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ivesh.chatrath/Desktop/"/>
    </mc:Choice>
  </mc:AlternateContent>
  <xr:revisionPtr revIDLastSave="0" documentId="13_ncr:1_{54307F52-5588-9C4F-A33C-CC675333FE88}" xr6:coauthVersionLast="47" xr6:coauthVersionMax="47" xr10:uidLastSave="{00000000-0000-0000-0000-000000000000}"/>
  <bookViews>
    <workbookView xWindow="0" yWindow="760" windowWidth="34200" windowHeight="21380" xr2:uid="{607A3FD2-80AA-9547-9EE2-D3CF71B0A591}"/>
  </bookViews>
  <sheets>
    <sheet name="RRG (Normalized)" sheetId="1" r:id="rId1"/>
    <sheet name="Sheet1" sheetId="4" r:id="rId2"/>
    <sheet name="Sheet3" sheetId="3" r:id="rId3"/>
    <sheet name="Sheet2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5" i="1" l="1"/>
  <c r="BJ31" i="4"/>
  <c r="BK31" i="4"/>
  <c r="BJ32" i="4"/>
  <c r="BK32" i="4"/>
  <c r="BJ33" i="4"/>
  <c r="BK33" i="4"/>
  <c r="BJ34" i="4"/>
  <c r="BK34" i="4"/>
  <c r="BJ35" i="4"/>
  <c r="BK35" i="4"/>
  <c r="BJ36" i="4"/>
  <c r="BK36" i="4"/>
  <c r="BJ37" i="4"/>
  <c r="BK37" i="4"/>
  <c r="BJ38" i="4"/>
  <c r="BK38" i="4"/>
  <c r="BJ39" i="4"/>
  <c r="BK39" i="4"/>
  <c r="BI31" i="4"/>
  <c r="BI32" i="4" s="1"/>
  <c r="BI33" i="4" s="1"/>
  <c r="BI34" i="4" s="1"/>
  <c r="BI35" i="4" s="1"/>
  <c r="BI36" i="4" s="1"/>
  <c r="BI37" i="4" s="1"/>
  <c r="BI38" i="4" s="1"/>
  <c r="BI39" i="4" s="1"/>
  <c r="AE5" i="4"/>
  <c r="AL5" i="4" s="1"/>
  <c r="P7" i="4"/>
  <c r="BO11" i="4"/>
  <c r="P5" i="4"/>
  <c r="AL12" i="1"/>
  <c r="P111" i="1"/>
  <c r="AL5" i="1"/>
  <c r="O2689" i="4" l="1"/>
  <c r="V2689" i="4" s="1"/>
  <c r="M2689" i="4"/>
  <c r="L2689" i="4"/>
  <c r="K2689" i="4"/>
  <c r="J2689" i="4"/>
  <c r="I2689" i="4"/>
  <c r="H2689" i="4"/>
  <c r="V2688" i="4"/>
  <c r="O2688" i="4"/>
  <c r="M2688" i="4"/>
  <c r="L2688" i="4"/>
  <c r="K2688" i="4"/>
  <c r="J2688" i="4"/>
  <c r="I2688" i="4"/>
  <c r="H2688" i="4"/>
  <c r="O2687" i="4"/>
  <c r="V2687" i="4" s="1"/>
  <c r="M2687" i="4"/>
  <c r="L2687" i="4"/>
  <c r="K2687" i="4"/>
  <c r="J2687" i="4"/>
  <c r="I2687" i="4"/>
  <c r="H2687" i="4"/>
  <c r="V2686" i="4"/>
  <c r="O2686" i="4"/>
  <c r="M2686" i="4"/>
  <c r="L2686" i="4"/>
  <c r="K2686" i="4"/>
  <c r="J2686" i="4"/>
  <c r="I2686" i="4"/>
  <c r="H2686" i="4"/>
  <c r="O2685" i="4"/>
  <c r="V2685" i="4" s="1"/>
  <c r="M2685" i="4"/>
  <c r="L2685" i="4"/>
  <c r="K2685" i="4"/>
  <c r="J2685" i="4"/>
  <c r="I2685" i="4"/>
  <c r="H2685" i="4"/>
  <c r="V2684" i="4"/>
  <c r="O2684" i="4"/>
  <c r="M2684" i="4"/>
  <c r="L2684" i="4"/>
  <c r="K2684" i="4"/>
  <c r="J2684" i="4"/>
  <c r="I2684" i="4"/>
  <c r="H2684" i="4"/>
  <c r="O2683" i="4"/>
  <c r="V2683" i="4" s="1"/>
  <c r="M2683" i="4"/>
  <c r="L2683" i="4"/>
  <c r="K2683" i="4"/>
  <c r="J2683" i="4"/>
  <c r="I2683" i="4"/>
  <c r="H2683" i="4"/>
  <c r="V2682" i="4"/>
  <c r="O2682" i="4"/>
  <c r="M2682" i="4"/>
  <c r="L2682" i="4"/>
  <c r="K2682" i="4"/>
  <c r="J2682" i="4"/>
  <c r="I2682" i="4"/>
  <c r="H2682" i="4"/>
  <c r="O2681" i="4"/>
  <c r="V2681" i="4" s="1"/>
  <c r="M2681" i="4"/>
  <c r="L2681" i="4"/>
  <c r="K2681" i="4"/>
  <c r="J2681" i="4"/>
  <c r="I2681" i="4"/>
  <c r="H2681" i="4"/>
  <c r="V2680" i="4"/>
  <c r="O2680" i="4"/>
  <c r="M2680" i="4"/>
  <c r="L2680" i="4"/>
  <c r="K2680" i="4"/>
  <c r="J2680" i="4"/>
  <c r="I2680" i="4"/>
  <c r="H2680" i="4"/>
  <c r="O2679" i="4"/>
  <c r="V2679" i="4" s="1"/>
  <c r="M2679" i="4"/>
  <c r="L2679" i="4"/>
  <c r="K2679" i="4"/>
  <c r="J2679" i="4"/>
  <c r="I2679" i="4"/>
  <c r="H2679" i="4"/>
  <c r="V2678" i="4"/>
  <c r="O2678" i="4"/>
  <c r="M2678" i="4"/>
  <c r="L2678" i="4"/>
  <c r="K2678" i="4"/>
  <c r="J2678" i="4"/>
  <c r="I2678" i="4"/>
  <c r="H2678" i="4"/>
  <c r="O2677" i="4"/>
  <c r="V2677" i="4" s="1"/>
  <c r="M2677" i="4"/>
  <c r="L2677" i="4"/>
  <c r="K2677" i="4"/>
  <c r="J2677" i="4"/>
  <c r="I2677" i="4"/>
  <c r="H2677" i="4"/>
  <c r="V2676" i="4"/>
  <c r="O2676" i="4"/>
  <c r="M2676" i="4"/>
  <c r="L2676" i="4"/>
  <c r="K2676" i="4"/>
  <c r="J2676" i="4"/>
  <c r="I2676" i="4"/>
  <c r="H2676" i="4"/>
  <c r="O2675" i="4"/>
  <c r="V2675" i="4" s="1"/>
  <c r="M2675" i="4"/>
  <c r="L2675" i="4"/>
  <c r="K2675" i="4"/>
  <c r="J2675" i="4"/>
  <c r="I2675" i="4"/>
  <c r="H2675" i="4"/>
  <c r="V2674" i="4"/>
  <c r="O2674" i="4"/>
  <c r="M2674" i="4"/>
  <c r="L2674" i="4"/>
  <c r="K2674" i="4"/>
  <c r="J2674" i="4"/>
  <c r="I2674" i="4"/>
  <c r="H2674" i="4"/>
  <c r="O2673" i="4"/>
  <c r="V2673" i="4" s="1"/>
  <c r="M2673" i="4"/>
  <c r="L2673" i="4"/>
  <c r="K2673" i="4"/>
  <c r="J2673" i="4"/>
  <c r="I2673" i="4"/>
  <c r="H2673" i="4"/>
  <c r="V2672" i="4"/>
  <c r="O2672" i="4"/>
  <c r="M2672" i="4"/>
  <c r="L2672" i="4"/>
  <c r="K2672" i="4"/>
  <c r="J2672" i="4"/>
  <c r="I2672" i="4"/>
  <c r="H2672" i="4"/>
  <c r="O2671" i="4"/>
  <c r="V2671" i="4" s="1"/>
  <c r="M2671" i="4"/>
  <c r="L2671" i="4"/>
  <c r="K2671" i="4"/>
  <c r="J2671" i="4"/>
  <c r="I2671" i="4"/>
  <c r="H2671" i="4"/>
  <c r="V2670" i="4"/>
  <c r="O2670" i="4"/>
  <c r="M2670" i="4"/>
  <c r="L2670" i="4"/>
  <c r="K2670" i="4"/>
  <c r="J2670" i="4"/>
  <c r="I2670" i="4"/>
  <c r="H2670" i="4"/>
  <c r="O2669" i="4"/>
  <c r="V2669" i="4" s="1"/>
  <c r="M2669" i="4"/>
  <c r="L2669" i="4"/>
  <c r="K2669" i="4"/>
  <c r="J2669" i="4"/>
  <c r="I2669" i="4"/>
  <c r="H2669" i="4"/>
  <c r="O2668" i="4"/>
  <c r="V2668" i="4" s="1"/>
  <c r="M2668" i="4"/>
  <c r="L2668" i="4"/>
  <c r="K2668" i="4"/>
  <c r="J2668" i="4"/>
  <c r="I2668" i="4"/>
  <c r="H2668" i="4"/>
  <c r="O2667" i="4"/>
  <c r="V2667" i="4" s="1"/>
  <c r="M2667" i="4"/>
  <c r="L2667" i="4"/>
  <c r="K2667" i="4"/>
  <c r="J2667" i="4"/>
  <c r="I2667" i="4"/>
  <c r="H2667" i="4"/>
  <c r="V2666" i="4"/>
  <c r="O2666" i="4"/>
  <c r="M2666" i="4"/>
  <c r="L2666" i="4"/>
  <c r="K2666" i="4"/>
  <c r="J2666" i="4"/>
  <c r="I2666" i="4"/>
  <c r="H2666" i="4"/>
  <c r="V2665" i="4"/>
  <c r="O2665" i="4"/>
  <c r="M2665" i="4"/>
  <c r="L2665" i="4"/>
  <c r="K2665" i="4"/>
  <c r="J2665" i="4"/>
  <c r="I2665" i="4"/>
  <c r="H2665" i="4"/>
  <c r="V2664" i="4"/>
  <c r="O2664" i="4"/>
  <c r="M2664" i="4"/>
  <c r="L2664" i="4"/>
  <c r="K2664" i="4"/>
  <c r="J2664" i="4"/>
  <c r="I2664" i="4"/>
  <c r="H2664" i="4"/>
  <c r="O2663" i="4"/>
  <c r="V2663" i="4" s="1"/>
  <c r="M2663" i="4"/>
  <c r="L2663" i="4"/>
  <c r="K2663" i="4"/>
  <c r="J2663" i="4"/>
  <c r="I2663" i="4"/>
  <c r="H2663" i="4"/>
  <c r="V2662" i="4"/>
  <c r="O2662" i="4"/>
  <c r="M2662" i="4"/>
  <c r="L2662" i="4"/>
  <c r="K2662" i="4"/>
  <c r="J2662" i="4"/>
  <c r="I2662" i="4"/>
  <c r="H2662" i="4"/>
  <c r="O2661" i="4"/>
  <c r="V2661" i="4" s="1"/>
  <c r="M2661" i="4"/>
  <c r="L2661" i="4"/>
  <c r="K2661" i="4"/>
  <c r="J2661" i="4"/>
  <c r="I2661" i="4"/>
  <c r="H2661" i="4"/>
  <c r="O2660" i="4"/>
  <c r="V2660" i="4" s="1"/>
  <c r="M2660" i="4"/>
  <c r="L2660" i="4"/>
  <c r="K2660" i="4"/>
  <c r="J2660" i="4"/>
  <c r="I2660" i="4"/>
  <c r="H2660" i="4"/>
  <c r="O2659" i="4"/>
  <c r="V2659" i="4" s="1"/>
  <c r="M2659" i="4"/>
  <c r="L2659" i="4"/>
  <c r="K2659" i="4"/>
  <c r="J2659" i="4"/>
  <c r="I2659" i="4"/>
  <c r="H2659" i="4"/>
  <c r="V2658" i="4"/>
  <c r="O2658" i="4"/>
  <c r="M2658" i="4"/>
  <c r="L2658" i="4"/>
  <c r="K2658" i="4"/>
  <c r="J2658" i="4"/>
  <c r="I2658" i="4"/>
  <c r="H2658" i="4"/>
  <c r="V2657" i="4"/>
  <c r="O2657" i="4"/>
  <c r="M2657" i="4"/>
  <c r="L2657" i="4"/>
  <c r="K2657" i="4"/>
  <c r="J2657" i="4"/>
  <c r="I2657" i="4"/>
  <c r="H2657" i="4"/>
  <c r="V2656" i="4"/>
  <c r="O2656" i="4"/>
  <c r="M2656" i="4"/>
  <c r="L2656" i="4"/>
  <c r="K2656" i="4"/>
  <c r="J2656" i="4"/>
  <c r="I2656" i="4"/>
  <c r="H2656" i="4"/>
  <c r="O2655" i="4"/>
  <c r="V2655" i="4" s="1"/>
  <c r="M2655" i="4"/>
  <c r="L2655" i="4"/>
  <c r="K2655" i="4"/>
  <c r="J2655" i="4"/>
  <c r="I2655" i="4"/>
  <c r="H2655" i="4"/>
  <c r="V2654" i="4"/>
  <c r="O2654" i="4"/>
  <c r="M2654" i="4"/>
  <c r="L2654" i="4"/>
  <c r="K2654" i="4"/>
  <c r="J2654" i="4"/>
  <c r="I2654" i="4"/>
  <c r="H2654" i="4"/>
  <c r="V2653" i="4"/>
  <c r="O2653" i="4"/>
  <c r="M2653" i="4"/>
  <c r="L2653" i="4"/>
  <c r="K2653" i="4"/>
  <c r="J2653" i="4"/>
  <c r="I2653" i="4"/>
  <c r="H2653" i="4"/>
  <c r="V2652" i="4"/>
  <c r="O2652" i="4"/>
  <c r="M2652" i="4"/>
  <c r="L2652" i="4"/>
  <c r="K2652" i="4"/>
  <c r="J2652" i="4"/>
  <c r="I2652" i="4"/>
  <c r="H2652" i="4"/>
  <c r="O2651" i="4"/>
  <c r="V2651" i="4" s="1"/>
  <c r="M2651" i="4"/>
  <c r="L2651" i="4"/>
  <c r="K2651" i="4"/>
  <c r="J2651" i="4"/>
  <c r="I2651" i="4"/>
  <c r="H2651" i="4"/>
  <c r="V2650" i="4"/>
  <c r="O2650" i="4"/>
  <c r="M2650" i="4"/>
  <c r="L2650" i="4"/>
  <c r="K2650" i="4"/>
  <c r="J2650" i="4"/>
  <c r="I2650" i="4"/>
  <c r="H2650" i="4"/>
  <c r="O2649" i="4"/>
  <c r="V2649" i="4" s="1"/>
  <c r="M2649" i="4"/>
  <c r="L2649" i="4"/>
  <c r="K2649" i="4"/>
  <c r="J2649" i="4"/>
  <c r="I2649" i="4"/>
  <c r="H2649" i="4"/>
  <c r="O2648" i="4"/>
  <c r="V2648" i="4" s="1"/>
  <c r="M2648" i="4"/>
  <c r="L2648" i="4"/>
  <c r="K2648" i="4"/>
  <c r="J2648" i="4"/>
  <c r="I2648" i="4"/>
  <c r="H2648" i="4"/>
  <c r="O2647" i="4"/>
  <c r="V2647" i="4" s="1"/>
  <c r="M2647" i="4"/>
  <c r="L2647" i="4"/>
  <c r="K2647" i="4"/>
  <c r="J2647" i="4"/>
  <c r="I2647" i="4"/>
  <c r="H2647" i="4"/>
  <c r="V2646" i="4"/>
  <c r="O2646" i="4"/>
  <c r="M2646" i="4"/>
  <c r="L2646" i="4"/>
  <c r="K2646" i="4"/>
  <c r="J2646" i="4"/>
  <c r="I2646" i="4"/>
  <c r="H2646" i="4"/>
  <c r="V2645" i="4"/>
  <c r="O2645" i="4"/>
  <c r="M2645" i="4"/>
  <c r="L2645" i="4"/>
  <c r="K2645" i="4"/>
  <c r="J2645" i="4"/>
  <c r="I2645" i="4"/>
  <c r="H2645" i="4"/>
  <c r="V2644" i="4"/>
  <c r="O2644" i="4"/>
  <c r="M2644" i="4"/>
  <c r="L2644" i="4"/>
  <c r="K2644" i="4"/>
  <c r="J2644" i="4"/>
  <c r="I2644" i="4"/>
  <c r="H2644" i="4"/>
  <c r="O2643" i="4"/>
  <c r="V2643" i="4" s="1"/>
  <c r="M2643" i="4"/>
  <c r="L2643" i="4"/>
  <c r="K2643" i="4"/>
  <c r="J2643" i="4"/>
  <c r="I2643" i="4"/>
  <c r="H2643" i="4"/>
  <c r="V2642" i="4"/>
  <c r="O2642" i="4"/>
  <c r="M2642" i="4"/>
  <c r="L2642" i="4"/>
  <c r="K2642" i="4"/>
  <c r="J2642" i="4"/>
  <c r="I2642" i="4"/>
  <c r="H2642" i="4"/>
  <c r="O2641" i="4"/>
  <c r="V2641" i="4" s="1"/>
  <c r="M2641" i="4"/>
  <c r="L2641" i="4"/>
  <c r="K2641" i="4"/>
  <c r="J2641" i="4"/>
  <c r="I2641" i="4"/>
  <c r="H2641" i="4"/>
  <c r="O2640" i="4"/>
  <c r="V2640" i="4" s="1"/>
  <c r="M2640" i="4"/>
  <c r="L2640" i="4"/>
  <c r="K2640" i="4"/>
  <c r="J2640" i="4"/>
  <c r="I2640" i="4"/>
  <c r="H2640" i="4"/>
  <c r="O2639" i="4"/>
  <c r="V2639" i="4" s="1"/>
  <c r="M2639" i="4"/>
  <c r="L2639" i="4"/>
  <c r="K2639" i="4"/>
  <c r="J2639" i="4"/>
  <c r="I2639" i="4"/>
  <c r="H2639" i="4"/>
  <c r="V2638" i="4"/>
  <c r="O2638" i="4"/>
  <c r="M2638" i="4"/>
  <c r="L2638" i="4"/>
  <c r="K2638" i="4"/>
  <c r="J2638" i="4"/>
  <c r="I2638" i="4"/>
  <c r="H2638" i="4"/>
  <c r="O2637" i="4"/>
  <c r="V2637" i="4" s="1"/>
  <c r="M2637" i="4"/>
  <c r="L2637" i="4"/>
  <c r="K2637" i="4"/>
  <c r="J2637" i="4"/>
  <c r="I2637" i="4"/>
  <c r="H2637" i="4"/>
  <c r="O2636" i="4"/>
  <c r="V2636" i="4" s="1"/>
  <c r="M2636" i="4"/>
  <c r="L2636" i="4"/>
  <c r="K2636" i="4"/>
  <c r="J2636" i="4"/>
  <c r="I2636" i="4"/>
  <c r="H2636" i="4"/>
  <c r="O2635" i="4"/>
  <c r="V2635" i="4" s="1"/>
  <c r="M2635" i="4"/>
  <c r="L2635" i="4"/>
  <c r="K2635" i="4"/>
  <c r="J2635" i="4"/>
  <c r="I2635" i="4"/>
  <c r="H2635" i="4"/>
  <c r="V2634" i="4"/>
  <c r="O2634" i="4"/>
  <c r="M2634" i="4"/>
  <c r="L2634" i="4"/>
  <c r="K2634" i="4"/>
  <c r="J2634" i="4"/>
  <c r="I2634" i="4"/>
  <c r="H2634" i="4"/>
  <c r="V2633" i="4"/>
  <c r="O2633" i="4"/>
  <c r="M2633" i="4"/>
  <c r="L2633" i="4"/>
  <c r="K2633" i="4"/>
  <c r="J2633" i="4"/>
  <c r="I2633" i="4"/>
  <c r="H2633" i="4"/>
  <c r="V2632" i="4"/>
  <c r="O2632" i="4"/>
  <c r="M2632" i="4"/>
  <c r="L2632" i="4"/>
  <c r="K2632" i="4"/>
  <c r="J2632" i="4"/>
  <c r="I2632" i="4"/>
  <c r="H2632" i="4"/>
  <c r="O2631" i="4"/>
  <c r="V2631" i="4" s="1"/>
  <c r="M2631" i="4"/>
  <c r="L2631" i="4"/>
  <c r="K2631" i="4"/>
  <c r="J2631" i="4"/>
  <c r="I2631" i="4"/>
  <c r="H2631" i="4"/>
  <c r="V2630" i="4"/>
  <c r="O2630" i="4"/>
  <c r="M2630" i="4"/>
  <c r="L2630" i="4"/>
  <c r="K2630" i="4"/>
  <c r="J2630" i="4"/>
  <c r="I2630" i="4"/>
  <c r="H2630" i="4"/>
  <c r="O2629" i="4"/>
  <c r="V2629" i="4" s="1"/>
  <c r="M2629" i="4"/>
  <c r="L2629" i="4"/>
  <c r="K2629" i="4"/>
  <c r="J2629" i="4"/>
  <c r="I2629" i="4"/>
  <c r="H2629" i="4"/>
  <c r="O2628" i="4"/>
  <c r="V2628" i="4" s="1"/>
  <c r="M2628" i="4"/>
  <c r="L2628" i="4"/>
  <c r="K2628" i="4"/>
  <c r="J2628" i="4"/>
  <c r="I2628" i="4"/>
  <c r="H2628" i="4"/>
  <c r="O2627" i="4"/>
  <c r="V2627" i="4" s="1"/>
  <c r="M2627" i="4"/>
  <c r="L2627" i="4"/>
  <c r="K2627" i="4"/>
  <c r="J2627" i="4"/>
  <c r="I2627" i="4"/>
  <c r="H2627" i="4"/>
  <c r="V2626" i="4"/>
  <c r="O2626" i="4"/>
  <c r="M2626" i="4"/>
  <c r="L2626" i="4"/>
  <c r="K2626" i="4"/>
  <c r="J2626" i="4"/>
  <c r="I2626" i="4"/>
  <c r="H2626" i="4"/>
  <c r="V2625" i="4"/>
  <c r="O2625" i="4"/>
  <c r="M2625" i="4"/>
  <c r="L2625" i="4"/>
  <c r="K2625" i="4"/>
  <c r="J2625" i="4"/>
  <c r="I2625" i="4"/>
  <c r="H2625" i="4"/>
  <c r="V2624" i="4"/>
  <c r="O2624" i="4"/>
  <c r="M2624" i="4"/>
  <c r="L2624" i="4"/>
  <c r="K2624" i="4"/>
  <c r="J2624" i="4"/>
  <c r="I2624" i="4"/>
  <c r="H2624" i="4"/>
  <c r="O2623" i="4"/>
  <c r="V2623" i="4" s="1"/>
  <c r="M2623" i="4"/>
  <c r="L2623" i="4"/>
  <c r="K2623" i="4"/>
  <c r="J2623" i="4"/>
  <c r="I2623" i="4"/>
  <c r="H2623" i="4"/>
  <c r="O2622" i="4"/>
  <c r="V2622" i="4" s="1"/>
  <c r="M2622" i="4"/>
  <c r="L2622" i="4"/>
  <c r="K2622" i="4"/>
  <c r="J2622" i="4"/>
  <c r="I2622" i="4"/>
  <c r="H2622" i="4"/>
  <c r="O2621" i="4"/>
  <c r="V2621" i="4" s="1"/>
  <c r="M2621" i="4"/>
  <c r="L2621" i="4"/>
  <c r="K2621" i="4"/>
  <c r="J2621" i="4"/>
  <c r="I2621" i="4"/>
  <c r="H2621" i="4"/>
  <c r="V2620" i="4"/>
  <c r="O2620" i="4"/>
  <c r="M2620" i="4"/>
  <c r="L2620" i="4"/>
  <c r="K2620" i="4"/>
  <c r="J2620" i="4"/>
  <c r="I2620" i="4"/>
  <c r="H2620" i="4"/>
  <c r="V2619" i="4"/>
  <c r="O2619" i="4"/>
  <c r="M2619" i="4"/>
  <c r="L2619" i="4"/>
  <c r="K2619" i="4"/>
  <c r="J2619" i="4"/>
  <c r="I2619" i="4"/>
  <c r="H2619" i="4"/>
  <c r="V2618" i="4"/>
  <c r="O2618" i="4"/>
  <c r="M2618" i="4"/>
  <c r="L2618" i="4"/>
  <c r="K2618" i="4"/>
  <c r="J2618" i="4"/>
  <c r="I2618" i="4"/>
  <c r="H2618" i="4"/>
  <c r="O2617" i="4"/>
  <c r="V2617" i="4" s="1"/>
  <c r="M2617" i="4"/>
  <c r="L2617" i="4"/>
  <c r="K2617" i="4"/>
  <c r="J2617" i="4"/>
  <c r="I2617" i="4"/>
  <c r="H2617" i="4"/>
  <c r="V2616" i="4"/>
  <c r="O2616" i="4"/>
  <c r="M2616" i="4"/>
  <c r="L2616" i="4"/>
  <c r="K2616" i="4"/>
  <c r="J2616" i="4"/>
  <c r="I2616" i="4"/>
  <c r="H2616" i="4"/>
  <c r="O2615" i="4"/>
  <c r="V2615" i="4" s="1"/>
  <c r="M2615" i="4"/>
  <c r="L2615" i="4"/>
  <c r="K2615" i="4"/>
  <c r="J2615" i="4"/>
  <c r="I2615" i="4"/>
  <c r="H2615" i="4"/>
  <c r="O2614" i="4"/>
  <c r="V2614" i="4" s="1"/>
  <c r="M2614" i="4"/>
  <c r="L2614" i="4"/>
  <c r="K2614" i="4"/>
  <c r="J2614" i="4"/>
  <c r="I2614" i="4"/>
  <c r="H2614" i="4"/>
  <c r="O2613" i="4"/>
  <c r="V2613" i="4" s="1"/>
  <c r="M2613" i="4"/>
  <c r="L2613" i="4"/>
  <c r="K2613" i="4"/>
  <c r="J2613" i="4"/>
  <c r="I2613" i="4"/>
  <c r="H2613" i="4"/>
  <c r="V2612" i="4"/>
  <c r="O2612" i="4"/>
  <c r="M2612" i="4"/>
  <c r="L2612" i="4"/>
  <c r="K2612" i="4"/>
  <c r="J2612" i="4"/>
  <c r="I2612" i="4"/>
  <c r="H2612" i="4"/>
  <c r="O2611" i="4"/>
  <c r="V2611" i="4" s="1"/>
  <c r="M2611" i="4"/>
  <c r="L2611" i="4"/>
  <c r="K2611" i="4"/>
  <c r="J2611" i="4"/>
  <c r="I2611" i="4"/>
  <c r="H2611" i="4"/>
  <c r="O2610" i="4"/>
  <c r="V2610" i="4" s="1"/>
  <c r="M2610" i="4"/>
  <c r="L2610" i="4"/>
  <c r="K2610" i="4"/>
  <c r="J2610" i="4"/>
  <c r="I2610" i="4"/>
  <c r="H2610" i="4"/>
  <c r="O2609" i="4"/>
  <c r="V2609" i="4" s="1"/>
  <c r="M2609" i="4"/>
  <c r="L2609" i="4"/>
  <c r="K2609" i="4"/>
  <c r="J2609" i="4"/>
  <c r="I2609" i="4"/>
  <c r="H2609" i="4"/>
  <c r="V2608" i="4"/>
  <c r="O2608" i="4"/>
  <c r="M2608" i="4"/>
  <c r="L2608" i="4"/>
  <c r="K2608" i="4"/>
  <c r="J2608" i="4"/>
  <c r="I2608" i="4"/>
  <c r="H2608" i="4"/>
  <c r="O2607" i="4"/>
  <c r="V2607" i="4" s="1"/>
  <c r="M2607" i="4"/>
  <c r="L2607" i="4"/>
  <c r="K2607" i="4"/>
  <c r="J2607" i="4"/>
  <c r="I2607" i="4"/>
  <c r="H2607" i="4"/>
  <c r="O2606" i="4"/>
  <c r="V2606" i="4" s="1"/>
  <c r="M2606" i="4"/>
  <c r="L2606" i="4"/>
  <c r="K2606" i="4"/>
  <c r="J2606" i="4"/>
  <c r="I2606" i="4"/>
  <c r="H2606" i="4"/>
  <c r="O2605" i="4"/>
  <c r="V2605" i="4" s="1"/>
  <c r="M2605" i="4"/>
  <c r="L2605" i="4"/>
  <c r="K2605" i="4"/>
  <c r="J2605" i="4"/>
  <c r="I2605" i="4"/>
  <c r="H2605" i="4"/>
  <c r="V2604" i="4"/>
  <c r="O2604" i="4"/>
  <c r="M2604" i="4"/>
  <c r="L2604" i="4"/>
  <c r="K2604" i="4"/>
  <c r="J2604" i="4"/>
  <c r="I2604" i="4"/>
  <c r="H2604" i="4"/>
  <c r="O2603" i="4"/>
  <c r="V2603" i="4" s="1"/>
  <c r="M2603" i="4"/>
  <c r="L2603" i="4"/>
  <c r="K2603" i="4"/>
  <c r="J2603" i="4"/>
  <c r="I2603" i="4"/>
  <c r="H2603" i="4"/>
  <c r="O2602" i="4"/>
  <c r="V2602" i="4" s="1"/>
  <c r="M2602" i="4"/>
  <c r="L2602" i="4"/>
  <c r="K2602" i="4"/>
  <c r="J2602" i="4"/>
  <c r="I2602" i="4"/>
  <c r="H2602" i="4"/>
  <c r="O2601" i="4"/>
  <c r="V2601" i="4" s="1"/>
  <c r="M2601" i="4"/>
  <c r="L2601" i="4"/>
  <c r="K2601" i="4"/>
  <c r="J2601" i="4"/>
  <c r="I2601" i="4"/>
  <c r="H2601" i="4"/>
  <c r="V2600" i="4"/>
  <c r="O2600" i="4"/>
  <c r="M2600" i="4"/>
  <c r="L2600" i="4"/>
  <c r="K2600" i="4"/>
  <c r="J2600" i="4"/>
  <c r="I2600" i="4"/>
  <c r="H2600" i="4"/>
  <c r="V2599" i="4"/>
  <c r="O2599" i="4"/>
  <c r="M2599" i="4"/>
  <c r="L2599" i="4"/>
  <c r="K2599" i="4"/>
  <c r="J2599" i="4"/>
  <c r="I2599" i="4"/>
  <c r="H2599" i="4"/>
  <c r="V2598" i="4"/>
  <c r="O2598" i="4"/>
  <c r="M2598" i="4"/>
  <c r="L2598" i="4"/>
  <c r="K2598" i="4"/>
  <c r="J2598" i="4"/>
  <c r="I2598" i="4"/>
  <c r="H2598" i="4"/>
  <c r="O2597" i="4"/>
  <c r="V2597" i="4" s="1"/>
  <c r="M2597" i="4"/>
  <c r="L2597" i="4"/>
  <c r="K2597" i="4"/>
  <c r="J2597" i="4"/>
  <c r="I2597" i="4"/>
  <c r="H2597" i="4"/>
  <c r="V2596" i="4"/>
  <c r="O2596" i="4"/>
  <c r="M2596" i="4"/>
  <c r="L2596" i="4"/>
  <c r="K2596" i="4"/>
  <c r="J2596" i="4"/>
  <c r="I2596" i="4"/>
  <c r="H2596" i="4"/>
  <c r="O2595" i="4"/>
  <c r="V2595" i="4" s="1"/>
  <c r="M2595" i="4"/>
  <c r="L2595" i="4"/>
  <c r="K2595" i="4"/>
  <c r="J2595" i="4"/>
  <c r="I2595" i="4"/>
  <c r="H2595" i="4"/>
  <c r="O2594" i="4"/>
  <c r="V2594" i="4" s="1"/>
  <c r="M2594" i="4"/>
  <c r="L2594" i="4"/>
  <c r="K2594" i="4"/>
  <c r="J2594" i="4"/>
  <c r="I2594" i="4"/>
  <c r="H2594" i="4"/>
  <c r="O2593" i="4"/>
  <c r="V2593" i="4" s="1"/>
  <c r="M2593" i="4"/>
  <c r="L2593" i="4"/>
  <c r="K2593" i="4"/>
  <c r="J2593" i="4"/>
  <c r="I2593" i="4"/>
  <c r="H2593" i="4"/>
  <c r="V2592" i="4"/>
  <c r="O2592" i="4"/>
  <c r="M2592" i="4"/>
  <c r="L2592" i="4"/>
  <c r="K2592" i="4"/>
  <c r="J2592" i="4"/>
  <c r="I2592" i="4"/>
  <c r="H2592" i="4"/>
  <c r="V2591" i="4"/>
  <c r="O2591" i="4"/>
  <c r="M2591" i="4"/>
  <c r="L2591" i="4"/>
  <c r="K2591" i="4"/>
  <c r="J2591" i="4"/>
  <c r="I2591" i="4"/>
  <c r="H2591" i="4"/>
  <c r="V2590" i="4"/>
  <c r="O2590" i="4"/>
  <c r="M2590" i="4"/>
  <c r="L2590" i="4"/>
  <c r="K2590" i="4"/>
  <c r="J2590" i="4"/>
  <c r="I2590" i="4"/>
  <c r="H2590" i="4"/>
  <c r="O2589" i="4"/>
  <c r="V2589" i="4" s="1"/>
  <c r="M2589" i="4"/>
  <c r="L2589" i="4"/>
  <c r="K2589" i="4"/>
  <c r="J2589" i="4"/>
  <c r="I2589" i="4"/>
  <c r="H2589" i="4"/>
  <c r="V2588" i="4"/>
  <c r="O2588" i="4"/>
  <c r="M2588" i="4"/>
  <c r="L2588" i="4"/>
  <c r="K2588" i="4"/>
  <c r="J2588" i="4"/>
  <c r="I2588" i="4"/>
  <c r="H2588" i="4"/>
  <c r="V2587" i="4"/>
  <c r="O2587" i="4"/>
  <c r="M2587" i="4"/>
  <c r="L2587" i="4"/>
  <c r="K2587" i="4"/>
  <c r="J2587" i="4"/>
  <c r="I2587" i="4"/>
  <c r="H2587" i="4"/>
  <c r="V2586" i="4"/>
  <c r="O2586" i="4"/>
  <c r="M2586" i="4"/>
  <c r="L2586" i="4"/>
  <c r="K2586" i="4"/>
  <c r="J2586" i="4"/>
  <c r="I2586" i="4"/>
  <c r="H2586" i="4"/>
  <c r="O2585" i="4"/>
  <c r="V2585" i="4" s="1"/>
  <c r="M2585" i="4"/>
  <c r="L2585" i="4"/>
  <c r="K2585" i="4"/>
  <c r="J2585" i="4"/>
  <c r="I2585" i="4"/>
  <c r="H2585" i="4"/>
  <c r="V2584" i="4"/>
  <c r="O2584" i="4"/>
  <c r="M2584" i="4"/>
  <c r="L2584" i="4"/>
  <c r="K2584" i="4"/>
  <c r="J2584" i="4"/>
  <c r="I2584" i="4"/>
  <c r="H2584" i="4"/>
  <c r="O2583" i="4"/>
  <c r="V2583" i="4" s="1"/>
  <c r="M2583" i="4"/>
  <c r="L2583" i="4"/>
  <c r="K2583" i="4"/>
  <c r="J2583" i="4"/>
  <c r="I2583" i="4"/>
  <c r="H2583" i="4"/>
  <c r="O2582" i="4"/>
  <c r="V2582" i="4" s="1"/>
  <c r="M2582" i="4"/>
  <c r="L2582" i="4"/>
  <c r="K2582" i="4"/>
  <c r="J2582" i="4"/>
  <c r="I2582" i="4"/>
  <c r="H2582" i="4"/>
  <c r="O2581" i="4"/>
  <c r="V2581" i="4" s="1"/>
  <c r="M2581" i="4"/>
  <c r="L2581" i="4"/>
  <c r="K2581" i="4"/>
  <c r="J2581" i="4"/>
  <c r="I2581" i="4"/>
  <c r="H2581" i="4"/>
  <c r="V2580" i="4"/>
  <c r="O2580" i="4"/>
  <c r="M2580" i="4"/>
  <c r="L2580" i="4"/>
  <c r="K2580" i="4"/>
  <c r="J2580" i="4"/>
  <c r="I2580" i="4"/>
  <c r="H2580" i="4"/>
  <c r="V2579" i="4"/>
  <c r="O2579" i="4"/>
  <c r="M2579" i="4"/>
  <c r="L2579" i="4"/>
  <c r="K2579" i="4"/>
  <c r="J2579" i="4"/>
  <c r="I2579" i="4"/>
  <c r="H2579" i="4"/>
  <c r="V2578" i="4"/>
  <c r="O2578" i="4"/>
  <c r="M2578" i="4"/>
  <c r="L2578" i="4"/>
  <c r="K2578" i="4"/>
  <c r="J2578" i="4"/>
  <c r="I2578" i="4"/>
  <c r="H2578" i="4"/>
  <c r="O2577" i="4"/>
  <c r="V2577" i="4" s="1"/>
  <c r="M2577" i="4"/>
  <c r="L2577" i="4"/>
  <c r="K2577" i="4"/>
  <c r="J2577" i="4"/>
  <c r="I2577" i="4"/>
  <c r="H2577" i="4"/>
  <c r="O2576" i="4"/>
  <c r="V2576" i="4" s="1"/>
  <c r="M2576" i="4"/>
  <c r="L2576" i="4"/>
  <c r="K2576" i="4"/>
  <c r="J2576" i="4"/>
  <c r="I2576" i="4"/>
  <c r="H2576" i="4"/>
  <c r="V2575" i="4"/>
  <c r="O2575" i="4"/>
  <c r="M2575" i="4"/>
  <c r="L2575" i="4"/>
  <c r="K2575" i="4"/>
  <c r="J2575" i="4"/>
  <c r="I2575" i="4"/>
  <c r="H2575" i="4"/>
  <c r="V2574" i="4"/>
  <c r="O2574" i="4"/>
  <c r="M2574" i="4"/>
  <c r="L2574" i="4"/>
  <c r="K2574" i="4"/>
  <c r="J2574" i="4"/>
  <c r="I2574" i="4"/>
  <c r="H2574" i="4"/>
  <c r="V2573" i="4"/>
  <c r="O2573" i="4"/>
  <c r="M2573" i="4"/>
  <c r="L2573" i="4"/>
  <c r="K2573" i="4"/>
  <c r="J2573" i="4"/>
  <c r="I2573" i="4"/>
  <c r="H2573" i="4"/>
  <c r="O2572" i="4"/>
  <c r="V2572" i="4" s="1"/>
  <c r="M2572" i="4"/>
  <c r="L2572" i="4"/>
  <c r="K2572" i="4"/>
  <c r="J2572" i="4"/>
  <c r="I2572" i="4"/>
  <c r="H2572" i="4"/>
  <c r="V2571" i="4"/>
  <c r="O2571" i="4"/>
  <c r="M2571" i="4"/>
  <c r="L2571" i="4"/>
  <c r="K2571" i="4"/>
  <c r="J2571" i="4"/>
  <c r="I2571" i="4"/>
  <c r="H2571" i="4"/>
  <c r="V2570" i="4"/>
  <c r="O2570" i="4"/>
  <c r="M2570" i="4"/>
  <c r="L2570" i="4"/>
  <c r="K2570" i="4"/>
  <c r="J2570" i="4"/>
  <c r="I2570" i="4"/>
  <c r="H2570" i="4"/>
  <c r="O2569" i="4"/>
  <c r="V2569" i="4" s="1"/>
  <c r="M2569" i="4"/>
  <c r="L2569" i="4"/>
  <c r="K2569" i="4"/>
  <c r="J2569" i="4"/>
  <c r="I2569" i="4"/>
  <c r="H2569" i="4"/>
  <c r="O2568" i="4"/>
  <c r="V2568" i="4" s="1"/>
  <c r="M2568" i="4"/>
  <c r="L2568" i="4"/>
  <c r="K2568" i="4"/>
  <c r="J2568" i="4"/>
  <c r="I2568" i="4"/>
  <c r="H2568" i="4"/>
  <c r="V2567" i="4"/>
  <c r="O2567" i="4"/>
  <c r="M2567" i="4"/>
  <c r="L2567" i="4"/>
  <c r="K2567" i="4"/>
  <c r="J2567" i="4"/>
  <c r="I2567" i="4"/>
  <c r="H2567" i="4"/>
  <c r="V2566" i="4"/>
  <c r="O2566" i="4"/>
  <c r="M2566" i="4"/>
  <c r="L2566" i="4"/>
  <c r="K2566" i="4"/>
  <c r="J2566" i="4"/>
  <c r="I2566" i="4"/>
  <c r="H2566" i="4"/>
  <c r="V2565" i="4"/>
  <c r="O2565" i="4"/>
  <c r="M2565" i="4"/>
  <c r="L2565" i="4"/>
  <c r="K2565" i="4"/>
  <c r="J2565" i="4"/>
  <c r="I2565" i="4"/>
  <c r="H2565" i="4"/>
  <c r="O2564" i="4"/>
  <c r="V2564" i="4" s="1"/>
  <c r="M2564" i="4"/>
  <c r="L2564" i="4"/>
  <c r="K2564" i="4"/>
  <c r="J2564" i="4"/>
  <c r="I2564" i="4"/>
  <c r="H2564" i="4"/>
  <c r="V2563" i="4"/>
  <c r="O2563" i="4"/>
  <c r="M2563" i="4"/>
  <c r="L2563" i="4"/>
  <c r="K2563" i="4"/>
  <c r="J2563" i="4"/>
  <c r="I2563" i="4"/>
  <c r="H2563" i="4"/>
  <c r="V2562" i="4"/>
  <c r="O2562" i="4"/>
  <c r="M2562" i="4"/>
  <c r="L2562" i="4"/>
  <c r="K2562" i="4"/>
  <c r="J2562" i="4"/>
  <c r="I2562" i="4"/>
  <c r="H2562" i="4"/>
  <c r="V2561" i="4"/>
  <c r="O2561" i="4"/>
  <c r="M2561" i="4"/>
  <c r="L2561" i="4"/>
  <c r="K2561" i="4"/>
  <c r="J2561" i="4"/>
  <c r="I2561" i="4"/>
  <c r="H2561" i="4"/>
  <c r="O2560" i="4"/>
  <c r="V2560" i="4" s="1"/>
  <c r="M2560" i="4"/>
  <c r="L2560" i="4"/>
  <c r="K2560" i="4"/>
  <c r="J2560" i="4"/>
  <c r="I2560" i="4"/>
  <c r="H2560" i="4"/>
  <c r="V2559" i="4"/>
  <c r="O2559" i="4"/>
  <c r="M2559" i="4"/>
  <c r="L2559" i="4"/>
  <c r="K2559" i="4"/>
  <c r="J2559" i="4"/>
  <c r="I2559" i="4"/>
  <c r="H2559" i="4"/>
  <c r="V2558" i="4"/>
  <c r="O2558" i="4"/>
  <c r="M2558" i="4"/>
  <c r="L2558" i="4"/>
  <c r="K2558" i="4"/>
  <c r="J2558" i="4"/>
  <c r="I2558" i="4"/>
  <c r="H2558" i="4"/>
  <c r="O2557" i="4"/>
  <c r="V2557" i="4" s="1"/>
  <c r="M2557" i="4"/>
  <c r="L2557" i="4"/>
  <c r="K2557" i="4"/>
  <c r="J2557" i="4"/>
  <c r="I2557" i="4"/>
  <c r="H2557" i="4"/>
  <c r="O2556" i="4"/>
  <c r="V2556" i="4" s="1"/>
  <c r="M2556" i="4"/>
  <c r="L2556" i="4"/>
  <c r="K2556" i="4"/>
  <c r="J2556" i="4"/>
  <c r="I2556" i="4"/>
  <c r="H2556" i="4"/>
  <c r="V2555" i="4"/>
  <c r="O2555" i="4"/>
  <c r="M2555" i="4"/>
  <c r="L2555" i="4"/>
  <c r="K2555" i="4"/>
  <c r="J2555" i="4"/>
  <c r="I2555" i="4"/>
  <c r="H2555" i="4"/>
  <c r="V2554" i="4"/>
  <c r="O2554" i="4"/>
  <c r="M2554" i="4"/>
  <c r="L2554" i="4"/>
  <c r="K2554" i="4"/>
  <c r="J2554" i="4"/>
  <c r="I2554" i="4"/>
  <c r="H2554" i="4"/>
  <c r="O2553" i="4"/>
  <c r="V2553" i="4" s="1"/>
  <c r="M2553" i="4"/>
  <c r="L2553" i="4"/>
  <c r="K2553" i="4"/>
  <c r="J2553" i="4"/>
  <c r="I2553" i="4"/>
  <c r="H2553" i="4"/>
  <c r="O2552" i="4"/>
  <c r="V2552" i="4" s="1"/>
  <c r="M2552" i="4"/>
  <c r="L2552" i="4"/>
  <c r="K2552" i="4"/>
  <c r="J2552" i="4"/>
  <c r="I2552" i="4"/>
  <c r="H2552" i="4"/>
  <c r="V2551" i="4"/>
  <c r="O2551" i="4"/>
  <c r="M2551" i="4"/>
  <c r="L2551" i="4"/>
  <c r="K2551" i="4"/>
  <c r="J2551" i="4"/>
  <c r="I2551" i="4"/>
  <c r="H2551" i="4"/>
  <c r="V2550" i="4"/>
  <c r="O2550" i="4"/>
  <c r="M2550" i="4"/>
  <c r="L2550" i="4"/>
  <c r="K2550" i="4"/>
  <c r="J2550" i="4"/>
  <c r="I2550" i="4"/>
  <c r="H2550" i="4"/>
  <c r="O2549" i="4"/>
  <c r="V2549" i="4" s="1"/>
  <c r="M2549" i="4"/>
  <c r="L2549" i="4"/>
  <c r="K2549" i="4"/>
  <c r="J2549" i="4"/>
  <c r="I2549" i="4"/>
  <c r="H2549" i="4"/>
  <c r="O2548" i="4"/>
  <c r="V2548" i="4" s="1"/>
  <c r="M2548" i="4"/>
  <c r="L2548" i="4"/>
  <c r="K2548" i="4"/>
  <c r="J2548" i="4"/>
  <c r="I2548" i="4"/>
  <c r="H2548" i="4"/>
  <c r="V2547" i="4"/>
  <c r="O2547" i="4"/>
  <c r="M2547" i="4"/>
  <c r="L2547" i="4"/>
  <c r="K2547" i="4"/>
  <c r="J2547" i="4"/>
  <c r="I2547" i="4"/>
  <c r="H2547" i="4"/>
  <c r="O2546" i="4"/>
  <c r="V2546" i="4" s="1"/>
  <c r="M2546" i="4"/>
  <c r="L2546" i="4"/>
  <c r="K2546" i="4"/>
  <c r="J2546" i="4"/>
  <c r="I2546" i="4"/>
  <c r="H2546" i="4"/>
  <c r="O2545" i="4"/>
  <c r="V2545" i="4" s="1"/>
  <c r="M2545" i="4"/>
  <c r="L2545" i="4"/>
  <c r="K2545" i="4"/>
  <c r="J2545" i="4"/>
  <c r="I2545" i="4"/>
  <c r="H2545" i="4"/>
  <c r="O2544" i="4"/>
  <c r="V2544" i="4" s="1"/>
  <c r="M2544" i="4"/>
  <c r="L2544" i="4"/>
  <c r="K2544" i="4"/>
  <c r="J2544" i="4"/>
  <c r="I2544" i="4"/>
  <c r="H2544" i="4"/>
  <c r="V2543" i="4"/>
  <c r="O2543" i="4"/>
  <c r="M2543" i="4"/>
  <c r="L2543" i="4"/>
  <c r="K2543" i="4"/>
  <c r="J2543" i="4"/>
  <c r="I2543" i="4"/>
  <c r="H2543" i="4"/>
  <c r="O2542" i="4"/>
  <c r="V2542" i="4" s="1"/>
  <c r="M2542" i="4"/>
  <c r="L2542" i="4"/>
  <c r="K2542" i="4"/>
  <c r="J2542" i="4"/>
  <c r="I2542" i="4"/>
  <c r="H2542" i="4"/>
  <c r="O2541" i="4"/>
  <c r="V2541" i="4" s="1"/>
  <c r="M2541" i="4"/>
  <c r="L2541" i="4"/>
  <c r="K2541" i="4"/>
  <c r="J2541" i="4"/>
  <c r="I2541" i="4"/>
  <c r="H2541" i="4"/>
  <c r="O2540" i="4"/>
  <c r="V2540" i="4" s="1"/>
  <c r="M2540" i="4"/>
  <c r="L2540" i="4"/>
  <c r="K2540" i="4"/>
  <c r="J2540" i="4"/>
  <c r="I2540" i="4"/>
  <c r="H2540" i="4"/>
  <c r="V2539" i="4"/>
  <c r="O2539" i="4"/>
  <c r="M2539" i="4"/>
  <c r="L2539" i="4"/>
  <c r="K2539" i="4"/>
  <c r="J2539" i="4"/>
  <c r="I2539" i="4"/>
  <c r="H2539" i="4"/>
  <c r="O2538" i="4"/>
  <c r="V2538" i="4" s="1"/>
  <c r="M2538" i="4"/>
  <c r="L2538" i="4"/>
  <c r="K2538" i="4"/>
  <c r="J2538" i="4"/>
  <c r="I2538" i="4"/>
  <c r="H2538" i="4"/>
  <c r="V2537" i="4"/>
  <c r="O2537" i="4"/>
  <c r="M2537" i="4"/>
  <c r="L2537" i="4"/>
  <c r="K2537" i="4"/>
  <c r="J2537" i="4"/>
  <c r="I2537" i="4"/>
  <c r="H2537" i="4"/>
  <c r="O2536" i="4"/>
  <c r="V2536" i="4" s="1"/>
  <c r="M2536" i="4"/>
  <c r="L2536" i="4"/>
  <c r="K2536" i="4"/>
  <c r="J2536" i="4"/>
  <c r="I2536" i="4"/>
  <c r="H2536" i="4"/>
  <c r="V2535" i="4"/>
  <c r="O2535" i="4"/>
  <c r="M2535" i="4"/>
  <c r="L2535" i="4"/>
  <c r="K2535" i="4"/>
  <c r="J2535" i="4"/>
  <c r="I2535" i="4"/>
  <c r="H2535" i="4"/>
  <c r="O2534" i="4"/>
  <c r="V2534" i="4" s="1"/>
  <c r="M2534" i="4"/>
  <c r="L2534" i="4"/>
  <c r="K2534" i="4"/>
  <c r="J2534" i="4"/>
  <c r="I2534" i="4"/>
  <c r="H2534" i="4"/>
  <c r="V2533" i="4"/>
  <c r="O2533" i="4"/>
  <c r="M2533" i="4"/>
  <c r="L2533" i="4"/>
  <c r="K2533" i="4"/>
  <c r="J2533" i="4"/>
  <c r="I2533" i="4"/>
  <c r="H2533" i="4"/>
  <c r="O2532" i="4"/>
  <c r="V2532" i="4" s="1"/>
  <c r="M2532" i="4"/>
  <c r="L2532" i="4"/>
  <c r="K2532" i="4"/>
  <c r="J2532" i="4"/>
  <c r="I2532" i="4"/>
  <c r="H2532" i="4"/>
  <c r="V2531" i="4"/>
  <c r="O2531" i="4"/>
  <c r="M2531" i="4"/>
  <c r="L2531" i="4"/>
  <c r="K2531" i="4"/>
  <c r="J2531" i="4"/>
  <c r="I2531" i="4"/>
  <c r="H2531" i="4"/>
  <c r="V2530" i="4"/>
  <c r="O2530" i="4"/>
  <c r="M2530" i="4"/>
  <c r="L2530" i="4"/>
  <c r="K2530" i="4"/>
  <c r="J2530" i="4"/>
  <c r="I2530" i="4"/>
  <c r="H2530" i="4"/>
  <c r="V2529" i="4"/>
  <c r="O2529" i="4"/>
  <c r="M2529" i="4"/>
  <c r="L2529" i="4"/>
  <c r="K2529" i="4"/>
  <c r="J2529" i="4"/>
  <c r="I2529" i="4"/>
  <c r="H2529" i="4"/>
  <c r="O2528" i="4"/>
  <c r="V2528" i="4" s="1"/>
  <c r="M2528" i="4"/>
  <c r="L2528" i="4"/>
  <c r="K2528" i="4"/>
  <c r="J2528" i="4"/>
  <c r="I2528" i="4"/>
  <c r="H2528" i="4"/>
  <c r="V2527" i="4"/>
  <c r="O2527" i="4"/>
  <c r="M2527" i="4"/>
  <c r="L2527" i="4"/>
  <c r="K2527" i="4"/>
  <c r="J2527" i="4"/>
  <c r="I2527" i="4"/>
  <c r="H2527" i="4"/>
  <c r="O2526" i="4"/>
  <c r="V2526" i="4" s="1"/>
  <c r="M2526" i="4"/>
  <c r="L2526" i="4"/>
  <c r="K2526" i="4"/>
  <c r="J2526" i="4"/>
  <c r="I2526" i="4"/>
  <c r="H2526" i="4"/>
  <c r="O2525" i="4"/>
  <c r="V2525" i="4" s="1"/>
  <c r="M2525" i="4"/>
  <c r="L2525" i="4"/>
  <c r="K2525" i="4"/>
  <c r="J2525" i="4"/>
  <c r="I2525" i="4"/>
  <c r="H2525" i="4"/>
  <c r="O2524" i="4"/>
  <c r="V2524" i="4" s="1"/>
  <c r="M2524" i="4"/>
  <c r="L2524" i="4"/>
  <c r="K2524" i="4"/>
  <c r="J2524" i="4"/>
  <c r="I2524" i="4"/>
  <c r="H2524" i="4"/>
  <c r="V2523" i="4"/>
  <c r="O2523" i="4"/>
  <c r="M2523" i="4"/>
  <c r="L2523" i="4"/>
  <c r="K2523" i="4"/>
  <c r="J2523" i="4"/>
  <c r="I2523" i="4"/>
  <c r="H2523" i="4"/>
  <c r="V2522" i="4"/>
  <c r="O2522" i="4"/>
  <c r="M2522" i="4"/>
  <c r="L2522" i="4"/>
  <c r="K2522" i="4"/>
  <c r="J2522" i="4"/>
  <c r="I2522" i="4"/>
  <c r="H2522" i="4"/>
  <c r="V2521" i="4"/>
  <c r="O2521" i="4"/>
  <c r="M2521" i="4"/>
  <c r="L2521" i="4"/>
  <c r="K2521" i="4"/>
  <c r="J2521" i="4"/>
  <c r="I2521" i="4"/>
  <c r="H2521" i="4"/>
  <c r="O2520" i="4"/>
  <c r="V2520" i="4" s="1"/>
  <c r="M2520" i="4"/>
  <c r="L2520" i="4"/>
  <c r="K2520" i="4"/>
  <c r="J2520" i="4"/>
  <c r="I2520" i="4"/>
  <c r="H2520" i="4"/>
  <c r="V2519" i="4"/>
  <c r="O2519" i="4"/>
  <c r="M2519" i="4"/>
  <c r="L2519" i="4"/>
  <c r="K2519" i="4"/>
  <c r="J2519" i="4"/>
  <c r="I2519" i="4"/>
  <c r="H2519" i="4"/>
  <c r="V2518" i="4"/>
  <c r="O2518" i="4"/>
  <c r="M2518" i="4"/>
  <c r="L2518" i="4"/>
  <c r="K2518" i="4"/>
  <c r="J2518" i="4"/>
  <c r="I2518" i="4"/>
  <c r="H2518" i="4"/>
  <c r="V2517" i="4"/>
  <c r="O2517" i="4"/>
  <c r="M2517" i="4"/>
  <c r="L2517" i="4"/>
  <c r="K2517" i="4"/>
  <c r="J2517" i="4"/>
  <c r="I2517" i="4"/>
  <c r="H2517" i="4"/>
  <c r="O2516" i="4"/>
  <c r="V2516" i="4" s="1"/>
  <c r="M2516" i="4"/>
  <c r="L2516" i="4"/>
  <c r="K2516" i="4"/>
  <c r="J2516" i="4"/>
  <c r="I2516" i="4"/>
  <c r="H2516" i="4"/>
  <c r="V2515" i="4"/>
  <c r="O2515" i="4"/>
  <c r="M2515" i="4"/>
  <c r="L2515" i="4"/>
  <c r="K2515" i="4"/>
  <c r="J2515" i="4"/>
  <c r="I2515" i="4"/>
  <c r="H2515" i="4"/>
  <c r="V2514" i="4"/>
  <c r="O2514" i="4"/>
  <c r="M2514" i="4"/>
  <c r="L2514" i="4"/>
  <c r="K2514" i="4"/>
  <c r="J2514" i="4"/>
  <c r="I2514" i="4"/>
  <c r="H2514" i="4"/>
  <c r="O2513" i="4"/>
  <c r="V2513" i="4" s="1"/>
  <c r="M2513" i="4"/>
  <c r="L2513" i="4"/>
  <c r="K2513" i="4"/>
  <c r="J2513" i="4"/>
  <c r="I2513" i="4"/>
  <c r="H2513" i="4"/>
  <c r="O2512" i="4"/>
  <c r="V2512" i="4" s="1"/>
  <c r="M2512" i="4"/>
  <c r="L2512" i="4"/>
  <c r="K2512" i="4"/>
  <c r="J2512" i="4"/>
  <c r="I2512" i="4"/>
  <c r="H2512" i="4"/>
  <c r="V2511" i="4"/>
  <c r="O2511" i="4"/>
  <c r="M2511" i="4"/>
  <c r="L2511" i="4"/>
  <c r="K2511" i="4"/>
  <c r="J2511" i="4"/>
  <c r="I2511" i="4"/>
  <c r="H2511" i="4"/>
  <c r="O2510" i="4"/>
  <c r="V2510" i="4" s="1"/>
  <c r="M2510" i="4"/>
  <c r="L2510" i="4"/>
  <c r="K2510" i="4"/>
  <c r="J2510" i="4"/>
  <c r="I2510" i="4"/>
  <c r="H2510" i="4"/>
  <c r="V2509" i="4"/>
  <c r="O2509" i="4"/>
  <c r="M2509" i="4"/>
  <c r="L2509" i="4"/>
  <c r="K2509" i="4"/>
  <c r="J2509" i="4"/>
  <c r="I2509" i="4"/>
  <c r="H2509" i="4"/>
  <c r="O2508" i="4"/>
  <c r="V2508" i="4" s="1"/>
  <c r="M2508" i="4"/>
  <c r="L2508" i="4"/>
  <c r="K2508" i="4"/>
  <c r="J2508" i="4"/>
  <c r="I2508" i="4"/>
  <c r="H2508" i="4"/>
  <c r="V2507" i="4"/>
  <c r="O2507" i="4"/>
  <c r="M2507" i="4"/>
  <c r="L2507" i="4"/>
  <c r="K2507" i="4"/>
  <c r="J2507" i="4"/>
  <c r="I2507" i="4"/>
  <c r="H2507" i="4"/>
  <c r="V2506" i="4"/>
  <c r="O2506" i="4"/>
  <c r="M2506" i="4"/>
  <c r="L2506" i="4"/>
  <c r="K2506" i="4"/>
  <c r="J2506" i="4"/>
  <c r="I2506" i="4"/>
  <c r="H2506" i="4"/>
  <c r="V2505" i="4"/>
  <c r="O2505" i="4"/>
  <c r="M2505" i="4"/>
  <c r="L2505" i="4"/>
  <c r="K2505" i="4"/>
  <c r="J2505" i="4"/>
  <c r="I2505" i="4"/>
  <c r="H2505" i="4"/>
  <c r="O2504" i="4"/>
  <c r="V2504" i="4" s="1"/>
  <c r="M2504" i="4"/>
  <c r="L2504" i="4"/>
  <c r="K2504" i="4"/>
  <c r="J2504" i="4"/>
  <c r="I2504" i="4"/>
  <c r="H2504" i="4"/>
  <c r="V2503" i="4"/>
  <c r="O2503" i="4"/>
  <c r="M2503" i="4"/>
  <c r="L2503" i="4"/>
  <c r="K2503" i="4"/>
  <c r="J2503" i="4"/>
  <c r="I2503" i="4"/>
  <c r="H2503" i="4"/>
  <c r="O2502" i="4"/>
  <c r="V2502" i="4" s="1"/>
  <c r="M2502" i="4"/>
  <c r="L2502" i="4"/>
  <c r="K2502" i="4"/>
  <c r="J2502" i="4"/>
  <c r="I2502" i="4"/>
  <c r="H2502" i="4"/>
  <c r="O2501" i="4"/>
  <c r="V2501" i="4" s="1"/>
  <c r="M2501" i="4"/>
  <c r="L2501" i="4"/>
  <c r="K2501" i="4"/>
  <c r="J2501" i="4"/>
  <c r="I2501" i="4"/>
  <c r="H2501" i="4"/>
  <c r="O2500" i="4"/>
  <c r="V2500" i="4" s="1"/>
  <c r="M2500" i="4"/>
  <c r="L2500" i="4"/>
  <c r="K2500" i="4"/>
  <c r="J2500" i="4"/>
  <c r="I2500" i="4"/>
  <c r="H2500" i="4"/>
  <c r="V2499" i="4"/>
  <c r="O2499" i="4"/>
  <c r="M2499" i="4"/>
  <c r="L2499" i="4"/>
  <c r="K2499" i="4"/>
  <c r="J2499" i="4"/>
  <c r="I2499" i="4"/>
  <c r="H2499" i="4"/>
  <c r="O2498" i="4"/>
  <c r="V2498" i="4" s="1"/>
  <c r="M2498" i="4"/>
  <c r="L2498" i="4"/>
  <c r="K2498" i="4"/>
  <c r="J2498" i="4"/>
  <c r="I2498" i="4"/>
  <c r="H2498" i="4"/>
  <c r="V2497" i="4"/>
  <c r="O2497" i="4"/>
  <c r="M2497" i="4"/>
  <c r="L2497" i="4"/>
  <c r="K2497" i="4"/>
  <c r="J2497" i="4"/>
  <c r="I2497" i="4"/>
  <c r="H2497" i="4"/>
  <c r="O2496" i="4"/>
  <c r="V2496" i="4" s="1"/>
  <c r="M2496" i="4"/>
  <c r="L2496" i="4"/>
  <c r="K2496" i="4"/>
  <c r="J2496" i="4"/>
  <c r="I2496" i="4"/>
  <c r="H2496" i="4"/>
  <c r="V2495" i="4"/>
  <c r="O2495" i="4"/>
  <c r="M2495" i="4"/>
  <c r="L2495" i="4"/>
  <c r="K2495" i="4"/>
  <c r="J2495" i="4"/>
  <c r="I2495" i="4"/>
  <c r="H2495" i="4"/>
  <c r="V2494" i="4"/>
  <c r="O2494" i="4"/>
  <c r="M2494" i="4"/>
  <c r="L2494" i="4"/>
  <c r="K2494" i="4"/>
  <c r="J2494" i="4"/>
  <c r="I2494" i="4"/>
  <c r="H2494" i="4"/>
  <c r="V2493" i="4"/>
  <c r="O2493" i="4"/>
  <c r="M2493" i="4"/>
  <c r="L2493" i="4"/>
  <c r="K2493" i="4"/>
  <c r="J2493" i="4"/>
  <c r="I2493" i="4"/>
  <c r="H2493" i="4"/>
  <c r="O2492" i="4"/>
  <c r="V2492" i="4" s="1"/>
  <c r="M2492" i="4"/>
  <c r="L2492" i="4"/>
  <c r="K2492" i="4"/>
  <c r="J2492" i="4"/>
  <c r="I2492" i="4"/>
  <c r="H2492" i="4"/>
  <c r="V2491" i="4"/>
  <c r="O2491" i="4"/>
  <c r="M2491" i="4"/>
  <c r="L2491" i="4"/>
  <c r="K2491" i="4"/>
  <c r="J2491" i="4"/>
  <c r="I2491" i="4"/>
  <c r="H2491" i="4"/>
  <c r="O2490" i="4"/>
  <c r="V2490" i="4" s="1"/>
  <c r="M2490" i="4"/>
  <c r="L2490" i="4"/>
  <c r="K2490" i="4"/>
  <c r="J2490" i="4"/>
  <c r="I2490" i="4"/>
  <c r="H2490" i="4"/>
  <c r="V2489" i="4"/>
  <c r="O2489" i="4"/>
  <c r="M2489" i="4"/>
  <c r="L2489" i="4"/>
  <c r="K2489" i="4"/>
  <c r="J2489" i="4"/>
  <c r="I2489" i="4"/>
  <c r="H2489" i="4"/>
  <c r="O2488" i="4"/>
  <c r="V2488" i="4" s="1"/>
  <c r="M2488" i="4"/>
  <c r="L2488" i="4"/>
  <c r="K2488" i="4"/>
  <c r="J2488" i="4"/>
  <c r="I2488" i="4"/>
  <c r="H2488" i="4"/>
  <c r="V2487" i="4"/>
  <c r="O2487" i="4"/>
  <c r="M2487" i="4"/>
  <c r="L2487" i="4"/>
  <c r="K2487" i="4"/>
  <c r="J2487" i="4"/>
  <c r="I2487" i="4"/>
  <c r="H2487" i="4"/>
  <c r="V2486" i="4"/>
  <c r="O2486" i="4"/>
  <c r="M2486" i="4"/>
  <c r="L2486" i="4"/>
  <c r="K2486" i="4"/>
  <c r="J2486" i="4"/>
  <c r="I2486" i="4"/>
  <c r="H2486" i="4"/>
  <c r="V2485" i="4"/>
  <c r="O2485" i="4"/>
  <c r="M2485" i="4"/>
  <c r="L2485" i="4"/>
  <c r="K2485" i="4"/>
  <c r="J2485" i="4"/>
  <c r="I2485" i="4"/>
  <c r="H2485" i="4"/>
  <c r="O2484" i="4"/>
  <c r="V2484" i="4" s="1"/>
  <c r="M2484" i="4"/>
  <c r="L2484" i="4"/>
  <c r="K2484" i="4"/>
  <c r="J2484" i="4"/>
  <c r="I2484" i="4"/>
  <c r="H2484" i="4"/>
  <c r="V2483" i="4"/>
  <c r="O2483" i="4"/>
  <c r="M2483" i="4"/>
  <c r="L2483" i="4"/>
  <c r="K2483" i="4"/>
  <c r="J2483" i="4"/>
  <c r="I2483" i="4"/>
  <c r="H2483" i="4"/>
  <c r="O2482" i="4"/>
  <c r="V2482" i="4" s="1"/>
  <c r="M2482" i="4"/>
  <c r="L2482" i="4"/>
  <c r="K2482" i="4"/>
  <c r="J2482" i="4"/>
  <c r="I2482" i="4"/>
  <c r="H2482" i="4"/>
  <c r="O2481" i="4"/>
  <c r="V2481" i="4" s="1"/>
  <c r="M2481" i="4"/>
  <c r="L2481" i="4"/>
  <c r="K2481" i="4"/>
  <c r="J2481" i="4"/>
  <c r="I2481" i="4"/>
  <c r="H2481" i="4"/>
  <c r="O2480" i="4"/>
  <c r="V2480" i="4" s="1"/>
  <c r="M2480" i="4"/>
  <c r="L2480" i="4"/>
  <c r="K2480" i="4"/>
  <c r="J2480" i="4"/>
  <c r="I2480" i="4"/>
  <c r="H2480" i="4"/>
  <c r="O2479" i="4"/>
  <c r="V2479" i="4" s="1"/>
  <c r="M2479" i="4"/>
  <c r="L2479" i="4"/>
  <c r="K2479" i="4"/>
  <c r="J2479" i="4"/>
  <c r="I2479" i="4"/>
  <c r="H2479" i="4"/>
  <c r="O2478" i="4"/>
  <c r="V2478" i="4" s="1"/>
  <c r="M2478" i="4"/>
  <c r="L2478" i="4"/>
  <c r="K2478" i="4"/>
  <c r="J2478" i="4"/>
  <c r="I2478" i="4"/>
  <c r="H2478" i="4"/>
  <c r="O2477" i="4"/>
  <c r="V2477" i="4" s="1"/>
  <c r="M2477" i="4"/>
  <c r="L2477" i="4"/>
  <c r="K2477" i="4"/>
  <c r="J2477" i="4"/>
  <c r="I2477" i="4"/>
  <c r="H2477" i="4"/>
  <c r="O2476" i="4"/>
  <c r="V2476" i="4" s="1"/>
  <c r="M2476" i="4"/>
  <c r="L2476" i="4"/>
  <c r="K2476" i="4"/>
  <c r="J2476" i="4"/>
  <c r="I2476" i="4"/>
  <c r="H2476" i="4"/>
  <c r="V2475" i="4"/>
  <c r="O2475" i="4"/>
  <c r="M2475" i="4"/>
  <c r="L2475" i="4"/>
  <c r="K2475" i="4"/>
  <c r="J2475" i="4"/>
  <c r="I2475" i="4"/>
  <c r="H2475" i="4"/>
  <c r="V2474" i="4"/>
  <c r="O2474" i="4"/>
  <c r="M2474" i="4"/>
  <c r="L2474" i="4"/>
  <c r="K2474" i="4"/>
  <c r="J2474" i="4"/>
  <c r="I2474" i="4"/>
  <c r="H2474" i="4"/>
  <c r="V2473" i="4"/>
  <c r="O2473" i="4"/>
  <c r="M2473" i="4"/>
  <c r="L2473" i="4"/>
  <c r="K2473" i="4"/>
  <c r="J2473" i="4"/>
  <c r="I2473" i="4"/>
  <c r="H2473" i="4"/>
  <c r="V2472" i="4"/>
  <c r="O2472" i="4"/>
  <c r="M2472" i="4"/>
  <c r="L2472" i="4"/>
  <c r="K2472" i="4"/>
  <c r="J2472" i="4"/>
  <c r="I2472" i="4"/>
  <c r="H2472" i="4"/>
  <c r="O2471" i="4"/>
  <c r="V2471" i="4" s="1"/>
  <c r="M2471" i="4"/>
  <c r="L2471" i="4"/>
  <c r="K2471" i="4"/>
  <c r="J2471" i="4"/>
  <c r="I2471" i="4"/>
  <c r="H2471" i="4"/>
  <c r="O2470" i="4"/>
  <c r="V2470" i="4" s="1"/>
  <c r="M2470" i="4"/>
  <c r="L2470" i="4"/>
  <c r="K2470" i="4"/>
  <c r="J2470" i="4"/>
  <c r="I2470" i="4"/>
  <c r="H2470" i="4"/>
  <c r="V2469" i="4"/>
  <c r="O2469" i="4"/>
  <c r="M2469" i="4"/>
  <c r="L2469" i="4"/>
  <c r="K2469" i="4"/>
  <c r="J2469" i="4"/>
  <c r="I2469" i="4"/>
  <c r="H2469" i="4"/>
  <c r="V2468" i="4"/>
  <c r="O2468" i="4"/>
  <c r="M2468" i="4"/>
  <c r="L2468" i="4"/>
  <c r="K2468" i="4"/>
  <c r="J2468" i="4"/>
  <c r="I2468" i="4"/>
  <c r="H2468" i="4"/>
  <c r="O2467" i="4"/>
  <c r="V2467" i="4" s="1"/>
  <c r="M2467" i="4"/>
  <c r="L2467" i="4"/>
  <c r="K2467" i="4"/>
  <c r="J2467" i="4"/>
  <c r="I2467" i="4"/>
  <c r="H2467" i="4"/>
  <c r="O2466" i="4"/>
  <c r="V2466" i="4" s="1"/>
  <c r="M2466" i="4"/>
  <c r="L2466" i="4"/>
  <c r="K2466" i="4"/>
  <c r="J2466" i="4"/>
  <c r="I2466" i="4"/>
  <c r="H2466" i="4"/>
  <c r="V2465" i="4"/>
  <c r="O2465" i="4"/>
  <c r="M2465" i="4"/>
  <c r="L2465" i="4"/>
  <c r="K2465" i="4"/>
  <c r="J2465" i="4"/>
  <c r="I2465" i="4"/>
  <c r="H2465" i="4"/>
  <c r="O2464" i="4"/>
  <c r="V2464" i="4" s="1"/>
  <c r="M2464" i="4"/>
  <c r="L2464" i="4"/>
  <c r="K2464" i="4"/>
  <c r="J2464" i="4"/>
  <c r="I2464" i="4"/>
  <c r="H2464" i="4"/>
  <c r="O2463" i="4"/>
  <c r="V2463" i="4" s="1"/>
  <c r="M2463" i="4"/>
  <c r="L2463" i="4"/>
  <c r="K2463" i="4"/>
  <c r="J2463" i="4"/>
  <c r="I2463" i="4"/>
  <c r="H2463" i="4"/>
  <c r="O2462" i="4"/>
  <c r="V2462" i="4" s="1"/>
  <c r="M2462" i="4"/>
  <c r="L2462" i="4"/>
  <c r="K2462" i="4"/>
  <c r="J2462" i="4"/>
  <c r="I2462" i="4"/>
  <c r="H2462" i="4"/>
  <c r="V2461" i="4"/>
  <c r="O2461" i="4"/>
  <c r="M2461" i="4"/>
  <c r="L2461" i="4"/>
  <c r="K2461" i="4"/>
  <c r="J2461" i="4"/>
  <c r="I2461" i="4"/>
  <c r="H2461" i="4"/>
  <c r="V2460" i="4"/>
  <c r="O2460" i="4"/>
  <c r="M2460" i="4"/>
  <c r="L2460" i="4"/>
  <c r="K2460" i="4"/>
  <c r="J2460" i="4"/>
  <c r="I2460" i="4"/>
  <c r="H2460" i="4"/>
  <c r="O2459" i="4"/>
  <c r="V2459" i="4" s="1"/>
  <c r="M2459" i="4"/>
  <c r="L2459" i="4"/>
  <c r="K2459" i="4"/>
  <c r="J2459" i="4"/>
  <c r="I2459" i="4"/>
  <c r="H2459" i="4"/>
  <c r="O2458" i="4"/>
  <c r="V2458" i="4" s="1"/>
  <c r="M2458" i="4"/>
  <c r="L2458" i="4"/>
  <c r="K2458" i="4"/>
  <c r="J2458" i="4"/>
  <c r="I2458" i="4"/>
  <c r="H2458" i="4"/>
  <c r="V2457" i="4"/>
  <c r="O2457" i="4"/>
  <c r="M2457" i="4"/>
  <c r="L2457" i="4"/>
  <c r="K2457" i="4"/>
  <c r="J2457" i="4"/>
  <c r="I2457" i="4"/>
  <c r="H2457" i="4"/>
  <c r="V2456" i="4"/>
  <c r="O2456" i="4"/>
  <c r="M2456" i="4"/>
  <c r="L2456" i="4"/>
  <c r="K2456" i="4"/>
  <c r="J2456" i="4"/>
  <c r="I2456" i="4"/>
  <c r="H2456" i="4"/>
  <c r="O2455" i="4"/>
  <c r="V2455" i="4" s="1"/>
  <c r="M2455" i="4"/>
  <c r="L2455" i="4"/>
  <c r="K2455" i="4"/>
  <c r="J2455" i="4"/>
  <c r="I2455" i="4"/>
  <c r="H2455" i="4"/>
  <c r="O2454" i="4"/>
  <c r="V2454" i="4" s="1"/>
  <c r="M2454" i="4"/>
  <c r="L2454" i="4"/>
  <c r="K2454" i="4"/>
  <c r="J2454" i="4"/>
  <c r="I2454" i="4"/>
  <c r="H2454" i="4"/>
  <c r="V2453" i="4"/>
  <c r="O2453" i="4"/>
  <c r="M2453" i="4"/>
  <c r="L2453" i="4"/>
  <c r="K2453" i="4"/>
  <c r="J2453" i="4"/>
  <c r="I2453" i="4"/>
  <c r="H2453" i="4"/>
  <c r="O2452" i="4"/>
  <c r="V2452" i="4" s="1"/>
  <c r="M2452" i="4"/>
  <c r="L2452" i="4"/>
  <c r="K2452" i="4"/>
  <c r="J2452" i="4"/>
  <c r="I2452" i="4"/>
  <c r="H2452" i="4"/>
  <c r="O2451" i="4"/>
  <c r="V2451" i="4" s="1"/>
  <c r="M2451" i="4"/>
  <c r="L2451" i="4"/>
  <c r="K2451" i="4"/>
  <c r="J2451" i="4"/>
  <c r="I2451" i="4"/>
  <c r="H2451" i="4"/>
  <c r="O2450" i="4"/>
  <c r="V2450" i="4" s="1"/>
  <c r="M2450" i="4"/>
  <c r="L2450" i="4"/>
  <c r="K2450" i="4"/>
  <c r="J2450" i="4"/>
  <c r="I2450" i="4"/>
  <c r="H2450" i="4"/>
  <c r="V2449" i="4"/>
  <c r="O2449" i="4"/>
  <c r="M2449" i="4"/>
  <c r="L2449" i="4"/>
  <c r="K2449" i="4"/>
  <c r="J2449" i="4"/>
  <c r="I2449" i="4"/>
  <c r="H2449" i="4"/>
  <c r="O2448" i="4"/>
  <c r="V2448" i="4" s="1"/>
  <c r="M2448" i="4"/>
  <c r="L2448" i="4"/>
  <c r="K2448" i="4"/>
  <c r="J2448" i="4"/>
  <c r="I2448" i="4"/>
  <c r="H2448" i="4"/>
  <c r="O2447" i="4"/>
  <c r="V2447" i="4" s="1"/>
  <c r="M2447" i="4"/>
  <c r="L2447" i="4"/>
  <c r="K2447" i="4"/>
  <c r="J2447" i="4"/>
  <c r="I2447" i="4"/>
  <c r="H2447" i="4"/>
  <c r="O2446" i="4"/>
  <c r="V2446" i="4" s="1"/>
  <c r="M2446" i="4"/>
  <c r="L2446" i="4"/>
  <c r="K2446" i="4"/>
  <c r="J2446" i="4"/>
  <c r="I2446" i="4"/>
  <c r="H2446" i="4"/>
  <c r="V2445" i="4"/>
  <c r="O2445" i="4"/>
  <c r="M2445" i="4"/>
  <c r="L2445" i="4"/>
  <c r="K2445" i="4"/>
  <c r="J2445" i="4"/>
  <c r="I2445" i="4"/>
  <c r="H2445" i="4"/>
  <c r="O2444" i="4"/>
  <c r="V2444" i="4" s="1"/>
  <c r="M2444" i="4"/>
  <c r="L2444" i="4"/>
  <c r="K2444" i="4"/>
  <c r="J2444" i="4"/>
  <c r="I2444" i="4"/>
  <c r="H2444" i="4"/>
  <c r="O2443" i="4"/>
  <c r="V2443" i="4" s="1"/>
  <c r="M2443" i="4"/>
  <c r="L2443" i="4"/>
  <c r="K2443" i="4"/>
  <c r="J2443" i="4"/>
  <c r="I2443" i="4"/>
  <c r="H2443" i="4"/>
  <c r="O2442" i="4"/>
  <c r="V2442" i="4" s="1"/>
  <c r="M2442" i="4"/>
  <c r="L2442" i="4"/>
  <c r="K2442" i="4"/>
  <c r="J2442" i="4"/>
  <c r="I2442" i="4"/>
  <c r="H2442" i="4"/>
  <c r="V2441" i="4"/>
  <c r="O2441" i="4"/>
  <c r="M2441" i="4"/>
  <c r="L2441" i="4"/>
  <c r="K2441" i="4"/>
  <c r="J2441" i="4"/>
  <c r="I2441" i="4"/>
  <c r="H2441" i="4"/>
  <c r="O2440" i="4"/>
  <c r="V2440" i="4" s="1"/>
  <c r="M2440" i="4"/>
  <c r="L2440" i="4"/>
  <c r="K2440" i="4"/>
  <c r="J2440" i="4"/>
  <c r="I2440" i="4"/>
  <c r="H2440" i="4"/>
  <c r="O2439" i="4"/>
  <c r="V2439" i="4" s="1"/>
  <c r="M2439" i="4"/>
  <c r="L2439" i="4"/>
  <c r="K2439" i="4"/>
  <c r="J2439" i="4"/>
  <c r="I2439" i="4"/>
  <c r="H2439" i="4"/>
  <c r="O2438" i="4"/>
  <c r="V2438" i="4" s="1"/>
  <c r="M2438" i="4"/>
  <c r="L2438" i="4"/>
  <c r="K2438" i="4"/>
  <c r="J2438" i="4"/>
  <c r="I2438" i="4"/>
  <c r="H2438" i="4"/>
  <c r="V2437" i="4"/>
  <c r="O2437" i="4"/>
  <c r="M2437" i="4"/>
  <c r="L2437" i="4"/>
  <c r="K2437" i="4"/>
  <c r="J2437" i="4"/>
  <c r="I2437" i="4"/>
  <c r="H2437" i="4"/>
  <c r="O2436" i="4"/>
  <c r="V2436" i="4" s="1"/>
  <c r="M2436" i="4"/>
  <c r="L2436" i="4"/>
  <c r="K2436" i="4"/>
  <c r="J2436" i="4"/>
  <c r="I2436" i="4"/>
  <c r="H2436" i="4"/>
  <c r="O2435" i="4"/>
  <c r="V2435" i="4" s="1"/>
  <c r="M2435" i="4"/>
  <c r="L2435" i="4"/>
  <c r="K2435" i="4"/>
  <c r="J2435" i="4"/>
  <c r="I2435" i="4"/>
  <c r="H2435" i="4"/>
  <c r="O2434" i="4"/>
  <c r="V2434" i="4" s="1"/>
  <c r="M2434" i="4"/>
  <c r="L2434" i="4"/>
  <c r="K2434" i="4"/>
  <c r="J2434" i="4"/>
  <c r="I2434" i="4"/>
  <c r="H2434" i="4"/>
  <c r="V2433" i="4"/>
  <c r="O2433" i="4"/>
  <c r="M2433" i="4"/>
  <c r="L2433" i="4"/>
  <c r="K2433" i="4"/>
  <c r="J2433" i="4"/>
  <c r="I2433" i="4"/>
  <c r="H2433" i="4"/>
  <c r="O2432" i="4"/>
  <c r="V2432" i="4" s="1"/>
  <c r="M2432" i="4"/>
  <c r="L2432" i="4"/>
  <c r="K2432" i="4"/>
  <c r="J2432" i="4"/>
  <c r="I2432" i="4"/>
  <c r="H2432" i="4"/>
  <c r="O2431" i="4"/>
  <c r="V2431" i="4" s="1"/>
  <c r="M2431" i="4"/>
  <c r="L2431" i="4"/>
  <c r="K2431" i="4"/>
  <c r="J2431" i="4"/>
  <c r="I2431" i="4"/>
  <c r="H2431" i="4"/>
  <c r="O2430" i="4"/>
  <c r="V2430" i="4" s="1"/>
  <c r="M2430" i="4"/>
  <c r="L2430" i="4"/>
  <c r="K2430" i="4"/>
  <c r="J2430" i="4"/>
  <c r="I2430" i="4"/>
  <c r="H2430" i="4"/>
  <c r="V2429" i="4"/>
  <c r="O2429" i="4"/>
  <c r="M2429" i="4"/>
  <c r="L2429" i="4"/>
  <c r="K2429" i="4"/>
  <c r="J2429" i="4"/>
  <c r="I2429" i="4"/>
  <c r="H2429" i="4"/>
  <c r="O2428" i="4"/>
  <c r="V2428" i="4" s="1"/>
  <c r="M2428" i="4"/>
  <c r="L2428" i="4"/>
  <c r="K2428" i="4"/>
  <c r="J2428" i="4"/>
  <c r="I2428" i="4"/>
  <c r="H2428" i="4"/>
  <c r="O2427" i="4"/>
  <c r="V2427" i="4" s="1"/>
  <c r="M2427" i="4"/>
  <c r="L2427" i="4"/>
  <c r="K2427" i="4"/>
  <c r="J2427" i="4"/>
  <c r="I2427" i="4"/>
  <c r="H2427" i="4"/>
  <c r="O2426" i="4"/>
  <c r="V2426" i="4" s="1"/>
  <c r="M2426" i="4"/>
  <c r="L2426" i="4"/>
  <c r="K2426" i="4"/>
  <c r="J2426" i="4"/>
  <c r="I2426" i="4"/>
  <c r="H2426" i="4"/>
  <c r="V2425" i="4"/>
  <c r="O2425" i="4"/>
  <c r="M2425" i="4"/>
  <c r="L2425" i="4"/>
  <c r="K2425" i="4"/>
  <c r="J2425" i="4"/>
  <c r="I2425" i="4"/>
  <c r="H2425" i="4"/>
  <c r="O2424" i="4"/>
  <c r="V2424" i="4" s="1"/>
  <c r="M2424" i="4"/>
  <c r="L2424" i="4"/>
  <c r="K2424" i="4"/>
  <c r="J2424" i="4"/>
  <c r="I2424" i="4"/>
  <c r="H2424" i="4"/>
  <c r="O2423" i="4"/>
  <c r="V2423" i="4" s="1"/>
  <c r="M2423" i="4"/>
  <c r="L2423" i="4"/>
  <c r="K2423" i="4"/>
  <c r="J2423" i="4"/>
  <c r="I2423" i="4"/>
  <c r="H2423" i="4"/>
  <c r="O2422" i="4"/>
  <c r="V2422" i="4" s="1"/>
  <c r="M2422" i="4"/>
  <c r="L2422" i="4"/>
  <c r="K2422" i="4"/>
  <c r="J2422" i="4"/>
  <c r="I2422" i="4"/>
  <c r="H2422" i="4"/>
  <c r="V2421" i="4"/>
  <c r="O2421" i="4"/>
  <c r="M2421" i="4"/>
  <c r="L2421" i="4"/>
  <c r="K2421" i="4"/>
  <c r="J2421" i="4"/>
  <c r="I2421" i="4"/>
  <c r="H2421" i="4"/>
  <c r="O2420" i="4"/>
  <c r="V2420" i="4" s="1"/>
  <c r="M2420" i="4"/>
  <c r="L2420" i="4"/>
  <c r="K2420" i="4"/>
  <c r="J2420" i="4"/>
  <c r="I2420" i="4"/>
  <c r="H2420" i="4"/>
  <c r="O2419" i="4"/>
  <c r="V2419" i="4" s="1"/>
  <c r="M2419" i="4"/>
  <c r="L2419" i="4"/>
  <c r="K2419" i="4"/>
  <c r="J2419" i="4"/>
  <c r="I2419" i="4"/>
  <c r="H2419" i="4"/>
  <c r="O2418" i="4"/>
  <c r="V2418" i="4" s="1"/>
  <c r="M2418" i="4"/>
  <c r="L2418" i="4"/>
  <c r="K2418" i="4"/>
  <c r="J2418" i="4"/>
  <c r="I2418" i="4"/>
  <c r="H2418" i="4"/>
  <c r="V2417" i="4"/>
  <c r="O2417" i="4"/>
  <c r="M2417" i="4"/>
  <c r="L2417" i="4"/>
  <c r="K2417" i="4"/>
  <c r="J2417" i="4"/>
  <c r="I2417" i="4"/>
  <c r="H2417" i="4"/>
  <c r="O2416" i="4"/>
  <c r="V2416" i="4" s="1"/>
  <c r="M2416" i="4"/>
  <c r="L2416" i="4"/>
  <c r="K2416" i="4"/>
  <c r="J2416" i="4"/>
  <c r="I2416" i="4"/>
  <c r="H2416" i="4"/>
  <c r="O2415" i="4"/>
  <c r="V2415" i="4" s="1"/>
  <c r="M2415" i="4"/>
  <c r="L2415" i="4"/>
  <c r="K2415" i="4"/>
  <c r="J2415" i="4"/>
  <c r="I2415" i="4"/>
  <c r="H2415" i="4"/>
  <c r="O2414" i="4"/>
  <c r="V2414" i="4" s="1"/>
  <c r="M2414" i="4"/>
  <c r="L2414" i="4"/>
  <c r="K2414" i="4"/>
  <c r="J2414" i="4"/>
  <c r="I2414" i="4"/>
  <c r="H2414" i="4"/>
  <c r="V2413" i="4"/>
  <c r="O2413" i="4"/>
  <c r="M2413" i="4"/>
  <c r="L2413" i="4"/>
  <c r="K2413" i="4"/>
  <c r="J2413" i="4"/>
  <c r="I2413" i="4"/>
  <c r="H2413" i="4"/>
  <c r="O2412" i="4"/>
  <c r="V2412" i="4" s="1"/>
  <c r="M2412" i="4"/>
  <c r="L2412" i="4"/>
  <c r="K2412" i="4"/>
  <c r="J2412" i="4"/>
  <c r="I2412" i="4"/>
  <c r="H2412" i="4"/>
  <c r="O2411" i="4"/>
  <c r="V2411" i="4" s="1"/>
  <c r="M2411" i="4"/>
  <c r="L2411" i="4"/>
  <c r="K2411" i="4"/>
  <c r="J2411" i="4"/>
  <c r="I2411" i="4"/>
  <c r="H2411" i="4"/>
  <c r="O2410" i="4"/>
  <c r="V2410" i="4" s="1"/>
  <c r="M2410" i="4"/>
  <c r="L2410" i="4"/>
  <c r="K2410" i="4"/>
  <c r="J2410" i="4"/>
  <c r="I2410" i="4"/>
  <c r="H2410" i="4"/>
  <c r="V2409" i="4"/>
  <c r="O2409" i="4"/>
  <c r="M2409" i="4"/>
  <c r="L2409" i="4"/>
  <c r="K2409" i="4"/>
  <c r="J2409" i="4"/>
  <c r="I2409" i="4"/>
  <c r="H2409" i="4"/>
  <c r="V2408" i="4"/>
  <c r="O2408" i="4"/>
  <c r="M2408" i="4"/>
  <c r="L2408" i="4"/>
  <c r="K2408" i="4"/>
  <c r="J2408" i="4"/>
  <c r="I2408" i="4"/>
  <c r="H2408" i="4"/>
  <c r="V2407" i="4"/>
  <c r="O2407" i="4"/>
  <c r="M2407" i="4"/>
  <c r="L2407" i="4"/>
  <c r="K2407" i="4"/>
  <c r="J2407" i="4"/>
  <c r="I2407" i="4"/>
  <c r="H2407" i="4"/>
  <c r="V2406" i="4"/>
  <c r="O2406" i="4"/>
  <c r="M2406" i="4"/>
  <c r="L2406" i="4"/>
  <c r="K2406" i="4"/>
  <c r="J2406" i="4"/>
  <c r="I2406" i="4"/>
  <c r="H2406" i="4"/>
  <c r="O2405" i="4"/>
  <c r="V2405" i="4" s="1"/>
  <c r="M2405" i="4"/>
  <c r="L2405" i="4"/>
  <c r="K2405" i="4"/>
  <c r="J2405" i="4"/>
  <c r="I2405" i="4"/>
  <c r="H2405" i="4"/>
  <c r="O2404" i="4"/>
  <c r="V2404" i="4" s="1"/>
  <c r="M2404" i="4"/>
  <c r="L2404" i="4"/>
  <c r="K2404" i="4"/>
  <c r="J2404" i="4"/>
  <c r="I2404" i="4"/>
  <c r="H2404" i="4"/>
  <c r="V2403" i="4"/>
  <c r="O2403" i="4"/>
  <c r="M2403" i="4"/>
  <c r="L2403" i="4"/>
  <c r="K2403" i="4"/>
  <c r="J2403" i="4"/>
  <c r="I2403" i="4"/>
  <c r="H2403" i="4"/>
  <c r="O2402" i="4"/>
  <c r="V2402" i="4" s="1"/>
  <c r="M2402" i="4"/>
  <c r="L2402" i="4"/>
  <c r="K2402" i="4"/>
  <c r="J2402" i="4"/>
  <c r="I2402" i="4"/>
  <c r="H2402" i="4"/>
  <c r="O2401" i="4"/>
  <c r="V2401" i="4" s="1"/>
  <c r="M2401" i="4"/>
  <c r="L2401" i="4"/>
  <c r="K2401" i="4"/>
  <c r="J2401" i="4"/>
  <c r="I2401" i="4"/>
  <c r="H2401" i="4"/>
  <c r="O2400" i="4"/>
  <c r="V2400" i="4" s="1"/>
  <c r="M2400" i="4"/>
  <c r="L2400" i="4"/>
  <c r="K2400" i="4"/>
  <c r="J2400" i="4"/>
  <c r="I2400" i="4"/>
  <c r="H2400" i="4"/>
  <c r="V2399" i="4"/>
  <c r="O2399" i="4"/>
  <c r="M2399" i="4"/>
  <c r="L2399" i="4"/>
  <c r="K2399" i="4"/>
  <c r="J2399" i="4"/>
  <c r="I2399" i="4"/>
  <c r="H2399" i="4"/>
  <c r="O2398" i="4"/>
  <c r="V2398" i="4" s="1"/>
  <c r="M2398" i="4"/>
  <c r="L2398" i="4"/>
  <c r="K2398" i="4"/>
  <c r="J2398" i="4"/>
  <c r="I2398" i="4"/>
  <c r="H2398" i="4"/>
  <c r="O2397" i="4"/>
  <c r="V2397" i="4" s="1"/>
  <c r="M2397" i="4"/>
  <c r="L2397" i="4"/>
  <c r="K2397" i="4"/>
  <c r="J2397" i="4"/>
  <c r="I2397" i="4"/>
  <c r="H2397" i="4"/>
  <c r="O2396" i="4"/>
  <c r="V2396" i="4" s="1"/>
  <c r="M2396" i="4"/>
  <c r="L2396" i="4"/>
  <c r="K2396" i="4"/>
  <c r="J2396" i="4"/>
  <c r="I2396" i="4"/>
  <c r="H2396" i="4"/>
  <c r="V2395" i="4"/>
  <c r="O2395" i="4"/>
  <c r="M2395" i="4"/>
  <c r="L2395" i="4"/>
  <c r="K2395" i="4"/>
  <c r="J2395" i="4"/>
  <c r="I2395" i="4"/>
  <c r="H2395" i="4"/>
  <c r="O2394" i="4"/>
  <c r="V2394" i="4" s="1"/>
  <c r="M2394" i="4"/>
  <c r="L2394" i="4"/>
  <c r="K2394" i="4"/>
  <c r="J2394" i="4"/>
  <c r="I2394" i="4"/>
  <c r="H2394" i="4"/>
  <c r="O2393" i="4"/>
  <c r="V2393" i="4" s="1"/>
  <c r="M2393" i="4"/>
  <c r="L2393" i="4"/>
  <c r="K2393" i="4"/>
  <c r="J2393" i="4"/>
  <c r="I2393" i="4"/>
  <c r="H2393" i="4"/>
  <c r="O2392" i="4"/>
  <c r="V2392" i="4" s="1"/>
  <c r="M2392" i="4"/>
  <c r="L2392" i="4"/>
  <c r="K2392" i="4"/>
  <c r="J2392" i="4"/>
  <c r="I2392" i="4"/>
  <c r="H2392" i="4"/>
  <c r="V2391" i="4"/>
  <c r="O2391" i="4"/>
  <c r="M2391" i="4"/>
  <c r="L2391" i="4"/>
  <c r="K2391" i="4"/>
  <c r="J2391" i="4"/>
  <c r="I2391" i="4"/>
  <c r="H2391" i="4"/>
  <c r="V2390" i="4"/>
  <c r="O2390" i="4"/>
  <c r="M2390" i="4"/>
  <c r="L2390" i="4"/>
  <c r="K2390" i="4"/>
  <c r="J2390" i="4"/>
  <c r="I2390" i="4"/>
  <c r="H2390" i="4"/>
  <c r="O2389" i="4"/>
  <c r="V2389" i="4" s="1"/>
  <c r="M2389" i="4"/>
  <c r="L2389" i="4"/>
  <c r="K2389" i="4"/>
  <c r="J2389" i="4"/>
  <c r="I2389" i="4"/>
  <c r="H2389" i="4"/>
  <c r="O2388" i="4"/>
  <c r="V2388" i="4" s="1"/>
  <c r="M2388" i="4"/>
  <c r="L2388" i="4"/>
  <c r="K2388" i="4"/>
  <c r="J2388" i="4"/>
  <c r="I2388" i="4"/>
  <c r="H2388" i="4"/>
  <c r="V2387" i="4"/>
  <c r="O2387" i="4"/>
  <c r="M2387" i="4"/>
  <c r="L2387" i="4"/>
  <c r="K2387" i="4"/>
  <c r="J2387" i="4"/>
  <c r="I2387" i="4"/>
  <c r="H2387" i="4"/>
  <c r="O2386" i="4"/>
  <c r="V2386" i="4" s="1"/>
  <c r="M2386" i="4"/>
  <c r="L2386" i="4"/>
  <c r="K2386" i="4"/>
  <c r="J2386" i="4"/>
  <c r="I2386" i="4"/>
  <c r="H2386" i="4"/>
  <c r="O2385" i="4"/>
  <c r="V2385" i="4" s="1"/>
  <c r="M2385" i="4"/>
  <c r="L2385" i="4"/>
  <c r="K2385" i="4"/>
  <c r="J2385" i="4"/>
  <c r="I2385" i="4"/>
  <c r="H2385" i="4"/>
  <c r="O2384" i="4"/>
  <c r="V2384" i="4" s="1"/>
  <c r="M2384" i="4"/>
  <c r="L2384" i="4"/>
  <c r="K2384" i="4"/>
  <c r="J2384" i="4"/>
  <c r="I2384" i="4"/>
  <c r="H2384" i="4"/>
  <c r="V2383" i="4"/>
  <c r="O2383" i="4"/>
  <c r="M2383" i="4"/>
  <c r="L2383" i="4"/>
  <c r="K2383" i="4"/>
  <c r="J2383" i="4"/>
  <c r="I2383" i="4"/>
  <c r="H2383" i="4"/>
  <c r="O2382" i="4"/>
  <c r="V2382" i="4" s="1"/>
  <c r="M2382" i="4"/>
  <c r="L2382" i="4"/>
  <c r="K2382" i="4"/>
  <c r="J2382" i="4"/>
  <c r="I2382" i="4"/>
  <c r="H2382" i="4"/>
  <c r="O2381" i="4"/>
  <c r="V2381" i="4" s="1"/>
  <c r="M2381" i="4"/>
  <c r="L2381" i="4"/>
  <c r="K2381" i="4"/>
  <c r="J2381" i="4"/>
  <c r="I2381" i="4"/>
  <c r="H2381" i="4"/>
  <c r="O2380" i="4"/>
  <c r="V2380" i="4" s="1"/>
  <c r="M2380" i="4"/>
  <c r="L2380" i="4"/>
  <c r="K2380" i="4"/>
  <c r="J2380" i="4"/>
  <c r="I2380" i="4"/>
  <c r="H2380" i="4"/>
  <c r="V2379" i="4"/>
  <c r="O2379" i="4"/>
  <c r="M2379" i="4"/>
  <c r="L2379" i="4"/>
  <c r="K2379" i="4"/>
  <c r="J2379" i="4"/>
  <c r="I2379" i="4"/>
  <c r="H2379" i="4"/>
  <c r="O2378" i="4"/>
  <c r="V2378" i="4" s="1"/>
  <c r="M2378" i="4"/>
  <c r="L2378" i="4"/>
  <c r="K2378" i="4"/>
  <c r="J2378" i="4"/>
  <c r="I2378" i="4"/>
  <c r="H2378" i="4"/>
  <c r="O2377" i="4"/>
  <c r="V2377" i="4" s="1"/>
  <c r="M2377" i="4"/>
  <c r="L2377" i="4"/>
  <c r="K2377" i="4"/>
  <c r="J2377" i="4"/>
  <c r="I2377" i="4"/>
  <c r="H2377" i="4"/>
  <c r="O2376" i="4"/>
  <c r="V2376" i="4" s="1"/>
  <c r="M2376" i="4"/>
  <c r="L2376" i="4"/>
  <c r="K2376" i="4"/>
  <c r="J2376" i="4"/>
  <c r="I2376" i="4"/>
  <c r="H2376" i="4"/>
  <c r="V2375" i="4"/>
  <c r="O2375" i="4"/>
  <c r="M2375" i="4"/>
  <c r="L2375" i="4"/>
  <c r="K2375" i="4"/>
  <c r="J2375" i="4"/>
  <c r="I2375" i="4"/>
  <c r="H2375" i="4"/>
  <c r="O2374" i="4"/>
  <c r="V2374" i="4" s="1"/>
  <c r="M2374" i="4"/>
  <c r="L2374" i="4"/>
  <c r="K2374" i="4"/>
  <c r="J2374" i="4"/>
  <c r="I2374" i="4"/>
  <c r="H2374" i="4"/>
  <c r="O2373" i="4"/>
  <c r="V2373" i="4" s="1"/>
  <c r="M2373" i="4"/>
  <c r="L2373" i="4"/>
  <c r="K2373" i="4"/>
  <c r="J2373" i="4"/>
  <c r="I2373" i="4"/>
  <c r="H2373" i="4"/>
  <c r="O2372" i="4"/>
  <c r="V2372" i="4" s="1"/>
  <c r="M2372" i="4"/>
  <c r="L2372" i="4"/>
  <c r="K2372" i="4"/>
  <c r="J2372" i="4"/>
  <c r="I2372" i="4"/>
  <c r="H2372" i="4"/>
  <c r="V2371" i="4"/>
  <c r="O2371" i="4"/>
  <c r="M2371" i="4"/>
  <c r="L2371" i="4"/>
  <c r="K2371" i="4"/>
  <c r="J2371" i="4"/>
  <c r="I2371" i="4"/>
  <c r="H2371" i="4"/>
  <c r="V2370" i="4"/>
  <c r="O2370" i="4"/>
  <c r="M2370" i="4"/>
  <c r="L2370" i="4"/>
  <c r="K2370" i="4"/>
  <c r="J2370" i="4"/>
  <c r="I2370" i="4"/>
  <c r="H2370" i="4"/>
  <c r="V2369" i="4"/>
  <c r="O2369" i="4"/>
  <c r="M2369" i="4"/>
  <c r="L2369" i="4"/>
  <c r="K2369" i="4"/>
  <c r="J2369" i="4"/>
  <c r="I2369" i="4"/>
  <c r="H2369" i="4"/>
  <c r="O2368" i="4"/>
  <c r="V2368" i="4" s="1"/>
  <c r="M2368" i="4"/>
  <c r="L2368" i="4"/>
  <c r="K2368" i="4"/>
  <c r="J2368" i="4"/>
  <c r="I2368" i="4"/>
  <c r="H2368" i="4"/>
  <c r="V2367" i="4"/>
  <c r="O2367" i="4"/>
  <c r="M2367" i="4"/>
  <c r="L2367" i="4"/>
  <c r="K2367" i="4"/>
  <c r="J2367" i="4"/>
  <c r="I2367" i="4"/>
  <c r="H2367" i="4"/>
  <c r="O2366" i="4"/>
  <c r="V2366" i="4" s="1"/>
  <c r="M2366" i="4"/>
  <c r="L2366" i="4"/>
  <c r="K2366" i="4"/>
  <c r="J2366" i="4"/>
  <c r="I2366" i="4"/>
  <c r="H2366" i="4"/>
  <c r="O2365" i="4"/>
  <c r="V2365" i="4" s="1"/>
  <c r="M2365" i="4"/>
  <c r="L2365" i="4"/>
  <c r="K2365" i="4"/>
  <c r="J2365" i="4"/>
  <c r="I2365" i="4"/>
  <c r="H2365" i="4"/>
  <c r="O2364" i="4"/>
  <c r="V2364" i="4" s="1"/>
  <c r="M2364" i="4"/>
  <c r="L2364" i="4"/>
  <c r="K2364" i="4"/>
  <c r="J2364" i="4"/>
  <c r="I2364" i="4"/>
  <c r="H2364" i="4"/>
  <c r="V2363" i="4"/>
  <c r="O2363" i="4"/>
  <c r="M2363" i="4"/>
  <c r="L2363" i="4"/>
  <c r="K2363" i="4"/>
  <c r="J2363" i="4"/>
  <c r="I2363" i="4"/>
  <c r="H2363" i="4"/>
  <c r="V2362" i="4"/>
  <c r="O2362" i="4"/>
  <c r="M2362" i="4"/>
  <c r="L2362" i="4"/>
  <c r="K2362" i="4"/>
  <c r="J2362" i="4"/>
  <c r="I2362" i="4"/>
  <c r="H2362" i="4"/>
  <c r="O2361" i="4"/>
  <c r="V2361" i="4" s="1"/>
  <c r="M2361" i="4"/>
  <c r="L2361" i="4"/>
  <c r="K2361" i="4"/>
  <c r="J2361" i="4"/>
  <c r="I2361" i="4"/>
  <c r="H2361" i="4"/>
  <c r="O2360" i="4"/>
  <c r="V2360" i="4" s="1"/>
  <c r="M2360" i="4"/>
  <c r="L2360" i="4"/>
  <c r="K2360" i="4"/>
  <c r="J2360" i="4"/>
  <c r="I2360" i="4"/>
  <c r="H2360" i="4"/>
  <c r="V2359" i="4"/>
  <c r="O2359" i="4"/>
  <c r="M2359" i="4"/>
  <c r="L2359" i="4"/>
  <c r="K2359" i="4"/>
  <c r="J2359" i="4"/>
  <c r="I2359" i="4"/>
  <c r="H2359" i="4"/>
  <c r="O2358" i="4"/>
  <c r="V2358" i="4" s="1"/>
  <c r="M2358" i="4"/>
  <c r="L2358" i="4"/>
  <c r="K2358" i="4"/>
  <c r="J2358" i="4"/>
  <c r="I2358" i="4"/>
  <c r="H2358" i="4"/>
  <c r="V2357" i="4"/>
  <c r="O2357" i="4"/>
  <c r="M2357" i="4"/>
  <c r="L2357" i="4"/>
  <c r="K2357" i="4"/>
  <c r="J2357" i="4"/>
  <c r="I2357" i="4"/>
  <c r="H2357" i="4"/>
  <c r="O2356" i="4"/>
  <c r="V2356" i="4" s="1"/>
  <c r="M2356" i="4"/>
  <c r="L2356" i="4"/>
  <c r="K2356" i="4"/>
  <c r="J2356" i="4"/>
  <c r="I2356" i="4"/>
  <c r="H2356" i="4"/>
  <c r="V2355" i="4"/>
  <c r="O2355" i="4"/>
  <c r="M2355" i="4"/>
  <c r="L2355" i="4"/>
  <c r="K2355" i="4"/>
  <c r="J2355" i="4"/>
  <c r="I2355" i="4"/>
  <c r="H2355" i="4"/>
  <c r="V2354" i="4"/>
  <c r="O2354" i="4"/>
  <c r="M2354" i="4"/>
  <c r="L2354" i="4"/>
  <c r="K2354" i="4"/>
  <c r="J2354" i="4"/>
  <c r="I2354" i="4"/>
  <c r="H2354" i="4"/>
  <c r="O2353" i="4"/>
  <c r="V2353" i="4" s="1"/>
  <c r="M2353" i="4"/>
  <c r="L2353" i="4"/>
  <c r="K2353" i="4"/>
  <c r="J2353" i="4"/>
  <c r="I2353" i="4"/>
  <c r="H2353" i="4"/>
  <c r="O2352" i="4"/>
  <c r="V2352" i="4" s="1"/>
  <c r="M2352" i="4"/>
  <c r="L2352" i="4"/>
  <c r="K2352" i="4"/>
  <c r="J2352" i="4"/>
  <c r="I2352" i="4"/>
  <c r="H2352" i="4"/>
  <c r="V2351" i="4"/>
  <c r="O2351" i="4"/>
  <c r="M2351" i="4"/>
  <c r="L2351" i="4"/>
  <c r="K2351" i="4"/>
  <c r="J2351" i="4"/>
  <c r="I2351" i="4"/>
  <c r="H2351" i="4"/>
  <c r="O2350" i="4"/>
  <c r="V2350" i="4" s="1"/>
  <c r="M2350" i="4"/>
  <c r="L2350" i="4"/>
  <c r="K2350" i="4"/>
  <c r="J2350" i="4"/>
  <c r="I2350" i="4"/>
  <c r="H2350" i="4"/>
  <c r="O2349" i="4"/>
  <c r="V2349" i="4" s="1"/>
  <c r="M2349" i="4"/>
  <c r="L2349" i="4"/>
  <c r="K2349" i="4"/>
  <c r="J2349" i="4"/>
  <c r="I2349" i="4"/>
  <c r="H2349" i="4"/>
  <c r="O2348" i="4"/>
  <c r="V2348" i="4" s="1"/>
  <c r="M2348" i="4"/>
  <c r="L2348" i="4"/>
  <c r="K2348" i="4"/>
  <c r="J2348" i="4"/>
  <c r="I2348" i="4"/>
  <c r="H2348" i="4"/>
  <c r="V2347" i="4"/>
  <c r="O2347" i="4"/>
  <c r="M2347" i="4"/>
  <c r="L2347" i="4"/>
  <c r="K2347" i="4"/>
  <c r="J2347" i="4"/>
  <c r="I2347" i="4"/>
  <c r="H2347" i="4"/>
  <c r="V2346" i="4"/>
  <c r="O2346" i="4"/>
  <c r="M2346" i="4"/>
  <c r="L2346" i="4"/>
  <c r="K2346" i="4"/>
  <c r="J2346" i="4"/>
  <c r="I2346" i="4"/>
  <c r="H2346" i="4"/>
  <c r="V2345" i="4"/>
  <c r="O2345" i="4"/>
  <c r="M2345" i="4"/>
  <c r="L2345" i="4"/>
  <c r="K2345" i="4"/>
  <c r="J2345" i="4"/>
  <c r="I2345" i="4"/>
  <c r="H2345" i="4"/>
  <c r="O2344" i="4"/>
  <c r="V2344" i="4" s="1"/>
  <c r="M2344" i="4"/>
  <c r="L2344" i="4"/>
  <c r="K2344" i="4"/>
  <c r="J2344" i="4"/>
  <c r="I2344" i="4"/>
  <c r="H2344" i="4"/>
  <c r="V2343" i="4"/>
  <c r="O2343" i="4"/>
  <c r="M2343" i="4"/>
  <c r="L2343" i="4"/>
  <c r="K2343" i="4"/>
  <c r="J2343" i="4"/>
  <c r="I2343" i="4"/>
  <c r="H2343" i="4"/>
  <c r="V2342" i="4"/>
  <c r="O2342" i="4"/>
  <c r="M2342" i="4"/>
  <c r="L2342" i="4"/>
  <c r="K2342" i="4"/>
  <c r="J2342" i="4"/>
  <c r="I2342" i="4"/>
  <c r="H2342" i="4"/>
  <c r="V2341" i="4"/>
  <c r="O2341" i="4"/>
  <c r="M2341" i="4"/>
  <c r="L2341" i="4"/>
  <c r="K2341" i="4"/>
  <c r="J2341" i="4"/>
  <c r="I2341" i="4"/>
  <c r="H2341" i="4"/>
  <c r="O2340" i="4"/>
  <c r="V2340" i="4" s="1"/>
  <c r="M2340" i="4"/>
  <c r="L2340" i="4"/>
  <c r="K2340" i="4"/>
  <c r="J2340" i="4"/>
  <c r="I2340" i="4"/>
  <c r="H2340" i="4"/>
  <c r="O2339" i="4"/>
  <c r="V2339" i="4" s="1"/>
  <c r="M2339" i="4"/>
  <c r="L2339" i="4"/>
  <c r="K2339" i="4"/>
  <c r="J2339" i="4"/>
  <c r="I2339" i="4"/>
  <c r="H2339" i="4"/>
  <c r="V2338" i="4"/>
  <c r="O2338" i="4"/>
  <c r="M2338" i="4"/>
  <c r="L2338" i="4"/>
  <c r="K2338" i="4"/>
  <c r="J2338" i="4"/>
  <c r="I2338" i="4"/>
  <c r="H2338" i="4"/>
  <c r="O2337" i="4"/>
  <c r="V2337" i="4" s="1"/>
  <c r="M2337" i="4"/>
  <c r="L2337" i="4"/>
  <c r="K2337" i="4"/>
  <c r="J2337" i="4"/>
  <c r="I2337" i="4"/>
  <c r="H2337" i="4"/>
  <c r="V2336" i="4"/>
  <c r="O2336" i="4"/>
  <c r="M2336" i="4"/>
  <c r="L2336" i="4"/>
  <c r="K2336" i="4"/>
  <c r="J2336" i="4"/>
  <c r="I2336" i="4"/>
  <c r="H2336" i="4"/>
  <c r="O2335" i="4"/>
  <c r="V2335" i="4" s="1"/>
  <c r="M2335" i="4"/>
  <c r="L2335" i="4"/>
  <c r="K2335" i="4"/>
  <c r="J2335" i="4"/>
  <c r="I2335" i="4"/>
  <c r="H2335" i="4"/>
  <c r="V2334" i="4"/>
  <c r="O2334" i="4"/>
  <c r="M2334" i="4"/>
  <c r="L2334" i="4"/>
  <c r="K2334" i="4"/>
  <c r="J2334" i="4"/>
  <c r="I2334" i="4"/>
  <c r="H2334" i="4"/>
  <c r="V2333" i="4"/>
  <c r="O2333" i="4"/>
  <c r="M2333" i="4"/>
  <c r="L2333" i="4"/>
  <c r="K2333" i="4"/>
  <c r="J2333" i="4"/>
  <c r="I2333" i="4"/>
  <c r="H2333" i="4"/>
  <c r="V2332" i="4"/>
  <c r="O2332" i="4"/>
  <c r="M2332" i="4"/>
  <c r="L2332" i="4"/>
  <c r="K2332" i="4"/>
  <c r="J2332" i="4"/>
  <c r="I2332" i="4"/>
  <c r="H2332" i="4"/>
  <c r="O2331" i="4"/>
  <c r="V2331" i="4" s="1"/>
  <c r="M2331" i="4"/>
  <c r="L2331" i="4"/>
  <c r="K2331" i="4"/>
  <c r="J2331" i="4"/>
  <c r="I2331" i="4"/>
  <c r="H2331" i="4"/>
  <c r="V2330" i="4"/>
  <c r="O2330" i="4"/>
  <c r="M2330" i="4"/>
  <c r="L2330" i="4"/>
  <c r="K2330" i="4"/>
  <c r="J2330" i="4"/>
  <c r="I2330" i="4"/>
  <c r="H2330" i="4"/>
  <c r="O2329" i="4"/>
  <c r="V2329" i="4" s="1"/>
  <c r="M2329" i="4"/>
  <c r="L2329" i="4"/>
  <c r="K2329" i="4"/>
  <c r="J2329" i="4"/>
  <c r="I2329" i="4"/>
  <c r="H2329" i="4"/>
  <c r="O2328" i="4"/>
  <c r="V2328" i="4" s="1"/>
  <c r="M2328" i="4"/>
  <c r="L2328" i="4"/>
  <c r="K2328" i="4"/>
  <c r="J2328" i="4"/>
  <c r="I2328" i="4"/>
  <c r="H2328" i="4"/>
  <c r="O2327" i="4"/>
  <c r="V2327" i="4" s="1"/>
  <c r="M2327" i="4"/>
  <c r="L2327" i="4"/>
  <c r="K2327" i="4"/>
  <c r="J2327" i="4"/>
  <c r="I2327" i="4"/>
  <c r="H2327" i="4"/>
  <c r="V2326" i="4"/>
  <c r="O2326" i="4"/>
  <c r="M2326" i="4"/>
  <c r="L2326" i="4"/>
  <c r="K2326" i="4"/>
  <c r="J2326" i="4"/>
  <c r="I2326" i="4"/>
  <c r="H2326" i="4"/>
  <c r="V2325" i="4"/>
  <c r="O2325" i="4"/>
  <c r="M2325" i="4"/>
  <c r="L2325" i="4"/>
  <c r="K2325" i="4"/>
  <c r="J2325" i="4"/>
  <c r="I2325" i="4"/>
  <c r="H2325" i="4"/>
  <c r="V2324" i="4"/>
  <c r="O2324" i="4"/>
  <c r="M2324" i="4"/>
  <c r="L2324" i="4"/>
  <c r="K2324" i="4"/>
  <c r="J2324" i="4"/>
  <c r="I2324" i="4"/>
  <c r="H2324" i="4"/>
  <c r="O2323" i="4"/>
  <c r="V2323" i="4" s="1"/>
  <c r="M2323" i="4"/>
  <c r="L2323" i="4"/>
  <c r="K2323" i="4"/>
  <c r="J2323" i="4"/>
  <c r="I2323" i="4"/>
  <c r="H2323" i="4"/>
  <c r="V2322" i="4"/>
  <c r="O2322" i="4"/>
  <c r="M2322" i="4"/>
  <c r="L2322" i="4"/>
  <c r="K2322" i="4"/>
  <c r="J2322" i="4"/>
  <c r="I2322" i="4"/>
  <c r="H2322" i="4"/>
  <c r="V2321" i="4"/>
  <c r="O2321" i="4"/>
  <c r="M2321" i="4"/>
  <c r="L2321" i="4"/>
  <c r="K2321" i="4"/>
  <c r="J2321" i="4"/>
  <c r="I2321" i="4"/>
  <c r="H2321" i="4"/>
  <c r="V2320" i="4"/>
  <c r="O2320" i="4"/>
  <c r="M2320" i="4"/>
  <c r="L2320" i="4"/>
  <c r="K2320" i="4"/>
  <c r="J2320" i="4"/>
  <c r="I2320" i="4"/>
  <c r="H2320" i="4"/>
  <c r="O2319" i="4"/>
  <c r="V2319" i="4" s="1"/>
  <c r="M2319" i="4"/>
  <c r="L2319" i="4"/>
  <c r="K2319" i="4"/>
  <c r="J2319" i="4"/>
  <c r="I2319" i="4"/>
  <c r="H2319" i="4"/>
  <c r="V2318" i="4"/>
  <c r="O2318" i="4"/>
  <c r="M2318" i="4"/>
  <c r="L2318" i="4"/>
  <c r="K2318" i="4"/>
  <c r="J2318" i="4"/>
  <c r="I2318" i="4"/>
  <c r="H2318" i="4"/>
  <c r="O2317" i="4"/>
  <c r="V2317" i="4" s="1"/>
  <c r="M2317" i="4"/>
  <c r="L2317" i="4"/>
  <c r="K2317" i="4"/>
  <c r="J2317" i="4"/>
  <c r="I2317" i="4"/>
  <c r="H2317" i="4"/>
  <c r="O2316" i="4"/>
  <c r="V2316" i="4" s="1"/>
  <c r="M2316" i="4"/>
  <c r="L2316" i="4"/>
  <c r="K2316" i="4"/>
  <c r="J2316" i="4"/>
  <c r="I2316" i="4"/>
  <c r="H2316" i="4"/>
  <c r="O2315" i="4"/>
  <c r="V2315" i="4" s="1"/>
  <c r="M2315" i="4"/>
  <c r="L2315" i="4"/>
  <c r="K2315" i="4"/>
  <c r="J2315" i="4"/>
  <c r="I2315" i="4"/>
  <c r="H2315" i="4"/>
  <c r="V2314" i="4"/>
  <c r="O2314" i="4"/>
  <c r="M2314" i="4"/>
  <c r="L2314" i="4"/>
  <c r="K2314" i="4"/>
  <c r="J2314" i="4"/>
  <c r="I2314" i="4"/>
  <c r="H2314" i="4"/>
  <c r="V2313" i="4"/>
  <c r="O2313" i="4"/>
  <c r="M2313" i="4"/>
  <c r="L2313" i="4"/>
  <c r="K2313" i="4"/>
  <c r="J2313" i="4"/>
  <c r="I2313" i="4"/>
  <c r="H2313" i="4"/>
  <c r="V2312" i="4"/>
  <c r="O2312" i="4"/>
  <c r="M2312" i="4"/>
  <c r="L2312" i="4"/>
  <c r="K2312" i="4"/>
  <c r="J2312" i="4"/>
  <c r="I2312" i="4"/>
  <c r="H2312" i="4"/>
  <c r="O2311" i="4"/>
  <c r="V2311" i="4" s="1"/>
  <c r="M2311" i="4"/>
  <c r="L2311" i="4"/>
  <c r="K2311" i="4"/>
  <c r="J2311" i="4"/>
  <c r="I2311" i="4"/>
  <c r="H2311" i="4"/>
  <c r="O2310" i="4"/>
  <c r="V2310" i="4" s="1"/>
  <c r="M2310" i="4"/>
  <c r="L2310" i="4"/>
  <c r="K2310" i="4"/>
  <c r="J2310" i="4"/>
  <c r="I2310" i="4"/>
  <c r="H2310" i="4"/>
  <c r="V2309" i="4"/>
  <c r="O2309" i="4"/>
  <c r="M2309" i="4"/>
  <c r="L2309" i="4"/>
  <c r="K2309" i="4"/>
  <c r="J2309" i="4"/>
  <c r="I2309" i="4"/>
  <c r="H2309" i="4"/>
  <c r="O2308" i="4"/>
  <c r="V2308" i="4" s="1"/>
  <c r="M2308" i="4"/>
  <c r="L2308" i="4"/>
  <c r="K2308" i="4"/>
  <c r="J2308" i="4"/>
  <c r="I2308" i="4"/>
  <c r="H2308" i="4"/>
  <c r="O2307" i="4"/>
  <c r="V2307" i="4" s="1"/>
  <c r="M2307" i="4"/>
  <c r="L2307" i="4"/>
  <c r="K2307" i="4"/>
  <c r="J2307" i="4"/>
  <c r="I2307" i="4"/>
  <c r="H2307" i="4"/>
  <c r="O2306" i="4"/>
  <c r="V2306" i="4" s="1"/>
  <c r="M2306" i="4"/>
  <c r="L2306" i="4"/>
  <c r="K2306" i="4"/>
  <c r="J2306" i="4"/>
  <c r="I2306" i="4"/>
  <c r="H2306" i="4"/>
  <c r="V2305" i="4"/>
  <c r="O2305" i="4"/>
  <c r="M2305" i="4"/>
  <c r="L2305" i="4"/>
  <c r="K2305" i="4"/>
  <c r="J2305" i="4"/>
  <c r="I2305" i="4"/>
  <c r="H2305" i="4"/>
  <c r="O2304" i="4"/>
  <c r="V2304" i="4" s="1"/>
  <c r="M2304" i="4"/>
  <c r="L2304" i="4"/>
  <c r="K2304" i="4"/>
  <c r="J2304" i="4"/>
  <c r="I2304" i="4"/>
  <c r="H2304" i="4"/>
  <c r="O2303" i="4"/>
  <c r="V2303" i="4" s="1"/>
  <c r="M2303" i="4"/>
  <c r="L2303" i="4"/>
  <c r="K2303" i="4"/>
  <c r="J2303" i="4"/>
  <c r="I2303" i="4"/>
  <c r="H2303" i="4"/>
  <c r="O2302" i="4"/>
  <c r="V2302" i="4" s="1"/>
  <c r="M2302" i="4"/>
  <c r="L2302" i="4"/>
  <c r="K2302" i="4"/>
  <c r="J2302" i="4"/>
  <c r="I2302" i="4"/>
  <c r="H2302" i="4"/>
  <c r="V2301" i="4"/>
  <c r="O2301" i="4"/>
  <c r="M2301" i="4"/>
  <c r="L2301" i="4"/>
  <c r="K2301" i="4"/>
  <c r="J2301" i="4"/>
  <c r="I2301" i="4"/>
  <c r="H2301" i="4"/>
  <c r="V2300" i="4"/>
  <c r="O2300" i="4"/>
  <c r="M2300" i="4"/>
  <c r="L2300" i="4"/>
  <c r="K2300" i="4"/>
  <c r="J2300" i="4"/>
  <c r="I2300" i="4"/>
  <c r="H2300" i="4"/>
  <c r="O2299" i="4"/>
  <c r="V2299" i="4" s="1"/>
  <c r="M2299" i="4"/>
  <c r="L2299" i="4"/>
  <c r="K2299" i="4"/>
  <c r="J2299" i="4"/>
  <c r="I2299" i="4"/>
  <c r="H2299" i="4"/>
  <c r="O2298" i="4"/>
  <c r="V2298" i="4" s="1"/>
  <c r="M2298" i="4"/>
  <c r="L2298" i="4"/>
  <c r="K2298" i="4"/>
  <c r="J2298" i="4"/>
  <c r="I2298" i="4"/>
  <c r="H2298" i="4"/>
  <c r="V2297" i="4"/>
  <c r="O2297" i="4"/>
  <c r="M2297" i="4"/>
  <c r="L2297" i="4"/>
  <c r="K2297" i="4"/>
  <c r="J2297" i="4"/>
  <c r="I2297" i="4"/>
  <c r="H2297" i="4"/>
  <c r="V2296" i="4"/>
  <c r="O2296" i="4"/>
  <c r="M2296" i="4"/>
  <c r="L2296" i="4"/>
  <c r="K2296" i="4"/>
  <c r="J2296" i="4"/>
  <c r="I2296" i="4"/>
  <c r="H2296" i="4"/>
  <c r="O2295" i="4"/>
  <c r="V2295" i="4" s="1"/>
  <c r="M2295" i="4"/>
  <c r="L2295" i="4"/>
  <c r="K2295" i="4"/>
  <c r="J2295" i="4"/>
  <c r="I2295" i="4"/>
  <c r="H2295" i="4"/>
  <c r="O2294" i="4"/>
  <c r="V2294" i="4" s="1"/>
  <c r="M2294" i="4"/>
  <c r="L2294" i="4"/>
  <c r="K2294" i="4"/>
  <c r="J2294" i="4"/>
  <c r="I2294" i="4"/>
  <c r="H2294" i="4"/>
  <c r="V2293" i="4"/>
  <c r="O2293" i="4"/>
  <c r="M2293" i="4"/>
  <c r="L2293" i="4"/>
  <c r="K2293" i="4"/>
  <c r="J2293" i="4"/>
  <c r="I2293" i="4"/>
  <c r="H2293" i="4"/>
  <c r="O2292" i="4"/>
  <c r="V2292" i="4" s="1"/>
  <c r="M2292" i="4"/>
  <c r="L2292" i="4"/>
  <c r="K2292" i="4"/>
  <c r="J2292" i="4"/>
  <c r="I2292" i="4"/>
  <c r="H2292" i="4"/>
  <c r="O2291" i="4"/>
  <c r="V2291" i="4" s="1"/>
  <c r="M2291" i="4"/>
  <c r="L2291" i="4"/>
  <c r="K2291" i="4"/>
  <c r="J2291" i="4"/>
  <c r="I2291" i="4"/>
  <c r="H2291" i="4"/>
  <c r="O2290" i="4"/>
  <c r="V2290" i="4" s="1"/>
  <c r="M2290" i="4"/>
  <c r="L2290" i="4"/>
  <c r="K2290" i="4"/>
  <c r="J2290" i="4"/>
  <c r="I2290" i="4"/>
  <c r="H2290" i="4"/>
  <c r="V2289" i="4"/>
  <c r="O2289" i="4"/>
  <c r="M2289" i="4"/>
  <c r="L2289" i="4"/>
  <c r="K2289" i="4"/>
  <c r="J2289" i="4"/>
  <c r="I2289" i="4"/>
  <c r="H2289" i="4"/>
  <c r="O2288" i="4"/>
  <c r="V2288" i="4" s="1"/>
  <c r="M2288" i="4"/>
  <c r="L2288" i="4"/>
  <c r="K2288" i="4"/>
  <c r="J2288" i="4"/>
  <c r="I2288" i="4"/>
  <c r="H2288" i="4"/>
  <c r="O2287" i="4"/>
  <c r="V2287" i="4" s="1"/>
  <c r="M2287" i="4"/>
  <c r="L2287" i="4"/>
  <c r="K2287" i="4"/>
  <c r="J2287" i="4"/>
  <c r="I2287" i="4"/>
  <c r="H2287" i="4"/>
  <c r="O2286" i="4"/>
  <c r="V2286" i="4" s="1"/>
  <c r="M2286" i="4"/>
  <c r="L2286" i="4"/>
  <c r="K2286" i="4"/>
  <c r="J2286" i="4"/>
  <c r="I2286" i="4"/>
  <c r="H2286" i="4"/>
  <c r="V2285" i="4"/>
  <c r="O2285" i="4"/>
  <c r="M2285" i="4"/>
  <c r="L2285" i="4"/>
  <c r="K2285" i="4"/>
  <c r="J2285" i="4"/>
  <c r="I2285" i="4"/>
  <c r="H2285" i="4"/>
  <c r="V2284" i="4"/>
  <c r="O2284" i="4"/>
  <c r="M2284" i="4"/>
  <c r="L2284" i="4"/>
  <c r="K2284" i="4"/>
  <c r="J2284" i="4"/>
  <c r="I2284" i="4"/>
  <c r="H2284" i="4"/>
  <c r="O2283" i="4"/>
  <c r="V2283" i="4" s="1"/>
  <c r="M2283" i="4"/>
  <c r="L2283" i="4"/>
  <c r="K2283" i="4"/>
  <c r="J2283" i="4"/>
  <c r="I2283" i="4"/>
  <c r="H2283" i="4"/>
  <c r="O2282" i="4"/>
  <c r="V2282" i="4" s="1"/>
  <c r="M2282" i="4"/>
  <c r="L2282" i="4"/>
  <c r="K2282" i="4"/>
  <c r="J2282" i="4"/>
  <c r="I2282" i="4"/>
  <c r="H2282" i="4"/>
  <c r="V2281" i="4"/>
  <c r="O2281" i="4"/>
  <c r="M2281" i="4"/>
  <c r="L2281" i="4"/>
  <c r="K2281" i="4"/>
  <c r="J2281" i="4"/>
  <c r="I2281" i="4"/>
  <c r="H2281" i="4"/>
  <c r="V2280" i="4"/>
  <c r="O2280" i="4"/>
  <c r="M2280" i="4"/>
  <c r="L2280" i="4"/>
  <c r="K2280" i="4"/>
  <c r="J2280" i="4"/>
  <c r="I2280" i="4"/>
  <c r="H2280" i="4"/>
  <c r="O2279" i="4"/>
  <c r="V2279" i="4" s="1"/>
  <c r="M2279" i="4"/>
  <c r="L2279" i="4"/>
  <c r="K2279" i="4"/>
  <c r="J2279" i="4"/>
  <c r="I2279" i="4"/>
  <c r="H2279" i="4"/>
  <c r="O2278" i="4"/>
  <c r="V2278" i="4" s="1"/>
  <c r="M2278" i="4"/>
  <c r="L2278" i="4"/>
  <c r="K2278" i="4"/>
  <c r="J2278" i="4"/>
  <c r="I2278" i="4"/>
  <c r="H2278" i="4"/>
  <c r="V2277" i="4"/>
  <c r="O2277" i="4"/>
  <c r="M2277" i="4"/>
  <c r="L2277" i="4"/>
  <c r="K2277" i="4"/>
  <c r="J2277" i="4"/>
  <c r="I2277" i="4"/>
  <c r="H2277" i="4"/>
  <c r="O2276" i="4"/>
  <c r="V2276" i="4" s="1"/>
  <c r="M2276" i="4"/>
  <c r="L2276" i="4"/>
  <c r="K2276" i="4"/>
  <c r="J2276" i="4"/>
  <c r="I2276" i="4"/>
  <c r="H2276" i="4"/>
  <c r="O2275" i="4"/>
  <c r="V2275" i="4" s="1"/>
  <c r="M2275" i="4"/>
  <c r="L2275" i="4"/>
  <c r="K2275" i="4"/>
  <c r="J2275" i="4"/>
  <c r="I2275" i="4"/>
  <c r="H2275" i="4"/>
  <c r="O2274" i="4"/>
  <c r="V2274" i="4" s="1"/>
  <c r="M2274" i="4"/>
  <c r="L2274" i="4"/>
  <c r="K2274" i="4"/>
  <c r="J2274" i="4"/>
  <c r="I2274" i="4"/>
  <c r="H2274" i="4"/>
  <c r="V2273" i="4"/>
  <c r="O2273" i="4"/>
  <c r="M2273" i="4"/>
  <c r="L2273" i="4"/>
  <c r="K2273" i="4"/>
  <c r="J2273" i="4"/>
  <c r="I2273" i="4"/>
  <c r="H2273" i="4"/>
  <c r="V2272" i="4"/>
  <c r="O2272" i="4"/>
  <c r="M2272" i="4"/>
  <c r="L2272" i="4"/>
  <c r="K2272" i="4"/>
  <c r="J2272" i="4"/>
  <c r="I2272" i="4"/>
  <c r="H2272" i="4"/>
  <c r="O2271" i="4"/>
  <c r="V2271" i="4" s="1"/>
  <c r="M2271" i="4"/>
  <c r="L2271" i="4"/>
  <c r="K2271" i="4"/>
  <c r="J2271" i="4"/>
  <c r="I2271" i="4"/>
  <c r="H2271" i="4"/>
  <c r="O2270" i="4"/>
  <c r="V2270" i="4" s="1"/>
  <c r="M2270" i="4"/>
  <c r="L2270" i="4"/>
  <c r="K2270" i="4"/>
  <c r="J2270" i="4"/>
  <c r="I2270" i="4"/>
  <c r="H2270" i="4"/>
  <c r="V2269" i="4"/>
  <c r="O2269" i="4"/>
  <c r="M2269" i="4"/>
  <c r="L2269" i="4"/>
  <c r="K2269" i="4"/>
  <c r="J2269" i="4"/>
  <c r="I2269" i="4"/>
  <c r="H2269" i="4"/>
  <c r="V2268" i="4"/>
  <c r="O2268" i="4"/>
  <c r="M2268" i="4"/>
  <c r="L2268" i="4"/>
  <c r="K2268" i="4"/>
  <c r="J2268" i="4"/>
  <c r="I2268" i="4"/>
  <c r="H2268" i="4"/>
  <c r="O2267" i="4"/>
  <c r="V2267" i="4" s="1"/>
  <c r="M2267" i="4"/>
  <c r="L2267" i="4"/>
  <c r="K2267" i="4"/>
  <c r="J2267" i="4"/>
  <c r="I2267" i="4"/>
  <c r="H2267" i="4"/>
  <c r="O2266" i="4"/>
  <c r="V2266" i="4" s="1"/>
  <c r="M2266" i="4"/>
  <c r="L2266" i="4"/>
  <c r="K2266" i="4"/>
  <c r="J2266" i="4"/>
  <c r="I2266" i="4"/>
  <c r="H2266" i="4"/>
  <c r="V2265" i="4"/>
  <c r="O2265" i="4"/>
  <c r="M2265" i="4"/>
  <c r="L2265" i="4"/>
  <c r="K2265" i="4"/>
  <c r="J2265" i="4"/>
  <c r="I2265" i="4"/>
  <c r="H2265" i="4"/>
  <c r="V2264" i="4"/>
  <c r="O2264" i="4"/>
  <c r="M2264" i="4"/>
  <c r="L2264" i="4"/>
  <c r="K2264" i="4"/>
  <c r="J2264" i="4"/>
  <c r="I2264" i="4"/>
  <c r="H2264" i="4"/>
  <c r="O2263" i="4"/>
  <c r="V2263" i="4" s="1"/>
  <c r="M2263" i="4"/>
  <c r="L2263" i="4"/>
  <c r="K2263" i="4"/>
  <c r="J2263" i="4"/>
  <c r="I2263" i="4"/>
  <c r="H2263" i="4"/>
  <c r="O2262" i="4"/>
  <c r="V2262" i="4" s="1"/>
  <c r="M2262" i="4"/>
  <c r="L2262" i="4"/>
  <c r="K2262" i="4"/>
  <c r="J2262" i="4"/>
  <c r="I2262" i="4"/>
  <c r="H2262" i="4"/>
  <c r="V2261" i="4"/>
  <c r="O2261" i="4"/>
  <c r="M2261" i="4"/>
  <c r="L2261" i="4"/>
  <c r="K2261" i="4"/>
  <c r="J2261" i="4"/>
  <c r="I2261" i="4"/>
  <c r="H2261" i="4"/>
  <c r="O2260" i="4"/>
  <c r="V2260" i="4" s="1"/>
  <c r="M2260" i="4"/>
  <c r="L2260" i="4"/>
  <c r="K2260" i="4"/>
  <c r="J2260" i="4"/>
  <c r="I2260" i="4"/>
  <c r="H2260" i="4"/>
  <c r="O2259" i="4"/>
  <c r="V2259" i="4" s="1"/>
  <c r="M2259" i="4"/>
  <c r="L2259" i="4"/>
  <c r="K2259" i="4"/>
  <c r="J2259" i="4"/>
  <c r="I2259" i="4"/>
  <c r="H2259" i="4"/>
  <c r="O2258" i="4"/>
  <c r="V2258" i="4" s="1"/>
  <c r="M2258" i="4"/>
  <c r="L2258" i="4"/>
  <c r="K2258" i="4"/>
  <c r="J2258" i="4"/>
  <c r="I2258" i="4"/>
  <c r="H2258" i="4"/>
  <c r="V2257" i="4"/>
  <c r="O2257" i="4"/>
  <c r="M2257" i="4"/>
  <c r="L2257" i="4"/>
  <c r="K2257" i="4"/>
  <c r="J2257" i="4"/>
  <c r="I2257" i="4"/>
  <c r="H2257" i="4"/>
  <c r="V2256" i="4"/>
  <c r="O2256" i="4"/>
  <c r="M2256" i="4"/>
  <c r="L2256" i="4"/>
  <c r="K2256" i="4"/>
  <c r="J2256" i="4"/>
  <c r="I2256" i="4"/>
  <c r="H2256" i="4"/>
  <c r="O2255" i="4"/>
  <c r="V2255" i="4" s="1"/>
  <c r="M2255" i="4"/>
  <c r="L2255" i="4"/>
  <c r="K2255" i="4"/>
  <c r="J2255" i="4"/>
  <c r="I2255" i="4"/>
  <c r="H2255" i="4"/>
  <c r="O2254" i="4"/>
  <c r="V2254" i="4" s="1"/>
  <c r="M2254" i="4"/>
  <c r="L2254" i="4"/>
  <c r="K2254" i="4"/>
  <c r="J2254" i="4"/>
  <c r="I2254" i="4"/>
  <c r="H2254" i="4"/>
  <c r="V2253" i="4"/>
  <c r="O2253" i="4"/>
  <c r="M2253" i="4"/>
  <c r="L2253" i="4"/>
  <c r="K2253" i="4"/>
  <c r="J2253" i="4"/>
  <c r="I2253" i="4"/>
  <c r="H2253" i="4"/>
  <c r="O2252" i="4"/>
  <c r="V2252" i="4" s="1"/>
  <c r="M2252" i="4"/>
  <c r="L2252" i="4"/>
  <c r="K2252" i="4"/>
  <c r="J2252" i="4"/>
  <c r="I2252" i="4"/>
  <c r="H2252" i="4"/>
  <c r="O2251" i="4"/>
  <c r="V2251" i="4" s="1"/>
  <c r="M2251" i="4"/>
  <c r="L2251" i="4"/>
  <c r="K2251" i="4"/>
  <c r="J2251" i="4"/>
  <c r="I2251" i="4"/>
  <c r="H2251" i="4"/>
  <c r="O2250" i="4"/>
  <c r="V2250" i="4" s="1"/>
  <c r="M2250" i="4"/>
  <c r="L2250" i="4"/>
  <c r="K2250" i="4"/>
  <c r="J2250" i="4"/>
  <c r="I2250" i="4"/>
  <c r="H2250" i="4"/>
  <c r="V2249" i="4"/>
  <c r="O2249" i="4"/>
  <c r="M2249" i="4"/>
  <c r="L2249" i="4"/>
  <c r="K2249" i="4"/>
  <c r="J2249" i="4"/>
  <c r="I2249" i="4"/>
  <c r="H2249" i="4"/>
  <c r="O2248" i="4"/>
  <c r="V2248" i="4" s="1"/>
  <c r="M2248" i="4"/>
  <c r="L2248" i="4"/>
  <c r="K2248" i="4"/>
  <c r="J2248" i="4"/>
  <c r="I2248" i="4"/>
  <c r="H2248" i="4"/>
  <c r="O2247" i="4"/>
  <c r="V2247" i="4" s="1"/>
  <c r="M2247" i="4"/>
  <c r="L2247" i="4"/>
  <c r="K2247" i="4"/>
  <c r="J2247" i="4"/>
  <c r="I2247" i="4"/>
  <c r="H2247" i="4"/>
  <c r="O2246" i="4"/>
  <c r="V2246" i="4" s="1"/>
  <c r="M2246" i="4"/>
  <c r="L2246" i="4"/>
  <c r="K2246" i="4"/>
  <c r="J2246" i="4"/>
  <c r="I2246" i="4"/>
  <c r="H2246" i="4"/>
  <c r="V2245" i="4"/>
  <c r="O2245" i="4"/>
  <c r="M2245" i="4"/>
  <c r="L2245" i="4"/>
  <c r="K2245" i="4"/>
  <c r="J2245" i="4"/>
  <c r="I2245" i="4"/>
  <c r="H2245" i="4"/>
  <c r="O2244" i="4"/>
  <c r="V2244" i="4" s="1"/>
  <c r="M2244" i="4"/>
  <c r="L2244" i="4"/>
  <c r="K2244" i="4"/>
  <c r="J2244" i="4"/>
  <c r="I2244" i="4"/>
  <c r="H2244" i="4"/>
  <c r="O2243" i="4"/>
  <c r="V2243" i="4" s="1"/>
  <c r="M2243" i="4"/>
  <c r="L2243" i="4"/>
  <c r="K2243" i="4"/>
  <c r="J2243" i="4"/>
  <c r="I2243" i="4"/>
  <c r="H2243" i="4"/>
  <c r="O2242" i="4"/>
  <c r="V2242" i="4" s="1"/>
  <c r="M2242" i="4"/>
  <c r="L2242" i="4"/>
  <c r="K2242" i="4"/>
  <c r="J2242" i="4"/>
  <c r="I2242" i="4"/>
  <c r="H2242" i="4"/>
  <c r="V2241" i="4"/>
  <c r="O2241" i="4"/>
  <c r="M2241" i="4"/>
  <c r="L2241" i="4"/>
  <c r="K2241" i="4"/>
  <c r="J2241" i="4"/>
  <c r="I2241" i="4"/>
  <c r="H2241" i="4"/>
  <c r="O2240" i="4"/>
  <c r="V2240" i="4" s="1"/>
  <c r="M2240" i="4"/>
  <c r="L2240" i="4"/>
  <c r="K2240" i="4"/>
  <c r="J2240" i="4"/>
  <c r="I2240" i="4"/>
  <c r="H2240" i="4"/>
  <c r="O2239" i="4"/>
  <c r="V2239" i="4" s="1"/>
  <c r="M2239" i="4"/>
  <c r="L2239" i="4"/>
  <c r="K2239" i="4"/>
  <c r="J2239" i="4"/>
  <c r="I2239" i="4"/>
  <c r="H2239" i="4"/>
  <c r="O2238" i="4"/>
  <c r="V2238" i="4" s="1"/>
  <c r="M2238" i="4"/>
  <c r="L2238" i="4"/>
  <c r="K2238" i="4"/>
  <c r="J2238" i="4"/>
  <c r="I2238" i="4"/>
  <c r="H2238" i="4"/>
  <c r="V2237" i="4"/>
  <c r="O2237" i="4"/>
  <c r="M2237" i="4"/>
  <c r="L2237" i="4"/>
  <c r="K2237" i="4"/>
  <c r="J2237" i="4"/>
  <c r="I2237" i="4"/>
  <c r="H2237" i="4"/>
  <c r="O2236" i="4"/>
  <c r="V2236" i="4" s="1"/>
  <c r="M2236" i="4"/>
  <c r="L2236" i="4"/>
  <c r="K2236" i="4"/>
  <c r="J2236" i="4"/>
  <c r="I2236" i="4"/>
  <c r="H2236" i="4"/>
  <c r="O2235" i="4"/>
  <c r="V2235" i="4" s="1"/>
  <c r="M2235" i="4"/>
  <c r="L2235" i="4"/>
  <c r="K2235" i="4"/>
  <c r="J2235" i="4"/>
  <c r="I2235" i="4"/>
  <c r="H2235" i="4"/>
  <c r="O2234" i="4"/>
  <c r="V2234" i="4" s="1"/>
  <c r="M2234" i="4"/>
  <c r="L2234" i="4"/>
  <c r="K2234" i="4"/>
  <c r="J2234" i="4"/>
  <c r="I2234" i="4"/>
  <c r="H2234" i="4"/>
  <c r="V2233" i="4"/>
  <c r="O2233" i="4"/>
  <c r="M2233" i="4"/>
  <c r="L2233" i="4"/>
  <c r="K2233" i="4"/>
  <c r="J2233" i="4"/>
  <c r="I2233" i="4"/>
  <c r="H2233" i="4"/>
  <c r="O2232" i="4"/>
  <c r="V2232" i="4" s="1"/>
  <c r="M2232" i="4"/>
  <c r="L2232" i="4"/>
  <c r="K2232" i="4"/>
  <c r="J2232" i="4"/>
  <c r="I2232" i="4"/>
  <c r="H2232" i="4"/>
  <c r="O2231" i="4"/>
  <c r="V2231" i="4" s="1"/>
  <c r="M2231" i="4"/>
  <c r="L2231" i="4"/>
  <c r="K2231" i="4"/>
  <c r="J2231" i="4"/>
  <c r="I2231" i="4"/>
  <c r="H2231" i="4"/>
  <c r="O2230" i="4"/>
  <c r="V2230" i="4" s="1"/>
  <c r="M2230" i="4"/>
  <c r="L2230" i="4"/>
  <c r="K2230" i="4"/>
  <c r="J2230" i="4"/>
  <c r="I2230" i="4"/>
  <c r="H2230" i="4"/>
  <c r="V2229" i="4"/>
  <c r="O2229" i="4"/>
  <c r="M2229" i="4"/>
  <c r="L2229" i="4"/>
  <c r="K2229" i="4"/>
  <c r="J2229" i="4"/>
  <c r="I2229" i="4"/>
  <c r="H2229" i="4"/>
  <c r="O2228" i="4"/>
  <c r="V2228" i="4" s="1"/>
  <c r="M2228" i="4"/>
  <c r="L2228" i="4"/>
  <c r="K2228" i="4"/>
  <c r="J2228" i="4"/>
  <c r="I2228" i="4"/>
  <c r="H2228" i="4"/>
  <c r="O2227" i="4"/>
  <c r="V2227" i="4" s="1"/>
  <c r="M2227" i="4"/>
  <c r="L2227" i="4"/>
  <c r="K2227" i="4"/>
  <c r="J2227" i="4"/>
  <c r="I2227" i="4"/>
  <c r="H2227" i="4"/>
  <c r="O2226" i="4"/>
  <c r="V2226" i="4" s="1"/>
  <c r="M2226" i="4"/>
  <c r="L2226" i="4"/>
  <c r="K2226" i="4"/>
  <c r="J2226" i="4"/>
  <c r="I2226" i="4"/>
  <c r="H2226" i="4"/>
  <c r="V2225" i="4"/>
  <c r="O2225" i="4"/>
  <c r="M2225" i="4"/>
  <c r="L2225" i="4"/>
  <c r="K2225" i="4"/>
  <c r="J2225" i="4"/>
  <c r="I2225" i="4"/>
  <c r="H2225" i="4"/>
  <c r="O2224" i="4"/>
  <c r="V2224" i="4" s="1"/>
  <c r="M2224" i="4"/>
  <c r="L2224" i="4"/>
  <c r="K2224" i="4"/>
  <c r="J2224" i="4"/>
  <c r="I2224" i="4"/>
  <c r="H2224" i="4"/>
  <c r="O2223" i="4"/>
  <c r="V2223" i="4" s="1"/>
  <c r="M2223" i="4"/>
  <c r="L2223" i="4"/>
  <c r="K2223" i="4"/>
  <c r="J2223" i="4"/>
  <c r="I2223" i="4"/>
  <c r="H2223" i="4"/>
  <c r="O2222" i="4"/>
  <c r="V2222" i="4" s="1"/>
  <c r="M2222" i="4"/>
  <c r="L2222" i="4"/>
  <c r="K2222" i="4"/>
  <c r="J2222" i="4"/>
  <c r="I2222" i="4"/>
  <c r="H2222" i="4"/>
  <c r="V2221" i="4"/>
  <c r="O2221" i="4"/>
  <c r="M2221" i="4"/>
  <c r="L2221" i="4"/>
  <c r="K2221" i="4"/>
  <c r="J2221" i="4"/>
  <c r="I2221" i="4"/>
  <c r="H2221" i="4"/>
  <c r="O2220" i="4"/>
  <c r="V2220" i="4" s="1"/>
  <c r="M2220" i="4"/>
  <c r="L2220" i="4"/>
  <c r="K2220" i="4"/>
  <c r="J2220" i="4"/>
  <c r="I2220" i="4"/>
  <c r="H2220" i="4"/>
  <c r="O2219" i="4"/>
  <c r="V2219" i="4" s="1"/>
  <c r="M2219" i="4"/>
  <c r="L2219" i="4"/>
  <c r="K2219" i="4"/>
  <c r="J2219" i="4"/>
  <c r="I2219" i="4"/>
  <c r="H2219" i="4"/>
  <c r="O2218" i="4"/>
  <c r="V2218" i="4" s="1"/>
  <c r="M2218" i="4"/>
  <c r="L2218" i="4"/>
  <c r="K2218" i="4"/>
  <c r="J2218" i="4"/>
  <c r="I2218" i="4"/>
  <c r="H2218" i="4"/>
  <c r="V2217" i="4"/>
  <c r="O2217" i="4"/>
  <c r="M2217" i="4"/>
  <c r="L2217" i="4"/>
  <c r="K2217" i="4"/>
  <c r="J2217" i="4"/>
  <c r="I2217" i="4"/>
  <c r="H2217" i="4"/>
  <c r="O2216" i="4"/>
  <c r="V2216" i="4" s="1"/>
  <c r="M2216" i="4"/>
  <c r="L2216" i="4"/>
  <c r="K2216" i="4"/>
  <c r="J2216" i="4"/>
  <c r="I2216" i="4"/>
  <c r="H2216" i="4"/>
  <c r="O2215" i="4"/>
  <c r="V2215" i="4" s="1"/>
  <c r="M2215" i="4"/>
  <c r="L2215" i="4"/>
  <c r="K2215" i="4"/>
  <c r="J2215" i="4"/>
  <c r="I2215" i="4"/>
  <c r="H2215" i="4"/>
  <c r="O2214" i="4"/>
  <c r="V2214" i="4" s="1"/>
  <c r="M2214" i="4"/>
  <c r="L2214" i="4"/>
  <c r="K2214" i="4"/>
  <c r="J2214" i="4"/>
  <c r="I2214" i="4"/>
  <c r="H2214" i="4"/>
  <c r="V2213" i="4"/>
  <c r="O2213" i="4"/>
  <c r="M2213" i="4"/>
  <c r="L2213" i="4"/>
  <c r="K2213" i="4"/>
  <c r="J2213" i="4"/>
  <c r="I2213" i="4"/>
  <c r="H2213" i="4"/>
  <c r="O2212" i="4"/>
  <c r="V2212" i="4" s="1"/>
  <c r="M2212" i="4"/>
  <c r="L2212" i="4"/>
  <c r="K2212" i="4"/>
  <c r="J2212" i="4"/>
  <c r="I2212" i="4"/>
  <c r="H2212" i="4"/>
  <c r="O2211" i="4"/>
  <c r="V2211" i="4" s="1"/>
  <c r="M2211" i="4"/>
  <c r="L2211" i="4"/>
  <c r="K2211" i="4"/>
  <c r="J2211" i="4"/>
  <c r="I2211" i="4"/>
  <c r="H2211" i="4"/>
  <c r="O2210" i="4"/>
  <c r="V2210" i="4" s="1"/>
  <c r="M2210" i="4"/>
  <c r="L2210" i="4"/>
  <c r="K2210" i="4"/>
  <c r="J2210" i="4"/>
  <c r="I2210" i="4"/>
  <c r="H2210" i="4"/>
  <c r="V2209" i="4"/>
  <c r="O2209" i="4"/>
  <c r="M2209" i="4"/>
  <c r="L2209" i="4"/>
  <c r="K2209" i="4"/>
  <c r="J2209" i="4"/>
  <c r="I2209" i="4"/>
  <c r="H2209" i="4"/>
  <c r="O2208" i="4"/>
  <c r="V2208" i="4" s="1"/>
  <c r="M2208" i="4"/>
  <c r="L2208" i="4"/>
  <c r="K2208" i="4"/>
  <c r="J2208" i="4"/>
  <c r="I2208" i="4"/>
  <c r="H2208" i="4"/>
  <c r="O2207" i="4"/>
  <c r="V2207" i="4" s="1"/>
  <c r="M2207" i="4"/>
  <c r="L2207" i="4"/>
  <c r="K2207" i="4"/>
  <c r="J2207" i="4"/>
  <c r="I2207" i="4"/>
  <c r="H2207" i="4"/>
  <c r="O2206" i="4"/>
  <c r="V2206" i="4" s="1"/>
  <c r="M2206" i="4"/>
  <c r="L2206" i="4"/>
  <c r="K2206" i="4"/>
  <c r="J2206" i="4"/>
  <c r="I2206" i="4"/>
  <c r="H2206" i="4"/>
  <c r="V2205" i="4"/>
  <c r="O2205" i="4"/>
  <c r="M2205" i="4"/>
  <c r="L2205" i="4"/>
  <c r="K2205" i="4"/>
  <c r="J2205" i="4"/>
  <c r="I2205" i="4"/>
  <c r="H2205" i="4"/>
  <c r="O2204" i="4"/>
  <c r="V2204" i="4" s="1"/>
  <c r="M2204" i="4"/>
  <c r="L2204" i="4"/>
  <c r="K2204" i="4"/>
  <c r="J2204" i="4"/>
  <c r="I2204" i="4"/>
  <c r="H2204" i="4"/>
  <c r="O2203" i="4"/>
  <c r="V2203" i="4" s="1"/>
  <c r="M2203" i="4"/>
  <c r="L2203" i="4"/>
  <c r="K2203" i="4"/>
  <c r="J2203" i="4"/>
  <c r="I2203" i="4"/>
  <c r="H2203" i="4"/>
  <c r="O2202" i="4"/>
  <c r="V2202" i="4" s="1"/>
  <c r="M2202" i="4"/>
  <c r="L2202" i="4"/>
  <c r="K2202" i="4"/>
  <c r="J2202" i="4"/>
  <c r="I2202" i="4"/>
  <c r="H2202" i="4"/>
  <c r="V2201" i="4"/>
  <c r="O2201" i="4"/>
  <c r="M2201" i="4"/>
  <c r="L2201" i="4"/>
  <c r="K2201" i="4"/>
  <c r="J2201" i="4"/>
  <c r="I2201" i="4"/>
  <c r="H2201" i="4"/>
  <c r="O2200" i="4"/>
  <c r="V2200" i="4" s="1"/>
  <c r="M2200" i="4"/>
  <c r="L2200" i="4"/>
  <c r="K2200" i="4"/>
  <c r="J2200" i="4"/>
  <c r="I2200" i="4"/>
  <c r="H2200" i="4"/>
  <c r="O2199" i="4"/>
  <c r="V2199" i="4" s="1"/>
  <c r="M2199" i="4"/>
  <c r="L2199" i="4"/>
  <c r="K2199" i="4"/>
  <c r="J2199" i="4"/>
  <c r="I2199" i="4"/>
  <c r="H2199" i="4"/>
  <c r="O2198" i="4"/>
  <c r="V2198" i="4" s="1"/>
  <c r="M2198" i="4"/>
  <c r="L2198" i="4"/>
  <c r="K2198" i="4"/>
  <c r="J2198" i="4"/>
  <c r="I2198" i="4"/>
  <c r="H2198" i="4"/>
  <c r="V2197" i="4"/>
  <c r="O2197" i="4"/>
  <c r="M2197" i="4"/>
  <c r="L2197" i="4"/>
  <c r="K2197" i="4"/>
  <c r="J2197" i="4"/>
  <c r="I2197" i="4"/>
  <c r="H2197" i="4"/>
  <c r="O2196" i="4"/>
  <c r="V2196" i="4" s="1"/>
  <c r="M2196" i="4"/>
  <c r="L2196" i="4"/>
  <c r="K2196" i="4"/>
  <c r="J2196" i="4"/>
  <c r="I2196" i="4"/>
  <c r="H2196" i="4"/>
  <c r="O2195" i="4"/>
  <c r="V2195" i="4" s="1"/>
  <c r="M2195" i="4"/>
  <c r="L2195" i="4"/>
  <c r="K2195" i="4"/>
  <c r="J2195" i="4"/>
  <c r="I2195" i="4"/>
  <c r="H2195" i="4"/>
  <c r="O2194" i="4"/>
  <c r="V2194" i="4" s="1"/>
  <c r="M2194" i="4"/>
  <c r="L2194" i="4"/>
  <c r="K2194" i="4"/>
  <c r="J2194" i="4"/>
  <c r="I2194" i="4"/>
  <c r="H2194" i="4"/>
  <c r="V2193" i="4"/>
  <c r="O2193" i="4"/>
  <c r="M2193" i="4"/>
  <c r="L2193" i="4"/>
  <c r="K2193" i="4"/>
  <c r="J2193" i="4"/>
  <c r="I2193" i="4"/>
  <c r="H2193" i="4"/>
  <c r="O2192" i="4"/>
  <c r="V2192" i="4" s="1"/>
  <c r="M2192" i="4"/>
  <c r="L2192" i="4"/>
  <c r="K2192" i="4"/>
  <c r="J2192" i="4"/>
  <c r="I2192" i="4"/>
  <c r="H2192" i="4"/>
  <c r="O2191" i="4"/>
  <c r="V2191" i="4" s="1"/>
  <c r="M2191" i="4"/>
  <c r="L2191" i="4"/>
  <c r="K2191" i="4"/>
  <c r="J2191" i="4"/>
  <c r="I2191" i="4"/>
  <c r="H2191" i="4"/>
  <c r="O2190" i="4"/>
  <c r="V2190" i="4" s="1"/>
  <c r="M2190" i="4"/>
  <c r="L2190" i="4"/>
  <c r="K2190" i="4"/>
  <c r="J2190" i="4"/>
  <c r="I2190" i="4"/>
  <c r="H2190" i="4"/>
  <c r="V2189" i="4"/>
  <c r="O2189" i="4"/>
  <c r="M2189" i="4"/>
  <c r="L2189" i="4"/>
  <c r="K2189" i="4"/>
  <c r="J2189" i="4"/>
  <c r="I2189" i="4"/>
  <c r="H2189" i="4"/>
  <c r="O2188" i="4"/>
  <c r="V2188" i="4" s="1"/>
  <c r="M2188" i="4"/>
  <c r="L2188" i="4"/>
  <c r="K2188" i="4"/>
  <c r="J2188" i="4"/>
  <c r="I2188" i="4"/>
  <c r="H2188" i="4"/>
  <c r="O2187" i="4"/>
  <c r="V2187" i="4" s="1"/>
  <c r="M2187" i="4"/>
  <c r="L2187" i="4"/>
  <c r="K2187" i="4"/>
  <c r="J2187" i="4"/>
  <c r="I2187" i="4"/>
  <c r="H2187" i="4"/>
  <c r="O2186" i="4"/>
  <c r="V2186" i="4" s="1"/>
  <c r="M2186" i="4"/>
  <c r="L2186" i="4"/>
  <c r="K2186" i="4"/>
  <c r="J2186" i="4"/>
  <c r="I2186" i="4"/>
  <c r="H2186" i="4"/>
  <c r="V2185" i="4"/>
  <c r="O2185" i="4"/>
  <c r="M2185" i="4"/>
  <c r="L2185" i="4"/>
  <c r="K2185" i="4"/>
  <c r="J2185" i="4"/>
  <c r="I2185" i="4"/>
  <c r="H2185" i="4"/>
  <c r="O2184" i="4"/>
  <c r="V2184" i="4" s="1"/>
  <c r="M2184" i="4"/>
  <c r="L2184" i="4"/>
  <c r="K2184" i="4"/>
  <c r="J2184" i="4"/>
  <c r="I2184" i="4"/>
  <c r="H2184" i="4"/>
  <c r="O2183" i="4"/>
  <c r="V2183" i="4" s="1"/>
  <c r="M2183" i="4"/>
  <c r="L2183" i="4"/>
  <c r="K2183" i="4"/>
  <c r="J2183" i="4"/>
  <c r="I2183" i="4"/>
  <c r="H2183" i="4"/>
  <c r="O2182" i="4"/>
  <c r="V2182" i="4" s="1"/>
  <c r="M2182" i="4"/>
  <c r="L2182" i="4"/>
  <c r="K2182" i="4"/>
  <c r="J2182" i="4"/>
  <c r="I2182" i="4"/>
  <c r="H2182" i="4"/>
  <c r="V2181" i="4"/>
  <c r="O2181" i="4"/>
  <c r="M2181" i="4"/>
  <c r="L2181" i="4"/>
  <c r="K2181" i="4"/>
  <c r="J2181" i="4"/>
  <c r="I2181" i="4"/>
  <c r="H2181" i="4"/>
  <c r="O2180" i="4"/>
  <c r="V2180" i="4" s="1"/>
  <c r="M2180" i="4"/>
  <c r="L2180" i="4"/>
  <c r="K2180" i="4"/>
  <c r="J2180" i="4"/>
  <c r="I2180" i="4"/>
  <c r="H2180" i="4"/>
  <c r="O2179" i="4"/>
  <c r="V2179" i="4" s="1"/>
  <c r="M2179" i="4"/>
  <c r="L2179" i="4"/>
  <c r="K2179" i="4"/>
  <c r="J2179" i="4"/>
  <c r="I2179" i="4"/>
  <c r="H2179" i="4"/>
  <c r="O2178" i="4"/>
  <c r="V2178" i="4" s="1"/>
  <c r="M2178" i="4"/>
  <c r="L2178" i="4"/>
  <c r="K2178" i="4"/>
  <c r="J2178" i="4"/>
  <c r="I2178" i="4"/>
  <c r="H2178" i="4"/>
  <c r="V2177" i="4"/>
  <c r="O2177" i="4"/>
  <c r="M2177" i="4"/>
  <c r="L2177" i="4"/>
  <c r="K2177" i="4"/>
  <c r="J2177" i="4"/>
  <c r="I2177" i="4"/>
  <c r="H2177" i="4"/>
  <c r="O2176" i="4"/>
  <c r="V2176" i="4" s="1"/>
  <c r="M2176" i="4"/>
  <c r="L2176" i="4"/>
  <c r="K2176" i="4"/>
  <c r="J2176" i="4"/>
  <c r="I2176" i="4"/>
  <c r="H2176" i="4"/>
  <c r="O2175" i="4"/>
  <c r="V2175" i="4" s="1"/>
  <c r="M2175" i="4"/>
  <c r="L2175" i="4"/>
  <c r="K2175" i="4"/>
  <c r="J2175" i="4"/>
  <c r="I2175" i="4"/>
  <c r="H2175" i="4"/>
  <c r="O2174" i="4"/>
  <c r="V2174" i="4" s="1"/>
  <c r="M2174" i="4"/>
  <c r="L2174" i="4"/>
  <c r="K2174" i="4"/>
  <c r="J2174" i="4"/>
  <c r="I2174" i="4"/>
  <c r="H2174" i="4"/>
  <c r="V2173" i="4"/>
  <c r="O2173" i="4"/>
  <c r="M2173" i="4"/>
  <c r="L2173" i="4"/>
  <c r="K2173" i="4"/>
  <c r="J2173" i="4"/>
  <c r="I2173" i="4"/>
  <c r="H2173" i="4"/>
  <c r="O2172" i="4"/>
  <c r="V2172" i="4" s="1"/>
  <c r="M2172" i="4"/>
  <c r="L2172" i="4"/>
  <c r="K2172" i="4"/>
  <c r="J2172" i="4"/>
  <c r="I2172" i="4"/>
  <c r="H2172" i="4"/>
  <c r="O2171" i="4"/>
  <c r="V2171" i="4" s="1"/>
  <c r="M2171" i="4"/>
  <c r="L2171" i="4"/>
  <c r="K2171" i="4"/>
  <c r="J2171" i="4"/>
  <c r="I2171" i="4"/>
  <c r="H2171" i="4"/>
  <c r="O2170" i="4"/>
  <c r="V2170" i="4" s="1"/>
  <c r="M2170" i="4"/>
  <c r="L2170" i="4"/>
  <c r="K2170" i="4"/>
  <c r="J2170" i="4"/>
  <c r="I2170" i="4"/>
  <c r="H2170" i="4"/>
  <c r="V2169" i="4"/>
  <c r="O2169" i="4"/>
  <c r="M2169" i="4"/>
  <c r="L2169" i="4"/>
  <c r="K2169" i="4"/>
  <c r="J2169" i="4"/>
  <c r="I2169" i="4"/>
  <c r="H2169" i="4"/>
  <c r="O2168" i="4"/>
  <c r="V2168" i="4" s="1"/>
  <c r="M2168" i="4"/>
  <c r="L2168" i="4"/>
  <c r="K2168" i="4"/>
  <c r="J2168" i="4"/>
  <c r="I2168" i="4"/>
  <c r="H2168" i="4"/>
  <c r="O2167" i="4"/>
  <c r="V2167" i="4" s="1"/>
  <c r="M2167" i="4"/>
  <c r="L2167" i="4"/>
  <c r="K2167" i="4"/>
  <c r="J2167" i="4"/>
  <c r="I2167" i="4"/>
  <c r="H2167" i="4"/>
  <c r="O2166" i="4"/>
  <c r="V2166" i="4" s="1"/>
  <c r="M2166" i="4"/>
  <c r="L2166" i="4"/>
  <c r="K2166" i="4"/>
  <c r="J2166" i="4"/>
  <c r="I2166" i="4"/>
  <c r="H2166" i="4"/>
  <c r="V2165" i="4"/>
  <c r="O2165" i="4"/>
  <c r="M2165" i="4"/>
  <c r="L2165" i="4"/>
  <c r="K2165" i="4"/>
  <c r="J2165" i="4"/>
  <c r="I2165" i="4"/>
  <c r="H2165" i="4"/>
  <c r="O2164" i="4"/>
  <c r="V2164" i="4" s="1"/>
  <c r="M2164" i="4"/>
  <c r="L2164" i="4"/>
  <c r="K2164" i="4"/>
  <c r="J2164" i="4"/>
  <c r="I2164" i="4"/>
  <c r="H2164" i="4"/>
  <c r="V2163" i="4"/>
  <c r="O2163" i="4"/>
  <c r="M2163" i="4"/>
  <c r="L2163" i="4"/>
  <c r="K2163" i="4"/>
  <c r="J2163" i="4"/>
  <c r="I2163" i="4"/>
  <c r="H2163" i="4"/>
  <c r="O2162" i="4"/>
  <c r="V2162" i="4" s="1"/>
  <c r="M2162" i="4"/>
  <c r="L2162" i="4"/>
  <c r="K2162" i="4"/>
  <c r="J2162" i="4"/>
  <c r="I2162" i="4"/>
  <c r="H2162" i="4"/>
  <c r="V2161" i="4"/>
  <c r="O2161" i="4"/>
  <c r="M2161" i="4"/>
  <c r="L2161" i="4"/>
  <c r="K2161" i="4"/>
  <c r="J2161" i="4"/>
  <c r="I2161" i="4"/>
  <c r="H2161" i="4"/>
  <c r="V2160" i="4"/>
  <c r="O2160" i="4"/>
  <c r="M2160" i="4"/>
  <c r="L2160" i="4"/>
  <c r="K2160" i="4"/>
  <c r="J2160" i="4"/>
  <c r="I2160" i="4"/>
  <c r="H2160" i="4"/>
  <c r="O2159" i="4"/>
  <c r="V2159" i="4" s="1"/>
  <c r="M2159" i="4"/>
  <c r="L2159" i="4"/>
  <c r="K2159" i="4"/>
  <c r="J2159" i="4"/>
  <c r="I2159" i="4"/>
  <c r="H2159" i="4"/>
  <c r="O2158" i="4"/>
  <c r="V2158" i="4" s="1"/>
  <c r="M2158" i="4"/>
  <c r="L2158" i="4"/>
  <c r="K2158" i="4"/>
  <c r="J2158" i="4"/>
  <c r="I2158" i="4"/>
  <c r="H2158" i="4"/>
  <c r="V2157" i="4"/>
  <c r="O2157" i="4"/>
  <c r="M2157" i="4"/>
  <c r="L2157" i="4"/>
  <c r="K2157" i="4"/>
  <c r="J2157" i="4"/>
  <c r="I2157" i="4"/>
  <c r="H2157" i="4"/>
  <c r="O2156" i="4"/>
  <c r="V2156" i="4" s="1"/>
  <c r="M2156" i="4"/>
  <c r="L2156" i="4"/>
  <c r="K2156" i="4"/>
  <c r="J2156" i="4"/>
  <c r="I2156" i="4"/>
  <c r="H2156" i="4"/>
  <c r="O2155" i="4"/>
  <c r="V2155" i="4" s="1"/>
  <c r="M2155" i="4"/>
  <c r="L2155" i="4"/>
  <c r="K2155" i="4"/>
  <c r="J2155" i="4"/>
  <c r="I2155" i="4"/>
  <c r="H2155" i="4"/>
  <c r="O2154" i="4"/>
  <c r="V2154" i="4" s="1"/>
  <c r="M2154" i="4"/>
  <c r="L2154" i="4"/>
  <c r="K2154" i="4"/>
  <c r="J2154" i="4"/>
  <c r="I2154" i="4"/>
  <c r="H2154" i="4"/>
  <c r="V2153" i="4"/>
  <c r="O2153" i="4"/>
  <c r="M2153" i="4"/>
  <c r="L2153" i="4"/>
  <c r="K2153" i="4"/>
  <c r="J2153" i="4"/>
  <c r="I2153" i="4"/>
  <c r="H2153" i="4"/>
  <c r="V2152" i="4"/>
  <c r="O2152" i="4"/>
  <c r="M2152" i="4"/>
  <c r="L2152" i="4"/>
  <c r="K2152" i="4"/>
  <c r="J2152" i="4"/>
  <c r="I2152" i="4"/>
  <c r="H2152" i="4"/>
  <c r="V2151" i="4"/>
  <c r="O2151" i="4"/>
  <c r="M2151" i="4"/>
  <c r="L2151" i="4"/>
  <c r="K2151" i="4"/>
  <c r="J2151" i="4"/>
  <c r="I2151" i="4"/>
  <c r="H2151" i="4"/>
  <c r="O2150" i="4"/>
  <c r="V2150" i="4" s="1"/>
  <c r="M2150" i="4"/>
  <c r="L2150" i="4"/>
  <c r="K2150" i="4"/>
  <c r="J2150" i="4"/>
  <c r="I2150" i="4"/>
  <c r="H2150" i="4"/>
  <c r="V2149" i="4"/>
  <c r="O2149" i="4"/>
  <c r="M2149" i="4"/>
  <c r="L2149" i="4"/>
  <c r="K2149" i="4"/>
  <c r="J2149" i="4"/>
  <c r="I2149" i="4"/>
  <c r="H2149" i="4"/>
  <c r="O2148" i="4"/>
  <c r="V2148" i="4" s="1"/>
  <c r="M2148" i="4"/>
  <c r="L2148" i="4"/>
  <c r="K2148" i="4"/>
  <c r="J2148" i="4"/>
  <c r="I2148" i="4"/>
  <c r="H2148" i="4"/>
  <c r="V2147" i="4"/>
  <c r="O2147" i="4"/>
  <c r="M2147" i="4"/>
  <c r="L2147" i="4"/>
  <c r="K2147" i="4"/>
  <c r="J2147" i="4"/>
  <c r="I2147" i="4"/>
  <c r="H2147" i="4"/>
  <c r="O2146" i="4"/>
  <c r="V2146" i="4" s="1"/>
  <c r="M2146" i="4"/>
  <c r="L2146" i="4"/>
  <c r="K2146" i="4"/>
  <c r="J2146" i="4"/>
  <c r="I2146" i="4"/>
  <c r="H2146" i="4"/>
  <c r="V2145" i="4"/>
  <c r="O2145" i="4"/>
  <c r="M2145" i="4"/>
  <c r="L2145" i="4"/>
  <c r="K2145" i="4"/>
  <c r="J2145" i="4"/>
  <c r="I2145" i="4"/>
  <c r="H2145" i="4"/>
  <c r="O2144" i="4"/>
  <c r="V2144" i="4" s="1"/>
  <c r="M2144" i="4"/>
  <c r="L2144" i="4"/>
  <c r="K2144" i="4"/>
  <c r="J2144" i="4"/>
  <c r="I2144" i="4"/>
  <c r="H2144" i="4"/>
  <c r="O2143" i="4"/>
  <c r="V2143" i="4" s="1"/>
  <c r="M2143" i="4"/>
  <c r="L2143" i="4"/>
  <c r="K2143" i="4"/>
  <c r="J2143" i="4"/>
  <c r="I2143" i="4"/>
  <c r="H2143" i="4"/>
  <c r="O2142" i="4"/>
  <c r="V2142" i="4" s="1"/>
  <c r="M2142" i="4"/>
  <c r="L2142" i="4"/>
  <c r="K2142" i="4"/>
  <c r="J2142" i="4"/>
  <c r="I2142" i="4"/>
  <c r="H2142" i="4"/>
  <c r="V2141" i="4"/>
  <c r="O2141" i="4"/>
  <c r="M2141" i="4"/>
  <c r="L2141" i="4"/>
  <c r="K2141" i="4"/>
  <c r="J2141" i="4"/>
  <c r="I2141" i="4"/>
  <c r="H2141" i="4"/>
  <c r="V2140" i="4"/>
  <c r="O2140" i="4"/>
  <c r="M2140" i="4"/>
  <c r="L2140" i="4"/>
  <c r="K2140" i="4"/>
  <c r="J2140" i="4"/>
  <c r="I2140" i="4"/>
  <c r="H2140" i="4"/>
  <c r="O2139" i="4"/>
  <c r="V2139" i="4" s="1"/>
  <c r="M2139" i="4"/>
  <c r="L2139" i="4"/>
  <c r="K2139" i="4"/>
  <c r="J2139" i="4"/>
  <c r="I2139" i="4"/>
  <c r="H2139" i="4"/>
  <c r="O2138" i="4"/>
  <c r="V2138" i="4" s="1"/>
  <c r="M2138" i="4"/>
  <c r="L2138" i="4"/>
  <c r="K2138" i="4"/>
  <c r="J2138" i="4"/>
  <c r="I2138" i="4"/>
  <c r="H2138" i="4"/>
  <c r="V2137" i="4"/>
  <c r="O2137" i="4"/>
  <c r="M2137" i="4"/>
  <c r="L2137" i="4"/>
  <c r="K2137" i="4"/>
  <c r="J2137" i="4"/>
  <c r="I2137" i="4"/>
  <c r="H2137" i="4"/>
  <c r="V2136" i="4"/>
  <c r="O2136" i="4"/>
  <c r="M2136" i="4"/>
  <c r="L2136" i="4"/>
  <c r="K2136" i="4"/>
  <c r="J2136" i="4"/>
  <c r="I2136" i="4"/>
  <c r="H2136" i="4"/>
  <c r="O2135" i="4"/>
  <c r="V2135" i="4" s="1"/>
  <c r="M2135" i="4"/>
  <c r="L2135" i="4"/>
  <c r="K2135" i="4"/>
  <c r="J2135" i="4"/>
  <c r="I2135" i="4"/>
  <c r="H2135" i="4"/>
  <c r="O2134" i="4"/>
  <c r="V2134" i="4" s="1"/>
  <c r="M2134" i="4"/>
  <c r="L2134" i="4"/>
  <c r="K2134" i="4"/>
  <c r="J2134" i="4"/>
  <c r="I2134" i="4"/>
  <c r="H2134" i="4"/>
  <c r="V2133" i="4"/>
  <c r="O2133" i="4"/>
  <c r="M2133" i="4"/>
  <c r="L2133" i="4"/>
  <c r="K2133" i="4"/>
  <c r="J2133" i="4"/>
  <c r="I2133" i="4"/>
  <c r="H2133" i="4"/>
  <c r="O2132" i="4"/>
  <c r="V2132" i="4" s="1"/>
  <c r="M2132" i="4"/>
  <c r="L2132" i="4"/>
  <c r="K2132" i="4"/>
  <c r="J2132" i="4"/>
  <c r="I2132" i="4"/>
  <c r="H2132" i="4"/>
  <c r="V2131" i="4"/>
  <c r="O2131" i="4"/>
  <c r="M2131" i="4"/>
  <c r="L2131" i="4"/>
  <c r="K2131" i="4"/>
  <c r="J2131" i="4"/>
  <c r="I2131" i="4"/>
  <c r="H2131" i="4"/>
  <c r="O2130" i="4"/>
  <c r="V2130" i="4" s="1"/>
  <c r="M2130" i="4"/>
  <c r="L2130" i="4"/>
  <c r="K2130" i="4"/>
  <c r="J2130" i="4"/>
  <c r="I2130" i="4"/>
  <c r="H2130" i="4"/>
  <c r="V2129" i="4"/>
  <c r="O2129" i="4"/>
  <c r="M2129" i="4"/>
  <c r="L2129" i="4"/>
  <c r="K2129" i="4"/>
  <c r="J2129" i="4"/>
  <c r="I2129" i="4"/>
  <c r="H2129" i="4"/>
  <c r="O2128" i="4"/>
  <c r="V2128" i="4" s="1"/>
  <c r="M2128" i="4"/>
  <c r="L2128" i="4"/>
  <c r="K2128" i="4"/>
  <c r="J2128" i="4"/>
  <c r="I2128" i="4"/>
  <c r="H2128" i="4"/>
  <c r="V2127" i="4"/>
  <c r="O2127" i="4"/>
  <c r="M2127" i="4"/>
  <c r="L2127" i="4"/>
  <c r="K2127" i="4"/>
  <c r="J2127" i="4"/>
  <c r="I2127" i="4"/>
  <c r="H2127" i="4"/>
  <c r="O2126" i="4"/>
  <c r="V2126" i="4" s="1"/>
  <c r="M2126" i="4"/>
  <c r="L2126" i="4"/>
  <c r="K2126" i="4"/>
  <c r="J2126" i="4"/>
  <c r="I2126" i="4"/>
  <c r="H2126" i="4"/>
  <c r="V2125" i="4"/>
  <c r="O2125" i="4"/>
  <c r="M2125" i="4"/>
  <c r="L2125" i="4"/>
  <c r="K2125" i="4"/>
  <c r="J2125" i="4"/>
  <c r="I2125" i="4"/>
  <c r="H2125" i="4"/>
  <c r="O2124" i="4"/>
  <c r="V2124" i="4" s="1"/>
  <c r="M2124" i="4"/>
  <c r="L2124" i="4"/>
  <c r="K2124" i="4"/>
  <c r="J2124" i="4"/>
  <c r="I2124" i="4"/>
  <c r="H2124" i="4"/>
  <c r="O2123" i="4"/>
  <c r="V2123" i="4" s="1"/>
  <c r="M2123" i="4"/>
  <c r="L2123" i="4"/>
  <c r="K2123" i="4"/>
  <c r="J2123" i="4"/>
  <c r="I2123" i="4"/>
  <c r="H2123" i="4"/>
  <c r="O2122" i="4"/>
  <c r="V2122" i="4" s="1"/>
  <c r="M2122" i="4"/>
  <c r="L2122" i="4"/>
  <c r="K2122" i="4"/>
  <c r="J2122" i="4"/>
  <c r="I2122" i="4"/>
  <c r="H2122" i="4"/>
  <c r="V2121" i="4"/>
  <c r="O2121" i="4"/>
  <c r="M2121" i="4"/>
  <c r="L2121" i="4"/>
  <c r="K2121" i="4"/>
  <c r="J2121" i="4"/>
  <c r="I2121" i="4"/>
  <c r="H2121" i="4"/>
  <c r="V2120" i="4"/>
  <c r="O2120" i="4"/>
  <c r="M2120" i="4"/>
  <c r="L2120" i="4"/>
  <c r="K2120" i="4"/>
  <c r="J2120" i="4"/>
  <c r="I2120" i="4"/>
  <c r="H2120" i="4"/>
  <c r="V2119" i="4"/>
  <c r="O2119" i="4"/>
  <c r="M2119" i="4"/>
  <c r="L2119" i="4"/>
  <c r="K2119" i="4"/>
  <c r="J2119" i="4"/>
  <c r="I2119" i="4"/>
  <c r="H2119" i="4"/>
  <c r="O2118" i="4"/>
  <c r="V2118" i="4" s="1"/>
  <c r="M2118" i="4"/>
  <c r="L2118" i="4"/>
  <c r="K2118" i="4"/>
  <c r="J2118" i="4"/>
  <c r="I2118" i="4"/>
  <c r="H2118" i="4"/>
  <c r="V2117" i="4"/>
  <c r="O2117" i="4"/>
  <c r="M2117" i="4"/>
  <c r="L2117" i="4"/>
  <c r="K2117" i="4"/>
  <c r="J2117" i="4"/>
  <c r="I2117" i="4"/>
  <c r="H2117" i="4"/>
  <c r="V2116" i="4"/>
  <c r="O2116" i="4"/>
  <c r="M2116" i="4"/>
  <c r="L2116" i="4"/>
  <c r="K2116" i="4"/>
  <c r="J2116" i="4"/>
  <c r="I2116" i="4"/>
  <c r="H2116" i="4"/>
  <c r="O2115" i="4"/>
  <c r="V2115" i="4" s="1"/>
  <c r="M2115" i="4"/>
  <c r="L2115" i="4"/>
  <c r="K2115" i="4"/>
  <c r="J2115" i="4"/>
  <c r="I2115" i="4"/>
  <c r="H2115" i="4"/>
  <c r="O2114" i="4"/>
  <c r="V2114" i="4" s="1"/>
  <c r="M2114" i="4"/>
  <c r="L2114" i="4"/>
  <c r="K2114" i="4"/>
  <c r="J2114" i="4"/>
  <c r="I2114" i="4"/>
  <c r="H2114" i="4"/>
  <c r="V2113" i="4"/>
  <c r="O2113" i="4"/>
  <c r="M2113" i="4"/>
  <c r="L2113" i="4"/>
  <c r="K2113" i="4"/>
  <c r="J2113" i="4"/>
  <c r="I2113" i="4"/>
  <c r="H2113" i="4"/>
  <c r="O2112" i="4"/>
  <c r="V2112" i="4" s="1"/>
  <c r="M2112" i="4"/>
  <c r="L2112" i="4"/>
  <c r="K2112" i="4"/>
  <c r="J2112" i="4"/>
  <c r="I2112" i="4"/>
  <c r="H2112" i="4"/>
  <c r="V2111" i="4"/>
  <c r="O2111" i="4"/>
  <c r="M2111" i="4"/>
  <c r="L2111" i="4"/>
  <c r="K2111" i="4"/>
  <c r="J2111" i="4"/>
  <c r="I2111" i="4"/>
  <c r="H2111" i="4"/>
  <c r="O2110" i="4"/>
  <c r="V2110" i="4" s="1"/>
  <c r="M2110" i="4"/>
  <c r="L2110" i="4"/>
  <c r="K2110" i="4"/>
  <c r="J2110" i="4"/>
  <c r="I2110" i="4"/>
  <c r="H2110" i="4"/>
  <c r="V2109" i="4"/>
  <c r="O2109" i="4"/>
  <c r="M2109" i="4"/>
  <c r="L2109" i="4"/>
  <c r="K2109" i="4"/>
  <c r="J2109" i="4"/>
  <c r="I2109" i="4"/>
  <c r="H2109" i="4"/>
  <c r="V2108" i="4"/>
  <c r="O2108" i="4"/>
  <c r="M2108" i="4"/>
  <c r="L2108" i="4"/>
  <c r="K2108" i="4"/>
  <c r="J2108" i="4"/>
  <c r="I2108" i="4"/>
  <c r="H2108" i="4"/>
  <c r="V2107" i="4"/>
  <c r="O2107" i="4"/>
  <c r="M2107" i="4"/>
  <c r="L2107" i="4"/>
  <c r="K2107" i="4"/>
  <c r="J2107" i="4"/>
  <c r="I2107" i="4"/>
  <c r="H2107" i="4"/>
  <c r="O2106" i="4"/>
  <c r="V2106" i="4" s="1"/>
  <c r="M2106" i="4"/>
  <c r="L2106" i="4"/>
  <c r="K2106" i="4"/>
  <c r="J2106" i="4"/>
  <c r="I2106" i="4"/>
  <c r="H2106" i="4"/>
  <c r="V2105" i="4"/>
  <c r="O2105" i="4"/>
  <c r="M2105" i="4"/>
  <c r="L2105" i="4"/>
  <c r="K2105" i="4"/>
  <c r="J2105" i="4"/>
  <c r="I2105" i="4"/>
  <c r="H2105" i="4"/>
  <c r="O2104" i="4"/>
  <c r="V2104" i="4" s="1"/>
  <c r="M2104" i="4"/>
  <c r="L2104" i="4"/>
  <c r="K2104" i="4"/>
  <c r="J2104" i="4"/>
  <c r="I2104" i="4"/>
  <c r="H2104" i="4"/>
  <c r="V2103" i="4"/>
  <c r="O2103" i="4"/>
  <c r="M2103" i="4"/>
  <c r="L2103" i="4"/>
  <c r="K2103" i="4"/>
  <c r="J2103" i="4"/>
  <c r="I2103" i="4"/>
  <c r="H2103" i="4"/>
  <c r="O2102" i="4"/>
  <c r="V2102" i="4" s="1"/>
  <c r="M2102" i="4"/>
  <c r="L2102" i="4"/>
  <c r="K2102" i="4"/>
  <c r="J2102" i="4"/>
  <c r="I2102" i="4"/>
  <c r="H2102" i="4"/>
  <c r="O2101" i="4"/>
  <c r="V2101" i="4" s="1"/>
  <c r="M2101" i="4"/>
  <c r="L2101" i="4"/>
  <c r="K2101" i="4"/>
  <c r="J2101" i="4"/>
  <c r="I2101" i="4"/>
  <c r="H2101" i="4"/>
  <c r="O2100" i="4"/>
  <c r="V2100" i="4" s="1"/>
  <c r="M2100" i="4"/>
  <c r="L2100" i="4"/>
  <c r="K2100" i="4"/>
  <c r="J2100" i="4"/>
  <c r="I2100" i="4"/>
  <c r="H2100" i="4"/>
  <c r="V2099" i="4"/>
  <c r="O2099" i="4"/>
  <c r="M2099" i="4"/>
  <c r="L2099" i="4"/>
  <c r="K2099" i="4"/>
  <c r="J2099" i="4"/>
  <c r="I2099" i="4"/>
  <c r="H2099" i="4"/>
  <c r="V2098" i="4"/>
  <c r="O2098" i="4"/>
  <c r="M2098" i="4"/>
  <c r="L2098" i="4"/>
  <c r="K2098" i="4"/>
  <c r="J2098" i="4"/>
  <c r="I2098" i="4"/>
  <c r="H2098" i="4"/>
  <c r="V2097" i="4"/>
  <c r="O2097" i="4"/>
  <c r="M2097" i="4"/>
  <c r="L2097" i="4"/>
  <c r="K2097" i="4"/>
  <c r="J2097" i="4"/>
  <c r="I2097" i="4"/>
  <c r="H2097" i="4"/>
  <c r="O2096" i="4"/>
  <c r="V2096" i="4" s="1"/>
  <c r="M2096" i="4"/>
  <c r="L2096" i="4"/>
  <c r="K2096" i="4"/>
  <c r="J2096" i="4"/>
  <c r="I2096" i="4"/>
  <c r="H2096" i="4"/>
  <c r="V2095" i="4"/>
  <c r="O2095" i="4"/>
  <c r="M2095" i="4"/>
  <c r="L2095" i="4"/>
  <c r="K2095" i="4"/>
  <c r="J2095" i="4"/>
  <c r="I2095" i="4"/>
  <c r="H2095" i="4"/>
  <c r="O2094" i="4"/>
  <c r="V2094" i="4" s="1"/>
  <c r="M2094" i="4"/>
  <c r="L2094" i="4"/>
  <c r="K2094" i="4"/>
  <c r="J2094" i="4"/>
  <c r="I2094" i="4"/>
  <c r="H2094" i="4"/>
  <c r="O2093" i="4"/>
  <c r="V2093" i="4" s="1"/>
  <c r="M2093" i="4"/>
  <c r="L2093" i="4"/>
  <c r="K2093" i="4"/>
  <c r="J2093" i="4"/>
  <c r="I2093" i="4"/>
  <c r="H2093" i="4"/>
  <c r="O2092" i="4"/>
  <c r="V2092" i="4" s="1"/>
  <c r="M2092" i="4"/>
  <c r="L2092" i="4"/>
  <c r="K2092" i="4"/>
  <c r="J2092" i="4"/>
  <c r="I2092" i="4"/>
  <c r="H2092" i="4"/>
  <c r="V2091" i="4"/>
  <c r="O2091" i="4"/>
  <c r="M2091" i="4"/>
  <c r="L2091" i="4"/>
  <c r="K2091" i="4"/>
  <c r="J2091" i="4"/>
  <c r="I2091" i="4"/>
  <c r="H2091" i="4"/>
  <c r="O2090" i="4"/>
  <c r="V2090" i="4" s="1"/>
  <c r="M2090" i="4"/>
  <c r="L2090" i="4"/>
  <c r="K2090" i="4"/>
  <c r="J2090" i="4"/>
  <c r="I2090" i="4"/>
  <c r="H2090" i="4"/>
  <c r="O2089" i="4"/>
  <c r="V2089" i="4" s="1"/>
  <c r="M2089" i="4"/>
  <c r="L2089" i="4"/>
  <c r="K2089" i="4"/>
  <c r="J2089" i="4"/>
  <c r="I2089" i="4"/>
  <c r="H2089" i="4"/>
  <c r="O2088" i="4"/>
  <c r="V2088" i="4" s="1"/>
  <c r="M2088" i="4"/>
  <c r="L2088" i="4"/>
  <c r="K2088" i="4"/>
  <c r="J2088" i="4"/>
  <c r="I2088" i="4"/>
  <c r="H2088" i="4"/>
  <c r="V2087" i="4"/>
  <c r="O2087" i="4"/>
  <c r="M2087" i="4"/>
  <c r="L2087" i="4"/>
  <c r="K2087" i="4"/>
  <c r="J2087" i="4"/>
  <c r="I2087" i="4"/>
  <c r="H2087" i="4"/>
  <c r="V2086" i="4"/>
  <c r="O2086" i="4"/>
  <c r="M2086" i="4"/>
  <c r="L2086" i="4"/>
  <c r="K2086" i="4"/>
  <c r="J2086" i="4"/>
  <c r="I2086" i="4"/>
  <c r="H2086" i="4"/>
  <c r="V2085" i="4"/>
  <c r="O2085" i="4"/>
  <c r="M2085" i="4"/>
  <c r="L2085" i="4"/>
  <c r="K2085" i="4"/>
  <c r="J2085" i="4"/>
  <c r="I2085" i="4"/>
  <c r="H2085" i="4"/>
  <c r="O2084" i="4"/>
  <c r="V2084" i="4" s="1"/>
  <c r="M2084" i="4"/>
  <c r="L2084" i="4"/>
  <c r="K2084" i="4"/>
  <c r="J2084" i="4"/>
  <c r="I2084" i="4"/>
  <c r="H2084" i="4"/>
  <c r="V2083" i="4"/>
  <c r="O2083" i="4"/>
  <c r="M2083" i="4"/>
  <c r="L2083" i="4"/>
  <c r="K2083" i="4"/>
  <c r="J2083" i="4"/>
  <c r="I2083" i="4"/>
  <c r="H2083" i="4"/>
  <c r="O2082" i="4"/>
  <c r="V2082" i="4" s="1"/>
  <c r="M2082" i="4"/>
  <c r="L2082" i="4"/>
  <c r="K2082" i="4"/>
  <c r="J2082" i="4"/>
  <c r="I2082" i="4"/>
  <c r="H2082" i="4"/>
  <c r="O2081" i="4"/>
  <c r="V2081" i="4" s="1"/>
  <c r="M2081" i="4"/>
  <c r="L2081" i="4"/>
  <c r="K2081" i="4"/>
  <c r="J2081" i="4"/>
  <c r="I2081" i="4"/>
  <c r="H2081" i="4"/>
  <c r="O2080" i="4"/>
  <c r="V2080" i="4" s="1"/>
  <c r="M2080" i="4"/>
  <c r="L2080" i="4"/>
  <c r="K2080" i="4"/>
  <c r="J2080" i="4"/>
  <c r="I2080" i="4"/>
  <c r="H2080" i="4"/>
  <c r="V2079" i="4"/>
  <c r="O2079" i="4"/>
  <c r="M2079" i="4"/>
  <c r="L2079" i="4"/>
  <c r="K2079" i="4"/>
  <c r="J2079" i="4"/>
  <c r="I2079" i="4"/>
  <c r="H2079" i="4"/>
  <c r="V2078" i="4"/>
  <c r="O2078" i="4"/>
  <c r="M2078" i="4"/>
  <c r="L2078" i="4"/>
  <c r="K2078" i="4"/>
  <c r="J2078" i="4"/>
  <c r="I2078" i="4"/>
  <c r="H2078" i="4"/>
  <c r="V2077" i="4"/>
  <c r="O2077" i="4"/>
  <c r="M2077" i="4"/>
  <c r="L2077" i="4"/>
  <c r="K2077" i="4"/>
  <c r="J2077" i="4"/>
  <c r="I2077" i="4"/>
  <c r="H2077" i="4"/>
  <c r="O2076" i="4"/>
  <c r="V2076" i="4" s="1"/>
  <c r="M2076" i="4"/>
  <c r="L2076" i="4"/>
  <c r="K2076" i="4"/>
  <c r="J2076" i="4"/>
  <c r="I2076" i="4"/>
  <c r="H2076" i="4"/>
  <c r="V2075" i="4"/>
  <c r="O2075" i="4"/>
  <c r="M2075" i="4"/>
  <c r="L2075" i="4"/>
  <c r="K2075" i="4"/>
  <c r="J2075" i="4"/>
  <c r="I2075" i="4"/>
  <c r="H2075" i="4"/>
  <c r="V2074" i="4"/>
  <c r="O2074" i="4"/>
  <c r="M2074" i="4"/>
  <c r="L2074" i="4"/>
  <c r="K2074" i="4"/>
  <c r="J2074" i="4"/>
  <c r="I2074" i="4"/>
  <c r="H2074" i="4"/>
  <c r="V2073" i="4"/>
  <c r="O2073" i="4"/>
  <c r="M2073" i="4"/>
  <c r="L2073" i="4"/>
  <c r="K2073" i="4"/>
  <c r="J2073" i="4"/>
  <c r="I2073" i="4"/>
  <c r="H2073" i="4"/>
  <c r="O2072" i="4"/>
  <c r="V2072" i="4" s="1"/>
  <c r="M2072" i="4"/>
  <c r="L2072" i="4"/>
  <c r="K2072" i="4"/>
  <c r="J2072" i="4"/>
  <c r="I2072" i="4"/>
  <c r="H2072" i="4"/>
  <c r="V2071" i="4"/>
  <c r="O2071" i="4"/>
  <c r="M2071" i="4"/>
  <c r="L2071" i="4"/>
  <c r="K2071" i="4"/>
  <c r="J2071" i="4"/>
  <c r="I2071" i="4"/>
  <c r="H2071" i="4"/>
  <c r="O2070" i="4"/>
  <c r="V2070" i="4" s="1"/>
  <c r="M2070" i="4"/>
  <c r="L2070" i="4"/>
  <c r="K2070" i="4"/>
  <c r="J2070" i="4"/>
  <c r="I2070" i="4"/>
  <c r="H2070" i="4"/>
  <c r="O2069" i="4"/>
  <c r="V2069" i="4" s="1"/>
  <c r="M2069" i="4"/>
  <c r="L2069" i="4"/>
  <c r="K2069" i="4"/>
  <c r="J2069" i="4"/>
  <c r="I2069" i="4"/>
  <c r="H2069" i="4"/>
  <c r="V2068" i="4"/>
  <c r="O2068" i="4"/>
  <c r="M2068" i="4"/>
  <c r="L2068" i="4"/>
  <c r="K2068" i="4"/>
  <c r="J2068" i="4"/>
  <c r="I2068" i="4"/>
  <c r="H2068" i="4"/>
  <c r="V2067" i="4"/>
  <c r="O2067" i="4"/>
  <c r="M2067" i="4"/>
  <c r="L2067" i="4"/>
  <c r="K2067" i="4"/>
  <c r="J2067" i="4"/>
  <c r="I2067" i="4"/>
  <c r="H2067" i="4"/>
  <c r="O2066" i="4"/>
  <c r="V2066" i="4" s="1"/>
  <c r="M2066" i="4"/>
  <c r="L2066" i="4"/>
  <c r="K2066" i="4"/>
  <c r="J2066" i="4"/>
  <c r="I2066" i="4"/>
  <c r="H2066" i="4"/>
  <c r="O2065" i="4"/>
  <c r="V2065" i="4" s="1"/>
  <c r="M2065" i="4"/>
  <c r="L2065" i="4"/>
  <c r="K2065" i="4"/>
  <c r="J2065" i="4"/>
  <c r="I2065" i="4"/>
  <c r="H2065" i="4"/>
  <c r="V2064" i="4"/>
  <c r="O2064" i="4"/>
  <c r="M2064" i="4"/>
  <c r="L2064" i="4"/>
  <c r="K2064" i="4"/>
  <c r="J2064" i="4"/>
  <c r="I2064" i="4"/>
  <c r="H2064" i="4"/>
  <c r="O2063" i="4"/>
  <c r="V2063" i="4" s="1"/>
  <c r="M2063" i="4"/>
  <c r="L2063" i="4"/>
  <c r="K2063" i="4"/>
  <c r="J2063" i="4"/>
  <c r="I2063" i="4"/>
  <c r="H2063" i="4"/>
  <c r="O2062" i="4"/>
  <c r="V2062" i="4" s="1"/>
  <c r="M2062" i="4"/>
  <c r="L2062" i="4"/>
  <c r="K2062" i="4"/>
  <c r="J2062" i="4"/>
  <c r="I2062" i="4"/>
  <c r="H2062" i="4"/>
  <c r="O2061" i="4"/>
  <c r="V2061" i="4" s="1"/>
  <c r="M2061" i="4"/>
  <c r="L2061" i="4"/>
  <c r="K2061" i="4"/>
  <c r="J2061" i="4"/>
  <c r="I2061" i="4"/>
  <c r="H2061" i="4"/>
  <c r="V2060" i="4"/>
  <c r="O2060" i="4"/>
  <c r="M2060" i="4"/>
  <c r="L2060" i="4"/>
  <c r="K2060" i="4"/>
  <c r="J2060" i="4"/>
  <c r="I2060" i="4"/>
  <c r="H2060" i="4"/>
  <c r="V2059" i="4"/>
  <c r="O2059" i="4"/>
  <c r="M2059" i="4"/>
  <c r="L2059" i="4"/>
  <c r="K2059" i="4"/>
  <c r="J2059" i="4"/>
  <c r="I2059" i="4"/>
  <c r="H2059" i="4"/>
  <c r="O2058" i="4"/>
  <c r="V2058" i="4" s="1"/>
  <c r="M2058" i="4"/>
  <c r="L2058" i="4"/>
  <c r="K2058" i="4"/>
  <c r="J2058" i="4"/>
  <c r="I2058" i="4"/>
  <c r="H2058" i="4"/>
  <c r="O2057" i="4"/>
  <c r="V2057" i="4" s="1"/>
  <c r="M2057" i="4"/>
  <c r="L2057" i="4"/>
  <c r="K2057" i="4"/>
  <c r="J2057" i="4"/>
  <c r="I2057" i="4"/>
  <c r="H2057" i="4"/>
  <c r="V2056" i="4"/>
  <c r="O2056" i="4"/>
  <c r="M2056" i="4"/>
  <c r="L2056" i="4"/>
  <c r="K2056" i="4"/>
  <c r="J2056" i="4"/>
  <c r="I2056" i="4"/>
  <c r="H2056" i="4"/>
  <c r="O2055" i="4"/>
  <c r="V2055" i="4" s="1"/>
  <c r="M2055" i="4"/>
  <c r="L2055" i="4"/>
  <c r="K2055" i="4"/>
  <c r="J2055" i="4"/>
  <c r="I2055" i="4"/>
  <c r="H2055" i="4"/>
  <c r="O2054" i="4"/>
  <c r="V2054" i="4" s="1"/>
  <c r="M2054" i="4"/>
  <c r="L2054" i="4"/>
  <c r="K2054" i="4"/>
  <c r="J2054" i="4"/>
  <c r="I2054" i="4"/>
  <c r="H2054" i="4"/>
  <c r="O2053" i="4"/>
  <c r="V2053" i="4" s="1"/>
  <c r="M2053" i="4"/>
  <c r="L2053" i="4"/>
  <c r="K2053" i="4"/>
  <c r="J2053" i="4"/>
  <c r="I2053" i="4"/>
  <c r="H2053" i="4"/>
  <c r="V2052" i="4"/>
  <c r="O2052" i="4"/>
  <c r="M2052" i="4"/>
  <c r="L2052" i="4"/>
  <c r="K2052" i="4"/>
  <c r="J2052" i="4"/>
  <c r="I2052" i="4"/>
  <c r="H2052" i="4"/>
  <c r="O2051" i="4"/>
  <c r="V2051" i="4" s="1"/>
  <c r="M2051" i="4"/>
  <c r="L2051" i="4"/>
  <c r="K2051" i="4"/>
  <c r="J2051" i="4"/>
  <c r="I2051" i="4"/>
  <c r="H2051" i="4"/>
  <c r="O2050" i="4"/>
  <c r="V2050" i="4" s="1"/>
  <c r="M2050" i="4"/>
  <c r="L2050" i="4"/>
  <c r="K2050" i="4"/>
  <c r="J2050" i="4"/>
  <c r="I2050" i="4"/>
  <c r="H2050" i="4"/>
  <c r="O2049" i="4"/>
  <c r="V2049" i="4" s="1"/>
  <c r="M2049" i="4"/>
  <c r="L2049" i="4"/>
  <c r="K2049" i="4"/>
  <c r="J2049" i="4"/>
  <c r="I2049" i="4"/>
  <c r="H2049" i="4"/>
  <c r="V2048" i="4"/>
  <c r="O2048" i="4"/>
  <c r="M2048" i="4"/>
  <c r="L2048" i="4"/>
  <c r="K2048" i="4"/>
  <c r="J2048" i="4"/>
  <c r="I2048" i="4"/>
  <c r="H2048" i="4"/>
  <c r="O2047" i="4"/>
  <c r="V2047" i="4" s="1"/>
  <c r="M2047" i="4"/>
  <c r="L2047" i="4"/>
  <c r="K2047" i="4"/>
  <c r="J2047" i="4"/>
  <c r="I2047" i="4"/>
  <c r="H2047" i="4"/>
  <c r="O2046" i="4"/>
  <c r="V2046" i="4" s="1"/>
  <c r="M2046" i="4"/>
  <c r="L2046" i="4"/>
  <c r="K2046" i="4"/>
  <c r="J2046" i="4"/>
  <c r="I2046" i="4"/>
  <c r="H2046" i="4"/>
  <c r="O2045" i="4"/>
  <c r="V2045" i="4" s="1"/>
  <c r="M2045" i="4"/>
  <c r="L2045" i="4"/>
  <c r="K2045" i="4"/>
  <c r="J2045" i="4"/>
  <c r="I2045" i="4"/>
  <c r="H2045" i="4"/>
  <c r="V2044" i="4"/>
  <c r="O2044" i="4"/>
  <c r="M2044" i="4"/>
  <c r="L2044" i="4"/>
  <c r="K2044" i="4"/>
  <c r="J2044" i="4"/>
  <c r="I2044" i="4"/>
  <c r="H2044" i="4"/>
  <c r="V2043" i="4"/>
  <c r="O2043" i="4"/>
  <c r="M2043" i="4"/>
  <c r="L2043" i="4"/>
  <c r="K2043" i="4"/>
  <c r="J2043" i="4"/>
  <c r="I2043" i="4"/>
  <c r="H2043" i="4"/>
  <c r="O2042" i="4"/>
  <c r="V2042" i="4" s="1"/>
  <c r="M2042" i="4"/>
  <c r="L2042" i="4"/>
  <c r="K2042" i="4"/>
  <c r="J2042" i="4"/>
  <c r="I2042" i="4"/>
  <c r="H2042" i="4"/>
  <c r="O2041" i="4"/>
  <c r="V2041" i="4" s="1"/>
  <c r="M2041" i="4"/>
  <c r="L2041" i="4"/>
  <c r="K2041" i="4"/>
  <c r="J2041" i="4"/>
  <c r="I2041" i="4"/>
  <c r="H2041" i="4"/>
  <c r="V2040" i="4"/>
  <c r="O2040" i="4"/>
  <c r="M2040" i="4"/>
  <c r="L2040" i="4"/>
  <c r="K2040" i="4"/>
  <c r="J2040" i="4"/>
  <c r="I2040" i="4"/>
  <c r="H2040" i="4"/>
  <c r="V2039" i="4"/>
  <c r="O2039" i="4"/>
  <c r="M2039" i="4"/>
  <c r="L2039" i="4"/>
  <c r="K2039" i="4"/>
  <c r="J2039" i="4"/>
  <c r="I2039" i="4"/>
  <c r="H2039" i="4"/>
  <c r="O2038" i="4"/>
  <c r="V2038" i="4" s="1"/>
  <c r="M2038" i="4"/>
  <c r="L2038" i="4"/>
  <c r="K2038" i="4"/>
  <c r="J2038" i="4"/>
  <c r="I2038" i="4"/>
  <c r="H2038" i="4"/>
  <c r="O2037" i="4"/>
  <c r="V2037" i="4" s="1"/>
  <c r="M2037" i="4"/>
  <c r="L2037" i="4"/>
  <c r="K2037" i="4"/>
  <c r="J2037" i="4"/>
  <c r="I2037" i="4"/>
  <c r="H2037" i="4"/>
  <c r="V2036" i="4"/>
  <c r="O2036" i="4"/>
  <c r="M2036" i="4"/>
  <c r="L2036" i="4"/>
  <c r="K2036" i="4"/>
  <c r="J2036" i="4"/>
  <c r="I2036" i="4"/>
  <c r="H2036" i="4"/>
  <c r="V2035" i="4"/>
  <c r="O2035" i="4"/>
  <c r="M2035" i="4"/>
  <c r="L2035" i="4"/>
  <c r="K2035" i="4"/>
  <c r="J2035" i="4"/>
  <c r="I2035" i="4"/>
  <c r="H2035" i="4"/>
  <c r="O2034" i="4"/>
  <c r="V2034" i="4" s="1"/>
  <c r="M2034" i="4"/>
  <c r="L2034" i="4"/>
  <c r="K2034" i="4"/>
  <c r="J2034" i="4"/>
  <c r="I2034" i="4"/>
  <c r="H2034" i="4"/>
  <c r="O2033" i="4"/>
  <c r="V2033" i="4" s="1"/>
  <c r="M2033" i="4"/>
  <c r="L2033" i="4"/>
  <c r="K2033" i="4"/>
  <c r="J2033" i="4"/>
  <c r="I2033" i="4"/>
  <c r="H2033" i="4"/>
  <c r="V2032" i="4"/>
  <c r="O2032" i="4"/>
  <c r="M2032" i="4"/>
  <c r="L2032" i="4"/>
  <c r="K2032" i="4"/>
  <c r="J2032" i="4"/>
  <c r="I2032" i="4"/>
  <c r="H2032" i="4"/>
  <c r="O2031" i="4"/>
  <c r="V2031" i="4" s="1"/>
  <c r="M2031" i="4"/>
  <c r="L2031" i="4"/>
  <c r="K2031" i="4"/>
  <c r="J2031" i="4"/>
  <c r="I2031" i="4"/>
  <c r="H2031" i="4"/>
  <c r="O2030" i="4"/>
  <c r="V2030" i="4" s="1"/>
  <c r="M2030" i="4"/>
  <c r="L2030" i="4"/>
  <c r="K2030" i="4"/>
  <c r="J2030" i="4"/>
  <c r="I2030" i="4"/>
  <c r="H2030" i="4"/>
  <c r="O2029" i="4"/>
  <c r="V2029" i="4" s="1"/>
  <c r="M2029" i="4"/>
  <c r="L2029" i="4"/>
  <c r="K2029" i="4"/>
  <c r="J2029" i="4"/>
  <c r="I2029" i="4"/>
  <c r="H2029" i="4"/>
  <c r="V2028" i="4"/>
  <c r="O2028" i="4"/>
  <c r="M2028" i="4"/>
  <c r="L2028" i="4"/>
  <c r="K2028" i="4"/>
  <c r="J2028" i="4"/>
  <c r="I2028" i="4"/>
  <c r="H2028" i="4"/>
  <c r="O2027" i="4"/>
  <c r="V2027" i="4" s="1"/>
  <c r="M2027" i="4"/>
  <c r="L2027" i="4"/>
  <c r="K2027" i="4"/>
  <c r="J2027" i="4"/>
  <c r="I2027" i="4"/>
  <c r="H2027" i="4"/>
  <c r="O2026" i="4"/>
  <c r="V2026" i="4" s="1"/>
  <c r="M2026" i="4"/>
  <c r="L2026" i="4"/>
  <c r="K2026" i="4"/>
  <c r="J2026" i="4"/>
  <c r="I2026" i="4"/>
  <c r="H2026" i="4"/>
  <c r="O2025" i="4"/>
  <c r="V2025" i="4" s="1"/>
  <c r="M2025" i="4"/>
  <c r="L2025" i="4"/>
  <c r="K2025" i="4"/>
  <c r="J2025" i="4"/>
  <c r="I2025" i="4"/>
  <c r="H2025" i="4"/>
  <c r="V2024" i="4"/>
  <c r="O2024" i="4"/>
  <c r="M2024" i="4"/>
  <c r="L2024" i="4"/>
  <c r="K2024" i="4"/>
  <c r="J2024" i="4"/>
  <c r="I2024" i="4"/>
  <c r="H2024" i="4"/>
  <c r="V2023" i="4"/>
  <c r="O2023" i="4"/>
  <c r="M2023" i="4"/>
  <c r="L2023" i="4"/>
  <c r="K2023" i="4"/>
  <c r="J2023" i="4"/>
  <c r="I2023" i="4"/>
  <c r="H2023" i="4"/>
  <c r="O2022" i="4"/>
  <c r="V2022" i="4" s="1"/>
  <c r="M2022" i="4"/>
  <c r="L2022" i="4"/>
  <c r="K2022" i="4"/>
  <c r="J2022" i="4"/>
  <c r="I2022" i="4"/>
  <c r="H2022" i="4"/>
  <c r="O2021" i="4"/>
  <c r="V2021" i="4" s="1"/>
  <c r="M2021" i="4"/>
  <c r="L2021" i="4"/>
  <c r="K2021" i="4"/>
  <c r="J2021" i="4"/>
  <c r="I2021" i="4"/>
  <c r="H2021" i="4"/>
  <c r="V2020" i="4"/>
  <c r="O2020" i="4"/>
  <c r="M2020" i="4"/>
  <c r="L2020" i="4"/>
  <c r="K2020" i="4"/>
  <c r="J2020" i="4"/>
  <c r="I2020" i="4"/>
  <c r="H2020" i="4"/>
  <c r="V2019" i="4"/>
  <c r="O2019" i="4"/>
  <c r="M2019" i="4"/>
  <c r="L2019" i="4"/>
  <c r="K2019" i="4"/>
  <c r="J2019" i="4"/>
  <c r="I2019" i="4"/>
  <c r="H2019" i="4"/>
  <c r="O2018" i="4"/>
  <c r="V2018" i="4" s="1"/>
  <c r="M2018" i="4"/>
  <c r="L2018" i="4"/>
  <c r="K2018" i="4"/>
  <c r="J2018" i="4"/>
  <c r="I2018" i="4"/>
  <c r="H2018" i="4"/>
  <c r="O2017" i="4"/>
  <c r="V2017" i="4" s="1"/>
  <c r="M2017" i="4"/>
  <c r="L2017" i="4"/>
  <c r="K2017" i="4"/>
  <c r="J2017" i="4"/>
  <c r="I2017" i="4"/>
  <c r="H2017" i="4"/>
  <c r="V2016" i="4"/>
  <c r="O2016" i="4"/>
  <c r="M2016" i="4"/>
  <c r="L2016" i="4"/>
  <c r="K2016" i="4"/>
  <c r="J2016" i="4"/>
  <c r="I2016" i="4"/>
  <c r="H2016" i="4"/>
  <c r="V2015" i="4"/>
  <c r="O2015" i="4"/>
  <c r="M2015" i="4"/>
  <c r="L2015" i="4"/>
  <c r="K2015" i="4"/>
  <c r="J2015" i="4"/>
  <c r="I2015" i="4"/>
  <c r="H2015" i="4"/>
  <c r="O2014" i="4"/>
  <c r="V2014" i="4" s="1"/>
  <c r="M2014" i="4"/>
  <c r="L2014" i="4"/>
  <c r="K2014" i="4"/>
  <c r="J2014" i="4"/>
  <c r="I2014" i="4"/>
  <c r="H2014" i="4"/>
  <c r="O2013" i="4"/>
  <c r="V2013" i="4" s="1"/>
  <c r="M2013" i="4"/>
  <c r="L2013" i="4"/>
  <c r="K2013" i="4"/>
  <c r="J2013" i="4"/>
  <c r="I2013" i="4"/>
  <c r="H2013" i="4"/>
  <c r="V2012" i="4"/>
  <c r="O2012" i="4"/>
  <c r="M2012" i="4"/>
  <c r="L2012" i="4"/>
  <c r="K2012" i="4"/>
  <c r="J2012" i="4"/>
  <c r="I2012" i="4"/>
  <c r="H2012" i="4"/>
  <c r="O2011" i="4"/>
  <c r="V2011" i="4" s="1"/>
  <c r="M2011" i="4"/>
  <c r="L2011" i="4"/>
  <c r="K2011" i="4"/>
  <c r="J2011" i="4"/>
  <c r="I2011" i="4"/>
  <c r="H2011" i="4"/>
  <c r="O2010" i="4"/>
  <c r="V2010" i="4" s="1"/>
  <c r="M2010" i="4"/>
  <c r="L2010" i="4"/>
  <c r="K2010" i="4"/>
  <c r="J2010" i="4"/>
  <c r="I2010" i="4"/>
  <c r="H2010" i="4"/>
  <c r="O2009" i="4"/>
  <c r="V2009" i="4" s="1"/>
  <c r="M2009" i="4"/>
  <c r="L2009" i="4"/>
  <c r="K2009" i="4"/>
  <c r="J2009" i="4"/>
  <c r="I2009" i="4"/>
  <c r="H2009" i="4"/>
  <c r="V2008" i="4"/>
  <c r="O2008" i="4"/>
  <c r="M2008" i="4"/>
  <c r="L2008" i="4"/>
  <c r="K2008" i="4"/>
  <c r="J2008" i="4"/>
  <c r="I2008" i="4"/>
  <c r="H2008" i="4"/>
  <c r="V2007" i="4"/>
  <c r="O2007" i="4"/>
  <c r="M2007" i="4"/>
  <c r="L2007" i="4"/>
  <c r="K2007" i="4"/>
  <c r="J2007" i="4"/>
  <c r="I2007" i="4"/>
  <c r="H2007" i="4"/>
  <c r="O2006" i="4"/>
  <c r="V2006" i="4" s="1"/>
  <c r="M2006" i="4"/>
  <c r="L2006" i="4"/>
  <c r="K2006" i="4"/>
  <c r="J2006" i="4"/>
  <c r="I2006" i="4"/>
  <c r="H2006" i="4"/>
  <c r="O2005" i="4"/>
  <c r="V2005" i="4" s="1"/>
  <c r="M2005" i="4"/>
  <c r="L2005" i="4"/>
  <c r="K2005" i="4"/>
  <c r="J2005" i="4"/>
  <c r="I2005" i="4"/>
  <c r="H2005" i="4"/>
  <c r="V2004" i="4"/>
  <c r="O2004" i="4"/>
  <c r="M2004" i="4"/>
  <c r="L2004" i="4"/>
  <c r="K2004" i="4"/>
  <c r="J2004" i="4"/>
  <c r="I2004" i="4"/>
  <c r="H2004" i="4"/>
  <c r="V2003" i="4"/>
  <c r="O2003" i="4"/>
  <c r="M2003" i="4"/>
  <c r="L2003" i="4"/>
  <c r="K2003" i="4"/>
  <c r="J2003" i="4"/>
  <c r="I2003" i="4"/>
  <c r="H2003" i="4"/>
  <c r="O2002" i="4"/>
  <c r="V2002" i="4" s="1"/>
  <c r="M2002" i="4"/>
  <c r="L2002" i="4"/>
  <c r="K2002" i="4"/>
  <c r="J2002" i="4"/>
  <c r="I2002" i="4"/>
  <c r="H2002" i="4"/>
  <c r="O2001" i="4"/>
  <c r="V2001" i="4" s="1"/>
  <c r="M2001" i="4"/>
  <c r="L2001" i="4"/>
  <c r="K2001" i="4"/>
  <c r="J2001" i="4"/>
  <c r="I2001" i="4"/>
  <c r="H2001" i="4"/>
  <c r="V2000" i="4"/>
  <c r="O2000" i="4"/>
  <c r="M2000" i="4"/>
  <c r="L2000" i="4"/>
  <c r="K2000" i="4"/>
  <c r="J2000" i="4"/>
  <c r="I2000" i="4"/>
  <c r="H2000" i="4"/>
  <c r="V1999" i="4"/>
  <c r="O1999" i="4"/>
  <c r="M1999" i="4"/>
  <c r="L1999" i="4"/>
  <c r="K1999" i="4"/>
  <c r="J1999" i="4"/>
  <c r="I1999" i="4"/>
  <c r="H1999" i="4"/>
  <c r="O1998" i="4"/>
  <c r="V1998" i="4" s="1"/>
  <c r="M1998" i="4"/>
  <c r="L1998" i="4"/>
  <c r="K1998" i="4"/>
  <c r="J1998" i="4"/>
  <c r="I1998" i="4"/>
  <c r="H1998" i="4"/>
  <c r="O1997" i="4"/>
  <c r="V1997" i="4" s="1"/>
  <c r="M1997" i="4"/>
  <c r="L1997" i="4"/>
  <c r="K1997" i="4"/>
  <c r="J1997" i="4"/>
  <c r="I1997" i="4"/>
  <c r="H1997" i="4"/>
  <c r="V1996" i="4"/>
  <c r="O1996" i="4"/>
  <c r="M1996" i="4"/>
  <c r="L1996" i="4"/>
  <c r="K1996" i="4"/>
  <c r="J1996" i="4"/>
  <c r="I1996" i="4"/>
  <c r="H1996" i="4"/>
  <c r="O1995" i="4"/>
  <c r="V1995" i="4" s="1"/>
  <c r="M1995" i="4"/>
  <c r="L1995" i="4"/>
  <c r="K1995" i="4"/>
  <c r="J1995" i="4"/>
  <c r="I1995" i="4"/>
  <c r="H1995" i="4"/>
  <c r="O1994" i="4"/>
  <c r="V1994" i="4" s="1"/>
  <c r="M1994" i="4"/>
  <c r="L1994" i="4"/>
  <c r="K1994" i="4"/>
  <c r="J1994" i="4"/>
  <c r="I1994" i="4"/>
  <c r="H1994" i="4"/>
  <c r="O1993" i="4"/>
  <c r="V1993" i="4" s="1"/>
  <c r="M1993" i="4"/>
  <c r="L1993" i="4"/>
  <c r="K1993" i="4"/>
  <c r="J1993" i="4"/>
  <c r="I1993" i="4"/>
  <c r="H1993" i="4"/>
  <c r="V1992" i="4"/>
  <c r="O1992" i="4"/>
  <c r="M1992" i="4"/>
  <c r="L1992" i="4"/>
  <c r="K1992" i="4"/>
  <c r="J1992" i="4"/>
  <c r="I1992" i="4"/>
  <c r="H1992" i="4"/>
  <c r="O1991" i="4"/>
  <c r="V1991" i="4" s="1"/>
  <c r="M1991" i="4"/>
  <c r="L1991" i="4"/>
  <c r="K1991" i="4"/>
  <c r="J1991" i="4"/>
  <c r="I1991" i="4"/>
  <c r="H1991" i="4"/>
  <c r="O1990" i="4"/>
  <c r="V1990" i="4" s="1"/>
  <c r="M1990" i="4"/>
  <c r="L1990" i="4"/>
  <c r="K1990" i="4"/>
  <c r="J1990" i="4"/>
  <c r="I1990" i="4"/>
  <c r="H1990" i="4"/>
  <c r="O1989" i="4"/>
  <c r="V1989" i="4" s="1"/>
  <c r="M1989" i="4"/>
  <c r="L1989" i="4"/>
  <c r="K1989" i="4"/>
  <c r="J1989" i="4"/>
  <c r="I1989" i="4"/>
  <c r="H1989" i="4"/>
  <c r="V1988" i="4"/>
  <c r="O1988" i="4"/>
  <c r="M1988" i="4"/>
  <c r="L1988" i="4"/>
  <c r="K1988" i="4"/>
  <c r="J1988" i="4"/>
  <c r="I1988" i="4"/>
  <c r="H1988" i="4"/>
  <c r="V1987" i="4"/>
  <c r="O1987" i="4"/>
  <c r="M1987" i="4"/>
  <c r="L1987" i="4"/>
  <c r="K1987" i="4"/>
  <c r="J1987" i="4"/>
  <c r="I1987" i="4"/>
  <c r="H1987" i="4"/>
  <c r="O1986" i="4"/>
  <c r="V1986" i="4" s="1"/>
  <c r="M1986" i="4"/>
  <c r="L1986" i="4"/>
  <c r="K1986" i="4"/>
  <c r="J1986" i="4"/>
  <c r="I1986" i="4"/>
  <c r="H1986" i="4"/>
  <c r="O1985" i="4"/>
  <c r="V1985" i="4" s="1"/>
  <c r="M1985" i="4"/>
  <c r="L1985" i="4"/>
  <c r="K1985" i="4"/>
  <c r="J1985" i="4"/>
  <c r="I1985" i="4"/>
  <c r="H1985" i="4"/>
  <c r="V1984" i="4"/>
  <c r="O1984" i="4"/>
  <c r="M1984" i="4"/>
  <c r="L1984" i="4"/>
  <c r="K1984" i="4"/>
  <c r="J1984" i="4"/>
  <c r="I1984" i="4"/>
  <c r="H1984" i="4"/>
  <c r="V1983" i="4"/>
  <c r="O1983" i="4"/>
  <c r="M1983" i="4"/>
  <c r="L1983" i="4"/>
  <c r="K1983" i="4"/>
  <c r="J1983" i="4"/>
  <c r="I1983" i="4"/>
  <c r="H1983" i="4"/>
  <c r="O1982" i="4"/>
  <c r="V1982" i="4" s="1"/>
  <c r="M1982" i="4"/>
  <c r="L1982" i="4"/>
  <c r="K1982" i="4"/>
  <c r="J1982" i="4"/>
  <c r="I1982" i="4"/>
  <c r="H1982" i="4"/>
  <c r="O1981" i="4"/>
  <c r="V1981" i="4" s="1"/>
  <c r="M1981" i="4"/>
  <c r="L1981" i="4"/>
  <c r="K1981" i="4"/>
  <c r="J1981" i="4"/>
  <c r="I1981" i="4"/>
  <c r="H1981" i="4"/>
  <c r="V1980" i="4"/>
  <c r="O1980" i="4"/>
  <c r="M1980" i="4"/>
  <c r="L1980" i="4"/>
  <c r="K1980" i="4"/>
  <c r="J1980" i="4"/>
  <c r="I1980" i="4"/>
  <c r="H1980" i="4"/>
  <c r="O1979" i="4"/>
  <c r="V1979" i="4" s="1"/>
  <c r="M1979" i="4"/>
  <c r="L1979" i="4"/>
  <c r="K1979" i="4"/>
  <c r="J1979" i="4"/>
  <c r="I1979" i="4"/>
  <c r="H1979" i="4"/>
  <c r="O1978" i="4"/>
  <c r="V1978" i="4" s="1"/>
  <c r="M1978" i="4"/>
  <c r="L1978" i="4"/>
  <c r="K1978" i="4"/>
  <c r="J1978" i="4"/>
  <c r="I1978" i="4"/>
  <c r="H1978" i="4"/>
  <c r="O1977" i="4"/>
  <c r="V1977" i="4" s="1"/>
  <c r="M1977" i="4"/>
  <c r="L1977" i="4"/>
  <c r="K1977" i="4"/>
  <c r="J1977" i="4"/>
  <c r="I1977" i="4"/>
  <c r="H1977" i="4"/>
  <c r="V1976" i="4"/>
  <c r="O1976" i="4"/>
  <c r="M1976" i="4"/>
  <c r="L1976" i="4"/>
  <c r="K1976" i="4"/>
  <c r="J1976" i="4"/>
  <c r="I1976" i="4"/>
  <c r="H1976" i="4"/>
  <c r="V1975" i="4"/>
  <c r="O1975" i="4"/>
  <c r="M1975" i="4"/>
  <c r="L1975" i="4"/>
  <c r="K1975" i="4"/>
  <c r="J1975" i="4"/>
  <c r="I1975" i="4"/>
  <c r="H1975" i="4"/>
  <c r="V1974" i="4"/>
  <c r="O1974" i="4"/>
  <c r="M1974" i="4"/>
  <c r="L1974" i="4"/>
  <c r="K1974" i="4"/>
  <c r="J1974" i="4"/>
  <c r="I1974" i="4"/>
  <c r="H1974" i="4"/>
  <c r="O1973" i="4"/>
  <c r="V1973" i="4" s="1"/>
  <c r="M1973" i="4"/>
  <c r="L1973" i="4"/>
  <c r="K1973" i="4"/>
  <c r="J1973" i="4"/>
  <c r="I1973" i="4"/>
  <c r="H1973" i="4"/>
  <c r="V1972" i="4"/>
  <c r="O1972" i="4"/>
  <c r="M1972" i="4"/>
  <c r="L1972" i="4"/>
  <c r="K1972" i="4"/>
  <c r="J1972" i="4"/>
  <c r="I1972" i="4"/>
  <c r="H1972" i="4"/>
  <c r="O1971" i="4"/>
  <c r="V1971" i="4" s="1"/>
  <c r="M1971" i="4"/>
  <c r="L1971" i="4"/>
  <c r="K1971" i="4"/>
  <c r="J1971" i="4"/>
  <c r="I1971" i="4"/>
  <c r="H1971" i="4"/>
  <c r="O1970" i="4"/>
  <c r="V1970" i="4" s="1"/>
  <c r="M1970" i="4"/>
  <c r="L1970" i="4"/>
  <c r="K1970" i="4"/>
  <c r="J1970" i="4"/>
  <c r="I1970" i="4"/>
  <c r="H1970" i="4"/>
  <c r="O1969" i="4"/>
  <c r="V1969" i="4" s="1"/>
  <c r="M1969" i="4"/>
  <c r="L1969" i="4"/>
  <c r="K1969" i="4"/>
  <c r="J1969" i="4"/>
  <c r="I1969" i="4"/>
  <c r="H1969" i="4"/>
  <c r="V1968" i="4"/>
  <c r="O1968" i="4"/>
  <c r="M1968" i="4"/>
  <c r="L1968" i="4"/>
  <c r="K1968" i="4"/>
  <c r="J1968" i="4"/>
  <c r="I1968" i="4"/>
  <c r="H1968" i="4"/>
  <c r="O1967" i="4"/>
  <c r="V1967" i="4" s="1"/>
  <c r="M1967" i="4"/>
  <c r="L1967" i="4"/>
  <c r="K1967" i="4"/>
  <c r="J1967" i="4"/>
  <c r="I1967" i="4"/>
  <c r="H1967" i="4"/>
  <c r="V1966" i="4"/>
  <c r="O1966" i="4"/>
  <c r="M1966" i="4"/>
  <c r="L1966" i="4"/>
  <c r="K1966" i="4"/>
  <c r="J1966" i="4"/>
  <c r="I1966" i="4"/>
  <c r="H1966" i="4"/>
  <c r="O1965" i="4"/>
  <c r="V1965" i="4" s="1"/>
  <c r="M1965" i="4"/>
  <c r="L1965" i="4"/>
  <c r="K1965" i="4"/>
  <c r="J1965" i="4"/>
  <c r="I1965" i="4"/>
  <c r="H1965" i="4"/>
  <c r="V1964" i="4"/>
  <c r="O1964" i="4"/>
  <c r="M1964" i="4"/>
  <c r="L1964" i="4"/>
  <c r="K1964" i="4"/>
  <c r="J1964" i="4"/>
  <c r="I1964" i="4"/>
  <c r="H1964" i="4"/>
  <c r="V1963" i="4"/>
  <c r="O1963" i="4"/>
  <c r="M1963" i="4"/>
  <c r="L1963" i="4"/>
  <c r="K1963" i="4"/>
  <c r="J1963" i="4"/>
  <c r="I1963" i="4"/>
  <c r="H1963" i="4"/>
  <c r="V1962" i="4"/>
  <c r="O1962" i="4"/>
  <c r="M1962" i="4"/>
  <c r="L1962" i="4"/>
  <c r="K1962" i="4"/>
  <c r="J1962" i="4"/>
  <c r="I1962" i="4"/>
  <c r="H1962" i="4"/>
  <c r="O1961" i="4"/>
  <c r="V1961" i="4" s="1"/>
  <c r="M1961" i="4"/>
  <c r="L1961" i="4"/>
  <c r="K1961" i="4"/>
  <c r="J1961" i="4"/>
  <c r="I1961" i="4"/>
  <c r="H1961" i="4"/>
  <c r="V1960" i="4"/>
  <c r="O1960" i="4"/>
  <c r="M1960" i="4"/>
  <c r="L1960" i="4"/>
  <c r="K1960" i="4"/>
  <c r="J1960" i="4"/>
  <c r="I1960" i="4"/>
  <c r="H1960" i="4"/>
  <c r="O1959" i="4"/>
  <c r="V1959" i="4" s="1"/>
  <c r="M1959" i="4"/>
  <c r="L1959" i="4"/>
  <c r="K1959" i="4"/>
  <c r="J1959" i="4"/>
  <c r="I1959" i="4"/>
  <c r="H1959" i="4"/>
  <c r="O1958" i="4"/>
  <c r="V1958" i="4" s="1"/>
  <c r="M1958" i="4"/>
  <c r="L1958" i="4"/>
  <c r="K1958" i="4"/>
  <c r="J1958" i="4"/>
  <c r="I1958" i="4"/>
  <c r="H1958" i="4"/>
  <c r="O1957" i="4"/>
  <c r="V1957" i="4" s="1"/>
  <c r="M1957" i="4"/>
  <c r="L1957" i="4"/>
  <c r="K1957" i="4"/>
  <c r="J1957" i="4"/>
  <c r="I1957" i="4"/>
  <c r="H1957" i="4"/>
  <c r="V1956" i="4"/>
  <c r="O1956" i="4"/>
  <c r="M1956" i="4"/>
  <c r="L1956" i="4"/>
  <c r="K1956" i="4"/>
  <c r="J1956" i="4"/>
  <c r="I1956" i="4"/>
  <c r="H1956" i="4"/>
  <c r="V1955" i="4"/>
  <c r="O1955" i="4"/>
  <c r="M1955" i="4"/>
  <c r="L1955" i="4"/>
  <c r="K1955" i="4"/>
  <c r="J1955" i="4"/>
  <c r="I1955" i="4"/>
  <c r="H1955" i="4"/>
  <c r="V1954" i="4"/>
  <c r="O1954" i="4"/>
  <c r="M1954" i="4"/>
  <c r="L1954" i="4"/>
  <c r="K1954" i="4"/>
  <c r="J1954" i="4"/>
  <c r="I1954" i="4"/>
  <c r="H1954" i="4"/>
  <c r="O1953" i="4"/>
  <c r="V1953" i="4" s="1"/>
  <c r="M1953" i="4"/>
  <c r="L1953" i="4"/>
  <c r="K1953" i="4"/>
  <c r="J1953" i="4"/>
  <c r="I1953" i="4"/>
  <c r="H1953" i="4"/>
  <c r="V1952" i="4"/>
  <c r="O1952" i="4"/>
  <c r="M1952" i="4"/>
  <c r="L1952" i="4"/>
  <c r="K1952" i="4"/>
  <c r="J1952" i="4"/>
  <c r="I1952" i="4"/>
  <c r="H1952" i="4"/>
  <c r="O1951" i="4"/>
  <c r="V1951" i="4" s="1"/>
  <c r="M1951" i="4"/>
  <c r="L1951" i="4"/>
  <c r="K1951" i="4"/>
  <c r="J1951" i="4"/>
  <c r="I1951" i="4"/>
  <c r="H1951" i="4"/>
  <c r="O1950" i="4"/>
  <c r="V1950" i="4" s="1"/>
  <c r="M1950" i="4"/>
  <c r="L1950" i="4"/>
  <c r="K1950" i="4"/>
  <c r="J1950" i="4"/>
  <c r="I1950" i="4"/>
  <c r="H1950" i="4"/>
  <c r="O1949" i="4"/>
  <c r="V1949" i="4" s="1"/>
  <c r="M1949" i="4"/>
  <c r="L1949" i="4"/>
  <c r="K1949" i="4"/>
  <c r="J1949" i="4"/>
  <c r="I1949" i="4"/>
  <c r="H1949" i="4"/>
  <c r="V1948" i="4"/>
  <c r="O1948" i="4"/>
  <c r="M1948" i="4"/>
  <c r="L1948" i="4"/>
  <c r="K1948" i="4"/>
  <c r="J1948" i="4"/>
  <c r="I1948" i="4"/>
  <c r="H1948" i="4"/>
  <c r="O1947" i="4"/>
  <c r="V1947" i="4" s="1"/>
  <c r="M1947" i="4"/>
  <c r="L1947" i="4"/>
  <c r="K1947" i="4"/>
  <c r="J1947" i="4"/>
  <c r="I1947" i="4"/>
  <c r="H1947" i="4"/>
  <c r="V1946" i="4"/>
  <c r="O1946" i="4"/>
  <c r="M1946" i="4"/>
  <c r="L1946" i="4"/>
  <c r="K1946" i="4"/>
  <c r="J1946" i="4"/>
  <c r="I1946" i="4"/>
  <c r="H1946" i="4"/>
  <c r="O1945" i="4"/>
  <c r="V1945" i="4" s="1"/>
  <c r="M1945" i="4"/>
  <c r="L1945" i="4"/>
  <c r="K1945" i="4"/>
  <c r="J1945" i="4"/>
  <c r="I1945" i="4"/>
  <c r="H1945" i="4"/>
  <c r="V1944" i="4"/>
  <c r="O1944" i="4"/>
  <c r="M1944" i="4"/>
  <c r="L1944" i="4"/>
  <c r="K1944" i="4"/>
  <c r="J1944" i="4"/>
  <c r="I1944" i="4"/>
  <c r="H1944" i="4"/>
  <c r="V1943" i="4"/>
  <c r="O1943" i="4"/>
  <c r="M1943" i="4"/>
  <c r="L1943" i="4"/>
  <c r="K1943" i="4"/>
  <c r="J1943" i="4"/>
  <c r="I1943" i="4"/>
  <c r="H1943" i="4"/>
  <c r="O1942" i="4"/>
  <c r="V1942" i="4" s="1"/>
  <c r="M1942" i="4"/>
  <c r="L1942" i="4"/>
  <c r="K1942" i="4"/>
  <c r="J1942" i="4"/>
  <c r="I1942" i="4"/>
  <c r="H1942" i="4"/>
  <c r="O1941" i="4"/>
  <c r="V1941" i="4" s="1"/>
  <c r="M1941" i="4"/>
  <c r="L1941" i="4"/>
  <c r="K1941" i="4"/>
  <c r="J1941" i="4"/>
  <c r="I1941" i="4"/>
  <c r="H1941" i="4"/>
  <c r="V1940" i="4"/>
  <c r="O1940" i="4"/>
  <c r="M1940" i="4"/>
  <c r="L1940" i="4"/>
  <c r="K1940" i="4"/>
  <c r="J1940" i="4"/>
  <c r="I1940" i="4"/>
  <c r="H1940" i="4"/>
  <c r="O1939" i="4"/>
  <c r="V1939" i="4" s="1"/>
  <c r="M1939" i="4"/>
  <c r="L1939" i="4"/>
  <c r="K1939" i="4"/>
  <c r="J1939" i="4"/>
  <c r="I1939" i="4"/>
  <c r="H1939" i="4"/>
  <c r="O1938" i="4"/>
  <c r="V1938" i="4" s="1"/>
  <c r="M1938" i="4"/>
  <c r="L1938" i="4"/>
  <c r="K1938" i="4"/>
  <c r="J1938" i="4"/>
  <c r="I1938" i="4"/>
  <c r="H1938" i="4"/>
  <c r="O1937" i="4"/>
  <c r="V1937" i="4" s="1"/>
  <c r="M1937" i="4"/>
  <c r="L1937" i="4"/>
  <c r="K1937" i="4"/>
  <c r="J1937" i="4"/>
  <c r="I1937" i="4"/>
  <c r="H1937" i="4"/>
  <c r="V1936" i="4"/>
  <c r="O1936" i="4"/>
  <c r="M1936" i="4"/>
  <c r="L1936" i="4"/>
  <c r="K1936" i="4"/>
  <c r="J1936" i="4"/>
  <c r="I1936" i="4"/>
  <c r="H1936" i="4"/>
  <c r="V1935" i="4"/>
  <c r="O1935" i="4"/>
  <c r="M1935" i="4"/>
  <c r="L1935" i="4"/>
  <c r="K1935" i="4"/>
  <c r="J1935" i="4"/>
  <c r="I1935" i="4"/>
  <c r="H1935" i="4"/>
  <c r="V1934" i="4"/>
  <c r="O1934" i="4"/>
  <c r="M1934" i="4"/>
  <c r="L1934" i="4"/>
  <c r="K1934" i="4"/>
  <c r="J1934" i="4"/>
  <c r="I1934" i="4"/>
  <c r="H1934" i="4"/>
  <c r="O1933" i="4"/>
  <c r="V1933" i="4" s="1"/>
  <c r="M1933" i="4"/>
  <c r="L1933" i="4"/>
  <c r="K1933" i="4"/>
  <c r="J1933" i="4"/>
  <c r="I1933" i="4"/>
  <c r="H1933" i="4"/>
  <c r="V1932" i="4"/>
  <c r="O1932" i="4"/>
  <c r="M1932" i="4"/>
  <c r="L1932" i="4"/>
  <c r="K1932" i="4"/>
  <c r="J1932" i="4"/>
  <c r="I1932" i="4"/>
  <c r="H1932" i="4"/>
  <c r="V1931" i="4"/>
  <c r="O1931" i="4"/>
  <c r="M1931" i="4"/>
  <c r="L1931" i="4"/>
  <c r="K1931" i="4"/>
  <c r="J1931" i="4"/>
  <c r="I1931" i="4"/>
  <c r="H1931" i="4"/>
  <c r="O1930" i="4"/>
  <c r="V1930" i="4" s="1"/>
  <c r="M1930" i="4"/>
  <c r="L1930" i="4"/>
  <c r="K1930" i="4"/>
  <c r="J1930" i="4"/>
  <c r="I1930" i="4"/>
  <c r="H1930" i="4"/>
  <c r="O1929" i="4"/>
  <c r="V1929" i="4" s="1"/>
  <c r="M1929" i="4"/>
  <c r="L1929" i="4"/>
  <c r="K1929" i="4"/>
  <c r="J1929" i="4"/>
  <c r="I1929" i="4"/>
  <c r="H1929" i="4"/>
  <c r="O1928" i="4"/>
  <c r="V1928" i="4" s="1"/>
  <c r="M1928" i="4"/>
  <c r="L1928" i="4"/>
  <c r="K1928" i="4"/>
  <c r="J1928" i="4"/>
  <c r="I1928" i="4"/>
  <c r="H1928" i="4"/>
  <c r="V1927" i="4"/>
  <c r="O1927" i="4"/>
  <c r="M1927" i="4"/>
  <c r="L1927" i="4"/>
  <c r="K1927" i="4"/>
  <c r="J1927" i="4"/>
  <c r="I1927" i="4"/>
  <c r="H1927" i="4"/>
  <c r="O1926" i="4"/>
  <c r="V1926" i="4" s="1"/>
  <c r="M1926" i="4"/>
  <c r="L1926" i="4"/>
  <c r="K1926" i="4"/>
  <c r="J1926" i="4"/>
  <c r="I1926" i="4"/>
  <c r="H1926" i="4"/>
  <c r="O1925" i="4"/>
  <c r="V1925" i="4" s="1"/>
  <c r="M1925" i="4"/>
  <c r="L1925" i="4"/>
  <c r="K1925" i="4"/>
  <c r="J1925" i="4"/>
  <c r="I1925" i="4"/>
  <c r="H1925" i="4"/>
  <c r="O1924" i="4"/>
  <c r="V1924" i="4" s="1"/>
  <c r="M1924" i="4"/>
  <c r="L1924" i="4"/>
  <c r="K1924" i="4"/>
  <c r="J1924" i="4"/>
  <c r="I1924" i="4"/>
  <c r="H1924" i="4"/>
  <c r="V1923" i="4"/>
  <c r="O1923" i="4"/>
  <c r="M1923" i="4"/>
  <c r="L1923" i="4"/>
  <c r="K1923" i="4"/>
  <c r="J1923" i="4"/>
  <c r="I1923" i="4"/>
  <c r="H1923" i="4"/>
  <c r="V1922" i="4"/>
  <c r="O1922" i="4"/>
  <c r="M1922" i="4"/>
  <c r="L1922" i="4"/>
  <c r="K1922" i="4"/>
  <c r="J1922" i="4"/>
  <c r="I1922" i="4"/>
  <c r="H1922" i="4"/>
  <c r="O1921" i="4"/>
  <c r="V1921" i="4" s="1"/>
  <c r="M1921" i="4"/>
  <c r="L1921" i="4"/>
  <c r="K1921" i="4"/>
  <c r="J1921" i="4"/>
  <c r="I1921" i="4"/>
  <c r="H1921" i="4"/>
  <c r="O1920" i="4"/>
  <c r="V1920" i="4" s="1"/>
  <c r="M1920" i="4"/>
  <c r="L1920" i="4"/>
  <c r="K1920" i="4"/>
  <c r="J1920" i="4"/>
  <c r="I1920" i="4"/>
  <c r="H1920" i="4"/>
  <c r="V1919" i="4"/>
  <c r="O1919" i="4"/>
  <c r="M1919" i="4"/>
  <c r="L1919" i="4"/>
  <c r="K1919" i="4"/>
  <c r="J1919" i="4"/>
  <c r="I1919" i="4"/>
  <c r="H1919" i="4"/>
  <c r="O1918" i="4"/>
  <c r="V1918" i="4" s="1"/>
  <c r="M1918" i="4"/>
  <c r="L1918" i="4"/>
  <c r="K1918" i="4"/>
  <c r="J1918" i="4"/>
  <c r="I1918" i="4"/>
  <c r="H1918" i="4"/>
  <c r="O1917" i="4"/>
  <c r="V1917" i="4" s="1"/>
  <c r="M1917" i="4"/>
  <c r="L1917" i="4"/>
  <c r="K1917" i="4"/>
  <c r="J1917" i="4"/>
  <c r="I1917" i="4"/>
  <c r="H1917" i="4"/>
  <c r="O1916" i="4"/>
  <c r="V1916" i="4" s="1"/>
  <c r="M1916" i="4"/>
  <c r="L1916" i="4"/>
  <c r="K1916" i="4"/>
  <c r="J1916" i="4"/>
  <c r="I1916" i="4"/>
  <c r="H1916" i="4"/>
  <c r="V1915" i="4"/>
  <c r="O1915" i="4"/>
  <c r="M1915" i="4"/>
  <c r="L1915" i="4"/>
  <c r="K1915" i="4"/>
  <c r="J1915" i="4"/>
  <c r="I1915" i="4"/>
  <c r="H1915" i="4"/>
  <c r="O1914" i="4"/>
  <c r="V1914" i="4" s="1"/>
  <c r="M1914" i="4"/>
  <c r="L1914" i="4"/>
  <c r="K1914" i="4"/>
  <c r="J1914" i="4"/>
  <c r="I1914" i="4"/>
  <c r="H1914" i="4"/>
  <c r="O1913" i="4"/>
  <c r="V1913" i="4" s="1"/>
  <c r="M1913" i="4"/>
  <c r="L1913" i="4"/>
  <c r="K1913" i="4"/>
  <c r="J1913" i="4"/>
  <c r="I1913" i="4"/>
  <c r="H1913" i="4"/>
  <c r="O1912" i="4"/>
  <c r="V1912" i="4" s="1"/>
  <c r="M1912" i="4"/>
  <c r="L1912" i="4"/>
  <c r="K1912" i="4"/>
  <c r="J1912" i="4"/>
  <c r="I1912" i="4"/>
  <c r="H1912" i="4"/>
  <c r="V1911" i="4"/>
  <c r="O1911" i="4"/>
  <c r="M1911" i="4"/>
  <c r="L1911" i="4"/>
  <c r="K1911" i="4"/>
  <c r="J1911" i="4"/>
  <c r="I1911" i="4"/>
  <c r="H1911" i="4"/>
  <c r="O1910" i="4"/>
  <c r="V1910" i="4" s="1"/>
  <c r="M1910" i="4"/>
  <c r="L1910" i="4"/>
  <c r="K1910" i="4"/>
  <c r="J1910" i="4"/>
  <c r="I1910" i="4"/>
  <c r="H1910" i="4"/>
  <c r="O1909" i="4"/>
  <c r="V1909" i="4" s="1"/>
  <c r="M1909" i="4"/>
  <c r="L1909" i="4"/>
  <c r="K1909" i="4"/>
  <c r="J1909" i="4"/>
  <c r="I1909" i="4"/>
  <c r="H1909" i="4"/>
  <c r="O1908" i="4"/>
  <c r="V1908" i="4" s="1"/>
  <c r="M1908" i="4"/>
  <c r="L1908" i="4"/>
  <c r="K1908" i="4"/>
  <c r="J1908" i="4"/>
  <c r="I1908" i="4"/>
  <c r="H1908" i="4"/>
  <c r="V1907" i="4"/>
  <c r="O1907" i="4"/>
  <c r="M1907" i="4"/>
  <c r="L1907" i="4"/>
  <c r="K1907" i="4"/>
  <c r="J1907" i="4"/>
  <c r="I1907" i="4"/>
  <c r="H1907" i="4"/>
  <c r="V1906" i="4"/>
  <c r="O1906" i="4"/>
  <c r="M1906" i="4"/>
  <c r="L1906" i="4"/>
  <c r="K1906" i="4"/>
  <c r="J1906" i="4"/>
  <c r="I1906" i="4"/>
  <c r="H1906" i="4"/>
  <c r="O1905" i="4"/>
  <c r="V1905" i="4" s="1"/>
  <c r="M1905" i="4"/>
  <c r="L1905" i="4"/>
  <c r="K1905" i="4"/>
  <c r="J1905" i="4"/>
  <c r="I1905" i="4"/>
  <c r="H1905" i="4"/>
  <c r="O1904" i="4"/>
  <c r="V1904" i="4" s="1"/>
  <c r="M1904" i="4"/>
  <c r="L1904" i="4"/>
  <c r="K1904" i="4"/>
  <c r="J1904" i="4"/>
  <c r="I1904" i="4"/>
  <c r="H1904" i="4"/>
  <c r="V1903" i="4"/>
  <c r="O1903" i="4"/>
  <c r="M1903" i="4"/>
  <c r="L1903" i="4"/>
  <c r="K1903" i="4"/>
  <c r="J1903" i="4"/>
  <c r="I1903" i="4"/>
  <c r="H1903" i="4"/>
  <c r="O1902" i="4"/>
  <c r="V1902" i="4" s="1"/>
  <c r="M1902" i="4"/>
  <c r="L1902" i="4"/>
  <c r="K1902" i="4"/>
  <c r="J1902" i="4"/>
  <c r="I1902" i="4"/>
  <c r="H1902" i="4"/>
  <c r="O1901" i="4"/>
  <c r="V1901" i="4" s="1"/>
  <c r="M1901" i="4"/>
  <c r="L1901" i="4"/>
  <c r="K1901" i="4"/>
  <c r="J1901" i="4"/>
  <c r="I1901" i="4"/>
  <c r="H1901" i="4"/>
  <c r="O1900" i="4"/>
  <c r="V1900" i="4" s="1"/>
  <c r="M1900" i="4"/>
  <c r="L1900" i="4"/>
  <c r="K1900" i="4"/>
  <c r="J1900" i="4"/>
  <c r="I1900" i="4"/>
  <c r="H1900" i="4"/>
  <c r="V1899" i="4"/>
  <c r="O1899" i="4"/>
  <c r="M1899" i="4"/>
  <c r="L1899" i="4"/>
  <c r="K1899" i="4"/>
  <c r="J1899" i="4"/>
  <c r="I1899" i="4"/>
  <c r="H1899" i="4"/>
  <c r="O1898" i="4"/>
  <c r="V1898" i="4" s="1"/>
  <c r="M1898" i="4"/>
  <c r="L1898" i="4"/>
  <c r="K1898" i="4"/>
  <c r="J1898" i="4"/>
  <c r="I1898" i="4"/>
  <c r="H1898" i="4"/>
  <c r="O1897" i="4"/>
  <c r="V1897" i="4" s="1"/>
  <c r="M1897" i="4"/>
  <c r="L1897" i="4"/>
  <c r="K1897" i="4"/>
  <c r="J1897" i="4"/>
  <c r="I1897" i="4"/>
  <c r="H1897" i="4"/>
  <c r="O1896" i="4"/>
  <c r="V1896" i="4" s="1"/>
  <c r="M1896" i="4"/>
  <c r="L1896" i="4"/>
  <c r="K1896" i="4"/>
  <c r="J1896" i="4"/>
  <c r="I1896" i="4"/>
  <c r="H1896" i="4"/>
  <c r="V1895" i="4"/>
  <c r="O1895" i="4"/>
  <c r="M1895" i="4"/>
  <c r="L1895" i="4"/>
  <c r="K1895" i="4"/>
  <c r="J1895" i="4"/>
  <c r="I1895" i="4"/>
  <c r="H1895" i="4"/>
  <c r="V1894" i="4"/>
  <c r="O1894" i="4"/>
  <c r="M1894" i="4"/>
  <c r="L1894" i="4"/>
  <c r="K1894" i="4"/>
  <c r="J1894" i="4"/>
  <c r="I1894" i="4"/>
  <c r="H1894" i="4"/>
  <c r="O1893" i="4"/>
  <c r="V1893" i="4" s="1"/>
  <c r="M1893" i="4"/>
  <c r="L1893" i="4"/>
  <c r="K1893" i="4"/>
  <c r="J1893" i="4"/>
  <c r="I1893" i="4"/>
  <c r="H1893" i="4"/>
  <c r="O1892" i="4"/>
  <c r="V1892" i="4" s="1"/>
  <c r="M1892" i="4"/>
  <c r="L1892" i="4"/>
  <c r="K1892" i="4"/>
  <c r="J1892" i="4"/>
  <c r="I1892" i="4"/>
  <c r="H1892" i="4"/>
  <c r="V1891" i="4"/>
  <c r="O1891" i="4"/>
  <c r="M1891" i="4"/>
  <c r="L1891" i="4"/>
  <c r="K1891" i="4"/>
  <c r="J1891" i="4"/>
  <c r="I1891" i="4"/>
  <c r="H1891" i="4"/>
  <c r="V1890" i="4"/>
  <c r="O1890" i="4"/>
  <c r="M1890" i="4"/>
  <c r="L1890" i="4"/>
  <c r="K1890" i="4"/>
  <c r="J1890" i="4"/>
  <c r="I1890" i="4"/>
  <c r="H1890" i="4"/>
  <c r="O1889" i="4"/>
  <c r="V1889" i="4" s="1"/>
  <c r="M1889" i="4"/>
  <c r="L1889" i="4"/>
  <c r="K1889" i="4"/>
  <c r="J1889" i="4"/>
  <c r="I1889" i="4"/>
  <c r="H1889" i="4"/>
  <c r="O1888" i="4"/>
  <c r="V1888" i="4" s="1"/>
  <c r="M1888" i="4"/>
  <c r="L1888" i="4"/>
  <c r="K1888" i="4"/>
  <c r="J1888" i="4"/>
  <c r="I1888" i="4"/>
  <c r="H1888" i="4"/>
  <c r="V1887" i="4"/>
  <c r="O1887" i="4"/>
  <c r="M1887" i="4"/>
  <c r="L1887" i="4"/>
  <c r="K1887" i="4"/>
  <c r="J1887" i="4"/>
  <c r="I1887" i="4"/>
  <c r="H1887" i="4"/>
  <c r="O1886" i="4"/>
  <c r="V1886" i="4" s="1"/>
  <c r="M1886" i="4"/>
  <c r="L1886" i="4"/>
  <c r="K1886" i="4"/>
  <c r="J1886" i="4"/>
  <c r="I1886" i="4"/>
  <c r="H1886" i="4"/>
  <c r="O1885" i="4"/>
  <c r="V1885" i="4" s="1"/>
  <c r="M1885" i="4"/>
  <c r="L1885" i="4"/>
  <c r="K1885" i="4"/>
  <c r="J1885" i="4"/>
  <c r="I1885" i="4"/>
  <c r="H1885" i="4"/>
  <c r="O1884" i="4"/>
  <c r="V1884" i="4" s="1"/>
  <c r="M1884" i="4"/>
  <c r="L1884" i="4"/>
  <c r="K1884" i="4"/>
  <c r="J1884" i="4"/>
  <c r="I1884" i="4"/>
  <c r="H1884" i="4"/>
  <c r="V1883" i="4"/>
  <c r="O1883" i="4"/>
  <c r="M1883" i="4"/>
  <c r="L1883" i="4"/>
  <c r="K1883" i="4"/>
  <c r="J1883" i="4"/>
  <c r="I1883" i="4"/>
  <c r="H1883" i="4"/>
  <c r="O1882" i="4"/>
  <c r="V1882" i="4" s="1"/>
  <c r="M1882" i="4"/>
  <c r="L1882" i="4"/>
  <c r="K1882" i="4"/>
  <c r="J1882" i="4"/>
  <c r="I1882" i="4"/>
  <c r="H1882" i="4"/>
  <c r="O1881" i="4"/>
  <c r="V1881" i="4" s="1"/>
  <c r="M1881" i="4"/>
  <c r="L1881" i="4"/>
  <c r="K1881" i="4"/>
  <c r="J1881" i="4"/>
  <c r="I1881" i="4"/>
  <c r="H1881" i="4"/>
  <c r="O1880" i="4"/>
  <c r="V1880" i="4" s="1"/>
  <c r="M1880" i="4"/>
  <c r="L1880" i="4"/>
  <c r="K1880" i="4"/>
  <c r="J1880" i="4"/>
  <c r="I1880" i="4"/>
  <c r="H1880" i="4"/>
  <c r="V1879" i="4"/>
  <c r="O1879" i="4"/>
  <c r="M1879" i="4"/>
  <c r="L1879" i="4"/>
  <c r="K1879" i="4"/>
  <c r="J1879" i="4"/>
  <c r="I1879" i="4"/>
  <c r="H1879" i="4"/>
  <c r="O1878" i="4"/>
  <c r="V1878" i="4" s="1"/>
  <c r="M1878" i="4"/>
  <c r="L1878" i="4"/>
  <c r="K1878" i="4"/>
  <c r="J1878" i="4"/>
  <c r="I1878" i="4"/>
  <c r="H1878" i="4"/>
  <c r="O1877" i="4"/>
  <c r="V1877" i="4" s="1"/>
  <c r="M1877" i="4"/>
  <c r="L1877" i="4"/>
  <c r="K1877" i="4"/>
  <c r="J1877" i="4"/>
  <c r="I1877" i="4"/>
  <c r="H1877" i="4"/>
  <c r="O1876" i="4"/>
  <c r="V1876" i="4" s="1"/>
  <c r="M1876" i="4"/>
  <c r="L1876" i="4"/>
  <c r="K1876" i="4"/>
  <c r="J1876" i="4"/>
  <c r="I1876" i="4"/>
  <c r="H1876" i="4"/>
  <c r="V1875" i="4"/>
  <c r="O1875" i="4"/>
  <c r="M1875" i="4"/>
  <c r="L1875" i="4"/>
  <c r="K1875" i="4"/>
  <c r="J1875" i="4"/>
  <c r="I1875" i="4"/>
  <c r="H1875" i="4"/>
  <c r="O1874" i="4"/>
  <c r="V1874" i="4" s="1"/>
  <c r="M1874" i="4"/>
  <c r="L1874" i="4"/>
  <c r="K1874" i="4"/>
  <c r="J1874" i="4"/>
  <c r="I1874" i="4"/>
  <c r="H1874" i="4"/>
  <c r="O1873" i="4"/>
  <c r="V1873" i="4" s="1"/>
  <c r="M1873" i="4"/>
  <c r="L1873" i="4"/>
  <c r="K1873" i="4"/>
  <c r="J1873" i="4"/>
  <c r="I1873" i="4"/>
  <c r="H1873" i="4"/>
  <c r="O1872" i="4"/>
  <c r="V1872" i="4" s="1"/>
  <c r="M1872" i="4"/>
  <c r="L1872" i="4"/>
  <c r="K1872" i="4"/>
  <c r="J1872" i="4"/>
  <c r="I1872" i="4"/>
  <c r="H1872" i="4"/>
  <c r="V1871" i="4"/>
  <c r="O1871" i="4"/>
  <c r="M1871" i="4"/>
  <c r="L1871" i="4"/>
  <c r="K1871" i="4"/>
  <c r="J1871" i="4"/>
  <c r="I1871" i="4"/>
  <c r="H1871" i="4"/>
  <c r="O1870" i="4"/>
  <c r="V1870" i="4" s="1"/>
  <c r="M1870" i="4"/>
  <c r="L1870" i="4"/>
  <c r="K1870" i="4"/>
  <c r="J1870" i="4"/>
  <c r="I1870" i="4"/>
  <c r="H1870" i="4"/>
  <c r="O1869" i="4"/>
  <c r="V1869" i="4" s="1"/>
  <c r="M1869" i="4"/>
  <c r="L1869" i="4"/>
  <c r="K1869" i="4"/>
  <c r="J1869" i="4"/>
  <c r="I1869" i="4"/>
  <c r="H1869" i="4"/>
  <c r="O1868" i="4"/>
  <c r="V1868" i="4" s="1"/>
  <c r="M1868" i="4"/>
  <c r="L1868" i="4"/>
  <c r="K1868" i="4"/>
  <c r="J1868" i="4"/>
  <c r="I1868" i="4"/>
  <c r="H1868" i="4"/>
  <c r="V1867" i="4"/>
  <c r="O1867" i="4"/>
  <c r="M1867" i="4"/>
  <c r="L1867" i="4"/>
  <c r="K1867" i="4"/>
  <c r="J1867" i="4"/>
  <c r="I1867" i="4"/>
  <c r="H1867" i="4"/>
  <c r="O1866" i="4"/>
  <c r="V1866" i="4" s="1"/>
  <c r="M1866" i="4"/>
  <c r="L1866" i="4"/>
  <c r="K1866" i="4"/>
  <c r="J1866" i="4"/>
  <c r="I1866" i="4"/>
  <c r="H1866" i="4"/>
  <c r="O1865" i="4"/>
  <c r="V1865" i="4" s="1"/>
  <c r="M1865" i="4"/>
  <c r="L1865" i="4"/>
  <c r="K1865" i="4"/>
  <c r="J1865" i="4"/>
  <c r="I1865" i="4"/>
  <c r="H1865" i="4"/>
  <c r="O1864" i="4"/>
  <c r="V1864" i="4" s="1"/>
  <c r="M1864" i="4"/>
  <c r="L1864" i="4"/>
  <c r="K1864" i="4"/>
  <c r="J1864" i="4"/>
  <c r="I1864" i="4"/>
  <c r="H1864" i="4"/>
  <c r="V1863" i="4"/>
  <c r="O1863" i="4"/>
  <c r="M1863" i="4"/>
  <c r="L1863" i="4"/>
  <c r="K1863" i="4"/>
  <c r="J1863" i="4"/>
  <c r="I1863" i="4"/>
  <c r="H1863" i="4"/>
  <c r="O1862" i="4"/>
  <c r="V1862" i="4" s="1"/>
  <c r="M1862" i="4"/>
  <c r="L1862" i="4"/>
  <c r="K1862" i="4"/>
  <c r="J1862" i="4"/>
  <c r="I1862" i="4"/>
  <c r="H1862" i="4"/>
  <c r="O1861" i="4"/>
  <c r="V1861" i="4" s="1"/>
  <c r="M1861" i="4"/>
  <c r="L1861" i="4"/>
  <c r="K1861" i="4"/>
  <c r="J1861" i="4"/>
  <c r="I1861" i="4"/>
  <c r="H1861" i="4"/>
  <c r="O1860" i="4"/>
  <c r="V1860" i="4" s="1"/>
  <c r="M1860" i="4"/>
  <c r="L1860" i="4"/>
  <c r="K1860" i="4"/>
  <c r="J1860" i="4"/>
  <c r="I1860" i="4"/>
  <c r="H1860" i="4"/>
  <c r="V1859" i="4"/>
  <c r="O1859" i="4"/>
  <c r="M1859" i="4"/>
  <c r="L1859" i="4"/>
  <c r="K1859" i="4"/>
  <c r="J1859" i="4"/>
  <c r="I1859" i="4"/>
  <c r="H1859" i="4"/>
  <c r="O1858" i="4"/>
  <c r="V1858" i="4" s="1"/>
  <c r="M1858" i="4"/>
  <c r="L1858" i="4"/>
  <c r="K1858" i="4"/>
  <c r="J1858" i="4"/>
  <c r="I1858" i="4"/>
  <c r="H1858" i="4"/>
  <c r="O1857" i="4"/>
  <c r="V1857" i="4" s="1"/>
  <c r="M1857" i="4"/>
  <c r="L1857" i="4"/>
  <c r="K1857" i="4"/>
  <c r="J1857" i="4"/>
  <c r="I1857" i="4"/>
  <c r="H1857" i="4"/>
  <c r="O1856" i="4"/>
  <c r="V1856" i="4" s="1"/>
  <c r="M1856" i="4"/>
  <c r="L1856" i="4"/>
  <c r="K1856" i="4"/>
  <c r="J1856" i="4"/>
  <c r="I1856" i="4"/>
  <c r="H1856" i="4"/>
  <c r="V1855" i="4"/>
  <c r="O1855" i="4"/>
  <c r="M1855" i="4"/>
  <c r="L1855" i="4"/>
  <c r="K1855" i="4"/>
  <c r="J1855" i="4"/>
  <c r="I1855" i="4"/>
  <c r="H1855" i="4"/>
  <c r="O1854" i="4"/>
  <c r="V1854" i="4" s="1"/>
  <c r="M1854" i="4"/>
  <c r="L1854" i="4"/>
  <c r="K1854" i="4"/>
  <c r="J1854" i="4"/>
  <c r="I1854" i="4"/>
  <c r="H1854" i="4"/>
  <c r="O1853" i="4"/>
  <c r="V1853" i="4" s="1"/>
  <c r="M1853" i="4"/>
  <c r="L1853" i="4"/>
  <c r="K1853" i="4"/>
  <c r="J1853" i="4"/>
  <c r="I1853" i="4"/>
  <c r="H1853" i="4"/>
  <c r="O1852" i="4"/>
  <c r="V1852" i="4" s="1"/>
  <c r="M1852" i="4"/>
  <c r="L1852" i="4"/>
  <c r="K1852" i="4"/>
  <c r="J1852" i="4"/>
  <c r="I1852" i="4"/>
  <c r="H1852" i="4"/>
  <c r="V1851" i="4"/>
  <c r="O1851" i="4"/>
  <c r="M1851" i="4"/>
  <c r="L1851" i="4"/>
  <c r="K1851" i="4"/>
  <c r="J1851" i="4"/>
  <c r="I1851" i="4"/>
  <c r="H1851" i="4"/>
  <c r="O1850" i="4"/>
  <c r="V1850" i="4" s="1"/>
  <c r="M1850" i="4"/>
  <c r="L1850" i="4"/>
  <c r="K1850" i="4"/>
  <c r="J1850" i="4"/>
  <c r="I1850" i="4"/>
  <c r="H1850" i="4"/>
  <c r="O1849" i="4"/>
  <c r="V1849" i="4" s="1"/>
  <c r="M1849" i="4"/>
  <c r="L1849" i="4"/>
  <c r="K1849" i="4"/>
  <c r="J1849" i="4"/>
  <c r="I1849" i="4"/>
  <c r="H1849" i="4"/>
  <c r="O1848" i="4"/>
  <c r="V1848" i="4" s="1"/>
  <c r="M1848" i="4"/>
  <c r="L1848" i="4"/>
  <c r="K1848" i="4"/>
  <c r="J1848" i="4"/>
  <c r="I1848" i="4"/>
  <c r="H1848" i="4"/>
  <c r="V1847" i="4"/>
  <c r="O1847" i="4"/>
  <c r="M1847" i="4"/>
  <c r="L1847" i="4"/>
  <c r="K1847" i="4"/>
  <c r="J1847" i="4"/>
  <c r="I1847" i="4"/>
  <c r="H1847" i="4"/>
  <c r="V1846" i="4"/>
  <c r="O1846" i="4"/>
  <c r="M1846" i="4"/>
  <c r="L1846" i="4"/>
  <c r="K1846" i="4"/>
  <c r="J1846" i="4"/>
  <c r="I1846" i="4"/>
  <c r="H1846" i="4"/>
  <c r="V1845" i="4"/>
  <c r="O1845" i="4"/>
  <c r="M1845" i="4"/>
  <c r="L1845" i="4"/>
  <c r="K1845" i="4"/>
  <c r="J1845" i="4"/>
  <c r="I1845" i="4"/>
  <c r="H1845" i="4"/>
  <c r="O1844" i="4"/>
  <c r="V1844" i="4" s="1"/>
  <c r="M1844" i="4"/>
  <c r="L1844" i="4"/>
  <c r="K1844" i="4"/>
  <c r="J1844" i="4"/>
  <c r="I1844" i="4"/>
  <c r="H1844" i="4"/>
  <c r="V1843" i="4"/>
  <c r="O1843" i="4"/>
  <c r="M1843" i="4"/>
  <c r="L1843" i="4"/>
  <c r="K1843" i="4"/>
  <c r="J1843" i="4"/>
  <c r="I1843" i="4"/>
  <c r="H1843" i="4"/>
  <c r="O1842" i="4"/>
  <c r="V1842" i="4" s="1"/>
  <c r="M1842" i="4"/>
  <c r="L1842" i="4"/>
  <c r="K1842" i="4"/>
  <c r="J1842" i="4"/>
  <c r="I1842" i="4"/>
  <c r="H1842" i="4"/>
  <c r="O1841" i="4"/>
  <c r="V1841" i="4" s="1"/>
  <c r="M1841" i="4"/>
  <c r="L1841" i="4"/>
  <c r="K1841" i="4"/>
  <c r="J1841" i="4"/>
  <c r="I1841" i="4"/>
  <c r="H1841" i="4"/>
  <c r="O1840" i="4"/>
  <c r="V1840" i="4" s="1"/>
  <c r="M1840" i="4"/>
  <c r="L1840" i="4"/>
  <c r="K1840" i="4"/>
  <c r="J1840" i="4"/>
  <c r="I1840" i="4"/>
  <c r="H1840" i="4"/>
  <c r="V1839" i="4"/>
  <c r="O1839" i="4"/>
  <c r="M1839" i="4"/>
  <c r="L1839" i="4"/>
  <c r="K1839" i="4"/>
  <c r="J1839" i="4"/>
  <c r="I1839" i="4"/>
  <c r="H1839" i="4"/>
  <c r="O1838" i="4"/>
  <c r="V1838" i="4" s="1"/>
  <c r="M1838" i="4"/>
  <c r="L1838" i="4"/>
  <c r="K1838" i="4"/>
  <c r="J1838" i="4"/>
  <c r="I1838" i="4"/>
  <c r="H1838" i="4"/>
  <c r="O1837" i="4"/>
  <c r="V1837" i="4" s="1"/>
  <c r="M1837" i="4"/>
  <c r="L1837" i="4"/>
  <c r="K1837" i="4"/>
  <c r="J1837" i="4"/>
  <c r="I1837" i="4"/>
  <c r="H1837" i="4"/>
  <c r="O1836" i="4"/>
  <c r="V1836" i="4" s="1"/>
  <c r="M1836" i="4"/>
  <c r="L1836" i="4"/>
  <c r="K1836" i="4"/>
  <c r="J1836" i="4"/>
  <c r="I1836" i="4"/>
  <c r="H1836" i="4"/>
  <c r="V1835" i="4"/>
  <c r="O1835" i="4"/>
  <c r="M1835" i="4"/>
  <c r="L1835" i="4"/>
  <c r="K1835" i="4"/>
  <c r="J1835" i="4"/>
  <c r="I1835" i="4"/>
  <c r="H1835" i="4"/>
  <c r="V1834" i="4"/>
  <c r="O1834" i="4"/>
  <c r="M1834" i="4"/>
  <c r="L1834" i="4"/>
  <c r="K1834" i="4"/>
  <c r="J1834" i="4"/>
  <c r="I1834" i="4"/>
  <c r="H1834" i="4"/>
  <c r="V1833" i="4"/>
  <c r="O1833" i="4"/>
  <c r="M1833" i="4"/>
  <c r="L1833" i="4"/>
  <c r="K1833" i="4"/>
  <c r="J1833" i="4"/>
  <c r="I1833" i="4"/>
  <c r="H1833" i="4"/>
  <c r="O1832" i="4"/>
  <c r="V1832" i="4" s="1"/>
  <c r="M1832" i="4"/>
  <c r="L1832" i="4"/>
  <c r="K1832" i="4"/>
  <c r="J1832" i="4"/>
  <c r="I1832" i="4"/>
  <c r="H1832" i="4"/>
  <c r="V1831" i="4"/>
  <c r="O1831" i="4"/>
  <c r="M1831" i="4"/>
  <c r="L1831" i="4"/>
  <c r="K1831" i="4"/>
  <c r="J1831" i="4"/>
  <c r="I1831" i="4"/>
  <c r="H1831" i="4"/>
  <c r="O1830" i="4"/>
  <c r="V1830" i="4" s="1"/>
  <c r="M1830" i="4"/>
  <c r="L1830" i="4"/>
  <c r="K1830" i="4"/>
  <c r="J1830" i="4"/>
  <c r="I1830" i="4"/>
  <c r="H1830" i="4"/>
  <c r="O1829" i="4"/>
  <c r="V1829" i="4" s="1"/>
  <c r="M1829" i="4"/>
  <c r="L1829" i="4"/>
  <c r="K1829" i="4"/>
  <c r="J1829" i="4"/>
  <c r="I1829" i="4"/>
  <c r="H1829" i="4"/>
  <c r="O1828" i="4"/>
  <c r="V1828" i="4" s="1"/>
  <c r="M1828" i="4"/>
  <c r="L1828" i="4"/>
  <c r="K1828" i="4"/>
  <c r="J1828" i="4"/>
  <c r="I1828" i="4"/>
  <c r="H1828" i="4"/>
  <c r="V1827" i="4"/>
  <c r="O1827" i="4"/>
  <c r="M1827" i="4"/>
  <c r="L1827" i="4"/>
  <c r="K1827" i="4"/>
  <c r="J1827" i="4"/>
  <c r="I1827" i="4"/>
  <c r="H1827" i="4"/>
  <c r="V1826" i="4"/>
  <c r="O1826" i="4"/>
  <c r="M1826" i="4"/>
  <c r="L1826" i="4"/>
  <c r="K1826" i="4"/>
  <c r="J1826" i="4"/>
  <c r="I1826" i="4"/>
  <c r="H1826" i="4"/>
  <c r="V1825" i="4"/>
  <c r="O1825" i="4"/>
  <c r="M1825" i="4"/>
  <c r="L1825" i="4"/>
  <c r="K1825" i="4"/>
  <c r="J1825" i="4"/>
  <c r="I1825" i="4"/>
  <c r="H1825" i="4"/>
  <c r="O1824" i="4"/>
  <c r="V1824" i="4" s="1"/>
  <c r="M1824" i="4"/>
  <c r="L1824" i="4"/>
  <c r="K1824" i="4"/>
  <c r="J1824" i="4"/>
  <c r="I1824" i="4"/>
  <c r="H1824" i="4"/>
  <c r="V1823" i="4"/>
  <c r="O1823" i="4"/>
  <c r="M1823" i="4"/>
  <c r="L1823" i="4"/>
  <c r="K1823" i="4"/>
  <c r="J1823" i="4"/>
  <c r="I1823" i="4"/>
  <c r="H1823" i="4"/>
  <c r="V1822" i="4"/>
  <c r="O1822" i="4"/>
  <c r="M1822" i="4"/>
  <c r="L1822" i="4"/>
  <c r="K1822" i="4"/>
  <c r="J1822" i="4"/>
  <c r="I1822" i="4"/>
  <c r="H1822" i="4"/>
  <c r="V1821" i="4"/>
  <c r="O1821" i="4"/>
  <c r="M1821" i="4"/>
  <c r="L1821" i="4"/>
  <c r="K1821" i="4"/>
  <c r="J1821" i="4"/>
  <c r="I1821" i="4"/>
  <c r="H1821" i="4"/>
  <c r="O1820" i="4"/>
  <c r="V1820" i="4" s="1"/>
  <c r="M1820" i="4"/>
  <c r="L1820" i="4"/>
  <c r="K1820" i="4"/>
  <c r="J1820" i="4"/>
  <c r="I1820" i="4"/>
  <c r="H1820" i="4"/>
  <c r="V1819" i="4"/>
  <c r="O1819" i="4"/>
  <c r="M1819" i="4"/>
  <c r="L1819" i="4"/>
  <c r="K1819" i="4"/>
  <c r="J1819" i="4"/>
  <c r="I1819" i="4"/>
  <c r="H1819" i="4"/>
  <c r="O1818" i="4"/>
  <c r="V1818" i="4" s="1"/>
  <c r="M1818" i="4"/>
  <c r="L1818" i="4"/>
  <c r="K1818" i="4"/>
  <c r="J1818" i="4"/>
  <c r="I1818" i="4"/>
  <c r="H1818" i="4"/>
  <c r="O1817" i="4"/>
  <c r="V1817" i="4" s="1"/>
  <c r="M1817" i="4"/>
  <c r="L1817" i="4"/>
  <c r="K1817" i="4"/>
  <c r="J1817" i="4"/>
  <c r="I1817" i="4"/>
  <c r="H1817" i="4"/>
  <c r="O1816" i="4"/>
  <c r="V1816" i="4" s="1"/>
  <c r="M1816" i="4"/>
  <c r="L1816" i="4"/>
  <c r="K1816" i="4"/>
  <c r="J1816" i="4"/>
  <c r="I1816" i="4"/>
  <c r="H1816" i="4"/>
  <c r="V1815" i="4"/>
  <c r="O1815" i="4"/>
  <c r="M1815" i="4"/>
  <c r="L1815" i="4"/>
  <c r="K1815" i="4"/>
  <c r="J1815" i="4"/>
  <c r="I1815" i="4"/>
  <c r="H1815" i="4"/>
  <c r="V1814" i="4"/>
  <c r="O1814" i="4"/>
  <c r="M1814" i="4"/>
  <c r="L1814" i="4"/>
  <c r="K1814" i="4"/>
  <c r="J1814" i="4"/>
  <c r="I1814" i="4"/>
  <c r="H1814" i="4"/>
  <c r="V1813" i="4"/>
  <c r="O1813" i="4"/>
  <c r="M1813" i="4"/>
  <c r="L1813" i="4"/>
  <c r="K1813" i="4"/>
  <c r="J1813" i="4"/>
  <c r="I1813" i="4"/>
  <c r="H1813" i="4"/>
  <c r="O1812" i="4"/>
  <c r="V1812" i="4" s="1"/>
  <c r="M1812" i="4"/>
  <c r="L1812" i="4"/>
  <c r="K1812" i="4"/>
  <c r="J1812" i="4"/>
  <c r="I1812" i="4"/>
  <c r="H1812" i="4"/>
  <c r="V1811" i="4"/>
  <c r="O1811" i="4"/>
  <c r="M1811" i="4"/>
  <c r="L1811" i="4"/>
  <c r="K1811" i="4"/>
  <c r="J1811" i="4"/>
  <c r="I1811" i="4"/>
  <c r="H1811" i="4"/>
  <c r="O1810" i="4"/>
  <c r="V1810" i="4" s="1"/>
  <c r="M1810" i="4"/>
  <c r="L1810" i="4"/>
  <c r="K1810" i="4"/>
  <c r="J1810" i="4"/>
  <c r="I1810" i="4"/>
  <c r="H1810" i="4"/>
  <c r="O1809" i="4"/>
  <c r="V1809" i="4" s="1"/>
  <c r="M1809" i="4"/>
  <c r="L1809" i="4"/>
  <c r="K1809" i="4"/>
  <c r="J1809" i="4"/>
  <c r="I1809" i="4"/>
  <c r="H1809" i="4"/>
  <c r="O1808" i="4"/>
  <c r="V1808" i="4" s="1"/>
  <c r="M1808" i="4"/>
  <c r="L1808" i="4"/>
  <c r="K1808" i="4"/>
  <c r="J1808" i="4"/>
  <c r="I1808" i="4"/>
  <c r="H1808" i="4"/>
  <c r="V1807" i="4"/>
  <c r="O1807" i="4"/>
  <c r="M1807" i="4"/>
  <c r="L1807" i="4"/>
  <c r="K1807" i="4"/>
  <c r="J1807" i="4"/>
  <c r="I1807" i="4"/>
  <c r="H1807" i="4"/>
  <c r="O1806" i="4"/>
  <c r="V1806" i="4" s="1"/>
  <c r="M1806" i="4"/>
  <c r="L1806" i="4"/>
  <c r="K1806" i="4"/>
  <c r="J1806" i="4"/>
  <c r="I1806" i="4"/>
  <c r="H1806" i="4"/>
  <c r="O1805" i="4"/>
  <c r="V1805" i="4" s="1"/>
  <c r="M1805" i="4"/>
  <c r="L1805" i="4"/>
  <c r="K1805" i="4"/>
  <c r="J1805" i="4"/>
  <c r="I1805" i="4"/>
  <c r="H1805" i="4"/>
  <c r="O1804" i="4"/>
  <c r="V1804" i="4" s="1"/>
  <c r="M1804" i="4"/>
  <c r="L1804" i="4"/>
  <c r="K1804" i="4"/>
  <c r="J1804" i="4"/>
  <c r="I1804" i="4"/>
  <c r="H1804" i="4"/>
  <c r="V1803" i="4"/>
  <c r="O1803" i="4"/>
  <c r="M1803" i="4"/>
  <c r="L1803" i="4"/>
  <c r="K1803" i="4"/>
  <c r="J1803" i="4"/>
  <c r="I1803" i="4"/>
  <c r="H1803" i="4"/>
  <c r="O1802" i="4"/>
  <c r="V1802" i="4" s="1"/>
  <c r="M1802" i="4"/>
  <c r="L1802" i="4"/>
  <c r="K1802" i="4"/>
  <c r="J1802" i="4"/>
  <c r="I1802" i="4"/>
  <c r="H1802" i="4"/>
  <c r="V1801" i="4"/>
  <c r="O1801" i="4"/>
  <c r="M1801" i="4"/>
  <c r="L1801" i="4"/>
  <c r="K1801" i="4"/>
  <c r="J1801" i="4"/>
  <c r="I1801" i="4"/>
  <c r="H1801" i="4"/>
  <c r="O1800" i="4"/>
  <c r="V1800" i="4" s="1"/>
  <c r="M1800" i="4"/>
  <c r="L1800" i="4"/>
  <c r="K1800" i="4"/>
  <c r="J1800" i="4"/>
  <c r="I1800" i="4"/>
  <c r="H1800" i="4"/>
  <c r="V1799" i="4"/>
  <c r="O1799" i="4"/>
  <c r="M1799" i="4"/>
  <c r="L1799" i="4"/>
  <c r="K1799" i="4"/>
  <c r="J1799" i="4"/>
  <c r="I1799" i="4"/>
  <c r="H1799" i="4"/>
  <c r="V1798" i="4"/>
  <c r="O1798" i="4"/>
  <c r="M1798" i="4"/>
  <c r="L1798" i="4"/>
  <c r="K1798" i="4"/>
  <c r="J1798" i="4"/>
  <c r="I1798" i="4"/>
  <c r="H1798" i="4"/>
  <c r="V1797" i="4"/>
  <c r="O1797" i="4"/>
  <c r="M1797" i="4"/>
  <c r="L1797" i="4"/>
  <c r="K1797" i="4"/>
  <c r="J1797" i="4"/>
  <c r="I1797" i="4"/>
  <c r="H1797" i="4"/>
  <c r="O1796" i="4"/>
  <c r="V1796" i="4" s="1"/>
  <c r="M1796" i="4"/>
  <c r="L1796" i="4"/>
  <c r="K1796" i="4"/>
  <c r="J1796" i="4"/>
  <c r="I1796" i="4"/>
  <c r="H1796" i="4"/>
  <c r="V1795" i="4"/>
  <c r="O1795" i="4"/>
  <c r="M1795" i="4"/>
  <c r="L1795" i="4"/>
  <c r="K1795" i="4"/>
  <c r="J1795" i="4"/>
  <c r="I1795" i="4"/>
  <c r="H1795" i="4"/>
  <c r="O1794" i="4"/>
  <c r="V1794" i="4" s="1"/>
  <c r="M1794" i="4"/>
  <c r="L1794" i="4"/>
  <c r="K1794" i="4"/>
  <c r="J1794" i="4"/>
  <c r="I1794" i="4"/>
  <c r="H1794" i="4"/>
  <c r="O1793" i="4"/>
  <c r="V1793" i="4" s="1"/>
  <c r="M1793" i="4"/>
  <c r="L1793" i="4"/>
  <c r="K1793" i="4"/>
  <c r="J1793" i="4"/>
  <c r="I1793" i="4"/>
  <c r="H1793" i="4"/>
  <c r="O1792" i="4"/>
  <c r="V1792" i="4" s="1"/>
  <c r="M1792" i="4"/>
  <c r="L1792" i="4"/>
  <c r="K1792" i="4"/>
  <c r="J1792" i="4"/>
  <c r="I1792" i="4"/>
  <c r="H1792" i="4"/>
  <c r="V1791" i="4"/>
  <c r="O1791" i="4"/>
  <c r="M1791" i="4"/>
  <c r="L1791" i="4"/>
  <c r="K1791" i="4"/>
  <c r="J1791" i="4"/>
  <c r="I1791" i="4"/>
  <c r="H1791" i="4"/>
  <c r="V1790" i="4"/>
  <c r="O1790" i="4"/>
  <c r="M1790" i="4"/>
  <c r="L1790" i="4"/>
  <c r="K1790" i="4"/>
  <c r="J1790" i="4"/>
  <c r="I1790" i="4"/>
  <c r="H1790" i="4"/>
  <c r="V1789" i="4"/>
  <c r="O1789" i="4"/>
  <c r="M1789" i="4"/>
  <c r="L1789" i="4"/>
  <c r="K1789" i="4"/>
  <c r="J1789" i="4"/>
  <c r="I1789" i="4"/>
  <c r="H1789" i="4"/>
  <c r="O1788" i="4"/>
  <c r="V1788" i="4" s="1"/>
  <c r="M1788" i="4"/>
  <c r="L1788" i="4"/>
  <c r="K1788" i="4"/>
  <c r="J1788" i="4"/>
  <c r="I1788" i="4"/>
  <c r="H1788" i="4"/>
  <c r="V1787" i="4"/>
  <c r="O1787" i="4"/>
  <c r="M1787" i="4"/>
  <c r="L1787" i="4"/>
  <c r="K1787" i="4"/>
  <c r="J1787" i="4"/>
  <c r="I1787" i="4"/>
  <c r="H1787" i="4"/>
  <c r="V1786" i="4"/>
  <c r="O1786" i="4"/>
  <c r="M1786" i="4"/>
  <c r="L1786" i="4"/>
  <c r="K1786" i="4"/>
  <c r="J1786" i="4"/>
  <c r="I1786" i="4"/>
  <c r="H1786" i="4"/>
  <c r="O1785" i="4"/>
  <c r="V1785" i="4" s="1"/>
  <c r="M1785" i="4"/>
  <c r="L1785" i="4"/>
  <c r="K1785" i="4"/>
  <c r="J1785" i="4"/>
  <c r="I1785" i="4"/>
  <c r="H1785" i="4"/>
  <c r="O1784" i="4"/>
  <c r="V1784" i="4" s="1"/>
  <c r="M1784" i="4"/>
  <c r="L1784" i="4"/>
  <c r="K1784" i="4"/>
  <c r="J1784" i="4"/>
  <c r="I1784" i="4"/>
  <c r="H1784" i="4"/>
  <c r="V1783" i="4"/>
  <c r="O1783" i="4"/>
  <c r="M1783" i="4"/>
  <c r="L1783" i="4"/>
  <c r="K1783" i="4"/>
  <c r="J1783" i="4"/>
  <c r="I1783" i="4"/>
  <c r="H1783" i="4"/>
  <c r="V1782" i="4"/>
  <c r="O1782" i="4"/>
  <c r="M1782" i="4"/>
  <c r="L1782" i="4"/>
  <c r="K1782" i="4"/>
  <c r="J1782" i="4"/>
  <c r="I1782" i="4"/>
  <c r="H1782" i="4"/>
  <c r="V1781" i="4"/>
  <c r="O1781" i="4"/>
  <c r="M1781" i="4"/>
  <c r="L1781" i="4"/>
  <c r="K1781" i="4"/>
  <c r="J1781" i="4"/>
  <c r="I1781" i="4"/>
  <c r="H1781" i="4"/>
  <c r="O1780" i="4"/>
  <c r="V1780" i="4" s="1"/>
  <c r="M1780" i="4"/>
  <c r="L1780" i="4"/>
  <c r="K1780" i="4"/>
  <c r="J1780" i="4"/>
  <c r="I1780" i="4"/>
  <c r="H1780" i="4"/>
  <c r="V1779" i="4"/>
  <c r="O1779" i="4"/>
  <c r="M1779" i="4"/>
  <c r="L1779" i="4"/>
  <c r="K1779" i="4"/>
  <c r="J1779" i="4"/>
  <c r="I1779" i="4"/>
  <c r="H1779" i="4"/>
  <c r="O1778" i="4"/>
  <c r="V1778" i="4" s="1"/>
  <c r="M1778" i="4"/>
  <c r="L1778" i="4"/>
  <c r="K1778" i="4"/>
  <c r="J1778" i="4"/>
  <c r="I1778" i="4"/>
  <c r="H1778" i="4"/>
  <c r="O1777" i="4"/>
  <c r="V1777" i="4" s="1"/>
  <c r="M1777" i="4"/>
  <c r="L1777" i="4"/>
  <c r="K1777" i="4"/>
  <c r="J1777" i="4"/>
  <c r="I1777" i="4"/>
  <c r="H1777" i="4"/>
  <c r="O1776" i="4"/>
  <c r="V1776" i="4" s="1"/>
  <c r="M1776" i="4"/>
  <c r="L1776" i="4"/>
  <c r="K1776" i="4"/>
  <c r="J1776" i="4"/>
  <c r="I1776" i="4"/>
  <c r="H1776" i="4"/>
  <c r="V1775" i="4"/>
  <c r="O1775" i="4"/>
  <c r="M1775" i="4"/>
  <c r="L1775" i="4"/>
  <c r="K1775" i="4"/>
  <c r="J1775" i="4"/>
  <c r="I1775" i="4"/>
  <c r="H1775" i="4"/>
  <c r="V1774" i="4"/>
  <c r="O1774" i="4"/>
  <c r="M1774" i="4"/>
  <c r="L1774" i="4"/>
  <c r="K1774" i="4"/>
  <c r="J1774" i="4"/>
  <c r="I1774" i="4"/>
  <c r="H1774" i="4"/>
  <c r="O1773" i="4"/>
  <c r="V1773" i="4" s="1"/>
  <c r="M1773" i="4"/>
  <c r="L1773" i="4"/>
  <c r="K1773" i="4"/>
  <c r="J1773" i="4"/>
  <c r="I1773" i="4"/>
  <c r="H1773" i="4"/>
  <c r="O1772" i="4"/>
  <c r="V1772" i="4" s="1"/>
  <c r="M1772" i="4"/>
  <c r="L1772" i="4"/>
  <c r="K1772" i="4"/>
  <c r="J1772" i="4"/>
  <c r="I1772" i="4"/>
  <c r="H1772" i="4"/>
  <c r="V1771" i="4"/>
  <c r="O1771" i="4"/>
  <c r="M1771" i="4"/>
  <c r="L1771" i="4"/>
  <c r="K1771" i="4"/>
  <c r="J1771" i="4"/>
  <c r="I1771" i="4"/>
  <c r="H1771" i="4"/>
  <c r="O1770" i="4"/>
  <c r="V1770" i="4" s="1"/>
  <c r="M1770" i="4"/>
  <c r="L1770" i="4"/>
  <c r="K1770" i="4"/>
  <c r="J1770" i="4"/>
  <c r="I1770" i="4"/>
  <c r="H1770" i="4"/>
  <c r="O1769" i="4"/>
  <c r="V1769" i="4" s="1"/>
  <c r="M1769" i="4"/>
  <c r="L1769" i="4"/>
  <c r="K1769" i="4"/>
  <c r="J1769" i="4"/>
  <c r="I1769" i="4"/>
  <c r="H1769" i="4"/>
  <c r="O1768" i="4"/>
  <c r="V1768" i="4" s="1"/>
  <c r="M1768" i="4"/>
  <c r="L1768" i="4"/>
  <c r="K1768" i="4"/>
  <c r="J1768" i="4"/>
  <c r="I1768" i="4"/>
  <c r="H1768" i="4"/>
  <c r="V1767" i="4"/>
  <c r="O1767" i="4"/>
  <c r="M1767" i="4"/>
  <c r="L1767" i="4"/>
  <c r="K1767" i="4"/>
  <c r="J1767" i="4"/>
  <c r="I1767" i="4"/>
  <c r="H1767" i="4"/>
  <c r="O1766" i="4"/>
  <c r="V1766" i="4" s="1"/>
  <c r="M1766" i="4"/>
  <c r="L1766" i="4"/>
  <c r="K1766" i="4"/>
  <c r="J1766" i="4"/>
  <c r="I1766" i="4"/>
  <c r="H1766" i="4"/>
  <c r="V1765" i="4"/>
  <c r="O1765" i="4"/>
  <c r="M1765" i="4"/>
  <c r="L1765" i="4"/>
  <c r="K1765" i="4"/>
  <c r="J1765" i="4"/>
  <c r="I1765" i="4"/>
  <c r="H1765" i="4"/>
  <c r="O1764" i="4"/>
  <c r="V1764" i="4" s="1"/>
  <c r="M1764" i="4"/>
  <c r="L1764" i="4"/>
  <c r="K1764" i="4"/>
  <c r="J1764" i="4"/>
  <c r="I1764" i="4"/>
  <c r="H1764" i="4"/>
  <c r="V1763" i="4"/>
  <c r="O1763" i="4"/>
  <c r="M1763" i="4"/>
  <c r="L1763" i="4"/>
  <c r="K1763" i="4"/>
  <c r="J1763" i="4"/>
  <c r="I1763" i="4"/>
  <c r="H1763" i="4"/>
  <c r="O1762" i="4"/>
  <c r="V1762" i="4" s="1"/>
  <c r="M1762" i="4"/>
  <c r="L1762" i="4"/>
  <c r="K1762" i="4"/>
  <c r="J1762" i="4"/>
  <c r="I1762" i="4"/>
  <c r="H1762" i="4"/>
  <c r="V1761" i="4"/>
  <c r="O1761" i="4"/>
  <c r="M1761" i="4"/>
  <c r="L1761" i="4"/>
  <c r="K1761" i="4"/>
  <c r="J1761" i="4"/>
  <c r="I1761" i="4"/>
  <c r="H1761" i="4"/>
  <c r="O1760" i="4"/>
  <c r="V1760" i="4" s="1"/>
  <c r="M1760" i="4"/>
  <c r="L1760" i="4"/>
  <c r="K1760" i="4"/>
  <c r="J1760" i="4"/>
  <c r="I1760" i="4"/>
  <c r="H1760" i="4"/>
  <c r="V1759" i="4"/>
  <c r="O1759" i="4"/>
  <c r="M1759" i="4"/>
  <c r="L1759" i="4"/>
  <c r="K1759" i="4"/>
  <c r="J1759" i="4"/>
  <c r="I1759" i="4"/>
  <c r="H1759" i="4"/>
  <c r="V1758" i="4"/>
  <c r="O1758" i="4"/>
  <c r="M1758" i="4"/>
  <c r="L1758" i="4"/>
  <c r="K1758" i="4"/>
  <c r="J1758" i="4"/>
  <c r="I1758" i="4"/>
  <c r="H1758" i="4"/>
  <c r="V1757" i="4"/>
  <c r="O1757" i="4"/>
  <c r="M1757" i="4"/>
  <c r="L1757" i="4"/>
  <c r="K1757" i="4"/>
  <c r="J1757" i="4"/>
  <c r="I1757" i="4"/>
  <c r="H1757" i="4"/>
  <c r="O1756" i="4"/>
  <c r="V1756" i="4" s="1"/>
  <c r="M1756" i="4"/>
  <c r="L1756" i="4"/>
  <c r="K1756" i="4"/>
  <c r="J1756" i="4"/>
  <c r="I1756" i="4"/>
  <c r="H1756" i="4"/>
  <c r="V1755" i="4"/>
  <c r="O1755" i="4"/>
  <c r="M1755" i="4"/>
  <c r="L1755" i="4"/>
  <c r="K1755" i="4"/>
  <c r="J1755" i="4"/>
  <c r="I1755" i="4"/>
  <c r="H1755" i="4"/>
  <c r="O1754" i="4"/>
  <c r="V1754" i="4" s="1"/>
  <c r="M1754" i="4"/>
  <c r="L1754" i="4"/>
  <c r="K1754" i="4"/>
  <c r="J1754" i="4"/>
  <c r="I1754" i="4"/>
  <c r="H1754" i="4"/>
  <c r="O1753" i="4"/>
  <c r="V1753" i="4" s="1"/>
  <c r="M1753" i="4"/>
  <c r="L1753" i="4"/>
  <c r="K1753" i="4"/>
  <c r="J1753" i="4"/>
  <c r="I1753" i="4"/>
  <c r="H1753" i="4"/>
  <c r="O1752" i="4"/>
  <c r="V1752" i="4" s="1"/>
  <c r="M1752" i="4"/>
  <c r="L1752" i="4"/>
  <c r="K1752" i="4"/>
  <c r="J1752" i="4"/>
  <c r="I1752" i="4"/>
  <c r="H1752" i="4"/>
  <c r="V1751" i="4"/>
  <c r="O1751" i="4"/>
  <c r="M1751" i="4"/>
  <c r="L1751" i="4"/>
  <c r="K1751" i="4"/>
  <c r="J1751" i="4"/>
  <c r="I1751" i="4"/>
  <c r="H1751" i="4"/>
  <c r="V1750" i="4"/>
  <c r="O1750" i="4"/>
  <c r="M1750" i="4"/>
  <c r="L1750" i="4"/>
  <c r="K1750" i="4"/>
  <c r="J1750" i="4"/>
  <c r="I1750" i="4"/>
  <c r="H1750" i="4"/>
  <c r="V1749" i="4"/>
  <c r="O1749" i="4"/>
  <c r="M1749" i="4"/>
  <c r="L1749" i="4"/>
  <c r="K1749" i="4"/>
  <c r="J1749" i="4"/>
  <c r="I1749" i="4"/>
  <c r="H1749" i="4"/>
  <c r="O1748" i="4"/>
  <c r="V1748" i="4" s="1"/>
  <c r="M1748" i="4"/>
  <c r="L1748" i="4"/>
  <c r="K1748" i="4"/>
  <c r="J1748" i="4"/>
  <c r="I1748" i="4"/>
  <c r="H1748" i="4"/>
  <c r="V1747" i="4"/>
  <c r="O1747" i="4"/>
  <c r="M1747" i="4"/>
  <c r="L1747" i="4"/>
  <c r="K1747" i="4"/>
  <c r="J1747" i="4"/>
  <c r="I1747" i="4"/>
  <c r="H1747" i="4"/>
  <c r="O1746" i="4"/>
  <c r="V1746" i="4" s="1"/>
  <c r="M1746" i="4"/>
  <c r="L1746" i="4"/>
  <c r="K1746" i="4"/>
  <c r="J1746" i="4"/>
  <c r="I1746" i="4"/>
  <c r="H1746" i="4"/>
  <c r="V1745" i="4"/>
  <c r="O1745" i="4"/>
  <c r="M1745" i="4"/>
  <c r="L1745" i="4"/>
  <c r="K1745" i="4"/>
  <c r="J1745" i="4"/>
  <c r="I1745" i="4"/>
  <c r="H1745" i="4"/>
  <c r="O1744" i="4"/>
  <c r="V1744" i="4" s="1"/>
  <c r="M1744" i="4"/>
  <c r="L1744" i="4"/>
  <c r="K1744" i="4"/>
  <c r="J1744" i="4"/>
  <c r="I1744" i="4"/>
  <c r="H1744" i="4"/>
  <c r="V1743" i="4"/>
  <c r="O1743" i="4"/>
  <c r="M1743" i="4"/>
  <c r="L1743" i="4"/>
  <c r="K1743" i="4"/>
  <c r="J1743" i="4"/>
  <c r="I1743" i="4"/>
  <c r="H1743" i="4"/>
  <c r="O1742" i="4"/>
  <c r="V1742" i="4" s="1"/>
  <c r="M1742" i="4"/>
  <c r="L1742" i="4"/>
  <c r="K1742" i="4"/>
  <c r="J1742" i="4"/>
  <c r="I1742" i="4"/>
  <c r="H1742" i="4"/>
  <c r="V1741" i="4"/>
  <c r="O1741" i="4"/>
  <c r="M1741" i="4"/>
  <c r="L1741" i="4"/>
  <c r="K1741" i="4"/>
  <c r="J1741" i="4"/>
  <c r="I1741" i="4"/>
  <c r="H1741" i="4"/>
  <c r="O1740" i="4"/>
  <c r="V1740" i="4" s="1"/>
  <c r="M1740" i="4"/>
  <c r="L1740" i="4"/>
  <c r="K1740" i="4"/>
  <c r="J1740" i="4"/>
  <c r="I1740" i="4"/>
  <c r="H1740" i="4"/>
  <c r="V1739" i="4"/>
  <c r="O1739" i="4"/>
  <c r="M1739" i="4"/>
  <c r="L1739" i="4"/>
  <c r="K1739" i="4"/>
  <c r="J1739" i="4"/>
  <c r="I1739" i="4"/>
  <c r="H1739" i="4"/>
  <c r="O1738" i="4"/>
  <c r="V1738" i="4" s="1"/>
  <c r="M1738" i="4"/>
  <c r="L1738" i="4"/>
  <c r="K1738" i="4"/>
  <c r="J1738" i="4"/>
  <c r="I1738" i="4"/>
  <c r="H1738" i="4"/>
  <c r="O1737" i="4"/>
  <c r="V1737" i="4" s="1"/>
  <c r="M1737" i="4"/>
  <c r="L1737" i="4"/>
  <c r="K1737" i="4"/>
  <c r="J1737" i="4"/>
  <c r="I1737" i="4"/>
  <c r="H1737" i="4"/>
  <c r="V1736" i="4"/>
  <c r="O1736" i="4"/>
  <c r="M1736" i="4"/>
  <c r="L1736" i="4"/>
  <c r="K1736" i="4"/>
  <c r="J1736" i="4"/>
  <c r="I1736" i="4"/>
  <c r="H1736" i="4"/>
  <c r="V1735" i="4"/>
  <c r="O1735" i="4"/>
  <c r="M1735" i="4"/>
  <c r="L1735" i="4"/>
  <c r="K1735" i="4"/>
  <c r="J1735" i="4"/>
  <c r="I1735" i="4"/>
  <c r="H1735" i="4"/>
  <c r="O1734" i="4"/>
  <c r="V1734" i="4" s="1"/>
  <c r="M1734" i="4"/>
  <c r="L1734" i="4"/>
  <c r="K1734" i="4"/>
  <c r="J1734" i="4"/>
  <c r="I1734" i="4"/>
  <c r="H1734" i="4"/>
  <c r="O1733" i="4"/>
  <c r="V1733" i="4" s="1"/>
  <c r="M1733" i="4"/>
  <c r="L1733" i="4"/>
  <c r="K1733" i="4"/>
  <c r="J1733" i="4"/>
  <c r="I1733" i="4"/>
  <c r="H1733" i="4"/>
  <c r="V1732" i="4"/>
  <c r="O1732" i="4"/>
  <c r="M1732" i="4"/>
  <c r="L1732" i="4"/>
  <c r="K1732" i="4"/>
  <c r="J1732" i="4"/>
  <c r="I1732" i="4"/>
  <c r="H1732" i="4"/>
  <c r="V1731" i="4"/>
  <c r="O1731" i="4"/>
  <c r="M1731" i="4"/>
  <c r="L1731" i="4"/>
  <c r="K1731" i="4"/>
  <c r="J1731" i="4"/>
  <c r="I1731" i="4"/>
  <c r="H1731" i="4"/>
  <c r="O1730" i="4"/>
  <c r="V1730" i="4" s="1"/>
  <c r="M1730" i="4"/>
  <c r="L1730" i="4"/>
  <c r="K1730" i="4"/>
  <c r="J1730" i="4"/>
  <c r="I1730" i="4"/>
  <c r="H1730" i="4"/>
  <c r="O1729" i="4"/>
  <c r="V1729" i="4" s="1"/>
  <c r="M1729" i="4"/>
  <c r="L1729" i="4"/>
  <c r="K1729" i="4"/>
  <c r="J1729" i="4"/>
  <c r="I1729" i="4"/>
  <c r="H1729" i="4"/>
  <c r="V1728" i="4"/>
  <c r="O1728" i="4"/>
  <c r="M1728" i="4"/>
  <c r="L1728" i="4"/>
  <c r="K1728" i="4"/>
  <c r="J1728" i="4"/>
  <c r="I1728" i="4"/>
  <c r="H1728" i="4"/>
  <c r="V1727" i="4"/>
  <c r="O1727" i="4"/>
  <c r="M1727" i="4"/>
  <c r="L1727" i="4"/>
  <c r="K1727" i="4"/>
  <c r="J1727" i="4"/>
  <c r="I1727" i="4"/>
  <c r="H1727" i="4"/>
  <c r="O1726" i="4"/>
  <c r="V1726" i="4" s="1"/>
  <c r="M1726" i="4"/>
  <c r="L1726" i="4"/>
  <c r="K1726" i="4"/>
  <c r="J1726" i="4"/>
  <c r="I1726" i="4"/>
  <c r="H1726" i="4"/>
  <c r="O1725" i="4"/>
  <c r="V1725" i="4" s="1"/>
  <c r="M1725" i="4"/>
  <c r="L1725" i="4"/>
  <c r="K1725" i="4"/>
  <c r="J1725" i="4"/>
  <c r="I1725" i="4"/>
  <c r="H1725" i="4"/>
  <c r="V1724" i="4"/>
  <c r="O1724" i="4"/>
  <c r="M1724" i="4"/>
  <c r="L1724" i="4"/>
  <c r="K1724" i="4"/>
  <c r="J1724" i="4"/>
  <c r="I1724" i="4"/>
  <c r="H1724" i="4"/>
  <c r="V1723" i="4"/>
  <c r="O1723" i="4"/>
  <c r="M1723" i="4"/>
  <c r="L1723" i="4"/>
  <c r="K1723" i="4"/>
  <c r="J1723" i="4"/>
  <c r="I1723" i="4"/>
  <c r="H1723" i="4"/>
  <c r="O1722" i="4"/>
  <c r="V1722" i="4" s="1"/>
  <c r="M1722" i="4"/>
  <c r="L1722" i="4"/>
  <c r="K1722" i="4"/>
  <c r="J1722" i="4"/>
  <c r="I1722" i="4"/>
  <c r="H1722" i="4"/>
  <c r="O1721" i="4"/>
  <c r="V1721" i="4" s="1"/>
  <c r="M1721" i="4"/>
  <c r="L1721" i="4"/>
  <c r="K1721" i="4"/>
  <c r="J1721" i="4"/>
  <c r="I1721" i="4"/>
  <c r="H1721" i="4"/>
  <c r="V1720" i="4"/>
  <c r="O1720" i="4"/>
  <c r="M1720" i="4"/>
  <c r="L1720" i="4"/>
  <c r="K1720" i="4"/>
  <c r="J1720" i="4"/>
  <c r="I1720" i="4"/>
  <c r="H1720" i="4"/>
  <c r="V1719" i="4"/>
  <c r="O1719" i="4"/>
  <c r="M1719" i="4"/>
  <c r="L1719" i="4"/>
  <c r="K1719" i="4"/>
  <c r="J1719" i="4"/>
  <c r="I1719" i="4"/>
  <c r="H1719" i="4"/>
  <c r="O1718" i="4"/>
  <c r="V1718" i="4" s="1"/>
  <c r="M1718" i="4"/>
  <c r="L1718" i="4"/>
  <c r="K1718" i="4"/>
  <c r="J1718" i="4"/>
  <c r="I1718" i="4"/>
  <c r="H1718" i="4"/>
  <c r="O1717" i="4"/>
  <c r="V1717" i="4" s="1"/>
  <c r="M1717" i="4"/>
  <c r="L1717" i="4"/>
  <c r="K1717" i="4"/>
  <c r="J1717" i="4"/>
  <c r="I1717" i="4"/>
  <c r="H1717" i="4"/>
  <c r="V1716" i="4"/>
  <c r="O1716" i="4"/>
  <c r="M1716" i="4"/>
  <c r="L1716" i="4"/>
  <c r="K1716" i="4"/>
  <c r="J1716" i="4"/>
  <c r="I1716" i="4"/>
  <c r="H1716" i="4"/>
  <c r="O1715" i="4"/>
  <c r="V1715" i="4" s="1"/>
  <c r="M1715" i="4"/>
  <c r="L1715" i="4"/>
  <c r="K1715" i="4"/>
  <c r="J1715" i="4"/>
  <c r="I1715" i="4"/>
  <c r="H1715" i="4"/>
  <c r="O1714" i="4"/>
  <c r="V1714" i="4" s="1"/>
  <c r="M1714" i="4"/>
  <c r="L1714" i="4"/>
  <c r="K1714" i="4"/>
  <c r="J1714" i="4"/>
  <c r="I1714" i="4"/>
  <c r="H1714" i="4"/>
  <c r="O1713" i="4"/>
  <c r="V1713" i="4" s="1"/>
  <c r="M1713" i="4"/>
  <c r="L1713" i="4"/>
  <c r="K1713" i="4"/>
  <c r="J1713" i="4"/>
  <c r="I1713" i="4"/>
  <c r="H1713" i="4"/>
  <c r="V1712" i="4"/>
  <c r="O1712" i="4"/>
  <c r="M1712" i="4"/>
  <c r="L1712" i="4"/>
  <c r="K1712" i="4"/>
  <c r="J1712" i="4"/>
  <c r="I1712" i="4"/>
  <c r="H1712" i="4"/>
  <c r="O1711" i="4"/>
  <c r="V1711" i="4" s="1"/>
  <c r="M1711" i="4"/>
  <c r="L1711" i="4"/>
  <c r="K1711" i="4"/>
  <c r="J1711" i="4"/>
  <c r="I1711" i="4"/>
  <c r="H1711" i="4"/>
  <c r="O1710" i="4"/>
  <c r="V1710" i="4" s="1"/>
  <c r="M1710" i="4"/>
  <c r="L1710" i="4"/>
  <c r="K1710" i="4"/>
  <c r="J1710" i="4"/>
  <c r="I1710" i="4"/>
  <c r="H1710" i="4"/>
  <c r="O1709" i="4"/>
  <c r="V1709" i="4" s="1"/>
  <c r="M1709" i="4"/>
  <c r="L1709" i="4"/>
  <c r="K1709" i="4"/>
  <c r="J1709" i="4"/>
  <c r="I1709" i="4"/>
  <c r="H1709" i="4"/>
  <c r="V1708" i="4"/>
  <c r="O1708" i="4"/>
  <c r="M1708" i="4"/>
  <c r="L1708" i="4"/>
  <c r="K1708" i="4"/>
  <c r="J1708" i="4"/>
  <c r="I1708" i="4"/>
  <c r="H1708" i="4"/>
  <c r="O1707" i="4"/>
  <c r="V1707" i="4" s="1"/>
  <c r="M1707" i="4"/>
  <c r="L1707" i="4"/>
  <c r="K1707" i="4"/>
  <c r="J1707" i="4"/>
  <c r="I1707" i="4"/>
  <c r="H1707" i="4"/>
  <c r="O1706" i="4"/>
  <c r="V1706" i="4" s="1"/>
  <c r="M1706" i="4"/>
  <c r="L1706" i="4"/>
  <c r="K1706" i="4"/>
  <c r="J1706" i="4"/>
  <c r="I1706" i="4"/>
  <c r="H1706" i="4"/>
  <c r="O1705" i="4"/>
  <c r="V1705" i="4" s="1"/>
  <c r="M1705" i="4"/>
  <c r="L1705" i="4"/>
  <c r="K1705" i="4"/>
  <c r="J1705" i="4"/>
  <c r="I1705" i="4"/>
  <c r="H1705" i="4"/>
  <c r="V1704" i="4"/>
  <c r="O1704" i="4"/>
  <c r="M1704" i="4"/>
  <c r="L1704" i="4"/>
  <c r="K1704" i="4"/>
  <c r="J1704" i="4"/>
  <c r="I1704" i="4"/>
  <c r="H1704" i="4"/>
  <c r="O1703" i="4"/>
  <c r="V1703" i="4" s="1"/>
  <c r="M1703" i="4"/>
  <c r="L1703" i="4"/>
  <c r="K1703" i="4"/>
  <c r="J1703" i="4"/>
  <c r="I1703" i="4"/>
  <c r="H1703" i="4"/>
  <c r="O1702" i="4"/>
  <c r="V1702" i="4" s="1"/>
  <c r="M1702" i="4"/>
  <c r="L1702" i="4"/>
  <c r="K1702" i="4"/>
  <c r="J1702" i="4"/>
  <c r="I1702" i="4"/>
  <c r="H1702" i="4"/>
  <c r="O1701" i="4"/>
  <c r="V1701" i="4" s="1"/>
  <c r="M1701" i="4"/>
  <c r="L1701" i="4"/>
  <c r="K1701" i="4"/>
  <c r="J1701" i="4"/>
  <c r="I1701" i="4"/>
  <c r="H1701" i="4"/>
  <c r="V1700" i="4"/>
  <c r="O1700" i="4"/>
  <c r="M1700" i="4"/>
  <c r="L1700" i="4"/>
  <c r="K1700" i="4"/>
  <c r="J1700" i="4"/>
  <c r="I1700" i="4"/>
  <c r="H1700" i="4"/>
  <c r="O1699" i="4"/>
  <c r="V1699" i="4" s="1"/>
  <c r="M1699" i="4"/>
  <c r="L1699" i="4"/>
  <c r="K1699" i="4"/>
  <c r="J1699" i="4"/>
  <c r="I1699" i="4"/>
  <c r="H1699" i="4"/>
  <c r="O1698" i="4"/>
  <c r="V1698" i="4" s="1"/>
  <c r="M1698" i="4"/>
  <c r="L1698" i="4"/>
  <c r="K1698" i="4"/>
  <c r="J1698" i="4"/>
  <c r="I1698" i="4"/>
  <c r="H1698" i="4"/>
  <c r="O1697" i="4"/>
  <c r="V1697" i="4" s="1"/>
  <c r="M1697" i="4"/>
  <c r="L1697" i="4"/>
  <c r="K1697" i="4"/>
  <c r="J1697" i="4"/>
  <c r="I1697" i="4"/>
  <c r="H1697" i="4"/>
  <c r="V1696" i="4"/>
  <c r="O1696" i="4"/>
  <c r="M1696" i="4"/>
  <c r="L1696" i="4"/>
  <c r="K1696" i="4"/>
  <c r="J1696" i="4"/>
  <c r="I1696" i="4"/>
  <c r="H1696" i="4"/>
  <c r="O1695" i="4"/>
  <c r="V1695" i="4" s="1"/>
  <c r="M1695" i="4"/>
  <c r="L1695" i="4"/>
  <c r="K1695" i="4"/>
  <c r="J1695" i="4"/>
  <c r="I1695" i="4"/>
  <c r="H1695" i="4"/>
  <c r="O1694" i="4"/>
  <c r="V1694" i="4" s="1"/>
  <c r="M1694" i="4"/>
  <c r="L1694" i="4"/>
  <c r="K1694" i="4"/>
  <c r="J1694" i="4"/>
  <c r="I1694" i="4"/>
  <c r="H1694" i="4"/>
  <c r="O1693" i="4"/>
  <c r="V1693" i="4" s="1"/>
  <c r="M1693" i="4"/>
  <c r="L1693" i="4"/>
  <c r="K1693" i="4"/>
  <c r="J1693" i="4"/>
  <c r="I1693" i="4"/>
  <c r="H1693" i="4"/>
  <c r="V1692" i="4"/>
  <c r="O1692" i="4"/>
  <c r="M1692" i="4"/>
  <c r="L1692" i="4"/>
  <c r="K1692" i="4"/>
  <c r="J1692" i="4"/>
  <c r="I1692" i="4"/>
  <c r="H1692" i="4"/>
  <c r="V1691" i="4"/>
  <c r="O1691" i="4"/>
  <c r="M1691" i="4"/>
  <c r="L1691" i="4"/>
  <c r="K1691" i="4"/>
  <c r="J1691" i="4"/>
  <c r="I1691" i="4"/>
  <c r="H1691" i="4"/>
  <c r="V1690" i="4"/>
  <c r="O1690" i="4"/>
  <c r="M1690" i="4"/>
  <c r="L1690" i="4"/>
  <c r="K1690" i="4"/>
  <c r="J1690" i="4"/>
  <c r="I1690" i="4"/>
  <c r="H1690" i="4"/>
  <c r="O1689" i="4"/>
  <c r="V1689" i="4" s="1"/>
  <c r="M1689" i="4"/>
  <c r="L1689" i="4"/>
  <c r="K1689" i="4"/>
  <c r="J1689" i="4"/>
  <c r="I1689" i="4"/>
  <c r="H1689" i="4"/>
  <c r="V1688" i="4"/>
  <c r="O1688" i="4"/>
  <c r="M1688" i="4"/>
  <c r="L1688" i="4"/>
  <c r="K1688" i="4"/>
  <c r="J1688" i="4"/>
  <c r="I1688" i="4"/>
  <c r="H1688" i="4"/>
  <c r="V1687" i="4"/>
  <c r="O1687" i="4"/>
  <c r="M1687" i="4"/>
  <c r="L1687" i="4"/>
  <c r="K1687" i="4"/>
  <c r="J1687" i="4"/>
  <c r="I1687" i="4"/>
  <c r="H1687" i="4"/>
  <c r="O1686" i="4"/>
  <c r="V1686" i="4" s="1"/>
  <c r="M1686" i="4"/>
  <c r="L1686" i="4"/>
  <c r="K1686" i="4"/>
  <c r="J1686" i="4"/>
  <c r="I1686" i="4"/>
  <c r="H1686" i="4"/>
  <c r="O1685" i="4"/>
  <c r="V1685" i="4" s="1"/>
  <c r="M1685" i="4"/>
  <c r="L1685" i="4"/>
  <c r="K1685" i="4"/>
  <c r="J1685" i="4"/>
  <c r="I1685" i="4"/>
  <c r="H1685" i="4"/>
  <c r="V1684" i="4"/>
  <c r="O1684" i="4"/>
  <c r="M1684" i="4"/>
  <c r="L1684" i="4"/>
  <c r="K1684" i="4"/>
  <c r="J1684" i="4"/>
  <c r="I1684" i="4"/>
  <c r="H1684" i="4"/>
  <c r="O1683" i="4"/>
  <c r="V1683" i="4" s="1"/>
  <c r="M1683" i="4"/>
  <c r="L1683" i="4"/>
  <c r="K1683" i="4"/>
  <c r="J1683" i="4"/>
  <c r="I1683" i="4"/>
  <c r="H1683" i="4"/>
  <c r="O1682" i="4"/>
  <c r="V1682" i="4" s="1"/>
  <c r="M1682" i="4"/>
  <c r="L1682" i="4"/>
  <c r="K1682" i="4"/>
  <c r="J1682" i="4"/>
  <c r="I1682" i="4"/>
  <c r="H1682" i="4"/>
  <c r="O1681" i="4"/>
  <c r="V1681" i="4" s="1"/>
  <c r="M1681" i="4"/>
  <c r="L1681" i="4"/>
  <c r="K1681" i="4"/>
  <c r="J1681" i="4"/>
  <c r="I1681" i="4"/>
  <c r="H1681" i="4"/>
  <c r="V1680" i="4"/>
  <c r="O1680" i="4"/>
  <c r="M1680" i="4"/>
  <c r="L1680" i="4"/>
  <c r="K1680" i="4"/>
  <c r="J1680" i="4"/>
  <c r="I1680" i="4"/>
  <c r="H1680" i="4"/>
  <c r="V1679" i="4"/>
  <c r="O1679" i="4"/>
  <c r="M1679" i="4"/>
  <c r="L1679" i="4"/>
  <c r="K1679" i="4"/>
  <c r="J1679" i="4"/>
  <c r="I1679" i="4"/>
  <c r="H1679" i="4"/>
  <c r="V1678" i="4"/>
  <c r="O1678" i="4"/>
  <c r="M1678" i="4"/>
  <c r="L1678" i="4"/>
  <c r="K1678" i="4"/>
  <c r="J1678" i="4"/>
  <c r="I1678" i="4"/>
  <c r="H1678" i="4"/>
  <c r="O1677" i="4"/>
  <c r="V1677" i="4" s="1"/>
  <c r="M1677" i="4"/>
  <c r="L1677" i="4"/>
  <c r="K1677" i="4"/>
  <c r="J1677" i="4"/>
  <c r="I1677" i="4"/>
  <c r="H1677" i="4"/>
  <c r="V1676" i="4"/>
  <c r="O1676" i="4"/>
  <c r="M1676" i="4"/>
  <c r="L1676" i="4"/>
  <c r="K1676" i="4"/>
  <c r="J1676" i="4"/>
  <c r="I1676" i="4"/>
  <c r="H1676" i="4"/>
  <c r="O1675" i="4"/>
  <c r="V1675" i="4" s="1"/>
  <c r="M1675" i="4"/>
  <c r="L1675" i="4"/>
  <c r="K1675" i="4"/>
  <c r="J1675" i="4"/>
  <c r="I1675" i="4"/>
  <c r="H1675" i="4"/>
  <c r="O1674" i="4"/>
  <c r="V1674" i="4" s="1"/>
  <c r="M1674" i="4"/>
  <c r="L1674" i="4"/>
  <c r="K1674" i="4"/>
  <c r="J1674" i="4"/>
  <c r="I1674" i="4"/>
  <c r="H1674" i="4"/>
  <c r="O1673" i="4"/>
  <c r="V1673" i="4" s="1"/>
  <c r="M1673" i="4"/>
  <c r="L1673" i="4"/>
  <c r="K1673" i="4"/>
  <c r="J1673" i="4"/>
  <c r="I1673" i="4"/>
  <c r="H1673" i="4"/>
  <c r="V1672" i="4"/>
  <c r="O1672" i="4"/>
  <c r="M1672" i="4"/>
  <c r="L1672" i="4"/>
  <c r="K1672" i="4"/>
  <c r="J1672" i="4"/>
  <c r="I1672" i="4"/>
  <c r="H1672" i="4"/>
  <c r="O1671" i="4"/>
  <c r="V1671" i="4" s="1"/>
  <c r="M1671" i="4"/>
  <c r="L1671" i="4"/>
  <c r="K1671" i="4"/>
  <c r="J1671" i="4"/>
  <c r="I1671" i="4"/>
  <c r="H1671" i="4"/>
  <c r="V1670" i="4"/>
  <c r="O1670" i="4"/>
  <c r="M1670" i="4"/>
  <c r="L1670" i="4"/>
  <c r="K1670" i="4"/>
  <c r="J1670" i="4"/>
  <c r="I1670" i="4"/>
  <c r="H1670" i="4"/>
  <c r="O1669" i="4"/>
  <c r="V1669" i="4" s="1"/>
  <c r="M1669" i="4"/>
  <c r="L1669" i="4"/>
  <c r="K1669" i="4"/>
  <c r="J1669" i="4"/>
  <c r="I1669" i="4"/>
  <c r="H1669" i="4"/>
  <c r="V1668" i="4"/>
  <c r="O1668" i="4"/>
  <c r="M1668" i="4"/>
  <c r="L1668" i="4"/>
  <c r="K1668" i="4"/>
  <c r="J1668" i="4"/>
  <c r="I1668" i="4"/>
  <c r="H1668" i="4"/>
  <c r="O1667" i="4"/>
  <c r="V1667" i="4" s="1"/>
  <c r="M1667" i="4"/>
  <c r="L1667" i="4"/>
  <c r="K1667" i="4"/>
  <c r="J1667" i="4"/>
  <c r="I1667" i="4"/>
  <c r="H1667" i="4"/>
  <c r="O1666" i="4"/>
  <c r="V1666" i="4" s="1"/>
  <c r="M1666" i="4"/>
  <c r="L1666" i="4"/>
  <c r="K1666" i="4"/>
  <c r="J1666" i="4"/>
  <c r="I1666" i="4"/>
  <c r="H1666" i="4"/>
  <c r="O1665" i="4"/>
  <c r="V1665" i="4" s="1"/>
  <c r="M1665" i="4"/>
  <c r="L1665" i="4"/>
  <c r="K1665" i="4"/>
  <c r="J1665" i="4"/>
  <c r="I1665" i="4"/>
  <c r="H1665" i="4"/>
  <c r="V1664" i="4"/>
  <c r="O1664" i="4"/>
  <c r="M1664" i="4"/>
  <c r="L1664" i="4"/>
  <c r="K1664" i="4"/>
  <c r="J1664" i="4"/>
  <c r="I1664" i="4"/>
  <c r="H1664" i="4"/>
  <c r="V1663" i="4"/>
  <c r="O1663" i="4"/>
  <c r="M1663" i="4"/>
  <c r="L1663" i="4"/>
  <c r="K1663" i="4"/>
  <c r="J1663" i="4"/>
  <c r="I1663" i="4"/>
  <c r="H1663" i="4"/>
  <c r="V1662" i="4"/>
  <c r="O1662" i="4"/>
  <c r="M1662" i="4"/>
  <c r="L1662" i="4"/>
  <c r="K1662" i="4"/>
  <c r="J1662" i="4"/>
  <c r="I1662" i="4"/>
  <c r="H1662" i="4"/>
  <c r="O1661" i="4"/>
  <c r="V1661" i="4" s="1"/>
  <c r="M1661" i="4"/>
  <c r="L1661" i="4"/>
  <c r="K1661" i="4"/>
  <c r="J1661" i="4"/>
  <c r="I1661" i="4"/>
  <c r="H1661" i="4"/>
  <c r="V1660" i="4"/>
  <c r="O1660" i="4"/>
  <c r="M1660" i="4"/>
  <c r="L1660" i="4"/>
  <c r="K1660" i="4"/>
  <c r="J1660" i="4"/>
  <c r="I1660" i="4"/>
  <c r="H1660" i="4"/>
  <c r="V1659" i="4"/>
  <c r="O1659" i="4"/>
  <c r="M1659" i="4"/>
  <c r="L1659" i="4"/>
  <c r="K1659" i="4"/>
  <c r="J1659" i="4"/>
  <c r="I1659" i="4"/>
  <c r="H1659" i="4"/>
  <c r="V1658" i="4"/>
  <c r="O1658" i="4"/>
  <c r="M1658" i="4"/>
  <c r="L1658" i="4"/>
  <c r="K1658" i="4"/>
  <c r="J1658" i="4"/>
  <c r="I1658" i="4"/>
  <c r="H1658" i="4"/>
  <c r="O1657" i="4"/>
  <c r="V1657" i="4" s="1"/>
  <c r="M1657" i="4"/>
  <c r="L1657" i="4"/>
  <c r="K1657" i="4"/>
  <c r="J1657" i="4"/>
  <c r="I1657" i="4"/>
  <c r="H1657" i="4"/>
  <c r="V1656" i="4"/>
  <c r="O1656" i="4"/>
  <c r="M1656" i="4"/>
  <c r="L1656" i="4"/>
  <c r="K1656" i="4"/>
  <c r="J1656" i="4"/>
  <c r="I1656" i="4"/>
  <c r="H1656" i="4"/>
  <c r="O1655" i="4"/>
  <c r="V1655" i="4" s="1"/>
  <c r="M1655" i="4"/>
  <c r="L1655" i="4"/>
  <c r="K1655" i="4"/>
  <c r="J1655" i="4"/>
  <c r="I1655" i="4"/>
  <c r="H1655" i="4"/>
  <c r="O1654" i="4"/>
  <c r="V1654" i="4" s="1"/>
  <c r="M1654" i="4"/>
  <c r="L1654" i="4"/>
  <c r="K1654" i="4"/>
  <c r="J1654" i="4"/>
  <c r="I1654" i="4"/>
  <c r="H1654" i="4"/>
  <c r="O1653" i="4"/>
  <c r="V1653" i="4" s="1"/>
  <c r="M1653" i="4"/>
  <c r="L1653" i="4"/>
  <c r="K1653" i="4"/>
  <c r="J1653" i="4"/>
  <c r="I1653" i="4"/>
  <c r="H1653" i="4"/>
  <c r="V1652" i="4"/>
  <c r="O1652" i="4"/>
  <c r="M1652" i="4"/>
  <c r="L1652" i="4"/>
  <c r="K1652" i="4"/>
  <c r="J1652" i="4"/>
  <c r="I1652" i="4"/>
  <c r="H1652" i="4"/>
  <c r="V1651" i="4"/>
  <c r="O1651" i="4"/>
  <c r="M1651" i="4"/>
  <c r="L1651" i="4"/>
  <c r="K1651" i="4"/>
  <c r="J1651" i="4"/>
  <c r="I1651" i="4"/>
  <c r="H1651" i="4"/>
  <c r="V1650" i="4"/>
  <c r="O1650" i="4"/>
  <c r="M1650" i="4"/>
  <c r="L1650" i="4"/>
  <c r="K1650" i="4"/>
  <c r="J1650" i="4"/>
  <c r="I1650" i="4"/>
  <c r="H1650" i="4"/>
  <c r="V1649" i="4"/>
  <c r="O1649" i="4"/>
  <c r="M1649" i="4"/>
  <c r="L1649" i="4"/>
  <c r="K1649" i="4"/>
  <c r="J1649" i="4"/>
  <c r="I1649" i="4"/>
  <c r="H1649" i="4"/>
  <c r="O1648" i="4"/>
  <c r="V1648" i="4" s="1"/>
  <c r="M1648" i="4"/>
  <c r="L1648" i="4"/>
  <c r="K1648" i="4"/>
  <c r="J1648" i="4"/>
  <c r="I1648" i="4"/>
  <c r="H1648" i="4"/>
  <c r="V1647" i="4"/>
  <c r="O1647" i="4"/>
  <c r="M1647" i="4"/>
  <c r="L1647" i="4"/>
  <c r="K1647" i="4"/>
  <c r="J1647" i="4"/>
  <c r="I1647" i="4"/>
  <c r="H1647" i="4"/>
  <c r="V1646" i="4"/>
  <c r="O1646" i="4"/>
  <c r="M1646" i="4"/>
  <c r="L1646" i="4"/>
  <c r="K1646" i="4"/>
  <c r="J1646" i="4"/>
  <c r="I1646" i="4"/>
  <c r="H1646" i="4"/>
  <c r="O1645" i="4"/>
  <c r="V1645" i="4" s="1"/>
  <c r="M1645" i="4"/>
  <c r="L1645" i="4"/>
  <c r="K1645" i="4"/>
  <c r="J1645" i="4"/>
  <c r="I1645" i="4"/>
  <c r="H1645" i="4"/>
  <c r="O1644" i="4"/>
  <c r="V1644" i="4" s="1"/>
  <c r="M1644" i="4"/>
  <c r="L1644" i="4"/>
  <c r="K1644" i="4"/>
  <c r="J1644" i="4"/>
  <c r="I1644" i="4"/>
  <c r="H1644" i="4"/>
  <c r="V1643" i="4"/>
  <c r="O1643" i="4"/>
  <c r="M1643" i="4"/>
  <c r="L1643" i="4"/>
  <c r="K1643" i="4"/>
  <c r="J1643" i="4"/>
  <c r="I1643" i="4"/>
  <c r="H1643" i="4"/>
  <c r="V1642" i="4"/>
  <c r="O1642" i="4"/>
  <c r="M1642" i="4"/>
  <c r="L1642" i="4"/>
  <c r="K1642" i="4"/>
  <c r="J1642" i="4"/>
  <c r="I1642" i="4"/>
  <c r="H1642" i="4"/>
  <c r="V1641" i="4"/>
  <c r="O1641" i="4"/>
  <c r="M1641" i="4"/>
  <c r="L1641" i="4"/>
  <c r="K1641" i="4"/>
  <c r="J1641" i="4"/>
  <c r="I1641" i="4"/>
  <c r="H1641" i="4"/>
  <c r="O1640" i="4"/>
  <c r="V1640" i="4" s="1"/>
  <c r="M1640" i="4"/>
  <c r="L1640" i="4"/>
  <c r="K1640" i="4"/>
  <c r="J1640" i="4"/>
  <c r="I1640" i="4"/>
  <c r="H1640" i="4"/>
  <c r="V1639" i="4"/>
  <c r="O1639" i="4"/>
  <c r="M1639" i="4"/>
  <c r="L1639" i="4"/>
  <c r="K1639" i="4"/>
  <c r="J1639" i="4"/>
  <c r="I1639" i="4"/>
  <c r="H1639" i="4"/>
  <c r="V1638" i="4"/>
  <c r="O1638" i="4"/>
  <c r="M1638" i="4"/>
  <c r="L1638" i="4"/>
  <c r="K1638" i="4"/>
  <c r="J1638" i="4"/>
  <c r="I1638" i="4"/>
  <c r="H1638" i="4"/>
  <c r="V1637" i="4"/>
  <c r="O1637" i="4"/>
  <c r="M1637" i="4"/>
  <c r="L1637" i="4"/>
  <c r="K1637" i="4"/>
  <c r="J1637" i="4"/>
  <c r="I1637" i="4"/>
  <c r="H1637" i="4"/>
  <c r="O1636" i="4"/>
  <c r="V1636" i="4" s="1"/>
  <c r="M1636" i="4"/>
  <c r="L1636" i="4"/>
  <c r="K1636" i="4"/>
  <c r="J1636" i="4"/>
  <c r="I1636" i="4"/>
  <c r="H1636" i="4"/>
  <c r="V1635" i="4"/>
  <c r="O1635" i="4"/>
  <c r="M1635" i="4"/>
  <c r="L1635" i="4"/>
  <c r="K1635" i="4"/>
  <c r="J1635" i="4"/>
  <c r="I1635" i="4"/>
  <c r="H1635" i="4"/>
  <c r="V1634" i="4"/>
  <c r="O1634" i="4"/>
  <c r="M1634" i="4"/>
  <c r="L1634" i="4"/>
  <c r="K1634" i="4"/>
  <c r="J1634" i="4"/>
  <c r="I1634" i="4"/>
  <c r="H1634" i="4"/>
  <c r="V1633" i="4"/>
  <c r="O1633" i="4"/>
  <c r="M1633" i="4"/>
  <c r="L1633" i="4"/>
  <c r="K1633" i="4"/>
  <c r="J1633" i="4"/>
  <c r="I1633" i="4"/>
  <c r="H1633" i="4"/>
  <c r="O1632" i="4"/>
  <c r="V1632" i="4" s="1"/>
  <c r="M1632" i="4"/>
  <c r="L1632" i="4"/>
  <c r="K1632" i="4"/>
  <c r="J1632" i="4"/>
  <c r="I1632" i="4"/>
  <c r="H1632" i="4"/>
  <c r="V1631" i="4"/>
  <c r="O1631" i="4"/>
  <c r="M1631" i="4"/>
  <c r="L1631" i="4"/>
  <c r="K1631" i="4"/>
  <c r="J1631" i="4"/>
  <c r="I1631" i="4"/>
  <c r="H1631" i="4"/>
  <c r="V1630" i="4"/>
  <c r="O1630" i="4"/>
  <c r="M1630" i="4"/>
  <c r="L1630" i="4"/>
  <c r="K1630" i="4"/>
  <c r="J1630" i="4"/>
  <c r="I1630" i="4"/>
  <c r="H1630" i="4"/>
  <c r="V1629" i="4"/>
  <c r="O1629" i="4"/>
  <c r="M1629" i="4"/>
  <c r="L1629" i="4"/>
  <c r="K1629" i="4"/>
  <c r="J1629" i="4"/>
  <c r="I1629" i="4"/>
  <c r="H1629" i="4"/>
  <c r="O1628" i="4"/>
  <c r="V1628" i="4" s="1"/>
  <c r="M1628" i="4"/>
  <c r="L1628" i="4"/>
  <c r="K1628" i="4"/>
  <c r="J1628" i="4"/>
  <c r="I1628" i="4"/>
  <c r="H1628" i="4"/>
  <c r="V1627" i="4"/>
  <c r="O1627" i="4"/>
  <c r="M1627" i="4"/>
  <c r="L1627" i="4"/>
  <c r="K1627" i="4"/>
  <c r="J1627" i="4"/>
  <c r="I1627" i="4"/>
  <c r="H1627" i="4"/>
  <c r="V1626" i="4"/>
  <c r="O1626" i="4"/>
  <c r="M1626" i="4"/>
  <c r="L1626" i="4"/>
  <c r="K1626" i="4"/>
  <c r="J1626" i="4"/>
  <c r="I1626" i="4"/>
  <c r="H1626" i="4"/>
  <c r="O1625" i="4"/>
  <c r="V1625" i="4" s="1"/>
  <c r="M1625" i="4"/>
  <c r="L1625" i="4"/>
  <c r="K1625" i="4"/>
  <c r="J1625" i="4"/>
  <c r="I1625" i="4"/>
  <c r="H1625" i="4"/>
  <c r="O1624" i="4"/>
  <c r="V1624" i="4" s="1"/>
  <c r="M1624" i="4"/>
  <c r="L1624" i="4"/>
  <c r="K1624" i="4"/>
  <c r="J1624" i="4"/>
  <c r="I1624" i="4"/>
  <c r="H1624" i="4"/>
  <c r="V1623" i="4"/>
  <c r="O1623" i="4"/>
  <c r="M1623" i="4"/>
  <c r="L1623" i="4"/>
  <c r="K1623" i="4"/>
  <c r="J1623" i="4"/>
  <c r="I1623" i="4"/>
  <c r="H1623" i="4"/>
  <c r="V1622" i="4"/>
  <c r="O1622" i="4"/>
  <c r="M1622" i="4"/>
  <c r="L1622" i="4"/>
  <c r="K1622" i="4"/>
  <c r="J1622" i="4"/>
  <c r="I1622" i="4"/>
  <c r="H1622" i="4"/>
  <c r="O1621" i="4"/>
  <c r="V1621" i="4" s="1"/>
  <c r="M1621" i="4"/>
  <c r="L1621" i="4"/>
  <c r="K1621" i="4"/>
  <c r="J1621" i="4"/>
  <c r="I1621" i="4"/>
  <c r="H1621" i="4"/>
  <c r="O1620" i="4"/>
  <c r="V1620" i="4" s="1"/>
  <c r="M1620" i="4"/>
  <c r="L1620" i="4"/>
  <c r="K1620" i="4"/>
  <c r="J1620" i="4"/>
  <c r="I1620" i="4"/>
  <c r="H1620" i="4"/>
  <c r="V1619" i="4"/>
  <c r="O1619" i="4"/>
  <c r="M1619" i="4"/>
  <c r="L1619" i="4"/>
  <c r="K1619" i="4"/>
  <c r="J1619" i="4"/>
  <c r="I1619" i="4"/>
  <c r="H1619" i="4"/>
  <c r="V1618" i="4"/>
  <c r="O1618" i="4"/>
  <c r="M1618" i="4"/>
  <c r="L1618" i="4"/>
  <c r="K1618" i="4"/>
  <c r="J1618" i="4"/>
  <c r="I1618" i="4"/>
  <c r="H1618" i="4"/>
  <c r="V1617" i="4"/>
  <c r="O1617" i="4"/>
  <c r="M1617" i="4"/>
  <c r="L1617" i="4"/>
  <c r="K1617" i="4"/>
  <c r="J1617" i="4"/>
  <c r="I1617" i="4"/>
  <c r="H1617" i="4"/>
  <c r="O1616" i="4"/>
  <c r="V1616" i="4" s="1"/>
  <c r="M1616" i="4"/>
  <c r="L1616" i="4"/>
  <c r="K1616" i="4"/>
  <c r="J1616" i="4"/>
  <c r="I1616" i="4"/>
  <c r="H1616" i="4"/>
  <c r="V1615" i="4"/>
  <c r="O1615" i="4"/>
  <c r="M1615" i="4"/>
  <c r="L1615" i="4"/>
  <c r="K1615" i="4"/>
  <c r="J1615" i="4"/>
  <c r="I1615" i="4"/>
  <c r="H1615" i="4"/>
  <c r="V1614" i="4"/>
  <c r="O1614" i="4"/>
  <c r="M1614" i="4"/>
  <c r="L1614" i="4"/>
  <c r="K1614" i="4"/>
  <c r="J1614" i="4"/>
  <c r="I1614" i="4"/>
  <c r="H1614" i="4"/>
  <c r="O1613" i="4"/>
  <c r="V1613" i="4" s="1"/>
  <c r="M1613" i="4"/>
  <c r="L1613" i="4"/>
  <c r="K1613" i="4"/>
  <c r="J1613" i="4"/>
  <c r="I1613" i="4"/>
  <c r="H1613" i="4"/>
  <c r="O1612" i="4"/>
  <c r="V1612" i="4" s="1"/>
  <c r="M1612" i="4"/>
  <c r="L1612" i="4"/>
  <c r="K1612" i="4"/>
  <c r="J1612" i="4"/>
  <c r="I1612" i="4"/>
  <c r="H1612" i="4"/>
  <c r="V1611" i="4"/>
  <c r="O1611" i="4"/>
  <c r="M1611" i="4"/>
  <c r="L1611" i="4"/>
  <c r="K1611" i="4"/>
  <c r="J1611" i="4"/>
  <c r="I1611" i="4"/>
  <c r="H1611" i="4"/>
  <c r="V1610" i="4"/>
  <c r="O1610" i="4"/>
  <c r="M1610" i="4"/>
  <c r="L1610" i="4"/>
  <c r="K1610" i="4"/>
  <c r="J1610" i="4"/>
  <c r="I1610" i="4"/>
  <c r="H1610" i="4"/>
  <c r="V1609" i="4"/>
  <c r="O1609" i="4"/>
  <c r="M1609" i="4"/>
  <c r="L1609" i="4"/>
  <c r="K1609" i="4"/>
  <c r="J1609" i="4"/>
  <c r="I1609" i="4"/>
  <c r="H1609" i="4"/>
  <c r="O1608" i="4"/>
  <c r="V1608" i="4" s="1"/>
  <c r="M1608" i="4"/>
  <c r="L1608" i="4"/>
  <c r="K1608" i="4"/>
  <c r="J1608" i="4"/>
  <c r="I1608" i="4"/>
  <c r="H1608" i="4"/>
  <c r="V1607" i="4"/>
  <c r="O1607" i="4"/>
  <c r="M1607" i="4"/>
  <c r="L1607" i="4"/>
  <c r="K1607" i="4"/>
  <c r="J1607" i="4"/>
  <c r="I1607" i="4"/>
  <c r="H1607" i="4"/>
  <c r="V1606" i="4"/>
  <c r="O1606" i="4"/>
  <c r="M1606" i="4"/>
  <c r="L1606" i="4"/>
  <c r="K1606" i="4"/>
  <c r="J1606" i="4"/>
  <c r="I1606" i="4"/>
  <c r="H1606" i="4"/>
  <c r="V1605" i="4"/>
  <c r="O1605" i="4"/>
  <c r="M1605" i="4"/>
  <c r="L1605" i="4"/>
  <c r="K1605" i="4"/>
  <c r="J1605" i="4"/>
  <c r="I1605" i="4"/>
  <c r="H1605" i="4"/>
  <c r="O1604" i="4"/>
  <c r="V1604" i="4" s="1"/>
  <c r="M1604" i="4"/>
  <c r="L1604" i="4"/>
  <c r="K1604" i="4"/>
  <c r="J1604" i="4"/>
  <c r="I1604" i="4"/>
  <c r="H1604" i="4"/>
  <c r="V1603" i="4"/>
  <c r="O1603" i="4"/>
  <c r="M1603" i="4"/>
  <c r="L1603" i="4"/>
  <c r="K1603" i="4"/>
  <c r="J1603" i="4"/>
  <c r="I1603" i="4"/>
  <c r="H1603" i="4"/>
  <c r="V1602" i="4"/>
  <c r="O1602" i="4"/>
  <c r="M1602" i="4"/>
  <c r="L1602" i="4"/>
  <c r="K1602" i="4"/>
  <c r="J1602" i="4"/>
  <c r="I1602" i="4"/>
  <c r="H1602" i="4"/>
  <c r="V1601" i="4"/>
  <c r="O1601" i="4"/>
  <c r="M1601" i="4"/>
  <c r="L1601" i="4"/>
  <c r="K1601" i="4"/>
  <c r="J1601" i="4"/>
  <c r="I1601" i="4"/>
  <c r="H1601" i="4"/>
  <c r="O1600" i="4"/>
  <c r="V1600" i="4" s="1"/>
  <c r="M1600" i="4"/>
  <c r="L1600" i="4"/>
  <c r="K1600" i="4"/>
  <c r="J1600" i="4"/>
  <c r="I1600" i="4"/>
  <c r="H1600" i="4"/>
  <c r="V1599" i="4"/>
  <c r="O1599" i="4"/>
  <c r="M1599" i="4"/>
  <c r="L1599" i="4"/>
  <c r="K1599" i="4"/>
  <c r="J1599" i="4"/>
  <c r="I1599" i="4"/>
  <c r="H1599" i="4"/>
  <c r="V1598" i="4"/>
  <c r="O1598" i="4"/>
  <c r="M1598" i="4"/>
  <c r="L1598" i="4"/>
  <c r="K1598" i="4"/>
  <c r="J1598" i="4"/>
  <c r="I1598" i="4"/>
  <c r="H1598" i="4"/>
  <c r="V1597" i="4"/>
  <c r="O1597" i="4"/>
  <c r="M1597" i="4"/>
  <c r="L1597" i="4"/>
  <c r="K1597" i="4"/>
  <c r="J1597" i="4"/>
  <c r="I1597" i="4"/>
  <c r="H1597" i="4"/>
  <c r="O1596" i="4"/>
  <c r="V1596" i="4" s="1"/>
  <c r="M1596" i="4"/>
  <c r="L1596" i="4"/>
  <c r="K1596" i="4"/>
  <c r="J1596" i="4"/>
  <c r="I1596" i="4"/>
  <c r="H1596" i="4"/>
  <c r="V1595" i="4"/>
  <c r="O1595" i="4"/>
  <c r="M1595" i="4"/>
  <c r="L1595" i="4"/>
  <c r="K1595" i="4"/>
  <c r="J1595" i="4"/>
  <c r="I1595" i="4"/>
  <c r="H1595" i="4"/>
  <c r="V1594" i="4"/>
  <c r="O1594" i="4"/>
  <c r="M1594" i="4"/>
  <c r="L1594" i="4"/>
  <c r="K1594" i="4"/>
  <c r="J1594" i="4"/>
  <c r="I1594" i="4"/>
  <c r="H1594" i="4"/>
  <c r="O1593" i="4"/>
  <c r="V1593" i="4" s="1"/>
  <c r="M1593" i="4"/>
  <c r="L1593" i="4"/>
  <c r="K1593" i="4"/>
  <c r="J1593" i="4"/>
  <c r="I1593" i="4"/>
  <c r="H1593" i="4"/>
  <c r="O1592" i="4"/>
  <c r="V1592" i="4" s="1"/>
  <c r="M1592" i="4"/>
  <c r="L1592" i="4"/>
  <c r="K1592" i="4"/>
  <c r="J1592" i="4"/>
  <c r="I1592" i="4"/>
  <c r="H1592" i="4"/>
  <c r="V1591" i="4"/>
  <c r="O1591" i="4"/>
  <c r="M1591" i="4"/>
  <c r="L1591" i="4"/>
  <c r="K1591" i="4"/>
  <c r="J1591" i="4"/>
  <c r="I1591" i="4"/>
  <c r="H1591" i="4"/>
  <c r="V1590" i="4"/>
  <c r="O1590" i="4"/>
  <c r="M1590" i="4"/>
  <c r="L1590" i="4"/>
  <c r="K1590" i="4"/>
  <c r="J1590" i="4"/>
  <c r="I1590" i="4"/>
  <c r="H1590" i="4"/>
  <c r="O1589" i="4"/>
  <c r="V1589" i="4" s="1"/>
  <c r="M1589" i="4"/>
  <c r="L1589" i="4"/>
  <c r="K1589" i="4"/>
  <c r="J1589" i="4"/>
  <c r="I1589" i="4"/>
  <c r="H1589" i="4"/>
  <c r="O1588" i="4"/>
  <c r="V1588" i="4" s="1"/>
  <c r="M1588" i="4"/>
  <c r="L1588" i="4"/>
  <c r="K1588" i="4"/>
  <c r="J1588" i="4"/>
  <c r="I1588" i="4"/>
  <c r="H1588" i="4"/>
  <c r="V1587" i="4"/>
  <c r="O1587" i="4"/>
  <c r="M1587" i="4"/>
  <c r="L1587" i="4"/>
  <c r="K1587" i="4"/>
  <c r="J1587" i="4"/>
  <c r="I1587" i="4"/>
  <c r="H1587" i="4"/>
  <c r="V1586" i="4"/>
  <c r="O1586" i="4"/>
  <c r="M1586" i="4"/>
  <c r="L1586" i="4"/>
  <c r="K1586" i="4"/>
  <c r="J1586" i="4"/>
  <c r="I1586" i="4"/>
  <c r="H1586" i="4"/>
  <c r="V1585" i="4"/>
  <c r="O1585" i="4"/>
  <c r="M1585" i="4"/>
  <c r="L1585" i="4"/>
  <c r="K1585" i="4"/>
  <c r="J1585" i="4"/>
  <c r="I1585" i="4"/>
  <c r="H1585" i="4"/>
  <c r="O1584" i="4"/>
  <c r="V1584" i="4" s="1"/>
  <c r="M1584" i="4"/>
  <c r="L1584" i="4"/>
  <c r="K1584" i="4"/>
  <c r="J1584" i="4"/>
  <c r="I1584" i="4"/>
  <c r="H1584" i="4"/>
  <c r="V1583" i="4"/>
  <c r="O1583" i="4"/>
  <c r="M1583" i="4"/>
  <c r="L1583" i="4"/>
  <c r="K1583" i="4"/>
  <c r="J1583" i="4"/>
  <c r="I1583" i="4"/>
  <c r="H1583" i="4"/>
  <c r="V1582" i="4"/>
  <c r="O1582" i="4"/>
  <c r="M1582" i="4"/>
  <c r="L1582" i="4"/>
  <c r="K1582" i="4"/>
  <c r="J1582" i="4"/>
  <c r="I1582" i="4"/>
  <c r="H1582" i="4"/>
  <c r="O1581" i="4"/>
  <c r="V1581" i="4" s="1"/>
  <c r="M1581" i="4"/>
  <c r="L1581" i="4"/>
  <c r="K1581" i="4"/>
  <c r="J1581" i="4"/>
  <c r="I1581" i="4"/>
  <c r="H1581" i="4"/>
  <c r="O1580" i="4"/>
  <c r="V1580" i="4" s="1"/>
  <c r="M1580" i="4"/>
  <c r="L1580" i="4"/>
  <c r="K1580" i="4"/>
  <c r="J1580" i="4"/>
  <c r="I1580" i="4"/>
  <c r="H1580" i="4"/>
  <c r="V1579" i="4"/>
  <c r="O1579" i="4"/>
  <c r="M1579" i="4"/>
  <c r="L1579" i="4"/>
  <c r="K1579" i="4"/>
  <c r="J1579" i="4"/>
  <c r="I1579" i="4"/>
  <c r="H1579" i="4"/>
  <c r="V1578" i="4"/>
  <c r="O1578" i="4"/>
  <c r="M1578" i="4"/>
  <c r="L1578" i="4"/>
  <c r="K1578" i="4"/>
  <c r="J1578" i="4"/>
  <c r="I1578" i="4"/>
  <c r="H1578" i="4"/>
  <c r="O1577" i="4"/>
  <c r="V1577" i="4" s="1"/>
  <c r="M1577" i="4"/>
  <c r="L1577" i="4"/>
  <c r="K1577" i="4"/>
  <c r="J1577" i="4"/>
  <c r="I1577" i="4"/>
  <c r="H1577" i="4"/>
  <c r="O1576" i="4"/>
  <c r="V1576" i="4" s="1"/>
  <c r="M1576" i="4"/>
  <c r="L1576" i="4"/>
  <c r="K1576" i="4"/>
  <c r="J1576" i="4"/>
  <c r="I1576" i="4"/>
  <c r="H1576" i="4"/>
  <c r="V1575" i="4"/>
  <c r="O1575" i="4"/>
  <c r="M1575" i="4"/>
  <c r="L1575" i="4"/>
  <c r="K1575" i="4"/>
  <c r="J1575" i="4"/>
  <c r="I1575" i="4"/>
  <c r="H1575" i="4"/>
  <c r="V1574" i="4"/>
  <c r="O1574" i="4"/>
  <c r="M1574" i="4"/>
  <c r="L1574" i="4"/>
  <c r="K1574" i="4"/>
  <c r="J1574" i="4"/>
  <c r="I1574" i="4"/>
  <c r="H1574" i="4"/>
  <c r="O1573" i="4"/>
  <c r="V1573" i="4" s="1"/>
  <c r="M1573" i="4"/>
  <c r="L1573" i="4"/>
  <c r="K1573" i="4"/>
  <c r="J1573" i="4"/>
  <c r="I1573" i="4"/>
  <c r="H1573" i="4"/>
  <c r="O1572" i="4"/>
  <c r="V1572" i="4" s="1"/>
  <c r="M1572" i="4"/>
  <c r="L1572" i="4"/>
  <c r="K1572" i="4"/>
  <c r="J1572" i="4"/>
  <c r="I1572" i="4"/>
  <c r="H1572" i="4"/>
  <c r="V1571" i="4"/>
  <c r="O1571" i="4"/>
  <c r="M1571" i="4"/>
  <c r="L1571" i="4"/>
  <c r="K1571" i="4"/>
  <c r="J1571" i="4"/>
  <c r="I1571" i="4"/>
  <c r="H1571" i="4"/>
  <c r="O1570" i="4"/>
  <c r="V1570" i="4" s="1"/>
  <c r="M1570" i="4"/>
  <c r="L1570" i="4"/>
  <c r="K1570" i="4"/>
  <c r="J1570" i="4"/>
  <c r="I1570" i="4"/>
  <c r="H1570" i="4"/>
  <c r="O1569" i="4"/>
  <c r="V1569" i="4" s="1"/>
  <c r="M1569" i="4"/>
  <c r="L1569" i="4"/>
  <c r="K1569" i="4"/>
  <c r="J1569" i="4"/>
  <c r="I1569" i="4"/>
  <c r="H1569" i="4"/>
  <c r="O1568" i="4"/>
  <c r="V1568" i="4" s="1"/>
  <c r="M1568" i="4"/>
  <c r="L1568" i="4"/>
  <c r="K1568" i="4"/>
  <c r="J1568" i="4"/>
  <c r="I1568" i="4"/>
  <c r="H1568" i="4"/>
  <c r="V1567" i="4"/>
  <c r="O1567" i="4"/>
  <c r="M1567" i="4"/>
  <c r="L1567" i="4"/>
  <c r="K1567" i="4"/>
  <c r="J1567" i="4"/>
  <c r="I1567" i="4"/>
  <c r="H1567" i="4"/>
  <c r="O1566" i="4"/>
  <c r="V1566" i="4" s="1"/>
  <c r="M1566" i="4"/>
  <c r="L1566" i="4"/>
  <c r="K1566" i="4"/>
  <c r="J1566" i="4"/>
  <c r="I1566" i="4"/>
  <c r="H1566" i="4"/>
  <c r="V1565" i="4"/>
  <c r="O1565" i="4"/>
  <c r="M1565" i="4"/>
  <c r="L1565" i="4"/>
  <c r="K1565" i="4"/>
  <c r="J1565" i="4"/>
  <c r="I1565" i="4"/>
  <c r="H1565" i="4"/>
  <c r="O1564" i="4"/>
  <c r="V1564" i="4" s="1"/>
  <c r="M1564" i="4"/>
  <c r="L1564" i="4"/>
  <c r="K1564" i="4"/>
  <c r="J1564" i="4"/>
  <c r="I1564" i="4"/>
  <c r="H1564" i="4"/>
  <c r="V1563" i="4"/>
  <c r="O1563" i="4"/>
  <c r="M1563" i="4"/>
  <c r="L1563" i="4"/>
  <c r="K1563" i="4"/>
  <c r="J1563" i="4"/>
  <c r="I1563" i="4"/>
  <c r="H1563" i="4"/>
  <c r="O1562" i="4"/>
  <c r="V1562" i="4" s="1"/>
  <c r="M1562" i="4"/>
  <c r="L1562" i="4"/>
  <c r="K1562" i="4"/>
  <c r="J1562" i="4"/>
  <c r="I1562" i="4"/>
  <c r="H1562" i="4"/>
  <c r="V1561" i="4"/>
  <c r="O1561" i="4"/>
  <c r="M1561" i="4"/>
  <c r="L1561" i="4"/>
  <c r="K1561" i="4"/>
  <c r="J1561" i="4"/>
  <c r="I1561" i="4"/>
  <c r="H1561" i="4"/>
  <c r="O1560" i="4"/>
  <c r="V1560" i="4" s="1"/>
  <c r="M1560" i="4"/>
  <c r="L1560" i="4"/>
  <c r="K1560" i="4"/>
  <c r="J1560" i="4"/>
  <c r="I1560" i="4"/>
  <c r="H1560" i="4"/>
  <c r="V1559" i="4"/>
  <c r="O1559" i="4"/>
  <c r="M1559" i="4"/>
  <c r="L1559" i="4"/>
  <c r="K1559" i="4"/>
  <c r="J1559" i="4"/>
  <c r="I1559" i="4"/>
  <c r="H1559" i="4"/>
  <c r="V1558" i="4"/>
  <c r="O1558" i="4"/>
  <c r="M1558" i="4"/>
  <c r="L1558" i="4"/>
  <c r="K1558" i="4"/>
  <c r="J1558" i="4"/>
  <c r="I1558" i="4"/>
  <c r="H1558" i="4"/>
  <c r="V1557" i="4"/>
  <c r="O1557" i="4"/>
  <c r="M1557" i="4"/>
  <c r="L1557" i="4"/>
  <c r="K1557" i="4"/>
  <c r="J1557" i="4"/>
  <c r="I1557" i="4"/>
  <c r="H1557" i="4"/>
  <c r="O1556" i="4"/>
  <c r="V1556" i="4" s="1"/>
  <c r="M1556" i="4"/>
  <c r="L1556" i="4"/>
  <c r="K1556" i="4"/>
  <c r="J1556" i="4"/>
  <c r="I1556" i="4"/>
  <c r="H1556" i="4"/>
  <c r="V1555" i="4"/>
  <c r="O1555" i="4"/>
  <c r="M1555" i="4"/>
  <c r="L1555" i="4"/>
  <c r="K1555" i="4"/>
  <c r="J1555" i="4"/>
  <c r="I1555" i="4"/>
  <c r="H1555" i="4"/>
  <c r="V1554" i="4"/>
  <c r="O1554" i="4"/>
  <c r="M1554" i="4"/>
  <c r="L1554" i="4"/>
  <c r="K1554" i="4"/>
  <c r="J1554" i="4"/>
  <c r="I1554" i="4"/>
  <c r="H1554" i="4"/>
  <c r="V1553" i="4"/>
  <c r="O1553" i="4"/>
  <c r="M1553" i="4"/>
  <c r="L1553" i="4"/>
  <c r="K1553" i="4"/>
  <c r="J1553" i="4"/>
  <c r="I1553" i="4"/>
  <c r="H1553" i="4"/>
  <c r="O1552" i="4"/>
  <c r="V1552" i="4" s="1"/>
  <c r="M1552" i="4"/>
  <c r="L1552" i="4"/>
  <c r="K1552" i="4"/>
  <c r="J1552" i="4"/>
  <c r="I1552" i="4"/>
  <c r="H1552" i="4"/>
  <c r="V1551" i="4"/>
  <c r="O1551" i="4"/>
  <c r="M1551" i="4"/>
  <c r="L1551" i="4"/>
  <c r="K1551" i="4"/>
  <c r="J1551" i="4"/>
  <c r="I1551" i="4"/>
  <c r="H1551" i="4"/>
  <c r="V1550" i="4"/>
  <c r="O1550" i="4"/>
  <c r="M1550" i="4"/>
  <c r="L1550" i="4"/>
  <c r="K1550" i="4"/>
  <c r="J1550" i="4"/>
  <c r="I1550" i="4"/>
  <c r="H1550" i="4"/>
  <c r="V1549" i="4"/>
  <c r="O1549" i="4"/>
  <c r="M1549" i="4"/>
  <c r="L1549" i="4"/>
  <c r="K1549" i="4"/>
  <c r="J1549" i="4"/>
  <c r="I1549" i="4"/>
  <c r="H1549" i="4"/>
  <c r="O1548" i="4"/>
  <c r="V1548" i="4" s="1"/>
  <c r="M1548" i="4"/>
  <c r="L1548" i="4"/>
  <c r="K1548" i="4"/>
  <c r="J1548" i="4"/>
  <c r="I1548" i="4"/>
  <c r="H1548" i="4"/>
  <c r="V1547" i="4"/>
  <c r="O1547" i="4"/>
  <c r="M1547" i="4"/>
  <c r="L1547" i="4"/>
  <c r="K1547" i="4"/>
  <c r="J1547" i="4"/>
  <c r="I1547" i="4"/>
  <c r="H1547" i="4"/>
  <c r="V1546" i="4"/>
  <c r="O1546" i="4"/>
  <c r="M1546" i="4"/>
  <c r="L1546" i="4"/>
  <c r="K1546" i="4"/>
  <c r="J1546" i="4"/>
  <c r="I1546" i="4"/>
  <c r="H1546" i="4"/>
  <c r="O1545" i="4"/>
  <c r="V1545" i="4" s="1"/>
  <c r="M1545" i="4"/>
  <c r="L1545" i="4"/>
  <c r="K1545" i="4"/>
  <c r="J1545" i="4"/>
  <c r="I1545" i="4"/>
  <c r="H1545" i="4"/>
  <c r="O1544" i="4"/>
  <c r="V1544" i="4" s="1"/>
  <c r="M1544" i="4"/>
  <c r="L1544" i="4"/>
  <c r="K1544" i="4"/>
  <c r="J1544" i="4"/>
  <c r="I1544" i="4"/>
  <c r="H1544" i="4"/>
  <c r="V1543" i="4"/>
  <c r="O1543" i="4"/>
  <c r="M1543" i="4"/>
  <c r="L1543" i="4"/>
  <c r="K1543" i="4"/>
  <c r="J1543" i="4"/>
  <c r="I1543" i="4"/>
  <c r="H1543" i="4"/>
  <c r="O1542" i="4"/>
  <c r="V1542" i="4" s="1"/>
  <c r="M1542" i="4"/>
  <c r="L1542" i="4"/>
  <c r="K1542" i="4"/>
  <c r="J1542" i="4"/>
  <c r="I1542" i="4"/>
  <c r="H1542" i="4"/>
  <c r="O1541" i="4"/>
  <c r="V1541" i="4" s="1"/>
  <c r="M1541" i="4"/>
  <c r="L1541" i="4"/>
  <c r="K1541" i="4"/>
  <c r="J1541" i="4"/>
  <c r="I1541" i="4"/>
  <c r="H1541" i="4"/>
  <c r="O1540" i="4"/>
  <c r="V1540" i="4" s="1"/>
  <c r="M1540" i="4"/>
  <c r="L1540" i="4"/>
  <c r="K1540" i="4"/>
  <c r="J1540" i="4"/>
  <c r="I1540" i="4"/>
  <c r="H1540" i="4"/>
  <c r="V1539" i="4"/>
  <c r="O1539" i="4"/>
  <c r="M1539" i="4"/>
  <c r="L1539" i="4"/>
  <c r="K1539" i="4"/>
  <c r="J1539" i="4"/>
  <c r="I1539" i="4"/>
  <c r="H1539" i="4"/>
  <c r="O1538" i="4"/>
  <c r="V1538" i="4" s="1"/>
  <c r="M1538" i="4"/>
  <c r="L1538" i="4"/>
  <c r="K1538" i="4"/>
  <c r="J1538" i="4"/>
  <c r="I1538" i="4"/>
  <c r="H1538" i="4"/>
  <c r="O1537" i="4"/>
  <c r="V1537" i="4" s="1"/>
  <c r="M1537" i="4"/>
  <c r="L1537" i="4"/>
  <c r="K1537" i="4"/>
  <c r="J1537" i="4"/>
  <c r="I1537" i="4"/>
  <c r="H1537" i="4"/>
  <c r="O1536" i="4"/>
  <c r="V1536" i="4" s="1"/>
  <c r="M1536" i="4"/>
  <c r="L1536" i="4"/>
  <c r="K1536" i="4"/>
  <c r="J1536" i="4"/>
  <c r="I1536" i="4"/>
  <c r="H1536" i="4"/>
  <c r="V1535" i="4"/>
  <c r="O1535" i="4"/>
  <c r="M1535" i="4"/>
  <c r="L1535" i="4"/>
  <c r="K1535" i="4"/>
  <c r="J1535" i="4"/>
  <c r="I1535" i="4"/>
  <c r="H1535" i="4"/>
  <c r="O1534" i="4"/>
  <c r="V1534" i="4" s="1"/>
  <c r="M1534" i="4"/>
  <c r="L1534" i="4"/>
  <c r="K1534" i="4"/>
  <c r="J1534" i="4"/>
  <c r="I1534" i="4"/>
  <c r="H1534" i="4"/>
  <c r="V1533" i="4"/>
  <c r="O1533" i="4"/>
  <c r="M1533" i="4"/>
  <c r="L1533" i="4"/>
  <c r="K1533" i="4"/>
  <c r="J1533" i="4"/>
  <c r="I1533" i="4"/>
  <c r="H1533" i="4"/>
  <c r="O1532" i="4"/>
  <c r="V1532" i="4" s="1"/>
  <c r="M1532" i="4"/>
  <c r="L1532" i="4"/>
  <c r="K1532" i="4"/>
  <c r="J1532" i="4"/>
  <c r="I1532" i="4"/>
  <c r="H1532" i="4"/>
  <c r="V1531" i="4"/>
  <c r="O1531" i="4"/>
  <c r="M1531" i="4"/>
  <c r="L1531" i="4"/>
  <c r="K1531" i="4"/>
  <c r="J1531" i="4"/>
  <c r="I1531" i="4"/>
  <c r="H1531" i="4"/>
  <c r="O1530" i="4"/>
  <c r="V1530" i="4" s="1"/>
  <c r="M1530" i="4"/>
  <c r="L1530" i="4"/>
  <c r="K1530" i="4"/>
  <c r="J1530" i="4"/>
  <c r="I1530" i="4"/>
  <c r="H1530" i="4"/>
  <c r="V1529" i="4"/>
  <c r="O1529" i="4"/>
  <c r="M1529" i="4"/>
  <c r="L1529" i="4"/>
  <c r="K1529" i="4"/>
  <c r="J1529" i="4"/>
  <c r="I1529" i="4"/>
  <c r="H1529" i="4"/>
  <c r="O1528" i="4"/>
  <c r="V1528" i="4" s="1"/>
  <c r="M1528" i="4"/>
  <c r="L1528" i="4"/>
  <c r="K1528" i="4"/>
  <c r="J1528" i="4"/>
  <c r="I1528" i="4"/>
  <c r="H1528" i="4"/>
  <c r="V1527" i="4"/>
  <c r="O1527" i="4"/>
  <c r="M1527" i="4"/>
  <c r="L1527" i="4"/>
  <c r="K1527" i="4"/>
  <c r="J1527" i="4"/>
  <c r="I1527" i="4"/>
  <c r="H1527" i="4"/>
  <c r="V1526" i="4"/>
  <c r="O1526" i="4"/>
  <c r="M1526" i="4"/>
  <c r="L1526" i="4"/>
  <c r="K1526" i="4"/>
  <c r="J1526" i="4"/>
  <c r="I1526" i="4"/>
  <c r="H1526" i="4"/>
  <c r="V1525" i="4"/>
  <c r="O1525" i="4"/>
  <c r="M1525" i="4"/>
  <c r="L1525" i="4"/>
  <c r="K1525" i="4"/>
  <c r="J1525" i="4"/>
  <c r="I1525" i="4"/>
  <c r="H1525" i="4"/>
  <c r="O1524" i="4"/>
  <c r="V1524" i="4" s="1"/>
  <c r="M1524" i="4"/>
  <c r="L1524" i="4"/>
  <c r="K1524" i="4"/>
  <c r="J1524" i="4"/>
  <c r="I1524" i="4"/>
  <c r="H1524" i="4"/>
  <c r="V1523" i="4"/>
  <c r="O1523" i="4"/>
  <c r="M1523" i="4"/>
  <c r="L1523" i="4"/>
  <c r="K1523" i="4"/>
  <c r="J1523" i="4"/>
  <c r="I1523" i="4"/>
  <c r="H1523" i="4"/>
  <c r="V1522" i="4"/>
  <c r="O1522" i="4"/>
  <c r="M1522" i="4"/>
  <c r="L1522" i="4"/>
  <c r="K1522" i="4"/>
  <c r="J1522" i="4"/>
  <c r="I1522" i="4"/>
  <c r="H1522" i="4"/>
  <c r="V1521" i="4"/>
  <c r="O1521" i="4"/>
  <c r="M1521" i="4"/>
  <c r="L1521" i="4"/>
  <c r="K1521" i="4"/>
  <c r="J1521" i="4"/>
  <c r="I1521" i="4"/>
  <c r="H1521" i="4"/>
  <c r="O1520" i="4"/>
  <c r="V1520" i="4" s="1"/>
  <c r="M1520" i="4"/>
  <c r="L1520" i="4"/>
  <c r="K1520" i="4"/>
  <c r="J1520" i="4"/>
  <c r="I1520" i="4"/>
  <c r="H1520" i="4"/>
  <c r="V1519" i="4"/>
  <c r="O1519" i="4"/>
  <c r="M1519" i="4"/>
  <c r="L1519" i="4"/>
  <c r="K1519" i="4"/>
  <c r="J1519" i="4"/>
  <c r="I1519" i="4"/>
  <c r="H1519" i="4"/>
  <c r="V1518" i="4"/>
  <c r="O1518" i="4"/>
  <c r="M1518" i="4"/>
  <c r="L1518" i="4"/>
  <c r="K1518" i="4"/>
  <c r="J1518" i="4"/>
  <c r="I1518" i="4"/>
  <c r="H1518" i="4"/>
  <c r="V1517" i="4"/>
  <c r="O1517" i="4"/>
  <c r="M1517" i="4"/>
  <c r="L1517" i="4"/>
  <c r="K1517" i="4"/>
  <c r="J1517" i="4"/>
  <c r="I1517" i="4"/>
  <c r="H1517" i="4"/>
  <c r="O1516" i="4"/>
  <c r="V1516" i="4" s="1"/>
  <c r="M1516" i="4"/>
  <c r="L1516" i="4"/>
  <c r="K1516" i="4"/>
  <c r="J1516" i="4"/>
  <c r="I1516" i="4"/>
  <c r="H1516" i="4"/>
  <c r="V1515" i="4"/>
  <c r="O1515" i="4"/>
  <c r="M1515" i="4"/>
  <c r="L1515" i="4"/>
  <c r="K1515" i="4"/>
  <c r="J1515" i="4"/>
  <c r="I1515" i="4"/>
  <c r="H1515" i="4"/>
  <c r="O1514" i="4"/>
  <c r="V1514" i="4" s="1"/>
  <c r="M1514" i="4"/>
  <c r="L1514" i="4"/>
  <c r="K1514" i="4"/>
  <c r="J1514" i="4"/>
  <c r="I1514" i="4"/>
  <c r="H1514" i="4"/>
  <c r="O1513" i="4"/>
  <c r="V1513" i="4" s="1"/>
  <c r="M1513" i="4"/>
  <c r="L1513" i="4"/>
  <c r="K1513" i="4"/>
  <c r="J1513" i="4"/>
  <c r="I1513" i="4"/>
  <c r="H1513" i="4"/>
  <c r="O1512" i="4"/>
  <c r="V1512" i="4" s="1"/>
  <c r="M1512" i="4"/>
  <c r="L1512" i="4"/>
  <c r="K1512" i="4"/>
  <c r="J1512" i="4"/>
  <c r="I1512" i="4"/>
  <c r="H1512" i="4"/>
  <c r="V1511" i="4"/>
  <c r="O1511" i="4"/>
  <c r="M1511" i="4"/>
  <c r="L1511" i="4"/>
  <c r="K1511" i="4"/>
  <c r="J1511" i="4"/>
  <c r="I1511" i="4"/>
  <c r="H1511" i="4"/>
  <c r="O1510" i="4"/>
  <c r="V1510" i="4" s="1"/>
  <c r="M1510" i="4"/>
  <c r="L1510" i="4"/>
  <c r="K1510" i="4"/>
  <c r="J1510" i="4"/>
  <c r="I1510" i="4"/>
  <c r="H1510" i="4"/>
  <c r="V1509" i="4"/>
  <c r="O1509" i="4"/>
  <c r="M1509" i="4"/>
  <c r="L1509" i="4"/>
  <c r="K1509" i="4"/>
  <c r="J1509" i="4"/>
  <c r="I1509" i="4"/>
  <c r="H1509" i="4"/>
  <c r="O1508" i="4"/>
  <c r="V1508" i="4" s="1"/>
  <c r="M1508" i="4"/>
  <c r="L1508" i="4"/>
  <c r="K1508" i="4"/>
  <c r="J1508" i="4"/>
  <c r="I1508" i="4"/>
  <c r="H1508" i="4"/>
  <c r="V1507" i="4"/>
  <c r="O1507" i="4"/>
  <c r="M1507" i="4"/>
  <c r="L1507" i="4"/>
  <c r="K1507" i="4"/>
  <c r="J1507" i="4"/>
  <c r="I1507" i="4"/>
  <c r="H1507" i="4"/>
  <c r="O1506" i="4"/>
  <c r="V1506" i="4" s="1"/>
  <c r="M1506" i="4"/>
  <c r="L1506" i="4"/>
  <c r="K1506" i="4"/>
  <c r="J1506" i="4"/>
  <c r="I1506" i="4"/>
  <c r="H1506" i="4"/>
  <c r="O1505" i="4"/>
  <c r="V1505" i="4" s="1"/>
  <c r="M1505" i="4"/>
  <c r="L1505" i="4"/>
  <c r="K1505" i="4"/>
  <c r="J1505" i="4"/>
  <c r="I1505" i="4"/>
  <c r="H1505" i="4"/>
  <c r="O1504" i="4"/>
  <c r="V1504" i="4" s="1"/>
  <c r="M1504" i="4"/>
  <c r="L1504" i="4"/>
  <c r="K1504" i="4"/>
  <c r="J1504" i="4"/>
  <c r="I1504" i="4"/>
  <c r="H1504" i="4"/>
  <c r="V1503" i="4"/>
  <c r="O1503" i="4"/>
  <c r="M1503" i="4"/>
  <c r="L1503" i="4"/>
  <c r="K1503" i="4"/>
  <c r="J1503" i="4"/>
  <c r="I1503" i="4"/>
  <c r="H1503" i="4"/>
  <c r="O1502" i="4"/>
  <c r="V1502" i="4" s="1"/>
  <c r="M1502" i="4"/>
  <c r="L1502" i="4"/>
  <c r="K1502" i="4"/>
  <c r="J1502" i="4"/>
  <c r="I1502" i="4"/>
  <c r="H1502" i="4"/>
  <c r="O1501" i="4"/>
  <c r="V1501" i="4" s="1"/>
  <c r="M1501" i="4"/>
  <c r="L1501" i="4"/>
  <c r="K1501" i="4"/>
  <c r="J1501" i="4"/>
  <c r="I1501" i="4"/>
  <c r="H1501" i="4"/>
  <c r="O1500" i="4"/>
  <c r="V1500" i="4" s="1"/>
  <c r="M1500" i="4"/>
  <c r="L1500" i="4"/>
  <c r="K1500" i="4"/>
  <c r="J1500" i="4"/>
  <c r="I1500" i="4"/>
  <c r="H1500" i="4"/>
  <c r="V1499" i="4"/>
  <c r="O1499" i="4"/>
  <c r="M1499" i="4"/>
  <c r="L1499" i="4"/>
  <c r="K1499" i="4"/>
  <c r="J1499" i="4"/>
  <c r="I1499" i="4"/>
  <c r="H1499" i="4"/>
  <c r="O1498" i="4"/>
  <c r="V1498" i="4" s="1"/>
  <c r="M1498" i="4"/>
  <c r="L1498" i="4"/>
  <c r="K1498" i="4"/>
  <c r="J1498" i="4"/>
  <c r="I1498" i="4"/>
  <c r="H1498" i="4"/>
  <c r="O1497" i="4"/>
  <c r="V1497" i="4" s="1"/>
  <c r="M1497" i="4"/>
  <c r="L1497" i="4"/>
  <c r="K1497" i="4"/>
  <c r="J1497" i="4"/>
  <c r="I1497" i="4"/>
  <c r="H1497" i="4"/>
  <c r="O1496" i="4"/>
  <c r="V1496" i="4" s="1"/>
  <c r="M1496" i="4"/>
  <c r="L1496" i="4"/>
  <c r="K1496" i="4"/>
  <c r="J1496" i="4"/>
  <c r="I1496" i="4"/>
  <c r="H1496" i="4"/>
  <c r="V1495" i="4"/>
  <c r="O1495" i="4"/>
  <c r="M1495" i="4"/>
  <c r="L1495" i="4"/>
  <c r="K1495" i="4"/>
  <c r="J1495" i="4"/>
  <c r="I1495" i="4"/>
  <c r="H1495" i="4"/>
  <c r="O1494" i="4"/>
  <c r="V1494" i="4" s="1"/>
  <c r="M1494" i="4"/>
  <c r="L1494" i="4"/>
  <c r="K1494" i="4"/>
  <c r="J1494" i="4"/>
  <c r="I1494" i="4"/>
  <c r="H1494" i="4"/>
  <c r="O1493" i="4"/>
  <c r="V1493" i="4" s="1"/>
  <c r="M1493" i="4"/>
  <c r="L1493" i="4"/>
  <c r="K1493" i="4"/>
  <c r="J1493" i="4"/>
  <c r="I1493" i="4"/>
  <c r="H1493" i="4"/>
  <c r="O1492" i="4"/>
  <c r="V1492" i="4" s="1"/>
  <c r="M1492" i="4"/>
  <c r="L1492" i="4"/>
  <c r="K1492" i="4"/>
  <c r="J1492" i="4"/>
  <c r="I1492" i="4"/>
  <c r="H1492" i="4"/>
  <c r="V1491" i="4"/>
  <c r="O1491" i="4"/>
  <c r="M1491" i="4"/>
  <c r="L1491" i="4"/>
  <c r="K1491" i="4"/>
  <c r="J1491" i="4"/>
  <c r="I1491" i="4"/>
  <c r="H1491" i="4"/>
  <c r="V1490" i="4"/>
  <c r="O1490" i="4"/>
  <c r="M1490" i="4"/>
  <c r="L1490" i="4"/>
  <c r="K1490" i="4"/>
  <c r="J1490" i="4"/>
  <c r="I1490" i="4"/>
  <c r="H1490" i="4"/>
  <c r="O1489" i="4"/>
  <c r="V1489" i="4" s="1"/>
  <c r="M1489" i="4"/>
  <c r="L1489" i="4"/>
  <c r="K1489" i="4"/>
  <c r="J1489" i="4"/>
  <c r="I1489" i="4"/>
  <c r="H1489" i="4"/>
  <c r="V1488" i="4"/>
  <c r="O1488" i="4"/>
  <c r="M1488" i="4"/>
  <c r="L1488" i="4"/>
  <c r="K1488" i="4"/>
  <c r="J1488" i="4"/>
  <c r="I1488" i="4"/>
  <c r="H1488" i="4"/>
  <c r="V1487" i="4"/>
  <c r="O1487" i="4"/>
  <c r="M1487" i="4"/>
  <c r="L1487" i="4"/>
  <c r="K1487" i="4"/>
  <c r="J1487" i="4"/>
  <c r="I1487" i="4"/>
  <c r="H1487" i="4"/>
  <c r="O1486" i="4"/>
  <c r="V1486" i="4" s="1"/>
  <c r="M1486" i="4"/>
  <c r="L1486" i="4"/>
  <c r="K1486" i="4"/>
  <c r="J1486" i="4"/>
  <c r="I1486" i="4"/>
  <c r="H1486" i="4"/>
  <c r="O1485" i="4"/>
  <c r="V1485" i="4" s="1"/>
  <c r="M1485" i="4"/>
  <c r="L1485" i="4"/>
  <c r="K1485" i="4"/>
  <c r="J1485" i="4"/>
  <c r="I1485" i="4"/>
  <c r="H1485" i="4"/>
  <c r="V1484" i="4"/>
  <c r="O1484" i="4"/>
  <c r="M1484" i="4"/>
  <c r="L1484" i="4"/>
  <c r="K1484" i="4"/>
  <c r="J1484" i="4"/>
  <c r="I1484" i="4"/>
  <c r="H1484" i="4"/>
  <c r="V1483" i="4"/>
  <c r="O1483" i="4"/>
  <c r="M1483" i="4"/>
  <c r="L1483" i="4"/>
  <c r="K1483" i="4"/>
  <c r="J1483" i="4"/>
  <c r="I1483" i="4"/>
  <c r="H1483" i="4"/>
  <c r="O1482" i="4"/>
  <c r="V1482" i="4" s="1"/>
  <c r="M1482" i="4"/>
  <c r="L1482" i="4"/>
  <c r="K1482" i="4"/>
  <c r="J1482" i="4"/>
  <c r="I1482" i="4"/>
  <c r="H1482" i="4"/>
  <c r="O1481" i="4"/>
  <c r="V1481" i="4" s="1"/>
  <c r="M1481" i="4"/>
  <c r="L1481" i="4"/>
  <c r="K1481" i="4"/>
  <c r="J1481" i="4"/>
  <c r="I1481" i="4"/>
  <c r="H1481" i="4"/>
  <c r="V1480" i="4"/>
  <c r="O1480" i="4"/>
  <c r="M1480" i="4"/>
  <c r="L1480" i="4"/>
  <c r="K1480" i="4"/>
  <c r="J1480" i="4"/>
  <c r="I1480" i="4"/>
  <c r="H1480" i="4"/>
  <c r="V1479" i="4"/>
  <c r="O1479" i="4"/>
  <c r="M1479" i="4"/>
  <c r="L1479" i="4"/>
  <c r="K1479" i="4"/>
  <c r="J1479" i="4"/>
  <c r="I1479" i="4"/>
  <c r="H1479" i="4"/>
  <c r="V1478" i="4"/>
  <c r="O1478" i="4"/>
  <c r="M1478" i="4"/>
  <c r="L1478" i="4"/>
  <c r="K1478" i="4"/>
  <c r="J1478" i="4"/>
  <c r="I1478" i="4"/>
  <c r="H1478" i="4"/>
  <c r="O1477" i="4"/>
  <c r="V1477" i="4" s="1"/>
  <c r="M1477" i="4"/>
  <c r="L1477" i="4"/>
  <c r="K1477" i="4"/>
  <c r="J1477" i="4"/>
  <c r="I1477" i="4"/>
  <c r="H1477" i="4"/>
  <c r="V1476" i="4"/>
  <c r="O1476" i="4"/>
  <c r="M1476" i="4"/>
  <c r="L1476" i="4"/>
  <c r="K1476" i="4"/>
  <c r="J1476" i="4"/>
  <c r="I1476" i="4"/>
  <c r="H1476" i="4"/>
  <c r="V1475" i="4"/>
  <c r="O1475" i="4"/>
  <c r="M1475" i="4"/>
  <c r="L1475" i="4"/>
  <c r="K1475" i="4"/>
  <c r="J1475" i="4"/>
  <c r="I1475" i="4"/>
  <c r="H1475" i="4"/>
  <c r="O1474" i="4"/>
  <c r="V1474" i="4" s="1"/>
  <c r="M1474" i="4"/>
  <c r="L1474" i="4"/>
  <c r="K1474" i="4"/>
  <c r="J1474" i="4"/>
  <c r="I1474" i="4"/>
  <c r="H1474" i="4"/>
  <c r="O1473" i="4"/>
  <c r="V1473" i="4" s="1"/>
  <c r="M1473" i="4"/>
  <c r="L1473" i="4"/>
  <c r="K1473" i="4"/>
  <c r="J1473" i="4"/>
  <c r="I1473" i="4"/>
  <c r="H1473" i="4"/>
  <c r="V1472" i="4"/>
  <c r="O1472" i="4"/>
  <c r="M1472" i="4"/>
  <c r="L1472" i="4"/>
  <c r="K1472" i="4"/>
  <c r="J1472" i="4"/>
  <c r="I1472" i="4"/>
  <c r="H1472" i="4"/>
  <c r="V1471" i="4"/>
  <c r="O1471" i="4"/>
  <c r="M1471" i="4"/>
  <c r="L1471" i="4"/>
  <c r="K1471" i="4"/>
  <c r="J1471" i="4"/>
  <c r="I1471" i="4"/>
  <c r="H1471" i="4"/>
  <c r="V1470" i="4"/>
  <c r="O1470" i="4"/>
  <c r="M1470" i="4"/>
  <c r="L1470" i="4"/>
  <c r="K1470" i="4"/>
  <c r="J1470" i="4"/>
  <c r="I1470" i="4"/>
  <c r="H1470" i="4"/>
  <c r="O1469" i="4"/>
  <c r="V1469" i="4" s="1"/>
  <c r="M1469" i="4"/>
  <c r="L1469" i="4"/>
  <c r="K1469" i="4"/>
  <c r="J1469" i="4"/>
  <c r="I1469" i="4"/>
  <c r="H1469" i="4"/>
  <c r="V1468" i="4"/>
  <c r="O1468" i="4"/>
  <c r="M1468" i="4"/>
  <c r="L1468" i="4"/>
  <c r="K1468" i="4"/>
  <c r="J1468" i="4"/>
  <c r="I1468" i="4"/>
  <c r="H1468" i="4"/>
  <c r="V1467" i="4"/>
  <c r="O1467" i="4"/>
  <c r="M1467" i="4"/>
  <c r="L1467" i="4"/>
  <c r="K1467" i="4"/>
  <c r="J1467" i="4"/>
  <c r="I1467" i="4"/>
  <c r="H1467" i="4"/>
  <c r="O1466" i="4"/>
  <c r="V1466" i="4" s="1"/>
  <c r="M1466" i="4"/>
  <c r="L1466" i="4"/>
  <c r="K1466" i="4"/>
  <c r="J1466" i="4"/>
  <c r="I1466" i="4"/>
  <c r="H1466" i="4"/>
  <c r="O1465" i="4"/>
  <c r="V1465" i="4" s="1"/>
  <c r="M1465" i="4"/>
  <c r="L1465" i="4"/>
  <c r="K1465" i="4"/>
  <c r="J1465" i="4"/>
  <c r="I1465" i="4"/>
  <c r="H1465" i="4"/>
  <c r="V1464" i="4"/>
  <c r="O1464" i="4"/>
  <c r="M1464" i="4"/>
  <c r="L1464" i="4"/>
  <c r="K1464" i="4"/>
  <c r="J1464" i="4"/>
  <c r="I1464" i="4"/>
  <c r="H1464" i="4"/>
  <c r="V1463" i="4"/>
  <c r="O1463" i="4"/>
  <c r="M1463" i="4"/>
  <c r="L1463" i="4"/>
  <c r="K1463" i="4"/>
  <c r="J1463" i="4"/>
  <c r="I1463" i="4"/>
  <c r="H1463" i="4"/>
  <c r="O1462" i="4"/>
  <c r="V1462" i="4" s="1"/>
  <c r="M1462" i="4"/>
  <c r="L1462" i="4"/>
  <c r="K1462" i="4"/>
  <c r="J1462" i="4"/>
  <c r="I1462" i="4"/>
  <c r="H1462" i="4"/>
  <c r="O1461" i="4"/>
  <c r="V1461" i="4" s="1"/>
  <c r="M1461" i="4"/>
  <c r="L1461" i="4"/>
  <c r="K1461" i="4"/>
  <c r="J1461" i="4"/>
  <c r="I1461" i="4"/>
  <c r="H1461" i="4"/>
  <c r="V1460" i="4"/>
  <c r="O1460" i="4"/>
  <c r="M1460" i="4"/>
  <c r="L1460" i="4"/>
  <c r="K1460" i="4"/>
  <c r="J1460" i="4"/>
  <c r="I1460" i="4"/>
  <c r="H1460" i="4"/>
  <c r="V1459" i="4"/>
  <c r="O1459" i="4"/>
  <c r="M1459" i="4"/>
  <c r="L1459" i="4"/>
  <c r="K1459" i="4"/>
  <c r="J1459" i="4"/>
  <c r="I1459" i="4"/>
  <c r="H1459" i="4"/>
  <c r="V1458" i="4"/>
  <c r="O1458" i="4"/>
  <c r="M1458" i="4"/>
  <c r="L1458" i="4"/>
  <c r="K1458" i="4"/>
  <c r="J1458" i="4"/>
  <c r="I1458" i="4"/>
  <c r="H1458" i="4"/>
  <c r="O1457" i="4"/>
  <c r="V1457" i="4" s="1"/>
  <c r="M1457" i="4"/>
  <c r="L1457" i="4"/>
  <c r="K1457" i="4"/>
  <c r="J1457" i="4"/>
  <c r="I1457" i="4"/>
  <c r="H1457" i="4"/>
  <c r="V1456" i="4"/>
  <c r="O1456" i="4"/>
  <c r="M1456" i="4"/>
  <c r="L1456" i="4"/>
  <c r="K1456" i="4"/>
  <c r="J1456" i="4"/>
  <c r="I1456" i="4"/>
  <c r="H1456" i="4"/>
  <c r="V1455" i="4"/>
  <c r="O1455" i="4"/>
  <c r="M1455" i="4"/>
  <c r="L1455" i="4"/>
  <c r="K1455" i="4"/>
  <c r="J1455" i="4"/>
  <c r="I1455" i="4"/>
  <c r="H1455" i="4"/>
  <c r="O1454" i="4"/>
  <c r="V1454" i="4" s="1"/>
  <c r="M1454" i="4"/>
  <c r="L1454" i="4"/>
  <c r="K1454" i="4"/>
  <c r="J1454" i="4"/>
  <c r="I1454" i="4"/>
  <c r="H1454" i="4"/>
  <c r="O1453" i="4"/>
  <c r="V1453" i="4" s="1"/>
  <c r="M1453" i="4"/>
  <c r="L1453" i="4"/>
  <c r="K1453" i="4"/>
  <c r="J1453" i="4"/>
  <c r="I1453" i="4"/>
  <c r="H1453" i="4"/>
  <c r="V1452" i="4"/>
  <c r="O1452" i="4"/>
  <c r="M1452" i="4"/>
  <c r="L1452" i="4"/>
  <c r="K1452" i="4"/>
  <c r="J1452" i="4"/>
  <c r="I1452" i="4"/>
  <c r="H1452" i="4"/>
  <c r="V1451" i="4"/>
  <c r="O1451" i="4"/>
  <c r="M1451" i="4"/>
  <c r="L1451" i="4"/>
  <c r="K1451" i="4"/>
  <c r="J1451" i="4"/>
  <c r="I1451" i="4"/>
  <c r="H1451" i="4"/>
  <c r="V1450" i="4"/>
  <c r="O1450" i="4"/>
  <c r="M1450" i="4"/>
  <c r="L1450" i="4"/>
  <c r="K1450" i="4"/>
  <c r="J1450" i="4"/>
  <c r="I1450" i="4"/>
  <c r="H1450" i="4"/>
  <c r="O1449" i="4"/>
  <c r="V1449" i="4" s="1"/>
  <c r="M1449" i="4"/>
  <c r="L1449" i="4"/>
  <c r="K1449" i="4"/>
  <c r="J1449" i="4"/>
  <c r="I1449" i="4"/>
  <c r="H1449" i="4"/>
  <c r="V1448" i="4"/>
  <c r="O1448" i="4"/>
  <c r="M1448" i="4"/>
  <c r="L1448" i="4"/>
  <c r="K1448" i="4"/>
  <c r="J1448" i="4"/>
  <c r="I1448" i="4"/>
  <c r="H1448" i="4"/>
  <c r="V1447" i="4"/>
  <c r="O1447" i="4"/>
  <c r="M1447" i="4"/>
  <c r="L1447" i="4"/>
  <c r="K1447" i="4"/>
  <c r="J1447" i="4"/>
  <c r="I1447" i="4"/>
  <c r="H1447" i="4"/>
  <c r="O1446" i="4"/>
  <c r="V1446" i="4" s="1"/>
  <c r="M1446" i="4"/>
  <c r="L1446" i="4"/>
  <c r="K1446" i="4"/>
  <c r="J1446" i="4"/>
  <c r="I1446" i="4"/>
  <c r="H1446" i="4"/>
  <c r="O1445" i="4"/>
  <c r="V1445" i="4" s="1"/>
  <c r="M1445" i="4"/>
  <c r="L1445" i="4"/>
  <c r="K1445" i="4"/>
  <c r="J1445" i="4"/>
  <c r="I1445" i="4"/>
  <c r="H1445" i="4"/>
  <c r="V1444" i="4"/>
  <c r="O1444" i="4"/>
  <c r="M1444" i="4"/>
  <c r="L1444" i="4"/>
  <c r="K1444" i="4"/>
  <c r="J1444" i="4"/>
  <c r="I1444" i="4"/>
  <c r="H1444" i="4"/>
  <c r="V1443" i="4"/>
  <c r="O1443" i="4"/>
  <c r="M1443" i="4"/>
  <c r="L1443" i="4"/>
  <c r="K1443" i="4"/>
  <c r="J1443" i="4"/>
  <c r="I1443" i="4"/>
  <c r="H1443" i="4"/>
  <c r="O1442" i="4"/>
  <c r="V1442" i="4" s="1"/>
  <c r="M1442" i="4"/>
  <c r="L1442" i="4"/>
  <c r="K1442" i="4"/>
  <c r="J1442" i="4"/>
  <c r="I1442" i="4"/>
  <c r="H1442" i="4"/>
  <c r="O1441" i="4"/>
  <c r="V1441" i="4" s="1"/>
  <c r="M1441" i="4"/>
  <c r="L1441" i="4"/>
  <c r="K1441" i="4"/>
  <c r="J1441" i="4"/>
  <c r="I1441" i="4"/>
  <c r="H1441" i="4"/>
  <c r="V1440" i="4"/>
  <c r="O1440" i="4"/>
  <c r="M1440" i="4"/>
  <c r="L1440" i="4"/>
  <c r="K1440" i="4"/>
  <c r="J1440" i="4"/>
  <c r="I1440" i="4"/>
  <c r="H1440" i="4"/>
  <c r="V1439" i="4"/>
  <c r="O1439" i="4"/>
  <c r="M1439" i="4"/>
  <c r="L1439" i="4"/>
  <c r="K1439" i="4"/>
  <c r="J1439" i="4"/>
  <c r="I1439" i="4"/>
  <c r="H1439" i="4"/>
  <c r="V1438" i="4"/>
  <c r="O1438" i="4"/>
  <c r="M1438" i="4"/>
  <c r="L1438" i="4"/>
  <c r="K1438" i="4"/>
  <c r="J1438" i="4"/>
  <c r="I1438" i="4"/>
  <c r="H1438" i="4"/>
  <c r="O1437" i="4"/>
  <c r="V1437" i="4" s="1"/>
  <c r="M1437" i="4"/>
  <c r="L1437" i="4"/>
  <c r="K1437" i="4"/>
  <c r="J1437" i="4"/>
  <c r="I1437" i="4"/>
  <c r="H1437" i="4"/>
  <c r="V1436" i="4"/>
  <c r="O1436" i="4"/>
  <c r="M1436" i="4"/>
  <c r="L1436" i="4"/>
  <c r="K1436" i="4"/>
  <c r="J1436" i="4"/>
  <c r="I1436" i="4"/>
  <c r="H1436" i="4"/>
  <c r="V1435" i="4"/>
  <c r="O1435" i="4"/>
  <c r="M1435" i="4"/>
  <c r="L1435" i="4"/>
  <c r="K1435" i="4"/>
  <c r="J1435" i="4"/>
  <c r="I1435" i="4"/>
  <c r="H1435" i="4"/>
  <c r="O1434" i="4"/>
  <c r="V1434" i="4" s="1"/>
  <c r="M1434" i="4"/>
  <c r="L1434" i="4"/>
  <c r="K1434" i="4"/>
  <c r="J1434" i="4"/>
  <c r="I1434" i="4"/>
  <c r="H1434" i="4"/>
  <c r="O1433" i="4"/>
  <c r="V1433" i="4" s="1"/>
  <c r="M1433" i="4"/>
  <c r="L1433" i="4"/>
  <c r="K1433" i="4"/>
  <c r="J1433" i="4"/>
  <c r="I1433" i="4"/>
  <c r="H1433" i="4"/>
  <c r="V1432" i="4"/>
  <c r="O1432" i="4"/>
  <c r="M1432" i="4"/>
  <c r="L1432" i="4"/>
  <c r="K1432" i="4"/>
  <c r="J1432" i="4"/>
  <c r="I1432" i="4"/>
  <c r="H1432" i="4"/>
  <c r="V1431" i="4"/>
  <c r="O1431" i="4"/>
  <c r="M1431" i="4"/>
  <c r="L1431" i="4"/>
  <c r="K1431" i="4"/>
  <c r="J1431" i="4"/>
  <c r="I1431" i="4"/>
  <c r="H1431" i="4"/>
  <c r="O1430" i="4"/>
  <c r="V1430" i="4" s="1"/>
  <c r="M1430" i="4"/>
  <c r="L1430" i="4"/>
  <c r="K1430" i="4"/>
  <c r="J1430" i="4"/>
  <c r="I1430" i="4"/>
  <c r="H1430" i="4"/>
  <c r="O1429" i="4"/>
  <c r="V1429" i="4" s="1"/>
  <c r="M1429" i="4"/>
  <c r="L1429" i="4"/>
  <c r="K1429" i="4"/>
  <c r="J1429" i="4"/>
  <c r="I1429" i="4"/>
  <c r="H1429" i="4"/>
  <c r="V1428" i="4"/>
  <c r="O1428" i="4"/>
  <c r="M1428" i="4"/>
  <c r="L1428" i="4"/>
  <c r="K1428" i="4"/>
  <c r="J1428" i="4"/>
  <c r="I1428" i="4"/>
  <c r="H1428" i="4"/>
  <c r="V1427" i="4"/>
  <c r="O1427" i="4"/>
  <c r="M1427" i="4"/>
  <c r="L1427" i="4"/>
  <c r="K1427" i="4"/>
  <c r="J1427" i="4"/>
  <c r="I1427" i="4"/>
  <c r="H1427" i="4"/>
  <c r="V1426" i="4"/>
  <c r="O1426" i="4"/>
  <c r="M1426" i="4"/>
  <c r="L1426" i="4"/>
  <c r="K1426" i="4"/>
  <c r="J1426" i="4"/>
  <c r="I1426" i="4"/>
  <c r="H1426" i="4"/>
  <c r="O1425" i="4"/>
  <c r="V1425" i="4" s="1"/>
  <c r="M1425" i="4"/>
  <c r="L1425" i="4"/>
  <c r="K1425" i="4"/>
  <c r="J1425" i="4"/>
  <c r="I1425" i="4"/>
  <c r="H1425" i="4"/>
  <c r="V1424" i="4"/>
  <c r="O1424" i="4"/>
  <c r="M1424" i="4"/>
  <c r="L1424" i="4"/>
  <c r="K1424" i="4"/>
  <c r="J1424" i="4"/>
  <c r="I1424" i="4"/>
  <c r="H1424" i="4"/>
  <c r="V1423" i="4"/>
  <c r="O1423" i="4"/>
  <c r="M1423" i="4"/>
  <c r="L1423" i="4"/>
  <c r="K1423" i="4"/>
  <c r="J1423" i="4"/>
  <c r="I1423" i="4"/>
  <c r="H1423" i="4"/>
  <c r="O1422" i="4"/>
  <c r="V1422" i="4" s="1"/>
  <c r="M1422" i="4"/>
  <c r="L1422" i="4"/>
  <c r="K1422" i="4"/>
  <c r="J1422" i="4"/>
  <c r="I1422" i="4"/>
  <c r="H1422" i="4"/>
  <c r="O1421" i="4"/>
  <c r="V1421" i="4" s="1"/>
  <c r="M1421" i="4"/>
  <c r="L1421" i="4"/>
  <c r="K1421" i="4"/>
  <c r="J1421" i="4"/>
  <c r="I1421" i="4"/>
  <c r="H1421" i="4"/>
  <c r="V1420" i="4"/>
  <c r="O1420" i="4"/>
  <c r="M1420" i="4"/>
  <c r="L1420" i="4"/>
  <c r="K1420" i="4"/>
  <c r="J1420" i="4"/>
  <c r="I1420" i="4"/>
  <c r="H1420" i="4"/>
  <c r="V1419" i="4"/>
  <c r="O1419" i="4"/>
  <c r="M1419" i="4"/>
  <c r="L1419" i="4"/>
  <c r="K1419" i="4"/>
  <c r="J1419" i="4"/>
  <c r="I1419" i="4"/>
  <c r="H1419" i="4"/>
  <c r="O1418" i="4"/>
  <c r="V1418" i="4" s="1"/>
  <c r="M1418" i="4"/>
  <c r="L1418" i="4"/>
  <c r="K1418" i="4"/>
  <c r="J1418" i="4"/>
  <c r="I1418" i="4"/>
  <c r="H1418" i="4"/>
  <c r="O1417" i="4"/>
  <c r="V1417" i="4" s="1"/>
  <c r="M1417" i="4"/>
  <c r="L1417" i="4"/>
  <c r="K1417" i="4"/>
  <c r="J1417" i="4"/>
  <c r="I1417" i="4"/>
  <c r="H1417" i="4"/>
  <c r="V1416" i="4"/>
  <c r="O1416" i="4"/>
  <c r="M1416" i="4"/>
  <c r="L1416" i="4"/>
  <c r="K1416" i="4"/>
  <c r="J1416" i="4"/>
  <c r="I1416" i="4"/>
  <c r="H1416" i="4"/>
  <c r="V1415" i="4"/>
  <c r="O1415" i="4"/>
  <c r="M1415" i="4"/>
  <c r="L1415" i="4"/>
  <c r="K1415" i="4"/>
  <c r="J1415" i="4"/>
  <c r="I1415" i="4"/>
  <c r="H1415" i="4"/>
  <c r="V1414" i="4"/>
  <c r="O1414" i="4"/>
  <c r="M1414" i="4"/>
  <c r="L1414" i="4"/>
  <c r="K1414" i="4"/>
  <c r="J1414" i="4"/>
  <c r="I1414" i="4"/>
  <c r="H1414" i="4"/>
  <c r="O1413" i="4"/>
  <c r="V1413" i="4" s="1"/>
  <c r="M1413" i="4"/>
  <c r="L1413" i="4"/>
  <c r="K1413" i="4"/>
  <c r="J1413" i="4"/>
  <c r="I1413" i="4"/>
  <c r="H1413" i="4"/>
  <c r="V1412" i="4"/>
  <c r="O1412" i="4"/>
  <c r="M1412" i="4"/>
  <c r="L1412" i="4"/>
  <c r="K1412" i="4"/>
  <c r="J1412" i="4"/>
  <c r="I1412" i="4"/>
  <c r="H1412" i="4"/>
  <c r="V1411" i="4"/>
  <c r="O1411" i="4"/>
  <c r="M1411" i="4"/>
  <c r="L1411" i="4"/>
  <c r="K1411" i="4"/>
  <c r="J1411" i="4"/>
  <c r="I1411" i="4"/>
  <c r="H1411" i="4"/>
  <c r="O1410" i="4"/>
  <c r="V1410" i="4" s="1"/>
  <c r="M1410" i="4"/>
  <c r="L1410" i="4"/>
  <c r="K1410" i="4"/>
  <c r="J1410" i="4"/>
  <c r="I1410" i="4"/>
  <c r="H1410" i="4"/>
  <c r="O1409" i="4"/>
  <c r="V1409" i="4" s="1"/>
  <c r="M1409" i="4"/>
  <c r="L1409" i="4"/>
  <c r="K1409" i="4"/>
  <c r="J1409" i="4"/>
  <c r="I1409" i="4"/>
  <c r="H1409" i="4"/>
  <c r="V1408" i="4"/>
  <c r="O1408" i="4"/>
  <c r="M1408" i="4"/>
  <c r="L1408" i="4"/>
  <c r="K1408" i="4"/>
  <c r="J1408" i="4"/>
  <c r="I1408" i="4"/>
  <c r="H1408" i="4"/>
  <c r="V1407" i="4"/>
  <c r="O1407" i="4"/>
  <c r="M1407" i="4"/>
  <c r="L1407" i="4"/>
  <c r="K1407" i="4"/>
  <c r="J1407" i="4"/>
  <c r="I1407" i="4"/>
  <c r="H1407" i="4"/>
  <c r="V1406" i="4"/>
  <c r="O1406" i="4"/>
  <c r="M1406" i="4"/>
  <c r="L1406" i="4"/>
  <c r="K1406" i="4"/>
  <c r="J1406" i="4"/>
  <c r="I1406" i="4"/>
  <c r="H1406" i="4"/>
  <c r="O1405" i="4"/>
  <c r="V1405" i="4" s="1"/>
  <c r="M1405" i="4"/>
  <c r="L1405" i="4"/>
  <c r="K1405" i="4"/>
  <c r="J1405" i="4"/>
  <c r="I1405" i="4"/>
  <c r="H1405" i="4"/>
  <c r="V1404" i="4"/>
  <c r="O1404" i="4"/>
  <c r="M1404" i="4"/>
  <c r="L1404" i="4"/>
  <c r="K1404" i="4"/>
  <c r="J1404" i="4"/>
  <c r="I1404" i="4"/>
  <c r="H1404" i="4"/>
  <c r="V1403" i="4"/>
  <c r="O1403" i="4"/>
  <c r="M1403" i="4"/>
  <c r="L1403" i="4"/>
  <c r="K1403" i="4"/>
  <c r="J1403" i="4"/>
  <c r="I1403" i="4"/>
  <c r="H1403" i="4"/>
  <c r="O1402" i="4"/>
  <c r="V1402" i="4" s="1"/>
  <c r="M1402" i="4"/>
  <c r="L1402" i="4"/>
  <c r="K1402" i="4"/>
  <c r="J1402" i="4"/>
  <c r="I1402" i="4"/>
  <c r="H1402" i="4"/>
  <c r="O1401" i="4"/>
  <c r="V1401" i="4" s="1"/>
  <c r="M1401" i="4"/>
  <c r="L1401" i="4"/>
  <c r="K1401" i="4"/>
  <c r="J1401" i="4"/>
  <c r="I1401" i="4"/>
  <c r="H1401" i="4"/>
  <c r="V1400" i="4"/>
  <c r="O1400" i="4"/>
  <c r="M1400" i="4"/>
  <c r="L1400" i="4"/>
  <c r="K1400" i="4"/>
  <c r="J1400" i="4"/>
  <c r="I1400" i="4"/>
  <c r="H1400" i="4"/>
  <c r="V1399" i="4"/>
  <c r="O1399" i="4"/>
  <c r="M1399" i="4"/>
  <c r="L1399" i="4"/>
  <c r="K1399" i="4"/>
  <c r="J1399" i="4"/>
  <c r="I1399" i="4"/>
  <c r="H1399" i="4"/>
  <c r="O1398" i="4"/>
  <c r="V1398" i="4" s="1"/>
  <c r="M1398" i="4"/>
  <c r="L1398" i="4"/>
  <c r="K1398" i="4"/>
  <c r="J1398" i="4"/>
  <c r="I1398" i="4"/>
  <c r="H1398" i="4"/>
  <c r="O1397" i="4"/>
  <c r="V1397" i="4" s="1"/>
  <c r="M1397" i="4"/>
  <c r="L1397" i="4"/>
  <c r="K1397" i="4"/>
  <c r="J1397" i="4"/>
  <c r="I1397" i="4"/>
  <c r="H1397" i="4"/>
  <c r="V1396" i="4"/>
  <c r="O1396" i="4"/>
  <c r="M1396" i="4"/>
  <c r="L1396" i="4"/>
  <c r="K1396" i="4"/>
  <c r="J1396" i="4"/>
  <c r="I1396" i="4"/>
  <c r="H1396" i="4"/>
  <c r="V1395" i="4"/>
  <c r="O1395" i="4"/>
  <c r="M1395" i="4"/>
  <c r="L1395" i="4"/>
  <c r="K1395" i="4"/>
  <c r="J1395" i="4"/>
  <c r="I1395" i="4"/>
  <c r="H1395" i="4"/>
  <c r="V1394" i="4"/>
  <c r="O1394" i="4"/>
  <c r="M1394" i="4"/>
  <c r="L1394" i="4"/>
  <c r="K1394" i="4"/>
  <c r="J1394" i="4"/>
  <c r="I1394" i="4"/>
  <c r="H1394" i="4"/>
  <c r="O1393" i="4"/>
  <c r="V1393" i="4" s="1"/>
  <c r="M1393" i="4"/>
  <c r="L1393" i="4"/>
  <c r="K1393" i="4"/>
  <c r="J1393" i="4"/>
  <c r="I1393" i="4"/>
  <c r="H1393" i="4"/>
  <c r="V1392" i="4"/>
  <c r="O1392" i="4"/>
  <c r="M1392" i="4"/>
  <c r="L1392" i="4"/>
  <c r="K1392" i="4"/>
  <c r="J1392" i="4"/>
  <c r="I1392" i="4"/>
  <c r="H1392" i="4"/>
  <c r="V1391" i="4"/>
  <c r="O1391" i="4"/>
  <c r="M1391" i="4"/>
  <c r="L1391" i="4"/>
  <c r="K1391" i="4"/>
  <c r="J1391" i="4"/>
  <c r="I1391" i="4"/>
  <c r="H1391" i="4"/>
  <c r="O1390" i="4"/>
  <c r="V1390" i="4" s="1"/>
  <c r="M1390" i="4"/>
  <c r="L1390" i="4"/>
  <c r="K1390" i="4"/>
  <c r="J1390" i="4"/>
  <c r="I1390" i="4"/>
  <c r="H1390" i="4"/>
  <c r="O1389" i="4"/>
  <c r="V1389" i="4" s="1"/>
  <c r="M1389" i="4"/>
  <c r="L1389" i="4"/>
  <c r="K1389" i="4"/>
  <c r="J1389" i="4"/>
  <c r="I1389" i="4"/>
  <c r="H1389" i="4"/>
  <c r="V1388" i="4"/>
  <c r="O1388" i="4"/>
  <c r="M1388" i="4"/>
  <c r="L1388" i="4"/>
  <c r="K1388" i="4"/>
  <c r="J1388" i="4"/>
  <c r="I1388" i="4"/>
  <c r="H1388" i="4"/>
  <c r="V1387" i="4"/>
  <c r="O1387" i="4"/>
  <c r="M1387" i="4"/>
  <c r="L1387" i="4"/>
  <c r="K1387" i="4"/>
  <c r="J1387" i="4"/>
  <c r="I1387" i="4"/>
  <c r="H1387" i="4"/>
  <c r="O1386" i="4"/>
  <c r="V1386" i="4" s="1"/>
  <c r="M1386" i="4"/>
  <c r="L1386" i="4"/>
  <c r="K1386" i="4"/>
  <c r="J1386" i="4"/>
  <c r="I1386" i="4"/>
  <c r="H1386" i="4"/>
  <c r="O1385" i="4"/>
  <c r="V1385" i="4" s="1"/>
  <c r="M1385" i="4"/>
  <c r="L1385" i="4"/>
  <c r="K1385" i="4"/>
  <c r="J1385" i="4"/>
  <c r="I1385" i="4"/>
  <c r="H1385" i="4"/>
  <c r="V1384" i="4"/>
  <c r="O1384" i="4"/>
  <c r="M1384" i="4"/>
  <c r="L1384" i="4"/>
  <c r="K1384" i="4"/>
  <c r="J1384" i="4"/>
  <c r="I1384" i="4"/>
  <c r="H1384" i="4"/>
  <c r="V1383" i="4"/>
  <c r="O1383" i="4"/>
  <c r="M1383" i="4"/>
  <c r="L1383" i="4"/>
  <c r="K1383" i="4"/>
  <c r="J1383" i="4"/>
  <c r="I1383" i="4"/>
  <c r="H1383" i="4"/>
  <c r="O1382" i="4"/>
  <c r="V1382" i="4" s="1"/>
  <c r="M1382" i="4"/>
  <c r="L1382" i="4"/>
  <c r="K1382" i="4"/>
  <c r="J1382" i="4"/>
  <c r="I1382" i="4"/>
  <c r="H1382" i="4"/>
  <c r="O1381" i="4"/>
  <c r="V1381" i="4" s="1"/>
  <c r="M1381" i="4"/>
  <c r="L1381" i="4"/>
  <c r="K1381" i="4"/>
  <c r="J1381" i="4"/>
  <c r="I1381" i="4"/>
  <c r="H1381" i="4"/>
  <c r="V1380" i="4"/>
  <c r="O1380" i="4"/>
  <c r="M1380" i="4"/>
  <c r="L1380" i="4"/>
  <c r="K1380" i="4"/>
  <c r="J1380" i="4"/>
  <c r="I1380" i="4"/>
  <c r="H1380" i="4"/>
  <c r="V1379" i="4"/>
  <c r="O1379" i="4"/>
  <c r="M1379" i="4"/>
  <c r="L1379" i="4"/>
  <c r="K1379" i="4"/>
  <c r="J1379" i="4"/>
  <c r="I1379" i="4"/>
  <c r="H1379" i="4"/>
  <c r="O1378" i="4"/>
  <c r="V1378" i="4" s="1"/>
  <c r="M1378" i="4"/>
  <c r="L1378" i="4"/>
  <c r="K1378" i="4"/>
  <c r="J1378" i="4"/>
  <c r="I1378" i="4"/>
  <c r="H1378" i="4"/>
  <c r="O1377" i="4"/>
  <c r="V1377" i="4" s="1"/>
  <c r="M1377" i="4"/>
  <c r="L1377" i="4"/>
  <c r="K1377" i="4"/>
  <c r="J1377" i="4"/>
  <c r="I1377" i="4"/>
  <c r="H1377" i="4"/>
  <c r="V1376" i="4"/>
  <c r="O1376" i="4"/>
  <c r="M1376" i="4"/>
  <c r="L1376" i="4"/>
  <c r="K1376" i="4"/>
  <c r="J1376" i="4"/>
  <c r="I1376" i="4"/>
  <c r="H1376" i="4"/>
  <c r="V1375" i="4"/>
  <c r="O1375" i="4"/>
  <c r="M1375" i="4"/>
  <c r="L1375" i="4"/>
  <c r="K1375" i="4"/>
  <c r="J1375" i="4"/>
  <c r="I1375" i="4"/>
  <c r="H1375" i="4"/>
  <c r="V1374" i="4"/>
  <c r="O1374" i="4"/>
  <c r="M1374" i="4"/>
  <c r="L1374" i="4"/>
  <c r="K1374" i="4"/>
  <c r="J1374" i="4"/>
  <c r="I1374" i="4"/>
  <c r="H1374" i="4"/>
  <c r="O1373" i="4"/>
  <c r="V1373" i="4" s="1"/>
  <c r="M1373" i="4"/>
  <c r="L1373" i="4"/>
  <c r="K1373" i="4"/>
  <c r="J1373" i="4"/>
  <c r="I1373" i="4"/>
  <c r="H1373" i="4"/>
  <c r="V1372" i="4"/>
  <c r="O1372" i="4"/>
  <c r="M1372" i="4"/>
  <c r="L1372" i="4"/>
  <c r="K1372" i="4"/>
  <c r="J1372" i="4"/>
  <c r="I1372" i="4"/>
  <c r="H1372" i="4"/>
  <c r="V1371" i="4"/>
  <c r="O1371" i="4"/>
  <c r="M1371" i="4"/>
  <c r="L1371" i="4"/>
  <c r="K1371" i="4"/>
  <c r="J1371" i="4"/>
  <c r="I1371" i="4"/>
  <c r="H1371" i="4"/>
  <c r="O1370" i="4"/>
  <c r="V1370" i="4" s="1"/>
  <c r="M1370" i="4"/>
  <c r="L1370" i="4"/>
  <c r="K1370" i="4"/>
  <c r="J1370" i="4"/>
  <c r="I1370" i="4"/>
  <c r="H1370" i="4"/>
  <c r="O1369" i="4"/>
  <c r="V1369" i="4" s="1"/>
  <c r="M1369" i="4"/>
  <c r="L1369" i="4"/>
  <c r="K1369" i="4"/>
  <c r="J1369" i="4"/>
  <c r="I1369" i="4"/>
  <c r="H1369" i="4"/>
  <c r="V1368" i="4"/>
  <c r="O1368" i="4"/>
  <c r="M1368" i="4"/>
  <c r="L1368" i="4"/>
  <c r="K1368" i="4"/>
  <c r="J1368" i="4"/>
  <c r="I1368" i="4"/>
  <c r="H1368" i="4"/>
  <c r="V1367" i="4"/>
  <c r="O1367" i="4"/>
  <c r="M1367" i="4"/>
  <c r="L1367" i="4"/>
  <c r="K1367" i="4"/>
  <c r="J1367" i="4"/>
  <c r="I1367" i="4"/>
  <c r="H1367" i="4"/>
  <c r="O1366" i="4"/>
  <c r="V1366" i="4" s="1"/>
  <c r="M1366" i="4"/>
  <c r="L1366" i="4"/>
  <c r="K1366" i="4"/>
  <c r="J1366" i="4"/>
  <c r="I1366" i="4"/>
  <c r="H1366" i="4"/>
  <c r="O1365" i="4"/>
  <c r="V1365" i="4" s="1"/>
  <c r="M1365" i="4"/>
  <c r="L1365" i="4"/>
  <c r="K1365" i="4"/>
  <c r="J1365" i="4"/>
  <c r="I1365" i="4"/>
  <c r="H1365" i="4"/>
  <c r="V1364" i="4"/>
  <c r="O1364" i="4"/>
  <c r="M1364" i="4"/>
  <c r="L1364" i="4"/>
  <c r="K1364" i="4"/>
  <c r="J1364" i="4"/>
  <c r="I1364" i="4"/>
  <c r="H1364" i="4"/>
  <c r="V1363" i="4"/>
  <c r="O1363" i="4"/>
  <c r="M1363" i="4"/>
  <c r="L1363" i="4"/>
  <c r="K1363" i="4"/>
  <c r="J1363" i="4"/>
  <c r="I1363" i="4"/>
  <c r="H1363" i="4"/>
  <c r="V1362" i="4"/>
  <c r="O1362" i="4"/>
  <c r="M1362" i="4"/>
  <c r="L1362" i="4"/>
  <c r="K1362" i="4"/>
  <c r="J1362" i="4"/>
  <c r="I1362" i="4"/>
  <c r="H1362" i="4"/>
  <c r="O1361" i="4"/>
  <c r="V1361" i="4" s="1"/>
  <c r="M1361" i="4"/>
  <c r="L1361" i="4"/>
  <c r="K1361" i="4"/>
  <c r="J1361" i="4"/>
  <c r="I1361" i="4"/>
  <c r="H1361" i="4"/>
  <c r="V1360" i="4"/>
  <c r="O1360" i="4"/>
  <c r="M1360" i="4"/>
  <c r="L1360" i="4"/>
  <c r="K1360" i="4"/>
  <c r="J1360" i="4"/>
  <c r="I1360" i="4"/>
  <c r="H1360" i="4"/>
  <c r="V1359" i="4"/>
  <c r="O1359" i="4"/>
  <c r="M1359" i="4"/>
  <c r="L1359" i="4"/>
  <c r="K1359" i="4"/>
  <c r="J1359" i="4"/>
  <c r="I1359" i="4"/>
  <c r="H1359" i="4"/>
  <c r="O1358" i="4"/>
  <c r="V1358" i="4" s="1"/>
  <c r="M1358" i="4"/>
  <c r="L1358" i="4"/>
  <c r="K1358" i="4"/>
  <c r="J1358" i="4"/>
  <c r="I1358" i="4"/>
  <c r="H1358" i="4"/>
  <c r="O1357" i="4"/>
  <c r="V1357" i="4" s="1"/>
  <c r="M1357" i="4"/>
  <c r="L1357" i="4"/>
  <c r="K1357" i="4"/>
  <c r="J1357" i="4"/>
  <c r="I1357" i="4"/>
  <c r="H1357" i="4"/>
  <c r="V1356" i="4"/>
  <c r="O1356" i="4"/>
  <c r="M1356" i="4"/>
  <c r="L1356" i="4"/>
  <c r="K1356" i="4"/>
  <c r="J1356" i="4"/>
  <c r="I1356" i="4"/>
  <c r="H1356" i="4"/>
  <c r="V1355" i="4"/>
  <c r="O1355" i="4"/>
  <c r="M1355" i="4"/>
  <c r="L1355" i="4"/>
  <c r="K1355" i="4"/>
  <c r="J1355" i="4"/>
  <c r="I1355" i="4"/>
  <c r="H1355" i="4"/>
  <c r="O1354" i="4"/>
  <c r="V1354" i="4" s="1"/>
  <c r="M1354" i="4"/>
  <c r="L1354" i="4"/>
  <c r="K1354" i="4"/>
  <c r="J1354" i="4"/>
  <c r="I1354" i="4"/>
  <c r="H1354" i="4"/>
  <c r="O1353" i="4"/>
  <c r="V1353" i="4" s="1"/>
  <c r="M1353" i="4"/>
  <c r="L1353" i="4"/>
  <c r="K1353" i="4"/>
  <c r="J1353" i="4"/>
  <c r="I1353" i="4"/>
  <c r="H1353" i="4"/>
  <c r="V1352" i="4"/>
  <c r="O1352" i="4"/>
  <c r="M1352" i="4"/>
  <c r="L1352" i="4"/>
  <c r="K1352" i="4"/>
  <c r="J1352" i="4"/>
  <c r="I1352" i="4"/>
  <c r="H1352" i="4"/>
  <c r="V1351" i="4"/>
  <c r="O1351" i="4"/>
  <c r="M1351" i="4"/>
  <c r="L1351" i="4"/>
  <c r="K1351" i="4"/>
  <c r="J1351" i="4"/>
  <c r="I1351" i="4"/>
  <c r="H1351" i="4"/>
  <c r="O1350" i="4"/>
  <c r="V1350" i="4" s="1"/>
  <c r="M1350" i="4"/>
  <c r="L1350" i="4"/>
  <c r="K1350" i="4"/>
  <c r="J1350" i="4"/>
  <c r="I1350" i="4"/>
  <c r="H1350" i="4"/>
  <c r="O1349" i="4"/>
  <c r="V1349" i="4" s="1"/>
  <c r="M1349" i="4"/>
  <c r="L1349" i="4"/>
  <c r="K1349" i="4"/>
  <c r="J1349" i="4"/>
  <c r="I1349" i="4"/>
  <c r="H1349" i="4"/>
  <c r="V1348" i="4"/>
  <c r="O1348" i="4"/>
  <c r="M1348" i="4"/>
  <c r="L1348" i="4"/>
  <c r="K1348" i="4"/>
  <c r="J1348" i="4"/>
  <c r="I1348" i="4"/>
  <c r="H1348" i="4"/>
  <c r="O1347" i="4"/>
  <c r="V1347" i="4" s="1"/>
  <c r="M1347" i="4"/>
  <c r="L1347" i="4"/>
  <c r="K1347" i="4"/>
  <c r="J1347" i="4"/>
  <c r="I1347" i="4"/>
  <c r="H1347" i="4"/>
  <c r="O1346" i="4"/>
  <c r="V1346" i="4" s="1"/>
  <c r="M1346" i="4"/>
  <c r="L1346" i="4"/>
  <c r="K1346" i="4"/>
  <c r="J1346" i="4"/>
  <c r="I1346" i="4"/>
  <c r="H1346" i="4"/>
  <c r="O1345" i="4"/>
  <c r="V1345" i="4" s="1"/>
  <c r="M1345" i="4"/>
  <c r="L1345" i="4"/>
  <c r="K1345" i="4"/>
  <c r="J1345" i="4"/>
  <c r="I1345" i="4"/>
  <c r="H1345" i="4"/>
  <c r="V1344" i="4"/>
  <c r="O1344" i="4"/>
  <c r="M1344" i="4"/>
  <c r="L1344" i="4"/>
  <c r="K1344" i="4"/>
  <c r="J1344" i="4"/>
  <c r="I1344" i="4"/>
  <c r="H1344" i="4"/>
  <c r="V1343" i="4"/>
  <c r="O1343" i="4"/>
  <c r="M1343" i="4"/>
  <c r="L1343" i="4"/>
  <c r="K1343" i="4"/>
  <c r="J1343" i="4"/>
  <c r="I1343" i="4"/>
  <c r="H1343" i="4"/>
  <c r="V1342" i="4"/>
  <c r="O1342" i="4"/>
  <c r="M1342" i="4"/>
  <c r="L1342" i="4"/>
  <c r="K1342" i="4"/>
  <c r="J1342" i="4"/>
  <c r="I1342" i="4"/>
  <c r="H1342" i="4"/>
  <c r="O1341" i="4"/>
  <c r="V1341" i="4" s="1"/>
  <c r="M1341" i="4"/>
  <c r="L1341" i="4"/>
  <c r="K1341" i="4"/>
  <c r="J1341" i="4"/>
  <c r="I1341" i="4"/>
  <c r="H1341" i="4"/>
  <c r="V1340" i="4"/>
  <c r="O1340" i="4"/>
  <c r="M1340" i="4"/>
  <c r="L1340" i="4"/>
  <c r="K1340" i="4"/>
  <c r="J1340" i="4"/>
  <c r="I1340" i="4"/>
  <c r="H1340" i="4"/>
  <c r="O1339" i="4"/>
  <c r="V1339" i="4" s="1"/>
  <c r="M1339" i="4"/>
  <c r="L1339" i="4"/>
  <c r="K1339" i="4"/>
  <c r="J1339" i="4"/>
  <c r="I1339" i="4"/>
  <c r="H1339" i="4"/>
  <c r="O1338" i="4"/>
  <c r="V1338" i="4" s="1"/>
  <c r="M1338" i="4"/>
  <c r="L1338" i="4"/>
  <c r="K1338" i="4"/>
  <c r="J1338" i="4"/>
  <c r="I1338" i="4"/>
  <c r="H1338" i="4"/>
  <c r="O1337" i="4"/>
  <c r="V1337" i="4" s="1"/>
  <c r="M1337" i="4"/>
  <c r="L1337" i="4"/>
  <c r="K1337" i="4"/>
  <c r="J1337" i="4"/>
  <c r="I1337" i="4"/>
  <c r="H1337" i="4"/>
  <c r="V1336" i="4"/>
  <c r="O1336" i="4"/>
  <c r="M1336" i="4"/>
  <c r="L1336" i="4"/>
  <c r="K1336" i="4"/>
  <c r="J1336" i="4"/>
  <c r="I1336" i="4"/>
  <c r="H1336" i="4"/>
  <c r="V1335" i="4"/>
  <c r="O1335" i="4"/>
  <c r="M1335" i="4"/>
  <c r="L1335" i="4"/>
  <c r="K1335" i="4"/>
  <c r="J1335" i="4"/>
  <c r="I1335" i="4"/>
  <c r="H1335" i="4"/>
  <c r="V1334" i="4"/>
  <c r="O1334" i="4"/>
  <c r="M1334" i="4"/>
  <c r="L1334" i="4"/>
  <c r="K1334" i="4"/>
  <c r="J1334" i="4"/>
  <c r="I1334" i="4"/>
  <c r="H1334" i="4"/>
  <c r="O1333" i="4"/>
  <c r="V1333" i="4" s="1"/>
  <c r="M1333" i="4"/>
  <c r="L1333" i="4"/>
  <c r="K1333" i="4"/>
  <c r="J1333" i="4"/>
  <c r="I1333" i="4"/>
  <c r="H1333" i="4"/>
  <c r="V1332" i="4"/>
  <c r="O1332" i="4"/>
  <c r="M1332" i="4"/>
  <c r="L1332" i="4"/>
  <c r="K1332" i="4"/>
  <c r="J1332" i="4"/>
  <c r="I1332" i="4"/>
  <c r="H1332" i="4"/>
  <c r="O1331" i="4"/>
  <c r="V1331" i="4" s="1"/>
  <c r="M1331" i="4"/>
  <c r="L1331" i="4"/>
  <c r="K1331" i="4"/>
  <c r="J1331" i="4"/>
  <c r="I1331" i="4"/>
  <c r="H1331" i="4"/>
  <c r="O1330" i="4"/>
  <c r="V1330" i="4" s="1"/>
  <c r="M1330" i="4"/>
  <c r="L1330" i="4"/>
  <c r="K1330" i="4"/>
  <c r="J1330" i="4"/>
  <c r="I1330" i="4"/>
  <c r="H1330" i="4"/>
  <c r="O1329" i="4"/>
  <c r="V1329" i="4" s="1"/>
  <c r="M1329" i="4"/>
  <c r="L1329" i="4"/>
  <c r="K1329" i="4"/>
  <c r="J1329" i="4"/>
  <c r="I1329" i="4"/>
  <c r="H1329" i="4"/>
  <c r="V1328" i="4"/>
  <c r="O1328" i="4"/>
  <c r="M1328" i="4"/>
  <c r="L1328" i="4"/>
  <c r="K1328" i="4"/>
  <c r="J1328" i="4"/>
  <c r="I1328" i="4"/>
  <c r="H1328" i="4"/>
  <c r="O1327" i="4"/>
  <c r="V1327" i="4" s="1"/>
  <c r="M1327" i="4"/>
  <c r="L1327" i="4"/>
  <c r="K1327" i="4"/>
  <c r="J1327" i="4"/>
  <c r="I1327" i="4"/>
  <c r="H1327" i="4"/>
  <c r="O1326" i="4"/>
  <c r="V1326" i="4" s="1"/>
  <c r="M1326" i="4"/>
  <c r="L1326" i="4"/>
  <c r="K1326" i="4"/>
  <c r="J1326" i="4"/>
  <c r="I1326" i="4"/>
  <c r="H1326" i="4"/>
  <c r="O1325" i="4"/>
  <c r="V1325" i="4" s="1"/>
  <c r="M1325" i="4"/>
  <c r="L1325" i="4"/>
  <c r="K1325" i="4"/>
  <c r="J1325" i="4"/>
  <c r="I1325" i="4"/>
  <c r="H1325" i="4"/>
  <c r="V1324" i="4"/>
  <c r="O1324" i="4"/>
  <c r="M1324" i="4"/>
  <c r="L1324" i="4"/>
  <c r="K1324" i="4"/>
  <c r="J1324" i="4"/>
  <c r="I1324" i="4"/>
  <c r="H1324" i="4"/>
  <c r="V1323" i="4"/>
  <c r="O1323" i="4"/>
  <c r="M1323" i="4"/>
  <c r="L1323" i="4"/>
  <c r="K1323" i="4"/>
  <c r="J1323" i="4"/>
  <c r="I1323" i="4"/>
  <c r="H1323" i="4"/>
  <c r="O1322" i="4"/>
  <c r="V1322" i="4" s="1"/>
  <c r="M1322" i="4"/>
  <c r="L1322" i="4"/>
  <c r="K1322" i="4"/>
  <c r="J1322" i="4"/>
  <c r="I1322" i="4"/>
  <c r="H1322" i="4"/>
  <c r="O1321" i="4"/>
  <c r="V1321" i="4" s="1"/>
  <c r="M1321" i="4"/>
  <c r="L1321" i="4"/>
  <c r="K1321" i="4"/>
  <c r="J1321" i="4"/>
  <c r="I1321" i="4"/>
  <c r="H1321" i="4"/>
  <c r="V1320" i="4"/>
  <c r="O1320" i="4"/>
  <c r="M1320" i="4"/>
  <c r="L1320" i="4"/>
  <c r="K1320" i="4"/>
  <c r="J1320" i="4"/>
  <c r="I1320" i="4"/>
  <c r="H1320" i="4"/>
  <c r="O1319" i="4"/>
  <c r="V1319" i="4" s="1"/>
  <c r="M1319" i="4"/>
  <c r="L1319" i="4"/>
  <c r="K1319" i="4"/>
  <c r="J1319" i="4"/>
  <c r="I1319" i="4"/>
  <c r="H1319" i="4"/>
  <c r="V1318" i="4"/>
  <c r="O1318" i="4"/>
  <c r="M1318" i="4"/>
  <c r="L1318" i="4"/>
  <c r="K1318" i="4"/>
  <c r="J1318" i="4"/>
  <c r="I1318" i="4"/>
  <c r="H1318" i="4"/>
  <c r="V1317" i="4"/>
  <c r="O1317" i="4"/>
  <c r="M1317" i="4"/>
  <c r="L1317" i="4"/>
  <c r="K1317" i="4"/>
  <c r="J1317" i="4"/>
  <c r="I1317" i="4"/>
  <c r="H1317" i="4"/>
  <c r="O1316" i="4"/>
  <c r="V1316" i="4" s="1"/>
  <c r="M1316" i="4"/>
  <c r="L1316" i="4"/>
  <c r="K1316" i="4"/>
  <c r="J1316" i="4"/>
  <c r="I1316" i="4"/>
  <c r="H1316" i="4"/>
  <c r="O1315" i="4"/>
  <c r="V1315" i="4" s="1"/>
  <c r="M1315" i="4"/>
  <c r="L1315" i="4"/>
  <c r="K1315" i="4"/>
  <c r="J1315" i="4"/>
  <c r="I1315" i="4"/>
  <c r="H1315" i="4"/>
  <c r="V1314" i="4"/>
  <c r="O1314" i="4"/>
  <c r="M1314" i="4"/>
  <c r="L1314" i="4"/>
  <c r="K1314" i="4"/>
  <c r="J1314" i="4"/>
  <c r="I1314" i="4"/>
  <c r="H1314" i="4"/>
  <c r="V1313" i="4"/>
  <c r="O1313" i="4"/>
  <c r="M1313" i="4"/>
  <c r="L1313" i="4"/>
  <c r="K1313" i="4"/>
  <c r="J1313" i="4"/>
  <c r="I1313" i="4"/>
  <c r="H1313" i="4"/>
  <c r="V1312" i="4"/>
  <c r="O1312" i="4"/>
  <c r="M1312" i="4"/>
  <c r="L1312" i="4"/>
  <c r="K1312" i="4"/>
  <c r="J1312" i="4"/>
  <c r="I1312" i="4"/>
  <c r="H1312" i="4"/>
  <c r="O1311" i="4"/>
  <c r="V1311" i="4" s="1"/>
  <c r="M1311" i="4"/>
  <c r="L1311" i="4"/>
  <c r="K1311" i="4"/>
  <c r="J1311" i="4"/>
  <c r="I1311" i="4"/>
  <c r="H1311" i="4"/>
  <c r="V1310" i="4"/>
  <c r="O1310" i="4"/>
  <c r="M1310" i="4"/>
  <c r="L1310" i="4"/>
  <c r="K1310" i="4"/>
  <c r="J1310" i="4"/>
  <c r="I1310" i="4"/>
  <c r="H1310" i="4"/>
  <c r="V1309" i="4"/>
  <c r="O1309" i="4"/>
  <c r="M1309" i="4"/>
  <c r="L1309" i="4"/>
  <c r="K1309" i="4"/>
  <c r="J1309" i="4"/>
  <c r="I1309" i="4"/>
  <c r="H1309" i="4"/>
  <c r="O1308" i="4"/>
  <c r="V1308" i="4" s="1"/>
  <c r="M1308" i="4"/>
  <c r="L1308" i="4"/>
  <c r="K1308" i="4"/>
  <c r="J1308" i="4"/>
  <c r="I1308" i="4"/>
  <c r="H1308" i="4"/>
  <c r="O1307" i="4"/>
  <c r="V1307" i="4" s="1"/>
  <c r="M1307" i="4"/>
  <c r="L1307" i="4"/>
  <c r="K1307" i="4"/>
  <c r="J1307" i="4"/>
  <c r="I1307" i="4"/>
  <c r="H1307" i="4"/>
  <c r="V1306" i="4"/>
  <c r="O1306" i="4"/>
  <c r="M1306" i="4"/>
  <c r="L1306" i="4"/>
  <c r="K1306" i="4"/>
  <c r="J1306" i="4"/>
  <c r="I1306" i="4"/>
  <c r="H1306" i="4"/>
  <c r="V1305" i="4"/>
  <c r="O1305" i="4"/>
  <c r="M1305" i="4"/>
  <c r="L1305" i="4"/>
  <c r="K1305" i="4"/>
  <c r="J1305" i="4"/>
  <c r="I1305" i="4"/>
  <c r="H1305" i="4"/>
  <c r="V1304" i="4"/>
  <c r="O1304" i="4"/>
  <c r="M1304" i="4"/>
  <c r="L1304" i="4"/>
  <c r="K1304" i="4"/>
  <c r="J1304" i="4"/>
  <c r="I1304" i="4"/>
  <c r="H1304" i="4"/>
  <c r="O1303" i="4"/>
  <c r="V1303" i="4" s="1"/>
  <c r="M1303" i="4"/>
  <c r="L1303" i="4"/>
  <c r="K1303" i="4"/>
  <c r="J1303" i="4"/>
  <c r="I1303" i="4"/>
  <c r="H1303" i="4"/>
  <c r="V1302" i="4"/>
  <c r="O1302" i="4"/>
  <c r="M1302" i="4"/>
  <c r="L1302" i="4"/>
  <c r="K1302" i="4"/>
  <c r="J1302" i="4"/>
  <c r="I1302" i="4"/>
  <c r="H1302" i="4"/>
  <c r="V1301" i="4"/>
  <c r="O1301" i="4"/>
  <c r="M1301" i="4"/>
  <c r="L1301" i="4"/>
  <c r="K1301" i="4"/>
  <c r="J1301" i="4"/>
  <c r="I1301" i="4"/>
  <c r="H1301" i="4"/>
  <c r="V1300" i="4"/>
  <c r="O1300" i="4"/>
  <c r="M1300" i="4"/>
  <c r="L1300" i="4"/>
  <c r="K1300" i="4"/>
  <c r="J1300" i="4"/>
  <c r="I1300" i="4"/>
  <c r="H1300" i="4"/>
  <c r="O1299" i="4"/>
  <c r="V1299" i="4" s="1"/>
  <c r="M1299" i="4"/>
  <c r="L1299" i="4"/>
  <c r="K1299" i="4"/>
  <c r="J1299" i="4"/>
  <c r="I1299" i="4"/>
  <c r="H1299" i="4"/>
  <c r="V1298" i="4"/>
  <c r="O1298" i="4"/>
  <c r="M1298" i="4"/>
  <c r="L1298" i="4"/>
  <c r="K1298" i="4"/>
  <c r="J1298" i="4"/>
  <c r="I1298" i="4"/>
  <c r="H1298" i="4"/>
  <c r="V1297" i="4"/>
  <c r="O1297" i="4"/>
  <c r="M1297" i="4"/>
  <c r="L1297" i="4"/>
  <c r="K1297" i="4"/>
  <c r="J1297" i="4"/>
  <c r="I1297" i="4"/>
  <c r="H1297" i="4"/>
  <c r="O1296" i="4"/>
  <c r="V1296" i="4" s="1"/>
  <c r="M1296" i="4"/>
  <c r="L1296" i="4"/>
  <c r="K1296" i="4"/>
  <c r="J1296" i="4"/>
  <c r="I1296" i="4"/>
  <c r="H1296" i="4"/>
  <c r="O1295" i="4"/>
  <c r="V1295" i="4" s="1"/>
  <c r="M1295" i="4"/>
  <c r="L1295" i="4"/>
  <c r="K1295" i="4"/>
  <c r="J1295" i="4"/>
  <c r="I1295" i="4"/>
  <c r="H1295" i="4"/>
  <c r="V1294" i="4"/>
  <c r="O1294" i="4"/>
  <c r="M1294" i="4"/>
  <c r="L1294" i="4"/>
  <c r="K1294" i="4"/>
  <c r="J1294" i="4"/>
  <c r="I1294" i="4"/>
  <c r="H1294" i="4"/>
  <c r="V1293" i="4"/>
  <c r="O1293" i="4"/>
  <c r="M1293" i="4"/>
  <c r="L1293" i="4"/>
  <c r="K1293" i="4"/>
  <c r="J1293" i="4"/>
  <c r="I1293" i="4"/>
  <c r="H1293" i="4"/>
  <c r="V1292" i="4"/>
  <c r="O1292" i="4"/>
  <c r="M1292" i="4"/>
  <c r="L1292" i="4"/>
  <c r="K1292" i="4"/>
  <c r="J1292" i="4"/>
  <c r="I1292" i="4"/>
  <c r="H1292" i="4"/>
  <c r="O1291" i="4"/>
  <c r="V1291" i="4" s="1"/>
  <c r="M1291" i="4"/>
  <c r="L1291" i="4"/>
  <c r="K1291" i="4"/>
  <c r="J1291" i="4"/>
  <c r="I1291" i="4"/>
  <c r="H1291" i="4"/>
  <c r="V1290" i="4"/>
  <c r="O1290" i="4"/>
  <c r="M1290" i="4"/>
  <c r="L1290" i="4"/>
  <c r="K1290" i="4"/>
  <c r="J1290" i="4"/>
  <c r="I1290" i="4"/>
  <c r="H1290" i="4"/>
  <c r="V1289" i="4"/>
  <c r="O1289" i="4"/>
  <c r="M1289" i="4"/>
  <c r="L1289" i="4"/>
  <c r="K1289" i="4"/>
  <c r="J1289" i="4"/>
  <c r="I1289" i="4"/>
  <c r="H1289" i="4"/>
  <c r="O1288" i="4"/>
  <c r="V1288" i="4" s="1"/>
  <c r="M1288" i="4"/>
  <c r="L1288" i="4"/>
  <c r="K1288" i="4"/>
  <c r="J1288" i="4"/>
  <c r="I1288" i="4"/>
  <c r="H1288" i="4"/>
  <c r="O1287" i="4"/>
  <c r="V1287" i="4" s="1"/>
  <c r="M1287" i="4"/>
  <c r="L1287" i="4"/>
  <c r="K1287" i="4"/>
  <c r="J1287" i="4"/>
  <c r="I1287" i="4"/>
  <c r="H1287" i="4"/>
  <c r="V1286" i="4"/>
  <c r="O1286" i="4"/>
  <c r="M1286" i="4"/>
  <c r="L1286" i="4"/>
  <c r="K1286" i="4"/>
  <c r="J1286" i="4"/>
  <c r="I1286" i="4"/>
  <c r="H1286" i="4"/>
  <c r="V1285" i="4"/>
  <c r="O1285" i="4"/>
  <c r="M1285" i="4"/>
  <c r="L1285" i="4"/>
  <c r="K1285" i="4"/>
  <c r="J1285" i="4"/>
  <c r="I1285" i="4"/>
  <c r="H1285" i="4"/>
  <c r="O1284" i="4"/>
  <c r="V1284" i="4" s="1"/>
  <c r="M1284" i="4"/>
  <c r="L1284" i="4"/>
  <c r="K1284" i="4"/>
  <c r="J1284" i="4"/>
  <c r="I1284" i="4"/>
  <c r="H1284" i="4"/>
  <c r="O1283" i="4"/>
  <c r="V1283" i="4" s="1"/>
  <c r="M1283" i="4"/>
  <c r="L1283" i="4"/>
  <c r="K1283" i="4"/>
  <c r="J1283" i="4"/>
  <c r="I1283" i="4"/>
  <c r="H1283" i="4"/>
  <c r="V1282" i="4"/>
  <c r="O1282" i="4"/>
  <c r="M1282" i="4"/>
  <c r="L1282" i="4"/>
  <c r="K1282" i="4"/>
  <c r="J1282" i="4"/>
  <c r="I1282" i="4"/>
  <c r="H1282" i="4"/>
  <c r="V1281" i="4"/>
  <c r="O1281" i="4"/>
  <c r="M1281" i="4"/>
  <c r="L1281" i="4"/>
  <c r="K1281" i="4"/>
  <c r="J1281" i="4"/>
  <c r="I1281" i="4"/>
  <c r="H1281" i="4"/>
  <c r="V1280" i="4"/>
  <c r="O1280" i="4"/>
  <c r="M1280" i="4"/>
  <c r="L1280" i="4"/>
  <c r="K1280" i="4"/>
  <c r="J1280" i="4"/>
  <c r="I1280" i="4"/>
  <c r="H1280" i="4"/>
  <c r="O1279" i="4"/>
  <c r="V1279" i="4" s="1"/>
  <c r="M1279" i="4"/>
  <c r="L1279" i="4"/>
  <c r="K1279" i="4"/>
  <c r="J1279" i="4"/>
  <c r="I1279" i="4"/>
  <c r="H1279" i="4"/>
  <c r="V1278" i="4"/>
  <c r="O1278" i="4"/>
  <c r="M1278" i="4"/>
  <c r="L1278" i="4"/>
  <c r="K1278" i="4"/>
  <c r="J1278" i="4"/>
  <c r="I1278" i="4"/>
  <c r="H1278" i="4"/>
  <c r="V1277" i="4"/>
  <c r="O1277" i="4"/>
  <c r="M1277" i="4"/>
  <c r="L1277" i="4"/>
  <c r="K1277" i="4"/>
  <c r="J1277" i="4"/>
  <c r="I1277" i="4"/>
  <c r="H1277" i="4"/>
  <c r="O1276" i="4"/>
  <c r="V1276" i="4" s="1"/>
  <c r="M1276" i="4"/>
  <c r="L1276" i="4"/>
  <c r="K1276" i="4"/>
  <c r="J1276" i="4"/>
  <c r="I1276" i="4"/>
  <c r="H1276" i="4"/>
  <c r="O1275" i="4"/>
  <c r="V1275" i="4" s="1"/>
  <c r="M1275" i="4"/>
  <c r="L1275" i="4"/>
  <c r="K1275" i="4"/>
  <c r="J1275" i="4"/>
  <c r="I1275" i="4"/>
  <c r="H1275" i="4"/>
  <c r="V1274" i="4"/>
  <c r="O1274" i="4"/>
  <c r="M1274" i="4"/>
  <c r="L1274" i="4"/>
  <c r="K1274" i="4"/>
  <c r="J1274" i="4"/>
  <c r="I1274" i="4"/>
  <c r="H1274" i="4"/>
  <c r="V1273" i="4"/>
  <c r="O1273" i="4"/>
  <c r="M1273" i="4"/>
  <c r="L1273" i="4"/>
  <c r="K1273" i="4"/>
  <c r="J1273" i="4"/>
  <c r="I1273" i="4"/>
  <c r="H1273" i="4"/>
  <c r="O1272" i="4"/>
  <c r="V1272" i="4" s="1"/>
  <c r="M1272" i="4"/>
  <c r="L1272" i="4"/>
  <c r="K1272" i="4"/>
  <c r="J1272" i="4"/>
  <c r="I1272" i="4"/>
  <c r="H1272" i="4"/>
  <c r="O1271" i="4"/>
  <c r="V1271" i="4" s="1"/>
  <c r="M1271" i="4"/>
  <c r="L1271" i="4"/>
  <c r="K1271" i="4"/>
  <c r="J1271" i="4"/>
  <c r="I1271" i="4"/>
  <c r="H1271" i="4"/>
  <c r="V1270" i="4"/>
  <c r="O1270" i="4"/>
  <c r="M1270" i="4"/>
  <c r="L1270" i="4"/>
  <c r="K1270" i="4"/>
  <c r="J1270" i="4"/>
  <c r="I1270" i="4"/>
  <c r="H1270" i="4"/>
  <c r="V1269" i="4"/>
  <c r="O1269" i="4"/>
  <c r="M1269" i="4"/>
  <c r="L1269" i="4"/>
  <c r="K1269" i="4"/>
  <c r="J1269" i="4"/>
  <c r="I1269" i="4"/>
  <c r="H1269" i="4"/>
  <c r="V1268" i="4"/>
  <c r="O1268" i="4"/>
  <c r="M1268" i="4"/>
  <c r="L1268" i="4"/>
  <c r="K1268" i="4"/>
  <c r="J1268" i="4"/>
  <c r="I1268" i="4"/>
  <c r="H1268" i="4"/>
  <c r="O1267" i="4"/>
  <c r="V1267" i="4" s="1"/>
  <c r="M1267" i="4"/>
  <c r="L1267" i="4"/>
  <c r="K1267" i="4"/>
  <c r="J1267" i="4"/>
  <c r="I1267" i="4"/>
  <c r="H1267" i="4"/>
  <c r="V1266" i="4"/>
  <c r="O1266" i="4"/>
  <c r="M1266" i="4"/>
  <c r="L1266" i="4"/>
  <c r="K1266" i="4"/>
  <c r="J1266" i="4"/>
  <c r="I1266" i="4"/>
  <c r="H1266" i="4"/>
  <c r="V1265" i="4"/>
  <c r="O1265" i="4"/>
  <c r="M1265" i="4"/>
  <c r="L1265" i="4"/>
  <c r="K1265" i="4"/>
  <c r="J1265" i="4"/>
  <c r="I1265" i="4"/>
  <c r="H1265" i="4"/>
  <c r="O1264" i="4"/>
  <c r="V1264" i="4" s="1"/>
  <c r="M1264" i="4"/>
  <c r="L1264" i="4"/>
  <c r="K1264" i="4"/>
  <c r="J1264" i="4"/>
  <c r="I1264" i="4"/>
  <c r="H1264" i="4"/>
  <c r="O1263" i="4"/>
  <c r="V1263" i="4" s="1"/>
  <c r="M1263" i="4"/>
  <c r="L1263" i="4"/>
  <c r="K1263" i="4"/>
  <c r="J1263" i="4"/>
  <c r="I1263" i="4"/>
  <c r="H1263" i="4"/>
  <c r="V1262" i="4"/>
  <c r="O1262" i="4"/>
  <c r="M1262" i="4"/>
  <c r="L1262" i="4"/>
  <c r="K1262" i="4"/>
  <c r="J1262" i="4"/>
  <c r="I1262" i="4"/>
  <c r="H1262" i="4"/>
  <c r="V1261" i="4"/>
  <c r="O1261" i="4"/>
  <c r="M1261" i="4"/>
  <c r="L1261" i="4"/>
  <c r="K1261" i="4"/>
  <c r="J1261" i="4"/>
  <c r="I1261" i="4"/>
  <c r="H1261" i="4"/>
  <c r="O1260" i="4"/>
  <c r="V1260" i="4" s="1"/>
  <c r="M1260" i="4"/>
  <c r="L1260" i="4"/>
  <c r="K1260" i="4"/>
  <c r="J1260" i="4"/>
  <c r="I1260" i="4"/>
  <c r="H1260" i="4"/>
  <c r="O1259" i="4"/>
  <c r="V1259" i="4" s="1"/>
  <c r="M1259" i="4"/>
  <c r="L1259" i="4"/>
  <c r="K1259" i="4"/>
  <c r="J1259" i="4"/>
  <c r="I1259" i="4"/>
  <c r="H1259" i="4"/>
  <c r="V1258" i="4"/>
  <c r="O1258" i="4"/>
  <c r="M1258" i="4"/>
  <c r="L1258" i="4"/>
  <c r="K1258" i="4"/>
  <c r="J1258" i="4"/>
  <c r="I1258" i="4"/>
  <c r="H1258" i="4"/>
  <c r="V1257" i="4"/>
  <c r="O1257" i="4"/>
  <c r="M1257" i="4"/>
  <c r="L1257" i="4"/>
  <c r="K1257" i="4"/>
  <c r="J1257" i="4"/>
  <c r="I1257" i="4"/>
  <c r="H1257" i="4"/>
  <c r="O1256" i="4"/>
  <c r="V1256" i="4" s="1"/>
  <c r="M1256" i="4"/>
  <c r="L1256" i="4"/>
  <c r="K1256" i="4"/>
  <c r="J1256" i="4"/>
  <c r="I1256" i="4"/>
  <c r="H1256" i="4"/>
  <c r="O1255" i="4"/>
  <c r="V1255" i="4" s="1"/>
  <c r="M1255" i="4"/>
  <c r="L1255" i="4"/>
  <c r="K1255" i="4"/>
  <c r="J1255" i="4"/>
  <c r="I1255" i="4"/>
  <c r="H1255" i="4"/>
  <c r="V1254" i="4"/>
  <c r="O1254" i="4"/>
  <c r="M1254" i="4"/>
  <c r="L1254" i="4"/>
  <c r="K1254" i="4"/>
  <c r="J1254" i="4"/>
  <c r="I1254" i="4"/>
  <c r="H1254" i="4"/>
  <c r="V1253" i="4"/>
  <c r="O1253" i="4"/>
  <c r="M1253" i="4"/>
  <c r="L1253" i="4"/>
  <c r="K1253" i="4"/>
  <c r="J1253" i="4"/>
  <c r="I1253" i="4"/>
  <c r="H1253" i="4"/>
  <c r="O1252" i="4"/>
  <c r="V1252" i="4" s="1"/>
  <c r="M1252" i="4"/>
  <c r="L1252" i="4"/>
  <c r="K1252" i="4"/>
  <c r="J1252" i="4"/>
  <c r="I1252" i="4"/>
  <c r="H1252" i="4"/>
  <c r="O1251" i="4"/>
  <c r="V1251" i="4" s="1"/>
  <c r="M1251" i="4"/>
  <c r="L1251" i="4"/>
  <c r="K1251" i="4"/>
  <c r="J1251" i="4"/>
  <c r="I1251" i="4"/>
  <c r="H1251" i="4"/>
  <c r="V1250" i="4"/>
  <c r="O1250" i="4"/>
  <c r="M1250" i="4"/>
  <c r="L1250" i="4"/>
  <c r="K1250" i="4"/>
  <c r="J1250" i="4"/>
  <c r="I1250" i="4"/>
  <c r="H1250" i="4"/>
  <c r="V1249" i="4"/>
  <c r="O1249" i="4"/>
  <c r="M1249" i="4"/>
  <c r="L1249" i="4"/>
  <c r="K1249" i="4"/>
  <c r="J1249" i="4"/>
  <c r="I1249" i="4"/>
  <c r="H1249" i="4"/>
  <c r="V1248" i="4"/>
  <c r="O1248" i="4"/>
  <c r="M1248" i="4"/>
  <c r="L1248" i="4"/>
  <c r="K1248" i="4"/>
  <c r="J1248" i="4"/>
  <c r="I1248" i="4"/>
  <c r="H1248" i="4"/>
  <c r="O1247" i="4"/>
  <c r="V1247" i="4" s="1"/>
  <c r="M1247" i="4"/>
  <c r="L1247" i="4"/>
  <c r="K1247" i="4"/>
  <c r="J1247" i="4"/>
  <c r="I1247" i="4"/>
  <c r="H1247" i="4"/>
  <c r="V1246" i="4"/>
  <c r="O1246" i="4"/>
  <c r="M1246" i="4"/>
  <c r="L1246" i="4"/>
  <c r="K1246" i="4"/>
  <c r="J1246" i="4"/>
  <c r="I1246" i="4"/>
  <c r="H1246" i="4"/>
  <c r="V1245" i="4"/>
  <c r="O1245" i="4"/>
  <c r="M1245" i="4"/>
  <c r="L1245" i="4"/>
  <c r="K1245" i="4"/>
  <c r="J1245" i="4"/>
  <c r="I1245" i="4"/>
  <c r="H1245" i="4"/>
  <c r="O1244" i="4"/>
  <c r="V1244" i="4" s="1"/>
  <c r="M1244" i="4"/>
  <c r="L1244" i="4"/>
  <c r="K1244" i="4"/>
  <c r="J1244" i="4"/>
  <c r="I1244" i="4"/>
  <c r="H1244" i="4"/>
  <c r="O1243" i="4"/>
  <c r="V1243" i="4" s="1"/>
  <c r="M1243" i="4"/>
  <c r="L1243" i="4"/>
  <c r="K1243" i="4"/>
  <c r="J1243" i="4"/>
  <c r="I1243" i="4"/>
  <c r="H1243" i="4"/>
  <c r="V1242" i="4"/>
  <c r="O1242" i="4"/>
  <c r="M1242" i="4"/>
  <c r="L1242" i="4"/>
  <c r="K1242" i="4"/>
  <c r="J1242" i="4"/>
  <c r="I1242" i="4"/>
  <c r="H1242" i="4"/>
  <c r="V1241" i="4"/>
  <c r="O1241" i="4"/>
  <c r="M1241" i="4"/>
  <c r="L1241" i="4"/>
  <c r="K1241" i="4"/>
  <c r="J1241" i="4"/>
  <c r="I1241" i="4"/>
  <c r="H1241" i="4"/>
  <c r="O1240" i="4"/>
  <c r="V1240" i="4" s="1"/>
  <c r="M1240" i="4"/>
  <c r="L1240" i="4"/>
  <c r="K1240" i="4"/>
  <c r="J1240" i="4"/>
  <c r="I1240" i="4"/>
  <c r="H1240" i="4"/>
  <c r="O1239" i="4"/>
  <c r="V1239" i="4" s="1"/>
  <c r="M1239" i="4"/>
  <c r="L1239" i="4"/>
  <c r="K1239" i="4"/>
  <c r="J1239" i="4"/>
  <c r="I1239" i="4"/>
  <c r="H1239" i="4"/>
  <c r="V1238" i="4"/>
  <c r="O1238" i="4"/>
  <c r="M1238" i="4"/>
  <c r="L1238" i="4"/>
  <c r="K1238" i="4"/>
  <c r="J1238" i="4"/>
  <c r="I1238" i="4"/>
  <c r="H1238" i="4"/>
  <c r="V1237" i="4"/>
  <c r="O1237" i="4"/>
  <c r="M1237" i="4"/>
  <c r="L1237" i="4"/>
  <c r="K1237" i="4"/>
  <c r="J1237" i="4"/>
  <c r="I1237" i="4"/>
  <c r="H1237" i="4"/>
  <c r="V1236" i="4"/>
  <c r="O1236" i="4"/>
  <c r="M1236" i="4"/>
  <c r="L1236" i="4"/>
  <c r="K1236" i="4"/>
  <c r="J1236" i="4"/>
  <c r="I1236" i="4"/>
  <c r="H1236" i="4"/>
  <c r="O1235" i="4"/>
  <c r="V1235" i="4" s="1"/>
  <c r="M1235" i="4"/>
  <c r="L1235" i="4"/>
  <c r="K1235" i="4"/>
  <c r="J1235" i="4"/>
  <c r="I1235" i="4"/>
  <c r="H1235" i="4"/>
  <c r="V1234" i="4"/>
  <c r="O1234" i="4"/>
  <c r="M1234" i="4"/>
  <c r="L1234" i="4"/>
  <c r="K1234" i="4"/>
  <c r="J1234" i="4"/>
  <c r="I1234" i="4"/>
  <c r="H1234" i="4"/>
  <c r="V1233" i="4"/>
  <c r="O1233" i="4"/>
  <c r="M1233" i="4"/>
  <c r="L1233" i="4"/>
  <c r="K1233" i="4"/>
  <c r="J1233" i="4"/>
  <c r="I1233" i="4"/>
  <c r="H1233" i="4"/>
  <c r="O1232" i="4"/>
  <c r="V1232" i="4" s="1"/>
  <c r="M1232" i="4"/>
  <c r="L1232" i="4"/>
  <c r="K1232" i="4"/>
  <c r="J1232" i="4"/>
  <c r="I1232" i="4"/>
  <c r="H1232" i="4"/>
  <c r="O1231" i="4"/>
  <c r="V1231" i="4" s="1"/>
  <c r="M1231" i="4"/>
  <c r="L1231" i="4"/>
  <c r="K1231" i="4"/>
  <c r="J1231" i="4"/>
  <c r="I1231" i="4"/>
  <c r="H1231" i="4"/>
  <c r="V1230" i="4"/>
  <c r="O1230" i="4"/>
  <c r="M1230" i="4"/>
  <c r="L1230" i="4"/>
  <c r="K1230" i="4"/>
  <c r="J1230" i="4"/>
  <c r="I1230" i="4"/>
  <c r="H1230" i="4"/>
  <c r="V1229" i="4"/>
  <c r="O1229" i="4"/>
  <c r="M1229" i="4"/>
  <c r="L1229" i="4"/>
  <c r="K1229" i="4"/>
  <c r="J1229" i="4"/>
  <c r="I1229" i="4"/>
  <c r="H1229" i="4"/>
  <c r="V1228" i="4"/>
  <c r="O1228" i="4"/>
  <c r="M1228" i="4"/>
  <c r="L1228" i="4"/>
  <c r="K1228" i="4"/>
  <c r="J1228" i="4"/>
  <c r="I1228" i="4"/>
  <c r="H1228" i="4"/>
  <c r="O1227" i="4"/>
  <c r="V1227" i="4" s="1"/>
  <c r="M1227" i="4"/>
  <c r="L1227" i="4"/>
  <c r="K1227" i="4"/>
  <c r="J1227" i="4"/>
  <c r="I1227" i="4"/>
  <c r="H1227" i="4"/>
  <c r="V1226" i="4"/>
  <c r="O1226" i="4"/>
  <c r="M1226" i="4"/>
  <c r="L1226" i="4"/>
  <c r="K1226" i="4"/>
  <c r="J1226" i="4"/>
  <c r="I1226" i="4"/>
  <c r="H1226" i="4"/>
  <c r="V1225" i="4"/>
  <c r="O1225" i="4"/>
  <c r="M1225" i="4"/>
  <c r="L1225" i="4"/>
  <c r="K1225" i="4"/>
  <c r="J1225" i="4"/>
  <c r="I1225" i="4"/>
  <c r="H1225" i="4"/>
  <c r="O1224" i="4"/>
  <c r="V1224" i="4" s="1"/>
  <c r="M1224" i="4"/>
  <c r="L1224" i="4"/>
  <c r="K1224" i="4"/>
  <c r="J1224" i="4"/>
  <c r="I1224" i="4"/>
  <c r="H1224" i="4"/>
  <c r="O1223" i="4"/>
  <c r="V1223" i="4" s="1"/>
  <c r="M1223" i="4"/>
  <c r="L1223" i="4"/>
  <c r="K1223" i="4"/>
  <c r="J1223" i="4"/>
  <c r="I1223" i="4"/>
  <c r="H1223" i="4"/>
  <c r="V1222" i="4"/>
  <c r="O1222" i="4"/>
  <c r="M1222" i="4"/>
  <c r="L1222" i="4"/>
  <c r="K1222" i="4"/>
  <c r="J1222" i="4"/>
  <c r="I1222" i="4"/>
  <c r="H1222" i="4"/>
  <c r="V1221" i="4"/>
  <c r="O1221" i="4"/>
  <c r="M1221" i="4"/>
  <c r="L1221" i="4"/>
  <c r="K1221" i="4"/>
  <c r="J1221" i="4"/>
  <c r="I1221" i="4"/>
  <c r="H1221" i="4"/>
  <c r="O1220" i="4"/>
  <c r="V1220" i="4" s="1"/>
  <c r="M1220" i="4"/>
  <c r="L1220" i="4"/>
  <c r="K1220" i="4"/>
  <c r="J1220" i="4"/>
  <c r="I1220" i="4"/>
  <c r="H1220" i="4"/>
  <c r="O1219" i="4"/>
  <c r="V1219" i="4" s="1"/>
  <c r="M1219" i="4"/>
  <c r="L1219" i="4"/>
  <c r="K1219" i="4"/>
  <c r="J1219" i="4"/>
  <c r="I1219" i="4"/>
  <c r="H1219" i="4"/>
  <c r="V1218" i="4"/>
  <c r="O1218" i="4"/>
  <c r="M1218" i="4"/>
  <c r="L1218" i="4"/>
  <c r="K1218" i="4"/>
  <c r="J1218" i="4"/>
  <c r="I1218" i="4"/>
  <c r="H1218" i="4"/>
  <c r="V1217" i="4"/>
  <c r="O1217" i="4"/>
  <c r="M1217" i="4"/>
  <c r="L1217" i="4"/>
  <c r="K1217" i="4"/>
  <c r="J1217" i="4"/>
  <c r="I1217" i="4"/>
  <c r="H1217" i="4"/>
  <c r="V1216" i="4"/>
  <c r="O1216" i="4"/>
  <c r="M1216" i="4"/>
  <c r="L1216" i="4"/>
  <c r="K1216" i="4"/>
  <c r="J1216" i="4"/>
  <c r="I1216" i="4"/>
  <c r="H1216" i="4"/>
  <c r="O1215" i="4"/>
  <c r="V1215" i="4" s="1"/>
  <c r="M1215" i="4"/>
  <c r="L1215" i="4"/>
  <c r="K1215" i="4"/>
  <c r="J1215" i="4"/>
  <c r="I1215" i="4"/>
  <c r="H1215" i="4"/>
  <c r="V1214" i="4"/>
  <c r="O1214" i="4"/>
  <c r="M1214" i="4"/>
  <c r="L1214" i="4"/>
  <c r="K1214" i="4"/>
  <c r="J1214" i="4"/>
  <c r="I1214" i="4"/>
  <c r="H1214" i="4"/>
  <c r="V1213" i="4"/>
  <c r="O1213" i="4"/>
  <c r="M1213" i="4"/>
  <c r="L1213" i="4"/>
  <c r="K1213" i="4"/>
  <c r="J1213" i="4"/>
  <c r="I1213" i="4"/>
  <c r="H1213" i="4"/>
  <c r="O1212" i="4"/>
  <c r="V1212" i="4" s="1"/>
  <c r="M1212" i="4"/>
  <c r="L1212" i="4"/>
  <c r="K1212" i="4"/>
  <c r="J1212" i="4"/>
  <c r="I1212" i="4"/>
  <c r="H1212" i="4"/>
  <c r="O1211" i="4"/>
  <c r="V1211" i="4" s="1"/>
  <c r="M1211" i="4"/>
  <c r="L1211" i="4"/>
  <c r="K1211" i="4"/>
  <c r="J1211" i="4"/>
  <c r="I1211" i="4"/>
  <c r="H1211" i="4"/>
  <c r="V1210" i="4"/>
  <c r="O1210" i="4"/>
  <c r="M1210" i="4"/>
  <c r="L1210" i="4"/>
  <c r="K1210" i="4"/>
  <c r="J1210" i="4"/>
  <c r="I1210" i="4"/>
  <c r="H1210" i="4"/>
  <c r="V1209" i="4"/>
  <c r="O1209" i="4"/>
  <c r="M1209" i="4"/>
  <c r="L1209" i="4"/>
  <c r="K1209" i="4"/>
  <c r="J1209" i="4"/>
  <c r="I1209" i="4"/>
  <c r="H1209" i="4"/>
  <c r="V1208" i="4"/>
  <c r="O1208" i="4"/>
  <c r="M1208" i="4"/>
  <c r="L1208" i="4"/>
  <c r="K1208" i="4"/>
  <c r="J1208" i="4"/>
  <c r="I1208" i="4"/>
  <c r="H1208" i="4"/>
  <c r="O1207" i="4"/>
  <c r="V1207" i="4" s="1"/>
  <c r="M1207" i="4"/>
  <c r="L1207" i="4"/>
  <c r="K1207" i="4"/>
  <c r="J1207" i="4"/>
  <c r="I1207" i="4"/>
  <c r="H1207" i="4"/>
  <c r="V1206" i="4"/>
  <c r="O1206" i="4"/>
  <c r="M1206" i="4"/>
  <c r="L1206" i="4"/>
  <c r="K1206" i="4"/>
  <c r="J1206" i="4"/>
  <c r="I1206" i="4"/>
  <c r="H1206" i="4"/>
  <c r="V1205" i="4"/>
  <c r="O1205" i="4"/>
  <c r="M1205" i="4"/>
  <c r="L1205" i="4"/>
  <c r="K1205" i="4"/>
  <c r="J1205" i="4"/>
  <c r="I1205" i="4"/>
  <c r="H1205" i="4"/>
  <c r="V1204" i="4"/>
  <c r="O1204" i="4"/>
  <c r="M1204" i="4"/>
  <c r="L1204" i="4"/>
  <c r="K1204" i="4"/>
  <c r="J1204" i="4"/>
  <c r="I1204" i="4"/>
  <c r="H1204" i="4"/>
  <c r="O1203" i="4"/>
  <c r="V1203" i="4" s="1"/>
  <c r="M1203" i="4"/>
  <c r="L1203" i="4"/>
  <c r="K1203" i="4"/>
  <c r="J1203" i="4"/>
  <c r="I1203" i="4"/>
  <c r="H1203" i="4"/>
  <c r="V1202" i="4"/>
  <c r="O1202" i="4"/>
  <c r="M1202" i="4"/>
  <c r="L1202" i="4"/>
  <c r="K1202" i="4"/>
  <c r="J1202" i="4"/>
  <c r="I1202" i="4"/>
  <c r="H1202" i="4"/>
  <c r="V1201" i="4"/>
  <c r="O1201" i="4"/>
  <c r="M1201" i="4"/>
  <c r="L1201" i="4"/>
  <c r="K1201" i="4"/>
  <c r="J1201" i="4"/>
  <c r="I1201" i="4"/>
  <c r="H1201" i="4"/>
  <c r="O1200" i="4"/>
  <c r="V1200" i="4" s="1"/>
  <c r="M1200" i="4"/>
  <c r="L1200" i="4"/>
  <c r="K1200" i="4"/>
  <c r="J1200" i="4"/>
  <c r="I1200" i="4"/>
  <c r="H1200" i="4"/>
  <c r="O1199" i="4"/>
  <c r="V1199" i="4" s="1"/>
  <c r="M1199" i="4"/>
  <c r="L1199" i="4"/>
  <c r="K1199" i="4"/>
  <c r="J1199" i="4"/>
  <c r="I1199" i="4"/>
  <c r="H1199" i="4"/>
  <c r="V1198" i="4"/>
  <c r="O1198" i="4"/>
  <c r="M1198" i="4"/>
  <c r="L1198" i="4"/>
  <c r="K1198" i="4"/>
  <c r="J1198" i="4"/>
  <c r="I1198" i="4"/>
  <c r="H1198" i="4"/>
  <c r="V1197" i="4"/>
  <c r="O1197" i="4"/>
  <c r="M1197" i="4"/>
  <c r="L1197" i="4"/>
  <c r="K1197" i="4"/>
  <c r="J1197" i="4"/>
  <c r="I1197" i="4"/>
  <c r="H1197" i="4"/>
  <c r="O1196" i="4"/>
  <c r="V1196" i="4" s="1"/>
  <c r="M1196" i="4"/>
  <c r="L1196" i="4"/>
  <c r="K1196" i="4"/>
  <c r="J1196" i="4"/>
  <c r="I1196" i="4"/>
  <c r="H1196" i="4"/>
  <c r="O1195" i="4"/>
  <c r="V1195" i="4" s="1"/>
  <c r="M1195" i="4"/>
  <c r="L1195" i="4"/>
  <c r="K1195" i="4"/>
  <c r="J1195" i="4"/>
  <c r="I1195" i="4"/>
  <c r="H1195" i="4"/>
  <c r="V1194" i="4"/>
  <c r="O1194" i="4"/>
  <c r="M1194" i="4"/>
  <c r="L1194" i="4"/>
  <c r="K1194" i="4"/>
  <c r="J1194" i="4"/>
  <c r="I1194" i="4"/>
  <c r="H1194" i="4"/>
  <c r="V1193" i="4"/>
  <c r="O1193" i="4"/>
  <c r="M1193" i="4"/>
  <c r="L1193" i="4"/>
  <c r="K1193" i="4"/>
  <c r="J1193" i="4"/>
  <c r="I1193" i="4"/>
  <c r="H1193" i="4"/>
  <c r="O1192" i="4"/>
  <c r="V1192" i="4" s="1"/>
  <c r="M1192" i="4"/>
  <c r="L1192" i="4"/>
  <c r="K1192" i="4"/>
  <c r="J1192" i="4"/>
  <c r="I1192" i="4"/>
  <c r="H1192" i="4"/>
  <c r="O1191" i="4"/>
  <c r="V1191" i="4" s="1"/>
  <c r="M1191" i="4"/>
  <c r="L1191" i="4"/>
  <c r="K1191" i="4"/>
  <c r="J1191" i="4"/>
  <c r="I1191" i="4"/>
  <c r="H1191" i="4"/>
  <c r="V1190" i="4"/>
  <c r="O1190" i="4"/>
  <c r="M1190" i="4"/>
  <c r="L1190" i="4"/>
  <c r="K1190" i="4"/>
  <c r="J1190" i="4"/>
  <c r="I1190" i="4"/>
  <c r="H1190" i="4"/>
  <c r="V1189" i="4"/>
  <c r="O1189" i="4"/>
  <c r="M1189" i="4"/>
  <c r="L1189" i="4"/>
  <c r="K1189" i="4"/>
  <c r="J1189" i="4"/>
  <c r="I1189" i="4"/>
  <c r="H1189" i="4"/>
  <c r="O1188" i="4"/>
  <c r="V1188" i="4" s="1"/>
  <c r="M1188" i="4"/>
  <c r="L1188" i="4"/>
  <c r="K1188" i="4"/>
  <c r="J1188" i="4"/>
  <c r="I1188" i="4"/>
  <c r="H1188" i="4"/>
  <c r="O1187" i="4"/>
  <c r="V1187" i="4" s="1"/>
  <c r="M1187" i="4"/>
  <c r="L1187" i="4"/>
  <c r="K1187" i="4"/>
  <c r="J1187" i="4"/>
  <c r="I1187" i="4"/>
  <c r="H1187" i="4"/>
  <c r="V1186" i="4"/>
  <c r="O1186" i="4"/>
  <c r="M1186" i="4"/>
  <c r="L1186" i="4"/>
  <c r="K1186" i="4"/>
  <c r="J1186" i="4"/>
  <c r="I1186" i="4"/>
  <c r="H1186" i="4"/>
  <c r="V1185" i="4"/>
  <c r="O1185" i="4"/>
  <c r="M1185" i="4"/>
  <c r="L1185" i="4"/>
  <c r="K1185" i="4"/>
  <c r="J1185" i="4"/>
  <c r="I1185" i="4"/>
  <c r="H1185" i="4"/>
  <c r="V1184" i="4"/>
  <c r="O1184" i="4"/>
  <c r="M1184" i="4"/>
  <c r="L1184" i="4"/>
  <c r="K1184" i="4"/>
  <c r="J1184" i="4"/>
  <c r="I1184" i="4"/>
  <c r="H1184" i="4"/>
  <c r="O1183" i="4"/>
  <c r="V1183" i="4" s="1"/>
  <c r="M1183" i="4"/>
  <c r="L1183" i="4"/>
  <c r="K1183" i="4"/>
  <c r="J1183" i="4"/>
  <c r="I1183" i="4"/>
  <c r="H1183" i="4"/>
  <c r="V1182" i="4"/>
  <c r="O1182" i="4"/>
  <c r="M1182" i="4"/>
  <c r="L1182" i="4"/>
  <c r="K1182" i="4"/>
  <c r="J1182" i="4"/>
  <c r="I1182" i="4"/>
  <c r="H1182" i="4"/>
  <c r="V1181" i="4"/>
  <c r="O1181" i="4"/>
  <c r="M1181" i="4"/>
  <c r="L1181" i="4"/>
  <c r="K1181" i="4"/>
  <c r="J1181" i="4"/>
  <c r="I1181" i="4"/>
  <c r="H1181" i="4"/>
  <c r="O1180" i="4"/>
  <c r="V1180" i="4" s="1"/>
  <c r="M1180" i="4"/>
  <c r="L1180" i="4"/>
  <c r="K1180" i="4"/>
  <c r="J1180" i="4"/>
  <c r="I1180" i="4"/>
  <c r="H1180" i="4"/>
  <c r="O1179" i="4"/>
  <c r="V1179" i="4" s="1"/>
  <c r="M1179" i="4"/>
  <c r="L1179" i="4"/>
  <c r="K1179" i="4"/>
  <c r="J1179" i="4"/>
  <c r="I1179" i="4"/>
  <c r="H1179" i="4"/>
  <c r="V1178" i="4"/>
  <c r="O1178" i="4"/>
  <c r="M1178" i="4"/>
  <c r="L1178" i="4"/>
  <c r="K1178" i="4"/>
  <c r="J1178" i="4"/>
  <c r="I1178" i="4"/>
  <c r="H1178" i="4"/>
  <c r="O1177" i="4"/>
  <c r="V1177" i="4" s="1"/>
  <c r="M1177" i="4"/>
  <c r="L1177" i="4"/>
  <c r="K1177" i="4"/>
  <c r="J1177" i="4"/>
  <c r="I1177" i="4"/>
  <c r="H1177" i="4"/>
  <c r="V1176" i="4"/>
  <c r="O1176" i="4"/>
  <c r="M1176" i="4"/>
  <c r="L1176" i="4"/>
  <c r="K1176" i="4"/>
  <c r="J1176" i="4"/>
  <c r="I1176" i="4"/>
  <c r="H1176" i="4"/>
  <c r="O1175" i="4"/>
  <c r="V1175" i="4" s="1"/>
  <c r="M1175" i="4"/>
  <c r="L1175" i="4"/>
  <c r="K1175" i="4"/>
  <c r="J1175" i="4"/>
  <c r="I1175" i="4"/>
  <c r="H1175" i="4"/>
  <c r="V1174" i="4"/>
  <c r="O1174" i="4"/>
  <c r="M1174" i="4"/>
  <c r="L1174" i="4"/>
  <c r="K1174" i="4"/>
  <c r="J1174" i="4"/>
  <c r="I1174" i="4"/>
  <c r="H1174" i="4"/>
  <c r="O1173" i="4"/>
  <c r="V1173" i="4" s="1"/>
  <c r="M1173" i="4"/>
  <c r="L1173" i="4"/>
  <c r="K1173" i="4"/>
  <c r="J1173" i="4"/>
  <c r="I1173" i="4"/>
  <c r="H1173" i="4"/>
  <c r="V1172" i="4"/>
  <c r="O1172" i="4"/>
  <c r="M1172" i="4"/>
  <c r="L1172" i="4"/>
  <c r="K1172" i="4"/>
  <c r="J1172" i="4"/>
  <c r="I1172" i="4"/>
  <c r="H1172" i="4"/>
  <c r="O1171" i="4"/>
  <c r="V1171" i="4" s="1"/>
  <c r="M1171" i="4"/>
  <c r="L1171" i="4"/>
  <c r="K1171" i="4"/>
  <c r="J1171" i="4"/>
  <c r="I1171" i="4"/>
  <c r="H1171" i="4"/>
  <c r="V1170" i="4"/>
  <c r="O1170" i="4"/>
  <c r="M1170" i="4"/>
  <c r="L1170" i="4"/>
  <c r="K1170" i="4"/>
  <c r="J1170" i="4"/>
  <c r="I1170" i="4"/>
  <c r="H1170" i="4"/>
  <c r="V1169" i="4"/>
  <c r="O1169" i="4"/>
  <c r="M1169" i="4"/>
  <c r="L1169" i="4"/>
  <c r="K1169" i="4"/>
  <c r="J1169" i="4"/>
  <c r="I1169" i="4"/>
  <c r="H1169" i="4"/>
  <c r="V1168" i="4"/>
  <c r="O1168" i="4"/>
  <c r="M1168" i="4"/>
  <c r="L1168" i="4"/>
  <c r="K1168" i="4"/>
  <c r="J1168" i="4"/>
  <c r="I1168" i="4"/>
  <c r="H1168" i="4"/>
  <c r="O1167" i="4"/>
  <c r="V1167" i="4" s="1"/>
  <c r="M1167" i="4"/>
  <c r="L1167" i="4"/>
  <c r="K1167" i="4"/>
  <c r="J1167" i="4"/>
  <c r="I1167" i="4"/>
  <c r="H1167" i="4"/>
  <c r="V1166" i="4"/>
  <c r="O1166" i="4"/>
  <c r="M1166" i="4"/>
  <c r="L1166" i="4"/>
  <c r="K1166" i="4"/>
  <c r="J1166" i="4"/>
  <c r="I1166" i="4"/>
  <c r="H1166" i="4"/>
  <c r="V1165" i="4"/>
  <c r="O1165" i="4"/>
  <c r="M1165" i="4"/>
  <c r="L1165" i="4"/>
  <c r="K1165" i="4"/>
  <c r="J1165" i="4"/>
  <c r="I1165" i="4"/>
  <c r="H1165" i="4"/>
  <c r="O1164" i="4"/>
  <c r="V1164" i="4" s="1"/>
  <c r="M1164" i="4"/>
  <c r="L1164" i="4"/>
  <c r="K1164" i="4"/>
  <c r="J1164" i="4"/>
  <c r="I1164" i="4"/>
  <c r="H1164" i="4"/>
  <c r="O1163" i="4"/>
  <c r="V1163" i="4" s="1"/>
  <c r="M1163" i="4"/>
  <c r="L1163" i="4"/>
  <c r="K1163" i="4"/>
  <c r="J1163" i="4"/>
  <c r="I1163" i="4"/>
  <c r="H1163" i="4"/>
  <c r="V1162" i="4"/>
  <c r="O1162" i="4"/>
  <c r="M1162" i="4"/>
  <c r="L1162" i="4"/>
  <c r="K1162" i="4"/>
  <c r="J1162" i="4"/>
  <c r="I1162" i="4"/>
  <c r="H1162" i="4"/>
  <c r="V1161" i="4"/>
  <c r="O1161" i="4"/>
  <c r="M1161" i="4"/>
  <c r="L1161" i="4"/>
  <c r="K1161" i="4"/>
  <c r="J1161" i="4"/>
  <c r="I1161" i="4"/>
  <c r="H1161" i="4"/>
  <c r="O1160" i="4"/>
  <c r="V1160" i="4" s="1"/>
  <c r="M1160" i="4"/>
  <c r="L1160" i="4"/>
  <c r="K1160" i="4"/>
  <c r="J1160" i="4"/>
  <c r="I1160" i="4"/>
  <c r="H1160" i="4"/>
  <c r="O1159" i="4"/>
  <c r="V1159" i="4" s="1"/>
  <c r="M1159" i="4"/>
  <c r="L1159" i="4"/>
  <c r="K1159" i="4"/>
  <c r="J1159" i="4"/>
  <c r="I1159" i="4"/>
  <c r="H1159" i="4"/>
  <c r="V1158" i="4"/>
  <c r="O1158" i="4"/>
  <c r="M1158" i="4"/>
  <c r="L1158" i="4"/>
  <c r="K1158" i="4"/>
  <c r="J1158" i="4"/>
  <c r="I1158" i="4"/>
  <c r="H1158" i="4"/>
  <c r="O1157" i="4"/>
  <c r="V1157" i="4" s="1"/>
  <c r="M1157" i="4"/>
  <c r="L1157" i="4"/>
  <c r="K1157" i="4"/>
  <c r="J1157" i="4"/>
  <c r="I1157" i="4"/>
  <c r="H1157" i="4"/>
  <c r="O1156" i="4"/>
  <c r="V1156" i="4" s="1"/>
  <c r="M1156" i="4"/>
  <c r="L1156" i="4"/>
  <c r="K1156" i="4"/>
  <c r="J1156" i="4"/>
  <c r="I1156" i="4"/>
  <c r="H1156" i="4"/>
  <c r="O1155" i="4"/>
  <c r="V1155" i="4" s="1"/>
  <c r="M1155" i="4"/>
  <c r="L1155" i="4"/>
  <c r="K1155" i="4"/>
  <c r="J1155" i="4"/>
  <c r="I1155" i="4"/>
  <c r="H1155" i="4"/>
  <c r="V1154" i="4"/>
  <c r="O1154" i="4"/>
  <c r="M1154" i="4"/>
  <c r="L1154" i="4"/>
  <c r="K1154" i="4"/>
  <c r="J1154" i="4"/>
  <c r="I1154" i="4"/>
  <c r="H1154" i="4"/>
  <c r="O1153" i="4"/>
  <c r="V1153" i="4" s="1"/>
  <c r="M1153" i="4"/>
  <c r="L1153" i="4"/>
  <c r="K1153" i="4"/>
  <c r="J1153" i="4"/>
  <c r="I1153" i="4"/>
  <c r="H1153" i="4"/>
  <c r="O1152" i="4"/>
  <c r="V1152" i="4" s="1"/>
  <c r="M1152" i="4"/>
  <c r="L1152" i="4"/>
  <c r="K1152" i="4"/>
  <c r="J1152" i="4"/>
  <c r="I1152" i="4"/>
  <c r="H1152" i="4"/>
  <c r="O1151" i="4"/>
  <c r="V1151" i="4" s="1"/>
  <c r="M1151" i="4"/>
  <c r="L1151" i="4"/>
  <c r="K1151" i="4"/>
  <c r="J1151" i="4"/>
  <c r="I1151" i="4"/>
  <c r="H1151" i="4"/>
  <c r="V1150" i="4"/>
  <c r="O1150" i="4"/>
  <c r="M1150" i="4"/>
  <c r="L1150" i="4"/>
  <c r="K1150" i="4"/>
  <c r="J1150" i="4"/>
  <c r="I1150" i="4"/>
  <c r="H1150" i="4"/>
  <c r="O1149" i="4"/>
  <c r="V1149" i="4" s="1"/>
  <c r="M1149" i="4"/>
  <c r="L1149" i="4"/>
  <c r="K1149" i="4"/>
  <c r="J1149" i="4"/>
  <c r="I1149" i="4"/>
  <c r="H1149" i="4"/>
  <c r="O1148" i="4"/>
  <c r="V1148" i="4" s="1"/>
  <c r="M1148" i="4"/>
  <c r="L1148" i="4"/>
  <c r="K1148" i="4"/>
  <c r="J1148" i="4"/>
  <c r="I1148" i="4"/>
  <c r="H1148" i="4"/>
  <c r="O1147" i="4"/>
  <c r="V1147" i="4" s="1"/>
  <c r="M1147" i="4"/>
  <c r="L1147" i="4"/>
  <c r="K1147" i="4"/>
  <c r="J1147" i="4"/>
  <c r="I1147" i="4"/>
  <c r="H1147" i="4"/>
  <c r="V1146" i="4"/>
  <c r="O1146" i="4"/>
  <c r="M1146" i="4"/>
  <c r="L1146" i="4"/>
  <c r="K1146" i="4"/>
  <c r="J1146" i="4"/>
  <c r="I1146" i="4"/>
  <c r="H1146" i="4"/>
  <c r="O1145" i="4"/>
  <c r="V1145" i="4" s="1"/>
  <c r="M1145" i="4"/>
  <c r="L1145" i="4"/>
  <c r="K1145" i="4"/>
  <c r="J1145" i="4"/>
  <c r="I1145" i="4"/>
  <c r="H1145" i="4"/>
  <c r="V1144" i="4"/>
  <c r="O1144" i="4"/>
  <c r="M1144" i="4"/>
  <c r="L1144" i="4"/>
  <c r="K1144" i="4"/>
  <c r="J1144" i="4"/>
  <c r="I1144" i="4"/>
  <c r="H1144" i="4"/>
  <c r="O1143" i="4"/>
  <c r="V1143" i="4" s="1"/>
  <c r="M1143" i="4"/>
  <c r="L1143" i="4"/>
  <c r="K1143" i="4"/>
  <c r="J1143" i="4"/>
  <c r="I1143" i="4"/>
  <c r="H1143" i="4"/>
  <c r="V1142" i="4"/>
  <c r="O1142" i="4"/>
  <c r="M1142" i="4"/>
  <c r="L1142" i="4"/>
  <c r="K1142" i="4"/>
  <c r="J1142" i="4"/>
  <c r="I1142" i="4"/>
  <c r="H1142" i="4"/>
  <c r="O1141" i="4"/>
  <c r="V1141" i="4" s="1"/>
  <c r="M1141" i="4"/>
  <c r="L1141" i="4"/>
  <c r="K1141" i="4"/>
  <c r="J1141" i="4"/>
  <c r="I1141" i="4"/>
  <c r="H1141" i="4"/>
  <c r="V1140" i="4"/>
  <c r="O1140" i="4"/>
  <c r="M1140" i="4"/>
  <c r="L1140" i="4"/>
  <c r="K1140" i="4"/>
  <c r="J1140" i="4"/>
  <c r="I1140" i="4"/>
  <c r="H1140" i="4"/>
  <c r="O1139" i="4"/>
  <c r="V1139" i="4" s="1"/>
  <c r="M1139" i="4"/>
  <c r="L1139" i="4"/>
  <c r="K1139" i="4"/>
  <c r="J1139" i="4"/>
  <c r="I1139" i="4"/>
  <c r="H1139" i="4"/>
  <c r="V1138" i="4"/>
  <c r="O1138" i="4"/>
  <c r="M1138" i="4"/>
  <c r="L1138" i="4"/>
  <c r="K1138" i="4"/>
  <c r="J1138" i="4"/>
  <c r="I1138" i="4"/>
  <c r="H1138" i="4"/>
  <c r="V1137" i="4"/>
  <c r="O1137" i="4"/>
  <c r="M1137" i="4"/>
  <c r="L1137" i="4"/>
  <c r="K1137" i="4"/>
  <c r="J1137" i="4"/>
  <c r="I1137" i="4"/>
  <c r="H1137" i="4"/>
  <c r="V1136" i="4"/>
  <c r="O1136" i="4"/>
  <c r="M1136" i="4"/>
  <c r="L1136" i="4"/>
  <c r="K1136" i="4"/>
  <c r="J1136" i="4"/>
  <c r="I1136" i="4"/>
  <c r="H1136" i="4"/>
  <c r="O1135" i="4"/>
  <c r="V1135" i="4" s="1"/>
  <c r="M1135" i="4"/>
  <c r="L1135" i="4"/>
  <c r="K1135" i="4"/>
  <c r="J1135" i="4"/>
  <c r="I1135" i="4"/>
  <c r="H1135" i="4"/>
  <c r="V1134" i="4"/>
  <c r="O1134" i="4"/>
  <c r="M1134" i="4"/>
  <c r="L1134" i="4"/>
  <c r="K1134" i="4"/>
  <c r="J1134" i="4"/>
  <c r="I1134" i="4"/>
  <c r="H1134" i="4"/>
  <c r="V1133" i="4"/>
  <c r="O1133" i="4"/>
  <c r="M1133" i="4"/>
  <c r="L1133" i="4"/>
  <c r="K1133" i="4"/>
  <c r="J1133" i="4"/>
  <c r="I1133" i="4"/>
  <c r="H1133" i="4"/>
  <c r="O1132" i="4"/>
  <c r="V1132" i="4" s="1"/>
  <c r="M1132" i="4"/>
  <c r="L1132" i="4"/>
  <c r="K1132" i="4"/>
  <c r="J1132" i="4"/>
  <c r="I1132" i="4"/>
  <c r="H1132" i="4"/>
  <c r="O1131" i="4"/>
  <c r="V1131" i="4" s="1"/>
  <c r="M1131" i="4"/>
  <c r="L1131" i="4"/>
  <c r="K1131" i="4"/>
  <c r="J1131" i="4"/>
  <c r="I1131" i="4"/>
  <c r="H1131" i="4"/>
  <c r="V1130" i="4"/>
  <c r="O1130" i="4"/>
  <c r="M1130" i="4"/>
  <c r="L1130" i="4"/>
  <c r="K1130" i="4"/>
  <c r="J1130" i="4"/>
  <c r="I1130" i="4"/>
  <c r="H1130" i="4"/>
  <c r="V1129" i="4"/>
  <c r="O1129" i="4"/>
  <c r="M1129" i="4"/>
  <c r="L1129" i="4"/>
  <c r="K1129" i="4"/>
  <c r="J1129" i="4"/>
  <c r="I1129" i="4"/>
  <c r="H1129" i="4"/>
  <c r="O1128" i="4"/>
  <c r="V1128" i="4" s="1"/>
  <c r="M1128" i="4"/>
  <c r="L1128" i="4"/>
  <c r="K1128" i="4"/>
  <c r="J1128" i="4"/>
  <c r="I1128" i="4"/>
  <c r="H1128" i="4"/>
  <c r="O1127" i="4"/>
  <c r="V1127" i="4" s="1"/>
  <c r="M1127" i="4"/>
  <c r="L1127" i="4"/>
  <c r="K1127" i="4"/>
  <c r="J1127" i="4"/>
  <c r="I1127" i="4"/>
  <c r="H1127" i="4"/>
  <c r="V1126" i="4"/>
  <c r="O1126" i="4"/>
  <c r="M1126" i="4"/>
  <c r="L1126" i="4"/>
  <c r="K1126" i="4"/>
  <c r="J1126" i="4"/>
  <c r="I1126" i="4"/>
  <c r="H1126" i="4"/>
  <c r="V1125" i="4"/>
  <c r="O1125" i="4"/>
  <c r="M1125" i="4"/>
  <c r="L1125" i="4"/>
  <c r="K1125" i="4"/>
  <c r="J1125" i="4"/>
  <c r="I1125" i="4"/>
  <c r="H1125" i="4"/>
  <c r="O1124" i="4"/>
  <c r="V1124" i="4" s="1"/>
  <c r="M1124" i="4"/>
  <c r="L1124" i="4"/>
  <c r="K1124" i="4"/>
  <c r="J1124" i="4"/>
  <c r="I1124" i="4"/>
  <c r="H1124" i="4"/>
  <c r="O1123" i="4"/>
  <c r="V1123" i="4" s="1"/>
  <c r="M1123" i="4"/>
  <c r="L1123" i="4"/>
  <c r="K1123" i="4"/>
  <c r="J1123" i="4"/>
  <c r="I1123" i="4"/>
  <c r="H1123" i="4"/>
  <c r="V1122" i="4"/>
  <c r="O1122" i="4"/>
  <c r="M1122" i="4"/>
  <c r="L1122" i="4"/>
  <c r="K1122" i="4"/>
  <c r="J1122" i="4"/>
  <c r="I1122" i="4"/>
  <c r="H1122" i="4"/>
  <c r="O1121" i="4"/>
  <c r="V1121" i="4" s="1"/>
  <c r="M1121" i="4"/>
  <c r="L1121" i="4"/>
  <c r="K1121" i="4"/>
  <c r="J1121" i="4"/>
  <c r="I1121" i="4"/>
  <c r="H1121" i="4"/>
  <c r="O1120" i="4"/>
  <c r="V1120" i="4" s="1"/>
  <c r="M1120" i="4"/>
  <c r="L1120" i="4"/>
  <c r="K1120" i="4"/>
  <c r="J1120" i="4"/>
  <c r="I1120" i="4"/>
  <c r="H1120" i="4"/>
  <c r="O1119" i="4"/>
  <c r="V1119" i="4" s="1"/>
  <c r="M1119" i="4"/>
  <c r="L1119" i="4"/>
  <c r="K1119" i="4"/>
  <c r="J1119" i="4"/>
  <c r="I1119" i="4"/>
  <c r="H1119" i="4"/>
  <c r="V1118" i="4"/>
  <c r="O1118" i="4"/>
  <c r="M1118" i="4"/>
  <c r="L1118" i="4"/>
  <c r="K1118" i="4"/>
  <c r="J1118" i="4"/>
  <c r="I1118" i="4"/>
  <c r="H1118" i="4"/>
  <c r="O1117" i="4"/>
  <c r="V1117" i="4" s="1"/>
  <c r="M1117" i="4"/>
  <c r="L1117" i="4"/>
  <c r="K1117" i="4"/>
  <c r="J1117" i="4"/>
  <c r="I1117" i="4"/>
  <c r="H1117" i="4"/>
  <c r="O1116" i="4"/>
  <c r="V1116" i="4" s="1"/>
  <c r="M1116" i="4"/>
  <c r="L1116" i="4"/>
  <c r="K1116" i="4"/>
  <c r="J1116" i="4"/>
  <c r="I1116" i="4"/>
  <c r="H1116" i="4"/>
  <c r="O1115" i="4"/>
  <c r="V1115" i="4" s="1"/>
  <c r="M1115" i="4"/>
  <c r="L1115" i="4"/>
  <c r="K1115" i="4"/>
  <c r="J1115" i="4"/>
  <c r="I1115" i="4"/>
  <c r="H1115" i="4"/>
  <c r="V1114" i="4"/>
  <c r="O1114" i="4"/>
  <c r="M1114" i="4"/>
  <c r="L1114" i="4"/>
  <c r="K1114" i="4"/>
  <c r="J1114" i="4"/>
  <c r="I1114" i="4"/>
  <c r="H1114" i="4"/>
  <c r="O1113" i="4"/>
  <c r="V1113" i="4" s="1"/>
  <c r="M1113" i="4"/>
  <c r="L1113" i="4"/>
  <c r="K1113" i="4"/>
  <c r="J1113" i="4"/>
  <c r="I1113" i="4"/>
  <c r="H1113" i="4"/>
  <c r="V1112" i="4"/>
  <c r="O1112" i="4"/>
  <c r="M1112" i="4"/>
  <c r="L1112" i="4"/>
  <c r="K1112" i="4"/>
  <c r="J1112" i="4"/>
  <c r="I1112" i="4"/>
  <c r="H1112" i="4"/>
  <c r="O1111" i="4"/>
  <c r="V1111" i="4" s="1"/>
  <c r="M1111" i="4"/>
  <c r="L1111" i="4"/>
  <c r="K1111" i="4"/>
  <c r="J1111" i="4"/>
  <c r="I1111" i="4"/>
  <c r="H1111" i="4"/>
  <c r="V1110" i="4"/>
  <c r="O1110" i="4"/>
  <c r="M1110" i="4"/>
  <c r="L1110" i="4"/>
  <c r="K1110" i="4"/>
  <c r="J1110" i="4"/>
  <c r="I1110" i="4"/>
  <c r="H1110" i="4"/>
  <c r="O1109" i="4"/>
  <c r="V1109" i="4" s="1"/>
  <c r="M1109" i="4"/>
  <c r="L1109" i="4"/>
  <c r="K1109" i="4"/>
  <c r="J1109" i="4"/>
  <c r="I1109" i="4"/>
  <c r="H1109" i="4"/>
  <c r="V1108" i="4"/>
  <c r="O1108" i="4"/>
  <c r="M1108" i="4"/>
  <c r="L1108" i="4"/>
  <c r="K1108" i="4"/>
  <c r="J1108" i="4"/>
  <c r="I1108" i="4"/>
  <c r="H1108" i="4"/>
  <c r="O1107" i="4"/>
  <c r="V1107" i="4" s="1"/>
  <c r="M1107" i="4"/>
  <c r="L1107" i="4"/>
  <c r="K1107" i="4"/>
  <c r="J1107" i="4"/>
  <c r="I1107" i="4"/>
  <c r="H1107" i="4"/>
  <c r="V1106" i="4"/>
  <c r="O1106" i="4"/>
  <c r="M1106" i="4"/>
  <c r="L1106" i="4"/>
  <c r="K1106" i="4"/>
  <c r="J1106" i="4"/>
  <c r="I1106" i="4"/>
  <c r="H1106" i="4"/>
  <c r="V1105" i="4"/>
  <c r="O1105" i="4"/>
  <c r="M1105" i="4"/>
  <c r="L1105" i="4"/>
  <c r="K1105" i="4"/>
  <c r="J1105" i="4"/>
  <c r="I1105" i="4"/>
  <c r="H1105" i="4"/>
  <c r="V1104" i="4"/>
  <c r="O1104" i="4"/>
  <c r="M1104" i="4"/>
  <c r="L1104" i="4"/>
  <c r="K1104" i="4"/>
  <c r="J1104" i="4"/>
  <c r="I1104" i="4"/>
  <c r="H1104" i="4"/>
  <c r="O1103" i="4"/>
  <c r="V1103" i="4" s="1"/>
  <c r="M1103" i="4"/>
  <c r="L1103" i="4"/>
  <c r="K1103" i="4"/>
  <c r="J1103" i="4"/>
  <c r="I1103" i="4"/>
  <c r="H1103" i="4"/>
  <c r="V1102" i="4"/>
  <c r="O1102" i="4"/>
  <c r="M1102" i="4"/>
  <c r="L1102" i="4"/>
  <c r="K1102" i="4"/>
  <c r="J1102" i="4"/>
  <c r="I1102" i="4"/>
  <c r="H1102" i="4"/>
  <c r="V1101" i="4"/>
  <c r="O1101" i="4"/>
  <c r="M1101" i="4"/>
  <c r="L1101" i="4"/>
  <c r="K1101" i="4"/>
  <c r="J1101" i="4"/>
  <c r="I1101" i="4"/>
  <c r="H1101" i="4"/>
  <c r="O1100" i="4"/>
  <c r="V1100" i="4" s="1"/>
  <c r="M1100" i="4"/>
  <c r="L1100" i="4"/>
  <c r="K1100" i="4"/>
  <c r="J1100" i="4"/>
  <c r="I1100" i="4"/>
  <c r="H1100" i="4"/>
  <c r="O1099" i="4"/>
  <c r="V1099" i="4" s="1"/>
  <c r="M1099" i="4"/>
  <c r="L1099" i="4"/>
  <c r="K1099" i="4"/>
  <c r="J1099" i="4"/>
  <c r="I1099" i="4"/>
  <c r="H1099" i="4"/>
  <c r="V1098" i="4"/>
  <c r="O1098" i="4"/>
  <c r="M1098" i="4"/>
  <c r="L1098" i="4"/>
  <c r="K1098" i="4"/>
  <c r="J1098" i="4"/>
  <c r="I1098" i="4"/>
  <c r="H1098" i="4"/>
  <c r="V1097" i="4"/>
  <c r="O1097" i="4"/>
  <c r="M1097" i="4"/>
  <c r="L1097" i="4"/>
  <c r="K1097" i="4"/>
  <c r="J1097" i="4"/>
  <c r="I1097" i="4"/>
  <c r="H1097" i="4"/>
  <c r="O1096" i="4"/>
  <c r="V1096" i="4" s="1"/>
  <c r="M1096" i="4"/>
  <c r="L1096" i="4"/>
  <c r="K1096" i="4"/>
  <c r="J1096" i="4"/>
  <c r="I1096" i="4"/>
  <c r="H1096" i="4"/>
  <c r="O1095" i="4"/>
  <c r="V1095" i="4" s="1"/>
  <c r="M1095" i="4"/>
  <c r="L1095" i="4"/>
  <c r="K1095" i="4"/>
  <c r="J1095" i="4"/>
  <c r="I1095" i="4"/>
  <c r="H1095" i="4"/>
  <c r="V1094" i="4"/>
  <c r="O1094" i="4"/>
  <c r="M1094" i="4"/>
  <c r="L1094" i="4"/>
  <c r="K1094" i="4"/>
  <c r="J1094" i="4"/>
  <c r="I1094" i="4"/>
  <c r="H1094" i="4"/>
  <c r="O1093" i="4"/>
  <c r="V1093" i="4" s="1"/>
  <c r="M1093" i="4"/>
  <c r="L1093" i="4"/>
  <c r="K1093" i="4"/>
  <c r="J1093" i="4"/>
  <c r="I1093" i="4"/>
  <c r="H1093" i="4"/>
  <c r="O1092" i="4"/>
  <c r="V1092" i="4" s="1"/>
  <c r="M1092" i="4"/>
  <c r="L1092" i="4"/>
  <c r="K1092" i="4"/>
  <c r="J1092" i="4"/>
  <c r="I1092" i="4"/>
  <c r="H1092" i="4"/>
  <c r="O1091" i="4"/>
  <c r="V1091" i="4" s="1"/>
  <c r="M1091" i="4"/>
  <c r="L1091" i="4"/>
  <c r="K1091" i="4"/>
  <c r="J1091" i="4"/>
  <c r="I1091" i="4"/>
  <c r="H1091" i="4"/>
  <c r="V1090" i="4"/>
  <c r="O1090" i="4"/>
  <c r="M1090" i="4"/>
  <c r="L1090" i="4"/>
  <c r="K1090" i="4"/>
  <c r="J1090" i="4"/>
  <c r="I1090" i="4"/>
  <c r="H1090" i="4"/>
  <c r="O1089" i="4"/>
  <c r="V1089" i="4" s="1"/>
  <c r="M1089" i="4"/>
  <c r="L1089" i="4"/>
  <c r="K1089" i="4"/>
  <c r="J1089" i="4"/>
  <c r="I1089" i="4"/>
  <c r="H1089" i="4"/>
  <c r="O1088" i="4"/>
  <c r="V1088" i="4" s="1"/>
  <c r="M1088" i="4"/>
  <c r="L1088" i="4"/>
  <c r="K1088" i="4"/>
  <c r="J1088" i="4"/>
  <c r="I1088" i="4"/>
  <c r="H1088" i="4"/>
  <c r="O1087" i="4"/>
  <c r="V1087" i="4" s="1"/>
  <c r="M1087" i="4"/>
  <c r="L1087" i="4"/>
  <c r="K1087" i="4"/>
  <c r="J1087" i="4"/>
  <c r="I1087" i="4"/>
  <c r="H1087" i="4"/>
  <c r="V1086" i="4"/>
  <c r="O1086" i="4"/>
  <c r="M1086" i="4"/>
  <c r="L1086" i="4"/>
  <c r="K1086" i="4"/>
  <c r="J1086" i="4"/>
  <c r="I1086" i="4"/>
  <c r="H1086" i="4"/>
  <c r="O1085" i="4"/>
  <c r="V1085" i="4" s="1"/>
  <c r="M1085" i="4"/>
  <c r="L1085" i="4"/>
  <c r="K1085" i="4"/>
  <c r="J1085" i="4"/>
  <c r="I1085" i="4"/>
  <c r="H1085" i="4"/>
  <c r="O1084" i="4"/>
  <c r="V1084" i="4" s="1"/>
  <c r="M1084" i="4"/>
  <c r="L1084" i="4"/>
  <c r="K1084" i="4"/>
  <c r="J1084" i="4"/>
  <c r="I1084" i="4"/>
  <c r="H1084" i="4"/>
  <c r="O1083" i="4"/>
  <c r="V1083" i="4" s="1"/>
  <c r="M1083" i="4"/>
  <c r="L1083" i="4"/>
  <c r="K1083" i="4"/>
  <c r="J1083" i="4"/>
  <c r="I1083" i="4"/>
  <c r="H1083" i="4"/>
  <c r="V1082" i="4"/>
  <c r="O1082" i="4"/>
  <c r="M1082" i="4"/>
  <c r="L1082" i="4"/>
  <c r="K1082" i="4"/>
  <c r="J1082" i="4"/>
  <c r="I1082" i="4"/>
  <c r="H1082" i="4"/>
  <c r="O1081" i="4"/>
  <c r="V1081" i="4" s="1"/>
  <c r="M1081" i="4"/>
  <c r="L1081" i="4"/>
  <c r="K1081" i="4"/>
  <c r="J1081" i="4"/>
  <c r="I1081" i="4"/>
  <c r="H1081" i="4"/>
  <c r="V1080" i="4"/>
  <c r="O1080" i="4"/>
  <c r="M1080" i="4"/>
  <c r="L1080" i="4"/>
  <c r="K1080" i="4"/>
  <c r="J1080" i="4"/>
  <c r="I1080" i="4"/>
  <c r="H1080" i="4"/>
  <c r="O1079" i="4"/>
  <c r="V1079" i="4" s="1"/>
  <c r="M1079" i="4"/>
  <c r="L1079" i="4"/>
  <c r="K1079" i="4"/>
  <c r="J1079" i="4"/>
  <c r="I1079" i="4"/>
  <c r="H1079" i="4"/>
  <c r="V1078" i="4"/>
  <c r="O1078" i="4"/>
  <c r="M1078" i="4"/>
  <c r="L1078" i="4"/>
  <c r="K1078" i="4"/>
  <c r="J1078" i="4"/>
  <c r="I1078" i="4"/>
  <c r="H1078" i="4"/>
  <c r="O1077" i="4"/>
  <c r="V1077" i="4" s="1"/>
  <c r="M1077" i="4"/>
  <c r="L1077" i="4"/>
  <c r="K1077" i="4"/>
  <c r="J1077" i="4"/>
  <c r="I1077" i="4"/>
  <c r="H1077" i="4"/>
  <c r="V1076" i="4"/>
  <c r="O1076" i="4"/>
  <c r="M1076" i="4"/>
  <c r="L1076" i="4"/>
  <c r="K1076" i="4"/>
  <c r="J1076" i="4"/>
  <c r="I1076" i="4"/>
  <c r="H1076" i="4"/>
  <c r="O1075" i="4"/>
  <c r="V1075" i="4" s="1"/>
  <c r="M1075" i="4"/>
  <c r="L1075" i="4"/>
  <c r="K1075" i="4"/>
  <c r="J1075" i="4"/>
  <c r="I1075" i="4"/>
  <c r="H1075" i="4"/>
  <c r="V1074" i="4"/>
  <c r="O1074" i="4"/>
  <c r="M1074" i="4"/>
  <c r="L1074" i="4"/>
  <c r="K1074" i="4"/>
  <c r="J1074" i="4"/>
  <c r="I1074" i="4"/>
  <c r="H1074" i="4"/>
  <c r="V1073" i="4"/>
  <c r="O1073" i="4"/>
  <c r="M1073" i="4"/>
  <c r="L1073" i="4"/>
  <c r="K1073" i="4"/>
  <c r="J1073" i="4"/>
  <c r="I1073" i="4"/>
  <c r="H1073" i="4"/>
  <c r="O1072" i="4"/>
  <c r="V1072" i="4" s="1"/>
  <c r="M1072" i="4"/>
  <c r="L1072" i="4"/>
  <c r="K1072" i="4"/>
  <c r="J1072" i="4"/>
  <c r="I1072" i="4"/>
  <c r="H1072" i="4"/>
  <c r="O1071" i="4"/>
  <c r="V1071" i="4" s="1"/>
  <c r="M1071" i="4"/>
  <c r="L1071" i="4"/>
  <c r="K1071" i="4"/>
  <c r="J1071" i="4"/>
  <c r="I1071" i="4"/>
  <c r="H1071" i="4"/>
  <c r="V1070" i="4"/>
  <c r="O1070" i="4"/>
  <c r="M1070" i="4"/>
  <c r="L1070" i="4"/>
  <c r="K1070" i="4"/>
  <c r="J1070" i="4"/>
  <c r="I1070" i="4"/>
  <c r="H1070" i="4"/>
  <c r="O1069" i="4"/>
  <c r="V1069" i="4" s="1"/>
  <c r="M1069" i="4"/>
  <c r="L1069" i="4"/>
  <c r="K1069" i="4"/>
  <c r="J1069" i="4"/>
  <c r="I1069" i="4"/>
  <c r="H1069" i="4"/>
  <c r="O1068" i="4"/>
  <c r="V1068" i="4" s="1"/>
  <c r="M1068" i="4"/>
  <c r="L1068" i="4"/>
  <c r="K1068" i="4"/>
  <c r="J1068" i="4"/>
  <c r="I1068" i="4"/>
  <c r="H1068" i="4"/>
  <c r="O1067" i="4"/>
  <c r="V1067" i="4" s="1"/>
  <c r="M1067" i="4"/>
  <c r="L1067" i="4"/>
  <c r="K1067" i="4"/>
  <c r="J1067" i="4"/>
  <c r="I1067" i="4"/>
  <c r="H1067" i="4"/>
  <c r="V1066" i="4"/>
  <c r="O1066" i="4"/>
  <c r="M1066" i="4"/>
  <c r="L1066" i="4"/>
  <c r="K1066" i="4"/>
  <c r="J1066" i="4"/>
  <c r="I1066" i="4"/>
  <c r="H1066" i="4"/>
  <c r="V1065" i="4"/>
  <c r="O1065" i="4"/>
  <c r="M1065" i="4"/>
  <c r="L1065" i="4"/>
  <c r="K1065" i="4"/>
  <c r="J1065" i="4"/>
  <c r="I1065" i="4"/>
  <c r="H1065" i="4"/>
  <c r="V1064" i="4"/>
  <c r="O1064" i="4"/>
  <c r="M1064" i="4"/>
  <c r="L1064" i="4"/>
  <c r="K1064" i="4"/>
  <c r="J1064" i="4"/>
  <c r="I1064" i="4"/>
  <c r="H1064" i="4"/>
  <c r="O1063" i="4"/>
  <c r="V1063" i="4" s="1"/>
  <c r="M1063" i="4"/>
  <c r="L1063" i="4"/>
  <c r="K1063" i="4"/>
  <c r="J1063" i="4"/>
  <c r="I1063" i="4"/>
  <c r="H1063" i="4"/>
  <c r="V1062" i="4"/>
  <c r="O1062" i="4"/>
  <c r="M1062" i="4"/>
  <c r="L1062" i="4"/>
  <c r="K1062" i="4"/>
  <c r="J1062" i="4"/>
  <c r="I1062" i="4"/>
  <c r="H1062" i="4"/>
  <c r="V1061" i="4"/>
  <c r="O1061" i="4"/>
  <c r="M1061" i="4"/>
  <c r="L1061" i="4"/>
  <c r="K1061" i="4"/>
  <c r="J1061" i="4"/>
  <c r="I1061" i="4"/>
  <c r="H1061" i="4"/>
  <c r="O1060" i="4"/>
  <c r="V1060" i="4" s="1"/>
  <c r="M1060" i="4"/>
  <c r="L1060" i="4"/>
  <c r="K1060" i="4"/>
  <c r="J1060" i="4"/>
  <c r="I1060" i="4"/>
  <c r="H1060" i="4"/>
  <c r="O1059" i="4"/>
  <c r="V1059" i="4" s="1"/>
  <c r="M1059" i="4"/>
  <c r="L1059" i="4"/>
  <c r="K1059" i="4"/>
  <c r="J1059" i="4"/>
  <c r="I1059" i="4"/>
  <c r="H1059" i="4"/>
  <c r="V1058" i="4"/>
  <c r="O1058" i="4"/>
  <c r="M1058" i="4"/>
  <c r="L1058" i="4"/>
  <c r="K1058" i="4"/>
  <c r="J1058" i="4"/>
  <c r="I1058" i="4"/>
  <c r="H1058" i="4"/>
  <c r="O1057" i="4"/>
  <c r="V1057" i="4" s="1"/>
  <c r="M1057" i="4"/>
  <c r="L1057" i="4"/>
  <c r="K1057" i="4"/>
  <c r="J1057" i="4"/>
  <c r="I1057" i="4"/>
  <c r="H1057" i="4"/>
  <c r="O1056" i="4"/>
  <c r="V1056" i="4" s="1"/>
  <c r="M1056" i="4"/>
  <c r="L1056" i="4"/>
  <c r="K1056" i="4"/>
  <c r="J1056" i="4"/>
  <c r="I1056" i="4"/>
  <c r="H1056" i="4"/>
  <c r="O1055" i="4"/>
  <c r="V1055" i="4" s="1"/>
  <c r="M1055" i="4"/>
  <c r="L1055" i="4"/>
  <c r="K1055" i="4"/>
  <c r="J1055" i="4"/>
  <c r="I1055" i="4"/>
  <c r="H1055" i="4"/>
  <c r="V1054" i="4"/>
  <c r="O1054" i="4"/>
  <c r="M1054" i="4"/>
  <c r="L1054" i="4"/>
  <c r="K1054" i="4"/>
  <c r="J1054" i="4"/>
  <c r="I1054" i="4"/>
  <c r="H1054" i="4"/>
  <c r="V1053" i="4"/>
  <c r="O1053" i="4"/>
  <c r="M1053" i="4"/>
  <c r="L1053" i="4"/>
  <c r="K1053" i="4"/>
  <c r="J1053" i="4"/>
  <c r="I1053" i="4"/>
  <c r="H1053" i="4"/>
  <c r="V1052" i="4"/>
  <c r="O1052" i="4"/>
  <c r="M1052" i="4"/>
  <c r="L1052" i="4"/>
  <c r="K1052" i="4"/>
  <c r="J1052" i="4"/>
  <c r="I1052" i="4"/>
  <c r="H1052" i="4"/>
  <c r="O1051" i="4"/>
  <c r="V1051" i="4" s="1"/>
  <c r="M1051" i="4"/>
  <c r="L1051" i="4"/>
  <c r="K1051" i="4"/>
  <c r="J1051" i="4"/>
  <c r="I1051" i="4"/>
  <c r="H1051" i="4"/>
  <c r="V1050" i="4"/>
  <c r="O1050" i="4"/>
  <c r="M1050" i="4"/>
  <c r="L1050" i="4"/>
  <c r="K1050" i="4"/>
  <c r="J1050" i="4"/>
  <c r="I1050" i="4"/>
  <c r="H1050" i="4"/>
  <c r="O1049" i="4"/>
  <c r="V1049" i="4" s="1"/>
  <c r="M1049" i="4"/>
  <c r="L1049" i="4"/>
  <c r="K1049" i="4"/>
  <c r="J1049" i="4"/>
  <c r="I1049" i="4"/>
  <c r="H1049" i="4"/>
  <c r="O1048" i="4"/>
  <c r="V1048" i="4" s="1"/>
  <c r="M1048" i="4"/>
  <c r="L1048" i="4"/>
  <c r="K1048" i="4"/>
  <c r="J1048" i="4"/>
  <c r="I1048" i="4"/>
  <c r="H1048" i="4"/>
  <c r="O1047" i="4"/>
  <c r="V1047" i="4" s="1"/>
  <c r="M1047" i="4"/>
  <c r="L1047" i="4"/>
  <c r="K1047" i="4"/>
  <c r="J1047" i="4"/>
  <c r="I1047" i="4"/>
  <c r="H1047" i="4"/>
  <c r="V1046" i="4"/>
  <c r="O1046" i="4"/>
  <c r="M1046" i="4"/>
  <c r="L1046" i="4"/>
  <c r="K1046" i="4"/>
  <c r="J1046" i="4"/>
  <c r="I1046" i="4"/>
  <c r="H1046" i="4"/>
  <c r="O1045" i="4"/>
  <c r="V1045" i="4" s="1"/>
  <c r="M1045" i="4"/>
  <c r="L1045" i="4"/>
  <c r="K1045" i="4"/>
  <c r="J1045" i="4"/>
  <c r="I1045" i="4"/>
  <c r="H1045" i="4"/>
  <c r="V1044" i="4"/>
  <c r="O1044" i="4"/>
  <c r="M1044" i="4"/>
  <c r="L1044" i="4"/>
  <c r="K1044" i="4"/>
  <c r="J1044" i="4"/>
  <c r="I1044" i="4"/>
  <c r="H1044" i="4"/>
  <c r="O1043" i="4"/>
  <c r="V1043" i="4" s="1"/>
  <c r="M1043" i="4"/>
  <c r="L1043" i="4"/>
  <c r="K1043" i="4"/>
  <c r="J1043" i="4"/>
  <c r="I1043" i="4"/>
  <c r="H1043" i="4"/>
  <c r="V1042" i="4"/>
  <c r="O1042" i="4"/>
  <c r="M1042" i="4"/>
  <c r="L1042" i="4"/>
  <c r="K1042" i="4"/>
  <c r="J1042" i="4"/>
  <c r="I1042" i="4"/>
  <c r="H1042" i="4"/>
  <c r="V1041" i="4"/>
  <c r="O1041" i="4"/>
  <c r="M1041" i="4"/>
  <c r="L1041" i="4"/>
  <c r="K1041" i="4"/>
  <c r="J1041" i="4"/>
  <c r="I1041" i="4"/>
  <c r="H1041" i="4"/>
  <c r="V1040" i="4"/>
  <c r="O1040" i="4"/>
  <c r="M1040" i="4"/>
  <c r="L1040" i="4"/>
  <c r="K1040" i="4"/>
  <c r="J1040" i="4"/>
  <c r="I1040" i="4"/>
  <c r="H1040" i="4"/>
  <c r="O1039" i="4"/>
  <c r="V1039" i="4" s="1"/>
  <c r="M1039" i="4"/>
  <c r="L1039" i="4"/>
  <c r="K1039" i="4"/>
  <c r="J1039" i="4"/>
  <c r="I1039" i="4"/>
  <c r="H1039" i="4"/>
  <c r="V1038" i="4"/>
  <c r="O1038" i="4"/>
  <c r="M1038" i="4"/>
  <c r="L1038" i="4"/>
  <c r="K1038" i="4"/>
  <c r="J1038" i="4"/>
  <c r="I1038" i="4"/>
  <c r="H1038" i="4"/>
  <c r="O1037" i="4"/>
  <c r="V1037" i="4" s="1"/>
  <c r="M1037" i="4"/>
  <c r="L1037" i="4"/>
  <c r="K1037" i="4"/>
  <c r="J1037" i="4"/>
  <c r="I1037" i="4"/>
  <c r="H1037" i="4"/>
  <c r="O1036" i="4"/>
  <c r="V1036" i="4" s="1"/>
  <c r="M1036" i="4"/>
  <c r="L1036" i="4"/>
  <c r="K1036" i="4"/>
  <c r="J1036" i="4"/>
  <c r="I1036" i="4"/>
  <c r="H1036" i="4"/>
  <c r="O1035" i="4"/>
  <c r="V1035" i="4" s="1"/>
  <c r="M1035" i="4"/>
  <c r="L1035" i="4"/>
  <c r="K1035" i="4"/>
  <c r="J1035" i="4"/>
  <c r="I1035" i="4"/>
  <c r="H1035" i="4"/>
  <c r="V1034" i="4"/>
  <c r="O1034" i="4"/>
  <c r="M1034" i="4"/>
  <c r="L1034" i="4"/>
  <c r="K1034" i="4"/>
  <c r="J1034" i="4"/>
  <c r="I1034" i="4"/>
  <c r="H1034" i="4"/>
  <c r="V1033" i="4"/>
  <c r="O1033" i="4"/>
  <c r="M1033" i="4"/>
  <c r="L1033" i="4"/>
  <c r="K1033" i="4"/>
  <c r="J1033" i="4"/>
  <c r="I1033" i="4"/>
  <c r="H1033" i="4"/>
  <c r="V1032" i="4"/>
  <c r="O1032" i="4"/>
  <c r="M1032" i="4"/>
  <c r="L1032" i="4"/>
  <c r="K1032" i="4"/>
  <c r="J1032" i="4"/>
  <c r="I1032" i="4"/>
  <c r="H1032" i="4"/>
  <c r="O1031" i="4"/>
  <c r="V1031" i="4" s="1"/>
  <c r="M1031" i="4"/>
  <c r="L1031" i="4"/>
  <c r="K1031" i="4"/>
  <c r="J1031" i="4"/>
  <c r="I1031" i="4"/>
  <c r="H1031" i="4"/>
  <c r="V1030" i="4"/>
  <c r="O1030" i="4"/>
  <c r="M1030" i="4"/>
  <c r="L1030" i="4"/>
  <c r="K1030" i="4"/>
  <c r="J1030" i="4"/>
  <c r="I1030" i="4"/>
  <c r="H1030" i="4"/>
  <c r="V1029" i="4"/>
  <c r="O1029" i="4"/>
  <c r="M1029" i="4"/>
  <c r="L1029" i="4"/>
  <c r="K1029" i="4"/>
  <c r="J1029" i="4"/>
  <c r="I1029" i="4"/>
  <c r="H1029" i="4"/>
  <c r="O1028" i="4"/>
  <c r="V1028" i="4" s="1"/>
  <c r="M1028" i="4"/>
  <c r="L1028" i="4"/>
  <c r="K1028" i="4"/>
  <c r="J1028" i="4"/>
  <c r="I1028" i="4"/>
  <c r="H1028" i="4"/>
  <c r="O1027" i="4"/>
  <c r="V1027" i="4" s="1"/>
  <c r="M1027" i="4"/>
  <c r="L1027" i="4"/>
  <c r="K1027" i="4"/>
  <c r="J1027" i="4"/>
  <c r="I1027" i="4"/>
  <c r="H1027" i="4"/>
  <c r="V1026" i="4"/>
  <c r="O1026" i="4"/>
  <c r="M1026" i="4"/>
  <c r="L1026" i="4"/>
  <c r="K1026" i="4"/>
  <c r="J1026" i="4"/>
  <c r="I1026" i="4"/>
  <c r="H1026" i="4"/>
  <c r="O1025" i="4"/>
  <c r="V1025" i="4" s="1"/>
  <c r="M1025" i="4"/>
  <c r="L1025" i="4"/>
  <c r="K1025" i="4"/>
  <c r="J1025" i="4"/>
  <c r="I1025" i="4"/>
  <c r="H1025" i="4"/>
  <c r="O1024" i="4"/>
  <c r="V1024" i="4" s="1"/>
  <c r="M1024" i="4"/>
  <c r="L1024" i="4"/>
  <c r="K1024" i="4"/>
  <c r="J1024" i="4"/>
  <c r="I1024" i="4"/>
  <c r="H1024" i="4"/>
  <c r="O1023" i="4"/>
  <c r="V1023" i="4" s="1"/>
  <c r="M1023" i="4"/>
  <c r="L1023" i="4"/>
  <c r="K1023" i="4"/>
  <c r="J1023" i="4"/>
  <c r="I1023" i="4"/>
  <c r="H1023" i="4"/>
  <c r="V1022" i="4"/>
  <c r="O1022" i="4"/>
  <c r="M1022" i="4"/>
  <c r="L1022" i="4"/>
  <c r="K1022" i="4"/>
  <c r="J1022" i="4"/>
  <c r="I1022" i="4"/>
  <c r="H1022" i="4"/>
  <c r="V1021" i="4"/>
  <c r="O1021" i="4"/>
  <c r="M1021" i="4"/>
  <c r="L1021" i="4"/>
  <c r="K1021" i="4"/>
  <c r="J1021" i="4"/>
  <c r="I1021" i="4"/>
  <c r="H1021" i="4"/>
  <c r="V1020" i="4"/>
  <c r="O1020" i="4"/>
  <c r="M1020" i="4"/>
  <c r="L1020" i="4"/>
  <c r="K1020" i="4"/>
  <c r="J1020" i="4"/>
  <c r="I1020" i="4"/>
  <c r="H1020" i="4"/>
  <c r="O1019" i="4"/>
  <c r="V1019" i="4" s="1"/>
  <c r="M1019" i="4"/>
  <c r="L1019" i="4"/>
  <c r="K1019" i="4"/>
  <c r="J1019" i="4"/>
  <c r="I1019" i="4"/>
  <c r="H1019" i="4"/>
  <c r="V1018" i="4"/>
  <c r="O1018" i="4"/>
  <c r="M1018" i="4"/>
  <c r="L1018" i="4"/>
  <c r="K1018" i="4"/>
  <c r="J1018" i="4"/>
  <c r="I1018" i="4"/>
  <c r="H1018" i="4"/>
  <c r="O1017" i="4"/>
  <c r="V1017" i="4" s="1"/>
  <c r="M1017" i="4"/>
  <c r="L1017" i="4"/>
  <c r="K1017" i="4"/>
  <c r="J1017" i="4"/>
  <c r="I1017" i="4"/>
  <c r="H1017" i="4"/>
  <c r="O1016" i="4"/>
  <c r="V1016" i="4" s="1"/>
  <c r="M1016" i="4"/>
  <c r="L1016" i="4"/>
  <c r="K1016" i="4"/>
  <c r="J1016" i="4"/>
  <c r="I1016" i="4"/>
  <c r="H1016" i="4"/>
  <c r="O1015" i="4"/>
  <c r="V1015" i="4" s="1"/>
  <c r="M1015" i="4"/>
  <c r="L1015" i="4"/>
  <c r="K1015" i="4"/>
  <c r="J1015" i="4"/>
  <c r="I1015" i="4"/>
  <c r="H1015" i="4"/>
  <c r="V1014" i="4"/>
  <c r="O1014" i="4"/>
  <c r="M1014" i="4"/>
  <c r="L1014" i="4"/>
  <c r="K1014" i="4"/>
  <c r="J1014" i="4"/>
  <c r="I1014" i="4"/>
  <c r="H1014" i="4"/>
  <c r="O1013" i="4"/>
  <c r="V1013" i="4" s="1"/>
  <c r="M1013" i="4"/>
  <c r="L1013" i="4"/>
  <c r="K1013" i="4"/>
  <c r="J1013" i="4"/>
  <c r="I1013" i="4"/>
  <c r="H1013" i="4"/>
  <c r="V1012" i="4"/>
  <c r="O1012" i="4"/>
  <c r="M1012" i="4"/>
  <c r="L1012" i="4"/>
  <c r="K1012" i="4"/>
  <c r="J1012" i="4"/>
  <c r="I1012" i="4"/>
  <c r="H1012" i="4"/>
  <c r="O1011" i="4"/>
  <c r="V1011" i="4" s="1"/>
  <c r="M1011" i="4"/>
  <c r="L1011" i="4"/>
  <c r="K1011" i="4"/>
  <c r="J1011" i="4"/>
  <c r="I1011" i="4"/>
  <c r="H1011" i="4"/>
  <c r="V1010" i="4"/>
  <c r="O1010" i="4"/>
  <c r="M1010" i="4"/>
  <c r="L1010" i="4"/>
  <c r="K1010" i="4"/>
  <c r="J1010" i="4"/>
  <c r="I1010" i="4"/>
  <c r="H1010" i="4"/>
  <c r="V1009" i="4"/>
  <c r="O1009" i="4"/>
  <c r="M1009" i="4"/>
  <c r="L1009" i="4"/>
  <c r="K1009" i="4"/>
  <c r="J1009" i="4"/>
  <c r="I1009" i="4"/>
  <c r="H1009" i="4"/>
  <c r="V1008" i="4"/>
  <c r="O1008" i="4"/>
  <c r="M1008" i="4"/>
  <c r="L1008" i="4"/>
  <c r="K1008" i="4"/>
  <c r="J1008" i="4"/>
  <c r="I1008" i="4"/>
  <c r="H1008" i="4"/>
  <c r="O1007" i="4"/>
  <c r="V1007" i="4" s="1"/>
  <c r="M1007" i="4"/>
  <c r="L1007" i="4"/>
  <c r="K1007" i="4"/>
  <c r="J1007" i="4"/>
  <c r="I1007" i="4"/>
  <c r="H1007" i="4"/>
  <c r="V1006" i="4"/>
  <c r="O1006" i="4"/>
  <c r="M1006" i="4"/>
  <c r="L1006" i="4"/>
  <c r="K1006" i="4"/>
  <c r="J1006" i="4"/>
  <c r="I1006" i="4"/>
  <c r="H1006" i="4"/>
  <c r="O1005" i="4"/>
  <c r="V1005" i="4" s="1"/>
  <c r="M1005" i="4"/>
  <c r="L1005" i="4"/>
  <c r="K1005" i="4"/>
  <c r="J1005" i="4"/>
  <c r="I1005" i="4"/>
  <c r="H1005" i="4"/>
  <c r="O1004" i="4"/>
  <c r="V1004" i="4" s="1"/>
  <c r="M1004" i="4"/>
  <c r="L1004" i="4"/>
  <c r="K1004" i="4"/>
  <c r="J1004" i="4"/>
  <c r="I1004" i="4"/>
  <c r="H1004" i="4"/>
  <c r="O1003" i="4"/>
  <c r="V1003" i="4" s="1"/>
  <c r="M1003" i="4"/>
  <c r="L1003" i="4"/>
  <c r="K1003" i="4"/>
  <c r="J1003" i="4"/>
  <c r="I1003" i="4"/>
  <c r="H1003" i="4"/>
  <c r="V1002" i="4"/>
  <c r="O1002" i="4"/>
  <c r="M1002" i="4"/>
  <c r="L1002" i="4"/>
  <c r="K1002" i="4"/>
  <c r="J1002" i="4"/>
  <c r="I1002" i="4"/>
  <c r="H1002" i="4"/>
  <c r="V1001" i="4"/>
  <c r="O1001" i="4"/>
  <c r="M1001" i="4"/>
  <c r="L1001" i="4"/>
  <c r="K1001" i="4"/>
  <c r="J1001" i="4"/>
  <c r="I1001" i="4"/>
  <c r="H1001" i="4"/>
  <c r="V1000" i="4"/>
  <c r="O1000" i="4"/>
  <c r="M1000" i="4"/>
  <c r="L1000" i="4"/>
  <c r="K1000" i="4"/>
  <c r="J1000" i="4"/>
  <c r="I1000" i="4"/>
  <c r="H1000" i="4"/>
  <c r="O999" i="4"/>
  <c r="V999" i="4" s="1"/>
  <c r="M999" i="4"/>
  <c r="L999" i="4"/>
  <c r="K999" i="4"/>
  <c r="J999" i="4"/>
  <c r="I999" i="4"/>
  <c r="H999" i="4"/>
  <c r="V998" i="4"/>
  <c r="O998" i="4"/>
  <c r="M998" i="4"/>
  <c r="L998" i="4"/>
  <c r="K998" i="4"/>
  <c r="J998" i="4"/>
  <c r="I998" i="4"/>
  <c r="H998" i="4"/>
  <c r="O997" i="4"/>
  <c r="V997" i="4" s="1"/>
  <c r="M997" i="4"/>
  <c r="L997" i="4"/>
  <c r="K997" i="4"/>
  <c r="J997" i="4"/>
  <c r="I997" i="4"/>
  <c r="H997" i="4"/>
  <c r="O996" i="4"/>
  <c r="V996" i="4" s="1"/>
  <c r="M996" i="4"/>
  <c r="L996" i="4"/>
  <c r="K996" i="4"/>
  <c r="J996" i="4"/>
  <c r="I996" i="4"/>
  <c r="H996" i="4"/>
  <c r="O995" i="4"/>
  <c r="V995" i="4" s="1"/>
  <c r="M995" i="4"/>
  <c r="L995" i="4"/>
  <c r="K995" i="4"/>
  <c r="J995" i="4"/>
  <c r="I995" i="4"/>
  <c r="H995" i="4"/>
  <c r="V994" i="4"/>
  <c r="O994" i="4"/>
  <c r="M994" i="4"/>
  <c r="L994" i="4"/>
  <c r="K994" i="4"/>
  <c r="J994" i="4"/>
  <c r="I994" i="4"/>
  <c r="H994" i="4"/>
  <c r="O993" i="4"/>
  <c r="V993" i="4" s="1"/>
  <c r="M993" i="4"/>
  <c r="L993" i="4"/>
  <c r="K993" i="4"/>
  <c r="J993" i="4"/>
  <c r="I993" i="4"/>
  <c r="H993" i="4"/>
  <c r="O992" i="4"/>
  <c r="V992" i="4" s="1"/>
  <c r="M992" i="4"/>
  <c r="L992" i="4"/>
  <c r="K992" i="4"/>
  <c r="J992" i="4"/>
  <c r="I992" i="4"/>
  <c r="H992" i="4"/>
  <c r="O991" i="4"/>
  <c r="V991" i="4" s="1"/>
  <c r="M991" i="4"/>
  <c r="L991" i="4"/>
  <c r="K991" i="4"/>
  <c r="J991" i="4"/>
  <c r="I991" i="4"/>
  <c r="H991" i="4"/>
  <c r="V990" i="4"/>
  <c r="O990" i="4"/>
  <c r="M990" i="4"/>
  <c r="L990" i="4"/>
  <c r="K990" i="4"/>
  <c r="J990" i="4"/>
  <c r="I990" i="4"/>
  <c r="H990" i="4"/>
  <c r="V989" i="4"/>
  <c r="O989" i="4"/>
  <c r="M989" i="4"/>
  <c r="L989" i="4"/>
  <c r="K989" i="4"/>
  <c r="J989" i="4"/>
  <c r="I989" i="4"/>
  <c r="H989" i="4"/>
  <c r="V988" i="4"/>
  <c r="O988" i="4"/>
  <c r="M988" i="4"/>
  <c r="L988" i="4"/>
  <c r="K988" i="4"/>
  <c r="J988" i="4"/>
  <c r="I988" i="4"/>
  <c r="H988" i="4"/>
  <c r="V987" i="4"/>
  <c r="O987" i="4"/>
  <c r="M987" i="4"/>
  <c r="L987" i="4"/>
  <c r="K987" i="4"/>
  <c r="J987" i="4"/>
  <c r="I987" i="4"/>
  <c r="H987" i="4"/>
  <c r="O986" i="4"/>
  <c r="V986" i="4" s="1"/>
  <c r="M986" i="4"/>
  <c r="L986" i="4"/>
  <c r="K986" i="4"/>
  <c r="J986" i="4"/>
  <c r="I986" i="4"/>
  <c r="H986" i="4"/>
  <c r="V985" i="4"/>
  <c r="O985" i="4"/>
  <c r="M985" i="4"/>
  <c r="L985" i="4"/>
  <c r="K985" i="4"/>
  <c r="J985" i="4"/>
  <c r="I985" i="4"/>
  <c r="H985" i="4"/>
  <c r="V984" i="4"/>
  <c r="O984" i="4"/>
  <c r="M984" i="4"/>
  <c r="L984" i="4"/>
  <c r="K984" i="4"/>
  <c r="J984" i="4"/>
  <c r="I984" i="4"/>
  <c r="H984" i="4"/>
  <c r="O983" i="4"/>
  <c r="V983" i="4" s="1"/>
  <c r="M983" i="4"/>
  <c r="L983" i="4"/>
  <c r="K983" i="4"/>
  <c r="J983" i="4"/>
  <c r="I983" i="4"/>
  <c r="H983" i="4"/>
  <c r="O982" i="4"/>
  <c r="V982" i="4" s="1"/>
  <c r="M982" i="4"/>
  <c r="L982" i="4"/>
  <c r="K982" i="4"/>
  <c r="J982" i="4"/>
  <c r="I982" i="4"/>
  <c r="H982" i="4"/>
  <c r="V981" i="4"/>
  <c r="O981" i="4"/>
  <c r="M981" i="4"/>
  <c r="L981" i="4"/>
  <c r="K981" i="4"/>
  <c r="J981" i="4"/>
  <c r="I981" i="4"/>
  <c r="H981" i="4"/>
  <c r="V980" i="4"/>
  <c r="O980" i="4"/>
  <c r="M980" i="4"/>
  <c r="L980" i="4"/>
  <c r="K980" i="4"/>
  <c r="J980" i="4"/>
  <c r="I980" i="4"/>
  <c r="H980" i="4"/>
  <c r="V979" i="4"/>
  <c r="O979" i="4"/>
  <c r="M979" i="4"/>
  <c r="L979" i="4"/>
  <c r="K979" i="4"/>
  <c r="J979" i="4"/>
  <c r="I979" i="4"/>
  <c r="H979" i="4"/>
  <c r="O978" i="4"/>
  <c r="V978" i="4" s="1"/>
  <c r="M978" i="4"/>
  <c r="L978" i="4"/>
  <c r="K978" i="4"/>
  <c r="J978" i="4"/>
  <c r="I978" i="4"/>
  <c r="H978" i="4"/>
  <c r="V977" i="4"/>
  <c r="O977" i="4"/>
  <c r="M977" i="4"/>
  <c r="L977" i="4"/>
  <c r="K977" i="4"/>
  <c r="J977" i="4"/>
  <c r="I977" i="4"/>
  <c r="H977" i="4"/>
  <c r="V976" i="4"/>
  <c r="O976" i="4"/>
  <c r="M976" i="4"/>
  <c r="L976" i="4"/>
  <c r="K976" i="4"/>
  <c r="J976" i="4"/>
  <c r="I976" i="4"/>
  <c r="H976" i="4"/>
  <c r="O975" i="4"/>
  <c r="V975" i="4" s="1"/>
  <c r="M975" i="4"/>
  <c r="L975" i="4"/>
  <c r="K975" i="4"/>
  <c r="J975" i="4"/>
  <c r="I975" i="4"/>
  <c r="H975" i="4"/>
  <c r="O974" i="4"/>
  <c r="V974" i="4" s="1"/>
  <c r="M974" i="4"/>
  <c r="L974" i="4"/>
  <c r="K974" i="4"/>
  <c r="J974" i="4"/>
  <c r="I974" i="4"/>
  <c r="H974" i="4"/>
  <c r="V973" i="4"/>
  <c r="O973" i="4"/>
  <c r="M973" i="4"/>
  <c r="L973" i="4"/>
  <c r="K973" i="4"/>
  <c r="J973" i="4"/>
  <c r="I973" i="4"/>
  <c r="H973" i="4"/>
  <c r="V972" i="4"/>
  <c r="O972" i="4"/>
  <c r="M972" i="4"/>
  <c r="L972" i="4"/>
  <c r="K972" i="4"/>
  <c r="J972" i="4"/>
  <c r="I972" i="4"/>
  <c r="H972" i="4"/>
  <c r="O971" i="4"/>
  <c r="V971" i="4" s="1"/>
  <c r="M971" i="4"/>
  <c r="L971" i="4"/>
  <c r="K971" i="4"/>
  <c r="J971" i="4"/>
  <c r="I971" i="4"/>
  <c r="H971" i="4"/>
  <c r="O970" i="4"/>
  <c r="V970" i="4" s="1"/>
  <c r="M970" i="4"/>
  <c r="L970" i="4"/>
  <c r="K970" i="4"/>
  <c r="J970" i="4"/>
  <c r="I970" i="4"/>
  <c r="H970" i="4"/>
  <c r="V969" i="4"/>
  <c r="O969" i="4"/>
  <c r="M969" i="4"/>
  <c r="L969" i="4"/>
  <c r="K969" i="4"/>
  <c r="J969" i="4"/>
  <c r="I969" i="4"/>
  <c r="H969" i="4"/>
  <c r="O968" i="4"/>
  <c r="V968" i="4" s="1"/>
  <c r="M968" i="4"/>
  <c r="L968" i="4"/>
  <c r="K968" i="4"/>
  <c r="J968" i="4"/>
  <c r="I968" i="4"/>
  <c r="H968" i="4"/>
  <c r="O967" i="4"/>
  <c r="V967" i="4" s="1"/>
  <c r="M967" i="4"/>
  <c r="L967" i="4"/>
  <c r="K967" i="4"/>
  <c r="J967" i="4"/>
  <c r="I967" i="4"/>
  <c r="H967" i="4"/>
  <c r="O966" i="4"/>
  <c r="V966" i="4" s="1"/>
  <c r="M966" i="4"/>
  <c r="L966" i="4"/>
  <c r="K966" i="4"/>
  <c r="J966" i="4"/>
  <c r="I966" i="4"/>
  <c r="H966" i="4"/>
  <c r="V965" i="4"/>
  <c r="O965" i="4"/>
  <c r="M965" i="4"/>
  <c r="L965" i="4"/>
  <c r="K965" i="4"/>
  <c r="J965" i="4"/>
  <c r="I965" i="4"/>
  <c r="H965" i="4"/>
  <c r="O964" i="4"/>
  <c r="V964" i="4" s="1"/>
  <c r="M964" i="4"/>
  <c r="L964" i="4"/>
  <c r="K964" i="4"/>
  <c r="J964" i="4"/>
  <c r="I964" i="4"/>
  <c r="H964" i="4"/>
  <c r="V963" i="4"/>
  <c r="O963" i="4"/>
  <c r="M963" i="4"/>
  <c r="L963" i="4"/>
  <c r="K963" i="4"/>
  <c r="J963" i="4"/>
  <c r="I963" i="4"/>
  <c r="H963" i="4"/>
  <c r="O962" i="4"/>
  <c r="V962" i="4" s="1"/>
  <c r="M962" i="4"/>
  <c r="L962" i="4"/>
  <c r="K962" i="4"/>
  <c r="J962" i="4"/>
  <c r="I962" i="4"/>
  <c r="H962" i="4"/>
  <c r="V961" i="4"/>
  <c r="O961" i="4"/>
  <c r="M961" i="4"/>
  <c r="L961" i="4"/>
  <c r="K961" i="4"/>
  <c r="J961" i="4"/>
  <c r="I961" i="4"/>
  <c r="H961" i="4"/>
  <c r="O960" i="4"/>
  <c r="V960" i="4" s="1"/>
  <c r="M960" i="4"/>
  <c r="L960" i="4"/>
  <c r="K960" i="4"/>
  <c r="J960" i="4"/>
  <c r="I960" i="4"/>
  <c r="H960" i="4"/>
  <c r="O959" i="4"/>
  <c r="V959" i="4" s="1"/>
  <c r="M959" i="4"/>
  <c r="L959" i="4"/>
  <c r="K959" i="4"/>
  <c r="J959" i="4"/>
  <c r="I959" i="4"/>
  <c r="H959" i="4"/>
  <c r="O958" i="4"/>
  <c r="V958" i="4" s="1"/>
  <c r="M958" i="4"/>
  <c r="L958" i="4"/>
  <c r="K958" i="4"/>
  <c r="J958" i="4"/>
  <c r="I958" i="4"/>
  <c r="H958" i="4"/>
  <c r="V957" i="4"/>
  <c r="O957" i="4"/>
  <c r="M957" i="4"/>
  <c r="L957" i="4"/>
  <c r="K957" i="4"/>
  <c r="J957" i="4"/>
  <c r="I957" i="4"/>
  <c r="H957" i="4"/>
  <c r="V956" i="4"/>
  <c r="O956" i="4"/>
  <c r="M956" i="4"/>
  <c r="L956" i="4"/>
  <c r="K956" i="4"/>
  <c r="J956" i="4"/>
  <c r="I956" i="4"/>
  <c r="H956" i="4"/>
  <c r="V955" i="4"/>
  <c r="O955" i="4"/>
  <c r="M955" i="4"/>
  <c r="L955" i="4"/>
  <c r="K955" i="4"/>
  <c r="J955" i="4"/>
  <c r="I955" i="4"/>
  <c r="H955" i="4"/>
  <c r="O954" i="4"/>
  <c r="V954" i="4" s="1"/>
  <c r="M954" i="4"/>
  <c r="L954" i="4"/>
  <c r="K954" i="4"/>
  <c r="J954" i="4"/>
  <c r="I954" i="4"/>
  <c r="H954" i="4"/>
  <c r="V953" i="4"/>
  <c r="O953" i="4"/>
  <c r="M953" i="4"/>
  <c r="L953" i="4"/>
  <c r="K953" i="4"/>
  <c r="J953" i="4"/>
  <c r="I953" i="4"/>
  <c r="H953" i="4"/>
  <c r="O952" i="4"/>
  <c r="V952" i="4" s="1"/>
  <c r="M952" i="4"/>
  <c r="L952" i="4"/>
  <c r="K952" i="4"/>
  <c r="J952" i="4"/>
  <c r="I952" i="4"/>
  <c r="H952" i="4"/>
  <c r="O951" i="4"/>
  <c r="V951" i="4" s="1"/>
  <c r="M951" i="4"/>
  <c r="L951" i="4"/>
  <c r="K951" i="4"/>
  <c r="J951" i="4"/>
  <c r="I951" i="4"/>
  <c r="H951" i="4"/>
  <c r="O950" i="4"/>
  <c r="V950" i="4" s="1"/>
  <c r="M950" i="4"/>
  <c r="L950" i="4"/>
  <c r="K950" i="4"/>
  <c r="J950" i="4"/>
  <c r="I950" i="4"/>
  <c r="H950" i="4"/>
  <c r="V949" i="4"/>
  <c r="O949" i="4"/>
  <c r="M949" i="4"/>
  <c r="L949" i="4"/>
  <c r="K949" i="4"/>
  <c r="J949" i="4"/>
  <c r="I949" i="4"/>
  <c r="H949" i="4"/>
  <c r="V948" i="4"/>
  <c r="O948" i="4"/>
  <c r="M948" i="4"/>
  <c r="L948" i="4"/>
  <c r="K948" i="4"/>
  <c r="J948" i="4"/>
  <c r="I948" i="4"/>
  <c r="H948" i="4"/>
  <c r="O947" i="4"/>
  <c r="V947" i="4" s="1"/>
  <c r="M947" i="4"/>
  <c r="L947" i="4"/>
  <c r="K947" i="4"/>
  <c r="J947" i="4"/>
  <c r="I947" i="4"/>
  <c r="H947" i="4"/>
  <c r="O946" i="4"/>
  <c r="V946" i="4" s="1"/>
  <c r="M946" i="4"/>
  <c r="L946" i="4"/>
  <c r="K946" i="4"/>
  <c r="J946" i="4"/>
  <c r="I946" i="4"/>
  <c r="H946" i="4"/>
  <c r="V945" i="4"/>
  <c r="O945" i="4"/>
  <c r="M945" i="4"/>
  <c r="L945" i="4"/>
  <c r="K945" i="4"/>
  <c r="J945" i="4"/>
  <c r="I945" i="4"/>
  <c r="H945" i="4"/>
  <c r="V944" i="4"/>
  <c r="O944" i="4"/>
  <c r="M944" i="4"/>
  <c r="L944" i="4"/>
  <c r="K944" i="4"/>
  <c r="J944" i="4"/>
  <c r="I944" i="4"/>
  <c r="H944" i="4"/>
  <c r="V943" i="4"/>
  <c r="O943" i="4"/>
  <c r="M943" i="4"/>
  <c r="L943" i="4"/>
  <c r="K943" i="4"/>
  <c r="J943" i="4"/>
  <c r="I943" i="4"/>
  <c r="H943" i="4"/>
  <c r="O942" i="4"/>
  <c r="V942" i="4" s="1"/>
  <c r="M942" i="4"/>
  <c r="L942" i="4"/>
  <c r="K942" i="4"/>
  <c r="J942" i="4"/>
  <c r="I942" i="4"/>
  <c r="H942" i="4"/>
  <c r="V941" i="4"/>
  <c r="O941" i="4"/>
  <c r="M941" i="4"/>
  <c r="L941" i="4"/>
  <c r="K941" i="4"/>
  <c r="J941" i="4"/>
  <c r="I941" i="4"/>
  <c r="H941" i="4"/>
  <c r="O940" i="4"/>
  <c r="V940" i="4" s="1"/>
  <c r="M940" i="4"/>
  <c r="L940" i="4"/>
  <c r="K940" i="4"/>
  <c r="J940" i="4"/>
  <c r="I940" i="4"/>
  <c r="H940" i="4"/>
  <c r="O939" i="4"/>
  <c r="V939" i="4" s="1"/>
  <c r="M939" i="4"/>
  <c r="L939" i="4"/>
  <c r="K939" i="4"/>
  <c r="J939" i="4"/>
  <c r="I939" i="4"/>
  <c r="H939" i="4"/>
  <c r="O938" i="4"/>
  <c r="V938" i="4" s="1"/>
  <c r="M938" i="4"/>
  <c r="L938" i="4"/>
  <c r="K938" i="4"/>
  <c r="J938" i="4"/>
  <c r="I938" i="4"/>
  <c r="H938" i="4"/>
  <c r="V937" i="4"/>
  <c r="O937" i="4"/>
  <c r="M937" i="4"/>
  <c r="L937" i="4"/>
  <c r="K937" i="4"/>
  <c r="J937" i="4"/>
  <c r="I937" i="4"/>
  <c r="H937" i="4"/>
  <c r="V936" i="4"/>
  <c r="O936" i="4"/>
  <c r="M936" i="4"/>
  <c r="L936" i="4"/>
  <c r="K936" i="4"/>
  <c r="J936" i="4"/>
  <c r="I936" i="4"/>
  <c r="H936" i="4"/>
  <c r="V935" i="4"/>
  <c r="O935" i="4"/>
  <c r="M935" i="4"/>
  <c r="L935" i="4"/>
  <c r="K935" i="4"/>
  <c r="J935" i="4"/>
  <c r="I935" i="4"/>
  <c r="H935" i="4"/>
  <c r="O934" i="4"/>
  <c r="V934" i="4" s="1"/>
  <c r="M934" i="4"/>
  <c r="L934" i="4"/>
  <c r="K934" i="4"/>
  <c r="J934" i="4"/>
  <c r="I934" i="4"/>
  <c r="H934" i="4"/>
  <c r="V933" i="4"/>
  <c r="O933" i="4"/>
  <c r="M933" i="4"/>
  <c r="L933" i="4"/>
  <c r="K933" i="4"/>
  <c r="J933" i="4"/>
  <c r="I933" i="4"/>
  <c r="H933" i="4"/>
  <c r="O932" i="4"/>
  <c r="V932" i="4" s="1"/>
  <c r="M932" i="4"/>
  <c r="L932" i="4"/>
  <c r="K932" i="4"/>
  <c r="J932" i="4"/>
  <c r="I932" i="4"/>
  <c r="H932" i="4"/>
  <c r="V931" i="4"/>
  <c r="O931" i="4"/>
  <c r="M931" i="4"/>
  <c r="L931" i="4"/>
  <c r="K931" i="4"/>
  <c r="J931" i="4"/>
  <c r="I931" i="4"/>
  <c r="H931" i="4"/>
  <c r="O930" i="4"/>
  <c r="V930" i="4" s="1"/>
  <c r="M930" i="4"/>
  <c r="L930" i="4"/>
  <c r="K930" i="4"/>
  <c r="J930" i="4"/>
  <c r="I930" i="4"/>
  <c r="H930" i="4"/>
  <c r="V929" i="4"/>
  <c r="O929" i="4"/>
  <c r="M929" i="4"/>
  <c r="L929" i="4"/>
  <c r="K929" i="4"/>
  <c r="J929" i="4"/>
  <c r="I929" i="4"/>
  <c r="H929" i="4"/>
  <c r="O928" i="4"/>
  <c r="V928" i="4" s="1"/>
  <c r="M928" i="4"/>
  <c r="L928" i="4"/>
  <c r="K928" i="4"/>
  <c r="J928" i="4"/>
  <c r="I928" i="4"/>
  <c r="H928" i="4"/>
  <c r="O927" i="4"/>
  <c r="V927" i="4" s="1"/>
  <c r="M927" i="4"/>
  <c r="L927" i="4"/>
  <c r="K927" i="4"/>
  <c r="J927" i="4"/>
  <c r="I927" i="4"/>
  <c r="H927" i="4"/>
  <c r="O926" i="4"/>
  <c r="V926" i="4" s="1"/>
  <c r="M926" i="4"/>
  <c r="L926" i="4"/>
  <c r="K926" i="4"/>
  <c r="J926" i="4"/>
  <c r="I926" i="4"/>
  <c r="H926" i="4"/>
  <c r="V925" i="4"/>
  <c r="O925" i="4"/>
  <c r="M925" i="4"/>
  <c r="L925" i="4"/>
  <c r="K925" i="4"/>
  <c r="J925" i="4"/>
  <c r="I925" i="4"/>
  <c r="H925" i="4"/>
  <c r="V924" i="4"/>
  <c r="O924" i="4"/>
  <c r="M924" i="4"/>
  <c r="L924" i="4"/>
  <c r="K924" i="4"/>
  <c r="J924" i="4"/>
  <c r="I924" i="4"/>
  <c r="H924" i="4"/>
  <c r="V923" i="4"/>
  <c r="O923" i="4"/>
  <c r="M923" i="4"/>
  <c r="L923" i="4"/>
  <c r="K923" i="4"/>
  <c r="J923" i="4"/>
  <c r="I923" i="4"/>
  <c r="H923" i="4"/>
  <c r="O922" i="4"/>
  <c r="V922" i="4" s="1"/>
  <c r="M922" i="4"/>
  <c r="L922" i="4"/>
  <c r="K922" i="4"/>
  <c r="J922" i="4"/>
  <c r="I922" i="4"/>
  <c r="H922" i="4"/>
  <c r="V921" i="4"/>
  <c r="O921" i="4"/>
  <c r="M921" i="4"/>
  <c r="L921" i="4"/>
  <c r="K921" i="4"/>
  <c r="J921" i="4"/>
  <c r="I921" i="4"/>
  <c r="H921" i="4"/>
  <c r="O920" i="4"/>
  <c r="V920" i="4" s="1"/>
  <c r="M920" i="4"/>
  <c r="L920" i="4"/>
  <c r="K920" i="4"/>
  <c r="J920" i="4"/>
  <c r="I920" i="4"/>
  <c r="H920" i="4"/>
  <c r="O919" i="4"/>
  <c r="V919" i="4" s="1"/>
  <c r="M919" i="4"/>
  <c r="L919" i="4"/>
  <c r="K919" i="4"/>
  <c r="J919" i="4"/>
  <c r="I919" i="4"/>
  <c r="H919" i="4"/>
  <c r="O918" i="4"/>
  <c r="V918" i="4" s="1"/>
  <c r="M918" i="4"/>
  <c r="L918" i="4"/>
  <c r="K918" i="4"/>
  <c r="J918" i="4"/>
  <c r="I918" i="4"/>
  <c r="H918" i="4"/>
  <c r="V917" i="4"/>
  <c r="O917" i="4"/>
  <c r="M917" i="4"/>
  <c r="L917" i="4"/>
  <c r="K917" i="4"/>
  <c r="J917" i="4"/>
  <c r="I917" i="4"/>
  <c r="H917" i="4"/>
  <c r="O916" i="4"/>
  <c r="V916" i="4" s="1"/>
  <c r="M916" i="4"/>
  <c r="L916" i="4"/>
  <c r="K916" i="4"/>
  <c r="J916" i="4"/>
  <c r="I916" i="4"/>
  <c r="H916" i="4"/>
  <c r="V915" i="4"/>
  <c r="O915" i="4"/>
  <c r="M915" i="4"/>
  <c r="L915" i="4"/>
  <c r="K915" i="4"/>
  <c r="J915" i="4"/>
  <c r="I915" i="4"/>
  <c r="H915" i="4"/>
  <c r="O914" i="4"/>
  <c r="V914" i="4" s="1"/>
  <c r="M914" i="4"/>
  <c r="L914" i="4"/>
  <c r="K914" i="4"/>
  <c r="J914" i="4"/>
  <c r="I914" i="4"/>
  <c r="H914" i="4"/>
  <c r="V913" i="4"/>
  <c r="O913" i="4"/>
  <c r="M913" i="4"/>
  <c r="L913" i="4"/>
  <c r="K913" i="4"/>
  <c r="J913" i="4"/>
  <c r="I913" i="4"/>
  <c r="H913" i="4"/>
  <c r="V912" i="4"/>
  <c r="O912" i="4"/>
  <c r="M912" i="4"/>
  <c r="L912" i="4"/>
  <c r="K912" i="4"/>
  <c r="J912" i="4"/>
  <c r="I912" i="4"/>
  <c r="H912" i="4"/>
  <c r="V911" i="4"/>
  <c r="O911" i="4"/>
  <c r="M911" i="4"/>
  <c r="L911" i="4"/>
  <c r="K911" i="4"/>
  <c r="J911" i="4"/>
  <c r="I911" i="4"/>
  <c r="H911" i="4"/>
  <c r="O910" i="4"/>
  <c r="V910" i="4" s="1"/>
  <c r="M910" i="4"/>
  <c r="L910" i="4"/>
  <c r="K910" i="4"/>
  <c r="J910" i="4"/>
  <c r="I910" i="4"/>
  <c r="H910" i="4"/>
  <c r="V909" i="4"/>
  <c r="O909" i="4"/>
  <c r="M909" i="4"/>
  <c r="L909" i="4"/>
  <c r="K909" i="4"/>
  <c r="J909" i="4"/>
  <c r="I909" i="4"/>
  <c r="H909" i="4"/>
  <c r="O908" i="4"/>
  <c r="V908" i="4" s="1"/>
  <c r="M908" i="4"/>
  <c r="L908" i="4"/>
  <c r="K908" i="4"/>
  <c r="J908" i="4"/>
  <c r="I908" i="4"/>
  <c r="H908" i="4"/>
  <c r="O907" i="4"/>
  <c r="V907" i="4" s="1"/>
  <c r="M907" i="4"/>
  <c r="L907" i="4"/>
  <c r="K907" i="4"/>
  <c r="J907" i="4"/>
  <c r="I907" i="4"/>
  <c r="H907" i="4"/>
  <c r="O906" i="4"/>
  <c r="V906" i="4" s="1"/>
  <c r="M906" i="4"/>
  <c r="L906" i="4"/>
  <c r="K906" i="4"/>
  <c r="J906" i="4"/>
  <c r="I906" i="4"/>
  <c r="H906" i="4"/>
  <c r="V905" i="4"/>
  <c r="O905" i="4"/>
  <c r="M905" i="4"/>
  <c r="L905" i="4"/>
  <c r="K905" i="4"/>
  <c r="J905" i="4"/>
  <c r="I905" i="4"/>
  <c r="H905" i="4"/>
  <c r="V904" i="4"/>
  <c r="O904" i="4"/>
  <c r="M904" i="4"/>
  <c r="L904" i="4"/>
  <c r="K904" i="4"/>
  <c r="J904" i="4"/>
  <c r="I904" i="4"/>
  <c r="H904" i="4"/>
  <c r="V903" i="4"/>
  <c r="O903" i="4"/>
  <c r="M903" i="4"/>
  <c r="L903" i="4"/>
  <c r="K903" i="4"/>
  <c r="J903" i="4"/>
  <c r="I903" i="4"/>
  <c r="H903" i="4"/>
  <c r="O902" i="4"/>
  <c r="V902" i="4" s="1"/>
  <c r="M902" i="4"/>
  <c r="L902" i="4"/>
  <c r="K902" i="4"/>
  <c r="J902" i="4"/>
  <c r="I902" i="4"/>
  <c r="H902" i="4"/>
  <c r="V901" i="4"/>
  <c r="O901" i="4"/>
  <c r="M901" i="4"/>
  <c r="L901" i="4"/>
  <c r="K901" i="4"/>
  <c r="J901" i="4"/>
  <c r="I901" i="4"/>
  <c r="H901" i="4"/>
  <c r="V900" i="4"/>
  <c r="O900" i="4"/>
  <c r="M900" i="4"/>
  <c r="L900" i="4"/>
  <c r="K900" i="4"/>
  <c r="J900" i="4"/>
  <c r="I900" i="4"/>
  <c r="H900" i="4"/>
  <c r="V899" i="4"/>
  <c r="O899" i="4"/>
  <c r="M899" i="4"/>
  <c r="L899" i="4"/>
  <c r="K899" i="4"/>
  <c r="J899" i="4"/>
  <c r="I899" i="4"/>
  <c r="H899" i="4"/>
  <c r="O898" i="4"/>
  <c r="V898" i="4" s="1"/>
  <c r="M898" i="4"/>
  <c r="L898" i="4"/>
  <c r="K898" i="4"/>
  <c r="J898" i="4"/>
  <c r="I898" i="4"/>
  <c r="H898" i="4"/>
  <c r="V897" i="4"/>
  <c r="O897" i="4"/>
  <c r="M897" i="4"/>
  <c r="L897" i="4"/>
  <c r="K897" i="4"/>
  <c r="J897" i="4"/>
  <c r="I897" i="4"/>
  <c r="H897" i="4"/>
  <c r="O896" i="4"/>
  <c r="V896" i="4" s="1"/>
  <c r="M896" i="4"/>
  <c r="L896" i="4"/>
  <c r="K896" i="4"/>
  <c r="J896" i="4"/>
  <c r="I896" i="4"/>
  <c r="H896" i="4"/>
  <c r="O895" i="4"/>
  <c r="V895" i="4" s="1"/>
  <c r="M895" i="4"/>
  <c r="L895" i="4"/>
  <c r="K895" i="4"/>
  <c r="J895" i="4"/>
  <c r="I895" i="4"/>
  <c r="H895" i="4"/>
  <c r="O894" i="4"/>
  <c r="V894" i="4" s="1"/>
  <c r="M894" i="4"/>
  <c r="L894" i="4"/>
  <c r="K894" i="4"/>
  <c r="J894" i="4"/>
  <c r="I894" i="4"/>
  <c r="H894" i="4"/>
  <c r="V893" i="4"/>
  <c r="O893" i="4"/>
  <c r="M893" i="4"/>
  <c r="L893" i="4"/>
  <c r="K893" i="4"/>
  <c r="J893" i="4"/>
  <c r="I893" i="4"/>
  <c r="H893" i="4"/>
  <c r="V892" i="4"/>
  <c r="O892" i="4"/>
  <c r="M892" i="4"/>
  <c r="L892" i="4"/>
  <c r="K892" i="4"/>
  <c r="J892" i="4"/>
  <c r="I892" i="4"/>
  <c r="H892" i="4"/>
  <c r="V891" i="4"/>
  <c r="O891" i="4"/>
  <c r="M891" i="4"/>
  <c r="L891" i="4"/>
  <c r="K891" i="4"/>
  <c r="J891" i="4"/>
  <c r="I891" i="4"/>
  <c r="H891" i="4"/>
  <c r="O890" i="4"/>
  <c r="V890" i="4" s="1"/>
  <c r="M890" i="4"/>
  <c r="L890" i="4"/>
  <c r="K890" i="4"/>
  <c r="J890" i="4"/>
  <c r="I890" i="4"/>
  <c r="H890" i="4"/>
  <c r="V889" i="4"/>
  <c r="O889" i="4"/>
  <c r="M889" i="4"/>
  <c r="L889" i="4"/>
  <c r="K889" i="4"/>
  <c r="J889" i="4"/>
  <c r="I889" i="4"/>
  <c r="H889" i="4"/>
  <c r="O888" i="4"/>
  <c r="V888" i="4" s="1"/>
  <c r="M888" i="4"/>
  <c r="L888" i="4"/>
  <c r="K888" i="4"/>
  <c r="J888" i="4"/>
  <c r="I888" i="4"/>
  <c r="H888" i="4"/>
  <c r="O887" i="4"/>
  <c r="V887" i="4" s="1"/>
  <c r="M887" i="4"/>
  <c r="L887" i="4"/>
  <c r="K887" i="4"/>
  <c r="J887" i="4"/>
  <c r="I887" i="4"/>
  <c r="H887" i="4"/>
  <c r="O886" i="4"/>
  <c r="V886" i="4" s="1"/>
  <c r="M886" i="4"/>
  <c r="L886" i="4"/>
  <c r="K886" i="4"/>
  <c r="J886" i="4"/>
  <c r="I886" i="4"/>
  <c r="H886" i="4"/>
  <c r="V885" i="4"/>
  <c r="O885" i="4"/>
  <c r="M885" i="4"/>
  <c r="L885" i="4"/>
  <c r="K885" i="4"/>
  <c r="J885" i="4"/>
  <c r="I885" i="4"/>
  <c r="H885" i="4"/>
  <c r="O884" i="4"/>
  <c r="V884" i="4" s="1"/>
  <c r="M884" i="4"/>
  <c r="L884" i="4"/>
  <c r="K884" i="4"/>
  <c r="J884" i="4"/>
  <c r="I884" i="4"/>
  <c r="H884" i="4"/>
  <c r="O883" i="4"/>
  <c r="V883" i="4" s="1"/>
  <c r="M883" i="4"/>
  <c r="L883" i="4"/>
  <c r="K883" i="4"/>
  <c r="J883" i="4"/>
  <c r="I883" i="4"/>
  <c r="H883" i="4"/>
  <c r="O882" i="4"/>
  <c r="V882" i="4" s="1"/>
  <c r="M882" i="4"/>
  <c r="L882" i="4"/>
  <c r="K882" i="4"/>
  <c r="J882" i="4"/>
  <c r="I882" i="4"/>
  <c r="H882" i="4"/>
  <c r="V881" i="4"/>
  <c r="O881" i="4"/>
  <c r="M881" i="4"/>
  <c r="L881" i="4"/>
  <c r="K881" i="4"/>
  <c r="J881" i="4"/>
  <c r="I881" i="4"/>
  <c r="H881" i="4"/>
  <c r="V880" i="4"/>
  <c r="O880" i="4"/>
  <c r="M880" i="4"/>
  <c r="L880" i="4"/>
  <c r="K880" i="4"/>
  <c r="J880" i="4"/>
  <c r="I880" i="4"/>
  <c r="H880" i="4"/>
  <c r="V879" i="4"/>
  <c r="O879" i="4"/>
  <c r="M879" i="4"/>
  <c r="L879" i="4"/>
  <c r="K879" i="4"/>
  <c r="J879" i="4"/>
  <c r="I879" i="4"/>
  <c r="H879" i="4"/>
  <c r="O878" i="4"/>
  <c r="V878" i="4" s="1"/>
  <c r="M878" i="4"/>
  <c r="L878" i="4"/>
  <c r="K878" i="4"/>
  <c r="J878" i="4"/>
  <c r="I878" i="4"/>
  <c r="H878" i="4"/>
  <c r="V877" i="4"/>
  <c r="O877" i="4"/>
  <c r="M877" i="4"/>
  <c r="L877" i="4"/>
  <c r="K877" i="4"/>
  <c r="J877" i="4"/>
  <c r="I877" i="4"/>
  <c r="H877" i="4"/>
  <c r="O876" i="4"/>
  <c r="V876" i="4" s="1"/>
  <c r="M876" i="4"/>
  <c r="L876" i="4"/>
  <c r="K876" i="4"/>
  <c r="J876" i="4"/>
  <c r="I876" i="4"/>
  <c r="H876" i="4"/>
  <c r="O875" i="4"/>
  <c r="V875" i="4" s="1"/>
  <c r="M875" i="4"/>
  <c r="L875" i="4"/>
  <c r="K875" i="4"/>
  <c r="J875" i="4"/>
  <c r="I875" i="4"/>
  <c r="H875" i="4"/>
  <c r="O874" i="4"/>
  <c r="V874" i="4" s="1"/>
  <c r="M874" i="4"/>
  <c r="L874" i="4"/>
  <c r="K874" i="4"/>
  <c r="J874" i="4"/>
  <c r="I874" i="4"/>
  <c r="H874" i="4"/>
  <c r="V873" i="4"/>
  <c r="O873" i="4"/>
  <c r="M873" i="4"/>
  <c r="L873" i="4"/>
  <c r="K873" i="4"/>
  <c r="J873" i="4"/>
  <c r="I873" i="4"/>
  <c r="H873" i="4"/>
  <c r="V872" i="4"/>
  <c r="O872" i="4"/>
  <c r="M872" i="4"/>
  <c r="L872" i="4"/>
  <c r="K872" i="4"/>
  <c r="J872" i="4"/>
  <c r="I872" i="4"/>
  <c r="H872" i="4"/>
  <c r="V871" i="4"/>
  <c r="O871" i="4"/>
  <c r="M871" i="4"/>
  <c r="L871" i="4"/>
  <c r="K871" i="4"/>
  <c r="J871" i="4"/>
  <c r="I871" i="4"/>
  <c r="H871" i="4"/>
  <c r="O870" i="4"/>
  <c r="V870" i="4" s="1"/>
  <c r="M870" i="4"/>
  <c r="L870" i="4"/>
  <c r="K870" i="4"/>
  <c r="J870" i="4"/>
  <c r="I870" i="4"/>
  <c r="H870" i="4"/>
  <c r="V869" i="4"/>
  <c r="O869" i="4"/>
  <c r="M869" i="4"/>
  <c r="L869" i="4"/>
  <c r="K869" i="4"/>
  <c r="J869" i="4"/>
  <c r="I869" i="4"/>
  <c r="H869" i="4"/>
  <c r="V868" i="4"/>
  <c r="O868" i="4"/>
  <c r="M868" i="4"/>
  <c r="L868" i="4"/>
  <c r="K868" i="4"/>
  <c r="J868" i="4"/>
  <c r="I868" i="4"/>
  <c r="H868" i="4"/>
  <c r="V867" i="4"/>
  <c r="O867" i="4"/>
  <c r="M867" i="4"/>
  <c r="L867" i="4"/>
  <c r="K867" i="4"/>
  <c r="J867" i="4"/>
  <c r="I867" i="4"/>
  <c r="H867" i="4"/>
  <c r="V866" i="4"/>
  <c r="O866" i="4"/>
  <c r="M866" i="4"/>
  <c r="L866" i="4"/>
  <c r="K866" i="4"/>
  <c r="J866" i="4"/>
  <c r="I866" i="4"/>
  <c r="H866" i="4"/>
  <c r="O865" i="4"/>
  <c r="V865" i="4" s="1"/>
  <c r="M865" i="4"/>
  <c r="L865" i="4"/>
  <c r="K865" i="4"/>
  <c r="J865" i="4"/>
  <c r="I865" i="4"/>
  <c r="H865" i="4"/>
  <c r="O864" i="4"/>
  <c r="V864" i="4" s="1"/>
  <c r="M864" i="4"/>
  <c r="L864" i="4"/>
  <c r="K864" i="4"/>
  <c r="J864" i="4"/>
  <c r="I864" i="4"/>
  <c r="H864" i="4"/>
  <c r="V863" i="4"/>
  <c r="O863" i="4"/>
  <c r="M863" i="4"/>
  <c r="L863" i="4"/>
  <c r="K863" i="4"/>
  <c r="J863" i="4"/>
  <c r="I863" i="4"/>
  <c r="H863" i="4"/>
  <c r="V862" i="4"/>
  <c r="O862" i="4"/>
  <c r="M862" i="4"/>
  <c r="L862" i="4"/>
  <c r="K862" i="4"/>
  <c r="J862" i="4"/>
  <c r="I862" i="4"/>
  <c r="H862" i="4"/>
  <c r="V861" i="4"/>
  <c r="O861" i="4"/>
  <c r="M861" i="4"/>
  <c r="L861" i="4"/>
  <c r="K861" i="4"/>
  <c r="J861" i="4"/>
  <c r="I861" i="4"/>
  <c r="H861" i="4"/>
  <c r="O860" i="4"/>
  <c r="V860" i="4" s="1"/>
  <c r="M860" i="4"/>
  <c r="L860" i="4"/>
  <c r="K860" i="4"/>
  <c r="J860" i="4"/>
  <c r="I860" i="4"/>
  <c r="H860" i="4"/>
  <c r="V859" i="4"/>
  <c r="O859" i="4"/>
  <c r="M859" i="4"/>
  <c r="L859" i="4"/>
  <c r="K859" i="4"/>
  <c r="J859" i="4"/>
  <c r="I859" i="4"/>
  <c r="H859" i="4"/>
  <c r="V858" i="4"/>
  <c r="O858" i="4"/>
  <c r="M858" i="4"/>
  <c r="L858" i="4"/>
  <c r="K858" i="4"/>
  <c r="J858" i="4"/>
  <c r="I858" i="4"/>
  <c r="H858" i="4"/>
  <c r="O857" i="4"/>
  <c r="V857" i="4" s="1"/>
  <c r="M857" i="4"/>
  <c r="L857" i="4"/>
  <c r="K857" i="4"/>
  <c r="J857" i="4"/>
  <c r="I857" i="4"/>
  <c r="H857" i="4"/>
  <c r="O856" i="4"/>
  <c r="V856" i="4" s="1"/>
  <c r="M856" i="4"/>
  <c r="L856" i="4"/>
  <c r="K856" i="4"/>
  <c r="J856" i="4"/>
  <c r="I856" i="4"/>
  <c r="H856" i="4"/>
  <c r="V855" i="4"/>
  <c r="O855" i="4"/>
  <c r="M855" i="4"/>
  <c r="L855" i="4"/>
  <c r="K855" i="4"/>
  <c r="J855" i="4"/>
  <c r="I855" i="4"/>
  <c r="H855" i="4"/>
  <c r="O854" i="4"/>
  <c r="V854" i="4" s="1"/>
  <c r="M854" i="4"/>
  <c r="L854" i="4"/>
  <c r="K854" i="4"/>
  <c r="J854" i="4"/>
  <c r="I854" i="4"/>
  <c r="H854" i="4"/>
  <c r="V853" i="4"/>
  <c r="O853" i="4"/>
  <c r="M853" i="4"/>
  <c r="L853" i="4"/>
  <c r="K853" i="4"/>
  <c r="J853" i="4"/>
  <c r="I853" i="4"/>
  <c r="H853" i="4"/>
  <c r="O852" i="4"/>
  <c r="V852" i="4" s="1"/>
  <c r="M852" i="4"/>
  <c r="L852" i="4"/>
  <c r="K852" i="4"/>
  <c r="J852" i="4"/>
  <c r="I852" i="4"/>
  <c r="H852" i="4"/>
  <c r="V851" i="4"/>
  <c r="O851" i="4"/>
  <c r="M851" i="4"/>
  <c r="L851" i="4"/>
  <c r="K851" i="4"/>
  <c r="J851" i="4"/>
  <c r="I851" i="4"/>
  <c r="H851" i="4"/>
  <c r="O850" i="4"/>
  <c r="V850" i="4" s="1"/>
  <c r="M850" i="4"/>
  <c r="L850" i="4"/>
  <c r="K850" i="4"/>
  <c r="J850" i="4"/>
  <c r="I850" i="4"/>
  <c r="H850" i="4"/>
  <c r="V849" i="4"/>
  <c r="O849" i="4"/>
  <c r="M849" i="4"/>
  <c r="L849" i="4"/>
  <c r="K849" i="4"/>
  <c r="J849" i="4"/>
  <c r="I849" i="4"/>
  <c r="H849" i="4"/>
  <c r="O848" i="4"/>
  <c r="V848" i="4" s="1"/>
  <c r="M848" i="4"/>
  <c r="L848" i="4"/>
  <c r="K848" i="4"/>
  <c r="J848" i="4"/>
  <c r="I848" i="4"/>
  <c r="H848" i="4"/>
  <c r="V847" i="4"/>
  <c r="O847" i="4"/>
  <c r="M847" i="4"/>
  <c r="L847" i="4"/>
  <c r="K847" i="4"/>
  <c r="J847" i="4"/>
  <c r="I847" i="4"/>
  <c r="H847" i="4"/>
  <c r="O846" i="4"/>
  <c r="V846" i="4" s="1"/>
  <c r="M846" i="4"/>
  <c r="L846" i="4"/>
  <c r="K846" i="4"/>
  <c r="J846" i="4"/>
  <c r="I846" i="4"/>
  <c r="H846" i="4"/>
  <c r="V845" i="4"/>
  <c r="O845" i="4"/>
  <c r="M845" i="4"/>
  <c r="L845" i="4"/>
  <c r="K845" i="4"/>
  <c r="J845" i="4"/>
  <c r="I845" i="4"/>
  <c r="H845" i="4"/>
  <c r="O844" i="4"/>
  <c r="V844" i="4" s="1"/>
  <c r="M844" i="4"/>
  <c r="L844" i="4"/>
  <c r="K844" i="4"/>
  <c r="J844" i="4"/>
  <c r="I844" i="4"/>
  <c r="H844" i="4"/>
  <c r="V843" i="4"/>
  <c r="O843" i="4"/>
  <c r="M843" i="4"/>
  <c r="L843" i="4"/>
  <c r="K843" i="4"/>
  <c r="J843" i="4"/>
  <c r="I843" i="4"/>
  <c r="H843" i="4"/>
  <c r="V842" i="4"/>
  <c r="O842" i="4"/>
  <c r="M842" i="4"/>
  <c r="L842" i="4"/>
  <c r="K842" i="4"/>
  <c r="J842" i="4"/>
  <c r="I842" i="4"/>
  <c r="H842" i="4"/>
  <c r="O841" i="4"/>
  <c r="V841" i="4" s="1"/>
  <c r="M841" i="4"/>
  <c r="L841" i="4"/>
  <c r="K841" i="4"/>
  <c r="J841" i="4"/>
  <c r="I841" i="4"/>
  <c r="H841" i="4"/>
  <c r="O840" i="4"/>
  <c r="V840" i="4" s="1"/>
  <c r="M840" i="4"/>
  <c r="L840" i="4"/>
  <c r="K840" i="4"/>
  <c r="J840" i="4"/>
  <c r="I840" i="4"/>
  <c r="H840" i="4"/>
  <c r="V839" i="4"/>
  <c r="O839" i="4"/>
  <c r="M839" i="4"/>
  <c r="L839" i="4"/>
  <c r="K839" i="4"/>
  <c r="J839" i="4"/>
  <c r="I839" i="4"/>
  <c r="H839" i="4"/>
  <c r="V838" i="4"/>
  <c r="O838" i="4"/>
  <c r="M838" i="4"/>
  <c r="L838" i="4"/>
  <c r="K838" i="4"/>
  <c r="J838" i="4"/>
  <c r="I838" i="4"/>
  <c r="H838" i="4"/>
  <c r="O837" i="4"/>
  <c r="V837" i="4" s="1"/>
  <c r="M837" i="4"/>
  <c r="L837" i="4"/>
  <c r="K837" i="4"/>
  <c r="J837" i="4"/>
  <c r="I837" i="4"/>
  <c r="H837" i="4"/>
  <c r="O836" i="4"/>
  <c r="V836" i="4" s="1"/>
  <c r="M836" i="4"/>
  <c r="L836" i="4"/>
  <c r="K836" i="4"/>
  <c r="J836" i="4"/>
  <c r="I836" i="4"/>
  <c r="H836" i="4"/>
  <c r="V835" i="4"/>
  <c r="O835" i="4"/>
  <c r="M835" i="4"/>
  <c r="L835" i="4"/>
  <c r="K835" i="4"/>
  <c r="J835" i="4"/>
  <c r="I835" i="4"/>
  <c r="H835" i="4"/>
  <c r="V834" i="4"/>
  <c r="O834" i="4"/>
  <c r="M834" i="4"/>
  <c r="L834" i="4"/>
  <c r="K834" i="4"/>
  <c r="J834" i="4"/>
  <c r="I834" i="4"/>
  <c r="H834" i="4"/>
  <c r="O833" i="4"/>
  <c r="V833" i="4" s="1"/>
  <c r="M833" i="4"/>
  <c r="L833" i="4"/>
  <c r="K833" i="4"/>
  <c r="J833" i="4"/>
  <c r="I833" i="4"/>
  <c r="H833" i="4"/>
  <c r="O832" i="4"/>
  <c r="V832" i="4" s="1"/>
  <c r="M832" i="4"/>
  <c r="L832" i="4"/>
  <c r="K832" i="4"/>
  <c r="J832" i="4"/>
  <c r="I832" i="4"/>
  <c r="H832" i="4"/>
  <c r="V831" i="4"/>
  <c r="O831" i="4"/>
  <c r="M831" i="4"/>
  <c r="L831" i="4"/>
  <c r="K831" i="4"/>
  <c r="J831" i="4"/>
  <c r="I831" i="4"/>
  <c r="H831" i="4"/>
  <c r="O830" i="4"/>
  <c r="V830" i="4" s="1"/>
  <c r="M830" i="4"/>
  <c r="L830" i="4"/>
  <c r="K830" i="4"/>
  <c r="J830" i="4"/>
  <c r="I830" i="4"/>
  <c r="H830" i="4"/>
  <c r="O829" i="4"/>
  <c r="V829" i="4" s="1"/>
  <c r="M829" i="4"/>
  <c r="L829" i="4"/>
  <c r="K829" i="4"/>
  <c r="J829" i="4"/>
  <c r="I829" i="4"/>
  <c r="H829" i="4"/>
  <c r="O828" i="4"/>
  <c r="V828" i="4" s="1"/>
  <c r="M828" i="4"/>
  <c r="L828" i="4"/>
  <c r="K828" i="4"/>
  <c r="J828" i="4"/>
  <c r="I828" i="4"/>
  <c r="H828" i="4"/>
  <c r="V827" i="4"/>
  <c r="O827" i="4"/>
  <c r="M827" i="4"/>
  <c r="L827" i="4"/>
  <c r="K827" i="4"/>
  <c r="J827" i="4"/>
  <c r="I827" i="4"/>
  <c r="H827" i="4"/>
  <c r="O826" i="4"/>
  <c r="V826" i="4" s="1"/>
  <c r="M826" i="4"/>
  <c r="L826" i="4"/>
  <c r="K826" i="4"/>
  <c r="J826" i="4"/>
  <c r="I826" i="4"/>
  <c r="H826" i="4"/>
  <c r="V825" i="4"/>
  <c r="O825" i="4"/>
  <c r="M825" i="4"/>
  <c r="L825" i="4"/>
  <c r="K825" i="4"/>
  <c r="J825" i="4"/>
  <c r="I825" i="4"/>
  <c r="H825" i="4"/>
  <c r="O824" i="4"/>
  <c r="V824" i="4" s="1"/>
  <c r="M824" i="4"/>
  <c r="L824" i="4"/>
  <c r="K824" i="4"/>
  <c r="J824" i="4"/>
  <c r="I824" i="4"/>
  <c r="H824" i="4"/>
  <c r="V823" i="4"/>
  <c r="O823" i="4"/>
  <c r="M823" i="4"/>
  <c r="L823" i="4"/>
  <c r="K823" i="4"/>
  <c r="J823" i="4"/>
  <c r="I823" i="4"/>
  <c r="H823" i="4"/>
  <c r="O822" i="4"/>
  <c r="V822" i="4" s="1"/>
  <c r="M822" i="4"/>
  <c r="L822" i="4"/>
  <c r="K822" i="4"/>
  <c r="J822" i="4"/>
  <c r="I822" i="4"/>
  <c r="H822" i="4"/>
  <c r="O821" i="4"/>
  <c r="V821" i="4" s="1"/>
  <c r="M821" i="4"/>
  <c r="L821" i="4"/>
  <c r="K821" i="4"/>
  <c r="J821" i="4"/>
  <c r="I821" i="4"/>
  <c r="H821" i="4"/>
  <c r="O820" i="4"/>
  <c r="V820" i="4" s="1"/>
  <c r="M820" i="4"/>
  <c r="L820" i="4"/>
  <c r="K820" i="4"/>
  <c r="J820" i="4"/>
  <c r="I820" i="4"/>
  <c r="H820" i="4"/>
  <c r="V819" i="4"/>
  <c r="O819" i="4"/>
  <c r="M819" i="4"/>
  <c r="L819" i="4"/>
  <c r="K819" i="4"/>
  <c r="J819" i="4"/>
  <c r="I819" i="4"/>
  <c r="H819" i="4"/>
  <c r="V818" i="4"/>
  <c r="O818" i="4"/>
  <c r="M818" i="4"/>
  <c r="L818" i="4"/>
  <c r="K818" i="4"/>
  <c r="J818" i="4"/>
  <c r="I818" i="4"/>
  <c r="H818" i="4"/>
  <c r="V817" i="4"/>
  <c r="O817" i="4"/>
  <c r="M817" i="4"/>
  <c r="L817" i="4"/>
  <c r="K817" i="4"/>
  <c r="J817" i="4"/>
  <c r="I817" i="4"/>
  <c r="H817" i="4"/>
  <c r="O816" i="4"/>
  <c r="V816" i="4" s="1"/>
  <c r="M816" i="4"/>
  <c r="L816" i="4"/>
  <c r="K816" i="4"/>
  <c r="J816" i="4"/>
  <c r="I816" i="4"/>
  <c r="H816" i="4"/>
  <c r="V815" i="4"/>
  <c r="O815" i="4"/>
  <c r="M815" i="4"/>
  <c r="L815" i="4"/>
  <c r="K815" i="4"/>
  <c r="J815" i="4"/>
  <c r="I815" i="4"/>
  <c r="H815" i="4"/>
  <c r="O814" i="4"/>
  <c r="V814" i="4" s="1"/>
  <c r="M814" i="4"/>
  <c r="L814" i="4"/>
  <c r="K814" i="4"/>
  <c r="J814" i="4"/>
  <c r="I814" i="4"/>
  <c r="H814" i="4"/>
  <c r="O813" i="4"/>
  <c r="V813" i="4" s="1"/>
  <c r="M813" i="4"/>
  <c r="L813" i="4"/>
  <c r="K813" i="4"/>
  <c r="J813" i="4"/>
  <c r="I813" i="4"/>
  <c r="H813" i="4"/>
  <c r="O812" i="4"/>
  <c r="V812" i="4" s="1"/>
  <c r="M812" i="4"/>
  <c r="L812" i="4"/>
  <c r="K812" i="4"/>
  <c r="J812" i="4"/>
  <c r="I812" i="4"/>
  <c r="H812" i="4"/>
  <c r="V811" i="4"/>
  <c r="O811" i="4"/>
  <c r="M811" i="4"/>
  <c r="L811" i="4"/>
  <c r="K811" i="4"/>
  <c r="J811" i="4"/>
  <c r="I811" i="4"/>
  <c r="H811" i="4"/>
  <c r="O810" i="4"/>
  <c r="V810" i="4" s="1"/>
  <c r="M810" i="4"/>
  <c r="L810" i="4"/>
  <c r="K810" i="4"/>
  <c r="J810" i="4"/>
  <c r="I810" i="4"/>
  <c r="H810" i="4"/>
  <c r="V809" i="4"/>
  <c r="O809" i="4"/>
  <c r="M809" i="4"/>
  <c r="L809" i="4"/>
  <c r="K809" i="4"/>
  <c r="J809" i="4"/>
  <c r="I809" i="4"/>
  <c r="H809" i="4"/>
  <c r="O808" i="4"/>
  <c r="V808" i="4" s="1"/>
  <c r="M808" i="4"/>
  <c r="L808" i="4"/>
  <c r="K808" i="4"/>
  <c r="J808" i="4"/>
  <c r="I808" i="4"/>
  <c r="H808" i="4"/>
  <c r="V807" i="4"/>
  <c r="O807" i="4"/>
  <c r="M807" i="4"/>
  <c r="L807" i="4"/>
  <c r="K807" i="4"/>
  <c r="J807" i="4"/>
  <c r="I807" i="4"/>
  <c r="H807" i="4"/>
  <c r="V806" i="4"/>
  <c r="O806" i="4"/>
  <c r="M806" i="4"/>
  <c r="L806" i="4"/>
  <c r="K806" i="4"/>
  <c r="J806" i="4"/>
  <c r="I806" i="4"/>
  <c r="H806" i="4"/>
  <c r="V805" i="4"/>
  <c r="O805" i="4"/>
  <c r="M805" i="4"/>
  <c r="L805" i="4"/>
  <c r="K805" i="4"/>
  <c r="J805" i="4"/>
  <c r="I805" i="4"/>
  <c r="H805" i="4"/>
  <c r="O804" i="4"/>
  <c r="V804" i="4" s="1"/>
  <c r="M804" i="4"/>
  <c r="L804" i="4"/>
  <c r="K804" i="4"/>
  <c r="J804" i="4"/>
  <c r="I804" i="4"/>
  <c r="H804" i="4"/>
  <c r="V803" i="4"/>
  <c r="O803" i="4"/>
  <c r="M803" i="4"/>
  <c r="L803" i="4"/>
  <c r="K803" i="4"/>
  <c r="J803" i="4"/>
  <c r="I803" i="4"/>
  <c r="H803" i="4"/>
  <c r="O802" i="4"/>
  <c r="V802" i="4" s="1"/>
  <c r="M802" i="4"/>
  <c r="L802" i="4"/>
  <c r="K802" i="4"/>
  <c r="J802" i="4"/>
  <c r="I802" i="4"/>
  <c r="H802" i="4"/>
  <c r="O801" i="4"/>
  <c r="V801" i="4" s="1"/>
  <c r="M801" i="4"/>
  <c r="L801" i="4"/>
  <c r="K801" i="4"/>
  <c r="J801" i="4"/>
  <c r="I801" i="4"/>
  <c r="H801" i="4"/>
  <c r="O800" i="4"/>
  <c r="V800" i="4" s="1"/>
  <c r="M800" i="4"/>
  <c r="L800" i="4"/>
  <c r="K800" i="4"/>
  <c r="J800" i="4"/>
  <c r="I800" i="4"/>
  <c r="H800" i="4"/>
  <c r="V799" i="4"/>
  <c r="O799" i="4"/>
  <c r="M799" i="4"/>
  <c r="L799" i="4"/>
  <c r="K799" i="4"/>
  <c r="J799" i="4"/>
  <c r="I799" i="4"/>
  <c r="H799" i="4"/>
  <c r="V798" i="4"/>
  <c r="O798" i="4"/>
  <c r="M798" i="4"/>
  <c r="L798" i="4"/>
  <c r="K798" i="4"/>
  <c r="J798" i="4"/>
  <c r="I798" i="4"/>
  <c r="H798" i="4"/>
  <c r="V797" i="4"/>
  <c r="O797" i="4"/>
  <c r="M797" i="4"/>
  <c r="L797" i="4"/>
  <c r="K797" i="4"/>
  <c r="J797" i="4"/>
  <c r="I797" i="4"/>
  <c r="H797" i="4"/>
  <c r="O796" i="4"/>
  <c r="V796" i="4" s="1"/>
  <c r="M796" i="4"/>
  <c r="L796" i="4"/>
  <c r="K796" i="4"/>
  <c r="J796" i="4"/>
  <c r="I796" i="4"/>
  <c r="H796" i="4"/>
  <c r="V795" i="4"/>
  <c r="O795" i="4"/>
  <c r="M795" i="4"/>
  <c r="L795" i="4"/>
  <c r="K795" i="4"/>
  <c r="J795" i="4"/>
  <c r="I795" i="4"/>
  <c r="H795" i="4"/>
  <c r="O794" i="4"/>
  <c r="V794" i="4" s="1"/>
  <c r="M794" i="4"/>
  <c r="L794" i="4"/>
  <c r="K794" i="4"/>
  <c r="J794" i="4"/>
  <c r="I794" i="4"/>
  <c r="H794" i="4"/>
  <c r="V793" i="4"/>
  <c r="O793" i="4"/>
  <c r="M793" i="4"/>
  <c r="L793" i="4"/>
  <c r="K793" i="4"/>
  <c r="J793" i="4"/>
  <c r="I793" i="4"/>
  <c r="H793" i="4"/>
  <c r="O792" i="4"/>
  <c r="V792" i="4" s="1"/>
  <c r="M792" i="4"/>
  <c r="L792" i="4"/>
  <c r="K792" i="4"/>
  <c r="J792" i="4"/>
  <c r="I792" i="4"/>
  <c r="H792" i="4"/>
  <c r="V791" i="4"/>
  <c r="O791" i="4"/>
  <c r="M791" i="4"/>
  <c r="L791" i="4"/>
  <c r="K791" i="4"/>
  <c r="J791" i="4"/>
  <c r="I791" i="4"/>
  <c r="H791" i="4"/>
  <c r="O790" i="4"/>
  <c r="V790" i="4" s="1"/>
  <c r="M790" i="4"/>
  <c r="L790" i="4"/>
  <c r="K790" i="4"/>
  <c r="J790" i="4"/>
  <c r="I790" i="4"/>
  <c r="H790" i="4"/>
  <c r="O789" i="4"/>
  <c r="V789" i="4" s="1"/>
  <c r="M789" i="4"/>
  <c r="L789" i="4"/>
  <c r="K789" i="4"/>
  <c r="J789" i="4"/>
  <c r="I789" i="4"/>
  <c r="H789" i="4"/>
  <c r="O788" i="4"/>
  <c r="V788" i="4" s="1"/>
  <c r="M788" i="4"/>
  <c r="L788" i="4"/>
  <c r="K788" i="4"/>
  <c r="J788" i="4"/>
  <c r="I788" i="4"/>
  <c r="H788" i="4"/>
  <c r="V787" i="4"/>
  <c r="O787" i="4"/>
  <c r="M787" i="4"/>
  <c r="L787" i="4"/>
  <c r="K787" i="4"/>
  <c r="J787" i="4"/>
  <c r="I787" i="4"/>
  <c r="H787" i="4"/>
  <c r="V786" i="4"/>
  <c r="O786" i="4"/>
  <c r="M786" i="4"/>
  <c r="L786" i="4"/>
  <c r="K786" i="4"/>
  <c r="J786" i="4"/>
  <c r="I786" i="4"/>
  <c r="H786" i="4"/>
  <c r="V785" i="4"/>
  <c r="O785" i="4"/>
  <c r="M785" i="4"/>
  <c r="L785" i="4"/>
  <c r="K785" i="4"/>
  <c r="J785" i="4"/>
  <c r="I785" i="4"/>
  <c r="H785" i="4"/>
  <c r="O784" i="4"/>
  <c r="V784" i="4" s="1"/>
  <c r="M784" i="4"/>
  <c r="L784" i="4"/>
  <c r="K784" i="4"/>
  <c r="J784" i="4"/>
  <c r="I784" i="4"/>
  <c r="H784" i="4"/>
  <c r="V783" i="4"/>
  <c r="O783" i="4"/>
  <c r="M783" i="4"/>
  <c r="L783" i="4"/>
  <c r="K783" i="4"/>
  <c r="J783" i="4"/>
  <c r="I783" i="4"/>
  <c r="H783" i="4"/>
  <c r="O782" i="4"/>
  <c r="V782" i="4" s="1"/>
  <c r="M782" i="4"/>
  <c r="L782" i="4"/>
  <c r="K782" i="4"/>
  <c r="J782" i="4"/>
  <c r="I782" i="4"/>
  <c r="H782" i="4"/>
  <c r="O781" i="4"/>
  <c r="V781" i="4" s="1"/>
  <c r="M781" i="4"/>
  <c r="L781" i="4"/>
  <c r="K781" i="4"/>
  <c r="J781" i="4"/>
  <c r="I781" i="4"/>
  <c r="H781" i="4"/>
  <c r="O780" i="4"/>
  <c r="V780" i="4" s="1"/>
  <c r="M780" i="4"/>
  <c r="L780" i="4"/>
  <c r="K780" i="4"/>
  <c r="J780" i="4"/>
  <c r="I780" i="4"/>
  <c r="H780" i="4"/>
  <c r="V779" i="4"/>
  <c r="O779" i="4"/>
  <c r="M779" i="4"/>
  <c r="L779" i="4"/>
  <c r="K779" i="4"/>
  <c r="J779" i="4"/>
  <c r="I779" i="4"/>
  <c r="H779" i="4"/>
  <c r="O778" i="4"/>
  <c r="V778" i="4" s="1"/>
  <c r="M778" i="4"/>
  <c r="L778" i="4"/>
  <c r="K778" i="4"/>
  <c r="J778" i="4"/>
  <c r="I778" i="4"/>
  <c r="H778" i="4"/>
  <c r="O777" i="4"/>
  <c r="V777" i="4" s="1"/>
  <c r="M777" i="4"/>
  <c r="L777" i="4"/>
  <c r="K777" i="4"/>
  <c r="J777" i="4"/>
  <c r="I777" i="4"/>
  <c r="H777" i="4"/>
  <c r="O776" i="4"/>
  <c r="V776" i="4" s="1"/>
  <c r="M776" i="4"/>
  <c r="L776" i="4"/>
  <c r="K776" i="4"/>
  <c r="J776" i="4"/>
  <c r="I776" i="4"/>
  <c r="H776" i="4"/>
  <c r="V775" i="4"/>
  <c r="O775" i="4"/>
  <c r="M775" i="4"/>
  <c r="L775" i="4"/>
  <c r="K775" i="4"/>
  <c r="J775" i="4"/>
  <c r="I775" i="4"/>
  <c r="H775" i="4"/>
  <c r="V774" i="4"/>
  <c r="O774" i="4"/>
  <c r="M774" i="4"/>
  <c r="L774" i="4"/>
  <c r="K774" i="4"/>
  <c r="J774" i="4"/>
  <c r="I774" i="4"/>
  <c r="H774" i="4"/>
  <c r="V773" i="4"/>
  <c r="O773" i="4"/>
  <c r="M773" i="4"/>
  <c r="L773" i="4"/>
  <c r="K773" i="4"/>
  <c r="J773" i="4"/>
  <c r="I773" i="4"/>
  <c r="H773" i="4"/>
  <c r="O772" i="4"/>
  <c r="V772" i="4" s="1"/>
  <c r="M772" i="4"/>
  <c r="L772" i="4"/>
  <c r="K772" i="4"/>
  <c r="J772" i="4"/>
  <c r="I772" i="4"/>
  <c r="H772" i="4"/>
  <c r="V771" i="4"/>
  <c r="O771" i="4"/>
  <c r="M771" i="4"/>
  <c r="L771" i="4"/>
  <c r="K771" i="4"/>
  <c r="J771" i="4"/>
  <c r="I771" i="4"/>
  <c r="H771" i="4"/>
  <c r="O770" i="4"/>
  <c r="V770" i="4" s="1"/>
  <c r="M770" i="4"/>
  <c r="L770" i="4"/>
  <c r="K770" i="4"/>
  <c r="J770" i="4"/>
  <c r="I770" i="4"/>
  <c r="H770" i="4"/>
  <c r="O769" i="4"/>
  <c r="V769" i="4" s="1"/>
  <c r="M769" i="4"/>
  <c r="L769" i="4"/>
  <c r="K769" i="4"/>
  <c r="J769" i="4"/>
  <c r="I769" i="4"/>
  <c r="H769" i="4"/>
  <c r="O768" i="4"/>
  <c r="V768" i="4" s="1"/>
  <c r="M768" i="4"/>
  <c r="L768" i="4"/>
  <c r="K768" i="4"/>
  <c r="J768" i="4"/>
  <c r="I768" i="4"/>
  <c r="H768" i="4"/>
  <c r="V767" i="4"/>
  <c r="O767" i="4"/>
  <c r="M767" i="4"/>
  <c r="L767" i="4"/>
  <c r="K767" i="4"/>
  <c r="J767" i="4"/>
  <c r="I767" i="4"/>
  <c r="H767" i="4"/>
  <c r="V766" i="4"/>
  <c r="O766" i="4"/>
  <c r="M766" i="4"/>
  <c r="L766" i="4"/>
  <c r="K766" i="4"/>
  <c r="J766" i="4"/>
  <c r="I766" i="4"/>
  <c r="H766" i="4"/>
  <c r="V765" i="4"/>
  <c r="O765" i="4"/>
  <c r="M765" i="4"/>
  <c r="L765" i="4"/>
  <c r="K765" i="4"/>
  <c r="J765" i="4"/>
  <c r="I765" i="4"/>
  <c r="H765" i="4"/>
  <c r="O764" i="4"/>
  <c r="V764" i="4" s="1"/>
  <c r="M764" i="4"/>
  <c r="L764" i="4"/>
  <c r="K764" i="4"/>
  <c r="J764" i="4"/>
  <c r="I764" i="4"/>
  <c r="H764" i="4"/>
  <c r="V763" i="4"/>
  <c r="O763" i="4"/>
  <c r="M763" i="4"/>
  <c r="L763" i="4"/>
  <c r="K763" i="4"/>
  <c r="J763" i="4"/>
  <c r="I763" i="4"/>
  <c r="H763" i="4"/>
  <c r="V762" i="4"/>
  <c r="O762" i="4"/>
  <c r="M762" i="4"/>
  <c r="L762" i="4"/>
  <c r="K762" i="4"/>
  <c r="J762" i="4"/>
  <c r="I762" i="4"/>
  <c r="H762" i="4"/>
  <c r="O761" i="4"/>
  <c r="V761" i="4" s="1"/>
  <c r="M761" i="4"/>
  <c r="L761" i="4"/>
  <c r="K761" i="4"/>
  <c r="J761" i="4"/>
  <c r="I761" i="4"/>
  <c r="H761" i="4"/>
  <c r="O760" i="4"/>
  <c r="V760" i="4" s="1"/>
  <c r="M760" i="4"/>
  <c r="L760" i="4"/>
  <c r="K760" i="4"/>
  <c r="J760" i="4"/>
  <c r="I760" i="4"/>
  <c r="H760" i="4"/>
  <c r="V759" i="4"/>
  <c r="O759" i="4"/>
  <c r="M759" i="4"/>
  <c r="L759" i="4"/>
  <c r="K759" i="4"/>
  <c r="J759" i="4"/>
  <c r="I759" i="4"/>
  <c r="H759" i="4"/>
  <c r="O758" i="4"/>
  <c r="V758" i="4" s="1"/>
  <c r="M758" i="4"/>
  <c r="L758" i="4"/>
  <c r="K758" i="4"/>
  <c r="J758" i="4"/>
  <c r="I758" i="4"/>
  <c r="H758" i="4"/>
  <c r="O757" i="4"/>
  <c r="V757" i="4" s="1"/>
  <c r="M757" i="4"/>
  <c r="L757" i="4"/>
  <c r="K757" i="4"/>
  <c r="J757" i="4"/>
  <c r="I757" i="4"/>
  <c r="H757" i="4"/>
  <c r="O756" i="4"/>
  <c r="V756" i="4" s="1"/>
  <c r="M756" i="4"/>
  <c r="L756" i="4"/>
  <c r="K756" i="4"/>
  <c r="J756" i="4"/>
  <c r="I756" i="4"/>
  <c r="H756" i="4"/>
  <c r="V755" i="4"/>
  <c r="O755" i="4"/>
  <c r="M755" i="4"/>
  <c r="L755" i="4"/>
  <c r="K755" i="4"/>
  <c r="J755" i="4"/>
  <c r="I755" i="4"/>
  <c r="H755" i="4"/>
  <c r="O754" i="4"/>
  <c r="V754" i="4" s="1"/>
  <c r="M754" i="4"/>
  <c r="L754" i="4"/>
  <c r="K754" i="4"/>
  <c r="J754" i="4"/>
  <c r="I754" i="4"/>
  <c r="H754" i="4"/>
  <c r="O753" i="4"/>
  <c r="V753" i="4" s="1"/>
  <c r="M753" i="4"/>
  <c r="L753" i="4"/>
  <c r="K753" i="4"/>
  <c r="J753" i="4"/>
  <c r="I753" i="4"/>
  <c r="H753" i="4"/>
  <c r="V752" i="4"/>
  <c r="O752" i="4"/>
  <c r="M752" i="4"/>
  <c r="L752" i="4"/>
  <c r="K752" i="4"/>
  <c r="J752" i="4"/>
  <c r="I752" i="4"/>
  <c r="H752" i="4"/>
  <c r="V751" i="4"/>
  <c r="O751" i="4"/>
  <c r="M751" i="4"/>
  <c r="L751" i="4"/>
  <c r="K751" i="4"/>
  <c r="J751" i="4"/>
  <c r="I751" i="4"/>
  <c r="H751" i="4"/>
  <c r="O750" i="4"/>
  <c r="V750" i="4" s="1"/>
  <c r="M750" i="4"/>
  <c r="L750" i="4"/>
  <c r="K750" i="4"/>
  <c r="J750" i="4"/>
  <c r="I750" i="4"/>
  <c r="H750" i="4"/>
  <c r="O749" i="4"/>
  <c r="V749" i="4" s="1"/>
  <c r="M749" i="4"/>
  <c r="L749" i="4"/>
  <c r="K749" i="4"/>
  <c r="J749" i="4"/>
  <c r="I749" i="4"/>
  <c r="H749" i="4"/>
  <c r="V748" i="4"/>
  <c r="O748" i="4"/>
  <c r="M748" i="4"/>
  <c r="L748" i="4"/>
  <c r="K748" i="4"/>
  <c r="J748" i="4"/>
  <c r="I748" i="4"/>
  <c r="H748" i="4"/>
  <c r="V747" i="4"/>
  <c r="O747" i="4"/>
  <c r="M747" i="4"/>
  <c r="L747" i="4"/>
  <c r="K747" i="4"/>
  <c r="J747" i="4"/>
  <c r="I747" i="4"/>
  <c r="H747" i="4"/>
  <c r="O746" i="4"/>
  <c r="V746" i="4" s="1"/>
  <c r="M746" i="4"/>
  <c r="L746" i="4"/>
  <c r="K746" i="4"/>
  <c r="J746" i="4"/>
  <c r="I746" i="4"/>
  <c r="H746" i="4"/>
  <c r="O745" i="4"/>
  <c r="V745" i="4" s="1"/>
  <c r="M745" i="4"/>
  <c r="L745" i="4"/>
  <c r="K745" i="4"/>
  <c r="J745" i="4"/>
  <c r="I745" i="4"/>
  <c r="H745" i="4"/>
  <c r="V744" i="4"/>
  <c r="O744" i="4"/>
  <c r="M744" i="4"/>
  <c r="L744" i="4"/>
  <c r="K744" i="4"/>
  <c r="J744" i="4"/>
  <c r="I744" i="4"/>
  <c r="H744" i="4"/>
  <c r="V743" i="4"/>
  <c r="O743" i="4"/>
  <c r="M743" i="4"/>
  <c r="L743" i="4"/>
  <c r="K743" i="4"/>
  <c r="J743" i="4"/>
  <c r="I743" i="4"/>
  <c r="H743" i="4"/>
  <c r="O742" i="4"/>
  <c r="V742" i="4" s="1"/>
  <c r="M742" i="4"/>
  <c r="L742" i="4"/>
  <c r="K742" i="4"/>
  <c r="J742" i="4"/>
  <c r="I742" i="4"/>
  <c r="H742" i="4"/>
  <c r="O741" i="4"/>
  <c r="V741" i="4" s="1"/>
  <c r="M741" i="4"/>
  <c r="L741" i="4"/>
  <c r="K741" i="4"/>
  <c r="J741" i="4"/>
  <c r="I741" i="4"/>
  <c r="H741" i="4"/>
  <c r="V740" i="4"/>
  <c r="O740" i="4"/>
  <c r="M740" i="4"/>
  <c r="L740" i="4"/>
  <c r="K740" i="4"/>
  <c r="J740" i="4"/>
  <c r="I740" i="4"/>
  <c r="H740" i="4"/>
  <c r="V739" i="4"/>
  <c r="O739" i="4"/>
  <c r="M739" i="4"/>
  <c r="L739" i="4"/>
  <c r="K739" i="4"/>
  <c r="J739" i="4"/>
  <c r="I739" i="4"/>
  <c r="H739" i="4"/>
  <c r="O738" i="4"/>
  <c r="V738" i="4" s="1"/>
  <c r="M738" i="4"/>
  <c r="L738" i="4"/>
  <c r="K738" i="4"/>
  <c r="J738" i="4"/>
  <c r="I738" i="4"/>
  <c r="H738" i="4"/>
  <c r="O737" i="4"/>
  <c r="V737" i="4" s="1"/>
  <c r="M737" i="4"/>
  <c r="L737" i="4"/>
  <c r="K737" i="4"/>
  <c r="J737" i="4"/>
  <c r="I737" i="4"/>
  <c r="H737" i="4"/>
  <c r="V736" i="4"/>
  <c r="O736" i="4"/>
  <c r="M736" i="4"/>
  <c r="L736" i="4"/>
  <c r="K736" i="4"/>
  <c r="J736" i="4"/>
  <c r="I736" i="4"/>
  <c r="H736" i="4"/>
  <c r="V735" i="4"/>
  <c r="O735" i="4"/>
  <c r="M735" i="4"/>
  <c r="L735" i="4"/>
  <c r="K735" i="4"/>
  <c r="J735" i="4"/>
  <c r="I735" i="4"/>
  <c r="H735" i="4"/>
  <c r="O734" i="4"/>
  <c r="V734" i="4" s="1"/>
  <c r="M734" i="4"/>
  <c r="L734" i="4"/>
  <c r="K734" i="4"/>
  <c r="J734" i="4"/>
  <c r="I734" i="4"/>
  <c r="H734" i="4"/>
  <c r="O733" i="4"/>
  <c r="V733" i="4" s="1"/>
  <c r="M733" i="4"/>
  <c r="L733" i="4"/>
  <c r="K733" i="4"/>
  <c r="J733" i="4"/>
  <c r="I733" i="4"/>
  <c r="H733" i="4"/>
  <c r="V732" i="4"/>
  <c r="O732" i="4"/>
  <c r="M732" i="4"/>
  <c r="L732" i="4"/>
  <c r="K732" i="4"/>
  <c r="J732" i="4"/>
  <c r="I732" i="4"/>
  <c r="H732" i="4"/>
  <c r="V731" i="4"/>
  <c r="O731" i="4"/>
  <c r="M731" i="4"/>
  <c r="L731" i="4"/>
  <c r="K731" i="4"/>
  <c r="J731" i="4"/>
  <c r="I731" i="4"/>
  <c r="H731" i="4"/>
  <c r="O730" i="4"/>
  <c r="V730" i="4" s="1"/>
  <c r="M730" i="4"/>
  <c r="L730" i="4"/>
  <c r="K730" i="4"/>
  <c r="J730" i="4"/>
  <c r="I730" i="4"/>
  <c r="H730" i="4"/>
  <c r="O729" i="4"/>
  <c r="V729" i="4" s="1"/>
  <c r="M729" i="4"/>
  <c r="L729" i="4"/>
  <c r="K729" i="4"/>
  <c r="J729" i="4"/>
  <c r="I729" i="4"/>
  <c r="H729" i="4"/>
  <c r="V728" i="4"/>
  <c r="O728" i="4"/>
  <c r="M728" i="4"/>
  <c r="L728" i="4"/>
  <c r="K728" i="4"/>
  <c r="J728" i="4"/>
  <c r="I728" i="4"/>
  <c r="H728" i="4"/>
  <c r="V727" i="4"/>
  <c r="O727" i="4"/>
  <c r="M727" i="4"/>
  <c r="L727" i="4"/>
  <c r="K727" i="4"/>
  <c r="J727" i="4"/>
  <c r="I727" i="4"/>
  <c r="H727" i="4"/>
  <c r="O726" i="4"/>
  <c r="V726" i="4" s="1"/>
  <c r="M726" i="4"/>
  <c r="L726" i="4"/>
  <c r="K726" i="4"/>
  <c r="J726" i="4"/>
  <c r="I726" i="4"/>
  <c r="H726" i="4"/>
  <c r="O725" i="4"/>
  <c r="V725" i="4" s="1"/>
  <c r="M725" i="4"/>
  <c r="L725" i="4"/>
  <c r="K725" i="4"/>
  <c r="J725" i="4"/>
  <c r="I725" i="4"/>
  <c r="H725" i="4"/>
  <c r="V724" i="4"/>
  <c r="O724" i="4"/>
  <c r="M724" i="4"/>
  <c r="L724" i="4"/>
  <c r="K724" i="4"/>
  <c r="J724" i="4"/>
  <c r="I724" i="4"/>
  <c r="H724" i="4"/>
  <c r="V723" i="4"/>
  <c r="O723" i="4"/>
  <c r="M723" i="4"/>
  <c r="L723" i="4"/>
  <c r="K723" i="4"/>
  <c r="J723" i="4"/>
  <c r="I723" i="4"/>
  <c r="H723" i="4"/>
  <c r="O722" i="4"/>
  <c r="V722" i="4" s="1"/>
  <c r="M722" i="4"/>
  <c r="L722" i="4"/>
  <c r="K722" i="4"/>
  <c r="J722" i="4"/>
  <c r="I722" i="4"/>
  <c r="H722" i="4"/>
  <c r="O721" i="4"/>
  <c r="V721" i="4" s="1"/>
  <c r="M721" i="4"/>
  <c r="L721" i="4"/>
  <c r="K721" i="4"/>
  <c r="J721" i="4"/>
  <c r="I721" i="4"/>
  <c r="H721" i="4"/>
  <c r="V720" i="4"/>
  <c r="O720" i="4"/>
  <c r="M720" i="4"/>
  <c r="L720" i="4"/>
  <c r="K720" i="4"/>
  <c r="J720" i="4"/>
  <c r="I720" i="4"/>
  <c r="H720" i="4"/>
  <c r="V719" i="4"/>
  <c r="O719" i="4"/>
  <c r="M719" i="4"/>
  <c r="L719" i="4"/>
  <c r="K719" i="4"/>
  <c r="J719" i="4"/>
  <c r="I719" i="4"/>
  <c r="H719" i="4"/>
  <c r="O718" i="4"/>
  <c r="V718" i="4" s="1"/>
  <c r="M718" i="4"/>
  <c r="L718" i="4"/>
  <c r="K718" i="4"/>
  <c r="J718" i="4"/>
  <c r="I718" i="4"/>
  <c r="H718" i="4"/>
  <c r="O717" i="4"/>
  <c r="V717" i="4" s="1"/>
  <c r="M717" i="4"/>
  <c r="L717" i="4"/>
  <c r="K717" i="4"/>
  <c r="J717" i="4"/>
  <c r="I717" i="4"/>
  <c r="H717" i="4"/>
  <c r="V716" i="4"/>
  <c r="O716" i="4"/>
  <c r="M716" i="4"/>
  <c r="L716" i="4"/>
  <c r="K716" i="4"/>
  <c r="J716" i="4"/>
  <c r="I716" i="4"/>
  <c r="H716" i="4"/>
  <c r="V715" i="4"/>
  <c r="O715" i="4"/>
  <c r="M715" i="4"/>
  <c r="L715" i="4"/>
  <c r="K715" i="4"/>
  <c r="J715" i="4"/>
  <c r="I715" i="4"/>
  <c r="H715" i="4"/>
  <c r="O714" i="4"/>
  <c r="V714" i="4" s="1"/>
  <c r="M714" i="4"/>
  <c r="L714" i="4"/>
  <c r="K714" i="4"/>
  <c r="J714" i="4"/>
  <c r="I714" i="4"/>
  <c r="H714" i="4"/>
  <c r="O713" i="4"/>
  <c r="V713" i="4" s="1"/>
  <c r="M713" i="4"/>
  <c r="L713" i="4"/>
  <c r="K713" i="4"/>
  <c r="J713" i="4"/>
  <c r="I713" i="4"/>
  <c r="H713" i="4"/>
  <c r="V712" i="4"/>
  <c r="O712" i="4"/>
  <c r="M712" i="4"/>
  <c r="L712" i="4"/>
  <c r="K712" i="4"/>
  <c r="J712" i="4"/>
  <c r="I712" i="4"/>
  <c r="H712" i="4"/>
  <c r="V711" i="4"/>
  <c r="O711" i="4"/>
  <c r="M711" i="4"/>
  <c r="L711" i="4"/>
  <c r="K711" i="4"/>
  <c r="J711" i="4"/>
  <c r="I711" i="4"/>
  <c r="H711" i="4"/>
  <c r="O710" i="4"/>
  <c r="V710" i="4" s="1"/>
  <c r="M710" i="4"/>
  <c r="L710" i="4"/>
  <c r="K710" i="4"/>
  <c r="J710" i="4"/>
  <c r="I710" i="4"/>
  <c r="H710" i="4"/>
  <c r="O709" i="4"/>
  <c r="V709" i="4" s="1"/>
  <c r="M709" i="4"/>
  <c r="L709" i="4"/>
  <c r="K709" i="4"/>
  <c r="J709" i="4"/>
  <c r="I709" i="4"/>
  <c r="H709" i="4"/>
  <c r="V708" i="4"/>
  <c r="O708" i="4"/>
  <c r="M708" i="4"/>
  <c r="L708" i="4"/>
  <c r="K708" i="4"/>
  <c r="J708" i="4"/>
  <c r="I708" i="4"/>
  <c r="H708" i="4"/>
  <c r="V707" i="4"/>
  <c r="O707" i="4"/>
  <c r="M707" i="4"/>
  <c r="L707" i="4"/>
  <c r="K707" i="4"/>
  <c r="J707" i="4"/>
  <c r="I707" i="4"/>
  <c r="H707" i="4"/>
  <c r="O706" i="4"/>
  <c r="V706" i="4" s="1"/>
  <c r="M706" i="4"/>
  <c r="L706" i="4"/>
  <c r="K706" i="4"/>
  <c r="J706" i="4"/>
  <c r="I706" i="4"/>
  <c r="H706" i="4"/>
  <c r="O705" i="4"/>
  <c r="V705" i="4" s="1"/>
  <c r="M705" i="4"/>
  <c r="L705" i="4"/>
  <c r="K705" i="4"/>
  <c r="J705" i="4"/>
  <c r="I705" i="4"/>
  <c r="H705" i="4"/>
  <c r="V704" i="4"/>
  <c r="O704" i="4"/>
  <c r="M704" i="4"/>
  <c r="L704" i="4"/>
  <c r="K704" i="4"/>
  <c r="J704" i="4"/>
  <c r="I704" i="4"/>
  <c r="H704" i="4"/>
  <c r="V703" i="4"/>
  <c r="O703" i="4"/>
  <c r="M703" i="4"/>
  <c r="L703" i="4"/>
  <c r="K703" i="4"/>
  <c r="J703" i="4"/>
  <c r="I703" i="4"/>
  <c r="H703" i="4"/>
  <c r="O702" i="4"/>
  <c r="V702" i="4" s="1"/>
  <c r="M702" i="4"/>
  <c r="L702" i="4"/>
  <c r="K702" i="4"/>
  <c r="J702" i="4"/>
  <c r="I702" i="4"/>
  <c r="H702" i="4"/>
  <c r="O701" i="4"/>
  <c r="V701" i="4" s="1"/>
  <c r="M701" i="4"/>
  <c r="L701" i="4"/>
  <c r="K701" i="4"/>
  <c r="J701" i="4"/>
  <c r="I701" i="4"/>
  <c r="H701" i="4"/>
  <c r="V700" i="4"/>
  <c r="O700" i="4"/>
  <c r="M700" i="4"/>
  <c r="L700" i="4"/>
  <c r="K700" i="4"/>
  <c r="J700" i="4"/>
  <c r="I700" i="4"/>
  <c r="H700" i="4"/>
  <c r="V699" i="4"/>
  <c r="O699" i="4"/>
  <c r="M699" i="4"/>
  <c r="L699" i="4"/>
  <c r="K699" i="4"/>
  <c r="J699" i="4"/>
  <c r="I699" i="4"/>
  <c r="H699" i="4"/>
  <c r="O698" i="4"/>
  <c r="V698" i="4" s="1"/>
  <c r="M698" i="4"/>
  <c r="L698" i="4"/>
  <c r="K698" i="4"/>
  <c r="J698" i="4"/>
  <c r="I698" i="4"/>
  <c r="H698" i="4"/>
  <c r="O697" i="4"/>
  <c r="V697" i="4" s="1"/>
  <c r="M697" i="4"/>
  <c r="L697" i="4"/>
  <c r="K697" i="4"/>
  <c r="J697" i="4"/>
  <c r="I697" i="4"/>
  <c r="H697" i="4"/>
  <c r="V696" i="4"/>
  <c r="O696" i="4"/>
  <c r="M696" i="4"/>
  <c r="L696" i="4"/>
  <c r="K696" i="4"/>
  <c r="J696" i="4"/>
  <c r="I696" i="4"/>
  <c r="H696" i="4"/>
  <c r="V695" i="4"/>
  <c r="O695" i="4"/>
  <c r="M695" i="4"/>
  <c r="L695" i="4"/>
  <c r="K695" i="4"/>
  <c r="J695" i="4"/>
  <c r="I695" i="4"/>
  <c r="H695" i="4"/>
  <c r="O694" i="4"/>
  <c r="V694" i="4" s="1"/>
  <c r="M694" i="4"/>
  <c r="L694" i="4"/>
  <c r="K694" i="4"/>
  <c r="J694" i="4"/>
  <c r="I694" i="4"/>
  <c r="H694" i="4"/>
  <c r="O693" i="4"/>
  <c r="V693" i="4" s="1"/>
  <c r="M693" i="4"/>
  <c r="L693" i="4"/>
  <c r="K693" i="4"/>
  <c r="J693" i="4"/>
  <c r="I693" i="4"/>
  <c r="H693" i="4"/>
  <c r="V692" i="4"/>
  <c r="O692" i="4"/>
  <c r="M692" i="4"/>
  <c r="L692" i="4"/>
  <c r="K692" i="4"/>
  <c r="J692" i="4"/>
  <c r="I692" i="4"/>
  <c r="H692" i="4"/>
  <c r="V691" i="4"/>
  <c r="O691" i="4"/>
  <c r="M691" i="4"/>
  <c r="L691" i="4"/>
  <c r="K691" i="4"/>
  <c r="J691" i="4"/>
  <c r="I691" i="4"/>
  <c r="H691" i="4"/>
  <c r="O690" i="4"/>
  <c r="V690" i="4" s="1"/>
  <c r="M690" i="4"/>
  <c r="L690" i="4"/>
  <c r="K690" i="4"/>
  <c r="J690" i="4"/>
  <c r="I690" i="4"/>
  <c r="H690" i="4"/>
  <c r="O689" i="4"/>
  <c r="V689" i="4" s="1"/>
  <c r="M689" i="4"/>
  <c r="L689" i="4"/>
  <c r="K689" i="4"/>
  <c r="J689" i="4"/>
  <c r="I689" i="4"/>
  <c r="H689" i="4"/>
  <c r="V688" i="4"/>
  <c r="O688" i="4"/>
  <c r="M688" i="4"/>
  <c r="L688" i="4"/>
  <c r="K688" i="4"/>
  <c r="J688" i="4"/>
  <c r="I688" i="4"/>
  <c r="H688" i="4"/>
  <c r="V687" i="4"/>
  <c r="O687" i="4"/>
  <c r="M687" i="4"/>
  <c r="L687" i="4"/>
  <c r="K687" i="4"/>
  <c r="J687" i="4"/>
  <c r="I687" i="4"/>
  <c r="H687" i="4"/>
  <c r="O686" i="4"/>
  <c r="V686" i="4" s="1"/>
  <c r="M686" i="4"/>
  <c r="L686" i="4"/>
  <c r="K686" i="4"/>
  <c r="J686" i="4"/>
  <c r="I686" i="4"/>
  <c r="H686" i="4"/>
  <c r="O685" i="4"/>
  <c r="V685" i="4" s="1"/>
  <c r="M685" i="4"/>
  <c r="L685" i="4"/>
  <c r="K685" i="4"/>
  <c r="J685" i="4"/>
  <c r="I685" i="4"/>
  <c r="H685" i="4"/>
  <c r="V684" i="4"/>
  <c r="O684" i="4"/>
  <c r="M684" i="4"/>
  <c r="L684" i="4"/>
  <c r="K684" i="4"/>
  <c r="J684" i="4"/>
  <c r="I684" i="4"/>
  <c r="H684" i="4"/>
  <c r="V683" i="4"/>
  <c r="O683" i="4"/>
  <c r="M683" i="4"/>
  <c r="L683" i="4"/>
  <c r="K683" i="4"/>
  <c r="J683" i="4"/>
  <c r="I683" i="4"/>
  <c r="H683" i="4"/>
  <c r="O682" i="4"/>
  <c r="V682" i="4" s="1"/>
  <c r="M682" i="4"/>
  <c r="L682" i="4"/>
  <c r="K682" i="4"/>
  <c r="J682" i="4"/>
  <c r="I682" i="4"/>
  <c r="H682" i="4"/>
  <c r="O681" i="4"/>
  <c r="V681" i="4" s="1"/>
  <c r="M681" i="4"/>
  <c r="L681" i="4"/>
  <c r="K681" i="4"/>
  <c r="J681" i="4"/>
  <c r="I681" i="4"/>
  <c r="H681" i="4"/>
  <c r="V680" i="4"/>
  <c r="O680" i="4"/>
  <c r="M680" i="4"/>
  <c r="L680" i="4"/>
  <c r="K680" i="4"/>
  <c r="J680" i="4"/>
  <c r="I680" i="4"/>
  <c r="H680" i="4"/>
  <c r="V679" i="4"/>
  <c r="O679" i="4"/>
  <c r="M679" i="4"/>
  <c r="L679" i="4"/>
  <c r="K679" i="4"/>
  <c r="J679" i="4"/>
  <c r="I679" i="4"/>
  <c r="H679" i="4"/>
  <c r="O678" i="4"/>
  <c r="V678" i="4" s="1"/>
  <c r="M678" i="4"/>
  <c r="L678" i="4"/>
  <c r="K678" i="4"/>
  <c r="J678" i="4"/>
  <c r="I678" i="4"/>
  <c r="H678" i="4"/>
  <c r="O677" i="4"/>
  <c r="V677" i="4" s="1"/>
  <c r="M677" i="4"/>
  <c r="L677" i="4"/>
  <c r="K677" i="4"/>
  <c r="J677" i="4"/>
  <c r="I677" i="4"/>
  <c r="H677" i="4"/>
  <c r="V676" i="4"/>
  <c r="O676" i="4"/>
  <c r="M676" i="4"/>
  <c r="L676" i="4"/>
  <c r="K676" i="4"/>
  <c r="J676" i="4"/>
  <c r="I676" i="4"/>
  <c r="H676" i="4"/>
  <c r="V675" i="4"/>
  <c r="O675" i="4"/>
  <c r="M675" i="4"/>
  <c r="L675" i="4"/>
  <c r="K675" i="4"/>
  <c r="J675" i="4"/>
  <c r="I675" i="4"/>
  <c r="H675" i="4"/>
  <c r="O674" i="4"/>
  <c r="V674" i="4" s="1"/>
  <c r="M674" i="4"/>
  <c r="L674" i="4"/>
  <c r="K674" i="4"/>
  <c r="J674" i="4"/>
  <c r="I674" i="4"/>
  <c r="H674" i="4"/>
  <c r="O673" i="4"/>
  <c r="V673" i="4" s="1"/>
  <c r="M673" i="4"/>
  <c r="L673" i="4"/>
  <c r="K673" i="4"/>
  <c r="J673" i="4"/>
  <c r="I673" i="4"/>
  <c r="H673" i="4"/>
  <c r="V672" i="4"/>
  <c r="O672" i="4"/>
  <c r="M672" i="4"/>
  <c r="L672" i="4"/>
  <c r="K672" i="4"/>
  <c r="J672" i="4"/>
  <c r="I672" i="4"/>
  <c r="H672" i="4"/>
  <c r="V671" i="4"/>
  <c r="O671" i="4"/>
  <c r="M671" i="4"/>
  <c r="L671" i="4"/>
  <c r="K671" i="4"/>
  <c r="J671" i="4"/>
  <c r="I671" i="4"/>
  <c r="H671" i="4"/>
  <c r="O670" i="4"/>
  <c r="V670" i="4" s="1"/>
  <c r="M670" i="4"/>
  <c r="L670" i="4"/>
  <c r="K670" i="4"/>
  <c r="J670" i="4"/>
  <c r="I670" i="4"/>
  <c r="H670" i="4"/>
  <c r="O669" i="4"/>
  <c r="V669" i="4" s="1"/>
  <c r="M669" i="4"/>
  <c r="L669" i="4"/>
  <c r="K669" i="4"/>
  <c r="J669" i="4"/>
  <c r="I669" i="4"/>
  <c r="H669" i="4"/>
  <c r="V668" i="4"/>
  <c r="O668" i="4"/>
  <c r="M668" i="4"/>
  <c r="L668" i="4"/>
  <c r="K668" i="4"/>
  <c r="J668" i="4"/>
  <c r="I668" i="4"/>
  <c r="H668" i="4"/>
  <c r="V667" i="4"/>
  <c r="O667" i="4"/>
  <c r="M667" i="4"/>
  <c r="L667" i="4"/>
  <c r="K667" i="4"/>
  <c r="J667" i="4"/>
  <c r="I667" i="4"/>
  <c r="H667" i="4"/>
  <c r="O666" i="4"/>
  <c r="V666" i="4" s="1"/>
  <c r="M666" i="4"/>
  <c r="L666" i="4"/>
  <c r="K666" i="4"/>
  <c r="J666" i="4"/>
  <c r="I666" i="4"/>
  <c r="H666" i="4"/>
  <c r="O665" i="4"/>
  <c r="V665" i="4" s="1"/>
  <c r="M665" i="4"/>
  <c r="L665" i="4"/>
  <c r="K665" i="4"/>
  <c r="J665" i="4"/>
  <c r="I665" i="4"/>
  <c r="H665" i="4"/>
  <c r="V664" i="4"/>
  <c r="O664" i="4"/>
  <c r="M664" i="4"/>
  <c r="L664" i="4"/>
  <c r="K664" i="4"/>
  <c r="J664" i="4"/>
  <c r="I664" i="4"/>
  <c r="H664" i="4"/>
  <c r="V663" i="4"/>
  <c r="O663" i="4"/>
  <c r="M663" i="4"/>
  <c r="L663" i="4"/>
  <c r="K663" i="4"/>
  <c r="J663" i="4"/>
  <c r="I663" i="4"/>
  <c r="H663" i="4"/>
  <c r="O662" i="4"/>
  <c r="V662" i="4" s="1"/>
  <c r="M662" i="4"/>
  <c r="L662" i="4"/>
  <c r="K662" i="4"/>
  <c r="J662" i="4"/>
  <c r="I662" i="4"/>
  <c r="H662" i="4"/>
  <c r="O661" i="4"/>
  <c r="V661" i="4" s="1"/>
  <c r="M661" i="4"/>
  <c r="L661" i="4"/>
  <c r="K661" i="4"/>
  <c r="J661" i="4"/>
  <c r="I661" i="4"/>
  <c r="H661" i="4"/>
  <c r="V660" i="4"/>
  <c r="O660" i="4"/>
  <c r="M660" i="4"/>
  <c r="L660" i="4"/>
  <c r="K660" i="4"/>
  <c r="J660" i="4"/>
  <c r="I660" i="4"/>
  <c r="H660" i="4"/>
  <c r="V659" i="4"/>
  <c r="O659" i="4"/>
  <c r="M659" i="4"/>
  <c r="L659" i="4"/>
  <c r="K659" i="4"/>
  <c r="J659" i="4"/>
  <c r="I659" i="4"/>
  <c r="H659" i="4"/>
  <c r="O658" i="4"/>
  <c r="V658" i="4" s="1"/>
  <c r="M658" i="4"/>
  <c r="L658" i="4"/>
  <c r="K658" i="4"/>
  <c r="J658" i="4"/>
  <c r="I658" i="4"/>
  <c r="H658" i="4"/>
  <c r="O657" i="4"/>
  <c r="V657" i="4" s="1"/>
  <c r="M657" i="4"/>
  <c r="L657" i="4"/>
  <c r="K657" i="4"/>
  <c r="J657" i="4"/>
  <c r="I657" i="4"/>
  <c r="H657" i="4"/>
  <c r="V656" i="4"/>
  <c r="O656" i="4"/>
  <c r="M656" i="4"/>
  <c r="L656" i="4"/>
  <c r="K656" i="4"/>
  <c r="J656" i="4"/>
  <c r="I656" i="4"/>
  <c r="H656" i="4"/>
  <c r="V655" i="4"/>
  <c r="O655" i="4"/>
  <c r="M655" i="4"/>
  <c r="L655" i="4"/>
  <c r="K655" i="4"/>
  <c r="J655" i="4"/>
  <c r="I655" i="4"/>
  <c r="H655" i="4"/>
  <c r="O654" i="4"/>
  <c r="V654" i="4" s="1"/>
  <c r="M654" i="4"/>
  <c r="L654" i="4"/>
  <c r="K654" i="4"/>
  <c r="J654" i="4"/>
  <c r="I654" i="4"/>
  <c r="H654" i="4"/>
  <c r="O653" i="4"/>
  <c r="V653" i="4" s="1"/>
  <c r="M653" i="4"/>
  <c r="L653" i="4"/>
  <c r="K653" i="4"/>
  <c r="J653" i="4"/>
  <c r="I653" i="4"/>
  <c r="H653" i="4"/>
  <c r="V652" i="4"/>
  <c r="O652" i="4"/>
  <c r="M652" i="4"/>
  <c r="L652" i="4"/>
  <c r="K652" i="4"/>
  <c r="J652" i="4"/>
  <c r="I652" i="4"/>
  <c r="H652" i="4"/>
  <c r="V651" i="4"/>
  <c r="O651" i="4"/>
  <c r="M651" i="4"/>
  <c r="L651" i="4"/>
  <c r="K651" i="4"/>
  <c r="J651" i="4"/>
  <c r="I651" i="4"/>
  <c r="H651" i="4"/>
  <c r="O650" i="4"/>
  <c r="V650" i="4" s="1"/>
  <c r="M650" i="4"/>
  <c r="L650" i="4"/>
  <c r="K650" i="4"/>
  <c r="J650" i="4"/>
  <c r="I650" i="4"/>
  <c r="H650" i="4"/>
  <c r="O649" i="4"/>
  <c r="V649" i="4" s="1"/>
  <c r="M649" i="4"/>
  <c r="L649" i="4"/>
  <c r="K649" i="4"/>
  <c r="J649" i="4"/>
  <c r="I649" i="4"/>
  <c r="H649" i="4"/>
  <c r="V648" i="4"/>
  <c r="O648" i="4"/>
  <c r="M648" i="4"/>
  <c r="L648" i="4"/>
  <c r="K648" i="4"/>
  <c r="J648" i="4"/>
  <c r="I648" i="4"/>
  <c r="H648" i="4"/>
  <c r="V647" i="4"/>
  <c r="O647" i="4"/>
  <c r="M647" i="4"/>
  <c r="L647" i="4"/>
  <c r="K647" i="4"/>
  <c r="J647" i="4"/>
  <c r="I647" i="4"/>
  <c r="H647" i="4"/>
  <c r="O646" i="4"/>
  <c r="V646" i="4" s="1"/>
  <c r="M646" i="4"/>
  <c r="L646" i="4"/>
  <c r="K646" i="4"/>
  <c r="J646" i="4"/>
  <c r="I646" i="4"/>
  <c r="H646" i="4"/>
  <c r="O645" i="4"/>
  <c r="V645" i="4" s="1"/>
  <c r="M645" i="4"/>
  <c r="L645" i="4"/>
  <c r="K645" i="4"/>
  <c r="J645" i="4"/>
  <c r="I645" i="4"/>
  <c r="H645" i="4"/>
  <c r="V644" i="4"/>
  <c r="O644" i="4"/>
  <c r="M644" i="4"/>
  <c r="L644" i="4"/>
  <c r="K644" i="4"/>
  <c r="J644" i="4"/>
  <c r="I644" i="4"/>
  <c r="H644" i="4"/>
  <c r="V643" i="4"/>
  <c r="O643" i="4"/>
  <c r="M643" i="4"/>
  <c r="L643" i="4"/>
  <c r="K643" i="4"/>
  <c r="J643" i="4"/>
  <c r="I643" i="4"/>
  <c r="H643" i="4"/>
  <c r="O642" i="4"/>
  <c r="V642" i="4" s="1"/>
  <c r="M642" i="4"/>
  <c r="L642" i="4"/>
  <c r="K642" i="4"/>
  <c r="J642" i="4"/>
  <c r="I642" i="4"/>
  <c r="H642" i="4"/>
  <c r="O641" i="4"/>
  <c r="V641" i="4" s="1"/>
  <c r="M641" i="4"/>
  <c r="L641" i="4"/>
  <c r="K641" i="4"/>
  <c r="J641" i="4"/>
  <c r="I641" i="4"/>
  <c r="H641" i="4"/>
  <c r="V640" i="4"/>
  <c r="O640" i="4"/>
  <c r="M640" i="4"/>
  <c r="L640" i="4"/>
  <c r="K640" i="4"/>
  <c r="J640" i="4"/>
  <c r="I640" i="4"/>
  <c r="H640" i="4"/>
  <c r="V639" i="4"/>
  <c r="O639" i="4"/>
  <c r="M639" i="4"/>
  <c r="L639" i="4"/>
  <c r="K639" i="4"/>
  <c r="J639" i="4"/>
  <c r="I639" i="4"/>
  <c r="H639" i="4"/>
  <c r="O638" i="4"/>
  <c r="V638" i="4" s="1"/>
  <c r="M638" i="4"/>
  <c r="L638" i="4"/>
  <c r="K638" i="4"/>
  <c r="J638" i="4"/>
  <c r="I638" i="4"/>
  <c r="H638" i="4"/>
  <c r="O637" i="4"/>
  <c r="V637" i="4" s="1"/>
  <c r="M637" i="4"/>
  <c r="L637" i="4"/>
  <c r="K637" i="4"/>
  <c r="J637" i="4"/>
  <c r="I637" i="4"/>
  <c r="H637" i="4"/>
  <c r="V636" i="4"/>
  <c r="O636" i="4"/>
  <c r="M636" i="4"/>
  <c r="L636" i="4"/>
  <c r="K636" i="4"/>
  <c r="J636" i="4"/>
  <c r="I636" i="4"/>
  <c r="H636" i="4"/>
  <c r="V635" i="4"/>
  <c r="O635" i="4"/>
  <c r="M635" i="4"/>
  <c r="L635" i="4"/>
  <c r="K635" i="4"/>
  <c r="J635" i="4"/>
  <c r="I635" i="4"/>
  <c r="H635" i="4"/>
  <c r="O634" i="4"/>
  <c r="V634" i="4" s="1"/>
  <c r="M634" i="4"/>
  <c r="L634" i="4"/>
  <c r="K634" i="4"/>
  <c r="J634" i="4"/>
  <c r="I634" i="4"/>
  <c r="H634" i="4"/>
  <c r="O633" i="4"/>
  <c r="V633" i="4" s="1"/>
  <c r="M633" i="4"/>
  <c r="L633" i="4"/>
  <c r="K633" i="4"/>
  <c r="J633" i="4"/>
  <c r="I633" i="4"/>
  <c r="H633" i="4"/>
  <c r="V632" i="4"/>
  <c r="O632" i="4"/>
  <c r="M632" i="4"/>
  <c r="L632" i="4"/>
  <c r="K632" i="4"/>
  <c r="J632" i="4"/>
  <c r="I632" i="4"/>
  <c r="H632" i="4"/>
  <c r="V631" i="4"/>
  <c r="O631" i="4"/>
  <c r="M631" i="4"/>
  <c r="L631" i="4"/>
  <c r="K631" i="4"/>
  <c r="J631" i="4"/>
  <c r="I631" i="4"/>
  <c r="H631" i="4"/>
  <c r="O630" i="4"/>
  <c r="V630" i="4" s="1"/>
  <c r="M630" i="4"/>
  <c r="L630" i="4"/>
  <c r="K630" i="4"/>
  <c r="J630" i="4"/>
  <c r="I630" i="4"/>
  <c r="H630" i="4"/>
  <c r="O629" i="4"/>
  <c r="V629" i="4" s="1"/>
  <c r="M629" i="4"/>
  <c r="L629" i="4"/>
  <c r="K629" i="4"/>
  <c r="J629" i="4"/>
  <c r="I629" i="4"/>
  <c r="H629" i="4"/>
  <c r="V628" i="4"/>
  <c r="O628" i="4"/>
  <c r="M628" i="4"/>
  <c r="L628" i="4"/>
  <c r="K628" i="4"/>
  <c r="J628" i="4"/>
  <c r="I628" i="4"/>
  <c r="H628" i="4"/>
  <c r="V627" i="4"/>
  <c r="O627" i="4"/>
  <c r="M627" i="4"/>
  <c r="L627" i="4"/>
  <c r="K627" i="4"/>
  <c r="J627" i="4"/>
  <c r="I627" i="4"/>
  <c r="H627" i="4"/>
  <c r="O626" i="4"/>
  <c r="V626" i="4" s="1"/>
  <c r="M626" i="4"/>
  <c r="L626" i="4"/>
  <c r="K626" i="4"/>
  <c r="J626" i="4"/>
  <c r="I626" i="4"/>
  <c r="H626" i="4"/>
  <c r="O625" i="4"/>
  <c r="V625" i="4" s="1"/>
  <c r="M625" i="4"/>
  <c r="L625" i="4"/>
  <c r="K625" i="4"/>
  <c r="J625" i="4"/>
  <c r="I625" i="4"/>
  <c r="H625" i="4"/>
  <c r="V624" i="4"/>
  <c r="O624" i="4"/>
  <c r="M624" i="4"/>
  <c r="L624" i="4"/>
  <c r="K624" i="4"/>
  <c r="J624" i="4"/>
  <c r="I624" i="4"/>
  <c r="H624" i="4"/>
  <c r="V623" i="4"/>
  <c r="O623" i="4"/>
  <c r="M623" i="4"/>
  <c r="L623" i="4"/>
  <c r="K623" i="4"/>
  <c r="J623" i="4"/>
  <c r="I623" i="4"/>
  <c r="H623" i="4"/>
  <c r="O622" i="4"/>
  <c r="V622" i="4" s="1"/>
  <c r="M622" i="4"/>
  <c r="L622" i="4"/>
  <c r="K622" i="4"/>
  <c r="J622" i="4"/>
  <c r="I622" i="4"/>
  <c r="H622" i="4"/>
  <c r="O621" i="4"/>
  <c r="V621" i="4" s="1"/>
  <c r="M621" i="4"/>
  <c r="L621" i="4"/>
  <c r="K621" i="4"/>
  <c r="J621" i="4"/>
  <c r="I621" i="4"/>
  <c r="H621" i="4"/>
  <c r="V620" i="4"/>
  <c r="O620" i="4"/>
  <c r="M620" i="4"/>
  <c r="L620" i="4"/>
  <c r="K620" i="4"/>
  <c r="J620" i="4"/>
  <c r="I620" i="4"/>
  <c r="H620" i="4"/>
  <c r="V619" i="4"/>
  <c r="O619" i="4"/>
  <c r="M619" i="4"/>
  <c r="L619" i="4"/>
  <c r="K619" i="4"/>
  <c r="J619" i="4"/>
  <c r="I619" i="4"/>
  <c r="H619" i="4"/>
  <c r="O618" i="4"/>
  <c r="V618" i="4" s="1"/>
  <c r="M618" i="4"/>
  <c r="L618" i="4"/>
  <c r="K618" i="4"/>
  <c r="J618" i="4"/>
  <c r="I618" i="4"/>
  <c r="H618" i="4"/>
  <c r="O617" i="4"/>
  <c r="V617" i="4" s="1"/>
  <c r="M617" i="4"/>
  <c r="L617" i="4"/>
  <c r="K617" i="4"/>
  <c r="J617" i="4"/>
  <c r="I617" i="4"/>
  <c r="H617" i="4"/>
  <c r="V616" i="4"/>
  <c r="O616" i="4"/>
  <c r="M616" i="4"/>
  <c r="L616" i="4"/>
  <c r="K616" i="4"/>
  <c r="J616" i="4"/>
  <c r="I616" i="4"/>
  <c r="H616" i="4"/>
  <c r="V615" i="4"/>
  <c r="O615" i="4"/>
  <c r="M615" i="4"/>
  <c r="L615" i="4"/>
  <c r="K615" i="4"/>
  <c r="J615" i="4"/>
  <c r="I615" i="4"/>
  <c r="H615" i="4"/>
  <c r="O614" i="4"/>
  <c r="V614" i="4" s="1"/>
  <c r="M614" i="4"/>
  <c r="L614" i="4"/>
  <c r="K614" i="4"/>
  <c r="J614" i="4"/>
  <c r="I614" i="4"/>
  <c r="H614" i="4"/>
  <c r="O613" i="4"/>
  <c r="V613" i="4" s="1"/>
  <c r="M613" i="4"/>
  <c r="L613" i="4"/>
  <c r="K613" i="4"/>
  <c r="J613" i="4"/>
  <c r="I613" i="4"/>
  <c r="H613" i="4"/>
  <c r="V612" i="4"/>
  <c r="O612" i="4"/>
  <c r="M612" i="4"/>
  <c r="L612" i="4"/>
  <c r="K612" i="4"/>
  <c r="J612" i="4"/>
  <c r="I612" i="4"/>
  <c r="H612" i="4"/>
  <c r="V611" i="4"/>
  <c r="O611" i="4"/>
  <c r="M611" i="4"/>
  <c r="L611" i="4"/>
  <c r="K611" i="4"/>
  <c r="J611" i="4"/>
  <c r="I611" i="4"/>
  <c r="H611" i="4"/>
  <c r="O610" i="4"/>
  <c r="V610" i="4" s="1"/>
  <c r="M610" i="4"/>
  <c r="L610" i="4"/>
  <c r="K610" i="4"/>
  <c r="J610" i="4"/>
  <c r="I610" i="4"/>
  <c r="H610" i="4"/>
  <c r="O609" i="4"/>
  <c r="V609" i="4" s="1"/>
  <c r="M609" i="4"/>
  <c r="L609" i="4"/>
  <c r="K609" i="4"/>
  <c r="J609" i="4"/>
  <c r="I609" i="4"/>
  <c r="H609" i="4"/>
  <c r="V608" i="4"/>
  <c r="O608" i="4"/>
  <c r="M608" i="4"/>
  <c r="L608" i="4"/>
  <c r="K608" i="4"/>
  <c r="J608" i="4"/>
  <c r="I608" i="4"/>
  <c r="H608" i="4"/>
  <c r="V607" i="4"/>
  <c r="O607" i="4"/>
  <c r="M607" i="4"/>
  <c r="L607" i="4"/>
  <c r="K607" i="4"/>
  <c r="J607" i="4"/>
  <c r="I607" i="4"/>
  <c r="H607" i="4"/>
  <c r="O606" i="4"/>
  <c r="V606" i="4" s="1"/>
  <c r="M606" i="4"/>
  <c r="L606" i="4"/>
  <c r="K606" i="4"/>
  <c r="J606" i="4"/>
  <c r="I606" i="4"/>
  <c r="H606" i="4"/>
  <c r="O605" i="4"/>
  <c r="V605" i="4" s="1"/>
  <c r="M605" i="4"/>
  <c r="L605" i="4"/>
  <c r="K605" i="4"/>
  <c r="J605" i="4"/>
  <c r="I605" i="4"/>
  <c r="H605" i="4"/>
  <c r="V604" i="4"/>
  <c r="O604" i="4"/>
  <c r="M604" i="4"/>
  <c r="L604" i="4"/>
  <c r="K604" i="4"/>
  <c r="J604" i="4"/>
  <c r="I604" i="4"/>
  <c r="H604" i="4"/>
  <c r="V603" i="4"/>
  <c r="O603" i="4"/>
  <c r="M603" i="4"/>
  <c r="L603" i="4"/>
  <c r="K603" i="4"/>
  <c r="J603" i="4"/>
  <c r="I603" i="4"/>
  <c r="H603" i="4"/>
  <c r="O602" i="4"/>
  <c r="V602" i="4" s="1"/>
  <c r="M602" i="4"/>
  <c r="L602" i="4"/>
  <c r="K602" i="4"/>
  <c r="J602" i="4"/>
  <c r="I602" i="4"/>
  <c r="H602" i="4"/>
  <c r="O601" i="4"/>
  <c r="V601" i="4" s="1"/>
  <c r="M601" i="4"/>
  <c r="L601" i="4"/>
  <c r="K601" i="4"/>
  <c r="J601" i="4"/>
  <c r="I601" i="4"/>
  <c r="H601" i="4"/>
  <c r="V600" i="4"/>
  <c r="O600" i="4"/>
  <c r="M600" i="4"/>
  <c r="L600" i="4"/>
  <c r="K600" i="4"/>
  <c r="J600" i="4"/>
  <c r="I600" i="4"/>
  <c r="H600" i="4"/>
  <c r="V599" i="4"/>
  <c r="O599" i="4"/>
  <c r="M599" i="4"/>
  <c r="L599" i="4"/>
  <c r="K599" i="4"/>
  <c r="J599" i="4"/>
  <c r="I599" i="4"/>
  <c r="H599" i="4"/>
  <c r="O598" i="4"/>
  <c r="V598" i="4" s="1"/>
  <c r="M598" i="4"/>
  <c r="L598" i="4"/>
  <c r="K598" i="4"/>
  <c r="J598" i="4"/>
  <c r="I598" i="4"/>
  <c r="H598" i="4"/>
  <c r="O597" i="4"/>
  <c r="V597" i="4" s="1"/>
  <c r="M597" i="4"/>
  <c r="L597" i="4"/>
  <c r="K597" i="4"/>
  <c r="J597" i="4"/>
  <c r="I597" i="4"/>
  <c r="H597" i="4"/>
  <c r="V596" i="4"/>
  <c r="O596" i="4"/>
  <c r="M596" i="4"/>
  <c r="L596" i="4"/>
  <c r="K596" i="4"/>
  <c r="J596" i="4"/>
  <c r="I596" i="4"/>
  <c r="H596" i="4"/>
  <c r="V595" i="4"/>
  <c r="O595" i="4"/>
  <c r="M595" i="4"/>
  <c r="L595" i="4"/>
  <c r="K595" i="4"/>
  <c r="J595" i="4"/>
  <c r="I595" i="4"/>
  <c r="H595" i="4"/>
  <c r="O594" i="4"/>
  <c r="V594" i="4" s="1"/>
  <c r="M594" i="4"/>
  <c r="L594" i="4"/>
  <c r="K594" i="4"/>
  <c r="J594" i="4"/>
  <c r="I594" i="4"/>
  <c r="H594" i="4"/>
  <c r="O593" i="4"/>
  <c r="V593" i="4" s="1"/>
  <c r="M593" i="4"/>
  <c r="L593" i="4"/>
  <c r="K593" i="4"/>
  <c r="J593" i="4"/>
  <c r="I593" i="4"/>
  <c r="H593" i="4"/>
  <c r="V592" i="4"/>
  <c r="O592" i="4"/>
  <c r="M592" i="4"/>
  <c r="L592" i="4"/>
  <c r="K592" i="4"/>
  <c r="J592" i="4"/>
  <c r="I592" i="4"/>
  <c r="H592" i="4"/>
  <c r="V591" i="4"/>
  <c r="O591" i="4"/>
  <c r="M591" i="4"/>
  <c r="L591" i="4"/>
  <c r="K591" i="4"/>
  <c r="J591" i="4"/>
  <c r="I591" i="4"/>
  <c r="H591" i="4"/>
  <c r="O590" i="4"/>
  <c r="V590" i="4" s="1"/>
  <c r="M590" i="4"/>
  <c r="L590" i="4"/>
  <c r="K590" i="4"/>
  <c r="J590" i="4"/>
  <c r="I590" i="4"/>
  <c r="H590" i="4"/>
  <c r="O589" i="4"/>
  <c r="V589" i="4" s="1"/>
  <c r="M589" i="4"/>
  <c r="L589" i="4"/>
  <c r="K589" i="4"/>
  <c r="J589" i="4"/>
  <c r="I589" i="4"/>
  <c r="H589" i="4"/>
  <c r="V588" i="4"/>
  <c r="O588" i="4"/>
  <c r="M588" i="4"/>
  <c r="L588" i="4"/>
  <c r="K588" i="4"/>
  <c r="J588" i="4"/>
  <c r="I588" i="4"/>
  <c r="H588" i="4"/>
  <c r="V587" i="4"/>
  <c r="O587" i="4"/>
  <c r="M587" i="4"/>
  <c r="L587" i="4"/>
  <c r="K587" i="4"/>
  <c r="J587" i="4"/>
  <c r="I587" i="4"/>
  <c r="H587" i="4"/>
  <c r="O586" i="4"/>
  <c r="V586" i="4" s="1"/>
  <c r="M586" i="4"/>
  <c r="L586" i="4"/>
  <c r="K586" i="4"/>
  <c r="J586" i="4"/>
  <c r="I586" i="4"/>
  <c r="H586" i="4"/>
  <c r="O585" i="4"/>
  <c r="V585" i="4" s="1"/>
  <c r="M585" i="4"/>
  <c r="L585" i="4"/>
  <c r="K585" i="4"/>
  <c r="J585" i="4"/>
  <c r="I585" i="4"/>
  <c r="H585" i="4"/>
  <c r="V584" i="4"/>
  <c r="O584" i="4"/>
  <c r="M584" i="4"/>
  <c r="L584" i="4"/>
  <c r="K584" i="4"/>
  <c r="J584" i="4"/>
  <c r="I584" i="4"/>
  <c r="H584" i="4"/>
  <c r="V583" i="4"/>
  <c r="O583" i="4"/>
  <c r="M583" i="4"/>
  <c r="L583" i="4"/>
  <c r="K583" i="4"/>
  <c r="J583" i="4"/>
  <c r="I583" i="4"/>
  <c r="H583" i="4"/>
  <c r="O582" i="4"/>
  <c r="V582" i="4" s="1"/>
  <c r="M582" i="4"/>
  <c r="L582" i="4"/>
  <c r="K582" i="4"/>
  <c r="J582" i="4"/>
  <c r="I582" i="4"/>
  <c r="H582" i="4"/>
  <c r="O581" i="4"/>
  <c r="V581" i="4" s="1"/>
  <c r="M581" i="4"/>
  <c r="L581" i="4"/>
  <c r="K581" i="4"/>
  <c r="J581" i="4"/>
  <c r="I581" i="4"/>
  <c r="H581" i="4"/>
  <c r="V580" i="4"/>
  <c r="O580" i="4"/>
  <c r="M580" i="4"/>
  <c r="L580" i="4"/>
  <c r="K580" i="4"/>
  <c r="J580" i="4"/>
  <c r="I580" i="4"/>
  <c r="H580" i="4"/>
  <c r="V579" i="4"/>
  <c r="O579" i="4"/>
  <c r="M579" i="4"/>
  <c r="L579" i="4"/>
  <c r="K579" i="4"/>
  <c r="J579" i="4"/>
  <c r="I579" i="4"/>
  <c r="H579" i="4"/>
  <c r="O578" i="4"/>
  <c r="V578" i="4" s="1"/>
  <c r="M578" i="4"/>
  <c r="L578" i="4"/>
  <c r="K578" i="4"/>
  <c r="J578" i="4"/>
  <c r="I578" i="4"/>
  <c r="H578" i="4"/>
  <c r="O577" i="4"/>
  <c r="V577" i="4" s="1"/>
  <c r="M577" i="4"/>
  <c r="L577" i="4"/>
  <c r="K577" i="4"/>
  <c r="J577" i="4"/>
  <c r="I577" i="4"/>
  <c r="H577" i="4"/>
  <c r="V576" i="4"/>
  <c r="O576" i="4"/>
  <c r="M576" i="4"/>
  <c r="L576" i="4"/>
  <c r="K576" i="4"/>
  <c r="J576" i="4"/>
  <c r="I576" i="4"/>
  <c r="H576" i="4"/>
  <c r="V575" i="4"/>
  <c r="O575" i="4"/>
  <c r="M575" i="4"/>
  <c r="L575" i="4"/>
  <c r="K575" i="4"/>
  <c r="J575" i="4"/>
  <c r="I575" i="4"/>
  <c r="H575" i="4"/>
  <c r="O574" i="4"/>
  <c r="V574" i="4" s="1"/>
  <c r="M574" i="4"/>
  <c r="L574" i="4"/>
  <c r="K574" i="4"/>
  <c r="J574" i="4"/>
  <c r="I574" i="4"/>
  <c r="H574" i="4"/>
  <c r="O573" i="4"/>
  <c r="V573" i="4" s="1"/>
  <c r="M573" i="4"/>
  <c r="L573" i="4"/>
  <c r="K573" i="4"/>
  <c r="J573" i="4"/>
  <c r="I573" i="4"/>
  <c r="H573" i="4"/>
  <c r="V572" i="4"/>
  <c r="O572" i="4"/>
  <c r="M572" i="4"/>
  <c r="L572" i="4"/>
  <c r="K572" i="4"/>
  <c r="J572" i="4"/>
  <c r="I572" i="4"/>
  <c r="H572" i="4"/>
  <c r="V571" i="4"/>
  <c r="O571" i="4"/>
  <c r="M571" i="4"/>
  <c r="L571" i="4"/>
  <c r="K571" i="4"/>
  <c r="J571" i="4"/>
  <c r="I571" i="4"/>
  <c r="H571" i="4"/>
  <c r="O570" i="4"/>
  <c r="V570" i="4" s="1"/>
  <c r="M570" i="4"/>
  <c r="L570" i="4"/>
  <c r="K570" i="4"/>
  <c r="J570" i="4"/>
  <c r="I570" i="4"/>
  <c r="H570" i="4"/>
  <c r="O569" i="4"/>
  <c r="V569" i="4" s="1"/>
  <c r="M569" i="4"/>
  <c r="L569" i="4"/>
  <c r="K569" i="4"/>
  <c r="J569" i="4"/>
  <c r="I569" i="4"/>
  <c r="H569" i="4"/>
  <c r="V568" i="4"/>
  <c r="O568" i="4"/>
  <c r="M568" i="4"/>
  <c r="L568" i="4"/>
  <c r="K568" i="4"/>
  <c r="J568" i="4"/>
  <c r="I568" i="4"/>
  <c r="H568" i="4"/>
  <c r="V567" i="4"/>
  <c r="O567" i="4"/>
  <c r="M567" i="4"/>
  <c r="L567" i="4"/>
  <c r="K567" i="4"/>
  <c r="J567" i="4"/>
  <c r="I567" i="4"/>
  <c r="H567" i="4"/>
  <c r="O566" i="4"/>
  <c r="V566" i="4" s="1"/>
  <c r="M566" i="4"/>
  <c r="L566" i="4"/>
  <c r="K566" i="4"/>
  <c r="J566" i="4"/>
  <c r="I566" i="4"/>
  <c r="H566" i="4"/>
  <c r="O565" i="4"/>
  <c r="V565" i="4" s="1"/>
  <c r="M565" i="4"/>
  <c r="L565" i="4"/>
  <c r="K565" i="4"/>
  <c r="J565" i="4"/>
  <c r="I565" i="4"/>
  <c r="H565" i="4"/>
  <c r="V564" i="4"/>
  <c r="O564" i="4"/>
  <c r="M564" i="4"/>
  <c r="L564" i="4"/>
  <c r="K564" i="4"/>
  <c r="J564" i="4"/>
  <c r="I564" i="4"/>
  <c r="H564" i="4"/>
  <c r="V563" i="4"/>
  <c r="O563" i="4"/>
  <c r="M563" i="4"/>
  <c r="L563" i="4"/>
  <c r="K563" i="4"/>
  <c r="J563" i="4"/>
  <c r="I563" i="4"/>
  <c r="H563" i="4"/>
  <c r="O562" i="4"/>
  <c r="V562" i="4" s="1"/>
  <c r="M562" i="4"/>
  <c r="L562" i="4"/>
  <c r="K562" i="4"/>
  <c r="J562" i="4"/>
  <c r="I562" i="4"/>
  <c r="H562" i="4"/>
  <c r="O561" i="4"/>
  <c r="V561" i="4" s="1"/>
  <c r="M561" i="4"/>
  <c r="L561" i="4"/>
  <c r="K561" i="4"/>
  <c r="J561" i="4"/>
  <c r="I561" i="4"/>
  <c r="H561" i="4"/>
  <c r="V560" i="4"/>
  <c r="O560" i="4"/>
  <c r="M560" i="4"/>
  <c r="L560" i="4"/>
  <c r="K560" i="4"/>
  <c r="J560" i="4"/>
  <c r="I560" i="4"/>
  <c r="H560" i="4"/>
  <c r="V559" i="4"/>
  <c r="O559" i="4"/>
  <c r="M559" i="4"/>
  <c r="L559" i="4"/>
  <c r="K559" i="4"/>
  <c r="J559" i="4"/>
  <c r="I559" i="4"/>
  <c r="H559" i="4"/>
  <c r="O558" i="4"/>
  <c r="V558" i="4" s="1"/>
  <c r="M558" i="4"/>
  <c r="L558" i="4"/>
  <c r="K558" i="4"/>
  <c r="J558" i="4"/>
  <c r="I558" i="4"/>
  <c r="H558" i="4"/>
  <c r="O557" i="4"/>
  <c r="V557" i="4" s="1"/>
  <c r="M557" i="4"/>
  <c r="L557" i="4"/>
  <c r="K557" i="4"/>
  <c r="J557" i="4"/>
  <c r="I557" i="4"/>
  <c r="H557" i="4"/>
  <c r="V556" i="4"/>
  <c r="O556" i="4"/>
  <c r="M556" i="4"/>
  <c r="L556" i="4"/>
  <c r="K556" i="4"/>
  <c r="J556" i="4"/>
  <c r="I556" i="4"/>
  <c r="H556" i="4"/>
  <c r="V555" i="4"/>
  <c r="O555" i="4"/>
  <c r="M555" i="4"/>
  <c r="L555" i="4"/>
  <c r="K555" i="4"/>
  <c r="J555" i="4"/>
  <c r="I555" i="4"/>
  <c r="H555" i="4"/>
  <c r="O554" i="4"/>
  <c r="V554" i="4" s="1"/>
  <c r="M554" i="4"/>
  <c r="L554" i="4"/>
  <c r="K554" i="4"/>
  <c r="J554" i="4"/>
  <c r="I554" i="4"/>
  <c r="H554" i="4"/>
  <c r="O553" i="4"/>
  <c r="V553" i="4" s="1"/>
  <c r="M553" i="4"/>
  <c r="L553" i="4"/>
  <c r="K553" i="4"/>
  <c r="J553" i="4"/>
  <c r="I553" i="4"/>
  <c r="H553" i="4"/>
  <c r="V552" i="4"/>
  <c r="O552" i="4"/>
  <c r="M552" i="4"/>
  <c r="L552" i="4"/>
  <c r="K552" i="4"/>
  <c r="J552" i="4"/>
  <c r="I552" i="4"/>
  <c r="H552" i="4"/>
  <c r="V551" i="4"/>
  <c r="O551" i="4"/>
  <c r="M551" i="4"/>
  <c r="L551" i="4"/>
  <c r="K551" i="4"/>
  <c r="J551" i="4"/>
  <c r="I551" i="4"/>
  <c r="H551" i="4"/>
  <c r="O550" i="4"/>
  <c r="V550" i="4" s="1"/>
  <c r="M550" i="4"/>
  <c r="L550" i="4"/>
  <c r="K550" i="4"/>
  <c r="J550" i="4"/>
  <c r="I550" i="4"/>
  <c r="H550" i="4"/>
  <c r="O549" i="4"/>
  <c r="V549" i="4" s="1"/>
  <c r="M549" i="4"/>
  <c r="L549" i="4"/>
  <c r="K549" i="4"/>
  <c r="J549" i="4"/>
  <c r="I549" i="4"/>
  <c r="H549" i="4"/>
  <c r="V548" i="4"/>
  <c r="O548" i="4"/>
  <c r="M548" i="4"/>
  <c r="L548" i="4"/>
  <c r="K548" i="4"/>
  <c r="J548" i="4"/>
  <c r="I548" i="4"/>
  <c r="H548" i="4"/>
  <c r="V547" i="4"/>
  <c r="O547" i="4"/>
  <c r="M547" i="4"/>
  <c r="L547" i="4"/>
  <c r="K547" i="4"/>
  <c r="J547" i="4"/>
  <c r="I547" i="4"/>
  <c r="H547" i="4"/>
  <c r="O546" i="4"/>
  <c r="V546" i="4" s="1"/>
  <c r="M546" i="4"/>
  <c r="L546" i="4"/>
  <c r="K546" i="4"/>
  <c r="J546" i="4"/>
  <c r="I546" i="4"/>
  <c r="H546" i="4"/>
  <c r="O545" i="4"/>
  <c r="V545" i="4" s="1"/>
  <c r="M545" i="4"/>
  <c r="L545" i="4"/>
  <c r="K545" i="4"/>
  <c r="J545" i="4"/>
  <c r="I545" i="4"/>
  <c r="H545" i="4"/>
  <c r="V544" i="4"/>
  <c r="O544" i="4"/>
  <c r="M544" i="4"/>
  <c r="L544" i="4"/>
  <c r="K544" i="4"/>
  <c r="J544" i="4"/>
  <c r="I544" i="4"/>
  <c r="H544" i="4"/>
  <c r="V543" i="4"/>
  <c r="O543" i="4"/>
  <c r="M543" i="4"/>
  <c r="L543" i="4"/>
  <c r="K543" i="4"/>
  <c r="J543" i="4"/>
  <c r="I543" i="4"/>
  <c r="H543" i="4"/>
  <c r="O542" i="4"/>
  <c r="V542" i="4" s="1"/>
  <c r="M542" i="4"/>
  <c r="L542" i="4"/>
  <c r="K542" i="4"/>
  <c r="J542" i="4"/>
  <c r="I542" i="4"/>
  <c r="H542" i="4"/>
  <c r="O541" i="4"/>
  <c r="V541" i="4" s="1"/>
  <c r="M541" i="4"/>
  <c r="L541" i="4"/>
  <c r="K541" i="4"/>
  <c r="J541" i="4"/>
  <c r="I541" i="4"/>
  <c r="H541" i="4"/>
  <c r="V540" i="4"/>
  <c r="O540" i="4"/>
  <c r="M540" i="4"/>
  <c r="L540" i="4"/>
  <c r="K540" i="4"/>
  <c r="J540" i="4"/>
  <c r="I540" i="4"/>
  <c r="H540" i="4"/>
  <c r="V539" i="4"/>
  <c r="O539" i="4"/>
  <c r="M539" i="4"/>
  <c r="L539" i="4"/>
  <c r="K539" i="4"/>
  <c r="J539" i="4"/>
  <c r="I539" i="4"/>
  <c r="H539" i="4"/>
  <c r="O538" i="4"/>
  <c r="V538" i="4" s="1"/>
  <c r="M538" i="4"/>
  <c r="L538" i="4"/>
  <c r="K538" i="4"/>
  <c r="J538" i="4"/>
  <c r="I538" i="4"/>
  <c r="H538" i="4"/>
  <c r="V537" i="4"/>
  <c r="O537" i="4"/>
  <c r="M537" i="4"/>
  <c r="L537" i="4"/>
  <c r="K537" i="4"/>
  <c r="J537" i="4"/>
  <c r="I537" i="4"/>
  <c r="H537" i="4"/>
  <c r="V536" i="4"/>
  <c r="O536" i="4"/>
  <c r="M536" i="4"/>
  <c r="L536" i="4"/>
  <c r="K536" i="4"/>
  <c r="J536" i="4"/>
  <c r="I536" i="4"/>
  <c r="H536" i="4"/>
  <c r="V535" i="4"/>
  <c r="O535" i="4"/>
  <c r="M535" i="4"/>
  <c r="L535" i="4"/>
  <c r="K535" i="4"/>
  <c r="J535" i="4"/>
  <c r="I535" i="4"/>
  <c r="H535" i="4"/>
  <c r="O534" i="4"/>
  <c r="V534" i="4" s="1"/>
  <c r="M534" i="4"/>
  <c r="L534" i="4"/>
  <c r="K534" i="4"/>
  <c r="J534" i="4"/>
  <c r="I534" i="4"/>
  <c r="H534" i="4"/>
  <c r="V533" i="4"/>
  <c r="O533" i="4"/>
  <c r="M533" i="4"/>
  <c r="L533" i="4"/>
  <c r="K533" i="4"/>
  <c r="J533" i="4"/>
  <c r="I533" i="4"/>
  <c r="H533" i="4"/>
  <c r="V532" i="4"/>
  <c r="O532" i="4"/>
  <c r="M532" i="4"/>
  <c r="L532" i="4"/>
  <c r="K532" i="4"/>
  <c r="J532" i="4"/>
  <c r="I532" i="4"/>
  <c r="H532" i="4"/>
  <c r="O531" i="4"/>
  <c r="V531" i="4" s="1"/>
  <c r="M531" i="4"/>
  <c r="L531" i="4"/>
  <c r="K531" i="4"/>
  <c r="J531" i="4"/>
  <c r="I531" i="4"/>
  <c r="H531" i="4"/>
  <c r="O530" i="4"/>
  <c r="V530" i="4" s="1"/>
  <c r="M530" i="4"/>
  <c r="L530" i="4"/>
  <c r="K530" i="4"/>
  <c r="J530" i="4"/>
  <c r="I530" i="4"/>
  <c r="H530" i="4"/>
  <c r="V529" i="4"/>
  <c r="O529" i="4"/>
  <c r="M529" i="4"/>
  <c r="L529" i="4"/>
  <c r="K529" i="4"/>
  <c r="J529" i="4"/>
  <c r="I529" i="4"/>
  <c r="H529" i="4"/>
  <c r="V528" i="4"/>
  <c r="O528" i="4"/>
  <c r="M528" i="4"/>
  <c r="L528" i="4"/>
  <c r="K528" i="4"/>
  <c r="J528" i="4"/>
  <c r="I528" i="4"/>
  <c r="H528" i="4"/>
  <c r="V527" i="4"/>
  <c r="O527" i="4"/>
  <c r="M527" i="4"/>
  <c r="L527" i="4"/>
  <c r="K527" i="4"/>
  <c r="J527" i="4"/>
  <c r="I527" i="4"/>
  <c r="H527" i="4"/>
  <c r="O526" i="4"/>
  <c r="V526" i="4" s="1"/>
  <c r="M526" i="4"/>
  <c r="L526" i="4"/>
  <c r="K526" i="4"/>
  <c r="J526" i="4"/>
  <c r="I526" i="4"/>
  <c r="H526" i="4"/>
  <c r="V525" i="4"/>
  <c r="O525" i="4"/>
  <c r="M525" i="4"/>
  <c r="L525" i="4"/>
  <c r="K525" i="4"/>
  <c r="J525" i="4"/>
  <c r="I525" i="4"/>
  <c r="H525" i="4"/>
  <c r="V524" i="4"/>
  <c r="O524" i="4"/>
  <c r="M524" i="4"/>
  <c r="L524" i="4"/>
  <c r="K524" i="4"/>
  <c r="J524" i="4"/>
  <c r="I524" i="4"/>
  <c r="H524" i="4"/>
  <c r="V523" i="4"/>
  <c r="O523" i="4"/>
  <c r="M523" i="4"/>
  <c r="L523" i="4"/>
  <c r="K523" i="4"/>
  <c r="J523" i="4"/>
  <c r="I523" i="4"/>
  <c r="H523" i="4"/>
  <c r="O522" i="4"/>
  <c r="V522" i="4" s="1"/>
  <c r="M522" i="4"/>
  <c r="L522" i="4"/>
  <c r="K522" i="4"/>
  <c r="J522" i="4"/>
  <c r="I522" i="4"/>
  <c r="H522" i="4"/>
  <c r="V521" i="4"/>
  <c r="O521" i="4"/>
  <c r="M521" i="4"/>
  <c r="L521" i="4"/>
  <c r="K521" i="4"/>
  <c r="J521" i="4"/>
  <c r="I521" i="4"/>
  <c r="H521" i="4"/>
  <c r="V520" i="4"/>
  <c r="O520" i="4"/>
  <c r="M520" i="4"/>
  <c r="L520" i="4"/>
  <c r="K520" i="4"/>
  <c r="J520" i="4"/>
  <c r="I520" i="4"/>
  <c r="H520" i="4"/>
  <c r="V519" i="4"/>
  <c r="O519" i="4"/>
  <c r="M519" i="4"/>
  <c r="L519" i="4"/>
  <c r="K519" i="4"/>
  <c r="J519" i="4"/>
  <c r="I519" i="4"/>
  <c r="H519" i="4"/>
  <c r="O518" i="4"/>
  <c r="V518" i="4" s="1"/>
  <c r="M518" i="4"/>
  <c r="L518" i="4"/>
  <c r="K518" i="4"/>
  <c r="J518" i="4"/>
  <c r="I518" i="4"/>
  <c r="H518" i="4"/>
  <c r="V517" i="4"/>
  <c r="O517" i="4"/>
  <c r="M517" i="4"/>
  <c r="L517" i="4"/>
  <c r="K517" i="4"/>
  <c r="J517" i="4"/>
  <c r="I517" i="4"/>
  <c r="H517" i="4"/>
  <c r="V516" i="4"/>
  <c r="O516" i="4"/>
  <c r="M516" i="4"/>
  <c r="L516" i="4"/>
  <c r="K516" i="4"/>
  <c r="J516" i="4"/>
  <c r="I516" i="4"/>
  <c r="H516" i="4"/>
  <c r="V515" i="4"/>
  <c r="O515" i="4"/>
  <c r="M515" i="4"/>
  <c r="L515" i="4"/>
  <c r="K515" i="4"/>
  <c r="J515" i="4"/>
  <c r="I515" i="4"/>
  <c r="H515" i="4"/>
  <c r="O514" i="4"/>
  <c r="V514" i="4" s="1"/>
  <c r="M514" i="4"/>
  <c r="L514" i="4"/>
  <c r="K514" i="4"/>
  <c r="J514" i="4"/>
  <c r="I514" i="4"/>
  <c r="H514" i="4"/>
  <c r="V513" i="4"/>
  <c r="O513" i="4"/>
  <c r="M513" i="4"/>
  <c r="L513" i="4"/>
  <c r="K513" i="4"/>
  <c r="J513" i="4"/>
  <c r="I513" i="4"/>
  <c r="H513" i="4"/>
  <c r="V512" i="4"/>
  <c r="O512" i="4"/>
  <c r="M512" i="4"/>
  <c r="L512" i="4"/>
  <c r="K512" i="4"/>
  <c r="J512" i="4"/>
  <c r="I512" i="4"/>
  <c r="H512" i="4"/>
  <c r="V511" i="4"/>
  <c r="O511" i="4"/>
  <c r="M511" i="4"/>
  <c r="L511" i="4"/>
  <c r="K511" i="4"/>
  <c r="J511" i="4"/>
  <c r="I511" i="4"/>
  <c r="H511" i="4"/>
  <c r="O510" i="4"/>
  <c r="V510" i="4" s="1"/>
  <c r="M510" i="4"/>
  <c r="L510" i="4"/>
  <c r="K510" i="4"/>
  <c r="J510" i="4"/>
  <c r="I510" i="4"/>
  <c r="H510" i="4"/>
  <c r="V509" i="4"/>
  <c r="O509" i="4"/>
  <c r="M509" i="4"/>
  <c r="L509" i="4"/>
  <c r="K509" i="4"/>
  <c r="J509" i="4"/>
  <c r="I509" i="4"/>
  <c r="H509" i="4"/>
  <c r="V508" i="4"/>
  <c r="O508" i="4"/>
  <c r="M508" i="4"/>
  <c r="L508" i="4"/>
  <c r="K508" i="4"/>
  <c r="J508" i="4"/>
  <c r="I508" i="4"/>
  <c r="H508" i="4"/>
  <c r="O507" i="4"/>
  <c r="V507" i="4" s="1"/>
  <c r="M507" i="4"/>
  <c r="L507" i="4"/>
  <c r="K507" i="4"/>
  <c r="J507" i="4"/>
  <c r="I507" i="4"/>
  <c r="H507" i="4"/>
  <c r="O506" i="4"/>
  <c r="V506" i="4" s="1"/>
  <c r="M506" i="4"/>
  <c r="L506" i="4"/>
  <c r="K506" i="4"/>
  <c r="J506" i="4"/>
  <c r="I506" i="4"/>
  <c r="H506" i="4"/>
  <c r="V505" i="4"/>
  <c r="O505" i="4"/>
  <c r="M505" i="4"/>
  <c r="L505" i="4"/>
  <c r="K505" i="4"/>
  <c r="J505" i="4"/>
  <c r="I505" i="4"/>
  <c r="H505" i="4"/>
  <c r="V504" i="4"/>
  <c r="O504" i="4"/>
  <c r="M504" i="4"/>
  <c r="L504" i="4"/>
  <c r="K504" i="4"/>
  <c r="J504" i="4"/>
  <c r="I504" i="4"/>
  <c r="H504" i="4"/>
  <c r="O503" i="4"/>
  <c r="V503" i="4" s="1"/>
  <c r="M503" i="4"/>
  <c r="L503" i="4"/>
  <c r="K503" i="4"/>
  <c r="J503" i="4"/>
  <c r="I503" i="4"/>
  <c r="H503" i="4"/>
  <c r="O502" i="4"/>
  <c r="V502" i="4" s="1"/>
  <c r="M502" i="4"/>
  <c r="L502" i="4"/>
  <c r="K502" i="4"/>
  <c r="J502" i="4"/>
  <c r="I502" i="4"/>
  <c r="H502" i="4"/>
  <c r="V501" i="4"/>
  <c r="O501" i="4"/>
  <c r="M501" i="4"/>
  <c r="L501" i="4"/>
  <c r="K501" i="4"/>
  <c r="J501" i="4"/>
  <c r="I501" i="4"/>
  <c r="H501" i="4"/>
  <c r="V500" i="4"/>
  <c r="O500" i="4"/>
  <c r="M500" i="4"/>
  <c r="L500" i="4"/>
  <c r="K500" i="4"/>
  <c r="J500" i="4"/>
  <c r="I500" i="4"/>
  <c r="H500" i="4"/>
  <c r="O499" i="4"/>
  <c r="V499" i="4" s="1"/>
  <c r="M499" i="4"/>
  <c r="L499" i="4"/>
  <c r="K499" i="4"/>
  <c r="J499" i="4"/>
  <c r="I499" i="4"/>
  <c r="H499" i="4"/>
  <c r="O498" i="4"/>
  <c r="V498" i="4" s="1"/>
  <c r="M498" i="4"/>
  <c r="L498" i="4"/>
  <c r="K498" i="4"/>
  <c r="J498" i="4"/>
  <c r="I498" i="4"/>
  <c r="H498" i="4"/>
  <c r="V497" i="4"/>
  <c r="O497" i="4"/>
  <c r="M497" i="4"/>
  <c r="L497" i="4"/>
  <c r="K497" i="4"/>
  <c r="J497" i="4"/>
  <c r="I497" i="4"/>
  <c r="H497" i="4"/>
  <c r="V496" i="4"/>
  <c r="O496" i="4"/>
  <c r="M496" i="4"/>
  <c r="L496" i="4"/>
  <c r="K496" i="4"/>
  <c r="J496" i="4"/>
  <c r="I496" i="4"/>
  <c r="H496" i="4"/>
  <c r="O495" i="4"/>
  <c r="V495" i="4" s="1"/>
  <c r="M495" i="4"/>
  <c r="L495" i="4"/>
  <c r="K495" i="4"/>
  <c r="J495" i="4"/>
  <c r="I495" i="4"/>
  <c r="H495" i="4"/>
  <c r="O494" i="4"/>
  <c r="V494" i="4" s="1"/>
  <c r="M494" i="4"/>
  <c r="L494" i="4"/>
  <c r="K494" i="4"/>
  <c r="J494" i="4"/>
  <c r="I494" i="4"/>
  <c r="H494" i="4"/>
  <c r="V493" i="4"/>
  <c r="O493" i="4"/>
  <c r="M493" i="4"/>
  <c r="L493" i="4"/>
  <c r="K493" i="4"/>
  <c r="J493" i="4"/>
  <c r="I493" i="4"/>
  <c r="H493" i="4"/>
  <c r="V492" i="4"/>
  <c r="O492" i="4"/>
  <c r="M492" i="4"/>
  <c r="L492" i="4"/>
  <c r="K492" i="4"/>
  <c r="J492" i="4"/>
  <c r="I492" i="4"/>
  <c r="H492" i="4"/>
  <c r="V491" i="4"/>
  <c r="O491" i="4"/>
  <c r="M491" i="4"/>
  <c r="L491" i="4"/>
  <c r="K491" i="4"/>
  <c r="J491" i="4"/>
  <c r="I491" i="4"/>
  <c r="H491" i="4"/>
  <c r="O490" i="4"/>
  <c r="V490" i="4" s="1"/>
  <c r="M490" i="4"/>
  <c r="L490" i="4"/>
  <c r="K490" i="4"/>
  <c r="J490" i="4"/>
  <c r="I490" i="4"/>
  <c r="H490" i="4"/>
  <c r="V489" i="4"/>
  <c r="O489" i="4"/>
  <c r="M489" i="4"/>
  <c r="L489" i="4"/>
  <c r="K489" i="4"/>
  <c r="J489" i="4"/>
  <c r="I489" i="4"/>
  <c r="H489" i="4"/>
  <c r="V488" i="4"/>
  <c r="O488" i="4"/>
  <c r="M488" i="4"/>
  <c r="L488" i="4"/>
  <c r="K488" i="4"/>
  <c r="J488" i="4"/>
  <c r="I488" i="4"/>
  <c r="H488" i="4"/>
  <c r="V487" i="4"/>
  <c r="O487" i="4"/>
  <c r="M487" i="4"/>
  <c r="L487" i="4"/>
  <c r="K487" i="4"/>
  <c r="J487" i="4"/>
  <c r="I487" i="4"/>
  <c r="H487" i="4"/>
  <c r="O486" i="4"/>
  <c r="V486" i="4" s="1"/>
  <c r="M486" i="4"/>
  <c r="L486" i="4"/>
  <c r="K486" i="4"/>
  <c r="J486" i="4"/>
  <c r="I486" i="4"/>
  <c r="H486" i="4"/>
  <c r="V485" i="4"/>
  <c r="O485" i="4"/>
  <c r="M485" i="4"/>
  <c r="L485" i="4"/>
  <c r="K485" i="4"/>
  <c r="J485" i="4"/>
  <c r="I485" i="4"/>
  <c r="H485" i="4"/>
  <c r="V484" i="4"/>
  <c r="O484" i="4"/>
  <c r="M484" i="4"/>
  <c r="L484" i="4"/>
  <c r="K484" i="4"/>
  <c r="J484" i="4"/>
  <c r="I484" i="4"/>
  <c r="H484" i="4"/>
  <c r="V483" i="4"/>
  <c r="O483" i="4"/>
  <c r="M483" i="4"/>
  <c r="L483" i="4"/>
  <c r="K483" i="4"/>
  <c r="J483" i="4"/>
  <c r="I483" i="4"/>
  <c r="H483" i="4"/>
  <c r="O482" i="4"/>
  <c r="V482" i="4" s="1"/>
  <c r="M482" i="4"/>
  <c r="L482" i="4"/>
  <c r="K482" i="4"/>
  <c r="J482" i="4"/>
  <c r="I482" i="4"/>
  <c r="H482" i="4"/>
  <c r="V481" i="4"/>
  <c r="O481" i="4"/>
  <c r="M481" i="4"/>
  <c r="L481" i="4"/>
  <c r="K481" i="4"/>
  <c r="J481" i="4"/>
  <c r="I481" i="4"/>
  <c r="H481" i="4"/>
  <c r="V480" i="4"/>
  <c r="O480" i="4"/>
  <c r="M480" i="4"/>
  <c r="L480" i="4"/>
  <c r="K480" i="4"/>
  <c r="J480" i="4"/>
  <c r="I480" i="4"/>
  <c r="H480" i="4"/>
  <c r="V479" i="4"/>
  <c r="O479" i="4"/>
  <c r="M479" i="4"/>
  <c r="L479" i="4"/>
  <c r="K479" i="4"/>
  <c r="J479" i="4"/>
  <c r="I479" i="4"/>
  <c r="H479" i="4"/>
  <c r="O478" i="4"/>
  <c r="V478" i="4" s="1"/>
  <c r="M478" i="4"/>
  <c r="L478" i="4"/>
  <c r="K478" i="4"/>
  <c r="J478" i="4"/>
  <c r="I478" i="4"/>
  <c r="H478" i="4"/>
  <c r="V477" i="4"/>
  <c r="O477" i="4"/>
  <c r="M477" i="4"/>
  <c r="L477" i="4"/>
  <c r="K477" i="4"/>
  <c r="J477" i="4"/>
  <c r="I477" i="4"/>
  <c r="H477" i="4"/>
  <c r="V476" i="4"/>
  <c r="O476" i="4"/>
  <c r="M476" i="4"/>
  <c r="L476" i="4"/>
  <c r="K476" i="4"/>
  <c r="J476" i="4"/>
  <c r="I476" i="4"/>
  <c r="H476" i="4"/>
  <c r="O475" i="4"/>
  <c r="V475" i="4" s="1"/>
  <c r="M475" i="4"/>
  <c r="L475" i="4"/>
  <c r="K475" i="4"/>
  <c r="J475" i="4"/>
  <c r="I475" i="4"/>
  <c r="H475" i="4"/>
  <c r="O474" i="4"/>
  <c r="V474" i="4" s="1"/>
  <c r="M474" i="4"/>
  <c r="L474" i="4"/>
  <c r="K474" i="4"/>
  <c r="J474" i="4"/>
  <c r="I474" i="4"/>
  <c r="H474" i="4"/>
  <c r="V473" i="4"/>
  <c r="O473" i="4"/>
  <c r="M473" i="4"/>
  <c r="L473" i="4"/>
  <c r="K473" i="4"/>
  <c r="J473" i="4"/>
  <c r="I473" i="4"/>
  <c r="H473" i="4"/>
  <c r="V472" i="4"/>
  <c r="O472" i="4"/>
  <c r="M472" i="4"/>
  <c r="L472" i="4"/>
  <c r="K472" i="4"/>
  <c r="J472" i="4"/>
  <c r="I472" i="4"/>
  <c r="H472" i="4"/>
  <c r="O471" i="4"/>
  <c r="V471" i="4" s="1"/>
  <c r="M471" i="4"/>
  <c r="L471" i="4"/>
  <c r="K471" i="4"/>
  <c r="J471" i="4"/>
  <c r="I471" i="4"/>
  <c r="H471" i="4"/>
  <c r="O470" i="4"/>
  <c r="V470" i="4" s="1"/>
  <c r="M470" i="4"/>
  <c r="L470" i="4"/>
  <c r="K470" i="4"/>
  <c r="J470" i="4"/>
  <c r="I470" i="4"/>
  <c r="H470" i="4"/>
  <c r="V469" i="4"/>
  <c r="O469" i="4"/>
  <c r="M469" i="4"/>
  <c r="L469" i="4"/>
  <c r="K469" i="4"/>
  <c r="J469" i="4"/>
  <c r="I469" i="4"/>
  <c r="H469" i="4"/>
  <c r="V468" i="4"/>
  <c r="O468" i="4"/>
  <c r="M468" i="4"/>
  <c r="L468" i="4"/>
  <c r="K468" i="4"/>
  <c r="J468" i="4"/>
  <c r="I468" i="4"/>
  <c r="H468" i="4"/>
  <c r="V467" i="4"/>
  <c r="O467" i="4"/>
  <c r="M467" i="4"/>
  <c r="L467" i="4"/>
  <c r="K467" i="4"/>
  <c r="J467" i="4"/>
  <c r="I467" i="4"/>
  <c r="H467" i="4"/>
  <c r="O466" i="4"/>
  <c r="V466" i="4" s="1"/>
  <c r="M466" i="4"/>
  <c r="L466" i="4"/>
  <c r="K466" i="4"/>
  <c r="J466" i="4"/>
  <c r="I466" i="4"/>
  <c r="H466" i="4"/>
  <c r="V465" i="4"/>
  <c r="O465" i="4"/>
  <c r="M465" i="4"/>
  <c r="L465" i="4"/>
  <c r="K465" i="4"/>
  <c r="J465" i="4"/>
  <c r="I465" i="4"/>
  <c r="H465" i="4"/>
  <c r="O464" i="4"/>
  <c r="V464" i="4" s="1"/>
  <c r="M464" i="4"/>
  <c r="L464" i="4"/>
  <c r="K464" i="4"/>
  <c r="J464" i="4"/>
  <c r="I464" i="4"/>
  <c r="H464" i="4"/>
  <c r="O463" i="4"/>
  <c r="V463" i="4" s="1"/>
  <c r="M463" i="4"/>
  <c r="L463" i="4"/>
  <c r="K463" i="4"/>
  <c r="J463" i="4"/>
  <c r="I463" i="4"/>
  <c r="H463" i="4"/>
  <c r="O462" i="4"/>
  <c r="V462" i="4" s="1"/>
  <c r="M462" i="4"/>
  <c r="L462" i="4"/>
  <c r="K462" i="4"/>
  <c r="J462" i="4"/>
  <c r="I462" i="4"/>
  <c r="H462" i="4"/>
  <c r="V461" i="4"/>
  <c r="O461" i="4"/>
  <c r="M461" i="4"/>
  <c r="L461" i="4"/>
  <c r="K461" i="4"/>
  <c r="J461" i="4"/>
  <c r="I461" i="4"/>
  <c r="H461" i="4"/>
  <c r="O460" i="4"/>
  <c r="V460" i="4" s="1"/>
  <c r="M460" i="4"/>
  <c r="L460" i="4"/>
  <c r="K460" i="4"/>
  <c r="J460" i="4"/>
  <c r="I460" i="4"/>
  <c r="H460" i="4"/>
  <c r="V459" i="4"/>
  <c r="O459" i="4"/>
  <c r="M459" i="4"/>
  <c r="L459" i="4"/>
  <c r="K459" i="4"/>
  <c r="J459" i="4"/>
  <c r="I459" i="4"/>
  <c r="H459" i="4"/>
  <c r="O458" i="4"/>
  <c r="V458" i="4" s="1"/>
  <c r="M458" i="4"/>
  <c r="L458" i="4"/>
  <c r="K458" i="4"/>
  <c r="J458" i="4"/>
  <c r="I458" i="4"/>
  <c r="H458" i="4"/>
  <c r="V457" i="4"/>
  <c r="O457" i="4"/>
  <c r="M457" i="4"/>
  <c r="L457" i="4"/>
  <c r="K457" i="4"/>
  <c r="J457" i="4"/>
  <c r="I457" i="4"/>
  <c r="H457" i="4"/>
  <c r="V456" i="4"/>
  <c r="O456" i="4"/>
  <c r="M456" i="4"/>
  <c r="L456" i="4"/>
  <c r="K456" i="4"/>
  <c r="J456" i="4"/>
  <c r="I456" i="4"/>
  <c r="H456" i="4"/>
  <c r="O455" i="4"/>
  <c r="V455" i="4" s="1"/>
  <c r="M455" i="4"/>
  <c r="L455" i="4"/>
  <c r="K455" i="4"/>
  <c r="J455" i="4"/>
  <c r="I455" i="4"/>
  <c r="H455" i="4"/>
  <c r="O454" i="4"/>
  <c r="V454" i="4" s="1"/>
  <c r="M454" i="4"/>
  <c r="L454" i="4"/>
  <c r="K454" i="4"/>
  <c r="J454" i="4"/>
  <c r="I454" i="4"/>
  <c r="H454" i="4"/>
  <c r="O453" i="4"/>
  <c r="V453" i="4" s="1"/>
  <c r="M453" i="4"/>
  <c r="L453" i="4"/>
  <c r="K453" i="4"/>
  <c r="J453" i="4"/>
  <c r="I453" i="4"/>
  <c r="H453" i="4"/>
  <c r="V452" i="4"/>
  <c r="O452" i="4"/>
  <c r="M452" i="4"/>
  <c r="L452" i="4"/>
  <c r="K452" i="4"/>
  <c r="J452" i="4"/>
  <c r="I452" i="4"/>
  <c r="H452" i="4"/>
  <c r="O451" i="4"/>
  <c r="V451" i="4" s="1"/>
  <c r="M451" i="4"/>
  <c r="L451" i="4"/>
  <c r="K451" i="4"/>
  <c r="J451" i="4"/>
  <c r="I451" i="4"/>
  <c r="H451" i="4"/>
  <c r="O450" i="4"/>
  <c r="V450" i="4" s="1"/>
  <c r="M450" i="4"/>
  <c r="L450" i="4"/>
  <c r="K450" i="4"/>
  <c r="J450" i="4"/>
  <c r="I450" i="4"/>
  <c r="H450" i="4"/>
  <c r="O449" i="4"/>
  <c r="V449" i="4" s="1"/>
  <c r="M449" i="4"/>
  <c r="L449" i="4"/>
  <c r="K449" i="4"/>
  <c r="J449" i="4"/>
  <c r="I449" i="4"/>
  <c r="H449" i="4"/>
  <c r="V448" i="4"/>
  <c r="O448" i="4"/>
  <c r="M448" i="4"/>
  <c r="L448" i="4"/>
  <c r="K448" i="4"/>
  <c r="J448" i="4"/>
  <c r="I448" i="4"/>
  <c r="H448" i="4"/>
  <c r="V447" i="4"/>
  <c r="O447" i="4"/>
  <c r="M447" i="4"/>
  <c r="L447" i="4"/>
  <c r="K447" i="4"/>
  <c r="J447" i="4"/>
  <c r="I447" i="4"/>
  <c r="H447" i="4"/>
  <c r="O446" i="4"/>
  <c r="V446" i="4" s="1"/>
  <c r="M446" i="4"/>
  <c r="L446" i="4"/>
  <c r="K446" i="4"/>
  <c r="J446" i="4"/>
  <c r="I446" i="4"/>
  <c r="H446" i="4"/>
  <c r="O445" i="4"/>
  <c r="V445" i="4" s="1"/>
  <c r="M445" i="4"/>
  <c r="L445" i="4"/>
  <c r="K445" i="4"/>
  <c r="J445" i="4"/>
  <c r="I445" i="4"/>
  <c r="H445" i="4"/>
  <c r="V444" i="4"/>
  <c r="O444" i="4"/>
  <c r="M444" i="4"/>
  <c r="L444" i="4"/>
  <c r="K444" i="4"/>
  <c r="J444" i="4"/>
  <c r="I444" i="4"/>
  <c r="H444" i="4"/>
  <c r="V443" i="4"/>
  <c r="O443" i="4"/>
  <c r="M443" i="4"/>
  <c r="L443" i="4"/>
  <c r="K443" i="4"/>
  <c r="J443" i="4"/>
  <c r="I443" i="4"/>
  <c r="H443" i="4"/>
  <c r="O442" i="4"/>
  <c r="V442" i="4" s="1"/>
  <c r="M442" i="4"/>
  <c r="L442" i="4"/>
  <c r="K442" i="4"/>
  <c r="J442" i="4"/>
  <c r="I442" i="4"/>
  <c r="H442" i="4"/>
  <c r="O441" i="4"/>
  <c r="V441" i="4" s="1"/>
  <c r="M441" i="4"/>
  <c r="L441" i="4"/>
  <c r="K441" i="4"/>
  <c r="J441" i="4"/>
  <c r="I441" i="4"/>
  <c r="H441" i="4"/>
  <c r="V440" i="4"/>
  <c r="O440" i="4"/>
  <c r="M440" i="4"/>
  <c r="L440" i="4"/>
  <c r="K440" i="4"/>
  <c r="J440" i="4"/>
  <c r="I440" i="4"/>
  <c r="H440" i="4"/>
  <c r="O439" i="4"/>
  <c r="V439" i="4" s="1"/>
  <c r="M439" i="4"/>
  <c r="L439" i="4"/>
  <c r="K439" i="4"/>
  <c r="J439" i="4"/>
  <c r="I439" i="4"/>
  <c r="H439" i="4"/>
  <c r="O438" i="4"/>
  <c r="V438" i="4" s="1"/>
  <c r="M438" i="4"/>
  <c r="L438" i="4"/>
  <c r="K438" i="4"/>
  <c r="J438" i="4"/>
  <c r="I438" i="4"/>
  <c r="H438" i="4"/>
  <c r="O437" i="4"/>
  <c r="V437" i="4" s="1"/>
  <c r="M437" i="4"/>
  <c r="L437" i="4"/>
  <c r="K437" i="4"/>
  <c r="J437" i="4"/>
  <c r="I437" i="4"/>
  <c r="H437" i="4"/>
  <c r="V436" i="4"/>
  <c r="O436" i="4"/>
  <c r="M436" i="4"/>
  <c r="L436" i="4"/>
  <c r="K436" i="4"/>
  <c r="J436" i="4"/>
  <c r="I436" i="4"/>
  <c r="H436" i="4"/>
  <c r="O435" i="4"/>
  <c r="V435" i="4" s="1"/>
  <c r="M435" i="4"/>
  <c r="L435" i="4"/>
  <c r="K435" i="4"/>
  <c r="J435" i="4"/>
  <c r="I435" i="4"/>
  <c r="H435" i="4"/>
  <c r="O434" i="4"/>
  <c r="V434" i="4" s="1"/>
  <c r="M434" i="4"/>
  <c r="L434" i="4"/>
  <c r="K434" i="4"/>
  <c r="J434" i="4"/>
  <c r="I434" i="4"/>
  <c r="H434" i="4"/>
  <c r="O433" i="4"/>
  <c r="V433" i="4" s="1"/>
  <c r="M433" i="4"/>
  <c r="L433" i="4"/>
  <c r="K433" i="4"/>
  <c r="J433" i="4"/>
  <c r="I433" i="4"/>
  <c r="H433" i="4"/>
  <c r="V432" i="4"/>
  <c r="O432" i="4"/>
  <c r="M432" i="4"/>
  <c r="L432" i="4"/>
  <c r="K432" i="4"/>
  <c r="J432" i="4"/>
  <c r="I432" i="4"/>
  <c r="H432" i="4"/>
  <c r="V431" i="4"/>
  <c r="O431" i="4"/>
  <c r="M431" i="4"/>
  <c r="L431" i="4"/>
  <c r="K431" i="4"/>
  <c r="J431" i="4"/>
  <c r="I431" i="4"/>
  <c r="H431" i="4"/>
  <c r="O430" i="4"/>
  <c r="V430" i="4" s="1"/>
  <c r="M430" i="4"/>
  <c r="L430" i="4"/>
  <c r="K430" i="4"/>
  <c r="J430" i="4"/>
  <c r="I430" i="4"/>
  <c r="H430" i="4"/>
  <c r="O429" i="4"/>
  <c r="V429" i="4" s="1"/>
  <c r="M429" i="4"/>
  <c r="L429" i="4"/>
  <c r="K429" i="4"/>
  <c r="J429" i="4"/>
  <c r="I429" i="4"/>
  <c r="H429" i="4"/>
  <c r="V428" i="4"/>
  <c r="O428" i="4"/>
  <c r="M428" i="4"/>
  <c r="L428" i="4"/>
  <c r="K428" i="4"/>
  <c r="J428" i="4"/>
  <c r="I428" i="4"/>
  <c r="H428" i="4"/>
  <c r="V427" i="4"/>
  <c r="O427" i="4"/>
  <c r="M427" i="4"/>
  <c r="L427" i="4"/>
  <c r="K427" i="4"/>
  <c r="J427" i="4"/>
  <c r="I427" i="4"/>
  <c r="H427" i="4"/>
  <c r="O426" i="4"/>
  <c r="V426" i="4" s="1"/>
  <c r="M426" i="4"/>
  <c r="L426" i="4"/>
  <c r="K426" i="4"/>
  <c r="J426" i="4"/>
  <c r="I426" i="4"/>
  <c r="H426" i="4"/>
  <c r="O425" i="4"/>
  <c r="V425" i="4" s="1"/>
  <c r="M425" i="4"/>
  <c r="L425" i="4"/>
  <c r="K425" i="4"/>
  <c r="J425" i="4"/>
  <c r="I425" i="4"/>
  <c r="H425" i="4"/>
  <c r="V424" i="4"/>
  <c r="O424" i="4"/>
  <c r="M424" i="4"/>
  <c r="L424" i="4"/>
  <c r="K424" i="4"/>
  <c r="J424" i="4"/>
  <c r="I424" i="4"/>
  <c r="H424" i="4"/>
  <c r="O423" i="4"/>
  <c r="V423" i="4" s="1"/>
  <c r="M423" i="4"/>
  <c r="L423" i="4"/>
  <c r="K423" i="4"/>
  <c r="J423" i="4"/>
  <c r="I423" i="4"/>
  <c r="H423" i="4"/>
  <c r="O422" i="4"/>
  <c r="V422" i="4" s="1"/>
  <c r="M422" i="4"/>
  <c r="L422" i="4"/>
  <c r="K422" i="4"/>
  <c r="J422" i="4"/>
  <c r="I422" i="4"/>
  <c r="H422" i="4"/>
  <c r="O421" i="4"/>
  <c r="V421" i="4" s="1"/>
  <c r="M421" i="4"/>
  <c r="L421" i="4"/>
  <c r="K421" i="4"/>
  <c r="J421" i="4"/>
  <c r="I421" i="4"/>
  <c r="H421" i="4"/>
  <c r="V420" i="4"/>
  <c r="O420" i="4"/>
  <c r="M420" i="4"/>
  <c r="L420" i="4"/>
  <c r="K420" i="4"/>
  <c r="J420" i="4"/>
  <c r="I420" i="4"/>
  <c r="H420" i="4"/>
  <c r="O419" i="4"/>
  <c r="V419" i="4" s="1"/>
  <c r="M419" i="4"/>
  <c r="L419" i="4"/>
  <c r="K419" i="4"/>
  <c r="J419" i="4"/>
  <c r="I419" i="4"/>
  <c r="H419" i="4"/>
  <c r="O418" i="4"/>
  <c r="V418" i="4" s="1"/>
  <c r="M418" i="4"/>
  <c r="L418" i="4"/>
  <c r="K418" i="4"/>
  <c r="J418" i="4"/>
  <c r="I418" i="4"/>
  <c r="H418" i="4"/>
  <c r="O417" i="4"/>
  <c r="V417" i="4" s="1"/>
  <c r="M417" i="4"/>
  <c r="L417" i="4"/>
  <c r="K417" i="4"/>
  <c r="J417" i="4"/>
  <c r="I417" i="4"/>
  <c r="H417" i="4"/>
  <c r="V416" i="4"/>
  <c r="O416" i="4"/>
  <c r="M416" i="4"/>
  <c r="L416" i="4"/>
  <c r="K416" i="4"/>
  <c r="J416" i="4"/>
  <c r="I416" i="4"/>
  <c r="H416" i="4"/>
  <c r="V415" i="4"/>
  <c r="O415" i="4"/>
  <c r="M415" i="4"/>
  <c r="L415" i="4"/>
  <c r="K415" i="4"/>
  <c r="J415" i="4"/>
  <c r="I415" i="4"/>
  <c r="H415" i="4"/>
  <c r="O414" i="4"/>
  <c r="V414" i="4" s="1"/>
  <c r="M414" i="4"/>
  <c r="L414" i="4"/>
  <c r="K414" i="4"/>
  <c r="J414" i="4"/>
  <c r="I414" i="4"/>
  <c r="H414" i="4"/>
  <c r="O413" i="4"/>
  <c r="V413" i="4" s="1"/>
  <c r="M413" i="4"/>
  <c r="L413" i="4"/>
  <c r="K413" i="4"/>
  <c r="J413" i="4"/>
  <c r="I413" i="4"/>
  <c r="H413" i="4"/>
  <c r="V412" i="4"/>
  <c r="O412" i="4"/>
  <c r="M412" i="4"/>
  <c r="L412" i="4"/>
  <c r="K412" i="4"/>
  <c r="J412" i="4"/>
  <c r="I412" i="4"/>
  <c r="H412" i="4"/>
  <c r="V411" i="4"/>
  <c r="O411" i="4"/>
  <c r="M411" i="4"/>
  <c r="L411" i="4"/>
  <c r="K411" i="4"/>
  <c r="J411" i="4"/>
  <c r="I411" i="4"/>
  <c r="H411" i="4"/>
  <c r="O410" i="4"/>
  <c r="V410" i="4" s="1"/>
  <c r="M410" i="4"/>
  <c r="L410" i="4"/>
  <c r="K410" i="4"/>
  <c r="J410" i="4"/>
  <c r="I410" i="4"/>
  <c r="H410" i="4"/>
  <c r="O409" i="4"/>
  <c r="V409" i="4" s="1"/>
  <c r="M409" i="4"/>
  <c r="L409" i="4"/>
  <c r="K409" i="4"/>
  <c r="J409" i="4"/>
  <c r="I409" i="4"/>
  <c r="H409" i="4"/>
  <c r="V408" i="4"/>
  <c r="O408" i="4"/>
  <c r="M408" i="4"/>
  <c r="L408" i="4"/>
  <c r="K408" i="4"/>
  <c r="J408" i="4"/>
  <c r="I408" i="4"/>
  <c r="H408" i="4"/>
  <c r="O407" i="4"/>
  <c r="V407" i="4" s="1"/>
  <c r="M407" i="4"/>
  <c r="L407" i="4"/>
  <c r="K407" i="4"/>
  <c r="J407" i="4"/>
  <c r="I407" i="4"/>
  <c r="H407" i="4"/>
  <c r="O406" i="4"/>
  <c r="V406" i="4" s="1"/>
  <c r="M406" i="4"/>
  <c r="L406" i="4"/>
  <c r="K406" i="4"/>
  <c r="J406" i="4"/>
  <c r="I406" i="4"/>
  <c r="H406" i="4"/>
  <c r="O405" i="4"/>
  <c r="V405" i="4" s="1"/>
  <c r="M405" i="4"/>
  <c r="L405" i="4"/>
  <c r="K405" i="4"/>
  <c r="J405" i="4"/>
  <c r="I405" i="4"/>
  <c r="H405" i="4"/>
  <c r="V404" i="4"/>
  <c r="O404" i="4"/>
  <c r="M404" i="4"/>
  <c r="L404" i="4"/>
  <c r="K404" i="4"/>
  <c r="J404" i="4"/>
  <c r="I404" i="4"/>
  <c r="H404" i="4"/>
  <c r="O403" i="4"/>
  <c r="V403" i="4" s="1"/>
  <c r="M403" i="4"/>
  <c r="L403" i="4"/>
  <c r="K403" i="4"/>
  <c r="J403" i="4"/>
  <c r="I403" i="4"/>
  <c r="H403" i="4"/>
  <c r="O402" i="4"/>
  <c r="V402" i="4" s="1"/>
  <c r="M402" i="4"/>
  <c r="L402" i="4"/>
  <c r="K402" i="4"/>
  <c r="J402" i="4"/>
  <c r="I402" i="4"/>
  <c r="H402" i="4"/>
  <c r="O401" i="4"/>
  <c r="V401" i="4" s="1"/>
  <c r="M401" i="4"/>
  <c r="L401" i="4"/>
  <c r="K401" i="4"/>
  <c r="J401" i="4"/>
  <c r="I401" i="4"/>
  <c r="H401" i="4"/>
  <c r="V400" i="4"/>
  <c r="O400" i="4"/>
  <c r="M400" i="4"/>
  <c r="L400" i="4"/>
  <c r="K400" i="4"/>
  <c r="J400" i="4"/>
  <c r="I400" i="4"/>
  <c r="H400" i="4"/>
  <c r="V399" i="4"/>
  <c r="O399" i="4"/>
  <c r="M399" i="4"/>
  <c r="L399" i="4"/>
  <c r="K399" i="4"/>
  <c r="J399" i="4"/>
  <c r="I399" i="4"/>
  <c r="H399" i="4"/>
  <c r="O398" i="4"/>
  <c r="V398" i="4" s="1"/>
  <c r="M398" i="4"/>
  <c r="L398" i="4"/>
  <c r="K398" i="4"/>
  <c r="J398" i="4"/>
  <c r="I398" i="4"/>
  <c r="H398" i="4"/>
  <c r="O397" i="4"/>
  <c r="V397" i="4" s="1"/>
  <c r="M397" i="4"/>
  <c r="L397" i="4"/>
  <c r="K397" i="4"/>
  <c r="J397" i="4"/>
  <c r="I397" i="4"/>
  <c r="H397" i="4"/>
  <c r="V396" i="4"/>
  <c r="O396" i="4"/>
  <c r="M396" i="4"/>
  <c r="L396" i="4"/>
  <c r="K396" i="4"/>
  <c r="J396" i="4"/>
  <c r="I396" i="4"/>
  <c r="H396" i="4"/>
  <c r="V395" i="4"/>
  <c r="O395" i="4"/>
  <c r="M395" i="4"/>
  <c r="L395" i="4"/>
  <c r="K395" i="4"/>
  <c r="J395" i="4"/>
  <c r="I395" i="4"/>
  <c r="H395" i="4"/>
  <c r="O394" i="4"/>
  <c r="V394" i="4" s="1"/>
  <c r="M394" i="4"/>
  <c r="L394" i="4"/>
  <c r="K394" i="4"/>
  <c r="J394" i="4"/>
  <c r="I394" i="4"/>
  <c r="H394" i="4"/>
  <c r="O393" i="4"/>
  <c r="V393" i="4" s="1"/>
  <c r="M393" i="4"/>
  <c r="L393" i="4"/>
  <c r="K393" i="4"/>
  <c r="J393" i="4"/>
  <c r="I393" i="4"/>
  <c r="H393" i="4"/>
  <c r="V392" i="4"/>
  <c r="O392" i="4"/>
  <c r="M392" i="4"/>
  <c r="L392" i="4"/>
  <c r="K392" i="4"/>
  <c r="J392" i="4"/>
  <c r="I392" i="4"/>
  <c r="H392" i="4"/>
  <c r="O391" i="4"/>
  <c r="V391" i="4" s="1"/>
  <c r="M391" i="4"/>
  <c r="L391" i="4"/>
  <c r="K391" i="4"/>
  <c r="J391" i="4"/>
  <c r="I391" i="4"/>
  <c r="H391" i="4"/>
  <c r="O390" i="4"/>
  <c r="V390" i="4" s="1"/>
  <c r="M390" i="4"/>
  <c r="L390" i="4"/>
  <c r="K390" i="4"/>
  <c r="J390" i="4"/>
  <c r="I390" i="4"/>
  <c r="H390" i="4"/>
  <c r="O389" i="4"/>
  <c r="V389" i="4" s="1"/>
  <c r="M389" i="4"/>
  <c r="L389" i="4"/>
  <c r="K389" i="4"/>
  <c r="J389" i="4"/>
  <c r="I389" i="4"/>
  <c r="H389" i="4"/>
  <c r="V388" i="4"/>
  <c r="O388" i="4"/>
  <c r="M388" i="4"/>
  <c r="L388" i="4"/>
  <c r="K388" i="4"/>
  <c r="J388" i="4"/>
  <c r="I388" i="4"/>
  <c r="H388" i="4"/>
  <c r="O387" i="4"/>
  <c r="V387" i="4" s="1"/>
  <c r="M387" i="4"/>
  <c r="L387" i="4"/>
  <c r="K387" i="4"/>
  <c r="J387" i="4"/>
  <c r="I387" i="4"/>
  <c r="H387" i="4"/>
  <c r="O386" i="4"/>
  <c r="V386" i="4" s="1"/>
  <c r="M386" i="4"/>
  <c r="L386" i="4"/>
  <c r="K386" i="4"/>
  <c r="J386" i="4"/>
  <c r="I386" i="4"/>
  <c r="H386" i="4"/>
  <c r="O385" i="4"/>
  <c r="V385" i="4" s="1"/>
  <c r="M385" i="4"/>
  <c r="L385" i="4"/>
  <c r="K385" i="4"/>
  <c r="J385" i="4"/>
  <c r="I385" i="4"/>
  <c r="H385" i="4"/>
  <c r="V384" i="4"/>
  <c r="O384" i="4"/>
  <c r="M384" i="4"/>
  <c r="L384" i="4"/>
  <c r="K384" i="4"/>
  <c r="J384" i="4"/>
  <c r="I384" i="4"/>
  <c r="H384" i="4"/>
  <c r="V383" i="4"/>
  <c r="O383" i="4"/>
  <c r="M383" i="4"/>
  <c r="L383" i="4"/>
  <c r="K383" i="4"/>
  <c r="J383" i="4"/>
  <c r="I383" i="4"/>
  <c r="H383" i="4"/>
  <c r="O382" i="4"/>
  <c r="V382" i="4" s="1"/>
  <c r="M382" i="4"/>
  <c r="L382" i="4"/>
  <c r="K382" i="4"/>
  <c r="J382" i="4"/>
  <c r="I382" i="4"/>
  <c r="H382" i="4"/>
  <c r="O381" i="4"/>
  <c r="V381" i="4" s="1"/>
  <c r="M381" i="4"/>
  <c r="L381" i="4"/>
  <c r="K381" i="4"/>
  <c r="J381" i="4"/>
  <c r="I381" i="4"/>
  <c r="H381" i="4"/>
  <c r="V380" i="4"/>
  <c r="O380" i="4"/>
  <c r="M380" i="4"/>
  <c r="L380" i="4"/>
  <c r="K380" i="4"/>
  <c r="J380" i="4"/>
  <c r="I380" i="4"/>
  <c r="H380" i="4"/>
  <c r="V379" i="4"/>
  <c r="O379" i="4"/>
  <c r="M379" i="4"/>
  <c r="L379" i="4"/>
  <c r="K379" i="4"/>
  <c r="J379" i="4"/>
  <c r="I379" i="4"/>
  <c r="H379" i="4"/>
  <c r="O378" i="4"/>
  <c r="V378" i="4" s="1"/>
  <c r="M378" i="4"/>
  <c r="L378" i="4"/>
  <c r="K378" i="4"/>
  <c r="J378" i="4"/>
  <c r="I378" i="4"/>
  <c r="H378" i="4"/>
  <c r="O377" i="4"/>
  <c r="V377" i="4" s="1"/>
  <c r="M377" i="4"/>
  <c r="L377" i="4"/>
  <c r="K377" i="4"/>
  <c r="J377" i="4"/>
  <c r="I377" i="4"/>
  <c r="H377" i="4"/>
  <c r="V376" i="4"/>
  <c r="O376" i="4"/>
  <c r="M376" i="4"/>
  <c r="L376" i="4"/>
  <c r="K376" i="4"/>
  <c r="J376" i="4"/>
  <c r="I376" i="4"/>
  <c r="H376" i="4"/>
  <c r="O375" i="4"/>
  <c r="V375" i="4" s="1"/>
  <c r="M375" i="4"/>
  <c r="L375" i="4"/>
  <c r="K375" i="4"/>
  <c r="J375" i="4"/>
  <c r="I375" i="4"/>
  <c r="H375" i="4"/>
  <c r="O374" i="4"/>
  <c r="V374" i="4" s="1"/>
  <c r="M374" i="4"/>
  <c r="L374" i="4"/>
  <c r="K374" i="4"/>
  <c r="J374" i="4"/>
  <c r="I374" i="4"/>
  <c r="H374" i="4"/>
  <c r="O373" i="4"/>
  <c r="V373" i="4" s="1"/>
  <c r="M373" i="4"/>
  <c r="L373" i="4"/>
  <c r="K373" i="4"/>
  <c r="J373" i="4"/>
  <c r="I373" i="4"/>
  <c r="H373" i="4"/>
  <c r="V372" i="4"/>
  <c r="O372" i="4"/>
  <c r="M372" i="4"/>
  <c r="L372" i="4"/>
  <c r="K372" i="4"/>
  <c r="J372" i="4"/>
  <c r="I372" i="4"/>
  <c r="H372" i="4"/>
  <c r="O371" i="4"/>
  <c r="V371" i="4" s="1"/>
  <c r="M371" i="4"/>
  <c r="L371" i="4"/>
  <c r="K371" i="4"/>
  <c r="J371" i="4"/>
  <c r="I371" i="4"/>
  <c r="H371" i="4"/>
  <c r="O370" i="4"/>
  <c r="V370" i="4" s="1"/>
  <c r="M370" i="4"/>
  <c r="L370" i="4"/>
  <c r="K370" i="4"/>
  <c r="J370" i="4"/>
  <c r="I370" i="4"/>
  <c r="H370" i="4"/>
  <c r="O369" i="4"/>
  <c r="V369" i="4" s="1"/>
  <c r="M369" i="4"/>
  <c r="L369" i="4"/>
  <c r="K369" i="4"/>
  <c r="J369" i="4"/>
  <c r="I369" i="4"/>
  <c r="H369" i="4"/>
  <c r="V368" i="4"/>
  <c r="O368" i="4"/>
  <c r="M368" i="4"/>
  <c r="L368" i="4"/>
  <c r="K368" i="4"/>
  <c r="J368" i="4"/>
  <c r="I368" i="4"/>
  <c r="H368" i="4"/>
  <c r="V367" i="4"/>
  <c r="O367" i="4"/>
  <c r="M367" i="4"/>
  <c r="L367" i="4"/>
  <c r="K367" i="4"/>
  <c r="J367" i="4"/>
  <c r="I367" i="4"/>
  <c r="H367" i="4"/>
  <c r="O366" i="4"/>
  <c r="V366" i="4" s="1"/>
  <c r="M366" i="4"/>
  <c r="L366" i="4"/>
  <c r="K366" i="4"/>
  <c r="J366" i="4"/>
  <c r="I366" i="4"/>
  <c r="H366" i="4"/>
  <c r="O365" i="4"/>
  <c r="V365" i="4" s="1"/>
  <c r="M365" i="4"/>
  <c r="L365" i="4"/>
  <c r="K365" i="4"/>
  <c r="J365" i="4"/>
  <c r="I365" i="4"/>
  <c r="H365" i="4"/>
  <c r="V364" i="4"/>
  <c r="O364" i="4"/>
  <c r="M364" i="4"/>
  <c r="L364" i="4"/>
  <c r="K364" i="4"/>
  <c r="J364" i="4"/>
  <c r="I364" i="4"/>
  <c r="H364" i="4"/>
  <c r="V363" i="4"/>
  <c r="O363" i="4"/>
  <c r="M363" i="4"/>
  <c r="L363" i="4"/>
  <c r="K363" i="4"/>
  <c r="J363" i="4"/>
  <c r="I363" i="4"/>
  <c r="H363" i="4"/>
  <c r="O362" i="4"/>
  <c r="V362" i="4" s="1"/>
  <c r="M362" i="4"/>
  <c r="L362" i="4"/>
  <c r="K362" i="4"/>
  <c r="J362" i="4"/>
  <c r="I362" i="4"/>
  <c r="H362" i="4"/>
  <c r="O361" i="4"/>
  <c r="V361" i="4" s="1"/>
  <c r="M361" i="4"/>
  <c r="L361" i="4"/>
  <c r="K361" i="4"/>
  <c r="J361" i="4"/>
  <c r="I361" i="4"/>
  <c r="H361" i="4"/>
  <c r="V360" i="4"/>
  <c r="O360" i="4"/>
  <c r="M360" i="4"/>
  <c r="L360" i="4"/>
  <c r="K360" i="4"/>
  <c r="J360" i="4"/>
  <c r="I360" i="4"/>
  <c r="H360" i="4"/>
  <c r="O359" i="4"/>
  <c r="V359" i="4" s="1"/>
  <c r="M359" i="4"/>
  <c r="L359" i="4"/>
  <c r="K359" i="4"/>
  <c r="J359" i="4"/>
  <c r="I359" i="4"/>
  <c r="H359" i="4"/>
  <c r="O358" i="4"/>
  <c r="V358" i="4" s="1"/>
  <c r="M358" i="4"/>
  <c r="L358" i="4"/>
  <c r="K358" i="4"/>
  <c r="J358" i="4"/>
  <c r="I358" i="4"/>
  <c r="H358" i="4"/>
  <c r="O357" i="4"/>
  <c r="V357" i="4" s="1"/>
  <c r="M357" i="4"/>
  <c r="L357" i="4"/>
  <c r="K357" i="4"/>
  <c r="J357" i="4"/>
  <c r="I357" i="4"/>
  <c r="H357" i="4"/>
  <c r="V356" i="4"/>
  <c r="O356" i="4"/>
  <c r="M356" i="4"/>
  <c r="L356" i="4"/>
  <c r="K356" i="4"/>
  <c r="J356" i="4"/>
  <c r="I356" i="4"/>
  <c r="H356" i="4"/>
  <c r="V355" i="4"/>
  <c r="O355" i="4"/>
  <c r="M355" i="4"/>
  <c r="L355" i="4"/>
  <c r="K355" i="4"/>
  <c r="J355" i="4"/>
  <c r="I355" i="4"/>
  <c r="H355" i="4"/>
  <c r="O354" i="4"/>
  <c r="V354" i="4" s="1"/>
  <c r="M354" i="4"/>
  <c r="L354" i="4"/>
  <c r="K354" i="4"/>
  <c r="J354" i="4"/>
  <c r="I354" i="4"/>
  <c r="H354" i="4"/>
  <c r="O353" i="4"/>
  <c r="V353" i="4" s="1"/>
  <c r="M353" i="4"/>
  <c r="L353" i="4"/>
  <c r="K353" i="4"/>
  <c r="J353" i="4"/>
  <c r="I353" i="4"/>
  <c r="H353" i="4"/>
  <c r="V352" i="4"/>
  <c r="O352" i="4"/>
  <c r="M352" i="4"/>
  <c r="L352" i="4"/>
  <c r="K352" i="4"/>
  <c r="J352" i="4"/>
  <c r="I352" i="4"/>
  <c r="H352" i="4"/>
  <c r="V351" i="4"/>
  <c r="O351" i="4"/>
  <c r="M351" i="4"/>
  <c r="L351" i="4"/>
  <c r="K351" i="4"/>
  <c r="J351" i="4"/>
  <c r="I351" i="4"/>
  <c r="H351" i="4"/>
  <c r="O350" i="4"/>
  <c r="V350" i="4" s="1"/>
  <c r="M350" i="4"/>
  <c r="L350" i="4"/>
  <c r="K350" i="4"/>
  <c r="J350" i="4"/>
  <c r="I350" i="4"/>
  <c r="H350" i="4"/>
  <c r="O349" i="4"/>
  <c r="V349" i="4" s="1"/>
  <c r="M349" i="4"/>
  <c r="L349" i="4"/>
  <c r="K349" i="4"/>
  <c r="J349" i="4"/>
  <c r="I349" i="4"/>
  <c r="H349" i="4"/>
  <c r="V348" i="4"/>
  <c r="O348" i="4"/>
  <c r="M348" i="4"/>
  <c r="L348" i="4"/>
  <c r="K348" i="4"/>
  <c r="J348" i="4"/>
  <c r="I348" i="4"/>
  <c r="H348" i="4"/>
  <c r="V347" i="4"/>
  <c r="O347" i="4"/>
  <c r="M347" i="4"/>
  <c r="L347" i="4"/>
  <c r="K347" i="4"/>
  <c r="J347" i="4"/>
  <c r="I347" i="4"/>
  <c r="H347" i="4"/>
  <c r="O346" i="4"/>
  <c r="V346" i="4" s="1"/>
  <c r="M346" i="4"/>
  <c r="L346" i="4"/>
  <c r="K346" i="4"/>
  <c r="J346" i="4"/>
  <c r="I346" i="4"/>
  <c r="H346" i="4"/>
  <c r="O345" i="4"/>
  <c r="V345" i="4" s="1"/>
  <c r="M345" i="4"/>
  <c r="L345" i="4"/>
  <c r="K345" i="4"/>
  <c r="J345" i="4"/>
  <c r="I345" i="4"/>
  <c r="H345" i="4"/>
  <c r="V344" i="4"/>
  <c r="O344" i="4"/>
  <c r="M344" i="4"/>
  <c r="L344" i="4"/>
  <c r="K344" i="4"/>
  <c r="J344" i="4"/>
  <c r="I344" i="4"/>
  <c r="H344" i="4"/>
  <c r="O343" i="4"/>
  <c r="V343" i="4" s="1"/>
  <c r="M343" i="4"/>
  <c r="L343" i="4"/>
  <c r="K343" i="4"/>
  <c r="J343" i="4"/>
  <c r="I343" i="4"/>
  <c r="H343" i="4"/>
  <c r="O342" i="4"/>
  <c r="V342" i="4" s="1"/>
  <c r="M342" i="4"/>
  <c r="L342" i="4"/>
  <c r="K342" i="4"/>
  <c r="J342" i="4"/>
  <c r="I342" i="4"/>
  <c r="H342" i="4"/>
  <c r="O341" i="4"/>
  <c r="V341" i="4" s="1"/>
  <c r="M341" i="4"/>
  <c r="L341" i="4"/>
  <c r="K341" i="4"/>
  <c r="J341" i="4"/>
  <c r="I341" i="4"/>
  <c r="H341" i="4"/>
  <c r="V340" i="4"/>
  <c r="O340" i="4"/>
  <c r="M340" i="4"/>
  <c r="L340" i="4"/>
  <c r="K340" i="4"/>
  <c r="J340" i="4"/>
  <c r="I340" i="4"/>
  <c r="H340" i="4"/>
  <c r="V339" i="4"/>
  <c r="O339" i="4"/>
  <c r="M339" i="4"/>
  <c r="L339" i="4"/>
  <c r="K339" i="4"/>
  <c r="J339" i="4"/>
  <c r="I339" i="4"/>
  <c r="H339" i="4"/>
  <c r="O338" i="4"/>
  <c r="V338" i="4" s="1"/>
  <c r="M338" i="4"/>
  <c r="L338" i="4"/>
  <c r="K338" i="4"/>
  <c r="J338" i="4"/>
  <c r="I338" i="4"/>
  <c r="H338" i="4"/>
  <c r="O337" i="4"/>
  <c r="V337" i="4" s="1"/>
  <c r="M337" i="4"/>
  <c r="L337" i="4"/>
  <c r="K337" i="4"/>
  <c r="J337" i="4"/>
  <c r="I337" i="4"/>
  <c r="H337" i="4"/>
  <c r="V336" i="4"/>
  <c r="O336" i="4"/>
  <c r="M336" i="4"/>
  <c r="L336" i="4"/>
  <c r="K336" i="4"/>
  <c r="J336" i="4"/>
  <c r="I336" i="4"/>
  <c r="H336" i="4"/>
  <c r="V335" i="4"/>
  <c r="O335" i="4"/>
  <c r="M335" i="4"/>
  <c r="L335" i="4"/>
  <c r="K335" i="4"/>
  <c r="J335" i="4"/>
  <c r="I335" i="4"/>
  <c r="H335" i="4"/>
  <c r="O334" i="4"/>
  <c r="V334" i="4" s="1"/>
  <c r="M334" i="4"/>
  <c r="L334" i="4"/>
  <c r="K334" i="4"/>
  <c r="J334" i="4"/>
  <c r="I334" i="4"/>
  <c r="H334" i="4"/>
  <c r="O333" i="4"/>
  <c r="V333" i="4" s="1"/>
  <c r="M333" i="4"/>
  <c r="L333" i="4"/>
  <c r="K333" i="4"/>
  <c r="J333" i="4"/>
  <c r="I333" i="4"/>
  <c r="H333" i="4"/>
  <c r="V332" i="4"/>
  <c r="O332" i="4"/>
  <c r="M332" i="4"/>
  <c r="L332" i="4"/>
  <c r="K332" i="4"/>
  <c r="J332" i="4"/>
  <c r="I332" i="4"/>
  <c r="H332" i="4"/>
  <c r="V331" i="4"/>
  <c r="O331" i="4"/>
  <c r="M331" i="4"/>
  <c r="L331" i="4"/>
  <c r="K331" i="4"/>
  <c r="J331" i="4"/>
  <c r="I331" i="4"/>
  <c r="H331" i="4"/>
  <c r="O330" i="4"/>
  <c r="V330" i="4" s="1"/>
  <c r="M330" i="4"/>
  <c r="L330" i="4"/>
  <c r="K330" i="4"/>
  <c r="J330" i="4"/>
  <c r="I330" i="4"/>
  <c r="H330" i="4"/>
  <c r="O329" i="4"/>
  <c r="V329" i="4" s="1"/>
  <c r="M329" i="4"/>
  <c r="L329" i="4"/>
  <c r="K329" i="4"/>
  <c r="J329" i="4"/>
  <c r="I329" i="4"/>
  <c r="H329" i="4"/>
  <c r="V328" i="4"/>
  <c r="O328" i="4"/>
  <c r="M328" i="4"/>
  <c r="L328" i="4"/>
  <c r="K328" i="4"/>
  <c r="J328" i="4"/>
  <c r="I328" i="4"/>
  <c r="H328" i="4"/>
  <c r="O327" i="4"/>
  <c r="V327" i="4" s="1"/>
  <c r="M327" i="4"/>
  <c r="L327" i="4"/>
  <c r="K327" i="4"/>
  <c r="J327" i="4"/>
  <c r="I327" i="4"/>
  <c r="H327" i="4"/>
  <c r="O326" i="4"/>
  <c r="V326" i="4" s="1"/>
  <c r="M326" i="4"/>
  <c r="L326" i="4"/>
  <c r="K326" i="4"/>
  <c r="J326" i="4"/>
  <c r="I326" i="4"/>
  <c r="H326" i="4"/>
  <c r="O325" i="4"/>
  <c r="V325" i="4" s="1"/>
  <c r="M325" i="4"/>
  <c r="L325" i="4"/>
  <c r="K325" i="4"/>
  <c r="J325" i="4"/>
  <c r="I325" i="4"/>
  <c r="H325" i="4"/>
  <c r="V324" i="4"/>
  <c r="O324" i="4"/>
  <c r="M324" i="4"/>
  <c r="L324" i="4"/>
  <c r="K324" i="4"/>
  <c r="J324" i="4"/>
  <c r="I324" i="4"/>
  <c r="H324" i="4"/>
  <c r="V323" i="4"/>
  <c r="O323" i="4"/>
  <c r="M323" i="4"/>
  <c r="L323" i="4"/>
  <c r="K323" i="4"/>
  <c r="J323" i="4"/>
  <c r="I323" i="4"/>
  <c r="H323" i="4"/>
  <c r="O322" i="4"/>
  <c r="V322" i="4" s="1"/>
  <c r="M322" i="4"/>
  <c r="L322" i="4"/>
  <c r="K322" i="4"/>
  <c r="J322" i="4"/>
  <c r="I322" i="4"/>
  <c r="H322" i="4"/>
  <c r="O321" i="4"/>
  <c r="V321" i="4" s="1"/>
  <c r="M321" i="4"/>
  <c r="L321" i="4"/>
  <c r="K321" i="4"/>
  <c r="J321" i="4"/>
  <c r="I321" i="4"/>
  <c r="H321" i="4"/>
  <c r="V320" i="4"/>
  <c r="O320" i="4"/>
  <c r="M320" i="4"/>
  <c r="L320" i="4"/>
  <c r="K320" i="4"/>
  <c r="J320" i="4"/>
  <c r="I320" i="4"/>
  <c r="H320" i="4"/>
  <c r="O319" i="4"/>
  <c r="V319" i="4" s="1"/>
  <c r="M319" i="4"/>
  <c r="L319" i="4"/>
  <c r="K319" i="4"/>
  <c r="J319" i="4"/>
  <c r="I319" i="4"/>
  <c r="H319" i="4"/>
  <c r="V318" i="4"/>
  <c r="O318" i="4"/>
  <c r="M318" i="4"/>
  <c r="L318" i="4"/>
  <c r="K318" i="4"/>
  <c r="J318" i="4"/>
  <c r="I318" i="4"/>
  <c r="H318" i="4"/>
  <c r="O317" i="4"/>
  <c r="V317" i="4" s="1"/>
  <c r="M317" i="4"/>
  <c r="L317" i="4"/>
  <c r="K317" i="4"/>
  <c r="J317" i="4"/>
  <c r="I317" i="4"/>
  <c r="H317" i="4"/>
  <c r="V316" i="4"/>
  <c r="O316" i="4"/>
  <c r="M316" i="4"/>
  <c r="L316" i="4"/>
  <c r="K316" i="4"/>
  <c r="J316" i="4"/>
  <c r="I316" i="4"/>
  <c r="H316" i="4"/>
  <c r="O315" i="4"/>
  <c r="V315" i="4" s="1"/>
  <c r="M315" i="4"/>
  <c r="L315" i="4"/>
  <c r="K315" i="4"/>
  <c r="J315" i="4"/>
  <c r="I315" i="4"/>
  <c r="H315" i="4"/>
  <c r="V314" i="4"/>
  <c r="O314" i="4"/>
  <c r="M314" i="4"/>
  <c r="L314" i="4"/>
  <c r="K314" i="4"/>
  <c r="J314" i="4"/>
  <c r="I314" i="4"/>
  <c r="H314" i="4"/>
  <c r="O313" i="4"/>
  <c r="V313" i="4" s="1"/>
  <c r="M313" i="4"/>
  <c r="L313" i="4"/>
  <c r="K313" i="4"/>
  <c r="J313" i="4"/>
  <c r="I313" i="4"/>
  <c r="H313" i="4"/>
  <c r="V312" i="4"/>
  <c r="O312" i="4"/>
  <c r="M312" i="4"/>
  <c r="L312" i="4"/>
  <c r="K312" i="4"/>
  <c r="J312" i="4"/>
  <c r="I312" i="4"/>
  <c r="H312" i="4"/>
  <c r="V311" i="4"/>
  <c r="O311" i="4"/>
  <c r="M311" i="4"/>
  <c r="L311" i="4"/>
  <c r="K311" i="4"/>
  <c r="J311" i="4"/>
  <c r="I311" i="4"/>
  <c r="H311" i="4"/>
  <c r="V310" i="4"/>
  <c r="O310" i="4"/>
  <c r="M310" i="4"/>
  <c r="L310" i="4"/>
  <c r="K310" i="4"/>
  <c r="J310" i="4"/>
  <c r="I310" i="4"/>
  <c r="H310" i="4"/>
  <c r="O309" i="4"/>
  <c r="V309" i="4" s="1"/>
  <c r="M309" i="4"/>
  <c r="L309" i="4"/>
  <c r="K309" i="4"/>
  <c r="J309" i="4"/>
  <c r="I309" i="4"/>
  <c r="H309" i="4"/>
  <c r="V308" i="4"/>
  <c r="O308" i="4"/>
  <c r="M308" i="4"/>
  <c r="L308" i="4"/>
  <c r="K308" i="4"/>
  <c r="J308" i="4"/>
  <c r="I308" i="4"/>
  <c r="H308" i="4"/>
  <c r="V307" i="4"/>
  <c r="O307" i="4"/>
  <c r="M307" i="4"/>
  <c r="L307" i="4"/>
  <c r="K307" i="4"/>
  <c r="J307" i="4"/>
  <c r="I307" i="4"/>
  <c r="H307" i="4"/>
  <c r="V306" i="4"/>
  <c r="O306" i="4"/>
  <c r="M306" i="4"/>
  <c r="L306" i="4"/>
  <c r="K306" i="4"/>
  <c r="J306" i="4"/>
  <c r="I306" i="4"/>
  <c r="H306" i="4"/>
  <c r="O305" i="4"/>
  <c r="V305" i="4" s="1"/>
  <c r="M305" i="4"/>
  <c r="L305" i="4"/>
  <c r="K305" i="4"/>
  <c r="J305" i="4"/>
  <c r="I305" i="4"/>
  <c r="H305" i="4"/>
  <c r="V304" i="4"/>
  <c r="O304" i="4"/>
  <c r="M304" i="4"/>
  <c r="L304" i="4"/>
  <c r="K304" i="4"/>
  <c r="J304" i="4"/>
  <c r="I304" i="4"/>
  <c r="H304" i="4"/>
  <c r="V303" i="4"/>
  <c r="O303" i="4"/>
  <c r="M303" i="4"/>
  <c r="L303" i="4"/>
  <c r="K303" i="4"/>
  <c r="J303" i="4"/>
  <c r="I303" i="4"/>
  <c r="H303" i="4"/>
  <c r="V302" i="4"/>
  <c r="O302" i="4"/>
  <c r="M302" i="4"/>
  <c r="L302" i="4"/>
  <c r="K302" i="4"/>
  <c r="J302" i="4"/>
  <c r="I302" i="4"/>
  <c r="H302" i="4"/>
  <c r="O301" i="4"/>
  <c r="V301" i="4" s="1"/>
  <c r="M301" i="4"/>
  <c r="L301" i="4"/>
  <c r="K301" i="4"/>
  <c r="J301" i="4"/>
  <c r="I301" i="4"/>
  <c r="H301" i="4"/>
  <c r="V300" i="4"/>
  <c r="O300" i="4"/>
  <c r="M300" i="4"/>
  <c r="L300" i="4"/>
  <c r="K300" i="4"/>
  <c r="J300" i="4"/>
  <c r="I300" i="4"/>
  <c r="H300" i="4"/>
  <c r="V299" i="4"/>
  <c r="O299" i="4"/>
  <c r="M299" i="4"/>
  <c r="L299" i="4"/>
  <c r="K299" i="4"/>
  <c r="J299" i="4"/>
  <c r="I299" i="4"/>
  <c r="H299" i="4"/>
  <c r="O298" i="4"/>
  <c r="V298" i="4" s="1"/>
  <c r="M298" i="4"/>
  <c r="L298" i="4"/>
  <c r="K298" i="4"/>
  <c r="J298" i="4"/>
  <c r="I298" i="4"/>
  <c r="H298" i="4"/>
  <c r="O297" i="4"/>
  <c r="V297" i="4" s="1"/>
  <c r="M297" i="4"/>
  <c r="L297" i="4"/>
  <c r="K297" i="4"/>
  <c r="J297" i="4"/>
  <c r="I297" i="4"/>
  <c r="H297" i="4"/>
  <c r="V296" i="4"/>
  <c r="O296" i="4"/>
  <c r="M296" i="4"/>
  <c r="L296" i="4"/>
  <c r="K296" i="4"/>
  <c r="J296" i="4"/>
  <c r="I296" i="4"/>
  <c r="H296" i="4"/>
  <c r="V295" i="4"/>
  <c r="O295" i="4"/>
  <c r="M295" i="4"/>
  <c r="L295" i="4"/>
  <c r="K295" i="4"/>
  <c r="J295" i="4"/>
  <c r="I295" i="4"/>
  <c r="H295" i="4"/>
  <c r="O294" i="4"/>
  <c r="V294" i="4" s="1"/>
  <c r="M294" i="4"/>
  <c r="L294" i="4"/>
  <c r="K294" i="4"/>
  <c r="J294" i="4"/>
  <c r="I294" i="4"/>
  <c r="H294" i="4"/>
  <c r="O293" i="4"/>
  <c r="V293" i="4" s="1"/>
  <c r="M293" i="4"/>
  <c r="L293" i="4"/>
  <c r="K293" i="4"/>
  <c r="J293" i="4"/>
  <c r="I293" i="4"/>
  <c r="H293" i="4"/>
  <c r="V292" i="4"/>
  <c r="O292" i="4"/>
  <c r="M292" i="4"/>
  <c r="L292" i="4"/>
  <c r="K292" i="4"/>
  <c r="J292" i="4"/>
  <c r="I292" i="4"/>
  <c r="H292" i="4"/>
  <c r="O291" i="4"/>
  <c r="V291" i="4" s="1"/>
  <c r="M291" i="4"/>
  <c r="L291" i="4"/>
  <c r="K291" i="4"/>
  <c r="J291" i="4"/>
  <c r="I291" i="4"/>
  <c r="H291" i="4"/>
  <c r="O290" i="4"/>
  <c r="V290" i="4" s="1"/>
  <c r="M290" i="4"/>
  <c r="L290" i="4"/>
  <c r="K290" i="4"/>
  <c r="J290" i="4"/>
  <c r="I290" i="4"/>
  <c r="H290" i="4"/>
  <c r="O289" i="4"/>
  <c r="V289" i="4" s="1"/>
  <c r="M289" i="4"/>
  <c r="L289" i="4"/>
  <c r="K289" i="4"/>
  <c r="J289" i="4"/>
  <c r="I289" i="4"/>
  <c r="H289" i="4"/>
  <c r="V288" i="4"/>
  <c r="O288" i="4"/>
  <c r="M288" i="4"/>
  <c r="L288" i="4"/>
  <c r="K288" i="4"/>
  <c r="J288" i="4"/>
  <c r="I288" i="4"/>
  <c r="H288" i="4"/>
  <c r="O287" i="4"/>
  <c r="V287" i="4" s="1"/>
  <c r="M287" i="4"/>
  <c r="L287" i="4"/>
  <c r="K287" i="4"/>
  <c r="J287" i="4"/>
  <c r="I287" i="4"/>
  <c r="H287" i="4"/>
  <c r="V286" i="4"/>
  <c r="O286" i="4"/>
  <c r="M286" i="4"/>
  <c r="L286" i="4"/>
  <c r="K286" i="4"/>
  <c r="J286" i="4"/>
  <c r="I286" i="4"/>
  <c r="H286" i="4"/>
  <c r="O285" i="4"/>
  <c r="V285" i="4" s="1"/>
  <c r="M285" i="4"/>
  <c r="L285" i="4"/>
  <c r="K285" i="4"/>
  <c r="J285" i="4"/>
  <c r="I285" i="4"/>
  <c r="H285" i="4"/>
  <c r="V284" i="4"/>
  <c r="O284" i="4"/>
  <c r="M284" i="4"/>
  <c r="L284" i="4"/>
  <c r="K284" i="4"/>
  <c r="J284" i="4"/>
  <c r="I284" i="4"/>
  <c r="H284" i="4"/>
  <c r="O283" i="4"/>
  <c r="V283" i="4" s="1"/>
  <c r="M283" i="4"/>
  <c r="L283" i="4"/>
  <c r="K283" i="4"/>
  <c r="J283" i="4"/>
  <c r="I283" i="4"/>
  <c r="H283" i="4"/>
  <c r="V282" i="4"/>
  <c r="O282" i="4"/>
  <c r="M282" i="4"/>
  <c r="L282" i="4"/>
  <c r="K282" i="4"/>
  <c r="J282" i="4"/>
  <c r="I282" i="4"/>
  <c r="H282" i="4"/>
  <c r="O281" i="4"/>
  <c r="V281" i="4" s="1"/>
  <c r="M281" i="4"/>
  <c r="L281" i="4"/>
  <c r="K281" i="4"/>
  <c r="J281" i="4"/>
  <c r="I281" i="4"/>
  <c r="H281" i="4"/>
  <c r="V280" i="4"/>
  <c r="O280" i="4"/>
  <c r="M280" i="4"/>
  <c r="L280" i="4"/>
  <c r="K280" i="4"/>
  <c r="J280" i="4"/>
  <c r="I280" i="4"/>
  <c r="H280" i="4"/>
  <c r="V279" i="4"/>
  <c r="O279" i="4"/>
  <c r="M279" i="4"/>
  <c r="L279" i="4"/>
  <c r="K279" i="4"/>
  <c r="J279" i="4"/>
  <c r="I279" i="4"/>
  <c r="H279" i="4"/>
  <c r="V278" i="4"/>
  <c r="O278" i="4"/>
  <c r="M278" i="4"/>
  <c r="L278" i="4"/>
  <c r="K278" i="4"/>
  <c r="J278" i="4"/>
  <c r="I278" i="4"/>
  <c r="H278" i="4"/>
  <c r="O277" i="4"/>
  <c r="V277" i="4" s="1"/>
  <c r="M277" i="4"/>
  <c r="L277" i="4"/>
  <c r="K277" i="4"/>
  <c r="J277" i="4"/>
  <c r="I277" i="4"/>
  <c r="H277" i="4"/>
  <c r="V276" i="4"/>
  <c r="O276" i="4"/>
  <c r="M276" i="4"/>
  <c r="L276" i="4"/>
  <c r="K276" i="4"/>
  <c r="J276" i="4"/>
  <c r="I276" i="4"/>
  <c r="H276" i="4"/>
  <c r="V275" i="4"/>
  <c r="O275" i="4"/>
  <c r="M275" i="4"/>
  <c r="L275" i="4"/>
  <c r="K275" i="4"/>
  <c r="J275" i="4"/>
  <c r="I275" i="4"/>
  <c r="H275" i="4"/>
  <c r="V274" i="4"/>
  <c r="O274" i="4"/>
  <c r="M274" i="4"/>
  <c r="L274" i="4"/>
  <c r="K274" i="4"/>
  <c r="J274" i="4"/>
  <c r="I274" i="4"/>
  <c r="H274" i="4"/>
  <c r="O273" i="4"/>
  <c r="V273" i="4" s="1"/>
  <c r="M273" i="4"/>
  <c r="L273" i="4"/>
  <c r="K273" i="4"/>
  <c r="J273" i="4"/>
  <c r="I273" i="4"/>
  <c r="H273" i="4"/>
  <c r="V272" i="4"/>
  <c r="O272" i="4"/>
  <c r="M272" i="4"/>
  <c r="L272" i="4"/>
  <c r="K272" i="4"/>
  <c r="J272" i="4"/>
  <c r="I272" i="4"/>
  <c r="H272" i="4"/>
  <c r="V271" i="4"/>
  <c r="O271" i="4"/>
  <c r="M271" i="4"/>
  <c r="L271" i="4"/>
  <c r="K271" i="4"/>
  <c r="J271" i="4"/>
  <c r="I271" i="4"/>
  <c r="H271" i="4"/>
  <c r="V270" i="4"/>
  <c r="O270" i="4"/>
  <c r="M270" i="4"/>
  <c r="L270" i="4"/>
  <c r="K270" i="4"/>
  <c r="J270" i="4"/>
  <c r="I270" i="4"/>
  <c r="H270" i="4"/>
  <c r="O269" i="4"/>
  <c r="V269" i="4" s="1"/>
  <c r="M269" i="4"/>
  <c r="L269" i="4"/>
  <c r="K269" i="4"/>
  <c r="J269" i="4"/>
  <c r="I269" i="4"/>
  <c r="H269" i="4"/>
  <c r="V268" i="4"/>
  <c r="O268" i="4"/>
  <c r="M268" i="4"/>
  <c r="L268" i="4"/>
  <c r="K268" i="4"/>
  <c r="J268" i="4"/>
  <c r="I268" i="4"/>
  <c r="H268" i="4"/>
  <c r="V267" i="4"/>
  <c r="O267" i="4"/>
  <c r="M267" i="4"/>
  <c r="L267" i="4"/>
  <c r="K267" i="4"/>
  <c r="J267" i="4"/>
  <c r="I267" i="4"/>
  <c r="H267" i="4"/>
  <c r="O266" i="4"/>
  <c r="V266" i="4" s="1"/>
  <c r="M266" i="4"/>
  <c r="L266" i="4"/>
  <c r="K266" i="4"/>
  <c r="J266" i="4"/>
  <c r="I266" i="4"/>
  <c r="H266" i="4"/>
  <c r="O265" i="4"/>
  <c r="V265" i="4" s="1"/>
  <c r="M265" i="4"/>
  <c r="L265" i="4"/>
  <c r="K265" i="4"/>
  <c r="J265" i="4"/>
  <c r="I265" i="4"/>
  <c r="H265" i="4"/>
  <c r="V264" i="4"/>
  <c r="O264" i="4"/>
  <c r="M264" i="4"/>
  <c r="L264" i="4"/>
  <c r="K264" i="4"/>
  <c r="J264" i="4"/>
  <c r="I264" i="4"/>
  <c r="H264" i="4"/>
  <c r="O263" i="4"/>
  <c r="V263" i="4" s="1"/>
  <c r="M263" i="4"/>
  <c r="L263" i="4"/>
  <c r="K263" i="4"/>
  <c r="J263" i="4"/>
  <c r="I263" i="4"/>
  <c r="H263" i="4"/>
  <c r="O262" i="4"/>
  <c r="V262" i="4" s="1"/>
  <c r="M262" i="4"/>
  <c r="L262" i="4"/>
  <c r="K262" i="4"/>
  <c r="J262" i="4"/>
  <c r="I262" i="4"/>
  <c r="H262" i="4"/>
  <c r="O261" i="4"/>
  <c r="V261" i="4" s="1"/>
  <c r="M261" i="4"/>
  <c r="L261" i="4"/>
  <c r="K261" i="4"/>
  <c r="J261" i="4"/>
  <c r="I261" i="4"/>
  <c r="H261" i="4"/>
  <c r="V260" i="4"/>
  <c r="O260" i="4"/>
  <c r="M260" i="4"/>
  <c r="L260" i="4"/>
  <c r="K260" i="4"/>
  <c r="J260" i="4"/>
  <c r="I260" i="4"/>
  <c r="H260" i="4"/>
  <c r="O259" i="4"/>
  <c r="V259" i="4" s="1"/>
  <c r="M259" i="4"/>
  <c r="L259" i="4"/>
  <c r="K259" i="4"/>
  <c r="J259" i="4"/>
  <c r="I259" i="4"/>
  <c r="H259" i="4"/>
  <c r="O258" i="4"/>
  <c r="V258" i="4" s="1"/>
  <c r="M258" i="4"/>
  <c r="L258" i="4"/>
  <c r="K258" i="4"/>
  <c r="J258" i="4"/>
  <c r="I258" i="4"/>
  <c r="H258" i="4"/>
  <c r="O257" i="4"/>
  <c r="V257" i="4" s="1"/>
  <c r="M257" i="4"/>
  <c r="L257" i="4"/>
  <c r="K257" i="4"/>
  <c r="J257" i="4"/>
  <c r="I257" i="4"/>
  <c r="H257" i="4"/>
  <c r="V256" i="4"/>
  <c r="O256" i="4"/>
  <c r="M256" i="4"/>
  <c r="L256" i="4"/>
  <c r="K256" i="4"/>
  <c r="J256" i="4"/>
  <c r="I256" i="4"/>
  <c r="H256" i="4"/>
  <c r="O255" i="4"/>
  <c r="V255" i="4" s="1"/>
  <c r="M255" i="4"/>
  <c r="L255" i="4"/>
  <c r="K255" i="4"/>
  <c r="J255" i="4"/>
  <c r="I255" i="4"/>
  <c r="H255" i="4"/>
  <c r="V254" i="4"/>
  <c r="O254" i="4"/>
  <c r="M254" i="4"/>
  <c r="L254" i="4"/>
  <c r="K254" i="4"/>
  <c r="J254" i="4"/>
  <c r="I254" i="4"/>
  <c r="H254" i="4"/>
  <c r="O253" i="4"/>
  <c r="V253" i="4" s="1"/>
  <c r="M253" i="4"/>
  <c r="L253" i="4"/>
  <c r="K253" i="4"/>
  <c r="J253" i="4"/>
  <c r="I253" i="4"/>
  <c r="H253" i="4"/>
  <c r="V252" i="4"/>
  <c r="O252" i="4"/>
  <c r="M252" i="4"/>
  <c r="L252" i="4"/>
  <c r="K252" i="4"/>
  <c r="J252" i="4"/>
  <c r="I252" i="4"/>
  <c r="H252" i="4"/>
  <c r="O251" i="4"/>
  <c r="V251" i="4" s="1"/>
  <c r="M251" i="4"/>
  <c r="L251" i="4"/>
  <c r="K251" i="4"/>
  <c r="J251" i="4"/>
  <c r="I251" i="4"/>
  <c r="H251" i="4"/>
  <c r="V250" i="4"/>
  <c r="O250" i="4"/>
  <c r="M250" i="4"/>
  <c r="L250" i="4"/>
  <c r="K250" i="4"/>
  <c r="J250" i="4"/>
  <c r="I250" i="4"/>
  <c r="H250" i="4"/>
  <c r="O249" i="4"/>
  <c r="V249" i="4" s="1"/>
  <c r="M249" i="4"/>
  <c r="L249" i="4"/>
  <c r="K249" i="4"/>
  <c r="J249" i="4"/>
  <c r="I249" i="4"/>
  <c r="H249" i="4"/>
  <c r="V248" i="4"/>
  <c r="O248" i="4"/>
  <c r="M248" i="4"/>
  <c r="L248" i="4"/>
  <c r="K248" i="4"/>
  <c r="J248" i="4"/>
  <c r="I248" i="4"/>
  <c r="H248" i="4"/>
  <c r="V247" i="4"/>
  <c r="O247" i="4"/>
  <c r="M247" i="4"/>
  <c r="L247" i="4"/>
  <c r="K247" i="4"/>
  <c r="J247" i="4"/>
  <c r="I247" i="4"/>
  <c r="H247" i="4"/>
  <c r="V246" i="4"/>
  <c r="O246" i="4"/>
  <c r="M246" i="4"/>
  <c r="L246" i="4"/>
  <c r="K246" i="4"/>
  <c r="J246" i="4"/>
  <c r="I246" i="4"/>
  <c r="H246" i="4"/>
  <c r="O245" i="4"/>
  <c r="V245" i="4" s="1"/>
  <c r="M245" i="4"/>
  <c r="L245" i="4"/>
  <c r="K245" i="4"/>
  <c r="J245" i="4"/>
  <c r="I245" i="4"/>
  <c r="H245" i="4"/>
  <c r="V244" i="4"/>
  <c r="O244" i="4"/>
  <c r="M244" i="4"/>
  <c r="L244" i="4"/>
  <c r="K244" i="4"/>
  <c r="J244" i="4"/>
  <c r="I244" i="4"/>
  <c r="H244" i="4"/>
  <c r="V243" i="4"/>
  <c r="O243" i="4"/>
  <c r="M243" i="4"/>
  <c r="L243" i="4"/>
  <c r="K243" i="4"/>
  <c r="J243" i="4"/>
  <c r="I243" i="4"/>
  <c r="H243" i="4"/>
  <c r="V242" i="4"/>
  <c r="O242" i="4"/>
  <c r="M242" i="4"/>
  <c r="L242" i="4"/>
  <c r="K242" i="4"/>
  <c r="J242" i="4"/>
  <c r="I242" i="4"/>
  <c r="H242" i="4"/>
  <c r="O241" i="4"/>
  <c r="V241" i="4" s="1"/>
  <c r="M241" i="4"/>
  <c r="L241" i="4"/>
  <c r="K241" i="4"/>
  <c r="J241" i="4"/>
  <c r="I241" i="4"/>
  <c r="H241" i="4"/>
  <c r="V240" i="4"/>
  <c r="O240" i="4"/>
  <c r="M240" i="4"/>
  <c r="L240" i="4"/>
  <c r="K240" i="4"/>
  <c r="J240" i="4"/>
  <c r="I240" i="4"/>
  <c r="H240" i="4"/>
  <c r="V239" i="4"/>
  <c r="O239" i="4"/>
  <c r="M239" i="4"/>
  <c r="L239" i="4"/>
  <c r="K239" i="4"/>
  <c r="J239" i="4"/>
  <c r="I239" i="4"/>
  <c r="H239" i="4"/>
  <c r="V238" i="4"/>
  <c r="O238" i="4"/>
  <c r="M238" i="4"/>
  <c r="L238" i="4"/>
  <c r="K238" i="4"/>
  <c r="J238" i="4"/>
  <c r="I238" i="4"/>
  <c r="H238" i="4"/>
  <c r="O237" i="4"/>
  <c r="V237" i="4" s="1"/>
  <c r="M237" i="4"/>
  <c r="L237" i="4"/>
  <c r="K237" i="4"/>
  <c r="J237" i="4"/>
  <c r="I237" i="4"/>
  <c r="H237" i="4"/>
  <c r="V236" i="4"/>
  <c r="O236" i="4"/>
  <c r="M236" i="4"/>
  <c r="L236" i="4"/>
  <c r="K236" i="4"/>
  <c r="J236" i="4"/>
  <c r="I236" i="4"/>
  <c r="H236" i="4"/>
  <c r="V235" i="4"/>
  <c r="O235" i="4"/>
  <c r="M235" i="4"/>
  <c r="L235" i="4"/>
  <c r="K235" i="4"/>
  <c r="J235" i="4"/>
  <c r="I235" i="4"/>
  <c r="H235" i="4"/>
  <c r="O234" i="4"/>
  <c r="V234" i="4" s="1"/>
  <c r="M234" i="4"/>
  <c r="L234" i="4"/>
  <c r="K234" i="4"/>
  <c r="J234" i="4"/>
  <c r="I234" i="4"/>
  <c r="H234" i="4"/>
  <c r="O233" i="4"/>
  <c r="V233" i="4" s="1"/>
  <c r="M233" i="4"/>
  <c r="L233" i="4"/>
  <c r="K233" i="4"/>
  <c r="J233" i="4"/>
  <c r="I233" i="4"/>
  <c r="H233" i="4"/>
  <c r="V232" i="4"/>
  <c r="O232" i="4"/>
  <c r="M232" i="4"/>
  <c r="L232" i="4"/>
  <c r="K232" i="4"/>
  <c r="J232" i="4"/>
  <c r="I232" i="4"/>
  <c r="H232" i="4"/>
  <c r="O231" i="4"/>
  <c r="V231" i="4" s="1"/>
  <c r="M231" i="4"/>
  <c r="L231" i="4"/>
  <c r="K231" i="4"/>
  <c r="J231" i="4"/>
  <c r="I231" i="4"/>
  <c r="H231" i="4"/>
  <c r="O230" i="4"/>
  <c r="V230" i="4" s="1"/>
  <c r="M230" i="4"/>
  <c r="L230" i="4"/>
  <c r="K230" i="4"/>
  <c r="J230" i="4"/>
  <c r="I230" i="4"/>
  <c r="H230" i="4"/>
  <c r="O229" i="4"/>
  <c r="V229" i="4" s="1"/>
  <c r="M229" i="4"/>
  <c r="L229" i="4"/>
  <c r="K229" i="4"/>
  <c r="J229" i="4"/>
  <c r="I229" i="4"/>
  <c r="H229" i="4"/>
  <c r="V228" i="4"/>
  <c r="O228" i="4"/>
  <c r="M228" i="4"/>
  <c r="L228" i="4"/>
  <c r="K228" i="4"/>
  <c r="J228" i="4"/>
  <c r="I228" i="4"/>
  <c r="H228" i="4"/>
  <c r="V227" i="4"/>
  <c r="O227" i="4"/>
  <c r="M227" i="4"/>
  <c r="L227" i="4"/>
  <c r="K227" i="4"/>
  <c r="J227" i="4"/>
  <c r="I227" i="4"/>
  <c r="H227" i="4"/>
  <c r="V226" i="4"/>
  <c r="O226" i="4"/>
  <c r="M226" i="4"/>
  <c r="L226" i="4"/>
  <c r="K226" i="4"/>
  <c r="J226" i="4"/>
  <c r="I226" i="4"/>
  <c r="H226" i="4"/>
  <c r="O225" i="4"/>
  <c r="V225" i="4" s="1"/>
  <c r="M225" i="4"/>
  <c r="L225" i="4"/>
  <c r="K225" i="4"/>
  <c r="J225" i="4"/>
  <c r="I225" i="4"/>
  <c r="H225" i="4"/>
  <c r="V224" i="4"/>
  <c r="O224" i="4"/>
  <c r="M224" i="4"/>
  <c r="L224" i="4"/>
  <c r="K224" i="4"/>
  <c r="J224" i="4"/>
  <c r="I224" i="4"/>
  <c r="H224" i="4"/>
  <c r="O223" i="4"/>
  <c r="V223" i="4" s="1"/>
  <c r="M223" i="4"/>
  <c r="L223" i="4"/>
  <c r="K223" i="4"/>
  <c r="J223" i="4"/>
  <c r="I223" i="4"/>
  <c r="H223" i="4"/>
  <c r="O222" i="4"/>
  <c r="V222" i="4" s="1"/>
  <c r="M222" i="4"/>
  <c r="L222" i="4"/>
  <c r="K222" i="4"/>
  <c r="J222" i="4"/>
  <c r="I222" i="4"/>
  <c r="H222" i="4"/>
  <c r="O221" i="4"/>
  <c r="V221" i="4" s="1"/>
  <c r="M221" i="4"/>
  <c r="L221" i="4"/>
  <c r="K221" i="4"/>
  <c r="J221" i="4"/>
  <c r="I221" i="4"/>
  <c r="H221" i="4"/>
  <c r="V220" i="4"/>
  <c r="O220" i="4"/>
  <c r="M220" i="4"/>
  <c r="L220" i="4"/>
  <c r="K220" i="4"/>
  <c r="J220" i="4"/>
  <c r="I220" i="4"/>
  <c r="H220" i="4"/>
  <c r="O219" i="4"/>
  <c r="V219" i="4" s="1"/>
  <c r="M219" i="4"/>
  <c r="L219" i="4"/>
  <c r="K219" i="4"/>
  <c r="J219" i="4"/>
  <c r="I219" i="4"/>
  <c r="H219" i="4"/>
  <c r="O218" i="4"/>
  <c r="V218" i="4" s="1"/>
  <c r="M218" i="4"/>
  <c r="L218" i="4"/>
  <c r="K218" i="4"/>
  <c r="J218" i="4"/>
  <c r="I218" i="4"/>
  <c r="H218" i="4"/>
  <c r="O217" i="4"/>
  <c r="V217" i="4" s="1"/>
  <c r="M217" i="4"/>
  <c r="L217" i="4"/>
  <c r="K217" i="4"/>
  <c r="J217" i="4"/>
  <c r="I217" i="4"/>
  <c r="H217" i="4"/>
  <c r="V216" i="4"/>
  <c r="O216" i="4"/>
  <c r="M216" i="4"/>
  <c r="L216" i="4"/>
  <c r="K216" i="4"/>
  <c r="J216" i="4"/>
  <c r="I216" i="4"/>
  <c r="H216" i="4"/>
  <c r="O215" i="4"/>
  <c r="V215" i="4" s="1"/>
  <c r="M215" i="4"/>
  <c r="L215" i="4"/>
  <c r="K215" i="4"/>
  <c r="J215" i="4"/>
  <c r="I215" i="4"/>
  <c r="H215" i="4"/>
  <c r="V214" i="4"/>
  <c r="O214" i="4"/>
  <c r="M214" i="4"/>
  <c r="L214" i="4"/>
  <c r="K214" i="4"/>
  <c r="J214" i="4"/>
  <c r="I214" i="4"/>
  <c r="H214" i="4"/>
  <c r="O213" i="4"/>
  <c r="V213" i="4" s="1"/>
  <c r="M213" i="4"/>
  <c r="L213" i="4"/>
  <c r="K213" i="4"/>
  <c r="J213" i="4"/>
  <c r="I213" i="4"/>
  <c r="H213" i="4"/>
  <c r="V212" i="4"/>
  <c r="O212" i="4"/>
  <c r="M212" i="4"/>
  <c r="L212" i="4"/>
  <c r="K212" i="4"/>
  <c r="J212" i="4"/>
  <c r="I212" i="4"/>
  <c r="H212" i="4"/>
  <c r="V211" i="4"/>
  <c r="O211" i="4"/>
  <c r="M211" i="4"/>
  <c r="L211" i="4"/>
  <c r="K211" i="4"/>
  <c r="J211" i="4"/>
  <c r="I211" i="4"/>
  <c r="H211" i="4"/>
  <c r="O210" i="4"/>
  <c r="V210" i="4" s="1"/>
  <c r="M210" i="4"/>
  <c r="L210" i="4"/>
  <c r="K210" i="4"/>
  <c r="J210" i="4"/>
  <c r="I210" i="4"/>
  <c r="H210" i="4"/>
  <c r="O209" i="4"/>
  <c r="V209" i="4" s="1"/>
  <c r="M209" i="4"/>
  <c r="L209" i="4"/>
  <c r="K209" i="4"/>
  <c r="J209" i="4"/>
  <c r="I209" i="4"/>
  <c r="H209" i="4"/>
  <c r="V208" i="4"/>
  <c r="O208" i="4"/>
  <c r="M208" i="4"/>
  <c r="L208" i="4"/>
  <c r="K208" i="4"/>
  <c r="J208" i="4"/>
  <c r="I208" i="4"/>
  <c r="H208" i="4"/>
  <c r="O207" i="4"/>
  <c r="V207" i="4" s="1"/>
  <c r="M207" i="4"/>
  <c r="L207" i="4"/>
  <c r="K207" i="4"/>
  <c r="J207" i="4"/>
  <c r="I207" i="4"/>
  <c r="H207" i="4"/>
  <c r="O206" i="4"/>
  <c r="V206" i="4" s="1"/>
  <c r="M206" i="4"/>
  <c r="L206" i="4"/>
  <c r="K206" i="4"/>
  <c r="J206" i="4"/>
  <c r="I206" i="4"/>
  <c r="H206" i="4"/>
  <c r="O205" i="4"/>
  <c r="V205" i="4" s="1"/>
  <c r="M205" i="4"/>
  <c r="L205" i="4"/>
  <c r="K205" i="4"/>
  <c r="J205" i="4"/>
  <c r="I205" i="4"/>
  <c r="H205" i="4"/>
  <c r="V204" i="4"/>
  <c r="O204" i="4"/>
  <c r="M204" i="4"/>
  <c r="L204" i="4"/>
  <c r="K204" i="4"/>
  <c r="J204" i="4"/>
  <c r="I204" i="4"/>
  <c r="H204" i="4"/>
  <c r="V203" i="4"/>
  <c r="O203" i="4"/>
  <c r="M203" i="4"/>
  <c r="L203" i="4"/>
  <c r="K203" i="4"/>
  <c r="J203" i="4"/>
  <c r="I203" i="4"/>
  <c r="H203" i="4"/>
  <c r="V202" i="4"/>
  <c r="O202" i="4"/>
  <c r="M202" i="4"/>
  <c r="L202" i="4"/>
  <c r="K202" i="4"/>
  <c r="J202" i="4"/>
  <c r="I202" i="4"/>
  <c r="H202" i="4"/>
  <c r="O201" i="4"/>
  <c r="V201" i="4" s="1"/>
  <c r="M201" i="4"/>
  <c r="L201" i="4"/>
  <c r="K201" i="4"/>
  <c r="J201" i="4"/>
  <c r="I201" i="4"/>
  <c r="H201" i="4"/>
  <c r="V200" i="4"/>
  <c r="O200" i="4"/>
  <c r="M200" i="4"/>
  <c r="L200" i="4"/>
  <c r="K200" i="4"/>
  <c r="J200" i="4"/>
  <c r="I200" i="4"/>
  <c r="H200" i="4"/>
  <c r="O199" i="4"/>
  <c r="V199" i="4" s="1"/>
  <c r="M199" i="4"/>
  <c r="L199" i="4"/>
  <c r="K199" i="4"/>
  <c r="J199" i="4"/>
  <c r="I199" i="4"/>
  <c r="H199" i="4"/>
  <c r="O198" i="4"/>
  <c r="V198" i="4" s="1"/>
  <c r="M198" i="4"/>
  <c r="L198" i="4"/>
  <c r="K198" i="4"/>
  <c r="J198" i="4"/>
  <c r="I198" i="4"/>
  <c r="H198" i="4"/>
  <c r="O197" i="4"/>
  <c r="V197" i="4" s="1"/>
  <c r="M197" i="4"/>
  <c r="L197" i="4"/>
  <c r="K197" i="4"/>
  <c r="J197" i="4"/>
  <c r="I197" i="4"/>
  <c r="H197" i="4"/>
  <c r="V196" i="4"/>
  <c r="O196" i="4"/>
  <c r="M196" i="4"/>
  <c r="L196" i="4"/>
  <c r="K196" i="4"/>
  <c r="J196" i="4"/>
  <c r="I196" i="4"/>
  <c r="H196" i="4"/>
  <c r="V195" i="4"/>
  <c r="O195" i="4"/>
  <c r="M195" i="4"/>
  <c r="L195" i="4"/>
  <c r="K195" i="4"/>
  <c r="J195" i="4"/>
  <c r="I195" i="4"/>
  <c r="H195" i="4"/>
  <c r="V194" i="4"/>
  <c r="O194" i="4"/>
  <c r="M194" i="4"/>
  <c r="L194" i="4"/>
  <c r="K194" i="4"/>
  <c r="J194" i="4"/>
  <c r="I194" i="4"/>
  <c r="H194" i="4"/>
  <c r="O193" i="4"/>
  <c r="V193" i="4" s="1"/>
  <c r="M193" i="4"/>
  <c r="L193" i="4"/>
  <c r="K193" i="4"/>
  <c r="J193" i="4"/>
  <c r="I193" i="4"/>
  <c r="H193" i="4"/>
  <c r="O192" i="4"/>
  <c r="V192" i="4" s="1"/>
  <c r="M192" i="4"/>
  <c r="L192" i="4"/>
  <c r="K192" i="4"/>
  <c r="J192" i="4"/>
  <c r="I192" i="4"/>
  <c r="H192" i="4"/>
  <c r="V191" i="4"/>
  <c r="O191" i="4"/>
  <c r="M191" i="4"/>
  <c r="L191" i="4"/>
  <c r="K191" i="4"/>
  <c r="J191" i="4"/>
  <c r="I191" i="4"/>
  <c r="H191" i="4"/>
  <c r="V190" i="4"/>
  <c r="O190" i="4"/>
  <c r="M190" i="4"/>
  <c r="L190" i="4"/>
  <c r="K190" i="4"/>
  <c r="J190" i="4"/>
  <c r="I190" i="4"/>
  <c r="H190" i="4"/>
  <c r="V189" i="4"/>
  <c r="O189" i="4"/>
  <c r="M189" i="4"/>
  <c r="L189" i="4"/>
  <c r="K189" i="4"/>
  <c r="J189" i="4"/>
  <c r="I189" i="4"/>
  <c r="H189" i="4"/>
  <c r="O188" i="4"/>
  <c r="V188" i="4" s="1"/>
  <c r="M188" i="4"/>
  <c r="L188" i="4"/>
  <c r="K188" i="4"/>
  <c r="J188" i="4"/>
  <c r="I188" i="4"/>
  <c r="H188" i="4"/>
  <c r="V187" i="4"/>
  <c r="O187" i="4"/>
  <c r="M187" i="4"/>
  <c r="L187" i="4"/>
  <c r="K187" i="4"/>
  <c r="J187" i="4"/>
  <c r="I187" i="4"/>
  <c r="H187" i="4"/>
  <c r="V186" i="4"/>
  <c r="O186" i="4"/>
  <c r="M186" i="4"/>
  <c r="L186" i="4"/>
  <c r="K186" i="4"/>
  <c r="J186" i="4"/>
  <c r="I186" i="4"/>
  <c r="H186" i="4"/>
  <c r="O185" i="4"/>
  <c r="V185" i="4" s="1"/>
  <c r="M185" i="4"/>
  <c r="L185" i="4"/>
  <c r="K185" i="4"/>
  <c r="J185" i="4"/>
  <c r="I185" i="4"/>
  <c r="H185" i="4"/>
  <c r="O184" i="4"/>
  <c r="V184" i="4" s="1"/>
  <c r="M184" i="4"/>
  <c r="L184" i="4"/>
  <c r="K184" i="4"/>
  <c r="J184" i="4"/>
  <c r="I184" i="4"/>
  <c r="H184" i="4"/>
  <c r="V183" i="4"/>
  <c r="O183" i="4"/>
  <c r="M183" i="4"/>
  <c r="L183" i="4"/>
  <c r="K183" i="4"/>
  <c r="J183" i="4"/>
  <c r="I183" i="4"/>
  <c r="H183" i="4"/>
  <c r="V182" i="4"/>
  <c r="O182" i="4"/>
  <c r="M182" i="4"/>
  <c r="L182" i="4"/>
  <c r="K182" i="4"/>
  <c r="J182" i="4"/>
  <c r="I182" i="4"/>
  <c r="H182" i="4"/>
  <c r="V181" i="4"/>
  <c r="O181" i="4"/>
  <c r="M181" i="4"/>
  <c r="L181" i="4"/>
  <c r="K181" i="4"/>
  <c r="J181" i="4"/>
  <c r="I181" i="4"/>
  <c r="H181" i="4"/>
  <c r="O180" i="4"/>
  <c r="V180" i="4" s="1"/>
  <c r="M180" i="4"/>
  <c r="L180" i="4"/>
  <c r="K180" i="4"/>
  <c r="J180" i="4"/>
  <c r="I180" i="4"/>
  <c r="H180" i="4"/>
  <c r="V179" i="4"/>
  <c r="O179" i="4"/>
  <c r="M179" i="4"/>
  <c r="L179" i="4"/>
  <c r="K179" i="4"/>
  <c r="J179" i="4"/>
  <c r="I179" i="4"/>
  <c r="H179" i="4"/>
  <c r="V178" i="4"/>
  <c r="O178" i="4"/>
  <c r="M178" i="4"/>
  <c r="L178" i="4"/>
  <c r="K178" i="4"/>
  <c r="J178" i="4"/>
  <c r="I178" i="4"/>
  <c r="H178" i="4"/>
  <c r="V177" i="4"/>
  <c r="O177" i="4"/>
  <c r="M177" i="4"/>
  <c r="L177" i="4"/>
  <c r="K177" i="4"/>
  <c r="J177" i="4"/>
  <c r="I177" i="4"/>
  <c r="H177" i="4"/>
  <c r="O176" i="4"/>
  <c r="V176" i="4" s="1"/>
  <c r="M176" i="4"/>
  <c r="L176" i="4"/>
  <c r="K176" i="4"/>
  <c r="J176" i="4"/>
  <c r="I176" i="4"/>
  <c r="H176" i="4"/>
  <c r="V175" i="4"/>
  <c r="O175" i="4"/>
  <c r="M175" i="4"/>
  <c r="L175" i="4"/>
  <c r="K175" i="4"/>
  <c r="J175" i="4"/>
  <c r="I175" i="4"/>
  <c r="H175" i="4"/>
  <c r="V174" i="4"/>
  <c r="O174" i="4"/>
  <c r="M174" i="4"/>
  <c r="L174" i="4"/>
  <c r="K174" i="4"/>
  <c r="J174" i="4"/>
  <c r="I174" i="4"/>
  <c r="H174" i="4"/>
  <c r="O173" i="4"/>
  <c r="V173" i="4" s="1"/>
  <c r="M173" i="4"/>
  <c r="L173" i="4"/>
  <c r="K173" i="4"/>
  <c r="J173" i="4"/>
  <c r="I173" i="4"/>
  <c r="H173" i="4"/>
  <c r="O172" i="4"/>
  <c r="V172" i="4" s="1"/>
  <c r="M172" i="4"/>
  <c r="L172" i="4"/>
  <c r="K172" i="4"/>
  <c r="J172" i="4"/>
  <c r="I172" i="4"/>
  <c r="H172" i="4"/>
  <c r="V171" i="4"/>
  <c r="O171" i="4"/>
  <c r="M171" i="4"/>
  <c r="L171" i="4"/>
  <c r="K171" i="4"/>
  <c r="J171" i="4"/>
  <c r="I171" i="4"/>
  <c r="H171" i="4"/>
  <c r="V170" i="4"/>
  <c r="O170" i="4"/>
  <c r="M170" i="4"/>
  <c r="L170" i="4"/>
  <c r="K170" i="4"/>
  <c r="J170" i="4"/>
  <c r="I170" i="4"/>
  <c r="H170" i="4"/>
  <c r="V169" i="4"/>
  <c r="O169" i="4"/>
  <c r="M169" i="4"/>
  <c r="L169" i="4"/>
  <c r="K169" i="4"/>
  <c r="J169" i="4"/>
  <c r="I169" i="4"/>
  <c r="H169" i="4"/>
  <c r="O168" i="4"/>
  <c r="V168" i="4" s="1"/>
  <c r="M168" i="4"/>
  <c r="L168" i="4"/>
  <c r="K168" i="4"/>
  <c r="J168" i="4"/>
  <c r="I168" i="4"/>
  <c r="H168" i="4"/>
  <c r="V167" i="4"/>
  <c r="O167" i="4"/>
  <c r="M167" i="4"/>
  <c r="L167" i="4"/>
  <c r="K167" i="4"/>
  <c r="J167" i="4"/>
  <c r="I167" i="4"/>
  <c r="H167" i="4"/>
  <c r="V166" i="4"/>
  <c r="O166" i="4"/>
  <c r="M166" i="4"/>
  <c r="L166" i="4"/>
  <c r="K166" i="4"/>
  <c r="J166" i="4"/>
  <c r="I166" i="4"/>
  <c r="H166" i="4"/>
  <c r="O165" i="4"/>
  <c r="V165" i="4" s="1"/>
  <c r="M165" i="4"/>
  <c r="L165" i="4"/>
  <c r="K165" i="4"/>
  <c r="J165" i="4"/>
  <c r="I165" i="4"/>
  <c r="H165" i="4"/>
  <c r="O164" i="4"/>
  <c r="V164" i="4" s="1"/>
  <c r="M164" i="4"/>
  <c r="L164" i="4"/>
  <c r="K164" i="4"/>
  <c r="J164" i="4"/>
  <c r="I164" i="4"/>
  <c r="H164" i="4"/>
  <c r="V163" i="4"/>
  <c r="O163" i="4"/>
  <c r="M163" i="4"/>
  <c r="L163" i="4"/>
  <c r="K163" i="4"/>
  <c r="J163" i="4"/>
  <c r="I163" i="4"/>
  <c r="H163" i="4"/>
  <c r="V162" i="4"/>
  <c r="O162" i="4"/>
  <c r="M162" i="4"/>
  <c r="L162" i="4"/>
  <c r="K162" i="4"/>
  <c r="J162" i="4"/>
  <c r="I162" i="4"/>
  <c r="H162" i="4"/>
  <c r="O161" i="4"/>
  <c r="V161" i="4" s="1"/>
  <c r="M161" i="4"/>
  <c r="L161" i="4"/>
  <c r="K161" i="4"/>
  <c r="J161" i="4"/>
  <c r="I161" i="4"/>
  <c r="H161" i="4"/>
  <c r="O160" i="4"/>
  <c r="V160" i="4" s="1"/>
  <c r="M160" i="4"/>
  <c r="L160" i="4"/>
  <c r="K160" i="4"/>
  <c r="J160" i="4"/>
  <c r="I160" i="4"/>
  <c r="H160" i="4"/>
  <c r="V159" i="4"/>
  <c r="O159" i="4"/>
  <c r="M159" i="4"/>
  <c r="L159" i="4"/>
  <c r="K159" i="4"/>
  <c r="J159" i="4"/>
  <c r="I159" i="4"/>
  <c r="H159" i="4"/>
  <c r="V158" i="4"/>
  <c r="O158" i="4"/>
  <c r="M158" i="4"/>
  <c r="L158" i="4"/>
  <c r="K158" i="4"/>
  <c r="J158" i="4"/>
  <c r="I158" i="4"/>
  <c r="H158" i="4"/>
  <c r="V157" i="4"/>
  <c r="O157" i="4"/>
  <c r="M157" i="4"/>
  <c r="L157" i="4"/>
  <c r="K157" i="4"/>
  <c r="J157" i="4"/>
  <c r="I157" i="4"/>
  <c r="H157" i="4"/>
  <c r="O156" i="4"/>
  <c r="V156" i="4" s="1"/>
  <c r="M156" i="4"/>
  <c r="L156" i="4"/>
  <c r="K156" i="4"/>
  <c r="J156" i="4"/>
  <c r="I156" i="4"/>
  <c r="H156" i="4"/>
  <c r="V155" i="4"/>
  <c r="O155" i="4"/>
  <c r="M155" i="4"/>
  <c r="L155" i="4"/>
  <c r="K155" i="4"/>
  <c r="J155" i="4"/>
  <c r="I155" i="4"/>
  <c r="H155" i="4"/>
  <c r="V154" i="4"/>
  <c r="O154" i="4"/>
  <c r="M154" i="4"/>
  <c r="L154" i="4"/>
  <c r="K154" i="4"/>
  <c r="J154" i="4"/>
  <c r="I154" i="4"/>
  <c r="H154" i="4"/>
  <c r="O153" i="4"/>
  <c r="V153" i="4" s="1"/>
  <c r="M153" i="4"/>
  <c r="L153" i="4"/>
  <c r="K153" i="4"/>
  <c r="J153" i="4"/>
  <c r="I153" i="4"/>
  <c r="H153" i="4"/>
  <c r="O152" i="4"/>
  <c r="V152" i="4" s="1"/>
  <c r="M152" i="4"/>
  <c r="L152" i="4"/>
  <c r="K152" i="4"/>
  <c r="J152" i="4"/>
  <c r="I152" i="4"/>
  <c r="H152" i="4"/>
  <c r="V151" i="4"/>
  <c r="O151" i="4"/>
  <c r="M151" i="4"/>
  <c r="L151" i="4"/>
  <c r="K151" i="4"/>
  <c r="J151" i="4"/>
  <c r="I151" i="4"/>
  <c r="H151" i="4"/>
  <c r="V150" i="4"/>
  <c r="O150" i="4"/>
  <c r="M150" i="4"/>
  <c r="L150" i="4"/>
  <c r="K150" i="4"/>
  <c r="J150" i="4"/>
  <c r="I150" i="4"/>
  <c r="H150" i="4"/>
  <c r="V149" i="4"/>
  <c r="O149" i="4"/>
  <c r="M149" i="4"/>
  <c r="L149" i="4"/>
  <c r="K149" i="4"/>
  <c r="J149" i="4"/>
  <c r="I149" i="4"/>
  <c r="H149" i="4"/>
  <c r="O148" i="4"/>
  <c r="V148" i="4" s="1"/>
  <c r="M148" i="4"/>
  <c r="L148" i="4"/>
  <c r="K148" i="4"/>
  <c r="J148" i="4"/>
  <c r="I148" i="4"/>
  <c r="H148" i="4"/>
  <c r="V147" i="4"/>
  <c r="O147" i="4"/>
  <c r="M147" i="4"/>
  <c r="L147" i="4"/>
  <c r="K147" i="4"/>
  <c r="J147" i="4"/>
  <c r="I147" i="4"/>
  <c r="H147" i="4"/>
  <c r="V146" i="4"/>
  <c r="O146" i="4"/>
  <c r="M146" i="4"/>
  <c r="L146" i="4"/>
  <c r="K146" i="4"/>
  <c r="J146" i="4"/>
  <c r="I146" i="4"/>
  <c r="H146" i="4"/>
  <c r="V145" i="4"/>
  <c r="O145" i="4"/>
  <c r="M145" i="4"/>
  <c r="L145" i="4"/>
  <c r="K145" i="4"/>
  <c r="J145" i="4"/>
  <c r="I145" i="4"/>
  <c r="H145" i="4"/>
  <c r="O144" i="4"/>
  <c r="V144" i="4" s="1"/>
  <c r="M144" i="4"/>
  <c r="L144" i="4"/>
  <c r="K144" i="4"/>
  <c r="J144" i="4"/>
  <c r="I144" i="4"/>
  <c r="H144" i="4"/>
  <c r="V143" i="4"/>
  <c r="O143" i="4"/>
  <c r="M143" i="4"/>
  <c r="L143" i="4"/>
  <c r="K143" i="4"/>
  <c r="J143" i="4"/>
  <c r="I143" i="4"/>
  <c r="H143" i="4"/>
  <c r="V142" i="4"/>
  <c r="O142" i="4"/>
  <c r="M142" i="4"/>
  <c r="L142" i="4"/>
  <c r="K142" i="4"/>
  <c r="J142" i="4"/>
  <c r="I142" i="4"/>
  <c r="H142" i="4"/>
  <c r="O141" i="4"/>
  <c r="V141" i="4" s="1"/>
  <c r="M141" i="4"/>
  <c r="L141" i="4"/>
  <c r="K141" i="4"/>
  <c r="J141" i="4"/>
  <c r="I141" i="4"/>
  <c r="H141" i="4"/>
  <c r="O140" i="4"/>
  <c r="V140" i="4" s="1"/>
  <c r="M140" i="4"/>
  <c r="L140" i="4"/>
  <c r="K140" i="4"/>
  <c r="J140" i="4"/>
  <c r="I140" i="4"/>
  <c r="H140" i="4"/>
  <c r="V139" i="4"/>
  <c r="O139" i="4"/>
  <c r="M139" i="4"/>
  <c r="L139" i="4"/>
  <c r="K139" i="4"/>
  <c r="J139" i="4"/>
  <c r="I139" i="4"/>
  <c r="H139" i="4"/>
  <c r="V138" i="4"/>
  <c r="O138" i="4"/>
  <c r="M138" i="4"/>
  <c r="L138" i="4"/>
  <c r="K138" i="4"/>
  <c r="J138" i="4"/>
  <c r="I138" i="4"/>
  <c r="H138" i="4"/>
  <c r="V137" i="4"/>
  <c r="O137" i="4"/>
  <c r="M137" i="4"/>
  <c r="L137" i="4"/>
  <c r="K137" i="4"/>
  <c r="J137" i="4"/>
  <c r="I137" i="4"/>
  <c r="H137" i="4"/>
  <c r="O136" i="4"/>
  <c r="V136" i="4" s="1"/>
  <c r="M136" i="4"/>
  <c r="L136" i="4"/>
  <c r="K136" i="4"/>
  <c r="J136" i="4"/>
  <c r="I136" i="4"/>
  <c r="H136" i="4"/>
  <c r="V135" i="4"/>
  <c r="O135" i="4"/>
  <c r="M135" i="4"/>
  <c r="L135" i="4"/>
  <c r="K135" i="4"/>
  <c r="J135" i="4"/>
  <c r="I135" i="4"/>
  <c r="H135" i="4"/>
  <c r="V134" i="4"/>
  <c r="O134" i="4"/>
  <c r="M134" i="4"/>
  <c r="L134" i="4"/>
  <c r="K134" i="4"/>
  <c r="J134" i="4"/>
  <c r="I134" i="4"/>
  <c r="H134" i="4"/>
  <c r="O133" i="4"/>
  <c r="V133" i="4" s="1"/>
  <c r="M133" i="4"/>
  <c r="L133" i="4"/>
  <c r="K133" i="4"/>
  <c r="J133" i="4"/>
  <c r="I133" i="4"/>
  <c r="H133" i="4"/>
  <c r="O132" i="4"/>
  <c r="V132" i="4" s="1"/>
  <c r="M132" i="4"/>
  <c r="L132" i="4"/>
  <c r="K132" i="4"/>
  <c r="J132" i="4"/>
  <c r="I132" i="4"/>
  <c r="H132" i="4"/>
  <c r="V131" i="4"/>
  <c r="O131" i="4"/>
  <c r="M131" i="4"/>
  <c r="L131" i="4"/>
  <c r="K131" i="4"/>
  <c r="J131" i="4"/>
  <c r="I131" i="4"/>
  <c r="H131" i="4"/>
  <c r="V130" i="4"/>
  <c r="O130" i="4"/>
  <c r="M130" i="4"/>
  <c r="L130" i="4"/>
  <c r="K130" i="4"/>
  <c r="J130" i="4"/>
  <c r="I130" i="4"/>
  <c r="H130" i="4"/>
  <c r="O129" i="4"/>
  <c r="V129" i="4" s="1"/>
  <c r="M129" i="4"/>
  <c r="L129" i="4"/>
  <c r="K129" i="4"/>
  <c r="J129" i="4"/>
  <c r="I129" i="4"/>
  <c r="H129" i="4"/>
  <c r="O128" i="4"/>
  <c r="V128" i="4" s="1"/>
  <c r="M128" i="4"/>
  <c r="L128" i="4"/>
  <c r="K128" i="4"/>
  <c r="J128" i="4"/>
  <c r="I128" i="4"/>
  <c r="H128" i="4"/>
  <c r="V127" i="4"/>
  <c r="O127" i="4"/>
  <c r="M127" i="4"/>
  <c r="L127" i="4"/>
  <c r="K127" i="4"/>
  <c r="J127" i="4"/>
  <c r="I127" i="4"/>
  <c r="H127" i="4"/>
  <c r="V126" i="4"/>
  <c r="O126" i="4"/>
  <c r="M126" i="4"/>
  <c r="L126" i="4"/>
  <c r="K126" i="4"/>
  <c r="J126" i="4"/>
  <c r="I126" i="4"/>
  <c r="H126" i="4"/>
  <c r="V125" i="4"/>
  <c r="O125" i="4"/>
  <c r="M125" i="4"/>
  <c r="L125" i="4"/>
  <c r="K125" i="4"/>
  <c r="J125" i="4"/>
  <c r="I125" i="4"/>
  <c r="H125" i="4"/>
  <c r="O124" i="4"/>
  <c r="V124" i="4" s="1"/>
  <c r="M124" i="4"/>
  <c r="L124" i="4"/>
  <c r="K124" i="4"/>
  <c r="J124" i="4"/>
  <c r="I124" i="4"/>
  <c r="H124" i="4"/>
  <c r="V123" i="4"/>
  <c r="O123" i="4"/>
  <c r="M123" i="4"/>
  <c r="L123" i="4"/>
  <c r="K123" i="4"/>
  <c r="J123" i="4"/>
  <c r="I123" i="4"/>
  <c r="H123" i="4"/>
  <c r="V122" i="4"/>
  <c r="O122" i="4"/>
  <c r="M122" i="4"/>
  <c r="L122" i="4"/>
  <c r="K122" i="4"/>
  <c r="J122" i="4"/>
  <c r="I122" i="4"/>
  <c r="H122" i="4"/>
  <c r="O121" i="4"/>
  <c r="V121" i="4" s="1"/>
  <c r="M121" i="4"/>
  <c r="L121" i="4"/>
  <c r="K121" i="4"/>
  <c r="J121" i="4"/>
  <c r="I121" i="4"/>
  <c r="H121" i="4"/>
  <c r="O120" i="4"/>
  <c r="V120" i="4" s="1"/>
  <c r="M120" i="4"/>
  <c r="L120" i="4"/>
  <c r="K120" i="4"/>
  <c r="J120" i="4"/>
  <c r="I120" i="4"/>
  <c r="H120" i="4"/>
  <c r="V119" i="4"/>
  <c r="O119" i="4"/>
  <c r="M119" i="4"/>
  <c r="L119" i="4"/>
  <c r="K119" i="4"/>
  <c r="J119" i="4"/>
  <c r="I119" i="4"/>
  <c r="H119" i="4"/>
  <c r="V118" i="4"/>
  <c r="O118" i="4"/>
  <c r="M118" i="4"/>
  <c r="L118" i="4"/>
  <c r="K118" i="4"/>
  <c r="J118" i="4"/>
  <c r="I118" i="4"/>
  <c r="H118" i="4"/>
  <c r="V117" i="4"/>
  <c r="O117" i="4"/>
  <c r="M117" i="4"/>
  <c r="L117" i="4"/>
  <c r="K117" i="4"/>
  <c r="J117" i="4"/>
  <c r="I117" i="4"/>
  <c r="H117" i="4"/>
  <c r="O116" i="4"/>
  <c r="V116" i="4" s="1"/>
  <c r="M116" i="4"/>
  <c r="L116" i="4"/>
  <c r="K116" i="4"/>
  <c r="J116" i="4"/>
  <c r="I116" i="4"/>
  <c r="H116" i="4"/>
  <c r="V115" i="4"/>
  <c r="O115" i="4"/>
  <c r="M115" i="4"/>
  <c r="L115" i="4"/>
  <c r="K115" i="4"/>
  <c r="J115" i="4"/>
  <c r="I115" i="4"/>
  <c r="H115" i="4"/>
  <c r="V114" i="4"/>
  <c r="O114" i="4"/>
  <c r="M114" i="4"/>
  <c r="L114" i="4"/>
  <c r="K114" i="4"/>
  <c r="J114" i="4"/>
  <c r="I114" i="4"/>
  <c r="H114" i="4"/>
  <c r="V113" i="4"/>
  <c r="O113" i="4"/>
  <c r="M113" i="4"/>
  <c r="L113" i="4"/>
  <c r="K113" i="4"/>
  <c r="J113" i="4"/>
  <c r="I113" i="4"/>
  <c r="H113" i="4"/>
  <c r="O112" i="4"/>
  <c r="V112" i="4" s="1"/>
  <c r="M112" i="4"/>
  <c r="L112" i="4"/>
  <c r="K112" i="4"/>
  <c r="J112" i="4"/>
  <c r="I112" i="4"/>
  <c r="H112" i="4"/>
  <c r="V111" i="4"/>
  <c r="O111" i="4"/>
  <c r="M111" i="4"/>
  <c r="L111" i="4"/>
  <c r="K111" i="4"/>
  <c r="J111" i="4"/>
  <c r="I111" i="4"/>
  <c r="H111" i="4"/>
  <c r="V110" i="4"/>
  <c r="O110" i="4"/>
  <c r="M110" i="4"/>
  <c r="L110" i="4"/>
  <c r="K110" i="4"/>
  <c r="J110" i="4"/>
  <c r="I110" i="4"/>
  <c r="H110" i="4"/>
  <c r="V109" i="4"/>
  <c r="O109" i="4"/>
  <c r="M109" i="4"/>
  <c r="L109" i="4"/>
  <c r="K109" i="4"/>
  <c r="J109" i="4"/>
  <c r="I109" i="4"/>
  <c r="H109" i="4"/>
  <c r="V108" i="4"/>
  <c r="O108" i="4"/>
  <c r="M108" i="4"/>
  <c r="L108" i="4"/>
  <c r="K108" i="4"/>
  <c r="J108" i="4"/>
  <c r="I108" i="4"/>
  <c r="H108" i="4"/>
  <c r="V107" i="4"/>
  <c r="O107" i="4"/>
  <c r="M107" i="4"/>
  <c r="L107" i="4"/>
  <c r="K107" i="4"/>
  <c r="J107" i="4"/>
  <c r="I107" i="4"/>
  <c r="H107" i="4"/>
  <c r="V106" i="4"/>
  <c r="O106" i="4"/>
  <c r="M106" i="4"/>
  <c r="L106" i="4"/>
  <c r="K106" i="4"/>
  <c r="J106" i="4"/>
  <c r="I106" i="4"/>
  <c r="H106" i="4"/>
  <c r="O105" i="4"/>
  <c r="V105" i="4" s="1"/>
  <c r="M105" i="4"/>
  <c r="L105" i="4"/>
  <c r="K105" i="4"/>
  <c r="J105" i="4"/>
  <c r="I105" i="4"/>
  <c r="H105" i="4"/>
  <c r="O104" i="4"/>
  <c r="V104" i="4" s="1"/>
  <c r="M104" i="4"/>
  <c r="L104" i="4"/>
  <c r="K104" i="4"/>
  <c r="J104" i="4"/>
  <c r="I104" i="4"/>
  <c r="H104" i="4"/>
  <c r="V103" i="4"/>
  <c r="O103" i="4"/>
  <c r="M103" i="4"/>
  <c r="L103" i="4"/>
  <c r="K103" i="4"/>
  <c r="J103" i="4"/>
  <c r="I103" i="4"/>
  <c r="H103" i="4"/>
  <c r="V102" i="4"/>
  <c r="O102" i="4"/>
  <c r="M102" i="4"/>
  <c r="L102" i="4"/>
  <c r="K102" i="4"/>
  <c r="J102" i="4"/>
  <c r="I102" i="4"/>
  <c r="H102" i="4"/>
  <c r="O101" i="4"/>
  <c r="V101" i="4" s="1"/>
  <c r="M101" i="4"/>
  <c r="L101" i="4"/>
  <c r="K101" i="4"/>
  <c r="J101" i="4"/>
  <c r="I101" i="4"/>
  <c r="H101" i="4"/>
  <c r="V100" i="4"/>
  <c r="O100" i="4"/>
  <c r="M100" i="4"/>
  <c r="L100" i="4"/>
  <c r="K100" i="4"/>
  <c r="J100" i="4"/>
  <c r="I100" i="4"/>
  <c r="H100" i="4"/>
  <c r="O99" i="4"/>
  <c r="V99" i="4" s="1"/>
  <c r="M99" i="4"/>
  <c r="L99" i="4"/>
  <c r="K99" i="4"/>
  <c r="J99" i="4"/>
  <c r="I99" i="4"/>
  <c r="H99" i="4"/>
  <c r="V98" i="4"/>
  <c r="O98" i="4"/>
  <c r="M98" i="4"/>
  <c r="L98" i="4"/>
  <c r="K98" i="4"/>
  <c r="J98" i="4"/>
  <c r="I98" i="4"/>
  <c r="H98" i="4"/>
  <c r="O97" i="4"/>
  <c r="V97" i="4" s="1"/>
  <c r="M97" i="4"/>
  <c r="L97" i="4"/>
  <c r="K97" i="4"/>
  <c r="J97" i="4"/>
  <c r="I97" i="4"/>
  <c r="H97" i="4"/>
  <c r="O96" i="4"/>
  <c r="V96" i="4" s="1"/>
  <c r="M96" i="4"/>
  <c r="L96" i="4"/>
  <c r="K96" i="4"/>
  <c r="J96" i="4"/>
  <c r="I96" i="4"/>
  <c r="H96" i="4"/>
  <c r="V95" i="4"/>
  <c r="O95" i="4"/>
  <c r="M95" i="4"/>
  <c r="L95" i="4"/>
  <c r="K95" i="4"/>
  <c r="J95" i="4"/>
  <c r="I95" i="4"/>
  <c r="H95" i="4"/>
  <c r="V94" i="4"/>
  <c r="O94" i="4"/>
  <c r="M94" i="4"/>
  <c r="L94" i="4"/>
  <c r="K94" i="4"/>
  <c r="J94" i="4"/>
  <c r="I94" i="4"/>
  <c r="H94" i="4"/>
  <c r="O93" i="4"/>
  <c r="V93" i="4" s="1"/>
  <c r="M93" i="4"/>
  <c r="L93" i="4"/>
  <c r="K93" i="4"/>
  <c r="J93" i="4"/>
  <c r="I93" i="4"/>
  <c r="H93" i="4"/>
  <c r="V92" i="4"/>
  <c r="O92" i="4"/>
  <c r="M92" i="4"/>
  <c r="L92" i="4"/>
  <c r="K92" i="4"/>
  <c r="J92" i="4"/>
  <c r="I92" i="4"/>
  <c r="H92" i="4"/>
  <c r="O91" i="4"/>
  <c r="V91" i="4" s="1"/>
  <c r="M91" i="4"/>
  <c r="L91" i="4"/>
  <c r="K91" i="4"/>
  <c r="J91" i="4"/>
  <c r="I91" i="4"/>
  <c r="H91" i="4"/>
  <c r="V90" i="4"/>
  <c r="O90" i="4"/>
  <c r="M90" i="4"/>
  <c r="L90" i="4"/>
  <c r="K90" i="4"/>
  <c r="J90" i="4"/>
  <c r="I90" i="4"/>
  <c r="H90" i="4"/>
  <c r="V89" i="4"/>
  <c r="O89" i="4"/>
  <c r="M89" i="4"/>
  <c r="L89" i="4"/>
  <c r="K89" i="4"/>
  <c r="J89" i="4"/>
  <c r="I89" i="4"/>
  <c r="H89" i="4"/>
  <c r="AA88" i="4"/>
  <c r="Z88" i="4"/>
  <c r="Y88" i="4"/>
  <c r="X88" i="4"/>
  <c r="W88" i="4"/>
  <c r="T88" i="4"/>
  <c r="S88" i="4"/>
  <c r="R88" i="4"/>
  <c r="Q88" i="4"/>
  <c r="P88" i="4"/>
  <c r="O88" i="4"/>
  <c r="V88" i="4" s="1"/>
  <c r="M88" i="4"/>
  <c r="L88" i="4"/>
  <c r="K88" i="4"/>
  <c r="J88" i="4"/>
  <c r="I88" i="4"/>
  <c r="H88" i="4"/>
  <c r="AA87" i="4"/>
  <c r="Z87" i="4"/>
  <c r="Y87" i="4"/>
  <c r="X87" i="4"/>
  <c r="W87" i="4"/>
  <c r="V87" i="4"/>
  <c r="T87" i="4"/>
  <c r="S87" i="4"/>
  <c r="R87" i="4"/>
  <c r="Q87" i="4"/>
  <c r="P87" i="4"/>
  <c r="O87" i="4"/>
  <c r="M87" i="4"/>
  <c r="L87" i="4"/>
  <c r="K87" i="4"/>
  <c r="J87" i="4"/>
  <c r="I87" i="4"/>
  <c r="H87" i="4"/>
  <c r="AA86" i="4"/>
  <c r="Z86" i="4"/>
  <c r="Y86" i="4"/>
  <c r="X86" i="4"/>
  <c r="W86" i="4"/>
  <c r="T86" i="4"/>
  <c r="S86" i="4"/>
  <c r="R86" i="4"/>
  <c r="Q86" i="4"/>
  <c r="P86" i="4"/>
  <c r="O86" i="4"/>
  <c r="V86" i="4" s="1"/>
  <c r="M86" i="4"/>
  <c r="L86" i="4"/>
  <c r="K86" i="4"/>
  <c r="J86" i="4"/>
  <c r="I86" i="4"/>
  <c r="H86" i="4"/>
  <c r="AA85" i="4"/>
  <c r="Z85" i="4"/>
  <c r="Y85" i="4"/>
  <c r="X85" i="4"/>
  <c r="W85" i="4"/>
  <c r="V85" i="4"/>
  <c r="T85" i="4"/>
  <c r="S85" i="4"/>
  <c r="R85" i="4"/>
  <c r="Q85" i="4"/>
  <c r="P85" i="4"/>
  <c r="O85" i="4"/>
  <c r="M85" i="4"/>
  <c r="L85" i="4"/>
  <c r="K85" i="4"/>
  <c r="J85" i="4"/>
  <c r="I85" i="4"/>
  <c r="H85" i="4"/>
  <c r="AA84" i="4"/>
  <c r="Z84" i="4"/>
  <c r="Y84" i="4"/>
  <c r="X84" i="4"/>
  <c r="W84" i="4"/>
  <c r="T84" i="4"/>
  <c r="S84" i="4"/>
  <c r="R84" i="4"/>
  <c r="Q84" i="4"/>
  <c r="P84" i="4"/>
  <c r="O84" i="4"/>
  <c r="V84" i="4" s="1"/>
  <c r="M84" i="4"/>
  <c r="L84" i="4"/>
  <c r="K84" i="4"/>
  <c r="J84" i="4"/>
  <c r="I84" i="4"/>
  <c r="H84" i="4"/>
  <c r="AA83" i="4"/>
  <c r="Z83" i="4"/>
  <c r="Y83" i="4"/>
  <c r="X83" i="4"/>
  <c r="W83" i="4"/>
  <c r="V83" i="4"/>
  <c r="T83" i="4"/>
  <c r="S83" i="4"/>
  <c r="R83" i="4"/>
  <c r="Q83" i="4"/>
  <c r="P83" i="4"/>
  <c r="O83" i="4"/>
  <c r="M83" i="4"/>
  <c r="L83" i="4"/>
  <c r="K83" i="4"/>
  <c r="J83" i="4"/>
  <c r="I83" i="4"/>
  <c r="H83" i="4"/>
  <c r="AA82" i="4"/>
  <c r="Z82" i="4"/>
  <c r="Y82" i="4"/>
  <c r="X82" i="4"/>
  <c r="W82" i="4"/>
  <c r="V82" i="4"/>
  <c r="T82" i="4"/>
  <c r="S82" i="4"/>
  <c r="R82" i="4"/>
  <c r="Q82" i="4"/>
  <c r="P82" i="4"/>
  <c r="O82" i="4"/>
  <c r="M82" i="4"/>
  <c r="L82" i="4"/>
  <c r="K82" i="4"/>
  <c r="J82" i="4"/>
  <c r="I82" i="4"/>
  <c r="H82" i="4"/>
  <c r="AA81" i="4"/>
  <c r="Z81" i="4"/>
  <c r="Y81" i="4"/>
  <c r="X81" i="4"/>
  <c r="W81" i="4"/>
  <c r="T81" i="4"/>
  <c r="S81" i="4"/>
  <c r="R81" i="4"/>
  <c r="Q81" i="4"/>
  <c r="P81" i="4"/>
  <c r="O81" i="4"/>
  <c r="V81" i="4" s="1"/>
  <c r="M81" i="4"/>
  <c r="L81" i="4"/>
  <c r="K81" i="4"/>
  <c r="J81" i="4"/>
  <c r="I81" i="4"/>
  <c r="H81" i="4"/>
  <c r="AA80" i="4"/>
  <c r="Z80" i="4"/>
  <c r="Y80" i="4"/>
  <c r="X80" i="4"/>
  <c r="W80" i="4"/>
  <c r="V80" i="4"/>
  <c r="T80" i="4"/>
  <c r="S80" i="4"/>
  <c r="R80" i="4"/>
  <c r="Q80" i="4"/>
  <c r="P80" i="4"/>
  <c r="O80" i="4"/>
  <c r="M80" i="4"/>
  <c r="L80" i="4"/>
  <c r="K80" i="4"/>
  <c r="J80" i="4"/>
  <c r="I80" i="4"/>
  <c r="H80" i="4"/>
  <c r="AA79" i="4"/>
  <c r="Z79" i="4"/>
  <c r="Y79" i="4"/>
  <c r="X79" i="4"/>
  <c r="W79" i="4"/>
  <c r="V79" i="4"/>
  <c r="T79" i="4"/>
  <c r="S79" i="4"/>
  <c r="R79" i="4"/>
  <c r="Q79" i="4"/>
  <c r="P79" i="4"/>
  <c r="O79" i="4"/>
  <c r="M79" i="4"/>
  <c r="L79" i="4"/>
  <c r="K79" i="4"/>
  <c r="J79" i="4"/>
  <c r="I79" i="4"/>
  <c r="H79" i="4"/>
  <c r="AA78" i="4"/>
  <c r="Z78" i="4"/>
  <c r="Y78" i="4"/>
  <c r="X78" i="4"/>
  <c r="W78" i="4"/>
  <c r="T78" i="4"/>
  <c r="S78" i="4"/>
  <c r="R78" i="4"/>
  <c r="Q78" i="4"/>
  <c r="P78" i="4"/>
  <c r="O78" i="4"/>
  <c r="V78" i="4" s="1"/>
  <c r="M78" i="4"/>
  <c r="L78" i="4"/>
  <c r="K78" i="4"/>
  <c r="J78" i="4"/>
  <c r="I78" i="4"/>
  <c r="H78" i="4"/>
  <c r="AA77" i="4"/>
  <c r="Z77" i="4"/>
  <c r="Y77" i="4"/>
  <c r="X77" i="4"/>
  <c r="W77" i="4"/>
  <c r="V77" i="4"/>
  <c r="T77" i="4"/>
  <c r="S77" i="4"/>
  <c r="R77" i="4"/>
  <c r="Q77" i="4"/>
  <c r="P77" i="4"/>
  <c r="O77" i="4"/>
  <c r="M77" i="4"/>
  <c r="L77" i="4"/>
  <c r="K77" i="4"/>
  <c r="J77" i="4"/>
  <c r="I77" i="4"/>
  <c r="H77" i="4"/>
  <c r="AA76" i="4"/>
  <c r="Z76" i="4"/>
  <c r="Y76" i="4"/>
  <c r="X76" i="4"/>
  <c r="W76" i="4"/>
  <c r="T76" i="4"/>
  <c r="S76" i="4"/>
  <c r="R76" i="4"/>
  <c r="Q76" i="4"/>
  <c r="P76" i="4"/>
  <c r="O76" i="4"/>
  <c r="V76" i="4" s="1"/>
  <c r="M76" i="4"/>
  <c r="L76" i="4"/>
  <c r="K76" i="4"/>
  <c r="J76" i="4"/>
  <c r="I76" i="4"/>
  <c r="H76" i="4"/>
  <c r="AA75" i="4"/>
  <c r="Z75" i="4"/>
  <c r="Y75" i="4"/>
  <c r="X75" i="4"/>
  <c r="W75" i="4"/>
  <c r="V75" i="4"/>
  <c r="T75" i="4"/>
  <c r="S75" i="4"/>
  <c r="R75" i="4"/>
  <c r="Q75" i="4"/>
  <c r="P75" i="4"/>
  <c r="O75" i="4"/>
  <c r="M75" i="4"/>
  <c r="L75" i="4"/>
  <c r="K75" i="4"/>
  <c r="J75" i="4"/>
  <c r="I75" i="4"/>
  <c r="H75" i="4"/>
  <c r="AA74" i="4"/>
  <c r="Z74" i="4"/>
  <c r="Y74" i="4"/>
  <c r="X74" i="4"/>
  <c r="W74" i="4"/>
  <c r="V74" i="4"/>
  <c r="T74" i="4"/>
  <c r="S74" i="4"/>
  <c r="R74" i="4"/>
  <c r="Q74" i="4"/>
  <c r="P74" i="4"/>
  <c r="O74" i="4"/>
  <c r="M74" i="4"/>
  <c r="L74" i="4"/>
  <c r="K74" i="4"/>
  <c r="J74" i="4"/>
  <c r="I74" i="4"/>
  <c r="H74" i="4"/>
  <c r="AA73" i="4"/>
  <c r="Z73" i="4"/>
  <c r="Y73" i="4"/>
  <c r="X73" i="4"/>
  <c r="W73" i="4"/>
  <c r="T73" i="4"/>
  <c r="S73" i="4"/>
  <c r="R73" i="4"/>
  <c r="Q73" i="4"/>
  <c r="P73" i="4"/>
  <c r="O73" i="4"/>
  <c r="V73" i="4" s="1"/>
  <c r="M73" i="4"/>
  <c r="L73" i="4"/>
  <c r="K73" i="4"/>
  <c r="J73" i="4"/>
  <c r="I73" i="4"/>
  <c r="H73" i="4"/>
  <c r="AA72" i="4"/>
  <c r="Z72" i="4"/>
  <c r="Y72" i="4"/>
  <c r="X72" i="4"/>
  <c r="W72" i="4"/>
  <c r="V72" i="4"/>
  <c r="T72" i="4"/>
  <c r="S72" i="4"/>
  <c r="R72" i="4"/>
  <c r="Q72" i="4"/>
  <c r="P72" i="4"/>
  <c r="O72" i="4"/>
  <c r="M72" i="4"/>
  <c r="L72" i="4"/>
  <c r="K72" i="4"/>
  <c r="J72" i="4"/>
  <c r="I72" i="4"/>
  <c r="H72" i="4"/>
  <c r="AA71" i="4"/>
  <c r="Z71" i="4"/>
  <c r="Y71" i="4"/>
  <c r="X71" i="4"/>
  <c r="W71" i="4"/>
  <c r="V71" i="4"/>
  <c r="T71" i="4"/>
  <c r="S71" i="4"/>
  <c r="R71" i="4"/>
  <c r="Q71" i="4"/>
  <c r="P71" i="4"/>
  <c r="O71" i="4"/>
  <c r="M71" i="4"/>
  <c r="L71" i="4"/>
  <c r="K71" i="4"/>
  <c r="J71" i="4"/>
  <c r="I71" i="4"/>
  <c r="H71" i="4"/>
  <c r="AA70" i="4"/>
  <c r="Z70" i="4"/>
  <c r="Y70" i="4"/>
  <c r="X70" i="4"/>
  <c r="W70" i="4"/>
  <c r="T70" i="4"/>
  <c r="S70" i="4"/>
  <c r="R70" i="4"/>
  <c r="Q70" i="4"/>
  <c r="P70" i="4"/>
  <c r="O70" i="4"/>
  <c r="V70" i="4" s="1"/>
  <c r="M70" i="4"/>
  <c r="L70" i="4"/>
  <c r="K70" i="4"/>
  <c r="J70" i="4"/>
  <c r="I70" i="4"/>
  <c r="H70" i="4"/>
  <c r="AA69" i="4"/>
  <c r="Z69" i="4"/>
  <c r="Y69" i="4"/>
  <c r="X69" i="4"/>
  <c r="W69" i="4"/>
  <c r="V69" i="4"/>
  <c r="T69" i="4"/>
  <c r="S69" i="4"/>
  <c r="R69" i="4"/>
  <c r="Q69" i="4"/>
  <c r="P69" i="4"/>
  <c r="O69" i="4"/>
  <c r="M69" i="4"/>
  <c r="L69" i="4"/>
  <c r="K69" i="4"/>
  <c r="J69" i="4"/>
  <c r="I69" i="4"/>
  <c r="H69" i="4"/>
  <c r="AA68" i="4"/>
  <c r="Z68" i="4"/>
  <c r="Y68" i="4"/>
  <c r="X68" i="4"/>
  <c r="W68" i="4"/>
  <c r="T68" i="4"/>
  <c r="S68" i="4"/>
  <c r="R68" i="4"/>
  <c r="Q68" i="4"/>
  <c r="P68" i="4"/>
  <c r="O68" i="4"/>
  <c r="V68" i="4" s="1"/>
  <c r="M68" i="4"/>
  <c r="L68" i="4"/>
  <c r="K68" i="4"/>
  <c r="J68" i="4"/>
  <c r="I68" i="4"/>
  <c r="H68" i="4"/>
  <c r="AA67" i="4"/>
  <c r="Z67" i="4"/>
  <c r="Y67" i="4"/>
  <c r="X67" i="4"/>
  <c r="W67" i="4"/>
  <c r="V67" i="4"/>
  <c r="T67" i="4"/>
  <c r="S67" i="4"/>
  <c r="R67" i="4"/>
  <c r="Q67" i="4"/>
  <c r="P67" i="4"/>
  <c r="O67" i="4"/>
  <c r="M67" i="4"/>
  <c r="L67" i="4"/>
  <c r="K67" i="4"/>
  <c r="J67" i="4"/>
  <c r="I67" i="4"/>
  <c r="H67" i="4"/>
  <c r="AA66" i="4"/>
  <c r="Z66" i="4"/>
  <c r="Y66" i="4"/>
  <c r="X66" i="4"/>
  <c r="W66" i="4"/>
  <c r="V66" i="4"/>
  <c r="T66" i="4"/>
  <c r="S66" i="4"/>
  <c r="R66" i="4"/>
  <c r="Q66" i="4"/>
  <c r="P66" i="4"/>
  <c r="O66" i="4"/>
  <c r="M66" i="4"/>
  <c r="L66" i="4"/>
  <c r="K66" i="4"/>
  <c r="J66" i="4"/>
  <c r="I66" i="4"/>
  <c r="H66" i="4"/>
  <c r="AA65" i="4"/>
  <c r="Z65" i="4"/>
  <c r="Y65" i="4"/>
  <c r="X65" i="4"/>
  <c r="W65" i="4"/>
  <c r="T65" i="4"/>
  <c r="S65" i="4"/>
  <c r="R65" i="4"/>
  <c r="Q65" i="4"/>
  <c r="P65" i="4"/>
  <c r="O65" i="4"/>
  <c r="V65" i="4" s="1"/>
  <c r="M65" i="4"/>
  <c r="L65" i="4"/>
  <c r="K65" i="4"/>
  <c r="J65" i="4"/>
  <c r="I65" i="4"/>
  <c r="H65" i="4"/>
  <c r="AA64" i="4"/>
  <c r="Z64" i="4"/>
  <c r="Y64" i="4"/>
  <c r="X64" i="4"/>
  <c r="W64" i="4"/>
  <c r="V64" i="4"/>
  <c r="T64" i="4"/>
  <c r="S64" i="4"/>
  <c r="R64" i="4"/>
  <c r="Q64" i="4"/>
  <c r="P64" i="4"/>
  <c r="O64" i="4"/>
  <c r="M64" i="4"/>
  <c r="L64" i="4"/>
  <c r="K64" i="4"/>
  <c r="J64" i="4"/>
  <c r="I64" i="4"/>
  <c r="H64" i="4"/>
  <c r="AA63" i="4"/>
  <c r="Z63" i="4"/>
  <c r="Y63" i="4"/>
  <c r="X63" i="4"/>
  <c r="W63" i="4"/>
  <c r="V63" i="4"/>
  <c r="T63" i="4"/>
  <c r="S63" i="4"/>
  <c r="R63" i="4"/>
  <c r="Q63" i="4"/>
  <c r="P63" i="4"/>
  <c r="O63" i="4"/>
  <c r="M63" i="4"/>
  <c r="L63" i="4"/>
  <c r="K63" i="4"/>
  <c r="J63" i="4"/>
  <c r="I63" i="4"/>
  <c r="H63" i="4"/>
  <c r="AA62" i="4"/>
  <c r="Z62" i="4"/>
  <c r="Y62" i="4"/>
  <c r="X62" i="4"/>
  <c r="W62" i="4"/>
  <c r="T62" i="4"/>
  <c r="S62" i="4"/>
  <c r="R62" i="4"/>
  <c r="Q62" i="4"/>
  <c r="P62" i="4"/>
  <c r="O62" i="4"/>
  <c r="V62" i="4" s="1"/>
  <c r="M62" i="4"/>
  <c r="L62" i="4"/>
  <c r="K62" i="4"/>
  <c r="J62" i="4"/>
  <c r="I62" i="4"/>
  <c r="H62" i="4"/>
  <c r="AA61" i="4"/>
  <c r="Z61" i="4"/>
  <c r="Y61" i="4"/>
  <c r="X61" i="4"/>
  <c r="W61" i="4"/>
  <c r="V61" i="4"/>
  <c r="T61" i="4"/>
  <c r="S61" i="4"/>
  <c r="R61" i="4"/>
  <c r="Q61" i="4"/>
  <c r="P61" i="4"/>
  <c r="O61" i="4"/>
  <c r="M61" i="4"/>
  <c r="L61" i="4"/>
  <c r="K61" i="4"/>
  <c r="J61" i="4"/>
  <c r="I61" i="4"/>
  <c r="H61" i="4"/>
  <c r="AA60" i="4"/>
  <c r="Z60" i="4"/>
  <c r="Y60" i="4"/>
  <c r="X60" i="4"/>
  <c r="W60" i="4"/>
  <c r="T60" i="4"/>
  <c r="S60" i="4"/>
  <c r="R60" i="4"/>
  <c r="Q60" i="4"/>
  <c r="P60" i="4"/>
  <c r="O60" i="4"/>
  <c r="V60" i="4" s="1"/>
  <c r="M60" i="4"/>
  <c r="L60" i="4"/>
  <c r="K60" i="4"/>
  <c r="J60" i="4"/>
  <c r="I60" i="4"/>
  <c r="H60" i="4"/>
  <c r="AA59" i="4"/>
  <c r="Z59" i="4"/>
  <c r="Y59" i="4"/>
  <c r="X59" i="4"/>
  <c r="W59" i="4"/>
  <c r="V59" i="4"/>
  <c r="T59" i="4"/>
  <c r="S59" i="4"/>
  <c r="R59" i="4"/>
  <c r="Q59" i="4"/>
  <c r="P59" i="4"/>
  <c r="O59" i="4"/>
  <c r="M59" i="4"/>
  <c r="L59" i="4"/>
  <c r="K59" i="4"/>
  <c r="J59" i="4"/>
  <c r="I59" i="4"/>
  <c r="H59" i="4"/>
  <c r="AA58" i="4"/>
  <c r="Z58" i="4"/>
  <c r="Y58" i="4"/>
  <c r="X58" i="4"/>
  <c r="W58" i="4"/>
  <c r="V58" i="4"/>
  <c r="T58" i="4"/>
  <c r="S58" i="4"/>
  <c r="R58" i="4"/>
  <c r="Q58" i="4"/>
  <c r="P58" i="4"/>
  <c r="O58" i="4"/>
  <c r="M58" i="4"/>
  <c r="L58" i="4"/>
  <c r="K58" i="4"/>
  <c r="J58" i="4"/>
  <c r="I58" i="4"/>
  <c r="H58" i="4"/>
  <c r="AA57" i="4"/>
  <c r="Z57" i="4"/>
  <c r="Y57" i="4"/>
  <c r="X57" i="4"/>
  <c r="W57" i="4"/>
  <c r="T57" i="4"/>
  <c r="S57" i="4"/>
  <c r="R57" i="4"/>
  <c r="Q57" i="4"/>
  <c r="P57" i="4"/>
  <c r="O57" i="4"/>
  <c r="V57" i="4" s="1"/>
  <c r="M57" i="4"/>
  <c r="L57" i="4"/>
  <c r="K57" i="4"/>
  <c r="J57" i="4"/>
  <c r="I57" i="4"/>
  <c r="H57" i="4"/>
  <c r="AA56" i="4"/>
  <c r="Z56" i="4"/>
  <c r="Y56" i="4"/>
  <c r="X56" i="4"/>
  <c r="W56" i="4"/>
  <c r="V56" i="4"/>
  <c r="T56" i="4"/>
  <c r="S56" i="4"/>
  <c r="R56" i="4"/>
  <c r="Q56" i="4"/>
  <c r="P56" i="4"/>
  <c r="O56" i="4"/>
  <c r="M56" i="4"/>
  <c r="L56" i="4"/>
  <c r="K56" i="4"/>
  <c r="J56" i="4"/>
  <c r="I56" i="4"/>
  <c r="H56" i="4"/>
  <c r="AA55" i="4"/>
  <c r="Z55" i="4"/>
  <c r="Y55" i="4"/>
  <c r="X55" i="4"/>
  <c r="W55" i="4"/>
  <c r="T55" i="4"/>
  <c r="S55" i="4"/>
  <c r="R55" i="4"/>
  <c r="Q55" i="4"/>
  <c r="P55" i="4"/>
  <c r="O55" i="4"/>
  <c r="V55" i="4" s="1"/>
  <c r="M55" i="4"/>
  <c r="L55" i="4"/>
  <c r="K55" i="4"/>
  <c r="J55" i="4"/>
  <c r="I55" i="4"/>
  <c r="H55" i="4"/>
  <c r="AA54" i="4"/>
  <c r="Z54" i="4"/>
  <c r="Y54" i="4"/>
  <c r="X54" i="4"/>
  <c r="W54" i="4"/>
  <c r="T54" i="4"/>
  <c r="S54" i="4"/>
  <c r="R54" i="4"/>
  <c r="Q54" i="4"/>
  <c r="P54" i="4"/>
  <c r="O54" i="4"/>
  <c r="V54" i="4" s="1"/>
  <c r="M54" i="4"/>
  <c r="L54" i="4"/>
  <c r="K54" i="4"/>
  <c r="J54" i="4"/>
  <c r="I54" i="4"/>
  <c r="H54" i="4"/>
  <c r="AA53" i="4"/>
  <c r="Z53" i="4"/>
  <c r="Y53" i="4"/>
  <c r="X53" i="4"/>
  <c r="W53" i="4"/>
  <c r="V53" i="4"/>
  <c r="T53" i="4"/>
  <c r="S53" i="4"/>
  <c r="R53" i="4"/>
  <c r="Q53" i="4"/>
  <c r="P53" i="4"/>
  <c r="O53" i="4"/>
  <c r="M53" i="4"/>
  <c r="L53" i="4"/>
  <c r="K53" i="4"/>
  <c r="J53" i="4"/>
  <c r="I53" i="4"/>
  <c r="H53" i="4"/>
  <c r="AA52" i="4"/>
  <c r="Z52" i="4"/>
  <c r="Y52" i="4"/>
  <c r="X52" i="4"/>
  <c r="W52" i="4"/>
  <c r="T52" i="4"/>
  <c r="S52" i="4"/>
  <c r="R52" i="4"/>
  <c r="Q52" i="4"/>
  <c r="P52" i="4"/>
  <c r="O52" i="4"/>
  <c r="V52" i="4" s="1"/>
  <c r="M52" i="4"/>
  <c r="L52" i="4"/>
  <c r="K52" i="4"/>
  <c r="J52" i="4"/>
  <c r="I52" i="4"/>
  <c r="H52" i="4"/>
  <c r="AA51" i="4"/>
  <c r="Z51" i="4"/>
  <c r="Y51" i="4"/>
  <c r="X51" i="4"/>
  <c r="W51" i="4"/>
  <c r="V51" i="4"/>
  <c r="T51" i="4"/>
  <c r="S51" i="4"/>
  <c r="R51" i="4"/>
  <c r="Q51" i="4"/>
  <c r="P51" i="4"/>
  <c r="O51" i="4"/>
  <c r="M51" i="4"/>
  <c r="L51" i="4"/>
  <c r="K51" i="4"/>
  <c r="J51" i="4"/>
  <c r="I51" i="4"/>
  <c r="H51" i="4"/>
  <c r="AA50" i="4"/>
  <c r="Z50" i="4"/>
  <c r="Y50" i="4"/>
  <c r="X50" i="4"/>
  <c r="W50" i="4"/>
  <c r="V50" i="4"/>
  <c r="T50" i="4"/>
  <c r="S50" i="4"/>
  <c r="R50" i="4"/>
  <c r="Q50" i="4"/>
  <c r="P50" i="4"/>
  <c r="O50" i="4"/>
  <c r="M50" i="4"/>
  <c r="L50" i="4"/>
  <c r="K50" i="4"/>
  <c r="J50" i="4"/>
  <c r="I50" i="4"/>
  <c r="H50" i="4"/>
  <c r="AA49" i="4"/>
  <c r="Z49" i="4"/>
  <c r="Y49" i="4"/>
  <c r="X49" i="4"/>
  <c r="W49" i="4"/>
  <c r="T49" i="4"/>
  <c r="S49" i="4"/>
  <c r="R49" i="4"/>
  <c r="Q49" i="4"/>
  <c r="P49" i="4"/>
  <c r="O49" i="4"/>
  <c r="V49" i="4" s="1"/>
  <c r="M49" i="4"/>
  <c r="L49" i="4"/>
  <c r="K49" i="4"/>
  <c r="J49" i="4"/>
  <c r="I49" i="4"/>
  <c r="H49" i="4"/>
  <c r="AA48" i="4"/>
  <c r="Z48" i="4"/>
  <c r="Y48" i="4"/>
  <c r="X48" i="4"/>
  <c r="W48" i="4"/>
  <c r="V48" i="4"/>
  <c r="T48" i="4"/>
  <c r="S48" i="4"/>
  <c r="R48" i="4"/>
  <c r="Q48" i="4"/>
  <c r="P48" i="4"/>
  <c r="O48" i="4"/>
  <c r="M48" i="4"/>
  <c r="L48" i="4"/>
  <c r="K48" i="4"/>
  <c r="J48" i="4"/>
  <c r="I48" i="4"/>
  <c r="H48" i="4"/>
  <c r="AA47" i="4"/>
  <c r="Z47" i="4"/>
  <c r="Y47" i="4"/>
  <c r="X47" i="4"/>
  <c r="W47" i="4"/>
  <c r="T47" i="4"/>
  <c r="S47" i="4"/>
  <c r="R47" i="4"/>
  <c r="Q47" i="4"/>
  <c r="P47" i="4"/>
  <c r="O47" i="4"/>
  <c r="V47" i="4" s="1"/>
  <c r="M47" i="4"/>
  <c r="L47" i="4"/>
  <c r="K47" i="4"/>
  <c r="J47" i="4"/>
  <c r="I47" i="4"/>
  <c r="H47" i="4"/>
  <c r="AA46" i="4"/>
  <c r="Z46" i="4"/>
  <c r="Y46" i="4"/>
  <c r="X46" i="4"/>
  <c r="W46" i="4"/>
  <c r="T46" i="4"/>
  <c r="S46" i="4"/>
  <c r="R46" i="4"/>
  <c r="Q46" i="4"/>
  <c r="P46" i="4"/>
  <c r="O46" i="4"/>
  <c r="V46" i="4" s="1"/>
  <c r="M46" i="4"/>
  <c r="L46" i="4"/>
  <c r="K46" i="4"/>
  <c r="J46" i="4"/>
  <c r="I46" i="4"/>
  <c r="H46" i="4"/>
  <c r="AA45" i="4"/>
  <c r="Z45" i="4"/>
  <c r="Y45" i="4"/>
  <c r="X45" i="4"/>
  <c r="W45" i="4"/>
  <c r="V45" i="4"/>
  <c r="T45" i="4"/>
  <c r="S45" i="4"/>
  <c r="R45" i="4"/>
  <c r="Q45" i="4"/>
  <c r="P45" i="4"/>
  <c r="O45" i="4"/>
  <c r="M45" i="4"/>
  <c r="L45" i="4"/>
  <c r="K45" i="4"/>
  <c r="J45" i="4"/>
  <c r="I45" i="4"/>
  <c r="H45" i="4"/>
  <c r="AA44" i="4"/>
  <c r="Z44" i="4"/>
  <c r="Y44" i="4"/>
  <c r="X44" i="4"/>
  <c r="W44" i="4"/>
  <c r="T44" i="4"/>
  <c r="S44" i="4"/>
  <c r="R44" i="4"/>
  <c r="Q44" i="4"/>
  <c r="P44" i="4"/>
  <c r="O44" i="4"/>
  <c r="V44" i="4" s="1"/>
  <c r="M44" i="4"/>
  <c r="L44" i="4"/>
  <c r="K44" i="4"/>
  <c r="J44" i="4"/>
  <c r="I44" i="4"/>
  <c r="H44" i="4"/>
  <c r="AA43" i="4"/>
  <c r="Z43" i="4"/>
  <c r="Y43" i="4"/>
  <c r="X43" i="4"/>
  <c r="W43" i="4"/>
  <c r="V43" i="4"/>
  <c r="T43" i="4"/>
  <c r="S43" i="4"/>
  <c r="R43" i="4"/>
  <c r="Q43" i="4"/>
  <c r="P43" i="4"/>
  <c r="O43" i="4"/>
  <c r="M43" i="4"/>
  <c r="L43" i="4"/>
  <c r="K43" i="4"/>
  <c r="J43" i="4"/>
  <c r="I43" i="4"/>
  <c r="H43" i="4"/>
  <c r="AA42" i="4"/>
  <c r="Z42" i="4"/>
  <c r="Y42" i="4"/>
  <c r="X42" i="4"/>
  <c r="W42" i="4"/>
  <c r="V42" i="4"/>
  <c r="T42" i="4"/>
  <c r="S42" i="4"/>
  <c r="R42" i="4"/>
  <c r="Q42" i="4"/>
  <c r="P42" i="4"/>
  <c r="O42" i="4"/>
  <c r="M42" i="4"/>
  <c r="L42" i="4"/>
  <c r="K42" i="4"/>
  <c r="J42" i="4"/>
  <c r="I42" i="4"/>
  <c r="H42" i="4"/>
  <c r="AA41" i="4"/>
  <c r="Z41" i="4"/>
  <c r="Y41" i="4"/>
  <c r="X41" i="4"/>
  <c r="W41" i="4"/>
  <c r="T41" i="4"/>
  <c r="S41" i="4"/>
  <c r="R41" i="4"/>
  <c r="Q41" i="4"/>
  <c r="P41" i="4"/>
  <c r="O41" i="4"/>
  <c r="V41" i="4" s="1"/>
  <c r="M41" i="4"/>
  <c r="L41" i="4"/>
  <c r="K41" i="4"/>
  <c r="J41" i="4"/>
  <c r="I41" i="4"/>
  <c r="H41" i="4"/>
  <c r="AA40" i="4"/>
  <c r="Z40" i="4"/>
  <c r="Y40" i="4"/>
  <c r="X40" i="4"/>
  <c r="W40" i="4"/>
  <c r="V40" i="4"/>
  <c r="T40" i="4"/>
  <c r="S40" i="4"/>
  <c r="R40" i="4"/>
  <c r="Q40" i="4"/>
  <c r="P40" i="4"/>
  <c r="O40" i="4"/>
  <c r="M40" i="4"/>
  <c r="L40" i="4"/>
  <c r="K40" i="4"/>
  <c r="J40" i="4"/>
  <c r="I40" i="4"/>
  <c r="H40" i="4"/>
  <c r="AA39" i="4"/>
  <c r="Z39" i="4"/>
  <c r="Y39" i="4"/>
  <c r="X39" i="4"/>
  <c r="W39" i="4"/>
  <c r="T39" i="4"/>
  <c r="S39" i="4"/>
  <c r="R39" i="4"/>
  <c r="Q39" i="4"/>
  <c r="P39" i="4"/>
  <c r="O39" i="4"/>
  <c r="V39" i="4" s="1"/>
  <c r="M39" i="4"/>
  <c r="L39" i="4"/>
  <c r="K39" i="4"/>
  <c r="J39" i="4"/>
  <c r="I39" i="4"/>
  <c r="H39" i="4"/>
  <c r="AA38" i="4"/>
  <c r="Z38" i="4"/>
  <c r="Y38" i="4"/>
  <c r="X38" i="4"/>
  <c r="W38" i="4"/>
  <c r="T38" i="4"/>
  <c r="S38" i="4"/>
  <c r="R38" i="4"/>
  <c r="Q38" i="4"/>
  <c r="P38" i="4"/>
  <c r="O38" i="4"/>
  <c r="V38" i="4" s="1"/>
  <c r="M38" i="4"/>
  <c r="L38" i="4"/>
  <c r="K38" i="4"/>
  <c r="J38" i="4"/>
  <c r="I38" i="4"/>
  <c r="H38" i="4"/>
  <c r="AA37" i="4"/>
  <c r="Z37" i="4"/>
  <c r="Y37" i="4"/>
  <c r="X37" i="4"/>
  <c r="W37" i="4"/>
  <c r="V37" i="4"/>
  <c r="T37" i="4"/>
  <c r="S37" i="4"/>
  <c r="R37" i="4"/>
  <c r="Q37" i="4"/>
  <c r="P37" i="4"/>
  <c r="O37" i="4"/>
  <c r="M37" i="4"/>
  <c r="L37" i="4"/>
  <c r="K37" i="4"/>
  <c r="J37" i="4"/>
  <c r="I37" i="4"/>
  <c r="H37" i="4"/>
  <c r="AA36" i="4"/>
  <c r="Z36" i="4"/>
  <c r="Y36" i="4"/>
  <c r="X36" i="4"/>
  <c r="W36" i="4"/>
  <c r="T36" i="4"/>
  <c r="S36" i="4"/>
  <c r="R36" i="4"/>
  <c r="Q36" i="4"/>
  <c r="P36" i="4"/>
  <c r="O36" i="4"/>
  <c r="V36" i="4" s="1"/>
  <c r="M36" i="4"/>
  <c r="L36" i="4"/>
  <c r="K36" i="4"/>
  <c r="J36" i="4"/>
  <c r="I36" i="4"/>
  <c r="H36" i="4"/>
  <c r="AA35" i="4"/>
  <c r="Z35" i="4"/>
  <c r="Y35" i="4"/>
  <c r="X35" i="4"/>
  <c r="W35" i="4"/>
  <c r="V35" i="4"/>
  <c r="T35" i="4"/>
  <c r="S35" i="4"/>
  <c r="R35" i="4"/>
  <c r="Q35" i="4"/>
  <c r="P35" i="4"/>
  <c r="O35" i="4"/>
  <c r="M35" i="4"/>
  <c r="L35" i="4"/>
  <c r="K35" i="4"/>
  <c r="J35" i="4"/>
  <c r="I35" i="4"/>
  <c r="H35" i="4"/>
  <c r="AA34" i="4"/>
  <c r="Z34" i="4"/>
  <c r="Y34" i="4"/>
  <c r="X34" i="4"/>
  <c r="W34" i="4"/>
  <c r="V34" i="4"/>
  <c r="T34" i="4"/>
  <c r="S34" i="4"/>
  <c r="R34" i="4"/>
  <c r="Q34" i="4"/>
  <c r="P34" i="4"/>
  <c r="O34" i="4"/>
  <c r="M34" i="4"/>
  <c r="L34" i="4"/>
  <c r="K34" i="4"/>
  <c r="J34" i="4"/>
  <c r="I34" i="4"/>
  <c r="H34" i="4"/>
  <c r="AA33" i="4"/>
  <c r="Z33" i="4"/>
  <c r="Y33" i="4"/>
  <c r="X33" i="4"/>
  <c r="W33" i="4"/>
  <c r="T33" i="4"/>
  <c r="S33" i="4"/>
  <c r="R33" i="4"/>
  <c r="Q33" i="4"/>
  <c r="P33" i="4"/>
  <c r="O33" i="4"/>
  <c r="V33" i="4" s="1"/>
  <c r="M33" i="4"/>
  <c r="L33" i="4"/>
  <c r="K33" i="4"/>
  <c r="J33" i="4"/>
  <c r="I33" i="4"/>
  <c r="H33" i="4"/>
  <c r="AA32" i="4"/>
  <c r="Z32" i="4"/>
  <c r="Y32" i="4"/>
  <c r="X32" i="4"/>
  <c r="W32" i="4"/>
  <c r="V32" i="4"/>
  <c r="T32" i="4"/>
  <c r="S32" i="4"/>
  <c r="R32" i="4"/>
  <c r="Q32" i="4"/>
  <c r="P32" i="4"/>
  <c r="O32" i="4"/>
  <c r="M32" i="4"/>
  <c r="L32" i="4"/>
  <c r="K32" i="4"/>
  <c r="J32" i="4"/>
  <c r="I32" i="4"/>
  <c r="H32" i="4"/>
  <c r="AA31" i="4"/>
  <c r="Z31" i="4"/>
  <c r="Y31" i="4"/>
  <c r="X31" i="4"/>
  <c r="W31" i="4"/>
  <c r="T31" i="4"/>
  <c r="S31" i="4"/>
  <c r="R31" i="4"/>
  <c r="Q31" i="4"/>
  <c r="P31" i="4"/>
  <c r="O31" i="4"/>
  <c r="V31" i="4" s="1"/>
  <c r="M31" i="4"/>
  <c r="L31" i="4"/>
  <c r="K31" i="4"/>
  <c r="J31" i="4"/>
  <c r="I31" i="4"/>
  <c r="H31" i="4"/>
  <c r="AA30" i="4"/>
  <c r="Z30" i="4"/>
  <c r="Y30" i="4"/>
  <c r="X30" i="4"/>
  <c r="W30" i="4"/>
  <c r="V30" i="4"/>
  <c r="T30" i="4"/>
  <c r="S30" i="4"/>
  <c r="R30" i="4"/>
  <c r="Q30" i="4"/>
  <c r="P30" i="4"/>
  <c r="O30" i="4"/>
  <c r="M30" i="4"/>
  <c r="L30" i="4"/>
  <c r="K30" i="4"/>
  <c r="J30" i="4"/>
  <c r="I30" i="4"/>
  <c r="H30" i="4"/>
  <c r="AA29" i="4"/>
  <c r="Z29" i="4"/>
  <c r="Y29" i="4"/>
  <c r="X29" i="4"/>
  <c r="W29" i="4"/>
  <c r="V29" i="4"/>
  <c r="T29" i="4"/>
  <c r="S29" i="4"/>
  <c r="R29" i="4"/>
  <c r="Q29" i="4"/>
  <c r="P29" i="4"/>
  <c r="O29" i="4"/>
  <c r="M29" i="4"/>
  <c r="L29" i="4"/>
  <c r="K29" i="4"/>
  <c r="J29" i="4"/>
  <c r="I29" i="4"/>
  <c r="H29" i="4"/>
  <c r="AA28" i="4"/>
  <c r="Z28" i="4"/>
  <c r="Y28" i="4"/>
  <c r="X28" i="4"/>
  <c r="W28" i="4"/>
  <c r="T28" i="4"/>
  <c r="S28" i="4"/>
  <c r="R28" i="4"/>
  <c r="Q28" i="4"/>
  <c r="P28" i="4"/>
  <c r="O28" i="4"/>
  <c r="V28" i="4" s="1"/>
  <c r="M28" i="4"/>
  <c r="L28" i="4"/>
  <c r="K28" i="4"/>
  <c r="J28" i="4"/>
  <c r="I28" i="4"/>
  <c r="H28" i="4"/>
  <c r="AA27" i="4"/>
  <c r="Z27" i="4"/>
  <c r="Y27" i="4"/>
  <c r="X27" i="4"/>
  <c r="W27" i="4"/>
  <c r="V27" i="4"/>
  <c r="T27" i="4"/>
  <c r="S27" i="4"/>
  <c r="R27" i="4"/>
  <c r="Q27" i="4"/>
  <c r="P27" i="4"/>
  <c r="O27" i="4"/>
  <c r="M27" i="4"/>
  <c r="L27" i="4"/>
  <c r="K27" i="4"/>
  <c r="J27" i="4"/>
  <c r="I27" i="4"/>
  <c r="H27" i="4"/>
  <c r="AA26" i="4"/>
  <c r="Z26" i="4"/>
  <c r="Y26" i="4"/>
  <c r="X26" i="4"/>
  <c r="W26" i="4"/>
  <c r="V26" i="4"/>
  <c r="T26" i="4"/>
  <c r="S26" i="4"/>
  <c r="R26" i="4"/>
  <c r="Q26" i="4"/>
  <c r="P26" i="4"/>
  <c r="O26" i="4"/>
  <c r="M26" i="4"/>
  <c r="L26" i="4"/>
  <c r="K26" i="4"/>
  <c r="J26" i="4"/>
  <c r="I26" i="4"/>
  <c r="H26" i="4"/>
  <c r="AA25" i="4"/>
  <c r="Z25" i="4"/>
  <c r="Y25" i="4"/>
  <c r="X25" i="4"/>
  <c r="W25" i="4"/>
  <c r="T25" i="4"/>
  <c r="S25" i="4"/>
  <c r="R25" i="4"/>
  <c r="Q25" i="4"/>
  <c r="P25" i="4"/>
  <c r="O25" i="4"/>
  <c r="V25" i="4" s="1"/>
  <c r="M25" i="4"/>
  <c r="L25" i="4"/>
  <c r="K25" i="4"/>
  <c r="J25" i="4"/>
  <c r="I25" i="4"/>
  <c r="H25" i="4"/>
  <c r="AA24" i="4"/>
  <c r="Z24" i="4"/>
  <c r="Y24" i="4"/>
  <c r="X24" i="4"/>
  <c r="W24" i="4"/>
  <c r="V24" i="4"/>
  <c r="T24" i="4"/>
  <c r="S24" i="4"/>
  <c r="R24" i="4"/>
  <c r="Q24" i="4"/>
  <c r="P24" i="4"/>
  <c r="O24" i="4"/>
  <c r="M24" i="4"/>
  <c r="L24" i="4"/>
  <c r="K24" i="4"/>
  <c r="J24" i="4"/>
  <c r="I24" i="4"/>
  <c r="H24" i="4"/>
  <c r="AA23" i="4"/>
  <c r="Z23" i="4"/>
  <c r="Y23" i="4"/>
  <c r="X23" i="4"/>
  <c r="W23" i="4"/>
  <c r="V23" i="4"/>
  <c r="T23" i="4"/>
  <c r="S23" i="4"/>
  <c r="R23" i="4"/>
  <c r="Q23" i="4"/>
  <c r="P23" i="4"/>
  <c r="O23" i="4"/>
  <c r="M23" i="4"/>
  <c r="L23" i="4"/>
  <c r="K23" i="4"/>
  <c r="J23" i="4"/>
  <c r="I23" i="4"/>
  <c r="H23" i="4"/>
  <c r="AA22" i="4"/>
  <c r="Z22" i="4"/>
  <c r="Y22" i="4"/>
  <c r="X22" i="4"/>
  <c r="W22" i="4"/>
  <c r="V22" i="4"/>
  <c r="T22" i="4"/>
  <c r="S22" i="4"/>
  <c r="R22" i="4"/>
  <c r="Q22" i="4"/>
  <c r="P22" i="4"/>
  <c r="O22" i="4"/>
  <c r="M22" i="4"/>
  <c r="L22" i="4"/>
  <c r="K22" i="4"/>
  <c r="J22" i="4"/>
  <c r="I22" i="4"/>
  <c r="H22" i="4"/>
  <c r="AA21" i="4"/>
  <c r="Z21" i="4"/>
  <c r="Y21" i="4"/>
  <c r="X21" i="4"/>
  <c r="W21" i="4"/>
  <c r="T21" i="4"/>
  <c r="S21" i="4"/>
  <c r="R21" i="4"/>
  <c r="Q21" i="4"/>
  <c r="P21" i="4"/>
  <c r="O21" i="4"/>
  <c r="V21" i="4" s="1"/>
  <c r="M21" i="4"/>
  <c r="L21" i="4"/>
  <c r="K21" i="4"/>
  <c r="J21" i="4"/>
  <c r="I21" i="4"/>
  <c r="H21" i="4"/>
  <c r="AA20" i="4"/>
  <c r="Z20" i="4"/>
  <c r="Y20" i="4"/>
  <c r="X20" i="4"/>
  <c r="W20" i="4"/>
  <c r="T20" i="4"/>
  <c r="S20" i="4"/>
  <c r="R20" i="4"/>
  <c r="Q20" i="4"/>
  <c r="P20" i="4"/>
  <c r="O20" i="4"/>
  <c r="V20" i="4" s="1"/>
  <c r="M20" i="4"/>
  <c r="L20" i="4"/>
  <c r="K20" i="4"/>
  <c r="J20" i="4"/>
  <c r="I20" i="4"/>
  <c r="H20" i="4"/>
  <c r="AA19" i="4"/>
  <c r="Z19" i="4"/>
  <c r="Y19" i="4"/>
  <c r="X19" i="4"/>
  <c r="W19" i="4"/>
  <c r="V19" i="4"/>
  <c r="T19" i="4"/>
  <c r="S19" i="4"/>
  <c r="R19" i="4"/>
  <c r="Q19" i="4"/>
  <c r="P19" i="4"/>
  <c r="O19" i="4"/>
  <c r="M19" i="4"/>
  <c r="L19" i="4"/>
  <c r="K19" i="4"/>
  <c r="J19" i="4"/>
  <c r="I19" i="4"/>
  <c r="H19" i="4"/>
  <c r="AA18" i="4"/>
  <c r="Z18" i="4"/>
  <c r="Y18" i="4"/>
  <c r="X18" i="4"/>
  <c r="W18" i="4"/>
  <c r="V18" i="4"/>
  <c r="T18" i="4"/>
  <c r="S18" i="4"/>
  <c r="R18" i="4"/>
  <c r="Q18" i="4"/>
  <c r="P18" i="4"/>
  <c r="O18" i="4"/>
  <c r="M18" i="4"/>
  <c r="L18" i="4"/>
  <c r="K18" i="4"/>
  <c r="J18" i="4"/>
  <c r="I18" i="4"/>
  <c r="H18" i="4"/>
  <c r="AA17" i="4"/>
  <c r="Z17" i="4"/>
  <c r="Y17" i="4"/>
  <c r="X17" i="4"/>
  <c r="W17" i="4"/>
  <c r="V17" i="4"/>
  <c r="T17" i="4"/>
  <c r="S17" i="4"/>
  <c r="R17" i="4"/>
  <c r="Q17" i="4"/>
  <c r="P17" i="4"/>
  <c r="O17" i="4"/>
  <c r="M17" i="4"/>
  <c r="L17" i="4"/>
  <c r="K17" i="4"/>
  <c r="J17" i="4"/>
  <c r="I17" i="4"/>
  <c r="H17" i="4"/>
  <c r="BS16" i="4"/>
  <c r="BS18" i="4" s="1" a="1"/>
  <c r="BS18" i="4" s="1"/>
  <c r="AA16" i="4"/>
  <c r="Z16" i="4"/>
  <c r="Y16" i="4"/>
  <c r="X16" i="4"/>
  <c r="W16" i="4"/>
  <c r="V16" i="4"/>
  <c r="T16" i="4"/>
  <c r="S16" i="4"/>
  <c r="R16" i="4"/>
  <c r="Q16" i="4"/>
  <c r="P16" i="4"/>
  <c r="O16" i="4"/>
  <c r="M16" i="4"/>
  <c r="L16" i="4"/>
  <c r="K16" i="4"/>
  <c r="J16" i="4"/>
  <c r="I16" i="4"/>
  <c r="H16" i="4"/>
  <c r="AA15" i="4"/>
  <c r="Z15" i="4"/>
  <c r="Y15" i="4"/>
  <c r="X15" i="4"/>
  <c r="W15" i="4"/>
  <c r="T15" i="4"/>
  <c r="S15" i="4"/>
  <c r="R15" i="4"/>
  <c r="Q15" i="4"/>
  <c r="P15" i="4"/>
  <c r="O15" i="4"/>
  <c r="V15" i="4" s="1"/>
  <c r="M15" i="4"/>
  <c r="L15" i="4"/>
  <c r="K15" i="4"/>
  <c r="J15" i="4"/>
  <c r="I15" i="4"/>
  <c r="H15" i="4"/>
  <c r="BR14" i="4"/>
  <c r="BR13" i="4" s="1"/>
  <c r="BQ14" i="4"/>
  <c r="BQ13" i="4" s="1"/>
  <c r="BP14" i="4"/>
  <c r="AA14" i="4"/>
  <c r="Z14" i="4"/>
  <c r="Y14" i="4"/>
  <c r="X14" i="4"/>
  <c r="W14" i="4"/>
  <c r="V14" i="4"/>
  <c r="T14" i="4"/>
  <c r="S14" i="4"/>
  <c r="R14" i="4"/>
  <c r="Q14" i="4"/>
  <c r="P14" i="4"/>
  <c r="O14" i="4"/>
  <c r="M14" i="4"/>
  <c r="L14" i="4"/>
  <c r="K14" i="4"/>
  <c r="J14" i="4"/>
  <c r="I14" i="4"/>
  <c r="H14" i="4"/>
  <c r="BP13" i="4"/>
  <c r="BO13" i="4"/>
  <c r="AA13" i="4"/>
  <c r="Z13" i="4"/>
  <c r="Y13" i="4"/>
  <c r="X13" i="4"/>
  <c r="W13" i="4"/>
  <c r="V13" i="4"/>
  <c r="T13" i="4"/>
  <c r="S13" i="4"/>
  <c r="R13" i="4"/>
  <c r="Q13" i="4"/>
  <c r="P13" i="4"/>
  <c r="O13" i="4"/>
  <c r="M13" i="4"/>
  <c r="L13" i="4"/>
  <c r="K13" i="4"/>
  <c r="J13" i="4"/>
  <c r="I13" i="4"/>
  <c r="H13" i="4"/>
  <c r="AA12" i="4"/>
  <c r="Z12" i="4"/>
  <c r="Y12" i="4"/>
  <c r="X12" i="4"/>
  <c r="W12" i="4"/>
  <c r="V12" i="4"/>
  <c r="T12" i="4"/>
  <c r="S12" i="4"/>
  <c r="R12" i="4"/>
  <c r="Q12" i="4"/>
  <c r="P12" i="4"/>
  <c r="O12" i="4"/>
  <c r="M12" i="4"/>
  <c r="L12" i="4"/>
  <c r="K12" i="4"/>
  <c r="J12" i="4"/>
  <c r="I12" i="4"/>
  <c r="H12" i="4"/>
  <c r="AA11" i="4"/>
  <c r="Z11" i="4"/>
  <c r="Y11" i="4"/>
  <c r="X11" i="4"/>
  <c r="W11" i="4"/>
  <c r="V11" i="4"/>
  <c r="T11" i="4"/>
  <c r="S11" i="4"/>
  <c r="R11" i="4"/>
  <c r="Q11" i="4"/>
  <c r="P11" i="4"/>
  <c r="O11" i="4"/>
  <c r="M11" i="4"/>
  <c r="L11" i="4"/>
  <c r="K11" i="4"/>
  <c r="J11" i="4"/>
  <c r="I11" i="4"/>
  <c r="H11" i="4"/>
  <c r="AA10" i="4"/>
  <c r="Z10" i="4"/>
  <c r="Y10" i="4"/>
  <c r="X10" i="4"/>
  <c r="W10" i="4"/>
  <c r="T10" i="4"/>
  <c r="S10" i="4"/>
  <c r="R10" i="4"/>
  <c r="Q10" i="4"/>
  <c r="P10" i="4"/>
  <c r="O10" i="4"/>
  <c r="V10" i="4" s="1"/>
  <c r="M10" i="4"/>
  <c r="L10" i="4"/>
  <c r="K10" i="4"/>
  <c r="J10" i="4"/>
  <c r="I10" i="4"/>
  <c r="H10" i="4"/>
  <c r="AA9" i="4"/>
  <c r="Z9" i="4"/>
  <c r="Y9" i="4"/>
  <c r="X9" i="4"/>
  <c r="W9" i="4"/>
  <c r="V9" i="4"/>
  <c r="T9" i="4"/>
  <c r="S9" i="4"/>
  <c r="R9" i="4"/>
  <c r="Q9" i="4"/>
  <c r="P9" i="4"/>
  <c r="O9" i="4"/>
  <c r="M9" i="4"/>
  <c r="L9" i="4"/>
  <c r="K9" i="4"/>
  <c r="J9" i="4"/>
  <c r="I9" i="4"/>
  <c r="H9" i="4"/>
  <c r="AA8" i="4"/>
  <c r="Z8" i="4"/>
  <c r="Y8" i="4"/>
  <c r="X8" i="4"/>
  <c r="W8" i="4"/>
  <c r="V8" i="4"/>
  <c r="T8" i="4"/>
  <c r="S8" i="4"/>
  <c r="R8" i="4"/>
  <c r="Q8" i="4"/>
  <c r="P8" i="4"/>
  <c r="O8" i="4"/>
  <c r="M8" i="4"/>
  <c r="L8" i="4"/>
  <c r="K8" i="4"/>
  <c r="J8" i="4"/>
  <c r="I8" i="4"/>
  <c r="H8" i="4"/>
  <c r="BO7" i="4"/>
  <c r="BI7" i="4"/>
  <c r="AA7" i="4"/>
  <c r="Z7" i="4"/>
  <c r="Y7" i="4"/>
  <c r="X7" i="4"/>
  <c r="W7" i="4"/>
  <c r="V7" i="4"/>
  <c r="T7" i="4"/>
  <c r="S7" i="4"/>
  <c r="R7" i="4"/>
  <c r="Q7" i="4"/>
  <c r="O7" i="4"/>
  <c r="M7" i="4"/>
  <c r="L7" i="4"/>
  <c r="K7" i="4"/>
  <c r="J7" i="4"/>
  <c r="I7" i="4"/>
  <c r="H7" i="4"/>
  <c r="BI6" i="4"/>
  <c r="AK6" i="4"/>
  <c r="AS6" i="4" s="1"/>
  <c r="AZ6" i="4" s="1"/>
  <c r="AD6" i="4"/>
  <c r="AA6" i="4"/>
  <c r="Z6" i="4"/>
  <c r="Y6" i="4"/>
  <c r="X6" i="4"/>
  <c r="W6" i="4"/>
  <c r="T6" i="4"/>
  <c r="S6" i="4"/>
  <c r="R6" i="4"/>
  <c r="Q6" i="4"/>
  <c r="P6" i="4"/>
  <c r="O6" i="4"/>
  <c r="V6" i="4" s="1"/>
  <c r="M6" i="4"/>
  <c r="L6" i="4"/>
  <c r="K6" i="4"/>
  <c r="J6" i="4"/>
  <c r="I6" i="4"/>
  <c r="H6" i="4"/>
  <c r="BO5" i="4"/>
  <c r="BI5" i="4"/>
  <c r="AS5" i="4"/>
  <c r="AZ5" i="4" s="1"/>
  <c r="AK5" i="4"/>
  <c r="AD5" i="4"/>
  <c r="AA5" i="4"/>
  <c r="Z5" i="4"/>
  <c r="Y5" i="4"/>
  <c r="X5" i="4"/>
  <c r="W5" i="4"/>
  <c r="T5" i="4"/>
  <c r="S5" i="4"/>
  <c r="R5" i="4"/>
  <c r="Q5" i="4"/>
  <c r="O5" i="4"/>
  <c r="V5" i="4" s="1"/>
  <c r="M5" i="4"/>
  <c r="L5" i="4"/>
  <c r="K5" i="4"/>
  <c r="J5" i="4"/>
  <c r="I5" i="4"/>
  <c r="H5" i="4"/>
  <c r="AD7" i="4" l="1"/>
  <c r="AG6" i="4"/>
  <c r="AN6" i="4" s="1"/>
  <c r="AH6" i="4"/>
  <c r="AO6" i="4" s="1"/>
  <c r="AF5" i="4"/>
  <c r="AE6" i="4"/>
  <c r="AL6" i="4" s="1"/>
  <c r="AI5" i="4"/>
  <c r="AP5" i="4" s="1"/>
  <c r="BE5" i="4" s="1"/>
  <c r="AH5" i="4"/>
  <c r="AG5" i="4"/>
  <c r="AI6" i="4"/>
  <c r="AP6" i="4" s="1"/>
  <c r="AF6" i="4"/>
  <c r="AM6" i="4" s="1"/>
  <c r="BI8" i="4"/>
  <c r="BJ6" i="4"/>
  <c r="BI9" i="4"/>
  <c r="AK7" i="4"/>
  <c r="AS7" i="4" s="1"/>
  <c r="AZ7" i="4" s="1"/>
  <c r="BS14" i="4"/>
  <c r="BS13" i="4" s="1"/>
  <c r="BS15" i="4"/>
  <c r="BS23" i="4" a="1"/>
  <c r="BS23" i="4" s="1"/>
  <c r="BR16" i="4"/>
  <c r="AO5" i="4" l="1"/>
  <c r="BD5" i="4" s="1"/>
  <c r="BC6" i="4"/>
  <c r="AI7" i="4"/>
  <c r="AP7" i="4" s="1"/>
  <c r="BE6" i="4" s="1"/>
  <c r="AE7" i="4"/>
  <c r="AL7" i="4" s="1"/>
  <c r="BA6" i="4" s="1"/>
  <c r="AD8" i="4"/>
  <c r="AF7" i="4"/>
  <c r="AM7" i="4" s="1"/>
  <c r="BB6" i="4" s="1"/>
  <c r="BK6" i="4" s="1"/>
  <c r="AG7" i="4"/>
  <c r="AN7" i="4" s="1"/>
  <c r="AM5" i="4"/>
  <c r="AN5" i="4"/>
  <c r="BC5" i="4" s="1"/>
  <c r="BS17" i="4" a="1"/>
  <c r="BS17" i="4" s="1"/>
  <c r="BS19" i="4" s="1"/>
  <c r="BS22" i="4" a="1"/>
  <c r="BS22" i="4" s="1"/>
  <c r="BS24" i="4" s="1"/>
  <c r="BQ16" i="4"/>
  <c r="BR18" i="4" a="1"/>
  <c r="BR18" i="4" s="1"/>
  <c r="BR23" i="4" a="1"/>
  <c r="BR23" i="4" s="1"/>
  <c r="BR15" i="4"/>
  <c r="BI10" i="4"/>
  <c r="S2677" i="4"/>
  <c r="Q2677" i="4"/>
  <c r="T2643" i="4"/>
  <c r="T2621" i="4"/>
  <c r="S2656" i="4"/>
  <c r="P2682" i="4"/>
  <c r="Q2526" i="4"/>
  <c r="R2600" i="4"/>
  <c r="Q2597" i="4"/>
  <c r="S2596" i="4"/>
  <c r="R2529" i="4"/>
  <c r="R2504" i="4"/>
  <c r="S2592" i="4"/>
  <c r="T2552" i="4"/>
  <c r="P2475" i="4"/>
  <c r="Q2423" i="4"/>
  <c r="S2669" i="4"/>
  <c r="Q2669" i="4"/>
  <c r="S2678" i="4"/>
  <c r="Q2687" i="4"/>
  <c r="S2666" i="4"/>
  <c r="S2585" i="4"/>
  <c r="Q2577" i="4"/>
  <c r="T2584" i="4"/>
  <c r="R2682" i="4"/>
  <c r="R2617" i="4"/>
  <c r="T2577" i="4"/>
  <c r="S2496" i="4"/>
  <c r="P2464" i="4"/>
  <c r="P2558" i="4"/>
  <c r="T2477" i="4"/>
  <c r="Q2460" i="4"/>
  <c r="P2532" i="4"/>
  <c r="P2442" i="4"/>
  <c r="P2646" i="4"/>
  <c r="R2656" i="4"/>
  <c r="Q2645" i="4"/>
  <c r="Q2672" i="4"/>
  <c r="Q2684" i="4"/>
  <c r="P2662" i="4"/>
  <c r="R2685" i="4"/>
  <c r="P2657" i="4"/>
  <c r="S2645" i="4"/>
  <c r="T2676" i="4"/>
  <c r="P2655" i="4"/>
  <c r="R2644" i="4"/>
  <c r="S2675" i="4"/>
  <c r="S2679" i="4"/>
  <c r="R2663" i="4"/>
  <c r="Q2617" i="4"/>
  <c r="R2552" i="4"/>
  <c r="S2580" i="4"/>
  <c r="S2607" i="4"/>
  <c r="T2544" i="4"/>
  <c r="S2539" i="4"/>
  <c r="P2548" i="4"/>
  <c r="Q2444" i="4"/>
  <c r="R2486" i="4"/>
  <c r="R2648" i="4"/>
  <c r="T2637" i="4"/>
  <c r="Q2665" i="4"/>
  <c r="T2670" i="4"/>
  <c r="S2655" i="4"/>
  <c r="T2610" i="4"/>
  <c r="Q2548" i="4"/>
  <c r="S2578" i="4"/>
  <c r="P2593" i="4"/>
  <c r="T2539" i="4"/>
  <c r="R2536" i="4"/>
  <c r="Q2540" i="4"/>
  <c r="Q2440" i="4"/>
  <c r="Q2480" i="4"/>
  <c r="Q2633" i="4"/>
  <c r="R2639" i="4"/>
  <c r="P2598" i="4"/>
  <c r="P2529" i="4"/>
  <c r="R2551" i="4"/>
  <c r="S2570" i="4"/>
  <c r="Q2424" i="4"/>
  <c r="T2525" i="4"/>
  <c r="S2415" i="4"/>
  <c r="R2394" i="4"/>
  <c r="S2384" i="4"/>
  <c r="T2397" i="4"/>
  <c r="Q2523" i="4"/>
  <c r="P2668" i="4"/>
  <c r="P2603" i="4"/>
  <c r="R2621" i="4"/>
  <c r="P2615" i="4"/>
  <c r="T2557" i="4"/>
  <c r="S2579" i="4"/>
  <c r="R2531" i="4"/>
  <c r="P2664" i="4"/>
  <c r="T2616" i="4"/>
  <c r="R2588" i="4"/>
  <c r="Q2514" i="4"/>
  <c r="T2546" i="4"/>
  <c r="T2549" i="4"/>
  <c r="R2415" i="4"/>
  <c r="R2610" i="4"/>
  <c r="P2661" i="4"/>
  <c r="S2625" i="4"/>
  <c r="S2549" i="4"/>
  <c r="Q2667" i="4"/>
  <c r="P2621" i="4"/>
  <c r="T2528" i="4"/>
  <c r="T2675" i="4"/>
  <c r="S2587" i="4"/>
  <c r="T2458" i="4"/>
  <c r="R2571" i="4"/>
  <c r="T2514" i="4"/>
  <c r="R2436" i="4"/>
  <c r="S2486" i="4"/>
  <c r="S2458" i="4"/>
  <c r="Q2467" i="4"/>
  <c r="T2468" i="4"/>
  <c r="Q2506" i="4"/>
  <c r="T2431" i="4"/>
  <c r="S2362" i="4"/>
  <c r="R2629" i="4"/>
  <c r="S2590" i="4"/>
  <c r="S2600" i="4"/>
  <c r="S2651" i="4"/>
  <c r="P2543" i="4"/>
  <c r="P2566" i="4"/>
  <c r="T2502" i="4"/>
  <c r="R2472" i="4"/>
  <c r="Q2661" i="4"/>
  <c r="S2660" i="4"/>
  <c r="Q2686" i="4"/>
  <c r="R2650" i="4"/>
  <c r="Q2625" i="4"/>
  <c r="P2650" i="4"/>
  <c r="P2628" i="4"/>
  <c r="R2581" i="4"/>
  <c r="T2641" i="4"/>
  <c r="Q2572" i="4"/>
  <c r="T2508" i="4"/>
  <c r="P2484" i="4"/>
  <c r="Q2567" i="4"/>
  <c r="P2611" i="4"/>
  <c r="R2451" i="4"/>
  <c r="T2515" i="4"/>
  <c r="P2656" i="4"/>
  <c r="Q2644" i="4"/>
  <c r="S2647" i="4"/>
  <c r="P2665" i="4"/>
  <c r="S2649" i="4"/>
  <c r="T2660" i="4"/>
  <c r="S2560" i="4"/>
  <c r="T2559" i="4"/>
  <c r="Q2606" i="4"/>
  <c r="T2648" i="4"/>
  <c r="Q2560" i="4"/>
  <c r="S2612" i="4"/>
  <c r="T2604" i="4"/>
  <c r="Q2532" i="4"/>
  <c r="T2512" i="4"/>
  <c r="Q2435" i="4"/>
  <c r="Q2509" i="4"/>
  <c r="P2426" i="4"/>
  <c r="Q2681" i="4"/>
  <c r="R2688" i="4"/>
  <c r="T2618" i="4"/>
  <c r="S2640" i="4"/>
  <c r="R2649" i="4"/>
  <c r="S2643" i="4"/>
  <c r="T2654" i="4"/>
  <c r="Q2631" i="4"/>
  <c r="Q2623" i="4"/>
  <c r="P2649" i="4"/>
  <c r="R2630" i="4"/>
  <c r="P2620" i="4"/>
  <c r="S2641" i="4"/>
  <c r="P2648" i="4"/>
  <c r="P2644" i="4"/>
  <c r="Q2591" i="4"/>
  <c r="T2533" i="4"/>
  <c r="R2562" i="4"/>
  <c r="S2569" i="4"/>
  <c r="T2522" i="4"/>
  <c r="T2588" i="4"/>
  <c r="T2596" i="4"/>
  <c r="R2427" i="4"/>
  <c r="S2463" i="4"/>
  <c r="R2686" i="4"/>
  <c r="S2614" i="4"/>
  <c r="T2634" i="4"/>
  <c r="P2642" i="4"/>
  <c r="S2629" i="4"/>
  <c r="R2680" i="4"/>
  <c r="R2647" i="4"/>
  <c r="P2634" i="4"/>
  <c r="S2665" i="4"/>
  <c r="T2619" i="4"/>
  <c r="Q2607" i="4"/>
  <c r="T2620" i="4"/>
  <c r="R2603" i="4"/>
  <c r="S2561" i="4"/>
  <c r="P2610" i="4"/>
  <c r="R2559" i="4"/>
  <c r="P2496" i="4"/>
  <c r="S2477" i="4"/>
  <c r="S2547" i="4"/>
  <c r="P2576" i="4"/>
  <c r="R2435" i="4"/>
  <c r="S2689" i="4"/>
  <c r="T2627" i="4"/>
  <c r="R2673" i="4"/>
  <c r="R2654" i="4"/>
  <c r="Q2595" i="4"/>
  <c r="R2594" i="4"/>
  <c r="P2600" i="4"/>
  <c r="R2583" i="4"/>
  <c r="Q2545" i="4"/>
  <c r="R2596" i="4"/>
  <c r="Q2531" i="4"/>
  <c r="S2623" i="4"/>
  <c r="T2466" i="4"/>
  <c r="S2683" i="4"/>
  <c r="P2550" i="4"/>
  <c r="R2419" i="4"/>
  <c r="T2688" i="4"/>
  <c r="T2684" i="4"/>
  <c r="R2667" i="4"/>
  <c r="T2664" i="4"/>
  <c r="T2661" i="4"/>
  <c r="S2681" i="4"/>
  <c r="Q2602" i="4"/>
  <c r="S2619" i="4"/>
  <c r="Q2662" i="4"/>
  <c r="P2564" i="4"/>
  <c r="P2595" i="4"/>
  <c r="T2480" i="4"/>
  <c r="S2554" i="4"/>
  <c r="Q2552" i="4"/>
  <c r="P2565" i="4"/>
  <c r="Q2457" i="4"/>
  <c r="R2501" i="4"/>
  <c r="R2470" i="4"/>
  <c r="Q2397" i="4"/>
  <c r="Q2636" i="4"/>
  <c r="P2629" i="4"/>
  <c r="T2653" i="4"/>
  <c r="P2658" i="4"/>
  <c r="Q2655" i="4"/>
  <c r="P2678" i="4"/>
  <c r="P2689" i="4"/>
  <c r="P2677" i="4"/>
  <c r="S2653" i="4"/>
  <c r="P2627" i="4"/>
  <c r="R2664" i="4"/>
  <c r="T2582" i="4"/>
  <c r="R2616" i="4"/>
  <c r="P2562" i="4"/>
  <c r="S2527" i="4"/>
  <c r="R2577" i="4"/>
  <c r="P2486" i="4"/>
  <c r="R2578" i="4"/>
  <c r="R2455" i="4"/>
  <c r="P2582" i="4"/>
  <c r="R2520" i="4"/>
  <c r="Q2518" i="4"/>
  <c r="Q2682" i="4"/>
  <c r="P2667" i="4"/>
  <c r="P2641" i="4"/>
  <c r="T2639" i="4"/>
  <c r="P2633" i="4"/>
  <c r="R2655" i="4"/>
  <c r="Q2664" i="4"/>
  <c r="Q2653" i="4"/>
  <c r="R2606" i="4"/>
  <c r="P2544" i="4"/>
  <c r="Q2574" i="4"/>
  <c r="T2586" i="4"/>
  <c r="T2537" i="4"/>
  <c r="R2626" i="4"/>
  <c r="R2535" i="4"/>
  <c r="Q2436" i="4"/>
  <c r="S2476" i="4"/>
  <c r="R2452" i="4"/>
  <c r="T2377" i="4"/>
  <c r="P2683" i="4"/>
  <c r="T2682" i="4"/>
  <c r="T2628" i="4"/>
  <c r="P2632" i="4"/>
  <c r="S2624" i="4"/>
  <c r="R2651" i="4"/>
  <c r="P2659" i="4"/>
  <c r="P2635" i="4"/>
  <c r="S2682" i="4"/>
  <c r="S2611" i="4"/>
  <c r="P2631" i="4"/>
  <c r="T2681" i="4"/>
  <c r="R2609" i="4"/>
  <c r="Q2585" i="4"/>
  <c r="Q2593" i="4"/>
  <c r="P2526" i="4"/>
  <c r="S2626" i="4"/>
  <c r="Q2676" i="4"/>
  <c r="R2658" i="4"/>
  <c r="S2632" i="4"/>
  <c r="T2609" i="4"/>
  <c r="Q2642" i="4"/>
  <c r="Q2565" i="4"/>
  <c r="Q2589" i="4"/>
  <c r="Q2542" i="4"/>
  <c r="Q2652" i="4"/>
  <c r="T2560" i="4"/>
  <c r="P2594" i="4"/>
  <c r="T2563" i="4"/>
  <c r="Q2578" i="4"/>
  <c r="S2535" i="4"/>
  <c r="R2490" i="4"/>
  <c r="T2490" i="4"/>
  <c r="R2668" i="4"/>
  <c r="Q2648" i="4"/>
  <c r="S2621" i="4"/>
  <c r="T2683" i="4"/>
  <c r="T2686" i="4"/>
  <c r="S2630" i="4"/>
  <c r="R2633" i="4"/>
  <c r="R2624" i="4"/>
  <c r="S2581" i="4"/>
  <c r="P2524" i="4"/>
  <c r="T2553" i="4"/>
  <c r="T2554" i="4"/>
  <c r="P2513" i="4"/>
  <c r="R2575" i="4"/>
  <c r="Q2580" i="4"/>
  <c r="Q2416" i="4"/>
  <c r="Q2527" i="4"/>
  <c r="R2420" i="4"/>
  <c r="S2349" i="4"/>
  <c r="R2653" i="4"/>
  <c r="T2649" i="4"/>
  <c r="P2654" i="4"/>
  <c r="P2680" i="4"/>
  <c r="T2674" i="4"/>
  <c r="R2623" i="4"/>
  <c r="S2670" i="4"/>
  <c r="R2676" i="4"/>
  <c r="P2660" i="4"/>
  <c r="R2661" i="4"/>
  <c r="Q2673" i="4"/>
  <c r="Q2658" i="4"/>
  <c r="P2679" i="4"/>
  <c r="Q2569" i="4"/>
  <c r="S2571" i="4"/>
  <c r="T2617" i="4"/>
  <c r="Q2674" i="4"/>
  <c r="R2568" i="4"/>
  <c r="R2481" i="4"/>
  <c r="R2459" i="4"/>
  <c r="P2545" i="4"/>
  <c r="T2524" i="4"/>
  <c r="Q2451" i="4"/>
  <c r="Q2656" i="4"/>
  <c r="S2667" i="4"/>
  <c r="T2656" i="4"/>
  <c r="T2673" i="4"/>
  <c r="S2564" i="4"/>
  <c r="R2564" i="4"/>
  <c r="S2610" i="4"/>
  <c r="Q2666" i="4"/>
  <c r="T2565" i="4"/>
  <c r="P2639" i="4"/>
  <c r="P2456" i="4"/>
  <c r="P2535" i="4"/>
  <c r="R2518" i="4"/>
  <c r="Q2443" i="4"/>
  <c r="P2666" i="4"/>
  <c r="T2581" i="4"/>
  <c r="T2589" i="4"/>
  <c r="R2684" i="4"/>
  <c r="Q2611" i="4"/>
  <c r="P2571" i="4"/>
  <c r="Q2568" i="4"/>
  <c r="T2521" i="4"/>
  <c r="P2637" i="4"/>
  <c r="S2628" i="4"/>
  <c r="S2593" i="4"/>
  <c r="R2625" i="4"/>
  <c r="P2575" i="4"/>
  <c r="R2512" i="4"/>
  <c r="P2501" i="4"/>
  <c r="S2657" i="4"/>
  <c r="P2636" i="4"/>
  <c r="Q2583" i="4"/>
  <c r="P2643" i="4"/>
  <c r="Q2647" i="4"/>
  <c r="T2632" i="4"/>
  <c r="S2644" i="4"/>
  <c r="Q2604" i="4"/>
  <c r="P2546" i="4"/>
  <c r="Q2584" i="4"/>
  <c r="Q2530" i="4"/>
  <c r="P2510" i="4"/>
  <c r="R2628" i="4"/>
  <c r="S2668" i="4"/>
  <c r="R2670" i="4"/>
  <c r="Q2564" i="4"/>
  <c r="R2619" i="4"/>
  <c r="Q2492" i="4"/>
  <c r="S2498" i="4"/>
  <c r="R2585" i="4"/>
  <c r="R2460" i="4"/>
  <c r="T2511" i="4"/>
  <c r="P2604" i="4"/>
  <c r="S2509" i="4"/>
  <c r="T2548" i="4"/>
  <c r="R2467" i="4"/>
  <c r="P2540" i="4"/>
  <c r="S2462" i="4"/>
  <c r="P2452" i="4"/>
  <c r="T2411" i="4"/>
  <c r="S2364" i="4"/>
  <c r="P2374" i="4"/>
  <c r="T2444" i="4"/>
  <c r="Q2679" i="4"/>
  <c r="R2662" i="4"/>
  <c r="P2525" i="4"/>
  <c r="T2623" i="4"/>
  <c r="P2549" i="4"/>
  <c r="R2492" i="4"/>
  <c r="P2630" i="4"/>
  <c r="R2618" i="4"/>
  <c r="Q2614" i="4"/>
  <c r="P2492" i="4"/>
  <c r="T2535" i="4"/>
  <c r="T2491" i="4"/>
  <c r="Q2650" i="4"/>
  <c r="T2573" i="4"/>
  <c r="R2597" i="4"/>
  <c r="S2551" i="4"/>
  <c r="R2643" i="4"/>
  <c r="R2565" i="4"/>
  <c r="Q2670" i="4"/>
  <c r="Q2513" i="4"/>
  <c r="Q2559" i="4"/>
  <c r="R2439" i="4"/>
  <c r="P2506" i="4"/>
  <c r="S2389" i="4"/>
  <c r="Q2491" i="4"/>
  <c r="T2455" i="4"/>
  <c r="P2488" i="4"/>
  <c r="T2492" i="4"/>
  <c r="P2343" i="4"/>
  <c r="R2357" i="4"/>
  <c r="P2670" i="4"/>
  <c r="R2524" i="4"/>
  <c r="T2603" i="4"/>
  <c r="T2635" i="4"/>
  <c r="P2596" i="4"/>
  <c r="S2531" i="4"/>
  <c r="S2484" i="4"/>
  <c r="S2388" i="4"/>
  <c r="Q2353" i="4"/>
  <c r="S2357" i="4"/>
  <c r="T2527" i="4"/>
  <c r="Q2592" i="4"/>
  <c r="S2491" i="4"/>
  <c r="T2426" i="4"/>
  <c r="R2488" i="4"/>
  <c r="P2477" i="4"/>
  <c r="Q2392" i="4"/>
  <c r="P2405" i="4"/>
  <c r="R2328" i="4"/>
  <c r="T2405" i="4"/>
  <c r="R2391" i="4"/>
  <c r="Q2179" i="4"/>
  <c r="T2409" i="4"/>
  <c r="P2216" i="4"/>
  <c r="S2363" i="4"/>
  <c r="T2273" i="4"/>
  <c r="S2303" i="4"/>
  <c r="S2157" i="4"/>
  <c r="S2617" i="4"/>
  <c r="R2514" i="4"/>
  <c r="R2448" i="4"/>
  <c r="T2400" i="4"/>
  <c r="S2452" i="4"/>
  <c r="T2450" i="4"/>
  <c r="T2373" i="4"/>
  <c r="R2386" i="4"/>
  <c r="T2315" i="4"/>
  <c r="Q2376" i="4"/>
  <c r="R2356" i="4"/>
  <c r="S2123" i="4"/>
  <c r="T2344" i="4"/>
  <c r="Q2197" i="4"/>
  <c r="P2345" i="4"/>
  <c r="S2256" i="4"/>
  <c r="S2671" i="4"/>
  <c r="S2548" i="4"/>
  <c r="T2547" i="4"/>
  <c r="Q2496" i="4"/>
  <c r="R2689" i="4"/>
  <c r="P2653" i="4"/>
  <c r="R2652" i="4"/>
  <c r="Q2689" i="4"/>
  <c r="R2496" i="4"/>
  <c r="R2484" i="4"/>
  <c r="T2465" i="4"/>
  <c r="T2613" i="4"/>
  <c r="P2681" i="4"/>
  <c r="R2636" i="4"/>
  <c r="R2640" i="4"/>
  <c r="T2640" i="4"/>
  <c r="R2646" i="4"/>
  <c r="R2544" i="4"/>
  <c r="R2677" i="4"/>
  <c r="Q2524" i="4"/>
  <c r="S2563" i="4"/>
  <c r="Q2495" i="4"/>
  <c r="S2515" i="4"/>
  <c r="S2635" i="4"/>
  <c r="Q2624" i="4"/>
  <c r="T2625" i="4"/>
  <c r="Q2541" i="4"/>
  <c r="T2636" i="4"/>
  <c r="P2563" i="4"/>
  <c r="S2479" i="4"/>
  <c r="Q2671" i="4"/>
  <c r="Q2525" i="4"/>
  <c r="T2543" i="4"/>
  <c r="P2473" i="4"/>
  <c r="P2686" i="4"/>
  <c r="R2615" i="4"/>
  <c r="S2597" i="4"/>
  <c r="Q2613" i="4"/>
  <c r="S2478" i="4"/>
  <c r="Q2510" i="4"/>
  <c r="P2410" i="4"/>
  <c r="S2662" i="4"/>
  <c r="R2645" i="4"/>
  <c r="P2676" i="4"/>
  <c r="S2613" i="4"/>
  <c r="S2676" i="4"/>
  <c r="T2615" i="4"/>
  <c r="Q2505" i="4"/>
  <c r="R2601" i="4"/>
  <c r="S2503" i="4"/>
  <c r="Q2558" i="4"/>
  <c r="T2494" i="4"/>
  <c r="T2687" i="4"/>
  <c r="P2671" i="4"/>
  <c r="R2602" i="4"/>
  <c r="Q2603" i="4"/>
  <c r="S2512" i="4"/>
  <c r="S2598" i="4"/>
  <c r="S2541" i="4"/>
  <c r="P2468" i="4"/>
  <c r="P2577" i="4"/>
  <c r="R2519" i="4"/>
  <c r="P2685" i="4"/>
  <c r="T2685" i="4"/>
  <c r="T2531" i="4"/>
  <c r="R2566" i="4"/>
  <c r="Q2551" i="4"/>
  <c r="P2498" i="4"/>
  <c r="R2533" i="4"/>
  <c r="P2404" i="4"/>
  <c r="T2516" i="4"/>
  <c r="T2484" i="4"/>
  <c r="S2459" i="4"/>
  <c r="Q2468" i="4"/>
  <c r="T2605" i="4"/>
  <c r="R2542" i="4"/>
  <c r="T2667" i="4"/>
  <c r="P2493" i="4"/>
  <c r="S2538" i="4"/>
  <c r="R2660" i="4"/>
  <c r="Q2573" i="4"/>
  <c r="R2546" i="4"/>
  <c r="T2551" i="4"/>
  <c r="S2508" i="4"/>
  <c r="Q2550" i="4"/>
  <c r="R2528" i="4"/>
  <c r="P2623" i="4"/>
  <c r="Q2616" i="4"/>
  <c r="Q2609" i="4"/>
  <c r="P2491" i="4"/>
  <c r="T2592" i="4"/>
  <c r="R2570" i="4"/>
  <c r="R2576" i="4"/>
  <c r="S2567" i="4"/>
  <c r="Q2544" i="4"/>
  <c r="S2481" i="4"/>
  <c r="P2463" i="4"/>
  <c r="P2451" i="4"/>
  <c r="S2426" i="4"/>
  <c r="T2422" i="4"/>
  <c r="Q2446" i="4"/>
  <c r="S2382" i="4"/>
  <c r="S2398" i="4"/>
  <c r="S2652" i="4"/>
  <c r="Q2561" i="4"/>
  <c r="T2529" i="4"/>
  <c r="R2540" i="4"/>
  <c r="S2536" i="4"/>
  <c r="T2583" i="4"/>
  <c r="Q2439" i="4"/>
  <c r="R2432" i="4"/>
  <c r="R2482" i="4"/>
  <c r="P2458" i="4"/>
  <c r="Q2466" i="4"/>
  <c r="T2566" i="4"/>
  <c r="S2466" i="4"/>
  <c r="P2409" i="4"/>
  <c r="R2373" i="4"/>
  <c r="Q2434" i="4"/>
  <c r="R2510" i="4"/>
  <c r="P2354" i="4"/>
  <c r="Q2360" i="4"/>
  <c r="P2304" i="4"/>
  <c r="S2425" i="4"/>
  <c r="T2338" i="4"/>
  <c r="Q2359" i="4"/>
  <c r="T2325" i="4"/>
  <c r="P2184" i="4"/>
  <c r="Q2361" i="4"/>
  <c r="Q2240" i="4"/>
  <c r="P2255" i="4"/>
  <c r="T2659" i="4"/>
  <c r="P2483" i="4"/>
  <c r="R2508" i="4"/>
  <c r="S2447" i="4"/>
  <c r="Q2470" i="4"/>
  <c r="R2405" i="4"/>
  <c r="P2469" i="4"/>
  <c r="P2428" i="4"/>
  <c r="Q2317" i="4"/>
  <c r="P2292" i="4"/>
  <c r="S2397" i="4"/>
  <c r="S2314" i="4"/>
  <c r="R2332" i="4"/>
  <c r="S2307" i="4"/>
  <c r="R2167" i="4"/>
  <c r="P2342" i="4"/>
  <c r="T2657" i="4"/>
  <c r="R2569" i="4"/>
  <c r="Q2411" i="4"/>
  <c r="S2414" i="4"/>
  <c r="T2645" i="4"/>
  <c r="R2554" i="4"/>
  <c r="T2485" i="4"/>
  <c r="Q2507" i="4"/>
  <c r="R2572" i="4"/>
  <c r="P2605" i="4"/>
  <c r="P2647" i="4"/>
  <c r="P2624" i="4"/>
  <c r="S2523" i="4"/>
  <c r="S2456" i="4"/>
  <c r="Q2678" i="4"/>
  <c r="Q2621" i="4"/>
  <c r="S2603" i="4"/>
  <c r="Q2533" i="4"/>
  <c r="T2572" i="4"/>
  <c r="T2483" i="4"/>
  <c r="S2473" i="4"/>
  <c r="T2678" i="4"/>
  <c r="P2684" i="4"/>
  <c r="P2673" i="4"/>
  <c r="Q2618" i="4"/>
  <c r="T2672" i="4"/>
  <c r="Q2620" i="4"/>
  <c r="P2569" i="4"/>
  <c r="R2545" i="4"/>
  <c r="Q2588" i="4"/>
  <c r="R2537" i="4"/>
  <c r="S2467" i="4"/>
  <c r="P2687" i="4"/>
  <c r="T2662" i="4"/>
  <c r="Q2638" i="4"/>
  <c r="Q2628" i="4"/>
  <c r="S2589" i="4"/>
  <c r="Q2556" i="4"/>
  <c r="T2519" i="4"/>
  <c r="T2652" i="4"/>
  <c r="Q2612" i="4"/>
  <c r="S2602" i="4"/>
  <c r="R2561" i="4"/>
  <c r="T2500" i="4"/>
  <c r="R2657" i="4"/>
  <c r="Q2663" i="4"/>
  <c r="P2534" i="4"/>
  <c r="T2607" i="4"/>
  <c r="P2552" i="4"/>
  <c r="Q2519" i="4"/>
  <c r="S2674" i="4"/>
  <c r="S2616" i="4"/>
  <c r="Q2615" i="4"/>
  <c r="T2650" i="4"/>
  <c r="R2638" i="4"/>
  <c r="S2637" i="4"/>
  <c r="P2602" i="4"/>
  <c r="R2548" i="4"/>
  <c r="Q2517" i="4"/>
  <c r="Q2566" i="4"/>
  <c r="R2592" i="4"/>
  <c r="S2543" i="4"/>
  <c r="S2687" i="4"/>
  <c r="R2632" i="4"/>
  <c r="R2607" i="4"/>
  <c r="R2586" i="4"/>
  <c r="Q2570" i="4"/>
  <c r="R2538" i="4"/>
  <c r="T2498" i="4"/>
  <c r="T2555" i="4"/>
  <c r="R2560" i="4"/>
  <c r="R2466" i="4"/>
  <c r="T2655" i="4"/>
  <c r="P2585" i="4"/>
  <c r="S2618" i="4"/>
  <c r="Q2498" i="4"/>
  <c r="R2539" i="4"/>
  <c r="S2507" i="4"/>
  <c r="Q2477" i="4"/>
  <c r="S2518" i="4"/>
  <c r="R2450" i="4"/>
  <c r="R2445" i="4"/>
  <c r="S2471" i="4"/>
  <c r="S2688" i="4"/>
  <c r="S2576" i="4"/>
  <c r="S2552" i="4"/>
  <c r="P2554" i="4"/>
  <c r="Q2549" i="4"/>
  <c r="Q2521" i="4"/>
  <c r="Q2660" i="4"/>
  <c r="T2668" i="4"/>
  <c r="T2556" i="4"/>
  <c r="Q2536" i="4"/>
  <c r="T2462" i="4"/>
  <c r="T2523" i="4"/>
  <c r="Q2646" i="4"/>
  <c r="S2572" i="4"/>
  <c r="P2538" i="4"/>
  <c r="S2608" i="4"/>
  <c r="T2669" i="4"/>
  <c r="S2642" i="4"/>
  <c r="P2617" i="4"/>
  <c r="R2605" i="4"/>
  <c r="T2501" i="4"/>
  <c r="T2538" i="4"/>
  <c r="Q2478" i="4"/>
  <c r="Q2476" i="4"/>
  <c r="P2419" i="4"/>
  <c r="Q2393" i="4"/>
  <c r="R2389" i="4"/>
  <c r="R2473" i="4"/>
  <c r="Q2351" i="4"/>
  <c r="S2339" i="4"/>
  <c r="R2674" i="4"/>
  <c r="S2650" i="4"/>
  <c r="P2579" i="4"/>
  <c r="Q2563" i="4"/>
  <c r="R2474" i="4"/>
  <c r="R2563" i="4"/>
  <c r="S2514" i="4"/>
  <c r="R2469" i="4"/>
  <c r="R2433" i="4"/>
  <c r="Q2425" i="4"/>
  <c r="R2669" i="4"/>
  <c r="T2600" i="4"/>
  <c r="Q2431" i="4"/>
  <c r="P2420" i="4"/>
  <c r="S2443" i="4"/>
  <c r="R2390" i="4"/>
  <c r="R2442" i="4"/>
  <c r="Q2404" i="4"/>
  <c r="P2408" i="4"/>
  <c r="R2283" i="4"/>
  <c r="R2372" i="4"/>
  <c r="S2295" i="4"/>
  <c r="R2310" i="4"/>
  <c r="S2290" i="4"/>
  <c r="T2154" i="4"/>
  <c r="P2347" i="4"/>
  <c r="Q2208" i="4"/>
  <c r="P2223" i="4"/>
  <c r="S2654" i="4"/>
  <c r="R2497" i="4"/>
  <c r="Q2471" i="4"/>
  <c r="Q2391" i="4"/>
  <c r="S2413" i="4"/>
  <c r="Q2641" i="4"/>
  <c r="T2540" i="4"/>
  <c r="S2638" i="4"/>
  <c r="Q2539" i="4"/>
  <c r="S2659" i="4"/>
  <c r="R2620" i="4"/>
  <c r="P2612" i="4"/>
  <c r="P2591" i="4"/>
  <c r="P2568" i="4"/>
  <c r="T2629" i="4"/>
  <c r="S2529" i="4"/>
  <c r="P2519" i="4"/>
  <c r="Q2489" i="4"/>
  <c r="Q2688" i="4"/>
  <c r="R2553" i="4"/>
  <c r="R2589" i="4"/>
  <c r="R2485" i="4"/>
  <c r="R2416" i="4"/>
  <c r="P2471" i="4"/>
  <c r="R2383" i="4"/>
  <c r="Q2637" i="4"/>
  <c r="Q2576" i="4"/>
  <c r="R2574" i="4"/>
  <c r="R2555" i="4"/>
  <c r="Q2586" i="4"/>
  <c r="P2523" i="4"/>
  <c r="T2575" i="4"/>
  <c r="Q2487" i="4"/>
  <c r="Q2596" i="4"/>
  <c r="S2521" i="4"/>
  <c r="R2622" i="4"/>
  <c r="R2608" i="4"/>
  <c r="P2517" i="4"/>
  <c r="R2590" i="4"/>
  <c r="Q2535" i="4"/>
  <c r="R2403" i="4"/>
  <c r="T2438" i="4"/>
  <c r="R2477" i="4"/>
  <c r="T2388" i="4"/>
  <c r="S2633" i="4"/>
  <c r="P2542" i="4"/>
  <c r="P2567" i="4"/>
  <c r="Q2473" i="4"/>
  <c r="R2509" i="4"/>
  <c r="P2386" i="4"/>
  <c r="T2663" i="4"/>
  <c r="R2543" i="4"/>
  <c r="S2352" i="4"/>
  <c r="R2406" i="4"/>
  <c r="S2422" i="4"/>
  <c r="P2383" i="4"/>
  <c r="T2378" i="4"/>
  <c r="Q2243" i="4"/>
  <c r="Q2310" i="4"/>
  <c r="R2344" i="4"/>
  <c r="Q2192" i="4"/>
  <c r="T2142" i="4"/>
  <c r="S2542" i="4"/>
  <c r="S2417" i="4"/>
  <c r="T2474" i="4"/>
  <c r="R2526" i="4"/>
  <c r="S2350" i="4"/>
  <c r="S2327" i="4"/>
  <c r="Q2368" i="4"/>
  <c r="Q2239" i="4"/>
  <c r="T2371" i="4"/>
  <c r="P2149" i="4"/>
  <c r="P2307" i="4"/>
  <c r="R2665" i="4"/>
  <c r="Q2448" i="4"/>
  <c r="S2446" i="4"/>
  <c r="S2489" i="4"/>
  <c r="Q2547" i="4"/>
  <c r="R2440" i="4"/>
  <c r="Q2598" i="4"/>
  <c r="P2472" i="4"/>
  <c r="R2534" i="4"/>
  <c r="P2480" i="4"/>
  <c r="T2376" i="4"/>
  <c r="R2464" i="4"/>
  <c r="R2437" i="4"/>
  <c r="S2341" i="4"/>
  <c r="P2352" i="4"/>
  <c r="P2256" i="4"/>
  <c r="S2435" i="4"/>
  <c r="Q2227" i="4"/>
  <c r="S2268" i="4"/>
  <c r="P2240" i="4"/>
  <c r="Q2358" i="4"/>
  <c r="S2304" i="4"/>
  <c r="S2170" i="4"/>
  <c r="T2183" i="4"/>
  <c r="T2567" i="4"/>
  <c r="R2599" i="4"/>
  <c r="P2481" i="4"/>
  <c r="T2439" i="4"/>
  <c r="R2446" i="4"/>
  <c r="T2428" i="4"/>
  <c r="R2402" i="4"/>
  <c r="R2272" i="4"/>
  <c r="T2329" i="4"/>
  <c r="T2356" i="4"/>
  <c r="R2223" i="4"/>
  <c r="S2196" i="4"/>
  <c r="T2261" i="4"/>
  <c r="Q2082" i="4"/>
  <c r="P2181" i="4"/>
  <c r="T2236" i="4"/>
  <c r="Q2590" i="4"/>
  <c r="P2429" i="4"/>
  <c r="P2373" i="4"/>
  <c r="P2356" i="4"/>
  <c r="Q2349" i="4"/>
  <c r="P2378" i="4"/>
  <c r="Q2168" i="4"/>
  <c r="Q2262" i="4"/>
  <c r="R2364" i="4"/>
  <c r="R2179" i="4"/>
  <c r="Q2630" i="4"/>
  <c r="S2522" i="4"/>
  <c r="S2620" i="4"/>
  <c r="R2516" i="4"/>
  <c r="P2638" i="4"/>
  <c r="T2647" i="4"/>
  <c r="T2614" i="4"/>
  <c r="S2545" i="4"/>
  <c r="S2494" i="4"/>
  <c r="P2688" i="4"/>
  <c r="P2651" i="4"/>
  <c r="T2576" i="4"/>
  <c r="P2490" i="4"/>
  <c r="R2675" i="4"/>
  <c r="R2558" i="4"/>
  <c r="S2519" i="4"/>
  <c r="Q2452" i="4"/>
  <c r="P2494" i="4"/>
  <c r="R2434" i="4"/>
  <c r="R2479" i="4"/>
  <c r="T2665" i="4"/>
  <c r="S2584" i="4"/>
  <c r="Q2543" i="4"/>
  <c r="T2558" i="4"/>
  <c r="P2601" i="4"/>
  <c r="T2601" i="4"/>
  <c r="R2480" i="4"/>
  <c r="R2447" i="4"/>
  <c r="Q2651" i="4"/>
  <c r="T2677" i="4"/>
  <c r="S2684" i="4"/>
  <c r="T2532" i="4"/>
  <c r="S2550" i="4"/>
  <c r="R2511" i="4"/>
  <c r="P2485" i="4"/>
  <c r="R2387" i="4"/>
  <c r="T2402" i="4"/>
  <c r="T2449" i="4"/>
  <c r="T2418" i="4"/>
  <c r="S2615" i="4"/>
  <c r="S2658" i="4"/>
  <c r="S2499" i="4"/>
  <c r="Q2432" i="4"/>
  <c r="T2440" i="4"/>
  <c r="S2488" i="4"/>
  <c r="R2627" i="4"/>
  <c r="S2511" i="4"/>
  <c r="Q2454" i="4"/>
  <c r="S2375" i="4"/>
  <c r="R2375" i="4"/>
  <c r="Q2363" i="4"/>
  <c r="P2399" i="4"/>
  <c r="Q2211" i="4"/>
  <c r="Q2267" i="4"/>
  <c r="T2345" i="4"/>
  <c r="Q2176" i="4"/>
  <c r="Q2657" i="4"/>
  <c r="T2578" i="4"/>
  <c r="P2516" i="4"/>
  <c r="P2431" i="4"/>
  <c r="R2476" i="4"/>
  <c r="P2476" i="4"/>
  <c r="R2303" i="4"/>
  <c r="S2403" i="4"/>
  <c r="Q2207" i="4"/>
  <c r="Q2325" i="4"/>
  <c r="P2349" i="4"/>
  <c r="T2289" i="4"/>
  <c r="Q2534" i="4"/>
  <c r="T2506" i="4"/>
  <c r="P2388" i="4"/>
  <c r="T2602" i="4"/>
  <c r="R2491" i="4"/>
  <c r="T2486" i="4"/>
  <c r="P2586" i="4"/>
  <c r="S2537" i="4"/>
  <c r="P2511" i="4"/>
  <c r="S2440" i="4"/>
  <c r="S2516" i="4"/>
  <c r="S2506" i="4"/>
  <c r="R2404" i="4"/>
  <c r="P2418" i="4"/>
  <c r="Q2337" i="4"/>
  <c r="S2428" i="4"/>
  <c r="Q2410" i="4"/>
  <c r="Q2195" i="4"/>
  <c r="Q2127" i="4"/>
  <c r="P2224" i="4"/>
  <c r="Q2334" i="4"/>
  <c r="R2282" i="4"/>
  <c r="T2312" i="4"/>
  <c r="Q2164" i="4"/>
  <c r="Q2640" i="4"/>
  <c r="T2507" i="4"/>
  <c r="Q2398" i="4"/>
  <c r="R2400" i="4"/>
  <c r="Q2385" i="4"/>
  <c r="Q2386" i="4"/>
  <c r="P2433" i="4"/>
  <c r="Q2223" i="4"/>
  <c r="R2300" i="4"/>
  <c r="S2358" i="4"/>
  <c r="R2203" i="4"/>
  <c r="R2173" i="4"/>
  <c r="S2231" i="4"/>
  <c r="P2332" i="4"/>
  <c r="Q2161" i="4"/>
  <c r="T2300" i="4"/>
  <c r="T2550" i="4"/>
  <c r="S2377" i="4"/>
  <c r="Q2458" i="4"/>
  <c r="T2412" i="4"/>
  <c r="S2324" i="4"/>
  <c r="T2399" i="4"/>
  <c r="T2361" i="4"/>
  <c r="P2236" i="4"/>
  <c r="Q2364" i="4"/>
  <c r="S2322" i="4"/>
  <c r="P2128" i="4"/>
  <c r="S2185" i="4"/>
  <c r="T2268" i="4"/>
  <c r="R2106" i="4"/>
  <c r="S2252" i="4"/>
  <c r="T2308" i="4"/>
  <c r="T2230" i="4"/>
  <c r="T2456" i="4"/>
  <c r="T2425" i="4"/>
  <c r="T2680" i="4"/>
  <c r="R2582" i="4"/>
  <c r="T2626" i="4"/>
  <c r="Q2627" i="4"/>
  <c r="Q2685" i="4"/>
  <c r="R2678" i="4"/>
  <c r="S2680" i="4"/>
  <c r="S2501" i="4"/>
  <c r="T2473" i="4"/>
  <c r="R2613" i="4"/>
  <c r="Q2600" i="4"/>
  <c r="R2579" i="4"/>
  <c r="R2423" i="4"/>
  <c r="R2611" i="4"/>
  <c r="P2608" i="4"/>
  <c r="Q2483" i="4"/>
  <c r="T2463" i="4"/>
  <c r="S2433" i="4"/>
  <c r="R2418" i="4"/>
  <c r="T2513" i="4"/>
  <c r="S2634" i="4"/>
  <c r="S2661" i="4"/>
  <c r="S2526" i="4"/>
  <c r="Q2581" i="4"/>
  <c r="S2663" i="4"/>
  <c r="T2608" i="4"/>
  <c r="S2575" i="4"/>
  <c r="T2457" i="4"/>
  <c r="P2616" i="4"/>
  <c r="P2580" i="4"/>
  <c r="T2622" i="4"/>
  <c r="T2579" i="4"/>
  <c r="S2648" i="4"/>
  <c r="S2520" i="4"/>
  <c r="R2515" i="4"/>
  <c r="T2364" i="4"/>
  <c r="Q2378" i="4"/>
  <c r="P2406" i="4"/>
  <c r="P2395" i="4"/>
  <c r="T2638" i="4"/>
  <c r="R2666" i="4"/>
  <c r="T2454" i="4"/>
  <c r="T2479" i="4"/>
  <c r="R2422" i="4"/>
  <c r="Q2441" i="4"/>
  <c r="S2553" i="4"/>
  <c r="S2483" i="4"/>
  <c r="T2401" i="4"/>
  <c r="P2478" i="4"/>
  <c r="R2679" i="4"/>
  <c r="P2645" i="4"/>
  <c r="P2609" i="4"/>
  <c r="S2599" i="4"/>
  <c r="S2582" i="4"/>
  <c r="P2674" i="4"/>
  <c r="T2631" i="4"/>
  <c r="S2500" i="4"/>
  <c r="Q2415" i="4"/>
  <c r="P2597" i="4"/>
  <c r="R2614" i="4"/>
  <c r="P2555" i="4"/>
  <c r="P2487" i="4"/>
  <c r="T2642" i="4"/>
  <c r="R2593" i="4"/>
  <c r="Q2587" i="4"/>
  <c r="Q2419" i="4"/>
  <c r="Q2634" i="4"/>
  <c r="S2685" i="4"/>
  <c r="S2559" i="4"/>
  <c r="T2545" i="4"/>
  <c r="Q2680" i="4"/>
  <c r="Q2632" i="4"/>
  <c r="S2609" i="4"/>
  <c r="Q2481" i="4"/>
  <c r="Q2668" i="4"/>
  <c r="S2583" i="4"/>
  <c r="P2652" i="4"/>
  <c r="Q2635" i="4"/>
  <c r="P2537" i="4"/>
  <c r="P2508" i="4"/>
  <c r="T2651" i="4"/>
  <c r="S2673" i="4"/>
  <c r="S2595" i="4"/>
  <c r="R2471" i="4"/>
  <c r="S2664" i="4"/>
  <c r="Q2538" i="4"/>
  <c r="T2541" i="4"/>
  <c r="Q2486" i="4"/>
  <c r="R2525" i="4"/>
  <c r="S2557" i="4"/>
  <c r="Q2649" i="4"/>
  <c r="T2534" i="4"/>
  <c r="R2454" i="4"/>
  <c r="R2462" i="4"/>
  <c r="P2663" i="4"/>
  <c r="P2587" i="4"/>
  <c r="S2686" i="4"/>
  <c r="T2658" i="4"/>
  <c r="P2614" i="4"/>
  <c r="P2613" i="4"/>
  <c r="T2517" i="4"/>
  <c r="P2515" i="4"/>
  <c r="T2598" i="4"/>
  <c r="S2408" i="4"/>
  <c r="T2504" i="4"/>
  <c r="R2369" i="4"/>
  <c r="T2599" i="4"/>
  <c r="P2507" i="4"/>
  <c r="T2542" i="4"/>
  <c r="Q2409" i="4"/>
  <c r="P2588" i="4"/>
  <c r="P2416" i="4"/>
  <c r="T2447" i="4"/>
  <c r="T2316" i="4"/>
  <c r="Q2367" i="4"/>
  <c r="P2346" i="4"/>
  <c r="T2324" i="4"/>
  <c r="P2207" i="4"/>
  <c r="P2570" i="4"/>
  <c r="S2424" i="4"/>
  <c r="P2450" i="4"/>
  <c r="Q2375" i="4"/>
  <c r="R2271" i="4"/>
  <c r="S2337" i="4"/>
  <c r="Q2156" i="4"/>
  <c r="P2340" i="4"/>
  <c r="T2646" i="4"/>
  <c r="S2497" i="4"/>
  <c r="P2445" i="4"/>
  <c r="T2564" i="4"/>
  <c r="Q2479" i="4"/>
  <c r="T2595" i="4"/>
  <c r="R2475" i="4"/>
  <c r="Q2374" i="4"/>
  <c r="T2441" i="4"/>
  <c r="S2453" i="4"/>
  <c r="Q2371" i="4"/>
  <c r="T2310" i="4"/>
  <c r="T2379" i="4"/>
  <c r="R2256" i="4"/>
  <c r="S2335" i="4"/>
  <c r="S2163" i="4"/>
  <c r="P2318" i="4"/>
  <c r="S2265" i="4"/>
  <c r="R2584" i="4"/>
  <c r="R2547" i="4"/>
  <c r="T2384" i="4"/>
  <c r="P2520" i="4"/>
  <c r="T2368" i="4"/>
  <c r="T2416" i="4"/>
  <c r="R2294" i="4"/>
  <c r="T2354" i="4"/>
  <c r="R2325" i="4"/>
  <c r="S2093" i="4"/>
  <c r="R2112" i="4"/>
  <c r="R2113" i="4"/>
  <c r="T2327" i="4"/>
  <c r="S2372" i="4"/>
  <c r="S2513" i="4"/>
  <c r="R2363" i="4"/>
  <c r="R2430" i="4"/>
  <c r="P2287" i="4"/>
  <c r="Q2348" i="4"/>
  <c r="R2199" i="4"/>
  <c r="Q2111" i="4"/>
  <c r="P2147" i="4"/>
  <c r="T2211" i="4"/>
  <c r="T2252" i="4"/>
  <c r="Q2258" i="4"/>
  <c r="R2269" i="4"/>
  <c r="T2467" i="4"/>
  <c r="T2396" i="4"/>
  <c r="P2380" i="4"/>
  <c r="S2431" i="4"/>
  <c r="P2425" i="4"/>
  <c r="P2411" i="4"/>
  <c r="S2430" i="4"/>
  <c r="S2420" i="4"/>
  <c r="S2407" i="4"/>
  <c r="S2558" i="4"/>
  <c r="P2432" i="4"/>
  <c r="S2448" i="4"/>
  <c r="S2353" i="4"/>
  <c r="P2296" i="4"/>
  <c r="T2407" i="4"/>
  <c r="P2303" i="4"/>
  <c r="P2196" i="4"/>
  <c r="T2311" i="4"/>
  <c r="P2278" i="4"/>
  <c r="S2100" i="4"/>
  <c r="R2154" i="4"/>
  <c r="P2235" i="4"/>
  <c r="R2323" i="4"/>
  <c r="T2225" i="4"/>
  <c r="T2283" i="4"/>
  <c r="T2489" i="4"/>
  <c r="T2298" i="4"/>
  <c r="Q2203" i="4"/>
  <c r="Q2158" i="4"/>
  <c r="P2334" i="4"/>
  <c r="P2277" i="4"/>
  <c r="Q2238" i="4"/>
  <c r="P2283" i="4"/>
  <c r="R2276" i="4"/>
  <c r="P2168" i="4"/>
  <c r="P2130" i="4"/>
  <c r="P2151" i="4"/>
  <c r="P2186" i="4"/>
  <c r="S2204" i="4"/>
  <c r="R2210" i="4"/>
  <c r="Q1988" i="4"/>
  <c r="T2004" i="4"/>
  <c r="S2064" i="4"/>
  <c r="R1925" i="4"/>
  <c r="S2052" i="4"/>
  <c r="T2106" i="4"/>
  <c r="P2183" i="4"/>
  <c r="T1992" i="4"/>
  <c r="T1927" i="4"/>
  <c r="P2021" i="4"/>
  <c r="Q1853" i="4"/>
  <c r="S1922" i="4"/>
  <c r="S2078" i="4"/>
  <c r="Q1903" i="4"/>
  <c r="R2022" i="4"/>
  <c r="Q1977" i="4"/>
  <c r="S1865" i="4"/>
  <c r="P2439" i="4"/>
  <c r="T2266" i="4"/>
  <c r="Q2356" i="4"/>
  <c r="T2358" i="4"/>
  <c r="Q2277" i="4"/>
  <c r="T2224" i="4"/>
  <c r="S2208" i="4"/>
  <c r="Q2250" i="4"/>
  <c r="T2331" i="4"/>
  <c r="R2148" i="4"/>
  <c r="R2108" i="4"/>
  <c r="T2121" i="4"/>
  <c r="Q2155" i="4"/>
  <c r="S2174" i="4"/>
  <c r="P2169" i="4"/>
  <c r="S1957" i="4"/>
  <c r="T1988" i="4"/>
  <c r="P2443" i="4"/>
  <c r="R2291" i="4"/>
  <c r="Q2187" i="4"/>
  <c r="P2148" i="4"/>
  <c r="P2311" i="4"/>
  <c r="S2247" i="4"/>
  <c r="T2229" i="4"/>
  <c r="R2273" i="4"/>
  <c r="Q2270" i="4"/>
  <c r="Q2163" i="4"/>
  <c r="Q2629" i="4"/>
  <c r="Q2490" i="4"/>
  <c r="R2580" i="4"/>
  <c r="R2532" i="4"/>
  <c r="Q2553" i="4"/>
  <c r="P2584" i="4"/>
  <c r="Q2381" i="4"/>
  <c r="R2429" i="4"/>
  <c r="R2634" i="4"/>
  <c r="S2524" i="4"/>
  <c r="S2631" i="4"/>
  <c r="S2586" i="4"/>
  <c r="S2574" i="4"/>
  <c r="P2533" i="4"/>
  <c r="S2639" i="4"/>
  <c r="P2607" i="4"/>
  <c r="S2475" i="4"/>
  <c r="P2370" i="4"/>
  <c r="Q2453" i="4"/>
  <c r="P2427" i="4"/>
  <c r="Q2562" i="4"/>
  <c r="S2604" i="4"/>
  <c r="R2502" i="4"/>
  <c r="S2390" i="4"/>
  <c r="Q2554" i="4"/>
  <c r="Q2387" i="4"/>
  <c r="T2430" i="4"/>
  <c r="T2294" i="4"/>
  <c r="S2320" i="4"/>
  <c r="P2248" i="4"/>
  <c r="Q2308" i="4"/>
  <c r="P2191" i="4"/>
  <c r="Q2459" i="4"/>
  <c r="R2366" i="4"/>
  <c r="Q2474" i="4"/>
  <c r="Q2401" i="4"/>
  <c r="P2260" i="4"/>
  <c r="S2294" i="4"/>
  <c r="R2284" i="4"/>
  <c r="P2362" i="4"/>
  <c r="Q2502" i="4"/>
  <c r="Q2469" i="4"/>
  <c r="Q2422" i="4"/>
  <c r="P2479" i="4"/>
  <c r="R2438" i="4"/>
  <c r="R2642" i="4"/>
  <c r="Q2508" i="4"/>
  <c r="P2413" i="4"/>
  <c r="T2423" i="4"/>
  <c r="P2497" i="4"/>
  <c r="P2396" i="4"/>
  <c r="R2299" i="4"/>
  <c r="Q2430" i="4"/>
  <c r="S2158" i="4"/>
  <c r="S2318" i="4"/>
  <c r="S2367" i="4"/>
  <c r="T2263" i="4"/>
  <c r="T2247" i="4"/>
  <c r="S2594" i="4"/>
  <c r="R2598" i="4"/>
  <c r="R2461" i="4"/>
  <c r="Q2465" i="4"/>
  <c r="T2351" i="4"/>
  <c r="T2433" i="4"/>
  <c r="R2262" i="4"/>
  <c r="R2365" i="4"/>
  <c r="S2296" i="4"/>
  <c r="Q2328" i="4"/>
  <c r="R2312" i="4"/>
  <c r="P2090" i="4"/>
  <c r="Q2298" i="4"/>
  <c r="T2452" i="4"/>
  <c r="S2450" i="4"/>
  <c r="R2421" i="4"/>
  <c r="P2430" i="4"/>
  <c r="T2259" i="4"/>
  <c r="S2354" i="4"/>
  <c r="R2285" i="4"/>
  <c r="R2089" i="4"/>
  <c r="Q2131" i="4"/>
  <c r="T2195" i="4"/>
  <c r="T2332" i="4"/>
  <c r="S2544" i="4"/>
  <c r="S2646" i="4"/>
  <c r="T2644" i="4"/>
  <c r="Q2619" i="4"/>
  <c r="R2671" i="4"/>
  <c r="S2528" i="4"/>
  <c r="S2465" i="4"/>
  <c r="R2413" i="4"/>
  <c r="P2675" i="4"/>
  <c r="R2587" i="4"/>
  <c r="Q2622" i="4"/>
  <c r="Q2571" i="4"/>
  <c r="P2528" i="4"/>
  <c r="S2573" i="4"/>
  <c r="Q2675" i="4"/>
  <c r="P2547" i="4"/>
  <c r="R2411" i="4"/>
  <c r="P2435" i="4"/>
  <c r="P2462" i="4"/>
  <c r="R2370" i="4"/>
  <c r="T2568" i="4"/>
  <c r="S2555" i="4"/>
  <c r="T2461" i="4"/>
  <c r="Q2372" i="4"/>
  <c r="Q2501" i="4"/>
  <c r="R2361" i="4"/>
  <c r="P2379" i="4"/>
  <c r="P2272" i="4"/>
  <c r="Q2271" i="4"/>
  <c r="P2232" i="4"/>
  <c r="P2291" i="4"/>
  <c r="P2175" i="4"/>
  <c r="Q2427" i="4"/>
  <c r="P2438" i="4"/>
  <c r="R2506" i="4"/>
  <c r="T2357" i="4"/>
  <c r="S2438" i="4"/>
  <c r="Q2269" i="4"/>
  <c r="Q2265" i="4"/>
  <c r="R2358" i="4"/>
  <c r="R2604" i="4"/>
  <c r="Q2494" i="4"/>
  <c r="T2689" i="4"/>
  <c r="T2593" i="4"/>
  <c r="Q2413" i="4"/>
  <c r="Q2594" i="4"/>
  <c r="R2523" i="4"/>
  <c r="T2390" i="4"/>
  <c r="P2521" i="4"/>
  <c r="R2612" i="4"/>
  <c r="S2672" i="4"/>
  <c r="Q2582" i="4"/>
  <c r="R2549" i="4"/>
  <c r="T2562" i="4"/>
  <c r="T2443" i="4"/>
  <c r="P2453" i="4"/>
  <c r="R2683" i="4"/>
  <c r="Q2516" i="4"/>
  <c r="Q2659" i="4"/>
  <c r="T2612" i="4"/>
  <c r="P2672" i="4"/>
  <c r="P2583" i="4"/>
  <c r="S2568" i="4"/>
  <c r="S2566" i="4"/>
  <c r="Q2447" i="4"/>
  <c r="S2442" i="4"/>
  <c r="P2509" i="4"/>
  <c r="R2339" i="4"/>
  <c r="Q2608" i="4"/>
  <c r="S2533" i="4"/>
  <c r="Q2407" i="4"/>
  <c r="Q2499" i="4"/>
  <c r="P2531" i="4"/>
  <c r="R2458" i="4"/>
  <c r="P2351" i="4"/>
  <c r="T2262" i="4"/>
  <c r="S2126" i="4"/>
  <c r="P2200" i="4"/>
  <c r="P2257" i="4"/>
  <c r="P2625" i="4"/>
  <c r="R2499" i="4"/>
  <c r="S2385" i="4"/>
  <c r="T2446" i="4"/>
  <c r="S2402" i="4"/>
  <c r="T2404" i="4"/>
  <c r="Q2175" i="4"/>
  <c r="Q2245" i="4"/>
  <c r="Q2345" i="4"/>
  <c r="Q2575" i="4"/>
  <c r="S2517" i="4"/>
  <c r="Q2639" i="4"/>
  <c r="R2443" i="4"/>
  <c r="Q2382" i="4"/>
  <c r="S2540" i="4"/>
  <c r="T2475" i="4"/>
  <c r="Q2504" i="4"/>
  <c r="P2382" i="4"/>
  <c r="S2380" i="4"/>
  <c r="S2344" i="4"/>
  <c r="T2278" i="4"/>
  <c r="T2382" i="4"/>
  <c r="Q2346" i="4"/>
  <c r="Q2278" i="4"/>
  <c r="P2355" i="4"/>
  <c r="Q2232" i="4"/>
  <c r="T2215" i="4"/>
  <c r="P2590" i="4"/>
  <c r="P2592" i="4"/>
  <c r="T2369" i="4"/>
  <c r="S2356" i="4"/>
  <c r="R2307" i="4"/>
  <c r="Q2341" i="4"/>
  <c r="R2268" i="4"/>
  <c r="T2328" i="4"/>
  <c r="R2237" i="4"/>
  <c r="T2210" i="4"/>
  <c r="P2245" i="4"/>
  <c r="T2284" i="4"/>
  <c r="S2562" i="4"/>
  <c r="Q2366" i="4"/>
  <c r="T2432" i="4"/>
  <c r="T2306" i="4"/>
  <c r="P2339" i="4"/>
  <c r="P2327" i="4"/>
  <c r="Q2321" i="4"/>
  <c r="Q2683" i="4"/>
  <c r="P2669" i="4"/>
  <c r="S2492" i="4"/>
  <c r="Q2522" i="4"/>
  <c r="T2630" i="4"/>
  <c r="R2591" i="4"/>
  <c r="T2427" i="4"/>
  <c r="Q2497" i="4"/>
  <c r="Q2626" i="4"/>
  <c r="P2482" i="4"/>
  <c r="S2636" i="4"/>
  <c r="P2553" i="4"/>
  <c r="T2671" i="4"/>
  <c r="R2550" i="4"/>
  <c r="Q2654" i="4"/>
  <c r="P2539" i="4"/>
  <c r="T2518" i="4"/>
  <c r="T2410" i="4"/>
  <c r="S2451" i="4"/>
  <c r="Q2643" i="4"/>
  <c r="T2571" i="4"/>
  <c r="P2622" i="4"/>
  <c r="S2365" i="4"/>
  <c r="R2681" i="4"/>
  <c r="S2460" i="4"/>
  <c r="S2454" i="4"/>
  <c r="S2316" i="4"/>
  <c r="P2440" i="4"/>
  <c r="T2333" i="4"/>
  <c r="Q2169" i="4"/>
  <c r="Q2224" i="4"/>
  <c r="P2551" i="4"/>
  <c r="Q2528" i="4"/>
  <c r="S2360" i="4"/>
  <c r="Q2421" i="4"/>
  <c r="S2381" i="4"/>
  <c r="S2419" i="4"/>
  <c r="Q2357" i="4"/>
  <c r="Q2229" i="4"/>
  <c r="P2324" i="4"/>
  <c r="P2495" i="4"/>
  <c r="Q2482" i="4"/>
  <c r="S2605" i="4"/>
  <c r="Q2484" i="4"/>
  <c r="T2442" i="4"/>
  <c r="R2556" i="4"/>
  <c r="R2428" i="4"/>
  <c r="P2454" i="4"/>
  <c r="S2369" i="4"/>
  <c r="S2361" i="4"/>
  <c r="S2423" i="4"/>
  <c r="R2267" i="4"/>
  <c r="T2347" i="4"/>
  <c r="Q2323" i="4"/>
  <c r="S2258" i="4"/>
  <c r="T2336" i="4"/>
  <c r="Q2216" i="4"/>
  <c r="T2199" i="4"/>
  <c r="P2536" i="4"/>
  <c r="Q2428" i="4"/>
  <c r="P2474" i="4"/>
  <c r="T2421" i="4"/>
  <c r="T2290" i="4"/>
  <c r="S2311" i="4"/>
  <c r="Q2237" i="4"/>
  <c r="R2298" i="4"/>
  <c r="P2217" i="4"/>
  <c r="T2192" i="4"/>
  <c r="P2229" i="4"/>
  <c r="P2254" i="4"/>
  <c r="Q2420" i="4"/>
  <c r="P2470" i="4"/>
  <c r="R2381" i="4"/>
  <c r="R2287" i="4"/>
  <c r="R2304" i="4"/>
  <c r="Q2297" i="4"/>
  <c r="T2295" i="4"/>
  <c r="S2214" i="4"/>
  <c r="S2249" i="4"/>
  <c r="Q2331" i="4"/>
  <c r="S2136" i="4"/>
  <c r="S2236" i="4"/>
  <c r="Q2274" i="4"/>
  <c r="S2505" i="4"/>
  <c r="P2448" i="4"/>
  <c r="Q2503" i="4"/>
  <c r="Q2529" i="4"/>
  <c r="S2445" i="4"/>
  <c r="Q2456" i="4"/>
  <c r="P2573" i="4"/>
  <c r="T2436" i="4"/>
  <c r="T2453" i="4"/>
  <c r="R2360" i="4"/>
  <c r="Q2429" i="4"/>
  <c r="Q2418" i="4"/>
  <c r="P2397" i="4"/>
  <c r="R2398" i="4"/>
  <c r="Q2370" i="4"/>
  <c r="Q2247" i="4"/>
  <c r="S2315" i="4"/>
  <c r="R2331" i="4"/>
  <c r="R2211" i="4"/>
  <c r="S2182" i="4"/>
  <c r="P2242" i="4"/>
  <c r="Q2070" i="4"/>
  <c r="P2171" i="4"/>
  <c r="R2313" i="4"/>
  <c r="T2250" i="4"/>
  <c r="P2460" i="4"/>
  <c r="Q2395" i="4"/>
  <c r="P2423" i="4"/>
  <c r="P2337" i="4"/>
  <c r="T2314" i="4"/>
  <c r="T2162" i="4"/>
  <c r="S2125" i="4"/>
  <c r="R2114" i="4"/>
  <c r="T2264" i="4"/>
  <c r="S2253" i="4"/>
  <c r="S2081" i="4"/>
  <c r="R2051" i="4"/>
  <c r="Q2067" i="4"/>
  <c r="S2082" i="4"/>
  <c r="P2119" i="4"/>
  <c r="T2053" i="4"/>
  <c r="P2102" i="4"/>
  <c r="S2184" i="4"/>
  <c r="Q1984" i="4"/>
  <c r="R2659" i="4"/>
  <c r="T2580" i="4"/>
  <c r="R2503" i="4"/>
  <c r="S2591" i="4"/>
  <c r="Q2579" i="4"/>
  <c r="P2522" i="4"/>
  <c r="T2493" i="4"/>
  <c r="S2386" i="4"/>
  <c r="T2510" i="4"/>
  <c r="S2449" i="4"/>
  <c r="R2342" i="4"/>
  <c r="P2365" i="4"/>
  <c r="R2487" i="4"/>
  <c r="R2401" i="4"/>
  <c r="Q2288" i="4"/>
  <c r="R2557" i="4"/>
  <c r="P2572" i="4"/>
  <c r="S2525" i="4"/>
  <c r="R2399" i="4"/>
  <c r="Q2380" i="4"/>
  <c r="S2391" i="4"/>
  <c r="Q2299" i="4"/>
  <c r="Q2248" i="4"/>
  <c r="T2591" i="4"/>
  <c r="T2420" i="4"/>
  <c r="T2326" i="4"/>
  <c r="T2367" i="4"/>
  <c r="P2261" i="4"/>
  <c r="S2269" i="4"/>
  <c r="Q2275" i="4"/>
  <c r="Q2475" i="4"/>
  <c r="R2385" i="4"/>
  <c r="T2355" i="4"/>
  <c r="Q2150" i="4"/>
  <c r="P2310" i="4"/>
  <c r="S2293" i="4"/>
  <c r="T2253" i="4"/>
  <c r="S2510" i="4"/>
  <c r="S2455" i="4"/>
  <c r="S2472" i="4"/>
  <c r="Q2461" i="4"/>
  <c r="P2541" i="4"/>
  <c r="P2400" i="4"/>
  <c r="R2453" i="4"/>
  <c r="P2560" i="4"/>
  <c r="R2384" i="4"/>
  <c r="R2395" i="4"/>
  <c r="R2263" i="4"/>
  <c r="Q2191" i="4"/>
  <c r="Q2221" i="4"/>
  <c r="Q2252" i="4"/>
  <c r="T2160" i="4"/>
  <c r="P2178" i="4"/>
  <c r="P2203" i="4"/>
  <c r="T2276" i="4"/>
  <c r="P2298" i="4"/>
  <c r="Q2344" i="4"/>
  <c r="P2412" i="4"/>
  <c r="Q2201" i="4"/>
  <c r="P2233" i="4"/>
  <c r="Q2089" i="4"/>
  <c r="T2238" i="4"/>
  <c r="R2302" i="4"/>
  <c r="Q2214" i="4"/>
  <c r="Q2186" i="4"/>
  <c r="S2131" i="4"/>
  <c r="P2096" i="4"/>
  <c r="R2007" i="4"/>
  <c r="T1973" i="4"/>
  <c r="R1969" i="4"/>
  <c r="T2091" i="4"/>
  <c r="R2192" i="4"/>
  <c r="T2117" i="4"/>
  <c r="S1950" i="4"/>
  <c r="Q1874" i="4"/>
  <c r="S1945" i="4"/>
  <c r="R1981" i="4"/>
  <c r="T1772" i="4"/>
  <c r="R1922" i="4"/>
  <c r="P2003" i="4"/>
  <c r="S2050" i="4"/>
  <c r="T2594" i="4"/>
  <c r="P2437" i="4"/>
  <c r="S2332" i="4"/>
  <c r="Q2193" i="4"/>
  <c r="S2321" i="4"/>
  <c r="S2183" i="4"/>
  <c r="T2146" i="4"/>
  <c r="P2263" i="4"/>
  <c r="T2228" i="4"/>
  <c r="S2181" i="4"/>
  <c r="R2181" i="4"/>
  <c r="R2176" i="4"/>
  <c r="Q2157" i="4"/>
  <c r="R2107" i="4"/>
  <c r="R2097" i="4"/>
  <c r="P2504" i="4"/>
  <c r="P2417" i="4"/>
  <c r="P2329" i="4"/>
  <c r="Q2189" i="4"/>
  <c r="Q2264" i="4"/>
  <c r="R2180" i="4"/>
  <c r="T2143" i="4"/>
  <c r="R2260" i="4"/>
  <c r="S2221" i="4"/>
  <c r="S2175" i="4"/>
  <c r="S2209" i="4"/>
  <c r="R2250" i="4"/>
  <c r="Q2044" i="4"/>
  <c r="P2403" i="4"/>
  <c r="S2317" i="4"/>
  <c r="Q2255" i="4"/>
  <c r="P2180" i="4"/>
  <c r="R2183" i="4"/>
  <c r="Q2300" i="4"/>
  <c r="Q2254" i="4"/>
  <c r="R2319" i="4"/>
  <c r="Q2289" i="4"/>
  <c r="T2180" i="4"/>
  <c r="Q2141" i="4"/>
  <c r="Q2405" i="4"/>
  <c r="T2383" i="4"/>
  <c r="S2284" i="4"/>
  <c r="S2355" i="4"/>
  <c r="T2217" i="4"/>
  <c r="T2176" i="4"/>
  <c r="Q2174" i="4"/>
  <c r="T2317" i="4"/>
  <c r="Q2290" i="4"/>
  <c r="Q2118" i="4"/>
  <c r="R2087" i="4"/>
  <c r="P2095" i="4"/>
  <c r="P2115" i="4"/>
  <c r="T2148" i="4"/>
  <c r="R2127" i="4"/>
  <c r="T2177" i="4"/>
  <c r="Q1959" i="4"/>
  <c r="S2010" i="4"/>
  <c r="P1898" i="4"/>
  <c r="T2126" i="4"/>
  <c r="R2037" i="4"/>
  <c r="Q2083" i="4"/>
  <c r="R2096" i="4"/>
  <c r="Q1882" i="4"/>
  <c r="T1974" i="4"/>
  <c r="Q2024" i="4"/>
  <c r="P1877" i="4"/>
  <c r="T2000" i="4"/>
  <c r="Q1859" i="4"/>
  <c r="R2062" i="4"/>
  <c r="S2012" i="4"/>
  <c r="S2556" i="4"/>
  <c r="S2421" i="4"/>
  <c r="T2374" i="4"/>
  <c r="S2351" i="4"/>
  <c r="S2330" i="4"/>
  <c r="S2180" i="4"/>
  <c r="P2137" i="4"/>
  <c r="S2133" i="4"/>
  <c r="Q2273" i="4"/>
  <c r="R2264" i="4"/>
  <c r="S2088" i="4"/>
  <c r="S2058" i="4"/>
  <c r="S2074" i="4"/>
  <c r="S2095" i="4"/>
  <c r="T2123" i="4"/>
  <c r="P2073" i="4"/>
  <c r="P2116" i="4"/>
  <c r="R2198" i="4"/>
  <c r="S2306" i="4"/>
  <c r="R2081" i="4"/>
  <c r="S2077" i="4"/>
  <c r="Q2198" i="4"/>
  <c r="Q1966" i="4"/>
  <c r="P2070" i="4"/>
  <c r="R1901" i="4"/>
  <c r="R2053" i="4"/>
  <c r="R2197" i="4"/>
  <c r="Q1931" i="4"/>
  <c r="T1841" i="4"/>
  <c r="Q1865" i="4"/>
  <c r="P1885" i="4"/>
  <c r="R1959" i="4"/>
  <c r="P2049" i="4"/>
  <c r="S2020" i="4"/>
  <c r="P1779" i="4"/>
  <c r="R1801" i="4"/>
  <c r="P1825" i="4"/>
  <c r="Q1904" i="4"/>
  <c r="R1914" i="4"/>
  <c r="R1749" i="4"/>
  <c r="R1674" i="4"/>
  <c r="T2488" i="4"/>
  <c r="T2281" i="4"/>
  <c r="P2253" i="4"/>
  <c r="T2079" i="4"/>
  <c r="Q2054" i="4"/>
  <c r="R2014" i="4"/>
  <c r="R1987" i="4"/>
  <c r="P2077" i="4"/>
  <c r="R2059" i="4"/>
  <c r="T2057" i="4"/>
  <c r="R1954" i="4"/>
  <c r="T2002" i="4"/>
  <c r="S2001" i="4"/>
  <c r="T1768" i="4"/>
  <c r="P2319" i="4"/>
  <c r="S2192" i="4"/>
  <c r="T2110" i="4"/>
  <c r="Q2041" i="4"/>
  <c r="S1998" i="4"/>
  <c r="S2098" i="4"/>
  <c r="T1912" i="4"/>
  <c r="T2082" i="4"/>
  <c r="P2325" i="4"/>
  <c r="Q1967" i="4"/>
  <c r="R1861" i="4"/>
  <c r="R1894" i="4"/>
  <c r="R1900" i="4"/>
  <c r="T1977" i="4"/>
  <c r="R1804" i="4"/>
  <c r="P1956" i="4"/>
  <c r="T2375" i="4"/>
  <c r="T2105" i="4"/>
  <c r="T2212" i="4"/>
  <c r="P2225" i="4"/>
  <c r="Q2153" i="4"/>
  <c r="T2337" i="4"/>
  <c r="P2364" i="4"/>
  <c r="S2189" i="4"/>
  <c r="T2216" i="4"/>
  <c r="T2147" i="4"/>
  <c r="Q1978" i="4"/>
  <c r="Q1958" i="4"/>
  <c r="S2048" i="4"/>
  <c r="R2030" i="4"/>
  <c r="T2025" i="4"/>
  <c r="S1926" i="4"/>
  <c r="Q1969" i="4"/>
  <c r="P1969" i="4"/>
  <c r="R2056" i="4"/>
  <c r="P1854" i="4"/>
  <c r="Q1970" i="4"/>
  <c r="T1860" i="4"/>
  <c r="S1876" i="4"/>
  <c r="T1898" i="4"/>
  <c r="T2585" i="4"/>
  <c r="Q2555" i="4"/>
  <c r="T2497" i="4"/>
  <c r="P2557" i="4"/>
  <c r="R2521" i="4"/>
  <c r="Q2605" i="4"/>
  <c r="Q2445" i="4"/>
  <c r="T2666" i="4"/>
  <c r="P2489" i="4"/>
  <c r="S2394" i="4"/>
  <c r="R2410" i="4"/>
  <c r="S2343" i="4"/>
  <c r="S2502" i="4"/>
  <c r="R2362" i="4"/>
  <c r="P2271" i="4"/>
  <c r="T2530" i="4"/>
  <c r="P2518" i="4"/>
  <c r="R2431" i="4"/>
  <c r="R2465" i="4"/>
  <c r="R2396" i="4"/>
  <c r="R2330" i="4"/>
  <c r="P2208" i="4"/>
  <c r="Q2200" i="4"/>
  <c r="R2541" i="4"/>
  <c r="S2376" i="4"/>
  <c r="T2274" i="4"/>
  <c r="P2212" i="4"/>
  <c r="S2154" i="4"/>
  <c r="P2213" i="4"/>
  <c r="R2522" i="4"/>
  <c r="S2373" i="4"/>
  <c r="S2263" i="4"/>
  <c r="R2266" i="4"/>
  <c r="R2322" i="4"/>
  <c r="T2243" i="4"/>
  <c r="P2266" i="4"/>
  <c r="S2308" i="4"/>
  <c r="T2526" i="4"/>
  <c r="T2505" i="4"/>
  <c r="S2378" i="4"/>
  <c r="P2606" i="4"/>
  <c r="S2546" i="4"/>
  <c r="T2611" i="4"/>
  <c r="T2424" i="4"/>
  <c r="S2606" i="4"/>
  <c r="R2449" i="4"/>
  <c r="R2483" i="4"/>
  <c r="S2379" i="4"/>
  <c r="T2330" i="4"/>
  <c r="T2445" i="4"/>
  <c r="R2340" i="4"/>
  <c r="Q2213" i="4"/>
  <c r="T2574" i="4"/>
  <c r="Q2455" i="4"/>
  <c r="S2482" i="4"/>
  <c r="R2441" i="4"/>
  <c r="S2368" i="4"/>
  <c r="S2310" i="4"/>
  <c r="P2192" i="4"/>
  <c r="Q2184" i="4"/>
  <c r="T2470" i="4"/>
  <c r="Q2462" i="4"/>
  <c r="R2255" i="4"/>
  <c r="P2188" i="4"/>
  <c r="Q2132" i="4"/>
  <c r="P2197" i="4"/>
  <c r="R2495" i="4"/>
  <c r="Q2329" i="4"/>
  <c r="Q2219" i="4"/>
  <c r="R2243" i="4"/>
  <c r="R2296" i="4"/>
  <c r="T2227" i="4"/>
  <c r="S2326" i="4"/>
  <c r="P2295" i="4"/>
  <c r="R2409" i="4"/>
  <c r="Q2449" i="4"/>
  <c r="Q2464" i="4"/>
  <c r="P2499" i="4"/>
  <c r="P2459" i="4"/>
  <c r="T2459" i="4"/>
  <c r="S2331" i="4"/>
  <c r="S2461" i="4"/>
  <c r="S2504" i="4"/>
  <c r="Q2384" i="4"/>
  <c r="T2403" i="4"/>
  <c r="R2337" i="4"/>
  <c r="S2371" i="4"/>
  <c r="Q2188" i="4"/>
  <c r="P2118" i="4"/>
  <c r="S2116" i="4"/>
  <c r="T2145" i="4"/>
  <c r="T2241" i="4"/>
  <c r="S2325" i="4"/>
  <c r="S2336" i="4"/>
  <c r="S2279" i="4"/>
  <c r="T2349" i="4"/>
  <c r="T2132" i="4"/>
  <c r="T2277" i="4"/>
  <c r="R2229" i="4"/>
  <c r="P2230" i="4"/>
  <c r="T2144" i="4"/>
  <c r="R2103" i="4"/>
  <c r="P2067" i="4"/>
  <c r="S2056" i="4"/>
  <c r="S2216" i="4"/>
  <c r="R2138" i="4"/>
  <c r="R1940" i="4"/>
  <c r="R2172" i="4"/>
  <c r="R2049" i="4"/>
  <c r="P2071" i="4"/>
  <c r="P2001" i="4"/>
  <c r="Q1838" i="4"/>
  <c r="R2637" i="4"/>
  <c r="R2456" i="4"/>
  <c r="S2401" i="4"/>
  <c r="R2463" i="4"/>
  <c r="T2570" i="4"/>
  <c r="Q2601" i="4"/>
  <c r="Q2373" i="4"/>
  <c r="T2606" i="4"/>
  <c r="R2417" i="4"/>
  <c r="T2451" i="4"/>
  <c r="S2416" i="4"/>
  <c r="P2281" i="4"/>
  <c r="P2387" i="4"/>
  <c r="T2282" i="4"/>
  <c r="Q2181" i="4"/>
  <c r="R2444" i="4"/>
  <c r="R2513" i="4"/>
  <c r="P2436" i="4"/>
  <c r="S2493" i="4"/>
  <c r="P2320" i="4"/>
  <c r="Q2285" i="4"/>
  <c r="P2176" i="4"/>
  <c r="R2293" i="4"/>
  <c r="R2595" i="4"/>
  <c r="S2470" i="4"/>
  <c r="S2383" i="4"/>
  <c r="T2165" i="4"/>
  <c r="S2112" i="4"/>
  <c r="P2138" i="4"/>
  <c r="S2457" i="4"/>
  <c r="S2396" i="4"/>
  <c r="R2320" i="4"/>
  <c r="Q2220" i="4"/>
  <c r="R2228" i="4"/>
  <c r="T2179" i="4"/>
  <c r="T2292" i="4"/>
  <c r="S2251" i="4"/>
  <c r="Q2350" i="4"/>
  <c r="S2469" i="4"/>
  <c r="Q2362" i="4"/>
  <c r="T2448" i="4"/>
  <c r="P2527" i="4"/>
  <c r="T2386" i="4"/>
  <c r="T2398" i="4"/>
  <c r="R2393" i="4"/>
  <c r="T2478" i="4"/>
  <c r="R2341" i="4"/>
  <c r="S2434" i="4"/>
  <c r="T2275" i="4"/>
  <c r="R2335" i="4"/>
  <c r="S2167" i="4"/>
  <c r="S2072" i="4"/>
  <c r="T2092" i="4"/>
  <c r="Q2123" i="4"/>
  <c r="S2309" i="4"/>
  <c r="T2303" i="4"/>
  <c r="P2368" i="4"/>
  <c r="S2370" i="4"/>
  <c r="T2340" i="4"/>
  <c r="Q2102" i="4"/>
  <c r="S2210" i="4"/>
  <c r="R2289" i="4"/>
  <c r="S2205" i="4"/>
  <c r="P2110" i="4"/>
  <c r="Q2087" i="4"/>
  <c r="R2047" i="4"/>
  <c r="T2174" i="4"/>
  <c r="P2153" i="4"/>
  <c r="Q2114" i="4"/>
  <c r="P1914" i="4"/>
  <c r="Q2143" i="4"/>
  <c r="R2029" i="4"/>
  <c r="R2054" i="4"/>
  <c r="T1986" i="4"/>
  <c r="Q1813" i="4"/>
  <c r="Q1885" i="4"/>
  <c r="S1906" i="4"/>
  <c r="P2009" i="4"/>
  <c r="Q1851" i="4"/>
  <c r="Q2015" i="4"/>
  <c r="R1960" i="4"/>
  <c r="P2441" i="4"/>
  <c r="R2295" i="4"/>
  <c r="P2301" i="4"/>
  <c r="P2361" i="4"/>
  <c r="P2162" i="4"/>
  <c r="T2085" i="4"/>
  <c r="P2267" i="4"/>
  <c r="S2292" i="4"/>
  <c r="R2166" i="4"/>
  <c r="Q2093" i="4"/>
  <c r="R2085" i="4"/>
  <c r="Q2080" i="4"/>
  <c r="S2090" i="4"/>
  <c r="P2026" i="4"/>
  <c r="S2019" i="4"/>
  <c r="P2415" i="4"/>
  <c r="P2264" i="4"/>
  <c r="S2300" i="4"/>
  <c r="R2355" i="4"/>
  <c r="R2156" i="4"/>
  <c r="P2079" i="4"/>
  <c r="Q2266" i="4"/>
  <c r="Q2291" i="4"/>
  <c r="Q2146" i="4"/>
  <c r="R2105" i="4"/>
  <c r="Q2117" i="4"/>
  <c r="T2151" i="4"/>
  <c r="P2173" i="4"/>
  <c r="R2408" i="4"/>
  <c r="S2387" i="4"/>
  <c r="T2285" i="4"/>
  <c r="T2334" i="4"/>
  <c r="R2221" i="4"/>
  <c r="T2178" i="4"/>
  <c r="S2176" i="4"/>
  <c r="T2322" i="4"/>
  <c r="R2292" i="4"/>
  <c r="R2573" i="4"/>
  <c r="P2561" i="4"/>
  <c r="R2351" i="4"/>
  <c r="P2578" i="4"/>
  <c r="T2633" i="4"/>
  <c r="Q2546" i="4"/>
  <c r="T2359" i="4"/>
  <c r="Q2599" i="4"/>
  <c r="P2402" i="4"/>
  <c r="T2469" i="4"/>
  <c r="T2291" i="4"/>
  <c r="P2239" i="4"/>
  <c r="P2375" i="4"/>
  <c r="S2374" i="4"/>
  <c r="T2363" i="4"/>
  <c r="P2500" i="4"/>
  <c r="T2413" i="4"/>
  <c r="S2409" i="4"/>
  <c r="P2465" i="4"/>
  <c r="P2288" i="4"/>
  <c r="P2377" i="4"/>
  <c r="T2343" i="4"/>
  <c r="T2231" i="4"/>
  <c r="P2556" i="4"/>
  <c r="Q2485" i="4"/>
  <c r="Q2388" i="4"/>
  <c r="P2385" i="4"/>
  <c r="P2297" i="4"/>
  <c r="P2317" i="4"/>
  <c r="S2411" i="4"/>
  <c r="R2376" i="4"/>
  <c r="P2359" i="4"/>
  <c r="T2256" i="4"/>
  <c r="P2210" i="4"/>
  <c r="S2152" i="4"/>
  <c r="R2274" i="4"/>
  <c r="R2635" i="4"/>
  <c r="S2406" i="4"/>
  <c r="R2426" i="4"/>
  <c r="P2407" i="4"/>
  <c r="P2502" i="4"/>
  <c r="P2461" i="4"/>
  <c r="Q2488" i="4"/>
  <c r="P2618" i="4"/>
  <c r="T2495" i="4"/>
  <c r="P2503" i="4"/>
  <c r="T2365" i="4"/>
  <c r="P2381" i="4"/>
  <c r="Q2124" i="4"/>
  <c r="T2342" i="4"/>
  <c r="Q2306" i="4"/>
  <c r="R2301" i="4"/>
  <c r="T2319" i="4"/>
  <c r="Q2094" i="4"/>
  <c r="P2282" i="4"/>
  <c r="R2412" i="4"/>
  <c r="R2329" i="4"/>
  <c r="Q2304" i="4"/>
  <c r="Q2260" i="4"/>
  <c r="R2321" i="4"/>
  <c r="R2185" i="4"/>
  <c r="S2241" i="4"/>
  <c r="R2184" i="4"/>
  <c r="Q2095" i="4"/>
  <c r="T2054" i="4"/>
  <c r="T2288" i="4"/>
  <c r="R2146" i="4"/>
  <c r="T2044" i="4"/>
  <c r="S2083" i="4"/>
  <c r="T1904" i="4"/>
  <c r="P2514" i="4"/>
  <c r="P2581" i="4"/>
  <c r="R2468" i="4"/>
  <c r="S2532" i="4"/>
  <c r="P2626" i="4"/>
  <c r="T2476" i="4"/>
  <c r="P2505" i="4"/>
  <c r="Q2512" i="4"/>
  <c r="R2631" i="4"/>
  <c r="T2482" i="4"/>
  <c r="Q2272" i="4"/>
  <c r="T2520" i="4"/>
  <c r="S2474" i="4"/>
  <c r="T2415" i="4"/>
  <c r="P2273" i="4"/>
  <c r="Q2515" i="4"/>
  <c r="S2627" i="4"/>
  <c r="S2429" i="4"/>
  <c r="T2341" i="4"/>
  <c r="Q2399" i="4"/>
  <c r="T2301" i="4"/>
  <c r="T2352" i="4"/>
  <c r="Q2152" i="4"/>
  <c r="T2487" i="4"/>
  <c r="R2380" i="4"/>
  <c r="Q2171" i="4"/>
  <c r="S2272" i="4"/>
  <c r="S2164" i="4"/>
  <c r="P2270" i="4"/>
  <c r="S2436" i="4"/>
  <c r="T2270" i="4"/>
  <c r="Q2209" i="4"/>
  <c r="T2233" i="4"/>
  <c r="S2162" i="4"/>
  <c r="S2085" i="4"/>
  <c r="S2239" i="4"/>
  <c r="T2561" i="4"/>
  <c r="P2363" i="4"/>
  <c r="P2619" i="4"/>
  <c r="S2340" i="4"/>
  <c r="P2446" i="4"/>
  <c r="T2472" i="4"/>
  <c r="Q2520" i="4"/>
  <c r="T2536" i="4"/>
  <c r="Q2394" i="4"/>
  <c r="P2449" i="4"/>
  <c r="P2331" i="4"/>
  <c r="R2352" i="4"/>
  <c r="T2339" i="4"/>
  <c r="Q2347" i="4"/>
  <c r="S2246" i="4"/>
  <c r="Q2280" i="4"/>
  <c r="P2293" i="4"/>
  <c r="R2297" i="4"/>
  <c r="T2267" i="4"/>
  <c r="S2487" i="4"/>
  <c r="P2268" i="4"/>
  <c r="Q2256" i="4"/>
  <c r="Q2228" i="4"/>
  <c r="P2226" i="4"/>
  <c r="S2150" i="4"/>
  <c r="P2330" i="4"/>
  <c r="S2149" i="4"/>
  <c r="S2076" i="4"/>
  <c r="R2041" i="4"/>
  <c r="R2177" i="4"/>
  <c r="T2118" i="4"/>
  <c r="R2031" i="4"/>
  <c r="P2041" i="4"/>
  <c r="R1893" i="4"/>
  <c r="T2073" i="4"/>
  <c r="T2140" i="4"/>
  <c r="S2023" i="4"/>
  <c r="P1945" i="4"/>
  <c r="R2005" i="4"/>
  <c r="Q1797" i="4"/>
  <c r="P1861" i="4"/>
  <c r="R1975" i="4"/>
  <c r="R1822" i="4"/>
  <c r="S1963" i="4"/>
  <c r="T1890" i="4"/>
  <c r="S2432" i="4"/>
  <c r="Q2406" i="4"/>
  <c r="P2335" i="4"/>
  <c r="P2259" i="4"/>
  <c r="P2099" i="4"/>
  <c r="S2261" i="4"/>
  <c r="Q2282" i="4"/>
  <c r="T2299" i="4"/>
  <c r="T2100" i="4"/>
  <c r="Q2050" i="4"/>
  <c r="Q2051" i="4"/>
  <c r="Q2046" i="4"/>
  <c r="R2055" i="4"/>
  <c r="S1982" i="4"/>
  <c r="S1969" i="4"/>
  <c r="Q2426" i="4"/>
  <c r="Q2402" i="4"/>
  <c r="T2323" i="4"/>
  <c r="T2257" i="4"/>
  <c r="P2098" i="4"/>
  <c r="S2257" i="4"/>
  <c r="P2247" i="4"/>
  <c r="T2296" i="4"/>
  <c r="Q2097" i="4"/>
  <c r="R2067" i="4"/>
  <c r="T2081" i="4"/>
  <c r="T2101" i="4"/>
  <c r="T2481" i="4"/>
  <c r="Q2383" i="4"/>
  <c r="R2388" i="4"/>
  <c r="P2323" i="4"/>
  <c r="Q2292" i="4"/>
  <c r="T2155" i="4"/>
  <c r="R2115" i="4"/>
  <c r="T2097" i="4"/>
  <c r="S2255" i="4"/>
  <c r="P2246" i="4"/>
  <c r="Q2230" i="4"/>
  <c r="T2381" i="4"/>
  <c r="R2311" i="4"/>
  <c r="Q2251" i="4"/>
  <c r="Q2177" i="4"/>
  <c r="R2175" i="4"/>
  <c r="T2297" i="4"/>
  <c r="R2249" i="4"/>
  <c r="P2316" i="4"/>
  <c r="P2589" i="4"/>
  <c r="R2687" i="4"/>
  <c r="Q2493" i="4"/>
  <c r="P2389" i="4"/>
  <c r="S2601" i="4"/>
  <c r="P2285" i="4"/>
  <c r="Q2332" i="4"/>
  <c r="S2254" i="4"/>
  <c r="Q2194" i="4"/>
  <c r="S2530" i="4"/>
  <c r="R2505" i="4"/>
  <c r="R2500" i="4"/>
  <c r="P2512" i="4"/>
  <c r="T2419" i="4"/>
  <c r="T2279" i="4"/>
  <c r="P2251" i="4"/>
  <c r="S2266" i="4"/>
  <c r="Q2241" i="4"/>
  <c r="Q2326" i="4"/>
  <c r="R2186" i="4"/>
  <c r="S2140" i="4"/>
  <c r="R2019" i="4"/>
  <c r="R2034" i="4"/>
  <c r="P1974" i="4"/>
  <c r="T1965" i="4"/>
  <c r="S1890" i="4"/>
  <c r="Q1883" i="4"/>
  <c r="T2012" i="4"/>
  <c r="T2464" i="4"/>
  <c r="S2399" i="4"/>
  <c r="T2305" i="4"/>
  <c r="T2152" i="4"/>
  <c r="S2347" i="4"/>
  <c r="T2182" i="4"/>
  <c r="P2215" i="4"/>
  <c r="R2063" i="4"/>
  <c r="T2052" i="4"/>
  <c r="T2235" i="4"/>
  <c r="R2318" i="4"/>
  <c r="P2228" i="4"/>
  <c r="T2125" i="4"/>
  <c r="Q2101" i="4"/>
  <c r="Q2268" i="4"/>
  <c r="R2126" i="4"/>
  <c r="P2050" i="4"/>
  <c r="T2153" i="4"/>
  <c r="T2286" i="4"/>
  <c r="S2274" i="4"/>
  <c r="R2253" i="4"/>
  <c r="P2313" i="4"/>
  <c r="Q2279" i="4"/>
  <c r="Q2162" i="4"/>
  <c r="P2455" i="4"/>
  <c r="P2284" i="4"/>
  <c r="S2111" i="4"/>
  <c r="R2247" i="4"/>
  <c r="T2242" i="4"/>
  <c r="S2134" i="4"/>
  <c r="T2232" i="4"/>
  <c r="P2198" i="4"/>
  <c r="R2137" i="4"/>
  <c r="Q2135" i="4"/>
  <c r="R2144" i="4"/>
  <c r="Q2125" i="4"/>
  <c r="R2045" i="4"/>
  <c r="T2039" i="4"/>
  <c r="R2099" i="4"/>
  <c r="Q1930" i="4"/>
  <c r="P2043" i="4"/>
  <c r="Q2056" i="4"/>
  <c r="T2061" i="4"/>
  <c r="R1993" i="4"/>
  <c r="S1829" i="4"/>
  <c r="S1900" i="4"/>
  <c r="Q1926" i="4"/>
  <c r="R2040" i="4"/>
  <c r="Q1875" i="4"/>
  <c r="R2028" i="4"/>
  <c r="S1966" i="4"/>
  <c r="R2378" i="4"/>
  <c r="P2308" i="4"/>
  <c r="Q2139" i="4"/>
  <c r="T2387" i="4"/>
  <c r="S2212" i="4"/>
  <c r="S2105" i="4"/>
  <c r="T2304" i="4"/>
  <c r="R2305" i="4"/>
  <c r="S2171" i="4"/>
  <c r="Q2119" i="4"/>
  <c r="S2110" i="4"/>
  <c r="P2113" i="4"/>
  <c r="T2102" i="4"/>
  <c r="T2029" i="4"/>
  <c r="P2022" i="4"/>
  <c r="R2349" i="4"/>
  <c r="S2233" i="4"/>
  <c r="T2219" i="4"/>
  <c r="S2053" i="4"/>
  <c r="P2154" i="4"/>
  <c r="Q2016" i="4"/>
  <c r="Q2086" i="4"/>
  <c r="S2040" i="4"/>
  <c r="R2017" i="4"/>
  <c r="Q1886" i="4"/>
  <c r="Q1907" i="4"/>
  <c r="Q1837" i="4"/>
  <c r="S1912" i="4"/>
  <c r="P2019" i="4"/>
  <c r="P1876" i="4"/>
  <c r="T1863" i="4"/>
  <c r="S1861" i="4"/>
  <c r="R1946" i="4"/>
  <c r="S1887" i="4"/>
  <c r="Q1836" i="4"/>
  <c r="P1798" i="4"/>
  <c r="R2392" i="4"/>
  <c r="S2329" i="4"/>
  <c r="P2227" i="4"/>
  <c r="Q2088" i="4"/>
  <c r="P1988" i="4"/>
  <c r="S1949" i="4"/>
  <c r="R2131" i="4"/>
  <c r="S2104" i="4"/>
  <c r="S2101" i="4"/>
  <c r="S1796" i="4"/>
  <c r="R2025" i="4"/>
  <c r="R2093" i="4"/>
  <c r="T2366" i="4"/>
  <c r="P2358" i="4"/>
  <c r="R2072" i="4"/>
  <c r="S2159" i="4"/>
  <c r="R2214" i="4"/>
  <c r="P1926" i="4"/>
  <c r="S2049" i="4"/>
  <c r="P2111" i="4"/>
  <c r="P1982" i="4"/>
  <c r="T1999" i="4"/>
  <c r="S1975" i="4"/>
  <c r="S2022" i="4"/>
  <c r="T1819" i="4"/>
  <c r="S2008" i="4"/>
  <c r="Q2343" i="4"/>
  <c r="Q2190" i="4"/>
  <c r="P2055" i="4"/>
  <c r="T2587" i="4"/>
  <c r="T2569" i="4"/>
  <c r="R2507" i="4"/>
  <c r="T2350" i="4"/>
  <c r="S2588" i="4"/>
  <c r="P2357" i="4"/>
  <c r="R2397" i="4"/>
  <c r="S2238" i="4"/>
  <c r="Q2166" i="4"/>
  <c r="Q2412" i="4"/>
  <c r="S2400" i="4"/>
  <c r="Q2352" i="4"/>
  <c r="Q2450" i="4"/>
  <c r="R2327" i="4"/>
  <c r="R2231" i="4"/>
  <c r="P2219" i="4"/>
  <c r="P2447" i="4"/>
  <c r="S2359" i="4"/>
  <c r="S2273" i="4"/>
  <c r="Q2032" i="4"/>
  <c r="T2074" i="4"/>
  <c r="Q2002" i="4"/>
  <c r="R2061" i="4"/>
  <c r="P2029" i="4"/>
  <c r="S1933" i="4"/>
  <c r="S1828" i="4"/>
  <c r="Q1867" i="4"/>
  <c r="S1960" i="4"/>
  <c r="S2485" i="4"/>
  <c r="S2278" i="4"/>
  <c r="R2227" i="4"/>
  <c r="R2123" i="4"/>
  <c r="S2286" i="4"/>
  <c r="T2127" i="4"/>
  <c r="S2148" i="4"/>
  <c r="S2250" i="4"/>
  <c r="T2032" i="4"/>
  <c r="S2177" i="4"/>
  <c r="Q2396" i="4"/>
  <c r="R2346" i="4"/>
  <c r="R2309" i="4"/>
  <c r="Q2318" i="4"/>
  <c r="T2246" i="4"/>
  <c r="R2091" i="4"/>
  <c r="S2206" i="4"/>
  <c r="S2404" i="4"/>
  <c r="R2259" i="4"/>
  <c r="Q2225" i="4"/>
  <c r="T2185" i="4"/>
  <c r="S2226" i="4"/>
  <c r="T2234" i="4"/>
  <c r="S2139" i="4"/>
  <c r="P2384" i="4"/>
  <c r="T2258" i="4"/>
  <c r="R2317" i="4"/>
  <c r="Q2212" i="4"/>
  <c r="T2208" i="4"/>
  <c r="S2092" i="4"/>
  <c r="Q2314" i="4"/>
  <c r="S2173" i="4"/>
  <c r="P2121" i="4"/>
  <c r="Q2113" i="4"/>
  <c r="T2098" i="4"/>
  <c r="P2106" i="4"/>
  <c r="Q2030" i="4"/>
  <c r="Q2023" i="4"/>
  <c r="R2076" i="4"/>
  <c r="T1920" i="4"/>
  <c r="P2164" i="4"/>
  <c r="P2221" i="4"/>
  <c r="S2045" i="4"/>
  <c r="T1978" i="4"/>
  <c r="S1793" i="4"/>
  <c r="Q1869" i="4"/>
  <c r="Q1910" i="4"/>
  <c r="S2018" i="4"/>
  <c r="T1845" i="4"/>
  <c r="R2000" i="4"/>
  <c r="Q1938" i="4"/>
  <c r="T2380" i="4"/>
  <c r="P2280" i="4"/>
  <c r="Q2327" i="4"/>
  <c r="Q2354" i="4"/>
  <c r="Q2147" i="4"/>
  <c r="R2336" i="4"/>
  <c r="S2245" i="4"/>
  <c r="R2286" i="4"/>
  <c r="P2158" i="4"/>
  <c r="P2101" i="4"/>
  <c r="Q2091" i="4"/>
  <c r="Q2071" i="4"/>
  <c r="Q2081" i="4"/>
  <c r="S2014" i="4"/>
  <c r="Q2007" i="4"/>
  <c r="P2276" i="4"/>
  <c r="R2101" i="4"/>
  <c r="R2124" i="4"/>
  <c r="S2141" i="4"/>
  <c r="T2051" i="4"/>
  <c r="P1991" i="4"/>
  <c r="P2058" i="4"/>
  <c r="P2211" i="4"/>
  <c r="Q1995" i="4"/>
  <c r="R1865" i="4"/>
  <c r="R1830" i="4"/>
  <c r="S1804" i="4"/>
  <c r="P1886" i="4"/>
  <c r="T1996" i="4"/>
  <c r="T1843" i="4"/>
  <c r="T1849" i="4"/>
  <c r="T1842" i="4"/>
  <c r="T1889" i="4"/>
  <c r="S1869" i="4"/>
  <c r="T1804" i="4"/>
  <c r="P1776" i="4"/>
  <c r="Q2294" i="4"/>
  <c r="Q2257" i="4"/>
  <c r="T2130" i="4"/>
  <c r="P2166" i="4"/>
  <c r="R2230" i="4"/>
  <c r="T1928" i="4"/>
  <c r="T2087" i="4"/>
  <c r="P2195" i="4"/>
  <c r="S2005" i="4"/>
  <c r="R2024" i="4"/>
  <c r="R1978" i="4"/>
  <c r="Q2025" i="4"/>
  <c r="Q2236" i="4"/>
  <c r="R2306" i="4"/>
  <c r="Q2246" i="4"/>
  <c r="P2083" i="4"/>
  <c r="R2134" i="4"/>
  <c r="R1897" i="4"/>
  <c r="T2272" i="4"/>
  <c r="T2077" i="4"/>
  <c r="T1947" i="4"/>
  <c r="T1971" i="4"/>
  <c r="S1951" i="4"/>
  <c r="P2000" i="4"/>
  <c r="P2025" i="4"/>
  <c r="S1976" i="4"/>
  <c r="T2318" i="4"/>
  <c r="S2285" i="4"/>
  <c r="T2191" i="4"/>
  <c r="R2078" i="4"/>
  <c r="R2382" i="4"/>
  <c r="R2161" i="4"/>
  <c r="R2152" i="4"/>
  <c r="P2306" i="4"/>
  <c r="T2220" i="4"/>
  <c r="P2027" i="4"/>
  <c r="Q2099" i="4"/>
  <c r="Q2055" i="4"/>
  <c r="T2008" i="4"/>
  <c r="R1877" i="4"/>
  <c r="Q1891" i="4"/>
  <c r="P1865" i="4"/>
  <c r="S1928" i="4"/>
  <c r="T2046" i="4"/>
  <c r="S1891" i="4"/>
  <c r="S1858" i="4"/>
  <c r="T1854" i="4"/>
  <c r="Q1975" i="4"/>
  <c r="Q1955" i="4"/>
  <c r="T1780" i="4"/>
  <c r="P1719" i="4"/>
  <c r="S1723" i="4"/>
  <c r="T1773" i="4"/>
  <c r="S1644" i="4"/>
  <c r="R1872" i="4"/>
  <c r="Q1864" i="4"/>
  <c r="T1868" i="4"/>
  <c r="P1617" i="4"/>
  <c r="T1725" i="4"/>
  <c r="T1555" i="4"/>
  <c r="R1720" i="4"/>
  <c r="R2345" i="4"/>
  <c r="P2299" i="4"/>
  <c r="T2172" i="4"/>
  <c r="T2112" i="4"/>
  <c r="P2089" i="4"/>
  <c r="T2026" i="4"/>
  <c r="S2156" i="4"/>
  <c r="R2182" i="4"/>
  <c r="Q2096" i="4"/>
  <c r="Q1994" i="4"/>
  <c r="T2060" i="4"/>
  <c r="P1814" i="4"/>
  <c r="S1821" i="4"/>
  <c r="Q1921" i="4"/>
  <c r="T1991" i="4"/>
  <c r="R2478" i="4"/>
  <c r="R2567" i="4"/>
  <c r="T2389" i="4"/>
  <c r="Q2389" i="4"/>
  <c r="Q2403" i="4"/>
  <c r="R2367" i="4"/>
  <c r="P2367" i="4"/>
  <c r="P2398" i="4"/>
  <c r="P2108" i="4"/>
  <c r="P2371" i="4"/>
  <c r="P2353" i="4"/>
  <c r="R2489" i="4"/>
  <c r="S2480" i="4"/>
  <c r="Q2287" i="4"/>
  <c r="Q2226" i="4"/>
  <c r="P2187" i="4"/>
  <c r="Q2442" i="4"/>
  <c r="R2195" i="4"/>
  <c r="T2255" i="4"/>
  <c r="R2220" i="4"/>
  <c r="T2033" i="4"/>
  <c r="P1953" i="4"/>
  <c r="P2190" i="4"/>
  <c r="P1964" i="4"/>
  <c r="R1910" i="4"/>
  <c r="S1801" i="4"/>
  <c r="P1839" i="4"/>
  <c r="T1995" i="4"/>
  <c r="S2345" i="4"/>
  <c r="Q2199" i="4"/>
  <c r="R2191" i="4"/>
  <c r="Q2322" i="4"/>
  <c r="R2238" i="4"/>
  <c r="R2077" i="4"/>
  <c r="Q2100" i="4"/>
  <c r="T2203" i="4"/>
  <c r="Q2006" i="4"/>
  <c r="S2405" i="4"/>
  <c r="P2390" i="4"/>
  <c r="Q2338" i="4"/>
  <c r="S2215" i="4"/>
  <c r="P2326" i="4"/>
  <c r="R2200" i="4"/>
  <c r="Q2048" i="4"/>
  <c r="S2172" i="4"/>
  <c r="P2422" i="4"/>
  <c r="T2391" i="4"/>
  <c r="P2366" i="4"/>
  <c r="S2119" i="4"/>
  <c r="R2201" i="4"/>
  <c r="R2315" i="4"/>
  <c r="S2122" i="4"/>
  <c r="Q2472" i="4"/>
  <c r="P2376" i="4"/>
  <c r="S2259" i="4"/>
  <c r="S2299" i="4"/>
  <c r="S2138" i="4"/>
  <c r="P2309" i="4"/>
  <c r="T2287" i="4"/>
  <c r="R2159" i="4"/>
  <c r="P2103" i="4"/>
  <c r="P2075" i="4"/>
  <c r="Q2072" i="4"/>
  <c r="T2083" i="4"/>
  <c r="Q2020" i="4"/>
  <c r="T2010" i="4"/>
  <c r="T2055" i="4"/>
  <c r="R1909" i="4"/>
  <c r="P2093" i="4"/>
  <c r="T2161" i="4"/>
  <c r="Q2026" i="4"/>
  <c r="Q1949" i="4"/>
  <c r="R2036" i="4"/>
  <c r="P1846" i="4"/>
  <c r="Q1894" i="4"/>
  <c r="Q1983" i="4"/>
  <c r="S1833" i="4"/>
  <c r="Q1973" i="4"/>
  <c r="Q1915" i="4"/>
  <c r="P2466" i="4"/>
  <c r="S2441" i="4"/>
  <c r="R2278" i="4"/>
  <c r="S2288" i="4"/>
  <c r="S2115" i="4"/>
  <c r="S2297" i="4"/>
  <c r="T2309" i="4"/>
  <c r="R2261" i="4"/>
  <c r="P2136" i="4"/>
  <c r="P2085" i="4"/>
  <c r="S2063" i="4"/>
  <c r="S2054" i="4"/>
  <c r="S2062" i="4"/>
  <c r="P1995" i="4"/>
  <c r="T1994" i="4"/>
  <c r="P2424" i="4"/>
  <c r="R2217" i="4"/>
  <c r="P2237" i="4"/>
  <c r="T2096" i="4"/>
  <c r="T2020" i="4"/>
  <c r="Q1971" i="4"/>
  <c r="Q2218" i="4"/>
  <c r="T2141" i="4"/>
  <c r="S1977" i="4"/>
  <c r="Q1806" i="4"/>
  <c r="T2496" i="4"/>
  <c r="P2640" i="4"/>
  <c r="Q2320" i="4"/>
  <c r="T2307" i="4"/>
  <c r="S2464" i="4"/>
  <c r="Q2336" i="4"/>
  <c r="Q2324" i="4"/>
  <c r="S2468" i="4"/>
  <c r="S2080" i="4"/>
  <c r="Q2463" i="4"/>
  <c r="P2393" i="4"/>
  <c r="T2509" i="4"/>
  <c r="P2369" i="4"/>
  <c r="Q2107" i="4"/>
  <c r="T2201" i="4"/>
  <c r="T2260" i="4"/>
  <c r="T2362" i="4"/>
  <c r="S2490" i="4"/>
  <c r="R2371" i="4"/>
  <c r="Q2159" i="4"/>
  <c r="R2641" i="4"/>
  <c r="P2421" i="4"/>
  <c r="R2672" i="4"/>
  <c r="Q2244" i="4"/>
  <c r="P2444" i="4"/>
  <c r="S2313" i="4"/>
  <c r="P2372" i="4"/>
  <c r="T2460" i="4"/>
  <c r="Q2377" i="4"/>
  <c r="S2328" i="4"/>
  <c r="Q2281" i="4"/>
  <c r="Q2137" i="4"/>
  <c r="R2240" i="4"/>
  <c r="S2418" i="4"/>
  <c r="P2201" i="4"/>
  <c r="T2251" i="4"/>
  <c r="S2211" i="4"/>
  <c r="T1961" i="4"/>
  <c r="Q2134" i="4"/>
  <c r="R2225" i="4"/>
  <c r="S1894" i="4"/>
  <c r="T2015" i="4"/>
  <c r="T2027" i="4"/>
  <c r="Q1802" i="4"/>
  <c r="S1921" i="4"/>
  <c r="S2366" i="4"/>
  <c r="Q2283" i="4"/>
  <c r="S2198" i="4"/>
  <c r="T2181" i="4"/>
  <c r="S2271" i="4"/>
  <c r="Q2144" i="4"/>
  <c r="P2315" i="4"/>
  <c r="T2116" i="4"/>
  <c r="S2147" i="4"/>
  <c r="S2395" i="4"/>
  <c r="S2262" i="4"/>
  <c r="R2219" i="4"/>
  <c r="S2118" i="4"/>
  <c r="P2286" i="4"/>
  <c r="P2126" i="4"/>
  <c r="P2179" i="4"/>
  <c r="S2079" i="4"/>
  <c r="T2394" i="4"/>
  <c r="P2321" i="4"/>
  <c r="R2343" i="4"/>
  <c r="R2244" i="4"/>
  <c r="Q2312" i="4"/>
  <c r="Q2315" i="4"/>
  <c r="T2200" i="4"/>
  <c r="Q2437" i="4"/>
  <c r="R2377" i="4"/>
  <c r="T2360" i="4"/>
  <c r="P2185" i="4"/>
  <c r="Q2073" i="4"/>
  <c r="Q2263" i="4"/>
  <c r="Q2311" i="4"/>
  <c r="Q2090" i="4"/>
  <c r="S2041" i="4"/>
  <c r="T2048" i="4"/>
  <c r="S2038" i="4"/>
  <c r="T2047" i="4"/>
  <c r="R1970" i="4"/>
  <c r="R1982" i="4"/>
  <c r="S1993" i="4"/>
  <c r="S2153" i="4"/>
  <c r="T2041" i="4"/>
  <c r="P2104" i="4"/>
  <c r="T1998" i="4"/>
  <c r="T1917" i="4"/>
  <c r="R1995" i="4"/>
  <c r="S2006" i="4"/>
  <c r="R1817" i="4"/>
  <c r="Q1950" i="4"/>
  <c r="Q1805" i="4"/>
  <c r="S1992" i="4"/>
  <c r="T1858" i="4"/>
  <c r="P2392" i="4"/>
  <c r="S2439" i="4"/>
  <c r="Q2253" i="4"/>
  <c r="R2207" i="4"/>
  <c r="P2294" i="4"/>
  <c r="Q2222" i="4"/>
  <c r="T2239" i="4"/>
  <c r="S2287" i="4"/>
  <c r="S2220" i="4"/>
  <c r="R2246" i="4"/>
  <c r="S2234" i="4"/>
  <c r="T2221" i="4"/>
  <c r="T2187" i="4"/>
  <c r="S1938" i="4"/>
  <c r="R1957" i="4"/>
  <c r="Q2342" i="4"/>
  <c r="P2250" i="4"/>
  <c r="T2088" i="4"/>
  <c r="P2177" i="4"/>
  <c r="Q1939" i="4"/>
  <c r="R1929" i="4"/>
  <c r="S2091" i="4"/>
  <c r="R2119" i="4"/>
  <c r="R1989" i="4"/>
  <c r="T2006" i="4"/>
  <c r="R1983" i="4"/>
  <c r="R2032" i="4"/>
  <c r="R1827" i="4"/>
  <c r="T1962" i="4"/>
  <c r="S1752" i="4"/>
  <c r="R1753" i="4"/>
  <c r="Q1776" i="4"/>
  <c r="T1902" i="4"/>
  <c r="S1818" i="4"/>
  <c r="P1735" i="4"/>
  <c r="Q2500" i="4"/>
  <c r="T2135" i="4"/>
  <c r="Q2151" i="4"/>
  <c r="S2099" i="4"/>
  <c r="Q2004" i="4"/>
  <c r="S2068" i="4"/>
  <c r="R2241" i="4"/>
  <c r="R2111" i="4"/>
  <c r="S2035" i="4"/>
  <c r="S1910" i="4"/>
  <c r="Q1932" i="4"/>
  <c r="P1904" i="4"/>
  <c r="Q2390" i="4"/>
  <c r="S2199" i="4"/>
  <c r="S2190" i="4"/>
  <c r="S2179" i="4"/>
  <c r="P2129" i="4"/>
  <c r="S2009" i="4"/>
  <c r="R2075" i="4"/>
  <c r="S2036" i="4"/>
  <c r="P2010" i="4"/>
  <c r="R1881" i="4"/>
  <c r="Q1857" i="4"/>
  <c r="Q1830" i="4"/>
  <c r="Q1905" i="4"/>
  <c r="S2016" i="4"/>
  <c r="S1867" i="4"/>
  <c r="R2235" i="4"/>
  <c r="Q2305" i="4"/>
  <c r="R2149" i="4"/>
  <c r="T2028" i="4"/>
  <c r="T2269" i="4"/>
  <c r="S2243" i="4"/>
  <c r="R2190" i="4"/>
  <c r="P2076" i="4"/>
  <c r="T2005" i="4"/>
  <c r="Q1941" i="4"/>
  <c r="R2109" i="4"/>
  <c r="S2229" i="4"/>
  <c r="S2034" i="4"/>
  <c r="T2072" i="4"/>
  <c r="T2018" i="4"/>
  <c r="P1762" i="4"/>
  <c r="P1837" i="4"/>
  <c r="T1972" i="4"/>
  <c r="R1787" i="4"/>
  <c r="R1792" i="4"/>
  <c r="Q1798" i="4"/>
  <c r="T1875" i="4"/>
  <c r="T1880" i="4"/>
  <c r="S1859" i="4"/>
  <c r="T1881" i="4"/>
  <c r="T1940" i="4"/>
  <c r="S1714" i="4"/>
  <c r="S1596" i="4"/>
  <c r="Q1880" i="4"/>
  <c r="R1760" i="4"/>
  <c r="R1717" i="4"/>
  <c r="P1561" i="4"/>
  <c r="R1657" i="4"/>
  <c r="T1365" i="4"/>
  <c r="Q2330" i="4"/>
  <c r="P2338" i="4"/>
  <c r="S2187" i="4"/>
  <c r="P2205" i="4"/>
  <c r="R2141" i="4"/>
  <c r="P1966" i="4"/>
  <c r="Q1957" i="4"/>
  <c r="R2044" i="4"/>
  <c r="R2226" i="4"/>
  <c r="T2024" i="4"/>
  <c r="R1920" i="4"/>
  <c r="T1964" i="4"/>
  <c r="S1968" i="4"/>
  <c r="Q2042" i="4"/>
  <c r="Q1849" i="4"/>
  <c r="R1967" i="4"/>
  <c r="P1860" i="4"/>
  <c r="S1874" i="4"/>
  <c r="R1895" i="4"/>
  <c r="P1743" i="4"/>
  <c r="R1955" i="4"/>
  <c r="T1825" i="4"/>
  <c r="S1763" i="4"/>
  <c r="R1758" i="4"/>
  <c r="R1816" i="4"/>
  <c r="Q1668" i="4"/>
  <c r="P1841" i="4"/>
  <c r="S1893" i="4"/>
  <c r="P1702" i="4"/>
  <c r="S1651" i="4"/>
  <c r="T1834" i="4"/>
  <c r="P1595" i="4"/>
  <c r="T2302" i="4"/>
  <c r="Q2293" i="4"/>
  <c r="T2170" i="4"/>
  <c r="S2191" i="4"/>
  <c r="T2138" i="4"/>
  <c r="S1962" i="4"/>
  <c r="Q1956" i="4"/>
  <c r="Q2040" i="4"/>
  <c r="T2222" i="4"/>
  <c r="P2024" i="4"/>
  <c r="Q1914" i="4"/>
  <c r="R1963" i="4"/>
  <c r="Q1963" i="4"/>
  <c r="P2037" i="4"/>
  <c r="Q1848" i="4"/>
  <c r="S2089" i="4"/>
  <c r="P2094" i="4"/>
  <c r="R2021" i="4"/>
  <c r="Q2029" i="4"/>
  <c r="Q1989" i="4"/>
  <c r="P1856" i="4"/>
  <c r="S1923" i="4"/>
  <c r="R1742" i="4"/>
  <c r="P1756" i="4"/>
  <c r="T1737" i="4"/>
  <c r="S1967" i="4"/>
  <c r="R1928" i="4"/>
  <c r="T1762" i="4"/>
  <c r="S1544" i="4"/>
  <c r="T1583" i="4"/>
  <c r="S1713" i="4"/>
  <c r="Q1542" i="4"/>
  <c r="S1994" i="4"/>
  <c r="P1962" i="4"/>
  <c r="P1937" i="4"/>
  <c r="P1916" i="4"/>
  <c r="Q1795" i="4"/>
  <c r="Q1739" i="4"/>
  <c r="S1871" i="4"/>
  <c r="T1713" i="4"/>
  <c r="R1870" i="4"/>
  <c r="S1662" i="4"/>
  <c r="T1818" i="4"/>
  <c r="Q1732" i="4"/>
  <c r="P1642" i="4"/>
  <c r="S2281" i="4"/>
  <c r="R2071" i="4"/>
  <c r="P1998" i="4"/>
  <c r="S2444" i="4"/>
  <c r="T2590" i="4"/>
  <c r="R2498" i="4"/>
  <c r="S2277" i="4"/>
  <c r="T2406" i="4"/>
  <c r="P2172" i="4"/>
  <c r="P2414" i="4"/>
  <c r="S2280" i="4"/>
  <c r="P2020" i="4"/>
  <c r="R2088" i="4"/>
  <c r="R1996" i="4"/>
  <c r="P1983" i="4"/>
  <c r="Q2319" i="4"/>
  <c r="P2127" i="4"/>
  <c r="R2277" i="4"/>
  <c r="R2209" i="4"/>
  <c r="P2044" i="4"/>
  <c r="P2350" i="4"/>
  <c r="T2313" i="4"/>
  <c r="S2248" i="4"/>
  <c r="Q2062" i="4"/>
  <c r="Q2183" i="4"/>
  <c r="R2212" i="4"/>
  <c r="T2265" i="4"/>
  <c r="Q2369" i="4"/>
  <c r="Q2335" i="4"/>
  <c r="Q2309" i="4"/>
  <c r="P2265" i="4"/>
  <c r="P2274" i="4"/>
  <c r="S2223" i="4"/>
  <c r="S1941" i="4"/>
  <c r="P1977" i="4"/>
  <c r="R2026" i="4"/>
  <c r="R1985" i="4"/>
  <c r="S1958" i="4"/>
  <c r="R1777" i="4"/>
  <c r="P2052" i="4"/>
  <c r="Q1835" i="4"/>
  <c r="R2374" i="4"/>
  <c r="Q2172" i="4"/>
  <c r="S2194" i="4"/>
  <c r="S2237" i="4"/>
  <c r="S2200" i="4"/>
  <c r="P2193" i="4"/>
  <c r="R2174" i="4"/>
  <c r="Q2276" i="4"/>
  <c r="S2047" i="4"/>
  <c r="P2143" i="4"/>
  <c r="S2030" i="4"/>
  <c r="T1958" i="4"/>
  <c r="S2002" i="4"/>
  <c r="T1939" i="4"/>
  <c r="Q1982" i="4"/>
  <c r="S1827" i="4"/>
  <c r="P1740" i="4"/>
  <c r="S1831" i="4"/>
  <c r="T1850" i="4"/>
  <c r="T2226" i="4"/>
  <c r="R2042" i="4"/>
  <c r="T2129" i="4"/>
  <c r="T1900" i="4"/>
  <c r="R2139" i="4"/>
  <c r="R1885" i="4"/>
  <c r="R1956" i="4"/>
  <c r="R2350" i="4"/>
  <c r="T2134" i="4"/>
  <c r="Q2052" i="4"/>
  <c r="Q1986" i="4"/>
  <c r="R2110" i="4"/>
  <c r="T2076" i="4"/>
  <c r="T1931" i="4"/>
  <c r="R2092" i="4"/>
  <c r="T1979" i="4"/>
  <c r="P2244" i="4"/>
  <c r="P2189" i="4"/>
  <c r="R2222" i="4"/>
  <c r="Q2205" i="4"/>
  <c r="S2283" i="4"/>
  <c r="T2163" i="4"/>
  <c r="S2188" i="4"/>
  <c r="P1894" i="4"/>
  <c r="Q2182" i="4"/>
  <c r="S1995" i="4"/>
  <c r="T1941" i="4"/>
  <c r="P1826" i="4"/>
  <c r="Q1815" i="4"/>
  <c r="P1972" i="4"/>
  <c r="Q1833" i="4"/>
  <c r="R1785" i="4"/>
  <c r="P1961" i="4"/>
  <c r="R1762" i="4"/>
  <c r="R1826" i="4"/>
  <c r="P1818" i="4"/>
  <c r="S1628" i="4"/>
  <c r="P1817" i="4"/>
  <c r="P1703" i="4"/>
  <c r="R1600" i="4"/>
  <c r="Q1632" i="4"/>
  <c r="R1782" i="4"/>
  <c r="Q2196" i="4"/>
  <c r="T2107" i="4"/>
  <c r="S2227" i="4"/>
  <c r="S2028" i="4"/>
  <c r="T1937" i="4"/>
  <c r="T2066" i="4"/>
  <c r="T2069" i="4"/>
  <c r="T1895" i="4"/>
  <c r="Q1881" i="4"/>
  <c r="P1774" i="4"/>
  <c r="P1836" i="4"/>
  <c r="Q2063" i="4"/>
  <c r="Q1765" i="4"/>
  <c r="Q1769" i="4"/>
  <c r="S1784" i="4"/>
  <c r="R1911" i="4"/>
  <c r="P1805" i="4"/>
  <c r="T1717" i="4"/>
  <c r="T1700" i="4"/>
  <c r="R1726" i="4"/>
  <c r="Q1593" i="4"/>
  <c r="S1814" i="4"/>
  <c r="P1718" i="4"/>
  <c r="P1639" i="4"/>
  <c r="Q1723" i="4"/>
  <c r="P1534" i="4"/>
  <c r="P2170" i="4"/>
  <c r="T2271" i="4"/>
  <c r="T2095" i="4"/>
  <c r="T2202" i="4"/>
  <c r="T2169" i="4"/>
  <c r="P1918" i="4"/>
  <c r="T2062" i="4"/>
  <c r="S2127" i="4"/>
  <c r="Q1992" i="4"/>
  <c r="R2009" i="4"/>
  <c r="T1984" i="4"/>
  <c r="R2012" i="4"/>
  <c r="Q1810" i="4"/>
  <c r="S2129" i="4"/>
  <c r="Q1980" i="4"/>
  <c r="P1878" i="4"/>
  <c r="P1811" i="4"/>
  <c r="P1892" i="4"/>
  <c r="T1953" i="4"/>
  <c r="S1800" i="4"/>
  <c r="Q1655" i="4"/>
  <c r="T1664" i="4"/>
  <c r="T1887" i="4"/>
  <c r="T1692" i="4"/>
  <c r="Q1566" i="4"/>
  <c r="T1557" i="4"/>
  <c r="R1659" i="4"/>
  <c r="Q2261" i="4"/>
  <c r="P2068" i="4"/>
  <c r="T1907" i="4"/>
  <c r="P1958" i="4"/>
  <c r="S1830" i="4"/>
  <c r="Q1960" i="4"/>
  <c r="Q1814" i="4"/>
  <c r="Q1785" i="4"/>
  <c r="R1734" i="4"/>
  <c r="Q1852" i="4"/>
  <c r="T1826" i="4"/>
  <c r="P1668" i="4"/>
  <c r="R2169" i="4"/>
  <c r="P2057" i="4"/>
  <c r="T1897" i="4"/>
  <c r="Q1991" i="4"/>
  <c r="P2042" i="4"/>
  <c r="R1757" i="4"/>
  <c r="P2062" i="4"/>
  <c r="R2066" i="4"/>
  <c r="S1973" i="4"/>
  <c r="P1967" i="4"/>
  <c r="Q2122" i="4"/>
  <c r="R1842" i="4"/>
  <c r="Q2302" i="4"/>
  <c r="Q2202" i="4"/>
  <c r="Q1818" i="4"/>
  <c r="P2053" i="4"/>
  <c r="P1750" i="4"/>
  <c r="R1858" i="4"/>
  <c r="S1936" i="4"/>
  <c r="Q1757" i="4"/>
  <c r="Q1768" i="4"/>
  <c r="T1750" i="4"/>
  <c r="Q1585" i="4"/>
  <c r="P2574" i="4"/>
  <c r="Q2610" i="4"/>
  <c r="T2429" i="4"/>
  <c r="R2334" i="4"/>
  <c r="R2527" i="4"/>
  <c r="Q2339" i="4"/>
  <c r="P2333" i="4"/>
  <c r="Q2128" i="4"/>
  <c r="T1989" i="4"/>
  <c r="Q2036" i="4"/>
  <c r="R1961" i="4"/>
  <c r="Q2037" i="4"/>
  <c r="Q2414" i="4"/>
  <c r="S2312" i="4"/>
  <c r="R2248" i="4"/>
  <c r="S2130" i="4"/>
  <c r="P2030" i="4"/>
  <c r="S2143" i="4"/>
  <c r="Q2206" i="4"/>
  <c r="P2209" i="4"/>
  <c r="R2234" i="4"/>
  <c r="P2341" i="4"/>
  <c r="S2142" i="4"/>
  <c r="S2219" i="4"/>
  <c r="P2401" i="4"/>
  <c r="Q2333" i="4"/>
  <c r="S2224" i="4"/>
  <c r="T2244" i="4"/>
  <c r="P2206" i="4"/>
  <c r="T2193" i="4"/>
  <c r="T2124" i="4"/>
  <c r="P1959" i="4"/>
  <c r="S2120" i="4"/>
  <c r="R1958" i="4"/>
  <c r="R1937" i="4"/>
  <c r="P1766" i="4"/>
  <c r="P2016" i="4"/>
  <c r="R2494" i="4"/>
  <c r="Q2303" i="4"/>
  <c r="S2298" i="4"/>
  <c r="S2168" i="4"/>
  <c r="T2214" i="4"/>
  <c r="R2158" i="4"/>
  <c r="Q2167" i="4"/>
  <c r="T2075" i="4"/>
  <c r="Q2284" i="4"/>
  <c r="T2171" i="4"/>
  <c r="P2109" i="4"/>
  <c r="T2114" i="4"/>
  <c r="Q1935" i="4"/>
  <c r="P1957" i="4"/>
  <c r="Q1863" i="4"/>
  <c r="Q1962" i="4"/>
  <c r="R1781" i="4"/>
  <c r="S1725" i="4"/>
  <c r="P1788" i="4"/>
  <c r="T1755" i="4"/>
  <c r="R2094" i="4"/>
  <c r="P2165" i="4"/>
  <c r="R2043" i="4"/>
  <c r="R2129" i="4"/>
  <c r="T2113" i="4"/>
  <c r="Q1862" i="4"/>
  <c r="T1923" i="4"/>
  <c r="P2252" i="4"/>
  <c r="S2057" i="4"/>
  <c r="S2031" i="4"/>
  <c r="R1962" i="4"/>
  <c r="T2058" i="4"/>
  <c r="P2005" i="4"/>
  <c r="T1821" i="4"/>
  <c r="P1952" i="4"/>
  <c r="R2016" i="4"/>
  <c r="R2354" i="4"/>
  <c r="S2103" i="4"/>
  <c r="T2067" i="4"/>
  <c r="T2348" i="4"/>
  <c r="Q2112" i="4"/>
  <c r="T2119" i="4"/>
  <c r="T2122" i="4"/>
  <c r="Q2160" i="4"/>
  <c r="R2122" i="4"/>
  <c r="R1976" i="4"/>
  <c r="Q1923" i="4"/>
  <c r="T1776" i="4"/>
  <c r="T1802" i="4"/>
  <c r="R1930" i="4"/>
  <c r="S1815" i="4"/>
  <c r="P1769" i="4"/>
  <c r="R1936" i="4"/>
  <c r="R1934" i="4"/>
  <c r="S1783" i="4"/>
  <c r="T1792" i="4"/>
  <c r="S1612" i="4"/>
  <c r="Q1793" i="4"/>
  <c r="T1685" i="4"/>
  <c r="P1579" i="4"/>
  <c r="T1615" i="4"/>
  <c r="S1750" i="4"/>
  <c r="R2205" i="4"/>
  <c r="R2145" i="4"/>
  <c r="P2161" i="4"/>
  <c r="S2003" i="4"/>
  <c r="R1921" i="4"/>
  <c r="P2040" i="4"/>
  <c r="S2046" i="4"/>
  <c r="R1873" i="4"/>
  <c r="P1847" i="4"/>
  <c r="T1760" i="4"/>
  <c r="T1813" i="4"/>
  <c r="R1992" i="4"/>
  <c r="Q1738" i="4"/>
  <c r="Q1953" i="4"/>
  <c r="T1761" i="4"/>
  <c r="P1934" i="4"/>
  <c r="S1778" i="4"/>
  <c r="S1686" i="4"/>
  <c r="T1677" i="4"/>
  <c r="S1712" i="4"/>
  <c r="P1912" i="4"/>
  <c r="S1790" i="4"/>
  <c r="S1681" i="4"/>
  <c r="T1616" i="4"/>
  <c r="T1693" i="4"/>
  <c r="S1512" i="4"/>
  <c r="T2320" i="4"/>
  <c r="T2280" i="4"/>
  <c r="R2057" i="4"/>
  <c r="R2046" i="4"/>
  <c r="S2117" i="4"/>
  <c r="R1905" i="4"/>
  <c r="Q2039" i="4"/>
  <c r="Q2092" i="4"/>
  <c r="R1966" i="4"/>
  <c r="S1986" i="4"/>
  <c r="S1931" i="4"/>
  <c r="T1985" i="4"/>
  <c r="R2079" i="4"/>
  <c r="P2007" i="4"/>
  <c r="Q1878" i="4"/>
  <c r="T1820" i="4"/>
  <c r="S1776" i="4"/>
  <c r="Q1822" i="4"/>
  <c r="T1969" i="4"/>
  <c r="S1758" i="4"/>
  <c r="P1903" i="4"/>
  <c r="Q1645" i="4"/>
  <c r="Q1824" i="4"/>
  <c r="S1884" i="4"/>
  <c r="P1510" i="4"/>
  <c r="T1528" i="4"/>
  <c r="R1640" i="4"/>
  <c r="T2049" i="4"/>
  <c r="Q2110" i="4"/>
  <c r="P1770" i="4"/>
  <c r="R1980" i="4"/>
  <c r="T1757" i="4"/>
  <c r="S1898" i="4"/>
  <c r="T1777" i="4"/>
  <c r="P1754" i="4"/>
  <c r="S1718" i="4"/>
  <c r="P1812" i="4"/>
  <c r="T1763" i="4"/>
  <c r="Q1612" i="4"/>
  <c r="T2189" i="4"/>
  <c r="Q2286" i="4"/>
  <c r="T1764" i="4"/>
  <c r="Q2079" i="4"/>
  <c r="Q1934" i="4"/>
  <c r="R1979" i="4"/>
  <c r="T1960" i="4"/>
  <c r="P1927" i="4"/>
  <c r="R1906" i="4"/>
  <c r="Q1942" i="4"/>
  <c r="R2018" i="4"/>
  <c r="Q2033" i="4"/>
  <c r="P2145" i="4"/>
  <c r="T2186" i="4"/>
  <c r="R1947" i="4"/>
  <c r="P1975" i="4"/>
  <c r="T1919" i="4"/>
  <c r="P1830" i="4"/>
  <c r="T1963" i="4"/>
  <c r="S1880" i="4"/>
  <c r="S1734" i="4"/>
  <c r="P1724" i="4"/>
  <c r="T1865" i="4"/>
  <c r="S1873" i="4"/>
  <c r="R1728" i="4"/>
  <c r="T1521" i="4"/>
  <c r="P1565" i="4"/>
  <c r="T1695" i="4"/>
  <c r="Q2537" i="4"/>
  <c r="T2624" i="4"/>
  <c r="Q2180" i="4"/>
  <c r="R2290" i="4"/>
  <c r="P2457" i="4"/>
  <c r="S2217" i="4"/>
  <c r="S2291" i="4"/>
  <c r="R2102" i="4"/>
  <c r="T2237" i="4"/>
  <c r="P2008" i="4"/>
  <c r="Q1937" i="4"/>
  <c r="S1988" i="4"/>
  <c r="P2394" i="4"/>
  <c r="R2265" i="4"/>
  <c r="S2203" i="4"/>
  <c r="Q2103" i="4"/>
  <c r="P2004" i="4"/>
  <c r="S2275" i="4"/>
  <c r="S2178" i="4"/>
  <c r="Q2142" i="4"/>
  <c r="S2202" i="4"/>
  <c r="S2114" i="4"/>
  <c r="P2078" i="4"/>
  <c r="T2198" i="4"/>
  <c r="P2348" i="4"/>
  <c r="P2289" i="4"/>
  <c r="T2197" i="4"/>
  <c r="R2216" i="4"/>
  <c r="T2167" i="4"/>
  <c r="S2169" i="4"/>
  <c r="Q2084" i="4"/>
  <c r="T1948" i="4"/>
  <c r="T2078" i="4"/>
  <c r="T2011" i="4"/>
  <c r="Q1925" i="4"/>
  <c r="T1756" i="4"/>
  <c r="P1996" i="4"/>
  <c r="Q2438" i="4"/>
  <c r="Q2235" i="4"/>
  <c r="P2249" i="4"/>
  <c r="P2091" i="4"/>
  <c r="T2196" i="4"/>
  <c r="Q2133" i="4"/>
  <c r="R2147" i="4"/>
  <c r="T2037" i="4"/>
  <c r="P2141" i="4"/>
  <c r="T2108" i="4"/>
  <c r="Q2043" i="4"/>
  <c r="S2066" i="4"/>
  <c r="T1911" i="4"/>
  <c r="P1925" i="4"/>
  <c r="Q1842" i="4"/>
  <c r="R1918" i="4"/>
  <c r="T1946" i="4"/>
  <c r="S1870" i="4"/>
  <c r="S1773" i="4"/>
  <c r="S1739" i="4"/>
  <c r="T2213" i="4"/>
  <c r="P2051" i="4"/>
  <c r="S2137" i="4"/>
  <c r="S2055" i="4"/>
  <c r="P2084" i="4"/>
  <c r="S1836" i="4"/>
  <c r="P1881" i="4"/>
  <c r="S2244" i="4"/>
  <c r="T2206" i="4"/>
  <c r="Q1951" i="4"/>
  <c r="S1946" i="4"/>
  <c r="P2202" i="4"/>
  <c r="P1929" i="4"/>
  <c r="T2022" i="4"/>
  <c r="P1930" i="4"/>
  <c r="S1979" i="4"/>
  <c r="Q2242" i="4"/>
  <c r="Q2115" i="4"/>
  <c r="R1991" i="4"/>
  <c r="Q2204" i="4"/>
  <c r="R2100" i="4"/>
  <c r="R2213" i="4"/>
  <c r="R2086" i="4"/>
  <c r="R2069" i="4"/>
  <c r="T2159" i="4"/>
  <c r="T1945" i="4"/>
  <c r="S1848" i="4"/>
  <c r="S2017" i="4"/>
  <c r="Q2019" i="4"/>
  <c r="R1833" i="4"/>
  <c r="Q1770" i="4"/>
  <c r="S1744" i="4"/>
  <c r="S1924" i="4"/>
  <c r="S1824" i="4"/>
  <c r="R1763" i="4"/>
  <c r="R1748" i="4"/>
  <c r="Q1917" i="4"/>
  <c r="R1899" i="4"/>
  <c r="S1772" i="4"/>
  <c r="R1540" i="4"/>
  <c r="S1595" i="4"/>
  <c r="S2495" i="4"/>
  <c r="T2158" i="4"/>
  <c r="S2097" i="4"/>
  <c r="R2070" i="4"/>
  <c r="T2175" i="4"/>
  <c r="P1906" i="4"/>
  <c r="P2081" i="4"/>
  <c r="S2007" i="4"/>
  <c r="R1853" i="4"/>
  <c r="P2014" i="4"/>
  <c r="S2015" i="4"/>
  <c r="Q2104" i="4"/>
  <c r="P1968" i="4"/>
  <c r="R1923" i="4"/>
  <c r="S1939" i="4"/>
  <c r="Q1730" i="4"/>
  <c r="S1948" i="4"/>
  <c r="Q1758" i="4"/>
  <c r="S1657" i="4"/>
  <c r="T1932" i="4"/>
  <c r="T1696" i="4"/>
  <c r="Q1860" i="4"/>
  <c r="S1889" i="4"/>
  <c r="R1844" i="4"/>
  <c r="Q1598" i="4"/>
  <c r="T1673" i="4"/>
  <c r="P2599" i="4"/>
  <c r="R2171" i="4"/>
  <c r="P2262" i="4"/>
  <c r="Q2120" i="4"/>
  <c r="Q2022" i="4"/>
  <c r="R2080" i="4"/>
  <c r="P1890" i="4"/>
  <c r="Q2130" i="4"/>
  <c r="T2068" i="4"/>
  <c r="R1939" i="4"/>
  <c r="T1935" i="4"/>
  <c r="P1909" i="4"/>
  <c r="P1963" i="4"/>
  <c r="R2015" i="4"/>
  <c r="T1924" i="4"/>
  <c r="P2017" i="4"/>
  <c r="P2013" i="4"/>
  <c r="P1915" i="4"/>
  <c r="S1794" i="4"/>
  <c r="Q1912" i="4"/>
  <c r="S1724" i="4"/>
  <c r="T1838" i="4"/>
  <c r="Q1621" i="4"/>
  <c r="T1954" i="4"/>
  <c r="T1720" i="4"/>
  <c r="P1794" i="4"/>
  <c r="T1369" i="4"/>
  <c r="P1618" i="4"/>
  <c r="R2178" i="4"/>
  <c r="P2063" i="4"/>
  <c r="R1999" i="4"/>
  <c r="Q1839" i="4"/>
  <c r="S1942" i="4"/>
  <c r="S1872" i="4"/>
  <c r="P1948" i="4"/>
  <c r="Q1716" i="4"/>
  <c r="P1695" i="4"/>
  <c r="Q1868" i="4"/>
  <c r="P1711" i="4"/>
  <c r="R1586" i="4"/>
  <c r="P2122" i="4"/>
  <c r="R2050" i="4"/>
  <c r="S1984" i="4"/>
  <c r="S1974" i="4"/>
  <c r="T1938" i="4"/>
  <c r="Q2215" i="4"/>
  <c r="T1896" i="4"/>
  <c r="P1834" i="4"/>
  <c r="Q1847" i="4"/>
  <c r="S2044" i="4"/>
  <c r="Q2017" i="4"/>
  <c r="Q1961" i="4"/>
  <c r="S2160" i="4"/>
  <c r="S2108" i="4"/>
  <c r="P1827" i="4"/>
  <c r="R1974" i="4"/>
  <c r="T1877" i="4"/>
  <c r="Q1804" i="4"/>
  <c r="P1980" i="4"/>
  <c r="Q1808" i="4"/>
  <c r="T1704" i="4"/>
  <c r="S1704" i="4"/>
  <c r="Q1834" i="4"/>
  <c r="R1848" i="4"/>
  <c r="R1700" i="4"/>
  <c r="S1813" i="4"/>
  <c r="Q1538" i="4"/>
  <c r="T1668" i="4"/>
  <c r="T1997" i="4"/>
  <c r="T1744" i="4"/>
  <c r="P1943" i="4"/>
  <c r="Q1789" i="4"/>
  <c r="R1667" i="4"/>
  <c r="T1883" i="4"/>
  <c r="T1609" i="4"/>
  <c r="T1560" i="4"/>
  <c r="R1626" i="4"/>
  <c r="Q1450" i="4"/>
  <c r="S1749" i="4"/>
  <c r="R1738" i="4"/>
  <c r="P1764" i="4"/>
  <c r="Q1756" i="4"/>
  <c r="S1722" i="4"/>
  <c r="T1579" i="4"/>
  <c r="Q1545" i="4"/>
  <c r="S1386" i="4"/>
  <c r="S1542" i="4"/>
  <c r="P1392" i="4"/>
  <c r="S1543" i="4"/>
  <c r="T1389" i="4"/>
  <c r="Q1272" i="4"/>
  <c r="P1602" i="4"/>
  <c r="T1578" i="4"/>
  <c r="R1591" i="4"/>
  <c r="R1610" i="4"/>
  <c r="R1459" i="4"/>
  <c r="S1466" i="4"/>
  <c r="T1267" i="4"/>
  <c r="P1109" i="4"/>
  <c r="Q1408" i="4"/>
  <c r="P2060" i="4"/>
  <c r="S1877" i="4"/>
  <c r="R1882" i="4"/>
  <c r="S1740" i="4"/>
  <c r="Q1633" i="4"/>
  <c r="T1800" i="4"/>
  <c r="P1562" i="4"/>
  <c r="S1521" i="4"/>
  <c r="T1603" i="4"/>
  <c r="S1433" i="4"/>
  <c r="T1723" i="4"/>
  <c r="R1716" i="4"/>
  <c r="P1726" i="4"/>
  <c r="T1722" i="4"/>
  <c r="R1702" i="4"/>
  <c r="P1558" i="4"/>
  <c r="S1530" i="4"/>
  <c r="R1365" i="4"/>
  <c r="P1522" i="4"/>
  <c r="T1362" i="4"/>
  <c r="P1512" i="4"/>
  <c r="T1368" i="4"/>
  <c r="S1255" i="4"/>
  <c r="P1578" i="4"/>
  <c r="P1553" i="4"/>
  <c r="S1569" i="4"/>
  <c r="Q1580" i="4"/>
  <c r="R1441" i="4"/>
  <c r="R1420" i="4"/>
  <c r="T1246" i="4"/>
  <c r="R1087" i="4"/>
  <c r="R2407" i="4"/>
  <c r="P2530" i="4"/>
  <c r="P2150" i="4"/>
  <c r="R2457" i="4"/>
  <c r="R2424" i="4"/>
  <c r="R2196" i="4"/>
  <c r="R2280" i="4"/>
  <c r="P2124" i="4"/>
  <c r="R2188" i="4"/>
  <c r="P1911" i="4"/>
  <c r="R1761" i="4"/>
  <c r="T1975" i="4"/>
  <c r="S2146" i="4"/>
  <c r="R2233" i="4"/>
  <c r="T2209" i="4"/>
  <c r="T2139" i="4"/>
  <c r="S2427" i="4"/>
  <c r="P2305" i="4"/>
  <c r="S2333" i="4"/>
  <c r="S2025" i="4"/>
  <c r="T2437" i="4"/>
  <c r="R2338" i="4"/>
  <c r="P2139" i="4"/>
  <c r="T2093" i="4"/>
  <c r="T2370" i="4"/>
  <c r="T2249" i="4"/>
  <c r="T2254" i="4"/>
  <c r="Q2138" i="4"/>
  <c r="P2064" i="4"/>
  <c r="T2063" i="4"/>
  <c r="R1997" i="4"/>
  <c r="T1888" i="4"/>
  <c r="R2125" i="4"/>
  <c r="S1937" i="4"/>
  <c r="S1816" i="4"/>
  <c r="T1967" i="4"/>
  <c r="T2023" i="4"/>
  <c r="Q2365" i="4"/>
  <c r="Q2313" i="4"/>
  <c r="Q2077" i="4"/>
  <c r="S2260" i="4"/>
  <c r="T2115" i="4"/>
  <c r="P2048" i="4"/>
  <c r="T2223" i="4"/>
  <c r="T1980" i="4"/>
  <c r="Q2259" i="4"/>
  <c r="P2059" i="4"/>
  <c r="R1950" i="4"/>
  <c r="S2106" i="4"/>
  <c r="T2030" i="4"/>
  <c r="P1907" i="4"/>
  <c r="P1807" i="4"/>
  <c r="R1819" i="4"/>
  <c r="S1919" i="4"/>
  <c r="R1933" i="4"/>
  <c r="Q1896" i="4"/>
  <c r="S2342" i="4"/>
  <c r="T2248" i="4"/>
  <c r="T2184" i="4"/>
  <c r="T2103" i="4"/>
  <c r="Q2170" i="4"/>
  <c r="T2014" i="4"/>
  <c r="Q1976" i="4"/>
  <c r="T1833" i="4"/>
  <c r="Q2108" i="4"/>
  <c r="S2128" i="4"/>
  <c r="T2042" i="4"/>
  <c r="R2218" i="4"/>
  <c r="P2132" i="4"/>
  <c r="R1904" i="4"/>
  <c r="S1999" i="4"/>
  <c r="Q1879" i="4"/>
  <c r="T1952" i="4"/>
  <c r="T2194" i="4"/>
  <c r="T2070" i="4"/>
  <c r="S2232" i="4"/>
  <c r="Q2210" i="4"/>
  <c r="S2042" i="4"/>
  <c r="R2060" i="4"/>
  <c r="Q2061" i="4"/>
  <c r="P2163" i="4"/>
  <c r="P2097" i="4"/>
  <c r="P1897" i="4"/>
  <c r="P1815" i="4"/>
  <c r="P1997" i="4"/>
  <c r="R1994" i="4"/>
  <c r="Q1807" i="4"/>
  <c r="R1972" i="4"/>
  <c r="S1733" i="4"/>
  <c r="S1904" i="4"/>
  <c r="T1793" i="4"/>
  <c r="P1749" i="4"/>
  <c r="T1729" i="4"/>
  <c r="R1863" i="4"/>
  <c r="Q1908" i="4"/>
  <c r="T1745" i="4"/>
  <c r="T1519" i="4"/>
  <c r="R1576" i="4"/>
  <c r="T2372" i="4"/>
  <c r="R2281" i="4"/>
  <c r="R2035" i="4"/>
  <c r="T2204" i="4"/>
  <c r="S2577" i="4"/>
  <c r="T2392" i="4"/>
  <c r="S2132" i="4"/>
  <c r="P2559" i="4"/>
  <c r="Q2417" i="4"/>
  <c r="T2136" i="4"/>
  <c r="P2194" i="4"/>
  <c r="T2156" i="4"/>
  <c r="R2517" i="4"/>
  <c r="P2159" i="4"/>
  <c r="P2234" i="4"/>
  <c r="R2068" i="4"/>
  <c r="Q1996" i="4"/>
  <c r="Q2233" i="4"/>
  <c r="T2128" i="4"/>
  <c r="P2344" i="4"/>
  <c r="R2236" i="4"/>
  <c r="S2319" i="4"/>
  <c r="R2257" i="4"/>
  <c r="P2314" i="4"/>
  <c r="P2241" i="4"/>
  <c r="P2243" i="4"/>
  <c r="R2204" i="4"/>
  <c r="T2205" i="4"/>
  <c r="Q1987" i="4"/>
  <c r="Q1968" i="4"/>
  <c r="Q2217" i="4"/>
  <c r="R2314" i="4"/>
  <c r="S2197" i="4"/>
  <c r="S2145" i="4"/>
  <c r="Q2121" i="4"/>
  <c r="S2084" i="4"/>
  <c r="R1769" i="4"/>
  <c r="T1799" i="4"/>
  <c r="R1949" i="4"/>
  <c r="R2275" i="4"/>
  <c r="T2137" i="4"/>
  <c r="S2051" i="4"/>
  <c r="T1951" i="4"/>
  <c r="S2334" i="4"/>
  <c r="R2013" i="4"/>
  <c r="S2186" i="4"/>
  <c r="P1923" i="4"/>
  <c r="S1903" i="4"/>
  <c r="T2084" i="4"/>
  <c r="Q2296" i="4"/>
  <c r="P2028" i="4"/>
  <c r="Q2069" i="4"/>
  <c r="Q1854" i="4"/>
  <c r="P1973" i="4"/>
  <c r="Q1766" i="4"/>
  <c r="R1919" i="4"/>
  <c r="S1766" i="4"/>
  <c r="S1698" i="4"/>
  <c r="Q1844" i="4"/>
  <c r="T1853" i="4"/>
  <c r="T2417" i="4"/>
  <c r="Q2105" i="4"/>
  <c r="R2118" i="4"/>
  <c r="R2151" i="4"/>
  <c r="P1955" i="4"/>
  <c r="S1917" i="4"/>
  <c r="P1947" i="4"/>
  <c r="Q1928" i="4"/>
  <c r="T1814" i="4"/>
  <c r="S1915" i="4"/>
  <c r="R1838" i="4"/>
  <c r="S1782" i="4"/>
  <c r="P1682" i="4"/>
  <c r="R1924" i="4"/>
  <c r="P1739" i="4"/>
  <c r="S1760" i="4"/>
  <c r="T2435" i="4"/>
  <c r="P2087" i="4"/>
  <c r="S2107" i="4"/>
  <c r="P2023" i="4"/>
  <c r="Q2098" i="4"/>
  <c r="T1982" i="4"/>
  <c r="S1916" i="4"/>
  <c r="R1773" i="4"/>
  <c r="P2336" i="4"/>
  <c r="P1992" i="4"/>
  <c r="P1989" i="4"/>
  <c r="Q1773" i="4"/>
  <c r="T1782" i="4"/>
  <c r="P1775" i="4"/>
  <c r="P1821" i="4"/>
  <c r="Q1644" i="4"/>
  <c r="T1357" i="4"/>
  <c r="Q2408" i="4"/>
  <c r="T2353" i="4"/>
  <c r="T2499" i="4"/>
  <c r="R2324" i="4"/>
  <c r="S2102" i="4"/>
  <c r="T1955" i="4"/>
  <c r="R2157" i="4"/>
  <c r="Q2075" i="4"/>
  <c r="S2392" i="4"/>
  <c r="R2316" i="4"/>
  <c r="R2414" i="4"/>
  <c r="S2270" i="4"/>
  <c r="S2155" i="4"/>
  <c r="S2276" i="4"/>
  <c r="R2202" i="4"/>
  <c r="P2167" i="4"/>
  <c r="Q2145" i="4"/>
  <c r="S1971" i="4"/>
  <c r="P2080" i="4"/>
  <c r="Q2173" i="4"/>
  <c r="R2252" i="4"/>
  <c r="S2165" i="4"/>
  <c r="R2530" i="4"/>
  <c r="P2034" i="4"/>
  <c r="S2060" i="4"/>
  <c r="R2136" i="4"/>
  <c r="S1952" i="4"/>
  <c r="P1921" i="4"/>
  <c r="T2414" i="4"/>
  <c r="R2084" i="4"/>
  <c r="S2029" i="4"/>
  <c r="S1901" i="4"/>
  <c r="T2293" i="4"/>
  <c r="S1987" i="4"/>
  <c r="T2056" i="4"/>
  <c r="P1873" i="4"/>
  <c r="T2385" i="4"/>
  <c r="P2035" i="4"/>
  <c r="R2164" i="4"/>
  <c r="Q1990" i="4"/>
  <c r="T2040" i="4"/>
  <c r="R1825" i="4"/>
  <c r="T1949" i="4"/>
  <c r="R1741" i="4"/>
  <c r="R1896" i="4"/>
  <c r="Q1745" i="4"/>
  <c r="S1684" i="4"/>
  <c r="S1797" i="4"/>
  <c r="S1762" i="4"/>
  <c r="R2288" i="4"/>
  <c r="R2058" i="4"/>
  <c r="P2082" i="4"/>
  <c r="P2100" i="4"/>
  <c r="S2024" i="4"/>
  <c r="R1988" i="4"/>
  <c r="S1896" i="4"/>
  <c r="S1883" i="4"/>
  <c r="Q1787" i="4"/>
  <c r="Q1895" i="4"/>
  <c r="T1926" i="4"/>
  <c r="Q1743" i="4"/>
  <c r="S2565" i="4"/>
  <c r="S2622" i="4"/>
  <c r="P2156" i="4"/>
  <c r="R2052" i="4"/>
  <c r="S1943" i="4"/>
  <c r="R2347" i="4"/>
  <c r="S2026" i="4"/>
  <c r="P2360" i="4"/>
  <c r="T2321" i="4"/>
  <c r="Q2355" i="4"/>
  <c r="R2245" i="4"/>
  <c r="T2335" i="4"/>
  <c r="R2254" i="4"/>
  <c r="R2168" i="4"/>
  <c r="S2124" i="4"/>
  <c r="R2104" i="4"/>
  <c r="P1954" i="4"/>
  <c r="P1985" i="4"/>
  <c r="S2346" i="4"/>
  <c r="S2225" i="4"/>
  <c r="R2140" i="4"/>
  <c r="R2493" i="4"/>
  <c r="P2011" i="4"/>
  <c r="R2038" i="4"/>
  <c r="R2004" i="4"/>
  <c r="P1919" i="4"/>
  <c r="T1934" i="4"/>
  <c r="Q2340" i="4"/>
  <c r="P2032" i="4"/>
  <c r="T2038" i="4"/>
  <c r="Q1861" i="4"/>
  <c r="Q2234" i="4"/>
  <c r="Q2065" i="4"/>
  <c r="Q2028" i="4"/>
  <c r="Q1796" i="4"/>
  <c r="S2348" i="4"/>
  <c r="R2170" i="4"/>
  <c r="S2305" i="4"/>
  <c r="Q2109" i="4"/>
  <c r="P2199" i="4"/>
  <c r="Q2014" i="4"/>
  <c r="S1897" i="4"/>
  <c r="R1935" i="4"/>
  <c r="Q1946" i="4"/>
  <c r="P1690" i="4"/>
  <c r="P1669" i="4"/>
  <c r="Q1735" i="4"/>
  <c r="P1700" i="4"/>
  <c r="P2269" i="4"/>
  <c r="P2133" i="4"/>
  <c r="Q2058" i="4"/>
  <c r="Q2053" i="4"/>
  <c r="T1970" i="4"/>
  <c r="S1935" i="4"/>
  <c r="Q1871" i="4"/>
  <c r="T1829" i="4"/>
  <c r="P1872" i="4"/>
  <c r="P1875" i="4"/>
  <c r="R1854" i="4"/>
  <c r="S2437" i="4"/>
  <c r="S2534" i="4"/>
  <c r="S2323" i="4"/>
  <c r="Q2116" i="4"/>
  <c r="S1808" i="4"/>
  <c r="S2230" i="4"/>
  <c r="P2066" i="4"/>
  <c r="T2395" i="4"/>
  <c r="P2182" i="4"/>
  <c r="R2379" i="4"/>
  <c r="S2267" i="4"/>
  <c r="P2220" i="4"/>
  <c r="S2264" i="4"/>
  <c r="Q2057" i="4"/>
  <c r="Q2031" i="4"/>
  <c r="Q2011" i="4"/>
  <c r="T1840" i="4"/>
  <c r="T1876" i="4"/>
  <c r="R2239" i="4"/>
  <c r="Q2307" i="4"/>
  <c r="S2037" i="4"/>
  <c r="Q2136" i="4"/>
  <c r="P1990" i="4"/>
  <c r="R2008" i="4"/>
  <c r="Q1981" i="4"/>
  <c r="R1883" i="4"/>
  <c r="R1852" i="4"/>
  <c r="P2275" i="4"/>
  <c r="Q1954" i="4"/>
  <c r="R2206" i="4"/>
  <c r="Q1825" i="4"/>
  <c r="P2214" i="4"/>
  <c r="Q2038" i="4"/>
  <c r="T1993" i="4"/>
  <c r="R1765" i="4"/>
  <c r="Q2433" i="4"/>
  <c r="R2121" i="4"/>
  <c r="S2302" i="4"/>
  <c r="Q2035" i="4"/>
  <c r="R2090" i="4"/>
  <c r="Q1993" i="4"/>
  <c r="P1874" i="4"/>
  <c r="S1899" i="4"/>
  <c r="T1914" i="4"/>
  <c r="Q1667" i="4"/>
  <c r="Q1657" i="4"/>
  <c r="Q1719" i="4"/>
  <c r="R1677" i="4"/>
  <c r="P2204" i="4"/>
  <c r="S2070" i="4"/>
  <c r="Q2000" i="4"/>
  <c r="R2163" i="4"/>
  <c r="S1940" i="4"/>
  <c r="T1913" i="4"/>
  <c r="T2016" i="4"/>
  <c r="T1805" i="4"/>
  <c r="S1849" i="4"/>
  <c r="R1943" i="4"/>
  <c r="P1819" i="4"/>
  <c r="R1886" i="4"/>
  <c r="Q1625" i="4"/>
  <c r="Q1843" i="4"/>
  <c r="R1675" i="4"/>
  <c r="S1609" i="4"/>
  <c r="Q2178" i="4"/>
  <c r="Q2034" i="4"/>
  <c r="T2188" i="4"/>
  <c r="P1932" i="4"/>
  <c r="T2150" i="4"/>
  <c r="P1895" i="4"/>
  <c r="S1809" i="4"/>
  <c r="Q1919" i="4"/>
  <c r="T2036" i="4"/>
  <c r="R1795" i="4"/>
  <c r="R1867" i="4"/>
  <c r="Q1901" i="4"/>
  <c r="R1859" i="4"/>
  <c r="P1680" i="4"/>
  <c r="Q1779" i="4"/>
  <c r="T1731" i="4"/>
  <c r="Q1740" i="4"/>
  <c r="T2109" i="4"/>
  <c r="Q2009" i="4"/>
  <c r="Q1965" i="4"/>
  <c r="T1922" i="4"/>
  <c r="P1671" i="4"/>
  <c r="S1640" i="4"/>
  <c r="T1859" i="4"/>
  <c r="Q1509" i="4"/>
  <c r="R1965" i="4"/>
  <c r="P2112" i="4"/>
  <c r="S1983" i="4"/>
  <c r="P1979" i="4"/>
  <c r="Q1974" i="4"/>
  <c r="Q1952" i="4"/>
  <c r="R1837" i="4"/>
  <c r="T2034" i="4"/>
  <c r="R1944" i="4"/>
  <c r="R1862" i="4"/>
  <c r="R1778" i="4"/>
  <c r="Q1827" i="4"/>
  <c r="R1912" i="4"/>
  <c r="Q1605" i="4"/>
  <c r="P1747" i="4"/>
  <c r="R1601" i="4"/>
  <c r="R1588" i="4"/>
  <c r="T1624" i="4"/>
  <c r="T1836" i="4"/>
  <c r="T1749" i="4"/>
  <c r="Q1791" i="4"/>
  <c r="P1730" i="4"/>
  <c r="T1788" i="4"/>
  <c r="R1570" i="4"/>
  <c r="R1362" i="4"/>
  <c r="T1559" i="4"/>
  <c r="Q1386" i="4"/>
  <c r="Q1654" i="4"/>
  <c r="R1635" i="4"/>
  <c r="P1801" i="4"/>
  <c r="T1706" i="4"/>
  <c r="S1545" i="4"/>
  <c r="T1488" i="4"/>
  <c r="P1632" i="4"/>
  <c r="R1449" i="4"/>
  <c r="Q1578" i="4"/>
  <c r="R1406" i="4"/>
  <c r="Q1256" i="4"/>
  <c r="T2408" i="4"/>
  <c r="P2312" i="4"/>
  <c r="Q2295" i="4"/>
  <c r="Q1858" i="4"/>
  <c r="P1843" i="4"/>
  <c r="T2104" i="4"/>
  <c r="S2071" i="4"/>
  <c r="R2187" i="4"/>
  <c r="S2144" i="4"/>
  <c r="R2251" i="4"/>
  <c r="T2173" i="4"/>
  <c r="Q2148" i="4"/>
  <c r="R2224" i="4"/>
  <c r="T2190" i="4"/>
  <c r="Q2106" i="4"/>
  <c r="Q1898" i="4"/>
  <c r="R1931" i="4"/>
  <c r="R2353" i="4"/>
  <c r="T2240" i="4"/>
  <c r="R2193" i="4"/>
  <c r="P2155" i="4"/>
  <c r="P2258" i="4"/>
  <c r="T1916" i="4"/>
  <c r="S1978" i="4"/>
  <c r="Q2012" i="4"/>
  <c r="T1886" i="4"/>
  <c r="Q1788" i="4"/>
  <c r="R2232" i="4"/>
  <c r="S2039" i="4"/>
  <c r="P1994" i="4"/>
  <c r="P1797" i="4"/>
  <c r="R2162" i="4"/>
  <c r="P2114" i="4"/>
  <c r="P1835" i="4"/>
  <c r="P1858" i="4"/>
  <c r="P2328" i="4"/>
  <c r="T2111" i="4"/>
  <c r="P2107" i="4"/>
  <c r="R2003" i="4"/>
  <c r="P2074" i="4"/>
  <c r="R1990" i="4"/>
  <c r="R2010" i="4"/>
  <c r="P1941" i="4"/>
  <c r="P1864" i="4"/>
  <c r="Q1704" i="4"/>
  <c r="P1842" i="4"/>
  <c r="T1691" i="4"/>
  <c r="Q1537" i="4"/>
  <c r="S2151" i="4"/>
  <c r="P2047" i="4"/>
  <c r="P1978" i="4"/>
  <c r="S2121" i="4"/>
  <c r="R1818" i="4"/>
  <c r="T1891" i="4"/>
  <c r="S2033" i="4"/>
  <c r="T1785" i="4"/>
  <c r="P1832" i="4"/>
  <c r="P1924" i="4"/>
  <c r="P1792" i="4"/>
  <c r="S1846" i="4"/>
  <c r="Q1609" i="4"/>
  <c r="R1791" i="4"/>
  <c r="R1577" i="4"/>
  <c r="R1574" i="4"/>
  <c r="S2135" i="4"/>
  <c r="R2155" i="4"/>
  <c r="P2088" i="4"/>
  <c r="Q2149" i="4"/>
  <c r="T2679" i="4"/>
  <c r="R2027" i="4"/>
  <c r="P2238" i="4"/>
  <c r="T2099" i="4"/>
  <c r="Q2379" i="4"/>
  <c r="Q2078" i="4"/>
  <c r="S1913" i="4"/>
  <c r="T2245" i="4"/>
  <c r="T2157" i="4"/>
  <c r="T1976" i="4"/>
  <c r="Q1911" i="4"/>
  <c r="T1983" i="4"/>
  <c r="P2054" i="4"/>
  <c r="P2056" i="4"/>
  <c r="P2135" i="4"/>
  <c r="Q1944" i="4"/>
  <c r="R1815" i="4"/>
  <c r="R1824" i="4"/>
  <c r="R2242" i="4"/>
  <c r="S2067" i="4"/>
  <c r="P1987" i="4"/>
  <c r="P1813" i="4"/>
  <c r="S1825" i="4"/>
  <c r="P1871" i="4"/>
  <c r="T1687" i="4"/>
  <c r="S2412" i="4"/>
  <c r="S2069" i="4"/>
  <c r="Q1997" i="4"/>
  <c r="T2218" i="4"/>
  <c r="R2048" i="4"/>
  <c r="P1944" i="4"/>
  <c r="P2120" i="4"/>
  <c r="R1964" i="4"/>
  <c r="Q2005" i="4"/>
  <c r="S1726" i="4"/>
  <c r="R1875" i="4"/>
  <c r="S1589" i="4"/>
  <c r="S1597" i="4"/>
  <c r="T1981" i="4"/>
  <c r="P2033" i="4"/>
  <c r="Q1792" i="4"/>
  <c r="T1752" i="4"/>
  <c r="S1620" i="4"/>
  <c r="R1843" i="4"/>
  <c r="P2006" i="4"/>
  <c r="P1993" i="4"/>
  <c r="Q2045" i="4"/>
  <c r="Q2060" i="4"/>
  <c r="Q1850" i="4"/>
  <c r="R1889" i="4"/>
  <c r="Q1900" i="4"/>
  <c r="Q2165" i="4"/>
  <c r="P1838" i="4"/>
  <c r="R1776" i="4"/>
  <c r="R1884" i="4"/>
  <c r="P1670" i="4"/>
  <c r="Q2400" i="4"/>
  <c r="P2065" i="4"/>
  <c r="R2326" i="4"/>
  <c r="T2065" i="4"/>
  <c r="P2117" i="4"/>
  <c r="S1997" i="4"/>
  <c r="R1890" i="4"/>
  <c r="P2160" i="4"/>
  <c r="P2142" i="4"/>
  <c r="Q2059" i="4"/>
  <c r="S2218" i="4"/>
  <c r="R1932" i="4"/>
  <c r="T2166" i="4"/>
  <c r="P2231" i="4"/>
  <c r="R2074" i="4"/>
  <c r="R1916" i="4"/>
  <c r="R1841" i="4"/>
  <c r="P1928" i="4"/>
  <c r="P2302" i="4"/>
  <c r="S2222" i="4"/>
  <c r="R1971" i="4"/>
  <c r="P1795" i="4"/>
  <c r="T1716" i="4"/>
  <c r="S1823" i="4"/>
  <c r="T1556" i="4"/>
  <c r="Q2231" i="4"/>
  <c r="P2218" i="4"/>
  <c r="P1976" i="4"/>
  <c r="T2043" i="4"/>
  <c r="Q1877" i="4"/>
  <c r="Q1889" i="4"/>
  <c r="P2131" i="4"/>
  <c r="S1920" i="4"/>
  <c r="T1873" i="4"/>
  <c r="Q1695" i="4"/>
  <c r="S1868" i="4"/>
  <c r="T1690" i="4"/>
  <c r="P1583" i="4"/>
  <c r="R1869" i="4"/>
  <c r="Q1803" i="4"/>
  <c r="P1772" i="4"/>
  <c r="S1856" i="4"/>
  <c r="S1600" i="4"/>
  <c r="Q1761" i="4"/>
  <c r="S2096" i="4"/>
  <c r="R2425" i="4"/>
  <c r="S2213" i="4"/>
  <c r="S2013" i="4"/>
  <c r="P1869" i="4"/>
  <c r="R2039" i="4"/>
  <c r="S1840" i="4"/>
  <c r="T2009" i="4"/>
  <c r="P2038" i="4"/>
  <c r="P1950" i="4"/>
  <c r="S1853" i="4"/>
  <c r="P1855" i="4"/>
  <c r="P1833" i="4"/>
  <c r="S1669" i="4"/>
  <c r="R1705" i="4"/>
  <c r="P1753" i="4"/>
  <c r="P2125" i="4"/>
  <c r="T1789" i="4"/>
  <c r="T1741" i="4"/>
  <c r="S1636" i="4"/>
  <c r="P1707" i="4"/>
  <c r="P1666" i="4"/>
  <c r="R1654" i="4"/>
  <c r="Q1418" i="4"/>
  <c r="S1668" i="4"/>
  <c r="P1810" i="4"/>
  <c r="P1701" i="4"/>
  <c r="S1646" i="4"/>
  <c r="T1601" i="4"/>
  <c r="P1372" i="4"/>
  <c r="S1488" i="4"/>
  <c r="Q1602" i="4"/>
  <c r="Q1371" i="4"/>
  <c r="Q1224" i="4"/>
  <c r="P1516" i="4"/>
  <c r="T1486" i="4"/>
  <c r="T1481" i="4"/>
  <c r="T1482" i="4"/>
  <c r="P1423" i="4"/>
  <c r="T1228" i="4"/>
  <c r="S1004" i="4"/>
  <c r="P2045" i="4"/>
  <c r="S1860" i="4"/>
  <c r="R1898" i="4"/>
  <c r="Q1778" i="4"/>
  <c r="Q1597" i="4"/>
  <c r="P1706" i="4"/>
  <c r="R1707" i="4"/>
  <c r="P1723" i="4"/>
  <c r="S1481" i="4"/>
  <c r="T1770" i="4"/>
  <c r="T1736" i="4"/>
  <c r="Q1703" i="4"/>
  <c r="S1682" i="4"/>
  <c r="R1645" i="4"/>
  <c r="S1617" i="4"/>
  <c r="Q1427" i="4"/>
  <c r="Q1557" i="4"/>
  <c r="R1386" i="4"/>
  <c r="Q1494" i="4"/>
  <c r="Q1337" i="4"/>
  <c r="Q2185" i="4"/>
  <c r="S1985" i="4"/>
  <c r="T2207" i="4"/>
  <c r="R2128" i="4"/>
  <c r="T2080" i="4"/>
  <c r="Q2076" i="4"/>
  <c r="Q1816" i="4"/>
  <c r="R2135" i="4"/>
  <c r="P2290" i="4"/>
  <c r="P1986" i="4"/>
  <c r="R2117" i="4"/>
  <c r="P2391" i="4"/>
  <c r="T2120" i="4"/>
  <c r="R2333" i="4"/>
  <c r="S1980" i="4"/>
  <c r="P1893" i="4"/>
  <c r="Q1826" i="4"/>
  <c r="P1677" i="4"/>
  <c r="S2282" i="4"/>
  <c r="R2153" i="4"/>
  <c r="T2007" i="4"/>
  <c r="Q1972" i="4"/>
  <c r="R1790" i="4"/>
  <c r="T1871" i="4"/>
  <c r="R1538" i="4"/>
  <c r="R2348" i="4"/>
  <c r="T2149" i="4"/>
  <c r="T2094" i="4"/>
  <c r="R2002" i="4"/>
  <c r="S1841" i="4"/>
  <c r="P1870" i="4"/>
  <c r="S2075" i="4"/>
  <c r="T1847" i="4"/>
  <c r="T1878" i="4"/>
  <c r="S1802" i="4"/>
  <c r="Q1832" i="4"/>
  <c r="S1664" i="4"/>
  <c r="T1561" i="4"/>
  <c r="Q2008" i="4"/>
  <c r="R1772" i="4"/>
  <c r="T1944" i="4"/>
  <c r="R1693" i="4"/>
  <c r="R1907" i="4"/>
  <c r="Q1720" i="4"/>
  <c r="S1981" i="4"/>
  <c r="T2133" i="4"/>
  <c r="Q1845" i="4"/>
  <c r="Q2049" i="4"/>
  <c r="P2069" i="4"/>
  <c r="R2033" i="4"/>
  <c r="R2073" i="4"/>
  <c r="Q1998" i="4"/>
  <c r="P2002" i="4"/>
  <c r="T1906" i="4"/>
  <c r="P1786" i="4"/>
  <c r="Q1811" i="4"/>
  <c r="T1910" i="4"/>
  <c r="S1774" i="4"/>
  <c r="Q1669" i="4"/>
  <c r="S1715" i="4"/>
  <c r="T1957" i="4"/>
  <c r="R1942" i="4"/>
  <c r="S1654" i="4"/>
  <c r="S1604" i="4"/>
  <c r="S1666" i="4"/>
  <c r="S1627" i="4"/>
  <c r="Q1606" i="4"/>
  <c r="Q1402" i="4"/>
  <c r="P1638" i="4"/>
  <c r="S1727" i="4"/>
  <c r="P1684" i="4"/>
  <c r="P1629" i="4"/>
  <c r="P1580" i="4"/>
  <c r="R1347" i="4"/>
  <c r="P1466" i="4"/>
  <c r="S1559" i="4"/>
  <c r="Q1353" i="4"/>
  <c r="Q1208" i="4"/>
  <c r="P1503" i="4"/>
  <c r="T1472" i="4"/>
  <c r="T1646" i="4"/>
  <c r="R1442" i="4"/>
  <c r="T1402" i="4"/>
  <c r="R1205" i="4"/>
  <c r="T1515" i="4"/>
  <c r="Q1916" i="4"/>
  <c r="S1805" i="4"/>
  <c r="P1933" i="4"/>
  <c r="T1684" i="4"/>
  <c r="S1875" i="4"/>
  <c r="T1796" i="4"/>
  <c r="P1660" i="4"/>
  <c r="R1687" i="4"/>
  <c r="S1465" i="4"/>
  <c r="Q1748" i="4"/>
  <c r="R1696" i="4"/>
  <c r="Q1684" i="4"/>
  <c r="P1665" i="4"/>
  <c r="T1628" i="4"/>
  <c r="Q1599" i="4"/>
  <c r="T1406" i="4"/>
  <c r="T1536" i="4"/>
  <c r="R1338" i="4"/>
  <c r="T1478" i="4"/>
  <c r="P1326" i="4"/>
  <c r="S1191" i="4"/>
  <c r="P1644" i="4"/>
  <c r="R1624" i="4"/>
  <c r="R2279" i="4"/>
  <c r="T1828" i="4"/>
  <c r="R2142" i="4"/>
  <c r="R2215" i="4"/>
  <c r="S2113" i="4"/>
  <c r="T2059" i="4"/>
  <c r="S2393" i="4"/>
  <c r="P2039" i="4"/>
  <c r="Q2140" i="4"/>
  <c r="T1807" i="4"/>
  <c r="Q2066" i="4"/>
  <c r="R2359" i="4"/>
  <c r="P2092" i="4"/>
  <c r="T2131" i="4"/>
  <c r="P1922" i="4"/>
  <c r="T2013" i="4"/>
  <c r="R1806" i="4"/>
  <c r="Q1660" i="4"/>
  <c r="R2023" i="4"/>
  <c r="R1986" i="4"/>
  <c r="S2004" i="4"/>
  <c r="R1902" i="4"/>
  <c r="P1768" i="4"/>
  <c r="S1862" i="4"/>
  <c r="R1513" i="4"/>
  <c r="S2242" i="4"/>
  <c r="Q2068" i="4"/>
  <c r="S2065" i="4"/>
  <c r="S1953" i="4"/>
  <c r="R2011" i="4"/>
  <c r="R1829" i="4"/>
  <c r="R1926" i="4"/>
  <c r="S1843" i="4"/>
  <c r="Q1846" i="4"/>
  <c r="T1721" i="4"/>
  <c r="Q1737" i="4"/>
  <c r="T1636" i="4"/>
  <c r="T2164" i="4"/>
  <c r="Q1909" i="4"/>
  <c r="R1903" i="4"/>
  <c r="S1944" i="4"/>
  <c r="S1964" i="4"/>
  <c r="T1884" i="4"/>
  <c r="P1687" i="4"/>
  <c r="P1910" i="4"/>
  <c r="P2086" i="4"/>
  <c r="Q1873" i="4"/>
  <c r="P2046" i="4"/>
  <c r="S1803" i="4"/>
  <c r="P2222" i="4"/>
  <c r="S2166" i="4"/>
  <c r="T1901" i="4"/>
  <c r="R1945" i="4"/>
  <c r="Q1746" i="4"/>
  <c r="Q1772" i="4"/>
  <c r="T1779" i="4"/>
  <c r="Q1841" i="4"/>
  <c r="S1677" i="4"/>
  <c r="R1638" i="4"/>
  <c r="P1647" i="4"/>
  <c r="S1781" i="4"/>
  <c r="R1879" i="4"/>
  <c r="S1741" i="4"/>
  <c r="S1878" i="4"/>
  <c r="Q1747" i="4"/>
  <c r="T1597" i="4"/>
  <c r="S1583" i="4"/>
  <c r="Q1370" i="4"/>
  <c r="T1767" i="4"/>
  <c r="R1704" i="4"/>
  <c r="T1667" i="4"/>
  <c r="R1613" i="4"/>
  <c r="S1532" i="4"/>
  <c r="Q1709" i="4"/>
  <c r="P1427" i="4"/>
  <c r="S1514" i="4"/>
  <c r="Q1338" i="4"/>
  <c r="Q1192" i="4"/>
  <c r="R1661" i="4"/>
  <c r="T1625" i="4"/>
  <c r="R1582" i="4"/>
  <c r="Q1421" i="4"/>
  <c r="S1383" i="4"/>
  <c r="R1188" i="4"/>
  <c r="S1478" i="4"/>
  <c r="Q1999" i="4"/>
  <c r="Q1741" i="4"/>
  <c r="P1831" i="4"/>
  <c r="R1908" i="4"/>
  <c r="R1891" i="4"/>
  <c r="P1731" i="4"/>
  <c r="P1627" i="4"/>
  <c r="P1650" i="4"/>
  <c r="S1449" i="4"/>
  <c r="Q1702" i="4"/>
  <c r="S1676" i="4"/>
  <c r="Q1661" i="4"/>
  <c r="Q2249" i="4"/>
  <c r="P1823" i="4"/>
  <c r="S2207" i="4"/>
  <c r="R2308" i="4"/>
  <c r="S2195" i="4"/>
  <c r="R2065" i="4"/>
  <c r="S2338" i="4"/>
  <c r="P2123" i="4"/>
  <c r="P2134" i="4"/>
  <c r="P1791" i="4"/>
  <c r="Q2013" i="4"/>
  <c r="P2434" i="4"/>
  <c r="S2021" i="4"/>
  <c r="Q2511" i="4"/>
  <c r="T1908" i="4"/>
  <c r="R2064" i="4"/>
  <c r="Q1682" i="4"/>
  <c r="S1639" i="4"/>
  <c r="Q1979" i="4"/>
  <c r="S2011" i="4"/>
  <c r="P1970" i="4"/>
  <c r="P1880" i="4"/>
  <c r="R1739" i="4"/>
  <c r="T1758" i="4"/>
  <c r="T1655" i="4"/>
  <c r="Q2129" i="4"/>
  <c r="R1977" i="4"/>
  <c r="R2150" i="4"/>
  <c r="P2018" i="4"/>
  <c r="P1891" i="4"/>
  <c r="P2467" i="4"/>
  <c r="P1920" i="4"/>
  <c r="R1798" i="4"/>
  <c r="R1823" i="4"/>
  <c r="S1700" i="4"/>
  <c r="P1714" i="4"/>
  <c r="P1605" i="4"/>
  <c r="T2021" i="4"/>
  <c r="P1866" i="4"/>
  <c r="P1863" i="4"/>
  <c r="S1909" i="4"/>
  <c r="T1830" i="4"/>
  <c r="R1812" i="4"/>
  <c r="Q1565" i="4"/>
  <c r="P2072" i="4"/>
  <c r="P2036" i="4"/>
  <c r="P1984" i="4"/>
  <c r="T2031" i="4"/>
  <c r="T2346" i="4"/>
  <c r="P1913" i="4"/>
  <c r="S2289" i="4"/>
  <c r="S2086" i="4"/>
  <c r="T1815" i="4"/>
  <c r="Q1722" i="4"/>
  <c r="S1732" i="4"/>
  <c r="S1685" i="4"/>
  <c r="P1796" i="4"/>
  <c r="P1649" i="4"/>
  <c r="Q1618" i="4"/>
  <c r="T2597" i="4"/>
  <c r="T1942" i="4"/>
  <c r="P1901" i="4"/>
  <c r="R1686" i="4"/>
  <c r="Q1927" i="4"/>
  <c r="Q1685" i="4"/>
  <c r="T1523" i="4"/>
  <c r="P1538" i="4"/>
  <c r="R1802" i="4"/>
  <c r="R1723" i="4"/>
  <c r="P1686" i="4"/>
  <c r="R1655" i="4"/>
  <c r="T1596" i="4"/>
  <c r="Q1507" i="4"/>
  <c r="Q1604" i="4"/>
  <c r="S1406" i="4"/>
  <c r="P1500" i="4"/>
  <c r="P1327" i="4"/>
  <c r="R1688" i="4"/>
  <c r="S1598" i="4"/>
  <c r="P1571" i="4"/>
  <c r="S1565" i="4"/>
  <c r="T1404" i="4"/>
  <c r="S1352" i="4"/>
  <c r="T1167" i="4"/>
  <c r="T1461" i="4"/>
  <c r="T1987" i="4"/>
  <c r="R1834" i="4"/>
  <c r="T1775" i="4"/>
  <c r="S1819" i="4"/>
  <c r="P1822" i="4"/>
  <c r="R1683" i="4"/>
  <c r="R2258" i="4"/>
  <c r="S2410" i="4"/>
  <c r="S2228" i="4"/>
  <c r="R2082" i="4"/>
  <c r="S2161" i="4"/>
  <c r="Q1866" i="4"/>
  <c r="R2368" i="4"/>
  <c r="S2043" i="4"/>
  <c r="S1956" i="4"/>
  <c r="Q1753" i="4"/>
  <c r="R1968" i="4"/>
  <c r="Q2085" i="4"/>
  <c r="S1947" i="4"/>
  <c r="T2434" i="4"/>
  <c r="Q2047" i="4"/>
  <c r="Q2001" i="4"/>
  <c r="Q1890" i="4"/>
  <c r="T1516" i="4"/>
  <c r="R2194" i="4"/>
  <c r="S1990" i="4"/>
  <c r="S1895" i="4"/>
  <c r="T1862" i="4"/>
  <c r="R1656" i="4"/>
  <c r="T1732" i="4"/>
  <c r="P1630" i="4"/>
  <c r="S2301" i="4"/>
  <c r="Q2027" i="4"/>
  <c r="S2073" i="4"/>
  <c r="Q1870" i="4"/>
  <c r="R1849" i="4"/>
  <c r="P2279" i="4"/>
  <c r="Q2003" i="4"/>
  <c r="P1765" i="4"/>
  <c r="R1845" i="4"/>
  <c r="Q1601" i="4"/>
  <c r="R1695" i="4"/>
  <c r="T1345" i="4"/>
  <c r="R1917" i="4"/>
  <c r="Q1817" i="4"/>
  <c r="S1879" i="4"/>
  <c r="S1844" i="4"/>
  <c r="T1798" i="4"/>
  <c r="P1938" i="4"/>
  <c r="Q1534" i="4"/>
  <c r="Q1947" i="4"/>
  <c r="P1902" i="4"/>
  <c r="P1888" i="4"/>
  <c r="P2174" i="4"/>
  <c r="R2116" i="4"/>
  <c r="T1809" i="4"/>
  <c r="S2193" i="4"/>
  <c r="Q2021" i="4"/>
  <c r="T1783" i="4"/>
  <c r="S1911" i="4"/>
  <c r="Q1683" i="4"/>
  <c r="R1666" i="4"/>
  <c r="Q1948" i="4"/>
  <c r="T1627" i="4"/>
  <c r="P1371" i="4"/>
  <c r="P1931" i="4"/>
  <c r="T1861" i="4"/>
  <c r="S1885" i="4"/>
  <c r="Q1913" i="4"/>
  <c r="T1837" i="4"/>
  <c r="R1650" i="4"/>
  <c r="R1346" i="4"/>
  <c r="S1520" i="4"/>
  <c r="R1771" i="4"/>
  <c r="R1701" i="4"/>
  <c r="Q1662" i="4"/>
  <c r="S1788" i="4"/>
  <c r="Q1561" i="4"/>
  <c r="S1468" i="4"/>
  <c r="P1582" i="4"/>
  <c r="Q1365" i="4"/>
  <c r="P1479" i="4"/>
  <c r="T1319" i="4"/>
  <c r="P1624" i="4"/>
  <c r="S1554" i="4"/>
  <c r="R1552" i="4"/>
  <c r="S1547" i="4"/>
  <c r="S1384" i="4"/>
  <c r="R1329" i="4"/>
  <c r="R1149" i="4"/>
  <c r="T1439" i="4"/>
  <c r="S1925" i="4"/>
  <c r="P1789" i="4"/>
  <c r="T1882" i="4"/>
  <c r="S1759" i="4"/>
  <c r="T1852" i="4"/>
  <c r="T1648" i="4"/>
  <c r="P1551" i="4"/>
  <c r="R1580" i="4"/>
  <c r="S1401" i="4"/>
  <c r="T1666" i="4"/>
  <c r="R1648" i="4"/>
  <c r="T1626" i="4"/>
  <c r="Q1744" i="4"/>
  <c r="S1577" i="4"/>
  <c r="S1505" i="4"/>
  <c r="P1697" i="4"/>
  <c r="T1465" i="4"/>
  <c r="T1600" i="4"/>
  <c r="P1422" i="4"/>
  <c r="S1287" i="4"/>
  <c r="S1599" i="4"/>
  <c r="R1531" i="4"/>
  <c r="Q1526" i="4"/>
  <c r="T1530" i="4"/>
  <c r="T1358" i="4"/>
  <c r="R1301" i="4"/>
  <c r="P1126" i="4"/>
  <c r="P1935" i="4"/>
  <c r="Q1918" i="4"/>
  <c r="P1936" i="4"/>
  <c r="R1775" i="4"/>
  <c r="P1759" i="4"/>
  <c r="T1812" i="4"/>
  <c r="R1722" i="4"/>
  <c r="S1659" i="4"/>
  <c r="Q1714" i="4"/>
  <c r="Q1514" i="4"/>
  <c r="Q1366" i="4"/>
  <c r="S1649" i="4"/>
  <c r="P1862" i="4"/>
  <c r="R1851" i="4"/>
  <c r="T1950" i="4"/>
  <c r="T1701" i="4"/>
  <c r="S1716" i="4"/>
  <c r="Q1840" i="4"/>
  <c r="R1679" i="4"/>
  <c r="R1620" i="4"/>
  <c r="P1679" i="4"/>
  <c r="S1477" i="4"/>
  <c r="P1793" i="4"/>
  <c r="Q2074" i="4"/>
  <c r="P1783" i="4"/>
  <c r="P1940" i="4"/>
  <c r="T1844" i="4"/>
  <c r="P1681" i="4"/>
  <c r="R1887" i="4"/>
  <c r="R1632" i="4"/>
  <c r="S1580" i="4"/>
  <c r="R1641" i="4"/>
  <c r="Q1458" i="4"/>
  <c r="R1828" i="4"/>
  <c r="Q1828" i="4"/>
  <c r="S1932" i="4"/>
  <c r="S1693" i="4"/>
  <c r="S1708" i="4"/>
  <c r="T1806" i="4"/>
  <c r="Q1666" i="4"/>
  <c r="T1604" i="4"/>
  <c r="R1671" i="4"/>
  <c r="S1473" i="4"/>
  <c r="P1784" i="4"/>
  <c r="S1791" i="4"/>
  <c r="S1965" i="4"/>
  <c r="P1845" i="4"/>
  <c r="S1850" i="4"/>
  <c r="Q1708" i="4"/>
  <c r="Q1613" i="4"/>
  <c r="Q1755" i="4"/>
  <c r="Q1533" i="4"/>
  <c r="R1366" i="4"/>
  <c r="P1586" i="4"/>
  <c r="Q1422" i="4"/>
  <c r="P1708" i="4"/>
  <c r="R1706" i="4"/>
  <c r="Q1710" i="4"/>
  <c r="R1709" i="4"/>
  <c r="R1692" i="4"/>
  <c r="T1549" i="4"/>
  <c r="T1513" i="4"/>
  <c r="S1353" i="4"/>
  <c r="Q1512" i="4"/>
  <c r="Q1347" i="4"/>
  <c r="S1501" i="4"/>
  <c r="Q1356" i="4"/>
  <c r="Q1244" i="4"/>
  <c r="R1559" i="4"/>
  <c r="P1540" i="4"/>
  <c r="R1557" i="4"/>
  <c r="T1568" i="4"/>
  <c r="P1426" i="4"/>
  <c r="Q1405" i="4"/>
  <c r="Q1231" i="4"/>
  <c r="T1349" i="4"/>
  <c r="R1668" i="4"/>
  <c r="R1730" i="4"/>
  <c r="P1622" i="4"/>
  <c r="S1504" i="4"/>
  <c r="S1561" i="4"/>
  <c r="Q1631" i="4"/>
  <c r="S1380" i="4"/>
  <c r="S1187" i="4"/>
  <c r="R1529" i="4"/>
  <c r="P1663" i="4"/>
  <c r="Q1389" i="4"/>
  <c r="S1258" i="4"/>
  <c r="P1552" i="4"/>
  <c r="P1281" i="4"/>
  <c r="S1127" i="4"/>
  <c r="R1428" i="4"/>
  <c r="Q1257" i="4"/>
  <c r="T1111" i="4"/>
  <c r="P980" i="4"/>
  <c r="P1377" i="4"/>
  <c r="R1234" i="4"/>
  <c r="P1120" i="4"/>
  <c r="P1616" i="4"/>
  <c r="S1379" i="4"/>
  <c r="P1465" i="4"/>
  <c r="S1348" i="4"/>
  <c r="Q1215" i="4"/>
  <c r="R1045" i="4"/>
  <c r="Q1416" i="4"/>
  <c r="S1105" i="4"/>
  <c r="T911" i="4"/>
  <c r="Q1902" i="4"/>
  <c r="R1750" i="4"/>
  <c r="P1733" i="4"/>
  <c r="S1852" i="4"/>
  <c r="S1540" i="4"/>
  <c r="S1404" i="4"/>
  <c r="R1467" i="4"/>
  <c r="T1526" i="4"/>
  <c r="Q1312" i="4"/>
  <c r="T1545" i="4"/>
  <c r="P1620" i="4"/>
  <c r="Q1535" i="4"/>
  <c r="T1451" i="4"/>
  <c r="P1172" i="4"/>
  <c r="T1423" i="4"/>
  <c r="Q1219" i="4"/>
  <c r="Q1040" i="4"/>
  <c r="Q1345" i="4"/>
  <c r="P1202" i="4"/>
  <c r="Q1057" i="4"/>
  <c r="Q1488" i="4"/>
  <c r="R1312" i="4"/>
  <c r="R1184" i="4"/>
  <c r="R1068" i="4"/>
  <c r="P1623" i="4"/>
  <c r="Q1330" i="4"/>
  <c r="S1463" i="4"/>
  <c r="P1368" i="4"/>
  <c r="S1142" i="4"/>
  <c r="S974" i="4"/>
  <c r="T1264" i="4"/>
  <c r="T1031" i="4"/>
  <c r="R1783" i="4"/>
  <c r="T1676" i="4"/>
  <c r="T1694" i="4"/>
  <c r="T1739" i="4"/>
  <c r="P2105" i="4"/>
  <c r="T2393" i="4"/>
  <c r="R2189" i="4"/>
  <c r="Q2557" i="4"/>
  <c r="Q2064" i="4"/>
  <c r="R1850" i="4"/>
  <c r="S2201" i="4"/>
  <c r="T1968" i="4"/>
  <c r="S1934" i="4"/>
  <c r="P1757" i="4"/>
  <c r="R1913" i="4"/>
  <c r="R2130" i="4"/>
  <c r="S1839" i="4"/>
  <c r="Q2301" i="4"/>
  <c r="S1991" i="4"/>
  <c r="T1872" i="4"/>
  <c r="P1849" i="4"/>
  <c r="R1354" i="4"/>
  <c r="T1892" i="4"/>
  <c r="P1939" i="4"/>
  <c r="Q1856" i="4"/>
  <c r="R1743" i="4"/>
  <c r="Q1641" i="4"/>
  <c r="Q1771" i="4"/>
  <c r="S1553" i="4"/>
  <c r="R2133" i="4"/>
  <c r="R1998" i="4"/>
  <c r="T2050" i="4"/>
  <c r="T1848" i="4"/>
  <c r="R1810" i="4"/>
  <c r="S2061" i="4"/>
  <c r="R1941" i="4"/>
  <c r="T1943" i="4"/>
  <c r="T1672" i="4"/>
  <c r="T1855" i="4"/>
  <c r="R1669" i="4"/>
  <c r="T1781" i="4"/>
  <c r="T2090" i="4"/>
  <c r="T2001" i="4"/>
  <c r="R1847" i="4"/>
  <c r="P1844" i="4"/>
  <c r="T1766" i="4"/>
  <c r="T1925" i="4"/>
  <c r="S1787" i="4"/>
  <c r="R1857" i="4"/>
  <c r="P2061" i="4"/>
  <c r="S2240" i="4"/>
  <c r="S2027" i="4"/>
  <c r="R2083" i="4"/>
  <c r="S1961" i="4"/>
  <c r="P1942" i="4"/>
  <c r="R1953" i="4"/>
  <c r="S1847" i="4"/>
  <c r="Q1884" i="4"/>
  <c r="P1896" i="4"/>
  <c r="Q1649" i="4"/>
  <c r="P1782" i="4"/>
  <c r="R1572" i="4"/>
  <c r="P1359" i="4"/>
  <c r="R1888" i="4"/>
  <c r="T1817" i="4"/>
  <c r="S1834" i="4"/>
  <c r="T1822" i="4"/>
  <c r="P1868" i="4"/>
  <c r="P1529" i="4"/>
  <c r="T1771" i="4"/>
  <c r="Q1482" i="4"/>
  <c r="P1729" i="4"/>
  <c r="T1679" i="4"/>
  <c r="T1645" i="4"/>
  <c r="R1747" i="4"/>
  <c r="P1526" i="4"/>
  <c r="P1446" i="4"/>
  <c r="S1558" i="4"/>
  <c r="S1342" i="4"/>
  <c r="P1461" i="4"/>
  <c r="Q1304" i="4"/>
  <c r="T1582" i="4"/>
  <c r="T1534" i="4"/>
  <c r="R1527" i="4"/>
  <c r="P1532" i="4"/>
  <c r="P1362" i="4"/>
  <c r="S1304" i="4"/>
  <c r="S1128" i="4"/>
  <c r="P1386" i="4"/>
  <c r="T1827" i="4"/>
  <c r="P1742" i="4"/>
  <c r="R1789" i="4"/>
  <c r="R1725" i="4"/>
  <c r="T1921" i="4"/>
  <c r="S1607" i="4"/>
  <c r="T1361" i="4"/>
  <c r="S1557" i="4"/>
  <c r="R2160" i="4"/>
  <c r="S2032" i="4"/>
  <c r="T1909" i="4"/>
  <c r="T2471" i="4"/>
  <c r="P1741" i="4"/>
  <c r="R1797" i="4"/>
  <c r="R2208" i="4"/>
  <c r="P1884" i="4"/>
  <c r="R2020" i="4"/>
  <c r="T1747" i="4"/>
  <c r="T1686" i="4"/>
  <c r="T1619" i="4"/>
  <c r="R1423" i="4"/>
  <c r="P1494" i="4"/>
  <c r="S1068" i="4"/>
  <c r="Q1920" i="4"/>
  <c r="T1835" i="4"/>
  <c r="Q1800" i="4"/>
  <c r="T1751" i="4"/>
  <c r="R1682" i="4"/>
  <c r="T1542" i="4"/>
  <c r="T1577" i="4"/>
  <c r="P1576" i="4"/>
  <c r="Q1319" i="4"/>
  <c r="Q1553" i="4"/>
  <c r="S1484" i="4"/>
  <c r="Q1608" i="4"/>
  <c r="S1398" i="4"/>
  <c r="T1328" i="4"/>
  <c r="P1108" i="4"/>
  <c r="R1984" i="4"/>
  <c r="R1952" i="4"/>
  <c r="R1868" i="4"/>
  <c r="P1683" i="4"/>
  <c r="T1857" i="4"/>
  <c r="T1787" i="4"/>
  <c r="R1621" i="4"/>
  <c r="T1649" i="4"/>
  <c r="Q1446" i="4"/>
  <c r="P1720" i="4"/>
  <c r="Q2154" i="4"/>
  <c r="Q1754" i="4"/>
  <c r="P1905" i="4"/>
  <c r="S1882" i="4"/>
  <c r="S1655" i="4"/>
  <c r="R1788" i="4"/>
  <c r="Q1506" i="4"/>
  <c r="P1804" i="4"/>
  <c r="T1529" i="4"/>
  <c r="S1365" i="4"/>
  <c r="T2003" i="4"/>
  <c r="S1863" i="4"/>
  <c r="S1812" i="4"/>
  <c r="R1860" i="4"/>
  <c r="R1880" i="4"/>
  <c r="S1707" i="4"/>
  <c r="R1606" i="4"/>
  <c r="S1615" i="4"/>
  <c r="Q1426" i="4"/>
  <c r="S1972" i="4"/>
  <c r="R1808" i="4"/>
  <c r="S1753" i="4"/>
  <c r="S1786" i="4"/>
  <c r="S1914" i="4"/>
  <c r="Q1630" i="4"/>
  <c r="R1542" i="4"/>
  <c r="Q1588" i="4"/>
  <c r="S1409" i="4"/>
  <c r="P1674" i="4"/>
  <c r="P2012" i="4"/>
  <c r="T1915" i="4"/>
  <c r="R1794" i="4"/>
  <c r="S1842" i="4"/>
  <c r="R1855" i="4"/>
  <c r="S1705" i="4"/>
  <c r="Q1600" i="4"/>
  <c r="T1635" i="4"/>
  <c r="Q1438" i="4"/>
  <c r="Q1691" i="4"/>
  <c r="P1667" i="4"/>
  <c r="Q1648" i="4"/>
  <c r="R1820" i="4"/>
  <c r="R1598" i="4"/>
  <c r="T1558" i="4"/>
  <c r="T1374" i="4"/>
  <c r="P1491" i="4"/>
  <c r="S1618" i="4"/>
  <c r="P1447" i="4"/>
  <c r="Q1308" i="4"/>
  <c r="R1629" i="4"/>
  <c r="R1584" i="4"/>
  <c r="T1575" i="4"/>
  <c r="P1554" i="4"/>
  <c r="P1387" i="4"/>
  <c r="P1334" i="4"/>
  <c r="Q1924" i="4"/>
  <c r="R1646" i="4"/>
  <c r="S1638" i="4"/>
  <c r="R1653" i="4"/>
  <c r="Q1473" i="4"/>
  <c r="T1501" i="4"/>
  <c r="R1528" i="4"/>
  <c r="S1291" i="4"/>
  <c r="R1499" i="4"/>
  <c r="Q1513" i="4"/>
  <c r="T1418" i="4"/>
  <c r="P1226" i="4"/>
  <c r="T1460" i="4"/>
  <c r="T1223" i="4"/>
  <c r="S992" i="4"/>
  <c r="R1309" i="4"/>
  <c r="P1148" i="4"/>
  <c r="S994" i="4"/>
  <c r="S1360" i="4"/>
  <c r="R1202" i="4"/>
  <c r="S1070" i="4"/>
  <c r="P1501" i="4"/>
  <c r="P1304" i="4"/>
  <c r="P1401" i="4"/>
  <c r="Q1234" i="4"/>
  <c r="P1027" i="4"/>
  <c r="S1288" i="4"/>
  <c r="Q1033" i="4"/>
  <c r="R1314" i="4"/>
  <c r="Q1780" i="4"/>
  <c r="T1643" i="4"/>
  <c r="Q1673" i="4"/>
  <c r="S1508" i="4"/>
  <c r="S1337" i="4"/>
  <c r="S1374" i="4"/>
  <c r="Q1403" i="4"/>
  <c r="Q1184" i="4"/>
  <c r="T1503" i="4"/>
  <c r="S1560" i="4"/>
  <c r="T1398" i="4"/>
  <c r="R1117" i="4"/>
  <c r="R1320" i="4"/>
  <c r="P1144" i="4"/>
  <c r="R1425" i="4"/>
  <c r="T1236" i="4"/>
  <c r="T1070" i="4"/>
  <c r="Q1451" i="4"/>
  <c r="R1280" i="4"/>
  <c r="T1142" i="4"/>
  <c r="Q1016" i="4"/>
  <c r="S1378" i="4"/>
  <c r="T1570" i="4"/>
  <c r="Q1307" i="4"/>
  <c r="P1124" i="4"/>
  <c r="P925" i="4"/>
  <c r="Q1161" i="4"/>
  <c r="T1990" i="4"/>
  <c r="R1521" i="4"/>
  <c r="Q1783" i="4"/>
  <c r="R1821" i="4"/>
  <c r="Q1696" i="4"/>
  <c r="S1372" i="4"/>
  <c r="P1434" i="4"/>
  <c r="R1487" i="4"/>
  <c r="S1283" i="4"/>
  <c r="R1511" i="4"/>
  <c r="P1574" i="4"/>
  <c r="T1505" i="4"/>
  <c r="Q1396" i="4"/>
  <c r="P1140" i="4"/>
  <c r="P1396" i="4"/>
  <c r="P1732" i="4"/>
  <c r="T1670" i="4"/>
  <c r="R1690" i="4"/>
  <c r="T1733" i="4"/>
  <c r="R1651" i="4"/>
  <c r="Q1363" i="4"/>
  <c r="Q1429" i="4"/>
  <c r="P1486" i="4"/>
  <c r="Q1280" i="4"/>
  <c r="T1510" i="4"/>
  <c r="S1568" i="4"/>
  <c r="R1498" i="4"/>
  <c r="Q1393" i="4"/>
  <c r="T1135" i="4"/>
  <c r="P1908" i="4"/>
  <c r="Q1362" i="4"/>
  <c r="P1777" i="4"/>
  <c r="T1661" i="4"/>
  <c r="T1554" i="4"/>
  <c r="T1424" i="4"/>
  <c r="T1490" i="4"/>
  <c r="Q1551" i="4"/>
  <c r="P1323" i="4"/>
  <c r="R1571" i="4"/>
  <c r="P1648" i="4"/>
  <c r="P1549" i="4"/>
  <c r="R1480" i="4"/>
  <c r="R1973" i="4"/>
  <c r="P1809" i="4"/>
  <c r="S1767" i="4"/>
  <c r="P1661" i="4"/>
  <c r="T1552" i="4"/>
  <c r="S1418" i="4"/>
  <c r="R1482" i="4"/>
  <c r="P1548" i="4"/>
  <c r="Q1322" i="4"/>
  <c r="P1568" i="4"/>
  <c r="Q1639" i="4"/>
  <c r="T1543" i="4"/>
  <c r="P1469" i="4"/>
  <c r="T1182" i="4"/>
  <c r="T1443" i="4"/>
  <c r="S1228" i="4"/>
  <c r="S1072" i="4"/>
  <c r="T1363" i="4"/>
  <c r="Q1207" i="4"/>
  <c r="P1061" i="4"/>
  <c r="S1522" i="4"/>
  <c r="S1322" i="4"/>
  <c r="P1193" i="4"/>
  <c r="T1078" i="4"/>
  <c r="P1445" i="4"/>
  <c r="R1337" i="4"/>
  <c r="Q1469" i="4"/>
  <c r="P1431" i="4"/>
  <c r="R1158" i="4"/>
  <c r="T983" i="4"/>
  <c r="S1276" i="4"/>
  <c r="P1043" i="4"/>
  <c r="P1418" i="4"/>
  <c r="S1576" i="4"/>
  <c r="T1710" i="4"/>
  <c r="R1622" i="4"/>
  <c r="T1657" i="4"/>
  <c r="T1540" i="4"/>
  <c r="S1605" i="4"/>
  <c r="R1351" i="4"/>
  <c r="P1415" i="4"/>
  <c r="S1219" i="4"/>
  <c r="S1573" i="4"/>
  <c r="R1495" i="4"/>
  <c r="R1427" i="4"/>
  <c r="Q1295" i="4"/>
  <c r="Q1076" i="4"/>
  <c r="T1539" i="4"/>
  <c r="P1293" i="4"/>
  <c r="R1208" i="4"/>
  <c r="R1411" i="4"/>
  <c r="Q1155" i="4"/>
  <c r="S1541" i="4"/>
  <c r="S1254" i="4"/>
  <c r="Q1059" i="4"/>
  <c r="S1370" i="4"/>
  <c r="R1413" i="4"/>
  <c r="Q1168" i="4"/>
  <c r="R876" i="4"/>
  <c r="R1018" i="4"/>
  <c r="S1261" i="4"/>
  <c r="S1066" i="4"/>
  <c r="P2322" i="4"/>
  <c r="T1705" i="4"/>
  <c r="P1840" i="4"/>
  <c r="T2089" i="4"/>
  <c r="T1786" i="4"/>
  <c r="S1678" i="4"/>
  <c r="S1959" i="4"/>
  <c r="Q1721" i="4"/>
  <c r="S1892" i="4"/>
  <c r="R1767" i="4"/>
  <c r="P1664" i="4"/>
  <c r="R1429" i="4"/>
  <c r="Q1288" i="4"/>
  <c r="P1515" i="4"/>
  <c r="Q2316" i="4"/>
  <c r="Q1693" i="4"/>
  <c r="P2152" i="4"/>
  <c r="S1970" i="4"/>
  <c r="R2095" i="4"/>
  <c r="T2045" i="4"/>
  <c r="R1813" i="4"/>
  <c r="P1691" i="4"/>
  <c r="R2165" i="4"/>
  <c r="P1698" i="4"/>
  <c r="T1839" i="4"/>
  <c r="R1710" i="4"/>
  <c r="R1649" i="4"/>
  <c r="P1407" i="4"/>
  <c r="Q1240" i="4"/>
  <c r="R1497" i="4"/>
  <c r="R2143" i="4"/>
  <c r="S1665" i="4"/>
  <c r="P1625" i="4"/>
  <c r="T1652" i="4"/>
  <c r="P1790" i="4"/>
  <c r="R1612" i="4"/>
  <c r="P1468" i="4"/>
  <c r="P1488" i="4"/>
  <c r="S1538" i="4"/>
  <c r="S1271" i="4"/>
  <c r="R1514" i="4"/>
  <c r="T1588" i="4"/>
  <c r="S1546" i="4"/>
  <c r="T1330" i="4"/>
  <c r="Q1263" i="4"/>
  <c r="T1598" i="4"/>
  <c r="T2035" i="4"/>
  <c r="P1828" i="4"/>
  <c r="P1771" i="4"/>
  <c r="Q1812" i="4"/>
  <c r="P1851" i="4"/>
  <c r="T1641" i="4"/>
  <c r="R1549" i="4"/>
  <c r="R1594" i="4"/>
  <c r="Q1414" i="4"/>
  <c r="Q1681" i="4"/>
  <c r="Q1794" i="4"/>
  <c r="S1785" i="4"/>
  <c r="R1927" i="4"/>
  <c r="T1712" i="4"/>
  <c r="Q1589" i="4"/>
  <c r="R1694" i="4"/>
  <c r="Q1689" i="4"/>
  <c r="R1708" i="4"/>
  <c r="S1461" i="4"/>
  <c r="S1738" i="4"/>
  <c r="R1878" i="4"/>
  <c r="Q1774" i="4"/>
  <c r="T1831" i="4"/>
  <c r="Q1751" i="4"/>
  <c r="S1810" i="4"/>
  <c r="P1585" i="4"/>
  <c r="R1370" i="4"/>
  <c r="Q1573" i="4"/>
  <c r="Q1394" i="4"/>
  <c r="P1799" i="4"/>
  <c r="Q1726" i="4"/>
  <c r="S1751" i="4"/>
  <c r="Q1675" i="4"/>
  <c r="T1851" i="4"/>
  <c r="R1545" i="4"/>
  <c r="P1351" i="4"/>
  <c r="R1548" i="4"/>
  <c r="S1377" i="4"/>
  <c r="P1645" i="4"/>
  <c r="S1851" i="4"/>
  <c r="S1757" i="4"/>
  <c r="Q1809" i="4"/>
  <c r="R1733" i="4"/>
  <c r="T2503" i="4"/>
  <c r="T2086" i="4"/>
  <c r="P1857" i="4"/>
  <c r="R2120" i="4"/>
  <c r="R1618" i="4"/>
  <c r="P2300" i="4"/>
  <c r="Q1887" i="4"/>
  <c r="P1547" i="4"/>
  <c r="P1785" i="4"/>
  <c r="R1731" i="4"/>
  <c r="T1631" i="4"/>
  <c r="Q1523" i="4"/>
  <c r="Q1556" i="4"/>
  <c r="Q1334" i="4"/>
  <c r="R1770" i="4"/>
  <c r="Q1876" i="4"/>
  <c r="P1537" i="4"/>
  <c r="T1637" i="4"/>
  <c r="T1746" i="4"/>
  <c r="Q1592" i="4"/>
  <c r="T1445" i="4"/>
  <c r="Q1447" i="4"/>
  <c r="S1458" i="4"/>
  <c r="S1239" i="4"/>
  <c r="T1502" i="4"/>
  <c r="S1551" i="4"/>
  <c r="P1511" i="4"/>
  <c r="R1569" i="4"/>
  <c r="S1226" i="4"/>
  <c r="Q1511" i="4"/>
  <c r="T1899" i="4"/>
  <c r="P1787" i="4"/>
  <c r="T1867" i="4"/>
  <c r="P1722" i="4"/>
  <c r="S1918" i="4"/>
  <c r="P1607" i="4"/>
  <c r="P1519" i="4"/>
  <c r="R1578" i="4"/>
  <c r="Q1398" i="4"/>
  <c r="Q1664" i="4"/>
  <c r="P1981" i="4"/>
  <c r="P1946" i="4"/>
  <c r="R1866" i="4"/>
  <c r="S1673" i="4"/>
  <c r="P1848" i="4"/>
  <c r="Q1786" i="4"/>
  <c r="Q1650" i="4"/>
  <c r="S1647" i="4"/>
  <c r="S1445" i="4"/>
  <c r="R1718" i="4"/>
  <c r="T1801" i="4"/>
  <c r="S1729" i="4"/>
  <c r="S1761" i="4"/>
  <c r="S1710" i="4"/>
  <c r="S1854" i="4"/>
  <c r="S1549" i="4"/>
  <c r="T1353" i="4"/>
  <c r="S1552" i="4"/>
  <c r="T2071" i="4"/>
  <c r="S1745" i="4"/>
  <c r="T1893" i="4"/>
  <c r="R1839" i="4"/>
  <c r="T1653" i="4"/>
  <c r="P1763" i="4"/>
  <c r="R1864" i="4"/>
  <c r="R1793" i="4"/>
  <c r="S1525" i="4"/>
  <c r="S1361" i="4"/>
  <c r="P1745" i="4"/>
  <c r="R1796" i="4"/>
  <c r="S1721" i="4"/>
  <c r="S1747" i="4"/>
  <c r="S1706" i="4"/>
  <c r="R1915" i="4"/>
  <c r="S1581" i="4"/>
  <c r="R1350" i="4"/>
  <c r="R1546" i="4"/>
  <c r="Q1374" i="4"/>
  <c r="T1644" i="4"/>
  <c r="P1820" i="4"/>
  <c r="S1764" i="4"/>
  <c r="Q1711" i="4"/>
  <c r="Q1530" i="4"/>
  <c r="P1471" i="4"/>
  <c r="P1611" i="4"/>
  <c r="T1433" i="4"/>
  <c r="R1563" i="4"/>
  <c r="R1391" i="4"/>
  <c r="Q1260" i="4"/>
  <c r="Q1540" i="4"/>
  <c r="Q1505" i="4"/>
  <c r="R1496" i="4"/>
  <c r="T1504" i="4"/>
  <c r="T1618" i="4"/>
  <c r="R1269" i="4"/>
  <c r="S1799" i="4"/>
  <c r="Q1646" i="4"/>
  <c r="T1675" i="4"/>
  <c r="R1541" i="4"/>
  <c r="Q1377" i="4"/>
  <c r="T1412" i="4"/>
  <c r="R1437" i="4"/>
  <c r="S1215" i="4"/>
  <c r="Q1508" i="4"/>
  <c r="R1562" i="4"/>
  <c r="T1454" i="4"/>
  <c r="Q1144" i="4"/>
  <c r="P1350" i="4"/>
  <c r="S1164" i="4"/>
  <c r="Q1448" i="4"/>
  <c r="P1237" i="4"/>
  <c r="R1072" i="4"/>
  <c r="R1492" i="4"/>
  <c r="R1298" i="4"/>
  <c r="R1161" i="4"/>
  <c r="S1032" i="4"/>
  <c r="S1419" i="4"/>
  <c r="T1572" i="4"/>
  <c r="T1311" i="4"/>
  <c r="R1144" i="4"/>
  <c r="P956" i="4"/>
  <c r="P1206" i="4"/>
  <c r="Q967" i="4"/>
  <c r="Q1752" i="4"/>
  <c r="R1678" i="4"/>
  <c r="Q1665" i="4"/>
  <c r="Q1678" i="4"/>
  <c r="T1535" i="4"/>
  <c r="S1556" i="4"/>
  <c r="R1592" i="4"/>
  <c r="P1328" i="4"/>
  <c r="S1516" i="4"/>
  <c r="P1546" i="4"/>
  <c r="T1450" i="4"/>
  <c r="R1283" i="4"/>
  <c r="T1537" i="4"/>
  <c r="R1257" i="4"/>
  <c r="Q1084" i="4"/>
  <c r="T1327" i="4"/>
  <c r="R1159" i="4"/>
  <c r="Q1007" i="4"/>
  <c r="R1394" i="4"/>
  <c r="R1233" i="4"/>
  <c r="R1102" i="4"/>
  <c r="P1455" i="4"/>
  <c r="Q1317" i="4"/>
  <c r="P1420" i="4"/>
  <c r="Q1267" i="4"/>
  <c r="P1057" i="4"/>
  <c r="R1408" i="4"/>
  <c r="S1076" i="4"/>
  <c r="P1803" i="4"/>
  <c r="P1802" i="4"/>
  <c r="R1636" i="4"/>
  <c r="R1644" i="4"/>
  <c r="T1533" i="4"/>
  <c r="T1590" i="4"/>
  <c r="Q1326" i="4"/>
  <c r="T1400" i="4"/>
  <c r="Q1204" i="4"/>
  <c r="P1556" i="4"/>
  <c r="R1484" i="4"/>
  <c r="P1416" i="4"/>
  <c r="Q1281" i="4"/>
  <c r="S1036" i="4"/>
  <c r="T1298" i="4"/>
  <c r="T1629" i="4"/>
  <c r="Q1686" i="4"/>
  <c r="S1770" i="4"/>
  <c r="Q1642" i="4"/>
  <c r="R1523" i="4"/>
  <c r="Q1583" i="4"/>
  <c r="P2157" i="4"/>
  <c r="S2000" i="4"/>
  <c r="T1832" i="4"/>
  <c r="T1816" i="4"/>
  <c r="P1689" i="4"/>
  <c r="Q1893" i="4"/>
  <c r="S1811" i="4"/>
  <c r="R1740" i="4"/>
  <c r="P1899" i="4"/>
  <c r="R1691" i="4"/>
  <c r="Q1725" i="4"/>
  <c r="R1503" i="4"/>
  <c r="P1531" i="4"/>
  <c r="T1594" i="4"/>
  <c r="Q1922" i="4"/>
  <c r="R1745" i="4"/>
  <c r="S1517" i="4"/>
  <c r="Q1763" i="4"/>
  <c r="S1699" i="4"/>
  <c r="P1543" i="4"/>
  <c r="R1383" i="4"/>
  <c r="T1426" i="4"/>
  <c r="P1444" i="4"/>
  <c r="S1223" i="4"/>
  <c r="Q1595" i="4"/>
  <c r="S1503" i="4"/>
  <c r="P1495" i="4"/>
  <c r="Q1465" i="4"/>
  <c r="P1204" i="4"/>
  <c r="R1476" i="4"/>
  <c r="Q1821" i="4"/>
  <c r="S1737" i="4"/>
  <c r="T1709" i="4"/>
  <c r="Q1692" i="4"/>
  <c r="T1869" i="4"/>
  <c r="T1553" i="4"/>
  <c r="R1358" i="4"/>
  <c r="P1555" i="4"/>
  <c r="Q1382" i="4"/>
  <c r="P1824" i="4"/>
  <c r="P2015" i="4"/>
  <c r="T1870" i="4"/>
  <c r="T1824" i="4"/>
  <c r="S1864" i="4"/>
  <c r="P1887" i="4"/>
  <c r="R1719" i="4"/>
  <c r="R1581" i="4"/>
  <c r="T1617" i="4"/>
  <c r="S1429" i="4"/>
  <c r="R2098" i="4"/>
  <c r="P1751" i="4"/>
  <c r="Q1897" i="4"/>
  <c r="T1697" i="4"/>
  <c r="T1654" i="4"/>
  <c r="P1780" i="4"/>
  <c r="R1871" i="4"/>
  <c r="T1797" i="4"/>
  <c r="T1527" i="4"/>
  <c r="S2087" i="4"/>
  <c r="T1879" i="4"/>
  <c r="Q1933" i="4"/>
  <c r="S1756" i="4"/>
  <c r="S1616" i="4"/>
  <c r="Q1724" i="4"/>
  <c r="S1720" i="4"/>
  <c r="T1738" i="4"/>
  <c r="S1489" i="4"/>
  <c r="Q2010" i="4"/>
  <c r="T2064" i="4"/>
  <c r="T1866" i="4"/>
  <c r="P1758" i="4"/>
  <c r="S2094" i="4"/>
  <c r="S2059" i="4"/>
  <c r="T1918" i="4"/>
  <c r="P1347" i="4"/>
  <c r="P1778" i="4"/>
  <c r="Q1466" i="4"/>
  <c r="R1685" i="4"/>
  <c r="T1660" i="4"/>
  <c r="Q1519" i="4"/>
  <c r="P1290" i="4"/>
  <c r="T1936" i="4"/>
  <c r="T1524" i="4"/>
  <c r="S1417" i="4"/>
  <c r="R1662" i="4"/>
  <c r="S1653" i="4"/>
  <c r="P1525" i="4"/>
  <c r="T1342" i="4"/>
  <c r="R1403" i="4"/>
  <c r="R1405" i="4"/>
  <c r="S1207" i="4"/>
  <c r="T1576" i="4"/>
  <c r="T1493" i="4"/>
  <c r="S1480" i="4"/>
  <c r="R1401" i="4"/>
  <c r="R1187" i="4"/>
  <c r="R2270" i="4"/>
  <c r="P1761" i="4"/>
  <c r="S1955" i="4"/>
  <c r="Q1906" i="4"/>
  <c r="P1658" i="4"/>
  <c r="P1800" i="4"/>
  <c r="T1511" i="4"/>
  <c r="R1814" i="4"/>
  <c r="T1532" i="4"/>
  <c r="Q1799" i="4"/>
  <c r="R1754" i="4"/>
  <c r="T2019" i="4"/>
  <c r="S1817" i="4"/>
  <c r="S1768" i="4"/>
  <c r="R1803" i="4"/>
  <c r="R1807" i="4"/>
  <c r="R1633" i="4"/>
  <c r="S1548" i="4"/>
  <c r="P1593" i="4"/>
  <c r="S1413" i="4"/>
  <c r="P2146" i="4"/>
  <c r="Q1888" i="4"/>
  <c r="Q1940" i="4"/>
  <c r="S1771" i="4"/>
  <c r="Q1617" i="4"/>
  <c r="T1724" i="4"/>
  <c r="P1737" i="4"/>
  <c r="S1748" i="4"/>
  <c r="Q1490" i="4"/>
  <c r="T1808" i="4"/>
  <c r="S1780" i="4"/>
  <c r="S1905" i="4"/>
  <c r="T1708" i="4"/>
  <c r="S1584" i="4"/>
  <c r="P1678" i="4"/>
  <c r="T1680" i="4"/>
  <c r="T1703" i="4"/>
  <c r="S1457" i="4"/>
  <c r="S1735" i="4"/>
  <c r="R2001" i="4"/>
  <c r="P1879" i="4"/>
  <c r="S1908" i="4"/>
  <c r="R1831" i="4"/>
  <c r="S1648" i="4"/>
  <c r="P1715" i="4"/>
  <c r="T1715" i="4"/>
  <c r="T2168" i="4"/>
  <c r="T2017" i="4"/>
  <c r="Q1694" i="4"/>
  <c r="S1502" i="4"/>
  <c r="Q1767" i="4"/>
  <c r="R1721" i="4"/>
  <c r="P1653" i="4"/>
  <c r="S1529" i="4"/>
  <c r="P1419" i="4"/>
  <c r="P2140" i="4"/>
  <c r="P1829" i="4"/>
  <c r="P1699" i="4"/>
  <c r="Q1478" i="4"/>
  <c r="Q2126" i="4"/>
  <c r="P1773" i="4"/>
  <c r="T1595" i="4"/>
  <c r="R1512" i="4"/>
  <c r="Q1936" i="4"/>
  <c r="S1588" i="4"/>
  <c r="R1544" i="4"/>
  <c r="S1996" i="4"/>
  <c r="R1948" i="4"/>
  <c r="T1584" i="4"/>
  <c r="S1425" i="4"/>
  <c r="S1807" i="4"/>
  <c r="P1900" i="4"/>
  <c r="S1838" i="4"/>
  <c r="R1832" i="4"/>
  <c r="R1664" i="4"/>
  <c r="Q1390" i="4"/>
  <c r="T1743" i="4"/>
  <c r="R1670" i="4"/>
  <c r="S1728" i="4"/>
  <c r="T1630" i="4"/>
  <c r="Q1395" i="4"/>
  <c r="P1456" i="4"/>
  <c r="S1518" i="4"/>
  <c r="R1321" i="4"/>
  <c r="P1588" i="4"/>
  <c r="Q1476" i="4"/>
  <c r="S1594" i="4"/>
  <c r="R1339" i="4"/>
  <c r="S1837" i="4"/>
  <c r="S1689" i="4"/>
  <c r="Q1698" i="4"/>
  <c r="Q1611" i="4"/>
  <c r="R1532" i="4"/>
  <c r="R1469" i="4"/>
  <c r="T1591" i="4"/>
  <c r="T1550" i="4"/>
  <c r="S1610" i="4"/>
  <c r="P1094" i="4"/>
  <c r="P1246" i="4"/>
  <c r="R1464" i="4"/>
  <c r="S1202" i="4"/>
  <c r="P1008" i="4"/>
  <c r="P1318" i="4"/>
  <c r="R1131" i="4"/>
  <c r="Q1440" i="4"/>
  <c r="Q1515" i="4"/>
  <c r="S1305" i="4"/>
  <c r="T1059" i="4"/>
  <c r="S1224" i="4"/>
  <c r="T886" i="4"/>
  <c r="T1714" i="4"/>
  <c r="T1698" i="4"/>
  <c r="T1621" i="4"/>
  <c r="P1375" i="4"/>
  <c r="R1615" i="4"/>
  <c r="S1263" i="4"/>
  <c r="S1527" i="4"/>
  <c r="P1480" i="4"/>
  <c r="R1220" i="4"/>
  <c r="Q1349" i="4"/>
  <c r="T1102" i="4"/>
  <c r="R1291" i="4"/>
  <c r="Q1091" i="4"/>
  <c r="Q1411" i="4"/>
  <c r="R1201" i="4"/>
  <c r="P1028" i="4"/>
  <c r="R1342" i="4"/>
  <c r="S1376" i="4"/>
  <c r="T1169" i="4"/>
  <c r="Q871" i="4"/>
  <c r="Q1009" i="4"/>
  <c r="T1734" i="4"/>
  <c r="R1658" i="4"/>
  <c r="T1589" i="4"/>
  <c r="P1404" i="4"/>
  <c r="P1370" i="4"/>
  <c r="P1346" i="4"/>
  <c r="R1543" i="4"/>
  <c r="R1502" i="4"/>
  <c r="S1349" i="4"/>
  <c r="T1162" i="4"/>
  <c r="Q1315" i="4"/>
  <c r="S1485" i="4"/>
  <c r="R1724" i="4"/>
  <c r="P1673" i="4"/>
  <c r="R1461" i="4"/>
  <c r="P1459" i="4"/>
  <c r="P1454" i="4"/>
  <c r="S1231" i="4"/>
  <c r="T1548" i="4"/>
  <c r="S2235" i="4"/>
  <c r="S1820" i="4"/>
  <c r="Q1820" i="4"/>
  <c r="T1507" i="4"/>
  <c r="S1385" i="4"/>
  <c r="S1661" i="4"/>
  <c r="T1612" i="4"/>
  <c r="Q1518" i="4"/>
  <c r="P1384" i="4"/>
  <c r="P1882" i="4"/>
  <c r="S1777" i="4"/>
  <c r="T1681" i="4"/>
  <c r="Q1462" i="4"/>
  <c r="S1881" i="4"/>
  <c r="Q1775" i="4"/>
  <c r="T1551" i="4"/>
  <c r="S1397" i="4"/>
  <c r="T1810" i="4"/>
  <c r="R1846" i="4"/>
  <c r="Q1707" i="4"/>
  <c r="T1874" i="4"/>
  <c r="R1856" i="4"/>
  <c r="S1641" i="4"/>
  <c r="S1393" i="4"/>
  <c r="Q1985" i="4"/>
  <c r="R1938" i="4"/>
  <c r="T1905" i="4"/>
  <c r="Q1679" i="4"/>
  <c r="R1609" i="4"/>
  <c r="Q1823" i="4"/>
  <c r="T1727" i="4"/>
  <c r="Q1635" i="4"/>
  <c r="S1672" i="4"/>
  <c r="R1604" i="4"/>
  <c r="S1330" i="4"/>
  <c r="Q1415" i="4"/>
  <c r="T1485" i="4"/>
  <c r="Q1292" i="4"/>
  <c r="R1518" i="4"/>
  <c r="P1628" i="4"/>
  <c r="S1536" i="4"/>
  <c r="R1471" i="4"/>
  <c r="Q1801" i="4"/>
  <c r="R1735" i="4"/>
  <c r="R1876" i="4"/>
  <c r="Q1582" i="4"/>
  <c r="T1476" i="4"/>
  <c r="P1412" i="4"/>
  <c r="P1550" i="4"/>
  <c r="T1487" i="4"/>
  <c r="S1399" i="4"/>
  <c r="Q1049" i="4"/>
  <c r="Q1205" i="4"/>
  <c r="S1400" i="4"/>
  <c r="R1181" i="4"/>
  <c r="T970" i="4"/>
  <c r="P1286" i="4"/>
  <c r="S1103" i="4"/>
  <c r="T1459" i="4"/>
  <c r="P1489" i="4"/>
  <c r="Q1287" i="4"/>
  <c r="S1002" i="4"/>
  <c r="T1163" i="4"/>
  <c r="S1455" i="4"/>
  <c r="Q1541" i="4"/>
  <c r="R1637" i="4"/>
  <c r="P1590" i="4"/>
  <c r="P1634" i="4"/>
  <c r="R1558" i="4"/>
  <c r="S1235" i="4"/>
  <c r="R1478" i="4"/>
  <c r="S1416" i="4"/>
  <c r="T1196" i="4"/>
  <c r="Q1301" i="4"/>
  <c r="R1607" i="4"/>
  <c r="Q1271" i="4"/>
  <c r="Q1039" i="4"/>
  <c r="S1375" i="4"/>
  <c r="S1170" i="4"/>
  <c r="T1567" i="4"/>
  <c r="T1303" i="4"/>
  <c r="T1347" i="4"/>
  <c r="P1101" i="4"/>
  <c r="Q1321" i="4"/>
  <c r="T985" i="4"/>
  <c r="Q1378" i="4"/>
  <c r="S1775" i="4"/>
  <c r="Q1562" i="4"/>
  <c r="P1336" i="4"/>
  <c r="S1611" i="4"/>
  <c r="P1325" i="4"/>
  <c r="T1497" i="4"/>
  <c r="R1625" i="4"/>
  <c r="Q1554" i="4"/>
  <c r="Q1113" i="4"/>
  <c r="R1951" i="4"/>
  <c r="S1373" i="4"/>
  <c r="P1657" i="4"/>
  <c r="S1614" i="4"/>
  <c r="R1430" i="4"/>
  <c r="Q1397" i="4"/>
  <c r="S1426" i="4"/>
  <c r="S1203" i="4"/>
  <c r="R1526" i="4"/>
  <c r="Q1579" i="4"/>
  <c r="P1513" i="4"/>
  <c r="S1160" i="4"/>
  <c r="Q1670" i="4"/>
  <c r="T1662" i="4"/>
  <c r="T1656" i="4"/>
  <c r="S1667" i="4"/>
  <c r="Q1522" i="4"/>
  <c r="Q1547" i="4"/>
  <c r="Q1575" i="4"/>
  <c r="Q1300" i="4"/>
  <c r="R1508" i="4"/>
  <c r="Q1531" i="4"/>
  <c r="T1436" i="4"/>
  <c r="S1272" i="4"/>
  <c r="S1629" i="4"/>
  <c r="T1632" i="4"/>
  <c r="T1774" i="4"/>
  <c r="P1636" i="4"/>
  <c r="Q1653" i="4"/>
  <c r="R1353" i="4"/>
  <c r="P1390" i="4"/>
  <c r="R1642" i="4"/>
  <c r="P1496" i="4"/>
  <c r="S1519" i="4"/>
  <c r="P1379" i="4"/>
  <c r="T1100" i="4"/>
  <c r="S1310" i="4"/>
  <c r="S1132" i="4"/>
  <c r="T1408" i="4"/>
  <c r="R1227" i="4"/>
  <c r="S1047" i="4"/>
  <c r="Q1437" i="4"/>
  <c r="T1274" i="4"/>
  <c r="R1136" i="4"/>
  <c r="Q1013" i="4"/>
  <c r="Q1369" i="4"/>
  <c r="Q1501" i="4"/>
  <c r="R1317" i="4"/>
  <c r="P1110" i="4"/>
  <c r="R908" i="4"/>
  <c r="T1149" i="4"/>
  <c r="R920" i="4"/>
  <c r="Q1637" i="4"/>
  <c r="P1746" i="4"/>
  <c r="R1744" i="4"/>
  <c r="T1602" i="4"/>
  <c r="R1447" i="4"/>
  <c r="R1481" i="4"/>
  <c r="Q1503" i="4"/>
  <c r="Q1268" i="4"/>
  <c r="S1622" i="4"/>
  <c r="S1472" i="4"/>
  <c r="R1363" i="4"/>
  <c r="T1203" i="4"/>
  <c r="P1530" i="4"/>
  <c r="Q1571" i="4"/>
  <c r="R1272" i="4"/>
  <c r="P1449" i="4"/>
  <c r="S1131" i="4"/>
  <c r="Q1428" i="4"/>
  <c r="T1176" i="4"/>
  <c r="R1452" i="4"/>
  <c r="T1587" i="4"/>
  <c r="Q1242" i="4"/>
  <c r="S919" i="4"/>
  <c r="P981" i="4"/>
  <c r="Q1209" i="4"/>
  <c r="R1003" i="4"/>
  <c r="P862" i="4"/>
  <c r="R1235" i="4"/>
  <c r="T1296" i="4"/>
  <c r="S1171" i="4"/>
  <c r="T1022" i="4"/>
  <c r="T1325" i="4"/>
  <c r="R988" i="4"/>
  <c r="S829" i="4"/>
  <c r="Q1328" i="4"/>
  <c r="T948" i="4"/>
  <c r="T773" i="4"/>
  <c r="Q995" i="4"/>
  <c r="Q837" i="4"/>
  <c r="S701" i="4"/>
  <c r="S573" i="4"/>
  <c r="Q1036" i="4"/>
  <c r="S1116" i="4"/>
  <c r="T1304" i="4"/>
  <c r="R966" i="4"/>
  <c r="R1044" i="4"/>
  <c r="R889" i="4"/>
  <c r="T965" i="4"/>
  <c r="P1363" i="4"/>
  <c r="Q1188" i="4"/>
  <c r="R1352" i="4"/>
  <c r="P1080" i="4"/>
  <c r="P1269" i="4"/>
  <c r="S1044" i="4"/>
  <c r="R1364" i="4"/>
  <c r="P1155" i="4"/>
  <c r="T1449" i="4"/>
  <c r="R1485" i="4"/>
  <c r="P1307" i="4"/>
  <c r="Q1031" i="4"/>
  <c r="S1181" i="4"/>
  <c r="P872" i="4"/>
  <c r="P1161" i="4"/>
  <c r="P985" i="4"/>
  <c r="P850" i="4"/>
  <c r="P1332" i="4"/>
  <c r="R1431" i="4"/>
  <c r="R1148" i="4"/>
  <c r="S1001" i="4"/>
  <c r="R1218" i="4"/>
  <c r="S952" i="4"/>
  <c r="R802" i="4"/>
  <c r="S1198" i="4"/>
  <c r="R922" i="4"/>
  <c r="R1270" i="4"/>
  <c r="S975" i="4"/>
  <c r="T817" i="4"/>
  <c r="Q682" i="4"/>
  <c r="Q554" i="4"/>
  <c r="Q1000" i="4"/>
  <c r="S1089" i="4"/>
  <c r="T1599" i="4"/>
  <c r="S1498" i="4"/>
  <c r="T1136" i="4"/>
  <c r="R1325" i="4"/>
  <c r="R1095" i="4"/>
  <c r="P1421" i="4"/>
  <c r="Q1195" i="4"/>
  <c r="S1014" i="4"/>
  <c r="T1314" i="4"/>
  <c r="T1335" i="4"/>
  <c r="R1080" i="4"/>
  <c r="P1279" i="4"/>
  <c r="P936" i="4"/>
  <c r="T1206" i="4"/>
  <c r="T1017" i="4"/>
  <c r="R875" i="4"/>
  <c r="Q1676" i="4"/>
  <c r="S1567" i="4"/>
  <c r="P1256" i="4"/>
  <c r="P1467" i="4"/>
  <c r="P1205" i="4"/>
  <c r="T986" i="4"/>
  <c r="T1295" i="4"/>
  <c r="R1099" i="4"/>
  <c r="P1440" i="4"/>
  <c r="Q1468" i="4"/>
  <c r="Q1229" i="4"/>
  <c r="T1956" i="4"/>
  <c r="R2132" i="4"/>
  <c r="Q1434" i="4"/>
  <c r="Q1249" i="4"/>
  <c r="S1369" i="4"/>
  <c r="Q1697" i="4"/>
  <c r="P1559" i="4"/>
  <c r="Q1500" i="4"/>
  <c r="Q1380" i="4"/>
  <c r="P1965" i="4"/>
  <c r="S1731" i="4"/>
  <c r="T1748" i="4"/>
  <c r="Q1430" i="4"/>
  <c r="T1811" i="4"/>
  <c r="R1756" i="4"/>
  <c r="P1748" i="4"/>
  <c r="S1381" i="4"/>
  <c r="P1917" i="4"/>
  <c r="T1803" i="4"/>
  <c r="Q1674" i="4"/>
  <c r="T1933" i="4"/>
  <c r="P1738" i="4"/>
  <c r="Q1570" i="4"/>
  <c r="Q1759" i="4"/>
  <c r="P1951" i="4"/>
  <c r="R1681" i="4"/>
  <c r="R1800" i="4"/>
  <c r="P1637" i="4"/>
  <c r="P1569" i="4"/>
  <c r="Q1782" i="4"/>
  <c r="R1684" i="4"/>
  <c r="Q1831" i="4"/>
  <c r="T1651" i="4"/>
  <c r="R1583" i="4"/>
  <c r="P1635" i="4"/>
  <c r="T1394" i="4"/>
  <c r="Q1467" i="4"/>
  <c r="Q1276" i="4"/>
  <c r="R1506" i="4"/>
  <c r="T1610" i="4"/>
  <c r="T1518" i="4"/>
  <c r="P1450" i="4"/>
  <c r="T1791" i="4"/>
  <c r="S1690" i="4"/>
  <c r="R1752" i="4"/>
  <c r="R1537" i="4"/>
  <c r="S1438" i="4"/>
  <c r="Q1350" i="4"/>
  <c r="S1524" i="4"/>
  <c r="R1599" i="4"/>
  <c r="Q1360" i="4"/>
  <c r="R1486" i="4"/>
  <c r="T1184" i="4"/>
  <c r="R1384" i="4"/>
  <c r="S1163" i="4"/>
  <c r="R1555" i="4"/>
  <c r="R1266" i="4"/>
  <c r="P1091" i="4"/>
  <c r="R1434" i="4"/>
  <c r="R1465" i="4"/>
  <c r="Q1270" i="4"/>
  <c r="P977" i="4"/>
  <c r="P1136" i="4"/>
  <c r="T1378" i="4"/>
  <c r="S1389" i="4"/>
  <c r="R1779" i="4"/>
  <c r="R1568" i="4"/>
  <c r="T1593" i="4"/>
  <c r="S1490" i="4"/>
  <c r="S1211" i="4"/>
  <c r="S1578" i="4"/>
  <c r="T1386" i="4"/>
  <c r="P1141" i="4"/>
  <c r="T1280" i="4"/>
  <c r="T1491" i="4"/>
  <c r="T1254" i="4"/>
  <c r="Q1025" i="4"/>
  <c r="T1359" i="4"/>
  <c r="Q1159" i="4"/>
  <c r="P1497" i="4"/>
  <c r="T1650" i="4"/>
  <c r="S1323" i="4"/>
  <c r="Q1077" i="4"/>
  <c r="S1285" i="4"/>
  <c r="S963" i="4"/>
  <c r="R1737" i="4"/>
  <c r="R1727" i="4"/>
  <c r="R1536" i="4"/>
  <c r="Q1627" i="4"/>
  <c r="S1590" i="4"/>
  <c r="S1311" i="4"/>
  <c r="S1591" i="4"/>
  <c r="R1585" i="4"/>
  <c r="S1435" i="4"/>
  <c r="R1085" i="4"/>
  <c r="Q1872" i="4"/>
  <c r="R1732" i="4"/>
  <c r="Q1634" i="4"/>
  <c r="S1587" i="4"/>
  <c r="R1398" i="4"/>
  <c r="P1360" i="4"/>
  <c r="P1397" i="4"/>
  <c r="Q1701" i="4"/>
  <c r="S1497" i="4"/>
  <c r="Q1555" i="4"/>
  <c r="T1417" i="4"/>
  <c r="Q1112" i="4"/>
  <c r="S1702" i="4"/>
  <c r="T1769" i="4"/>
  <c r="S1625" i="4"/>
  <c r="T1639" i="4"/>
  <c r="Q1491" i="4"/>
  <c r="T1517" i="4"/>
  <c r="P1509" i="4"/>
  <c r="S1279" i="4"/>
  <c r="Q1643" i="4"/>
  <c r="P1499" i="4"/>
  <c r="Q1407" i="4"/>
  <c r="P1999" i="4"/>
  <c r="S1453" i="4"/>
  <c r="P1716" i="4"/>
  <c r="P1725" i="4"/>
  <c r="R1595" i="4"/>
  <c r="T1611" i="4"/>
  <c r="S1642" i="4"/>
  <c r="R1360" i="4"/>
  <c r="R1603" i="4"/>
  <c r="P1594" i="4"/>
  <c r="R1491" i="4"/>
  <c r="R1336" i="4"/>
  <c r="P1077" i="4"/>
  <c r="P1288" i="4"/>
  <c r="P1113" i="4"/>
  <c r="S1390" i="4"/>
  <c r="T1190" i="4"/>
  <c r="P1029" i="4"/>
  <c r="R1424" i="4"/>
  <c r="P1257" i="4"/>
  <c r="Q1124" i="4"/>
  <c r="S1539" i="4"/>
  <c r="P1348" i="4"/>
  <c r="R1456" i="4"/>
  <c r="S1294" i="4"/>
  <c r="R1082" i="4"/>
  <c r="S887" i="4"/>
  <c r="Q1119" i="4"/>
  <c r="S899" i="4"/>
  <c r="R1836" i="4"/>
  <c r="P1672" i="4"/>
  <c r="R1711" i="4"/>
  <c r="P1575" i="4"/>
  <c r="R1415" i="4"/>
  <c r="R1450" i="4"/>
  <c r="P1476" i="4"/>
  <c r="S1247" i="4"/>
  <c r="Q1543" i="4"/>
  <c r="Q1607" i="4"/>
  <c r="Q1323" i="4"/>
  <c r="Q1177" i="4"/>
  <c r="R1703" i="4"/>
  <c r="T1492" i="4"/>
  <c r="R1239" i="4"/>
  <c r="P1378" i="4"/>
  <c r="P1102" i="4"/>
  <c r="P1399" i="4"/>
  <c r="Q1156" i="4"/>
  <c r="R1515" i="4"/>
  <c r="T1484" i="4"/>
  <c r="T1208" i="4"/>
  <c r="Q1381" i="4"/>
  <c r="Q940" i="4"/>
  <c r="P1188" i="4"/>
  <c r="S987" i="4"/>
  <c r="T852" i="4"/>
  <c r="Q1358" i="4"/>
  <c r="S1253" i="4"/>
  <c r="S1150" i="4"/>
  <c r="S1006" i="4"/>
  <c r="T1219" i="4"/>
  <c r="Q955" i="4"/>
  <c r="R809" i="4"/>
  <c r="S1206" i="4"/>
  <c r="Q925" i="4"/>
  <c r="S1281" i="4"/>
  <c r="Q976" i="4"/>
  <c r="Q821" i="4"/>
  <c r="S685" i="4"/>
  <c r="S557" i="4"/>
  <c r="S1009" i="4"/>
  <c r="T1090" i="4"/>
  <c r="S1213" i="4"/>
  <c r="Q949" i="4"/>
  <c r="S1021" i="4"/>
  <c r="T865" i="4"/>
  <c r="Q914" i="4"/>
  <c r="S1670" i="4"/>
  <c r="Q1536" i="4"/>
  <c r="R1304" i="4"/>
  <c r="S995" i="4"/>
  <c r="T1243" i="4"/>
  <c r="R1016" i="4"/>
  <c r="S1327" i="4"/>
  <c r="R1129" i="4"/>
  <c r="P1505" i="4"/>
  <c r="Q1577" i="4"/>
  <c r="T1276" i="4"/>
  <c r="T996" i="4"/>
  <c r="Q1129" i="4"/>
  <c r="S1368" i="4"/>
  <c r="S1134" i="4"/>
  <c r="P967" i="4"/>
  <c r="T840" i="4"/>
  <c r="P1295" i="4"/>
  <c r="T1346" i="4"/>
  <c r="P1128" i="4"/>
  <c r="Q987" i="4"/>
  <c r="Q1167" i="4"/>
  <c r="R937" i="4"/>
  <c r="S781" i="4"/>
  <c r="S1151" i="4"/>
  <c r="Q901" i="4"/>
  <c r="S1188" i="4"/>
  <c r="R960" i="4"/>
  <c r="R801" i="4"/>
  <c r="Q666" i="4"/>
  <c r="Q538" i="4"/>
  <c r="T977" i="4"/>
  <c r="Q1964" i="4"/>
  <c r="R1355" i="4"/>
  <c r="S1414" i="4"/>
  <c r="T1107" i="4"/>
  <c r="S1298" i="4"/>
  <c r="P1062" i="4"/>
  <c r="T1388" i="4"/>
  <c r="P1170" i="4"/>
  <c r="Q1504" i="4"/>
  <c r="Q1705" i="4"/>
  <c r="P1435" i="4"/>
  <c r="T1053" i="4"/>
  <c r="S1220" i="4"/>
  <c r="P904" i="4"/>
  <c r="Q1179" i="4"/>
  <c r="Q998" i="4"/>
  <c r="T860" i="4"/>
  <c r="R1573" i="4"/>
  <c r="S1630" i="4"/>
  <c r="R1225" i="4"/>
  <c r="P1438" i="4"/>
  <c r="T1172" i="4"/>
  <c r="R967" i="4"/>
  <c r="S1268" i="4"/>
  <c r="T1075" i="4"/>
  <c r="R1388" i="4"/>
  <c r="T1435" i="4"/>
  <c r="P1189" i="4"/>
  <c r="Q903" i="4"/>
  <c r="T1037" i="4"/>
  <c r="S1742" i="4"/>
  <c r="S1631" i="4"/>
  <c r="T1287" i="4"/>
  <c r="T1538" i="4"/>
  <c r="P1234" i="4"/>
  <c r="R1006" i="4"/>
  <c r="S1318" i="4"/>
  <c r="P1123" i="4"/>
  <c r="S1475" i="4"/>
  <c r="R1551" i="4"/>
  <c r="P1263" i="4"/>
  <c r="S979" i="4"/>
  <c r="T1117" i="4"/>
  <c r="R1332" i="4"/>
  <c r="T1124" i="4"/>
  <c r="Q959" i="4"/>
  <c r="T836" i="4"/>
  <c r="T1444" i="4"/>
  <c r="S1096" i="4"/>
  <c r="S1159" i="4"/>
  <c r="S1343" i="4"/>
  <c r="P1116" i="4"/>
  <c r="Q1436" i="4"/>
  <c r="Q1213" i="4"/>
  <c r="R1026" i="4"/>
  <c r="R1328" i="4"/>
  <c r="S1351" i="4"/>
  <c r="Q1109" i="4"/>
  <c r="S1302" i="4"/>
  <c r="R952" i="4"/>
  <c r="R1212" i="4"/>
  <c r="R1023" i="4"/>
  <c r="P885" i="4"/>
  <c r="R1349" i="4"/>
  <c r="Q1185" i="4"/>
  <c r="P1185" i="4"/>
  <c r="R1389" i="4"/>
  <c r="S1136" i="4"/>
  <c r="T1467" i="4"/>
  <c r="P1232" i="4"/>
  <c r="S1046" i="4"/>
  <c r="S1346" i="4"/>
  <c r="S1391" i="4"/>
  <c r="Q1141" i="4"/>
  <c r="T1391" i="4"/>
  <c r="S991" i="4"/>
  <c r="T1237" i="4"/>
  <c r="P1048" i="4"/>
  <c r="R900" i="4"/>
  <c r="T1279" i="4"/>
  <c r="S1395" i="4"/>
  <c r="S1229" i="4"/>
  <c r="Q1063" i="4"/>
  <c r="Q911" i="4"/>
  <c r="R1056" i="4"/>
  <c r="Q870" i="4"/>
  <c r="S498" i="4"/>
  <c r="P1003" i="4"/>
  <c r="T832" i="4"/>
  <c r="P1071" i="4"/>
  <c r="P881" i="4"/>
  <c r="S737" i="4"/>
  <c r="S609" i="4"/>
  <c r="Q1137" i="4"/>
  <c r="Q1183" i="4"/>
  <c r="T1231" i="4"/>
  <c r="T1189" i="4"/>
  <c r="T1463" i="4"/>
  <c r="S1242" i="4"/>
  <c r="T995" i="4"/>
  <c r="R1034" i="4"/>
  <c r="Q535" i="4"/>
  <c r="S942" i="4"/>
  <c r="T1095" i="4"/>
  <c r="P810" i="4"/>
  <c r="S597" i="4"/>
  <c r="P944" i="4"/>
  <c r="Q948" i="4"/>
  <c r="Q985" i="4"/>
  <c r="S1040" i="4"/>
  <c r="S855" i="4"/>
  <c r="T859" i="4"/>
  <c r="Q679" i="4"/>
  <c r="Q551" i="4"/>
  <c r="T884" i="4"/>
  <c r="P687" i="4"/>
  <c r="R1150" i="4"/>
  <c r="Q763" i="4"/>
  <c r="S517" i="4"/>
  <c r="R820" i="4"/>
  <c r="Q816" i="4"/>
  <c r="R827" i="4"/>
  <c r="T1257" i="4"/>
  <c r="Q764" i="4"/>
  <c r="R641" i="4"/>
  <c r="R501" i="4"/>
  <c r="S1832" i="4"/>
  <c r="P1971" i="4"/>
  <c r="S1703" i="4"/>
  <c r="S1091" i="4"/>
  <c r="S1683" i="4"/>
  <c r="S1575" i="4"/>
  <c r="Q1385" i="4"/>
  <c r="P1713" i="4"/>
  <c r="S1347" i="4"/>
  <c r="P1853" i="4"/>
  <c r="S1866" i="4"/>
  <c r="S1691" i="4"/>
  <c r="R1768" i="4"/>
  <c r="P1889" i="4"/>
  <c r="T1689" i="4"/>
  <c r="T1373" i="4"/>
  <c r="P1767" i="4"/>
  <c r="T1864" i="4"/>
  <c r="Q1690" i="4"/>
  <c r="T1592" i="4"/>
  <c r="T1856" i="4"/>
  <c r="S1845" i="4"/>
  <c r="P1367" i="4"/>
  <c r="R1713" i="4"/>
  <c r="T1823" i="4"/>
  <c r="P1752" i="4"/>
  <c r="P1850" i="4"/>
  <c r="Q1569" i="4"/>
  <c r="P1523" i="4"/>
  <c r="S1754" i="4"/>
  <c r="P1652" i="4"/>
  <c r="Q1728" i="4"/>
  <c r="S1633" i="4"/>
  <c r="P1535" i="4"/>
  <c r="P1589" i="4"/>
  <c r="R1371" i="4"/>
  <c r="P1429" i="4"/>
  <c r="Q1228" i="4"/>
  <c r="T1496" i="4"/>
  <c r="P1536" i="4"/>
  <c r="Q1485" i="4"/>
  <c r="R1392" i="4"/>
  <c r="Q1892" i="4"/>
  <c r="P1816" i="4"/>
  <c r="S1717" i="4"/>
  <c r="P1439" i="4"/>
  <c r="T1380" i="4"/>
  <c r="S1329" i="4"/>
  <c r="Q1603" i="4"/>
  <c r="S1537" i="4"/>
  <c r="P1322" i="4"/>
  <c r="T1427" i="4"/>
  <c r="P1145" i="4"/>
  <c r="Q1352" i="4"/>
  <c r="R1127" i="4"/>
  <c r="P1452" i="4"/>
  <c r="P1254" i="4"/>
  <c r="S1057" i="4"/>
  <c r="P1361" i="4"/>
  <c r="Q1444" i="4"/>
  <c r="S1193" i="4"/>
  <c r="S926" i="4"/>
  <c r="R1078" i="4"/>
  <c r="Q2018" i="4"/>
  <c r="Q1640" i="4"/>
  <c r="T1728" i="4"/>
  <c r="P1608" i="4"/>
  <c r="R1530" i="4"/>
  <c r="T1464" i="4"/>
  <c r="P1621" i="4"/>
  <c r="P1508" i="4"/>
  <c r="P1352" i="4"/>
  <c r="R1092" i="4"/>
  <c r="R1240" i="4"/>
  <c r="P1463" i="4"/>
  <c r="S1216" i="4"/>
  <c r="Q993" i="4"/>
  <c r="T1333" i="4"/>
  <c r="Q1130" i="4"/>
  <c r="P1492" i="4"/>
  <c r="Q1496" i="4"/>
  <c r="T1302" i="4"/>
  <c r="T1043" i="4"/>
  <c r="S1221" i="4"/>
  <c r="Q1945" i="4"/>
  <c r="T1730" i="4"/>
  <c r="P1696" i="4"/>
  <c r="T1605" i="4"/>
  <c r="R1550" i="4"/>
  <c r="R1556" i="4"/>
  <c r="S1259" i="4"/>
  <c r="P1527" i="4"/>
  <c r="P1560" i="4"/>
  <c r="Q1343" i="4"/>
  <c r="S1534" i="4"/>
  <c r="S1886" i="4"/>
  <c r="S1795" i="4"/>
  <c r="T1719" i="4"/>
  <c r="P1557" i="4"/>
  <c r="P1335" i="4"/>
  <c r="S1321" i="4"/>
  <c r="P1365" i="4"/>
  <c r="P1614" i="4"/>
  <c r="Q1475" i="4"/>
  <c r="R1522" i="4"/>
  <c r="S1341" i="4"/>
  <c r="Q1081" i="4"/>
  <c r="R1799" i="4"/>
  <c r="Q1713" i="4"/>
  <c r="T1765" i="4"/>
  <c r="Q1610" i="4"/>
  <c r="Q1459" i="4"/>
  <c r="T1458" i="4"/>
  <c r="Q1481" i="4"/>
  <c r="S1251" i="4"/>
  <c r="Q1590" i="4"/>
  <c r="P1475" i="4"/>
  <c r="Q1375" i="4"/>
  <c r="R1746" i="4"/>
  <c r="P1705" i="4"/>
  <c r="T1682" i="4"/>
  <c r="S1695" i="4"/>
  <c r="R1547" i="4"/>
  <c r="P1573" i="4"/>
  <c r="R1605" i="4"/>
  <c r="Q1336" i="4"/>
  <c r="Q1528" i="4"/>
  <c r="P1564" i="4"/>
  <c r="S1462" i="4"/>
  <c r="T1299" i="4"/>
  <c r="S1007" i="4"/>
  <c r="R1271" i="4"/>
  <c r="S1095" i="4"/>
  <c r="R1334" i="4"/>
  <c r="S1168" i="4"/>
  <c r="S1015" i="4"/>
  <c r="P1403" i="4"/>
  <c r="T1242" i="4"/>
  <c r="S1106" i="4"/>
  <c r="S1483" i="4"/>
  <c r="P1321" i="4"/>
  <c r="S1427" i="4"/>
  <c r="R1275" i="4"/>
  <c r="S1065" i="4"/>
  <c r="Q1433" i="4"/>
  <c r="Q1094" i="4"/>
  <c r="P873" i="4"/>
  <c r="T1525" i="4"/>
  <c r="S1650" i="4"/>
  <c r="T1678" i="4"/>
  <c r="S1550" i="4"/>
  <c r="P1382" i="4"/>
  <c r="R1418" i="4"/>
  <c r="T1446" i="4"/>
  <c r="S1195" i="4"/>
  <c r="T1512" i="4"/>
  <c r="S1574" i="4"/>
  <c r="R1463" i="4"/>
  <c r="S1155" i="4"/>
  <c r="P1867" i="4"/>
  <c r="T1425" i="4"/>
  <c r="P1177" i="4"/>
  <c r="Q1333" i="4"/>
  <c r="P1069" i="4"/>
  <c r="P1369" i="4"/>
  <c r="R1134" i="4"/>
  <c r="T1448" i="4"/>
  <c r="P1453" i="4"/>
  <c r="P1133" i="4"/>
  <c r="S1284" i="4"/>
  <c r="S906" i="4"/>
  <c r="T1165" i="4"/>
  <c r="P970" i="4"/>
  <c r="R841" i="4"/>
  <c r="R1299" i="4"/>
  <c r="T1348" i="4"/>
  <c r="Q1131" i="4"/>
  <c r="Q988" i="4"/>
  <c r="P1175" i="4"/>
  <c r="Q938" i="4"/>
  <c r="P786" i="4"/>
  <c r="S1156" i="4"/>
  <c r="S903" i="4"/>
  <c r="P1195" i="4"/>
  <c r="P961" i="4"/>
  <c r="S805" i="4"/>
  <c r="S669" i="4"/>
  <c r="S541" i="4"/>
  <c r="R981" i="4"/>
  <c r="R1064" i="4"/>
  <c r="P1183" i="4"/>
  <c r="P1247" i="4"/>
  <c r="P1001" i="4"/>
  <c r="T846" i="4"/>
  <c r="R866" i="4"/>
  <c r="R1736" i="4"/>
  <c r="P1472" i="4"/>
  <c r="Q1269" i="4"/>
  <c r="T1475" i="4"/>
  <c r="P1212" i="4"/>
  <c r="P988" i="4"/>
  <c r="S1300" i="4"/>
  <c r="P1106" i="4"/>
  <c r="R1446" i="4"/>
  <c r="P1477" i="4"/>
  <c r="S1230" i="4"/>
  <c r="P957" i="4"/>
  <c r="Q1087" i="4"/>
  <c r="Q1305" i="4"/>
  <c r="R1105" i="4"/>
  <c r="P949" i="4"/>
  <c r="P1417" i="4"/>
  <c r="Q1265" i="4"/>
  <c r="S1293" i="4"/>
  <c r="R1111" i="4"/>
  <c r="S966" i="4"/>
  <c r="S1145" i="4"/>
  <c r="P913" i="4"/>
  <c r="P755" i="4"/>
  <c r="Q1114" i="4"/>
  <c r="Q881" i="4"/>
  <c r="T1150" i="4"/>
  <c r="T945" i="4"/>
  <c r="S780" i="4"/>
  <c r="Q650" i="4"/>
  <c r="Q1250" i="4"/>
  <c r="Q954" i="4"/>
  <c r="T1585" i="4"/>
  <c r="P1631" i="4"/>
  <c r="T1343" i="4"/>
  <c r="P1076" i="4"/>
  <c r="T1268" i="4"/>
  <c r="R1038" i="4"/>
  <c r="R1361" i="4"/>
  <c r="P1152" i="4"/>
  <c r="T1903" i="4"/>
  <c r="P1808" i="4"/>
  <c r="S1663" i="4"/>
  <c r="P1960" i="4"/>
  <c r="R1634" i="4"/>
  <c r="S1482" i="4"/>
  <c r="Q1351" i="4"/>
  <c r="Q1477" i="4"/>
  <c r="R1284" i="4"/>
  <c r="T1794" i="4"/>
  <c r="S1632" i="4"/>
  <c r="Q1586" i="4"/>
  <c r="S1746" i="4"/>
  <c r="R1780" i="4"/>
  <c r="S1624" i="4"/>
  <c r="P1355" i="4"/>
  <c r="T1929" i="4"/>
  <c r="R1764" i="4"/>
  <c r="P1781" i="4"/>
  <c r="Q1474" i="4"/>
  <c r="T1759" i="4"/>
  <c r="S1857" i="4"/>
  <c r="Q1638" i="4"/>
  <c r="P1692" i="4"/>
  <c r="R1774" i="4"/>
  <c r="S1930" i="4"/>
  <c r="S1674" i="4"/>
  <c r="P1533" i="4"/>
  <c r="Q1486" i="4"/>
  <c r="P1734" i="4"/>
  <c r="T1638" i="4"/>
  <c r="S1692" i="4"/>
  <c r="P1619" i="4"/>
  <c r="S1494" i="4"/>
  <c r="P1563" i="4"/>
  <c r="P1736" i="4"/>
  <c r="S1412" i="4"/>
  <c r="Q1212" i="4"/>
  <c r="S1606" i="4"/>
  <c r="R1510" i="4"/>
  <c r="T1468" i="4"/>
  <c r="Q1359" i="4"/>
  <c r="P1710" i="4"/>
  <c r="S1736" i="4"/>
  <c r="S1679" i="4"/>
  <c r="Q1409" i="4"/>
  <c r="R1331" i="4"/>
  <c r="S1315" i="4"/>
  <c r="T1569" i="4"/>
  <c r="R1507" i="4"/>
  <c r="S1290" i="4"/>
  <c r="Q1401" i="4"/>
  <c r="T1104" i="4"/>
  <c r="P1329" i="4"/>
  <c r="R1093" i="4"/>
  <c r="R1433" i="4"/>
  <c r="P1222" i="4"/>
  <c r="T1045" i="4"/>
  <c r="Q1344" i="4"/>
  <c r="S1420" i="4"/>
  <c r="Q1173" i="4"/>
  <c r="T899" i="4"/>
  <c r="Q1062" i="4"/>
  <c r="S1792" i="4"/>
  <c r="Q1733" i="4"/>
  <c r="S1697" i="4"/>
  <c r="S1570" i="4"/>
  <c r="T1500" i="4"/>
  <c r="Q1435" i="4"/>
  <c r="R1590" i="4"/>
  <c r="S1486" i="4"/>
  <c r="R1567" i="4"/>
  <c r="S1039" i="4"/>
  <c r="T1202" i="4"/>
  <c r="R1445" i="4"/>
  <c r="P1180" i="4"/>
  <c r="R979" i="4"/>
  <c r="R1297" i="4"/>
  <c r="T1115" i="4"/>
  <c r="T1455" i="4"/>
  <c r="T1623" i="4"/>
  <c r="T1284" i="4"/>
  <c r="T1026" i="4"/>
  <c r="T1200" i="4"/>
  <c r="P1949" i="4"/>
  <c r="Q1688" i="4"/>
  <c r="T1663" i="4"/>
  <c r="R1565" i="4"/>
  <c r="P1528" i="4"/>
  <c r="Q1517" i="4"/>
  <c r="Q1232" i="4"/>
  <c r="Q1499" i="4"/>
  <c r="R1525" i="4"/>
  <c r="R1315" i="4"/>
  <c r="P1473" i="4"/>
  <c r="Q1742" i="4"/>
  <c r="T1726" i="4"/>
  <c r="S1694" i="4"/>
  <c r="R1534" i="4"/>
  <c r="R1617" i="4"/>
  <c r="T1608" i="4"/>
  <c r="R1343" i="4"/>
  <c r="T1573" i="4"/>
  <c r="T1614" i="4"/>
  <c r="R1473" i="4"/>
  <c r="T1310" i="4"/>
  <c r="Q1020" i="4"/>
  <c r="R1663" i="4"/>
  <c r="S1680" i="4"/>
  <c r="T1718" i="4"/>
  <c r="P1587" i="4"/>
  <c r="R1397" i="4"/>
  <c r="S1424" i="4"/>
  <c r="T1453" i="4"/>
  <c r="S1227" i="4"/>
  <c r="Q1546" i="4"/>
  <c r="T1620" i="4"/>
  <c r="Q1327" i="4"/>
  <c r="R1811" i="4"/>
  <c r="P1662" i="4"/>
  <c r="R1652" i="4"/>
  <c r="R1660" i="4"/>
  <c r="Q1520" i="4"/>
  <c r="Q1544" i="4"/>
  <c r="P1572" i="4"/>
  <c r="S1299" i="4"/>
  <c r="P1507" i="4"/>
  <c r="Q1521" i="4"/>
  <c r="S1430" i="4"/>
  <c r="P1268" i="4"/>
  <c r="T1495" i="4"/>
  <c r="P1249" i="4"/>
  <c r="Q1008" i="4"/>
  <c r="T1318" i="4"/>
  <c r="Q1152" i="4"/>
  <c r="P997" i="4"/>
  <c r="P1385" i="4"/>
  <c r="P1225" i="4"/>
  <c r="Q1095" i="4"/>
  <c r="R1517" i="4"/>
  <c r="S1308" i="4"/>
  <c r="S1407" i="4"/>
  <c r="P1253" i="4"/>
  <c r="S1052" i="4"/>
  <c r="T1376" i="4"/>
  <c r="R1070" i="4"/>
  <c r="T1324" i="4"/>
  <c r="R1608" i="4"/>
  <c r="Q1628" i="4"/>
  <c r="S1656" i="4"/>
  <c r="T1520" i="4"/>
  <c r="P1356" i="4"/>
  <c r="R1385" i="4"/>
  <c r="P1383" i="4"/>
  <c r="S1635" i="4"/>
  <c r="P1487" i="4"/>
  <c r="P1542" i="4"/>
  <c r="R1407" i="4"/>
  <c r="R1124" i="4"/>
  <c r="P1655" i="4"/>
  <c r="P1158" i="4"/>
  <c r="Q1148" i="4"/>
  <c r="Q1303" i="4"/>
  <c r="T1046" i="4"/>
  <c r="P1333" i="4"/>
  <c r="S1108" i="4"/>
  <c r="R1421" i="4"/>
  <c r="Q1379" i="4"/>
  <c r="R1094" i="4"/>
  <c r="R1230" i="4"/>
  <c r="S874" i="4"/>
  <c r="R1135" i="4"/>
  <c r="S950" i="4"/>
  <c r="T1422" i="4"/>
  <c r="Q1266" i="4"/>
  <c r="R1295" i="4"/>
  <c r="T1114" i="4"/>
  <c r="P969" i="4"/>
  <c r="Q1150" i="4"/>
  <c r="P923" i="4"/>
  <c r="S756" i="4"/>
  <c r="P1115" i="4"/>
  <c r="S882" i="4"/>
  <c r="T1152" i="4"/>
  <c r="Q946" i="4"/>
  <c r="Q782" i="4"/>
  <c r="S653" i="4"/>
  <c r="Q1253" i="4"/>
  <c r="S955" i="4"/>
  <c r="P1035" i="4"/>
  <c r="Q1154" i="4"/>
  <c r="P1209" i="4"/>
  <c r="T972" i="4"/>
  <c r="T827" i="4"/>
  <c r="P833" i="4"/>
  <c r="Q1624" i="4"/>
  <c r="T1393" i="4"/>
  <c r="Q1237" i="4"/>
  <c r="P1441" i="4"/>
  <c r="S1184" i="4"/>
  <c r="P972" i="4"/>
  <c r="Q1277" i="4"/>
  <c r="T1083" i="4"/>
  <c r="S1403" i="4"/>
  <c r="S1447" i="4"/>
  <c r="Q1203" i="4"/>
  <c r="R915" i="4"/>
  <c r="T1047" i="4"/>
  <c r="S1274" i="4"/>
  <c r="Q1078" i="4"/>
  <c r="T930" i="4"/>
  <c r="Q1348" i="4"/>
  <c r="T1244" i="4"/>
  <c r="T1258" i="4"/>
  <c r="S1090" i="4"/>
  <c r="S944" i="4"/>
  <c r="Q1102" i="4"/>
  <c r="T895" i="4"/>
  <c r="Q523" i="4"/>
  <c r="R1083" i="4"/>
  <c r="R860" i="4"/>
  <c r="S1115" i="4"/>
  <c r="Q912" i="4"/>
  <c r="R762" i="4"/>
  <c r="Q634" i="4"/>
  <c r="P1211" i="4"/>
  <c r="R1293" i="4"/>
  <c r="Q1647" i="4"/>
  <c r="S1510" i="4"/>
  <c r="S1292" i="4"/>
  <c r="S1585" i="4"/>
  <c r="Q1239" i="4"/>
  <c r="T1014" i="4"/>
  <c r="Q1325" i="4"/>
  <c r="Q1127" i="4"/>
  <c r="R1490" i="4"/>
  <c r="T1574" i="4"/>
  <c r="S1273" i="4"/>
  <c r="T991" i="4"/>
  <c r="P1127" i="4"/>
  <c r="P1344" i="4"/>
  <c r="T1133" i="4"/>
  <c r="R964" i="4"/>
  <c r="P838" i="4"/>
  <c r="T1506" i="4"/>
  <c r="S1123" i="4"/>
  <c r="T1166" i="4"/>
  <c r="Q1355" i="4"/>
  <c r="Q1120" i="4"/>
  <c r="T1442" i="4"/>
  <c r="R1215" i="4"/>
  <c r="T1034" i="4"/>
  <c r="S1334" i="4"/>
  <c r="R1359" i="4"/>
  <c r="R1112" i="4"/>
  <c r="S1313" i="4"/>
  <c r="Q968" i="4"/>
  <c r="T1547" i="4"/>
  <c r="P1460" i="4"/>
  <c r="P1224" i="4"/>
  <c r="P1433" i="4"/>
  <c r="T1170" i="4"/>
  <c r="T966" i="4"/>
  <c r="P1264" i="4"/>
  <c r="S1071" i="4"/>
  <c r="S1382" i="4"/>
  <c r="Q1432" i="4"/>
  <c r="T1181" i="4"/>
  <c r="S894" i="4"/>
  <c r="T1033" i="4"/>
  <c r="T1271" i="4"/>
  <c r="P1074" i="4"/>
  <c r="T923" i="4"/>
  <c r="Q1700" i="4"/>
  <c r="S1295" i="4"/>
  <c r="S1402" i="4"/>
  <c r="R1096" i="4"/>
  <c r="T1286" i="4"/>
  <c r="P1051" i="4"/>
  <c r="R1381" i="4"/>
  <c r="R1163" i="4"/>
  <c r="P1485" i="4"/>
  <c r="P1609" i="4"/>
  <c r="Q1364" i="4"/>
  <c r="T1049" i="4"/>
  <c r="Q1211" i="4"/>
  <c r="Q883" i="4"/>
  <c r="R1169" i="4"/>
  <c r="T993" i="4"/>
  <c r="T856" i="4"/>
  <c r="R1470" i="4"/>
  <c r="S1451" i="4"/>
  <c r="R1121" i="4"/>
  <c r="S1312" i="4"/>
  <c r="P1084" i="4"/>
  <c r="T1405" i="4"/>
  <c r="Q1182" i="4"/>
  <c r="Q1549" i="4"/>
  <c r="R1305" i="4"/>
  <c r="R1313" i="4"/>
  <c r="S1069" i="4"/>
  <c r="P1260" i="4"/>
  <c r="Q915" i="4"/>
  <c r="R1194" i="4"/>
  <c r="Q1006" i="4"/>
  <c r="R865" i="4"/>
  <c r="T1241" i="4"/>
  <c r="R1302" i="4"/>
  <c r="S1173" i="4"/>
  <c r="P1026" i="4"/>
  <c r="P869" i="4"/>
  <c r="R999" i="4"/>
  <c r="T833" i="4"/>
  <c r="Q1367" i="4"/>
  <c r="P954" i="4"/>
  <c r="T780" i="4"/>
  <c r="P999" i="4"/>
  <c r="P841" i="4"/>
  <c r="S705" i="4"/>
  <c r="S577" i="4"/>
  <c r="P1046" i="4"/>
  <c r="S1645" i="4"/>
  <c r="S1345" i="4"/>
  <c r="T1005" i="4"/>
  <c r="P1262" i="4"/>
  <c r="Q1163" i="4"/>
  <c r="P932" i="4"/>
  <c r="T942" i="4"/>
  <c r="S486" i="4"/>
  <c r="P877" i="4"/>
  <c r="T992" i="4"/>
  <c r="Q750" i="4"/>
  <c r="Q546" i="4"/>
  <c r="Q1160" i="4"/>
  <c r="Q1294" i="4"/>
  <c r="Q1290" i="4"/>
  <c r="T988" i="4"/>
  <c r="R817" i="4"/>
  <c r="T788" i="4"/>
  <c r="Q647" i="4"/>
  <c r="P507" i="4"/>
  <c r="T837" i="4"/>
  <c r="P623" i="4"/>
  <c r="Q924" i="4"/>
  <c r="S702" i="4"/>
  <c r="R466" i="4"/>
  <c r="R1222" i="4"/>
  <c r="P770" i="4"/>
  <c r="Q796" i="4"/>
  <c r="P906" i="4"/>
  <c r="R737" i="4"/>
  <c r="R609" i="4"/>
  <c r="Q460" i="4"/>
  <c r="T600" i="4"/>
  <c r="S425" i="4"/>
  <c r="R259" i="4"/>
  <c r="S1335" i="4"/>
  <c r="T1291" i="4"/>
  <c r="T1407" i="4"/>
  <c r="S1277" i="4"/>
  <c r="Q1075" i="4"/>
  <c r="S1178" i="4"/>
  <c r="T857" i="4"/>
  <c r="Q1100" i="4"/>
  <c r="P767" i="4"/>
  <c r="P896" i="4"/>
  <c r="Q670" i="4"/>
  <c r="T1081" i="4"/>
  <c r="S1045" i="4"/>
  <c r="P1103" i="4"/>
  <c r="P1143" i="4"/>
  <c r="Q909" i="4"/>
  <c r="P1038" i="4"/>
  <c r="T724" i="4"/>
  <c r="T596" i="4"/>
  <c r="R1011" i="4"/>
  <c r="T765" i="4"/>
  <c r="R525" i="4"/>
  <c r="R818" i="4"/>
  <c r="S603" i="4"/>
  <c r="R877" i="4"/>
  <c r="R870" i="4"/>
  <c r="P911" i="4"/>
  <c r="Q921" i="4"/>
  <c r="R819" i="4"/>
  <c r="P686" i="4"/>
  <c r="P558" i="4"/>
  <c r="R717" i="4"/>
  <c r="R527" i="4"/>
  <c r="P359" i="4"/>
  <c r="Q749" i="4"/>
  <c r="Q560" i="4"/>
  <c r="Q419" i="4"/>
  <c r="S301" i="4"/>
  <c r="S711" i="4"/>
  <c r="P546" i="4"/>
  <c r="T1307" i="4"/>
  <c r="S1245" i="4"/>
  <c r="T1370" i="4"/>
  <c r="P1712" i="4"/>
  <c r="Q1629" i="4"/>
  <c r="P1717" i="4"/>
  <c r="P1727" i="4"/>
  <c r="T1790" i="4"/>
  <c r="R1631" i="4"/>
  <c r="S1303" i="4"/>
  <c r="R1643" i="4"/>
  <c r="T1164" i="4"/>
  <c r="R1874" i="4"/>
  <c r="S1592" i="4"/>
  <c r="R1759" i="4"/>
  <c r="S1701" i="4"/>
  <c r="Q1734" i="4"/>
  <c r="S1902" i="4"/>
  <c r="T1754" i="4"/>
  <c r="Q1855" i="4"/>
  <c r="Q1712" i="4"/>
  <c r="T1671" i="4"/>
  <c r="Q1442" i="4"/>
  <c r="S1855" i="4"/>
  <c r="Q1929" i="4"/>
  <c r="P1615" i="4"/>
  <c r="Q1659" i="4"/>
  <c r="R1805" i="4"/>
  <c r="R1784" i="4"/>
  <c r="S1755" i="4"/>
  <c r="Q1784" i="4"/>
  <c r="Q1470" i="4"/>
  <c r="Q1672" i="4"/>
  <c r="S1769" i="4"/>
  <c r="P1675" i="4"/>
  <c r="S1582" i="4"/>
  <c r="S1450" i="4"/>
  <c r="P1545" i="4"/>
  <c r="S1603" i="4"/>
  <c r="R1374" i="4"/>
  <c r="Q1196" i="4"/>
  <c r="Q1559" i="4"/>
  <c r="R1483" i="4"/>
  <c r="S1448" i="4"/>
  <c r="Q1313" i="4"/>
  <c r="T1564" i="4"/>
  <c r="T1699" i="4"/>
  <c r="P1597" i="4"/>
  <c r="Q1339" i="4"/>
  <c r="S1593" i="4"/>
  <c r="Q1264" i="4"/>
  <c r="S1479" i="4"/>
  <c r="P1483" i="4"/>
  <c r="P1197" i="4"/>
  <c r="Q1329" i="4"/>
  <c r="Q1085" i="4"/>
  <c r="R1292" i="4"/>
  <c r="S1058" i="4"/>
  <c r="R1412" i="4"/>
  <c r="P1190" i="4"/>
  <c r="P1017" i="4"/>
  <c r="Q1332" i="4"/>
  <c r="T1377" i="4"/>
  <c r="R1126" i="4"/>
  <c r="T874" i="4"/>
  <c r="S1013" i="4"/>
  <c r="Q1829" i="4"/>
  <c r="R1689" i="4"/>
  <c r="T1740" i="4"/>
  <c r="P1504" i="4"/>
  <c r="R1435" i="4"/>
  <c r="P1380" i="4"/>
  <c r="P1498" i="4"/>
  <c r="R1628" i="4"/>
  <c r="P1357" i="4"/>
  <c r="Q1480" i="4"/>
  <c r="S1182" i="4"/>
  <c r="P1400" i="4"/>
  <c r="T1143" i="4"/>
  <c r="P968" i="4"/>
  <c r="R1265" i="4"/>
  <c r="P1089" i="4"/>
  <c r="S1432" i="4"/>
  <c r="R1488" i="4"/>
  <c r="Q1233" i="4"/>
  <c r="S1000" i="4"/>
  <c r="T1131" i="4"/>
  <c r="P1852" i="4"/>
  <c r="P1659" i="4"/>
  <c r="T1707" i="4"/>
  <c r="Q1498" i="4"/>
  <c r="R1494" i="4"/>
  <c r="R1455" i="4"/>
  <c r="S1183" i="4"/>
  <c r="R1477" i="4"/>
  <c r="R1474" i="4"/>
  <c r="R1251" i="4"/>
  <c r="R1453" i="4"/>
  <c r="P1883" i="4"/>
  <c r="S1658" i="4"/>
  <c r="Q1663" i="4"/>
  <c r="S1602" i="4"/>
  <c r="Q1548" i="4"/>
  <c r="T1580" i="4"/>
  <c r="P1324" i="4"/>
  <c r="P1541" i="4"/>
  <c r="R1539" i="4"/>
  <c r="Q1439" i="4"/>
  <c r="T1278" i="4"/>
  <c r="P1521" i="4"/>
  <c r="P1598" i="4"/>
  <c r="P1654" i="4"/>
  <c r="S1688" i="4"/>
  <c r="Q1529" i="4"/>
  <c r="T1360" i="4"/>
  <c r="P1395" i="4"/>
  <c r="T1421" i="4"/>
  <c r="Q1200" i="4"/>
  <c r="S1523" i="4"/>
  <c r="P1577" i="4"/>
  <c r="Q1413" i="4"/>
  <c r="R1672" i="4"/>
  <c r="Q1750" i="4"/>
  <c r="R1623" i="4"/>
  <c r="T1634" i="4"/>
  <c r="R1479" i="4"/>
  <c r="T1514" i="4"/>
  <c r="S1506" i="4"/>
  <c r="S1275" i="4"/>
  <c r="R1639" i="4"/>
  <c r="T1498" i="4"/>
  <c r="R1395" i="4"/>
  <c r="P1236" i="4"/>
  <c r="S1464" i="4"/>
  <c r="P1214" i="4"/>
  <c r="T1509" i="4"/>
  <c r="T1300" i="4"/>
  <c r="P1134" i="4"/>
  <c r="P984" i="4"/>
  <c r="T1367" i="4"/>
  <c r="T1210" i="4"/>
  <c r="P1060" i="4"/>
  <c r="S1474" i="4"/>
  <c r="P1728" i="4"/>
  <c r="T1383" i="4"/>
  <c r="Q1223" i="4"/>
  <c r="Q1032" i="4"/>
  <c r="P1297" i="4"/>
  <c r="Q1021" i="4"/>
  <c r="T1966" i="4"/>
  <c r="S1437" i="4"/>
  <c r="S1743" i="4"/>
  <c r="S1765" i="4"/>
  <c r="Q1626" i="4"/>
  <c r="Q1651" i="4"/>
  <c r="T1640" i="4"/>
  <c r="R1357" i="4"/>
  <c r="R1597" i="4"/>
  <c r="T1633" i="4"/>
  <c r="S1515" i="4"/>
  <c r="T1371" i="4"/>
  <c r="T1098" i="4"/>
  <c r="P1599" i="4"/>
  <c r="Q1017" i="4"/>
  <c r="Q1116" i="4"/>
  <c r="P1276" i="4"/>
  <c r="Q1018" i="4"/>
  <c r="P1303" i="4"/>
  <c r="P1088" i="4"/>
  <c r="S1340" i="4"/>
  <c r="Q1340" i="4"/>
  <c r="R1062" i="4"/>
  <c r="P1196" i="4"/>
  <c r="T1384" i="4"/>
  <c r="R1108" i="4"/>
  <c r="R932" i="4"/>
  <c r="Q1361" i="4"/>
  <c r="Q1247" i="4"/>
  <c r="T1265" i="4"/>
  <c r="S1093" i="4"/>
  <c r="T946" i="4"/>
  <c r="R1107" i="4"/>
  <c r="Q897" i="4"/>
  <c r="S526" i="4"/>
  <c r="T1084" i="4"/>
  <c r="R863" i="4"/>
  <c r="R1120" i="4"/>
  <c r="S917" i="4"/>
  <c r="R768" i="4"/>
  <c r="S637" i="4"/>
  <c r="P1213" i="4"/>
  <c r="R1296" i="4"/>
  <c r="R990" i="4"/>
  <c r="S1087" i="4"/>
  <c r="P1169" i="4"/>
  <c r="P955" i="4"/>
  <c r="S806" i="4"/>
  <c r="R806" i="4"/>
  <c r="R1509" i="4"/>
  <c r="T1260" i="4"/>
  <c r="R1207" i="4"/>
  <c r="P1408" i="4"/>
  <c r="Q1153" i="4"/>
  <c r="R1535" i="4"/>
  <c r="R1247" i="4"/>
  <c r="R1058" i="4"/>
  <c r="R1367" i="4"/>
  <c r="P1409" i="4"/>
  <c r="P1165" i="4"/>
  <c r="R1457" i="4"/>
  <c r="P1015" i="4"/>
  <c r="R1258" i="4"/>
  <c r="P1065" i="4"/>
  <c r="P915" i="4"/>
  <c r="T1289" i="4"/>
  <c r="Q1222" i="4"/>
  <c r="Q1241" i="4"/>
  <c r="T1076" i="4"/>
  <c r="T924" i="4"/>
  <c r="R1074" i="4"/>
  <c r="Q877" i="4"/>
  <c r="Q507" i="4"/>
  <c r="T1038" i="4"/>
  <c r="Q841" i="4"/>
  <c r="P1090" i="4"/>
  <c r="T897" i="4"/>
  <c r="Q746" i="4"/>
  <c r="Q618" i="4"/>
  <c r="S1152" i="4"/>
  <c r="T1213" i="4"/>
  <c r="P1704" i="4"/>
  <c r="P1604" i="4"/>
  <c r="T1266" i="4"/>
  <c r="T1469" i="4"/>
  <c r="T1211" i="4"/>
  <c r="R987" i="4"/>
  <c r="P1296" i="4"/>
  <c r="R1104" i="4"/>
  <c r="T1440" i="4"/>
  <c r="S1471" i="4"/>
  <c r="P1230" i="4"/>
  <c r="R947" i="4"/>
  <c r="T1085" i="4"/>
  <c r="T1297" i="4"/>
  <c r="R1103" i="4"/>
  <c r="P948" i="4"/>
  <c r="P1413" i="4"/>
  <c r="T1566" i="4"/>
  <c r="R1489" i="4"/>
  <c r="T1134" i="4"/>
  <c r="T1322" i="4"/>
  <c r="Q1089" i="4"/>
  <c r="S1415" i="4"/>
  <c r="T1192" i="4"/>
  <c r="T1013" i="4"/>
  <c r="P1311" i="4"/>
  <c r="T1321" i="4"/>
  <c r="S1078" i="4"/>
  <c r="Q1275" i="4"/>
  <c r="S931" i="4"/>
  <c r="P1414" i="4"/>
  <c r="T1214" i="4"/>
  <c r="P1192" i="4"/>
  <c r="T1397" i="4"/>
  <c r="T1140" i="4"/>
  <c r="R1504" i="4"/>
  <c r="P1239" i="4"/>
  <c r="P1049" i="4"/>
  <c r="S1355" i="4"/>
  <c r="R1396" i="4"/>
  <c r="R1146" i="4"/>
  <c r="S1428" i="4"/>
  <c r="R998" i="4"/>
  <c r="T1249" i="4"/>
  <c r="P1055" i="4"/>
  <c r="R907" i="4"/>
  <c r="P1694" i="4"/>
  <c r="Q1525" i="4"/>
  <c r="S1331" i="4"/>
  <c r="Q1037" i="4"/>
  <c r="R1259" i="4"/>
  <c r="Q1028" i="4"/>
  <c r="P1345" i="4"/>
  <c r="S1138" i="4"/>
  <c r="P1600" i="4"/>
  <c r="R1468" i="4"/>
  <c r="P1294" i="4"/>
  <c r="Q1012" i="4"/>
  <c r="Q1158" i="4"/>
  <c r="R1432" i="4"/>
  <c r="Q1142" i="4"/>
  <c r="Q974" i="4"/>
  <c r="S1608" i="4"/>
  <c r="S1267" i="4"/>
  <c r="T1390" i="4"/>
  <c r="R1091" i="4"/>
  <c r="P1283" i="4"/>
  <c r="Q1050" i="4"/>
  <c r="P1374" i="4"/>
  <c r="Q1162" i="4"/>
  <c r="T1480" i="4"/>
  <c r="T1571" i="4"/>
  <c r="R1356" i="4"/>
  <c r="T1041" i="4"/>
  <c r="R1209" i="4"/>
  <c r="T879" i="4"/>
  <c r="R1167" i="4"/>
  <c r="R991" i="4"/>
  <c r="P854" i="4"/>
  <c r="P1398" i="4"/>
  <c r="T1259" i="4"/>
  <c r="T1153" i="4"/>
  <c r="T1010" i="4"/>
  <c r="S1252" i="4"/>
  <c r="Q977" i="4"/>
  <c r="P818" i="4"/>
  <c r="T1232" i="4"/>
  <c r="Q932" i="4"/>
  <c r="R757" i="4"/>
  <c r="S981" i="4"/>
  <c r="R826" i="4"/>
  <c r="S689" i="4"/>
  <c r="S561" i="4"/>
  <c r="T1018" i="4"/>
  <c r="Q1176" i="4"/>
  <c r="R1380" i="4"/>
  <c r="R938" i="4"/>
  <c r="P1231" i="4"/>
  <c r="Q1140" i="4"/>
  <c r="S895" i="4"/>
  <c r="S909" i="4"/>
  <c r="T1273" i="4"/>
  <c r="P845" i="4"/>
  <c r="Q966" i="4"/>
  <c r="S725" i="4"/>
  <c r="R1232" i="4"/>
  <c r="P1122" i="4"/>
  <c r="P1201" i="4"/>
  <c r="Q1230" i="4"/>
  <c r="P960" i="4"/>
  <c r="P794" i="4"/>
  <c r="P769" i="4"/>
  <c r="Q631" i="4"/>
  <c r="Q484" i="4"/>
  <c r="Q806" i="4"/>
  <c r="P591" i="4"/>
  <c r="S888" i="4"/>
  <c r="S2109" i="4"/>
  <c r="S1643" i="4"/>
  <c r="Q1145" i="4"/>
  <c r="Q1736" i="4"/>
  <c r="S1989" i="4"/>
  <c r="R1809" i="4"/>
  <c r="R1892" i="4"/>
  <c r="Q1454" i="4"/>
  <c r="R1566" i="4"/>
  <c r="T1341" i="4"/>
  <c r="R1409" i="4"/>
  <c r="S1572" i="4"/>
  <c r="R1627" i="4"/>
  <c r="S1056" i="4"/>
  <c r="S1172" i="4"/>
  <c r="Q1104" i="4"/>
  <c r="R1665" i="4"/>
  <c r="P1349" i="4"/>
  <c r="S1454" i="4"/>
  <c r="Q1552" i="4"/>
  <c r="P1443" i="4"/>
  <c r="Q1749" i="4"/>
  <c r="Q1461" i="4"/>
  <c r="P1448" i="4"/>
  <c r="S1637" i="4"/>
  <c r="S1555" i="4"/>
  <c r="S1623" i="4"/>
  <c r="P1806" i="4"/>
  <c r="Q1781" i="4"/>
  <c r="R1575" i="4"/>
  <c r="R1611" i="4"/>
  <c r="P1389" i="4"/>
  <c r="S1652" i="4"/>
  <c r="T1392" i="4"/>
  <c r="Q1248" i="4"/>
  <c r="Q1576" i="4"/>
  <c r="S1371" i="4"/>
  <c r="S1280" i="4"/>
  <c r="Q1456" i="4"/>
  <c r="R1036" i="4"/>
  <c r="Q1357" i="4"/>
  <c r="Q935" i="4"/>
  <c r="Q1899" i="4"/>
  <c r="S1719" i="4"/>
  <c r="P1514" i="4"/>
  <c r="S1526" i="4"/>
  <c r="T1331" i="4"/>
  <c r="Q1216" i="4"/>
  <c r="R1213" i="4"/>
  <c r="Q1038" i="4"/>
  <c r="Q1279" i="4"/>
  <c r="R1276" i="4"/>
  <c r="S1297" i="4"/>
  <c r="R1189" i="4"/>
  <c r="R1052" i="4"/>
  <c r="R1039" i="4"/>
  <c r="P1037" i="4"/>
  <c r="S605" i="4"/>
  <c r="R963" i="4"/>
  <c r="R1066" i="4"/>
  <c r="P764" i="4"/>
  <c r="P1176" i="4"/>
  <c r="T1067" i="4"/>
  <c r="R1015" i="4"/>
  <c r="T1128" i="4"/>
  <c r="P905" i="4"/>
  <c r="S879" i="4"/>
  <c r="P1220" i="4"/>
  <c r="P1302" i="4"/>
  <c r="Q475" i="4"/>
  <c r="P1064" i="4"/>
  <c r="Q698" i="4"/>
  <c r="R1141" i="4"/>
  <c r="T1234" i="4"/>
  <c r="Q1121" i="4"/>
  <c r="T1055" i="4"/>
  <c r="P1406" i="4"/>
  <c r="S1440" i="4"/>
  <c r="T1253" i="4"/>
  <c r="P914" i="4"/>
  <c r="R1593" i="4"/>
  <c r="Q1069" i="4"/>
  <c r="T1035" i="4"/>
  <c r="T1147" i="4"/>
  <c r="R1475" i="4"/>
  <c r="S1018" i="4"/>
  <c r="S1003" i="4"/>
  <c r="Q1316" i="4"/>
  <c r="R1160" i="4"/>
  <c r="R1260" i="4"/>
  <c r="T1409" i="4"/>
  <c r="Q1098" i="4"/>
  <c r="R1616" i="4"/>
  <c r="S1110" i="4"/>
  <c r="P1159" i="4"/>
  <c r="R1199" i="4"/>
  <c r="P946" i="4"/>
  <c r="P1517" i="4"/>
  <c r="Q1283" i="4"/>
  <c r="T1396" i="4"/>
  <c r="T982" i="4"/>
  <c r="R1183" i="4"/>
  <c r="P1381" i="4"/>
  <c r="S1257" i="4"/>
  <c r="P1425" i="4"/>
  <c r="R1285" i="4"/>
  <c r="P1009" i="4"/>
  <c r="Q1718" i="4"/>
  <c r="P1313" i="4"/>
  <c r="S1423" i="4"/>
  <c r="P998" i="4"/>
  <c r="P1207" i="4"/>
  <c r="T1429" i="4"/>
  <c r="Q1293" i="4"/>
  <c r="P892" i="4"/>
  <c r="P1317" i="4"/>
  <c r="T1021" i="4"/>
  <c r="T1366" i="4"/>
  <c r="Q1391" i="4"/>
  <c r="T1082" i="4"/>
  <c r="T1154" i="4"/>
  <c r="Q850" i="4"/>
  <c r="T1094" i="4"/>
  <c r="P1203" i="4"/>
  <c r="R905" i="4"/>
  <c r="S657" i="4"/>
  <c r="S1079" i="4"/>
  <c r="R1132" i="4"/>
  <c r="T864" i="4"/>
  <c r="T1285" i="4"/>
  <c r="R1190" i="4"/>
  <c r="Q511" i="4"/>
  <c r="T1209" i="4"/>
  <c r="S697" i="4"/>
  <c r="R989" i="4"/>
  <c r="Q1107" i="4"/>
  <c r="S1011" i="4"/>
  <c r="S945" i="4"/>
  <c r="Q615" i="4"/>
  <c r="S921" i="4"/>
  <c r="Q530" i="4"/>
  <c r="S734" i="4"/>
  <c r="P931" i="4"/>
  <c r="R852" i="4"/>
  <c r="Q810" i="4"/>
  <c r="S839" i="4"/>
  <c r="R673" i="4"/>
  <c r="P479" i="4"/>
  <c r="P579" i="4"/>
  <c r="Q384" i="4"/>
  <c r="Q752" i="4"/>
  <c r="T1023" i="4"/>
  <c r="R996" i="4"/>
  <c r="P1221" i="4"/>
  <c r="S1107" i="4"/>
  <c r="T1129" i="4"/>
  <c r="P787" i="4"/>
  <c r="P940" i="4"/>
  <c r="Q1046" i="4"/>
  <c r="S745" i="4"/>
  <c r="T1229" i="4"/>
  <c r="Q1079" i="4"/>
  <c r="S1054" i="4"/>
  <c r="Q1061" i="4"/>
  <c r="R854" i="4"/>
  <c r="R812" i="4"/>
  <c r="T644" i="4"/>
  <c r="T481" i="4"/>
  <c r="P790" i="4"/>
  <c r="P502" i="4"/>
  <c r="R780" i="4"/>
  <c r="R514" i="4"/>
  <c r="R804" i="4"/>
  <c r="P768" i="4"/>
  <c r="S784" i="4"/>
  <c r="P837" i="4"/>
  <c r="P670" i="4"/>
  <c r="T520" i="4"/>
  <c r="P650" i="4"/>
  <c r="S442" i="4"/>
  <c r="Q255" i="4"/>
  <c r="P604" i="4"/>
  <c r="P434" i="4"/>
  <c r="T278" i="4"/>
  <c r="P674" i="4"/>
  <c r="Q472" i="4"/>
  <c r="T1546" i="4"/>
  <c r="Q989" i="4"/>
  <c r="R1460" i="4"/>
  <c r="S1125" i="4"/>
  <c r="R884" i="4"/>
  <c r="T903" i="4"/>
  <c r="S1244" i="4"/>
  <c r="P839" i="4"/>
  <c r="P959" i="4"/>
  <c r="Q718" i="4"/>
  <c r="R1048" i="4"/>
  <c r="Q876" i="4"/>
  <c r="T1283" i="4"/>
  <c r="T1332" i="4"/>
  <c r="P1032" i="4"/>
  <c r="T1109" i="4"/>
  <c r="P819" i="4"/>
  <c r="R1014" i="4"/>
  <c r="R1182" i="4"/>
  <c r="S852" i="4"/>
  <c r="Q638" i="4"/>
  <c r="T1019" i="4"/>
  <c r="R985" i="4"/>
  <c r="S1041" i="4"/>
  <c r="T1097" i="4"/>
  <c r="R894" i="4"/>
  <c r="T1339" i="4"/>
  <c r="T1233" i="4"/>
  <c r="P1248" i="4"/>
  <c r="R1256" i="4"/>
  <c r="P1010" i="4"/>
  <c r="R1057" i="4"/>
  <c r="T768" i="4"/>
  <c r="S960" i="4"/>
  <c r="P1114" i="4"/>
  <c r="T824" i="4"/>
  <c r="P1643" i="4"/>
  <c r="Q1452" i="4"/>
  <c r="T1027" i="4"/>
  <c r="R1282" i="4"/>
  <c r="T1178" i="4"/>
  <c r="T939" i="4"/>
  <c r="Q950" i="4"/>
  <c r="Q495" i="4"/>
  <c r="S889" i="4"/>
  <c r="P1006" i="4"/>
  <c r="Q757" i="4"/>
  <c r="S553" i="4"/>
  <c r="P1181" i="4"/>
  <c r="P1376" i="4"/>
  <c r="P951" i="4"/>
  <c r="S998" i="4"/>
  <c r="P826" i="4"/>
  <c r="S797" i="4"/>
  <c r="T652" i="4"/>
  <c r="T516" i="4"/>
  <c r="Q843" i="4"/>
  <c r="S636" i="4"/>
  <c r="R942" i="4"/>
  <c r="S715" i="4"/>
  <c r="Q476" i="4"/>
  <c r="Q1092" i="4"/>
  <c r="Q1110" i="4"/>
  <c r="P1316" i="4"/>
  <c r="T1217" i="4"/>
  <c r="S971" i="4"/>
  <c r="Q1003" i="4"/>
  <c r="S518" i="4"/>
  <c r="R918" i="4"/>
  <c r="P1063" i="4"/>
  <c r="T785" i="4"/>
  <c r="Q578" i="4"/>
  <c r="Q1262" i="4"/>
  <c r="R935" i="4"/>
  <c r="S967" i="4"/>
  <c r="Q1019" i="4"/>
  <c r="R840" i="4"/>
  <c r="Q819" i="4"/>
  <c r="Q668" i="4"/>
  <c r="Q540" i="4"/>
  <c r="S865" i="4"/>
  <c r="P663" i="4"/>
  <c r="T1001" i="4"/>
  <c r="S742" i="4"/>
  <c r="P498" i="4"/>
  <c r="Q808" i="4"/>
  <c r="T794" i="4"/>
  <c r="Q813" i="4"/>
  <c r="Q981" i="4"/>
  <c r="R756" i="4"/>
  <c r="T629" i="4"/>
  <c r="T485" i="4"/>
  <c r="P632" i="4"/>
  <c r="R451" i="4"/>
  <c r="Q1419" i="4"/>
  <c r="S969" i="4"/>
  <c r="R949" i="4"/>
  <c r="Q907" i="4"/>
  <c r="Q713" i="4"/>
  <c r="T968" i="4"/>
  <c r="T509" i="4"/>
  <c r="S579" i="4"/>
  <c r="S937" i="4"/>
  <c r="T821" i="4"/>
  <c r="P817" i="4"/>
  <c r="R610" i="4"/>
  <c r="T683" i="4"/>
  <c r="S393" i="4"/>
  <c r="P713" i="4"/>
  <c r="T506" i="4"/>
  <c r="T368" i="4"/>
  <c r="S795" i="4"/>
  <c r="T582" i="4"/>
  <c r="P403" i="4"/>
  <c r="P261" i="4"/>
  <c r="S132" i="4"/>
  <c r="T657" i="4"/>
  <c r="T478" i="4"/>
  <c r="T1395" i="4"/>
  <c r="T1060" i="4"/>
  <c r="P1235" i="4"/>
  <c r="P939" i="4"/>
  <c r="Q580" i="4"/>
  <c r="P743" i="4"/>
  <c r="P800" i="4"/>
  <c r="Q863" i="4"/>
  <c r="S1350" i="4"/>
  <c r="P861" i="4"/>
  <c r="P710" i="4"/>
  <c r="T488" i="4"/>
  <c r="Q514" i="4"/>
  <c r="P268" i="4"/>
  <c r="T601" i="4"/>
  <c r="P432" i="4"/>
  <c r="Q290" i="4"/>
  <c r="T678" i="4"/>
  <c r="R474" i="4"/>
  <c r="S326" i="4"/>
  <c r="Q193" i="4"/>
  <c r="S746" i="4"/>
  <c r="T561" i="4"/>
  <c r="R421" i="4"/>
  <c r="P645" i="4"/>
  <c r="P493" i="4"/>
  <c r="R668" i="4"/>
  <c r="P477" i="4"/>
  <c r="T694" i="4"/>
  <c r="P537" i="4"/>
  <c r="P708" i="4"/>
  <c r="P522" i="4"/>
  <c r="S387" i="4"/>
  <c r="P264" i="4"/>
  <c r="T328" i="4"/>
  <c r="P157" i="4"/>
  <c r="T344" i="4"/>
  <c r="T176" i="4"/>
  <c r="R136" i="4"/>
  <c r="R312" i="4"/>
  <c r="Q160" i="4"/>
  <c r="T131" i="4"/>
  <c r="S356" i="4"/>
  <c r="T392" i="4"/>
  <c r="R213" i="4"/>
  <c r="R357" i="4"/>
  <c r="P212" i="4"/>
  <c r="P103" i="4"/>
  <c r="P302" i="4"/>
  <c r="R352" i="4"/>
  <c r="Q196" i="4"/>
  <c r="T92" i="4"/>
  <c r="Q195" i="4"/>
  <c r="P176" i="4"/>
  <c r="P1198" i="4"/>
  <c r="T1040" i="4"/>
  <c r="R1223" i="4"/>
  <c r="R933" i="4"/>
  <c r="Q577" i="4"/>
  <c r="S740" i="4"/>
  <c r="T795" i="4"/>
  <c r="S854" i="4"/>
  <c r="P1330" i="4"/>
  <c r="P855" i="4"/>
  <c r="R706" i="4"/>
  <c r="Q488" i="4"/>
  <c r="R512" i="4"/>
  <c r="R266" i="4"/>
  <c r="S600" i="4"/>
  <c r="S431" i="4"/>
  <c r="P287" i="4"/>
  <c r="R677" i="4"/>
  <c r="T472" i="4"/>
  <c r="S325" i="4"/>
  <c r="S192" i="4"/>
  <c r="Q744" i="4"/>
  <c r="S560" i="4"/>
  <c r="T418" i="4"/>
  <c r="T642" i="4"/>
  <c r="Q492" i="4"/>
  <c r="P665" i="4"/>
  <c r="T475" i="4"/>
  <c r="R693" i="4"/>
  <c r="R531" i="4"/>
  <c r="Q707" i="4"/>
  <c r="P519" i="4"/>
  <c r="T830" i="4"/>
  <c r="P1238" i="4"/>
  <c r="Q1101" i="4"/>
  <c r="Q826" i="4"/>
  <c r="Q543" i="4"/>
  <c r="P671" i="4"/>
  <c r="S750" i="4"/>
  <c r="S826" i="4"/>
  <c r="Q931" i="4"/>
  <c r="R962" i="4"/>
  <c r="P678" i="4"/>
  <c r="S827" i="4"/>
  <c r="S476" i="4"/>
  <c r="Q231" i="4"/>
  <c r="T569" i="4"/>
  <c r="R410" i="4"/>
  <c r="R263" i="4"/>
  <c r="T646" i="4"/>
  <c r="P451" i="4"/>
  <c r="S305" i="4"/>
  <c r="Q173" i="4"/>
  <c r="S720" i="4"/>
  <c r="R1290" i="4"/>
  <c r="S565" i="4"/>
  <c r="T1039" i="4"/>
  <c r="P795" i="4"/>
  <c r="Q633" i="4"/>
  <c r="S811" i="4"/>
  <c r="S891" i="4"/>
  <c r="S1218" i="4"/>
  <c r="P825" i="4"/>
  <c r="T949" i="4"/>
  <c r="T749" i="4"/>
  <c r="R546" i="4"/>
  <c r="R589" i="4"/>
  <c r="T309" i="4"/>
  <c r="T647" i="4"/>
  <c r="Q457" i="4"/>
  <c r="T326" i="4"/>
  <c r="P717" i="4"/>
  <c r="R528" i="4"/>
  <c r="S357" i="4"/>
  <c r="R218" i="4"/>
  <c r="R91" i="4"/>
  <c r="P596" i="4"/>
  <c r="P441" i="4"/>
  <c r="P677" i="4"/>
  <c r="T526" i="4"/>
  <c r="Q704" i="4"/>
  <c r="R523" i="4"/>
  <c r="T726" i="4"/>
  <c r="S567" i="4"/>
  <c r="P1041" i="4"/>
  <c r="R992" i="4"/>
  <c r="Q1170" i="4"/>
  <c r="R880" i="4"/>
  <c r="Q564" i="4"/>
  <c r="P711" i="4"/>
  <c r="T779" i="4"/>
  <c r="P848" i="4"/>
  <c r="R1118" i="4"/>
  <c r="Q1484" i="4"/>
  <c r="R697" i="4"/>
  <c r="R469" i="4"/>
  <c r="T500" i="4"/>
  <c r="Q254" i="4"/>
  <c r="Q589" i="4"/>
  <c r="T422" i="4"/>
  <c r="T276" i="4"/>
  <c r="R662" i="4"/>
  <c r="P465" i="4"/>
  <c r="T317" i="4"/>
  <c r="Q185" i="4"/>
  <c r="P737" i="4"/>
  <c r="Q549" i="4"/>
  <c r="P414" i="4"/>
  <c r="R637" i="4"/>
  <c r="Q485" i="4"/>
  <c r="S1102" i="4"/>
  <c r="P779" i="4"/>
  <c r="S1301" i="4"/>
  <c r="T880" i="4"/>
  <c r="Q689" i="4"/>
  <c r="P910" i="4"/>
  <c r="P470" i="4"/>
  <c r="P531" i="4"/>
  <c r="R886" i="4"/>
  <c r="Q801" i="4"/>
  <c r="T789" i="4"/>
  <c r="T589" i="4"/>
  <c r="R653" i="4"/>
  <c r="Q370" i="4"/>
  <c r="S690" i="4"/>
  <c r="T494" i="4"/>
  <c r="P354" i="4"/>
  <c r="T758" i="4"/>
  <c r="R563" i="4"/>
  <c r="S389" i="4"/>
  <c r="S246" i="4"/>
  <c r="S120" i="4"/>
  <c r="P641" i="4"/>
  <c r="P462" i="4"/>
  <c r="P712" i="4"/>
  <c r="T552" i="4"/>
  <c r="T745" i="4"/>
  <c r="P556" i="4"/>
  <c r="Q774" i="4"/>
  <c r="T602" i="4"/>
  <c r="T447" i="4"/>
  <c r="S602" i="4"/>
  <c r="S435" i="4"/>
  <c r="R321" i="4"/>
  <c r="T395" i="4"/>
  <c r="Q228" i="4"/>
  <c r="P417" i="4"/>
  <c r="R240" i="4"/>
  <c r="P280" i="4"/>
  <c r="R402" i="4"/>
  <c r="R223" i="4"/>
  <c r="S1262" i="4"/>
  <c r="T1959" i="4"/>
  <c r="R1786" i="4"/>
  <c r="Q1052" i="4"/>
  <c r="Q1715" i="4"/>
  <c r="T1846" i="4"/>
  <c r="S1826" i="4"/>
  <c r="S1927" i="4"/>
  <c r="Q1406" i="4"/>
  <c r="Q1510" i="4"/>
  <c r="S1328" i="4"/>
  <c r="S1366" i="4"/>
  <c r="S1513" i="4"/>
  <c r="S1579" i="4"/>
  <c r="S1495" i="4"/>
  <c r="T1144" i="4"/>
  <c r="P1078" i="4"/>
  <c r="T1784" i="4"/>
  <c r="Q1284" i="4"/>
  <c r="R1399" i="4"/>
  <c r="S1431" i="4"/>
  <c r="T1399" i="4"/>
  <c r="S1671" i="4"/>
  <c r="T1401" i="4"/>
  <c r="R1378" i="4"/>
  <c r="S1779" i="4"/>
  <c r="S1511" i="4"/>
  <c r="R1410" i="4"/>
  <c r="Q1819" i="4"/>
  <c r="Q1731" i="4"/>
  <c r="S1357" i="4"/>
  <c r="S1531" i="4"/>
  <c r="S1338" i="4"/>
  <c r="Q1760" i="4"/>
  <c r="S1358" i="4"/>
  <c r="Q1220" i="4"/>
  <c r="T1372" i="4"/>
  <c r="P1339" i="4"/>
  <c r="P1266" i="4"/>
  <c r="P1343" i="4"/>
  <c r="T1024" i="4"/>
  <c r="T1338" i="4"/>
  <c r="P1233" i="4"/>
  <c r="R1751" i="4"/>
  <c r="P1693" i="4"/>
  <c r="P1603" i="4"/>
  <c r="R1505" i="4"/>
  <c r="P1261" i="4"/>
  <c r="P1442" i="4"/>
  <c r="P1187" i="4"/>
  <c r="P1018" i="4"/>
  <c r="Q1035" i="4"/>
  <c r="T1226" i="4"/>
  <c r="R1274" i="4"/>
  <c r="S1077" i="4"/>
  <c r="R1017" i="4"/>
  <c r="T1000" i="4"/>
  <c r="P898" i="4"/>
  <c r="S589" i="4"/>
  <c r="T947" i="4"/>
  <c r="Q929" i="4"/>
  <c r="Q745" i="4"/>
  <c r="T1139" i="4"/>
  <c r="S1452" i="4"/>
  <c r="Q1524" i="4"/>
  <c r="P1092" i="4"/>
  <c r="R1224" i="4"/>
  <c r="R861" i="4"/>
  <c r="T1186" i="4"/>
  <c r="Q1043" i="4"/>
  <c r="S1317" i="4"/>
  <c r="Q1023" i="4"/>
  <c r="Q602" i="4"/>
  <c r="S1114" i="4"/>
  <c r="S1196" i="4"/>
  <c r="R971" i="4"/>
  <c r="S1035" i="4"/>
  <c r="S1364" i="4"/>
  <c r="R1369" i="4"/>
  <c r="R1221" i="4"/>
  <c r="T891" i="4"/>
  <c r="P1484" i="4"/>
  <c r="P1567" i="4"/>
  <c r="S1012" i="4"/>
  <c r="Q1125" i="4"/>
  <c r="Q1560" i="4"/>
  <c r="T981" i="4"/>
  <c r="R895" i="4"/>
  <c r="Q1558" i="4"/>
  <c r="P1130" i="4"/>
  <c r="T1204" i="4"/>
  <c r="Q1384" i="4"/>
  <c r="Q1027" i="4"/>
  <c r="P1470" i="4"/>
  <c r="S1075" i="4"/>
  <c r="Q1074" i="4"/>
  <c r="R1172" i="4"/>
  <c r="S886" i="4"/>
  <c r="T1381" i="4"/>
  <c r="Q1251" i="4"/>
  <c r="P1315" i="4"/>
  <c r="S1634" i="4"/>
  <c r="P1121" i="4"/>
  <c r="T1352" i="4"/>
  <c r="R1217" i="4"/>
  <c r="T1261" i="4"/>
  <c r="T1270" i="4"/>
  <c r="Q958" i="4"/>
  <c r="S1613" i="4"/>
  <c r="S1278" i="4"/>
  <c r="Q1341" i="4"/>
  <c r="T978" i="4"/>
  <c r="P1138" i="4"/>
  <c r="Q1376" i="4"/>
  <c r="Q1254" i="4"/>
  <c r="R1294" i="4"/>
  <c r="T1282" i="4"/>
  <c r="Q972" i="4"/>
  <c r="T1308" i="4"/>
  <c r="Q1302" i="4"/>
  <c r="Q1041" i="4"/>
  <c r="T1118" i="4"/>
  <c r="S788" i="4"/>
  <c r="R1046" i="4"/>
  <c r="Q1165" i="4"/>
  <c r="T862" i="4"/>
  <c r="S641" i="4"/>
  <c r="S984" i="4"/>
  <c r="Q1464" i="4"/>
  <c r="T1437" i="4"/>
  <c r="T1205" i="4"/>
  <c r="Q1133" i="4"/>
  <c r="S1175" i="4"/>
  <c r="R1139" i="4"/>
  <c r="Q674" i="4"/>
  <c r="P1223" i="4"/>
  <c r="Q1058" i="4"/>
  <c r="T934" i="4"/>
  <c r="Q898" i="4"/>
  <c r="Q599" i="4"/>
  <c r="P863" i="4"/>
  <c r="P503" i="4"/>
  <c r="S670" i="4"/>
  <c r="P888" i="4"/>
  <c r="Q834" i="4"/>
  <c r="Q786" i="4"/>
  <c r="P820" i="4"/>
  <c r="R657" i="4"/>
  <c r="T774" i="4"/>
  <c r="R557" i="4"/>
  <c r="S361" i="4"/>
  <c r="S728" i="4"/>
  <c r="R1324" i="4"/>
  <c r="Q926" i="4"/>
  <c r="Q1354" i="4"/>
  <c r="R1042" i="4"/>
  <c r="P1073" i="4"/>
  <c r="S534" i="4"/>
  <c r="S905" i="4"/>
  <c r="P992" i="4"/>
  <c r="Q722" i="4"/>
  <c r="S1789" i="4"/>
  <c r="R1602" i="4"/>
  <c r="S1954" i="4"/>
  <c r="Q1943" i="4"/>
  <c r="Q1658" i="4"/>
  <c r="R1766" i="4"/>
  <c r="R1673" i="4"/>
  <c r="T1658" i="4"/>
  <c r="P1436" i="4"/>
  <c r="Q1180" i="4"/>
  <c r="T1292" i="4"/>
  <c r="T1642" i="4"/>
  <c r="P1451" i="4"/>
  <c r="T1275" i="4"/>
  <c r="Q1502" i="4"/>
  <c r="S1326" i="4"/>
  <c r="R1712" i="4"/>
  <c r="Q1594" i="4"/>
  <c r="P1162" i="4"/>
  <c r="R1248" i="4"/>
  <c r="T1212" i="4"/>
  <c r="P1640" i="4"/>
  <c r="T1432" i="4"/>
  <c r="R1219" i="4"/>
  <c r="S1798" i="4"/>
  <c r="S1307" i="4"/>
  <c r="R1377" i="4"/>
  <c r="Q1656" i="4"/>
  <c r="R1697" i="4"/>
  <c r="P1709" i="4"/>
  <c r="S1496" i="4"/>
  <c r="P1300" i="4"/>
  <c r="R1714" i="4"/>
  <c r="S1456" i="4"/>
  <c r="S1199" i="4"/>
  <c r="S1325" i="4"/>
  <c r="T1191" i="4"/>
  <c r="P1244" i="4"/>
  <c r="T1306" i="4"/>
  <c r="R1443" i="4"/>
  <c r="S1316" i="4"/>
  <c r="S1212" i="4"/>
  <c r="Q1790" i="4"/>
  <c r="R1630" i="4"/>
  <c r="Q1568" i="4"/>
  <c r="Q1584" i="4"/>
  <c r="T1235" i="4"/>
  <c r="T1354" i="4"/>
  <c r="R995" i="4"/>
  <c r="T1544" i="4"/>
  <c r="S999" i="4"/>
  <c r="Q1083" i="4"/>
  <c r="Q1258" i="4"/>
  <c r="P1059" i="4"/>
  <c r="R881" i="4"/>
  <c r="P971" i="4"/>
  <c r="S877" i="4"/>
  <c r="S1161" i="4"/>
  <c r="S932" i="4"/>
  <c r="R913" i="4"/>
  <c r="S1563" i="4"/>
  <c r="P1112" i="4"/>
  <c r="Q1425" i="4"/>
  <c r="P1340" i="4"/>
  <c r="R1055" i="4"/>
  <c r="T1207" i="4"/>
  <c r="P1273" i="4"/>
  <c r="R1165" i="4"/>
  <c r="S1016" i="4"/>
  <c r="P1000" i="4"/>
  <c r="R993" i="4"/>
  <c r="Q586" i="4"/>
  <c r="S1601" i="4"/>
  <c r="T1168" i="4"/>
  <c r="Q1532" i="4"/>
  <c r="S1446" i="4"/>
  <c r="R1300" i="4"/>
  <c r="S1169" i="4"/>
  <c r="T1156" i="4"/>
  <c r="R849" i="4"/>
  <c r="P1229" i="4"/>
  <c r="Q1399" i="4"/>
  <c r="S1507" i="4"/>
  <c r="P1050" i="4"/>
  <c r="R1404" i="4"/>
  <c r="R940" i="4"/>
  <c r="R1444" i="4"/>
  <c r="P1539" i="4"/>
  <c r="P1098" i="4"/>
  <c r="P1117" i="4"/>
  <c r="R1348" i="4"/>
  <c r="Q1623" i="4"/>
  <c r="T1466" i="4"/>
  <c r="S1051" i="4"/>
  <c r="R959" i="4"/>
  <c r="Q1147" i="4"/>
  <c r="R868" i="4"/>
  <c r="S1500" i="4"/>
  <c r="P1217" i="4"/>
  <c r="R1228" i="4"/>
  <c r="T1483" i="4"/>
  <c r="R1097" i="4"/>
  <c r="R1306" i="4"/>
  <c r="R1178" i="4"/>
  <c r="R1110" i="4"/>
  <c r="P1240" i="4"/>
  <c r="S943" i="4"/>
  <c r="R1417" i="4"/>
  <c r="T1248" i="4"/>
  <c r="P1251" i="4"/>
  <c r="R1579" i="4"/>
  <c r="T1112" i="4"/>
  <c r="T1326" i="4"/>
  <c r="R1211" i="4"/>
  <c r="Q1151" i="4"/>
  <c r="S1264" i="4"/>
  <c r="T955" i="4"/>
  <c r="R1261" i="4"/>
  <c r="P1272" i="4"/>
  <c r="S993" i="4"/>
  <c r="S1083" i="4"/>
  <c r="T761" i="4"/>
  <c r="R986" i="4"/>
  <c r="Q1128" i="4"/>
  <c r="P809" i="4"/>
  <c r="S625" i="4"/>
  <c r="P963" i="4"/>
  <c r="P1039" i="4"/>
  <c r="S1306" i="4"/>
  <c r="Q1108" i="4"/>
  <c r="P1082" i="4"/>
  <c r="Q1105" i="4"/>
  <c r="R1053" i="4"/>
  <c r="Q646" i="4"/>
  <c r="S1081" i="4"/>
  <c r="S1022" i="4"/>
  <c r="T915" i="4"/>
  <c r="T813" i="4"/>
  <c r="Q583" i="4"/>
  <c r="T791" i="4"/>
  <c r="Q480" i="4"/>
  <c r="S638" i="4"/>
  <c r="Q849" i="4"/>
  <c r="R786" i="4"/>
  <c r="Q1054" i="4"/>
  <c r="T796" i="4"/>
  <c r="R625" i="4"/>
  <c r="P746" i="4"/>
  <c r="Q529" i="4"/>
  <c r="R339" i="4"/>
  <c r="Q1383" i="4"/>
  <c r="P1342" i="4"/>
  <c r="P858" i="4"/>
  <c r="S1363" i="4"/>
  <c r="T1016" i="4"/>
  <c r="T1030" i="4"/>
  <c r="S506" i="4"/>
  <c r="P875" i="4"/>
  <c r="S961" i="4"/>
  <c r="Q694" i="4"/>
  <c r="P1023" i="4"/>
  <c r="T967" i="4"/>
  <c r="Q984" i="4"/>
  <c r="P1011" i="4"/>
  <c r="R810" i="4"/>
  <c r="S763" i="4"/>
  <c r="T612" i="4"/>
  <c r="R944" i="4"/>
  <c r="S716" i="4"/>
  <c r="S1143" i="4"/>
  <c r="S731" i="4"/>
  <c r="T464" i="4"/>
  <c r="Q962" i="4"/>
  <c r="S935" i="4"/>
  <c r="P886" i="4"/>
  <c r="T777" i="4"/>
  <c r="P638" i="4"/>
  <c r="P478" i="4"/>
  <c r="P600" i="4"/>
  <c r="Q402" i="4"/>
  <c r="S809" i="4"/>
  <c r="P536" i="4"/>
  <c r="R393" i="4"/>
  <c r="P240" i="4"/>
  <c r="T624" i="4"/>
  <c r="R1438" i="4"/>
  <c r="P1312" i="4"/>
  <c r="R853" i="4"/>
  <c r="P1265" i="4"/>
  <c r="S1073" i="4"/>
  <c r="S1165" i="4"/>
  <c r="P849" i="4"/>
  <c r="R1098" i="4"/>
  <c r="P766" i="4"/>
  <c r="P894" i="4"/>
  <c r="S665" i="4"/>
  <c r="Q1157" i="4"/>
  <c r="R1154" i="4"/>
  <c r="S1929" i="4"/>
  <c r="P1502" i="4"/>
  <c r="T1930" i="4"/>
  <c r="R1835" i="4"/>
  <c r="T1795" i="4"/>
  <c r="Q1706" i="4"/>
  <c r="T1894" i="4"/>
  <c r="Q1777" i="4"/>
  <c r="T1413" i="4"/>
  <c r="T1606" i="4"/>
  <c r="R1252" i="4"/>
  <c r="P1596" i="4"/>
  <c r="S1354" i="4"/>
  <c r="P1219" i="4"/>
  <c r="S1467" i="4"/>
  <c r="P1270" i="4"/>
  <c r="P1651" i="4"/>
  <c r="Q1564" i="4"/>
  <c r="R1123" i="4"/>
  <c r="R1216" i="4"/>
  <c r="Q1190" i="4"/>
  <c r="R1729" i="4"/>
  <c r="R1373" i="4"/>
  <c r="S1194" i="4"/>
  <c r="R1699" i="4"/>
  <c r="Q1252" i="4"/>
  <c r="T1337" i="4"/>
  <c r="S1469" i="4"/>
  <c r="P1641" i="4"/>
  <c r="P1606" i="4"/>
  <c r="P1613" i="4"/>
  <c r="T1885" i="4"/>
  <c r="Q1680" i="4"/>
  <c r="P1424" i="4"/>
  <c r="Q1581" i="4"/>
  <c r="T1410" i="4"/>
  <c r="T1171" i="4"/>
  <c r="P1119" i="4"/>
  <c r="P1289" i="4"/>
  <c r="T1428" i="4"/>
  <c r="Q1206" i="4"/>
  <c r="R1174" i="4"/>
  <c r="S1696" i="4"/>
  <c r="P1592" i="4"/>
  <c r="R1533" i="4"/>
  <c r="T1562" i="4"/>
  <c r="T1586" i="4"/>
  <c r="P1310" i="4"/>
  <c r="R975" i="4"/>
  <c r="T1320" i="4"/>
  <c r="S958" i="4"/>
  <c r="S1033" i="4"/>
  <c r="S1225" i="4"/>
  <c r="T1036" i="4"/>
  <c r="R867" i="4"/>
  <c r="R842" i="4"/>
  <c r="R856" i="4"/>
  <c r="R1130" i="4"/>
  <c r="R1051" i="4"/>
  <c r="S897" i="4"/>
  <c r="Q1636" i="4"/>
  <c r="T1375" i="4"/>
  <c r="R1390" i="4"/>
  <c r="S1319" i="4"/>
  <c r="Q1373" i="4"/>
  <c r="T1185" i="4"/>
  <c r="R1255" i="4"/>
  <c r="T1058" i="4"/>
  <c r="S986" i="4"/>
  <c r="Q970" i="4"/>
  <c r="T873" i="4"/>
  <c r="Q570" i="4"/>
  <c r="T1477" i="4"/>
  <c r="S1439" i="4"/>
  <c r="Q1445" i="4"/>
  <c r="P1391" i="4"/>
  <c r="P1199" i="4"/>
  <c r="S1043" i="4"/>
  <c r="R1076" i="4"/>
  <c r="R1840" i="4"/>
  <c r="S1411" i="4"/>
  <c r="P1298" i="4"/>
  <c r="R1387" i="4"/>
  <c r="Q1495" i="4"/>
  <c r="T1411" i="4"/>
  <c r="P1437" i="4"/>
  <c r="S1835" i="4"/>
  <c r="T1103" i="4"/>
  <c r="S1059" i="4"/>
  <c r="Q1088" i="4"/>
  <c r="Q1291" i="4"/>
  <c r="Q1492" i="4"/>
  <c r="P1354" i="4"/>
  <c r="Q1015" i="4"/>
  <c r="R927" i="4"/>
  <c r="T1101" i="4"/>
  <c r="R857" i="4"/>
  <c r="P1581" i="4"/>
  <c r="Q1187" i="4"/>
  <c r="R1196" i="4"/>
  <c r="S1408" i="4"/>
  <c r="S1067" i="4"/>
  <c r="P1524" i="4"/>
  <c r="P1142" i="4"/>
  <c r="Q1072" i="4"/>
  <c r="S1197" i="4"/>
  <c r="Q920" i="4"/>
  <c r="R1500" i="4"/>
  <c r="T1216" i="4"/>
  <c r="Q1225" i="4"/>
  <c r="T1434" i="4"/>
  <c r="Q1093" i="4"/>
  <c r="P1601" i="4"/>
  <c r="S1174" i="4"/>
  <c r="T1099" i="4"/>
  <c r="S1210" i="4"/>
  <c r="R939" i="4"/>
  <c r="Q1306" i="4"/>
  <c r="R1244" i="4"/>
  <c r="T973" i="4"/>
  <c r="T1025" i="4"/>
  <c r="S530" i="4"/>
  <c r="R909" i="4"/>
  <c r="P1100" i="4"/>
  <c r="Q788" i="4"/>
  <c r="S593" i="4"/>
  <c r="S1359" i="4"/>
  <c r="T1137" i="4"/>
  <c r="R1264" i="4"/>
  <c r="R1079" i="4"/>
  <c r="P986" i="4"/>
  <c r="T1042" i="4"/>
  <c r="P935" i="4"/>
  <c r="Q622" i="4"/>
  <c r="P1054" i="4"/>
  <c r="Q963" i="4"/>
  <c r="P897" i="4"/>
  <c r="Q743" i="4"/>
  <c r="Q567" i="4"/>
  <c r="T767" i="4"/>
  <c r="S988" i="4"/>
  <c r="S606" i="4"/>
  <c r="R832" i="4"/>
  <c r="Q1073" i="4"/>
  <c r="P922" i="4"/>
  <c r="Q778" i="4"/>
  <c r="R593" i="4"/>
  <c r="T718" i="4"/>
  <c r="T507" i="4"/>
  <c r="Q318" i="4"/>
  <c r="T1071" i="4"/>
  <c r="T1096" i="4"/>
  <c r="R1286" i="4"/>
  <c r="P1284" i="4"/>
  <c r="T990" i="4"/>
  <c r="S985" i="4"/>
  <c r="Q483" i="4"/>
  <c r="T839" i="4"/>
  <c r="T928" i="4"/>
  <c r="S645" i="4"/>
  <c r="R982" i="4"/>
  <c r="R945" i="4"/>
  <c r="T958" i="4"/>
  <c r="R980" i="4"/>
  <c r="S789" i="4"/>
  <c r="T740" i="4"/>
  <c r="T580" i="4"/>
  <c r="P920" i="4"/>
  <c r="S684" i="4"/>
  <c r="T979" i="4"/>
  <c r="S699" i="4"/>
  <c r="P1066" i="4"/>
  <c r="T904" i="4"/>
  <c r="R878" i="4"/>
  <c r="R858" i="4"/>
  <c r="S762" i="4"/>
  <c r="P622" i="4"/>
  <c r="P459" i="4"/>
  <c r="R574" i="4"/>
  <c r="S378" i="4"/>
  <c r="S722" i="4"/>
  <c r="S515" i="4"/>
  <c r="R378" i="4"/>
  <c r="Q207" i="4"/>
  <c r="P610" i="4"/>
  <c r="R1448" i="4"/>
  <c r="S1063" i="4"/>
  <c r="Q1285" i="4"/>
  <c r="T1336" i="4"/>
  <c r="S1038" i="4"/>
  <c r="T1120" i="4"/>
  <c r="S820" i="4"/>
  <c r="T1015" i="4"/>
  <c r="S1186" i="4"/>
  <c r="R859" i="4"/>
  <c r="T1753" i="4"/>
  <c r="R1472" i="4"/>
  <c r="T1057" i="4"/>
  <c r="Q1286" i="4"/>
  <c r="P1186" i="4"/>
  <c r="R948" i="4"/>
  <c r="P978" i="4"/>
  <c r="S502" i="4"/>
  <c r="T894" i="4"/>
  <c r="Q1022" i="4"/>
  <c r="R769" i="4"/>
  <c r="Q562" i="4"/>
  <c r="T1195" i="4"/>
  <c r="P1457" i="4"/>
  <c r="S956" i="4"/>
  <c r="T1007" i="4"/>
  <c r="R1619" i="4"/>
  <c r="Q1591" i="4"/>
  <c r="Q971" i="4"/>
  <c r="R1243" i="4"/>
  <c r="T1151" i="4"/>
  <c r="S912" i="4"/>
  <c r="T929" i="4"/>
  <c r="Q471" i="4"/>
  <c r="S857" i="4"/>
  <c r="S980" i="4"/>
  <c r="Q738" i="4"/>
  <c r="Q1487" i="4"/>
  <c r="T963" i="4"/>
  <c r="P842" i="4"/>
  <c r="R1322" i="4"/>
  <c r="T1087" i="4"/>
  <c r="R1204" i="4"/>
  <c r="S868" i="4"/>
  <c r="S1129" i="4"/>
  <c r="R789" i="4"/>
  <c r="Q910" i="4"/>
  <c r="S681" i="4"/>
  <c r="Q1132" i="4"/>
  <c r="T1063" i="4"/>
  <c r="R1147" i="4"/>
  <c r="T1157" i="4"/>
  <c r="Q919" i="4"/>
  <c r="S1112" i="4"/>
  <c r="T732" i="4"/>
  <c r="T604" i="4"/>
  <c r="Q1111" i="4"/>
  <c r="P775" i="4"/>
  <c r="S540" i="4"/>
  <c r="R829" i="4"/>
  <c r="S619" i="4"/>
  <c r="S1246" i="4"/>
  <c r="S1209" i="4"/>
  <c r="P883" i="4"/>
  <c r="R1375" i="4"/>
  <c r="R1116" i="4"/>
  <c r="S870" i="4"/>
  <c r="Q887" i="4"/>
  <c r="T1188" i="4"/>
  <c r="R821" i="4"/>
  <c r="Q1614" i="4"/>
  <c r="P1685" i="4"/>
  <c r="S1888" i="4"/>
  <c r="P1859" i="4"/>
  <c r="S1687" i="4"/>
  <c r="P1570" i="4"/>
  <c r="T1665" i="4"/>
  <c r="S1730" i="4"/>
  <c r="S1528" i="4"/>
  <c r="R1524" i="4"/>
  <c r="S1405" i="4"/>
  <c r="R1561" i="4"/>
  <c r="P1173" i="4"/>
  <c r="P1040" i="4"/>
  <c r="Q1318" i="4"/>
  <c r="T987" i="4"/>
  <c r="T1470" i="4"/>
  <c r="R1596" i="4"/>
  <c r="T1379" i="4"/>
  <c r="T1056" i="4"/>
  <c r="S951" i="4"/>
  <c r="S1675" i="4"/>
  <c r="Q1615" i="4"/>
  <c r="T1416" i="4"/>
  <c r="T1563" i="4"/>
  <c r="P1493" i="4"/>
  <c r="S1240" i="4"/>
  <c r="R1715" i="4"/>
  <c r="Q1596" i="4"/>
  <c r="S1394" i="4"/>
  <c r="Q1567" i="4"/>
  <c r="P1610" i="4"/>
  <c r="T1607" i="4"/>
  <c r="S1392" i="4"/>
  <c r="P1544" i="4"/>
  <c r="S1208" i="4"/>
  <c r="R1153" i="4"/>
  <c r="R1100" i="4"/>
  <c r="T1179" i="4"/>
  <c r="T1385" i="4"/>
  <c r="R1176" i="4"/>
  <c r="S996" i="4"/>
  <c r="P1656" i="4"/>
  <c r="R1519" i="4"/>
  <c r="T1334" i="4"/>
  <c r="P1518" i="4"/>
  <c r="S1493" i="4"/>
  <c r="P1081" i="4"/>
  <c r="Q1455" i="4"/>
  <c r="Q1764" i="4"/>
  <c r="S1137" i="4"/>
  <c r="S1020" i="4"/>
  <c r="R1379" i="4"/>
  <c r="S927" i="4"/>
  <c r="R846" i="4"/>
  <c r="P828" i="4"/>
  <c r="S749" i="4"/>
  <c r="T1068" i="4"/>
  <c r="P1016" i="4"/>
  <c r="T786" i="4"/>
  <c r="T1382" i="4"/>
  <c r="P1331" i="4"/>
  <c r="T1224" i="4"/>
  <c r="P1744" i="4"/>
  <c r="Q1282" i="4"/>
  <c r="S1031" i="4"/>
  <c r="S1233" i="4"/>
  <c r="T1032" i="4"/>
  <c r="R864" i="4"/>
  <c r="R946" i="4"/>
  <c r="S853" i="4"/>
  <c r="T1126" i="4"/>
  <c r="S1533" i="4"/>
  <c r="R1402" i="4"/>
  <c r="P1271" i="4"/>
  <c r="P1364" i="4"/>
  <c r="T1160" i="4"/>
  <c r="R1007" i="4"/>
  <c r="S1061" i="4"/>
  <c r="S1421" i="4"/>
  <c r="R1341" i="4"/>
  <c r="S1266" i="4"/>
  <c r="T1350" i="4"/>
  <c r="S1443" i="4"/>
  <c r="Q1298" i="4"/>
  <c r="Q1218" i="4"/>
  <c r="T1778" i="4"/>
  <c r="R1466" i="4"/>
  <c r="S1460" i="4"/>
  <c r="R1059" i="4"/>
  <c r="Q1214" i="4"/>
  <c r="S1442" i="4"/>
  <c r="P1319" i="4"/>
  <c r="T938" i="4"/>
  <c r="R888" i="4"/>
  <c r="P1025" i="4"/>
  <c r="P846" i="4"/>
  <c r="S1509" i="4"/>
  <c r="R1128" i="4"/>
  <c r="P1166" i="4"/>
  <c r="R1311" i="4"/>
  <c r="R1047" i="4"/>
  <c r="T1462" i="4"/>
  <c r="T1072" i="4"/>
  <c r="P1031" i="4"/>
  <c r="R1122" i="4"/>
  <c r="R906" i="4"/>
  <c r="R1554" i="4"/>
  <c r="R1155" i="4"/>
  <c r="R1195" i="4"/>
  <c r="P1341" i="4"/>
  <c r="T1066" i="4"/>
  <c r="T1499" i="4"/>
  <c r="T1105" i="4"/>
  <c r="Q1068" i="4"/>
  <c r="R1140" i="4"/>
  <c r="S918" i="4"/>
  <c r="T1277" i="4"/>
  <c r="T1194" i="4"/>
  <c r="R955" i="4"/>
  <c r="Q942" i="4"/>
  <c r="S514" i="4"/>
  <c r="Q885" i="4"/>
  <c r="P1045" i="4"/>
  <c r="S773" i="4"/>
  <c r="S545" i="4"/>
  <c r="P1227" i="4"/>
  <c r="Q1388" i="4"/>
  <c r="R1310" i="4"/>
  <c r="Q1044" i="4"/>
  <c r="T883" i="4"/>
  <c r="T989" i="4"/>
  <c r="S898" i="4"/>
  <c r="S569" i="4"/>
  <c r="T1002" i="4"/>
  <c r="P1178" i="4"/>
  <c r="Q882" i="4"/>
  <c r="Q727" i="4"/>
  <c r="Q534" i="4"/>
  <c r="S748" i="4"/>
  <c r="S841" i="4"/>
  <c r="S574" i="4"/>
  <c r="T806" i="4"/>
  <c r="S936" i="4"/>
  <c r="T887" i="4"/>
  <c r="R753" i="4"/>
  <c r="R577" i="4"/>
  <c r="P696" i="4"/>
  <c r="P484" i="4"/>
  <c r="R298" i="4"/>
  <c r="Q1149" i="4"/>
  <c r="T943" i="4"/>
  <c r="T1262" i="4"/>
  <c r="T1239" i="4"/>
  <c r="S959" i="4"/>
  <c r="S939" i="4"/>
  <c r="S1269" i="4"/>
  <c r="Q809" i="4"/>
  <c r="P867" i="4"/>
  <c r="S617" i="4"/>
  <c r="P942" i="4"/>
  <c r="P929" i="4"/>
  <c r="P1287" i="4"/>
  <c r="P958" i="4"/>
  <c r="P763" i="4"/>
  <c r="T708" i="4"/>
  <c r="T564" i="4"/>
  <c r="Q880" i="4"/>
  <c r="S652" i="4"/>
  <c r="T916" i="4"/>
  <c r="S667" i="4"/>
  <c r="T920" i="4"/>
  <c r="Q851" i="4"/>
  <c r="Q856" i="4"/>
  <c r="Q1143" i="4"/>
  <c r="P750" i="4"/>
  <c r="P606" i="4"/>
  <c r="P758" i="4"/>
  <c r="T555" i="4"/>
  <c r="Q338" i="4"/>
  <c r="Q699" i="4"/>
  <c r="T501" i="4"/>
  <c r="S367" i="4"/>
  <c r="Q783" i="4"/>
  <c r="S583" i="4"/>
  <c r="Q1117" i="4"/>
  <c r="Q908" i="4"/>
  <c r="P1259" i="4"/>
  <c r="T1281" i="4"/>
  <c r="Q1014" i="4"/>
  <c r="R1069" i="4"/>
  <c r="R777" i="4"/>
  <c r="R973" i="4"/>
  <c r="S1130" i="4"/>
  <c r="P832" i="4"/>
  <c r="S1243" i="4"/>
  <c r="Q1539" i="4"/>
  <c r="R978" i="4"/>
  <c r="R1249" i="4"/>
  <c r="S1154" i="4"/>
  <c r="T914" i="4"/>
  <c r="P930" i="4"/>
  <c r="S474" i="4"/>
  <c r="T866" i="4"/>
  <c r="Q983" i="4"/>
  <c r="S741" i="4"/>
  <c r="P1388" i="4"/>
  <c r="Q1138" i="4"/>
  <c r="P1241" i="4"/>
  <c r="R1254" i="4"/>
  <c r="Q975" i="4"/>
  <c r="T1312" i="4"/>
  <c r="R1281" i="4"/>
  <c r="T898" i="4"/>
  <c r="R1422" i="4"/>
  <c r="T1121" i="4"/>
  <c r="T875" i="4"/>
  <c r="T889" i="4"/>
  <c r="T1230" i="4"/>
  <c r="S833" i="4"/>
  <c r="Q956" i="4"/>
  <c r="Q710" i="4"/>
  <c r="T1222" i="4"/>
  <c r="Q1097" i="4"/>
  <c r="S1324" i="4"/>
  <c r="R1419" i="4"/>
  <c r="R1060" i="4"/>
  <c r="T1155" i="4"/>
  <c r="T838" i="4"/>
  <c r="T1061" i="4"/>
  <c r="R1250" i="4"/>
  <c r="R879" i="4"/>
  <c r="Q658" i="4"/>
  <c r="S1055" i="4"/>
  <c r="S1029" i="4"/>
  <c r="S1080" i="4"/>
  <c r="T1123" i="4"/>
  <c r="R903" i="4"/>
  <c r="Q978" i="4"/>
  <c r="T716" i="4"/>
  <c r="T588" i="4"/>
  <c r="S972" i="4"/>
  <c r="T757" i="4"/>
  <c r="T512" i="4"/>
  <c r="P812" i="4"/>
  <c r="S587" i="4"/>
  <c r="R1451" i="4"/>
  <c r="P924" i="4"/>
  <c r="R837" i="4"/>
  <c r="R1308" i="4"/>
  <c r="S1086" i="4"/>
  <c r="T1198" i="4"/>
  <c r="S861" i="4"/>
  <c r="S1117" i="4"/>
  <c r="R782" i="4"/>
  <c r="S907" i="4"/>
  <c r="Q678" i="4"/>
  <c r="Q1122" i="4"/>
  <c r="S1060" i="4"/>
  <c r="T1113" i="4"/>
  <c r="P1154" i="4"/>
  <c r="R917" i="4"/>
  <c r="Q1082" i="4"/>
  <c r="Q732" i="4"/>
  <c r="Q604" i="4"/>
  <c r="S1097" i="4"/>
  <c r="R773" i="4"/>
  <c r="Q537" i="4"/>
  <c r="R828" i="4"/>
  <c r="S614" i="4"/>
  <c r="P908" i="4"/>
  <c r="P880" i="4"/>
  <c r="R921" i="4"/>
  <c r="R929" i="4"/>
  <c r="T823" i="4"/>
  <c r="T693" i="4"/>
  <c r="T565" i="4"/>
  <c r="T722" i="4"/>
  <c r="Q536" i="4"/>
  <c r="Q368" i="4"/>
  <c r="P900" i="4"/>
  <c r="R1071" i="4"/>
  <c r="S1250" i="4"/>
  <c r="T957" i="4"/>
  <c r="Q585" i="4"/>
  <c r="P751" i="4"/>
  <c r="R808" i="4"/>
  <c r="Q869" i="4"/>
  <c r="S772" i="4"/>
  <c r="P865" i="4"/>
  <c r="R713" i="4"/>
  <c r="R494" i="4"/>
  <c r="P524" i="4"/>
  <c r="S270" i="4"/>
  <c r="Q603" i="4"/>
  <c r="T432" i="4"/>
  <c r="Q291" i="4"/>
  <c r="S679" i="4"/>
  <c r="P476" i="4"/>
  <c r="Q329" i="4"/>
  <c r="S196" i="4"/>
  <c r="S752" i="4"/>
  <c r="Q563" i="4"/>
  <c r="P1174" i="4"/>
  <c r="T944" i="4"/>
  <c r="Q941" i="4"/>
  <c r="R904" i="4"/>
  <c r="Q708" i="4"/>
  <c r="P934" i="4"/>
  <c r="Q498" i="4"/>
  <c r="S566" i="4"/>
  <c r="T936" i="4"/>
  <c r="T815" i="4"/>
  <c r="P807" i="4"/>
  <c r="T605" i="4"/>
  <c r="P675" i="4"/>
  <c r="P391" i="4"/>
  <c r="T711" i="4"/>
  <c r="Q505" i="4"/>
  <c r="P368" i="4"/>
  <c r="P781" i="4"/>
  <c r="R581" i="4"/>
  <c r="R399" i="4"/>
  <c r="P259" i="4"/>
  <c r="Q129" i="4"/>
  <c r="S656" i="4"/>
  <c r="S472" i="4"/>
  <c r="P723" i="4"/>
  <c r="P570" i="4"/>
  <c r="S760" i="4"/>
  <c r="Q573" i="4"/>
  <c r="P801" i="4"/>
  <c r="R614" i="4"/>
  <c r="Q458" i="4"/>
  <c r="R615" i="4"/>
  <c r="Q439" i="4"/>
  <c r="P326" i="4"/>
  <c r="R405" i="4"/>
  <c r="R246" i="4"/>
  <c r="Q437" i="4"/>
  <c r="S253" i="4"/>
  <c r="P92" i="4"/>
  <c r="T427" i="4"/>
  <c r="R231" i="4"/>
  <c r="Q93" i="4"/>
  <c r="R664" i="4"/>
  <c r="P146" i="4"/>
  <c r="S304" i="4"/>
  <c r="T766" i="4"/>
  <c r="Q285" i="4"/>
  <c r="T153" i="4"/>
  <c r="T370" i="4"/>
  <c r="S448" i="4"/>
  <c r="Q273" i="4"/>
  <c r="T129" i="4"/>
  <c r="Q127" i="4"/>
  <c r="R95" i="4"/>
  <c r="R883" i="4"/>
  <c r="Q906" i="4"/>
  <c r="Q937" i="4"/>
  <c r="S900" i="4"/>
  <c r="Q705" i="4"/>
  <c r="Q933" i="4"/>
  <c r="R493" i="4"/>
  <c r="S563" i="4"/>
  <c r="P919" i="4"/>
  <c r="P815" i="4"/>
  <c r="R805" i="4"/>
  <c r="R602" i="4"/>
  <c r="T664" i="4"/>
  <c r="Q386" i="4"/>
  <c r="R703" i="4"/>
  <c r="R503" i="4"/>
  <c r="R362" i="4"/>
  <c r="Q776" i="4"/>
  <c r="T579" i="4"/>
  <c r="Q398" i="4"/>
  <c r="P258" i="4"/>
  <c r="S128" i="4"/>
  <c r="S650" i="4"/>
  <c r="T470" i="4"/>
  <c r="R720" i="4"/>
  <c r="P563" i="4"/>
  <c r="P760" i="4"/>
  <c r="R572" i="4"/>
  <c r="R791" i="4"/>
  <c r="R611" i="4"/>
  <c r="T456" i="4"/>
  <c r="P612" i="4"/>
  <c r="Q1314" i="4"/>
  <c r="S649" i="4"/>
  <c r="S1185" i="4"/>
  <c r="P851" i="4"/>
  <c r="Q671" i="4"/>
  <c r="Q867" i="4"/>
  <c r="S1048" i="4"/>
  <c r="T505" i="4"/>
  <c r="T858" i="4"/>
  <c r="R790" i="4"/>
  <c r="Q771" i="4"/>
  <c r="T573" i="4"/>
  <c r="T626" i="4"/>
  <c r="S346" i="4"/>
  <c r="R671" i="4"/>
  <c r="R481" i="4"/>
  <c r="R345" i="4"/>
  <c r="S743" i="4"/>
  <c r="T550" i="4"/>
  <c r="Q377" i="4"/>
  <c r="S233" i="4"/>
  <c r="P105" i="4"/>
  <c r="T625" i="4"/>
  <c r="T994" i="4"/>
  <c r="Q1086" i="4"/>
  <c r="Q1010" i="4"/>
  <c r="P771" i="4"/>
  <c r="T484" i="4"/>
  <c r="S596" i="4"/>
  <c r="S675" i="4"/>
  <c r="P797" i="4"/>
  <c r="Q886" i="4"/>
  <c r="T878" i="4"/>
  <c r="R649" i="4"/>
  <c r="R731" i="4"/>
  <c r="S441" i="4"/>
  <c r="Q772" i="4"/>
  <c r="Q539" i="4"/>
  <c r="T390" i="4"/>
  <c r="T232" i="4"/>
  <c r="T618" i="4"/>
  <c r="Q430" i="4"/>
  <c r="T285" i="4"/>
  <c r="S156" i="4"/>
  <c r="Q691" i="4"/>
  <c r="S508" i="4"/>
  <c r="T763" i="4"/>
  <c r="P602" i="4"/>
  <c r="P447" i="4"/>
  <c r="S610" i="4"/>
  <c r="T441" i="4"/>
  <c r="R646" i="4"/>
  <c r="S1200" i="4"/>
  <c r="P811" i="4"/>
  <c r="Q1420" i="4"/>
  <c r="S884" i="4"/>
  <c r="Q692" i="4"/>
  <c r="Q913" i="4"/>
  <c r="P471" i="4"/>
  <c r="P535" i="4"/>
  <c r="R887" i="4"/>
  <c r="Q803" i="4"/>
  <c r="Q791" i="4"/>
  <c r="R594" i="4"/>
  <c r="S655" i="4"/>
  <c r="R371" i="4"/>
  <c r="S696" i="4"/>
  <c r="P496" i="4"/>
  <c r="Q355" i="4"/>
  <c r="T759" i="4"/>
  <c r="R566" i="4"/>
  <c r="S390" i="4"/>
  <c r="T248" i="4"/>
  <c r="Q121" i="4"/>
  <c r="R644" i="4"/>
  <c r="S464" i="4"/>
  <c r="T712" i="4"/>
  <c r="R555" i="4"/>
  <c r="Q747" i="4"/>
  <c r="P993" i="4"/>
  <c r="P973" i="4"/>
  <c r="T1159" i="4"/>
  <c r="S878" i="4"/>
  <c r="Q561" i="4"/>
  <c r="S708" i="4"/>
  <c r="R774" i="4"/>
  <c r="R847" i="4"/>
  <c r="Q1042" i="4"/>
  <c r="S1265" i="4"/>
  <c r="P694" i="4"/>
  <c r="Q467" i="4"/>
  <c r="P500" i="4"/>
  <c r="P251" i="4"/>
  <c r="R588" i="4"/>
  <c r="P418" i="4"/>
  <c r="S274" i="4"/>
  <c r="R659" i="4"/>
  <c r="T463" i="4"/>
  <c r="T314" i="4"/>
  <c r="S184" i="4"/>
  <c r="T735" i="4"/>
  <c r="R548" i="4"/>
  <c r="T413" i="4"/>
  <c r="T635" i="4"/>
  <c r="R484" i="4"/>
  <c r="Q651" i="4"/>
  <c r="P466" i="4"/>
  <c r="R680" i="4"/>
  <c r="Q522" i="4"/>
  <c r="Q696" i="4"/>
  <c r="S511" i="4"/>
  <c r="P374" i="4"/>
  <c r="Q251" i="4"/>
  <c r="Q310" i="4"/>
  <c r="S147" i="4"/>
  <c r="Q321" i="4"/>
  <c r="P167" i="4"/>
  <c r="S110" i="4"/>
  <c r="R296" i="4"/>
  <c r="R149" i="4"/>
  <c r="S1444" i="4"/>
  <c r="Q1620" i="4"/>
  <c r="P2144" i="4"/>
  <c r="S1470" i="4"/>
  <c r="S1806" i="4"/>
  <c r="S1396" i="4"/>
  <c r="T1438" i="4"/>
  <c r="T1108" i="4"/>
  <c r="R1462" i="4"/>
  <c r="Q1497" i="4"/>
  <c r="Q1472" i="4"/>
  <c r="T1340" i="4"/>
  <c r="T1581" i="4"/>
  <c r="T1613" i="4"/>
  <c r="T974" i="4"/>
  <c r="Q1136" i="4"/>
  <c r="P1646" i="4"/>
  <c r="T1457" i="4"/>
  <c r="Q1278" i="4"/>
  <c r="P1306" i="4"/>
  <c r="T882" i="4"/>
  <c r="S733" i="4"/>
  <c r="S1113" i="4"/>
  <c r="Q1123" i="4"/>
  <c r="T1227" i="4"/>
  <c r="T1293" i="4"/>
  <c r="P799" i="4"/>
  <c r="T1356" i="4"/>
  <c r="T1080" i="4"/>
  <c r="T1479" i="4"/>
  <c r="R1289" i="4"/>
  <c r="R1168" i="4"/>
  <c r="Q1126" i="4"/>
  <c r="P1353" i="4"/>
  <c r="S1140" i="4"/>
  <c r="R1273" i="4"/>
  <c r="Q1400" i="4"/>
  <c r="T1431" i="4"/>
  <c r="T1473" i="4"/>
  <c r="R994" i="4"/>
  <c r="R1676" i="4"/>
  <c r="T1106" i="4"/>
  <c r="Q1460" i="4"/>
  <c r="T1420" i="4"/>
  <c r="Q1235" i="4"/>
  <c r="P926" i="4"/>
  <c r="T805" i="4"/>
  <c r="S1217" i="4"/>
  <c r="T1355" i="4"/>
  <c r="Q790" i="4"/>
  <c r="R1115" i="4"/>
  <c r="S837" i="4"/>
  <c r="R954" i="4"/>
  <c r="R489" i="4"/>
  <c r="Q859" i="4"/>
  <c r="R526" i="4"/>
  <c r="P238" i="4"/>
  <c r="S1459" i="4"/>
  <c r="P1291" i="4"/>
  <c r="Q1134" i="4"/>
  <c r="S1149" i="4"/>
  <c r="R1010" i="4"/>
  <c r="S836" i="4"/>
  <c r="T628" i="4"/>
  <c r="P745" i="4"/>
  <c r="Q761" i="4"/>
  <c r="S1205" i="4"/>
  <c r="R1001" i="4"/>
  <c r="P654" i="4"/>
  <c r="T622" i="4"/>
  <c r="S234" i="4"/>
  <c r="T406" i="4"/>
  <c r="S647" i="4"/>
  <c r="Q1299" i="4"/>
  <c r="Q1342" i="4"/>
  <c r="R1287" i="4"/>
  <c r="P1150" i="4"/>
  <c r="Q923" i="4"/>
  <c r="R1372" i="4"/>
  <c r="S1249" i="4"/>
  <c r="P1096" i="4"/>
  <c r="Q1011" i="4"/>
  <c r="Q1090" i="4"/>
  <c r="R958" i="4"/>
  <c r="S613" i="4"/>
  <c r="Q1071" i="4"/>
  <c r="P979" i="4"/>
  <c r="Q905" i="4"/>
  <c r="T1004" i="4"/>
  <c r="P1393" i="4"/>
  <c r="Q1064" i="4"/>
  <c r="T960" i="4"/>
  <c r="R1008" i="4"/>
  <c r="T910" i="4"/>
  <c r="Q1516" i="4"/>
  <c r="T1218" i="4"/>
  <c r="R1382" i="4"/>
  <c r="T975" i="4"/>
  <c r="T800" i="4"/>
  <c r="S856" i="4"/>
  <c r="Q814" i="4"/>
  <c r="S1189" i="4"/>
  <c r="R936" i="4"/>
  <c r="T1086" i="4"/>
  <c r="Q798" i="4"/>
  <c r="T684" i="4"/>
  <c r="P458" i="4"/>
  <c r="S668" i="4"/>
  <c r="R792" i="4"/>
  <c r="Q1687" i="4"/>
  <c r="R1307" i="4"/>
  <c r="T1240" i="4"/>
  <c r="Q997" i="4"/>
  <c r="R835" i="4"/>
  <c r="S883" i="4"/>
  <c r="T871" i="4"/>
  <c r="S601" i="4"/>
  <c r="T1127" i="4"/>
  <c r="T1062" i="4"/>
  <c r="T1048" i="4"/>
  <c r="S796" i="4"/>
  <c r="Q716" i="4"/>
  <c r="Q556" i="4"/>
  <c r="Q812" i="4"/>
  <c r="Q512" i="4"/>
  <c r="S767" i="4"/>
  <c r="P1191" i="4"/>
  <c r="Q857" i="4"/>
  <c r="S845" i="4"/>
  <c r="T876" i="4"/>
  <c r="T677" i="4"/>
  <c r="P510" i="4"/>
  <c r="T587" i="4"/>
  <c r="S345" i="4"/>
  <c r="T853" i="4"/>
  <c r="S1092" i="4"/>
  <c r="T861" i="4"/>
  <c r="Q1210" i="4"/>
  <c r="T925" i="4"/>
  <c r="Q838" i="4"/>
  <c r="Q865" i="4"/>
  <c r="P759" i="4"/>
  <c r="T460" i="4"/>
  <c r="S426" i="4"/>
  <c r="S658" i="4"/>
  <c r="T416" i="4"/>
  <c r="S221" i="4"/>
  <c r="T536" i="4"/>
  <c r="S310" i="4"/>
  <c r="S148" i="4"/>
  <c r="R612" i="4"/>
  <c r="R874" i="4"/>
  <c r="R1241" i="4"/>
  <c r="Q1034" i="4"/>
  <c r="Q676" i="4"/>
  <c r="P788" i="4"/>
  <c r="S694" i="4"/>
  <c r="S866" i="4"/>
  <c r="P912" i="4"/>
  <c r="R658" i="4"/>
  <c r="R635" i="4"/>
  <c r="R293" i="4"/>
  <c r="T551" i="4"/>
  <c r="S351" i="4"/>
  <c r="P706" i="4"/>
  <c r="S437" i="4"/>
  <c r="S241" i="4"/>
  <c r="R796" i="4"/>
  <c r="P516" i="4"/>
  <c r="S703" i="4"/>
  <c r="P515" i="4"/>
  <c r="Q619" i="4"/>
  <c r="R760" i="4"/>
  <c r="P555" i="4"/>
  <c r="Q664" i="4"/>
  <c r="T426" i="4"/>
  <c r="P279" i="4"/>
  <c r="R283" i="4"/>
  <c r="S407" i="4"/>
  <c r="Q197" i="4"/>
  <c r="P163" i="4"/>
  <c r="Q215" i="4"/>
  <c r="S175" i="4"/>
  <c r="P309" i="4"/>
  <c r="Q279" i="4"/>
  <c r="T375" i="4"/>
  <c r="P183" i="4"/>
  <c r="Q353" i="4"/>
  <c r="R375" i="4"/>
  <c r="P162" i="4"/>
  <c r="T91" i="4"/>
  <c r="P405" i="4"/>
  <c r="R1106" i="4"/>
  <c r="Q1191" i="4"/>
  <c r="S757" i="4"/>
  <c r="R497" i="4"/>
  <c r="T1052" i="4"/>
  <c r="R934" i="4"/>
  <c r="T901" i="4"/>
  <c r="R775" i="4"/>
  <c r="Q520" i="4"/>
  <c r="P455" i="4"/>
  <c r="P681" i="4"/>
  <c r="S447" i="4"/>
  <c r="S242" i="4"/>
  <c r="S551" i="4"/>
  <c r="S342" i="4"/>
  <c r="S160" i="4"/>
  <c r="Q627" i="4"/>
  <c r="P430" i="4"/>
  <c r="R605" i="4"/>
  <c r="Q733" i="4"/>
  <c r="Q497" i="4"/>
  <c r="P651" i="4"/>
  <c r="Q890" i="4"/>
  <c r="T545" i="4"/>
  <c r="Q1226" i="4"/>
  <c r="T1044" i="4"/>
  <c r="Q922" i="4"/>
  <c r="R1113" i="4"/>
  <c r="R897" i="4"/>
  <c r="P853" i="4"/>
  <c r="Q852" i="4"/>
  <c r="R754" i="4"/>
  <c r="T483" i="4"/>
  <c r="Q416" i="4"/>
  <c r="P649" i="4"/>
  <c r="R426" i="4"/>
  <c r="S867" i="4"/>
  <c r="T530" i="4"/>
  <c r="P323" i="4"/>
  <c r="Q141" i="4"/>
  <c r="S1564" i="4"/>
  <c r="Q642" i="4"/>
  <c r="S1179" i="4"/>
  <c r="Q729" i="4"/>
  <c r="T863" i="4"/>
  <c r="R784" i="4"/>
  <c r="R977" i="4"/>
  <c r="P789" i="4"/>
  <c r="R698" i="4"/>
  <c r="T696" i="4"/>
  <c r="P343" i="4"/>
  <c r="Q592" i="4"/>
  <c r="T374" i="4"/>
  <c r="T742" i="4"/>
  <c r="T466" i="4"/>
  <c r="R267" i="4"/>
  <c r="S104" i="4"/>
  <c r="Q552" i="4"/>
  <c r="S735" i="4"/>
  <c r="R541" i="4"/>
  <c r="R655" i="4"/>
  <c r="R428" i="4"/>
  <c r="P587" i="4"/>
  <c r="P952" i="4"/>
  <c r="R1162" i="4"/>
  <c r="R1020" i="4"/>
  <c r="P475" i="4"/>
  <c r="Q953" i="4"/>
  <c r="S914" i="4"/>
  <c r="P876" i="4"/>
  <c r="Q767" i="4"/>
  <c r="P511" i="4"/>
  <c r="P439" i="4"/>
  <c r="Q667" i="4"/>
  <c r="T438" i="4"/>
  <c r="P231" i="4"/>
  <c r="T547" i="4"/>
  <c r="R335" i="4"/>
  <c r="Q153" i="4"/>
  <c r="S618" i="4"/>
  <c r="P428" i="4"/>
  <c r="P595" i="4"/>
  <c r="T727" i="4"/>
  <c r="R1054" i="4"/>
  <c r="R1005" i="4"/>
  <c r="R803" i="4"/>
  <c r="Q1004" i="4"/>
  <c r="T872" i="4"/>
  <c r="P821" i="4"/>
  <c r="P831" i="4"/>
  <c r="R745" i="4"/>
  <c r="T755" i="4"/>
  <c r="Q400" i="4"/>
  <c r="P636" i="4"/>
  <c r="P402" i="4"/>
  <c r="Q824" i="4"/>
  <c r="R520" i="4"/>
  <c r="Q297" i="4"/>
  <c r="S136" i="4"/>
  <c r="T593" i="4"/>
  <c r="P793" i="4"/>
  <c r="T574" i="4"/>
  <c r="R700" i="4"/>
  <c r="R450" i="4"/>
  <c r="P626" i="4"/>
  <c r="P740" i="4"/>
  <c r="T492" i="4"/>
  <c r="R333" i="4"/>
  <c r="Q360" i="4"/>
  <c r="P125" i="4"/>
  <c r="T256" i="4"/>
  <c r="T195" i="4"/>
  <c r="S277" i="4"/>
  <c r="R1013" i="4"/>
  <c r="Q610" i="4"/>
  <c r="S1111" i="4"/>
  <c r="P827" i="4"/>
  <c r="Q655" i="4"/>
  <c r="Q844" i="4"/>
  <c r="Q945" i="4"/>
  <c r="T476" i="4"/>
  <c r="T845" i="4"/>
  <c r="R1214" i="4"/>
  <c r="S759" i="4"/>
  <c r="R562" i="4"/>
  <c r="P611" i="4"/>
  <c r="S329" i="4"/>
  <c r="Q493" i="4"/>
  <c r="T532" i="4"/>
  <c r="P490" i="4"/>
  <c r="T446" i="4"/>
  <c r="P497" i="4"/>
  <c r="P561" i="4"/>
  <c r="P358" i="4"/>
  <c r="R401" i="4"/>
  <c r="P179" i="4"/>
  <c r="Q304" i="4"/>
  <c r="S664" i="4"/>
  <c r="Q613" i="4"/>
  <c r="T533" i="4"/>
  <c r="P472" i="4"/>
  <c r="S528" i="4"/>
  <c r="T591" i="4"/>
  <c r="Q375" i="4"/>
  <c r="R424" i="4"/>
  <c r="Q201" i="4"/>
  <c r="S324" i="4"/>
  <c r="T112" i="4"/>
  <c r="S380" i="4"/>
  <c r="P155" i="4"/>
  <c r="S158" i="4"/>
  <c r="S276" i="4"/>
  <c r="P299" i="4"/>
  <c r="Q422" i="4"/>
  <c r="S214" i="4"/>
  <c r="P627" i="4"/>
  <c r="R559" i="4"/>
  <c r="T753" i="4"/>
  <c r="T571" i="4"/>
  <c r="T504" i="4"/>
  <c r="R727" i="4"/>
  <c r="R560" i="4"/>
  <c r="Q504" i="4"/>
  <c r="Q295" i="4"/>
  <c r="P659" i="4"/>
  <c r="P588" i="4"/>
  <c r="R613" i="4"/>
  <c r="S766" i="4"/>
  <c r="S680" i="4"/>
  <c r="P704" i="4"/>
  <c r="Q760" i="4"/>
  <c r="R460" i="4"/>
  <c r="T307" i="4"/>
  <c r="S316" i="4"/>
  <c r="R101" i="4"/>
  <c r="S223" i="4"/>
  <c r="Q134" i="4"/>
  <c r="R253" i="4"/>
  <c r="T247" i="4"/>
  <c r="Q410" i="4"/>
  <c r="P410" i="4"/>
  <c r="S203" i="4"/>
  <c r="S405" i="4"/>
  <c r="R701" i="4"/>
  <c r="R623" i="4"/>
  <c r="R661" i="4"/>
  <c r="R711" i="4"/>
  <c r="T437" i="4"/>
  <c r="Q282" i="4"/>
  <c r="T289" i="4"/>
  <c r="P426" i="4"/>
  <c r="R198" i="4"/>
  <c r="Q186" i="4"/>
  <c r="R227" i="4"/>
  <c r="S201" i="4"/>
  <c r="T377" i="4"/>
  <c r="S372" i="4"/>
  <c r="R174" i="4"/>
  <c r="Q454" i="4"/>
  <c r="Q327" i="4"/>
  <c r="T135" i="4"/>
  <c r="T203" i="4"/>
  <c r="T175" i="4"/>
  <c r="P399" i="4"/>
  <c r="Q284" i="4"/>
  <c r="Q337" i="4"/>
  <c r="R176" i="4"/>
  <c r="S375" i="4"/>
  <c r="T414" i="4"/>
  <c r="P236" i="4"/>
  <c r="R191" i="4"/>
  <c r="T170" i="4"/>
  <c r="T122" i="4"/>
  <c r="Q170" i="4"/>
  <c r="P123" i="4"/>
  <c r="S369" i="4"/>
  <c r="Q397" i="4"/>
  <c r="T258" i="4"/>
  <c r="S134" i="4"/>
  <c r="R89" i="4"/>
  <c r="Q220" i="4"/>
  <c r="P191" i="4"/>
  <c r="R328" i="4"/>
  <c r="Q151" i="4"/>
  <c r="P329" i="4"/>
  <c r="P468" i="4"/>
  <c r="P548" i="4"/>
  <c r="P394" i="4"/>
  <c r="S296" i="4"/>
  <c r="Q399" i="4"/>
  <c r="T219" i="4"/>
  <c r="P143" i="4"/>
  <c r="T140" i="4"/>
  <c r="Q267" i="4"/>
  <c r="T128" i="4"/>
  <c r="R317" i="4"/>
  <c r="T348" i="4"/>
  <c r="S173" i="4"/>
  <c r="Q191" i="4"/>
  <c r="Q179" i="4"/>
  <c r="S115" i="4"/>
  <c r="S315" i="4"/>
  <c r="P408" i="4"/>
  <c r="Q388" i="4"/>
  <c r="R204" i="4"/>
  <c r="S365" i="4"/>
  <c r="S165" i="4"/>
  <c r="T194" i="4"/>
  <c r="Q693" i="4"/>
  <c r="S271" i="4"/>
  <c r="Q299" i="4"/>
  <c r="T255" i="4"/>
  <c r="T440" i="4"/>
  <c r="R536" i="4"/>
  <c r="S386" i="4"/>
  <c r="R286" i="4"/>
  <c r="R271" i="4"/>
  <c r="T154" i="4"/>
  <c r="S194" i="4"/>
  <c r="T609" i="4"/>
  <c r="P517" i="4"/>
  <c r="T345" i="4"/>
  <c r="S452" i="4"/>
  <c r="Q271" i="4"/>
  <c r="Q289" i="4"/>
  <c r="P180" i="4"/>
  <c r="Q270" i="4"/>
  <c r="T737" i="4"/>
  <c r="P296" i="4"/>
  <c r="Q92" i="4"/>
  <c r="S157" i="4"/>
  <c r="R148" i="4"/>
  <c r="T376" i="4"/>
  <c r="Q261" i="4"/>
  <c r="S183" i="4"/>
  <c r="S460" i="4"/>
  <c r="R334" i="4"/>
  <c r="R141" i="4"/>
  <c r="T221" i="4"/>
  <c r="P190" i="4"/>
  <c r="R420" i="4"/>
  <c r="R292" i="4"/>
  <c r="R343" i="4"/>
  <c r="S178" i="4"/>
  <c r="P381" i="4"/>
  <c r="R423" i="4"/>
  <c r="R238" i="4"/>
  <c r="P202" i="4"/>
  <c r="T100" i="4"/>
  <c r="P142" i="4"/>
  <c r="P413" i="4"/>
  <c r="R373" i="4"/>
  <c r="P208" i="4"/>
  <c r="T159" i="4"/>
  <c r="P429" i="4"/>
  <c r="R273" i="4"/>
  <c r="T212" i="4"/>
  <c r="T292" i="4"/>
  <c r="P385" i="4"/>
  <c r="T762" i="4"/>
  <c r="R504" i="4"/>
  <c r="R363" i="4"/>
  <c r="P256" i="4"/>
  <c r="R364" i="4"/>
  <c r="R186" i="4"/>
  <c r="P504" i="4"/>
  <c r="Q509" i="4"/>
  <c r="S248" i="4"/>
  <c r="R113" i="4"/>
  <c r="P305" i="4"/>
  <c r="S332" i="4"/>
  <c r="S159" i="4"/>
  <c r="S153" i="4"/>
  <c r="T158" i="4"/>
  <c r="T239" i="4"/>
  <c r="Q239" i="4"/>
  <c r="Q316" i="4"/>
  <c r="P242" i="4"/>
  <c r="T105" i="4"/>
  <c r="R1755" i="4"/>
  <c r="Q1727" i="4"/>
  <c r="R2006" i="4"/>
  <c r="R1587" i="4"/>
  <c r="Q1493" i="4"/>
  <c r="R1335" i="4"/>
  <c r="P1402" i="4"/>
  <c r="Q1045" i="4"/>
  <c r="S1436" i="4"/>
  <c r="P1520" i="4"/>
  <c r="P1633" i="4"/>
  <c r="S1660" i="4"/>
  <c r="T1522" i="4"/>
  <c r="R1156" i="4"/>
  <c r="P1612" i="4"/>
  <c r="R1009" i="4"/>
  <c r="P1478" i="4"/>
  <c r="P1394" i="4"/>
  <c r="Q1227" i="4"/>
  <c r="P916" i="4"/>
  <c r="R1077" i="4"/>
  <c r="S717" i="4"/>
  <c r="S764" i="4"/>
  <c r="S1099" i="4"/>
  <c r="S978" i="4"/>
  <c r="T1020" i="4"/>
  <c r="Q770" i="4"/>
  <c r="R1237" i="4"/>
  <c r="P1338" i="4"/>
  <c r="P1274" i="4"/>
  <c r="R1193" i="4"/>
  <c r="S1487" i="4"/>
  <c r="R1075" i="4"/>
  <c r="Q1320" i="4"/>
  <c r="P1432" i="4"/>
  <c r="P1215" i="4"/>
  <c r="S1709" i="4"/>
  <c r="T1138" i="4"/>
  <c r="Q1431" i="4"/>
  <c r="T918" i="4"/>
  <c r="T1489" i="4"/>
  <c r="R1027" i="4"/>
  <c r="Q1423" i="4"/>
  <c r="Q1115" i="4"/>
  <c r="T1351" i="4"/>
  <c r="T902" i="4"/>
  <c r="S964" i="4"/>
  <c r="R1177" i="4"/>
  <c r="P1292" i="4"/>
  <c r="R912" i="4"/>
  <c r="T1029" i="4"/>
  <c r="Q766" i="4"/>
  <c r="P719" i="4"/>
  <c r="S1085" i="4"/>
  <c r="S947" i="4"/>
  <c r="R670" i="4"/>
  <c r="S206" i="4"/>
  <c r="T1301" i="4"/>
  <c r="T905" i="4"/>
  <c r="S1084" i="4"/>
  <c r="R1203" i="4"/>
  <c r="T1225" i="4"/>
  <c r="R941" i="4"/>
  <c r="T548" i="4"/>
  <c r="S620" i="4"/>
  <c r="S635" i="4"/>
  <c r="Q832" i="4"/>
  <c r="T941" i="4"/>
  <c r="P590" i="4"/>
  <c r="R502" i="4"/>
  <c r="T679" i="4"/>
  <c r="P352" i="4"/>
  <c r="T560" i="4"/>
  <c r="R1263" i="4"/>
  <c r="T1238" i="4"/>
  <c r="R1024" i="4"/>
  <c r="P938" i="4"/>
  <c r="R800" i="4"/>
  <c r="R1344" i="4"/>
  <c r="T1419" i="4"/>
  <c r="Q1067" i="4"/>
  <c r="R899" i="4"/>
  <c r="T964" i="4"/>
  <c r="Q918" i="4"/>
  <c r="S585" i="4"/>
  <c r="P1036" i="4"/>
  <c r="R1210" i="4"/>
  <c r="P871" i="4"/>
  <c r="R1142" i="4"/>
  <c r="P1285" i="4"/>
  <c r="S1030" i="4"/>
  <c r="R871" i="4"/>
  <c r="R930" i="4"/>
  <c r="P891" i="4"/>
  <c r="P1278" i="4"/>
  <c r="P1129" i="4"/>
  <c r="S1314" i="4"/>
  <c r="T907" i="4"/>
  <c r="Q765" i="4"/>
  <c r="S828" i="4"/>
  <c r="Q789" i="4"/>
  <c r="R997" i="4"/>
  <c r="T1215" i="4"/>
  <c r="R1050" i="4"/>
  <c r="S774" i="4"/>
  <c r="T668" i="4"/>
  <c r="T926" i="4"/>
  <c r="S604" i="4"/>
  <c r="R771" i="4"/>
  <c r="Q1453" i="4"/>
  <c r="P1210" i="4"/>
  <c r="T1415" i="4"/>
  <c r="Q936" i="4"/>
  <c r="Q797" i="4"/>
  <c r="P856" i="4"/>
  <c r="Q842" i="4"/>
  <c r="Q550" i="4"/>
  <c r="T1091" i="4"/>
  <c r="R1029" i="4"/>
  <c r="P991" i="4"/>
  <c r="Q773" i="4"/>
  <c r="Q700" i="4"/>
  <c r="Q516" i="4"/>
  <c r="S792" i="4"/>
  <c r="R486" i="4"/>
  <c r="S710" i="4"/>
  <c r="S940" i="4"/>
  <c r="Q839" i="4"/>
  <c r="R798" i="4"/>
  <c r="T847" i="4"/>
  <c r="T661" i="4"/>
  <c r="R462" i="4"/>
  <c r="S559" i="4"/>
  <c r="S1586" i="4"/>
  <c r="Q726" i="4"/>
  <c r="Q991" i="4"/>
  <c r="Q793" i="4"/>
  <c r="T885" i="4"/>
  <c r="P844" i="4"/>
  <c r="S816" i="4"/>
  <c r="R797" i="4"/>
  <c r="R738" i="4"/>
  <c r="S751" i="4"/>
  <c r="R355" i="4"/>
  <c r="T633" i="4"/>
  <c r="T400" i="4"/>
  <c r="P752" i="4"/>
  <c r="R515" i="4"/>
  <c r="Q294" i="4"/>
  <c r="S116" i="4"/>
  <c r="S586" i="4"/>
  <c r="S1367" i="4"/>
  <c r="T940" i="4"/>
  <c r="T961" i="4"/>
  <c r="Q644" i="4"/>
  <c r="P679" i="4"/>
  <c r="S630" i="4"/>
  <c r="Q835" i="4"/>
  <c r="P1047" i="4"/>
  <c r="R633" i="4"/>
  <c r="T594" i="4"/>
  <c r="T242" i="4"/>
  <c r="S520" i="4"/>
  <c r="S335" i="4"/>
  <c r="P653" i="4"/>
  <c r="P419" i="4"/>
  <c r="Q223" i="4"/>
  <c r="Q723" i="4"/>
  <c r="R492" i="4"/>
  <c r="R683" i="4"/>
  <c r="Q478" i="4"/>
  <c r="T599" i="4"/>
  <c r="P733" i="4"/>
  <c r="S516" i="4"/>
  <c r="T641" i="4"/>
  <c r="R413" i="4"/>
  <c r="P246" i="4"/>
  <c r="T264" i="4"/>
  <c r="R384" i="4"/>
  <c r="Q158" i="4"/>
  <c r="R110" i="4"/>
  <c r="R200" i="4"/>
  <c r="R102" i="4"/>
  <c r="R282" i="4"/>
  <c r="S252" i="4"/>
  <c r="Q341" i="4"/>
  <c r="T166" i="4"/>
  <c r="Q335" i="4"/>
  <c r="T333" i="4"/>
  <c r="T147" i="4"/>
  <c r="T200" i="4"/>
  <c r="P139" i="4"/>
  <c r="Q777" i="4"/>
  <c r="R1061" i="4"/>
  <c r="R839" i="4"/>
  <c r="S1119" i="4"/>
  <c r="P902" i="4"/>
  <c r="Q829" i="4"/>
  <c r="Q854" i="4"/>
  <c r="P757" i="4"/>
  <c r="T831" i="4"/>
  <c r="Q418" i="4"/>
  <c r="R652" i="4"/>
  <c r="S415" i="4"/>
  <c r="S197" i="4"/>
  <c r="Q532" i="4"/>
  <c r="R306" i="4"/>
  <c r="S144" i="4"/>
  <c r="T607" i="4"/>
  <c r="P409" i="4"/>
  <c r="P584" i="4"/>
  <c r="S712" i="4"/>
  <c r="R458" i="4"/>
  <c r="S631" i="4"/>
  <c r="R764" i="4"/>
  <c r="Q500" i="4"/>
  <c r="T870" i="4"/>
  <c r="Q965" i="4"/>
  <c r="S776" i="4"/>
  <c r="S928" i="4"/>
  <c r="S831" i="4"/>
  <c r="T807" i="4"/>
  <c r="R811" i="4"/>
  <c r="R729" i="4"/>
  <c r="R734" i="4"/>
  <c r="S377" i="4"/>
  <c r="Q621" i="4"/>
  <c r="R394" i="4"/>
  <c r="T772" i="4"/>
  <c r="T497" i="4"/>
  <c r="P290" i="4"/>
  <c r="Q125" i="4"/>
  <c r="T1290" i="4"/>
  <c r="P1184" i="4"/>
  <c r="T1088" i="4"/>
  <c r="Q697" i="4"/>
  <c r="S771" i="4"/>
  <c r="S739" i="4"/>
  <c r="S896" i="4"/>
  <c r="Q889" i="4"/>
  <c r="R674" i="4"/>
  <c r="T658" i="4"/>
  <c r="Q286" i="4"/>
  <c r="S568" i="4"/>
  <c r="T358" i="4"/>
  <c r="R691" i="4"/>
  <c r="R447" i="4"/>
  <c r="T250" i="4"/>
  <c r="S758" i="4"/>
  <c r="P532" i="4"/>
  <c r="R715" i="4"/>
  <c r="R508" i="4"/>
  <c r="R636" i="4"/>
  <c r="S778" i="4"/>
  <c r="R547" i="4"/>
  <c r="P1105" i="4"/>
  <c r="S1028" i="4"/>
  <c r="T811" i="4"/>
  <c r="P1007" i="4"/>
  <c r="S885" i="4"/>
  <c r="P823" i="4"/>
  <c r="P847" i="4"/>
  <c r="R746" i="4"/>
  <c r="T775" i="4"/>
  <c r="P407" i="4"/>
  <c r="R639" i="4"/>
  <c r="Q403" i="4"/>
  <c r="Q827" i="4"/>
  <c r="T524" i="4"/>
  <c r="R299" i="4"/>
  <c r="Q137" i="4"/>
  <c r="Q595" i="4"/>
  <c r="Q807" i="4"/>
  <c r="S575" i="4"/>
  <c r="Q701" i="4"/>
  <c r="Q614" i="4"/>
  <c r="T1315" i="4"/>
  <c r="R759" i="4"/>
  <c r="T850" i="4"/>
  <c r="P816" i="4"/>
  <c r="Q792" i="4"/>
  <c r="R783" i="4"/>
  <c r="T717" i="4"/>
  <c r="P728" i="4"/>
  <c r="S330" i="4"/>
  <c r="T615" i="4"/>
  <c r="P386" i="4"/>
  <c r="T739" i="4"/>
  <c r="R487" i="4"/>
  <c r="T280" i="4"/>
  <c r="T101" i="4"/>
  <c r="R567" i="4"/>
  <c r="R750" i="4"/>
  <c r="P538" i="4"/>
  <c r="S674" i="4"/>
  <c r="P440" i="4"/>
  <c r="R582" i="4"/>
  <c r="P721" i="4"/>
  <c r="R463" i="4"/>
  <c r="S303" i="4"/>
  <c r="R332" i="4"/>
  <c r="T104" i="4"/>
  <c r="S220" i="4"/>
  <c r="P153" i="4"/>
  <c r="S254" i="4"/>
  <c r="Q1172" i="4"/>
  <c r="S537" i="4"/>
  <c r="P1002" i="4"/>
  <c r="T776" i="4"/>
  <c r="Q623" i="4"/>
  <c r="Q800" i="4"/>
  <c r="S863" i="4"/>
  <c r="R1021" i="4"/>
  <c r="P806" i="4"/>
  <c r="T922" i="4"/>
  <c r="P742" i="4"/>
  <c r="S535" i="4"/>
  <c r="T568" i="4"/>
  <c r="S302" i="4"/>
  <c r="T353" i="4"/>
  <c r="R453" i="4"/>
  <c r="Q825" i="4"/>
  <c r="S808" i="4"/>
  <c r="R471" i="4"/>
  <c r="Q517" i="4"/>
  <c r="T340" i="4"/>
  <c r="R370" i="4"/>
  <c r="P150" i="4"/>
  <c r="T263" i="4"/>
  <c r="S471" i="4"/>
  <c r="Q521" i="4"/>
  <c r="T482" i="4"/>
  <c r="P442" i="4"/>
  <c r="T493" i="4"/>
  <c r="R551" i="4"/>
  <c r="T357" i="4"/>
  <c r="T398" i="4"/>
  <c r="R173" i="4"/>
  <c r="Q303" i="4"/>
  <c r="S280" i="4"/>
  <c r="S340" i="4"/>
  <c r="T125" i="4"/>
  <c r="R111" i="4"/>
  <c r="Q135" i="4"/>
  <c r="P271" i="4"/>
  <c r="S392" i="4"/>
  <c r="S851" i="4"/>
  <c r="R573" i="4"/>
  <c r="R607" i="4"/>
  <c r="S592" i="4"/>
  <c r="P521" i="4"/>
  <c r="T583" i="4"/>
  <c r="R580" i="4"/>
  <c r="P520" i="4"/>
  <c r="T462" i="4"/>
  <c r="Q165" i="4"/>
  <c r="S607" i="4"/>
  <c r="Q544" i="4"/>
  <c r="S422" i="4"/>
  <c r="T706" i="4"/>
  <c r="P633" i="4"/>
  <c r="S663" i="4"/>
  <c r="T719" i="4"/>
  <c r="P438" i="4"/>
  <c r="Q283" i="4"/>
  <c r="S295" i="4"/>
  <c r="P433" i="4"/>
  <c r="S200" i="4"/>
  <c r="Q89" i="4"/>
  <c r="T229" i="4"/>
  <c r="P203" i="4"/>
  <c r="P379" i="4"/>
  <c r="S376" i="4"/>
  <c r="T178" i="4"/>
  <c r="Q262" i="4"/>
  <c r="P648" i="4"/>
  <c r="S578" i="4"/>
  <c r="P619" i="4"/>
  <c r="Q675" i="4"/>
  <c r="T420" i="4"/>
  <c r="S261" i="4"/>
  <c r="S267" i="4"/>
  <c r="S397" i="4"/>
  <c r="P170" i="4"/>
  <c r="P116" i="4"/>
  <c r="R207" i="4"/>
  <c r="P160" i="4"/>
  <c r="R340" i="4"/>
  <c r="S343" i="4"/>
  <c r="S126" i="4"/>
  <c r="R724" i="4"/>
  <c r="R289" i="4"/>
  <c r="Q438" i="4"/>
  <c r="T120" i="4"/>
  <c r="R134" i="4"/>
  <c r="P350" i="4"/>
  <c r="S245" i="4"/>
  <c r="T318" i="4"/>
  <c r="P161" i="4"/>
  <c r="R359" i="4"/>
  <c r="Q394" i="4"/>
  <c r="S212" i="4"/>
  <c r="R206" i="4"/>
  <c r="R167" i="4"/>
  <c r="S287" i="4"/>
  <c r="P411" i="4"/>
  <c r="S215" i="4"/>
  <c r="S333" i="4"/>
  <c r="S354" i="4"/>
  <c r="T230" i="4"/>
  <c r="S207" i="4"/>
  <c r="T183" i="4"/>
  <c r="P136" i="4"/>
  <c r="P102" i="4"/>
  <c r="R219" i="4"/>
  <c r="S121" i="4"/>
  <c r="R385" i="4"/>
  <c r="R725" i="4"/>
  <c r="R475" i="4"/>
  <c r="R342" i="4"/>
  <c r="Q235" i="4"/>
  <c r="S344" i="4"/>
  <c r="R169" i="4"/>
  <c r="R467" i="4"/>
  <c r="S456" i="4"/>
  <c r="R247" i="4"/>
  <c r="Q110" i="4"/>
  <c r="S299" i="4"/>
  <c r="P328" i="4"/>
  <c r="S154" i="4"/>
  <c r="Q144" i="4"/>
  <c r="S255" i="4"/>
  <c r="S291" i="4"/>
  <c r="Q309" i="4"/>
  <c r="R308" i="4"/>
  <c r="T293" i="4"/>
  <c r="R115" i="4"/>
  <c r="R272" i="4"/>
  <c r="Q106" i="4"/>
  <c r="T201" i="4"/>
  <c r="T623" i="4"/>
  <c r="T339" i="4"/>
  <c r="P369" i="4"/>
  <c r="Q245" i="4"/>
  <c r="P715" i="4"/>
  <c r="S468" i="4"/>
  <c r="P331" i="4"/>
  <c r="S227" i="4"/>
  <c r="P197" i="4"/>
  <c r="R203" i="4"/>
  <c r="S439" i="4"/>
  <c r="Q533" i="4"/>
  <c r="S382" i="4"/>
  <c r="T284" i="4"/>
  <c r="T381" i="4"/>
  <c r="P207" i="4"/>
  <c r="Q116" i="4"/>
  <c r="P365" i="4"/>
  <c r="T118" i="4"/>
  <c r="R660" i="4"/>
  <c r="Q250" i="4"/>
  <c r="Q383" i="4"/>
  <c r="P173" i="4"/>
  <c r="Q114" i="4"/>
  <c r="Q326" i="4"/>
  <c r="R215" i="4"/>
  <c r="T271" i="4"/>
  <c r="Q728" i="4"/>
  <c r="R294" i="4"/>
  <c r="Q477" i="4"/>
  <c r="Q148" i="4"/>
  <c r="Q146" i="4"/>
  <c r="T367" i="4"/>
  <c r="Q249" i="4"/>
  <c r="T320" i="4"/>
  <c r="R163" i="4"/>
  <c r="T363" i="4"/>
  <c r="P401" i="4"/>
  <c r="T214" i="4"/>
  <c r="P117" i="4"/>
  <c r="T291" i="4"/>
  <c r="P373" i="4"/>
  <c r="R353" i="4"/>
  <c r="T332" i="4"/>
  <c r="R170" i="4"/>
  <c r="T227" i="4"/>
  <c r="R310" i="4"/>
  <c r="S408" i="4"/>
  <c r="P224" i="4"/>
  <c r="T168" i="4"/>
  <c r="S290" i="4"/>
  <c r="R675" i="4"/>
  <c r="R445" i="4"/>
  <c r="Q300" i="4"/>
  <c r="P209" i="4"/>
  <c r="P294" i="4"/>
  <c r="P110" i="4"/>
  <c r="Q413" i="4"/>
  <c r="Q421" i="4"/>
  <c r="S231" i="4"/>
  <c r="T103" i="4"/>
  <c r="P285" i="4"/>
  <c r="T311" i="4"/>
  <c r="R138" i="4"/>
  <c r="R100" i="4"/>
  <c r="R1589" i="4"/>
  <c r="Q1574" i="4"/>
  <c r="S1621" i="4"/>
  <c r="Q1550" i="4"/>
  <c r="Q1236" i="4"/>
  <c r="T1669" i="4"/>
  <c r="T1329" i="4"/>
  <c r="R1416" i="4"/>
  <c r="Q1587" i="4"/>
  <c r="R1493" i="4"/>
  <c r="P1721" i="4"/>
  <c r="R1520" i="4"/>
  <c r="T1456" i="4"/>
  <c r="T1130" i="4"/>
  <c r="R1166" i="4"/>
  <c r="Q960" i="4"/>
  <c r="Q1572" i="4"/>
  <c r="P1464" i="4"/>
  <c r="P1200" i="4"/>
  <c r="Q895" i="4"/>
  <c r="S510" i="4"/>
  <c r="S621" i="4"/>
  <c r="P1056" i="4"/>
  <c r="T1199" i="4"/>
  <c r="P937" i="4"/>
  <c r="S902" i="4"/>
  <c r="T835" i="4"/>
  <c r="T1132" i="4"/>
  <c r="Q1483" i="4"/>
  <c r="R1030" i="4"/>
  <c r="S1100" i="4"/>
  <c r="S1356" i="4"/>
  <c r="Q1652" i="4"/>
  <c r="Q1289" i="4"/>
  <c r="R1333" i="4"/>
  <c r="T1441" i="4"/>
  <c r="P1760" i="4"/>
  <c r="P1087" i="4"/>
  <c r="Q1424" i="4"/>
  <c r="T1323" i="4"/>
  <c r="Q1368" i="4"/>
  <c r="Q1310" i="4"/>
  <c r="T1344" i="4"/>
  <c r="T1092" i="4"/>
  <c r="S1139" i="4"/>
  <c r="Q884" i="4"/>
  <c r="R953" i="4"/>
  <c r="R1152" i="4"/>
  <c r="P1411" i="4"/>
  <c r="T812" i="4"/>
  <c r="Q969" i="4"/>
  <c r="P1044" i="4"/>
  <c r="P655" i="4"/>
  <c r="Q964" i="4"/>
  <c r="S871" i="4"/>
  <c r="T651" i="4"/>
  <c r="S1104" i="4"/>
  <c r="Q1261" i="4"/>
  <c r="Q875" i="4"/>
  <c r="S832" i="4"/>
  <c r="P1157" i="4"/>
  <c r="R1173" i="4"/>
  <c r="T890" i="4"/>
  <c r="R529" i="4"/>
  <c r="S588" i="4"/>
  <c r="S571" i="4"/>
  <c r="R813" i="4"/>
  <c r="T900" i="4"/>
  <c r="P574" i="4"/>
  <c r="S481" i="4"/>
  <c r="Q653" i="4"/>
  <c r="T336" i="4"/>
  <c r="P526" i="4"/>
  <c r="S1166" i="4"/>
  <c r="R1192" i="4"/>
  <c r="T984" i="4"/>
  <c r="Q899" i="4"/>
  <c r="P776" i="4"/>
  <c r="R1040" i="4"/>
  <c r="R1426" i="4"/>
  <c r="T1012" i="4"/>
  <c r="R872" i="4"/>
  <c r="T933" i="4"/>
  <c r="R893" i="4"/>
  <c r="P1216" i="4"/>
  <c r="T959" i="4"/>
  <c r="P1164" i="4"/>
  <c r="T1742" i="4"/>
  <c r="T1403" i="4"/>
  <c r="Q1324" i="4"/>
  <c r="S976" i="4"/>
  <c r="P843" i="4"/>
  <c r="S893" i="4"/>
  <c r="P852" i="4"/>
  <c r="Q996" i="4"/>
  <c r="T962" i="4"/>
  <c r="R1253" i="4"/>
  <c r="Q872" i="4"/>
  <c r="Q519" i="4"/>
  <c r="P1171" i="4"/>
  <c r="Q734" i="4"/>
  <c r="S965" i="4"/>
  <c r="P1179" i="4"/>
  <c r="Q1026" i="4"/>
  <c r="Q917" i="4"/>
  <c r="T636" i="4"/>
  <c r="S901" i="4"/>
  <c r="S572" i="4"/>
  <c r="S747" i="4"/>
  <c r="Q1193" i="4"/>
  <c r="P1021" i="4"/>
  <c r="S1296" i="4"/>
  <c r="P901" i="4"/>
  <c r="Q758" i="4"/>
  <c r="R1236" i="4"/>
  <c r="S812" i="4"/>
  <c r="P1255" i="4"/>
  <c r="P1012" i="4"/>
  <c r="T998" i="4"/>
  <c r="P962" i="4"/>
  <c r="P975" i="4"/>
  <c r="Q684" i="4"/>
  <c r="R490" i="4"/>
  <c r="P753" i="4"/>
  <c r="Q459" i="4"/>
  <c r="S678" i="4"/>
  <c r="R851" i="4"/>
  <c r="Q820" i="4"/>
  <c r="R788" i="4"/>
  <c r="T799" i="4"/>
  <c r="T645" i="4"/>
  <c r="S785" i="4"/>
  <c r="S509" i="4"/>
  <c r="R1323" i="4"/>
  <c r="Q598" i="4"/>
  <c r="S1133" i="4"/>
  <c r="Q748" i="4"/>
  <c r="S840" i="4"/>
  <c r="S765" i="4"/>
  <c r="S782" i="4"/>
  <c r="Q1198" i="4"/>
  <c r="T685" i="4"/>
  <c r="T715" i="4"/>
  <c r="P327" i="4"/>
  <c r="R575" i="4"/>
  <c r="T384" i="4"/>
  <c r="R726" i="4"/>
  <c r="R459" i="4"/>
  <c r="P276" i="4"/>
  <c r="P97" i="4"/>
  <c r="T543" i="4"/>
  <c r="S1109" i="4"/>
  <c r="T1125" i="4"/>
  <c r="Q853" i="4"/>
  <c r="Q612" i="4"/>
  <c r="P615" i="4"/>
  <c r="T508" i="4"/>
  <c r="T802" i="4"/>
  <c r="R898" i="4"/>
  <c r="P582" i="4"/>
  <c r="T562" i="4"/>
  <c r="S802" i="4"/>
  <c r="P489" i="4"/>
  <c r="T310" i="4"/>
  <c r="R627" i="4"/>
  <c r="Q382" i="4"/>
  <c r="Q209" i="4"/>
  <c r="T703" i="4"/>
  <c r="R456" i="4"/>
  <c r="T667" i="4"/>
  <c r="Q453" i="4"/>
  <c r="S552" i="4"/>
  <c r="R712" i="4"/>
  <c r="T490" i="4"/>
  <c r="R596" i="4"/>
  <c r="R398" i="4"/>
  <c r="S222" i="4"/>
  <c r="P223" i="4"/>
  <c r="T365" i="4"/>
  <c r="T137" i="4"/>
  <c r="T396" i="4"/>
  <c r="R181" i="4"/>
  <c r="Q155" i="4"/>
  <c r="S107" i="4"/>
  <c r="P237" i="4"/>
  <c r="R322" i="4"/>
  <c r="T139" i="4"/>
  <c r="S318" i="4"/>
  <c r="T316" i="4"/>
  <c r="S105" i="4"/>
  <c r="T148" i="4"/>
  <c r="Q401" i="4"/>
  <c r="S677" i="4"/>
  <c r="T976" i="4"/>
  <c r="S777" i="4"/>
  <c r="S875" i="4"/>
  <c r="Q833" i="4"/>
  <c r="S810" i="4"/>
  <c r="P791" i="4"/>
  <c r="R730" i="4"/>
  <c r="T747" i="4"/>
  <c r="Q352" i="4"/>
  <c r="Q624" i="4"/>
  <c r="S399" i="4"/>
  <c r="T746" i="4"/>
  <c r="P505" i="4"/>
  <c r="P291" i="4"/>
  <c r="S112" i="4"/>
  <c r="Q581" i="4"/>
  <c r="R767" i="4"/>
  <c r="S543" i="4"/>
  <c r="T1622" i="4"/>
  <c r="R1553" i="4"/>
  <c r="T1735" i="4"/>
  <c r="Q1489" i="4"/>
  <c r="S1626" i="4"/>
  <c r="S1332" i="4"/>
  <c r="P1506" i="4"/>
  <c r="P1358" i="4"/>
  <c r="Q1619" i="4"/>
  <c r="P1591" i="4"/>
  <c r="P1688" i="4"/>
  <c r="T1494" i="4"/>
  <c r="S1476" i="4"/>
  <c r="S1410" i="4"/>
  <c r="P1153" i="4"/>
  <c r="R974" i="4"/>
  <c r="S1535" i="4"/>
  <c r="Q1346" i="4"/>
  <c r="Q1527" i="4"/>
  <c r="P882" i="4"/>
  <c r="S494" i="4"/>
  <c r="Q1221" i="4"/>
  <c r="S783" i="4"/>
  <c r="T1174" i="4"/>
  <c r="S1019" i="4"/>
  <c r="S880" i="4"/>
  <c r="Q730" i="4"/>
  <c r="P1366" i="4"/>
  <c r="R1440" i="4"/>
  <c r="S982" i="4"/>
  <c r="S1234" i="4"/>
  <c r="Q1677" i="4"/>
  <c r="Q1479" i="4"/>
  <c r="P1030" i="4"/>
  <c r="T1309" i="4"/>
  <c r="R1288" i="4"/>
  <c r="Q1404" i="4"/>
  <c r="T1003" i="4"/>
  <c r="R1393" i="4"/>
  <c r="P1097" i="4"/>
  <c r="Q1080" i="4"/>
  <c r="S1286" i="4"/>
  <c r="P1005" i="4"/>
  <c r="Q1070" i="4"/>
  <c r="S1118" i="4"/>
  <c r="S482" i="4"/>
  <c r="S920" i="4"/>
  <c r="P1182" i="4"/>
  <c r="R1019" i="4"/>
  <c r="S768" i="4"/>
  <c r="S929" i="4"/>
  <c r="Q711" i="4"/>
  <c r="P559" i="4"/>
  <c r="S915" i="4"/>
  <c r="R721" i="4"/>
  <c r="S623" i="4"/>
  <c r="T1430" i="4"/>
  <c r="T1201" i="4"/>
  <c r="Q822" i="4"/>
  <c r="P808" i="4"/>
  <c r="P1111" i="4"/>
  <c r="P1107" i="4"/>
  <c r="T842" i="4"/>
  <c r="P506" i="4"/>
  <c r="S556" i="4"/>
  <c r="S539" i="4"/>
  <c r="T784" i="4"/>
  <c r="T868" i="4"/>
  <c r="P542" i="4"/>
  <c r="Q462" i="4"/>
  <c r="S632" i="4"/>
  <c r="P319" i="4"/>
  <c r="T496" i="4"/>
  <c r="P1068" i="4"/>
  <c r="S1157" i="4"/>
  <c r="S930" i="4"/>
  <c r="P870" i="4"/>
  <c r="Q742" i="4"/>
  <c r="T1197" i="4"/>
  <c r="R1330" i="4"/>
  <c r="T980" i="4"/>
  <c r="T843" i="4"/>
  <c r="T834" i="4"/>
  <c r="R830" i="4"/>
  <c r="Q1146" i="4"/>
  <c r="Q939" i="4"/>
  <c r="P1131" i="4"/>
  <c r="S1024" i="4"/>
  <c r="R1137" i="4"/>
  <c r="S1256" i="4"/>
  <c r="Q943" i="4"/>
  <c r="S813" i="4"/>
  <c r="S793" i="4"/>
  <c r="T792" i="4"/>
  <c r="Q1309" i="4"/>
  <c r="Q888" i="4"/>
  <c r="R1226" i="4"/>
  <c r="Q1096" i="4"/>
  <c r="S470" i="4"/>
  <c r="R1109" i="4"/>
  <c r="S709" i="4"/>
  <c r="P1267" i="4"/>
  <c r="Q1030" i="4"/>
  <c r="S962" i="4"/>
  <c r="S864" i="4"/>
  <c r="T620" i="4"/>
  <c r="Q866" i="4"/>
  <c r="S489" i="4"/>
  <c r="S683" i="4"/>
  <c r="P976" i="4"/>
  <c r="Q952" i="4"/>
  <c r="T1250" i="4"/>
  <c r="S1153" i="4"/>
  <c r="S490" i="4"/>
  <c r="T1161" i="4"/>
  <c r="Q756" i="4"/>
  <c r="T1187" i="4"/>
  <c r="Q979" i="4"/>
  <c r="Q1392" i="4"/>
  <c r="T937" i="4"/>
  <c r="R910" i="4"/>
  <c r="Q652" i="4"/>
  <c r="R1242" i="4"/>
  <c r="P727" i="4"/>
  <c r="Q930" i="4"/>
  <c r="S646" i="4"/>
  <c r="S835" i="4"/>
  <c r="R776" i="4"/>
  <c r="Q1175" i="4"/>
  <c r="Q781" i="4"/>
  <c r="T613" i="4"/>
  <c r="R749" i="4"/>
  <c r="Q489" i="4"/>
  <c r="P947" i="4"/>
  <c r="Q1372" i="4"/>
  <c r="R1041" i="4"/>
  <c r="Q681" i="4"/>
  <c r="P792" i="4"/>
  <c r="S707" i="4"/>
  <c r="Q868" i="4"/>
  <c r="T913" i="4"/>
  <c r="P662" i="4"/>
  <c r="R638" i="4"/>
  <c r="P300" i="4"/>
  <c r="P553" i="4"/>
  <c r="T352" i="4"/>
  <c r="T707" i="4"/>
  <c r="S438" i="4"/>
  <c r="R242" i="4"/>
  <c r="Q815" i="4"/>
  <c r="P518" i="4"/>
  <c r="R885" i="4"/>
  <c r="P1033" i="4"/>
  <c r="T808" i="4"/>
  <c r="Q548" i="4"/>
  <c r="P551" i="4"/>
  <c r="Q464" i="4"/>
  <c r="Q986" i="4"/>
  <c r="S850" i="4"/>
  <c r="R554" i="4"/>
  <c r="P486" i="4"/>
  <c r="R735" i="4"/>
  <c r="P460" i="4"/>
  <c r="S269" i="4"/>
  <c r="P603" i="4"/>
  <c r="Q364" i="4"/>
  <c r="Q177" i="4"/>
  <c r="Q677" i="4"/>
  <c r="T444" i="4"/>
  <c r="R624" i="4"/>
  <c r="S818" i="4"/>
  <c r="T529" i="4"/>
  <c r="T672" i="4"/>
  <c r="S475" i="4"/>
  <c r="S570" i="4"/>
  <c r="P372" i="4"/>
  <c r="S430" i="4"/>
  <c r="S198" i="4"/>
  <c r="R314" i="4"/>
  <c r="R114" i="4"/>
  <c r="Q379" i="4"/>
  <c r="T143" i="4"/>
  <c r="T114" i="4"/>
  <c r="T443" i="4"/>
  <c r="S190" i="4"/>
  <c r="Q305" i="4"/>
  <c r="Q124" i="4"/>
  <c r="Q288" i="4"/>
  <c r="R290" i="4"/>
  <c r="S260" i="4"/>
  <c r="Q234" i="4"/>
  <c r="R1414" i="4"/>
  <c r="R1564" i="4"/>
  <c r="T1647" i="4"/>
  <c r="T1702" i="4"/>
  <c r="Q1717" i="4"/>
  <c r="R1119" i="4"/>
  <c r="S1388" i="4"/>
  <c r="R1316" i="4"/>
  <c r="Q896" i="4"/>
  <c r="T1541" i="4"/>
  <c r="R1501" i="4"/>
  <c r="R1560" i="4"/>
  <c r="Q1471" i="4"/>
  <c r="Q1449" i="4"/>
  <c r="P1474" i="4"/>
  <c r="Q1048" i="4"/>
  <c r="Q947" i="4"/>
  <c r="S1320" i="4"/>
  <c r="T1414" i="4"/>
  <c r="P1305" i="4"/>
  <c r="R1340" i="4"/>
  <c r="S478" i="4"/>
  <c r="T1173" i="4"/>
  <c r="R1151" i="4"/>
  <c r="R1037" i="4"/>
  <c r="Q1002" i="4"/>
  <c r="Q845" i="4"/>
  <c r="Q714" i="4"/>
  <c r="T1175" i="4"/>
  <c r="R1114" i="4"/>
  <c r="Q927" i="4"/>
  <c r="P1149" i="4"/>
  <c r="T1272" i="4"/>
  <c r="T1531" i="4"/>
  <c r="R983" i="4"/>
  <c r="P1410" i="4"/>
  <c r="P1218" i="4"/>
  <c r="Q1199" i="4"/>
  <c r="T1288" i="4"/>
  <c r="T1317" i="4"/>
  <c r="P1072" i="4"/>
  <c r="S1027" i="4"/>
  <c r="Q1259" i="4"/>
  <c r="R968" i="4"/>
  <c r="P884" i="4"/>
  <c r="Q1099" i="4"/>
  <c r="Q1171" i="4"/>
  <c r="S753" i="4"/>
  <c r="S1387" i="4"/>
  <c r="P964" i="4"/>
  <c r="T867" i="4"/>
  <c r="Q1169" i="4"/>
  <c r="Q695" i="4"/>
  <c r="S822" i="4"/>
  <c r="S873" i="4"/>
  <c r="R705" i="4"/>
  <c r="Q463" i="4"/>
  <c r="S1204" i="4"/>
  <c r="P1160" i="4"/>
  <c r="P1167" i="4"/>
  <c r="P777" i="4"/>
  <c r="T999" i="4"/>
  <c r="R1035" i="4"/>
  <c r="S787" i="4"/>
  <c r="S1192" i="4"/>
  <c r="T477" i="4"/>
  <c r="S487" i="4"/>
  <c r="Q1066" i="4"/>
  <c r="R793" i="4"/>
  <c r="S499" i="4"/>
  <c r="P423" i="4"/>
  <c r="P585" i="4"/>
  <c r="Q259" i="4"/>
  <c r="S454" i="4"/>
  <c r="P917" i="4"/>
  <c r="R1101" i="4"/>
  <c r="Q873" i="4"/>
  <c r="Q802" i="4"/>
  <c r="S693" i="4"/>
  <c r="P1252" i="4"/>
  <c r="R1262" i="4"/>
  <c r="Q879" i="4"/>
  <c r="R770" i="4"/>
  <c r="P798" i="4"/>
  <c r="R794" i="4"/>
  <c r="T1064" i="4"/>
  <c r="Q1189" i="4"/>
  <c r="P1052" i="4"/>
  <c r="S1248" i="4"/>
  <c r="S1037" i="4"/>
  <c r="T1316" i="4"/>
  <c r="T1247" i="4"/>
  <c r="S522" i="4"/>
  <c r="Q1387" i="4"/>
  <c r="T760" i="4"/>
  <c r="T1110" i="4"/>
  <c r="P1277" i="4"/>
  <c r="T1146" i="4"/>
  <c r="Q1055" i="4"/>
  <c r="Q1194" i="4"/>
  <c r="T1069" i="4"/>
  <c r="Q630" i="4"/>
  <c r="P1132" i="4"/>
  <c r="Q1001" i="4"/>
  <c r="S941" i="4"/>
  <c r="R824" i="4"/>
  <c r="T572" i="4"/>
  <c r="S814" i="4"/>
  <c r="R461" i="4"/>
  <c r="S651" i="4"/>
  <c r="R1279" i="4"/>
  <c r="R1319" i="4"/>
  <c r="R1175" i="4"/>
  <c r="P1093" i="4"/>
  <c r="P1428" i="4"/>
  <c r="Q1106" i="4"/>
  <c r="S729" i="4"/>
  <c r="Q1053" i="4"/>
  <c r="Q951" i="4"/>
  <c r="S1238" i="4"/>
  <c r="Q902" i="4"/>
  <c r="R862" i="4"/>
  <c r="Q636" i="4"/>
  <c r="R969" i="4"/>
  <c r="P695" i="4"/>
  <c r="R892" i="4"/>
  <c r="S582" i="4"/>
  <c r="R822" i="4"/>
  <c r="Q1139" i="4"/>
  <c r="R901" i="4"/>
  <c r="R766" i="4"/>
  <c r="T597" i="4"/>
  <c r="R699" i="4"/>
  <c r="P467" i="4"/>
  <c r="Q1238" i="4"/>
  <c r="R951" i="4"/>
  <c r="T969" i="4"/>
  <c r="Q649" i="4"/>
  <c r="S692" i="4"/>
  <c r="S643" i="4"/>
  <c r="R844" i="4"/>
  <c r="P1118" i="4"/>
  <c r="R634" i="4"/>
  <c r="R603" i="4"/>
  <c r="T245" i="4"/>
  <c r="T522" i="4"/>
  <c r="P336" i="4"/>
  <c r="P656" i="4"/>
  <c r="S421" i="4"/>
  <c r="S226" i="4"/>
  <c r="P724" i="4"/>
  <c r="P495" i="4"/>
  <c r="T1177" i="4"/>
  <c r="Q1202" i="4"/>
  <c r="P762" i="4"/>
  <c r="Q502" i="4"/>
  <c r="Q1065" i="4"/>
  <c r="Q957" i="4"/>
  <c r="S904" i="4"/>
  <c r="R779" i="4"/>
  <c r="S529" i="4"/>
  <c r="T458" i="4"/>
  <c r="R684" i="4"/>
  <c r="P448" i="4"/>
  <c r="T244" i="4"/>
  <c r="T554" i="4"/>
  <c r="Q345" i="4"/>
  <c r="Q161" i="4"/>
  <c r="P628" i="4"/>
  <c r="Q431" i="4"/>
  <c r="T606" i="4"/>
  <c r="Q736" i="4"/>
  <c r="P501" i="4"/>
  <c r="P658" i="4"/>
  <c r="P443" i="4"/>
  <c r="Q547" i="4"/>
  <c r="T356" i="4"/>
  <c r="Q389" i="4"/>
  <c r="S179" i="4"/>
  <c r="P301" i="4"/>
  <c r="S264" i="4"/>
  <c r="T351" i="4"/>
  <c r="S123" i="4"/>
  <c r="T455" i="4"/>
  <c r="S418" i="4"/>
  <c r="R156" i="4"/>
  <c r="Q264" i="4"/>
  <c r="Q111" i="4"/>
  <c r="P267" i="4"/>
  <c r="Q253" i="4"/>
  <c r="P181" i="4"/>
  <c r="T130" i="4"/>
  <c r="P834" i="4"/>
  <c r="P1228" i="4"/>
  <c r="R1031" i="4"/>
  <c r="Q673" i="4"/>
  <c r="R787" i="4"/>
  <c r="S691" i="4"/>
  <c r="Q860" i="4"/>
  <c r="S908" i="4"/>
  <c r="T653" i="4"/>
  <c r="T632" i="4"/>
  <c r="R291" i="4"/>
  <c r="R543" i="4"/>
  <c r="R346" i="4"/>
  <c r="P699" i="4"/>
  <c r="P435" i="4"/>
  <c r="T237" i="4"/>
  <c r="R772" i="4"/>
  <c r="S513" i="4"/>
  <c r="T702" i="4"/>
  <c r="R513" i="4"/>
  <c r="T617" i="4"/>
  <c r="P754" i="4"/>
  <c r="R552" i="4"/>
  <c r="Q661" i="4"/>
  <c r="Q1412" i="4"/>
  <c r="P1022" i="4"/>
  <c r="R943" i="4"/>
  <c r="Q639" i="4"/>
  <c r="P735" i="4"/>
  <c r="S622" i="4"/>
  <c r="P829" i="4"/>
  <c r="S849" i="4"/>
  <c r="R626" i="4"/>
  <c r="T590" i="4"/>
  <c r="S265" i="4"/>
  <c r="T518" i="4"/>
  <c r="R329" i="4"/>
  <c r="T675" i="4"/>
  <c r="Q414" i="4"/>
  <c r="R220" i="4"/>
  <c r="Q741" i="4"/>
  <c r="R1088" i="4"/>
  <c r="R984" i="4"/>
  <c r="S838" i="4"/>
  <c r="Q569" i="4"/>
  <c r="P534" i="4"/>
  <c r="Q494" i="4"/>
  <c r="T1183" i="4"/>
  <c r="S834" i="4"/>
  <c r="R570" i="4"/>
  <c r="P509" i="4"/>
  <c r="T729" i="4"/>
  <c r="S480" i="4"/>
  <c r="T281" i="4"/>
  <c r="T592" i="4"/>
  <c r="S374" i="4"/>
  <c r="S188" i="4"/>
  <c r="T671" i="4"/>
  <c r="T450" i="4"/>
  <c r="T638" i="4"/>
  <c r="P803" i="4"/>
  <c r="Q541" i="4"/>
  <c r="P690" i="4"/>
  <c r="R1238" i="4"/>
  <c r="P1147" i="4"/>
  <c r="R1004" i="4"/>
  <c r="Q660" i="4"/>
  <c r="T764" i="4"/>
  <c r="S662" i="4"/>
  <c r="R848" i="4"/>
  <c r="P879" i="4"/>
  <c r="P646" i="4"/>
  <c r="T619" i="4"/>
  <c r="P283" i="4"/>
  <c r="T534" i="4"/>
  <c r="Q339" i="4"/>
  <c r="P688" i="4"/>
  <c r="Q428" i="4"/>
  <c r="P230" i="4"/>
  <c r="P756" i="4"/>
  <c r="S505" i="4"/>
  <c r="P698" i="4"/>
  <c r="R505" i="4"/>
  <c r="P1208" i="4"/>
  <c r="S1162" i="4"/>
  <c r="P921" i="4"/>
  <c r="Q625" i="4"/>
  <c r="S644" i="4"/>
  <c r="S595" i="4"/>
  <c r="S817" i="4"/>
  <c r="S922" i="4"/>
  <c r="R617" i="4"/>
  <c r="R571" i="4"/>
  <c r="T220" i="4"/>
  <c r="R509" i="4"/>
  <c r="Q322" i="4"/>
  <c r="P642" i="4"/>
  <c r="S406" i="4"/>
  <c r="T216" i="4"/>
  <c r="Q709" i="4"/>
  <c r="P481" i="4"/>
  <c r="S671" i="4"/>
  <c r="R464" i="4"/>
  <c r="S584" i="4"/>
  <c r="T723" i="4"/>
  <c r="T502" i="4"/>
  <c r="R628" i="4"/>
  <c r="T404" i="4"/>
  <c r="T233" i="4"/>
  <c r="Q256" i="4"/>
  <c r="P377" i="4"/>
  <c r="T144" i="4"/>
  <c r="P449" i="4"/>
  <c r="T189" i="4"/>
  <c r="Q487" i="4"/>
  <c r="S1147" i="4"/>
  <c r="Q1051" i="4"/>
  <c r="S799" i="4"/>
  <c r="R522" i="4"/>
  <c r="P639" i="4"/>
  <c r="S718" i="4"/>
  <c r="Q818" i="4"/>
  <c r="P918" i="4"/>
  <c r="R914" i="4"/>
  <c r="R665" i="4"/>
  <c r="T754" i="4"/>
  <c r="P461" i="4"/>
  <c r="Q219" i="4"/>
  <c r="P387" i="4"/>
  <c r="R688" i="4"/>
  <c r="P620" i="4"/>
  <c r="T659" i="4"/>
  <c r="T705" i="4"/>
  <c r="T436" i="4"/>
  <c r="P278" i="4"/>
  <c r="S286" i="4"/>
  <c r="Q424" i="4"/>
  <c r="R193" i="4"/>
  <c r="T537" i="4"/>
  <c r="T738" i="4"/>
  <c r="T663" i="4"/>
  <c r="T691" i="4"/>
  <c r="Q739" i="4"/>
  <c r="T452" i="4"/>
  <c r="T300" i="4"/>
  <c r="S311" i="4"/>
  <c r="S93" i="4"/>
  <c r="R217" i="4"/>
  <c r="T113" i="4"/>
  <c r="Q244" i="4"/>
  <c r="R225" i="4"/>
  <c r="T397" i="4"/>
  <c r="R396" i="4"/>
  <c r="S195" i="4"/>
  <c r="P318" i="4"/>
  <c r="S443" i="4"/>
  <c r="S770" i="4"/>
  <c r="T682" i="4"/>
  <c r="Q828" i="4"/>
  <c r="P697" i="4"/>
  <c r="T656" i="4"/>
  <c r="R781" i="4"/>
  <c r="T695" i="4"/>
  <c r="T401" i="4"/>
  <c r="T479" i="4"/>
  <c r="Q456" i="4"/>
  <c r="T430" i="4"/>
  <c r="S682" i="4"/>
  <c r="P549" i="4"/>
  <c r="Q482" i="4"/>
  <c r="T544" i="4"/>
  <c r="S608" i="4"/>
  <c r="R382" i="4"/>
  <c r="T451" i="4"/>
  <c r="P211" i="4"/>
  <c r="S336" i="4"/>
  <c r="T123" i="4"/>
  <c r="P393" i="4"/>
  <c r="P158" i="4"/>
  <c r="R175" i="4"/>
  <c r="P297" i="4"/>
  <c r="R307" i="4"/>
  <c r="S507" i="4"/>
  <c r="P545" i="4"/>
  <c r="T495" i="4"/>
  <c r="R449" i="4"/>
  <c r="S504" i="4"/>
  <c r="R564" i="4"/>
  <c r="T362" i="4"/>
  <c r="T402" i="4"/>
  <c r="T181" i="4"/>
  <c r="R309" i="4"/>
  <c r="T287" i="4"/>
  <c r="S352" i="4"/>
  <c r="T132" i="4"/>
  <c r="R124" i="4"/>
  <c r="R154" i="4"/>
  <c r="Q277" i="4"/>
  <c r="P747" i="4"/>
  <c r="T498" i="4"/>
  <c r="P361" i="4"/>
  <c r="T254" i="4"/>
  <c r="P363" i="4"/>
  <c r="Q180" i="4"/>
  <c r="P485" i="4"/>
  <c r="S496" i="4"/>
  <c r="P248" i="4"/>
  <c r="R112" i="4"/>
  <c r="S300" i="4"/>
  <c r="Q331" i="4"/>
  <c r="P159" i="4"/>
  <c r="T150" i="4"/>
  <c r="R133" i="4"/>
  <c r="Q369" i="4"/>
  <c r="Q200" i="4"/>
  <c r="T301" i="4"/>
  <c r="Q188" i="4"/>
  <c r="R576" i="4"/>
  <c r="S238" i="4"/>
  <c r="P112" i="4"/>
  <c r="R264" i="4"/>
  <c r="P295" i="4"/>
  <c r="R147" i="4"/>
  <c r="S272" i="4"/>
  <c r="S95" i="4"/>
  <c r="P120" i="4"/>
  <c r="T487" i="4"/>
  <c r="P356" i="4"/>
  <c r="R172" i="4"/>
  <c r="R284" i="4"/>
  <c r="P213" i="4"/>
  <c r="P597" i="4"/>
  <c r="P317" i="4"/>
  <c r="T354" i="4"/>
  <c r="T192" i="4"/>
  <c r="P398" i="4"/>
  <c r="R608" i="4"/>
  <c r="Q260" i="4"/>
  <c r="Q313" i="4"/>
  <c r="T141" i="4"/>
  <c r="P245" i="4"/>
  <c r="P108" i="4"/>
  <c r="T90" i="4"/>
  <c r="T121" i="4"/>
  <c r="S236" i="4"/>
  <c r="P168" i="4"/>
  <c r="Q176" i="4"/>
  <c r="T288" i="4"/>
  <c r="P640" i="4"/>
  <c r="R429" i="4"/>
  <c r="P396" i="4"/>
  <c r="S366" i="4"/>
  <c r="Q218" i="4"/>
  <c r="S483" i="4"/>
  <c r="R350" i="4"/>
  <c r="S161" i="4"/>
  <c r="Q272" i="4"/>
  <c r="P186" i="4"/>
  <c r="T435" i="4"/>
  <c r="R550" i="4"/>
  <c r="P388" i="4"/>
  <c r="T218" i="4"/>
  <c r="R128" i="4"/>
  <c r="Q233" i="4"/>
  <c r="R728" i="4"/>
  <c r="R337" i="4"/>
  <c r="T222" i="4"/>
  <c r="P683" i="4"/>
  <c r="P452" i="4"/>
  <c r="S309" i="4"/>
  <c r="P1458" i="4"/>
  <c r="Q1410" i="4"/>
  <c r="T1688" i="4"/>
  <c r="Q1616" i="4"/>
  <c r="R1303" i="4"/>
  <c r="S938" i="4"/>
  <c r="P1258" i="4"/>
  <c r="P1104" i="4"/>
  <c r="R1345" i="4"/>
  <c r="P1482" i="4"/>
  <c r="R1326" i="4"/>
  <c r="P1566" i="4"/>
  <c r="Q1417" i="4"/>
  <c r="T1452" i="4"/>
  <c r="S1566" i="4"/>
  <c r="S1907" i="4"/>
  <c r="Q1296" i="4"/>
  <c r="Q1005" i="4"/>
  <c r="T1313" i="4"/>
  <c r="P1242" i="4"/>
  <c r="S800" i="4"/>
  <c r="P1146" i="4"/>
  <c r="S1571" i="4"/>
  <c r="R1368" i="4"/>
  <c r="Q894" i="4"/>
  <c r="T828" i="4"/>
  <c r="R1067" i="4"/>
  <c r="P1151" i="4"/>
  <c r="R1028" i="4"/>
  <c r="P1626" i="4"/>
  <c r="Q1060" i="4"/>
  <c r="P1156" i="4"/>
  <c r="P1405" i="4"/>
  <c r="R1439" i="4"/>
  <c r="Q1297" i="4"/>
  <c r="T1011" i="4"/>
  <c r="Q1463" i="4"/>
  <c r="T1263" i="4"/>
  <c r="R970" i="4"/>
  <c r="R1049" i="4"/>
  <c r="S1499" i="4"/>
  <c r="S1025" i="4"/>
  <c r="Q928" i="4"/>
  <c r="T844" i="4"/>
  <c r="P933" i="4"/>
  <c r="S1120" i="4"/>
  <c r="S721" i="4"/>
  <c r="S983" i="4"/>
  <c r="T1294" i="4"/>
  <c r="P835" i="4"/>
  <c r="S1146" i="4"/>
  <c r="Q663" i="4"/>
  <c r="S804" i="4"/>
  <c r="T912" i="4"/>
  <c r="R689" i="4"/>
  <c r="Q448" i="4"/>
  <c r="Q1273" i="4"/>
  <c r="R1133" i="4"/>
  <c r="R1022" i="4"/>
  <c r="Q594" i="4"/>
  <c r="P1275" i="4"/>
  <c r="R931" i="4"/>
  <c r="T692" i="4"/>
  <c r="Q862" i="4"/>
  <c r="P887" i="4"/>
  <c r="S848" i="4"/>
  <c r="R825" i="4"/>
  <c r="P734" i="4"/>
  <c r="P739" i="4"/>
  <c r="P315" i="4"/>
  <c r="P488" i="4"/>
  <c r="T752" i="4"/>
  <c r="T1079" i="4"/>
  <c r="S1434" i="4"/>
  <c r="P983" i="4"/>
  <c r="Q531" i="4"/>
  <c r="S1082" i="4"/>
  <c r="T1387" i="4"/>
  <c r="S911" i="4"/>
  <c r="T1269" i="4"/>
  <c r="P1280" i="4"/>
  <c r="Q527" i="4"/>
  <c r="S761" i="4"/>
  <c r="S713" i="4"/>
  <c r="T971" i="4"/>
  <c r="T1158" i="4"/>
  <c r="Q1729" i="4"/>
  <c r="S1260" i="4"/>
  <c r="Q1699" i="4"/>
  <c r="R1516" i="4"/>
  <c r="Q1563" i="4"/>
  <c r="T1093" i="4"/>
  <c r="R1376" i="4"/>
  <c r="T906" i="4"/>
  <c r="P1337" i="4"/>
  <c r="T1508" i="4"/>
  <c r="R1454" i="4"/>
  <c r="R891" i="4"/>
  <c r="P860" i="4"/>
  <c r="T781" i="4"/>
  <c r="Q1174" i="4"/>
  <c r="T1193" i="4"/>
  <c r="Q840" i="4"/>
  <c r="T690" i="4"/>
  <c r="R1400" i="4"/>
  <c r="S1042" i="4"/>
  <c r="P1163" i="4"/>
  <c r="Q1311" i="4"/>
  <c r="S1135" i="4"/>
  <c r="S1158" i="4"/>
  <c r="T1009" i="4"/>
  <c r="R1318" i="4"/>
  <c r="R1002" i="4"/>
  <c r="S1344" i="4"/>
  <c r="P868" i="4"/>
  <c r="R799" i="4"/>
  <c r="P499" i="4"/>
  <c r="S1050" i="4"/>
  <c r="R1000" i="4"/>
  <c r="Q1166" i="4"/>
  <c r="Q858" i="4"/>
  <c r="R924" i="4"/>
  <c r="Q787" i="4"/>
  <c r="R890" i="4"/>
  <c r="T581" i="4"/>
  <c r="R387" i="4"/>
  <c r="T818" i="4"/>
  <c r="S519" i="4"/>
  <c r="P783" i="4"/>
  <c r="T743" i="4"/>
  <c r="R630" i="4"/>
  <c r="S164" i="4"/>
  <c r="Q702" i="4"/>
  <c r="Q1186" i="4"/>
  <c r="T1180" i="4"/>
  <c r="T750" i="4"/>
  <c r="P416" i="4"/>
  <c r="P457" i="4"/>
  <c r="Q584" i="4"/>
  <c r="T713" i="4"/>
  <c r="P576" i="4"/>
  <c r="Q314" i="4"/>
  <c r="Q266" i="4"/>
  <c r="S249" i="4"/>
  <c r="Q340" i="4"/>
  <c r="Q513" i="4"/>
  <c r="Q182" i="4"/>
  <c r="R1084" i="4"/>
  <c r="T851" i="4"/>
  <c r="S612" i="4"/>
  <c r="S798" i="4"/>
  <c r="R578" i="4"/>
  <c r="T798" i="4"/>
  <c r="T308" i="4"/>
  <c r="Q380" i="4"/>
  <c r="R695" i="4"/>
  <c r="P666" i="4"/>
  <c r="R591" i="4"/>
  <c r="T595" i="4"/>
  <c r="P593" i="4"/>
  <c r="R1200" i="4"/>
  <c r="P1135" i="4"/>
  <c r="P607" i="4"/>
  <c r="S1010" i="4"/>
  <c r="Q836" i="4"/>
  <c r="P664" i="4"/>
  <c r="P700" i="4"/>
  <c r="S306" i="4"/>
  <c r="P469" i="4"/>
  <c r="Q189" i="4"/>
  <c r="Q1024" i="4"/>
  <c r="S957" i="4"/>
  <c r="R537" i="4"/>
  <c r="S611" i="4"/>
  <c r="Q848" i="4"/>
  <c r="P598" i="4"/>
  <c r="P375" i="4"/>
  <c r="R441" i="4"/>
  <c r="P667" i="4"/>
  <c r="P322" i="4"/>
  <c r="S714" i="4"/>
  <c r="T820" i="4"/>
  <c r="P748" i="4"/>
  <c r="R744" i="4"/>
  <c r="P996" i="4"/>
  <c r="P1070" i="4"/>
  <c r="S527" i="4"/>
  <c r="S598" i="4"/>
  <c r="T787" i="4"/>
  <c r="R569" i="4"/>
  <c r="T306" i="4"/>
  <c r="T454" i="4"/>
  <c r="T643" i="4"/>
  <c r="T282" i="4"/>
  <c r="T689" i="4"/>
  <c r="T734" i="4"/>
  <c r="P796" i="4"/>
  <c r="P1067" i="4"/>
  <c r="Q721" i="4"/>
  <c r="S521" i="4"/>
  <c r="Q847" i="4"/>
  <c r="R765" i="4"/>
  <c r="R539" i="4"/>
  <c r="Q557" i="4"/>
  <c r="P254" i="4"/>
  <c r="Q425" i="4"/>
  <c r="S152" i="4"/>
  <c r="Q447" i="4"/>
  <c r="T523" i="4"/>
  <c r="R506" i="4"/>
  <c r="P544" i="4"/>
  <c r="T527" i="4"/>
  <c r="R500" i="4"/>
  <c r="Q449" i="4"/>
  <c r="R97" i="4"/>
  <c r="T206" i="4"/>
  <c r="Q754" i="4"/>
  <c r="S977" i="4"/>
  <c r="Q591" i="4"/>
  <c r="R518" i="4"/>
  <c r="S844" i="4"/>
  <c r="Q799" i="4"/>
  <c r="T637" i="4"/>
  <c r="P533" i="4"/>
  <c r="R716" i="4"/>
  <c r="T744" i="4"/>
  <c r="S477" i="4"/>
  <c r="S672" i="4"/>
  <c r="P324" i="4"/>
  <c r="S240" i="4"/>
  <c r="P219" i="4"/>
  <c r="R99" i="4"/>
  <c r="S616" i="4"/>
  <c r="Q470" i="4"/>
  <c r="R414" i="4"/>
  <c r="P344" i="4"/>
  <c r="Q363" i="4"/>
  <c r="Q168" i="4"/>
  <c r="T107" i="4"/>
  <c r="P337" i="4"/>
  <c r="Q222" i="4"/>
  <c r="Q350" i="4"/>
  <c r="S706" i="4"/>
  <c r="R499" i="4"/>
  <c r="R604" i="4"/>
  <c r="R432" i="4"/>
  <c r="T553" i="4"/>
  <c r="T429" i="4"/>
  <c r="R495" i="4"/>
  <c r="R468" i="4"/>
  <c r="R540" i="4"/>
  <c r="Q452" i="4"/>
  <c r="R365" i="4"/>
  <c r="S268" i="4"/>
  <c r="T279" i="4"/>
  <c r="P424" i="4"/>
  <c r="Q97" i="4"/>
  <c r="T163" i="4"/>
  <c r="T133" i="4"/>
  <c r="R422" i="4"/>
  <c r="R479" i="4"/>
  <c r="T751" i="4"/>
  <c r="P342" i="4"/>
  <c r="R241" i="4"/>
  <c r="R244" i="4"/>
  <c r="Q392" i="4"/>
  <c r="S235" i="4"/>
  <c r="P106" i="4"/>
  <c r="P91" i="4"/>
  <c r="T405" i="4"/>
  <c r="P312" i="4"/>
  <c r="T213" i="4"/>
  <c r="R406" i="4"/>
  <c r="T297" i="4"/>
  <c r="Q440" i="4"/>
  <c r="Q351" i="4"/>
  <c r="T387" i="4"/>
  <c r="T371" i="4"/>
  <c r="R233" i="4"/>
  <c r="R235" i="4"/>
  <c r="R275" i="4"/>
  <c r="S92" i="4"/>
  <c r="Q187" i="4"/>
  <c r="Q101" i="4"/>
  <c r="S243" i="4"/>
  <c r="T202" i="4"/>
  <c r="P625" i="4"/>
  <c r="T117" i="4"/>
  <c r="P284" i="4"/>
  <c r="Q349" i="4"/>
  <c r="R372" i="4"/>
  <c r="Q143" i="4"/>
  <c r="S413" i="4"/>
  <c r="T136" i="4"/>
  <c r="R139" i="4"/>
  <c r="R277" i="4"/>
  <c r="Q225" i="4"/>
  <c r="Q385" i="4"/>
  <c r="S186" i="4"/>
  <c r="R127" i="4"/>
  <c r="P473" i="4"/>
  <c r="R153" i="4"/>
  <c r="S428" i="4"/>
  <c r="Q423" i="4"/>
  <c r="Q405" i="4"/>
  <c r="R436" i="4"/>
  <c r="Q100" i="4"/>
  <c r="R349" i="4"/>
  <c r="Q226" i="4"/>
  <c r="S155" i="4"/>
  <c r="T383" i="4"/>
  <c r="T366" i="4"/>
  <c r="T410" i="4"/>
  <c r="T319" i="4"/>
  <c r="P321" i="4"/>
  <c r="P725" i="4"/>
  <c r="P166" i="4"/>
  <c r="Q768" i="4"/>
  <c r="Q407" i="4"/>
  <c r="T380" i="4"/>
  <c r="R374" i="4"/>
  <c r="T146" i="4"/>
  <c r="Q212" i="4"/>
  <c r="R250" i="4"/>
  <c r="P90" i="4"/>
  <c r="T382" i="4"/>
  <c r="T161" i="4"/>
  <c r="P241" i="4"/>
  <c r="R182" i="4"/>
  <c r="T207" i="4"/>
  <c r="R326" i="4"/>
  <c r="S162" i="4"/>
  <c r="Q257" i="4"/>
  <c r="T403" i="4"/>
  <c r="P357" i="4"/>
  <c r="P127" i="4"/>
  <c r="T655" i="4"/>
  <c r="P253" i="4"/>
  <c r="T209" i="4"/>
  <c r="T106" i="4"/>
  <c r="S353" i="4"/>
  <c r="S338" i="4"/>
  <c r="R145" i="4"/>
  <c r="R260" i="4"/>
  <c r="T236" i="4"/>
  <c r="R237" i="4"/>
  <c r="P140" i="4"/>
  <c r="S337" i="4"/>
  <c r="T386" i="4"/>
  <c r="S90" i="4"/>
  <c r="T577" i="4"/>
  <c r="S143" i="4"/>
  <c r="Q325" i="4"/>
  <c r="R130" i="4"/>
  <c r="P214" i="4"/>
  <c r="R183" i="4"/>
  <c r="Q465" i="4"/>
  <c r="Q308" i="4"/>
  <c r="T575" i="4"/>
  <c r="S723" i="4"/>
  <c r="R642" i="4"/>
  <c r="T710" i="4"/>
  <c r="Q755" i="4"/>
  <c r="R443" i="4"/>
  <c r="T469" i="4"/>
  <c r="R348" i="4"/>
  <c r="Q128" i="4"/>
  <c r="R869" i="4"/>
  <c r="P814" i="4"/>
  <c r="S1124" i="4"/>
  <c r="Q434" i="4"/>
  <c r="S695" i="4"/>
  <c r="Q597" i="4"/>
  <c r="T124" i="4"/>
  <c r="T412" i="4"/>
  <c r="P340" i="4"/>
  <c r="Q241" i="4"/>
  <c r="P192" i="4"/>
  <c r="S113" i="4"/>
  <c r="P730" i="4"/>
  <c r="R669" i="4"/>
  <c r="P709" i="4"/>
  <c r="T648" i="4"/>
  <c r="Q643" i="4"/>
  <c r="P182" i="4"/>
  <c r="Q311" i="4"/>
  <c r="R439" i="4"/>
  <c r="T736" i="4"/>
  <c r="T305" i="4"/>
  <c r="P145" i="4"/>
  <c r="T172" i="4"/>
  <c r="Q408" i="4"/>
  <c r="T241" i="4"/>
  <c r="T228" i="4"/>
  <c r="Q229" i="4"/>
  <c r="S285" i="4"/>
  <c r="P174" i="4"/>
  <c r="P348" i="4"/>
  <c r="T290" i="4"/>
  <c r="S99" i="4"/>
  <c r="P360" i="4"/>
  <c r="P395" i="4"/>
  <c r="Q436" i="4"/>
  <c r="P164" i="4"/>
  <c r="P165" i="4"/>
  <c r="P152" i="4"/>
  <c r="P464" i="4"/>
  <c r="R165" i="4"/>
  <c r="R178" i="4"/>
  <c r="T630" i="4"/>
  <c r="R254" i="4"/>
  <c r="P262" i="4"/>
  <c r="S339" i="4"/>
  <c r="S225" i="4"/>
  <c r="Q427" i="4"/>
  <c r="P247" i="4"/>
  <c r="R325" i="4"/>
  <c r="T217" i="4"/>
  <c r="P335" i="4"/>
  <c r="P184" i="4"/>
  <c r="Q142" i="4"/>
  <c r="Q333" i="4"/>
  <c r="S434" i="4"/>
  <c r="S103" i="4"/>
  <c r="Q138" i="4"/>
  <c r="P289" i="4"/>
  <c r="P508" i="4"/>
  <c r="T198" i="4"/>
  <c r="S130" i="4"/>
  <c r="T204" i="4"/>
  <c r="P566" i="4"/>
  <c r="P685" i="4"/>
  <c r="R733" i="4"/>
  <c r="R739" i="4"/>
  <c r="T389" i="4"/>
  <c r="S308" i="4"/>
  <c r="P1373" i="4"/>
  <c r="P987" i="4"/>
  <c r="P773" i="4"/>
  <c r="S497" i="4"/>
  <c r="R616" i="4"/>
  <c r="P94" i="4"/>
  <c r="T782" i="4"/>
  <c r="S323" i="4"/>
  <c r="T298" i="4"/>
  <c r="R427" i="4"/>
  <c r="T433" i="4"/>
  <c r="P272" i="4"/>
  <c r="P552" i="4"/>
  <c r="T603" i="4"/>
  <c r="R262" i="4"/>
  <c r="R146" i="4"/>
  <c r="P131" i="4"/>
  <c r="T698" i="4"/>
  <c r="Q238" i="4"/>
  <c r="R251" i="4"/>
  <c r="R327" i="4"/>
  <c r="P107" i="4"/>
  <c r="S211" i="4"/>
  <c r="S262" i="4"/>
  <c r="P334" i="4"/>
  <c r="P232" i="4"/>
  <c r="Q204" i="4"/>
  <c r="Q190" i="4"/>
  <c r="Q374" i="4"/>
  <c r="Q163" i="4"/>
  <c r="S429" i="4"/>
  <c r="P722" i="4"/>
  <c r="P169" i="4"/>
  <c r="R129" i="4"/>
  <c r="P480" i="4"/>
  <c r="S219" i="4"/>
  <c r="S414" i="4"/>
  <c r="Q192" i="4"/>
  <c r="S412" i="4"/>
  <c r="Q217" i="4"/>
  <c r="P198" i="4"/>
  <c r="R92" i="4"/>
  <c r="P128" i="4"/>
  <c r="Q372" i="4"/>
  <c r="P216" i="4"/>
  <c r="R417" i="4"/>
  <c r="Q246" i="4"/>
  <c r="T408" i="4"/>
  <c r="R320" i="4"/>
  <c r="P132" i="4"/>
  <c r="P445" i="4"/>
  <c r="R305" i="4"/>
  <c r="P298" i="4"/>
  <c r="P141" i="4"/>
  <c r="Q224" i="4"/>
  <c r="Q156" i="4"/>
  <c r="R106" i="4"/>
  <c r="R643" i="4"/>
  <c r="T224" i="4"/>
  <c r="S283" i="4"/>
  <c r="P332" i="4"/>
  <c r="T563" i="4"/>
  <c r="P562" i="4"/>
  <c r="S779" i="4"/>
  <c r="P275" i="4"/>
  <c r="T364" i="4"/>
  <c r="S259" i="4"/>
  <c r="P364" i="4"/>
  <c r="T98" i="4"/>
  <c r="P288" i="4"/>
  <c r="T315" i="4"/>
  <c r="P96" i="4"/>
  <c r="T598" i="4"/>
  <c r="P380" i="4"/>
  <c r="P215" i="4"/>
  <c r="R121" i="4"/>
  <c r="S142" i="4"/>
  <c r="Q576" i="4"/>
  <c r="P226" i="4"/>
  <c r="Q203" i="4"/>
  <c r="R709" i="4"/>
  <c r="S648" i="4"/>
  <c r="Q149" i="4"/>
  <c r="T421" i="4"/>
  <c r="P252" i="4"/>
  <c r="Q473" i="4"/>
  <c r="T335" i="4"/>
  <c r="T188" i="4"/>
  <c r="S307" i="4"/>
  <c r="P218" i="4"/>
  <c r="Q131" i="4"/>
  <c r="R388" i="4"/>
  <c r="P195" i="4"/>
  <c r="T210" i="4"/>
  <c r="Q206" i="4"/>
  <c r="T393" i="4"/>
  <c r="Q221" i="4"/>
  <c r="S327" i="4"/>
  <c r="S193" i="4"/>
  <c r="T334" i="4"/>
  <c r="R187" i="4"/>
  <c r="S114" i="4"/>
  <c r="R411" i="4"/>
  <c r="R152" i="4"/>
  <c r="Q344" i="4"/>
  <c r="P382" i="4"/>
  <c r="T286" i="4"/>
  <c r="R155" i="4"/>
  <c r="T1674" i="4"/>
  <c r="T1252" i="4"/>
  <c r="T277" i="4"/>
  <c r="P702" i="4"/>
  <c r="S1122" i="4"/>
  <c r="T1089" i="4"/>
  <c r="P889" i="4"/>
  <c r="S493" i="4"/>
  <c r="T954" i="4"/>
  <c r="Q572" i="4"/>
  <c r="T709" i="4"/>
  <c r="T246" i="4"/>
  <c r="Q740" i="4"/>
  <c r="P572" i="4"/>
  <c r="S532" i="4"/>
  <c r="R195" i="4"/>
  <c r="R957" i="4"/>
  <c r="P630" i="4"/>
  <c r="Q640" i="4"/>
  <c r="S640" i="4"/>
  <c r="R702" i="4"/>
  <c r="P578" i="4"/>
  <c r="R1268" i="4"/>
  <c r="P765" i="4"/>
  <c r="Q415" i="4"/>
  <c r="S726" i="4"/>
  <c r="Q336" i="4"/>
  <c r="P355" i="4"/>
  <c r="S580" i="4"/>
  <c r="P824" i="4"/>
  <c r="R297" i="4"/>
  <c r="R565" i="4"/>
  <c r="T167" i="4"/>
  <c r="S997" i="4"/>
  <c r="R690" i="4"/>
  <c r="R416" i="4"/>
  <c r="R743" i="4"/>
  <c r="T570" i="4"/>
  <c r="R386" i="4"/>
  <c r="S368" i="4"/>
  <c r="T649" i="4"/>
  <c r="P564" i="4"/>
  <c r="T585" i="4"/>
  <c r="T111" i="4"/>
  <c r="S461" i="4"/>
  <c r="R381" i="4"/>
  <c r="S199" i="4"/>
  <c r="P249" i="4"/>
  <c r="R120" i="4"/>
  <c r="R315" i="4"/>
  <c r="S384" i="4"/>
  <c r="T226" i="4"/>
  <c r="T160" i="4"/>
  <c r="T138" i="4"/>
  <c r="S544" i="4"/>
  <c r="Q611" i="4"/>
  <c r="R736" i="4"/>
  <c r="T514" i="4"/>
  <c r="T151" i="4"/>
  <c r="P121" i="4"/>
  <c r="Q104" i="4"/>
  <c r="Q112" i="4"/>
  <c r="P149" i="4"/>
  <c r="Q725" i="4"/>
  <c r="S137" i="4"/>
  <c r="R103" i="4"/>
  <c r="R331" i="4"/>
  <c r="T1683" i="4"/>
  <c r="S1026" i="4"/>
  <c r="R1698" i="4"/>
  <c r="T1474" i="4"/>
  <c r="P1490" i="4"/>
  <c r="T1065" i="4"/>
  <c r="S1333" i="4"/>
  <c r="R972" i="4"/>
  <c r="T1255" i="4"/>
  <c r="R1458" i="4"/>
  <c r="R1164" i="4"/>
  <c r="S1180" i="4"/>
  <c r="T825" i="4"/>
  <c r="S542" i="4"/>
  <c r="T1074" i="4"/>
  <c r="Q1164" i="4"/>
  <c r="P802" i="4"/>
  <c r="R667" i="4"/>
  <c r="Q1181" i="4"/>
  <c r="S989" i="4"/>
  <c r="R1063" i="4"/>
  <c r="S1101" i="4"/>
  <c r="S1562" i="4"/>
  <c r="S1098" i="4"/>
  <c r="Q686" i="4"/>
  <c r="S1241" i="4"/>
  <c r="R956" i="4"/>
  <c r="S1094" i="4"/>
  <c r="R843" i="4"/>
  <c r="S732" i="4"/>
  <c r="S1422" i="4"/>
  <c r="T1028" i="4"/>
  <c r="Q973" i="4"/>
  <c r="T1305" i="4"/>
  <c r="S821" i="4"/>
  <c r="S892" i="4"/>
  <c r="S550" i="4"/>
  <c r="Q864" i="4"/>
  <c r="T549" i="4"/>
  <c r="S1141" i="4"/>
  <c r="T769" i="4"/>
  <c r="S467" i="4"/>
  <c r="R585" i="4"/>
  <c r="Q685" i="4"/>
  <c r="T611" i="4"/>
  <c r="P705" i="4"/>
  <c r="Q590" i="4"/>
  <c r="P878" i="4"/>
  <c r="Q861" i="4"/>
  <c r="P714" i="4"/>
  <c r="P400" i="4"/>
  <c r="P308" i="4"/>
  <c r="S536" i="4"/>
  <c r="R687" i="4"/>
  <c r="T770" i="4"/>
  <c r="S298" i="4"/>
  <c r="R230" i="4"/>
  <c r="T108" i="4"/>
  <c r="S322" i="4"/>
  <c r="P421" i="4"/>
  <c r="P389" i="4"/>
  <c r="S860" i="4"/>
  <c r="Q805" i="4"/>
  <c r="S548" i="4"/>
  <c r="T952" i="4"/>
  <c r="R553" i="4"/>
  <c r="P732" i="4"/>
  <c r="R265" i="4"/>
  <c r="Q361" i="4"/>
  <c r="R676" i="4"/>
  <c r="R622" i="4"/>
  <c r="S546" i="4"/>
  <c r="P573" i="4"/>
  <c r="Q568" i="4"/>
  <c r="P1099" i="4"/>
  <c r="Q735" i="4"/>
  <c r="P543" i="4"/>
  <c r="Q900" i="4"/>
  <c r="S803" i="4"/>
  <c r="P554" i="4"/>
  <c r="S594" i="4"/>
  <c r="P286" i="4"/>
  <c r="R431" i="4"/>
  <c r="Q157" i="4"/>
  <c r="T793" i="4"/>
  <c r="T935" i="4"/>
  <c r="P1083" i="4"/>
  <c r="S547" i="4"/>
  <c r="R807" i="4"/>
  <c r="T515" i="4"/>
  <c r="R261" i="4"/>
  <c r="R425" i="4"/>
  <c r="R645" i="4"/>
  <c r="R301" i="4"/>
  <c r="Q645" i="4"/>
  <c r="T699" i="4"/>
  <c r="P729" i="4"/>
  <c r="T704" i="4"/>
  <c r="S538" i="4"/>
  <c r="T927" i="4"/>
  <c r="S859" i="4"/>
  <c r="S485" i="4"/>
  <c r="P943" i="4"/>
  <c r="T541" i="4"/>
  <c r="R222" i="4"/>
  <c r="Q387" i="4"/>
  <c r="S615" i="4"/>
  <c r="Q265" i="4"/>
  <c r="R663" i="4"/>
  <c r="T674" i="4"/>
  <c r="S1064" i="4"/>
  <c r="Q961" i="4"/>
  <c r="Q657" i="4"/>
  <c r="P950" i="4"/>
  <c r="P780" i="4"/>
  <c r="R666" i="4"/>
  <c r="R465" i="4"/>
  <c r="P529" i="4"/>
  <c r="Q230" i="4"/>
  <c r="P371" i="4"/>
  <c r="T888" i="4"/>
  <c r="R437" i="4"/>
  <c r="S503" i="4"/>
  <c r="R480" i="4"/>
  <c r="P482" i="4"/>
  <c r="R446" i="4"/>
  <c r="Q411" i="4"/>
  <c r="S395" i="4"/>
  <c r="Q227" i="4"/>
  <c r="R166" i="4"/>
  <c r="T1116" i="4"/>
  <c r="Q916" i="4"/>
  <c r="Q559" i="4"/>
  <c r="S462" i="4"/>
  <c r="T790" i="4"/>
  <c r="T869" i="4"/>
  <c r="P614" i="4"/>
  <c r="Q496" i="4"/>
  <c r="Q688" i="4"/>
  <c r="S639" i="4"/>
  <c r="P736" i="4"/>
  <c r="Q632" i="4"/>
  <c r="T302" i="4"/>
  <c r="P204" i="4"/>
  <c r="T169" i="4"/>
  <c r="P446" i="4"/>
  <c r="P569" i="4"/>
  <c r="S881" i="4"/>
  <c r="T394" i="4"/>
  <c r="R285" i="4"/>
  <c r="T261" i="4"/>
  <c r="Q103" i="4"/>
  <c r="R279" i="4"/>
  <c r="Q312" i="4"/>
  <c r="S163" i="4"/>
  <c r="R599" i="4"/>
  <c r="P652" i="4"/>
  <c r="T434" i="4"/>
  <c r="Q555" i="4"/>
  <c r="R718" i="4"/>
  <c r="P437" i="4"/>
  <c r="Q780" i="4"/>
  <c r="P456" i="4"/>
  <c r="P425" i="4"/>
  <c r="P453" i="4"/>
  <c r="P676" i="4"/>
  <c r="Q343" i="4"/>
  <c r="R243" i="4"/>
  <c r="S251" i="4"/>
  <c r="T360" i="4"/>
  <c r="Q166" i="4"/>
  <c r="P109" i="4"/>
  <c r="R94" i="4"/>
  <c r="R747" i="4"/>
  <c r="Q811" i="4"/>
  <c r="S634" i="4"/>
  <c r="T324" i="4"/>
  <c r="S210" i="4"/>
  <c r="P221" i="4"/>
  <c r="Q306" i="4"/>
  <c r="P111" i="4"/>
  <c r="S436" i="4"/>
  <c r="R519" i="4"/>
  <c r="R366" i="4"/>
  <c r="T208" i="4"/>
  <c r="S102" i="4"/>
  <c r="P353" i="4"/>
  <c r="T269" i="4"/>
  <c r="S404" i="4"/>
  <c r="R300" i="4"/>
  <c r="P188" i="4"/>
  <c r="T126" i="4"/>
  <c r="P135" i="4"/>
  <c r="R440" i="4"/>
  <c r="R389" i="4"/>
  <c r="Q147" i="4"/>
  <c r="T350" i="4"/>
  <c r="Q130" i="4"/>
  <c r="Q150" i="4"/>
  <c r="T173" i="4"/>
  <c r="R430" i="4"/>
  <c r="R412" i="4"/>
  <c r="P243" i="4"/>
  <c r="P306" i="4"/>
  <c r="S334" i="4"/>
  <c r="R98" i="4"/>
  <c r="S391" i="4"/>
  <c r="Q118" i="4"/>
  <c r="S170" i="4"/>
  <c r="S282" i="4"/>
  <c r="Q240" i="4"/>
  <c r="R132" i="4"/>
  <c r="R214" i="4"/>
  <c r="Q281" i="4"/>
  <c r="P390" i="4"/>
  <c r="P205" i="4"/>
  <c r="R211" i="4"/>
  <c r="T388" i="4"/>
  <c r="P347" i="4"/>
  <c r="S313" i="4"/>
  <c r="R707" i="4"/>
  <c r="P310" i="4"/>
  <c r="P177" i="4"/>
  <c r="R116" i="4"/>
  <c r="T303" i="4"/>
  <c r="Q90" i="4"/>
  <c r="T373" i="4"/>
  <c r="T260" i="4"/>
  <c r="S263" i="4"/>
  <c r="T424" i="4"/>
  <c r="R104" i="4"/>
  <c r="R678" i="4"/>
  <c r="T372" i="4"/>
  <c r="R316" i="4"/>
  <c r="P303" i="4"/>
  <c r="P661" i="4"/>
  <c r="Q154" i="4"/>
  <c r="T234" i="4"/>
  <c r="S416" i="4"/>
  <c r="R360" i="4"/>
  <c r="S141" i="4"/>
  <c r="S166" i="4"/>
  <c r="S224" i="4"/>
  <c r="Q174" i="4"/>
  <c r="R276" i="4"/>
  <c r="S138" i="4"/>
  <c r="P154" i="4"/>
  <c r="R202" i="4"/>
  <c r="S118" i="4"/>
  <c r="Q162" i="4"/>
  <c r="P189" i="4"/>
  <c r="T252" i="4"/>
  <c r="P320" i="4"/>
  <c r="R672" i="4"/>
  <c r="P206" i="4"/>
  <c r="S319" i="4"/>
  <c r="S217" i="4"/>
  <c r="Q593" i="4"/>
  <c r="S924" i="4"/>
  <c r="R473" i="4"/>
  <c r="R351" i="4"/>
  <c r="S427" i="4"/>
  <c r="S815" i="4"/>
  <c r="R376" i="4"/>
  <c r="S177" i="4"/>
  <c r="P966" i="4"/>
  <c r="T465" i="4"/>
  <c r="S946" i="4"/>
  <c r="R586" i="4"/>
  <c r="R587" i="4"/>
  <c r="R257" i="4"/>
  <c r="Q140" i="4"/>
  <c r="S524" i="4"/>
  <c r="S704" i="4"/>
  <c r="P260" i="4"/>
  <c r="R407" i="4"/>
  <c r="Q91" i="4"/>
  <c r="Q608" i="4"/>
  <c r="T417" i="4"/>
  <c r="R556" i="4"/>
  <c r="T525" i="4"/>
  <c r="T829" i="4"/>
  <c r="T325" i="4"/>
  <c r="Q172" i="4"/>
  <c r="P114" i="4"/>
  <c r="R590" i="4"/>
  <c r="Q600" i="4"/>
  <c r="Q152" i="4"/>
  <c r="Q278" i="4"/>
  <c r="P669" i="4"/>
  <c r="S149" i="4"/>
  <c r="Q320" i="4"/>
  <c r="R338" i="4"/>
  <c r="Q194" i="4"/>
  <c r="R107" i="4"/>
  <c r="T211" i="4"/>
  <c r="P124" i="4"/>
  <c r="P172" i="4"/>
  <c r="Q391" i="4"/>
  <c r="S169" i="4"/>
  <c r="S317" i="4"/>
  <c r="Q373" i="4"/>
  <c r="T259" i="4"/>
  <c r="T171" i="4"/>
  <c r="T127" i="4"/>
  <c r="S350" i="4"/>
  <c r="P311" i="4"/>
  <c r="Q248" i="4"/>
  <c r="S266" i="4"/>
  <c r="R137" i="4"/>
  <c r="S775" i="4"/>
  <c r="Q213" i="4"/>
  <c r="P269" i="4"/>
  <c r="S599" i="4"/>
  <c r="R258" i="4"/>
  <c r="P98" i="4"/>
  <c r="R344" i="4"/>
  <c r="S122" i="4"/>
  <c r="R188" i="4"/>
  <c r="T115" i="4"/>
  <c r="Q108" i="4"/>
  <c r="T190" i="4"/>
  <c r="P406" i="4"/>
  <c r="R143" i="4"/>
  <c r="T299" i="4"/>
  <c r="T419" i="4"/>
  <c r="Q236" i="4"/>
  <c r="T266" i="4"/>
  <c r="S363" i="4"/>
  <c r="T304" i="4"/>
  <c r="Q451" i="4"/>
  <c r="S688" i="4"/>
  <c r="Q784" i="4"/>
  <c r="T814" i="4"/>
  <c r="S288" i="4"/>
  <c r="T1054" i="4"/>
  <c r="P994" i="4"/>
  <c r="S876" i="4"/>
  <c r="S394" i="4"/>
  <c r="T535" i="4"/>
  <c r="R488" i="4"/>
  <c r="R686" i="4"/>
  <c r="S666" i="4"/>
  <c r="R192" i="4"/>
  <c r="T152" i="4"/>
  <c r="P412" i="4"/>
  <c r="T670" i="4"/>
  <c r="T249" i="4"/>
  <c r="T385" i="4"/>
  <c r="R742" i="4"/>
  <c r="T156" i="4"/>
  <c r="S279" i="4"/>
  <c r="S807" i="4"/>
  <c r="Q524" i="4"/>
  <c r="R126" i="4"/>
  <c r="P693" i="4"/>
  <c r="P594" i="4"/>
  <c r="T197" i="4"/>
  <c r="S320" i="4"/>
  <c r="P104" i="4"/>
  <c r="P222" i="4"/>
  <c r="R96" i="4"/>
  <c r="R288" i="4"/>
  <c r="P126" i="4"/>
  <c r="S294" i="4"/>
  <c r="Q298" i="4"/>
  <c r="Q99" i="4"/>
  <c r="R151" i="4"/>
  <c r="P637" i="4"/>
  <c r="T182" i="4"/>
  <c r="T329" i="4"/>
  <c r="P605" i="4"/>
  <c r="R161" i="4"/>
  <c r="T399" i="4"/>
  <c r="R210" i="4"/>
  <c r="S239" i="4"/>
  <c r="R313" i="4"/>
  <c r="T89" i="4"/>
  <c r="S432" i="4"/>
  <c r="Q280" i="4"/>
  <c r="P144" i="4"/>
  <c r="P629" i="4"/>
  <c r="P274" i="4"/>
  <c r="P397" i="4"/>
  <c r="Q123" i="4"/>
  <c r="T142" i="4"/>
  <c r="P100" i="4"/>
  <c r="T511" i="4"/>
  <c r="P134" i="4"/>
  <c r="P194" i="4"/>
  <c r="S205" i="4"/>
  <c r="T391" i="4"/>
  <c r="R252" i="4"/>
  <c r="Q274" i="4"/>
  <c r="Q357" i="4"/>
  <c r="P235" i="4"/>
  <c r="P325" i="4"/>
  <c r="S182" i="4"/>
  <c r="Q445" i="4"/>
  <c r="Q429" i="4"/>
  <c r="Q105" i="4"/>
  <c r="S424" i="4"/>
  <c r="T109" i="4"/>
  <c r="S388" i="4"/>
  <c r="Q98" i="4"/>
  <c r="T296" i="4"/>
  <c r="S151" i="4"/>
  <c r="T330" i="4"/>
  <c r="S256" i="4"/>
  <c r="Q378" i="4"/>
  <c r="R90" i="4"/>
  <c r="P273" i="4"/>
  <c r="S445" i="4"/>
  <c r="S417" i="4"/>
  <c r="P431" i="4"/>
  <c r="P528" i="4"/>
  <c r="Q683" i="4"/>
  <c r="T510" i="4"/>
  <c r="Q376" i="4"/>
  <c r="Q659" i="4"/>
  <c r="S403" i="4"/>
  <c r="P227" i="4"/>
  <c r="Q293" i="4"/>
  <c r="P129" i="4"/>
  <c r="T97" i="4"/>
  <c r="R347" i="4"/>
  <c r="Q122" i="4"/>
  <c r="Q175" i="4"/>
  <c r="Q216" i="4"/>
  <c r="S819" i="4"/>
  <c r="R692" i="4"/>
  <c r="P266" i="4"/>
  <c r="R583" i="4"/>
  <c r="S125" i="4"/>
  <c r="R157" i="4"/>
  <c r="Q302" i="4"/>
  <c r="R201" i="4"/>
  <c r="R109" i="4"/>
  <c r="R455" i="4"/>
  <c r="R177" i="4"/>
  <c r="P196" i="4"/>
  <c r="P427" i="4"/>
  <c r="S1619" i="4"/>
  <c r="R976" i="4"/>
  <c r="R1090" i="4"/>
  <c r="Q542" i="4"/>
  <c r="T688" i="4"/>
  <c r="Q662" i="4"/>
  <c r="R1073" i="4"/>
  <c r="S581" i="4"/>
  <c r="Q526" i="4"/>
  <c r="R961" i="4"/>
  <c r="T810" i="4"/>
  <c r="R1179" i="4"/>
  <c r="S180" i="4"/>
  <c r="R815" i="4"/>
  <c r="R507" i="4"/>
  <c r="Q268" i="4"/>
  <c r="Q211" i="4"/>
  <c r="S676" i="4"/>
  <c r="T721" i="4"/>
  <c r="P672" i="4"/>
  <c r="R919" i="4"/>
  <c r="R361" i="4"/>
  <c r="R1170" i="4"/>
  <c r="S410" i="4"/>
  <c r="P339" i="4"/>
  <c r="Q468" i="4"/>
  <c r="S925" i="4"/>
  <c r="R476" i="4"/>
  <c r="R1138" i="4"/>
  <c r="R950" i="4"/>
  <c r="T665" i="4"/>
  <c r="R535" i="4"/>
  <c r="T270" i="4"/>
  <c r="T235" i="4"/>
  <c r="Q823" i="4"/>
  <c r="R748" i="4"/>
  <c r="T378" i="4"/>
  <c r="P436" i="4"/>
  <c r="P175" i="4"/>
  <c r="Q518" i="4"/>
  <c r="P601" i="4"/>
  <c r="S554" i="4"/>
  <c r="R125" i="4"/>
  <c r="T231" i="4"/>
  <c r="S446" i="4"/>
  <c r="Q296" i="4"/>
  <c r="R379" i="4"/>
  <c r="Q356" i="4"/>
  <c r="Q202" i="4"/>
  <c r="S185" i="4"/>
  <c r="P345" i="4"/>
  <c r="T415" i="4"/>
  <c r="T193" i="4"/>
  <c r="R185" i="4"/>
  <c r="Q208" i="4"/>
  <c r="P392" i="4"/>
  <c r="S237" i="4"/>
  <c r="P376" i="4"/>
  <c r="Q139" i="4"/>
  <c r="S275" i="4"/>
  <c r="R184" i="4"/>
  <c r="S331" i="4"/>
  <c r="R216" i="4"/>
  <c r="T96" i="4"/>
  <c r="T265" i="4"/>
  <c r="R568" i="4"/>
  <c r="P2031" i="4"/>
  <c r="S1822" i="4"/>
  <c r="Q1217" i="4"/>
  <c r="R1436" i="4"/>
  <c r="P1481" i="4"/>
  <c r="Q990" i="4"/>
  <c r="Q491" i="4"/>
  <c r="Q1441" i="4"/>
  <c r="S1190" i="4"/>
  <c r="S1236" i="4"/>
  <c r="T1565" i="4"/>
  <c r="S869" i="4"/>
  <c r="P778" i="4"/>
  <c r="R882" i="4"/>
  <c r="R923" i="4"/>
  <c r="R896" i="4"/>
  <c r="R831" i="4"/>
  <c r="S297" i="4"/>
  <c r="S1289" i="4"/>
  <c r="R1089" i="4"/>
  <c r="S1237" i="4"/>
  <c r="P1086" i="4"/>
  <c r="R845" i="4"/>
  <c r="S1008" i="4"/>
  <c r="S661" i="4"/>
  <c r="T1119" i="4"/>
  <c r="T919" i="4"/>
  <c r="Q982" i="4"/>
  <c r="Q775" i="4"/>
  <c r="S700" i="4"/>
  <c r="Q1457" i="4"/>
  <c r="P1042" i="4"/>
  <c r="S948" i="4"/>
  <c r="R1206" i="4"/>
  <c r="Q795" i="4"/>
  <c r="T841" i="4"/>
  <c r="R521" i="4"/>
  <c r="P864" i="4"/>
  <c r="S531" i="4"/>
  <c r="R911" i="4"/>
  <c r="Q617" i="4"/>
  <c r="T1008" i="4"/>
  <c r="T557" i="4"/>
  <c r="T491" i="4"/>
  <c r="P557" i="4"/>
  <c r="Q680" i="4"/>
  <c r="R1081" i="4"/>
  <c r="S830" i="4"/>
  <c r="S791" i="4"/>
  <c r="R419" i="4"/>
  <c r="P384" i="4"/>
  <c r="P293" i="4"/>
  <c r="S411" i="4"/>
  <c r="S642" i="4"/>
  <c r="S736" i="4"/>
  <c r="Q367" i="4"/>
  <c r="Q214" i="4"/>
  <c r="T238" i="4"/>
  <c r="T119" i="4"/>
  <c r="S385" i="4"/>
  <c r="R236" i="4"/>
  <c r="Q582" i="4"/>
  <c r="Q737" i="4"/>
  <c r="S755" i="4"/>
  <c r="S1088" i="4"/>
  <c r="P707" i="4"/>
  <c r="Q571" i="4"/>
  <c r="T720" i="4"/>
  <c r="S273" i="4"/>
  <c r="R534" i="4"/>
  <c r="R530" i="4"/>
  <c r="T528" i="4"/>
  <c r="P513" i="4"/>
  <c r="R1157" i="4"/>
  <c r="Q992" i="4"/>
  <c r="Q703" i="4"/>
  <c r="S491" i="4"/>
  <c r="S790" i="4"/>
  <c r="T701" i="4"/>
  <c r="R511" i="4"/>
  <c r="P540" i="4"/>
  <c r="R234" i="4"/>
  <c r="Q396" i="4"/>
  <c r="T93" i="4"/>
  <c r="T1141" i="4"/>
  <c r="T893" i="4"/>
  <c r="S923" i="4"/>
  <c r="S916" i="4"/>
  <c r="S842" i="4"/>
  <c r="Q474" i="4"/>
  <c r="R229" i="4"/>
  <c r="R409" i="4"/>
  <c r="P571" i="4"/>
  <c r="S232" i="4"/>
  <c r="S624" i="4"/>
  <c r="R656" i="4"/>
  <c r="T681" i="4"/>
  <c r="T666" i="4"/>
  <c r="Q626" i="4"/>
  <c r="P836" i="4"/>
  <c r="Q804" i="4"/>
  <c r="R1086" i="4"/>
  <c r="P927" i="4"/>
  <c r="T728" i="4"/>
  <c r="S769" i="4"/>
  <c r="Q371" i="4"/>
  <c r="P592" i="4"/>
  <c r="R654" i="4"/>
  <c r="P1314" i="4"/>
  <c r="T1148" i="4"/>
  <c r="R435" i="4"/>
  <c r="P420" i="4"/>
  <c r="R755" i="4"/>
  <c r="R510" i="4"/>
  <c r="T369" i="4"/>
  <c r="P265" i="4"/>
  <c r="S355" i="4"/>
  <c r="T257" i="4"/>
  <c r="S145" i="4"/>
  <c r="Q334" i="4"/>
  <c r="P859" i="4"/>
  <c r="S229" i="4"/>
  <c r="S230" i="4"/>
  <c r="T499" i="4"/>
  <c r="T610" i="4"/>
  <c r="Q565" i="4"/>
  <c r="Q346" i="4"/>
  <c r="S117" i="4"/>
  <c r="Q406" i="4"/>
  <c r="R118" i="4"/>
  <c r="S292" i="4"/>
  <c r="P349" i="4"/>
  <c r="S400" i="4"/>
  <c r="T268" i="4"/>
  <c r="T165" i="4"/>
  <c r="S111" i="4"/>
  <c r="T423" i="4"/>
  <c r="R159" i="4"/>
  <c r="S371" i="4"/>
  <c r="T179" i="4"/>
  <c r="P233" i="4"/>
  <c r="P193" i="4"/>
  <c r="S191" i="4"/>
  <c r="S135" i="4"/>
  <c r="P156" i="4"/>
  <c r="P281" i="4"/>
  <c r="P93" i="4"/>
  <c r="P657" i="4"/>
  <c r="P307" i="4"/>
  <c r="T145" i="4"/>
  <c r="Q417" i="4"/>
  <c r="T347" i="4"/>
  <c r="S328" i="4"/>
  <c r="R763" i="4"/>
  <c r="S189" i="4"/>
  <c r="R122" i="4"/>
  <c r="R640" i="4"/>
  <c r="Q855" i="4"/>
  <c r="R123" i="4"/>
  <c r="R199" i="4"/>
  <c r="Q164" i="4"/>
  <c r="Q159" i="4"/>
  <c r="T155" i="4"/>
  <c r="R304" i="4"/>
  <c r="S1491" i="4"/>
  <c r="S409" i="4"/>
  <c r="R597" i="4"/>
  <c r="T240" i="4"/>
  <c r="P785" i="4"/>
  <c r="R926" i="4"/>
  <c r="S455" i="4"/>
  <c r="Q712" i="4"/>
  <c r="T503" i="4"/>
  <c r="P575" i="4"/>
  <c r="Q243" i="4"/>
  <c r="S479" i="4"/>
  <c r="R311" i="4"/>
  <c r="S420" i="4"/>
  <c r="R232" i="4"/>
  <c r="S698" i="4"/>
  <c r="P130" i="4"/>
  <c r="S402" i="4"/>
  <c r="S451" i="4"/>
  <c r="S244" i="4"/>
  <c r="P178" i="4"/>
  <c r="S1441" i="4"/>
  <c r="Q1671" i="4"/>
  <c r="P1194" i="4"/>
  <c r="P1085" i="4"/>
  <c r="R1245" i="4"/>
  <c r="Q1135" i="4"/>
  <c r="S825" i="4"/>
  <c r="Q1331" i="4"/>
  <c r="S1167" i="4"/>
  <c r="Q1622" i="4"/>
  <c r="P1462" i="4"/>
  <c r="Q846" i="4"/>
  <c r="S1176" i="4"/>
  <c r="S858" i="4"/>
  <c r="T892" i="4"/>
  <c r="T881" i="4"/>
  <c r="T819" i="4"/>
  <c r="T274" i="4"/>
  <c r="Q1255" i="4"/>
  <c r="R1277" i="4"/>
  <c r="R1145" i="4"/>
  <c r="P1004" i="4"/>
  <c r="R1327" i="4"/>
  <c r="Q499" i="4"/>
  <c r="S633" i="4"/>
  <c r="Q1029" i="4"/>
  <c r="P974" i="4"/>
  <c r="P953" i="4"/>
  <c r="Q751" i="4"/>
  <c r="P1020" i="4"/>
  <c r="R1065" i="4"/>
  <c r="S949" i="4"/>
  <c r="Q706" i="4"/>
  <c r="Q1178" i="4"/>
  <c r="T771" i="4"/>
  <c r="P631" i="4"/>
  <c r="T473" i="4"/>
  <c r="Q1443" i="4"/>
  <c r="P682" i="4"/>
  <c r="S1339" i="4"/>
  <c r="Q553" i="4"/>
  <c r="P804" i="4"/>
  <c r="R533" i="4"/>
  <c r="Q469" i="4"/>
  <c r="R383" i="4"/>
  <c r="R631" i="4"/>
  <c r="P982" i="4"/>
  <c r="P903" i="4"/>
  <c r="Q1197" i="4"/>
  <c r="Q354" i="4"/>
  <c r="Q210" i="4"/>
  <c r="R274" i="4"/>
  <c r="P772" i="4"/>
  <c r="Q461" i="4"/>
  <c r="P689" i="4"/>
  <c r="S348" i="4"/>
  <c r="S213" i="4"/>
  <c r="R205" i="4"/>
  <c r="T431" i="4"/>
  <c r="Q242" i="4"/>
  <c r="S171" i="4"/>
  <c r="R1278" i="4"/>
  <c r="Q641" i="4"/>
  <c r="S627" i="4"/>
  <c r="S1034" i="4"/>
  <c r="S591" i="4"/>
  <c r="T519" i="4"/>
  <c r="T650" i="4"/>
  <c r="R221" i="4"/>
  <c r="Q490" i="4"/>
  <c r="R472" i="4"/>
  <c r="Q443" i="4"/>
  <c r="S488" i="4"/>
  <c r="S1023" i="4"/>
  <c r="Q934" i="4"/>
  <c r="Q607" i="4"/>
  <c r="Q794" i="4"/>
  <c r="T1251" i="4"/>
  <c r="R650" i="4"/>
  <c r="Q450" i="4"/>
  <c r="S500" i="4"/>
  <c r="P720" i="4"/>
  <c r="S358" i="4"/>
  <c r="Q762" i="4"/>
  <c r="R838" i="4"/>
  <c r="S1074" i="4"/>
  <c r="S724" i="4"/>
  <c r="R850" i="4"/>
  <c r="S933" i="4"/>
  <c r="S786" i="4"/>
  <c r="T697" i="4"/>
  <c r="T342" i="4"/>
  <c r="R549" i="4"/>
  <c r="P200" i="4"/>
  <c r="P577" i="4"/>
  <c r="T616" i="4"/>
  <c r="Q587" i="4"/>
  <c r="R629" i="4"/>
  <c r="Q558" i="4"/>
  <c r="R785" i="4"/>
  <c r="P647" i="4"/>
  <c r="R795" i="4"/>
  <c r="Q874" i="4"/>
  <c r="S687" i="4"/>
  <c r="Q720" i="4"/>
  <c r="Q323" i="4"/>
  <c r="R491" i="4"/>
  <c r="P199" i="4"/>
  <c r="Q528" i="4"/>
  <c r="P616" i="4"/>
  <c r="P965" i="4"/>
  <c r="P1058" i="4"/>
  <c r="S525" i="4"/>
  <c r="S659" i="4"/>
  <c r="R873" i="4"/>
  <c r="S131" i="4"/>
  <c r="P560" i="4"/>
  <c r="P113" i="4"/>
  <c r="T542" i="4"/>
  <c r="R93" i="4"/>
  <c r="T295" i="4"/>
  <c r="R319" i="4"/>
  <c r="P171" i="4"/>
  <c r="Q315" i="4"/>
  <c r="Q167" i="4"/>
  <c r="T521" i="4"/>
  <c r="Q328" i="4"/>
  <c r="R117" i="4"/>
  <c r="S440" i="4"/>
  <c r="R164" i="4"/>
  <c r="P187" i="4"/>
  <c r="T283" i="4"/>
  <c r="R395" i="4"/>
  <c r="P101" i="4"/>
  <c r="Q307" i="4"/>
  <c r="T177" i="4"/>
  <c r="T185" i="4"/>
  <c r="Q362" i="4"/>
  <c r="S146" i="4"/>
  <c r="T323" i="4"/>
  <c r="Q205" i="4"/>
  <c r="R150" i="4"/>
  <c r="R367" i="4"/>
  <c r="R708" i="4"/>
  <c r="T343" i="4"/>
  <c r="T322" i="4"/>
  <c r="P137" i="4"/>
  <c r="S281" i="4"/>
  <c r="S401" i="4"/>
  <c r="R105" i="4"/>
  <c r="S257" i="4"/>
  <c r="Q292" i="4"/>
  <c r="R180" i="4"/>
  <c r="T191" i="4"/>
  <c r="Q904" i="4"/>
  <c r="P857" i="4"/>
  <c r="T341" i="4"/>
  <c r="R330" i="4"/>
  <c r="T801" i="4"/>
  <c r="T826" i="4"/>
  <c r="S953" i="4"/>
  <c r="R752" i="4"/>
  <c r="R592" i="4"/>
  <c r="Q687" i="4"/>
  <c r="P228" i="4"/>
  <c r="R197" i="4"/>
  <c r="P351" i="4"/>
  <c r="P316" i="4"/>
  <c r="T99" i="4"/>
  <c r="Q136" i="4"/>
  <c r="P292" i="4"/>
  <c r="T196" i="4"/>
  <c r="S433" i="4"/>
  <c r="S370" i="4"/>
  <c r="Q358" i="4"/>
  <c r="T1659" i="4"/>
  <c r="P1308" i="4"/>
  <c r="R1614" i="4"/>
  <c r="T1471" i="4"/>
  <c r="P1095" i="4"/>
  <c r="P1430" i="4"/>
  <c r="R1033" i="4"/>
  <c r="P1320" i="4"/>
  <c r="T1220" i="4"/>
  <c r="T931" i="4"/>
  <c r="R1025" i="4"/>
  <c r="S673" i="4"/>
  <c r="Q1118" i="4"/>
  <c r="R561" i="4"/>
  <c r="P989" i="4"/>
  <c r="T676" i="4"/>
  <c r="T809" i="4"/>
  <c r="T467" i="4"/>
  <c r="T956" i="4"/>
  <c r="T848" i="4"/>
  <c r="P1125" i="4"/>
  <c r="R1032" i="4"/>
  <c r="S1282" i="4"/>
  <c r="S1144" i="4"/>
  <c r="S1492" i="4"/>
  <c r="Q999" i="4"/>
  <c r="S954" i="4"/>
  <c r="S973" i="4"/>
  <c r="T700" i="4"/>
  <c r="Q893" i="4"/>
  <c r="S1270" i="4"/>
  <c r="R925" i="4"/>
  <c r="Q654" i="4"/>
  <c r="R1185" i="4"/>
  <c r="T748" i="4"/>
  <c r="P599" i="4"/>
  <c r="Q785" i="4"/>
  <c r="S913" i="4"/>
  <c r="T654" i="4"/>
  <c r="P1137" i="4"/>
  <c r="T513" i="4"/>
  <c r="S1017" i="4"/>
  <c r="P568" i="4"/>
  <c r="T448" i="4"/>
  <c r="Q366" i="4"/>
  <c r="S457" i="4"/>
  <c r="S1126" i="4"/>
  <c r="R836" i="4"/>
  <c r="R758" i="4"/>
  <c r="R323" i="4"/>
  <c r="P749" i="4"/>
  <c r="Q145" i="4"/>
  <c r="P744" i="4"/>
  <c r="R444" i="4"/>
  <c r="S501" i="4"/>
  <c r="Q301" i="4"/>
  <c r="T184" i="4"/>
  <c r="P415" i="4"/>
  <c r="T411" i="4"/>
  <c r="T409" i="4"/>
  <c r="Q119" i="4"/>
  <c r="Q1103" i="4"/>
  <c r="Q609" i="4"/>
  <c r="Q508" i="4"/>
  <c r="Q891" i="4"/>
  <c r="T558" i="4"/>
  <c r="P483" i="4"/>
  <c r="P624" i="4"/>
  <c r="R208" i="4"/>
  <c r="R454" i="4"/>
  <c r="S450" i="4"/>
  <c r="R433" i="4"/>
  <c r="T474" i="4"/>
  <c r="Q1047" i="4"/>
  <c r="R1197" i="4"/>
  <c r="Q575" i="4"/>
  <c r="S686" i="4"/>
  <c r="P899" i="4"/>
  <c r="R601" i="4"/>
  <c r="P314" i="4"/>
  <c r="S458" i="4"/>
  <c r="R694" i="4"/>
  <c r="S341" i="4"/>
  <c r="P692" i="4"/>
  <c r="P1013" i="4"/>
  <c r="R902" i="4"/>
  <c r="S660" i="4"/>
  <c r="S823" i="4"/>
  <c r="T797" i="4"/>
  <c r="R621" i="4"/>
  <c r="P668" i="4"/>
  <c r="P304" i="4"/>
  <c r="S492" i="4"/>
  <c r="S172" i="4"/>
  <c r="R485" i="4"/>
  <c r="T578" i="4"/>
  <c r="T567" i="4"/>
  <c r="P608" i="4"/>
  <c r="R1191" i="4"/>
  <c r="P761" i="4"/>
  <c r="P583" i="4"/>
  <c r="R965" i="4"/>
  <c r="S824" i="4"/>
  <c r="P586" i="4"/>
  <c r="P617" i="4"/>
  <c r="R302" i="4"/>
  <c r="Q446" i="4"/>
  <c r="Q169" i="4"/>
  <c r="S484" i="4"/>
  <c r="T539" i="4"/>
  <c r="Q515" i="4"/>
  <c r="P990" i="4"/>
  <c r="P474" i="4"/>
  <c r="R482" i="4"/>
  <c r="P941" i="4"/>
  <c r="R538" i="4"/>
  <c r="P282" i="4"/>
  <c r="Q435" i="4"/>
  <c r="T614" i="4"/>
  <c r="Q263" i="4"/>
  <c r="P660" i="4"/>
  <c r="P691" i="4"/>
  <c r="R719" i="4"/>
  <c r="P701" i="4"/>
  <c r="T673" i="4"/>
  <c r="Q359" i="4"/>
  <c r="P270" i="4"/>
  <c r="R281" i="4"/>
  <c r="P383" i="4"/>
  <c r="S934" i="4"/>
  <c r="T953" i="4"/>
  <c r="P874" i="4"/>
  <c r="P909" i="4"/>
  <c r="S654" i="4"/>
  <c r="T778" i="4"/>
  <c r="P822" i="4"/>
  <c r="S463" i="4"/>
  <c r="S362" i="4"/>
  <c r="P244" i="4"/>
  <c r="P716" i="4"/>
  <c r="T576" i="4"/>
  <c r="T453" i="4"/>
  <c r="Q426" i="4"/>
  <c r="R392" i="4"/>
  <c r="T337" i="4"/>
  <c r="P634" i="4"/>
  <c r="S727" i="4"/>
  <c r="Q629" i="4"/>
  <c r="T275" i="4"/>
  <c r="T149" i="4"/>
  <c r="S167" i="4"/>
  <c r="Q269" i="4"/>
  <c r="S108" i="4"/>
  <c r="Q365" i="4"/>
  <c r="Q635" i="4"/>
  <c r="T731" i="4"/>
  <c r="R295" i="4"/>
  <c r="R619" i="4"/>
  <c r="T461" i="4"/>
  <c r="R457" i="4"/>
  <c r="P635" i="4"/>
  <c r="S512" i="4"/>
  <c r="T225" i="4"/>
  <c r="Q501" i="4"/>
  <c r="T627" i="4"/>
  <c r="P525" i="4"/>
  <c r="P239" i="4"/>
  <c r="S129" i="4"/>
  <c r="S89" i="4"/>
  <c r="S208" i="4"/>
  <c r="R696" i="4"/>
  <c r="P330" i="4"/>
  <c r="T586" i="4"/>
  <c r="Q442" i="4"/>
  <c r="R579" i="4"/>
  <c r="P494" i="4"/>
  <c r="R452" i="4"/>
  <c r="R142" i="4"/>
  <c r="R135" i="4"/>
  <c r="T273" i="4"/>
  <c r="Q115" i="4"/>
  <c r="Q199" i="4"/>
  <c r="R524" i="4"/>
  <c r="R160" i="4"/>
  <c r="Q171" i="4"/>
  <c r="P277" i="4"/>
  <c r="T379" i="4"/>
  <c r="R397" i="4"/>
  <c r="Q332" i="4"/>
  <c r="P133" i="4"/>
  <c r="T110" i="4"/>
  <c r="S174" i="4"/>
  <c r="S423" i="4"/>
  <c r="T223" i="4"/>
  <c r="S465" i="4"/>
  <c r="Q510" i="4"/>
  <c r="T162" i="4"/>
  <c r="Q317" i="4"/>
  <c r="R1680" i="4"/>
  <c r="S209" i="4"/>
  <c r="S97" i="4"/>
  <c r="R415" i="4"/>
  <c r="P890" i="4"/>
  <c r="T621" i="4"/>
  <c r="Q596" i="4"/>
  <c r="S444" i="4"/>
  <c r="S168" i="4"/>
  <c r="S1148" i="4"/>
  <c r="P263" i="4"/>
  <c r="S247" i="4"/>
  <c r="P404" i="4"/>
  <c r="R268" i="4"/>
  <c r="P378" i="4"/>
  <c r="R318" i="4"/>
  <c r="T338" i="4"/>
  <c r="P422" i="4"/>
  <c r="R190" i="4"/>
  <c r="S100" i="4"/>
  <c r="T321" i="4"/>
  <c r="P1755" i="4"/>
  <c r="R1125" i="4"/>
  <c r="S1362" i="4"/>
  <c r="P1584" i="4"/>
  <c r="S1049" i="4"/>
  <c r="P1301" i="4"/>
  <c r="R1171" i="4"/>
  <c r="Q1245" i="4"/>
  <c r="S1309" i="4"/>
  <c r="P893" i="4"/>
  <c r="T950" i="4"/>
  <c r="P1309" i="4"/>
  <c r="S1062" i="4"/>
  <c r="R545" i="4"/>
  <c r="R1198" i="4"/>
  <c r="T660" i="4"/>
  <c r="S794" i="4"/>
  <c r="T449" i="4"/>
  <c r="R916" i="4"/>
  <c r="T1364" i="4"/>
  <c r="P1079" i="4"/>
  <c r="P945" i="4"/>
  <c r="R1231" i="4"/>
  <c r="T1073" i="4"/>
  <c r="T1245" i="4"/>
  <c r="S1005" i="4"/>
  <c r="T849" i="4"/>
  <c r="Q1243" i="4"/>
  <c r="T556" i="4"/>
  <c r="T854" i="4"/>
  <c r="P1243" i="4"/>
  <c r="Q1056" i="4"/>
  <c r="S629" i="4"/>
  <c r="T1122" i="4"/>
  <c r="Q620" i="4"/>
  <c r="P567" i="4"/>
  <c r="S968" i="4"/>
  <c r="T741" i="4"/>
  <c r="R606" i="4"/>
  <c r="R1043" i="4"/>
  <c r="S628" i="4"/>
  <c r="T908" i="4"/>
  <c r="P491" i="4"/>
  <c r="T313" i="4"/>
  <c r="Q348" i="4"/>
  <c r="T445" i="4"/>
  <c r="P840" i="4"/>
  <c r="T756" i="4"/>
  <c r="T733" i="4"/>
  <c r="Q656" i="4"/>
  <c r="R723" i="4"/>
  <c r="Q113" i="4"/>
  <c r="T584" i="4"/>
  <c r="R434" i="4"/>
  <c r="R483" i="4"/>
  <c r="R140" i="4"/>
  <c r="S106" i="4"/>
  <c r="R390" i="4"/>
  <c r="R245" i="4"/>
  <c r="Q390" i="4"/>
  <c r="P220" i="4"/>
  <c r="T1006" i="4"/>
  <c r="Q545" i="4"/>
  <c r="P463" i="4"/>
  <c r="S843" i="4"/>
  <c r="R478" i="4"/>
  <c r="S459" i="4"/>
  <c r="R598" i="4"/>
  <c r="S176" i="4"/>
  <c r="P444" i="4"/>
  <c r="P813" i="4"/>
  <c r="T730" i="4"/>
  <c r="S730" i="4"/>
  <c r="P1139" i="4"/>
  <c r="R1012" i="4"/>
  <c r="S495" i="4"/>
  <c r="S558" i="4"/>
  <c r="T951" i="4"/>
  <c r="P550" i="4"/>
  <c r="Q287" i="4"/>
  <c r="R442" i="4"/>
  <c r="P621" i="4"/>
  <c r="R269" i="4"/>
  <c r="P673" i="4"/>
  <c r="Q1201" i="4"/>
  <c r="R816" i="4"/>
  <c r="T480" i="4"/>
  <c r="R855" i="4"/>
  <c r="Q769" i="4"/>
  <c r="P547" i="4"/>
  <c r="R620" i="4"/>
  <c r="Q258" i="4"/>
  <c r="Q412" i="4"/>
  <c r="S140" i="4"/>
  <c r="S466" i="4"/>
  <c r="R558" i="4"/>
  <c r="P492" i="4"/>
  <c r="P527" i="4"/>
  <c r="P1075" i="4"/>
  <c r="Q724" i="4"/>
  <c r="S523" i="4"/>
  <c r="R823" i="4"/>
  <c r="R722" i="4"/>
  <c r="R542" i="4"/>
  <c r="S562" i="4"/>
  <c r="P255" i="4"/>
  <c r="Q409" i="4"/>
  <c r="Q102" i="4"/>
  <c r="R448" i="4"/>
  <c r="Q525" i="4"/>
  <c r="T917" i="4"/>
  <c r="P830" i="4"/>
  <c r="S801" i="4"/>
  <c r="T1050" i="4"/>
  <c r="Q878" i="4"/>
  <c r="Q506" i="4"/>
  <c r="S754" i="4"/>
  <c r="P370" i="4"/>
  <c r="P589" i="4"/>
  <c r="P229" i="4"/>
  <c r="Q616" i="4"/>
  <c r="R651" i="4"/>
  <c r="T631" i="4"/>
  <c r="T662" i="4"/>
  <c r="R647" i="4"/>
  <c r="T346" i="4"/>
  <c r="S204" i="4"/>
  <c r="P201" i="4"/>
  <c r="T361" i="4"/>
  <c r="Q944" i="4"/>
  <c r="P1245" i="4"/>
  <c r="Q753" i="4"/>
  <c r="Q759" i="4"/>
  <c r="S590" i="4"/>
  <c r="P1034" i="4"/>
  <c r="T783" i="4"/>
  <c r="S719" i="4"/>
  <c r="T272" i="4"/>
  <c r="Q117" i="4"/>
  <c r="Q669" i="4"/>
  <c r="T538" i="4"/>
  <c r="S419" i="4"/>
  <c r="Q347" i="4"/>
  <c r="S364" i="4"/>
  <c r="P731" i="4"/>
  <c r="P581" i="4"/>
  <c r="R648" i="4"/>
  <c r="R516" i="4"/>
  <c r="R255" i="4"/>
  <c r="Q120" i="4"/>
  <c r="P138" i="4"/>
  <c r="P225" i="4"/>
  <c r="R632" i="4"/>
  <c r="R341" i="4"/>
  <c r="P450" i="4"/>
  <c r="P680" i="4"/>
  <c r="Q481" i="4"/>
  <c r="S469" i="4"/>
  <c r="T312" i="4"/>
  <c r="R751" i="4"/>
  <c r="Q441" i="4"/>
  <c r="S744" i="4"/>
  <c r="S278" i="4"/>
  <c r="S449" i="4"/>
  <c r="R584" i="4"/>
  <c r="R496" i="4"/>
  <c r="Q404" i="4"/>
  <c r="S398" i="4"/>
  <c r="Q237" i="4"/>
  <c r="S187" i="4"/>
  <c r="P565" i="4"/>
  <c r="R280" i="4"/>
  <c r="Q133" i="4"/>
  <c r="R732" i="4"/>
  <c r="P541" i="4"/>
  <c r="Q455" i="4"/>
  <c r="S379" i="4"/>
  <c r="P367" i="4"/>
  <c r="P185" i="4"/>
  <c r="T157" i="4"/>
  <c r="R408" i="4"/>
  <c r="S250" i="4"/>
  <c r="P644" i="4"/>
  <c r="T251" i="4"/>
  <c r="R400" i="4"/>
  <c r="R600" i="4"/>
  <c r="R418" i="4"/>
  <c r="R144" i="4"/>
  <c r="P257" i="4"/>
  <c r="T174" i="4"/>
  <c r="S150" i="4"/>
  <c r="R119" i="4"/>
  <c r="R108" i="4"/>
  <c r="P122" i="4"/>
  <c r="Q132" i="4"/>
  <c r="T164" i="4"/>
  <c r="R544" i="4"/>
  <c r="S119" i="4"/>
  <c r="P119" i="4"/>
  <c r="T566" i="4"/>
  <c r="S218" i="4"/>
  <c r="S202" i="4"/>
  <c r="S94" i="4"/>
  <c r="R239" i="4"/>
  <c r="R209" i="4"/>
  <c r="R336" i="4"/>
  <c r="P234" i="4"/>
  <c r="T95" i="4"/>
  <c r="R391" i="4"/>
  <c r="R212" i="4"/>
  <c r="Q247" i="4"/>
  <c r="Q107" i="4"/>
  <c r="S347" i="4"/>
  <c r="T486" i="4"/>
  <c r="R358" i="4"/>
  <c r="Q96" i="4"/>
  <c r="T803" i="4"/>
  <c r="Q276" i="4"/>
  <c r="P99" i="4"/>
  <c r="S127" i="4"/>
  <c r="R679" i="4"/>
  <c r="R158" i="4"/>
  <c r="R324" i="4"/>
  <c r="R380" i="4"/>
  <c r="P313" i="4"/>
  <c r="T468" i="4"/>
  <c r="S258" i="4"/>
  <c r="R249" i="4"/>
  <c r="T199" i="4"/>
  <c r="P366" i="4"/>
  <c r="P346" i="4"/>
  <c r="P580" i="4"/>
  <c r="R303" i="4"/>
  <c r="T102" i="4"/>
  <c r="R256" i="4"/>
  <c r="Q420" i="4"/>
  <c r="S359" i="4"/>
  <c r="R131" i="4"/>
  <c r="S289" i="4"/>
  <c r="T267" i="4"/>
  <c r="R224" i="4"/>
  <c r="Q183" i="4"/>
  <c r="R189" i="4"/>
  <c r="R248" i="4"/>
  <c r="S139" i="4"/>
  <c r="Q433" i="4"/>
  <c r="R228" i="4"/>
  <c r="Q95" i="4"/>
  <c r="S133" i="4"/>
  <c r="R517" i="4"/>
  <c r="S293" i="4"/>
  <c r="S312" i="4"/>
  <c r="T215" i="4"/>
  <c r="S360" i="4"/>
  <c r="P148" i="4"/>
  <c r="R194" i="4"/>
  <c r="P362" i="4"/>
  <c r="R354" i="4"/>
  <c r="S91" i="4"/>
  <c r="S216" i="4"/>
  <c r="R171" i="4"/>
  <c r="T134" i="4"/>
  <c r="P95" i="4"/>
  <c r="T116" i="4"/>
  <c r="Q1762" i="4"/>
  <c r="S1053" i="4"/>
  <c r="T1711" i="4"/>
  <c r="S1711" i="4"/>
  <c r="T1221" i="4"/>
  <c r="S1336" i="4"/>
  <c r="Q1246" i="4"/>
  <c r="P1053" i="4"/>
  <c r="Q994" i="4"/>
  <c r="P866" i="4"/>
  <c r="T1447" i="4"/>
  <c r="P1282" i="4"/>
  <c r="S1201" i="4"/>
  <c r="R403" i="4"/>
  <c r="Q566" i="4"/>
  <c r="R833" i="4"/>
  <c r="P718" i="4"/>
  <c r="P738" i="4"/>
  <c r="Q503" i="4"/>
  <c r="S1232" i="4"/>
  <c r="Q690" i="4"/>
  <c r="T921" i="4"/>
  <c r="R1180" i="4"/>
  <c r="S1177" i="4"/>
  <c r="Q1335" i="4"/>
  <c r="P928" i="4"/>
  <c r="Q606" i="4"/>
  <c r="R1186" i="4"/>
  <c r="T540" i="4"/>
  <c r="S555" i="4"/>
  <c r="Q1274" i="4"/>
  <c r="T997" i="4"/>
  <c r="P995" i="4"/>
  <c r="T1077" i="4"/>
  <c r="Q588" i="4"/>
  <c r="S847" i="4"/>
  <c r="T932" i="4"/>
  <c r="T725" i="4"/>
  <c r="Q432" i="4"/>
  <c r="R1229" i="4"/>
  <c r="S564" i="4"/>
  <c r="S910" i="4"/>
  <c r="T459" i="4"/>
  <c r="R270" i="4"/>
  <c r="P210" i="4"/>
  <c r="S1214" i="4"/>
  <c r="Q779" i="4"/>
  <c r="R834" i="4"/>
  <c r="R682" i="4"/>
  <c r="S626" i="4"/>
  <c r="S533" i="4"/>
  <c r="S96" i="4"/>
  <c r="T546" i="4"/>
  <c r="T634" i="4"/>
  <c r="P454" i="4"/>
  <c r="P118" i="4"/>
  <c r="S284" i="4"/>
  <c r="Q330" i="4"/>
  <c r="R226" i="4"/>
  <c r="Q232" i="4"/>
  <c r="S228" i="4"/>
  <c r="S1121" i="4"/>
  <c r="T822" i="4"/>
  <c r="T1145" i="4"/>
  <c r="R681" i="4"/>
  <c r="Q319" i="4"/>
  <c r="S383" i="4"/>
  <c r="S453" i="4"/>
  <c r="Q94" i="4"/>
  <c r="P741" i="4"/>
  <c r="P684" i="4"/>
  <c r="R710" i="4"/>
  <c r="T687" i="4"/>
  <c r="T1051" i="4"/>
  <c r="P895" i="4"/>
  <c r="Q817" i="4"/>
  <c r="T457" i="4"/>
  <c r="P907" i="4"/>
  <c r="T517" i="4"/>
  <c r="P774" i="4"/>
  <c r="R377" i="4"/>
  <c r="R595" i="4"/>
  <c r="T253" i="4"/>
  <c r="Q648" i="4"/>
  <c r="R928" i="4"/>
  <c r="Q665" i="4"/>
  <c r="S990" i="4"/>
  <c r="P784" i="4"/>
  <c r="P726" i="4"/>
  <c r="S473" i="4"/>
  <c r="P514" i="4"/>
  <c r="Q830" i="4"/>
  <c r="Q393" i="4"/>
  <c r="S124" i="4"/>
  <c r="T428" i="4"/>
  <c r="P487" i="4"/>
  <c r="R470" i="4"/>
  <c r="T1256" i="4"/>
  <c r="S970" i="4"/>
  <c r="Q628" i="4"/>
  <c r="T816" i="4"/>
  <c r="P782" i="4"/>
  <c r="T669" i="4"/>
  <c r="T471" i="4"/>
  <c r="P512" i="4"/>
  <c r="R741" i="4"/>
  <c r="S373" i="4"/>
  <c r="P89" i="4"/>
  <c r="R438" i="4"/>
  <c r="Q466" i="4"/>
  <c r="S549" i="4"/>
  <c r="R778" i="4"/>
  <c r="R761" i="4"/>
  <c r="T909" i="4"/>
  <c r="S862" i="4"/>
  <c r="T686" i="4"/>
  <c r="Q717" i="4"/>
  <c r="P338" i="4"/>
  <c r="P539" i="4"/>
  <c r="Q198" i="4"/>
  <c r="P523" i="4"/>
  <c r="P613" i="4"/>
  <c r="Q605" i="4"/>
  <c r="T640" i="4"/>
  <c r="Q579" i="4"/>
  <c r="R287" i="4"/>
  <c r="Q184" i="4"/>
  <c r="S181" i="4"/>
  <c r="T327" i="4"/>
  <c r="T877" i="4"/>
  <c r="R1267" i="4"/>
  <c r="Q719" i="4"/>
  <c r="P703" i="4"/>
  <c r="P530" i="4"/>
  <c r="S872" i="4"/>
  <c r="R714" i="4"/>
  <c r="R685" i="4"/>
  <c r="P250" i="4"/>
  <c r="T639" i="4"/>
  <c r="S314" i="4"/>
  <c r="P805" i="4"/>
  <c r="T608" i="4"/>
  <c r="Q486" i="4"/>
  <c r="P217" i="4"/>
  <c r="S321" i="4"/>
  <c r="Q181" i="4"/>
  <c r="S738" i="4"/>
  <c r="S381" i="4"/>
  <c r="Q672" i="4"/>
  <c r="T349" i="4"/>
  <c r="S576" i="4"/>
  <c r="Q381" i="4"/>
  <c r="Q395" i="4"/>
  <c r="P333" i="4"/>
  <c r="S109" i="4"/>
  <c r="R278" i="4"/>
  <c r="R369" i="4"/>
  <c r="S101" i="4"/>
  <c r="S98" i="4"/>
  <c r="T180" i="4"/>
  <c r="T439" i="4"/>
  <c r="T359" i="4"/>
  <c r="T262" i="4"/>
  <c r="R196" i="4"/>
  <c r="S349" i="4"/>
  <c r="T243" i="4"/>
  <c r="P341" i="4"/>
  <c r="R179" i="4"/>
  <c r="P1676" i="4"/>
  <c r="S1222" i="4"/>
  <c r="P1168" i="4"/>
  <c r="R1647" i="4"/>
  <c r="P1024" i="4"/>
  <c r="T804" i="4"/>
  <c r="Q479" i="4"/>
  <c r="P1019" i="4"/>
  <c r="R1246" i="4"/>
  <c r="Q892" i="4"/>
  <c r="R1143" i="4"/>
  <c r="S890" i="4"/>
  <c r="Q980" i="4"/>
  <c r="T855" i="4"/>
  <c r="R814" i="4"/>
  <c r="S846" i="4"/>
  <c r="P609" i="4"/>
  <c r="R356" i="4"/>
  <c r="P1299" i="4"/>
  <c r="Q831" i="4"/>
  <c r="T680" i="4"/>
  <c r="Q574" i="4"/>
  <c r="Q731" i="4"/>
  <c r="T205" i="4"/>
  <c r="Q601" i="4"/>
  <c r="R498" i="4"/>
  <c r="R740" i="4"/>
  <c r="P1250" i="4"/>
  <c r="R618" i="4"/>
  <c r="T714" i="4"/>
  <c r="P1014" i="4"/>
  <c r="P618" i="4"/>
  <c r="Q444" i="4"/>
  <c r="T559" i="4"/>
  <c r="Q126" i="4"/>
  <c r="T896" i="4"/>
  <c r="P643" i="4"/>
  <c r="T531" i="4"/>
  <c r="Q715" i="4"/>
  <c r="R368" i="4"/>
  <c r="Q178" i="4"/>
  <c r="T489" i="4"/>
  <c r="Q637" i="4"/>
  <c r="R477" i="4"/>
  <c r="Q324" i="4"/>
  <c r="R532" i="4"/>
  <c r="T94" i="4"/>
  <c r="T442" i="4"/>
  <c r="R168" i="4"/>
  <c r="Q342" i="4"/>
  <c r="Q275" i="4"/>
  <c r="S396" i="4"/>
  <c r="Q252" i="4"/>
  <c r="T187" i="4"/>
  <c r="Q109" i="4"/>
  <c r="P115" i="4"/>
  <c r="T425" i="4"/>
  <c r="P147" i="4"/>
  <c r="T294" i="4"/>
  <c r="T331" i="4"/>
  <c r="R704" i="4"/>
  <c r="T186" i="4"/>
  <c r="R404" i="4"/>
  <c r="T407" i="4"/>
  <c r="R162" i="4"/>
  <c r="T355" i="4"/>
  <c r="P151" i="4"/>
  <c r="BS26" i="4" a="1"/>
  <c r="BA5" i="4" l="1"/>
  <c r="AT5" i="4"/>
  <c r="BB5" i="4"/>
  <c r="BK5" i="4" s="1"/>
  <c r="BJ5" i="4"/>
  <c r="BJ7" i="4"/>
  <c r="AG8" i="4"/>
  <c r="AD9" i="4"/>
  <c r="AE8" i="4" s="1"/>
  <c r="AK8" i="4"/>
  <c r="AH7" i="4"/>
  <c r="AO7" i="4" s="1"/>
  <c r="BS26" i="4"/>
  <c r="BI11" i="4"/>
  <c r="BP16" i="4"/>
  <c r="BQ23" i="4" a="1"/>
  <c r="BQ23" i="4" s="1"/>
  <c r="BQ15" i="4"/>
  <c r="BQ18" i="4" a="1"/>
  <c r="BQ18" i="4" s="1"/>
  <c r="BR17" i="4" a="1"/>
  <c r="BR17" i="4" s="1"/>
  <c r="BR19" i="4" s="1"/>
  <c r="BR22" i="4" a="1"/>
  <c r="BR22" i="4" s="1"/>
  <c r="BR24" i="4" s="1"/>
  <c r="W151" i="4"/>
  <c r="AA294" i="4"/>
  <c r="X275" i="4"/>
  <c r="X637" i="4"/>
  <c r="X126" i="4"/>
  <c r="Y740" i="4"/>
  <c r="W1299" i="4"/>
  <c r="Y1143" i="4"/>
  <c r="W1168" i="4"/>
  <c r="AA262" i="4"/>
  <c r="Z109" i="4"/>
  <c r="Z738" i="4"/>
  <c r="AA639" i="4"/>
  <c r="Y1267" i="4"/>
  <c r="X605" i="4"/>
  <c r="Z862" i="4"/>
  <c r="Z373" i="4"/>
  <c r="Z970" i="4"/>
  <c r="W514" i="4"/>
  <c r="AA253" i="4"/>
  <c r="W895" i="4"/>
  <c r="Z383" i="4"/>
  <c r="Y226" i="4"/>
  <c r="Z533" i="4"/>
  <c r="AA459" i="4"/>
  <c r="X588" i="4"/>
  <c r="X606" i="4"/>
  <c r="X503" i="4"/>
  <c r="AA1447" i="4"/>
  <c r="AA1711" i="4"/>
  <c r="Z91" i="4"/>
  <c r="Z293" i="4"/>
  <c r="Y189" i="4"/>
  <c r="Y256" i="4"/>
  <c r="Z258" i="4"/>
  <c r="W99" i="4"/>
  <c r="X247" i="4"/>
  <c r="Z94" i="4"/>
  <c r="X132" i="4"/>
  <c r="Y418" i="4"/>
  <c r="W185" i="4"/>
  <c r="W565" i="4"/>
  <c r="Z278" i="4"/>
  <c r="W450" i="4"/>
  <c r="Y648" i="4"/>
  <c r="X117" i="4"/>
  <c r="W1245" i="4"/>
  <c r="AA631" i="4"/>
  <c r="X878" i="4"/>
  <c r="X409" i="4"/>
  <c r="W1075" i="4"/>
  <c r="Y620" i="4"/>
  <c r="Y269" i="4"/>
  <c r="Y1012" i="4"/>
  <c r="Z459" i="4"/>
  <c r="Y245" i="4"/>
  <c r="Y723" i="4"/>
  <c r="W491" i="4"/>
  <c r="X620" i="4"/>
  <c r="AA849" i="4"/>
  <c r="Y916" i="4"/>
  <c r="AA950" i="4"/>
  <c r="Z1362" i="4"/>
  <c r="Y318" i="4"/>
  <c r="Z444" i="4"/>
  <c r="X317" i="4"/>
  <c r="W133" i="4"/>
  <c r="X199" i="4"/>
  <c r="X442" i="4"/>
  <c r="W525" i="4"/>
  <c r="Y619" i="4"/>
  <c r="AA149" i="4"/>
  <c r="AA453" i="4"/>
  <c r="Z654" i="4"/>
  <c r="X359" i="4"/>
  <c r="X435" i="4"/>
  <c r="AA539" i="4"/>
  <c r="Y965" i="4"/>
  <c r="Z172" i="4"/>
  <c r="Y902" i="4"/>
  <c r="W899" i="4"/>
  <c r="Y454" i="4"/>
  <c r="X1103" i="4"/>
  <c r="Y444" i="4"/>
  <c r="Z457" i="4"/>
  <c r="Z913" i="4"/>
  <c r="X893" i="4"/>
  <c r="Y1032" i="4"/>
  <c r="Y561" i="4"/>
  <c r="W1430" i="4"/>
  <c r="Z433" i="4"/>
  <c r="W228" i="4"/>
  <c r="AA341" i="4"/>
  <c r="Z401" i="4"/>
  <c r="X205" i="4"/>
  <c r="Y395" i="4"/>
  <c r="X167" i="4"/>
  <c r="W560" i="4"/>
  <c r="X528" i="4"/>
  <c r="W647" i="4"/>
  <c r="Y549" i="4"/>
  <c r="Y838" i="4"/>
  <c r="X794" i="4"/>
  <c r="Y221" i="4"/>
  <c r="Z171" i="4"/>
  <c r="W772" i="4"/>
  <c r="Y383" i="4"/>
  <c r="AA473" i="4"/>
  <c r="X751" i="4"/>
  <c r="Y1145" i="4"/>
  <c r="Z1176" i="4"/>
  <c r="Y1245" i="4"/>
  <c r="Z402" i="4"/>
  <c r="W575" i="4"/>
  <c r="Z409" i="4"/>
  <c r="X855" i="4"/>
  <c r="AA145" i="4"/>
  <c r="W193" i="4"/>
  <c r="AA268" i="4"/>
  <c r="X565" i="4"/>
  <c r="AA257" i="4"/>
  <c r="AA1148" i="4"/>
  <c r="Y1086" i="4"/>
  <c r="Z232" i="4"/>
  <c r="AA893" i="4"/>
  <c r="Z790" i="4"/>
  <c r="Y534" i="4"/>
  <c r="X582" i="4"/>
  <c r="Z642" i="4"/>
  <c r="X680" i="4"/>
  <c r="W864" i="4"/>
  <c r="Z700" i="4"/>
  <c r="W1086" i="4"/>
  <c r="Y882" i="4"/>
  <c r="X990" i="4"/>
  <c r="AA96" i="4"/>
  <c r="W392" i="4"/>
  <c r="X356" i="4"/>
  <c r="X518" i="4"/>
  <c r="Y535" i="4"/>
  <c r="Z410" i="4"/>
  <c r="X268" i="4"/>
  <c r="Z581" i="4"/>
  <c r="W427" i="4"/>
  <c r="Z125" i="4"/>
  <c r="Y347" i="4"/>
  <c r="AA510" i="4"/>
  <c r="X378" i="4"/>
  <c r="Z424" i="4"/>
  <c r="X274" i="4"/>
  <c r="AA142" i="4"/>
  <c r="AA89" i="4"/>
  <c r="AA182" i="4"/>
  <c r="Y96" i="4"/>
  <c r="X524" i="4"/>
  <c r="W412" i="4"/>
  <c r="Z876" i="4"/>
  <c r="AA304" i="4"/>
  <c r="AA190" i="4"/>
  <c r="Z599" i="4"/>
  <c r="Z350" i="4"/>
  <c r="W172" i="4"/>
  <c r="W669" i="4"/>
  <c r="AA829" i="4"/>
  <c r="Z704" i="4"/>
  <c r="W966" i="4"/>
  <c r="X593" i="4"/>
  <c r="X162" i="4"/>
  <c r="Z166" i="4"/>
  <c r="Y316" i="4"/>
  <c r="X90" i="4"/>
  <c r="AA388" i="4"/>
  <c r="Z282" i="4"/>
  <c r="Y412" i="4"/>
  <c r="Y440" i="4"/>
  <c r="Z102" i="4"/>
  <c r="Z210" i="4"/>
  <c r="AA360" i="4"/>
  <c r="X780" i="4"/>
  <c r="X312" i="4"/>
  <c r="W446" i="4"/>
  <c r="X496" i="4"/>
  <c r="Y166" i="4"/>
  <c r="Y437" i="4"/>
  <c r="W950" i="4"/>
  <c r="X387" i="4"/>
  <c r="AA704" i="4"/>
  <c r="AA515" i="4"/>
  <c r="W286" i="4"/>
  <c r="X568" i="4"/>
  <c r="Y553" i="4"/>
  <c r="AA108" i="4"/>
  <c r="W714" i="4"/>
  <c r="Z467" i="4"/>
  <c r="AA1305" i="4"/>
  <c r="Z1241" i="4"/>
  <c r="Y667" i="4"/>
  <c r="Y1458" i="4"/>
  <c r="Z1026" i="4"/>
  <c r="X104" i="4"/>
  <c r="AA160" i="4"/>
  <c r="Z461" i="4"/>
  <c r="Y743" i="4"/>
  <c r="Z580" i="4"/>
  <c r="Y702" i="4"/>
  <c r="X740" i="4"/>
  <c r="Z1122" i="4"/>
  <c r="X344" i="4"/>
  <c r="X221" i="4"/>
  <c r="Z307" i="4"/>
  <c r="Y709" i="4"/>
  <c r="AA598" i="4"/>
  <c r="W275" i="4"/>
  <c r="Y106" i="4"/>
  <c r="Y320" i="4"/>
  <c r="W198" i="4"/>
  <c r="W169" i="4"/>
  <c r="W334" i="4"/>
  <c r="W131" i="4"/>
  <c r="AA298" i="4"/>
  <c r="W1373" i="4"/>
  <c r="Z130" i="4"/>
  <c r="X142" i="4"/>
  <c r="Z339" i="4"/>
  <c r="W165" i="4"/>
  <c r="W174" i="4"/>
  <c r="AA305" i="4"/>
  <c r="Y669" i="4"/>
  <c r="X597" i="4"/>
  <c r="AA469" i="4"/>
  <c r="X465" i="4"/>
  <c r="AA386" i="4"/>
  <c r="Z353" i="4"/>
  <c r="X257" i="4"/>
  <c r="W90" i="4"/>
  <c r="W166" i="4"/>
  <c r="X226" i="4"/>
  <c r="W473" i="4"/>
  <c r="Z413" i="4"/>
  <c r="Z243" i="4"/>
  <c r="AA387" i="4"/>
  <c r="W91" i="4"/>
  <c r="Y479" i="4"/>
  <c r="Y365" i="4"/>
  <c r="Y604" i="4"/>
  <c r="X363" i="4"/>
  <c r="W324" i="4"/>
  <c r="Z844" i="4"/>
  <c r="Y500" i="4"/>
  <c r="W254" i="4"/>
  <c r="W796" i="4"/>
  <c r="AA787" i="4"/>
  <c r="Z714" i="4"/>
  <c r="Y537" i="4"/>
  <c r="X836" i="4"/>
  <c r="W666" i="4"/>
  <c r="AA851" i="4"/>
  <c r="W576" i="4"/>
  <c r="X702" i="4"/>
  <c r="AA581" i="4"/>
  <c r="W499" i="4"/>
  <c r="Z1135" i="4"/>
  <c r="X1174" i="4"/>
  <c r="Y1376" i="4"/>
  <c r="AA971" i="4"/>
  <c r="Z1082" i="4"/>
  <c r="W739" i="4"/>
  <c r="W1275" i="4"/>
  <c r="Z804" i="4"/>
  <c r="W933" i="4"/>
  <c r="X1463" i="4"/>
  <c r="Y1028" i="4"/>
  <c r="Z800" i="4"/>
  <c r="X1417" i="4"/>
  <c r="Y1303" i="4"/>
  <c r="AA222" i="4"/>
  <c r="AA435" i="4"/>
  <c r="W396" i="4"/>
  <c r="AA90" i="4"/>
  <c r="AA192" i="4"/>
  <c r="AA487" i="4"/>
  <c r="Z238" i="4"/>
  <c r="W159" i="4"/>
  <c r="W363" i="4"/>
  <c r="AA132" i="4"/>
  <c r="Z504" i="4"/>
  <c r="W158" i="4"/>
  <c r="AA544" i="4"/>
  <c r="AA695" i="4"/>
  <c r="W318" i="4"/>
  <c r="Z93" i="4"/>
  <c r="AA537" i="4"/>
  <c r="W620" i="4"/>
  <c r="W918" i="4"/>
  <c r="X487" i="4"/>
  <c r="Y628" i="4"/>
  <c r="AA216" i="4"/>
  <c r="Z922" i="4"/>
  <c r="Y505" i="4"/>
  <c r="AA534" i="4"/>
  <c r="X660" i="4"/>
  <c r="AA450" i="4"/>
  <c r="W509" i="4"/>
  <c r="Y984" i="4"/>
  <c r="Z265" i="4"/>
  <c r="Y943" i="4"/>
  <c r="AA702" i="4"/>
  <c r="Y291" i="4"/>
  <c r="Y1031" i="4"/>
  <c r="X264" i="4"/>
  <c r="Z179" i="4"/>
  <c r="AA606" i="4"/>
  <c r="Y684" i="4"/>
  <c r="W762" i="4"/>
  <c r="W336" i="4"/>
  <c r="Z692" i="4"/>
  <c r="Y766" i="4"/>
  <c r="X636" i="4"/>
  <c r="W1428" i="4"/>
  <c r="AA572" i="4"/>
  <c r="X1055" i="4"/>
  <c r="AA1316" i="4"/>
  <c r="Y770" i="4"/>
  <c r="W917" i="4"/>
  <c r="Z487" i="4"/>
  <c r="W1160" i="4"/>
  <c r="AA867" i="4"/>
  <c r="X1259" i="4"/>
  <c r="Y983" i="4"/>
  <c r="X845" i="4"/>
  <c r="AA1414" i="4"/>
  <c r="Y1501" i="4"/>
  <c r="AA1647" i="4"/>
  <c r="X305" i="4"/>
  <c r="Z198" i="4"/>
  <c r="Y624" i="4"/>
  <c r="Y735" i="4"/>
  <c r="AA808" i="4"/>
  <c r="AA352" i="4"/>
  <c r="W792" i="4"/>
  <c r="X781" i="4"/>
  <c r="X652" i="4"/>
  <c r="Z490" i="4"/>
  <c r="AA620" i="4"/>
  <c r="X1096" i="4"/>
  <c r="Z1256" i="4"/>
  <c r="AA843" i="4"/>
  <c r="W1068" i="4"/>
  <c r="Z539" i="4"/>
  <c r="AA1201" i="4"/>
  <c r="Z768" i="4"/>
  <c r="Z1286" i="4"/>
  <c r="W1030" i="4"/>
  <c r="Z880" i="4"/>
  <c r="X1346" i="4"/>
  <c r="W1591" i="4"/>
  <c r="Y1553" i="4"/>
  <c r="AA746" i="4"/>
  <c r="X833" i="4"/>
  <c r="AA316" i="4"/>
  <c r="AA396" i="4"/>
  <c r="Y712" i="4"/>
  <c r="Y627" i="4"/>
  <c r="AA508" i="4"/>
  <c r="W276" i="4"/>
  <c r="X1198" i="4"/>
  <c r="Z509" i="4"/>
  <c r="X459" i="4"/>
  <c r="W1255" i="4"/>
  <c r="Z747" i="4"/>
  <c r="X734" i="4"/>
  <c r="Z893" i="4"/>
  <c r="W1216" i="4"/>
  <c r="X899" i="4"/>
  <c r="W574" i="4"/>
  <c r="W1157" i="4"/>
  <c r="W655" i="4"/>
  <c r="Z1139" i="4"/>
  <c r="W1760" i="4"/>
  <c r="X1483" i="4"/>
  <c r="Z510" i="4"/>
  <c r="AA1456" i="4"/>
  <c r="X1236" i="4"/>
  <c r="W285" i="4"/>
  <c r="X300" i="4"/>
  <c r="AA227" i="4"/>
  <c r="W401" i="4"/>
  <c r="X477" i="4"/>
  <c r="X383" i="4"/>
  <c r="AA284" i="4"/>
  <c r="Z468" i="4"/>
  <c r="Y272" i="4"/>
  <c r="Z154" i="4"/>
  <c r="Z344" i="4"/>
  <c r="W102" i="4"/>
  <c r="W411" i="4"/>
  <c r="AA318" i="4"/>
  <c r="Z126" i="4"/>
  <c r="Z267" i="4"/>
  <c r="AA178" i="4"/>
  <c r="Z295" i="4"/>
  <c r="X544" i="4"/>
  <c r="Z592" i="4"/>
  <c r="AA125" i="4"/>
  <c r="AA493" i="4"/>
  <c r="AA340" i="4"/>
  <c r="AA568" i="4"/>
  <c r="X623" i="4"/>
  <c r="AA104" i="4"/>
  <c r="W538" i="4"/>
  <c r="AA615" i="4"/>
  <c r="Y759" i="4"/>
  <c r="Y299" i="4"/>
  <c r="W847" i="4"/>
  <c r="Z778" i="4"/>
  <c r="Y691" i="4"/>
  <c r="Z739" i="4"/>
  <c r="AA497" i="4"/>
  <c r="AA807" i="4"/>
  <c r="Z631" i="4"/>
  <c r="X532" i="4"/>
  <c r="X829" i="4"/>
  <c r="AA147" i="4"/>
  <c r="Y200" i="4"/>
  <c r="Z516" i="4"/>
  <c r="W419" i="4"/>
  <c r="X835" i="4"/>
  <c r="Z116" i="4"/>
  <c r="Y738" i="4"/>
  <c r="Z1586" i="4"/>
  <c r="Z710" i="4"/>
  <c r="AA1091" i="4"/>
  <c r="X1453" i="4"/>
  <c r="Y997" i="4"/>
  <c r="W891" i="4"/>
  <c r="W1036" i="4"/>
  <c r="Y800" i="4"/>
  <c r="Y502" i="4"/>
  <c r="AA1225" i="4"/>
  <c r="Z1085" i="4"/>
  <c r="AA902" i="4"/>
  <c r="AA1138" i="4"/>
  <c r="W1274" i="4"/>
  <c r="Z717" i="4"/>
  <c r="Y1156" i="4"/>
  <c r="Y1335" i="4"/>
  <c r="X316" i="4"/>
  <c r="Y113" i="4"/>
  <c r="Y504" i="4"/>
  <c r="W208" i="4"/>
  <c r="W381" i="4"/>
  <c r="Y334" i="4"/>
  <c r="W296" i="4"/>
  <c r="W517" i="4"/>
  <c r="AA440" i="4"/>
  <c r="Y204" i="4"/>
  <c r="AA348" i="4"/>
  <c r="Z296" i="4"/>
  <c r="X220" i="4"/>
  <c r="AA122" i="4"/>
  <c r="X284" i="4"/>
  <c r="Z372" i="4"/>
  <c r="X282" i="4"/>
  <c r="W410" i="4"/>
  <c r="AA307" i="4"/>
  <c r="W659" i="4"/>
  <c r="Y559" i="4"/>
  <c r="Z380" i="4"/>
  <c r="W472" i="4"/>
  <c r="W561" i="4"/>
  <c r="Y562" i="4"/>
  <c r="W827" i="4"/>
  <c r="X360" i="4"/>
  <c r="W793" i="4"/>
  <c r="X400" i="4"/>
  <c r="Y1005" i="4"/>
  <c r="AA547" i="4"/>
  <c r="Z914" i="4"/>
  <c r="Y655" i="4"/>
  <c r="AA374" i="4"/>
  <c r="AA863" i="4"/>
  <c r="Z867" i="4"/>
  <c r="Y897" i="4"/>
  <c r="X497" i="4"/>
  <c r="Z242" i="4"/>
  <c r="AA1052" i="4"/>
  <c r="Y375" i="4"/>
  <c r="W163" i="4"/>
  <c r="Y760" i="4"/>
  <c r="W706" i="4"/>
  <c r="Z694" i="4"/>
  <c r="Z310" i="4"/>
  <c r="X865" i="4"/>
  <c r="AA587" i="4"/>
  <c r="X512" i="4"/>
  <c r="Z601" i="4"/>
  <c r="Y792" i="4"/>
  <c r="X814" i="4"/>
  <c r="Y1008" i="4"/>
  <c r="Z613" i="4"/>
  <c r="W1150" i="4"/>
  <c r="W654" i="4"/>
  <c r="Z1149" i="4"/>
  <c r="Y954" i="4"/>
  <c r="X1235" i="4"/>
  <c r="X1400" i="4"/>
  <c r="AA1080" i="4"/>
  <c r="AA882" i="4"/>
  <c r="AA1581" i="4"/>
  <c r="Z1806" i="4"/>
  <c r="W167" i="4"/>
  <c r="X522" i="4"/>
  <c r="AA735" i="4"/>
  <c r="W251" i="4"/>
  <c r="Z708" i="4"/>
  <c r="AA712" i="4"/>
  <c r="X355" i="4"/>
  <c r="Y887" i="4"/>
  <c r="Z1200" i="4"/>
  <c r="X691" i="4"/>
  <c r="X772" i="4"/>
  <c r="Z596" i="4"/>
  <c r="Z233" i="4"/>
  <c r="AA626" i="4"/>
  <c r="X671" i="4"/>
  <c r="Y791" i="4"/>
  <c r="W258" i="4"/>
  <c r="AA664" i="4"/>
  <c r="X705" i="4"/>
  <c r="X273" i="4"/>
  <c r="Y664" i="4"/>
  <c r="Y405" i="4"/>
  <c r="Z760" i="4"/>
  <c r="Y581" i="4"/>
  <c r="W807" i="4"/>
  <c r="X941" i="4"/>
  <c r="Z679" i="4"/>
  <c r="W865" i="4"/>
  <c r="Y1071" i="4"/>
  <c r="AA355" i="4"/>
  <c r="W147" i="4"/>
  <c r="X342" i="4"/>
  <c r="AA489" i="4"/>
  <c r="AA559" i="4"/>
  <c r="Y498" i="4"/>
  <c r="Y356" i="4"/>
  <c r="X892" i="4"/>
  <c r="Z1222" i="4"/>
  <c r="AA359" i="4"/>
  <c r="W333" i="4"/>
  <c r="X181" i="4"/>
  <c r="W250" i="4"/>
  <c r="AA877" i="4"/>
  <c r="W613" i="4"/>
  <c r="AA909" i="4"/>
  <c r="Y741" i="4"/>
  <c r="AA1256" i="4"/>
  <c r="Z473" i="4"/>
  <c r="Y595" i="4"/>
  <c r="AA1051" i="4"/>
  <c r="X319" i="4"/>
  <c r="X330" i="4"/>
  <c r="Z626" i="4"/>
  <c r="Z910" i="4"/>
  <c r="AA1077" i="4"/>
  <c r="W928" i="4"/>
  <c r="W738" i="4"/>
  <c r="W866" i="4"/>
  <c r="Z1053" i="4"/>
  <c r="Y354" i="4"/>
  <c r="Y517" i="4"/>
  <c r="X183" i="4"/>
  <c r="AA102" i="4"/>
  <c r="AA468" i="4"/>
  <c r="X276" i="4"/>
  <c r="Y212" i="4"/>
  <c r="Z202" i="4"/>
  <c r="W122" i="4"/>
  <c r="Y600" i="4"/>
  <c r="W367" i="4"/>
  <c r="Z187" i="4"/>
  <c r="Z744" i="4"/>
  <c r="Y341" i="4"/>
  <c r="W581" i="4"/>
  <c r="AA272" i="4"/>
  <c r="X944" i="4"/>
  <c r="Y651" i="4"/>
  <c r="AA1050" i="4"/>
  <c r="W255" i="4"/>
  <c r="W527" i="4"/>
  <c r="W547" i="4"/>
  <c r="W621" i="4"/>
  <c r="W1139" i="4"/>
  <c r="Y478" i="4"/>
  <c r="Y390" i="4"/>
  <c r="X656" i="4"/>
  <c r="AA908" i="4"/>
  <c r="AA1122" i="4"/>
  <c r="Z1005" i="4"/>
  <c r="AA449" i="4"/>
  <c r="W893" i="4"/>
  <c r="Y1125" i="4"/>
  <c r="W378" i="4"/>
  <c r="X596" i="4"/>
  <c r="AA162" i="4"/>
  <c r="X332" i="4"/>
  <c r="X115" i="4"/>
  <c r="AA586" i="4"/>
  <c r="AA627" i="4"/>
  <c r="Y295" i="4"/>
  <c r="AA275" i="4"/>
  <c r="AA576" i="4"/>
  <c r="W909" i="4"/>
  <c r="AA673" i="4"/>
  <c r="W282" i="4"/>
  <c r="Z484" i="4"/>
  <c r="W583" i="4"/>
  <c r="Z492" i="4"/>
  <c r="W1013" i="4"/>
  <c r="Z686" i="4"/>
  <c r="Y208" i="4"/>
  <c r="X119" i="4"/>
  <c r="W744" i="4"/>
  <c r="X366" i="4"/>
  <c r="X785" i="4"/>
  <c r="AA700" i="4"/>
  <c r="W1125" i="4"/>
  <c r="X1118" i="4"/>
  <c r="W1095" i="4"/>
  <c r="AA196" i="4"/>
  <c r="X687" i="4"/>
  <c r="W857" i="4"/>
  <c r="Z281" i="4"/>
  <c r="AA323" i="4"/>
  <c r="AA283" i="4"/>
  <c r="X315" i="4"/>
  <c r="Z131" i="4"/>
  <c r="W199" i="4"/>
  <c r="Y785" i="4"/>
  <c r="AA342" i="4"/>
  <c r="X762" i="4"/>
  <c r="X607" i="4"/>
  <c r="AA650" i="4"/>
  <c r="X242" i="4"/>
  <c r="Y274" i="4"/>
  <c r="X469" i="4"/>
  <c r="W631" i="4"/>
  <c r="W953" i="4"/>
  <c r="Y1277" i="4"/>
  <c r="X846" i="4"/>
  <c r="W1085" i="4"/>
  <c r="W130" i="4"/>
  <c r="AA503" i="4"/>
  <c r="Z1491" i="4"/>
  <c r="Y640" i="4"/>
  <c r="W307" i="4"/>
  <c r="W233" i="4"/>
  <c r="Z400" i="4"/>
  <c r="AA610" i="4"/>
  <c r="Z355" i="4"/>
  <c r="W1314" i="4"/>
  <c r="X804" i="4"/>
  <c r="W571" i="4"/>
  <c r="AA1141" i="4"/>
  <c r="Z491" i="4"/>
  <c r="Z273" i="4"/>
  <c r="Y236" i="4"/>
  <c r="Z411" i="4"/>
  <c r="W557" i="4"/>
  <c r="Y521" i="4"/>
  <c r="X775" i="4"/>
  <c r="Z1237" i="4"/>
  <c r="W778" i="4"/>
  <c r="W1481" i="4"/>
  <c r="Y216" i="4"/>
  <c r="X208" i="4"/>
  <c r="Y379" i="4"/>
  <c r="W175" i="4"/>
  <c r="AA665" i="4"/>
  <c r="Y1170" i="4"/>
  <c r="Y507" i="4"/>
  <c r="Y1073" i="4"/>
  <c r="W196" i="4"/>
  <c r="Y583" i="4"/>
  <c r="AA97" i="4"/>
  <c r="X683" i="4"/>
  <c r="Z256" i="4"/>
  <c r="X105" i="4"/>
  <c r="Y252" i="4"/>
  <c r="X123" i="4"/>
  <c r="Y313" i="4"/>
  <c r="W637" i="4"/>
  <c r="W222" i="4"/>
  <c r="Z807" i="4"/>
  <c r="AA152" i="4"/>
  <c r="W994" i="4"/>
  <c r="Z363" i="4"/>
  <c r="X108" i="4"/>
  <c r="W269" i="4"/>
  <c r="AA127" i="4"/>
  <c r="W124" i="4"/>
  <c r="X278" i="4"/>
  <c r="AA525" i="4"/>
  <c r="Z524" i="4"/>
  <c r="Z177" i="4"/>
  <c r="Z217" i="4"/>
  <c r="Z118" i="4"/>
  <c r="Z141" i="4"/>
  <c r="AA372" i="4"/>
  <c r="AA303" i="4"/>
  <c r="Y211" i="4"/>
  <c r="Z170" i="4"/>
  <c r="Y430" i="4"/>
  <c r="W135" i="4"/>
  <c r="AA208" i="4"/>
  <c r="AA324" i="4"/>
  <c r="Z251" i="4"/>
  <c r="W437" i="4"/>
  <c r="Y279" i="4"/>
  <c r="AA169" i="4"/>
  <c r="W614" i="4"/>
  <c r="X227" i="4"/>
  <c r="AA888" i="4"/>
  <c r="X657" i="4"/>
  <c r="Y222" i="4"/>
  <c r="W729" i="4"/>
  <c r="Y807" i="4"/>
  <c r="Z594" i="4"/>
  <c r="W573" i="4"/>
  <c r="AA952" i="4"/>
  <c r="Y230" i="4"/>
  <c r="X861" i="4"/>
  <c r="AA769" i="4"/>
  <c r="X973" i="4"/>
  <c r="X686" i="4"/>
  <c r="W802" i="4"/>
  <c r="AA1255" i="4"/>
  <c r="AA1683" i="4"/>
  <c r="W121" i="4"/>
  <c r="AA226" i="4"/>
  <c r="AA111" i="4"/>
  <c r="Y416" i="4"/>
  <c r="W355" i="4"/>
  <c r="Z640" i="4"/>
  <c r="AA246" i="4"/>
  <c r="W702" i="4"/>
  <c r="Y152" i="4"/>
  <c r="AA393" i="4"/>
  <c r="AA188" i="4"/>
  <c r="X203" i="4"/>
  <c r="W96" i="4"/>
  <c r="Z779" i="4"/>
  <c r="X156" i="4"/>
  <c r="AA408" i="4"/>
  <c r="X217" i="4"/>
  <c r="W722" i="4"/>
  <c r="Z262" i="4"/>
  <c r="Y146" i="4"/>
  <c r="Z323" i="4"/>
  <c r="Z308" i="4"/>
  <c r="AA198" i="4"/>
  <c r="W184" i="4"/>
  <c r="W262" i="4"/>
  <c r="W164" i="4"/>
  <c r="Z285" i="4"/>
  <c r="AA736" i="4"/>
  <c r="W730" i="4"/>
  <c r="Z695" i="4"/>
  <c r="Y443" i="4"/>
  <c r="Y183" i="4"/>
  <c r="Z337" i="4"/>
  <c r="AA106" i="4"/>
  <c r="Z162" i="4"/>
  <c r="Y250" i="4"/>
  <c r="W725" i="4"/>
  <c r="Y349" i="4"/>
  <c r="Y127" i="4"/>
  <c r="X143" i="4"/>
  <c r="X101" i="4"/>
  <c r="X351" i="4"/>
  <c r="W106" i="4"/>
  <c r="Y422" i="4"/>
  <c r="X452" i="4"/>
  <c r="Y499" i="4"/>
  <c r="W344" i="4"/>
  <c r="Z672" i="4"/>
  <c r="Y518" i="4"/>
  <c r="AA527" i="4"/>
  <c r="X557" i="4"/>
  <c r="AA734" i="4"/>
  <c r="Z598" i="4"/>
  <c r="W322" i="4"/>
  <c r="Z957" i="4"/>
  <c r="Z1010" i="4"/>
  <c r="Y695" i="4"/>
  <c r="Y1084" i="4"/>
  <c r="AA713" i="4"/>
  <c r="Z164" i="4"/>
  <c r="Y890" i="4"/>
  <c r="Y799" i="4"/>
  <c r="X1311" i="4"/>
  <c r="AA781" i="4"/>
  <c r="AA1093" i="4"/>
  <c r="Z713" i="4"/>
  <c r="X531" i="4"/>
  <c r="W734" i="4"/>
  <c r="X594" i="4"/>
  <c r="X663" i="4"/>
  <c r="AA844" i="4"/>
  <c r="AA1011" i="4"/>
  <c r="W1151" i="4"/>
  <c r="W1242" i="4"/>
  <c r="W1566" i="4"/>
  <c r="X1616" i="4"/>
  <c r="Y337" i="4"/>
  <c r="W186" i="4"/>
  <c r="Y429" i="4"/>
  <c r="W108" i="4"/>
  <c r="AA354" i="4"/>
  <c r="W120" i="4"/>
  <c r="Y576" i="4"/>
  <c r="X331" i="4"/>
  <c r="AA254" i="4"/>
  <c r="Z352" i="4"/>
  <c r="Y449" i="4"/>
  <c r="W393" i="4"/>
  <c r="X482" i="4"/>
  <c r="Y781" i="4"/>
  <c r="Z195" i="4"/>
  <c r="Z311" i="4"/>
  <c r="Y193" i="4"/>
  <c r="Y688" i="4"/>
  <c r="X818" i="4"/>
  <c r="AA189" i="4"/>
  <c r="AA502" i="4"/>
  <c r="Z406" i="4"/>
  <c r="Z817" i="4"/>
  <c r="W698" i="4"/>
  <c r="W283" i="4"/>
  <c r="Y1004" i="4"/>
  <c r="AA671" i="4"/>
  <c r="Y570" i="4"/>
  <c r="Y1088" i="4"/>
  <c r="AA590" i="4"/>
  <c r="W1022" i="4"/>
  <c r="Z513" i="4"/>
  <c r="AA632" i="4"/>
  <c r="W1228" i="4"/>
  <c r="Y156" i="4"/>
  <c r="X389" i="4"/>
  <c r="X431" i="4"/>
  <c r="AA458" i="4"/>
  <c r="X1202" i="4"/>
  <c r="AA522" i="4"/>
  <c r="X649" i="4"/>
  <c r="Y901" i="4"/>
  <c r="Y862" i="4"/>
  <c r="W1093" i="4"/>
  <c r="Y824" i="4"/>
  <c r="AA1146" i="4"/>
  <c r="Z1037" i="4"/>
  <c r="X879" i="4"/>
  <c r="Z454" i="4"/>
  <c r="AA477" i="4"/>
  <c r="Z1204" i="4"/>
  <c r="W964" i="4"/>
  <c r="Z1027" i="4"/>
  <c r="AA1531" i="4"/>
  <c r="X1002" i="4"/>
  <c r="Z1320" i="4"/>
  <c r="AA1541" i="4"/>
  <c r="Y1564" i="4"/>
  <c r="Z190" i="4"/>
  <c r="Z430" i="4"/>
  <c r="AA444" i="4"/>
  <c r="W486" i="4"/>
  <c r="W1033" i="4"/>
  <c r="W553" i="4"/>
  <c r="X681" i="4"/>
  <c r="X1175" i="4"/>
  <c r="Y910" i="4"/>
  <c r="Z1153" i="4"/>
  <c r="Z864" i="4"/>
  <c r="Y1226" i="4"/>
  <c r="Y1137" i="4"/>
  <c r="AA980" i="4"/>
  <c r="AA496" i="4"/>
  <c r="Z556" i="4"/>
  <c r="AA1430" i="4"/>
  <c r="Y1019" i="4"/>
  <c r="X1080" i="4"/>
  <c r="X1479" i="4"/>
  <c r="Z1019" i="4"/>
  <c r="Z1535" i="4"/>
  <c r="X1619" i="4"/>
  <c r="AA1622" i="4"/>
  <c r="Z399" i="4"/>
  <c r="Z875" i="4"/>
  <c r="Z318" i="4"/>
  <c r="AA137" i="4"/>
  <c r="Z552" i="4"/>
  <c r="AA310" i="4"/>
  <c r="W615" i="4"/>
  <c r="Y459" i="4"/>
  <c r="Z782" i="4"/>
  <c r="Z785" i="4"/>
  <c r="W753" i="4"/>
  <c r="Z812" i="4"/>
  <c r="Z572" i="4"/>
  <c r="W1171" i="4"/>
  <c r="W843" i="4"/>
  <c r="Y893" i="4"/>
  <c r="AA984" i="4"/>
  <c r="AA900" i="4"/>
  <c r="Z832" i="4"/>
  <c r="W1044" i="4"/>
  <c r="AA1092" i="4"/>
  <c r="AA1441" i="4"/>
  <c r="AA1132" i="4"/>
  <c r="X895" i="4"/>
  <c r="Y1520" i="4"/>
  <c r="X1550" i="4"/>
  <c r="AA103" i="4"/>
  <c r="Y445" i="4"/>
  <c r="Y170" i="4"/>
  <c r="AA363" i="4"/>
  <c r="Y294" i="4"/>
  <c r="X250" i="4"/>
  <c r="Z382" i="4"/>
  <c r="W715" i="4"/>
  <c r="Y115" i="4"/>
  <c r="W328" i="4"/>
  <c r="X235" i="4"/>
  <c r="W136" i="4"/>
  <c r="Z287" i="4"/>
  <c r="Z245" i="4"/>
  <c r="Z343" i="4"/>
  <c r="Z261" i="4"/>
  <c r="Z376" i="4"/>
  <c r="X283" i="4"/>
  <c r="Z607" i="4"/>
  <c r="Y607" i="4"/>
  <c r="Z340" i="4"/>
  <c r="W442" i="4"/>
  <c r="X517" i="4"/>
  <c r="Z535" i="4"/>
  <c r="AA776" i="4"/>
  <c r="Y332" i="4"/>
  <c r="Y750" i="4"/>
  <c r="Z330" i="4"/>
  <c r="AA1315" i="4"/>
  <c r="AA524" i="4"/>
  <c r="W823" i="4"/>
  <c r="Y636" i="4"/>
  <c r="AA358" i="4"/>
  <c r="Z771" i="4"/>
  <c r="AA772" i="4"/>
  <c r="Z831" i="4"/>
  <c r="Y458" i="4"/>
  <c r="Z197" i="4"/>
  <c r="W902" i="4"/>
  <c r="AA333" i="4"/>
  <c r="Y110" i="4"/>
  <c r="W733" i="4"/>
  <c r="W653" i="4"/>
  <c r="Z630" i="4"/>
  <c r="X294" i="4"/>
  <c r="Y797" i="4"/>
  <c r="Z559" i="4"/>
  <c r="Y486" i="4"/>
  <c r="X550" i="4"/>
  <c r="Y771" i="4"/>
  <c r="X789" i="4"/>
  <c r="Y930" i="4"/>
  <c r="Z585" i="4"/>
  <c r="W938" i="4"/>
  <c r="W590" i="4"/>
  <c r="Y1203" i="4"/>
  <c r="W719" i="4"/>
  <c r="AA1351" i="4"/>
  <c r="Z1709" i="4"/>
  <c r="W1338" i="4"/>
  <c r="Y1077" i="4"/>
  <c r="AA1522" i="4"/>
  <c r="X1493" i="4"/>
  <c r="X239" i="4"/>
  <c r="Z248" i="4"/>
  <c r="AA762" i="4"/>
  <c r="Y373" i="4"/>
  <c r="Z178" i="4"/>
  <c r="Z460" i="4"/>
  <c r="AA737" i="4"/>
  <c r="AA609" i="4"/>
  <c r="AA255" i="4"/>
  <c r="X388" i="4"/>
  <c r="Y317" i="4"/>
  <c r="W394" i="4"/>
  <c r="Y89" i="4"/>
  <c r="AA170" i="4"/>
  <c r="W399" i="4"/>
  <c r="AA377" i="4"/>
  <c r="AA437" i="4"/>
  <c r="X410" i="4"/>
  <c r="Y460" i="4"/>
  <c r="X295" i="4"/>
  <c r="W627" i="4"/>
  <c r="AA112" i="4"/>
  <c r="AA533" i="4"/>
  <c r="W497" i="4"/>
  <c r="Z759" i="4"/>
  <c r="Z1111" i="4"/>
  <c r="Y333" i="4"/>
  <c r="AA593" i="4"/>
  <c r="AA755" i="4"/>
  <c r="Y1054" i="4"/>
  <c r="W231" i="4"/>
  <c r="X953" i="4"/>
  <c r="Y541" i="4"/>
  <c r="X592" i="4"/>
  <c r="X729" i="4"/>
  <c r="Y426" i="4"/>
  <c r="Y1113" i="4"/>
  <c r="X733" i="4"/>
  <c r="Z447" i="4"/>
  <c r="Y497" i="4"/>
  <c r="X353" i="4"/>
  <c r="X197" i="4"/>
  <c r="X619" i="4"/>
  <c r="Z351" i="4"/>
  <c r="W788" i="4"/>
  <c r="AA536" i="4"/>
  <c r="X838" i="4"/>
  <c r="W510" i="4"/>
  <c r="X812" i="4"/>
  <c r="AA871" i="4"/>
  <c r="Z668" i="4"/>
  <c r="Z856" i="4"/>
  <c r="AA960" i="4"/>
  <c r="Y958" i="4"/>
  <c r="Y1287" i="4"/>
  <c r="Y1001" i="4"/>
  <c r="X1134" i="4"/>
  <c r="Z837" i="4"/>
  <c r="AA1420" i="4"/>
  <c r="Y1273" i="4"/>
  <c r="AA1356" i="4"/>
  <c r="W1306" i="4"/>
  <c r="AA1340" i="4"/>
  <c r="Z1470" i="4"/>
  <c r="X321" i="4"/>
  <c r="Y680" i="4"/>
  <c r="Y162" i="4"/>
  <c r="AA425" i="4"/>
  <c r="Y168" i="4"/>
  <c r="X178" i="4"/>
  <c r="X444" i="4"/>
  <c r="X601" i="4"/>
  <c r="W609" i="4"/>
  <c r="Y1246" i="4"/>
  <c r="W1676" i="4"/>
  <c r="AA439" i="4"/>
  <c r="X395" i="4"/>
  <c r="Z321" i="4"/>
  <c r="Y685" i="4"/>
  <c r="AA327" i="4"/>
  <c r="W523" i="4"/>
  <c r="Y761" i="4"/>
  <c r="W512" i="4"/>
  <c r="Y470" i="4"/>
  <c r="W726" i="4"/>
  <c r="Y377" i="4"/>
  <c r="AA687" i="4"/>
  <c r="Y681" i="4"/>
  <c r="Z284" i="4"/>
  <c r="Y682" i="4"/>
  <c r="Z564" i="4"/>
  <c r="W995" i="4"/>
  <c r="X1335" i="4"/>
  <c r="W718" i="4"/>
  <c r="X994" i="4"/>
  <c r="X1762" i="4"/>
  <c r="W362" i="4"/>
  <c r="Z133" i="4"/>
  <c r="Y224" i="4"/>
  <c r="Y303" i="4"/>
  <c r="W313" i="4"/>
  <c r="AA803" i="4"/>
  <c r="Y391" i="4"/>
  <c r="Z218" i="4"/>
  <c r="Y108" i="4"/>
  <c r="Y400" i="4"/>
  <c r="Z379" i="4"/>
  <c r="X237" i="4"/>
  <c r="X441" i="4"/>
  <c r="Y632" i="4"/>
  <c r="W731" i="4"/>
  <c r="Z719" i="4"/>
  <c r="AA361" i="4"/>
  <c r="X616" i="4"/>
  <c r="Z801" i="4"/>
  <c r="Z562" i="4"/>
  <c r="W492" i="4"/>
  <c r="X769" i="4"/>
  <c r="Y442" i="4"/>
  <c r="Z730" i="4"/>
  <c r="Z843" i="4"/>
  <c r="Z106" i="4"/>
  <c r="AA733" i="4"/>
  <c r="Z628" i="4"/>
  <c r="Z629" i="4"/>
  <c r="AA1245" i="4"/>
  <c r="Z794" i="4"/>
  <c r="Z1309" i="4"/>
  <c r="W1755" i="4"/>
  <c r="Y268" i="4"/>
  <c r="AA621" i="4"/>
  <c r="X510" i="4"/>
  <c r="Y397" i="4"/>
  <c r="AA273" i="4"/>
  <c r="W330" i="4"/>
  <c r="X501" i="4"/>
  <c r="AA731" i="4"/>
  <c r="X629" i="4"/>
  <c r="W716" i="4"/>
  <c r="W874" i="4"/>
  <c r="W701" i="4"/>
  <c r="Y538" i="4"/>
  <c r="X169" i="4"/>
  <c r="W761" i="4"/>
  <c r="W304" i="4"/>
  <c r="W692" i="4"/>
  <c r="X575" i="4"/>
  <c r="W624" i="4"/>
  <c r="AA409" i="4"/>
  <c r="X145" i="4"/>
  <c r="AA448" i="4"/>
  <c r="W599" i="4"/>
  <c r="Z973" i="4"/>
  <c r="AA848" i="4"/>
  <c r="Z673" i="4"/>
  <c r="AA1471" i="4"/>
  <c r="W292" i="4"/>
  <c r="Y592" i="4"/>
  <c r="X904" i="4"/>
  <c r="W137" i="4"/>
  <c r="Z146" i="4"/>
  <c r="W187" i="4"/>
  <c r="W171" i="4"/>
  <c r="Y873" i="4"/>
  <c r="Y491" i="4"/>
  <c r="X558" i="4"/>
  <c r="AA697" i="4"/>
  <c r="Z358" i="4"/>
  <c r="X934" i="4"/>
  <c r="AA519" i="4"/>
  <c r="AA431" i="4"/>
  <c r="X210" i="4"/>
  <c r="Y533" i="4"/>
  <c r="AA771" i="4"/>
  <c r="W974" i="4"/>
  <c r="X1255" i="4"/>
  <c r="W1462" i="4"/>
  <c r="W1194" i="4"/>
  <c r="Z698" i="4"/>
  <c r="X712" i="4"/>
  <c r="Y304" i="4"/>
  <c r="Y122" i="4"/>
  <c r="W657" i="4"/>
  <c r="AA179" i="4"/>
  <c r="W349" i="4"/>
  <c r="AA499" i="4"/>
  <c r="W265" i="4"/>
  <c r="Y654" i="4"/>
  <c r="W836" i="4"/>
  <c r="Y409" i="4"/>
  <c r="AA93" i="4"/>
  <c r="X703" i="4"/>
  <c r="AA720" i="4"/>
  <c r="Z385" i="4"/>
  <c r="W293" i="4"/>
  <c r="AA491" i="4"/>
  <c r="AA841" i="4"/>
  <c r="X982" i="4"/>
  <c r="Y1089" i="4"/>
  <c r="Z869" i="4"/>
  <c r="Y1436" i="4"/>
  <c r="Z331" i="4"/>
  <c r="Y185" i="4"/>
  <c r="X296" i="4"/>
  <c r="W436" i="4"/>
  <c r="Y950" i="4"/>
  <c r="Y361" i="4"/>
  <c r="Y815" i="4"/>
  <c r="X662" i="4"/>
  <c r="Y177" i="4"/>
  <c r="W266" i="4"/>
  <c r="W129" i="4"/>
  <c r="W528" i="4"/>
  <c r="AA330" i="4"/>
  <c r="X429" i="4"/>
  <c r="AA391" i="4"/>
  <c r="W397" i="4"/>
  <c r="Z239" i="4"/>
  <c r="Y151" i="4"/>
  <c r="W104" i="4"/>
  <c r="Z279" i="4"/>
  <c r="Y192" i="4"/>
  <c r="AA1054" i="4"/>
  <c r="AA266" i="4"/>
  <c r="AA115" i="4"/>
  <c r="X213" i="4"/>
  <c r="AA171" i="4"/>
  <c r="AA211" i="4"/>
  <c r="X152" i="4"/>
  <c r="Y556" i="4"/>
  <c r="X140" i="4"/>
  <c r="Y376" i="4"/>
  <c r="Z319" i="4"/>
  <c r="Y202" i="4"/>
  <c r="Y360" i="4"/>
  <c r="Y678" i="4"/>
  <c r="Y116" i="4"/>
  <c r="W205" i="4"/>
  <c r="X118" i="4"/>
  <c r="AA173" i="4"/>
  <c r="AA126" i="4"/>
  <c r="Y366" i="4"/>
  <c r="Z634" i="4"/>
  <c r="Y243" i="4"/>
  <c r="Y718" i="4"/>
  <c r="X103" i="4"/>
  <c r="W204" i="4"/>
  <c r="AA869" i="4"/>
  <c r="Z395" i="4"/>
  <c r="W371" i="4"/>
  <c r="X961" i="4"/>
  <c r="AA541" i="4"/>
  <c r="AA699" i="4"/>
  <c r="Z547" i="4"/>
  <c r="W554" i="4"/>
  <c r="Z546" i="4"/>
  <c r="Z548" i="4"/>
  <c r="Z298" i="4"/>
  <c r="W878" i="4"/>
  <c r="Z1141" i="4"/>
  <c r="AA1028" i="4"/>
  <c r="Z1098" i="4"/>
  <c r="X1164" i="4"/>
  <c r="Y972" i="4"/>
  <c r="Y331" i="4"/>
  <c r="AA151" i="4"/>
  <c r="Z384" i="4"/>
  <c r="AA585" i="4"/>
  <c r="Y690" i="4"/>
  <c r="X336" i="4"/>
  <c r="X640" i="4"/>
  <c r="AA709" i="4"/>
  <c r="AA277" i="4"/>
  <c r="Y411" i="4"/>
  <c r="X206" i="4"/>
  <c r="AA335" i="4"/>
  <c r="W226" i="4"/>
  <c r="AA315" i="4"/>
  <c r="W562" i="4"/>
  <c r="X224" i="4"/>
  <c r="X246" i="4"/>
  <c r="Z412" i="4"/>
  <c r="Z429" i="4"/>
  <c r="Z211" i="4"/>
  <c r="Y262" i="4"/>
  <c r="AA782" i="4"/>
  <c r="AA389" i="4"/>
  <c r="W508" i="4"/>
  <c r="W335" i="4"/>
  <c r="Y254" i="4"/>
  <c r="X436" i="4"/>
  <c r="X229" i="4"/>
  <c r="Y439" i="4"/>
  <c r="Z113" i="4"/>
  <c r="X434" i="4"/>
  <c r="X755" i="4"/>
  <c r="W214" i="4"/>
  <c r="W140" i="4"/>
  <c r="AA209" i="4"/>
  <c r="Y326" i="4"/>
  <c r="X212" i="4"/>
  <c r="W321" i="4"/>
  <c r="X100" i="4"/>
  <c r="Z186" i="4"/>
  <c r="Y372" i="4"/>
  <c r="X187" i="4"/>
  <c r="X440" i="4"/>
  <c r="Z235" i="4"/>
  <c r="AA133" i="4"/>
  <c r="Y540" i="4"/>
  <c r="Z706" i="4"/>
  <c r="Y414" i="4"/>
  <c r="Z477" i="4"/>
  <c r="X591" i="4"/>
  <c r="W544" i="4"/>
  <c r="Y539" i="4"/>
  <c r="AA689" i="4"/>
  <c r="Z527" i="4"/>
  <c r="W667" i="4"/>
  <c r="X1024" i="4"/>
  <c r="W607" i="4"/>
  <c r="X380" i="4"/>
  <c r="X182" i="4"/>
  <c r="X584" i="4"/>
  <c r="Y630" i="4"/>
  <c r="X787" i="4"/>
  <c r="W868" i="4"/>
  <c r="W1163" i="4"/>
  <c r="W860" i="4"/>
  <c r="X1563" i="4"/>
  <c r="Z761" i="4"/>
  <c r="W983" i="4"/>
  <c r="Y825" i="4"/>
  <c r="Y1022" i="4"/>
  <c r="Z1146" i="4"/>
  <c r="X928" i="4"/>
  <c r="X1297" i="4"/>
  <c r="Y1067" i="4"/>
  <c r="AA1313" i="4"/>
  <c r="Y1326" i="4"/>
  <c r="AA1688" i="4"/>
  <c r="Y728" i="4"/>
  <c r="X272" i="4"/>
  <c r="W640" i="4"/>
  <c r="W245" i="4"/>
  <c r="W317" i="4"/>
  <c r="Z95" i="4"/>
  <c r="X188" i="4"/>
  <c r="Z300" i="4"/>
  <c r="W361" i="4"/>
  <c r="AA287" i="4"/>
  <c r="AA495" i="4"/>
  <c r="AA123" i="4"/>
  <c r="W549" i="4"/>
  <c r="AA656" i="4"/>
  <c r="Y396" i="4"/>
  <c r="AA300" i="4"/>
  <c r="X424" i="4"/>
  <c r="W387" i="4"/>
  <c r="Z718" i="4"/>
  <c r="W449" i="4"/>
  <c r="AA723" i="4"/>
  <c r="W642" i="4"/>
  <c r="Z595" i="4"/>
  <c r="Z505" i="4"/>
  <c r="AA619" i="4"/>
  <c r="W1147" i="4"/>
  <c r="Z188" i="4"/>
  <c r="Z834" i="4"/>
  <c r="X741" i="4"/>
  <c r="Y626" i="4"/>
  <c r="X1412" i="4"/>
  <c r="Y772" i="4"/>
  <c r="AA653" i="4"/>
  <c r="W834" i="4"/>
  <c r="Z418" i="4"/>
  <c r="AA356" i="4"/>
  <c r="W628" i="4"/>
  <c r="Z529" i="4"/>
  <c r="AA1177" i="4"/>
  <c r="AA245" i="4"/>
  <c r="AA969" i="4"/>
  <c r="X1139" i="4"/>
  <c r="X902" i="4"/>
  <c r="Y1175" i="4"/>
  <c r="Z941" i="4"/>
  <c r="W1277" i="4"/>
  <c r="Z1248" i="4"/>
  <c r="Y1262" i="4"/>
  <c r="X259" i="4"/>
  <c r="Z1192" i="4"/>
  <c r="X463" i="4"/>
  <c r="Z1387" i="4"/>
  <c r="W1072" i="4"/>
  <c r="AA1272" i="4"/>
  <c r="Y1037" i="4"/>
  <c r="X947" i="4"/>
  <c r="X896" i="4"/>
  <c r="Y1414" i="4"/>
  <c r="AA443" i="4"/>
  <c r="W372" i="4"/>
  <c r="X677" i="4"/>
  <c r="Y554" i="4"/>
  <c r="Y885" i="4"/>
  <c r="W300" i="4"/>
  <c r="Y1041" i="4"/>
  <c r="Y776" i="4"/>
  <c r="AA937" i="4"/>
  <c r="AA1250" i="4"/>
  <c r="Z962" i="4"/>
  <c r="X888" i="4"/>
  <c r="Z1024" i="4"/>
  <c r="Y1330" i="4"/>
  <c r="W319" i="4"/>
  <c r="W506" i="4"/>
  <c r="Z623" i="4"/>
  <c r="W1182" i="4"/>
  <c r="W1097" i="4"/>
  <c r="X1677" i="4"/>
  <c r="AA1174" i="4"/>
  <c r="Y974" i="4"/>
  <c r="W1358" i="4"/>
  <c r="Z543" i="4"/>
  <c r="X624" i="4"/>
  <c r="Z777" i="4"/>
  <c r="AA139" i="4"/>
  <c r="AA365" i="4"/>
  <c r="X453" i="4"/>
  <c r="W489" i="4"/>
  <c r="X612" i="4"/>
  <c r="Y726" i="4"/>
  <c r="Z765" i="4"/>
  <c r="AA645" i="4"/>
  <c r="Y490" i="4"/>
  <c r="Y1236" i="4"/>
  <c r="Z901" i="4"/>
  <c r="X519" i="4"/>
  <c r="Z976" i="4"/>
  <c r="AA933" i="4"/>
  <c r="Y1192" i="4"/>
  <c r="Y813" i="4"/>
  <c r="X875" i="4"/>
  <c r="X969" i="4"/>
  <c r="AA1344" i="4"/>
  <c r="Y1333" i="4"/>
  <c r="AA835" i="4"/>
  <c r="W1200" i="4"/>
  <c r="W1721" i="4"/>
  <c r="Z1621" i="4"/>
  <c r="Z231" i="4"/>
  <c r="Y675" i="4"/>
  <c r="AA332" i="4"/>
  <c r="Y163" i="4"/>
  <c r="X728" i="4"/>
  <c r="Y660" i="4"/>
  <c r="X533" i="4"/>
  <c r="X245" i="4"/>
  <c r="AA293" i="4"/>
  <c r="Z299" i="4"/>
  <c r="Y342" i="4"/>
  <c r="AA183" i="4"/>
  <c r="Y167" i="4"/>
  <c r="W350" i="4"/>
  <c r="Y340" i="4"/>
  <c r="AA420" i="4"/>
  <c r="W379" i="4"/>
  <c r="W438" i="4"/>
  <c r="X165" i="4"/>
  <c r="Y573" i="4"/>
  <c r="Z280" i="4"/>
  <c r="AA482" i="4"/>
  <c r="Y471" i="4"/>
  <c r="W742" i="4"/>
  <c r="W1002" i="4"/>
  <c r="Z303" i="4"/>
  <c r="Y567" i="4"/>
  <c r="W728" i="4"/>
  <c r="X614" i="4"/>
  <c r="X827" i="4"/>
  <c r="Z885" i="4"/>
  <c r="Y508" i="4"/>
  <c r="Z568" i="4"/>
  <c r="X697" i="4"/>
  <c r="Y394" i="4"/>
  <c r="Z928" i="4"/>
  <c r="Z712" i="4"/>
  <c r="Z415" i="4"/>
  <c r="Z1119" i="4"/>
  <c r="X335" i="4"/>
  <c r="X158" i="4"/>
  <c r="AA599" i="4"/>
  <c r="Z335" i="4"/>
  <c r="W679" i="4"/>
  <c r="Y515" i="4"/>
  <c r="Z816" i="4"/>
  <c r="Y462" i="4"/>
  <c r="Z792" i="4"/>
  <c r="X842" i="4"/>
  <c r="Z604" i="4"/>
  <c r="Z828" i="4"/>
  <c r="Y871" i="4"/>
  <c r="X918" i="4"/>
  <c r="Y1024" i="4"/>
  <c r="AA941" i="4"/>
  <c r="Z1084" i="4"/>
  <c r="X766" i="4"/>
  <c r="X1115" i="4"/>
  <c r="W1215" i="4"/>
  <c r="Y1237" i="4"/>
  <c r="W916" i="4"/>
  <c r="Z1660" i="4"/>
  <c r="Y1587" i="4"/>
  <c r="AA239" i="4"/>
  <c r="X509" i="4"/>
  <c r="W385" i="4"/>
  <c r="W413" i="4"/>
  <c r="Y343" i="4"/>
  <c r="Z183" i="4"/>
  <c r="X270" i="4"/>
  <c r="Z194" i="4"/>
  <c r="X299" i="4"/>
  <c r="W408" i="4"/>
  <c r="AA128" i="4"/>
  <c r="W548" i="4"/>
  <c r="Z134" i="4"/>
  <c r="Y191" i="4"/>
  <c r="AA175" i="4"/>
  <c r="Z201" i="4"/>
  <c r="Y711" i="4"/>
  <c r="AA247" i="4"/>
  <c r="X760" i="4"/>
  <c r="X504" i="4"/>
  <c r="Z214" i="4"/>
  <c r="Z324" i="4"/>
  <c r="X613" i="4"/>
  <c r="AA446" i="4"/>
  <c r="Y1214" i="4"/>
  <c r="X610" i="4"/>
  <c r="AA492" i="4"/>
  <c r="Z136" i="4"/>
  <c r="Y745" i="4"/>
  <c r="AA727" i="4"/>
  <c r="AA438" i="4"/>
  <c r="W475" i="4"/>
  <c r="Z735" i="4"/>
  <c r="W343" i="4"/>
  <c r="Z1179" i="4"/>
  <c r="W649" i="4"/>
  <c r="X922" i="4"/>
  <c r="Y605" i="4"/>
  <c r="W681" i="4"/>
  <c r="Z757" i="4"/>
  <c r="W183" i="4"/>
  <c r="Z407" i="4"/>
  <c r="W515" i="4"/>
  <c r="AA551" i="4"/>
  <c r="X676" i="4"/>
  <c r="Z221" i="4"/>
  <c r="AA925" i="4"/>
  <c r="AA677" i="4"/>
  <c r="X556" i="4"/>
  <c r="Z883" i="4"/>
  <c r="W458" i="4"/>
  <c r="AA800" i="4"/>
  <c r="X1064" i="4"/>
  <c r="X1090" i="4"/>
  <c r="X1342" i="4"/>
  <c r="Z1205" i="4"/>
  <c r="W1291" i="4"/>
  <c r="Y1115" i="4"/>
  <c r="X1460" i="4"/>
  <c r="Z1140" i="4"/>
  <c r="W799" i="4"/>
  <c r="X1278" i="4"/>
  <c r="X1472" i="4"/>
  <c r="W2144" i="4"/>
  <c r="Z147" i="4"/>
  <c r="AA407" i="4"/>
  <c r="W115" i="4"/>
  <c r="AA442" i="4"/>
  <c r="Y368" i="4"/>
  <c r="W618" i="4"/>
  <c r="AA205" i="4"/>
  <c r="Z846" i="4"/>
  <c r="W1019" i="4"/>
  <c r="Y179" i="4"/>
  <c r="AA180" i="4"/>
  <c r="X381" i="4"/>
  <c r="W217" i="4"/>
  <c r="Y714" i="4"/>
  <c r="Z181" i="4"/>
  <c r="X198" i="4"/>
  <c r="Y778" i="4"/>
  <c r="AA471" i="4"/>
  <c r="W487" i="4"/>
  <c r="W784" i="4"/>
  <c r="W774" i="4"/>
  <c r="Y710" i="4"/>
  <c r="AA1145" i="4"/>
  <c r="W118" i="4"/>
  <c r="Y834" i="4"/>
  <c r="Y1229" i="4"/>
  <c r="AA997" i="4"/>
  <c r="Z1177" i="4"/>
  <c r="Y833" i="4"/>
  <c r="W1053" i="4"/>
  <c r="AA116" i="4"/>
  <c r="Y194" i="4"/>
  <c r="X95" i="4"/>
  <c r="AA267" i="4"/>
  <c r="W580" i="4"/>
  <c r="Y380" i="4"/>
  <c r="X96" i="4"/>
  <c r="AA95" i="4"/>
  <c r="AA566" i="4"/>
  <c r="Y119" i="4"/>
  <c r="AA251" i="4"/>
  <c r="X455" i="4"/>
  <c r="Z398" i="4"/>
  <c r="Y751" i="4"/>
  <c r="W225" i="4"/>
  <c r="Z364" i="4"/>
  <c r="AA783" i="4"/>
  <c r="W201" i="4"/>
  <c r="W229" i="4"/>
  <c r="W830" i="4"/>
  <c r="Y542" i="4"/>
  <c r="Y558" i="4"/>
  <c r="Y855" i="4"/>
  <c r="X287" i="4"/>
  <c r="AA730" i="4"/>
  <c r="W463" i="4"/>
  <c r="Y140" i="4"/>
  <c r="AA756" i="4"/>
  <c r="Y1043" i="4"/>
  <c r="X1056" i="4"/>
  <c r="AA1073" i="4"/>
  <c r="AA660" i="4"/>
  <c r="X1245" i="4"/>
  <c r="AA321" i="4"/>
  <c r="W404" i="4"/>
  <c r="W890" i="4"/>
  <c r="Z465" i="4"/>
  <c r="AA379" i="4"/>
  <c r="Y135" i="4"/>
  <c r="Y696" i="4"/>
  <c r="AA225" i="4"/>
  <c r="X635" i="4"/>
  <c r="Z727" i="4"/>
  <c r="W244" i="4"/>
  <c r="AA953" i="4"/>
  <c r="Y719" i="4"/>
  <c r="W941" i="4"/>
  <c r="X446" i="4"/>
  <c r="Y1191" i="4"/>
  <c r="W668" i="4"/>
  <c r="Z341" i="4"/>
  <c r="Y1197" i="4"/>
  <c r="W483" i="4"/>
  <c r="AA411" i="4"/>
  <c r="W749" i="4"/>
  <c r="W568" i="4"/>
  <c r="AA748" i="4"/>
  <c r="Z954" i="4"/>
  <c r="AA956" i="4"/>
  <c r="Y1025" i="4"/>
  <c r="Y1614" i="4"/>
  <c r="X136" i="4"/>
  <c r="Y752" i="4"/>
  <c r="AA191" i="4"/>
  <c r="AA322" i="4"/>
  <c r="X362" i="4"/>
  <c r="Y164" i="4"/>
  <c r="Y319" i="4"/>
  <c r="Z659" i="4"/>
  <c r="X323" i="4"/>
  <c r="Y629" i="4"/>
  <c r="Z786" i="4"/>
  <c r="W720" i="4"/>
  <c r="Z1023" i="4"/>
  <c r="Z591" i="4"/>
  <c r="Y205" i="4"/>
  <c r="X354" i="4"/>
  <c r="W804" i="4"/>
  <c r="X1178" i="4"/>
  <c r="X1029" i="4"/>
  <c r="AA274" i="4"/>
  <c r="X1622" i="4"/>
  <c r="X1671" i="4"/>
  <c r="Y232" i="4"/>
  <c r="Z455" i="4"/>
  <c r="AA155" i="4"/>
  <c r="Z189" i="4"/>
  <c r="W93" i="4"/>
  <c r="Z371" i="4"/>
  <c r="Z292" i="4"/>
  <c r="Z230" i="4"/>
  <c r="AA369" i="4"/>
  <c r="W592" i="4"/>
  <c r="X626" i="4"/>
  <c r="Y229" i="4"/>
  <c r="X396" i="4"/>
  <c r="X992" i="4"/>
  <c r="X571" i="4"/>
  <c r="AA119" i="4"/>
  <c r="W384" i="4"/>
  <c r="AA557" i="4"/>
  <c r="X795" i="4"/>
  <c r="AA919" i="4"/>
  <c r="Z1289" i="4"/>
  <c r="AA1565" i="4"/>
  <c r="X1217" i="4"/>
  <c r="Y184" i="4"/>
  <c r="AA193" i="4"/>
  <c r="Z446" i="4"/>
  <c r="AA378" i="4"/>
  <c r="Y1138" i="4"/>
  <c r="Y919" i="4"/>
  <c r="Z180" i="4"/>
  <c r="AA688" i="4"/>
  <c r="Y455" i="4"/>
  <c r="Y692" i="4"/>
  <c r="X293" i="4"/>
  <c r="W431" i="4"/>
  <c r="Z151" i="4"/>
  <c r="X445" i="4"/>
  <c r="Z205" i="4"/>
  <c r="W274" i="4"/>
  <c r="Y210" i="4"/>
  <c r="X99" i="4"/>
  <c r="Z320" i="4"/>
  <c r="AA156" i="4"/>
  <c r="Z666" i="4"/>
  <c r="Z288" i="4"/>
  <c r="X236" i="4"/>
  <c r="Y188" i="4"/>
  <c r="Z775" i="4"/>
  <c r="AA259" i="4"/>
  <c r="Y107" i="4"/>
  <c r="X600" i="4"/>
  <c r="AA417" i="4"/>
  <c r="Y257" i="4"/>
  <c r="Z815" i="4"/>
  <c r="W206" i="4"/>
  <c r="W154" i="4"/>
  <c r="Z416" i="4"/>
  <c r="Y104" i="4"/>
  <c r="W177" i="4"/>
  <c r="W390" i="4"/>
  <c r="Z391" i="4"/>
  <c r="X150" i="4"/>
  <c r="W188" i="4"/>
  <c r="Y519" i="4"/>
  <c r="X811" i="4"/>
  <c r="X343" i="4"/>
  <c r="X555" i="4"/>
  <c r="AA261" i="4"/>
  <c r="AA302" i="4"/>
  <c r="AA790" i="4"/>
  <c r="X411" i="4"/>
  <c r="X230" i="4"/>
  <c r="Z1064" i="4"/>
  <c r="W943" i="4"/>
  <c r="X645" i="4"/>
  <c r="Y404" i="4"/>
  <c r="X109" i="4"/>
  <c r="AA94" i="4"/>
  <c r="X715" i="4"/>
  <c r="W1014" i="4"/>
  <c r="X731" i="4"/>
  <c r="Y814" i="4"/>
  <c r="X479" i="4"/>
  <c r="W341" i="4"/>
  <c r="Z98" i="4"/>
  <c r="Z576" i="4"/>
  <c r="X486" i="4"/>
  <c r="Z872" i="4"/>
  <c r="X184" i="4"/>
  <c r="W539" i="4"/>
  <c r="Z549" i="4"/>
  <c r="AA669" i="4"/>
  <c r="AA428" i="4"/>
  <c r="Z990" i="4"/>
  <c r="AA517" i="4"/>
  <c r="W684" i="4"/>
  <c r="AA822" i="4"/>
  <c r="W454" i="4"/>
  <c r="X779" i="4"/>
  <c r="X432" i="4"/>
  <c r="X1274" i="4"/>
  <c r="Y1180" i="4"/>
  <c r="X566" i="4"/>
  <c r="X1246" i="4"/>
  <c r="W95" i="4"/>
  <c r="W148" i="4"/>
  <c r="Y228" i="4"/>
  <c r="Z289" i="4"/>
  <c r="W346" i="4"/>
  <c r="Y324" i="4"/>
  <c r="Y358" i="4"/>
  <c r="W234" i="4"/>
  <c r="W119" i="4"/>
  <c r="Z150" i="4"/>
  <c r="W644" i="4"/>
  <c r="W541" i="4"/>
  <c r="X404" i="4"/>
  <c r="AA312" i="4"/>
  <c r="W138" i="4"/>
  <c r="X347" i="4"/>
  <c r="W1034" i="4"/>
  <c r="Z204" i="4"/>
  <c r="W589" i="4"/>
  <c r="AA917" i="4"/>
  <c r="Y722" i="4"/>
  <c r="Z466" i="4"/>
  <c r="AA480" i="4"/>
  <c r="W550" i="4"/>
  <c r="W813" i="4"/>
  <c r="X545" i="4"/>
  <c r="Y483" i="4"/>
  <c r="W840" i="4"/>
  <c r="Y606" i="4"/>
  <c r="W1243" i="4"/>
  <c r="Y1231" i="4"/>
  <c r="Y1198" i="4"/>
  <c r="Y1171" i="4"/>
  <c r="Z100" i="4"/>
  <c r="Z247" i="4"/>
  <c r="Y415" i="4"/>
  <c r="AA223" i="4"/>
  <c r="W277" i="4"/>
  <c r="Y142" i="4"/>
  <c r="Z208" i="4"/>
  <c r="Z512" i="4"/>
  <c r="X365" i="4"/>
  <c r="W634" i="4"/>
  <c r="Z362" i="4"/>
  <c r="Z934" i="4"/>
  <c r="W691" i="4"/>
  <c r="Y482" i="4"/>
  <c r="Y302" i="4"/>
  <c r="W608" i="4"/>
  <c r="Y621" i="4"/>
  <c r="Y694" i="4"/>
  <c r="X1047" i="4"/>
  <c r="AA558" i="4"/>
  <c r="W415" i="4"/>
  <c r="Y323" i="4"/>
  <c r="Z1017" i="4"/>
  <c r="Y1185" i="4"/>
  <c r="X999" i="4"/>
  <c r="AA467" i="4"/>
  <c r="AA931" i="4"/>
  <c r="W1308" i="4"/>
  <c r="AA99" i="4"/>
  <c r="Z953" i="4"/>
  <c r="Y180" i="4"/>
  <c r="AA343" i="4"/>
  <c r="AA185" i="4"/>
  <c r="Z440" i="4"/>
  <c r="AA295" i="4"/>
  <c r="Z525" i="4"/>
  <c r="X720" i="4"/>
  <c r="X587" i="4"/>
  <c r="Z933" i="4"/>
  <c r="Z500" i="4"/>
  <c r="Z488" i="4"/>
  <c r="Z1034" i="4"/>
  <c r="Z213" i="4"/>
  <c r="X1197" i="4"/>
  <c r="X553" i="4"/>
  <c r="X706" i="4"/>
  <c r="Z633" i="4"/>
  <c r="AA819" i="4"/>
  <c r="Z1167" i="4"/>
  <c r="Z1441" i="4"/>
  <c r="Z420" i="4"/>
  <c r="Y926" i="4"/>
  <c r="X159" i="4"/>
  <c r="Y763" i="4"/>
  <c r="W281" i="4"/>
  <c r="Y159" i="4"/>
  <c r="Y118" i="4"/>
  <c r="Z229" i="4"/>
  <c r="Y510" i="4"/>
  <c r="X371" i="4"/>
  <c r="AA666" i="4"/>
  <c r="X474" i="4"/>
  <c r="Y234" i="4"/>
  <c r="Y1157" i="4"/>
  <c r="W707" i="4"/>
  <c r="AA238" i="4"/>
  <c r="Y419" i="4"/>
  <c r="AA1008" i="4"/>
  <c r="Y1206" i="4"/>
  <c r="AA1119" i="4"/>
  <c r="Z297" i="4"/>
  <c r="Z1236" i="4"/>
  <c r="Z1822" i="4"/>
  <c r="Z275" i="4"/>
  <c r="AA415" i="4"/>
  <c r="AA231" i="4"/>
  <c r="Y748" i="4"/>
  <c r="Y476" i="4"/>
  <c r="W672" i="4"/>
  <c r="Y1179" i="4"/>
  <c r="X542" i="4"/>
  <c r="Y109" i="4"/>
  <c r="Z819" i="4"/>
  <c r="W227" i="4"/>
  <c r="Z417" i="4"/>
  <c r="AA296" i="4"/>
  <c r="Z182" i="4"/>
  <c r="W194" i="4"/>
  <c r="W629" i="4"/>
  <c r="AA399" i="4"/>
  <c r="X298" i="4"/>
  <c r="AA197" i="4"/>
  <c r="Y742" i="4"/>
  <c r="Y686" i="4"/>
  <c r="AA814" i="4"/>
  <c r="AA419" i="4"/>
  <c r="Z122" i="4"/>
  <c r="Y137" i="4"/>
  <c r="X373" i="4"/>
  <c r="X194" i="4"/>
  <c r="Y590" i="4"/>
  <c r="X608" i="4"/>
  <c r="Y587" i="4"/>
  <c r="Z427" i="4"/>
  <c r="Y672" i="4"/>
  <c r="Z138" i="4"/>
  <c r="AA234" i="4"/>
  <c r="AA424" i="4"/>
  <c r="W310" i="4"/>
  <c r="X281" i="4"/>
  <c r="Y98" i="4"/>
  <c r="X130" i="4"/>
  <c r="Y300" i="4"/>
  <c r="Z436" i="4"/>
  <c r="Y747" i="4"/>
  <c r="W676" i="4"/>
  <c r="AA434" i="4"/>
  <c r="Y285" i="4"/>
  <c r="X632" i="4"/>
  <c r="Z462" i="4"/>
  <c r="Y446" i="4"/>
  <c r="W529" i="4"/>
  <c r="AA674" i="4"/>
  <c r="Z485" i="4"/>
  <c r="Y301" i="4"/>
  <c r="AA935" i="4"/>
  <c r="X900" i="4"/>
  <c r="Y676" i="4"/>
  <c r="Z860" i="4"/>
  <c r="Y687" i="4"/>
  <c r="W705" i="4"/>
  <c r="X864" i="4"/>
  <c r="Z732" i="4"/>
  <c r="Z1101" i="4"/>
  <c r="Z542" i="4"/>
  <c r="AA1065" i="4"/>
  <c r="Z137" i="4"/>
  <c r="AA186" i="4"/>
  <c r="AA187" i="4"/>
  <c r="Y532" i="4"/>
  <c r="AA531" i="4"/>
  <c r="AA714" i="4"/>
  <c r="X574" i="4"/>
  <c r="AA855" i="4"/>
  <c r="AA804" i="4"/>
  <c r="AA243" i="4"/>
  <c r="Z101" i="4"/>
  <c r="AA349" i="4"/>
  <c r="AA608" i="4"/>
  <c r="W530" i="4"/>
  <c r="Y287" i="4"/>
  <c r="W338" i="4"/>
  <c r="X466" i="4"/>
  <c r="W782" i="4"/>
  <c r="Z124" i="4"/>
  <c r="X665" i="4"/>
  <c r="W907" i="4"/>
  <c r="W741" i="4"/>
  <c r="Z1121" i="4"/>
  <c r="AA634" i="4"/>
  <c r="Z1214" i="4"/>
  <c r="AA725" i="4"/>
  <c r="Z555" i="4"/>
  <c r="AA921" i="4"/>
  <c r="Y403" i="4"/>
  <c r="Z1336" i="4"/>
  <c r="AA134" i="4"/>
  <c r="Z360" i="4"/>
  <c r="X433" i="4"/>
  <c r="Y131" i="4"/>
  <c r="W366" i="4"/>
  <c r="Y158" i="4"/>
  <c r="AA486" i="4"/>
  <c r="Y336" i="4"/>
  <c r="Z119" i="4"/>
  <c r="AA174" i="4"/>
  <c r="Z250" i="4"/>
  <c r="Y732" i="4"/>
  <c r="Y496" i="4"/>
  <c r="Z469" i="4"/>
  <c r="X120" i="4"/>
  <c r="Z419" i="4"/>
  <c r="Z590" i="4"/>
  <c r="AA346" i="4"/>
  <c r="W370" i="4"/>
  <c r="X525" i="4"/>
  <c r="Y823" i="4"/>
  <c r="Z140" i="4"/>
  <c r="Y816" i="4"/>
  <c r="AA951" i="4"/>
  <c r="W444" i="4"/>
  <c r="AA1006" i="4"/>
  <c r="Y434" i="4"/>
  <c r="AA445" i="4"/>
  <c r="AA741" i="4"/>
  <c r="AA854" i="4"/>
  <c r="W945" i="4"/>
  <c r="Y545" i="4"/>
  <c r="W1301" i="4"/>
  <c r="Y190" i="4"/>
  <c r="W263" i="4"/>
  <c r="Z97" i="4"/>
  <c r="Z423" i="4"/>
  <c r="X171" i="4"/>
  <c r="Y452" i="4"/>
  <c r="Z89" i="4"/>
  <c r="W635" i="4"/>
  <c r="Z108" i="4"/>
  <c r="AA337" i="4"/>
  <c r="Z463" i="4"/>
  <c r="W383" i="4"/>
  <c r="W660" i="4"/>
  <c r="W474" i="4"/>
  <c r="W617" i="4"/>
  <c r="AA567" i="4"/>
  <c r="AA797" i="4"/>
  <c r="Z458" i="4"/>
  <c r="AA474" i="4"/>
  <c r="X891" i="4"/>
  <c r="AA184" i="4"/>
  <c r="Y758" i="4"/>
  <c r="AA513" i="4"/>
  <c r="X654" i="4"/>
  <c r="Z1492" i="4"/>
  <c r="AA809" i="4"/>
  <c r="AA1220" i="4"/>
  <c r="AA1659" i="4"/>
  <c r="W316" i="4"/>
  <c r="AA826" i="4"/>
  <c r="X292" i="4"/>
  <c r="Y708" i="4"/>
  <c r="AA177" i="4"/>
  <c r="Y117" i="4"/>
  <c r="Y93" i="4"/>
  <c r="W1058" i="4"/>
  <c r="Z687" i="4"/>
  <c r="AA616" i="4"/>
  <c r="Y850" i="4"/>
  <c r="X450" i="4"/>
  <c r="X443" i="4"/>
  <c r="Z627" i="4"/>
  <c r="Z348" i="4"/>
  <c r="W903" i="4"/>
  <c r="Z1339" i="4"/>
  <c r="Z949" i="4"/>
  <c r="X499" i="4"/>
  <c r="AA881" i="4"/>
  <c r="X1331" i="4"/>
  <c r="W178" i="4"/>
  <c r="Y311" i="4"/>
  <c r="W785" i="4"/>
  <c r="X164" i="4"/>
  <c r="Z328" i="4"/>
  <c r="W156" i="4"/>
  <c r="AA423" i="4"/>
  <c r="X406" i="4"/>
  <c r="W859" i="4"/>
  <c r="Y755" i="4"/>
  <c r="Z769" i="4"/>
  <c r="AA681" i="4"/>
  <c r="Z842" i="4"/>
  <c r="W540" i="4"/>
  <c r="W513" i="4"/>
  <c r="Z1088" i="4"/>
  <c r="X214" i="4"/>
  <c r="Z791" i="4"/>
  <c r="X617" i="4"/>
  <c r="Z948" i="4"/>
  <c r="Z661" i="4"/>
  <c r="Y831" i="4"/>
  <c r="Z1190" i="4"/>
  <c r="W2031" i="4"/>
  <c r="X139" i="4"/>
  <c r="W345" i="4"/>
  <c r="Y125" i="4"/>
  <c r="X823" i="4"/>
  <c r="Z925" i="4"/>
  <c r="AA721" i="4"/>
  <c r="AA810" i="4"/>
  <c r="Y1090" i="4"/>
  <c r="Y201" i="4"/>
  <c r="X216" i="4"/>
  <c r="Z403" i="4"/>
  <c r="Z445" i="4"/>
  <c r="X98" i="4"/>
  <c r="W325" i="4"/>
  <c r="W134" i="4"/>
  <c r="W144" i="4"/>
  <c r="Y161" i="4"/>
  <c r="Z294" i="4"/>
  <c r="W594" i="4"/>
  <c r="AA385" i="4"/>
  <c r="Y488" i="4"/>
  <c r="X784" i="4"/>
  <c r="AA299" i="4"/>
  <c r="Y344" i="4"/>
  <c r="Z266" i="4"/>
  <c r="Z317" i="4"/>
  <c r="Y338" i="4"/>
  <c r="W114" i="4"/>
  <c r="X91" i="4"/>
  <c r="Y586" i="4"/>
  <c r="Y351" i="4"/>
  <c r="W320" i="4"/>
  <c r="Y276" i="4"/>
  <c r="X154" i="4"/>
  <c r="Z263" i="4"/>
  <c r="Y707" i="4"/>
  <c r="Y214" i="4"/>
  <c r="Z334" i="4"/>
  <c r="AA350" i="4"/>
  <c r="Z404" i="4"/>
  <c r="W111" i="4"/>
  <c r="Y94" i="4"/>
  <c r="W453" i="4"/>
  <c r="W652" i="4"/>
  <c r="AA394" i="4"/>
  <c r="W736" i="4"/>
  <c r="X559" i="4"/>
  <c r="W482" i="4"/>
  <c r="Y465" i="4"/>
  <c r="Y663" i="4"/>
  <c r="Z859" i="4"/>
  <c r="Y645" i="4"/>
  <c r="AA793" i="4"/>
  <c r="W543" i="4"/>
  <c r="X361" i="4"/>
  <c r="W389" i="4"/>
  <c r="Z536" i="4"/>
  <c r="AA611" i="4"/>
  <c r="Z550" i="4"/>
  <c r="Y843" i="4"/>
  <c r="Y1063" i="4"/>
  <c r="AA825" i="4"/>
  <c r="W1490" i="4"/>
  <c r="X725" i="4"/>
  <c r="X611" i="4"/>
  <c r="W249" i="4"/>
  <c r="Z368" i="4"/>
  <c r="Y565" i="4"/>
  <c r="W765" i="4"/>
  <c r="Y195" i="4"/>
  <c r="Z493" i="4"/>
  <c r="Y155" i="4"/>
  <c r="AA334" i="4"/>
  <c r="Y388" i="4"/>
  <c r="AA421" i="4"/>
  <c r="Y121" i="4"/>
  <c r="W364" i="4"/>
  <c r="Z283" i="4"/>
  <c r="Y305" i="4"/>
  <c r="X372" i="4"/>
  <c r="Z219" i="4"/>
  <c r="X190" i="4"/>
  <c r="Y251" i="4"/>
  <c r="W272" i="4"/>
  <c r="Z497" i="4"/>
  <c r="W685" i="4"/>
  <c r="Z103" i="4"/>
  <c r="W247" i="4"/>
  <c r="Y165" i="4"/>
  <c r="Z99" i="4"/>
  <c r="X408" i="4"/>
  <c r="X643" i="4"/>
  <c r="W340" i="4"/>
  <c r="Y869" i="4"/>
  <c r="Z723" i="4"/>
  <c r="Z143" i="4"/>
  <c r="Y260" i="4"/>
  <c r="W127" i="4"/>
  <c r="W241" i="4"/>
  <c r="AA380" i="4"/>
  <c r="AA366" i="4"/>
  <c r="X423" i="4"/>
  <c r="Y277" i="4"/>
  <c r="AA117" i="4"/>
  <c r="Y235" i="4"/>
  <c r="AA213" i="4"/>
  <c r="Y241" i="4"/>
  <c r="W424" i="4"/>
  <c r="AA429" i="4"/>
  <c r="W337" i="4"/>
  <c r="Y99" i="4"/>
  <c r="W533" i="4"/>
  <c r="AA206" i="4"/>
  <c r="X447" i="4"/>
  <c r="Z521" i="4"/>
  <c r="AA454" i="4"/>
  <c r="Y744" i="4"/>
  <c r="W598" i="4"/>
  <c r="Z306" i="4"/>
  <c r="W593" i="4"/>
  <c r="Y578" i="4"/>
  <c r="Z249" i="4"/>
  <c r="AA750" i="4"/>
  <c r="Z519" i="4"/>
  <c r="X1166" i="4"/>
  <c r="Y1318" i="4"/>
  <c r="AA690" i="4"/>
  <c r="AA1508" i="4"/>
  <c r="Z1260" i="4"/>
  <c r="AA1269" i="4"/>
  <c r="AA752" i="4"/>
  <c r="X862" i="4"/>
  <c r="X448" i="4"/>
  <c r="Z983" i="4"/>
  <c r="Y1049" i="4"/>
  <c r="W1156" i="4"/>
  <c r="Y1368" i="4"/>
  <c r="Z1907" i="4"/>
  <c r="W1104" i="4"/>
  <c r="Z309" i="4"/>
  <c r="AA218" i="4"/>
  <c r="Z483" i="4"/>
  <c r="W168" i="4"/>
  <c r="X260" i="4"/>
  <c r="Y284" i="4"/>
  <c r="W295" i="4"/>
  <c r="X369" i="4"/>
  <c r="Z496" i="4"/>
  <c r="X277" i="4"/>
  <c r="AA402" i="4"/>
  <c r="Y307" i="4"/>
  <c r="AA451" i="4"/>
  <c r="X456" i="4"/>
  <c r="AA682" i="4"/>
  <c r="X244" i="4"/>
  <c r="AA691" i="4"/>
  <c r="AA436" i="4"/>
  <c r="AA754" i="4"/>
  <c r="Z799" i="4"/>
  <c r="X256" i="4"/>
  <c r="Z671" i="4"/>
  <c r="AA220" i="4"/>
  <c r="W921" i="4"/>
  <c r="X428" i="4"/>
  <c r="Y848" i="4"/>
  <c r="X541" i="4"/>
  <c r="AA281" i="4"/>
  <c r="W534" i="4"/>
  <c r="AA675" i="4"/>
  <c r="Z622" i="4"/>
  <c r="W754" i="4"/>
  <c r="W699" i="4"/>
  <c r="Z691" i="4"/>
  <c r="X253" i="4"/>
  <c r="AA351" i="4"/>
  <c r="W658" i="4"/>
  <c r="AA554" i="4"/>
  <c r="X957" i="4"/>
  <c r="Z226" i="4"/>
  <c r="W1118" i="4"/>
  <c r="W467" i="4"/>
  <c r="Y892" i="4"/>
  <c r="X1053" i="4"/>
  <c r="Z651" i="4"/>
  <c r="X630" i="4"/>
  <c r="X1387" i="4"/>
  <c r="AA1064" i="4"/>
  <c r="X802" i="4"/>
  <c r="Z499" i="4"/>
  <c r="AA999" i="4"/>
  <c r="Z822" i="4"/>
  <c r="X1099" i="4"/>
  <c r="X1199" i="4"/>
  <c r="Y1114" i="4"/>
  <c r="Z478" i="4"/>
  <c r="X1449" i="4"/>
  <c r="Y1119" i="4"/>
  <c r="Y290" i="4"/>
  <c r="X379" i="4"/>
  <c r="AA672" i="4"/>
  <c r="W603" i="4"/>
  <c r="X464" i="4"/>
  <c r="Y242" i="4"/>
  <c r="AA913" i="4"/>
  <c r="X489" i="4"/>
  <c r="X930" i="4"/>
  <c r="AA1187" i="4"/>
  <c r="Z683" i="4"/>
  <c r="Z709" i="4"/>
  <c r="Z793" i="4"/>
  <c r="X1146" i="4"/>
  <c r="W870" i="4"/>
  <c r="W542" i="4"/>
  <c r="W1111" i="4"/>
  <c r="W559" i="4"/>
  <c r="Z1118" i="4"/>
  <c r="X1404" i="4"/>
  <c r="Y1440" i="4"/>
  <c r="Z494" i="4"/>
  <c r="Z1476" i="4"/>
  <c r="Z1626" i="4"/>
  <c r="Z112" i="4"/>
  <c r="Y730" i="4"/>
  <c r="X401" i="4"/>
  <c r="Z107" i="4"/>
  <c r="Y398" i="4"/>
  <c r="AA703" i="4"/>
  <c r="W582" i="4"/>
  <c r="Z1109" i="4"/>
  <c r="W327" i="4"/>
  <c r="Z1133" i="4"/>
  <c r="X820" i="4"/>
  <c r="W962" i="4"/>
  <c r="Z1296" i="4"/>
  <c r="X1026" i="4"/>
  <c r="AA962" i="4"/>
  <c r="AA1742" i="4"/>
  <c r="Y1426" i="4"/>
  <c r="AA336" i="4"/>
  <c r="Y529" i="4"/>
  <c r="AA651" i="4"/>
  <c r="Y1152" i="4"/>
  <c r="AA1323" i="4"/>
  <c r="Z1356" i="4"/>
  <c r="AA1199" i="4"/>
  <c r="X960" i="4"/>
  <c r="Y1416" i="4"/>
  <c r="Y100" i="4"/>
  <c r="W110" i="4"/>
  <c r="W224" i="4"/>
  <c r="AA291" i="4"/>
  <c r="AA367" i="4"/>
  <c r="X326" i="4"/>
  <c r="X116" i="4"/>
  <c r="W197" i="4"/>
  <c r="AA623" i="4"/>
  <c r="Z291" i="4"/>
  <c r="Z456" i="4"/>
  <c r="Y385" i="4"/>
  <c r="Z354" i="4"/>
  <c r="X394" i="4"/>
  <c r="X438" i="4"/>
  <c r="W116" i="4"/>
  <c r="Z578" i="4"/>
  <c r="X89" i="4"/>
  <c r="W633" i="4"/>
  <c r="Y580" i="4"/>
  <c r="W271" i="4"/>
  <c r="AA398" i="4"/>
  <c r="AA263" i="4"/>
  <c r="Y453" i="4"/>
  <c r="Y1021" i="4"/>
  <c r="Z254" i="4"/>
  <c r="Y582" i="4"/>
  <c r="Y487" i="4"/>
  <c r="X792" i="4"/>
  <c r="X807" i="4"/>
  <c r="W407" i="4"/>
  <c r="Z1028" i="4"/>
  <c r="Z758" i="4"/>
  <c r="Y674" i="4"/>
  <c r="AA1290" i="4"/>
  <c r="Y734" i="4"/>
  <c r="AA870" i="4"/>
  <c r="AA607" i="4"/>
  <c r="AA831" i="4"/>
  <c r="X777" i="4"/>
  <c r="Z252" i="4"/>
  <c r="W246" i="4"/>
  <c r="Y492" i="4"/>
  <c r="AA594" i="4"/>
  <c r="AA940" i="4"/>
  <c r="AA633" i="4"/>
  <c r="X793" i="4"/>
  <c r="Y798" i="4"/>
  <c r="X773" i="4"/>
  <c r="X936" i="4"/>
  <c r="Z774" i="4"/>
  <c r="Z1314" i="4"/>
  <c r="Y1142" i="4"/>
  <c r="X1067" i="4"/>
  <c r="AA560" i="4"/>
  <c r="Z620" i="4"/>
  <c r="Z206" i="4"/>
  <c r="W1292" i="4"/>
  <c r="AA1489" i="4"/>
  <c r="Y1075" i="4"/>
  <c r="Z978" i="4"/>
  <c r="W1478" i="4"/>
  <c r="Z1436" i="4"/>
  <c r="Y1755" i="4"/>
  <c r="Z159" i="4"/>
  <c r="Y364" i="4"/>
  <c r="Y273" i="4"/>
  <c r="W202" i="4"/>
  <c r="W190" i="4"/>
  <c r="Y148" i="4"/>
  <c r="X271" i="4"/>
  <c r="Y286" i="4"/>
  <c r="AA194" i="4"/>
  <c r="X179" i="4"/>
  <c r="W143" i="4"/>
  <c r="X151" i="4"/>
  <c r="Z369" i="4"/>
  <c r="Z375" i="4"/>
  <c r="X327" i="4"/>
  <c r="Y198" i="4"/>
  <c r="Y701" i="4"/>
  <c r="Z223" i="4"/>
  <c r="Z766" i="4"/>
  <c r="AA504" i="4"/>
  <c r="Z276" i="4"/>
  <c r="X375" i="4"/>
  <c r="W179" i="4"/>
  <c r="X493" i="4"/>
  <c r="X945" i="4"/>
  <c r="AA195" i="4"/>
  <c r="Y450" i="4"/>
  <c r="X824" i="4"/>
  <c r="AA872" i="4"/>
  <c r="Z618" i="4"/>
  <c r="W511" i="4"/>
  <c r="W952" i="4"/>
  <c r="Y267" i="4"/>
  <c r="W789" i="4"/>
  <c r="X141" i="4"/>
  <c r="Y754" i="4"/>
  <c r="AA545" i="4"/>
  <c r="Z160" i="4"/>
  <c r="Y775" i="4"/>
  <c r="Y704" i="4"/>
  <c r="X252" i="4"/>
  <c r="X324" i="4"/>
  <c r="W643" i="4"/>
  <c r="Y618" i="4"/>
  <c r="AA680" i="4"/>
  <c r="X980" i="4"/>
  <c r="W1024" i="4"/>
  <c r="Z349" i="4"/>
  <c r="Y369" i="4"/>
  <c r="X672" i="4"/>
  <c r="W805" i="4"/>
  <c r="W703" i="4"/>
  <c r="X579" i="4"/>
  <c r="X717" i="4"/>
  <c r="Y438" i="4"/>
  <c r="AA816" i="4"/>
  <c r="X393" i="4"/>
  <c r="Y928" i="4"/>
  <c r="AA457" i="4"/>
  <c r="X94" i="4"/>
  <c r="Z228" i="4"/>
  <c r="AA546" i="4"/>
  <c r="W210" i="4"/>
  <c r="AA932" i="4"/>
  <c r="AA540" i="4"/>
  <c r="X690" i="4"/>
  <c r="Z1201" i="4"/>
  <c r="AA1221" i="4"/>
  <c r="Y171" i="4"/>
  <c r="AA215" i="4"/>
  <c r="Z139" i="4"/>
  <c r="Z359" i="4"/>
  <c r="AA199" i="4"/>
  <c r="Y679" i="4"/>
  <c r="Z347" i="4"/>
  <c r="Y209" i="4"/>
  <c r="Y544" i="4"/>
  <c r="W257" i="4"/>
  <c r="Y408" i="4"/>
  <c r="X133" i="4"/>
  <c r="Y584" i="4"/>
  <c r="X481" i="4"/>
  <c r="Y255" i="4"/>
  <c r="AA538" i="4"/>
  <c r="X759" i="4"/>
  <c r="Y647" i="4"/>
  <c r="Z754" i="4"/>
  <c r="Y448" i="4"/>
  <c r="Z523" i="4"/>
  <c r="X412" i="4"/>
  <c r="X1201" i="4"/>
  <c r="Z558" i="4"/>
  <c r="Z176" i="4"/>
  <c r="W220" i="4"/>
  <c r="AA584" i="4"/>
  <c r="X348" i="4"/>
  <c r="Z968" i="4"/>
  <c r="AA556" i="4"/>
  <c r="W1079" i="4"/>
  <c r="Z1062" i="4"/>
  <c r="Z1049" i="4"/>
  <c r="W422" i="4"/>
  <c r="Z1148" i="4"/>
  <c r="Z209" i="4"/>
  <c r="Z174" i="4"/>
  <c r="Y160" i="4"/>
  <c r="W494" i="4"/>
  <c r="Z129" i="4"/>
  <c r="Y457" i="4"/>
  <c r="X269" i="4"/>
  <c r="Y392" i="4"/>
  <c r="W822" i="4"/>
  <c r="Y281" i="4"/>
  <c r="X263" i="4"/>
  <c r="W990" i="4"/>
  <c r="W586" i="4"/>
  <c r="AA578" i="4"/>
  <c r="Z823" i="4"/>
  <c r="W314" i="4"/>
  <c r="Y433" i="4"/>
  <c r="X508" i="4"/>
  <c r="X301" i="4"/>
  <c r="Y836" i="4"/>
  <c r="W1137" i="4"/>
  <c r="Y925" i="4"/>
  <c r="Z1144" i="4"/>
  <c r="AA676" i="4"/>
  <c r="W1320" i="4"/>
  <c r="X358" i="4"/>
  <c r="W351" i="4"/>
  <c r="AA801" i="4"/>
  <c r="Z257" i="4"/>
  <c r="Y367" i="4"/>
  <c r="X307" i="4"/>
  <c r="X328" i="4"/>
  <c r="AA542" i="4"/>
  <c r="W965" i="4"/>
  <c r="X874" i="4"/>
  <c r="W577" i="4"/>
  <c r="Z724" i="4"/>
  <c r="Y650" i="4"/>
  <c r="Y472" i="4"/>
  <c r="X641" i="4"/>
  <c r="W689" i="4"/>
  <c r="W982" i="4"/>
  <c r="W682" i="4"/>
  <c r="Y1065" i="4"/>
  <c r="Y1327" i="4"/>
  <c r="AA892" i="4"/>
  <c r="Z825" i="4"/>
  <c r="Z244" i="4"/>
  <c r="Z479" i="4"/>
  <c r="AA240" i="4"/>
  <c r="Y199" i="4"/>
  <c r="AA347" i="4"/>
  <c r="Z135" i="4"/>
  <c r="Z111" i="4"/>
  <c r="Z117" i="4"/>
  <c r="X334" i="4"/>
  <c r="W420" i="4"/>
  <c r="AA728" i="4"/>
  <c r="Y656" i="4"/>
  <c r="Z916" i="4"/>
  <c r="Y511" i="4"/>
  <c r="AA528" i="4"/>
  <c r="Z755" i="4"/>
  <c r="X367" i="4"/>
  <c r="Z830" i="4"/>
  <c r="Y911" i="4"/>
  <c r="W1042" i="4"/>
  <c r="Z1008" i="4"/>
  <c r="Y896" i="4"/>
  <c r="X1441" i="4"/>
  <c r="Y568" i="4"/>
  <c r="W376" i="4"/>
  <c r="Z185" i="4"/>
  <c r="Z554" i="4"/>
  <c r="AA235" i="4"/>
  <c r="X468" i="4"/>
  <c r="Z676" i="4"/>
  <c r="Y961" i="4"/>
  <c r="Y976" i="4"/>
  <c r="X302" i="4"/>
  <c r="X175" i="4"/>
  <c r="X659" i="4"/>
  <c r="W273" i="4"/>
  <c r="Z388" i="4"/>
  <c r="W235" i="4"/>
  <c r="AA511" i="4"/>
  <c r="X280" i="4"/>
  <c r="W605" i="4"/>
  <c r="W126" i="4"/>
  <c r="W693" i="4"/>
  <c r="AA249" i="4"/>
  <c r="AA535" i="4"/>
  <c r="Z688" i="4"/>
  <c r="Y143" i="4"/>
  <c r="W98" i="4"/>
  <c r="X248" i="4"/>
  <c r="Z169" i="4"/>
  <c r="X320" i="4"/>
  <c r="X172" i="4"/>
  <c r="Y407" i="4"/>
  <c r="Z946" i="4"/>
  <c r="Y473" i="4"/>
  <c r="AA331" i="4"/>
  <c r="Z396" i="4"/>
  <c r="Y477" i="4"/>
  <c r="AA896" i="4"/>
  <c r="W1250" i="4"/>
  <c r="X831" i="4"/>
  <c r="Z890" i="4"/>
  <c r="Y1647" i="4"/>
  <c r="Y196" i="4"/>
  <c r="Y278" i="4"/>
  <c r="Z381" i="4"/>
  <c r="Z314" i="4"/>
  <c r="X719" i="4"/>
  <c r="AA640" i="4"/>
  <c r="AA686" i="4"/>
  <c r="W89" i="4"/>
  <c r="X628" i="4"/>
  <c r="X830" i="4"/>
  <c r="X648" i="4"/>
  <c r="X817" i="4"/>
  <c r="Z453" i="4"/>
  <c r="X232" i="4"/>
  <c r="Z96" i="4"/>
  <c r="Y270" i="4"/>
  <c r="Z847" i="4"/>
  <c r="Y1186" i="4"/>
  <c r="Z1232" i="4"/>
  <c r="W1282" i="4"/>
  <c r="Z1711" i="4"/>
  <c r="Z216" i="4"/>
  <c r="Z312" i="4"/>
  <c r="Y248" i="4"/>
  <c r="X420" i="4"/>
  <c r="Y249" i="4"/>
  <c r="Z127" i="4"/>
  <c r="X107" i="4"/>
  <c r="Y239" i="4"/>
  <c r="AA164" i="4"/>
  <c r="Y144" i="4"/>
  <c r="AA157" i="4"/>
  <c r="Y280" i="4"/>
  <c r="Z449" i="4"/>
  <c r="W680" i="4"/>
  <c r="Y516" i="4"/>
  <c r="X669" i="4"/>
  <c r="X753" i="4"/>
  <c r="AA662" i="4"/>
  <c r="X506" i="4"/>
  <c r="X102" i="4"/>
  <c r="X724" i="4"/>
  <c r="X258" i="4"/>
  <c r="W673" i="4"/>
  <c r="Z495" i="4"/>
  <c r="Y598" i="4"/>
  <c r="X390" i="4"/>
  <c r="X113" i="4"/>
  <c r="AA313" i="4"/>
  <c r="W567" i="4"/>
  <c r="X1243" i="4"/>
  <c r="AA1364" i="4"/>
  <c r="W1309" i="4"/>
  <c r="W1584" i="4"/>
  <c r="AA338" i="4"/>
  <c r="Z168" i="4"/>
  <c r="Y1680" i="4"/>
  <c r="AA110" i="4"/>
  <c r="Y524" i="4"/>
  <c r="Y579" i="4"/>
  <c r="W239" i="4"/>
  <c r="AA461" i="4"/>
  <c r="Z167" i="4"/>
  <c r="X426" i="4"/>
  <c r="AA778" i="4"/>
  <c r="W270" i="4"/>
  <c r="AA614" i="4"/>
  <c r="X515" i="4"/>
  <c r="Z824" i="4"/>
  <c r="Y485" i="4"/>
  <c r="Z660" i="4"/>
  <c r="Y601" i="4"/>
  <c r="Z450" i="4"/>
  <c r="X609" i="4"/>
  <c r="Z501" i="4"/>
  <c r="Z1126" i="4"/>
  <c r="AA654" i="4"/>
  <c r="Z1270" i="4"/>
  <c r="Z1282" i="4"/>
  <c r="W989" i="4"/>
  <c r="Y1033" i="4"/>
  <c r="Z370" i="4"/>
  <c r="Y197" i="4"/>
  <c r="Y330" i="4"/>
  <c r="Y105" i="4"/>
  <c r="Y150" i="4"/>
  <c r="W101" i="4"/>
  <c r="AA521" i="4"/>
  <c r="W113" i="4"/>
  <c r="W616" i="4"/>
  <c r="Y795" i="4"/>
  <c r="W200" i="4"/>
  <c r="Z1074" i="4"/>
  <c r="AA1251" i="4"/>
  <c r="X490" i="4"/>
  <c r="Y1278" i="4"/>
  <c r="X461" i="4"/>
  <c r="Y631" i="4"/>
  <c r="X1443" i="4"/>
  <c r="W1020" i="4"/>
  <c r="W1004" i="4"/>
  <c r="Z858" i="4"/>
  <c r="X1135" i="4"/>
  <c r="Z451" i="4"/>
  <c r="X243" i="4"/>
  <c r="Y597" i="4"/>
  <c r="Y123" i="4"/>
  <c r="X417" i="4"/>
  <c r="Z191" i="4"/>
  <c r="AA165" i="4"/>
  <c r="X346" i="4"/>
  <c r="Z145" i="4"/>
  <c r="Y435" i="4"/>
  <c r="W927" i="4"/>
  <c r="Z624" i="4"/>
  <c r="Z923" i="4"/>
  <c r="AA701" i="4"/>
  <c r="Y530" i="4"/>
  <c r="X737" i="4"/>
  <c r="Z736" i="4"/>
  <c r="Y1081" i="4"/>
  <c r="Z531" i="4"/>
  <c r="X1457" i="4"/>
  <c r="Y845" i="4"/>
  <c r="Y923" i="4"/>
  <c r="X491" i="4"/>
  <c r="AA265" i="4"/>
  <c r="Z237" i="4"/>
  <c r="X202" i="4"/>
  <c r="W601" i="4"/>
  <c r="AA270" i="4"/>
  <c r="W339" i="4"/>
  <c r="X211" i="4"/>
  <c r="X526" i="4"/>
  <c r="Z1619" i="4"/>
  <c r="Y157" i="4"/>
  <c r="X122" i="4"/>
  <c r="X376" i="4"/>
  <c r="Y90" i="4"/>
  <c r="AA109" i="4"/>
  <c r="X357" i="4"/>
  <c r="W100" i="4"/>
  <c r="Z432" i="4"/>
  <c r="AA329" i="4"/>
  <c r="Y288" i="4"/>
  <c r="Y126" i="4"/>
  <c r="AA670" i="4"/>
  <c r="Z394" i="4"/>
  <c r="X451" i="4"/>
  <c r="W406" i="4"/>
  <c r="Y258" i="4"/>
  <c r="W311" i="4"/>
  <c r="X391" i="4"/>
  <c r="Z149" i="4"/>
  <c r="AA325" i="4"/>
  <c r="W260" i="4"/>
  <c r="AA465" i="4"/>
  <c r="Z924" i="4"/>
  <c r="W189" i="4"/>
  <c r="Z224" i="4"/>
  <c r="W303" i="4"/>
  <c r="AA373" i="4"/>
  <c r="W347" i="4"/>
  <c r="X240" i="4"/>
  <c r="W243" i="4"/>
  <c r="Y389" i="4"/>
  <c r="W353" i="4"/>
  <c r="W221" i="4"/>
  <c r="X166" i="4"/>
  <c r="W456" i="4"/>
  <c r="Z163" i="4"/>
  <c r="W569" i="4"/>
  <c r="X688" i="4"/>
  <c r="AA1116" i="4"/>
  <c r="Z503" i="4"/>
  <c r="W780" i="4"/>
  <c r="Z615" i="4"/>
  <c r="Z538" i="4"/>
  <c r="Y261" i="4"/>
  <c r="Y431" i="4"/>
  <c r="W1099" i="4"/>
  <c r="W732" i="4"/>
  <c r="Z322" i="4"/>
  <c r="W400" i="4"/>
  <c r="Y585" i="4"/>
  <c r="Z821" i="4"/>
  <c r="Y956" i="4"/>
  <c r="X1181" i="4"/>
  <c r="Y1164" i="4"/>
  <c r="Y1698" i="4"/>
  <c r="AA252" i="4"/>
  <c r="AA269" i="4"/>
  <c r="Y480" i="4"/>
  <c r="X735" i="4"/>
  <c r="X685" i="4"/>
  <c r="Z1180" i="4"/>
  <c r="Z544" i="4"/>
  <c r="Y386" i="4"/>
  <c r="Y1268" i="4"/>
  <c r="W889" i="4"/>
  <c r="Z193" i="4"/>
  <c r="X149" i="4"/>
  <c r="Z259" i="4"/>
  <c r="W445" i="4"/>
  <c r="W480" i="4"/>
  <c r="X238" i="4"/>
  <c r="W773" i="4"/>
  <c r="Z434" i="4"/>
  <c r="W464" i="4"/>
  <c r="AA172" i="4"/>
  <c r="AA412" i="4"/>
  <c r="AA575" i="4"/>
  <c r="Y145" i="4"/>
  <c r="AA161" i="4"/>
  <c r="AA383" i="4"/>
  <c r="Y139" i="4"/>
  <c r="Y233" i="4"/>
  <c r="W342" i="4"/>
  <c r="AA553" i="4"/>
  <c r="W219" i="4"/>
  <c r="Y97" i="4"/>
  <c r="X721" i="4"/>
  <c r="W748" i="4"/>
  <c r="W700" i="4"/>
  <c r="Z798" i="4"/>
  <c r="AA1180" i="4"/>
  <c r="Y1000" i="4"/>
  <c r="X840" i="4"/>
  <c r="X1729" i="4"/>
  <c r="W488" i="4"/>
  <c r="Y689" i="4"/>
  <c r="Y970" i="4"/>
  <c r="Z1571" i="4"/>
  <c r="W1258" i="4"/>
  <c r="W388" i="4"/>
  <c r="Z236" i="4"/>
  <c r="Y172" i="4"/>
  <c r="Y133" i="4"/>
  <c r="Y154" i="4"/>
  <c r="W297" i="4"/>
  <c r="AA479" i="4"/>
  <c r="AA113" i="4"/>
  <c r="AA705" i="4"/>
  <c r="X1051" i="4"/>
  <c r="W481" i="4"/>
  <c r="Z1162" i="4"/>
  <c r="Z662" i="4"/>
  <c r="Z480" i="4"/>
  <c r="Y329" i="4"/>
  <c r="AA617" i="4"/>
  <c r="Y787" i="4"/>
  <c r="Z264" i="4"/>
  <c r="AA244" i="4"/>
  <c r="Z421" i="4"/>
  <c r="Y699" i="4"/>
  <c r="Z729" i="4"/>
  <c r="AA1069" i="4"/>
  <c r="Y794" i="4"/>
  <c r="Y793" i="4"/>
  <c r="X695" i="4"/>
  <c r="W1218" i="4"/>
  <c r="Y1340" i="4"/>
  <c r="X1717" i="4"/>
  <c r="Y114" i="4"/>
  <c r="Z269" i="4"/>
  <c r="Z438" i="4"/>
  <c r="Y749" i="4"/>
  <c r="X756" i="4"/>
  <c r="Y1109" i="4"/>
  <c r="Y830" i="4"/>
  <c r="AA868" i="4"/>
  <c r="X711" i="4"/>
  <c r="Y1288" i="4"/>
  <c r="W882" i="4"/>
  <c r="X1489" i="4"/>
  <c r="W791" i="4"/>
  <c r="X155" i="4"/>
  <c r="X209" i="4"/>
  <c r="AA543" i="4"/>
  <c r="X598" i="4"/>
  <c r="AA998" i="4"/>
  <c r="W1179" i="4"/>
  <c r="W1164" i="4"/>
  <c r="X653" i="4"/>
  <c r="Z871" i="4"/>
  <c r="X1424" i="4"/>
  <c r="W1056" i="4"/>
  <c r="AA1329" i="4"/>
  <c r="W294" i="4"/>
  <c r="W117" i="4"/>
  <c r="X114" i="4"/>
  <c r="Z227" i="4"/>
  <c r="Z255" i="4"/>
  <c r="Z121" i="4"/>
  <c r="Y359" i="4"/>
  <c r="W170" i="4"/>
  <c r="Z200" i="4"/>
  <c r="AA583" i="4"/>
  <c r="AA357" i="4"/>
  <c r="AA353" i="4"/>
  <c r="W153" i="4"/>
  <c r="AA739" i="4"/>
  <c r="X595" i="4"/>
  <c r="W1105" i="4"/>
  <c r="X889" i="4"/>
  <c r="Y729" i="4"/>
  <c r="Z144" i="4"/>
  <c r="W139" i="4"/>
  <c r="Y413" i="4"/>
  <c r="Y633" i="4"/>
  <c r="Y355" i="4"/>
  <c r="X839" i="4"/>
  <c r="AA1415" i="4"/>
  <c r="W1129" i="4"/>
  <c r="AA1419" i="4"/>
  <c r="AA548" i="4"/>
  <c r="Y1177" i="4"/>
  <c r="Z1487" i="4"/>
  <c r="Y1009" i="4"/>
  <c r="AA105" i="4"/>
  <c r="W256" i="4"/>
  <c r="Y238" i="4"/>
  <c r="Z157" i="4"/>
  <c r="Z386" i="4"/>
  <c r="X191" i="4"/>
  <c r="Y328" i="4"/>
  <c r="Y176" i="4"/>
  <c r="W426" i="4"/>
  <c r="Y101" i="4"/>
  <c r="AA571" i="4"/>
  <c r="AA591" i="4"/>
  <c r="Z329" i="4"/>
  <c r="AA256" i="4"/>
  <c r="W402" i="4"/>
  <c r="X153" i="4"/>
  <c r="W587" i="4"/>
  <c r="Y977" i="4"/>
  <c r="X852" i="4"/>
  <c r="Z342" i="4"/>
  <c r="W405" i="4"/>
  <c r="Y283" i="4"/>
  <c r="Z241" i="4"/>
  <c r="Y1241" i="4"/>
  <c r="W759" i="4"/>
  <c r="X857" i="4"/>
  <c r="Y835" i="4"/>
  <c r="Y936" i="4"/>
  <c r="AA1004" i="4"/>
  <c r="X923" i="4"/>
  <c r="AA628" i="4"/>
  <c r="X790" i="4"/>
  <c r="AA1473" i="4"/>
  <c r="AA1227" i="4"/>
  <c r="AA1613" i="4"/>
  <c r="Y149" i="4"/>
  <c r="W466" i="4"/>
  <c r="AA463" i="4"/>
  <c r="Z1265" i="4"/>
  <c r="W993" i="4"/>
  <c r="Y566" i="4"/>
  <c r="X803" i="4"/>
  <c r="Y646" i="4"/>
  <c r="AA285" i="4"/>
  <c r="Y649" i="4"/>
  <c r="X1086" i="4"/>
  <c r="Y481" i="4"/>
  <c r="Z1048" i="4"/>
  <c r="Y611" i="4"/>
  <c r="X398" i="4"/>
  <c r="Y805" i="4"/>
  <c r="X906" i="4"/>
  <c r="X285" i="4"/>
  <c r="Z253" i="4"/>
  <c r="W801" i="4"/>
  <c r="Y399" i="4"/>
  <c r="AA815" i="4"/>
  <c r="W1174" i="4"/>
  <c r="X603" i="4"/>
  <c r="W751" i="4"/>
  <c r="AA565" i="4"/>
  <c r="Y828" i="4"/>
  <c r="W1154" i="4"/>
  <c r="Z861" i="4"/>
  <c r="W812" i="4"/>
  <c r="AA1123" i="4"/>
  <c r="AA838" i="4"/>
  <c r="X956" i="4"/>
  <c r="Y1281" i="4"/>
  <c r="X983" i="4"/>
  <c r="X1539" i="4"/>
  <c r="AA1281" i="4"/>
  <c r="X699" i="4"/>
  <c r="X851" i="4"/>
  <c r="W763" i="4"/>
  <c r="Z1269" i="4"/>
  <c r="W484" i="4"/>
  <c r="Z841" i="4"/>
  <c r="Z898" i="4"/>
  <c r="Z773" i="4"/>
  <c r="Z918" i="4"/>
  <c r="Y1155" i="4"/>
  <c r="Y1311" i="4"/>
  <c r="W1319" i="4"/>
  <c r="X1298" i="4"/>
  <c r="AA1160" i="4"/>
  <c r="Y864" i="4"/>
  <c r="AA1382" i="4"/>
  <c r="Y1379" i="4"/>
  <c r="AA1334" i="4"/>
  <c r="Y1153" i="4"/>
  <c r="X1596" i="4"/>
  <c r="Z951" i="4"/>
  <c r="W1173" i="4"/>
  <c r="Z1687" i="4"/>
  <c r="Z870" i="4"/>
  <c r="Z540" i="4"/>
  <c r="Y1147" i="4"/>
  <c r="Y1204" i="4"/>
  <c r="Z857" i="4"/>
  <c r="Y1619" i="4"/>
  <c r="AA894" i="4"/>
  <c r="AA1753" i="4"/>
  <c r="X1285" i="4"/>
  <c r="Z378" i="4"/>
  <c r="W1066" i="4"/>
  <c r="Y980" i="4"/>
  <c r="Z985" i="4"/>
  <c r="AA718" i="4"/>
  <c r="AA767" i="4"/>
  <c r="AA1042" i="4"/>
  <c r="W1100" i="4"/>
  <c r="Z1210" i="4"/>
  <c r="Y1500" i="4"/>
  <c r="Y1196" i="4"/>
  <c r="X1492" i="4"/>
  <c r="X1495" i="4"/>
  <c r="W1391" i="4"/>
  <c r="AA1058" i="4"/>
  <c r="Z897" i="4"/>
  <c r="Z1033" i="4"/>
  <c r="W1592" i="4"/>
  <c r="AA1410" i="4"/>
  <c r="Z1469" i="4"/>
  <c r="Y1216" i="4"/>
  <c r="W1596" i="4"/>
  <c r="Y1835" i="4"/>
  <c r="W766" i="4"/>
  <c r="Y1438" i="4"/>
  <c r="W478" i="4"/>
  <c r="Z1143" i="4"/>
  <c r="AA967" i="4"/>
  <c r="Z1363" i="4"/>
  <c r="AA796" i="4"/>
  <c r="AA813" i="4"/>
  <c r="X1108" i="4"/>
  <c r="AA761" i="4"/>
  <c r="Y1211" i="4"/>
  <c r="W1240" i="4"/>
  <c r="Z1500" i="4"/>
  <c r="W1117" i="4"/>
  <c r="X1399" i="4"/>
  <c r="AA1168" i="4"/>
  <c r="AA1207" i="4"/>
  <c r="Z1161" i="4"/>
  <c r="AA1544" i="4"/>
  <c r="Z1212" i="4"/>
  <c r="Z1456" i="4"/>
  <c r="Z1307" i="4"/>
  <c r="X1594" i="4"/>
  <c r="X1180" i="4"/>
  <c r="Y1602" i="4"/>
  <c r="X1354" i="4"/>
  <c r="W820" i="4"/>
  <c r="X898" i="4"/>
  <c r="AA1205" i="4"/>
  <c r="Z788" i="4"/>
  <c r="X1254" i="4"/>
  <c r="AA1270" i="4"/>
  <c r="AA1381" i="4"/>
  <c r="AA1204" i="4"/>
  <c r="W1567" i="4"/>
  <c r="Z1196" i="4"/>
  <c r="Y1224" i="4"/>
  <c r="Z589" i="4"/>
  <c r="W1018" i="4"/>
  <c r="W1233" i="4"/>
  <c r="Z1358" i="4"/>
  <c r="Z1511" i="4"/>
  <c r="X1284" i="4"/>
  <c r="Z1328" i="4"/>
  <c r="Y1786" i="4"/>
  <c r="X228" i="4"/>
  <c r="W556" i="4"/>
  <c r="Z389" i="4"/>
  <c r="AA589" i="4"/>
  <c r="AA880" i="4"/>
  <c r="W737" i="4"/>
  <c r="X254" i="4"/>
  <c r="W711" i="4"/>
  <c r="Y523" i="4"/>
  <c r="Z357" i="4"/>
  <c r="Y546" i="4"/>
  <c r="W795" i="4"/>
  <c r="AA646" i="4"/>
  <c r="Y962" i="4"/>
  <c r="W1238" i="4"/>
  <c r="X492" i="4"/>
  <c r="Y677" i="4"/>
  <c r="W855" i="4"/>
  <c r="AA1040" i="4"/>
  <c r="W103" i="4"/>
  <c r="Y312" i="4"/>
  <c r="W522" i="4"/>
  <c r="Y421" i="4"/>
  <c r="W432" i="4"/>
  <c r="X863" i="4"/>
  <c r="AA478" i="4"/>
  <c r="AA506" i="4"/>
  <c r="Z579" i="4"/>
  <c r="Y451" i="4"/>
  <c r="X808" i="4"/>
  <c r="X819" i="4"/>
  <c r="W1063" i="4"/>
  <c r="X1092" i="4"/>
  <c r="Z797" i="4"/>
  <c r="W1006" i="4"/>
  <c r="X1452" i="4"/>
  <c r="Y1256" i="4"/>
  <c r="AA1019" i="4"/>
  <c r="AA1332" i="4"/>
  <c r="AA903" i="4"/>
  <c r="AA278" i="4"/>
  <c r="W837" i="4"/>
  <c r="AA481" i="4"/>
  <c r="Z745" i="4"/>
  <c r="AA1023" i="4"/>
  <c r="Y852" i="4"/>
  <c r="X1107" i="4"/>
  <c r="Y1132" i="4"/>
  <c r="AA1082" i="4"/>
  <c r="W1207" i="4"/>
  <c r="Z1257" i="4"/>
  <c r="Y1199" i="4"/>
  <c r="X1316" i="4"/>
  <c r="W914" i="4"/>
  <c r="X698" i="4"/>
  <c r="Y1015" i="4"/>
  <c r="Y1039" i="4"/>
  <c r="X1216" i="4"/>
  <c r="Y1036" i="4"/>
  <c r="W1389" i="4"/>
  <c r="W1448" i="4"/>
  <c r="X1104" i="4"/>
  <c r="X1454" i="4"/>
  <c r="Z888" i="4"/>
  <c r="X1230" i="4"/>
  <c r="Z909" i="4"/>
  <c r="Z561" i="4"/>
  <c r="X977" i="4"/>
  <c r="Y1167" i="4"/>
  <c r="W1374" i="4"/>
  <c r="X1142" i="4"/>
  <c r="W1345" i="4"/>
  <c r="W1055" i="4"/>
  <c r="W1239" i="4"/>
  <c r="X1275" i="4"/>
  <c r="AA1322" i="4"/>
  <c r="AA1085" i="4"/>
  <c r="AA1211" i="4"/>
  <c r="X746" i="4"/>
  <c r="AA924" i="4"/>
  <c r="W1015" i="4"/>
  <c r="X1153" i="4"/>
  <c r="W1169" i="4"/>
  <c r="Y1120" i="4"/>
  <c r="AA1265" i="4"/>
  <c r="X1340" i="4"/>
  <c r="W1599" i="4"/>
  <c r="X1651" i="4"/>
  <c r="X1032" i="4"/>
  <c r="W984" i="4"/>
  <c r="AA1498" i="4"/>
  <c r="X1750" i="4"/>
  <c r="AA1360" i="4"/>
  <c r="Y1539" i="4"/>
  <c r="W1883" i="4"/>
  <c r="X1498" i="4"/>
  <c r="Z1432" i="4"/>
  <c r="W1357" i="4"/>
  <c r="X1829" i="4"/>
  <c r="Y1412" i="4"/>
  <c r="X1264" i="4"/>
  <c r="Y1483" i="4"/>
  <c r="W1675" i="4"/>
  <c r="X1659" i="4"/>
  <c r="AA1754" i="4"/>
  <c r="Y1643" i="4"/>
  <c r="AA1370" i="4"/>
  <c r="X749" i="4"/>
  <c r="W911" i="4"/>
  <c r="AA596" i="4"/>
  <c r="X670" i="4"/>
  <c r="AA1407" i="4"/>
  <c r="Y737" i="4"/>
  <c r="W623" i="4"/>
  <c r="X1294" i="4"/>
  <c r="W932" i="4"/>
  <c r="Z705" i="4"/>
  <c r="W869" i="4"/>
  <c r="X915" i="4"/>
  <c r="W1084" i="4"/>
  <c r="X883" i="4"/>
  <c r="W1051" i="4"/>
  <c r="AA1271" i="4"/>
  <c r="AA966" i="4"/>
  <c r="Y1112" i="4"/>
  <c r="AA1166" i="4"/>
  <c r="AA991" i="4"/>
  <c r="Z1585" i="4"/>
  <c r="X912" i="4"/>
  <c r="Z1090" i="4"/>
  <c r="Y915" i="4"/>
  <c r="W1441" i="4"/>
  <c r="X1154" i="4"/>
  <c r="Z882" i="4"/>
  <c r="X1266" i="4"/>
  <c r="Y1421" i="4"/>
  <c r="Y1124" i="4"/>
  <c r="AA1520" i="4"/>
  <c r="W1253" i="4"/>
  <c r="X1152" i="4"/>
  <c r="W1507" i="4"/>
  <c r="Y1811" i="4"/>
  <c r="W1587" i="4"/>
  <c r="AA1573" i="4"/>
  <c r="W1473" i="4"/>
  <c r="AA1663" i="4"/>
  <c r="AA1115" i="4"/>
  <c r="Z1486" i="4"/>
  <c r="X1062" i="4"/>
  <c r="Y1093" i="4"/>
  <c r="Y1331" i="4"/>
  <c r="Z1606" i="4"/>
  <c r="AA1638" i="4"/>
  <c r="X1638" i="4"/>
  <c r="Z1624" i="4"/>
  <c r="X1351" i="4"/>
  <c r="Y1361" i="4"/>
  <c r="X1250" i="4"/>
  <c r="W913" i="4"/>
  <c r="Y1105" i="4"/>
  <c r="Z1300" i="4"/>
  <c r="AA846" i="4"/>
  <c r="Z805" i="4"/>
  <c r="X988" i="4"/>
  <c r="Z1284" i="4"/>
  <c r="W1177" i="4"/>
  <c r="AA1446" i="4"/>
  <c r="X1094" i="4"/>
  <c r="AA1242" i="4"/>
  <c r="AA1299" i="4"/>
  <c r="Z1695" i="4"/>
  <c r="X1481" i="4"/>
  <c r="Z1341" i="4"/>
  <c r="AA1719" i="4"/>
  <c r="Y1556" i="4"/>
  <c r="AA1302" i="4"/>
  <c r="Y1240" i="4"/>
  <c r="AA1728" i="4"/>
  <c r="Z1057" i="4"/>
  <c r="Z1537" i="4"/>
  <c r="Y1392" i="4"/>
  <c r="W1535" i="4"/>
  <c r="W1752" i="4"/>
  <c r="AA1864" i="4"/>
  <c r="W1853" i="4"/>
  <c r="W1971" i="4"/>
  <c r="Y820" i="4"/>
  <c r="AA859" i="4"/>
  <c r="AA1095" i="4"/>
  <c r="AA1231" i="4"/>
  <c r="W1003" i="4"/>
  <c r="AA1279" i="4"/>
  <c r="Z1346" i="4"/>
  <c r="Y1349" i="4"/>
  <c r="Y1328" i="4"/>
  <c r="AA1444" i="4"/>
  <c r="Y1551" i="4"/>
  <c r="Z1631" i="4"/>
  <c r="Z1268" i="4"/>
  <c r="X998" i="4"/>
  <c r="W1170" i="4"/>
  <c r="AA977" i="4"/>
  <c r="Z781" i="4"/>
  <c r="W967" i="4"/>
  <c r="Y1129" i="4"/>
  <c r="X914" i="4"/>
  <c r="Z685" i="4"/>
  <c r="AA1219" i="4"/>
  <c r="X940" i="4"/>
  <c r="W1378" i="4"/>
  <c r="Z1247" i="4"/>
  <c r="Z899" i="4"/>
  <c r="X1124" i="4"/>
  <c r="W1077" i="4"/>
  <c r="Y1595" i="4"/>
  <c r="Z1279" i="4"/>
  <c r="X1112" i="4"/>
  <c r="Z1587" i="4"/>
  <c r="Z1311" i="4"/>
  <c r="X1077" i="4"/>
  <c r="AA1491" i="4"/>
  <c r="Y1568" i="4"/>
  <c r="Y1434" i="4"/>
  <c r="X1360" i="4"/>
  <c r="AA1791" i="4"/>
  <c r="W1635" i="4"/>
  <c r="Y1800" i="4"/>
  <c r="AA1803" i="4"/>
  <c r="Z1731" i="4"/>
  <c r="X1434" i="4"/>
  <c r="AA986" i="4"/>
  <c r="AA1206" i="4"/>
  <c r="W1421" i="4"/>
  <c r="X554" i="4"/>
  <c r="Z952" i="4"/>
  <c r="W1161" i="4"/>
  <c r="Y1364" i="4"/>
  <c r="Y889" i="4"/>
  <c r="X837" i="4"/>
  <c r="AA1022" i="4"/>
  <c r="Z919" i="4"/>
  <c r="Y1272" i="4"/>
  <c r="X1503" i="4"/>
  <c r="AA1149" i="4"/>
  <c r="AA1274" i="4"/>
  <c r="W1379" i="4"/>
  <c r="AA1774" i="4"/>
  <c r="X174" i="4"/>
  <c r="X306" i="4"/>
  <c r="Y666" i="4"/>
  <c r="Y622" i="4"/>
  <c r="AA549" i="4"/>
  <c r="Z1333" i="4"/>
  <c r="AA138" i="4"/>
  <c r="AA570" i="4"/>
  <c r="W578" i="4"/>
  <c r="AA1089" i="4"/>
  <c r="Z327" i="4"/>
  <c r="Z648" i="4"/>
  <c r="AA364" i="4"/>
  <c r="W132" i="4"/>
  <c r="Y129" i="4"/>
  <c r="AA698" i="4"/>
  <c r="W987" i="4"/>
  <c r="X333" i="4"/>
  <c r="W152" i="4"/>
  <c r="W145" i="4"/>
  <c r="AA124" i="4"/>
  <c r="X308" i="4"/>
  <c r="Z338" i="4"/>
  <c r="AA382" i="4"/>
  <c r="Z155" i="4"/>
  <c r="AA136" i="4"/>
  <c r="AA371" i="4"/>
  <c r="AA751" i="4"/>
  <c r="Y432" i="4"/>
  <c r="Z240" i="4"/>
  <c r="X449" i="4"/>
  <c r="W1067" i="4"/>
  <c r="AA820" i="4"/>
  <c r="W664" i="4"/>
  <c r="Z612" i="4"/>
  <c r="X1186" i="4"/>
  <c r="Z1050" i="4"/>
  <c r="AA1193" i="4"/>
  <c r="AA1158" i="4"/>
  <c r="W315" i="4"/>
  <c r="AA912" i="4"/>
  <c r="AA1263" i="4"/>
  <c r="W1146" i="4"/>
  <c r="Z938" i="4"/>
  <c r="Y550" i="4"/>
  <c r="AA121" i="4"/>
  <c r="W356" i="4"/>
  <c r="AA150" i="4"/>
  <c r="Y124" i="4"/>
  <c r="Y175" i="4"/>
  <c r="AA401" i="4"/>
  <c r="Y217" i="4"/>
  <c r="AA659" i="4"/>
  <c r="Z1147" i="4"/>
  <c r="X709" i="4"/>
  <c r="W1208" i="4"/>
  <c r="AA764" i="4"/>
  <c r="AA729" i="4"/>
  <c r="AA518" i="4"/>
  <c r="Y513" i="4"/>
  <c r="X673" i="4"/>
  <c r="W301" i="4"/>
  <c r="W448" i="4"/>
  <c r="W656" i="4"/>
  <c r="AA597" i="4"/>
  <c r="X1106" i="4"/>
  <c r="X1194" i="4"/>
  <c r="W798" i="4"/>
  <c r="X1066" i="4"/>
  <c r="X1169" i="4"/>
  <c r="W1410" i="4"/>
  <c r="W1305" i="4"/>
  <c r="AA1702" i="4"/>
  <c r="Y314" i="4"/>
  <c r="W460" i="4"/>
  <c r="AA707" i="4"/>
  <c r="AA613" i="4"/>
  <c r="AA1161" i="4"/>
  <c r="Z470" i="4"/>
  <c r="AA834" i="4"/>
  <c r="AA784" i="4"/>
  <c r="Z929" i="4"/>
  <c r="AA1309" i="4"/>
  <c r="X1527" i="4"/>
  <c r="AA1735" i="4"/>
  <c r="Z810" i="4"/>
  <c r="Y181" i="4"/>
  <c r="X382" i="4"/>
  <c r="W97" i="4"/>
  <c r="Y1323" i="4"/>
  <c r="W1012" i="4"/>
  <c r="Z965" i="4"/>
  <c r="AA959" i="4"/>
  <c r="Z481" i="4"/>
  <c r="X964" i="4"/>
  <c r="W1087" i="4"/>
  <c r="Z621" i="4"/>
  <c r="AA1669" i="4"/>
  <c r="W209" i="4"/>
  <c r="AA214" i="4"/>
  <c r="W173" i="4"/>
  <c r="W331" i="4"/>
  <c r="X144" i="4"/>
  <c r="Y219" i="4"/>
  <c r="W161" i="4"/>
  <c r="Z397" i="4"/>
  <c r="W433" i="4"/>
  <c r="W521" i="4"/>
  <c r="Y551" i="4"/>
  <c r="Z302" i="4"/>
  <c r="Z220" i="4"/>
  <c r="W386" i="4"/>
  <c r="X137" i="4"/>
  <c r="Y547" i="4"/>
  <c r="Z896" i="4"/>
  <c r="Y811" i="4"/>
  <c r="Y306" i="4"/>
  <c r="AA200" i="4"/>
  <c r="AA641" i="4"/>
  <c r="W1047" i="4"/>
  <c r="Z751" i="4"/>
  <c r="Z940" i="4"/>
  <c r="W1210" i="4"/>
  <c r="W1278" i="4"/>
  <c r="Y1344" i="4"/>
  <c r="Y941" i="4"/>
  <c r="Z964" i="4"/>
  <c r="Y1193" i="4"/>
  <c r="W1612" i="4"/>
  <c r="W242" i="4"/>
  <c r="Y363" i="4"/>
  <c r="Y423" i="4"/>
  <c r="X92" i="4"/>
  <c r="Y536" i="4"/>
  <c r="Z173" i="4"/>
  <c r="W191" i="4"/>
  <c r="X337" i="4"/>
  <c r="AA289" i="4"/>
  <c r="Z316" i="4"/>
  <c r="AA753" i="4"/>
  <c r="Z528" i="4"/>
  <c r="W611" i="4"/>
  <c r="W125" i="4"/>
  <c r="W636" i="4"/>
  <c r="Y335" i="4"/>
  <c r="Y428" i="4"/>
  <c r="Y784" i="4"/>
  <c r="W853" i="4"/>
  <c r="Z551" i="4"/>
  <c r="AA91" i="4"/>
  <c r="W279" i="4"/>
  <c r="Z437" i="4"/>
  <c r="Y874" i="4"/>
  <c r="X1210" i="4"/>
  <c r="W1191" i="4"/>
  <c r="X997" i="4"/>
  <c r="Z1189" i="4"/>
  <c r="X905" i="4"/>
  <c r="X1299" i="4"/>
  <c r="Z836" i="4"/>
  <c r="AA1355" i="4"/>
  <c r="AA1431" i="4"/>
  <c r="X1123" i="4"/>
  <c r="X1497" i="4"/>
  <c r="Y296" i="4"/>
  <c r="X651" i="4"/>
  <c r="Y659" i="4"/>
  <c r="X1042" i="4"/>
  <c r="X747" i="4"/>
  <c r="AA759" i="4"/>
  <c r="W535" i="4"/>
  <c r="AA441" i="4"/>
  <c r="X430" i="4"/>
  <c r="AA878" i="4"/>
  <c r="AA994" i="4"/>
  <c r="Y671" i="4"/>
  <c r="X867" i="4"/>
  <c r="Y572" i="4"/>
  <c r="AA579" i="4"/>
  <c r="W815" i="4"/>
  <c r="Y883" i="4"/>
  <c r="AA766" i="4"/>
  <c r="X437" i="4"/>
  <c r="X573" i="4"/>
  <c r="W781" i="4"/>
  <c r="AA936" i="4"/>
  <c r="X563" i="4"/>
  <c r="Z270" i="4"/>
  <c r="X585" i="4"/>
  <c r="AA693" i="4"/>
  <c r="X537" i="4"/>
  <c r="AA1113" i="4"/>
  <c r="AA1198" i="4"/>
  <c r="AA512" i="4"/>
  <c r="Z1080" i="4"/>
  <c r="AA1155" i="4"/>
  <c r="Z833" i="4"/>
  <c r="AA1312" i="4"/>
  <c r="AA866" i="4"/>
  <c r="Z1243" i="4"/>
  <c r="W1259" i="4"/>
  <c r="X338" i="4"/>
  <c r="AA920" i="4"/>
  <c r="W958" i="4"/>
  <c r="Z939" i="4"/>
  <c r="W696" i="4"/>
  <c r="Z748" i="4"/>
  <c r="AA989" i="4"/>
  <c r="W1045" i="4"/>
  <c r="Y1140" i="4"/>
  <c r="Y1554" i="4"/>
  <c r="W1166" i="4"/>
  <c r="Z1442" i="4"/>
  <c r="Z1443" i="4"/>
  <c r="W1364" i="4"/>
  <c r="AA1032" i="4"/>
  <c r="AA786" i="4"/>
  <c r="Z1020" i="4"/>
  <c r="Y1519" i="4"/>
  <c r="Z1208" i="4"/>
  <c r="Y1715" i="4"/>
  <c r="AA1056" i="4"/>
  <c r="Y1561" i="4"/>
  <c r="W1859" i="4"/>
  <c r="Y1116" i="4"/>
  <c r="W775" i="4"/>
  <c r="AA1063" i="4"/>
  <c r="AA1087" i="4"/>
  <c r="X471" i="4"/>
  <c r="AA1007" i="4"/>
  <c r="Z502" i="4"/>
  <c r="Y859" i="4"/>
  <c r="Z1063" i="4"/>
  <c r="Y574" i="4"/>
  <c r="Z699" i="4"/>
  <c r="AA958" i="4"/>
  <c r="AA990" i="4"/>
  <c r="Y593" i="4"/>
  <c r="X567" i="4"/>
  <c r="W986" i="4"/>
  <c r="Y909" i="4"/>
  <c r="AA1099" i="4"/>
  <c r="X920" i="4"/>
  <c r="X1187" i="4"/>
  <c r="X1291" i="4"/>
  <c r="Y1387" i="4"/>
  <c r="X1445" i="4"/>
  <c r="Y1255" i="4"/>
  <c r="Y1051" i="4"/>
  <c r="Z958" i="4"/>
  <c r="Z1696" i="4"/>
  <c r="X1581" i="4"/>
  <c r="AA1337" i="4"/>
  <c r="Y1123" i="4"/>
  <c r="Y1252" i="4"/>
  <c r="AA1930" i="4"/>
  <c r="Y1098" i="4"/>
  <c r="AA624" i="4"/>
  <c r="W638" i="4"/>
  <c r="Z716" i="4"/>
  <c r="W1023" i="4"/>
  <c r="W858" i="4"/>
  <c r="X1054" i="4"/>
  <c r="AA915" i="4"/>
  <c r="Z1306" i="4"/>
  <c r="Z1083" i="4"/>
  <c r="AA1326" i="4"/>
  <c r="Y1110" i="4"/>
  <c r="Y868" i="4"/>
  <c r="W1098" i="4"/>
  <c r="W1229" i="4"/>
  <c r="Z1601" i="4"/>
  <c r="Y1055" i="4"/>
  <c r="Z877" i="4"/>
  <c r="Y995" i="4"/>
  <c r="Z1316" i="4"/>
  <c r="Y1714" i="4"/>
  <c r="Z1798" i="4"/>
  <c r="Y1712" i="4"/>
  <c r="W1436" i="4"/>
  <c r="Z1789" i="4"/>
  <c r="X926" i="4"/>
  <c r="X786" i="4"/>
  <c r="AA934" i="4"/>
  <c r="AA1437" i="4"/>
  <c r="AA1118" i="4"/>
  <c r="X1376" i="4"/>
  <c r="AA1261" i="4"/>
  <c r="Z886" i="4"/>
  <c r="W1130" i="4"/>
  <c r="W1484" i="4"/>
  <c r="Z1114" i="4"/>
  <c r="W1092" i="4"/>
  <c r="W898" i="4"/>
  <c r="W1187" i="4"/>
  <c r="AA1338" i="4"/>
  <c r="X1760" i="4"/>
  <c r="Z1779" i="4"/>
  <c r="AA1784" i="4"/>
  <c r="X1510" i="4"/>
  <c r="AA1959" i="4"/>
  <c r="AA395" i="4"/>
  <c r="AA745" i="4"/>
  <c r="Y563" i="4"/>
  <c r="AA789" i="4"/>
  <c r="Z1301" i="4"/>
  <c r="X185" i="4"/>
  <c r="AA500" i="4"/>
  <c r="X564" i="4"/>
  <c r="X704" i="4"/>
  <c r="Y528" i="4"/>
  <c r="AA749" i="4"/>
  <c r="AA1039" i="4"/>
  <c r="Y263" i="4"/>
  <c r="X931" i="4"/>
  <c r="AA830" i="4"/>
  <c r="AA642" i="4"/>
  <c r="W287" i="4"/>
  <c r="W1330" i="4"/>
  <c r="W1198" i="4"/>
  <c r="W212" i="4"/>
  <c r="Y136" i="4"/>
  <c r="W708" i="4"/>
  <c r="AA561" i="4"/>
  <c r="AA601" i="4"/>
  <c r="W800" i="4"/>
  <c r="AA657" i="4"/>
  <c r="W713" i="4"/>
  <c r="AA509" i="4"/>
  <c r="W632" i="4"/>
  <c r="W498" i="4"/>
  <c r="Y840" i="4"/>
  <c r="Y918" i="4"/>
  <c r="X476" i="4"/>
  <c r="W826" i="4"/>
  <c r="Z889" i="4"/>
  <c r="W1643" i="4"/>
  <c r="W1248" i="4"/>
  <c r="X638" i="4"/>
  <c r="AA1283" i="4"/>
  <c r="Y884" i="4"/>
  <c r="W434" i="4"/>
  <c r="Z784" i="4"/>
  <c r="AA644" i="4"/>
  <c r="X1046" i="4"/>
  <c r="X752" i="4"/>
  <c r="W931" i="4"/>
  <c r="Y989" i="4"/>
  <c r="Z1079" i="4"/>
  <c r="X1391" i="4"/>
  <c r="W998" i="4"/>
  <c r="W1381" i="4"/>
  <c r="W1159" i="4"/>
  <c r="Z1003" i="4"/>
  <c r="AA1253" i="4"/>
  <c r="W1064" i="4"/>
  <c r="AA1067" i="4"/>
  <c r="Y1052" i="4"/>
  <c r="AA1331" i="4"/>
  <c r="X1456" i="4"/>
  <c r="Y1611" i="4"/>
  <c r="X1461" i="4"/>
  <c r="Z1172" i="4"/>
  <c r="Y1892" i="4"/>
  <c r="W591" i="4"/>
  <c r="W1201" i="4"/>
  <c r="Z895" i="4"/>
  <c r="Z689" i="4"/>
  <c r="Z1252" i="4"/>
  <c r="AA879" i="4"/>
  <c r="X1050" i="4"/>
  <c r="Y1432" i="4"/>
  <c r="X1028" i="4"/>
  <c r="AA1249" i="4"/>
  <c r="Y1504" i="4"/>
  <c r="Z1078" i="4"/>
  <c r="AA1134" i="4"/>
  <c r="Y947" i="4"/>
  <c r="AA1469" i="4"/>
  <c r="AA897" i="4"/>
  <c r="AA1076" i="4"/>
  <c r="Y1457" i="4"/>
  <c r="W1408" i="4"/>
  <c r="Z1087" i="4"/>
  <c r="Y863" i="4"/>
  <c r="X1247" i="4"/>
  <c r="Z1340" i="4"/>
  <c r="AA1098" i="4"/>
  <c r="X1626" i="4"/>
  <c r="X1223" i="4"/>
  <c r="W1134" i="4"/>
  <c r="Y1639" i="4"/>
  <c r="Y1672" i="4"/>
  <c r="X1529" i="4"/>
  <c r="W1541" i="4"/>
  <c r="Y1453" i="4"/>
  <c r="AA1707" i="4"/>
  <c r="W1089" i="4"/>
  <c r="Y1628" i="4"/>
  <c r="Z1013" i="4"/>
  <c r="Z1058" i="4"/>
  <c r="Z1593" i="4"/>
  <c r="X1559" i="4"/>
  <c r="Z1769" i="4"/>
  <c r="W1615" i="4"/>
  <c r="Z1902" i="4"/>
  <c r="Z1303" i="4"/>
  <c r="Z1245" i="4"/>
  <c r="W359" i="4"/>
  <c r="Y870" i="4"/>
  <c r="AA724" i="4"/>
  <c r="W896" i="4"/>
  <c r="AA1291" i="4"/>
  <c r="W906" i="4"/>
  <c r="AA837" i="4"/>
  <c r="X1160" i="4"/>
  <c r="X1163" i="4"/>
  <c r="W841" i="4"/>
  <c r="W1026" i="4"/>
  <c r="W1260" i="4"/>
  <c r="Z1312" i="4"/>
  <c r="X1211" i="4"/>
  <c r="AA1286" i="4"/>
  <c r="AA1033" i="4"/>
  <c r="AA1170" i="4"/>
  <c r="Y1359" i="4"/>
  <c r="Z1123" i="4"/>
  <c r="Z1273" i="4"/>
  <c r="Z1292" i="4"/>
  <c r="Z1115" i="4"/>
  <c r="AA1258" i="4"/>
  <c r="X1203" i="4"/>
  <c r="X1237" i="4"/>
  <c r="W1035" i="4"/>
  <c r="W1115" i="4"/>
  <c r="AA1422" i="4"/>
  <c r="Z1108" i="4"/>
  <c r="Y1407" i="4"/>
  <c r="Z1656" i="4"/>
  <c r="Z1407" i="4"/>
  <c r="AA1318" i="4"/>
  <c r="Z1299" i="4"/>
  <c r="X1327" i="4"/>
  <c r="AA1718" i="4"/>
  <c r="Y1343" i="4"/>
  <c r="Y1315" i="4"/>
  <c r="X1688" i="4"/>
  <c r="Y1297" i="4"/>
  <c r="Y1590" i="4"/>
  <c r="AA899" i="4"/>
  <c r="W1329" i="4"/>
  <c r="X1409" i="4"/>
  <c r="X1212" i="4"/>
  <c r="W1734" i="4"/>
  <c r="Z1857" i="4"/>
  <c r="Y1780" i="4"/>
  <c r="Z1482" i="4"/>
  <c r="Y1038" i="4"/>
  <c r="X650" i="4"/>
  <c r="Z1145" i="4"/>
  <c r="X1305" i="4"/>
  <c r="W988" i="4"/>
  <c r="W1001" i="4"/>
  <c r="W961" i="4"/>
  <c r="X1131" i="4"/>
  <c r="W1133" i="4"/>
  <c r="AA1425" i="4"/>
  <c r="Y1418" i="4"/>
  <c r="X1433" i="4"/>
  <c r="W1403" i="4"/>
  <c r="Z1462" i="4"/>
  <c r="AA1682" i="4"/>
  <c r="AA1458" i="4"/>
  <c r="Y1522" i="4"/>
  <c r="Z1795" i="4"/>
  <c r="Y1550" i="4"/>
  <c r="X1496" i="4"/>
  <c r="Y1092" i="4"/>
  <c r="X1640" i="4"/>
  <c r="W1254" i="4"/>
  <c r="X1603" i="4"/>
  <c r="X1485" i="4"/>
  <c r="Z1633" i="4"/>
  <c r="AA1823" i="4"/>
  <c r="W1767" i="4"/>
  <c r="Z1347" i="4"/>
  <c r="Z1832" i="4"/>
  <c r="Z517" i="4"/>
  <c r="Z855" i="4"/>
  <c r="Z942" i="4"/>
  <c r="X1183" i="4"/>
  <c r="Z498" i="4"/>
  <c r="Y900" i="4"/>
  <c r="Z1046" i="4"/>
  <c r="W885" i="4"/>
  <c r="Y1026" i="4"/>
  <c r="AA836" i="4"/>
  <c r="Z1475" i="4"/>
  <c r="Z1742" i="4"/>
  <c r="Y967" i="4"/>
  <c r="X1179" i="4"/>
  <c r="AA1388" i="4"/>
  <c r="X538" i="4"/>
  <c r="Y937" i="4"/>
  <c r="Z1134" i="4"/>
  <c r="Z1327" i="4"/>
  <c r="AA865" i="4"/>
  <c r="X821" i="4"/>
  <c r="Z1006" i="4"/>
  <c r="X1381" i="4"/>
  <c r="Y1239" i="4"/>
  <c r="W1476" i="4"/>
  <c r="X1119" i="4"/>
  <c r="W1257" i="4"/>
  <c r="Y1336" i="4"/>
  <c r="W1725" i="4"/>
  <c r="W1509" i="4"/>
  <c r="AA1417" i="4"/>
  <c r="X1634" i="4"/>
  <c r="Z1590" i="4"/>
  <c r="Z1323" i="4"/>
  <c r="AA1280" i="4"/>
  <c r="Y1779" i="4"/>
  <c r="W1091" i="4"/>
  <c r="Y1599" i="4"/>
  <c r="W1450" i="4"/>
  <c r="Y1583" i="4"/>
  <c r="Y1681" i="4"/>
  <c r="W1917" i="4"/>
  <c r="W1965" i="4"/>
  <c r="Y2132" i="4"/>
  <c r="W1205" i="4"/>
  <c r="W936" i="4"/>
  <c r="Y1095" i="4"/>
  <c r="X682" i="4"/>
  <c r="Y1218" i="4"/>
  <c r="W872" i="4"/>
  <c r="Z1044" i="4"/>
  <c r="Y1044" i="4"/>
  <c r="X995" i="4"/>
  <c r="Z1171" i="4"/>
  <c r="X1242" i="4"/>
  <c r="X1571" i="4"/>
  <c r="Y1481" i="4"/>
  <c r="Y908" i="4"/>
  <c r="X1437" i="4"/>
  <c r="Z1519" i="4"/>
  <c r="AA1632" i="4"/>
  <c r="X1547" i="4"/>
  <c r="X1579" i="4"/>
  <c r="Z1373" i="4"/>
  <c r="W1336" i="4"/>
  <c r="AA1303" i="4"/>
  <c r="AA1196" i="4"/>
  <c r="X1541" i="4"/>
  <c r="W1286" i="4"/>
  <c r="W1550" i="4"/>
  <c r="Z1536" i="4"/>
  <c r="Z1672" i="4"/>
  <c r="X1985" i="4"/>
  <c r="Z1397" i="4"/>
  <c r="W1384" i="4"/>
  <c r="Z2235" i="4"/>
  <c r="Z1485" i="4"/>
  <c r="W1404" i="4"/>
  <c r="Y1342" i="4"/>
  <c r="Y1220" i="4"/>
  <c r="AA1714" i="4"/>
  <c r="W1318" i="4"/>
  <c r="AA1591" i="4"/>
  <c r="Z1594" i="4"/>
  <c r="Z1728" i="4"/>
  <c r="Z1807" i="4"/>
  <c r="Y1512" i="4"/>
  <c r="W1419" i="4"/>
  <c r="AA2168" i="4"/>
  <c r="Z1735" i="4"/>
  <c r="Z1780" i="4"/>
  <c r="X1940" i="4"/>
  <c r="Y1803" i="4"/>
  <c r="AA1511" i="4"/>
  <c r="Y1401" i="4"/>
  <c r="W1525" i="4"/>
  <c r="AA1660" i="4"/>
  <c r="W1758" i="4"/>
  <c r="Z1616" i="4"/>
  <c r="W1780" i="4"/>
  <c r="Y1581" i="4"/>
  <c r="X1382" i="4"/>
  <c r="X1821" i="4"/>
  <c r="W1444" i="4"/>
  <c r="X1922" i="4"/>
  <c r="W661" i="4"/>
  <c r="W109" i="4"/>
  <c r="X265" i="4"/>
  <c r="Y265" i="4"/>
  <c r="Z892" i="4"/>
  <c r="AA1474" i="4"/>
  <c r="Y315" i="4"/>
  <c r="Z997" i="4"/>
  <c r="W630" i="4"/>
  <c r="AA1252" i="4"/>
  <c r="AA210" i="4"/>
  <c r="X576" i="4"/>
  <c r="AA563" i="4"/>
  <c r="Y417" i="4"/>
  <c r="X163" i="4"/>
  <c r="AA603" i="4"/>
  <c r="Y739" i="4"/>
  <c r="AA217" i="4"/>
  <c r="W395" i="4"/>
  <c r="X311" i="4"/>
  <c r="Z1124" i="4"/>
  <c r="Y130" i="4"/>
  <c r="W253" i="4"/>
  <c r="AA146" i="4"/>
  <c r="Y436" i="4"/>
  <c r="X349" i="4"/>
  <c r="AA297" i="4"/>
  <c r="AA163" i="4"/>
  <c r="X350" i="4"/>
  <c r="AA744" i="4"/>
  <c r="Y506" i="4"/>
  <c r="AA282" i="4"/>
  <c r="Y441" i="4"/>
  <c r="W1135" i="4"/>
  <c r="X513" i="4"/>
  <c r="AA743" i="4"/>
  <c r="Z1344" i="4"/>
  <c r="Y891" i="4"/>
  <c r="X527" i="4"/>
  <c r="Z848" i="4"/>
  <c r="W835" i="4"/>
  <c r="Y1439" i="4"/>
  <c r="X1005" i="4"/>
  <c r="X1410" i="4"/>
  <c r="Z161" i="4"/>
  <c r="AA141" i="4"/>
  <c r="Z272" i="4"/>
  <c r="Y112" i="4"/>
  <c r="Y309" i="4"/>
  <c r="Z336" i="4"/>
  <c r="W697" i="4"/>
  <c r="AA452" i="4"/>
  <c r="X219" i="4"/>
  <c r="AA144" i="4"/>
  <c r="X322" i="4"/>
  <c r="W756" i="4"/>
  <c r="Y1238" i="4"/>
  <c r="AA1183" i="4"/>
  <c r="Z849" i="4"/>
  <c r="AA237" i="4"/>
  <c r="AA130" i="4"/>
  <c r="X547" i="4"/>
  <c r="Y779" i="4"/>
  <c r="Y603" i="4"/>
  <c r="Y822" i="4"/>
  <c r="Y1319" i="4"/>
  <c r="AA1110" i="4"/>
  <c r="W1252" i="4"/>
  <c r="Z787" i="4"/>
  <c r="Z753" i="4"/>
  <c r="W1149" i="4"/>
  <c r="X1048" i="4"/>
  <c r="X234" i="4"/>
  <c r="Z570" i="4"/>
  <c r="Z850" i="4"/>
  <c r="Y638" i="4"/>
  <c r="Z835" i="4"/>
  <c r="X952" i="4"/>
  <c r="X1309" i="4"/>
  <c r="AA1197" i="4"/>
  <c r="AA842" i="4"/>
  <c r="Z920" i="4"/>
  <c r="Z1234" i="4"/>
  <c r="W1153" i="4"/>
  <c r="Y767" i="4"/>
  <c r="AA976" i="4"/>
  <c r="W223" i="4"/>
  <c r="Z802" i="4"/>
  <c r="AA384" i="4"/>
  <c r="AA799" i="4"/>
  <c r="X758" i="4"/>
  <c r="X872" i="4"/>
  <c r="Y872" i="4"/>
  <c r="Z571" i="4"/>
  <c r="AA812" i="4"/>
  <c r="X1289" i="4"/>
  <c r="W1464" i="4"/>
  <c r="X1574" i="4"/>
  <c r="Z290" i="4"/>
  <c r="AA320" i="4"/>
  <c r="AA118" i="4"/>
  <c r="W369" i="4"/>
  <c r="X110" i="4"/>
  <c r="Z207" i="4"/>
  <c r="Y134" i="4"/>
  <c r="X675" i="4"/>
  <c r="AA719" i="4"/>
  <c r="Z851" i="4"/>
  <c r="X521" i="4"/>
  <c r="AA922" i="4"/>
  <c r="Y463" i="4"/>
  <c r="AA717" i="4"/>
  <c r="X403" i="4"/>
  <c r="Y715" i="4"/>
  <c r="AA1088" i="4"/>
  <c r="Z776" i="4"/>
  <c r="Y652" i="4"/>
  <c r="AA166" i="4"/>
  <c r="X478" i="4"/>
  <c r="X644" i="4"/>
  <c r="W844" i="4"/>
  <c r="X516" i="4"/>
  <c r="AA926" i="4"/>
  <c r="Z1030" i="4"/>
  <c r="AA1238" i="4"/>
  <c r="AA905" i="4"/>
  <c r="X1423" i="4"/>
  <c r="X770" i="4"/>
  <c r="W1633" i="4"/>
  <c r="AA158" i="4"/>
  <c r="AA292" i="4"/>
  <c r="Y292" i="4"/>
  <c r="W180" i="4"/>
  <c r="Z271" i="4"/>
  <c r="X267" i="4"/>
  <c r="AA258" i="4"/>
  <c r="AA203" i="4"/>
  <c r="Y661" i="4"/>
  <c r="W704" i="4"/>
  <c r="X422" i="4"/>
  <c r="Z664" i="4"/>
  <c r="AA845" i="4"/>
  <c r="W740" i="4"/>
  <c r="W831" i="4"/>
  <c r="X667" i="4"/>
  <c r="X552" i="4"/>
  <c r="X642" i="4"/>
  <c r="AA1044" i="4"/>
  <c r="W455" i="4"/>
  <c r="W162" i="4"/>
  <c r="AA426" i="4"/>
  <c r="Y293" i="4"/>
  <c r="Y612" i="4"/>
  <c r="AA861" i="4"/>
  <c r="Z767" i="4"/>
  <c r="AA1240" i="4"/>
  <c r="AA975" i="4"/>
  <c r="W979" i="4"/>
  <c r="Z647" i="4"/>
  <c r="Y1010" i="4"/>
  <c r="Z1217" i="4"/>
  <c r="W1353" i="4"/>
  <c r="Z1113" i="4"/>
  <c r="Y1462" i="4"/>
  <c r="Z110" i="4"/>
  <c r="Y484" i="4"/>
  <c r="Z274" i="4"/>
  <c r="Y847" i="4"/>
  <c r="Y555" i="4"/>
  <c r="W496" i="4"/>
  <c r="W471" i="4"/>
  <c r="Z610" i="4"/>
  <c r="AA618" i="4"/>
  <c r="X886" i="4"/>
  <c r="AA625" i="4"/>
  <c r="Z346" i="4"/>
  <c r="W851" i="4"/>
  <c r="W760" i="4"/>
  <c r="X776" i="4"/>
  <c r="W919" i="4"/>
  <c r="Y95" i="4"/>
  <c r="Z304" i="4"/>
  <c r="Y246" i="4"/>
  <c r="W570" i="4"/>
  <c r="W368" i="4"/>
  <c r="Z566" i="4"/>
  <c r="Z752" i="4"/>
  <c r="W524" i="4"/>
  <c r="AA957" i="4"/>
  <c r="AA823" i="4"/>
  <c r="Y773" i="4"/>
  <c r="Z1060" i="4"/>
  <c r="Z1086" i="4"/>
  <c r="AA757" i="4"/>
  <c r="Z1029" i="4"/>
  <c r="Y1060" i="4"/>
  <c r="AA1230" i="4"/>
  <c r="X975" i="4"/>
  <c r="Z474" i="4"/>
  <c r="W832" i="4"/>
  <c r="X908" i="4"/>
  <c r="AA555" i="4"/>
  <c r="Z667" i="4"/>
  <c r="W1287" i="4"/>
  <c r="Z959" i="4"/>
  <c r="Y577" i="4"/>
  <c r="X534" i="4"/>
  <c r="AA883" i="4"/>
  <c r="X885" i="4"/>
  <c r="X1068" i="4"/>
  <c r="Y906" i="4"/>
  <c r="Y1128" i="4"/>
  <c r="X1214" i="4"/>
  <c r="AA1350" i="4"/>
  <c r="W1271" i="4"/>
  <c r="Z1233" i="4"/>
  <c r="W1016" i="4"/>
  <c r="Z1137" i="4"/>
  <c r="W1656" i="4"/>
  <c r="W1544" i="4"/>
  <c r="Z1240" i="4"/>
  <c r="AA1379" i="4"/>
  <c r="Z1405" i="4"/>
  <c r="Z1888" i="4"/>
  <c r="Y1375" i="4"/>
  <c r="X1111" i="4"/>
  <c r="X1132" i="4"/>
  <c r="Y1322" i="4"/>
  <c r="AA929" i="4"/>
  <c r="Z956" i="4"/>
  <c r="W978" i="4"/>
  <c r="Z1186" i="4"/>
  <c r="Y1448" i="4"/>
  <c r="W459" i="4"/>
  <c r="AA979" i="4"/>
  <c r="Y945" i="4"/>
  <c r="W1284" i="4"/>
  <c r="X778" i="4"/>
  <c r="X743" i="4"/>
  <c r="Y1079" i="4"/>
  <c r="Z530" i="4"/>
  <c r="Z1174" i="4"/>
  <c r="Z1197" i="4"/>
  <c r="W1581" i="4"/>
  <c r="X1088" i="4"/>
  <c r="W1298" i="4"/>
  <c r="Z1439" i="4"/>
  <c r="AA1185" i="4"/>
  <c r="Y1130" i="4"/>
  <c r="AA1320" i="4"/>
  <c r="Y1174" i="4"/>
  <c r="W1424" i="4"/>
  <c r="X1252" i="4"/>
  <c r="X1564" i="4"/>
  <c r="AA1606" i="4"/>
  <c r="W1502" i="4"/>
  <c r="W849" i="4"/>
  <c r="W240" i="4"/>
  <c r="AA777" i="4"/>
  <c r="Y944" i="4"/>
  <c r="X694" i="4"/>
  <c r="W1342" i="4"/>
  <c r="Y786" i="4"/>
  <c r="Z1022" i="4"/>
  <c r="W1039" i="4"/>
  <c r="Z993" i="4"/>
  <c r="AA1112" i="4"/>
  <c r="Y1178" i="4"/>
  <c r="X1147" i="4"/>
  <c r="W1539" i="4"/>
  <c r="Y849" i="4"/>
  <c r="X586" i="4"/>
  <c r="W1340" i="4"/>
  <c r="W971" i="4"/>
  <c r="AA1354" i="4"/>
  <c r="Y1443" i="4"/>
  <c r="W1300" i="4"/>
  <c r="Y1219" i="4"/>
  <c r="Z1326" i="4"/>
  <c r="AA1658" i="4"/>
  <c r="X722" i="4"/>
  <c r="Y1324" i="4"/>
  <c r="X834" i="4"/>
  <c r="X1058" i="4"/>
  <c r="X1464" i="4"/>
  <c r="X1041" i="4"/>
  <c r="W1138" i="4"/>
  <c r="Y1217" i="4"/>
  <c r="Y1172" i="4"/>
  <c r="X1558" i="4"/>
  <c r="AA891" i="4"/>
  <c r="X602" i="4"/>
  <c r="X1524" i="4"/>
  <c r="AA1000" i="4"/>
  <c r="W1442" i="4"/>
  <c r="AA1024" i="4"/>
  <c r="Z1338" i="4"/>
  <c r="Y1378" i="4"/>
  <c r="W1078" i="4"/>
  <c r="X1406" i="4"/>
  <c r="Z1262" i="4"/>
  <c r="Y321" i="4"/>
  <c r="AA552" i="4"/>
  <c r="AA758" i="4"/>
  <c r="X801" i="4"/>
  <c r="W779" i="4"/>
  <c r="AA317" i="4"/>
  <c r="Y469" i="4"/>
  <c r="Y880" i="4"/>
  <c r="AA526" i="4"/>
  <c r="W717" i="4"/>
  <c r="AA949" i="4"/>
  <c r="Z565" i="4"/>
  <c r="Y410" i="4"/>
  <c r="Z826" i="4"/>
  <c r="W519" i="4"/>
  <c r="AA418" i="4"/>
  <c r="Z431" i="4"/>
  <c r="Z854" i="4"/>
  <c r="W176" i="4"/>
  <c r="Y357" i="4"/>
  <c r="AA176" i="4"/>
  <c r="W537" i="4"/>
  <c r="Z746" i="4"/>
  <c r="W268" i="4"/>
  <c r="W743" i="4"/>
  <c r="Z132" i="4"/>
  <c r="Z393" i="4"/>
  <c r="AA968" i="4"/>
  <c r="AA485" i="4"/>
  <c r="Z742" i="4"/>
  <c r="X1019" i="4"/>
  <c r="Z518" i="4"/>
  <c r="Z715" i="4"/>
  <c r="Z998" i="4"/>
  <c r="X495" i="4"/>
  <c r="AA824" i="4"/>
  <c r="AA1233" i="4"/>
  <c r="Z852" i="4"/>
  <c r="X876" i="4"/>
  <c r="Z1125" i="4"/>
  <c r="W604" i="4"/>
  <c r="W768" i="4"/>
  <c r="Y812" i="4"/>
  <c r="W940" i="4"/>
  <c r="X384" i="4"/>
  <c r="Z734" i="4"/>
  <c r="Z697" i="4"/>
  <c r="Z657" i="4"/>
  <c r="AA1366" i="4"/>
  <c r="Z1423" i="4"/>
  <c r="Y1183" i="4"/>
  <c r="Z1110" i="4"/>
  <c r="Z1018" i="4"/>
  <c r="Z1440" i="4"/>
  <c r="X475" i="4"/>
  <c r="W1176" i="4"/>
  <c r="Y1189" i="4"/>
  <c r="Z1526" i="4"/>
  <c r="Z1280" i="4"/>
  <c r="Y1575" i="4"/>
  <c r="X1749" i="4"/>
  <c r="Z1056" i="4"/>
  <c r="Y1809" i="4"/>
  <c r="X806" i="4"/>
  <c r="W1122" i="4"/>
  <c r="X1140" i="4"/>
  <c r="Y826" i="4"/>
  <c r="AA1010" i="4"/>
  <c r="Y1209" i="4"/>
  <c r="W1283" i="4"/>
  <c r="X1158" i="4"/>
  <c r="Y1259" i="4"/>
  <c r="Y998" i="4"/>
  <c r="AA1140" i="4"/>
  <c r="AA1321" i="4"/>
  <c r="Y1489" i="4"/>
  <c r="W1230" i="4"/>
  <c r="AA1266" i="4"/>
  <c r="W1090" i="4"/>
  <c r="X1241" i="4"/>
  <c r="W1165" i="4"/>
  <c r="Y1207" i="4"/>
  <c r="Y990" i="4"/>
  <c r="AA1084" i="4"/>
  <c r="X1361" i="4"/>
  <c r="W1088" i="4"/>
  <c r="AA1371" i="4"/>
  <c r="Z1765" i="4"/>
  <c r="AA1383" i="4"/>
  <c r="AA1300" i="4"/>
  <c r="Z1275" i="4"/>
  <c r="X1413" i="4"/>
  <c r="Z1688" i="4"/>
  <c r="W1324" i="4"/>
  <c r="Y1251" i="4"/>
  <c r="W1659" i="4"/>
  <c r="Y1265" i="4"/>
  <c r="W1498" i="4"/>
  <c r="AA874" i="4"/>
  <c r="Y1292" i="4"/>
  <c r="X1339" i="4"/>
  <c r="X1196" i="4"/>
  <c r="X1672" i="4"/>
  <c r="X1929" i="4"/>
  <c r="X1734" i="4"/>
  <c r="Y1631" i="4"/>
  <c r="AA1307" i="4"/>
  <c r="Y527" i="4"/>
  <c r="Y877" i="4"/>
  <c r="W1038" i="4"/>
  <c r="W767" i="4"/>
  <c r="Z1335" i="4"/>
  <c r="X796" i="4"/>
  <c r="W507" i="4"/>
  <c r="X546" i="4"/>
  <c r="W1262" i="4"/>
  <c r="W999" i="4"/>
  <c r="Z1173" i="4"/>
  <c r="Z1069" i="4"/>
  <c r="Y1121" i="4"/>
  <c r="AA1049" i="4"/>
  <c r="Y1096" i="4"/>
  <c r="Z894" i="4"/>
  <c r="W1433" i="4"/>
  <c r="Z1334" i="4"/>
  <c r="AA1506" i="4"/>
  <c r="AA1574" i="4"/>
  <c r="Z1510" i="4"/>
  <c r="Y860" i="4"/>
  <c r="AA1244" i="4"/>
  <c r="Z1447" i="4"/>
  <c r="AA1393" i="4"/>
  <c r="Z955" i="4"/>
  <c r="Z756" i="4"/>
  <c r="Z950" i="4"/>
  <c r="W1333" i="4"/>
  <c r="W1542" i="4"/>
  <c r="X1628" i="4"/>
  <c r="Z1308" i="4"/>
  <c r="X1008" i="4"/>
  <c r="W1572" i="4"/>
  <c r="AA1620" i="4"/>
  <c r="Z1680" i="4"/>
  <c r="AA1608" i="4"/>
  <c r="Y1525" i="4"/>
  <c r="W1949" i="4"/>
  <c r="Y979" i="4"/>
  <c r="X1435" i="4"/>
  <c r="X1173" i="4"/>
  <c r="AA1104" i="4"/>
  <c r="Z1679" i="4"/>
  <c r="Z1412" i="4"/>
  <c r="X1486" i="4"/>
  <c r="AA1759" i="4"/>
  <c r="Z1746" i="4"/>
  <c r="Y1634" i="4"/>
  <c r="AA1268" i="4"/>
  <c r="Z780" i="4"/>
  <c r="Z966" i="4"/>
  <c r="X1087" i="4"/>
  <c r="W1212" i="4"/>
  <c r="W1247" i="4"/>
  <c r="W1195" i="4"/>
  <c r="AA1348" i="4"/>
  <c r="W1453" i="4"/>
  <c r="W1867" i="4"/>
  <c r="W1382" i="4"/>
  <c r="Z1065" i="4"/>
  <c r="Z1015" i="4"/>
  <c r="W1564" i="4"/>
  <c r="W1705" i="4"/>
  <c r="X1459" i="4"/>
  <c r="X1475" i="4"/>
  <c r="Z1886" i="4"/>
  <c r="AA1605" i="4"/>
  <c r="W1492" i="4"/>
  <c r="W1352" i="4"/>
  <c r="X2018" i="4"/>
  <c r="W1452" i="4"/>
  <c r="Z1329" i="4"/>
  <c r="W1536" i="4"/>
  <c r="X1728" i="4"/>
  <c r="Y1713" i="4"/>
  <c r="AA1373" i="4"/>
  <c r="W1713" i="4"/>
  <c r="Y501" i="4"/>
  <c r="X763" i="4"/>
  <c r="Z1040" i="4"/>
  <c r="X535" i="4"/>
  <c r="X1137" i="4"/>
  <c r="X870" i="4"/>
  <c r="W1048" i="4"/>
  <c r="W1232" i="4"/>
  <c r="Y1023" i="4"/>
  <c r="X1213" i="4"/>
  <c r="X959" i="4"/>
  <c r="W1123" i="4"/>
  <c r="AA1037" i="4"/>
  <c r="AA1172" i="4"/>
  <c r="W904" i="4"/>
  <c r="W1062" i="4"/>
  <c r="X666" i="4"/>
  <c r="X1167" i="4"/>
  <c r="Z1368" i="4"/>
  <c r="Y1016" i="4"/>
  <c r="Z1021" i="4"/>
  <c r="X976" i="4"/>
  <c r="Z1150" i="4"/>
  <c r="AA1208" i="4"/>
  <c r="AA1492" i="4"/>
  <c r="Y1450" i="4"/>
  <c r="Z887" i="4"/>
  <c r="Y1424" i="4"/>
  <c r="Y1491" i="4"/>
  <c r="W1716" i="4"/>
  <c r="AA1517" i="4"/>
  <c r="X1555" i="4"/>
  <c r="Y1732" i="4"/>
  <c r="X1627" i="4"/>
  <c r="AA1650" i="4"/>
  <c r="W1141" i="4"/>
  <c r="Z1389" i="4"/>
  <c r="Y1266" i="4"/>
  <c r="Z1524" i="4"/>
  <c r="AA1518" i="4"/>
  <c r="AA1651" i="4"/>
  <c r="W1951" i="4"/>
  <c r="Z1381" i="4"/>
  <c r="X1380" i="4"/>
  <c r="AA1956" i="4"/>
  <c r="W1467" i="4"/>
  <c r="W1279" i="4"/>
  <c r="Y1325" i="4"/>
  <c r="AA817" i="4"/>
  <c r="Z1001" i="4"/>
  <c r="Z1181" i="4"/>
  <c r="W1269" i="4"/>
  <c r="Y966" i="4"/>
  <c r="AA773" i="4"/>
  <c r="AA1296" i="4"/>
  <c r="AA1587" i="4"/>
  <c r="W1530" i="4"/>
  <c r="Y1447" i="4"/>
  <c r="W1110" i="4"/>
  <c r="Z1047" i="4"/>
  <c r="W1496" i="4"/>
  <c r="Z1629" i="4"/>
  <c r="AA260" i="4"/>
  <c r="W425" i="4"/>
  <c r="AA927" i="4"/>
  <c r="X805" i="4"/>
  <c r="Z1422" i="4"/>
  <c r="Y103" i="4"/>
  <c r="Y120" i="4"/>
  <c r="AA167" i="4"/>
  <c r="Y957" i="4"/>
  <c r="AA1674" i="4"/>
  <c r="W195" i="4"/>
  <c r="Z142" i="4"/>
  <c r="W332" i="4"/>
  <c r="W216" i="4"/>
  <c r="X374" i="4"/>
  <c r="W552" i="4"/>
  <c r="Y733" i="4"/>
  <c r="Y325" i="4"/>
  <c r="W360" i="4"/>
  <c r="W182" i="4"/>
  <c r="W814" i="4"/>
  <c r="X325" i="4"/>
  <c r="AA655" i="4"/>
  <c r="Y374" i="4"/>
  <c r="X405" i="4"/>
  <c r="W284" i="4"/>
  <c r="Y406" i="4"/>
  <c r="X97" i="4"/>
  <c r="X222" i="4"/>
  <c r="Y716" i="4"/>
  <c r="AA523" i="4"/>
  <c r="AA643" i="4"/>
  <c r="W375" i="4"/>
  <c r="Y1200" i="4"/>
  <c r="X340" i="4"/>
  <c r="W783" i="4"/>
  <c r="Y1002" i="4"/>
  <c r="Y1454" i="4"/>
  <c r="W1280" i="4"/>
  <c r="W887" i="4"/>
  <c r="AA1294" i="4"/>
  <c r="W1405" i="4"/>
  <c r="X1296" i="4"/>
  <c r="W1458" i="4"/>
  <c r="Y350" i="4"/>
  <c r="X313" i="4"/>
  <c r="Y147" i="4"/>
  <c r="W248" i="4"/>
  <c r="AA181" i="4"/>
  <c r="W211" i="4"/>
  <c r="X828" i="4"/>
  <c r="X739" i="4"/>
  <c r="W461" i="4"/>
  <c r="W377" i="4"/>
  <c r="Y509" i="4"/>
  <c r="W230" i="4"/>
  <c r="W690" i="4"/>
  <c r="X494" i="4"/>
  <c r="W829" i="4"/>
  <c r="W435" i="4"/>
  <c r="W181" i="4"/>
  <c r="W443" i="4"/>
  <c r="Z904" i="4"/>
  <c r="Y634" i="4"/>
  <c r="Z582" i="4"/>
  <c r="Y1279" i="4"/>
  <c r="AA760" i="4"/>
  <c r="Z693" i="4"/>
  <c r="Y1035" i="4"/>
  <c r="X1171" i="4"/>
  <c r="X927" i="4"/>
  <c r="W1474" i="4"/>
  <c r="Z260" i="4"/>
  <c r="Z475" i="4"/>
  <c r="X986" i="4"/>
  <c r="W662" i="4"/>
  <c r="Z646" i="4"/>
  <c r="W976" i="4"/>
  <c r="AA792" i="4"/>
  <c r="X742" i="4"/>
  <c r="W1107" i="4"/>
  <c r="Z482" i="4"/>
  <c r="Z982" i="4"/>
  <c r="Z1410" i="4"/>
  <c r="X581" i="4"/>
  <c r="Z677" i="4"/>
  <c r="Z222" i="4"/>
  <c r="AA562" i="4"/>
  <c r="Y575" i="4"/>
  <c r="Y788" i="4"/>
  <c r="W901" i="4"/>
  <c r="Y1253" i="4"/>
  <c r="AA1012" i="4"/>
  <c r="Z588" i="4"/>
  <c r="W1411" i="4"/>
  <c r="X1652" i="4"/>
  <c r="X1572" i="4"/>
  <c r="Y1589" i="4"/>
  <c r="AA168" i="4"/>
  <c r="X249" i="4"/>
  <c r="W365" i="4"/>
  <c r="AA339" i="4"/>
  <c r="Y247" i="4"/>
  <c r="AA230" i="4"/>
  <c r="AA120" i="4"/>
  <c r="W619" i="4"/>
  <c r="Z663" i="4"/>
  <c r="Z392" i="4"/>
  <c r="Z471" i="4"/>
  <c r="W806" i="4"/>
  <c r="W721" i="4"/>
  <c r="Y783" i="4"/>
  <c r="Y639" i="4"/>
  <c r="W532" i="4"/>
  <c r="W1184" i="4"/>
  <c r="X965" i="4"/>
  <c r="X418" i="4"/>
  <c r="X341" i="4"/>
  <c r="Y683" i="4"/>
  <c r="AA961" i="4"/>
  <c r="AA885" i="4"/>
  <c r="X700" i="4"/>
  <c r="AA668" i="4"/>
  <c r="W1285" i="4"/>
  <c r="Y1263" i="4"/>
  <c r="AA1301" i="4"/>
  <c r="Y1027" i="4"/>
  <c r="AA1020" i="4"/>
  <c r="W1520" i="4"/>
  <c r="Z153" i="4"/>
  <c r="AA212" i="4"/>
  <c r="Y420" i="4"/>
  <c r="X289" i="4"/>
  <c r="X693" i="4"/>
  <c r="AA140" i="4"/>
  <c r="X397" i="4"/>
  <c r="AA135" i="4"/>
  <c r="Y623" i="4"/>
  <c r="Z680" i="4"/>
  <c r="W299" i="4"/>
  <c r="X304" i="4"/>
  <c r="AA476" i="4"/>
  <c r="W626" i="4"/>
  <c r="W821" i="4"/>
  <c r="W439" i="4"/>
  <c r="Z104" i="4"/>
  <c r="Z1564" i="4"/>
  <c r="X1226" i="4"/>
  <c r="X520" i="4"/>
  <c r="AA375" i="4"/>
  <c r="X664" i="4"/>
  <c r="Y635" i="4"/>
  <c r="Z148" i="4"/>
  <c r="Z1092" i="4"/>
  <c r="X716" i="4"/>
  <c r="Y1307" i="4"/>
  <c r="Y1382" i="4"/>
  <c r="X1071" i="4"/>
  <c r="AA406" i="4"/>
  <c r="Z1459" i="4"/>
  <c r="AA805" i="4"/>
  <c r="X1126" i="4"/>
  <c r="Z733" i="4"/>
  <c r="AA1108" i="4"/>
  <c r="X310" i="4"/>
  <c r="AA635" i="4"/>
  <c r="W418" i="4"/>
  <c r="Y774" i="4"/>
  <c r="Z464" i="4"/>
  <c r="Z696" i="4"/>
  <c r="X913" i="4"/>
  <c r="W447" i="4"/>
  <c r="AA232" i="4"/>
  <c r="W797" i="4"/>
  <c r="W105" i="4"/>
  <c r="AA573" i="4"/>
  <c r="Z1185" i="4"/>
  <c r="W563" i="4"/>
  <c r="Y362" i="4"/>
  <c r="Z563" i="4"/>
  <c r="X127" i="4"/>
  <c r="W146" i="4"/>
  <c r="W326" i="4"/>
  <c r="W723" i="4"/>
  <c r="X505" i="4"/>
  <c r="X498" i="4"/>
  <c r="Z196" i="4"/>
  <c r="Y494" i="4"/>
  <c r="Z1250" i="4"/>
  <c r="Y929" i="4"/>
  <c r="Z1097" i="4"/>
  <c r="X1122" i="4"/>
  <c r="Y1308" i="4"/>
  <c r="Z972" i="4"/>
  <c r="Z1055" i="4"/>
  <c r="Y1419" i="4"/>
  <c r="AA889" i="4"/>
  <c r="Y1254" i="4"/>
  <c r="W930" i="4"/>
  <c r="Z1130" i="4"/>
  <c r="X1117" i="4"/>
  <c r="W758" i="4"/>
  <c r="AA916" i="4"/>
  <c r="W929" i="4"/>
  <c r="AA1239" i="4"/>
  <c r="Y753" i="4"/>
  <c r="X727" i="4"/>
  <c r="X1044" i="4"/>
  <c r="Z514" i="4"/>
  <c r="AA1105" i="4"/>
  <c r="Y1122" i="4"/>
  <c r="Z1509" i="4"/>
  <c r="Y1059" i="4"/>
  <c r="Z1266" i="4"/>
  <c r="Y1402" i="4"/>
  <c r="Z1031" i="4"/>
  <c r="AA1068" i="4"/>
  <c r="X1764" i="4"/>
  <c r="Z996" i="4"/>
  <c r="Z1392" i="4"/>
  <c r="W1493" i="4"/>
  <c r="Y1596" i="4"/>
  <c r="Y1524" i="4"/>
  <c r="W1685" i="4"/>
  <c r="W883" i="4"/>
  <c r="AA604" i="4"/>
  <c r="Z681" i="4"/>
  <c r="W842" i="4"/>
  <c r="Z912" i="4"/>
  <c r="W1457" i="4"/>
  <c r="Y948" i="4"/>
  <c r="AA1015" i="4"/>
  <c r="W610" i="4"/>
  <c r="W622" i="4"/>
  <c r="Z684" i="4"/>
  <c r="Y982" i="4"/>
  <c r="Y1286" i="4"/>
  <c r="W922" i="4"/>
  <c r="W897" i="4"/>
  <c r="Y1264" i="4"/>
  <c r="AA1025" i="4"/>
  <c r="W1601" i="4"/>
  <c r="X1072" i="4"/>
  <c r="Y857" i="4"/>
  <c r="Z1059" i="4"/>
  <c r="Z1411" i="4"/>
  <c r="AA1477" i="4"/>
  <c r="X1373" i="4"/>
  <c r="Y856" i="4"/>
  <c r="Y975" i="4"/>
  <c r="X1206" i="4"/>
  <c r="X1680" i="4"/>
  <c r="Y1699" i="4"/>
  <c r="W1651" i="4"/>
  <c r="AA1413" i="4"/>
  <c r="Z1929" i="4"/>
  <c r="Z1165" i="4"/>
  <c r="Y393" i="4"/>
  <c r="W886" i="4"/>
  <c r="AA612" i="4"/>
  <c r="Z961" i="4"/>
  <c r="X1383" i="4"/>
  <c r="X849" i="4"/>
  <c r="Z1081" i="4"/>
  <c r="W963" i="4"/>
  <c r="W1272" i="4"/>
  <c r="Y1579" i="4"/>
  <c r="Y1306" i="4"/>
  <c r="Y959" i="4"/>
  <c r="Y1444" i="4"/>
  <c r="AA1156" i="4"/>
  <c r="Y993" i="4"/>
  <c r="X1425" i="4"/>
  <c r="Y881" i="4"/>
  <c r="AA1235" i="4"/>
  <c r="AA1306" i="4"/>
  <c r="Z1496" i="4"/>
  <c r="AA1432" i="4"/>
  <c r="X1502" i="4"/>
  <c r="Y1673" i="4"/>
  <c r="W992" i="4"/>
  <c r="Z728" i="4"/>
  <c r="W888" i="4"/>
  <c r="W1223" i="4"/>
  <c r="Z984" i="4"/>
  <c r="X1302" i="4"/>
  <c r="AA978" i="4"/>
  <c r="AA1352" i="4"/>
  <c r="X1074" i="4"/>
  <c r="Y895" i="4"/>
  <c r="Y1221" i="4"/>
  <c r="X1023" i="4"/>
  <c r="Z1452" i="4"/>
  <c r="Y1017" i="4"/>
  <c r="W1261" i="4"/>
  <c r="W1343" i="4"/>
  <c r="Z1531" i="4"/>
  <c r="AA1401" i="4"/>
  <c r="AA1144" i="4"/>
  <c r="Z1927" i="4"/>
  <c r="Y223" i="4"/>
  <c r="Z435" i="4"/>
  <c r="W712" i="4"/>
  <c r="W354" i="4"/>
  <c r="Y886" i="4"/>
  <c r="Z1102" i="4"/>
  <c r="W465" i="4"/>
  <c r="Y697" i="4"/>
  <c r="X1170" i="4"/>
  <c r="W677" i="4"/>
  <c r="AA326" i="4"/>
  <c r="W825" i="4"/>
  <c r="Y1290" i="4"/>
  <c r="AA569" i="4"/>
  <c r="Z750" i="4"/>
  <c r="X707" i="4"/>
  <c r="Z560" i="4"/>
  <c r="Z600" i="4"/>
  <c r="AA795" i="4"/>
  <c r="X195" i="4"/>
  <c r="Y213" i="4"/>
  <c r="AA344" i="4"/>
  <c r="AA694" i="4"/>
  <c r="X193" i="4"/>
  <c r="X514" i="4"/>
  <c r="X580" i="4"/>
  <c r="W261" i="4"/>
  <c r="AA683" i="4"/>
  <c r="X713" i="4"/>
  <c r="AA629" i="4"/>
  <c r="AA1001" i="4"/>
  <c r="Z967" i="4"/>
  <c r="X1003" i="4"/>
  <c r="Y942" i="4"/>
  <c r="W951" i="4"/>
  <c r="X950" i="4"/>
  <c r="W1114" i="4"/>
  <c r="AA1339" i="4"/>
  <c r="Y1182" i="4"/>
  <c r="Y1048" i="4"/>
  <c r="Y1460" i="4"/>
  <c r="X255" i="4"/>
  <c r="Y804" i="4"/>
  <c r="Y854" i="4"/>
  <c r="W787" i="4"/>
  <c r="W579" i="4"/>
  <c r="X530" i="4"/>
  <c r="AA1209" i="4"/>
  <c r="Y905" i="4"/>
  <c r="AA1021" i="4"/>
  <c r="W1313" i="4"/>
  <c r="AA982" i="4"/>
  <c r="Y1616" i="4"/>
  <c r="Y1475" i="4"/>
  <c r="W1406" i="4"/>
  <c r="W1302" i="4"/>
  <c r="W764" i="4"/>
  <c r="Z1297" i="4"/>
  <c r="W1514" i="4"/>
  <c r="Z1371" i="4"/>
  <c r="X1781" i="4"/>
  <c r="W1443" i="4"/>
  <c r="Y1627" i="4"/>
  <c r="Z1989" i="4"/>
  <c r="X484" i="4"/>
  <c r="Y1232" i="4"/>
  <c r="W1231" i="4"/>
  <c r="Z981" i="4"/>
  <c r="AA1153" i="4"/>
  <c r="AA1041" i="4"/>
  <c r="Y1091" i="4"/>
  <c r="X1012" i="4"/>
  <c r="X1037" i="4"/>
  <c r="Z1428" i="4"/>
  <c r="AA1397" i="4"/>
  <c r="W1311" i="4"/>
  <c r="AA1566" i="4"/>
  <c r="Z1471" i="4"/>
  <c r="W1604" i="4"/>
  <c r="X841" i="4"/>
  <c r="X1222" i="4"/>
  <c r="W1409" i="4"/>
  <c r="AA1260" i="4"/>
  <c r="Y1296" i="4"/>
  <c r="Z526" i="4"/>
  <c r="Y932" i="4"/>
  <c r="W1303" i="4"/>
  <c r="Z1515" i="4"/>
  <c r="Z1743" i="4"/>
  <c r="W1728" i="4"/>
  <c r="AA1509" i="4"/>
  <c r="Z1506" i="4"/>
  <c r="W1577" i="4"/>
  <c r="W1654" i="4"/>
  <c r="AA1580" i="4"/>
  <c r="Y1474" i="4"/>
  <c r="W1852" i="4"/>
  <c r="W968" i="4"/>
  <c r="W1380" i="4"/>
  <c r="Y1126" i="4"/>
  <c r="X1085" i="4"/>
  <c r="W1597" i="4"/>
  <c r="Y1374" i="4"/>
  <c r="X1470" i="4"/>
  <c r="Z1855" i="4"/>
  <c r="Z1701" i="4"/>
  <c r="AA1790" i="4"/>
  <c r="W546" i="4"/>
  <c r="Y717" i="4"/>
  <c r="Z603" i="4"/>
  <c r="X909" i="4"/>
  <c r="X1100" i="4"/>
  <c r="Y259" i="4"/>
  <c r="W770" i="4"/>
  <c r="X647" i="4"/>
  <c r="X750" i="4"/>
  <c r="AA1005" i="4"/>
  <c r="AA780" i="4"/>
  <c r="Y1302" i="4"/>
  <c r="Y1313" i="4"/>
  <c r="Z1451" i="4"/>
  <c r="X1364" i="4"/>
  <c r="Z1402" i="4"/>
  <c r="AA1181" i="4"/>
  <c r="W1224" i="4"/>
  <c r="AA1034" i="4"/>
  <c r="W838" i="4"/>
  <c r="Y1490" i="4"/>
  <c r="X1647" i="4"/>
  <c r="Y1083" i="4"/>
  <c r="X1348" i="4"/>
  <c r="Z1403" i="4"/>
  <c r="X1624" i="4"/>
  <c r="X1253" i="4"/>
  <c r="W923" i="4"/>
  <c r="Y1135" i="4"/>
  <c r="AA1046" i="4"/>
  <c r="W1487" i="4"/>
  <c r="Y1608" i="4"/>
  <c r="Y1517" i="4"/>
  <c r="W1249" i="4"/>
  <c r="X1544" i="4"/>
  <c r="X1546" i="4"/>
  <c r="Y1663" i="4"/>
  <c r="Y1617" i="4"/>
  <c r="X1499" i="4"/>
  <c r="AA1200" i="4"/>
  <c r="W1180" i="4"/>
  <c r="AA1500" i="4"/>
  <c r="Z1420" i="4"/>
  <c r="X1401" i="4"/>
  <c r="Z1736" i="4"/>
  <c r="W1736" i="4"/>
  <c r="W1533" i="4"/>
  <c r="X1474" i="4"/>
  <c r="X1586" i="4"/>
  <c r="W1960" i="4"/>
  <c r="W1076" i="4"/>
  <c r="AA945" i="4"/>
  <c r="Y1111" i="4"/>
  <c r="W957" i="4"/>
  <c r="AA1475" i="4"/>
  <c r="W1183" i="4"/>
  <c r="Z903" i="4"/>
  <c r="Y1299" i="4"/>
  <c r="AA1448" i="4"/>
  <c r="Z1155" i="4"/>
  <c r="Z1550" i="4"/>
  <c r="Y1275" i="4"/>
  <c r="Z1168" i="4"/>
  <c r="X1528" i="4"/>
  <c r="Y1746" i="4"/>
  <c r="X1610" i="4"/>
  <c r="W1614" i="4"/>
  <c r="Z1534" i="4"/>
  <c r="W1696" i="4"/>
  <c r="X1130" i="4"/>
  <c r="W1508" i="4"/>
  <c r="Y1078" i="4"/>
  <c r="Y1127" i="4"/>
  <c r="AA1380" i="4"/>
  <c r="AA1496" i="4"/>
  <c r="W1652" i="4"/>
  <c r="W1367" i="4"/>
  <c r="AA1689" i="4"/>
  <c r="X1385" i="4"/>
  <c r="Y641" i="4"/>
  <c r="Y1150" i="4"/>
  <c r="X985" i="4"/>
  <c r="Y1034" i="4"/>
  <c r="Z609" i="4"/>
  <c r="Y1056" i="4"/>
  <c r="AA1237" i="4"/>
  <c r="AA1467" i="4"/>
  <c r="Y1212" i="4"/>
  <c r="X1436" i="4"/>
  <c r="AA1124" i="4"/>
  <c r="Z1318" i="4"/>
  <c r="X903" i="4"/>
  <c r="W1438" i="4"/>
  <c r="Z1220" i="4"/>
  <c r="Z1298" i="4"/>
  <c r="Y801" i="4"/>
  <c r="X987" i="4"/>
  <c r="X1129" i="4"/>
  <c r="AA1243" i="4"/>
  <c r="X949" i="4"/>
  <c r="Z1281" i="4"/>
  <c r="Z1253" i="4"/>
  <c r="AA1484" i="4"/>
  <c r="Y1703" i="4"/>
  <c r="Z313" i="4"/>
  <c r="Y599" i="4"/>
  <c r="Y425" i="4"/>
  <c r="W421" i="4"/>
  <c r="Z1094" i="4"/>
  <c r="W149" i="4"/>
  <c r="Z199" i="4"/>
  <c r="Y297" i="4"/>
  <c r="Z532" i="4"/>
  <c r="AA286" i="4"/>
  <c r="X131" i="4"/>
  <c r="W215" i="4"/>
  <c r="AA224" i="4"/>
  <c r="W128" i="4"/>
  <c r="X204" i="4"/>
  <c r="AA433" i="4"/>
  <c r="W566" i="4"/>
  <c r="X427" i="4"/>
  <c r="AA290" i="4"/>
  <c r="AA648" i="4"/>
  <c r="X128" i="4"/>
  <c r="AA577" i="4"/>
  <c r="W357" i="4"/>
  <c r="X407" i="4"/>
  <c r="Z428" i="4"/>
  <c r="W625" i="4"/>
  <c r="W312" i="4"/>
  <c r="AA279" i="4"/>
  <c r="AA107" i="4"/>
  <c r="AA637" i="4"/>
  <c r="Z152" i="4"/>
  <c r="AA306" i="4"/>
  <c r="X848" i="4"/>
  <c r="AA595" i="4"/>
  <c r="X266" i="4"/>
  <c r="AA818" i="4"/>
  <c r="AA1009" i="4"/>
  <c r="W1337" i="4"/>
  <c r="Z911" i="4"/>
  <c r="AA692" i="4"/>
  <c r="Z721" i="4"/>
  <c r="X1060" i="4"/>
  <c r="Z1566" i="4"/>
  <c r="W452" i="4"/>
  <c r="X218" i="4"/>
  <c r="Y608" i="4"/>
  <c r="Y264" i="4"/>
  <c r="W485" i="4"/>
  <c r="AA362" i="4"/>
  <c r="Y382" i="4"/>
  <c r="Z770" i="4"/>
  <c r="AA663" i="4"/>
  <c r="Y665" i="4"/>
  <c r="AA233" i="4"/>
  <c r="Y571" i="4"/>
  <c r="W688" i="4"/>
  <c r="W803" i="4"/>
  <c r="X569" i="4"/>
  <c r="W735" i="4"/>
  <c r="Y346" i="4"/>
  <c r="W267" i="4"/>
  <c r="W501" i="4"/>
  <c r="X1065" i="4"/>
  <c r="Y844" i="4"/>
  <c r="W695" i="4"/>
  <c r="Y461" i="4"/>
  <c r="Z522" i="4"/>
  <c r="X873" i="4"/>
  <c r="W777" i="4"/>
  <c r="W884" i="4"/>
  <c r="AA1175" i="4"/>
  <c r="X1471" i="4"/>
  <c r="X288" i="4"/>
  <c r="AA529" i="4"/>
  <c r="W551" i="4"/>
  <c r="X868" i="4"/>
  <c r="W727" i="4"/>
  <c r="Z489" i="4"/>
  <c r="Z813" i="4"/>
  <c r="Z930" i="4"/>
  <c r="W808" i="4"/>
  <c r="X1070" i="4"/>
  <c r="W1366" i="4"/>
  <c r="AA1494" i="4"/>
  <c r="W291" i="4"/>
  <c r="AA148" i="4"/>
  <c r="Y596" i="4"/>
  <c r="Y898" i="4"/>
  <c r="AA715" i="4"/>
  <c r="Y851" i="4"/>
  <c r="W1021" i="4"/>
  <c r="X996" i="4"/>
  <c r="Y1040" i="4"/>
  <c r="AA890" i="4"/>
  <c r="Y953" i="4"/>
  <c r="Z1100" i="4"/>
  <c r="Y1166" i="4"/>
  <c r="Y138" i="4"/>
  <c r="Z408" i="4"/>
  <c r="X146" i="4"/>
  <c r="W207" i="4"/>
  <c r="AA201" i="4"/>
  <c r="Y467" i="4"/>
  <c r="Z333" i="4"/>
  <c r="Y289" i="4"/>
  <c r="W648" i="4"/>
  <c r="AA706" i="4"/>
  <c r="X135" i="4"/>
  <c r="W150" i="4"/>
  <c r="Z863" i="4"/>
  <c r="W440" i="4"/>
  <c r="W816" i="4"/>
  <c r="AA775" i="4"/>
  <c r="AA250" i="4"/>
  <c r="X125" i="4"/>
  <c r="X500" i="4"/>
  <c r="W757" i="4"/>
  <c r="Y282" i="4"/>
  <c r="X723" i="4"/>
  <c r="Z1367" i="4"/>
  <c r="X991" i="4"/>
  <c r="W991" i="4"/>
  <c r="Y1050" i="4"/>
  <c r="W871" i="4"/>
  <c r="W352" i="4"/>
  <c r="Y670" i="4"/>
  <c r="AA918" i="4"/>
  <c r="Z1099" i="4"/>
  <c r="X1045" i="4"/>
  <c r="Z332" i="4"/>
  <c r="W429" i="4"/>
  <c r="AA221" i="4"/>
  <c r="Z452" i="4"/>
  <c r="Z165" i="4"/>
  <c r="AA219" i="4"/>
  <c r="W123" i="4"/>
  <c r="X454" i="4"/>
  <c r="Z405" i="4"/>
  <c r="Y613" i="4"/>
  <c r="Z158" i="4"/>
  <c r="Y401" i="4"/>
  <c r="X844" i="4"/>
  <c r="Y700" i="4"/>
  <c r="X1004" i="4"/>
  <c r="X767" i="4"/>
  <c r="AA466" i="4"/>
  <c r="W323" i="4"/>
  <c r="X890" i="4"/>
  <c r="AA901" i="4"/>
  <c r="X279" i="4"/>
  <c r="W555" i="4"/>
  <c r="Y658" i="4"/>
  <c r="AA416" i="4"/>
  <c r="AA853" i="4"/>
  <c r="Z796" i="4"/>
  <c r="X1687" i="4"/>
  <c r="AA1218" i="4"/>
  <c r="X1011" i="4"/>
  <c r="Z234" i="4"/>
  <c r="W238" i="4"/>
  <c r="W926" i="4"/>
  <c r="Y1168" i="4"/>
  <c r="AA1457" i="4"/>
  <c r="AA1438" i="4"/>
  <c r="X251" i="4"/>
  <c r="AA413" i="4"/>
  <c r="Y588" i="4"/>
  <c r="X561" i="4"/>
  <c r="Y644" i="4"/>
  <c r="Y371" i="4"/>
  <c r="X692" i="4"/>
  <c r="W602" i="4"/>
  <c r="AA390" i="4"/>
  <c r="Z675" i="4"/>
  <c r="X377" i="4"/>
  <c r="X771" i="4"/>
  <c r="Z649" i="4"/>
  <c r="Y720" i="4"/>
  <c r="Y503" i="4"/>
  <c r="Y493" i="4"/>
  <c r="AA129" i="4"/>
  <c r="X93" i="4"/>
  <c r="X439" i="4"/>
  <c r="Z472" i="4"/>
  <c r="AA711" i="4"/>
  <c r="W934" i="4"/>
  <c r="X329" i="4"/>
  <c r="Y713" i="4"/>
  <c r="W900" i="4"/>
  <c r="Y921" i="4"/>
  <c r="X604" i="4"/>
  <c r="Y132" i="4"/>
  <c r="Z881" i="4"/>
  <c r="W1083" i="4"/>
  <c r="AA770" i="4"/>
  <c r="Z1562" i="4"/>
  <c r="X112" i="4"/>
  <c r="Y381" i="4"/>
  <c r="W824" i="4"/>
  <c r="W572" i="4"/>
  <c r="W382" i="4"/>
  <c r="W218" i="4"/>
  <c r="W380" i="4"/>
  <c r="Y643" i="4"/>
  <c r="Y92" i="4"/>
  <c r="W232" i="4"/>
  <c r="Y427" i="4"/>
  <c r="AA204" i="4"/>
  <c r="Z225" i="4"/>
  <c r="W348" i="4"/>
  <c r="W709" i="4"/>
  <c r="Y348" i="4"/>
  <c r="Z90" i="4"/>
  <c r="AA403" i="4"/>
  <c r="X768" i="4"/>
  <c r="Y153" i="4"/>
  <c r="AA202" i="4"/>
  <c r="AA405" i="4"/>
  <c r="Z268" i="4"/>
  <c r="X168" i="4"/>
  <c r="X799" i="4"/>
  <c r="X425" i="4"/>
  <c r="Y569" i="4"/>
  <c r="Z611" i="4"/>
  <c r="Y591" i="4"/>
  <c r="X314" i="4"/>
  <c r="Y387" i="4"/>
  <c r="Z1158" i="4"/>
  <c r="AA906" i="4"/>
  <c r="AA1387" i="4"/>
  <c r="Y931" i="4"/>
  <c r="Z1120" i="4"/>
  <c r="W1626" i="4"/>
  <c r="AA1452" i="4"/>
  <c r="W683" i="4"/>
  <c r="Z366" i="4"/>
  <c r="W398" i="4"/>
  <c r="W112" i="4"/>
  <c r="X180" i="4"/>
  <c r="Y564" i="4"/>
  <c r="Z608" i="4"/>
  <c r="Z443" i="4"/>
  <c r="AA738" i="4"/>
  <c r="Y914" i="4"/>
  <c r="AA404" i="4"/>
  <c r="Y617" i="4"/>
  <c r="X339" i="4"/>
  <c r="AA638" i="4"/>
  <c r="Z838" i="4"/>
  <c r="X639" i="4"/>
  <c r="Y543" i="4"/>
  <c r="X111" i="4"/>
  <c r="X736" i="4"/>
  <c r="X502" i="4"/>
  <c r="Z643" i="4"/>
  <c r="Y969" i="4"/>
  <c r="Z814" i="4"/>
  <c r="AA1247" i="4"/>
  <c r="Y1101" i="4"/>
  <c r="W1167" i="4"/>
  <c r="Y968" i="4"/>
  <c r="X714" i="4"/>
  <c r="Y1560" i="4"/>
  <c r="X124" i="4"/>
  <c r="Z818" i="4"/>
  <c r="X548" i="4"/>
  <c r="Z707" i="4"/>
  <c r="Y1242" i="4"/>
  <c r="X866" i="4"/>
  <c r="X943" i="4"/>
  <c r="Z1157" i="4"/>
  <c r="X822" i="4"/>
  <c r="W1005" i="4"/>
  <c r="X730" i="4"/>
  <c r="W1688" i="4"/>
  <c r="W505" i="4"/>
  <c r="Z105" i="4"/>
  <c r="AA490" i="4"/>
  <c r="AA802" i="4"/>
  <c r="AA685" i="4"/>
  <c r="Z678" i="4"/>
  <c r="X1193" i="4"/>
  <c r="W852" i="4"/>
  <c r="W776" i="4"/>
  <c r="Y1173" i="4"/>
  <c r="X884" i="4"/>
  <c r="Y1030" i="4"/>
  <c r="AA1130" i="4"/>
  <c r="AA311" i="4"/>
  <c r="Y310" i="4"/>
  <c r="X148" i="4"/>
  <c r="AA381" i="4"/>
  <c r="X106" i="4"/>
  <c r="Y169" i="4"/>
  <c r="Z215" i="4"/>
  <c r="Y724" i="4"/>
  <c r="X262" i="4"/>
  <c r="Z422" i="4"/>
  <c r="Y111" i="4"/>
  <c r="Y370" i="4"/>
  <c r="X800" i="4"/>
  <c r="Z674" i="4"/>
  <c r="AA850" i="4"/>
  <c r="Y746" i="4"/>
  <c r="Y447" i="4"/>
  <c r="W290" i="4"/>
  <c r="Y764" i="4"/>
  <c r="X854" i="4"/>
  <c r="Y102" i="4"/>
  <c r="X223" i="4"/>
  <c r="Z586" i="4"/>
  <c r="X726" i="4"/>
  <c r="Y1029" i="4"/>
  <c r="AA1215" i="4"/>
  <c r="Y1210" i="4"/>
  <c r="AA679" i="4"/>
  <c r="Z947" i="4"/>
  <c r="X1431" i="4"/>
  <c r="Z764" i="4"/>
  <c r="W1402" i="4"/>
  <c r="W305" i="4"/>
  <c r="AA159" i="4"/>
  <c r="Y141" i="4"/>
  <c r="AA345" i="4"/>
  <c r="Z365" i="4"/>
  <c r="X399" i="4"/>
  <c r="X170" i="4"/>
  <c r="Y174" i="4"/>
  <c r="Z203" i="4"/>
  <c r="W588" i="4"/>
  <c r="W155" i="4"/>
  <c r="W358" i="4"/>
  <c r="X655" i="4"/>
  <c r="AA574" i="4"/>
  <c r="Y803" i="4"/>
  <c r="W876" i="4"/>
  <c r="AA742" i="4"/>
  <c r="AA530" i="4"/>
  <c r="W651" i="4"/>
  <c r="Y934" i="4"/>
  <c r="W309" i="4"/>
  <c r="Z703" i="4"/>
  <c r="W912" i="4"/>
  <c r="Z658" i="4"/>
  <c r="Z345" i="4"/>
  <c r="AA1048" i="4"/>
  <c r="AA684" i="4"/>
  <c r="X1516" i="4"/>
  <c r="W1096" i="4"/>
  <c r="AA622" i="4"/>
  <c r="Y526" i="4"/>
  <c r="AA1106" i="4"/>
  <c r="Y1289" i="4"/>
  <c r="W1646" i="4"/>
  <c r="Z1396" i="4"/>
  <c r="W374" i="4"/>
  <c r="Y548" i="4"/>
  <c r="W500" i="4"/>
  <c r="Z878" i="4"/>
  <c r="X121" i="4"/>
  <c r="Z655" i="4"/>
  <c r="Z884" i="4"/>
  <c r="AA763" i="4"/>
  <c r="X539" i="4"/>
  <c r="AA484" i="4"/>
  <c r="AA550" i="4"/>
  <c r="Y790" i="4"/>
  <c r="X1314" i="4"/>
  <c r="AA470" i="4"/>
  <c r="Y703" i="4"/>
  <c r="X933" i="4"/>
  <c r="Z448" i="4"/>
  <c r="Y231" i="4"/>
  <c r="Y615" i="4"/>
  <c r="Z656" i="4"/>
  <c r="W391" i="4"/>
  <c r="X708" i="4"/>
  <c r="W476" i="4"/>
  <c r="Z772" i="4"/>
  <c r="X368" i="4"/>
  <c r="W880" i="4"/>
  <c r="X732" i="4"/>
  <c r="Z907" i="4"/>
  <c r="W924" i="4"/>
  <c r="AA716" i="4"/>
  <c r="Y879" i="4"/>
  <c r="X1097" i="4"/>
  <c r="AA1121" i="4"/>
  <c r="X1138" i="4"/>
  <c r="Z1154" i="4"/>
  <c r="Y777" i="4"/>
  <c r="X783" i="4"/>
  <c r="W750" i="4"/>
  <c r="X880" i="4"/>
  <c r="Z617" i="4"/>
  <c r="AA943" i="4"/>
  <c r="Z936" i="4"/>
  <c r="W1178" i="4"/>
  <c r="X1388" i="4"/>
  <c r="Y955" i="4"/>
  <c r="AA1066" i="4"/>
  <c r="AA1072" i="4"/>
  <c r="W1025" i="4"/>
  <c r="Y1466" i="4"/>
  <c r="Z1421" i="4"/>
  <c r="AA1126" i="4"/>
  <c r="W1744" i="4"/>
  <c r="W828" i="4"/>
  <c r="W1081" i="4"/>
  <c r="AA1385" i="4"/>
  <c r="W1610" i="4"/>
  <c r="AA1416" i="4"/>
  <c r="AA987" i="4"/>
  <c r="Z1730" i="4"/>
  <c r="Y821" i="4"/>
  <c r="Z1246" i="4"/>
  <c r="Z1112" i="4"/>
  <c r="W306" i="4"/>
  <c r="Z639" i="4"/>
  <c r="X157" i="4"/>
  <c r="W308" i="4"/>
  <c r="Z989" i="4"/>
  <c r="AA514" i="4"/>
  <c r="W564" i="4"/>
  <c r="Z726" i="4"/>
  <c r="X572" i="4"/>
  <c r="Z114" i="4"/>
  <c r="X473" i="4"/>
  <c r="W288" i="4"/>
  <c r="W141" i="4"/>
  <c r="X192" i="4"/>
  <c r="W107" i="4"/>
  <c r="W94" i="4"/>
  <c r="W289" i="4"/>
  <c r="AA630" i="4"/>
  <c r="AA228" i="4"/>
  <c r="W192" i="4"/>
  <c r="AA710" i="4"/>
  <c r="Y237" i="4"/>
  <c r="AA207" i="4"/>
  <c r="AA319" i="4"/>
  <c r="X385" i="4"/>
  <c r="Z92" i="4"/>
  <c r="X392" i="4"/>
  <c r="Y468" i="4"/>
  <c r="X470" i="4"/>
  <c r="Z977" i="4"/>
  <c r="Y765" i="4"/>
  <c r="W1070" i="4"/>
  <c r="X189" i="4"/>
  <c r="AA308" i="4"/>
  <c r="W457" i="4"/>
  <c r="Y924" i="4"/>
  <c r="Z1042" i="4"/>
  <c r="Y1516" i="4"/>
  <c r="Z1434" i="4"/>
  <c r="Y1133" i="4"/>
  <c r="Z1025" i="4"/>
  <c r="AA828" i="4"/>
  <c r="W1482" i="4"/>
  <c r="X233" i="4"/>
  <c r="AA288" i="4"/>
  <c r="W597" i="4"/>
  <c r="AA301" i="4"/>
  <c r="AA498" i="4"/>
  <c r="W545" i="4"/>
  <c r="Z682" i="4"/>
  <c r="AA397" i="4"/>
  <c r="Z286" i="4"/>
  <c r="W639" i="4"/>
  <c r="Z584" i="4"/>
  <c r="Z644" i="4"/>
  <c r="W646" i="4"/>
  <c r="Z374" i="4"/>
  <c r="Y220" i="4"/>
  <c r="X661" i="4"/>
  <c r="Z908" i="4"/>
  <c r="AA455" i="4"/>
  <c r="X161" i="4"/>
  <c r="W495" i="4"/>
  <c r="Y951" i="4"/>
  <c r="Z1238" i="4"/>
  <c r="X1001" i="4"/>
  <c r="W1052" i="4"/>
  <c r="W585" i="4"/>
  <c r="Y705" i="4"/>
  <c r="AA1317" i="4"/>
  <c r="Y1151" i="4"/>
  <c r="Y1316" i="4"/>
  <c r="AA114" i="4"/>
  <c r="X177" i="4"/>
  <c r="W518" i="4"/>
  <c r="X1372" i="4"/>
  <c r="X1392" i="4"/>
  <c r="X1030" i="4"/>
  <c r="W1131" i="4"/>
  <c r="Z632" i="4"/>
  <c r="Y721" i="4"/>
  <c r="Y1393" i="4"/>
  <c r="Z783" i="4"/>
  <c r="W1506" i="4"/>
  <c r="X352" i="4"/>
  <c r="Y322" i="4"/>
  <c r="AA667" i="4"/>
  <c r="X853" i="4"/>
  <c r="Z840" i="4"/>
  <c r="X684" i="4"/>
  <c r="AA636" i="4"/>
  <c r="X1324" i="4"/>
  <c r="Z1166" i="4"/>
  <c r="X1261" i="4"/>
  <c r="X1310" i="4"/>
  <c r="Z902" i="4"/>
  <c r="Y1493" i="4"/>
  <c r="X421" i="4"/>
  <c r="Y353" i="4"/>
  <c r="AA271" i="4"/>
  <c r="Z439" i="4"/>
  <c r="Y308" i="4"/>
  <c r="Y475" i="4"/>
  <c r="Y206" i="4"/>
  <c r="W160" i="4"/>
  <c r="W203" i="4"/>
  <c r="AA462" i="4"/>
  <c r="X303" i="4"/>
  <c r="Z808" i="4"/>
  <c r="Z537" i="4"/>
  <c r="AA101" i="4"/>
  <c r="X701" i="4"/>
  <c r="W1007" i="4"/>
  <c r="X286" i="4"/>
  <c r="X621" i="4"/>
  <c r="W584" i="4"/>
  <c r="Y839" i="4"/>
  <c r="Y384" i="4"/>
  <c r="Z520" i="4"/>
  <c r="W752" i="4"/>
  <c r="AA661" i="4"/>
  <c r="W856" i="4"/>
  <c r="X765" i="4"/>
  <c r="AA964" i="4"/>
  <c r="X832" i="4"/>
  <c r="AA1029" i="4"/>
  <c r="W1432" i="4"/>
  <c r="X1227" i="4"/>
  <c r="Y2006" i="4"/>
  <c r="W504" i="4"/>
  <c r="W142" i="4"/>
  <c r="X261" i="4"/>
  <c r="AA154" i="4"/>
  <c r="Z315" i="4"/>
  <c r="W468" i="4"/>
  <c r="W236" i="4"/>
  <c r="Y227" i="4"/>
  <c r="Y253" i="4"/>
  <c r="Y560" i="4"/>
  <c r="X201" i="4"/>
  <c r="W490" i="4"/>
  <c r="Y1013" i="4"/>
  <c r="X297" i="4"/>
  <c r="W595" i="4"/>
  <c r="Y1020" i="4"/>
  <c r="AA696" i="4"/>
  <c r="X416" i="4"/>
  <c r="W430" i="4"/>
  <c r="X1191" i="4"/>
  <c r="Z175" i="4"/>
  <c r="W516" i="4"/>
  <c r="Z866" i="4"/>
  <c r="Z426" i="4"/>
  <c r="AA876" i="4"/>
  <c r="AA1062" i="4"/>
  <c r="X798" i="4"/>
  <c r="AA910" i="4"/>
  <c r="Z1249" i="4"/>
  <c r="X761" i="4"/>
  <c r="X859" i="4"/>
  <c r="Y1676" i="4"/>
  <c r="AA1479" i="4"/>
  <c r="X1136" i="4"/>
  <c r="X1620" i="4"/>
  <c r="Z511" i="4"/>
  <c r="Z184" i="4"/>
  <c r="X467" i="4"/>
  <c r="AA1159" i="4"/>
  <c r="AA248" i="4"/>
  <c r="Y594" i="4"/>
  <c r="X1420" i="4"/>
  <c r="Z508" i="4"/>
  <c r="Z441" i="4"/>
  <c r="W771" i="4"/>
  <c r="Z743" i="4"/>
  <c r="AA858" i="4"/>
  <c r="W612" i="4"/>
  <c r="Z650" i="4"/>
  <c r="X386" i="4"/>
  <c r="Z900" i="4"/>
  <c r="AA370" i="4"/>
  <c r="AA427" i="4"/>
  <c r="X458" i="4"/>
  <c r="X129" i="4"/>
  <c r="W675" i="4"/>
  <c r="Y904" i="4"/>
  <c r="X291" i="4"/>
  <c r="X869" i="4"/>
  <c r="X536" i="4"/>
  <c r="W908" i="4"/>
  <c r="X1082" i="4"/>
  <c r="Y782" i="4"/>
  <c r="Y1451" i="4"/>
  <c r="X978" i="4"/>
  <c r="Y1250" i="4"/>
  <c r="AA1222" i="4"/>
  <c r="Y1422" i="4"/>
  <c r="W1388" i="4"/>
  <c r="Y1249" i="4"/>
  <c r="Y1069" i="4"/>
  <c r="Z367" i="4"/>
  <c r="X1143" i="4"/>
  <c r="AA564" i="4"/>
  <c r="W867" i="4"/>
  <c r="X1149" i="4"/>
  <c r="AA806" i="4"/>
  <c r="AA1002" i="4"/>
  <c r="W1227" i="4"/>
  <c r="AA1194" i="4"/>
  <c r="W1341" i="4"/>
  <c r="AA1462" i="4"/>
  <c r="Y888" i="4"/>
  <c r="AA1778" i="4"/>
  <c r="Z1061" i="4"/>
  <c r="Z853" i="4"/>
  <c r="AA1224" i="4"/>
  <c r="Y846" i="4"/>
  <c r="Z1493" i="4"/>
  <c r="AA1179" i="4"/>
  <c r="X1567" i="4"/>
  <c r="X1615" i="4"/>
  <c r="X1318" i="4"/>
  <c r="AA1665" i="4"/>
  <c r="AA1188" i="4"/>
  <c r="Z619" i="4"/>
  <c r="X919" i="4"/>
  <c r="X147" i="4"/>
  <c r="X916" i="4"/>
  <c r="Z803" i="4"/>
  <c r="X590" i="4"/>
  <c r="AA1074" i="4"/>
  <c r="Y736" i="4"/>
  <c r="AA649" i="4"/>
  <c r="X415" i="4"/>
  <c r="AA954" i="4"/>
  <c r="Y187" i="4"/>
  <c r="W252" i="4"/>
  <c r="AA98" i="4"/>
  <c r="W298" i="4"/>
  <c r="Z414" i="4"/>
  <c r="Y327" i="4"/>
  <c r="Y616" i="4"/>
  <c r="X138" i="4"/>
  <c r="Y178" i="4"/>
  <c r="AA241" i="4"/>
  <c r="X241" i="4"/>
  <c r="Y642" i="4"/>
  <c r="AA236" i="4"/>
  <c r="Y182" i="4"/>
  <c r="AA410" i="4"/>
  <c r="X225" i="4"/>
  <c r="Y275" i="4"/>
  <c r="Y244" i="4"/>
  <c r="Y495" i="4"/>
  <c r="Z616" i="4"/>
  <c r="X754" i="4"/>
  <c r="X847" i="4"/>
  <c r="W996" i="4"/>
  <c r="W469" i="4"/>
  <c r="AA798" i="4"/>
  <c r="W416" i="4"/>
  <c r="X858" i="4"/>
  <c r="Y1400" i="4"/>
  <c r="X1699" i="4"/>
  <c r="AA1079" i="4"/>
  <c r="X1273" i="4"/>
  <c r="Z1499" i="4"/>
  <c r="X894" i="4"/>
  <c r="Y1345" i="4"/>
  <c r="Y128" i="4"/>
  <c r="X176" i="4"/>
  <c r="W213" i="4"/>
  <c r="X200" i="4"/>
  <c r="W747" i="4"/>
  <c r="Z507" i="4"/>
  <c r="AA430" i="4"/>
  <c r="Y225" i="4"/>
  <c r="W278" i="4"/>
  <c r="Y522" i="4"/>
  <c r="Y464" i="4"/>
  <c r="X625" i="4"/>
  <c r="W879" i="4"/>
  <c r="AA592" i="4"/>
  <c r="X414" i="4"/>
  <c r="Y552" i="4"/>
  <c r="X860" i="4"/>
  <c r="Z123" i="4"/>
  <c r="X345" i="4"/>
  <c r="W724" i="4"/>
  <c r="X1238" i="4"/>
  <c r="X951" i="4"/>
  <c r="W1132" i="4"/>
  <c r="X1189" i="4"/>
  <c r="W423" i="4"/>
  <c r="Z873" i="4"/>
  <c r="AA1288" i="4"/>
  <c r="AA1173" i="4"/>
  <c r="Z1388" i="4"/>
  <c r="AA143" i="4"/>
  <c r="X364" i="4"/>
  <c r="X815" i="4"/>
  <c r="W947" i="4"/>
  <c r="X979" i="4"/>
  <c r="W1267" i="4"/>
  <c r="X939" i="4"/>
  <c r="X462" i="4"/>
  <c r="Z915" i="4"/>
  <c r="AA1003" i="4"/>
  <c r="X1221" i="4"/>
  <c r="Z1332" i="4"/>
  <c r="AA747" i="4"/>
  <c r="W237" i="4"/>
  <c r="Y456" i="4"/>
  <c r="AA1125" i="4"/>
  <c r="X748" i="4"/>
  <c r="W975" i="4"/>
  <c r="X917" i="4"/>
  <c r="AA1403" i="4"/>
  <c r="W526" i="4"/>
  <c r="Z1104" i="4"/>
  <c r="X1368" i="4"/>
  <c r="W937" i="4"/>
  <c r="X1587" i="4"/>
  <c r="X413" i="4"/>
  <c r="W373" i="4"/>
  <c r="Y215" i="4"/>
  <c r="Y203" i="4"/>
  <c r="X309" i="4"/>
  <c r="Y725" i="4"/>
  <c r="Z212" i="4"/>
  <c r="Y207" i="4"/>
  <c r="AA229" i="4"/>
  <c r="W520" i="4"/>
  <c r="Y173" i="4"/>
  <c r="X825" i="4"/>
  <c r="X1172" i="4"/>
  <c r="AA280" i="4"/>
  <c r="Z575" i="4"/>
  <c r="AA811" i="4"/>
  <c r="AA658" i="4"/>
  <c r="Z377" i="4"/>
  <c r="W409" i="4"/>
  <c r="Y1061" i="4"/>
  <c r="AA264" i="4"/>
  <c r="AA242" i="4"/>
  <c r="AA400" i="4"/>
  <c r="AA847" i="4"/>
  <c r="X797" i="4"/>
  <c r="AA907" i="4"/>
  <c r="Y899" i="4"/>
  <c r="Z635" i="4"/>
  <c r="Y912" i="4"/>
  <c r="X1320" i="4"/>
  <c r="W1394" i="4"/>
  <c r="X1727" i="4"/>
  <c r="Y186" i="4"/>
  <c r="AA100" i="4"/>
  <c r="AA376" i="4"/>
  <c r="Y271" i="4"/>
  <c r="Z115" i="4"/>
  <c r="W329" i="4"/>
  <c r="AA414" i="4"/>
  <c r="X186" i="4"/>
  <c r="X134" i="4"/>
  <c r="Y727" i="4"/>
  <c r="Y424" i="4"/>
  <c r="AA532" i="4"/>
  <c r="Z277" i="4"/>
  <c r="Y520" i="4"/>
  <c r="W428" i="4"/>
  <c r="Y1162" i="4"/>
  <c r="Y698" i="4"/>
  <c r="AA483" i="4"/>
  <c r="X627" i="4"/>
  <c r="Y1106" i="4"/>
  <c r="X215" i="4"/>
  <c r="Y796" i="4"/>
  <c r="X1034" i="4"/>
  <c r="AA460" i="4"/>
  <c r="Z845" i="4"/>
  <c r="AA1127" i="4"/>
  <c r="AA1086" i="4"/>
  <c r="W1393" i="4"/>
  <c r="Y1372" i="4"/>
  <c r="W745" i="4"/>
  <c r="Y489" i="4"/>
  <c r="Y994" i="4"/>
  <c r="AA1293" i="4"/>
  <c r="AA974" i="4"/>
  <c r="Z1444" i="4"/>
  <c r="X696" i="4"/>
  <c r="AA314" i="4"/>
  <c r="W694" i="4"/>
  <c r="W973" i="4"/>
  <c r="Z390" i="4"/>
  <c r="X791" i="4"/>
  <c r="W811" i="4"/>
  <c r="Z156" i="4"/>
  <c r="Y731" i="4"/>
  <c r="X1010" i="4"/>
  <c r="Y345" i="4"/>
  <c r="AA505" i="4"/>
  <c r="AA456" i="4"/>
  <c r="Z128" i="4"/>
  <c r="Y602" i="4"/>
  <c r="X937" i="4"/>
  <c r="AA153" i="4"/>
  <c r="W92" i="4"/>
  <c r="Y614" i="4"/>
  <c r="W259" i="4"/>
  <c r="AA605" i="4"/>
  <c r="AA944" i="4"/>
  <c r="AA432" i="4"/>
  <c r="Y808" i="4"/>
  <c r="AA722" i="4"/>
  <c r="Z614" i="4"/>
  <c r="Y917" i="4"/>
  <c r="Z1117" i="4"/>
  <c r="Z587" i="4"/>
  <c r="Y903" i="4"/>
  <c r="AA1061" i="4"/>
  <c r="X710" i="4"/>
  <c r="AA898" i="4"/>
  <c r="Z741" i="4"/>
  <c r="Y978" i="4"/>
  <c r="X1014" i="4"/>
  <c r="AA501" i="4"/>
  <c r="X856" i="4"/>
  <c r="AA708" i="4"/>
  <c r="X809" i="4"/>
  <c r="Y298" i="4"/>
  <c r="Z574" i="4"/>
  <c r="Z569" i="4"/>
  <c r="Z545" i="4"/>
  <c r="AA1277" i="4"/>
  <c r="Y1195" i="4"/>
  <c r="Y1047" i="4"/>
  <c r="AA938" i="4"/>
  <c r="X1218" i="4"/>
  <c r="Y1007" i="4"/>
  <c r="Y946" i="4"/>
  <c r="W1331" i="4"/>
  <c r="Z927" i="4"/>
  <c r="W1518" i="4"/>
  <c r="Y1100" i="4"/>
  <c r="Z1394" i="4"/>
  <c r="Z1675" i="4"/>
  <c r="W1040" i="4"/>
  <c r="W1570" i="4"/>
  <c r="X887" i="4"/>
  <c r="Y829" i="4"/>
  <c r="AA1157" i="4"/>
  <c r="X678" i="4"/>
  <c r="Y973" i="4"/>
  <c r="Y1310" i="4"/>
  <c r="X1282" i="4"/>
  <c r="X1614" i="4"/>
  <c r="X1487" i="4"/>
  <c r="X562" i="4"/>
  <c r="AA1120" i="4"/>
  <c r="Y858" i="4"/>
  <c r="AA928" i="4"/>
  <c r="Y832" i="4"/>
  <c r="Z1359" i="4"/>
  <c r="AA1434" i="4"/>
  <c r="Y927" i="4"/>
  <c r="Y1076" i="4"/>
  <c r="Y1390" i="4"/>
  <c r="AA1586" i="4"/>
  <c r="W1613" i="4"/>
  <c r="Z1467" i="4"/>
  <c r="X1157" i="4"/>
  <c r="Z809" i="4"/>
  <c r="Y810" i="4"/>
  <c r="X529" i="4"/>
  <c r="Y1053" i="4"/>
  <c r="AA955" i="4"/>
  <c r="AA1483" i="4"/>
  <c r="Y1404" i="4"/>
  <c r="Z1016" i="4"/>
  <c r="X1258" i="4"/>
  <c r="AA1191" i="4"/>
  <c r="AA1212" i="4"/>
  <c r="X1658" i="4"/>
  <c r="Y557" i="4"/>
  <c r="Y1139" i="4"/>
  <c r="X972" i="4"/>
  <c r="Z1634" i="4"/>
  <c r="X1560" i="4"/>
  <c r="X1043" i="4"/>
  <c r="Y1274" i="4"/>
  <c r="W1339" i="4"/>
  <c r="AA1399" i="4"/>
  <c r="AA1846" i="4"/>
  <c r="AA447" i="4"/>
  <c r="Z690" i="4"/>
  <c r="Y637" i="4"/>
  <c r="Y1118" i="4"/>
  <c r="W596" i="4"/>
  <c r="Z891" i="4"/>
  <c r="Z476" i="4"/>
  <c r="Y693" i="4"/>
  <c r="Y512" i="4"/>
  <c r="X196" i="4"/>
  <c r="AA328" i="4"/>
  <c r="Y474" i="4"/>
  <c r="W1235" i="4"/>
  <c r="W817" i="4"/>
  <c r="X981" i="4"/>
  <c r="X1262" i="4"/>
  <c r="X843" i="4"/>
  <c r="AA1178" i="4"/>
  <c r="AA1097" i="4"/>
  <c r="W959" i="4"/>
  <c r="W650" i="4"/>
  <c r="Z1054" i="4"/>
  <c r="Y673" i="4"/>
  <c r="Y1190" i="4"/>
  <c r="W892" i="4"/>
  <c r="X1283" i="4"/>
  <c r="AA1035" i="4"/>
  <c r="Z879" i="4"/>
  <c r="X1279" i="4"/>
  <c r="X1248" i="4"/>
  <c r="Z1454" i="4"/>
  <c r="X1145" i="4"/>
  <c r="X966" i="4"/>
  <c r="X932" i="4"/>
  <c r="AA1571" i="4"/>
  <c r="Y1468" i="4"/>
  <c r="Y1396" i="4"/>
  <c r="AA1192" i="4"/>
  <c r="Y1104" i="4"/>
  <c r="X507" i="4"/>
  <c r="Y1058" i="4"/>
  <c r="Z637" i="4"/>
  <c r="AA1384" i="4"/>
  <c r="Y1597" i="4"/>
  <c r="W1060" i="4"/>
  <c r="Y1479" i="4"/>
  <c r="W1521" i="4"/>
  <c r="Z1183" i="4"/>
  <c r="W1400" i="4"/>
  <c r="X1332" i="4"/>
  <c r="AA1564" i="4"/>
  <c r="Z1755" i="4"/>
  <c r="Z1592" i="4"/>
  <c r="Z301" i="4"/>
  <c r="Y525" i="4"/>
  <c r="Z1178" i="4"/>
  <c r="Y466" i="4"/>
  <c r="W877" i="4"/>
  <c r="X1367" i="4"/>
  <c r="X1549" i="4"/>
  <c r="W1485" i="4"/>
  <c r="Z1382" i="4"/>
  <c r="AA1442" i="4"/>
  <c r="X1325" i="4"/>
  <c r="AA895" i="4"/>
  <c r="X1277" i="4"/>
  <c r="X782" i="4"/>
  <c r="Y1230" i="4"/>
  <c r="W1383" i="4"/>
  <c r="W1225" i="4"/>
  <c r="Y1660" i="4"/>
  <c r="AA1310" i="4"/>
  <c r="X1517" i="4"/>
  <c r="AA1202" i="4"/>
  <c r="AA1045" i="4"/>
  <c r="X1359" i="4"/>
  <c r="Z1930" i="4"/>
  <c r="AA1794" i="4"/>
  <c r="W1631" i="4"/>
  <c r="X1265" i="4"/>
  <c r="W1472" i="4"/>
  <c r="W786" i="4"/>
  <c r="W1369" i="4"/>
  <c r="Z1650" i="4"/>
  <c r="Z1095" i="4"/>
  <c r="W1475" i="4"/>
  <c r="Z1321" i="4"/>
  <c r="X1945" i="4"/>
  <c r="AA1464" i="4"/>
  <c r="W1145" i="4"/>
  <c r="W1429" i="4"/>
  <c r="AA1856" i="4"/>
  <c r="Z1683" i="4"/>
  <c r="AA884" i="4"/>
  <c r="Z1242" i="4"/>
  <c r="X1063" i="4"/>
  <c r="Y1389" i="4"/>
  <c r="Z1343" i="4"/>
  <c r="W1234" i="4"/>
  <c r="Z1630" i="4"/>
  <c r="Z1414" i="4"/>
  <c r="AA1346" i="4"/>
  <c r="Y1304" i="4"/>
  <c r="Z1206" i="4"/>
  <c r="X1156" i="4"/>
  <c r="W1575" i="4"/>
  <c r="Z1539" i="4"/>
  <c r="Y1360" i="4"/>
  <c r="X1491" i="4"/>
  <c r="W1360" i="4"/>
  <c r="Y1727" i="4"/>
  <c r="AA1254" i="4"/>
  <c r="W977" i="4"/>
  <c r="X1350" i="4"/>
  <c r="X1467" i="4"/>
  <c r="X1570" i="4"/>
  <c r="AA1748" i="4"/>
  <c r="W1440" i="4"/>
  <c r="Y1080" i="4"/>
  <c r="Z1089" i="4"/>
  <c r="Y1431" i="4"/>
  <c r="W1155" i="4"/>
  <c r="X1036" i="4"/>
  <c r="Y1235" i="4"/>
  <c r="Z1131" i="4"/>
  <c r="Y1744" i="4"/>
  <c r="Y1136" i="4"/>
  <c r="Y1353" i="4"/>
  <c r="X1575" i="4"/>
  <c r="Y1526" i="4"/>
  <c r="X1113" i="4"/>
  <c r="X1378" i="4"/>
  <c r="X1039" i="4"/>
  <c r="W1634" i="4"/>
  <c r="AA1459" i="4"/>
  <c r="AA1487" i="4"/>
  <c r="W1628" i="4"/>
  <c r="AA1727" i="4"/>
  <c r="Y1856" i="4"/>
  <c r="X1462" i="4"/>
  <c r="AA1507" i="4"/>
  <c r="W1673" i="4"/>
  <c r="W1370" i="4"/>
  <c r="W1028" i="4"/>
  <c r="Z1527" i="4"/>
  <c r="AA1059" i="4"/>
  <c r="W1246" i="4"/>
  <c r="Z1689" i="4"/>
  <c r="X1395" i="4"/>
  <c r="W1900" i="4"/>
  <c r="AA1595" i="4"/>
  <c r="W1653" i="4"/>
  <c r="Z1648" i="4"/>
  <c r="W1678" i="4"/>
  <c r="AA1724" i="4"/>
  <c r="Y1633" i="4"/>
  <c r="Y1814" i="4"/>
  <c r="Z1480" i="4"/>
  <c r="Y1662" i="4"/>
  <c r="W1778" i="4"/>
  <c r="Z1489" i="4"/>
  <c r="AA1527" i="4"/>
  <c r="Z1429" i="4"/>
  <c r="W1824" i="4"/>
  <c r="Y1476" i="4"/>
  <c r="Y1383" i="4"/>
  <c r="Y1503" i="4"/>
  <c r="AA1816" i="4"/>
  <c r="X1686" i="4"/>
  <c r="X1204" i="4"/>
  <c r="W1803" i="4"/>
  <c r="Y1102" i="4"/>
  <c r="AA1537" i="4"/>
  <c r="AA1535" i="4"/>
  <c r="Y1144" i="4"/>
  <c r="Y1072" i="4"/>
  <c r="X1508" i="4"/>
  <c r="Z1799" i="4"/>
  <c r="Y1391" i="4"/>
  <c r="W1820" i="4"/>
  <c r="Z1747" i="4"/>
  <c r="W1763" i="4"/>
  <c r="Z1549" i="4"/>
  <c r="Z1647" i="4"/>
  <c r="X1664" i="4"/>
  <c r="W1787" i="4"/>
  <c r="Z1239" i="4"/>
  <c r="X1876" i="4"/>
  <c r="W1547" i="4"/>
  <c r="Y1733" i="4"/>
  <c r="Y1545" i="4"/>
  <c r="Y1370" i="4"/>
  <c r="Z1461" i="4"/>
  <c r="X1794" i="4"/>
  <c r="W1771" i="4"/>
  <c r="Y1514" i="4"/>
  <c r="W1625" i="4"/>
  <c r="AA1839" i="4"/>
  <c r="W2152" i="4"/>
  <c r="Z1892" i="4"/>
  <c r="W2322" i="4"/>
  <c r="X1059" i="4"/>
  <c r="X1076" i="4"/>
  <c r="Z1605" i="4"/>
  <c r="Z1276" i="4"/>
  <c r="W1193" i="4"/>
  <c r="AA1443" i="4"/>
  <c r="Y1482" i="4"/>
  <c r="W1549" i="4"/>
  <c r="AA1661" i="4"/>
  <c r="AA1510" i="4"/>
  <c r="AA1670" i="4"/>
  <c r="Z1283" i="4"/>
  <c r="AA1990" i="4"/>
  <c r="AA1142" i="4"/>
  <c r="Y1117" i="4"/>
  <c r="Z1508" i="4"/>
  <c r="X1234" i="4"/>
  <c r="W1148" i="4"/>
  <c r="Y1499" i="4"/>
  <c r="X1924" i="4"/>
  <c r="W1447" i="4"/>
  <c r="W1667" i="4"/>
  <c r="Y1794" i="4"/>
  <c r="Z1914" i="4"/>
  <c r="Z1707" i="4"/>
  <c r="W1804" i="4"/>
  <c r="W1720" i="4"/>
  <c r="Y1952" i="4"/>
  <c r="X1319" i="4"/>
  <c r="X1920" i="4"/>
  <c r="W1884" i="4"/>
  <c r="Z1557" i="4"/>
  <c r="W1386" i="4"/>
  <c r="X1304" i="4"/>
  <c r="AA1679" i="4"/>
  <c r="AA1817" i="4"/>
  <c r="Z1847" i="4"/>
  <c r="Y1857" i="4"/>
  <c r="AA1781" i="4"/>
  <c r="AA1848" i="4"/>
  <c r="X1856" i="4"/>
  <c r="Z1839" i="4"/>
  <c r="X2064" i="4"/>
  <c r="Y1783" i="4"/>
  <c r="W1623" i="4"/>
  <c r="X1040" i="4"/>
  <c r="X1312" i="4"/>
  <c r="X1902" i="4"/>
  <c r="Z1379" i="4"/>
  <c r="Y1428" i="4"/>
  <c r="Z1187" i="4"/>
  <c r="AA1349" i="4"/>
  <c r="X1244" i="4"/>
  <c r="Y1692" i="4"/>
  <c r="X1533" i="4"/>
  <c r="W1784" i="4"/>
  <c r="Z1932" i="4"/>
  <c r="W1681" i="4"/>
  <c r="Y1620" i="4"/>
  <c r="Z1649" i="4"/>
  <c r="Y1775" i="4"/>
  <c r="X1526" i="4"/>
  <c r="Z1505" i="4"/>
  <c r="W1551" i="4"/>
  <c r="Y1149" i="4"/>
  <c r="W1479" i="4"/>
  <c r="Y1771" i="4"/>
  <c r="W1931" i="4"/>
  <c r="Y837" i="4"/>
  <c r="Z583" i="4"/>
  <c r="X942" i="4"/>
  <c r="Z749" i="4"/>
  <c r="Z1209" i="4"/>
  <c r="X738" i="4"/>
  <c r="Y769" i="4"/>
  <c r="Z1038" i="4"/>
  <c r="Y878" i="4"/>
  <c r="AA839" i="4"/>
  <c r="Z606" i="4"/>
  <c r="Z593" i="4"/>
  <c r="X1225" i="4"/>
  <c r="X1015" i="4"/>
  <c r="Z1043" i="4"/>
  <c r="AA1375" i="4"/>
  <c r="AA1562" i="4"/>
  <c r="W1606" i="4"/>
  <c r="W1219" i="4"/>
  <c r="Z665" i="4"/>
  <c r="X402" i="4"/>
  <c r="W1011" i="4"/>
  <c r="W746" i="4"/>
  <c r="X1105" i="4"/>
  <c r="Z1264" i="4"/>
  <c r="Y1228" i="4"/>
  <c r="W1050" i="4"/>
  <c r="Y1165" i="4"/>
  <c r="X1083" i="4"/>
  <c r="Z1325" i="4"/>
  <c r="Y1248" i="4"/>
  <c r="X1943" i="4"/>
  <c r="AA774" i="4"/>
  <c r="Z1175" i="4"/>
  <c r="AA1282" i="4"/>
  <c r="W1315" i="4"/>
  <c r="X1125" i="4"/>
  <c r="AA1186" i="4"/>
  <c r="AA1226" i="4"/>
  <c r="AA1372" i="4"/>
  <c r="Z1431" i="4"/>
  <c r="X1715" i="4"/>
  <c r="AA602" i="4"/>
  <c r="X370" i="4"/>
  <c r="W414" i="4"/>
  <c r="W848" i="4"/>
  <c r="Y91" i="4"/>
  <c r="Z811" i="4"/>
  <c r="Z827" i="4"/>
  <c r="AA475" i="4"/>
  <c r="X488" i="4"/>
  <c r="Y352" i="4"/>
  <c r="W264" i="4"/>
  <c r="AA678" i="4"/>
  <c r="AA1060" i="4"/>
  <c r="AA821" i="4"/>
  <c r="X813" i="4"/>
  <c r="X578" i="4"/>
  <c r="AA516" i="4"/>
  <c r="Y1282" i="4"/>
  <c r="Z1041" i="4"/>
  <c r="W839" i="4"/>
  <c r="AA520" i="4"/>
  <c r="X1079" i="4"/>
  <c r="Z839" i="4"/>
  <c r="AA1285" i="4"/>
  <c r="X1293" i="4"/>
  <c r="W1517" i="4"/>
  <c r="X1069" i="4"/>
  <c r="W905" i="4"/>
  <c r="X1038" i="4"/>
  <c r="AA1392" i="4"/>
  <c r="W1349" i="4"/>
  <c r="Z1643" i="4"/>
  <c r="W845" i="4"/>
  <c r="AA1232" i="4"/>
  <c r="AA1480" i="4"/>
  <c r="W1600" i="4"/>
  <c r="Z1355" i="4"/>
  <c r="Z1415" i="4"/>
  <c r="W1296" i="4"/>
  <c r="X877" i="4"/>
  <c r="Y1247" i="4"/>
  <c r="Y768" i="4"/>
  <c r="W1196" i="4"/>
  <c r="Y1357" i="4"/>
  <c r="AA1210" i="4"/>
  <c r="AA1634" i="4"/>
  <c r="AA1278" i="4"/>
  <c r="Y1455" i="4"/>
  <c r="Z1182" i="4"/>
  <c r="W1017" i="4"/>
  <c r="X1313" i="4"/>
  <c r="Y1784" i="4"/>
  <c r="Y1874" i="4"/>
  <c r="X419" i="4"/>
  <c r="AA765" i="4"/>
  <c r="X1075" i="4"/>
  <c r="Z702" i="4"/>
  <c r="Z486" i="4"/>
  <c r="AA833" i="4"/>
  <c r="X1182" i="4"/>
  <c r="Y1163" i="4"/>
  <c r="Z1071" i="4"/>
  <c r="X1120" i="4"/>
  <c r="AA1014" i="4"/>
  <c r="X1102" i="4"/>
  <c r="W972" i="4"/>
  <c r="X946" i="4"/>
  <c r="Y1094" i="4"/>
  <c r="Y1385" i="4"/>
  <c r="W1385" i="4"/>
  <c r="Y1652" i="4"/>
  <c r="Y1473" i="4"/>
  <c r="W1528" i="4"/>
  <c r="Z1039" i="4"/>
  <c r="W1222" i="4"/>
  <c r="AA1468" i="4"/>
  <c r="Y1774" i="4"/>
  <c r="Y1284" i="4"/>
  <c r="AA1585" i="4"/>
  <c r="W1417" i="4"/>
  <c r="Y1736" i="4"/>
  <c r="X938" i="4"/>
  <c r="W1069" i="4"/>
  <c r="AA1525" i="4"/>
  <c r="Y1271" i="4"/>
  <c r="X1590" i="4"/>
  <c r="W1335" i="4"/>
  <c r="Z1221" i="4"/>
  <c r="Y1530" i="4"/>
  <c r="AA1427" i="4"/>
  <c r="Y1371" i="4"/>
  <c r="AA1592" i="4"/>
  <c r="Z1091" i="4"/>
  <c r="X551" i="4"/>
  <c r="AA1463" i="4"/>
  <c r="Z1229" i="4"/>
  <c r="W1185" i="4"/>
  <c r="Z1159" i="4"/>
  <c r="AA1538" i="4"/>
  <c r="Y1573" i="4"/>
  <c r="Y1355" i="4"/>
  <c r="W1295" i="4"/>
  <c r="X1536" i="4"/>
  <c r="Y809" i="4"/>
  <c r="W1399" i="4"/>
  <c r="Y1711" i="4"/>
  <c r="W1029" i="4"/>
  <c r="Z1642" i="4"/>
  <c r="AA1639" i="4"/>
  <c r="Y1398" i="4"/>
  <c r="Y1737" i="4"/>
  <c r="AA1386" i="4"/>
  <c r="X1270" i="4"/>
  <c r="Z1438" i="4"/>
  <c r="AA1394" i="4"/>
  <c r="W1738" i="4"/>
  <c r="X1500" i="4"/>
  <c r="Y1099" i="4"/>
  <c r="AA1335" i="4"/>
  <c r="X1000" i="4"/>
  <c r="W1332" i="4"/>
  <c r="W1080" i="4"/>
  <c r="Z573" i="4"/>
  <c r="W862" i="4"/>
  <c r="W1449" i="4"/>
  <c r="W1746" i="4"/>
  <c r="Y1227" i="4"/>
  <c r="X1653" i="4"/>
  <c r="X1522" i="4"/>
  <c r="Z1203" i="4"/>
  <c r="X1554" i="4"/>
  <c r="AA985" i="4"/>
  <c r="X1271" i="4"/>
  <c r="W1590" i="4"/>
  <c r="Z1103" i="4"/>
  <c r="W1412" i="4"/>
  <c r="Y1518" i="4"/>
  <c r="X1823" i="4"/>
  <c r="AA1874" i="4"/>
  <c r="AA1681" i="4"/>
  <c r="X1820" i="4"/>
  <c r="Y1724" i="4"/>
  <c r="AA1589" i="4"/>
  <c r="Y1201" i="4"/>
  <c r="Z1263" i="4"/>
  <c r="Z1305" i="4"/>
  <c r="W1094" i="4"/>
  <c r="Z1837" i="4"/>
  <c r="AA1630" i="4"/>
  <c r="Z1425" i="4"/>
  <c r="W1773" i="4"/>
  <c r="Y1721" i="4"/>
  <c r="Y1831" i="4"/>
  <c r="Z1584" i="4"/>
  <c r="X1617" i="4"/>
  <c r="Y1807" i="4"/>
  <c r="W1800" i="4"/>
  <c r="AA1493" i="4"/>
  <c r="Z1417" i="4"/>
  <c r="W1347" i="4"/>
  <c r="AA1738" i="4"/>
  <c r="AA1797" i="4"/>
  <c r="AA1617" i="4"/>
  <c r="W1555" i="4"/>
  <c r="W1204" i="4"/>
  <c r="W1543" i="4"/>
  <c r="X1725" i="4"/>
  <c r="AA1832" i="4"/>
  <c r="AA1629" i="4"/>
  <c r="AA1400" i="4"/>
  <c r="Z1076" i="4"/>
  <c r="Y1233" i="4"/>
  <c r="Y1283" i="4"/>
  <c r="X1678" i="4"/>
  <c r="AA1311" i="4"/>
  <c r="W1237" i="4"/>
  <c r="Z1215" i="4"/>
  <c r="Y1269" i="4"/>
  <c r="Y1563" i="4"/>
  <c r="AA1644" i="4"/>
  <c r="Z1721" i="4"/>
  <c r="AA1653" i="4"/>
  <c r="Z1854" i="4"/>
  <c r="X1650" i="4"/>
  <c r="X1398" i="4"/>
  <c r="AA1899" i="4"/>
  <c r="Z1458" i="4"/>
  <c r="Y1770" i="4"/>
  <c r="X1887" i="4"/>
  <c r="X1809" i="4"/>
  <c r="AA1851" i="4"/>
  <c r="W1585" i="4"/>
  <c r="Y1708" i="4"/>
  <c r="X1681" i="4"/>
  <c r="W1828" i="4"/>
  <c r="Z1271" i="4"/>
  <c r="Z1665" i="4"/>
  <c r="W1698" i="4"/>
  <c r="X1693" i="4"/>
  <c r="X1721" i="4"/>
  <c r="Z1066" i="4"/>
  <c r="Z1254" i="4"/>
  <c r="X1295" i="4"/>
  <c r="AA1540" i="4"/>
  <c r="AA983" i="4"/>
  <c r="Z1322" i="4"/>
  <c r="AA1182" i="4"/>
  <c r="Z1418" i="4"/>
  <c r="W1648" i="4"/>
  <c r="W1777" i="4"/>
  <c r="X1280" i="4"/>
  <c r="W1732" i="4"/>
  <c r="Y1487" i="4"/>
  <c r="X1161" i="4"/>
  <c r="Y1280" i="4"/>
  <c r="AA1398" i="4"/>
  <c r="X1673" i="4"/>
  <c r="W1401" i="4"/>
  <c r="Y1309" i="4"/>
  <c r="Z1291" i="4"/>
  <c r="W1334" i="4"/>
  <c r="Z1618" i="4"/>
  <c r="X1691" i="4"/>
  <c r="AA1915" i="4"/>
  <c r="Z1786" i="4"/>
  <c r="Y1880" i="4"/>
  <c r="X1506" i="4"/>
  <c r="X1446" i="4"/>
  <c r="Y1984" i="4"/>
  <c r="W1576" i="4"/>
  <c r="Z1068" i="4"/>
  <c r="Y2208" i="4"/>
  <c r="AA1361" i="4"/>
  <c r="Z1128" i="4"/>
  <c r="W1461" i="4"/>
  <c r="W1729" i="4"/>
  <c r="Y1888" i="4"/>
  <c r="Y1953" i="4"/>
  <c r="Z1787" i="4"/>
  <c r="Y1669" i="4"/>
  <c r="AA2050" i="4"/>
  <c r="W1939" i="4"/>
  <c r="Y2130" i="4"/>
  <c r="X2557" i="4"/>
  <c r="AA1031" i="4"/>
  <c r="Y1068" i="4"/>
  <c r="X1219" i="4"/>
  <c r="AA1526" i="4"/>
  <c r="AA911" i="4"/>
  <c r="AA588" i="4"/>
  <c r="W606" i="4"/>
  <c r="AA1499" i="4"/>
  <c r="X1455" i="4"/>
  <c r="AA732" i="4"/>
  <c r="Z980" i="4"/>
  <c r="X1022" i="4"/>
  <c r="AA1336" i="4"/>
  <c r="AA904" i="4"/>
  <c r="X483" i="4"/>
  <c r="Z988" i="4"/>
  <c r="X788" i="4"/>
  <c r="AA1216" i="4"/>
  <c r="W1354" i="4"/>
  <c r="W1199" i="4"/>
  <c r="X1636" i="4"/>
  <c r="Y1533" i="4"/>
  <c r="W1641" i="4"/>
  <c r="Z1354" i="4"/>
  <c r="W894" i="4"/>
  <c r="W600" i="4"/>
  <c r="X984" i="4"/>
  <c r="Y625" i="4"/>
  <c r="W1082" i="4"/>
  <c r="X1151" i="4"/>
  <c r="W1217" i="4"/>
  <c r="Z1507" i="4"/>
  <c r="W1273" i="4"/>
  <c r="Z999" i="4"/>
  <c r="Z1199" i="4"/>
  <c r="W1162" i="4"/>
  <c r="Z1954" i="4"/>
  <c r="Y657" i="4"/>
  <c r="X1133" i="4"/>
  <c r="Y1294" i="4"/>
  <c r="X1251" i="4"/>
  <c r="Z1012" i="4"/>
  <c r="Y861" i="4"/>
  <c r="X1035" i="4"/>
  <c r="X1220" i="4"/>
  <c r="Y1399" i="4"/>
  <c r="X1052" i="4"/>
  <c r="X774" i="4"/>
  <c r="Y653" i="4"/>
  <c r="X549" i="4"/>
  <c r="AA779" i="4"/>
  <c r="Y218" i="4"/>
  <c r="X633" i="4"/>
  <c r="W678" i="4"/>
  <c r="W665" i="4"/>
  <c r="Y706" i="4"/>
  <c r="W302" i="4"/>
  <c r="Z387" i="4"/>
  <c r="X290" i="4"/>
  <c r="AA1395" i="4"/>
  <c r="Z937" i="4"/>
  <c r="AA794" i="4"/>
  <c r="AA785" i="4"/>
  <c r="AA652" i="4"/>
  <c r="AA1027" i="4"/>
  <c r="Y985" i="4"/>
  <c r="Z1244" i="4"/>
  <c r="W670" i="4"/>
  <c r="AA1229" i="4"/>
  <c r="X810" i="4"/>
  <c r="AA864" i="4"/>
  <c r="AA1429" i="4"/>
  <c r="W946" i="4"/>
  <c r="Y1593" i="4"/>
  <c r="AA1128" i="4"/>
  <c r="Y1213" i="4"/>
  <c r="Z1652" i="4"/>
  <c r="Y1665" i="4"/>
  <c r="Z2109" i="4"/>
  <c r="AA1273" i="4"/>
  <c r="W818" i="4"/>
  <c r="X1162" i="4"/>
  <c r="Z1138" i="4"/>
  <c r="W1049" i="4"/>
  <c r="X1089" i="4"/>
  <c r="Y987" i="4"/>
  <c r="Y1074" i="4"/>
  <c r="Y1535" i="4"/>
  <c r="Z917" i="4"/>
  <c r="Y1062" i="4"/>
  <c r="AA1640" i="4"/>
  <c r="AA1367" i="4"/>
  <c r="Y1623" i="4"/>
  <c r="X1439" i="4"/>
  <c r="Y1494" i="4"/>
  <c r="X1480" i="4"/>
  <c r="W1190" i="4"/>
  <c r="Z1448" i="4"/>
  <c r="Y1805" i="4"/>
  <c r="AA1164" i="4"/>
  <c r="X560" i="4"/>
  <c r="Y1011" i="4"/>
  <c r="Z1277" i="4"/>
  <c r="X924" i="4"/>
  <c r="AA942" i="4"/>
  <c r="Y999" i="4"/>
  <c r="AA1405" i="4"/>
  <c r="Y1381" i="4"/>
  <c r="W1264" i="4"/>
  <c r="X1355" i="4"/>
  <c r="X1239" i="4"/>
  <c r="Z944" i="4"/>
  <c r="Z1184" i="4"/>
  <c r="AA1152" i="4"/>
  <c r="X1379" i="4"/>
  <c r="W1356" i="4"/>
  <c r="W997" i="4"/>
  <c r="W1662" i="4"/>
  <c r="AA1614" i="4"/>
  <c r="Y1565" i="4"/>
  <c r="Y1567" i="4"/>
  <c r="Y1433" i="4"/>
  <c r="Y1510" i="4"/>
  <c r="W1692" i="4"/>
  <c r="X1477" i="4"/>
  <c r="X954" i="4"/>
  <c r="W949" i="4"/>
  <c r="Y866" i="4"/>
  <c r="W1175" i="4"/>
  <c r="X1333" i="4"/>
  <c r="W873" i="4"/>
  <c r="Z1007" i="4"/>
  <c r="Z1251" i="4"/>
  <c r="W1557" i="4"/>
  <c r="AA1043" i="4"/>
  <c r="W1608" i="4"/>
  <c r="W1322" i="4"/>
  <c r="W1589" i="4"/>
  <c r="X1690" i="4"/>
  <c r="Z1703" i="4"/>
  <c r="X679" i="4"/>
  <c r="AA1189" i="4"/>
  <c r="Z1395" i="4"/>
  <c r="X1185" i="4"/>
  <c r="Z1096" i="4"/>
  <c r="AA1287" i="4"/>
  <c r="AA860" i="4"/>
  <c r="X1964" i="4"/>
  <c r="AA840" i="4"/>
  <c r="Z1670" i="4"/>
  <c r="X955" i="4"/>
  <c r="W1102" i="4"/>
  <c r="W1672" i="4"/>
  <c r="AA1190" i="4"/>
  <c r="AA1611" i="4"/>
  <c r="Z1625" i="4"/>
  <c r="X1872" i="4"/>
  <c r="Z963" i="4"/>
  <c r="Z1578" i="4"/>
  <c r="Y1465" i="4"/>
  <c r="Y1537" i="4"/>
  <c r="X1831" i="4"/>
  <c r="AA1933" i="4"/>
  <c r="W1559" i="4"/>
  <c r="AA1295" i="4"/>
  <c r="AA1314" i="4"/>
  <c r="Z975" i="4"/>
  <c r="W850" i="4"/>
  <c r="Y1352" i="4"/>
  <c r="Z701" i="4"/>
  <c r="Y1003" i="4"/>
  <c r="AA1203" i="4"/>
  <c r="X1637" i="4"/>
  <c r="AA1408" i="4"/>
  <c r="W1636" i="4"/>
  <c r="Z1667" i="4"/>
  <c r="Z1426" i="4"/>
  <c r="Y1625" i="4"/>
  <c r="X1321" i="4"/>
  <c r="Y1607" i="4"/>
  <c r="Y1637" i="4"/>
  <c r="AA970" i="4"/>
  <c r="AA1476" i="4"/>
  <c r="X1292" i="4"/>
  <c r="Y1609" i="4"/>
  <c r="X1707" i="4"/>
  <c r="Z1777" i="4"/>
  <c r="Z1820" i="4"/>
  <c r="X1315" i="4"/>
  <c r="Y1658" i="4"/>
  <c r="X1411" i="4"/>
  <c r="Y1615" i="4"/>
  <c r="X1515" i="4"/>
  <c r="Z1610" i="4"/>
  <c r="Y1339" i="4"/>
  <c r="Y1670" i="4"/>
  <c r="AA1584" i="4"/>
  <c r="X2126" i="4"/>
  <c r="X1767" i="4"/>
  <c r="Z1908" i="4"/>
  <c r="AA1708" i="4"/>
  <c r="Z1771" i="4"/>
  <c r="Z1768" i="4"/>
  <c r="W1658" i="4"/>
  <c r="AA1576" i="4"/>
  <c r="AA1524" i="4"/>
  <c r="AA1918" i="4"/>
  <c r="Z1720" i="4"/>
  <c r="Y1871" i="4"/>
  <c r="Y1719" i="4"/>
  <c r="Y1358" i="4"/>
  <c r="X1465" i="4"/>
  <c r="Z1699" i="4"/>
  <c r="Y1691" i="4"/>
  <c r="Z2000" i="4"/>
  <c r="AA1298" i="4"/>
  <c r="X1326" i="4"/>
  <c r="Y1408" i="4"/>
  <c r="Y1394" i="4"/>
  <c r="AA1450" i="4"/>
  <c r="X1665" i="4"/>
  <c r="AA1572" i="4"/>
  <c r="X1448" i="4"/>
  <c r="Y1437" i="4"/>
  <c r="AA1618" i="4"/>
  <c r="AA1433" i="4"/>
  <c r="X1374" i="4"/>
  <c r="Y1796" i="4"/>
  <c r="Y1839" i="4"/>
  <c r="Z1710" i="4"/>
  <c r="X1786" i="4"/>
  <c r="Y1578" i="4"/>
  <c r="X1511" i="4"/>
  <c r="X1447" i="4"/>
  <c r="X1334" i="4"/>
  <c r="W2300" i="4"/>
  <c r="Z1757" i="4"/>
  <c r="X1675" i="4"/>
  <c r="Z1810" i="4"/>
  <c r="X1689" i="4"/>
  <c r="X1414" i="4"/>
  <c r="AA2035" i="4"/>
  <c r="Z1538" i="4"/>
  <c r="Y2143" i="4"/>
  <c r="Y2165" i="4"/>
  <c r="X2316" i="4"/>
  <c r="Z1959" i="4"/>
  <c r="Z1261" i="4"/>
  <c r="Z1541" i="4"/>
  <c r="Y1427" i="4"/>
  <c r="AA1657" i="4"/>
  <c r="Y1158" i="4"/>
  <c r="Z1522" i="4"/>
  <c r="W1469" i="4"/>
  <c r="AA1552" i="4"/>
  <c r="Y1571" i="4"/>
  <c r="X1362" i="4"/>
  <c r="W1486" i="4"/>
  <c r="W1396" i="4"/>
  <c r="W1434" i="4"/>
  <c r="W925" i="4"/>
  <c r="X1451" i="4"/>
  <c r="Z1560" i="4"/>
  <c r="AA1643" i="4"/>
  <c r="W1304" i="4"/>
  <c r="Z992" i="4"/>
  <c r="Y1528" i="4"/>
  <c r="W1387" i="4"/>
  <c r="W1491" i="4"/>
  <c r="X1438" i="4"/>
  <c r="W2012" i="4"/>
  <c r="Z1753" i="4"/>
  <c r="Y1860" i="4"/>
  <c r="Y1788" i="4"/>
  <c r="AA1649" i="4"/>
  <c r="W1108" i="4"/>
  <c r="AA1577" i="4"/>
  <c r="W1494" i="4"/>
  <c r="Y1797" i="4"/>
  <c r="Z1607" i="4"/>
  <c r="Z1304" i="4"/>
  <c r="Z1342" i="4"/>
  <c r="X1482" i="4"/>
  <c r="W1359" i="4"/>
  <c r="W1942" i="4"/>
  <c r="AA1925" i="4"/>
  <c r="AA1855" i="4"/>
  <c r="Y1998" i="4"/>
  <c r="AA1892" i="4"/>
  <c r="Y1913" i="4"/>
  <c r="Y2189" i="4"/>
  <c r="AA1264" i="4"/>
  <c r="Y1184" i="4"/>
  <c r="AA1423" i="4"/>
  <c r="Y1467" i="4"/>
  <c r="Z1105" i="4"/>
  <c r="X658" i="4"/>
  <c r="Z652" i="4"/>
  <c r="W1031" i="4"/>
  <c r="Y1176" i="4"/>
  <c r="X910" i="4"/>
  <c r="AA1151" i="4"/>
  <c r="W1186" i="4"/>
  <c r="X207" i="4"/>
  <c r="W920" i="4"/>
  <c r="AA1096" i="4"/>
  <c r="X963" i="4"/>
  <c r="AA973" i="4"/>
  <c r="W1142" i="4"/>
  <c r="AA1103" i="4"/>
  <c r="X570" i="4"/>
  <c r="Y842" i="4"/>
  <c r="AA1428" i="4"/>
  <c r="Z1194" i="4"/>
  <c r="X1777" i="4"/>
  <c r="Z1073" i="4"/>
  <c r="Z935" i="4"/>
  <c r="W875" i="4"/>
  <c r="Z638" i="4"/>
  <c r="Z625" i="4"/>
  <c r="W1251" i="4"/>
  <c r="Z1051" i="4"/>
  <c r="Z1169" i="4"/>
  <c r="W1112" i="4"/>
  <c r="X1584" i="4"/>
  <c r="W1709" i="4"/>
  <c r="AA1275" i="4"/>
  <c r="Z905" i="4"/>
  <c r="Z670" i="4"/>
  <c r="Z641" i="4"/>
  <c r="X1341" i="4"/>
  <c r="Z1075" i="4"/>
  <c r="Y1369" i="4"/>
  <c r="AA1139" i="4"/>
  <c r="Y1505" i="4"/>
  <c r="Z1357" i="4"/>
  <c r="Z1495" i="4"/>
  <c r="Y402" i="4"/>
  <c r="W462" i="4"/>
  <c r="W531" i="4"/>
  <c r="Y662" i="4"/>
  <c r="Y992" i="4"/>
  <c r="X457" i="4"/>
  <c r="Z720" i="4"/>
  <c r="W671" i="4"/>
  <c r="X744" i="4"/>
  <c r="Z740" i="4"/>
  <c r="AA392" i="4"/>
  <c r="W477" i="4"/>
  <c r="AA488" i="4"/>
  <c r="W403" i="4"/>
  <c r="X907" i="4"/>
  <c r="W663" i="4"/>
  <c r="Z971" i="4"/>
  <c r="W1376" i="4"/>
  <c r="Z960" i="4"/>
  <c r="Y1014" i="4"/>
  <c r="X989" i="4"/>
  <c r="Y514" i="4"/>
  <c r="AA1129" i="4"/>
  <c r="Z921" i="4"/>
  <c r="W1203" i="4"/>
  <c r="X1718" i="4"/>
  <c r="X1098" i="4"/>
  <c r="AA1055" i="4"/>
  <c r="Y1066" i="4"/>
  <c r="Z1719" i="4"/>
  <c r="W1806" i="4"/>
  <c r="Z1572" i="4"/>
  <c r="X631" i="4"/>
  <c r="Y938" i="4"/>
  <c r="AA1259" i="4"/>
  <c r="AA1390" i="4"/>
  <c r="Z1331" i="4"/>
  <c r="W1192" i="4"/>
  <c r="W1413" i="4"/>
  <c r="W1704" i="4"/>
  <c r="AA1289" i="4"/>
  <c r="Y1509" i="4"/>
  <c r="X897" i="4"/>
  <c r="X1018" i="4"/>
  <c r="Z1437" i="4"/>
  <c r="W1214" i="4"/>
  <c r="Z1523" i="4"/>
  <c r="X1548" i="4"/>
  <c r="AA1131" i="4"/>
  <c r="Y1435" i="4"/>
  <c r="X1329" i="4"/>
  <c r="Z1603" i="4"/>
  <c r="X1442" i="4"/>
  <c r="W1727" i="4"/>
  <c r="W558" i="4"/>
  <c r="W1143" i="4"/>
  <c r="Z425" i="4"/>
  <c r="AA788" i="4"/>
  <c r="Z1345" i="4"/>
  <c r="AA1241" i="4"/>
  <c r="Y1470" i="4"/>
  <c r="Z1295" i="4"/>
  <c r="W1460" i="4"/>
  <c r="Y964" i="4"/>
  <c r="Y1293" i="4"/>
  <c r="AA930" i="4"/>
  <c r="W833" i="4"/>
  <c r="X1150" i="4"/>
  <c r="X1303" i="4"/>
  <c r="AA1324" i="4"/>
  <c r="AA1495" i="4"/>
  <c r="Z1324" i="4"/>
  <c r="W942" i="4"/>
  <c r="W846" i="4"/>
  <c r="AA1607" i="4"/>
  <c r="Y789" i="4"/>
  <c r="Y1243" i="4"/>
  <c r="X1286" i="4"/>
  <c r="Y378" i="4"/>
  <c r="AA580" i="4"/>
  <c r="AA1071" i="4"/>
  <c r="W1054" i="4"/>
  <c r="Y1244" i="4"/>
  <c r="W1524" i="4"/>
  <c r="Z1835" i="4"/>
  <c r="AA873" i="4"/>
  <c r="Y867" i="4"/>
  <c r="W1289" i="4"/>
  <c r="Y1373" i="4"/>
  <c r="AA1894" i="4"/>
  <c r="W1265" i="4"/>
  <c r="X962" i="4"/>
  <c r="Z506" i="4"/>
  <c r="X480" i="4"/>
  <c r="W809" i="4"/>
  <c r="AA1248" i="4"/>
  <c r="AA1466" i="4"/>
  <c r="Y1300" i="4"/>
  <c r="Z1563" i="4"/>
  <c r="X1568" i="4"/>
  <c r="Y1697" i="4"/>
  <c r="W1451" i="4"/>
  <c r="Z534" i="4"/>
  <c r="W503" i="4"/>
  <c r="AA862" i="4"/>
  <c r="Z1278" i="4"/>
  <c r="W1470" i="4"/>
  <c r="Z1364" i="4"/>
  <c r="X745" i="4"/>
  <c r="W1603" i="4"/>
  <c r="X1731" i="4"/>
  <c r="Z1579" i="4"/>
  <c r="W280" i="4"/>
  <c r="W641" i="4"/>
  <c r="W470" i="4"/>
  <c r="AA276" i="4"/>
  <c r="W1041" i="4"/>
  <c r="AA647" i="4"/>
  <c r="X173" i="4"/>
  <c r="X543" i="4"/>
  <c r="Z192" i="4"/>
  <c r="X577" i="4"/>
  <c r="Z356" i="4"/>
  <c r="Y668" i="4"/>
  <c r="W710" i="4"/>
  <c r="AA582" i="4"/>
  <c r="Y949" i="4"/>
  <c r="Z865" i="4"/>
  <c r="AA1217" i="4"/>
  <c r="W1181" i="4"/>
  <c r="AA768" i="4"/>
  <c r="W819" i="4"/>
  <c r="AA1546" i="4"/>
  <c r="Y780" i="4"/>
  <c r="Z1107" i="4"/>
  <c r="X615" i="4"/>
  <c r="AA1094" i="4"/>
  <c r="W1009" i="4"/>
  <c r="AA1409" i="4"/>
  <c r="X1121" i="4"/>
  <c r="Y963" i="4"/>
  <c r="X1899" i="4"/>
  <c r="Z1623" i="4"/>
  <c r="Y1409" i="4"/>
  <c r="W769" i="4"/>
  <c r="Y1380" i="4"/>
  <c r="W1398" i="4"/>
  <c r="Z1267" i="4"/>
  <c r="X1525" i="4"/>
  <c r="AA1214" i="4"/>
  <c r="W948" i="4"/>
  <c r="AA1213" i="4"/>
  <c r="W915" i="4"/>
  <c r="Y806" i="4"/>
  <c r="Y1107" i="4"/>
  <c r="W1276" i="4"/>
  <c r="AA1966" i="4"/>
  <c r="Z1464" i="4"/>
  <c r="X1200" i="4"/>
  <c r="Z1602" i="4"/>
  <c r="Z1000" i="4"/>
  <c r="W1504" i="4"/>
  <c r="W1197" i="4"/>
  <c r="W1545" i="4"/>
  <c r="AA1671" i="4"/>
  <c r="W1717" i="4"/>
  <c r="W686" i="4"/>
  <c r="W1103" i="4"/>
  <c r="AA600" i="4"/>
  <c r="Y817" i="4"/>
  <c r="Z1645" i="4"/>
  <c r="Y865" i="4"/>
  <c r="AA856" i="4"/>
  <c r="X1700" i="4"/>
  <c r="AA1547" i="4"/>
  <c r="AA1133" i="4"/>
  <c r="W1211" i="4"/>
  <c r="X1078" i="4"/>
  <c r="AA875" i="4"/>
  <c r="AA1262" i="4"/>
  <c r="Z1460" i="4"/>
  <c r="AA1563" i="4"/>
  <c r="Z1129" i="4"/>
  <c r="X971" i="4"/>
  <c r="AA1057" i="4"/>
  <c r="Z515" i="4"/>
  <c r="AA740" i="4"/>
  <c r="X318" i="4"/>
  <c r="X622" i="4"/>
  <c r="X1306" i="4"/>
  <c r="Z1067" i="4"/>
  <c r="W1437" i="4"/>
  <c r="X970" i="4"/>
  <c r="AA1036" i="4"/>
  <c r="W1119" i="4"/>
  <c r="Y1729" i="4"/>
  <c r="X1706" i="4"/>
  <c r="Y853" i="4"/>
  <c r="AA464" i="4"/>
  <c r="AA1030" i="4"/>
  <c r="AA791" i="4"/>
  <c r="X1128" i="4"/>
  <c r="Y1417" i="4"/>
  <c r="X1623" i="4"/>
  <c r="Z1446" i="4"/>
  <c r="Y913" i="4"/>
  <c r="Y1630" i="4"/>
  <c r="X1656" i="4"/>
  <c r="AA1642" i="4"/>
  <c r="W1073" i="4"/>
  <c r="W863" i="4"/>
  <c r="X1165" i="4"/>
  <c r="Z1613" i="4"/>
  <c r="X1027" i="4"/>
  <c r="Z1035" i="4"/>
  <c r="X929" i="4"/>
  <c r="W1693" i="4"/>
  <c r="X1819" i="4"/>
  <c r="Z1513" i="4"/>
  <c r="Y240" i="4"/>
  <c r="Z120" i="4"/>
  <c r="W910" i="4"/>
  <c r="AA422" i="4"/>
  <c r="Z567" i="4"/>
  <c r="AA309" i="4"/>
  <c r="Z305" i="4"/>
  <c r="X826" i="4"/>
  <c r="Z325" i="4"/>
  <c r="Y933" i="4"/>
  <c r="AA131" i="4"/>
  <c r="W493" i="4"/>
  <c r="W861" i="4"/>
  <c r="Z795" i="4"/>
  <c r="Z969" i="4"/>
  <c r="X540" i="4"/>
  <c r="W1316" i="4"/>
  <c r="Z553" i="4"/>
  <c r="Y1057" i="4"/>
  <c r="AA1109" i="4"/>
  <c r="X472" i="4"/>
  <c r="W502" i="4"/>
  <c r="W1221" i="4"/>
  <c r="Z945" i="4"/>
  <c r="X850" i="4"/>
  <c r="Y1285" i="4"/>
  <c r="Y1260" i="4"/>
  <c r="AA1234" i="4"/>
  <c r="Z605" i="4"/>
  <c r="X935" i="4"/>
  <c r="Z1555" i="4"/>
  <c r="AA1341" i="4"/>
  <c r="W794" i="4"/>
  <c r="X1176" i="4"/>
  <c r="W854" i="4"/>
  <c r="Z1608" i="4"/>
  <c r="W1694" i="4"/>
  <c r="W1414" i="4"/>
  <c r="Y1103" i="4"/>
  <c r="Z1152" i="4"/>
  <c r="W1065" i="4"/>
  <c r="Z806" i="4"/>
  <c r="AA946" i="4"/>
  <c r="X1116" i="4"/>
  <c r="X1021" i="4"/>
  <c r="W1236" i="4"/>
  <c r="AA1421" i="4"/>
  <c r="X1663" i="4"/>
  <c r="X1233" i="4"/>
  <c r="AA1740" i="4"/>
  <c r="W1483" i="4"/>
  <c r="Z1450" i="4"/>
  <c r="X1712" i="4"/>
  <c r="X1629" i="4"/>
  <c r="Y819" i="4"/>
  <c r="Z1045" i="4"/>
  <c r="X460" i="4"/>
  <c r="AA988" i="4"/>
  <c r="W1046" i="4"/>
  <c r="X1006" i="4"/>
  <c r="AA993" i="4"/>
  <c r="AA923" i="4"/>
  <c r="X968" i="4"/>
  <c r="W1344" i="4"/>
  <c r="X634" i="4"/>
  <c r="Z1274" i="4"/>
  <c r="AA972" i="4"/>
  <c r="W1241" i="4"/>
  <c r="AA887" i="4"/>
  <c r="Y1341" i="4"/>
  <c r="AA1470" i="4"/>
  <c r="Z868" i="4"/>
  <c r="X1591" i="4"/>
  <c r="Y1472" i="4"/>
  <c r="Z722" i="4"/>
  <c r="Z789" i="4"/>
  <c r="AA507" i="4"/>
  <c r="W935" i="4"/>
  <c r="Y939" i="4"/>
  <c r="Z1408" i="4"/>
  <c r="AA1411" i="4"/>
  <c r="Z986" i="4"/>
  <c r="Z1225" i="4"/>
  <c r="AA1171" i="4"/>
  <c r="X1190" i="4"/>
  <c r="AA1795" i="4"/>
  <c r="W1312" i="4"/>
  <c r="Z731" i="4"/>
  <c r="AA1016" i="4"/>
  <c r="X583" i="4"/>
  <c r="Y986" i="4"/>
  <c r="Z943" i="4"/>
  <c r="Y1348" i="4"/>
  <c r="X1532" i="4"/>
  <c r="Z932" i="4"/>
  <c r="X1790" i="4"/>
  <c r="Y1377" i="4"/>
  <c r="AA1292" i="4"/>
  <c r="Y1042" i="4"/>
  <c r="X599" i="4"/>
  <c r="Y1046" i="4"/>
  <c r="X958" i="4"/>
  <c r="X1384" i="4"/>
  <c r="Y971" i="4"/>
  <c r="AA947" i="4"/>
  <c r="Y1751" i="4"/>
  <c r="Y1410" i="4"/>
  <c r="Z1366" i="4"/>
  <c r="W417" i="4"/>
  <c r="Z246" i="4"/>
  <c r="X689" i="4"/>
  <c r="X589" i="4"/>
  <c r="AA726" i="4"/>
  <c r="Y589" i="4"/>
  <c r="W451" i="4"/>
  <c r="X1101" i="4"/>
  <c r="AA472" i="4"/>
  <c r="Y1223" i="4"/>
  <c r="X160" i="4"/>
  <c r="W645" i="4"/>
  <c r="Z1350" i="4"/>
  <c r="AA368" i="4"/>
  <c r="X1419" i="4"/>
  <c r="X668" i="4"/>
  <c r="X1110" i="4"/>
  <c r="X757" i="4"/>
  <c r="W1010" i="4"/>
  <c r="W1032" i="4"/>
  <c r="W674" i="4"/>
  <c r="W790" i="4"/>
  <c r="Y996" i="4"/>
  <c r="Z1011" i="4"/>
  <c r="AA1154" i="4"/>
  <c r="W1425" i="4"/>
  <c r="Y1160" i="4"/>
  <c r="Y1141" i="4"/>
  <c r="W1037" i="4"/>
  <c r="X1357" i="4"/>
  <c r="Z1637" i="4"/>
  <c r="Y1566" i="4"/>
  <c r="W960" i="4"/>
  <c r="AA1018" i="4"/>
  <c r="Y991" i="4"/>
  <c r="X974" i="4"/>
  <c r="Y907" i="4"/>
  <c r="Z931" i="4"/>
  <c r="AA1297" i="4"/>
  <c r="X618" i="4"/>
  <c r="Y1258" i="4"/>
  <c r="W955" i="4"/>
  <c r="Z1093" i="4"/>
  <c r="X1017" i="4"/>
  <c r="W1297" i="4"/>
  <c r="Y1395" i="4"/>
  <c r="W1395" i="4"/>
  <c r="Z1658" i="4"/>
  <c r="Y1488" i="4"/>
  <c r="Y1689" i="4"/>
  <c r="Z1479" i="4"/>
  <c r="Z1582" i="4"/>
  <c r="X1855" i="4"/>
  <c r="W1712" i="4"/>
  <c r="X921" i="4"/>
  <c r="AA1081" i="4"/>
  <c r="Y609" i="4"/>
  <c r="X1290" i="4"/>
  <c r="Z577" i="4"/>
  <c r="Y1194" i="4"/>
  <c r="Y1169" i="4"/>
  <c r="W1074" i="4"/>
  <c r="Z1313" i="4"/>
  <c r="AA914" i="4"/>
  <c r="X882" i="4"/>
  <c r="Z1533" i="4"/>
  <c r="Z1528" i="4"/>
  <c r="AA963" i="4"/>
  <c r="AA1195" i="4"/>
  <c r="Z820" i="4"/>
  <c r="Z762" i="4"/>
  <c r="Z645" i="4"/>
  <c r="X1073" i="4"/>
  <c r="AA1137" i="4"/>
  <c r="X1093" i="4"/>
  <c r="AA1101" i="4"/>
  <c r="Y1840" i="4"/>
  <c r="Z1319" i="4"/>
  <c r="W1310" i="4"/>
  <c r="AA1885" i="4"/>
  <c r="W1270" i="4"/>
  <c r="Y1154" i="4"/>
  <c r="W536" i="4"/>
  <c r="Z763" i="4"/>
  <c r="Y339" i="4"/>
  <c r="X646" i="4"/>
  <c r="Y1261" i="4"/>
  <c r="Y1097" i="4"/>
  <c r="Y940" i="4"/>
  <c r="W1000" i="4"/>
  <c r="W1059" i="4"/>
  <c r="W1244" i="4"/>
  <c r="W1640" i="4"/>
  <c r="Y1766" i="4"/>
  <c r="Z361" i="4"/>
  <c r="X674" i="4"/>
  <c r="AA1308" i="4"/>
  <c r="W1121" i="4"/>
  <c r="AA981" i="4"/>
  <c r="Z1317" i="4"/>
  <c r="Z1077" i="4"/>
  <c r="W1266" i="4"/>
  <c r="Z1671" i="4"/>
  <c r="Z1826" i="4"/>
  <c r="Z602" i="4"/>
  <c r="AA494" i="4"/>
  <c r="X485" i="4"/>
  <c r="X1484" i="4"/>
  <c r="W441" i="4"/>
  <c r="Z1218" i="4"/>
  <c r="X231" i="4"/>
  <c r="Y531" i="4"/>
  <c r="Y266" i="4"/>
  <c r="AA92" i="4"/>
  <c r="W157" i="4"/>
  <c r="Z326" i="4"/>
  <c r="W939" i="4"/>
  <c r="Y610" i="4"/>
  <c r="Y756" i="4"/>
  <c r="Y935" i="4"/>
  <c r="Z636" i="4"/>
  <c r="AA939" i="4"/>
  <c r="Y894" i="4"/>
  <c r="X718" i="4"/>
  <c r="Z442" i="4"/>
  <c r="X1061" i="4"/>
  <c r="W479" i="4"/>
  <c r="X511" i="4"/>
  <c r="W1317" i="4"/>
  <c r="AA1396" i="4"/>
  <c r="AA1147" i="4"/>
  <c r="W1220" i="4"/>
  <c r="Y1276" i="4"/>
  <c r="X1576" i="4"/>
  <c r="X1552" i="4"/>
  <c r="X1736" i="4"/>
  <c r="Z725" i="4"/>
  <c r="Y757" i="4"/>
  <c r="Y1356" i="4"/>
  <c r="W1294" i="4"/>
  <c r="Y1146" i="4"/>
  <c r="AA1013" i="4"/>
  <c r="AA1440" i="4"/>
  <c r="AA1038" i="4"/>
  <c r="Y1367" i="4"/>
  <c r="W1213" i="4"/>
  <c r="Y1108" i="4"/>
  <c r="AA1633" i="4"/>
  <c r="Z1474" i="4"/>
  <c r="AA1514" i="4"/>
  <c r="W1598" i="4"/>
  <c r="Y1477" i="4"/>
  <c r="AA1143" i="4"/>
  <c r="AA1377" i="4"/>
  <c r="AA1699" i="4"/>
  <c r="X1784" i="4"/>
  <c r="Y1759" i="4"/>
  <c r="Z711" i="4"/>
  <c r="Y818" i="4"/>
  <c r="AA857" i="4"/>
  <c r="Y1222" i="4"/>
  <c r="AA992" i="4"/>
  <c r="W954" i="4"/>
  <c r="Y1305" i="4"/>
  <c r="W1609" i="4"/>
  <c r="X1432" i="4"/>
  <c r="Y1215" i="4"/>
  <c r="X1127" i="4"/>
  <c r="X523" i="4"/>
  <c r="AA1083" i="4"/>
  <c r="Z653" i="4"/>
  <c r="Z874" i="4"/>
  <c r="Z1635" i="4"/>
  <c r="X1095" i="4"/>
  <c r="X1520" i="4"/>
  <c r="X1020" i="4"/>
  <c r="X1232" i="4"/>
  <c r="Y1445" i="4"/>
  <c r="X1344" i="4"/>
  <c r="W1710" i="4"/>
  <c r="Z1674" i="4"/>
  <c r="Z1632" i="4"/>
  <c r="AA1343" i="4"/>
  <c r="Z1293" i="4"/>
  <c r="X1269" i="4"/>
  <c r="Z1156" i="4"/>
  <c r="Y1134" i="4"/>
  <c r="AA1678" i="4"/>
  <c r="Y1334" i="4"/>
  <c r="X1375" i="4"/>
  <c r="W1365" i="4"/>
  <c r="AA1730" i="4"/>
  <c r="W1621" i="4"/>
  <c r="X1352" i="4"/>
  <c r="X1228" i="4"/>
  <c r="Z1845" i="4"/>
  <c r="Z1575" i="4"/>
  <c r="W687" i="4"/>
  <c r="AA995" i="4"/>
  <c r="X911" i="4"/>
  <c r="Z1136" i="4"/>
  <c r="W1116" i="4"/>
  <c r="Y1006" i="4"/>
  <c r="Y1225" i="4"/>
  <c r="AA1107" i="4"/>
  <c r="W1128" i="4"/>
  <c r="Z995" i="4"/>
  <c r="X925" i="4"/>
  <c r="Y1515" i="4"/>
  <c r="Y1415" i="4"/>
  <c r="W1348" i="4"/>
  <c r="Y1603" i="4"/>
  <c r="X1643" i="4"/>
  <c r="W1397" i="4"/>
  <c r="Y1536" i="4"/>
  <c r="X1025" i="4"/>
  <c r="W1136" i="4"/>
  <c r="Y1486" i="4"/>
  <c r="X1276" i="4"/>
  <c r="X1759" i="4"/>
  <c r="X1430" i="4"/>
  <c r="X1468" i="4"/>
  <c r="AA1017" i="4"/>
  <c r="AA1599" i="4"/>
  <c r="Y1148" i="4"/>
  <c r="AA1449" i="4"/>
  <c r="Z1116" i="4"/>
  <c r="AA1325" i="4"/>
  <c r="X1428" i="4"/>
  <c r="AA1602" i="4"/>
  <c r="X1013" i="4"/>
  <c r="W1390" i="4"/>
  <c r="X1300" i="4"/>
  <c r="W1513" i="4"/>
  <c r="Y1951" i="4"/>
  <c r="Z1775" i="4"/>
  <c r="Z1375" i="4"/>
  <c r="Y1558" i="4"/>
  <c r="W1489" i="4"/>
  <c r="Z1399" i="4"/>
  <c r="Y1471" i="4"/>
  <c r="X1635" i="4"/>
  <c r="Z1641" i="4"/>
  <c r="Z1881" i="4"/>
  <c r="Z1385" i="4"/>
  <c r="Y1461" i="4"/>
  <c r="W1346" i="4"/>
  <c r="Z1376" i="4"/>
  <c r="W1480" i="4"/>
  <c r="Z1224" i="4"/>
  <c r="Y1464" i="4"/>
  <c r="X1698" i="4"/>
  <c r="W1456" i="4"/>
  <c r="Z1838" i="4"/>
  <c r="X1936" i="4"/>
  <c r="Z1529" i="4"/>
  <c r="W1715" i="4"/>
  <c r="AA1680" i="4"/>
  <c r="W1737" i="4"/>
  <c r="Z1548" i="4"/>
  <c r="AA1532" i="4"/>
  <c r="Y1187" i="4"/>
  <c r="Z1653" i="4"/>
  <c r="X1466" i="4"/>
  <c r="X2010" i="4"/>
  <c r="Z2087" i="4"/>
  <c r="Y2098" i="4"/>
  <c r="W2015" i="4"/>
  <c r="Z1737" i="4"/>
  <c r="AA1426" i="4"/>
  <c r="W1531" i="4"/>
  <c r="W1689" i="4"/>
  <c r="Z1770" i="4"/>
  <c r="W1556" i="4"/>
  <c r="W1802" i="4"/>
  <c r="W1455" i="4"/>
  <c r="Y1257" i="4"/>
  <c r="Z1556" i="4"/>
  <c r="W956" i="4"/>
  <c r="Y1492" i="4"/>
  <c r="Y1562" i="4"/>
  <c r="X1646" i="4"/>
  <c r="X1260" i="4"/>
  <c r="Z1764" i="4"/>
  <c r="Z1706" i="4"/>
  <c r="Y1864" i="4"/>
  <c r="AA1353" i="4"/>
  <c r="Z1445" i="4"/>
  <c r="W1981" i="4"/>
  <c r="AA1867" i="4"/>
  <c r="AA1502" i="4"/>
  <c r="W1537" i="4"/>
  <c r="W1785" i="4"/>
  <c r="AA2503" i="4"/>
  <c r="W1351" i="4"/>
  <c r="X1573" i="4"/>
  <c r="Z1738" i="4"/>
  <c r="Z1785" i="4"/>
  <c r="X1812" i="4"/>
  <c r="AA1588" i="4"/>
  <c r="AA1652" i="4"/>
  <c r="Y1710" i="4"/>
  <c r="Z1970" i="4"/>
  <c r="Y1767" i="4"/>
  <c r="AA1705" i="4"/>
  <c r="Z1370" i="4"/>
  <c r="AA1539" i="4"/>
  <c r="Y1351" i="4"/>
  <c r="W1043" i="4"/>
  <c r="AA1078" i="4"/>
  <c r="Z1228" i="4"/>
  <c r="W1548" i="4"/>
  <c r="Y1480" i="4"/>
  <c r="AA1554" i="4"/>
  <c r="Z1568" i="4"/>
  <c r="Y1690" i="4"/>
  <c r="Y1511" i="4"/>
  <c r="Y1521" i="4"/>
  <c r="W1127" i="4"/>
  <c r="X1148" i="4"/>
  <c r="X1521" i="4"/>
  <c r="X1742" i="4"/>
  <c r="Z1792" i="4"/>
  <c r="Z1692" i="4"/>
  <c r="W1152" i="4"/>
  <c r="W1106" i="4"/>
  <c r="Z906" i="4"/>
  <c r="Z1106" i="4"/>
  <c r="X1081" i="4"/>
  <c r="W1463" i="4"/>
  <c r="X1892" i="4"/>
  <c r="Z1866" i="4"/>
  <c r="W810" i="4"/>
  <c r="Z1391" i="4"/>
  <c r="W1263" i="4"/>
  <c r="X1504" i="4"/>
  <c r="W1505" i="4"/>
  <c r="W1188" i="4"/>
  <c r="Y1456" i="4"/>
  <c r="W1499" i="4"/>
  <c r="Z1591" i="4"/>
  <c r="AA1378" i="4"/>
  <c r="Y1506" i="4"/>
  <c r="AA1811" i="4"/>
  <c r="Y875" i="4"/>
  <c r="Y802" i="4"/>
  <c r="AA1304" i="4"/>
  <c r="AA1176" i="4"/>
  <c r="X1369" i="4"/>
  <c r="Y1508" i="4"/>
  <c r="W1657" i="4"/>
  <c r="Z1170" i="4"/>
  <c r="X1287" i="4"/>
  <c r="X1801" i="4"/>
  <c r="Z1393" i="4"/>
  <c r="Z1661" i="4"/>
  <c r="Y1543" i="4"/>
  <c r="X1349" i="4"/>
  <c r="Z1202" i="4"/>
  <c r="Z1518" i="4"/>
  <c r="Z1588" i="4"/>
  <c r="AA1715" i="4"/>
  <c r="Z1748" i="4"/>
  <c r="X1799" i="4"/>
  <c r="AA1342" i="4"/>
  <c r="AA2064" i="4"/>
  <c r="W1751" i="4"/>
  <c r="AA1709" i="4"/>
  <c r="AA1594" i="4"/>
  <c r="X1642" i="4"/>
  <c r="Y1636" i="4"/>
  <c r="X1084" i="4"/>
  <c r="W1206" i="4"/>
  <c r="AA1454" i="4"/>
  <c r="X1540" i="4"/>
  <c r="Y1915" i="4"/>
  <c r="Z1552" i="4"/>
  <c r="W1946" i="4"/>
  <c r="Z1551" i="4"/>
  <c r="Y1731" i="4"/>
  <c r="Y1548" i="4"/>
  <c r="Y1878" i="4"/>
  <c r="W1851" i="4"/>
  <c r="W1790" i="4"/>
  <c r="Y2095" i="4"/>
  <c r="W1840" i="4"/>
  <c r="W1293" i="4"/>
  <c r="W1418" i="4"/>
  <c r="Z1072" i="4"/>
  <c r="Y1973" i="4"/>
  <c r="Y1498" i="4"/>
  <c r="W1574" i="4"/>
  <c r="Z1378" i="4"/>
  <c r="X1184" i="4"/>
  <c r="W1027" i="4"/>
  <c r="W1226" i="4"/>
  <c r="W1554" i="4"/>
  <c r="Y1820" i="4"/>
  <c r="Z1409" i="4"/>
  <c r="Y1606" i="4"/>
  <c r="W1905" i="4"/>
  <c r="AA1328" i="4"/>
  <c r="X1800" i="4"/>
  <c r="AA2471" i="4"/>
  <c r="AA1827" i="4"/>
  <c r="W1526" i="4"/>
  <c r="Y1572" i="4"/>
  <c r="Z2240" i="4"/>
  <c r="AA1943" i="4"/>
  <c r="Y1743" i="4"/>
  <c r="AA1968" i="4"/>
  <c r="Z974" i="4"/>
  <c r="W1202" i="4"/>
  <c r="Z1540" i="4"/>
  <c r="W1465" i="4"/>
  <c r="Z1127" i="4"/>
  <c r="X1631" i="4"/>
  <c r="W1426" i="4"/>
  <c r="X1512" i="4"/>
  <c r="X1422" i="4"/>
  <c r="Z1965" i="4"/>
  <c r="Z1693" i="4"/>
  <c r="AA1844" i="4"/>
  <c r="X1840" i="4"/>
  <c r="X1714" i="4"/>
  <c r="W1126" i="4"/>
  <c r="AA1600" i="4"/>
  <c r="Z1401" i="4"/>
  <c r="AA1439" i="4"/>
  <c r="X1365" i="4"/>
  <c r="Y1346" i="4"/>
  <c r="X1948" i="4"/>
  <c r="Y2116" i="4"/>
  <c r="Z1844" i="4"/>
  <c r="W1765" i="4"/>
  <c r="W1630" i="4"/>
  <c r="X1890" i="4"/>
  <c r="Z1956" i="4"/>
  <c r="Y2258" i="4"/>
  <c r="AA1167" i="4"/>
  <c r="W1500" i="4"/>
  <c r="Y1802" i="4"/>
  <c r="AA2597" i="4"/>
  <c r="Z2086" i="4"/>
  <c r="X1565" i="4"/>
  <c r="W1714" i="4"/>
  <c r="Y2150" i="4"/>
  <c r="Z2011" i="4"/>
  <c r="W2434" i="4"/>
  <c r="Y2308" i="4"/>
  <c r="W1650" i="4"/>
  <c r="Z1478" i="4"/>
  <c r="X1338" i="4"/>
  <c r="AA1767" i="4"/>
  <c r="Z1781" i="4"/>
  <c r="Y1945" i="4"/>
  <c r="W1910" i="4"/>
  <c r="AA1636" i="4"/>
  <c r="Z1953" i="4"/>
  <c r="Z2004" i="4"/>
  <c r="W2092" i="4"/>
  <c r="Z2113" i="4"/>
  <c r="W1326" i="4"/>
  <c r="X1684" i="4"/>
  <c r="AA1684" i="4"/>
  <c r="AA1646" i="4"/>
  <c r="W1580" i="4"/>
  <c r="Z1666" i="4"/>
  <c r="AA1910" i="4"/>
  <c r="W2069" i="4"/>
  <c r="AA1944" i="4"/>
  <c r="AA1847" i="4"/>
  <c r="Y1538" i="4"/>
  <c r="X1826" i="4"/>
  <c r="W2290" i="4"/>
  <c r="X2185" i="4"/>
  <c r="Z1682" i="4"/>
  <c r="X1597" i="4"/>
  <c r="AA1482" i="4"/>
  <c r="W1372" i="4"/>
  <c r="W1666" i="4"/>
  <c r="Z1669" i="4"/>
  <c r="Y2039" i="4"/>
  <c r="Z1856" i="4"/>
  <c r="AA1873" i="4"/>
  <c r="X2231" i="4"/>
  <c r="W1928" i="4"/>
  <c r="X2059" i="4"/>
  <c r="W2065" i="4"/>
  <c r="Y1889" i="4"/>
  <c r="AA1752" i="4"/>
  <c r="X2005" i="4"/>
  <c r="Z2412" i="4"/>
  <c r="Y1824" i="4"/>
  <c r="AA1976" i="4"/>
  <c r="Y2027" i="4"/>
  <c r="Y1791" i="4"/>
  <c r="AA1891" i="4"/>
  <c r="W1842" i="4"/>
  <c r="W2107" i="4"/>
  <c r="W1994" i="4"/>
  <c r="W2258" i="4"/>
  <c r="AA2190" i="4"/>
  <c r="AA2104" i="4"/>
  <c r="X1578" i="4"/>
  <c r="X1654" i="4"/>
  <c r="AA1749" i="4"/>
  <c r="X1827" i="4"/>
  <c r="W1979" i="4"/>
  <c r="AA1922" i="4"/>
  <c r="Y1859" i="4"/>
  <c r="AA2150" i="4"/>
  <c r="X1625" i="4"/>
  <c r="Z1940" i="4"/>
  <c r="X1667" i="4"/>
  <c r="Y2121" i="4"/>
  <c r="X1954" i="4"/>
  <c r="Z2037" i="4"/>
  <c r="Z2264" i="4"/>
  <c r="Z1808" i="4"/>
  <c r="AA1829" i="4"/>
  <c r="W1700" i="4"/>
  <c r="W2199" i="4"/>
  <c r="X2234" i="4"/>
  <c r="Y2038" i="4"/>
  <c r="Y2104" i="4"/>
  <c r="W2360" i="4"/>
  <c r="X1743" i="4"/>
  <c r="W2100" i="4"/>
  <c r="Y1896" i="4"/>
  <c r="AA2385" i="4"/>
  <c r="AA2414" i="4"/>
  <c r="Y2252" i="4"/>
  <c r="Z2155" i="4"/>
  <c r="Z2102" i="4"/>
  <c r="W1775" i="4"/>
  <c r="AA1982" i="4"/>
  <c r="Y1924" i="4"/>
  <c r="Z1917" i="4"/>
  <c r="Z1698" i="4"/>
  <c r="X2296" i="4"/>
  <c r="Z2051" i="4"/>
  <c r="Z2145" i="4"/>
  <c r="W2243" i="4"/>
  <c r="X2233" i="4"/>
  <c r="AA2136" i="4"/>
  <c r="Y2281" i="4"/>
  <c r="W1749" i="4"/>
  <c r="W1815" i="4"/>
  <c r="Z2232" i="4"/>
  <c r="Y2218" i="4"/>
  <c r="AA2103" i="4"/>
  <c r="W1807" i="4"/>
  <c r="AA2223" i="4"/>
  <c r="AA1967" i="4"/>
  <c r="X2138" i="4"/>
  <c r="Z2025" i="4"/>
  <c r="AA1975" i="4"/>
  <c r="Y2457" i="4"/>
  <c r="X1580" i="4"/>
  <c r="W1522" i="4"/>
  <c r="AA1723" i="4"/>
  <c r="Y1882" i="4"/>
  <c r="Y1610" i="4"/>
  <c r="Z1542" i="4"/>
  <c r="Z1749" i="4"/>
  <c r="W1943" i="4"/>
  <c r="X1834" i="4"/>
  <c r="W1827" i="4"/>
  <c r="AA1896" i="4"/>
  <c r="W1711" i="4"/>
  <c r="Y1999" i="4"/>
  <c r="X1621" i="4"/>
  <c r="AA1924" i="4"/>
  <c r="W1890" i="4"/>
  <c r="X1598" i="4"/>
  <c r="Z1948" i="4"/>
  <c r="Y1853" i="4"/>
  <c r="Z2495" i="4"/>
  <c r="Z1824" i="4"/>
  <c r="AA1945" i="4"/>
  <c r="X2115" i="4"/>
  <c r="X1951" i="4"/>
  <c r="W2051" i="4"/>
  <c r="W1925" i="4"/>
  <c r="X2133" i="4"/>
  <c r="X1925" i="4"/>
  <c r="AA2197" i="4"/>
  <c r="Z2178" i="4"/>
  <c r="X1937" i="4"/>
  <c r="X2180" i="4"/>
  <c r="AA1865" i="4"/>
  <c r="Y1947" i="4"/>
  <c r="AA1960" i="4"/>
  <c r="AA1763" i="4"/>
  <c r="W1770" i="4"/>
  <c r="X1645" i="4"/>
  <c r="W2007" i="4"/>
  <c r="Y1905" i="4"/>
  <c r="AA1616" i="4"/>
  <c r="W1934" i="4"/>
  <c r="Y1873" i="4"/>
  <c r="Z1750" i="4"/>
  <c r="Y1934" i="4"/>
  <c r="Y1976" i="4"/>
  <c r="Z2103" i="4"/>
  <c r="Z2031" i="4"/>
  <c r="W2165" i="4"/>
  <c r="W1957" i="4"/>
  <c r="Y2158" i="4"/>
  <c r="Y1937" i="4"/>
  <c r="Z2224" i="4"/>
  <c r="X2206" i="4"/>
  <c r="Y1961" i="4"/>
  <c r="AA2429" i="4"/>
  <c r="Y1858" i="4"/>
  <c r="W1967" i="4"/>
  <c r="W2057" i="4"/>
  <c r="X1960" i="4"/>
  <c r="X1566" i="4"/>
  <c r="W1811" i="4"/>
  <c r="X1992" i="4"/>
  <c r="W2170" i="4"/>
  <c r="AA1700" i="4"/>
  <c r="W1836" i="4"/>
  <c r="Z2227" i="4"/>
  <c r="Z1628" i="4"/>
  <c r="X1815" i="4"/>
  <c r="Z2283" i="4"/>
  <c r="AA2076" i="4"/>
  <c r="Y2139" i="4"/>
  <c r="Z1827" i="4"/>
  <c r="X2276" i="4"/>
  <c r="X1835" i="4"/>
  <c r="Z2223" i="4"/>
  <c r="X2183" i="4"/>
  <c r="W2127" i="4"/>
  <c r="W2172" i="4"/>
  <c r="Z2281" i="4"/>
  <c r="X1739" i="4"/>
  <c r="AA1583" i="4"/>
  <c r="Z1923" i="4"/>
  <c r="W2037" i="4"/>
  <c r="Z1962" i="4"/>
  <c r="Z1651" i="4"/>
  <c r="AA1825" i="4"/>
  <c r="X2042" i="4"/>
  <c r="W1966" i="4"/>
  <c r="W1561" i="4"/>
  <c r="Z1859" i="4"/>
  <c r="W1762" i="4"/>
  <c r="W2076" i="4"/>
  <c r="Z1867" i="4"/>
  <c r="Y2075" i="4"/>
  <c r="X1932" i="4"/>
  <c r="X2151" i="4"/>
  <c r="Z1752" i="4"/>
  <c r="Z2091" i="4"/>
  <c r="Z1938" i="4"/>
  <c r="X2222" i="4"/>
  <c r="X1805" i="4"/>
  <c r="AA2041" i="4"/>
  <c r="Z2041" i="4"/>
  <c r="X2437" i="4"/>
  <c r="Z2079" i="4"/>
  <c r="Z2147" i="4"/>
  <c r="Z2366" i="4"/>
  <c r="AA1961" i="4"/>
  <c r="Z2328" i="4"/>
  <c r="W2421" i="4"/>
  <c r="X2107" i="4"/>
  <c r="X2336" i="4"/>
  <c r="AA2141" i="4"/>
  <c r="AA1994" i="4"/>
  <c r="AA2309" i="4"/>
  <c r="X1973" i="4"/>
  <c r="AA2161" i="4"/>
  <c r="W2075" i="4"/>
  <c r="W2376" i="4"/>
  <c r="W2422" i="4"/>
  <c r="Z2405" i="4"/>
  <c r="X2199" i="4"/>
  <c r="W1953" i="4"/>
  <c r="X2287" i="4"/>
  <c r="Y2367" i="4"/>
  <c r="Z1821" i="4"/>
  <c r="W2089" i="4"/>
  <c r="W1617" i="4"/>
  <c r="AA1780" i="4"/>
  <c r="W1865" i="4"/>
  <c r="W2306" i="4"/>
  <c r="Z1976" i="4"/>
  <c r="Y1897" i="4"/>
  <c r="Y2024" i="4"/>
  <c r="X2257" i="4"/>
  <c r="AA1843" i="4"/>
  <c r="W2058" i="4"/>
  <c r="Z2014" i="4"/>
  <c r="Y2336" i="4"/>
  <c r="AA1845" i="4"/>
  <c r="W2164" i="4"/>
  <c r="W2121" i="4"/>
  <c r="W2384" i="4"/>
  <c r="Z2206" i="4"/>
  <c r="AA2032" i="4"/>
  <c r="Z2485" i="4"/>
  <c r="AA2074" i="4"/>
  <c r="X2450" i="4"/>
  <c r="Z2588" i="4"/>
  <c r="Z2008" i="4"/>
  <c r="W1926" i="4"/>
  <c r="Z1796" i="4"/>
  <c r="Z2329" i="4"/>
  <c r="W1876" i="4"/>
  <c r="X2086" i="4"/>
  <c r="AA2029" i="4"/>
  <c r="Z2105" i="4"/>
  <c r="X1875" i="4"/>
  <c r="W2043" i="4"/>
  <c r="Y2137" i="4"/>
  <c r="W2455" i="4"/>
  <c r="W2050" i="4"/>
  <c r="AA2052" i="4"/>
  <c r="AA2464" i="4"/>
  <c r="Z2140" i="4"/>
  <c r="W2512" i="4"/>
  <c r="Z2601" i="4"/>
  <c r="Y2175" i="4"/>
  <c r="AA2097" i="4"/>
  <c r="AA2101" i="4"/>
  <c r="AA2257" i="4"/>
  <c r="X2051" i="4"/>
  <c r="W2335" i="4"/>
  <c r="X1797" i="4"/>
  <c r="Y2031" i="4"/>
  <c r="W2226" i="4"/>
  <c r="X2280" i="4"/>
  <c r="AA2536" i="4"/>
  <c r="Z2239" i="4"/>
  <c r="Z2164" i="4"/>
  <c r="X2399" i="4"/>
  <c r="AA2520" i="4"/>
  <c r="Z2532" i="4"/>
  <c r="AA2288" i="4"/>
  <c r="X2304" i="4"/>
  <c r="AA2342" i="4"/>
  <c r="W2461" i="4"/>
  <c r="W2210" i="4"/>
  <c r="X2388" i="4"/>
  <c r="Z2409" i="4"/>
  <c r="AA2469" i="4"/>
  <c r="W2561" i="4"/>
  <c r="AA2285" i="4"/>
  <c r="X2291" i="4"/>
  <c r="Z2019" i="4"/>
  <c r="W2267" i="4"/>
  <c r="X2015" i="4"/>
  <c r="Y2029" i="4"/>
  <c r="W2110" i="4"/>
  <c r="AA2303" i="4"/>
  <c r="Z2434" i="4"/>
  <c r="X2362" i="4"/>
  <c r="Y2320" i="4"/>
  <c r="Y2595" i="4"/>
  <c r="Y2444" i="4"/>
  <c r="AA2606" i="4"/>
  <c r="X1838" i="4"/>
  <c r="Z2056" i="4"/>
  <c r="AA2349" i="4"/>
  <c r="X2188" i="4"/>
  <c r="AA2459" i="4"/>
  <c r="AA2227" i="4"/>
  <c r="W2188" i="4"/>
  <c r="Y2441" i="4"/>
  <c r="Z2379" i="4"/>
  <c r="Z2378" i="4"/>
  <c r="Z2263" i="4"/>
  <c r="Y2541" i="4"/>
  <c r="AA2530" i="4"/>
  <c r="AA2666" i="4"/>
  <c r="AA1898" i="4"/>
  <c r="Z1926" i="4"/>
  <c r="Z2189" i="4"/>
  <c r="W1956" i="4"/>
  <c r="AA2082" i="4"/>
  <c r="AA1768" i="4"/>
  <c r="Y2014" i="4"/>
  <c r="Y1914" i="4"/>
  <c r="W1885" i="4"/>
  <c r="X1966" i="4"/>
  <c r="AA2123" i="4"/>
  <c r="W2137" i="4"/>
  <c r="Y2062" i="4"/>
  <c r="X2083" i="4"/>
  <c r="AA2148" i="4"/>
  <c r="AA2176" i="4"/>
  <c r="X2289" i="4"/>
  <c r="W2403" i="4"/>
  <c r="Y2180" i="4"/>
  <c r="X2157" i="4"/>
  <c r="Z2321" i="4"/>
  <c r="AA1772" i="4"/>
  <c r="Y1969" i="4"/>
  <c r="AA2238" i="4"/>
  <c r="W2203" i="4"/>
  <c r="Y2384" i="4"/>
  <c r="Z2510" i="4"/>
  <c r="X2275" i="4"/>
  <c r="X2299" i="4"/>
  <c r="Y2401" i="4"/>
  <c r="W2522" i="4"/>
  <c r="W2102" i="4"/>
  <c r="AA2264" i="4"/>
  <c r="W2460" i="4"/>
  <c r="Y2331" i="4"/>
  <c r="Y2360" i="4"/>
  <c r="W2448" i="4"/>
  <c r="AA2295" i="4"/>
  <c r="W2229" i="4"/>
  <c r="W2474" i="4"/>
  <c r="AA2347" i="4"/>
  <c r="AA2442" i="4"/>
  <c r="Z2419" i="4"/>
  <c r="AA2333" i="4"/>
  <c r="AA2571" i="4"/>
  <c r="AA2671" i="4"/>
  <c r="AA2630" i="4"/>
  <c r="AA2306" i="4"/>
  <c r="AA2328" i="4"/>
  <c r="AA2215" i="4"/>
  <c r="Z2380" i="4"/>
  <c r="Z2517" i="4"/>
  <c r="Z2385" i="4"/>
  <c r="Y2458" i="4"/>
  <c r="Z2442" i="4"/>
  <c r="X2516" i="4"/>
  <c r="Y2612" i="4"/>
  <c r="X2494" i="4"/>
  <c r="W2438" i="4"/>
  <c r="Y2361" i="4"/>
  <c r="W2435" i="4"/>
  <c r="Y2587" i="4"/>
  <c r="Z2646" i="4"/>
  <c r="AA2259" i="4"/>
  <c r="X2328" i="4"/>
  <c r="Y2598" i="4"/>
  <c r="Y2299" i="4"/>
  <c r="W2479" i="4"/>
  <c r="X2401" i="4"/>
  <c r="AA2294" i="4"/>
  <c r="W2427" i="4"/>
  <c r="Z2586" i="4"/>
  <c r="Y2532" i="4"/>
  <c r="Z2247" i="4"/>
  <c r="W2169" i="4"/>
  <c r="Z2208" i="4"/>
  <c r="X1977" i="4"/>
  <c r="AA1992" i="4"/>
  <c r="Y2210" i="4"/>
  <c r="X2238" i="4"/>
  <c r="AA2225" i="4"/>
  <c r="W2303" i="4"/>
  <c r="Z2420" i="4"/>
  <c r="Y2269" i="4"/>
  <c r="W2287" i="4"/>
  <c r="Z2093" i="4"/>
  <c r="Y2547" i="4"/>
  <c r="AA2310" i="4"/>
  <c r="AA2564" i="4"/>
  <c r="X2375" i="4"/>
  <c r="AA2316" i="4"/>
  <c r="Y2369" i="4"/>
  <c r="AA2658" i="4"/>
  <c r="Z2557" i="4"/>
  <c r="Z2673" i="4"/>
  <c r="X2481" i="4"/>
  <c r="X2419" i="4"/>
  <c r="X2415" i="4"/>
  <c r="Y2679" i="4"/>
  <c r="AA2454" i="4"/>
  <c r="Z2520" i="4"/>
  <c r="AA2608" i="4"/>
  <c r="Z2433" i="4"/>
  <c r="Y2613" i="4"/>
  <c r="Y2582" i="4"/>
  <c r="AA2268" i="4"/>
  <c r="Z2324" i="4"/>
  <c r="Z2231" i="4"/>
  <c r="X2385" i="4"/>
  <c r="X2334" i="4"/>
  <c r="Y2404" i="4"/>
  <c r="Y2491" i="4"/>
  <c r="X2207" i="4"/>
  <c r="X2657" i="4"/>
  <c r="Z2375" i="4"/>
  <c r="Z2658" i="4"/>
  <c r="Y762" i="4"/>
  <c r="W1158" i="4"/>
  <c r="Z1227" i="4"/>
  <c r="AA1026" i="4"/>
  <c r="Z1290" i="4"/>
  <c r="W1781" i="4"/>
  <c r="AA1150" i="4"/>
  <c r="Y1064" i="4"/>
  <c r="Y1463" i="4"/>
  <c r="X1336" i="4"/>
  <c r="X1343" i="4"/>
  <c r="Z926" i="4"/>
  <c r="Z1754" i="4"/>
  <c r="X764" i="4"/>
  <c r="Z737" i="4"/>
  <c r="Y952" i="4"/>
  <c r="W1189" i="4"/>
  <c r="Y960" i="4"/>
  <c r="Z1213" i="4"/>
  <c r="X1177" i="4"/>
  <c r="Z1390" i="4"/>
  <c r="AA1769" i="4"/>
  <c r="Z1285" i="4"/>
  <c r="Y1555" i="4"/>
  <c r="Y1684" i="4"/>
  <c r="X1697" i="4"/>
  <c r="Z1014" i="4"/>
  <c r="W985" i="4"/>
  <c r="AA948" i="4"/>
  <c r="Y1363" i="4"/>
  <c r="Z1132" i="4"/>
  <c r="AA1656" i="4"/>
  <c r="AA1497" i="4"/>
  <c r="X1301" i="4"/>
  <c r="Y1181" i="4"/>
  <c r="AA1485" i="4"/>
  <c r="Y1846" i="4"/>
  <c r="AA1548" i="4"/>
  <c r="AA1734" i="4"/>
  <c r="W1375" i="4"/>
  <c r="AA1550" i="4"/>
  <c r="AA1743" i="4"/>
  <c r="X1478" i="4"/>
  <c r="W1879" i="4"/>
  <c r="X1888" i="4"/>
  <c r="X1906" i="4"/>
  <c r="AA1936" i="4"/>
  <c r="X1724" i="4"/>
  <c r="W1887" i="4"/>
  <c r="W1495" i="4"/>
  <c r="W1899" i="4"/>
  <c r="Z1036" i="4"/>
  <c r="W1057" i="4"/>
  <c r="W1546" i="4"/>
  <c r="Z1419" i="4"/>
  <c r="AA1412" i="4"/>
  <c r="W1611" i="4"/>
  <c r="W1745" i="4"/>
  <c r="Z1761" i="4"/>
  <c r="W1519" i="4"/>
  <c r="AA1445" i="4"/>
  <c r="Y1618" i="4"/>
  <c r="Z1751" i="4"/>
  <c r="Y1694" i="4"/>
  <c r="AA1598" i="4"/>
  <c r="Y1497" i="4"/>
  <c r="W1515" i="4"/>
  <c r="Y1018" i="4"/>
  <c r="Y1495" i="4"/>
  <c r="W1431" i="4"/>
  <c r="AA1543" i="4"/>
  <c r="W1323" i="4"/>
  <c r="X1429" i="4"/>
  <c r="Z1372" i="4"/>
  <c r="X1016" i="4"/>
  <c r="X1403" i="4"/>
  <c r="W1501" i="4"/>
  <c r="AA1418" i="4"/>
  <c r="AA1575" i="4"/>
  <c r="X1648" i="4"/>
  <c r="X1588" i="4"/>
  <c r="Z1812" i="4"/>
  <c r="X1754" i="4"/>
  <c r="Z1398" i="4"/>
  <c r="AA1835" i="4"/>
  <c r="AA1909" i="4"/>
  <c r="W1362" i="4"/>
  <c r="Y1747" i="4"/>
  <c r="W1782" i="4"/>
  <c r="W2061" i="4"/>
  <c r="Y1941" i="4"/>
  <c r="Y1354" i="4"/>
  <c r="Z2201" i="4"/>
  <c r="Z1142" i="4"/>
  <c r="X1345" i="4"/>
  <c r="Z1852" i="4"/>
  <c r="W1616" i="4"/>
  <c r="W1281" i="4"/>
  <c r="Z1561" i="4"/>
  <c r="AA1568" i="4"/>
  <c r="Z1353" i="4"/>
  <c r="W1586" i="4"/>
  <c r="Z1791" i="4"/>
  <c r="X1828" i="4"/>
  <c r="W1940" i="4"/>
  <c r="Z1716" i="4"/>
  <c r="Z1659" i="4"/>
  <c r="Y1301" i="4"/>
  <c r="AA1465" i="4"/>
  <c r="Y1580" i="4"/>
  <c r="Y1329" i="4"/>
  <c r="W1582" i="4"/>
  <c r="Y1650" i="4"/>
  <c r="Y1666" i="4"/>
  <c r="W2174" i="4"/>
  <c r="Z1879" i="4"/>
  <c r="X2003" i="4"/>
  <c r="AA1732" i="4"/>
  <c r="X2001" i="4"/>
  <c r="Z2043" i="4"/>
  <c r="Y1683" i="4"/>
  <c r="Z1352" i="4"/>
  <c r="Z1406" i="4"/>
  <c r="W1538" i="4"/>
  <c r="X1618" i="4"/>
  <c r="Z2289" i="4"/>
  <c r="Y1812" i="4"/>
  <c r="Z1700" i="4"/>
  <c r="Y1977" i="4"/>
  <c r="X1979" i="4"/>
  <c r="X2013" i="4"/>
  <c r="Z2207" i="4"/>
  <c r="W1627" i="4"/>
  <c r="Y1188" i="4"/>
  <c r="Z1514" i="4"/>
  <c r="X1370" i="4"/>
  <c r="W1647" i="4"/>
  <c r="AA1901" i="4"/>
  <c r="W1687" i="4"/>
  <c r="X1737" i="4"/>
  <c r="Z2065" i="4"/>
  <c r="Y1986" i="4"/>
  <c r="Y2359" i="4"/>
  <c r="Y2215" i="4"/>
  <c r="AA1478" i="4"/>
  <c r="Y1696" i="4"/>
  <c r="W1933" i="4"/>
  <c r="AA1472" i="4"/>
  <c r="W1629" i="4"/>
  <c r="Z1604" i="4"/>
  <c r="X1811" i="4"/>
  <c r="X2049" i="4"/>
  <c r="Y1772" i="4"/>
  <c r="Z2075" i="4"/>
  <c r="AA1871" i="4"/>
  <c r="W1893" i="4"/>
  <c r="Y2135" i="4"/>
  <c r="X1337" i="4"/>
  <c r="X1703" i="4"/>
  <c r="X1778" i="4"/>
  <c r="AA1481" i="4"/>
  <c r="AA1601" i="4"/>
  <c r="W1707" i="4"/>
  <c r="W1833" i="4"/>
  <c r="W1869" i="4"/>
  <c r="W1772" i="4"/>
  <c r="Z1920" i="4"/>
  <c r="AA1556" i="4"/>
  <c r="Y1841" i="4"/>
  <c r="W2142" i="4"/>
  <c r="X2400" i="4"/>
  <c r="X1850" i="4"/>
  <c r="X1792" i="4"/>
  <c r="Y1964" i="4"/>
  <c r="AA1687" i="4"/>
  <c r="Y1815" i="4"/>
  <c r="AA2157" i="4"/>
  <c r="AA2679" i="4"/>
  <c r="X1609" i="4"/>
  <c r="Y1818" i="4"/>
  <c r="X1704" i="4"/>
  <c r="AA2111" i="4"/>
  <c r="Z2039" i="4"/>
  <c r="W2155" i="4"/>
  <c r="Y2224" i="4"/>
  <c r="W1843" i="4"/>
  <c r="Y1449" i="4"/>
  <c r="X1386" i="4"/>
  <c r="AA1836" i="4"/>
  <c r="Y1778" i="4"/>
  <c r="Z1983" i="4"/>
  <c r="X1965" i="4"/>
  <c r="X1901" i="4"/>
  <c r="W1932" i="4"/>
  <c r="Y1886" i="4"/>
  <c r="Y2163" i="4"/>
  <c r="AA1914" i="4"/>
  <c r="X2433" i="4"/>
  <c r="W2275" i="4"/>
  <c r="X2307" i="4"/>
  <c r="W2220" i="4"/>
  <c r="X2116" i="4"/>
  <c r="X1871" i="4"/>
  <c r="X1735" i="4"/>
  <c r="X2109" i="4"/>
  <c r="X1861" i="4"/>
  <c r="W2011" i="4"/>
  <c r="Z2124" i="4"/>
  <c r="Z2026" i="4"/>
  <c r="AA1926" i="4"/>
  <c r="W2082" i="4"/>
  <c r="Y1741" i="4"/>
  <c r="W1873" i="4"/>
  <c r="W1921" i="4"/>
  <c r="X2173" i="4"/>
  <c r="Z2270" i="4"/>
  <c r="Y2324" i="4"/>
  <c r="AA1782" i="4"/>
  <c r="X2098" i="4"/>
  <c r="W1682" i="4"/>
  <c r="W1955" i="4"/>
  <c r="Z1766" i="4"/>
  <c r="AA2084" i="4"/>
  <c r="AA2137" i="4"/>
  <c r="Z2197" i="4"/>
  <c r="W2241" i="4"/>
  <c r="X1996" i="4"/>
  <c r="X2417" i="4"/>
  <c r="AA2372" i="4"/>
  <c r="AA1793" i="4"/>
  <c r="W1897" i="4"/>
  <c r="AA2070" i="4"/>
  <c r="AA2042" i="4"/>
  <c r="AA2184" i="4"/>
  <c r="W1907" i="4"/>
  <c r="W2048" i="4"/>
  <c r="Z1816" i="4"/>
  <c r="AA2254" i="4"/>
  <c r="Z2333" i="4"/>
  <c r="Y1761" i="4"/>
  <c r="W2150" i="4"/>
  <c r="Z1569" i="4"/>
  <c r="Y1365" i="4"/>
  <c r="Z1433" i="4"/>
  <c r="Z1877" i="4"/>
  <c r="Y1591" i="4"/>
  <c r="Z1386" i="4"/>
  <c r="X1450" i="4"/>
  <c r="AA1744" i="4"/>
  <c r="Z1704" i="4"/>
  <c r="Z2108" i="4"/>
  <c r="X2215" i="4"/>
  <c r="X1868" i="4"/>
  <c r="W2063" i="4"/>
  <c r="AA1838" i="4"/>
  <c r="Y2015" i="4"/>
  <c r="Y2080" i="4"/>
  <c r="Y1844" i="4"/>
  <c r="X1730" i="4"/>
  <c r="Z2007" i="4"/>
  <c r="Z1595" i="4"/>
  <c r="Z1924" i="4"/>
  <c r="AA2159" i="4"/>
  <c r="X2242" i="4"/>
  <c r="AA2206" i="4"/>
  <c r="AA2213" i="4"/>
  <c r="AA1911" i="4"/>
  <c r="AA2196" i="4"/>
  <c r="AA2011" i="4"/>
  <c r="W2289" i="4"/>
  <c r="Z2275" i="4"/>
  <c r="W2008" i="4"/>
  <c r="AA2624" i="4"/>
  <c r="W1724" i="4"/>
  <c r="AA2186" i="4"/>
  <c r="Y1979" i="4"/>
  <c r="W1812" i="4"/>
  <c r="X2110" i="4"/>
  <c r="W1903" i="4"/>
  <c r="Y2079" i="4"/>
  <c r="Z2117" i="4"/>
  <c r="Z1681" i="4"/>
  <c r="AA1761" i="4"/>
  <c r="Z2046" i="4"/>
  <c r="AA1615" i="4"/>
  <c r="Y1936" i="4"/>
  <c r="Y2122" i="4"/>
  <c r="Y2354" i="4"/>
  <c r="Z2057" i="4"/>
  <c r="Y2094" i="4"/>
  <c r="X1935" i="4"/>
  <c r="AA2214" i="4"/>
  <c r="Y1958" i="4"/>
  <c r="X2333" i="4"/>
  <c r="Z2143" i="4"/>
  <c r="X2036" i="4"/>
  <c r="X2610" i="4"/>
  <c r="W1750" i="4"/>
  <c r="Z1973" i="4"/>
  <c r="Y2169" i="4"/>
  <c r="Z1830" i="4"/>
  <c r="AA1692" i="4"/>
  <c r="W1878" i="4"/>
  <c r="Z2127" i="4"/>
  <c r="W1534" i="4"/>
  <c r="AA1717" i="4"/>
  <c r="W1774" i="4"/>
  <c r="AA2107" i="4"/>
  <c r="W1818" i="4"/>
  <c r="W1826" i="4"/>
  <c r="X2205" i="4"/>
  <c r="Y2110" i="4"/>
  <c r="AA1900" i="4"/>
  <c r="X1982" i="4"/>
  <c r="Y2174" i="4"/>
  <c r="W2052" i="4"/>
  <c r="W2274" i="4"/>
  <c r="X2062" i="4"/>
  <c r="X2319" i="4"/>
  <c r="AA2406" i="4"/>
  <c r="W1642" i="4"/>
  <c r="X1795" i="4"/>
  <c r="Z1544" i="4"/>
  <c r="W1856" i="4"/>
  <c r="X1963" i="4"/>
  <c r="AA2138" i="4"/>
  <c r="W1702" i="4"/>
  <c r="Y1955" i="4"/>
  <c r="Z1968" i="4"/>
  <c r="Y2141" i="4"/>
  <c r="Y1717" i="4"/>
  <c r="AA1880" i="4"/>
  <c r="AA2018" i="4"/>
  <c r="Y2190" i="4"/>
  <c r="Z2016" i="4"/>
  <c r="Z2009" i="4"/>
  <c r="Z1910" i="4"/>
  <c r="AA2135" i="4"/>
  <c r="AA1962" i="4"/>
  <c r="Y1929" i="4"/>
  <c r="AA2187" i="4"/>
  <c r="W2294" i="4"/>
  <c r="X1950" i="4"/>
  <c r="Z2153" i="4"/>
  <c r="X2090" i="4"/>
  <c r="AA2200" i="4"/>
  <c r="W2179" i="4"/>
  <c r="AA2116" i="4"/>
  <c r="Z1921" i="4"/>
  <c r="Z2211" i="4"/>
  <c r="X2377" i="4"/>
  <c r="Y2641" i="4"/>
  <c r="W2369" i="4"/>
  <c r="Z2464" i="4"/>
  <c r="X2218" i="4"/>
  <c r="W1995" i="4"/>
  <c r="Z2297" i="4"/>
  <c r="Z1833" i="4"/>
  <c r="W2093" i="4"/>
  <c r="W2103" i="4"/>
  <c r="X2472" i="4"/>
  <c r="Z2172" i="4"/>
  <c r="X2006" i="4"/>
  <c r="Z2345" i="4"/>
  <c r="AA2033" i="4"/>
  <c r="Z2480" i="4"/>
  <c r="X2403" i="4"/>
  <c r="W1814" i="4"/>
  <c r="AA2112" i="4"/>
  <c r="AA1868" i="4"/>
  <c r="X1955" i="4"/>
  <c r="X1891" i="4"/>
  <c r="Y2152" i="4"/>
  <c r="W2025" i="4"/>
  <c r="Y2134" i="4"/>
  <c r="Z2005" i="4"/>
  <c r="X2294" i="4"/>
  <c r="AA1996" i="4"/>
  <c r="W1991" i="4"/>
  <c r="X2081" i="4"/>
  <c r="X2147" i="4"/>
  <c r="Z2018" i="4"/>
  <c r="AA1920" i="4"/>
  <c r="Z2173" i="4"/>
  <c r="Z2139" i="4"/>
  <c r="Y2091" i="4"/>
  <c r="Z2250" i="4"/>
  <c r="Z1960" i="4"/>
  <c r="X2032" i="4"/>
  <c r="X2352" i="4"/>
  <c r="AA2350" i="4"/>
  <c r="AA1819" i="4"/>
  <c r="Y2214" i="4"/>
  <c r="Z2101" i="4"/>
  <c r="Y2392" i="4"/>
  <c r="W2019" i="4"/>
  <c r="X2016" i="4"/>
  <c r="AA2102" i="4"/>
  <c r="Z2212" i="4"/>
  <c r="Y2040" i="4"/>
  <c r="X1930" i="4"/>
  <c r="W2198" i="4"/>
  <c r="X2162" i="4"/>
  <c r="Y2126" i="4"/>
  <c r="Y2063" i="4"/>
  <c r="AA2012" i="4"/>
  <c r="Y2186" i="4"/>
  <c r="Y2500" i="4"/>
  <c r="W2389" i="4"/>
  <c r="X2177" i="4"/>
  <c r="Y2115" i="4"/>
  <c r="AA2081" i="4"/>
  <c r="AA2323" i="4"/>
  <c r="X2050" i="4"/>
  <c r="X2406" i="4"/>
  <c r="Y2005" i="4"/>
  <c r="AA2118" i="4"/>
  <c r="X2228" i="4"/>
  <c r="Z2246" i="4"/>
  <c r="X2520" i="4"/>
  <c r="Z2085" i="4"/>
  <c r="Z2272" i="4"/>
  <c r="AA2341" i="4"/>
  <c r="X2272" i="4"/>
  <c r="Y2468" i="4"/>
  <c r="AA2054" i="4"/>
  <c r="Y2329" i="4"/>
  <c r="X2124" i="4"/>
  <c r="W2502" i="4"/>
  <c r="AA2256" i="4"/>
  <c r="X2485" i="4"/>
  <c r="AA2413" i="4"/>
  <c r="W2402" i="4"/>
  <c r="Y2573" i="4"/>
  <c r="Z2387" i="4"/>
  <c r="X2266" i="4"/>
  <c r="W2026" i="4"/>
  <c r="AA2085" i="4"/>
  <c r="X1851" i="4"/>
  <c r="X2143" i="4"/>
  <c r="Z2205" i="4"/>
  <c r="Z2309" i="4"/>
  <c r="Y2341" i="4"/>
  <c r="Z2469" i="4"/>
  <c r="Z2396" i="4"/>
  <c r="Y2293" i="4"/>
  <c r="X2181" i="4"/>
  <c r="X2373" i="4"/>
  <c r="W2001" i="4"/>
  <c r="W2067" i="4"/>
  <c r="Z2279" i="4"/>
  <c r="Z2371" i="4"/>
  <c r="W2459" i="4"/>
  <c r="Y2296" i="4"/>
  <c r="Y2255" i="4"/>
  <c r="Z2482" i="4"/>
  <c r="Y2483" i="4"/>
  <c r="AA2505" i="4"/>
  <c r="Z2373" i="4"/>
  <c r="X2200" i="4"/>
  <c r="W2271" i="4"/>
  <c r="X2445" i="4"/>
  <c r="Z1876" i="4"/>
  <c r="AA2025" i="4"/>
  <c r="W2364" i="4"/>
  <c r="Y1804" i="4"/>
  <c r="AA1912" i="4"/>
  <c r="Z2001" i="4"/>
  <c r="X2054" i="4"/>
  <c r="X1904" i="4"/>
  <c r="X1865" i="4"/>
  <c r="X2198" i="4"/>
  <c r="Z2095" i="4"/>
  <c r="Z2180" i="4"/>
  <c r="X1859" i="4"/>
  <c r="Y2037" i="4"/>
  <c r="W2115" i="4"/>
  <c r="AA2217" i="4"/>
  <c r="Y2319" i="4"/>
  <c r="X2044" i="4"/>
  <c r="X2264" i="4"/>
  <c r="Y2176" i="4"/>
  <c r="X2193" i="4"/>
  <c r="Y1981" i="4"/>
  <c r="AA1973" i="4"/>
  <c r="X2089" i="4"/>
  <c r="W2178" i="4"/>
  <c r="W2560" i="4"/>
  <c r="AA2253" i="4"/>
  <c r="Z2269" i="4"/>
  <c r="Z2391" i="4"/>
  <c r="Y2487" i="4"/>
  <c r="X2579" i="4"/>
  <c r="AA2053" i="4"/>
  <c r="Y2114" i="4"/>
  <c r="AA2250" i="4"/>
  <c r="Z2315" i="4"/>
  <c r="AA2453" i="4"/>
  <c r="Z2505" i="4"/>
  <c r="X2297" i="4"/>
  <c r="AA2192" i="4"/>
  <c r="X2428" i="4"/>
  <c r="Y2267" i="4"/>
  <c r="X2484" i="4"/>
  <c r="Z2381" i="4"/>
  <c r="W2440" i="4"/>
  <c r="X2643" i="4"/>
  <c r="W2553" i="4"/>
  <c r="X2522" i="4"/>
  <c r="AA2432" i="4"/>
  <c r="Y2268" i="4"/>
  <c r="X2232" i="4"/>
  <c r="W2382" i="4"/>
  <c r="X2575" i="4"/>
  <c r="Y2499" i="4"/>
  <c r="W2531" i="4"/>
  <c r="X2447" i="4"/>
  <c r="Y2683" i="4"/>
  <c r="W2521" i="4"/>
  <c r="Y2604" i="4"/>
  <c r="X2427" i="4"/>
  <c r="X2501" i="4"/>
  <c r="Y2411" i="4"/>
  <c r="W2675" i="4"/>
  <c r="Z2544" i="4"/>
  <c r="W2430" i="4"/>
  <c r="Z2296" i="4"/>
  <c r="Z2594" i="4"/>
  <c r="W2396" i="4"/>
  <c r="X2422" i="4"/>
  <c r="X2474" i="4"/>
  <c r="AA2430" i="4"/>
  <c r="X2453" i="4"/>
  <c r="Z2631" i="4"/>
  <c r="Y2580" i="4"/>
  <c r="W2311" i="4"/>
  <c r="Z2174" i="4"/>
  <c r="AA2224" i="4"/>
  <c r="Y2022" i="4"/>
  <c r="W2183" i="4"/>
  <c r="Z2204" i="4"/>
  <c r="W2277" i="4"/>
  <c r="Y2323" i="4"/>
  <c r="AA2407" i="4"/>
  <c r="Z2430" i="4"/>
  <c r="X2258" i="4"/>
  <c r="Y2430" i="4"/>
  <c r="AA1047" i="4"/>
  <c r="W1655" i="4"/>
  <c r="AA1453" i="4"/>
  <c r="AA1284" i="4"/>
  <c r="Y1507" i="4"/>
  <c r="Y1764" i="4"/>
  <c r="X881" i="4"/>
  <c r="Y981" i="4"/>
  <c r="Z1574" i="4"/>
  <c r="Y1605" i="4"/>
  <c r="W1560" i="4"/>
  <c r="Z1193" i="4"/>
  <c r="W1523" i="4"/>
  <c r="AA1257" i="4"/>
  <c r="W881" i="4"/>
  <c r="Z1302" i="4"/>
  <c r="AA1435" i="4"/>
  <c r="Z1188" i="4"/>
  <c r="AA1090" i="4"/>
  <c r="X1323" i="4"/>
  <c r="W1113" i="4"/>
  <c r="Z1702" i="4"/>
  <c r="W1497" i="4"/>
  <c r="Z1163" i="4"/>
  <c r="X1782" i="4"/>
  <c r="Z1369" i="4"/>
  <c r="X1195" i="4"/>
  <c r="X1031" i="4"/>
  <c r="X1328" i="4"/>
  <c r="Z1472" i="4"/>
  <c r="Z1310" i="4"/>
  <c r="AA1662" i="4"/>
  <c r="W1325" i="4"/>
  <c r="Z1416" i="4"/>
  <c r="Z1400" i="4"/>
  <c r="X1415" i="4"/>
  <c r="AA1810" i="4"/>
  <c r="Z1231" i="4"/>
  <c r="X1009" i="4"/>
  <c r="AA1621" i="4"/>
  <c r="Y1469" i="4"/>
  <c r="X1390" i="4"/>
  <c r="W1699" i="4"/>
  <c r="Y2001" i="4"/>
  <c r="W2146" i="4"/>
  <c r="Z1955" i="4"/>
  <c r="W1290" i="4"/>
  <c r="Z1756" i="4"/>
  <c r="Z1864" i="4"/>
  <c r="Z1503" i="4"/>
  <c r="Y1740" i="4"/>
  <c r="X1281" i="4"/>
  <c r="X1267" i="4"/>
  <c r="Z1516" i="4"/>
  <c r="Z1032" i="4"/>
  <c r="X1377" i="4"/>
  <c r="W1471" i="4"/>
  <c r="Z1361" i="4"/>
  <c r="Z1729" i="4"/>
  <c r="W1607" i="4"/>
  <c r="X1592" i="4"/>
  <c r="Y2120" i="4"/>
  <c r="X1726" i="4"/>
  <c r="X1589" i="4"/>
  <c r="X1263" i="4"/>
  <c r="X1240" i="4"/>
  <c r="X1288" i="4"/>
  <c r="Y876" i="4"/>
  <c r="Z1573" i="4"/>
  <c r="X1469" i="4"/>
  <c r="X1639" i="4"/>
  <c r="X1551" i="4"/>
  <c r="X1363" i="4"/>
  <c r="X1696" i="4"/>
  <c r="AA1070" i="4"/>
  <c r="Z1374" i="4"/>
  <c r="Z1070" i="4"/>
  <c r="X1513" i="4"/>
  <c r="Y1584" i="4"/>
  <c r="AA1635" i="4"/>
  <c r="Y1542" i="4"/>
  <c r="Z1863" i="4"/>
  <c r="X2154" i="4"/>
  <c r="X1608" i="4"/>
  <c r="Y1423" i="4"/>
  <c r="Z2032" i="4"/>
  <c r="W1532" i="4"/>
  <c r="AA1645" i="4"/>
  <c r="X1649" i="4"/>
  <c r="AA1766" i="4"/>
  <c r="Z2061" i="4"/>
  <c r="W1849" i="4"/>
  <c r="Y1850" i="4"/>
  <c r="W1368" i="4"/>
  <c r="W1172" i="4"/>
  <c r="W1733" i="4"/>
  <c r="W1120" i="4"/>
  <c r="W1552" i="4"/>
  <c r="Z1504" i="4"/>
  <c r="Y1557" i="4"/>
  <c r="AA1513" i="4"/>
  <c r="Y1366" i="4"/>
  <c r="Z1473" i="4"/>
  <c r="Y1828" i="4"/>
  <c r="W1783" i="4"/>
  <c r="AA1701" i="4"/>
  <c r="Y1722" i="4"/>
  <c r="AA1358" i="4"/>
  <c r="W1697" i="4"/>
  <c r="AA1648" i="4"/>
  <c r="Z1384" i="4"/>
  <c r="Z1468" i="4"/>
  <c r="AA1837" i="4"/>
  <c r="X1683" i="4"/>
  <c r="W1888" i="4"/>
  <c r="X1817" i="4"/>
  <c r="W2279" i="4"/>
  <c r="Y1656" i="4"/>
  <c r="X2047" i="4"/>
  <c r="Y2368" i="4"/>
  <c r="W1822" i="4"/>
  <c r="AA1404" i="4"/>
  <c r="X1604" i="4"/>
  <c r="AA1523" i="4"/>
  <c r="W1649" i="4"/>
  <c r="W1913" i="4"/>
  <c r="AA1830" i="4"/>
  <c r="Y1823" i="4"/>
  <c r="X2129" i="4"/>
  <c r="Z1639" i="4"/>
  <c r="W1791" i="4"/>
  <c r="W1823" i="4"/>
  <c r="W1731" i="4"/>
  <c r="Z1383" i="4"/>
  <c r="W1427" i="4"/>
  <c r="Z1583" i="4"/>
  <c r="Y1638" i="4"/>
  <c r="Z2166" i="4"/>
  <c r="AA1884" i="4"/>
  <c r="AA1721" i="4"/>
  <c r="X2068" i="4"/>
  <c r="Y2023" i="4"/>
  <c r="X2066" i="4"/>
  <c r="Y2142" i="4"/>
  <c r="Y1338" i="4"/>
  <c r="X1748" i="4"/>
  <c r="Z1805" i="4"/>
  <c r="W1503" i="4"/>
  <c r="W1684" i="4"/>
  <c r="Z1654" i="4"/>
  <c r="W1786" i="4"/>
  <c r="X1845" i="4"/>
  <c r="X2008" i="4"/>
  <c r="W1870" i="4"/>
  <c r="Y1790" i="4"/>
  <c r="Z1980" i="4"/>
  <c r="X1816" i="4"/>
  <c r="X1494" i="4"/>
  <c r="AA1736" i="4"/>
  <c r="Y1898" i="4"/>
  <c r="AA1486" i="4"/>
  <c r="Z1646" i="4"/>
  <c r="Z1636" i="4"/>
  <c r="W1855" i="4"/>
  <c r="Z2013" i="4"/>
  <c r="X1803" i="4"/>
  <c r="W2131" i="4"/>
  <c r="Z1823" i="4"/>
  <c r="Y1916" i="4"/>
  <c r="W2160" i="4"/>
  <c r="W1670" i="4"/>
  <c r="X2060" i="4"/>
  <c r="W2033" i="4"/>
  <c r="W2120" i="4"/>
  <c r="W1871" i="4"/>
  <c r="X1944" i="4"/>
  <c r="AA2245" i="4"/>
  <c r="X2149" i="4"/>
  <c r="Z1846" i="4"/>
  <c r="Z2121" i="4"/>
  <c r="W1864" i="4"/>
  <c r="W2328" i="4"/>
  <c r="Y2232" i="4"/>
  <c r="Y2193" i="4"/>
  <c r="X2148" i="4"/>
  <c r="X1858" i="4"/>
  <c r="W1632" i="4"/>
  <c r="AA1559" i="4"/>
  <c r="AA1624" i="4"/>
  <c r="Y1862" i="4"/>
  <c r="W2112" i="4"/>
  <c r="X2009" i="4"/>
  <c r="Y1867" i="4"/>
  <c r="AA2188" i="4"/>
  <c r="W1819" i="4"/>
  <c r="X2000" i="4"/>
  <c r="Z1899" i="4"/>
  <c r="Y1765" i="4"/>
  <c r="Y1852" i="4"/>
  <c r="Y2239" i="4"/>
  <c r="Z2267" i="4"/>
  <c r="Z2323" i="4"/>
  <c r="Z1935" i="4"/>
  <c r="W1669" i="4"/>
  <c r="Z2305" i="4"/>
  <c r="AA2038" i="4"/>
  <c r="Y2493" i="4"/>
  <c r="Y2168" i="4"/>
  <c r="Y2347" i="4"/>
  <c r="X1895" i="4"/>
  <c r="Y2058" i="4"/>
  <c r="AA1949" i="4"/>
  <c r="AA2056" i="4"/>
  <c r="Z1952" i="4"/>
  <c r="W2080" i="4"/>
  <c r="Y2414" i="4"/>
  <c r="AA2499" i="4"/>
  <c r="X1773" i="4"/>
  <c r="W2023" i="4"/>
  <c r="Z1782" i="4"/>
  <c r="Y2151" i="4"/>
  <c r="Y1919" i="4"/>
  <c r="Z1903" i="4"/>
  <c r="Y2275" i="4"/>
  <c r="Y2314" i="4"/>
  <c r="W2314" i="4"/>
  <c r="Y2068" i="4"/>
  <c r="W2559" i="4"/>
  <c r="Y1576" i="4"/>
  <c r="Z1904" i="4"/>
  <c r="W2097" i="4"/>
  <c r="AA2194" i="4"/>
  <c r="Z2128" i="4"/>
  <c r="AA2248" i="4"/>
  <c r="AA2030" i="4"/>
  <c r="AA2115" i="4"/>
  <c r="Z1937" i="4"/>
  <c r="AA2249" i="4"/>
  <c r="W2305" i="4"/>
  <c r="W1911" i="4"/>
  <c r="W2530" i="4"/>
  <c r="W1553" i="4"/>
  <c r="Z1530" i="4"/>
  <c r="AA1603" i="4"/>
  <c r="W2060" i="4"/>
  <c r="AA1578" i="4"/>
  <c r="X1545" i="4"/>
  <c r="Y1626" i="4"/>
  <c r="AA1997" i="4"/>
  <c r="AA1704" i="4"/>
  <c r="Z2160" i="4"/>
  <c r="AA1938" i="4"/>
  <c r="W1695" i="4"/>
  <c r="Y2178" i="4"/>
  <c r="Z1724" i="4"/>
  <c r="W1963" i="4"/>
  <c r="X2022" i="4"/>
  <c r="Z1889" i="4"/>
  <c r="Z1939" i="4"/>
  <c r="W2081" i="4"/>
  <c r="Y1540" i="4"/>
  <c r="Z1744" i="4"/>
  <c r="Y2069" i="4"/>
  <c r="Z1979" i="4"/>
  <c r="Z2244" i="4"/>
  <c r="Z1739" i="4"/>
  <c r="Z2066" i="4"/>
  <c r="W2091" i="4"/>
  <c r="AA2078" i="4"/>
  <c r="W2348" i="4"/>
  <c r="W2004" i="4"/>
  <c r="AA2237" i="4"/>
  <c r="X2537" i="4"/>
  <c r="Z1734" i="4"/>
  <c r="W2145" i="4"/>
  <c r="X1934" i="4"/>
  <c r="Z1718" i="4"/>
  <c r="AA2049" i="4"/>
  <c r="Z1758" i="4"/>
  <c r="AA1985" i="4"/>
  <c r="Y2046" i="4"/>
  <c r="Z1790" i="4"/>
  <c r="X1953" i="4"/>
  <c r="W2040" i="4"/>
  <c r="W1579" i="4"/>
  <c r="W1769" i="4"/>
  <c r="X2160" i="4"/>
  <c r="Y2016" i="4"/>
  <c r="W2252" i="4"/>
  <c r="AA1755" i="4"/>
  <c r="AA2114" i="4"/>
  <c r="Z2168" i="4"/>
  <c r="Z2120" i="4"/>
  <c r="W2401" i="4"/>
  <c r="W2030" i="4"/>
  <c r="AA1989" i="4"/>
  <c r="W2574" i="4"/>
  <c r="W2053" i="4"/>
  <c r="Y2066" i="4"/>
  <c r="W1668" i="4"/>
  <c r="W1958" i="4"/>
  <c r="AA1887" i="4"/>
  <c r="X1980" i="4"/>
  <c r="AA2062" i="4"/>
  <c r="X1723" i="4"/>
  <c r="W1805" i="4"/>
  <c r="X1881" i="4"/>
  <c r="X2196" i="4"/>
  <c r="Y1826" i="4"/>
  <c r="AA1941" i="4"/>
  <c r="Y2222" i="4"/>
  <c r="X1986" i="4"/>
  <c r="AA2129" i="4"/>
  <c r="AA1939" i="4"/>
  <c r="W2193" i="4"/>
  <c r="Y1777" i="4"/>
  <c r="W2265" i="4"/>
  <c r="Z2248" i="4"/>
  <c r="W1983" i="4"/>
  <c r="Z2277" i="4"/>
  <c r="X1732" i="4"/>
  <c r="W1916" i="4"/>
  <c r="AA1762" i="4"/>
  <c r="X1989" i="4"/>
  <c r="Y1963" i="4"/>
  <c r="Z2191" i="4"/>
  <c r="Z1893" i="4"/>
  <c r="W1743" i="4"/>
  <c r="AA1964" i="4"/>
  <c r="W2205" i="4"/>
  <c r="Y1760" i="4"/>
  <c r="AA1875" i="4"/>
  <c r="AA2072" i="4"/>
  <c r="Z2243" i="4"/>
  <c r="X1905" i="4"/>
  <c r="W2129" i="4"/>
  <c r="Z2035" i="4"/>
  <c r="X2500" i="4"/>
  <c r="Y1827" i="4"/>
  <c r="X1939" i="4"/>
  <c r="AA2221" i="4"/>
  <c r="Y2207" i="4"/>
  <c r="Y1817" i="4"/>
  <c r="Z1993" i="4"/>
  <c r="X2311" i="4"/>
  <c r="X2315" i="4"/>
  <c r="W2126" i="4"/>
  <c r="W2315" i="4"/>
  <c r="X1802" i="4"/>
  <c r="AA2251" i="4"/>
  <c r="AA2460" i="4"/>
  <c r="X2159" i="4"/>
  <c r="AA2509" i="4"/>
  <c r="AA2307" i="4"/>
  <c r="X1971" i="4"/>
  <c r="Z2062" i="4"/>
  <c r="Z2115" i="4"/>
  <c r="X1983" i="4"/>
  <c r="Y1909" i="4"/>
  <c r="Y2159" i="4"/>
  <c r="Z2122" i="4"/>
  <c r="X2048" i="4"/>
  <c r="AA2203" i="4"/>
  <c r="AA1995" i="4"/>
  <c r="Y2220" i="4"/>
  <c r="Y2489" i="4"/>
  <c r="X2389" i="4"/>
  <c r="AA2060" i="4"/>
  <c r="AA2172" i="4"/>
  <c r="X1864" i="4"/>
  <c r="X1975" i="4"/>
  <c r="Y1877" i="4"/>
  <c r="Y2161" i="4"/>
  <c r="W2000" i="4"/>
  <c r="W2083" i="4"/>
  <c r="W2195" i="4"/>
  <c r="W1776" i="4"/>
  <c r="W1886" i="4"/>
  <c r="AA2051" i="4"/>
  <c r="X2071" i="4"/>
  <c r="X2354" i="4"/>
  <c r="X1910" i="4"/>
  <c r="Y2076" i="4"/>
  <c r="X2314" i="4"/>
  <c r="AA2234" i="4"/>
  <c r="AA2246" i="4"/>
  <c r="Z2148" i="4"/>
  <c r="X1867" i="4"/>
  <c r="Z2273" i="4"/>
  <c r="Z2400" i="4"/>
  <c r="Y2507" i="4"/>
  <c r="Z2022" i="4"/>
  <c r="Z2159" i="4"/>
  <c r="Z2104" i="4"/>
  <c r="W1798" i="4"/>
  <c r="Z1912" i="4"/>
  <c r="W2154" i="4"/>
  <c r="W2113" i="4"/>
  <c r="AA2387" i="4"/>
  <c r="X1926" i="4"/>
  <c r="Y2099" i="4"/>
  <c r="AA2232" i="4"/>
  <c r="X2279" i="4"/>
  <c r="X2268" i="4"/>
  <c r="W2215" i="4"/>
  <c r="X1883" i="4"/>
  <c r="X2326" i="4"/>
  <c r="Y2505" i="4"/>
  <c r="X2493" i="4"/>
  <c r="X2251" i="4"/>
  <c r="AA2155" i="4"/>
  <c r="Y2067" i="4"/>
  <c r="X2402" i="4"/>
  <c r="AA2100" i="4"/>
  <c r="Z2432" i="4"/>
  <c r="W1945" i="4"/>
  <c r="Y2177" i="4"/>
  <c r="X2256" i="4"/>
  <c r="X2347" i="4"/>
  <c r="AA2472" i="4"/>
  <c r="Z2162" i="4"/>
  <c r="X2171" i="4"/>
  <c r="Z2429" i="4"/>
  <c r="AA2482" i="4"/>
  <c r="W2581" i="4"/>
  <c r="X2095" i="4"/>
  <c r="Y2412" i="4"/>
  <c r="W2381" i="4"/>
  <c r="W2407" i="4"/>
  <c r="W2359" i="4"/>
  <c r="W2556" i="4"/>
  <c r="W2500" i="4"/>
  <c r="X2599" i="4"/>
  <c r="Y2292" i="4"/>
  <c r="Y2408" i="4"/>
  <c r="W2079" i="4"/>
  <c r="Z2090" i="4"/>
  <c r="W2162" i="4"/>
  <c r="W2009" i="4"/>
  <c r="W1914" i="4"/>
  <c r="Y2289" i="4"/>
  <c r="X2123" i="4"/>
  <c r="AA2478" i="4"/>
  <c r="X2350" i="4"/>
  <c r="Z2457" i="4"/>
  <c r="W2176" i="4"/>
  <c r="AA2282" i="4"/>
  <c r="X2601" i="4"/>
  <c r="W2071" i="4"/>
  <c r="Y2103" i="4"/>
  <c r="Z2336" i="4"/>
  <c r="Y2337" i="4"/>
  <c r="W2499" i="4"/>
  <c r="Y2243" i="4"/>
  <c r="X2462" i="4"/>
  <c r="X2455" i="4"/>
  <c r="Y2449" i="4"/>
  <c r="AA2526" i="4"/>
  <c r="Y2522" i="4"/>
  <c r="W2208" i="4"/>
  <c r="Y2362" i="4"/>
  <c r="X2605" i="4"/>
  <c r="AA1860" i="4"/>
  <c r="Y2030" i="4"/>
  <c r="AA2337" i="4"/>
  <c r="AA1977" i="4"/>
  <c r="Z2098" i="4"/>
  <c r="AA2002" i="4"/>
  <c r="AA2079" i="4"/>
  <c r="W1825" i="4"/>
  <c r="AA1841" i="4"/>
  <c r="Z2077" i="4"/>
  <c r="Z2074" i="4"/>
  <c r="Z2330" i="4"/>
  <c r="AA2000" i="4"/>
  <c r="AA2126" i="4"/>
  <c r="W2095" i="4"/>
  <c r="Z2355" i="4"/>
  <c r="X2254" i="4"/>
  <c r="Y2250" i="4"/>
  <c r="X2189" i="4"/>
  <c r="Y2181" i="4"/>
  <c r="Z2332" i="4"/>
  <c r="Z1945" i="4"/>
  <c r="Y2007" i="4"/>
  <c r="W2233" i="4"/>
  <c r="AA2160" i="4"/>
  <c r="Y2453" i="4"/>
  <c r="Z2293" i="4"/>
  <c r="W2261" i="4"/>
  <c r="X2380" i="4"/>
  <c r="W2365" i="4"/>
  <c r="Z2591" i="4"/>
  <c r="W2119" i="4"/>
  <c r="Z2125" i="4"/>
  <c r="Y2313" i="4"/>
  <c r="X2247" i="4"/>
  <c r="AA2436" i="4"/>
  <c r="X2274" i="4"/>
  <c r="Y2304" i="4"/>
  <c r="W2217" i="4"/>
  <c r="W2536" i="4"/>
  <c r="Z2423" i="4"/>
  <c r="Z2605" i="4"/>
  <c r="X2421" i="4"/>
  <c r="Z2316" i="4"/>
  <c r="Z2451" i="4"/>
  <c r="Z2636" i="4"/>
  <c r="Z2492" i="4"/>
  <c r="X2366" i="4"/>
  <c r="X2341" i="4"/>
  <c r="W2355" i="4"/>
  <c r="X2504" i="4"/>
  <c r="X2345" i="4"/>
  <c r="W2625" i="4"/>
  <c r="X2499" i="4"/>
  <c r="Z2566" i="4"/>
  <c r="W2453" i="4"/>
  <c r="AA2390" i="4"/>
  <c r="Y2358" i="4"/>
  <c r="W2175" i="4"/>
  <c r="X2372" i="4"/>
  <c r="W2547" i="4"/>
  <c r="Y2413" i="4"/>
  <c r="AA2332" i="4"/>
  <c r="Y2421" i="4"/>
  <c r="Y2365" i="4"/>
  <c r="AA2247" i="4"/>
  <c r="W2497" i="4"/>
  <c r="X2469" i="4"/>
  <c r="Y2366" i="4"/>
  <c r="X2387" i="4"/>
  <c r="W2370" i="4"/>
  <c r="Z2524" i="4"/>
  <c r="X2490" i="4"/>
  <c r="W2148" i="4"/>
  <c r="X2155" i="4"/>
  <c r="X2277" i="4"/>
  <c r="X1903" i="4"/>
  <c r="AA2106" i="4"/>
  <c r="W2186" i="4"/>
  <c r="W2334" i="4"/>
  <c r="W2235" i="4"/>
  <c r="W2296" i="4"/>
  <c r="W2411" i="4"/>
  <c r="AA2252" i="4"/>
  <c r="Y2363" i="4"/>
  <c r="AA827" i="4"/>
  <c r="Y1070" i="4"/>
  <c r="Z1424" i="4"/>
  <c r="AA1623" i="4"/>
  <c r="AA1569" i="4"/>
  <c r="AA1929" i="4"/>
  <c r="X1114" i="4"/>
  <c r="Z541" i="4"/>
  <c r="AA1512" i="4"/>
  <c r="W1573" i="4"/>
  <c r="W1527" i="4"/>
  <c r="X1444" i="4"/>
  <c r="X1569" i="4"/>
  <c r="Y827" i="4"/>
  <c r="W1071" i="4"/>
  <c r="X1109" i="4"/>
  <c r="Y1388" i="4"/>
  <c r="X901" i="4"/>
  <c r="Z1009" i="4"/>
  <c r="X1607" i="4"/>
  <c r="W1288" i="4"/>
  <c r="Z1497" i="4"/>
  <c r="X1159" i="4"/>
  <c r="Y1384" i="4"/>
  <c r="W1569" i="4"/>
  <c r="X1249" i="4"/>
  <c r="AA1136" i="4"/>
  <c r="W1307" i="4"/>
  <c r="Z829" i="4"/>
  <c r="Z1622" i="4"/>
  <c r="AA1100" i="4"/>
  <c r="X1670" i="4"/>
  <c r="Z1611" i="4"/>
  <c r="Y1478" i="4"/>
  <c r="X1205" i="4"/>
  <c r="Z1330" i="4"/>
  <c r="AA1551" i="4"/>
  <c r="W1454" i="4"/>
  <c r="X871" i="4"/>
  <c r="AA1698" i="4"/>
  <c r="Y1532" i="4"/>
  <c r="Y1664" i="4"/>
  <c r="W1829" i="4"/>
  <c r="Z1457" i="4"/>
  <c r="Z1413" i="4"/>
  <c r="W1761" i="4"/>
  <c r="X1519" i="4"/>
  <c r="X1933" i="4"/>
  <c r="AA1824" i="4"/>
  <c r="X1595" i="4"/>
  <c r="Z1811" i="4"/>
  <c r="W1416" i="4"/>
  <c r="W1420" i="4"/>
  <c r="W1328" i="4"/>
  <c r="Y1161" i="4"/>
  <c r="Y1541" i="4"/>
  <c r="X1530" i="4"/>
  <c r="Z1525" i="4"/>
  <c r="AA1801" i="4"/>
  <c r="Z1918" i="4"/>
  <c r="AA1746" i="4"/>
  <c r="W1857" i="4"/>
  <c r="W1799" i="4"/>
  <c r="AA1712" i="4"/>
  <c r="AA1330" i="4"/>
  <c r="W1407" i="4"/>
  <c r="Y1429" i="4"/>
  <c r="X1168" i="4"/>
  <c r="Z1219" i="4"/>
  <c r="Y1337" i="4"/>
  <c r="W1568" i="4"/>
  <c r="AA1490" i="4"/>
  <c r="Y1651" i="4"/>
  <c r="Y1821" i="4"/>
  <c r="AA1236" i="4"/>
  <c r="Z1337" i="4"/>
  <c r="Y1202" i="4"/>
  <c r="AA1501" i="4"/>
  <c r="Y1629" i="4"/>
  <c r="X1600" i="4"/>
  <c r="X1630" i="4"/>
  <c r="AA2003" i="4"/>
  <c r="Y1621" i="4"/>
  <c r="Z1484" i="4"/>
  <c r="AA1619" i="4"/>
  <c r="Y2160" i="4"/>
  <c r="Y1527" i="4"/>
  <c r="AA1771" i="4"/>
  <c r="W1896" i="4"/>
  <c r="W1844" i="4"/>
  <c r="Y1810" i="4"/>
  <c r="AA1872" i="4"/>
  <c r="AA2393" i="4"/>
  <c r="Z1463" i="4"/>
  <c r="AA1451" i="4"/>
  <c r="Y1750" i="4"/>
  <c r="Y1234" i="4"/>
  <c r="Z1258" i="4"/>
  <c r="W1622" i="4"/>
  <c r="W1540" i="4"/>
  <c r="AA1549" i="4"/>
  <c r="X1755" i="4"/>
  <c r="Y1671" i="4"/>
  <c r="X1458" i="4"/>
  <c r="X2074" i="4"/>
  <c r="AA1950" i="4"/>
  <c r="AA1812" i="4"/>
  <c r="AA1530" i="4"/>
  <c r="Z1577" i="4"/>
  <c r="AA1852" i="4"/>
  <c r="Z1547" i="4"/>
  <c r="X1561" i="4"/>
  <c r="X1913" i="4"/>
  <c r="Z1911" i="4"/>
  <c r="W1902" i="4"/>
  <c r="Y1917" i="4"/>
  <c r="Y1849" i="4"/>
  <c r="AA1862" i="4"/>
  <c r="AA2434" i="4"/>
  <c r="X1866" i="4"/>
  <c r="Z1819" i="4"/>
  <c r="Z1565" i="4"/>
  <c r="X1507" i="4"/>
  <c r="X1685" i="4"/>
  <c r="W1796" i="4"/>
  <c r="AA2346" i="4"/>
  <c r="Z1909" i="4"/>
  <c r="Y1798" i="4"/>
  <c r="AA1655" i="4"/>
  <c r="X1682" i="4"/>
  <c r="W2134" i="4"/>
  <c r="X2249" i="4"/>
  <c r="Y1891" i="4"/>
  <c r="X1421" i="4"/>
  <c r="X1709" i="4"/>
  <c r="AA1597" i="4"/>
  <c r="Z1677" i="4"/>
  <c r="W2222" i="4"/>
  <c r="Z1964" i="4"/>
  <c r="X1846" i="4"/>
  <c r="Z2242" i="4"/>
  <c r="X1660" i="4"/>
  <c r="AA1807" i="4"/>
  <c r="AA1828" i="4"/>
  <c r="AA1536" i="4"/>
  <c r="Z1465" i="4"/>
  <c r="X1916" i="4"/>
  <c r="X1208" i="4"/>
  <c r="Z1727" i="4"/>
  <c r="Y1942" i="4"/>
  <c r="AA1906" i="4"/>
  <c r="AA2133" i="4"/>
  <c r="AA1561" i="4"/>
  <c r="Z1841" i="4"/>
  <c r="X1972" i="4"/>
  <c r="Y2333" i="4"/>
  <c r="X2076" i="4"/>
  <c r="Y1386" i="4"/>
  <c r="AA1770" i="4"/>
  <c r="Z1860" i="4"/>
  <c r="W1516" i="4"/>
  <c r="W1701" i="4"/>
  <c r="AA1741" i="4"/>
  <c r="Z1853" i="4"/>
  <c r="Z2213" i="4"/>
  <c r="Y1869" i="4"/>
  <c r="X1889" i="4"/>
  <c r="AA1716" i="4"/>
  <c r="Y2074" i="4"/>
  <c r="Y1890" i="4"/>
  <c r="Y1884" i="4"/>
  <c r="X2045" i="4"/>
  <c r="AA1981" i="4"/>
  <c r="W1944" i="4"/>
  <c r="Z1825" i="4"/>
  <c r="W2135" i="4"/>
  <c r="Z1913" i="4"/>
  <c r="W2088" i="4"/>
  <c r="W1792" i="4"/>
  <c r="W1978" i="4"/>
  <c r="W1941" i="4"/>
  <c r="W1858" i="4"/>
  <c r="X1788" i="4"/>
  <c r="AA2240" i="4"/>
  <c r="AA2173" i="4"/>
  <c r="X2295" i="4"/>
  <c r="AA1488" i="4"/>
  <c r="Y1362" i="4"/>
  <c r="Y1588" i="4"/>
  <c r="Y1944" i="4"/>
  <c r="Y1965" i="4"/>
  <c r="AA2109" i="4"/>
  <c r="Y1795" i="4"/>
  <c r="X2034" i="4"/>
  <c r="Y1943" i="4"/>
  <c r="Z2070" i="4"/>
  <c r="W1874" i="4"/>
  <c r="AA1993" i="4"/>
  <c r="Y1883" i="4"/>
  <c r="AA1876" i="4"/>
  <c r="Y2379" i="4"/>
  <c r="Z2534" i="4"/>
  <c r="AA1970" i="4"/>
  <c r="W1690" i="4"/>
  <c r="Y2170" i="4"/>
  <c r="W2032" i="4"/>
  <c r="Y2140" i="4"/>
  <c r="Y2254" i="4"/>
  <c r="W1209" i="4"/>
  <c r="AA1376" i="4"/>
  <c r="Y1397" i="4"/>
  <c r="AA1455" i="4"/>
  <c r="Z1315" i="4"/>
  <c r="W1355" i="4"/>
  <c r="W755" i="4"/>
  <c r="Z669" i="4"/>
  <c r="Z1195" i="4"/>
  <c r="Y1547" i="4"/>
  <c r="Z1259" i="4"/>
  <c r="W1361" i="4"/>
  <c r="W1850" i="4"/>
  <c r="X816" i="4"/>
  <c r="AA832" i="4"/>
  <c r="Z1351" i="4"/>
  <c r="AA1075" i="4"/>
  <c r="Z1151" i="4"/>
  <c r="Z557" i="4"/>
  <c r="X1543" i="4"/>
  <c r="W1594" i="4"/>
  <c r="X1701" i="4"/>
  <c r="AA1359" i="4"/>
  <c r="AA1184" i="4"/>
  <c r="W1637" i="4"/>
  <c r="X1229" i="4"/>
  <c r="Z1498" i="4"/>
  <c r="Y1485" i="4"/>
  <c r="Y988" i="4"/>
  <c r="X1268" i="4"/>
  <c r="Y1642" i="4"/>
  <c r="Z1160" i="4"/>
  <c r="X1562" i="4"/>
  <c r="Z1235" i="4"/>
  <c r="X1049" i="4"/>
  <c r="Y1604" i="4"/>
  <c r="X1775" i="4"/>
  <c r="W1459" i="4"/>
  <c r="AA1169" i="4"/>
  <c r="AA886" i="4"/>
  <c r="X1611" i="4"/>
  <c r="Y1832" i="4"/>
  <c r="W2140" i="4"/>
  <c r="AA1703" i="4"/>
  <c r="W1593" i="4"/>
  <c r="Y2270" i="4"/>
  <c r="Y1685" i="4"/>
  <c r="AA1879" i="4"/>
  <c r="AA1870" i="4"/>
  <c r="Z1223" i="4"/>
  <c r="X1893" i="4"/>
  <c r="Y1484" i="4"/>
  <c r="X1317" i="4"/>
  <c r="Y1592" i="4"/>
  <c r="Y1298" i="4"/>
  <c r="AA1675" i="4"/>
  <c r="X1711" i="4"/>
  <c r="Y1793" i="4"/>
  <c r="Y1718" i="4"/>
  <c r="W1722" i="4"/>
  <c r="AA1637" i="4"/>
  <c r="AA2086" i="4"/>
  <c r="X1394" i="4"/>
  <c r="Y1927" i="4"/>
  <c r="Z1546" i="4"/>
  <c r="Y1649" i="4"/>
  <c r="W1664" i="4"/>
  <c r="Y1413" i="4"/>
  <c r="W1415" i="4"/>
  <c r="W1445" i="4"/>
  <c r="X1322" i="4"/>
  <c r="AA1424" i="4"/>
  <c r="AA1733" i="4"/>
  <c r="X1783" i="4"/>
  <c r="Y1425" i="4"/>
  <c r="X1780" i="4"/>
  <c r="Z1360" i="4"/>
  <c r="X1473" i="4"/>
  <c r="X1308" i="4"/>
  <c r="Z1705" i="4"/>
  <c r="Y1808" i="4"/>
  <c r="Z1365" i="4"/>
  <c r="AA1787" i="4"/>
  <c r="X1553" i="4"/>
  <c r="AA1686" i="4"/>
  <c r="AA1921" i="4"/>
  <c r="AA1534" i="4"/>
  <c r="W1529" i="4"/>
  <c r="X1884" i="4"/>
  <c r="Y1847" i="4"/>
  <c r="Y2133" i="4"/>
  <c r="Z1991" i="4"/>
  <c r="W2105" i="4"/>
  <c r="X1330" i="4"/>
  <c r="X1535" i="4"/>
  <c r="X1416" i="4"/>
  <c r="W1377" i="4"/>
  <c r="X1389" i="4"/>
  <c r="Y1730" i="4"/>
  <c r="Y1559" i="4"/>
  <c r="Y1709" i="4"/>
  <c r="X1613" i="4"/>
  <c r="AA1604" i="4"/>
  <c r="Y1641" i="4"/>
  <c r="W1793" i="4"/>
  <c r="Y1851" i="4"/>
  <c r="W1759" i="4"/>
  <c r="Y1531" i="4"/>
  <c r="X1744" i="4"/>
  <c r="Z1759" i="4"/>
  <c r="Y1552" i="4"/>
  <c r="Z1788" i="4"/>
  <c r="Z1885" i="4"/>
  <c r="AA1783" i="4"/>
  <c r="X1947" i="4"/>
  <c r="AA1345" i="4"/>
  <c r="X1870" i="4"/>
  <c r="Z1895" i="4"/>
  <c r="Z1947" i="4"/>
  <c r="Z2161" i="4"/>
  <c r="AA1775" i="4"/>
  <c r="W1571" i="4"/>
  <c r="AA1596" i="4"/>
  <c r="X1927" i="4"/>
  <c r="Z1685" i="4"/>
  <c r="AA2031" i="4"/>
  <c r="W1863" i="4"/>
  <c r="W1920" i="4"/>
  <c r="AA1758" i="4"/>
  <c r="Y2064" i="4"/>
  <c r="W2123" i="4"/>
  <c r="X1661" i="4"/>
  <c r="Y1908" i="4"/>
  <c r="Y1582" i="4"/>
  <c r="Z1532" i="4"/>
  <c r="X1747" i="4"/>
  <c r="X1841" i="4"/>
  <c r="Z1803" i="4"/>
  <c r="Z1944" i="4"/>
  <c r="Z1843" i="4"/>
  <c r="Y1513" i="4"/>
  <c r="Y1806" i="4"/>
  <c r="X2140" i="4"/>
  <c r="Y2279" i="4"/>
  <c r="AA1406" i="4"/>
  <c r="Y1687" i="4"/>
  <c r="AA1515" i="4"/>
  <c r="X1353" i="4"/>
  <c r="W1638" i="4"/>
  <c r="AA1957" i="4"/>
  <c r="W2002" i="4"/>
  <c r="Z1981" i="4"/>
  <c r="Z1664" i="4"/>
  <c r="Y2002" i="4"/>
  <c r="AA2007" i="4"/>
  <c r="AA2120" i="4"/>
  <c r="AA2080" i="4"/>
  <c r="X1557" i="4"/>
  <c r="Z1481" i="4"/>
  <c r="W2045" i="4"/>
  <c r="X1224" i="4"/>
  <c r="W1810" i="4"/>
  <c r="AA1789" i="4"/>
  <c r="W1950" i="4"/>
  <c r="Y2425" i="4"/>
  <c r="W1583" i="4"/>
  <c r="X1877" i="4"/>
  <c r="W1795" i="4"/>
  <c r="W2231" i="4"/>
  <c r="Z1997" i="4"/>
  <c r="Y1776" i="4"/>
  <c r="W1993" i="4"/>
  <c r="Z1597" i="4"/>
  <c r="Y2048" i="4"/>
  <c r="W1813" i="4"/>
  <c r="W2056" i="4"/>
  <c r="X2078" i="4"/>
  <c r="Y2155" i="4"/>
  <c r="W1924" i="4"/>
  <c r="W2047" i="4"/>
  <c r="Y2010" i="4"/>
  <c r="W1835" i="4"/>
  <c r="AA1886" i="4"/>
  <c r="Y2353" i="4"/>
  <c r="Y2251" i="4"/>
  <c r="W2312" i="4"/>
  <c r="Z1545" i="4"/>
  <c r="Y1570" i="4"/>
  <c r="Y1601" i="4"/>
  <c r="AA2034" i="4"/>
  <c r="X1509" i="4"/>
  <c r="X1740" i="4"/>
  <c r="AA2036" i="4"/>
  <c r="X2178" i="4"/>
  <c r="Z1849" i="4"/>
  <c r="W2204" i="4"/>
  <c r="X1993" i="4"/>
  <c r="X2038" i="4"/>
  <c r="X1981" i="4"/>
  <c r="AA1840" i="4"/>
  <c r="W2182" i="4"/>
  <c r="Z2437" i="4"/>
  <c r="X2053" i="4"/>
  <c r="X1946" i="4"/>
  <c r="Z2348" i="4"/>
  <c r="X2340" i="4"/>
  <c r="Z2225" i="4"/>
  <c r="AA2335" i="4"/>
  <c r="Y2052" i="4"/>
  <c r="Z1883" i="4"/>
  <c r="Z1762" i="4"/>
  <c r="AA2040" i="4"/>
  <c r="AA2293" i="4"/>
  <c r="Z2060" i="4"/>
  <c r="X2145" i="4"/>
  <c r="W969" i="4"/>
  <c r="Z1052" i="4"/>
  <c r="Y1534" i="4"/>
  <c r="Z1570" i="4"/>
  <c r="W1563" i="4"/>
  <c r="Z1663" i="4"/>
  <c r="Z1230" i="4"/>
  <c r="Y841" i="4"/>
  <c r="Z1427" i="4"/>
  <c r="AA1765" i="4"/>
  <c r="AA1333" i="4"/>
  <c r="W1439" i="4"/>
  <c r="W1889" i="4"/>
  <c r="X948" i="4"/>
  <c r="Z991" i="4"/>
  <c r="Y1332" i="4"/>
  <c r="AA1053" i="4"/>
  <c r="AA996" i="4"/>
  <c r="X1358" i="4"/>
  <c r="Y1836" i="4"/>
  <c r="Z1453" i="4"/>
  <c r="Y1085" i="4"/>
  <c r="Z1211" i="4"/>
  <c r="Y1752" i="4"/>
  <c r="X1674" i="4"/>
  <c r="W1256" i="4"/>
  <c r="Y1270" i="4"/>
  <c r="X1188" i="4"/>
  <c r="X1209" i="4"/>
  <c r="Y920" i="4"/>
  <c r="Z1272" i="4"/>
  <c r="X1397" i="4"/>
  <c r="W1101" i="4"/>
  <c r="Z1455" i="4"/>
  <c r="X1582" i="4"/>
  <c r="X1679" i="4"/>
  <c r="W1882" i="4"/>
  <c r="AA1162" i="4"/>
  <c r="X1091" i="4"/>
  <c r="X1440" i="4"/>
  <c r="X1476" i="4"/>
  <c r="Y1948" i="4"/>
  <c r="Z1502" i="4"/>
  <c r="Z1905" i="4"/>
  <c r="Z1817" i="4"/>
  <c r="Z1207" i="4"/>
  <c r="Z2059" i="4"/>
  <c r="AA1654" i="4"/>
  <c r="AA1553" i="4"/>
  <c r="X1763" i="4"/>
  <c r="W2157" i="4"/>
  <c r="AA1590" i="4"/>
  <c r="X1007" i="4"/>
  <c r="Y1678" i="4"/>
  <c r="Z1164" i="4"/>
  <c r="AA1504" i="4"/>
  <c r="Y1546" i="4"/>
  <c r="AA1893" i="4"/>
  <c r="W1848" i="4"/>
  <c r="Z1226" i="4"/>
  <c r="X1556" i="4"/>
  <c r="Z1851" i="4"/>
  <c r="X1751" i="4"/>
  <c r="Y1594" i="4"/>
  <c r="W1488" i="4"/>
  <c r="W1691" i="4"/>
  <c r="Z1678" i="4"/>
  <c r="X1155" i="4"/>
  <c r="Y1622" i="4"/>
  <c r="W1061" i="4"/>
  <c r="W1661" i="4"/>
  <c r="W1908" i="4"/>
  <c r="W1140" i="4"/>
  <c r="W1124" i="4"/>
  <c r="W1144" i="4"/>
  <c r="Y1314" i="4"/>
  <c r="Z994" i="4"/>
  <c r="Y1653" i="4"/>
  <c r="AA1374" i="4"/>
  <c r="Y1855" i="4"/>
  <c r="Z1972" i="4"/>
  <c r="AA1529" i="4"/>
  <c r="AA1857" i="4"/>
  <c r="AA1542" i="4"/>
  <c r="AA1747" i="4"/>
  <c r="Y1725" i="4"/>
  <c r="AA1582" i="4"/>
  <c r="W1868" i="4"/>
  <c r="Z1961" i="4"/>
  <c r="AA2001" i="4"/>
  <c r="Z1553" i="4"/>
  <c r="X2301" i="4"/>
  <c r="AA1739" i="4"/>
  <c r="Y1312" i="4"/>
  <c r="W1620" i="4"/>
  <c r="Y1045" i="4"/>
  <c r="W980" i="4"/>
  <c r="W1663" i="4"/>
  <c r="Y1668" i="4"/>
  <c r="X1356" i="4"/>
  <c r="X1710" i="4"/>
  <c r="X1708" i="4"/>
  <c r="X1666" i="4"/>
  <c r="Z1580" i="4"/>
  <c r="Z1477" i="4"/>
  <c r="W1862" i="4"/>
  <c r="W1936" i="4"/>
  <c r="Z1599" i="4"/>
  <c r="AA1626" i="4"/>
  <c r="AA1882" i="4"/>
  <c r="Z1554" i="4"/>
  <c r="X1662" i="4"/>
  <c r="AA1861" i="4"/>
  <c r="X2021" i="4"/>
  <c r="X1534" i="4"/>
  <c r="Y1695" i="4"/>
  <c r="Z2073" i="4"/>
  <c r="Z1990" i="4"/>
  <c r="X2085" i="4"/>
  <c r="Y2082" i="4"/>
  <c r="Y1834" i="4"/>
  <c r="Z1598" i="4"/>
  <c r="Y1655" i="4"/>
  <c r="Y1686" i="4"/>
  <c r="Z1732" i="4"/>
  <c r="W1984" i="4"/>
  <c r="W1866" i="4"/>
  <c r="W2467" i="4"/>
  <c r="Y1739" i="4"/>
  <c r="AA1908" i="4"/>
  <c r="Z2338" i="4"/>
  <c r="Z1676" i="4"/>
  <c r="W1831" i="4"/>
  <c r="AA1625" i="4"/>
  <c r="Y1613" i="4"/>
  <c r="Z1878" i="4"/>
  <c r="AA1779" i="4"/>
  <c r="W2046" i="4"/>
  <c r="Y1903" i="4"/>
  <c r="Y1926" i="4"/>
  <c r="Z1862" i="4"/>
  <c r="AA2013" i="4"/>
  <c r="W2039" i="4"/>
  <c r="Y1624" i="4"/>
  <c r="X1599" i="4"/>
  <c r="W1660" i="4"/>
  <c r="Y1205" i="4"/>
  <c r="Z1559" i="4"/>
  <c r="X1402" i="4"/>
  <c r="Z1715" i="4"/>
  <c r="X1998" i="4"/>
  <c r="X1720" i="4"/>
  <c r="X1832" i="4"/>
  <c r="AA2094" i="4"/>
  <c r="Y2153" i="4"/>
  <c r="W2391" i="4"/>
  <c r="Y2128" i="4"/>
  <c r="X1427" i="4"/>
  <c r="W1723" i="4"/>
  <c r="Z1004" i="4"/>
  <c r="X1371" i="4"/>
  <c r="Z1668" i="4"/>
  <c r="W2125" i="4"/>
  <c r="W2038" i="4"/>
  <c r="Z2096" i="4"/>
  <c r="AA1690" i="4"/>
  <c r="AA2043" i="4"/>
  <c r="Y1971" i="4"/>
  <c r="AA2166" i="4"/>
  <c r="W2117" i="4"/>
  <c r="W1838" i="4"/>
  <c r="W2006" i="4"/>
  <c r="Z1589" i="4"/>
  <c r="AA2218" i="4"/>
  <c r="W1987" i="4"/>
  <c r="W2054" i="4"/>
  <c r="X2379" i="4"/>
  <c r="Z2135" i="4"/>
  <c r="W1832" i="4"/>
  <c r="Z2151" i="4"/>
  <c r="Y1990" i="4"/>
  <c r="W2114" i="4"/>
  <c r="X2012" i="4"/>
  <c r="Y1931" i="4"/>
  <c r="Z2144" i="4"/>
  <c r="AA2408" i="4"/>
  <c r="AA1706" i="4"/>
  <c r="AA1788" i="4"/>
  <c r="W1747" i="4"/>
  <c r="Y1837" i="4"/>
  <c r="AA1859" i="4"/>
  <c r="AA1731" i="4"/>
  <c r="X1919" i="4"/>
  <c r="Z1609" i="4"/>
  <c r="AA1805" i="4"/>
  <c r="Y1677" i="4"/>
  <c r="Y2090" i="4"/>
  <c r="W2214" i="4"/>
  <c r="Y2008" i="4"/>
  <c r="X2011" i="4"/>
  <c r="AA2395" i="4"/>
  <c r="Y1854" i="4"/>
  <c r="X2058" i="4"/>
  <c r="Y1935" i="4"/>
  <c r="X1796" i="4"/>
  <c r="AA1934" i="4"/>
  <c r="Z2346" i="4"/>
  <c r="Y2245" i="4"/>
  <c r="W2156" i="4"/>
  <c r="Z1896" i="4"/>
  <c r="Z1797" i="4"/>
  <c r="X1990" i="4"/>
  <c r="Z1901" i="4"/>
  <c r="W2034" i="4"/>
  <c r="W2167" i="4"/>
  <c r="X2075" i="4"/>
  <c r="AA1357" i="4"/>
  <c r="W2336" i="4"/>
  <c r="AA2435" i="4"/>
  <c r="AA1814" i="4"/>
  <c r="AA2417" i="4"/>
  <c r="X1854" i="4"/>
  <c r="Y2013" i="4"/>
  <c r="Y1769" i="4"/>
  <c r="X1987" i="4"/>
  <c r="Y2236" i="4"/>
  <c r="Y2517" i="4"/>
  <c r="Z2577" i="4"/>
  <c r="X1908" i="4"/>
  <c r="X1807" i="4"/>
  <c r="Y2060" i="4"/>
  <c r="Z1999" i="4"/>
  <c r="X1976" i="4"/>
  <c r="Y1933" i="4"/>
  <c r="W2059" i="4"/>
  <c r="X2313" i="4"/>
  <c r="Y1997" i="4"/>
  <c r="W2139" i="4"/>
  <c r="AA2209" i="4"/>
  <c r="Y2280" i="4"/>
  <c r="AA1246" i="4"/>
  <c r="AA1368" i="4"/>
  <c r="AA1722" i="4"/>
  <c r="AA1800" i="4"/>
  <c r="AA1267" i="4"/>
  <c r="AA1389" i="4"/>
  <c r="X1756" i="4"/>
  <c r="AA1883" i="4"/>
  <c r="Z1813" i="4"/>
  <c r="X1804" i="4"/>
  <c r="Z2044" i="4"/>
  <c r="Y2050" i="4"/>
  <c r="Z1872" i="4"/>
  <c r="W1794" i="4"/>
  <c r="W1915" i="4"/>
  <c r="Y1939" i="4"/>
  <c r="Y2171" i="4"/>
  <c r="AA1932" i="4"/>
  <c r="X2104" i="4"/>
  <c r="Y2070" i="4"/>
  <c r="X1917" i="4"/>
  <c r="X2019" i="4"/>
  <c r="Y2100" i="4"/>
  <c r="W1929" i="4"/>
  <c r="W2084" i="4"/>
  <c r="AA1946" i="4"/>
  <c r="W2141" i="4"/>
  <c r="X2438" i="4"/>
  <c r="Z2169" i="4"/>
  <c r="Z2114" i="4"/>
  <c r="Y2265" i="4"/>
  <c r="Z2217" i="4"/>
  <c r="AA1521" i="4"/>
  <c r="W1830" i="4"/>
  <c r="X1942" i="4"/>
  <c r="X2286" i="4"/>
  <c r="Z1898" i="4"/>
  <c r="W1510" i="4"/>
  <c r="Z1776" i="4"/>
  <c r="Y1966" i="4"/>
  <c r="AA2320" i="4"/>
  <c r="AA1677" i="4"/>
  <c r="AA1813" i="4"/>
  <c r="W2161" i="4"/>
  <c r="Z1612" i="4"/>
  <c r="AA1802" i="4"/>
  <c r="X2112" i="4"/>
  <c r="W2005" i="4"/>
  <c r="AA2113" i="4"/>
  <c r="Y1781" i="4"/>
  <c r="X2284" i="4"/>
  <c r="Y2494" i="4"/>
  <c r="AA2193" i="4"/>
  <c r="W2341" i="4"/>
  <c r="Z2312" i="4"/>
  <c r="X2339" i="4"/>
  <c r="X1768" i="4"/>
  <c r="X2302" i="4"/>
  <c r="W2042" i="4"/>
  <c r="Y1734" i="4"/>
  <c r="X2261" i="4"/>
  <c r="Z1800" i="4"/>
  <c r="Y2012" i="4"/>
  <c r="AA2202" i="4"/>
  <c r="Z1814" i="4"/>
  <c r="X1769" i="4"/>
  <c r="AA2066" i="4"/>
  <c r="Y1600" i="4"/>
  <c r="Y1785" i="4"/>
  <c r="W1894" i="4"/>
  <c r="AA1979" i="4"/>
  <c r="Y2350" i="4"/>
  <c r="AA1850" i="4"/>
  <c r="Z2030" i="4"/>
  <c r="Z2194" i="4"/>
  <c r="Y2026" i="4"/>
  <c r="X2369" i="4"/>
  <c r="W2044" i="4"/>
  <c r="W2020" i="4"/>
  <c r="Z2444" i="4"/>
  <c r="Y1870" i="4"/>
  <c r="Z1994" i="4"/>
  <c r="AA1737" i="4"/>
  <c r="W2094" i="4"/>
  <c r="AA2222" i="4"/>
  <c r="AA2302" i="4"/>
  <c r="Y1816" i="4"/>
  <c r="W1860" i="4"/>
  <c r="Y2226" i="4"/>
  <c r="X2330" i="4"/>
  <c r="Z1714" i="4"/>
  <c r="Y1787" i="4"/>
  <c r="Y2109" i="4"/>
  <c r="Y2149" i="4"/>
  <c r="Y1881" i="4"/>
  <c r="Z2199" i="4"/>
  <c r="Z2068" i="4"/>
  <c r="AA1902" i="4"/>
  <c r="AA2006" i="4"/>
  <c r="W2250" i="4"/>
  <c r="Z2220" i="4"/>
  <c r="W2392" i="4"/>
  <c r="AA1917" i="4"/>
  <c r="AA2047" i="4"/>
  <c r="W2185" i="4"/>
  <c r="Y2343" i="4"/>
  <c r="Y2219" i="4"/>
  <c r="AA2181" i="4"/>
  <c r="Z1894" i="4"/>
  <c r="Y2240" i="4"/>
  <c r="W2444" i="4"/>
  <c r="AA2362" i="4"/>
  <c r="Z2080" i="4"/>
  <c r="AA2496" i="4"/>
  <c r="W2237" i="4"/>
  <c r="W2085" i="4"/>
  <c r="Z2441" i="4"/>
  <c r="Y2036" i="4"/>
  <c r="X2020" i="4"/>
  <c r="Z2138" i="4"/>
  <c r="Z2119" i="4"/>
  <c r="Z2215" i="4"/>
  <c r="Y2238" i="4"/>
  <c r="Y1910" i="4"/>
  <c r="X2442" i="4"/>
  <c r="W2108" i="4"/>
  <c r="Y2478" i="4"/>
  <c r="Y2182" i="4"/>
  <c r="Y1720" i="4"/>
  <c r="AA1773" i="4"/>
  <c r="Z1891" i="4"/>
  <c r="X2099" i="4"/>
  <c r="AA2191" i="4"/>
  <c r="AA1947" i="4"/>
  <c r="X2236" i="4"/>
  <c r="Y2230" i="4"/>
  <c r="AA1889" i="4"/>
  <c r="Y1865" i="4"/>
  <c r="Y2101" i="4"/>
  <c r="W2158" i="4"/>
  <c r="AA2380" i="4"/>
  <c r="AA1978" i="4"/>
  <c r="W2106" i="4"/>
  <c r="X2212" i="4"/>
  <c r="X2225" i="4"/>
  <c r="Y2346" i="4"/>
  <c r="Y2123" i="4"/>
  <c r="W2029" i="4"/>
  <c r="W2219" i="4"/>
  <c r="Z2238" i="4"/>
  <c r="W2055" i="4"/>
  <c r="W1982" i="4"/>
  <c r="AA2366" i="4"/>
  <c r="W1988" i="4"/>
  <c r="Y1946" i="4"/>
  <c r="X1886" i="4"/>
  <c r="Z2233" i="4"/>
  <c r="Z2171" i="4"/>
  <c r="Y2378" i="4"/>
  <c r="Y1993" i="4"/>
  <c r="X2125" i="4"/>
  <c r="Y2247" i="4"/>
  <c r="Z2274" i="4"/>
  <c r="W2228" i="4"/>
  <c r="AA2152" i="4"/>
  <c r="W1974" i="4"/>
  <c r="W2251" i="4"/>
  <c r="Z2254" i="4"/>
  <c r="W2316" i="4"/>
  <c r="X2230" i="4"/>
  <c r="Y2388" i="4"/>
  <c r="W2247" i="4"/>
  <c r="Z1982" i="4"/>
  <c r="Z2261" i="4"/>
  <c r="Y1822" i="4"/>
  <c r="AA2073" i="4"/>
  <c r="Z2149" i="4"/>
  <c r="AA2267" i="4"/>
  <c r="W2331" i="4"/>
  <c r="W2619" i="4"/>
  <c r="AA2270" i="4"/>
  <c r="X2152" i="4"/>
  <c r="W2273" i="4"/>
  <c r="W2505" i="4"/>
  <c r="Z2083" i="4"/>
  <c r="Y2185" i="4"/>
  <c r="AA2319" i="4"/>
  <c r="AA2495" i="4"/>
  <c r="Y2635" i="4"/>
  <c r="W2317" i="4"/>
  <c r="W2377" i="4"/>
  <c r="W2375" i="4"/>
  <c r="AA2633" i="4"/>
  <c r="AA2178" i="4"/>
  <c r="X2117" i="4"/>
  <c r="Z2300" i="4"/>
  <c r="X2093" i="4"/>
  <c r="Y2295" i="4"/>
  <c r="X1813" i="4"/>
  <c r="AA2174" i="4"/>
  <c r="AA2340" i="4"/>
  <c r="Z2167" i="4"/>
  <c r="AA2386" i="4"/>
  <c r="AA2179" i="4"/>
  <c r="AA2165" i="4"/>
  <c r="Z2493" i="4"/>
  <c r="Z2416" i="4"/>
  <c r="Z2401" i="4"/>
  <c r="Y1940" i="4"/>
  <c r="Y2229" i="4"/>
  <c r="AA2145" i="4"/>
  <c r="Z2504" i="4"/>
  <c r="Y2409" i="4"/>
  <c r="Y2495" i="4"/>
  <c r="W2192" i="4"/>
  <c r="Y2340" i="4"/>
  <c r="AA2611" i="4"/>
  <c r="AA2243" i="4"/>
  <c r="W2212" i="4"/>
  <c r="Y2465" i="4"/>
  <c r="Y2410" i="4"/>
  <c r="AA2497" i="4"/>
  <c r="Y2056" i="4"/>
  <c r="X1978" i="4"/>
  <c r="AA2212" i="4"/>
  <c r="Y1861" i="4"/>
  <c r="AA2110" i="4"/>
  <c r="Y2059" i="4"/>
  <c r="AA2488" i="4"/>
  <c r="Z2020" i="4"/>
  <c r="Y2053" i="4"/>
  <c r="Y2198" i="4"/>
  <c r="Y2264" i="4"/>
  <c r="Z2421" i="4"/>
  <c r="AA1974" i="4"/>
  <c r="X1959" i="4"/>
  <c r="X2290" i="4"/>
  <c r="X2405" i="4"/>
  <c r="W2180" i="4"/>
  <c r="Z2221" i="4"/>
  <c r="W2504" i="4"/>
  <c r="W2263" i="4"/>
  <c r="Z2050" i="4"/>
  <c r="AA2117" i="4"/>
  <c r="X2186" i="4"/>
  <c r="X2344" i="4"/>
  <c r="X2191" i="4"/>
  <c r="X2461" i="4"/>
  <c r="AA2355" i="4"/>
  <c r="AA2420" i="4"/>
  <c r="W2572" i="4"/>
  <c r="AA2510" i="4"/>
  <c r="Y2659" i="4"/>
  <c r="Y2051" i="4"/>
  <c r="W2337" i="4"/>
  <c r="W2242" i="4"/>
  <c r="W2397" i="4"/>
  <c r="Z2445" i="4"/>
  <c r="X2331" i="4"/>
  <c r="W2470" i="4"/>
  <c r="Z2311" i="4"/>
  <c r="AA2336" i="4"/>
  <c r="W2454" i="4"/>
  <c r="W2324" i="4"/>
  <c r="W2551" i="4"/>
  <c r="Y2681" i="4"/>
  <c r="W2539" i="4"/>
  <c r="X2497" i="4"/>
  <c r="X2321" i="4"/>
  <c r="W2245" i="4"/>
  <c r="AA2369" i="4"/>
  <c r="AA1114" i="4"/>
  <c r="W1268" i="4"/>
  <c r="Z1694" i="4"/>
  <c r="Z1697" i="4"/>
  <c r="Z1494" i="4"/>
  <c r="W1808" i="4"/>
  <c r="W1477" i="4"/>
  <c r="W970" i="4"/>
  <c r="W1321" i="4"/>
  <c r="X1713" i="4"/>
  <c r="X993" i="4"/>
  <c r="Z1717" i="4"/>
  <c r="Y1768" i="4"/>
  <c r="W944" i="4"/>
  <c r="AA1391" i="4"/>
  <c r="AA1117" i="4"/>
  <c r="W1435" i="4"/>
  <c r="AA1276" i="4"/>
  <c r="AA852" i="4"/>
  <c r="Y1082" i="4"/>
  <c r="W1999" i="4"/>
  <c r="Z1435" i="4"/>
  <c r="Z1490" i="4"/>
  <c r="Z1690" i="4"/>
  <c r="W1748" i="4"/>
  <c r="Z1567" i="4"/>
  <c r="Y922" i="4"/>
  <c r="W1363" i="4"/>
  <c r="W981" i="4"/>
  <c r="Y1317" i="4"/>
  <c r="AA1436" i="4"/>
  <c r="Y1430" i="4"/>
  <c r="AA1347" i="4"/>
  <c r="AA1163" i="4"/>
  <c r="Y1876" i="4"/>
  <c r="AA1905" i="4"/>
  <c r="X1518" i="4"/>
  <c r="Z1349" i="4"/>
  <c r="Y1291" i="4"/>
  <c r="Y1131" i="4"/>
  <c r="W1588" i="4"/>
  <c r="Z1996" i="4"/>
  <c r="X1694" i="4"/>
  <c r="AA1808" i="4"/>
  <c r="AA2019" i="4"/>
  <c r="Y1405" i="4"/>
  <c r="Z2094" i="4"/>
  <c r="AA1697" i="4"/>
  <c r="AA1869" i="4"/>
  <c r="Z1517" i="4"/>
  <c r="X1583" i="4"/>
  <c r="AA1533" i="4"/>
  <c r="Y1159" i="4"/>
  <c r="X1752" i="4"/>
  <c r="W1350" i="4"/>
  <c r="Y1496" i="4"/>
  <c r="Y1350" i="4"/>
  <c r="Z1745" i="4"/>
  <c r="Z1673" i="4"/>
  <c r="Y1569" i="4"/>
  <c r="X1523" i="4"/>
  <c r="W1645" i="4"/>
  <c r="AA1831" i="4"/>
  <c r="Y1549" i="4"/>
  <c r="W1468" i="4"/>
  <c r="Y1813" i="4"/>
  <c r="AA1786" i="4"/>
  <c r="Y1411" i="4"/>
  <c r="AA1710" i="4"/>
  <c r="X1207" i="4"/>
  <c r="Z1767" i="4"/>
  <c r="AA1135" i="4"/>
  <c r="X1396" i="4"/>
  <c r="X1307" i="4"/>
  <c r="Y1320" i="4"/>
  <c r="X1033" i="4"/>
  <c r="AA1223" i="4"/>
  <c r="Z1638" i="4"/>
  <c r="AA1558" i="4"/>
  <c r="Z1842" i="4"/>
  <c r="X1426" i="4"/>
  <c r="Z1655" i="4"/>
  <c r="W1683" i="4"/>
  <c r="Y1682" i="4"/>
  <c r="Y2020" i="4"/>
  <c r="Y1789" i="4"/>
  <c r="Z1558" i="4"/>
  <c r="AA1822" i="4"/>
  <c r="Y2083" i="4"/>
  <c r="AA2090" i="4"/>
  <c r="X1771" i="4"/>
  <c r="W1757" i="4"/>
  <c r="AA1694" i="4"/>
  <c r="X1488" i="4"/>
  <c r="AA1545" i="4"/>
  <c r="X1215" i="4"/>
  <c r="AA1111" i="4"/>
  <c r="Y1529" i="4"/>
  <c r="X1231" i="4"/>
  <c r="Z1501" i="4"/>
  <c r="Y1706" i="4"/>
  <c r="Z1850" i="4"/>
  <c r="AA1806" i="4"/>
  <c r="Y1632" i="4"/>
  <c r="W1679" i="4"/>
  <c r="X1366" i="4"/>
  <c r="X1918" i="4"/>
  <c r="Z1287" i="4"/>
  <c r="Y1648" i="4"/>
  <c r="W1789" i="4"/>
  <c r="W1624" i="4"/>
  <c r="Y1701" i="4"/>
  <c r="W1371" i="4"/>
  <c r="Z2193" i="4"/>
  <c r="W1938" i="4"/>
  <c r="X1601" i="4"/>
  <c r="X2027" i="4"/>
  <c r="Y2194" i="4"/>
  <c r="Y1968" i="4"/>
  <c r="Z2228" i="4"/>
  <c r="AA1987" i="4"/>
  <c r="Y1688" i="4"/>
  <c r="W1686" i="4"/>
  <c r="W1901" i="4"/>
  <c r="X1722" i="4"/>
  <c r="W2036" i="4"/>
  <c r="AA2021" i="4"/>
  <c r="W1891" i="4"/>
  <c r="W1880" i="4"/>
  <c r="X2511" i="4"/>
  <c r="Y2065" i="4"/>
  <c r="X1702" i="4"/>
  <c r="X1741" i="4"/>
  <c r="Y1661" i="4"/>
  <c r="AA1667" i="4"/>
  <c r="Z1741" i="4"/>
  <c r="X1772" i="4"/>
  <c r="X1873" i="4"/>
  <c r="X1909" i="4"/>
  <c r="Y1829" i="4"/>
  <c r="W1768" i="4"/>
  <c r="W1922" i="4"/>
  <c r="Z2393" i="4"/>
  <c r="W1644" i="4"/>
  <c r="AA1628" i="4"/>
  <c r="AA1796" i="4"/>
  <c r="AA1402" i="4"/>
  <c r="W1466" i="4"/>
  <c r="X1606" i="4"/>
  <c r="X1669" i="4"/>
  <c r="Y2073" i="4"/>
  <c r="Y1907" i="4"/>
  <c r="Z1802" i="4"/>
  <c r="AA2149" i="4"/>
  <c r="Z2282" i="4"/>
  <c r="Y2117" i="4"/>
  <c r="AA2207" i="4"/>
  <c r="Z1617" i="4"/>
  <c r="Y1707" i="4"/>
  <c r="AA1228" i="4"/>
  <c r="X1602" i="4"/>
  <c r="X1418" i="4"/>
  <c r="W1753" i="4"/>
  <c r="AA2009" i="4"/>
  <c r="X1761" i="4"/>
  <c r="Z1868" i="4"/>
  <c r="W1976" i="4"/>
  <c r="Z2222" i="4"/>
  <c r="Y1932" i="4"/>
  <c r="AA2065" i="4"/>
  <c r="X2165" i="4"/>
  <c r="Y1843" i="4"/>
  <c r="Y1875" i="4"/>
  <c r="X1997" i="4"/>
  <c r="Z2067" i="4"/>
  <c r="AA1983" i="4"/>
  <c r="AA2099" i="4"/>
  <c r="Y1574" i="4"/>
  <c r="AA1785" i="4"/>
  <c r="X1537" i="4"/>
  <c r="W2074" i="4"/>
  <c r="Y2162" i="4"/>
  <c r="Z1978" i="4"/>
  <c r="X1898" i="4"/>
  <c r="Y2187" i="4"/>
  <c r="X1256" i="4"/>
  <c r="W1801" i="4"/>
  <c r="W1730" i="4"/>
  <c r="X1605" i="4"/>
  <c r="X1952" i="4"/>
  <c r="Z1640" i="4"/>
  <c r="X1779" i="4"/>
  <c r="Z1809" i="4"/>
  <c r="Y1675" i="4"/>
  <c r="Y1295" i="4"/>
  <c r="Z1430" i="4"/>
  <c r="AA1726" i="4"/>
  <c r="X1733" i="4"/>
  <c r="W1619" i="4"/>
  <c r="AA1903" i="4"/>
  <c r="Y1446" i="4"/>
  <c r="AA1165" i="4"/>
  <c r="Z1483" i="4"/>
  <c r="Y1799" i="4"/>
  <c r="Z1216" i="4"/>
  <c r="W1816" i="4"/>
  <c r="Z1691" i="4"/>
  <c r="Z597" i="4"/>
  <c r="X1141" i="4"/>
  <c r="Z979" i="4"/>
  <c r="X1705" i="4"/>
  <c r="X1577" i="4"/>
  <c r="Z987" i="4"/>
  <c r="Z1294" i="4"/>
  <c r="X1407" i="4"/>
  <c r="Y1585" i="4"/>
  <c r="AA1593" i="4"/>
  <c r="AA1610" i="4"/>
  <c r="Y1756" i="4"/>
  <c r="X1676" i="4"/>
  <c r="Z1198" i="4"/>
  <c r="AA965" i="4"/>
  <c r="Y1452" i="4"/>
  <c r="X1501" i="4"/>
  <c r="X1531" i="4"/>
  <c r="Z1614" i="4"/>
  <c r="AA1567" i="4"/>
  <c r="Z1002" i="4"/>
  <c r="Y1735" i="4"/>
  <c r="Y1938" i="4"/>
  <c r="AA1612" i="4"/>
  <c r="Y1502" i="4"/>
  <c r="AA1102" i="4"/>
  <c r="W1008" i="4"/>
  <c r="Y1321" i="4"/>
  <c r="Y1544" i="4"/>
  <c r="AA2017" i="4"/>
  <c r="X1490" i="4"/>
  <c r="Y1754" i="4"/>
  <c r="Y1403" i="4"/>
  <c r="AA1866" i="4"/>
  <c r="X1897" i="4"/>
  <c r="X1692" i="4"/>
  <c r="Y1745" i="4"/>
  <c r="Y1523" i="4"/>
  <c r="Y1644" i="4"/>
  <c r="AA1327" i="4"/>
  <c r="X967" i="4"/>
  <c r="X1144" i="4"/>
  <c r="X1505" i="4"/>
  <c r="Z1581" i="4"/>
  <c r="AA2071" i="4"/>
  <c r="Y1866" i="4"/>
  <c r="W1511" i="4"/>
  <c r="AA1631" i="4"/>
  <c r="Z1377" i="4"/>
  <c r="X1774" i="4"/>
  <c r="AA1641" i="4"/>
  <c r="Y1612" i="4"/>
  <c r="AA2045" i="4"/>
  <c r="AA2089" i="4"/>
  <c r="Y1208" i="4"/>
  <c r="Z1576" i="4"/>
  <c r="AA1363" i="4"/>
  <c r="W1809" i="4"/>
  <c r="X1393" i="4"/>
  <c r="AA1505" i="4"/>
  <c r="AA1570" i="4"/>
  <c r="AA1503" i="4"/>
  <c r="Z1288" i="4"/>
  <c r="AA1460" i="4"/>
  <c r="Y1646" i="4"/>
  <c r="Y1598" i="4"/>
  <c r="W1674" i="4"/>
  <c r="Z1615" i="4"/>
  <c r="Z1882" i="4"/>
  <c r="Y1868" i="4"/>
  <c r="AA1751" i="4"/>
  <c r="W1741" i="4"/>
  <c r="W1742" i="4"/>
  <c r="W1446" i="4"/>
  <c r="Z1834" i="4"/>
  <c r="Z2027" i="4"/>
  <c r="AA1672" i="4"/>
  <c r="X1641" i="4"/>
  <c r="Z1934" i="4"/>
  <c r="AA1676" i="4"/>
  <c r="X1057" i="4"/>
  <c r="Z1404" i="4"/>
  <c r="Z1348" i="4"/>
  <c r="X1257" i="4"/>
  <c r="Z1380" i="4"/>
  <c r="X1405" i="4"/>
  <c r="X1347" i="4"/>
  <c r="W1708" i="4"/>
  <c r="W1845" i="4"/>
  <c r="Z1708" i="4"/>
  <c r="Y1887" i="4"/>
  <c r="Y1679" i="4"/>
  <c r="X1514" i="4"/>
  <c r="W1935" i="4"/>
  <c r="W1422" i="4"/>
  <c r="AA1666" i="4"/>
  <c r="Z1925" i="4"/>
  <c r="AA1319" i="4"/>
  <c r="Z1520" i="4"/>
  <c r="AA1627" i="4"/>
  <c r="AA1809" i="4"/>
  <c r="AA1798" i="4"/>
  <c r="Y1845" i="4"/>
  <c r="Z2301" i="4"/>
  <c r="AA1516" i="4"/>
  <c r="X1753" i="4"/>
  <c r="Z2410" i="4"/>
  <c r="AA1461" i="4"/>
  <c r="W1327" i="4"/>
  <c r="Y1723" i="4"/>
  <c r="AA1942" i="4"/>
  <c r="AA1815" i="4"/>
  <c r="W2072" i="4"/>
  <c r="W1605" i="4"/>
  <c r="W2018" i="4"/>
  <c r="W1970" i="4"/>
  <c r="Z2021" i="4"/>
  <c r="Z2195" i="4"/>
  <c r="Z1449" i="4"/>
  <c r="X1999" i="4"/>
  <c r="X1192" i="4"/>
  <c r="Y1704" i="4"/>
  <c r="Y1879" i="4"/>
  <c r="X1746" i="4"/>
  <c r="W2086" i="4"/>
  <c r="AA2164" i="4"/>
  <c r="Y2011" i="4"/>
  <c r="Y1902" i="4"/>
  <c r="AA2131" i="4"/>
  <c r="AA2059" i="4"/>
  <c r="Z1191" i="4"/>
  <c r="W1665" i="4"/>
  <c r="Z1875" i="4"/>
  <c r="Y1442" i="4"/>
  <c r="Y1347" i="4"/>
  <c r="Z1627" i="4"/>
  <c r="Z1774" i="4"/>
  <c r="Y2033" i="4"/>
  <c r="Y1693" i="4"/>
  <c r="AA1878" i="4"/>
  <c r="Y2348" i="4"/>
  <c r="W1677" i="4"/>
  <c r="W1986" i="4"/>
  <c r="Z1985" i="4"/>
  <c r="Y1645" i="4"/>
  <c r="W1706" i="4"/>
  <c r="W1423" i="4"/>
  <c r="Z1488" i="4"/>
  <c r="Y1654" i="4"/>
  <c r="Y1705" i="4"/>
  <c r="Z1840" i="4"/>
  <c r="Z1600" i="4"/>
  <c r="X1695" i="4"/>
  <c r="W2218" i="4"/>
  <c r="W2302" i="4"/>
  <c r="Z2218" i="4"/>
  <c r="Y2326" i="4"/>
  <c r="X1900" i="4"/>
  <c r="Z1620" i="4"/>
  <c r="Z1726" i="4"/>
  <c r="Z2069" i="4"/>
  <c r="Y2242" i="4"/>
  <c r="X1911" i="4"/>
  <c r="W2238" i="4"/>
  <c r="Y1577" i="4"/>
  <c r="Z2033" i="4"/>
  <c r="AA1691" i="4"/>
  <c r="Y2003" i="4"/>
  <c r="W1797" i="4"/>
  <c r="AA1916" i="4"/>
  <c r="W1671" i="4"/>
  <c r="X2035" i="4"/>
  <c r="W2066" i="4"/>
  <c r="X2028" i="4"/>
  <c r="Z1943" i="4"/>
  <c r="X1745" i="4"/>
  <c r="Y2530" i="4"/>
  <c r="AA1955" i="4"/>
  <c r="Z1916" i="4"/>
  <c r="W1947" i="4"/>
  <c r="W2028" i="4"/>
  <c r="X2121" i="4"/>
  <c r="AA2128" i="4"/>
  <c r="Y2035" i="4"/>
  <c r="W1997" i="4"/>
  <c r="W2132" i="4"/>
  <c r="Y1819" i="4"/>
  <c r="AA2023" i="4"/>
  <c r="AA2437" i="4"/>
  <c r="Y2424" i="4"/>
  <c r="AA1362" i="4"/>
  <c r="Z1740" i="4"/>
  <c r="W1392" i="4"/>
  <c r="X1789" i="4"/>
  <c r="Y1974" i="4"/>
  <c r="Y1586" i="4"/>
  <c r="AA1954" i="4"/>
  <c r="X2130" i="4"/>
  <c r="X1758" i="4"/>
  <c r="AA2158" i="4"/>
  <c r="Z1848" i="4"/>
  <c r="Z1946" i="4"/>
  <c r="X1842" i="4"/>
  <c r="AA1756" i="4"/>
  <c r="X2142" i="4"/>
  <c r="Y2290" i="4"/>
  <c r="W1975" i="4"/>
  <c r="X1612" i="4"/>
  <c r="X1824" i="4"/>
  <c r="X2039" i="4"/>
  <c r="Z1778" i="4"/>
  <c r="Y2205" i="4"/>
  <c r="X1923" i="4"/>
  <c r="Y1962" i="4"/>
  <c r="X1863" i="4"/>
  <c r="W1766" i="4"/>
  <c r="W2209" i="4"/>
  <c r="Y2334" i="4"/>
  <c r="X2122" i="4"/>
  <c r="X1814" i="4"/>
  <c r="W1892" i="4"/>
  <c r="AA2271" i="4"/>
  <c r="X2063" i="4"/>
  <c r="W1817" i="4"/>
  <c r="AA2163" i="4"/>
  <c r="Y1885" i="4"/>
  <c r="Z2047" i="4"/>
  <c r="Z1941" i="4"/>
  <c r="Y2277" i="4"/>
  <c r="Y2071" i="4"/>
  <c r="Z1713" i="4"/>
  <c r="X1848" i="4"/>
  <c r="AA1834" i="4"/>
  <c r="X1849" i="4"/>
  <c r="Y1657" i="4"/>
  <c r="W1837" i="4"/>
  <c r="Y2235" i="4"/>
  <c r="W1904" i="4"/>
  <c r="Y1753" i="4"/>
  <c r="Y1957" i="4"/>
  <c r="Z1992" i="4"/>
  <c r="AA2048" i="4"/>
  <c r="AA2394" i="4"/>
  <c r="X2283" i="4"/>
  <c r="X2281" i="4"/>
  <c r="AA2201" i="4"/>
  <c r="Z1977" i="4"/>
  <c r="Y2261" i="4"/>
  <c r="X2026" i="4"/>
  <c r="Z2259" i="4"/>
  <c r="W2390" i="4"/>
  <c r="W2190" i="4"/>
  <c r="W2367" i="4"/>
  <c r="AA2026" i="4"/>
  <c r="W1719" i="4"/>
  <c r="AA2220" i="4"/>
  <c r="AA2272" i="4"/>
  <c r="AA2130" i="4"/>
  <c r="W2211" i="4"/>
  <c r="Z2245" i="4"/>
  <c r="W2221" i="4"/>
  <c r="AA2258" i="4"/>
  <c r="Z2177" i="4"/>
  <c r="X2002" i="4"/>
  <c r="W2357" i="4"/>
  <c r="Z2049" i="4"/>
  <c r="W2227" i="4"/>
  <c r="Z2040" i="4"/>
  <c r="AA2304" i="4"/>
  <c r="X2056" i="4"/>
  <c r="W2284" i="4"/>
  <c r="AA2235" i="4"/>
  <c r="Y2019" i="4"/>
  <c r="W2285" i="4"/>
  <c r="Z2255" i="4"/>
  <c r="W2098" i="4"/>
  <c r="W2259" i="4"/>
  <c r="W2041" i="4"/>
  <c r="W2293" i="4"/>
  <c r="AA2561" i="4"/>
  <c r="AA2301" i="4"/>
  <c r="W2626" i="4"/>
  <c r="X2260" i="4"/>
  <c r="X2488" i="4"/>
  <c r="W2385" i="4"/>
  <c r="AA2291" i="4"/>
  <c r="AA2334" i="4"/>
  <c r="W2415" i="4"/>
  <c r="Y1960" i="4"/>
  <c r="X2087" i="4"/>
  <c r="AA2275" i="4"/>
  <c r="X2220" i="4"/>
  <c r="Y2513" i="4"/>
  <c r="Y2637" i="4"/>
  <c r="AA2132" i="4"/>
  <c r="Z2331" i="4"/>
  <c r="X2132" i="4"/>
  <c r="AA2330" i="4"/>
  <c r="Y2266" i="4"/>
  <c r="W2518" i="4"/>
  <c r="AA2585" i="4"/>
  <c r="AA2216" i="4"/>
  <c r="W2325" i="4"/>
  <c r="Y1987" i="4"/>
  <c r="Y1959" i="4"/>
  <c r="W2073" i="4"/>
  <c r="Z2012" i="4"/>
  <c r="Y2127" i="4"/>
  <c r="AA2180" i="4"/>
  <c r="AA2143" i="4"/>
  <c r="Z2183" i="4"/>
  <c r="AA2091" i="4"/>
  <c r="AA2276" i="4"/>
  <c r="Z2455" i="4"/>
  <c r="X2248" i="4"/>
  <c r="AA2493" i="4"/>
  <c r="Z2253" i="4"/>
  <c r="Y2211" i="4"/>
  <c r="X2503" i="4"/>
  <c r="W2254" i="4"/>
  <c r="X2323" i="4"/>
  <c r="X2357" i="4"/>
  <c r="W2622" i="4"/>
  <c r="Y2591" i="4"/>
  <c r="Y2237" i="4"/>
  <c r="AA2278" i="4"/>
  <c r="X2175" i="4"/>
  <c r="W2351" i="4"/>
  <c r="W2672" i="4"/>
  <c r="Y2523" i="4"/>
  <c r="AA2357" i="4"/>
  <c r="Z2555" i="4"/>
  <c r="X2622" i="4"/>
  <c r="Y2089" i="4"/>
  <c r="Y2262" i="4"/>
  <c r="Z2158" i="4"/>
  <c r="W2362" i="4"/>
  <c r="Z2320" i="4"/>
  <c r="Z2639" i="4"/>
  <c r="X2629" i="4"/>
  <c r="AA1988" i="4"/>
  <c r="X2356" i="4"/>
  <c r="AA1927" i="4"/>
  <c r="W2168" i="4"/>
  <c r="Y2154" i="4"/>
  <c r="Z2558" i="4"/>
  <c r="W2147" i="4"/>
  <c r="Y2112" i="4"/>
  <c r="Y2584" i="4"/>
  <c r="Z2453" i="4"/>
  <c r="AA2646" i="4"/>
  <c r="W2207" i="4"/>
  <c r="AA2542" i="4"/>
  <c r="W2613" i="4"/>
  <c r="X2649" i="4"/>
  <c r="AA2651" i="4"/>
  <c r="X2632" i="4"/>
  <c r="AA2642" i="4"/>
  <c r="Z2582" i="4"/>
  <c r="X2441" i="4"/>
  <c r="AA2364" i="4"/>
  <c r="Z2575" i="4"/>
  <c r="AA2463" i="4"/>
  <c r="Z2501" i="4"/>
  <c r="AA2456" i="4"/>
  <c r="X2364" i="4"/>
  <c r="AA2300" i="4"/>
  <c r="W2433" i="4"/>
  <c r="Y2282" i="4"/>
  <c r="Z2506" i="4"/>
  <c r="W2388" i="4"/>
  <c r="W2476" i="4"/>
  <c r="X2211" i="4"/>
  <c r="AA2440" i="4"/>
  <c r="W2485" i="4"/>
  <c r="Y2480" i="4"/>
  <c r="Y2434" i="4"/>
  <c r="W2651" i="4"/>
  <c r="Z2620" i="4"/>
  <c r="X2349" i="4"/>
  <c r="AA2261" i="4"/>
  <c r="Y2446" i="4"/>
  <c r="X2358" i="4"/>
  <c r="Y2437" i="4"/>
  <c r="X2547" i="4"/>
  <c r="X2239" i="4"/>
  <c r="AA2142" i="4"/>
  <c r="Y2406" i="4"/>
  <c r="W2542" i="4"/>
  <c r="W2517" i="4"/>
  <c r="X2586" i="4"/>
  <c r="Y2485" i="4"/>
  <c r="W2568" i="4"/>
  <c r="X2641" i="4"/>
  <c r="W2347" i="4"/>
  <c r="X2404" i="4"/>
  <c r="X2425" i="4"/>
  <c r="Z2650" i="4"/>
  <c r="X2476" i="4"/>
  <c r="Z2608" i="4"/>
  <c r="AA2668" i="4"/>
  <c r="Z2471" i="4"/>
  <c r="Z2618" i="4"/>
  <c r="X2570" i="4"/>
  <c r="X2517" i="4"/>
  <c r="Z2674" i="4"/>
  <c r="Y2561" i="4"/>
  <c r="X2638" i="4"/>
  <c r="X2620" i="4"/>
  <c r="AA2572" i="4"/>
  <c r="W2647" i="4"/>
  <c r="X2411" i="4"/>
  <c r="Z2397" i="4"/>
  <c r="Y2508" i="4"/>
  <c r="X2359" i="4"/>
  <c r="Y2373" i="4"/>
  <c r="X2439" i="4"/>
  <c r="Z2382" i="4"/>
  <c r="Z2567" i="4"/>
  <c r="Y2528" i="4"/>
  <c r="W2493" i="4"/>
  <c r="W2404" i="4"/>
  <c r="Y2519" i="4"/>
  <c r="W2671" i="4"/>
  <c r="Z2676" i="4"/>
  <c r="X2613" i="4"/>
  <c r="Z2479" i="4"/>
  <c r="X2495" i="4"/>
  <c r="Y2636" i="4"/>
  <c r="W2653" i="4"/>
  <c r="X2197" i="4"/>
  <c r="AA2450" i="4"/>
  <c r="AA2273" i="4"/>
  <c r="W2405" i="4"/>
  <c r="Z2357" i="4"/>
  <c r="Y2524" i="4"/>
  <c r="Z2389" i="4"/>
  <c r="Z2551" i="4"/>
  <c r="Y2618" i="4"/>
  <c r="AA2444" i="4"/>
  <c r="AA2548" i="4"/>
  <c r="Y2619" i="4"/>
  <c r="W2546" i="4"/>
  <c r="Z2657" i="4"/>
  <c r="AA2521" i="4"/>
  <c r="X2443" i="4"/>
  <c r="Y2564" i="4"/>
  <c r="W2545" i="4"/>
  <c r="W2679" i="4"/>
  <c r="AA2674" i="4"/>
  <c r="X2416" i="4"/>
  <c r="Y2624" i="4"/>
  <c r="AA2490" i="4"/>
  <c r="X2542" i="4"/>
  <c r="Z2626" i="4"/>
  <c r="Z2682" i="4"/>
  <c r="W2683" i="4"/>
  <c r="AA2586" i="4"/>
  <c r="AA2639" i="4"/>
  <c r="Y2578" i="4"/>
  <c r="W2627" i="4"/>
  <c r="W2629" i="4"/>
  <c r="Z2554" i="4"/>
  <c r="AA2661" i="4"/>
  <c r="AA2466" i="4"/>
  <c r="X2595" i="4"/>
  <c r="Z2477" i="4"/>
  <c r="AA2619" i="4"/>
  <c r="Z2614" i="4"/>
  <c r="Y2562" i="4"/>
  <c r="W2649" i="4"/>
  <c r="Y2688" i="4"/>
  <c r="Z2612" i="4"/>
  <c r="W2665" i="4"/>
  <c r="W2484" i="4"/>
  <c r="Y2650" i="4"/>
  <c r="Z2651" i="4"/>
  <c r="X2467" i="4"/>
  <c r="AA2675" i="4"/>
  <c r="Y2415" i="4"/>
  <c r="Z2579" i="4"/>
  <c r="Z2384" i="4"/>
  <c r="W2598" i="4"/>
  <c r="W2593" i="4"/>
  <c r="Y2648" i="4"/>
  <c r="Y2552" i="4"/>
  <c r="Z2645" i="4"/>
  <c r="W2646" i="4"/>
  <c r="AA2577" i="4"/>
  <c r="Z2678" i="4"/>
  <c r="Y2529" i="4"/>
  <c r="AA2643" i="4"/>
  <c r="W2496" i="4"/>
  <c r="AA2533" i="4"/>
  <c r="X2681" i="4"/>
  <c r="X2560" i="4"/>
  <c r="AA2508" i="4"/>
  <c r="Z2600" i="4"/>
  <c r="AA2528" i="4"/>
  <c r="AA2549" i="4"/>
  <c r="Y2394" i="4"/>
  <c r="Z2578" i="4"/>
  <c r="X2617" i="4"/>
  <c r="W2657" i="4"/>
  <c r="Y2617" i="4"/>
  <c r="Z2596" i="4"/>
  <c r="W2615" i="4"/>
  <c r="X2633" i="4"/>
  <c r="Y2663" i="4"/>
  <c r="Y2682" i="4"/>
  <c r="Z2677" i="4"/>
  <c r="W2295" i="4"/>
  <c r="W1969" i="4"/>
  <c r="Y1674" i="4"/>
  <c r="AA2317" i="4"/>
  <c r="W2003" i="4"/>
  <c r="Y2385" i="4"/>
  <c r="W2423" i="4"/>
  <c r="AA2290" i="4"/>
  <c r="W2327" i="4"/>
  <c r="AA2446" i="4"/>
  <c r="AA2593" i="4"/>
  <c r="Y2671" i="4"/>
  <c r="W2413" i="4"/>
  <c r="Y2634" i="4"/>
  <c r="Z1865" i="4"/>
  <c r="AA2311" i="4"/>
  <c r="Y2294" i="4"/>
  <c r="X2367" i="4"/>
  <c r="AA2541" i="4"/>
  <c r="Y2614" i="4"/>
  <c r="AA2579" i="4"/>
  <c r="X2685" i="4"/>
  <c r="Y2173" i="4"/>
  <c r="W2511" i="4"/>
  <c r="W2516" i="4"/>
  <c r="AA2532" i="4"/>
  <c r="Z2545" i="4"/>
  <c r="AA2356" i="4"/>
  <c r="W2480" i="4"/>
  <c r="X2310" i="4"/>
  <c r="Z2521" i="4"/>
  <c r="X2471" i="4"/>
  <c r="Z2514" i="4"/>
  <c r="X2646" i="4"/>
  <c r="Y2466" i="4"/>
  <c r="Z2637" i="4"/>
  <c r="Z2467" i="4"/>
  <c r="X2507" i="4"/>
  <c r="W2255" i="4"/>
  <c r="Y2540" i="4"/>
  <c r="AA2551" i="4"/>
  <c r="X2558" i="4"/>
  <c r="X2541" i="4"/>
  <c r="Y2356" i="4"/>
  <c r="Z2484" i="4"/>
  <c r="X2650" i="4"/>
  <c r="Z2668" i="4"/>
  <c r="W2456" i="4"/>
  <c r="AA2649" i="4"/>
  <c r="X2585" i="4"/>
  <c r="X2682" i="4"/>
  <c r="Y2470" i="4"/>
  <c r="AA2627" i="4"/>
  <c r="AA2654" i="4"/>
  <c r="AA2641" i="4"/>
  <c r="X2667" i="4"/>
  <c r="AA2525" i="4"/>
  <c r="W2548" i="4"/>
  <c r="AA2584" i="4"/>
  <c r="AA2689" i="4"/>
  <c r="Y2461" i="4"/>
  <c r="AA2229" i="4"/>
  <c r="AA2004" i="4"/>
  <c r="Z2513" i="4"/>
  <c r="AA2447" i="4"/>
  <c r="W2652" i="4"/>
  <c r="AA2638" i="4"/>
  <c r="Y2106" i="4"/>
  <c r="X2410" i="4"/>
  <c r="AA2578" i="4"/>
  <c r="Y2558" i="4"/>
  <c r="AA2329" i="4"/>
  <c r="Y2665" i="4"/>
  <c r="AA2438" i="4"/>
  <c r="Y2497" i="4"/>
  <c r="Y2473" i="4"/>
  <c r="X2477" i="4"/>
  <c r="AA2519" i="4"/>
  <c r="AA2485" i="4"/>
  <c r="X2360" i="4"/>
  <c r="Y2546" i="4"/>
  <c r="Z2662" i="4"/>
  <c r="Y2484" i="4"/>
  <c r="X2179" i="4"/>
  <c r="AA2491" i="4"/>
  <c r="Y2460" i="4"/>
  <c r="W2639" i="4"/>
  <c r="AA2554" i="4"/>
  <c r="Y2609" i="4"/>
  <c r="W2562" i="4"/>
  <c r="X2545" i="4"/>
  <c r="AA2596" i="4"/>
  <c r="AA2515" i="4"/>
  <c r="Z2549" i="4"/>
  <c r="X2440" i="4"/>
  <c r="AA2477" i="4"/>
  <c r="X2479" i="4"/>
  <c r="Z2583" i="4"/>
  <c r="W2580" i="4"/>
  <c r="Z2185" i="4"/>
  <c r="Z2428" i="4"/>
  <c r="AA2449" i="4"/>
  <c r="Y2675" i="4"/>
  <c r="W2256" i="4"/>
  <c r="Y2509" i="4"/>
  <c r="W2519" i="4"/>
  <c r="Y2474" i="4"/>
  <c r="Z2507" i="4"/>
  <c r="X2663" i="4"/>
  <c r="Y2554" i="4"/>
  <c r="W2458" i="4"/>
  <c r="Z2459" i="4"/>
  <c r="W2410" i="4"/>
  <c r="Z2671" i="4"/>
  <c r="W2488" i="4"/>
  <c r="Y2585" i="4"/>
  <c r="AA2565" i="4"/>
  <c r="Z2349" i="4"/>
  <c r="AA2681" i="4"/>
  <c r="Y2616" i="4"/>
  <c r="Y2583" i="4"/>
  <c r="Y2649" i="4"/>
  <c r="Y2451" i="4"/>
  <c r="Z2625" i="4"/>
  <c r="AA2544" i="4"/>
  <c r="Z2585" i="4"/>
  <c r="AA2327" i="4"/>
  <c r="X2668" i="4"/>
  <c r="W2406" i="4"/>
  <c r="AA2680" i="4"/>
  <c r="X2337" i="4"/>
  <c r="AA2402" i="4"/>
  <c r="X2168" i="4"/>
  <c r="X2598" i="4"/>
  <c r="W2471" i="4"/>
  <c r="Y2283" i="4"/>
  <c r="Y2539" i="4"/>
  <c r="Z2589" i="4"/>
  <c r="AA2645" i="4"/>
  <c r="Z2481" i="4"/>
  <c r="X2603" i="4"/>
  <c r="X2689" i="4"/>
  <c r="X2592" i="4"/>
  <c r="W2492" i="4"/>
  <c r="X2583" i="4"/>
  <c r="Z2670" i="4"/>
  <c r="AA2560" i="4"/>
  <c r="W2582" i="4"/>
  <c r="W2550" i="4"/>
  <c r="Z2640" i="4"/>
  <c r="W2650" i="4"/>
  <c r="W2664" i="4"/>
  <c r="X2645" i="4"/>
  <c r="Z2592" i="4"/>
  <c r="X2106" i="4"/>
  <c r="W1680" i="4"/>
  <c r="Z2302" i="4"/>
  <c r="Z2230" i="4"/>
  <c r="X2065" i="4"/>
  <c r="Z2622" i="4"/>
  <c r="Y1825" i="4"/>
  <c r="Z2165" i="4"/>
  <c r="AA2353" i="4"/>
  <c r="Z2107" i="4"/>
  <c r="Y2118" i="4"/>
  <c r="W1923" i="4"/>
  <c r="X2217" i="4"/>
  <c r="W2234" i="4"/>
  <c r="AA1519" i="4"/>
  <c r="W2163" i="4"/>
  <c r="X2108" i="4"/>
  <c r="Z2106" i="4"/>
  <c r="Y2125" i="4"/>
  <c r="Z2427" i="4"/>
  <c r="Y2407" i="4"/>
  <c r="W1558" i="4"/>
  <c r="X1408" i="4"/>
  <c r="AA1579" i="4"/>
  <c r="AA1668" i="4"/>
  <c r="X1961" i="4"/>
  <c r="X1716" i="4"/>
  <c r="X1912" i="4"/>
  <c r="X2120" i="4"/>
  <c r="Y1923" i="4"/>
  <c r="Z1772" i="4"/>
  <c r="Y2086" i="4"/>
  <c r="W1881" i="4"/>
  <c r="X2043" i="4"/>
  <c r="AA1948" i="4"/>
  <c r="X2103" i="4"/>
  <c r="AA1695" i="4"/>
  <c r="X2033" i="4"/>
  <c r="W1754" i="4"/>
  <c r="AA1969" i="4"/>
  <c r="Y2057" i="4"/>
  <c r="X1738" i="4"/>
  <c r="AA1685" i="4"/>
  <c r="AA2122" i="4"/>
  <c r="AA1923" i="4"/>
  <c r="W2109" i="4"/>
  <c r="W1959" i="4"/>
  <c r="Z2130" i="4"/>
  <c r="X1585" i="4"/>
  <c r="W2062" i="4"/>
  <c r="AA1907" i="4"/>
  <c r="Z2129" i="4"/>
  <c r="W1639" i="4"/>
  <c r="AA1895" i="4"/>
  <c r="Y1762" i="4"/>
  <c r="W2189" i="4"/>
  <c r="Y2042" i="4"/>
  <c r="Z2200" i="4"/>
  <c r="X2309" i="4"/>
  <c r="Y1996" i="4"/>
  <c r="AA1818" i="4"/>
  <c r="Y1928" i="4"/>
  <c r="X1914" i="4"/>
  <c r="W1841" i="4"/>
  <c r="Y1920" i="4"/>
  <c r="X1880" i="4"/>
  <c r="Z2034" i="4"/>
  <c r="X1830" i="4"/>
  <c r="Y2111" i="4"/>
  <c r="Y2032" i="4"/>
  <c r="Z2234" i="4"/>
  <c r="Z2006" i="4"/>
  <c r="X2263" i="4"/>
  <c r="W2286" i="4"/>
  <c r="AA2027" i="4"/>
  <c r="W2372" i="4"/>
  <c r="W2393" i="4"/>
  <c r="AA2020" i="4"/>
  <c r="Z2288" i="4"/>
  <c r="AA2055" i="4"/>
  <c r="Y2315" i="4"/>
  <c r="X2100" i="4"/>
  <c r="AA2255" i="4"/>
  <c r="AA2389" i="4"/>
  <c r="W2299" i="4"/>
  <c r="AA1854" i="4"/>
  <c r="Y2382" i="4"/>
  <c r="X2246" i="4"/>
  <c r="AA1804" i="4"/>
  <c r="Z2141" i="4"/>
  <c r="X2327" i="4"/>
  <c r="X2023" i="4"/>
  <c r="Z2226" i="4"/>
  <c r="AA2127" i="4"/>
  <c r="Z2359" i="4"/>
  <c r="AA2569" i="4"/>
  <c r="Y2072" i="4"/>
  <c r="X1836" i="4"/>
  <c r="Z2053" i="4"/>
  <c r="X2139" i="4"/>
  <c r="AA2039" i="4"/>
  <c r="W2313" i="4"/>
  <c r="AA2182" i="4"/>
  <c r="X2241" i="4"/>
  <c r="Y2687" i="4"/>
  <c r="X2292" i="4"/>
  <c r="X2426" i="4"/>
  <c r="AA1890" i="4"/>
  <c r="Y2041" i="4"/>
  <c r="AA2339" i="4"/>
  <c r="AA2233" i="4"/>
  <c r="Z2627" i="4"/>
  <c r="W2514" i="4"/>
  <c r="W2282" i="4"/>
  <c r="Y2426" i="4"/>
  <c r="AA2231" i="4"/>
  <c r="AA2359" i="4"/>
  <c r="W2173" i="4"/>
  <c r="X2080" i="4"/>
  <c r="Z1906" i="4"/>
  <c r="Z2210" i="4"/>
  <c r="Y2393" i="4"/>
  <c r="W2138" i="4"/>
  <c r="W2387" i="4"/>
  <c r="Y2049" i="4"/>
  <c r="Z2325" i="4"/>
  <c r="X2464" i="4"/>
  <c r="AA2470" i="4"/>
  <c r="Z2606" i="4"/>
  <c r="W2213" i="4"/>
  <c r="Z2502" i="4"/>
  <c r="X1970" i="4"/>
  <c r="X2153" i="4"/>
  <c r="Z1998" i="4"/>
  <c r="W2253" i="4"/>
  <c r="X1931" i="4"/>
  <c r="Z2058" i="4"/>
  <c r="W1877" i="4"/>
  <c r="Y2087" i="4"/>
  <c r="X2300" i="4"/>
  <c r="W2329" i="4"/>
  <c r="W2437" i="4"/>
  <c r="W2096" i="4"/>
  <c r="X2252" i="4"/>
  <c r="W2310" i="4"/>
  <c r="Y2399" i="4"/>
  <c r="Y2503" i="4"/>
  <c r="AA2162" i="4"/>
  <c r="X2370" i="4"/>
  <c r="Z2236" i="4"/>
  <c r="Y2298" i="4"/>
  <c r="Z2361" i="4"/>
  <c r="Z2360" i="4"/>
  <c r="AA2410" i="4"/>
  <c r="W2669" i="4"/>
  <c r="Y2307" i="4"/>
  <c r="Z2344" i="4"/>
  <c r="AA2404" i="4"/>
  <c r="X2407" i="4"/>
  <c r="AA2612" i="4"/>
  <c r="X2594" i="4"/>
  <c r="Y2506" i="4"/>
  <c r="AA2568" i="4"/>
  <c r="Z2465" i="4"/>
  <c r="Y2285" i="4"/>
  <c r="AA2433" i="4"/>
  <c r="X2430" i="4"/>
  <c r="Y2284" i="4"/>
  <c r="X2554" i="4"/>
  <c r="W2533" i="4"/>
  <c r="X2163" i="4"/>
  <c r="Z1957" i="4"/>
  <c r="AA2266" i="4"/>
  <c r="Z2052" i="4"/>
  <c r="Y2276" i="4"/>
  <c r="Z2100" i="4"/>
  <c r="Z2407" i="4"/>
  <c r="X2111" i="4"/>
  <c r="Y2325" i="4"/>
  <c r="Z2265" i="4"/>
  <c r="AA2441" i="4"/>
  <c r="W2340" i="4"/>
  <c r="AA2324" i="4"/>
  <c r="W2507" i="4"/>
  <c r="W2614" i="4"/>
  <c r="Y2525" i="4"/>
  <c r="W2508" i="4"/>
  <c r="X2680" i="4"/>
  <c r="W2487" i="4"/>
  <c r="Z2599" i="4"/>
  <c r="Y2422" i="4"/>
  <c r="Y2515" i="4"/>
  <c r="Z2663" i="4"/>
  <c r="X2483" i="4"/>
  <c r="Z2680" i="4"/>
  <c r="AA2230" i="4"/>
  <c r="W2236" i="4"/>
  <c r="X2161" i="4"/>
  <c r="X2386" i="4"/>
  <c r="W2224" i="4"/>
  <c r="Z2516" i="4"/>
  <c r="AA2506" i="4"/>
  <c r="Y2476" i="4"/>
  <c r="W2399" i="4"/>
  <c r="X2432" i="4"/>
  <c r="Y2511" i="4"/>
  <c r="AA2601" i="4"/>
  <c r="W2494" i="4"/>
  <c r="W2688" i="4"/>
  <c r="Z2522" i="4"/>
  <c r="W2356" i="4"/>
  <c r="Z2196" i="4"/>
  <c r="AA2439" i="4"/>
  <c r="W2240" i="4"/>
  <c r="Y2464" i="4"/>
  <c r="Z2489" i="4"/>
  <c r="X2368" i="4"/>
  <c r="X2192" i="4"/>
  <c r="Z2352" i="4"/>
  <c r="Z2633" i="4"/>
  <c r="Y2608" i="4"/>
  <c r="Y2555" i="4"/>
  <c r="Y2589" i="4"/>
  <c r="W2591" i="4"/>
  <c r="Z2413" i="4"/>
  <c r="AA2154" i="4"/>
  <c r="Y2442" i="4"/>
  <c r="Y2433" i="4"/>
  <c r="Y2674" i="4"/>
  <c r="X2478" i="4"/>
  <c r="W2538" i="4"/>
  <c r="X2660" i="4"/>
  <c r="Y2445" i="4"/>
  <c r="W2585" i="4"/>
  <c r="Y2586" i="4"/>
  <c r="Y2548" i="4"/>
  <c r="X2519" i="4"/>
  <c r="Z2602" i="4"/>
  <c r="AA2662" i="4"/>
  <c r="AA2672" i="4"/>
  <c r="X2533" i="4"/>
  <c r="W2605" i="4"/>
  <c r="Y2569" i="4"/>
  <c r="W2292" i="4"/>
  <c r="W2483" i="4"/>
  <c r="AA2338" i="4"/>
  <c r="W2409" i="4"/>
  <c r="AA2583" i="4"/>
  <c r="X2446" i="4"/>
  <c r="Y2576" i="4"/>
  <c r="X2550" i="4"/>
  <c r="AA2667" i="4"/>
  <c r="Y2533" i="4"/>
  <c r="W2577" i="4"/>
  <c r="AA2687" i="4"/>
  <c r="Z2613" i="4"/>
  <c r="Z2597" i="4"/>
  <c r="W2563" i="4"/>
  <c r="Z2563" i="4"/>
  <c r="W2681" i="4"/>
  <c r="Y2689" i="4"/>
  <c r="AA2344" i="4"/>
  <c r="Z2452" i="4"/>
  <c r="Z2363" i="4"/>
  <c r="X2392" i="4"/>
  <c r="X2353" i="4"/>
  <c r="W2670" i="4"/>
  <c r="W2506" i="4"/>
  <c r="Y2597" i="4"/>
  <c r="W2630" i="4"/>
  <c r="W2374" i="4"/>
  <c r="Z2509" i="4"/>
  <c r="X2564" i="4"/>
  <c r="X2604" i="4"/>
  <c r="W2501" i="4"/>
  <c r="X2568" i="4"/>
  <c r="Y2518" i="4"/>
  <c r="Z2564" i="4"/>
  <c r="Y2459" i="4"/>
  <c r="X2658" i="4"/>
  <c r="W2680" i="4"/>
  <c r="X2580" i="4"/>
  <c r="Y2633" i="4"/>
  <c r="Y2490" i="4"/>
  <c r="X2589" i="4"/>
  <c r="W2526" i="4"/>
  <c r="W2635" i="4"/>
  <c r="AA2377" i="4"/>
  <c r="X2574" i="4"/>
  <c r="W2641" i="4"/>
  <c r="W2486" i="4"/>
  <c r="Z2653" i="4"/>
  <c r="X2636" i="4"/>
  <c r="AA2480" i="4"/>
  <c r="AA2664" i="4"/>
  <c r="Z2623" i="4"/>
  <c r="Y2654" i="4"/>
  <c r="Z2665" i="4"/>
  <c r="Y2686" i="4"/>
  <c r="X2623" i="4"/>
  <c r="Z2647" i="4"/>
  <c r="X2686" i="4"/>
  <c r="Z2458" i="4"/>
  <c r="AA2557" i="4"/>
  <c r="Y2639" i="4"/>
  <c r="Y2486" i="4"/>
  <c r="W2442" i="4"/>
  <c r="X2669" i="4"/>
  <c r="X2677" i="4"/>
  <c r="X2548" i="4"/>
  <c r="Y2685" i="4"/>
  <c r="Z2669" i="4"/>
  <c r="AA2451" i="4"/>
  <c r="Z2192" i="4"/>
  <c r="X2273" i="4"/>
  <c r="Y2097" i="4"/>
  <c r="Y2263" i="4"/>
  <c r="X1984" i="4"/>
  <c r="Z2249" i="4"/>
  <c r="X2224" i="4"/>
  <c r="Z2540" i="4"/>
  <c r="AA2443" i="4"/>
  <c r="W2462" i="4"/>
  <c r="X2465" i="4"/>
  <c r="Y2502" i="4"/>
  <c r="Y2108" i="4"/>
  <c r="X2158" i="4"/>
  <c r="X2348" i="4"/>
  <c r="Z2337" i="4"/>
  <c r="W2587" i="4"/>
  <c r="Z2559" i="4"/>
  <c r="Y2666" i="4"/>
  <c r="Y2611" i="4"/>
  <c r="AA2399" i="4"/>
  <c r="X2195" i="4"/>
  <c r="Y2375" i="4"/>
  <c r="AA2558" i="4"/>
  <c r="Y2179" i="4"/>
  <c r="Y2599" i="4"/>
  <c r="X2448" i="4"/>
  <c r="AA2663" i="4"/>
  <c r="X2688" i="4"/>
  <c r="Y2310" i="4"/>
  <c r="X2351" i="4"/>
  <c r="X2549" i="4"/>
  <c r="Y2632" i="4"/>
  <c r="AA2652" i="4"/>
  <c r="X2621" i="4"/>
  <c r="W2428" i="4"/>
  <c r="AA2566" i="4"/>
  <c r="AA2592" i="4"/>
  <c r="Z2541" i="4"/>
  <c r="W2686" i="4"/>
  <c r="AA2547" i="4"/>
  <c r="AA2409" i="4"/>
  <c r="X2559" i="4"/>
  <c r="AA2511" i="4"/>
  <c r="X2611" i="4"/>
  <c r="Y2661" i="4"/>
  <c r="X2642" i="4"/>
  <c r="Y2606" i="4"/>
  <c r="W2564" i="4"/>
  <c r="W2610" i="4"/>
  <c r="W2644" i="4"/>
  <c r="X2606" i="4"/>
  <c r="Y2629" i="4"/>
  <c r="Y2621" i="4"/>
  <c r="Z2679" i="4"/>
  <c r="X2423" i="4"/>
  <c r="AA2562" i="4"/>
  <c r="AA2452" i="4"/>
  <c r="Y2429" i="4"/>
  <c r="Z2078" i="4"/>
  <c r="W2380" i="4"/>
  <c r="Y2271" i="4"/>
  <c r="X2538" i="4"/>
  <c r="W2478" i="4"/>
  <c r="X2627" i="4"/>
  <c r="AA2507" i="4"/>
  <c r="W2349" i="4"/>
  <c r="X2543" i="4"/>
  <c r="X2590" i="4"/>
  <c r="Y2534" i="4"/>
  <c r="W2386" i="4"/>
  <c r="Z2659" i="4"/>
  <c r="Y2563" i="4"/>
  <c r="AA2523" i="4"/>
  <c r="W2534" i="4"/>
  <c r="X2678" i="4"/>
  <c r="X2240" i="4"/>
  <c r="W2491" i="4"/>
  <c r="Z2503" i="4"/>
  <c r="Y2544" i="4"/>
  <c r="AA2426" i="4"/>
  <c r="AA2623" i="4"/>
  <c r="X2647" i="4"/>
  <c r="X2674" i="4"/>
  <c r="AA2563" i="4"/>
  <c r="X2436" i="4"/>
  <c r="Y2501" i="4"/>
  <c r="Z2689" i="4"/>
  <c r="W2648" i="4"/>
  <c r="Y2472" i="4"/>
  <c r="Y2588" i="4"/>
  <c r="Z2655" i="4"/>
  <c r="W2475" i="4"/>
  <c r="BR26" i="4" a="1"/>
  <c r="W2450" i="4"/>
  <c r="X2634" i="4"/>
  <c r="Z2634" i="4"/>
  <c r="X2458" i="4"/>
  <c r="W2586" i="4"/>
  <c r="AA2677" i="4"/>
  <c r="AA2647" i="4"/>
  <c r="W2472" i="4"/>
  <c r="Y2403" i="4"/>
  <c r="Z2654" i="4"/>
  <c r="AA2462" i="4"/>
  <c r="Z2543" i="4"/>
  <c r="Z2456" i="4"/>
  <c r="X2361" i="4"/>
  <c r="X2609" i="4"/>
  <c r="Y2601" i="4"/>
  <c r="Y2496" i="4"/>
  <c r="W2596" i="4"/>
  <c r="Z2462" i="4"/>
  <c r="AA2589" i="4"/>
  <c r="Z2621" i="4"/>
  <c r="X2664" i="4"/>
  <c r="X2655" i="4"/>
  <c r="Y2435" i="4"/>
  <c r="AA2512" i="4"/>
  <c r="W2628" i="4"/>
  <c r="AA2616" i="4"/>
  <c r="Y2644" i="4"/>
  <c r="AA2552" i="4"/>
  <c r="W2520" i="4"/>
  <c r="Y2471" i="4"/>
  <c r="Z2483" i="4"/>
  <c r="X2600" i="4"/>
  <c r="X2164" i="4"/>
  <c r="X2651" i="4"/>
  <c r="Y2402" i="4"/>
  <c r="W2149" i="4"/>
  <c r="Z2529" i="4"/>
  <c r="AA2600" i="4"/>
  <c r="AA2498" i="4"/>
  <c r="Y2545" i="4"/>
  <c r="Y2332" i="4"/>
  <c r="Y2660" i="4"/>
  <c r="X2505" i="4"/>
  <c r="Z2256" i="4"/>
  <c r="AA2635" i="4"/>
  <c r="Y2662" i="4"/>
  <c r="AA2581" i="4"/>
  <c r="W2524" i="4"/>
  <c r="Y2626" i="4"/>
  <c r="W2658" i="4"/>
  <c r="AA2620" i="4"/>
  <c r="AA2660" i="4"/>
  <c r="X2506" i="4"/>
  <c r="Y2551" i="4"/>
  <c r="Z2666" i="4"/>
  <c r="Z2071" i="4"/>
  <c r="W1895" i="4"/>
  <c r="X1825" i="4"/>
  <c r="W1875" i="4"/>
  <c r="W1919" i="4"/>
  <c r="Z2565" i="4"/>
  <c r="Y2164" i="4"/>
  <c r="Z1971" i="4"/>
  <c r="X2408" i="4"/>
  <c r="W2087" i="4"/>
  <c r="X2105" i="4"/>
  <c r="Z2186" i="4"/>
  <c r="X1968" i="4"/>
  <c r="W2159" i="4"/>
  <c r="AA1745" i="4"/>
  <c r="X2061" i="4"/>
  <c r="AA1833" i="4"/>
  <c r="Y1950" i="4"/>
  <c r="AA1888" i="4"/>
  <c r="AA2139" i="4"/>
  <c r="Y1087" i="4"/>
  <c r="Y1702" i="4"/>
  <c r="W1109" i="4"/>
  <c r="Z1722" i="4"/>
  <c r="X1538" i="4"/>
  <c r="X2017" i="4"/>
  <c r="W1948" i="4"/>
  <c r="Z1794" i="4"/>
  <c r="W2262" i="4"/>
  <c r="W1968" i="4"/>
  <c r="Y1899" i="4"/>
  <c r="Y2213" i="4"/>
  <c r="Z1836" i="4"/>
  <c r="AA2108" i="4"/>
  <c r="X2084" i="4"/>
  <c r="Z2203" i="4"/>
  <c r="W1565" i="4"/>
  <c r="Y2018" i="4"/>
  <c r="AA1777" i="4"/>
  <c r="X1822" i="4"/>
  <c r="AA2280" i="4"/>
  <c r="Y1992" i="4"/>
  <c r="X1793" i="4"/>
  <c r="AA2119" i="4"/>
  <c r="X1862" i="4"/>
  <c r="AA2171" i="4"/>
  <c r="AA2124" i="4"/>
  <c r="Y2248" i="4"/>
  <c r="AA1750" i="4"/>
  <c r="Y1757" i="4"/>
  <c r="W2068" i="4"/>
  <c r="X1810" i="4"/>
  <c r="W1718" i="4"/>
  <c r="AA2069" i="4"/>
  <c r="W1961" i="4"/>
  <c r="W2244" i="4"/>
  <c r="AA2226" i="4"/>
  <c r="Z2237" i="4"/>
  <c r="X2335" i="4"/>
  <c r="Y2088" i="4"/>
  <c r="Z1662" i="4"/>
  <c r="Z1967" i="4"/>
  <c r="W2024" i="4"/>
  <c r="X1668" i="4"/>
  <c r="AA2024" i="4"/>
  <c r="Z1596" i="4"/>
  <c r="Z2229" i="4"/>
  <c r="X1857" i="4"/>
  <c r="Y2241" i="4"/>
  <c r="Y1983" i="4"/>
  <c r="Y2246" i="4"/>
  <c r="Y1995" i="4"/>
  <c r="X2073" i="4"/>
  <c r="Z2118" i="4"/>
  <c r="AA2015" i="4"/>
  <c r="Z2313" i="4"/>
  <c r="X2463" i="4"/>
  <c r="AA2096" i="4"/>
  <c r="Y2278" i="4"/>
  <c r="AA2010" i="4"/>
  <c r="Y2201" i="4"/>
  <c r="Y2077" i="4"/>
  <c r="Y2195" i="4"/>
  <c r="Y2567" i="4"/>
  <c r="Y2345" i="4"/>
  <c r="Z1858" i="4"/>
  <c r="Y2078" i="4"/>
  <c r="Y2306" i="4"/>
  <c r="Z1869" i="4"/>
  <c r="Y2124" i="4"/>
  <c r="W2280" i="4"/>
  <c r="X2030" i="4"/>
  <c r="AA2185" i="4"/>
  <c r="Z2286" i="4"/>
  <c r="W2447" i="4"/>
  <c r="AA2587" i="4"/>
  <c r="W2358" i="4"/>
  <c r="Z1887" i="4"/>
  <c r="AA2219" i="4"/>
  <c r="W2308" i="4"/>
  <c r="Y2045" i="4"/>
  <c r="Y2253" i="4"/>
  <c r="Z2347" i="4"/>
  <c r="Z2266" i="4"/>
  <c r="W2589" i="4"/>
  <c r="W2323" i="4"/>
  <c r="Z1969" i="4"/>
  <c r="Z1963" i="4"/>
  <c r="Z2076" i="4"/>
  <c r="Y2352" i="4"/>
  <c r="X2209" i="4"/>
  <c r="X2515" i="4"/>
  <c r="AA1904" i="4"/>
  <c r="X2094" i="4"/>
  <c r="Z2406" i="4"/>
  <c r="AA2343" i="4"/>
  <c r="X2546" i="4"/>
  <c r="AA2151" i="4"/>
  <c r="Y2085" i="4"/>
  <c r="X1885" i="4"/>
  <c r="X2102" i="4"/>
  <c r="AA2398" i="4"/>
  <c r="Z2112" i="4"/>
  <c r="W2281" i="4"/>
  <c r="Y2172" i="4"/>
  <c r="AA2241" i="4"/>
  <c r="X2449" i="4"/>
  <c r="X2184" i="4"/>
  <c r="AA2424" i="4"/>
  <c r="Z2154" i="4"/>
  <c r="Z2343" i="4"/>
  <c r="W1854" i="4"/>
  <c r="W2225" i="4"/>
  <c r="X2041" i="4"/>
  <c r="AA2281" i="4"/>
  <c r="Y2197" i="4"/>
  <c r="Z2088" i="4"/>
  <c r="X2024" i="4"/>
  <c r="X2118" i="4"/>
  <c r="Y2183" i="4"/>
  <c r="W2417" i="4"/>
  <c r="AA2594" i="4"/>
  <c r="Z2131" i="4"/>
  <c r="X2221" i="4"/>
  <c r="X2150" i="4"/>
  <c r="Z2525" i="4"/>
  <c r="AA2580" i="4"/>
  <c r="AA2314" i="4"/>
  <c r="Y2398" i="4"/>
  <c r="Z2136" i="4"/>
  <c r="X2237" i="4"/>
  <c r="Z2369" i="4"/>
  <c r="X2528" i="4"/>
  <c r="AA2518" i="4"/>
  <c r="X2683" i="4"/>
  <c r="Z2356" i="4"/>
  <c r="AA2475" i="4"/>
  <c r="Z2402" i="4"/>
  <c r="Z2533" i="4"/>
  <c r="X2659" i="4"/>
  <c r="X2413" i="4"/>
  <c r="W2291" i="4"/>
  <c r="Y2370" i="4"/>
  <c r="Z2528" i="4"/>
  <c r="Z2354" i="4"/>
  <c r="AA2351" i="4"/>
  <c r="AA2423" i="4"/>
  <c r="Z2294" i="4"/>
  <c r="Z2390" i="4"/>
  <c r="Z2574" i="4"/>
  <c r="X2270" i="4"/>
  <c r="AA2121" i="4"/>
  <c r="W2439" i="4"/>
  <c r="Y1925" i="4"/>
  <c r="W2283" i="4"/>
  <c r="W2278" i="4"/>
  <c r="W2425" i="4"/>
  <c r="Y2199" i="4"/>
  <c r="AA2354" i="4"/>
  <c r="W2318" i="4"/>
  <c r="X2374" i="4"/>
  <c r="X2156" i="4"/>
  <c r="W2346" i="4"/>
  <c r="AA2599" i="4"/>
  <c r="Z2686" i="4"/>
  <c r="X2486" i="4"/>
  <c r="W2537" i="4"/>
  <c r="AA2545" i="4"/>
  <c r="W2555" i="4"/>
  <c r="W2609" i="4"/>
  <c r="AA2479" i="4"/>
  <c r="Z2648" i="4"/>
  <c r="X2581" i="4"/>
  <c r="W2608" i="4"/>
  <c r="Y2678" i="4"/>
  <c r="AA2308" i="4"/>
  <c r="AA2361" i="4"/>
  <c r="W2332" i="4"/>
  <c r="Y2400" i="4"/>
  <c r="X2127" i="4"/>
  <c r="Z2440" i="4"/>
  <c r="X2534" i="4"/>
  <c r="W2431" i="4"/>
  <c r="X2363" i="4"/>
  <c r="Z2499" i="4"/>
  <c r="Z2550" i="4"/>
  <c r="W2601" i="4"/>
  <c r="X2452" i="4"/>
  <c r="Z2494" i="4"/>
  <c r="X2630" i="4"/>
  <c r="W2373" i="4"/>
  <c r="Y2223" i="4"/>
  <c r="W2481" i="4"/>
  <c r="Z2268" i="4"/>
  <c r="AA2376" i="4"/>
  <c r="Z2446" i="4"/>
  <c r="Z2327" i="4"/>
  <c r="Y2344" i="4"/>
  <c r="Y2543" i="4"/>
  <c r="AA2388" i="4"/>
  <c r="Y2622" i="4"/>
  <c r="Y2574" i="4"/>
  <c r="Y2553" i="4"/>
  <c r="W2612" i="4"/>
  <c r="X2391" i="4"/>
  <c r="Z2290" i="4"/>
  <c r="Y2390" i="4"/>
  <c r="Y2469" i="4"/>
  <c r="Z2339" i="4"/>
  <c r="AA2538" i="4"/>
  <c r="Z2572" i="4"/>
  <c r="X2521" i="4"/>
  <c r="Y2450" i="4"/>
  <c r="AA2655" i="4"/>
  <c r="Y2607" i="4"/>
  <c r="W2602" i="4"/>
  <c r="W2552" i="4"/>
  <c r="X2612" i="4"/>
  <c r="W2687" i="4"/>
  <c r="X2618" i="4"/>
  <c r="Z2603" i="4"/>
  <c r="Y2572" i="4"/>
  <c r="AA2657" i="4"/>
  <c r="X2317" i="4"/>
  <c r="AA2659" i="4"/>
  <c r="Z2425" i="4"/>
  <c r="Z2466" i="4"/>
  <c r="Z2536" i="4"/>
  <c r="AA2422" i="4"/>
  <c r="Y2570" i="4"/>
  <c r="Z2508" i="4"/>
  <c r="Y2542" i="4"/>
  <c r="W2498" i="4"/>
  <c r="W2468" i="4"/>
  <c r="AA2494" i="4"/>
  <c r="W2676" i="4"/>
  <c r="Y2615" i="4"/>
  <c r="AA2636" i="4"/>
  <c r="X2524" i="4"/>
  <c r="AA2613" i="4"/>
  <c r="X2496" i="4"/>
  <c r="Z2123" i="4"/>
  <c r="AA2400" i="4"/>
  <c r="W2216" i="4"/>
  <c r="W2477" i="4"/>
  <c r="Z2388" i="4"/>
  <c r="Y2357" i="4"/>
  <c r="Y2439" i="4"/>
  <c r="AA2573" i="4"/>
  <c r="Y2492" i="4"/>
  <c r="Z2364" i="4"/>
  <c r="W2604" i="4"/>
  <c r="Y2670" i="4"/>
  <c r="Z2644" i="4"/>
  <c r="Y2512" i="4"/>
  <c r="W2571" i="4"/>
  <c r="W2535" i="4"/>
  <c r="AA2673" i="4"/>
  <c r="Y2481" i="4"/>
  <c r="X2673" i="4"/>
  <c r="W2654" i="4"/>
  <c r="Y2575" i="4"/>
  <c r="Z2630" i="4"/>
  <c r="Z2535" i="4"/>
  <c r="X2565" i="4"/>
  <c r="X2593" i="4"/>
  <c r="W2659" i="4"/>
  <c r="Y2452" i="4"/>
  <c r="W2544" i="4"/>
  <c r="W2667" i="4"/>
  <c r="Y2577" i="4"/>
  <c r="W2677" i="4"/>
  <c r="X2397" i="4"/>
  <c r="W2595" i="4"/>
  <c r="Y2667" i="4"/>
  <c r="X2531" i="4"/>
  <c r="Y2673" i="4"/>
  <c r="Y2559" i="4"/>
  <c r="W2634" i="4"/>
  <c r="Z2463" i="4"/>
  <c r="X2591" i="4"/>
  <c r="X2631" i="4"/>
  <c r="W2426" i="4"/>
  <c r="AA2648" i="4"/>
  <c r="X2644" i="4"/>
  <c r="X2572" i="4"/>
  <c r="Z2660" i="4"/>
  <c r="Z2590" i="4"/>
  <c r="Z2486" i="4"/>
  <c r="W2621" i="4"/>
  <c r="AA2546" i="4"/>
  <c r="Z2415" i="4"/>
  <c r="X2444" i="4"/>
  <c r="W2532" i="4"/>
  <c r="X2597" i="4"/>
  <c r="Z2116" i="4"/>
  <c r="AA2105" i="4"/>
  <c r="Y1901" i="4"/>
  <c r="X2255" i="4"/>
  <c r="X2214" i="4"/>
  <c r="Y2557" i="4"/>
  <c r="X2418" i="4"/>
  <c r="Y2428" i="4"/>
  <c r="W2592" i="4"/>
  <c r="X2608" i="4"/>
  <c r="W2232" i="4"/>
  <c r="Z2450" i="4"/>
  <c r="W2260" i="4"/>
  <c r="Y2273" i="4"/>
  <c r="Z2064" i="4"/>
  <c r="Z2431" i="4"/>
  <c r="Z2163" i="4"/>
  <c r="AA2504" i="4"/>
  <c r="X2635" i="4"/>
  <c r="W2645" i="4"/>
  <c r="Z2526" i="4"/>
  <c r="Z2252" i="4"/>
  <c r="X2398" i="4"/>
  <c r="AA2289" i="4"/>
  <c r="Z2615" i="4"/>
  <c r="Z2519" i="4"/>
  <c r="W2429" i="4"/>
  <c r="X2227" i="4"/>
  <c r="Z2350" i="4"/>
  <c r="Y2477" i="4"/>
  <c r="Y2620" i="4"/>
  <c r="Z2443" i="4"/>
  <c r="AA2501" i="4"/>
  <c r="Z2518" i="4"/>
  <c r="AA2607" i="4"/>
  <c r="W2673" i="4"/>
  <c r="W2342" i="4"/>
  <c r="W2304" i="4"/>
  <c r="Z2426" i="4"/>
  <c r="X2551" i="4"/>
  <c r="Y2645" i="4"/>
  <c r="Y2677" i="4"/>
  <c r="Y2448" i="4"/>
  <c r="W2343" i="4"/>
  <c r="AA2411" i="4"/>
  <c r="W2575" i="4"/>
  <c r="Y2568" i="4"/>
  <c r="AA2686" i="4"/>
  <c r="Z2476" i="4"/>
  <c r="W2689" i="4"/>
  <c r="AA2684" i="4"/>
  <c r="Y2647" i="4"/>
  <c r="X2509" i="4"/>
  <c r="X2661" i="4"/>
  <c r="X2514" i="4"/>
  <c r="AA2610" i="4"/>
  <c r="X2460" i="4"/>
  <c r="Y2339" i="4"/>
  <c r="X2508" i="4"/>
  <c r="Y2148" i="4"/>
  <c r="X2203" i="4"/>
  <c r="Z2335" i="4"/>
  <c r="Z2408" i="4"/>
  <c r="Z2685" i="4"/>
  <c r="Z2661" i="4"/>
  <c r="AA2412" i="4"/>
  <c r="Z2537" i="4"/>
  <c r="AA2418" i="4"/>
  <c r="Y2364" i="4"/>
  <c r="Z2435" i="4"/>
  <c r="X2243" i="4"/>
  <c r="X2637" i="4"/>
  <c r="Z2295" i="4"/>
  <c r="Y2605" i="4"/>
  <c r="Z2687" i="4"/>
  <c r="W2684" i="4"/>
  <c r="W2469" i="4"/>
  <c r="AA2529" i="4"/>
  <c r="Y2566" i="4"/>
  <c r="AA2625" i="4"/>
  <c r="Z2548" i="4"/>
  <c r="Z2531" i="4"/>
  <c r="W2452" i="4"/>
  <c r="Y2625" i="4"/>
  <c r="Y2653" i="4"/>
  <c r="AA2609" i="4"/>
  <c r="X2518" i="4"/>
  <c r="AA2688" i="4"/>
  <c r="Y2680" i="4"/>
  <c r="AA2559" i="4"/>
  <c r="AA2514" i="4"/>
  <c r="W2603" i="4"/>
  <c r="X2684" i="4"/>
  <c r="X2526" i="4"/>
  <c r="W2416" i="4"/>
  <c r="AA2401" i="4"/>
  <c r="Y2579" i="4"/>
  <c r="Z2358" i="4"/>
  <c r="X2325" i="4"/>
  <c r="Z2584" i="4"/>
  <c r="Y2272" i="4"/>
  <c r="AA2378" i="4"/>
  <c r="X2487" i="4"/>
  <c r="X2431" i="4"/>
  <c r="Z2552" i="4"/>
  <c r="AA2650" i="4"/>
  <c r="Z2307" i="4"/>
  <c r="X2561" i="4"/>
  <c r="AA2531" i="4"/>
  <c r="X2624" i="4"/>
  <c r="AA2315" i="4"/>
  <c r="X2670" i="4"/>
  <c r="W2510" i="4"/>
  <c r="X2656" i="4"/>
  <c r="AA2553" i="4"/>
  <c r="Y2535" i="4"/>
  <c r="X2457" i="4"/>
  <c r="Z2629" i="4"/>
  <c r="Z2560" i="4"/>
  <c r="AA2431" i="4"/>
  <c r="AA2670" i="4"/>
  <c r="W2558" i="4"/>
  <c r="AA2467" i="4"/>
  <c r="X2587" i="4"/>
  <c r="W2616" i="4"/>
  <c r="Z2377" i="4"/>
  <c r="AA2486" i="4"/>
  <c r="W2490" i="4"/>
  <c r="Z2170" i="4"/>
  <c r="W2383" i="4"/>
  <c r="Z2638" i="4"/>
  <c r="X2393" i="4"/>
  <c r="X2615" i="4"/>
  <c r="Z2473" i="4"/>
  <c r="Y2482" i="4"/>
  <c r="AA2484" i="4"/>
  <c r="X2510" i="4"/>
  <c r="Y2386" i="4"/>
  <c r="Y2565" i="4"/>
  <c r="Z2628" i="4"/>
  <c r="Y2420" i="4"/>
  <c r="Y2658" i="4"/>
  <c r="AA2582" i="4"/>
  <c r="W2600" i="4"/>
  <c r="X2532" i="4"/>
  <c r="W2566" i="4"/>
  <c r="X2523" i="4"/>
  <c r="W2464" i="4"/>
  <c r="Z2656" i="4"/>
  <c r="Y1406" i="4"/>
  <c r="X1843" i="4"/>
  <c r="Y2206" i="4"/>
  <c r="W1872" i="4"/>
  <c r="Y2004" i="4"/>
  <c r="X1787" i="4"/>
  <c r="W2035" i="4"/>
  <c r="Y2202" i="4"/>
  <c r="X1644" i="4"/>
  <c r="Z1760" i="4"/>
  <c r="AA1853" i="4"/>
  <c r="Z2334" i="4"/>
  <c r="AA2205" i="4"/>
  <c r="AA2156" i="4"/>
  <c r="Y1863" i="4"/>
  <c r="Z2042" i="4"/>
  <c r="AA2014" i="4"/>
  <c r="X2259" i="4"/>
  <c r="AA2063" i="4"/>
  <c r="Y2233" i="4"/>
  <c r="Y1420" i="4"/>
  <c r="W1726" i="4"/>
  <c r="Z1466" i="4"/>
  <c r="W1764" i="4"/>
  <c r="Y1700" i="4"/>
  <c r="X1847" i="4"/>
  <c r="Z1942" i="4"/>
  <c r="W2013" i="4"/>
  <c r="W2599" i="4"/>
  <c r="Z2015" i="4"/>
  <c r="Y1748" i="4"/>
  <c r="X2204" i="4"/>
  <c r="Z2055" i="4"/>
  <c r="AA2037" i="4"/>
  <c r="AA2167" i="4"/>
  <c r="W2394" i="4"/>
  <c r="Y1728" i="4"/>
  <c r="Y1906" i="4"/>
  <c r="AA1757" i="4"/>
  <c r="AA1820" i="4"/>
  <c r="Z1512" i="4"/>
  <c r="AA1760" i="4"/>
  <c r="AA1792" i="4"/>
  <c r="AA2348" i="4"/>
  <c r="Y2129" i="4"/>
  <c r="AA2075" i="4"/>
  <c r="W2206" i="4"/>
  <c r="X2414" i="4"/>
  <c r="X1757" i="4"/>
  <c r="X1991" i="4"/>
  <c r="Y1659" i="4"/>
  <c r="AA1984" i="4"/>
  <c r="X1593" i="4"/>
  <c r="AA1937" i="4"/>
  <c r="X1833" i="4"/>
  <c r="Y2092" i="4"/>
  <c r="Z1831" i="4"/>
  <c r="X2172" i="4"/>
  <c r="AA2265" i="4"/>
  <c r="Z2280" i="4"/>
  <c r="AA1713" i="4"/>
  <c r="W1756" i="4"/>
  <c r="X2040" i="4"/>
  <c r="Y1758" i="4"/>
  <c r="Y2044" i="4"/>
  <c r="AA1940" i="4"/>
  <c r="X1941" i="4"/>
  <c r="W2010" i="4"/>
  <c r="X2004" i="4"/>
  <c r="Y1989" i="4"/>
  <c r="Z2287" i="4"/>
  <c r="AA1998" i="4"/>
  <c r="AA2360" i="4"/>
  <c r="Z2262" i="4"/>
  <c r="Y2225" i="4"/>
  <c r="X2244" i="4"/>
  <c r="Z2468" i="4"/>
  <c r="Y2217" i="4"/>
  <c r="W2466" i="4"/>
  <c r="AA2083" i="4"/>
  <c r="W2366" i="4"/>
  <c r="X2322" i="4"/>
  <c r="W2187" i="4"/>
  <c r="AA1991" i="4"/>
  <c r="AA1555" i="4"/>
  <c r="AA2046" i="4"/>
  <c r="Z2285" i="4"/>
  <c r="X2025" i="4"/>
  <c r="AA1842" i="4"/>
  <c r="W2276" i="4"/>
  <c r="X1938" i="4"/>
  <c r="AA2098" i="4"/>
  <c r="Y2259" i="4"/>
  <c r="Y2227" i="4"/>
  <c r="Y2231" i="4"/>
  <c r="X2190" i="4"/>
  <c r="Y2093" i="4"/>
  <c r="Z1861" i="4"/>
  <c r="Y2349" i="4"/>
  <c r="Z1966" i="4"/>
  <c r="Y2144" i="4"/>
  <c r="AA2286" i="4"/>
  <c r="AA2305" i="4"/>
  <c r="AA2279" i="4"/>
  <c r="Y2249" i="4"/>
  <c r="X2383" i="4"/>
  <c r="Y2055" i="4"/>
  <c r="Y1975" i="4"/>
  <c r="W2330" i="4"/>
  <c r="W2449" i="4"/>
  <c r="Z2436" i="4"/>
  <c r="AA2415" i="4"/>
  <c r="AA2044" i="4"/>
  <c r="Y2301" i="4"/>
  <c r="Y2274" i="4"/>
  <c r="W2288" i="4"/>
  <c r="W2578" i="4"/>
  <c r="Y2105" i="4"/>
  <c r="Y2166" i="4"/>
  <c r="AA1986" i="4"/>
  <c r="Z2370" i="4"/>
  <c r="W2527" i="4"/>
  <c r="Z2383" i="4"/>
  <c r="Y2138" i="4"/>
  <c r="Z2310" i="4"/>
  <c r="Z2546" i="4"/>
  <c r="AA2274" i="4"/>
  <c r="Z2394" i="4"/>
  <c r="X1882" i="4"/>
  <c r="X2654" i="4"/>
  <c r="Y2475" i="4"/>
  <c r="X2576" i="4"/>
  <c r="X2578" i="4"/>
  <c r="Y2638" i="4"/>
  <c r="Z2598" i="4"/>
  <c r="AA2492" i="4"/>
  <c r="W2660" i="4"/>
  <c r="W2678" i="4"/>
  <c r="Y2581" i="4"/>
  <c r="Z2675" i="4"/>
  <c r="Y2462" i="4"/>
  <c r="AA2183" i="4"/>
  <c r="Y2372" i="4"/>
  <c r="X2588" i="4"/>
  <c r="Z2512" i="4"/>
  <c r="Z2491" i="4"/>
  <c r="Y2676" i="4"/>
  <c r="Z2619" i="4"/>
  <c r="Y2571" i="4"/>
  <c r="Z2424" i="4"/>
  <c r="Y2627" i="4"/>
  <c r="AA2575" i="4"/>
  <c r="Y2592" i="4"/>
  <c r="X2616" i="4"/>
  <c r="AA2405" i="4"/>
  <c r="X2451" i="4"/>
  <c r="X2602" i="4"/>
  <c r="W2661" i="4"/>
  <c r="Y1635" i="4"/>
  <c r="AA2016" i="4"/>
  <c r="W1990" i="4"/>
  <c r="W2133" i="4"/>
  <c r="W1985" i="4"/>
  <c r="Y1988" i="4"/>
  <c r="Z1987" i="4"/>
  <c r="Z2276" i="4"/>
  <c r="W1821" i="4"/>
  <c r="W1739" i="4"/>
  <c r="X1844" i="4"/>
  <c r="AA1951" i="4"/>
  <c r="Y2204" i="4"/>
  <c r="W2194" i="4"/>
  <c r="AA1729" i="4"/>
  <c r="X2210" i="4"/>
  <c r="X2170" i="4"/>
  <c r="AA1980" i="4"/>
  <c r="W2064" i="4"/>
  <c r="Z2146" i="4"/>
  <c r="Y1441" i="4"/>
  <c r="Y1716" i="4"/>
  <c r="Y1459" i="4"/>
  <c r="Y1738" i="4"/>
  <c r="Y1848" i="4"/>
  <c r="W1834" i="4"/>
  <c r="X1839" i="4"/>
  <c r="W2017" i="4"/>
  <c r="AA1673" i="4"/>
  <c r="W2014" i="4"/>
  <c r="Y1763" i="4"/>
  <c r="Y1991" i="4"/>
  <c r="Z2137" i="4"/>
  <c r="Y2147" i="4"/>
  <c r="Y2216" i="4"/>
  <c r="Z1988" i="4"/>
  <c r="Z1873" i="4"/>
  <c r="W1927" i="4"/>
  <c r="Y1980" i="4"/>
  <c r="X1878" i="4"/>
  <c r="AA1693" i="4"/>
  <c r="W1847" i="4"/>
  <c r="Z1783" i="4"/>
  <c r="AA2067" i="4"/>
  <c r="Y2043" i="4"/>
  <c r="X2167" i="4"/>
  <c r="AA2244" i="4"/>
  <c r="X2037" i="4"/>
  <c r="Z1936" i="4"/>
  <c r="AA1897" i="4"/>
  <c r="AA1557" i="4"/>
  <c r="Y2009" i="4"/>
  <c r="Y1726" i="4"/>
  <c r="Z2028" i="4"/>
  <c r="W1972" i="4"/>
  <c r="AA1931" i="4"/>
  <c r="W1740" i="4"/>
  <c r="Y2374" i="4"/>
  <c r="Y2212" i="4"/>
  <c r="W2414" i="4"/>
  <c r="Z1871" i="4"/>
  <c r="Y1742" i="4"/>
  <c r="X1956" i="4"/>
  <c r="Z1763" i="4"/>
  <c r="X1957" i="4"/>
  <c r="AA1881" i="4"/>
  <c r="AA2005" i="4"/>
  <c r="Z2036" i="4"/>
  <c r="Z2099" i="4"/>
  <c r="Y2119" i="4"/>
  <c r="AA2239" i="4"/>
  <c r="W2104" i="4"/>
  <c r="Y2377" i="4"/>
  <c r="Z2395" i="4"/>
  <c r="X2134" i="4"/>
  <c r="Y2672" i="4"/>
  <c r="X2324" i="4"/>
  <c r="W2424" i="4"/>
  <c r="X1915" i="4"/>
  <c r="X2072" i="4"/>
  <c r="AA2391" i="4"/>
  <c r="Y2191" i="4"/>
  <c r="X2226" i="4"/>
  <c r="X1921" i="4"/>
  <c r="AA1725" i="4"/>
  <c r="Z1928" i="4"/>
  <c r="AA2318" i="4"/>
  <c r="Y1978" i="4"/>
  <c r="AA1849" i="4"/>
  <c r="X2007" i="4"/>
  <c r="Y2000" i="4"/>
  <c r="X2113" i="4"/>
  <c r="Z2404" i="4"/>
  <c r="Z2278" i="4"/>
  <c r="Y2327" i="4"/>
  <c r="X2343" i="4"/>
  <c r="Y2025" i="4"/>
  <c r="AA1863" i="4"/>
  <c r="W2022" i="4"/>
  <c r="Y2028" i="4"/>
  <c r="X2135" i="4"/>
  <c r="AA2153" i="4"/>
  <c r="Z2399" i="4"/>
  <c r="AA2419" i="4"/>
  <c r="AA2297" i="4"/>
  <c r="AA2481" i="4"/>
  <c r="X2046" i="4"/>
  <c r="W1861" i="4"/>
  <c r="Z2150" i="4"/>
  <c r="X2394" i="4"/>
  <c r="W2270" i="4"/>
  <c r="Z2474" i="4"/>
  <c r="Y2146" i="4"/>
  <c r="X2306" i="4"/>
  <c r="Z2152" i="4"/>
  <c r="W2465" i="4"/>
  <c r="Y2351" i="4"/>
  <c r="X2146" i="4"/>
  <c r="Z2292" i="4"/>
  <c r="Y2054" i="4"/>
  <c r="W2368" i="4"/>
  <c r="AA2448" i="4"/>
  <c r="Z2470" i="4"/>
  <c r="Y2417" i="4"/>
  <c r="Z2216" i="4"/>
  <c r="W2118" i="4"/>
  <c r="Z2326" i="4"/>
  <c r="Z2368" i="4"/>
  <c r="W2606" i="4"/>
  <c r="Z2376" i="4"/>
  <c r="W2489" i="4"/>
  <c r="X1969" i="4"/>
  <c r="AA2375" i="4"/>
  <c r="W2319" i="4"/>
  <c r="Y1749" i="4"/>
  <c r="W2070" i="4"/>
  <c r="Z2133" i="4"/>
  <c r="Y2096" i="4"/>
  <c r="X2174" i="4"/>
  <c r="Z2317" i="4"/>
  <c r="Y2107" i="4"/>
  <c r="Y1922" i="4"/>
  <c r="Y2302" i="4"/>
  <c r="Y2395" i="4"/>
  <c r="X2475" i="4"/>
  <c r="X2288" i="4"/>
  <c r="Z2184" i="4"/>
  <c r="X2395" i="4"/>
  <c r="X2429" i="4"/>
  <c r="Z2214" i="4"/>
  <c r="AA2421" i="4"/>
  <c r="Y2556" i="4"/>
  <c r="X2169" i="4"/>
  <c r="Y2550" i="4"/>
  <c r="W2339" i="4"/>
  <c r="W2590" i="4"/>
  <c r="X2382" i="4"/>
  <c r="W2257" i="4"/>
  <c r="X2675" i="4"/>
  <c r="X2619" i="4"/>
  <c r="X2459" i="4"/>
  <c r="AA2416" i="4"/>
  <c r="AA2622" i="4"/>
  <c r="Z2684" i="4"/>
  <c r="X2596" i="4"/>
  <c r="Y2560" i="4"/>
  <c r="W2451" i="4"/>
  <c r="Y2514" i="4"/>
  <c r="Y2684" i="4"/>
  <c r="X2653" i="4"/>
  <c r="Z2643" i="4"/>
  <c r="Z2539" i="4"/>
  <c r="Z2664" i="4"/>
  <c r="AA2236" i="4"/>
  <c r="X2539" i="4"/>
  <c r="X2556" i="4"/>
  <c r="W2463" i="4"/>
  <c r="Z2617" i="4"/>
  <c r="Z2593" i="4"/>
  <c r="W2632" i="4"/>
  <c r="AA2588" i="4"/>
  <c r="X2540" i="4"/>
  <c r="W2588" i="4"/>
  <c r="AA2345" i="4"/>
  <c r="Z2417" i="4"/>
  <c r="Z2642" i="4"/>
  <c r="X2470" i="4"/>
  <c r="Z2635" i="4"/>
  <c r="X2530" i="4"/>
  <c r="AA2628" i="4"/>
  <c r="W2620" i="4"/>
  <c r="X2665" i="4"/>
  <c r="X1791" i="4"/>
  <c r="AA1913" i="4"/>
  <c r="X2136" i="4"/>
  <c r="W2269" i="4"/>
  <c r="W1954" i="4"/>
  <c r="Z2024" i="4"/>
  <c r="Z2029" i="4"/>
  <c r="Y2316" i="4"/>
  <c r="W1989" i="4"/>
  <c r="Y1838" i="4"/>
  <c r="X1766" i="4"/>
  <c r="Y1949" i="4"/>
  <c r="Y2257" i="4"/>
  <c r="Z2132" i="4"/>
  <c r="Z1733" i="4"/>
  <c r="AA1952" i="4"/>
  <c r="Z2342" i="4"/>
  <c r="Z2260" i="4"/>
  <c r="AA2370" i="4"/>
  <c r="Y2188" i="4"/>
  <c r="W1578" i="4"/>
  <c r="Z1521" i="4"/>
  <c r="W1602" i="4"/>
  <c r="AA1560" i="4"/>
  <c r="X1808" i="4"/>
  <c r="Z1974" i="4"/>
  <c r="W1618" i="4"/>
  <c r="W1909" i="4"/>
  <c r="X1860" i="4"/>
  <c r="W1906" i="4"/>
  <c r="X1770" i="4"/>
  <c r="W1930" i="4"/>
  <c r="Z1773" i="4"/>
  <c r="W2249" i="4"/>
  <c r="AA2198" i="4"/>
  <c r="Y2102" i="4"/>
  <c r="Z1880" i="4"/>
  <c r="X2079" i="4"/>
  <c r="Y1640" i="4"/>
  <c r="Z1931" i="4"/>
  <c r="W1912" i="4"/>
  <c r="Y1921" i="4"/>
  <c r="Z1815" i="4"/>
  <c r="W1952" i="4"/>
  <c r="W1788" i="4"/>
  <c r="Z2298" i="4"/>
  <c r="Z2219" i="4"/>
  <c r="X2128" i="4"/>
  <c r="X1818" i="4"/>
  <c r="AA1826" i="4"/>
  <c r="AA1664" i="4"/>
  <c r="W1918" i="4"/>
  <c r="Y1911" i="4"/>
  <c r="Y1782" i="4"/>
  <c r="Z1995" i="4"/>
  <c r="X2052" i="4"/>
  <c r="Z2002" i="4"/>
  <c r="Z1958" i="4"/>
  <c r="AA2313" i="4"/>
  <c r="Y2498" i="4"/>
  <c r="W1937" i="4"/>
  <c r="X2029" i="4"/>
  <c r="AA2170" i="4"/>
  <c r="Y1895" i="4"/>
  <c r="Z2187" i="4"/>
  <c r="X1798" i="4"/>
  <c r="AA2269" i="4"/>
  <c r="Z2179" i="4"/>
  <c r="W1735" i="4"/>
  <c r="W2177" i="4"/>
  <c r="X2253" i="4"/>
  <c r="Y1982" i="4"/>
  <c r="X2312" i="4"/>
  <c r="X2144" i="4"/>
  <c r="W2201" i="4"/>
  <c r="Y2371" i="4"/>
  <c r="X2320" i="4"/>
  <c r="Z2054" i="4"/>
  <c r="X1894" i="4"/>
  <c r="AA2287" i="4"/>
  <c r="Y2200" i="4"/>
  <c r="W1839" i="4"/>
  <c r="W2353" i="4"/>
  <c r="X1994" i="4"/>
  <c r="Y1872" i="4"/>
  <c r="AA2008" i="4"/>
  <c r="Z1951" i="4"/>
  <c r="AA2087" i="4"/>
  <c r="Z1804" i="4"/>
  <c r="X2091" i="4"/>
  <c r="X1869" i="4"/>
  <c r="Z2092" i="4"/>
  <c r="X2318" i="4"/>
  <c r="Z1828" i="4"/>
  <c r="X2412" i="4"/>
  <c r="Z1975" i="4"/>
  <c r="Y2131" i="4"/>
  <c r="X1837" i="4"/>
  <c r="Z2110" i="4"/>
  <c r="Z1900" i="4"/>
  <c r="Z2134" i="4"/>
  <c r="X2101" i="4"/>
  <c r="Z1890" i="4"/>
  <c r="Z2530" i="4"/>
  <c r="Y2311" i="4"/>
  <c r="X2097" i="4"/>
  <c r="AA2299" i="4"/>
  <c r="Z2023" i="4"/>
  <c r="W2268" i="4"/>
  <c r="W2446" i="4"/>
  <c r="Y2380" i="4"/>
  <c r="Y2631" i="4"/>
  <c r="Y2184" i="4"/>
  <c r="AA2365" i="4"/>
  <c r="Y2376" i="4"/>
  <c r="AA2363" i="4"/>
  <c r="AA2322" i="4"/>
  <c r="Y2156" i="4"/>
  <c r="W2361" i="4"/>
  <c r="X2114" i="4"/>
  <c r="AA2092" i="4"/>
  <c r="Z2251" i="4"/>
  <c r="X2285" i="4"/>
  <c r="AA2570" i="4"/>
  <c r="AA2144" i="4"/>
  <c r="AA2403" i="4"/>
  <c r="X2219" i="4"/>
  <c r="AA2574" i="4"/>
  <c r="Z2308" i="4"/>
  <c r="Y2330" i="4"/>
  <c r="Y2521" i="4"/>
  <c r="Z2048" i="4"/>
  <c r="Y1900" i="4"/>
  <c r="Y1954" i="4"/>
  <c r="Y1801" i="4"/>
  <c r="Y2081" i="4"/>
  <c r="Z2351" i="4"/>
  <c r="W1898" i="4"/>
  <c r="Z2284" i="4"/>
  <c r="Z2209" i="4"/>
  <c r="Z2181" i="4"/>
  <c r="X1874" i="4"/>
  <c r="X2201" i="4"/>
  <c r="W2400" i="4"/>
  <c r="AA2367" i="4"/>
  <c r="Y2342" i="4"/>
  <c r="Z2082" i="4"/>
  <c r="W2171" i="4"/>
  <c r="W2573" i="4"/>
  <c r="Y2287" i="4"/>
  <c r="AA2199" i="4"/>
  <c r="X2482" i="4"/>
  <c r="Z2454" i="4"/>
  <c r="W2482" i="4"/>
  <c r="Z2562" i="4"/>
  <c r="X2278" i="4"/>
  <c r="Y2443" i="4"/>
  <c r="W2200" i="4"/>
  <c r="W2509" i="4"/>
  <c r="Y2549" i="4"/>
  <c r="X2265" i="4"/>
  <c r="W2272" i="4"/>
  <c r="Z2573" i="4"/>
  <c r="AA2644" i="4"/>
  <c r="X2298" i="4"/>
  <c r="AA2263" i="4"/>
  <c r="Y2642" i="4"/>
  <c r="W2191" i="4"/>
  <c r="X2562" i="4"/>
  <c r="X2381" i="4"/>
  <c r="X2187" i="4"/>
  <c r="AA2331" i="4"/>
  <c r="Z1922" i="4"/>
  <c r="X1988" i="4"/>
  <c r="AA2298" i="4"/>
  <c r="Z2353" i="4"/>
  <c r="AA2396" i="4"/>
  <c r="Z2372" i="4"/>
  <c r="AA2368" i="4"/>
  <c r="AA2598" i="4"/>
  <c r="W2395" i="4"/>
  <c r="X2176" i="4"/>
  <c r="W2307" i="4"/>
  <c r="W2617" i="4"/>
  <c r="Y2405" i="4"/>
  <c r="Y2646" i="4"/>
  <c r="W2525" i="4"/>
  <c r="W2594" i="4"/>
  <c r="Y2603" i="4"/>
  <c r="W2668" i="4"/>
  <c r="W2515" i="4"/>
  <c r="AA2665" i="4"/>
  <c r="X2535" i="4"/>
  <c r="Z2576" i="4"/>
  <c r="W2184" i="4"/>
  <c r="X2525" i="4"/>
  <c r="Z2498" i="4"/>
  <c r="W2631" i="4"/>
  <c r="AA2522" i="4"/>
  <c r="Y2536" i="4"/>
  <c r="Y1912" i="4"/>
  <c r="X1719" i="4"/>
  <c r="X2031" i="4"/>
  <c r="Z1897" i="4"/>
  <c r="X2355" i="4"/>
  <c r="Y2288" i="4"/>
  <c r="Y2084" i="4"/>
  <c r="Z2392" i="4"/>
  <c r="W1992" i="4"/>
  <c r="Z1915" i="4"/>
  <c r="W1973" i="4"/>
  <c r="AA1799" i="4"/>
  <c r="Z2319" i="4"/>
  <c r="AA2392" i="4"/>
  <c r="Y1972" i="4"/>
  <c r="X1879" i="4"/>
  <c r="X1896" i="4"/>
  <c r="X2077" i="4"/>
  <c r="AA2093" i="4"/>
  <c r="W2124" i="4"/>
  <c r="Z1255" i="4"/>
  <c r="W1562" i="4"/>
  <c r="X1272" i="4"/>
  <c r="AA1609" i="4"/>
  <c r="W1980" i="4"/>
  <c r="Z1984" i="4"/>
  <c r="AA1369" i="4"/>
  <c r="AA1935" i="4"/>
  <c r="AA1696" i="4"/>
  <c r="AA2175" i="4"/>
  <c r="Y1833" i="4"/>
  <c r="AA2022" i="4"/>
  <c r="Z1870" i="4"/>
  <c r="X2235" i="4"/>
  <c r="W2078" i="4"/>
  <c r="Z2291" i="4"/>
  <c r="AA1963" i="4"/>
  <c r="AA1764" i="4"/>
  <c r="AA1528" i="4"/>
  <c r="Z1986" i="4"/>
  <c r="Z1712" i="4"/>
  <c r="Z2003" i="4"/>
  <c r="Y1930" i="4"/>
  <c r="AA1821" i="4"/>
  <c r="Z1725" i="4"/>
  <c r="X2303" i="4"/>
  <c r="Z2142" i="4"/>
  <c r="W2333" i="4"/>
  <c r="X2202" i="4"/>
  <c r="X1852" i="4"/>
  <c r="X1655" i="4"/>
  <c r="AA2169" i="4"/>
  <c r="Z1784" i="4"/>
  <c r="X1632" i="4"/>
  <c r="X2182" i="4"/>
  <c r="AA2134" i="4"/>
  <c r="AA1958" i="4"/>
  <c r="Y1985" i="4"/>
  <c r="W2350" i="4"/>
  <c r="AA2590" i="4"/>
  <c r="W1962" i="4"/>
  <c r="Y2021" i="4"/>
  <c r="X2293" i="4"/>
  <c r="Z1874" i="4"/>
  <c r="W2338" i="4"/>
  <c r="Y1792" i="4"/>
  <c r="AA2028" i="4"/>
  <c r="Z2190" i="4"/>
  <c r="Z1818" i="4"/>
  <c r="AA2088" i="4"/>
  <c r="Z2439" i="4"/>
  <c r="Y1970" i="4"/>
  <c r="Y2244" i="4"/>
  <c r="Z2271" i="4"/>
  <c r="Z2418" i="4"/>
  <c r="Z2490" i="4"/>
  <c r="W2640" i="4"/>
  <c r="Z2063" i="4"/>
  <c r="W1846" i="4"/>
  <c r="W2309" i="4"/>
  <c r="W2326" i="4"/>
  <c r="Z1801" i="4"/>
  <c r="W2371" i="4"/>
  <c r="X2096" i="4"/>
  <c r="Z1644" i="4"/>
  <c r="X2055" i="4"/>
  <c r="AA1971" i="4"/>
  <c r="AA1928" i="4"/>
  <c r="Y1830" i="4"/>
  <c r="W2101" i="4"/>
  <c r="Z1793" i="4"/>
  <c r="AA2208" i="4"/>
  <c r="Y2309" i="4"/>
  <c r="Z1933" i="4"/>
  <c r="X2166" i="4"/>
  <c r="AA1999" i="4"/>
  <c r="Z1949" i="4"/>
  <c r="X1907" i="4"/>
  <c r="X2119" i="4"/>
  <c r="Z1829" i="4"/>
  <c r="AA2242" i="4"/>
  <c r="AA2125" i="4"/>
  <c r="AA1965" i="4"/>
  <c r="X2194" i="4"/>
  <c r="AA2381" i="4"/>
  <c r="AA2296" i="4"/>
  <c r="X2282" i="4"/>
  <c r="AA2140" i="4"/>
  <c r="Z2487" i="4"/>
  <c r="Z2340" i="4"/>
  <c r="AA2487" i="4"/>
  <c r="X2512" i="4"/>
  <c r="Z2241" i="4"/>
  <c r="W2503" i="4"/>
  <c r="Z2411" i="4"/>
  <c r="Z2374" i="4"/>
  <c r="Z2176" i="4"/>
  <c r="Y2355" i="4"/>
  <c r="W2301" i="4"/>
  <c r="W2153" i="4"/>
  <c r="Z2072" i="4"/>
  <c r="AA2292" i="4"/>
  <c r="W2320" i="4"/>
  <c r="Y2463" i="4"/>
  <c r="W2230" i="4"/>
  <c r="X2384" i="4"/>
  <c r="X2329" i="4"/>
  <c r="X2213" i="4"/>
  <c r="W2266" i="4"/>
  <c r="Y2396" i="4"/>
  <c r="W2557" i="4"/>
  <c r="X1958" i="4"/>
  <c r="Y1894" i="4"/>
  <c r="AA2057" i="4"/>
  <c r="W1779" i="4"/>
  <c r="Z2306" i="4"/>
  <c r="AA2374" i="4"/>
  <c r="Z2010" i="4"/>
  <c r="AA2383" i="4"/>
  <c r="Z2175" i="4"/>
  <c r="AA2228" i="4"/>
  <c r="Z1950" i="4"/>
  <c r="W2412" i="4"/>
  <c r="W2541" i="4"/>
  <c r="AA2326" i="4"/>
  <c r="Z2449" i="4"/>
  <c r="X2067" i="4"/>
  <c r="X2070" i="4"/>
  <c r="X2456" i="4"/>
  <c r="Y2381" i="4"/>
  <c r="X2216" i="4"/>
  <c r="W2495" i="4"/>
  <c r="Z2460" i="4"/>
  <c r="X2626" i="4"/>
  <c r="AA2284" i="4"/>
  <c r="X2346" i="4"/>
  <c r="X2639" i="4"/>
  <c r="Z2126" i="4"/>
  <c r="Z2568" i="4"/>
  <c r="X2582" i="4"/>
  <c r="X2269" i="4"/>
  <c r="W2379" i="4"/>
  <c r="W2528" i="4"/>
  <c r="AA2195" i="4"/>
  <c r="W2090" i="4"/>
  <c r="Z2367" i="4"/>
  <c r="Y2438" i="4"/>
  <c r="X2308" i="4"/>
  <c r="Z2475" i="4"/>
  <c r="W2584" i="4"/>
  <c r="Y2291" i="4"/>
  <c r="X2250" i="4"/>
  <c r="X1853" i="4"/>
  <c r="W2151" i="4"/>
  <c r="AA2489" i="4"/>
  <c r="Z2448" i="4"/>
  <c r="AA2379" i="4"/>
  <c r="Y2454" i="4"/>
  <c r="W2128" i="4"/>
  <c r="W2181" i="4"/>
  <c r="X2563" i="4"/>
  <c r="Y2510" i="4"/>
  <c r="Z2157" i="4"/>
  <c r="Z2571" i="4"/>
  <c r="W2576" i="4"/>
  <c r="Z2607" i="4"/>
  <c r="X1974" i="4"/>
  <c r="X1657" i="4"/>
  <c r="X2057" i="4"/>
  <c r="X2014" i="4"/>
  <c r="AA2321" i="4"/>
  <c r="Z1684" i="4"/>
  <c r="Y2136" i="4"/>
  <c r="Y2157" i="4"/>
  <c r="Y1773" i="4"/>
  <c r="X1928" i="4"/>
  <c r="X2069" i="4"/>
  <c r="Z2084" i="4"/>
  <c r="W2344" i="4"/>
  <c r="AA2204" i="4"/>
  <c r="Y1994" i="4"/>
  <c r="Y1904" i="4"/>
  <c r="Z1919" i="4"/>
  <c r="X2365" i="4"/>
  <c r="Y2338" i="4"/>
  <c r="Y2196" i="4"/>
  <c r="W1512" i="4"/>
  <c r="X1633" i="4"/>
  <c r="Z1543" i="4"/>
  <c r="Y1667" i="4"/>
  <c r="AA1877" i="4"/>
  <c r="W2122" i="4"/>
  <c r="AA1720" i="4"/>
  <c r="AA2068" i="4"/>
  <c r="Z1657" i="4"/>
  <c r="Z2097" i="4"/>
  <c r="Z2017" i="4"/>
  <c r="W2202" i="4"/>
  <c r="Y1918" i="4"/>
  <c r="W1996" i="4"/>
  <c r="Z2202" i="4"/>
  <c r="W2457" i="4"/>
  <c r="AA1919" i="4"/>
  <c r="AA2189" i="4"/>
  <c r="Z1884" i="4"/>
  <c r="X2092" i="4"/>
  <c r="Z1686" i="4"/>
  <c r="Y2145" i="4"/>
  <c r="AA1776" i="4"/>
  <c r="AA2058" i="4"/>
  <c r="X1962" i="4"/>
  <c r="W2016" i="4"/>
  <c r="Y2234" i="4"/>
  <c r="Y2527" i="4"/>
  <c r="Y1842" i="4"/>
  <c r="X1785" i="4"/>
  <c r="AA1953" i="4"/>
  <c r="AA2095" i="4"/>
  <c r="X1765" i="4"/>
  <c r="W1703" i="4"/>
  <c r="Z2188" i="4"/>
  <c r="Y1956" i="4"/>
  <c r="W2143" i="4"/>
  <c r="W1977" i="4"/>
  <c r="Y2209" i="4"/>
  <c r="W1998" i="4"/>
  <c r="X1542" i="4"/>
  <c r="Z2089" i="4"/>
  <c r="W1595" i="4"/>
  <c r="Y1967" i="4"/>
  <c r="AA1365" i="4"/>
  <c r="AA1972" i="4"/>
  <c r="X2305" i="4"/>
  <c r="X2390" i="4"/>
  <c r="X1776" i="4"/>
  <c r="X2342" i="4"/>
  <c r="AA1858" i="4"/>
  <c r="Z2038" i="4"/>
  <c r="W2321" i="4"/>
  <c r="Z2198" i="4"/>
  <c r="X2137" i="4"/>
  <c r="AA2260" i="4"/>
  <c r="X1806" i="4"/>
  <c r="W2136" i="4"/>
  <c r="X1949" i="4"/>
  <c r="Z2299" i="4"/>
  <c r="X2338" i="4"/>
  <c r="W1964" i="4"/>
  <c r="W2398" i="4"/>
  <c r="Z2156" i="4"/>
  <c r="Z1723" i="4"/>
  <c r="W2027" i="4"/>
  <c r="AA2077" i="4"/>
  <c r="W2166" i="4"/>
  <c r="X1995" i="4"/>
  <c r="Y2286" i="4"/>
  <c r="Z2045" i="4"/>
  <c r="Y2317" i="4"/>
  <c r="X2396" i="4"/>
  <c r="Y2061" i="4"/>
  <c r="Y2397" i="4"/>
  <c r="W2111" i="4"/>
  <c r="X2088" i="4"/>
  <c r="Y2017" i="4"/>
  <c r="Y2305" i="4"/>
  <c r="AA2061" i="4"/>
  <c r="Z2111" i="4"/>
  <c r="Y2318" i="4"/>
  <c r="Y2034" i="4"/>
  <c r="X2332" i="4"/>
  <c r="W2246" i="4"/>
  <c r="Z2257" i="4"/>
  <c r="W2099" i="4"/>
  <c r="Y1893" i="4"/>
  <c r="Y2297" i="4"/>
  <c r="W2363" i="4"/>
  <c r="AA2352" i="4"/>
  <c r="AA2476" i="4"/>
  <c r="Y2321" i="4"/>
  <c r="W2618" i="4"/>
  <c r="W2297" i="4"/>
  <c r="W2239" i="4"/>
  <c r="Y2221" i="4"/>
  <c r="W2264" i="4"/>
  <c r="W2441" i="4"/>
  <c r="Y2047" i="4"/>
  <c r="Y2335" i="4"/>
  <c r="Y2228" i="4"/>
  <c r="W2436" i="4"/>
  <c r="Y2456" i="4"/>
  <c r="AA2277" i="4"/>
  <c r="Z2461" i="4"/>
  <c r="W2197" i="4"/>
  <c r="AA2445" i="4"/>
  <c r="Y2322" i="4"/>
  <c r="Y2431" i="4"/>
  <c r="X2555" i="4"/>
  <c r="AA2147" i="4"/>
  <c r="X1967" i="4"/>
  <c r="W2077" i="4"/>
  <c r="W2049" i="4"/>
  <c r="W2116" i="4"/>
  <c r="Z2556" i="4"/>
  <c r="AA2177" i="4"/>
  <c r="X2141" i="4"/>
  <c r="Y2260" i="4"/>
  <c r="AA2146" i="4"/>
  <c r="Y2192" i="4"/>
  <c r="W2298" i="4"/>
  <c r="Z2472" i="4"/>
  <c r="AA2591" i="4"/>
  <c r="Z2386" i="4"/>
  <c r="Z2081" i="4"/>
  <c r="Z2182" i="4"/>
  <c r="X2529" i="4"/>
  <c r="X2420" i="4"/>
  <c r="Z2258" i="4"/>
  <c r="X2229" i="4"/>
  <c r="Z2365" i="4"/>
  <c r="AA2427" i="4"/>
  <c r="AA2210" i="4"/>
  <c r="AA2382" i="4"/>
  <c r="X2245" i="4"/>
  <c r="AA2262" i="4"/>
  <c r="W2583" i="4"/>
  <c r="Z2672" i="4"/>
  <c r="Z2438" i="4"/>
  <c r="AA2461" i="4"/>
  <c r="X2571" i="4"/>
  <c r="X2131" i="4"/>
  <c r="Y2312" i="4"/>
  <c r="Z2318" i="4"/>
  <c r="X2502" i="4"/>
  <c r="W2248" i="4"/>
  <c r="W2607" i="4"/>
  <c r="X2553" i="4"/>
  <c r="W2443" i="4"/>
  <c r="AA2358" i="4"/>
  <c r="W2021" i="4"/>
  <c r="W2130" i="4"/>
  <c r="AA2283" i="4"/>
  <c r="W2432" i="4"/>
  <c r="AA2211" i="4"/>
  <c r="Y2113" i="4"/>
  <c r="AA2384" i="4"/>
  <c r="X2371" i="4"/>
  <c r="Z2497" i="4"/>
  <c r="W2570" i="4"/>
  <c r="X2409" i="4"/>
  <c r="AA2517" i="4"/>
  <c r="AA2534" i="4"/>
  <c r="Z2595" i="4"/>
  <c r="Z2609" i="4"/>
  <c r="Y2593" i="4"/>
  <c r="W2674" i="4"/>
  <c r="Z2553" i="4"/>
  <c r="X2378" i="4"/>
  <c r="AA2457" i="4"/>
  <c r="Y2418" i="4"/>
  <c r="AA2473" i="4"/>
  <c r="AA2425" i="4"/>
  <c r="Z2322" i="4"/>
  <c r="AA2550" i="4"/>
  <c r="X2223" i="4"/>
  <c r="AA2312" i="4"/>
  <c r="W2418" i="4"/>
  <c r="AA2602" i="4"/>
  <c r="Y2303" i="4"/>
  <c r="X2267" i="4"/>
  <c r="Z2488" i="4"/>
  <c r="Y2387" i="4"/>
  <c r="Y2447" i="4"/>
  <c r="Y2479" i="4"/>
  <c r="AA2576" i="4"/>
  <c r="Y2516" i="4"/>
  <c r="W2378" i="4"/>
  <c r="X2082" i="4"/>
  <c r="AA2428" i="4"/>
  <c r="Z2304" i="4"/>
  <c r="Z2341" i="4"/>
  <c r="Y2440" i="4"/>
  <c r="AA2371" i="4"/>
  <c r="Z2542" i="4"/>
  <c r="Z2422" i="4"/>
  <c r="W2567" i="4"/>
  <c r="Y2590" i="4"/>
  <c r="W2523" i="4"/>
  <c r="Y2416" i="4"/>
  <c r="AA2629" i="4"/>
  <c r="AA2540" i="4"/>
  <c r="X2208" i="4"/>
  <c r="W2408" i="4"/>
  <c r="Y2669" i="4"/>
  <c r="W2579" i="4"/>
  <c r="W2419" i="4"/>
  <c r="AA2669" i="4"/>
  <c r="AA2556" i="4"/>
  <c r="Z2688" i="4"/>
  <c r="X2498" i="4"/>
  <c r="Y2538" i="4"/>
  <c r="X2566" i="4"/>
  <c r="Z2616" i="4"/>
  <c r="AA2500" i="4"/>
  <c r="X2628" i="4"/>
  <c r="W2569" i="4"/>
  <c r="AA2483" i="4"/>
  <c r="W2624" i="4"/>
  <c r="Z2414" i="4"/>
  <c r="Z2314" i="4"/>
  <c r="Z2447" i="4"/>
  <c r="AA2325" i="4"/>
  <c r="X2434" i="4"/>
  <c r="Y2432" i="4"/>
  <c r="Z2398" i="4"/>
  <c r="X2544" i="4"/>
  <c r="W2623" i="4"/>
  <c r="Z2538" i="4"/>
  <c r="AA2516" i="4"/>
  <c r="W2685" i="4"/>
  <c r="Y2602" i="4"/>
  <c r="AA2615" i="4"/>
  <c r="Z2478" i="4"/>
  <c r="X2671" i="4"/>
  <c r="Z2515" i="4"/>
  <c r="Y2640" i="4"/>
  <c r="Y2652" i="4"/>
  <c r="W2345" i="4"/>
  <c r="AA2373" i="4"/>
  <c r="Z2303" i="4"/>
  <c r="Y2328" i="4"/>
  <c r="AA2527" i="4"/>
  <c r="AA2603" i="4"/>
  <c r="X2491" i="4"/>
  <c r="Y2643" i="4"/>
  <c r="X2614" i="4"/>
  <c r="X2679" i="4"/>
  <c r="Y2467" i="4"/>
  <c r="X2492" i="4"/>
  <c r="X2584" i="4"/>
  <c r="W2636" i="4"/>
  <c r="W2637" i="4"/>
  <c r="W2666" i="4"/>
  <c r="Z2610" i="4"/>
  <c r="AA2524" i="4"/>
  <c r="X2569" i="4"/>
  <c r="Y2623" i="4"/>
  <c r="X2527" i="4"/>
  <c r="Z2581" i="4"/>
  <c r="Y2668" i="4"/>
  <c r="X2652" i="4"/>
  <c r="X2676" i="4"/>
  <c r="Z2611" i="4"/>
  <c r="AA2682" i="4"/>
  <c r="AA2537" i="4"/>
  <c r="W2633" i="4"/>
  <c r="Y2455" i="4"/>
  <c r="Y2664" i="4"/>
  <c r="AA2653" i="4"/>
  <c r="X2552" i="4"/>
  <c r="Z2681" i="4"/>
  <c r="Z2683" i="4"/>
  <c r="Y2594" i="4"/>
  <c r="Z2547" i="4"/>
  <c r="X2607" i="4"/>
  <c r="AA2634" i="4"/>
  <c r="Z2569" i="4"/>
  <c r="Y2630" i="4"/>
  <c r="AA2618" i="4"/>
  <c r="AA2604" i="4"/>
  <c r="Z2649" i="4"/>
  <c r="X2567" i="4"/>
  <c r="X2625" i="4"/>
  <c r="W2543" i="4"/>
  <c r="AA2468" i="4"/>
  <c r="Z2587" i="4"/>
  <c r="Y2610" i="4"/>
  <c r="Y2531" i="4"/>
  <c r="AA2397" i="4"/>
  <c r="W2529" i="4"/>
  <c r="AA2539" i="4"/>
  <c r="AA2637" i="4"/>
  <c r="Z2580" i="4"/>
  <c r="AA2676" i="4"/>
  <c r="Y2656" i="4"/>
  <c r="Z2496" i="4"/>
  <c r="X2687" i="4"/>
  <c r="Y2504" i="4"/>
  <c r="AA2621" i="4"/>
  <c r="AA2605" i="4"/>
  <c r="AA2465" i="4"/>
  <c r="Y2488" i="4"/>
  <c r="W2549" i="4"/>
  <c r="AA2632" i="4"/>
  <c r="AA2656" i="4"/>
  <c r="W2513" i="4"/>
  <c r="Y2651" i="4"/>
  <c r="Z2527" i="4"/>
  <c r="Y2596" i="4"/>
  <c r="Y2427" i="4"/>
  <c r="W2656" i="4"/>
  <c r="Y2436" i="4"/>
  <c r="X2480" i="4"/>
  <c r="W2662" i="4"/>
  <c r="Y2600" i="4"/>
  <c r="X2271" i="4"/>
  <c r="Z2604" i="4"/>
  <c r="W2196" i="4"/>
  <c r="AA2595" i="4"/>
  <c r="W2663" i="4"/>
  <c r="W2597" i="4"/>
  <c r="Y2423" i="4"/>
  <c r="Y2203" i="4"/>
  <c r="X2454" i="4"/>
  <c r="AA2614" i="4"/>
  <c r="AA2567" i="4"/>
  <c r="Y2526" i="4"/>
  <c r="X2489" i="4"/>
  <c r="W2420" i="4"/>
  <c r="W2554" i="4"/>
  <c r="Y2537" i="4"/>
  <c r="Y2167" i="4"/>
  <c r="X2466" i="4"/>
  <c r="X2468" i="4"/>
  <c r="W2473" i="4"/>
  <c r="X2376" i="4"/>
  <c r="X2513" i="4"/>
  <c r="Y2628" i="4"/>
  <c r="Z2667" i="4"/>
  <c r="AA2683" i="4"/>
  <c r="Z2624" i="4"/>
  <c r="X2662" i="4"/>
  <c r="Z2561" i="4"/>
  <c r="X2435" i="4"/>
  <c r="Z2362" i="4"/>
  <c r="X2424" i="4"/>
  <c r="X2577" i="4"/>
  <c r="Y2256" i="4"/>
  <c r="Z2500" i="4"/>
  <c r="AA2626" i="4"/>
  <c r="X2640" i="4"/>
  <c r="Z2511" i="4"/>
  <c r="X2262" i="4"/>
  <c r="AA2474" i="4"/>
  <c r="Y2383" i="4"/>
  <c r="Y2389" i="4"/>
  <c r="AA2555" i="4"/>
  <c r="AA2678" i="4"/>
  <c r="W2354" i="4"/>
  <c r="X2573" i="4"/>
  <c r="AA2543" i="4"/>
  <c r="Y2391" i="4"/>
  <c r="AA2535" i="4"/>
  <c r="W2643" i="4"/>
  <c r="AA2617" i="4"/>
  <c r="Z2632" i="4"/>
  <c r="Y2520" i="4"/>
  <c r="Y2419" i="4"/>
  <c r="Z2641" i="4"/>
  <c r="AA2502" i="4"/>
  <c r="Z2570" i="4"/>
  <c r="X2672" i="4"/>
  <c r="W2682" i="4"/>
  <c r="W2445" i="4"/>
  <c r="AA2631" i="4"/>
  <c r="AA2513" i="4"/>
  <c r="Y2300" i="4"/>
  <c r="Z2403" i="4"/>
  <c r="W2638" i="4"/>
  <c r="W2352" i="4"/>
  <c r="X2473" i="4"/>
  <c r="W2223" i="4"/>
  <c r="X2536" i="4"/>
  <c r="Y2657" i="4"/>
  <c r="Z2523" i="4"/>
  <c r="Z2652" i="4"/>
  <c r="AA2685" i="4"/>
  <c r="AA2640" i="4"/>
  <c r="AA2455" i="4"/>
  <c r="W2540" i="4"/>
  <c r="X2666" i="4"/>
  <c r="X2648" i="4"/>
  <c r="Y2655" i="4"/>
  <c r="W2565" i="4"/>
  <c r="W2642" i="4"/>
  <c r="W2611" i="4"/>
  <c r="AA2458" i="4"/>
  <c r="W2655" i="4"/>
  <c r="AH8" i="4" l="1"/>
  <c r="AF8" i="4"/>
  <c r="AN8" i="4"/>
  <c r="AS8" i="4"/>
  <c r="AZ8" i="4" s="1"/>
  <c r="AD10" i="4"/>
  <c r="AG9" i="4" s="1"/>
  <c r="AK9" i="4"/>
  <c r="BD6" i="4"/>
  <c r="AI8" i="4"/>
  <c r="AP8" i="4" s="1"/>
  <c r="BR26" i="4"/>
  <c r="BO16" i="4"/>
  <c r="BP23" i="4" a="1"/>
  <c r="BP23" i="4" s="1"/>
  <c r="BP15" i="4"/>
  <c r="BP18" i="4" a="1"/>
  <c r="BP18" i="4" s="1"/>
  <c r="BI12" i="4"/>
  <c r="BQ22" i="4" a="1"/>
  <c r="BQ22" i="4" s="1"/>
  <c r="BQ24" i="4" s="1"/>
  <c r="BQ17" i="4" a="1"/>
  <c r="BQ17" i="4" s="1"/>
  <c r="BQ19" i="4" s="1"/>
  <c r="BS27" i="4"/>
  <c r="BQ26" i="4" a="1"/>
  <c r="AS9" i="4" l="1"/>
  <c r="AZ9" i="4" s="1"/>
  <c r="AK10" i="4"/>
  <c r="AD11" i="4"/>
  <c r="AF10" i="4" s="1"/>
  <c r="AE9" i="4"/>
  <c r="AL9" i="4" s="1"/>
  <c r="AI9" i="4"/>
  <c r="AP9" i="4" s="1"/>
  <c r="AM8" i="4"/>
  <c r="BC7" i="4"/>
  <c r="BE8" i="4"/>
  <c r="BE7" i="4"/>
  <c r="AH9" i="4"/>
  <c r="AO9" i="4" s="1"/>
  <c r="AO8" i="4"/>
  <c r="AF9" i="4"/>
  <c r="AM9" i="4" s="1"/>
  <c r="AL8" i="4"/>
  <c r="BQ26" i="4"/>
  <c r="BR27" i="4" s="1"/>
  <c r="BO18" i="4" a="1"/>
  <c r="BO18" i="4" s="1"/>
  <c r="BO23" i="4" a="1"/>
  <c r="BO23" i="4" s="1"/>
  <c r="BO15" i="4"/>
  <c r="BI13" i="4"/>
  <c r="BP22" i="4" a="1"/>
  <c r="BP22" i="4" s="1"/>
  <c r="BP24" i="4" s="1"/>
  <c r="BP17" i="4" a="1"/>
  <c r="BP17" i="4" s="1"/>
  <c r="BP19" i="4" s="1"/>
  <c r="BP26" i="4" a="1"/>
  <c r="BD8" i="4" l="1"/>
  <c r="BD7" i="4"/>
  <c r="AE10" i="4"/>
  <c r="AI11" i="4"/>
  <c r="AP11" i="4" s="1"/>
  <c r="AE11" i="4"/>
  <c r="AL11" i="4" s="1"/>
  <c r="AH11" i="4"/>
  <c r="AO11" i="4" s="1"/>
  <c r="AD12" i="4"/>
  <c r="AK11" i="4"/>
  <c r="AS10" i="4"/>
  <c r="AZ10" i="4" s="1"/>
  <c r="AI10" i="4"/>
  <c r="AP10" i="4" s="1"/>
  <c r="BE10" i="4" s="1"/>
  <c r="AH10" i="4"/>
  <c r="BA8" i="4"/>
  <c r="BA7" i="4"/>
  <c r="BB8" i="4"/>
  <c r="BK8" i="4" s="1"/>
  <c r="BB7" i="4"/>
  <c r="BK7" i="4" s="1"/>
  <c r="BJ8" i="4"/>
  <c r="BJ9" i="4"/>
  <c r="BE9" i="4"/>
  <c r="AG10" i="4"/>
  <c r="AN9" i="4"/>
  <c r="BP26" i="4"/>
  <c r="BQ27" i="4" s="1"/>
  <c r="BO17" i="4" a="1"/>
  <c r="BO17" i="4" s="1"/>
  <c r="BO19" i="4" s="1"/>
  <c r="BO22" i="4" a="1"/>
  <c r="BO22" i="4" s="1"/>
  <c r="BO24" i="4" s="1"/>
  <c r="BI14" i="4"/>
  <c r="BO26" i="4" a="1"/>
  <c r="AL10" i="4" l="1"/>
  <c r="BC8" i="4"/>
  <c r="AS11" i="4"/>
  <c r="AZ11" i="4" s="1"/>
  <c r="AN10" i="4"/>
  <c r="BC10" i="4" s="1"/>
  <c r="AF12" i="4"/>
  <c r="AG12" i="4"/>
  <c r="AH12" i="4"/>
  <c r="AK12" i="4"/>
  <c r="AD13" i="4"/>
  <c r="AO10" i="4"/>
  <c r="AG11" i="4"/>
  <c r="AN11" i="4" s="1"/>
  <c r="BJ11" i="4"/>
  <c r="AF11" i="4"/>
  <c r="AM11" i="4" s="1"/>
  <c r="AM10" i="4"/>
  <c r="BO26" i="4"/>
  <c r="BP27" i="4" s="1"/>
  <c r="BI15" i="4"/>
  <c r="BB10" i="4" l="1"/>
  <c r="BK10" i="4" s="1"/>
  <c r="BB9" i="4"/>
  <c r="BK9" i="4" s="1"/>
  <c r="BJ10" i="4"/>
  <c r="AK13" i="4"/>
  <c r="AD14" i="4"/>
  <c r="AG13" i="4" s="1"/>
  <c r="BC9" i="4"/>
  <c r="AS12" i="4"/>
  <c r="AZ12" i="4" s="1"/>
  <c r="AE12" i="4"/>
  <c r="BA10" i="4"/>
  <c r="BA9" i="4"/>
  <c r="BD10" i="4"/>
  <c r="BD9" i="4"/>
  <c r="AI12" i="4"/>
  <c r="AP12" i="4" s="1"/>
  <c r="BI16" i="4"/>
  <c r="AH13" i="4" l="1"/>
  <c r="AG14" i="4"/>
  <c r="AE14" i="4"/>
  <c r="AF14" i="4"/>
  <c r="AH14" i="4"/>
  <c r="AI14" i="4"/>
  <c r="AP14" i="4" s="1"/>
  <c r="AK14" i="4"/>
  <c r="AD15" i="4"/>
  <c r="AO12" i="4"/>
  <c r="AE13" i="4"/>
  <c r="AL13" i="4" s="1"/>
  <c r="AL12" i="4"/>
  <c r="AF13" i="4"/>
  <c r="AM13" i="4" s="1"/>
  <c r="AM12" i="4"/>
  <c r="AI13" i="4"/>
  <c r="AP13" i="4" s="1"/>
  <c r="BE12" i="4"/>
  <c r="BE11" i="4"/>
  <c r="AS13" i="4"/>
  <c r="AZ13" i="4" s="1"/>
  <c r="AN12" i="4"/>
  <c r="BI17" i="4"/>
  <c r="BJ13" i="4" l="1"/>
  <c r="AL14" i="4"/>
  <c r="BA13" i="4"/>
  <c r="AN14" i="4"/>
  <c r="BD11" i="4"/>
  <c r="BE13" i="4"/>
  <c r="AH15" i="4"/>
  <c r="AO15" i="4" s="1"/>
  <c r="AF15" i="4"/>
  <c r="AM15" i="4" s="1"/>
  <c r="AE15" i="4"/>
  <c r="AG15" i="4"/>
  <c r="AN15" i="4" s="1"/>
  <c r="AI15" i="4"/>
  <c r="AP15" i="4" s="1"/>
  <c r="AD16" i="4"/>
  <c r="AK15" i="4"/>
  <c r="BE14" i="4"/>
  <c r="BC11" i="4"/>
  <c r="BA12" i="4"/>
  <c r="BA11" i="4"/>
  <c r="AO14" i="4"/>
  <c r="AM14" i="4"/>
  <c r="AO13" i="4"/>
  <c r="BD13" i="4" s="1"/>
  <c r="BB12" i="4"/>
  <c r="BK12" i="4" s="1"/>
  <c r="BJ12" i="4"/>
  <c r="BB11" i="4"/>
  <c r="BK11" i="4" s="1"/>
  <c r="AS14" i="4"/>
  <c r="AZ14" i="4" s="1"/>
  <c r="AN13" i="4"/>
  <c r="BC13" i="4" s="1"/>
  <c r="BI18" i="4"/>
  <c r="AK16" i="4" l="1"/>
  <c r="AD17" i="4"/>
  <c r="BD12" i="4"/>
  <c r="BC14" i="4"/>
  <c r="BC12" i="4"/>
  <c r="AL15" i="4"/>
  <c r="BA14" i="4"/>
  <c r="BB14" i="4"/>
  <c r="BK14" i="4" s="1"/>
  <c r="BJ14" i="4"/>
  <c r="BJ15" i="4"/>
  <c r="BD14" i="4"/>
  <c r="AS15" i="4"/>
  <c r="AZ15" i="4" s="1"/>
  <c r="BB13" i="4"/>
  <c r="BK13" i="4" s="1"/>
  <c r="BI19" i="4"/>
  <c r="AH17" i="4" l="1"/>
  <c r="AK17" i="4"/>
  <c r="AD18" i="4"/>
  <c r="AS16" i="4"/>
  <c r="AZ16" i="4" s="1"/>
  <c r="AG16" i="4"/>
  <c r="AF16" i="4"/>
  <c r="AI16" i="4"/>
  <c r="AP16" i="4" s="1"/>
  <c r="AH16" i="4"/>
  <c r="AE16" i="4"/>
  <c r="AL16" i="4" s="1"/>
  <c r="BI20" i="4"/>
  <c r="AD19" i="4" l="1"/>
  <c r="AK18" i="4"/>
  <c r="AS17" i="4"/>
  <c r="AZ17" i="4" s="1"/>
  <c r="BE16" i="4"/>
  <c r="BE15" i="4"/>
  <c r="AE17" i="4"/>
  <c r="AL17" i="4" s="1"/>
  <c r="AM16" i="4"/>
  <c r="AI17" i="4"/>
  <c r="AP17" i="4" s="1"/>
  <c r="AN16" i="4"/>
  <c r="AF17" i="4"/>
  <c r="AM17" i="4" s="1"/>
  <c r="BA15" i="4"/>
  <c r="AG17" i="4"/>
  <c r="AN17" i="4" s="1"/>
  <c r="AO17" i="4"/>
  <c r="AO16" i="4"/>
  <c r="BI21" i="4"/>
  <c r="BB16" i="4" l="1"/>
  <c r="BK16" i="4" s="1"/>
  <c r="BB15" i="4"/>
  <c r="BK15" i="4" s="1"/>
  <c r="BJ16" i="4"/>
  <c r="AS18" i="4"/>
  <c r="AZ18" i="4" s="1"/>
  <c r="BD16" i="4"/>
  <c r="BD15" i="4"/>
  <c r="AI19" i="4"/>
  <c r="AP19" i="4" s="1"/>
  <c r="AD20" i="4"/>
  <c r="AF19" i="4" s="1"/>
  <c r="AM19" i="4" s="1"/>
  <c r="AK19" i="4"/>
  <c r="AE18" i="4"/>
  <c r="AH18" i="4"/>
  <c r="AG18" i="4"/>
  <c r="AF18" i="4"/>
  <c r="AI18" i="4"/>
  <c r="AP18" i="4" s="1"/>
  <c r="BJ17" i="4"/>
  <c r="BC16" i="4"/>
  <c r="BC15" i="4"/>
  <c r="BE17" i="4"/>
  <c r="BA16" i="4"/>
  <c r="BI22" i="4"/>
  <c r="BJ19" i="4" l="1"/>
  <c r="AS19" i="4"/>
  <c r="AZ19" i="4" s="1"/>
  <c r="BE18" i="4"/>
  <c r="AH20" i="4"/>
  <c r="AD21" i="4"/>
  <c r="AK20" i="4"/>
  <c r="AM18" i="4"/>
  <c r="AN18" i="4"/>
  <c r="AE19" i="4"/>
  <c r="AL19" i="4" s="1"/>
  <c r="AO18" i="4"/>
  <c r="AH19" i="4"/>
  <c r="AO19" i="4" s="1"/>
  <c r="AL18" i="4"/>
  <c r="AG19" i="4"/>
  <c r="AN19" i="4" s="1"/>
  <c r="BI23" i="4"/>
  <c r="BB18" i="4" l="1"/>
  <c r="BK18" i="4" s="1"/>
  <c r="BJ18" i="4"/>
  <c r="BB17" i="4"/>
  <c r="BK17" i="4" s="1"/>
  <c r="BA18" i="4"/>
  <c r="BA17" i="4"/>
  <c r="AS20" i="4"/>
  <c r="AZ20" i="4" s="1"/>
  <c r="AF21" i="4"/>
  <c r="AH21" i="4"/>
  <c r="AI21" i="4"/>
  <c r="AP21" i="4" s="1"/>
  <c r="AE21" i="4"/>
  <c r="AD22" i="4"/>
  <c r="AK21" i="4"/>
  <c r="BD18" i="4"/>
  <c r="BD17" i="4"/>
  <c r="AE20" i="4"/>
  <c r="AO20" i="4"/>
  <c r="BC18" i="4"/>
  <c r="BC17" i="4"/>
  <c r="AG20" i="4"/>
  <c r="AF20" i="4"/>
  <c r="AI20" i="4"/>
  <c r="AP20" i="4" s="1"/>
  <c r="BI24" i="4"/>
  <c r="BE20" i="4" l="1"/>
  <c r="BE19" i="4"/>
  <c r="AO21" i="4"/>
  <c r="AM20" i="4"/>
  <c r="AM21" i="4"/>
  <c r="AL21" i="4"/>
  <c r="BD19" i="4"/>
  <c r="AL20" i="4"/>
  <c r="AS21" i="4"/>
  <c r="AZ21" i="4" s="1"/>
  <c r="AN20" i="4"/>
  <c r="AG22" i="4"/>
  <c r="AF22" i="4"/>
  <c r="AD23" i="4"/>
  <c r="AH22" i="4" s="1"/>
  <c r="AK22" i="4"/>
  <c r="AG21" i="4"/>
  <c r="AN21" i="4" s="1"/>
  <c r="BI25" i="4"/>
  <c r="AN22" i="4" l="1"/>
  <c r="BC22" i="4" s="1"/>
  <c r="BJ21" i="4"/>
  <c r="BC20" i="4"/>
  <c r="BC19" i="4"/>
  <c r="AE23" i="4"/>
  <c r="AL23" i="4" s="1"/>
  <c r="AH23" i="4"/>
  <c r="AO23" i="4" s="1"/>
  <c r="AF23" i="4"/>
  <c r="AM23" i="4" s="1"/>
  <c r="AG23" i="4"/>
  <c r="AN23" i="4" s="1"/>
  <c r="AI23" i="4"/>
  <c r="AP23" i="4" s="1"/>
  <c r="AD24" i="4"/>
  <c r="AK23" i="4"/>
  <c r="AE22" i="4"/>
  <c r="AL22" i="4" s="1"/>
  <c r="BA22" i="4" s="1"/>
  <c r="BA20" i="4"/>
  <c r="BA19" i="4"/>
  <c r="BB20" i="4"/>
  <c r="BK20" i="4" s="1"/>
  <c r="BB19" i="4"/>
  <c r="BK19" i="4" s="1"/>
  <c r="BJ20" i="4"/>
  <c r="AS22" i="4"/>
  <c r="AZ22" i="4" s="1"/>
  <c r="BJ23" i="4"/>
  <c r="BC21" i="4"/>
  <c r="AI22" i="4"/>
  <c r="AP22" i="4" s="1"/>
  <c r="BD20" i="4"/>
  <c r="BI26" i="4"/>
  <c r="BE22" i="4" l="1"/>
  <c r="BE21" i="4"/>
  <c r="BA21" i="4"/>
  <c r="AS23" i="4"/>
  <c r="AZ23" i="4" s="1"/>
  <c r="AD25" i="4"/>
  <c r="AK24" i="4"/>
  <c r="AM22" i="4"/>
  <c r="AO22" i="4"/>
  <c r="BI27" i="4"/>
  <c r="BB22" i="4" l="1"/>
  <c r="BK22" i="4" s="1"/>
  <c r="BJ22" i="4"/>
  <c r="BB21" i="4"/>
  <c r="BK21" i="4" s="1"/>
  <c r="AS24" i="4"/>
  <c r="AZ24" i="4" s="1"/>
  <c r="AH25" i="4"/>
  <c r="AO25" i="4" s="1"/>
  <c r="AE25" i="4"/>
  <c r="AI25" i="4"/>
  <c r="AP25" i="4" s="1"/>
  <c r="AF25" i="4"/>
  <c r="AG25" i="4"/>
  <c r="AN25" i="4" s="1"/>
  <c r="AK25" i="4"/>
  <c r="AD26" i="4"/>
  <c r="BD22" i="4"/>
  <c r="BD21" i="4"/>
  <c r="AI24" i="4"/>
  <c r="AP24" i="4" s="1"/>
  <c r="AE24" i="4"/>
  <c r="AL24" i="4" s="1"/>
  <c r="AF24" i="4"/>
  <c r="AM24" i="4" s="1"/>
  <c r="AH24" i="4"/>
  <c r="AO24" i="4" s="1"/>
  <c r="AG24" i="4"/>
  <c r="AN24" i="4" s="1"/>
  <c r="BI28" i="4"/>
  <c r="BD24" i="4" l="1"/>
  <c r="BD23" i="4"/>
  <c r="BJ24" i="4"/>
  <c r="BB23" i="4"/>
  <c r="BK23" i="4" s="1"/>
  <c r="AS25" i="4"/>
  <c r="AZ25" i="4" s="1"/>
  <c r="BJ26" i="4"/>
  <c r="BA23" i="4"/>
  <c r="BE24" i="4"/>
  <c r="BE23" i="4"/>
  <c r="AL25" i="4"/>
  <c r="AI26" i="4"/>
  <c r="AP26" i="4" s="1"/>
  <c r="BE25" i="4" s="1"/>
  <c r="AE26" i="4"/>
  <c r="AL26" i="4" s="1"/>
  <c r="AF26" i="4"/>
  <c r="AM26" i="4" s="1"/>
  <c r="AK26" i="4"/>
  <c r="AD27" i="4"/>
  <c r="BC24" i="4"/>
  <c r="BC23" i="4"/>
  <c r="AM25" i="4"/>
  <c r="BI29" i="4"/>
  <c r="AH27" i="4" l="1"/>
  <c r="AD28" i="4"/>
  <c r="AK27" i="4"/>
  <c r="BA25" i="4"/>
  <c r="BB25" i="4"/>
  <c r="BJ25" i="4"/>
  <c r="AS26" i="4"/>
  <c r="AZ26" i="4" s="1"/>
  <c r="BK25" i="4"/>
  <c r="AG26" i="4"/>
  <c r="AN26" i="4" s="1"/>
  <c r="BB24" i="4"/>
  <c r="BK24" i="4" s="1"/>
  <c r="AH26" i="4"/>
  <c r="AO26" i="4" s="1"/>
  <c r="BA24" i="4"/>
  <c r="BI30" i="4"/>
  <c r="AS27" i="4" l="1"/>
  <c r="AZ27" i="4" s="1"/>
  <c r="AH28" i="4"/>
  <c r="AE28" i="4"/>
  <c r="AF28" i="4"/>
  <c r="AD29" i="4"/>
  <c r="AI28" i="4" s="1"/>
  <c r="AP28" i="4" s="1"/>
  <c r="AK28" i="4"/>
  <c r="BD25" i="4"/>
  <c r="AI27" i="4"/>
  <c r="AP27" i="4" s="1"/>
  <c r="AE27" i="4"/>
  <c r="AG27" i="4"/>
  <c r="AN27" i="4" s="1"/>
  <c r="BC25" i="4"/>
  <c r="AF27" i="4"/>
  <c r="AM28" i="4" l="1"/>
  <c r="AS28" i="4"/>
  <c r="AZ28" i="4" s="1"/>
  <c r="AL27" i="4"/>
  <c r="AL28" i="4"/>
  <c r="BC27" i="4"/>
  <c r="AM27" i="4"/>
  <c r="AO28" i="4"/>
  <c r="BE27" i="4"/>
  <c r="BE26" i="4"/>
  <c r="AG28" i="4"/>
  <c r="AN28" i="4" s="1"/>
  <c r="BC26" i="4"/>
  <c r="AO27" i="4"/>
  <c r="AE29" i="4"/>
  <c r="AF29" i="4"/>
  <c r="AD30" i="4"/>
  <c r="AK29" i="4"/>
  <c r="BD27" i="4" l="1"/>
  <c r="BD26" i="4"/>
  <c r="BC28" i="4"/>
  <c r="BB27" i="4"/>
  <c r="BK27" i="4" s="1"/>
  <c r="BJ27" i="4"/>
  <c r="BB26" i="4"/>
  <c r="BK26" i="4" s="1"/>
  <c r="AS29" i="4"/>
  <c r="AZ29" i="4" s="1"/>
  <c r="BA27" i="4"/>
  <c r="BA26" i="4"/>
  <c r="AD31" i="4"/>
  <c r="AG30" i="4" s="1"/>
  <c r="AK30" i="4"/>
  <c r="AS30" i="4" s="1"/>
  <c r="AZ30" i="4" s="1"/>
  <c r="AH29" i="4"/>
  <c r="AO29" i="4" s="1"/>
  <c r="BJ28" i="4"/>
  <c r="AG29" i="4"/>
  <c r="AN29" i="4" s="1"/>
  <c r="AI29" i="4"/>
  <c r="AP29" i="4" s="1"/>
  <c r="AD32" i="4" l="1"/>
  <c r="AK31" i="4"/>
  <c r="AS31" i="4" s="1"/>
  <c r="AZ31" i="4" s="1"/>
  <c r="BD28" i="4"/>
  <c r="AH30" i="4"/>
  <c r="AO30" i="4" s="1"/>
  <c r="BD29" i="4" s="1"/>
  <c r="BE29" i="4"/>
  <c r="BE28" i="4"/>
  <c r="AE30" i="4"/>
  <c r="AL30" i="4" s="1"/>
  <c r="AI30" i="4"/>
  <c r="AP30" i="4" s="1"/>
  <c r="AL29" i="4"/>
  <c r="AF30" i="4"/>
  <c r="AM30" i="4" s="1"/>
  <c r="AM29" i="4"/>
  <c r="AD33" i="4" l="1"/>
  <c r="AK32" i="4"/>
  <c r="AS32" i="4" s="1"/>
  <c r="AZ32" i="4" s="1"/>
  <c r="BA30" i="4"/>
  <c r="BB29" i="4"/>
  <c r="BJ29" i="4"/>
  <c r="BB28" i="4"/>
  <c r="BK28" i="4" s="1"/>
  <c r="AE31" i="4"/>
  <c r="AL31" i="4" s="1"/>
  <c r="AG31" i="4"/>
  <c r="AN31" i="4" s="1"/>
  <c r="BB30" i="4"/>
  <c r="BK30" i="4" s="1"/>
  <c r="BJ30" i="4"/>
  <c r="AH31" i="4"/>
  <c r="AO31" i="4" s="1"/>
  <c r="AI31" i="4"/>
  <c r="AP31" i="4" s="1"/>
  <c r="AF31" i="4"/>
  <c r="AM31" i="4" s="1"/>
  <c r="BA29" i="4"/>
  <c r="BA28" i="4"/>
  <c r="BE30" i="4"/>
  <c r="AN30" i="4"/>
  <c r="BC30" i="4" l="1"/>
  <c r="BC29" i="4"/>
  <c r="AH33" i="4"/>
  <c r="AE33" i="4"/>
  <c r="AF33" i="4"/>
  <c r="AG33" i="4"/>
  <c r="AI33" i="4"/>
  <c r="AP33" i="4" s="1"/>
  <c r="AD34" i="4"/>
  <c r="AK33" i="4"/>
  <c r="AS33" i="4" s="1"/>
  <c r="AZ33" i="4" s="1"/>
  <c r="AH32" i="4"/>
  <c r="AG32" i="4"/>
  <c r="BD30" i="4"/>
  <c r="AI32" i="4"/>
  <c r="AP32" i="4" s="1"/>
  <c r="BE32" i="4" s="1"/>
  <c r="AF32" i="4"/>
  <c r="AE32" i="4"/>
  <c r="AN33" i="4" l="1"/>
  <c r="AO32" i="4"/>
  <c r="AN32" i="4"/>
  <c r="AL32" i="4"/>
  <c r="AM33" i="4"/>
  <c r="AL33" i="4"/>
  <c r="AO33" i="4"/>
  <c r="BE31" i="4"/>
  <c r="AM32" i="4"/>
  <c r="AD35" i="4"/>
  <c r="AK34" i="4"/>
  <c r="AS34" i="4" s="1"/>
  <c r="AZ34" i="4" s="1"/>
  <c r="AD36" i="4" l="1"/>
  <c r="AI35" i="4" s="1"/>
  <c r="AP35" i="4" s="1"/>
  <c r="AK35" i="4"/>
  <c r="AS35" i="4" s="1"/>
  <c r="AZ35" i="4" s="1"/>
  <c r="AG34" i="4"/>
  <c r="AN34" i="4" s="1"/>
  <c r="AE34" i="4"/>
  <c r="BD32" i="4"/>
  <c r="BD31" i="4"/>
  <c r="AH34" i="4"/>
  <c r="AF34" i="4"/>
  <c r="BA32" i="4"/>
  <c r="BA31" i="4"/>
  <c r="BC32" i="4"/>
  <c r="BC31" i="4"/>
  <c r="BB32" i="4"/>
  <c r="BB31" i="4"/>
  <c r="AI34" i="4"/>
  <c r="AP34" i="4" s="1"/>
  <c r="AE35" i="4" l="1"/>
  <c r="AL35" i="4" s="1"/>
  <c r="AM34" i="4"/>
  <c r="AO34" i="4"/>
  <c r="BE34" i="4"/>
  <c r="BE33" i="4"/>
  <c r="AI36" i="4"/>
  <c r="AP36" i="4" s="1"/>
  <c r="AK36" i="4"/>
  <c r="AS36" i="4" s="1"/>
  <c r="AZ36" i="4" s="1"/>
  <c r="AD37" i="4"/>
  <c r="AE36" i="4" s="1"/>
  <c r="AL36" i="4" s="1"/>
  <c r="AH35" i="4"/>
  <c r="AO35" i="4" s="1"/>
  <c r="BC33" i="4"/>
  <c r="AG35" i="4"/>
  <c r="AN35" i="4" s="1"/>
  <c r="BC34" i="4" s="1"/>
  <c r="AL34" i="4"/>
  <c r="AF35" i="4"/>
  <c r="AM35" i="4" s="1"/>
  <c r="BA35" i="4" l="1"/>
  <c r="AH36" i="4"/>
  <c r="AO36" i="4" s="1"/>
  <c r="BB34" i="4"/>
  <c r="BB33" i="4"/>
  <c r="AH37" i="4"/>
  <c r="AK37" i="4"/>
  <c r="AS37" i="4" s="1"/>
  <c r="AZ37" i="4" s="1"/>
  <c r="AD38" i="4"/>
  <c r="AF37" i="4" s="1"/>
  <c r="BD34" i="4"/>
  <c r="BD33" i="4"/>
  <c r="AG36" i="4"/>
  <c r="AN36" i="4" s="1"/>
  <c r="BA34" i="4"/>
  <c r="BA33" i="4"/>
  <c r="BC35" i="4"/>
  <c r="AF36" i="4"/>
  <c r="AM36" i="4" s="1"/>
  <c r="BE35" i="4"/>
  <c r="AG37" i="4" l="1"/>
  <c r="AG38" i="4"/>
  <c r="AF38" i="4"/>
  <c r="AH38" i="4"/>
  <c r="AD39" i="4"/>
  <c r="AK38" i="4"/>
  <c r="AS38" i="4" s="1"/>
  <c r="AZ38" i="4" s="1"/>
  <c r="AI37" i="4"/>
  <c r="AP37" i="4" s="1"/>
  <c r="BD35" i="4"/>
  <c r="BB35" i="4"/>
  <c r="AE37" i="4"/>
  <c r="AO37" i="4" l="1"/>
  <c r="AG39" i="4"/>
  <c r="AE39" i="4"/>
  <c r="AF39" i="4"/>
  <c r="AH39" i="4"/>
  <c r="AI39" i="4"/>
  <c r="AP39" i="4" s="1"/>
  <c r="AD40" i="4"/>
  <c r="AK39" i="4"/>
  <c r="AS39" i="4" s="1"/>
  <c r="AZ39" i="4" s="1"/>
  <c r="AE38" i="4"/>
  <c r="AL38" i="4" s="1"/>
  <c r="AO38" i="4"/>
  <c r="BE37" i="4"/>
  <c r="BE36" i="4"/>
  <c r="AN37" i="4"/>
  <c r="AL37" i="4"/>
  <c r="AI38" i="4"/>
  <c r="AP38" i="4" s="1"/>
  <c r="AM37" i="4"/>
  <c r="BA37" i="4" l="1"/>
  <c r="BA36" i="4"/>
  <c r="BC36" i="4"/>
  <c r="BA38" i="4"/>
  <c r="BD37" i="4"/>
  <c r="BD36" i="4"/>
  <c r="AO39" i="4"/>
  <c r="AL39" i="4"/>
  <c r="BB37" i="4"/>
  <c r="BB36" i="4"/>
  <c r="AN38" i="4"/>
  <c r="BC37" i="4" s="1"/>
  <c r="AM39" i="4"/>
  <c r="AN39" i="4"/>
  <c r="BE38" i="4"/>
  <c r="AD41" i="4"/>
  <c r="AI40" i="4" s="1"/>
  <c r="AP40" i="4" s="1"/>
  <c r="AK40" i="4"/>
  <c r="AS40" i="4" s="1"/>
  <c r="AZ40" i="4" s="1"/>
  <c r="AM38" i="4"/>
  <c r="BE39" i="4" l="1"/>
  <c r="AG40" i="4"/>
  <c r="AN40" i="4" s="1"/>
  <c r="BC38" i="4"/>
  <c r="AH41" i="4"/>
  <c r="AF41" i="4"/>
  <c r="AD42" i="4"/>
  <c r="AG41" i="4" s="1"/>
  <c r="AK41" i="4"/>
  <c r="AS41" i="4" s="1"/>
  <c r="AZ41" i="4" s="1"/>
  <c r="AH40" i="4"/>
  <c r="AO40" i="4" s="1"/>
  <c r="AF40" i="4"/>
  <c r="AM40" i="4" s="1"/>
  <c r="AE40" i="4"/>
  <c r="AL40" i="4" s="1"/>
  <c r="BD38" i="4"/>
  <c r="BB38" i="4"/>
  <c r="BA39" i="4"/>
  <c r="BD39" i="4" l="1"/>
  <c r="BB39" i="4"/>
  <c r="AD43" i="4"/>
  <c r="AK42" i="4"/>
  <c r="AS42" i="4" s="1"/>
  <c r="AZ42" i="4" s="1"/>
  <c r="AI41" i="4"/>
  <c r="AP41" i="4" s="1"/>
  <c r="BC39" i="4"/>
  <c r="AE41" i="4"/>
  <c r="AG43" i="4" l="1"/>
  <c r="AD44" i="4"/>
  <c r="AK43" i="4"/>
  <c r="AS43" i="4" s="1"/>
  <c r="AZ43" i="4" s="1"/>
  <c r="AH42" i="4"/>
  <c r="AO42" i="4" s="1"/>
  <c r="BE40" i="4"/>
  <c r="AO41" i="4"/>
  <c r="AM41" i="4"/>
  <c r="AI42" i="4"/>
  <c r="AP42" i="4" s="1"/>
  <c r="AL41" i="4"/>
  <c r="AF42" i="4"/>
  <c r="AM42" i="4" s="1"/>
  <c r="AE42" i="4"/>
  <c r="AL42" i="4" s="1"/>
  <c r="AG42" i="4"/>
  <c r="AN41" i="4"/>
  <c r="BA41" i="4" l="1"/>
  <c r="BA40" i="4"/>
  <c r="AI44" i="4"/>
  <c r="AP44" i="4" s="1"/>
  <c r="AG44" i="4"/>
  <c r="AN44" i="4" s="1"/>
  <c r="AE44" i="4"/>
  <c r="AL44" i="4" s="1"/>
  <c r="AF44" i="4"/>
  <c r="AM44" i="4" s="1"/>
  <c r="AK44" i="4"/>
  <c r="AS44" i="4" s="1"/>
  <c r="AZ44" i="4" s="1"/>
  <c r="AD45" i="4"/>
  <c r="AI43" i="4"/>
  <c r="AP43" i="4" s="1"/>
  <c r="BB41" i="4"/>
  <c r="BB40" i="4"/>
  <c r="BD41" i="4"/>
  <c r="BD40" i="4"/>
  <c r="BC40" i="4"/>
  <c r="AE43" i="4"/>
  <c r="BE42" i="4"/>
  <c r="AH43" i="4"/>
  <c r="AO43" i="4" s="1"/>
  <c r="AN42" i="4"/>
  <c r="BE41" i="4"/>
  <c r="AF43" i="4"/>
  <c r="BD43" i="4" l="1"/>
  <c r="BE43" i="4"/>
  <c r="AL43" i="4"/>
  <c r="AK45" i="4"/>
  <c r="AS45" i="4" s="1"/>
  <c r="AZ45" i="4" s="1"/>
  <c r="AD46" i="4"/>
  <c r="AM43" i="4"/>
  <c r="BD42" i="4"/>
  <c r="BC41" i="4"/>
  <c r="AH44" i="4"/>
  <c r="AO44" i="4" s="1"/>
  <c r="AN43" i="4"/>
  <c r="BC43" i="4" s="1"/>
  <c r="BB43" i="4" l="1"/>
  <c r="BB42" i="4"/>
  <c r="BA43" i="4"/>
  <c r="BA42" i="4"/>
  <c r="AG46" i="4"/>
  <c r="AI46" i="4"/>
  <c r="AP46" i="4" s="1"/>
  <c r="AH46" i="4"/>
  <c r="AE46" i="4"/>
  <c r="AD47" i="4"/>
  <c r="AK46" i="4"/>
  <c r="AS46" i="4" s="1"/>
  <c r="AZ46" i="4" s="1"/>
  <c r="AI45" i="4"/>
  <c r="AP45" i="4" s="1"/>
  <c r="AF45" i="4"/>
  <c r="AM45" i="4" s="1"/>
  <c r="BC42" i="4"/>
  <c r="AH45" i="4"/>
  <c r="AO45" i="4" s="1"/>
  <c r="AG45" i="4"/>
  <c r="AE45" i="4"/>
  <c r="AO46" i="4" l="1"/>
  <c r="AN46" i="4"/>
  <c r="AL45" i="4"/>
  <c r="AG47" i="4"/>
  <c r="AH47" i="4"/>
  <c r="AE47" i="4"/>
  <c r="AK47" i="4"/>
  <c r="AS47" i="4" s="1"/>
  <c r="AZ47" i="4" s="1"/>
  <c r="AD48" i="4"/>
  <c r="AL46" i="4"/>
  <c r="BD44" i="4"/>
  <c r="BB45" i="4"/>
  <c r="BB44" i="4"/>
  <c r="BE45" i="4"/>
  <c r="BE44" i="4"/>
  <c r="AN45" i="4"/>
  <c r="AF46" i="4"/>
  <c r="AM46" i="4" s="1"/>
  <c r="BA45" i="4" l="1"/>
  <c r="BA44" i="4"/>
  <c r="AE48" i="4"/>
  <c r="AD49" i="4"/>
  <c r="AK48" i="4"/>
  <c r="AS48" i="4" s="1"/>
  <c r="AZ48" i="4" s="1"/>
  <c r="BC45" i="4"/>
  <c r="BC44" i="4"/>
  <c r="AI47" i="4"/>
  <c r="AP47" i="4" s="1"/>
  <c r="BD45" i="4"/>
  <c r="AF47" i="4"/>
  <c r="AM47" i="4" s="1"/>
  <c r="BE46" i="4" l="1"/>
  <c r="AH49" i="4"/>
  <c r="AG49" i="4"/>
  <c r="AI49" i="4"/>
  <c r="AP49" i="4" s="1"/>
  <c r="AE49" i="4"/>
  <c r="AL49" i="4" s="1"/>
  <c r="AD50" i="4"/>
  <c r="AK49" i="4"/>
  <c r="AS49" i="4" s="1"/>
  <c r="AZ49" i="4" s="1"/>
  <c r="AF48" i="4"/>
  <c r="AN47" i="4"/>
  <c r="AG48" i="4"/>
  <c r="AO47" i="4"/>
  <c r="AI48" i="4"/>
  <c r="AP48" i="4" s="1"/>
  <c r="BE48" i="4" s="1"/>
  <c r="BB46" i="4"/>
  <c r="AH48" i="4"/>
  <c r="AL47" i="4"/>
  <c r="AO49" i="4" l="1"/>
  <c r="AO48" i="4"/>
  <c r="BD48" i="4" s="1"/>
  <c r="AG50" i="4"/>
  <c r="AI50" i="4"/>
  <c r="AP50" i="4" s="1"/>
  <c r="AE50" i="4"/>
  <c r="AL50" i="4" s="1"/>
  <c r="BA49" i="4" s="1"/>
  <c r="AF50" i="4"/>
  <c r="AM50" i="4" s="1"/>
  <c r="AH50" i="4"/>
  <c r="AO50" i="4" s="1"/>
  <c r="AD51" i="4"/>
  <c r="AK50" i="4"/>
  <c r="AS50" i="4" s="1"/>
  <c r="AZ50" i="4" s="1"/>
  <c r="BE47" i="4"/>
  <c r="BD47" i="4"/>
  <c r="BD46" i="4"/>
  <c r="AN48" i="4"/>
  <c r="AN49" i="4"/>
  <c r="BC46" i="4"/>
  <c r="AM48" i="4"/>
  <c r="BA46" i="4"/>
  <c r="AF49" i="4"/>
  <c r="AM49" i="4" s="1"/>
  <c r="BB49" i="4" s="1"/>
  <c r="AL48" i="4"/>
  <c r="BA48" i="4" s="1"/>
  <c r="BA47" i="4" l="1"/>
  <c r="BC48" i="4"/>
  <c r="AN50" i="4"/>
  <c r="BB48" i="4"/>
  <c r="BB47" i="4"/>
  <c r="BD49" i="4"/>
  <c r="BC47" i="4"/>
  <c r="AF51" i="4"/>
  <c r="AH51" i="4"/>
  <c r="AI51" i="4"/>
  <c r="AP51" i="4" s="1"/>
  <c r="AE51" i="4"/>
  <c r="AL51" i="4" s="1"/>
  <c r="AK51" i="4"/>
  <c r="AS51" i="4" s="1"/>
  <c r="AZ51" i="4" s="1"/>
  <c r="AD52" i="4"/>
  <c r="BE49" i="4"/>
  <c r="BA50" i="4" l="1"/>
  <c r="AO51" i="4"/>
  <c r="AM51" i="4"/>
  <c r="AI52" i="4"/>
  <c r="AP52" i="4" s="1"/>
  <c r="AF52" i="4"/>
  <c r="AM52" i="4" s="1"/>
  <c r="AD53" i="4"/>
  <c r="AK52" i="4"/>
  <c r="AS52" i="4" s="1"/>
  <c r="AZ52" i="4" s="1"/>
  <c r="BE50" i="4"/>
  <c r="AG51" i="4"/>
  <c r="AN51" i="4" s="1"/>
  <c r="BC50" i="4" s="1"/>
  <c r="BC49" i="4"/>
  <c r="BB51" i="4" l="1"/>
  <c r="BB50" i="4"/>
  <c r="BD50" i="4"/>
  <c r="AH53" i="4"/>
  <c r="AI53" i="4"/>
  <c r="AP53" i="4" s="1"/>
  <c r="AE53" i="4"/>
  <c r="AL53" i="4" s="1"/>
  <c r="AK53" i="4"/>
  <c r="AS53" i="4" s="1"/>
  <c r="AZ53" i="4" s="1"/>
  <c r="AD54" i="4"/>
  <c r="BE51" i="4"/>
  <c r="BC51" i="4"/>
  <c r="AH52" i="4"/>
  <c r="AO52" i="4" s="1"/>
  <c r="AG52" i="4"/>
  <c r="AN52" i="4" s="1"/>
  <c r="AE52" i="4"/>
  <c r="AL52" i="4" s="1"/>
  <c r="BA52" i="4" l="1"/>
  <c r="BA51" i="4"/>
  <c r="AO53" i="4"/>
  <c r="AG54" i="4"/>
  <c r="AE54" i="4"/>
  <c r="AD55" i="4"/>
  <c r="AK54" i="4"/>
  <c r="AS54" i="4" s="1"/>
  <c r="AZ54" i="4" s="1"/>
  <c r="BD51" i="4"/>
  <c r="AG53" i="4"/>
  <c r="AN53" i="4" s="1"/>
  <c r="AF53" i="4"/>
  <c r="AM53" i="4" s="1"/>
  <c r="BE52" i="4"/>
  <c r="BC52" i="4" l="1"/>
  <c r="AI55" i="4"/>
  <c r="AP55" i="4" s="1"/>
  <c r="AH55" i="4"/>
  <c r="AE55" i="4"/>
  <c r="AL55" i="4" s="1"/>
  <c r="AK55" i="4"/>
  <c r="AS55" i="4" s="1"/>
  <c r="AZ55" i="4" s="1"/>
  <c r="AD56" i="4"/>
  <c r="AI54" i="4"/>
  <c r="AP54" i="4" s="1"/>
  <c r="AH54" i="4"/>
  <c r="AO54" i="4" s="1"/>
  <c r="BD53" i="4" s="1"/>
  <c r="BB52" i="4"/>
  <c r="AF54" i="4"/>
  <c r="BD52" i="4"/>
  <c r="AN54" i="4" l="1"/>
  <c r="AL54" i="4"/>
  <c r="AE56" i="4"/>
  <c r="AF56" i="4"/>
  <c r="AG56" i="4"/>
  <c r="AD57" i="4"/>
  <c r="AK56" i="4"/>
  <c r="AS56" i="4" s="1"/>
  <c r="AZ56" i="4" s="1"/>
  <c r="AG55" i="4"/>
  <c r="AN55" i="4" s="1"/>
  <c r="AO55" i="4"/>
  <c r="BE54" i="4"/>
  <c r="BE53" i="4"/>
  <c r="AM54" i="4"/>
  <c r="AF55" i="4"/>
  <c r="AM55" i="4" s="1"/>
  <c r="AL56" i="4" l="1"/>
  <c r="AM56" i="4"/>
  <c r="BD54" i="4"/>
  <c r="AH57" i="4"/>
  <c r="AD58" i="4"/>
  <c r="AK57" i="4"/>
  <c r="AS57" i="4" s="1"/>
  <c r="AZ57" i="4" s="1"/>
  <c r="BA54" i="4"/>
  <c r="BA53" i="4"/>
  <c r="AI56" i="4"/>
  <c r="AP56" i="4" s="1"/>
  <c r="BB54" i="4"/>
  <c r="BB53" i="4"/>
  <c r="AH56" i="4"/>
  <c r="AO56" i="4" s="1"/>
  <c r="BC54" i="4"/>
  <c r="BC53" i="4"/>
  <c r="BA55" i="4" l="1"/>
  <c r="AE58" i="4"/>
  <c r="AF58" i="4"/>
  <c r="AH58" i="4"/>
  <c r="AK58" i="4"/>
  <c r="AS58" i="4" s="1"/>
  <c r="AZ58" i="4" s="1"/>
  <c r="AD59" i="4"/>
  <c r="BD55" i="4"/>
  <c r="AG57" i="4"/>
  <c r="AN57" i="4" s="1"/>
  <c r="AF57" i="4"/>
  <c r="AM57" i="4" s="1"/>
  <c r="BB56" i="4" s="1"/>
  <c r="BB55" i="4"/>
  <c r="AE57" i="4"/>
  <c r="BE55" i="4"/>
  <c r="AI57" i="4"/>
  <c r="AP57" i="4" s="1"/>
  <c r="BE56" i="4" s="1"/>
  <c r="AN56" i="4"/>
  <c r="AO57" i="4" l="1"/>
  <c r="BC56" i="4"/>
  <c r="BC55" i="4"/>
  <c r="AF59" i="4"/>
  <c r="AH59" i="4"/>
  <c r="AD60" i="4"/>
  <c r="AK59" i="4"/>
  <c r="AS59" i="4" s="1"/>
  <c r="AZ59" i="4" s="1"/>
  <c r="AO58" i="4"/>
  <c r="BE57" i="4"/>
  <c r="AG58" i="4"/>
  <c r="AL57" i="4"/>
  <c r="AI58" i="4"/>
  <c r="AP58" i="4" s="1"/>
  <c r="AK60" i="4" l="1"/>
  <c r="AS60" i="4" s="1"/>
  <c r="AZ60" i="4" s="1"/>
  <c r="AD61" i="4"/>
  <c r="BD57" i="4"/>
  <c r="BD56" i="4"/>
  <c r="AG59" i="4"/>
  <c r="AL58" i="4"/>
  <c r="AI59" i="4"/>
  <c r="AP59" i="4" s="1"/>
  <c r="BE58" i="4" s="1"/>
  <c r="BA56" i="4"/>
  <c r="AN58" i="4"/>
  <c r="AE59" i="4"/>
  <c r="AM58" i="4"/>
  <c r="AK61" i="4" l="1"/>
  <c r="AS61" i="4" s="1"/>
  <c r="AZ61" i="4" s="1"/>
  <c r="AD62" i="4"/>
  <c r="AG60" i="4"/>
  <c r="AN60" i="4" s="1"/>
  <c r="AF60" i="4"/>
  <c r="BC57" i="4"/>
  <c r="AH60" i="4"/>
  <c r="AO60" i="4" s="1"/>
  <c r="BB57" i="4"/>
  <c r="AO59" i="4"/>
  <c r="AL59" i="4"/>
  <c r="BA58" i="4"/>
  <c r="AN59" i="4"/>
  <c r="AE60" i="4"/>
  <c r="AI60" i="4"/>
  <c r="AP60" i="4" s="1"/>
  <c r="BA57" i="4"/>
  <c r="AM59" i="4"/>
  <c r="BD59" i="4" l="1"/>
  <c r="BD58" i="4"/>
  <c r="AG62" i="4"/>
  <c r="AE62" i="4"/>
  <c r="AF62" i="4"/>
  <c r="AH62" i="4"/>
  <c r="AK62" i="4"/>
  <c r="AS62" i="4" s="1"/>
  <c r="AZ62" i="4" s="1"/>
  <c r="AD63" i="4"/>
  <c r="BB58" i="4"/>
  <c r="AL60" i="4"/>
  <c r="BE59" i="4"/>
  <c r="BC59" i="4"/>
  <c r="BC58" i="4"/>
  <c r="AF61" i="4"/>
  <c r="AH61" i="4"/>
  <c r="AE61" i="4"/>
  <c r="AI61" i="4"/>
  <c r="AP61" i="4" s="1"/>
  <c r="BA59" i="4"/>
  <c r="AM60" i="4"/>
  <c r="AG61" i="4"/>
  <c r="AO61" i="4" l="1"/>
  <c r="BB60" i="4"/>
  <c r="AL61" i="4"/>
  <c r="BE60" i="4"/>
  <c r="BB59" i="4"/>
  <c r="AF63" i="4"/>
  <c r="AE63" i="4"/>
  <c r="AG63" i="4"/>
  <c r="AH63" i="4"/>
  <c r="AI63" i="4"/>
  <c r="AP63" i="4" s="1"/>
  <c r="AD64" i="4"/>
  <c r="AK63" i="4"/>
  <c r="AS63" i="4" s="1"/>
  <c r="AZ63" i="4" s="1"/>
  <c r="AM61" i="4"/>
  <c r="AN61" i="4"/>
  <c r="AI62" i="4"/>
  <c r="AP62" i="4" s="1"/>
  <c r="BE61" i="4" s="1"/>
  <c r="AN63" i="4" l="1"/>
  <c r="AL63" i="4"/>
  <c r="BC60" i="4"/>
  <c r="AO63" i="4"/>
  <c r="BA60" i="4"/>
  <c r="BE62" i="4"/>
  <c r="AM63" i="4"/>
  <c r="BD60" i="4"/>
  <c r="AL62" i="4"/>
  <c r="BA62" i="4" s="1"/>
  <c r="AN62" i="4"/>
  <c r="BC62" i="4" s="1"/>
  <c r="AM62" i="4"/>
  <c r="BB62" i="4" s="1"/>
  <c r="AK64" i="4"/>
  <c r="AS64" i="4" s="1"/>
  <c r="AZ64" i="4" s="1"/>
  <c r="AD65" i="4"/>
  <c r="AO62" i="4"/>
  <c r="BD62" i="4" s="1"/>
  <c r="AK65" i="4" l="1"/>
  <c r="AS65" i="4" s="1"/>
  <c r="AZ65" i="4" s="1"/>
  <c r="AD66" i="4"/>
  <c r="BB61" i="4"/>
  <c r="BC61" i="4"/>
  <c r="AF64" i="4"/>
  <c r="AH64" i="4"/>
  <c r="AI64" i="4"/>
  <c r="AP64" i="4" s="1"/>
  <c r="AG64" i="4"/>
  <c r="AN64" i="4" s="1"/>
  <c r="BD61" i="4"/>
  <c r="BA61" i="4"/>
  <c r="AE64" i="4"/>
  <c r="AK66" i="4" l="1"/>
  <c r="AS66" i="4" s="1"/>
  <c r="AZ66" i="4" s="1"/>
  <c r="AD67" i="4"/>
  <c r="BE64" i="4"/>
  <c r="BE63" i="4"/>
  <c r="AO64" i="4"/>
  <c r="AE65" i="4"/>
  <c r="AI65" i="4"/>
  <c r="AP65" i="4" s="1"/>
  <c r="AL64" i="4"/>
  <c r="AG65" i="4"/>
  <c r="AN65" i="4" s="1"/>
  <c r="BC64" i="4" s="1"/>
  <c r="AM64" i="4"/>
  <c r="AF65" i="4"/>
  <c r="BC63" i="4"/>
  <c r="AH65" i="4"/>
  <c r="BB63" i="4" l="1"/>
  <c r="AD68" i="4"/>
  <c r="AK67" i="4"/>
  <c r="AS67" i="4" s="1"/>
  <c r="AZ67" i="4" s="1"/>
  <c r="AL65" i="4"/>
  <c r="AF66" i="4"/>
  <c r="BA64" i="4"/>
  <c r="BA63" i="4"/>
  <c r="AH66" i="4"/>
  <c r="AO66" i="4" s="1"/>
  <c r="AE66" i="4"/>
  <c r="AO65" i="4"/>
  <c r="AG66" i="4"/>
  <c r="BD64" i="4"/>
  <c r="BD63" i="4"/>
  <c r="AM65" i="4"/>
  <c r="AI66" i="4"/>
  <c r="AP66" i="4" s="1"/>
  <c r="BE65" i="4" s="1"/>
  <c r="AD69" i="4" l="1"/>
  <c r="AK68" i="4"/>
  <c r="AS68" i="4" s="1"/>
  <c r="AZ68" i="4" s="1"/>
  <c r="AG67" i="4"/>
  <c r="AE67" i="4"/>
  <c r="AN66" i="4"/>
  <c r="BD65" i="4"/>
  <c r="BB65" i="4"/>
  <c r="AI67" i="4"/>
  <c r="AP67" i="4" s="1"/>
  <c r="BE66" i="4" s="1"/>
  <c r="AM66" i="4"/>
  <c r="AH67" i="4"/>
  <c r="AF67" i="4"/>
  <c r="AL66" i="4"/>
  <c r="BB64" i="4"/>
  <c r="AD70" i="4" l="1"/>
  <c r="AH69" i="4" s="1"/>
  <c r="AK69" i="4"/>
  <c r="AS69" i="4" s="1"/>
  <c r="AZ69" i="4" s="1"/>
  <c r="AG68" i="4"/>
  <c r="AN68" i="4" s="1"/>
  <c r="AF68" i="4"/>
  <c r="AO67" i="4"/>
  <c r="AI68" i="4"/>
  <c r="AP68" i="4" s="1"/>
  <c r="BE67" i="4"/>
  <c r="AE68" i="4"/>
  <c r="AL68" i="4" s="1"/>
  <c r="BA66" i="4"/>
  <c r="BA65" i="4"/>
  <c r="AM67" i="4"/>
  <c r="BB66" i="4" s="1"/>
  <c r="BC65" i="4"/>
  <c r="AH68" i="4"/>
  <c r="AO68" i="4" s="1"/>
  <c r="AL67" i="4"/>
  <c r="AN67" i="4"/>
  <c r="BA67" i="4" l="1"/>
  <c r="BC67" i="4"/>
  <c r="AG70" i="4"/>
  <c r="AH70" i="4"/>
  <c r="AD71" i="4"/>
  <c r="AK70" i="4"/>
  <c r="AS70" i="4" s="1"/>
  <c r="AZ70" i="4" s="1"/>
  <c r="AI69" i="4"/>
  <c r="AP69" i="4" s="1"/>
  <c r="BE68" i="4"/>
  <c r="AG69" i="4"/>
  <c r="BD67" i="4"/>
  <c r="BD66" i="4"/>
  <c r="AF69" i="4"/>
  <c r="BC66" i="4"/>
  <c r="AM68" i="4"/>
  <c r="AE69" i="4"/>
  <c r="AL69" i="4" s="1"/>
  <c r="BA68" i="4" s="1"/>
  <c r="AE71" i="4" l="1"/>
  <c r="AF71" i="4"/>
  <c r="AG71" i="4"/>
  <c r="AH71" i="4"/>
  <c r="AI71" i="4"/>
  <c r="AP71" i="4" s="1"/>
  <c r="AK71" i="4"/>
  <c r="AS71" i="4" s="1"/>
  <c r="AZ71" i="4" s="1"/>
  <c r="AD72" i="4"/>
  <c r="AM69" i="4"/>
  <c r="AE70" i="4"/>
  <c r="BB67" i="4"/>
  <c r="AI70" i="4"/>
  <c r="AP70" i="4" s="1"/>
  <c r="BE70" i="4" s="1"/>
  <c r="AN69" i="4"/>
  <c r="AF70" i="4"/>
  <c r="AO69" i="4"/>
  <c r="AL70" i="4" l="1"/>
  <c r="AM71" i="4"/>
  <c r="BE69" i="4"/>
  <c r="AM70" i="4"/>
  <c r="BB70" i="4" s="1"/>
  <c r="AO71" i="4"/>
  <c r="AN71" i="4"/>
  <c r="BB69" i="4"/>
  <c r="AL71" i="4"/>
  <c r="BD68" i="4"/>
  <c r="AN70" i="4"/>
  <c r="AE72" i="4"/>
  <c r="AG72" i="4"/>
  <c r="AH72" i="4"/>
  <c r="AI72" i="4"/>
  <c r="AP72" i="4" s="1"/>
  <c r="AK72" i="4"/>
  <c r="AS72" i="4" s="1"/>
  <c r="AZ72" i="4" s="1"/>
  <c r="AD73" i="4"/>
  <c r="BB68" i="4"/>
  <c r="BC69" i="4"/>
  <c r="BC68" i="4"/>
  <c r="AO70" i="4"/>
  <c r="BD70" i="4" s="1"/>
  <c r="AN72" i="4" l="1"/>
  <c r="BC70" i="4"/>
  <c r="AO72" i="4"/>
  <c r="BC71" i="4"/>
  <c r="AL72" i="4"/>
  <c r="AH73" i="4"/>
  <c r="AD74" i="4"/>
  <c r="AK73" i="4"/>
  <c r="AS73" i="4" s="1"/>
  <c r="AZ73" i="4" s="1"/>
  <c r="BB71" i="4"/>
  <c r="BD69" i="4"/>
  <c r="BA70" i="4"/>
  <c r="BA69" i="4"/>
  <c r="AF72" i="4"/>
  <c r="AM72" i="4" s="1"/>
  <c r="BE71" i="4"/>
  <c r="BD71" i="4" l="1"/>
  <c r="AF74" i="4"/>
  <c r="AH74" i="4"/>
  <c r="AI74" i="4"/>
  <c r="AP74" i="4" s="1"/>
  <c r="AD75" i="4"/>
  <c r="AK74" i="4"/>
  <c r="AS74" i="4" s="1"/>
  <c r="AZ74" i="4" s="1"/>
  <c r="BA71" i="4"/>
  <c r="AE73" i="4"/>
  <c r="AI73" i="4"/>
  <c r="AP73" i="4" s="1"/>
  <c r="AG73" i="4"/>
  <c r="AN73" i="4" s="1"/>
  <c r="BC72" i="4" s="1"/>
  <c r="AF73" i="4"/>
  <c r="BE73" i="4" l="1"/>
  <c r="BE72" i="4"/>
  <c r="AM74" i="4"/>
  <c r="AF75" i="4"/>
  <c r="AI75" i="4"/>
  <c r="AP75" i="4" s="1"/>
  <c r="AE75" i="4"/>
  <c r="AL75" i="4" s="1"/>
  <c r="AG75" i="4"/>
  <c r="AN75" i="4" s="1"/>
  <c r="AH75" i="4"/>
  <c r="AD76" i="4"/>
  <c r="AK75" i="4"/>
  <c r="AS75" i="4" s="1"/>
  <c r="AZ75" i="4" s="1"/>
  <c r="AO74" i="4"/>
  <c r="AL73" i="4"/>
  <c r="AG74" i="4"/>
  <c r="AN74" i="4" s="1"/>
  <c r="AM73" i="4"/>
  <c r="AE74" i="4"/>
  <c r="AL74" i="4" s="1"/>
  <c r="AO73" i="4"/>
  <c r="BB73" i="4" l="1"/>
  <c r="BB72" i="4"/>
  <c r="BC74" i="4"/>
  <c r="AM75" i="4"/>
  <c r="BC73" i="4"/>
  <c r="BB74" i="4"/>
  <c r="BD73" i="4"/>
  <c r="BD72" i="4"/>
  <c r="AI76" i="4"/>
  <c r="AP76" i="4" s="1"/>
  <c r="BE75" i="4" s="1"/>
  <c r="AE76" i="4"/>
  <c r="AL76" i="4" s="1"/>
  <c r="AH76" i="4"/>
  <c r="AO76" i="4" s="1"/>
  <c r="AF76" i="4"/>
  <c r="AM76" i="4" s="1"/>
  <c r="AG76" i="4"/>
  <c r="AN76" i="4" s="1"/>
  <c r="AK76" i="4"/>
  <c r="AS76" i="4" s="1"/>
  <c r="AZ76" i="4" s="1"/>
  <c r="AD77" i="4"/>
  <c r="BA73" i="4"/>
  <c r="BA72" i="4"/>
  <c r="BA74" i="4"/>
  <c r="AO75" i="4"/>
  <c r="BD75" i="4" s="1"/>
  <c r="BE74" i="4"/>
  <c r="BB75" i="4" l="1"/>
  <c r="BA75" i="4"/>
  <c r="BD74" i="4"/>
  <c r="BC75" i="4"/>
  <c r="AK77" i="4"/>
  <c r="AS77" i="4" s="1"/>
  <c r="AZ77" i="4" s="1"/>
  <c r="AD78" i="4"/>
  <c r="AD79" i="4" l="1"/>
  <c r="AI78" i="4" s="1"/>
  <c r="AP78" i="4" s="1"/>
  <c r="AK78" i="4"/>
  <c r="AS78" i="4" s="1"/>
  <c r="AZ78" i="4" s="1"/>
  <c r="AF77" i="4"/>
  <c r="AM77" i="4" s="1"/>
  <c r="AH77" i="4"/>
  <c r="AG77" i="4"/>
  <c r="AE77" i="4"/>
  <c r="AI77" i="4"/>
  <c r="AP77" i="4" s="1"/>
  <c r="BB76" i="4" l="1"/>
  <c r="BE77" i="4"/>
  <c r="BE76" i="4"/>
  <c r="AE78" i="4"/>
  <c r="AL78" i="4" s="1"/>
  <c r="AG79" i="4"/>
  <c r="AE79" i="4"/>
  <c r="AK79" i="4"/>
  <c r="AS79" i="4" s="1"/>
  <c r="AZ79" i="4" s="1"/>
  <c r="AD80" i="4"/>
  <c r="AF78" i="4"/>
  <c r="AM78" i="4" s="1"/>
  <c r="AL77" i="4"/>
  <c r="AG78" i="4"/>
  <c r="AN78" i="4" s="1"/>
  <c r="AN77" i="4"/>
  <c r="AO77" i="4"/>
  <c r="AH78" i="4"/>
  <c r="AO78" i="4" s="1"/>
  <c r="BA77" i="4" l="1"/>
  <c r="BA76" i="4"/>
  <c r="AG80" i="4"/>
  <c r="AD81" i="4"/>
  <c r="AI80" i="4" s="1"/>
  <c r="AP80" i="4" s="1"/>
  <c r="AK80" i="4"/>
  <c r="AS80" i="4" s="1"/>
  <c r="AZ80" i="4" s="1"/>
  <c r="AI79" i="4"/>
  <c r="AP79" i="4" s="1"/>
  <c r="BD77" i="4"/>
  <c r="BD76" i="4"/>
  <c r="AH79" i="4"/>
  <c r="BB77" i="4"/>
  <c r="BC77" i="4"/>
  <c r="BC76" i="4"/>
  <c r="AF79" i="4"/>
  <c r="BE79" i="4" l="1"/>
  <c r="BE78" i="4"/>
  <c r="AN80" i="4"/>
  <c r="AL79" i="4"/>
  <c r="AM79" i="4"/>
  <c r="AE81" i="4"/>
  <c r="AF81" i="4"/>
  <c r="AK81" i="4"/>
  <c r="AS81" i="4" s="1"/>
  <c r="AZ81" i="4" s="1"/>
  <c r="AD82" i="4"/>
  <c r="AO79" i="4"/>
  <c r="AF80" i="4"/>
  <c r="AM80" i="4" s="1"/>
  <c r="AE80" i="4"/>
  <c r="AL80" i="4" s="1"/>
  <c r="AN79" i="4"/>
  <c r="AH80" i="4"/>
  <c r="AO80" i="4" s="1"/>
  <c r="AD83" i="4" l="1"/>
  <c r="AK82" i="4"/>
  <c r="AS82" i="4" s="1"/>
  <c r="AZ82" i="4" s="1"/>
  <c r="BD79" i="4"/>
  <c r="BD78" i="4"/>
  <c r="BB79" i="4"/>
  <c r="BB78" i="4"/>
  <c r="BA79" i="4"/>
  <c r="BA78" i="4"/>
  <c r="AI81" i="4"/>
  <c r="AP81" i="4" s="1"/>
  <c r="AH81" i="4"/>
  <c r="AO81" i="4" s="1"/>
  <c r="BC79" i="4"/>
  <c r="BC78" i="4"/>
  <c r="AG81" i="4"/>
  <c r="AN81" i="4" s="1"/>
  <c r="BE80" i="4" l="1"/>
  <c r="AG83" i="4"/>
  <c r="AH83" i="4"/>
  <c r="AI83" i="4"/>
  <c r="AP83" i="4" s="1"/>
  <c r="AE83" i="4"/>
  <c r="AL83" i="4" s="1"/>
  <c r="AD84" i="4"/>
  <c r="AK83" i="4"/>
  <c r="AS83" i="4" s="1"/>
  <c r="AZ83" i="4" s="1"/>
  <c r="AI82" i="4"/>
  <c r="AP82" i="4" s="1"/>
  <c r="BE81" i="4" s="1"/>
  <c r="AE82" i="4"/>
  <c r="AL82" i="4" s="1"/>
  <c r="AG82" i="4"/>
  <c r="AN82" i="4" s="1"/>
  <c r="BD80" i="4"/>
  <c r="AF82" i="4"/>
  <c r="AM82" i="4" s="1"/>
  <c r="AH82" i="4"/>
  <c r="BC80" i="4"/>
  <c r="AL81" i="4"/>
  <c r="AM81" i="4"/>
  <c r="AN83" i="4" l="1"/>
  <c r="BB81" i="4"/>
  <c r="BB80" i="4"/>
  <c r="BC81" i="4"/>
  <c r="AF84" i="4"/>
  <c r="AE84" i="4"/>
  <c r="AK84" i="4"/>
  <c r="AS84" i="4" s="1"/>
  <c r="AZ84" i="4" s="1"/>
  <c r="AD85" i="4"/>
  <c r="AO83" i="4"/>
  <c r="BA82" i="4"/>
  <c r="BE82" i="4"/>
  <c r="BA81" i="4"/>
  <c r="BA80" i="4"/>
  <c r="AO82" i="4"/>
  <c r="AF83" i="4"/>
  <c r="AM83" i="4" s="1"/>
  <c r="BB82" i="4" l="1"/>
  <c r="BD82" i="4"/>
  <c r="BD81" i="4"/>
  <c r="AI85" i="4"/>
  <c r="AP85" i="4" s="1"/>
  <c r="AK85" i="4"/>
  <c r="AS85" i="4" s="1"/>
  <c r="AZ85" i="4" s="1"/>
  <c r="AD86" i="4"/>
  <c r="AF85" i="4" s="1"/>
  <c r="AM85" i="4" s="1"/>
  <c r="AI84" i="4"/>
  <c r="AP84" i="4" s="1"/>
  <c r="AH84" i="4"/>
  <c r="BC82" i="4"/>
  <c r="AG84" i="4"/>
  <c r="BE84" i="4" l="1"/>
  <c r="BE83" i="4"/>
  <c r="AM84" i="4"/>
  <c r="AE86" i="4"/>
  <c r="AF86" i="4"/>
  <c r="AG86" i="4"/>
  <c r="AD87" i="4"/>
  <c r="AK86" i="4"/>
  <c r="AS86" i="4" s="1"/>
  <c r="AZ86" i="4" s="1"/>
  <c r="AG85" i="4"/>
  <c r="AN85" i="4" s="1"/>
  <c r="AN84" i="4"/>
  <c r="AE85" i="4"/>
  <c r="AL85" i="4" s="1"/>
  <c r="AO84" i="4"/>
  <c r="AH85" i="4"/>
  <c r="AO85" i="4" s="1"/>
  <c r="AL84" i="4"/>
  <c r="BC84" i="4" l="1"/>
  <c r="BC83" i="4"/>
  <c r="AG87" i="4"/>
  <c r="AN87" i="4" s="1"/>
  <c r="AI87" i="4"/>
  <c r="AP87" i="4" s="1"/>
  <c r="AE87" i="4"/>
  <c r="AL87" i="4" s="1"/>
  <c r="AF87" i="4"/>
  <c r="AM87" i="4" s="1"/>
  <c r="AK87" i="4"/>
  <c r="AS87" i="4" s="1"/>
  <c r="AZ87" i="4" s="1"/>
  <c r="AD88" i="4"/>
  <c r="BD84" i="4"/>
  <c r="BD83" i="4"/>
  <c r="AI86" i="4"/>
  <c r="AP86" i="4" s="1"/>
  <c r="BB84" i="4"/>
  <c r="BB83" i="4"/>
  <c r="BA84" i="4"/>
  <c r="BA83" i="4"/>
  <c r="AH86" i="4"/>
  <c r="AO86" i="4" s="1"/>
  <c r="BE86" i="4" l="1"/>
  <c r="BE85" i="4"/>
  <c r="BD85" i="4"/>
  <c r="AL86" i="4"/>
  <c r="AD89" i="4"/>
  <c r="AF88" i="4" s="1"/>
  <c r="AK88" i="4"/>
  <c r="AS88" i="4" s="1"/>
  <c r="AZ88" i="4" s="1"/>
  <c r="AM86" i="4"/>
  <c r="AH87" i="4"/>
  <c r="AO87" i="4" s="1"/>
  <c r="AN86" i="4"/>
  <c r="BA86" i="4" l="1"/>
  <c r="BA85" i="4"/>
  <c r="AE89" i="4"/>
  <c r="AH89" i="4"/>
  <c r="AI89" i="4"/>
  <c r="AP89" i="4" s="1"/>
  <c r="AF89" i="4"/>
  <c r="AM89" i="4" s="1"/>
  <c r="AD90" i="4"/>
  <c r="AK89" i="4"/>
  <c r="AS89" i="4" s="1"/>
  <c r="AZ89" i="4" s="1"/>
  <c r="AI88" i="4"/>
  <c r="AP88" i="4" s="1"/>
  <c r="AH88" i="4"/>
  <c r="BC86" i="4"/>
  <c r="BC85" i="4"/>
  <c r="AG88" i="4"/>
  <c r="AN88" i="4" s="1"/>
  <c r="AE88" i="4"/>
  <c r="BB86" i="4"/>
  <c r="BB85" i="4"/>
  <c r="BD86" i="4"/>
  <c r="BC87" i="4" l="1"/>
  <c r="AO89" i="4"/>
  <c r="AO88" i="4"/>
  <c r="AL89" i="4"/>
  <c r="BE88" i="4"/>
  <c r="BE87" i="4"/>
  <c r="AD91" i="4"/>
  <c r="AE90" i="4" s="1"/>
  <c r="AK90" i="4"/>
  <c r="AS90" i="4" s="1"/>
  <c r="AZ90" i="4" s="1"/>
  <c r="AL88" i="4"/>
  <c r="AG89" i="4"/>
  <c r="AN89" i="4" s="1"/>
  <c r="AM88" i="4"/>
  <c r="BD88" i="4" l="1"/>
  <c r="BD87" i="4"/>
  <c r="AG91" i="4"/>
  <c r="AH91" i="4"/>
  <c r="AE91" i="4"/>
  <c r="AF91" i="4"/>
  <c r="AK91" i="4"/>
  <c r="AS91" i="4" s="1"/>
  <c r="AZ91" i="4" s="1"/>
  <c r="AD92" i="4"/>
  <c r="AG90" i="4"/>
  <c r="AN90" i="4" s="1"/>
  <c r="AF90" i="4"/>
  <c r="AM90" i="4" s="1"/>
  <c r="BD89" i="4"/>
  <c r="BB88" i="4"/>
  <c r="BB87" i="4"/>
  <c r="AI90" i="4"/>
  <c r="AP90" i="4" s="1"/>
  <c r="AH90" i="4"/>
  <c r="AO90" i="4" s="1"/>
  <c r="BA88" i="4"/>
  <c r="BA87" i="4"/>
  <c r="BC88" i="4"/>
  <c r="AO91" i="4" l="1"/>
  <c r="BB89" i="4"/>
  <c r="AN91" i="4"/>
  <c r="BD90" i="4"/>
  <c r="AK92" i="4"/>
  <c r="AS92" i="4" s="1"/>
  <c r="AZ92" i="4" s="1"/>
  <c r="AD93" i="4"/>
  <c r="BC89" i="4"/>
  <c r="BE89" i="4"/>
  <c r="AI91" i="4"/>
  <c r="AP91" i="4" s="1"/>
  <c r="AL90" i="4"/>
  <c r="AI93" i="4" l="1"/>
  <c r="AP93" i="4" s="1"/>
  <c r="AD94" i="4"/>
  <c r="AK93" i="4"/>
  <c r="AS93" i="4" s="1"/>
  <c r="AZ93" i="4" s="1"/>
  <c r="AH92" i="4"/>
  <c r="AG92" i="4"/>
  <c r="AI92" i="4"/>
  <c r="AP92" i="4" s="1"/>
  <c r="BA90" i="4"/>
  <c r="BA89" i="4"/>
  <c r="BE91" i="4"/>
  <c r="BC90" i="4"/>
  <c r="AE92" i="4"/>
  <c r="AL91" i="4"/>
  <c r="BE90" i="4"/>
  <c r="AF92" i="4"/>
  <c r="AM92" i="4" s="1"/>
  <c r="AM91" i="4"/>
  <c r="AH94" i="4" l="1"/>
  <c r="AD95" i="4"/>
  <c r="AK94" i="4"/>
  <c r="AS94" i="4" s="1"/>
  <c r="AZ94" i="4" s="1"/>
  <c r="BB91" i="4"/>
  <c r="BB90" i="4"/>
  <c r="AH93" i="4"/>
  <c r="AO93" i="4" s="1"/>
  <c r="AG93" i="4"/>
  <c r="AN93" i="4" s="1"/>
  <c r="BE92" i="4"/>
  <c r="AN92" i="4"/>
  <c r="AE93" i="4"/>
  <c r="AL93" i="4" s="1"/>
  <c r="AL92" i="4"/>
  <c r="AO92" i="4"/>
  <c r="AF93" i="4"/>
  <c r="AM93" i="4" s="1"/>
  <c r="BC92" i="4" l="1"/>
  <c r="BC91" i="4"/>
  <c r="AE95" i="4"/>
  <c r="AG95" i="4"/>
  <c r="AH95" i="4"/>
  <c r="AI95" i="4"/>
  <c r="AP95" i="4" s="1"/>
  <c r="AF95" i="4"/>
  <c r="AM95" i="4" s="1"/>
  <c r="AD96" i="4"/>
  <c r="AK95" i="4"/>
  <c r="AS95" i="4" s="1"/>
  <c r="AZ95" i="4" s="1"/>
  <c r="AG94" i="4"/>
  <c r="BD92" i="4"/>
  <c r="BD91" i="4"/>
  <c r="BB92" i="4"/>
  <c r="AO94" i="4"/>
  <c r="AF94" i="4"/>
  <c r="BA92" i="4"/>
  <c r="AE94" i="4"/>
  <c r="BA91" i="4"/>
  <c r="AI94" i="4"/>
  <c r="AP94" i="4" s="1"/>
  <c r="BE94" i="4" l="1"/>
  <c r="BE93" i="4"/>
  <c r="AL94" i="4"/>
  <c r="AN95" i="4"/>
  <c r="AL95" i="4"/>
  <c r="AM94" i="4"/>
  <c r="BD93" i="4"/>
  <c r="AO95" i="4"/>
  <c r="AN94" i="4"/>
  <c r="AG96" i="4"/>
  <c r="AH96" i="4"/>
  <c r="AE96" i="4"/>
  <c r="AF96" i="4"/>
  <c r="AD97" i="4"/>
  <c r="AK96" i="4"/>
  <c r="AS96" i="4" s="1"/>
  <c r="AZ96" i="4" s="1"/>
  <c r="BB94" i="4" l="1"/>
  <c r="BB93" i="4"/>
  <c r="AO96" i="4"/>
  <c r="BA94" i="4"/>
  <c r="BA93" i="4"/>
  <c r="BC94" i="4"/>
  <c r="BC93" i="4"/>
  <c r="AG97" i="4"/>
  <c r="AH97" i="4"/>
  <c r="AI97" i="4"/>
  <c r="AP97" i="4" s="1"/>
  <c r="AD98" i="4"/>
  <c r="AK97" i="4"/>
  <c r="AS97" i="4" s="1"/>
  <c r="AZ97" i="4" s="1"/>
  <c r="AI96" i="4"/>
  <c r="AP96" i="4" s="1"/>
  <c r="BD94" i="4"/>
  <c r="AO97" i="4" l="1"/>
  <c r="BD96" i="4"/>
  <c r="AN97" i="4"/>
  <c r="BE96" i="4"/>
  <c r="BE95" i="4"/>
  <c r="BD95" i="4"/>
  <c r="AL96" i="4"/>
  <c r="AN96" i="4"/>
  <c r="AI98" i="4"/>
  <c r="AP98" i="4" s="1"/>
  <c r="AD99" i="4"/>
  <c r="AK98" i="4"/>
  <c r="AS98" i="4" s="1"/>
  <c r="AZ98" i="4" s="1"/>
  <c r="AF97" i="4"/>
  <c r="AM97" i="4" s="1"/>
  <c r="AE97" i="4"/>
  <c r="AL97" i="4" s="1"/>
  <c r="AM96" i="4"/>
  <c r="BA96" i="4" l="1"/>
  <c r="BA95" i="4"/>
  <c r="AH99" i="4"/>
  <c r="AI99" i="4"/>
  <c r="AP99" i="4" s="1"/>
  <c r="AG99" i="4"/>
  <c r="AE99" i="4"/>
  <c r="AL99" i="4" s="1"/>
  <c r="AD100" i="4"/>
  <c r="AK99" i="4"/>
  <c r="AS99" i="4" s="1"/>
  <c r="AZ99" i="4" s="1"/>
  <c r="AH98" i="4"/>
  <c r="AO98" i="4" s="1"/>
  <c r="AG98" i="4"/>
  <c r="AN98" i="4" s="1"/>
  <c r="BB96" i="4"/>
  <c r="BB95" i="4"/>
  <c r="AF98" i="4"/>
  <c r="AM98" i="4" s="1"/>
  <c r="AE98" i="4"/>
  <c r="AL98" i="4" s="1"/>
  <c r="BE97" i="4"/>
  <c r="BC96" i="4"/>
  <c r="BC95" i="4"/>
  <c r="BD97" i="4"/>
  <c r="AN99" i="4" l="1"/>
  <c r="BC98" i="4"/>
  <c r="BB97" i="4"/>
  <c r="AO99" i="4"/>
  <c r="BD98" i="4"/>
  <c r="BA98" i="4"/>
  <c r="AK100" i="4"/>
  <c r="AS100" i="4" s="1"/>
  <c r="AZ100" i="4" s="1"/>
  <c r="AD101" i="4"/>
  <c r="AI100" i="4" s="1"/>
  <c r="AP100" i="4" s="1"/>
  <c r="BC97" i="4"/>
  <c r="BA97" i="4"/>
  <c r="AF99" i="4"/>
  <c r="AM99" i="4" s="1"/>
  <c r="BE98" i="4"/>
  <c r="BE99" i="4" l="1"/>
  <c r="AF101" i="4"/>
  <c r="AG101" i="4"/>
  <c r="AI101" i="4"/>
  <c r="AP101" i="4" s="1"/>
  <c r="AE101" i="4"/>
  <c r="AL101" i="4" s="1"/>
  <c r="AH101" i="4"/>
  <c r="AO101" i="4" s="1"/>
  <c r="AK101" i="4"/>
  <c r="AS101" i="4" s="1"/>
  <c r="AZ101" i="4" s="1"/>
  <c r="AD102" i="4"/>
  <c r="AH100" i="4"/>
  <c r="AO100" i="4" s="1"/>
  <c r="AG100" i="4"/>
  <c r="AN100" i="4" s="1"/>
  <c r="AF100" i="4"/>
  <c r="AM100" i="4" s="1"/>
  <c r="BB99" i="4" s="1"/>
  <c r="AE100" i="4"/>
  <c r="AL100" i="4" s="1"/>
  <c r="BC99" i="4"/>
  <c r="BB98" i="4"/>
  <c r="BA100" i="4" l="1"/>
  <c r="BA99" i="4"/>
  <c r="AN101" i="4"/>
  <c r="BB100" i="4"/>
  <c r="BE101" i="4"/>
  <c r="BC100" i="4"/>
  <c r="BD100" i="4"/>
  <c r="AM101" i="4"/>
  <c r="BD99" i="4"/>
  <c r="AI102" i="4"/>
  <c r="AP102" i="4" s="1"/>
  <c r="AE102" i="4"/>
  <c r="AL102" i="4" s="1"/>
  <c r="AF102" i="4"/>
  <c r="AM102" i="4" s="1"/>
  <c r="AG102" i="4"/>
  <c r="AN102" i="4" s="1"/>
  <c r="AH102" i="4"/>
  <c r="AO102" i="4" s="1"/>
  <c r="AD103" i="4"/>
  <c r="AK102" i="4"/>
  <c r="AS102" i="4" s="1"/>
  <c r="AZ102" i="4" s="1"/>
  <c r="BE100" i="4"/>
  <c r="BC101" i="4" l="1"/>
  <c r="BA101" i="4"/>
  <c r="BD101" i="4"/>
  <c r="BB101" i="4"/>
  <c r="AD104" i="4"/>
  <c r="AH103" i="4" s="1"/>
  <c r="AK103" i="4"/>
  <c r="AS103" i="4" s="1"/>
  <c r="AZ103" i="4" s="1"/>
  <c r="AX100" i="4"/>
  <c r="AT100" i="4"/>
  <c r="AK104" i="4" l="1"/>
  <c r="AS104" i="4" s="1"/>
  <c r="AZ104" i="4" s="1"/>
  <c r="AD105" i="4"/>
  <c r="AG103" i="4"/>
  <c r="AF103" i="4"/>
  <c r="AI103" i="4"/>
  <c r="AP103" i="4" s="1"/>
  <c r="AE103" i="4"/>
  <c r="AL103" i="4" s="1"/>
  <c r="AT102" i="4" s="1"/>
  <c r="AU101" i="4"/>
  <c r="AV101" i="4"/>
  <c r="AT101" i="4"/>
  <c r="AW101" i="4"/>
  <c r="AU89" i="4"/>
  <c r="AW67" i="4"/>
  <c r="AW49" i="4"/>
  <c r="AV32" i="4"/>
  <c r="AT11" i="4"/>
  <c r="AT90" i="4"/>
  <c r="AU70" i="4"/>
  <c r="AV50" i="4"/>
  <c r="AU33" i="4"/>
  <c r="AX26" i="4"/>
  <c r="AV24" i="4"/>
  <c r="AV22" i="4"/>
  <c r="AX21" i="4"/>
  <c r="AU19" i="4"/>
  <c r="AV16" i="4"/>
  <c r="AW14" i="4"/>
  <c r="AW16" i="4"/>
  <c r="AT12" i="4"/>
  <c r="AT13" i="4"/>
  <c r="AX10" i="4"/>
  <c r="AU10" i="4"/>
  <c r="AT6" i="4"/>
  <c r="AR6" i="4" s="1"/>
  <c r="AW93" i="4"/>
  <c r="AT75" i="4"/>
  <c r="AV57" i="4"/>
  <c r="AW38" i="4"/>
  <c r="AW13" i="4"/>
  <c r="AU99" i="4"/>
  <c r="AU98" i="4"/>
  <c r="AX81" i="4"/>
  <c r="AX61" i="4"/>
  <c r="AW41" i="4"/>
  <c r="AT94" i="4"/>
  <c r="AU75" i="4"/>
  <c r="AT55" i="4"/>
  <c r="AX41" i="4"/>
  <c r="AU28" i="4"/>
  <c r="AV19" i="4"/>
  <c r="AW18" i="4"/>
  <c r="AX17" i="4"/>
  <c r="AU14" i="4"/>
  <c r="AU12" i="4"/>
  <c r="AV13" i="4"/>
  <c r="AU9" i="4"/>
  <c r="AU8" i="4"/>
  <c r="AW6" i="4"/>
  <c r="AU5" i="4"/>
  <c r="AV98" i="4"/>
  <c r="AW96" i="4"/>
  <c r="AT68" i="4"/>
  <c r="AT49" i="4"/>
  <c r="AU26" i="4"/>
  <c r="AX6" i="4"/>
  <c r="AT87" i="4"/>
  <c r="AW63" i="4"/>
  <c r="AU40" i="4"/>
  <c r="AV96" i="4"/>
  <c r="AX79" i="4"/>
  <c r="AT62" i="4"/>
  <c r="AT89" i="4"/>
  <c r="AW51" i="4"/>
  <c r="AW22" i="4"/>
  <c r="AW9" i="4"/>
  <c r="AV8" i="4"/>
  <c r="AT98" i="4"/>
  <c r="AU86" i="4"/>
  <c r="AU80" i="4"/>
  <c r="AW70" i="4"/>
  <c r="AW65" i="4"/>
  <c r="AU57" i="4"/>
  <c r="AW48" i="4"/>
  <c r="AV39" i="4"/>
  <c r="AT28" i="4"/>
  <c r="AT22" i="4"/>
  <c r="AV17" i="4"/>
  <c r="AT9" i="4"/>
  <c r="AX99" i="4"/>
  <c r="AX93" i="4"/>
  <c r="AV84" i="4"/>
  <c r="AV74" i="4"/>
  <c r="AU66" i="4"/>
  <c r="AV56" i="4"/>
  <c r="AT50" i="4"/>
  <c r="AV42" i="4"/>
  <c r="AW29" i="4"/>
  <c r="AX97" i="4"/>
  <c r="AX96" i="4"/>
  <c r="AV90" i="4"/>
  <c r="AX85" i="4"/>
  <c r="AU76" i="4"/>
  <c r="AT71" i="4"/>
  <c r="AU60" i="4"/>
  <c r="AU53" i="4"/>
  <c r="AX47" i="4"/>
  <c r="AX38" i="4"/>
  <c r="AV30" i="4"/>
  <c r="AX19" i="4"/>
  <c r="AU90" i="4"/>
  <c r="AW82" i="4"/>
  <c r="AT79" i="4"/>
  <c r="AT70" i="4"/>
  <c r="AT63" i="4"/>
  <c r="AX56" i="4"/>
  <c r="AV48" i="4"/>
  <c r="AT42" i="4"/>
  <c r="AX37" i="4"/>
  <c r="AT29" i="4"/>
  <c r="AU23" i="4"/>
  <c r="AT17" i="4"/>
  <c r="AW5" i="4"/>
  <c r="AT95" i="4"/>
  <c r="AX98" i="4"/>
  <c r="AV93" i="4"/>
  <c r="AW91" i="4"/>
  <c r="AV91" i="4"/>
  <c r="AW89" i="4"/>
  <c r="AT88" i="4"/>
  <c r="AT85" i="4"/>
  <c r="AU83" i="4"/>
  <c r="AV83" i="4"/>
  <c r="AW81" i="4"/>
  <c r="AT80" i="4"/>
  <c r="AW78" i="4"/>
  <c r="AV75" i="4"/>
  <c r="AV76" i="4"/>
  <c r="AT73" i="4"/>
  <c r="AW72" i="4"/>
  <c r="AX70" i="4"/>
  <c r="AW69" i="4"/>
  <c r="AV65" i="4"/>
  <c r="AX63" i="4"/>
  <c r="AU62" i="4"/>
  <c r="AV64" i="4"/>
  <c r="AV60" i="4"/>
  <c r="AV61" i="4"/>
  <c r="AT57" i="4"/>
  <c r="AX55" i="4"/>
  <c r="AW54" i="4"/>
  <c r="AT51" i="4"/>
  <c r="AX52" i="4"/>
  <c r="AV47" i="4"/>
  <c r="AU46" i="4"/>
  <c r="AT48" i="4"/>
  <c r="AW43" i="4"/>
  <c r="AU43" i="4"/>
  <c r="AW39" i="4"/>
  <c r="AT38" i="4"/>
  <c r="AU38" i="4"/>
  <c r="AV35" i="4"/>
  <c r="AV36" i="4"/>
  <c r="AW33" i="4"/>
  <c r="AW31" i="4"/>
  <c r="AW30" i="4"/>
  <c r="AT27" i="4"/>
  <c r="AX25" i="4"/>
  <c r="AT25" i="4"/>
  <c r="AV21" i="4"/>
  <c r="AU21" i="4"/>
  <c r="AT19" i="4"/>
  <c r="AW19" i="4"/>
  <c r="AU17" i="4"/>
  <c r="AU15" i="4"/>
  <c r="AX13" i="4"/>
  <c r="AV11" i="4"/>
  <c r="AT10" i="4"/>
  <c r="AW10" i="4"/>
  <c r="AW7" i="4"/>
  <c r="AV5" i="4"/>
  <c r="AW84" i="4"/>
  <c r="AV78" i="4"/>
  <c r="AT72" i="4"/>
  <c r="AW61" i="4"/>
  <c r="AT52" i="4"/>
  <c r="AU45" i="4"/>
  <c r="AT37" i="4"/>
  <c r="AU27" i="4"/>
  <c r="AT20" i="4"/>
  <c r="AX11" i="4"/>
  <c r="AU96" i="4"/>
  <c r="AV88" i="4"/>
  <c r="AU77" i="4"/>
  <c r="AV72" i="4"/>
  <c r="AT64" i="4"/>
  <c r="AU55" i="4"/>
  <c r="AU47" i="4"/>
  <c r="AU39" i="4"/>
  <c r="AW32" i="4"/>
  <c r="AX87" i="4"/>
  <c r="AV80" i="4"/>
  <c r="AX71" i="4"/>
  <c r="AU67" i="4"/>
  <c r="AW56" i="4"/>
  <c r="AW50" i="4"/>
  <c r="AX43" i="4"/>
  <c r="AX36" i="4"/>
  <c r="AV29" i="4"/>
  <c r="AV25" i="4"/>
  <c r="AX95" i="4"/>
  <c r="AU91" i="4"/>
  <c r="AT84" i="4"/>
  <c r="AV79" i="4"/>
  <c r="AT69" i="4"/>
  <c r="AU65" i="4"/>
  <c r="AT59" i="4"/>
  <c r="AV51" i="4"/>
  <c r="AV44" i="4"/>
  <c r="AU37" i="4"/>
  <c r="AX31" i="4"/>
  <c r="AX27" i="4"/>
  <c r="AW17" i="4"/>
  <c r="AV7" i="4"/>
  <c r="AV95" i="4"/>
  <c r="AV99" i="4"/>
  <c r="AT99" i="4"/>
  <c r="AW95" i="4"/>
  <c r="AX94" i="4"/>
  <c r="AU92" i="4"/>
  <c r="AW90" i="4"/>
  <c r="AV87" i="4"/>
  <c r="AW86" i="4"/>
  <c r="AW87" i="4"/>
  <c r="AU85" i="4"/>
  <c r="AU82" i="4"/>
  <c r="AT81" i="4"/>
  <c r="AX78" i="4"/>
  <c r="AT76" i="4"/>
  <c r="AU79" i="4"/>
  <c r="AX75" i="4"/>
  <c r="AV73" i="4"/>
  <c r="AU72" i="4"/>
  <c r="AV69" i="4"/>
  <c r="AT67" i="4"/>
  <c r="AX65" i="4"/>
  <c r="AT65" i="4"/>
  <c r="AW64" i="4"/>
  <c r="AW60" i="4"/>
  <c r="AX62" i="4"/>
  <c r="AU58" i="4"/>
  <c r="AW57" i="4"/>
  <c r="AU56" i="4"/>
  <c r="AX53" i="4"/>
  <c r="AV53" i="4"/>
  <c r="AW52" i="4"/>
  <c r="AU49" i="4"/>
  <c r="AX46" i="4"/>
  <c r="AV45" i="4"/>
  <c r="AT43" i="4"/>
  <c r="AU42" i="4"/>
  <c r="AW40" i="4"/>
  <c r="AV40" i="4"/>
  <c r="AV38" i="4"/>
  <c r="AT35" i="4"/>
  <c r="AX33" i="4"/>
  <c r="AV31" i="4"/>
  <c r="AT31" i="4"/>
  <c r="AT30" i="4"/>
  <c r="AV27" i="4"/>
  <c r="AU25" i="4"/>
  <c r="AW26" i="4"/>
  <c r="AU22" i="4"/>
  <c r="AT23" i="4"/>
  <c r="AW21" i="4"/>
  <c r="AT18" i="4"/>
  <c r="AT16" i="4"/>
  <c r="AX15" i="4"/>
  <c r="AT14" i="4"/>
  <c r="AW11" i="4"/>
  <c r="AU11" i="4"/>
  <c r="AV9" i="4"/>
  <c r="AV6" i="4"/>
  <c r="AT8" i="4"/>
  <c r="AT91" i="4"/>
  <c r="AV86" i="4"/>
  <c r="AW76" i="4"/>
  <c r="AT66" i="4"/>
  <c r="AX58" i="4"/>
  <c r="AU51" i="4"/>
  <c r="AW42" i="4"/>
  <c r="AX34" i="4"/>
  <c r="AT24" i="4"/>
  <c r="AV18" i="4"/>
  <c r="AX7" i="4"/>
  <c r="AW94" i="4"/>
  <c r="AT83" i="4"/>
  <c r="AW77" i="4"/>
  <c r="AU71" i="4"/>
  <c r="AU61" i="4"/>
  <c r="AU52" i="4"/>
  <c r="AU44" i="4"/>
  <c r="AT36" i="4"/>
  <c r="AW28" i="4"/>
  <c r="AT92" i="4"/>
  <c r="AX82" i="4"/>
  <c r="AX73" i="4"/>
  <c r="AV67" i="4"/>
  <c r="AW59" i="4"/>
  <c r="AX49" i="4"/>
  <c r="AW44" i="4"/>
  <c r="AX35" i="4"/>
  <c r="AW34" i="4"/>
  <c r="AW24" i="4"/>
  <c r="AT97" i="4"/>
  <c r="AU94" i="4"/>
  <c r="AX86" i="4"/>
  <c r="AW83" i="4"/>
  <c r="AU74" i="4"/>
  <c r="AW68" i="4"/>
  <c r="AU63" i="4"/>
  <c r="AW55" i="4"/>
  <c r="AW46" i="4"/>
  <c r="AX39" i="4"/>
  <c r="AT33" i="4"/>
  <c r="AV26" i="4"/>
  <c r="AX23" i="4"/>
  <c r="AX12" i="4"/>
  <c r="AV97" i="4"/>
  <c r="AV94" i="4"/>
  <c r="AV89" i="4"/>
  <c r="AT86" i="4"/>
  <c r="AW85" i="4"/>
  <c r="AV82" i="4"/>
  <c r="AW80" i="4"/>
  <c r="AT78" i="4"/>
  <c r="AX76" i="4"/>
  <c r="AX77" i="4"/>
  <c r="AX74" i="4"/>
  <c r="AX72" i="4"/>
  <c r="AW71" i="4"/>
  <c r="AX69" i="4"/>
  <c r="AU68" i="4"/>
  <c r="AX66" i="4"/>
  <c r="AW66" i="4"/>
  <c r="AT61" i="4"/>
  <c r="AW62" i="4"/>
  <c r="AT58" i="4"/>
  <c r="AT60" i="4"/>
  <c r="AX57" i="4"/>
  <c r="AV55" i="4"/>
  <c r="AT54" i="4"/>
  <c r="AT53" i="4"/>
  <c r="AV52" i="4"/>
  <c r="AV49" i="4"/>
  <c r="AT46" i="4"/>
  <c r="AW45" i="4"/>
  <c r="AT45" i="4"/>
  <c r="AT44" i="4"/>
  <c r="AT41" i="4"/>
  <c r="AT39" i="4"/>
  <c r="AW37" i="4"/>
  <c r="AU35" i="4"/>
  <c r="AU34" i="4"/>
  <c r="AT32" i="4"/>
  <c r="AU29" i="4"/>
  <c r="AX30" i="4"/>
  <c r="AU30" i="4"/>
  <c r="AW25" i="4"/>
  <c r="AX24" i="4"/>
  <c r="AV23" i="4"/>
  <c r="AU24" i="4"/>
  <c r="AU20" i="4"/>
  <c r="AU18" i="4"/>
  <c r="AU16" i="4"/>
  <c r="AV14" i="4"/>
  <c r="AW15" i="4"/>
  <c r="AU13" i="4"/>
  <c r="AX9" i="4"/>
  <c r="AU7" i="4"/>
  <c r="AX8" i="4"/>
  <c r="AT7" i="4"/>
  <c r="AR7" i="4" s="1"/>
  <c r="AX91" i="4"/>
  <c r="AU81" i="4"/>
  <c r="AT77" i="4"/>
  <c r="AX64" i="4"/>
  <c r="AV58" i="4"/>
  <c r="AT47" i="4"/>
  <c r="AV41" i="4"/>
  <c r="AU32" i="4"/>
  <c r="AT21" i="4"/>
  <c r="AT15" i="4"/>
  <c r="AW99" i="4"/>
  <c r="AX92" i="4"/>
  <c r="AX80" i="4"/>
  <c r="AW73" i="4"/>
  <c r="AX67" i="4"/>
  <c r="AU59" i="4"/>
  <c r="AX51" i="4"/>
  <c r="AX44" i="4"/>
  <c r="AT34" i="4"/>
  <c r="AW98" i="4"/>
  <c r="AT93" i="4"/>
  <c r="AW88" i="4"/>
  <c r="AU78" i="4"/>
  <c r="AV70" i="4"/>
  <c r="AV62" i="4"/>
  <c r="AV54" i="4"/>
  <c r="AV46" i="4"/>
  <c r="AX40" i="4"/>
  <c r="AV34" i="4"/>
  <c r="AT26" i="4"/>
  <c r="AU97" i="4"/>
  <c r="AU87" i="4"/>
  <c r="AV81" i="4"/>
  <c r="AT74" i="4"/>
  <c r="AV68" i="4"/>
  <c r="AV59" i="4"/>
  <c r="AW53" i="4"/>
  <c r="AX50" i="4"/>
  <c r="AT40" i="4"/>
  <c r="AW36" i="4"/>
  <c r="AX29" i="4"/>
  <c r="AX20" i="4"/>
  <c r="AV12" i="4"/>
  <c r="AT96" i="4"/>
  <c r="AW92" i="4"/>
  <c r="AX88" i="4"/>
  <c r="AX84" i="4"/>
  <c r="AW97" i="4"/>
  <c r="AU95" i="4"/>
  <c r="AU93" i="4"/>
  <c r="AV92" i="4"/>
  <c r="AX90" i="4"/>
  <c r="AX89" i="4"/>
  <c r="AU88" i="4"/>
  <c r="AV85" i="4"/>
  <c r="AX83" i="4"/>
  <c r="AT82" i="4"/>
  <c r="AU84" i="4"/>
  <c r="AW79" i="4"/>
  <c r="AW75" i="4"/>
  <c r="AV77" i="4"/>
  <c r="AW74" i="4"/>
  <c r="AU73" i="4"/>
  <c r="AU69" i="4"/>
  <c r="AV71" i="4"/>
  <c r="AX68" i="4"/>
  <c r="AV66" i="4"/>
  <c r="AU64" i="4"/>
  <c r="AV63" i="4"/>
  <c r="AX60" i="4"/>
  <c r="AW58" i="4"/>
  <c r="AX59" i="4"/>
  <c r="AT56" i="4"/>
  <c r="AX54" i="4"/>
  <c r="AU54" i="4"/>
  <c r="AU50" i="4"/>
  <c r="AX48" i="4"/>
  <c r="AW47" i="4"/>
  <c r="AU48" i="4"/>
  <c r="AX45" i="4"/>
  <c r="AV43" i="4"/>
  <c r="AX42" i="4"/>
  <c r="AU41" i="4"/>
  <c r="AV37" i="4"/>
  <c r="AU36" i="4"/>
  <c r="AW35" i="4"/>
  <c r="AV33" i="4"/>
  <c r="AX32" i="4"/>
  <c r="AU31" i="4"/>
  <c r="AV28" i="4"/>
  <c r="AX28" i="4"/>
  <c r="AW27" i="4"/>
  <c r="AW23" i="4"/>
  <c r="AX22" i="4"/>
  <c r="AV20" i="4"/>
  <c r="AW20" i="4"/>
  <c r="AX18" i="4"/>
  <c r="AX16" i="4"/>
  <c r="AV15" i="4"/>
  <c r="AX14" i="4"/>
  <c r="AW12" i="4"/>
  <c r="AV10" i="4"/>
  <c r="AW8" i="4"/>
  <c r="AU6" i="4"/>
  <c r="AX5" i="4"/>
  <c r="AX102" i="4"/>
  <c r="AW100" i="4"/>
  <c r="AV100" i="4"/>
  <c r="AU100" i="4"/>
  <c r="AX101" i="4"/>
  <c r="AK105" i="4" l="1"/>
  <c r="AS105" i="4" s="1"/>
  <c r="AZ105" i="4" s="1"/>
  <c r="AD106" i="4"/>
  <c r="AI104" i="4"/>
  <c r="AP104" i="4" s="1"/>
  <c r="BE103" i="4" s="1"/>
  <c r="AF104" i="4"/>
  <c r="BA102" i="4"/>
  <c r="AE104" i="4"/>
  <c r="BE102" i="4"/>
  <c r="AH104" i="4"/>
  <c r="AO104" i="4" s="1"/>
  <c r="AM103" i="4"/>
  <c r="AG104" i="4"/>
  <c r="AN103" i="4"/>
  <c r="AO103" i="4"/>
  <c r="AR8" i="4"/>
  <c r="AR9" i="4" s="1"/>
  <c r="AR10" i="4" s="1"/>
  <c r="AG106" i="4" l="1"/>
  <c r="AI106" i="4"/>
  <c r="AD107" i="4"/>
  <c r="AX103" i="4"/>
  <c r="AN104" i="4"/>
  <c r="BD103" i="4"/>
  <c r="BD102" i="4"/>
  <c r="AW102" i="4"/>
  <c r="AW103" i="4"/>
  <c r="AH105" i="4"/>
  <c r="BC103" i="4"/>
  <c r="AV103" i="4"/>
  <c r="BC102" i="4"/>
  <c r="AV102" i="4"/>
  <c r="AL104" i="4"/>
  <c r="AG105" i="4"/>
  <c r="AF105" i="4"/>
  <c r="AM105" i="4" s="1"/>
  <c r="AE105" i="4"/>
  <c r="AL105" i="4" s="1"/>
  <c r="BB102" i="4"/>
  <c r="AU102" i="4"/>
  <c r="AM104" i="4"/>
  <c r="AI105" i="4"/>
  <c r="AP105" i="4" s="1"/>
  <c r="AR11" i="4"/>
  <c r="BB105" i="4" l="1"/>
  <c r="AU105" i="4"/>
  <c r="BE105" i="4"/>
  <c r="BK29" i="4" s="1"/>
  <c r="AX105" i="4"/>
  <c r="AN105" i="4"/>
  <c r="BC104" i="4" s="1"/>
  <c r="AH107" i="4"/>
  <c r="AD108" i="4"/>
  <c r="AX104" i="4"/>
  <c r="BB104" i="4"/>
  <c r="AU104" i="4"/>
  <c r="BA104" i="4"/>
  <c r="AT104" i="4"/>
  <c r="AR104" i="4" s="1"/>
  <c r="BA103" i="4"/>
  <c r="AT103" i="4"/>
  <c r="AU103" i="4"/>
  <c r="AH106" i="4"/>
  <c r="BE104" i="4"/>
  <c r="BB103" i="4"/>
  <c r="AF106" i="4"/>
  <c r="BA105" i="4"/>
  <c r="AT105" i="4"/>
  <c r="AR105" i="4" s="1"/>
  <c r="AO105" i="4"/>
  <c r="AE106" i="4"/>
  <c r="AR12" i="4"/>
  <c r="AG108" i="4" l="1"/>
  <c r="AH108" i="4"/>
  <c r="AD109" i="4"/>
  <c r="AV104" i="4"/>
  <c r="AE107" i="4"/>
  <c r="AI107" i="4"/>
  <c r="BC105" i="4"/>
  <c r="AV105" i="4"/>
  <c r="BD105" i="4"/>
  <c r="AW105" i="4"/>
  <c r="BD104" i="4"/>
  <c r="AW104" i="4"/>
  <c r="AG107" i="4"/>
  <c r="AF107" i="4"/>
  <c r="AR13" i="4"/>
  <c r="AD110" i="4" l="1"/>
  <c r="AE108" i="4"/>
  <c r="AI108" i="4"/>
  <c r="AF108" i="4"/>
  <c r="AR14" i="4"/>
  <c r="AI110" i="4" l="1"/>
  <c r="AF110" i="4"/>
  <c r="AG110" i="4"/>
  <c r="AH110" i="4"/>
  <c r="AE110" i="4"/>
  <c r="AI109" i="4"/>
  <c r="AH109" i="4"/>
  <c r="AE109" i="4"/>
  <c r="AG109" i="4"/>
  <c r="AF109" i="4"/>
  <c r="AR15" i="4"/>
  <c r="AR16" i="4" l="1"/>
  <c r="AR17" i="4" l="1"/>
  <c r="AR18" i="4" l="1"/>
  <c r="AR19" i="4" l="1"/>
  <c r="AR20" i="4" l="1"/>
  <c r="AR21" i="4" l="1"/>
  <c r="AR22" i="4" l="1"/>
  <c r="AR23" i="4" l="1"/>
  <c r="AR24" i="4" l="1"/>
  <c r="AR25" i="4" l="1"/>
  <c r="AR26" i="4" l="1"/>
  <c r="AR27" i="4" l="1"/>
  <c r="AR28" i="4" l="1"/>
  <c r="AR29" i="4" l="1"/>
  <c r="AR30" i="4" l="1"/>
  <c r="AR31" i="4" l="1"/>
  <c r="AR32" i="4" l="1"/>
  <c r="AR33" i="4" l="1"/>
  <c r="AR34" i="4" l="1"/>
  <c r="AR35" i="4" l="1"/>
  <c r="AR36" i="4" l="1"/>
  <c r="AR37" i="4" l="1"/>
  <c r="AR38" i="4" l="1"/>
  <c r="AR39" i="4" l="1"/>
  <c r="AR40" i="4" l="1"/>
  <c r="AR41" i="4" l="1"/>
  <c r="AR42" i="4" l="1"/>
  <c r="AR43" i="4" l="1"/>
  <c r="AR44" i="4" l="1"/>
  <c r="AR45" i="4" l="1"/>
  <c r="AR46" i="4" l="1"/>
  <c r="AR47" i="4" l="1"/>
  <c r="AR48" i="4" l="1"/>
  <c r="AR49" i="4" l="1"/>
  <c r="AR50" i="4" l="1"/>
  <c r="AR51" i="4" l="1"/>
  <c r="AR52" i="4" l="1"/>
  <c r="AR53" i="4" l="1"/>
  <c r="AR54" i="4" l="1"/>
  <c r="AR55" i="4" l="1"/>
  <c r="AR56" i="4" l="1"/>
  <c r="AR57" i="4" l="1"/>
  <c r="AR58" i="4" l="1"/>
  <c r="AR59" i="4" l="1"/>
  <c r="AR60" i="4" l="1"/>
  <c r="AR61" i="4" l="1"/>
  <c r="AR62" i="4" l="1"/>
  <c r="AR63" i="4" l="1"/>
  <c r="AR64" i="4" l="1"/>
  <c r="AR65" i="4" l="1"/>
  <c r="AR66" i="4" l="1"/>
  <c r="AR67" i="4" l="1"/>
  <c r="AR68" i="4" l="1"/>
  <c r="AR69" i="4" l="1"/>
  <c r="AR70" i="4" l="1"/>
  <c r="AR71" i="4" l="1"/>
  <c r="AR72" i="4" l="1"/>
  <c r="AR73" i="4" l="1"/>
  <c r="AR74" i="4" l="1"/>
  <c r="AR75" i="4" l="1"/>
  <c r="AR76" i="4" l="1"/>
  <c r="AR77" i="4" l="1"/>
  <c r="AR78" i="4" l="1"/>
  <c r="AR79" i="4" l="1"/>
  <c r="AR80" i="4" l="1"/>
  <c r="AR81" i="4" l="1"/>
  <c r="AR82" i="4" l="1"/>
  <c r="AR83" i="4" l="1"/>
  <c r="AR84" i="4" l="1"/>
  <c r="AR85" i="4" l="1"/>
  <c r="AR86" i="4" l="1"/>
  <c r="AR87" i="4" l="1"/>
  <c r="AR88" i="4" l="1"/>
  <c r="AR89" i="4" l="1"/>
  <c r="AR90" i="4" l="1"/>
  <c r="AR91" i="4" l="1"/>
  <c r="AR92" i="4" l="1"/>
  <c r="AR93" i="4" l="1"/>
  <c r="AR94" i="4" l="1"/>
  <c r="AR95" i="4" l="1"/>
  <c r="AR96" i="4" l="1"/>
  <c r="AR97" i="4" l="1"/>
  <c r="AR98" i="4" l="1"/>
  <c r="AR99" i="4" s="1"/>
  <c r="AR100" i="4" s="1"/>
  <c r="AR101" i="4" s="1"/>
  <c r="AR102" i="4" s="1"/>
  <c r="AR103" i="4" s="1"/>
  <c r="BO5" i="1" l="1"/>
  <c r="BI5" i="1"/>
  <c r="BO11" i="1" l="1"/>
  <c r="BO13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5" i="1"/>
  <c r="BO7" i="1"/>
  <c r="AD5" i="1"/>
  <c r="W5" i="1"/>
  <c r="P5" i="1"/>
  <c r="AK5" i="1" l="1"/>
  <c r="AS5" i="1" s="1"/>
  <c r="AZ5" i="1" s="1"/>
  <c r="AD6" i="1"/>
  <c r="C5" i="3" a="1"/>
  <c r="C5" i="3" s="1"/>
  <c r="C6" i="3" s="1"/>
  <c r="N9" i="3"/>
  <c r="U9" i="3" s="1"/>
  <c r="H9" i="3" a="1"/>
  <c r="H9" i="3" s="1"/>
  <c r="O9" i="3" s="1"/>
  <c r="V9" i="3" s="1"/>
  <c r="F10" i="3"/>
  <c r="C4" i="3"/>
  <c r="K1789" i="2"/>
  <c r="L1909" i="2"/>
  <c r="L1949" i="2"/>
  <c r="N2519" i="2"/>
  <c r="V2519" i="2" s="1"/>
  <c r="N2575" i="2"/>
  <c r="V2575" i="2" s="1"/>
  <c r="J2578" i="2"/>
  <c r="N2671" i="2"/>
  <c r="V2671" i="2" s="1"/>
  <c r="J1802" i="2"/>
  <c r="I9" i="2"/>
  <c r="H9" i="2" s="1"/>
  <c r="I10" i="2"/>
  <c r="H10" i="2" s="1"/>
  <c r="I11" i="2"/>
  <c r="H11" i="2" s="1"/>
  <c r="I12" i="2"/>
  <c r="H12" i="2" s="1"/>
  <c r="I13" i="2"/>
  <c r="H13" i="2" s="1"/>
  <c r="I14" i="2"/>
  <c r="H14" i="2" s="1"/>
  <c r="I15" i="2"/>
  <c r="H15" i="2" s="1"/>
  <c r="I16" i="2"/>
  <c r="H16" i="2" s="1"/>
  <c r="I17" i="2"/>
  <c r="H17" i="2" s="1"/>
  <c r="I18" i="2"/>
  <c r="H18" i="2" s="1"/>
  <c r="I19" i="2"/>
  <c r="H19" i="2" s="1"/>
  <c r="I20" i="2"/>
  <c r="H20" i="2" s="1"/>
  <c r="I21" i="2"/>
  <c r="H21" i="2" s="1"/>
  <c r="I22" i="2"/>
  <c r="H22" i="2" s="1"/>
  <c r="I23" i="2"/>
  <c r="H23" i="2" s="1"/>
  <c r="I24" i="2"/>
  <c r="H24" i="2" s="1"/>
  <c r="I25" i="2"/>
  <c r="H25" i="2" s="1"/>
  <c r="I26" i="2"/>
  <c r="H26" i="2" s="1"/>
  <c r="I27" i="2"/>
  <c r="H27" i="2" s="1"/>
  <c r="I28" i="2"/>
  <c r="H28" i="2" s="1"/>
  <c r="I29" i="2"/>
  <c r="H29" i="2" s="1"/>
  <c r="I30" i="2"/>
  <c r="H30" i="2" s="1"/>
  <c r="I31" i="2"/>
  <c r="H31" i="2" s="1"/>
  <c r="I32" i="2"/>
  <c r="H32" i="2" s="1"/>
  <c r="I33" i="2"/>
  <c r="H33" i="2" s="1"/>
  <c r="I34" i="2"/>
  <c r="H34" i="2" s="1"/>
  <c r="I35" i="2"/>
  <c r="H35" i="2" s="1"/>
  <c r="I36" i="2"/>
  <c r="H36" i="2" s="1"/>
  <c r="I37" i="2"/>
  <c r="H37" i="2" s="1"/>
  <c r="I38" i="2"/>
  <c r="H38" i="2" s="1"/>
  <c r="J38" i="2" s="1"/>
  <c r="I39" i="2"/>
  <c r="H39" i="2" s="1"/>
  <c r="J39" i="2" s="1"/>
  <c r="I40" i="2"/>
  <c r="H40" i="2" s="1"/>
  <c r="I41" i="2"/>
  <c r="H41" i="2" s="1"/>
  <c r="I42" i="2"/>
  <c r="H42" i="2" s="1"/>
  <c r="I43" i="2"/>
  <c r="H43" i="2" s="1"/>
  <c r="I44" i="2"/>
  <c r="H44" i="2" s="1"/>
  <c r="I45" i="2"/>
  <c r="H45" i="2" s="1"/>
  <c r="I46" i="2"/>
  <c r="H46" i="2" s="1"/>
  <c r="I47" i="2"/>
  <c r="H47" i="2" s="1"/>
  <c r="I48" i="2"/>
  <c r="H48" i="2" s="1"/>
  <c r="I49" i="2"/>
  <c r="H49" i="2" s="1"/>
  <c r="I50" i="2"/>
  <c r="H50" i="2" s="1"/>
  <c r="I51" i="2"/>
  <c r="H51" i="2" s="1"/>
  <c r="I52" i="2"/>
  <c r="H52" i="2" s="1"/>
  <c r="I53" i="2"/>
  <c r="H53" i="2" s="1"/>
  <c r="I54" i="2"/>
  <c r="H54" i="2" s="1"/>
  <c r="I55" i="2"/>
  <c r="H55" i="2" s="1"/>
  <c r="I56" i="2"/>
  <c r="H56" i="2" s="1"/>
  <c r="I57" i="2"/>
  <c r="H57" i="2" s="1"/>
  <c r="I58" i="2"/>
  <c r="H58" i="2" s="1"/>
  <c r="I59" i="2"/>
  <c r="H59" i="2" s="1"/>
  <c r="I60" i="2"/>
  <c r="H60" i="2" s="1"/>
  <c r="I61" i="2"/>
  <c r="H61" i="2" s="1"/>
  <c r="I62" i="2"/>
  <c r="H62" i="2" s="1"/>
  <c r="I63" i="2"/>
  <c r="H63" i="2" s="1"/>
  <c r="I64" i="2"/>
  <c r="H64" i="2" s="1"/>
  <c r="I65" i="2"/>
  <c r="H65" i="2" s="1"/>
  <c r="I66" i="2"/>
  <c r="H66" i="2" s="1"/>
  <c r="I67" i="2"/>
  <c r="H67" i="2" s="1"/>
  <c r="I68" i="2"/>
  <c r="H68" i="2" s="1"/>
  <c r="I69" i="2"/>
  <c r="H69" i="2" s="1"/>
  <c r="I70" i="2"/>
  <c r="H70" i="2" s="1"/>
  <c r="I71" i="2"/>
  <c r="H71" i="2" s="1"/>
  <c r="I72" i="2"/>
  <c r="H72" i="2" s="1"/>
  <c r="I73" i="2"/>
  <c r="H73" i="2" s="1"/>
  <c r="I74" i="2"/>
  <c r="H74" i="2" s="1"/>
  <c r="I75" i="2"/>
  <c r="H75" i="2" s="1"/>
  <c r="I76" i="2"/>
  <c r="H76" i="2" s="1"/>
  <c r="I77" i="2"/>
  <c r="H77" i="2" s="1"/>
  <c r="I78" i="2"/>
  <c r="H78" i="2" s="1"/>
  <c r="I79" i="2"/>
  <c r="H79" i="2" s="1"/>
  <c r="I80" i="2"/>
  <c r="H80" i="2" s="1"/>
  <c r="I81" i="2"/>
  <c r="H81" i="2" s="1"/>
  <c r="I82" i="2"/>
  <c r="H82" i="2" s="1"/>
  <c r="I83" i="2"/>
  <c r="H83" i="2" s="1"/>
  <c r="I84" i="2"/>
  <c r="H84" i="2" s="1"/>
  <c r="I85" i="2"/>
  <c r="H85" i="2" s="1"/>
  <c r="I86" i="2"/>
  <c r="H86" i="2" s="1"/>
  <c r="I87" i="2"/>
  <c r="H87" i="2" s="1"/>
  <c r="I88" i="2"/>
  <c r="H88" i="2" s="1"/>
  <c r="I89" i="2"/>
  <c r="H89" i="2" s="1"/>
  <c r="I90" i="2"/>
  <c r="H90" i="2" s="1"/>
  <c r="I91" i="2"/>
  <c r="H91" i="2" s="1"/>
  <c r="I92" i="2"/>
  <c r="H92" i="2" s="1"/>
  <c r="I93" i="2"/>
  <c r="H93" i="2" s="1"/>
  <c r="I94" i="2"/>
  <c r="H94" i="2" s="1"/>
  <c r="I95" i="2"/>
  <c r="H95" i="2" s="1"/>
  <c r="I96" i="2"/>
  <c r="H96" i="2" s="1"/>
  <c r="I97" i="2"/>
  <c r="H97" i="2" s="1"/>
  <c r="I98" i="2"/>
  <c r="H98" i="2" s="1"/>
  <c r="I99" i="2"/>
  <c r="H99" i="2" s="1"/>
  <c r="I100" i="2"/>
  <c r="H100" i="2" s="1"/>
  <c r="I101" i="2"/>
  <c r="H101" i="2" s="1"/>
  <c r="I102" i="2"/>
  <c r="H102" i="2" s="1"/>
  <c r="I103" i="2"/>
  <c r="H103" i="2" s="1"/>
  <c r="I104" i="2"/>
  <c r="H104" i="2" s="1"/>
  <c r="I105" i="2"/>
  <c r="H105" i="2" s="1"/>
  <c r="I106" i="2"/>
  <c r="H106" i="2" s="1"/>
  <c r="I107" i="2"/>
  <c r="H107" i="2" s="1"/>
  <c r="I108" i="2"/>
  <c r="H108" i="2" s="1"/>
  <c r="I109" i="2"/>
  <c r="H109" i="2" s="1"/>
  <c r="I110" i="2"/>
  <c r="H110" i="2" s="1"/>
  <c r="I111" i="2"/>
  <c r="H111" i="2" s="1"/>
  <c r="I112" i="2"/>
  <c r="H112" i="2" s="1"/>
  <c r="I113" i="2"/>
  <c r="H113" i="2" s="1"/>
  <c r="I114" i="2"/>
  <c r="H114" i="2" s="1"/>
  <c r="I115" i="2"/>
  <c r="H115" i="2" s="1"/>
  <c r="I116" i="2"/>
  <c r="H116" i="2" s="1"/>
  <c r="I117" i="2"/>
  <c r="H117" i="2" s="1"/>
  <c r="I118" i="2"/>
  <c r="H118" i="2" s="1"/>
  <c r="I119" i="2"/>
  <c r="H119" i="2" s="1"/>
  <c r="I120" i="2"/>
  <c r="H120" i="2" s="1"/>
  <c r="I121" i="2"/>
  <c r="H121" i="2" s="1"/>
  <c r="I122" i="2"/>
  <c r="H122" i="2" s="1"/>
  <c r="I123" i="2"/>
  <c r="H123" i="2" s="1"/>
  <c r="I124" i="2"/>
  <c r="H124" i="2" s="1"/>
  <c r="I125" i="2"/>
  <c r="H125" i="2" s="1"/>
  <c r="I126" i="2"/>
  <c r="H126" i="2" s="1"/>
  <c r="I127" i="2"/>
  <c r="H127" i="2" s="1"/>
  <c r="I128" i="2"/>
  <c r="H128" i="2" s="1"/>
  <c r="I129" i="2"/>
  <c r="H129" i="2" s="1"/>
  <c r="I130" i="2"/>
  <c r="H130" i="2" s="1"/>
  <c r="I131" i="2"/>
  <c r="H131" i="2" s="1"/>
  <c r="I132" i="2"/>
  <c r="H132" i="2" s="1"/>
  <c r="I133" i="2"/>
  <c r="H133" i="2" s="1"/>
  <c r="I134" i="2"/>
  <c r="H134" i="2" s="1"/>
  <c r="I135" i="2"/>
  <c r="H135" i="2" s="1"/>
  <c r="I136" i="2"/>
  <c r="H136" i="2" s="1"/>
  <c r="I137" i="2"/>
  <c r="H137" i="2" s="1"/>
  <c r="I138" i="2"/>
  <c r="H138" i="2" s="1"/>
  <c r="I139" i="2"/>
  <c r="H139" i="2" s="1"/>
  <c r="I140" i="2"/>
  <c r="H140" i="2" s="1"/>
  <c r="I141" i="2"/>
  <c r="H141" i="2" s="1"/>
  <c r="I142" i="2"/>
  <c r="H142" i="2" s="1"/>
  <c r="I143" i="2"/>
  <c r="H143" i="2" s="1"/>
  <c r="I144" i="2"/>
  <c r="H144" i="2" s="1"/>
  <c r="I145" i="2"/>
  <c r="H145" i="2" s="1"/>
  <c r="I146" i="2"/>
  <c r="H146" i="2" s="1"/>
  <c r="I147" i="2"/>
  <c r="H147" i="2" s="1"/>
  <c r="I148" i="2"/>
  <c r="H148" i="2" s="1"/>
  <c r="I149" i="2"/>
  <c r="H149" i="2" s="1"/>
  <c r="I150" i="2"/>
  <c r="H150" i="2" s="1"/>
  <c r="I151" i="2"/>
  <c r="H151" i="2" s="1"/>
  <c r="I152" i="2"/>
  <c r="H152" i="2" s="1"/>
  <c r="I153" i="2"/>
  <c r="H153" i="2" s="1"/>
  <c r="I154" i="2"/>
  <c r="H154" i="2" s="1"/>
  <c r="I155" i="2"/>
  <c r="H155" i="2" s="1"/>
  <c r="I156" i="2"/>
  <c r="H156" i="2" s="1"/>
  <c r="I157" i="2"/>
  <c r="H157" i="2" s="1"/>
  <c r="I158" i="2"/>
  <c r="H158" i="2" s="1"/>
  <c r="I159" i="2"/>
  <c r="H159" i="2" s="1"/>
  <c r="I160" i="2"/>
  <c r="H160" i="2" s="1"/>
  <c r="I161" i="2"/>
  <c r="H161" i="2" s="1"/>
  <c r="I162" i="2"/>
  <c r="H162" i="2" s="1"/>
  <c r="I163" i="2"/>
  <c r="H163" i="2" s="1"/>
  <c r="I164" i="2"/>
  <c r="H164" i="2" s="1"/>
  <c r="I165" i="2"/>
  <c r="H165" i="2" s="1"/>
  <c r="I166" i="2"/>
  <c r="H166" i="2" s="1"/>
  <c r="I167" i="2"/>
  <c r="H167" i="2" s="1"/>
  <c r="I168" i="2"/>
  <c r="H168" i="2" s="1"/>
  <c r="I169" i="2"/>
  <c r="H169" i="2" s="1"/>
  <c r="I170" i="2"/>
  <c r="H170" i="2" s="1"/>
  <c r="I171" i="2"/>
  <c r="H171" i="2" s="1"/>
  <c r="I172" i="2"/>
  <c r="H172" i="2" s="1"/>
  <c r="I173" i="2"/>
  <c r="H173" i="2" s="1"/>
  <c r="I174" i="2"/>
  <c r="H174" i="2" s="1"/>
  <c r="I175" i="2"/>
  <c r="H175" i="2" s="1"/>
  <c r="I176" i="2"/>
  <c r="H176" i="2" s="1"/>
  <c r="I177" i="2"/>
  <c r="H177" i="2" s="1"/>
  <c r="I178" i="2"/>
  <c r="H178" i="2" s="1"/>
  <c r="I179" i="2"/>
  <c r="H179" i="2" s="1"/>
  <c r="I180" i="2"/>
  <c r="H180" i="2" s="1"/>
  <c r="I181" i="2"/>
  <c r="H181" i="2" s="1"/>
  <c r="I182" i="2"/>
  <c r="H182" i="2" s="1"/>
  <c r="I183" i="2"/>
  <c r="H183" i="2" s="1"/>
  <c r="I184" i="2"/>
  <c r="H184" i="2" s="1"/>
  <c r="I185" i="2"/>
  <c r="H185" i="2" s="1"/>
  <c r="I186" i="2"/>
  <c r="H186" i="2" s="1"/>
  <c r="I187" i="2"/>
  <c r="H187" i="2" s="1"/>
  <c r="I188" i="2"/>
  <c r="H188" i="2" s="1"/>
  <c r="I189" i="2"/>
  <c r="H189" i="2" s="1"/>
  <c r="I190" i="2"/>
  <c r="H190" i="2" s="1"/>
  <c r="I191" i="2"/>
  <c r="H191" i="2" s="1"/>
  <c r="I192" i="2"/>
  <c r="H192" i="2" s="1"/>
  <c r="I193" i="2"/>
  <c r="H193" i="2" s="1"/>
  <c r="I194" i="2"/>
  <c r="H194" i="2" s="1"/>
  <c r="I195" i="2"/>
  <c r="H195" i="2" s="1"/>
  <c r="I196" i="2"/>
  <c r="H196" i="2" s="1"/>
  <c r="I197" i="2"/>
  <c r="H197" i="2" s="1"/>
  <c r="I198" i="2"/>
  <c r="H198" i="2" s="1"/>
  <c r="I199" i="2"/>
  <c r="H199" i="2" s="1"/>
  <c r="I200" i="2"/>
  <c r="H200" i="2" s="1"/>
  <c r="I201" i="2"/>
  <c r="H201" i="2" s="1"/>
  <c r="I202" i="2"/>
  <c r="H202" i="2" s="1"/>
  <c r="I203" i="2"/>
  <c r="H203" i="2" s="1"/>
  <c r="I204" i="2"/>
  <c r="H204" i="2" s="1"/>
  <c r="I205" i="2"/>
  <c r="H205" i="2" s="1"/>
  <c r="I206" i="2"/>
  <c r="H206" i="2" s="1"/>
  <c r="I207" i="2"/>
  <c r="H207" i="2" s="1"/>
  <c r="I208" i="2"/>
  <c r="H208" i="2" s="1"/>
  <c r="I209" i="2"/>
  <c r="H209" i="2" s="1"/>
  <c r="I210" i="2"/>
  <c r="H210" i="2" s="1"/>
  <c r="I211" i="2"/>
  <c r="H211" i="2" s="1"/>
  <c r="I212" i="2"/>
  <c r="H212" i="2" s="1"/>
  <c r="I213" i="2"/>
  <c r="H213" i="2" s="1"/>
  <c r="I214" i="2"/>
  <c r="H214" i="2" s="1"/>
  <c r="I215" i="2"/>
  <c r="H215" i="2" s="1"/>
  <c r="I216" i="2"/>
  <c r="H216" i="2" s="1"/>
  <c r="I217" i="2"/>
  <c r="H217" i="2" s="1"/>
  <c r="I218" i="2"/>
  <c r="H218" i="2" s="1"/>
  <c r="I219" i="2"/>
  <c r="H219" i="2" s="1"/>
  <c r="I220" i="2"/>
  <c r="H220" i="2" s="1"/>
  <c r="I221" i="2"/>
  <c r="H221" i="2" s="1"/>
  <c r="I222" i="2"/>
  <c r="H222" i="2" s="1"/>
  <c r="I223" i="2"/>
  <c r="H223" i="2" s="1"/>
  <c r="I224" i="2"/>
  <c r="H224" i="2" s="1"/>
  <c r="I225" i="2"/>
  <c r="H225" i="2" s="1"/>
  <c r="I226" i="2"/>
  <c r="H226" i="2" s="1"/>
  <c r="I227" i="2"/>
  <c r="H227" i="2" s="1"/>
  <c r="I228" i="2"/>
  <c r="H228" i="2" s="1"/>
  <c r="I229" i="2"/>
  <c r="H229" i="2" s="1"/>
  <c r="I230" i="2"/>
  <c r="H230" i="2" s="1"/>
  <c r="I231" i="2"/>
  <c r="H231" i="2" s="1"/>
  <c r="I232" i="2"/>
  <c r="H232" i="2" s="1"/>
  <c r="I233" i="2"/>
  <c r="H233" i="2" s="1"/>
  <c r="I234" i="2"/>
  <c r="H234" i="2" s="1"/>
  <c r="I235" i="2"/>
  <c r="H235" i="2" s="1"/>
  <c r="I236" i="2"/>
  <c r="H236" i="2" s="1"/>
  <c r="I237" i="2"/>
  <c r="H237" i="2" s="1"/>
  <c r="I238" i="2"/>
  <c r="H238" i="2" s="1"/>
  <c r="I239" i="2"/>
  <c r="H239" i="2" s="1"/>
  <c r="I240" i="2"/>
  <c r="H240" i="2" s="1"/>
  <c r="I241" i="2"/>
  <c r="H241" i="2" s="1"/>
  <c r="I242" i="2"/>
  <c r="H242" i="2" s="1"/>
  <c r="I243" i="2"/>
  <c r="H243" i="2" s="1"/>
  <c r="I244" i="2"/>
  <c r="H244" i="2" s="1"/>
  <c r="I245" i="2"/>
  <c r="H245" i="2" s="1"/>
  <c r="I246" i="2"/>
  <c r="H246" i="2" s="1"/>
  <c r="I247" i="2"/>
  <c r="H247" i="2" s="1"/>
  <c r="I248" i="2"/>
  <c r="H248" i="2" s="1"/>
  <c r="I249" i="2"/>
  <c r="H249" i="2" s="1"/>
  <c r="I250" i="2"/>
  <c r="H250" i="2" s="1"/>
  <c r="I251" i="2"/>
  <c r="H251" i="2" s="1"/>
  <c r="I252" i="2"/>
  <c r="H252" i="2" s="1"/>
  <c r="I253" i="2"/>
  <c r="H253" i="2" s="1"/>
  <c r="I254" i="2"/>
  <c r="H254" i="2" s="1"/>
  <c r="I255" i="2"/>
  <c r="H255" i="2" s="1"/>
  <c r="I256" i="2"/>
  <c r="H256" i="2" s="1"/>
  <c r="I257" i="2"/>
  <c r="H257" i="2" s="1"/>
  <c r="I258" i="2"/>
  <c r="H258" i="2" s="1"/>
  <c r="I259" i="2"/>
  <c r="H259" i="2" s="1"/>
  <c r="I260" i="2"/>
  <c r="H260" i="2" s="1"/>
  <c r="I261" i="2"/>
  <c r="H261" i="2" s="1"/>
  <c r="I262" i="2"/>
  <c r="H262" i="2" s="1"/>
  <c r="I263" i="2"/>
  <c r="H263" i="2" s="1"/>
  <c r="I264" i="2"/>
  <c r="H264" i="2" s="1"/>
  <c r="I265" i="2"/>
  <c r="H265" i="2" s="1"/>
  <c r="I266" i="2"/>
  <c r="H266" i="2" s="1"/>
  <c r="I267" i="2"/>
  <c r="H267" i="2" s="1"/>
  <c r="I268" i="2"/>
  <c r="H268" i="2" s="1"/>
  <c r="I269" i="2"/>
  <c r="H269" i="2" s="1"/>
  <c r="I270" i="2"/>
  <c r="H270" i="2" s="1"/>
  <c r="I271" i="2"/>
  <c r="H271" i="2" s="1"/>
  <c r="I272" i="2"/>
  <c r="H272" i="2" s="1"/>
  <c r="I273" i="2"/>
  <c r="H273" i="2" s="1"/>
  <c r="I274" i="2"/>
  <c r="H274" i="2" s="1"/>
  <c r="I275" i="2"/>
  <c r="H275" i="2" s="1"/>
  <c r="I276" i="2"/>
  <c r="H276" i="2" s="1"/>
  <c r="I277" i="2"/>
  <c r="H277" i="2" s="1"/>
  <c r="I278" i="2"/>
  <c r="H278" i="2" s="1"/>
  <c r="I279" i="2"/>
  <c r="H279" i="2" s="1"/>
  <c r="I280" i="2"/>
  <c r="H280" i="2" s="1"/>
  <c r="I281" i="2"/>
  <c r="H281" i="2" s="1"/>
  <c r="I282" i="2"/>
  <c r="H282" i="2" s="1"/>
  <c r="I283" i="2"/>
  <c r="H283" i="2" s="1"/>
  <c r="I284" i="2"/>
  <c r="H284" i="2" s="1"/>
  <c r="I285" i="2"/>
  <c r="H285" i="2" s="1"/>
  <c r="I286" i="2"/>
  <c r="H286" i="2" s="1"/>
  <c r="I287" i="2"/>
  <c r="H287" i="2" s="1"/>
  <c r="I288" i="2"/>
  <c r="H288" i="2" s="1"/>
  <c r="I289" i="2"/>
  <c r="H289" i="2" s="1"/>
  <c r="I290" i="2"/>
  <c r="H290" i="2" s="1"/>
  <c r="I291" i="2"/>
  <c r="H291" i="2" s="1"/>
  <c r="I292" i="2"/>
  <c r="H292" i="2" s="1"/>
  <c r="I293" i="2"/>
  <c r="H293" i="2" s="1"/>
  <c r="I294" i="2"/>
  <c r="H294" i="2" s="1"/>
  <c r="I295" i="2"/>
  <c r="H295" i="2" s="1"/>
  <c r="I296" i="2"/>
  <c r="H296" i="2" s="1"/>
  <c r="I297" i="2"/>
  <c r="H297" i="2" s="1"/>
  <c r="I298" i="2"/>
  <c r="H298" i="2" s="1"/>
  <c r="I299" i="2"/>
  <c r="H299" i="2" s="1"/>
  <c r="I300" i="2"/>
  <c r="H300" i="2" s="1"/>
  <c r="I301" i="2"/>
  <c r="H301" i="2" s="1"/>
  <c r="I302" i="2"/>
  <c r="H302" i="2" s="1"/>
  <c r="I303" i="2"/>
  <c r="H303" i="2" s="1"/>
  <c r="I304" i="2"/>
  <c r="H304" i="2" s="1"/>
  <c r="I305" i="2"/>
  <c r="H305" i="2" s="1"/>
  <c r="I306" i="2"/>
  <c r="H306" i="2" s="1"/>
  <c r="I307" i="2"/>
  <c r="H307" i="2" s="1"/>
  <c r="I308" i="2"/>
  <c r="H308" i="2" s="1"/>
  <c r="I309" i="2"/>
  <c r="H309" i="2" s="1"/>
  <c r="I310" i="2"/>
  <c r="H310" i="2" s="1"/>
  <c r="I311" i="2"/>
  <c r="H311" i="2" s="1"/>
  <c r="I312" i="2"/>
  <c r="H312" i="2" s="1"/>
  <c r="I313" i="2"/>
  <c r="H313" i="2" s="1"/>
  <c r="I314" i="2"/>
  <c r="H314" i="2" s="1"/>
  <c r="I315" i="2"/>
  <c r="H315" i="2" s="1"/>
  <c r="I316" i="2"/>
  <c r="H316" i="2" s="1"/>
  <c r="I317" i="2"/>
  <c r="H317" i="2" s="1"/>
  <c r="I318" i="2"/>
  <c r="H318" i="2" s="1"/>
  <c r="I319" i="2"/>
  <c r="H319" i="2" s="1"/>
  <c r="I320" i="2"/>
  <c r="H320" i="2" s="1"/>
  <c r="I321" i="2"/>
  <c r="H321" i="2" s="1"/>
  <c r="I322" i="2"/>
  <c r="H322" i="2" s="1"/>
  <c r="I323" i="2"/>
  <c r="H323" i="2" s="1"/>
  <c r="I324" i="2"/>
  <c r="H324" i="2" s="1"/>
  <c r="I325" i="2"/>
  <c r="H325" i="2" s="1"/>
  <c r="I326" i="2"/>
  <c r="H326" i="2" s="1"/>
  <c r="I327" i="2"/>
  <c r="H327" i="2" s="1"/>
  <c r="I328" i="2"/>
  <c r="H328" i="2" s="1"/>
  <c r="I329" i="2"/>
  <c r="H329" i="2" s="1"/>
  <c r="I330" i="2"/>
  <c r="H330" i="2" s="1"/>
  <c r="I331" i="2"/>
  <c r="H331" i="2" s="1"/>
  <c r="I332" i="2"/>
  <c r="H332" i="2" s="1"/>
  <c r="I333" i="2"/>
  <c r="H333" i="2" s="1"/>
  <c r="I334" i="2"/>
  <c r="H334" i="2" s="1"/>
  <c r="I335" i="2"/>
  <c r="H335" i="2" s="1"/>
  <c r="I336" i="2"/>
  <c r="H336" i="2" s="1"/>
  <c r="I337" i="2"/>
  <c r="H337" i="2" s="1"/>
  <c r="I338" i="2"/>
  <c r="H338" i="2" s="1"/>
  <c r="I339" i="2"/>
  <c r="H339" i="2" s="1"/>
  <c r="I340" i="2"/>
  <c r="H340" i="2" s="1"/>
  <c r="I341" i="2"/>
  <c r="H341" i="2" s="1"/>
  <c r="I342" i="2"/>
  <c r="H342" i="2" s="1"/>
  <c r="I343" i="2"/>
  <c r="H343" i="2" s="1"/>
  <c r="I344" i="2"/>
  <c r="H344" i="2" s="1"/>
  <c r="I345" i="2"/>
  <c r="H345" i="2" s="1"/>
  <c r="I346" i="2"/>
  <c r="H346" i="2" s="1"/>
  <c r="I347" i="2"/>
  <c r="H347" i="2" s="1"/>
  <c r="I348" i="2"/>
  <c r="H348" i="2" s="1"/>
  <c r="I349" i="2"/>
  <c r="H349" i="2" s="1"/>
  <c r="I350" i="2"/>
  <c r="H350" i="2" s="1"/>
  <c r="I351" i="2"/>
  <c r="H351" i="2" s="1"/>
  <c r="I352" i="2"/>
  <c r="H352" i="2" s="1"/>
  <c r="I353" i="2"/>
  <c r="H353" i="2" s="1"/>
  <c r="I354" i="2"/>
  <c r="H354" i="2" s="1"/>
  <c r="I355" i="2"/>
  <c r="H355" i="2" s="1"/>
  <c r="I356" i="2"/>
  <c r="H356" i="2" s="1"/>
  <c r="I357" i="2"/>
  <c r="H357" i="2" s="1"/>
  <c r="I358" i="2"/>
  <c r="H358" i="2" s="1"/>
  <c r="I359" i="2"/>
  <c r="H359" i="2" s="1"/>
  <c r="I360" i="2"/>
  <c r="H360" i="2" s="1"/>
  <c r="I361" i="2"/>
  <c r="H361" i="2" s="1"/>
  <c r="I362" i="2"/>
  <c r="H362" i="2" s="1"/>
  <c r="I363" i="2"/>
  <c r="H363" i="2" s="1"/>
  <c r="I364" i="2"/>
  <c r="H364" i="2" s="1"/>
  <c r="I365" i="2"/>
  <c r="H365" i="2" s="1"/>
  <c r="I366" i="2"/>
  <c r="H366" i="2" s="1"/>
  <c r="I367" i="2"/>
  <c r="H367" i="2" s="1"/>
  <c r="I368" i="2"/>
  <c r="H368" i="2" s="1"/>
  <c r="I369" i="2"/>
  <c r="H369" i="2" s="1"/>
  <c r="I370" i="2"/>
  <c r="H370" i="2" s="1"/>
  <c r="I371" i="2"/>
  <c r="H371" i="2" s="1"/>
  <c r="I372" i="2"/>
  <c r="H372" i="2" s="1"/>
  <c r="I373" i="2"/>
  <c r="H373" i="2" s="1"/>
  <c r="I374" i="2"/>
  <c r="H374" i="2" s="1"/>
  <c r="I375" i="2"/>
  <c r="H375" i="2" s="1"/>
  <c r="I376" i="2"/>
  <c r="H376" i="2" s="1"/>
  <c r="I377" i="2"/>
  <c r="H377" i="2" s="1"/>
  <c r="I378" i="2"/>
  <c r="H378" i="2" s="1"/>
  <c r="I379" i="2"/>
  <c r="H379" i="2" s="1"/>
  <c r="I380" i="2"/>
  <c r="H380" i="2" s="1"/>
  <c r="I381" i="2"/>
  <c r="H381" i="2" s="1"/>
  <c r="I382" i="2"/>
  <c r="H382" i="2" s="1"/>
  <c r="I383" i="2"/>
  <c r="H383" i="2" s="1"/>
  <c r="I384" i="2"/>
  <c r="H384" i="2" s="1"/>
  <c r="I385" i="2"/>
  <c r="H385" i="2" s="1"/>
  <c r="I386" i="2"/>
  <c r="H386" i="2" s="1"/>
  <c r="I387" i="2"/>
  <c r="H387" i="2" s="1"/>
  <c r="I388" i="2"/>
  <c r="H388" i="2" s="1"/>
  <c r="I389" i="2"/>
  <c r="H389" i="2" s="1"/>
  <c r="I390" i="2"/>
  <c r="H390" i="2" s="1"/>
  <c r="I391" i="2"/>
  <c r="H391" i="2" s="1"/>
  <c r="I392" i="2"/>
  <c r="H392" i="2" s="1"/>
  <c r="I393" i="2"/>
  <c r="H393" i="2" s="1"/>
  <c r="I394" i="2"/>
  <c r="H394" i="2" s="1"/>
  <c r="I395" i="2"/>
  <c r="H395" i="2" s="1"/>
  <c r="I396" i="2"/>
  <c r="H396" i="2" s="1"/>
  <c r="I397" i="2"/>
  <c r="H397" i="2" s="1"/>
  <c r="I398" i="2"/>
  <c r="H398" i="2" s="1"/>
  <c r="I399" i="2"/>
  <c r="H399" i="2" s="1"/>
  <c r="I400" i="2"/>
  <c r="H400" i="2" s="1"/>
  <c r="I401" i="2"/>
  <c r="H401" i="2" s="1"/>
  <c r="I402" i="2"/>
  <c r="H402" i="2" s="1"/>
  <c r="I403" i="2"/>
  <c r="H403" i="2" s="1"/>
  <c r="I404" i="2"/>
  <c r="H404" i="2" s="1"/>
  <c r="I405" i="2"/>
  <c r="H405" i="2" s="1"/>
  <c r="I406" i="2"/>
  <c r="H406" i="2" s="1"/>
  <c r="I407" i="2"/>
  <c r="H407" i="2" s="1"/>
  <c r="I408" i="2"/>
  <c r="H408" i="2" s="1"/>
  <c r="I409" i="2"/>
  <c r="H409" i="2" s="1"/>
  <c r="I410" i="2"/>
  <c r="H410" i="2" s="1"/>
  <c r="I411" i="2"/>
  <c r="H411" i="2" s="1"/>
  <c r="I412" i="2"/>
  <c r="H412" i="2" s="1"/>
  <c r="I413" i="2"/>
  <c r="H413" i="2" s="1"/>
  <c r="I414" i="2"/>
  <c r="H414" i="2" s="1"/>
  <c r="I415" i="2"/>
  <c r="H415" i="2" s="1"/>
  <c r="I416" i="2"/>
  <c r="H416" i="2" s="1"/>
  <c r="I417" i="2"/>
  <c r="H417" i="2" s="1"/>
  <c r="I418" i="2"/>
  <c r="H418" i="2" s="1"/>
  <c r="I419" i="2"/>
  <c r="H419" i="2" s="1"/>
  <c r="I420" i="2"/>
  <c r="H420" i="2" s="1"/>
  <c r="I421" i="2"/>
  <c r="H421" i="2" s="1"/>
  <c r="I422" i="2"/>
  <c r="H422" i="2" s="1"/>
  <c r="I423" i="2"/>
  <c r="H423" i="2" s="1"/>
  <c r="I424" i="2"/>
  <c r="H424" i="2" s="1"/>
  <c r="I425" i="2"/>
  <c r="H425" i="2" s="1"/>
  <c r="I426" i="2"/>
  <c r="H426" i="2" s="1"/>
  <c r="I427" i="2"/>
  <c r="H427" i="2" s="1"/>
  <c r="I428" i="2"/>
  <c r="H428" i="2" s="1"/>
  <c r="I429" i="2"/>
  <c r="H429" i="2" s="1"/>
  <c r="I430" i="2"/>
  <c r="H430" i="2" s="1"/>
  <c r="I431" i="2"/>
  <c r="H431" i="2" s="1"/>
  <c r="I432" i="2"/>
  <c r="H432" i="2" s="1"/>
  <c r="I433" i="2"/>
  <c r="H433" i="2" s="1"/>
  <c r="I434" i="2"/>
  <c r="H434" i="2" s="1"/>
  <c r="I435" i="2"/>
  <c r="H435" i="2" s="1"/>
  <c r="I436" i="2"/>
  <c r="H436" i="2" s="1"/>
  <c r="I437" i="2"/>
  <c r="H437" i="2" s="1"/>
  <c r="I438" i="2"/>
  <c r="H438" i="2" s="1"/>
  <c r="I439" i="2"/>
  <c r="H439" i="2" s="1"/>
  <c r="I440" i="2"/>
  <c r="H440" i="2" s="1"/>
  <c r="I441" i="2"/>
  <c r="H441" i="2" s="1"/>
  <c r="I442" i="2"/>
  <c r="H442" i="2" s="1"/>
  <c r="I443" i="2"/>
  <c r="H443" i="2" s="1"/>
  <c r="I444" i="2"/>
  <c r="H444" i="2" s="1"/>
  <c r="I445" i="2"/>
  <c r="H445" i="2" s="1"/>
  <c r="I446" i="2"/>
  <c r="H446" i="2" s="1"/>
  <c r="I447" i="2"/>
  <c r="H447" i="2" s="1"/>
  <c r="I448" i="2"/>
  <c r="H448" i="2" s="1"/>
  <c r="I449" i="2"/>
  <c r="H449" i="2" s="1"/>
  <c r="I450" i="2"/>
  <c r="H450" i="2" s="1"/>
  <c r="I451" i="2"/>
  <c r="H451" i="2" s="1"/>
  <c r="I452" i="2"/>
  <c r="H452" i="2" s="1"/>
  <c r="I453" i="2"/>
  <c r="H453" i="2" s="1"/>
  <c r="I454" i="2"/>
  <c r="H454" i="2" s="1"/>
  <c r="I455" i="2"/>
  <c r="H455" i="2" s="1"/>
  <c r="I456" i="2"/>
  <c r="H456" i="2" s="1"/>
  <c r="I457" i="2"/>
  <c r="H457" i="2" s="1"/>
  <c r="I458" i="2"/>
  <c r="H458" i="2" s="1"/>
  <c r="I459" i="2"/>
  <c r="H459" i="2" s="1"/>
  <c r="I460" i="2"/>
  <c r="H460" i="2" s="1"/>
  <c r="I461" i="2"/>
  <c r="H461" i="2" s="1"/>
  <c r="I462" i="2"/>
  <c r="H462" i="2" s="1"/>
  <c r="I463" i="2"/>
  <c r="H463" i="2" s="1"/>
  <c r="I464" i="2"/>
  <c r="H464" i="2" s="1"/>
  <c r="I465" i="2"/>
  <c r="H465" i="2" s="1"/>
  <c r="I466" i="2"/>
  <c r="H466" i="2" s="1"/>
  <c r="I467" i="2"/>
  <c r="H467" i="2" s="1"/>
  <c r="I468" i="2"/>
  <c r="H468" i="2" s="1"/>
  <c r="I469" i="2"/>
  <c r="H469" i="2" s="1"/>
  <c r="I470" i="2"/>
  <c r="H470" i="2" s="1"/>
  <c r="I471" i="2"/>
  <c r="H471" i="2" s="1"/>
  <c r="I472" i="2"/>
  <c r="H472" i="2" s="1"/>
  <c r="I473" i="2"/>
  <c r="H473" i="2" s="1"/>
  <c r="I474" i="2"/>
  <c r="H474" i="2" s="1"/>
  <c r="I475" i="2"/>
  <c r="H475" i="2" s="1"/>
  <c r="I476" i="2"/>
  <c r="H476" i="2" s="1"/>
  <c r="I477" i="2"/>
  <c r="H477" i="2" s="1"/>
  <c r="I478" i="2"/>
  <c r="H478" i="2" s="1"/>
  <c r="I479" i="2"/>
  <c r="H479" i="2" s="1"/>
  <c r="I480" i="2"/>
  <c r="H480" i="2" s="1"/>
  <c r="I481" i="2"/>
  <c r="H481" i="2" s="1"/>
  <c r="I482" i="2"/>
  <c r="H482" i="2" s="1"/>
  <c r="I483" i="2"/>
  <c r="H483" i="2" s="1"/>
  <c r="I484" i="2"/>
  <c r="H484" i="2" s="1"/>
  <c r="I485" i="2"/>
  <c r="H485" i="2" s="1"/>
  <c r="I486" i="2"/>
  <c r="H486" i="2" s="1"/>
  <c r="I487" i="2"/>
  <c r="H487" i="2" s="1"/>
  <c r="I488" i="2"/>
  <c r="H488" i="2" s="1"/>
  <c r="I489" i="2"/>
  <c r="H489" i="2" s="1"/>
  <c r="I490" i="2"/>
  <c r="H490" i="2" s="1"/>
  <c r="I491" i="2"/>
  <c r="H491" i="2" s="1"/>
  <c r="I492" i="2"/>
  <c r="H492" i="2" s="1"/>
  <c r="I493" i="2"/>
  <c r="H493" i="2" s="1"/>
  <c r="I494" i="2"/>
  <c r="H494" i="2" s="1"/>
  <c r="I495" i="2"/>
  <c r="H495" i="2" s="1"/>
  <c r="I496" i="2"/>
  <c r="H496" i="2" s="1"/>
  <c r="I497" i="2"/>
  <c r="H497" i="2" s="1"/>
  <c r="I498" i="2"/>
  <c r="H498" i="2" s="1"/>
  <c r="I499" i="2"/>
  <c r="H499" i="2" s="1"/>
  <c r="I500" i="2"/>
  <c r="H500" i="2" s="1"/>
  <c r="I501" i="2"/>
  <c r="H501" i="2" s="1"/>
  <c r="I502" i="2"/>
  <c r="H502" i="2" s="1"/>
  <c r="I503" i="2"/>
  <c r="H503" i="2" s="1"/>
  <c r="I504" i="2"/>
  <c r="H504" i="2" s="1"/>
  <c r="I505" i="2"/>
  <c r="H505" i="2" s="1"/>
  <c r="I506" i="2"/>
  <c r="H506" i="2" s="1"/>
  <c r="I507" i="2"/>
  <c r="H507" i="2" s="1"/>
  <c r="I508" i="2"/>
  <c r="H508" i="2" s="1"/>
  <c r="I509" i="2"/>
  <c r="H509" i="2" s="1"/>
  <c r="I510" i="2"/>
  <c r="H510" i="2" s="1"/>
  <c r="I511" i="2"/>
  <c r="H511" i="2" s="1"/>
  <c r="I512" i="2"/>
  <c r="H512" i="2" s="1"/>
  <c r="I513" i="2"/>
  <c r="H513" i="2" s="1"/>
  <c r="I514" i="2"/>
  <c r="H514" i="2" s="1"/>
  <c r="I515" i="2"/>
  <c r="H515" i="2" s="1"/>
  <c r="I516" i="2"/>
  <c r="H516" i="2" s="1"/>
  <c r="I517" i="2"/>
  <c r="H517" i="2" s="1"/>
  <c r="I518" i="2"/>
  <c r="H518" i="2" s="1"/>
  <c r="I519" i="2"/>
  <c r="H519" i="2" s="1"/>
  <c r="I520" i="2"/>
  <c r="H520" i="2" s="1"/>
  <c r="I521" i="2"/>
  <c r="H521" i="2" s="1"/>
  <c r="I522" i="2"/>
  <c r="H522" i="2" s="1"/>
  <c r="I523" i="2"/>
  <c r="H523" i="2" s="1"/>
  <c r="I524" i="2"/>
  <c r="H524" i="2" s="1"/>
  <c r="I525" i="2"/>
  <c r="H525" i="2" s="1"/>
  <c r="I526" i="2"/>
  <c r="H526" i="2" s="1"/>
  <c r="I527" i="2"/>
  <c r="H527" i="2" s="1"/>
  <c r="I528" i="2"/>
  <c r="H528" i="2" s="1"/>
  <c r="I529" i="2"/>
  <c r="H529" i="2" s="1"/>
  <c r="I530" i="2"/>
  <c r="H530" i="2" s="1"/>
  <c r="I531" i="2"/>
  <c r="H531" i="2" s="1"/>
  <c r="I532" i="2"/>
  <c r="H532" i="2" s="1"/>
  <c r="I533" i="2"/>
  <c r="H533" i="2" s="1"/>
  <c r="I534" i="2"/>
  <c r="H534" i="2" s="1"/>
  <c r="I535" i="2"/>
  <c r="H535" i="2" s="1"/>
  <c r="I536" i="2"/>
  <c r="H536" i="2" s="1"/>
  <c r="I537" i="2"/>
  <c r="H537" i="2" s="1"/>
  <c r="I538" i="2"/>
  <c r="H538" i="2" s="1"/>
  <c r="I539" i="2"/>
  <c r="H539" i="2" s="1"/>
  <c r="I540" i="2"/>
  <c r="H540" i="2" s="1"/>
  <c r="I541" i="2"/>
  <c r="H541" i="2" s="1"/>
  <c r="I542" i="2"/>
  <c r="H542" i="2" s="1"/>
  <c r="I543" i="2"/>
  <c r="H543" i="2" s="1"/>
  <c r="I544" i="2"/>
  <c r="H544" i="2" s="1"/>
  <c r="I545" i="2"/>
  <c r="H545" i="2" s="1"/>
  <c r="I546" i="2"/>
  <c r="H546" i="2" s="1"/>
  <c r="I547" i="2"/>
  <c r="H547" i="2" s="1"/>
  <c r="I548" i="2"/>
  <c r="H548" i="2" s="1"/>
  <c r="I549" i="2"/>
  <c r="H549" i="2" s="1"/>
  <c r="I550" i="2"/>
  <c r="H550" i="2" s="1"/>
  <c r="I551" i="2"/>
  <c r="H551" i="2" s="1"/>
  <c r="I552" i="2"/>
  <c r="H552" i="2" s="1"/>
  <c r="I553" i="2"/>
  <c r="H553" i="2" s="1"/>
  <c r="I554" i="2"/>
  <c r="H554" i="2" s="1"/>
  <c r="I555" i="2"/>
  <c r="H555" i="2" s="1"/>
  <c r="I556" i="2"/>
  <c r="H556" i="2" s="1"/>
  <c r="I557" i="2"/>
  <c r="H557" i="2" s="1"/>
  <c r="I558" i="2"/>
  <c r="H558" i="2" s="1"/>
  <c r="I559" i="2"/>
  <c r="H559" i="2" s="1"/>
  <c r="I560" i="2"/>
  <c r="H560" i="2" s="1"/>
  <c r="I561" i="2"/>
  <c r="H561" i="2" s="1"/>
  <c r="I562" i="2"/>
  <c r="H562" i="2" s="1"/>
  <c r="I563" i="2"/>
  <c r="H563" i="2" s="1"/>
  <c r="I564" i="2"/>
  <c r="H564" i="2" s="1"/>
  <c r="I565" i="2"/>
  <c r="H565" i="2" s="1"/>
  <c r="I566" i="2"/>
  <c r="H566" i="2" s="1"/>
  <c r="I567" i="2"/>
  <c r="H567" i="2" s="1"/>
  <c r="I568" i="2"/>
  <c r="H568" i="2" s="1"/>
  <c r="I569" i="2"/>
  <c r="H569" i="2" s="1"/>
  <c r="I570" i="2"/>
  <c r="H570" i="2" s="1"/>
  <c r="I571" i="2"/>
  <c r="H571" i="2" s="1"/>
  <c r="I572" i="2"/>
  <c r="H572" i="2" s="1"/>
  <c r="I573" i="2"/>
  <c r="H573" i="2" s="1"/>
  <c r="I574" i="2"/>
  <c r="H574" i="2" s="1"/>
  <c r="I575" i="2"/>
  <c r="H575" i="2" s="1"/>
  <c r="I576" i="2"/>
  <c r="H576" i="2" s="1"/>
  <c r="I577" i="2"/>
  <c r="H577" i="2" s="1"/>
  <c r="I578" i="2"/>
  <c r="H578" i="2" s="1"/>
  <c r="I579" i="2"/>
  <c r="H579" i="2" s="1"/>
  <c r="I580" i="2"/>
  <c r="H580" i="2" s="1"/>
  <c r="I581" i="2"/>
  <c r="H581" i="2" s="1"/>
  <c r="I582" i="2"/>
  <c r="H582" i="2" s="1"/>
  <c r="I583" i="2"/>
  <c r="H583" i="2" s="1"/>
  <c r="I584" i="2"/>
  <c r="H584" i="2" s="1"/>
  <c r="I585" i="2"/>
  <c r="H585" i="2" s="1"/>
  <c r="I586" i="2"/>
  <c r="H586" i="2" s="1"/>
  <c r="I587" i="2"/>
  <c r="H587" i="2" s="1"/>
  <c r="I588" i="2"/>
  <c r="H588" i="2" s="1"/>
  <c r="I589" i="2"/>
  <c r="H589" i="2" s="1"/>
  <c r="I590" i="2"/>
  <c r="H590" i="2" s="1"/>
  <c r="I591" i="2"/>
  <c r="H591" i="2" s="1"/>
  <c r="I592" i="2"/>
  <c r="H592" i="2" s="1"/>
  <c r="I593" i="2"/>
  <c r="H593" i="2" s="1"/>
  <c r="I594" i="2"/>
  <c r="H594" i="2" s="1"/>
  <c r="I595" i="2"/>
  <c r="H595" i="2" s="1"/>
  <c r="I596" i="2"/>
  <c r="H596" i="2" s="1"/>
  <c r="I597" i="2"/>
  <c r="H597" i="2" s="1"/>
  <c r="I598" i="2"/>
  <c r="H598" i="2" s="1"/>
  <c r="I599" i="2"/>
  <c r="H599" i="2" s="1"/>
  <c r="I600" i="2"/>
  <c r="H600" i="2" s="1"/>
  <c r="I601" i="2"/>
  <c r="H601" i="2" s="1"/>
  <c r="I602" i="2"/>
  <c r="H602" i="2" s="1"/>
  <c r="I603" i="2"/>
  <c r="H603" i="2" s="1"/>
  <c r="I604" i="2"/>
  <c r="H604" i="2" s="1"/>
  <c r="I605" i="2"/>
  <c r="H605" i="2" s="1"/>
  <c r="I606" i="2"/>
  <c r="H606" i="2" s="1"/>
  <c r="I607" i="2"/>
  <c r="H607" i="2" s="1"/>
  <c r="I608" i="2"/>
  <c r="H608" i="2" s="1"/>
  <c r="I609" i="2"/>
  <c r="H609" i="2" s="1"/>
  <c r="I610" i="2"/>
  <c r="H610" i="2" s="1"/>
  <c r="I611" i="2"/>
  <c r="H611" i="2" s="1"/>
  <c r="I612" i="2"/>
  <c r="H612" i="2" s="1"/>
  <c r="I613" i="2"/>
  <c r="H613" i="2" s="1"/>
  <c r="I614" i="2"/>
  <c r="H614" i="2" s="1"/>
  <c r="I615" i="2"/>
  <c r="H615" i="2" s="1"/>
  <c r="I616" i="2"/>
  <c r="H616" i="2" s="1"/>
  <c r="I617" i="2"/>
  <c r="H617" i="2" s="1"/>
  <c r="I618" i="2"/>
  <c r="H618" i="2" s="1"/>
  <c r="I619" i="2"/>
  <c r="H619" i="2" s="1"/>
  <c r="I620" i="2"/>
  <c r="H620" i="2" s="1"/>
  <c r="I621" i="2"/>
  <c r="H621" i="2" s="1"/>
  <c r="I622" i="2"/>
  <c r="H622" i="2" s="1"/>
  <c r="I623" i="2"/>
  <c r="H623" i="2" s="1"/>
  <c r="I624" i="2"/>
  <c r="H624" i="2" s="1"/>
  <c r="I625" i="2"/>
  <c r="H625" i="2" s="1"/>
  <c r="I626" i="2"/>
  <c r="H626" i="2" s="1"/>
  <c r="I627" i="2"/>
  <c r="H627" i="2" s="1"/>
  <c r="I628" i="2"/>
  <c r="H628" i="2" s="1"/>
  <c r="I629" i="2"/>
  <c r="H629" i="2" s="1"/>
  <c r="I630" i="2"/>
  <c r="H630" i="2" s="1"/>
  <c r="I631" i="2"/>
  <c r="H631" i="2" s="1"/>
  <c r="I632" i="2"/>
  <c r="H632" i="2" s="1"/>
  <c r="I633" i="2"/>
  <c r="H633" i="2" s="1"/>
  <c r="I634" i="2"/>
  <c r="H634" i="2" s="1"/>
  <c r="I635" i="2"/>
  <c r="H635" i="2" s="1"/>
  <c r="I636" i="2"/>
  <c r="H636" i="2" s="1"/>
  <c r="I637" i="2"/>
  <c r="H637" i="2" s="1"/>
  <c r="I638" i="2"/>
  <c r="H638" i="2" s="1"/>
  <c r="I639" i="2"/>
  <c r="H639" i="2" s="1"/>
  <c r="I640" i="2"/>
  <c r="H640" i="2" s="1"/>
  <c r="I641" i="2"/>
  <c r="H641" i="2" s="1"/>
  <c r="I642" i="2"/>
  <c r="H642" i="2" s="1"/>
  <c r="I643" i="2"/>
  <c r="H643" i="2" s="1"/>
  <c r="I644" i="2"/>
  <c r="H644" i="2" s="1"/>
  <c r="I645" i="2"/>
  <c r="H645" i="2" s="1"/>
  <c r="I646" i="2"/>
  <c r="H646" i="2" s="1"/>
  <c r="I647" i="2"/>
  <c r="H647" i="2" s="1"/>
  <c r="I648" i="2"/>
  <c r="H648" i="2" s="1"/>
  <c r="I649" i="2"/>
  <c r="H649" i="2" s="1"/>
  <c r="I650" i="2"/>
  <c r="H650" i="2" s="1"/>
  <c r="I651" i="2"/>
  <c r="H651" i="2" s="1"/>
  <c r="I652" i="2"/>
  <c r="H652" i="2" s="1"/>
  <c r="I653" i="2"/>
  <c r="H653" i="2" s="1"/>
  <c r="I654" i="2"/>
  <c r="H654" i="2" s="1"/>
  <c r="I655" i="2"/>
  <c r="H655" i="2" s="1"/>
  <c r="I656" i="2"/>
  <c r="H656" i="2" s="1"/>
  <c r="I657" i="2"/>
  <c r="H657" i="2" s="1"/>
  <c r="I658" i="2"/>
  <c r="H658" i="2" s="1"/>
  <c r="I659" i="2"/>
  <c r="H659" i="2" s="1"/>
  <c r="I660" i="2"/>
  <c r="H660" i="2" s="1"/>
  <c r="I661" i="2"/>
  <c r="H661" i="2" s="1"/>
  <c r="I662" i="2"/>
  <c r="H662" i="2" s="1"/>
  <c r="I663" i="2"/>
  <c r="H663" i="2" s="1"/>
  <c r="I664" i="2"/>
  <c r="H664" i="2" s="1"/>
  <c r="I665" i="2"/>
  <c r="H665" i="2" s="1"/>
  <c r="I666" i="2"/>
  <c r="H666" i="2" s="1"/>
  <c r="I667" i="2"/>
  <c r="H667" i="2" s="1"/>
  <c r="I668" i="2"/>
  <c r="H668" i="2" s="1"/>
  <c r="I669" i="2"/>
  <c r="H669" i="2" s="1"/>
  <c r="I670" i="2"/>
  <c r="H670" i="2" s="1"/>
  <c r="I671" i="2"/>
  <c r="H671" i="2" s="1"/>
  <c r="I672" i="2"/>
  <c r="H672" i="2" s="1"/>
  <c r="I673" i="2"/>
  <c r="H673" i="2" s="1"/>
  <c r="I674" i="2"/>
  <c r="H674" i="2" s="1"/>
  <c r="I675" i="2"/>
  <c r="H675" i="2" s="1"/>
  <c r="I676" i="2"/>
  <c r="H676" i="2" s="1"/>
  <c r="I677" i="2"/>
  <c r="H677" i="2" s="1"/>
  <c r="I678" i="2"/>
  <c r="H678" i="2" s="1"/>
  <c r="I679" i="2"/>
  <c r="H679" i="2" s="1"/>
  <c r="I680" i="2"/>
  <c r="H680" i="2" s="1"/>
  <c r="I681" i="2"/>
  <c r="H681" i="2" s="1"/>
  <c r="I682" i="2"/>
  <c r="H682" i="2" s="1"/>
  <c r="I683" i="2"/>
  <c r="H683" i="2" s="1"/>
  <c r="I684" i="2"/>
  <c r="H684" i="2" s="1"/>
  <c r="I685" i="2"/>
  <c r="H685" i="2" s="1"/>
  <c r="I686" i="2"/>
  <c r="H686" i="2" s="1"/>
  <c r="I687" i="2"/>
  <c r="H687" i="2" s="1"/>
  <c r="I688" i="2"/>
  <c r="H688" i="2" s="1"/>
  <c r="I689" i="2"/>
  <c r="H689" i="2" s="1"/>
  <c r="I690" i="2"/>
  <c r="H690" i="2" s="1"/>
  <c r="I691" i="2"/>
  <c r="H691" i="2" s="1"/>
  <c r="I692" i="2"/>
  <c r="H692" i="2" s="1"/>
  <c r="I693" i="2"/>
  <c r="H693" i="2" s="1"/>
  <c r="I694" i="2"/>
  <c r="H694" i="2" s="1"/>
  <c r="I695" i="2"/>
  <c r="H695" i="2" s="1"/>
  <c r="I696" i="2"/>
  <c r="H696" i="2" s="1"/>
  <c r="I697" i="2"/>
  <c r="H697" i="2" s="1"/>
  <c r="I698" i="2"/>
  <c r="H698" i="2" s="1"/>
  <c r="I699" i="2"/>
  <c r="H699" i="2" s="1"/>
  <c r="I700" i="2"/>
  <c r="H700" i="2" s="1"/>
  <c r="I701" i="2"/>
  <c r="H701" i="2" s="1"/>
  <c r="I702" i="2"/>
  <c r="H702" i="2" s="1"/>
  <c r="I703" i="2"/>
  <c r="H703" i="2" s="1"/>
  <c r="I704" i="2"/>
  <c r="H704" i="2" s="1"/>
  <c r="I705" i="2"/>
  <c r="H705" i="2" s="1"/>
  <c r="I706" i="2"/>
  <c r="H706" i="2" s="1"/>
  <c r="I707" i="2"/>
  <c r="H707" i="2" s="1"/>
  <c r="I708" i="2"/>
  <c r="H708" i="2" s="1"/>
  <c r="I709" i="2"/>
  <c r="H709" i="2" s="1"/>
  <c r="I710" i="2"/>
  <c r="H710" i="2" s="1"/>
  <c r="I711" i="2"/>
  <c r="H711" i="2" s="1"/>
  <c r="I712" i="2"/>
  <c r="H712" i="2" s="1"/>
  <c r="I713" i="2"/>
  <c r="H713" i="2" s="1"/>
  <c r="I714" i="2"/>
  <c r="H714" i="2" s="1"/>
  <c r="I715" i="2"/>
  <c r="H715" i="2" s="1"/>
  <c r="I716" i="2"/>
  <c r="H716" i="2" s="1"/>
  <c r="I717" i="2"/>
  <c r="H717" i="2" s="1"/>
  <c r="I718" i="2"/>
  <c r="H718" i="2" s="1"/>
  <c r="I719" i="2"/>
  <c r="H719" i="2" s="1"/>
  <c r="I720" i="2"/>
  <c r="H720" i="2" s="1"/>
  <c r="I721" i="2"/>
  <c r="H721" i="2" s="1"/>
  <c r="I722" i="2"/>
  <c r="H722" i="2" s="1"/>
  <c r="I723" i="2"/>
  <c r="H723" i="2" s="1"/>
  <c r="I724" i="2"/>
  <c r="H724" i="2" s="1"/>
  <c r="I725" i="2"/>
  <c r="H725" i="2" s="1"/>
  <c r="I726" i="2"/>
  <c r="H726" i="2" s="1"/>
  <c r="I727" i="2"/>
  <c r="H727" i="2" s="1"/>
  <c r="I728" i="2"/>
  <c r="H728" i="2" s="1"/>
  <c r="I729" i="2"/>
  <c r="H729" i="2" s="1"/>
  <c r="I730" i="2"/>
  <c r="H730" i="2" s="1"/>
  <c r="I731" i="2"/>
  <c r="H731" i="2" s="1"/>
  <c r="I732" i="2"/>
  <c r="H732" i="2" s="1"/>
  <c r="I733" i="2"/>
  <c r="H733" i="2" s="1"/>
  <c r="I734" i="2"/>
  <c r="H734" i="2" s="1"/>
  <c r="I735" i="2"/>
  <c r="H735" i="2" s="1"/>
  <c r="I736" i="2"/>
  <c r="H736" i="2" s="1"/>
  <c r="I737" i="2"/>
  <c r="H737" i="2" s="1"/>
  <c r="I738" i="2"/>
  <c r="H738" i="2" s="1"/>
  <c r="I739" i="2"/>
  <c r="H739" i="2" s="1"/>
  <c r="I740" i="2"/>
  <c r="H740" i="2" s="1"/>
  <c r="I741" i="2"/>
  <c r="H741" i="2" s="1"/>
  <c r="I742" i="2"/>
  <c r="H742" i="2" s="1"/>
  <c r="I743" i="2"/>
  <c r="H743" i="2" s="1"/>
  <c r="I744" i="2"/>
  <c r="H744" i="2" s="1"/>
  <c r="I745" i="2"/>
  <c r="H745" i="2" s="1"/>
  <c r="I746" i="2"/>
  <c r="H746" i="2" s="1"/>
  <c r="I747" i="2"/>
  <c r="H747" i="2" s="1"/>
  <c r="I748" i="2"/>
  <c r="H748" i="2" s="1"/>
  <c r="I749" i="2"/>
  <c r="H749" i="2" s="1"/>
  <c r="I750" i="2"/>
  <c r="H750" i="2" s="1"/>
  <c r="I751" i="2"/>
  <c r="H751" i="2" s="1"/>
  <c r="I752" i="2"/>
  <c r="H752" i="2" s="1"/>
  <c r="I753" i="2"/>
  <c r="H753" i="2" s="1"/>
  <c r="I754" i="2"/>
  <c r="H754" i="2" s="1"/>
  <c r="I755" i="2"/>
  <c r="H755" i="2" s="1"/>
  <c r="I756" i="2"/>
  <c r="H756" i="2" s="1"/>
  <c r="I757" i="2"/>
  <c r="H757" i="2" s="1"/>
  <c r="I758" i="2"/>
  <c r="H758" i="2" s="1"/>
  <c r="I759" i="2"/>
  <c r="H759" i="2" s="1"/>
  <c r="I760" i="2"/>
  <c r="H760" i="2" s="1"/>
  <c r="I761" i="2"/>
  <c r="H761" i="2" s="1"/>
  <c r="I762" i="2"/>
  <c r="H762" i="2" s="1"/>
  <c r="I763" i="2"/>
  <c r="H763" i="2" s="1"/>
  <c r="I764" i="2"/>
  <c r="H764" i="2" s="1"/>
  <c r="I765" i="2"/>
  <c r="H765" i="2" s="1"/>
  <c r="I766" i="2"/>
  <c r="H766" i="2" s="1"/>
  <c r="I767" i="2"/>
  <c r="H767" i="2" s="1"/>
  <c r="I768" i="2"/>
  <c r="H768" i="2" s="1"/>
  <c r="I769" i="2"/>
  <c r="H769" i="2" s="1"/>
  <c r="I770" i="2"/>
  <c r="H770" i="2" s="1"/>
  <c r="I771" i="2"/>
  <c r="H771" i="2" s="1"/>
  <c r="I772" i="2"/>
  <c r="H772" i="2" s="1"/>
  <c r="I773" i="2"/>
  <c r="H773" i="2" s="1"/>
  <c r="I774" i="2"/>
  <c r="H774" i="2" s="1"/>
  <c r="I775" i="2"/>
  <c r="H775" i="2" s="1"/>
  <c r="I776" i="2"/>
  <c r="H776" i="2" s="1"/>
  <c r="I777" i="2"/>
  <c r="H777" i="2" s="1"/>
  <c r="I778" i="2"/>
  <c r="H778" i="2" s="1"/>
  <c r="I779" i="2"/>
  <c r="H779" i="2" s="1"/>
  <c r="I780" i="2"/>
  <c r="H780" i="2" s="1"/>
  <c r="I781" i="2"/>
  <c r="H781" i="2" s="1"/>
  <c r="I782" i="2"/>
  <c r="H782" i="2" s="1"/>
  <c r="I783" i="2"/>
  <c r="H783" i="2" s="1"/>
  <c r="I784" i="2"/>
  <c r="H784" i="2" s="1"/>
  <c r="I785" i="2"/>
  <c r="H785" i="2" s="1"/>
  <c r="I786" i="2"/>
  <c r="H786" i="2" s="1"/>
  <c r="I787" i="2"/>
  <c r="H787" i="2" s="1"/>
  <c r="I788" i="2"/>
  <c r="H788" i="2" s="1"/>
  <c r="I789" i="2"/>
  <c r="H789" i="2" s="1"/>
  <c r="I790" i="2"/>
  <c r="H790" i="2" s="1"/>
  <c r="I791" i="2"/>
  <c r="H791" i="2" s="1"/>
  <c r="I792" i="2"/>
  <c r="H792" i="2" s="1"/>
  <c r="I793" i="2"/>
  <c r="H793" i="2" s="1"/>
  <c r="I794" i="2"/>
  <c r="H794" i="2" s="1"/>
  <c r="I795" i="2"/>
  <c r="H795" i="2" s="1"/>
  <c r="I796" i="2"/>
  <c r="H796" i="2" s="1"/>
  <c r="I797" i="2"/>
  <c r="H797" i="2" s="1"/>
  <c r="I798" i="2"/>
  <c r="H798" i="2" s="1"/>
  <c r="I799" i="2"/>
  <c r="H799" i="2" s="1"/>
  <c r="I800" i="2"/>
  <c r="H800" i="2" s="1"/>
  <c r="I801" i="2"/>
  <c r="H801" i="2" s="1"/>
  <c r="I802" i="2"/>
  <c r="H802" i="2" s="1"/>
  <c r="I803" i="2"/>
  <c r="H803" i="2" s="1"/>
  <c r="I804" i="2"/>
  <c r="H804" i="2" s="1"/>
  <c r="I805" i="2"/>
  <c r="H805" i="2" s="1"/>
  <c r="I806" i="2"/>
  <c r="H806" i="2" s="1"/>
  <c r="I807" i="2"/>
  <c r="H807" i="2" s="1"/>
  <c r="I808" i="2"/>
  <c r="H808" i="2" s="1"/>
  <c r="I809" i="2"/>
  <c r="H809" i="2" s="1"/>
  <c r="I810" i="2"/>
  <c r="H810" i="2" s="1"/>
  <c r="I811" i="2"/>
  <c r="H811" i="2" s="1"/>
  <c r="I812" i="2"/>
  <c r="H812" i="2" s="1"/>
  <c r="I813" i="2"/>
  <c r="H813" i="2" s="1"/>
  <c r="I814" i="2"/>
  <c r="H814" i="2" s="1"/>
  <c r="I815" i="2"/>
  <c r="H815" i="2" s="1"/>
  <c r="I816" i="2"/>
  <c r="H816" i="2" s="1"/>
  <c r="I817" i="2"/>
  <c r="H817" i="2" s="1"/>
  <c r="I818" i="2"/>
  <c r="H818" i="2" s="1"/>
  <c r="I819" i="2"/>
  <c r="H819" i="2" s="1"/>
  <c r="I820" i="2"/>
  <c r="H820" i="2" s="1"/>
  <c r="I821" i="2"/>
  <c r="H821" i="2" s="1"/>
  <c r="I822" i="2"/>
  <c r="H822" i="2" s="1"/>
  <c r="I823" i="2"/>
  <c r="H823" i="2" s="1"/>
  <c r="I824" i="2"/>
  <c r="H824" i="2" s="1"/>
  <c r="I825" i="2"/>
  <c r="H825" i="2" s="1"/>
  <c r="I826" i="2"/>
  <c r="H826" i="2" s="1"/>
  <c r="I827" i="2"/>
  <c r="H827" i="2" s="1"/>
  <c r="I828" i="2"/>
  <c r="H828" i="2" s="1"/>
  <c r="I829" i="2"/>
  <c r="H829" i="2" s="1"/>
  <c r="I830" i="2"/>
  <c r="H830" i="2" s="1"/>
  <c r="I831" i="2"/>
  <c r="H831" i="2" s="1"/>
  <c r="I832" i="2"/>
  <c r="H832" i="2" s="1"/>
  <c r="I833" i="2"/>
  <c r="H833" i="2" s="1"/>
  <c r="I834" i="2"/>
  <c r="H834" i="2" s="1"/>
  <c r="I835" i="2"/>
  <c r="H835" i="2" s="1"/>
  <c r="I836" i="2"/>
  <c r="H836" i="2" s="1"/>
  <c r="I837" i="2"/>
  <c r="H837" i="2" s="1"/>
  <c r="I838" i="2"/>
  <c r="H838" i="2" s="1"/>
  <c r="I839" i="2"/>
  <c r="H839" i="2" s="1"/>
  <c r="I840" i="2"/>
  <c r="H840" i="2" s="1"/>
  <c r="I841" i="2"/>
  <c r="H841" i="2" s="1"/>
  <c r="I842" i="2"/>
  <c r="H842" i="2" s="1"/>
  <c r="I843" i="2"/>
  <c r="H843" i="2" s="1"/>
  <c r="I844" i="2"/>
  <c r="H844" i="2" s="1"/>
  <c r="I845" i="2"/>
  <c r="H845" i="2" s="1"/>
  <c r="I846" i="2"/>
  <c r="H846" i="2" s="1"/>
  <c r="I847" i="2"/>
  <c r="H847" i="2" s="1"/>
  <c r="I848" i="2"/>
  <c r="H848" i="2" s="1"/>
  <c r="I849" i="2"/>
  <c r="H849" i="2" s="1"/>
  <c r="I850" i="2"/>
  <c r="H850" i="2" s="1"/>
  <c r="I851" i="2"/>
  <c r="H851" i="2" s="1"/>
  <c r="I852" i="2"/>
  <c r="H852" i="2" s="1"/>
  <c r="I853" i="2"/>
  <c r="H853" i="2" s="1"/>
  <c r="I854" i="2"/>
  <c r="H854" i="2" s="1"/>
  <c r="I855" i="2"/>
  <c r="H855" i="2" s="1"/>
  <c r="I856" i="2"/>
  <c r="H856" i="2" s="1"/>
  <c r="I857" i="2"/>
  <c r="H857" i="2" s="1"/>
  <c r="I858" i="2"/>
  <c r="H858" i="2" s="1"/>
  <c r="I859" i="2"/>
  <c r="H859" i="2" s="1"/>
  <c r="I860" i="2"/>
  <c r="H860" i="2" s="1"/>
  <c r="I861" i="2"/>
  <c r="H861" i="2" s="1"/>
  <c r="I862" i="2"/>
  <c r="H862" i="2" s="1"/>
  <c r="I863" i="2"/>
  <c r="H863" i="2" s="1"/>
  <c r="I864" i="2"/>
  <c r="H864" i="2" s="1"/>
  <c r="I865" i="2"/>
  <c r="H865" i="2" s="1"/>
  <c r="I866" i="2"/>
  <c r="H866" i="2" s="1"/>
  <c r="I867" i="2"/>
  <c r="H867" i="2" s="1"/>
  <c r="I868" i="2"/>
  <c r="H868" i="2" s="1"/>
  <c r="I869" i="2"/>
  <c r="H869" i="2" s="1"/>
  <c r="I870" i="2"/>
  <c r="H870" i="2" s="1"/>
  <c r="I871" i="2"/>
  <c r="H871" i="2" s="1"/>
  <c r="I872" i="2"/>
  <c r="H872" i="2" s="1"/>
  <c r="I873" i="2"/>
  <c r="H873" i="2" s="1"/>
  <c r="I874" i="2"/>
  <c r="H874" i="2" s="1"/>
  <c r="I875" i="2"/>
  <c r="H875" i="2" s="1"/>
  <c r="I876" i="2"/>
  <c r="H876" i="2" s="1"/>
  <c r="I877" i="2"/>
  <c r="H877" i="2" s="1"/>
  <c r="I878" i="2"/>
  <c r="H878" i="2" s="1"/>
  <c r="I879" i="2"/>
  <c r="H879" i="2" s="1"/>
  <c r="I880" i="2"/>
  <c r="H880" i="2" s="1"/>
  <c r="I881" i="2"/>
  <c r="H881" i="2" s="1"/>
  <c r="I882" i="2"/>
  <c r="H882" i="2" s="1"/>
  <c r="I883" i="2"/>
  <c r="H883" i="2" s="1"/>
  <c r="I884" i="2"/>
  <c r="H884" i="2" s="1"/>
  <c r="I885" i="2"/>
  <c r="H885" i="2" s="1"/>
  <c r="I886" i="2"/>
  <c r="H886" i="2" s="1"/>
  <c r="I887" i="2"/>
  <c r="H887" i="2" s="1"/>
  <c r="I888" i="2"/>
  <c r="H888" i="2" s="1"/>
  <c r="I889" i="2"/>
  <c r="H889" i="2" s="1"/>
  <c r="I890" i="2"/>
  <c r="H890" i="2" s="1"/>
  <c r="I891" i="2"/>
  <c r="H891" i="2" s="1"/>
  <c r="I892" i="2"/>
  <c r="H892" i="2" s="1"/>
  <c r="I893" i="2"/>
  <c r="H893" i="2" s="1"/>
  <c r="I894" i="2"/>
  <c r="H894" i="2" s="1"/>
  <c r="I895" i="2"/>
  <c r="H895" i="2" s="1"/>
  <c r="I896" i="2"/>
  <c r="H896" i="2" s="1"/>
  <c r="I897" i="2"/>
  <c r="H897" i="2" s="1"/>
  <c r="I898" i="2"/>
  <c r="H898" i="2" s="1"/>
  <c r="I899" i="2"/>
  <c r="H899" i="2" s="1"/>
  <c r="I900" i="2"/>
  <c r="H900" i="2" s="1"/>
  <c r="I901" i="2"/>
  <c r="H901" i="2" s="1"/>
  <c r="I902" i="2"/>
  <c r="H902" i="2" s="1"/>
  <c r="I903" i="2"/>
  <c r="H903" i="2" s="1"/>
  <c r="I904" i="2"/>
  <c r="H904" i="2" s="1"/>
  <c r="I905" i="2"/>
  <c r="H905" i="2" s="1"/>
  <c r="I906" i="2"/>
  <c r="H906" i="2" s="1"/>
  <c r="I907" i="2"/>
  <c r="H907" i="2" s="1"/>
  <c r="I908" i="2"/>
  <c r="H908" i="2" s="1"/>
  <c r="I909" i="2"/>
  <c r="H909" i="2" s="1"/>
  <c r="I910" i="2"/>
  <c r="H910" i="2" s="1"/>
  <c r="I911" i="2"/>
  <c r="H911" i="2" s="1"/>
  <c r="I912" i="2"/>
  <c r="H912" i="2" s="1"/>
  <c r="I913" i="2"/>
  <c r="H913" i="2" s="1"/>
  <c r="I914" i="2"/>
  <c r="H914" i="2" s="1"/>
  <c r="I915" i="2"/>
  <c r="H915" i="2" s="1"/>
  <c r="I916" i="2"/>
  <c r="H916" i="2" s="1"/>
  <c r="I917" i="2"/>
  <c r="H917" i="2" s="1"/>
  <c r="I918" i="2"/>
  <c r="H918" i="2" s="1"/>
  <c r="I919" i="2"/>
  <c r="H919" i="2" s="1"/>
  <c r="I920" i="2"/>
  <c r="H920" i="2" s="1"/>
  <c r="I921" i="2"/>
  <c r="H921" i="2" s="1"/>
  <c r="I922" i="2"/>
  <c r="H922" i="2" s="1"/>
  <c r="I923" i="2"/>
  <c r="H923" i="2" s="1"/>
  <c r="I924" i="2"/>
  <c r="H924" i="2" s="1"/>
  <c r="I925" i="2"/>
  <c r="H925" i="2" s="1"/>
  <c r="I926" i="2"/>
  <c r="H926" i="2" s="1"/>
  <c r="I927" i="2"/>
  <c r="H927" i="2" s="1"/>
  <c r="I928" i="2"/>
  <c r="H928" i="2" s="1"/>
  <c r="I929" i="2"/>
  <c r="H929" i="2" s="1"/>
  <c r="I930" i="2"/>
  <c r="H930" i="2" s="1"/>
  <c r="I931" i="2"/>
  <c r="H931" i="2" s="1"/>
  <c r="I932" i="2"/>
  <c r="H932" i="2" s="1"/>
  <c r="I933" i="2"/>
  <c r="H933" i="2" s="1"/>
  <c r="I934" i="2"/>
  <c r="H934" i="2" s="1"/>
  <c r="I935" i="2"/>
  <c r="H935" i="2" s="1"/>
  <c r="I936" i="2"/>
  <c r="H936" i="2" s="1"/>
  <c r="I937" i="2"/>
  <c r="H937" i="2" s="1"/>
  <c r="I938" i="2"/>
  <c r="H938" i="2" s="1"/>
  <c r="I939" i="2"/>
  <c r="H939" i="2" s="1"/>
  <c r="I940" i="2"/>
  <c r="H940" i="2" s="1"/>
  <c r="I941" i="2"/>
  <c r="H941" i="2" s="1"/>
  <c r="I942" i="2"/>
  <c r="H942" i="2" s="1"/>
  <c r="I943" i="2"/>
  <c r="H943" i="2" s="1"/>
  <c r="I944" i="2"/>
  <c r="H944" i="2" s="1"/>
  <c r="I945" i="2"/>
  <c r="H945" i="2" s="1"/>
  <c r="I946" i="2"/>
  <c r="H946" i="2" s="1"/>
  <c r="I947" i="2"/>
  <c r="H947" i="2" s="1"/>
  <c r="I948" i="2"/>
  <c r="H948" i="2" s="1"/>
  <c r="I949" i="2"/>
  <c r="H949" i="2" s="1"/>
  <c r="I950" i="2"/>
  <c r="H950" i="2" s="1"/>
  <c r="I951" i="2"/>
  <c r="H951" i="2" s="1"/>
  <c r="I952" i="2"/>
  <c r="H952" i="2" s="1"/>
  <c r="I953" i="2"/>
  <c r="H953" i="2" s="1"/>
  <c r="I954" i="2"/>
  <c r="H954" i="2" s="1"/>
  <c r="I955" i="2"/>
  <c r="H955" i="2" s="1"/>
  <c r="I956" i="2"/>
  <c r="H956" i="2" s="1"/>
  <c r="I957" i="2"/>
  <c r="H957" i="2" s="1"/>
  <c r="I958" i="2"/>
  <c r="H958" i="2" s="1"/>
  <c r="I959" i="2"/>
  <c r="H959" i="2" s="1"/>
  <c r="I960" i="2"/>
  <c r="H960" i="2" s="1"/>
  <c r="I961" i="2"/>
  <c r="H961" i="2" s="1"/>
  <c r="I962" i="2"/>
  <c r="H962" i="2" s="1"/>
  <c r="I963" i="2"/>
  <c r="H963" i="2" s="1"/>
  <c r="I964" i="2"/>
  <c r="H964" i="2" s="1"/>
  <c r="I965" i="2"/>
  <c r="H965" i="2" s="1"/>
  <c r="I966" i="2"/>
  <c r="H966" i="2" s="1"/>
  <c r="I967" i="2"/>
  <c r="H967" i="2" s="1"/>
  <c r="I968" i="2"/>
  <c r="H968" i="2" s="1"/>
  <c r="I969" i="2"/>
  <c r="H969" i="2" s="1"/>
  <c r="I970" i="2"/>
  <c r="H970" i="2" s="1"/>
  <c r="I971" i="2"/>
  <c r="H971" i="2" s="1"/>
  <c r="I972" i="2"/>
  <c r="H972" i="2" s="1"/>
  <c r="I973" i="2"/>
  <c r="H973" i="2" s="1"/>
  <c r="I974" i="2"/>
  <c r="H974" i="2" s="1"/>
  <c r="I975" i="2"/>
  <c r="H975" i="2" s="1"/>
  <c r="I976" i="2"/>
  <c r="H976" i="2" s="1"/>
  <c r="I977" i="2"/>
  <c r="H977" i="2" s="1"/>
  <c r="I978" i="2"/>
  <c r="H978" i="2" s="1"/>
  <c r="I979" i="2"/>
  <c r="H979" i="2" s="1"/>
  <c r="I980" i="2"/>
  <c r="H980" i="2" s="1"/>
  <c r="I981" i="2"/>
  <c r="H981" i="2" s="1"/>
  <c r="I982" i="2"/>
  <c r="H982" i="2" s="1"/>
  <c r="I983" i="2"/>
  <c r="H983" i="2" s="1"/>
  <c r="I984" i="2"/>
  <c r="H984" i="2" s="1"/>
  <c r="I985" i="2"/>
  <c r="H985" i="2" s="1"/>
  <c r="I986" i="2"/>
  <c r="H986" i="2" s="1"/>
  <c r="I987" i="2"/>
  <c r="H987" i="2" s="1"/>
  <c r="I988" i="2"/>
  <c r="H988" i="2" s="1"/>
  <c r="I989" i="2"/>
  <c r="H989" i="2" s="1"/>
  <c r="I990" i="2"/>
  <c r="H990" i="2" s="1"/>
  <c r="I991" i="2"/>
  <c r="H991" i="2" s="1"/>
  <c r="I992" i="2"/>
  <c r="H992" i="2" s="1"/>
  <c r="I993" i="2"/>
  <c r="H993" i="2" s="1"/>
  <c r="I994" i="2"/>
  <c r="H994" i="2" s="1"/>
  <c r="I995" i="2"/>
  <c r="H995" i="2" s="1"/>
  <c r="I996" i="2"/>
  <c r="H996" i="2" s="1"/>
  <c r="I997" i="2"/>
  <c r="H997" i="2" s="1"/>
  <c r="I998" i="2"/>
  <c r="H998" i="2" s="1"/>
  <c r="I999" i="2"/>
  <c r="H999" i="2" s="1"/>
  <c r="I1000" i="2"/>
  <c r="H1000" i="2" s="1"/>
  <c r="I1001" i="2"/>
  <c r="H1001" i="2" s="1"/>
  <c r="I1002" i="2"/>
  <c r="H1002" i="2" s="1"/>
  <c r="I1003" i="2"/>
  <c r="H1003" i="2" s="1"/>
  <c r="I1004" i="2"/>
  <c r="H1004" i="2" s="1"/>
  <c r="I1005" i="2"/>
  <c r="H1005" i="2" s="1"/>
  <c r="I1006" i="2"/>
  <c r="H1006" i="2" s="1"/>
  <c r="I1007" i="2"/>
  <c r="H1007" i="2" s="1"/>
  <c r="I1008" i="2"/>
  <c r="H1008" i="2" s="1"/>
  <c r="I1009" i="2"/>
  <c r="H1009" i="2" s="1"/>
  <c r="I1010" i="2"/>
  <c r="H1010" i="2" s="1"/>
  <c r="I1011" i="2"/>
  <c r="H1011" i="2" s="1"/>
  <c r="I1012" i="2"/>
  <c r="H1012" i="2" s="1"/>
  <c r="I1013" i="2"/>
  <c r="H1013" i="2" s="1"/>
  <c r="I1014" i="2"/>
  <c r="H1014" i="2" s="1"/>
  <c r="I1015" i="2"/>
  <c r="H1015" i="2" s="1"/>
  <c r="I1016" i="2"/>
  <c r="H1016" i="2" s="1"/>
  <c r="I1017" i="2"/>
  <c r="H1017" i="2" s="1"/>
  <c r="I1018" i="2"/>
  <c r="H1018" i="2" s="1"/>
  <c r="I1019" i="2"/>
  <c r="H1019" i="2" s="1"/>
  <c r="I1020" i="2"/>
  <c r="H1020" i="2" s="1"/>
  <c r="I1021" i="2"/>
  <c r="H1021" i="2" s="1"/>
  <c r="I1022" i="2"/>
  <c r="H1022" i="2" s="1"/>
  <c r="I1023" i="2"/>
  <c r="H1023" i="2" s="1"/>
  <c r="I1024" i="2"/>
  <c r="H1024" i="2" s="1"/>
  <c r="I1025" i="2"/>
  <c r="H1025" i="2" s="1"/>
  <c r="I1026" i="2"/>
  <c r="H1026" i="2" s="1"/>
  <c r="I1027" i="2"/>
  <c r="H1027" i="2" s="1"/>
  <c r="I1028" i="2"/>
  <c r="H1028" i="2" s="1"/>
  <c r="I1029" i="2"/>
  <c r="H1029" i="2" s="1"/>
  <c r="I1030" i="2"/>
  <c r="H1030" i="2" s="1"/>
  <c r="I1031" i="2"/>
  <c r="H1031" i="2" s="1"/>
  <c r="I1032" i="2"/>
  <c r="H1032" i="2" s="1"/>
  <c r="I1033" i="2"/>
  <c r="H1033" i="2" s="1"/>
  <c r="I1034" i="2"/>
  <c r="H1034" i="2" s="1"/>
  <c r="I1035" i="2"/>
  <c r="H1035" i="2" s="1"/>
  <c r="I1036" i="2"/>
  <c r="H1036" i="2" s="1"/>
  <c r="I1037" i="2"/>
  <c r="H1037" i="2" s="1"/>
  <c r="I1038" i="2"/>
  <c r="H1038" i="2" s="1"/>
  <c r="I1039" i="2"/>
  <c r="H1039" i="2" s="1"/>
  <c r="I1040" i="2"/>
  <c r="H1040" i="2" s="1"/>
  <c r="I1041" i="2"/>
  <c r="H1041" i="2" s="1"/>
  <c r="I1042" i="2"/>
  <c r="H1042" i="2" s="1"/>
  <c r="I1043" i="2"/>
  <c r="H1043" i="2" s="1"/>
  <c r="I1044" i="2"/>
  <c r="H1044" i="2" s="1"/>
  <c r="I1045" i="2"/>
  <c r="H1045" i="2" s="1"/>
  <c r="I1046" i="2"/>
  <c r="H1046" i="2" s="1"/>
  <c r="I1047" i="2"/>
  <c r="H1047" i="2" s="1"/>
  <c r="I1048" i="2"/>
  <c r="H1048" i="2" s="1"/>
  <c r="I1049" i="2"/>
  <c r="H1049" i="2" s="1"/>
  <c r="I1050" i="2"/>
  <c r="H1050" i="2" s="1"/>
  <c r="I1051" i="2"/>
  <c r="H1051" i="2" s="1"/>
  <c r="I1052" i="2"/>
  <c r="H1052" i="2" s="1"/>
  <c r="I1053" i="2"/>
  <c r="H1053" i="2" s="1"/>
  <c r="I1054" i="2"/>
  <c r="H1054" i="2" s="1"/>
  <c r="I1055" i="2"/>
  <c r="H1055" i="2" s="1"/>
  <c r="I1056" i="2"/>
  <c r="H1056" i="2" s="1"/>
  <c r="I1057" i="2"/>
  <c r="H1057" i="2" s="1"/>
  <c r="I1058" i="2"/>
  <c r="H1058" i="2" s="1"/>
  <c r="I1059" i="2"/>
  <c r="H1059" i="2" s="1"/>
  <c r="I1060" i="2"/>
  <c r="H1060" i="2" s="1"/>
  <c r="I1061" i="2"/>
  <c r="H1061" i="2" s="1"/>
  <c r="I1062" i="2"/>
  <c r="H1062" i="2" s="1"/>
  <c r="I1063" i="2"/>
  <c r="H1063" i="2" s="1"/>
  <c r="I1064" i="2"/>
  <c r="H1064" i="2" s="1"/>
  <c r="I1065" i="2"/>
  <c r="H1065" i="2" s="1"/>
  <c r="I1066" i="2"/>
  <c r="H1066" i="2" s="1"/>
  <c r="I1067" i="2"/>
  <c r="H1067" i="2" s="1"/>
  <c r="I1068" i="2"/>
  <c r="H1068" i="2" s="1"/>
  <c r="I1069" i="2"/>
  <c r="H1069" i="2" s="1"/>
  <c r="I1070" i="2"/>
  <c r="H1070" i="2" s="1"/>
  <c r="I1071" i="2"/>
  <c r="H1071" i="2" s="1"/>
  <c r="I1072" i="2"/>
  <c r="H1072" i="2" s="1"/>
  <c r="I1073" i="2"/>
  <c r="H1073" i="2" s="1"/>
  <c r="I1074" i="2"/>
  <c r="H1074" i="2" s="1"/>
  <c r="I1075" i="2"/>
  <c r="H1075" i="2" s="1"/>
  <c r="I1076" i="2"/>
  <c r="H1076" i="2" s="1"/>
  <c r="I1077" i="2"/>
  <c r="H1077" i="2" s="1"/>
  <c r="I1078" i="2"/>
  <c r="H1078" i="2" s="1"/>
  <c r="I1079" i="2"/>
  <c r="H1079" i="2" s="1"/>
  <c r="I1080" i="2"/>
  <c r="H1080" i="2" s="1"/>
  <c r="I1081" i="2"/>
  <c r="H1081" i="2" s="1"/>
  <c r="I1082" i="2"/>
  <c r="H1082" i="2" s="1"/>
  <c r="I1083" i="2"/>
  <c r="H1083" i="2" s="1"/>
  <c r="I1084" i="2"/>
  <c r="H1084" i="2" s="1"/>
  <c r="I1085" i="2"/>
  <c r="H1085" i="2" s="1"/>
  <c r="I1086" i="2"/>
  <c r="H1086" i="2" s="1"/>
  <c r="I1087" i="2"/>
  <c r="H1087" i="2" s="1"/>
  <c r="I1088" i="2"/>
  <c r="H1088" i="2" s="1"/>
  <c r="I1089" i="2"/>
  <c r="H1089" i="2" s="1"/>
  <c r="I1090" i="2"/>
  <c r="H1090" i="2" s="1"/>
  <c r="I1091" i="2"/>
  <c r="H1091" i="2" s="1"/>
  <c r="I1092" i="2"/>
  <c r="H1092" i="2" s="1"/>
  <c r="I1093" i="2"/>
  <c r="H1093" i="2" s="1"/>
  <c r="I1094" i="2"/>
  <c r="H1094" i="2" s="1"/>
  <c r="I1095" i="2"/>
  <c r="H1095" i="2" s="1"/>
  <c r="I1096" i="2"/>
  <c r="H1096" i="2" s="1"/>
  <c r="I1097" i="2"/>
  <c r="H1097" i="2" s="1"/>
  <c r="I1098" i="2"/>
  <c r="H1098" i="2" s="1"/>
  <c r="I1099" i="2"/>
  <c r="H1099" i="2" s="1"/>
  <c r="I1100" i="2"/>
  <c r="H1100" i="2" s="1"/>
  <c r="I1101" i="2"/>
  <c r="H1101" i="2" s="1"/>
  <c r="I1102" i="2"/>
  <c r="H1102" i="2" s="1"/>
  <c r="I1103" i="2"/>
  <c r="H1103" i="2" s="1"/>
  <c r="I1104" i="2"/>
  <c r="H1104" i="2" s="1"/>
  <c r="I1105" i="2"/>
  <c r="H1105" i="2" s="1"/>
  <c r="I1106" i="2"/>
  <c r="H1106" i="2" s="1"/>
  <c r="I1107" i="2"/>
  <c r="H1107" i="2" s="1"/>
  <c r="I1108" i="2"/>
  <c r="H1108" i="2" s="1"/>
  <c r="I1109" i="2"/>
  <c r="H1109" i="2" s="1"/>
  <c r="I1110" i="2"/>
  <c r="H1110" i="2" s="1"/>
  <c r="I1111" i="2"/>
  <c r="H1111" i="2" s="1"/>
  <c r="I1112" i="2"/>
  <c r="H1112" i="2" s="1"/>
  <c r="I1113" i="2"/>
  <c r="H1113" i="2" s="1"/>
  <c r="I1114" i="2"/>
  <c r="H1114" i="2" s="1"/>
  <c r="I1115" i="2"/>
  <c r="H1115" i="2" s="1"/>
  <c r="I1116" i="2"/>
  <c r="H1116" i="2" s="1"/>
  <c r="I1117" i="2"/>
  <c r="H1117" i="2" s="1"/>
  <c r="I1118" i="2"/>
  <c r="H1118" i="2" s="1"/>
  <c r="I1119" i="2"/>
  <c r="H1119" i="2" s="1"/>
  <c r="I1120" i="2"/>
  <c r="H1120" i="2" s="1"/>
  <c r="I1121" i="2"/>
  <c r="H1121" i="2" s="1"/>
  <c r="I1122" i="2"/>
  <c r="H1122" i="2" s="1"/>
  <c r="I1123" i="2"/>
  <c r="H1123" i="2" s="1"/>
  <c r="I1124" i="2"/>
  <c r="H1124" i="2" s="1"/>
  <c r="I1125" i="2"/>
  <c r="H1125" i="2" s="1"/>
  <c r="I1126" i="2"/>
  <c r="H1126" i="2" s="1"/>
  <c r="I1127" i="2"/>
  <c r="H1127" i="2" s="1"/>
  <c r="I1128" i="2"/>
  <c r="H1128" i="2" s="1"/>
  <c r="I1129" i="2"/>
  <c r="H1129" i="2" s="1"/>
  <c r="I1130" i="2"/>
  <c r="H1130" i="2" s="1"/>
  <c r="I1131" i="2"/>
  <c r="H1131" i="2" s="1"/>
  <c r="I1132" i="2"/>
  <c r="H1132" i="2" s="1"/>
  <c r="I1133" i="2"/>
  <c r="H1133" i="2" s="1"/>
  <c r="I1134" i="2"/>
  <c r="H1134" i="2" s="1"/>
  <c r="I1135" i="2"/>
  <c r="H1135" i="2" s="1"/>
  <c r="I1136" i="2"/>
  <c r="H1136" i="2" s="1"/>
  <c r="I1137" i="2"/>
  <c r="H1137" i="2" s="1"/>
  <c r="I1138" i="2"/>
  <c r="H1138" i="2" s="1"/>
  <c r="I1139" i="2"/>
  <c r="H1139" i="2" s="1"/>
  <c r="I1140" i="2"/>
  <c r="H1140" i="2" s="1"/>
  <c r="I1141" i="2"/>
  <c r="H1141" i="2" s="1"/>
  <c r="I1142" i="2"/>
  <c r="H1142" i="2" s="1"/>
  <c r="I1143" i="2"/>
  <c r="H1143" i="2" s="1"/>
  <c r="I1144" i="2"/>
  <c r="H1144" i="2" s="1"/>
  <c r="I1145" i="2"/>
  <c r="H1145" i="2" s="1"/>
  <c r="I1146" i="2"/>
  <c r="H1146" i="2" s="1"/>
  <c r="I1147" i="2"/>
  <c r="H1147" i="2" s="1"/>
  <c r="I1148" i="2"/>
  <c r="H1148" i="2" s="1"/>
  <c r="I1149" i="2"/>
  <c r="H1149" i="2" s="1"/>
  <c r="I1150" i="2"/>
  <c r="H1150" i="2" s="1"/>
  <c r="I1151" i="2"/>
  <c r="H1151" i="2" s="1"/>
  <c r="I1152" i="2"/>
  <c r="H1152" i="2" s="1"/>
  <c r="I1153" i="2"/>
  <c r="H1153" i="2" s="1"/>
  <c r="I1154" i="2"/>
  <c r="H1154" i="2" s="1"/>
  <c r="I1155" i="2"/>
  <c r="H1155" i="2" s="1"/>
  <c r="I1156" i="2"/>
  <c r="H1156" i="2" s="1"/>
  <c r="I1157" i="2"/>
  <c r="H1157" i="2" s="1"/>
  <c r="I1158" i="2"/>
  <c r="H1158" i="2" s="1"/>
  <c r="I1159" i="2"/>
  <c r="H1159" i="2" s="1"/>
  <c r="I1160" i="2"/>
  <c r="H1160" i="2" s="1"/>
  <c r="I1161" i="2"/>
  <c r="H1161" i="2" s="1"/>
  <c r="I1162" i="2"/>
  <c r="H1162" i="2" s="1"/>
  <c r="I1163" i="2"/>
  <c r="H1163" i="2" s="1"/>
  <c r="I1164" i="2"/>
  <c r="H1164" i="2" s="1"/>
  <c r="I1165" i="2"/>
  <c r="H1165" i="2" s="1"/>
  <c r="I1166" i="2"/>
  <c r="H1166" i="2" s="1"/>
  <c r="I1167" i="2"/>
  <c r="H1167" i="2" s="1"/>
  <c r="I1168" i="2"/>
  <c r="H1168" i="2" s="1"/>
  <c r="I1169" i="2"/>
  <c r="H1169" i="2" s="1"/>
  <c r="I1170" i="2"/>
  <c r="H1170" i="2" s="1"/>
  <c r="I1171" i="2"/>
  <c r="H1171" i="2" s="1"/>
  <c r="I1172" i="2"/>
  <c r="H1172" i="2" s="1"/>
  <c r="I1173" i="2"/>
  <c r="H1173" i="2" s="1"/>
  <c r="I1174" i="2"/>
  <c r="H1174" i="2" s="1"/>
  <c r="I1175" i="2"/>
  <c r="H1175" i="2" s="1"/>
  <c r="I1176" i="2"/>
  <c r="H1176" i="2" s="1"/>
  <c r="I1177" i="2"/>
  <c r="H1177" i="2" s="1"/>
  <c r="I1178" i="2"/>
  <c r="H1178" i="2" s="1"/>
  <c r="I1179" i="2"/>
  <c r="H1179" i="2" s="1"/>
  <c r="I1180" i="2"/>
  <c r="H1180" i="2" s="1"/>
  <c r="I1181" i="2"/>
  <c r="H1181" i="2" s="1"/>
  <c r="I1182" i="2"/>
  <c r="H1182" i="2" s="1"/>
  <c r="I1183" i="2"/>
  <c r="H1183" i="2" s="1"/>
  <c r="I1184" i="2"/>
  <c r="H1184" i="2" s="1"/>
  <c r="I1185" i="2"/>
  <c r="H1185" i="2" s="1"/>
  <c r="I1186" i="2"/>
  <c r="H1186" i="2" s="1"/>
  <c r="I1187" i="2"/>
  <c r="H1187" i="2" s="1"/>
  <c r="I1188" i="2"/>
  <c r="H1188" i="2" s="1"/>
  <c r="I1189" i="2"/>
  <c r="H1189" i="2" s="1"/>
  <c r="I1190" i="2"/>
  <c r="H1190" i="2" s="1"/>
  <c r="I1191" i="2"/>
  <c r="H1191" i="2" s="1"/>
  <c r="I1192" i="2"/>
  <c r="H1192" i="2" s="1"/>
  <c r="I1193" i="2"/>
  <c r="H1193" i="2" s="1"/>
  <c r="I1194" i="2"/>
  <c r="H1194" i="2" s="1"/>
  <c r="I1195" i="2"/>
  <c r="H1195" i="2" s="1"/>
  <c r="I1196" i="2"/>
  <c r="H1196" i="2" s="1"/>
  <c r="I1197" i="2"/>
  <c r="H1197" i="2" s="1"/>
  <c r="I1198" i="2"/>
  <c r="H1198" i="2" s="1"/>
  <c r="I1199" i="2"/>
  <c r="H1199" i="2" s="1"/>
  <c r="I1200" i="2"/>
  <c r="H1200" i="2" s="1"/>
  <c r="I1201" i="2"/>
  <c r="H1201" i="2" s="1"/>
  <c r="I1202" i="2"/>
  <c r="H1202" i="2" s="1"/>
  <c r="I1203" i="2"/>
  <c r="H1203" i="2" s="1"/>
  <c r="I1204" i="2"/>
  <c r="H1204" i="2" s="1"/>
  <c r="I1205" i="2"/>
  <c r="H1205" i="2" s="1"/>
  <c r="I1206" i="2"/>
  <c r="H1206" i="2" s="1"/>
  <c r="I1207" i="2"/>
  <c r="H1207" i="2" s="1"/>
  <c r="I1208" i="2"/>
  <c r="H1208" i="2" s="1"/>
  <c r="I1209" i="2"/>
  <c r="H1209" i="2" s="1"/>
  <c r="I1210" i="2"/>
  <c r="H1210" i="2" s="1"/>
  <c r="I1211" i="2"/>
  <c r="H1211" i="2" s="1"/>
  <c r="I1212" i="2"/>
  <c r="H1212" i="2" s="1"/>
  <c r="I1213" i="2"/>
  <c r="H1213" i="2" s="1"/>
  <c r="I1214" i="2"/>
  <c r="H1214" i="2" s="1"/>
  <c r="I1215" i="2"/>
  <c r="H1215" i="2" s="1"/>
  <c r="I1216" i="2"/>
  <c r="H1216" i="2" s="1"/>
  <c r="I1217" i="2"/>
  <c r="H1217" i="2" s="1"/>
  <c r="I1218" i="2"/>
  <c r="H1218" i="2" s="1"/>
  <c r="I1219" i="2"/>
  <c r="H1219" i="2" s="1"/>
  <c r="I1220" i="2"/>
  <c r="H1220" i="2" s="1"/>
  <c r="I1221" i="2"/>
  <c r="H1221" i="2" s="1"/>
  <c r="I1222" i="2"/>
  <c r="H1222" i="2" s="1"/>
  <c r="I1223" i="2"/>
  <c r="H1223" i="2" s="1"/>
  <c r="I1224" i="2"/>
  <c r="H1224" i="2" s="1"/>
  <c r="I1225" i="2"/>
  <c r="H1225" i="2" s="1"/>
  <c r="I1226" i="2"/>
  <c r="H1226" i="2" s="1"/>
  <c r="I1227" i="2"/>
  <c r="H1227" i="2" s="1"/>
  <c r="I1228" i="2"/>
  <c r="H1228" i="2" s="1"/>
  <c r="I1229" i="2"/>
  <c r="H1229" i="2" s="1"/>
  <c r="I1230" i="2"/>
  <c r="H1230" i="2" s="1"/>
  <c r="I1231" i="2"/>
  <c r="H1231" i="2" s="1"/>
  <c r="I1232" i="2"/>
  <c r="H1232" i="2" s="1"/>
  <c r="I1233" i="2"/>
  <c r="H1233" i="2" s="1"/>
  <c r="I1234" i="2"/>
  <c r="H1234" i="2" s="1"/>
  <c r="I1235" i="2"/>
  <c r="H1235" i="2" s="1"/>
  <c r="I1236" i="2"/>
  <c r="H1236" i="2" s="1"/>
  <c r="I1237" i="2"/>
  <c r="H1237" i="2" s="1"/>
  <c r="I1238" i="2"/>
  <c r="H1238" i="2" s="1"/>
  <c r="I1239" i="2"/>
  <c r="H1239" i="2" s="1"/>
  <c r="I1240" i="2"/>
  <c r="H1240" i="2" s="1"/>
  <c r="I1241" i="2"/>
  <c r="H1241" i="2" s="1"/>
  <c r="I1242" i="2"/>
  <c r="H1242" i="2" s="1"/>
  <c r="I1243" i="2"/>
  <c r="H1243" i="2" s="1"/>
  <c r="I1244" i="2"/>
  <c r="H1244" i="2" s="1"/>
  <c r="I1245" i="2"/>
  <c r="H1245" i="2" s="1"/>
  <c r="I1246" i="2"/>
  <c r="H1246" i="2" s="1"/>
  <c r="I1247" i="2"/>
  <c r="H1247" i="2" s="1"/>
  <c r="I1248" i="2"/>
  <c r="H1248" i="2" s="1"/>
  <c r="I1249" i="2"/>
  <c r="H1249" i="2" s="1"/>
  <c r="I1250" i="2"/>
  <c r="H1250" i="2" s="1"/>
  <c r="I1251" i="2"/>
  <c r="H1251" i="2" s="1"/>
  <c r="I1252" i="2"/>
  <c r="H1252" i="2" s="1"/>
  <c r="I1253" i="2"/>
  <c r="H1253" i="2" s="1"/>
  <c r="I1254" i="2"/>
  <c r="H1254" i="2" s="1"/>
  <c r="I1255" i="2"/>
  <c r="H1255" i="2" s="1"/>
  <c r="I1256" i="2"/>
  <c r="H1256" i="2" s="1"/>
  <c r="I1257" i="2"/>
  <c r="H1257" i="2" s="1"/>
  <c r="I1258" i="2"/>
  <c r="H1258" i="2" s="1"/>
  <c r="I1259" i="2"/>
  <c r="H1259" i="2" s="1"/>
  <c r="I1260" i="2"/>
  <c r="H1260" i="2" s="1"/>
  <c r="I1261" i="2"/>
  <c r="H1261" i="2" s="1"/>
  <c r="I1262" i="2"/>
  <c r="H1262" i="2" s="1"/>
  <c r="I1263" i="2"/>
  <c r="H1263" i="2" s="1"/>
  <c r="I1264" i="2"/>
  <c r="H1264" i="2" s="1"/>
  <c r="I1265" i="2"/>
  <c r="H1265" i="2" s="1"/>
  <c r="I1266" i="2"/>
  <c r="H1266" i="2" s="1"/>
  <c r="I1267" i="2"/>
  <c r="H1267" i="2" s="1"/>
  <c r="I1268" i="2"/>
  <c r="H1268" i="2" s="1"/>
  <c r="I1269" i="2"/>
  <c r="H1269" i="2" s="1"/>
  <c r="I1270" i="2"/>
  <c r="H1270" i="2" s="1"/>
  <c r="I1271" i="2"/>
  <c r="H1271" i="2" s="1"/>
  <c r="I1272" i="2"/>
  <c r="H1272" i="2" s="1"/>
  <c r="I1273" i="2"/>
  <c r="H1273" i="2" s="1"/>
  <c r="I1274" i="2"/>
  <c r="H1274" i="2" s="1"/>
  <c r="I1275" i="2"/>
  <c r="H1275" i="2" s="1"/>
  <c r="I1276" i="2"/>
  <c r="H1276" i="2" s="1"/>
  <c r="I1277" i="2"/>
  <c r="H1277" i="2" s="1"/>
  <c r="I1278" i="2"/>
  <c r="H1278" i="2" s="1"/>
  <c r="I1279" i="2"/>
  <c r="H1279" i="2" s="1"/>
  <c r="I1280" i="2"/>
  <c r="H1280" i="2" s="1"/>
  <c r="I1281" i="2"/>
  <c r="H1281" i="2" s="1"/>
  <c r="I1282" i="2"/>
  <c r="H1282" i="2" s="1"/>
  <c r="I1283" i="2"/>
  <c r="H1283" i="2" s="1"/>
  <c r="I1284" i="2"/>
  <c r="H1284" i="2" s="1"/>
  <c r="I1285" i="2"/>
  <c r="H1285" i="2" s="1"/>
  <c r="I1286" i="2"/>
  <c r="H1286" i="2" s="1"/>
  <c r="I1287" i="2"/>
  <c r="H1287" i="2" s="1"/>
  <c r="I1288" i="2"/>
  <c r="H1288" i="2" s="1"/>
  <c r="I1289" i="2"/>
  <c r="H1289" i="2" s="1"/>
  <c r="I1290" i="2"/>
  <c r="H1290" i="2" s="1"/>
  <c r="I1291" i="2"/>
  <c r="H1291" i="2" s="1"/>
  <c r="I1292" i="2"/>
  <c r="H1292" i="2" s="1"/>
  <c r="I1293" i="2"/>
  <c r="H1293" i="2" s="1"/>
  <c r="I1294" i="2"/>
  <c r="H1294" i="2" s="1"/>
  <c r="I1295" i="2"/>
  <c r="H1295" i="2" s="1"/>
  <c r="I1296" i="2"/>
  <c r="H1296" i="2" s="1"/>
  <c r="I1297" i="2"/>
  <c r="H1297" i="2" s="1"/>
  <c r="I1298" i="2"/>
  <c r="H1298" i="2" s="1"/>
  <c r="I1299" i="2"/>
  <c r="H1299" i="2" s="1"/>
  <c r="I1300" i="2"/>
  <c r="H1300" i="2" s="1"/>
  <c r="I1301" i="2"/>
  <c r="H1301" i="2" s="1"/>
  <c r="I1302" i="2"/>
  <c r="H1302" i="2" s="1"/>
  <c r="I1303" i="2"/>
  <c r="H1303" i="2" s="1"/>
  <c r="I1304" i="2"/>
  <c r="H1304" i="2" s="1"/>
  <c r="I1305" i="2"/>
  <c r="H1305" i="2" s="1"/>
  <c r="I1306" i="2"/>
  <c r="H1306" i="2" s="1"/>
  <c r="I1307" i="2"/>
  <c r="H1307" i="2" s="1"/>
  <c r="I1308" i="2"/>
  <c r="H1308" i="2" s="1"/>
  <c r="I1309" i="2"/>
  <c r="H1309" i="2" s="1"/>
  <c r="I1310" i="2"/>
  <c r="H1310" i="2" s="1"/>
  <c r="I1311" i="2"/>
  <c r="H1311" i="2" s="1"/>
  <c r="I1312" i="2"/>
  <c r="H1312" i="2" s="1"/>
  <c r="I1313" i="2"/>
  <c r="H1313" i="2" s="1"/>
  <c r="I1314" i="2"/>
  <c r="H1314" i="2" s="1"/>
  <c r="I1315" i="2"/>
  <c r="H1315" i="2" s="1"/>
  <c r="I1316" i="2"/>
  <c r="H1316" i="2" s="1"/>
  <c r="I1317" i="2"/>
  <c r="H1317" i="2" s="1"/>
  <c r="I1318" i="2"/>
  <c r="H1318" i="2" s="1"/>
  <c r="I1319" i="2"/>
  <c r="H1319" i="2" s="1"/>
  <c r="I1320" i="2"/>
  <c r="H1320" i="2" s="1"/>
  <c r="I1321" i="2"/>
  <c r="H1321" i="2" s="1"/>
  <c r="I1322" i="2"/>
  <c r="H1322" i="2" s="1"/>
  <c r="I1323" i="2"/>
  <c r="H1323" i="2" s="1"/>
  <c r="I1324" i="2"/>
  <c r="H1324" i="2" s="1"/>
  <c r="I1325" i="2"/>
  <c r="H1325" i="2" s="1"/>
  <c r="I1326" i="2"/>
  <c r="H1326" i="2" s="1"/>
  <c r="I1327" i="2"/>
  <c r="H1327" i="2" s="1"/>
  <c r="I1328" i="2"/>
  <c r="H1328" i="2" s="1"/>
  <c r="I1329" i="2"/>
  <c r="H1329" i="2" s="1"/>
  <c r="I1330" i="2"/>
  <c r="H1330" i="2" s="1"/>
  <c r="I1331" i="2"/>
  <c r="H1331" i="2" s="1"/>
  <c r="I1332" i="2"/>
  <c r="H1332" i="2" s="1"/>
  <c r="I1333" i="2"/>
  <c r="H1333" i="2" s="1"/>
  <c r="I1334" i="2"/>
  <c r="H1334" i="2" s="1"/>
  <c r="I1335" i="2"/>
  <c r="H1335" i="2" s="1"/>
  <c r="I1336" i="2"/>
  <c r="H1336" i="2" s="1"/>
  <c r="I1337" i="2"/>
  <c r="H1337" i="2" s="1"/>
  <c r="I1338" i="2"/>
  <c r="H1338" i="2" s="1"/>
  <c r="I1339" i="2"/>
  <c r="H1339" i="2" s="1"/>
  <c r="I1340" i="2"/>
  <c r="H1340" i="2" s="1"/>
  <c r="I1341" i="2"/>
  <c r="H1341" i="2" s="1"/>
  <c r="I1342" i="2"/>
  <c r="H1342" i="2" s="1"/>
  <c r="I1343" i="2"/>
  <c r="H1343" i="2" s="1"/>
  <c r="I1344" i="2"/>
  <c r="H1344" i="2" s="1"/>
  <c r="I1345" i="2"/>
  <c r="H1345" i="2" s="1"/>
  <c r="I1346" i="2"/>
  <c r="H1346" i="2" s="1"/>
  <c r="I1347" i="2"/>
  <c r="H1347" i="2" s="1"/>
  <c r="I1348" i="2"/>
  <c r="H1348" i="2" s="1"/>
  <c r="I1349" i="2"/>
  <c r="H1349" i="2" s="1"/>
  <c r="I1350" i="2"/>
  <c r="H1350" i="2" s="1"/>
  <c r="I1351" i="2"/>
  <c r="H1351" i="2" s="1"/>
  <c r="I1352" i="2"/>
  <c r="H1352" i="2" s="1"/>
  <c r="I1353" i="2"/>
  <c r="H1353" i="2" s="1"/>
  <c r="I1354" i="2"/>
  <c r="H1354" i="2" s="1"/>
  <c r="I1355" i="2"/>
  <c r="H1355" i="2" s="1"/>
  <c r="I1356" i="2"/>
  <c r="H1356" i="2" s="1"/>
  <c r="I1357" i="2"/>
  <c r="H1357" i="2" s="1"/>
  <c r="I1358" i="2"/>
  <c r="H1358" i="2" s="1"/>
  <c r="I1359" i="2"/>
  <c r="H1359" i="2" s="1"/>
  <c r="I1360" i="2"/>
  <c r="H1360" i="2" s="1"/>
  <c r="I1361" i="2"/>
  <c r="H1361" i="2" s="1"/>
  <c r="I1362" i="2"/>
  <c r="H1362" i="2" s="1"/>
  <c r="I1363" i="2"/>
  <c r="H1363" i="2" s="1"/>
  <c r="I1364" i="2"/>
  <c r="H1364" i="2" s="1"/>
  <c r="I1365" i="2"/>
  <c r="H1365" i="2" s="1"/>
  <c r="I1366" i="2"/>
  <c r="H1366" i="2" s="1"/>
  <c r="I1367" i="2"/>
  <c r="H1367" i="2" s="1"/>
  <c r="I1368" i="2"/>
  <c r="H1368" i="2" s="1"/>
  <c r="I1369" i="2"/>
  <c r="H1369" i="2" s="1"/>
  <c r="I1370" i="2"/>
  <c r="H1370" i="2" s="1"/>
  <c r="I1371" i="2"/>
  <c r="H1371" i="2" s="1"/>
  <c r="I1372" i="2"/>
  <c r="H1372" i="2" s="1"/>
  <c r="I1373" i="2"/>
  <c r="H1373" i="2" s="1"/>
  <c r="I1374" i="2"/>
  <c r="H1374" i="2" s="1"/>
  <c r="I1375" i="2"/>
  <c r="H1375" i="2" s="1"/>
  <c r="I1376" i="2"/>
  <c r="H1376" i="2" s="1"/>
  <c r="I1377" i="2"/>
  <c r="H1377" i="2" s="1"/>
  <c r="I1378" i="2"/>
  <c r="H1378" i="2" s="1"/>
  <c r="I1379" i="2"/>
  <c r="H1379" i="2" s="1"/>
  <c r="I1380" i="2"/>
  <c r="H1380" i="2" s="1"/>
  <c r="I1381" i="2"/>
  <c r="H1381" i="2" s="1"/>
  <c r="I1382" i="2"/>
  <c r="H1382" i="2" s="1"/>
  <c r="I1383" i="2"/>
  <c r="H1383" i="2" s="1"/>
  <c r="I1384" i="2"/>
  <c r="H1384" i="2" s="1"/>
  <c r="I1385" i="2"/>
  <c r="H1385" i="2" s="1"/>
  <c r="I1386" i="2"/>
  <c r="H1386" i="2" s="1"/>
  <c r="I1387" i="2"/>
  <c r="H1387" i="2" s="1"/>
  <c r="I1388" i="2"/>
  <c r="H1388" i="2" s="1"/>
  <c r="I1389" i="2"/>
  <c r="H1389" i="2" s="1"/>
  <c r="I1390" i="2"/>
  <c r="H1390" i="2" s="1"/>
  <c r="I1391" i="2"/>
  <c r="H1391" i="2" s="1"/>
  <c r="I1392" i="2"/>
  <c r="H1392" i="2" s="1"/>
  <c r="I1393" i="2"/>
  <c r="H1393" i="2" s="1"/>
  <c r="I1394" i="2"/>
  <c r="H1394" i="2" s="1"/>
  <c r="I1395" i="2"/>
  <c r="H1395" i="2" s="1"/>
  <c r="I1396" i="2"/>
  <c r="H1396" i="2" s="1"/>
  <c r="I1397" i="2"/>
  <c r="H1397" i="2" s="1"/>
  <c r="I1398" i="2"/>
  <c r="H1398" i="2" s="1"/>
  <c r="I1399" i="2"/>
  <c r="H1399" i="2" s="1"/>
  <c r="I1400" i="2"/>
  <c r="H1400" i="2" s="1"/>
  <c r="I1401" i="2"/>
  <c r="H1401" i="2" s="1"/>
  <c r="I1402" i="2"/>
  <c r="H1402" i="2" s="1"/>
  <c r="I1403" i="2"/>
  <c r="H1403" i="2" s="1"/>
  <c r="I1404" i="2"/>
  <c r="H1404" i="2" s="1"/>
  <c r="I1405" i="2"/>
  <c r="H1405" i="2" s="1"/>
  <c r="I1406" i="2"/>
  <c r="H1406" i="2" s="1"/>
  <c r="I1407" i="2"/>
  <c r="H1407" i="2" s="1"/>
  <c r="I1408" i="2"/>
  <c r="H1408" i="2" s="1"/>
  <c r="I1409" i="2"/>
  <c r="H1409" i="2" s="1"/>
  <c r="I1410" i="2"/>
  <c r="H1410" i="2" s="1"/>
  <c r="I1411" i="2"/>
  <c r="H1411" i="2" s="1"/>
  <c r="I1412" i="2"/>
  <c r="H1412" i="2" s="1"/>
  <c r="I1413" i="2"/>
  <c r="H1413" i="2" s="1"/>
  <c r="I1414" i="2"/>
  <c r="H1414" i="2" s="1"/>
  <c r="I1415" i="2"/>
  <c r="H1415" i="2" s="1"/>
  <c r="I1416" i="2"/>
  <c r="H1416" i="2" s="1"/>
  <c r="I1417" i="2"/>
  <c r="H1417" i="2" s="1"/>
  <c r="I1418" i="2"/>
  <c r="H1418" i="2" s="1"/>
  <c r="I1419" i="2"/>
  <c r="H1419" i="2" s="1"/>
  <c r="I1420" i="2"/>
  <c r="H1420" i="2" s="1"/>
  <c r="I1421" i="2"/>
  <c r="H1421" i="2" s="1"/>
  <c r="I1422" i="2"/>
  <c r="H1422" i="2" s="1"/>
  <c r="I1423" i="2"/>
  <c r="H1423" i="2" s="1"/>
  <c r="I1424" i="2"/>
  <c r="H1424" i="2" s="1"/>
  <c r="I1425" i="2"/>
  <c r="H1425" i="2" s="1"/>
  <c r="I1426" i="2"/>
  <c r="H1426" i="2" s="1"/>
  <c r="I1427" i="2"/>
  <c r="H1427" i="2" s="1"/>
  <c r="I1428" i="2"/>
  <c r="H1428" i="2" s="1"/>
  <c r="I1429" i="2"/>
  <c r="H1429" i="2" s="1"/>
  <c r="I1430" i="2"/>
  <c r="H1430" i="2" s="1"/>
  <c r="I1431" i="2"/>
  <c r="H1431" i="2" s="1"/>
  <c r="I1432" i="2"/>
  <c r="H1432" i="2" s="1"/>
  <c r="I1433" i="2"/>
  <c r="H1433" i="2" s="1"/>
  <c r="I1434" i="2"/>
  <c r="H1434" i="2" s="1"/>
  <c r="I1435" i="2"/>
  <c r="H1435" i="2" s="1"/>
  <c r="I1436" i="2"/>
  <c r="H1436" i="2" s="1"/>
  <c r="I1437" i="2"/>
  <c r="H1437" i="2" s="1"/>
  <c r="I1438" i="2"/>
  <c r="H1438" i="2" s="1"/>
  <c r="I1439" i="2"/>
  <c r="H1439" i="2" s="1"/>
  <c r="I1440" i="2"/>
  <c r="H1440" i="2" s="1"/>
  <c r="I1441" i="2"/>
  <c r="H1441" i="2" s="1"/>
  <c r="I1442" i="2"/>
  <c r="H1442" i="2" s="1"/>
  <c r="I1443" i="2"/>
  <c r="H1443" i="2" s="1"/>
  <c r="I1444" i="2"/>
  <c r="H1444" i="2" s="1"/>
  <c r="I1445" i="2"/>
  <c r="H1445" i="2" s="1"/>
  <c r="I1446" i="2"/>
  <c r="H1446" i="2" s="1"/>
  <c r="I1447" i="2"/>
  <c r="H1447" i="2" s="1"/>
  <c r="I1448" i="2"/>
  <c r="H1448" i="2" s="1"/>
  <c r="I1449" i="2"/>
  <c r="H1449" i="2" s="1"/>
  <c r="I1450" i="2"/>
  <c r="H1450" i="2" s="1"/>
  <c r="I1451" i="2"/>
  <c r="H1451" i="2" s="1"/>
  <c r="I1452" i="2"/>
  <c r="H1452" i="2" s="1"/>
  <c r="I1453" i="2"/>
  <c r="H1453" i="2" s="1"/>
  <c r="I1454" i="2"/>
  <c r="H1454" i="2" s="1"/>
  <c r="I1455" i="2"/>
  <c r="H1455" i="2" s="1"/>
  <c r="I1456" i="2"/>
  <c r="H1456" i="2" s="1"/>
  <c r="I1457" i="2"/>
  <c r="H1457" i="2" s="1"/>
  <c r="I1458" i="2"/>
  <c r="H1458" i="2" s="1"/>
  <c r="I1459" i="2"/>
  <c r="H1459" i="2" s="1"/>
  <c r="I1460" i="2"/>
  <c r="H1460" i="2" s="1"/>
  <c r="I1461" i="2"/>
  <c r="H1461" i="2" s="1"/>
  <c r="I1462" i="2"/>
  <c r="H1462" i="2" s="1"/>
  <c r="I1463" i="2"/>
  <c r="H1463" i="2" s="1"/>
  <c r="I1464" i="2"/>
  <c r="H1464" i="2" s="1"/>
  <c r="I1465" i="2"/>
  <c r="H1465" i="2" s="1"/>
  <c r="I1466" i="2"/>
  <c r="H1466" i="2" s="1"/>
  <c r="I1467" i="2"/>
  <c r="H1467" i="2" s="1"/>
  <c r="I1468" i="2"/>
  <c r="H1468" i="2" s="1"/>
  <c r="I1469" i="2"/>
  <c r="H1469" i="2" s="1"/>
  <c r="I1470" i="2"/>
  <c r="H1470" i="2" s="1"/>
  <c r="I1471" i="2"/>
  <c r="H1471" i="2" s="1"/>
  <c r="I1472" i="2"/>
  <c r="H1472" i="2" s="1"/>
  <c r="I1473" i="2"/>
  <c r="H1473" i="2" s="1"/>
  <c r="I1474" i="2"/>
  <c r="H1474" i="2" s="1"/>
  <c r="I1475" i="2"/>
  <c r="H1475" i="2" s="1"/>
  <c r="I1476" i="2"/>
  <c r="H1476" i="2" s="1"/>
  <c r="I1477" i="2"/>
  <c r="H1477" i="2" s="1"/>
  <c r="I1478" i="2"/>
  <c r="H1478" i="2" s="1"/>
  <c r="I1479" i="2"/>
  <c r="H1479" i="2" s="1"/>
  <c r="I1480" i="2"/>
  <c r="H1480" i="2" s="1"/>
  <c r="I1481" i="2"/>
  <c r="H1481" i="2" s="1"/>
  <c r="I1482" i="2"/>
  <c r="H1482" i="2" s="1"/>
  <c r="I1483" i="2"/>
  <c r="H1483" i="2" s="1"/>
  <c r="I1484" i="2"/>
  <c r="H1484" i="2" s="1"/>
  <c r="I1485" i="2"/>
  <c r="H1485" i="2" s="1"/>
  <c r="I1486" i="2"/>
  <c r="H1486" i="2" s="1"/>
  <c r="I1487" i="2"/>
  <c r="H1487" i="2" s="1"/>
  <c r="I1488" i="2"/>
  <c r="H1488" i="2" s="1"/>
  <c r="I1489" i="2"/>
  <c r="H1489" i="2" s="1"/>
  <c r="I1490" i="2"/>
  <c r="H1490" i="2" s="1"/>
  <c r="I1491" i="2"/>
  <c r="H1491" i="2" s="1"/>
  <c r="I1492" i="2"/>
  <c r="H1492" i="2" s="1"/>
  <c r="I1493" i="2"/>
  <c r="H1493" i="2" s="1"/>
  <c r="I1494" i="2"/>
  <c r="H1494" i="2" s="1"/>
  <c r="I1495" i="2"/>
  <c r="H1495" i="2" s="1"/>
  <c r="I1496" i="2"/>
  <c r="H1496" i="2" s="1"/>
  <c r="I1497" i="2"/>
  <c r="H1497" i="2" s="1"/>
  <c r="I1498" i="2"/>
  <c r="H1498" i="2" s="1"/>
  <c r="I1499" i="2"/>
  <c r="H1499" i="2" s="1"/>
  <c r="I1500" i="2"/>
  <c r="H1500" i="2" s="1"/>
  <c r="I1501" i="2"/>
  <c r="H1501" i="2" s="1"/>
  <c r="I1502" i="2"/>
  <c r="H1502" i="2" s="1"/>
  <c r="I1503" i="2"/>
  <c r="H1503" i="2" s="1"/>
  <c r="I1504" i="2"/>
  <c r="H1504" i="2" s="1"/>
  <c r="I1505" i="2"/>
  <c r="H1505" i="2" s="1"/>
  <c r="I1506" i="2"/>
  <c r="H1506" i="2" s="1"/>
  <c r="I1507" i="2"/>
  <c r="H1507" i="2" s="1"/>
  <c r="I1508" i="2"/>
  <c r="H1508" i="2" s="1"/>
  <c r="I1509" i="2"/>
  <c r="H1509" i="2" s="1"/>
  <c r="I1510" i="2"/>
  <c r="H1510" i="2" s="1"/>
  <c r="I1511" i="2"/>
  <c r="H1511" i="2" s="1"/>
  <c r="I1512" i="2"/>
  <c r="H1512" i="2" s="1"/>
  <c r="I1513" i="2"/>
  <c r="H1513" i="2" s="1"/>
  <c r="I1514" i="2"/>
  <c r="H1514" i="2" s="1"/>
  <c r="I1515" i="2"/>
  <c r="H1515" i="2" s="1"/>
  <c r="I1516" i="2"/>
  <c r="H1516" i="2" s="1"/>
  <c r="I1517" i="2"/>
  <c r="H1517" i="2" s="1"/>
  <c r="I1518" i="2"/>
  <c r="H1518" i="2" s="1"/>
  <c r="I1519" i="2"/>
  <c r="H1519" i="2" s="1"/>
  <c r="I1520" i="2"/>
  <c r="H1520" i="2" s="1"/>
  <c r="I1521" i="2"/>
  <c r="H1521" i="2" s="1"/>
  <c r="I1522" i="2"/>
  <c r="H1522" i="2" s="1"/>
  <c r="I1523" i="2"/>
  <c r="H1523" i="2" s="1"/>
  <c r="I1524" i="2"/>
  <c r="H1524" i="2" s="1"/>
  <c r="I1525" i="2"/>
  <c r="H1525" i="2" s="1"/>
  <c r="I1526" i="2"/>
  <c r="H1526" i="2" s="1"/>
  <c r="I1527" i="2"/>
  <c r="H1527" i="2" s="1"/>
  <c r="I1528" i="2"/>
  <c r="H1528" i="2" s="1"/>
  <c r="I1529" i="2"/>
  <c r="H1529" i="2" s="1"/>
  <c r="I1530" i="2"/>
  <c r="H1530" i="2" s="1"/>
  <c r="I1531" i="2"/>
  <c r="H1531" i="2" s="1"/>
  <c r="I1532" i="2"/>
  <c r="H1532" i="2" s="1"/>
  <c r="I1533" i="2"/>
  <c r="H1533" i="2" s="1"/>
  <c r="I1534" i="2"/>
  <c r="H1534" i="2" s="1"/>
  <c r="I1535" i="2"/>
  <c r="H1535" i="2" s="1"/>
  <c r="I1536" i="2"/>
  <c r="H1536" i="2" s="1"/>
  <c r="I1537" i="2"/>
  <c r="H1537" i="2" s="1"/>
  <c r="I1538" i="2"/>
  <c r="H1538" i="2" s="1"/>
  <c r="I1539" i="2"/>
  <c r="H1539" i="2" s="1"/>
  <c r="I1540" i="2"/>
  <c r="H1540" i="2" s="1"/>
  <c r="I1541" i="2"/>
  <c r="H1541" i="2" s="1"/>
  <c r="I1542" i="2"/>
  <c r="H1542" i="2" s="1"/>
  <c r="I1543" i="2"/>
  <c r="H1543" i="2" s="1"/>
  <c r="I1544" i="2"/>
  <c r="H1544" i="2" s="1"/>
  <c r="I1545" i="2"/>
  <c r="H1545" i="2" s="1"/>
  <c r="I1546" i="2"/>
  <c r="H1546" i="2" s="1"/>
  <c r="I1547" i="2"/>
  <c r="H1547" i="2" s="1"/>
  <c r="I1548" i="2"/>
  <c r="H1548" i="2" s="1"/>
  <c r="I1549" i="2"/>
  <c r="H1549" i="2" s="1"/>
  <c r="I1550" i="2"/>
  <c r="H1550" i="2" s="1"/>
  <c r="I1551" i="2"/>
  <c r="H1551" i="2" s="1"/>
  <c r="I1552" i="2"/>
  <c r="H1552" i="2" s="1"/>
  <c r="I1553" i="2"/>
  <c r="H1553" i="2" s="1"/>
  <c r="I1554" i="2"/>
  <c r="H1554" i="2" s="1"/>
  <c r="I1555" i="2"/>
  <c r="H1555" i="2" s="1"/>
  <c r="I1556" i="2"/>
  <c r="H1556" i="2" s="1"/>
  <c r="I1557" i="2"/>
  <c r="H1557" i="2" s="1"/>
  <c r="I1558" i="2"/>
  <c r="H1558" i="2" s="1"/>
  <c r="I1559" i="2"/>
  <c r="H1559" i="2" s="1"/>
  <c r="I1560" i="2"/>
  <c r="H1560" i="2" s="1"/>
  <c r="I1561" i="2"/>
  <c r="H1561" i="2" s="1"/>
  <c r="I1562" i="2"/>
  <c r="H1562" i="2" s="1"/>
  <c r="I1563" i="2"/>
  <c r="H1563" i="2" s="1"/>
  <c r="I1564" i="2"/>
  <c r="H1564" i="2" s="1"/>
  <c r="I1565" i="2"/>
  <c r="H1565" i="2" s="1"/>
  <c r="I1566" i="2"/>
  <c r="H1566" i="2" s="1"/>
  <c r="I1567" i="2"/>
  <c r="H1567" i="2" s="1"/>
  <c r="I1568" i="2"/>
  <c r="H1568" i="2" s="1"/>
  <c r="I1569" i="2"/>
  <c r="H1569" i="2" s="1"/>
  <c r="I1570" i="2"/>
  <c r="H1570" i="2" s="1"/>
  <c r="I1571" i="2"/>
  <c r="H1571" i="2" s="1"/>
  <c r="I1572" i="2"/>
  <c r="H1572" i="2" s="1"/>
  <c r="I1573" i="2"/>
  <c r="H1573" i="2" s="1"/>
  <c r="I1574" i="2"/>
  <c r="H1574" i="2" s="1"/>
  <c r="I1575" i="2"/>
  <c r="H1575" i="2" s="1"/>
  <c r="I1576" i="2"/>
  <c r="H1576" i="2" s="1"/>
  <c r="I1577" i="2"/>
  <c r="H1577" i="2" s="1"/>
  <c r="I1578" i="2"/>
  <c r="H1578" i="2" s="1"/>
  <c r="I1579" i="2"/>
  <c r="H1579" i="2" s="1"/>
  <c r="I1580" i="2"/>
  <c r="H1580" i="2" s="1"/>
  <c r="I1581" i="2"/>
  <c r="H1581" i="2" s="1"/>
  <c r="I1582" i="2"/>
  <c r="H1582" i="2" s="1"/>
  <c r="I1583" i="2"/>
  <c r="H1583" i="2" s="1"/>
  <c r="I1584" i="2"/>
  <c r="H1584" i="2" s="1"/>
  <c r="I1585" i="2"/>
  <c r="H1585" i="2" s="1"/>
  <c r="I1586" i="2"/>
  <c r="H1586" i="2" s="1"/>
  <c r="I1587" i="2"/>
  <c r="H1587" i="2" s="1"/>
  <c r="I1588" i="2"/>
  <c r="H1588" i="2" s="1"/>
  <c r="I1589" i="2"/>
  <c r="H1589" i="2" s="1"/>
  <c r="I1590" i="2"/>
  <c r="H1590" i="2" s="1"/>
  <c r="I1591" i="2"/>
  <c r="H1591" i="2" s="1"/>
  <c r="I1592" i="2"/>
  <c r="H1592" i="2" s="1"/>
  <c r="I1593" i="2"/>
  <c r="H1593" i="2" s="1"/>
  <c r="I1594" i="2"/>
  <c r="H1594" i="2" s="1"/>
  <c r="I1595" i="2"/>
  <c r="H1595" i="2" s="1"/>
  <c r="I1596" i="2"/>
  <c r="H1596" i="2" s="1"/>
  <c r="I1597" i="2"/>
  <c r="H1597" i="2" s="1"/>
  <c r="I1598" i="2"/>
  <c r="H1598" i="2" s="1"/>
  <c r="I1599" i="2"/>
  <c r="H1599" i="2" s="1"/>
  <c r="I1600" i="2"/>
  <c r="H1600" i="2" s="1"/>
  <c r="I1601" i="2"/>
  <c r="H1601" i="2" s="1"/>
  <c r="I1602" i="2"/>
  <c r="H1602" i="2" s="1"/>
  <c r="I1603" i="2"/>
  <c r="H1603" i="2" s="1"/>
  <c r="I1604" i="2"/>
  <c r="H1604" i="2" s="1"/>
  <c r="I1605" i="2"/>
  <c r="H1605" i="2" s="1"/>
  <c r="I1606" i="2"/>
  <c r="H1606" i="2" s="1"/>
  <c r="I1607" i="2"/>
  <c r="H1607" i="2" s="1"/>
  <c r="I1608" i="2"/>
  <c r="H1608" i="2" s="1"/>
  <c r="I1609" i="2"/>
  <c r="H1609" i="2" s="1"/>
  <c r="I1610" i="2"/>
  <c r="H1610" i="2" s="1"/>
  <c r="I1611" i="2"/>
  <c r="H1611" i="2" s="1"/>
  <c r="I1612" i="2"/>
  <c r="H1612" i="2" s="1"/>
  <c r="I1613" i="2"/>
  <c r="H1613" i="2" s="1"/>
  <c r="I1614" i="2"/>
  <c r="H1614" i="2" s="1"/>
  <c r="I1615" i="2"/>
  <c r="H1615" i="2" s="1"/>
  <c r="I1616" i="2"/>
  <c r="H1616" i="2" s="1"/>
  <c r="I1617" i="2"/>
  <c r="H1617" i="2" s="1"/>
  <c r="I1618" i="2"/>
  <c r="H1618" i="2" s="1"/>
  <c r="I1619" i="2"/>
  <c r="H1619" i="2" s="1"/>
  <c r="I1620" i="2"/>
  <c r="H1620" i="2" s="1"/>
  <c r="I1621" i="2"/>
  <c r="H1621" i="2" s="1"/>
  <c r="I1622" i="2"/>
  <c r="H1622" i="2" s="1"/>
  <c r="I1623" i="2"/>
  <c r="H1623" i="2" s="1"/>
  <c r="I1624" i="2"/>
  <c r="H1624" i="2" s="1"/>
  <c r="I1625" i="2"/>
  <c r="H1625" i="2" s="1"/>
  <c r="I1626" i="2"/>
  <c r="H1626" i="2" s="1"/>
  <c r="I1627" i="2"/>
  <c r="H1627" i="2" s="1"/>
  <c r="I1628" i="2"/>
  <c r="H1628" i="2" s="1"/>
  <c r="I1629" i="2"/>
  <c r="H1629" i="2" s="1"/>
  <c r="I1630" i="2"/>
  <c r="H1630" i="2" s="1"/>
  <c r="I1631" i="2"/>
  <c r="H1631" i="2" s="1"/>
  <c r="I1632" i="2"/>
  <c r="H1632" i="2" s="1"/>
  <c r="I1633" i="2"/>
  <c r="H1633" i="2" s="1"/>
  <c r="I1634" i="2"/>
  <c r="H1634" i="2" s="1"/>
  <c r="I1635" i="2"/>
  <c r="H1635" i="2" s="1"/>
  <c r="I1636" i="2"/>
  <c r="H1636" i="2" s="1"/>
  <c r="I1637" i="2"/>
  <c r="H1637" i="2" s="1"/>
  <c r="I1638" i="2"/>
  <c r="H1638" i="2" s="1"/>
  <c r="I1639" i="2"/>
  <c r="H1639" i="2" s="1"/>
  <c r="I1640" i="2"/>
  <c r="H1640" i="2" s="1"/>
  <c r="I1641" i="2"/>
  <c r="H1641" i="2" s="1"/>
  <c r="I1642" i="2"/>
  <c r="H1642" i="2" s="1"/>
  <c r="I1643" i="2"/>
  <c r="H1643" i="2" s="1"/>
  <c r="I1644" i="2"/>
  <c r="H1644" i="2" s="1"/>
  <c r="I1645" i="2"/>
  <c r="H1645" i="2" s="1"/>
  <c r="I1646" i="2"/>
  <c r="H1646" i="2" s="1"/>
  <c r="I1647" i="2"/>
  <c r="H1647" i="2" s="1"/>
  <c r="I1648" i="2"/>
  <c r="H1648" i="2" s="1"/>
  <c r="I1649" i="2"/>
  <c r="H1649" i="2" s="1"/>
  <c r="I1650" i="2"/>
  <c r="H1650" i="2" s="1"/>
  <c r="I1651" i="2"/>
  <c r="H1651" i="2" s="1"/>
  <c r="I1652" i="2"/>
  <c r="H1652" i="2" s="1"/>
  <c r="I1653" i="2"/>
  <c r="H1653" i="2" s="1"/>
  <c r="I1654" i="2"/>
  <c r="H1654" i="2" s="1"/>
  <c r="I1655" i="2"/>
  <c r="H1655" i="2" s="1"/>
  <c r="I1656" i="2"/>
  <c r="H1656" i="2" s="1"/>
  <c r="I1657" i="2"/>
  <c r="H1657" i="2" s="1"/>
  <c r="I1658" i="2"/>
  <c r="H1658" i="2" s="1"/>
  <c r="I1659" i="2"/>
  <c r="H1659" i="2" s="1"/>
  <c r="I1660" i="2"/>
  <c r="H1660" i="2" s="1"/>
  <c r="I1661" i="2"/>
  <c r="H1661" i="2" s="1"/>
  <c r="I1662" i="2"/>
  <c r="H1662" i="2" s="1"/>
  <c r="I1663" i="2"/>
  <c r="H1663" i="2" s="1"/>
  <c r="I1664" i="2"/>
  <c r="H1664" i="2" s="1"/>
  <c r="I1665" i="2"/>
  <c r="H1665" i="2" s="1"/>
  <c r="I1666" i="2"/>
  <c r="H1666" i="2" s="1"/>
  <c r="I1667" i="2"/>
  <c r="H1667" i="2" s="1"/>
  <c r="I1668" i="2"/>
  <c r="H1668" i="2" s="1"/>
  <c r="I1669" i="2"/>
  <c r="H1669" i="2" s="1"/>
  <c r="I1670" i="2"/>
  <c r="H1670" i="2" s="1"/>
  <c r="I1671" i="2"/>
  <c r="H1671" i="2" s="1"/>
  <c r="I1672" i="2"/>
  <c r="H1672" i="2" s="1"/>
  <c r="I1673" i="2"/>
  <c r="H1673" i="2" s="1"/>
  <c r="I1674" i="2"/>
  <c r="H1674" i="2" s="1"/>
  <c r="I1675" i="2"/>
  <c r="H1675" i="2" s="1"/>
  <c r="I1676" i="2"/>
  <c r="H1676" i="2" s="1"/>
  <c r="I1677" i="2"/>
  <c r="H1677" i="2" s="1"/>
  <c r="I1678" i="2"/>
  <c r="H1678" i="2" s="1"/>
  <c r="I1679" i="2"/>
  <c r="H1679" i="2" s="1"/>
  <c r="I1680" i="2"/>
  <c r="H1680" i="2" s="1"/>
  <c r="I1681" i="2"/>
  <c r="H1681" i="2" s="1"/>
  <c r="I1682" i="2"/>
  <c r="H1682" i="2" s="1"/>
  <c r="I1683" i="2"/>
  <c r="H1683" i="2" s="1"/>
  <c r="I1684" i="2"/>
  <c r="H1684" i="2" s="1"/>
  <c r="I1685" i="2"/>
  <c r="H1685" i="2" s="1"/>
  <c r="I1686" i="2"/>
  <c r="H1686" i="2" s="1"/>
  <c r="I1687" i="2"/>
  <c r="H1687" i="2" s="1"/>
  <c r="I1688" i="2"/>
  <c r="H1688" i="2" s="1"/>
  <c r="I1689" i="2"/>
  <c r="H1689" i="2" s="1"/>
  <c r="I1690" i="2"/>
  <c r="H1690" i="2" s="1"/>
  <c r="I1691" i="2"/>
  <c r="H1691" i="2" s="1"/>
  <c r="I1692" i="2"/>
  <c r="H1692" i="2" s="1"/>
  <c r="I1693" i="2"/>
  <c r="H1693" i="2" s="1"/>
  <c r="I1694" i="2"/>
  <c r="H1694" i="2" s="1"/>
  <c r="I1695" i="2"/>
  <c r="H1695" i="2" s="1"/>
  <c r="I1696" i="2"/>
  <c r="H1696" i="2" s="1"/>
  <c r="I1697" i="2"/>
  <c r="H1697" i="2" s="1"/>
  <c r="I1698" i="2"/>
  <c r="H1698" i="2" s="1"/>
  <c r="I1699" i="2"/>
  <c r="H1699" i="2" s="1"/>
  <c r="I1700" i="2"/>
  <c r="H1700" i="2" s="1"/>
  <c r="I1701" i="2"/>
  <c r="H1701" i="2" s="1"/>
  <c r="I1702" i="2"/>
  <c r="H1702" i="2" s="1"/>
  <c r="I1703" i="2"/>
  <c r="H1703" i="2" s="1"/>
  <c r="I1704" i="2"/>
  <c r="H1704" i="2" s="1"/>
  <c r="I1705" i="2"/>
  <c r="H1705" i="2" s="1"/>
  <c r="I1706" i="2"/>
  <c r="H1706" i="2" s="1"/>
  <c r="I1707" i="2"/>
  <c r="H1707" i="2" s="1"/>
  <c r="I1708" i="2"/>
  <c r="H1708" i="2" s="1"/>
  <c r="I1709" i="2"/>
  <c r="H1709" i="2" s="1"/>
  <c r="I1710" i="2"/>
  <c r="H1710" i="2" s="1"/>
  <c r="I1711" i="2"/>
  <c r="H1711" i="2" s="1"/>
  <c r="I1712" i="2"/>
  <c r="H1712" i="2" s="1"/>
  <c r="I1713" i="2"/>
  <c r="H1713" i="2" s="1"/>
  <c r="I1714" i="2"/>
  <c r="H1714" i="2" s="1"/>
  <c r="I1715" i="2"/>
  <c r="H1715" i="2" s="1"/>
  <c r="I1716" i="2"/>
  <c r="H1716" i="2" s="1"/>
  <c r="I1717" i="2"/>
  <c r="H1717" i="2" s="1"/>
  <c r="I1718" i="2"/>
  <c r="H1718" i="2" s="1"/>
  <c r="I1719" i="2"/>
  <c r="H1719" i="2" s="1"/>
  <c r="I1720" i="2"/>
  <c r="H1720" i="2" s="1"/>
  <c r="I1721" i="2"/>
  <c r="H1721" i="2" s="1"/>
  <c r="I1722" i="2"/>
  <c r="H1722" i="2" s="1"/>
  <c r="I1723" i="2"/>
  <c r="H1723" i="2" s="1"/>
  <c r="I1724" i="2"/>
  <c r="H1724" i="2" s="1"/>
  <c r="I1725" i="2"/>
  <c r="H1725" i="2" s="1"/>
  <c r="I1726" i="2"/>
  <c r="H1726" i="2" s="1"/>
  <c r="I1727" i="2"/>
  <c r="H1727" i="2" s="1"/>
  <c r="I1728" i="2"/>
  <c r="H1728" i="2" s="1"/>
  <c r="I1729" i="2"/>
  <c r="H1729" i="2" s="1"/>
  <c r="I1730" i="2"/>
  <c r="H1730" i="2" s="1"/>
  <c r="I1731" i="2"/>
  <c r="H1731" i="2" s="1"/>
  <c r="I1732" i="2"/>
  <c r="H1732" i="2" s="1"/>
  <c r="I1733" i="2"/>
  <c r="H1733" i="2" s="1"/>
  <c r="I1734" i="2"/>
  <c r="H1734" i="2" s="1"/>
  <c r="I1735" i="2"/>
  <c r="H1735" i="2" s="1"/>
  <c r="I1736" i="2"/>
  <c r="H1736" i="2" s="1"/>
  <c r="I1737" i="2"/>
  <c r="H1737" i="2" s="1"/>
  <c r="I1738" i="2"/>
  <c r="H1738" i="2" s="1"/>
  <c r="I1739" i="2"/>
  <c r="H1739" i="2" s="1"/>
  <c r="I1740" i="2"/>
  <c r="H1740" i="2" s="1"/>
  <c r="I1741" i="2"/>
  <c r="H1741" i="2" s="1"/>
  <c r="I1742" i="2"/>
  <c r="H1742" i="2" s="1"/>
  <c r="I1743" i="2"/>
  <c r="H1743" i="2" s="1"/>
  <c r="I1744" i="2"/>
  <c r="H1744" i="2" s="1"/>
  <c r="I1745" i="2"/>
  <c r="H1745" i="2" s="1"/>
  <c r="I1746" i="2"/>
  <c r="H1746" i="2" s="1"/>
  <c r="I1747" i="2"/>
  <c r="H1747" i="2" s="1"/>
  <c r="I1748" i="2"/>
  <c r="H1748" i="2" s="1"/>
  <c r="I1749" i="2"/>
  <c r="H1749" i="2" s="1"/>
  <c r="I1750" i="2"/>
  <c r="H1750" i="2" s="1"/>
  <c r="I1751" i="2"/>
  <c r="H1751" i="2" s="1"/>
  <c r="I1752" i="2"/>
  <c r="H1752" i="2" s="1"/>
  <c r="I1753" i="2"/>
  <c r="H1753" i="2" s="1"/>
  <c r="I1754" i="2"/>
  <c r="H1754" i="2" s="1"/>
  <c r="I1755" i="2"/>
  <c r="H1755" i="2" s="1"/>
  <c r="I1756" i="2"/>
  <c r="H1756" i="2" s="1"/>
  <c r="I1757" i="2"/>
  <c r="H1757" i="2" s="1"/>
  <c r="I1758" i="2"/>
  <c r="H1758" i="2" s="1"/>
  <c r="I1759" i="2"/>
  <c r="H1759" i="2" s="1"/>
  <c r="I1760" i="2"/>
  <c r="H1760" i="2" s="1"/>
  <c r="I1761" i="2"/>
  <c r="H1761" i="2" s="1"/>
  <c r="I1762" i="2"/>
  <c r="H1762" i="2" s="1"/>
  <c r="I1763" i="2"/>
  <c r="H1763" i="2" s="1"/>
  <c r="I1764" i="2"/>
  <c r="H1764" i="2" s="1"/>
  <c r="I1765" i="2"/>
  <c r="H1765" i="2" s="1"/>
  <c r="I1766" i="2"/>
  <c r="H1766" i="2" s="1"/>
  <c r="I1767" i="2"/>
  <c r="H1767" i="2" s="1"/>
  <c r="I1768" i="2"/>
  <c r="H1768" i="2" s="1"/>
  <c r="I1769" i="2"/>
  <c r="H1769" i="2" s="1"/>
  <c r="I1770" i="2"/>
  <c r="H1770" i="2" s="1"/>
  <c r="I1771" i="2"/>
  <c r="H1771" i="2" s="1"/>
  <c r="I1772" i="2"/>
  <c r="H1772" i="2" s="1"/>
  <c r="I1773" i="2"/>
  <c r="H1773" i="2" s="1"/>
  <c r="I1774" i="2"/>
  <c r="H1774" i="2" s="1"/>
  <c r="I1775" i="2"/>
  <c r="H1775" i="2" s="1"/>
  <c r="I1776" i="2"/>
  <c r="H1776" i="2" s="1"/>
  <c r="I1777" i="2"/>
  <c r="H1777" i="2" s="1"/>
  <c r="I1778" i="2"/>
  <c r="H1778" i="2" s="1"/>
  <c r="I1779" i="2"/>
  <c r="H1779" i="2" s="1"/>
  <c r="I1780" i="2"/>
  <c r="H1780" i="2" s="1"/>
  <c r="I1781" i="2"/>
  <c r="H1781" i="2" s="1"/>
  <c r="I1782" i="2"/>
  <c r="H1782" i="2" s="1"/>
  <c r="I1783" i="2"/>
  <c r="H1783" i="2" s="1"/>
  <c r="I1784" i="2"/>
  <c r="H1784" i="2" s="1"/>
  <c r="I1785" i="2"/>
  <c r="H1785" i="2" s="1"/>
  <c r="I1786" i="2"/>
  <c r="H1786" i="2" s="1"/>
  <c r="I1787" i="2"/>
  <c r="H1787" i="2" s="1"/>
  <c r="I1788" i="2"/>
  <c r="H1788" i="2" s="1"/>
  <c r="I1789" i="2"/>
  <c r="H1789" i="2" s="1"/>
  <c r="I1790" i="2"/>
  <c r="H1790" i="2" s="1"/>
  <c r="I1791" i="2"/>
  <c r="H1791" i="2" s="1"/>
  <c r="I1792" i="2"/>
  <c r="H1792" i="2" s="1"/>
  <c r="I1793" i="2"/>
  <c r="H1793" i="2" s="1"/>
  <c r="I1794" i="2"/>
  <c r="H1794" i="2" s="1"/>
  <c r="I1795" i="2"/>
  <c r="H1795" i="2" s="1"/>
  <c r="I1796" i="2"/>
  <c r="H1796" i="2" s="1"/>
  <c r="I1797" i="2"/>
  <c r="H1797" i="2" s="1"/>
  <c r="I1798" i="2"/>
  <c r="H1798" i="2" s="1"/>
  <c r="I1799" i="2"/>
  <c r="H1799" i="2" s="1"/>
  <c r="I1800" i="2"/>
  <c r="H1800" i="2" s="1"/>
  <c r="I1801" i="2"/>
  <c r="H1801" i="2" s="1"/>
  <c r="I1802" i="2"/>
  <c r="H1802" i="2" s="1"/>
  <c r="I1803" i="2"/>
  <c r="H1803" i="2" s="1"/>
  <c r="I1804" i="2"/>
  <c r="H1804" i="2" s="1"/>
  <c r="I1805" i="2"/>
  <c r="H1805" i="2" s="1"/>
  <c r="I1806" i="2"/>
  <c r="H1806" i="2" s="1"/>
  <c r="I1807" i="2"/>
  <c r="H1807" i="2" s="1"/>
  <c r="I1808" i="2"/>
  <c r="H1808" i="2" s="1"/>
  <c r="I1809" i="2"/>
  <c r="H1809" i="2" s="1"/>
  <c r="I1810" i="2"/>
  <c r="H1810" i="2" s="1"/>
  <c r="I1811" i="2"/>
  <c r="H1811" i="2" s="1"/>
  <c r="I1812" i="2"/>
  <c r="H1812" i="2" s="1"/>
  <c r="I1813" i="2"/>
  <c r="H1813" i="2" s="1"/>
  <c r="I1814" i="2"/>
  <c r="H1814" i="2" s="1"/>
  <c r="N1814" i="2" s="1"/>
  <c r="V1814" i="2" s="1"/>
  <c r="I1815" i="2"/>
  <c r="H1815" i="2" s="1"/>
  <c r="I1816" i="2"/>
  <c r="H1816" i="2" s="1"/>
  <c r="I1817" i="2"/>
  <c r="H1817" i="2" s="1"/>
  <c r="I1818" i="2"/>
  <c r="H1818" i="2" s="1"/>
  <c r="I1819" i="2"/>
  <c r="H1819" i="2" s="1"/>
  <c r="I1820" i="2"/>
  <c r="H1820" i="2" s="1"/>
  <c r="I1821" i="2"/>
  <c r="I1822" i="2"/>
  <c r="H1822" i="2" s="1"/>
  <c r="I1823" i="2"/>
  <c r="H1823" i="2" s="1"/>
  <c r="I1824" i="2"/>
  <c r="H1824" i="2" s="1"/>
  <c r="I1825" i="2"/>
  <c r="H1825" i="2" s="1"/>
  <c r="I1826" i="2"/>
  <c r="H1826" i="2" s="1"/>
  <c r="I1827" i="2"/>
  <c r="H1827" i="2" s="1"/>
  <c r="I1828" i="2"/>
  <c r="H1828" i="2" s="1"/>
  <c r="I1829" i="2"/>
  <c r="H1829" i="2" s="1"/>
  <c r="I1830" i="2"/>
  <c r="H1830" i="2" s="1"/>
  <c r="I1831" i="2"/>
  <c r="H1831" i="2" s="1"/>
  <c r="I1832" i="2"/>
  <c r="H1832" i="2" s="1"/>
  <c r="I1833" i="2"/>
  <c r="H1833" i="2" s="1"/>
  <c r="I1834" i="2"/>
  <c r="H1834" i="2" s="1"/>
  <c r="I1835" i="2"/>
  <c r="H1835" i="2" s="1"/>
  <c r="I1836" i="2"/>
  <c r="H1836" i="2" s="1"/>
  <c r="I1837" i="2"/>
  <c r="H1837" i="2" s="1"/>
  <c r="I1838" i="2"/>
  <c r="H1838" i="2" s="1"/>
  <c r="I1839" i="2"/>
  <c r="H1839" i="2" s="1"/>
  <c r="I1840" i="2"/>
  <c r="H1840" i="2" s="1"/>
  <c r="I1841" i="2"/>
  <c r="H1841" i="2" s="1"/>
  <c r="I1842" i="2"/>
  <c r="H1842" i="2" s="1"/>
  <c r="I1843" i="2"/>
  <c r="H1843" i="2" s="1"/>
  <c r="I1844" i="2"/>
  <c r="H1844" i="2" s="1"/>
  <c r="I1845" i="2"/>
  <c r="H1845" i="2" s="1"/>
  <c r="I1846" i="2"/>
  <c r="H1846" i="2" s="1"/>
  <c r="I1847" i="2"/>
  <c r="H1847" i="2" s="1"/>
  <c r="I1848" i="2"/>
  <c r="H1848" i="2" s="1"/>
  <c r="I1849" i="2"/>
  <c r="H1849" i="2" s="1"/>
  <c r="I1850" i="2"/>
  <c r="H1850" i="2" s="1"/>
  <c r="I1851" i="2"/>
  <c r="H1851" i="2" s="1"/>
  <c r="I1852" i="2"/>
  <c r="H1852" i="2" s="1"/>
  <c r="I1853" i="2"/>
  <c r="H1853" i="2" s="1"/>
  <c r="I1854" i="2"/>
  <c r="H1854" i="2" s="1"/>
  <c r="L1854" i="2" s="1"/>
  <c r="I1855" i="2"/>
  <c r="H1855" i="2" s="1"/>
  <c r="I1856" i="2"/>
  <c r="H1856" i="2" s="1"/>
  <c r="I1857" i="2"/>
  <c r="H1857" i="2" s="1"/>
  <c r="I1858" i="2"/>
  <c r="H1858" i="2" s="1"/>
  <c r="I1859" i="2"/>
  <c r="H1859" i="2" s="1"/>
  <c r="I1860" i="2"/>
  <c r="H1860" i="2" s="1"/>
  <c r="I1861" i="2"/>
  <c r="H1861" i="2" s="1"/>
  <c r="M1861" i="2" s="1"/>
  <c r="I1862" i="2"/>
  <c r="H1862" i="2" s="1"/>
  <c r="I1863" i="2"/>
  <c r="H1863" i="2" s="1"/>
  <c r="I1864" i="2"/>
  <c r="H1864" i="2" s="1"/>
  <c r="I1865" i="2"/>
  <c r="H1865" i="2" s="1"/>
  <c r="I1866" i="2"/>
  <c r="H1866" i="2" s="1"/>
  <c r="I1867" i="2"/>
  <c r="H1867" i="2" s="1"/>
  <c r="I1868" i="2"/>
  <c r="H1868" i="2" s="1"/>
  <c r="I1869" i="2"/>
  <c r="I1870" i="2"/>
  <c r="H1870" i="2" s="1"/>
  <c r="I1871" i="2"/>
  <c r="H1871" i="2" s="1"/>
  <c r="I1872" i="2"/>
  <c r="H1872" i="2" s="1"/>
  <c r="I1873" i="2"/>
  <c r="H1873" i="2" s="1"/>
  <c r="I1874" i="2"/>
  <c r="H1874" i="2" s="1"/>
  <c r="I1875" i="2"/>
  <c r="H1875" i="2" s="1"/>
  <c r="I1876" i="2"/>
  <c r="H1876" i="2" s="1"/>
  <c r="I1877" i="2"/>
  <c r="H1877" i="2" s="1"/>
  <c r="I1878" i="2"/>
  <c r="H1878" i="2" s="1"/>
  <c r="I1879" i="2"/>
  <c r="H1879" i="2" s="1"/>
  <c r="I1880" i="2"/>
  <c r="H1880" i="2" s="1"/>
  <c r="I1881" i="2"/>
  <c r="H1881" i="2" s="1"/>
  <c r="I1882" i="2"/>
  <c r="H1882" i="2" s="1"/>
  <c r="I1883" i="2"/>
  <c r="H1883" i="2" s="1"/>
  <c r="I1884" i="2"/>
  <c r="H1884" i="2" s="1"/>
  <c r="I1885" i="2"/>
  <c r="H1885" i="2" s="1"/>
  <c r="I1886" i="2"/>
  <c r="H1886" i="2" s="1"/>
  <c r="I1887" i="2"/>
  <c r="H1887" i="2" s="1"/>
  <c r="M1887" i="2" s="1"/>
  <c r="I1888" i="2"/>
  <c r="H1888" i="2" s="1"/>
  <c r="I1889" i="2"/>
  <c r="H1889" i="2" s="1"/>
  <c r="I1890" i="2"/>
  <c r="H1890" i="2" s="1"/>
  <c r="I1891" i="2"/>
  <c r="H1891" i="2" s="1"/>
  <c r="I1892" i="2"/>
  <c r="H1892" i="2" s="1"/>
  <c r="I1893" i="2"/>
  <c r="H1893" i="2" s="1"/>
  <c r="I1894" i="2"/>
  <c r="I1895" i="2"/>
  <c r="H1895" i="2" s="1"/>
  <c r="I1896" i="2"/>
  <c r="H1896" i="2" s="1"/>
  <c r="I1897" i="2"/>
  <c r="H1897" i="2" s="1"/>
  <c r="I1898" i="2"/>
  <c r="H1898" i="2" s="1"/>
  <c r="I1899" i="2"/>
  <c r="H1899" i="2" s="1"/>
  <c r="I1900" i="2"/>
  <c r="H1900" i="2" s="1"/>
  <c r="I1901" i="2"/>
  <c r="H1901" i="2" s="1"/>
  <c r="I1902" i="2"/>
  <c r="I1903" i="2"/>
  <c r="H1903" i="2" s="1"/>
  <c r="I1904" i="2"/>
  <c r="H1904" i="2" s="1"/>
  <c r="I1905" i="2"/>
  <c r="H1905" i="2" s="1"/>
  <c r="I1906" i="2"/>
  <c r="H1906" i="2" s="1"/>
  <c r="I1907" i="2"/>
  <c r="H1907" i="2" s="1"/>
  <c r="I1908" i="2"/>
  <c r="H1908" i="2" s="1"/>
  <c r="I1909" i="2"/>
  <c r="H1909" i="2" s="1"/>
  <c r="M1909" i="2" s="1"/>
  <c r="I1910" i="2"/>
  <c r="H1910" i="2" s="1"/>
  <c r="I1911" i="2"/>
  <c r="H1911" i="2" s="1"/>
  <c r="I1912" i="2"/>
  <c r="H1912" i="2" s="1"/>
  <c r="I1913" i="2"/>
  <c r="H1913" i="2" s="1"/>
  <c r="I1914" i="2"/>
  <c r="H1914" i="2" s="1"/>
  <c r="I1915" i="2"/>
  <c r="H1915" i="2" s="1"/>
  <c r="I1916" i="2"/>
  <c r="H1916" i="2" s="1"/>
  <c r="I1917" i="2"/>
  <c r="I1918" i="2"/>
  <c r="H1918" i="2" s="1"/>
  <c r="I1919" i="2"/>
  <c r="H1919" i="2" s="1"/>
  <c r="I1920" i="2"/>
  <c r="H1920" i="2" s="1"/>
  <c r="I1921" i="2"/>
  <c r="H1921" i="2" s="1"/>
  <c r="I1922" i="2"/>
  <c r="H1922" i="2" s="1"/>
  <c r="I1923" i="2"/>
  <c r="H1923" i="2" s="1"/>
  <c r="I1924" i="2"/>
  <c r="H1924" i="2" s="1"/>
  <c r="I1925" i="2"/>
  <c r="H1925" i="2" s="1"/>
  <c r="I1926" i="2"/>
  <c r="H1926" i="2" s="1"/>
  <c r="I1927" i="2"/>
  <c r="H1927" i="2" s="1"/>
  <c r="M1927" i="2" s="1"/>
  <c r="I1928" i="2"/>
  <c r="H1928" i="2" s="1"/>
  <c r="I1929" i="2"/>
  <c r="H1929" i="2" s="1"/>
  <c r="I1930" i="2"/>
  <c r="H1930" i="2" s="1"/>
  <c r="I1931" i="2"/>
  <c r="H1931" i="2" s="1"/>
  <c r="L1931" i="2" s="1"/>
  <c r="I1932" i="2"/>
  <c r="H1932" i="2" s="1"/>
  <c r="I1933" i="2"/>
  <c r="H1933" i="2" s="1"/>
  <c r="I1934" i="2"/>
  <c r="H1934" i="2" s="1"/>
  <c r="I1935" i="2"/>
  <c r="H1935" i="2" s="1"/>
  <c r="I1936" i="2"/>
  <c r="H1936" i="2" s="1"/>
  <c r="I1937" i="2"/>
  <c r="H1937" i="2" s="1"/>
  <c r="I1938" i="2"/>
  <c r="H1938" i="2" s="1"/>
  <c r="I1939" i="2"/>
  <c r="H1939" i="2" s="1"/>
  <c r="I1940" i="2"/>
  <c r="H1940" i="2" s="1"/>
  <c r="I1941" i="2"/>
  <c r="H1941" i="2" s="1"/>
  <c r="I1942" i="2"/>
  <c r="H1942" i="2" s="1"/>
  <c r="K1942" i="2" s="1"/>
  <c r="I1943" i="2"/>
  <c r="H1943" i="2" s="1"/>
  <c r="I1944" i="2"/>
  <c r="H1944" i="2" s="1"/>
  <c r="I1945" i="2"/>
  <c r="H1945" i="2" s="1"/>
  <c r="I1946" i="2"/>
  <c r="H1946" i="2" s="1"/>
  <c r="I1947" i="2"/>
  <c r="H1947" i="2" s="1"/>
  <c r="I1948" i="2"/>
  <c r="H1948" i="2" s="1"/>
  <c r="I1949" i="2"/>
  <c r="H1949" i="2" s="1"/>
  <c r="I1950" i="2"/>
  <c r="H1950" i="2" s="1"/>
  <c r="I1951" i="2"/>
  <c r="H1951" i="2" s="1"/>
  <c r="I1952" i="2"/>
  <c r="H1952" i="2" s="1"/>
  <c r="I1953" i="2"/>
  <c r="H1953" i="2" s="1"/>
  <c r="I1954" i="2"/>
  <c r="H1954" i="2" s="1"/>
  <c r="I1955" i="2"/>
  <c r="H1955" i="2" s="1"/>
  <c r="I1956" i="2"/>
  <c r="H1956" i="2" s="1"/>
  <c r="I1957" i="2"/>
  <c r="H1957" i="2" s="1"/>
  <c r="I1958" i="2"/>
  <c r="H1958" i="2" s="1"/>
  <c r="I1959" i="2"/>
  <c r="H1959" i="2" s="1"/>
  <c r="I1960" i="2"/>
  <c r="H1960" i="2" s="1"/>
  <c r="I1961" i="2"/>
  <c r="H1961" i="2" s="1"/>
  <c r="I1962" i="2"/>
  <c r="H1962" i="2" s="1"/>
  <c r="I1963" i="2"/>
  <c r="H1963" i="2" s="1"/>
  <c r="J1963" i="2" s="1"/>
  <c r="I1964" i="2"/>
  <c r="H1964" i="2" s="1"/>
  <c r="I1965" i="2"/>
  <c r="H1965" i="2" s="1"/>
  <c r="I1966" i="2"/>
  <c r="H1966" i="2" s="1"/>
  <c r="I1967" i="2"/>
  <c r="H1967" i="2" s="1"/>
  <c r="I1968" i="2"/>
  <c r="H1968" i="2" s="1"/>
  <c r="I1969" i="2"/>
  <c r="H1969" i="2" s="1"/>
  <c r="I1970" i="2"/>
  <c r="H1970" i="2" s="1"/>
  <c r="I1971" i="2"/>
  <c r="H1971" i="2" s="1"/>
  <c r="I1972" i="2"/>
  <c r="H1972" i="2" s="1"/>
  <c r="I1973" i="2"/>
  <c r="I1974" i="2"/>
  <c r="H1974" i="2" s="1"/>
  <c r="I1975" i="2"/>
  <c r="H1975" i="2" s="1"/>
  <c r="I1976" i="2"/>
  <c r="H1976" i="2" s="1"/>
  <c r="I1977" i="2"/>
  <c r="H1977" i="2" s="1"/>
  <c r="I1978" i="2"/>
  <c r="H1978" i="2" s="1"/>
  <c r="I1979" i="2"/>
  <c r="H1979" i="2" s="1"/>
  <c r="I1980" i="2"/>
  <c r="H1980" i="2" s="1"/>
  <c r="I1981" i="2"/>
  <c r="H1981" i="2" s="1"/>
  <c r="I1982" i="2"/>
  <c r="H1982" i="2" s="1"/>
  <c r="K1982" i="2" s="1"/>
  <c r="I1983" i="2"/>
  <c r="H1983" i="2" s="1"/>
  <c r="I1984" i="2"/>
  <c r="H1984" i="2" s="1"/>
  <c r="I1985" i="2"/>
  <c r="H1985" i="2" s="1"/>
  <c r="I1986" i="2"/>
  <c r="H1986" i="2" s="1"/>
  <c r="I1987" i="2"/>
  <c r="H1987" i="2" s="1"/>
  <c r="I1988" i="2"/>
  <c r="H1988" i="2" s="1"/>
  <c r="I1989" i="2"/>
  <c r="H1989" i="2" s="1"/>
  <c r="I1990" i="2"/>
  <c r="H1990" i="2" s="1"/>
  <c r="I1991" i="2"/>
  <c r="H1991" i="2" s="1"/>
  <c r="I1992" i="2"/>
  <c r="H1992" i="2" s="1"/>
  <c r="I1993" i="2"/>
  <c r="H1993" i="2" s="1"/>
  <c r="I1994" i="2"/>
  <c r="H1994" i="2" s="1"/>
  <c r="I1995" i="2"/>
  <c r="H1995" i="2" s="1"/>
  <c r="J1995" i="2" s="1"/>
  <c r="I1996" i="2"/>
  <c r="H1996" i="2" s="1"/>
  <c r="I1997" i="2"/>
  <c r="H1997" i="2" s="1"/>
  <c r="I1998" i="2"/>
  <c r="H1998" i="2" s="1"/>
  <c r="L1998" i="2" s="1"/>
  <c r="I1999" i="2"/>
  <c r="H1999" i="2" s="1"/>
  <c r="I2000" i="2"/>
  <c r="H2000" i="2" s="1"/>
  <c r="I2001" i="2"/>
  <c r="H2001" i="2" s="1"/>
  <c r="I2002" i="2"/>
  <c r="H2002" i="2" s="1"/>
  <c r="I2003" i="2"/>
  <c r="H2003" i="2" s="1"/>
  <c r="I2004" i="2"/>
  <c r="H2004" i="2" s="1"/>
  <c r="I2005" i="2"/>
  <c r="H2005" i="2" s="1"/>
  <c r="I2006" i="2"/>
  <c r="H2006" i="2" s="1"/>
  <c r="I2007" i="2"/>
  <c r="H2007" i="2" s="1"/>
  <c r="I2008" i="2"/>
  <c r="H2008" i="2" s="1"/>
  <c r="I2009" i="2"/>
  <c r="H2009" i="2" s="1"/>
  <c r="I2010" i="2"/>
  <c r="H2010" i="2" s="1"/>
  <c r="I2011" i="2"/>
  <c r="H2011" i="2" s="1"/>
  <c r="I2012" i="2"/>
  <c r="H2012" i="2" s="1"/>
  <c r="I2013" i="2"/>
  <c r="H2013" i="2" s="1"/>
  <c r="I2014" i="2"/>
  <c r="H2014" i="2" s="1"/>
  <c r="K2014" i="2" s="1"/>
  <c r="I2015" i="2"/>
  <c r="H2015" i="2" s="1"/>
  <c r="I2016" i="2"/>
  <c r="H2016" i="2" s="1"/>
  <c r="I2017" i="2"/>
  <c r="H2017" i="2" s="1"/>
  <c r="I2018" i="2"/>
  <c r="H2018" i="2" s="1"/>
  <c r="I2019" i="2"/>
  <c r="H2019" i="2" s="1"/>
  <c r="I2020" i="2"/>
  <c r="H2020" i="2" s="1"/>
  <c r="I2021" i="2"/>
  <c r="H2021" i="2" s="1"/>
  <c r="I2022" i="2"/>
  <c r="H2022" i="2" s="1"/>
  <c r="I2023" i="2"/>
  <c r="H2023" i="2" s="1"/>
  <c r="I2024" i="2"/>
  <c r="H2024" i="2" s="1"/>
  <c r="I2025" i="2"/>
  <c r="H2025" i="2" s="1"/>
  <c r="I2026" i="2"/>
  <c r="H2026" i="2" s="1"/>
  <c r="I2027" i="2"/>
  <c r="H2027" i="2" s="1"/>
  <c r="I2028" i="2"/>
  <c r="H2028" i="2" s="1"/>
  <c r="I2029" i="2"/>
  <c r="H2029" i="2" s="1"/>
  <c r="I2030" i="2"/>
  <c r="H2030" i="2" s="1"/>
  <c r="M2030" i="2" s="1"/>
  <c r="I2031" i="2"/>
  <c r="H2031" i="2" s="1"/>
  <c r="I2032" i="2"/>
  <c r="H2032" i="2" s="1"/>
  <c r="I2033" i="2"/>
  <c r="H2033" i="2" s="1"/>
  <c r="I2034" i="2"/>
  <c r="H2034" i="2" s="1"/>
  <c r="I2035" i="2"/>
  <c r="H2035" i="2" s="1"/>
  <c r="I2036" i="2"/>
  <c r="H2036" i="2" s="1"/>
  <c r="N2036" i="2" s="1"/>
  <c r="V2036" i="2" s="1"/>
  <c r="I2037" i="2"/>
  <c r="I2038" i="2"/>
  <c r="H2038" i="2" s="1"/>
  <c r="I2039" i="2"/>
  <c r="H2039" i="2" s="1"/>
  <c r="I2040" i="2"/>
  <c r="H2040" i="2" s="1"/>
  <c r="I2041" i="2"/>
  <c r="H2041" i="2" s="1"/>
  <c r="I2042" i="2"/>
  <c r="H2042" i="2" s="1"/>
  <c r="I2043" i="2"/>
  <c r="H2043" i="2" s="1"/>
  <c r="I2044" i="2"/>
  <c r="H2044" i="2" s="1"/>
  <c r="I2045" i="2"/>
  <c r="H2045" i="2" s="1"/>
  <c r="I2046" i="2"/>
  <c r="H2046" i="2" s="1"/>
  <c r="K2046" i="2" s="1"/>
  <c r="I2047" i="2"/>
  <c r="H2047" i="2" s="1"/>
  <c r="I2048" i="2"/>
  <c r="H2048" i="2" s="1"/>
  <c r="I2049" i="2"/>
  <c r="H2049" i="2" s="1"/>
  <c r="I2050" i="2"/>
  <c r="H2050" i="2" s="1"/>
  <c r="I2051" i="2"/>
  <c r="H2051" i="2" s="1"/>
  <c r="I2052" i="2"/>
  <c r="H2052" i="2" s="1"/>
  <c r="M2052" i="2" s="1"/>
  <c r="I2053" i="2"/>
  <c r="H2053" i="2" s="1"/>
  <c r="I2054" i="2"/>
  <c r="H2054" i="2" s="1"/>
  <c r="I2055" i="2"/>
  <c r="H2055" i="2" s="1"/>
  <c r="I2056" i="2"/>
  <c r="H2056" i="2" s="1"/>
  <c r="I2057" i="2"/>
  <c r="H2057" i="2" s="1"/>
  <c r="I2058" i="2"/>
  <c r="H2058" i="2" s="1"/>
  <c r="I2059" i="2"/>
  <c r="H2059" i="2" s="1"/>
  <c r="I2060" i="2"/>
  <c r="H2060" i="2" s="1"/>
  <c r="I2061" i="2"/>
  <c r="H2061" i="2" s="1"/>
  <c r="I2062" i="2"/>
  <c r="I2063" i="2"/>
  <c r="H2063" i="2" s="1"/>
  <c r="I2064" i="2"/>
  <c r="H2064" i="2" s="1"/>
  <c r="I2065" i="2"/>
  <c r="H2065" i="2" s="1"/>
  <c r="I2066" i="2"/>
  <c r="H2066" i="2" s="1"/>
  <c r="I2067" i="2"/>
  <c r="H2067" i="2" s="1"/>
  <c r="I2068" i="2"/>
  <c r="H2068" i="2" s="1"/>
  <c r="N2068" i="2" s="1"/>
  <c r="V2068" i="2" s="1"/>
  <c r="I2069" i="2"/>
  <c r="H2069" i="2" s="1"/>
  <c r="J2069" i="2" s="1"/>
  <c r="I2070" i="2"/>
  <c r="H2070" i="2" s="1"/>
  <c r="I2071" i="2"/>
  <c r="I2072" i="2"/>
  <c r="H2072" i="2" s="1"/>
  <c r="I2073" i="2"/>
  <c r="H2073" i="2" s="1"/>
  <c r="I2074" i="2"/>
  <c r="H2074" i="2" s="1"/>
  <c r="I2075" i="2"/>
  <c r="H2075" i="2" s="1"/>
  <c r="I2076" i="2"/>
  <c r="H2076" i="2" s="1"/>
  <c r="I2077" i="2"/>
  <c r="H2077" i="2" s="1"/>
  <c r="I2078" i="2"/>
  <c r="I2079" i="2"/>
  <c r="H2079" i="2" s="1"/>
  <c r="I2080" i="2"/>
  <c r="H2080" i="2" s="1"/>
  <c r="I2081" i="2"/>
  <c r="H2081" i="2" s="1"/>
  <c r="I2082" i="2"/>
  <c r="H2082" i="2" s="1"/>
  <c r="I2083" i="2"/>
  <c r="H2083" i="2" s="1"/>
  <c r="I2084" i="2"/>
  <c r="H2084" i="2" s="1"/>
  <c r="M2084" i="2" s="1"/>
  <c r="I2085" i="2"/>
  <c r="H2085" i="2" s="1"/>
  <c r="I2086" i="2"/>
  <c r="H2086" i="2" s="1"/>
  <c r="I2087" i="2"/>
  <c r="H2087" i="2" s="1"/>
  <c r="I2088" i="2"/>
  <c r="H2088" i="2" s="1"/>
  <c r="I2089" i="2"/>
  <c r="H2089" i="2" s="1"/>
  <c r="I2090" i="2"/>
  <c r="H2090" i="2" s="1"/>
  <c r="I2091" i="2"/>
  <c r="H2091" i="2" s="1"/>
  <c r="I2092" i="2"/>
  <c r="H2092" i="2" s="1"/>
  <c r="I2093" i="2"/>
  <c r="H2093" i="2" s="1"/>
  <c r="I2094" i="2"/>
  <c r="I2095" i="2"/>
  <c r="H2095" i="2" s="1"/>
  <c r="I2096" i="2"/>
  <c r="H2096" i="2" s="1"/>
  <c r="I2097" i="2"/>
  <c r="H2097" i="2" s="1"/>
  <c r="I2098" i="2"/>
  <c r="H2098" i="2" s="1"/>
  <c r="I2099" i="2"/>
  <c r="H2099" i="2" s="1"/>
  <c r="I2100" i="2"/>
  <c r="H2100" i="2" s="1"/>
  <c r="N2100" i="2" s="1"/>
  <c r="V2100" i="2" s="1"/>
  <c r="I2101" i="2"/>
  <c r="H2101" i="2" s="1"/>
  <c r="J2101" i="2" s="1"/>
  <c r="I2102" i="2"/>
  <c r="H2102" i="2" s="1"/>
  <c r="I2103" i="2"/>
  <c r="H2103" i="2" s="1"/>
  <c r="N2103" i="2" s="1"/>
  <c r="V2103" i="2" s="1"/>
  <c r="I2104" i="2"/>
  <c r="H2104" i="2" s="1"/>
  <c r="I2105" i="2"/>
  <c r="H2105" i="2" s="1"/>
  <c r="I2106" i="2"/>
  <c r="H2106" i="2" s="1"/>
  <c r="I2107" i="2"/>
  <c r="H2107" i="2" s="1"/>
  <c r="I2108" i="2"/>
  <c r="H2108" i="2" s="1"/>
  <c r="I2109" i="2"/>
  <c r="H2109" i="2" s="1"/>
  <c r="I2110" i="2"/>
  <c r="H2110" i="2" s="1"/>
  <c r="I2111" i="2"/>
  <c r="H2111" i="2" s="1"/>
  <c r="I2112" i="2"/>
  <c r="H2112" i="2" s="1"/>
  <c r="I2113" i="2"/>
  <c r="H2113" i="2" s="1"/>
  <c r="I2114" i="2"/>
  <c r="H2114" i="2" s="1"/>
  <c r="I2115" i="2"/>
  <c r="H2115" i="2" s="1"/>
  <c r="I2116" i="2"/>
  <c r="H2116" i="2" s="1"/>
  <c r="M2116" i="2" s="1"/>
  <c r="I2117" i="2"/>
  <c r="H2117" i="2" s="1"/>
  <c r="I2118" i="2"/>
  <c r="H2118" i="2" s="1"/>
  <c r="I2119" i="2"/>
  <c r="H2119" i="2" s="1"/>
  <c r="I2120" i="2"/>
  <c r="H2120" i="2" s="1"/>
  <c r="I2121" i="2"/>
  <c r="H2121" i="2" s="1"/>
  <c r="I2122" i="2"/>
  <c r="H2122" i="2" s="1"/>
  <c r="I2123" i="2"/>
  <c r="H2123" i="2" s="1"/>
  <c r="J2123" i="2" s="1"/>
  <c r="I2124" i="2"/>
  <c r="H2124" i="2" s="1"/>
  <c r="I2125" i="2"/>
  <c r="H2125" i="2" s="1"/>
  <c r="I2126" i="2"/>
  <c r="H2126" i="2" s="1"/>
  <c r="I2127" i="2"/>
  <c r="H2127" i="2" s="1"/>
  <c r="I2128" i="2"/>
  <c r="H2128" i="2" s="1"/>
  <c r="I2129" i="2"/>
  <c r="H2129" i="2" s="1"/>
  <c r="I2130" i="2"/>
  <c r="H2130" i="2" s="1"/>
  <c r="I2131" i="2"/>
  <c r="H2131" i="2" s="1"/>
  <c r="I2132" i="2"/>
  <c r="H2132" i="2" s="1"/>
  <c r="N2132" i="2" s="1"/>
  <c r="V2132" i="2" s="1"/>
  <c r="I2133" i="2"/>
  <c r="H2133" i="2" s="1"/>
  <c r="J2133" i="2" s="1"/>
  <c r="I2134" i="2"/>
  <c r="H2134" i="2" s="1"/>
  <c r="I2135" i="2"/>
  <c r="H2135" i="2" s="1"/>
  <c r="N2135" i="2" s="1"/>
  <c r="V2135" i="2" s="1"/>
  <c r="I2136" i="2"/>
  <c r="H2136" i="2" s="1"/>
  <c r="I2137" i="2"/>
  <c r="H2137" i="2" s="1"/>
  <c r="I2138" i="2"/>
  <c r="H2138" i="2" s="1"/>
  <c r="I2139" i="2"/>
  <c r="H2139" i="2" s="1"/>
  <c r="I2140" i="2"/>
  <c r="H2140" i="2" s="1"/>
  <c r="I2141" i="2"/>
  <c r="H2141" i="2" s="1"/>
  <c r="I2142" i="2"/>
  <c r="H2142" i="2" s="1"/>
  <c r="I2143" i="2"/>
  <c r="H2143" i="2" s="1"/>
  <c r="I2144" i="2"/>
  <c r="H2144" i="2" s="1"/>
  <c r="I2145" i="2"/>
  <c r="H2145" i="2" s="1"/>
  <c r="I2146" i="2"/>
  <c r="H2146" i="2" s="1"/>
  <c r="I2147" i="2"/>
  <c r="H2147" i="2" s="1"/>
  <c r="I2148" i="2"/>
  <c r="H2148" i="2" s="1"/>
  <c r="M2148" i="2" s="1"/>
  <c r="I2149" i="2"/>
  <c r="H2149" i="2" s="1"/>
  <c r="I2150" i="2"/>
  <c r="H2150" i="2" s="1"/>
  <c r="I2151" i="2"/>
  <c r="H2151" i="2" s="1"/>
  <c r="I2152" i="2"/>
  <c r="H2152" i="2" s="1"/>
  <c r="I2153" i="2"/>
  <c r="H2153" i="2" s="1"/>
  <c r="I2154" i="2"/>
  <c r="H2154" i="2" s="1"/>
  <c r="I2155" i="2"/>
  <c r="H2155" i="2" s="1"/>
  <c r="J2155" i="2" s="1"/>
  <c r="I2156" i="2"/>
  <c r="H2156" i="2" s="1"/>
  <c r="I2157" i="2"/>
  <c r="H2157" i="2" s="1"/>
  <c r="I2158" i="2"/>
  <c r="I2159" i="2"/>
  <c r="H2159" i="2" s="1"/>
  <c r="I2160" i="2"/>
  <c r="H2160" i="2" s="1"/>
  <c r="I2161" i="2"/>
  <c r="H2161" i="2" s="1"/>
  <c r="I2162" i="2"/>
  <c r="H2162" i="2" s="1"/>
  <c r="I2163" i="2"/>
  <c r="H2163" i="2" s="1"/>
  <c r="I2164" i="2"/>
  <c r="H2164" i="2" s="1"/>
  <c r="I2165" i="2"/>
  <c r="H2165" i="2" s="1"/>
  <c r="J2165" i="2" s="1"/>
  <c r="I2166" i="2"/>
  <c r="H2166" i="2" s="1"/>
  <c r="I2167" i="2"/>
  <c r="H2167" i="2" s="1"/>
  <c r="N2167" i="2" s="1"/>
  <c r="V2167" i="2" s="1"/>
  <c r="I2168" i="2"/>
  <c r="H2168" i="2" s="1"/>
  <c r="I2169" i="2"/>
  <c r="H2169" i="2" s="1"/>
  <c r="I2170" i="2"/>
  <c r="H2170" i="2" s="1"/>
  <c r="I2171" i="2"/>
  <c r="H2171" i="2" s="1"/>
  <c r="I2172" i="2"/>
  <c r="H2172" i="2" s="1"/>
  <c r="I2173" i="2"/>
  <c r="H2173" i="2" s="1"/>
  <c r="I2174" i="2"/>
  <c r="I2175" i="2"/>
  <c r="H2175" i="2" s="1"/>
  <c r="I2176" i="2"/>
  <c r="H2176" i="2" s="1"/>
  <c r="I2177" i="2"/>
  <c r="H2177" i="2" s="1"/>
  <c r="I2178" i="2"/>
  <c r="H2178" i="2" s="1"/>
  <c r="I2179" i="2"/>
  <c r="H2179" i="2" s="1"/>
  <c r="I2180" i="2"/>
  <c r="H2180" i="2" s="1"/>
  <c r="I2181" i="2"/>
  <c r="H2181" i="2" s="1"/>
  <c r="I2182" i="2"/>
  <c r="H2182" i="2" s="1"/>
  <c r="I2183" i="2"/>
  <c r="H2183" i="2" s="1"/>
  <c r="I2184" i="2"/>
  <c r="H2184" i="2" s="1"/>
  <c r="I2185" i="2"/>
  <c r="H2185" i="2" s="1"/>
  <c r="I2186" i="2"/>
  <c r="H2186" i="2" s="1"/>
  <c r="I2187" i="2"/>
  <c r="H2187" i="2" s="1"/>
  <c r="J2187" i="2" s="1"/>
  <c r="I2188" i="2"/>
  <c r="H2188" i="2" s="1"/>
  <c r="I2189" i="2"/>
  <c r="H2189" i="2" s="1"/>
  <c r="I2190" i="2"/>
  <c r="I2191" i="2"/>
  <c r="H2191" i="2" s="1"/>
  <c r="I2192" i="2"/>
  <c r="H2192" i="2" s="1"/>
  <c r="I2193" i="2"/>
  <c r="H2193" i="2" s="1"/>
  <c r="I2194" i="2"/>
  <c r="H2194" i="2" s="1"/>
  <c r="I2195" i="2"/>
  <c r="H2195" i="2" s="1"/>
  <c r="I2196" i="2"/>
  <c r="H2196" i="2" s="1"/>
  <c r="I2197" i="2"/>
  <c r="I2198" i="2"/>
  <c r="H2198" i="2" s="1"/>
  <c r="I2199" i="2"/>
  <c r="H2199" i="2" s="1"/>
  <c r="N2199" i="2" s="1"/>
  <c r="V2199" i="2" s="1"/>
  <c r="I2200" i="2"/>
  <c r="H2200" i="2" s="1"/>
  <c r="I2201" i="2"/>
  <c r="H2201" i="2" s="1"/>
  <c r="I2202" i="2"/>
  <c r="H2202" i="2" s="1"/>
  <c r="I2203" i="2"/>
  <c r="H2203" i="2" s="1"/>
  <c r="I2204" i="2"/>
  <c r="H2204" i="2" s="1"/>
  <c r="I2205" i="2"/>
  <c r="H2205" i="2" s="1"/>
  <c r="I2206" i="2"/>
  <c r="H2206" i="2" s="1"/>
  <c r="K2206" i="2" s="1"/>
  <c r="I2207" i="2"/>
  <c r="H2207" i="2" s="1"/>
  <c r="I2208" i="2"/>
  <c r="H2208" i="2" s="1"/>
  <c r="I2209" i="2"/>
  <c r="H2209" i="2" s="1"/>
  <c r="I2210" i="2"/>
  <c r="H2210" i="2" s="1"/>
  <c r="I2211" i="2"/>
  <c r="H2211" i="2" s="1"/>
  <c r="I2212" i="2"/>
  <c r="H2212" i="2" s="1"/>
  <c r="I2213" i="2"/>
  <c r="H2213" i="2" s="1"/>
  <c r="I2214" i="2"/>
  <c r="H2214" i="2" s="1"/>
  <c r="I2215" i="2"/>
  <c r="H2215" i="2" s="1"/>
  <c r="I2216" i="2"/>
  <c r="H2216" i="2" s="1"/>
  <c r="I2217" i="2"/>
  <c r="H2217" i="2" s="1"/>
  <c r="I2218" i="2"/>
  <c r="H2218" i="2" s="1"/>
  <c r="I2219" i="2"/>
  <c r="H2219" i="2" s="1"/>
  <c r="J2219" i="2" s="1"/>
  <c r="I2220" i="2"/>
  <c r="H2220" i="2" s="1"/>
  <c r="I2221" i="2"/>
  <c r="H2221" i="2" s="1"/>
  <c r="I2222" i="2"/>
  <c r="H2222" i="2" s="1"/>
  <c r="I2223" i="2"/>
  <c r="H2223" i="2" s="1"/>
  <c r="I2224" i="2"/>
  <c r="H2224" i="2" s="1"/>
  <c r="I2225" i="2"/>
  <c r="H2225" i="2" s="1"/>
  <c r="I2226" i="2"/>
  <c r="H2226" i="2" s="1"/>
  <c r="I2227" i="2"/>
  <c r="H2227" i="2" s="1"/>
  <c r="I2228" i="2"/>
  <c r="H2228" i="2" s="1"/>
  <c r="I2229" i="2"/>
  <c r="I2230" i="2"/>
  <c r="H2230" i="2" s="1"/>
  <c r="I2231" i="2"/>
  <c r="H2231" i="2" s="1"/>
  <c r="I2232" i="2"/>
  <c r="H2232" i="2" s="1"/>
  <c r="I2233" i="2"/>
  <c r="H2233" i="2" s="1"/>
  <c r="I2234" i="2"/>
  <c r="H2234" i="2" s="1"/>
  <c r="I2235" i="2"/>
  <c r="H2235" i="2" s="1"/>
  <c r="I2236" i="2"/>
  <c r="H2236" i="2" s="1"/>
  <c r="I2237" i="2"/>
  <c r="H2237" i="2" s="1"/>
  <c r="I2238" i="2"/>
  <c r="H2238" i="2" s="1"/>
  <c r="K2238" i="2" s="1"/>
  <c r="I2239" i="2"/>
  <c r="H2239" i="2" s="1"/>
  <c r="I2240" i="2"/>
  <c r="H2240" i="2" s="1"/>
  <c r="I2241" i="2"/>
  <c r="H2241" i="2" s="1"/>
  <c r="I2242" i="2"/>
  <c r="H2242" i="2" s="1"/>
  <c r="I2243" i="2"/>
  <c r="H2243" i="2" s="1"/>
  <c r="I2244" i="2"/>
  <c r="H2244" i="2" s="1"/>
  <c r="I2245" i="2"/>
  <c r="H2245" i="2" s="1"/>
  <c r="I2246" i="2"/>
  <c r="H2246" i="2" s="1"/>
  <c r="I2247" i="2"/>
  <c r="H2247" i="2" s="1"/>
  <c r="I2248" i="2"/>
  <c r="H2248" i="2" s="1"/>
  <c r="I2249" i="2"/>
  <c r="H2249" i="2" s="1"/>
  <c r="I2250" i="2"/>
  <c r="H2250" i="2" s="1"/>
  <c r="I2251" i="2"/>
  <c r="H2251" i="2" s="1"/>
  <c r="J2251" i="2" s="1"/>
  <c r="I2252" i="2"/>
  <c r="H2252" i="2" s="1"/>
  <c r="I2253" i="2"/>
  <c r="H2253" i="2" s="1"/>
  <c r="I2254" i="2"/>
  <c r="H2254" i="2" s="1"/>
  <c r="L2254" i="2" s="1"/>
  <c r="I2255" i="2"/>
  <c r="H2255" i="2" s="1"/>
  <c r="I2256" i="2"/>
  <c r="H2256" i="2" s="1"/>
  <c r="I2257" i="2"/>
  <c r="H2257" i="2" s="1"/>
  <c r="I2258" i="2"/>
  <c r="H2258" i="2" s="1"/>
  <c r="I2259" i="2"/>
  <c r="H2259" i="2" s="1"/>
  <c r="I2260" i="2"/>
  <c r="H2260" i="2" s="1"/>
  <c r="I2261" i="2"/>
  <c r="H2261" i="2" s="1"/>
  <c r="I2262" i="2"/>
  <c r="H2262" i="2" s="1"/>
  <c r="I2263" i="2"/>
  <c r="H2263" i="2" s="1"/>
  <c r="I2264" i="2"/>
  <c r="H2264" i="2" s="1"/>
  <c r="I2265" i="2"/>
  <c r="H2265" i="2" s="1"/>
  <c r="I2266" i="2"/>
  <c r="H2266" i="2" s="1"/>
  <c r="I2267" i="2"/>
  <c r="H2267" i="2" s="1"/>
  <c r="I2268" i="2"/>
  <c r="H2268" i="2" s="1"/>
  <c r="I2269" i="2"/>
  <c r="H2269" i="2" s="1"/>
  <c r="I2270" i="2"/>
  <c r="H2270" i="2" s="1"/>
  <c r="K2270" i="2" s="1"/>
  <c r="I2271" i="2"/>
  <c r="H2271" i="2" s="1"/>
  <c r="I2272" i="2"/>
  <c r="H2272" i="2" s="1"/>
  <c r="I2273" i="2"/>
  <c r="H2273" i="2" s="1"/>
  <c r="I2274" i="2"/>
  <c r="H2274" i="2" s="1"/>
  <c r="I2275" i="2"/>
  <c r="H2275" i="2" s="1"/>
  <c r="I2276" i="2"/>
  <c r="H2276" i="2" s="1"/>
  <c r="I2277" i="2"/>
  <c r="H2277" i="2" s="1"/>
  <c r="I2278" i="2"/>
  <c r="H2278" i="2" s="1"/>
  <c r="I2279" i="2"/>
  <c r="H2279" i="2" s="1"/>
  <c r="I2280" i="2"/>
  <c r="H2280" i="2" s="1"/>
  <c r="I2281" i="2"/>
  <c r="H2281" i="2" s="1"/>
  <c r="I2282" i="2"/>
  <c r="H2282" i="2" s="1"/>
  <c r="I2283" i="2"/>
  <c r="H2283" i="2" s="1"/>
  <c r="I2284" i="2"/>
  <c r="H2284" i="2" s="1"/>
  <c r="I2285" i="2"/>
  <c r="H2285" i="2" s="1"/>
  <c r="I2286" i="2"/>
  <c r="H2286" i="2" s="1"/>
  <c r="L2286" i="2" s="1"/>
  <c r="I2287" i="2"/>
  <c r="H2287" i="2" s="1"/>
  <c r="I2288" i="2"/>
  <c r="H2288" i="2" s="1"/>
  <c r="I2289" i="2"/>
  <c r="H2289" i="2" s="1"/>
  <c r="I2290" i="2"/>
  <c r="H2290" i="2" s="1"/>
  <c r="I2291" i="2"/>
  <c r="H2291" i="2" s="1"/>
  <c r="I2292" i="2"/>
  <c r="H2292" i="2" s="1"/>
  <c r="N2292" i="2" s="1"/>
  <c r="V2292" i="2" s="1"/>
  <c r="I2293" i="2"/>
  <c r="I2294" i="2"/>
  <c r="H2294" i="2" s="1"/>
  <c r="I2295" i="2"/>
  <c r="H2295" i="2" s="1"/>
  <c r="I2296" i="2"/>
  <c r="H2296" i="2" s="1"/>
  <c r="I2297" i="2"/>
  <c r="H2297" i="2" s="1"/>
  <c r="I2298" i="2"/>
  <c r="H2298" i="2" s="1"/>
  <c r="I2299" i="2"/>
  <c r="H2299" i="2" s="1"/>
  <c r="I2300" i="2"/>
  <c r="H2300" i="2" s="1"/>
  <c r="I2301" i="2"/>
  <c r="H2301" i="2" s="1"/>
  <c r="I2302" i="2"/>
  <c r="H2302" i="2" s="1"/>
  <c r="K2302" i="2" s="1"/>
  <c r="I2303" i="2"/>
  <c r="H2303" i="2" s="1"/>
  <c r="I2304" i="2"/>
  <c r="H2304" i="2" s="1"/>
  <c r="I2305" i="2"/>
  <c r="H2305" i="2" s="1"/>
  <c r="I2306" i="2"/>
  <c r="H2306" i="2" s="1"/>
  <c r="I2307" i="2"/>
  <c r="H2307" i="2" s="1"/>
  <c r="I2308" i="2"/>
  <c r="H2308" i="2" s="1"/>
  <c r="M2308" i="2" s="1"/>
  <c r="I2309" i="2"/>
  <c r="H2309" i="2" s="1"/>
  <c r="I2310" i="2"/>
  <c r="H2310" i="2" s="1"/>
  <c r="I2311" i="2"/>
  <c r="H2311" i="2" s="1"/>
  <c r="I2312" i="2"/>
  <c r="H2312" i="2" s="1"/>
  <c r="I2313" i="2"/>
  <c r="H2313" i="2" s="1"/>
  <c r="I2314" i="2"/>
  <c r="H2314" i="2" s="1"/>
  <c r="I2315" i="2"/>
  <c r="H2315" i="2" s="1"/>
  <c r="I2316" i="2"/>
  <c r="H2316" i="2" s="1"/>
  <c r="I2317" i="2"/>
  <c r="H2317" i="2" s="1"/>
  <c r="I2318" i="2"/>
  <c r="I2319" i="2"/>
  <c r="H2319" i="2" s="1"/>
  <c r="I2320" i="2"/>
  <c r="H2320" i="2" s="1"/>
  <c r="I2321" i="2"/>
  <c r="H2321" i="2" s="1"/>
  <c r="I2322" i="2"/>
  <c r="H2322" i="2" s="1"/>
  <c r="I2323" i="2"/>
  <c r="H2323" i="2" s="1"/>
  <c r="I2324" i="2"/>
  <c r="H2324" i="2" s="1"/>
  <c r="N2324" i="2" s="1"/>
  <c r="V2324" i="2" s="1"/>
  <c r="I2325" i="2"/>
  <c r="H2325" i="2" s="1"/>
  <c r="J2325" i="2" s="1"/>
  <c r="I2326" i="2"/>
  <c r="H2326" i="2" s="1"/>
  <c r="I2327" i="2"/>
  <c r="I2328" i="2"/>
  <c r="H2328" i="2" s="1"/>
  <c r="I2329" i="2"/>
  <c r="H2329" i="2" s="1"/>
  <c r="I2330" i="2"/>
  <c r="H2330" i="2" s="1"/>
  <c r="I2331" i="2"/>
  <c r="H2331" i="2" s="1"/>
  <c r="I2332" i="2"/>
  <c r="H2332" i="2" s="1"/>
  <c r="I2333" i="2"/>
  <c r="H2333" i="2" s="1"/>
  <c r="I2334" i="2"/>
  <c r="I2335" i="2"/>
  <c r="H2335" i="2" s="1"/>
  <c r="I2336" i="2"/>
  <c r="H2336" i="2" s="1"/>
  <c r="I2337" i="2"/>
  <c r="H2337" i="2" s="1"/>
  <c r="I2338" i="2"/>
  <c r="H2338" i="2" s="1"/>
  <c r="I2339" i="2"/>
  <c r="H2339" i="2" s="1"/>
  <c r="I2340" i="2"/>
  <c r="H2340" i="2" s="1"/>
  <c r="M2340" i="2" s="1"/>
  <c r="I2341" i="2"/>
  <c r="H2341" i="2" s="1"/>
  <c r="I2342" i="2"/>
  <c r="H2342" i="2" s="1"/>
  <c r="I2343" i="2"/>
  <c r="H2343" i="2" s="1"/>
  <c r="I2344" i="2"/>
  <c r="H2344" i="2" s="1"/>
  <c r="I2345" i="2"/>
  <c r="H2345" i="2" s="1"/>
  <c r="I2346" i="2"/>
  <c r="H2346" i="2" s="1"/>
  <c r="I2347" i="2"/>
  <c r="H2347" i="2" s="1"/>
  <c r="I2348" i="2"/>
  <c r="H2348" i="2" s="1"/>
  <c r="I2349" i="2"/>
  <c r="H2349" i="2" s="1"/>
  <c r="I2350" i="2"/>
  <c r="H2350" i="2" s="1"/>
  <c r="I2351" i="2"/>
  <c r="H2351" i="2" s="1"/>
  <c r="I2352" i="2"/>
  <c r="H2352" i="2" s="1"/>
  <c r="I2353" i="2"/>
  <c r="H2353" i="2" s="1"/>
  <c r="I2354" i="2"/>
  <c r="H2354" i="2" s="1"/>
  <c r="I2355" i="2"/>
  <c r="H2355" i="2" s="1"/>
  <c r="I2356" i="2"/>
  <c r="H2356" i="2" s="1"/>
  <c r="N2356" i="2" s="1"/>
  <c r="V2356" i="2" s="1"/>
  <c r="I2357" i="2"/>
  <c r="H2357" i="2" s="1"/>
  <c r="J2357" i="2" s="1"/>
  <c r="I2358" i="2"/>
  <c r="H2358" i="2" s="1"/>
  <c r="I2359" i="2"/>
  <c r="I2360" i="2"/>
  <c r="H2360" i="2" s="1"/>
  <c r="I2361" i="2"/>
  <c r="H2361" i="2" s="1"/>
  <c r="I2362" i="2"/>
  <c r="H2362" i="2" s="1"/>
  <c r="I2363" i="2"/>
  <c r="H2363" i="2" s="1"/>
  <c r="I2364" i="2"/>
  <c r="H2364" i="2" s="1"/>
  <c r="I2365" i="2"/>
  <c r="H2365" i="2" s="1"/>
  <c r="I2366" i="2"/>
  <c r="H2366" i="2" s="1"/>
  <c r="K2366" i="2" s="1"/>
  <c r="I2367" i="2"/>
  <c r="H2367" i="2" s="1"/>
  <c r="I2368" i="2"/>
  <c r="H2368" i="2" s="1"/>
  <c r="I2369" i="2"/>
  <c r="H2369" i="2" s="1"/>
  <c r="I2370" i="2"/>
  <c r="H2370" i="2" s="1"/>
  <c r="I2371" i="2"/>
  <c r="H2371" i="2" s="1"/>
  <c r="I2372" i="2"/>
  <c r="H2372" i="2" s="1"/>
  <c r="I2373" i="2"/>
  <c r="H2373" i="2" s="1"/>
  <c r="I2374" i="2"/>
  <c r="H2374" i="2" s="1"/>
  <c r="I2375" i="2"/>
  <c r="H2375" i="2" s="1"/>
  <c r="I2376" i="2"/>
  <c r="H2376" i="2" s="1"/>
  <c r="I2377" i="2"/>
  <c r="H2377" i="2" s="1"/>
  <c r="I2378" i="2"/>
  <c r="H2378" i="2" s="1"/>
  <c r="I2379" i="2"/>
  <c r="H2379" i="2" s="1"/>
  <c r="J2379" i="2" s="1"/>
  <c r="I2380" i="2"/>
  <c r="H2380" i="2" s="1"/>
  <c r="I2381" i="2"/>
  <c r="H2381" i="2" s="1"/>
  <c r="I2382" i="2"/>
  <c r="H2382" i="2" s="1"/>
  <c r="L2382" i="2" s="1"/>
  <c r="I2383" i="2"/>
  <c r="H2383" i="2" s="1"/>
  <c r="I2384" i="2"/>
  <c r="H2384" i="2" s="1"/>
  <c r="I2385" i="2"/>
  <c r="H2385" i="2" s="1"/>
  <c r="I2386" i="2"/>
  <c r="H2386" i="2" s="1"/>
  <c r="I2387" i="2"/>
  <c r="H2387" i="2" s="1"/>
  <c r="I2388" i="2"/>
  <c r="H2388" i="2" s="1"/>
  <c r="I2389" i="2"/>
  <c r="H2389" i="2" s="1"/>
  <c r="I2390" i="2"/>
  <c r="H2390" i="2" s="1"/>
  <c r="I2391" i="2"/>
  <c r="H2391" i="2" s="1"/>
  <c r="N2391" i="2" s="1"/>
  <c r="V2391" i="2" s="1"/>
  <c r="I2392" i="2"/>
  <c r="H2392" i="2" s="1"/>
  <c r="I2393" i="2"/>
  <c r="H2393" i="2" s="1"/>
  <c r="I2394" i="2"/>
  <c r="H2394" i="2" s="1"/>
  <c r="I2395" i="2"/>
  <c r="H2395" i="2" s="1"/>
  <c r="I2396" i="2"/>
  <c r="H2396" i="2" s="1"/>
  <c r="I2397" i="2"/>
  <c r="H2397" i="2" s="1"/>
  <c r="I2398" i="2"/>
  <c r="H2398" i="2" s="1"/>
  <c r="I2399" i="2"/>
  <c r="H2399" i="2" s="1"/>
  <c r="I2400" i="2"/>
  <c r="H2400" i="2" s="1"/>
  <c r="I2401" i="2"/>
  <c r="H2401" i="2" s="1"/>
  <c r="I2402" i="2"/>
  <c r="H2402" i="2" s="1"/>
  <c r="I2403" i="2"/>
  <c r="H2403" i="2" s="1"/>
  <c r="I2404" i="2"/>
  <c r="H2404" i="2" s="1"/>
  <c r="M2404" i="2" s="1"/>
  <c r="I2405" i="2"/>
  <c r="H2405" i="2" s="1"/>
  <c r="I2406" i="2"/>
  <c r="H2406" i="2" s="1"/>
  <c r="I2407" i="2"/>
  <c r="H2407" i="2" s="1"/>
  <c r="I2408" i="2"/>
  <c r="H2408" i="2" s="1"/>
  <c r="I2409" i="2"/>
  <c r="H2409" i="2" s="1"/>
  <c r="I2410" i="2"/>
  <c r="H2410" i="2" s="1"/>
  <c r="I2411" i="2"/>
  <c r="H2411" i="2" s="1"/>
  <c r="J2411" i="2" s="1"/>
  <c r="I2412" i="2"/>
  <c r="H2412" i="2" s="1"/>
  <c r="I2413" i="2"/>
  <c r="H2413" i="2" s="1"/>
  <c r="I2414" i="2"/>
  <c r="H2414" i="2" s="1"/>
  <c r="I2415" i="2"/>
  <c r="H2415" i="2" s="1"/>
  <c r="I2416" i="2"/>
  <c r="H2416" i="2" s="1"/>
  <c r="I2417" i="2"/>
  <c r="H2417" i="2" s="1"/>
  <c r="I2418" i="2"/>
  <c r="H2418" i="2" s="1"/>
  <c r="I2419" i="2"/>
  <c r="H2419" i="2" s="1"/>
  <c r="I2420" i="2"/>
  <c r="H2420" i="2" s="1"/>
  <c r="N2420" i="2" s="1"/>
  <c r="V2420" i="2" s="1"/>
  <c r="I2421" i="2"/>
  <c r="H2421" i="2" s="1"/>
  <c r="K2421" i="2" s="1"/>
  <c r="I2422" i="2"/>
  <c r="H2422" i="2" s="1"/>
  <c r="I2423" i="2"/>
  <c r="I2424" i="2"/>
  <c r="H2424" i="2" s="1"/>
  <c r="I2425" i="2"/>
  <c r="H2425" i="2" s="1"/>
  <c r="I2426" i="2"/>
  <c r="H2426" i="2" s="1"/>
  <c r="I2427" i="2"/>
  <c r="H2427" i="2" s="1"/>
  <c r="I2428" i="2"/>
  <c r="H2428" i="2" s="1"/>
  <c r="I2429" i="2"/>
  <c r="H2429" i="2" s="1"/>
  <c r="I2430" i="2"/>
  <c r="H2430" i="2" s="1"/>
  <c r="K2430" i="2" s="1"/>
  <c r="I2431" i="2"/>
  <c r="H2431" i="2" s="1"/>
  <c r="I2432" i="2"/>
  <c r="H2432" i="2" s="1"/>
  <c r="I2433" i="2"/>
  <c r="H2433" i="2" s="1"/>
  <c r="I2434" i="2"/>
  <c r="H2434" i="2" s="1"/>
  <c r="I2435" i="2"/>
  <c r="H2435" i="2" s="1"/>
  <c r="I2436" i="2"/>
  <c r="H2436" i="2" s="1"/>
  <c r="I2437" i="2"/>
  <c r="H2437" i="2" s="1"/>
  <c r="I2438" i="2"/>
  <c r="H2438" i="2" s="1"/>
  <c r="I2439" i="2"/>
  <c r="H2439" i="2" s="1"/>
  <c r="I2440" i="2"/>
  <c r="H2440" i="2" s="1"/>
  <c r="I2441" i="2"/>
  <c r="H2441" i="2" s="1"/>
  <c r="I2442" i="2"/>
  <c r="H2442" i="2" s="1"/>
  <c r="I2443" i="2"/>
  <c r="H2443" i="2" s="1"/>
  <c r="J2443" i="2" s="1"/>
  <c r="I2444" i="2"/>
  <c r="H2444" i="2" s="1"/>
  <c r="I2445" i="2"/>
  <c r="H2445" i="2" s="1"/>
  <c r="I2446" i="2"/>
  <c r="H2446" i="2" s="1"/>
  <c r="I2447" i="2"/>
  <c r="H2447" i="2" s="1"/>
  <c r="I2448" i="2"/>
  <c r="H2448" i="2" s="1"/>
  <c r="I2449" i="2"/>
  <c r="H2449" i="2" s="1"/>
  <c r="I2450" i="2"/>
  <c r="H2450" i="2" s="1"/>
  <c r="I2451" i="2"/>
  <c r="H2451" i="2" s="1"/>
  <c r="I2452" i="2"/>
  <c r="H2452" i="2" s="1"/>
  <c r="I2453" i="2"/>
  <c r="H2453" i="2" s="1"/>
  <c r="I2454" i="2"/>
  <c r="H2454" i="2" s="1"/>
  <c r="I2455" i="2"/>
  <c r="H2455" i="2" s="1"/>
  <c r="N2455" i="2" s="1"/>
  <c r="V2455" i="2" s="1"/>
  <c r="I2456" i="2"/>
  <c r="H2456" i="2" s="1"/>
  <c r="I2457" i="2"/>
  <c r="H2457" i="2" s="1"/>
  <c r="I2458" i="2"/>
  <c r="H2458" i="2" s="1"/>
  <c r="I2459" i="2"/>
  <c r="H2459" i="2" s="1"/>
  <c r="I2460" i="2"/>
  <c r="H2460" i="2" s="1"/>
  <c r="I2461" i="2"/>
  <c r="H2461" i="2" s="1"/>
  <c r="I2462" i="2"/>
  <c r="H2462" i="2" s="1"/>
  <c r="I2463" i="2"/>
  <c r="H2463" i="2" s="1"/>
  <c r="I2464" i="2"/>
  <c r="H2464" i="2" s="1"/>
  <c r="I2465" i="2"/>
  <c r="H2465" i="2" s="1"/>
  <c r="I2466" i="2"/>
  <c r="H2466" i="2" s="1"/>
  <c r="I2467" i="2"/>
  <c r="H2467" i="2" s="1"/>
  <c r="I2468" i="2"/>
  <c r="H2468" i="2" s="1"/>
  <c r="M2468" i="2" s="1"/>
  <c r="I2469" i="2"/>
  <c r="H2469" i="2" s="1"/>
  <c r="I2470" i="2"/>
  <c r="H2470" i="2" s="1"/>
  <c r="I2471" i="2"/>
  <c r="H2471" i="2" s="1"/>
  <c r="I2472" i="2"/>
  <c r="H2472" i="2" s="1"/>
  <c r="I2473" i="2"/>
  <c r="H2473" i="2" s="1"/>
  <c r="I2474" i="2"/>
  <c r="H2474" i="2" s="1"/>
  <c r="I2475" i="2"/>
  <c r="H2475" i="2" s="1"/>
  <c r="J2475" i="2" s="1"/>
  <c r="I2476" i="2"/>
  <c r="H2476" i="2" s="1"/>
  <c r="I2477" i="2"/>
  <c r="H2477" i="2" s="1"/>
  <c r="I2478" i="2"/>
  <c r="H2478" i="2" s="1"/>
  <c r="I2479" i="2"/>
  <c r="H2479" i="2" s="1"/>
  <c r="I2480" i="2"/>
  <c r="H2480" i="2" s="1"/>
  <c r="I2481" i="2"/>
  <c r="H2481" i="2" s="1"/>
  <c r="I2482" i="2"/>
  <c r="H2482" i="2" s="1"/>
  <c r="I2483" i="2"/>
  <c r="H2483" i="2" s="1"/>
  <c r="I2484" i="2"/>
  <c r="H2484" i="2" s="1"/>
  <c r="N2484" i="2" s="1"/>
  <c r="V2484" i="2" s="1"/>
  <c r="I2485" i="2"/>
  <c r="H2485" i="2" s="1"/>
  <c r="J2485" i="2" s="1"/>
  <c r="I2486" i="2"/>
  <c r="H2486" i="2" s="1"/>
  <c r="I2487" i="2"/>
  <c r="I2488" i="2"/>
  <c r="H2488" i="2" s="1"/>
  <c r="I2489" i="2"/>
  <c r="H2489" i="2" s="1"/>
  <c r="I2490" i="2"/>
  <c r="H2490" i="2" s="1"/>
  <c r="I2491" i="2"/>
  <c r="H2491" i="2" s="1"/>
  <c r="I2492" i="2"/>
  <c r="H2492" i="2" s="1"/>
  <c r="I2493" i="2"/>
  <c r="H2493" i="2" s="1"/>
  <c r="I2494" i="2"/>
  <c r="H2494" i="2" s="1"/>
  <c r="K2494" i="2" s="1"/>
  <c r="I2495" i="2"/>
  <c r="H2495" i="2" s="1"/>
  <c r="I2496" i="2"/>
  <c r="H2496" i="2" s="1"/>
  <c r="I2497" i="2"/>
  <c r="H2497" i="2" s="1"/>
  <c r="I2498" i="2"/>
  <c r="H2498" i="2" s="1"/>
  <c r="I2499" i="2"/>
  <c r="H2499" i="2" s="1"/>
  <c r="I2500" i="2"/>
  <c r="H2500" i="2" s="1"/>
  <c r="M2500" i="2" s="1"/>
  <c r="I2501" i="2"/>
  <c r="H2501" i="2" s="1"/>
  <c r="I2502" i="2"/>
  <c r="H2502" i="2" s="1"/>
  <c r="I2503" i="2"/>
  <c r="H2503" i="2" s="1"/>
  <c r="I2504" i="2"/>
  <c r="H2504" i="2" s="1"/>
  <c r="I2505" i="2"/>
  <c r="H2505" i="2" s="1"/>
  <c r="I2506" i="2"/>
  <c r="H2506" i="2" s="1"/>
  <c r="I2507" i="2"/>
  <c r="H2507" i="2" s="1"/>
  <c r="I2508" i="2"/>
  <c r="H2508" i="2" s="1"/>
  <c r="I2509" i="2"/>
  <c r="H2509" i="2" s="1"/>
  <c r="I2510" i="2"/>
  <c r="H2510" i="2" s="1"/>
  <c r="L2510" i="2" s="1"/>
  <c r="I2511" i="2"/>
  <c r="H2511" i="2" s="1"/>
  <c r="I2512" i="2"/>
  <c r="H2512" i="2" s="1"/>
  <c r="I2513" i="2"/>
  <c r="H2513" i="2" s="1"/>
  <c r="I2514" i="2"/>
  <c r="H2514" i="2" s="1"/>
  <c r="I2515" i="2"/>
  <c r="H2515" i="2" s="1"/>
  <c r="I2516" i="2"/>
  <c r="H2516" i="2" s="1"/>
  <c r="I2517" i="2"/>
  <c r="H2517" i="2" s="1"/>
  <c r="I2518" i="2"/>
  <c r="H2518" i="2" s="1"/>
  <c r="I2519" i="2"/>
  <c r="H2519" i="2" s="1"/>
  <c r="I2520" i="2"/>
  <c r="H2520" i="2" s="1"/>
  <c r="I2521" i="2"/>
  <c r="H2521" i="2" s="1"/>
  <c r="I2522" i="2"/>
  <c r="H2522" i="2" s="1"/>
  <c r="I2523" i="2"/>
  <c r="H2523" i="2" s="1"/>
  <c r="I2524" i="2"/>
  <c r="H2524" i="2" s="1"/>
  <c r="I2525" i="2"/>
  <c r="H2525" i="2" s="1"/>
  <c r="I2526" i="2"/>
  <c r="H2526" i="2" s="1"/>
  <c r="I2527" i="2"/>
  <c r="H2527" i="2" s="1"/>
  <c r="I2528" i="2"/>
  <c r="H2528" i="2" s="1"/>
  <c r="I2529" i="2"/>
  <c r="H2529" i="2" s="1"/>
  <c r="I2530" i="2"/>
  <c r="H2530" i="2" s="1"/>
  <c r="I2531" i="2"/>
  <c r="H2531" i="2" s="1"/>
  <c r="I2532" i="2"/>
  <c r="H2532" i="2" s="1"/>
  <c r="M2532" i="2" s="1"/>
  <c r="I2533" i="2"/>
  <c r="H2533" i="2" s="1"/>
  <c r="I2534" i="2"/>
  <c r="H2534" i="2" s="1"/>
  <c r="I2535" i="2"/>
  <c r="H2535" i="2" s="1"/>
  <c r="I2536" i="2"/>
  <c r="H2536" i="2" s="1"/>
  <c r="I2537" i="2"/>
  <c r="H2537" i="2" s="1"/>
  <c r="I2538" i="2"/>
  <c r="H2538" i="2" s="1"/>
  <c r="I2539" i="2"/>
  <c r="H2539" i="2" s="1"/>
  <c r="I2540" i="2"/>
  <c r="H2540" i="2" s="1"/>
  <c r="I2541" i="2"/>
  <c r="H2541" i="2" s="1"/>
  <c r="I2542" i="2"/>
  <c r="H2542" i="2" s="1"/>
  <c r="I2543" i="2"/>
  <c r="H2543" i="2" s="1"/>
  <c r="I2544" i="2"/>
  <c r="H2544" i="2" s="1"/>
  <c r="I2545" i="2"/>
  <c r="H2545" i="2" s="1"/>
  <c r="I2546" i="2"/>
  <c r="H2546" i="2" s="1"/>
  <c r="I2547" i="2"/>
  <c r="H2547" i="2" s="1"/>
  <c r="I2548" i="2"/>
  <c r="H2548" i="2" s="1"/>
  <c r="I2549" i="2"/>
  <c r="H2549" i="2" s="1"/>
  <c r="J2549" i="2" s="1"/>
  <c r="I2550" i="2"/>
  <c r="H2550" i="2" s="1"/>
  <c r="I2551" i="2"/>
  <c r="H2551" i="2" s="1"/>
  <c r="I2552" i="2"/>
  <c r="H2552" i="2" s="1"/>
  <c r="I2553" i="2"/>
  <c r="H2553" i="2" s="1"/>
  <c r="I2554" i="2"/>
  <c r="H2554" i="2" s="1"/>
  <c r="I2555" i="2"/>
  <c r="H2555" i="2" s="1"/>
  <c r="I2556" i="2"/>
  <c r="H2556" i="2" s="1"/>
  <c r="I2557" i="2"/>
  <c r="H2557" i="2" s="1"/>
  <c r="I2558" i="2"/>
  <c r="H2558" i="2" s="1"/>
  <c r="I2559" i="2"/>
  <c r="H2559" i="2" s="1"/>
  <c r="I2560" i="2"/>
  <c r="H2560" i="2" s="1"/>
  <c r="I2561" i="2"/>
  <c r="H2561" i="2" s="1"/>
  <c r="I2562" i="2"/>
  <c r="H2562" i="2" s="1"/>
  <c r="I2563" i="2"/>
  <c r="H2563" i="2" s="1"/>
  <c r="I2564" i="2"/>
  <c r="H2564" i="2" s="1"/>
  <c r="I2565" i="2"/>
  <c r="H2565" i="2" s="1"/>
  <c r="I2566" i="2"/>
  <c r="H2566" i="2" s="1"/>
  <c r="I2567" i="2"/>
  <c r="H2567" i="2" s="1"/>
  <c r="I2568" i="2"/>
  <c r="H2568" i="2" s="1"/>
  <c r="I2569" i="2"/>
  <c r="H2569" i="2" s="1"/>
  <c r="I2570" i="2"/>
  <c r="H2570" i="2" s="1"/>
  <c r="I2571" i="2"/>
  <c r="H2571" i="2" s="1"/>
  <c r="I2572" i="2"/>
  <c r="H2572" i="2" s="1"/>
  <c r="I2573" i="2"/>
  <c r="H2573" i="2" s="1"/>
  <c r="I2574" i="2"/>
  <c r="H2574" i="2" s="1"/>
  <c r="I2575" i="2"/>
  <c r="H2575" i="2" s="1"/>
  <c r="I2576" i="2"/>
  <c r="H2576" i="2" s="1"/>
  <c r="I2577" i="2"/>
  <c r="H2577" i="2" s="1"/>
  <c r="I2578" i="2"/>
  <c r="H2578" i="2" s="1"/>
  <c r="K2578" i="2" s="1"/>
  <c r="I2579" i="2"/>
  <c r="H2579" i="2" s="1"/>
  <c r="I2580" i="2"/>
  <c r="H2580" i="2" s="1"/>
  <c r="I2581" i="2"/>
  <c r="H2581" i="2" s="1"/>
  <c r="I2582" i="2"/>
  <c r="H2582" i="2" s="1"/>
  <c r="I2583" i="2"/>
  <c r="H2583" i="2" s="1"/>
  <c r="J2583" i="2" s="1"/>
  <c r="I2584" i="2"/>
  <c r="H2584" i="2" s="1"/>
  <c r="I2585" i="2"/>
  <c r="H2585" i="2" s="1"/>
  <c r="I2586" i="2"/>
  <c r="H2586" i="2" s="1"/>
  <c r="I2587" i="2"/>
  <c r="H2587" i="2" s="1"/>
  <c r="I2588" i="2"/>
  <c r="H2588" i="2" s="1"/>
  <c r="I2589" i="2"/>
  <c r="H2589" i="2" s="1"/>
  <c r="I2590" i="2"/>
  <c r="H2590" i="2" s="1"/>
  <c r="L2590" i="2" s="1"/>
  <c r="I2591" i="2"/>
  <c r="H2591" i="2" s="1"/>
  <c r="I2592" i="2"/>
  <c r="H2592" i="2" s="1"/>
  <c r="I2593" i="2"/>
  <c r="H2593" i="2" s="1"/>
  <c r="I2594" i="2"/>
  <c r="H2594" i="2" s="1"/>
  <c r="I2595" i="2"/>
  <c r="H2595" i="2" s="1"/>
  <c r="I2596" i="2"/>
  <c r="H2596" i="2" s="1"/>
  <c r="I2597" i="2"/>
  <c r="H2597" i="2" s="1"/>
  <c r="I2598" i="2"/>
  <c r="H2598" i="2" s="1"/>
  <c r="I2599" i="2"/>
  <c r="H2599" i="2" s="1"/>
  <c r="N2599" i="2" s="1"/>
  <c r="V2599" i="2" s="1"/>
  <c r="I2600" i="2"/>
  <c r="H2600" i="2" s="1"/>
  <c r="I2601" i="2"/>
  <c r="H2601" i="2" s="1"/>
  <c r="I2602" i="2"/>
  <c r="H2602" i="2" s="1"/>
  <c r="I2603" i="2"/>
  <c r="H2603" i="2" s="1"/>
  <c r="I2604" i="2"/>
  <c r="H2604" i="2" s="1"/>
  <c r="I2605" i="2"/>
  <c r="H2605" i="2" s="1"/>
  <c r="J2605" i="2" s="1"/>
  <c r="I2606" i="2"/>
  <c r="H2606" i="2" s="1"/>
  <c r="I2607" i="2"/>
  <c r="H2607" i="2" s="1"/>
  <c r="I2608" i="2"/>
  <c r="H2608" i="2" s="1"/>
  <c r="I2609" i="2"/>
  <c r="H2609" i="2" s="1"/>
  <c r="I2610" i="2"/>
  <c r="H2610" i="2" s="1"/>
  <c r="I2611" i="2"/>
  <c r="H2611" i="2" s="1"/>
  <c r="I2612" i="2"/>
  <c r="H2612" i="2" s="1"/>
  <c r="L2612" i="2" s="1"/>
  <c r="I2613" i="2"/>
  <c r="H2613" i="2" s="1"/>
  <c r="I2614" i="2"/>
  <c r="H2614" i="2" s="1"/>
  <c r="L2614" i="2" s="1"/>
  <c r="I2615" i="2"/>
  <c r="H2615" i="2" s="1"/>
  <c r="I2616" i="2"/>
  <c r="H2616" i="2" s="1"/>
  <c r="I2617" i="2"/>
  <c r="H2617" i="2" s="1"/>
  <c r="I2618" i="2"/>
  <c r="H2618" i="2" s="1"/>
  <c r="M2618" i="2" s="1"/>
  <c r="I2619" i="2"/>
  <c r="H2619" i="2" s="1"/>
  <c r="M2619" i="2" s="1"/>
  <c r="I2620" i="2"/>
  <c r="H2620" i="2" s="1"/>
  <c r="I2621" i="2"/>
  <c r="H2621" i="2" s="1"/>
  <c r="I2622" i="2"/>
  <c r="H2622" i="2" s="1"/>
  <c r="J2622" i="2" s="1"/>
  <c r="I2623" i="2"/>
  <c r="I2624" i="2"/>
  <c r="H2624" i="2" s="1"/>
  <c r="I2625" i="2"/>
  <c r="H2625" i="2" s="1"/>
  <c r="I2626" i="2"/>
  <c r="H2626" i="2" s="1"/>
  <c r="I2627" i="2"/>
  <c r="H2627" i="2" s="1"/>
  <c r="I2628" i="2"/>
  <c r="H2628" i="2" s="1"/>
  <c r="I2629" i="2"/>
  <c r="H2629" i="2" s="1"/>
  <c r="I2630" i="2"/>
  <c r="H2630" i="2" s="1"/>
  <c r="I2631" i="2"/>
  <c r="H2631" i="2" s="1"/>
  <c r="I2632" i="2"/>
  <c r="H2632" i="2" s="1"/>
  <c r="I2633" i="2"/>
  <c r="H2633" i="2" s="1"/>
  <c r="I2634" i="2"/>
  <c r="H2634" i="2" s="1"/>
  <c r="I2635" i="2"/>
  <c r="H2635" i="2" s="1"/>
  <c r="I2636" i="2"/>
  <c r="H2636" i="2" s="1"/>
  <c r="I2637" i="2"/>
  <c r="H2637" i="2" s="1"/>
  <c r="I2638" i="2"/>
  <c r="H2638" i="2" s="1"/>
  <c r="I2639" i="2"/>
  <c r="H2639" i="2" s="1"/>
  <c r="I2640" i="2"/>
  <c r="H2640" i="2" s="1"/>
  <c r="I2641" i="2"/>
  <c r="H2641" i="2" s="1"/>
  <c r="I2642" i="2"/>
  <c r="H2642" i="2" s="1"/>
  <c r="I2643" i="2"/>
  <c r="H2643" i="2" s="1"/>
  <c r="I2644" i="2"/>
  <c r="H2644" i="2" s="1"/>
  <c r="K2644" i="2" s="1"/>
  <c r="I2645" i="2"/>
  <c r="H2645" i="2" s="1"/>
  <c r="I2646" i="2"/>
  <c r="H2646" i="2" s="1"/>
  <c r="I2647" i="2"/>
  <c r="H2647" i="2" s="1"/>
  <c r="I2648" i="2"/>
  <c r="H2648" i="2" s="1"/>
  <c r="I2649" i="2"/>
  <c r="H2649" i="2" s="1"/>
  <c r="I2650" i="2"/>
  <c r="H2650" i="2" s="1"/>
  <c r="I2651" i="2"/>
  <c r="H2651" i="2" s="1"/>
  <c r="I2652" i="2"/>
  <c r="H2652" i="2" s="1"/>
  <c r="I2653" i="2"/>
  <c r="H2653" i="2" s="1"/>
  <c r="I2654" i="2"/>
  <c r="H2654" i="2" s="1"/>
  <c r="I2655" i="2"/>
  <c r="H2655" i="2" s="1"/>
  <c r="I2656" i="2"/>
  <c r="H2656" i="2" s="1"/>
  <c r="I2657" i="2"/>
  <c r="H2657" i="2" s="1"/>
  <c r="I2658" i="2"/>
  <c r="H2658" i="2" s="1"/>
  <c r="I2659" i="2"/>
  <c r="H2659" i="2" s="1"/>
  <c r="I2660" i="2"/>
  <c r="H2660" i="2" s="1"/>
  <c r="I2661" i="2"/>
  <c r="H2661" i="2" s="1"/>
  <c r="I2662" i="2"/>
  <c r="H2662" i="2" s="1"/>
  <c r="I2663" i="2"/>
  <c r="H2663" i="2" s="1"/>
  <c r="M2663" i="2" s="1"/>
  <c r="I2664" i="2"/>
  <c r="H2664" i="2" s="1"/>
  <c r="I2665" i="2"/>
  <c r="H2665" i="2" s="1"/>
  <c r="I2666" i="2"/>
  <c r="H2666" i="2" s="1"/>
  <c r="I2667" i="2"/>
  <c r="H2667" i="2" s="1"/>
  <c r="I2668" i="2"/>
  <c r="H2668" i="2" s="1"/>
  <c r="I2669" i="2"/>
  <c r="H2669" i="2" s="1"/>
  <c r="I2670" i="2"/>
  <c r="H2670" i="2" s="1"/>
  <c r="J2670" i="2" s="1"/>
  <c r="I2671" i="2"/>
  <c r="H2671" i="2" s="1"/>
  <c r="I2672" i="2"/>
  <c r="H2672" i="2" s="1"/>
  <c r="I2673" i="2"/>
  <c r="H2673" i="2" s="1"/>
  <c r="I2674" i="2"/>
  <c r="H2674" i="2" s="1"/>
  <c r="I2675" i="2"/>
  <c r="H2675" i="2" s="1"/>
  <c r="I2676" i="2"/>
  <c r="H2676" i="2" s="1"/>
  <c r="I2677" i="2"/>
  <c r="H2677" i="2" s="1"/>
  <c r="I2678" i="2"/>
  <c r="H2678" i="2" s="1"/>
  <c r="M2678" i="2" s="1"/>
  <c r="I2679" i="2"/>
  <c r="I2680" i="2"/>
  <c r="H2680" i="2" s="1"/>
  <c r="I2681" i="2"/>
  <c r="H2681" i="2" s="1"/>
  <c r="I2682" i="2"/>
  <c r="H2682" i="2" s="1"/>
  <c r="I2683" i="2"/>
  <c r="H2683" i="2" s="1"/>
  <c r="I2684" i="2"/>
  <c r="H2684" i="2" s="1"/>
  <c r="I2685" i="2"/>
  <c r="H2685" i="2" s="1"/>
  <c r="I2686" i="2"/>
  <c r="H2686" i="2" s="1"/>
  <c r="I2687" i="2"/>
  <c r="H2687" i="2" s="1"/>
  <c r="I2688" i="2"/>
  <c r="H2688" i="2" s="1"/>
  <c r="I2689" i="2"/>
  <c r="H2689" i="2" s="1"/>
  <c r="I2690" i="2"/>
  <c r="H2690" i="2" s="1"/>
  <c r="I2691" i="2"/>
  <c r="H2691" i="2" s="1"/>
  <c r="I2692" i="2"/>
  <c r="H2692" i="2" s="1"/>
  <c r="L2692" i="2" s="1"/>
  <c r="I8" i="2"/>
  <c r="H8" i="2" s="1"/>
  <c r="Q2692" i="2"/>
  <c r="X2692" i="2" s="1"/>
  <c r="Q2691" i="2"/>
  <c r="Q2690" i="2"/>
  <c r="Q2689" i="2"/>
  <c r="Q2688" i="2"/>
  <c r="Q2687" i="2"/>
  <c r="Q2686" i="2"/>
  <c r="X2686" i="2" s="1"/>
  <c r="Q2685" i="2"/>
  <c r="Q2684" i="2"/>
  <c r="X2684" i="2" s="1"/>
  <c r="Q2683" i="2"/>
  <c r="Q2682" i="2"/>
  <c r="Q2681" i="2"/>
  <c r="Q2680" i="2"/>
  <c r="Q2679" i="2"/>
  <c r="Q2678" i="2"/>
  <c r="X2678" i="2" s="1"/>
  <c r="Q2677" i="2"/>
  <c r="Q2676" i="2"/>
  <c r="X2676" i="2" s="1"/>
  <c r="Q2675" i="2"/>
  <c r="Q2674" i="2"/>
  <c r="Q2673" i="2"/>
  <c r="Q2672" i="2"/>
  <c r="Q2671" i="2"/>
  <c r="Q2670" i="2"/>
  <c r="X2670" i="2" s="1"/>
  <c r="Q2669" i="2"/>
  <c r="Q2668" i="2"/>
  <c r="X2668" i="2" s="1"/>
  <c r="Q2667" i="2"/>
  <c r="Q2666" i="2"/>
  <c r="Q2665" i="2"/>
  <c r="Q2664" i="2"/>
  <c r="Q2663" i="2"/>
  <c r="Q2662" i="2"/>
  <c r="X2662" i="2" s="1"/>
  <c r="Q2661" i="2"/>
  <c r="Q2660" i="2"/>
  <c r="X2660" i="2" s="1"/>
  <c r="Q2659" i="2"/>
  <c r="Q2658" i="2"/>
  <c r="Q2657" i="2"/>
  <c r="Q2656" i="2"/>
  <c r="Q2655" i="2"/>
  <c r="Q2654" i="2"/>
  <c r="X2654" i="2" s="1"/>
  <c r="Q2653" i="2"/>
  <c r="Q2652" i="2"/>
  <c r="X2652" i="2" s="1"/>
  <c r="Q2651" i="2"/>
  <c r="Q2650" i="2"/>
  <c r="Q2649" i="2"/>
  <c r="Q2648" i="2"/>
  <c r="Q2647" i="2"/>
  <c r="Q2646" i="2"/>
  <c r="X2646" i="2" s="1"/>
  <c r="Q2645" i="2"/>
  <c r="Q2644" i="2"/>
  <c r="X2644" i="2" s="1"/>
  <c r="Q2643" i="2"/>
  <c r="Q2642" i="2"/>
  <c r="Q2641" i="2"/>
  <c r="Q2640" i="2"/>
  <c r="Q2639" i="2"/>
  <c r="Q2638" i="2"/>
  <c r="X2638" i="2" s="1"/>
  <c r="Q2637" i="2"/>
  <c r="Q2636" i="2"/>
  <c r="X2636" i="2" s="1"/>
  <c r="Q2635" i="2"/>
  <c r="Q2634" i="2"/>
  <c r="Q2633" i="2"/>
  <c r="Q2632" i="2"/>
  <c r="Q2631" i="2"/>
  <c r="Q2630" i="2"/>
  <c r="X2630" i="2" s="1"/>
  <c r="Q2629" i="2"/>
  <c r="Q2628" i="2"/>
  <c r="X2628" i="2" s="1"/>
  <c r="Q2627" i="2"/>
  <c r="Q2626" i="2"/>
  <c r="Q2625" i="2"/>
  <c r="Q2624" i="2"/>
  <c r="Q2623" i="2"/>
  <c r="Q2622" i="2"/>
  <c r="X2622" i="2" s="1"/>
  <c r="Q2621" i="2"/>
  <c r="Q2620" i="2"/>
  <c r="X2620" i="2" s="1"/>
  <c r="Q2619" i="2"/>
  <c r="Q2618" i="2"/>
  <c r="Q2617" i="2"/>
  <c r="Q2616" i="2"/>
  <c r="Q2615" i="2"/>
  <c r="Q2614" i="2"/>
  <c r="X2614" i="2" s="1"/>
  <c r="Q2613" i="2"/>
  <c r="Q2612" i="2"/>
  <c r="X2612" i="2" s="1"/>
  <c r="Q2611" i="2"/>
  <c r="Q2610" i="2"/>
  <c r="Q2609" i="2"/>
  <c r="Q2608" i="2"/>
  <c r="Q2607" i="2"/>
  <c r="Q2606" i="2"/>
  <c r="X2606" i="2" s="1"/>
  <c r="Q2605" i="2"/>
  <c r="Q2604" i="2"/>
  <c r="X2604" i="2" s="1"/>
  <c r="Q2603" i="2"/>
  <c r="Q2602" i="2"/>
  <c r="Q2601" i="2"/>
  <c r="Q2600" i="2"/>
  <c r="Q2599" i="2"/>
  <c r="Q2598" i="2"/>
  <c r="X2598" i="2" s="1"/>
  <c r="Q2597" i="2"/>
  <c r="Q2596" i="2"/>
  <c r="X2596" i="2" s="1"/>
  <c r="Q2595" i="2"/>
  <c r="Q2594" i="2"/>
  <c r="Q2593" i="2"/>
  <c r="Q2592" i="2"/>
  <c r="Q2591" i="2"/>
  <c r="Q2590" i="2"/>
  <c r="X2590" i="2" s="1"/>
  <c r="Q2589" i="2"/>
  <c r="Q2588" i="2"/>
  <c r="X2588" i="2" s="1"/>
  <c r="Q2587" i="2"/>
  <c r="Q2586" i="2"/>
  <c r="Q2585" i="2"/>
  <c r="Q2584" i="2"/>
  <c r="Q2583" i="2"/>
  <c r="Q2582" i="2"/>
  <c r="X2582" i="2" s="1"/>
  <c r="Q2581" i="2"/>
  <c r="Q2580" i="2"/>
  <c r="X2580" i="2" s="1"/>
  <c r="Q2579" i="2"/>
  <c r="Q2578" i="2"/>
  <c r="Q2577" i="2"/>
  <c r="Q2576" i="2"/>
  <c r="Q2575" i="2"/>
  <c r="Q2574" i="2"/>
  <c r="X2574" i="2" s="1"/>
  <c r="Q2573" i="2"/>
  <c r="Q2572" i="2"/>
  <c r="X2572" i="2" s="1"/>
  <c r="Q2571" i="2"/>
  <c r="Q2570" i="2"/>
  <c r="Q2569" i="2"/>
  <c r="Q2568" i="2"/>
  <c r="Q2567" i="2"/>
  <c r="Q2566" i="2"/>
  <c r="X2566" i="2" s="1"/>
  <c r="Q2565" i="2"/>
  <c r="Q2564" i="2"/>
  <c r="X2564" i="2" s="1"/>
  <c r="Q2563" i="2"/>
  <c r="Q2562" i="2"/>
  <c r="Q2561" i="2"/>
  <c r="Q2560" i="2"/>
  <c r="Q2559" i="2"/>
  <c r="Q2558" i="2"/>
  <c r="Q2557" i="2"/>
  <c r="Q2556" i="2"/>
  <c r="X2556" i="2" s="1"/>
  <c r="Q2555" i="2"/>
  <c r="Q2554" i="2"/>
  <c r="Q2553" i="2"/>
  <c r="Q2552" i="2"/>
  <c r="Q2551" i="2"/>
  <c r="Q2550" i="2"/>
  <c r="Q2549" i="2"/>
  <c r="Q2548" i="2"/>
  <c r="X2548" i="2" s="1"/>
  <c r="Q2547" i="2"/>
  <c r="Q2546" i="2"/>
  <c r="Q2545" i="2"/>
  <c r="Q2544" i="2"/>
  <c r="Q2543" i="2"/>
  <c r="Q2542" i="2"/>
  <c r="Q2541" i="2"/>
  <c r="Q2540" i="2"/>
  <c r="X2540" i="2" s="1"/>
  <c r="Q2539" i="2"/>
  <c r="Q2538" i="2"/>
  <c r="Q2537" i="2"/>
  <c r="Q2536" i="2"/>
  <c r="Q2535" i="2"/>
  <c r="Q2534" i="2"/>
  <c r="Q2533" i="2"/>
  <c r="Q2532" i="2"/>
  <c r="X2532" i="2" s="1"/>
  <c r="Q2531" i="2"/>
  <c r="Q2530" i="2"/>
  <c r="Q2529" i="2"/>
  <c r="Q2528" i="2"/>
  <c r="Q2527" i="2"/>
  <c r="Q2526" i="2"/>
  <c r="Q2525" i="2"/>
  <c r="Q2524" i="2"/>
  <c r="X2524" i="2" s="1"/>
  <c r="Q2523" i="2"/>
  <c r="Q2522" i="2"/>
  <c r="Q2521" i="2"/>
  <c r="Q2520" i="2"/>
  <c r="Q2519" i="2"/>
  <c r="Q2518" i="2"/>
  <c r="Q2517" i="2"/>
  <c r="Q2516" i="2"/>
  <c r="X2516" i="2" s="1"/>
  <c r="Q2515" i="2"/>
  <c r="Q2514" i="2"/>
  <c r="Q2513" i="2"/>
  <c r="Q2512" i="2"/>
  <c r="Q2511" i="2"/>
  <c r="Q2510" i="2"/>
  <c r="Q2509" i="2"/>
  <c r="Q2508" i="2"/>
  <c r="X2508" i="2" s="1"/>
  <c r="Q2507" i="2"/>
  <c r="Q2506" i="2"/>
  <c r="Q2505" i="2"/>
  <c r="Q2504" i="2"/>
  <c r="Q2503" i="2"/>
  <c r="Q2502" i="2"/>
  <c r="Q2501" i="2"/>
  <c r="Q2500" i="2"/>
  <c r="X2500" i="2" s="1"/>
  <c r="Q2499" i="2"/>
  <c r="Q2498" i="2"/>
  <c r="Q2497" i="2"/>
  <c r="Q2496" i="2"/>
  <c r="Q2495" i="2"/>
  <c r="Q2494" i="2"/>
  <c r="Q2493" i="2"/>
  <c r="Q2492" i="2"/>
  <c r="X2492" i="2" s="1"/>
  <c r="Q2491" i="2"/>
  <c r="Q2490" i="2"/>
  <c r="Q2489" i="2"/>
  <c r="Q2488" i="2"/>
  <c r="Q2487" i="2"/>
  <c r="Q2486" i="2"/>
  <c r="Q2485" i="2"/>
  <c r="Q2484" i="2"/>
  <c r="X2484" i="2" s="1"/>
  <c r="Q2483" i="2"/>
  <c r="Q2482" i="2"/>
  <c r="Q2481" i="2"/>
  <c r="Q2480" i="2"/>
  <c r="Q2479" i="2"/>
  <c r="Q2478" i="2"/>
  <c r="Q2477" i="2"/>
  <c r="Q2476" i="2"/>
  <c r="X2476" i="2" s="1"/>
  <c r="Q2475" i="2"/>
  <c r="Q2474" i="2"/>
  <c r="Q2473" i="2"/>
  <c r="Q2472" i="2"/>
  <c r="Q2471" i="2"/>
  <c r="Q2470" i="2"/>
  <c r="Q2469" i="2"/>
  <c r="Q2468" i="2"/>
  <c r="X2468" i="2" s="1"/>
  <c r="Q2467" i="2"/>
  <c r="Q2466" i="2"/>
  <c r="Q2465" i="2"/>
  <c r="Q2464" i="2"/>
  <c r="Q2463" i="2"/>
  <c r="Q2462" i="2"/>
  <c r="Q2461" i="2"/>
  <c r="Q2460" i="2"/>
  <c r="X2460" i="2" s="1"/>
  <c r="Q2459" i="2"/>
  <c r="Q2458" i="2"/>
  <c r="Q2457" i="2"/>
  <c r="Q2456" i="2"/>
  <c r="Q2455" i="2"/>
  <c r="Q2454" i="2"/>
  <c r="Q2453" i="2"/>
  <c r="Q2452" i="2"/>
  <c r="X2452" i="2" s="1"/>
  <c r="Q2451" i="2"/>
  <c r="Q2450" i="2"/>
  <c r="Q2449" i="2"/>
  <c r="Q2448" i="2"/>
  <c r="Q2447" i="2"/>
  <c r="Q2446" i="2"/>
  <c r="Q2445" i="2"/>
  <c r="Q2444" i="2"/>
  <c r="X2444" i="2" s="1"/>
  <c r="Q2443" i="2"/>
  <c r="Q2442" i="2"/>
  <c r="Q2441" i="2"/>
  <c r="Q2440" i="2"/>
  <c r="Q2439" i="2"/>
  <c r="Q2438" i="2"/>
  <c r="Q2437" i="2"/>
  <c r="Q2436" i="2"/>
  <c r="X2436" i="2" s="1"/>
  <c r="Q2435" i="2"/>
  <c r="Q2434" i="2"/>
  <c r="Q2433" i="2"/>
  <c r="Q2432" i="2"/>
  <c r="Q2431" i="2"/>
  <c r="Q2430" i="2"/>
  <c r="Q2429" i="2"/>
  <c r="Q2428" i="2"/>
  <c r="X2428" i="2" s="1"/>
  <c r="Q2427" i="2"/>
  <c r="Q2426" i="2"/>
  <c r="Q2425" i="2"/>
  <c r="Q2424" i="2"/>
  <c r="Q2423" i="2"/>
  <c r="Q2422" i="2"/>
  <c r="Q2421" i="2"/>
  <c r="Q2420" i="2"/>
  <c r="X2420" i="2" s="1"/>
  <c r="Q2419" i="2"/>
  <c r="Q2418" i="2"/>
  <c r="Q2417" i="2"/>
  <c r="Q2416" i="2"/>
  <c r="Q2415" i="2"/>
  <c r="Q2414" i="2"/>
  <c r="Q2413" i="2"/>
  <c r="Q2412" i="2"/>
  <c r="X2412" i="2" s="1"/>
  <c r="Q2411" i="2"/>
  <c r="Q2410" i="2"/>
  <c r="Q2409" i="2"/>
  <c r="Q2408" i="2"/>
  <c r="Q2407" i="2"/>
  <c r="Q2406" i="2"/>
  <c r="Q2405" i="2"/>
  <c r="Q2404" i="2"/>
  <c r="X2404" i="2" s="1"/>
  <c r="Q2403" i="2"/>
  <c r="Q2402" i="2"/>
  <c r="Q2401" i="2"/>
  <c r="Q2400" i="2"/>
  <c r="Q2399" i="2"/>
  <c r="Q2398" i="2"/>
  <c r="Q2397" i="2"/>
  <c r="Q2396" i="2"/>
  <c r="X2396" i="2" s="1"/>
  <c r="Q2395" i="2"/>
  <c r="Q2394" i="2"/>
  <c r="Q2393" i="2"/>
  <c r="Q2392" i="2"/>
  <c r="Q2391" i="2"/>
  <c r="Q2390" i="2"/>
  <c r="Q2389" i="2"/>
  <c r="Q2388" i="2"/>
  <c r="X2388" i="2" s="1"/>
  <c r="Q2387" i="2"/>
  <c r="Q2386" i="2"/>
  <c r="Q2385" i="2"/>
  <c r="Q2384" i="2"/>
  <c r="Q2383" i="2"/>
  <c r="Q2382" i="2"/>
  <c r="Q2381" i="2"/>
  <c r="Q2380" i="2"/>
  <c r="X2380" i="2" s="1"/>
  <c r="Q2379" i="2"/>
  <c r="Q2378" i="2"/>
  <c r="Q2377" i="2"/>
  <c r="Q2376" i="2"/>
  <c r="Q2375" i="2"/>
  <c r="Q2374" i="2"/>
  <c r="Q2373" i="2"/>
  <c r="Q2372" i="2"/>
  <c r="X2372" i="2" s="1"/>
  <c r="Q2371" i="2"/>
  <c r="Q2370" i="2"/>
  <c r="Q2369" i="2"/>
  <c r="Q2368" i="2"/>
  <c r="Q2367" i="2"/>
  <c r="Q2366" i="2"/>
  <c r="Q2365" i="2"/>
  <c r="Q2364" i="2"/>
  <c r="X2364" i="2" s="1"/>
  <c r="Q2363" i="2"/>
  <c r="Q2362" i="2"/>
  <c r="Q2361" i="2"/>
  <c r="Q2360" i="2"/>
  <c r="Q2359" i="2"/>
  <c r="Q2358" i="2"/>
  <c r="Q2357" i="2"/>
  <c r="Q2356" i="2"/>
  <c r="X2356" i="2" s="1"/>
  <c r="Q2355" i="2"/>
  <c r="Q2354" i="2"/>
  <c r="Q2353" i="2"/>
  <c r="Q2352" i="2"/>
  <c r="Q2351" i="2"/>
  <c r="Q2350" i="2"/>
  <c r="Q2349" i="2"/>
  <c r="Q2348" i="2"/>
  <c r="X2348" i="2" s="1"/>
  <c r="Q2347" i="2"/>
  <c r="Q2346" i="2"/>
  <c r="Q2345" i="2"/>
  <c r="Q2344" i="2"/>
  <c r="Q2343" i="2"/>
  <c r="Q2342" i="2"/>
  <c r="Q2341" i="2"/>
  <c r="Q2340" i="2"/>
  <c r="X2340" i="2" s="1"/>
  <c r="Q2339" i="2"/>
  <c r="Q2338" i="2"/>
  <c r="Q2337" i="2"/>
  <c r="Q2336" i="2"/>
  <c r="Q2335" i="2"/>
  <c r="Q2334" i="2"/>
  <c r="Q2333" i="2"/>
  <c r="Q2332" i="2"/>
  <c r="X2332" i="2" s="1"/>
  <c r="Q2331" i="2"/>
  <c r="Q2330" i="2"/>
  <c r="Q2329" i="2"/>
  <c r="Q2328" i="2"/>
  <c r="Q2327" i="2"/>
  <c r="Q2326" i="2"/>
  <c r="Q2325" i="2"/>
  <c r="Q2324" i="2"/>
  <c r="X2324" i="2" s="1"/>
  <c r="Q2323" i="2"/>
  <c r="Q2322" i="2"/>
  <c r="Q2321" i="2"/>
  <c r="Q2320" i="2"/>
  <c r="Q2319" i="2"/>
  <c r="Q2318" i="2"/>
  <c r="Q2317" i="2"/>
  <c r="Q2316" i="2"/>
  <c r="X2316" i="2" s="1"/>
  <c r="Q2315" i="2"/>
  <c r="Q2314" i="2"/>
  <c r="Q2313" i="2"/>
  <c r="Q2312" i="2"/>
  <c r="Q2311" i="2"/>
  <c r="Q2310" i="2"/>
  <c r="Q2309" i="2"/>
  <c r="Q2308" i="2"/>
  <c r="X2308" i="2" s="1"/>
  <c r="Q2307" i="2"/>
  <c r="Q2306" i="2"/>
  <c r="Q2305" i="2"/>
  <c r="Q2304" i="2"/>
  <c r="Q2303" i="2"/>
  <c r="Q2302" i="2"/>
  <c r="Q2301" i="2"/>
  <c r="Q2300" i="2"/>
  <c r="X2300" i="2" s="1"/>
  <c r="Q2299" i="2"/>
  <c r="Q2298" i="2"/>
  <c r="Q2297" i="2"/>
  <c r="Q2296" i="2"/>
  <c r="Q2295" i="2"/>
  <c r="Q2294" i="2"/>
  <c r="Q2293" i="2"/>
  <c r="Q2292" i="2"/>
  <c r="X2292" i="2" s="1"/>
  <c r="Q2291" i="2"/>
  <c r="Q2290" i="2"/>
  <c r="Q2289" i="2"/>
  <c r="Q2288" i="2"/>
  <c r="Q2287" i="2"/>
  <c r="Q2286" i="2"/>
  <c r="Q2285" i="2"/>
  <c r="Q2284" i="2"/>
  <c r="X2284" i="2" s="1"/>
  <c r="Q2283" i="2"/>
  <c r="Q2282" i="2"/>
  <c r="Q2281" i="2"/>
  <c r="Q2280" i="2"/>
  <c r="Q2279" i="2"/>
  <c r="Q2278" i="2"/>
  <c r="Q2277" i="2"/>
  <c r="Q2276" i="2"/>
  <c r="X2276" i="2" s="1"/>
  <c r="Q2275" i="2"/>
  <c r="Q2274" i="2"/>
  <c r="Q2273" i="2"/>
  <c r="Q2272" i="2"/>
  <c r="Q2271" i="2"/>
  <c r="Q2270" i="2"/>
  <c r="Q2269" i="2"/>
  <c r="Q2268" i="2"/>
  <c r="X2268" i="2" s="1"/>
  <c r="Q2267" i="2"/>
  <c r="Q2266" i="2"/>
  <c r="Q2265" i="2"/>
  <c r="Q2264" i="2"/>
  <c r="Q2263" i="2"/>
  <c r="Q2262" i="2"/>
  <c r="Q2261" i="2"/>
  <c r="Q2260" i="2"/>
  <c r="X2260" i="2" s="1"/>
  <c r="Q2259" i="2"/>
  <c r="Q2258" i="2"/>
  <c r="Q2257" i="2"/>
  <c r="Q2256" i="2"/>
  <c r="Q2255" i="2"/>
  <c r="Q2254" i="2"/>
  <c r="Q2253" i="2"/>
  <c r="Q2252" i="2"/>
  <c r="X2252" i="2" s="1"/>
  <c r="Q2251" i="2"/>
  <c r="Q2250" i="2"/>
  <c r="Q2249" i="2"/>
  <c r="Q2248" i="2"/>
  <c r="Q2247" i="2"/>
  <c r="Q2246" i="2"/>
  <c r="Q2245" i="2"/>
  <c r="Q2244" i="2"/>
  <c r="X2244" i="2" s="1"/>
  <c r="Q2243" i="2"/>
  <c r="Q2242" i="2"/>
  <c r="Q2241" i="2"/>
  <c r="Q2240" i="2"/>
  <c r="Q2239" i="2"/>
  <c r="Q2238" i="2"/>
  <c r="Q2237" i="2"/>
  <c r="Q2236" i="2"/>
  <c r="X2236" i="2" s="1"/>
  <c r="Q2235" i="2"/>
  <c r="Q2234" i="2"/>
  <c r="Q2233" i="2"/>
  <c r="Q2232" i="2"/>
  <c r="Q2231" i="2"/>
  <c r="Q2230" i="2"/>
  <c r="Q2229" i="2"/>
  <c r="Q2228" i="2"/>
  <c r="X2228" i="2" s="1"/>
  <c r="Q2227" i="2"/>
  <c r="Q2226" i="2"/>
  <c r="Q2225" i="2"/>
  <c r="Q2224" i="2"/>
  <c r="Q2223" i="2"/>
  <c r="Q2222" i="2"/>
  <c r="Q2221" i="2"/>
  <c r="Q2220" i="2"/>
  <c r="X2220" i="2" s="1"/>
  <c r="Q2219" i="2"/>
  <c r="Q2218" i="2"/>
  <c r="Q2217" i="2"/>
  <c r="Q2216" i="2"/>
  <c r="Q2215" i="2"/>
  <c r="Q2214" i="2"/>
  <c r="Q2213" i="2"/>
  <c r="Q2212" i="2"/>
  <c r="X2212" i="2" s="1"/>
  <c r="Q2211" i="2"/>
  <c r="Q2210" i="2"/>
  <c r="Q2209" i="2"/>
  <c r="Q2208" i="2"/>
  <c r="Q2207" i="2"/>
  <c r="Q2206" i="2"/>
  <c r="Q2205" i="2"/>
  <c r="Q2204" i="2"/>
  <c r="X2204" i="2" s="1"/>
  <c r="Q2203" i="2"/>
  <c r="Q2202" i="2"/>
  <c r="Q2201" i="2"/>
  <c r="Q2200" i="2"/>
  <c r="Q2199" i="2"/>
  <c r="Q2198" i="2"/>
  <c r="Q2197" i="2"/>
  <c r="Q2196" i="2"/>
  <c r="X2196" i="2" s="1"/>
  <c r="Q2195" i="2"/>
  <c r="Q2194" i="2"/>
  <c r="Q2193" i="2"/>
  <c r="Q2192" i="2"/>
  <c r="Q2191" i="2"/>
  <c r="Q2190" i="2"/>
  <c r="Q2189" i="2"/>
  <c r="Q2188" i="2"/>
  <c r="X2188" i="2" s="1"/>
  <c r="Q2187" i="2"/>
  <c r="Q2186" i="2"/>
  <c r="Q2185" i="2"/>
  <c r="Q2184" i="2"/>
  <c r="Q2183" i="2"/>
  <c r="Q2182" i="2"/>
  <c r="Q2181" i="2"/>
  <c r="Q2180" i="2"/>
  <c r="X2180" i="2" s="1"/>
  <c r="Q2179" i="2"/>
  <c r="Q2178" i="2"/>
  <c r="Q2177" i="2"/>
  <c r="Q2176" i="2"/>
  <c r="Q2175" i="2"/>
  <c r="Q2174" i="2"/>
  <c r="Q2173" i="2"/>
  <c r="Q2172" i="2"/>
  <c r="X2172" i="2" s="1"/>
  <c r="Q2171" i="2"/>
  <c r="Q2170" i="2"/>
  <c r="Q2169" i="2"/>
  <c r="Q2168" i="2"/>
  <c r="Q2167" i="2"/>
  <c r="Q2166" i="2"/>
  <c r="Q2165" i="2"/>
  <c r="Q2164" i="2"/>
  <c r="X2164" i="2" s="1"/>
  <c r="Q2163" i="2"/>
  <c r="Q2162" i="2"/>
  <c r="Q2161" i="2"/>
  <c r="Q2160" i="2"/>
  <c r="Q2159" i="2"/>
  <c r="Q2158" i="2"/>
  <c r="Q2157" i="2"/>
  <c r="Q2156" i="2"/>
  <c r="X2156" i="2" s="1"/>
  <c r="Q2155" i="2"/>
  <c r="Q2154" i="2"/>
  <c r="Q2153" i="2"/>
  <c r="Q2152" i="2"/>
  <c r="Q2151" i="2"/>
  <c r="Q2150" i="2"/>
  <c r="Q2149" i="2"/>
  <c r="Q2148" i="2"/>
  <c r="X2148" i="2" s="1"/>
  <c r="Q2147" i="2"/>
  <c r="Q2146" i="2"/>
  <c r="Q2145" i="2"/>
  <c r="Q2144" i="2"/>
  <c r="Q2143" i="2"/>
  <c r="Q2142" i="2"/>
  <c r="Q2141" i="2"/>
  <c r="Q2140" i="2"/>
  <c r="X2140" i="2" s="1"/>
  <c r="Q2139" i="2"/>
  <c r="Q2138" i="2"/>
  <c r="Q2137" i="2"/>
  <c r="Q2136" i="2"/>
  <c r="Q2135" i="2"/>
  <c r="Q2134" i="2"/>
  <c r="Q2133" i="2"/>
  <c r="Q2132" i="2"/>
  <c r="X2132" i="2" s="1"/>
  <c r="Q2131" i="2"/>
  <c r="Q2130" i="2"/>
  <c r="Q2129" i="2"/>
  <c r="Q2128" i="2"/>
  <c r="Q2127" i="2"/>
  <c r="Q2126" i="2"/>
  <c r="Q2125" i="2"/>
  <c r="Q2124" i="2"/>
  <c r="X2124" i="2" s="1"/>
  <c r="Q2123" i="2"/>
  <c r="Q2122" i="2"/>
  <c r="Q2121" i="2"/>
  <c r="Q2120" i="2"/>
  <c r="Q2119" i="2"/>
  <c r="Q2118" i="2"/>
  <c r="Q2117" i="2"/>
  <c r="Q2116" i="2"/>
  <c r="X2116" i="2" s="1"/>
  <c r="Q2115" i="2"/>
  <c r="P2115" i="2" s="1"/>
  <c r="Q2114" i="2"/>
  <c r="Q2113" i="2"/>
  <c r="Q2112" i="2"/>
  <c r="Q2111" i="2"/>
  <c r="Q2110" i="2"/>
  <c r="Q2109" i="2"/>
  <c r="Q2108" i="2"/>
  <c r="X2108" i="2" s="1"/>
  <c r="Q2107" i="2"/>
  <c r="Q2106" i="2"/>
  <c r="Q2105" i="2"/>
  <c r="Q2104" i="2"/>
  <c r="Q2103" i="2"/>
  <c r="Q2102" i="2"/>
  <c r="Q2101" i="2"/>
  <c r="Q2100" i="2"/>
  <c r="X2100" i="2" s="1"/>
  <c r="Q2099" i="2"/>
  <c r="Q2098" i="2"/>
  <c r="Q2097" i="2"/>
  <c r="Q2096" i="2"/>
  <c r="Q2095" i="2"/>
  <c r="Q2094" i="2"/>
  <c r="Q2093" i="2"/>
  <c r="Q2092" i="2"/>
  <c r="X2092" i="2" s="1"/>
  <c r="Q2091" i="2"/>
  <c r="Q2090" i="2"/>
  <c r="Q2089" i="2"/>
  <c r="Q2088" i="2"/>
  <c r="Q2087" i="2"/>
  <c r="Q2086" i="2"/>
  <c r="Q2085" i="2"/>
  <c r="Q2084" i="2"/>
  <c r="X2084" i="2" s="1"/>
  <c r="Q2083" i="2"/>
  <c r="Q2082" i="2"/>
  <c r="Q2081" i="2"/>
  <c r="Q2080" i="2"/>
  <c r="Q2079" i="2"/>
  <c r="Q2078" i="2"/>
  <c r="Q2077" i="2"/>
  <c r="Q2076" i="2"/>
  <c r="X2076" i="2" s="1"/>
  <c r="Q2075" i="2"/>
  <c r="Q2074" i="2"/>
  <c r="Q2073" i="2"/>
  <c r="Q2072" i="2"/>
  <c r="Q2071" i="2"/>
  <c r="Q2070" i="2"/>
  <c r="Q2069" i="2"/>
  <c r="Q2068" i="2"/>
  <c r="X2068" i="2" s="1"/>
  <c r="Q2067" i="2"/>
  <c r="Q2066" i="2"/>
  <c r="Q2065" i="2"/>
  <c r="Q2064" i="2"/>
  <c r="Q2063" i="2"/>
  <c r="Q2062" i="2"/>
  <c r="Q2061" i="2"/>
  <c r="Q2060" i="2"/>
  <c r="X2060" i="2" s="1"/>
  <c r="Q2059" i="2"/>
  <c r="Q2058" i="2"/>
  <c r="Q2057" i="2"/>
  <c r="Q2056" i="2"/>
  <c r="Q2055" i="2"/>
  <c r="Q2054" i="2"/>
  <c r="Q2053" i="2"/>
  <c r="Q2052" i="2"/>
  <c r="X2052" i="2" s="1"/>
  <c r="Q2051" i="2"/>
  <c r="Q2050" i="2"/>
  <c r="Q2049" i="2"/>
  <c r="Q2048" i="2"/>
  <c r="Q2047" i="2"/>
  <c r="Q2046" i="2"/>
  <c r="Q2045" i="2"/>
  <c r="Q2044" i="2"/>
  <c r="X2044" i="2" s="1"/>
  <c r="Q2043" i="2"/>
  <c r="Q2042" i="2"/>
  <c r="Q2041" i="2"/>
  <c r="Q2040" i="2"/>
  <c r="Q2039" i="2"/>
  <c r="Q2038" i="2"/>
  <c r="Q2037" i="2"/>
  <c r="Q2036" i="2"/>
  <c r="X2036" i="2" s="1"/>
  <c r="Q2035" i="2"/>
  <c r="Q2034" i="2"/>
  <c r="Q2033" i="2"/>
  <c r="Q2032" i="2"/>
  <c r="Q2031" i="2"/>
  <c r="Q2030" i="2"/>
  <c r="Q2029" i="2"/>
  <c r="Q2028" i="2"/>
  <c r="X2028" i="2" s="1"/>
  <c r="Q2027" i="2"/>
  <c r="Q2026" i="2"/>
  <c r="Q2025" i="2"/>
  <c r="Q2024" i="2"/>
  <c r="Q2023" i="2"/>
  <c r="Q2022" i="2"/>
  <c r="Q2021" i="2"/>
  <c r="Q2020" i="2"/>
  <c r="X2020" i="2" s="1"/>
  <c r="Q2019" i="2"/>
  <c r="Q2018" i="2"/>
  <c r="Q2017" i="2"/>
  <c r="Q2016" i="2"/>
  <c r="Q2015" i="2"/>
  <c r="Q2014" i="2"/>
  <c r="Q2013" i="2"/>
  <c r="Q2012" i="2"/>
  <c r="X2012" i="2" s="1"/>
  <c r="Q2011" i="2"/>
  <c r="Q2010" i="2"/>
  <c r="Q2009" i="2"/>
  <c r="Q2008" i="2"/>
  <c r="Q2007" i="2"/>
  <c r="Q2006" i="2"/>
  <c r="Q2005" i="2"/>
  <c r="Q2004" i="2"/>
  <c r="X2004" i="2" s="1"/>
  <c r="Q2003" i="2"/>
  <c r="Q2002" i="2"/>
  <c r="Q2001" i="2"/>
  <c r="Q2000" i="2"/>
  <c r="Q1999" i="2"/>
  <c r="Q1998" i="2"/>
  <c r="Q1997" i="2"/>
  <c r="Q1996" i="2"/>
  <c r="X1996" i="2" s="1"/>
  <c r="Q1995" i="2"/>
  <c r="Q1994" i="2"/>
  <c r="Q1993" i="2"/>
  <c r="Q1992" i="2"/>
  <c r="Q1991" i="2"/>
  <c r="Q1990" i="2"/>
  <c r="Q1989" i="2"/>
  <c r="Q1988" i="2"/>
  <c r="X1988" i="2" s="1"/>
  <c r="Q1987" i="2"/>
  <c r="Q1986" i="2"/>
  <c r="Q1985" i="2"/>
  <c r="Q1984" i="2"/>
  <c r="Q1983" i="2"/>
  <c r="Q1982" i="2"/>
  <c r="Q1981" i="2"/>
  <c r="Q1980" i="2"/>
  <c r="X1980" i="2" s="1"/>
  <c r="Q1979" i="2"/>
  <c r="Q1978" i="2"/>
  <c r="Q1977" i="2"/>
  <c r="Q1976" i="2"/>
  <c r="Q1975" i="2"/>
  <c r="Q1974" i="2"/>
  <c r="Q1973" i="2"/>
  <c r="Q1972" i="2"/>
  <c r="X1972" i="2" s="1"/>
  <c r="Q1971" i="2"/>
  <c r="Q1970" i="2"/>
  <c r="Q1969" i="2"/>
  <c r="Q1968" i="2"/>
  <c r="Q1967" i="2"/>
  <c r="Q1966" i="2"/>
  <c r="Q1965" i="2"/>
  <c r="Q1964" i="2"/>
  <c r="X1964" i="2" s="1"/>
  <c r="Q1963" i="2"/>
  <c r="Q1962" i="2"/>
  <c r="Q1961" i="2"/>
  <c r="Q1960" i="2"/>
  <c r="Q1959" i="2"/>
  <c r="Q1958" i="2"/>
  <c r="Q1957" i="2"/>
  <c r="Q1956" i="2"/>
  <c r="X1956" i="2" s="1"/>
  <c r="Q1955" i="2"/>
  <c r="Q1954" i="2"/>
  <c r="Q1953" i="2"/>
  <c r="Q1952" i="2"/>
  <c r="Q1951" i="2"/>
  <c r="Q1950" i="2"/>
  <c r="Q1949" i="2"/>
  <c r="Q1948" i="2"/>
  <c r="X1948" i="2" s="1"/>
  <c r="Q1947" i="2"/>
  <c r="Q1946" i="2"/>
  <c r="Q1945" i="2"/>
  <c r="Q1944" i="2"/>
  <c r="Q1943" i="2"/>
  <c r="Q1942" i="2"/>
  <c r="Q1941" i="2"/>
  <c r="Q1940" i="2"/>
  <c r="X1940" i="2" s="1"/>
  <c r="Q1939" i="2"/>
  <c r="Q1938" i="2"/>
  <c r="Q1937" i="2"/>
  <c r="Q1936" i="2"/>
  <c r="Q1935" i="2"/>
  <c r="Q1934" i="2"/>
  <c r="Q1933" i="2"/>
  <c r="Q1932" i="2"/>
  <c r="X1932" i="2" s="1"/>
  <c r="Q1931" i="2"/>
  <c r="Q1930" i="2"/>
  <c r="Q1929" i="2"/>
  <c r="Q1928" i="2"/>
  <c r="Q1927" i="2"/>
  <c r="Q1926" i="2"/>
  <c r="Q1925" i="2"/>
  <c r="Q1924" i="2"/>
  <c r="X1924" i="2" s="1"/>
  <c r="Q1923" i="2"/>
  <c r="Q1922" i="2"/>
  <c r="Q1921" i="2"/>
  <c r="Q1920" i="2"/>
  <c r="Q1919" i="2"/>
  <c r="Q1918" i="2"/>
  <c r="Q1917" i="2"/>
  <c r="Q1916" i="2"/>
  <c r="X1916" i="2" s="1"/>
  <c r="Q1915" i="2"/>
  <c r="Q1914" i="2"/>
  <c r="Q1913" i="2"/>
  <c r="Q1912" i="2"/>
  <c r="Q1911" i="2"/>
  <c r="Q1910" i="2"/>
  <c r="Q1909" i="2"/>
  <c r="Q1908" i="2"/>
  <c r="X1908" i="2" s="1"/>
  <c r="Q1907" i="2"/>
  <c r="Q1906" i="2"/>
  <c r="Q1905" i="2"/>
  <c r="Q1904" i="2"/>
  <c r="Q1903" i="2"/>
  <c r="Q1902" i="2"/>
  <c r="Q1901" i="2"/>
  <c r="Q1900" i="2"/>
  <c r="X1900" i="2" s="1"/>
  <c r="Q1899" i="2"/>
  <c r="Q1898" i="2"/>
  <c r="Q1897" i="2"/>
  <c r="Q1896" i="2"/>
  <c r="Q1895" i="2"/>
  <c r="Q1894" i="2"/>
  <c r="Q1893" i="2"/>
  <c r="Q1892" i="2"/>
  <c r="X1892" i="2" s="1"/>
  <c r="Q1891" i="2"/>
  <c r="Q1890" i="2"/>
  <c r="Q1889" i="2"/>
  <c r="Q1888" i="2"/>
  <c r="Q1887" i="2"/>
  <c r="Q1886" i="2"/>
  <c r="Q1885" i="2"/>
  <c r="Q1884" i="2"/>
  <c r="X1884" i="2" s="1"/>
  <c r="Q1883" i="2"/>
  <c r="Q1882" i="2"/>
  <c r="Q1881" i="2"/>
  <c r="Q1880" i="2"/>
  <c r="Q1879" i="2"/>
  <c r="Q1878" i="2"/>
  <c r="Q1877" i="2"/>
  <c r="Q1876" i="2"/>
  <c r="X1876" i="2" s="1"/>
  <c r="Q1875" i="2"/>
  <c r="Q1874" i="2"/>
  <c r="Q1873" i="2"/>
  <c r="Q1872" i="2"/>
  <c r="Q1871" i="2"/>
  <c r="Q1870" i="2"/>
  <c r="Q1869" i="2"/>
  <c r="Q1868" i="2"/>
  <c r="X1868" i="2" s="1"/>
  <c r="Q1867" i="2"/>
  <c r="Q1866" i="2"/>
  <c r="Q1865" i="2"/>
  <c r="Q1864" i="2"/>
  <c r="Q1863" i="2"/>
  <c r="Q1862" i="2"/>
  <c r="Q1861" i="2"/>
  <c r="Q1860" i="2"/>
  <c r="X1860" i="2" s="1"/>
  <c r="Q1859" i="2"/>
  <c r="Q1858" i="2"/>
  <c r="Q1857" i="2"/>
  <c r="Q1856" i="2"/>
  <c r="Q1855" i="2"/>
  <c r="Q1854" i="2"/>
  <c r="Q1853" i="2"/>
  <c r="Q1852" i="2"/>
  <c r="X1852" i="2" s="1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P1720" i="2" s="1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P1649" i="2" s="1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P1618" i="2" s="1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P796" i="2" s="1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P574" i="2" s="1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P437" i="2" s="1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AC187" i="2"/>
  <c r="AB187" i="2"/>
  <c r="AA187" i="2"/>
  <c r="Z187" i="2"/>
  <c r="Y187" i="2"/>
  <c r="Q187" i="2"/>
  <c r="AC186" i="2"/>
  <c r="AB186" i="2"/>
  <c r="AA186" i="2"/>
  <c r="Z186" i="2"/>
  <c r="Y186" i="2"/>
  <c r="Q186" i="2"/>
  <c r="AC185" i="2"/>
  <c r="AB185" i="2"/>
  <c r="AA185" i="2"/>
  <c r="Z185" i="2"/>
  <c r="Y185" i="2"/>
  <c r="Q185" i="2"/>
  <c r="AC184" i="2"/>
  <c r="AB184" i="2"/>
  <c r="AA184" i="2"/>
  <c r="Z184" i="2"/>
  <c r="Y184" i="2"/>
  <c r="Q184" i="2"/>
  <c r="AC183" i="2"/>
  <c r="AB183" i="2"/>
  <c r="AA183" i="2"/>
  <c r="Z183" i="2"/>
  <c r="Y183" i="2"/>
  <c r="Q183" i="2"/>
  <c r="AC182" i="2"/>
  <c r="AB182" i="2"/>
  <c r="AA182" i="2"/>
  <c r="Z182" i="2"/>
  <c r="Y182" i="2"/>
  <c r="Q182" i="2"/>
  <c r="AC181" i="2"/>
  <c r="AB181" i="2"/>
  <c r="AA181" i="2"/>
  <c r="Z181" i="2"/>
  <c r="Y181" i="2"/>
  <c r="Q181" i="2"/>
  <c r="AC180" i="2"/>
  <c r="AB180" i="2"/>
  <c r="AA180" i="2"/>
  <c r="Z180" i="2"/>
  <c r="Y180" i="2"/>
  <c r="Q180" i="2"/>
  <c r="AC179" i="2"/>
  <c r="AB179" i="2"/>
  <c r="AA179" i="2"/>
  <c r="Z179" i="2"/>
  <c r="Y179" i="2"/>
  <c r="Q179" i="2"/>
  <c r="AC178" i="2"/>
  <c r="AB178" i="2"/>
  <c r="AA178" i="2"/>
  <c r="Z178" i="2"/>
  <c r="Y178" i="2"/>
  <c r="Q178" i="2"/>
  <c r="AC177" i="2"/>
  <c r="AB177" i="2"/>
  <c r="AA177" i="2"/>
  <c r="Z177" i="2"/>
  <c r="Y177" i="2"/>
  <c r="Q177" i="2"/>
  <c r="AC176" i="2"/>
  <c r="AB176" i="2"/>
  <c r="AA176" i="2"/>
  <c r="Z176" i="2"/>
  <c r="Y176" i="2"/>
  <c r="Q176" i="2"/>
  <c r="AC175" i="2"/>
  <c r="AB175" i="2"/>
  <c r="AA175" i="2"/>
  <c r="Z175" i="2"/>
  <c r="Y175" i="2"/>
  <c r="Q175" i="2"/>
  <c r="AC174" i="2"/>
  <c r="AB174" i="2"/>
  <c r="AA174" i="2"/>
  <c r="Z174" i="2"/>
  <c r="Y174" i="2"/>
  <c r="Q174" i="2"/>
  <c r="AC173" i="2"/>
  <c r="AB173" i="2"/>
  <c r="AA173" i="2"/>
  <c r="Z173" i="2"/>
  <c r="Y173" i="2"/>
  <c r="Q173" i="2"/>
  <c r="AC172" i="2"/>
  <c r="AB172" i="2"/>
  <c r="AA172" i="2"/>
  <c r="Z172" i="2"/>
  <c r="Y172" i="2"/>
  <c r="Q172" i="2"/>
  <c r="AC171" i="2"/>
  <c r="AB171" i="2"/>
  <c r="AA171" i="2"/>
  <c r="Z171" i="2"/>
  <c r="Y171" i="2"/>
  <c r="Q171" i="2"/>
  <c r="AC170" i="2"/>
  <c r="AB170" i="2"/>
  <c r="AA170" i="2"/>
  <c r="Z170" i="2"/>
  <c r="Y170" i="2"/>
  <c r="Q170" i="2"/>
  <c r="AC169" i="2"/>
  <c r="AB169" i="2"/>
  <c r="AA169" i="2"/>
  <c r="Z169" i="2"/>
  <c r="Y169" i="2"/>
  <c r="Q169" i="2"/>
  <c r="AC168" i="2"/>
  <c r="AB168" i="2"/>
  <c r="AA168" i="2"/>
  <c r="Z168" i="2"/>
  <c r="Y168" i="2"/>
  <c r="Q168" i="2"/>
  <c r="AC167" i="2"/>
  <c r="AB167" i="2"/>
  <c r="AA167" i="2"/>
  <c r="Z167" i="2"/>
  <c r="Y167" i="2"/>
  <c r="Q167" i="2"/>
  <c r="AC166" i="2"/>
  <c r="AB166" i="2"/>
  <c r="AA166" i="2"/>
  <c r="Z166" i="2"/>
  <c r="Y166" i="2"/>
  <c r="Q166" i="2"/>
  <c r="AC165" i="2"/>
  <c r="AB165" i="2"/>
  <c r="AA165" i="2"/>
  <c r="Z165" i="2"/>
  <c r="Y165" i="2"/>
  <c r="Q165" i="2"/>
  <c r="AC164" i="2"/>
  <c r="AB164" i="2"/>
  <c r="AA164" i="2"/>
  <c r="Z164" i="2"/>
  <c r="Y164" i="2"/>
  <c r="Q164" i="2"/>
  <c r="AC163" i="2"/>
  <c r="AB163" i="2"/>
  <c r="AA163" i="2"/>
  <c r="Z163" i="2"/>
  <c r="Y163" i="2"/>
  <c r="Q163" i="2"/>
  <c r="AC162" i="2"/>
  <c r="AB162" i="2"/>
  <c r="AA162" i="2"/>
  <c r="Z162" i="2"/>
  <c r="Y162" i="2"/>
  <c r="Q162" i="2"/>
  <c r="AC161" i="2"/>
  <c r="AB161" i="2"/>
  <c r="AA161" i="2"/>
  <c r="Z161" i="2"/>
  <c r="Y161" i="2"/>
  <c r="Q161" i="2"/>
  <c r="AC160" i="2"/>
  <c r="AB160" i="2"/>
  <c r="AA160" i="2"/>
  <c r="Z160" i="2"/>
  <c r="Y160" i="2"/>
  <c r="Q160" i="2"/>
  <c r="AC159" i="2"/>
  <c r="AB159" i="2"/>
  <c r="AA159" i="2"/>
  <c r="Z159" i="2"/>
  <c r="Y159" i="2"/>
  <c r="Q159" i="2"/>
  <c r="AC158" i="2"/>
  <c r="AB158" i="2"/>
  <c r="AA158" i="2"/>
  <c r="Z158" i="2"/>
  <c r="Y158" i="2"/>
  <c r="Q158" i="2"/>
  <c r="AC157" i="2"/>
  <c r="AB157" i="2"/>
  <c r="AA157" i="2"/>
  <c r="Z157" i="2"/>
  <c r="Y157" i="2"/>
  <c r="Q157" i="2"/>
  <c r="AC156" i="2"/>
  <c r="AB156" i="2"/>
  <c r="AA156" i="2"/>
  <c r="Z156" i="2"/>
  <c r="Y156" i="2"/>
  <c r="Q156" i="2"/>
  <c r="AC155" i="2"/>
  <c r="AB155" i="2"/>
  <c r="AA155" i="2"/>
  <c r="Z155" i="2"/>
  <c r="Y155" i="2"/>
  <c r="Q155" i="2"/>
  <c r="AC154" i="2"/>
  <c r="AB154" i="2"/>
  <c r="AA154" i="2"/>
  <c r="Z154" i="2"/>
  <c r="Y154" i="2"/>
  <c r="Q154" i="2"/>
  <c r="AC153" i="2"/>
  <c r="AB153" i="2"/>
  <c r="AA153" i="2"/>
  <c r="Z153" i="2"/>
  <c r="Y153" i="2"/>
  <c r="Q153" i="2"/>
  <c r="AC152" i="2"/>
  <c r="AB152" i="2"/>
  <c r="AA152" i="2"/>
  <c r="Z152" i="2"/>
  <c r="Y152" i="2"/>
  <c r="Q152" i="2"/>
  <c r="AC151" i="2"/>
  <c r="AB151" i="2"/>
  <c r="AA151" i="2"/>
  <c r="Z151" i="2"/>
  <c r="Y151" i="2"/>
  <c r="Q151" i="2"/>
  <c r="AC150" i="2"/>
  <c r="AB150" i="2"/>
  <c r="AA150" i="2"/>
  <c r="Z150" i="2"/>
  <c r="Y150" i="2"/>
  <c r="Q150" i="2"/>
  <c r="AC149" i="2"/>
  <c r="AB149" i="2"/>
  <c r="AA149" i="2"/>
  <c r="Z149" i="2"/>
  <c r="Y149" i="2"/>
  <c r="Q149" i="2"/>
  <c r="AC148" i="2"/>
  <c r="AB148" i="2"/>
  <c r="AA148" i="2"/>
  <c r="Z148" i="2"/>
  <c r="Y148" i="2"/>
  <c r="Q148" i="2"/>
  <c r="AC147" i="2"/>
  <c r="AB147" i="2"/>
  <c r="AA147" i="2"/>
  <c r="Z147" i="2"/>
  <c r="Y147" i="2"/>
  <c r="Q147" i="2"/>
  <c r="AC146" i="2"/>
  <c r="AB146" i="2"/>
  <c r="AA146" i="2"/>
  <c r="Z146" i="2"/>
  <c r="Y146" i="2"/>
  <c r="Q146" i="2"/>
  <c r="AC145" i="2"/>
  <c r="AB145" i="2"/>
  <c r="AA145" i="2"/>
  <c r="Z145" i="2"/>
  <c r="Y145" i="2"/>
  <c r="Q145" i="2"/>
  <c r="AC144" i="2"/>
  <c r="AB144" i="2"/>
  <c r="AA144" i="2"/>
  <c r="Z144" i="2"/>
  <c r="Y144" i="2"/>
  <c r="Q144" i="2"/>
  <c r="AC143" i="2"/>
  <c r="AB143" i="2"/>
  <c r="AA143" i="2"/>
  <c r="Z143" i="2"/>
  <c r="Y143" i="2"/>
  <c r="Q143" i="2"/>
  <c r="AC142" i="2"/>
  <c r="AB142" i="2"/>
  <c r="AA142" i="2"/>
  <c r="Z142" i="2"/>
  <c r="Y142" i="2"/>
  <c r="Q142" i="2"/>
  <c r="P142" i="2" s="1"/>
  <c r="AC141" i="2"/>
  <c r="AB141" i="2"/>
  <c r="AA141" i="2"/>
  <c r="Z141" i="2"/>
  <c r="Y141" i="2"/>
  <c r="Q141" i="2"/>
  <c r="AC140" i="2"/>
  <c r="AB140" i="2"/>
  <c r="AA140" i="2"/>
  <c r="Z140" i="2"/>
  <c r="Y140" i="2"/>
  <c r="Q140" i="2"/>
  <c r="AC139" i="2"/>
  <c r="AB139" i="2"/>
  <c r="AA139" i="2"/>
  <c r="Z139" i="2"/>
  <c r="Y139" i="2"/>
  <c r="Q139" i="2"/>
  <c r="AC138" i="2"/>
  <c r="AB138" i="2"/>
  <c r="AA138" i="2"/>
  <c r="Z138" i="2"/>
  <c r="Y138" i="2"/>
  <c r="Q138" i="2"/>
  <c r="AC137" i="2"/>
  <c r="AB137" i="2"/>
  <c r="AA137" i="2"/>
  <c r="Z137" i="2"/>
  <c r="Y137" i="2"/>
  <c r="Q137" i="2"/>
  <c r="AC136" i="2"/>
  <c r="AB136" i="2"/>
  <c r="AA136" i="2"/>
  <c r="Z136" i="2"/>
  <c r="Y136" i="2"/>
  <c r="Q136" i="2"/>
  <c r="AC135" i="2"/>
  <c r="AB135" i="2"/>
  <c r="AA135" i="2"/>
  <c r="Z135" i="2"/>
  <c r="Y135" i="2"/>
  <c r="Q135" i="2"/>
  <c r="AC134" i="2"/>
  <c r="AB134" i="2"/>
  <c r="AA134" i="2"/>
  <c r="Z134" i="2"/>
  <c r="Y134" i="2"/>
  <c r="Q134" i="2"/>
  <c r="AC133" i="2"/>
  <c r="AB133" i="2"/>
  <c r="AA133" i="2"/>
  <c r="Z133" i="2"/>
  <c r="Y133" i="2"/>
  <c r="Q133" i="2"/>
  <c r="AC132" i="2"/>
  <c r="AB132" i="2"/>
  <c r="AA132" i="2"/>
  <c r="Z132" i="2"/>
  <c r="Y132" i="2"/>
  <c r="Q132" i="2"/>
  <c r="AC131" i="2"/>
  <c r="AB131" i="2"/>
  <c r="AA131" i="2"/>
  <c r="Z131" i="2"/>
  <c r="Y131" i="2"/>
  <c r="Q131" i="2"/>
  <c r="AC130" i="2"/>
  <c r="AB130" i="2"/>
  <c r="AA130" i="2"/>
  <c r="Z130" i="2"/>
  <c r="Y130" i="2"/>
  <c r="Q130" i="2"/>
  <c r="AC129" i="2"/>
  <c r="AB129" i="2"/>
  <c r="AA129" i="2"/>
  <c r="Z129" i="2"/>
  <c r="Y129" i="2"/>
  <c r="Q129" i="2"/>
  <c r="AC128" i="2"/>
  <c r="AB128" i="2"/>
  <c r="AA128" i="2"/>
  <c r="Z128" i="2"/>
  <c r="Y128" i="2"/>
  <c r="Q128" i="2"/>
  <c r="AC127" i="2"/>
  <c r="AB127" i="2"/>
  <c r="AA127" i="2"/>
  <c r="Z127" i="2"/>
  <c r="Y127" i="2"/>
  <c r="Q127" i="2"/>
  <c r="AC126" i="2"/>
  <c r="AB126" i="2"/>
  <c r="AA126" i="2"/>
  <c r="Z126" i="2"/>
  <c r="Y126" i="2"/>
  <c r="Q126" i="2"/>
  <c r="AC125" i="2"/>
  <c r="AB125" i="2"/>
  <c r="AA125" i="2"/>
  <c r="Z125" i="2"/>
  <c r="Y125" i="2"/>
  <c r="Q125" i="2"/>
  <c r="AC124" i="2"/>
  <c r="AB124" i="2"/>
  <c r="AA124" i="2"/>
  <c r="Z124" i="2"/>
  <c r="Y124" i="2"/>
  <c r="Q124" i="2"/>
  <c r="AC123" i="2"/>
  <c r="AB123" i="2"/>
  <c r="AA123" i="2"/>
  <c r="Z123" i="2"/>
  <c r="Y123" i="2"/>
  <c r="Q123" i="2"/>
  <c r="AC122" i="2"/>
  <c r="AB122" i="2"/>
  <c r="AA122" i="2"/>
  <c r="Z122" i="2"/>
  <c r="Y122" i="2"/>
  <c r="Q122" i="2"/>
  <c r="AC121" i="2"/>
  <c r="AB121" i="2"/>
  <c r="AA121" i="2"/>
  <c r="Z121" i="2"/>
  <c r="Y121" i="2"/>
  <c r="Q121" i="2"/>
  <c r="AC120" i="2"/>
  <c r="AB120" i="2"/>
  <c r="AA120" i="2"/>
  <c r="Z120" i="2"/>
  <c r="Y120" i="2"/>
  <c r="Q120" i="2"/>
  <c r="AC119" i="2"/>
  <c r="AB119" i="2"/>
  <c r="AA119" i="2"/>
  <c r="Z119" i="2"/>
  <c r="Y119" i="2"/>
  <c r="Q119" i="2"/>
  <c r="AC118" i="2"/>
  <c r="AB118" i="2"/>
  <c r="AA118" i="2"/>
  <c r="Z118" i="2"/>
  <c r="Y118" i="2"/>
  <c r="Q118" i="2"/>
  <c r="AC117" i="2"/>
  <c r="AB117" i="2"/>
  <c r="AA117" i="2"/>
  <c r="Z117" i="2"/>
  <c r="Y117" i="2"/>
  <c r="Q117" i="2"/>
  <c r="AC116" i="2"/>
  <c r="AB116" i="2"/>
  <c r="AA116" i="2"/>
  <c r="Z116" i="2"/>
  <c r="Y116" i="2"/>
  <c r="Q116" i="2"/>
  <c r="AC115" i="2"/>
  <c r="AB115" i="2"/>
  <c r="AA115" i="2"/>
  <c r="Z115" i="2"/>
  <c r="Y115" i="2"/>
  <c r="Q115" i="2"/>
  <c r="AC114" i="2"/>
  <c r="AB114" i="2"/>
  <c r="AA114" i="2"/>
  <c r="Z114" i="2"/>
  <c r="Y114" i="2"/>
  <c r="Q114" i="2"/>
  <c r="AC113" i="2"/>
  <c r="AB113" i="2"/>
  <c r="AA113" i="2"/>
  <c r="Z113" i="2"/>
  <c r="Y113" i="2"/>
  <c r="Q113" i="2"/>
  <c r="AC112" i="2"/>
  <c r="AB112" i="2"/>
  <c r="AA112" i="2"/>
  <c r="Z112" i="2"/>
  <c r="Y112" i="2"/>
  <c r="Q112" i="2"/>
  <c r="AC111" i="2"/>
  <c r="AB111" i="2"/>
  <c r="AA111" i="2"/>
  <c r="Z111" i="2"/>
  <c r="Y111" i="2"/>
  <c r="Q111" i="2"/>
  <c r="AC110" i="2"/>
  <c r="AB110" i="2"/>
  <c r="AA110" i="2"/>
  <c r="Z110" i="2"/>
  <c r="Y110" i="2"/>
  <c r="Q110" i="2"/>
  <c r="AC109" i="2"/>
  <c r="AB109" i="2"/>
  <c r="AA109" i="2"/>
  <c r="Z109" i="2"/>
  <c r="Y109" i="2"/>
  <c r="Q109" i="2"/>
  <c r="AC108" i="2"/>
  <c r="AB108" i="2"/>
  <c r="AA108" i="2"/>
  <c r="Z108" i="2"/>
  <c r="Y108" i="2"/>
  <c r="Q108" i="2"/>
  <c r="AC107" i="2"/>
  <c r="AB107" i="2"/>
  <c r="AA107" i="2"/>
  <c r="Z107" i="2"/>
  <c r="Y107" i="2"/>
  <c r="Q107" i="2"/>
  <c r="AC106" i="2"/>
  <c r="AB106" i="2"/>
  <c r="AA106" i="2"/>
  <c r="Z106" i="2"/>
  <c r="Y106" i="2"/>
  <c r="Q106" i="2"/>
  <c r="AC105" i="2"/>
  <c r="AB105" i="2"/>
  <c r="AA105" i="2"/>
  <c r="Z105" i="2"/>
  <c r="Y105" i="2"/>
  <c r="Q105" i="2"/>
  <c r="AC104" i="2"/>
  <c r="AB104" i="2"/>
  <c r="AA104" i="2"/>
  <c r="Z104" i="2"/>
  <c r="Y104" i="2"/>
  <c r="Q104" i="2"/>
  <c r="AC103" i="2"/>
  <c r="AB103" i="2"/>
  <c r="AA103" i="2"/>
  <c r="Z103" i="2"/>
  <c r="Y103" i="2"/>
  <c r="Q103" i="2"/>
  <c r="AC102" i="2"/>
  <c r="AB102" i="2"/>
  <c r="AA102" i="2"/>
  <c r="Z102" i="2"/>
  <c r="Y102" i="2"/>
  <c r="Q102" i="2"/>
  <c r="AC101" i="2"/>
  <c r="AB101" i="2"/>
  <c r="AA101" i="2"/>
  <c r="Z101" i="2"/>
  <c r="Y101" i="2"/>
  <c r="Q101" i="2"/>
  <c r="AC100" i="2"/>
  <c r="AB100" i="2"/>
  <c r="AA100" i="2"/>
  <c r="Z100" i="2"/>
  <c r="Y100" i="2"/>
  <c r="Q100" i="2"/>
  <c r="AC99" i="2"/>
  <c r="AB99" i="2"/>
  <c r="AA99" i="2"/>
  <c r="Z99" i="2"/>
  <c r="Y99" i="2"/>
  <c r="Q99" i="2"/>
  <c r="AC98" i="2"/>
  <c r="AB98" i="2"/>
  <c r="AA98" i="2"/>
  <c r="Z98" i="2"/>
  <c r="Y98" i="2"/>
  <c r="Q98" i="2"/>
  <c r="AC97" i="2"/>
  <c r="AB97" i="2"/>
  <c r="AA97" i="2"/>
  <c r="Z97" i="2"/>
  <c r="Y97" i="2"/>
  <c r="Q97" i="2"/>
  <c r="AC96" i="2"/>
  <c r="AB96" i="2"/>
  <c r="AA96" i="2"/>
  <c r="Z96" i="2"/>
  <c r="Y96" i="2"/>
  <c r="Q96" i="2"/>
  <c r="AC95" i="2"/>
  <c r="AB95" i="2"/>
  <c r="AA95" i="2"/>
  <c r="Z95" i="2"/>
  <c r="Y95" i="2"/>
  <c r="Q95" i="2"/>
  <c r="AC94" i="2"/>
  <c r="AB94" i="2"/>
  <c r="AA94" i="2"/>
  <c r="Z94" i="2"/>
  <c r="Y94" i="2"/>
  <c r="Q94" i="2"/>
  <c r="AC93" i="2"/>
  <c r="AB93" i="2"/>
  <c r="AA93" i="2"/>
  <c r="Z93" i="2"/>
  <c r="Y93" i="2"/>
  <c r="Q93" i="2"/>
  <c r="AC92" i="2"/>
  <c r="AB92" i="2"/>
  <c r="AA92" i="2"/>
  <c r="Z92" i="2"/>
  <c r="Y92" i="2"/>
  <c r="Q92" i="2"/>
  <c r="AC91" i="2"/>
  <c r="AB91" i="2"/>
  <c r="AA91" i="2"/>
  <c r="Z91" i="2"/>
  <c r="Y91" i="2"/>
  <c r="Q91" i="2"/>
  <c r="AC90" i="2"/>
  <c r="AB90" i="2"/>
  <c r="AA90" i="2"/>
  <c r="Z90" i="2"/>
  <c r="Y90" i="2"/>
  <c r="Q90" i="2"/>
  <c r="AC89" i="2"/>
  <c r="AB89" i="2"/>
  <c r="AA89" i="2"/>
  <c r="Z89" i="2"/>
  <c r="Y89" i="2"/>
  <c r="Q89" i="2"/>
  <c r="AC88" i="2"/>
  <c r="AB88" i="2"/>
  <c r="AA88" i="2"/>
  <c r="Z88" i="2"/>
  <c r="Y88" i="2"/>
  <c r="Q88" i="2"/>
  <c r="AC87" i="2"/>
  <c r="AB87" i="2"/>
  <c r="AA87" i="2"/>
  <c r="Z87" i="2"/>
  <c r="Y87" i="2"/>
  <c r="Q87" i="2"/>
  <c r="AC86" i="2"/>
  <c r="AB86" i="2"/>
  <c r="AA86" i="2"/>
  <c r="Z86" i="2"/>
  <c r="Y86" i="2"/>
  <c r="Q86" i="2"/>
  <c r="AC85" i="2"/>
  <c r="AB85" i="2"/>
  <c r="AA85" i="2"/>
  <c r="Z85" i="2"/>
  <c r="Y85" i="2"/>
  <c r="Q85" i="2"/>
  <c r="AC84" i="2"/>
  <c r="AB84" i="2"/>
  <c r="AA84" i="2"/>
  <c r="Z84" i="2"/>
  <c r="Y84" i="2"/>
  <c r="Q84" i="2"/>
  <c r="AC83" i="2"/>
  <c r="AB83" i="2"/>
  <c r="AA83" i="2"/>
  <c r="Z83" i="2"/>
  <c r="Y83" i="2"/>
  <c r="Q83" i="2"/>
  <c r="AC82" i="2"/>
  <c r="AB82" i="2"/>
  <c r="AA82" i="2"/>
  <c r="Z82" i="2"/>
  <c r="Y82" i="2"/>
  <c r="Q82" i="2"/>
  <c r="AC81" i="2"/>
  <c r="AB81" i="2"/>
  <c r="AA81" i="2"/>
  <c r="Z81" i="2"/>
  <c r="Y81" i="2"/>
  <c r="Q81" i="2"/>
  <c r="AC80" i="2"/>
  <c r="AB80" i="2"/>
  <c r="AA80" i="2"/>
  <c r="Z80" i="2"/>
  <c r="Y80" i="2"/>
  <c r="Q80" i="2"/>
  <c r="AC79" i="2"/>
  <c r="AB79" i="2"/>
  <c r="AA79" i="2"/>
  <c r="Z79" i="2"/>
  <c r="Y79" i="2"/>
  <c r="Q79" i="2"/>
  <c r="AC78" i="2"/>
  <c r="AB78" i="2"/>
  <c r="AA78" i="2"/>
  <c r="Z78" i="2"/>
  <c r="Y78" i="2"/>
  <c r="Q78" i="2"/>
  <c r="AC77" i="2"/>
  <c r="AB77" i="2"/>
  <c r="AA77" i="2"/>
  <c r="Z77" i="2"/>
  <c r="Y77" i="2"/>
  <c r="Q77" i="2"/>
  <c r="AC76" i="2"/>
  <c r="AB76" i="2"/>
  <c r="AA76" i="2"/>
  <c r="Z76" i="2"/>
  <c r="Y76" i="2"/>
  <c r="Q76" i="2"/>
  <c r="AC75" i="2"/>
  <c r="AB75" i="2"/>
  <c r="AA75" i="2"/>
  <c r="Z75" i="2"/>
  <c r="Y75" i="2"/>
  <c r="Q75" i="2"/>
  <c r="AC74" i="2"/>
  <c r="AB74" i="2"/>
  <c r="AA74" i="2"/>
  <c r="Z74" i="2"/>
  <c r="Y74" i="2"/>
  <c r="Q74" i="2"/>
  <c r="AC73" i="2"/>
  <c r="AB73" i="2"/>
  <c r="AA73" i="2"/>
  <c r="Z73" i="2"/>
  <c r="Y73" i="2"/>
  <c r="Q73" i="2"/>
  <c r="AC72" i="2"/>
  <c r="AB72" i="2"/>
  <c r="AA72" i="2"/>
  <c r="Z72" i="2"/>
  <c r="Y72" i="2"/>
  <c r="Q72" i="2"/>
  <c r="AC71" i="2"/>
  <c r="AB71" i="2"/>
  <c r="AA71" i="2"/>
  <c r="Z71" i="2"/>
  <c r="Y71" i="2"/>
  <c r="Q71" i="2"/>
  <c r="AC70" i="2"/>
  <c r="AB70" i="2"/>
  <c r="AA70" i="2"/>
  <c r="Z70" i="2"/>
  <c r="Y70" i="2"/>
  <c r="Q70" i="2"/>
  <c r="AC69" i="2"/>
  <c r="AB69" i="2"/>
  <c r="AA69" i="2"/>
  <c r="Z69" i="2"/>
  <c r="Y69" i="2"/>
  <c r="Q69" i="2"/>
  <c r="AC68" i="2"/>
  <c r="AB68" i="2"/>
  <c r="AA68" i="2"/>
  <c r="Z68" i="2"/>
  <c r="Y68" i="2"/>
  <c r="Q68" i="2"/>
  <c r="AC67" i="2"/>
  <c r="AB67" i="2"/>
  <c r="AA67" i="2"/>
  <c r="Z67" i="2"/>
  <c r="Y67" i="2"/>
  <c r="Q67" i="2"/>
  <c r="AC66" i="2"/>
  <c r="AB66" i="2"/>
  <c r="AA66" i="2"/>
  <c r="Z66" i="2"/>
  <c r="Y66" i="2"/>
  <c r="Q66" i="2"/>
  <c r="AC65" i="2"/>
  <c r="AB65" i="2"/>
  <c r="AA65" i="2"/>
  <c r="Z65" i="2"/>
  <c r="Y65" i="2"/>
  <c r="Q65" i="2"/>
  <c r="AC64" i="2"/>
  <c r="AB64" i="2"/>
  <c r="AA64" i="2"/>
  <c r="Z64" i="2"/>
  <c r="Y64" i="2"/>
  <c r="Q64" i="2"/>
  <c r="AC63" i="2"/>
  <c r="AB63" i="2"/>
  <c r="AA63" i="2"/>
  <c r="Z63" i="2"/>
  <c r="Y63" i="2"/>
  <c r="Q63" i="2"/>
  <c r="AC62" i="2"/>
  <c r="AB62" i="2"/>
  <c r="AA62" i="2"/>
  <c r="Z62" i="2"/>
  <c r="Y62" i="2"/>
  <c r="Q62" i="2"/>
  <c r="P62" i="2" s="1"/>
  <c r="AC61" i="2"/>
  <c r="AB61" i="2"/>
  <c r="AA61" i="2"/>
  <c r="Z61" i="2"/>
  <c r="Y61" i="2"/>
  <c r="Q61" i="2"/>
  <c r="AC60" i="2"/>
  <c r="AB60" i="2"/>
  <c r="AA60" i="2"/>
  <c r="Z60" i="2"/>
  <c r="Y60" i="2"/>
  <c r="Q60" i="2"/>
  <c r="AC59" i="2"/>
  <c r="AB59" i="2"/>
  <c r="AA59" i="2"/>
  <c r="Z59" i="2"/>
  <c r="Y59" i="2"/>
  <c r="Q59" i="2"/>
  <c r="AC58" i="2"/>
  <c r="AB58" i="2"/>
  <c r="AA58" i="2"/>
  <c r="Z58" i="2"/>
  <c r="Y58" i="2"/>
  <c r="Q58" i="2"/>
  <c r="AC57" i="2"/>
  <c r="AB57" i="2"/>
  <c r="AA57" i="2"/>
  <c r="Z57" i="2"/>
  <c r="Y57" i="2"/>
  <c r="Q57" i="2"/>
  <c r="AC56" i="2"/>
  <c r="AB56" i="2"/>
  <c r="AA56" i="2"/>
  <c r="Z56" i="2"/>
  <c r="Y56" i="2"/>
  <c r="Q56" i="2"/>
  <c r="AC55" i="2"/>
  <c r="AB55" i="2"/>
  <c r="AA55" i="2"/>
  <c r="Z55" i="2"/>
  <c r="Y55" i="2"/>
  <c r="Q55" i="2"/>
  <c r="AC54" i="2"/>
  <c r="AB54" i="2"/>
  <c r="AA54" i="2"/>
  <c r="Z54" i="2"/>
  <c r="Y54" i="2"/>
  <c r="Q54" i="2"/>
  <c r="AC53" i="2"/>
  <c r="AB53" i="2"/>
  <c r="AA53" i="2"/>
  <c r="Z53" i="2"/>
  <c r="Y53" i="2"/>
  <c r="Q53" i="2"/>
  <c r="AC52" i="2"/>
  <c r="AB52" i="2"/>
  <c r="AA52" i="2"/>
  <c r="Z52" i="2"/>
  <c r="Y52" i="2"/>
  <c r="Q52" i="2"/>
  <c r="AC51" i="2"/>
  <c r="AB51" i="2"/>
  <c r="AA51" i="2"/>
  <c r="Z51" i="2"/>
  <c r="Y51" i="2"/>
  <c r="Q51" i="2"/>
  <c r="AC50" i="2"/>
  <c r="AB50" i="2"/>
  <c r="AA50" i="2"/>
  <c r="Z50" i="2"/>
  <c r="Y50" i="2"/>
  <c r="Q50" i="2"/>
  <c r="AC49" i="2"/>
  <c r="AB49" i="2"/>
  <c r="AA49" i="2"/>
  <c r="Z49" i="2"/>
  <c r="Y49" i="2"/>
  <c r="Q49" i="2"/>
  <c r="AC48" i="2"/>
  <c r="AB48" i="2"/>
  <c r="AA48" i="2"/>
  <c r="Z48" i="2"/>
  <c r="Y48" i="2"/>
  <c r="Q48" i="2"/>
  <c r="AC47" i="2"/>
  <c r="AB47" i="2"/>
  <c r="AA47" i="2"/>
  <c r="Z47" i="2"/>
  <c r="Y47" i="2"/>
  <c r="Q47" i="2"/>
  <c r="AC46" i="2"/>
  <c r="AB46" i="2"/>
  <c r="AA46" i="2"/>
  <c r="Z46" i="2"/>
  <c r="Y46" i="2"/>
  <c r="Q46" i="2"/>
  <c r="AC45" i="2"/>
  <c r="AB45" i="2"/>
  <c r="AA45" i="2"/>
  <c r="Z45" i="2"/>
  <c r="Y45" i="2"/>
  <c r="Q45" i="2"/>
  <c r="AC44" i="2"/>
  <c r="AB44" i="2"/>
  <c r="AA44" i="2"/>
  <c r="Z44" i="2"/>
  <c r="Y44" i="2"/>
  <c r="Q44" i="2"/>
  <c r="AC43" i="2"/>
  <c r="AB43" i="2"/>
  <c r="AA43" i="2"/>
  <c r="Z43" i="2"/>
  <c r="Y43" i="2"/>
  <c r="Q43" i="2"/>
  <c r="AC42" i="2"/>
  <c r="AB42" i="2"/>
  <c r="AA42" i="2"/>
  <c r="Z42" i="2"/>
  <c r="Y42" i="2"/>
  <c r="Q42" i="2"/>
  <c r="AC41" i="2"/>
  <c r="AB41" i="2"/>
  <c r="AA41" i="2"/>
  <c r="Z41" i="2"/>
  <c r="Y41" i="2"/>
  <c r="Q41" i="2"/>
  <c r="AC40" i="2"/>
  <c r="AB40" i="2"/>
  <c r="AA40" i="2"/>
  <c r="Z40" i="2"/>
  <c r="Y40" i="2"/>
  <c r="Q40" i="2"/>
  <c r="AC39" i="2"/>
  <c r="AB39" i="2"/>
  <c r="AA39" i="2"/>
  <c r="Z39" i="2"/>
  <c r="Y39" i="2"/>
  <c r="Q39" i="2"/>
  <c r="AC38" i="2"/>
  <c r="AB38" i="2"/>
  <c r="AA38" i="2"/>
  <c r="Z38" i="2"/>
  <c r="Y38" i="2"/>
  <c r="Q38" i="2"/>
  <c r="AC37" i="2"/>
  <c r="AB37" i="2"/>
  <c r="AA37" i="2"/>
  <c r="Z37" i="2"/>
  <c r="Y37" i="2"/>
  <c r="Q37" i="2"/>
  <c r="AC36" i="2"/>
  <c r="AB36" i="2"/>
  <c r="AA36" i="2"/>
  <c r="Z36" i="2"/>
  <c r="Y36" i="2"/>
  <c r="Q36" i="2"/>
  <c r="AC35" i="2"/>
  <c r="AB35" i="2"/>
  <c r="AA35" i="2"/>
  <c r="Z35" i="2"/>
  <c r="Y35" i="2"/>
  <c r="Q35" i="2"/>
  <c r="AC34" i="2"/>
  <c r="AB34" i="2"/>
  <c r="AA34" i="2"/>
  <c r="Z34" i="2"/>
  <c r="Y34" i="2"/>
  <c r="Q34" i="2"/>
  <c r="AC33" i="2"/>
  <c r="AB33" i="2"/>
  <c r="AA33" i="2"/>
  <c r="Z33" i="2"/>
  <c r="Y33" i="2"/>
  <c r="Q33" i="2"/>
  <c r="AC32" i="2"/>
  <c r="AB32" i="2"/>
  <c r="AA32" i="2"/>
  <c r="Z32" i="2"/>
  <c r="Y32" i="2"/>
  <c r="Q32" i="2"/>
  <c r="AC31" i="2"/>
  <c r="AB31" i="2"/>
  <c r="AA31" i="2"/>
  <c r="Z31" i="2"/>
  <c r="Y31" i="2"/>
  <c r="Q31" i="2"/>
  <c r="AC30" i="2"/>
  <c r="AB30" i="2"/>
  <c r="AA30" i="2"/>
  <c r="Z30" i="2"/>
  <c r="Y30" i="2"/>
  <c r="Q30" i="2"/>
  <c r="AC29" i="2"/>
  <c r="AB29" i="2"/>
  <c r="AA29" i="2"/>
  <c r="Z29" i="2"/>
  <c r="Y29" i="2"/>
  <c r="Q29" i="2"/>
  <c r="AC28" i="2"/>
  <c r="AB28" i="2"/>
  <c r="AA28" i="2"/>
  <c r="Z28" i="2"/>
  <c r="Y28" i="2"/>
  <c r="Q28" i="2"/>
  <c r="AC27" i="2"/>
  <c r="AB27" i="2"/>
  <c r="AA27" i="2"/>
  <c r="Z27" i="2"/>
  <c r="Y27" i="2"/>
  <c r="Q27" i="2"/>
  <c r="AC26" i="2"/>
  <c r="AB26" i="2"/>
  <c r="AA26" i="2"/>
  <c r="Z26" i="2"/>
  <c r="Y26" i="2"/>
  <c r="Q26" i="2"/>
  <c r="AC25" i="2"/>
  <c r="AB25" i="2"/>
  <c r="AA25" i="2"/>
  <c r="Z25" i="2"/>
  <c r="Y25" i="2"/>
  <c r="Q25" i="2"/>
  <c r="P25" i="2" s="1"/>
  <c r="AC24" i="2"/>
  <c r="AB24" i="2"/>
  <c r="AA24" i="2"/>
  <c r="Z24" i="2"/>
  <c r="Y24" i="2"/>
  <c r="Q24" i="2"/>
  <c r="AC23" i="2"/>
  <c r="AB23" i="2"/>
  <c r="AA23" i="2"/>
  <c r="Z23" i="2"/>
  <c r="Y23" i="2"/>
  <c r="Q23" i="2"/>
  <c r="AC22" i="2"/>
  <c r="AB22" i="2"/>
  <c r="AA22" i="2"/>
  <c r="Z22" i="2"/>
  <c r="Y22" i="2"/>
  <c r="Q22" i="2"/>
  <c r="AC21" i="2"/>
  <c r="AB21" i="2"/>
  <c r="AA21" i="2"/>
  <c r="Z21" i="2"/>
  <c r="Y21" i="2"/>
  <c r="Q21" i="2"/>
  <c r="AC20" i="2"/>
  <c r="AB20" i="2"/>
  <c r="AA20" i="2"/>
  <c r="Z20" i="2"/>
  <c r="Y20" i="2"/>
  <c r="Q20" i="2"/>
  <c r="AC19" i="2"/>
  <c r="AB19" i="2"/>
  <c r="AA19" i="2"/>
  <c r="Z19" i="2"/>
  <c r="Y19" i="2"/>
  <c r="Q19" i="2"/>
  <c r="AP18" i="2"/>
  <c r="AO18" i="2" s="1"/>
  <c r="AC18" i="2"/>
  <c r="AB18" i="2"/>
  <c r="AA18" i="2"/>
  <c r="Z18" i="2"/>
  <c r="Y18" i="2"/>
  <c r="Q18" i="2"/>
  <c r="AC17" i="2"/>
  <c r="AB17" i="2"/>
  <c r="AA17" i="2"/>
  <c r="Z17" i="2"/>
  <c r="Y17" i="2"/>
  <c r="Q17" i="2"/>
  <c r="AM16" i="2"/>
  <c r="AM15" i="2" s="1"/>
  <c r="AC16" i="2"/>
  <c r="AB16" i="2"/>
  <c r="AA16" i="2"/>
  <c r="Z16" i="2"/>
  <c r="Y16" i="2"/>
  <c r="Q16" i="2"/>
  <c r="AL15" i="2"/>
  <c r="AC15" i="2"/>
  <c r="AB15" i="2"/>
  <c r="AA15" i="2"/>
  <c r="Z15" i="2"/>
  <c r="Y15" i="2"/>
  <c r="Q15" i="2"/>
  <c r="AC14" i="2"/>
  <c r="AB14" i="2"/>
  <c r="AA14" i="2"/>
  <c r="Z14" i="2"/>
  <c r="Y14" i="2"/>
  <c r="Q14" i="2"/>
  <c r="AC13" i="2"/>
  <c r="AB13" i="2"/>
  <c r="AA13" i="2"/>
  <c r="Z13" i="2"/>
  <c r="Y13" i="2"/>
  <c r="Q13" i="2"/>
  <c r="AC12" i="2"/>
  <c r="AB12" i="2"/>
  <c r="AA12" i="2"/>
  <c r="Z12" i="2"/>
  <c r="Y12" i="2"/>
  <c r="Q12" i="2"/>
  <c r="AC11" i="2"/>
  <c r="AB11" i="2"/>
  <c r="AA11" i="2"/>
  <c r="Z11" i="2"/>
  <c r="Y11" i="2"/>
  <c r="Q11" i="2"/>
  <c r="AL10" i="2"/>
  <c r="AC10" i="2"/>
  <c r="AB10" i="2"/>
  <c r="AA10" i="2"/>
  <c r="Z10" i="2"/>
  <c r="Y10" i="2"/>
  <c r="Q10" i="2"/>
  <c r="AF9" i="2"/>
  <c r="AF10" i="2" s="1"/>
  <c r="AC9" i="2"/>
  <c r="AB9" i="2"/>
  <c r="AA9" i="2"/>
  <c r="Z9" i="2"/>
  <c r="Y9" i="2"/>
  <c r="Q9" i="2"/>
  <c r="AL8" i="2"/>
  <c r="AC8" i="2"/>
  <c r="AB8" i="2"/>
  <c r="AA8" i="2"/>
  <c r="Z8" i="2"/>
  <c r="Y8" i="2"/>
  <c r="Q8" i="2"/>
  <c r="BI6" i="1"/>
  <c r="W6" i="1"/>
  <c r="X6" i="1"/>
  <c r="Y6" i="1"/>
  <c r="Z6" i="1"/>
  <c r="AA6" i="1"/>
  <c r="W7" i="1"/>
  <c r="X7" i="1"/>
  <c r="Y7" i="1"/>
  <c r="Z7" i="1"/>
  <c r="AA7" i="1"/>
  <c r="W8" i="1"/>
  <c r="X8" i="1"/>
  <c r="Y8" i="1"/>
  <c r="Z8" i="1"/>
  <c r="AA8" i="1"/>
  <c r="W9" i="1"/>
  <c r="X9" i="1"/>
  <c r="Y9" i="1"/>
  <c r="Z9" i="1"/>
  <c r="AA9" i="1"/>
  <c r="W10" i="1"/>
  <c r="X10" i="1"/>
  <c r="Y10" i="1"/>
  <c r="Z10" i="1"/>
  <c r="AA10" i="1"/>
  <c r="W11" i="1"/>
  <c r="X11" i="1"/>
  <c r="Y11" i="1"/>
  <c r="Z11" i="1"/>
  <c r="AA11" i="1"/>
  <c r="W12" i="1"/>
  <c r="X12" i="1"/>
  <c r="Y12" i="1"/>
  <c r="Z12" i="1"/>
  <c r="AA12" i="1"/>
  <c r="W13" i="1"/>
  <c r="X13" i="1"/>
  <c r="Y13" i="1"/>
  <c r="Z13" i="1"/>
  <c r="AA13" i="1"/>
  <c r="W14" i="1"/>
  <c r="X14" i="1"/>
  <c r="Y14" i="1"/>
  <c r="Z14" i="1"/>
  <c r="AA14" i="1"/>
  <c r="W15" i="1"/>
  <c r="X15" i="1"/>
  <c r="Y15" i="1"/>
  <c r="Z15" i="1"/>
  <c r="AA15" i="1"/>
  <c r="W16" i="1"/>
  <c r="X16" i="1"/>
  <c r="Y16" i="1"/>
  <c r="Z16" i="1"/>
  <c r="AA16" i="1"/>
  <c r="X5" i="1"/>
  <c r="Y5" i="1"/>
  <c r="Z5" i="1"/>
  <c r="AA5" i="1"/>
  <c r="P6" i="1"/>
  <c r="Q6" i="1"/>
  <c r="R6" i="1"/>
  <c r="S6" i="1"/>
  <c r="T6" i="1"/>
  <c r="P7" i="1"/>
  <c r="Q7" i="1"/>
  <c r="R7" i="1"/>
  <c r="S7" i="1"/>
  <c r="T7" i="1"/>
  <c r="P8" i="1"/>
  <c r="Q8" i="1"/>
  <c r="R8" i="1"/>
  <c r="S8" i="1"/>
  <c r="T8" i="1"/>
  <c r="P9" i="1"/>
  <c r="Q9" i="1"/>
  <c r="R9" i="1"/>
  <c r="S9" i="1"/>
  <c r="T9" i="1"/>
  <c r="P10" i="1"/>
  <c r="Q10" i="1"/>
  <c r="R10" i="1"/>
  <c r="S10" i="1"/>
  <c r="T10" i="1"/>
  <c r="P11" i="1"/>
  <c r="Q11" i="1"/>
  <c r="R11" i="1"/>
  <c r="S11" i="1"/>
  <c r="T11" i="1"/>
  <c r="P12" i="1"/>
  <c r="Q12" i="1"/>
  <c r="R12" i="1"/>
  <c r="S12" i="1"/>
  <c r="T12" i="1"/>
  <c r="P13" i="1"/>
  <c r="Q13" i="1"/>
  <c r="R13" i="1"/>
  <c r="S13" i="1"/>
  <c r="T13" i="1"/>
  <c r="P14" i="1"/>
  <c r="Q14" i="1"/>
  <c r="R14" i="1"/>
  <c r="S14" i="1"/>
  <c r="T14" i="1"/>
  <c r="P15" i="1"/>
  <c r="Q15" i="1"/>
  <c r="R15" i="1"/>
  <c r="S15" i="1"/>
  <c r="T15" i="1"/>
  <c r="P16" i="1"/>
  <c r="Q16" i="1"/>
  <c r="R16" i="1"/>
  <c r="S16" i="1"/>
  <c r="T16" i="1"/>
  <c r="Q5" i="1"/>
  <c r="R5" i="1"/>
  <c r="S5" i="1"/>
  <c r="T5" i="1"/>
  <c r="O6" i="1"/>
  <c r="V6" i="1" s="1"/>
  <c r="O7" i="1"/>
  <c r="V7" i="1" s="1"/>
  <c r="O8" i="1"/>
  <c r="V8" i="1" s="1"/>
  <c r="O9" i="1"/>
  <c r="V9" i="1" s="1"/>
  <c r="O10" i="1"/>
  <c r="V10" i="1" s="1"/>
  <c r="O11" i="1"/>
  <c r="V11" i="1" s="1"/>
  <c r="O12" i="1"/>
  <c r="V12" i="1" s="1"/>
  <c r="O13" i="1"/>
  <c r="V13" i="1" s="1"/>
  <c r="O14" i="1"/>
  <c r="V14" i="1" s="1"/>
  <c r="O15" i="1"/>
  <c r="V15" i="1" s="1"/>
  <c r="O16" i="1"/>
  <c r="V16" i="1" s="1"/>
  <c r="O17" i="1"/>
  <c r="V17" i="1" s="1"/>
  <c r="O18" i="1"/>
  <c r="V18" i="1" s="1"/>
  <c r="O19" i="1"/>
  <c r="V19" i="1" s="1"/>
  <c r="O20" i="1"/>
  <c r="V20" i="1" s="1"/>
  <c r="O21" i="1"/>
  <c r="V21" i="1" s="1"/>
  <c r="O22" i="1"/>
  <c r="V22" i="1" s="1"/>
  <c r="O23" i="1"/>
  <c r="V23" i="1" s="1"/>
  <c r="O24" i="1"/>
  <c r="V24" i="1" s="1"/>
  <c r="O25" i="1"/>
  <c r="V25" i="1" s="1"/>
  <c r="O26" i="1"/>
  <c r="V26" i="1" s="1"/>
  <c r="O27" i="1"/>
  <c r="V27" i="1" s="1"/>
  <c r="O28" i="1"/>
  <c r="V28" i="1" s="1"/>
  <c r="O29" i="1"/>
  <c r="V29" i="1" s="1"/>
  <c r="O30" i="1"/>
  <c r="V30" i="1" s="1"/>
  <c r="O31" i="1"/>
  <c r="V31" i="1" s="1"/>
  <c r="O32" i="1"/>
  <c r="V32" i="1" s="1"/>
  <c r="O33" i="1"/>
  <c r="V33" i="1" s="1"/>
  <c r="O34" i="1"/>
  <c r="V34" i="1" s="1"/>
  <c r="O35" i="1"/>
  <c r="V35" i="1" s="1"/>
  <c r="O36" i="1"/>
  <c r="V36" i="1" s="1"/>
  <c r="O37" i="1"/>
  <c r="V37" i="1" s="1"/>
  <c r="O38" i="1"/>
  <c r="V38" i="1" s="1"/>
  <c r="O39" i="1"/>
  <c r="V39" i="1" s="1"/>
  <c r="O40" i="1"/>
  <c r="V40" i="1" s="1"/>
  <c r="O41" i="1"/>
  <c r="V41" i="1" s="1"/>
  <c r="O42" i="1"/>
  <c r="V42" i="1" s="1"/>
  <c r="O43" i="1"/>
  <c r="V43" i="1" s="1"/>
  <c r="O44" i="1"/>
  <c r="V44" i="1" s="1"/>
  <c r="O45" i="1"/>
  <c r="V45" i="1" s="1"/>
  <c r="O46" i="1"/>
  <c r="V46" i="1" s="1"/>
  <c r="O47" i="1"/>
  <c r="V47" i="1" s="1"/>
  <c r="O48" i="1"/>
  <c r="V48" i="1" s="1"/>
  <c r="O49" i="1"/>
  <c r="V49" i="1" s="1"/>
  <c r="O50" i="1"/>
  <c r="V50" i="1" s="1"/>
  <c r="O51" i="1"/>
  <c r="V51" i="1" s="1"/>
  <c r="O52" i="1"/>
  <c r="V52" i="1" s="1"/>
  <c r="O53" i="1"/>
  <c r="V53" i="1" s="1"/>
  <c r="O54" i="1"/>
  <c r="V54" i="1" s="1"/>
  <c r="O55" i="1"/>
  <c r="V55" i="1" s="1"/>
  <c r="O56" i="1"/>
  <c r="V56" i="1" s="1"/>
  <c r="O57" i="1"/>
  <c r="V57" i="1" s="1"/>
  <c r="O58" i="1"/>
  <c r="V58" i="1" s="1"/>
  <c r="O59" i="1"/>
  <c r="V59" i="1" s="1"/>
  <c r="O60" i="1"/>
  <c r="V60" i="1" s="1"/>
  <c r="O61" i="1"/>
  <c r="V61" i="1" s="1"/>
  <c r="O62" i="1"/>
  <c r="V62" i="1" s="1"/>
  <c r="O63" i="1"/>
  <c r="V63" i="1" s="1"/>
  <c r="O64" i="1"/>
  <c r="V64" i="1" s="1"/>
  <c r="O65" i="1"/>
  <c r="V65" i="1" s="1"/>
  <c r="O66" i="1"/>
  <c r="V66" i="1" s="1"/>
  <c r="O67" i="1"/>
  <c r="V67" i="1" s="1"/>
  <c r="O68" i="1"/>
  <c r="V68" i="1" s="1"/>
  <c r="O69" i="1"/>
  <c r="V69" i="1" s="1"/>
  <c r="O70" i="1"/>
  <c r="V70" i="1" s="1"/>
  <c r="O71" i="1"/>
  <c r="V71" i="1" s="1"/>
  <c r="O72" i="1"/>
  <c r="V72" i="1" s="1"/>
  <c r="O73" i="1"/>
  <c r="V73" i="1" s="1"/>
  <c r="O74" i="1"/>
  <c r="V74" i="1" s="1"/>
  <c r="O75" i="1"/>
  <c r="V75" i="1" s="1"/>
  <c r="O76" i="1"/>
  <c r="V76" i="1" s="1"/>
  <c r="O77" i="1"/>
  <c r="V77" i="1" s="1"/>
  <c r="O78" i="1"/>
  <c r="V78" i="1" s="1"/>
  <c r="O79" i="1"/>
  <c r="V79" i="1" s="1"/>
  <c r="O80" i="1"/>
  <c r="V80" i="1" s="1"/>
  <c r="O81" i="1"/>
  <c r="V81" i="1" s="1"/>
  <c r="O82" i="1"/>
  <c r="V82" i="1" s="1"/>
  <c r="O83" i="1"/>
  <c r="V83" i="1" s="1"/>
  <c r="O84" i="1"/>
  <c r="V84" i="1" s="1"/>
  <c r="O85" i="1"/>
  <c r="V85" i="1" s="1"/>
  <c r="O86" i="1"/>
  <c r="V86" i="1" s="1"/>
  <c r="O87" i="1"/>
  <c r="V87" i="1" s="1"/>
  <c r="O88" i="1"/>
  <c r="V88" i="1" s="1"/>
  <c r="O89" i="1"/>
  <c r="V89" i="1" s="1"/>
  <c r="O90" i="1"/>
  <c r="V90" i="1" s="1"/>
  <c r="O91" i="1"/>
  <c r="V91" i="1" s="1"/>
  <c r="O92" i="1"/>
  <c r="V92" i="1" s="1"/>
  <c r="O93" i="1"/>
  <c r="V93" i="1" s="1"/>
  <c r="O94" i="1"/>
  <c r="V94" i="1" s="1"/>
  <c r="O95" i="1"/>
  <c r="V95" i="1" s="1"/>
  <c r="O96" i="1"/>
  <c r="V96" i="1" s="1"/>
  <c r="O97" i="1"/>
  <c r="V97" i="1" s="1"/>
  <c r="O98" i="1"/>
  <c r="V98" i="1" s="1"/>
  <c r="O99" i="1"/>
  <c r="V99" i="1" s="1"/>
  <c r="O100" i="1"/>
  <c r="V100" i="1" s="1"/>
  <c r="O101" i="1"/>
  <c r="V101" i="1" s="1"/>
  <c r="O102" i="1"/>
  <c r="V102" i="1" s="1"/>
  <c r="O103" i="1"/>
  <c r="V103" i="1" s="1"/>
  <c r="O104" i="1"/>
  <c r="V104" i="1" s="1"/>
  <c r="O105" i="1"/>
  <c r="V105" i="1" s="1"/>
  <c r="O106" i="1"/>
  <c r="V106" i="1" s="1"/>
  <c r="O107" i="1"/>
  <c r="V107" i="1" s="1"/>
  <c r="O108" i="1"/>
  <c r="V108" i="1" s="1"/>
  <c r="O109" i="1"/>
  <c r="V109" i="1" s="1"/>
  <c r="O110" i="1"/>
  <c r="V110" i="1" s="1"/>
  <c r="O111" i="1"/>
  <c r="V111" i="1" s="1"/>
  <c r="O112" i="1"/>
  <c r="V112" i="1" s="1"/>
  <c r="O113" i="1"/>
  <c r="V113" i="1" s="1"/>
  <c r="O114" i="1"/>
  <c r="V114" i="1" s="1"/>
  <c r="O115" i="1"/>
  <c r="V115" i="1" s="1"/>
  <c r="O116" i="1"/>
  <c r="V116" i="1" s="1"/>
  <c r="O117" i="1"/>
  <c r="V117" i="1" s="1"/>
  <c r="O118" i="1"/>
  <c r="V118" i="1" s="1"/>
  <c r="O119" i="1"/>
  <c r="V119" i="1" s="1"/>
  <c r="O120" i="1"/>
  <c r="V120" i="1" s="1"/>
  <c r="O121" i="1"/>
  <c r="V121" i="1" s="1"/>
  <c r="O122" i="1"/>
  <c r="V122" i="1" s="1"/>
  <c r="O123" i="1"/>
  <c r="V123" i="1" s="1"/>
  <c r="O124" i="1"/>
  <c r="V124" i="1" s="1"/>
  <c r="O125" i="1"/>
  <c r="V125" i="1" s="1"/>
  <c r="O126" i="1"/>
  <c r="V126" i="1" s="1"/>
  <c r="O127" i="1"/>
  <c r="V127" i="1" s="1"/>
  <c r="O128" i="1"/>
  <c r="V128" i="1" s="1"/>
  <c r="O129" i="1"/>
  <c r="V129" i="1" s="1"/>
  <c r="O130" i="1"/>
  <c r="V130" i="1" s="1"/>
  <c r="O131" i="1"/>
  <c r="V131" i="1" s="1"/>
  <c r="O132" i="1"/>
  <c r="V132" i="1" s="1"/>
  <c r="O133" i="1"/>
  <c r="V133" i="1" s="1"/>
  <c r="O134" i="1"/>
  <c r="V134" i="1" s="1"/>
  <c r="O135" i="1"/>
  <c r="V135" i="1" s="1"/>
  <c r="O136" i="1"/>
  <c r="V136" i="1" s="1"/>
  <c r="O137" i="1"/>
  <c r="V137" i="1" s="1"/>
  <c r="O138" i="1"/>
  <c r="V138" i="1" s="1"/>
  <c r="O139" i="1"/>
  <c r="V139" i="1" s="1"/>
  <c r="O140" i="1"/>
  <c r="V140" i="1" s="1"/>
  <c r="O141" i="1"/>
  <c r="V141" i="1" s="1"/>
  <c r="O142" i="1"/>
  <c r="V142" i="1" s="1"/>
  <c r="O143" i="1"/>
  <c r="V143" i="1" s="1"/>
  <c r="O144" i="1"/>
  <c r="V144" i="1" s="1"/>
  <c r="O145" i="1"/>
  <c r="V145" i="1" s="1"/>
  <c r="O146" i="1"/>
  <c r="V146" i="1" s="1"/>
  <c r="O147" i="1"/>
  <c r="V147" i="1" s="1"/>
  <c r="O148" i="1"/>
  <c r="V148" i="1" s="1"/>
  <c r="O149" i="1"/>
  <c r="V149" i="1" s="1"/>
  <c r="O150" i="1"/>
  <c r="V150" i="1" s="1"/>
  <c r="O151" i="1"/>
  <c r="V151" i="1" s="1"/>
  <c r="O152" i="1"/>
  <c r="V152" i="1" s="1"/>
  <c r="O153" i="1"/>
  <c r="V153" i="1" s="1"/>
  <c r="O154" i="1"/>
  <c r="V154" i="1" s="1"/>
  <c r="O155" i="1"/>
  <c r="V155" i="1" s="1"/>
  <c r="O156" i="1"/>
  <c r="V156" i="1" s="1"/>
  <c r="O157" i="1"/>
  <c r="V157" i="1" s="1"/>
  <c r="O158" i="1"/>
  <c r="V158" i="1" s="1"/>
  <c r="O159" i="1"/>
  <c r="V159" i="1" s="1"/>
  <c r="O160" i="1"/>
  <c r="V160" i="1" s="1"/>
  <c r="O161" i="1"/>
  <c r="V161" i="1" s="1"/>
  <c r="O162" i="1"/>
  <c r="V162" i="1" s="1"/>
  <c r="O163" i="1"/>
  <c r="V163" i="1" s="1"/>
  <c r="O164" i="1"/>
  <c r="V164" i="1" s="1"/>
  <c r="O165" i="1"/>
  <c r="V165" i="1" s="1"/>
  <c r="O166" i="1"/>
  <c r="V166" i="1" s="1"/>
  <c r="O167" i="1"/>
  <c r="V167" i="1" s="1"/>
  <c r="O168" i="1"/>
  <c r="V168" i="1" s="1"/>
  <c r="O169" i="1"/>
  <c r="V169" i="1" s="1"/>
  <c r="O170" i="1"/>
  <c r="V170" i="1" s="1"/>
  <c r="O171" i="1"/>
  <c r="V171" i="1" s="1"/>
  <c r="O172" i="1"/>
  <c r="V172" i="1" s="1"/>
  <c r="O173" i="1"/>
  <c r="V173" i="1" s="1"/>
  <c r="O174" i="1"/>
  <c r="V174" i="1" s="1"/>
  <c r="O175" i="1"/>
  <c r="V175" i="1" s="1"/>
  <c r="O176" i="1"/>
  <c r="V176" i="1" s="1"/>
  <c r="O177" i="1"/>
  <c r="V177" i="1" s="1"/>
  <c r="O178" i="1"/>
  <c r="V178" i="1" s="1"/>
  <c r="O179" i="1"/>
  <c r="V179" i="1" s="1"/>
  <c r="O180" i="1"/>
  <c r="V180" i="1" s="1"/>
  <c r="O181" i="1"/>
  <c r="V181" i="1" s="1"/>
  <c r="O182" i="1"/>
  <c r="V182" i="1" s="1"/>
  <c r="O183" i="1"/>
  <c r="V183" i="1" s="1"/>
  <c r="O184" i="1"/>
  <c r="V184" i="1" s="1"/>
  <c r="O185" i="1"/>
  <c r="V185" i="1" s="1"/>
  <c r="O186" i="1"/>
  <c r="V186" i="1" s="1"/>
  <c r="O187" i="1"/>
  <c r="V187" i="1" s="1"/>
  <c r="O188" i="1"/>
  <c r="V188" i="1" s="1"/>
  <c r="O189" i="1"/>
  <c r="V189" i="1" s="1"/>
  <c r="O190" i="1"/>
  <c r="V190" i="1" s="1"/>
  <c r="O191" i="1"/>
  <c r="V191" i="1" s="1"/>
  <c r="O192" i="1"/>
  <c r="V192" i="1" s="1"/>
  <c r="O193" i="1"/>
  <c r="V193" i="1" s="1"/>
  <c r="O194" i="1"/>
  <c r="V194" i="1" s="1"/>
  <c r="O195" i="1"/>
  <c r="V195" i="1" s="1"/>
  <c r="O196" i="1"/>
  <c r="V196" i="1" s="1"/>
  <c r="O197" i="1"/>
  <c r="V197" i="1" s="1"/>
  <c r="O198" i="1"/>
  <c r="V198" i="1" s="1"/>
  <c r="O199" i="1"/>
  <c r="V199" i="1" s="1"/>
  <c r="O200" i="1"/>
  <c r="V200" i="1" s="1"/>
  <c r="O201" i="1"/>
  <c r="V201" i="1" s="1"/>
  <c r="O202" i="1"/>
  <c r="V202" i="1" s="1"/>
  <c r="O203" i="1"/>
  <c r="V203" i="1" s="1"/>
  <c r="O204" i="1"/>
  <c r="V204" i="1" s="1"/>
  <c r="O205" i="1"/>
  <c r="V205" i="1" s="1"/>
  <c r="O206" i="1"/>
  <c r="V206" i="1" s="1"/>
  <c r="O207" i="1"/>
  <c r="V207" i="1" s="1"/>
  <c r="O208" i="1"/>
  <c r="V208" i="1" s="1"/>
  <c r="O209" i="1"/>
  <c r="V209" i="1" s="1"/>
  <c r="O210" i="1"/>
  <c r="V210" i="1" s="1"/>
  <c r="O211" i="1"/>
  <c r="V211" i="1" s="1"/>
  <c r="O212" i="1"/>
  <c r="V212" i="1" s="1"/>
  <c r="O213" i="1"/>
  <c r="V213" i="1" s="1"/>
  <c r="O214" i="1"/>
  <c r="V214" i="1" s="1"/>
  <c r="O215" i="1"/>
  <c r="V215" i="1" s="1"/>
  <c r="O216" i="1"/>
  <c r="V216" i="1" s="1"/>
  <c r="O217" i="1"/>
  <c r="V217" i="1" s="1"/>
  <c r="O218" i="1"/>
  <c r="V218" i="1" s="1"/>
  <c r="O219" i="1"/>
  <c r="V219" i="1" s="1"/>
  <c r="O220" i="1"/>
  <c r="V220" i="1" s="1"/>
  <c r="O221" i="1"/>
  <c r="V221" i="1" s="1"/>
  <c r="O222" i="1"/>
  <c r="V222" i="1" s="1"/>
  <c r="O223" i="1"/>
  <c r="V223" i="1" s="1"/>
  <c r="O224" i="1"/>
  <c r="V224" i="1" s="1"/>
  <c r="O225" i="1"/>
  <c r="V225" i="1" s="1"/>
  <c r="O226" i="1"/>
  <c r="V226" i="1" s="1"/>
  <c r="O227" i="1"/>
  <c r="V227" i="1" s="1"/>
  <c r="O228" i="1"/>
  <c r="V228" i="1" s="1"/>
  <c r="O229" i="1"/>
  <c r="V229" i="1" s="1"/>
  <c r="O230" i="1"/>
  <c r="V230" i="1" s="1"/>
  <c r="O231" i="1"/>
  <c r="V231" i="1" s="1"/>
  <c r="O232" i="1"/>
  <c r="V232" i="1" s="1"/>
  <c r="O233" i="1"/>
  <c r="V233" i="1" s="1"/>
  <c r="O234" i="1"/>
  <c r="V234" i="1" s="1"/>
  <c r="O235" i="1"/>
  <c r="V235" i="1" s="1"/>
  <c r="O236" i="1"/>
  <c r="V236" i="1" s="1"/>
  <c r="O237" i="1"/>
  <c r="V237" i="1" s="1"/>
  <c r="O238" i="1"/>
  <c r="V238" i="1" s="1"/>
  <c r="O239" i="1"/>
  <c r="V239" i="1" s="1"/>
  <c r="O240" i="1"/>
  <c r="V240" i="1" s="1"/>
  <c r="O241" i="1"/>
  <c r="V241" i="1" s="1"/>
  <c r="O242" i="1"/>
  <c r="V242" i="1" s="1"/>
  <c r="O243" i="1"/>
  <c r="V243" i="1" s="1"/>
  <c r="O244" i="1"/>
  <c r="V244" i="1" s="1"/>
  <c r="O245" i="1"/>
  <c r="V245" i="1" s="1"/>
  <c r="O246" i="1"/>
  <c r="V246" i="1" s="1"/>
  <c r="O247" i="1"/>
  <c r="V247" i="1" s="1"/>
  <c r="O248" i="1"/>
  <c r="V248" i="1" s="1"/>
  <c r="O249" i="1"/>
  <c r="V249" i="1" s="1"/>
  <c r="O250" i="1"/>
  <c r="V250" i="1" s="1"/>
  <c r="O251" i="1"/>
  <c r="V251" i="1" s="1"/>
  <c r="O252" i="1"/>
  <c r="V252" i="1" s="1"/>
  <c r="O253" i="1"/>
  <c r="V253" i="1" s="1"/>
  <c r="O254" i="1"/>
  <c r="V254" i="1" s="1"/>
  <c r="O255" i="1"/>
  <c r="V255" i="1" s="1"/>
  <c r="O256" i="1"/>
  <c r="V256" i="1" s="1"/>
  <c r="O257" i="1"/>
  <c r="V257" i="1" s="1"/>
  <c r="O258" i="1"/>
  <c r="V258" i="1" s="1"/>
  <c r="O259" i="1"/>
  <c r="V259" i="1" s="1"/>
  <c r="O260" i="1"/>
  <c r="V260" i="1" s="1"/>
  <c r="O261" i="1"/>
  <c r="V261" i="1" s="1"/>
  <c r="O262" i="1"/>
  <c r="V262" i="1" s="1"/>
  <c r="O263" i="1"/>
  <c r="V263" i="1" s="1"/>
  <c r="O264" i="1"/>
  <c r="V264" i="1" s="1"/>
  <c r="O265" i="1"/>
  <c r="V265" i="1" s="1"/>
  <c r="O266" i="1"/>
  <c r="V266" i="1" s="1"/>
  <c r="O267" i="1"/>
  <c r="V267" i="1" s="1"/>
  <c r="O268" i="1"/>
  <c r="V268" i="1" s="1"/>
  <c r="O269" i="1"/>
  <c r="V269" i="1" s="1"/>
  <c r="O270" i="1"/>
  <c r="V270" i="1" s="1"/>
  <c r="O271" i="1"/>
  <c r="V271" i="1" s="1"/>
  <c r="O272" i="1"/>
  <c r="V272" i="1" s="1"/>
  <c r="O273" i="1"/>
  <c r="V273" i="1" s="1"/>
  <c r="O274" i="1"/>
  <c r="V274" i="1" s="1"/>
  <c r="O275" i="1"/>
  <c r="V275" i="1" s="1"/>
  <c r="O276" i="1"/>
  <c r="V276" i="1" s="1"/>
  <c r="O277" i="1"/>
  <c r="V277" i="1" s="1"/>
  <c r="O278" i="1"/>
  <c r="V278" i="1" s="1"/>
  <c r="O279" i="1"/>
  <c r="V279" i="1" s="1"/>
  <c r="O280" i="1"/>
  <c r="V280" i="1" s="1"/>
  <c r="O281" i="1"/>
  <c r="V281" i="1" s="1"/>
  <c r="O282" i="1"/>
  <c r="V282" i="1" s="1"/>
  <c r="O283" i="1"/>
  <c r="V283" i="1" s="1"/>
  <c r="O284" i="1"/>
  <c r="V284" i="1" s="1"/>
  <c r="O285" i="1"/>
  <c r="V285" i="1" s="1"/>
  <c r="O286" i="1"/>
  <c r="V286" i="1" s="1"/>
  <c r="O287" i="1"/>
  <c r="V287" i="1" s="1"/>
  <c r="O288" i="1"/>
  <c r="V288" i="1" s="1"/>
  <c r="O289" i="1"/>
  <c r="V289" i="1" s="1"/>
  <c r="O290" i="1"/>
  <c r="V290" i="1" s="1"/>
  <c r="O291" i="1"/>
  <c r="V291" i="1" s="1"/>
  <c r="O292" i="1"/>
  <c r="V292" i="1" s="1"/>
  <c r="O293" i="1"/>
  <c r="V293" i="1" s="1"/>
  <c r="O294" i="1"/>
  <c r="V294" i="1" s="1"/>
  <c r="O295" i="1"/>
  <c r="V295" i="1" s="1"/>
  <c r="O296" i="1"/>
  <c r="V296" i="1" s="1"/>
  <c r="O297" i="1"/>
  <c r="V297" i="1" s="1"/>
  <c r="O298" i="1"/>
  <c r="V298" i="1" s="1"/>
  <c r="O299" i="1"/>
  <c r="V299" i="1" s="1"/>
  <c r="O300" i="1"/>
  <c r="V300" i="1" s="1"/>
  <c r="O301" i="1"/>
  <c r="V301" i="1" s="1"/>
  <c r="O302" i="1"/>
  <c r="V302" i="1" s="1"/>
  <c r="O303" i="1"/>
  <c r="V303" i="1" s="1"/>
  <c r="O304" i="1"/>
  <c r="V304" i="1" s="1"/>
  <c r="O305" i="1"/>
  <c r="V305" i="1" s="1"/>
  <c r="O306" i="1"/>
  <c r="V306" i="1" s="1"/>
  <c r="O307" i="1"/>
  <c r="V307" i="1" s="1"/>
  <c r="O308" i="1"/>
  <c r="V308" i="1" s="1"/>
  <c r="O309" i="1"/>
  <c r="V309" i="1" s="1"/>
  <c r="O310" i="1"/>
  <c r="V310" i="1" s="1"/>
  <c r="O311" i="1"/>
  <c r="V311" i="1" s="1"/>
  <c r="O312" i="1"/>
  <c r="V312" i="1" s="1"/>
  <c r="O313" i="1"/>
  <c r="V313" i="1" s="1"/>
  <c r="O314" i="1"/>
  <c r="V314" i="1" s="1"/>
  <c r="O315" i="1"/>
  <c r="V315" i="1" s="1"/>
  <c r="O316" i="1"/>
  <c r="V316" i="1" s="1"/>
  <c r="O317" i="1"/>
  <c r="V317" i="1" s="1"/>
  <c r="O318" i="1"/>
  <c r="V318" i="1" s="1"/>
  <c r="O319" i="1"/>
  <c r="V319" i="1" s="1"/>
  <c r="O320" i="1"/>
  <c r="V320" i="1" s="1"/>
  <c r="O321" i="1"/>
  <c r="V321" i="1" s="1"/>
  <c r="O322" i="1"/>
  <c r="V322" i="1" s="1"/>
  <c r="O323" i="1"/>
  <c r="V323" i="1" s="1"/>
  <c r="O324" i="1"/>
  <c r="V324" i="1" s="1"/>
  <c r="O325" i="1"/>
  <c r="V325" i="1" s="1"/>
  <c r="O326" i="1"/>
  <c r="V326" i="1" s="1"/>
  <c r="O327" i="1"/>
  <c r="V327" i="1" s="1"/>
  <c r="O328" i="1"/>
  <c r="V328" i="1" s="1"/>
  <c r="O329" i="1"/>
  <c r="V329" i="1" s="1"/>
  <c r="O330" i="1"/>
  <c r="V330" i="1" s="1"/>
  <c r="O331" i="1"/>
  <c r="V331" i="1" s="1"/>
  <c r="O332" i="1"/>
  <c r="V332" i="1" s="1"/>
  <c r="O333" i="1"/>
  <c r="V333" i="1" s="1"/>
  <c r="O334" i="1"/>
  <c r="V334" i="1" s="1"/>
  <c r="O335" i="1"/>
  <c r="V335" i="1" s="1"/>
  <c r="O336" i="1"/>
  <c r="V336" i="1" s="1"/>
  <c r="O337" i="1"/>
  <c r="V337" i="1" s="1"/>
  <c r="O338" i="1"/>
  <c r="V338" i="1" s="1"/>
  <c r="O339" i="1"/>
  <c r="V339" i="1" s="1"/>
  <c r="O340" i="1"/>
  <c r="V340" i="1" s="1"/>
  <c r="O341" i="1"/>
  <c r="V341" i="1" s="1"/>
  <c r="O342" i="1"/>
  <c r="V342" i="1" s="1"/>
  <c r="O343" i="1"/>
  <c r="V343" i="1" s="1"/>
  <c r="O344" i="1"/>
  <c r="V344" i="1" s="1"/>
  <c r="O345" i="1"/>
  <c r="V345" i="1" s="1"/>
  <c r="O346" i="1"/>
  <c r="V346" i="1" s="1"/>
  <c r="O347" i="1"/>
  <c r="V347" i="1" s="1"/>
  <c r="O348" i="1"/>
  <c r="V348" i="1" s="1"/>
  <c r="O349" i="1"/>
  <c r="V349" i="1" s="1"/>
  <c r="O350" i="1"/>
  <c r="V350" i="1" s="1"/>
  <c r="O351" i="1"/>
  <c r="V351" i="1" s="1"/>
  <c r="O352" i="1"/>
  <c r="V352" i="1" s="1"/>
  <c r="O353" i="1"/>
  <c r="V353" i="1" s="1"/>
  <c r="O354" i="1"/>
  <c r="V354" i="1" s="1"/>
  <c r="O355" i="1"/>
  <c r="V355" i="1" s="1"/>
  <c r="O356" i="1"/>
  <c r="V356" i="1" s="1"/>
  <c r="O357" i="1"/>
  <c r="V357" i="1" s="1"/>
  <c r="O358" i="1"/>
  <c r="V358" i="1" s="1"/>
  <c r="O359" i="1"/>
  <c r="V359" i="1" s="1"/>
  <c r="O360" i="1"/>
  <c r="V360" i="1" s="1"/>
  <c r="O361" i="1"/>
  <c r="V361" i="1" s="1"/>
  <c r="O362" i="1"/>
  <c r="V362" i="1" s="1"/>
  <c r="O363" i="1"/>
  <c r="V363" i="1" s="1"/>
  <c r="O364" i="1"/>
  <c r="V364" i="1" s="1"/>
  <c r="O365" i="1"/>
  <c r="V365" i="1" s="1"/>
  <c r="O366" i="1"/>
  <c r="V366" i="1" s="1"/>
  <c r="O367" i="1"/>
  <c r="V367" i="1" s="1"/>
  <c r="O368" i="1"/>
  <c r="V368" i="1" s="1"/>
  <c r="O369" i="1"/>
  <c r="V369" i="1" s="1"/>
  <c r="O370" i="1"/>
  <c r="V370" i="1" s="1"/>
  <c r="O371" i="1"/>
  <c r="V371" i="1" s="1"/>
  <c r="O372" i="1"/>
  <c r="V372" i="1" s="1"/>
  <c r="O373" i="1"/>
  <c r="V373" i="1" s="1"/>
  <c r="O374" i="1"/>
  <c r="V374" i="1" s="1"/>
  <c r="O375" i="1"/>
  <c r="V375" i="1" s="1"/>
  <c r="O376" i="1"/>
  <c r="V376" i="1" s="1"/>
  <c r="O377" i="1"/>
  <c r="V377" i="1" s="1"/>
  <c r="O378" i="1"/>
  <c r="V378" i="1" s="1"/>
  <c r="O379" i="1"/>
  <c r="V379" i="1" s="1"/>
  <c r="O380" i="1"/>
  <c r="V380" i="1" s="1"/>
  <c r="O381" i="1"/>
  <c r="V381" i="1" s="1"/>
  <c r="O382" i="1"/>
  <c r="V382" i="1" s="1"/>
  <c r="O383" i="1"/>
  <c r="V383" i="1" s="1"/>
  <c r="O384" i="1"/>
  <c r="V384" i="1" s="1"/>
  <c r="O385" i="1"/>
  <c r="V385" i="1" s="1"/>
  <c r="O386" i="1"/>
  <c r="V386" i="1" s="1"/>
  <c r="O387" i="1"/>
  <c r="V387" i="1" s="1"/>
  <c r="O388" i="1"/>
  <c r="V388" i="1" s="1"/>
  <c r="O389" i="1"/>
  <c r="V389" i="1" s="1"/>
  <c r="O390" i="1"/>
  <c r="V390" i="1" s="1"/>
  <c r="O391" i="1"/>
  <c r="V391" i="1" s="1"/>
  <c r="O392" i="1"/>
  <c r="V392" i="1" s="1"/>
  <c r="O393" i="1"/>
  <c r="V393" i="1" s="1"/>
  <c r="O394" i="1"/>
  <c r="V394" i="1" s="1"/>
  <c r="O395" i="1"/>
  <c r="V395" i="1" s="1"/>
  <c r="O396" i="1"/>
  <c r="V396" i="1" s="1"/>
  <c r="O397" i="1"/>
  <c r="V397" i="1" s="1"/>
  <c r="O398" i="1"/>
  <c r="V398" i="1" s="1"/>
  <c r="O399" i="1"/>
  <c r="V399" i="1" s="1"/>
  <c r="O400" i="1"/>
  <c r="V400" i="1" s="1"/>
  <c r="O401" i="1"/>
  <c r="V401" i="1" s="1"/>
  <c r="O402" i="1"/>
  <c r="V402" i="1" s="1"/>
  <c r="O403" i="1"/>
  <c r="V403" i="1" s="1"/>
  <c r="O404" i="1"/>
  <c r="V404" i="1" s="1"/>
  <c r="O405" i="1"/>
  <c r="V405" i="1" s="1"/>
  <c r="O406" i="1"/>
  <c r="V406" i="1" s="1"/>
  <c r="O407" i="1"/>
  <c r="V407" i="1" s="1"/>
  <c r="O408" i="1"/>
  <c r="V408" i="1" s="1"/>
  <c r="O409" i="1"/>
  <c r="V409" i="1" s="1"/>
  <c r="O410" i="1"/>
  <c r="V410" i="1" s="1"/>
  <c r="O411" i="1"/>
  <c r="V411" i="1" s="1"/>
  <c r="O412" i="1"/>
  <c r="V412" i="1" s="1"/>
  <c r="O413" i="1"/>
  <c r="V413" i="1" s="1"/>
  <c r="O414" i="1"/>
  <c r="V414" i="1" s="1"/>
  <c r="O415" i="1"/>
  <c r="V415" i="1" s="1"/>
  <c r="O416" i="1"/>
  <c r="V416" i="1" s="1"/>
  <c r="O417" i="1"/>
  <c r="V417" i="1" s="1"/>
  <c r="O418" i="1"/>
  <c r="V418" i="1" s="1"/>
  <c r="O419" i="1"/>
  <c r="V419" i="1" s="1"/>
  <c r="O420" i="1"/>
  <c r="V420" i="1" s="1"/>
  <c r="O421" i="1"/>
  <c r="V421" i="1" s="1"/>
  <c r="O422" i="1"/>
  <c r="V422" i="1" s="1"/>
  <c r="O423" i="1"/>
  <c r="V423" i="1" s="1"/>
  <c r="O424" i="1"/>
  <c r="V424" i="1" s="1"/>
  <c r="O425" i="1"/>
  <c r="V425" i="1" s="1"/>
  <c r="O426" i="1"/>
  <c r="V426" i="1" s="1"/>
  <c r="O427" i="1"/>
  <c r="V427" i="1" s="1"/>
  <c r="O428" i="1"/>
  <c r="V428" i="1" s="1"/>
  <c r="O429" i="1"/>
  <c r="V429" i="1" s="1"/>
  <c r="O430" i="1"/>
  <c r="V430" i="1" s="1"/>
  <c r="O431" i="1"/>
  <c r="V431" i="1" s="1"/>
  <c r="O432" i="1"/>
  <c r="V432" i="1" s="1"/>
  <c r="O433" i="1"/>
  <c r="V433" i="1" s="1"/>
  <c r="O434" i="1"/>
  <c r="V434" i="1" s="1"/>
  <c r="O435" i="1"/>
  <c r="V435" i="1" s="1"/>
  <c r="O436" i="1"/>
  <c r="V436" i="1" s="1"/>
  <c r="O437" i="1"/>
  <c r="V437" i="1" s="1"/>
  <c r="O438" i="1"/>
  <c r="V438" i="1" s="1"/>
  <c r="O439" i="1"/>
  <c r="V439" i="1" s="1"/>
  <c r="O440" i="1"/>
  <c r="V440" i="1" s="1"/>
  <c r="O441" i="1"/>
  <c r="V441" i="1" s="1"/>
  <c r="O442" i="1"/>
  <c r="V442" i="1" s="1"/>
  <c r="O443" i="1"/>
  <c r="V443" i="1" s="1"/>
  <c r="O444" i="1"/>
  <c r="V444" i="1" s="1"/>
  <c r="O445" i="1"/>
  <c r="V445" i="1" s="1"/>
  <c r="O446" i="1"/>
  <c r="V446" i="1" s="1"/>
  <c r="O447" i="1"/>
  <c r="V447" i="1" s="1"/>
  <c r="O448" i="1"/>
  <c r="V448" i="1" s="1"/>
  <c r="O449" i="1"/>
  <c r="V449" i="1" s="1"/>
  <c r="O450" i="1"/>
  <c r="V450" i="1" s="1"/>
  <c r="O451" i="1"/>
  <c r="V451" i="1" s="1"/>
  <c r="O452" i="1"/>
  <c r="V452" i="1" s="1"/>
  <c r="O453" i="1"/>
  <c r="V453" i="1" s="1"/>
  <c r="O454" i="1"/>
  <c r="V454" i="1" s="1"/>
  <c r="O455" i="1"/>
  <c r="V455" i="1" s="1"/>
  <c r="O456" i="1"/>
  <c r="V456" i="1" s="1"/>
  <c r="O457" i="1"/>
  <c r="V457" i="1" s="1"/>
  <c r="O458" i="1"/>
  <c r="V458" i="1" s="1"/>
  <c r="O459" i="1"/>
  <c r="V459" i="1" s="1"/>
  <c r="O460" i="1"/>
  <c r="V460" i="1" s="1"/>
  <c r="O461" i="1"/>
  <c r="V461" i="1" s="1"/>
  <c r="O462" i="1"/>
  <c r="V462" i="1" s="1"/>
  <c r="O463" i="1"/>
  <c r="V463" i="1" s="1"/>
  <c r="O464" i="1"/>
  <c r="V464" i="1" s="1"/>
  <c r="O465" i="1"/>
  <c r="V465" i="1" s="1"/>
  <c r="O466" i="1"/>
  <c r="V466" i="1" s="1"/>
  <c r="O467" i="1"/>
  <c r="V467" i="1" s="1"/>
  <c r="O468" i="1"/>
  <c r="V468" i="1" s="1"/>
  <c r="O469" i="1"/>
  <c r="V469" i="1" s="1"/>
  <c r="O470" i="1"/>
  <c r="V470" i="1" s="1"/>
  <c r="O471" i="1"/>
  <c r="V471" i="1" s="1"/>
  <c r="O472" i="1"/>
  <c r="V472" i="1" s="1"/>
  <c r="O473" i="1"/>
  <c r="V473" i="1" s="1"/>
  <c r="O474" i="1"/>
  <c r="V474" i="1" s="1"/>
  <c r="O475" i="1"/>
  <c r="V475" i="1" s="1"/>
  <c r="O476" i="1"/>
  <c r="V476" i="1" s="1"/>
  <c r="O477" i="1"/>
  <c r="V477" i="1" s="1"/>
  <c r="O478" i="1"/>
  <c r="V478" i="1" s="1"/>
  <c r="O479" i="1"/>
  <c r="V479" i="1" s="1"/>
  <c r="O480" i="1"/>
  <c r="V480" i="1" s="1"/>
  <c r="O481" i="1"/>
  <c r="V481" i="1" s="1"/>
  <c r="O482" i="1"/>
  <c r="V482" i="1" s="1"/>
  <c r="O483" i="1"/>
  <c r="V483" i="1" s="1"/>
  <c r="O484" i="1"/>
  <c r="V484" i="1" s="1"/>
  <c r="O485" i="1"/>
  <c r="V485" i="1" s="1"/>
  <c r="O486" i="1"/>
  <c r="V486" i="1" s="1"/>
  <c r="O487" i="1"/>
  <c r="V487" i="1" s="1"/>
  <c r="O488" i="1"/>
  <c r="V488" i="1" s="1"/>
  <c r="O489" i="1"/>
  <c r="V489" i="1" s="1"/>
  <c r="O490" i="1"/>
  <c r="V490" i="1" s="1"/>
  <c r="O491" i="1"/>
  <c r="V491" i="1" s="1"/>
  <c r="O492" i="1"/>
  <c r="V492" i="1" s="1"/>
  <c r="O493" i="1"/>
  <c r="V493" i="1" s="1"/>
  <c r="O494" i="1"/>
  <c r="V494" i="1" s="1"/>
  <c r="O495" i="1"/>
  <c r="V495" i="1" s="1"/>
  <c r="O496" i="1"/>
  <c r="V496" i="1" s="1"/>
  <c r="O497" i="1"/>
  <c r="V497" i="1" s="1"/>
  <c r="O498" i="1"/>
  <c r="V498" i="1" s="1"/>
  <c r="O499" i="1"/>
  <c r="V499" i="1" s="1"/>
  <c r="O500" i="1"/>
  <c r="V500" i="1" s="1"/>
  <c r="O501" i="1"/>
  <c r="V501" i="1" s="1"/>
  <c r="O502" i="1"/>
  <c r="V502" i="1" s="1"/>
  <c r="O503" i="1"/>
  <c r="V503" i="1" s="1"/>
  <c r="O504" i="1"/>
  <c r="V504" i="1" s="1"/>
  <c r="O505" i="1"/>
  <c r="V505" i="1" s="1"/>
  <c r="O506" i="1"/>
  <c r="V506" i="1" s="1"/>
  <c r="O507" i="1"/>
  <c r="V507" i="1" s="1"/>
  <c r="O508" i="1"/>
  <c r="V508" i="1" s="1"/>
  <c r="O509" i="1"/>
  <c r="V509" i="1" s="1"/>
  <c r="O510" i="1"/>
  <c r="V510" i="1" s="1"/>
  <c r="O511" i="1"/>
  <c r="V511" i="1" s="1"/>
  <c r="O512" i="1"/>
  <c r="V512" i="1" s="1"/>
  <c r="O513" i="1"/>
  <c r="V513" i="1" s="1"/>
  <c r="O514" i="1"/>
  <c r="V514" i="1" s="1"/>
  <c r="O515" i="1"/>
  <c r="V515" i="1" s="1"/>
  <c r="O516" i="1"/>
  <c r="V516" i="1" s="1"/>
  <c r="O517" i="1"/>
  <c r="V517" i="1" s="1"/>
  <c r="O518" i="1"/>
  <c r="V518" i="1" s="1"/>
  <c r="O519" i="1"/>
  <c r="V519" i="1" s="1"/>
  <c r="O520" i="1"/>
  <c r="V520" i="1" s="1"/>
  <c r="O521" i="1"/>
  <c r="V521" i="1" s="1"/>
  <c r="O522" i="1"/>
  <c r="V522" i="1" s="1"/>
  <c r="O523" i="1"/>
  <c r="V523" i="1" s="1"/>
  <c r="O524" i="1"/>
  <c r="V524" i="1" s="1"/>
  <c r="O525" i="1"/>
  <c r="V525" i="1" s="1"/>
  <c r="O526" i="1"/>
  <c r="V526" i="1" s="1"/>
  <c r="O527" i="1"/>
  <c r="V527" i="1" s="1"/>
  <c r="O528" i="1"/>
  <c r="V528" i="1" s="1"/>
  <c r="O529" i="1"/>
  <c r="V529" i="1" s="1"/>
  <c r="O530" i="1"/>
  <c r="V530" i="1" s="1"/>
  <c r="O531" i="1"/>
  <c r="V531" i="1" s="1"/>
  <c r="O532" i="1"/>
  <c r="V532" i="1" s="1"/>
  <c r="O533" i="1"/>
  <c r="V533" i="1" s="1"/>
  <c r="O534" i="1"/>
  <c r="V534" i="1" s="1"/>
  <c r="O535" i="1"/>
  <c r="V535" i="1" s="1"/>
  <c r="O536" i="1"/>
  <c r="V536" i="1" s="1"/>
  <c r="O537" i="1"/>
  <c r="V537" i="1" s="1"/>
  <c r="O538" i="1"/>
  <c r="V538" i="1" s="1"/>
  <c r="O539" i="1"/>
  <c r="V539" i="1" s="1"/>
  <c r="O540" i="1"/>
  <c r="V540" i="1" s="1"/>
  <c r="O541" i="1"/>
  <c r="V541" i="1" s="1"/>
  <c r="O542" i="1"/>
  <c r="V542" i="1" s="1"/>
  <c r="O543" i="1"/>
  <c r="V543" i="1" s="1"/>
  <c r="O544" i="1"/>
  <c r="V544" i="1" s="1"/>
  <c r="O545" i="1"/>
  <c r="V545" i="1" s="1"/>
  <c r="O546" i="1"/>
  <c r="V546" i="1" s="1"/>
  <c r="O547" i="1"/>
  <c r="V547" i="1" s="1"/>
  <c r="O548" i="1"/>
  <c r="V548" i="1" s="1"/>
  <c r="O549" i="1"/>
  <c r="V549" i="1" s="1"/>
  <c r="O550" i="1"/>
  <c r="V550" i="1" s="1"/>
  <c r="O551" i="1"/>
  <c r="V551" i="1" s="1"/>
  <c r="O552" i="1"/>
  <c r="V552" i="1" s="1"/>
  <c r="O553" i="1"/>
  <c r="V553" i="1" s="1"/>
  <c r="O554" i="1"/>
  <c r="V554" i="1" s="1"/>
  <c r="O555" i="1"/>
  <c r="V555" i="1" s="1"/>
  <c r="O556" i="1"/>
  <c r="V556" i="1" s="1"/>
  <c r="O557" i="1"/>
  <c r="V557" i="1" s="1"/>
  <c r="O558" i="1"/>
  <c r="V558" i="1" s="1"/>
  <c r="O559" i="1"/>
  <c r="V559" i="1" s="1"/>
  <c r="O560" i="1"/>
  <c r="V560" i="1" s="1"/>
  <c r="O561" i="1"/>
  <c r="V561" i="1" s="1"/>
  <c r="O562" i="1"/>
  <c r="V562" i="1" s="1"/>
  <c r="O563" i="1"/>
  <c r="V563" i="1" s="1"/>
  <c r="O564" i="1"/>
  <c r="V564" i="1" s="1"/>
  <c r="O565" i="1"/>
  <c r="V565" i="1" s="1"/>
  <c r="O566" i="1"/>
  <c r="V566" i="1" s="1"/>
  <c r="O567" i="1"/>
  <c r="V567" i="1" s="1"/>
  <c r="O568" i="1"/>
  <c r="V568" i="1" s="1"/>
  <c r="O569" i="1"/>
  <c r="V569" i="1" s="1"/>
  <c r="O570" i="1"/>
  <c r="V570" i="1" s="1"/>
  <c r="O571" i="1"/>
  <c r="V571" i="1" s="1"/>
  <c r="O572" i="1"/>
  <c r="V572" i="1" s="1"/>
  <c r="O573" i="1"/>
  <c r="V573" i="1" s="1"/>
  <c r="O574" i="1"/>
  <c r="V574" i="1" s="1"/>
  <c r="O575" i="1"/>
  <c r="V575" i="1" s="1"/>
  <c r="O576" i="1"/>
  <c r="V576" i="1" s="1"/>
  <c r="O577" i="1"/>
  <c r="V577" i="1" s="1"/>
  <c r="O578" i="1"/>
  <c r="V578" i="1" s="1"/>
  <c r="O579" i="1"/>
  <c r="V579" i="1" s="1"/>
  <c r="O580" i="1"/>
  <c r="V580" i="1" s="1"/>
  <c r="O581" i="1"/>
  <c r="V581" i="1" s="1"/>
  <c r="O582" i="1"/>
  <c r="V582" i="1" s="1"/>
  <c r="O583" i="1"/>
  <c r="V583" i="1" s="1"/>
  <c r="O584" i="1"/>
  <c r="V584" i="1" s="1"/>
  <c r="O585" i="1"/>
  <c r="V585" i="1" s="1"/>
  <c r="O586" i="1"/>
  <c r="V586" i="1" s="1"/>
  <c r="O587" i="1"/>
  <c r="V587" i="1" s="1"/>
  <c r="O588" i="1"/>
  <c r="V588" i="1" s="1"/>
  <c r="O589" i="1"/>
  <c r="V589" i="1" s="1"/>
  <c r="O590" i="1"/>
  <c r="V590" i="1" s="1"/>
  <c r="O591" i="1"/>
  <c r="V591" i="1" s="1"/>
  <c r="O592" i="1"/>
  <c r="V592" i="1" s="1"/>
  <c r="O593" i="1"/>
  <c r="V593" i="1" s="1"/>
  <c r="O594" i="1"/>
  <c r="V594" i="1" s="1"/>
  <c r="O595" i="1"/>
  <c r="V595" i="1" s="1"/>
  <c r="O596" i="1"/>
  <c r="V596" i="1" s="1"/>
  <c r="O597" i="1"/>
  <c r="V597" i="1" s="1"/>
  <c r="O598" i="1"/>
  <c r="V598" i="1" s="1"/>
  <c r="O599" i="1"/>
  <c r="V599" i="1" s="1"/>
  <c r="O600" i="1"/>
  <c r="V600" i="1" s="1"/>
  <c r="O601" i="1"/>
  <c r="V601" i="1" s="1"/>
  <c r="O602" i="1"/>
  <c r="V602" i="1" s="1"/>
  <c r="O603" i="1"/>
  <c r="V603" i="1" s="1"/>
  <c r="O604" i="1"/>
  <c r="V604" i="1" s="1"/>
  <c r="O605" i="1"/>
  <c r="V605" i="1" s="1"/>
  <c r="O606" i="1"/>
  <c r="V606" i="1" s="1"/>
  <c r="O607" i="1"/>
  <c r="V607" i="1" s="1"/>
  <c r="O608" i="1"/>
  <c r="V608" i="1" s="1"/>
  <c r="O609" i="1"/>
  <c r="V609" i="1" s="1"/>
  <c r="O610" i="1"/>
  <c r="V610" i="1" s="1"/>
  <c r="O611" i="1"/>
  <c r="V611" i="1" s="1"/>
  <c r="O612" i="1"/>
  <c r="V612" i="1" s="1"/>
  <c r="O613" i="1"/>
  <c r="V613" i="1" s="1"/>
  <c r="O614" i="1"/>
  <c r="V614" i="1" s="1"/>
  <c r="O615" i="1"/>
  <c r="V615" i="1" s="1"/>
  <c r="O616" i="1"/>
  <c r="V616" i="1" s="1"/>
  <c r="O617" i="1"/>
  <c r="V617" i="1" s="1"/>
  <c r="O618" i="1"/>
  <c r="V618" i="1" s="1"/>
  <c r="O619" i="1"/>
  <c r="V619" i="1" s="1"/>
  <c r="O620" i="1"/>
  <c r="V620" i="1" s="1"/>
  <c r="O621" i="1"/>
  <c r="V621" i="1" s="1"/>
  <c r="O622" i="1"/>
  <c r="V622" i="1" s="1"/>
  <c r="O623" i="1"/>
  <c r="V623" i="1" s="1"/>
  <c r="O624" i="1"/>
  <c r="V624" i="1" s="1"/>
  <c r="O625" i="1"/>
  <c r="V625" i="1" s="1"/>
  <c r="O626" i="1"/>
  <c r="V626" i="1" s="1"/>
  <c r="O627" i="1"/>
  <c r="V627" i="1" s="1"/>
  <c r="O628" i="1"/>
  <c r="V628" i="1" s="1"/>
  <c r="O629" i="1"/>
  <c r="V629" i="1" s="1"/>
  <c r="O630" i="1"/>
  <c r="V630" i="1" s="1"/>
  <c r="O631" i="1"/>
  <c r="V631" i="1" s="1"/>
  <c r="O632" i="1"/>
  <c r="V632" i="1" s="1"/>
  <c r="O633" i="1"/>
  <c r="V633" i="1" s="1"/>
  <c r="O634" i="1"/>
  <c r="V634" i="1" s="1"/>
  <c r="O635" i="1"/>
  <c r="V635" i="1" s="1"/>
  <c r="O636" i="1"/>
  <c r="V636" i="1" s="1"/>
  <c r="O637" i="1"/>
  <c r="V637" i="1" s="1"/>
  <c r="O638" i="1"/>
  <c r="V638" i="1" s="1"/>
  <c r="O639" i="1"/>
  <c r="V639" i="1" s="1"/>
  <c r="O640" i="1"/>
  <c r="V640" i="1" s="1"/>
  <c r="O641" i="1"/>
  <c r="V641" i="1" s="1"/>
  <c r="O642" i="1"/>
  <c r="V642" i="1" s="1"/>
  <c r="O643" i="1"/>
  <c r="V643" i="1" s="1"/>
  <c r="O644" i="1"/>
  <c r="V644" i="1" s="1"/>
  <c r="O645" i="1"/>
  <c r="V645" i="1" s="1"/>
  <c r="O646" i="1"/>
  <c r="V646" i="1" s="1"/>
  <c r="O647" i="1"/>
  <c r="V647" i="1" s="1"/>
  <c r="O648" i="1"/>
  <c r="V648" i="1" s="1"/>
  <c r="O649" i="1"/>
  <c r="V649" i="1" s="1"/>
  <c r="O650" i="1"/>
  <c r="V650" i="1" s="1"/>
  <c r="O651" i="1"/>
  <c r="V651" i="1" s="1"/>
  <c r="O652" i="1"/>
  <c r="V652" i="1" s="1"/>
  <c r="O653" i="1"/>
  <c r="V653" i="1" s="1"/>
  <c r="O654" i="1"/>
  <c r="V654" i="1" s="1"/>
  <c r="O655" i="1"/>
  <c r="V655" i="1" s="1"/>
  <c r="O656" i="1"/>
  <c r="V656" i="1" s="1"/>
  <c r="O657" i="1"/>
  <c r="V657" i="1" s="1"/>
  <c r="O658" i="1"/>
  <c r="V658" i="1" s="1"/>
  <c r="O659" i="1"/>
  <c r="V659" i="1" s="1"/>
  <c r="O660" i="1"/>
  <c r="V660" i="1" s="1"/>
  <c r="O661" i="1"/>
  <c r="V661" i="1" s="1"/>
  <c r="O662" i="1"/>
  <c r="V662" i="1" s="1"/>
  <c r="O663" i="1"/>
  <c r="V663" i="1" s="1"/>
  <c r="O664" i="1"/>
  <c r="V664" i="1" s="1"/>
  <c r="O665" i="1"/>
  <c r="V665" i="1" s="1"/>
  <c r="O666" i="1"/>
  <c r="V666" i="1" s="1"/>
  <c r="O667" i="1"/>
  <c r="V667" i="1" s="1"/>
  <c r="O668" i="1"/>
  <c r="V668" i="1" s="1"/>
  <c r="O669" i="1"/>
  <c r="V669" i="1" s="1"/>
  <c r="O670" i="1"/>
  <c r="V670" i="1" s="1"/>
  <c r="O671" i="1"/>
  <c r="V671" i="1" s="1"/>
  <c r="O672" i="1"/>
  <c r="V672" i="1" s="1"/>
  <c r="O673" i="1"/>
  <c r="V673" i="1" s="1"/>
  <c r="O674" i="1"/>
  <c r="V674" i="1" s="1"/>
  <c r="O675" i="1"/>
  <c r="V675" i="1" s="1"/>
  <c r="O676" i="1"/>
  <c r="V676" i="1" s="1"/>
  <c r="O677" i="1"/>
  <c r="V677" i="1" s="1"/>
  <c r="O678" i="1"/>
  <c r="V678" i="1" s="1"/>
  <c r="O679" i="1"/>
  <c r="V679" i="1" s="1"/>
  <c r="O680" i="1"/>
  <c r="V680" i="1" s="1"/>
  <c r="O681" i="1"/>
  <c r="V681" i="1" s="1"/>
  <c r="O682" i="1"/>
  <c r="V682" i="1" s="1"/>
  <c r="O683" i="1"/>
  <c r="V683" i="1" s="1"/>
  <c r="O684" i="1"/>
  <c r="V684" i="1" s="1"/>
  <c r="O685" i="1"/>
  <c r="V685" i="1" s="1"/>
  <c r="O686" i="1"/>
  <c r="V686" i="1" s="1"/>
  <c r="O687" i="1"/>
  <c r="V687" i="1" s="1"/>
  <c r="O688" i="1"/>
  <c r="V688" i="1" s="1"/>
  <c r="O689" i="1"/>
  <c r="V689" i="1" s="1"/>
  <c r="O690" i="1"/>
  <c r="V690" i="1" s="1"/>
  <c r="O691" i="1"/>
  <c r="V691" i="1" s="1"/>
  <c r="O692" i="1"/>
  <c r="V692" i="1" s="1"/>
  <c r="O693" i="1"/>
  <c r="V693" i="1" s="1"/>
  <c r="O694" i="1"/>
  <c r="V694" i="1" s="1"/>
  <c r="O695" i="1"/>
  <c r="V695" i="1" s="1"/>
  <c r="O696" i="1"/>
  <c r="V696" i="1" s="1"/>
  <c r="O697" i="1"/>
  <c r="V697" i="1" s="1"/>
  <c r="O698" i="1"/>
  <c r="V698" i="1" s="1"/>
  <c r="O699" i="1"/>
  <c r="V699" i="1" s="1"/>
  <c r="O700" i="1"/>
  <c r="V700" i="1" s="1"/>
  <c r="O701" i="1"/>
  <c r="V701" i="1" s="1"/>
  <c r="O702" i="1"/>
  <c r="V702" i="1" s="1"/>
  <c r="O703" i="1"/>
  <c r="V703" i="1" s="1"/>
  <c r="O704" i="1"/>
  <c r="V704" i="1" s="1"/>
  <c r="O705" i="1"/>
  <c r="V705" i="1" s="1"/>
  <c r="O706" i="1"/>
  <c r="V706" i="1" s="1"/>
  <c r="O707" i="1"/>
  <c r="V707" i="1" s="1"/>
  <c r="O708" i="1"/>
  <c r="V708" i="1" s="1"/>
  <c r="O709" i="1"/>
  <c r="V709" i="1" s="1"/>
  <c r="O710" i="1"/>
  <c r="V710" i="1" s="1"/>
  <c r="O711" i="1"/>
  <c r="V711" i="1" s="1"/>
  <c r="O712" i="1"/>
  <c r="V712" i="1" s="1"/>
  <c r="O713" i="1"/>
  <c r="V713" i="1" s="1"/>
  <c r="O714" i="1"/>
  <c r="V714" i="1" s="1"/>
  <c r="O715" i="1"/>
  <c r="V715" i="1" s="1"/>
  <c r="O716" i="1"/>
  <c r="V716" i="1" s="1"/>
  <c r="O717" i="1"/>
  <c r="V717" i="1" s="1"/>
  <c r="O718" i="1"/>
  <c r="V718" i="1" s="1"/>
  <c r="O719" i="1"/>
  <c r="V719" i="1" s="1"/>
  <c r="O720" i="1"/>
  <c r="V720" i="1" s="1"/>
  <c r="O721" i="1"/>
  <c r="V721" i="1" s="1"/>
  <c r="O722" i="1"/>
  <c r="V722" i="1" s="1"/>
  <c r="O723" i="1"/>
  <c r="V723" i="1" s="1"/>
  <c r="O724" i="1"/>
  <c r="V724" i="1" s="1"/>
  <c r="O725" i="1"/>
  <c r="V725" i="1" s="1"/>
  <c r="O726" i="1"/>
  <c r="V726" i="1" s="1"/>
  <c r="O727" i="1"/>
  <c r="V727" i="1" s="1"/>
  <c r="O728" i="1"/>
  <c r="V728" i="1" s="1"/>
  <c r="O729" i="1"/>
  <c r="V729" i="1" s="1"/>
  <c r="O730" i="1"/>
  <c r="V730" i="1" s="1"/>
  <c r="O731" i="1"/>
  <c r="V731" i="1" s="1"/>
  <c r="O732" i="1"/>
  <c r="V732" i="1" s="1"/>
  <c r="O733" i="1"/>
  <c r="V733" i="1" s="1"/>
  <c r="O734" i="1"/>
  <c r="V734" i="1" s="1"/>
  <c r="O735" i="1"/>
  <c r="V735" i="1" s="1"/>
  <c r="O736" i="1"/>
  <c r="V736" i="1" s="1"/>
  <c r="O737" i="1"/>
  <c r="V737" i="1" s="1"/>
  <c r="O738" i="1"/>
  <c r="V738" i="1" s="1"/>
  <c r="O739" i="1"/>
  <c r="V739" i="1" s="1"/>
  <c r="O740" i="1"/>
  <c r="V740" i="1" s="1"/>
  <c r="O741" i="1"/>
  <c r="V741" i="1" s="1"/>
  <c r="O742" i="1"/>
  <c r="V742" i="1" s="1"/>
  <c r="O743" i="1"/>
  <c r="V743" i="1" s="1"/>
  <c r="O744" i="1"/>
  <c r="V744" i="1" s="1"/>
  <c r="O745" i="1"/>
  <c r="V745" i="1" s="1"/>
  <c r="O746" i="1"/>
  <c r="V746" i="1" s="1"/>
  <c r="O747" i="1"/>
  <c r="V747" i="1" s="1"/>
  <c r="O748" i="1"/>
  <c r="V748" i="1" s="1"/>
  <c r="O749" i="1"/>
  <c r="V749" i="1" s="1"/>
  <c r="O750" i="1"/>
  <c r="V750" i="1" s="1"/>
  <c r="O751" i="1"/>
  <c r="V751" i="1" s="1"/>
  <c r="O752" i="1"/>
  <c r="V752" i="1" s="1"/>
  <c r="O753" i="1"/>
  <c r="V753" i="1" s="1"/>
  <c r="O754" i="1"/>
  <c r="V754" i="1" s="1"/>
  <c r="O755" i="1"/>
  <c r="V755" i="1" s="1"/>
  <c r="O756" i="1"/>
  <c r="V756" i="1" s="1"/>
  <c r="O757" i="1"/>
  <c r="V757" i="1" s="1"/>
  <c r="O758" i="1"/>
  <c r="V758" i="1" s="1"/>
  <c r="O759" i="1"/>
  <c r="V759" i="1" s="1"/>
  <c r="O760" i="1"/>
  <c r="V760" i="1" s="1"/>
  <c r="O761" i="1"/>
  <c r="V761" i="1" s="1"/>
  <c r="O762" i="1"/>
  <c r="V762" i="1" s="1"/>
  <c r="O763" i="1"/>
  <c r="V763" i="1" s="1"/>
  <c r="O764" i="1"/>
  <c r="V764" i="1" s="1"/>
  <c r="O765" i="1"/>
  <c r="V765" i="1" s="1"/>
  <c r="O766" i="1"/>
  <c r="V766" i="1" s="1"/>
  <c r="O767" i="1"/>
  <c r="V767" i="1" s="1"/>
  <c r="O768" i="1"/>
  <c r="V768" i="1" s="1"/>
  <c r="O769" i="1"/>
  <c r="V769" i="1" s="1"/>
  <c r="O770" i="1"/>
  <c r="V770" i="1" s="1"/>
  <c r="O771" i="1"/>
  <c r="V771" i="1" s="1"/>
  <c r="O772" i="1"/>
  <c r="V772" i="1" s="1"/>
  <c r="O773" i="1"/>
  <c r="V773" i="1" s="1"/>
  <c r="O774" i="1"/>
  <c r="V774" i="1" s="1"/>
  <c r="O775" i="1"/>
  <c r="V775" i="1" s="1"/>
  <c r="O776" i="1"/>
  <c r="V776" i="1" s="1"/>
  <c r="O777" i="1"/>
  <c r="V777" i="1" s="1"/>
  <c r="O778" i="1"/>
  <c r="V778" i="1" s="1"/>
  <c r="O779" i="1"/>
  <c r="V779" i="1" s="1"/>
  <c r="O780" i="1"/>
  <c r="V780" i="1" s="1"/>
  <c r="O781" i="1"/>
  <c r="V781" i="1" s="1"/>
  <c r="O782" i="1"/>
  <c r="V782" i="1" s="1"/>
  <c r="O783" i="1"/>
  <c r="V783" i="1" s="1"/>
  <c r="O784" i="1"/>
  <c r="V784" i="1" s="1"/>
  <c r="O785" i="1"/>
  <c r="V785" i="1" s="1"/>
  <c r="O786" i="1"/>
  <c r="V786" i="1" s="1"/>
  <c r="O787" i="1"/>
  <c r="V787" i="1" s="1"/>
  <c r="O788" i="1"/>
  <c r="V788" i="1" s="1"/>
  <c r="O789" i="1"/>
  <c r="V789" i="1" s="1"/>
  <c r="O790" i="1"/>
  <c r="V790" i="1" s="1"/>
  <c r="O791" i="1"/>
  <c r="V791" i="1" s="1"/>
  <c r="O792" i="1"/>
  <c r="V792" i="1" s="1"/>
  <c r="O793" i="1"/>
  <c r="V793" i="1" s="1"/>
  <c r="O794" i="1"/>
  <c r="V794" i="1" s="1"/>
  <c r="O795" i="1"/>
  <c r="V795" i="1" s="1"/>
  <c r="O796" i="1"/>
  <c r="V796" i="1" s="1"/>
  <c r="O797" i="1"/>
  <c r="V797" i="1" s="1"/>
  <c r="O798" i="1"/>
  <c r="V798" i="1" s="1"/>
  <c r="O799" i="1"/>
  <c r="V799" i="1" s="1"/>
  <c r="O800" i="1"/>
  <c r="V800" i="1" s="1"/>
  <c r="O801" i="1"/>
  <c r="V801" i="1" s="1"/>
  <c r="O802" i="1"/>
  <c r="V802" i="1" s="1"/>
  <c r="O803" i="1"/>
  <c r="V803" i="1" s="1"/>
  <c r="O804" i="1"/>
  <c r="V804" i="1" s="1"/>
  <c r="O805" i="1"/>
  <c r="V805" i="1" s="1"/>
  <c r="O806" i="1"/>
  <c r="V806" i="1" s="1"/>
  <c r="O807" i="1"/>
  <c r="V807" i="1" s="1"/>
  <c r="O808" i="1"/>
  <c r="V808" i="1" s="1"/>
  <c r="O809" i="1"/>
  <c r="V809" i="1" s="1"/>
  <c r="O810" i="1"/>
  <c r="V810" i="1" s="1"/>
  <c r="O811" i="1"/>
  <c r="V811" i="1" s="1"/>
  <c r="O812" i="1"/>
  <c r="V812" i="1" s="1"/>
  <c r="O813" i="1"/>
  <c r="V813" i="1" s="1"/>
  <c r="O814" i="1"/>
  <c r="V814" i="1" s="1"/>
  <c r="O815" i="1"/>
  <c r="V815" i="1" s="1"/>
  <c r="O816" i="1"/>
  <c r="V816" i="1" s="1"/>
  <c r="O817" i="1"/>
  <c r="V817" i="1" s="1"/>
  <c r="O818" i="1"/>
  <c r="V818" i="1" s="1"/>
  <c r="O819" i="1"/>
  <c r="V819" i="1" s="1"/>
  <c r="O820" i="1"/>
  <c r="V820" i="1" s="1"/>
  <c r="O821" i="1"/>
  <c r="V821" i="1" s="1"/>
  <c r="O822" i="1"/>
  <c r="V822" i="1" s="1"/>
  <c r="O823" i="1"/>
  <c r="V823" i="1" s="1"/>
  <c r="O824" i="1"/>
  <c r="V824" i="1" s="1"/>
  <c r="O825" i="1"/>
  <c r="V825" i="1" s="1"/>
  <c r="O826" i="1"/>
  <c r="V826" i="1" s="1"/>
  <c r="O827" i="1"/>
  <c r="V827" i="1" s="1"/>
  <c r="O828" i="1"/>
  <c r="V828" i="1" s="1"/>
  <c r="O829" i="1"/>
  <c r="V829" i="1" s="1"/>
  <c r="O830" i="1"/>
  <c r="V830" i="1" s="1"/>
  <c r="O831" i="1"/>
  <c r="V831" i="1" s="1"/>
  <c r="O832" i="1"/>
  <c r="V832" i="1" s="1"/>
  <c r="O833" i="1"/>
  <c r="V833" i="1" s="1"/>
  <c r="O834" i="1"/>
  <c r="V834" i="1" s="1"/>
  <c r="O835" i="1"/>
  <c r="V835" i="1" s="1"/>
  <c r="O836" i="1"/>
  <c r="V836" i="1" s="1"/>
  <c r="O837" i="1"/>
  <c r="V837" i="1" s="1"/>
  <c r="O838" i="1"/>
  <c r="V838" i="1" s="1"/>
  <c r="O839" i="1"/>
  <c r="V839" i="1" s="1"/>
  <c r="O840" i="1"/>
  <c r="V840" i="1" s="1"/>
  <c r="O841" i="1"/>
  <c r="V841" i="1" s="1"/>
  <c r="O842" i="1"/>
  <c r="V842" i="1" s="1"/>
  <c r="O843" i="1"/>
  <c r="V843" i="1" s="1"/>
  <c r="O844" i="1"/>
  <c r="V844" i="1" s="1"/>
  <c r="O845" i="1"/>
  <c r="V845" i="1" s="1"/>
  <c r="O846" i="1"/>
  <c r="V846" i="1" s="1"/>
  <c r="O847" i="1"/>
  <c r="V847" i="1" s="1"/>
  <c r="O848" i="1"/>
  <c r="V848" i="1" s="1"/>
  <c r="O849" i="1"/>
  <c r="V849" i="1" s="1"/>
  <c r="O850" i="1"/>
  <c r="V850" i="1" s="1"/>
  <c r="O851" i="1"/>
  <c r="V851" i="1" s="1"/>
  <c r="O852" i="1"/>
  <c r="V852" i="1" s="1"/>
  <c r="O853" i="1"/>
  <c r="V853" i="1" s="1"/>
  <c r="O854" i="1"/>
  <c r="V854" i="1" s="1"/>
  <c r="O855" i="1"/>
  <c r="V855" i="1" s="1"/>
  <c r="O856" i="1"/>
  <c r="V856" i="1" s="1"/>
  <c r="O857" i="1"/>
  <c r="V857" i="1" s="1"/>
  <c r="O858" i="1"/>
  <c r="V858" i="1" s="1"/>
  <c r="O859" i="1"/>
  <c r="V859" i="1" s="1"/>
  <c r="O860" i="1"/>
  <c r="V860" i="1" s="1"/>
  <c r="O861" i="1"/>
  <c r="V861" i="1" s="1"/>
  <c r="O862" i="1"/>
  <c r="V862" i="1" s="1"/>
  <c r="O863" i="1"/>
  <c r="V863" i="1" s="1"/>
  <c r="O864" i="1"/>
  <c r="V864" i="1" s="1"/>
  <c r="O865" i="1"/>
  <c r="V865" i="1" s="1"/>
  <c r="O866" i="1"/>
  <c r="V866" i="1" s="1"/>
  <c r="O867" i="1"/>
  <c r="V867" i="1" s="1"/>
  <c r="O868" i="1"/>
  <c r="V868" i="1" s="1"/>
  <c r="O869" i="1"/>
  <c r="V869" i="1" s="1"/>
  <c r="O870" i="1"/>
  <c r="V870" i="1" s="1"/>
  <c r="O871" i="1"/>
  <c r="V871" i="1" s="1"/>
  <c r="O872" i="1"/>
  <c r="V872" i="1" s="1"/>
  <c r="O873" i="1"/>
  <c r="V873" i="1" s="1"/>
  <c r="O874" i="1"/>
  <c r="V874" i="1" s="1"/>
  <c r="O875" i="1"/>
  <c r="V875" i="1" s="1"/>
  <c r="O876" i="1"/>
  <c r="V876" i="1" s="1"/>
  <c r="O877" i="1"/>
  <c r="V877" i="1" s="1"/>
  <c r="O878" i="1"/>
  <c r="V878" i="1" s="1"/>
  <c r="O879" i="1"/>
  <c r="V879" i="1" s="1"/>
  <c r="O880" i="1"/>
  <c r="V880" i="1" s="1"/>
  <c r="O881" i="1"/>
  <c r="V881" i="1" s="1"/>
  <c r="O882" i="1"/>
  <c r="V882" i="1" s="1"/>
  <c r="O883" i="1"/>
  <c r="V883" i="1" s="1"/>
  <c r="O884" i="1"/>
  <c r="V884" i="1" s="1"/>
  <c r="O885" i="1"/>
  <c r="V885" i="1" s="1"/>
  <c r="O886" i="1"/>
  <c r="V886" i="1" s="1"/>
  <c r="O887" i="1"/>
  <c r="V887" i="1" s="1"/>
  <c r="O888" i="1"/>
  <c r="V888" i="1" s="1"/>
  <c r="O889" i="1"/>
  <c r="V889" i="1" s="1"/>
  <c r="O890" i="1"/>
  <c r="V890" i="1" s="1"/>
  <c r="O891" i="1"/>
  <c r="V891" i="1" s="1"/>
  <c r="O892" i="1"/>
  <c r="V892" i="1" s="1"/>
  <c r="O893" i="1"/>
  <c r="V893" i="1" s="1"/>
  <c r="O894" i="1"/>
  <c r="V894" i="1" s="1"/>
  <c r="O895" i="1"/>
  <c r="V895" i="1" s="1"/>
  <c r="O896" i="1"/>
  <c r="V896" i="1" s="1"/>
  <c r="O897" i="1"/>
  <c r="V897" i="1" s="1"/>
  <c r="O898" i="1"/>
  <c r="V898" i="1" s="1"/>
  <c r="O899" i="1"/>
  <c r="V899" i="1" s="1"/>
  <c r="O900" i="1"/>
  <c r="V900" i="1" s="1"/>
  <c r="O901" i="1"/>
  <c r="V901" i="1" s="1"/>
  <c r="O902" i="1"/>
  <c r="V902" i="1" s="1"/>
  <c r="O903" i="1"/>
  <c r="V903" i="1" s="1"/>
  <c r="O904" i="1"/>
  <c r="V904" i="1" s="1"/>
  <c r="O905" i="1"/>
  <c r="V905" i="1" s="1"/>
  <c r="O906" i="1"/>
  <c r="V906" i="1" s="1"/>
  <c r="O907" i="1"/>
  <c r="V907" i="1" s="1"/>
  <c r="O908" i="1"/>
  <c r="V908" i="1" s="1"/>
  <c r="O909" i="1"/>
  <c r="V909" i="1" s="1"/>
  <c r="O910" i="1"/>
  <c r="V910" i="1" s="1"/>
  <c r="O911" i="1"/>
  <c r="V911" i="1" s="1"/>
  <c r="O912" i="1"/>
  <c r="V912" i="1" s="1"/>
  <c r="O913" i="1"/>
  <c r="V913" i="1" s="1"/>
  <c r="O914" i="1"/>
  <c r="V914" i="1" s="1"/>
  <c r="O915" i="1"/>
  <c r="V915" i="1" s="1"/>
  <c r="O916" i="1"/>
  <c r="V916" i="1" s="1"/>
  <c r="O917" i="1"/>
  <c r="V917" i="1" s="1"/>
  <c r="O918" i="1"/>
  <c r="V918" i="1" s="1"/>
  <c r="O919" i="1"/>
  <c r="V919" i="1" s="1"/>
  <c r="O920" i="1"/>
  <c r="V920" i="1" s="1"/>
  <c r="O921" i="1"/>
  <c r="V921" i="1" s="1"/>
  <c r="O922" i="1"/>
  <c r="V922" i="1" s="1"/>
  <c r="O923" i="1"/>
  <c r="V923" i="1" s="1"/>
  <c r="O924" i="1"/>
  <c r="V924" i="1" s="1"/>
  <c r="O925" i="1"/>
  <c r="V925" i="1" s="1"/>
  <c r="O926" i="1"/>
  <c r="V926" i="1" s="1"/>
  <c r="O927" i="1"/>
  <c r="V927" i="1" s="1"/>
  <c r="O928" i="1"/>
  <c r="V928" i="1" s="1"/>
  <c r="O929" i="1"/>
  <c r="V929" i="1" s="1"/>
  <c r="O930" i="1"/>
  <c r="V930" i="1" s="1"/>
  <c r="O931" i="1"/>
  <c r="V931" i="1" s="1"/>
  <c r="O932" i="1"/>
  <c r="V932" i="1" s="1"/>
  <c r="O933" i="1"/>
  <c r="V933" i="1" s="1"/>
  <c r="O934" i="1"/>
  <c r="V934" i="1" s="1"/>
  <c r="O935" i="1"/>
  <c r="V935" i="1" s="1"/>
  <c r="O936" i="1"/>
  <c r="V936" i="1" s="1"/>
  <c r="O937" i="1"/>
  <c r="V937" i="1" s="1"/>
  <c r="O938" i="1"/>
  <c r="V938" i="1" s="1"/>
  <c r="O939" i="1"/>
  <c r="V939" i="1" s="1"/>
  <c r="O940" i="1"/>
  <c r="V940" i="1" s="1"/>
  <c r="O941" i="1"/>
  <c r="V941" i="1" s="1"/>
  <c r="O942" i="1"/>
  <c r="V942" i="1" s="1"/>
  <c r="O943" i="1"/>
  <c r="V943" i="1" s="1"/>
  <c r="O944" i="1"/>
  <c r="V944" i="1" s="1"/>
  <c r="O945" i="1"/>
  <c r="V945" i="1" s="1"/>
  <c r="O946" i="1"/>
  <c r="V946" i="1" s="1"/>
  <c r="O947" i="1"/>
  <c r="V947" i="1" s="1"/>
  <c r="O948" i="1"/>
  <c r="V948" i="1" s="1"/>
  <c r="O949" i="1"/>
  <c r="V949" i="1" s="1"/>
  <c r="O950" i="1"/>
  <c r="V950" i="1" s="1"/>
  <c r="O951" i="1"/>
  <c r="V951" i="1" s="1"/>
  <c r="O952" i="1"/>
  <c r="V952" i="1" s="1"/>
  <c r="O953" i="1"/>
  <c r="V953" i="1" s="1"/>
  <c r="O954" i="1"/>
  <c r="V954" i="1" s="1"/>
  <c r="O955" i="1"/>
  <c r="V955" i="1" s="1"/>
  <c r="O956" i="1"/>
  <c r="V956" i="1" s="1"/>
  <c r="O957" i="1"/>
  <c r="V957" i="1" s="1"/>
  <c r="O958" i="1"/>
  <c r="V958" i="1" s="1"/>
  <c r="O959" i="1"/>
  <c r="V959" i="1" s="1"/>
  <c r="O960" i="1"/>
  <c r="V960" i="1" s="1"/>
  <c r="O961" i="1"/>
  <c r="V961" i="1" s="1"/>
  <c r="O962" i="1"/>
  <c r="V962" i="1" s="1"/>
  <c r="O963" i="1"/>
  <c r="V963" i="1" s="1"/>
  <c r="O964" i="1"/>
  <c r="V964" i="1" s="1"/>
  <c r="O965" i="1"/>
  <c r="V965" i="1" s="1"/>
  <c r="O966" i="1"/>
  <c r="V966" i="1" s="1"/>
  <c r="O967" i="1"/>
  <c r="V967" i="1" s="1"/>
  <c r="O968" i="1"/>
  <c r="V968" i="1" s="1"/>
  <c r="O969" i="1"/>
  <c r="V969" i="1" s="1"/>
  <c r="O970" i="1"/>
  <c r="V970" i="1" s="1"/>
  <c r="O971" i="1"/>
  <c r="V971" i="1" s="1"/>
  <c r="O972" i="1"/>
  <c r="V972" i="1" s="1"/>
  <c r="O973" i="1"/>
  <c r="V973" i="1" s="1"/>
  <c r="O974" i="1"/>
  <c r="V974" i="1" s="1"/>
  <c r="O975" i="1"/>
  <c r="V975" i="1" s="1"/>
  <c r="O976" i="1"/>
  <c r="V976" i="1" s="1"/>
  <c r="O977" i="1"/>
  <c r="V977" i="1" s="1"/>
  <c r="O978" i="1"/>
  <c r="V978" i="1" s="1"/>
  <c r="O979" i="1"/>
  <c r="V979" i="1" s="1"/>
  <c r="O980" i="1"/>
  <c r="V980" i="1" s="1"/>
  <c r="O981" i="1"/>
  <c r="V981" i="1" s="1"/>
  <c r="O982" i="1"/>
  <c r="V982" i="1" s="1"/>
  <c r="O983" i="1"/>
  <c r="V983" i="1" s="1"/>
  <c r="O984" i="1"/>
  <c r="V984" i="1" s="1"/>
  <c r="O985" i="1"/>
  <c r="V985" i="1" s="1"/>
  <c r="O986" i="1"/>
  <c r="V986" i="1" s="1"/>
  <c r="O987" i="1"/>
  <c r="V987" i="1" s="1"/>
  <c r="O988" i="1"/>
  <c r="V988" i="1" s="1"/>
  <c r="O989" i="1"/>
  <c r="V989" i="1" s="1"/>
  <c r="O990" i="1"/>
  <c r="V990" i="1" s="1"/>
  <c r="O991" i="1"/>
  <c r="V991" i="1" s="1"/>
  <c r="O992" i="1"/>
  <c r="V992" i="1" s="1"/>
  <c r="O993" i="1"/>
  <c r="V993" i="1" s="1"/>
  <c r="O994" i="1"/>
  <c r="V994" i="1" s="1"/>
  <c r="O995" i="1"/>
  <c r="V995" i="1" s="1"/>
  <c r="O996" i="1"/>
  <c r="V996" i="1" s="1"/>
  <c r="O997" i="1"/>
  <c r="V997" i="1" s="1"/>
  <c r="O998" i="1"/>
  <c r="V998" i="1" s="1"/>
  <c r="O999" i="1"/>
  <c r="V999" i="1" s="1"/>
  <c r="O1000" i="1"/>
  <c r="V1000" i="1" s="1"/>
  <c r="O1001" i="1"/>
  <c r="V1001" i="1" s="1"/>
  <c r="O1002" i="1"/>
  <c r="V1002" i="1" s="1"/>
  <c r="O1003" i="1"/>
  <c r="V1003" i="1" s="1"/>
  <c r="O1004" i="1"/>
  <c r="V1004" i="1" s="1"/>
  <c r="O1005" i="1"/>
  <c r="V1005" i="1" s="1"/>
  <c r="O1006" i="1"/>
  <c r="V1006" i="1" s="1"/>
  <c r="O1007" i="1"/>
  <c r="V1007" i="1" s="1"/>
  <c r="O1008" i="1"/>
  <c r="V1008" i="1" s="1"/>
  <c r="O1009" i="1"/>
  <c r="V1009" i="1" s="1"/>
  <c r="O1010" i="1"/>
  <c r="V1010" i="1" s="1"/>
  <c r="O1011" i="1"/>
  <c r="V1011" i="1" s="1"/>
  <c r="O1012" i="1"/>
  <c r="V1012" i="1" s="1"/>
  <c r="O1013" i="1"/>
  <c r="V1013" i="1" s="1"/>
  <c r="O1014" i="1"/>
  <c r="V1014" i="1" s="1"/>
  <c r="O1015" i="1"/>
  <c r="V1015" i="1" s="1"/>
  <c r="O1016" i="1"/>
  <c r="V1016" i="1" s="1"/>
  <c r="O1017" i="1"/>
  <c r="V1017" i="1" s="1"/>
  <c r="O1018" i="1"/>
  <c r="V1018" i="1" s="1"/>
  <c r="O1019" i="1"/>
  <c r="V1019" i="1" s="1"/>
  <c r="O1020" i="1"/>
  <c r="V1020" i="1" s="1"/>
  <c r="O1021" i="1"/>
  <c r="V1021" i="1" s="1"/>
  <c r="O1022" i="1"/>
  <c r="V1022" i="1" s="1"/>
  <c r="O1023" i="1"/>
  <c r="V1023" i="1" s="1"/>
  <c r="O1024" i="1"/>
  <c r="V1024" i="1" s="1"/>
  <c r="O1025" i="1"/>
  <c r="V1025" i="1" s="1"/>
  <c r="O1026" i="1"/>
  <c r="V1026" i="1" s="1"/>
  <c r="O1027" i="1"/>
  <c r="V1027" i="1" s="1"/>
  <c r="O1028" i="1"/>
  <c r="V1028" i="1" s="1"/>
  <c r="O1029" i="1"/>
  <c r="V1029" i="1" s="1"/>
  <c r="O1030" i="1"/>
  <c r="V1030" i="1" s="1"/>
  <c r="O1031" i="1"/>
  <c r="V1031" i="1" s="1"/>
  <c r="O1032" i="1"/>
  <c r="V1032" i="1" s="1"/>
  <c r="O1033" i="1"/>
  <c r="V1033" i="1" s="1"/>
  <c r="O1034" i="1"/>
  <c r="V1034" i="1" s="1"/>
  <c r="O1035" i="1"/>
  <c r="V1035" i="1" s="1"/>
  <c r="O1036" i="1"/>
  <c r="V1036" i="1" s="1"/>
  <c r="O1037" i="1"/>
  <c r="V1037" i="1" s="1"/>
  <c r="O1038" i="1"/>
  <c r="V1038" i="1" s="1"/>
  <c r="O1039" i="1"/>
  <c r="V1039" i="1" s="1"/>
  <c r="O1040" i="1"/>
  <c r="V1040" i="1" s="1"/>
  <c r="O1041" i="1"/>
  <c r="V1041" i="1" s="1"/>
  <c r="O1042" i="1"/>
  <c r="V1042" i="1" s="1"/>
  <c r="O1043" i="1"/>
  <c r="V1043" i="1" s="1"/>
  <c r="O1044" i="1"/>
  <c r="V1044" i="1" s="1"/>
  <c r="O1045" i="1"/>
  <c r="V1045" i="1" s="1"/>
  <c r="O1046" i="1"/>
  <c r="V1046" i="1" s="1"/>
  <c r="O1047" i="1"/>
  <c r="V1047" i="1" s="1"/>
  <c r="O1048" i="1"/>
  <c r="V1048" i="1" s="1"/>
  <c r="O1049" i="1"/>
  <c r="V1049" i="1" s="1"/>
  <c r="O1050" i="1"/>
  <c r="V1050" i="1" s="1"/>
  <c r="O1051" i="1"/>
  <c r="V1051" i="1" s="1"/>
  <c r="O1052" i="1"/>
  <c r="V1052" i="1" s="1"/>
  <c r="O1053" i="1"/>
  <c r="V1053" i="1" s="1"/>
  <c r="O1054" i="1"/>
  <c r="V1054" i="1" s="1"/>
  <c r="O1055" i="1"/>
  <c r="V1055" i="1" s="1"/>
  <c r="O1056" i="1"/>
  <c r="V1056" i="1" s="1"/>
  <c r="O1057" i="1"/>
  <c r="V1057" i="1" s="1"/>
  <c r="O1058" i="1"/>
  <c r="V1058" i="1" s="1"/>
  <c r="O1059" i="1"/>
  <c r="V1059" i="1" s="1"/>
  <c r="O1060" i="1"/>
  <c r="V1060" i="1" s="1"/>
  <c r="O1061" i="1"/>
  <c r="V1061" i="1" s="1"/>
  <c r="O1062" i="1"/>
  <c r="V1062" i="1" s="1"/>
  <c r="O1063" i="1"/>
  <c r="V1063" i="1" s="1"/>
  <c r="O1064" i="1"/>
  <c r="V1064" i="1" s="1"/>
  <c r="O1065" i="1"/>
  <c r="V1065" i="1" s="1"/>
  <c r="O1066" i="1"/>
  <c r="V1066" i="1" s="1"/>
  <c r="O1067" i="1"/>
  <c r="V1067" i="1" s="1"/>
  <c r="O1068" i="1"/>
  <c r="V1068" i="1" s="1"/>
  <c r="O1069" i="1"/>
  <c r="V1069" i="1" s="1"/>
  <c r="O1070" i="1"/>
  <c r="V1070" i="1" s="1"/>
  <c r="O1071" i="1"/>
  <c r="V1071" i="1" s="1"/>
  <c r="O1072" i="1"/>
  <c r="V1072" i="1" s="1"/>
  <c r="O1073" i="1"/>
  <c r="V1073" i="1" s="1"/>
  <c r="O1074" i="1"/>
  <c r="V1074" i="1" s="1"/>
  <c r="O1075" i="1"/>
  <c r="V1075" i="1" s="1"/>
  <c r="O1076" i="1"/>
  <c r="V1076" i="1" s="1"/>
  <c r="O1077" i="1"/>
  <c r="V1077" i="1" s="1"/>
  <c r="O1078" i="1"/>
  <c r="V1078" i="1" s="1"/>
  <c r="O1079" i="1"/>
  <c r="V1079" i="1" s="1"/>
  <c r="O1080" i="1"/>
  <c r="V1080" i="1" s="1"/>
  <c r="O1081" i="1"/>
  <c r="V1081" i="1" s="1"/>
  <c r="O1082" i="1"/>
  <c r="V1082" i="1" s="1"/>
  <c r="O1083" i="1"/>
  <c r="V1083" i="1" s="1"/>
  <c r="O1084" i="1"/>
  <c r="V1084" i="1" s="1"/>
  <c r="O1085" i="1"/>
  <c r="V1085" i="1" s="1"/>
  <c r="O1086" i="1"/>
  <c r="V1086" i="1" s="1"/>
  <c r="O1087" i="1"/>
  <c r="V1087" i="1" s="1"/>
  <c r="O1088" i="1"/>
  <c r="V1088" i="1" s="1"/>
  <c r="O1089" i="1"/>
  <c r="V1089" i="1" s="1"/>
  <c r="O1090" i="1"/>
  <c r="V1090" i="1" s="1"/>
  <c r="O1091" i="1"/>
  <c r="V1091" i="1" s="1"/>
  <c r="O1092" i="1"/>
  <c r="V1092" i="1" s="1"/>
  <c r="O1093" i="1"/>
  <c r="V1093" i="1" s="1"/>
  <c r="O1094" i="1"/>
  <c r="V1094" i="1" s="1"/>
  <c r="O1095" i="1"/>
  <c r="V1095" i="1" s="1"/>
  <c r="O1096" i="1"/>
  <c r="V1096" i="1" s="1"/>
  <c r="O1097" i="1"/>
  <c r="V1097" i="1" s="1"/>
  <c r="O1098" i="1"/>
  <c r="V1098" i="1" s="1"/>
  <c r="O1099" i="1"/>
  <c r="V1099" i="1" s="1"/>
  <c r="O1100" i="1"/>
  <c r="V1100" i="1" s="1"/>
  <c r="O1101" i="1"/>
  <c r="V1101" i="1" s="1"/>
  <c r="O1102" i="1"/>
  <c r="V1102" i="1" s="1"/>
  <c r="O1103" i="1"/>
  <c r="V1103" i="1" s="1"/>
  <c r="O1104" i="1"/>
  <c r="V1104" i="1" s="1"/>
  <c r="O1105" i="1"/>
  <c r="V1105" i="1" s="1"/>
  <c r="O1106" i="1"/>
  <c r="V1106" i="1" s="1"/>
  <c r="O1107" i="1"/>
  <c r="V1107" i="1" s="1"/>
  <c r="O1108" i="1"/>
  <c r="V1108" i="1" s="1"/>
  <c r="O1109" i="1"/>
  <c r="V1109" i="1" s="1"/>
  <c r="O1110" i="1"/>
  <c r="V1110" i="1" s="1"/>
  <c r="O1111" i="1"/>
  <c r="V1111" i="1" s="1"/>
  <c r="O1112" i="1"/>
  <c r="V1112" i="1" s="1"/>
  <c r="O1113" i="1"/>
  <c r="V1113" i="1" s="1"/>
  <c r="O1114" i="1"/>
  <c r="V1114" i="1" s="1"/>
  <c r="O1115" i="1"/>
  <c r="V1115" i="1" s="1"/>
  <c r="O1116" i="1"/>
  <c r="V1116" i="1" s="1"/>
  <c r="O1117" i="1"/>
  <c r="V1117" i="1" s="1"/>
  <c r="O1118" i="1"/>
  <c r="V1118" i="1" s="1"/>
  <c r="O1119" i="1"/>
  <c r="V1119" i="1" s="1"/>
  <c r="O1120" i="1"/>
  <c r="V1120" i="1" s="1"/>
  <c r="O1121" i="1"/>
  <c r="V1121" i="1" s="1"/>
  <c r="O1122" i="1"/>
  <c r="V1122" i="1" s="1"/>
  <c r="O1123" i="1"/>
  <c r="V1123" i="1" s="1"/>
  <c r="O1124" i="1"/>
  <c r="V1124" i="1" s="1"/>
  <c r="O1125" i="1"/>
  <c r="V1125" i="1" s="1"/>
  <c r="O1126" i="1"/>
  <c r="V1126" i="1" s="1"/>
  <c r="O1127" i="1"/>
  <c r="V1127" i="1" s="1"/>
  <c r="O1128" i="1"/>
  <c r="V1128" i="1" s="1"/>
  <c r="O1129" i="1"/>
  <c r="V1129" i="1" s="1"/>
  <c r="O1130" i="1"/>
  <c r="V1130" i="1" s="1"/>
  <c r="O1131" i="1"/>
  <c r="V1131" i="1" s="1"/>
  <c r="O1132" i="1"/>
  <c r="V1132" i="1" s="1"/>
  <c r="O1133" i="1"/>
  <c r="V1133" i="1" s="1"/>
  <c r="O1134" i="1"/>
  <c r="V1134" i="1" s="1"/>
  <c r="O1135" i="1"/>
  <c r="V1135" i="1" s="1"/>
  <c r="O1136" i="1"/>
  <c r="V1136" i="1" s="1"/>
  <c r="O1137" i="1"/>
  <c r="V1137" i="1" s="1"/>
  <c r="O1138" i="1"/>
  <c r="V1138" i="1" s="1"/>
  <c r="O1139" i="1"/>
  <c r="V1139" i="1" s="1"/>
  <c r="O1140" i="1"/>
  <c r="V1140" i="1" s="1"/>
  <c r="O1141" i="1"/>
  <c r="V1141" i="1" s="1"/>
  <c r="O1142" i="1"/>
  <c r="V1142" i="1" s="1"/>
  <c r="O1143" i="1"/>
  <c r="V1143" i="1" s="1"/>
  <c r="O1144" i="1"/>
  <c r="V1144" i="1" s="1"/>
  <c r="O1145" i="1"/>
  <c r="V1145" i="1" s="1"/>
  <c r="O1146" i="1"/>
  <c r="V1146" i="1" s="1"/>
  <c r="O1147" i="1"/>
  <c r="V1147" i="1" s="1"/>
  <c r="O1148" i="1"/>
  <c r="V1148" i="1" s="1"/>
  <c r="O1149" i="1"/>
  <c r="V1149" i="1" s="1"/>
  <c r="O1150" i="1"/>
  <c r="V1150" i="1" s="1"/>
  <c r="O1151" i="1"/>
  <c r="V1151" i="1" s="1"/>
  <c r="O1152" i="1"/>
  <c r="V1152" i="1" s="1"/>
  <c r="O1153" i="1"/>
  <c r="V1153" i="1" s="1"/>
  <c r="O1154" i="1"/>
  <c r="V1154" i="1" s="1"/>
  <c r="O1155" i="1"/>
  <c r="V1155" i="1" s="1"/>
  <c r="O1156" i="1"/>
  <c r="V1156" i="1" s="1"/>
  <c r="O1157" i="1"/>
  <c r="V1157" i="1" s="1"/>
  <c r="O1158" i="1"/>
  <c r="V1158" i="1" s="1"/>
  <c r="O1159" i="1"/>
  <c r="V1159" i="1" s="1"/>
  <c r="O1160" i="1"/>
  <c r="V1160" i="1" s="1"/>
  <c r="O1161" i="1"/>
  <c r="V1161" i="1" s="1"/>
  <c r="O1162" i="1"/>
  <c r="V1162" i="1" s="1"/>
  <c r="O1163" i="1"/>
  <c r="V1163" i="1" s="1"/>
  <c r="O1164" i="1"/>
  <c r="V1164" i="1" s="1"/>
  <c r="O1165" i="1"/>
  <c r="V1165" i="1" s="1"/>
  <c r="O1166" i="1"/>
  <c r="V1166" i="1" s="1"/>
  <c r="O1167" i="1"/>
  <c r="V1167" i="1" s="1"/>
  <c r="O1168" i="1"/>
  <c r="V1168" i="1" s="1"/>
  <c r="O1169" i="1"/>
  <c r="V1169" i="1" s="1"/>
  <c r="O1170" i="1"/>
  <c r="V1170" i="1" s="1"/>
  <c r="O1171" i="1"/>
  <c r="V1171" i="1" s="1"/>
  <c r="O1172" i="1"/>
  <c r="V1172" i="1" s="1"/>
  <c r="O1173" i="1"/>
  <c r="V1173" i="1" s="1"/>
  <c r="O1174" i="1"/>
  <c r="V1174" i="1" s="1"/>
  <c r="O1175" i="1"/>
  <c r="V1175" i="1" s="1"/>
  <c r="O1176" i="1"/>
  <c r="V1176" i="1" s="1"/>
  <c r="O1177" i="1"/>
  <c r="V1177" i="1" s="1"/>
  <c r="O1178" i="1"/>
  <c r="V1178" i="1" s="1"/>
  <c r="O1179" i="1"/>
  <c r="V1179" i="1" s="1"/>
  <c r="O1180" i="1"/>
  <c r="V1180" i="1" s="1"/>
  <c r="O1181" i="1"/>
  <c r="V1181" i="1" s="1"/>
  <c r="O1182" i="1"/>
  <c r="V1182" i="1" s="1"/>
  <c r="O1183" i="1"/>
  <c r="V1183" i="1" s="1"/>
  <c r="O1184" i="1"/>
  <c r="V1184" i="1" s="1"/>
  <c r="O1185" i="1"/>
  <c r="V1185" i="1" s="1"/>
  <c r="O1186" i="1"/>
  <c r="V1186" i="1" s="1"/>
  <c r="O1187" i="1"/>
  <c r="V1187" i="1" s="1"/>
  <c r="O1188" i="1"/>
  <c r="V1188" i="1" s="1"/>
  <c r="O1189" i="1"/>
  <c r="V1189" i="1" s="1"/>
  <c r="O1190" i="1"/>
  <c r="V1190" i="1" s="1"/>
  <c r="O1191" i="1"/>
  <c r="V1191" i="1" s="1"/>
  <c r="O1192" i="1"/>
  <c r="V1192" i="1" s="1"/>
  <c r="O1193" i="1"/>
  <c r="V1193" i="1" s="1"/>
  <c r="O1194" i="1"/>
  <c r="V1194" i="1" s="1"/>
  <c r="O1195" i="1"/>
  <c r="V1195" i="1" s="1"/>
  <c r="O1196" i="1"/>
  <c r="V1196" i="1" s="1"/>
  <c r="O1197" i="1"/>
  <c r="V1197" i="1" s="1"/>
  <c r="O1198" i="1"/>
  <c r="V1198" i="1" s="1"/>
  <c r="O1199" i="1"/>
  <c r="V1199" i="1" s="1"/>
  <c r="O1200" i="1"/>
  <c r="V1200" i="1" s="1"/>
  <c r="O1201" i="1"/>
  <c r="V1201" i="1" s="1"/>
  <c r="O1202" i="1"/>
  <c r="V1202" i="1" s="1"/>
  <c r="O1203" i="1"/>
  <c r="V1203" i="1" s="1"/>
  <c r="O1204" i="1"/>
  <c r="V1204" i="1" s="1"/>
  <c r="O1205" i="1"/>
  <c r="V1205" i="1" s="1"/>
  <c r="O1206" i="1"/>
  <c r="V1206" i="1" s="1"/>
  <c r="O1207" i="1"/>
  <c r="V1207" i="1" s="1"/>
  <c r="O1208" i="1"/>
  <c r="V1208" i="1" s="1"/>
  <c r="O1209" i="1"/>
  <c r="V1209" i="1" s="1"/>
  <c r="O1210" i="1"/>
  <c r="V1210" i="1" s="1"/>
  <c r="O1211" i="1"/>
  <c r="V1211" i="1" s="1"/>
  <c r="O1212" i="1"/>
  <c r="V1212" i="1" s="1"/>
  <c r="O1213" i="1"/>
  <c r="V1213" i="1" s="1"/>
  <c r="O1214" i="1"/>
  <c r="V1214" i="1" s="1"/>
  <c r="O1215" i="1"/>
  <c r="V1215" i="1" s="1"/>
  <c r="O1216" i="1"/>
  <c r="V1216" i="1" s="1"/>
  <c r="O1217" i="1"/>
  <c r="V1217" i="1" s="1"/>
  <c r="O1218" i="1"/>
  <c r="V1218" i="1" s="1"/>
  <c r="O1219" i="1"/>
  <c r="V1219" i="1" s="1"/>
  <c r="O1220" i="1"/>
  <c r="V1220" i="1" s="1"/>
  <c r="O1221" i="1"/>
  <c r="V1221" i="1" s="1"/>
  <c r="O1222" i="1"/>
  <c r="V1222" i="1" s="1"/>
  <c r="O1223" i="1"/>
  <c r="V1223" i="1" s="1"/>
  <c r="O1224" i="1"/>
  <c r="V1224" i="1" s="1"/>
  <c r="O1225" i="1"/>
  <c r="V1225" i="1" s="1"/>
  <c r="O1226" i="1"/>
  <c r="V1226" i="1" s="1"/>
  <c r="O1227" i="1"/>
  <c r="V1227" i="1" s="1"/>
  <c r="O1228" i="1"/>
  <c r="V1228" i="1" s="1"/>
  <c r="O1229" i="1"/>
  <c r="V1229" i="1" s="1"/>
  <c r="O1230" i="1"/>
  <c r="V1230" i="1" s="1"/>
  <c r="O1231" i="1"/>
  <c r="V1231" i="1" s="1"/>
  <c r="O1232" i="1"/>
  <c r="V1232" i="1" s="1"/>
  <c r="O1233" i="1"/>
  <c r="V1233" i="1" s="1"/>
  <c r="O1234" i="1"/>
  <c r="V1234" i="1" s="1"/>
  <c r="O1235" i="1"/>
  <c r="V1235" i="1" s="1"/>
  <c r="O1236" i="1"/>
  <c r="V1236" i="1" s="1"/>
  <c r="O1237" i="1"/>
  <c r="V1237" i="1" s="1"/>
  <c r="O1238" i="1"/>
  <c r="V1238" i="1" s="1"/>
  <c r="O1239" i="1"/>
  <c r="V1239" i="1" s="1"/>
  <c r="O1240" i="1"/>
  <c r="V1240" i="1" s="1"/>
  <c r="O1241" i="1"/>
  <c r="V1241" i="1" s="1"/>
  <c r="O1242" i="1"/>
  <c r="V1242" i="1" s="1"/>
  <c r="O1243" i="1"/>
  <c r="V1243" i="1" s="1"/>
  <c r="O1244" i="1"/>
  <c r="V1244" i="1" s="1"/>
  <c r="O1245" i="1"/>
  <c r="V1245" i="1" s="1"/>
  <c r="O1246" i="1"/>
  <c r="V1246" i="1" s="1"/>
  <c r="O1247" i="1"/>
  <c r="V1247" i="1" s="1"/>
  <c r="O1248" i="1"/>
  <c r="V1248" i="1" s="1"/>
  <c r="O1249" i="1"/>
  <c r="V1249" i="1" s="1"/>
  <c r="O1250" i="1"/>
  <c r="V1250" i="1" s="1"/>
  <c r="O1251" i="1"/>
  <c r="V1251" i="1" s="1"/>
  <c r="O1252" i="1"/>
  <c r="V1252" i="1" s="1"/>
  <c r="O1253" i="1"/>
  <c r="V1253" i="1" s="1"/>
  <c r="O1254" i="1"/>
  <c r="V1254" i="1" s="1"/>
  <c r="O1255" i="1"/>
  <c r="V1255" i="1" s="1"/>
  <c r="O1256" i="1"/>
  <c r="V1256" i="1" s="1"/>
  <c r="O1257" i="1"/>
  <c r="V1257" i="1" s="1"/>
  <c r="O1258" i="1"/>
  <c r="V1258" i="1" s="1"/>
  <c r="O1259" i="1"/>
  <c r="V1259" i="1" s="1"/>
  <c r="O1260" i="1"/>
  <c r="V1260" i="1" s="1"/>
  <c r="O1261" i="1"/>
  <c r="V1261" i="1" s="1"/>
  <c r="O1262" i="1"/>
  <c r="V1262" i="1" s="1"/>
  <c r="O1263" i="1"/>
  <c r="V1263" i="1" s="1"/>
  <c r="O1264" i="1"/>
  <c r="V1264" i="1" s="1"/>
  <c r="O1265" i="1"/>
  <c r="V1265" i="1" s="1"/>
  <c r="O1266" i="1"/>
  <c r="V1266" i="1" s="1"/>
  <c r="O1267" i="1"/>
  <c r="V1267" i="1" s="1"/>
  <c r="O1268" i="1"/>
  <c r="V1268" i="1" s="1"/>
  <c r="O1269" i="1"/>
  <c r="V1269" i="1" s="1"/>
  <c r="O1270" i="1"/>
  <c r="V1270" i="1" s="1"/>
  <c r="O1271" i="1"/>
  <c r="V1271" i="1" s="1"/>
  <c r="O1272" i="1"/>
  <c r="V1272" i="1" s="1"/>
  <c r="O1273" i="1"/>
  <c r="V1273" i="1" s="1"/>
  <c r="O1274" i="1"/>
  <c r="V1274" i="1" s="1"/>
  <c r="O1275" i="1"/>
  <c r="V1275" i="1" s="1"/>
  <c r="O1276" i="1"/>
  <c r="V1276" i="1" s="1"/>
  <c r="O1277" i="1"/>
  <c r="V1277" i="1" s="1"/>
  <c r="O1278" i="1"/>
  <c r="V1278" i="1" s="1"/>
  <c r="O1279" i="1"/>
  <c r="V1279" i="1" s="1"/>
  <c r="O1280" i="1"/>
  <c r="V1280" i="1" s="1"/>
  <c r="O1281" i="1"/>
  <c r="V1281" i="1" s="1"/>
  <c r="O1282" i="1"/>
  <c r="V1282" i="1" s="1"/>
  <c r="O1283" i="1"/>
  <c r="V1283" i="1" s="1"/>
  <c r="O1284" i="1"/>
  <c r="V1284" i="1" s="1"/>
  <c r="O1285" i="1"/>
  <c r="V1285" i="1" s="1"/>
  <c r="O1286" i="1"/>
  <c r="V1286" i="1" s="1"/>
  <c r="O1287" i="1"/>
  <c r="V1287" i="1" s="1"/>
  <c r="O1288" i="1"/>
  <c r="V1288" i="1" s="1"/>
  <c r="O1289" i="1"/>
  <c r="V1289" i="1" s="1"/>
  <c r="O1290" i="1"/>
  <c r="V1290" i="1" s="1"/>
  <c r="O1291" i="1"/>
  <c r="V1291" i="1" s="1"/>
  <c r="O1292" i="1"/>
  <c r="V1292" i="1" s="1"/>
  <c r="O1293" i="1"/>
  <c r="V1293" i="1" s="1"/>
  <c r="O1294" i="1"/>
  <c r="V1294" i="1" s="1"/>
  <c r="O1295" i="1"/>
  <c r="V1295" i="1" s="1"/>
  <c r="O1296" i="1"/>
  <c r="V1296" i="1" s="1"/>
  <c r="O1297" i="1"/>
  <c r="V1297" i="1" s="1"/>
  <c r="O1298" i="1"/>
  <c r="V1298" i="1" s="1"/>
  <c r="O1299" i="1"/>
  <c r="V1299" i="1" s="1"/>
  <c r="O1300" i="1"/>
  <c r="V1300" i="1" s="1"/>
  <c r="O1301" i="1"/>
  <c r="V1301" i="1" s="1"/>
  <c r="O1302" i="1"/>
  <c r="V1302" i="1" s="1"/>
  <c r="O1303" i="1"/>
  <c r="V1303" i="1" s="1"/>
  <c r="O1304" i="1"/>
  <c r="V1304" i="1" s="1"/>
  <c r="O1305" i="1"/>
  <c r="V1305" i="1" s="1"/>
  <c r="O1306" i="1"/>
  <c r="V1306" i="1" s="1"/>
  <c r="O1307" i="1"/>
  <c r="V1307" i="1" s="1"/>
  <c r="O1308" i="1"/>
  <c r="V1308" i="1" s="1"/>
  <c r="O1309" i="1"/>
  <c r="V1309" i="1" s="1"/>
  <c r="O1310" i="1"/>
  <c r="V1310" i="1" s="1"/>
  <c r="O1311" i="1"/>
  <c r="V1311" i="1" s="1"/>
  <c r="O1312" i="1"/>
  <c r="V1312" i="1" s="1"/>
  <c r="O1313" i="1"/>
  <c r="V1313" i="1" s="1"/>
  <c r="O1314" i="1"/>
  <c r="V1314" i="1" s="1"/>
  <c r="O1315" i="1"/>
  <c r="V1315" i="1" s="1"/>
  <c r="O1316" i="1"/>
  <c r="V1316" i="1" s="1"/>
  <c r="O1317" i="1"/>
  <c r="V1317" i="1" s="1"/>
  <c r="O1318" i="1"/>
  <c r="V1318" i="1" s="1"/>
  <c r="O1319" i="1"/>
  <c r="V1319" i="1" s="1"/>
  <c r="O1320" i="1"/>
  <c r="V1320" i="1" s="1"/>
  <c r="O1321" i="1"/>
  <c r="V1321" i="1" s="1"/>
  <c r="O1322" i="1"/>
  <c r="V1322" i="1" s="1"/>
  <c r="O1323" i="1"/>
  <c r="V1323" i="1" s="1"/>
  <c r="O1324" i="1"/>
  <c r="V1324" i="1" s="1"/>
  <c r="O1325" i="1"/>
  <c r="V1325" i="1" s="1"/>
  <c r="O1326" i="1"/>
  <c r="V1326" i="1" s="1"/>
  <c r="O1327" i="1"/>
  <c r="V1327" i="1" s="1"/>
  <c r="O1328" i="1"/>
  <c r="V1328" i="1" s="1"/>
  <c r="O1329" i="1"/>
  <c r="V1329" i="1" s="1"/>
  <c r="O1330" i="1"/>
  <c r="V1330" i="1" s="1"/>
  <c r="O1331" i="1"/>
  <c r="V1331" i="1" s="1"/>
  <c r="O1332" i="1"/>
  <c r="V1332" i="1" s="1"/>
  <c r="O1333" i="1"/>
  <c r="V1333" i="1" s="1"/>
  <c r="O1334" i="1"/>
  <c r="V1334" i="1" s="1"/>
  <c r="O1335" i="1"/>
  <c r="V1335" i="1" s="1"/>
  <c r="O1336" i="1"/>
  <c r="V1336" i="1" s="1"/>
  <c r="O1337" i="1"/>
  <c r="V1337" i="1" s="1"/>
  <c r="O1338" i="1"/>
  <c r="V1338" i="1" s="1"/>
  <c r="O1339" i="1"/>
  <c r="V1339" i="1" s="1"/>
  <c r="O1340" i="1"/>
  <c r="V1340" i="1" s="1"/>
  <c r="O1341" i="1"/>
  <c r="V1341" i="1" s="1"/>
  <c r="O1342" i="1"/>
  <c r="V1342" i="1" s="1"/>
  <c r="O1343" i="1"/>
  <c r="V1343" i="1" s="1"/>
  <c r="O1344" i="1"/>
  <c r="V1344" i="1" s="1"/>
  <c r="O1345" i="1"/>
  <c r="V1345" i="1" s="1"/>
  <c r="O1346" i="1"/>
  <c r="V1346" i="1" s="1"/>
  <c r="O1347" i="1"/>
  <c r="V1347" i="1" s="1"/>
  <c r="O1348" i="1"/>
  <c r="V1348" i="1" s="1"/>
  <c r="O1349" i="1"/>
  <c r="V1349" i="1" s="1"/>
  <c r="O1350" i="1"/>
  <c r="V1350" i="1" s="1"/>
  <c r="O1351" i="1"/>
  <c r="V1351" i="1" s="1"/>
  <c r="O1352" i="1"/>
  <c r="V1352" i="1" s="1"/>
  <c r="O1353" i="1"/>
  <c r="V1353" i="1" s="1"/>
  <c r="O1354" i="1"/>
  <c r="V1354" i="1" s="1"/>
  <c r="O1355" i="1"/>
  <c r="V1355" i="1" s="1"/>
  <c r="O1356" i="1"/>
  <c r="V1356" i="1" s="1"/>
  <c r="O1357" i="1"/>
  <c r="V1357" i="1" s="1"/>
  <c r="O1358" i="1"/>
  <c r="V1358" i="1" s="1"/>
  <c r="O1359" i="1"/>
  <c r="V1359" i="1" s="1"/>
  <c r="O1360" i="1"/>
  <c r="V1360" i="1" s="1"/>
  <c r="O1361" i="1"/>
  <c r="V1361" i="1" s="1"/>
  <c r="O1362" i="1"/>
  <c r="V1362" i="1" s="1"/>
  <c r="O1363" i="1"/>
  <c r="V1363" i="1" s="1"/>
  <c r="O1364" i="1"/>
  <c r="V1364" i="1" s="1"/>
  <c r="O1365" i="1"/>
  <c r="V1365" i="1" s="1"/>
  <c r="O1366" i="1"/>
  <c r="V1366" i="1" s="1"/>
  <c r="O1367" i="1"/>
  <c r="V1367" i="1" s="1"/>
  <c r="O1368" i="1"/>
  <c r="V1368" i="1" s="1"/>
  <c r="O1369" i="1"/>
  <c r="V1369" i="1" s="1"/>
  <c r="O1370" i="1"/>
  <c r="V1370" i="1" s="1"/>
  <c r="O1371" i="1"/>
  <c r="V1371" i="1" s="1"/>
  <c r="O1372" i="1"/>
  <c r="V1372" i="1" s="1"/>
  <c r="O1373" i="1"/>
  <c r="V1373" i="1" s="1"/>
  <c r="O1374" i="1"/>
  <c r="V1374" i="1" s="1"/>
  <c r="O1375" i="1"/>
  <c r="V1375" i="1" s="1"/>
  <c r="O1376" i="1"/>
  <c r="V1376" i="1" s="1"/>
  <c r="O1377" i="1"/>
  <c r="V1377" i="1" s="1"/>
  <c r="O1378" i="1"/>
  <c r="V1378" i="1" s="1"/>
  <c r="O1379" i="1"/>
  <c r="V1379" i="1" s="1"/>
  <c r="O1380" i="1"/>
  <c r="V1380" i="1" s="1"/>
  <c r="O1381" i="1"/>
  <c r="V1381" i="1" s="1"/>
  <c r="O1382" i="1"/>
  <c r="V1382" i="1" s="1"/>
  <c r="O1383" i="1"/>
  <c r="V1383" i="1" s="1"/>
  <c r="O1384" i="1"/>
  <c r="V1384" i="1" s="1"/>
  <c r="O1385" i="1"/>
  <c r="V1385" i="1" s="1"/>
  <c r="O1386" i="1"/>
  <c r="V1386" i="1" s="1"/>
  <c r="O1387" i="1"/>
  <c r="V1387" i="1" s="1"/>
  <c r="O1388" i="1"/>
  <c r="V1388" i="1" s="1"/>
  <c r="O1389" i="1"/>
  <c r="V1389" i="1" s="1"/>
  <c r="O1390" i="1"/>
  <c r="V1390" i="1" s="1"/>
  <c r="O1391" i="1"/>
  <c r="V1391" i="1" s="1"/>
  <c r="O1392" i="1"/>
  <c r="V1392" i="1" s="1"/>
  <c r="O1393" i="1"/>
  <c r="V1393" i="1" s="1"/>
  <c r="O1394" i="1"/>
  <c r="V1394" i="1" s="1"/>
  <c r="O1395" i="1"/>
  <c r="V1395" i="1" s="1"/>
  <c r="O1396" i="1"/>
  <c r="V1396" i="1" s="1"/>
  <c r="O1397" i="1"/>
  <c r="V1397" i="1" s="1"/>
  <c r="O1398" i="1"/>
  <c r="V1398" i="1" s="1"/>
  <c r="O1399" i="1"/>
  <c r="V1399" i="1" s="1"/>
  <c r="O1400" i="1"/>
  <c r="V1400" i="1" s="1"/>
  <c r="O1401" i="1"/>
  <c r="V1401" i="1" s="1"/>
  <c r="O1402" i="1"/>
  <c r="V1402" i="1" s="1"/>
  <c r="O1403" i="1"/>
  <c r="V1403" i="1" s="1"/>
  <c r="O1404" i="1"/>
  <c r="V1404" i="1" s="1"/>
  <c r="O1405" i="1"/>
  <c r="V1405" i="1" s="1"/>
  <c r="O1406" i="1"/>
  <c r="V1406" i="1" s="1"/>
  <c r="O1407" i="1"/>
  <c r="V1407" i="1" s="1"/>
  <c r="O1408" i="1"/>
  <c r="V1408" i="1" s="1"/>
  <c r="O1409" i="1"/>
  <c r="V1409" i="1" s="1"/>
  <c r="O1410" i="1"/>
  <c r="V1410" i="1" s="1"/>
  <c r="O1411" i="1"/>
  <c r="V1411" i="1" s="1"/>
  <c r="O1412" i="1"/>
  <c r="V1412" i="1" s="1"/>
  <c r="O1413" i="1"/>
  <c r="V1413" i="1" s="1"/>
  <c r="O1414" i="1"/>
  <c r="V1414" i="1" s="1"/>
  <c r="O1415" i="1"/>
  <c r="V1415" i="1" s="1"/>
  <c r="O1416" i="1"/>
  <c r="V1416" i="1" s="1"/>
  <c r="O1417" i="1"/>
  <c r="V1417" i="1" s="1"/>
  <c r="O1418" i="1"/>
  <c r="V1418" i="1" s="1"/>
  <c r="O1419" i="1"/>
  <c r="V1419" i="1" s="1"/>
  <c r="O1420" i="1"/>
  <c r="V1420" i="1" s="1"/>
  <c r="O1421" i="1"/>
  <c r="V1421" i="1" s="1"/>
  <c r="O1422" i="1"/>
  <c r="V1422" i="1" s="1"/>
  <c r="O1423" i="1"/>
  <c r="V1423" i="1" s="1"/>
  <c r="O1424" i="1"/>
  <c r="V1424" i="1" s="1"/>
  <c r="O1425" i="1"/>
  <c r="V1425" i="1" s="1"/>
  <c r="O1426" i="1"/>
  <c r="V1426" i="1" s="1"/>
  <c r="O1427" i="1"/>
  <c r="V1427" i="1" s="1"/>
  <c r="O1428" i="1"/>
  <c r="V1428" i="1" s="1"/>
  <c r="O1429" i="1"/>
  <c r="V1429" i="1" s="1"/>
  <c r="O1430" i="1"/>
  <c r="V1430" i="1" s="1"/>
  <c r="O1431" i="1"/>
  <c r="V1431" i="1" s="1"/>
  <c r="O1432" i="1"/>
  <c r="V1432" i="1" s="1"/>
  <c r="O1433" i="1"/>
  <c r="V1433" i="1" s="1"/>
  <c r="O1434" i="1"/>
  <c r="V1434" i="1" s="1"/>
  <c r="O1435" i="1"/>
  <c r="V1435" i="1" s="1"/>
  <c r="O1436" i="1"/>
  <c r="V1436" i="1" s="1"/>
  <c r="O1437" i="1"/>
  <c r="V1437" i="1" s="1"/>
  <c r="O1438" i="1"/>
  <c r="V1438" i="1" s="1"/>
  <c r="O1439" i="1"/>
  <c r="V1439" i="1" s="1"/>
  <c r="O1440" i="1"/>
  <c r="V1440" i="1" s="1"/>
  <c r="O1441" i="1"/>
  <c r="V1441" i="1" s="1"/>
  <c r="O1442" i="1"/>
  <c r="V1442" i="1" s="1"/>
  <c r="O1443" i="1"/>
  <c r="V1443" i="1" s="1"/>
  <c r="O1444" i="1"/>
  <c r="V1444" i="1" s="1"/>
  <c r="O1445" i="1"/>
  <c r="V1445" i="1" s="1"/>
  <c r="O1446" i="1"/>
  <c r="V1446" i="1" s="1"/>
  <c r="O1447" i="1"/>
  <c r="V1447" i="1" s="1"/>
  <c r="O1448" i="1"/>
  <c r="V1448" i="1" s="1"/>
  <c r="O1449" i="1"/>
  <c r="V1449" i="1" s="1"/>
  <c r="O1450" i="1"/>
  <c r="V1450" i="1" s="1"/>
  <c r="O1451" i="1"/>
  <c r="V1451" i="1" s="1"/>
  <c r="O1452" i="1"/>
  <c r="V1452" i="1" s="1"/>
  <c r="O1453" i="1"/>
  <c r="V1453" i="1" s="1"/>
  <c r="O1454" i="1"/>
  <c r="V1454" i="1" s="1"/>
  <c r="O1455" i="1"/>
  <c r="V1455" i="1" s="1"/>
  <c r="O1456" i="1"/>
  <c r="V1456" i="1" s="1"/>
  <c r="O1457" i="1"/>
  <c r="V1457" i="1" s="1"/>
  <c r="O1458" i="1"/>
  <c r="V1458" i="1" s="1"/>
  <c r="O1459" i="1"/>
  <c r="V1459" i="1" s="1"/>
  <c r="O1460" i="1"/>
  <c r="V1460" i="1" s="1"/>
  <c r="O1461" i="1"/>
  <c r="V1461" i="1" s="1"/>
  <c r="O1462" i="1"/>
  <c r="V1462" i="1" s="1"/>
  <c r="O1463" i="1"/>
  <c r="V1463" i="1" s="1"/>
  <c r="O1464" i="1"/>
  <c r="V1464" i="1" s="1"/>
  <c r="O1465" i="1"/>
  <c r="V1465" i="1" s="1"/>
  <c r="O1466" i="1"/>
  <c r="V1466" i="1" s="1"/>
  <c r="O1467" i="1"/>
  <c r="V1467" i="1" s="1"/>
  <c r="O1468" i="1"/>
  <c r="V1468" i="1" s="1"/>
  <c r="O1469" i="1"/>
  <c r="V1469" i="1" s="1"/>
  <c r="O1470" i="1"/>
  <c r="V1470" i="1" s="1"/>
  <c r="O1471" i="1"/>
  <c r="V1471" i="1" s="1"/>
  <c r="O1472" i="1"/>
  <c r="V1472" i="1" s="1"/>
  <c r="O1473" i="1"/>
  <c r="V1473" i="1" s="1"/>
  <c r="O1474" i="1"/>
  <c r="V1474" i="1" s="1"/>
  <c r="O1475" i="1"/>
  <c r="V1475" i="1" s="1"/>
  <c r="O1476" i="1"/>
  <c r="V1476" i="1" s="1"/>
  <c r="O1477" i="1"/>
  <c r="V1477" i="1" s="1"/>
  <c r="O1478" i="1"/>
  <c r="V1478" i="1" s="1"/>
  <c r="O1479" i="1"/>
  <c r="V1479" i="1" s="1"/>
  <c r="O1480" i="1"/>
  <c r="V1480" i="1" s="1"/>
  <c r="O1481" i="1"/>
  <c r="V1481" i="1" s="1"/>
  <c r="O1482" i="1"/>
  <c r="V1482" i="1" s="1"/>
  <c r="O1483" i="1"/>
  <c r="V1483" i="1" s="1"/>
  <c r="O1484" i="1"/>
  <c r="V1484" i="1" s="1"/>
  <c r="O1485" i="1"/>
  <c r="V1485" i="1" s="1"/>
  <c r="O1486" i="1"/>
  <c r="V1486" i="1" s="1"/>
  <c r="O1487" i="1"/>
  <c r="V1487" i="1" s="1"/>
  <c r="O1488" i="1"/>
  <c r="V1488" i="1" s="1"/>
  <c r="O1489" i="1"/>
  <c r="V1489" i="1" s="1"/>
  <c r="O1490" i="1"/>
  <c r="V1490" i="1" s="1"/>
  <c r="O1491" i="1"/>
  <c r="V1491" i="1" s="1"/>
  <c r="O1492" i="1"/>
  <c r="V1492" i="1" s="1"/>
  <c r="O1493" i="1"/>
  <c r="V1493" i="1" s="1"/>
  <c r="O1494" i="1"/>
  <c r="V1494" i="1" s="1"/>
  <c r="O1495" i="1"/>
  <c r="V1495" i="1" s="1"/>
  <c r="O1496" i="1"/>
  <c r="V1496" i="1" s="1"/>
  <c r="O1497" i="1"/>
  <c r="V1497" i="1" s="1"/>
  <c r="O1498" i="1"/>
  <c r="V1498" i="1" s="1"/>
  <c r="O1499" i="1"/>
  <c r="V1499" i="1" s="1"/>
  <c r="O1500" i="1"/>
  <c r="V1500" i="1" s="1"/>
  <c r="O1501" i="1"/>
  <c r="V1501" i="1" s="1"/>
  <c r="O1502" i="1"/>
  <c r="V1502" i="1" s="1"/>
  <c r="O1503" i="1"/>
  <c r="V1503" i="1" s="1"/>
  <c r="O1504" i="1"/>
  <c r="V1504" i="1" s="1"/>
  <c r="O1505" i="1"/>
  <c r="V1505" i="1" s="1"/>
  <c r="O1506" i="1"/>
  <c r="V1506" i="1" s="1"/>
  <c r="O1507" i="1"/>
  <c r="V1507" i="1" s="1"/>
  <c r="O1508" i="1"/>
  <c r="V1508" i="1" s="1"/>
  <c r="O1509" i="1"/>
  <c r="V1509" i="1" s="1"/>
  <c r="O1510" i="1"/>
  <c r="V1510" i="1" s="1"/>
  <c r="O1511" i="1"/>
  <c r="V1511" i="1" s="1"/>
  <c r="O1512" i="1"/>
  <c r="V1512" i="1" s="1"/>
  <c r="O1513" i="1"/>
  <c r="V1513" i="1" s="1"/>
  <c r="O1514" i="1"/>
  <c r="V1514" i="1" s="1"/>
  <c r="O1515" i="1"/>
  <c r="V1515" i="1" s="1"/>
  <c r="O1516" i="1"/>
  <c r="V1516" i="1" s="1"/>
  <c r="O1517" i="1"/>
  <c r="V1517" i="1" s="1"/>
  <c r="O1518" i="1"/>
  <c r="V1518" i="1" s="1"/>
  <c r="O1519" i="1"/>
  <c r="V1519" i="1" s="1"/>
  <c r="O1520" i="1"/>
  <c r="V1520" i="1" s="1"/>
  <c r="O1521" i="1"/>
  <c r="V1521" i="1" s="1"/>
  <c r="O1522" i="1"/>
  <c r="V1522" i="1" s="1"/>
  <c r="O1523" i="1"/>
  <c r="V1523" i="1" s="1"/>
  <c r="O1524" i="1"/>
  <c r="V1524" i="1" s="1"/>
  <c r="O1525" i="1"/>
  <c r="V1525" i="1" s="1"/>
  <c r="O1526" i="1"/>
  <c r="V1526" i="1" s="1"/>
  <c r="O1527" i="1"/>
  <c r="V1527" i="1" s="1"/>
  <c r="O1528" i="1"/>
  <c r="V1528" i="1" s="1"/>
  <c r="O1529" i="1"/>
  <c r="V1529" i="1" s="1"/>
  <c r="O1530" i="1"/>
  <c r="V1530" i="1" s="1"/>
  <c r="O1531" i="1"/>
  <c r="V1531" i="1" s="1"/>
  <c r="O1532" i="1"/>
  <c r="V1532" i="1" s="1"/>
  <c r="O1533" i="1"/>
  <c r="V1533" i="1" s="1"/>
  <c r="O1534" i="1"/>
  <c r="V1534" i="1" s="1"/>
  <c r="O1535" i="1"/>
  <c r="V1535" i="1" s="1"/>
  <c r="O1536" i="1"/>
  <c r="V1536" i="1" s="1"/>
  <c r="O1537" i="1"/>
  <c r="V1537" i="1" s="1"/>
  <c r="O1538" i="1"/>
  <c r="V1538" i="1" s="1"/>
  <c r="O1539" i="1"/>
  <c r="V1539" i="1" s="1"/>
  <c r="O1540" i="1"/>
  <c r="V1540" i="1" s="1"/>
  <c r="O1541" i="1"/>
  <c r="V1541" i="1" s="1"/>
  <c r="O1542" i="1"/>
  <c r="V1542" i="1" s="1"/>
  <c r="O1543" i="1"/>
  <c r="V1543" i="1" s="1"/>
  <c r="O1544" i="1"/>
  <c r="V1544" i="1" s="1"/>
  <c r="O1545" i="1"/>
  <c r="V1545" i="1" s="1"/>
  <c r="O1546" i="1"/>
  <c r="V1546" i="1" s="1"/>
  <c r="O1547" i="1"/>
  <c r="V1547" i="1" s="1"/>
  <c r="O1548" i="1"/>
  <c r="V1548" i="1" s="1"/>
  <c r="O1549" i="1"/>
  <c r="V1549" i="1" s="1"/>
  <c r="O1550" i="1"/>
  <c r="V1550" i="1" s="1"/>
  <c r="O1551" i="1"/>
  <c r="V1551" i="1" s="1"/>
  <c r="O1552" i="1"/>
  <c r="V1552" i="1" s="1"/>
  <c r="O1553" i="1"/>
  <c r="V1553" i="1" s="1"/>
  <c r="O1554" i="1"/>
  <c r="V1554" i="1" s="1"/>
  <c r="O1555" i="1"/>
  <c r="V1555" i="1" s="1"/>
  <c r="O1556" i="1"/>
  <c r="V1556" i="1" s="1"/>
  <c r="O1557" i="1"/>
  <c r="V1557" i="1" s="1"/>
  <c r="O1558" i="1"/>
  <c r="V1558" i="1" s="1"/>
  <c r="O1559" i="1"/>
  <c r="V1559" i="1" s="1"/>
  <c r="O1560" i="1"/>
  <c r="V1560" i="1" s="1"/>
  <c r="O1561" i="1"/>
  <c r="V1561" i="1" s="1"/>
  <c r="O1562" i="1"/>
  <c r="V1562" i="1" s="1"/>
  <c r="O1563" i="1"/>
  <c r="V1563" i="1" s="1"/>
  <c r="O1564" i="1"/>
  <c r="V1564" i="1" s="1"/>
  <c r="O1565" i="1"/>
  <c r="V1565" i="1" s="1"/>
  <c r="O1566" i="1"/>
  <c r="V1566" i="1" s="1"/>
  <c r="O1567" i="1"/>
  <c r="V1567" i="1" s="1"/>
  <c r="O1568" i="1"/>
  <c r="V1568" i="1" s="1"/>
  <c r="O1569" i="1"/>
  <c r="V1569" i="1" s="1"/>
  <c r="O1570" i="1"/>
  <c r="V1570" i="1" s="1"/>
  <c r="O1571" i="1"/>
  <c r="V1571" i="1" s="1"/>
  <c r="O1572" i="1"/>
  <c r="V1572" i="1" s="1"/>
  <c r="O1573" i="1"/>
  <c r="V1573" i="1" s="1"/>
  <c r="O1574" i="1"/>
  <c r="V1574" i="1" s="1"/>
  <c r="O1575" i="1"/>
  <c r="V1575" i="1" s="1"/>
  <c r="O1576" i="1"/>
  <c r="V1576" i="1" s="1"/>
  <c r="O1577" i="1"/>
  <c r="V1577" i="1" s="1"/>
  <c r="O1578" i="1"/>
  <c r="V1578" i="1" s="1"/>
  <c r="O1579" i="1"/>
  <c r="V1579" i="1" s="1"/>
  <c r="O1580" i="1"/>
  <c r="V1580" i="1" s="1"/>
  <c r="O1581" i="1"/>
  <c r="V1581" i="1" s="1"/>
  <c r="O1582" i="1"/>
  <c r="V1582" i="1" s="1"/>
  <c r="O1583" i="1"/>
  <c r="V1583" i="1" s="1"/>
  <c r="O1584" i="1"/>
  <c r="V1584" i="1" s="1"/>
  <c r="O1585" i="1"/>
  <c r="V1585" i="1" s="1"/>
  <c r="O1586" i="1"/>
  <c r="V1586" i="1" s="1"/>
  <c r="O1587" i="1"/>
  <c r="V1587" i="1" s="1"/>
  <c r="O1588" i="1"/>
  <c r="V1588" i="1" s="1"/>
  <c r="O1589" i="1"/>
  <c r="V1589" i="1" s="1"/>
  <c r="O1590" i="1"/>
  <c r="V1590" i="1" s="1"/>
  <c r="O1591" i="1"/>
  <c r="V1591" i="1" s="1"/>
  <c r="O1592" i="1"/>
  <c r="V1592" i="1" s="1"/>
  <c r="O1593" i="1"/>
  <c r="V1593" i="1" s="1"/>
  <c r="O1594" i="1"/>
  <c r="V1594" i="1" s="1"/>
  <c r="O1595" i="1"/>
  <c r="V1595" i="1" s="1"/>
  <c r="O1596" i="1"/>
  <c r="V1596" i="1" s="1"/>
  <c r="O1597" i="1"/>
  <c r="V1597" i="1" s="1"/>
  <c r="O1598" i="1"/>
  <c r="V1598" i="1" s="1"/>
  <c r="O1599" i="1"/>
  <c r="V1599" i="1" s="1"/>
  <c r="O1600" i="1"/>
  <c r="V1600" i="1" s="1"/>
  <c r="O1601" i="1"/>
  <c r="V1601" i="1" s="1"/>
  <c r="O1602" i="1"/>
  <c r="V1602" i="1" s="1"/>
  <c r="O1603" i="1"/>
  <c r="V1603" i="1" s="1"/>
  <c r="O1604" i="1"/>
  <c r="V1604" i="1" s="1"/>
  <c r="O1605" i="1"/>
  <c r="V1605" i="1" s="1"/>
  <c r="O1606" i="1"/>
  <c r="V1606" i="1" s="1"/>
  <c r="O1607" i="1"/>
  <c r="V1607" i="1" s="1"/>
  <c r="O1608" i="1"/>
  <c r="V1608" i="1" s="1"/>
  <c r="O1609" i="1"/>
  <c r="V1609" i="1" s="1"/>
  <c r="O1610" i="1"/>
  <c r="V1610" i="1" s="1"/>
  <c r="O1611" i="1"/>
  <c r="V1611" i="1" s="1"/>
  <c r="O1612" i="1"/>
  <c r="V1612" i="1" s="1"/>
  <c r="O1613" i="1"/>
  <c r="V1613" i="1" s="1"/>
  <c r="O1614" i="1"/>
  <c r="V1614" i="1" s="1"/>
  <c r="O1615" i="1"/>
  <c r="V1615" i="1" s="1"/>
  <c r="O1616" i="1"/>
  <c r="V1616" i="1" s="1"/>
  <c r="O1617" i="1"/>
  <c r="V1617" i="1" s="1"/>
  <c r="O1618" i="1"/>
  <c r="V1618" i="1" s="1"/>
  <c r="O1619" i="1"/>
  <c r="V1619" i="1" s="1"/>
  <c r="O1620" i="1"/>
  <c r="V1620" i="1" s="1"/>
  <c r="O1621" i="1"/>
  <c r="V1621" i="1" s="1"/>
  <c r="O1622" i="1"/>
  <c r="V1622" i="1" s="1"/>
  <c r="O1623" i="1"/>
  <c r="V1623" i="1" s="1"/>
  <c r="O1624" i="1"/>
  <c r="V1624" i="1" s="1"/>
  <c r="O1625" i="1"/>
  <c r="V1625" i="1" s="1"/>
  <c r="O1626" i="1"/>
  <c r="V1626" i="1" s="1"/>
  <c r="O1627" i="1"/>
  <c r="V1627" i="1" s="1"/>
  <c r="O1628" i="1"/>
  <c r="V1628" i="1" s="1"/>
  <c r="O1629" i="1"/>
  <c r="V1629" i="1" s="1"/>
  <c r="O1630" i="1"/>
  <c r="V1630" i="1" s="1"/>
  <c r="O1631" i="1"/>
  <c r="V1631" i="1" s="1"/>
  <c r="O1632" i="1"/>
  <c r="V1632" i="1" s="1"/>
  <c r="O1633" i="1"/>
  <c r="V1633" i="1" s="1"/>
  <c r="O1634" i="1"/>
  <c r="V1634" i="1" s="1"/>
  <c r="O1635" i="1"/>
  <c r="V1635" i="1" s="1"/>
  <c r="O1636" i="1"/>
  <c r="V1636" i="1" s="1"/>
  <c r="O1637" i="1"/>
  <c r="V1637" i="1" s="1"/>
  <c r="O1638" i="1"/>
  <c r="V1638" i="1" s="1"/>
  <c r="O1639" i="1"/>
  <c r="V1639" i="1" s="1"/>
  <c r="O1640" i="1"/>
  <c r="V1640" i="1" s="1"/>
  <c r="O1641" i="1"/>
  <c r="V1641" i="1" s="1"/>
  <c r="O1642" i="1"/>
  <c r="V1642" i="1" s="1"/>
  <c r="O1643" i="1"/>
  <c r="V1643" i="1" s="1"/>
  <c r="O1644" i="1"/>
  <c r="V1644" i="1" s="1"/>
  <c r="O1645" i="1"/>
  <c r="V1645" i="1" s="1"/>
  <c r="O1646" i="1"/>
  <c r="V1646" i="1" s="1"/>
  <c r="O1647" i="1"/>
  <c r="V1647" i="1" s="1"/>
  <c r="O1648" i="1"/>
  <c r="V1648" i="1" s="1"/>
  <c r="O1649" i="1"/>
  <c r="V1649" i="1" s="1"/>
  <c r="O1650" i="1"/>
  <c r="V1650" i="1" s="1"/>
  <c r="O1651" i="1"/>
  <c r="V1651" i="1" s="1"/>
  <c r="O1652" i="1"/>
  <c r="V1652" i="1" s="1"/>
  <c r="O1653" i="1"/>
  <c r="V1653" i="1" s="1"/>
  <c r="O1654" i="1"/>
  <c r="V1654" i="1" s="1"/>
  <c r="O1655" i="1"/>
  <c r="V1655" i="1" s="1"/>
  <c r="O1656" i="1"/>
  <c r="V1656" i="1" s="1"/>
  <c r="O1657" i="1"/>
  <c r="V1657" i="1" s="1"/>
  <c r="O1658" i="1"/>
  <c r="V1658" i="1" s="1"/>
  <c r="O1659" i="1"/>
  <c r="V1659" i="1" s="1"/>
  <c r="O1660" i="1"/>
  <c r="V1660" i="1" s="1"/>
  <c r="O1661" i="1"/>
  <c r="V1661" i="1" s="1"/>
  <c r="O1662" i="1"/>
  <c r="V1662" i="1" s="1"/>
  <c r="O1663" i="1"/>
  <c r="V1663" i="1" s="1"/>
  <c r="O1664" i="1"/>
  <c r="V1664" i="1" s="1"/>
  <c r="O1665" i="1"/>
  <c r="V1665" i="1" s="1"/>
  <c r="O1666" i="1"/>
  <c r="V1666" i="1" s="1"/>
  <c r="O1667" i="1"/>
  <c r="V1667" i="1" s="1"/>
  <c r="O1668" i="1"/>
  <c r="V1668" i="1" s="1"/>
  <c r="O1669" i="1"/>
  <c r="V1669" i="1" s="1"/>
  <c r="O1670" i="1"/>
  <c r="V1670" i="1" s="1"/>
  <c r="O1671" i="1"/>
  <c r="V1671" i="1" s="1"/>
  <c r="O1672" i="1"/>
  <c r="V1672" i="1" s="1"/>
  <c r="O1673" i="1"/>
  <c r="V1673" i="1" s="1"/>
  <c r="O1674" i="1"/>
  <c r="V1674" i="1" s="1"/>
  <c r="O1675" i="1"/>
  <c r="V1675" i="1" s="1"/>
  <c r="O1676" i="1"/>
  <c r="V1676" i="1" s="1"/>
  <c r="O1677" i="1"/>
  <c r="V1677" i="1" s="1"/>
  <c r="O1678" i="1"/>
  <c r="V1678" i="1" s="1"/>
  <c r="O1679" i="1"/>
  <c r="V1679" i="1" s="1"/>
  <c r="O1680" i="1"/>
  <c r="V1680" i="1" s="1"/>
  <c r="O1681" i="1"/>
  <c r="V1681" i="1" s="1"/>
  <c r="O1682" i="1"/>
  <c r="V1682" i="1" s="1"/>
  <c r="O1683" i="1"/>
  <c r="V1683" i="1" s="1"/>
  <c r="O1684" i="1"/>
  <c r="V1684" i="1" s="1"/>
  <c r="O1685" i="1"/>
  <c r="V1685" i="1" s="1"/>
  <c r="O1686" i="1"/>
  <c r="V1686" i="1" s="1"/>
  <c r="O1687" i="1"/>
  <c r="V1687" i="1" s="1"/>
  <c r="O1688" i="1"/>
  <c r="V1688" i="1" s="1"/>
  <c r="O1689" i="1"/>
  <c r="V1689" i="1" s="1"/>
  <c r="O1690" i="1"/>
  <c r="V1690" i="1" s="1"/>
  <c r="O1691" i="1"/>
  <c r="V1691" i="1" s="1"/>
  <c r="O1692" i="1"/>
  <c r="V1692" i="1" s="1"/>
  <c r="O1693" i="1"/>
  <c r="V1693" i="1" s="1"/>
  <c r="O1694" i="1"/>
  <c r="V1694" i="1" s="1"/>
  <c r="O1695" i="1"/>
  <c r="V1695" i="1" s="1"/>
  <c r="O1696" i="1"/>
  <c r="V1696" i="1" s="1"/>
  <c r="O1697" i="1"/>
  <c r="V1697" i="1" s="1"/>
  <c r="O1698" i="1"/>
  <c r="V1698" i="1" s="1"/>
  <c r="O1699" i="1"/>
  <c r="V1699" i="1" s="1"/>
  <c r="O1700" i="1"/>
  <c r="V1700" i="1" s="1"/>
  <c r="O1701" i="1"/>
  <c r="V1701" i="1" s="1"/>
  <c r="O1702" i="1"/>
  <c r="V1702" i="1" s="1"/>
  <c r="O1703" i="1"/>
  <c r="V1703" i="1" s="1"/>
  <c r="O1704" i="1"/>
  <c r="V1704" i="1" s="1"/>
  <c r="O1705" i="1"/>
  <c r="V1705" i="1" s="1"/>
  <c r="O1706" i="1"/>
  <c r="V1706" i="1" s="1"/>
  <c r="O1707" i="1"/>
  <c r="V1707" i="1" s="1"/>
  <c r="O1708" i="1"/>
  <c r="V1708" i="1" s="1"/>
  <c r="O1709" i="1"/>
  <c r="V1709" i="1" s="1"/>
  <c r="O1710" i="1"/>
  <c r="V1710" i="1" s="1"/>
  <c r="O1711" i="1"/>
  <c r="V1711" i="1" s="1"/>
  <c r="O1712" i="1"/>
  <c r="V1712" i="1" s="1"/>
  <c r="O1713" i="1"/>
  <c r="V1713" i="1" s="1"/>
  <c r="O1714" i="1"/>
  <c r="V1714" i="1" s="1"/>
  <c r="O1715" i="1"/>
  <c r="V1715" i="1" s="1"/>
  <c r="O1716" i="1"/>
  <c r="V1716" i="1" s="1"/>
  <c r="O1717" i="1"/>
  <c r="V1717" i="1" s="1"/>
  <c r="O1718" i="1"/>
  <c r="V1718" i="1" s="1"/>
  <c r="O1719" i="1"/>
  <c r="V1719" i="1" s="1"/>
  <c r="O1720" i="1"/>
  <c r="V1720" i="1" s="1"/>
  <c r="O1721" i="1"/>
  <c r="V1721" i="1" s="1"/>
  <c r="O1722" i="1"/>
  <c r="V1722" i="1" s="1"/>
  <c r="O1723" i="1"/>
  <c r="V1723" i="1" s="1"/>
  <c r="O1724" i="1"/>
  <c r="V1724" i="1" s="1"/>
  <c r="O1725" i="1"/>
  <c r="V1725" i="1" s="1"/>
  <c r="O1726" i="1"/>
  <c r="V1726" i="1" s="1"/>
  <c r="O1727" i="1"/>
  <c r="V1727" i="1" s="1"/>
  <c r="O1728" i="1"/>
  <c r="V1728" i="1" s="1"/>
  <c r="O1729" i="1"/>
  <c r="V1729" i="1" s="1"/>
  <c r="O1730" i="1"/>
  <c r="V1730" i="1" s="1"/>
  <c r="O1731" i="1"/>
  <c r="V1731" i="1" s="1"/>
  <c r="O1732" i="1"/>
  <c r="V1732" i="1" s="1"/>
  <c r="O1733" i="1"/>
  <c r="V1733" i="1" s="1"/>
  <c r="O1734" i="1"/>
  <c r="V1734" i="1" s="1"/>
  <c r="O1735" i="1"/>
  <c r="V1735" i="1" s="1"/>
  <c r="O1736" i="1"/>
  <c r="V1736" i="1" s="1"/>
  <c r="O1737" i="1"/>
  <c r="V1737" i="1" s="1"/>
  <c r="O1738" i="1"/>
  <c r="V1738" i="1" s="1"/>
  <c r="O1739" i="1"/>
  <c r="V1739" i="1" s="1"/>
  <c r="O1740" i="1"/>
  <c r="V1740" i="1" s="1"/>
  <c r="O1741" i="1"/>
  <c r="V1741" i="1" s="1"/>
  <c r="O1742" i="1"/>
  <c r="V1742" i="1" s="1"/>
  <c r="O1743" i="1"/>
  <c r="V1743" i="1" s="1"/>
  <c r="O1744" i="1"/>
  <c r="V1744" i="1" s="1"/>
  <c r="O1745" i="1"/>
  <c r="V1745" i="1" s="1"/>
  <c r="O1746" i="1"/>
  <c r="V1746" i="1" s="1"/>
  <c r="O1747" i="1"/>
  <c r="V1747" i="1" s="1"/>
  <c r="O1748" i="1"/>
  <c r="V1748" i="1" s="1"/>
  <c r="O1749" i="1"/>
  <c r="V1749" i="1" s="1"/>
  <c r="O1750" i="1"/>
  <c r="V1750" i="1" s="1"/>
  <c r="O1751" i="1"/>
  <c r="V1751" i="1" s="1"/>
  <c r="O1752" i="1"/>
  <c r="V1752" i="1" s="1"/>
  <c r="O1753" i="1"/>
  <c r="V1753" i="1" s="1"/>
  <c r="O1754" i="1"/>
  <c r="V1754" i="1" s="1"/>
  <c r="O1755" i="1"/>
  <c r="V1755" i="1" s="1"/>
  <c r="O1756" i="1"/>
  <c r="V1756" i="1" s="1"/>
  <c r="O1757" i="1"/>
  <c r="V1757" i="1" s="1"/>
  <c r="O1758" i="1"/>
  <c r="V1758" i="1" s="1"/>
  <c r="O1759" i="1"/>
  <c r="V1759" i="1" s="1"/>
  <c r="O1760" i="1"/>
  <c r="V1760" i="1" s="1"/>
  <c r="O1761" i="1"/>
  <c r="V1761" i="1" s="1"/>
  <c r="O1762" i="1"/>
  <c r="V1762" i="1" s="1"/>
  <c r="O1763" i="1"/>
  <c r="V1763" i="1" s="1"/>
  <c r="O1764" i="1"/>
  <c r="V1764" i="1" s="1"/>
  <c r="O1765" i="1"/>
  <c r="V1765" i="1" s="1"/>
  <c r="O1766" i="1"/>
  <c r="V1766" i="1" s="1"/>
  <c r="O1767" i="1"/>
  <c r="V1767" i="1" s="1"/>
  <c r="O1768" i="1"/>
  <c r="V1768" i="1" s="1"/>
  <c r="O1769" i="1"/>
  <c r="V1769" i="1" s="1"/>
  <c r="O1770" i="1"/>
  <c r="V1770" i="1" s="1"/>
  <c r="O1771" i="1"/>
  <c r="V1771" i="1" s="1"/>
  <c r="O1772" i="1"/>
  <c r="V1772" i="1" s="1"/>
  <c r="O1773" i="1"/>
  <c r="V1773" i="1" s="1"/>
  <c r="O1774" i="1"/>
  <c r="V1774" i="1" s="1"/>
  <c r="O1775" i="1"/>
  <c r="V1775" i="1" s="1"/>
  <c r="O1776" i="1"/>
  <c r="V1776" i="1" s="1"/>
  <c r="O1777" i="1"/>
  <c r="V1777" i="1" s="1"/>
  <c r="O1778" i="1"/>
  <c r="V1778" i="1" s="1"/>
  <c r="O1779" i="1"/>
  <c r="V1779" i="1" s="1"/>
  <c r="O1780" i="1"/>
  <c r="V1780" i="1" s="1"/>
  <c r="O1781" i="1"/>
  <c r="V1781" i="1" s="1"/>
  <c r="O1782" i="1"/>
  <c r="V1782" i="1" s="1"/>
  <c r="O1783" i="1"/>
  <c r="V1783" i="1" s="1"/>
  <c r="O1784" i="1"/>
  <c r="V1784" i="1" s="1"/>
  <c r="O1785" i="1"/>
  <c r="V1785" i="1" s="1"/>
  <c r="O1786" i="1"/>
  <c r="V1786" i="1" s="1"/>
  <c r="O1787" i="1"/>
  <c r="V1787" i="1" s="1"/>
  <c r="O1788" i="1"/>
  <c r="V1788" i="1" s="1"/>
  <c r="O1789" i="1"/>
  <c r="V1789" i="1" s="1"/>
  <c r="O1790" i="1"/>
  <c r="V1790" i="1" s="1"/>
  <c r="O1791" i="1"/>
  <c r="V1791" i="1" s="1"/>
  <c r="O1792" i="1"/>
  <c r="V1792" i="1" s="1"/>
  <c r="O1793" i="1"/>
  <c r="V1793" i="1" s="1"/>
  <c r="O1794" i="1"/>
  <c r="V1794" i="1" s="1"/>
  <c r="O1795" i="1"/>
  <c r="V1795" i="1" s="1"/>
  <c r="O1796" i="1"/>
  <c r="V1796" i="1" s="1"/>
  <c r="O1797" i="1"/>
  <c r="V1797" i="1" s="1"/>
  <c r="O1798" i="1"/>
  <c r="V1798" i="1" s="1"/>
  <c r="O1799" i="1"/>
  <c r="V1799" i="1" s="1"/>
  <c r="O1800" i="1"/>
  <c r="V1800" i="1" s="1"/>
  <c r="O1801" i="1"/>
  <c r="V1801" i="1" s="1"/>
  <c r="O1802" i="1"/>
  <c r="V1802" i="1" s="1"/>
  <c r="O1803" i="1"/>
  <c r="V1803" i="1" s="1"/>
  <c r="O1804" i="1"/>
  <c r="V1804" i="1" s="1"/>
  <c r="O1805" i="1"/>
  <c r="V1805" i="1" s="1"/>
  <c r="O1806" i="1"/>
  <c r="V1806" i="1" s="1"/>
  <c r="O1807" i="1"/>
  <c r="V1807" i="1" s="1"/>
  <c r="O1808" i="1"/>
  <c r="V1808" i="1" s="1"/>
  <c r="O1809" i="1"/>
  <c r="V1809" i="1" s="1"/>
  <c r="O1810" i="1"/>
  <c r="V1810" i="1" s="1"/>
  <c r="O1811" i="1"/>
  <c r="V1811" i="1" s="1"/>
  <c r="O1812" i="1"/>
  <c r="V1812" i="1" s="1"/>
  <c r="O1813" i="1"/>
  <c r="V1813" i="1" s="1"/>
  <c r="O1814" i="1"/>
  <c r="V1814" i="1" s="1"/>
  <c r="O1815" i="1"/>
  <c r="V1815" i="1" s="1"/>
  <c r="O1816" i="1"/>
  <c r="V1816" i="1" s="1"/>
  <c r="O1817" i="1"/>
  <c r="V1817" i="1" s="1"/>
  <c r="O1818" i="1"/>
  <c r="V1818" i="1" s="1"/>
  <c r="O1819" i="1"/>
  <c r="V1819" i="1" s="1"/>
  <c r="O1820" i="1"/>
  <c r="V1820" i="1" s="1"/>
  <c r="O1821" i="1"/>
  <c r="V1821" i="1" s="1"/>
  <c r="O1822" i="1"/>
  <c r="V1822" i="1" s="1"/>
  <c r="O1823" i="1"/>
  <c r="V1823" i="1" s="1"/>
  <c r="O1824" i="1"/>
  <c r="V1824" i="1" s="1"/>
  <c r="O1825" i="1"/>
  <c r="V1825" i="1" s="1"/>
  <c r="O1826" i="1"/>
  <c r="V1826" i="1" s="1"/>
  <c r="O1827" i="1"/>
  <c r="V1827" i="1" s="1"/>
  <c r="O1828" i="1"/>
  <c r="V1828" i="1" s="1"/>
  <c r="O1829" i="1"/>
  <c r="V1829" i="1" s="1"/>
  <c r="O1830" i="1"/>
  <c r="V1830" i="1" s="1"/>
  <c r="O1831" i="1"/>
  <c r="V1831" i="1" s="1"/>
  <c r="O1832" i="1"/>
  <c r="V1832" i="1" s="1"/>
  <c r="O1833" i="1"/>
  <c r="V1833" i="1" s="1"/>
  <c r="O1834" i="1"/>
  <c r="V1834" i="1" s="1"/>
  <c r="O1835" i="1"/>
  <c r="V1835" i="1" s="1"/>
  <c r="O1836" i="1"/>
  <c r="V1836" i="1" s="1"/>
  <c r="O1837" i="1"/>
  <c r="V1837" i="1" s="1"/>
  <c r="O1838" i="1"/>
  <c r="V1838" i="1" s="1"/>
  <c r="O1839" i="1"/>
  <c r="V1839" i="1" s="1"/>
  <c r="O1840" i="1"/>
  <c r="V1840" i="1" s="1"/>
  <c r="O1841" i="1"/>
  <c r="V1841" i="1" s="1"/>
  <c r="O1842" i="1"/>
  <c r="V1842" i="1" s="1"/>
  <c r="O1843" i="1"/>
  <c r="V1843" i="1" s="1"/>
  <c r="O1844" i="1"/>
  <c r="V1844" i="1" s="1"/>
  <c r="O1845" i="1"/>
  <c r="V1845" i="1" s="1"/>
  <c r="O1846" i="1"/>
  <c r="V1846" i="1" s="1"/>
  <c r="O1847" i="1"/>
  <c r="V1847" i="1" s="1"/>
  <c r="O1848" i="1"/>
  <c r="V1848" i="1" s="1"/>
  <c r="O1849" i="1"/>
  <c r="V1849" i="1" s="1"/>
  <c r="O1850" i="1"/>
  <c r="V1850" i="1" s="1"/>
  <c r="O1851" i="1"/>
  <c r="V1851" i="1" s="1"/>
  <c r="O1852" i="1"/>
  <c r="V1852" i="1" s="1"/>
  <c r="O1853" i="1"/>
  <c r="V1853" i="1" s="1"/>
  <c r="O1854" i="1"/>
  <c r="V1854" i="1" s="1"/>
  <c r="O1855" i="1"/>
  <c r="V1855" i="1" s="1"/>
  <c r="O1856" i="1"/>
  <c r="V1856" i="1" s="1"/>
  <c r="O1857" i="1"/>
  <c r="V1857" i="1" s="1"/>
  <c r="O1858" i="1"/>
  <c r="V1858" i="1" s="1"/>
  <c r="O1859" i="1"/>
  <c r="V1859" i="1" s="1"/>
  <c r="O1860" i="1"/>
  <c r="V1860" i="1" s="1"/>
  <c r="O1861" i="1"/>
  <c r="V1861" i="1" s="1"/>
  <c r="O1862" i="1"/>
  <c r="V1862" i="1" s="1"/>
  <c r="O1863" i="1"/>
  <c r="V1863" i="1" s="1"/>
  <c r="O1864" i="1"/>
  <c r="V1864" i="1" s="1"/>
  <c r="O1865" i="1"/>
  <c r="V1865" i="1" s="1"/>
  <c r="O1866" i="1"/>
  <c r="V1866" i="1" s="1"/>
  <c r="O1867" i="1"/>
  <c r="V1867" i="1" s="1"/>
  <c r="O1868" i="1"/>
  <c r="V1868" i="1" s="1"/>
  <c r="O1869" i="1"/>
  <c r="V1869" i="1" s="1"/>
  <c r="O1870" i="1"/>
  <c r="V1870" i="1" s="1"/>
  <c r="O1871" i="1"/>
  <c r="V1871" i="1" s="1"/>
  <c r="O1872" i="1"/>
  <c r="V1872" i="1" s="1"/>
  <c r="O1873" i="1"/>
  <c r="V1873" i="1" s="1"/>
  <c r="O1874" i="1"/>
  <c r="V1874" i="1" s="1"/>
  <c r="O1875" i="1"/>
  <c r="V1875" i="1" s="1"/>
  <c r="O1876" i="1"/>
  <c r="V1876" i="1" s="1"/>
  <c r="O1877" i="1"/>
  <c r="V1877" i="1" s="1"/>
  <c r="O1878" i="1"/>
  <c r="V1878" i="1" s="1"/>
  <c r="O1879" i="1"/>
  <c r="V1879" i="1" s="1"/>
  <c r="O1880" i="1"/>
  <c r="V1880" i="1" s="1"/>
  <c r="O1881" i="1"/>
  <c r="V1881" i="1" s="1"/>
  <c r="O1882" i="1"/>
  <c r="V1882" i="1" s="1"/>
  <c r="O1883" i="1"/>
  <c r="V1883" i="1" s="1"/>
  <c r="O1884" i="1"/>
  <c r="V1884" i="1" s="1"/>
  <c r="O1885" i="1"/>
  <c r="V1885" i="1" s="1"/>
  <c r="O1886" i="1"/>
  <c r="V1886" i="1" s="1"/>
  <c r="O1887" i="1"/>
  <c r="V1887" i="1" s="1"/>
  <c r="O1888" i="1"/>
  <c r="V1888" i="1" s="1"/>
  <c r="O1889" i="1"/>
  <c r="V1889" i="1" s="1"/>
  <c r="O1890" i="1"/>
  <c r="V1890" i="1" s="1"/>
  <c r="O1891" i="1"/>
  <c r="V1891" i="1" s="1"/>
  <c r="O1892" i="1"/>
  <c r="V1892" i="1" s="1"/>
  <c r="O1893" i="1"/>
  <c r="V1893" i="1" s="1"/>
  <c r="O1894" i="1"/>
  <c r="V1894" i="1" s="1"/>
  <c r="O1895" i="1"/>
  <c r="V1895" i="1" s="1"/>
  <c r="O1896" i="1"/>
  <c r="V1896" i="1" s="1"/>
  <c r="O1897" i="1"/>
  <c r="V1897" i="1" s="1"/>
  <c r="O1898" i="1"/>
  <c r="V1898" i="1" s="1"/>
  <c r="O1899" i="1"/>
  <c r="V1899" i="1" s="1"/>
  <c r="O1900" i="1"/>
  <c r="V1900" i="1" s="1"/>
  <c r="O1901" i="1"/>
  <c r="V1901" i="1" s="1"/>
  <c r="O1902" i="1"/>
  <c r="V1902" i="1" s="1"/>
  <c r="O1903" i="1"/>
  <c r="V1903" i="1" s="1"/>
  <c r="O1904" i="1"/>
  <c r="V1904" i="1" s="1"/>
  <c r="O1905" i="1"/>
  <c r="V1905" i="1" s="1"/>
  <c r="O1906" i="1"/>
  <c r="V1906" i="1" s="1"/>
  <c r="O1907" i="1"/>
  <c r="V1907" i="1" s="1"/>
  <c r="O1908" i="1"/>
  <c r="V1908" i="1" s="1"/>
  <c r="O1909" i="1"/>
  <c r="V1909" i="1" s="1"/>
  <c r="O1910" i="1"/>
  <c r="V1910" i="1" s="1"/>
  <c r="O1911" i="1"/>
  <c r="V1911" i="1" s="1"/>
  <c r="O1912" i="1"/>
  <c r="V1912" i="1" s="1"/>
  <c r="O1913" i="1"/>
  <c r="V1913" i="1" s="1"/>
  <c r="O1914" i="1"/>
  <c r="V1914" i="1" s="1"/>
  <c r="O1915" i="1"/>
  <c r="V1915" i="1" s="1"/>
  <c r="O1916" i="1"/>
  <c r="V1916" i="1" s="1"/>
  <c r="O1917" i="1"/>
  <c r="V1917" i="1" s="1"/>
  <c r="O1918" i="1"/>
  <c r="V1918" i="1" s="1"/>
  <c r="O1919" i="1"/>
  <c r="V1919" i="1" s="1"/>
  <c r="O1920" i="1"/>
  <c r="V1920" i="1" s="1"/>
  <c r="O1921" i="1"/>
  <c r="V1921" i="1" s="1"/>
  <c r="O1922" i="1"/>
  <c r="V1922" i="1" s="1"/>
  <c r="O1923" i="1"/>
  <c r="V1923" i="1" s="1"/>
  <c r="O1924" i="1"/>
  <c r="V1924" i="1" s="1"/>
  <c r="O1925" i="1"/>
  <c r="V1925" i="1" s="1"/>
  <c r="O1926" i="1"/>
  <c r="V1926" i="1" s="1"/>
  <c r="O1927" i="1"/>
  <c r="V1927" i="1" s="1"/>
  <c r="O1928" i="1"/>
  <c r="V1928" i="1" s="1"/>
  <c r="O1929" i="1"/>
  <c r="V1929" i="1" s="1"/>
  <c r="O1930" i="1"/>
  <c r="V1930" i="1" s="1"/>
  <c r="O1931" i="1"/>
  <c r="V1931" i="1" s="1"/>
  <c r="O1932" i="1"/>
  <c r="V1932" i="1" s="1"/>
  <c r="O1933" i="1"/>
  <c r="V1933" i="1" s="1"/>
  <c r="O1934" i="1"/>
  <c r="V1934" i="1" s="1"/>
  <c r="O1935" i="1"/>
  <c r="V1935" i="1" s="1"/>
  <c r="O1936" i="1"/>
  <c r="V1936" i="1" s="1"/>
  <c r="O1937" i="1"/>
  <c r="V1937" i="1" s="1"/>
  <c r="O1938" i="1"/>
  <c r="V1938" i="1" s="1"/>
  <c r="O1939" i="1"/>
  <c r="V1939" i="1" s="1"/>
  <c r="O1940" i="1"/>
  <c r="V1940" i="1" s="1"/>
  <c r="O1941" i="1"/>
  <c r="V1941" i="1" s="1"/>
  <c r="O1942" i="1"/>
  <c r="V1942" i="1" s="1"/>
  <c r="O1943" i="1"/>
  <c r="V1943" i="1" s="1"/>
  <c r="O1944" i="1"/>
  <c r="V1944" i="1" s="1"/>
  <c r="O1945" i="1"/>
  <c r="V1945" i="1" s="1"/>
  <c r="O1946" i="1"/>
  <c r="V1946" i="1" s="1"/>
  <c r="O1947" i="1"/>
  <c r="V1947" i="1" s="1"/>
  <c r="O1948" i="1"/>
  <c r="V1948" i="1" s="1"/>
  <c r="O1949" i="1"/>
  <c r="V1949" i="1" s="1"/>
  <c r="O1950" i="1"/>
  <c r="V1950" i="1" s="1"/>
  <c r="O1951" i="1"/>
  <c r="V1951" i="1" s="1"/>
  <c r="O1952" i="1"/>
  <c r="V1952" i="1" s="1"/>
  <c r="O1953" i="1"/>
  <c r="V1953" i="1" s="1"/>
  <c r="O1954" i="1"/>
  <c r="V1954" i="1" s="1"/>
  <c r="O1955" i="1"/>
  <c r="V1955" i="1" s="1"/>
  <c r="O1956" i="1"/>
  <c r="V1956" i="1" s="1"/>
  <c r="O1957" i="1"/>
  <c r="V1957" i="1" s="1"/>
  <c r="O1958" i="1"/>
  <c r="V1958" i="1" s="1"/>
  <c r="O1959" i="1"/>
  <c r="V1959" i="1" s="1"/>
  <c r="O1960" i="1"/>
  <c r="V1960" i="1" s="1"/>
  <c r="O1961" i="1"/>
  <c r="V1961" i="1" s="1"/>
  <c r="O1962" i="1"/>
  <c r="V1962" i="1" s="1"/>
  <c r="O1963" i="1"/>
  <c r="V1963" i="1" s="1"/>
  <c r="O1964" i="1"/>
  <c r="V1964" i="1" s="1"/>
  <c r="O1965" i="1"/>
  <c r="V1965" i="1" s="1"/>
  <c r="O1966" i="1"/>
  <c r="V1966" i="1" s="1"/>
  <c r="O1967" i="1"/>
  <c r="V1967" i="1" s="1"/>
  <c r="O1968" i="1"/>
  <c r="V1968" i="1" s="1"/>
  <c r="O1969" i="1"/>
  <c r="V1969" i="1" s="1"/>
  <c r="O1970" i="1"/>
  <c r="V1970" i="1" s="1"/>
  <c r="O1971" i="1"/>
  <c r="V1971" i="1" s="1"/>
  <c r="O1972" i="1"/>
  <c r="V1972" i="1" s="1"/>
  <c r="O1973" i="1"/>
  <c r="V1973" i="1" s="1"/>
  <c r="O1974" i="1"/>
  <c r="V1974" i="1" s="1"/>
  <c r="O1975" i="1"/>
  <c r="V1975" i="1" s="1"/>
  <c r="O1976" i="1"/>
  <c r="V1976" i="1" s="1"/>
  <c r="O1977" i="1"/>
  <c r="V1977" i="1" s="1"/>
  <c r="O1978" i="1"/>
  <c r="V1978" i="1" s="1"/>
  <c r="O1979" i="1"/>
  <c r="V1979" i="1" s="1"/>
  <c r="O1980" i="1"/>
  <c r="V1980" i="1" s="1"/>
  <c r="O1981" i="1"/>
  <c r="V1981" i="1" s="1"/>
  <c r="O1982" i="1"/>
  <c r="V1982" i="1" s="1"/>
  <c r="O1983" i="1"/>
  <c r="V1983" i="1" s="1"/>
  <c r="O1984" i="1"/>
  <c r="V1984" i="1" s="1"/>
  <c r="O1985" i="1"/>
  <c r="V1985" i="1" s="1"/>
  <c r="O1986" i="1"/>
  <c r="V1986" i="1" s="1"/>
  <c r="O1987" i="1"/>
  <c r="V1987" i="1" s="1"/>
  <c r="O1988" i="1"/>
  <c r="V1988" i="1" s="1"/>
  <c r="O1989" i="1"/>
  <c r="V1989" i="1" s="1"/>
  <c r="O1990" i="1"/>
  <c r="V1990" i="1" s="1"/>
  <c r="O1991" i="1"/>
  <c r="V1991" i="1" s="1"/>
  <c r="O1992" i="1"/>
  <c r="V1992" i="1" s="1"/>
  <c r="O1993" i="1"/>
  <c r="V1993" i="1" s="1"/>
  <c r="O1994" i="1"/>
  <c r="V1994" i="1" s="1"/>
  <c r="O1995" i="1"/>
  <c r="V1995" i="1" s="1"/>
  <c r="O1996" i="1"/>
  <c r="V1996" i="1" s="1"/>
  <c r="O1997" i="1"/>
  <c r="V1997" i="1" s="1"/>
  <c r="O1998" i="1"/>
  <c r="V1998" i="1" s="1"/>
  <c r="O1999" i="1"/>
  <c r="V1999" i="1" s="1"/>
  <c r="O2000" i="1"/>
  <c r="V2000" i="1" s="1"/>
  <c r="O2001" i="1"/>
  <c r="V2001" i="1" s="1"/>
  <c r="O2002" i="1"/>
  <c r="V2002" i="1" s="1"/>
  <c r="O2003" i="1"/>
  <c r="V2003" i="1" s="1"/>
  <c r="O2004" i="1"/>
  <c r="V2004" i="1" s="1"/>
  <c r="O2005" i="1"/>
  <c r="V2005" i="1" s="1"/>
  <c r="O2006" i="1"/>
  <c r="V2006" i="1" s="1"/>
  <c r="O2007" i="1"/>
  <c r="V2007" i="1" s="1"/>
  <c r="O2008" i="1"/>
  <c r="V2008" i="1" s="1"/>
  <c r="O2009" i="1"/>
  <c r="V2009" i="1" s="1"/>
  <c r="O2010" i="1"/>
  <c r="V2010" i="1" s="1"/>
  <c r="O2011" i="1"/>
  <c r="V2011" i="1" s="1"/>
  <c r="O2012" i="1"/>
  <c r="V2012" i="1" s="1"/>
  <c r="O2013" i="1"/>
  <c r="V2013" i="1" s="1"/>
  <c r="O2014" i="1"/>
  <c r="V2014" i="1" s="1"/>
  <c r="O2015" i="1"/>
  <c r="V2015" i="1" s="1"/>
  <c r="O2016" i="1"/>
  <c r="V2016" i="1" s="1"/>
  <c r="O2017" i="1"/>
  <c r="V2017" i="1" s="1"/>
  <c r="O2018" i="1"/>
  <c r="V2018" i="1" s="1"/>
  <c r="O2019" i="1"/>
  <c r="V2019" i="1" s="1"/>
  <c r="O2020" i="1"/>
  <c r="V2020" i="1" s="1"/>
  <c r="O2021" i="1"/>
  <c r="V2021" i="1" s="1"/>
  <c r="O2022" i="1"/>
  <c r="V2022" i="1" s="1"/>
  <c r="O2023" i="1"/>
  <c r="V2023" i="1" s="1"/>
  <c r="O2024" i="1"/>
  <c r="V2024" i="1" s="1"/>
  <c r="O2025" i="1"/>
  <c r="V2025" i="1" s="1"/>
  <c r="O2026" i="1"/>
  <c r="V2026" i="1" s="1"/>
  <c r="O2027" i="1"/>
  <c r="V2027" i="1" s="1"/>
  <c r="O2028" i="1"/>
  <c r="V2028" i="1" s="1"/>
  <c r="O2029" i="1"/>
  <c r="V2029" i="1" s="1"/>
  <c r="O2030" i="1"/>
  <c r="V2030" i="1" s="1"/>
  <c r="O2031" i="1"/>
  <c r="V2031" i="1" s="1"/>
  <c r="O2032" i="1"/>
  <c r="V2032" i="1" s="1"/>
  <c r="O2033" i="1"/>
  <c r="V2033" i="1" s="1"/>
  <c r="O2034" i="1"/>
  <c r="V2034" i="1" s="1"/>
  <c r="O2035" i="1"/>
  <c r="V2035" i="1" s="1"/>
  <c r="O2036" i="1"/>
  <c r="V2036" i="1" s="1"/>
  <c r="O2037" i="1"/>
  <c r="V2037" i="1" s="1"/>
  <c r="O2038" i="1"/>
  <c r="V2038" i="1" s="1"/>
  <c r="O2039" i="1"/>
  <c r="V2039" i="1" s="1"/>
  <c r="O2040" i="1"/>
  <c r="V2040" i="1" s="1"/>
  <c r="O2041" i="1"/>
  <c r="V2041" i="1" s="1"/>
  <c r="O2042" i="1"/>
  <c r="V2042" i="1" s="1"/>
  <c r="O2043" i="1"/>
  <c r="V2043" i="1" s="1"/>
  <c r="O2044" i="1"/>
  <c r="V2044" i="1" s="1"/>
  <c r="O2045" i="1"/>
  <c r="V2045" i="1" s="1"/>
  <c r="O2046" i="1"/>
  <c r="V2046" i="1" s="1"/>
  <c r="O2047" i="1"/>
  <c r="V2047" i="1" s="1"/>
  <c r="O2048" i="1"/>
  <c r="V2048" i="1" s="1"/>
  <c r="O2049" i="1"/>
  <c r="V2049" i="1" s="1"/>
  <c r="O2050" i="1"/>
  <c r="V2050" i="1" s="1"/>
  <c r="O2051" i="1"/>
  <c r="V2051" i="1" s="1"/>
  <c r="O2052" i="1"/>
  <c r="V2052" i="1" s="1"/>
  <c r="O2053" i="1"/>
  <c r="V2053" i="1" s="1"/>
  <c r="O2054" i="1"/>
  <c r="V2054" i="1" s="1"/>
  <c r="O2055" i="1"/>
  <c r="V2055" i="1" s="1"/>
  <c r="O2056" i="1"/>
  <c r="V2056" i="1" s="1"/>
  <c r="O2057" i="1"/>
  <c r="V2057" i="1" s="1"/>
  <c r="O2058" i="1"/>
  <c r="V2058" i="1" s="1"/>
  <c r="O2059" i="1"/>
  <c r="V2059" i="1" s="1"/>
  <c r="O2060" i="1"/>
  <c r="V2060" i="1" s="1"/>
  <c r="O2061" i="1"/>
  <c r="V2061" i="1" s="1"/>
  <c r="O2062" i="1"/>
  <c r="V2062" i="1" s="1"/>
  <c r="O2063" i="1"/>
  <c r="V2063" i="1" s="1"/>
  <c r="O2064" i="1"/>
  <c r="V2064" i="1" s="1"/>
  <c r="O2065" i="1"/>
  <c r="V2065" i="1" s="1"/>
  <c r="O2066" i="1"/>
  <c r="V2066" i="1" s="1"/>
  <c r="O2067" i="1"/>
  <c r="V2067" i="1" s="1"/>
  <c r="O2068" i="1"/>
  <c r="V2068" i="1" s="1"/>
  <c r="O2069" i="1"/>
  <c r="V2069" i="1" s="1"/>
  <c r="O2070" i="1"/>
  <c r="V2070" i="1" s="1"/>
  <c r="O2071" i="1"/>
  <c r="V2071" i="1" s="1"/>
  <c r="O2072" i="1"/>
  <c r="V2072" i="1" s="1"/>
  <c r="O2073" i="1"/>
  <c r="V2073" i="1" s="1"/>
  <c r="O2074" i="1"/>
  <c r="V2074" i="1" s="1"/>
  <c r="O2075" i="1"/>
  <c r="V2075" i="1" s="1"/>
  <c r="O2076" i="1"/>
  <c r="V2076" i="1" s="1"/>
  <c r="O2077" i="1"/>
  <c r="V2077" i="1" s="1"/>
  <c r="O2078" i="1"/>
  <c r="V2078" i="1" s="1"/>
  <c r="O2079" i="1"/>
  <c r="V2079" i="1" s="1"/>
  <c r="O2080" i="1"/>
  <c r="V2080" i="1" s="1"/>
  <c r="O2081" i="1"/>
  <c r="V2081" i="1" s="1"/>
  <c r="O2082" i="1"/>
  <c r="V2082" i="1" s="1"/>
  <c r="O2083" i="1"/>
  <c r="V2083" i="1" s="1"/>
  <c r="O2084" i="1"/>
  <c r="V2084" i="1" s="1"/>
  <c r="O2085" i="1"/>
  <c r="V2085" i="1" s="1"/>
  <c r="O2086" i="1"/>
  <c r="V2086" i="1" s="1"/>
  <c r="O2087" i="1"/>
  <c r="V2087" i="1" s="1"/>
  <c r="O2088" i="1"/>
  <c r="V2088" i="1" s="1"/>
  <c r="O2089" i="1"/>
  <c r="V2089" i="1" s="1"/>
  <c r="O2090" i="1"/>
  <c r="V2090" i="1" s="1"/>
  <c r="O2091" i="1"/>
  <c r="V2091" i="1" s="1"/>
  <c r="O2092" i="1"/>
  <c r="V2092" i="1" s="1"/>
  <c r="O2093" i="1"/>
  <c r="V2093" i="1" s="1"/>
  <c r="O2094" i="1"/>
  <c r="V2094" i="1" s="1"/>
  <c r="O2095" i="1"/>
  <c r="V2095" i="1" s="1"/>
  <c r="O2096" i="1"/>
  <c r="V2096" i="1" s="1"/>
  <c r="O2097" i="1"/>
  <c r="V2097" i="1" s="1"/>
  <c r="O2098" i="1"/>
  <c r="V2098" i="1" s="1"/>
  <c r="O2099" i="1"/>
  <c r="V2099" i="1" s="1"/>
  <c r="O2100" i="1"/>
  <c r="V2100" i="1" s="1"/>
  <c r="O2101" i="1"/>
  <c r="V2101" i="1" s="1"/>
  <c r="O2102" i="1"/>
  <c r="V2102" i="1" s="1"/>
  <c r="O2103" i="1"/>
  <c r="V2103" i="1" s="1"/>
  <c r="O2104" i="1"/>
  <c r="V2104" i="1" s="1"/>
  <c r="O2105" i="1"/>
  <c r="V2105" i="1" s="1"/>
  <c r="O2106" i="1"/>
  <c r="V2106" i="1" s="1"/>
  <c r="O2107" i="1"/>
  <c r="V2107" i="1" s="1"/>
  <c r="O2108" i="1"/>
  <c r="V2108" i="1" s="1"/>
  <c r="O2109" i="1"/>
  <c r="V2109" i="1" s="1"/>
  <c r="O2110" i="1"/>
  <c r="V2110" i="1" s="1"/>
  <c r="O2111" i="1"/>
  <c r="V2111" i="1" s="1"/>
  <c r="O2112" i="1"/>
  <c r="V2112" i="1" s="1"/>
  <c r="O2113" i="1"/>
  <c r="V2113" i="1" s="1"/>
  <c r="O2114" i="1"/>
  <c r="V2114" i="1" s="1"/>
  <c r="O2115" i="1"/>
  <c r="V2115" i="1" s="1"/>
  <c r="O2116" i="1"/>
  <c r="V2116" i="1" s="1"/>
  <c r="O2117" i="1"/>
  <c r="V2117" i="1" s="1"/>
  <c r="O2118" i="1"/>
  <c r="V2118" i="1" s="1"/>
  <c r="O2119" i="1"/>
  <c r="V2119" i="1" s="1"/>
  <c r="O2120" i="1"/>
  <c r="V2120" i="1" s="1"/>
  <c r="O2121" i="1"/>
  <c r="V2121" i="1" s="1"/>
  <c r="O2122" i="1"/>
  <c r="V2122" i="1" s="1"/>
  <c r="O2123" i="1"/>
  <c r="V2123" i="1" s="1"/>
  <c r="O2124" i="1"/>
  <c r="V2124" i="1" s="1"/>
  <c r="O2125" i="1"/>
  <c r="V2125" i="1" s="1"/>
  <c r="O2126" i="1"/>
  <c r="V2126" i="1" s="1"/>
  <c r="O2127" i="1"/>
  <c r="V2127" i="1" s="1"/>
  <c r="O2128" i="1"/>
  <c r="V2128" i="1" s="1"/>
  <c r="O2129" i="1"/>
  <c r="V2129" i="1" s="1"/>
  <c r="O2130" i="1"/>
  <c r="V2130" i="1" s="1"/>
  <c r="O2131" i="1"/>
  <c r="V2131" i="1" s="1"/>
  <c r="O2132" i="1"/>
  <c r="V2132" i="1" s="1"/>
  <c r="O2133" i="1"/>
  <c r="V2133" i="1" s="1"/>
  <c r="O2134" i="1"/>
  <c r="V2134" i="1" s="1"/>
  <c r="O2135" i="1"/>
  <c r="V2135" i="1" s="1"/>
  <c r="O2136" i="1"/>
  <c r="V2136" i="1" s="1"/>
  <c r="O2137" i="1"/>
  <c r="V2137" i="1" s="1"/>
  <c r="O2138" i="1"/>
  <c r="V2138" i="1" s="1"/>
  <c r="O2139" i="1"/>
  <c r="V2139" i="1" s="1"/>
  <c r="O2140" i="1"/>
  <c r="V2140" i="1" s="1"/>
  <c r="O2141" i="1"/>
  <c r="V2141" i="1" s="1"/>
  <c r="O2142" i="1"/>
  <c r="V2142" i="1" s="1"/>
  <c r="O2143" i="1"/>
  <c r="V2143" i="1" s="1"/>
  <c r="O2144" i="1"/>
  <c r="V2144" i="1" s="1"/>
  <c r="O2145" i="1"/>
  <c r="V2145" i="1" s="1"/>
  <c r="O2146" i="1"/>
  <c r="V2146" i="1" s="1"/>
  <c r="O2147" i="1"/>
  <c r="V2147" i="1" s="1"/>
  <c r="O2148" i="1"/>
  <c r="V2148" i="1" s="1"/>
  <c r="O2149" i="1"/>
  <c r="V2149" i="1" s="1"/>
  <c r="O2150" i="1"/>
  <c r="V2150" i="1" s="1"/>
  <c r="O2151" i="1"/>
  <c r="V2151" i="1" s="1"/>
  <c r="O2152" i="1"/>
  <c r="V2152" i="1" s="1"/>
  <c r="O2153" i="1"/>
  <c r="V2153" i="1" s="1"/>
  <c r="O2154" i="1"/>
  <c r="V2154" i="1" s="1"/>
  <c r="O2155" i="1"/>
  <c r="V2155" i="1" s="1"/>
  <c r="O2156" i="1"/>
  <c r="V2156" i="1" s="1"/>
  <c r="O2157" i="1"/>
  <c r="V2157" i="1" s="1"/>
  <c r="O2158" i="1"/>
  <c r="V2158" i="1" s="1"/>
  <c r="O2159" i="1"/>
  <c r="V2159" i="1" s="1"/>
  <c r="O2160" i="1"/>
  <c r="V2160" i="1" s="1"/>
  <c r="O2161" i="1"/>
  <c r="V2161" i="1" s="1"/>
  <c r="O2162" i="1"/>
  <c r="V2162" i="1" s="1"/>
  <c r="O2163" i="1"/>
  <c r="V2163" i="1" s="1"/>
  <c r="O2164" i="1"/>
  <c r="V2164" i="1" s="1"/>
  <c r="O2165" i="1"/>
  <c r="V2165" i="1" s="1"/>
  <c r="O2166" i="1"/>
  <c r="V2166" i="1" s="1"/>
  <c r="O2167" i="1"/>
  <c r="V2167" i="1" s="1"/>
  <c r="O2168" i="1"/>
  <c r="V2168" i="1" s="1"/>
  <c r="O2169" i="1"/>
  <c r="V2169" i="1" s="1"/>
  <c r="O2170" i="1"/>
  <c r="V2170" i="1" s="1"/>
  <c r="O2171" i="1"/>
  <c r="V2171" i="1" s="1"/>
  <c r="O2172" i="1"/>
  <c r="V2172" i="1" s="1"/>
  <c r="O2173" i="1"/>
  <c r="V2173" i="1" s="1"/>
  <c r="O2174" i="1"/>
  <c r="V2174" i="1" s="1"/>
  <c r="O2175" i="1"/>
  <c r="V2175" i="1" s="1"/>
  <c r="O2176" i="1"/>
  <c r="V2176" i="1" s="1"/>
  <c r="O2177" i="1"/>
  <c r="V2177" i="1" s="1"/>
  <c r="O2178" i="1"/>
  <c r="V2178" i="1" s="1"/>
  <c r="O2179" i="1"/>
  <c r="V2179" i="1" s="1"/>
  <c r="O2180" i="1"/>
  <c r="V2180" i="1" s="1"/>
  <c r="O2181" i="1"/>
  <c r="V2181" i="1" s="1"/>
  <c r="O2182" i="1"/>
  <c r="V2182" i="1" s="1"/>
  <c r="O2183" i="1"/>
  <c r="V2183" i="1" s="1"/>
  <c r="O2184" i="1"/>
  <c r="V2184" i="1" s="1"/>
  <c r="O2185" i="1"/>
  <c r="V2185" i="1" s="1"/>
  <c r="O2186" i="1"/>
  <c r="V2186" i="1" s="1"/>
  <c r="O2187" i="1"/>
  <c r="V2187" i="1" s="1"/>
  <c r="O2188" i="1"/>
  <c r="V2188" i="1" s="1"/>
  <c r="O2189" i="1"/>
  <c r="V2189" i="1" s="1"/>
  <c r="O2190" i="1"/>
  <c r="V2190" i="1" s="1"/>
  <c r="O2191" i="1"/>
  <c r="V2191" i="1" s="1"/>
  <c r="O2192" i="1"/>
  <c r="V2192" i="1" s="1"/>
  <c r="O2193" i="1"/>
  <c r="V2193" i="1" s="1"/>
  <c r="O2194" i="1"/>
  <c r="V2194" i="1" s="1"/>
  <c r="O2195" i="1"/>
  <c r="V2195" i="1" s="1"/>
  <c r="O2196" i="1"/>
  <c r="V2196" i="1" s="1"/>
  <c r="O2197" i="1"/>
  <c r="V2197" i="1" s="1"/>
  <c r="O2198" i="1"/>
  <c r="V2198" i="1" s="1"/>
  <c r="O2199" i="1"/>
  <c r="V2199" i="1" s="1"/>
  <c r="O2200" i="1"/>
  <c r="V2200" i="1" s="1"/>
  <c r="O2201" i="1"/>
  <c r="V2201" i="1" s="1"/>
  <c r="O2202" i="1"/>
  <c r="V2202" i="1" s="1"/>
  <c r="O2203" i="1"/>
  <c r="V2203" i="1" s="1"/>
  <c r="O2204" i="1"/>
  <c r="V2204" i="1" s="1"/>
  <c r="O2205" i="1"/>
  <c r="V2205" i="1" s="1"/>
  <c r="O2206" i="1"/>
  <c r="V2206" i="1" s="1"/>
  <c r="O2207" i="1"/>
  <c r="V2207" i="1" s="1"/>
  <c r="O2208" i="1"/>
  <c r="V2208" i="1" s="1"/>
  <c r="O2209" i="1"/>
  <c r="V2209" i="1" s="1"/>
  <c r="O2210" i="1"/>
  <c r="V2210" i="1" s="1"/>
  <c r="O2211" i="1"/>
  <c r="V2211" i="1" s="1"/>
  <c r="O2212" i="1"/>
  <c r="V2212" i="1" s="1"/>
  <c r="O2213" i="1"/>
  <c r="V2213" i="1" s="1"/>
  <c r="O2214" i="1"/>
  <c r="V2214" i="1" s="1"/>
  <c r="O2215" i="1"/>
  <c r="V2215" i="1" s="1"/>
  <c r="O2216" i="1"/>
  <c r="V2216" i="1" s="1"/>
  <c r="O2217" i="1"/>
  <c r="V2217" i="1" s="1"/>
  <c r="O2218" i="1"/>
  <c r="V2218" i="1" s="1"/>
  <c r="O2219" i="1"/>
  <c r="V2219" i="1" s="1"/>
  <c r="O2220" i="1"/>
  <c r="V2220" i="1" s="1"/>
  <c r="O2221" i="1"/>
  <c r="V2221" i="1" s="1"/>
  <c r="O2222" i="1"/>
  <c r="V2222" i="1" s="1"/>
  <c r="O2223" i="1"/>
  <c r="V2223" i="1" s="1"/>
  <c r="O2224" i="1"/>
  <c r="V2224" i="1" s="1"/>
  <c r="O2225" i="1"/>
  <c r="V2225" i="1" s="1"/>
  <c r="O2226" i="1"/>
  <c r="V2226" i="1" s="1"/>
  <c r="O2227" i="1"/>
  <c r="V2227" i="1" s="1"/>
  <c r="O2228" i="1"/>
  <c r="V2228" i="1" s="1"/>
  <c r="O2229" i="1"/>
  <c r="V2229" i="1" s="1"/>
  <c r="O2230" i="1"/>
  <c r="V2230" i="1" s="1"/>
  <c r="O2231" i="1"/>
  <c r="V2231" i="1" s="1"/>
  <c r="O2232" i="1"/>
  <c r="V2232" i="1" s="1"/>
  <c r="O2233" i="1"/>
  <c r="V2233" i="1" s="1"/>
  <c r="O2234" i="1"/>
  <c r="V2234" i="1" s="1"/>
  <c r="O2235" i="1"/>
  <c r="V2235" i="1" s="1"/>
  <c r="O2236" i="1"/>
  <c r="V2236" i="1" s="1"/>
  <c r="O2237" i="1"/>
  <c r="V2237" i="1" s="1"/>
  <c r="O2238" i="1"/>
  <c r="V2238" i="1" s="1"/>
  <c r="O2239" i="1"/>
  <c r="V2239" i="1" s="1"/>
  <c r="O2240" i="1"/>
  <c r="V2240" i="1" s="1"/>
  <c r="O2241" i="1"/>
  <c r="V2241" i="1" s="1"/>
  <c r="O2242" i="1"/>
  <c r="V2242" i="1" s="1"/>
  <c r="O2243" i="1"/>
  <c r="V2243" i="1" s="1"/>
  <c r="O2244" i="1"/>
  <c r="V2244" i="1" s="1"/>
  <c r="O2245" i="1"/>
  <c r="V2245" i="1" s="1"/>
  <c r="O2246" i="1"/>
  <c r="V2246" i="1" s="1"/>
  <c r="O2247" i="1"/>
  <c r="V2247" i="1" s="1"/>
  <c r="O2248" i="1"/>
  <c r="V2248" i="1" s="1"/>
  <c r="O2249" i="1"/>
  <c r="V2249" i="1" s="1"/>
  <c r="O2250" i="1"/>
  <c r="V2250" i="1" s="1"/>
  <c r="O2251" i="1"/>
  <c r="V2251" i="1" s="1"/>
  <c r="O2252" i="1"/>
  <c r="V2252" i="1" s="1"/>
  <c r="O2253" i="1"/>
  <c r="V2253" i="1" s="1"/>
  <c r="O2254" i="1"/>
  <c r="V2254" i="1" s="1"/>
  <c r="O2255" i="1"/>
  <c r="V2255" i="1" s="1"/>
  <c r="O2256" i="1"/>
  <c r="V2256" i="1" s="1"/>
  <c r="O2257" i="1"/>
  <c r="V2257" i="1" s="1"/>
  <c r="O2258" i="1"/>
  <c r="V2258" i="1" s="1"/>
  <c r="O2259" i="1"/>
  <c r="V2259" i="1" s="1"/>
  <c r="O2260" i="1"/>
  <c r="V2260" i="1" s="1"/>
  <c r="O2261" i="1"/>
  <c r="V2261" i="1" s="1"/>
  <c r="O2262" i="1"/>
  <c r="V2262" i="1" s="1"/>
  <c r="O2263" i="1"/>
  <c r="V2263" i="1" s="1"/>
  <c r="O2264" i="1"/>
  <c r="V2264" i="1" s="1"/>
  <c r="O2265" i="1"/>
  <c r="V2265" i="1" s="1"/>
  <c r="O2266" i="1"/>
  <c r="V2266" i="1" s="1"/>
  <c r="O2267" i="1"/>
  <c r="V2267" i="1" s="1"/>
  <c r="O2268" i="1"/>
  <c r="V2268" i="1" s="1"/>
  <c r="O2269" i="1"/>
  <c r="V2269" i="1" s="1"/>
  <c r="O2270" i="1"/>
  <c r="V2270" i="1" s="1"/>
  <c r="O2271" i="1"/>
  <c r="V2271" i="1" s="1"/>
  <c r="O2272" i="1"/>
  <c r="V2272" i="1" s="1"/>
  <c r="O2273" i="1"/>
  <c r="V2273" i="1" s="1"/>
  <c r="O2274" i="1"/>
  <c r="V2274" i="1" s="1"/>
  <c r="O2275" i="1"/>
  <c r="V2275" i="1" s="1"/>
  <c r="O2276" i="1"/>
  <c r="V2276" i="1" s="1"/>
  <c r="O2277" i="1"/>
  <c r="V2277" i="1" s="1"/>
  <c r="O2278" i="1"/>
  <c r="V2278" i="1" s="1"/>
  <c r="O2279" i="1"/>
  <c r="V2279" i="1" s="1"/>
  <c r="O2280" i="1"/>
  <c r="V2280" i="1" s="1"/>
  <c r="O2281" i="1"/>
  <c r="V2281" i="1" s="1"/>
  <c r="O2282" i="1"/>
  <c r="V2282" i="1" s="1"/>
  <c r="O2283" i="1"/>
  <c r="V2283" i="1" s="1"/>
  <c r="O2284" i="1"/>
  <c r="V2284" i="1" s="1"/>
  <c r="O2285" i="1"/>
  <c r="V2285" i="1" s="1"/>
  <c r="O2286" i="1"/>
  <c r="V2286" i="1" s="1"/>
  <c r="O2287" i="1"/>
  <c r="V2287" i="1" s="1"/>
  <c r="O2288" i="1"/>
  <c r="V2288" i="1" s="1"/>
  <c r="O2289" i="1"/>
  <c r="V2289" i="1" s="1"/>
  <c r="O2290" i="1"/>
  <c r="V2290" i="1" s="1"/>
  <c r="O2291" i="1"/>
  <c r="V2291" i="1" s="1"/>
  <c r="O2292" i="1"/>
  <c r="V2292" i="1" s="1"/>
  <c r="O2293" i="1"/>
  <c r="V2293" i="1" s="1"/>
  <c r="O2294" i="1"/>
  <c r="V2294" i="1" s="1"/>
  <c r="O2295" i="1"/>
  <c r="V2295" i="1" s="1"/>
  <c r="O2296" i="1"/>
  <c r="V2296" i="1" s="1"/>
  <c r="O2297" i="1"/>
  <c r="V2297" i="1" s="1"/>
  <c r="O2298" i="1"/>
  <c r="V2298" i="1" s="1"/>
  <c r="O2299" i="1"/>
  <c r="V2299" i="1" s="1"/>
  <c r="O2300" i="1"/>
  <c r="V2300" i="1" s="1"/>
  <c r="O2301" i="1"/>
  <c r="V2301" i="1" s="1"/>
  <c r="O2302" i="1"/>
  <c r="V2302" i="1" s="1"/>
  <c r="O2303" i="1"/>
  <c r="V2303" i="1" s="1"/>
  <c r="O2304" i="1"/>
  <c r="V2304" i="1" s="1"/>
  <c r="O2305" i="1"/>
  <c r="V2305" i="1" s="1"/>
  <c r="O2306" i="1"/>
  <c r="V2306" i="1" s="1"/>
  <c r="O2307" i="1"/>
  <c r="V2307" i="1" s="1"/>
  <c r="O2308" i="1"/>
  <c r="V2308" i="1" s="1"/>
  <c r="O2309" i="1"/>
  <c r="V2309" i="1" s="1"/>
  <c r="O2310" i="1"/>
  <c r="V2310" i="1" s="1"/>
  <c r="O2311" i="1"/>
  <c r="V2311" i="1" s="1"/>
  <c r="O2312" i="1"/>
  <c r="V2312" i="1" s="1"/>
  <c r="O2313" i="1"/>
  <c r="V2313" i="1" s="1"/>
  <c r="O2314" i="1"/>
  <c r="V2314" i="1" s="1"/>
  <c r="O2315" i="1"/>
  <c r="V2315" i="1" s="1"/>
  <c r="O2316" i="1"/>
  <c r="V2316" i="1" s="1"/>
  <c r="O2317" i="1"/>
  <c r="V2317" i="1" s="1"/>
  <c r="O2318" i="1"/>
  <c r="V2318" i="1" s="1"/>
  <c r="O2319" i="1"/>
  <c r="V2319" i="1" s="1"/>
  <c r="O2320" i="1"/>
  <c r="V2320" i="1" s="1"/>
  <c r="O2321" i="1"/>
  <c r="V2321" i="1" s="1"/>
  <c r="O2322" i="1"/>
  <c r="V2322" i="1" s="1"/>
  <c r="O2323" i="1"/>
  <c r="V2323" i="1" s="1"/>
  <c r="O2324" i="1"/>
  <c r="V2324" i="1" s="1"/>
  <c r="O2325" i="1"/>
  <c r="V2325" i="1" s="1"/>
  <c r="O2326" i="1"/>
  <c r="V2326" i="1" s="1"/>
  <c r="O2327" i="1"/>
  <c r="V2327" i="1" s="1"/>
  <c r="O2328" i="1"/>
  <c r="V2328" i="1" s="1"/>
  <c r="O2329" i="1"/>
  <c r="V2329" i="1" s="1"/>
  <c r="O2330" i="1"/>
  <c r="V2330" i="1" s="1"/>
  <c r="O2331" i="1"/>
  <c r="V2331" i="1" s="1"/>
  <c r="O2332" i="1"/>
  <c r="V2332" i="1" s="1"/>
  <c r="O2333" i="1"/>
  <c r="V2333" i="1" s="1"/>
  <c r="O2334" i="1"/>
  <c r="V2334" i="1" s="1"/>
  <c r="O2335" i="1"/>
  <c r="V2335" i="1" s="1"/>
  <c r="O2336" i="1"/>
  <c r="V2336" i="1" s="1"/>
  <c r="O2337" i="1"/>
  <c r="V2337" i="1" s="1"/>
  <c r="O2338" i="1"/>
  <c r="V2338" i="1" s="1"/>
  <c r="O2339" i="1"/>
  <c r="V2339" i="1" s="1"/>
  <c r="O2340" i="1"/>
  <c r="V2340" i="1" s="1"/>
  <c r="O2341" i="1"/>
  <c r="V2341" i="1" s="1"/>
  <c r="O2342" i="1"/>
  <c r="V2342" i="1" s="1"/>
  <c r="O2343" i="1"/>
  <c r="V2343" i="1" s="1"/>
  <c r="O2344" i="1"/>
  <c r="V2344" i="1" s="1"/>
  <c r="O2345" i="1"/>
  <c r="V2345" i="1" s="1"/>
  <c r="O2346" i="1"/>
  <c r="V2346" i="1" s="1"/>
  <c r="O2347" i="1"/>
  <c r="V2347" i="1" s="1"/>
  <c r="O2348" i="1"/>
  <c r="V2348" i="1" s="1"/>
  <c r="O2349" i="1"/>
  <c r="V2349" i="1" s="1"/>
  <c r="O2350" i="1"/>
  <c r="V2350" i="1" s="1"/>
  <c r="O2351" i="1"/>
  <c r="V2351" i="1" s="1"/>
  <c r="O2352" i="1"/>
  <c r="V2352" i="1" s="1"/>
  <c r="O2353" i="1"/>
  <c r="V2353" i="1" s="1"/>
  <c r="O2354" i="1"/>
  <c r="V2354" i="1" s="1"/>
  <c r="O2355" i="1"/>
  <c r="V2355" i="1" s="1"/>
  <c r="O2356" i="1"/>
  <c r="V2356" i="1" s="1"/>
  <c r="O2357" i="1"/>
  <c r="V2357" i="1" s="1"/>
  <c r="O2358" i="1"/>
  <c r="V2358" i="1" s="1"/>
  <c r="O2359" i="1"/>
  <c r="V2359" i="1" s="1"/>
  <c r="O2360" i="1"/>
  <c r="V2360" i="1" s="1"/>
  <c r="O2361" i="1"/>
  <c r="V2361" i="1" s="1"/>
  <c r="O2362" i="1"/>
  <c r="V2362" i="1" s="1"/>
  <c r="O2363" i="1"/>
  <c r="V2363" i="1" s="1"/>
  <c r="O2364" i="1"/>
  <c r="V2364" i="1" s="1"/>
  <c r="O2365" i="1"/>
  <c r="V2365" i="1" s="1"/>
  <c r="O2366" i="1"/>
  <c r="V2366" i="1" s="1"/>
  <c r="O2367" i="1"/>
  <c r="V2367" i="1" s="1"/>
  <c r="O2368" i="1"/>
  <c r="V2368" i="1" s="1"/>
  <c r="O2369" i="1"/>
  <c r="V2369" i="1" s="1"/>
  <c r="O2370" i="1"/>
  <c r="V2370" i="1" s="1"/>
  <c r="O2371" i="1"/>
  <c r="V2371" i="1" s="1"/>
  <c r="O2372" i="1"/>
  <c r="V2372" i="1" s="1"/>
  <c r="O2373" i="1"/>
  <c r="V2373" i="1" s="1"/>
  <c r="O2374" i="1"/>
  <c r="V2374" i="1" s="1"/>
  <c r="O2375" i="1"/>
  <c r="V2375" i="1" s="1"/>
  <c r="O2376" i="1"/>
  <c r="V2376" i="1" s="1"/>
  <c r="O2377" i="1"/>
  <c r="V2377" i="1" s="1"/>
  <c r="O2378" i="1"/>
  <c r="V2378" i="1" s="1"/>
  <c r="O2379" i="1"/>
  <c r="V2379" i="1" s="1"/>
  <c r="O2380" i="1"/>
  <c r="V2380" i="1" s="1"/>
  <c r="O2381" i="1"/>
  <c r="V2381" i="1" s="1"/>
  <c r="O2382" i="1"/>
  <c r="V2382" i="1" s="1"/>
  <c r="O2383" i="1"/>
  <c r="V2383" i="1" s="1"/>
  <c r="O2384" i="1"/>
  <c r="V2384" i="1" s="1"/>
  <c r="O2385" i="1"/>
  <c r="V2385" i="1" s="1"/>
  <c r="O2386" i="1"/>
  <c r="V2386" i="1" s="1"/>
  <c r="O2387" i="1"/>
  <c r="V2387" i="1" s="1"/>
  <c r="O2388" i="1"/>
  <c r="V2388" i="1" s="1"/>
  <c r="O2389" i="1"/>
  <c r="V2389" i="1" s="1"/>
  <c r="O2390" i="1"/>
  <c r="V2390" i="1" s="1"/>
  <c r="O2391" i="1"/>
  <c r="V2391" i="1" s="1"/>
  <c r="O2392" i="1"/>
  <c r="V2392" i="1" s="1"/>
  <c r="O2393" i="1"/>
  <c r="V2393" i="1" s="1"/>
  <c r="O2394" i="1"/>
  <c r="V2394" i="1" s="1"/>
  <c r="O2395" i="1"/>
  <c r="V2395" i="1" s="1"/>
  <c r="O2396" i="1"/>
  <c r="V2396" i="1" s="1"/>
  <c r="O2397" i="1"/>
  <c r="V2397" i="1" s="1"/>
  <c r="O2398" i="1"/>
  <c r="V2398" i="1" s="1"/>
  <c r="O2399" i="1"/>
  <c r="V2399" i="1" s="1"/>
  <c r="O2400" i="1"/>
  <c r="V2400" i="1" s="1"/>
  <c r="O2401" i="1"/>
  <c r="V2401" i="1" s="1"/>
  <c r="O2402" i="1"/>
  <c r="V2402" i="1" s="1"/>
  <c r="O2403" i="1"/>
  <c r="V2403" i="1" s="1"/>
  <c r="O2404" i="1"/>
  <c r="V2404" i="1" s="1"/>
  <c r="O2405" i="1"/>
  <c r="V2405" i="1" s="1"/>
  <c r="O2406" i="1"/>
  <c r="V2406" i="1" s="1"/>
  <c r="O2407" i="1"/>
  <c r="V2407" i="1" s="1"/>
  <c r="O2408" i="1"/>
  <c r="V2408" i="1" s="1"/>
  <c r="O2409" i="1"/>
  <c r="V2409" i="1" s="1"/>
  <c r="O2410" i="1"/>
  <c r="V2410" i="1" s="1"/>
  <c r="O2411" i="1"/>
  <c r="V2411" i="1" s="1"/>
  <c r="O2412" i="1"/>
  <c r="V2412" i="1" s="1"/>
  <c r="O2413" i="1"/>
  <c r="V2413" i="1" s="1"/>
  <c r="O2414" i="1"/>
  <c r="V2414" i="1" s="1"/>
  <c r="O2415" i="1"/>
  <c r="V2415" i="1" s="1"/>
  <c r="O2416" i="1"/>
  <c r="V2416" i="1" s="1"/>
  <c r="O2417" i="1"/>
  <c r="V2417" i="1" s="1"/>
  <c r="O2418" i="1"/>
  <c r="V2418" i="1" s="1"/>
  <c r="O2419" i="1"/>
  <c r="V2419" i="1" s="1"/>
  <c r="O2420" i="1"/>
  <c r="V2420" i="1" s="1"/>
  <c r="O2421" i="1"/>
  <c r="V2421" i="1" s="1"/>
  <c r="O2422" i="1"/>
  <c r="V2422" i="1" s="1"/>
  <c r="O2423" i="1"/>
  <c r="V2423" i="1" s="1"/>
  <c r="O2424" i="1"/>
  <c r="V2424" i="1" s="1"/>
  <c r="O2425" i="1"/>
  <c r="V2425" i="1" s="1"/>
  <c r="O2426" i="1"/>
  <c r="V2426" i="1" s="1"/>
  <c r="O2427" i="1"/>
  <c r="V2427" i="1" s="1"/>
  <c r="O2428" i="1"/>
  <c r="V2428" i="1" s="1"/>
  <c r="O2429" i="1"/>
  <c r="V2429" i="1" s="1"/>
  <c r="O2430" i="1"/>
  <c r="V2430" i="1" s="1"/>
  <c r="O2431" i="1"/>
  <c r="V2431" i="1" s="1"/>
  <c r="O2432" i="1"/>
  <c r="V2432" i="1" s="1"/>
  <c r="O2433" i="1"/>
  <c r="V2433" i="1" s="1"/>
  <c r="O2434" i="1"/>
  <c r="V2434" i="1" s="1"/>
  <c r="O2435" i="1"/>
  <c r="V2435" i="1" s="1"/>
  <c r="O2436" i="1"/>
  <c r="V2436" i="1" s="1"/>
  <c r="O2437" i="1"/>
  <c r="V2437" i="1" s="1"/>
  <c r="O2438" i="1"/>
  <c r="V2438" i="1" s="1"/>
  <c r="O2439" i="1"/>
  <c r="V2439" i="1" s="1"/>
  <c r="O2440" i="1"/>
  <c r="V2440" i="1" s="1"/>
  <c r="O2441" i="1"/>
  <c r="V2441" i="1" s="1"/>
  <c r="O2442" i="1"/>
  <c r="V2442" i="1" s="1"/>
  <c r="O2443" i="1"/>
  <c r="V2443" i="1" s="1"/>
  <c r="O2444" i="1"/>
  <c r="V2444" i="1" s="1"/>
  <c r="O2445" i="1"/>
  <c r="V2445" i="1" s="1"/>
  <c r="O2446" i="1"/>
  <c r="V2446" i="1" s="1"/>
  <c r="O2447" i="1"/>
  <c r="V2447" i="1" s="1"/>
  <c r="O2448" i="1"/>
  <c r="V2448" i="1" s="1"/>
  <c r="O2449" i="1"/>
  <c r="V2449" i="1" s="1"/>
  <c r="O2450" i="1"/>
  <c r="V2450" i="1" s="1"/>
  <c r="O2451" i="1"/>
  <c r="V2451" i="1" s="1"/>
  <c r="O2452" i="1"/>
  <c r="V2452" i="1" s="1"/>
  <c r="O2453" i="1"/>
  <c r="V2453" i="1" s="1"/>
  <c r="O2454" i="1"/>
  <c r="V2454" i="1" s="1"/>
  <c r="O2455" i="1"/>
  <c r="V2455" i="1" s="1"/>
  <c r="O2456" i="1"/>
  <c r="V2456" i="1" s="1"/>
  <c r="O2457" i="1"/>
  <c r="V2457" i="1" s="1"/>
  <c r="O2458" i="1"/>
  <c r="V2458" i="1" s="1"/>
  <c r="O2459" i="1"/>
  <c r="V2459" i="1" s="1"/>
  <c r="O2460" i="1"/>
  <c r="V2460" i="1" s="1"/>
  <c r="O2461" i="1"/>
  <c r="V2461" i="1" s="1"/>
  <c r="O2462" i="1"/>
  <c r="V2462" i="1" s="1"/>
  <c r="O2463" i="1"/>
  <c r="V2463" i="1" s="1"/>
  <c r="O2464" i="1"/>
  <c r="V2464" i="1" s="1"/>
  <c r="O2465" i="1"/>
  <c r="V2465" i="1" s="1"/>
  <c r="O2466" i="1"/>
  <c r="V2466" i="1" s="1"/>
  <c r="O2467" i="1"/>
  <c r="V2467" i="1" s="1"/>
  <c r="O2468" i="1"/>
  <c r="V2468" i="1" s="1"/>
  <c r="O2469" i="1"/>
  <c r="V2469" i="1" s="1"/>
  <c r="O2470" i="1"/>
  <c r="V2470" i="1" s="1"/>
  <c r="O2471" i="1"/>
  <c r="V2471" i="1" s="1"/>
  <c r="O2472" i="1"/>
  <c r="V2472" i="1" s="1"/>
  <c r="O2473" i="1"/>
  <c r="V2473" i="1" s="1"/>
  <c r="O2474" i="1"/>
  <c r="V2474" i="1" s="1"/>
  <c r="O2475" i="1"/>
  <c r="V2475" i="1" s="1"/>
  <c r="O2476" i="1"/>
  <c r="V2476" i="1" s="1"/>
  <c r="O2477" i="1"/>
  <c r="V2477" i="1" s="1"/>
  <c r="O2478" i="1"/>
  <c r="V2478" i="1" s="1"/>
  <c r="O2479" i="1"/>
  <c r="V2479" i="1" s="1"/>
  <c r="O2480" i="1"/>
  <c r="V2480" i="1" s="1"/>
  <c r="O2481" i="1"/>
  <c r="V2481" i="1" s="1"/>
  <c r="O2482" i="1"/>
  <c r="V2482" i="1" s="1"/>
  <c r="O2483" i="1"/>
  <c r="V2483" i="1" s="1"/>
  <c r="O2484" i="1"/>
  <c r="V2484" i="1" s="1"/>
  <c r="O2485" i="1"/>
  <c r="V2485" i="1" s="1"/>
  <c r="O2486" i="1"/>
  <c r="V2486" i="1" s="1"/>
  <c r="O2487" i="1"/>
  <c r="V2487" i="1" s="1"/>
  <c r="O2488" i="1"/>
  <c r="V2488" i="1" s="1"/>
  <c r="O2489" i="1"/>
  <c r="V2489" i="1" s="1"/>
  <c r="O2490" i="1"/>
  <c r="V2490" i="1" s="1"/>
  <c r="O2491" i="1"/>
  <c r="V2491" i="1" s="1"/>
  <c r="O2492" i="1"/>
  <c r="V2492" i="1" s="1"/>
  <c r="O2493" i="1"/>
  <c r="V2493" i="1" s="1"/>
  <c r="O2494" i="1"/>
  <c r="V2494" i="1" s="1"/>
  <c r="O2495" i="1"/>
  <c r="V2495" i="1" s="1"/>
  <c r="O2496" i="1"/>
  <c r="V2496" i="1" s="1"/>
  <c r="O2497" i="1"/>
  <c r="V2497" i="1" s="1"/>
  <c r="O2498" i="1"/>
  <c r="V2498" i="1" s="1"/>
  <c r="O2499" i="1"/>
  <c r="V2499" i="1" s="1"/>
  <c r="O2500" i="1"/>
  <c r="V2500" i="1" s="1"/>
  <c r="O2501" i="1"/>
  <c r="V2501" i="1" s="1"/>
  <c r="O2502" i="1"/>
  <c r="V2502" i="1" s="1"/>
  <c r="O2503" i="1"/>
  <c r="V2503" i="1" s="1"/>
  <c r="O2504" i="1"/>
  <c r="V2504" i="1" s="1"/>
  <c r="O2505" i="1"/>
  <c r="V2505" i="1" s="1"/>
  <c r="O2506" i="1"/>
  <c r="V2506" i="1" s="1"/>
  <c r="O2507" i="1"/>
  <c r="V2507" i="1" s="1"/>
  <c r="O2508" i="1"/>
  <c r="V2508" i="1" s="1"/>
  <c r="O2509" i="1"/>
  <c r="V2509" i="1" s="1"/>
  <c r="O2510" i="1"/>
  <c r="V2510" i="1" s="1"/>
  <c r="O2511" i="1"/>
  <c r="V2511" i="1" s="1"/>
  <c r="O2512" i="1"/>
  <c r="V2512" i="1" s="1"/>
  <c r="O2513" i="1"/>
  <c r="V2513" i="1" s="1"/>
  <c r="O2514" i="1"/>
  <c r="V2514" i="1" s="1"/>
  <c r="O2515" i="1"/>
  <c r="V2515" i="1" s="1"/>
  <c r="O2516" i="1"/>
  <c r="V2516" i="1" s="1"/>
  <c r="O2517" i="1"/>
  <c r="V2517" i="1" s="1"/>
  <c r="O2518" i="1"/>
  <c r="V2518" i="1" s="1"/>
  <c r="O2519" i="1"/>
  <c r="V2519" i="1" s="1"/>
  <c r="O2520" i="1"/>
  <c r="V2520" i="1" s="1"/>
  <c r="O2521" i="1"/>
  <c r="V2521" i="1" s="1"/>
  <c r="O2522" i="1"/>
  <c r="V2522" i="1" s="1"/>
  <c r="O2523" i="1"/>
  <c r="V2523" i="1" s="1"/>
  <c r="O2524" i="1"/>
  <c r="V2524" i="1" s="1"/>
  <c r="O2525" i="1"/>
  <c r="V2525" i="1" s="1"/>
  <c r="O2526" i="1"/>
  <c r="V2526" i="1" s="1"/>
  <c r="O2527" i="1"/>
  <c r="V2527" i="1" s="1"/>
  <c r="O2528" i="1"/>
  <c r="V2528" i="1" s="1"/>
  <c r="O2529" i="1"/>
  <c r="V2529" i="1" s="1"/>
  <c r="O2530" i="1"/>
  <c r="V2530" i="1" s="1"/>
  <c r="O2531" i="1"/>
  <c r="V2531" i="1" s="1"/>
  <c r="O2532" i="1"/>
  <c r="V2532" i="1" s="1"/>
  <c r="O2533" i="1"/>
  <c r="V2533" i="1" s="1"/>
  <c r="O2534" i="1"/>
  <c r="V2534" i="1" s="1"/>
  <c r="O2535" i="1"/>
  <c r="V2535" i="1" s="1"/>
  <c r="O2536" i="1"/>
  <c r="V2536" i="1" s="1"/>
  <c r="O2537" i="1"/>
  <c r="V2537" i="1" s="1"/>
  <c r="O2538" i="1"/>
  <c r="V2538" i="1" s="1"/>
  <c r="O2539" i="1"/>
  <c r="V2539" i="1" s="1"/>
  <c r="O2540" i="1"/>
  <c r="V2540" i="1" s="1"/>
  <c r="O2541" i="1"/>
  <c r="V2541" i="1" s="1"/>
  <c r="O2542" i="1"/>
  <c r="V2542" i="1" s="1"/>
  <c r="O2543" i="1"/>
  <c r="V2543" i="1" s="1"/>
  <c r="O2544" i="1"/>
  <c r="V2544" i="1" s="1"/>
  <c r="O2545" i="1"/>
  <c r="V2545" i="1" s="1"/>
  <c r="O2546" i="1"/>
  <c r="V2546" i="1" s="1"/>
  <c r="O2547" i="1"/>
  <c r="V2547" i="1" s="1"/>
  <c r="O2548" i="1"/>
  <c r="V2548" i="1" s="1"/>
  <c r="O2549" i="1"/>
  <c r="V2549" i="1" s="1"/>
  <c r="O2550" i="1"/>
  <c r="V2550" i="1" s="1"/>
  <c r="O2551" i="1"/>
  <c r="V2551" i="1" s="1"/>
  <c r="O2552" i="1"/>
  <c r="V2552" i="1" s="1"/>
  <c r="O2553" i="1"/>
  <c r="V2553" i="1" s="1"/>
  <c r="O2554" i="1"/>
  <c r="V2554" i="1" s="1"/>
  <c r="O2555" i="1"/>
  <c r="V2555" i="1" s="1"/>
  <c r="O2556" i="1"/>
  <c r="V2556" i="1" s="1"/>
  <c r="O2557" i="1"/>
  <c r="V2557" i="1" s="1"/>
  <c r="O2558" i="1"/>
  <c r="V2558" i="1" s="1"/>
  <c r="O2559" i="1"/>
  <c r="V2559" i="1" s="1"/>
  <c r="O2560" i="1"/>
  <c r="V2560" i="1" s="1"/>
  <c r="O2561" i="1"/>
  <c r="V2561" i="1" s="1"/>
  <c r="O2562" i="1"/>
  <c r="V2562" i="1" s="1"/>
  <c r="O2563" i="1"/>
  <c r="V2563" i="1" s="1"/>
  <c r="O2564" i="1"/>
  <c r="V2564" i="1" s="1"/>
  <c r="O2565" i="1"/>
  <c r="V2565" i="1" s="1"/>
  <c r="O2566" i="1"/>
  <c r="V2566" i="1" s="1"/>
  <c r="O2567" i="1"/>
  <c r="V2567" i="1" s="1"/>
  <c r="O2568" i="1"/>
  <c r="V2568" i="1" s="1"/>
  <c r="O2569" i="1"/>
  <c r="V2569" i="1" s="1"/>
  <c r="O2570" i="1"/>
  <c r="V2570" i="1" s="1"/>
  <c r="O2571" i="1"/>
  <c r="V2571" i="1" s="1"/>
  <c r="O2572" i="1"/>
  <c r="V2572" i="1" s="1"/>
  <c r="O2573" i="1"/>
  <c r="V2573" i="1" s="1"/>
  <c r="O2574" i="1"/>
  <c r="V2574" i="1" s="1"/>
  <c r="O2575" i="1"/>
  <c r="V2575" i="1" s="1"/>
  <c r="O2576" i="1"/>
  <c r="V2576" i="1" s="1"/>
  <c r="O2577" i="1"/>
  <c r="V2577" i="1" s="1"/>
  <c r="O2578" i="1"/>
  <c r="V2578" i="1" s="1"/>
  <c r="O2579" i="1"/>
  <c r="V2579" i="1" s="1"/>
  <c r="O2580" i="1"/>
  <c r="V2580" i="1" s="1"/>
  <c r="O2581" i="1"/>
  <c r="V2581" i="1" s="1"/>
  <c r="O2582" i="1"/>
  <c r="V2582" i="1" s="1"/>
  <c r="O2583" i="1"/>
  <c r="V2583" i="1" s="1"/>
  <c r="O2584" i="1"/>
  <c r="V2584" i="1" s="1"/>
  <c r="O2585" i="1"/>
  <c r="V2585" i="1" s="1"/>
  <c r="O2586" i="1"/>
  <c r="V2586" i="1" s="1"/>
  <c r="O2587" i="1"/>
  <c r="V2587" i="1" s="1"/>
  <c r="O2588" i="1"/>
  <c r="V2588" i="1" s="1"/>
  <c r="O2589" i="1"/>
  <c r="V2589" i="1" s="1"/>
  <c r="O2590" i="1"/>
  <c r="V2590" i="1" s="1"/>
  <c r="O2591" i="1"/>
  <c r="V2591" i="1" s="1"/>
  <c r="O2592" i="1"/>
  <c r="V2592" i="1" s="1"/>
  <c r="O2593" i="1"/>
  <c r="V2593" i="1" s="1"/>
  <c r="O2594" i="1"/>
  <c r="V2594" i="1" s="1"/>
  <c r="O2595" i="1"/>
  <c r="V2595" i="1" s="1"/>
  <c r="O2596" i="1"/>
  <c r="V2596" i="1" s="1"/>
  <c r="O2597" i="1"/>
  <c r="V2597" i="1" s="1"/>
  <c r="O2598" i="1"/>
  <c r="V2598" i="1" s="1"/>
  <c r="O2599" i="1"/>
  <c r="V2599" i="1" s="1"/>
  <c r="O2600" i="1"/>
  <c r="V2600" i="1" s="1"/>
  <c r="O2601" i="1"/>
  <c r="V2601" i="1" s="1"/>
  <c r="O2602" i="1"/>
  <c r="V2602" i="1" s="1"/>
  <c r="O2603" i="1"/>
  <c r="V2603" i="1" s="1"/>
  <c r="O2604" i="1"/>
  <c r="V2604" i="1" s="1"/>
  <c r="O2605" i="1"/>
  <c r="V2605" i="1" s="1"/>
  <c r="O2606" i="1"/>
  <c r="V2606" i="1" s="1"/>
  <c r="O2607" i="1"/>
  <c r="V2607" i="1" s="1"/>
  <c r="O2608" i="1"/>
  <c r="V2608" i="1" s="1"/>
  <c r="O2609" i="1"/>
  <c r="V2609" i="1" s="1"/>
  <c r="O2610" i="1"/>
  <c r="V2610" i="1" s="1"/>
  <c r="O2611" i="1"/>
  <c r="V2611" i="1" s="1"/>
  <c r="O2612" i="1"/>
  <c r="V2612" i="1" s="1"/>
  <c r="O2613" i="1"/>
  <c r="V2613" i="1" s="1"/>
  <c r="O2614" i="1"/>
  <c r="V2614" i="1" s="1"/>
  <c r="O2615" i="1"/>
  <c r="V2615" i="1" s="1"/>
  <c r="O2616" i="1"/>
  <c r="V2616" i="1" s="1"/>
  <c r="O2617" i="1"/>
  <c r="V2617" i="1" s="1"/>
  <c r="O2618" i="1"/>
  <c r="V2618" i="1" s="1"/>
  <c r="O2619" i="1"/>
  <c r="V2619" i="1" s="1"/>
  <c r="O2620" i="1"/>
  <c r="V2620" i="1" s="1"/>
  <c r="O2621" i="1"/>
  <c r="V2621" i="1" s="1"/>
  <c r="O2622" i="1"/>
  <c r="V2622" i="1" s="1"/>
  <c r="O2623" i="1"/>
  <c r="V2623" i="1" s="1"/>
  <c r="O2624" i="1"/>
  <c r="V2624" i="1" s="1"/>
  <c r="O2625" i="1"/>
  <c r="V2625" i="1" s="1"/>
  <c r="O2626" i="1"/>
  <c r="V2626" i="1" s="1"/>
  <c r="O2627" i="1"/>
  <c r="V2627" i="1" s="1"/>
  <c r="O2628" i="1"/>
  <c r="V2628" i="1" s="1"/>
  <c r="O2629" i="1"/>
  <c r="V2629" i="1" s="1"/>
  <c r="O2630" i="1"/>
  <c r="V2630" i="1" s="1"/>
  <c r="O2631" i="1"/>
  <c r="V2631" i="1" s="1"/>
  <c r="O2632" i="1"/>
  <c r="V2632" i="1" s="1"/>
  <c r="O2633" i="1"/>
  <c r="V2633" i="1" s="1"/>
  <c r="O2634" i="1"/>
  <c r="V2634" i="1" s="1"/>
  <c r="O2635" i="1"/>
  <c r="V2635" i="1" s="1"/>
  <c r="O2636" i="1"/>
  <c r="V2636" i="1" s="1"/>
  <c r="O2637" i="1"/>
  <c r="V2637" i="1" s="1"/>
  <c r="O2638" i="1"/>
  <c r="V2638" i="1" s="1"/>
  <c r="O2639" i="1"/>
  <c r="V2639" i="1" s="1"/>
  <c r="O2640" i="1"/>
  <c r="V2640" i="1" s="1"/>
  <c r="O2641" i="1"/>
  <c r="V2641" i="1" s="1"/>
  <c r="O2642" i="1"/>
  <c r="V2642" i="1" s="1"/>
  <c r="O2643" i="1"/>
  <c r="V2643" i="1" s="1"/>
  <c r="O2644" i="1"/>
  <c r="V2644" i="1" s="1"/>
  <c r="O2645" i="1"/>
  <c r="V2645" i="1" s="1"/>
  <c r="O2646" i="1"/>
  <c r="V2646" i="1" s="1"/>
  <c r="O2647" i="1"/>
  <c r="V2647" i="1" s="1"/>
  <c r="O2648" i="1"/>
  <c r="V2648" i="1" s="1"/>
  <c r="O2649" i="1"/>
  <c r="V2649" i="1" s="1"/>
  <c r="O2650" i="1"/>
  <c r="V2650" i="1" s="1"/>
  <c r="O2651" i="1"/>
  <c r="V2651" i="1" s="1"/>
  <c r="O2652" i="1"/>
  <c r="V2652" i="1" s="1"/>
  <c r="O2653" i="1"/>
  <c r="V2653" i="1" s="1"/>
  <c r="O2654" i="1"/>
  <c r="V2654" i="1" s="1"/>
  <c r="O2655" i="1"/>
  <c r="V2655" i="1" s="1"/>
  <c r="O2656" i="1"/>
  <c r="V2656" i="1" s="1"/>
  <c r="O2657" i="1"/>
  <c r="V2657" i="1" s="1"/>
  <c r="O2658" i="1"/>
  <c r="V2658" i="1" s="1"/>
  <c r="O2659" i="1"/>
  <c r="V2659" i="1" s="1"/>
  <c r="O2660" i="1"/>
  <c r="V2660" i="1" s="1"/>
  <c r="O2661" i="1"/>
  <c r="V2661" i="1" s="1"/>
  <c r="O2662" i="1"/>
  <c r="V2662" i="1" s="1"/>
  <c r="O2663" i="1"/>
  <c r="V2663" i="1" s="1"/>
  <c r="O2664" i="1"/>
  <c r="V2664" i="1" s="1"/>
  <c r="O2665" i="1"/>
  <c r="V2665" i="1" s="1"/>
  <c r="O2666" i="1"/>
  <c r="V2666" i="1" s="1"/>
  <c r="O2667" i="1"/>
  <c r="V2667" i="1" s="1"/>
  <c r="O2668" i="1"/>
  <c r="V2668" i="1" s="1"/>
  <c r="O2669" i="1"/>
  <c r="V2669" i="1" s="1"/>
  <c r="O2670" i="1"/>
  <c r="V2670" i="1" s="1"/>
  <c r="O2671" i="1"/>
  <c r="V2671" i="1" s="1"/>
  <c r="O2672" i="1"/>
  <c r="V2672" i="1" s="1"/>
  <c r="O2673" i="1"/>
  <c r="V2673" i="1" s="1"/>
  <c r="O2674" i="1"/>
  <c r="V2674" i="1" s="1"/>
  <c r="O2675" i="1"/>
  <c r="V2675" i="1" s="1"/>
  <c r="O2676" i="1"/>
  <c r="V2676" i="1" s="1"/>
  <c r="O2677" i="1"/>
  <c r="V2677" i="1" s="1"/>
  <c r="O2678" i="1"/>
  <c r="V2678" i="1" s="1"/>
  <c r="O2679" i="1"/>
  <c r="V2679" i="1" s="1"/>
  <c r="O2680" i="1"/>
  <c r="V2680" i="1" s="1"/>
  <c r="O2681" i="1"/>
  <c r="V2681" i="1" s="1"/>
  <c r="O2682" i="1"/>
  <c r="V2682" i="1" s="1"/>
  <c r="O2683" i="1"/>
  <c r="V2683" i="1" s="1"/>
  <c r="O2684" i="1"/>
  <c r="V2684" i="1" s="1"/>
  <c r="O2685" i="1"/>
  <c r="V2685" i="1" s="1"/>
  <c r="O2686" i="1"/>
  <c r="V2686" i="1" s="1"/>
  <c r="O2687" i="1"/>
  <c r="V2687" i="1" s="1"/>
  <c r="O2688" i="1"/>
  <c r="V2688" i="1" s="1"/>
  <c r="O2689" i="1"/>
  <c r="V2689" i="1" s="1"/>
  <c r="O5" i="1"/>
  <c r="V5" i="1" s="1"/>
  <c r="I6" i="1"/>
  <c r="J6" i="1"/>
  <c r="K6" i="1"/>
  <c r="L6" i="1"/>
  <c r="M6" i="1"/>
  <c r="I7" i="1"/>
  <c r="J7" i="1"/>
  <c r="K7" i="1"/>
  <c r="L7" i="1"/>
  <c r="M7" i="1"/>
  <c r="I8" i="1"/>
  <c r="J8" i="1"/>
  <c r="K8" i="1"/>
  <c r="L8" i="1"/>
  <c r="M8" i="1"/>
  <c r="I9" i="1"/>
  <c r="J9" i="1"/>
  <c r="K9" i="1"/>
  <c r="L9" i="1"/>
  <c r="M9" i="1"/>
  <c r="I10" i="1"/>
  <c r="J10" i="1"/>
  <c r="K10" i="1"/>
  <c r="L10" i="1"/>
  <c r="M10" i="1"/>
  <c r="I11" i="1"/>
  <c r="J11" i="1"/>
  <c r="K11" i="1"/>
  <c r="L11" i="1"/>
  <c r="M11" i="1"/>
  <c r="I12" i="1"/>
  <c r="J12" i="1"/>
  <c r="K12" i="1"/>
  <c r="L12" i="1"/>
  <c r="M12" i="1"/>
  <c r="I13" i="1"/>
  <c r="J13" i="1"/>
  <c r="K13" i="1"/>
  <c r="L13" i="1"/>
  <c r="M13" i="1"/>
  <c r="I14" i="1"/>
  <c r="J14" i="1"/>
  <c r="K14" i="1"/>
  <c r="L14" i="1"/>
  <c r="M14" i="1"/>
  <c r="I15" i="1"/>
  <c r="J15" i="1"/>
  <c r="K15" i="1"/>
  <c r="L15" i="1"/>
  <c r="M15" i="1"/>
  <c r="I16" i="1"/>
  <c r="J16" i="1"/>
  <c r="K16" i="1"/>
  <c r="L16" i="1"/>
  <c r="M16" i="1"/>
  <c r="I17" i="1"/>
  <c r="J17" i="1"/>
  <c r="K17" i="1"/>
  <c r="L17" i="1"/>
  <c r="M17" i="1"/>
  <c r="I18" i="1"/>
  <c r="J18" i="1"/>
  <c r="K18" i="1"/>
  <c r="L18" i="1"/>
  <c r="M18" i="1"/>
  <c r="I19" i="1"/>
  <c r="J19" i="1"/>
  <c r="K19" i="1"/>
  <c r="L19" i="1"/>
  <c r="M19" i="1"/>
  <c r="I20" i="1"/>
  <c r="J20" i="1"/>
  <c r="K20" i="1"/>
  <c r="L20" i="1"/>
  <c r="M20" i="1"/>
  <c r="I21" i="1"/>
  <c r="J21" i="1"/>
  <c r="K21" i="1"/>
  <c r="L21" i="1"/>
  <c r="M21" i="1"/>
  <c r="I22" i="1"/>
  <c r="J22" i="1"/>
  <c r="K22" i="1"/>
  <c r="L22" i="1"/>
  <c r="M22" i="1"/>
  <c r="I23" i="1"/>
  <c r="J23" i="1"/>
  <c r="K23" i="1"/>
  <c r="L23" i="1"/>
  <c r="M23" i="1"/>
  <c r="I24" i="1"/>
  <c r="J24" i="1"/>
  <c r="K24" i="1"/>
  <c r="L24" i="1"/>
  <c r="M24" i="1"/>
  <c r="I25" i="1"/>
  <c r="J25" i="1"/>
  <c r="K25" i="1"/>
  <c r="L25" i="1"/>
  <c r="M25" i="1"/>
  <c r="I26" i="1"/>
  <c r="J26" i="1"/>
  <c r="K26" i="1"/>
  <c r="L26" i="1"/>
  <c r="M26" i="1"/>
  <c r="I27" i="1"/>
  <c r="J27" i="1"/>
  <c r="K27" i="1"/>
  <c r="L27" i="1"/>
  <c r="M27" i="1"/>
  <c r="I28" i="1"/>
  <c r="J28" i="1"/>
  <c r="K28" i="1"/>
  <c r="L28" i="1"/>
  <c r="M28" i="1"/>
  <c r="I29" i="1"/>
  <c r="J29" i="1"/>
  <c r="K29" i="1"/>
  <c r="L29" i="1"/>
  <c r="M29" i="1"/>
  <c r="I30" i="1"/>
  <c r="J30" i="1"/>
  <c r="K30" i="1"/>
  <c r="L30" i="1"/>
  <c r="M30" i="1"/>
  <c r="I31" i="1"/>
  <c r="J31" i="1"/>
  <c r="K31" i="1"/>
  <c r="L31" i="1"/>
  <c r="M31" i="1"/>
  <c r="I32" i="1"/>
  <c r="J32" i="1"/>
  <c r="K32" i="1"/>
  <c r="L32" i="1"/>
  <c r="M32" i="1"/>
  <c r="I33" i="1"/>
  <c r="J33" i="1"/>
  <c r="K33" i="1"/>
  <c r="L33" i="1"/>
  <c r="M33" i="1"/>
  <c r="I34" i="1"/>
  <c r="J34" i="1"/>
  <c r="K34" i="1"/>
  <c r="L34" i="1"/>
  <c r="M34" i="1"/>
  <c r="I35" i="1"/>
  <c r="J35" i="1"/>
  <c r="K35" i="1"/>
  <c r="L35" i="1"/>
  <c r="M35" i="1"/>
  <c r="I36" i="1"/>
  <c r="J36" i="1"/>
  <c r="K36" i="1"/>
  <c r="L36" i="1"/>
  <c r="M36" i="1"/>
  <c r="I37" i="1"/>
  <c r="J37" i="1"/>
  <c r="K37" i="1"/>
  <c r="L37" i="1"/>
  <c r="M37" i="1"/>
  <c r="I38" i="1"/>
  <c r="J38" i="1"/>
  <c r="K38" i="1"/>
  <c r="L38" i="1"/>
  <c r="M38" i="1"/>
  <c r="I39" i="1"/>
  <c r="J39" i="1"/>
  <c r="K39" i="1"/>
  <c r="L39" i="1"/>
  <c r="M39" i="1"/>
  <c r="I40" i="1"/>
  <c r="J40" i="1"/>
  <c r="K40" i="1"/>
  <c r="L40" i="1"/>
  <c r="M40" i="1"/>
  <c r="I41" i="1"/>
  <c r="J41" i="1"/>
  <c r="K41" i="1"/>
  <c r="L41" i="1"/>
  <c r="M41" i="1"/>
  <c r="I42" i="1"/>
  <c r="J42" i="1"/>
  <c r="K42" i="1"/>
  <c r="L42" i="1"/>
  <c r="M42" i="1"/>
  <c r="I43" i="1"/>
  <c r="J43" i="1"/>
  <c r="K43" i="1"/>
  <c r="L43" i="1"/>
  <c r="M43" i="1"/>
  <c r="I44" i="1"/>
  <c r="J44" i="1"/>
  <c r="K44" i="1"/>
  <c r="L44" i="1"/>
  <c r="M44" i="1"/>
  <c r="I45" i="1"/>
  <c r="J45" i="1"/>
  <c r="K45" i="1"/>
  <c r="L45" i="1"/>
  <c r="M45" i="1"/>
  <c r="I46" i="1"/>
  <c r="J46" i="1"/>
  <c r="K46" i="1"/>
  <c r="L46" i="1"/>
  <c r="M46" i="1"/>
  <c r="I47" i="1"/>
  <c r="J47" i="1"/>
  <c r="K47" i="1"/>
  <c r="L47" i="1"/>
  <c r="M47" i="1"/>
  <c r="I48" i="1"/>
  <c r="J48" i="1"/>
  <c r="K48" i="1"/>
  <c r="L48" i="1"/>
  <c r="M48" i="1"/>
  <c r="I49" i="1"/>
  <c r="J49" i="1"/>
  <c r="K49" i="1"/>
  <c r="L49" i="1"/>
  <c r="M49" i="1"/>
  <c r="I50" i="1"/>
  <c r="J50" i="1"/>
  <c r="K50" i="1"/>
  <c r="L50" i="1"/>
  <c r="M50" i="1"/>
  <c r="I51" i="1"/>
  <c r="J51" i="1"/>
  <c r="K51" i="1"/>
  <c r="L51" i="1"/>
  <c r="M51" i="1"/>
  <c r="I52" i="1"/>
  <c r="J52" i="1"/>
  <c r="K52" i="1"/>
  <c r="L52" i="1"/>
  <c r="M52" i="1"/>
  <c r="I53" i="1"/>
  <c r="J53" i="1"/>
  <c r="K53" i="1"/>
  <c r="L53" i="1"/>
  <c r="M53" i="1"/>
  <c r="I54" i="1"/>
  <c r="J54" i="1"/>
  <c r="K54" i="1"/>
  <c r="L54" i="1"/>
  <c r="M54" i="1"/>
  <c r="I55" i="1"/>
  <c r="J55" i="1"/>
  <c r="K55" i="1"/>
  <c r="L55" i="1"/>
  <c r="M55" i="1"/>
  <c r="I56" i="1"/>
  <c r="J56" i="1"/>
  <c r="K56" i="1"/>
  <c r="L56" i="1"/>
  <c r="M56" i="1"/>
  <c r="I57" i="1"/>
  <c r="J57" i="1"/>
  <c r="K57" i="1"/>
  <c r="L57" i="1"/>
  <c r="M57" i="1"/>
  <c r="I58" i="1"/>
  <c r="J58" i="1"/>
  <c r="K58" i="1"/>
  <c r="L58" i="1"/>
  <c r="M58" i="1"/>
  <c r="I59" i="1"/>
  <c r="J59" i="1"/>
  <c r="K59" i="1"/>
  <c r="L59" i="1"/>
  <c r="M59" i="1"/>
  <c r="I60" i="1"/>
  <c r="J60" i="1"/>
  <c r="K60" i="1"/>
  <c r="L60" i="1"/>
  <c r="M60" i="1"/>
  <c r="I61" i="1"/>
  <c r="J61" i="1"/>
  <c r="K61" i="1"/>
  <c r="L61" i="1"/>
  <c r="M61" i="1"/>
  <c r="I62" i="1"/>
  <c r="J62" i="1"/>
  <c r="K62" i="1"/>
  <c r="L62" i="1"/>
  <c r="M62" i="1"/>
  <c r="I63" i="1"/>
  <c r="J63" i="1"/>
  <c r="K63" i="1"/>
  <c r="L63" i="1"/>
  <c r="M63" i="1"/>
  <c r="I64" i="1"/>
  <c r="J64" i="1"/>
  <c r="K64" i="1"/>
  <c r="L64" i="1"/>
  <c r="M64" i="1"/>
  <c r="I65" i="1"/>
  <c r="J65" i="1"/>
  <c r="K65" i="1"/>
  <c r="L65" i="1"/>
  <c r="M65" i="1"/>
  <c r="I66" i="1"/>
  <c r="J66" i="1"/>
  <c r="K66" i="1"/>
  <c r="L66" i="1"/>
  <c r="M66" i="1"/>
  <c r="I67" i="1"/>
  <c r="J67" i="1"/>
  <c r="K67" i="1"/>
  <c r="L67" i="1"/>
  <c r="M67" i="1"/>
  <c r="I68" i="1"/>
  <c r="J68" i="1"/>
  <c r="K68" i="1"/>
  <c r="L68" i="1"/>
  <c r="M68" i="1"/>
  <c r="I69" i="1"/>
  <c r="J69" i="1"/>
  <c r="K69" i="1"/>
  <c r="L69" i="1"/>
  <c r="M69" i="1"/>
  <c r="I70" i="1"/>
  <c r="J70" i="1"/>
  <c r="K70" i="1"/>
  <c r="L70" i="1"/>
  <c r="M70" i="1"/>
  <c r="I71" i="1"/>
  <c r="J71" i="1"/>
  <c r="K71" i="1"/>
  <c r="L71" i="1"/>
  <c r="M71" i="1"/>
  <c r="I72" i="1"/>
  <c r="J72" i="1"/>
  <c r="K72" i="1"/>
  <c r="L72" i="1"/>
  <c r="M72" i="1"/>
  <c r="I73" i="1"/>
  <c r="J73" i="1"/>
  <c r="K73" i="1"/>
  <c r="L73" i="1"/>
  <c r="M73" i="1"/>
  <c r="I74" i="1"/>
  <c r="J74" i="1"/>
  <c r="K74" i="1"/>
  <c r="L74" i="1"/>
  <c r="M74" i="1"/>
  <c r="I75" i="1"/>
  <c r="J75" i="1"/>
  <c r="K75" i="1"/>
  <c r="L75" i="1"/>
  <c r="M75" i="1"/>
  <c r="I76" i="1"/>
  <c r="J76" i="1"/>
  <c r="K76" i="1"/>
  <c r="L76" i="1"/>
  <c r="M76" i="1"/>
  <c r="I77" i="1"/>
  <c r="J77" i="1"/>
  <c r="K77" i="1"/>
  <c r="L77" i="1"/>
  <c r="M77" i="1"/>
  <c r="I78" i="1"/>
  <c r="J78" i="1"/>
  <c r="K78" i="1"/>
  <c r="L78" i="1"/>
  <c r="M78" i="1"/>
  <c r="I79" i="1"/>
  <c r="J79" i="1"/>
  <c r="K79" i="1"/>
  <c r="L79" i="1"/>
  <c r="M79" i="1"/>
  <c r="I80" i="1"/>
  <c r="J80" i="1"/>
  <c r="K80" i="1"/>
  <c r="L80" i="1"/>
  <c r="M80" i="1"/>
  <c r="I81" i="1"/>
  <c r="J81" i="1"/>
  <c r="K81" i="1"/>
  <c r="L81" i="1"/>
  <c r="M81" i="1"/>
  <c r="I82" i="1"/>
  <c r="J82" i="1"/>
  <c r="K82" i="1"/>
  <c r="L82" i="1"/>
  <c r="M82" i="1"/>
  <c r="I83" i="1"/>
  <c r="J83" i="1"/>
  <c r="K83" i="1"/>
  <c r="L83" i="1"/>
  <c r="M83" i="1"/>
  <c r="I84" i="1"/>
  <c r="J84" i="1"/>
  <c r="K84" i="1"/>
  <c r="L84" i="1"/>
  <c r="M84" i="1"/>
  <c r="I85" i="1"/>
  <c r="J85" i="1"/>
  <c r="K85" i="1"/>
  <c r="L85" i="1"/>
  <c r="M85" i="1"/>
  <c r="I86" i="1"/>
  <c r="J86" i="1"/>
  <c r="K86" i="1"/>
  <c r="L86" i="1"/>
  <c r="M86" i="1"/>
  <c r="I87" i="1"/>
  <c r="J87" i="1"/>
  <c r="K87" i="1"/>
  <c r="L87" i="1"/>
  <c r="M87" i="1"/>
  <c r="I88" i="1"/>
  <c r="J88" i="1"/>
  <c r="K88" i="1"/>
  <c r="L88" i="1"/>
  <c r="M88" i="1"/>
  <c r="I89" i="1"/>
  <c r="J89" i="1"/>
  <c r="K89" i="1"/>
  <c r="L89" i="1"/>
  <c r="M89" i="1"/>
  <c r="I90" i="1"/>
  <c r="J90" i="1"/>
  <c r="K90" i="1"/>
  <c r="L90" i="1"/>
  <c r="M90" i="1"/>
  <c r="I91" i="1"/>
  <c r="J91" i="1"/>
  <c r="K91" i="1"/>
  <c r="L91" i="1"/>
  <c r="M91" i="1"/>
  <c r="I92" i="1"/>
  <c r="J92" i="1"/>
  <c r="K92" i="1"/>
  <c r="L92" i="1"/>
  <c r="M92" i="1"/>
  <c r="I93" i="1"/>
  <c r="J93" i="1"/>
  <c r="K93" i="1"/>
  <c r="L93" i="1"/>
  <c r="M93" i="1"/>
  <c r="I94" i="1"/>
  <c r="J94" i="1"/>
  <c r="K94" i="1"/>
  <c r="L94" i="1"/>
  <c r="M94" i="1"/>
  <c r="I95" i="1"/>
  <c r="J95" i="1"/>
  <c r="K95" i="1"/>
  <c r="L95" i="1"/>
  <c r="M95" i="1"/>
  <c r="I96" i="1"/>
  <c r="J96" i="1"/>
  <c r="K96" i="1"/>
  <c r="L96" i="1"/>
  <c r="M96" i="1"/>
  <c r="I97" i="1"/>
  <c r="J97" i="1"/>
  <c r="K97" i="1"/>
  <c r="L97" i="1"/>
  <c r="M97" i="1"/>
  <c r="I98" i="1"/>
  <c r="J98" i="1"/>
  <c r="K98" i="1"/>
  <c r="L98" i="1"/>
  <c r="M98" i="1"/>
  <c r="I99" i="1"/>
  <c r="J99" i="1"/>
  <c r="K99" i="1"/>
  <c r="L99" i="1"/>
  <c r="M99" i="1"/>
  <c r="I100" i="1"/>
  <c r="J100" i="1"/>
  <c r="K100" i="1"/>
  <c r="L100" i="1"/>
  <c r="M100" i="1"/>
  <c r="I101" i="1"/>
  <c r="J101" i="1"/>
  <c r="K101" i="1"/>
  <c r="L101" i="1"/>
  <c r="M101" i="1"/>
  <c r="I102" i="1"/>
  <c r="J102" i="1"/>
  <c r="K102" i="1"/>
  <c r="L102" i="1"/>
  <c r="M102" i="1"/>
  <c r="I103" i="1"/>
  <c r="J103" i="1"/>
  <c r="K103" i="1"/>
  <c r="L103" i="1"/>
  <c r="M103" i="1"/>
  <c r="I104" i="1"/>
  <c r="J104" i="1"/>
  <c r="K104" i="1"/>
  <c r="L104" i="1"/>
  <c r="M104" i="1"/>
  <c r="I105" i="1"/>
  <c r="J105" i="1"/>
  <c r="K105" i="1"/>
  <c r="L105" i="1"/>
  <c r="M105" i="1"/>
  <c r="I106" i="1"/>
  <c r="J106" i="1"/>
  <c r="K106" i="1"/>
  <c r="L106" i="1"/>
  <c r="M106" i="1"/>
  <c r="I107" i="1"/>
  <c r="J107" i="1"/>
  <c r="K107" i="1"/>
  <c r="L107" i="1"/>
  <c r="M107" i="1"/>
  <c r="I108" i="1"/>
  <c r="J108" i="1"/>
  <c r="K108" i="1"/>
  <c r="L108" i="1"/>
  <c r="M108" i="1"/>
  <c r="I109" i="1"/>
  <c r="J109" i="1"/>
  <c r="K109" i="1"/>
  <c r="L109" i="1"/>
  <c r="M109" i="1"/>
  <c r="I110" i="1"/>
  <c r="J110" i="1"/>
  <c r="K110" i="1"/>
  <c r="L110" i="1"/>
  <c r="M110" i="1"/>
  <c r="I111" i="1"/>
  <c r="J111" i="1"/>
  <c r="K111" i="1"/>
  <c r="L111" i="1"/>
  <c r="M111" i="1"/>
  <c r="I112" i="1"/>
  <c r="J112" i="1"/>
  <c r="K112" i="1"/>
  <c r="L112" i="1"/>
  <c r="M112" i="1"/>
  <c r="I113" i="1"/>
  <c r="J113" i="1"/>
  <c r="K113" i="1"/>
  <c r="L113" i="1"/>
  <c r="M113" i="1"/>
  <c r="I114" i="1"/>
  <c r="J114" i="1"/>
  <c r="K114" i="1"/>
  <c r="L114" i="1"/>
  <c r="M114" i="1"/>
  <c r="I115" i="1"/>
  <c r="J115" i="1"/>
  <c r="K115" i="1"/>
  <c r="L115" i="1"/>
  <c r="M115" i="1"/>
  <c r="I116" i="1"/>
  <c r="J116" i="1"/>
  <c r="K116" i="1"/>
  <c r="L116" i="1"/>
  <c r="M116" i="1"/>
  <c r="I117" i="1"/>
  <c r="J117" i="1"/>
  <c r="K117" i="1"/>
  <c r="L117" i="1"/>
  <c r="M117" i="1"/>
  <c r="I118" i="1"/>
  <c r="J118" i="1"/>
  <c r="K118" i="1"/>
  <c r="L118" i="1"/>
  <c r="M118" i="1"/>
  <c r="I119" i="1"/>
  <c r="J119" i="1"/>
  <c r="K119" i="1"/>
  <c r="L119" i="1"/>
  <c r="M119" i="1"/>
  <c r="I120" i="1"/>
  <c r="J120" i="1"/>
  <c r="K120" i="1"/>
  <c r="L120" i="1"/>
  <c r="M120" i="1"/>
  <c r="I121" i="1"/>
  <c r="J121" i="1"/>
  <c r="K121" i="1"/>
  <c r="L121" i="1"/>
  <c r="M121" i="1"/>
  <c r="I122" i="1"/>
  <c r="J122" i="1"/>
  <c r="K122" i="1"/>
  <c r="L122" i="1"/>
  <c r="M122" i="1"/>
  <c r="I123" i="1"/>
  <c r="J123" i="1"/>
  <c r="K123" i="1"/>
  <c r="L123" i="1"/>
  <c r="M123" i="1"/>
  <c r="I124" i="1"/>
  <c r="J124" i="1"/>
  <c r="K124" i="1"/>
  <c r="L124" i="1"/>
  <c r="M124" i="1"/>
  <c r="I125" i="1"/>
  <c r="J125" i="1"/>
  <c r="K125" i="1"/>
  <c r="L125" i="1"/>
  <c r="M125" i="1"/>
  <c r="I126" i="1"/>
  <c r="J126" i="1"/>
  <c r="K126" i="1"/>
  <c r="L126" i="1"/>
  <c r="M126" i="1"/>
  <c r="I127" i="1"/>
  <c r="J127" i="1"/>
  <c r="K127" i="1"/>
  <c r="L127" i="1"/>
  <c r="M127" i="1"/>
  <c r="I128" i="1"/>
  <c r="J128" i="1"/>
  <c r="K128" i="1"/>
  <c r="L128" i="1"/>
  <c r="M128" i="1"/>
  <c r="I129" i="1"/>
  <c r="J129" i="1"/>
  <c r="K129" i="1"/>
  <c r="L129" i="1"/>
  <c r="M129" i="1"/>
  <c r="I130" i="1"/>
  <c r="J130" i="1"/>
  <c r="K130" i="1"/>
  <c r="L130" i="1"/>
  <c r="M130" i="1"/>
  <c r="I131" i="1"/>
  <c r="J131" i="1"/>
  <c r="K131" i="1"/>
  <c r="L131" i="1"/>
  <c r="M131" i="1"/>
  <c r="I132" i="1"/>
  <c r="J132" i="1"/>
  <c r="K132" i="1"/>
  <c r="L132" i="1"/>
  <c r="M132" i="1"/>
  <c r="I133" i="1"/>
  <c r="J133" i="1"/>
  <c r="K133" i="1"/>
  <c r="L133" i="1"/>
  <c r="M133" i="1"/>
  <c r="I134" i="1"/>
  <c r="J134" i="1"/>
  <c r="K134" i="1"/>
  <c r="L134" i="1"/>
  <c r="M134" i="1"/>
  <c r="I135" i="1"/>
  <c r="J135" i="1"/>
  <c r="K135" i="1"/>
  <c r="L135" i="1"/>
  <c r="M135" i="1"/>
  <c r="I136" i="1"/>
  <c r="J136" i="1"/>
  <c r="K136" i="1"/>
  <c r="L136" i="1"/>
  <c r="M136" i="1"/>
  <c r="I137" i="1"/>
  <c r="J137" i="1"/>
  <c r="K137" i="1"/>
  <c r="L137" i="1"/>
  <c r="M137" i="1"/>
  <c r="I138" i="1"/>
  <c r="J138" i="1"/>
  <c r="K138" i="1"/>
  <c r="L138" i="1"/>
  <c r="M138" i="1"/>
  <c r="I139" i="1"/>
  <c r="J139" i="1"/>
  <c r="K139" i="1"/>
  <c r="L139" i="1"/>
  <c r="M139" i="1"/>
  <c r="I140" i="1"/>
  <c r="J140" i="1"/>
  <c r="K140" i="1"/>
  <c r="L140" i="1"/>
  <c r="M140" i="1"/>
  <c r="I141" i="1"/>
  <c r="J141" i="1"/>
  <c r="K141" i="1"/>
  <c r="L141" i="1"/>
  <c r="M141" i="1"/>
  <c r="I142" i="1"/>
  <c r="J142" i="1"/>
  <c r="K142" i="1"/>
  <c r="L142" i="1"/>
  <c r="M142" i="1"/>
  <c r="I143" i="1"/>
  <c r="J143" i="1"/>
  <c r="K143" i="1"/>
  <c r="L143" i="1"/>
  <c r="M143" i="1"/>
  <c r="I144" i="1"/>
  <c r="J144" i="1"/>
  <c r="K144" i="1"/>
  <c r="L144" i="1"/>
  <c r="M144" i="1"/>
  <c r="I145" i="1"/>
  <c r="J145" i="1"/>
  <c r="K145" i="1"/>
  <c r="L145" i="1"/>
  <c r="M145" i="1"/>
  <c r="I146" i="1"/>
  <c r="J146" i="1"/>
  <c r="K146" i="1"/>
  <c r="L146" i="1"/>
  <c r="M146" i="1"/>
  <c r="I147" i="1"/>
  <c r="J147" i="1"/>
  <c r="K147" i="1"/>
  <c r="L147" i="1"/>
  <c r="M147" i="1"/>
  <c r="I148" i="1"/>
  <c r="J148" i="1"/>
  <c r="K148" i="1"/>
  <c r="L148" i="1"/>
  <c r="M148" i="1"/>
  <c r="I149" i="1"/>
  <c r="J149" i="1"/>
  <c r="K149" i="1"/>
  <c r="L149" i="1"/>
  <c r="M149" i="1"/>
  <c r="I150" i="1"/>
  <c r="J150" i="1"/>
  <c r="K150" i="1"/>
  <c r="L150" i="1"/>
  <c r="M150" i="1"/>
  <c r="I151" i="1"/>
  <c r="J151" i="1"/>
  <c r="K151" i="1"/>
  <c r="L151" i="1"/>
  <c r="M151" i="1"/>
  <c r="I152" i="1"/>
  <c r="J152" i="1"/>
  <c r="K152" i="1"/>
  <c r="L152" i="1"/>
  <c r="M152" i="1"/>
  <c r="I153" i="1"/>
  <c r="J153" i="1"/>
  <c r="K153" i="1"/>
  <c r="L153" i="1"/>
  <c r="M153" i="1"/>
  <c r="I154" i="1"/>
  <c r="J154" i="1"/>
  <c r="K154" i="1"/>
  <c r="L154" i="1"/>
  <c r="M154" i="1"/>
  <c r="I155" i="1"/>
  <c r="J155" i="1"/>
  <c r="K155" i="1"/>
  <c r="L155" i="1"/>
  <c r="M155" i="1"/>
  <c r="I156" i="1"/>
  <c r="J156" i="1"/>
  <c r="K156" i="1"/>
  <c r="L156" i="1"/>
  <c r="M156" i="1"/>
  <c r="I157" i="1"/>
  <c r="J157" i="1"/>
  <c r="K157" i="1"/>
  <c r="L157" i="1"/>
  <c r="M157" i="1"/>
  <c r="I158" i="1"/>
  <c r="J158" i="1"/>
  <c r="K158" i="1"/>
  <c r="L158" i="1"/>
  <c r="M158" i="1"/>
  <c r="I159" i="1"/>
  <c r="J159" i="1"/>
  <c r="K159" i="1"/>
  <c r="L159" i="1"/>
  <c r="M159" i="1"/>
  <c r="I160" i="1"/>
  <c r="J160" i="1"/>
  <c r="K160" i="1"/>
  <c r="L160" i="1"/>
  <c r="M160" i="1"/>
  <c r="I161" i="1"/>
  <c r="J161" i="1"/>
  <c r="K161" i="1"/>
  <c r="L161" i="1"/>
  <c r="M161" i="1"/>
  <c r="I162" i="1"/>
  <c r="J162" i="1"/>
  <c r="K162" i="1"/>
  <c r="L162" i="1"/>
  <c r="M162" i="1"/>
  <c r="I163" i="1"/>
  <c r="J163" i="1"/>
  <c r="K163" i="1"/>
  <c r="L163" i="1"/>
  <c r="M163" i="1"/>
  <c r="I164" i="1"/>
  <c r="J164" i="1"/>
  <c r="K164" i="1"/>
  <c r="L164" i="1"/>
  <c r="M164" i="1"/>
  <c r="I165" i="1"/>
  <c r="J165" i="1"/>
  <c r="K165" i="1"/>
  <c r="L165" i="1"/>
  <c r="M165" i="1"/>
  <c r="I166" i="1"/>
  <c r="J166" i="1"/>
  <c r="K166" i="1"/>
  <c r="L166" i="1"/>
  <c r="M166" i="1"/>
  <c r="I167" i="1"/>
  <c r="J167" i="1"/>
  <c r="K167" i="1"/>
  <c r="L167" i="1"/>
  <c r="M167" i="1"/>
  <c r="I168" i="1"/>
  <c r="J168" i="1"/>
  <c r="K168" i="1"/>
  <c r="L168" i="1"/>
  <c r="M168" i="1"/>
  <c r="I169" i="1"/>
  <c r="J169" i="1"/>
  <c r="K169" i="1"/>
  <c r="L169" i="1"/>
  <c r="M169" i="1"/>
  <c r="I170" i="1"/>
  <c r="J170" i="1"/>
  <c r="K170" i="1"/>
  <c r="L170" i="1"/>
  <c r="M170" i="1"/>
  <c r="I171" i="1"/>
  <c r="J171" i="1"/>
  <c r="K171" i="1"/>
  <c r="L171" i="1"/>
  <c r="M171" i="1"/>
  <c r="I172" i="1"/>
  <c r="J172" i="1"/>
  <c r="K172" i="1"/>
  <c r="L172" i="1"/>
  <c r="M172" i="1"/>
  <c r="I173" i="1"/>
  <c r="J173" i="1"/>
  <c r="K173" i="1"/>
  <c r="L173" i="1"/>
  <c r="M173" i="1"/>
  <c r="I174" i="1"/>
  <c r="J174" i="1"/>
  <c r="K174" i="1"/>
  <c r="L174" i="1"/>
  <c r="M174" i="1"/>
  <c r="I175" i="1"/>
  <c r="J175" i="1"/>
  <c r="K175" i="1"/>
  <c r="L175" i="1"/>
  <c r="M175" i="1"/>
  <c r="I176" i="1"/>
  <c r="J176" i="1"/>
  <c r="K176" i="1"/>
  <c r="L176" i="1"/>
  <c r="M176" i="1"/>
  <c r="I177" i="1"/>
  <c r="J177" i="1"/>
  <c r="K177" i="1"/>
  <c r="L177" i="1"/>
  <c r="M177" i="1"/>
  <c r="I178" i="1"/>
  <c r="J178" i="1"/>
  <c r="K178" i="1"/>
  <c r="L178" i="1"/>
  <c r="M178" i="1"/>
  <c r="I179" i="1"/>
  <c r="J179" i="1"/>
  <c r="K179" i="1"/>
  <c r="L179" i="1"/>
  <c r="M179" i="1"/>
  <c r="I180" i="1"/>
  <c r="J180" i="1"/>
  <c r="K180" i="1"/>
  <c r="L180" i="1"/>
  <c r="M180" i="1"/>
  <c r="I181" i="1"/>
  <c r="J181" i="1"/>
  <c r="K181" i="1"/>
  <c r="L181" i="1"/>
  <c r="M181" i="1"/>
  <c r="I182" i="1"/>
  <c r="J182" i="1"/>
  <c r="K182" i="1"/>
  <c r="L182" i="1"/>
  <c r="M182" i="1"/>
  <c r="I183" i="1"/>
  <c r="J183" i="1"/>
  <c r="K183" i="1"/>
  <c r="L183" i="1"/>
  <c r="M183" i="1"/>
  <c r="I184" i="1"/>
  <c r="J184" i="1"/>
  <c r="K184" i="1"/>
  <c r="L184" i="1"/>
  <c r="M184" i="1"/>
  <c r="I185" i="1"/>
  <c r="J185" i="1"/>
  <c r="K185" i="1"/>
  <c r="L185" i="1"/>
  <c r="M185" i="1"/>
  <c r="I186" i="1"/>
  <c r="J186" i="1"/>
  <c r="K186" i="1"/>
  <c r="L186" i="1"/>
  <c r="M186" i="1"/>
  <c r="I187" i="1"/>
  <c r="J187" i="1"/>
  <c r="K187" i="1"/>
  <c r="L187" i="1"/>
  <c r="M187" i="1"/>
  <c r="I188" i="1"/>
  <c r="J188" i="1"/>
  <c r="K188" i="1"/>
  <c r="L188" i="1"/>
  <c r="M188" i="1"/>
  <c r="I189" i="1"/>
  <c r="J189" i="1"/>
  <c r="K189" i="1"/>
  <c r="L189" i="1"/>
  <c r="M189" i="1"/>
  <c r="I190" i="1"/>
  <c r="J190" i="1"/>
  <c r="K190" i="1"/>
  <c r="L190" i="1"/>
  <c r="M190" i="1"/>
  <c r="I191" i="1"/>
  <c r="J191" i="1"/>
  <c r="K191" i="1"/>
  <c r="L191" i="1"/>
  <c r="M191" i="1"/>
  <c r="I192" i="1"/>
  <c r="J192" i="1"/>
  <c r="K192" i="1"/>
  <c r="L192" i="1"/>
  <c r="M192" i="1"/>
  <c r="I193" i="1"/>
  <c r="J193" i="1"/>
  <c r="K193" i="1"/>
  <c r="L193" i="1"/>
  <c r="M193" i="1"/>
  <c r="I194" i="1"/>
  <c r="J194" i="1"/>
  <c r="K194" i="1"/>
  <c r="L194" i="1"/>
  <c r="M194" i="1"/>
  <c r="I195" i="1"/>
  <c r="J195" i="1"/>
  <c r="K195" i="1"/>
  <c r="L195" i="1"/>
  <c r="M195" i="1"/>
  <c r="I196" i="1"/>
  <c r="J196" i="1"/>
  <c r="K196" i="1"/>
  <c r="L196" i="1"/>
  <c r="M196" i="1"/>
  <c r="I197" i="1"/>
  <c r="J197" i="1"/>
  <c r="K197" i="1"/>
  <c r="L197" i="1"/>
  <c r="M197" i="1"/>
  <c r="I198" i="1"/>
  <c r="J198" i="1"/>
  <c r="K198" i="1"/>
  <c r="L198" i="1"/>
  <c r="M198" i="1"/>
  <c r="I199" i="1"/>
  <c r="J199" i="1"/>
  <c r="K199" i="1"/>
  <c r="L199" i="1"/>
  <c r="M199" i="1"/>
  <c r="I200" i="1"/>
  <c r="J200" i="1"/>
  <c r="K200" i="1"/>
  <c r="L200" i="1"/>
  <c r="M200" i="1"/>
  <c r="I201" i="1"/>
  <c r="J201" i="1"/>
  <c r="K201" i="1"/>
  <c r="L201" i="1"/>
  <c r="M201" i="1"/>
  <c r="I202" i="1"/>
  <c r="J202" i="1"/>
  <c r="K202" i="1"/>
  <c r="L202" i="1"/>
  <c r="M202" i="1"/>
  <c r="I203" i="1"/>
  <c r="J203" i="1"/>
  <c r="K203" i="1"/>
  <c r="L203" i="1"/>
  <c r="M203" i="1"/>
  <c r="I204" i="1"/>
  <c r="J204" i="1"/>
  <c r="K204" i="1"/>
  <c r="L204" i="1"/>
  <c r="M204" i="1"/>
  <c r="I205" i="1"/>
  <c r="J205" i="1"/>
  <c r="K205" i="1"/>
  <c r="L205" i="1"/>
  <c r="M205" i="1"/>
  <c r="I206" i="1"/>
  <c r="J206" i="1"/>
  <c r="K206" i="1"/>
  <c r="L206" i="1"/>
  <c r="M206" i="1"/>
  <c r="I207" i="1"/>
  <c r="J207" i="1"/>
  <c r="K207" i="1"/>
  <c r="L207" i="1"/>
  <c r="M207" i="1"/>
  <c r="I208" i="1"/>
  <c r="J208" i="1"/>
  <c r="K208" i="1"/>
  <c r="L208" i="1"/>
  <c r="M208" i="1"/>
  <c r="I209" i="1"/>
  <c r="J209" i="1"/>
  <c r="K209" i="1"/>
  <c r="L209" i="1"/>
  <c r="M209" i="1"/>
  <c r="I210" i="1"/>
  <c r="J210" i="1"/>
  <c r="K210" i="1"/>
  <c r="L210" i="1"/>
  <c r="M210" i="1"/>
  <c r="I211" i="1"/>
  <c r="J211" i="1"/>
  <c r="K211" i="1"/>
  <c r="L211" i="1"/>
  <c r="M211" i="1"/>
  <c r="I212" i="1"/>
  <c r="J212" i="1"/>
  <c r="K212" i="1"/>
  <c r="L212" i="1"/>
  <c r="M212" i="1"/>
  <c r="I213" i="1"/>
  <c r="J213" i="1"/>
  <c r="K213" i="1"/>
  <c r="L213" i="1"/>
  <c r="M213" i="1"/>
  <c r="I214" i="1"/>
  <c r="J214" i="1"/>
  <c r="K214" i="1"/>
  <c r="L214" i="1"/>
  <c r="M214" i="1"/>
  <c r="I215" i="1"/>
  <c r="J215" i="1"/>
  <c r="K215" i="1"/>
  <c r="L215" i="1"/>
  <c r="M215" i="1"/>
  <c r="I216" i="1"/>
  <c r="J216" i="1"/>
  <c r="K216" i="1"/>
  <c r="L216" i="1"/>
  <c r="M216" i="1"/>
  <c r="I217" i="1"/>
  <c r="J217" i="1"/>
  <c r="K217" i="1"/>
  <c r="L217" i="1"/>
  <c r="M217" i="1"/>
  <c r="I218" i="1"/>
  <c r="J218" i="1"/>
  <c r="K218" i="1"/>
  <c r="L218" i="1"/>
  <c r="M218" i="1"/>
  <c r="I219" i="1"/>
  <c r="J219" i="1"/>
  <c r="K219" i="1"/>
  <c r="L219" i="1"/>
  <c r="M219" i="1"/>
  <c r="I220" i="1"/>
  <c r="J220" i="1"/>
  <c r="K220" i="1"/>
  <c r="L220" i="1"/>
  <c r="M220" i="1"/>
  <c r="I221" i="1"/>
  <c r="J221" i="1"/>
  <c r="K221" i="1"/>
  <c r="L221" i="1"/>
  <c r="M221" i="1"/>
  <c r="I222" i="1"/>
  <c r="J222" i="1"/>
  <c r="K222" i="1"/>
  <c r="L222" i="1"/>
  <c r="M222" i="1"/>
  <c r="I223" i="1"/>
  <c r="J223" i="1"/>
  <c r="K223" i="1"/>
  <c r="L223" i="1"/>
  <c r="M223" i="1"/>
  <c r="I224" i="1"/>
  <c r="J224" i="1"/>
  <c r="K224" i="1"/>
  <c r="L224" i="1"/>
  <c r="M224" i="1"/>
  <c r="I225" i="1"/>
  <c r="J225" i="1"/>
  <c r="K225" i="1"/>
  <c r="L225" i="1"/>
  <c r="M225" i="1"/>
  <c r="I226" i="1"/>
  <c r="J226" i="1"/>
  <c r="K226" i="1"/>
  <c r="L226" i="1"/>
  <c r="M226" i="1"/>
  <c r="I227" i="1"/>
  <c r="J227" i="1"/>
  <c r="K227" i="1"/>
  <c r="L227" i="1"/>
  <c r="M227" i="1"/>
  <c r="I228" i="1"/>
  <c r="J228" i="1"/>
  <c r="K228" i="1"/>
  <c r="L228" i="1"/>
  <c r="M228" i="1"/>
  <c r="I229" i="1"/>
  <c r="J229" i="1"/>
  <c r="K229" i="1"/>
  <c r="L229" i="1"/>
  <c r="M229" i="1"/>
  <c r="I230" i="1"/>
  <c r="J230" i="1"/>
  <c r="K230" i="1"/>
  <c r="L230" i="1"/>
  <c r="M230" i="1"/>
  <c r="I231" i="1"/>
  <c r="J231" i="1"/>
  <c r="K231" i="1"/>
  <c r="L231" i="1"/>
  <c r="M231" i="1"/>
  <c r="I232" i="1"/>
  <c r="J232" i="1"/>
  <c r="K232" i="1"/>
  <c r="L232" i="1"/>
  <c r="M232" i="1"/>
  <c r="I233" i="1"/>
  <c r="J233" i="1"/>
  <c r="K233" i="1"/>
  <c r="L233" i="1"/>
  <c r="M233" i="1"/>
  <c r="I234" i="1"/>
  <c r="J234" i="1"/>
  <c r="K234" i="1"/>
  <c r="L234" i="1"/>
  <c r="M234" i="1"/>
  <c r="I235" i="1"/>
  <c r="J235" i="1"/>
  <c r="K235" i="1"/>
  <c r="L235" i="1"/>
  <c r="M235" i="1"/>
  <c r="I236" i="1"/>
  <c r="J236" i="1"/>
  <c r="K236" i="1"/>
  <c r="L236" i="1"/>
  <c r="M236" i="1"/>
  <c r="I237" i="1"/>
  <c r="J237" i="1"/>
  <c r="K237" i="1"/>
  <c r="L237" i="1"/>
  <c r="M237" i="1"/>
  <c r="I238" i="1"/>
  <c r="J238" i="1"/>
  <c r="K238" i="1"/>
  <c r="L238" i="1"/>
  <c r="M238" i="1"/>
  <c r="I239" i="1"/>
  <c r="J239" i="1"/>
  <c r="K239" i="1"/>
  <c r="L239" i="1"/>
  <c r="M239" i="1"/>
  <c r="I240" i="1"/>
  <c r="J240" i="1"/>
  <c r="K240" i="1"/>
  <c r="L240" i="1"/>
  <c r="M240" i="1"/>
  <c r="I241" i="1"/>
  <c r="J241" i="1"/>
  <c r="K241" i="1"/>
  <c r="L241" i="1"/>
  <c r="M241" i="1"/>
  <c r="I242" i="1"/>
  <c r="J242" i="1"/>
  <c r="K242" i="1"/>
  <c r="L242" i="1"/>
  <c r="M242" i="1"/>
  <c r="I243" i="1"/>
  <c r="J243" i="1"/>
  <c r="K243" i="1"/>
  <c r="L243" i="1"/>
  <c r="M243" i="1"/>
  <c r="I244" i="1"/>
  <c r="J244" i="1"/>
  <c r="K244" i="1"/>
  <c r="L244" i="1"/>
  <c r="M244" i="1"/>
  <c r="I245" i="1"/>
  <c r="J245" i="1"/>
  <c r="K245" i="1"/>
  <c r="L245" i="1"/>
  <c r="M245" i="1"/>
  <c r="I246" i="1"/>
  <c r="J246" i="1"/>
  <c r="K246" i="1"/>
  <c r="L246" i="1"/>
  <c r="M246" i="1"/>
  <c r="I247" i="1"/>
  <c r="J247" i="1"/>
  <c r="K247" i="1"/>
  <c r="L247" i="1"/>
  <c r="M247" i="1"/>
  <c r="I248" i="1"/>
  <c r="J248" i="1"/>
  <c r="K248" i="1"/>
  <c r="L248" i="1"/>
  <c r="M248" i="1"/>
  <c r="I249" i="1"/>
  <c r="J249" i="1"/>
  <c r="K249" i="1"/>
  <c r="L249" i="1"/>
  <c r="M249" i="1"/>
  <c r="I250" i="1"/>
  <c r="J250" i="1"/>
  <c r="K250" i="1"/>
  <c r="L250" i="1"/>
  <c r="M250" i="1"/>
  <c r="I251" i="1"/>
  <c r="J251" i="1"/>
  <c r="K251" i="1"/>
  <c r="L251" i="1"/>
  <c r="M251" i="1"/>
  <c r="I252" i="1"/>
  <c r="J252" i="1"/>
  <c r="K252" i="1"/>
  <c r="L252" i="1"/>
  <c r="M252" i="1"/>
  <c r="I253" i="1"/>
  <c r="J253" i="1"/>
  <c r="K253" i="1"/>
  <c r="L253" i="1"/>
  <c r="M253" i="1"/>
  <c r="I254" i="1"/>
  <c r="J254" i="1"/>
  <c r="K254" i="1"/>
  <c r="L254" i="1"/>
  <c r="M254" i="1"/>
  <c r="I255" i="1"/>
  <c r="J255" i="1"/>
  <c r="K255" i="1"/>
  <c r="L255" i="1"/>
  <c r="M255" i="1"/>
  <c r="I256" i="1"/>
  <c r="J256" i="1"/>
  <c r="K256" i="1"/>
  <c r="L256" i="1"/>
  <c r="M256" i="1"/>
  <c r="I257" i="1"/>
  <c r="J257" i="1"/>
  <c r="K257" i="1"/>
  <c r="L257" i="1"/>
  <c r="M257" i="1"/>
  <c r="I258" i="1"/>
  <c r="J258" i="1"/>
  <c r="K258" i="1"/>
  <c r="L258" i="1"/>
  <c r="M258" i="1"/>
  <c r="I259" i="1"/>
  <c r="J259" i="1"/>
  <c r="K259" i="1"/>
  <c r="L259" i="1"/>
  <c r="M259" i="1"/>
  <c r="I260" i="1"/>
  <c r="J260" i="1"/>
  <c r="K260" i="1"/>
  <c r="L260" i="1"/>
  <c r="M260" i="1"/>
  <c r="I261" i="1"/>
  <c r="J261" i="1"/>
  <c r="K261" i="1"/>
  <c r="L261" i="1"/>
  <c r="M261" i="1"/>
  <c r="I262" i="1"/>
  <c r="J262" i="1"/>
  <c r="K262" i="1"/>
  <c r="L262" i="1"/>
  <c r="M262" i="1"/>
  <c r="I263" i="1"/>
  <c r="J263" i="1"/>
  <c r="K263" i="1"/>
  <c r="L263" i="1"/>
  <c r="M263" i="1"/>
  <c r="I264" i="1"/>
  <c r="J264" i="1"/>
  <c r="K264" i="1"/>
  <c r="L264" i="1"/>
  <c r="M264" i="1"/>
  <c r="I265" i="1"/>
  <c r="J265" i="1"/>
  <c r="K265" i="1"/>
  <c r="L265" i="1"/>
  <c r="M265" i="1"/>
  <c r="I266" i="1"/>
  <c r="J266" i="1"/>
  <c r="K266" i="1"/>
  <c r="L266" i="1"/>
  <c r="M266" i="1"/>
  <c r="I267" i="1"/>
  <c r="J267" i="1"/>
  <c r="K267" i="1"/>
  <c r="L267" i="1"/>
  <c r="M267" i="1"/>
  <c r="I268" i="1"/>
  <c r="J268" i="1"/>
  <c r="K268" i="1"/>
  <c r="L268" i="1"/>
  <c r="M268" i="1"/>
  <c r="I269" i="1"/>
  <c r="J269" i="1"/>
  <c r="K269" i="1"/>
  <c r="L269" i="1"/>
  <c r="M269" i="1"/>
  <c r="I270" i="1"/>
  <c r="J270" i="1"/>
  <c r="K270" i="1"/>
  <c r="L270" i="1"/>
  <c r="M270" i="1"/>
  <c r="I271" i="1"/>
  <c r="J271" i="1"/>
  <c r="K271" i="1"/>
  <c r="L271" i="1"/>
  <c r="M271" i="1"/>
  <c r="I272" i="1"/>
  <c r="J272" i="1"/>
  <c r="K272" i="1"/>
  <c r="L272" i="1"/>
  <c r="M272" i="1"/>
  <c r="I273" i="1"/>
  <c r="J273" i="1"/>
  <c r="K273" i="1"/>
  <c r="L273" i="1"/>
  <c r="M273" i="1"/>
  <c r="I274" i="1"/>
  <c r="J274" i="1"/>
  <c r="K274" i="1"/>
  <c r="L274" i="1"/>
  <c r="M274" i="1"/>
  <c r="I275" i="1"/>
  <c r="J275" i="1"/>
  <c r="K275" i="1"/>
  <c r="L275" i="1"/>
  <c r="M275" i="1"/>
  <c r="I276" i="1"/>
  <c r="J276" i="1"/>
  <c r="K276" i="1"/>
  <c r="L276" i="1"/>
  <c r="M276" i="1"/>
  <c r="I277" i="1"/>
  <c r="J277" i="1"/>
  <c r="K277" i="1"/>
  <c r="L277" i="1"/>
  <c r="M277" i="1"/>
  <c r="I278" i="1"/>
  <c r="J278" i="1"/>
  <c r="K278" i="1"/>
  <c r="L278" i="1"/>
  <c r="M278" i="1"/>
  <c r="I279" i="1"/>
  <c r="J279" i="1"/>
  <c r="K279" i="1"/>
  <c r="L279" i="1"/>
  <c r="M279" i="1"/>
  <c r="I280" i="1"/>
  <c r="J280" i="1"/>
  <c r="K280" i="1"/>
  <c r="L280" i="1"/>
  <c r="M280" i="1"/>
  <c r="I281" i="1"/>
  <c r="J281" i="1"/>
  <c r="K281" i="1"/>
  <c r="L281" i="1"/>
  <c r="M281" i="1"/>
  <c r="I282" i="1"/>
  <c r="J282" i="1"/>
  <c r="K282" i="1"/>
  <c r="L282" i="1"/>
  <c r="M282" i="1"/>
  <c r="I283" i="1"/>
  <c r="J283" i="1"/>
  <c r="K283" i="1"/>
  <c r="L283" i="1"/>
  <c r="M283" i="1"/>
  <c r="I284" i="1"/>
  <c r="J284" i="1"/>
  <c r="K284" i="1"/>
  <c r="L284" i="1"/>
  <c r="M284" i="1"/>
  <c r="I285" i="1"/>
  <c r="J285" i="1"/>
  <c r="K285" i="1"/>
  <c r="L285" i="1"/>
  <c r="M285" i="1"/>
  <c r="I286" i="1"/>
  <c r="J286" i="1"/>
  <c r="K286" i="1"/>
  <c r="L286" i="1"/>
  <c r="M286" i="1"/>
  <c r="I287" i="1"/>
  <c r="J287" i="1"/>
  <c r="K287" i="1"/>
  <c r="L287" i="1"/>
  <c r="M287" i="1"/>
  <c r="I288" i="1"/>
  <c r="J288" i="1"/>
  <c r="K288" i="1"/>
  <c r="L288" i="1"/>
  <c r="M288" i="1"/>
  <c r="I289" i="1"/>
  <c r="J289" i="1"/>
  <c r="K289" i="1"/>
  <c r="L289" i="1"/>
  <c r="M289" i="1"/>
  <c r="I290" i="1"/>
  <c r="J290" i="1"/>
  <c r="K290" i="1"/>
  <c r="L290" i="1"/>
  <c r="M290" i="1"/>
  <c r="I291" i="1"/>
  <c r="J291" i="1"/>
  <c r="K291" i="1"/>
  <c r="L291" i="1"/>
  <c r="M291" i="1"/>
  <c r="I292" i="1"/>
  <c r="J292" i="1"/>
  <c r="K292" i="1"/>
  <c r="L292" i="1"/>
  <c r="M292" i="1"/>
  <c r="I293" i="1"/>
  <c r="J293" i="1"/>
  <c r="K293" i="1"/>
  <c r="L293" i="1"/>
  <c r="M293" i="1"/>
  <c r="I294" i="1"/>
  <c r="J294" i="1"/>
  <c r="K294" i="1"/>
  <c r="L294" i="1"/>
  <c r="M294" i="1"/>
  <c r="I295" i="1"/>
  <c r="J295" i="1"/>
  <c r="K295" i="1"/>
  <c r="L295" i="1"/>
  <c r="M295" i="1"/>
  <c r="I296" i="1"/>
  <c r="J296" i="1"/>
  <c r="K296" i="1"/>
  <c r="L296" i="1"/>
  <c r="M296" i="1"/>
  <c r="I297" i="1"/>
  <c r="J297" i="1"/>
  <c r="K297" i="1"/>
  <c r="L297" i="1"/>
  <c r="M297" i="1"/>
  <c r="I298" i="1"/>
  <c r="J298" i="1"/>
  <c r="K298" i="1"/>
  <c r="L298" i="1"/>
  <c r="M298" i="1"/>
  <c r="I299" i="1"/>
  <c r="J299" i="1"/>
  <c r="K299" i="1"/>
  <c r="L299" i="1"/>
  <c r="M299" i="1"/>
  <c r="I300" i="1"/>
  <c r="J300" i="1"/>
  <c r="K300" i="1"/>
  <c r="L300" i="1"/>
  <c r="M300" i="1"/>
  <c r="I301" i="1"/>
  <c r="J301" i="1"/>
  <c r="K301" i="1"/>
  <c r="L301" i="1"/>
  <c r="M301" i="1"/>
  <c r="I302" i="1"/>
  <c r="J302" i="1"/>
  <c r="K302" i="1"/>
  <c r="L302" i="1"/>
  <c r="M302" i="1"/>
  <c r="I303" i="1"/>
  <c r="J303" i="1"/>
  <c r="K303" i="1"/>
  <c r="L303" i="1"/>
  <c r="M303" i="1"/>
  <c r="I304" i="1"/>
  <c r="J304" i="1"/>
  <c r="K304" i="1"/>
  <c r="L304" i="1"/>
  <c r="M304" i="1"/>
  <c r="I305" i="1"/>
  <c r="J305" i="1"/>
  <c r="K305" i="1"/>
  <c r="L305" i="1"/>
  <c r="M305" i="1"/>
  <c r="I306" i="1"/>
  <c r="J306" i="1"/>
  <c r="K306" i="1"/>
  <c r="L306" i="1"/>
  <c r="M306" i="1"/>
  <c r="I307" i="1"/>
  <c r="J307" i="1"/>
  <c r="K307" i="1"/>
  <c r="L307" i="1"/>
  <c r="M307" i="1"/>
  <c r="I308" i="1"/>
  <c r="J308" i="1"/>
  <c r="K308" i="1"/>
  <c r="L308" i="1"/>
  <c r="M308" i="1"/>
  <c r="I309" i="1"/>
  <c r="J309" i="1"/>
  <c r="K309" i="1"/>
  <c r="L309" i="1"/>
  <c r="M309" i="1"/>
  <c r="I310" i="1"/>
  <c r="J310" i="1"/>
  <c r="K310" i="1"/>
  <c r="L310" i="1"/>
  <c r="M310" i="1"/>
  <c r="I311" i="1"/>
  <c r="J311" i="1"/>
  <c r="K311" i="1"/>
  <c r="L311" i="1"/>
  <c r="M311" i="1"/>
  <c r="I312" i="1"/>
  <c r="J312" i="1"/>
  <c r="K312" i="1"/>
  <c r="L312" i="1"/>
  <c r="M312" i="1"/>
  <c r="I313" i="1"/>
  <c r="J313" i="1"/>
  <c r="K313" i="1"/>
  <c r="L313" i="1"/>
  <c r="M313" i="1"/>
  <c r="I314" i="1"/>
  <c r="J314" i="1"/>
  <c r="K314" i="1"/>
  <c r="L314" i="1"/>
  <c r="M314" i="1"/>
  <c r="I315" i="1"/>
  <c r="J315" i="1"/>
  <c r="K315" i="1"/>
  <c r="L315" i="1"/>
  <c r="M315" i="1"/>
  <c r="I316" i="1"/>
  <c r="J316" i="1"/>
  <c r="K316" i="1"/>
  <c r="L316" i="1"/>
  <c r="M316" i="1"/>
  <c r="I317" i="1"/>
  <c r="J317" i="1"/>
  <c r="K317" i="1"/>
  <c r="L317" i="1"/>
  <c r="M317" i="1"/>
  <c r="I318" i="1"/>
  <c r="J318" i="1"/>
  <c r="K318" i="1"/>
  <c r="L318" i="1"/>
  <c r="M318" i="1"/>
  <c r="I319" i="1"/>
  <c r="J319" i="1"/>
  <c r="K319" i="1"/>
  <c r="L319" i="1"/>
  <c r="M319" i="1"/>
  <c r="I320" i="1"/>
  <c r="J320" i="1"/>
  <c r="K320" i="1"/>
  <c r="L320" i="1"/>
  <c r="M320" i="1"/>
  <c r="I321" i="1"/>
  <c r="J321" i="1"/>
  <c r="K321" i="1"/>
  <c r="L321" i="1"/>
  <c r="M321" i="1"/>
  <c r="I322" i="1"/>
  <c r="J322" i="1"/>
  <c r="K322" i="1"/>
  <c r="L322" i="1"/>
  <c r="M322" i="1"/>
  <c r="I323" i="1"/>
  <c r="J323" i="1"/>
  <c r="K323" i="1"/>
  <c r="L323" i="1"/>
  <c r="M323" i="1"/>
  <c r="I324" i="1"/>
  <c r="J324" i="1"/>
  <c r="K324" i="1"/>
  <c r="L324" i="1"/>
  <c r="M324" i="1"/>
  <c r="I325" i="1"/>
  <c r="J325" i="1"/>
  <c r="K325" i="1"/>
  <c r="L325" i="1"/>
  <c r="M325" i="1"/>
  <c r="I326" i="1"/>
  <c r="J326" i="1"/>
  <c r="K326" i="1"/>
  <c r="L326" i="1"/>
  <c r="M326" i="1"/>
  <c r="I327" i="1"/>
  <c r="J327" i="1"/>
  <c r="K327" i="1"/>
  <c r="L327" i="1"/>
  <c r="M327" i="1"/>
  <c r="I328" i="1"/>
  <c r="J328" i="1"/>
  <c r="K328" i="1"/>
  <c r="L328" i="1"/>
  <c r="M328" i="1"/>
  <c r="I329" i="1"/>
  <c r="J329" i="1"/>
  <c r="K329" i="1"/>
  <c r="L329" i="1"/>
  <c r="M329" i="1"/>
  <c r="I330" i="1"/>
  <c r="J330" i="1"/>
  <c r="K330" i="1"/>
  <c r="L330" i="1"/>
  <c r="M330" i="1"/>
  <c r="I331" i="1"/>
  <c r="J331" i="1"/>
  <c r="K331" i="1"/>
  <c r="L331" i="1"/>
  <c r="M331" i="1"/>
  <c r="I332" i="1"/>
  <c r="J332" i="1"/>
  <c r="K332" i="1"/>
  <c r="L332" i="1"/>
  <c r="M332" i="1"/>
  <c r="I333" i="1"/>
  <c r="J333" i="1"/>
  <c r="K333" i="1"/>
  <c r="L333" i="1"/>
  <c r="M333" i="1"/>
  <c r="I334" i="1"/>
  <c r="J334" i="1"/>
  <c r="K334" i="1"/>
  <c r="L334" i="1"/>
  <c r="M334" i="1"/>
  <c r="I335" i="1"/>
  <c r="J335" i="1"/>
  <c r="K335" i="1"/>
  <c r="L335" i="1"/>
  <c r="M335" i="1"/>
  <c r="I336" i="1"/>
  <c r="J336" i="1"/>
  <c r="K336" i="1"/>
  <c r="L336" i="1"/>
  <c r="M336" i="1"/>
  <c r="I337" i="1"/>
  <c r="J337" i="1"/>
  <c r="K337" i="1"/>
  <c r="L337" i="1"/>
  <c r="M337" i="1"/>
  <c r="I338" i="1"/>
  <c r="J338" i="1"/>
  <c r="K338" i="1"/>
  <c r="L338" i="1"/>
  <c r="M338" i="1"/>
  <c r="I339" i="1"/>
  <c r="J339" i="1"/>
  <c r="K339" i="1"/>
  <c r="L339" i="1"/>
  <c r="M339" i="1"/>
  <c r="I340" i="1"/>
  <c r="J340" i="1"/>
  <c r="K340" i="1"/>
  <c r="L340" i="1"/>
  <c r="M340" i="1"/>
  <c r="I341" i="1"/>
  <c r="J341" i="1"/>
  <c r="K341" i="1"/>
  <c r="L341" i="1"/>
  <c r="M341" i="1"/>
  <c r="I342" i="1"/>
  <c r="J342" i="1"/>
  <c r="K342" i="1"/>
  <c r="L342" i="1"/>
  <c r="M342" i="1"/>
  <c r="I343" i="1"/>
  <c r="J343" i="1"/>
  <c r="K343" i="1"/>
  <c r="L343" i="1"/>
  <c r="M343" i="1"/>
  <c r="I344" i="1"/>
  <c r="J344" i="1"/>
  <c r="K344" i="1"/>
  <c r="L344" i="1"/>
  <c r="M344" i="1"/>
  <c r="I345" i="1"/>
  <c r="J345" i="1"/>
  <c r="K345" i="1"/>
  <c r="L345" i="1"/>
  <c r="M345" i="1"/>
  <c r="I346" i="1"/>
  <c r="J346" i="1"/>
  <c r="K346" i="1"/>
  <c r="L346" i="1"/>
  <c r="M346" i="1"/>
  <c r="I347" i="1"/>
  <c r="J347" i="1"/>
  <c r="K347" i="1"/>
  <c r="L347" i="1"/>
  <c r="M347" i="1"/>
  <c r="I348" i="1"/>
  <c r="J348" i="1"/>
  <c r="K348" i="1"/>
  <c r="L348" i="1"/>
  <c r="M348" i="1"/>
  <c r="I349" i="1"/>
  <c r="J349" i="1"/>
  <c r="K349" i="1"/>
  <c r="L349" i="1"/>
  <c r="M349" i="1"/>
  <c r="I350" i="1"/>
  <c r="J350" i="1"/>
  <c r="K350" i="1"/>
  <c r="L350" i="1"/>
  <c r="M350" i="1"/>
  <c r="I351" i="1"/>
  <c r="J351" i="1"/>
  <c r="K351" i="1"/>
  <c r="L351" i="1"/>
  <c r="M351" i="1"/>
  <c r="I352" i="1"/>
  <c r="J352" i="1"/>
  <c r="K352" i="1"/>
  <c r="L352" i="1"/>
  <c r="M352" i="1"/>
  <c r="I353" i="1"/>
  <c r="J353" i="1"/>
  <c r="K353" i="1"/>
  <c r="L353" i="1"/>
  <c r="M353" i="1"/>
  <c r="I354" i="1"/>
  <c r="J354" i="1"/>
  <c r="K354" i="1"/>
  <c r="L354" i="1"/>
  <c r="M354" i="1"/>
  <c r="I355" i="1"/>
  <c r="J355" i="1"/>
  <c r="K355" i="1"/>
  <c r="L355" i="1"/>
  <c r="M355" i="1"/>
  <c r="I356" i="1"/>
  <c r="J356" i="1"/>
  <c r="K356" i="1"/>
  <c r="L356" i="1"/>
  <c r="M356" i="1"/>
  <c r="I357" i="1"/>
  <c r="J357" i="1"/>
  <c r="K357" i="1"/>
  <c r="L357" i="1"/>
  <c r="M357" i="1"/>
  <c r="I358" i="1"/>
  <c r="J358" i="1"/>
  <c r="K358" i="1"/>
  <c r="L358" i="1"/>
  <c r="M358" i="1"/>
  <c r="I359" i="1"/>
  <c r="J359" i="1"/>
  <c r="K359" i="1"/>
  <c r="L359" i="1"/>
  <c r="M359" i="1"/>
  <c r="I360" i="1"/>
  <c r="J360" i="1"/>
  <c r="K360" i="1"/>
  <c r="L360" i="1"/>
  <c r="M360" i="1"/>
  <c r="I361" i="1"/>
  <c r="J361" i="1"/>
  <c r="K361" i="1"/>
  <c r="L361" i="1"/>
  <c r="M361" i="1"/>
  <c r="I362" i="1"/>
  <c r="J362" i="1"/>
  <c r="K362" i="1"/>
  <c r="L362" i="1"/>
  <c r="M362" i="1"/>
  <c r="I363" i="1"/>
  <c r="J363" i="1"/>
  <c r="K363" i="1"/>
  <c r="L363" i="1"/>
  <c r="M363" i="1"/>
  <c r="I364" i="1"/>
  <c r="J364" i="1"/>
  <c r="K364" i="1"/>
  <c r="L364" i="1"/>
  <c r="M364" i="1"/>
  <c r="I365" i="1"/>
  <c r="J365" i="1"/>
  <c r="K365" i="1"/>
  <c r="L365" i="1"/>
  <c r="M365" i="1"/>
  <c r="I366" i="1"/>
  <c r="J366" i="1"/>
  <c r="K366" i="1"/>
  <c r="L366" i="1"/>
  <c r="M366" i="1"/>
  <c r="I367" i="1"/>
  <c r="J367" i="1"/>
  <c r="K367" i="1"/>
  <c r="L367" i="1"/>
  <c r="M367" i="1"/>
  <c r="I368" i="1"/>
  <c r="J368" i="1"/>
  <c r="K368" i="1"/>
  <c r="L368" i="1"/>
  <c r="M368" i="1"/>
  <c r="I369" i="1"/>
  <c r="J369" i="1"/>
  <c r="K369" i="1"/>
  <c r="L369" i="1"/>
  <c r="M369" i="1"/>
  <c r="I370" i="1"/>
  <c r="J370" i="1"/>
  <c r="K370" i="1"/>
  <c r="L370" i="1"/>
  <c r="M370" i="1"/>
  <c r="I371" i="1"/>
  <c r="J371" i="1"/>
  <c r="K371" i="1"/>
  <c r="L371" i="1"/>
  <c r="M371" i="1"/>
  <c r="I372" i="1"/>
  <c r="J372" i="1"/>
  <c r="K372" i="1"/>
  <c r="L372" i="1"/>
  <c r="M372" i="1"/>
  <c r="I373" i="1"/>
  <c r="J373" i="1"/>
  <c r="K373" i="1"/>
  <c r="L373" i="1"/>
  <c r="M373" i="1"/>
  <c r="I374" i="1"/>
  <c r="J374" i="1"/>
  <c r="K374" i="1"/>
  <c r="L374" i="1"/>
  <c r="M374" i="1"/>
  <c r="I375" i="1"/>
  <c r="J375" i="1"/>
  <c r="K375" i="1"/>
  <c r="L375" i="1"/>
  <c r="M375" i="1"/>
  <c r="I376" i="1"/>
  <c r="J376" i="1"/>
  <c r="K376" i="1"/>
  <c r="L376" i="1"/>
  <c r="M376" i="1"/>
  <c r="I377" i="1"/>
  <c r="J377" i="1"/>
  <c r="K377" i="1"/>
  <c r="L377" i="1"/>
  <c r="M377" i="1"/>
  <c r="I378" i="1"/>
  <c r="J378" i="1"/>
  <c r="K378" i="1"/>
  <c r="L378" i="1"/>
  <c r="M378" i="1"/>
  <c r="I379" i="1"/>
  <c r="J379" i="1"/>
  <c r="K379" i="1"/>
  <c r="L379" i="1"/>
  <c r="M379" i="1"/>
  <c r="I380" i="1"/>
  <c r="J380" i="1"/>
  <c r="K380" i="1"/>
  <c r="L380" i="1"/>
  <c r="M380" i="1"/>
  <c r="I381" i="1"/>
  <c r="J381" i="1"/>
  <c r="K381" i="1"/>
  <c r="L381" i="1"/>
  <c r="M381" i="1"/>
  <c r="I382" i="1"/>
  <c r="J382" i="1"/>
  <c r="K382" i="1"/>
  <c r="L382" i="1"/>
  <c r="M382" i="1"/>
  <c r="I383" i="1"/>
  <c r="J383" i="1"/>
  <c r="K383" i="1"/>
  <c r="L383" i="1"/>
  <c r="M383" i="1"/>
  <c r="I384" i="1"/>
  <c r="J384" i="1"/>
  <c r="K384" i="1"/>
  <c r="L384" i="1"/>
  <c r="M384" i="1"/>
  <c r="I385" i="1"/>
  <c r="J385" i="1"/>
  <c r="K385" i="1"/>
  <c r="L385" i="1"/>
  <c r="M385" i="1"/>
  <c r="I386" i="1"/>
  <c r="J386" i="1"/>
  <c r="K386" i="1"/>
  <c r="L386" i="1"/>
  <c r="M386" i="1"/>
  <c r="I387" i="1"/>
  <c r="J387" i="1"/>
  <c r="K387" i="1"/>
  <c r="L387" i="1"/>
  <c r="M387" i="1"/>
  <c r="I388" i="1"/>
  <c r="J388" i="1"/>
  <c r="K388" i="1"/>
  <c r="L388" i="1"/>
  <c r="M388" i="1"/>
  <c r="I389" i="1"/>
  <c r="J389" i="1"/>
  <c r="K389" i="1"/>
  <c r="L389" i="1"/>
  <c r="M389" i="1"/>
  <c r="I390" i="1"/>
  <c r="J390" i="1"/>
  <c r="K390" i="1"/>
  <c r="L390" i="1"/>
  <c r="M390" i="1"/>
  <c r="I391" i="1"/>
  <c r="J391" i="1"/>
  <c r="K391" i="1"/>
  <c r="L391" i="1"/>
  <c r="M391" i="1"/>
  <c r="I392" i="1"/>
  <c r="J392" i="1"/>
  <c r="K392" i="1"/>
  <c r="L392" i="1"/>
  <c r="M392" i="1"/>
  <c r="I393" i="1"/>
  <c r="J393" i="1"/>
  <c r="K393" i="1"/>
  <c r="L393" i="1"/>
  <c r="M393" i="1"/>
  <c r="I394" i="1"/>
  <c r="J394" i="1"/>
  <c r="K394" i="1"/>
  <c r="L394" i="1"/>
  <c r="M394" i="1"/>
  <c r="I395" i="1"/>
  <c r="J395" i="1"/>
  <c r="K395" i="1"/>
  <c r="L395" i="1"/>
  <c r="M395" i="1"/>
  <c r="I396" i="1"/>
  <c r="J396" i="1"/>
  <c r="K396" i="1"/>
  <c r="L396" i="1"/>
  <c r="M396" i="1"/>
  <c r="I397" i="1"/>
  <c r="J397" i="1"/>
  <c r="K397" i="1"/>
  <c r="L397" i="1"/>
  <c r="M397" i="1"/>
  <c r="I398" i="1"/>
  <c r="J398" i="1"/>
  <c r="K398" i="1"/>
  <c r="L398" i="1"/>
  <c r="M398" i="1"/>
  <c r="I399" i="1"/>
  <c r="J399" i="1"/>
  <c r="K399" i="1"/>
  <c r="L399" i="1"/>
  <c r="M399" i="1"/>
  <c r="I400" i="1"/>
  <c r="J400" i="1"/>
  <c r="K400" i="1"/>
  <c r="L400" i="1"/>
  <c r="M400" i="1"/>
  <c r="I401" i="1"/>
  <c r="J401" i="1"/>
  <c r="K401" i="1"/>
  <c r="L401" i="1"/>
  <c r="M401" i="1"/>
  <c r="I402" i="1"/>
  <c r="J402" i="1"/>
  <c r="K402" i="1"/>
  <c r="L402" i="1"/>
  <c r="M402" i="1"/>
  <c r="I403" i="1"/>
  <c r="J403" i="1"/>
  <c r="K403" i="1"/>
  <c r="L403" i="1"/>
  <c r="M403" i="1"/>
  <c r="I404" i="1"/>
  <c r="J404" i="1"/>
  <c r="K404" i="1"/>
  <c r="L404" i="1"/>
  <c r="M404" i="1"/>
  <c r="I405" i="1"/>
  <c r="J405" i="1"/>
  <c r="K405" i="1"/>
  <c r="L405" i="1"/>
  <c r="M405" i="1"/>
  <c r="I406" i="1"/>
  <c r="J406" i="1"/>
  <c r="K406" i="1"/>
  <c r="L406" i="1"/>
  <c r="M406" i="1"/>
  <c r="I407" i="1"/>
  <c r="J407" i="1"/>
  <c r="K407" i="1"/>
  <c r="L407" i="1"/>
  <c r="M407" i="1"/>
  <c r="I408" i="1"/>
  <c r="J408" i="1"/>
  <c r="K408" i="1"/>
  <c r="L408" i="1"/>
  <c r="M408" i="1"/>
  <c r="I409" i="1"/>
  <c r="J409" i="1"/>
  <c r="K409" i="1"/>
  <c r="L409" i="1"/>
  <c r="M409" i="1"/>
  <c r="I410" i="1"/>
  <c r="J410" i="1"/>
  <c r="K410" i="1"/>
  <c r="L410" i="1"/>
  <c r="M410" i="1"/>
  <c r="I411" i="1"/>
  <c r="J411" i="1"/>
  <c r="K411" i="1"/>
  <c r="L411" i="1"/>
  <c r="M411" i="1"/>
  <c r="I412" i="1"/>
  <c r="J412" i="1"/>
  <c r="K412" i="1"/>
  <c r="L412" i="1"/>
  <c r="M412" i="1"/>
  <c r="I413" i="1"/>
  <c r="J413" i="1"/>
  <c r="K413" i="1"/>
  <c r="L413" i="1"/>
  <c r="M413" i="1"/>
  <c r="I414" i="1"/>
  <c r="J414" i="1"/>
  <c r="K414" i="1"/>
  <c r="L414" i="1"/>
  <c r="M414" i="1"/>
  <c r="I415" i="1"/>
  <c r="J415" i="1"/>
  <c r="K415" i="1"/>
  <c r="L415" i="1"/>
  <c r="M415" i="1"/>
  <c r="I416" i="1"/>
  <c r="J416" i="1"/>
  <c r="K416" i="1"/>
  <c r="L416" i="1"/>
  <c r="M416" i="1"/>
  <c r="I417" i="1"/>
  <c r="J417" i="1"/>
  <c r="K417" i="1"/>
  <c r="L417" i="1"/>
  <c r="M417" i="1"/>
  <c r="I418" i="1"/>
  <c r="J418" i="1"/>
  <c r="K418" i="1"/>
  <c r="L418" i="1"/>
  <c r="M418" i="1"/>
  <c r="I419" i="1"/>
  <c r="J419" i="1"/>
  <c r="K419" i="1"/>
  <c r="L419" i="1"/>
  <c r="M419" i="1"/>
  <c r="I420" i="1"/>
  <c r="J420" i="1"/>
  <c r="K420" i="1"/>
  <c r="L420" i="1"/>
  <c r="M420" i="1"/>
  <c r="I421" i="1"/>
  <c r="J421" i="1"/>
  <c r="K421" i="1"/>
  <c r="L421" i="1"/>
  <c r="M421" i="1"/>
  <c r="I422" i="1"/>
  <c r="J422" i="1"/>
  <c r="K422" i="1"/>
  <c r="L422" i="1"/>
  <c r="M422" i="1"/>
  <c r="I423" i="1"/>
  <c r="J423" i="1"/>
  <c r="K423" i="1"/>
  <c r="L423" i="1"/>
  <c r="M423" i="1"/>
  <c r="I424" i="1"/>
  <c r="J424" i="1"/>
  <c r="K424" i="1"/>
  <c r="L424" i="1"/>
  <c r="M424" i="1"/>
  <c r="I425" i="1"/>
  <c r="J425" i="1"/>
  <c r="K425" i="1"/>
  <c r="L425" i="1"/>
  <c r="M425" i="1"/>
  <c r="I426" i="1"/>
  <c r="J426" i="1"/>
  <c r="K426" i="1"/>
  <c r="L426" i="1"/>
  <c r="M426" i="1"/>
  <c r="I427" i="1"/>
  <c r="J427" i="1"/>
  <c r="K427" i="1"/>
  <c r="L427" i="1"/>
  <c r="M427" i="1"/>
  <c r="I428" i="1"/>
  <c r="J428" i="1"/>
  <c r="K428" i="1"/>
  <c r="L428" i="1"/>
  <c r="M428" i="1"/>
  <c r="I429" i="1"/>
  <c r="J429" i="1"/>
  <c r="K429" i="1"/>
  <c r="L429" i="1"/>
  <c r="M429" i="1"/>
  <c r="I430" i="1"/>
  <c r="J430" i="1"/>
  <c r="K430" i="1"/>
  <c r="L430" i="1"/>
  <c r="M430" i="1"/>
  <c r="I431" i="1"/>
  <c r="J431" i="1"/>
  <c r="K431" i="1"/>
  <c r="L431" i="1"/>
  <c r="M431" i="1"/>
  <c r="I432" i="1"/>
  <c r="J432" i="1"/>
  <c r="K432" i="1"/>
  <c r="L432" i="1"/>
  <c r="M432" i="1"/>
  <c r="I433" i="1"/>
  <c r="J433" i="1"/>
  <c r="K433" i="1"/>
  <c r="L433" i="1"/>
  <c r="M433" i="1"/>
  <c r="I434" i="1"/>
  <c r="J434" i="1"/>
  <c r="K434" i="1"/>
  <c r="L434" i="1"/>
  <c r="M434" i="1"/>
  <c r="I435" i="1"/>
  <c r="J435" i="1"/>
  <c r="K435" i="1"/>
  <c r="L435" i="1"/>
  <c r="M435" i="1"/>
  <c r="I436" i="1"/>
  <c r="J436" i="1"/>
  <c r="K436" i="1"/>
  <c r="L436" i="1"/>
  <c r="M436" i="1"/>
  <c r="I437" i="1"/>
  <c r="J437" i="1"/>
  <c r="K437" i="1"/>
  <c r="L437" i="1"/>
  <c r="M437" i="1"/>
  <c r="I438" i="1"/>
  <c r="J438" i="1"/>
  <c r="K438" i="1"/>
  <c r="L438" i="1"/>
  <c r="M438" i="1"/>
  <c r="I439" i="1"/>
  <c r="J439" i="1"/>
  <c r="K439" i="1"/>
  <c r="L439" i="1"/>
  <c r="M439" i="1"/>
  <c r="I440" i="1"/>
  <c r="J440" i="1"/>
  <c r="K440" i="1"/>
  <c r="L440" i="1"/>
  <c r="M440" i="1"/>
  <c r="I441" i="1"/>
  <c r="J441" i="1"/>
  <c r="K441" i="1"/>
  <c r="L441" i="1"/>
  <c r="M441" i="1"/>
  <c r="I442" i="1"/>
  <c r="J442" i="1"/>
  <c r="K442" i="1"/>
  <c r="L442" i="1"/>
  <c r="M442" i="1"/>
  <c r="I443" i="1"/>
  <c r="J443" i="1"/>
  <c r="K443" i="1"/>
  <c r="L443" i="1"/>
  <c r="M443" i="1"/>
  <c r="I444" i="1"/>
  <c r="J444" i="1"/>
  <c r="K444" i="1"/>
  <c r="L444" i="1"/>
  <c r="M444" i="1"/>
  <c r="I445" i="1"/>
  <c r="J445" i="1"/>
  <c r="K445" i="1"/>
  <c r="L445" i="1"/>
  <c r="M445" i="1"/>
  <c r="I446" i="1"/>
  <c r="J446" i="1"/>
  <c r="K446" i="1"/>
  <c r="L446" i="1"/>
  <c r="M446" i="1"/>
  <c r="I447" i="1"/>
  <c r="J447" i="1"/>
  <c r="K447" i="1"/>
  <c r="L447" i="1"/>
  <c r="M447" i="1"/>
  <c r="I448" i="1"/>
  <c r="J448" i="1"/>
  <c r="K448" i="1"/>
  <c r="L448" i="1"/>
  <c r="M448" i="1"/>
  <c r="I449" i="1"/>
  <c r="J449" i="1"/>
  <c r="K449" i="1"/>
  <c r="L449" i="1"/>
  <c r="M449" i="1"/>
  <c r="I450" i="1"/>
  <c r="J450" i="1"/>
  <c r="K450" i="1"/>
  <c r="L450" i="1"/>
  <c r="M450" i="1"/>
  <c r="I451" i="1"/>
  <c r="J451" i="1"/>
  <c r="K451" i="1"/>
  <c r="L451" i="1"/>
  <c r="M451" i="1"/>
  <c r="I452" i="1"/>
  <c r="J452" i="1"/>
  <c r="K452" i="1"/>
  <c r="L452" i="1"/>
  <c r="M452" i="1"/>
  <c r="I453" i="1"/>
  <c r="J453" i="1"/>
  <c r="K453" i="1"/>
  <c r="L453" i="1"/>
  <c r="M453" i="1"/>
  <c r="I454" i="1"/>
  <c r="J454" i="1"/>
  <c r="K454" i="1"/>
  <c r="L454" i="1"/>
  <c r="M454" i="1"/>
  <c r="I455" i="1"/>
  <c r="J455" i="1"/>
  <c r="K455" i="1"/>
  <c r="L455" i="1"/>
  <c r="M455" i="1"/>
  <c r="I456" i="1"/>
  <c r="J456" i="1"/>
  <c r="K456" i="1"/>
  <c r="L456" i="1"/>
  <c r="M456" i="1"/>
  <c r="I457" i="1"/>
  <c r="J457" i="1"/>
  <c r="K457" i="1"/>
  <c r="L457" i="1"/>
  <c r="M457" i="1"/>
  <c r="I458" i="1"/>
  <c r="J458" i="1"/>
  <c r="K458" i="1"/>
  <c r="L458" i="1"/>
  <c r="M458" i="1"/>
  <c r="I459" i="1"/>
  <c r="J459" i="1"/>
  <c r="K459" i="1"/>
  <c r="L459" i="1"/>
  <c r="M459" i="1"/>
  <c r="I460" i="1"/>
  <c r="J460" i="1"/>
  <c r="K460" i="1"/>
  <c r="L460" i="1"/>
  <c r="M460" i="1"/>
  <c r="I461" i="1"/>
  <c r="J461" i="1"/>
  <c r="K461" i="1"/>
  <c r="L461" i="1"/>
  <c r="M461" i="1"/>
  <c r="I462" i="1"/>
  <c r="J462" i="1"/>
  <c r="K462" i="1"/>
  <c r="L462" i="1"/>
  <c r="M462" i="1"/>
  <c r="I463" i="1"/>
  <c r="J463" i="1"/>
  <c r="K463" i="1"/>
  <c r="L463" i="1"/>
  <c r="M463" i="1"/>
  <c r="I464" i="1"/>
  <c r="J464" i="1"/>
  <c r="K464" i="1"/>
  <c r="L464" i="1"/>
  <c r="M464" i="1"/>
  <c r="I465" i="1"/>
  <c r="J465" i="1"/>
  <c r="K465" i="1"/>
  <c r="L465" i="1"/>
  <c r="M465" i="1"/>
  <c r="I466" i="1"/>
  <c r="J466" i="1"/>
  <c r="K466" i="1"/>
  <c r="L466" i="1"/>
  <c r="M466" i="1"/>
  <c r="I467" i="1"/>
  <c r="J467" i="1"/>
  <c r="K467" i="1"/>
  <c r="L467" i="1"/>
  <c r="M467" i="1"/>
  <c r="I468" i="1"/>
  <c r="J468" i="1"/>
  <c r="K468" i="1"/>
  <c r="L468" i="1"/>
  <c r="M468" i="1"/>
  <c r="I469" i="1"/>
  <c r="J469" i="1"/>
  <c r="K469" i="1"/>
  <c r="L469" i="1"/>
  <c r="M469" i="1"/>
  <c r="I470" i="1"/>
  <c r="J470" i="1"/>
  <c r="K470" i="1"/>
  <c r="L470" i="1"/>
  <c r="M470" i="1"/>
  <c r="I471" i="1"/>
  <c r="J471" i="1"/>
  <c r="K471" i="1"/>
  <c r="L471" i="1"/>
  <c r="M471" i="1"/>
  <c r="I472" i="1"/>
  <c r="J472" i="1"/>
  <c r="K472" i="1"/>
  <c r="L472" i="1"/>
  <c r="M472" i="1"/>
  <c r="I473" i="1"/>
  <c r="J473" i="1"/>
  <c r="K473" i="1"/>
  <c r="L473" i="1"/>
  <c r="M473" i="1"/>
  <c r="I474" i="1"/>
  <c r="J474" i="1"/>
  <c r="K474" i="1"/>
  <c r="L474" i="1"/>
  <c r="M474" i="1"/>
  <c r="I475" i="1"/>
  <c r="J475" i="1"/>
  <c r="K475" i="1"/>
  <c r="L475" i="1"/>
  <c r="M475" i="1"/>
  <c r="I476" i="1"/>
  <c r="J476" i="1"/>
  <c r="K476" i="1"/>
  <c r="L476" i="1"/>
  <c r="M476" i="1"/>
  <c r="I477" i="1"/>
  <c r="J477" i="1"/>
  <c r="K477" i="1"/>
  <c r="L477" i="1"/>
  <c r="M477" i="1"/>
  <c r="I478" i="1"/>
  <c r="J478" i="1"/>
  <c r="K478" i="1"/>
  <c r="L478" i="1"/>
  <c r="M478" i="1"/>
  <c r="I479" i="1"/>
  <c r="J479" i="1"/>
  <c r="K479" i="1"/>
  <c r="L479" i="1"/>
  <c r="M479" i="1"/>
  <c r="I480" i="1"/>
  <c r="J480" i="1"/>
  <c r="K480" i="1"/>
  <c r="L480" i="1"/>
  <c r="M480" i="1"/>
  <c r="I481" i="1"/>
  <c r="J481" i="1"/>
  <c r="K481" i="1"/>
  <c r="L481" i="1"/>
  <c r="M481" i="1"/>
  <c r="I482" i="1"/>
  <c r="J482" i="1"/>
  <c r="K482" i="1"/>
  <c r="L482" i="1"/>
  <c r="M482" i="1"/>
  <c r="I483" i="1"/>
  <c r="J483" i="1"/>
  <c r="K483" i="1"/>
  <c r="L483" i="1"/>
  <c r="M483" i="1"/>
  <c r="I484" i="1"/>
  <c r="J484" i="1"/>
  <c r="K484" i="1"/>
  <c r="L484" i="1"/>
  <c r="M484" i="1"/>
  <c r="I485" i="1"/>
  <c r="J485" i="1"/>
  <c r="K485" i="1"/>
  <c r="L485" i="1"/>
  <c r="M485" i="1"/>
  <c r="I486" i="1"/>
  <c r="J486" i="1"/>
  <c r="K486" i="1"/>
  <c r="L486" i="1"/>
  <c r="M486" i="1"/>
  <c r="I487" i="1"/>
  <c r="J487" i="1"/>
  <c r="K487" i="1"/>
  <c r="L487" i="1"/>
  <c r="M487" i="1"/>
  <c r="I488" i="1"/>
  <c r="J488" i="1"/>
  <c r="K488" i="1"/>
  <c r="L488" i="1"/>
  <c r="M488" i="1"/>
  <c r="I489" i="1"/>
  <c r="J489" i="1"/>
  <c r="K489" i="1"/>
  <c r="L489" i="1"/>
  <c r="M489" i="1"/>
  <c r="I490" i="1"/>
  <c r="J490" i="1"/>
  <c r="K490" i="1"/>
  <c r="L490" i="1"/>
  <c r="M490" i="1"/>
  <c r="I491" i="1"/>
  <c r="J491" i="1"/>
  <c r="K491" i="1"/>
  <c r="L491" i="1"/>
  <c r="M491" i="1"/>
  <c r="I492" i="1"/>
  <c r="J492" i="1"/>
  <c r="K492" i="1"/>
  <c r="L492" i="1"/>
  <c r="M492" i="1"/>
  <c r="I493" i="1"/>
  <c r="J493" i="1"/>
  <c r="K493" i="1"/>
  <c r="L493" i="1"/>
  <c r="M493" i="1"/>
  <c r="I494" i="1"/>
  <c r="J494" i="1"/>
  <c r="K494" i="1"/>
  <c r="L494" i="1"/>
  <c r="M494" i="1"/>
  <c r="I495" i="1"/>
  <c r="J495" i="1"/>
  <c r="K495" i="1"/>
  <c r="L495" i="1"/>
  <c r="M495" i="1"/>
  <c r="I496" i="1"/>
  <c r="J496" i="1"/>
  <c r="K496" i="1"/>
  <c r="L496" i="1"/>
  <c r="M496" i="1"/>
  <c r="I497" i="1"/>
  <c r="J497" i="1"/>
  <c r="K497" i="1"/>
  <c r="L497" i="1"/>
  <c r="M497" i="1"/>
  <c r="I498" i="1"/>
  <c r="J498" i="1"/>
  <c r="K498" i="1"/>
  <c r="L498" i="1"/>
  <c r="M498" i="1"/>
  <c r="I499" i="1"/>
  <c r="J499" i="1"/>
  <c r="K499" i="1"/>
  <c r="L499" i="1"/>
  <c r="M499" i="1"/>
  <c r="I500" i="1"/>
  <c r="J500" i="1"/>
  <c r="K500" i="1"/>
  <c r="L500" i="1"/>
  <c r="M500" i="1"/>
  <c r="I501" i="1"/>
  <c r="J501" i="1"/>
  <c r="K501" i="1"/>
  <c r="L501" i="1"/>
  <c r="M501" i="1"/>
  <c r="I502" i="1"/>
  <c r="J502" i="1"/>
  <c r="K502" i="1"/>
  <c r="L502" i="1"/>
  <c r="M502" i="1"/>
  <c r="I503" i="1"/>
  <c r="J503" i="1"/>
  <c r="K503" i="1"/>
  <c r="L503" i="1"/>
  <c r="M503" i="1"/>
  <c r="I504" i="1"/>
  <c r="J504" i="1"/>
  <c r="K504" i="1"/>
  <c r="L504" i="1"/>
  <c r="M504" i="1"/>
  <c r="I505" i="1"/>
  <c r="J505" i="1"/>
  <c r="K505" i="1"/>
  <c r="L505" i="1"/>
  <c r="M505" i="1"/>
  <c r="I506" i="1"/>
  <c r="J506" i="1"/>
  <c r="K506" i="1"/>
  <c r="L506" i="1"/>
  <c r="M506" i="1"/>
  <c r="I507" i="1"/>
  <c r="J507" i="1"/>
  <c r="K507" i="1"/>
  <c r="L507" i="1"/>
  <c r="M507" i="1"/>
  <c r="I508" i="1"/>
  <c r="J508" i="1"/>
  <c r="K508" i="1"/>
  <c r="L508" i="1"/>
  <c r="M508" i="1"/>
  <c r="I509" i="1"/>
  <c r="J509" i="1"/>
  <c r="K509" i="1"/>
  <c r="L509" i="1"/>
  <c r="M509" i="1"/>
  <c r="I510" i="1"/>
  <c r="J510" i="1"/>
  <c r="K510" i="1"/>
  <c r="L510" i="1"/>
  <c r="M510" i="1"/>
  <c r="I511" i="1"/>
  <c r="J511" i="1"/>
  <c r="K511" i="1"/>
  <c r="L511" i="1"/>
  <c r="M511" i="1"/>
  <c r="I512" i="1"/>
  <c r="J512" i="1"/>
  <c r="K512" i="1"/>
  <c r="L512" i="1"/>
  <c r="M512" i="1"/>
  <c r="I513" i="1"/>
  <c r="J513" i="1"/>
  <c r="K513" i="1"/>
  <c r="L513" i="1"/>
  <c r="M513" i="1"/>
  <c r="I514" i="1"/>
  <c r="J514" i="1"/>
  <c r="K514" i="1"/>
  <c r="L514" i="1"/>
  <c r="M514" i="1"/>
  <c r="I515" i="1"/>
  <c r="J515" i="1"/>
  <c r="K515" i="1"/>
  <c r="L515" i="1"/>
  <c r="M515" i="1"/>
  <c r="I516" i="1"/>
  <c r="J516" i="1"/>
  <c r="K516" i="1"/>
  <c r="L516" i="1"/>
  <c r="M516" i="1"/>
  <c r="I517" i="1"/>
  <c r="J517" i="1"/>
  <c r="K517" i="1"/>
  <c r="L517" i="1"/>
  <c r="M517" i="1"/>
  <c r="I518" i="1"/>
  <c r="J518" i="1"/>
  <c r="K518" i="1"/>
  <c r="L518" i="1"/>
  <c r="M518" i="1"/>
  <c r="I519" i="1"/>
  <c r="J519" i="1"/>
  <c r="K519" i="1"/>
  <c r="L519" i="1"/>
  <c r="M519" i="1"/>
  <c r="I520" i="1"/>
  <c r="J520" i="1"/>
  <c r="K520" i="1"/>
  <c r="L520" i="1"/>
  <c r="M520" i="1"/>
  <c r="I521" i="1"/>
  <c r="J521" i="1"/>
  <c r="K521" i="1"/>
  <c r="L521" i="1"/>
  <c r="M521" i="1"/>
  <c r="I522" i="1"/>
  <c r="J522" i="1"/>
  <c r="K522" i="1"/>
  <c r="L522" i="1"/>
  <c r="M522" i="1"/>
  <c r="I523" i="1"/>
  <c r="J523" i="1"/>
  <c r="K523" i="1"/>
  <c r="L523" i="1"/>
  <c r="M523" i="1"/>
  <c r="I524" i="1"/>
  <c r="J524" i="1"/>
  <c r="K524" i="1"/>
  <c r="L524" i="1"/>
  <c r="M524" i="1"/>
  <c r="I525" i="1"/>
  <c r="J525" i="1"/>
  <c r="K525" i="1"/>
  <c r="L525" i="1"/>
  <c r="M525" i="1"/>
  <c r="I526" i="1"/>
  <c r="J526" i="1"/>
  <c r="K526" i="1"/>
  <c r="L526" i="1"/>
  <c r="M526" i="1"/>
  <c r="I527" i="1"/>
  <c r="J527" i="1"/>
  <c r="K527" i="1"/>
  <c r="L527" i="1"/>
  <c r="M527" i="1"/>
  <c r="I528" i="1"/>
  <c r="J528" i="1"/>
  <c r="K528" i="1"/>
  <c r="L528" i="1"/>
  <c r="M528" i="1"/>
  <c r="I529" i="1"/>
  <c r="J529" i="1"/>
  <c r="K529" i="1"/>
  <c r="L529" i="1"/>
  <c r="M529" i="1"/>
  <c r="I530" i="1"/>
  <c r="J530" i="1"/>
  <c r="K530" i="1"/>
  <c r="L530" i="1"/>
  <c r="M530" i="1"/>
  <c r="I531" i="1"/>
  <c r="J531" i="1"/>
  <c r="K531" i="1"/>
  <c r="L531" i="1"/>
  <c r="M531" i="1"/>
  <c r="I532" i="1"/>
  <c r="J532" i="1"/>
  <c r="K532" i="1"/>
  <c r="L532" i="1"/>
  <c r="M532" i="1"/>
  <c r="I533" i="1"/>
  <c r="J533" i="1"/>
  <c r="K533" i="1"/>
  <c r="L533" i="1"/>
  <c r="M533" i="1"/>
  <c r="I534" i="1"/>
  <c r="J534" i="1"/>
  <c r="K534" i="1"/>
  <c r="L534" i="1"/>
  <c r="M534" i="1"/>
  <c r="I535" i="1"/>
  <c r="J535" i="1"/>
  <c r="K535" i="1"/>
  <c r="L535" i="1"/>
  <c r="M535" i="1"/>
  <c r="I536" i="1"/>
  <c r="J536" i="1"/>
  <c r="K536" i="1"/>
  <c r="L536" i="1"/>
  <c r="M536" i="1"/>
  <c r="I537" i="1"/>
  <c r="J537" i="1"/>
  <c r="K537" i="1"/>
  <c r="L537" i="1"/>
  <c r="M537" i="1"/>
  <c r="I538" i="1"/>
  <c r="J538" i="1"/>
  <c r="K538" i="1"/>
  <c r="L538" i="1"/>
  <c r="M538" i="1"/>
  <c r="I539" i="1"/>
  <c r="J539" i="1"/>
  <c r="K539" i="1"/>
  <c r="L539" i="1"/>
  <c r="M539" i="1"/>
  <c r="I540" i="1"/>
  <c r="J540" i="1"/>
  <c r="K540" i="1"/>
  <c r="L540" i="1"/>
  <c r="M540" i="1"/>
  <c r="I541" i="1"/>
  <c r="J541" i="1"/>
  <c r="K541" i="1"/>
  <c r="L541" i="1"/>
  <c r="M541" i="1"/>
  <c r="I542" i="1"/>
  <c r="J542" i="1"/>
  <c r="K542" i="1"/>
  <c r="L542" i="1"/>
  <c r="M542" i="1"/>
  <c r="I543" i="1"/>
  <c r="J543" i="1"/>
  <c r="K543" i="1"/>
  <c r="L543" i="1"/>
  <c r="M543" i="1"/>
  <c r="I544" i="1"/>
  <c r="J544" i="1"/>
  <c r="K544" i="1"/>
  <c r="L544" i="1"/>
  <c r="M544" i="1"/>
  <c r="I545" i="1"/>
  <c r="J545" i="1"/>
  <c r="K545" i="1"/>
  <c r="L545" i="1"/>
  <c r="M545" i="1"/>
  <c r="I546" i="1"/>
  <c r="J546" i="1"/>
  <c r="K546" i="1"/>
  <c r="L546" i="1"/>
  <c r="M546" i="1"/>
  <c r="I547" i="1"/>
  <c r="J547" i="1"/>
  <c r="K547" i="1"/>
  <c r="L547" i="1"/>
  <c r="M547" i="1"/>
  <c r="I548" i="1"/>
  <c r="J548" i="1"/>
  <c r="K548" i="1"/>
  <c r="L548" i="1"/>
  <c r="M548" i="1"/>
  <c r="I549" i="1"/>
  <c r="J549" i="1"/>
  <c r="K549" i="1"/>
  <c r="L549" i="1"/>
  <c r="M549" i="1"/>
  <c r="I550" i="1"/>
  <c r="J550" i="1"/>
  <c r="K550" i="1"/>
  <c r="L550" i="1"/>
  <c r="M550" i="1"/>
  <c r="I551" i="1"/>
  <c r="J551" i="1"/>
  <c r="K551" i="1"/>
  <c r="L551" i="1"/>
  <c r="M551" i="1"/>
  <c r="I552" i="1"/>
  <c r="J552" i="1"/>
  <c r="K552" i="1"/>
  <c r="L552" i="1"/>
  <c r="M552" i="1"/>
  <c r="I553" i="1"/>
  <c r="J553" i="1"/>
  <c r="K553" i="1"/>
  <c r="L553" i="1"/>
  <c r="M553" i="1"/>
  <c r="I554" i="1"/>
  <c r="J554" i="1"/>
  <c r="K554" i="1"/>
  <c r="L554" i="1"/>
  <c r="M554" i="1"/>
  <c r="I555" i="1"/>
  <c r="J555" i="1"/>
  <c r="K555" i="1"/>
  <c r="L555" i="1"/>
  <c r="M555" i="1"/>
  <c r="I556" i="1"/>
  <c r="J556" i="1"/>
  <c r="K556" i="1"/>
  <c r="L556" i="1"/>
  <c r="M556" i="1"/>
  <c r="I557" i="1"/>
  <c r="J557" i="1"/>
  <c r="K557" i="1"/>
  <c r="L557" i="1"/>
  <c r="M557" i="1"/>
  <c r="I558" i="1"/>
  <c r="J558" i="1"/>
  <c r="K558" i="1"/>
  <c r="L558" i="1"/>
  <c r="M558" i="1"/>
  <c r="I559" i="1"/>
  <c r="J559" i="1"/>
  <c r="K559" i="1"/>
  <c r="L559" i="1"/>
  <c r="M559" i="1"/>
  <c r="I560" i="1"/>
  <c r="J560" i="1"/>
  <c r="K560" i="1"/>
  <c r="L560" i="1"/>
  <c r="M560" i="1"/>
  <c r="I561" i="1"/>
  <c r="J561" i="1"/>
  <c r="K561" i="1"/>
  <c r="L561" i="1"/>
  <c r="M561" i="1"/>
  <c r="I562" i="1"/>
  <c r="J562" i="1"/>
  <c r="K562" i="1"/>
  <c r="L562" i="1"/>
  <c r="M562" i="1"/>
  <c r="I563" i="1"/>
  <c r="J563" i="1"/>
  <c r="K563" i="1"/>
  <c r="L563" i="1"/>
  <c r="M563" i="1"/>
  <c r="I564" i="1"/>
  <c r="J564" i="1"/>
  <c r="K564" i="1"/>
  <c r="L564" i="1"/>
  <c r="M564" i="1"/>
  <c r="I565" i="1"/>
  <c r="J565" i="1"/>
  <c r="K565" i="1"/>
  <c r="L565" i="1"/>
  <c r="M565" i="1"/>
  <c r="I566" i="1"/>
  <c r="J566" i="1"/>
  <c r="K566" i="1"/>
  <c r="L566" i="1"/>
  <c r="M566" i="1"/>
  <c r="I567" i="1"/>
  <c r="J567" i="1"/>
  <c r="K567" i="1"/>
  <c r="L567" i="1"/>
  <c r="M567" i="1"/>
  <c r="I568" i="1"/>
  <c r="J568" i="1"/>
  <c r="K568" i="1"/>
  <c r="L568" i="1"/>
  <c r="M568" i="1"/>
  <c r="I569" i="1"/>
  <c r="J569" i="1"/>
  <c r="K569" i="1"/>
  <c r="L569" i="1"/>
  <c r="M569" i="1"/>
  <c r="I570" i="1"/>
  <c r="J570" i="1"/>
  <c r="K570" i="1"/>
  <c r="L570" i="1"/>
  <c r="M570" i="1"/>
  <c r="I571" i="1"/>
  <c r="J571" i="1"/>
  <c r="K571" i="1"/>
  <c r="L571" i="1"/>
  <c r="M571" i="1"/>
  <c r="I572" i="1"/>
  <c r="J572" i="1"/>
  <c r="K572" i="1"/>
  <c r="L572" i="1"/>
  <c r="M572" i="1"/>
  <c r="I573" i="1"/>
  <c r="J573" i="1"/>
  <c r="K573" i="1"/>
  <c r="L573" i="1"/>
  <c r="M573" i="1"/>
  <c r="I574" i="1"/>
  <c r="J574" i="1"/>
  <c r="K574" i="1"/>
  <c r="L574" i="1"/>
  <c r="M574" i="1"/>
  <c r="I575" i="1"/>
  <c r="J575" i="1"/>
  <c r="K575" i="1"/>
  <c r="L575" i="1"/>
  <c r="M575" i="1"/>
  <c r="I576" i="1"/>
  <c r="J576" i="1"/>
  <c r="K576" i="1"/>
  <c r="L576" i="1"/>
  <c r="M576" i="1"/>
  <c r="I577" i="1"/>
  <c r="J577" i="1"/>
  <c r="K577" i="1"/>
  <c r="L577" i="1"/>
  <c r="M577" i="1"/>
  <c r="I578" i="1"/>
  <c r="J578" i="1"/>
  <c r="K578" i="1"/>
  <c r="L578" i="1"/>
  <c r="M578" i="1"/>
  <c r="I579" i="1"/>
  <c r="J579" i="1"/>
  <c r="K579" i="1"/>
  <c r="L579" i="1"/>
  <c r="M579" i="1"/>
  <c r="I580" i="1"/>
  <c r="J580" i="1"/>
  <c r="K580" i="1"/>
  <c r="L580" i="1"/>
  <c r="M580" i="1"/>
  <c r="I581" i="1"/>
  <c r="J581" i="1"/>
  <c r="K581" i="1"/>
  <c r="L581" i="1"/>
  <c r="M581" i="1"/>
  <c r="I582" i="1"/>
  <c r="J582" i="1"/>
  <c r="K582" i="1"/>
  <c r="L582" i="1"/>
  <c r="M582" i="1"/>
  <c r="I583" i="1"/>
  <c r="J583" i="1"/>
  <c r="K583" i="1"/>
  <c r="L583" i="1"/>
  <c r="M583" i="1"/>
  <c r="I584" i="1"/>
  <c r="J584" i="1"/>
  <c r="K584" i="1"/>
  <c r="L584" i="1"/>
  <c r="M584" i="1"/>
  <c r="I585" i="1"/>
  <c r="J585" i="1"/>
  <c r="K585" i="1"/>
  <c r="L585" i="1"/>
  <c r="M585" i="1"/>
  <c r="I586" i="1"/>
  <c r="J586" i="1"/>
  <c r="K586" i="1"/>
  <c r="L586" i="1"/>
  <c r="M586" i="1"/>
  <c r="I587" i="1"/>
  <c r="J587" i="1"/>
  <c r="K587" i="1"/>
  <c r="L587" i="1"/>
  <c r="M587" i="1"/>
  <c r="I588" i="1"/>
  <c r="J588" i="1"/>
  <c r="K588" i="1"/>
  <c r="L588" i="1"/>
  <c r="M588" i="1"/>
  <c r="I589" i="1"/>
  <c r="J589" i="1"/>
  <c r="K589" i="1"/>
  <c r="L589" i="1"/>
  <c r="M589" i="1"/>
  <c r="I590" i="1"/>
  <c r="J590" i="1"/>
  <c r="K590" i="1"/>
  <c r="L590" i="1"/>
  <c r="M590" i="1"/>
  <c r="I591" i="1"/>
  <c r="J591" i="1"/>
  <c r="K591" i="1"/>
  <c r="L591" i="1"/>
  <c r="M591" i="1"/>
  <c r="I592" i="1"/>
  <c r="J592" i="1"/>
  <c r="K592" i="1"/>
  <c r="L592" i="1"/>
  <c r="M592" i="1"/>
  <c r="I593" i="1"/>
  <c r="J593" i="1"/>
  <c r="K593" i="1"/>
  <c r="L593" i="1"/>
  <c r="M593" i="1"/>
  <c r="I594" i="1"/>
  <c r="J594" i="1"/>
  <c r="K594" i="1"/>
  <c r="L594" i="1"/>
  <c r="M594" i="1"/>
  <c r="I595" i="1"/>
  <c r="J595" i="1"/>
  <c r="K595" i="1"/>
  <c r="L595" i="1"/>
  <c r="M595" i="1"/>
  <c r="I596" i="1"/>
  <c r="J596" i="1"/>
  <c r="K596" i="1"/>
  <c r="L596" i="1"/>
  <c r="M596" i="1"/>
  <c r="I597" i="1"/>
  <c r="J597" i="1"/>
  <c r="K597" i="1"/>
  <c r="L597" i="1"/>
  <c r="M597" i="1"/>
  <c r="I598" i="1"/>
  <c r="J598" i="1"/>
  <c r="K598" i="1"/>
  <c r="L598" i="1"/>
  <c r="M598" i="1"/>
  <c r="I599" i="1"/>
  <c r="J599" i="1"/>
  <c r="K599" i="1"/>
  <c r="L599" i="1"/>
  <c r="M599" i="1"/>
  <c r="I600" i="1"/>
  <c r="J600" i="1"/>
  <c r="K600" i="1"/>
  <c r="L600" i="1"/>
  <c r="M600" i="1"/>
  <c r="I601" i="1"/>
  <c r="J601" i="1"/>
  <c r="K601" i="1"/>
  <c r="L601" i="1"/>
  <c r="M601" i="1"/>
  <c r="I602" i="1"/>
  <c r="J602" i="1"/>
  <c r="K602" i="1"/>
  <c r="L602" i="1"/>
  <c r="M602" i="1"/>
  <c r="I603" i="1"/>
  <c r="J603" i="1"/>
  <c r="K603" i="1"/>
  <c r="L603" i="1"/>
  <c r="M603" i="1"/>
  <c r="I604" i="1"/>
  <c r="J604" i="1"/>
  <c r="K604" i="1"/>
  <c r="L604" i="1"/>
  <c r="M604" i="1"/>
  <c r="I605" i="1"/>
  <c r="J605" i="1"/>
  <c r="K605" i="1"/>
  <c r="L605" i="1"/>
  <c r="M605" i="1"/>
  <c r="I606" i="1"/>
  <c r="J606" i="1"/>
  <c r="K606" i="1"/>
  <c r="L606" i="1"/>
  <c r="M606" i="1"/>
  <c r="I607" i="1"/>
  <c r="J607" i="1"/>
  <c r="K607" i="1"/>
  <c r="L607" i="1"/>
  <c r="M607" i="1"/>
  <c r="I608" i="1"/>
  <c r="J608" i="1"/>
  <c r="K608" i="1"/>
  <c r="L608" i="1"/>
  <c r="M608" i="1"/>
  <c r="I609" i="1"/>
  <c r="J609" i="1"/>
  <c r="K609" i="1"/>
  <c r="L609" i="1"/>
  <c r="M609" i="1"/>
  <c r="I610" i="1"/>
  <c r="J610" i="1"/>
  <c r="K610" i="1"/>
  <c r="L610" i="1"/>
  <c r="M610" i="1"/>
  <c r="I611" i="1"/>
  <c r="J611" i="1"/>
  <c r="K611" i="1"/>
  <c r="L611" i="1"/>
  <c r="M611" i="1"/>
  <c r="I612" i="1"/>
  <c r="J612" i="1"/>
  <c r="K612" i="1"/>
  <c r="L612" i="1"/>
  <c r="M612" i="1"/>
  <c r="I613" i="1"/>
  <c r="J613" i="1"/>
  <c r="K613" i="1"/>
  <c r="L613" i="1"/>
  <c r="M613" i="1"/>
  <c r="I614" i="1"/>
  <c r="J614" i="1"/>
  <c r="K614" i="1"/>
  <c r="L614" i="1"/>
  <c r="M614" i="1"/>
  <c r="I615" i="1"/>
  <c r="J615" i="1"/>
  <c r="K615" i="1"/>
  <c r="L615" i="1"/>
  <c r="M615" i="1"/>
  <c r="I616" i="1"/>
  <c r="J616" i="1"/>
  <c r="K616" i="1"/>
  <c r="L616" i="1"/>
  <c r="M616" i="1"/>
  <c r="I617" i="1"/>
  <c r="J617" i="1"/>
  <c r="K617" i="1"/>
  <c r="L617" i="1"/>
  <c r="M617" i="1"/>
  <c r="I618" i="1"/>
  <c r="J618" i="1"/>
  <c r="K618" i="1"/>
  <c r="L618" i="1"/>
  <c r="M618" i="1"/>
  <c r="I619" i="1"/>
  <c r="J619" i="1"/>
  <c r="K619" i="1"/>
  <c r="L619" i="1"/>
  <c r="M619" i="1"/>
  <c r="I620" i="1"/>
  <c r="J620" i="1"/>
  <c r="K620" i="1"/>
  <c r="L620" i="1"/>
  <c r="M620" i="1"/>
  <c r="I621" i="1"/>
  <c r="J621" i="1"/>
  <c r="K621" i="1"/>
  <c r="L621" i="1"/>
  <c r="M621" i="1"/>
  <c r="I622" i="1"/>
  <c r="J622" i="1"/>
  <c r="K622" i="1"/>
  <c r="L622" i="1"/>
  <c r="M622" i="1"/>
  <c r="I623" i="1"/>
  <c r="J623" i="1"/>
  <c r="K623" i="1"/>
  <c r="L623" i="1"/>
  <c r="M623" i="1"/>
  <c r="I624" i="1"/>
  <c r="J624" i="1"/>
  <c r="K624" i="1"/>
  <c r="L624" i="1"/>
  <c r="M624" i="1"/>
  <c r="I625" i="1"/>
  <c r="J625" i="1"/>
  <c r="K625" i="1"/>
  <c r="L625" i="1"/>
  <c r="M625" i="1"/>
  <c r="I626" i="1"/>
  <c r="J626" i="1"/>
  <c r="K626" i="1"/>
  <c r="L626" i="1"/>
  <c r="M626" i="1"/>
  <c r="I627" i="1"/>
  <c r="J627" i="1"/>
  <c r="K627" i="1"/>
  <c r="L627" i="1"/>
  <c r="M627" i="1"/>
  <c r="I628" i="1"/>
  <c r="J628" i="1"/>
  <c r="K628" i="1"/>
  <c r="L628" i="1"/>
  <c r="M628" i="1"/>
  <c r="I629" i="1"/>
  <c r="J629" i="1"/>
  <c r="K629" i="1"/>
  <c r="L629" i="1"/>
  <c r="M629" i="1"/>
  <c r="I630" i="1"/>
  <c r="J630" i="1"/>
  <c r="K630" i="1"/>
  <c r="L630" i="1"/>
  <c r="M630" i="1"/>
  <c r="I631" i="1"/>
  <c r="J631" i="1"/>
  <c r="K631" i="1"/>
  <c r="L631" i="1"/>
  <c r="M631" i="1"/>
  <c r="I632" i="1"/>
  <c r="J632" i="1"/>
  <c r="K632" i="1"/>
  <c r="L632" i="1"/>
  <c r="M632" i="1"/>
  <c r="I633" i="1"/>
  <c r="J633" i="1"/>
  <c r="K633" i="1"/>
  <c r="L633" i="1"/>
  <c r="M633" i="1"/>
  <c r="I634" i="1"/>
  <c r="J634" i="1"/>
  <c r="K634" i="1"/>
  <c r="L634" i="1"/>
  <c r="M634" i="1"/>
  <c r="I635" i="1"/>
  <c r="J635" i="1"/>
  <c r="K635" i="1"/>
  <c r="L635" i="1"/>
  <c r="M635" i="1"/>
  <c r="I636" i="1"/>
  <c r="J636" i="1"/>
  <c r="K636" i="1"/>
  <c r="L636" i="1"/>
  <c r="M636" i="1"/>
  <c r="I637" i="1"/>
  <c r="J637" i="1"/>
  <c r="K637" i="1"/>
  <c r="L637" i="1"/>
  <c r="M637" i="1"/>
  <c r="I638" i="1"/>
  <c r="J638" i="1"/>
  <c r="K638" i="1"/>
  <c r="L638" i="1"/>
  <c r="M638" i="1"/>
  <c r="I639" i="1"/>
  <c r="J639" i="1"/>
  <c r="K639" i="1"/>
  <c r="L639" i="1"/>
  <c r="M639" i="1"/>
  <c r="I640" i="1"/>
  <c r="J640" i="1"/>
  <c r="K640" i="1"/>
  <c r="L640" i="1"/>
  <c r="M640" i="1"/>
  <c r="I641" i="1"/>
  <c r="J641" i="1"/>
  <c r="K641" i="1"/>
  <c r="L641" i="1"/>
  <c r="M641" i="1"/>
  <c r="I642" i="1"/>
  <c r="J642" i="1"/>
  <c r="K642" i="1"/>
  <c r="L642" i="1"/>
  <c r="M642" i="1"/>
  <c r="I643" i="1"/>
  <c r="J643" i="1"/>
  <c r="K643" i="1"/>
  <c r="L643" i="1"/>
  <c r="M643" i="1"/>
  <c r="I644" i="1"/>
  <c r="J644" i="1"/>
  <c r="K644" i="1"/>
  <c r="L644" i="1"/>
  <c r="M644" i="1"/>
  <c r="I645" i="1"/>
  <c r="J645" i="1"/>
  <c r="K645" i="1"/>
  <c r="L645" i="1"/>
  <c r="M645" i="1"/>
  <c r="I646" i="1"/>
  <c r="J646" i="1"/>
  <c r="K646" i="1"/>
  <c r="L646" i="1"/>
  <c r="M646" i="1"/>
  <c r="I647" i="1"/>
  <c r="J647" i="1"/>
  <c r="K647" i="1"/>
  <c r="L647" i="1"/>
  <c r="M647" i="1"/>
  <c r="I648" i="1"/>
  <c r="J648" i="1"/>
  <c r="K648" i="1"/>
  <c r="L648" i="1"/>
  <c r="M648" i="1"/>
  <c r="I649" i="1"/>
  <c r="J649" i="1"/>
  <c r="K649" i="1"/>
  <c r="L649" i="1"/>
  <c r="M649" i="1"/>
  <c r="I650" i="1"/>
  <c r="J650" i="1"/>
  <c r="K650" i="1"/>
  <c r="L650" i="1"/>
  <c r="M650" i="1"/>
  <c r="I651" i="1"/>
  <c r="J651" i="1"/>
  <c r="K651" i="1"/>
  <c r="L651" i="1"/>
  <c r="M651" i="1"/>
  <c r="I652" i="1"/>
  <c r="J652" i="1"/>
  <c r="K652" i="1"/>
  <c r="L652" i="1"/>
  <c r="M652" i="1"/>
  <c r="I653" i="1"/>
  <c r="J653" i="1"/>
  <c r="K653" i="1"/>
  <c r="L653" i="1"/>
  <c r="M653" i="1"/>
  <c r="I654" i="1"/>
  <c r="J654" i="1"/>
  <c r="K654" i="1"/>
  <c r="L654" i="1"/>
  <c r="M654" i="1"/>
  <c r="I655" i="1"/>
  <c r="J655" i="1"/>
  <c r="K655" i="1"/>
  <c r="L655" i="1"/>
  <c r="M655" i="1"/>
  <c r="I656" i="1"/>
  <c r="J656" i="1"/>
  <c r="K656" i="1"/>
  <c r="L656" i="1"/>
  <c r="M656" i="1"/>
  <c r="I657" i="1"/>
  <c r="J657" i="1"/>
  <c r="K657" i="1"/>
  <c r="L657" i="1"/>
  <c r="M657" i="1"/>
  <c r="I658" i="1"/>
  <c r="J658" i="1"/>
  <c r="K658" i="1"/>
  <c r="L658" i="1"/>
  <c r="M658" i="1"/>
  <c r="I659" i="1"/>
  <c r="J659" i="1"/>
  <c r="K659" i="1"/>
  <c r="L659" i="1"/>
  <c r="M659" i="1"/>
  <c r="I660" i="1"/>
  <c r="J660" i="1"/>
  <c r="K660" i="1"/>
  <c r="L660" i="1"/>
  <c r="M660" i="1"/>
  <c r="I661" i="1"/>
  <c r="J661" i="1"/>
  <c r="K661" i="1"/>
  <c r="L661" i="1"/>
  <c r="M661" i="1"/>
  <c r="I662" i="1"/>
  <c r="J662" i="1"/>
  <c r="K662" i="1"/>
  <c r="L662" i="1"/>
  <c r="M662" i="1"/>
  <c r="I663" i="1"/>
  <c r="J663" i="1"/>
  <c r="K663" i="1"/>
  <c r="L663" i="1"/>
  <c r="M663" i="1"/>
  <c r="I664" i="1"/>
  <c r="J664" i="1"/>
  <c r="K664" i="1"/>
  <c r="L664" i="1"/>
  <c r="M664" i="1"/>
  <c r="I665" i="1"/>
  <c r="J665" i="1"/>
  <c r="K665" i="1"/>
  <c r="L665" i="1"/>
  <c r="M665" i="1"/>
  <c r="I666" i="1"/>
  <c r="J666" i="1"/>
  <c r="K666" i="1"/>
  <c r="L666" i="1"/>
  <c r="M666" i="1"/>
  <c r="I667" i="1"/>
  <c r="J667" i="1"/>
  <c r="K667" i="1"/>
  <c r="L667" i="1"/>
  <c r="M667" i="1"/>
  <c r="I668" i="1"/>
  <c r="J668" i="1"/>
  <c r="K668" i="1"/>
  <c r="L668" i="1"/>
  <c r="M668" i="1"/>
  <c r="I669" i="1"/>
  <c r="J669" i="1"/>
  <c r="K669" i="1"/>
  <c r="L669" i="1"/>
  <c r="M669" i="1"/>
  <c r="I670" i="1"/>
  <c r="J670" i="1"/>
  <c r="K670" i="1"/>
  <c r="L670" i="1"/>
  <c r="M670" i="1"/>
  <c r="I671" i="1"/>
  <c r="J671" i="1"/>
  <c r="K671" i="1"/>
  <c r="L671" i="1"/>
  <c r="M671" i="1"/>
  <c r="I672" i="1"/>
  <c r="J672" i="1"/>
  <c r="K672" i="1"/>
  <c r="L672" i="1"/>
  <c r="M672" i="1"/>
  <c r="I673" i="1"/>
  <c r="J673" i="1"/>
  <c r="K673" i="1"/>
  <c r="L673" i="1"/>
  <c r="M673" i="1"/>
  <c r="I674" i="1"/>
  <c r="J674" i="1"/>
  <c r="K674" i="1"/>
  <c r="L674" i="1"/>
  <c r="M674" i="1"/>
  <c r="I675" i="1"/>
  <c r="J675" i="1"/>
  <c r="K675" i="1"/>
  <c r="L675" i="1"/>
  <c r="M675" i="1"/>
  <c r="I676" i="1"/>
  <c r="J676" i="1"/>
  <c r="K676" i="1"/>
  <c r="L676" i="1"/>
  <c r="M676" i="1"/>
  <c r="I677" i="1"/>
  <c r="J677" i="1"/>
  <c r="K677" i="1"/>
  <c r="L677" i="1"/>
  <c r="M677" i="1"/>
  <c r="I678" i="1"/>
  <c r="J678" i="1"/>
  <c r="K678" i="1"/>
  <c r="L678" i="1"/>
  <c r="M678" i="1"/>
  <c r="I679" i="1"/>
  <c r="J679" i="1"/>
  <c r="K679" i="1"/>
  <c r="L679" i="1"/>
  <c r="M679" i="1"/>
  <c r="I680" i="1"/>
  <c r="J680" i="1"/>
  <c r="K680" i="1"/>
  <c r="L680" i="1"/>
  <c r="M680" i="1"/>
  <c r="I681" i="1"/>
  <c r="J681" i="1"/>
  <c r="K681" i="1"/>
  <c r="L681" i="1"/>
  <c r="M681" i="1"/>
  <c r="I682" i="1"/>
  <c r="J682" i="1"/>
  <c r="K682" i="1"/>
  <c r="L682" i="1"/>
  <c r="M682" i="1"/>
  <c r="I683" i="1"/>
  <c r="J683" i="1"/>
  <c r="K683" i="1"/>
  <c r="L683" i="1"/>
  <c r="M683" i="1"/>
  <c r="I684" i="1"/>
  <c r="J684" i="1"/>
  <c r="K684" i="1"/>
  <c r="L684" i="1"/>
  <c r="M684" i="1"/>
  <c r="I685" i="1"/>
  <c r="J685" i="1"/>
  <c r="K685" i="1"/>
  <c r="L685" i="1"/>
  <c r="M685" i="1"/>
  <c r="I686" i="1"/>
  <c r="J686" i="1"/>
  <c r="K686" i="1"/>
  <c r="L686" i="1"/>
  <c r="M686" i="1"/>
  <c r="I687" i="1"/>
  <c r="J687" i="1"/>
  <c r="K687" i="1"/>
  <c r="L687" i="1"/>
  <c r="M687" i="1"/>
  <c r="I688" i="1"/>
  <c r="J688" i="1"/>
  <c r="K688" i="1"/>
  <c r="L688" i="1"/>
  <c r="M688" i="1"/>
  <c r="I689" i="1"/>
  <c r="J689" i="1"/>
  <c r="K689" i="1"/>
  <c r="L689" i="1"/>
  <c r="M689" i="1"/>
  <c r="I690" i="1"/>
  <c r="J690" i="1"/>
  <c r="K690" i="1"/>
  <c r="L690" i="1"/>
  <c r="M690" i="1"/>
  <c r="I691" i="1"/>
  <c r="J691" i="1"/>
  <c r="K691" i="1"/>
  <c r="L691" i="1"/>
  <c r="M691" i="1"/>
  <c r="I692" i="1"/>
  <c r="J692" i="1"/>
  <c r="K692" i="1"/>
  <c r="L692" i="1"/>
  <c r="M692" i="1"/>
  <c r="I693" i="1"/>
  <c r="J693" i="1"/>
  <c r="K693" i="1"/>
  <c r="L693" i="1"/>
  <c r="M693" i="1"/>
  <c r="I694" i="1"/>
  <c r="J694" i="1"/>
  <c r="K694" i="1"/>
  <c r="L694" i="1"/>
  <c r="M694" i="1"/>
  <c r="I695" i="1"/>
  <c r="J695" i="1"/>
  <c r="K695" i="1"/>
  <c r="L695" i="1"/>
  <c r="M695" i="1"/>
  <c r="I696" i="1"/>
  <c r="J696" i="1"/>
  <c r="K696" i="1"/>
  <c r="L696" i="1"/>
  <c r="M696" i="1"/>
  <c r="I697" i="1"/>
  <c r="J697" i="1"/>
  <c r="K697" i="1"/>
  <c r="L697" i="1"/>
  <c r="M697" i="1"/>
  <c r="I698" i="1"/>
  <c r="J698" i="1"/>
  <c r="K698" i="1"/>
  <c r="L698" i="1"/>
  <c r="M698" i="1"/>
  <c r="I699" i="1"/>
  <c r="J699" i="1"/>
  <c r="K699" i="1"/>
  <c r="L699" i="1"/>
  <c r="M699" i="1"/>
  <c r="I700" i="1"/>
  <c r="J700" i="1"/>
  <c r="K700" i="1"/>
  <c r="L700" i="1"/>
  <c r="M700" i="1"/>
  <c r="I701" i="1"/>
  <c r="J701" i="1"/>
  <c r="K701" i="1"/>
  <c r="L701" i="1"/>
  <c r="M701" i="1"/>
  <c r="I702" i="1"/>
  <c r="J702" i="1"/>
  <c r="K702" i="1"/>
  <c r="L702" i="1"/>
  <c r="M702" i="1"/>
  <c r="I703" i="1"/>
  <c r="J703" i="1"/>
  <c r="K703" i="1"/>
  <c r="L703" i="1"/>
  <c r="M703" i="1"/>
  <c r="I704" i="1"/>
  <c r="J704" i="1"/>
  <c r="K704" i="1"/>
  <c r="L704" i="1"/>
  <c r="M704" i="1"/>
  <c r="I705" i="1"/>
  <c r="J705" i="1"/>
  <c r="K705" i="1"/>
  <c r="L705" i="1"/>
  <c r="M705" i="1"/>
  <c r="I706" i="1"/>
  <c r="J706" i="1"/>
  <c r="K706" i="1"/>
  <c r="L706" i="1"/>
  <c r="M706" i="1"/>
  <c r="I707" i="1"/>
  <c r="J707" i="1"/>
  <c r="K707" i="1"/>
  <c r="L707" i="1"/>
  <c r="M707" i="1"/>
  <c r="I708" i="1"/>
  <c r="J708" i="1"/>
  <c r="K708" i="1"/>
  <c r="L708" i="1"/>
  <c r="M708" i="1"/>
  <c r="I709" i="1"/>
  <c r="J709" i="1"/>
  <c r="K709" i="1"/>
  <c r="L709" i="1"/>
  <c r="M709" i="1"/>
  <c r="I710" i="1"/>
  <c r="J710" i="1"/>
  <c r="K710" i="1"/>
  <c r="L710" i="1"/>
  <c r="M710" i="1"/>
  <c r="I711" i="1"/>
  <c r="J711" i="1"/>
  <c r="K711" i="1"/>
  <c r="L711" i="1"/>
  <c r="M711" i="1"/>
  <c r="I712" i="1"/>
  <c r="J712" i="1"/>
  <c r="K712" i="1"/>
  <c r="L712" i="1"/>
  <c r="M712" i="1"/>
  <c r="I713" i="1"/>
  <c r="J713" i="1"/>
  <c r="K713" i="1"/>
  <c r="L713" i="1"/>
  <c r="M713" i="1"/>
  <c r="I714" i="1"/>
  <c r="J714" i="1"/>
  <c r="K714" i="1"/>
  <c r="L714" i="1"/>
  <c r="M714" i="1"/>
  <c r="I715" i="1"/>
  <c r="J715" i="1"/>
  <c r="K715" i="1"/>
  <c r="L715" i="1"/>
  <c r="M715" i="1"/>
  <c r="I716" i="1"/>
  <c r="J716" i="1"/>
  <c r="K716" i="1"/>
  <c r="L716" i="1"/>
  <c r="M716" i="1"/>
  <c r="I717" i="1"/>
  <c r="J717" i="1"/>
  <c r="K717" i="1"/>
  <c r="L717" i="1"/>
  <c r="M717" i="1"/>
  <c r="I718" i="1"/>
  <c r="J718" i="1"/>
  <c r="K718" i="1"/>
  <c r="L718" i="1"/>
  <c r="M718" i="1"/>
  <c r="I719" i="1"/>
  <c r="J719" i="1"/>
  <c r="K719" i="1"/>
  <c r="L719" i="1"/>
  <c r="M719" i="1"/>
  <c r="I720" i="1"/>
  <c r="J720" i="1"/>
  <c r="K720" i="1"/>
  <c r="L720" i="1"/>
  <c r="M720" i="1"/>
  <c r="I721" i="1"/>
  <c r="J721" i="1"/>
  <c r="K721" i="1"/>
  <c r="L721" i="1"/>
  <c r="M721" i="1"/>
  <c r="I722" i="1"/>
  <c r="J722" i="1"/>
  <c r="K722" i="1"/>
  <c r="L722" i="1"/>
  <c r="M722" i="1"/>
  <c r="I723" i="1"/>
  <c r="J723" i="1"/>
  <c r="K723" i="1"/>
  <c r="L723" i="1"/>
  <c r="M723" i="1"/>
  <c r="I724" i="1"/>
  <c r="J724" i="1"/>
  <c r="K724" i="1"/>
  <c r="L724" i="1"/>
  <c r="M724" i="1"/>
  <c r="I725" i="1"/>
  <c r="J725" i="1"/>
  <c r="K725" i="1"/>
  <c r="L725" i="1"/>
  <c r="M725" i="1"/>
  <c r="I726" i="1"/>
  <c r="J726" i="1"/>
  <c r="K726" i="1"/>
  <c r="L726" i="1"/>
  <c r="M726" i="1"/>
  <c r="I727" i="1"/>
  <c r="J727" i="1"/>
  <c r="K727" i="1"/>
  <c r="L727" i="1"/>
  <c r="M727" i="1"/>
  <c r="I728" i="1"/>
  <c r="J728" i="1"/>
  <c r="K728" i="1"/>
  <c r="L728" i="1"/>
  <c r="M728" i="1"/>
  <c r="I729" i="1"/>
  <c r="J729" i="1"/>
  <c r="K729" i="1"/>
  <c r="L729" i="1"/>
  <c r="M729" i="1"/>
  <c r="I730" i="1"/>
  <c r="J730" i="1"/>
  <c r="K730" i="1"/>
  <c r="L730" i="1"/>
  <c r="M730" i="1"/>
  <c r="I731" i="1"/>
  <c r="J731" i="1"/>
  <c r="K731" i="1"/>
  <c r="L731" i="1"/>
  <c r="M731" i="1"/>
  <c r="I732" i="1"/>
  <c r="J732" i="1"/>
  <c r="K732" i="1"/>
  <c r="L732" i="1"/>
  <c r="M732" i="1"/>
  <c r="I733" i="1"/>
  <c r="J733" i="1"/>
  <c r="K733" i="1"/>
  <c r="L733" i="1"/>
  <c r="M733" i="1"/>
  <c r="I734" i="1"/>
  <c r="J734" i="1"/>
  <c r="K734" i="1"/>
  <c r="L734" i="1"/>
  <c r="M734" i="1"/>
  <c r="I735" i="1"/>
  <c r="J735" i="1"/>
  <c r="K735" i="1"/>
  <c r="L735" i="1"/>
  <c r="M735" i="1"/>
  <c r="I736" i="1"/>
  <c r="J736" i="1"/>
  <c r="K736" i="1"/>
  <c r="L736" i="1"/>
  <c r="M736" i="1"/>
  <c r="I737" i="1"/>
  <c r="J737" i="1"/>
  <c r="K737" i="1"/>
  <c r="L737" i="1"/>
  <c r="M737" i="1"/>
  <c r="I738" i="1"/>
  <c r="J738" i="1"/>
  <c r="K738" i="1"/>
  <c r="L738" i="1"/>
  <c r="M738" i="1"/>
  <c r="I739" i="1"/>
  <c r="J739" i="1"/>
  <c r="K739" i="1"/>
  <c r="L739" i="1"/>
  <c r="M739" i="1"/>
  <c r="I740" i="1"/>
  <c r="J740" i="1"/>
  <c r="K740" i="1"/>
  <c r="L740" i="1"/>
  <c r="M740" i="1"/>
  <c r="I741" i="1"/>
  <c r="J741" i="1"/>
  <c r="K741" i="1"/>
  <c r="L741" i="1"/>
  <c r="M741" i="1"/>
  <c r="I742" i="1"/>
  <c r="J742" i="1"/>
  <c r="K742" i="1"/>
  <c r="L742" i="1"/>
  <c r="M742" i="1"/>
  <c r="I743" i="1"/>
  <c r="J743" i="1"/>
  <c r="K743" i="1"/>
  <c r="L743" i="1"/>
  <c r="M743" i="1"/>
  <c r="I744" i="1"/>
  <c r="J744" i="1"/>
  <c r="K744" i="1"/>
  <c r="L744" i="1"/>
  <c r="M744" i="1"/>
  <c r="I745" i="1"/>
  <c r="J745" i="1"/>
  <c r="K745" i="1"/>
  <c r="L745" i="1"/>
  <c r="M745" i="1"/>
  <c r="I746" i="1"/>
  <c r="J746" i="1"/>
  <c r="K746" i="1"/>
  <c r="L746" i="1"/>
  <c r="M746" i="1"/>
  <c r="I747" i="1"/>
  <c r="J747" i="1"/>
  <c r="K747" i="1"/>
  <c r="L747" i="1"/>
  <c r="M747" i="1"/>
  <c r="I748" i="1"/>
  <c r="J748" i="1"/>
  <c r="K748" i="1"/>
  <c r="L748" i="1"/>
  <c r="M748" i="1"/>
  <c r="I749" i="1"/>
  <c r="J749" i="1"/>
  <c r="K749" i="1"/>
  <c r="L749" i="1"/>
  <c r="M749" i="1"/>
  <c r="I750" i="1"/>
  <c r="J750" i="1"/>
  <c r="K750" i="1"/>
  <c r="L750" i="1"/>
  <c r="M750" i="1"/>
  <c r="I751" i="1"/>
  <c r="J751" i="1"/>
  <c r="K751" i="1"/>
  <c r="L751" i="1"/>
  <c r="M751" i="1"/>
  <c r="I752" i="1"/>
  <c r="J752" i="1"/>
  <c r="K752" i="1"/>
  <c r="L752" i="1"/>
  <c r="M752" i="1"/>
  <c r="I753" i="1"/>
  <c r="J753" i="1"/>
  <c r="K753" i="1"/>
  <c r="L753" i="1"/>
  <c r="M753" i="1"/>
  <c r="I754" i="1"/>
  <c r="J754" i="1"/>
  <c r="K754" i="1"/>
  <c r="L754" i="1"/>
  <c r="M754" i="1"/>
  <c r="I755" i="1"/>
  <c r="J755" i="1"/>
  <c r="K755" i="1"/>
  <c r="L755" i="1"/>
  <c r="M755" i="1"/>
  <c r="I756" i="1"/>
  <c r="J756" i="1"/>
  <c r="K756" i="1"/>
  <c r="L756" i="1"/>
  <c r="M756" i="1"/>
  <c r="I757" i="1"/>
  <c r="J757" i="1"/>
  <c r="K757" i="1"/>
  <c r="L757" i="1"/>
  <c r="M757" i="1"/>
  <c r="I758" i="1"/>
  <c r="J758" i="1"/>
  <c r="K758" i="1"/>
  <c r="L758" i="1"/>
  <c r="M758" i="1"/>
  <c r="I759" i="1"/>
  <c r="J759" i="1"/>
  <c r="K759" i="1"/>
  <c r="L759" i="1"/>
  <c r="M759" i="1"/>
  <c r="I760" i="1"/>
  <c r="J760" i="1"/>
  <c r="K760" i="1"/>
  <c r="L760" i="1"/>
  <c r="M760" i="1"/>
  <c r="I761" i="1"/>
  <c r="J761" i="1"/>
  <c r="K761" i="1"/>
  <c r="L761" i="1"/>
  <c r="M761" i="1"/>
  <c r="I762" i="1"/>
  <c r="J762" i="1"/>
  <c r="K762" i="1"/>
  <c r="L762" i="1"/>
  <c r="M762" i="1"/>
  <c r="I763" i="1"/>
  <c r="J763" i="1"/>
  <c r="K763" i="1"/>
  <c r="L763" i="1"/>
  <c r="M763" i="1"/>
  <c r="I764" i="1"/>
  <c r="J764" i="1"/>
  <c r="K764" i="1"/>
  <c r="L764" i="1"/>
  <c r="M764" i="1"/>
  <c r="I765" i="1"/>
  <c r="J765" i="1"/>
  <c r="K765" i="1"/>
  <c r="L765" i="1"/>
  <c r="M765" i="1"/>
  <c r="I766" i="1"/>
  <c r="J766" i="1"/>
  <c r="K766" i="1"/>
  <c r="L766" i="1"/>
  <c r="M766" i="1"/>
  <c r="I767" i="1"/>
  <c r="J767" i="1"/>
  <c r="K767" i="1"/>
  <c r="L767" i="1"/>
  <c r="M767" i="1"/>
  <c r="I768" i="1"/>
  <c r="J768" i="1"/>
  <c r="K768" i="1"/>
  <c r="L768" i="1"/>
  <c r="M768" i="1"/>
  <c r="I769" i="1"/>
  <c r="J769" i="1"/>
  <c r="K769" i="1"/>
  <c r="L769" i="1"/>
  <c r="M769" i="1"/>
  <c r="I770" i="1"/>
  <c r="J770" i="1"/>
  <c r="K770" i="1"/>
  <c r="L770" i="1"/>
  <c r="M770" i="1"/>
  <c r="I771" i="1"/>
  <c r="J771" i="1"/>
  <c r="K771" i="1"/>
  <c r="L771" i="1"/>
  <c r="M771" i="1"/>
  <c r="I772" i="1"/>
  <c r="J772" i="1"/>
  <c r="K772" i="1"/>
  <c r="L772" i="1"/>
  <c r="M772" i="1"/>
  <c r="I773" i="1"/>
  <c r="J773" i="1"/>
  <c r="K773" i="1"/>
  <c r="L773" i="1"/>
  <c r="M773" i="1"/>
  <c r="I774" i="1"/>
  <c r="J774" i="1"/>
  <c r="K774" i="1"/>
  <c r="L774" i="1"/>
  <c r="M774" i="1"/>
  <c r="I775" i="1"/>
  <c r="J775" i="1"/>
  <c r="K775" i="1"/>
  <c r="L775" i="1"/>
  <c r="M775" i="1"/>
  <c r="I776" i="1"/>
  <c r="J776" i="1"/>
  <c r="K776" i="1"/>
  <c r="L776" i="1"/>
  <c r="M776" i="1"/>
  <c r="I777" i="1"/>
  <c r="J777" i="1"/>
  <c r="K777" i="1"/>
  <c r="L777" i="1"/>
  <c r="M777" i="1"/>
  <c r="I778" i="1"/>
  <c r="J778" i="1"/>
  <c r="K778" i="1"/>
  <c r="L778" i="1"/>
  <c r="M778" i="1"/>
  <c r="I779" i="1"/>
  <c r="J779" i="1"/>
  <c r="K779" i="1"/>
  <c r="L779" i="1"/>
  <c r="M779" i="1"/>
  <c r="I780" i="1"/>
  <c r="J780" i="1"/>
  <c r="K780" i="1"/>
  <c r="L780" i="1"/>
  <c r="M780" i="1"/>
  <c r="I781" i="1"/>
  <c r="J781" i="1"/>
  <c r="K781" i="1"/>
  <c r="L781" i="1"/>
  <c r="M781" i="1"/>
  <c r="I782" i="1"/>
  <c r="J782" i="1"/>
  <c r="K782" i="1"/>
  <c r="L782" i="1"/>
  <c r="M782" i="1"/>
  <c r="I783" i="1"/>
  <c r="J783" i="1"/>
  <c r="K783" i="1"/>
  <c r="L783" i="1"/>
  <c r="M783" i="1"/>
  <c r="I784" i="1"/>
  <c r="J784" i="1"/>
  <c r="K784" i="1"/>
  <c r="L784" i="1"/>
  <c r="M784" i="1"/>
  <c r="I785" i="1"/>
  <c r="J785" i="1"/>
  <c r="K785" i="1"/>
  <c r="L785" i="1"/>
  <c r="M785" i="1"/>
  <c r="I786" i="1"/>
  <c r="J786" i="1"/>
  <c r="K786" i="1"/>
  <c r="L786" i="1"/>
  <c r="M786" i="1"/>
  <c r="I787" i="1"/>
  <c r="J787" i="1"/>
  <c r="K787" i="1"/>
  <c r="L787" i="1"/>
  <c r="M787" i="1"/>
  <c r="I788" i="1"/>
  <c r="J788" i="1"/>
  <c r="K788" i="1"/>
  <c r="L788" i="1"/>
  <c r="M788" i="1"/>
  <c r="I789" i="1"/>
  <c r="J789" i="1"/>
  <c r="K789" i="1"/>
  <c r="L789" i="1"/>
  <c r="M789" i="1"/>
  <c r="I790" i="1"/>
  <c r="J790" i="1"/>
  <c r="K790" i="1"/>
  <c r="L790" i="1"/>
  <c r="M790" i="1"/>
  <c r="I791" i="1"/>
  <c r="J791" i="1"/>
  <c r="K791" i="1"/>
  <c r="L791" i="1"/>
  <c r="M791" i="1"/>
  <c r="I792" i="1"/>
  <c r="J792" i="1"/>
  <c r="K792" i="1"/>
  <c r="L792" i="1"/>
  <c r="M792" i="1"/>
  <c r="I793" i="1"/>
  <c r="J793" i="1"/>
  <c r="K793" i="1"/>
  <c r="L793" i="1"/>
  <c r="M793" i="1"/>
  <c r="I794" i="1"/>
  <c r="J794" i="1"/>
  <c r="K794" i="1"/>
  <c r="L794" i="1"/>
  <c r="M794" i="1"/>
  <c r="I795" i="1"/>
  <c r="J795" i="1"/>
  <c r="K795" i="1"/>
  <c r="L795" i="1"/>
  <c r="M795" i="1"/>
  <c r="I796" i="1"/>
  <c r="J796" i="1"/>
  <c r="K796" i="1"/>
  <c r="L796" i="1"/>
  <c r="M796" i="1"/>
  <c r="I797" i="1"/>
  <c r="J797" i="1"/>
  <c r="K797" i="1"/>
  <c r="L797" i="1"/>
  <c r="M797" i="1"/>
  <c r="I798" i="1"/>
  <c r="J798" i="1"/>
  <c r="K798" i="1"/>
  <c r="L798" i="1"/>
  <c r="M798" i="1"/>
  <c r="I799" i="1"/>
  <c r="J799" i="1"/>
  <c r="K799" i="1"/>
  <c r="L799" i="1"/>
  <c r="M799" i="1"/>
  <c r="I800" i="1"/>
  <c r="J800" i="1"/>
  <c r="K800" i="1"/>
  <c r="L800" i="1"/>
  <c r="M800" i="1"/>
  <c r="I801" i="1"/>
  <c r="J801" i="1"/>
  <c r="K801" i="1"/>
  <c r="L801" i="1"/>
  <c r="M801" i="1"/>
  <c r="I802" i="1"/>
  <c r="J802" i="1"/>
  <c r="K802" i="1"/>
  <c r="L802" i="1"/>
  <c r="M802" i="1"/>
  <c r="I803" i="1"/>
  <c r="J803" i="1"/>
  <c r="K803" i="1"/>
  <c r="L803" i="1"/>
  <c r="M803" i="1"/>
  <c r="I804" i="1"/>
  <c r="J804" i="1"/>
  <c r="K804" i="1"/>
  <c r="L804" i="1"/>
  <c r="M804" i="1"/>
  <c r="I805" i="1"/>
  <c r="J805" i="1"/>
  <c r="K805" i="1"/>
  <c r="L805" i="1"/>
  <c r="M805" i="1"/>
  <c r="I806" i="1"/>
  <c r="J806" i="1"/>
  <c r="K806" i="1"/>
  <c r="L806" i="1"/>
  <c r="M806" i="1"/>
  <c r="I807" i="1"/>
  <c r="J807" i="1"/>
  <c r="K807" i="1"/>
  <c r="L807" i="1"/>
  <c r="M807" i="1"/>
  <c r="I808" i="1"/>
  <c r="J808" i="1"/>
  <c r="K808" i="1"/>
  <c r="L808" i="1"/>
  <c r="M808" i="1"/>
  <c r="I809" i="1"/>
  <c r="J809" i="1"/>
  <c r="K809" i="1"/>
  <c r="L809" i="1"/>
  <c r="M809" i="1"/>
  <c r="I810" i="1"/>
  <c r="J810" i="1"/>
  <c r="K810" i="1"/>
  <c r="L810" i="1"/>
  <c r="M810" i="1"/>
  <c r="I811" i="1"/>
  <c r="J811" i="1"/>
  <c r="K811" i="1"/>
  <c r="L811" i="1"/>
  <c r="M811" i="1"/>
  <c r="I812" i="1"/>
  <c r="J812" i="1"/>
  <c r="K812" i="1"/>
  <c r="L812" i="1"/>
  <c r="M812" i="1"/>
  <c r="I813" i="1"/>
  <c r="J813" i="1"/>
  <c r="K813" i="1"/>
  <c r="L813" i="1"/>
  <c r="M813" i="1"/>
  <c r="I814" i="1"/>
  <c r="J814" i="1"/>
  <c r="K814" i="1"/>
  <c r="L814" i="1"/>
  <c r="M814" i="1"/>
  <c r="I815" i="1"/>
  <c r="J815" i="1"/>
  <c r="K815" i="1"/>
  <c r="L815" i="1"/>
  <c r="M815" i="1"/>
  <c r="I816" i="1"/>
  <c r="J816" i="1"/>
  <c r="K816" i="1"/>
  <c r="L816" i="1"/>
  <c r="M816" i="1"/>
  <c r="I817" i="1"/>
  <c r="J817" i="1"/>
  <c r="K817" i="1"/>
  <c r="L817" i="1"/>
  <c r="M817" i="1"/>
  <c r="I818" i="1"/>
  <c r="J818" i="1"/>
  <c r="K818" i="1"/>
  <c r="L818" i="1"/>
  <c r="M818" i="1"/>
  <c r="I819" i="1"/>
  <c r="J819" i="1"/>
  <c r="K819" i="1"/>
  <c r="L819" i="1"/>
  <c r="M819" i="1"/>
  <c r="I820" i="1"/>
  <c r="J820" i="1"/>
  <c r="K820" i="1"/>
  <c r="L820" i="1"/>
  <c r="M820" i="1"/>
  <c r="I821" i="1"/>
  <c r="J821" i="1"/>
  <c r="K821" i="1"/>
  <c r="L821" i="1"/>
  <c r="M821" i="1"/>
  <c r="I822" i="1"/>
  <c r="J822" i="1"/>
  <c r="K822" i="1"/>
  <c r="L822" i="1"/>
  <c r="M822" i="1"/>
  <c r="I823" i="1"/>
  <c r="J823" i="1"/>
  <c r="K823" i="1"/>
  <c r="L823" i="1"/>
  <c r="M823" i="1"/>
  <c r="I824" i="1"/>
  <c r="J824" i="1"/>
  <c r="K824" i="1"/>
  <c r="L824" i="1"/>
  <c r="M824" i="1"/>
  <c r="I825" i="1"/>
  <c r="J825" i="1"/>
  <c r="K825" i="1"/>
  <c r="L825" i="1"/>
  <c r="M825" i="1"/>
  <c r="I826" i="1"/>
  <c r="J826" i="1"/>
  <c r="K826" i="1"/>
  <c r="L826" i="1"/>
  <c r="M826" i="1"/>
  <c r="I827" i="1"/>
  <c r="J827" i="1"/>
  <c r="K827" i="1"/>
  <c r="L827" i="1"/>
  <c r="M827" i="1"/>
  <c r="I828" i="1"/>
  <c r="J828" i="1"/>
  <c r="K828" i="1"/>
  <c r="L828" i="1"/>
  <c r="M828" i="1"/>
  <c r="I829" i="1"/>
  <c r="J829" i="1"/>
  <c r="K829" i="1"/>
  <c r="L829" i="1"/>
  <c r="M829" i="1"/>
  <c r="I830" i="1"/>
  <c r="J830" i="1"/>
  <c r="K830" i="1"/>
  <c r="L830" i="1"/>
  <c r="M830" i="1"/>
  <c r="I831" i="1"/>
  <c r="J831" i="1"/>
  <c r="K831" i="1"/>
  <c r="L831" i="1"/>
  <c r="M831" i="1"/>
  <c r="I832" i="1"/>
  <c r="J832" i="1"/>
  <c r="K832" i="1"/>
  <c r="L832" i="1"/>
  <c r="M832" i="1"/>
  <c r="I833" i="1"/>
  <c r="J833" i="1"/>
  <c r="K833" i="1"/>
  <c r="L833" i="1"/>
  <c r="M833" i="1"/>
  <c r="I834" i="1"/>
  <c r="J834" i="1"/>
  <c r="K834" i="1"/>
  <c r="L834" i="1"/>
  <c r="M834" i="1"/>
  <c r="I835" i="1"/>
  <c r="J835" i="1"/>
  <c r="K835" i="1"/>
  <c r="L835" i="1"/>
  <c r="M835" i="1"/>
  <c r="I836" i="1"/>
  <c r="J836" i="1"/>
  <c r="K836" i="1"/>
  <c r="L836" i="1"/>
  <c r="M836" i="1"/>
  <c r="I837" i="1"/>
  <c r="J837" i="1"/>
  <c r="K837" i="1"/>
  <c r="L837" i="1"/>
  <c r="M837" i="1"/>
  <c r="I838" i="1"/>
  <c r="J838" i="1"/>
  <c r="K838" i="1"/>
  <c r="L838" i="1"/>
  <c r="M838" i="1"/>
  <c r="I839" i="1"/>
  <c r="J839" i="1"/>
  <c r="K839" i="1"/>
  <c r="L839" i="1"/>
  <c r="M839" i="1"/>
  <c r="I840" i="1"/>
  <c r="J840" i="1"/>
  <c r="K840" i="1"/>
  <c r="L840" i="1"/>
  <c r="M840" i="1"/>
  <c r="I841" i="1"/>
  <c r="J841" i="1"/>
  <c r="K841" i="1"/>
  <c r="L841" i="1"/>
  <c r="M841" i="1"/>
  <c r="I842" i="1"/>
  <c r="J842" i="1"/>
  <c r="K842" i="1"/>
  <c r="L842" i="1"/>
  <c r="M842" i="1"/>
  <c r="I843" i="1"/>
  <c r="J843" i="1"/>
  <c r="K843" i="1"/>
  <c r="L843" i="1"/>
  <c r="M843" i="1"/>
  <c r="I844" i="1"/>
  <c r="J844" i="1"/>
  <c r="K844" i="1"/>
  <c r="L844" i="1"/>
  <c r="M844" i="1"/>
  <c r="I845" i="1"/>
  <c r="J845" i="1"/>
  <c r="K845" i="1"/>
  <c r="L845" i="1"/>
  <c r="M845" i="1"/>
  <c r="I846" i="1"/>
  <c r="J846" i="1"/>
  <c r="K846" i="1"/>
  <c r="L846" i="1"/>
  <c r="M846" i="1"/>
  <c r="I847" i="1"/>
  <c r="J847" i="1"/>
  <c r="K847" i="1"/>
  <c r="L847" i="1"/>
  <c r="M847" i="1"/>
  <c r="I848" i="1"/>
  <c r="J848" i="1"/>
  <c r="K848" i="1"/>
  <c r="L848" i="1"/>
  <c r="M848" i="1"/>
  <c r="I849" i="1"/>
  <c r="J849" i="1"/>
  <c r="K849" i="1"/>
  <c r="L849" i="1"/>
  <c r="M849" i="1"/>
  <c r="I850" i="1"/>
  <c r="J850" i="1"/>
  <c r="K850" i="1"/>
  <c r="L850" i="1"/>
  <c r="M850" i="1"/>
  <c r="I851" i="1"/>
  <c r="J851" i="1"/>
  <c r="K851" i="1"/>
  <c r="L851" i="1"/>
  <c r="M851" i="1"/>
  <c r="I852" i="1"/>
  <c r="J852" i="1"/>
  <c r="K852" i="1"/>
  <c r="L852" i="1"/>
  <c r="M852" i="1"/>
  <c r="I853" i="1"/>
  <c r="J853" i="1"/>
  <c r="K853" i="1"/>
  <c r="L853" i="1"/>
  <c r="M853" i="1"/>
  <c r="I854" i="1"/>
  <c r="J854" i="1"/>
  <c r="K854" i="1"/>
  <c r="L854" i="1"/>
  <c r="M854" i="1"/>
  <c r="I855" i="1"/>
  <c r="J855" i="1"/>
  <c r="K855" i="1"/>
  <c r="L855" i="1"/>
  <c r="M855" i="1"/>
  <c r="I856" i="1"/>
  <c r="J856" i="1"/>
  <c r="K856" i="1"/>
  <c r="L856" i="1"/>
  <c r="M856" i="1"/>
  <c r="I857" i="1"/>
  <c r="J857" i="1"/>
  <c r="K857" i="1"/>
  <c r="L857" i="1"/>
  <c r="M857" i="1"/>
  <c r="I858" i="1"/>
  <c r="J858" i="1"/>
  <c r="K858" i="1"/>
  <c r="L858" i="1"/>
  <c r="M858" i="1"/>
  <c r="I859" i="1"/>
  <c r="J859" i="1"/>
  <c r="K859" i="1"/>
  <c r="L859" i="1"/>
  <c r="M859" i="1"/>
  <c r="I860" i="1"/>
  <c r="J860" i="1"/>
  <c r="K860" i="1"/>
  <c r="L860" i="1"/>
  <c r="M860" i="1"/>
  <c r="I861" i="1"/>
  <c r="J861" i="1"/>
  <c r="K861" i="1"/>
  <c r="L861" i="1"/>
  <c r="M861" i="1"/>
  <c r="I862" i="1"/>
  <c r="J862" i="1"/>
  <c r="K862" i="1"/>
  <c r="L862" i="1"/>
  <c r="M862" i="1"/>
  <c r="I863" i="1"/>
  <c r="J863" i="1"/>
  <c r="K863" i="1"/>
  <c r="L863" i="1"/>
  <c r="M863" i="1"/>
  <c r="I864" i="1"/>
  <c r="J864" i="1"/>
  <c r="K864" i="1"/>
  <c r="L864" i="1"/>
  <c r="M864" i="1"/>
  <c r="I865" i="1"/>
  <c r="J865" i="1"/>
  <c r="K865" i="1"/>
  <c r="L865" i="1"/>
  <c r="M865" i="1"/>
  <c r="I866" i="1"/>
  <c r="J866" i="1"/>
  <c r="K866" i="1"/>
  <c r="L866" i="1"/>
  <c r="M866" i="1"/>
  <c r="I867" i="1"/>
  <c r="J867" i="1"/>
  <c r="K867" i="1"/>
  <c r="L867" i="1"/>
  <c r="M867" i="1"/>
  <c r="I868" i="1"/>
  <c r="J868" i="1"/>
  <c r="K868" i="1"/>
  <c r="L868" i="1"/>
  <c r="M868" i="1"/>
  <c r="I869" i="1"/>
  <c r="J869" i="1"/>
  <c r="K869" i="1"/>
  <c r="L869" i="1"/>
  <c r="M869" i="1"/>
  <c r="I870" i="1"/>
  <c r="J870" i="1"/>
  <c r="K870" i="1"/>
  <c r="L870" i="1"/>
  <c r="M870" i="1"/>
  <c r="I871" i="1"/>
  <c r="J871" i="1"/>
  <c r="K871" i="1"/>
  <c r="L871" i="1"/>
  <c r="M871" i="1"/>
  <c r="I872" i="1"/>
  <c r="J872" i="1"/>
  <c r="K872" i="1"/>
  <c r="L872" i="1"/>
  <c r="M872" i="1"/>
  <c r="I873" i="1"/>
  <c r="J873" i="1"/>
  <c r="K873" i="1"/>
  <c r="L873" i="1"/>
  <c r="M873" i="1"/>
  <c r="I874" i="1"/>
  <c r="J874" i="1"/>
  <c r="K874" i="1"/>
  <c r="L874" i="1"/>
  <c r="M874" i="1"/>
  <c r="I875" i="1"/>
  <c r="J875" i="1"/>
  <c r="K875" i="1"/>
  <c r="L875" i="1"/>
  <c r="M875" i="1"/>
  <c r="I876" i="1"/>
  <c r="J876" i="1"/>
  <c r="K876" i="1"/>
  <c r="L876" i="1"/>
  <c r="M876" i="1"/>
  <c r="I877" i="1"/>
  <c r="J877" i="1"/>
  <c r="K877" i="1"/>
  <c r="L877" i="1"/>
  <c r="M877" i="1"/>
  <c r="I878" i="1"/>
  <c r="J878" i="1"/>
  <c r="K878" i="1"/>
  <c r="L878" i="1"/>
  <c r="M878" i="1"/>
  <c r="I879" i="1"/>
  <c r="J879" i="1"/>
  <c r="K879" i="1"/>
  <c r="L879" i="1"/>
  <c r="M879" i="1"/>
  <c r="I880" i="1"/>
  <c r="J880" i="1"/>
  <c r="K880" i="1"/>
  <c r="L880" i="1"/>
  <c r="M880" i="1"/>
  <c r="I881" i="1"/>
  <c r="J881" i="1"/>
  <c r="K881" i="1"/>
  <c r="L881" i="1"/>
  <c r="M881" i="1"/>
  <c r="I882" i="1"/>
  <c r="J882" i="1"/>
  <c r="K882" i="1"/>
  <c r="L882" i="1"/>
  <c r="M882" i="1"/>
  <c r="I883" i="1"/>
  <c r="J883" i="1"/>
  <c r="K883" i="1"/>
  <c r="L883" i="1"/>
  <c r="M883" i="1"/>
  <c r="I884" i="1"/>
  <c r="J884" i="1"/>
  <c r="K884" i="1"/>
  <c r="L884" i="1"/>
  <c r="M884" i="1"/>
  <c r="I885" i="1"/>
  <c r="J885" i="1"/>
  <c r="K885" i="1"/>
  <c r="L885" i="1"/>
  <c r="M885" i="1"/>
  <c r="I886" i="1"/>
  <c r="J886" i="1"/>
  <c r="K886" i="1"/>
  <c r="L886" i="1"/>
  <c r="M886" i="1"/>
  <c r="I887" i="1"/>
  <c r="J887" i="1"/>
  <c r="K887" i="1"/>
  <c r="L887" i="1"/>
  <c r="M887" i="1"/>
  <c r="I888" i="1"/>
  <c r="J888" i="1"/>
  <c r="K888" i="1"/>
  <c r="L888" i="1"/>
  <c r="M888" i="1"/>
  <c r="I889" i="1"/>
  <c r="J889" i="1"/>
  <c r="K889" i="1"/>
  <c r="L889" i="1"/>
  <c r="M889" i="1"/>
  <c r="I890" i="1"/>
  <c r="J890" i="1"/>
  <c r="K890" i="1"/>
  <c r="L890" i="1"/>
  <c r="M890" i="1"/>
  <c r="I891" i="1"/>
  <c r="J891" i="1"/>
  <c r="K891" i="1"/>
  <c r="L891" i="1"/>
  <c r="M891" i="1"/>
  <c r="I892" i="1"/>
  <c r="J892" i="1"/>
  <c r="K892" i="1"/>
  <c r="L892" i="1"/>
  <c r="M892" i="1"/>
  <c r="I893" i="1"/>
  <c r="J893" i="1"/>
  <c r="K893" i="1"/>
  <c r="L893" i="1"/>
  <c r="M893" i="1"/>
  <c r="I894" i="1"/>
  <c r="J894" i="1"/>
  <c r="K894" i="1"/>
  <c r="L894" i="1"/>
  <c r="M894" i="1"/>
  <c r="I895" i="1"/>
  <c r="J895" i="1"/>
  <c r="K895" i="1"/>
  <c r="L895" i="1"/>
  <c r="M895" i="1"/>
  <c r="I896" i="1"/>
  <c r="J896" i="1"/>
  <c r="K896" i="1"/>
  <c r="L896" i="1"/>
  <c r="M896" i="1"/>
  <c r="I897" i="1"/>
  <c r="J897" i="1"/>
  <c r="K897" i="1"/>
  <c r="L897" i="1"/>
  <c r="M897" i="1"/>
  <c r="I898" i="1"/>
  <c r="J898" i="1"/>
  <c r="K898" i="1"/>
  <c r="L898" i="1"/>
  <c r="M898" i="1"/>
  <c r="I899" i="1"/>
  <c r="J899" i="1"/>
  <c r="K899" i="1"/>
  <c r="L899" i="1"/>
  <c r="M899" i="1"/>
  <c r="I900" i="1"/>
  <c r="J900" i="1"/>
  <c r="K900" i="1"/>
  <c r="L900" i="1"/>
  <c r="M900" i="1"/>
  <c r="I901" i="1"/>
  <c r="J901" i="1"/>
  <c r="K901" i="1"/>
  <c r="L901" i="1"/>
  <c r="M901" i="1"/>
  <c r="I902" i="1"/>
  <c r="J902" i="1"/>
  <c r="K902" i="1"/>
  <c r="L902" i="1"/>
  <c r="M902" i="1"/>
  <c r="I903" i="1"/>
  <c r="J903" i="1"/>
  <c r="K903" i="1"/>
  <c r="L903" i="1"/>
  <c r="M903" i="1"/>
  <c r="I904" i="1"/>
  <c r="J904" i="1"/>
  <c r="K904" i="1"/>
  <c r="L904" i="1"/>
  <c r="M904" i="1"/>
  <c r="I905" i="1"/>
  <c r="J905" i="1"/>
  <c r="K905" i="1"/>
  <c r="L905" i="1"/>
  <c r="M905" i="1"/>
  <c r="I906" i="1"/>
  <c r="J906" i="1"/>
  <c r="K906" i="1"/>
  <c r="L906" i="1"/>
  <c r="M906" i="1"/>
  <c r="I907" i="1"/>
  <c r="J907" i="1"/>
  <c r="K907" i="1"/>
  <c r="L907" i="1"/>
  <c r="M907" i="1"/>
  <c r="I908" i="1"/>
  <c r="J908" i="1"/>
  <c r="K908" i="1"/>
  <c r="L908" i="1"/>
  <c r="M908" i="1"/>
  <c r="I909" i="1"/>
  <c r="J909" i="1"/>
  <c r="K909" i="1"/>
  <c r="L909" i="1"/>
  <c r="M909" i="1"/>
  <c r="I910" i="1"/>
  <c r="J910" i="1"/>
  <c r="K910" i="1"/>
  <c r="L910" i="1"/>
  <c r="M910" i="1"/>
  <c r="I911" i="1"/>
  <c r="J911" i="1"/>
  <c r="K911" i="1"/>
  <c r="L911" i="1"/>
  <c r="M911" i="1"/>
  <c r="I912" i="1"/>
  <c r="J912" i="1"/>
  <c r="K912" i="1"/>
  <c r="L912" i="1"/>
  <c r="M912" i="1"/>
  <c r="I913" i="1"/>
  <c r="J913" i="1"/>
  <c r="K913" i="1"/>
  <c r="L913" i="1"/>
  <c r="M913" i="1"/>
  <c r="I914" i="1"/>
  <c r="J914" i="1"/>
  <c r="K914" i="1"/>
  <c r="L914" i="1"/>
  <c r="M914" i="1"/>
  <c r="I915" i="1"/>
  <c r="J915" i="1"/>
  <c r="K915" i="1"/>
  <c r="L915" i="1"/>
  <c r="M915" i="1"/>
  <c r="I916" i="1"/>
  <c r="J916" i="1"/>
  <c r="K916" i="1"/>
  <c r="L916" i="1"/>
  <c r="M916" i="1"/>
  <c r="I917" i="1"/>
  <c r="J917" i="1"/>
  <c r="K917" i="1"/>
  <c r="L917" i="1"/>
  <c r="M917" i="1"/>
  <c r="I918" i="1"/>
  <c r="J918" i="1"/>
  <c r="K918" i="1"/>
  <c r="L918" i="1"/>
  <c r="M918" i="1"/>
  <c r="I919" i="1"/>
  <c r="J919" i="1"/>
  <c r="K919" i="1"/>
  <c r="L919" i="1"/>
  <c r="M919" i="1"/>
  <c r="I920" i="1"/>
  <c r="J920" i="1"/>
  <c r="K920" i="1"/>
  <c r="L920" i="1"/>
  <c r="M920" i="1"/>
  <c r="I921" i="1"/>
  <c r="J921" i="1"/>
  <c r="K921" i="1"/>
  <c r="L921" i="1"/>
  <c r="M921" i="1"/>
  <c r="I922" i="1"/>
  <c r="J922" i="1"/>
  <c r="K922" i="1"/>
  <c r="L922" i="1"/>
  <c r="M922" i="1"/>
  <c r="I923" i="1"/>
  <c r="J923" i="1"/>
  <c r="K923" i="1"/>
  <c r="L923" i="1"/>
  <c r="M923" i="1"/>
  <c r="I924" i="1"/>
  <c r="J924" i="1"/>
  <c r="K924" i="1"/>
  <c r="L924" i="1"/>
  <c r="M924" i="1"/>
  <c r="I925" i="1"/>
  <c r="J925" i="1"/>
  <c r="K925" i="1"/>
  <c r="L925" i="1"/>
  <c r="M925" i="1"/>
  <c r="I926" i="1"/>
  <c r="J926" i="1"/>
  <c r="K926" i="1"/>
  <c r="L926" i="1"/>
  <c r="M926" i="1"/>
  <c r="I927" i="1"/>
  <c r="J927" i="1"/>
  <c r="K927" i="1"/>
  <c r="L927" i="1"/>
  <c r="M927" i="1"/>
  <c r="I928" i="1"/>
  <c r="J928" i="1"/>
  <c r="K928" i="1"/>
  <c r="L928" i="1"/>
  <c r="M928" i="1"/>
  <c r="I929" i="1"/>
  <c r="J929" i="1"/>
  <c r="K929" i="1"/>
  <c r="L929" i="1"/>
  <c r="M929" i="1"/>
  <c r="I930" i="1"/>
  <c r="J930" i="1"/>
  <c r="K930" i="1"/>
  <c r="L930" i="1"/>
  <c r="M930" i="1"/>
  <c r="I931" i="1"/>
  <c r="J931" i="1"/>
  <c r="K931" i="1"/>
  <c r="L931" i="1"/>
  <c r="M931" i="1"/>
  <c r="I932" i="1"/>
  <c r="J932" i="1"/>
  <c r="K932" i="1"/>
  <c r="L932" i="1"/>
  <c r="M932" i="1"/>
  <c r="I933" i="1"/>
  <c r="J933" i="1"/>
  <c r="K933" i="1"/>
  <c r="L933" i="1"/>
  <c r="M933" i="1"/>
  <c r="I934" i="1"/>
  <c r="J934" i="1"/>
  <c r="K934" i="1"/>
  <c r="L934" i="1"/>
  <c r="M934" i="1"/>
  <c r="I935" i="1"/>
  <c r="J935" i="1"/>
  <c r="K935" i="1"/>
  <c r="L935" i="1"/>
  <c r="M935" i="1"/>
  <c r="I936" i="1"/>
  <c r="J936" i="1"/>
  <c r="K936" i="1"/>
  <c r="L936" i="1"/>
  <c r="M936" i="1"/>
  <c r="I937" i="1"/>
  <c r="J937" i="1"/>
  <c r="K937" i="1"/>
  <c r="L937" i="1"/>
  <c r="M937" i="1"/>
  <c r="I938" i="1"/>
  <c r="J938" i="1"/>
  <c r="K938" i="1"/>
  <c r="L938" i="1"/>
  <c r="M938" i="1"/>
  <c r="I939" i="1"/>
  <c r="J939" i="1"/>
  <c r="K939" i="1"/>
  <c r="L939" i="1"/>
  <c r="M939" i="1"/>
  <c r="I940" i="1"/>
  <c r="J940" i="1"/>
  <c r="K940" i="1"/>
  <c r="L940" i="1"/>
  <c r="M940" i="1"/>
  <c r="I941" i="1"/>
  <c r="J941" i="1"/>
  <c r="K941" i="1"/>
  <c r="L941" i="1"/>
  <c r="M941" i="1"/>
  <c r="I942" i="1"/>
  <c r="J942" i="1"/>
  <c r="K942" i="1"/>
  <c r="L942" i="1"/>
  <c r="M942" i="1"/>
  <c r="I943" i="1"/>
  <c r="J943" i="1"/>
  <c r="K943" i="1"/>
  <c r="L943" i="1"/>
  <c r="M943" i="1"/>
  <c r="I944" i="1"/>
  <c r="J944" i="1"/>
  <c r="K944" i="1"/>
  <c r="L944" i="1"/>
  <c r="M944" i="1"/>
  <c r="I945" i="1"/>
  <c r="J945" i="1"/>
  <c r="K945" i="1"/>
  <c r="L945" i="1"/>
  <c r="M945" i="1"/>
  <c r="I946" i="1"/>
  <c r="J946" i="1"/>
  <c r="K946" i="1"/>
  <c r="L946" i="1"/>
  <c r="M946" i="1"/>
  <c r="I947" i="1"/>
  <c r="J947" i="1"/>
  <c r="K947" i="1"/>
  <c r="L947" i="1"/>
  <c r="M947" i="1"/>
  <c r="I948" i="1"/>
  <c r="J948" i="1"/>
  <c r="K948" i="1"/>
  <c r="L948" i="1"/>
  <c r="M948" i="1"/>
  <c r="I949" i="1"/>
  <c r="J949" i="1"/>
  <c r="K949" i="1"/>
  <c r="L949" i="1"/>
  <c r="M949" i="1"/>
  <c r="I950" i="1"/>
  <c r="J950" i="1"/>
  <c r="K950" i="1"/>
  <c r="L950" i="1"/>
  <c r="M950" i="1"/>
  <c r="I951" i="1"/>
  <c r="J951" i="1"/>
  <c r="K951" i="1"/>
  <c r="L951" i="1"/>
  <c r="M951" i="1"/>
  <c r="I952" i="1"/>
  <c r="J952" i="1"/>
  <c r="K952" i="1"/>
  <c r="L952" i="1"/>
  <c r="M952" i="1"/>
  <c r="I953" i="1"/>
  <c r="J953" i="1"/>
  <c r="K953" i="1"/>
  <c r="L953" i="1"/>
  <c r="M953" i="1"/>
  <c r="I954" i="1"/>
  <c r="J954" i="1"/>
  <c r="K954" i="1"/>
  <c r="L954" i="1"/>
  <c r="M954" i="1"/>
  <c r="I955" i="1"/>
  <c r="J955" i="1"/>
  <c r="K955" i="1"/>
  <c r="L955" i="1"/>
  <c r="M955" i="1"/>
  <c r="I956" i="1"/>
  <c r="J956" i="1"/>
  <c r="K956" i="1"/>
  <c r="L956" i="1"/>
  <c r="M956" i="1"/>
  <c r="I957" i="1"/>
  <c r="J957" i="1"/>
  <c r="K957" i="1"/>
  <c r="L957" i="1"/>
  <c r="M957" i="1"/>
  <c r="I958" i="1"/>
  <c r="J958" i="1"/>
  <c r="K958" i="1"/>
  <c r="L958" i="1"/>
  <c r="M958" i="1"/>
  <c r="I959" i="1"/>
  <c r="J959" i="1"/>
  <c r="K959" i="1"/>
  <c r="L959" i="1"/>
  <c r="M959" i="1"/>
  <c r="I960" i="1"/>
  <c r="J960" i="1"/>
  <c r="K960" i="1"/>
  <c r="L960" i="1"/>
  <c r="M960" i="1"/>
  <c r="I961" i="1"/>
  <c r="J961" i="1"/>
  <c r="K961" i="1"/>
  <c r="L961" i="1"/>
  <c r="M961" i="1"/>
  <c r="I962" i="1"/>
  <c r="J962" i="1"/>
  <c r="K962" i="1"/>
  <c r="L962" i="1"/>
  <c r="M962" i="1"/>
  <c r="I963" i="1"/>
  <c r="J963" i="1"/>
  <c r="K963" i="1"/>
  <c r="L963" i="1"/>
  <c r="M963" i="1"/>
  <c r="I964" i="1"/>
  <c r="J964" i="1"/>
  <c r="K964" i="1"/>
  <c r="L964" i="1"/>
  <c r="M964" i="1"/>
  <c r="I965" i="1"/>
  <c r="J965" i="1"/>
  <c r="K965" i="1"/>
  <c r="L965" i="1"/>
  <c r="M965" i="1"/>
  <c r="I966" i="1"/>
  <c r="J966" i="1"/>
  <c r="K966" i="1"/>
  <c r="L966" i="1"/>
  <c r="M966" i="1"/>
  <c r="I967" i="1"/>
  <c r="J967" i="1"/>
  <c r="K967" i="1"/>
  <c r="L967" i="1"/>
  <c r="M967" i="1"/>
  <c r="I968" i="1"/>
  <c r="J968" i="1"/>
  <c r="K968" i="1"/>
  <c r="L968" i="1"/>
  <c r="M968" i="1"/>
  <c r="I969" i="1"/>
  <c r="J969" i="1"/>
  <c r="K969" i="1"/>
  <c r="L969" i="1"/>
  <c r="M969" i="1"/>
  <c r="I970" i="1"/>
  <c r="J970" i="1"/>
  <c r="K970" i="1"/>
  <c r="L970" i="1"/>
  <c r="M970" i="1"/>
  <c r="I971" i="1"/>
  <c r="J971" i="1"/>
  <c r="K971" i="1"/>
  <c r="L971" i="1"/>
  <c r="M971" i="1"/>
  <c r="I972" i="1"/>
  <c r="J972" i="1"/>
  <c r="K972" i="1"/>
  <c r="L972" i="1"/>
  <c r="M972" i="1"/>
  <c r="I973" i="1"/>
  <c r="J973" i="1"/>
  <c r="K973" i="1"/>
  <c r="L973" i="1"/>
  <c r="M973" i="1"/>
  <c r="I974" i="1"/>
  <c r="J974" i="1"/>
  <c r="K974" i="1"/>
  <c r="L974" i="1"/>
  <c r="M974" i="1"/>
  <c r="I975" i="1"/>
  <c r="J975" i="1"/>
  <c r="K975" i="1"/>
  <c r="L975" i="1"/>
  <c r="M975" i="1"/>
  <c r="I976" i="1"/>
  <c r="J976" i="1"/>
  <c r="K976" i="1"/>
  <c r="L976" i="1"/>
  <c r="M976" i="1"/>
  <c r="I977" i="1"/>
  <c r="J977" i="1"/>
  <c r="K977" i="1"/>
  <c r="L977" i="1"/>
  <c r="M977" i="1"/>
  <c r="I978" i="1"/>
  <c r="J978" i="1"/>
  <c r="K978" i="1"/>
  <c r="L978" i="1"/>
  <c r="M978" i="1"/>
  <c r="I979" i="1"/>
  <c r="J979" i="1"/>
  <c r="K979" i="1"/>
  <c r="L979" i="1"/>
  <c r="M979" i="1"/>
  <c r="I980" i="1"/>
  <c r="J980" i="1"/>
  <c r="K980" i="1"/>
  <c r="L980" i="1"/>
  <c r="M980" i="1"/>
  <c r="I981" i="1"/>
  <c r="J981" i="1"/>
  <c r="K981" i="1"/>
  <c r="L981" i="1"/>
  <c r="M981" i="1"/>
  <c r="I982" i="1"/>
  <c r="J982" i="1"/>
  <c r="K982" i="1"/>
  <c r="L982" i="1"/>
  <c r="M982" i="1"/>
  <c r="I983" i="1"/>
  <c r="J983" i="1"/>
  <c r="K983" i="1"/>
  <c r="L983" i="1"/>
  <c r="M983" i="1"/>
  <c r="I984" i="1"/>
  <c r="J984" i="1"/>
  <c r="K984" i="1"/>
  <c r="L984" i="1"/>
  <c r="M984" i="1"/>
  <c r="I985" i="1"/>
  <c r="J985" i="1"/>
  <c r="K985" i="1"/>
  <c r="L985" i="1"/>
  <c r="M985" i="1"/>
  <c r="I986" i="1"/>
  <c r="J986" i="1"/>
  <c r="K986" i="1"/>
  <c r="L986" i="1"/>
  <c r="M986" i="1"/>
  <c r="I987" i="1"/>
  <c r="J987" i="1"/>
  <c r="K987" i="1"/>
  <c r="L987" i="1"/>
  <c r="M987" i="1"/>
  <c r="I988" i="1"/>
  <c r="J988" i="1"/>
  <c r="K988" i="1"/>
  <c r="L988" i="1"/>
  <c r="M988" i="1"/>
  <c r="I989" i="1"/>
  <c r="J989" i="1"/>
  <c r="K989" i="1"/>
  <c r="L989" i="1"/>
  <c r="M989" i="1"/>
  <c r="I990" i="1"/>
  <c r="J990" i="1"/>
  <c r="K990" i="1"/>
  <c r="L990" i="1"/>
  <c r="M990" i="1"/>
  <c r="I991" i="1"/>
  <c r="J991" i="1"/>
  <c r="K991" i="1"/>
  <c r="L991" i="1"/>
  <c r="M991" i="1"/>
  <c r="I992" i="1"/>
  <c r="J992" i="1"/>
  <c r="K992" i="1"/>
  <c r="L992" i="1"/>
  <c r="M992" i="1"/>
  <c r="I993" i="1"/>
  <c r="J993" i="1"/>
  <c r="K993" i="1"/>
  <c r="L993" i="1"/>
  <c r="M993" i="1"/>
  <c r="I994" i="1"/>
  <c r="J994" i="1"/>
  <c r="K994" i="1"/>
  <c r="L994" i="1"/>
  <c r="M994" i="1"/>
  <c r="I995" i="1"/>
  <c r="J995" i="1"/>
  <c r="K995" i="1"/>
  <c r="L995" i="1"/>
  <c r="M995" i="1"/>
  <c r="I996" i="1"/>
  <c r="J996" i="1"/>
  <c r="K996" i="1"/>
  <c r="L996" i="1"/>
  <c r="M996" i="1"/>
  <c r="I997" i="1"/>
  <c r="J997" i="1"/>
  <c r="K997" i="1"/>
  <c r="L997" i="1"/>
  <c r="M997" i="1"/>
  <c r="I998" i="1"/>
  <c r="J998" i="1"/>
  <c r="K998" i="1"/>
  <c r="L998" i="1"/>
  <c r="M998" i="1"/>
  <c r="I999" i="1"/>
  <c r="J999" i="1"/>
  <c r="K999" i="1"/>
  <c r="L999" i="1"/>
  <c r="M999" i="1"/>
  <c r="I1000" i="1"/>
  <c r="J1000" i="1"/>
  <c r="K1000" i="1"/>
  <c r="L1000" i="1"/>
  <c r="M1000" i="1"/>
  <c r="I1001" i="1"/>
  <c r="J1001" i="1"/>
  <c r="K1001" i="1"/>
  <c r="L1001" i="1"/>
  <c r="M1001" i="1"/>
  <c r="I1002" i="1"/>
  <c r="J1002" i="1"/>
  <c r="K1002" i="1"/>
  <c r="L1002" i="1"/>
  <c r="M1002" i="1"/>
  <c r="I1003" i="1"/>
  <c r="J1003" i="1"/>
  <c r="K1003" i="1"/>
  <c r="L1003" i="1"/>
  <c r="M1003" i="1"/>
  <c r="I1004" i="1"/>
  <c r="J1004" i="1"/>
  <c r="K1004" i="1"/>
  <c r="L1004" i="1"/>
  <c r="M1004" i="1"/>
  <c r="I1005" i="1"/>
  <c r="J1005" i="1"/>
  <c r="K1005" i="1"/>
  <c r="L1005" i="1"/>
  <c r="M1005" i="1"/>
  <c r="I1006" i="1"/>
  <c r="J1006" i="1"/>
  <c r="K1006" i="1"/>
  <c r="L1006" i="1"/>
  <c r="M1006" i="1"/>
  <c r="I1007" i="1"/>
  <c r="J1007" i="1"/>
  <c r="K1007" i="1"/>
  <c r="L1007" i="1"/>
  <c r="M1007" i="1"/>
  <c r="I1008" i="1"/>
  <c r="J1008" i="1"/>
  <c r="K1008" i="1"/>
  <c r="L1008" i="1"/>
  <c r="M1008" i="1"/>
  <c r="I1009" i="1"/>
  <c r="J1009" i="1"/>
  <c r="K1009" i="1"/>
  <c r="L1009" i="1"/>
  <c r="M1009" i="1"/>
  <c r="I1010" i="1"/>
  <c r="J1010" i="1"/>
  <c r="K1010" i="1"/>
  <c r="L1010" i="1"/>
  <c r="M1010" i="1"/>
  <c r="I1011" i="1"/>
  <c r="J1011" i="1"/>
  <c r="K1011" i="1"/>
  <c r="L1011" i="1"/>
  <c r="M1011" i="1"/>
  <c r="I1012" i="1"/>
  <c r="J1012" i="1"/>
  <c r="K1012" i="1"/>
  <c r="L1012" i="1"/>
  <c r="M1012" i="1"/>
  <c r="I1013" i="1"/>
  <c r="J1013" i="1"/>
  <c r="K1013" i="1"/>
  <c r="L1013" i="1"/>
  <c r="M1013" i="1"/>
  <c r="I1014" i="1"/>
  <c r="J1014" i="1"/>
  <c r="K1014" i="1"/>
  <c r="L1014" i="1"/>
  <c r="M1014" i="1"/>
  <c r="I1015" i="1"/>
  <c r="J1015" i="1"/>
  <c r="K1015" i="1"/>
  <c r="L1015" i="1"/>
  <c r="M1015" i="1"/>
  <c r="I1016" i="1"/>
  <c r="J1016" i="1"/>
  <c r="K1016" i="1"/>
  <c r="L1016" i="1"/>
  <c r="M1016" i="1"/>
  <c r="I1017" i="1"/>
  <c r="J1017" i="1"/>
  <c r="K1017" i="1"/>
  <c r="L1017" i="1"/>
  <c r="M1017" i="1"/>
  <c r="I1018" i="1"/>
  <c r="J1018" i="1"/>
  <c r="K1018" i="1"/>
  <c r="L1018" i="1"/>
  <c r="M1018" i="1"/>
  <c r="I1019" i="1"/>
  <c r="J1019" i="1"/>
  <c r="K1019" i="1"/>
  <c r="L1019" i="1"/>
  <c r="M1019" i="1"/>
  <c r="I1020" i="1"/>
  <c r="J1020" i="1"/>
  <c r="K1020" i="1"/>
  <c r="L1020" i="1"/>
  <c r="M1020" i="1"/>
  <c r="I1021" i="1"/>
  <c r="J1021" i="1"/>
  <c r="K1021" i="1"/>
  <c r="L1021" i="1"/>
  <c r="M1021" i="1"/>
  <c r="I1022" i="1"/>
  <c r="J1022" i="1"/>
  <c r="K1022" i="1"/>
  <c r="L1022" i="1"/>
  <c r="M1022" i="1"/>
  <c r="I1023" i="1"/>
  <c r="J1023" i="1"/>
  <c r="K1023" i="1"/>
  <c r="L1023" i="1"/>
  <c r="M1023" i="1"/>
  <c r="I1024" i="1"/>
  <c r="J1024" i="1"/>
  <c r="K1024" i="1"/>
  <c r="L1024" i="1"/>
  <c r="M1024" i="1"/>
  <c r="I1025" i="1"/>
  <c r="J1025" i="1"/>
  <c r="K1025" i="1"/>
  <c r="L1025" i="1"/>
  <c r="M1025" i="1"/>
  <c r="I1026" i="1"/>
  <c r="J1026" i="1"/>
  <c r="K1026" i="1"/>
  <c r="L1026" i="1"/>
  <c r="M1026" i="1"/>
  <c r="I1027" i="1"/>
  <c r="J1027" i="1"/>
  <c r="K1027" i="1"/>
  <c r="L1027" i="1"/>
  <c r="M1027" i="1"/>
  <c r="I1028" i="1"/>
  <c r="J1028" i="1"/>
  <c r="K1028" i="1"/>
  <c r="L1028" i="1"/>
  <c r="M1028" i="1"/>
  <c r="I1029" i="1"/>
  <c r="J1029" i="1"/>
  <c r="K1029" i="1"/>
  <c r="L1029" i="1"/>
  <c r="M1029" i="1"/>
  <c r="I1030" i="1"/>
  <c r="J1030" i="1"/>
  <c r="K1030" i="1"/>
  <c r="L1030" i="1"/>
  <c r="M1030" i="1"/>
  <c r="I1031" i="1"/>
  <c r="J1031" i="1"/>
  <c r="K1031" i="1"/>
  <c r="L1031" i="1"/>
  <c r="M1031" i="1"/>
  <c r="I1032" i="1"/>
  <c r="J1032" i="1"/>
  <c r="K1032" i="1"/>
  <c r="L1032" i="1"/>
  <c r="M1032" i="1"/>
  <c r="I1033" i="1"/>
  <c r="J1033" i="1"/>
  <c r="K1033" i="1"/>
  <c r="L1033" i="1"/>
  <c r="M1033" i="1"/>
  <c r="I1034" i="1"/>
  <c r="J1034" i="1"/>
  <c r="K1034" i="1"/>
  <c r="L1034" i="1"/>
  <c r="M1034" i="1"/>
  <c r="I1035" i="1"/>
  <c r="J1035" i="1"/>
  <c r="K1035" i="1"/>
  <c r="L1035" i="1"/>
  <c r="M1035" i="1"/>
  <c r="I1036" i="1"/>
  <c r="J1036" i="1"/>
  <c r="K1036" i="1"/>
  <c r="L1036" i="1"/>
  <c r="M1036" i="1"/>
  <c r="I1037" i="1"/>
  <c r="J1037" i="1"/>
  <c r="K1037" i="1"/>
  <c r="L1037" i="1"/>
  <c r="M1037" i="1"/>
  <c r="I1038" i="1"/>
  <c r="J1038" i="1"/>
  <c r="K1038" i="1"/>
  <c r="L1038" i="1"/>
  <c r="M1038" i="1"/>
  <c r="I1039" i="1"/>
  <c r="J1039" i="1"/>
  <c r="K1039" i="1"/>
  <c r="L1039" i="1"/>
  <c r="M1039" i="1"/>
  <c r="I1040" i="1"/>
  <c r="J1040" i="1"/>
  <c r="K1040" i="1"/>
  <c r="L1040" i="1"/>
  <c r="M1040" i="1"/>
  <c r="I1041" i="1"/>
  <c r="J1041" i="1"/>
  <c r="K1041" i="1"/>
  <c r="L1041" i="1"/>
  <c r="M1041" i="1"/>
  <c r="I1042" i="1"/>
  <c r="J1042" i="1"/>
  <c r="K1042" i="1"/>
  <c r="L1042" i="1"/>
  <c r="M1042" i="1"/>
  <c r="I1043" i="1"/>
  <c r="J1043" i="1"/>
  <c r="K1043" i="1"/>
  <c r="L1043" i="1"/>
  <c r="M1043" i="1"/>
  <c r="I1044" i="1"/>
  <c r="J1044" i="1"/>
  <c r="K1044" i="1"/>
  <c r="L1044" i="1"/>
  <c r="M1044" i="1"/>
  <c r="I1045" i="1"/>
  <c r="J1045" i="1"/>
  <c r="K1045" i="1"/>
  <c r="L1045" i="1"/>
  <c r="M1045" i="1"/>
  <c r="I1046" i="1"/>
  <c r="J1046" i="1"/>
  <c r="K1046" i="1"/>
  <c r="L1046" i="1"/>
  <c r="M1046" i="1"/>
  <c r="I1047" i="1"/>
  <c r="J1047" i="1"/>
  <c r="K1047" i="1"/>
  <c r="L1047" i="1"/>
  <c r="M1047" i="1"/>
  <c r="I1048" i="1"/>
  <c r="J1048" i="1"/>
  <c r="K1048" i="1"/>
  <c r="L1048" i="1"/>
  <c r="M1048" i="1"/>
  <c r="I1049" i="1"/>
  <c r="J1049" i="1"/>
  <c r="K1049" i="1"/>
  <c r="L1049" i="1"/>
  <c r="M1049" i="1"/>
  <c r="I1050" i="1"/>
  <c r="J1050" i="1"/>
  <c r="K1050" i="1"/>
  <c r="L1050" i="1"/>
  <c r="M1050" i="1"/>
  <c r="I1051" i="1"/>
  <c r="J1051" i="1"/>
  <c r="K1051" i="1"/>
  <c r="L1051" i="1"/>
  <c r="M1051" i="1"/>
  <c r="I1052" i="1"/>
  <c r="J1052" i="1"/>
  <c r="K1052" i="1"/>
  <c r="L1052" i="1"/>
  <c r="M1052" i="1"/>
  <c r="I1053" i="1"/>
  <c r="J1053" i="1"/>
  <c r="K1053" i="1"/>
  <c r="L1053" i="1"/>
  <c r="M1053" i="1"/>
  <c r="I1054" i="1"/>
  <c r="J1054" i="1"/>
  <c r="K1054" i="1"/>
  <c r="L1054" i="1"/>
  <c r="M1054" i="1"/>
  <c r="I1055" i="1"/>
  <c r="J1055" i="1"/>
  <c r="K1055" i="1"/>
  <c r="L1055" i="1"/>
  <c r="M1055" i="1"/>
  <c r="I1056" i="1"/>
  <c r="J1056" i="1"/>
  <c r="K1056" i="1"/>
  <c r="L1056" i="1"/>
  <c r="M1056" i="1"/>
  <c r="I1057" i="1"/>
  <c r="J1057" i="1"/>
  <c r="K1057" i="1"/>
  <c r="L1057" i="1"/>
  <c r="M1057" i="1"/>
  <c r="I1058" i="1"/>
  <c r="J1058" i="1"/>
  <c r="K1058" i="1"/>
  <c r="L1058" i="1"/>
  <c r="M1058" i="1"/>
  <c r="I1059" i="1"/>
  <c r="J1059" i="1"/>
  <c r="K1059" i="1"/>
  <c r="L1059" i="1"/>
  <c r="M1059" i="1"/>
  <c r="I1060" i="1"/>
  <c r="J1060" i="1"/>
  <c r="K1060" i="1"/>
  <c r="L1060" i="1"/>
  <c r="M1060" i="1"/>
  <c r="I1061" i="1"/>
  <c r="J1061" i="1"/>
  <c r="K1061" i="1"/>
  <c r="L1061" i="1"/>
  <c r="M1061" i="1"/>
  <c r="I1062" i="1"/>
  <c r="J1062" i="1"/>
  <c r="K1062" i="1"/>
  <c r="L1062" i="1"/>
  <c r="M1062" i="1"/>
  <c r="I1063" i="1"/>
  <c r="J1063" i="1"/>
  <c r="K1063" i="1"/>
  <c r="L1063" i="1"/>
  <c r="M1063" i="1"/>
  <c r="I1064" i="1"/>
  <c r="J1064" i="1"/>
  <c r="K1064" i="1"/>
  <c r="L1064" i="1"/>
  <c r="M1064" i="1"/>
  <c r="I1065" i="1"/>
  <c r="J1065" i="1"/>
  <c r="K1065" i="1"/>
  <c r="L1065" i="1"/>
  <c r="M1065" i="1"/>
  <c r="I1066" i="1"/>
  <c r="J1066" i="1"/>
  <c r="K1066" i="1"/>
  <c r="L1066" i="1"/>
  <c r="M1066" i="1"/>
  <c r="I1067" i="1"/>
  <c r="J1067" i="1"/>
  <c r="K1067" i="1"/>
  <c r="L1067" i="1"/>
  <c r="M1067" i="1"/>
  <c r="I1068" i="1"/>
  <c r="J1068" i="1"/>
  <c r="K1068" i="1"/>
  <c r="L1068" i="1"/>
  <c r="M1068" i="1"/>
  <c r="I1069" i="1"/>
  <c r="J1069" i="1"/>
  <c r="K1069" i="1"/>
  <c r="L1069" i="1"/>
  <c r="M1069" i="1"/>
  <c r="I1070" i="1"/>
  <c r="J1070" i="1"/>
  <c r="K1070" i="1"/>
  <c r="L1070" i="1"/>
  <c r="M1070" i="1"/>
  <c r="I1071" i="1"/>
  <c r="J1071" i="1"/>
  <c r="K1071" i="1"/>
  <c r="L1071" i="1"/>
  <c r="M1071" i="1"/>
  <c r="I1072" i="1"/>
  <c r="J1072" i="1"/>
  <c r="K1072" i="1"/>
  <c r="L1072" i="1"/>
  <c r="M1072" i="1"/>
  <c r="I1073" i="1"/>
  <c r="J1073" i="1"/>
  <c r="K1073" i="1"/>
  <c r="L1073" i="1"/>
  <c r="M1073" i="1"/>
  <c r="I1074" i="1"/>
  <c r="J1074" i="1"/>
  <c r="K1074" i="1"/>
  <c r="L1074" i="1"/>
  <c r="M1074" i="1"/>
  <c r="I1075" i="1"/>
  <c r="J1075" i="1"/>
  <c r="K1075" i="1"/>
  <c r="L1075" i="1"/>
  <c r="M1075" i="1"/>
  <c r="I1076" i="1"/>
  <c r="J1076" i="1"/>
  <c r="K1076" i="1"/>
  <c r="L1076" i="1"/>
  <c r="M1076" i="1"/>
  <c r="I1077" i="1"/>
  <c r="J1077" i="1"/>
  <c r="K1077" i="1"/>
  <c r="L1077" i="1"/>
  <c r="M1077" i="1"/>
  <c r="I1078" i="1"/>
  <c r="J1078" i="1"/>
  <c r="K1078" i="1"/>
  <c r="L1078" i="1"/>
  <c r="M1078" i="1"/>
  <c r="I1079" i="1"/>
  <c r="J1079" i="1"/>
  <c r="K1079" i="1"/>
  <c r="L1079" i="1"/>
  <c r="M1079" i="1"/>
  <c r="I1080" i="1"/>
  <c r="J1080" i="1"/>
  <c r="K1080" i="1"/>
  <c r="L1080" i="1"/>
  <c r="M1080" i="1"/>
  <c r="I1081" i="1"/>
  <c r="J1081" i="1"/>
  <c r="K1081" i="1"/>
  <c r="L1081" i="1"/>
  <c r="M1081" i="1"/>
  <c r="I1082" i="1"/>
  <c r="J1082" i="1"/>
  <c r="K1082" i="1"/>
  <c r="L1082" i="1"/>
  <c r="M1082" i="1"/>
  <c r="I1083" i="1"/>
  <c r="J1083" i="1"/>
  <c r="K1083" i="1"/>
  <c r="L1083" i="1"/>
  <c r="M1083" i="1"/>
  <c r="I1084" i="1"/>
  <c r="J1084" i="1"/>
  <c r="K1084" i="1"/>
  <c r="L1084" i="1"/>
  <c r="M1084" i="1"/>
  <c r="I1085" i="1"/>
  <c r="J1085" i="1"/>
  <c r="K1085" i="1"/>
  <c r="L1085" i="1"/>
  <c r="M1085" i="1"/>
  <c r="I1086" i="1"/>
  <c r="J1086" i="1"/>
  <c r="K1086" i="1"/>
  <c r="L1086" i="1"/>
  <c r="M1086" i="1"/>
  <c r="I1087" i="1"/>
  <c r="J1087" i="1"/>
  <c r="K1087" i="1"/>
  <c r="L1087" i="1"/>
  <c r="M1087" i="1"/>
  <c r="I1088" i="1"/>
  <c r="J1088" i="1"/>
  <c r="K1088" i="1"/>
  <c r="L1088" i="1"/>
  <c r="M1088" i="1"/>
  <c r="I1089" i="1"/>
  <c r="J1089" i="1"/>
  <c r="K1089" i="1"/>
  <c r="L1089" i="1"/>
  <c r="M1089" i="1"/>
  <c r="I1090" i="1"/>
  <c r="J1090" i="1"/>
  <c r="K1090" i="1"/>
  <c r="L1090" i="1"/>
  <c r="M1090" i="1"/>
  <c r="I1091" i="1"/>
  <c r="J1091" i="1"/>
  <c r="K1091" i="1"/>
  <c r="L1091" i="1"/>
  <c r="M1091" i="1"/>
  <c r="I1092" i="1"/>
  <c r="J1092" i="1"/>
  <c r="K1092" i="1"/>
  <c r="L1092" i="1"/>
  <c r="M1092" i="1"/>
  <c r="I1093" i="1"/>
  <c r="J1093" i="1"/>
  <c r="K1093" i="1"/>
  <c r="L1093" i="1"/>
  <c r="M1093" i="1"/>
  <c r="I1094" i="1"/>
  <c r="J1094" i="1"/>
  <c r="K1094" i="1"/>
  <c r="L1094" i="1"/>
  <c r="M1094" i="1"/>
  <c r="I1095" i="1"/>
  <c r="J1095" i="1"/>
  <c r="K1095" i="1"/>
  <c r="L1095" i="1"/>
  <c r="M1095" i="1"/>
  <c r="I1096" i="1"/>
  <c r="J1096" i="1"/>
  <c r="K1096" i="1"/>
  <c r="L1096" i="1"/>
  <c r="M1096" i="1"/>
  <c r="I1097" i="1"/>
  <c r="J1097" i="1"/>
  <c r="K1097" i="1"/>
  <c r="L1097" i="1"/>
  <c r="M1097" i="1"/>
  <c r="I1098" i="1"/>
  <c r="J1098" i="1"/>
  <c r="K1098" i="1"/>
  <c r="L1098" i="1"/>
  <c r="M1098" i="1"/>
  <c r="I1099" i="1"/>
  <c r="J1099" i="1"/>
  <c r="K1099" i="1"/>
  <c r="L1099" i="1"/>
  <c r="M1099" i="1"/>
  <c r="I1100" i="1"/>
  <c r="J1100" i="1"/>
  <c r="K1100" i="1"/>
  <c r="L1100" i="1"/>
  <c r="M1100" i="1"/>
  <c r="I1101" i="1"/>
  <c r="J1101" i="1"/>
  <c r="K1101" i="1"/>
  <c r="L1101" i="1"/>
  <c r="M1101" i="1"/>
  <c r="I1102" i="1"/>
  <c r="J1102" i="1"/>
  <c r="K1102" i="1"/>
  <c r="L1102" i="1"/>
  <c r="M1102" i="1"/>
  <c r="I1103" i="1"/>
  <c r="J1103" i="1"/>
  <c r="K1103" i="1"/>
  <c r="L1103" i="1"/>
  <c r="M1103" i="1"/>
  <c r="I1104" i="1"/>
  <c r="J1104" i="1"/>
  <c r="K1104" i="1"/>
  <c r="L1104" i="1"/>
  <c r="M1104" i="1"/>
  <c r="I1105" i="1"/>
  <c r="J1105" i="1"/>
  <c r="K1105" i="1"/>
  <c r="L1105" i="1"/>
  <c r="M1105" i="1"/>
  <c r="I1106" i="1"/>
  <c r="J1106" i="1"/>
  <c r="K1106" i="1"/>
  <c r="L1106" i="1"/>
  <c r="M1106" i="1"/>
  <c r="I1107" i="1"/>
  <c r="J1107" i="1"/>
  <c r="K1107" i="1"/>
  <c r="L1107" i="1"/>
  <c r="M1107" i="1"/>
  <c r="I1108" i="1"/>
  <c r="J1108" i="1"/>
  <c r="K1108" i="1"/>
  <c r="L1108" i="1"/>
  <c r="M1108" i="1"/>
  <c r="I1109" i="1"/>
  <c r="J1109" i="1"/>
  <c r="K1109" i="1"/>
  <c r="L1109" i="1"/>
  <c r="M1109" i="1"/>
  <c r="I1110" i="1"/>
  <c r="J1110" i="1"/>
  <c r="K1110" i="1"/>
  <c r="L1110" i="1"/>
  <c r="M1110" i="1"/>
  <c r="I1111" i="1"/>
  <c r="J1111" i="1"/>
  <c r="K1111" i="1"/>
  <c r="L1111" i="1"/>
  <c r="M1111" i="1"/>
  <c r="I1112" i="1"/>
  <c r="J1112" i="1"/>
  <c r="K1112" i="1"/>
  <c r="L1112" i="1"/>
  <c r="M1112" i="1"/>
  <c r="I1113" i="1"/>
  <c r="J1113" i="1"/>
  <c r="K1113" i="1"/>
  <c r="L1113" i="1"/>
  <c r="M1113" i="1"/>
  <c r="I1114" i="1"/>
  <c r="J1114" i="1"/>
  <c r="K1114" i="1"/>
  <c r="L1114" i="1"/>
  <c r="M1114" i="1"/>
  <c r="I1115" i="1"/>
  <c r="J1115" i="1"/>
  <c r="K1115" i="1"/>
  <c r="L1115" i="1"/>
  <c r="M1115" i="1"/>
  <c r="I1116" i="1"/>
  <c r="J1116" i="1"/>
  <c r="K1116" i="1"/>
  <c r="L1116" i="1"/>
  <c r="M1116" i="1"/>
  <c r="I1117" i="1"/>
  <c r="J1117" i="1"/>
  <c r="K1117" i="1"/>
  <c r="L1117" i="1"/>
  <c r="M1117" i="1"/>
  <c r="I1118" i="1"/>
  <c r="J1118" i="1"/>
  <c r="K1118" i="1"/>
  <c r="L1118" i="1"/>
  <c r="M1118" i="1"/>
  <c r="I1119" i="1"/>
  <c r="J1119" i="1"/>
  <c r="K1119" i="1"/>
  <c r="L1119" i="1"/>
  <c r="M1119" i="1"/>
  <c r="I1120" i="1"/>
  <c r="J1120" i="1"/>
  <c r="K1120" i="1"/>
  <c r="L1120" i="1"/>
  <c r="M1120" i="1"/>
  <c r="I1121" i="1"/>
  <c r="J1121" i="1"/>
  <c r="K1121" i="1"/>
  <c r="L1121" i="1"/>
  <c r="M1121" i="1"/>
  <c r="I1122" i="1"/>
  <c r="J1122" i="1"/>
  <c r="K1122" i="1"/>
  <c r="L1122" i="1"/>
  <c r="M1122" i="1"/>
  <c r="I1123" i="1"/>
  <c r="J1123" i="1"/>
  <c r="K1123" i="1"/>
  <c r="L1123" i="1"/>
  <c r="M1123" i="1"/>
  <c r="I1124" i="1"/>
  <c r="J1124" i="1"/>
  <c r="K1124" i="1"/>
  <c r="L1124" i="1"/>
  <c r="M1124" i="1"/>
  <c r="I1125" i="1"/>
  <c r="J1125" i="1"/>
  <c r="K1125" i="1"/>
  <c r="L1125" i="1"/>
  <c r="M1125" i="1"/>
  <c r="I1126" i="1"/>
  <c r="J1126" i="1"/>
  <c r="K1126" i="1"/>
  <c r="L1126" i="1"/>
  <c r="M1126" i="1"/>
  <c r="I1127" i="1"/>
  <c r="J1127" i="1"/>
  <c r="K1127" i="1"/>
  <c r="L1127" i="1"/>
  <c r="M1127" i="1"/>
  <c r="I1128" i="1"/>
  <c r="J1128" i="1"/>
  <c r="K1128" i="1"/>
  <c r="L1128" i="1"/>
  <c r="M1128" i="1"/>
  <c r="I1129" i="1"/>
  <c r="J1129" i="1"/>
  <c r="K1129" i="1"/>
  <c r="L1129" i="1"/>
  <c r="M1129" i="1"/>
  <c r="I1130" i="1"/>
  <c r="J1130" i="1"/>
  <c r="K1130" i="1"/>
  <c r="L1130" i="1"/>
  <c r="M1130" i="1"/>
  <c r="I1131" i="1"/>
  <c r="J1131" i="1"/>
  <c r="K1131" i="1"/>
  <c r="L1131" i="1"/>
  <c r="M1131" i="1"/>
  <c r="I1132" i="1"/>
  <c r="J1132" i="1"/>
  <c r="K1132" i="1"/>
  <c r="L1132" i="1"/>
  <c r="M1132" i="1"/>
  <c r="I1133" i="1"/>
  <c r="J1133" i="1"/>
  <c r="K1133" i="1"/>
  <c r="L1133" i="1"/>
  <c r="M1133" i="1"/>
  <c r="I1134" i="1"/>
  <c r="J1134" i="1"/>
  <c r="K1134" i="1"/>
  <c r="L1134" i="1"/>
  <c r="M1134" i="1"/>
  <c r="I1135" i="1"/>
  <c r="J1135" i="1"/>
  <c r="K1135" i="1"/>
  <c r="L1135" i="1"/>
  <c r="M1135" i="1"/>
  <c r="I1136" i="1"/>
  <c r="J1136" i="1"/>
  <c r="K1136" i="1"/>
  <c r="L1136" i="1"/>
  <c r="M1136" i="1"/>
  <c r="I1137" i="1"/>
  <c r="J1137" i="1"/>
  <c r="K1137" i="1"/>
  <c r="L1137" i="1"/>
  <c r="M1137" i="1"/>
  <c r="I1138" i="1"/>
  <c r="J1138" i="1"/>
  <c r="K1138" i="1"/>
  <c r="L1138" i="1"/>
  <c r="M1138" i="1"/>
  <c r="I1139" i="1"/>
  <c r="J1139" i="1"/>
  <c r="K1139" i="1"/>
  <c r="L1139" i="1"/>
  <c r="M1139" i="1"/>
  <c r="I1140" i="1"/>
  <c r="J1140" i="1"/>
  <c r="K1140" i="1"/>
  <c r="L1140" i="1"/>
  <c r="M1140" i="1"/>
  <c r="I1141" i="1"/>
  <c r="J1141" i="1"/>
  <c r="K1141" i="1"/>
  <c r="L1141" i="1"/>
  <c r="M1141" i="1"/>
  <c r="I1142" i="1"/>
  <c r="J1142" i="1"/>
  <c r="K1142" i="1"/>
  <c r="L1142" i="1"/>
  <c r="M1142" i="1"/>
  <c r="I1143" i="1"/>
  <c r="J1143" i="1"/>
  <c r="K1143" i="1"/>
  <c r="L1143" i="1"/>
  <c r="M1143" i="1"/>
  <c r="I1144" i="1"/>
  <c r="J1144" i="1"/>
  <c r="K1144" i="1"/>
  <c r="L1144" i="1"/>
  <c r="M1144" i="1"/>
  <c r="I1145" i="1"/>
  <c r="J1145" i="1"/>
  <c r="K1145" i="1"/>
  <c r="L1145" i="1"/>
  <c r="M1145" i="1"/>
  <c r="I1146" i="1"/>
  <c r="J1146" i="1"/>
  <c r="K1146" i="1"/>
  <c r="L1146" i="1"/>
  <c r="M1146" i="1"/>
  <c r="I1147" i="1"/>
  <c r="J1147" i="1"/>
  <c r="K1147" i="1"/>
  <c r="L1147" i="1"/>
  <c r="M1147" i="1"/>
  <c r="I1148" i="1"/>
  <c r="J1148" i="1"/>
  <c r="K1148" i="1"/>
  <c r="L1148" i="1"/>
  <c r="M1148" i="1"/>
  <c r="I1149" i="1"/>
  <c r="J1149" i="1"/>
  <c r="K1149" i="1"/>
  <c r="L1149" i="1"/>
  <c r="M1149" i="1"/>
  <c r="I1150" i="1"/>
  <c r="J1150" i="1"/>
  <c r="K1150" i="1"/>
  <c r="L1150" i="1"/>
  <c r="M1150" i="1"/>
  <c r="I1151" i="1"/>
  <c r="J1151" i="1"/>
  <c r="K1151" i="1"/>
  <c r="L1151" i="1"/>
  <c r="M1151" i="1"/>
  <c r="I1152" i="1"/>
  <c r="J1152" i="1"/>
  <c r="K1152" i="1"/>
  <c r="L1152" i="1"/>
  <c r="M1152" i="1"/>
  <c r="I1153" i="1"/>
  <c r="J1153" i="1"/>
  <c r="K1153" i="1"/>
  <c r="L1153" i="1"/>
  <c r="M1153" i="1"/>
  <c r="I1154" i="1"/>
  <c r="J1154" i="1"/>
  <c r="K1154" i="1"/>
  <c r="L1154" i="1"/>
  <c r="M1154" i="1"/>
  <c r="I1155" i="1"/>
  <c r="J1155" i="1"/>
  <c r="K1155" i="1"/>
  <c r="L1155" i="1"/>
  <c r="M1155" i="1"/>
  <c r="I1156" i="1"/>
  <c r="J1156" i="1"/>
  <c r="K1156" i="1"/>
  <c r="L1156" i="1"/>
  <c r="M1156" i="1"/>
  <c r="I1157" i="1"/>
  <c r="J1157" i="1"/>
  <c r="K1157" i="1"/>
  <c r="L1157" i="1"/>
  <c r="M1157" i="1"/>
  <c r="I1158" i="1"/>
  <c r="J1158" i="1"/>
  <c r="K1158" i="1"/>
  <c r="L1158" i="1"/>
  <c r="M1158" i="1"/>
  <c r="I1159" i="1"/>
  <c r="J1159" i="1"/>
  <c r="K1159" i="1"/>
  <c r="L1159" i="1"/>
  <c r="M1159" i="1"/>
  <c r="I1160" i="1"/>
  <c r="J1160" i="1"/>
  <c r="K1160" i="1"/>
  <c r="L1160" i="1"/>
  <c r="M1160" i="1"/>
  <c r="I1161" i="1"/>
  <c r="J1161" i="1"/>
  <c r="K1161" i="1"/>
  <c r="L1161" i="1"/>
  <c r="M1161" i="1"/>
  <c r="I1162" i="1"/>
  <c r="J1162" i="1"/>
  <c r="K1162" i="1"/>
  <c r="L1162" i="1"/>
  <c r="M1162" i="1"/>
  <c r="I1163" i="1"/>
  <c r="J1163" i="1"/>
  <c r="K1163" i="1"/>
  <c r="L1163" i="1"/>
  <c r="M1163" i="1"/>
  <c r="I1164" i="1"/>
  <c r="J1164" i="1"/>
  <c r="K1164" i="1"/>
  <c r="L1164" i="1"/>
  <c r="M1164" i="1"/>
  <c r="I1165" i="1"/>
  <c r="J1165" i="1"/>
  <c r="K1165" i="1"/>
  <c r="L1165" i="1"/>
  <c r="M1165" i="1"/>
  <c r="I1166" i="1"/>
  <c r="J1166" i="1"/>
  <c r="K1166" i="1"/>
  <c r="L1166" i="1"/>
  <c r="M1166" i="1"/>
  <c r="I1167" i="1"/>
  <c r="J1167" i="1"/>
  <c r="K1167" i="1"/>
  <c r="L1167" i="1"/>
  <c r="M1167" i="1"/>
  <c r="I1168" i="1"/>
  <c r="J1168" i="1"/>
  <c r="K1168" i="1"/>
  <c r="L1168" i="1"/>
  <c r="M1168" i="1"/>
  <c r="I1169" i="1"/>
  <c r="J1169" i="1"/>
  <c r="K1169" i="1"/>
  <c r="L1169" i="1"/>
  <c r="M1169" i="1"/>
  <c r="I1170" i="1"/>
  <c r="J1170" i="1"/>
  <c r="K1170" i="1"/>
  <c r="L1170" i="1"/>
  <c r="M1170" i="1"/>
  <c r="I1171" i="1"/>
  <c r="J1171" i="1"/>
  <c r="K1171" i="1"/>
  <c r="L1171" i="1"/>
  <c r="M1171" i="1"/>
  <c r="I1172" i="1"/>
  <c r="J1172" i="1"/>
  <c r="K1172" i="1"/>
  <c r="L1172" i="1"/>
  <c r="M1172" i="1"/>
  <c r="I1173" i="1"/>
  <c r="J1173" i="1"/>
  <c r="K1173" i="1"/>
  <c r="L1173" i="1"/>
  <c r="M1173" i="1"/>
  <c r="I1174" i="1"/>
  <c r="J1174" i="1"/>
  <c r="K1174" i="1"/>
  <c r="L1174" i="1"/>
  <c r="M1174" i="1"/>
  <c r="I1175" i="1"/>
  <c r="J1175" i="1"/>
  <c r="K1175" i="1"/>
  <c r="L1175" i="1"/>
  <c r="M1175" i="1"/>
  <c r="I1176" i="1"/>
  <c r="J1176" i="1"/>
  <c r="K1176" i="1"/>
  <c r="L1176" i="1"/>
  <c r="M1176" i="1"/>
  <c r="I1177" i="1"/>
  <c r="J1177" i="1"/>
  <c r="K1177" i="1"/>
  <c r="L1177" i="1"/>
  <c r="M1177" i="1"/>
  <c r="I1178" i="1"/>
  <c r="J1178" i="1"/>
  <c r="K1178" i="1"/>
  <c r="L1178" i="1"/>
  <c r="M1178" i="1"/>
  <c r="I1179" i="1"/>
  <c r="J1179" i="1"/>
  <c r="K1179" i="1"/>
  <c r="L1179" i="1"/>
  <c r="M1179" i="1"/>
  <c r="I1180" i="1"/>
  <c r="J1180" i="1"/>
  <c r="K1180" i="1"/>
  <c r="L1180" i="1"/>
  <c r="M1180" i="1"/>
  <c r="I1181" i="1"/>
  <c r="J1181" i="1"/>
  <c r="K1181" i="1"/>
  <c r="L1181" i="1"/>
  <c r="M1181" i="1"/>
  <c r="I1182" i="1"/>
  <c r="J1182" i="1"/>
  <c r="K1182" i="1"/>
  <c r="L1182" i="1"/>
  <c r="M1182" i="1"/>
  <c r="I1183" i="1"/>
  <c r="J1183" i="1"/>
  <c r="K1183" i="1"/>
  <c r="L1183" i="1"/>
  <c r="M1183" i="1"/>
  <c r="I1184" i="1"/>
  <c r="J1184" i="1"/>
  <c r="K1184" i="1"/>
  <c r="L1184" i="1"/>
  <c r="M1184" i="1"/>
  <c r="I1185" i="1"/>
  <c r="J1185" i="1"/>
  <c r="K1185" i="1"/>
  <c r="L1185" i="1"/>
  <c r="M1185" i="1"/>
  <c r="I1186" i="1"/>
  <c r="J1186" i="1"/>
  <c r="K1186" i="1"/>
  <c r="L1186" i="1"/>
  <c r="M1186" i="1"/>
  <c r="I1187" i="1"/>
  <c r="J1187" i="1"/>
  <c r="K1187" i="1"/>
  <c r="L1187" i="1"/>
  <c r="M1187" i="1"/>
  <c r="I1188" i="1"/>
  <c r="J1188" i="1"/>
  <c r="K1188" i="1"/>
  <c r="L1188" i="1"/>
  <c r="M1188" i="1"/>
  <c r="I1189" i="1"/>
  <c r="J1189" i="1"/>
  <c r="K1189" i="1"/>
  <c r="L1189" i="1"/>
  <c r="M1189" i="1"/>
  <c r="I1190" i="1"/>
  <c r="J1190" i="1"/>
  <c r="K1190" i="1"/>
  <c r="L1190" i="1"/>
  <c r="M1190" i="1"/>
  <c r="I1191" i="1"/>
  <c r="J1191" i="1"/>
  <c r="K1191" i="1"/>
  <c r="L1191" i="1"/>
  <c r="M1191" i="1"/>
  <c r="I1192" i="1"/>
  <c r="J1192" i="1"/>
  <c r="K1192" i="1"/>
  <c r="L1192" i="1"/>
  <c r="M1192" i="1"/>
  <c r="I1193" i="1"/>
  <c r="J1193" i="1"/>
  <c r="K1193" i="1"/>
  <c r="L1193" i="1"/>
  <c r="M1193" i="1"/>
  <c r="I1194" i="1"/>
  <c r="J1194" i="1"/>
  <c r="K1194" i="1"/>
  <c r="L1194" i="1"/>
  <c r="M1194" i="1"/>
  <c r="I1195" i="1"/>
  <c r="J1195" i="1"/>
  <c r="K1195" i="1"/>
  <c r="L1195" i="1"/>
  <c r="M1195" i="1"/>
  <c r="I1196" i="1"/>
  <c r="J1196" i="1"/>
  <c r="K1196" i="1"/>
  <c r="L1196" i="1"/>
  <c r="M1196" i="1"/>
  <c r="I1197" i="1"/>
  <c r="J1197" i="1"/>
  <c r="K1197" i="1"/>
  <c r="L1197" i="1"/>
  <c r="M1197" i="1"/>
  <c r="I1198" i="1"/>
  <c r="J1198" i="1"/>
  <c r="K1198" i="1"/>
  <c r="L1198" i="1"/>
  <c r="M1198" i="1"/>
  <c r="I1199" i="1"/>
  <c r="J1199" i="1"/>
  <c r="K1199" i="1"/>
  <c r="L1199" i="1"/>
  <c r="M1199" i="1"/>
  <c r="I1200" i="1"/>
  <c r="J1200" i="1"/>
  <c r="K1200" i="1"/>
  <c r="L1200" i="1"/>
  <c r="M1200" i="1"/>
  <c r="I1201" i="1"/>
  <c r="J1201" i="1"/>
  <c r="K1201" i="1"/>
  <c r="L1201" i="1"/>
  <c r="M1201" i="1"/>
  <c r="I1202" i="1"/>
  <c r="J1202" i="1"/>
  <c r="K1202" i="1"/>
  <c r="L1202" i="1"/>
  <c r="M1202" i="1"/>
  <c r="I1203" i="1"/>
  <c r="J1203" i="1"/>
  <c r="K1203" i="1"/>
  <c r="L1203" i="1"/>
  <c r="M1203" i="1"/>
  <c r="I1204" i="1"/>
  <c r="J1204" i="1"/>
  <c r="K1204" i="1"/>
  <c r="L1204" i="1"/>
  <c r="M1204" i="1"/>
  <c r="I1205" i="1"/>
  <c r="J1205" i="1"/>
  <c r="K1205" i="1"/>
  <c r="L1205" i="1"/>
  <c r="M1205" i="1"/>
  <c r="I1206" i="1"/>
  <c r="J1206" i="1"/>
  <c r="K1206" i="1"/>
  <c r="L1206" i="1"/>
  <c r="M1206" i="1"/>
  <c r="I1207" i="1"/>
  <c r="J1207" i="1"/>
  <c r="K1207" i="1"/>
  <c r="L1207" i="1"/>
  <c r="M1207" i="1"/>
  <c r="I1208" i="1"/>
  <c r="J1208" i="1"/>
  <c r="K1208" i="1"/>
  <c r="L1208" i="1"/>
  <c r="M1208" i="1"/>
  <c r="I1209" i="1"/>
  <c r="J1209" i="1"/>
  <c r="K1209" i="1"/>
  <c r="L1209" i="1"/>
  <c r="M1209" i="1"/>
  <c r="I1210" i="1"/>
  <c r="J1210" i="1"/>
  <c r="K1210" i="1"/>
  <c r="L1210" i="1"/>
  <c r="M1210" i="1"/>
  <c r="I1211" i="1"/>
  <c r="J1211" i="1"/>
  <c r="K1211" i="1"/>
  <c r="L1211" i="1"/>
  <c r="M1211" i="1"/>
  <c r="I1212" i="1"/>
  <c r="J1212" i="1"/>
  <c r="K1212" i="1"/>
  <c r="L1212" i="1"/>
  <c r="M1212" i="1"/>
  <c r="I1213" i="1"/>
  <c r="J1213" i="1"/>
  <c r="K1213" i="1"/>
  <c r="L1213" i="1"/>
  <c r="M1213" i="1"/>
  <c r="I1214" i="1"/>
  <c r="J1214" i="1"/>
  <c r="K1214" i="1"/>
  <c r="L1214" i="1"/>
  <c r="M1214" i="1"/>
  <c r="I1215" i="1"/>
  <c r="J1215" i="1"/>
  <c r="K1215" i="1"/>
  <c r="L1215" i="1"/>
  <c r="M1215" i="1"/>
  <c r="I1216" i="1"/>
  <c r="J1216" i="1"/>
  <c r="K1216" i="1"/>
  <c r="L1216" i="1"/>
  <c r="M1216" i="1"/>
  <c r="I1217" i="1"/>
  <c r="J1217" i="1"/>
  <c r="K1217" i="1"/>
  <c r="L1217" i="1"/>
  <c r="M1217" i="1"/>
  <c r="I1218" i="1"/>
  <c r="J1218" i="1"/>
  <c r="K1218" i="1"/>
  <c r="L1218" i="1"/>
  <c r="M1218" i="1"/>
  <c r="I1219" i="1"/>
  <c r="J1219" i="1"/>
  <c r="K1219" i="1"/>
  <c r="L1219" i="1"/>
  <c r="M1219" i="1"/>
  <c r="I1220" i="1"/>
  <c r="J1220" i="1"/>
  <c r="K1220" i="1"/>
  <c r="L1220" i="1"/>
  <c r="M1220" i="1"/>
  <c r="I1221" i="1"/>
  <c r="J1221" i="1"/>
  <c r="K1221" i="1"/>
  <c r="L1221" i="1"/>
  <c r="M1221" i="1"/>
  <c r="I1222" i="1"/>
  <c r="J1222" i="1"/>
  <c r="K1222" i="1"/>
  <c r="L1222" i="1"/>
  <c r="M1222" i="1"/>
  <c r="I1223" i="1"/>
  <c r="J1223" i="1"/>
  <c r="K1223" i="1"/>
  <c r="L1223" i="1"/>
  <c r="M1223" i="1"/>
  <c r="I1224" i="1"/>
  <c r="J1224" i="1"/>
  <c r="K1224" i="1"/>
  <c r="L1224" i="1"/>
  <c r="M1224" i="1"/>
  <c r="I1225" i="1"/>
  <c r="J1225" i="1"/>
  <c r="K1225" i="1"/>
  <c r="L1225" i="1"/>
  <c r="M1225" i="1"/>
  <c r="I1226" i="1"/>
  <c r="J1226" i="1"/>
  <c r="K1226" i="1"/>
  <c r="L1226" i="1"/>
  <c r="M1226" i="1"/>
  <c r="I1227" i="1"/>
  <c r="J1227" i="1"/>
  <c r="K1227" i="1"/>
  <c r="L1227" i="1"/>
  <c r="M1227" i="1"/>
  <c r="I1228" i="1"/>
  <c r="J1228" i="1"/>
  <c r="K1228" i="1"/>
  <c r="L1228" i="1"/>
  <c r="M1228" i="1"/>
  <c r="I1229" i="1"/>
  <c r="J1229" i="1"/>
  <c r="K1229" i="1"/>
  <c r="L1229" i="1"/>
  <c r="M1229" i="1"/>
  <c r="I1230" i="1"/>
  <c r="J1230" i="1"/>
  <c r="K1230" i="1"/>
  <c r="L1230" i="1"/>
  <c r="M1230" i="1"/>
  <c r="I1231" i="1"/>
  <c r="J1231" i="1"/>
  <c r="K1231" i="1"/>
  <c r="L1231" i="1"/>
  <c r="M1231" i="1"/>
  <c r="I1232" i="1"/>
  <c r="J1232" i="1"/>
  <c r="K1232" i="1"/>
  <c r="L1232" i="1"/>
  <c r="M1232" i="1"/>
  <c r="I1233" i="1"/>
  <c r="J1233" i="1"/>
  <c r="K1233" i="1"/>
  <c r="L1233" i="1"/>
  <c r="M1233" i="1"/>
  <c r="I1234" i="1"/>
  <c r="J1234" i="1"/>
  <c r="K1234" i="1"/>
  <c r="L1234" i="1"/>
  <c r="M1234" i="1"/>
  <c r="I1235" i="1"/>
  <c r="J1235" i="1"/>
  <c r="K1235" i="1"/>
  <c r="L1235" i="1"/>
  <c r="M1235" i="1"/>
  <c r="I1236" i="1"/>
  <c r="J1236" i="1"/>
  <c r="K1236" i="1"/>
  <c r="L1236" i="1"/>
  <c r="M1236" i="1"/>
  <c r="I1237" i="1"/>
  <c r="J1237" i="1"/>
  <c r="K1237" i="1"/>
  <c r="L1237" i="1"/>
  <c r="M1237" i="1"/>
  <c r="I1238" i="1"/>
  <c r="J1238" i="1"/>
  <c r="K1238" i="1"/>
  <c r="L1238" i="1"/>
  <c r="M1238" i="1"/>
  <c r="I1239" i="1"/>
  <c r="J1239" i="1"/>
  <c r="K1239" i="1"/>
  <c r="L1239" i="1"/>
  <c r="M1239" i="1"/>
  <c r="I1240" i="1"/>
  <c r="J1240" i="1"/>
  <c r="K1240" i="1"/>
  <c r="L1240" i="1"/>
  <c r="M1240" i="1"/>
  <c r="I1241" i="1"/>
  <c r="J1241" i="1"/>
  <c r="K1241" i="1"/>
  <c r="L1241" i="1"/>
  <c r="M1241" i="1"/>
  <c r="I1242" i="1"/>
  <c r="J1242" i="1"/>
  <c r="K1242" i="1"/>
  <c r="L1242" i="1"/>
  <c r="M1242" i="1"/>
  <c r="I1243" i="1"/>
  <c r="J1243" i="1"/>
  <c r="K1243" i="1"/>
  <c r="L1243" i="1"/>
  <c r="M1243" i="1"/>
  <c r="I1244" i="1"/>
  <c r="J1244" i="1"/>
  <c r="K1244" i="1"/>
  <c r="L1244" i="1"/>
  <c r="M1244" i="1"/>
  <c r="I1245" i="1"/>
  <c r="J1245" i="1"/>
  <c r="K1245" i="1"/>
  <c r="L1245" i="1"/>
  <c r="M1245" i="1"/>
  <c r="I1246" i="1"/>
  <c r="J1246" i="1"/>
  <c r="K1246" i="1"/>
  <c r="L1246" i="1"/>
  <c r="M1246" i="1"/>
  <c r="I1247" i="1"/>
  <c r="J1247" i="1"/>
  <c r="K1247" i="1"/>
  <c r="L1247" i="1"/>
  <c r="M1247" i="1"/>
  <c r="I1248" i="1"/>
  <c r="J1248" i="1"/>
  <c r="K1248" i="1"/>
  <c r="L1248" i="1"/>
  <c r="M1248" i="1"/>
  <c r="I1249" i="1"/>
  <c r="J1249" i="1"/>
  <c r="K1249" i="1"/>
  <c r="L1249" i="1"/>
  <c r="M1249" i="1"/>
  <c r="I1250" i="1"/>
  <c r="J1250" i="1"/>
  <c r="K1250" i="1"/>
  <c r="L1250" i="1"/>
  <c r="M1250" i="1"/>
  <c r="I1251" i="1"/>
  <c r="J1251" i="1"/>
  <c r="K1251" i="1"/>
  <c r="L1251" i="1"/>
  <c r="M1251" i="1"/>
  <c r="I1252" i="1"/>
  <c r="J1252" i="1"/>
  <c r="K1252" i="1"/>
  <c r="L1252" i="1"/>
  <c r="M1252" i="1"/>
  <c r="I1253" i="1"/>
  <c r="J1253" i="1"/>
  <c r="K1253" i="1"/>
  <c r="L1253" i="1"/>
  <c r="M1253" i="1"/>
  <c r="I1254" i="1"/>
  <c r="J1254" i="1"/>
  <c r="K1254" i="1"/>
  <c r="L1254" i="1"/>
  <c r="M1254" i="1"/>
  <c r="I1255" i="1"/>
  <c r="J1255" i="1"/>
  <c r="K1255" i="1"/>
  <c r="L1255" i="1"/>
  <c r="M1255" i="1"/>
  <c r="I1256" i="1"/>
  <c r="J1256" i="1"/>
  <c r="K1256" i="1"/>
  <c r="L1256" i="1"/>
  <c r="M1256" i="1"/>
  <c r="I1257" i="1"/>
  <c r="J1257" i="1"/>
  <c r="K1257" i="1"/>
  <c r="L1257" i="1"/>
  <c r="M1257" i="1"/>
  <c r="I1258" i="1"/>
  <c r="J1258" i="1"/>
  <c r="K1258" i="1"/>
  <c r="L1258" i="1"/>
  <c r="M1258" i="1"/>
  <c r="I1259" i="1"/>
  <c r="J1259" i="1"/>
  <c r="K1259" i="1"/>
  <c r="L1259" i="1"/>
  <c r="M1259" i="1"/>
  <c r="I1260" i="1"/>
  <c r="J1260" i="1"/>
  <c r="K1260" i="1"/>
  <c r="L1260" i="1"/>
  <c r="M1260" i="1"/>
  <c r="I1261" i="1"/>
  <c r="J1261" i="1"/>
  <c r="K1261" i="1"/>
  <c r="L1261" i="1"/>
  <c r="M1261" i="1"/>
  <c r="I1262" i="1"/>
  <c r="J1262" i="1"/>
  <c r="K1262" i="1"/>
  <c r="L1262" i="1"/>
  <c r="M1262" i="1"/>
  <c r="I1263" i="1"/>
  <c r="J1263" i="1"/>
  <c r="K1263" i="1"/>
  <c r="L1263" i="1"/>
  <c r="M1263" i="1"/>
  <c r="I1264" i="1"/>
  <c r="J1264" i="1"/>
  <c r="K1264" i="1"/>
  <c r="L1264" i="1"/>
  <c r="M1264" i="1"/>
  <c r="I1265" i="1"/>
  <c r="J1265" i="1"/>
  <c r="K1265" i="1"/>
  <c r="L1265" i="1"/>
  <c r="M1265" i="1"/>
  <c r="I1266" i="1"/>
  <c r="J1266" i="1"/>
  <c r="K1266" i="1"/>
  <c r="L1266" i="1"/>
  <c r="M1266" i="1"/>
  <c r="I1267" i="1"/>
  <c r="J1267" i="1"/>
  <c r="K1267" i="1"/>
  <c r="L1267" i="1"/>
  <c r="M1267" i="1"/>
  <c r="I1268" i="1"/>
  <c r="J1268" i="1"/>
  <c r="K1268" i="1"/>
  <c r="L1268" i="1"/>
  <c r="M1268" i="1"/>
  <c r="I1269" i="1"/>
  <c r="J1269" i="1"/>
  <c r="K1269" i="1"/>
  <c r="L1269" i="1"/>
  <c r="M1269" i="1"/>
  <c r="I1270" i="1"/>
  <c r="J1270" i="1"/>
  <c r="K1270" i="1"/>
  <c r="L1270" i="1"/>
  <c r="M1270" i="1"/>
  <c r="I1271" i="1"/>
  <c r="J1271" i="1"/>
  <c r="K1271" i="1"/>
  <c r="L1271" i="1"/>
  <c r="M1271" i="1"/>
  <c r="I1272" i="1"/>
  <c r="J1272" i="1"/>
  <c r="K1272" i="1"/>
  <c r="L1272" i="1"/>
  <c r="M1272" i="1"/>
  <c r="I1273" i="1"/>
  <c r="J1273" i="1"/>
  <c r="K1273" i="1"/>
  <c r="L1273" i="1"/>
  <c r="M1273" i="1"/>
  <c r="I1274" i="1"/>
  <c r="J1274" i="1"/>
  <c r="K1274" i="1"/>
  <c r="L1274" i="1"/>
  <c r="M1274" i="1"/>
  <c r="I1275" i="1"/>
  <c r="J1275" i="1"/>
  <c r="K1275" i="1"/>
  <c r="L1275" i="1"/>
  <c r="M1275" i="1"/>
  <c r="I1276" i="1"/>
  <c r="J1276" i="1"/>
  <c r="K1276" i="1"/>
  <c r="L1276" i="1"/>
  <c r="M1276" i="1"/>
  <c r="I1277" i="1"/>
  <c r="J1277" i="1"/>
  <c r="K1277" i="1"/>
  <c r="L1277" i="1"/>
  <c r="M1277" i="1"/>
  <c r="I1278" i="1"/>
  <c r="J1278" i="1"/>
  <c r="K1278" i="1"/>
  <c r="L1278" i="1"/>
  <c r="M1278" i="1"/>
  <c r="I1279" i="1"/>
  <c r="J1279" i="1"/>
  <c r="K1279" i="1"/>
  <c r="L1279" i="1"/>
  <c r="M1279" i="1"/>
  <c r="I1280" i="1"/>
  <c r="J1280" i="1"/>
  <c r="K1280" i="1"/>
  <c r="L1280" i="1"/>
  <c r="M1280" i="1"/>
  <c r="I1281" i="1"/>
  <c r="J1281" i="1"/>
  <c r="K1281" i="1"/>
  <c r="L1281" i="1"/>
  <c r="M1281" i="1"/>
  <c r="I1282" i="1"/>
  <c r="J1282" i="1"/>
  <c r="K1282" i="1"/>
  <c r="L1282" i="1"/>
  <c r="M1282" i="1"/>
  <c r="I1283" i="1"/>
  <c r="J1283" i="1"/>
  <c r="K1283" i="1"/>
  <c r="L1283" i="1"/>
  <c r="M1283" i="1"/>
  <c r="I1284" i="1"/>
  <c r="J1284" i="1"/>
  <c r="K1284" i="1"/>
  <c r="L1284" i="1"/>
  <c r="M1284" i="1"/>
  <c r="I1285" i="1"/>
  <c r="J1285" i="1"/>
  <c r="K1285" i="1"/>
  <c r="L1285" i="1"/>
  <c r="M1285" i="1"/>
  <c r="I1286" i="1"/>
  <c r="J1286" i="1"/>
  <c r="K1286" i="1"/>
  <c r="L1286" i="1"/>
  <c r="M1286" i="1"/>
  <c r="I1287" i="1"/>
  <c r="J1287" i="1"/>
  <c r="K1287" i="1"/>
  <c r="L1287" i="1"/>
  <c r="M1287" i="1"/>
  <c r="I1288" i="1"/>
  <c r="J1288" i="1"/>
  <c r="K1288" i="1"/>
  <c r="L1288" i="1"/>
  <c r="M1288" i="1"/>
  <c r="I1289" i="1"/>
  <c r="J1289" i="1"/>
  <c r="K1289" i="1"/>
  <c r="L1289" i="1"/>
  <c r="M1289" i="1"/>
  <c r="I1290" i="1"/>
  <c r="J1290" i="1"/>
  <c r="K1290" i="1"/>
  <c r="L1290" i="1"/>
  <c r="M1290" i="1"/>
  <c r="I1291" i="1"/>
  <c r="J1291" i="1"/>
  <c r="K1291" i="1"/>
  <c r="L1291" i="1"/>
  <c r="M1291" i="1"/>
  <c r="I1292" i="1"/>
  <c r="J1292" i="1"/>
  <c r="K1292" i="1"/>
  <c r="L1292" i="1"/>
  <c r="M1292" i="1"/>
  <c r="I1293" i="1"/>
  <c r="J1293" i="1"/>
  <c r="K1293" i="1"/>
  <c r="L1293" i="1"/>
  <c r="M1293" i="1"/>
  <c r="I1294" i="1"/>
  <c r="J1294" i="1"/>
  <c r="K1294" i="1"/>
  <c r="L1294" i="1"/>
  <c r="M1294" i="1"/>
  <c r="I1295" i="1"/>
  <c r="J1295" i="1"/>
  <c r="K1295" i="1"/>
  <c r="L1295" i="1"/>
  <c r="M1295" i="1"/>
  <c r="I1296" i="1"/>
  <c r="J1296" i="1"/>
  <c r="K1296" i="1"/>
  <c r="L1296" i="1"/>
  <c r="M1296" i="1"/>
  <c r="I1297" i="1"/>
  <c r="J1297" i="1"/>
  <c r="K1297" i="1"/>
  <c r="L1297" i="1"/>
  <c r="M1297" i="1"/>
  <c r="I1298" i="1"/>
  <c r="J1298" i="1"/>
  <c r="K1298" i="1"/>
  <c r="L1298" i="1"/>
  <c r="M1298" i="1"/>
  <c r="I1299" i="1"/>
  <c r="J1299" i="1"/>
  <c r="K1299" i="1"/>
  <c r="L1299" i="1"/>
  <c r="M1299" i="1"/>
  <c r="I1300" i="1"/>
  <c r="J1300" i="1"/>
  <c r="K1300" i="1"/>
  <c r="L1300" i="1"/>
  <c r="M1300" i="1"/>
  <c r="I1301" i="1"/>
  <c r="J1301" i="1"/>
  <c r="K1301" i="1"/>
  <c r="L1301" i="1"/>
  <c r="M1301" i="1"/>
  <c r="I1302" i="1"/>
  <c r="J1302" i="1"/>
  <c r="K1302" i="1"/>
  <c r="L1302" i="1"/>
  <c r="M1302" i="1"/>
  <c r="I1303" i="1"/>
  <c r="J1303" i="1"/>
  <c r="K1303" i="1"/>
  <c r="L1303" i="1"/>
  <c r="M1303" i="1"/>
  <c r="I1304" i="1"/>
  <c r="J1304" i="1"/>
  <c r="K1304" i="1"/>
  <c r="L1304" i="1"/>
  <c r="M1304" i="1"/>
  <c r="I1305" i="1"/>
  <c r="J1305" i="1"/>
  <c r="K1305" i="1"/>
  <c r="L1305" i="1"/>
  <c r="M1305" i="1"/>
  <c r="I1306" i="1"/>
  <c r="J1306" i="1"/>
  <c r="K1306" i="1"/>
  <c r="L1306" i="1"/>
  <c r="M1306" i="1"/>
  <c r="I1307" i="1"/>
  <c r="J1307" i="1"/>
  <c r="K1307" i="1"/>
  <c r="L1307" i="1"/>
  <c r="M1307" i="1"/>
  <c r="I1308" i="1"/>
  <c r="J1308" i="1"/>
  <c r="K1308" i="1"/>
  <c r="L1308" i="1"/>
  <c r="M1308" i="1"/>
  <c r="I1309" i="1"/>
  <c r="J1309" i="1"/>
  <c r="K1309" i="1"/>
  <c r="L1309" i="1"/>
  <c r="M1309" i="1"/>
  <c r="I1310" i="1"/>
  <c r="J1310" i="1"/>
  <c r="K1310" i="1"/>
  <c r="L1310" i="1"/>
  <c r="M1310" i="1"/>
  <c r="I1311" i="1"/>
  <c r="J1311" i="1"/>
  <c r="K1311" i="1"/>
  <c r="L1311" i="1"/>
  <c r="M1311" i="1"/>
  <c r="I1312" i="1"/>
  <c r="J1312" i="1"/>
  <c r="K1312" i="1"/>
  <c r="L1312" i="1"/>
  <c r="M1312" i="1"/>
  <c r="I1313" i="1"/>
  <c r="J1313" i="1"/>
  <c r="K1313" i="1"/>
  <c r="L1313" i="1"/>
  <c r="M1313" i="1"/>
  <c r="I1314" i="1"/>
  <c r="J1314" i="1"/>
  <c r="K1314" i="1"/>
  <c r="L1314" i="1"/>
  <c r="M1314" i="1"/>
  <c r="I1315" i="1"/>
  <c r="J1315" i="1"/>
  <c r="K1315" i="1"/>
  <c r="L1315" i="1"/>
  <c r="M1315" i="1"/>
  <c r="I1316" i="1"/>
  <c r="J1316" i="1"/>
  <c r="K1316" i="1"/>
  <c r="L1316" i="1"/>
  <c r="M1316" i="1"/>
  <c r="I1317" i="1"/>
  <c r="J1317" i="1"/>
  <c r="K1317" i="1"/>
  <c r="L1317" i="1"/>
  <c r="M1317" i="1"/>
  <c r="I1318" i="1"/>
  <c r="J1318" i="1"/>
  <c r="K1318" i="1"/>
  <c r="L1318" i="1"/>
  <c r="M1318" i="1"/>
  <c r="I1319" i="1"/>
  <c r="J1319" i="1"/>
  <c r="K1319" i="1"/>
  <c r="L1319" i="1"/>
  <c r="M1319" i="1"/>
  <c r="I1320" i="1"/>
  <c r="J1320" i="1"/>
  <c r="K1320" i="1"/>
  <c r="L1320" i="1"/>
  <c r="M1320" i="1"/>
  <c r="I1321" i="1"/>
  <c r="J1321" i="1"/>
  <c r="K1321" i="1"/>
  <c r="L1321" i="1"/>
  <c r="M1321" i="1"/>
  <c r="I1322" i="1"/>
  <c r="J1322" i="1"/>
  <c r="K1322" i="1"/>
  <c r="L1322" i="1"/>
  <c r="M1322" i="1"/>
  <c r="I1323" i="1"/>
  <c r="J1323" i="1"/>
  <c r="K1323" i="1"/>
  <c r="L1323" i="1"/>
  <c r="M1323" i="1"/>
  <c r="I1324" i="1"/>
  <c r="J1324" i="1"/>
  <c r="K1324" i="1"/>
  <c r="L1324" i="1"/>
  <c r="M1324" i="1"/>
  <c r="I1325" i="1"/>
  <c r="J1325" i="1"/>
  <c r="K1325" i="1"/>
  <c r="L1325" i="1"/>
  <c r="M1325" i="1"/>
  <c r="I1326" i="1"/>
  <c r="J1326" i="1"/>
  <c r="K1326" i="1"/>
  <c r="L1326" i="1"/>
  <c r="M1326" i="1"/>
  <c r="I1327" i="1"/>
  <c r="J1327" i="1"/>
  <c r="K1327" i="1"/>
  <c r="L1327" i="1"/>
  <c r="M1327" i="1"/>
  <c r="I1328" i="1"/>
  <c r="J1328" i="1"/>
  <c r="K1328" i="1"/>
  <c r="L1328" i="1"/>
  <c r="M1328" i="1"/>
  <c r="I1329" i="1"/>
  <c r="J1329" i="1"/>
  <c r="K1329" i="1"/>
  <c r="L1329" i="1"/>
  <c r="M1329" i="1"/>
  <c r="I1330" i="1"/>
  <c r="J1330" i="1"/>
  <c r="K1330" i="1"/>
  <c r="L1330" i="1"/>
  <c r="M1330" i="1"/>
  <c r="I1331" i="1"/>
  <c r="J1331" i="1"/>
  <c r="K1331" i="1"/>
  <c r="L1331" i="1"/>
  <c r="M1331" i="1"/>
  <c r="I1332" i="1"/>
  <c r="J1332" i="1"/>
  <c r="K1332" i="1"/>
  <c r="L1332" i="1"/>
  <c r="M1332" i="1"/>
  <c r="I1333" i="1"/>
  <c r="J1333" i="1"/>
  <c r="K1333" i="1"/>
  <c r="L1333" i="1"/>
  <c r="M1333" i="1"/>
  <c r="I1334" i="1"/>
  <c r="J1334" i="1"/>
  <c r="K1334" i="1"/>
  <c r="L1334" i="1"/>
  <c r="M1334" i="1"/>
  <c r="I1335" i="1"/>
  <c r="J1335" i="1"/>
  <c r="K1335" i="1"/>
  <c r="L1335" i="1"/>
  <c r="M1335" i="1"/>
  <c r="I1336" i="1"/>
  <c r="J1336" i="1"/>
  <c r="K1336" i="1"/>
  <c r="L1336" i="1"/>
  <c r="M1336" i="1"/>
  <c r="I1337" i="1"/>
  <c r="J1337" i="1"/>
  <c r="K1337" i="1"/>
  <c r="L1337" i="1"/>
  <c r="M1337" i="1"/>
  <c r="I1338" i="1"/>
  <c r="J1338" i="1"/>
  <c r="K1338" i="1"/>
  <c r="L1338" i="1"/>
  <c r="M1338" i="1"/>
  <c r="I1339" i="1"/>
  <c r="J1339" i="1"/>
  <c r="K1339" i="1"/>
  <c r="L1339" i="1"/>
  <c r="M1339" i="1"/>
  <c r="I1340" i="1"/>
  <c r="J1340" i="1"/>
  <c r="K1340" i="1"/>
  <c r="L1340" i="1"/>
  <c r="M1340" i="1"/>
  <c r="I1341" i="1"/>
  <c r="J1341" i="1"/>
  <c r="K1341" i="1"/>
  <c r="L1341" i="1"/>
  <c r="M1341" i="1"/>
  <c r="I1342" i="1"/>
  <c r="J1342" i="1"/>
  <c r="K1342" i="1"/>
  <c r="L1342" i="1"/>
  <c r="M1342" i="1"/>
  <c r="I1343" i="1"/>
  <c r="J1343" i="1"/>
  <c r="K1343" i="1"/>
  <c r="L1343" i="1"/>
  <c r="M1343" i="1"/>
  <c r="I1344" i="1"/>
  <c r="J1344" i="1"/>
  <c r="K1344" i="1"/>
  <c r="L1344" i="1"/>
  <c r="M1344" i="1"/>
  <c r="I1345" i="1"/>
  <c r="J1345" i="1"/>
  <c r="K1345" i="1"/>
  <c r="L1345" i="1"/>
  <c r="M1345" i="1"/>
  <c r="I1346" i="1"/>
  <c r="J1346" i="1"/>
  <c r="K1346" i="1"/>
  <c r="L1346" i="1"/>
  <c r="M1346" i="1"/>
  <c r="I1347" i="1"/>
  <c r="J1347" i="1"/>
  <c r="K1347" i="1"/>
  <c r="L1347" i="1"/>
  <c r="M1347" i="1"/>
  <c r="I1348" i="1"/>
  <c r="J1348" i="1"/>
  <c r="K1348" i="1"/>
  <c r="L1348" i="1"/>
  <c r="M1348" i="1"/>
  <c r="I1349" i="1"/>
  <c r="J1349" i="1"/>
  <c r="K1349" i="1"/>
  <c r="L1349" i="1"/>
  <c r="M1349" i="1"/>
  <c r="I1350" i="1"/>
  <c r="J1350" i="1"/>
  <c r="K1350" i="1"/>
  <c r="L1350" i="1"/>
  <c r="M1350" i="1"/>
  <c r="I1351" i="1"/>
  <c r="J1351" i="1"/>
  <c r="K1351" i="1"/>
  <c r="L1351" i="1"/>
  <c r="M1351" i="1"/>
  <c r="I1352" i="1"/>
  <c r="J1352" i="1"/>
  <c r="K1352" i="1"/>
  <c r="L1352" i="1"/>
  <c r="M1352" i="1"/>
  <c r="I1353" i="1"/>
  <c r="J1353" i="1"/>
  <c r="K1353" i="1"/>
  <c r="L1353" i="1"/>
  <c r="M1353" i="1"/>
  <c r="I1354" i="1"/>
  <c r="J1354" i="1"/>
  <c r="K1354" i="1"/>
  <c r="L1354" i="1"/>
  <c r="M1354" i="1"/>
  <c r="I1355" i="1"/>
  <c r="J1355" i="1"/>
  <c r="K1355" i="1"/>
  <c r="L1355" i="1"/>
  <c r="M1355" i="1"/>
  <c r="I1356" i="1"/>
  <c r="J1356" i="1"/>
  <c r="K1356" i="1"/>
  <c r="L1356" i="1"/>
  <c r="M1356" i="1"/>
  <c r="I1357" i="1"/>
  <c r="J1357" i="1"/>
  <c r="K1357" i="1"/>
  <c r="L1357" i="1"/>
  <c r="M1357" i="1"/>
  <c r="I1358" i="1"/>
  <c r="J1358" i="1"/>
  <c r="K1358" i="1"/>
  <c r="L1358" i="1"/>
  <c r="M1358" i="1"/>
  <c r="I1359" i="1"/>
  <c r="J1359" i="1"/>
  <c r="K1359" i="1"/>
  <c r="L1359" i="1"/>
  <c r="M1359" i="1"/>
  <c r="I1360" i="1"/>
  <c r="J1360" i="1"/>
  <c r="K1360" i="1"/>
  <c r="L1360" i="1"/>
  <c r="M1360" i="1"/>
  <c r="I1361" i="1"/>
  <c r="J1361" i="1"/>
  <c r="K1361" i="1"/>
  <c r="L1361" i="1"/>
  <c r="M1361" i="1"/>
  <c r="I1362" i="1"/>
  <c r="J1362" i="1"/>
  <c r="K1362" i="1"/>
  <c r="L1362" i="1"/>
  <c r="M1362" i="1"/>
  <c r="I1363" i="1"/>
  <c r="J1363" i="1"/>
  <c r="K1363" i="1"/>
  <c r="L1363" i="1"/>
  <c r="M1363" i="1"/>
  <c r="I1364" i="1"/>
  <c r="J1364" i="1"/>
  <c r="K1364" i="1"/>
  <c r="L1364" i="1"/>
  <c r="M1364" i="1"/>
  <c r="I1365" i="1"/>
  <c r="J1365" i="1"/>
  <c r="K1365" i="1"/>
  <c r="L1365" i="1"/>
  <c r="M1365" i="1"/>
  <c r="I1366" i="1"/>
  <c r="J1366" i="1"/>
  <c r="K1366" i="1"/>
  <c r="L1366" i="1"/>
  <c r="M1366" i="1"/>
  <c r="I1367" i="1"/>
  <c r="J1367" i="1"/>
  <c r="K1367" i="1"/>
  <c r="L1367" i="1"/>
  <c r="M1367" i="1"/>
  <c r="I1368" i="1"/>
  <c r="J1368" i="1"/>
  <c r="K1368" i="1"/>
  <c r="L1368" i="1"/>
  <c r="M1368" i="1"/>
  <c r="I1369" i="1"/>
  <c r="J1369" i="1"/>
  <c r="K1369" i="1"/>
  <c r="L1369" i="1"/>
  <c r="M1369" i="1"/>
  <c r="I1370" i="1"/>
  <c r="J1370" i="1"/>
  <c r="K1370" i="1"/>
  <c r="L1370" i="1"/>
  <c r="M1370" i="1"/>
  <c r="I1371" i="1"/>
  <c r="J1371" i="1"/>
  <c r="K1371" i="1"/>
  <c r="L1371" i="1"/>
  <c r="M1371" i="1"/>
  <c r="I1372" i="1"/>
  <c r="J1372" i="1"/>
  <c r="K1372" i="1"/>
  <c r="L1372" i="1"/>
  <c r="M1372" i="1"/>
  <c r="I1373" i="1"/>
  <c r="J1373" i="1"/>
  <c r="K1373" i="1"/>
  <c r="L1373" i="1"/>
  <c r="M1373" i="1"/>
  <c r="I1374" i="1"/>
  <c r="J1374" i="1"/>
  <c r="K1374" i="1"/>
  <c r="L1374" i="1"/>
  <c r="M1374" i="1"/>
  <c r="I1375" i="1"/>
  <c r="J1375" i="1"/>
  <c r="K1375" i="1"/>
  <c r="L1375" i="1"/>
  <c r="M1375" i="1"/>
  <c r="I1376" i="1"/>
  <c r="J1376" i="1"/>
  <c r="K1376" i="1"/>
  <c r="L1376" i="1"/>
  <c r="M1376" i="1"/>
  <c r="I1377" i="1"/>
  <c r="J1377" i="1"/>
  <c r="K1377" i="1"/>
  <c r="L1377" i="1"/>
  <c r="M1377" i="1"/>
  <c r="I1378" i="1"/>
  <c r="J1378" i="1"/>
  <c r="K1378" i="1"/>
  <c r="L1378" i="1"/>
  <c r="M1378" i="1"/>
  <c r="I1379" i="1"/>
  <c r="J1379" i="1"/>
  <c r="K1379" i="1"/>
  <c r="L1379" i="1"/>
  <c r="M1379" i="1"/>
  <c r="I1380" i="1"/>
  <c r="J1380" i="1"/>
  <c r="K1380" i="1"/>
  <c r="L1380" i="1"/>
  <c r="M1380" i="1"/>
  <c r="I1381" i="1"/>
  <c r="J1381" i="1"/>
  <c r="K1381" i="1"/>
  <c r="L1381" i="1"/>
  <c r="M1381" i="1"/>
  <c r="I1382" i="1"/>
  <c r="J1382" i="1"/>
  <c r="K1382" i="1"/>
  <c r="L1382" i="1"/>
  <c r="M1382" i="1"/>
  <c r="I1383" i="1"/>
  <c r="J1383" i="1"/>
  <c r="K1383" i="1"/>
  <c r="L1383" i="1"/>
  <c r="M1383" i="1"/>
  <c r="I1384" i="1"/>
  <c r="J1384" i="1"/>
  <c r="K1384" i="1"/>
  <c r="L1384" i="1"/>
  <c r="M1384" i="1"/>
  <c r="I1385" i="1"/>
  <c r="J1385" i="1"/>
  <c r="K1385" i="1"/>
  <c r="L1385" i="1"/>
  <c r="M1385" i="1"/>
  <c r="I1386" i="1"/>
  <c r="J1386" i="1"/>
  <c r="K1386" i="1"/>
  <c r="L1386" i="1"/>
  <c r="M1386" i="1"/>
  <c r="I1387" i="1"/>
  <c r="J1387" i="1"/>
  <c r="K1387" i="1"/>
  <c r="L1387" i="1"/>
  <c r="M1387" i="1"/>
  <c r="I1388" i="1"/>
  <c r="J1388" i="1"/>
  <c r="K1388" i="1"/>
  <c r="L1388" i="1"/>
  <c r="M1388" i="1"/>
  <c r="I1389" i="1"/>
  <c r="J1389" i="1"/>
  <c r="K1389" i="1"/>
  <c r="L1389" i="1"/>
  <c r="M1389" i="1"/>
  <c r="I1390" i="1"/>
  <c r="J1390" i="1"/>
  <c r="K1390" i="1"/>
  <c r="L1390" i="1"/>
  <c r="M1390" i="1"/>
  <c r="I1391" i="1"/>
  <c r="J1391" i="1"/>
  <c r="K1391" i="1"/>
  <c r="L1391" i="1"/>
  <c r="M1391" i="1"/>
  <c r="I1392" i="1"/>
  <c r="J1392" i="1"/>
  <c r="K1392" i="1"/>
  <c r="L1392" i="1"/>
  <c r="M1392" i="1"/>
  <c r="I1393" i="1"/>
  <c r="J1393" i="1"/>
  <c r="K1393" i="1"/>
  <c r="L1393" i="1"/>
  <c r="M1393" i="1"/>
  <c r="I1394" i="1"/>
  <c r="J1394" i="1"/>
  <c r="K1394" i="1"/>
  <c r="L1394" i="1"/>
  <c r="M1394" i="1"/>
  <c r="I1395" i="1"/>
  <c r="J1395" i="1"/>
  <c r="K1395" i="1"/>
  <c r="L1395" i="1"/>
  <c r="M1395" i="1"/>
  <c r="I1396" i="1"/>
  <c r="J1396" i="1"/>
  <c r="K1396" i="1"/>
  <c r="L1396" i="1"/>
  <c r="M1396" i="1"/>
  <c r="I1397" i="1"/>
  <c r="J1397" i="1"/>
  <c r="K1397" i="1"/>
  <c r="L1397" i="1"/>
  <c r="M1397" i="1"/>
  <c r="I1398" i="1"/>
  <c r="J1398" i="1"/>
  <c r="K1398" i="1"/>
  <c r="L1398" i="1"/>
  <c r="M1398" i="1"/>
  <c r="I1399" i="1"/>
  <c r="J1399" i="1"/>
  <c r="K1399" i="1"/>
  <c r="L1399" i="1"/>
  <c r="M1399" i="1"/>
  <c r="I1400" i="1"/>
  <c r="J1400" i="1"/>
  <c r="K1400" i="1"/>
  <c r="L1400" i="1"/>
  <c r="M1400" i="1"/>
  <c r="I1401" i="1"/>
  <c r="J1401" i="1"/>
  <c r="K1401" i="1"/>
  <c r="L1401" i="1"/>
  <c r="M1401" i="1"/>
  <c r="I1402" i="1"/>
  <c r="J1402" i="1"/>
  <c r="K1402" i="1"/>
  <c r="L1402" i="1"/>
  <c r="M1402" i="1"/>
  <c r="I1403" i="1"/>
  <c r="J1403" i="1"/>
  <c r="K1403" i="1"/>
  <c r="L1403" i="1"/>
  <c r="M1403" i="1"/>
  <c r="I1404" i="1"/>
  <c r="J1404" i="1"/>
  <c r="K1404" i="1"/>
  <c r="L1404" i="1"/>
  <c r="M1404" i="1"/>
  <c r="I1405" i="1"/>
  <c r="J1405" i="1"/>
  <c r="K1405" i="1"/>
  <c r="L1405" i="1"/>
  <c r="M1405" i="1"/>
  <c r="I1406" i="1"/>
  <c r="J1406" i="1"/>
  <c r="K1406" i="1"/>
  <c r="L1406" i="1"/>
  <c r="M1406" i="1"/>
  <c r="I1407" i="1"/>
  <c r="J1407" i="1"/>
  <c r="K1407" i="1"/>
  <c r="L1407" i="1"/>
  <c r="M1407" i="1"/>
  <c r="I1408" i="1"/>
  <c r="J1408" i="1"/>
  <c r="K1408" i="1"/>
  <c r="L1408" i="1"/>
  <c r="M1408" i="1"/>
  <c r="I1409" i="1"/>
  <c r="J1409" i="1"/>
  <c r="K1409" i="1"/>
  <c r="L1409" i="1"/>
  <c r="M1409" i="1"/>
  <c r="I1410" i="1"/>
  <c r="J1410" i="1"/>
  <c r="K1410" i="1"/>
  <c r="L1410" i="1"/>
  <c r="M1410" i="1"/>
  <c r="I1411" i="1"/>
  <c r="J1411" i="1"/>
  <c r="K1411" i="1"/>
  <c r="L1411" i="1"/>
  <c r="M1411" i="1"/>
  <c r="I1412" i="1"/>
  <c r="J1412" i="1"/>
  <c r="K1412" i="1"/>
  <c r="L1412" i="1"/>
  <c r="M1412" i="1"/>
  <c r="I1413" i="1"/>
  <c r="J1413" i="1"/>
  <c r="K1413" i="1"/>
  <c r="L1413" i="1"/>
  <c r="M1413" i="1"/>
  <c r="I1414" i="1"/>
  <c r="J1414" i="1"/>
  <c r="K1414" i="1"/>
  <c r="L1414" i="1"/>
  <c r="M1414" i="1"/>
  <c r="I1415" i="1"/>
  <c r="J1415" i="1"/>
  <c r="K1415" i="1"/>
  <c r="L1415" i="1"/>
  <c r="M1415" i="1"/>
  <c r="I1416" i="1"/>
  <c r="J1416" i="1"/>
  <c r="K1416" i="1"/>
  <c r="L1416" i="1"/>
  <c r="M1416" i="1"/>
  <c r="I1417" i="1"/>
  <c r="J1417" i="1"/>
  <c r="K1417" i="1"/>
  <c r="L1417" i="1"/>
  <c r="M1417" i="1"/>
  <c r="I1418" i="1"/>
  <c r="J1418" i="1"/>
  <c r="K1418" i="1"/>
  <c r="L1418" i="1"/>
  <c r="M1418" i="1"/>
  <c r="I1419" i="1"/>
  <c r="J1419" i="1"/>
  <c r="K1419" i="1"/>
  <c r="L1419" i="1"/>
  <c r="M1419" i="1"/>
  <c r="I1420" i="1"/>
  <c r="J1420" i="1"/>
  <c r="K1420" i="1"/>
  <c r="L1420" i="1"/>
  <c r="M1420" i="1"/>
  <c r="I1421" i="1"/>
  <c r="J1421" i="1"/>
  <c r="K1421" i="1"/>
  <c r="L1421" i="1"/>
  <c r="M1421" i="1"/>
  <c r="I1422" i="1"/>
  <c r="J1422" i="1"/>
  <c r="K1422" i="1"/>
  <c r="L1422" i="1"/>
  <c r="M1422" i="1"/>
  <c r="I1423" i="1"/>
  <c r="J1423" i="1"/>
  <c r="K1423" i="1"/>
  <c r="L1423" i="1"/>
  <c r="M1423" i="1"/>
  <c r="I1424" i="1"/>
  <c r="J1424" i="1"/>
  <c r="K1424" i="1"/>
  <c r="L1424" i="1"/>
  <c r="M1424" i="1"/>
  <c r="I1425" i="1"/>
  <c r="J1425" i="1"/>
  <c r="K1425" i="1"/>
  <c r="L1425" i="1"/>
  <c r="M1425" i="1"/>
  <c r="I1426" i="1"/>
  <c r="J1426" i="1"/>
  <c r="K1426" i="1"/>
  <c r="L1426" i="1"/>
  <c r="M1426" i="1"/>
  <c r="I1427" i="1"/>
  <c r="J1427" i="1"/>
  <c r="K1427" i="1"/>
  <c r="L1427" i="1"/>
  <c r="M1427" i="1"/>
  <c r="I1428" i="1"/>
  <c r="J1428" i="1"/>
  <c r="K1428" i="1"/>
  <c r="L1428" i="1"/>
  <c r="M1428" i="1"/>
  <c r="I1429" i="1"/>
  <c r="J1429" i="1"/>
  <c r="K1429" i="1"/>
  <c r="L1429" i="1"/>
  <c r="M1429" i="1"/>
  <c r="I1430" i="1"/>
  <c r="J1430" i="1"/>
  <c r="K1430" i="1"/>
  <c r="L1430" i="1"/>
  <c r="M1430" i="1"/>
  <c r="I1431" i="1"/>
  <c r="J1431" i="1"/>
  <c r="K1431" i="1"/>
  <c r="L1431" i="1"/>
  <c r="M1431" i="1"/>
  <c r="I1432" i="1"/>
  <c r="J1432" i="1"/>
  <c r="K1432" i="1"/>
  <c r="L1432" i="1"/>
  <c r="M1432" i="1"/>
  <c r="I1433" i="1"/>
  <c r="J1433" i="1"/>
  <c r="K1433" i="1"/>
  <c r="L1433" i="1"/>
  <c r="M1433" i="1"/>
  <c r="I1434" i="1"/>
  <c r="J1434" i="1"/>
  <c r="K1434" i="1"/>
  <c r="L1434" i="1"/>
  <c r="M1434" i="1"/>
  <c r="I1435" i="1"/>
  <c r="J1435" i="1"/>
  <c r="K1435" i="1"/>
  <c r="L1435" i="1"/>
  <c r="M1435" i="1"/>
  <c r="I1436" i="1"/>
  <c r="J1436" i="1"/>
  <c r="K1436" i="1"/>
  <c r="L1436" i="1"/>
  <c r="M1436" i="1"/>
  <c r="I1437" i="1"/>
  <c r="J1437" i="1"/>
  <c r="K1437" i="1"/>
  <c r="L1437" i="1"/>
  <c r="M1437" i="1"/>
  <c r="I1438" i="1"/>
  <c r="J1438" i="1"/>
  <c r="K1438" i="1"/>
  <c r="L1438" i="1"/>
  <c r="M1438" i="1"/>
  <c r="I1439" i="1"/>
  <c r="J1439" i="1"/>
  <c r="K1439" i="1"/>
  <c r="L1439" i="1"/>
  <c r="M1439" i="1"/>
  <c r="I1440" i="1"/>
  <c r="J1440" i="1"/>
  <c r="K1440" i="1"/>
  <c r="L1440" i="1"/>
  <c r="M1440" i="1"/>
  <c r="I1441" i="1"/>
  <c r="J1441" i="1"/>
  <c r="K1441" i="1"/>
  <c r="L1441" i="1"/>
  <c r="M1441" i="1"/>
  <c r="I1442" i="1"/>
  <c r="J1442" i="1"/>
  <c r="K1442" i="1"/>
  <c r="L1442" i="1"/>
  <c r="M1442" i="1"/>
  <c r="I1443" i="1"/>
  <c r="J1443" i="1"/>
  <c r="K1443" i="1"/>
  <c r="L1443" i="1"/>
  <c r="M1443" i="1"/>
  <c r="I1444" i="1"/>
  <c r="J1444" i="1"/>
  <c r="K1444" i="1"/>
  <c r="L1444" i="1"/>
  <c r="M1444" i="1"/>
  <c r="I1445" i="1"/>
  <c r="J1445" i="1"/>
  <c r="K1445" i="1"/>
  <c r="L1445" i="1"/>
  <c r="M1445" i="1"/>
  <c r="I1446" i="1"/>
  <c r="J1446" i="1"/>
  <c r="K1446" i="1"/>
  <c r="L1446" i="1"/>
  <c r="M1446" i="1"/>
  <c r="I1447" i="1"/>
  <c r="J1447" i="1"/>
  <c r="K1447" i="1"/>
  <c r="L1447" i="1"/>
  <c r="M1447" i="1"/>
  <c r="I1448" i="1"/>
  <c r="J1448" i="1"/>
  <c r="K1448" i="1"/>
  <c r="L1448" i="1"/>
  <c r="M1448" i="1"/>
  <c r="I1449" i="1"/>
  <c r="J1449" i="1"/>
  <c r="K1449" i="1"/>
  <c r="L1449" i="1"/>
  <c r="M1449" i="1"/>
  <c r="I1450" i="1"/>
  <c r="J1450" i="1"/>
  <c r="K1450" i="1"/>
  <c r="L1450" i="1"/>
  <c r="M1450" i="1"/>
  <c r="I1451" i="1"/>
  <c r="J1451" i="1"/>
  <c r="K1451" i="1"/>
  <c r="L1451" i="1"/>
  <c r="M1451" i="1"/>
  <c r="I1452" i="1"/>
  <c r="J1452" i="1"/>
  <c r="K1452" i="1"/>
  <c r="L1452" i="1"/>
  <c r="M1452" i="1"/>
  <c r="I1453" i="1"/>
  <c r="J1453" i="1"/>
  <c r="K1453" i="1"/>
  <c r="L1453" i="1"/>
  <c r="M1453" i="1"/>
  <c r="I1454" i="1"/>
  <c r="J1454" i="1"/>
  <c r="K1454" i="1"/>
  <c r="L1454" i="1"/>
  <c r="M1454" i="1"/>
  <c r="I1455" i="1"/>
  <c r="J1455" i="1"/>
  <c r="K1455" i="1"/>
  <c r="L1455" i="1"/>
  <c r="M1455" i="1"/>
  <c r="I1456" i="1"/>
  <c r="J1456" i="1"/>
  <c r="K1456" i="1"/>
  <c r="L1456" i="1"/>
  <c r="M1456" i="1"/>
  <c r="I1457" i="1"/>
  <c r="J1457" i="1"/>
  <c r="K1457" i="1"/>
  <c r="L1457" i="1"/>
  <c r="M1457" i="1"/>
  <c r="I1458" i="1"/>
  <c r="J1458" i="1"/>
  <c r="K1458" i="1"/>
  <c r="L1458" i="1"/>
  <c r="M1458" i="1"/>
  <c r="I1459" i="1"/>
  <c r="J1459" i="1"/>
  <c r="K1459" i="1"/>
  <c r="L1459" i="1"/>
  <c r="M1459" i="1"/>
  <c r="I1460" i="1"/>
  <c r="J1460" i="1"/>
  <c r="K1460" i="1"/>
  <c r="L1460" i="1"/>
  <c r="M1460" i="1"/>
  <c r="I1461" i="1"/>
  <c r="J1461" i="1"/>
  <c r="K1461" i="1"/>
  <c r="L1461" i="1"/>
  <c r="M1461" i="1"/>
  <c r="I1462" i="1"/>
  <c r="J1462" i="1"/>
  <c r="K1462" i="1"/>
  <c r="L1462" i="1"/>
  <c r="M1462" i="1"/>
  <c r="I1463" i="1"/>
  <c r="J1463" i="1"/>
  <c r="K1463" i="1"/>
  <c r="L1463" i="1"/>
  <c r="M1463" i="1"/>
  <c r="I1464" i="1"/>
  <c r="J1464" i="1"/>
  <c r="K1464" i="1"/>
  <c r="L1464" i="1"/>
  <c r="M1464" i="1"/>
  <c r="I1465" i="1"/>
  <c r="J1465" i="1"/>
  <c r="K1465" i="1"/>
  <c r="L1465" i="1"/>
  <c r="M1465" i="1"/>
  <c r="I1466" i="1"/>
  <c r="J1466" i="1"/>
  <c r="K1466" i="1"/>
  <c r="L1466" i="1"/>
  <c r="M1466" i="1"/>
  <c r="I1467" i="1"/>
  <c r="J1467" i="1"/>
  <c r="K1467" i="1"/>
  <c r="L1467" i="1"/>
  <c r="M1467" i="1"/>
  <c r="I1468" i="1"/>
  <c r="J1468" i="1"/>
  <c r="K1468" i="1"/>
  <c r="L1468" i="1"/>
  <c r="M1468" i="1"/>
  <c r="I1469" i="1"/>
  <c r="J1469" i="1"/>
  <c r="K1469" i="1"/>
  <c r="L1469" i="1"/>
  <c r="M1469" i="1"/>
  <c r="I1470" i="1"/>
  <c r="J1470" i="1"/>
  <c r="K1470" i="1"/>
  <c r="L1470" i="1"/>
  <c r="M1470" i="1"/>
  <c r="I1471" i="1"/>
  <c r="J1471" i="1"/>
  <c r="K1471" i="1"/>
  <c r="L1471" i="1"/>
  <c r="M1471" i="1"/>
  <c r="I1472" i="1"/>
  <c r="J1472" i="1"/>
  <c r="K1472" i="1"/>
  <c r="L1472" i="1"/>
  <c r="M1472" i="1"/>
  <c r="I1473" i="1"/>
  <c r="J1473" i="1"/>
  <c r="K1473" i="1"/>
  <c r="L1473" i="1"/>
  <c r="M1473" i="1"/>
  <c r="I1474" i="1"/>
  <c r="J1474" i="1"/>
  <c r="K1474" i="1"/>
  <c r="L1474" i="1"/>
  <c r="M1474" i="1"/>
  <c r="I1475" i="1"/>
  <c r="J1475" i="1"/>
  <c r="K1475" i="1"/>
  <c r="L1475" i="1"/>
  <c r="M1475" i="1"/>
  <c r="I1476" i="1"/>
  <c r="J1476" i="1"/>
  <c r="K1476" i="1"/>
  <c r="L1476" i="1"/>
  <c r="M1476" i="1"/>
  <c r="I1477" i="1"/>
  <c r="J1477" i="1"/>
  <c r="K1477" i="1"/>
  <c r="L1477" i="1"/>
  <c r="M1477" i="1"/>
  <c r="I1478" i="1"/>
  <c r="J1478" i="1"/>
  <c r="K1478" i="1"/>
  <c r="L1478" i="1"/>
  <c r="M1478" i="1"/>
  <c r="I1479" i="1"/>
  <c r="J1479" i="1"/>
  <c r="K1479" i="1"/>
  <c r="L1479" i="1"/>
  <c r="M1479" i="1"/>
  <c r="I1480" i="1"/>
  <c r="J1480" i="1"/>
  <c r="K1480" i="1"/>
  <c r="L1480" i="1"/>
  <c r="M1480" i="1"/>
  <c r="I1481" i="1"/>
  <c r="J1481" i="1"/>
  <c r="K1481" i="1"/>
  <c r="L1481" i="1"/>
  <c r="M1481" i="1"/>
  <c r="I1482" i="1"/>
  <c r="J1482" i="1"/>
  <c r="K1482" i="1"/>
  <c r="L1482" i="1"/>
  <c r="M1482" i="1"/>
  <c r="I1483" i="1"/>
  <c r="J1483" i="1"/>
  <c r="K1483" i="1"/>
  <c r="L1483" i="1"/>
  <c r="M1483" i="1"/>
  <c r="I1484" i="1"/>
  <c r="J1484" i="1"/>
  <c r="K1484" i="1"/>
  <c r="L1484" i="1"/>
  <c r="M1484" i="1"/>
  <c r="I1485" i="1"/>
  <c r="J1485" i="1"/>
  <c r="K1485" i="1"/>
  <c r="L1485" i="1"/>
  <c r="M1485" i="1"/>
  <c r="I1486" i="1"/>
  <c r="J1486" i="1"/>
  <c r="K1486" i="1"/>
  <c r="L1486" i="1"/>
  <c r="M1486" i="1"/>
  <c r="I1487" i="1"/>
  <c r="J1487" i="1"/>
  <c r="K1487" i="1"/>
  <c r="L1487" i="1"/>
  <c r="M1487" i="1"/>
  <c r="I1488" i="1"/>
  <c r="J1488" i="1"/>
  <c r="K1488" i="1"/>
  <c r="L1488" i="1"/>
  <c r="M1488" i="1"/>
  <c r="I1489" i="1"/>
  <c r="J1489" i="1"/>
  <c r="K1489" i="1"/>
  <c r="L1489" i="1"/>
  <c r="M1489" i="1"/>
  <c r="I1490" i="1"/>
  <c r="J1490" i="1"/>
  <c r="K1490" i="1"/>
  <c r="L1490" i="1"/>
  <c r="M1490" i="1"/>
  <c r="I1491" i="1"/>
  <c r="J1491" i="1"/>
  <c r="K1491" i="1"/>
  <c r="L1491" i="1"/>
  <c r="M1491" i="1"/>
  <c r="I1492" i="1"/>
  <c r="J1492" i="1"/>
  <c r="K1492" i="1"/>
  <c r="L1492" i="1"/>
  <c r="M1492" i="1"/>
  <c r="I1493" i="1"/>
  <c r="J1493" i="1"/>
  <c r="K1493" i="1"/>
  <c r="L1493" i="1"/>
  <c r="M1493" i="1"/>
  <c r="I1494" i="1"/>
  <c r="J1494" i="1"/>
  <c r="K1494" i="1"/>
  <c r="L1494" i="1"/>
  <c r="M1494" i="1"/>
  <c r="I1495" i="1"/>
  <c r="J1495" i="1"/>
  <c r="K1495" i="1"/>
  <c r="L1495" i="1"/>
  <c r="M1495" i="1"/>
  <c r="I1496" i="1"/>
  <c r="J1496" i="1"/>
  <c r="K1496" i="1"/>
  <c r="L1496" i="1"/>
  <c r="M1496" i="1"/>
  <c r="I1497" i="1"/>
  <c r="J1497" i="1"/>
  <c r="K1497" i="1"/>
  <c r="L1497" i="1"/>
  <c r="M1497" i="1"/>
  <c r="I1498" i="1"/>
  <c r="J1498" i="1"/>
  <c r="K1498" i="1"/>
  <c r="L1498" i="1"/>
  <c r="M1498" i="1"/>
  <c r="I1499" i="1"/>
  <c r="J1499" i="1"/>
  <c r="K1499" i="1"/>
  <c r="L1499" i="1"/>
  <c r="M1499" i="1"/>
  <c r="I1500" i="1"/>
  <c r="J1500" i="1"/>
  <c r="K1500" i="1"/>
  <c r="L1500" i="1"/>
  <c r="M1500" i="1"/>
  <c r="I1501" i="1"/>
  <c r="J1501" i="1"/>
  <c r="K1501" i="1"/>
  <c r="L1501" i="1"/>
  <c r="M1501" i="1"/>
  <c r="I1502" i="1"/>
  <c r="J1502" i="1"/>
  <c r="K1502" i="1"/>
  <c r="L1502" i="1"/>
  <c r="M1502" i="1"/>
  <c r="I1503" i="1"/>
  <c r="J1503" i="1"/>
  <c r="K1503" i="1"/>
  <c r="L1503" i="1"/>
  <c r="M1503" i="1"/>
  <c r="I1504" i="1"/>
  <c r="J1504" i="1"/>
  <c r="K1504" i="1"/>
  <c r="L1504" i="1"/>
  <c r="M1504" i="1"/>
  <c r="I1505" i="1"/>
  <c r="J1505" i="1"/>
  <c r="K1505" i="1"/>
  <c r="L1505" i="1"/>
  <c r="M1505" i="1"/>
  <c r="I1506" i="1"/>
  <c r="J1506" i="1"/>
  <c r="K1506" i="1"/>
  <c r="L1506" i="1"/>
  <c r="M1506" i="1"/>
  <c r="I1507" i="1"/>
  <c r="J1507" i="1"/>
  <c r="K1507" i="1"/>
  <c r="L1507" i="1"/>
  <c r="M1507" i="1"/>
  <c r="I1508" i="1"/>
  <c r="J1508" i="1"/>
  <c r="K1508" i="1"/>
  <c r="L1508" i="1"/>
  <c r="M1508" i="1"/>
  <c r="I1509" i="1"/>
  <c r="J1509" i="1"/>
  <c r="K1509" i="1"/>
  <c r="L1509" i="1"/>
  <c r="M1509" i="1"/>
  <c r="I1510" i="1"/>
  <c r="J1510" i="1"/>
  <c r="K1510" i="1"/>
  <c r="L1510" i="1"/>
  <c r="M1510" i="1"/>
  <c r="I1511" i="1"/>
  <c r="J1511" i="1"/>
  <c r="K1511" i="1"/>
  <c r="L1511" i="1"/>
  <c r="M1511" i="1"/>
  <c r="I1512" i="1"/>
  <c r="J1512" i="1"/>
  <c r="K1512" i="1"/>
  <c r="L1512" i="1"/>
  <c r="M1512" i="1"/>
  <c r="I1513" i="1"/>
  <c r="J1513" i="1"/>
  <c r="K1513" i="1"/>
  <c r="L1513" i="1"/>
  <c r="M1513" i="1"/>
  <c r="I1514" i="1"/>
  <c r="J1514" i="1"/>
  <c r="K1514" i="1"/>
  <c r="L1514" i="1"/>
  <c r="M1514" i="1"/>
  <c r="I1515" i="1"/>
  <c r="J1515" i="1"/>
  <c r="K1515" i="1"/>
  <c r="L1515" i="1"/>
  <c r="M1515" i="1"/>
  <c r="I1516" i="1"/>
  <c r="J1516" i="1"/>
  <c r="K1516" i="1"/>
  <c r="L1516" i="1"/>
  <c r="M1516" i="1"/>
  <c r="I1517" i="1"/>
  <c r="J1517" i="1"/>
  <c r="K1517" i="1"/>
  <c r="L1517" i="1"/>
  <c r="M1517" i="1"/>
  <c r="I1518" i="1"/>
  <c r="J1518" i="1"/>
  <c r="K1518" i="1"/>
  <c r="L1518" i="1"/>
  <c r="M1518" i="1"/>
  <c r="I1519" i="1"/>
  <c r="J1519" i="1"/>
  <c r="K1519" i="1"/>
  <c r="L1519" i="1"/>
  <c r="M1519" i="1"/>
  <c r="I1520" i="1"/>
  <c r="J1520" i="1"/>
  <c r="K1520" i="1"/>
  <c r="L1520" i="1"/>
  <c r="M1520" i="1"/>
  <c r="I1521" i="1"/>
  <c r="J1521" i="1"/>
  <c r="K1521" i="1"/>
  <c r="L1521" i="1"/>
  <c r="M1521" i="1"/>
  <c r="I1522" i="1"/>
  <c r="J1522" i="1"/>
  <c r="K1522" i="1"/>
  <c r="L1522" i="1"/>
  <c r="M1522" i="1"/>
  <c r="I1523" i="1"/>
  <c r="J1523" i="1"/>
  <c r="K1523" i="1"/>
  <c r="L1523" i="1"/>
  <c r="M1523" i="1"/>
  <c r="I1524" i="1"/>
  <c r="J1524" i="1"/>
  <c r="K1524" i="1"/>
  <c r="L1524" i="1"/>
  <c r="M1524" i="1"/>
  <c r="I1525" i="1"/>
  <c r="J1525" i="1"/>
  <c r="K1525" i="1"/>
  <c r="L1525" i="1"/>
  <c r="M1525" i="1"/>
  <c r="I1526" i="1"/>
  <c r="J1526" i="1"/>
  <c r="K1526" i="1"/>
  <c r="L1526" i="1"/>
  <c r="M1526" i="1"/>
  <c r="I1527" i="1"/>
  <c r="J1527" i="1"/>
  <c r="K1527" i="1"/>
  <c r="L1527" i="1"/>
  <c r="M1527" i="1"/>
  <c r="I1528" i="1"/>
  <c r="J1528" i="1"/>
  <c r="K1528" i="1"/>
  <c r="L1528" i="1"/>
  <c r="M1528" i="1"/>
  <c r="I1529" i="1"/>
  <c r="J1529" i="1"/>
  <c r="K1529" i="1"/>
  <c r="L1529" i="1"/>
  <c r="M1529" i="1"/>
  <c r="I1530" i="1"/>
  <c r="J1530" i="1"/>
  <c r="K1530" i="1"/>
  <c r="L1530" i="1"/>
  <c r="M1530" i="1"/>
  <c r="I1531" i="1"/>
  <c r="J1531" i="1"/>
  <c r="K1531" i="1"/>
  <c r="L1531" i="1"/>
  <c r="M1531" i="1"/>
  <c r="I1532" i="1"/>
  <c r="J1532" i="1"/>
  <c r="K1532" i="1"/>
  <c r="L1532" i="1"/>
  <c r="M1532" i="1"/>
  <c r="I1533" i="1"/>
  <c r="J1533" i="1"/>
  <c r="K1533" i="1"/>
  <c r="L1533" i="1"/>
  <c r="M1533" i="1"/>
  <c r="I1534" i="1"/>
  <c r="J1534" i="1"/>
  <c r="K1534" i="1"/>
  <c r="L1534" i="1"/>
  <c r="M1534" i="1"/>
  <c r="I1535" i="1"/>
  <c r="J1535" i="1"/>
  <c r="K1535" i="1"/>
  <c r="L1535" i="1"/>
  <c r="M1535" i="1"/>
  <c r="I1536" i="1"/>
  <c r="J1536" i="1"/>
  <c r="K1536" i="1"/>
  <c r="L1536" i="1"/>
  <c r="M1536" i="1"/>
  <c r="I1537" i="1"/>
  <c r="J1537" i="1"/>
  <c r="K1537" i="1"/>
  <c r="L1537" i="1"/>
  <c r="M1537" i="1"/>
  <c r="I1538" i="1"/>
  <c r="J1538" i="1"/>
  <c r="K1538" i="1"/>
  <c r="L1538" i="1"/>
  <c r="M1538" i="1"/>
  <c r="I1539" i="1"/>
  <c r="J1539" i="1"/>
  <c r="K1539" i="1"/>
  <c r="L1539" i="1"/>
  <c r="M1539" i="1"/>
  <c r="I1540" i="1"/>
  <c r="J1540" i="1"/>
  <c r="K1540" i="1"/>
  <c r="L1540" i="1"/>
  <c r="M1540" i="1"/>
  <c r="I1541" i="1"/>
  <c r="J1541" i="1"/>
  <c r="K1541" i="1"/>
  <c r="L1541" i="1"/>
  <c r="M1541" i="1"/>
  <c r="I1542" i="1"/>
  <c r="J1542" i="1"/>
  <c r="K1542" i="1"/>
  <c r="L1542" i="1"/>
  <c r="M1542" i="1"/>
  <c r="I1543" i="1"/>
  <c r="J1543" i="1"/>
  <c r="K1543" i="1"/>
  <c r="L1543" i="1"/>
  <c r="M1543" i="1"/>
  <c r="I1544" i="1"/>
  <c r="J1544" i="1"/>
  <c r="K1544" i="1"/>
  <c r="L1544" i="1"/>
  <c r="M1544" i="1"/>
  <c r="I1545" i="1"/>
  <c r="J1545" i="1"/>
  <c r="K1545" i="1"/>
  <c r="L1545" i="1"/>
  <c r="M1545" i="1"/>
  <c r="I1546" i="1"/>
  <c r="J1546" i="1"/>
  <c r="K1546" i="1"/>
  <c r="L1546" i="1"/>
  <c r="M1546" i="1"/>
  <c r="I1547" i="1"/>
  <c r="J1547" i="1"/>
  <c r="K1547" i="1"/>
  <c r="L1547" i="1"/>
  <c r="M1547" i="1"/>
  <c r="I1548" i="1"/>
  <c r="J1548" i="1"/>
  <c r="K1548" i="1"/>
  <c r="L1548" i="1"/>
  <c r="M1548" i="1"/>
  <c r="I1549" i="1"/>
  <c r="J1549" i="1"/>
  <c r="K1549" i="1"/>
  <c r="L1549" i="1"/>
  <c r="M1549" i="1"/>
  <c r="I1550" i="1"/>
  <c r="J1550" i="1"/>
  <c r="K1550" i="1"/>
  <c r="L1550" i="1"/>
  <c r="M1550" i="1"/>
  <c r="I1551" i="1"/>
  <c r="J1551" i="1"/>
  <c r="K1551" i="1"/>
  <c r="L1551" i="1"/>
  <c r="M1551" i="1"/>
  <c r="I1552" i="1"/>
  <c r="J1552" i="1"/>
  <c r="K1552" i="1"/>
  <c r="L1552" i="1"/>
  <c r="M1552" i="1"/>
  <c r="I1553" i="1"/>
  <c r="J1553" i="1"/>
  <c r="K1553" i="1"/>
  <c r="L1553" i="1"/>
  <c r="M1553" i="1"/>
  <c r="I1554" i="1"/>
  <c r="J1554" i="1"/>
  <c r="K1554" i="1"/>
  <c r="L1554" i="1"/>
  <c r="M1554" i="1"/>
  <c r="I1555" i="1"/>
  <c r="J1555" i="1"/>
  <c r="K1555" i="1"/>
  <c r="L1555" i="1"/>
  <c r="M1555" i="1"/>
  <c r="I1556" i="1"/>
  <c r="J1556" i="1"/>
  <c r="K1556" i="1"/>
  <c r="L1556" i="1"/>
  <c r="M1556" i="1"/>
  <c r="I1557" i="1"/>
  <c r="J1557" i="1"/>
  <c r="K1557" i="1"/>
  <c r="L1557" i="1"/>
  <c r="M1557" i="1"/>
  <c r="I1558" i="1"/>
  <c r="J1558" i="1"/>
  <c r="K1558" i="1"/>
  <c r="L1558" i="1"/>
  <c r="M1558" i="1"/>
  <c r="I1559" i="1"/>
  <c r="J1559" i="1"/>
  <c r="K1559" i="1"/>
  <c r="L1559" i="1"/>
  <c r="M1559" i="1"/>
  <c r="I1560" i="1"/>
  <c r="J1560" i="1"/>
  <c r="K1560" i="1"/>
  <c r="L1560" i="1"/>
  <c r="M1560" i="1"/>
  <c r="I1561" i="1"/>
  <c r="J1561" i="1"/>
  <c r="K1561" i="1"/>
  <c r="L1561" i="1"/>
  <c r="M1561" i="1"/>
  <c r="I1562" i="1"/>
  <c r="J1562" i="1"/>
  <c r="K1562" i="1"/>
  <c r="L1562" i="1"/>
  <c r="M1562" i="1"/>
  <c r="I1563" i="1"/>
  <c r="J1563" i="1"/>
  <c r="K1563" i="1"/>
  <c r="L1563" i="1"/>
  <c r="M1563" i="1"/>
  <c r="I1564" i="1"/>
  <c r="J1564" i="1"/>
  <c r="K1564" i="1"/>
  <c r="L1564" i="1"/>
  <c r="M1564" i="1"/>
  <c r="I1565" i="1"/>
  <c r="J1565" i="1"/>
  <c r="K1565" i="1"/>
  <c r="L1565" i="1"/>
  <c r="M1565" i="1"/>
  <c r="I1566" i="1"/>
  <c r="J1566" i="1"/>
  <c r="K1566" i="1"/>
  <c r="L1566" i="1"/>
  <c r="M1566" i="1"/>
  <c r="I1567" i="1"/>
  <c r="J1567" i="1"/>
  <c r="K1567" i="1"/>
  <c r="L1567" i="1"/>
  <c r="M1567" i="1"/>
  <c r="I1568" i="1"/>
  <c r="J1568" i="1"/>
  <c r="K1568" i="1"/>
  <c r="L1568" i="1"/>
  <c r="M1568" i="1"/>
  <c r="I1569" i="1"/>
  <c r="J1569" i="1"/>
  <c r="K1569" i="1"/>
  <c r="L1569" i="1"/>
  <c r="M1569" i="1"/>
  <c r="I1570" i="1"/>
  <c r="J1570" i="1"/>
  <c r="K1570" i="1"/>
  <c r="L1570" i="1"/>
  <c r="M1570" i="1"/>
  <c r="I1571" i="1"/>
  <c r="J1571" i="1"/>
  <c r="K1571" i="1"/>
  <c r="L1571" i="1"/>
  <c r="M1571" i="1"/>
  <c r="I1572" i="1"/>
  <c r="J1572" i="1"/>
  <c r="K1572" i="1"/>
  <c r="L1572" i="1"/>
  <c r="M1572" i="1"/>
  <c r="I1573" i="1"/>
  <c r="J1573" i="1"/>
  <c r="K1573" i="1"/>
  <c r="L1573" i="1"/>
  <c r="M1573" i="1"/>
  <c r="I1574" i="1"/>
  <c r="J1574" i="1"/>
  <c r="K1574" i="1"/>
  <c r="L1574" i="1"/>
  <c r="M1574" i="1"/>
  <c r="I1575" i="1"/>
  <c r="J1575" i="1"/>
  <c r="K1575" i="1"/>
  <c r="L1575" i="1"/>
  <c r="M1575" i="1"/>
  <c r="I1576" i="1"/>
  <c r="J1576" i="1"/>
  <c r="K1576" i="1"/>
  <c r="L1576" i="1"/>
  <c r="M1576" i="1"/>
  <c r="I1577" i="1"/>
  <c r="J1577" i="1"/>
  <c r="K1577" i="1"/>
  <c r="L1577" i="1"/>
  <c r="M1577" i="1"/>
  <c r="I1578" i="1"/>
  <c r="J1578" i="1"/>
  <c r="K1578" i="1"/>
  <c r="L1578" i="1"/>
  <c r="M1578" i="1"/>
  <c r="I1579" i="1"/>
  <c r="J1579" i="1"/>
  <c r="K1579" i="1"/>
  <c r="L1579" i="1"/>
  <c r="M1579" i="1"/>
  <c r="I1580" i="1"/>
  <c r="J1580" i="1"/>
  <c r="K1580" i="1"/>
  <c r="L1580" i="1"/>
  <c r="M1580" i="1"/>
  <c r="I1581" i="1"/>
  <c r="J1581" i="1"/>
  <c r="K1581" i="1"/>
  <c r="L1581" i="1"/>
  <c r="M1581" i="1"/>
  <c r="I1582" i="1"/>
  <c r="J1582" i="1"/>
  <c r="K1582" i="1"/>
  <c r="L1582" i="1"/>
  <c r="M1582" i="1"/>
  <c r="I1583" i="1"/>
  <c r="J1583" i="1"/>
  <c r="K1583" i="1"/>
  <c r="L1583" i="1"/>
  <c r="M1583" i="1"/>
  <c r="I1584" i="1"/>
  <c r="J1584" i="1"/>
  <c r="K1584" i="1"/>
  <c r="L1584" i="1"/>
  <c r="M1584" i="1"/>
  <c r="I1585" i="1"/>
  <c r="J1585" i="1"/>
  <c r="K1585" i="1"/>
  <c r="L1585" i="1"/>
  <c r="M1585" i="1"/>
  <c r="I1586" i="1"/>
  <c r="J1586" i="1"/>
  <c r="K1586" i="1"/>
  <c r="L1586" i="1"/>
  <c r="M1586" i="1"/>
  <c r="I1587" i="1"/>
  <c r="J1587" i="1"/>
  <c r="K1587" i="1"/>
  <c r="L1587" i="1"/>
  <c r="M1587" i="1"/>
  <c r="I1588" i="1"/>
  <c r="J1588" i="1"/>
  <c r="K1588" i="1"/>
  <c r="L1588" i="1"/>
  <c r="M1588" i="1"/>
  <c r="I1589" i="1"/>
  <c r="J1589" i="1"/>
  <c r="K1589" i="1"/>
  <c r="L1589" i="1"/>
  <c r="M1589" i="1"/>
  <c r="I1590" i="1"/>
  <c r="J1590" i="1"/>
  <c r="K1590" i="1"/>
  <c r="L1590" i="1"/>
  <c r="M1590" i="1"/>
  <c r="I1591" i="1"/>
  <c r="J1591" i="1"/>
  <c r="K1591" i="1"/>
  <c r="L1591" i="1"/>
  <c r="M1591" i="1"/>
  <c r="I1592" i="1"/>
  <c r="J1592" i="1"/>
  <c r="K1592" i="1"/>
  <c r="L1592" i="1"/>
  <c r="M1592" i="1"/>
  <c r="I1593" i="1"/>
  <c r="J1593" i="1"/>
  <c r="K1593" i="1"/>
  <c r="L1593" i="1"/>
  <c r="M1593" i="1"/>
  <c r="I1594" i="1"/>
  <c r="J1594" i="1"/>
  <c r="K1594" i="1"/>
  <c r="L1594" i="1"/>
  <c r="M1594" i="1"/>
  <c r="I1595" i="1"/>
  <c r="J1595" i="1"/>
  <c r="K1595" i="1"/>
  <c r="L1595" i="1"/>
  <c r="M1595" i="1"/>
  <c r="I1596" i="1"/>
  <c r="J1596" i="1"/>
  <c r="K1596" i="1"/>
  <c r="L1596" i="1"/>
  <c r="M1596" i="1"/>
  <c r="I1597" i="1"/>
  <c r="J1597" i="1"/>
  <c r="K1597" i="1"/>
  <c r="L1597" i="1"/>
  <c r="M1597" i="1"/>
  <c r="I1598" i="1"/>
  <c r="J1598" i="1"/>
  <c r="K1598" i="1"/>
  <c r="L1598" i="1"/>
  <c r="M1598" i="1"/>
  <c r="I1599" i="1"/>
  <c r="J1599" i="1"/>
  <c r="K1599" i="1"/>
  <c r="L1599" i="1"/>
  <c r="M1599" i="1"/>
  <c r="I1600" i="1"/>
  <c r="J1600" i="1"/>
  <c r="K1600" i="1"/>
  <c r="L1600" i="1"/>
  <c r="M1600" i="1"/>
  <c r="I1601" i="1"/>
  <c r="J1601" i="1"/>
  <c r="K1601" i="1"/>
  <c r="L1601" i="1"/>
  <c r="M1601" i="1"/>
  <c r="I1602" i="1"/>
  <c r="J1602" i="1"/>
  <c r="K1602" i="1"/>
  <c r="L1602" i="1"/>
  <c r="M1602" i="1"/>
  <c r="I1603" i="1"/>
  <c r="J1603" i="1"/>
  <c r="K1603" i="1"/>
  <c r="L1603" i="1"/>
  <c r="M1603" i="1"/>
  <c r="I1604" i="1"/>
  <c r="J1604" i="1"/>
  <c r="K1604" i="1"/>
  <c r="L1604" i="1"/>
  <c r="M1604" i="1"/>
  <c r="I1605" i="1"/>
  <c r="J1605" i="1"/>
  <c r="K1605" i="1"/>
  <c r="L1605" i="1"/>
  <c r="M1605" i="1"/>
  <c r="I1606" i="1"/>
  <c r="J1606" i="1"/>
  <c r="K1606" i="1"/>
  <c r="L1606" i="1"/>
  <c r="M1606" i="1"/>
  <c r="I1607" i="1"/>
  <c r="J1607" i="1"/>
  <c r="K1607" i="1"/>
  <c r="L1607" i="1"/>
  <c r="M1607" i="1"/>
  <c r="I1608" i="1"/>
  <c r="J1608" i="1"/>
  <c r="K1608" i="1"/>
  <c r="L1608" i="1"/>
  <c r="M1608" i="1"/>
  <c r="I1609" i="1"/>
  <c r="J1609" i="1"/>
  <c r="K1609" i="1"/>
  <c r="L1609" i="1"/>
  <c r="M1609" i="1"/>
  <c r="I1610" i="1"/>
  <c r="J1610" i="1"/>
  <c r="K1610" i="1"/>
  <c r="L1610" i="1"/>
  <c r="M1610" i="1"/>
  <c r="I1611" i="1"/>
  <c r="J1611" i="1"/>
  <c r="K1611" i="1"/>
  <c r="L1611" i="1"/>
  <c r="M1611" i="1"/>
  <c r="I1612" i="1"/>
  <c r="J1612" i="1"/>
  <c r="K1612" i="1"/>
  <c r="L1612" i="1"/>
  <c r="M1612" i="1"/>
  <c r="I1613" i="1"/>
  <c r="J1613" i="1"/>
  <c r="K1613" i="1"/>
  <c r="L1613" i="1"/>
  <c r="M1613" i="1"/>
  <c r="I1614" i="1"/>
  <c r="J1614" i="1"/>
  <c r="K1614" i="1"/>
  <c r="L1614" i="1"/>
  <c r="M1614" i="1"/>
  <c r="I1615" i="1"/>
  <c r="J1615" i="1"/>
  <c r="K1615" i="1"/>
  <c r="L1615" i="1"/>
  <c r="M1615" i="1"/>
  <c r="I1616" i="1"/>
  <c r="J1616" i="1"/>
  <c r="K1616" i="1"/>
  <c r="L1616" i="1"/>
  <c r="M1616" i="1"/>
  <c r="I1617" i="1"/>
  <c r="J1617" i="1"/>
  <c r="K1617" i="1"/>
  <c r="L1617" i="1"/>
  <c r="M1617" i="1"/>
  <c r="I1618" i="1"/>
  <c r="J1618" i="1"/>
  <c r="K1618" i="1"/>
  <c r="L1618" i="1"/>
  <c r="M1618" i="1"/>
  <c r="I1619" i="1"/>
  <c r="J1619" i="1"/>
  <c r="K1619" i="1"/>
  <c r="L1619" i="1"/>
  <c r="M1619" i="1"/>
  <c r="I1620" i="1"/>
  <c r="J1620" i="1"/>
  <c r="K1620" i="1"/>
  <c r="L1620" i="1"/>
  <c r="M1620" i="1"/>
  <c r="I1621" i="1"/>
  <c r="J1621" i="1"/>
  <c r="K1621" i="1"/>
  <c r="L1621" i="1"/>
  <c r="M1621" i="1"/>
  <c r="I1622" i="1"/>
  <c r="J1622" i="1"/>
  <c r="K1622" i="1"/>
  <c r="L1622" i="1"/>
  <c r="M1622" i="1"/>
  <c r="I1623" i="1"/>
  <c r="J1623" i="1"/>
  <c r="K1623" i="1"/>
  <c r="L1623" i="1"/>
  <c r="M1623" i="1"/>
  <c r="I1624" i="1"/>
  <c r="J1624" i="1"/>
  <c r="K1624" i="1"/>
  <c r="L1624" i="1"/>
  <c r="M1624" i="1"/>
  <c r="I1625" i="1"/>
  <c r="J1625" i="1"/>
  <c r="K1625" i="1"/>
  <c r="L1625" i="1"/>
  <c r="M1625" i="1"/>
  <c r="I1626" i="1"/>
  <c r="J1626" i="1"/>
  <c r="K1626" i="1"/>
  <c r="L1626" i="1"/>
  <c r="M1626" i="1"/>
  <c r="I1627" i="1"/>
  <c r="J1627" i="1"/>
  <c r="K1627" i="1"/>
  <c r="L1627" i="1"/>
  <c r="M1627" i="1"/>
  <c r="I1628" i="1"/>
  <c r="J1628" i="1"/>
  <c r="K1628" i="1"/>
  <c r="L1628" i="1"/>
  <c r="M1628" i="1"/>
  <c r="I1629" i="1"/>
  <c r="J1629" i="1"/>
  <c r="K1629" i="1"/>
  <c r="L1629" i="1"/>
  <c r="M1629" i="1"/>
  <c r="I1630" i="1"/>
  <c r="J1630" i="1"/>
  <c r="K1630" i="1"/>
  <c r="L1630" i="1"/>
  <c r="M1630" i="1"/>
  <c r="I1631" i="1"/>
  <c r="J1631" i="1"/>
  <c r="K1631" i="1"/>
  <c r="L1631" i="1"/>
  <c r="M1631" i="1"/>
  <c r="I1632" i="1"/>
  <c r="J1632" i="1"/>
  <c r="K1632" i="1"/>
  <c r="L1632" i="1"/>
  <c r="M1632" i="1"/>
  <c r="I1633" i="1"/>
  <c r="J1633" i="1"/>
  <c r="K1633" i="1"/>
  <c r="L1633" i="1"/>
  <c r="M1633" i="1"/>
  <c r="I1634" i="1"/>
  <c r="J1634" i="1"/>
  <c r="K1634" i="1"/>
  <c r="L1634" i="1"/>
  <c r="M1634" i="1"/>
  <c r="I1635" i="1"/>
  <c r="J1635" i="1"/>
  <c r="K1635" i="1"/>
  <c r="L1635" i="1"/>
  <c r="M1635" i="1"/>
  <c r="I1636" i="1"/>
  <c r="J1636" i="1"/>
  <c r="K1636" i="1"/>
  <c r="L1636" i="1"/>
  <c r="M1636" i="1"/>
  <c r="I1637" i="1"/>
  <c r="J1637" i="1"/>
  <c r="K1637" i="1"/>
  <c r="L1637" i="1"/>
  <c r="M1637" i="1"/>
  <c r="I1638" i="1"/>
  <c r="J1638" i="1"/>
  <c r="K1638" i="1"/>
  <c r="L1638" i="1"/>
  <c r="M1638" i="1"/>
  <c r="I1639" i="1"/>
  <c r="J1639" i="1"/>
  <c r="K1639" i="1"/>
  <c r="L1639" i="1"/>
  <c r="M1639" i="1"/>
  <c r="I1640" i="1"/>
  <c r="J1640" i="1"/>
  <c r="K1640" i="1"/>
  <c r="L1640" i="1"/>
  <c r="M1640" i="1"/>
  <c r="I1641" i="1"/>
  <c r="J1641" i="1"/>
  <c r="K1641" i="1"/>
  <c r="L1641" i="1"/>
  <c r="M1641" i="1"/>
  <c r="I1642" i="1"/>
  <c r="J1642" i="1"/>
  <c r="K1642" i="1"/>
  <c r="L1642" i="1"/>
  <c r="M1642" i="1"/>
  <c r="I1643" i="1"/>
  <c r="J1643" i="1"/>
  <c r="K1643" i="1"/>
  <c r="L1643" i="1"/>
  <c r="M1643" i="1"/>
  <c r="I1644" i="1"/>
  <c r="J1644" i="1"/>
  <c r="K1644" i="1"/>
  <c r="L1644" i="1"/>
  <c r="M1644" i="1"/>
  <c r="I1645" i="1"/>
  <c r="J1645" i="1"/>
  <c r="K1645" i="1"/>
  <c r="L1645" i="1"/>
  <c r="M1645" i="1"/>
  <c r="I1646" i="1"/>
  <c r="J1646" i="1"/>
  <c r="K1646" i="1"/>
  <c r="L1646" i="1"/>
  <c r="M1646" i="1"/>
  <c r="I1647" i="1"/>
  <c r="J1647" i="1"/>
  <c r="K1647" i="1"/>
  <c r="L1647" i="1"/>
  <c r="M1647" i="1"/>
  <c r="I1648" i="1"/>
  <c r="J1648" i="1"/>
  <c r="K1648" i="1"/>
  <c r="L1648" i="1"/>
  <c r="M1648" i="1"/>
  <c r="I1649" i="1"/>
  <c r="J1649" i="1"/>
  <c r="K1649" i="1"/>
  <c r="L1649" i="1"/>
  <c r="M1649" i="1"/>
  <c r="I1650" i="1"/>
  <c r="J1650" i="1"/>
  <c r="K1650" i="1"/>
  <c r="L1650" i="1"/>
  <c r="M1650" i="1"/>
  <c r="I1651" i="1"/>
  <c r="J1651" i="1"/>
  <c r="K1651" i="1"/>
  <c r="L1651" i="1"/>
  <c r="M1651" i="1"/>
  <c r="I1652" i="1"/>
  <c r="J1652" i="1"/>
  <c r="K1652" i="1"/>
  <c r="L1652" i="1"/>
  <c r="M1652" i="1"/>
  <c r="I1653" i="1"/>
  <c r="J1653" i="1"/>
  <c r="K1653" i="1"/>
  <c r="L1653" i="1"/>
  <c r="M1653" i="1"/>
  <c r="I1654" i="1"/>
  <c r="J1654" i="1"/>
  <c r="K1654" i="1"/>
  <c r="L1654" i="1"/>
  <c r="M1654" i="1"/>
  <c r="I1655" i="1"/>
  <c r="J1655" i="1"/>
  <c r="K1655" i="1"/>
  <c r="L1655" i="1"/>
  <c r="M1655" i="1"/>
  <c r="I1656" i="1"/>
  <c r="J1656" i="1"/>
  <c r="K1656" i="1"/>
  <c r="L1656" i="1"/>
  <c r="M1656" i="1"/>
  <c r="I1657" i="1"/>
  <c r="J1657" i="1"/>
  <c r="K1657" i="1"/>
  <c r="L1657" i="1"/>
  <c r="M1657" i="1"/>
  <c r="I1658" i="1"/>
  <c r="J1658" i="1"/>
  <c r="K1658" i="1"/>
  <c r="L1658" i="1"/>
  <c r="M1658" i="1"/>
  <c r="I1659" i="1"/>
  <c r="J1659" i="1"/>
  <c r="K1659" i="1"/>
  <c r="L1659" i="1"/>
  <c r="M1659" i="1"/>
  <c r="I1660" i="1"/>
  <c r="J1660" i="1"/>
  <c r="K1660" i="1"/>
  <c r="L1660" i="1"/>
  <c r="M1660" i="1"/>
  <c r="I1661" i="1"/>
  <c r="J1661" i="1"/>
  <c r="K1661" i="1"/>
  <c r="L1661" i="1"/>
  <c r="M1661" i="1"/>
  <c r="I1662" i="1"/>
  <c r="J1662" i="1"/>
  <c r="K1662" i="1"/>
  <c r="L1662" i="1"/>
  <c r="M1662" i="1"/>
  <c r="I1663" i="1"/>
  <c r="J1663" i="1"/>
  <c r="K1663" i="1"/>
  <c r="L1663" i="1"/>
  <c r="M1663" i="1"/>
  <c r="I1664" i="1"/>
  <c r="J1664" i="1"/>
  <c r="K1664" i="1"/>
  <c r="L1664" i="1"/>
  <c r="M1664" i="1"/>
  <c r="I1665" i="1"/>
  <c r="J1665" i="1"/>
  <c r="K1665" i="1"/>
  <c r="L1665" i="1"/>
  <c r="M1665" i="1"/>
  <c r="I1666" i="1"/>
  <c r="J1666" i="1"/>
  <c r="K1666" i="1"/>
  <c r="L1666" i="1"/>
  <c r="M1666" i="1"/>
  <c r="I1667" i="1"/>
  <c r="J1667" i="1"/>
  <c r="K1667" i="1"/>
  <c r="L1667" i="1"/>
  <c r="M1667" i="1"/>
  <c r="I1668" i="1"/>
  <c r="J1668" i="1"/>
  <c r="K1668" i="1"/>
  <c r="L1668" i="1"/>
  <c r="M1668" i="1"/>
  <c r="I1669" i="1"/>
  <c r="J1669" i="1"/>
  <c r="K1669" i="1"/>
  <c r="L1669" i="1"/>
  <c r="M1669" i="1"/>
  <c r="I1670" i="1"/>
  <c r="J1670" i="1"/>
  <c r="K1670" i="1"/>
  <c r="L1670" i="1"/>
  <c r="M1670" i="1"/>
  <c r="I1671" i="1"/>
  <c r="J1671" i="1"/>
  <c r="K1671" i="1"/>
  <c r="L1671" i="1"/>
  <c r="M1671" i="1"/>
  <c r="I1672" i="1"/>
  <c r="J1672" i="1"/>
  <c r="K1672" i="1"/>
  <c r="L1672" i="1"/>
  <c r="M1672" i="1"/>
  <c r="I1673" i="1"/>
  <c r="J1673" i="1"/>
  <c r="K1673" i="1"/>
  <c r="L1673" i="1"/>
  <c r="M1673" i="1"/>
  <c r="I1674" i="1"/>
  <c r="J1674" i="1"/>
  <c r="K1674" i="1"/>
  <c r="L1674" i="1"/>
  <c r="M1674" i="1"/>
  <c r="I1675" i="1"/>
  <c r="J1675" i="1"/>
  <c r="K1675" i="1"/>
  <c r="L1675" i="1"/>
  <c r="M1675" i="1"/>
  <c r="I1676" i="1"/>
  <c r="J1676" i="1"/>
  <c r="K1676" i="1"/>
  <c r="L1676" i="1"/>
  <c r="M1676" i="1"/>
  <c r="I1677" i="1"/>
  <c r="J1677" i="1"/>
  <c r="K1677" i="1"/>
  <c r="L1677" i="1"/>
  <c r="M1677" i="1"/>
  <c r="I1678" i="1"/>
  <c r="J1678" i="1"/>
  <c r="K1678" i="1"/>
  <c r="L1678" i="1"/>
  <c r="M1678" i="1"/>
  <c r="I1679" i="1"/>
  <c r="J1679" i="1"/>
  <c r="K1679" i="1"/>
  <c r="L1679" i="1"/>
  <c r="M1679" i="1"/>
  <c r="I1680" i="1"/>
  <c r="J1680" i="1"/>
  <c r="K1680" i="1"/>
  <c r="L1680" i="1"/>
  <c r="M1680" i="1"/>
  <c r="I1681" i="1"/>
  <c r="J1681" i="1"/>
  <c r="K1681" i="1"/>
  <c r="L1681" i="1"/>
  <c r="M1681" i="1"/>
  <c r="I1682" i="1"/>
  <c r="J1682" i="1"/>
  <c r="K1682" i="1"/>
  <c r="L1682" i="1"/>
  <c r="M1682" i="1"/>
  <c r="I1683" i="1"/>
  <c r="J1683" i="1"/>
  <c r="K1683" i="1"/>
  <c r="L1683" i="1"/>
  <c r="M1683" i="1"/>
  <c r="I1684" i="1"/>
  <c r="J1684" i="1"/>
  <c r="K1684" i="1"/>
  <c r="L1684" i="1"/>
  <c r="M1684" i="1"/>
  <c r="I1685" i="1"/>
  <c r="J1685" i="1"/>
  <c r="K1685" i="1"/>
  <c r="L1685" i="1"/>
  <c r="M1685" i="1"/>
  <c r="I1686" i="1"/>
  <c r="J1686" i="1"/>
  <c r="K1686" i="1"/>
  <c r="L1686" i="1"/>
  <c r="M1686" i="1"/>
  <c r="I1687" i="1"/>
  <c r="J1687" i="1"/>
  <c r="K1687" i="1"/>
  <c r="L1687" i="1"/>
  <c r="M1687" i="1"/>
  <c r="I1688" i="1"/>
  <c r="J1688" i="1"/>
  <c r="K1688" i="1"/>
  <c r="L1688" i="1"/>
  <c r="M1688" i="1"/>
  <c r="I1689" i="1"/>
  <c r="J1689" i="1"/>
  <c r="K1689" i="1"/>
  <c r="L1689" i="1"/>
  <c r="M1689" i="1"/>
  <c r="I1690" i="1"/>
  <c r="J1690" i="1"/>
  <c r="K1690" i="1"/>
  <c r="L1690" i="1"/>
  <c r="M1690" i="1"/>
  <c r="I1691" i="1"/>
  <c r="J1691" i="1"/>
  <c r="K1691" i="1"/>
  <c r="L1691" i="1"/>
  <c r="M1691" i="1"/>
  <c r="I1692" i="1"/>
  <c r="J1692" i="1"/>
  <c r="K1692" i="1"/>
  <c r="L1692" i="1"/>
  <c r="M1692" i="1"/>
  <c r="I1693" i="1"/>
  <c r="J1693" i="1"/>
  <c r="K1693" i="1"/>
  <c r="L1693" i="1"/>
  <c r="M1693" i="1"/>
  <c r="I1694" i="1"/>
  <c r="J1694" i="1"/>
  <c r="K1694" i="1"/>
  <c r="L1694" i="1"/>
  <c r="M1694" i="1"/>
  <c r="I1695" i="1"/>
  <c r="J1695" i="1"/>
  <c r="K1695" i="1"/>
  <c r="L1695" i="1"/>
  <c r="M1695" i="1"/>
  <c r="I1696" i="1"/>
  <c r="J1696" i="1"/>
  <c r="K1696" i="1"/>
  <c r="L1696" i="1"/>
  <c r="M1696" i="1"/>
  <c r="I1697" i="1"/>
  <c r="J1697" i="1"/>
  <c r="K1697" i="1"/>
  <c r="L1697" i="1"/>
  <c r="M1697" i="1"/>
  <c r="I1698" i="1"/>
  <c r="J1698" i="1"/>
  <c r="K1698" i="1"/>
  <c r="L1698" i="1"/>
  <c r="M1698" i="1"/>
  <c r="I1699" i="1"/>
  <c r="J1699" i="1"/>
  <c r="K1699" i="1"/>
  <c r="L1699" i="1"/>
  <c r="M1699" i="1"/>
  <c r="I1700" i="1"/>
  <c r="J1700" i="1"/>
  <c r="K1700" i="1"/>
  <c r="L1700" i="1"/>
  <c r="M1700" i="1"/>
  <c r="I1701" i="1"/>
  <c r="J1701" i="1"/>
  <c r="K1701" i="1"/>
  <c r="L1701" i="1"/>
  <c r="M1701" i="1"/>
  <c r="I1702" i="1"/>
  <c r="J1702" i="1"/>
  <c r="K1702" i="1"/>
  <c r="L1702" i="1"/>
  <c r="M1702" i="1"/>
  <c r="I1703" i="1"/>
  <c r="J1703" i="1"/>
  <c r="K1703" i="1"/>
  <c r="L1703" i="1"/>
  <c r="M1703" i="1"/>
  <c r="I1704" i="1"/>
  <c r="J1704" i="1"/>
  <c r="K1704" i="1"/>
  <c r="L1704" i="1"/>
  <c r="M1704" i="1"/>
  <c r="I1705" i="1"/>
  <c r="J1705" i="1"/>
  <c r="K1705" i="1"/>
  <c r="L1705" i="1"/>
  <c r="M1705" i="1"/>
  <c r="I1706" i="1"/>
  <c r="J1706" i="1"/>
  <c r="K1706" i="1"/>
  <c r="L1706" i="1"/>
  <c r="M1706" i="1"/>
  <c r="I1707" i="1"/>
  <c r="J1707" i="1"/>
  <c r="K1707" i="1"/>
  <c r="L1707" i="1"/>
  <c r="M1707" i="1"/>
  <c r="I1708" i="1"/>
  <c r="J1708" i="1"/>
  <c r="K1708" i="1"/>
  <c r="L1708" i="1"/>
  <c r="M1708" i="1"/>
  <c r="I1709" i="1"/>
  <c r="J1709" i="1"/>
  <c r="K1709" i="1"/>
  <c r="L1709" i="1"/>
  <c r="M1709" i="1"/>
  <c r="I1710" i="1"/>
  <c r="J1710" i="1"/>
  <c r="K1710" i="1"/>
  <c r="L1710" i="1"/>
  <c r="M1710" i="1"/>
  <c r="I1711" i="1"/>
  <c r="J1711" i="1"/>
  <c r="K1711" i="1"/>
  <c r="L1711" i="1"/>
  <c r="M1711" i="1"/>
  <c r="I1712" i="1"/>
  <c r="J1712" i="1"/>
  <c r="K1712" i="1"/>
  <c r="L1712" i="1"/>
  <c r="M1712" i="1"/>
  <c r="I1713" i="1"/>
  <c r="J1713" i="1"/>
  <c r="K1713" i="1"/>
  <c r="L1713" i="1"/>
  <c r="M1713" i="1"/>
  <c r="I1714" i="1"/>
  <c r="J1714" i="1"/>
  <c r="K1714" i="1"/>
  <c r="L1714" i="1"/>
  <c r="M1714" i="1"/>
  <c r="I1715" i="1"/>
  <c r="J1715" i="1"/>
  <c r="K1715" i="1"/>
  <c r="L1715" i="1"/>
  <c r="M1715" i="1"/>
  <c r="I1716" i="1"/>
  <c r="J1716" i="1"/>
  <c r="K1716" i="1"/>
  <c r="L1716" i="1"/>
  <c r="M1716" i="1"/>
  <c r="I1717" i="1"/>
  <c r="J1717" i="1"/>
  <c r="K1717" i="1"/>
  <c r="L1717" i="1"/>
  <c r="M1717" i="1"/>
  <c r="I1718" i="1"/>
  <c r="J1718" i="1"/>
  <c r="K1718" i="1"/>
  <c r="L1718" i="1"/>
  <c r="M1718" i="1"/>
  <c r="I1719" i="1"/>
  <c r="J1719" i="1"/>
  <c r="K1719" i="1"/>
  <c r="L1719" i="1"/>
  <c r="M1719" i="1"/>
  <c r="I1720" i="1"/>
  <c r="J1720" i="1"/>
  <c r="K1720" i="1"/>
  <c r="L1720" i="1"/>
  <c r="M1720" i="1"/>
  <c r="I1721" i="1"/>
  <c r="J1721" i="1"/>
  <c r="K1721" i="1"/>
  <c r="L1721" i="1"/>
  <c r="M1721" i="1"/>
  <c r="I1722" i="1"/>
  <c r="J1722" i="1"/>
  <c r="K1722" i="1"/>
  <c r="L1722" i="1"/>
  <c r="M1722" i="1"/>
  <c r="I1723" i="1"/>
  <c r="J1723" i="1"/>
  <c r="K1723" i="1"/>
  <c r="L1723" i="1"/>
  <c r="M1723" i="1"/>
  <c r="I1724" i="1"/>
  <c r="J1724" i="1"/>
  <c r="K1724" i="1"/>
  <c r="L1724" i="1"/>
  <c r="M1724" i="1"/>
  <c r="I1725" i="1"/>
  <c r="J1725" i="1"/>
  <c r="K1725" i="1"/>
  <c r="L1725" i="1"/>
  <c r="M1725" i="1"/>
  <c r="I1726" i="1"/>
  <c r="J1726" i="1"/>
  <c r="K1726" i="1"/>
  <c r="L1726" i="1"/>
  <c r="M1726" i="1"/>
  <c r="I1727" i="1"/>
  <c r="J1727" i="1"/>
  <c r="K1727" i="1"/>
  <c r="L1727" i="1"/>
  <c r="M1727" i="1"/>
  <c r="I1728" i="1"/>
  <c r="J1728" i="1"/>
  <c r="K1728" i="1"/>
  <c r="L1728" i="1"/>
  <c r="M1728" i="1"/>
  <c r="I1729" i="1"/>
  <c r="J1729" i="1"/>
  <c r="K1729" i="1"/>
  <c r="L1729" i="1"/>
  <c r="M1729" i="1"/>
  <c r="I1730" i="1"/>
  <c r="J1730" i="1"/>
  <c r="K1730" i="1"/>
  <c r="L1730" i="1"/>
  <c r="M1730" i="1"/>
  <c r="I1731" i="1"/>
  <c r="J1731" i="1"/>
  <c r="K1731" i="1"/>
  <c r="L1731" i="1"/>
  <c r="M1731" i="1"/>
  <c r="I1732" i="1"/>
  <c r="J1732" i="1"/>
  <c r="K1732" i="1"/>
  <c r="L1732" i="1"/>
  <c r="M1732" i="1"/>
  <c r="I1733" i="1"/>
  <c r="J1733" i="1"/>
  <c r="K1733" i="1"/>
  <c r="L1733" i="1"/>
  <c r="M1733" i="1"/>
  <c r="I1734" i="1"/>
  <c r="J1734" i="1"/>
  <c r="K1734" i="1"/>
  <c r="L1734" i="1"/>
  <c r="M1734" i="1"/>
  <c r="I1735" i="1"/>
  <c r="J1735" i="1"/>
  <c r="K1735" i="1"/>
  <c r="L1735" i="1"/>
  <c r="M1735" i="1"/>
  <c r="I1736" i="1"/>
  <c r="J1736" i="1"/>
  <c r="K1736" i="1"/>
  <c r="L1736" i="1"/>
  <c r="M1736" i="1"/>
  <c r="I1737" i="1"/>
  <c r="J1737" i="1"/>
  <c r="K1737" i="1"/>
  <c r="L1737" i="1"/>
  <c r="M1737" i="1"/>
  <c r="I1738" i="1"/>
  <c r="J1738" i="1"/>
  <c r="K1738" i="1"/>
  <c r="L1738" i="1"/>
  <c r="M1738" i="1"/>
  <c r="I1739" i="1"/>
  <c r="J1739" i="1"/>
  <c r="K1739" i="1"/>
  <c r="L1739" i="1"/>
  <c r="M1739" i="1"/>
  <c r="I1740" i="1"/>
  <c r="J1740" i="1"/>
  <c r="K1740" i="1"/>
  <c r="L1740" i="1"/>
  <c r="M1740" i="1"/>
  <c r="I1741" i="1"/>
  <c r="J1741" i="1"/>
  <c r="K1741" i="1"/>
  <c r="L1741" i="1"/>
  <c r="M1741" i="1"/>
  <c r="I1742" i="1"/>
  <c r="J1742" i="1"/>
  <c r="K1742" i="1"/>
  <c r="L1742" i="1"/>
  <c r="M1742" i="1"/>
  <c r="I1743" i="1"/>
  <c r="J1743" i="1"/>
  <c r="K1743" i="1"/>
  <c r="L1743" i="1"/>
  <c r="M1743" i="1"/>
  <c r="I1744" i="1"/>
  <c r="J1744" i="1"/>
  <c r="K1744" i="1"/>
  <c r="L1744" i="1"/>
  <c r="M1744" i="1"/>
  <c r="I1745" i="1"/>
  <c r="J1745" i="1"/>
  <c r="K1745" i="1"/>
  <c r="L1745" i="1"/>
  <c r="M1745" i="1"/>
  <c r="I1746" i="1"/>
  <c r="J1746" i="1"/>
  <c r="K1746" i="1"/>
  <c r="L1746" i="1"/>
  <c r="M1746" i="1"/>
  <c r="I1747" i="1"/>
  <c r="J1747" i="1"/>
  <c r="K1747" i="1"/>
  <c r="L1747" i="1"/>
  <c r="M1747" i="1"/>
  <c r="I1748" i="1"/>
  <c r="J1748" i="1"/>
  <c r="K1748" i="1"/>
  <c r="L1748" i="1"/>
  <c r="M1748" i="1"/>
  <c r="I1749" i="1"/>
  <c r="J1749" i="1"/>
  <c r="K1749" i="1"/>
  <c r="L1749" i="1"/>
  <c r="M1749" i="1"/>
  <c r="I1750" i="1"/>
  <c r="J1750" i="1"/>
  <c r="K1750" i="1"/>
  <c r="L1750" i="1"/>
  <c r="M1750" i="1"/>
  <c r="I1751" i="1"/>
  <c r="J1751" i="1"/>
  <c r="K1751" i="1"/>
  <c r="L1751" i="1"/>
  <c r="M1751" i="1"/>
  <c r="I1752" i="1"/>
  <c r="J1752" i="1"/>
  <c r="K1752" i="1"/>
  <c r="L1752" i="1"/>
  <c r="M1752" i="1"/>
  <c r="I1753" i="1"/>
  <c r="J1753" i="1"/>
  <c r="K1753" i="1"/>
  <c r="L1753" i="1"/>
  <c r="M1753" i="1"/>
  <c r="I1754" i="1"/>
  <c r="J1754" i="1"/>
  <c r="K1754" i="1"/>
  <c r="L1754" i="1"/>
  <c r="M1754" i="1"/>
  <c r="I1755" i="1"/>
  <c r="J1755" i="1"/>
  <c r="K1755" i="1"/>
  <c r="L1755" i="1"/>
  <c r="M1755" i="1"/>
  <c r="I1756" i="1"/>
  <c r="J1756" i="1"/>
  <c r="K1756" i="1"/>
  <c r="L1756" i="1"/>
  <c r="M1756" i="1"/>
  <c r="I1757" i="1"/>
  <c r="J1757" i="1"/>
  <c r="K1757" i="1"/>
  <c r="L1757" i="1"/>
  <c r="M1757" i="1"/>
  <c r="I1758" i="1"/>
  <c r="J1758" i="1"/>
  <c r="K1758" i="1"/>
  <c r="L1758" i="1"/>
  <c r="M1758" i="1"/>
  <c r="I1759" i="1"/>
  <c r="J1759" i="1"/>
  <c r="K1759" i="1"/>
  <c r="L1759" i="1"/>
  <c r="M1759" i="1"/>
  <c r="I1760" i="1"/>
  <c r="J1760" i="1"/>
  <c r="K1760" i="1"/>
  <c r="L1760" i="1"/>
  <c r="M1760" i="1"/>
  <c r="I1761" i="1"/>
  <c r="J1761" i="1"/>
  <c r="K1761" i="1"/>
  <c r="L1761" i="1"/>
  <c r="M1761" i="1"/>
  <c r="I1762" i="1"/>
  <c r="J1762" i="1"/>
  <c r="K1762" i="1"/>
  <c r="L1762" i="1"/>
  <c r="M1762" i="1"/>
  <c r="I1763" i="1"/>
  <c r="J1763" i="1"/>
  <c r="K1763" i="1"/>
  <c r="L1763" i="1"/>
  <c r="M1763" i="1"/>
  <c r="I1764" i="1"/>
  <c r="J1764" i="1"/>
  <c r="K1764" i="1"/>
  <c r="L1764" i="1"/>
  <c r="M1764" i="1"/>
  <c r="I1765" i="1"/>
  <c r="J1765" i="1"/>
  <c r="K1765" i="1"/>
  <c r="L1765" i="1"/>
  <c r="M1765" i="1"/>
  <c r="I1766" i="1"/>
  <c r="J1766" i="1"/>
  <c r="K1766" i="1"/>
  <c r="L1766" i="1"/>
  <c r="M1766" i="1"/>
  <c r="I1767" i="1"/>
  <c r="J1767" i="1"/>
  <c r="K1767" i="1"/>
  <c r="L1767" i="1"/>
  <c r="M1767" i="1"/>
  <c r="I1768" i="1"/>
  <c r="J1768" i="1"/>
  <c r="K1768" i="1"/>
  <c r="L1768" i="1"/>
  <c r="M1768" i="1"/>
  <c r="I1769" i="1"/>
  <c r="J1769" i="1"/>
  <c r="K1769" i="1"/>
  <c r="L1769" i="1"/>
  <c r="M1769" i="1"/>
  <c r="I1770" i="1"/>
  <c r="J1770" i="1"/>
  <c r="K1770" i="1"/>
  <c r="L1770" i="1"/>
  <c r="M1770" i="1"/>
  <c r="I1771" i="1"/>
  <c r="J1771" i="1"/>
  <c r="K1771" i="1"/>
  <c r="L1771" i="1"/>
  <c r="M1771" i="1"/>
  <c r="I1772" i="1"/>
  <c r="J1772" i="1"/>
  <c r="K1772" i="1"/>
  <c r="L1772" i="1"/>
  <c r="M1772" i="1"/>
  <c r="I1773" i="1"/>
  <c r="J1773" i="1"/>
  <c r="K1773" i="1"/>
  <c r="L1773" i="1"/>
  <c r="M1773" i="1"/>
  <c r="I1774" i="1"/>
  <c r="J1774" i="1"/>
  <c r="K1774" i="1"/>
  <c r="L1774" i="1"/>
  <c r="M1774" i="1"/>
  <c r="I1775" i="1"/>
  <c r="J1775" i="1"/>
  <c r="K1775" i="1"/>
  <c r="L1775" i="1"/>
  <c r="M1775" i="1"/>
  <c r="I1776" i="1"/>
  <c r="J1776" i="1"/>
  <c r="K1776" i="1"/>
  <c r="L1776" i="1"/>
  <c r="M1776" i="1"/>
  <c r="I1777" i="1"/>
  <c r="J1777" i="1"/>
  <c r="K1777" i="1"/>
  <c r="L1777" i="1"/>
  <c r="M1777" i="1"/>
  <c r="I1778" i="1"/>
  <c r="J1778" i="1"/>
  <c r="K1778" i="1"/>
  <c r="L1778" i="1"/>
  <c r="M1778" i="1"/>
  <c r="I1779" i="1"/>
  <c r="J1779" i="1"/>
  <c r="K1779" i="1"/>
  <c r="L1779" i="1"/>
  <c r="M1779" i="1"/>
  <c r="I1780" i="1"/>
  <c r="J1780" i="1"/>
  <c r="K1780" i="1"/>
  <c r="L1780" i="1"/>
  <c r="M1780" i="1"/>
  <c r="I1781" i="1"/>
  <c r="J1781" i="1"/>
  <c r="K1781" i="1"/>
  <c r="L1781" i="1"/>
  <c r="M1781" i="1"/>
  <c r="I1782" i="1"/>
  <c r="J1782" i="1"/>
  <c r="K1782" i="1"/>
  <c r="L1782" i="1"/>
  <c r="M1782" i="1"/>
  <c r="I1783" i="1"/>
  <c r="J1783" i="1"/>
  <c r="K1783" i="1"/>
  <c r="L1783" i="1"/>
  <c r="M1783" i="1"/>
  <c r="I1784" i="1"/>
  <c r="J1784" i="1"/>
  <c r="K1784" i="1"/>
  <c r="L1784" i="1"/>
  <c r="M1784" i="1"/>
  <c r="I1785" i="1"/>
  <c r="J1785" i="1"/>
  <c r="K1785" i="1"/>
  <c r="L1785" i="1"/>
  <c r="M1785" i="1"/>
  <c r="I1786" i="1"/>
  <c r="J1786" i="1"/>
  <c r="K1786" i="1"/>
  <c r="L1786" i="1"/>
  <c r="M1786" i="1"/>
  <c r="I1787" i="1"/>
  <c r="J1787" i="1"/>
  <c r="K1787" i="1"/>
  <c r="L1787" i="1"/>
  <c r="M1787" i="1"/>
  <c r="I1788" i="1"/>
  <c r="J1788" i="1"/>
  <c r="K1788" i="1"/>
  <c r="L1788" i="1"/>
  <c r="M1788" i="1"/>
  <c r="I1789" i="1"/>
  <c r="J1789" i="1"/>
  <c r="K1789" i="1"/>
  <c r="L1789" i="1"/>
  <c r="M1789" i="1"/>
  <c r="I1790" i="1"/>
  <c r="J1790" i="1"/>
  <c r="K1790" i="1"/>
  <c r="L1790" i="1"/>
  <c r="M1790" i="1"/>
  <c r="I1791" i="1"/>
  <c r="J1791" i="1"/>
  <c r="K1791" i="1"/>
  <c r="L1791" i="1"/>
  <c r="M1791" i="1"/>
  <c r="I1792" i="1"/>
  <c r="J1792" i="1"/>
  <c r="K1792" i="1"/>
  <c r="L1792" i="1"/>
  <c r="M1792" i="1"/>
  <c r="I1793" i="1"/>
  <c r="J1793" i="1"/>
  <c r="K1793" i="1"/>
  <c r="L1793" i="1"/>
  <c r="M1793" i="1"/>
  <c r="I1794" i="1"/>
  <c r="J1794" i="1"/>
  <c r="K1794" i="1"/>
  <c r="L1794" i="1"/>
  <c r="M1794" i="1"/>
  <c r="I1795" i="1"/>
  <c r="J1795" i="1"/>
  <c r="K1795" i="1"/>
  <c r="L1795" i="1"/>
  <c r="M1795" i="1"/>
  <c r="I1796" i="1"/>
  <c r="J1796" i="1"/>
  <c r="K1796" i="1"/>
  <c r="L1796" i="1"/>
  <c r="M1796" i="1"/>
  <c r="I1797" i="1"/>
  <c r="J1797" i="1"/>
  <c r="K1797" i="1"/>
  <c r="L1797" i="1"/>
  <c r="M1797" i="1"/>
  <c r="I1798" i="1"/>
  <c r="J1798" i="1"/>
  <c r="K1798" i="1"/>
  <c r="L1798" i="1"/>
  <c r="M1798" i="1"/>
  <c r="I1799" i="1"/>
  <c r="J1799" i="1"/>
  <c r="K1799" i="1"/>
  <c r="L1799" i="1"/>
  <c r="M1799" i="1"/>
  <c r="I1800" i="1"/>
  <c r="J1800" i="1"/>
  <c r="K1800" i="1"/>
  <c r="L1800" i="1"/>
  <c r="M1800" i="1"/>
  <c r="I1801" i="1"/>
  <c r="J1801" i="1"/>
  <c r="K1801" i="1"/>
  <c r="L1801" i="1"/>
  <c r="M1801" i="1"/>
  <c r="I1802" i="1"/>
  <c r="J1802" i="1"/>
  <c r="K1802" i="1"/>
  <c r="L1802" i="1"/>
  <c r="M1802" i="1"/>
  <c r="I1803" i="1"/>
  <c r="J1803" i="1"/>
  <c r="K1803" i="1"/>
  <c r="L1803" i="1"/>
  <c r="M1803" i="1"/>
  <c r="I1804" i="1"/>
  <c r="J1804" i="1"/>
  <c r="K1804" i="1"/>
  <c r="L1804" i="1"/>
  <c r="M1804" i="1"/>
  <c r="I1805" i="1"/>
  <c r="J1805" i="1"/>
  <c r="K1805" i="1"/>
  <c r="L1805" i="1"/>
  <c r="M1805" i="1"/>
  <c r="I1806" i="1"/>
  <c r="J1806" i="1"/>
  <c r="K1806" i="1"/>
  <c r="L1806" i="1"/>
  <c r="M1806" i="1"/>
  <c r="I1807" i="1"/>
  <c r="J1807" i="1"/>
  <c r="K1807" i="1"/>
  <c r="L1807" i="1"/>
  <c r="M1807" i="1"/>
  <c r="I1808" i="1"/>
  <c r="J1808" i="1"/>
  <c r="K1808" i="1"/>
  <c r="L1808" i="1"/>
  <c r="M1808" i="1"/>
  <c r="I1809" i="1"/>
  <c r="J1809" i="1"/>
  <c r="K1809" i="1"/>
  <c r="L1809" i="1"/>
  <c r="M1809" i="1"/>
  <c r="I1810" i="1"/>
  <c r="J1810" i="1"/>
  <c r="K1810" i="1"/>
  <c r="L1810" i="1"/>
  <c r="M1810" i="1"/>
  <c r="I1811" i="1"/>
  <c r="J1811" i="1"/>
  <c r="K1811" i="1"/>
  <c r="L1811" i="1"/>
  <c r="M1811" i="1"/>
  <c r="I1812" i="1"/>
  <c r="J1812" i="1"/>
  <c r="K1812" i="1"/>
  <c r="L1812" i="1"/>
  <c r="M1812" i="1"/>
  <c r="I1813" i="1"/>
  <c r="J1813" i="1"/>
  <c r="K1813" i="1"/>
  <c r="L1813" i="1"/>
  <c r="M1813" i="1"/>
  <c r="I1814" i="1"/>
  <c r="J1814" i="1"/>
  <c r="K1814" i="1"/>
  <c r="L1814" i="1"/>
  <c r="M1814" i="1"/>
  <c r="I1815" i="1"/>
  <c r="J1815" i="1"/>
  <c r="K1815" i="1"/>
  <c r="L1815" i="1"/>
  <c r="M1815" i="1"/>
  <c r="I1816" i="1"/>
  <c r="J1816" i="1"/>
  <c r="K1816" i="1"/>
  <c r="L1816" i="1"/>
  <c r="M1816" i="1"/>
  <c r="I1817" i="1"/>
  <c r="J1817" i="1"/>
  <c r="K1817" i="1"/>
  <c r="L1817" i="1"/>
  <c r="M1817" i="1"/>
  <c r="I1818" i="1"/>
  <c r="J1818" i="1"/>
  <c r="K1818" i="1"/>
  <c r="L1818" i="1"/>
  <c r="M1818" i="1"/>
  <c r="I1819" i="1"/>
  <c r="J1819" i="1"/>
  <c r="K1819" i="1"/>
  <c r="L1819" i="1"/>
  <c r="M1819" i="1"/>
  <c r="I1820" i="1"/>
  <c r="J1820" i="1"/>
  <c r="K1820" i="1"/>
  <c r="L1820" i="1"/>
  <c r="M1820" i="1"/>
  <c r="I1821" i="1"/>
  <c r="J1821" i="1"/>
  <c r="K1821" i="1"/>
  <c r="L1821" i="1"/>
  <c r="M1821" i="1"/>
  <c r="I1822" i="1"/>
  <c r="J1822" i="1"/>
  <c r="K1822" i="1"/>
  <c r="L1822" i="1"/>
  <c r="M1822" i="1"/>
  <c r="I1823" i="1"/>
  <c r="J1823" i="1"/>
  <c r="K1823" i="1"/>
  <c r="L1823" i="1"/>
  <c r="M1823" i="1"/>
  <c r="I1824" i="1"/>
  <c r="J1824" i="1"/>
  <c r="K1824" i="1"/>
  <c r="L1824" i="1"/>
  <c r="M1824" i="1"/>
  <c r="I1825" i="1"/>
  <c r="J1825" i="1"/>
  <c r="K1825" i="1"/>
  <c r="L1825" i="1"/>
  <c r="M1825" i="1"/>
  <c r="I1826" i="1"/>
  <c r="J1826" i="1"/>
  <c r="K1826" i="1"/>
  <c r="L1826" i="1"/>
  <c r="M1826" i="1"/>
  <c r="I1827" i="1"/>
  <c r="J1827" i="1"/>
  <c r="K1827" i="1"/>
  <c r="L1827" i="1"/>
  <c r="M1827" i="1"/>
  <c r="I1828" i="1"/>
  <c r="J1828" i="1"/>
  <c r="K1828" i="1"/>
  <c r="L1828" i="1"/>
  <c r="M1828" i="1"/>
  <c r="I1829" i="1"/>
  <c r="J1829" i="1"/>
  <c r="K1829" i="1"/>
  <c r="L1829" i="1"/>
  <c r="M1829" i="1"/>
  <c r="I1830" i="1"/>
  <c r="J1830" i="1"/>
  <c r="K1830" i="1"/>
  <c r="L1830" i="1"/>
  <c r="M1830" i="1"/>
  <c r="I1831" i="1"/>
  <c r="J1831" i="1"/>
  <c r="K1831" i="1"/>
  <c r="L1831" i="1"/>
  <c r="M1831" i="1"/>
  <c r="I1832" i="1"/>
  <c r="J1832" i="1"/>
  <c r="K1832" i="1"/>
  <c r="L1832" i="1"/>
  <c r="M1832" i="1"/>
  <c r="I1833" i="1"/>
  <c r="J1833" i="1"/>
  <c r="K1833" i="1"/>
  <c r="L1833" i="1"/>
  <c r="M1833" i="1"/>
  <c r="I1834" i="1"/>
  <c r="J1834" i="1"/>
  <c r="K1834" i="1"/>
  <c r="L1834" i="1"/>
  <c r="M1834" i="1"/>
  <c r="I1835" i="1"/>
  <c r="J1835" i="1"/>
  <c r="K1835" i="1"/>
  <c r="L1835" i="1"/>
  <c r="M1835" i="1"/>
  <c r="I1836" i="1"/>
  <c r="J1836" i="1"/>
  <c r="K1836" i="1"/>
  <c r="L1836" i="1"/>
  <c r="M1836" i="1"/>
  <c r="I1837" i="1"/>
  <c r="J1837" i="1"/>
  <c r="K1837" i="1"/>
  <c r="L1837" i="1"/>
  <c r="M1837" i="1"/>
  <c r="I1838" i="1"/>
  <c r="J1838" i="1"/>
  <c r="K1838" i="1"/>
  <c r="L1838" i="1"/>
  <c r="M1838" i="1"/>
  <c r="I1839" i="1"/>
  <c r="J1839" i="1"/>
  <c r="K1839" i="1"/>
  <c r="L1839" i="1"/>
  <c r="M1839" i="1"/>
  <c r="I1840" i="1"/>
  <c r="J1840" i="1"/>
  <c r="K1840" i="1"/>
  <c r="L1840" i="1"/>
  <c r="M1840" i="1"/>
  <c r="I1841" i="1"/>
  <c r="J1841" i="1"/>
  <c r="K1841" i="1"/>
  <c r="L1841" i="1"/>
  <c r="M1841" i="1"/>
  <c r="I1842" i="1"/>
  <c r="J1842" i="1"/>
  <c r="K1842" i="1"/>
  <c r="L1842" i="1"/>
  <c r="M1842" i="1"/>
  <c r="I1843" i="1"/>
  <c r="J1843" i="1"/>
  <c r="K1843" i="1"/>
  <c r="L1843" i="1"/>
  <c r="M1843" i="1"/>
  <c r="I1844" i="1"/>
  <c r="J1844" i="1"/>
  <c r="K1844" i="1"/>
  <c r="L1844" i="1"/>
  <c r="M1844" i="1"/>
  <c r="I1845" i="1"/>
  <c r="J1845" i="1"/>
  <c r="K1845" i="1"/>
  <c r="L1845" i="1"/>
  <c r="M1845" i="1"/>
  <c r="I1846" i="1"/>
  <c r="J1846" i="1"/>
  <c r="K1846" i="1"/>
  <c r="L1846" i="1"/>
  <c r="M1846" i="1"/>
  <c r="I1847" i="1"/>
  <c r="J1847" i="1"/>
  <c r="K1847" i="1"/>
  <c r="L1847" i="1"/>
  <c r="M1847" i="1"/>
  <c r="I1848" i="1"/>
  <c r="J1848" i="1"/>
  <c r="K1848" i="1"/>
  <c r="L1848" i="1"/>
  <c r="M1848" i="1"/>
  <c r="I1849" i="1"/>
  <c r="J1849" i="1"/>
  <c r="K1849" i="1"/>
  <c r="L1849" i="1"/>
  <c r="M1849" i="1"/>
  <c r="I1850" i="1"/>
  <c r="J1850" i="1"/>
  <c r="K1850" i="1"/>
  <c r="L1850" i="1"/>
  <c r="M1850" i="1"/>
  <c r="I1851" i="1"/>
  <c r="J1851" i="1"/>
  <c r="K1851" i="1"/>
  <c r="L1851" i="1"/>
  <c r="M1851" i="1"/>
  <c r="I1852" i="1"/>
  <c r="J1852" i="1"/>
  <c r="K1852" i="1"/>
  <c r="L1852" i="1"/>
  <c r="M1852" i="1"/>
  <c r="I1853" i="1"/>
  <c r="J1853" i="1"/>
  <c r="K1853" i="1"/>
  <c r="L1853" i="1"/>
  <c r="M1853" i="1"/>
  <c r="I1854" i="1"/>
  <c r="J1854" i="1"/>
  <c r="K1854" i="1"/>
  <c r="L1854" i="1"/>
  <c r="M1854" i="1"/>
  <c r="I1855" i="1"/>
  <c r="J1855" i="1"/>
  <c r="K1855" i="1"/>
  <c r="L1855" i="1"/>
  <c r="M1855" i="1"/>
  <c r="I1856" i="1"/>
  <c r="J1856" i="1"/>
  <c r="K1856" i="1"/>
  <c r="L1856" i="1"/>
  <c r="M1856" i="1"/>
  <c r="I1857" i="1"/>
  <c r="J1857" i="1"/>
  <c r="K1857" i="1"/>
  <c r="L1857" i="1"/>
  <c r="M1857" i="1"/>
  <c r="I1858" i="1"/>
  <c r="J1858" i="1"/>
  <c r="K1858" i="1"/>
  <c r="L1858" i="1"/>
  <c r="M1858" i="1"/>
  <c r="I1859" i="1"/>
  <c r="J1859" i="1"/>
  <c r="K1859" i="1"/>
  <c r="L1859" i="1"/>
  <c r="M1859" i="1"/>
  <c r="I1860" i="1"/>
  <c r="J1860" i="1"/>
  <c r="K1860" i="1"/>
  <c r="L1860" i="1"/>
  <c r="M1860" i="1"/>
  <c r="I1861" i="1"/>
  <c r="J1861" i="1"/>
  <c r="K1861" i="1"/>
  <c r="L1861" i="1"/>
  <c r="M1861" i="1"/>
  <c r="I1862" i="1"/>
  <c r="J1862" i="1"/>
  <c r="K1862" i="1"/>
  <c r="L1862" i="1"/>
  <c r="M1862" i="1"/>
  <c r="I1863" i="1"/>
  <c r="J1863" i="1"/>
  <c r="K1863" i="1"/>
  <c r="L1863" i="1"/>
  <c r="M1863" i="1"/>
  <c r="I1864" i="1"/>
  <c r="J1864" i="1"/>
  <c r="K1864" i="1"/>
  <c r="L1864" i="1"/>
  <c r="M1864" i="1"/>
  <c r="I1865" i="1"/>
  <c r="J1865" i="1"/>
  <c r="K1865" i="1"/>
  <c r="L1865" i="1"/>
  <c r="M1865" i="1"/>
  <c r="I1866" i="1"/>
  <c r="J1866" i="1"/>
  <c r="K1866" i="1"/>
  <c r="L1866" i="1"/>
  <c r="M1866" i="1"/>
  <c r="I1867" i="1"/>
  <c r="J1867" i="1"/>
  <c r="K1867" i="1"/>
  <c r="L1867" i="1"/>
  <c r="M1867" i="1"/>
  <c r="I1868" i="1"/>
  <c r="J1868" i="1"/>
  <c r="K1868" i="1"/>
  <c r="L1868" i="1"/>
  <c r="M1868" i="1"/>
  <c r="I1869" i="1"/>
  <c r="J1869" i="1"/>
  <c r="K1869" i="1"/>
  <c r="L1869" i="1"/>
  <c r="M1869" i="1"/>
  <c r="I1870" i="1"/>
  <c r="J1870" i="1"/>
  <c r="K1870" i="1"/>
  <c r="L1870" i="1"/>
  <c r="M1870" i="1"/>
  <c r="I1871" i="1"/>
  <c r="J1871" i="1"/>
  <c r="K1871" i="1"/>
  <c r="L1871" i="1"/>
  <c r="M1871" i="1"/>
  <c r="I1872" i="1"/>
  <c r="J1872" i="1"/>
  <c r="K1872" i="1"/>
  <c r="L1872" i="1"/>
  <c r="M1872" i="1"/>
  <c r="I1873" i="1"/>
  <c r="J1873" i="1"/>
  <c r="K1873" i="1"/>
  <c r="L1873" i="1"/>
  <c r="M1873" i="1"/>
  <c r="I1874" i="1"/>
  <c r="J1874" i="1"/>
  <c r="K1874" i="1"/>
  <c r="L1874" i="1"/>
  <c r="M1874" i="1"/>
  <c r="I1875" i="1"/>
  <c r="J1875" i="1"/>
  <c r="K1875" i="1"/>
  <c r="L1875" i="1"/>
  <c r="M1875" i="1"/>
  <c r="I1876" i="1"/>
  <c r="J1876" i="1"/>
  <c r="K1876" i="1"/>
  <c r="L1876" i="1"/>
  <c r="M1876" i="1"/>
  <c r="I1877" i="1"/>
  <c r="J1877" i="1"/>
  <c r="K1877" i="1"/>
  <c r="L1877" i="1"/>
  <c r="M1877" i="1"/>
  <c r="I1878" i="1"/>
  <c r="J1878" i="1"/>
  <c r="K1878" i="1"/>
  <c r="L1878" i="1"/>
  <c r="M1878" i="1"/>
  <c r="I1879" i="1"/>
  <c r="J1879" i="1"/>
  <c r="K1879" i="1"/>
  <c r="L1879" i="1"/>
  <c r="M1879" i="1"/>
  <c r="I1880" i="1"/>
  <c r="J1880" i="1"/>
  <c r="K1880" i="1"/>
  <c r="L1880" i="1"/>
  <c r="M1880" i="1"/>
  <c r="I1881" i="1"/>
  <c r="J1881" i="1"/>
  <c r="K1881" i="1"/>
  <c r="L1881" i="1"/>
  <c r="M1881" i="1"/>
  <c r="I1882" i="1"/>
  <c r="J1882" i="1"/>
  <c r="K1882" i="1"/>
  <c r="L1882" i="1"/>
  <c r="M1882" i="1"/>
  <c r="I1883" i="1"/>
  <c r="J1883" i="1"/>
  <c r="K1883" i="1"/>
  <c r="L1883" i="1"/>
  <c r="M1883" i="1"/>
  <c r="I1884" i="1"/>
  <c r="J1884" i="1"/>
  <c r="K1884" i="1"/>
  <c r="L1884" i="1"/>
  <c r="M1884" i="1"/>
  <c r="I1885" i="1"/>
  <c r="J1885" i="1"/>
  <c r="K1885" i="1"/>
  <c r="L1885" i="1"/>
  <c r="M1885" i="1"/>
  <c r="I1886" i="1"/>
  <c r="J1886" i="1"/>
  <c r="K1886" i="1"/>
  <c r="L1886" i="1"/>
  <c r="M1886" i="1"/>
  <c r="I1887" i="1"/>
  <c r="J1887" i="1"/>
  <c r="K1887" i="1"/>
  <c r="L1887" i="1"/>
  <c r="M1887" i="1"/>
  <c r="I1888" i="1"/>
  <c r="J1888" i="1"/>
  <c r="K1888" i="1"/>
  <c r="L1888" i="1"/>
  <c r="M1888" i="1"/>
  <c r="I1889" i="1"/>
  <c r="J1889" i="1"/>
  <c r="K1889" i="1"/>
  <c r="L1889" i="1"/>
  <c r="M1889" i="1"/>
  <c r="I1890" i="1"/>
  <c r="J1890" i="1"/>
  <c r="K1890" i="1"/>
  <c r="L1890" i="1"/>
  <c r="M1890" i="1"/>
  <c r="I1891" i="1"/>
  <c r="J1891" i="1"/>
  <c r="K1891" i="1"/>
  <c r="L1891" i="1"/>
  <c r="M1891" i="1"/>
  <c r="I1892" i="1"/>
  <c r="J1892" i="1"/>
  <c r="K1892" i="1"/>
  <c r="L1892" i="1"/>
  <c r="M1892" i="1"/>
  <c r="I1893" i="1"/>
  <c r="J1893" i="1"/>
  <c r="K1893" i="1"/>
  <c r="L1893" i="1"/>
  <c r="M1893" i="1"/>
  <c r="I1894" i="1"/>
  <c r="J1894" i="1"/>
  <c r="K1894" i="1"/>
  <c r="L1894" i="1"/>
  <c r="M1894" i="1"/>
  <c r="I1895" i="1"/>
  <c r="J1895" i="1"/>
  <c r="K1895" i="1"/>
  <c r="L1895" i="1"/>
  <c r="M1895" i="1"/>
  <c r="I1896" i="1"/>
  <c r="J1896" i="1"/>
  <c r="K1896" i="1"/>
  <c r="L1896" i="1"/>
  <c r="M1896" i="1"/>
  <c r="I1897" i="1"/>
  <c r="J1897" i="1"/>
  <c r="K1897" i="1"/>
  <c r="L1897" i="1"/>
  <c r="M1897" i="1"/>
  <c r="I1898" i="1"/>
  <c r="J1898" i="1"/>
  <c r="K1898" i="1"/>
  <c r="L1898" i="1"/>
  <c r="M1898" i="1"/>
  <c r="I1899" i="1"/>
  <c r="J1899" i="1"/>
  <c r="K1899" i="1"/>
  <c r="L1899" i="1"/>
  <c r="M1899" i="1"/>
  <c r="I1900" i="1"/>
  <c r="J1900" i="1"/>
  <c r="K1900" i="1"/>
  <c r="L1900" i="1"/>
  <c r="M1900" i="1"/>
  <c r="I1901" i="1"/>
  <c r="J1901" i="1"/>
  <c r="K1901" i="1"/>
  <c r="L1901" i="1"/>
  <c r="M1901" i="1"/>
  <c r="I1902" i="1"/>
  <c r="J1902" i="1"/>
  <c r="K1902" i="1"/>
  <c r="L1902" i="1"/>
  <c r="M1902" i="1"/>
  <c r="I1903" i="1"/>
  <c r="J1903" i="1"/>
  <c r="K1903" i="1"/>
  <c r="L1903" i="1"/>
  <c r="M1903" i="1"/>
  <c r="I1904" i="1"/>
  <c r="J1904" i="1"/>
  <c r="K1904" i="1"/>
  <c r="L1904" i="1"/>
  <c r="M1904" i="1"/>
  <c r="I1905" i="1"/>
  <c r="J1905" i="1"/>
  <c r="K1905" i="1"/>
  <c r="L1905" i="1"/>
  <c r="M1905" i="1"/>
  <c r="I1906" i="1"/>
  <c r="J1906" i="1"/>
  <c r="K1906" i="1"/>
  <c r="L1906" i="1"/>
  <c r="M1906" i="1"/>
  <c r="I1907" i="1"/>
  <c r="J1907" i="1"/>
  <c r="K1907" i="1"/>
  <c r="L1907" i="1"/>
  <c r="M1907" i="1"/>
  <c r="I1908" i="1"/>
  <c r="J1908" i="1"/>
  <c r="K1908" i="1"/>
  <c r="L1908" i="1"/>
  <c r="M1908" i="1"/>
  <c r="I1909" i="1"/>
  <c r="J1909" i="1"/>
  <c r="K1909" i="1"/>
  <c r="L1909" i="1"/>
  <c r="M1909" i="1"/>
  <c r="I1910" i="1"/>
  <c r="J1910" i="1"/>
  <c r="K1910" i="1"/>
  <c r="L1910" i="1"/>
  <c r="M1910" i="1"/>
  <c r="I1911" i="1"/>
  <c r="J1911" i="1"/>
  <c r="K1911" i="1"/>
  <c r="L1911" i="1"/>
  <c r="M1911" i="1"/>
  <c r="I1912" i="1"/>
  <c r="J1912" i="1"/>
  <c r="K1912" i="1"/>
  <c r="L1912" i="1"/>
  <c r="M1912" i="1"/>
  <c r="I1913" i="1"/>
  <c r="J1913" i="1"/>
  <c r="K1913" i="1"/>
  <c r="L1913" i="1"/>
  <c r="M1913" i="1"/>
  <c r="I1914" i="1"/>
  <c r="J1914" i="1"/>
  <c r="K1914" i="1"/>
  <c r="L1914" i="1"/>
  <c r="M1914" i="1"/>
  <c r="I1915" i="1"/>
  <c r="J1915" i="1"/>
  <c r="K1915" i="1"/>
  <c r="L1915" i="1"/>
  <c r="M1915" i="1"/>
  <c r="I1916" i="1"/>
  <c r="J1916" i="1"/>
  <c r="K1916" i="1"/>
  <c r="L1916" i="1"/>
  <c r="M1916" i="1"/>
  <c r="I1917" i="1"/>
  <c r="J1917" i="1"/>
  <c r="K1917" i="1"/>
  <c r="L1917" i="1"/>
  <c r="M1917" i="1"/>
  <c r="I1918" i="1"/>
  <c r="J1918" i="1"/>
  <c r="K1918" i="1"/>
  <c r="L1918" i="1"/>
  <c r="M1918" i="1"/>
  <c r="I1919" i="1"/>
  <c r="J1919" i="1"/>
  <c r="K1919" i="1"/>
  <c r="L1919" i="1"/>
  <c r="M1919" i="1"/>
  <c r="I1920" i="1"/>
  <c r="J1920" i="1"/>
  <c r="K1920" i="1"/>
  <c r="L1920" i="1"/>
  <c r="M1920" i="1"/>
  <c r="I1921" i="1"/>
  <c r="J1921" i="1"/>
  <c r="K1921" i="1"/>
  <c r="L1921" i="1"/>
  <c r="M1921" i="1"/>
  <c r="I1922" i="1"/>
  <c r="J1922" i="1"/>
  <c r="K1922" i="1"/>
  <c r="L1922" i="1"/>
  <c r="M1922" i="1"/>
  <c r="I1923" i="1"/>
  <c r="J1923" i="1"/>
  <c r="K1923" i="1"/>
  <c r="L1923" i="1"/>
  <c r="M1923" i="1"/>
  <c r="I1924" i="1"/>
  <c r="J1924" i="1"/>
  <c r="K1924" i="1"/>
  <c r="L1924" i="1"/>
  <c r="M1924" i="1"/>
  <c r="I1925" i="1"/>
  <c r="J1925" i="1"/>
  <c r="K1925" i="1"/>
  <c r="L1925" i="1"/>
  <c r="M1925" i="1"/>
  <c r="I1926" i="1"/>
  <c r="J1926" i="1"/>
  <c r="K1926" i="1"/>
  <c r="L1926" i="1"/>
  <c r="M1926" i="1"/>
  <c r="I1927" i="1"/>
  <c r="J1927" i="1"/>
  <c r="K1927" i="1"/>
  <c r="L1927" i="1"/>
  <c r="M1927" i="1"/>
  <c r="I1928" i="1"/>
  <c r="J1928" i="1"/>
  <c r="K1928" i="1"/>
  <c r="L1928" i="1"/>
  <c r="M1928" i="1"/>
  <c r="I1929" i="1"/>
  <c r="J1929" i="1"/>
  <c r="K1929" i="1"/>
  <c r="L1929" i="1"/>
  <c r="M1929" i="1"/>
  <c r="I1930" i="1"/>
  <c r="J1930" i="1"/>
  <c r="K1930" i="1"/>
  <c r="L1930" i="1"/>
  <c r="M1930" i="1"/>
  <c r="I1931" i="1"/>
  <c r="J1931" i="1"/>
  <c r="K1931" i="1"/>
  <c r="L1931" i="1"/>
  <c r="M1931" i="1"/>
  <c r="I1932" i="1"/>
  <c r="J1932" i="1"/>
  <c r="K1932" i="1"/>
  <c r="L1932" i="1"/>
  <c r="M1932" i="1"/>
  <c r="I1933" i="1"/>
  <c r="J1933" i="1"/>
  <c r="K1933" i="1"/>
  <c r="L1933" i="1"/>
  <c r="M1933" i="1"/>
  <c r="I1934" i="1"/>
  <c r="J1934" i="1"/>
  <c r="K1934" i="1"/>
  <c r="L1934" i="1"/>
  <c r="M1934" i="1"/>
  <c r="I1935" i="1"/>
  <c r="J1935" i="1"/>
  <c r="K1935" i="1"/>
  <c r="L1935" i="1"/>
  <c r="M1935" i="1"/>
  <c r="I1936" i="1"/>
  <c r="J1936" i="1"/>
  <c r="K1936" i="1"/>
  <c r="L1936" i="1"/>
  <c r="M1936" i="1"/>
  <c r="I1937" i="1"/>
  <c r="J1937" i="1"/>
  <c r="K1937" i="1"/>
  <c r="L1937" i="1"/>
  <c r="M1937" i="1"/>
  <c r="I1938" i="1"/>
  <c r="J1938" i="1"/>
  <c r="K1938" i="1"/>
  <c r="L1938" i="1"/>
  <c r="M1938" i="1"/>
  <c r="I1939" i="1"/>
  <c r="J1939" i="1"/>
  <c r="K1939" i="1"/>
  <c r="L1939" i="1"/>
  <c r="M1939" i="1"/>
  <c r="I1940" i="1"/>
  <c r="J1940" i="1"/>
  <c r="K1940" i="1"/>
  <c r="L1940" i="1"/>
  <c r="M1940" i="1"/>
  <c r="I1941" i="1"/>
  <c r="J1941" i="1"/>
  <c r="K1941" i="1"/>
  <c r="L1941" i="1"/>
  <c r="M1941" i="1"/>
  <c r="I1942" i="1"/>
  <c r="J1942" i="1"/>
  <c r="K1942" i="1"/>
  <c r="L1942" i="1"/>
  <c r="M1942" i="1"/>
  <c r="I1943" i="1"/>
  <c r="J1943" i="1"/>
  <c r="K1943" i="1"/>
  <c r="L1943" i="1"/>
  <c r="M1943" i="1"/>
  <c r="I1944" i="1"/>
  <c r="J1944" i="1"/>
  <c r="K1944" i="1"/>
  <c r="L1944" i="1"/>
  <c r="M1944" i="1"/>
  <c r="I1945" i="1"/>
  <c r="J1945" i="1"/>
  <c r="K1945" i="1"/>
  <c r="L1945" i="1"/>
  <c r="M1945" i="1"/>
  <c r="I1946" i="1"/>
  <c r="J1946" i="1"/>
  <c r="K1946" i="1"/>
  <c r="L1946" i="1"/>
  <c r="M1946" i="1"/>
  <c r="I1947" i="1"/>
  <c r="J1947" i="1"/>
  <c r="K1947" i="1"/>
  <c r="L1947" i="1"/>
  <c r="M1947" i="1"/>
  <c r="I1948" i="1"/>
  <c r="J1948" i="1"/>
  <c r="K1948" i="1"/>
  <c r="L1948" i="1"/>
  <c r="M1948" i="1"/>
  <c r="I1949" i="1"/>
  <c r="J1949" i="1"/>
  <c r="K1949" i="1"/>
  <c r="L1949" i="1"/>
  <c r="M1949" i="1"/>
  <c r="I1950" i="1"/>
  <c r="J1950" i="1"/>
  <c r="K1950" i="1"/>
  <c r="L1950" i="1"/>
  <c r="M1950" i="1"/>
  <c r="I1951" i="1"/>
  <c r="J1951" i="1"/>
  <c r="K1951" i="1"/>
  <c r="L1951" i="1"/>
  <c r="M1951" i="1"/>
  <c r="I1952" i="1"/>
  <c r="J1952" i="1"/>
  <c r="K1952" i="1"/>
  <c r="L1952" i="1"/>
  <c r="M1952" i="1"/>
  <c r="I1953" i="1"/>
  <c r="J1953" i="1"/>
  <c r="K1953" i="1"/>
  <c r="L1953" i="1"/>
  <c r="M1953" i="1"/>
  <c r="I1954" i="1"/>
  <c r="J1954" i="1"/>
  <c r="K1954" i="1"/>
  <c r="L1954" i="1"/>
  <c r="M1954" i="1"/>
  <c r="I1955" i="1"/>
  <c r="J1955" i="1"/>
  <c r="K1955" i="1"/>
  <c r="L1955" i="1"/>
  <c r="M1955" i="1"/>
  <c r="I1956" i="1"/>
  <c r="J1956" i="1"/>
  <c r="K1956" i="1"/>
  <c r="L1956" i="1"/>
  <c r="M1956" i="1"/>
  <c r="I1957" i="1"/>
  <c r="J1957" i="1"/>
  <c r="K1957" i="1"/>
  <c r="L1957" i="1"/>
  <c r="M1957" i="1"/>
  <c r="I1958" i="1"/>
  <c r="J1958" i="1"/>
  <c r="K1958" i="1"/>
  <c r="L1958" i="1"/>
  <c r="M1958" i="1"/>
  <c r="I1959" i="1"/>
  <c r="J1959" i="1"/>
  <c r="K1959" i="1"/>
  <c r="L1959" i="1"/>
  <c r="M1959" i="1"/>
  <c r="I1960" i="1"/>
  <c r="J1960" i="1"/>
  <c r="K1960" i="1"/>
  <c r="L1960" i="1"/>
  <c r="M1960" i="1"/>
  <c r="I1961" i="1"/>
  <c r="J1961" i="1"/>
  <c r="K1961" i="1"/>
  <c r="L1961" i="1"/>
  <c r="M1961" i="1"/>
  <c r="I1962" i="1"/>
  <c r="J1962" i="1"/>
  <c r="K1962" i="1"/>
  <c r="L1962" i="1"/>
  <c r="M1962" i="1"/>
  <c r="I1963" i="1"/>
  <c r="J1963" i="1"/>
  <c r="K1963" i="1"/>
  <c r="L1963" i="1"/>
  <c r="M1963" i="1"/>
  <c r="I1964" i="1"/>
  <c r="J1964" i="1"/>
  <c r="K1964" i="1"/>
  <c r="L1964" i="1"/>
  <c r="M1964" i="1"/>
  <c r="I1965" i="1"/>
  <c r="J1965" i="1"/>
  <c r="K1965" i="1"/>
  <c r="L1965" i="1"/>
  <c r="M1965" i="1"/>
  <c r="I1966" i="1"/>
  <c r="J1966" i="1"/>
  <c r="K1966" i="1"/>
  <c r="L1966" i="1"/>
  <c r="M1966" i="1"/>
  <c r="I1967" i="1"/>
  <c r="J1967" i="1"/>
  <c r="K1967" i="1"/>
  <c r="L1967" i="1"/>
  <c r="M1967" i="1"/>
  <c r="I1968" i="1"/>
  <c r="J1968" i="1"/>
  <c r="K1968" i="1"/>
  <c r="L1968" i="1"/>
  <c r="M1968" i="1"/>
  <c r="I1969" i="1"/>
  <c r="J1969" i="1"/>
  <c r="K1969" i="1"/>
  <c r="L1969" i="1"/>
  <c r="M1969" i="1"/>
  <c r="I1970" i="1"/>
  <c r="J1970" i="1"/>
  <c r="K1970" i="1"/>
  <c r="L1970" i="1"/>
  <c r="M1970" i="1"/>
  <c r="I1971" i="1"/>
  <c r="J1971" i="1"/>
  <c r="K1971" i="1"/>
  <c r="L1971" i="1"/>
  <c r="M1971" i="1"/>
  <c r="I1972" i="1"/>
  <c r="J1972" i="1"/>
  <c r="K1972" i="1"/>
  <c r="L1972" i="1"/>
  <c r="M1972" i="1"/>
  <c r="I1973" i="1"/>
  <c r="J1973" i="1"/>
  <c r="K1973" i="1"/>
  <c r="L1973" i="1"/>
  <c r="M1973" i="1"/>
  <c r="I1974" i="1"/>
  <c r="J1974" i="1"/>
  <c r="K1974" i="1"/>
  <c r="L1974" i="1"/>
  <c r="M1974" i="1"/>
  <c r="I1975" i="1"/>
  <c r="J1975" i="1"/>
  <c r="K1975" i="1"/>
  <c r="L1975" i="1"/>
  <c r="M1975" i="1"/>
  <c r="I1976" i="1"/>
  <c r="J1976" i="1"/>
  <c r="K1976" i="1"/>
  <c r="L1976" i="1"/>
  <c r="M1976" i="1"/>
  <c r="I1977" i="1"/>
  <c r="J1977" i="1"/>
  <c r="K1977" i="1"/>
  <c r="L1977" i="1"/>
  <c r="M1977" i="1"/>
  <c r="I1978" i="1"/>
  <c r="J1978" i="1"/>
  <c r="K1978" i="1"/>
  <c r="L1978" i="1"/>
  <c r="M1978" i="1"/>
  <c r="I1979" i="1"/>
  <c r="J1979" i="1"/>
  <c r="K1979" i="1"/>
  <c r="L1979" i="1"/>
  <c r="M1979" i="1"/>
  <c r="I1980" i="1"/>
  <c r="J1980" i="1"/>
  <c r="K1980" i="1"/>
  <c r="L1980" i="1"/>
  <c r="M1980" i="1"/>
  <c r="I1981" i="1"/>
  <c r="J1981" i="1"/>
  <c r="K1981" i="1"/>
  <c r="L1981" i="1"/>
  <c r="M1981" i="1"/>
  <c r="I1982" i="1"/>
  <c r="J1982" i="1"/>
  <c r="K1982" i="1"/>
  <c r="L1982" i="1"/>
  <c r="M1982" i="1"/>
  <c r="I1983" i="1"/>
  <c r="J1983" i="1"/>
  <c r="K1983" i="1"/>
  <c r="L1983" i="1"/>
  <c r="M1983" i="1"/>
  <c r="I1984" i="1"/>
  <c r="J1984" i="1"/>
  <c r="K1984" i="1"/>
  <c r="L1984" i="1"/>
  <c r="M1984" i="1"/>
  <c r="I1985" i="1"/>
  <c r="J1985" i="1"/>
  <c r="K1985" i="1"/>
  <c r="L1985" i="1"/>
  <c r="M1985" i="1"/>
  <c r="I1986" i="1"/>
  <c r="J1986" i="1"/>
  <c r="K1986" i="1"/>
  <c r="L1986" i="1"/>
  <c r="M1986" i="1"/>
  <c r="I1987" i="1"/>
  <c r="J1987" i="1"/>
  <c r="K1987" i="1"/>
  <c r="L1987" i="1"/>
  <c r="M1987" i="1"/>
  <c r="I1988" i="1"/>
  <c r="J1988" i="1"/>
  <c r="K1988" i="1"/>
  <c r="L1988" i="1"/>
  <c r="M1988" i="1"/>
  <c r="I1989" i="1"/>
  <c r="J1989" i="1"/>
  <c r="K1989" i="1"/>
  <c r="L1989" i="1"/>
  <c r="M1989" i="1"/>
  <c r="I1990" i="1"/>
  <c r="J1990" i="1"/>
  <c r="K1990" i="1"/>
  <c r="L1990" i="1"/>
  <c r="M1990" i="1"/>
  <c r="I1991" i="1"/>
  <c r="J1991" i="1"/>
  <c r="K1991" i="1"/>
  <c r="L1991" i="1"/>
  <c r="M1991" i="1"/>
  <c r="I1992" i="1"/>
  <c r="J1992" i="1"/>
  <c r="K1992" i="1"/>
  <c r="L1992" i="1"/>
  <c r="M1992" i="1"/>
  <c r="I1993" i="1"/>
  <c r="J1993" i="1"/>
  <c r="K1993" i="1"/>
  <c r="L1993" i="1"/>
  <c r="M1993" i="1"/>
  <c r="I1994" i="1"/>
  <c r="J1994" i="1"/>
  <c r="K1994" i="1"/>
  <c r="L1994" i="1"/>
  <c r="M1994" i="1"/>
  <c r="I1995" i="1"/>
  <c r="J1995" i="1"/>
  <c r="K1995" i="1"/>
  <c r="L1995" i="1"/>
  <c r="M1995" i="1"/>
  <c r="I1996" i="1"/>
  <c r="J1996" i="1"/>
  <c r="K1996" i="1"/>
  <c r="L1996" i="1"/>
  <c r="M1996" i="1"/>
  <c r="I1997" i="1"/>
  <c r="J1997" i="1"/>
  <c r="K1997" i="1"/>
  <c r="L1997" i="1"/>
  <c r="M1997" i="1"/>
  <c r="I1998" i="1"/>
  <c r="J1998" i="1"/>
  <c r="K1998" i="1"/>
  <c r="L1998" i="1"/>
  <c r="M1998" i="1"/>
  <c r="I1999" i="1"/>
  <c r="J1999" i="1"/>
  <c r="K1999" i="1"/>
  <c r="L1999" i="1"/>
  <c r="M1999" i="1"/>
  <c r="I2000" i="1"/>
  <c r="J2000" i="1"/>
  <c r="K2000" i="1"/>
  <c r="L2000" i="1"/>
  <c r="M2000" i="1"/>
  <c r="I2001" i="1"/>
  <c r="J2001" i="1"/>
  <c r="K2001" i="1"/>
  <c r="L2001" i="1"/>
  <c r="M2001" i="1"/>
  <c r="I2002" i="1"/>
  <c r="J2002" i="1"/>
  <c r="K2002" i="1"/>
  <c r="L2002" i="1"/>
  <c r="M2002" i="1"/>
  <c r="I2003" i="1"/>
  <c r="J2003" i="1"/>
  <c r="K2003" i="1"/>
  <c r="L2003" i="1"/>
  <c r="M2003" i="1"/>
  <c r="I2004" i="1"/>
  <c r="J2004" i="1"/>
  <c r="K2004" i="1"/>
  <c r="L2004" i="1"/>
  <c r="M2004" i="1"/>
  <c r="I2005" i="1"/>
  <c r="J2005" i="1"/>
  <c r="K2005" i="1"/>
  <c r="L2005" i="1"/>
  <c r="M2005" i="1"/>
  <c r="I2006" i="1"/>
  <c r="J2006" i="1"/>
  <c r="K2006" i="1"/>
  <c r="L2006" i="1"/>
  <c r="M2006" i="1"/>
  <c r="I2007" i="1"/>
  <c r="J2007" i="1"/>
  <c r="K2007" i="1"/>
  <c r="L2007" i="1"/>
  <c r="M2007" i="1"/>
  <c r="I2008" i="1"/>
  <c r="J2008" i="1"/>
  <c r="K2008" i="1"/>
  <c r="L2008" i="1"/>
  <c r="M2008" i="1"/>
  <c r="I2009" i="1"/>
  <c r="J2009" i="1"/>
  <c r="K2009" i="1"/>
  <c r="L2009" i="1"/>
  <c r="M2009" i="1"/>
  <c r="I2010" i="1"/>
  <c r="J2010" i="1"/>
  <c r="K2010" i="1"/>
  <c r="L2010" i="1"/>
  <c r="M2010" i="1"/>
  <c r="I2011" i="1"/>
  <c r="J2011" i="1"/>
  <c r="K2011" i="1"/>
  <c r="L2011" i="1"/>
  <c r="M2011" i="1"/>
  <c r="I2012" i="1"/>
  <c r="J2012" i="1"/>
  <c r="K2012" i="1"/>
  <c r="L2012" i="1"/>
  <c r="M2012" i="1"/>
  <c r="I2013" i="1"/>
  <c r="J2013" i="1"/>
  <c r="K2013" i="1"/>
  <c r="L2013" i="1"/>
  <c r="M2013" i="1"/>
  <c r="I2014" i="1"/>
  <c r="J2014" i="1"/>
  <c r="K2014" i="1"/>
  <c r="L2014" i="1"/>
  <c r="M2014" i="1"/>
  <c r="I2015" i="1"/>
  <c r="J2015" i="1"/>
  <c r="K2015" i="1"/>
  <c r="L2015" i="1"/>
  <c r="M2015" i="1"/>
  <c r="I2016" i="1"/>
  <c r="J2016" i="1"/>
  <c r="K2016" i="1"/>
  <c r="L2016" i="1"/>
  <c r="M2016" i="1"/>
  <c r="I2017" i="1"/>
  <c r="J2017" i="1"/>
  <c r="K2017" i="1"/>
  <c r="L2017" i="1"/>
  <c r="M2017" i="1"/>
  <c r="I2018" i="1"/>
  <c r="J2018" i="1"/>
  <c r="K2018" i="1"/>
  <c r="L2018" i="1"/>
  <c r="M2018" i="1"/>
  <c r="I2019" i="1"/>
  <c r="J2019" i="1"/>
  <c r="K2019" i="1"/>
  <c r="L2019" i="1"/>
  <c r="M2019" i="1"/>
  <c r="I2020" i="1"/>
  <c r="J2020" i="1"/>
  <c r="K2020" i="1"/>
  <c r="L2020" i="1"/>
  <c r="M2020" i="1"/>
  <c r="I2021" i="1"/>
  <c r="J2021" i="1"/>
  <c r="K2021" i="1"/>
  <c r="L2021" i="1"/>
  <c r="M2021" i="1"/>
  <c r="I2022" i="1"/>
  <c r="J2022" i="1"/>
  <c r="K2022" i="1"/>
  <c r="L2022" i="1"/>
  <c r="M2022" i="1"/>
  <c r="I2023" i="1"/>
  <c r="J2023" i="1"/>
  <c r="K2023" i="1"/>
  <c r="L2023" i="1"/>
  <c r="M2023" i="1"/>
  <c r="I2024" i="1"/>
  <c r="J2024" i="1"/>
  <c r="K2024" i="1"/>
  <c r="L2024" i="1"/>
  <c r="M2024" i="1"/>
  <c r="I2025" i="1"/>
  <c r="J2025" i="1"/>
  <c r="K2025" i="1"/>
  <c r="L2025" i="1"/>
  <c r="M2025" i="1"/>
  <c r="I2026" i="1"/>
  <c r="J2026" i="1"/>
  <c r="K2026" i="1"/>
  <c r="L2026" i="1"/>
  <c r="M2026" i="1"/>
  <c r="I2027" i="1"/>
  <c r="J2027" i="1"/>
  <c r="K2027" i="1"/>
  <c r="L2027" i="1"/>
  <c r="M2027" i="1"/>
  <c r="I2028" i="1"/>
  <c r="J2028" i="1"/>
  <c r="K2028" i="1"/>
  <c r="L2028" i="1"/>
  <c r="M2028" i="1"/>
  <c r="I2029" i="1"/>
  <c r="J2029" i="1"/>
  <c r="K2029" i="1"/>
  <c r="L2029" i="1"/>
  <c r="M2029" i="1"/>
  <c r="I2030" i="1"/>
  <c r="J2030" i="1"/>
  <c r="K2030" i="1"/>
  <c r="L2030" i="1"/>
  <c r="M2030" i="1"/>
  <c r="I2031" i="1"/>
  <c r="J2031" i="1"/>
  <c r="K2031" i="1"/>
  <c r="L2031" i="1"/>
  <c r="M2031" i="1"/>
  <c r="I2032" i="1"/>
  <c r="J2032" i="1"/>
  <c r="K2032" i="1"/>
  <c r="L2032" i="1"/>
  <c r="M2032" i="1"/>
  <c r="I2033" i="1"/>
  <c r="J2033" i="1"/>
  <c r="K2033" i="1"/>
  <c r="L2033" i="1"/>
  <c r="M2033" i="1"/>
  <c r="I2034" i="1"/>
  <c r="J2034" i="1"/>
  <c r="K2034" i="1"/>
  <c r="L2034" i="1"/>
  <c r="M2034" i="1"/>
  <c r="I2035" i="1"/>
  <c r="J2035" i="1"/>
  <c r="K2035" i="1"/>
  <c r="L2035" i="1"/>
  <c r="M2035" i="1"/>
  <c r="I2036" i="1"/>
  <c r="J2036" i="1"/>
  <c r="K2036" i="1"/>
  <c r="L2036" i="1"/>
  <c r="M2036" i="1"/>
  <c r="I2037" i="1"/>
  <c r="J2037" i="1"/>
  <c r="K2037" i="1"/>
  <c r="L2037" i="1"/>
  <c r="M2037" i="1"/>
  <c r="I2038" i="1"/>
  <c r="J2038" i="1"/>
  <c r="K2038" i="1"/>
  <c r="L2038" i="1"/>
  <c r="M2038" i="1"/>
  <c r="I2039" i="1"/>
  <c r="J2039" i="1"/>
  <c r="K2039" i="1"/>
  <c r="L2039" i="1"/>
  <c r="M2039" i="1"/>
  <c r="I2040" i="1"/>
  <c r="J2040" i="1"/>
  <c r="K2040" i="1"/>
  <c r="L2040" i="1"/>
  <c r="M2040" i="1"/>
  <c r="I2041" i="1"/>
  <c r="J2041" i="1"/>
  <c r="K2041" i="1"/>
  <c r="L2041" i="1"/>
  <c r="M2041" i="1"/>
  <c r="I2042" i="1"/>
  <c r="J2042" i="1"/>
  <c r="K2042" i="1"/>
  <c r="L2042" i="1"/>
  <c r="M2042" i="1"/>
  <c r="I2043" i="1"/>
  <c r="J2043" i="1"/>
  <c r="K2043" i="1"/>
  <c r="L2043" i="1"/>
  <c r="M2043" i="1"/>
  <c r="I2044" i="1"/>
  <c r="J2044" i="1"/>
  <c r="K2044" i="1"/>
  <c r="L2044" i="1"/>
  <c r="M2044" i="1"/>
  <c r="I2045" i="1"/>
  <c r="J2045" i="1"/>
  <c r="K2045" i="1"/>
  <c r="L2045" i="1"/>
  <c r="M2045" i="1"/>
  <c r="I2046" i="1"/>
  <c r="J2046" i="1"/>
  <c r="K2046" i="1"/>
  <c r="L2046" i="1"/>
  <c r="M2046" i="1"/>
  <c r="I2047" i="1"/>
  <c r="J2047" i="1"/>
  <c r="K2047" i="1"/>
  <c r="L2047" i="1"/>
  <c r="M2047" i="1"/>
  <c r="I2048" i="1"/>
  <c r="J2048" i="1"/>
  <c r="K2048" i="1"/>
  <c r="L2048" i="1"/>
  <c r="M2048" i="1"/>
  <c r="I2049" i="1"/>
  <c r="J2049" i="1"/>
  <c r="K2049" i="1"/>
  <c r="L2049" i="1"/>
  <c r="M2049" i="1"/>
  <c r="I2050" i="1"/>
  <c r="J2050" i="1"/>
  <c r="K2050" i="1"/>
  <c r="L2050" i="1"/>
  <c r="M2050" i="1"/>
  <c r="I2051" i="1"/>
  <c r="J2051" i="1"/>
  <c r="K2051" i="1"/>
  <c r="L2051" i="1"/>
  <c r="M2051" i="1"/>
  <c r="I2052" i="1"/>
  <c r="J2052" i="1"/>
  <c r="K2052" i="1"/>
  <c r="L2052" i="1"/>
  <c r="M2052" i="1"/>
  <c r="I2053" i="1"/>
  <c r="J2053" i="1"/>
  <c r="K2053" i="1"/>
  <c r="L2053" i="1"/>
  <c r="M2053" i="1"/>
  <c r="I2054" i="1"/>
  <c r="J2054" i="1"/>
  <c r="K2054" i="1"/>
  <c r="L2054" i="1"/>
  <c r="M2054" i="1"/>
  <c r="I2055" i="1"/>
  <c r="J2055" i="1"/>
  <c r="K2055" i="1"/>
  <c r="L2055" i="1"/>
  <c r="M2055" i="1"/>
  <c r="I2056" i="1"/>
  <c r="J2056" i="1"/>
  <c r="K2056" i="1"/>
  <c r="L2056" i="1"/>
  <c r="M2056" i="1"/>
  <c r="I2057" i="1"/>
  <c r="J2057" i="1"/>
  <c r="K2057" i="1"/>
  <c r="L2057" i="1"/>
  <c r="M2057" i="1"/>
  <c r="I2058" i="1"/>
  <c r="J2058" i="1"/>
  <c r="K2058" i="1"/>
  <c r="L2058" i="1"/>
  <c r="M2058" i="1"/>
  <c r="I2059" i="1"/>
  <c r="J2059" i="1"/>
  <c r="K2059" i="1"/>
  <c r="L2059" i="1"/>
  <c r="M2059" i="1"/>
  <c r="I2060" i="1"/>
  <c r="J2060" i="1"/>
  <c r="K2060" i="1"/>
  <c r="L2060" i="1"/>
  <c r="M2060" i="1"/>
  <c r="I2061" i="1"/>
  <c r="J2061" i="1"/>
  <c r="K2061" i="1"/>
  <c r="L2061" i="1"/>
  <c r="M2061" i="1"/>
  <c r="I2062" i="1"/>
  <c r="J2062" i="1"/>
  <c r="K2062" i="1"/>
  <c r="L2062" i="1"/>
  <c r="M2062" i="1"/>
  <c r="I2063" i="1"/>
  <c r="J2063" i="1"/>
  <c r="K2063" i="1"/>
  <c r="L2063" i="1"/>
  <c r="M2063" i="1"/>
  <c r="I2064" i="1"/>
  <c r="J2064" i="1"/>
  <c r="K2064" i="1"/>
  <c r="L2064" i="1"/>
  <c r="M2064" i="1"/>
  <c r="I2065" i="1"/>
  <c r="J2065" i="1"/>
  <c r="K2065" i="1"/>
  <c r="L2065" i="1"/>
  <c r="M2065" i="1"/>
  <c r="I2066" i="1"/>
  <c r="J2066" i="1"/>
  <c r="K2066" i="1"/>
  <c r="L2066" i="1"/>
  <c r="M2066" i="1"/>
  <c r="I2067" i="1"/>
  <c r="J2067" i="1"/>
  <c r="K2067" i="1"/>
  <c r="L2067" i="1"/>
  <c r="M2067" i="1"/>
  <c r="I2068" i="1"/>
  <c r="J2068" i="1"/>
  <c r="K2068" i="1"/>
  <c r="L2068" i="1"/>
  <c r="M2068" i="1"/>
  <c r="I2069" i="1"/>
  <c r="J2069" i="1"/>
  <c r="K2069" i="1"/>
  <c r="L2069" i="1"/>
  <c r="M2069" i="1"/>
  <c r="I2070" i="1"/>
  <c r="J2070" i="1"/>
  <c r="K2070" i="1"/>
  <c r="L2070" i="1"/>
  <c r="M2070" i="1"/>
  <c r="I2071" i="1"/>
  <c r="J2071" i="1"/>
  <c r="K2071" i="1"/>
  <c r="L2071" i="1"/>
  <c r="M2071" i="1"/>
  <c r="I2072" i="1"/>
  <c r="J2072" i="1"/>
  <c r="K2072" i="1"/>
  <c r="L2072" i="1"/>
  <c r="M2072" i="1"/>
  <c r="I2073" i="1"/>
  <c r="J2073" i="1"/>
  <c r="K2073" i="1"/>
  <c r="L2073" i="1"/>
  <c r="M2073" i="1"/>
  <c r="I2074" i="1"/>
  <c r="J2074" i="1"/>
  <c r="K2074" i="1"/>
  <c r="L2074" i="1"/>
  <c r="M2074" i="1"/>
  <c r="I2075" i="1"/>
  <c r="J2075" i="1"/>
  <c r="K2075" i="1"/>
  <c r="L2075" i="1"/>
  <c r="M2075" i="1"/>
  <c r="I2076" i="1"/>
  <c r="J2076" i="1"/>
  <c r="K2076" i="1"/>
  <c r="L2076" i="1"/>
  <c r="M2076" i="1"/>
  <c r="I2077" i="1"/>
  <c r="J2077" i="1"/>
  <c r="K2077" i="1"/>
  <c r="L2077" i="1"/>
  <c r="M2077" i="1"/>
  <c r="I2078" i="1"/>
  <c r="J2078" i="1"/>
  <c r="K2078" i="1"/>
  <c r="L2078" i="1"/>
  <c r="M2078" i="1"/>
  <c r="I2079" i="1"/>
  <c r="J2079" i="1"/>
  <c r="K2079" i="1"/>
  <c r="L2079" i="1"/>
  <c r="M2079" i="1"/>
  <c r="I2080" i="1"/>
  <c r="J2080" i="1"/>
  <c r="K2080" i="1"/>
  <c r="L2080" i="1"/>
  <c r="M2080" i="1"/>
  <c r="I2081" i="1"/>
  <c r="J2081" i="1"/>
  <c r="K2081" i="1"/>
  <c r="L2081" i="1"/>
  <c r="M2081" i="1"/>
  <c r="I2082" i="1"/>
  <c r="J2082" i="1"/>
  <c r="K2082" i="1"/>
  <c r="L2082" i="1"/>
  <c r="M2082" i="1"/>
  <c r="I2083" i="1"/>
  <c r="J2083" i="1"/>
  <c r="K2083" i="1"/>
  <c r="L2083" i="1"/>
  <c r="M2083" i="1"/>
  <c r="I2084" i="1"/>
  <c r="J2084" i="1"/>
  <c r="K2084" i="1"/>
  <c r="L2084" i="1"/>
  <c r="M2084" i="1"/>
  <c r="I2085" i="1"/>
  <c r="J2085" i="1"/>
  <c r="K2085" i="1"/>
  <c r="L2085" i="1"/>
  <c r="M2085" i="1"/>
  <c r="I2086" i="1"/>
  <c r="J2086" i="1"/>
  <c r="K2086" i="1"/>
  <c r="L2086" i="1"/>
  <c r="M2086" i="1"/>
  <c r="I2087" i="1"/>
  <c r="J2087" i="1"/>
  <c r="K2087" i="1"/>
  <c r="L2087" i="1"/>
  <c r="M2087" i="1"/>
  <c r="I2088" i="1"/>
  <c r="J2088" i="1"/>
  <c r="K2088" i="1"/>
  <c r="L2088" i="1"/>
  <c r="M2088" i="1"/>
  <c r="I2089" i="1"/>
  <c r="J2089" i="1"/>
  <c r="K2089" i="1"/>
  <c r="L2089" i="1"/>
  <c r="M2089" i="1"/>
  <c r="I2090" i="1"/>
  <c r="J2090" i="1"/>
  <c r="K2090" i="1"/>
  <c r="L2090" i="1"/>
  <c r="M2090" i="1"/>
  <c r="I2091" i="1"/>
  <c r="J2091" i="1"/>
  <c r="K2091" i="1"/>
  <c r="L2091" i="1"/>
  <c r="M2091" i="1"/>
  <c r="I2092" i="1"/>
  <c r="J2092" i="1"/>
  <c r="K2092" i="1"/>
  <c r="L2092" i="1"/>
  <c r="M2092" i="1"/>
  <c r="I2093" i="1"/>
  <c r="J2093" i="1"/>
  <c r="K2093" i="1"/>
  <c r="L2093" i="1"/>
  <c r="M2093" i="1"/>
  <c r="I2094" i="1"/>
  <c r="J2094" i="1"/>
  <c r="K2094" i="1"/>
  <c r="L2094" i="1"/>
  <c r="M2094" i="1"/>
  <c r="I2095" i="1"/>
  <c r="J2095" i="1"/>
  <c r="K2095" i="1"/>
  <c r="L2095" i="1"/>
  <c r="M2095" i="1"/>
  <c r="I2096" i="1"/>
  <c r="J2096" i="1"/>
  <c r="K2096" i="1"/>
  <c r="L2096" i="1"/>
  <c r="M2096" i="1"/>
  <c r="I2097" i="1"/>
  <c r="J2097" i="1"/>
  <c r="K2097" i="1"/>
  <c r="L2097" i="1"/>
  <c r="M2097" i="1"/>
  <c r="I2098" i="1"/>
  <c r="J2098" i="1"/>
  <c r="K2098" i="1"/>
  <c r="L2098" i="1"/>
  <c r="M2098" i="1"/>
  <c r="I2099" i="1"/>
  <c r="J2099" i="1"/>
  <c r="K2099" i="1"/>
  <c r="L2099" i="1"/>
  <c r="M2099" i="1"/>
  <c r="I2100" i="1"/>
  <c r="J2100" i="1"/>
  <c r="K2100" i="1"/>
  <c r="L2100" i="1"/>
  <c r="M2100" i="1"/>
  <c r="I2101" i="1"/>
  <c r="J2101" i="1"/>
  <c r="K2101" i="1"/>
  <c r="L2101" i="1"/>
  <c r="M2101" i="1"/>
  <c r="I2102" i="1"/>
  <c r="J2102" i="1"/>
  <c r="K2102" i="1"/>
  <c r="L2102" i="1"/>
  <c r="M2102" i="1"/>
  <c r="I2103" i="1"/>
  <c r="J2103" i="1"/>
  <c r="K2103" i="1"/>
  <c r="L2103" i="1"/>
  <c r="M2103" i="1"/>
  <c r="I2104" i="1"/>
  <c r="J2104" i="1"/>
  <c r="K2104" i="1"/>
  <c r="L2104" i="1"/>
  <c r="M2104" i="1"/>
  <c r="I2105" i="1"/>
  <c r="J2105" i="1"/>
  <c r="K2105" i="1"/>
  <c r="L2105" i="1"/>
  <c r="M2105" i="1"/>
  <c r="I2106" i="1"/>
  <c r="J2106" i="1"/>
  <c r="K2106" i="1"/>
  <c r="L2106" i="1"/>
  <c r="M2106" i="1"/>
  <c r="I2107" i="1"/>
  <c r="J2107" i="1"/>
  <c r="K2107" i="1"/>
  <c r="L2107" i="1"/>
  <c r="M2107" i="1"/>
  <c r="I2108" i="1"/>
  <c r="J2108" i="1"/>
  <c r="K2108" i="1"/>
  <c r="L2108" i="1"/>
  <c r="M2108" i="1"/>
  <c r="I2109" i="1"/>
  <c r="J2109" i="1"/>
  <c r="K2109" i="1"/>
  <c r="L2109" i="1"/>
  <c r="M2109" i="1"/>
  <c r="I2110" i="1"/>
  <c r="J2110" i="1"/>
  <c r="K2110" i="1"/>
  <c r="L2110" i="1"/>
  <c r="M2110" i="1"/>
  <c r="I2111" i="1"/>
  <c r="J2111" i="1"/>
  <c r="K2111" i="1"/>
  <c r="L2111" i="1"/>
  <c r="M2111" i="1"/>
  <c r="I2112" i="1"/>
  <c r="J2112" i="1"/>
  <c r="K2112" i="1"/>
  <c r="L2112" i="1"/>
  <c r="M2112" i="1"/>
  <c r="I2113" i="1"/>
  <c r="J2113" i="1"/>
  <c r="K2113" i="1"/>
  <c r="L2113" i="1"/>
  <c r="M2113" i="1"/>
  <c r="I2114" i="1"/>
  <c r="J2114" i="1"/>
  <c r="K2114" i="1"/>
  <c r="L2114" i="1"/>
  <c r="M2114" i="1"/>
  <c r="I2115" i="1"/>
  <c r="J2115" i="1"/>
  <c r="K2115" i="1"/>
  <c r="L2115" i="1"/>
  <c r="M2115" i="1"/>
  <c r="I2116" i="1"/>
  <c r="J2116" i="1"/>
  <c r="K2116" i="1"/>
  <c r="L2116" i="1"/>
  <c r="M2116" i="1"/>
  <c r="I2117" i="1"/>
  <c r="J2117" i="1"/>
  <c r="K2117" i="1"/>
  <c r="L2117" i="1"/>
  <c r="M2117" i="1"/>
  <c r="I2118" i="1"/>
  <c r="J2118" i="1"/>
  <c r="K2118" i="1"/>
  <c r="L2118" i="1"/>
  <c r="M2118" i="1"/>
  <c r="I2119" i="1"/>
  <c r="J2119" i="1"/>
  <c r="K2119" i="1"/>
  <c r="L2119" i="1"/>
  <c r="M2119" i="1"/>
  <c r="I2120" i="1"/>
  <c r="J2120" i="1"/>
  <c r="K2120" i="1"/>
  <c r="L2120" i="1"/>
  <c r="M2120" i="1"/>
  <c r="I2121" i="1"/>
  <c r="J2121" i="1"/>
  <c r="K2121" i="1"/>
  <c r="L2121" i="1"/>
  <c r="M2121" i="1"/>
  <c r="I2122" i="1"/>
  <c r="J2122" i="1"/>
  <c r="K2122" i="1"/>
  <c r="L2122" i="1"/>
  <c r="M2122" i="1"/>
  <c r="I2123" i="1"/>
  <c r="J2123" i="1"/>
  <c r="K2123" i="1"/>
  <c r="L2123" i="1"/>
  <c r="M2123" i="1"/>
  <c r="I2124" i="1"/>
  <c r="J2124" i="1"/>
  <c r="K2124" i="1"/>
  <c r="L2124" i="1"/>
  <c r="M2124" i="1"/>
  <c r="I2125" i="1"/>
  <c r="J2125" i="1"/>
  <c r="K2125" i="1"/>
  <c r="L2125" i="1"/>
  <c r="M2125" i="1"/>
  <c r="I2126" i="1"/>
  <c r="J2126" i="1"/>
  <c r="K2126" i="1"/>
  <c r="L2126" i="1"/>
  <c r="M2126" i="1"/>
  <c r="I2127" i="1"/>
  <c r="J2127" i="1"/>
  <c r="K2127" i="1"/>
  <c r="L2127" i="1"/>
  <c r="M2127" i="1"/>
  <c r="I2128" i="1"/>
  <c r="J2128" i="1"/>
  <c r="K2128" i="1"/>
  <c r="L2128" i="1"/>
  <c r="M2128" i="1"/>
  <c r="I2129" i="1"/>
  <c r="J2129" i="1"/>
  <c r="K2129" i="1"/>
  <c r="L2129" i="1"/>
  <c r="M2129" i="1"/>
  <c r="I2130" i="1"/>
  <c r="J2130" i="1"/>
  <c r="K2130" i="1"/>
  <c r="L2130" i="1"/>
  <c r="M2130" i="1"/>
  <c r="I2131" i="1"/>
  <c r="J2131" i="1"/>
  <c r="K2131" i="1"/>
  <c r="L2131" i="1"/>
  <c r="M2131" i="1"/>
  <c r="I2132" i="1"/>
  <c r="J2132" i="1"/>
  <c r="K2132" i="1"/>
  <c r="L2132" i="1"/>
  <c r="M2132" i="1"/>
  <c r="I2133" i="1"/>
  <c r="J2133" i="1"/>
  <c r="K2133" i="1"/>
  <c r="L2133" i="1"/>
  <c r="M2133" i="1"/>
  <c r="I2134" i="1"/>
  <c r="J2134" i="1"/>
  <c r="K2134" i="1"/>
  <c r="L2134" i="1"/>
  <c r="M2134" i="1"/>
  <c r="I2135" i="1"/>
  <c r="J2135" i="1"/>
  <c r="K2135" i="1"/>
  <c r="L2135" i="1"/>
  <c r="M2135" i="1"/>
  <c r="I2136" i="1"/>
  <c r="J2136" i="1"/>
  <c r="K2136" i="1"/>
  <c r="L2136" i="1"/>
  <c r="M2136" i="1"/>
  <c r="I2137" i="1"/>
  <c r="J2137" i="1"/>
  <c r="K2137" i="1"/>
  <c r="L2137" i="1"/>
  <c r="M2137" i="1"/>
  <c r="I2138" i="1"/>
  <c r="J2138" i="1"/>
  <c r="K2138" i="1"/>
  <c r="L2138" i="1"/>
  <c r="M2138" i="1"/>
  <c r="I2139" i="1"/>
  <c r="J2139" i="1"/>
  <c r="K2139" i="1"/>
  <c r="L2139" i="1"/>
  <c r="M2139" i="1"/>
  <c r="I2140" i="1"/>
  <c r="J2140" i="1"/>
  <c r="K2140" i="1"/>
  <c r="L2140" i="1"/>
  <c r="M2140" i="1"/>
  <c r="I2141" i="1"/>
  <c r="J2141" i="1"/>
  <c r="K2141" i="1"/>
  <c r="L2141" i="1"/>
  <c r="M2141" i="1"/>
  <c r="I2142" i="1"/>
  <c r="J2142" i="1"/>
  <c r="K2142" i="1"/>
  <c r="L2142" i="1"/>
  <c r="M2142" i="1"/>
  <c r="I2143" i="1"/>
  <c r="J2143" i="1"/>
  <c r="K2143" i="1"/>
  <c r="L2143" i="1"/>
  <c r="M2143" i="1"/>
  <c r="I2144" i="1"/>
  <c r="J2144" i="1"/>
  <c r="K2144" i="1"/>
  <c r="L2144" i="1"/>
  <c r="M2144" i="1"/>
  <c r="I2145" i="1"/>
  <c r="J2145" i="1"/>
  <c r="K2145" i="1"/>
  <c r="L2145" i="1"/>
  <c r="M2145" i="1"/>
  <c r="I2146" i="1"/>
  <c r="J2146" i="1"/>
  <c r="K2146" i="1"/>
  <c r="L2146" i="1"/>
  <c r="M2146" i="1"/>
  <c r="I2147" i="1"/>
  <c r="J2147" i="1"/>
  <c r="K2147" i="1"/>
  <c r="L2147" i="1"/>
  <c r="M2147" i="1"/>
  <c r="I2148" i="1"/>
  <c r="J2148" i="1"/>
  <c r="K2148" i="1"/>
  <c r="L2148" i="1"/>
  <c r="M2148" i="1"/>
  <c r="I2149" i="1"/>
  <c r="J2149" i="1"/>
  <c r="K2149" i="1"/>
  <c r="L2149" i="1"/>
  <c r="M2149" i="1"/>
  <c r="I2150" i="1"/>
  <c r="J2150" i="1"/>
  <c r="K2150" i="1"/>
  <c r="L2150" i="1"/>
  <c r="M2150" i="1"/>
  <c r="I2151" i="1"/>
  <c r="J2151" i="1"/>
  <c r="K2151" i="1"/>
  <c r="L2151" i="1"/>
  <c r="M2151" i="1"/>
  <c r="I2152" i="1"/>
  <c r="J2152" i="1"/>
  <c r="K2152" i="1"/>
  <c r="L2152" i="1"/>
  <c r="M2152" i="1"/>
  <c r="I2153" i="1"/>
  <c r="J2153" i="1"/>
  <c r="K2153" i="1"/>
  <c r="L2153" i="1"/>
  <c r="M2153" i="1"/>
  <c r="I2154" i="1"/>
  <c r="J2154" i="1"/>
  <c r="K2154" i="1"/>
  <c r="L2154" i="1"/>
  <c r="M2154" i="1"/>
  <c r="I2155" i="1"/>
  <c r="J2155" i="1"/>
  <c r="K2155" i="1"/>
  <c r="L2155" i="1"/>
  <c r="M2155" i="1"/>
  <c r="I2156" i="1"/>
  <c r="J2156" i="1"/>
  <c r="K2156" i="1"/>
  <c r="L2156" i="1"/>
  <c r="M2156" i="1"/>
  <c r="I2157" i="1"/>
  <c r="J2157" i="1"/>
  <c r="K2157" i="1"/>
  <c r="L2157" i="1"/>
  <c r="M2157" i="1"/>
  <c r="I2158" i="1"/>
  <c r="J2158" i="1"/>
  <c r="K2158" i="1"/>
  <c r="L2158" i="1"/>
  <c r="M2158" i="1"/>
  <c r="I2159" i="1"/>
  <c r="J2159" i="1"/>
  <c r="K2159" i="1"/>
  <c r="L2159" i="1"/>
  <c r="M2159" i="1"/>
  <c r="I2160" i="1"/>
  <c r="J2160" i="1"/>
  <c r="K2160" i="1"/>
  <c r="L2160" i="1"/>
  <c r="M2160" i="1"/>
  <c r="I2161" i="1"/>
  <c r="J2161" i="1"/>
  <c r="K2161" i="1"/>
  <c r="L2161" i="1"/>
  <c r="M2161" i="1"/>
  <c r="I2162" i="1"/>
  <c r="J2162" i="1"/>
  <c r="K2162" i="1"/>
  <c r="L2162" i="1"/>
  <c r="M2162" i="1"/>
  <c r="I2163" i="1"/>
  <c r="J2163" i="1"/>
  <c r="K2163" i="1"/>
  <c r="L2163" i="1"/>
  <c r="M2163" i="1"/>
  <c r="I2164" i="1"/>
  <c r="J2164" i="1"/>
  <c r="K2164" i="1"/>
  <c r="L2164" i="1"/>
  <c r="M2164" i="1"/>
  <c r="I2165" i="1"/>
  <c r="J2165" i="1"/>
  <c r="K2165" i="1"/>
  <c r="L2165" i="1"/>
  <c r="M2165" i="1"/>
  <c r="I2166" i="1"/>
  <c r="J2166" i="1"/>
  <c r="K2166" i="1"/>
  <c r="L2166" i="1"/>
  <c r="M2166" i="1"/>
  <c r="I2167" i="1"/>
  <c r="J2167" i="1"/>
  <c r="K2167" i="1"/>
  <c r="L2167" i="1"/>
  <c r="M2167" i="1"/>
  <c r="I2168" i="1"/>
  <c r="J2168" i="1"/>
  <c r="K2168" i="1"/>
  <c r="L2168" i="1"/>
  <c r="M2168" i="1"/>
  <c r="I2169" i="1"/>
  <c r="J2169" i="1"/>
  <c r="K2169" i="1"/>
  <c r="L2169" i="1"/>
  <c r="M2169" i="1"/>
  <c r="I2170" i="1"/>
  <c r="J2170" i="1"/>
  <c r="K2170" i="1"/>
  <c r="L2170" i="1"/>
  <c r="M2170" i="1"/>
  <c r="I2171" i="1"/>
  <c r="J2171" i="1"/>
  <c r="K2171" i="1"/>
  <c r="L2171" i="1"/>
  <c r="M2171" i="1"/>
  <c r="I2172" i="1"/>
  <c r="J2172" i="1"/>
  <c r="K2172" i="1"/>
  <c r="L2172" i="1"/>
  <c r="M2172" i="1"/>
  <c r="I2173" i="1"/>
  <c r="J2173" i="1"/>
  <c r="K2173" i="1"/>
  <c r="L2173" i="1"/>
  <c r="M2173" i="1"/>
  <c r="I2174" i="1"/>
  <c r="J2174" i="1"/>
  <c r="K2174" i="1"/>
  <c r="L2174" i="1"/>
  <c r="M2174" i="1"/>
  <c r="I2175" i="1"/>
  <c r="J2175" i="1"/>
  <c r="K2175" i="1"/>
  <c r="L2175" i="1"/>
  <c r="M2175" i="1"/>
  <c r="I2176" i="1"/>
  <c r="J2176" i="1"/>
  <c r="K2176" i="1"/>
  <c r="L2176" i="1"/>
  <c r="M2176" i="1"/>
  <c r="I2177" i="1"/>
  <c r="J2177" i="1"/>
  <c r="K2177" i="1"/>
  <c r="L2177" i="1"/>
  <c r="M2177" i="1"/>
  <c r="I2178" i="1"/>
  <c r="J2178" i="1"/>
  <c r="K2178" i="1"/>
  <c r="L2178" i="1"/>
  <c r="M2178" i="1"/>
  <c r="I2179" i="1"/>
  <c r="J2179" i="1"/>
  <c r="K2179" i="1"/>
  <c r="L2179" i="1"/>
  <c r="M2179" i="1"/>
  <c r="I2180" i="1"/>
  <c r="J2180" i="1"/>
  <c r="K2180" i="1"/>
  <c r="L2180" i="1"/>
  <c r="M2180" i="1"/>
  <c r="I2181" i="1"/>
  <c r="J2181" i="1"/>
  <c r="K2181" i="1"/>
  <c r="L2181" i="1"/>
  <c r="M2181" i="1"/>
  <c r="I2182" i="1"/>
  <c r="J2182" i="1"/>
  <c r="K2182" i="1"/>
  <c r="L2182" i="1"/>
  <c r="M2182" i="1"/>
  <c r="I2183" i="1"/>
  <c r="J2183" i="1"/>
  <c r="K2183" i="1"/>
  <c r="L2183" i="1"/>
  <c r="M2183" i="1"/>
  <c r="I2184" i="1"/>
  <c r="J2184" i="1"/>
  <c r="K2184" i="1"/>
  <c r="L2184" i="1"/>
  <c r="M2184" i="1"/>
  <c r="I2185" i="1"/>
  <c r="J2185" i="1"/>
  <c r="K2185" i="1"/>
  <c r="L2185" i="1"/>
  <c r="M2185" i="1"/>
  <c r="I2186" i="1"/>
  <c r="J2186" i="1"/>
  <c r="K2186" i="1"/>
  <c r="L2186" i="1"/>
  <c r="M2186" i="1"/>
  <c r="I2187" i="1"/>
  <c r="J2187" i="1"/>
  <c r="K2187" i="1"/>
  <c r="L2187" i="1"/>
  <c r="M2187" i="1"/>
  <c r="I2188" i="1"/>
  <c r="J2188" i="1"/>
  <c r="K2188" i="1"/>
  <c r="L2188" i="1"/>
  <c r="M2188" i="1"/>
  <c r="I2189" i="1"/>
  <c r="J2189" i="1"/>
  <c r="K2189" i="1"/>
  <c r="L2189" i="1"/>
  <c r="M2189" i="1"/>
  <c r="I2190" i="1"/>
  <c r="J2190" i="1"/>
  <c r="K2190" i="1"/>
  <c r="L2190" i="1"/>
  <c r="M2190" i="1"/>
  <c r="I2191" i="1"/>
  <c r="J2191" i="1"/>
  <c r="K2191" i="1"/>
  <c r="L2191" i="1"/>
  <c r="M2191" i="1"/>
  <c r="I2192" i="1"/>
  <c r="J2192" i="1"/>
  <c r="K2192" i="1"/>
  <c r="L2192" i="1"/>
  <c r="M2192" i="1"/>
  <c r="I2193" i="1"/>
  <c r="J2193" i="1"/>
  <c r="K2193" i="1"/>
  <c r="L2193" i="1"/>
  <c r="M2193" i="1"/>
  <c r="I2194" i="1"/>
  <c r="J2194" i="1"/>
  <c r="K2194" i="1"/>
  <c r="L2194" i="1"/>
  <c r="M2194" i="1"/>
  <c r="I2195" i="1"/>
  <c r="J2195" i="1"/>
  <c r="K2195" i="1"/>
  <c r="L2195" i="1"/>
  <c r="M2195" i="1"/>
  <c r="I2196" i="1"/>
  <c r="J2196" i="1"/>
  <c r="K2196" i="1"/>
  <c r="L2196" i="1"/>
  <c r="M2196" i="1"/>
  <c r="I2197" i="1"/>
  <c r="J2197" i="1"/>
  <c r="K2197" i="1"/>
  <c r="L2197" i="1"/>
  <c r="M2197" i="1"/>
  <c r="I2198" i="1"/>
  <c r="J2198" i="1"/>
  <c r="K2198" i="1"/>
  <c r="L2198" i="1"/>
  <c r="M2198" i="1"/>
  <c r="I2199" i="1"/>
  <c r="J2199" i="1"/>
  <c r="K2199" i="1"/>
  <c r="L2199" i="1"/>
  <c r="M2199" i="1"/>
  <c r="I2200" i="1"/>
  <c r="J2200" i="1"/>
  <c r="K2200" i="1"/>
  <c r="L2200" i="1"/>
  <c r="M2200" i="1"/>
  <c r="I2201" i="1"/>
  <c r="J2201" i="1"/>
  <c r="K2201" i="1"/>
  <c r="L2201" i="1"/>
  <c r="M2201" i="1"/>
  <c r="I2202" i="1"/>
  <c r="J2202" i="1"/>
  <c r="K2202" i="1"/>
  <c r="L2202" i="1"/>
  <c r="M2202" i="1"/>
  <c r="I2203" i="1"/>
  <c r="J2203" i="1"/>
  <c r="K2203" i="1"/>
  <c r="L2203" i="1"/>
  <c r="M2203" i="1"/>
  <c r="I2204" i="1"/>
  <c r="J2204" i="1"/>
  <c r="K2204" i="1"/>
  <c r="L2204" i="1"/>
  <c r="M2204" i="1"/>
  <c r="I2205" i="1"/>
  <c r="J2205" i="1"/>
  <c r="K2205" i="1"/>
  <c r="L2205" i="1"/>
  <c r="M2205" i="1"/>
  <c r="I2206" i="1"/>
  <c r="J2206" i="1"/>
  <c r="K2206" i="1"/>
  <c r="L2206" i="1"/>
  <c r="M2206" i="1"/>
  <c r="I2207" i="1"/>
  <c r="J2207" i="1"/>
  <c r="K2207" i="1"/>
  <c r="L2207" i="1"/>
  <c r="M2207" i="1"/>
  <c r="I2208" i="1"/>
  <c r="J2208" i="1"/>
  <c r="K2208" i="1"/>
  <c r="L2208" i="1"/>
  <c r="M2208" i="1"/>
  <c r="I2209" i="1"/>
  <c r="J2209" i="1"/>
  <c r="K2209" i="1"/>
  <c r="L2209" i="1"/>
  <c r="M2209" i="1"/>
  <c r="I2210" i="1"/>
  <c r="J2210" i="1"/>
  <c r="K2210" i="1"/>
  <c r="L2210" i="1"/>
  <c r="M2210" i="1"/>
  <c r="I2211" i="1"/>
  <c r="J2211" i="1"/>
  <c r="K2211" i="1"/>
  <c r="L2211" i="1"/>
  <c r="M2211" i="1"/>
  <c r="I2212" i="1"/>
  <c r="J2212" i="1"/>
  <c r="K2212" i="1"/>
  <c r="L2212" i="1"/>
  <c r="M2212" i="1"/>
  <c r="I2213" i="1"/>
  <c r="J2213" i="1"/>
  <c r="K2213" i="1"/>
  <c r="L2213" i="1"/>
  <c r="M2213" i="1"/>
  <c r="I2214" i="1"/>
  <c r="J2214" i="1"/>
  <c r="K2214" i="1"/>
  <c r="L2214" i="1"/>
  <c r="M2214" i="1"/>
  <c r="I2215" i="1"/>
  <c r="J2215" i="1"/>
  <c r="K2215" i="1"/>
  <c r="L2215" i="1"/>
  <c r="M2215" i="1"/>
  <c r="I2216" i="1"/>
  <c r="J2216" i="1"/>
  <c r="K2216" i="1"/>
  <c r="L2216" i="1"/>
  <c r="M2216" i="1"/>
  <c r="I2217" i="1"/>
  <c r="J2217" i="1"/>
  <c r="K2217" i="1"/>
  <c r="L2217" i="1"/>
  <c r="M2217" i="1"/>
  <c r="I2218" i="1"/>
  <c r="J2218" i="1"/>
  <c r="K2218" i="1"/>
  <c r="L2218" i="1"/>
  <c r="M2218" i="1"/>
  <c r="I2219" i="1"/>
  <c r="J2219" i="1"/>
  <c r="K2219" i="1"/>
  <c r="L2219" i="1"/>
  <c r="M2219" i="1"/>
  <c r="I2220" i="1"/>
  <c r="J2220" i="1"/>
  <c r="K2220" i="1"/>
  <c r="L2220" i="1"/>
  <c r="M2220" i="1"/>
  <c r="I2221" i="1"/>
  <c r="J2221" i="1"/>
  <c r="K2221" i="1"/>
  <c r="L2221" i="1"/>
  <c r="M2221" i="1"/>
  <c r="I2222" i="1"/>
  <c r="J2222" i="1"/>
  <c r="K2222" i="1"/>
  <c r="L2222" i="1"/>
  <c r="M2222" i="1"/>
  <c r="I2223" i="1"/>
  <c r="J2223" i="1"/>
  <c r="K2223" i="1"/>
  <c r="L2223" i="1"/>
  <c r="M2223" i="1"/>
  <c r="I2224" i="1"/>
  <c r="J2224" i="1"/>
  <c r="K2224" i="1"/>
  <c r="L2224" i="1"/>
  <c r="M2224" i="1"/>
  <c r="I2225" i="1"/>
  <c r="J2225" i="1"/>
  <c r="K2225" i="1"/>
  <c r="L2225" i="1"/>
  <c r="M2225" i="1"/>
  <c r="I2226" i="1"/>
  <c r="J2226" i="1"/>
  <c r="K2226" i="1"/>
  <c r="L2226" i="1"/>
  <c r="M2226" i="1"/>
  <c r="I2227" i="1"/>
  <c r="J2227" i="1"/>
  <c r="K2227" i="1"/>
  <c r="L2227" i="1"/>
  <c r="M2227" i="1"/>
  <c r="I2228" i="1"/>
  <c r="J2228" i="1"/>
  <c r="K2228" i="1"/>
  <c r="L2228" i="1"/>
  <c r="M2228" i="1"/>
  <c r="I2229" i="1"/>
  <c r="J2229" i="1"/>
  <c r="K2229" i="1"/>
  <c r="L2229" i="1"/>
  <c r="M2229" i="1"/>
  <c r="I2230" i="1"/>
  <c r="J2230" i="1"/>
  <c r="K2230" i="1"/>
  <c r="L2230" i="1"/>
  <c r="M2230" i="1"/>
  <c r="I2231" i="1"/>
  <c r="J2231" i="1"/>
  <c r="K2231" i="1"/>
  <c r="L2231" i="1"/>
  <c r="M2231" i="1"/>
  <c r="I2232" i="1"/>
  <c r="J2232" i="1"/>
  <c r="K2232" i="1"/>
  <c r="L2232" i="1"/>
  <c r="M2232" i="1"/>
  <c r="I2233" i="1"/>
  <c r="J2233" i="1"/>
  <c r="K2233" i="1"/>
  <c r="L2233" i="1"/>
  <c r="M2233" i="1"/>
  <c r="I2234" i="1"/>
  <c r="J2234" i="1"/>
  <c r="K2234" i="1"/>
  <c r="L2234" i="1"/>
  <c r="M2234" i="1"/>
  <c r="I2235" i="1"/>
  <c r="J2235" i="1"/>
  <c r="K2235" i="1"/>
  <c r="L2235" i="1"/>
  <c r="M2235" i="1"/>
  <c r="I2236" i="1"/>
  <c r="J2236" i="1"/>
  <c r="K2236" i="1"/>
  <c r="L2236" i="1"/>
  <c r="M2236" i="1"/>
  <c r="I2237" i="1"/>
  <c r="J2237" i="1"/>
  <c r="K2237" i="1"/>
  <c r="L2237" i="1"/>
  <c r="M2237" i="1"/>
  <c r="I2238" i="1"/>
  <c r="J2238" i="1"/>
  <c r="K2238" i="1"/>
  <c r="L2238" i="1"/>
  <c r="M2238" i="1"/>
  <c r="I2239" i="1"/>
  <c r="J2239" i="1"/>
  <c r="K2239" i="1"/>
  <c r="L2239" i="1"/>
  <c r="M2239" i="1"/>
  <c r="I2240" i="1"/>
  <c r="J2240" i="1"/>
  <c r="K2240" i="1"/>
  <c r="L2240" i="1"/>
  <c r="M2240" i="1"/>
  <c r="I2241" i="1"/>
  <c r="J2241" i="1"/>
  <c r="K2241" i="1"/>
  <c r="L2241" i="1"/>
  <c r="M2241" i="1"/>
  <c r="I2242" i="1"/>
  <c r="J2242" i="1"/>
  <c r="K2242" i="1"/>
  <c r="L2242" i="1"/>
  <c r="M2242" i="1"/>
  <c r="I2243" i="1"/>
  <c r="J2243" i="1"/>
  <c r="K2243" i="1"/>
  <c r="L2243" i="1"/>
  <c r="M2243" i="1"/>
  <c r="I2244" i="1"/>
  <c r="J2244" i="1"/>
  <c r="K2244" i="1"/>
  <c r="L2244" i="1"/>
  <c r="M2244" i="1"/>
  <c r="I2245" i="1"/>
  <c r="J2245" i="1"/>
  <c r="K2245" i="1"/>
  <c r="L2245" i="1"/>
  <c r="M2245" i="1"/>
  <c r="I2246" i="1"/>
  <c r="J2246" i="1"/>
  <c r="K2246" i="1"/>
  <c r="L2246" i="1"/>
  <c r="M2246" i="1"/>
  <c r="I2247" i="1"/>
  <c r="J2247" i="1"/>
  <c r="K2247" i="1"/>
  <c r="L2247" i="1"/>
  <c r="M2247" i="1"/>
  <c r="I2248" i="1"/>
  <c r="J2248" i="1"/>
  <c r="K2248" i="1"/>
  <c r="L2248" i="1"/>
  <c r="M2248" i="1"/>
  <c r="I2249" i="1"/>
  <c r="J2249" i="1"/>
  <c r="K2249" i="1"/>
  <c r="L2249" i="1"/>
  <c r="M2249" i="1"/>
  <c r="I2250" i="1"/>
  <c r="J2250" i="1"/>
  <c r="K2250" i="1"/>
  <c r="L2250" i="1"/>
  <c r="M2250" i="1"/>
  <c r="I2251" i="1"/>
  <c r="J2251" i="1"/>
  <c r="K2251" i="1"/>
  <c r="L2251" i="1"/>
  <c r="M2251" i="1"/>
  <c r="I2252" i="1"/>
  <c r="J2252" i="1"/>
  <c r="K2252" i="1"/>
  <c r="L2252" i="1"/>
  <c r="M2252" i="1"/>
  <c r="I2253" i="1"/>
  <c r="J2253" i="1"/>
  <c r="K2253" i="1"/>
  <c r="L2253" i="1"/>
  <c r="M2253" i="1"/>
  <c r="I2254" i="1"/>
  <c r="J2254" i="1"/>
  <c r="K2254" i="1"/>
  <c r="L2254" i="1"/>
  <c r="M2254" i="1"/>
  <c r="I2255" i="1"/>
  <c r="J2255" i="1"/>
  <c r="K2255" i="1"/>
  <c r="L2255" i="1"/>
  <c r="M2255" i="1"/>
  <c r="I2256" i="1"/>
  <c r="J2256" i="1"/>
  <c r="K2256" i="1"/>
  <c r="L2256" i="1"/>
  <c r="M2256" i="1"/>
  <c r="I2257" i="1"/>
  <c r="J2257" i="1"/>
  <c r="K2257" i="1"/>
  <c r="L2257" i="1"/>
  <c r="M2257" i="1"/>
  <c r="I2258" i="1"/>
  <c r="J2258" i="1"/>
  <c r="K2258" i="1"/>
  <c r="L2258" i="1"/>
  <c r="M2258" i="1"/>
  <c r="I2259" i="1"/>
  <c r="J2259" i="1"/>
  <c r="K2259" i="1"/>
  <c r="L2259" i="1"/>
  <c r="M2259" i="1"/>
  <c r="I2260" i="1"/>
  <c r="J2260" i="1"/>
  <c r="K2260" i="1"/>
  <c r="L2260" i="1"/>
  <c r="M2260" i="1"/>
  <c r="I2261" i="1"/>
  <c r="J2261" i="1"/>
  <c r="K2261" i="1"/>
  <c r="L2261" i="1"/>
  <c r="M2261" i="1"/>
  <c r="I2262" i="1"/>
  <c r="J2262" i="1"/>
  <c r="K2262" i="1"/>
  <c r="L2262" i="1"/>
  <c r="M2262" i="1"/>
  <c r="I2263" i="1"/>
  <c r="J2263" i="1"/>
  <c r="K2263" i="1"/>
  <c r="L2263" i="1"/>
  <c r="M2263" i="1"/>
  <c r="I2264" i="1"/>
  <c r="J2264" i="1"/>
  <c r="K2264" i="1"/>
  <c r="L2264" i="1"/>
  <c r="M2264" i="1"/>
  <c r="I2265" i="1"/>
  <c r="J2265" i="1"/>
  <c r="K2265" i="1"/>
  <c r="L2265" i="1"/>
  <c r="M2265" i="1"/>
  <c r="I2266" i="1"/>
  <c r="J2266" i="1"/>
  <c r="K2266" i="1"/>
  <c r="L2266" i="1"/>
  <c r="M2266" i="1"/>
  <c r="I2267" i="1"/>
  <c r="J2267" i="1"/>
  <c r="K2267" i="1"/>
  <c r="L2267" i="1"/>
  <c r="M2267" i="1"/>
  <c r="I2268" i="1"/>
  <c r="J2268" i="1"/>
  <c r="K2268" i="1"/>
  <c r="L2268" i="1"/>
  <c r="M2268" i="1"/>
  <c r="I2269" i="1"/>
  <c r="J2269" i="1"/>
  <c r="K2269" i="1"/>
  <c r="L2269" i="1"/>
  <c r="M2269" i="1"/>
  <c r="I2270" i="1"/>
  <c r="J2270" i="1"/>
  <c r="K2270" i="1"/>
  <c r="L2270" i="1"/>
  <c r="M2270" i="1"/>
  <c r="I2271" i="1"/>
  <c r="J2271" i="1"/>
  <c r="K2271" i="1"/>
  <c r="L2271" i="1"/>
  <c r="M2271" i="1"/>
  <c r="I2272" i="1"/>
  <c r="J2272" i="1"/>
  <c r="K2272" i="1"/>
  <c r="L2272" i="1"/>
  <c r="M2272" i="1"/>
  <c r="I2273" i="1"/>
  <c r="J2273" i="1"/>
  <c r="K2273" i="1"/>
  <c r="L2273" i="1"/>
  <c r="M2273" i="1"/>
  <c r="I2274" i="1"/>
  <c r="J2274" i="1"/>
  <c r="K2274" i="1"/>
  <c r="L2274" i="1"/>
  <c r="M2274" i="1"/>
  <c r="I2275" i="1"/>
  <c r="J2275" i="1"/>
  <c r="K2275" i="1"/>
  <c r="L2275" i="1"/>
  <c r="M2275" i="1"/>
  <c r="I2276" i="1"/>
  <c r="J2276" i="1"/>
  <c r="K2276" i="1"/>
  <c r="L2276" i="1"/>
  <c r="M2276" i="1"/>
  <c r="I2277" i="1"/>
  <c r="J2277" i="1"/>
  <c r="K2277" i="1"/>
  <c r="L2277" i="1"/>
  <c r="M2277" i="1"/>
  <c r="I2278" i="1"/>
  <c r="J2278" i="1"/>
  <c r="K2278" i="1"/>
  <c r="L2278" i="1"/>
  <c r="M2278" i="1"/>
  <c r="I2279" i="1"/>
  <c r="J2279" i="1"/>
  <c r="K2279" i="1"/>
  <c r="L2279" i="1"/>
  <c r="M2279" i="1"/>
  <c r="I2280" i="1"/>
  <c r="J2280" i="1"/>
  <c r="K2280" i="1"/>
  <c r="L2280" i="1"/>
  <c r="M2280" i="1"/>
  <c r="I2281" i="1"/>
  <c r="J2281" i="1"/>
  <c r="K2281" i="1"/>
  <c r="L2281" i="1"/>
  <c r="M2281" i="1"/>
  <c r="I2282" i="1"/>
  <c r="J2282" i="1"/>
  <c r="K2282" i="1"/>
  <c r="L2282" i="1"/>
  <c r="M2282" i="1"/>
  <c r="I2283" i="1"/>
  <c r="J2283" i="1"/>
  <c r="K2283" i="1"/>
  <c r="L2283" i="1"/>
  <c r="M2283" i="1"/>
  <c r="I2284" i="1"/>
  <c r="J2284" i="1"/>
  <c r="K2284" i="1"/>
  <c r="L2284" i="1"/>
  <c r="M2284" i="1"/>
  <c r="I2285" i="1"/>
  <c r="J2285" i="1"/>
  <c r="K2285" i="1"/>
  <c r="L2285" i="1"/>
  <c r="M2285" i="1"/>
  <c r="I2286" i="1"/>
  <c r="J2286" i="1"/>
  <c r="K2286" i="1"/>
  <c r="L2286" i="1"/>
  <c r="M2286" i="1"/>
  <c r="I2287" i="1"/>
  <c r="J2287" i="1"/>
  <c r="K2287" i="1"/>
  <c r="L2287" i="1"/>
  <c r="M2287" i="1"/>
  <c r="I2288" i="1"/>
  <c r="J2288" i="1"/>
  <c r="K2288" i="1"/>
  <c r="L2288" i="1"/>
  <c r="M2288" i="1"/>
  <c r="I2289" i="1"/>
  <c r="J2289" i="1"/>
  <c r="K2289" i="1"/>
  <c r="L2289" i="1"/>
  <c r="M2289" i="1"/>
  <c r="I2290" i="1"/>
  <c r="J2290" i="1"/>
  <c r="K2290" i="1"/>
  <c r="L2290" i="1"/>
  <c r="M2290" i="1"/>
  <c r="I2291" i="1"/>
  <c r="J2291" i="1"/>
  <c r="K2291" i="1"/>
  <c r="L2291" i="1"/>
  <c r="M2291" i="1"/>
  <c r="I2292" i="1"/>
  <c r="J2292" i="1"/>
  <c r="K2292" i="1"/>
  <c r="L2292" i="1"/>
  <c r="M2292" i="1"/>
  <c r="I2293" i="1"/>
  <c r="J2293" i="1"/>
  <c r="K2293" i="1"/>
  <c r="L2293" i="1"/>
  <c r="M2293" i="1"/>
  <c r="I2294" i="1"/>
  <c r="J2294" i="1"/>
  <c r="K2294" i="1"/>
  <c r="L2294" i="1"/>
  <c r="M2294" i="1"/>
  <c r="I2295" i="1"/>
  <c r="J2295" i="1"/>
  <c r="K2295" i="1"/>
  <c r="L2295" i="1"/>
  <c r="M2295" i="1"/>
  <c r="I2296" i="1"/>
  <c r="J2296" i="1"/>
  <c r="K2296" i="1"/>
  <c r="L2296" i="1"/>
  <c r="M2296" i="1"/>
  <c r="I2297" i="1"/>
  <c r="J2297" i="1"/>
  <c r="K2297" i="1"/>
  <c r="L2297" i="1"/>
  <c r="M2297" i="1"/>
  <c r="I2298" i="1"/>
  <c r="J2298" i="1"/>
  <c r="K2298" i="1"/>
  <c r="L2298" i="1"/>
  <c r="M2298" i="1"/>
  <c r="I2299" i="1"/>
  <c r="J2299" i="1"/>
  <c r="K2299" i="1"/>
  <c r="L2299" i="1"/>
  <c r="M2299" i="1"/>
  <c r="I2300" i="1"/>
  <c r="J2300" i="1"/>
  <c r="K2300" i="1"/>
  <c r="L2300" i="1"/>
  <c r="M2300" i="1"/>
  <c r="I2301" i="1"/>
  <c r="J2301" i="1"/>
  <c r="K2301" i="1"/>
  <c r="L2301" i="1"/>
  <c r="M2301" i="1"/>
  <c r="I2302" i="1"/>
  <c r="J2302" i="1"/>
  <c r="K2302" i="1"/>
  <c r="L2302" i="1"/>
  <c r="M2302" i="1"/>
  <c r="I2303" i="1"/>
  <c r="J2303" i="1"/>
  <c r="K2303" i="1"/>
  <c r="L2303" i="1"/>
  <c r="M2303" i="1"/>
  <c r="I2304" i="1"/>
  <c r="J2304" i="1"/>
  <c r="K2304" i="1"/>
  <c r="L2304" i="1"/>
  <c r="M2304" i="1"/>
  <c r="I2305" i="1"/>
  <c r="J2305" i="1"/>
  <c r="K2305" i="1"/>
  <c r="L2305" i="1"/>
  <c r="M2305" i="1"/>
  <c r="I2306" i="1"/>
  <c r="J2306" i="1"/>
  <c r="K2306" i="1"/>
  <c r="L2306" i="1"/>
  <c r="M2306" i="1"/>
  <c r="I2307" i="1"/>
  <c r="J2307" i="1"/>
  <c r="K2307" i="1"/>
  <c r="L2307" i="1"/>
  <c r="M2307" i="1"/>
  <c r="I2308" i="1"/>
  <c r="J2308" i="1"/>
  <c r="K2308" i="1"/>
  <c r="L2308" i="1"/>
  <c r="M2308" i="1"/>
  <c r="I2309" i="1"/>
  <c r="J2309" i="1"/>
  <c r="K2309" i="1"/>
  <c r="L2309" i="1"/>
  <c r="M2309" i="1"/>
  <c r="I2310" i="1"/>
  <c r="J2310" i="1"/>
  <c r="K2310" i="1"/>
  <c r="L2310" i="1"/>
  <c r="M2310" i="1"/>
  <c r="I2311" i="1"/>
  <c r="J2311" i="1"/>
  <c r="K2311" i="1"/>
  <c r="L2311" i="1"/>
  <c r="M2311" i="1"/>
  <c r="I2312" i="1"/>
  <c r="J2312" i="1"/>
  <c r="K2312" i="1"/>
  <c r="L2312" i="1"/>
  <c r="M2312" i="1"/>
  <c r="I2313" i="1"/>
  <c r="J2313" i="1"/>
  <c r="K2313" i="1"/>
  <c r="L2313" i="1"/>
  <c r="M2313" i="1"/>
  <c r="I2314" i="1"/>
  <c r="J2314" i="1"/>
  <c r="K2314" i="1"/>
  <c r="L2314" i="1"/>
  <c r="M2314" i="1"/>
  <c r="I2315" i="1"/>
  <c r="J2315" i="1"/>
  <c r="K2315" i="1"/>
  <c r="L2315" i="1"/>
  <c r="M2315" i="1"/>
  <c r="I2316" i="1"/>
  <c r="J2316" i="1"/>
  <c r="K2316" i="1"/>
  <c r="L2316" i="1"/>
  <c r="M2316" i="1"/>
  <c r="I2317" i="1"/>
  <c r="J2317" i="1"/>
  <c r="K2317" i="1"/>
  <c r="L2317" i="1"/>
  <c r="M2317" i="1"/>
  <c r="I2318" i="1"/>
  <c r="J2318" i="1"/>
  <c r="K2318" i="1"/>
  <c r="L2318" i="1"/>
  <c r="M2318" i="1"/>
  <c r="I2319" i="1"/>
  <c r="J2319" i="1"/>
  <c r="K2319" i="1"/>
  <c r="L2319" i="1"/>
  <c r="M2319" i="1"/>
  <c r="I2320" i="1"/>
  <c r="J2320" i="1"/>
  <c r="K2320" i="1"/>
  <c r="L2320" i="1"/>
  <c r="M2320" i="1"/>
  <c r="I2321" i="1"/>
  <c r="J2321" i="1"/>
  <c r="K2321" i="1"/>
  <c r="L2321" i="1"/>
  <c r="M2321" i="1"/>
  <c r="I2322" i="1"/>
  <c r="J2322" i="1"/>
  <c r="K2322" i="1"/>
  <c r="L2322" i="1"/>
  <c r="M2322" i="1"/>
  <c r="I2323" i="1"/>
  <c r="J2323" i="1"/>
  <c r="K2323" i="1"/>
  <c r="L2323" i="1"/>
  <c r="M2323" i="1"/>
  <c r="I2324" i="1"/>
  <c r="J2324" i="1"/>
  <c r="K2324" i="1"/>
  <c r="L2324" i="1"/>
  <c r="M2324" i="1"/>
  <c r="I2325" i="1"/>
  <c r="J2325" i="1"/>
  <c r="K2325" i="1"/>
  <c r="L2325" i="1"/>
  <c r="M2325" i="1"/>
  <c r="I2326" i="1"/>
  <c r="J2326" i="1"/>
  <c r="K2326" i="1"/>
  <c r="L2326" i="1"/>
  <c r="M2326" i="1"/>
  <c r="I2327" i="1"/>
  <c r="J2327" i="1"/>
  <c r="K2327" i="1"/>
  <c r="L2327" i="1"/>
  <c r="M2327" i="1"/>
  <c r="I2328" i="1"/>
  <c r="J2328" i="1"/>
  <c r="K2328" i="1"/>
  <c r="L2328" i="1"/>
  <c r="M2328" i="1"/>
  <c r="I2329" i="1"/>
  <c r="J2329" i="1"/>
  <c r="K2329" i="1"/>
  <c r="L2329" i="1"/>
  <c r="M2329" i="1"/>
  <c r="I2330" i="1"/>
  <c r="J2330" i="1"/>
  <c r="K2330" i="1"/>
  <c r="L2330" i="1"/>
  <c r="M2330" i="1"/>
  <c r="I2331" i="1"/>
  <c r="J2331" i="1"/>
  <c r="K2331" i="1"/>
  <c r="L2331" i="1"/>
  <c r="M2331" i="1"/>
  <c r="I2332" i="1"/>
  <c r="J2332" i="1"/>
  <c r="K2332" i="1"/>
  <c r="L2332" i="1"/>
  <c r="M2332" i="1"/>
  <c r="I2333" i="1"/>
  <c r="J2333" i="1"/>
  <c r="K2333" i="1"/>
  <c r="L2333" i="1"/>
  <c r="M2333" i="1"/>
  <c r="I2334" i="1"/>
  <c r="J2334" i="1"/>
  <c r="K2334" i="1"/>
  <c r="L2334" i="1"/>
  <c r="M2334" i="1"/>
  <c r="I2335" i="1"/>
  <c r="J2335" i="1"/>
  <c r="K2335" i="1"/>
  <c r="L2335" i="1"/>
  <c r="M2335" i="1"/>
  <c r="I2336" i="1"/>
  <c r="J2336" i="1"/>
  <c r="K2336" i="1"/>
  <c r="L2336" i="1"/>
  <c r="M2336" i="1"/>
  <c r="I2337" i="1"/>
  <c r="J2337" i="1"/>
  <c r="K2337" i="1"/>
  <c r="L2337" i="1"/>
  <c r="M2337" i="1"/>
  <c r="I2338" i="1"/>
  <c r="J2338" i="1"/>
  <c r="K2338" i="1"/>
  <c r="L2338" i="1"/>
  <c r="M2338" i="1"/>
  <c r="I2339" i="1"/>
  <c r="J2339" i="1"/>
  <c r="K2339" i="1"/>
  <c r="L2339" i="1"/>
  <c r="M2339" i="1"/>
  <c r="I2340" i="1"/>
  <c r="J2340" i="1"/>
  <c r="K2340" i="1"/>
  <c r="L2340" i="1"/>
  <c r="M2340" i="1"/>
  <c r="I2341" i="1"/>
  <c r="J2341" i="1"/>
  <c r="K2341" i="1"/>
  <c r="L2341" i="1"/>
  <c r="M2341" i="1"/>
  <c r="I2342" i="1"/>
  <c r="J2342" i="1"/>
  <c r="K2342" i="1"/>
  <c r="L2342" i="1"/>
  <c r="M2342" i="1"/>
  <c r="I2343" i="1"/>
  <c r="J2343" i="1"/>
  <c r="K2343" i="1"/>
  <c r="L2343" i="1"/>
  <c r="M2343" i="1"/>
  <c r="I2344" i="1"/>
  <c r="J2344" i="1"/>
  <c r="K2344" i="1"/>
  <c r="L2344" i="1"/>
  <c r="M2344" i="1"/>
  <c r="I2345" i="1"/>
  <c r="J2345" i="1"/>
  <c r="K2345" i="1"/>
  <c r="L2345" i="1"/>
  <c r="M2345" i="1"/>
  <c r="I2346" i="1"/>
  <c r="J2346" i="1"/>
  <c r="K2346" i="1"/>
  <c r="L2346" i="1"/>
  <c r="M2346" i="1"/>
  <c r="I2347" i="1"/>
  <c r="J2347" i="1"/>
  <c r="K2347" i="1"/>
  <c r="L2347" i="1"/>
  <c r="M2347" i="1"/>
  <c r="I2348" i="1"/>
  <c r="J2348" i="1"/>
  <c r="K2348" i="1"/>
  <c r="L2348" i="1"/>
  <c r="M2348" i="1"/>
  <c r="I2349" i="1"/>
  <c r="J2349" i="1"/>
  <c r="K2349" i="1"/>
  <c r="L2349" i="1"/>
  <c r="M2349" i="1"/>
  <c r="I2350" i="1"/>
  <c r="J2350" i="1"/>
  <c r="K2350" i="1"/>
  <c r="L2350" i="1"/>
  <c r="M2350" i="1"/>
  <c r="I2351" i="1"/>
  <c r="J2351" i="1"/>
  <c r="K2351" i="1"/>
  <c r="L2351" i="1"/>
  <c r="M2351" i="1"/>
  <c r="I2352" i="1"/>
  <c r="J2352" i="1"/>
  <c r="K2352" i="1"/>
  <c r="L2352" i="1"/>
  <c r="M2352" i="1"/>
  <c r="I2353" i="1"/>
  <c r="J2353" i="1"/>
  <c r="K2353" i="1"/>
  <c r="L2353" i="1"/>
  <c r="M2353" i="1"/>
  <c r="I2354" i="1"/>
  <c r="J2354" i="1"/>
  <c r="K2354" i="1"/>
  <c r="L2354" i="1"/>
  <c r="M2354" i="1"/>
  <c r="I2355" i="1"/>
  <c r="J2355" i="1"/>
  <c r="K2355" i="1"/>
  <c r="L2355" i="1"/>
  <c r="M2355" i="1"/>
  <c r="I2356" i="1"/>
  <c r="J2356" i="1"/>
  <c r="K2356" i="1"/>
  <c r="L2356" i="1"/>
  <c r="M2356" i="1"/>
  <c r="I2357" i="1"/>
  <c r="J2357" i="1"/>
  <c r="K2357" i="1"/>
  <c r="L2357" i="1"/>
  <c r="M2357" i="1"/>
  <c r="I2358" i="1"/>
  <c r="J2358" i="1"/>
  <c r="K2358" i="1"/>
  <c r="L2358" i="1"/>
  <c r="M2358" i="1"/>
  <c r="I2359" i="1"/>
  <c r="J2359" i="1"/>
  <c r="K2359" i="1"/>
  <c r="L2359" i="1"/>
  <c r="M2359" i="1"/>
  <c r="I2360" i="1"/>
  <c r="J2360" i="1"/>
  <c r="K2360" i="1"/>
  <c r="L2360" i="1"/>
  <c r="M2360" i="1"/>
  <c r="I2361" i="1"/>
  <c r="J2361" i="1"/>
  <c r="K2361" i="1"/>
  <c r="L2361" i="1"/>
  <c r="M2361" i="1"/>
  <c r="I2362" i="1"/>
  <c r="J2362" i="1"/>
  <c r="K2362" i="1"/>
  <c r="L2362" i="1"/>
  <c r="M2362" i="1"/>
  <c r="I2363" i="1"/>
  <c r="J2363" i="1"/>
  <c r="K2363" i="1"/>
  <c r="L2363" i="1"/>
  <c r="M2363" i="1"/>
  <c r="I2364" i="1"/>
  <c r="J2364" i="1"/>
  <c r="K2364" i="1"/>
  <c r="L2364" i="1"/>
  <c r="M2364" i="1"/>
  <c r="I2365" i="1"/>
  <c r="J2365" i="1"/>
  <c r="K2365" i="1"/>
  <c r="L2365" i="1"/>
  <c r="M2365" i="1"/>
  <c r="I2366" i="1"/>
  <c r="J2366" i="1"/>
  <c r="K2366" i="1"/>
  <c r="L2366" i="1"/>
  <c r="M2366" i="1"/>
  <c r="I2367" i="1"/>
  <c r="J2367" i="1"/>
  <c r="K2367" i="1"/>
  <c r="L2367" i="1"/>
  <c r="M2367" i="1"/>
  <c r="I2368" i="1"/>
  <c r="J2368" i="1"/>
  <c r="K2368" i="1"/>
  <c r="L2368" i="1"/>
  <c r="M2368" i="1"/>
  <c r="I2369" i="1"/>
  <c r="J2369" i="1"/>
  <c r="K2369" i="1"/>
  <c r="L2369" i="1"/>
  <c r="M2369" i="1"/>
  <c r="I2370" i="1"/>
  <c r="J2370" i="1"/>
  <c r="K2370" i="1"/>
  <c r="L2370" i="1"/>
  <c r="M2370" i="1"/>
  <c r="I2371" i="1"/>
  <c r="J2371" i="1"/>
  <c r="K2371" i="1"/>
  <c r="L2371" i="1"/>
  <c r="M2371" i="1"/>
  <c r="I2372" i="1"/>
  <c r="J2372" i="1"/>
  <c r="K2372" i="1"/>
  <c r="L2372" i="1"/>
  <c r="M2372" i="1"/>
  <c r="I2373" i="1"/>
  <c r="J2373" i="1"/>
  <c r="K2373" i="1"/>
  <c r="L2373" i="1"/>
  <c r="M2373" i="1"/>
  <c r="I2374" i="1"/>
  <c r="J2374" i="1"/>
  <c r="K2374" i="1"/>
  <c r="L2374" i="1"/>
  <c r="M2374" i="1"/>
  <c r="I2375" i="1"/>
  <c r="J2375" i="1"/>
  <c r="K2375" i="1"/>
  <c r="L2375" i="1"/>
  <c r="M2375" i="1"/>
  <c r="I2376" i="1"/>
  <c r="J2376" i="1"/>
  <c r="K2376" i="1"/>
  <c r="L2376" i="1"/>
  <c r="M2376" i="1"/>
  <c r="I2377" i="1"/>
  <c r="J2377" i="1"/>
  <c r="K2377" i="1"/>
  <c r="L2377" i="1"/>
  <c r="M2377" i="1"/>
  <c r="I2378" i="1"/>
  <c r="J2378" i="1"/>
  <c r="K2378" i="1"/>
  <c r="L2378" i="1"/>
  <c r="M2378" i="1"/>
  <c r="I2379" i="1"/>
  <c r="J2379" i="1"/>
  <c r="K2379" i="1"/>
  <c r="L2379" i="1"/>
  <c r="M2379" i="1"/>
  <c r="I2380" i="1"/>
  <c r="J2380" i="1"/>
  <c r="K2380" i="1"/>
  <c r="L2380" i="1"/>
  <c r="M2380" i="1"/>
  <c r="I2381" i="1"/>
  <c r="J2381" i="1"/>
  <c r="K2381" i="1"/>
  <c r="L2381" i="1"/>
  <c r="M2381" i="1"/>
  <c r="I2382" i="1"/>
  <c r="J2382" i="1"/>
  <c r="K2382" i="1"/>
  <c r="L2382" i="1"/>
  <c r="M2382" i="1"/>
  <c r="I2383" i="1"/>
  <c r="J2383" i="1"/>
  <c r="K2383" i="1"/>
  <c r="L2383" i="1"/>
  <c r="M2383" i="1"/>
  <c r="I2384" i="1"/>
  <c r="J2384" i="1"/>
  <c r="K2384" i="1"/>
  <c r="L2384" i="1"/>
  <c r="M2384" i="1"/>
  <c r="I2385" i="1"/>
  <c r="J2385" i="1"/>
  <c r="K2385" i="1"/>
  <c r="L2385" i="1"/>
  <c r="M2385" i="1"/>
  <c r="I2386" i="1"/>
  <c r="J2386" i="1"/>
  <c r="K2386" i="1"/>
  <c r="L2386" i="1"/>
  <c r="M2386" i="1"/>
  <c r="I2387" i="1"/>
  <c r="J2387" i="1"/>
  <c r="K2387" i="1"/>
  <c r="L2387" i="1"/>
  <c r="M2387" i="1"/>
  <c r="I2388" i="1"/>
  <c r="J2388" i="1"/>
  <c r="K2388" i="1"/>
  <c r="L2388" i="1"/>
  <c r="M2388" i="1"/>
  <c r="I2389" i="1"/>
  <c r="J2389" i="1"/>
  <c r="K2389" i="1"/>
  <c r="L2389" i="1"/>
  <c r="M2389" i="1"/>
  <c r="I2390" i="1"/>
  <c r="J2390" i="1"/>
  <c r="K2390" i="1"/>
  <c r="L2390" i="1"/>
  <c r="M2390" i="1"/>
  <c r="I2391" i="1"/>
  <c r="J2391" i="1"/>
  <c r="K2391" i="1"/>
  <c r="L2391" i="1"/>
  <c r="M2391" i="1"/>
  <c r="I2392" i="1"/>
  <c r="J2392" i="1"/>
  <c r="K2392" i="1"/>
  <c r="L2392" i="1"/>
  <c r="M2392" i="1"/>
  <c r="I2393" i="1"/>
  <c r="J2393" i="1"/>
  <c r="K2393" i="1"/>
  <c r="L2393" i="1"/>
  <c r="M2393" i="1"/>
  <c r="I2394" i="1"/>
  <c r="J2394" i="1"/>
  <c r="K2394" i="1"/>
  <c r="L2394" i="1"/>
  <c r="M2394" i="1"/>
  <c r="I2395" i="1"/>
  <c r="J2395" i="1"/>
  <c r="K2395" i="1"/>
  <c r="L2395" i="1"/>
  <c r="M2395" i="1"/>
  <c r="I2396" i="1"/>
  <c r="J2396" i="1"/>
  <c r="K2396" i="1"/>
  <c r="L2396" i="1"/>
  <c r="M2396" i="1"/>
  <c r="I2397" i="1"/>
  <c r="J2397" i="1"/>
  <c r="K2397" i="1"/>
  <c r="L2397" i="1"/>
  <c r="M2397" i="1"/>
  <c r="I2398" i="1"/>
  <c r="J2398" i="1"/>
  <c r="K2398" i="1"/>
  <c r="L2398" i="1"/>
  <c r="M2398" i="1"/>
  <c r="I2399" i="1"/>
  <c r="J2399" i="1"/>
  <c r="K2399" i="1"/>
  <c r="L2399" i="1"/>
  <c r="M2399" i="1"/>
  <c r="I2400" i="1"/>
  <c r="J2400" i="1"/>
  <c r="K2400" i="1"/>
  <c r="L2400" i="1"/>
  <c r="M2400" i="1"/>
  <c r="I2401" i="1"/>
  <c r="J2401" i="1"/>
  <c r="K2401" i="1"/>
  <c r="L2401" i="1"/>
  <c r="M2401" i="1"/>
  <c r="I2402" i="1"/>
  <c r="J2402" i="1"/>
  <c r="K2402" i="1"/>
  <c r="L2402" i="1"/>
  <c r="M2402" i="1"/>
  <c r="I2403" i="1"/>
  <c r="J2403" i="1"/>
  <c r="K2403" i="1"/>
  <c r="L2403" i="1"/>
  <c r="M2403" i="1"/>
  <c r="I2404" i="1"/>
  <c r="J2404" i="1"/>
  <c r="K2404" i="1"/>
  <c r="L2404" i="1"/>
  <c r="M2404" i="1"/>
  <c r="I2405" i="1"/>
  <c r="J2405" i="1"/>
  <c r="K2405" i="1"/>
  <c r="L2405" i="1"/>
  <c r="M2405" i="1"/>
  <c r="I2406" i="1"/>
  <c r="J2406" i="1"/>
  <c r="K2406" i="1"/>
  <c r="L2406" i="1"/>
  <c r="M2406" i="1"/>
  <c r="I2407" i="1"/>
  <c r="J2407" i="1"/>
  <c r="K2407" i="1"/>
  <c r="L2407" i="1"/>
  <c r="M2407" i="1"/>
  <c r="I2408" i="1"/>
  <c r="J2408" i="1"/>
  <c r="K2408" i="1"/>
  <c r="L2408" i="1"/>
  <c r="M2408" i="1"/>
  <c r="I2409" i="1"/>
  <c r="J2409" i="1"/>
  <c r="K2409" i="1"/>
  <c r="L2409" i="1"/>
  <c r="M2409" i="1"/>
  <c r="I2410" i="1"/>
  <c r="J2410" i="1"/>
  <c r="K2410" i="1"/>
  <c r="L2410" i="1"/>
  <c r="M2410" i="1"/>
  <c r="I2411" i="1"/>
  <c r="J2411" i="1"/>
  <c r="K2411" i="1"/>
  <c r="L2411" i="1"/>
  <c r="M2411" i="1"/>
  <c r="I2412" i="1"/>
  <c r="J2412" i="1"/>
  <c r="K2412" i="1"/>
  <c r="L2412" i="1"/>
  <c r="M2412" i="1"/>
  <c r="I2413" i="1"/>
  <c r="J2413" i="1"/>
  <c r="K2413" i="1"/>
  <c r="L2413" i="1"/>
  <c r="M2413" i="1"/>
  <c r="I2414" i="1"/>
  <c r="J2414" i="1"/>
  <c r="K2414" i="1"/>
  <c r="L2414" i="1"/>
  <c r="M2414" i="1"/>
  <c r="I2415" i="1"/>
  <c r="J2415" i="1"/>
  <c r="K2415" i="1"/>
  <c r="L2415" i="1"/>
  <c r="M2415" i="1"/>
  <c r="I2416" i="1"/>
  <c r="J2416" i="1"/>
  <c r="K2416" i="1"/>
  <c r="L2416" i="1"/>
  <c r="M2416" i="1"/>
  <c r="I2417" i="1"/>
  <c r="J2417" i="1"/>
  <c r="K2417" i="1"/>
  <c r="L2417" i="1"/>
  <c r="M2417" i="1"/>
  <c r="I2418" i="1"/>
  <c r="J2418" i="1"/>
  <c r="K2418" i="1"/>
  <c r="L2418" i="1"/>
  <c r="M2418" i="1"/>
  <c r="I2419" i="1"/>
  <c r="J2419" i="1"/>
  <c r="K2419" i="1"/>
  <c r="L2419" i="1"/>
  <c r="M2419" i="1"/>
  <c r="I2420" i="1"/>
  <c r="J2420" i="1"/>
  <c r="K2420" i="1"/>
  <c r="L2420" i="1"/>
  <c r="M2420" i="1"/>
  <c r="I2421" i="1"/>
  <c r="J2421" i="1"/>
  <c r="K2421" i="1"/>
  <c r="L2421" i="1"/>
  <c r="M2421" i="1"/>
  <c r="I2422" i="1"/>
  <c r="J2422" i="1"/>
  <c r="K2422" i="1"/>
  <c r="L2422" i="1"/>
  <c r="M2422" i="1"/>
  <c r="I2423" i="1"/>
  <c r="J2423" i="1"/>
  <c r="K2423" i="1"/>
  <c r="L2423" i="1"/>
  <c r="M2423" i="1"/>
  <c r="I2424" i="1"/>
  <c r="J2424" i="1"/>
  <c r="K2424" i="1"/>
  <c r="L2424" i="1"/>
  <c r="M2424" i="1"/>
  <c r="I2425" i="1"/>
  <c r="J2425" i="1"/>
  <c r="K2425" i="1"/>
  <c r="L2425" i="1"/>
  <c r="M2425" i="1"/>
  <c r="I2426" i="1"/>
  <c r="J2426" i="1"/>
  <c r="K2426" i="1"/>
  <c r="L2426" i="1"/>
  <c r="M2426" i="1"/>
  <c r="I2427" i="1"/>
  <c r="J2427" i="1"/>
  <c r="K2427" i="1"/>
  <c r="L2427" i="1"/>
  <c r="M2427" i="1"/>
  <c r="I2428" i="1"/>
  <c r="J2428" i="1"/>
  <c r="K2428" i="1"/>
  <c r="L2428" i="1"/>
  <c r="M2428" i="1"/>
  <c r="I2429" i="1"/>
  <c r="J2429" i="1"/>
  <c r="K2429" i="1"/>
  <c r="L2429" i="1"/>
  <c r="M2429" i="1"/>
  <c r="I2430" i="1"/>
  <c r="J2430" i="1"/>
  <c r="K2430" i="1"/>
  <c r="L2430" i="1"/>
  <c r="M2430" i="1"/>
  <c r="I2431" i="1"/>
  <c r="J2431" i="1"/>
  <c r="K2431" i="1"/>
  <c r="L2431" i="1"/>
  <c r="M2431" i="1"/>
  <c r="I2432" i="1"/>
  <c r="J2432" i="1"/>
  <c r="K2432" i="1"/>
  <c r="L2432" i="1"/>
  <c r="M2432" i="1"/>
  <c r="I2433" i="1"/>
  <c r="J2433" i="1"/>
  <c r="K2433" i="1"/>
  <c r="L2433" i="1"/>
  <c r="M2433" i="1"/>
  <c r="I2434" i="1"/>
  <c r="J2434" i="1"/>
  <c r="K2434" i="1"/>
  <c r="L2434" i="1"/>
  <c r="M2434" i="1"/>
  <c r="I2435" i="1"/>
  <c r="J2435" i="1"/>
  <c r="K2435" i="1"/>
  <c r="L2435" i="1"/>
  <c r="M2435" i="1"/>
  <c r="I2436" i="1"/>
  <c r="J2436" i="1"/>
  <c r="K2436" i="1"/>
  <c r="L2436" i="1"/>
  <c r="M2436" i="1"/>
  <c r="I2437" i="1"/>
  <c r="J2437" i="1"/>
  <c r="K2437" i="1"/>
  <c r="L2437" i="1"/>
  <c r="M2437" i="1"/>
  <c r="I2438" i="1"/>
  <c r="J2438" i="1"/>
  <c r="K2438" i="1"/>
  <c r="L2438" i="1"/>
  <c r="M2438" i="1"/>
  <c r="I2439" i="1"/>
  <c r="J2439" i="1"/>
  <c r="K2439" i="1"/>
  <c r="L2439" i="1"/>
  <c r="M2439" i="1"/>
  <c r="I2440" i="1"/>
  <c r="J2440" i="1"/>
  <c r="K2440" i="1"/>
  <c r="L2440" i="1"/>
  <c r="M2440" i="1"/>
  <c r="I2441" i="1"/>
  <c r="J2441" i="1"/>
  <c r="K2441" i="1"/>
  <c r="L2441" i="1"/>
  <c r="M2441" i="1"/>
  <c r="I2442" i="1"/>
  <c r="J2442" i="1"/>
  <c r="K2442" i="1"/>
  <c r="L2442" i="1"/>
  <c r="M2442" i="1"/>
  <c r="I2443" i="1"/>
  <c r="J2443" i="1"/>
  <c r="K2443" i="1"/>
  <c r="L2443" i="1"/>
  <c r="M2443" i="1"/>
  <c r="I2444" i="1"/>
  <c r="J2444" i="1"/>
  <c r="K2444" i="1"/>
  <c r="L2444" i="1"/>
  <c r="M2444" i="1"/>
  <c r="I2445" i="1"/>
  <c r="J2445" i="1"/>
  <c r="K2445" i="1"/>
  <c r="L2445" i="1"/>
  <c r="M2445" i="1"/>
  <c r="I2446" i="1"/>
  <c r="J2446" i="1"/>
  <c r="K2446" i="1"/>
  <c r="L2446" i="1"/>
  <c r="M2446" i="1"/>
  <c r="I2447" i="1"/>
  <c r="J2447" i="1"/>
  <c r="K2447" i="1"/>
  <c r="L2447" i="1"/>
  <c r="M2447" i="1"/>
  <c r="I2448" i="1"/>
  <c r="J2448" i="1"/>
  <c r="K2448" i="1"/>
  <c r="L2448" i="1"/>
  <c r="M2448" i="1"/>
  <c r="I2449" i="1"/>
  <c r="J2449" i="1"/>
  <c r="K2449" i="1"/>
  <c r="L2449" i="1"/>
  <c r="M2449" i="1"/>
  <c r="I2450" i="1"/>
  <c r="J2450" i="1"/>
  <c r="K2450" i="1"/>
  <c r="L2450" i="1"/>
  <c r="M2450" i="1"/>
  <c r="I2451" i="1"/>
  <c r="J2451" i="1"/>
  <c r="K2451" i="1"/>
  <c r="L2451" i="1"/>
  <c r="M2451" i="1"/>
  <c r="I2452" i="1"/>
  <c r="J2452" i="1"/>
  <c r="K2452" i="1"/>
  <c r="L2452" i="1"/>
  <c r="M2452" i="1"/>
  <c r="I2453" i="1"/>
  <c r="J2453" i="1"/>
  <c r="K2453" i="1"/>
  <c r="L2453" i="1"/>
  <c r="M2453" i="1"/>
  <c r="I2454" i="1"/>
  <c r="J2454" i="1"/>
  <c r="K2454" i="1"/>
  <c r="L2454" i="1"/>
  <c r="M2454" i="1"/>
  <c r="I2455" i="1"/>
  <c r="J2455" i="1"/>
  <c r="K2455" i="1"/>
  <c r="L2455" i="1"/>
  <c r="M2455" i="1"/>
  <c r="I2456" i="1"/>
  <c r="J2456" i="1"/>
  <c r="K2456" i="1"/>
  <c r="L2456" i="1"/>
  <c r="M2456" i="1"/>
  <c r="I2457" i="1"/>
  <c r="J2457" i="1"/>
  <c r="K2457" i="1"/>
  <c r="L2457" i="1"/>
  <c r="M2457" i="1"/>
  <c r="I2458" i="1"/>
  <c r="J2458" i="1"/>
  <c r="K2458" i="1"/>
  <c r="L2458" i="1"/>
  <c r="M2458" i="1"/>
  <c r="I2459" i="1"/>
  <c r="J2459" i="1"/>
  <c r="K2459" i="1"/>
  <c r="L2459" i="1"/>
  <c r="M2459" i="1"/>
  <c r="I2460" i="1"/>
  <c r="J2460" i="1"/>
  <c r="K2460" i="1"/>
  <c r="L2460" i="1"/>
  <c r="M2460" i="1"/>
  <c r="I2461" i="1"/>
  <c r="J2461" i="1"/>
  <c r="K2461" i="1"/>
  <c r="L2461" i="1"/>
  <c r="M2461" i="1"/>
  <c r="I2462" i="1"/>
  <c r="J2462" i="1"/>
  <c r="K2462" i="1"/>
  <c r="L2462" i="1"/>
  <c r="M2462" i="1"/>
  <c r="I2463" i="1"/>
  <c r="J2463" i="1"/>
  <c r="K2463" i="1"/>
  <c r="L2463" i="1"/>
  <c r="M2463" i="1"/>
  <c r="I2464" i="1"/>
  <c r="J2464" i="1"/>
  <c r="K2464" i="1"/>
  <c r="L2464" i="1"/>
  <c r="M2464" i="1"/>
  <c r="I2465" i="1"/>
  <c r="J2465" i="1"/>
  <c r="K2465" i="1"/>
  <c r="L2465" i="1"/>
  <c r="M2465" i="1"/>
  <c r="I2466" i="1"/>
  <c r="J2466" i="1"/>
  <c r="K2466" i="1"/>
  <c r="L2466" i="1"/>
  <c r="M2466" i="1"/>
  <c r="I2467" i="1"/>
  <c r="J2467" i="1"/>
  <c r="K2467" i="1"/>
  <c r="L2467" i="1"/>
  <c r="M2467" i="1"/>
  <c r="I2468" i="1"/>
  <c r="J2468" i="1"/>
  <c r="K2468" i="1"/>
  <c r="L2468" i="1"/>
  <c r="M2468" i="1"/>
  <c r="I2469" i="1"/>
  <c r="J2469" i="1"/>
  <c r="K2469" i="1"/>
  <c r="L2469" i="1"/>
  <c r="M2469" i="1"/>
  <c r="I2470" i="1"/>
  <c r="J2470" i="1"/>
  <c r="K2470" i="1"/>
  <c r="L2470" i="1"/>
  <c r="M2470" i="1"/>
  <c r="I2471" i="1"/>
  <c r="J2471" i="1"/>
  <c r="K2471" i="1"/>
  <c r="L2471" i="1"/>
  <c r="M2471" i="1"/>
  <c r="I2472" i="1"/>
  <c r="J2472" i="1"/>
  <c r="K2472" i="1"/>
  <c r="L2472" i="1"/>
  <c r="M2472" i="1"/>
  <c r="I2473" i="1"/>
  <c r="J2473" i="1"/>
  <c r="K2473" i="1"/>
  <c r="L2473" i="1"/>
  <c r="M2473" i="1"/>
  <c r="I2474" i="1"/>
  <c r="J2474" i="1"/>
  <c r="K2474" i="1"/>
  <c r="L2474" i="1"/>
  <c r="M2474" i="1"/>
  <c r="I2475" i="1"/>
  <c r="J2475" i="1"/>
  <c r="K2475" i="1"/>
  <c r="L2475" i="1"/>
  <c r="M2475" i="1"/>
  <c r="I2476" i="1"/>
  <c r="J2476" i="1"/>
  <c r="K2476" i="1"/>
  <c r="L2476" i="1"/>
  <c r="M2476" i="1"/>
  <c r="I2477" i="1"/>
  <c r="J2477" i="1"/>
  <c r="K2477" i="1"/>
  <c r="L2477" i="1"/>
  <c r="M2477" i="1"/>
  <c r="I2478" i="1"/>
  <c r="J2478" i="1"/>
  <c r="K2478" i="1"/>
  <c r="L2478" i="1"/>
  <c r="M2478" i="1"/>
  <c r="I2479" i="1"/>
  <c r="J2479" i="1"/>
  <c r="K2479" i="1"/>
  <c r="L2479" i="1"/>
  <c r="M2479" i="1"/>
  <c r="I2480" i="1"/>
  <c r="J2480" i="1"/>
  <c r="K2480" i="1"/>
  <c r="L2480" i="1"/>
  <c r="M2480" i="1"/>
  <c r="I2481" i="1"/>
  <c r="J2481" i="1"/>
  <c r="K2481" i="1"/>
  <c r="L2481" i="1"/>
  <c r="M2481" i="1"/>
  <c r="I2482" i="1"/>
  <c r="J2482" i="1"/>
  <c r="K2482" i="1"/>
  <c r="L2482" i="1"/>
  <c r="M2482" i="1"/>
  <c r="I2483" i="1"/>
  <c r="J2483" i="1"/>
  <c r="K2483" i="1"/>
  <c r="L2483" i="1"/>
  <c r="M2483" i="1"/>
  <c r="I2484" i="1"/>
  <c r="J2484" i="1"/>
  <c r="K2484" i="1"/>
  <c r="L2484" i="1"/>
  <c r="M2484" i="1"/>
  <c r="I2485" i="1"/>
  <c r="J2485" i="1"/>
  <c r="K2485" i="1"/>
  <c r="L2485" i="1"/>
  <c r="M2485" i="1"/>
  <c r="I2486" i="1"/>
  <c r="J2486" i="1"/>
  <c r="K2486" i="1"/>
  <c r="L2486" i="1"/>
  <c r="M2486" i="1"/>
  <c r="I2487" i="1"/>
  <c r="J2487" i="1"/>
  <c r="K2487" i="1"/>
  <c r="L2487" i="1"/>
  <c r="M2487" i="1"/>
  <c r="I2488" i="1"/>
  <c r="J2488" i="1"/>
  <c r="K2488" i="1"/>
  <c r="L2488" i="1"/>
  <c r="M2488" i="1"/>
  <c r="I2489" i="1"/>
  <c r="J2489" i="1"/>
  <c r="K2489" i="1"/>
  <c r="L2489" i="1"/>
  <c r="M2489" i="1"/>
  <c r="I2490" i="1"/>
  <c r="J2490" i="1"/>
  <c r="K2490" i="1"/>
  <c r="L2490" i="1"/>
  <c r="M2490" i="1"/>
  <c r="I2491" i="1"/>
  <c r="J2491" i="1"/>
  <c r="K2491" i="1"/>
  <c r="L2491" i="1"/>
  <c r="M2491" i="1"/>
  <c r="I2492" i="1"/>
  <c r="J2492" i="1"/>
  <c r="K2492" i="1"/>
  <c r="L2492" i="1"/>
  <c r="M2492" i="1"/>
  <c r="I2493" i="1"/>
  <c r="J2493" i="1"/>
  <c r="K2493" i="1"/>
  <c r="L2493" i="1"/>
  <c r="M2493" i="1"/>
  <c r="I2494" i="1"/>
  <c r="J2494" i="1"/>
  <c r="K2494" i="1"/>
  <c r="L2494" i="1"/>
  <c r="M2494" i="1"/>
  <c r="I2495" i="1"/>
  <c r="J2495" i="1"/>
  <c r="K2495" i="1"/>
  <c r="L2495" i="1"/>
  <c r="M2495" i="1"/>
  <c r="I2496" i="1"/>
  <c r="J2496" i="1"/>
  <c r="K2496" i="1"/>
  <c r="L2496" i="1"/>
  <c r="M2496" i="1"/>
  <c r="I2497" i="1"/>
  <c r="J2497" i="1"/>
  <c r="K2497" i="1"/>
  <c r="L2497" i="1"/>
  <c r="M2497" i="1"/>
  <c r="I2498" i="1"/>
  <c r="J2498" i="1"/>
  <c r="K2498" i="1"/>
  <c r="L2498" i="1"/>
  <c r="M2498" i="1"/>
  <c r="I2499" i="1"/>
  <c r="J2499" i="1"/>
  <c r="K2499" i="1"/>
  <c r="L2499" i="1"/>
  <c r="M2499" i="1"/>
  <c r="I2500" i="1"/>
  <c r="J2500" i="1"/>
  <c r="K2500" i="1"/>
  <c r="L2500" i="1"/>
  <c r="M2500" i="1"/>
  <c r="I2501" i="1"/>
  <c r="J2501" i="1"/>
  <c r="K2501" i="1"/>
  <c r="L2501" i="1"/>
  <c r="M2501" i="1"/>
  <c r="I2502" i="1"/>
  <c r="J2502" i="1"/>
  <c r="K2502" i="1"/>
  <c r="L2502" i="1"/>
  <c r="M2502" i="1"/>
  <c r="I2503" i="1"/>
  <c r="J2503" i="1"/>
  <c r="K2503" i="1"/>
  <c r="L2503" i="1"/>
  <c r="M2503" i="1"/>
  <c r="I2504" i="1"/>
  <c r="J2504" i="1"/>
  <c r="K2504" i="1"/>
  <c r="L2504" i="1"/>
  <c r="M2504" i="1"/>
  <c r="I2505" i="1"/>
  <c r="J2505" i="1"/>
  <c r="K2505" i="1"/>
  <c r="L2505" i="1"/>
  <c r="M2505" i="1"/>
  <c r="I2506" i="1"/>
  <c r="J2506" i="1"/>
  <c r="K2506" i="1"/>
  <c r="L2506" i="1"/>
  <c r="M2506" i="1"/>
  <c r="I2507" i="1"/>
  <c r="J2507" i="1"/>
  <c r="K2507" i="1"/>
  <c r="L2507" i="1"/>
  <c r="M2507" i="1"/>
  <c r="I2508" i="1"/>
  <c r="J2508" i="1"/>
  <c r="K2508" i="1"/>
  <c r="L2508" i="1"/>
  <c r="M2508" i="1"/>
  <c r="I2509" i="1"/>
  <c r="J2509" i="1"/>
  <c r="K2509" i="1"/>
  <c r="L2509" i="1"/>
  <c r="M2509" i="1"/>
  <c r="I2510" i="1"/>
  <c r="J2510" i="1"/>
  <c r="K2510" i="1"/>
  <c r="L2510" i="1"/>
  <c r="M2510" i="1"/>
  <c r="I2511" i="1"/>
  <c r="J2511" i="1"/>
  <c r="K2511" i="1"/>
  <c r="L2511" i="1"/>
  <c r="M2511" i="1"/>
  <c r="I2512" i="1"/>
  <c r="J2512" i="1"/>
  <c r="K2512" i="1"/>
  <c r="L2512" i="1"/>
  <c r="M2512" i="1"/>
  <c r="I2513" i="1"/>
  <c r="J2513" i="1"/>
  <c r="K2513" i="1"/>
  <c r="L2513" i="1"/>
  <c r="M2513" i="1"/>
  <c r="I2514" i="1"/>
  <c r="J2514" i="1"/>
  <c r="K2514" i="1"/>
  <c r="L2514" i="1"/>
  <c r="M2514" i="1"/>
  <c r="I2515" i="1"/>
  <c r="J2515" i="1"/>
  <c r="K2515" i="1"/>
  <c r="L2515" i="1"/>
  <c r="M2515" i="1"/>
  <c r="I2516" i="1"/>
  <c r="J2516" i="1"/>
  <c r="K2516" i="1"/>
  <c r="L2516" i="1"/>
  <c r="M2516" i="1"/>
  <c r="I2517" i="1"/>
  <c r="J2517" i="1"/>
  <c r="K2517" i="1"/>
  <c r="L2517" i="1"/>
  <c r="M2517" i="1"/>
  <c r="I2518" i="1"/>
  <c r="J2518" i="1"/>
  <c r="K2518" i="1"/>
  <c r="L2518" i="1"/>
  <c r="M2518" i="1"/>
  <c r="I2519" i="1"/>
  <c r="J2519" i="1"/>
  <c r="K2519" i="1"/>
  <c r="L2519" i="1"/>
  <c r="M2519" i="1"/>
  <c r="I2520" i="1"/>
  <c r="J2520" i="1"/>
  <c r="K2520" i="1"/>
  <c r="L2520" i="1"/>
  <c r="M2520" i="1"/>
  <c r="I2521" i="1"/>
  <c r="J2521" i="1"/>
  <c r="K2521" i="1"/>
  <c r="L2521" i="1"/>
  <c r="M2521" i="1"/>
  <c r="I2522" i="1"/>
  <c r="J2522" i="1"/>
  <c r="K2522" i="1"/>
  <c r="L2522" i="1"/>
  <c r="M2522" i="1"/>
  <c r="I2523" i="1"/>
  <c r="J2523" i="1"/>
  <c r="K2523" i="1"/>
  <c r="L2523" i="1"/>
  <c r="M2523" i="1"/>
  <c r="I2524" i="1"/>
  <c r="J2524" i="1"/>
  <c r="K2524" i="1"/>
  <c r="L2524" i="1"/>
  <c r="M2524" i="1"/>
  <c r="I2525" i="1"/>
  <c r="J2525" i="1"/>
  <c r="K2525" i="1"/>
  <c r="L2525" i="1"/>
  <c r="M2525" i="1"/>
  <c r="I2526" i="1"/>
  <c r="J2526" i="1"/>
  <c r="K2526" i="1"/>
  <c r="L2526" i="1"/>
  <c r="M2526" i="1"/>
  <c r="I2527" i="1"/>
  <c r="J2527" i="1"/>
  <c r="K2527" i="1"/>
  <c r="L2527" i="1"/>
  <c r="M2527" i="1"/>
  <c r="I2528" i="1"/>
  <c r="J2528" i="1"/>
  <c r="K2528" i="1"/>
  <c r="L2528" i="1"/>
  <c r="M2528" i="1"/>
  <c r="I2529" i="1"/>
  <c r="J2529" i="1"/>
  <c r="K2529" i="1"/>
  <c r="L2529" i="1"/>
  <c r="M2529" i="1"/>
  <c r="I2530" i="1"/>
  <c r="J2530" i="1"/>
  <c r="K2530" i="1"/>
  <c r="L2530" i="1"/>
  <c r="M2530" i="1"/>
  <c r="I2531" i="1"/>
  <c r="J2531" i="1"/>
  <c r="K2531" i="1"/>
  <c r="L2531" i="1"/>
  <c r="M2531" i="1"/>
  <c r="I2532" i="1"/>
  <c r="J2532" i="1"/>
  <c r="K2532" i="1"/>
  <c r="L2532" i="1"/>
  <c r="M2532" i="1"/>
  <c r="I2533" i="1"/>
  <c r="J2533" i="1"/>
  <c r="K2533" i="1"/>
  <c r="L2533" i="1"/>
  <c r="M2533" i="1"/>
  <c r="I2534" i="1"/>
  <c r="J2534" i="1"/>
  <c r="K2534" i="1"/>
  <c r="L2534" i="1"/>
  <c r="M2534" i="1"/>
  <c r="I2535" i="1"/>
  <c r="J2535" i="1"/>
  <c r="K2535" i="1"/>
  <c r="L2535" i="1"/>
  <c r="M2535" i="1"/>
  <c r="I2536" i="1"/>
  <c r="J2536" i="1"/>
  <c r="K2536" i="1"/>
  <c r="L2536" i="1"/>
  <c r="M2536" i="1"/>
  <c r="I2537" i="1"/>
  <c r="J2537" i="1"/>
  <c r="K2537" i="1"/>
  <c r="L2537" i="1"/>
  <c r="M2537" i="1"/>
  <c r="I2538" i="1"/>
  <c r="J2538" i="1"/>
  <c r="K2538" i="1"/>
  <c r="L2538" i="1"/>
  <c r="M2538" i="1"/>
  <c r="I2539" i="1"/>
  <c r="J2539" i="1"/>
  <c r="K2539" i="1"/>
  <c r="L2539" i="1"/>
  <c r="M2539" i="1"/>
  <c r="I2540" i="1"/>
  <c r="J2540" i="1"/>
  <c r="K2540" i="1"/>
  <c r="L2540" i="1"/>
  <c r="M2540" i="1"/>
  <c r="I2541" i="1"/>
  <c r="J2541" i="1"/>
  <c r="K2541" i="1"/>
  <c r="L2541" i="1"/>
  <c r="M2541" i="1"/>
  <c r="I2542" i="1"/>
  <c r="J2542" i="1"/>
  <c r="K2542" i="1"/>
  <c r="L2542" i="1"/>
  <c r="M2542" i="1"/>
  <c r="I2543" i="1"/>
  <c r="J2543" i="1"/>
  <c r="K2543" i="1"/>
  <c r="L2543" i="1"/>
  <c r="M2543" i="1"/>
  <c r="I2544" i="1"/>
  <c r="J2544" i="1"/>
  <c r="K2544" i="1"/>
  <c r="L2544" i="1"/>
  <c r="M2544" i="1"/>
  <c r="I2545" i="1"/>
  <c r="J2545" i="1"/>
  <c r="K2545" i="1"/>
  <c r="L2545" i="1"/>
  <c r="M2545" i="1"/>
  <c r="I2546" i="1"/>
  <c r="J2546" i="1"/>
  <c r="K2546" i="1"/>
  <c r="L2546" i="1"/>
  <c r="M2546" i="1"/>
  <c r="I2547" i="1"/>
  <c r="J2547" i="1"/>
  <c r="K2547" i="1"/>
  <c r="L2547" i="1"/>
  <c r="M2547" i="1"/>
  <c r="I2548" i="1"/>
  <c r="J2548" i="1"/>
  <c r="K2548" i="1"/>
  <c r="L2548" i="1"/>
  <c r="M2548" i="1"/>
  <c r="I2549" i="1"/>
  <c r="J2549" i="1"/>
  <c r="K2549" i="1"/>
  <c r="L2549" i="1"/>
  <c r="M2549" i="1"/>
  <c r="I2550" i="1"/>
  <c r="J2550" i="1"/>
  <c r="K2550" i="1"/>
  <c r="L2550" i="1"/>
  <c r="M2550" i="1"/>
  <c r="I2551" i="1"/>
  <c r="J2551" i="1"/>
  <c r="K2551" i="1"/>
  <c r="L2551" i="1"/>
  <c r="M2551" i="1"/>
  <c r="I2552" i="1"/>
  <c r="J2552" i="1"/>
  <c r="K2552" i="1"/>
  <c r="L2552" i="1"/>
  <c r="M2552" i="1"/>
  <c r="I2553" i="1"/>
  <c r="J2553" i="1"/>
  <c r="K2553" i="1"/>
  <c r="L2553" i="1"/>
  <c r="M2553" i="1"/>
  <c r="I2554" i="1"/>
  <c r="J2554" i="1"/>
  <c r="K2554" i="1"/>
  <c r="L2554" i="1"/>
  <c r="M2554" i="1"/>
  <c r="I2555" i="1"/>
  <c r="J2555" i="1"/>
  <c r="K2555" i="1"/>
  <c r="L2555" i="1"/>
  <c r="M2555" i="1"/>
  <c r="I2556" i="1"/>
  <c r="J2556" i="1"/>
  <c r="K2556" i="1"/>
  <c r="L2556" i="1"/>
  <c r="M2556" i="1"/>
  <c r="I2557" i="1"/>
  <c r="J2557" i="1"/>
  <c r="K2557" i="1"/>
  <c r="L2557" i="1"/>
  <c r="M2557" i="1"/>
  <c r="I2558" i="1"/>
  <c r="J2558" i="1"/>
  <c r="K2558" i="1"/>
  <c r="L2558" i="1"/>
  <c r="M2558" i="1"/>
  <c r="I2559" i="1"/>
  <c r="J2559" i="1"/>
  <c r="K2559" i="1"/>
  <c r="L2559" i="1"/>
  <c r="M2559" i="1"/>
  <c r="I2560" i="1"/>
  <c r="J2560" i="1"/>
  <c r="K2560" i="1"/>
  <c r="L2560" i="1"/>
  <c r="M2560" i="1"/>
  <c r="I2561" i="1"/>
  <c r="J2561" i="1"/>
  <c r="K2561" i="1"/>
  <c r="L2561" i="1"/>
  <c r="M2561" i="1"/>
  <c r="I2562" i="1"/>
  <c r="J2562" i="1"/>
  <c r="K2562" i="1"/>
  <c r="L2562" i="1"/>
  <c r="M2562" i="1"/>
  <c r="I2563" i="1"/>
  <c r="J2563" i="1"/>
  <c r="K2563" i="1"/>
  <c r="L2563" i="1"/>
  <c r="M2563" i="1"/>
  <c r="I2564" i="1"/>
  <c r="J2564" i="1"/>
  <c r="K2564" i="1"/>
  <c r="L2564" i="1"/>
  <c r="M2564" i="1"/>
  <c r="I2565" i="1"/>
  <c r="J2565" i="1"/>
  <c r="K2565" i="1"/>
  <c r="L2565" i="1"/>
  <c r="M2565" i="1"/>
  <c r="I2566" i="1"/>
  <c r="J2566" i="1"/>
  <c r="K2566" i="1"/>
  <c r="L2566" i="1"/>
  <c r="M2566" i="1"/>
  <c r="I2567" i="1"/>
  <c r="J2567" i="1"/>
  <c r="K2567" i="1"/>
  <c r="L2567" i="1"/>
  <c r="M2567" i="1"/>
  <c r="I2568" i="1"/>
  <c r="J2568" i="1"/>
  <c r="K2568" i="1"/>
  <c r="L2568" i="1"/>
  <c r="M2568" i="1"/>
  <c r="I2569" i="1"/>
  <c r="J2569" i="1"/>
  <c r="K2569" i="1"/>
  <c r="L2569" i="1"/>
  <c r="M2569" i="1"/>
  <c r="I2570" i="1"/>
  <c r="J2570" i="1"/>
  <c r="K2570" i="1"/>
  <c r="L2570" i="1"/>
  <c r="M2570" i="1"/>
  <c r="I2571" i="1"/>
  <c r="J2571" i="1"/>
  <c r="K2571" i="1"/>
  <c r="L2571" i="1"/>
  <c r="M2571" i="1"/>
  <c r="I2572" i="1"/>
  <c r="J2572" i="1"/>
  <c r="K2572" i="1"/>
  <c r="L2572" i="1"/>
  <c r="M2572" i="1"/>
  <c r="I2573" i="1"/>
  <c r="J2573" i="1"/>
  <c r="K2573" i="1"/>
  <c r="L2573" i="1"/>
  <c r="M2573" i="1"/>
  <c r="I2574" i="1"/>
  <c r="J2574" i="1"/>
  <c r="K2574" i="1"/>
  <c r="L2574" i="1"/>
  <c r="M2574" i="1"/>
  <c r="I2575" i="1"/>
  <c r="J2575" i="1"/>
  <c r="K2575" i="1"/>
  <c r="L2575" i="1"/>
  <c r="M2575" i="1"/>
  <c r="I2576" i="1"/>
  <c r="J2576" i="1"/>
  <c r="K2576" i="1"/>
  <c r="L2576" i="1"/>
  <c r="M2576" i="1"/>
  <c r="I2577" i="1"/>
  <c r="J2577" i="1"/>
  <c r="K2577" i="1"/>
  <c r="L2577" i="1"/>
  <c r="M2577" i="1"/>
  <c r="I2578" i="1"/>
  <c r="J2578" i="1"/>
  <c r="K2578" i="1"/>
  <c r="L2578" i="1"/>
  <c r="M2578" i="1"/>
  <c r="I2579" i="1"/>
  <c r="J2579" i="1"/>
  <c r="K2579" i="1"/>
  <c r="L2579" i="1"/>
  <c r="M2579" i="1"/>
  <c r="I2580" i="1"/>
  <c r="J2580" i="1"/>
  <c r="K2580" i="1"/>
  <c r="L2580" i="1"/>
  <c r="M2580" i="1"/>
  <c r="I2581" i="1"/>
  <c r="J2581" i="1"/>
  <c r="K2581" i="1"/>
  <c r="L2581" i="1"/>
  <c r="M2581" i="1"/>
  <c r="I2582" i="1"/>
  <c r="J2582" i="1"/>
  <c r="K2582" i="1"/>
  <c r="L2582" i="1"/>
  <c r="M2582" i="1"/>
  <c r="I2583" i="1"/>
  <c r="J2583" i="1"/>
  <c r="K2583" i="1"/>
  <c r="L2583" i="1"/>
  <c r="M2583" i="1"/>
  <c r="I2584" i="1"/>
  <c r="J2584" i="1"/>
  <c r="K2584" i="1"/>
  <c r="L2584" i="1"/>
  <c r="M2584" i="1"/>
  <c r="I2585" i="1"/>
  <c r="J2585" i="1"/>
  <c r="K2585" i="1"/>
  <c r="L2585" i="1"/>
  <c r="M2585" i="1"/>
  <c r="I2586" i="1"/>
  <c r="J2586" i="1"/>
  <c r="K2586" i="1"/>
  <c r="L2586" i="1"/>
  <c r="M2586" i="1"/>
  <c r="I2587" i="1"/>
  <c r="J2587" i="1"/>
  <c r="K2587" i="1"/>
  <c r="L2587" i="1"/>
  <c r="M2587" i="1"/>
  <c r="I2588" i="1"/>
  <c r="J2588" i="1"/>
  <c r="K2588" i="1"/>
  <c r="L2588" i="1"/>
  <c r="M2588" i="1"/>
  <c r="I2589" i="1"/>
  <c r="J2589" i="1"/>
  <c r="K2589" i="1"/>
  <c r="L2589" i="1"/>
  <c r="M2589" i="1"/>
  <c r="I2590" i="1"/>
  <c r="J2590" i="1"/>
  <c r="K2590" i="1"/>
  <c r="L2590" i="1"/>
  <c r="M2590" i="1"/>
  <c r="I2591" i="1"/>
  <c r="J2591" i="1"/>
  <c r="K2591" i="1"/>
  <c r="L2591" i="1"/>
  <c r="M2591" i="1"/>
  <c r="I2592" i="1"/>
  <c r="J2592" i="1"/>
  <c r="K2592" i="1"/>
  <c r="L2592" i="1"/>
  <c r="M2592" i="1"/>
  <c r="I2593" i="1"/>
  <c r="J2593" i="1"/>
  <c r="K2593" i="1"/>
  <c r="L2593" i="1"/>
  <c r="M2593" i="1"/>
  <c r="I2594" i="1"/>
  <c r="J2594" i="1"/>
  <c r="K2594" i="1"/>
  <c r="L2594" i="1"/>
  <c r="M2594" i="1"/>
  <c r="I2595" i="1"/>
  <c r="J2595" i="1"/>
  <c r="K2595" i="1"/>
  <c r="L2595" i="1"/>
  <c r="M2595" i="1"/>
  <c r="I2596" i="1"/>
  <c r="J2596" i="1"/>
  <c r="K2596" i="1"/>
  <c r="L2596" i="1"/>
  <c r="M2596" i="1"/>
  <c r="I2597" i="1"/>
  <c r="J2597" i="1"/>
  <c r="K2597" i="1"/>
  <c r="L2597" i="1"/>
  <c r="M2597" i="1"/>
  <c r="I2598" i="1"/>
  <c r="J2598" i="1"/>
  <c r="K2598" i="1"/>
  <c r="L2598" i="1"/>
  <c r="M2598" i="1"/>
  <c r="I2599" i="1"/>
  <c r="J2599" i="1"/>
  <c r="K2599" i="1"/>
  <c r="L2599" i="1"/>
  <c r="M2599" i="1"/>
  <c r="I2600" i="1"/>
  <c r="J2600" i="1"/>
  <c r="K2600" i="1"/>
  <c r="L2600" i="1"/>
  <c r="M2600" i="1"/>
  <c r="I2601" i="1"/>
  <c r="J2601" i="1"/>
  <c r="K2601" i="1"/>
  <c r="L2601" i="1"/>
  <c r="M2601" i="1"/>
  <c r="I2602" i="1"/>
  <c r="J2602" i="1"/>
  <c r="K2602" i="1"/>
  <c r="L2602" i="1"/>
  <c r="M2602" i="1"/>
  <c r="I2603" i="1"/>
  <c r="J2603" i="1"/>
  <c r="K2603" i="1"/>
  <c r="L2603" i="1"/>
  <c r="M2603" i="1"/>
  <c r="I2604" i="1"/>
  <c r="J2604" i="1"/>
  <c r="K2604" i="1"/>
  <c r="L2604" i="1"/>
  <c r="M2604" i="1"/>
  <c r="I2605" i="1"/>
  <c r="J2605" i="1"/>
  <c r="K2605" i="1"/>
  <c r="L2605" i="1"/>
  <c r="M2605" i="1"/>
  <c r="I2606" i="1"/>
  <c r="J2606" i="1"/>
  <c r="K2606" i="1"/>
  <c r="L2606" i="1"/>
  <c r="M2606" i="1"/>
  <c r="I2607" i="1"/>
  <c r="J2607" i="1"/>
  <c r="K2607" i="1"/>
  <c r="L2607" i="1"/>
  <c r="M2607" i="1"/>
  <c r="I2608" i="1"/>
  <c r="J2608" i="1"/>
  <c r="K2608" i="1"/>
  <c r="L2608" i="1"/>
  <c r="M2608" i="1"/>
  <c r="I2609" i="1"/>
  <c r="J2609" i="1"/>
  <c r="K2609" i="1"/>
  <c r="L2609" i="1"/>
  <c r="M2609" i="1"/>
  <c r="I2610" i="1"/>
  <c r="J2610" i="1"/>
  <c r="K2610" i="1"/>
  <c r="L2610" i="1"/>
  <c r="M2610" i="1"/>
  <c r="I2611" i="1"/>
  <c r="J2611" i="1"/>
  <c r="K2611" i="1"/>
  <c r="L2611" i="1"/>
  <c r="M2611" i="1"/>
  <c r="I2612" i="1"/>
  <c r="J2612" i="1"/>
  <c r="K2612" i="1"/>
  <c r="L2612" i="1"/>
  <c r="M2612" i="1"/>
  <c r="I2613" i="1"/>
  <c r="J2613" i="1"/>
  <c r="K2613" i="1"/>
  <c r="L2613" i="1"/>
  <c r="M2613" i="1"/>
  <c r="I2614" i="1"/>
  <c r="J2614" i="1"/>
  <c r="K2614" i="1"/>
  <c r="L2614" i="1"/>
  <c r="M2614" i="1"/>
  <c r="I2615" i="1"/>
  <c r="J2615" i="1"/>
  <c r="K2615" i="1"/>
  <c r="L2615" i="1"/>
  <c r="M2615" i="1"/>
  <c r="I2616" i="1"/>
  <c r="J2616" i="1"/>
  <c r="K2616" i="1"/>
  <c r="L2616" i="1"/>
  <c r="M2616" i="1"/>
  <c r="I2617" i="1"/>
  <c r="J2617" i="1"/>
  <c r="K2617" i="1"/>
  <c r="L2617" i="1"/>
  <c r="M2617" i="1"/>
  <c r="I2618" i="1"/>
  <c r="J2618" i="1"/>
  <c r="K2618" i="1"/>
  <c r="L2618" i="1"/>
  <c r="M2618" i="1"/>
  <c r="I2619" i="1"/>
  <c r="J2619" i="1"/>
  <c r="K2619" i="1"/>
  <c r="L2619" i="1"/>
  <c r="M2619" i="1"/>
  <c r="I2620" i="1"/>
  <c r="J2620" i="1"/>
  <c r="K2620" i="1"/>
  <c r="L2620" i="1"/>
  <c r="M2620" i="1"/>
  <c r="I2621" i="1"/>
  <c r="J2621" i="1"/>
  <c r="K2621" i="1"/>
  <c r="L2621" i="1"/>
  <c r="M2621" i="1"/>
  <c r="I2622" i="1"/>
  <c r="J2622" i="1"/>
  <c r="K2622" i="1"/>
  <c r="L2622" i="1"/>
  <c r="M2622" i="1"/>
  <c r="I2623" i="1"/>
  <c r="J2623" i="1"/>
  <c r="K2623" i="1"/>
  <c r="L2623" i="1"/>
  <c r="M2623" i="1"/>
  <c r="I2624" i="1"/>
  <c r="J2624" i="1"/>
  <c r="K2624" i="1"/>
  <c r="L2624" i="1"/>
  <c r="M2624" i="1"/>
  <c r="I2625" i="1"/>
  <c r="J2625" i="1"/>
  <c r="K2625" i="1"/>
  <c r="L2625" i="1"/>
  <c r="M2625" i="1"/>
  <c r="I2626" i="1"/>
  <c r="J2626" i="1"/>
  <c r="K2626" i="1"/>
  <c r="L2626" i="1"/>
  <c r="M2626" i="1"/>
  <c r="I2627" i="1"/>
  <c r="J2627" i="1"/>
  <c r="K2627" i="1"/>
  <c r="L2627" i="1"/>
  <c r="M2627" i="1"/>
  <c r="I2628" i="1"/>
  <c r="J2628" i="1"/>
  <c r="K2628" i="1"/>
  <c r="L2628" i="1"/>
  <c r="M2628" i="1"/>
  <c r="I2629" i="1"/>
  <c r="J2629" i="1"/>
  <c r="K2629" i="1"/>
  <c r="L2629" i="1"/>
  <c r="M2629" i="1"/>
  <c r="I2630" i="1"/>
  <c r="J2630" i="1"/>
  <c r="K2630" i="1"/>
  <c r="L2630" i="1"/>
  <c r="M2630" i="1"/>
  <c r="I2631" i="1"/>
  <c r="J2631" i="1"/>
  <c r="K2631" i="1"/>
  <c r="L2631" i="1"/>
  <c r="M2631" i="1"/>
  <c r="I2632" i="1"/>
  <c r="J2632" i="1"/>
  <c r="K2632" i="1"/>
  <c r="L2632" i="1"/>
  <c r="M2632" i="1"/>
  <c r="I2633" i="1"/>
  <c r="J2633" i="1"/>
  <c r="K2633" i="1"/>
  <c r="L2633" i="1"/>
  <c r="M2633" i="1"/>
  <c r="I2634" i="1"/>
  <c r="J2634" i="1"/>
  <c r="K2634" i="1"/>
  <c r="L2634" i="1"/>
  <c r="M2634" i="1"/>
  <c r="I2635" i="1"/>
  <c r="J2635" i="1"/>
  <c r="K2635" i="1"/>
  <c r="L2635" i="1"/>
  <c r="M2635" i="1"/>
  <c r="I2636" i="1"/>
  <c r="J2636" i="1"/>
  <c r="K2636" i="1"/>
  <c r="L2636" i="1"/>
  <c r="M2636" i="1"/>
  <c r="I2637" i="1"/>
  <c r="J2637" i="1"/>
  <c r="K2637" i="1"/>
  <c r="L2637" i="1"/>
  <c r="M2637" i="1"/>
  <c r="I2638" i="1"/>
  <c r="J2638" i="1"/>
  <c r="K2638" i="1"/>
  <c r="L2638" i="1"/>
  <c r="M2638" i="1"/>
  <c r="I2639" i="1"/>
  <c r="J2639" i="1"/>
  <c r="K2639" i="1"/>
  <c r="L2639" i="1"/>
  <c r="M2639" i="1"/>
  <c r="I2640" i="1"/>
  <c r="J2640" i="1"/>
  <c r="K2640" i="1"/>
  <c r="L2640" i="1"/>
  <c r="M2640" i="1"/>
  <c r="I2641" i="1"/>
  <c r="J2641" i="1"/>
  <c r="K2641" i="1"/>
  <c r="L2641" i="1"/>
  <c r="M2641" i="1"/>
  <c r="I2642" i="1"/>
  <c r="J2642" i="1"/>
  <c r="K2642" i="1"/>
  <c r="L2642" i="1"/>
  <c r="M2642" i="1"/>
  <c r="I2643" i="1"/>
  <c r="J2643" i="1"/>
  <c r="K2643" i="1"/>
  <c r="L2643" i="1"/>
  <c r="M2643" i="1"/>
  <c r="I2644" i="1"/>
  <c r="J2644" i="1"/>
  <c r="K2644" i="1"/>
  <c r="L2644" i="1"/>
  <c r="M2644" i="1"/>
  <c r="I2645" i="1"/>
  <c r="J2645" i="1"/>
  <c r="K2645" i="1"/>
  <c r="L2645" i="1"/>
  <c r="M2645" i="1"/>
  <c r="I2646" i="1"/>
  <c r="J2646" i="1"/>
  <c r="K2646" i="1"/>
  <c r="L2646" i="1"/>
  <c r="M2646" i="1"/>
  <c r="I2647" i="1"/>
  <c r="J2647" i="1"/>
  <c r="K2647" i="1"/>
  <c r="L2647" i="1"/>
  <c r="M2647" i="1"/>
  <c r="I2648" i="1"/>
  <c r="J2648" i="1"/>
  <c r="K2648" i="1"/>
  <c r="L2648" i="1"/>
  <c r="M2648" i="1"/>
  <c r="I2649" i="1"/>
  <c r="J2649" i="1"/>
  <c r="K2649" i="1"/>
  <c r="L2649" i="1"/>
  <c r="M2649" i="1"/>
  <c r="I2650" i="1"/>
  <c r="J2650" i="1"/>
  <c r="K2650" i="1"/>
  <c r="L2650" i="1"/>
  <c r="M2650" i="1"/>
  <c r="I2651" i="1"/>
  <c r="J2651" i="1"/>
  <c r="K2651" i="1"/>
  <c r="L2651" i="1"/>
  <c r="M2651" i="1"/>
  <c r="I2652" i="1"/>
  <c r="J2652" i="1"/>
  <c r="K2652" i="1"/>
  <c r="AG5" i="1" s="1"/>
  <c r="L2652" i="1"/>
  <c r="AH5" i="1" s="1"/>
  <c r="M2652" i="1"/>
  <c r="AI5" i="1" s="1"/>
  <c r="I2653" i="1"/>
  <c r="J2653" i="1"/>
  <c r="K2653" i="1"/>
  <c r="L2653" i="1"/>
  <c r="M2653" i="1"/>
  <c r="I2654" i="1"/>
  <c r="J2654" i="1"/>
  <c r="K2654" i="1"/>
  <c r="L2654" i="1"/>
  <c r="M2654" i="1"/>
  <c r="I2655" i="1"/>
  <c r="J2655" i="1"/>
  <c r="K2655" i="1"/>
  <c r="L2655" i="1"/>
  <c r="M2655" i="1"/>
  <c r="I2656" i="1"/>
  <c r="J2656" i="1"/>
  <c r="K2656" i="1"/>
  <c r="L2656" i="1"/>
  <c r="M2656" i="1"/>
  <c r="I2657" i="1"/>
  <c r="J2657" i="1"/>
  <c r="K2657" i="1"/>
  <c r="L2657" i="1"/>
  <c r="M2657" i="1"/>
  <c r="I2658" i="1"/>
  <c r="J2658" i="1"/>
  <c r="K2658" i="1"/>
  <c r="L2658" i="1"/>
  <c r="M2658" i="1"/>
  <c r="I2659" i="1"/>
  <c r="J2659" i="1"/>
  <c r="K2659" i="1"/>
  <c r="L2659" i="1"/>
  <c r="M2659" i="1"/>
  <c r="I2660" i="1"/>
  <c r="J2660" i="1"/>
  <c r="K2660" i="1"/>
  <c r="L2660" i="1"/>
  <c r="M2660" i="1"/>
  <c r="I2661" i="1"/>
  <c r="J2661" i="1"/>
  <c r="K2661" i="1"/>
  <c r="L2661" i="1"/>
  <c r="M2661" i="1"/>
  <c r="I2662" i="1"/>
  <c r="J2662" i="1"/>
  <c r="K2662" i="1"/>
  <c r="L2662" i="1"/>
  <c r="M2662" i="1"/>
  <c r="I2663" i="1"/>
  <c r="J2663" i="1"/>
  <c r="K2663" i="1"/>
  <c r="L2663" i="1"/>
  <c r="M2663" i="1"/>
  <c r="I2664" i="1"/>
  <c r="J2664" i="1"/>
  <c r="K2664" i="1"/>
  <c r="L2664" i="1"/>
  <c r="M2664" i="1"/>
  <c r="I2665" i="1"/>
  <c r="J2665" i="1"/>
  <c r="K2665" i="1"/>
  <c r="L2665" i="1"/>
  <c r="M2665" i="1"/>
  <c r="I2666" i="1"/>
  <c r="J2666" i="1"/>
  <c r="K2666" i="1"/>
  <c r="L2666" i="1"/>
  <c r="M2666" i="1"/>
  <c r="I2667" i="1"/>
  <c r="J2667" i="1"/>
  <c r="K2667" i="1"/>
  <c r="L2667" i="1"/>
  <c r="M2667" i="1"/>
  <c r="I2668" i="1"/>
  <c r="J2668" i="1"/>
  <c r="K2668" i="1"/>
  <c r="L2668" i="1"/>
  <c r="M2668" i="1"/>
  <c r="I2669" i="1"/>
  <c r="J2669" i="1"/>
  <c r="K2669" i="1"/>
  <c r="L2669" i="1"/>
  <c r="M2669" i="1"/>
  <c r="I2670" i="1"/>
  <c r="J2670" i="1"/>
  <c r="K2670" i="1"/>
  <c r="L2670" i="1"/>
  <c r="M2670" i="1"/>
  <c r="I2671" i="1"/>
  <c r="J2671" i="1"/>
  <c r="K2671" i="1"/>
  <c r="L2671" i="1"/>
  <c r="M2671" i="1"/>
  <c r="I2672" i="1"/>
  <c r="J2672" i="1"/>
  <c r="K2672" i="1"/>
  <c r="L2672" i="1"/>
  <c r="M2672" i="1"/>
  <c r="I2673" i="1"/>
  <c r="J2673" i="1"/>
  <c r="K2673" i="1"/>
  <c r="L2673" i="1"/>
  <c r="M2673" i="1"/>
  <c r="I2674" i="1"/>
  <c r="J2674" i="1"/>
  <c r="K2674" i="1"/>
  <c r="L2674" i="1"/>
  <c r="M2674" i="1"/>
  <c r="I2675" i="1"/>
  <c r="J2675" i="1"/>
  <c r="K2675" i="1"/>
  <c r="L2675" i="1"/>
  <c r="M2675" i="1"/>
  <c r="I2676" i="1"/>
  <c r="J2676" i="1"/>
  <c r="K2676" i="1"/>
  <c r="L2676" i="1"/>
  <c r="M2676" i="1"/>
  <c r="I2677" i="1"/>
  <c r="J2677" i="1"/>
  <c r="K2677" i="1"/>
  <c r="L2677" i="1"/>
  <c r="M2677" i="1"/>
  <c r="I2678" i="1"/>
  <c r="J2678" i="1"/>
  <c r="K2678" i="1"/>
  <c r="L2678" i="1"/>
  <c r="M2678" i="1"/>
  <c r="I2679" i="1"/>
  <c r="J2679" i="1"/>
  <c r="K2679" i="1"/>
  <c r="L2679" i="1"/>
  <c r="M2679" i="1"/>
  <c r="I2680" i="1"/>
  <c r="J2680" i="1"/>
  <c r="K2680" i="1"/>
  <c r="L2680" i="1"/>
  <c r="M2680" i="1"/>
  <c r="I2681" i="1"/>
  <c r="J2681" i="1"/>
  <c r="K2681" i="1"/>
  <c r="L2681" i="1"/>
  <c r="M2681" i="1"/>
  <c r="I2682" i="1"/>
  <c r="J2682" i="1"/>
  <c r="K2682" i="1"/>
  <c r="L2682" i="1"/>
  <c r="M2682" i="1"/>
  <c r="I2683" i="1"/>
  <c r="J2683" i="1"/>
  <c r="K2683" i="1"/>
  <c r="L2683" i="1"/>
  <c r="M2683" i="1"/>
  <c r="I2684" i="1"/>
  <c r="J2684" i="1"/>
  <c r="K2684" i="1"/>
  <c r="L2684" i="1"/>
  <c r="M2684" i="1"/>
  <c r="I2685" i="1"/>
  <c r="J2685" i="1"/>
  <c r="K2685" i="1"/>
  <c r="L2685" i="1"/>
  <c r="M2685" i="1"/>
  <c r="I2686" i="1"/>
  <c r="J2686" i="1"/>
  <c r="K2686" i="1"/>
  <c r="L2686" i="1"/>
  <c r="M2686" i="1"/>
  <c r="I2687" i="1"/>
  <c r="J2687" i="1"/>
  <c r="K2687" i="1"/>
  <c r="L2687" i="1"/>
  <c r="M2687" i="1"/>
  <c r="I2688" i="1"/>
  <c r="J2688" i="1"/>
  <c r="K2688" i="1"/>
  <c r="L2688" i="1"/>
  <c r="M2688" i="1"/>
  <c r="I2689" i="1"/>
  <c r="J2689" i="1"/>
  <c r="K2689" i="1"/>
  <c r="L2689" i="1"/>
  <c r="M2689" i="1"/>
  <c r="J5" i="1"/>
  <c r="K5" i="1"/>
  <c r="L5" i="1"/>
  <c r="M5" i="1"/>
  <c r="I5" i="1"/>
  <c r="BS16" i="1"/>
  <c r="BS15" i="1" s="1"/>
  <c r="BP14" i="1"/>
  <c r="BQ14" i="1" s="1"/>
  <c r="Q30" i="1"/>
  <c r="P20" i="1"/>
  <c r="AF6" i="1" l="1"/>
  <c r="X9" i="2"/>
  <c r="P9" i="2"/>
  <c r="X14" i="2"/>
  <c r="P14" i="2"/>
  <c r="X28" i="2"/>
  <c r="P28" i="2"/>
  <c r="X32" i="2"/>
  <c r="P32" i="2"/>
  <c r="X36" i="2"/>
  <c r="P36" i="2"/>
  <c r="X40" i="2"/>
  <c r="P40" i="2"/>
  <c r="X44" i="2"/>
  <c r="P44" i="2"/>
  <c r="X48" i="2"/>
  <c r="P48" i="2"/>
  <c r="X52" i="2"/>
  <c r="P52" i="2"/>
  <c r="X56" i="2"/>
  <c r="P56" i="2"/>
  <c r="X60" i="2"/>
  <c r="P60" i="2"/>
  <c r="X145" i="2"/>
  <c r="P145" i="2"/>
  <c r="X149" i="2"/>
  <c r="P149" i="2"/>
  <c r="X153" i="2"/>
  <c r="P153" i="2"/>
  <c r="X157" i="2"/>
  <c r="P157" i="2"/>
  <c r="X161" i="2"/>
  <c r="P161" i="2"/>
  <c r="X165" i="2"/>
  <c r="P165" i="2"/>
  <c r="X169" i="2"/>
  <c r="P169" i="2"/>
  <c r="X173" i="2"/>
  <c r="P173" i="2"/>
  <c r="X177" i="2"/>
  <c r="P177" i="2"/>
  <c r="X181" i="2"/>
  <c r="P181" i="2"/>
  <c r="X185" i="2"/>
  <c r="P185" i="2"/>
  <c r="X194" i="2"/>
  <c r="P194" i="2"/>
  <c r="X202" i="2"/>
  <c r="P202" i="2"/>
  <c r="X210" i="2"/>
  <c r="P210" i="2"/>
  <c r="X218" i="2"/>
  <c r="P218" i="2"/>
  <c r="X226" i="2"/>
  <c r="P226" i="2"/>
  <c r="X234" i="2"/>
  <c r="P234" i="2"/>
  <c r="X242" i="2"/>
  <c r="P242" i="2"/>
  <c r="X250" i="2"/>
  <c r="P250" i="2"/>
  <c r="X258" i="2"/>
  <c r="P258" i="2"/>
  <c r="X266" i="2"/>
  <c r="P266" i="2"/>
  <c r="X274" i="2"/>
  <c r="P274" i="2"/>
  <c r="X282" i="2"/>
  <c r="P282" i="2"/>
  <c r="X290" i="2"/>
  <c r="P290" i="2"/>
  <c r="X298" i="2"/>
  <c r="P298" i="2"/>
  <c r="X306" i="2"/>
  <c r="P306" i="2"/>
  <c r="X314" i="2"/>
  <c r="P314" i="2"/>
  <c r="X322" i="2"/>
  <c r="P322" i="2"/>
  <c r="X330" i="2"/>
  <c r="P330" i="2"/>
  <c r="X338" i="2"/>
  <c r="P338" i="2"/>
  <c r="X346" i="2"/>
  <c r="P346" i="2"/>
  <c r="X354" i="2"/>
  <c r="P354" i="2"/>
  <c r="X362" i="2"/>
  <c r="P362" i="2"/>
  <c r="X370" i="2"/>
  <c r="P370" i="2"/>
  <c r="X378" i="2"/>
  <c r="P378" i="2"/>
  <c r="X386" i="2"/>
  <c r="P386" i="2"/>
  <c r="X394" i="2"/>
  <c r="P394" i="2"/>
  <c r="X402" i="2"/>
  <c r="P402" i="2"/>
  <c r="X410" i="2"/>
  <c r="P410" i="2"/>
  <c r="X418" i="2"/>
  <c r="P418" i="2"/>
  <c r="X426" i="2"/>
  <c r="P426" i="2"/>
  <c r="X434" i="2"/>
  <c r="P434" i="2"/>
  <c r="X441" i="2"/>
  <c r="P441" i="2"/>
  <c r="X449" i="2"/>
  <c r="P449" i="2"/>
  <c r="X457" i="2"/>
  <c r="P457" i="2"/>
  <c r="X465" i="2"/>
  <c r="P465" i="2"/>
  <c r="X473" i="2"/>
  <c r="P473" i="2"/>
  <c r="X481" i="2"/>
  <c r="P481" i="2"/>
  <c r="X489" i="2"/>
  <c r="P489" i="2"/>
  <c r="X497" i="2"/>
  <c r="P497" i="2"/>
  <c r="X505" i="2"/>
  <c r="P505" i="2"/>
  <c r="X513" i="2"/>
  <c r="P513" i="2"/>
  <c r="X521" i="2"/>
  <c r="P521" i="2"/>
  <c r="X529" i="2"/>
  <c r="P529" i="2"/>
  <c r="X537" i="2"/>
  <c r="P537" i="2"/>
  <c r="X545" i="2"/>
  <c r="P545" i="2"/>
  <c r="X553" i="2"/>
  <c r="P553" i="2"/>
  <c r="X561" i="2"/>
  <c r="P561" i="2"/>
  <c r="X569" i="2"/>
  <c r="P569" i="2"/>
  <c r="X576" i="2"/>
  <c r="P576" i="2"/>
  <c r="X584" i="2"/>
  <c r="P584" i="2"/>
  <c r="X592" i="2"/>
  <c r="P592" i="2"/>
  <c r="X600" i="2"/>
  <c r="P600" i="2"/>
  <c r="X608" i="2"/>
  <c r="P608" i="2"/>
  <c r="X616" i="2"/>
  <c r="P616" i="2"/>
  <c r="X624" i="2"/>
  <c r="P624" i="2"/>
  <c r="X632" i="2"/>
  <c r="P632" i="2"/>
  <c r="X640" i="2"/>
  <c r="P640" i="2"/>
  <c r="X648" i="2"/>
  <c r="P648" i="2"/>
  <c r="X656" i="2"/>
  <c r="P656" i="2"/>
  <c r="X664" i="2"/>
  <c r="P664" i="2"/>
  <c r="X672" i="2"/>
  <c r="P672" i="2"/>
  <c r="X680" i="2"/>
  <c r="P680" i="2"/>
  <c r="X688" i="2"/>
  <c r="P688" i="2"/>
  <c r="X696" i="2"/>
  <c r="P696" i="2"/>
  <c r="X704" i="2"/>
  <c r="P704" i="2"/>
  <c r="X712" i="2"/>
  <c r="P712" i="2"/>
  <c r="X720" i="2"/>
  <c r="P720" i="2"/>
  <c r="X728" i="2"/>
  <c r="P728" i="2"/>
  <c r="X736" i="2"/>
  <c r="P736" i="2"/>
  <c r="X744" i="2"/>
  <c r="P744" i="2"/>
  <c r="X752" i="2"/>
  <c r="P752" i="2"/>
  <c r="X760" i="2"/>
  <c r="P760" i="2"/>
  <c r="X768" i="2"/>
  <c r="P768" i="2"/>
  <c r="X776" i="2"/>
  <c r="P776" i="2"/>
  <c r="X784" i="2"/>
  <c r="P784" i="2"/>
  <c r="X792" i="2"/>
  <c r="P792" i="2"/>
  <c r="X799" i="2"/>
  <c r="P799" i="2"/>
  <c r="X807" i="2"/>
  <c r="P807" i="2"/>
  <c r="X815" i="2"/>
  <c r="P815" i="2"/>
  <c r="X823" i="2"/>
  <c r="P823" i="2"/>
  <c r="X831" i="2"/>
  <c r="P831" i="2"/>
  <c r="X839" i="2"/>
  <c r="P839" i="2"/>
  <c r="X847" i="2"/>
  <c r="P847" i="2"/>
  <c r="X855" i="2"/>
  <c r="P855" i="2"/>
  <c r="X863" i="2"/>
  <c r="P863" i="2"/>
  <c r="X871" i="2"/>
  <c r="P871" i="2"/>
  <c r="X879" i="2"/>
  <c r="P879" i="2"/>
  <c r="X887" i="2"/>
  <c r="P887" i="2"/>
  <c r="X895" i="2"/>
  <c r="P895" i="2"/>
  <c r="X903" i="2"/>
  <c r="P903" i="2"/>
  <c r="X911" i="2"/>
  <c r="P911" i="2"/>
  <c r="X919" i="2"/>
  <c r="P919" i="2"/>
  <c r="X927" i="2"/>
  <c r="P927" i="2"/>
  <c r="X935" i="2"/>
  <c r="P935" i="2"/>
  <c r="X943" i="2"/>
  <c r="P943" i="2"/>
  <c r="X951" i="2"/>
  <c r="P951" i="2"/>
  <c r="X959" i="2"/>
  <c r="P959" i="2"/>
  <c r="X967" i="2"/>
  <c r="P967" i="2"/>
  <c r="X975" i="2"/>
  <c r="P975" i="2"/>
  <c r="X983" i="2"/>
  <c r="P983" i="2"/>
  <c r="X991" i="2"/>
  <c r="P991" i="2"/>
  <c r="X999" i="2"/>
  <c r="P999" i="2"/>
  <c r="X1007" i="2"/>
  <c r="P1007" i="2"/>
  <c r="X1015" i="2"/>
  <c r="P1015" i="2"/>
  <c r="X1023" i="2"/>
  <c r="P1023" i="2"/>
  <c r="X1031" i="2"/>
  <c r="P1031" i="2"/>
  <c r="X1039" i="2"/>
  <c r="P1039" i="2"/>
  <c r="X1047" i="2"/>
  <c r="P1047" i="2"/>
  <c r="X1055" i="2"/>
  <c r="P1055" i="2"/>
  <c r="X1063" i="2"/>
  <c r="P1063" i="2"/>
  <c r="X1071" i="2"/>
  <c r="P1071" i="2"/>
  <c r="X1079" i="2"/>
  <c r="P1079" i="2"/>
  <c r="X1087" i="2"/>
  <c r="P1087" i="2"/>
  <c r="X1095" i="2"/>
  <c r="P1095" i="2"/>
  <c r="X1103" i="2"/>
  <c r="P1103" i="2"/>
  <c r="X1111" i="2"/>
  <c r="P1111" i="2"/>
  <c r="X1119" i="2"/>
  <c r="P1119" i="2"/>
  <c r="X1127" i="2"/>
  <c r="P1127" i="2"/>
  <c r="X1135" i="2"/>
  <c r="P1135" i="2"/>
  <c r="X1143" i="2"/>
  <c r="P1143" i="2"/>
  <c r="X1151" i="2"/>
  <c r="P1151" i="2"/>
  <c r="X1159" i="2"/>
  <c r="P1159" i="2"/>
  <c r="X1167" i="2"/>
  <c r="P1167" i="2"/>
  <c r="X1175" i="2"/>
  <c r="P1175" i="2"/>
  <c r="X1183" i="2"/>
  <c r="P1183" i="2"/>
  <c r="X1191" i="2"/>
  <c r="P1191" i="2"/>
  <c r="X1199" i="2"/>
  <c r="P1199" i="2"/>
  <c r="X1207" i="2"/>
  <c r="P1207" i="2"/>
  <c r="X1215" i="2"/>
  <c r="P1215" i="2"/>
  <c r="X1223" i="2"/>
  <c r="P1223" i="2"/>
  <c r="X1231" i="2"/>
  <c r="P1231" i="2"/>
  <c r="X1239" i="2"/>
  <c r="P1239" i="2"/>
  <c r="X1247" i="2"/>
  <c r="P1247" i="2"/>
  <c r="X1255" i="2"/>
  <c r="P1255" i="2"/>
  <c r="X1263" i="2"/>
  <c r="P1263" i="2"/>
  <c r="X1271" i="2"/>
  <c r="P1271" i="2"/>
  <c r="X1279" i="2"/>
  <c r="P1279" i="2"/>
  <c r="X1287" i="2"/>
  <c r="P1287" i="2"/>
  <c r="X1295" i="2"/>
  <c r="P1295" i="2"/>
  <c r="X1303" i="2"/>
  <c r="P1303" i="2"/>
  <c r="X1311" i="2"/>
  <c r="P1311" i="2"/>
  <c r="X1319" i="2"/>
  <c r="P1319" i="2"/>
  <c r="X1327" i="2"/>
  <c r="P1327" i="2"/>
  <c r="X1335" i="2"/>
  <c r="P1335" i="2"/>
  <c r="X1343" i="2"/>
  <c r="P1343" i="2"/>
  <c r="X1351" i="2"/>
  <c r="P1351" i="2"/>
  <c r="X1359" i="2"/>
  <c r="P1359" i="2"/>
  <c r="X1367" i="2"/>
  <c r="P1367" i="2"/>
  <c r="X1375" i="2"/>
  <c r="P1375" i="2"/>
  <c r="X1383" i="2"/>
  <c r="P1383" i="2"/>
  <c r="X1391" i="2"/>
  <c r="P1391" i="2"/>
  <c r="X1399" i="2"/>
  <c r="P1399" i="2"/>
  <c r="X1407" i="2"/>
  <c r="P1407" i="2"/>
  <c r="X1415" i="2"/>
  <c r="P1415" i="2"/>
  <c r="X1423" i="2"/>
  <c r="P1423" i="2"/>
  <c r="X1431" i="2"/>
  <c r="P1431" i="2"/>
  <c r="X1439" i="2"/>
  <c r="P1439" i="2"/>
  <c r="X1447" i="2"/>
  <c r="P1447" i="2"/>
  <c r="X1455" i="2"/>
  <c r="P1455" i="2"/>
  <c r="X1463" i="2"/>
  <c r="P1463" i="2"/>
  <c r="X1471" i="2"/>
  <c r="P1471" i="2"/>
  <c r="X1479" i="2"/>
  <c r="P1479" i="2"/>
  <c r="X1487" i="2"/>
  <c r="P1487" i="2"/>
  <c r="X1495" i="2"/>
  <c r="P1495" i="2"/>
  <c r="X1503" i="2"/>
  <c r="P1503" i="2"/>
  <c r="X1511" i="2"/>
  <c r="P1511" i="2"/>
  <c r="X1519" i="2"/>
  <c r="P1519" i="2"/>
  <c r="X1527" i="2"/>
  <c r="P1527" i="2"/>
  <c r="X1535" i="2"/>
  <c r="P1535" i="2"/>
  <c r="X1543" i="2"/>
  <c r="P1543" i="2"/>
  <c r="X1551" i="2"/>
  <c r="P1551" i="2"/>
  <c r="X1559" i="2"/>
  <c r="P1559" i="2"/>
  <c r="X1567" i="2"/>
  <c r="P1567" i="2"/>
  <c r="X1575" i="2"/>
  <c r="P1575" i="2"/>
  <c r="X1583" i="2"/>
  <c r="P1583" i="2"/>
  <c r="X1591" i="2"/>
  <c r="P1591" i="2"/>
  <c r="X1599" i="2"/>
  <c r="P1599" i="2"/>
  <c r="X1607" i="2"/>
  <c r="P1607" i="2"/>
  <c r="X1615" i="2"/>
  <c r="P1615" i="2"/>
  <c r="X1622" i="2"/>
  <c r="P1622" i="2"/>
  <c r="X1630" i="2"/>
  <c r="P1630" i="2"/>
  <c r="X1638" i="2"/>
  <c r="P1638" i="2"/>
  <c r="X1646" i="2"/>
  <c r="P1646" i="2"/>
  <c r="X1653" i="2"/>
  <c r="P1653" i="2"/>
  <c r="X1661" i="2"/>
  <c r="P1661" i="2"/>
  <c r="X1669" i="2"/>
  <c r="P1669" i="2"/>
  <c r="X1677" i="2"/>
  <c r="P1677" i="2"/>
  <c r="X1685" i="2"/>
  <c r="P1685" i="2"/>
  <c r="X1693" i="2"/>
  <c r="P1693" i="2"/>
  <c r="X1701" i="2"/>
  <c r="P1701" i="2"/>
  <c r="X1709" i="2"/>
  <c r="P1709" i="2"/>
  <c r="X1717" i="2"/>
  <c r="P1717" i="2"/>
  <c r="X1724" i="2"/>
  <c r="P1724" i="2"/>
  <c r="X1732" i="2"/>
  <c r="P1732" i="2"/>
  <c r="X1740" i="2"/>
  <c r="P1740" i="2"/>
  <c r="X1748" i="2"/>
  <c r="P1748" i="2"/>
  <c r="X1756" i="2"/>
  <c r="P1756" i="2"/>
  <c r="X1764" i="2"/>
  <c r="P1764" i="2"/>
  <c r="X1772" i="2"/>
  <c r="P1772" i="2"/>
  <c r="X1780" i="2"/>
  <c r="P1780" i="2"/>
  <c r="X1788" i="2"/>
  <c r="P1788" i="2"/>
  <c r="X1796" i="2"/>
  <c r="P1796" i="2"/>
  <c r="X1804" i="2"/>
  <c r="P1804" i="2"/>
  <c r="X1812" i="2"/>
  <c r="P1812" i="2"/>
  <c r="X1820" i="2"/>
  <c r="P1820" i="2"/>
  <c r="X1828" i="2"/>
  <c r="P1828" i="2"/>
  <c r="X1836" i="2"/>
  <c r="P1836" i="2"/>
  <c r="X1844" i="2"/>
  <c r="P1844" i="2"/>
  <c r="X2115" i="2"/>
  <c r="X2123" i="2"/>
  <c r="P2123" i="2"/>
  <c r="X2131" i="2"/>
  <c r="P2131" i="2"/>
  <c r="X2139" i="2"/>
  <c r="P2139" i="2"/>
  <c r="X2147" i="2"/>
  <c r="P2147" i="2"/>
  <c r="X2155" i="2"/>
  <c r="P2155" i="2"/>
  <c r="X2163" i="2"/>
  <c r="P2163" i="2"/>
  <c r="X2171" i="2"/>
  <c r="P2171" i="2"/>
  <c r="X2179" i="2"/>
  <c r="P2179" i="2"/>
  <c r="X2187" i="2"/>
  <c r="P2187" i="2"/>
  <c r="X2195" i="2"/>
  <c r="P2195" i="2"/>
  <c r="X2203" i="2"/>
  <c r="P2203" i="2"/>
  <c r="X2211" i="2"/>
  <c r="P2211" i="2"/>
  <c r="X2219" i="2"/>
  <c r="P2219" i="2"/>
  <c r="X2227" i="2"/>
  <c r="P2227" i="2"/>
  <c r="X2235" i="2"/>
  <c r="P2235" i="2"/>
  <c r="X2243" i="2"/>
  <c r="P2243" i="2"/>
  <c r="X2251" i="2"/>
  <c r="P2251" i="2"/>
  <c r="X2259" i="2"/>
  <c r="P2259" i="2"/>
  <c r="X2267" i="2"/>
  <c r="P2267" i="2"/>
  <c r="X2275" i="2"/>
  <c r="P2275" i="2"/>
  <c r="X2283" i="2"/>
  <c r="P2283" i="2"/>
  <c r="X2291" i="2"/>
  <c r="P2291" i="2"/>
  <c r="X2299" i="2"/>
  <c r="P2299" i="2"/>
  <c r="X2307" i="2"/>
  <c r="P2307" i="2"/>
  <c r="X2315" i="2"/>
  <c r="P2315" i="2"/>
  <c r="X2323" i="2"/>
  <c r="P2323" i="2"/>
  <c r="X2331" i="2"/>
  <c r="P2331" i="2"/>
  <c r="X2339" i="2"/>
  <c r="P2339" i="2"/>
  <c r="X2347" i="2"/>
  <c r="P2347" i="2"/>
  <c r="X2355" i="2"/>
  <c r="P2355" i="2"/>
  <c r="X2363" i="2"/>
  <c r="P2363" i="2"/>
  <c r="X2371" i="2"/>
  <c r="P2371" i="2"/>
  <c r="X2379" i="2"/>
  <c r="P2379" i="2"/>
  <c r="X2387" i="2"/>
  <c r="P2387" i="2"/>
  <c r="X2395" i="2"/>
  <c r="P2395" i="2"/>
  <c r="X2403" i="2"/>
  <c r="P2403" i="2"/>
  <c r="X2411" i="2"/>
  <c r="P2411" i="2"/>
  <c r="X2419" i="2"/>
  <c r="P2419" i="2"/>
  <c r="X2427" i="2"/>
  <c r="P2427" i="2"/>
  <c r="X2435" i="2"/>
  <c r="P2435" i="2"/>
  <c r="X2443" i="2"/>
  <c r="P2443" i="2"/>
  <c r="X2451" i="2"/>
  <c r="P2451" i="2"/>
  <c r="X2459" i="2"/>
  <c r="P2459" i="2"/>
  <c r="X2467" i="2"/>
  <c r="P2467" i="2"/>
  <c r="X2475" i="2"/>
  <c r="P2475" i="2"/>
  <c r="X2483" i="2"/>
  <c r="P2483" i="2"/>
  <c r="X2491" i="2"/>
  <c r="P2491" i="2"/>
  <c r="X2499" i="2"/>
  <c r="P2499" i="2"/>
  <c r="X2507" i="2"/>
  <c r="P2507" i="2"/>
  <c r="X2515" i="2"/>
  <c r="P2515" i="2"/>
  <c r="X2523" i="2"/>
  <c r="P2523" i="2"/>
  <c r="X2531" i="2"/>
  <c r="P2531" i="2"/>
  <c r="X2539" i="2"/>
  <c r="P2539" i="2"/>
  <c r="X2547" i="2"/>
  <c r="P2547" i="2"/>
  <c r="X2555" i="2"/>
  <c r="P2555" i="2"/>
  <c r="X2563" i="2"/>
  <c r="P2563" i="2"/>
  <c r="X2571" i="2"/>
  <c r="P2571" i="2"/>
  <c r="X2579" i="2"/>
  <c r="P2579" i="2"/>
  <c r="X2587" i="2"/>
  <c r="P2587" i="2"/>
  <c r="X2595" i="2"/>
  <c r="P2595" i="2"/>
  <c r="X2603" i="2"/>
  <c r="P2603" i="2"/>
  <c r="X2611" i="2"/>
  <c r="P2611" i="2"/>
  <c r="X2619" i="2"/>
  <c r="P2619" i="2"/>
  <c r="X2627" i="2"/>
  <c r="P2627" i="2"/>
  <c r="X2635" i="2"/>
  <c r="P2635" i="2"/>
  <c r="X2643" i="2"/>
  <c r="P2643" i="2"/>
  <c r="X2651" i="2"/>
  <c r="P2651" i="2"/>
  <c r="X2659" i="2"/>
  <c r="P2659" i="2"/>
  <c r="X2667" i="2"/>
  <c r="P2667" i="2"/>
  <c r="X2675" i="2"/>
  <c r="P2675" i="2"/>
  <c r="X2683" i="2"/>
  <c r="P2683" i="2"/>
  <c r="X2691" i="2"/>
  <c r="P2691" i="2"/>
  <c r="M2679" i="2"/>
  <c r="H2679" i="2"/>
  <c r="H2623" i="2"/>
  <c r="L2623" i="2" s="1"/>
  <c r="L2607" i="2"/>
  <c r="M2607" i="2"/>
  <c r="J2607" i="2"/>
  <c r="H2487" i="2"/>
  <c r="N2487" i="2" s="1"/>
  <c r="V2487" i="2" s="1"/>
  <c r="H2423" i="2"/>
  <c r="N2423" i="2" s="1"/>
  <c r="V2423" i="2" s="1"/>
  <c r="H2359" i="2"/>
  <c r="N2359" i="2" s="1"/>
  <c r="V2359" i="2" s="1"/>
  <c r="N2327" i="2"/>
  <c r="V2327" i="2" s="1"/>
  <c r="H2327" i="2"/>
  <c r="H2071" i="2"/>
  <c r="N2071" i="2" s="1"/>
  <c r="V2071" i="2" s="1"/>
  <c r="M1931" i="2"/>
  <c r="J2421" i="2"/>
  <c r="P2686" i="2"/>
  <c r="P2654" i="2"/>
  <c r="P2622" i="2"/>
  <c r="P2590" i="2"/>
  <c r="P2556" i="2"/>
  <c r="P2492" i="2"/>
  <c r="P2428" i="2"/>
  <c r="P2364" i="2"/>
  <c r="P2300" i="2"/>
  <c r="P2236" i="2"/>
  <c r="P2172" i="2"/>
  <c r="P2108" i="2"/>
  <c r="P2044" i="2"/>
  <c r="P1980" i="2"/>
  <c r="P1916" i="2"/>
  <c r="P1852" i="2"/>
  <c r="X8" i="2"/>
  <c r="P8" i="2"/>
  <c r="X19" i="2"/>
  <c r="P19" i="2"/>
  <c r="X23" i="2"/>
  <c r="P23" i="2"/>
  <c r="X64" i="2"/>
  <c r="P64" i="2"/>
  <c r="X68" i="2"/>
  <c r="P68" i="2"/>
  <c r="X72" i="2"/>
  <c r="P72" i="2"/>
  <c r="X76" i="2"/>
  <c r="P76" i="2"/>
  <c r="X80" i="2"/>
  <c r="P80" i="2"/>
  <c r="X84" i="2"/>
  <c r="P84" i="2"/>
  <c r="X88" i="2"/>
  <c r="P88" i="2"/>
  <c r="X92" i="2"/>
  <c r="P92" i="2"/>
  <c r="X96" i="2"/>
  <c r="P96" i="2"/>
  <c r="X100" i="2"/>
  <c r="P100" i="2"/>
  <c r="X104" i="2"/>
  <c r="P104" i="2"/>
  <c r="X108" i="2"/>
  <c r="P108" i="2"/>
  <c r="X112" i="2"/>
  <c r="P112" i="2"/>
  <c r="X116" i="2"/>
  <c r="P116" i="2"/>
  <c r="X120" i="2"/>
  <c r="P120" i="2"/>
  <c r="X124" i="2"/>
  <c r="P124" i="2"/>
  <c r="X128" i="2"/>
  <c r="P128" i="2"/>
  <c r="X132" i="2"/>
  <c r="P132" i="2"/>
  <c r="X136" i="2"/>
  <c r="P136" i="2"/>
  <c r="X140" i="2"/>
  <c r="P140" i="2"/>
  <c r="X195" i="2"/>
  <c r="P195" i="2"/>
  <c r="X203" i="2"/>
  <c r="P203" i="2"/>
  <c r="X211" i="2"/>
  <c r="P211" i="2"/>
  <c r="X219" i="2"/>
  <c r="P219" i="2"/>
  <c r="X227" i="2"/>
  <c r="P227" i="2"/>
  <c r="X235" i="2"/>
  <c r="P235" i="2"/>
  <c r="X243" i="2"/>
  <c r="P243" i="2"/>
  <c r="X251" i="2"/>
  <c r="P251" i="2"/>
  <c r="X259" i="2"/>
  <c r="P259" i="2"/>
  <c r="X267" i="2"/>
  <c r="P267" i="2"/>
  <c r="X275" i="2"/>
  <c r="P275" i="2"/>
  <c r="X283" i="2"/>
  <c r="P283" i="2"/>
  <c r="X291" i="2"/>
  <c r="P291" i="2"/>
  <c r="X299" i="2"/>
  <c r="P299" i="2"/>
  <c r="X307" i="2"/>
  <c r="P307" i="2"/>
  <c r="X315" i="2"/>
  <c r="P315" i="2"/>
  <c r="X323" i="2"/>
  <c r="P323" i="2"/>
  <c r="X331" i="2"/>
  <c r="P331" i="2"/>
  <c r="X339" i="2"/>
  <c r="P339" i="2"/>
  <c r="X347" i="2"/>
  <c r="P347" i="2"/>
  <c r="X355" i="2"/>
  <c r="P355" i="2"/>
  <c r="X363" i="2"/>
  <c r="P363" i="2"/>
  <c r="X371" i="2"/>
  <c r="P371" i="2"/>
  <c r="X379" i="2"/>
  <c r="P379" i="2"/>
  <c r="X387" i="2"/>
  <c r="P387" i="2"/>
  <c r="X395" i="2"/>
  <c r="P395" i="2"/>
  <c r="X403" i="2"/>
  <c r="P403" i="2"/>
  <c r="X411" i="2"/>
  <c r="P411" i="2"/>
  <c r="X419" i="2"/>
  <c r="P419" i="2"/>
  <c r="X427" i="2"/>
  <c r="P427" i="2"/>
  <c r="X435" i="2"/>
  <c r="P435" i="2"/>
  <c r="X442" i="2"/>
  <c r="P442" i="2"/>
  <c r="X450" i="2"/>
  <c r="P450" i="2"/>
  <c r="X458" i="2"/>
  <c r="P458" i="2"/>
  <c r="X466" i="2"/>
  <c r="P466" i="2"/>
  <c r="X474" i="2"/>
  <c r="P474" i="2"/>
  <c r="X482" i="2"/>
  <c r="P482" i="2"/>
  <c r="X490" i="2"/>
  <c r="P490" i="2"/>
  <c r="X498" i="2"/>
  <c r="P498" i="2"/>
  <c r="X506" i="2"/>
  <c r="P506" i="2"/>
  <c r="X514" i="2"/>
  <c r="P514" i="2"/>
  <c r="X522" i="2"/>
  <c r="P522" i="2"/>
  <c r="X530" i="2"/>
  <c r="P530" i="2"/>
  <c r="X538" i="2"/>
  <c r="P538" i="2"/>
  <c r="X546" i="2"/>
  <c r="P546" i="2"/>
  <c r="X554" i="2"/>
  <c r="P554" i="2"/>
  <c r="X562" i="2"/>
  <c r="P562" i="2"/>
  <c r="X570" i="2"/>
  <c r="P570" i="2"/>
  <c r="X577" i="2"/>
  <c r="P577" i="2"/>
  <c r="X585" i="2"/>
  <c r="P585" i="2"/>
  <c r="X593" i="2"/>
  <c r="P593" i="2"/>
  <c r="X601" i="2"/>
  <c r="P601" i="2"/>
  <c r="X609" i="2"/>
  <c r="P609" i="2"/>
  <c r="X617" i="2"/>
  <c r="P617" i="2"/>
  <c r="X625" i="2"/>
  <c r="P625" i="2"/>
  <c r="X633" i="2"/>
  <c r="P633" i="2"/>
  <c r="X641" i="2"/>
  <c r="P641" i="2"/>
  <c r="X649" i="2"/>
  <c r="P649" i="2"/>
  <c r="X657" i="2"/>
  <c r="P657" i="2"/>
  <c r="X665" i="2"/>
  <c r="P665" i="2"/>
  <c r="X673" i="2"/>
  <c r="P673" i="2"/>
  <c r="X681" i="2"/>
  <c r="P681" i="2"/>
  <c r="X689" i="2"/>
  <c r="P689" i="2"/>
  <c r="X697" i="2"/>
  <c r="P697" i="2"/>
  <c r="X705" i="2"/>
  <c r="P705" i="2"/>
  <c r="X713" i="2"/>
  <c r="P713" i="2"/>
  <c r="X721" i="2"/>
  <c r="P721" i="2"/>
  <c r="X729" i="2"/>
  <c r="P729" i="2"/>
  <c r="X737" i="2"/>
  <c r="P737" i="2"/>
  <c r="X745" i="2"/>
  <c r="P745" i="2"/>
  <c r="X753" i="2"/>
  <c r="P753" i="2"/>
  <c r="X761" i="2"/>
  <c r="P761" i="2"/>
  <c r="X769" i="2"/>
  <c r="P769" i="2"/>
  <c r="X777" i="2"/>
  <c r="P777" i="2"/>
  <c r="X785" i="2"/>
  <c r="P785" i="2"/>
  <c r="X793" i="2"/>
  <c r="P793" i="2"/>
  <c r="X800" i="2"/>
  <c r="P800" i="2"/>
  <c r="X808" i="2"/>
  <c r="P808" i="2"/>
  <c r="X816" i="2"/>
  <c r="P816" i="2"/>
  <c r="X824" i="2"/>
  <c r="P824" i="2"/>
  <c r="X832" i="2"/>
  <c r="P832" i="2"/>
  <c r="X840" i="2"/>
  <c r="P840" i="2"/>
  <c r="X848" i="2"/>
  <c r="P848" i="2"/>
  <c r="X856" i="2"/>
  <c r="P856" i="2"/>
  <c r="X864" i="2"/>
  <c r="P864" i="2"/>
  <c r="X872" i="2"/>
  <c r="P872" i="2"/>
  <c r="X880" i="2"/>
  <c r="P880" i="2"/>
  <c r="X888" i="2"/>
  <c r="P888" i="2"/>
  <c r="X896" i="2"/>
  <c r="P896" i="2"/>
  <c r="X904" i="2"/>
  <c r="P904" i="2"/>
  <c r="X912" i="2"/>
  <c r="P912" i="2"/>
  <c r="X920" i="2"/>
  <c r="P920" i="2"/>
  <c r="X928" i="2"/>
  <c r="P928" i="2"/>
  <c r="X936" i="2"/>
  <c r="P936" i="2"/>
  <c r="X944" i="2"/>
  <c r="P944" i="2"/>
  <c r="X952" i="2"/>
  <c r="P952" i="2"/>
  <c r="X960" i="2"/>
  <c r="P960" i="2"/>
  <c r="X968" i="2"/>
  <c r="P968" i="2"/>
  <c r="X976" i="2"/>
  <c r="P976" i="2"/>
  <c r="X984" i="2"/>
  <c r="P984" i="2"/>
  <c r="X992" i="2"/>
  <c r="P992" i="2"/>
  <c r="X1000" i="2"/>
  <c r="P1000" i="2"/>
  <c r="X1008" i="2"/>
  <c r="P1008" i="2"/>
  <c r="X1016" i="2"/>
  <c r="P1016" i="2"/>
  <c r="X1024" i="2"/>
  <c r="P1024" i="2"/>
  <c r="X1032" i="2"/>
  <c r="P1032" i="2"/>
  <c r="X1040" i="2"/>
  <c r="P1040" i="2"/>
  <c r="X1048" i="2"/>
  <c r="P1048" i="2"/>
  <c r="X1056" i="2"/>
  <c r="P1056" i="2"/>
  <c r="X1064" i="2"/>
  <c r="P1064" i="2"/>
  <c r="X1072" i="2"/>
  <c r="P1072" i="2"/>
  <c r="X1080" i="2"/>
  <c r="P1080" i="2"/>
  <c r="X1088" i="2"/>
  <c r="P1088" i="2"/>
  <c r="X1096" i="2"/>
  <c r="P1096" i="2"/>
  <c r="X1104" i="2"/>
  <c r="P1104" i="2"/>
  <c r="X1112" i="2"/>
  <c r="P1112" i="2"/>
  <c r="X1120" i="2"/>
  <c r="P1120" i="2"/>
  <c r="X1128" i="2"/>
  <c r="P1128" i="2"/>
  <c r="X1136" i="2"/>
  <c r="P1136" i="2"/>
  <c r="X1144" i="2"/>
  <c r="P1144" i="2"/>
  <c r="X1152" i="2"/>
  <c r="P1152" i="2"/>
  <c r="X1160" i="2"/>
  <c r="P1160" i="2"/>
  <c r="X1168" i="2"/>
  <c r="P1168" i="2"/>
  <c r="X1176" i="2"/>
  <c r="P1176" i="2"/>
  <c r="X1184" i="2"/>
  <c r="P1184" i="2"/>
  <c r="X1192" i="2"/>
  <c r="P1192" i="2"/>
  <c r="X1200" i="2"/>
  <c r="P1200" i="2"/>
  <c r="X1208" i="2"/>
  <c r="P1208" i="2"/>
  <c r="X1216" i="2"/>
  <c r="P1216" i="2"/>
  <c r="X1224" i="2"/>
  <c r="P1224" i="2"/>
  <c r="X1232" i="2"/>
  <c r="P1232" i="2"/>
  <c r="X1240" i="2"/>
  <c r="P1240" i="2"/>
  <c r="X1248" i="2"/>
  <c r="P1248" i="2"/>
  <c r="X1256" i="2"/>
  <c r="P1256" i="2"/>
  <c r="X1264" i="2"/>
  <c r="P1264" i="2"/>
  <c r="X1272" i="2"/>
  <c r="P1272" i="2"/>
  <c r="X1280" i="2"/>
  <c r="P1280" i="2"/>
  <c r="X1288" i="2"/>
  <c r="P1288" i="2"/>
  <c r="X1296" i="2"/>
  <c r="P1296" i="2"/>
  <c r="X1304" i="2"/>
  <c r="P1304" i="2"/>
  <c r="X1312" i="2"/>
  <c r="P1312" i="2"/>
  <c r="X1320" i="2"/>
  <c r="P1320" i="2"/>
  <c r="X1328" i="2"/>
  <c r="P1328" i="2"/>
  <c r="X1336" i="2"/>
  <c r="P1336" i="2"/>
  <c r="X1344" i="2"/>
  <c r="P1344" i="2"/>
  <c r="X1352" i="2"/>
  <c r="P1352" i="2"/>
  <c r="X1360" i="2"/>
  <c r="P1360" i="2"/>
  <c r="X1368" i="2"/>
  <c r="P1368" i="2"/>
  <c r="X1376" i="2"/>
  <c r="P1376" i="2"/>
  <c r="X1384" i="2"/>
  <c r="P1384" i="2"/>
  <c r="X1392" i="2"/>
  <c r="P1392" i="2"/>
  <c r="X1400" i="2"/>
  <c r="P1400" i="2"/>
  <c r="X1408" i="2"/>
  <c r="P1408" i="2"/>
  <c r="X1416" i="2"/>
  <c r="P1416" i="2"/>
  <c r="X1424" i="2"/>
  <c r="P1424" i="2"/>
  <c r="X1432" i="2"/>
  <c r="P1432" i="2"/>
  <c r="X1440" i="2"/>
  <c r="P1440" i="2"/>
  <c r="X1448" i="2"/>
  <c r="P1448" i="2"/>
  <c r="X1456" i="2"/>
  <c r="P1456" i="2"/>
  <c r="X1464" i="2"/>
  <c r="P1464" i="2"/>
  <c r="X1472" i="2"/>
  <c r="P1472" i="2"/>
  <c r="X1480" i="2"/>
  <c r="P1480" i="2"/>
  <c r="X1488" i="2"/>
  <c r="P1488" i="2"/>
  <c r="X1496" i="2"/>
  <c r="P1496" i="2"/>
  <c r="X1504" i="2"/>
  <c r="P1504" i="2"/>
  <c r="X1512" i="2"/>
  <c r="P1512" i="2"/>
  <c r="X1520" i="2"/>
  <c r="P1520" i="2"/>
  <c r="X1528" i="2"/>
  <c r="P1528" i="2"/>
  <c r="X1536" i="2"/>
  <c r="P1536" i="2"/>
  <c r="X1544" i="2"/>
  <c r="P1544" i="2"/>
  <c r="X1552" i="2"/>
  <c r="P1552" i="2"/>
  <c r="X1560" i="2"/>
  <c r="P1560" i="2"/>
  <c r="X1568" i="2"/>
  <c r="P1568" i="2"/>
  <c r="X1576" i="2"/>
  <c r="P1576" i="2"/>
  <c r="X1584" i="2"/>
  <c r="P1584" i="2"/>
  <c r="X1592" i="2"/>
  <c r="P1592" i="2"/>
  <c r="X1600" i="2"/>
  <c r="P1600" i="2"/>
  <c r="X1608" i="2"/>
  <c r="P1608" i="2"/>
  <c r="X1616" i="2"/>
  <c r="P1616" i="2"/>
  <c r="X1623" i="2"/>
  <c r="P1623" i="2"/>
  <c r="X1631" i="2"/>
  <c r="P1631" i="2"/>
  <c r="X1639" i="2"/>
  <c r="P1639" i="2"/>
  <c r="X1647" i="2"/>
  <c r="P1647" i="2"/>
  <c r="X1654" i="2"/>
  <c r="P1654" i="2"/>
  <c r="X1662" i="2"/>
  <c r="P1662" i="2"/>
  <c r="X1670" i="2"/>
  <c r="P1670" i="2"/>
  <c r="X1678" i="2"/>
  <c r="P1678" i="2"/>
  <c r="X1686" i="2"/>
  <c r="P1686" i="2"/>
  <c r="X1694" i="2"/>
  <c r="P1694" i="2"/>
  <c r="X1702" i="2"/>
  <c r="P1702" i="2"/>
  <c r="X1710" i="2"/>
  <c r="P1710" i="2"/>
  <c r="X1718" i="2"/>
  <c r="P1718" i="2"/>
  <c r="X1725" i="2"/>
  <c r="P1725" i="2"/>
  <c r="X1733" i="2"/>
  <c r="P1733" i="2"/>
  <c r="X1741" i="2"/>
  <c r="P1741" i="2"/>
  <c r="X1749" i="2"/>
  <c r="P1749" i="2"/>
  <c r="X1757" i="2"/>
  <c r="P1757" i="2"/>
  <c r="X1765" i="2"/>
  <c r="P1765" i="2"/>
  <c r="X1773" i="2"/>
  <c r="P1773" i="2"/>
  <c r="X1781" i="2"/>
  <c r="P1781" i="2"/>
  <c r="X1789" i="2"/>
  <c r="P1789" i="2"/>
  <c r="X1797" i="2"/>
  <c r="P1797" i="2"/>
  <c r="X1805" i="2"/>
  <c r="P1805" i="2"/>
  <c r="X1813" i="2"/>
  <c r="P1813" i="2"/>
  <c r="X1821" i="2"/>
  <c r="P1821" i="2"/>
  <c r="X1829" i="2"/>
  <c r="P1829" i="2"/>
  <c r="X1837" i="2"/>
  <c r="P1837" i="2"/>
  <c r="X1845" i="2"/>
  <c r="P1845" i="2"/>
  <c r="X1853" i="2"/>
  <c r="P1853" i="2"/>
  <c r="X1861" i="2"/>
  <c r="P1861" i="2"/>
  <c r="X1869" i="2"/>
  <c r="P1869" i="2"/>
  <c r="X1877" i="2"/>
  <c r="P1877" i="2"/>
  <c r="X1885" i="2"/>
  <c r="P1885" i="2"/>
  <c r="X1893" i="2"/>
  <c r="P1893" i="2"/>
  <c r="X1901" i="2"/>
  <c r="P1901" i="2"/>
  <c r="X1909" i="2"/>
  <c r="P1909" i="2"/>
  <c r="X1917" i="2"/>
  <c r="P1917" i="2"/>
  <c r="X1925" i="2"/>
  <c r="P1925" i="2"/>
  <c r="X1933" i="2"/>
  <c r="P1933" i="2"/>
  <c r="X1941" i="2"/>
  <c r="P1941" i="2"/>
  <c r="X1949" i="2"/>
  <c r="P1949" i="2"/>
  <c r="X1957" i="2"/>
  <c r="P1957" i="2"/>
  <c r="X1965" i="2"/>
  <c r="P1965" i="2"/>
  <c r="X1973" i="2"/>
  <c r="P1973" i="2"/>
  <c r="X1981" i="2"/>
  <c r="P1981" i="2"/>
  <c r="X1989" i="2"/>
  <c r="P1989" i="2"/>
  <c r="X1997" i="2"/>
  <c r="P1997" i="2"/>
  <c r="X2005" i="2"/>
  <c r="P2005" i="2"/>
  <c r="X2013" i="2"/>
  <c r="P2013" i="2"/>
  <c r="X2021" i="2"/>
  <c r="P2021" i="2"/>
  <c r="X2029" i="2"/>
  <c r="P2029" i="2"/>
  <c r="X2037" i="2"/>
  <c r="P2037" i="2"/>
  <c r="X2045" i="2"/>
  <c r="P2045" i="2"/>
  <c r="X2053" i="2"/>
  <c r="P2053" i="2"/>
  <c r="X2061" i="2"/>
  <c r="P2061" i="2"/>
  <c r="X2069" i="2"/>
  <c r="P2069" i="2"/>
  <c r="X2077" i="2"/>
  <c r="P2077" i="2"/>
  <c r="X2085" i="2"/>
  <c r="P2085" i="2"/>
  <c r="X2093" i="2"/>
  <c r="P2093" i="2"/>
  <c r="X2101" i="2"/>
  <c r="P2101" i="2"/>
  <c r="X2109" i="2"/>
  <c r="P2109" i="2"/>
  <c r="L2446" i="2"/>
  <c r="T2446" i="2" s="1"/>
  <c r="N2446" i="2"/>
  <c r="V2446" i="2" s="1"/>
  <c r="H2334" i="2"/>
  <c r="K2334" i="2" s="1"/>
  <c r="H2318" i="2"/>
  <c r="M2318" i="2" s="1"/>
  <c r="L2222" i="2"/>
  <c r="M2222" i="2"/>
  <c r="M2190" i="2"/>
  <c r="H2190" i="2"/>
  <c r="L2190" i="2" s="1"/>
  <c r="H2174" i="2"/>
  <c r="K2174" i="2" s="1"/>
  <c r="L2158" i="2"/>
  <c r="H2158" i="2"/>
  <c r="M2094" i="2"/>
  <c r="H2094" i="2"/>
  <c r="K2078" i="2"/>
  <c r="H2078" i="2"/>
  <c r="H2062" i="2"/>
  <c r="M2062" i="2" s="1"/>
  <c r="L1966" i="2"/>
  <c r="M1966" i="2"/>
  <c r="H1902" i="2"/>
  <c r="L1902" i="2" s="1"/>
  <c r="N1894" i="2"/>
  <c r="V1894" i="2" s="1"/>
  <c r="H1894" i="2"/>
  <c r="K2357" i="2"/>
  <c r="P2684" i="2"/>
  <c r="P2652" i="2"/>
  <c r="P2620" i="2"/>
  <c r="P2588" i="2"/>
  <c r="P2548" i="2"/>
  <c r="P2484" i="2"/>
  <c r="P2420" i="2"/>
  <c r="P2356" i="2"/>
  <c r="P2292" i="2"/>
  <c r="P2228" i="2"/>
  <c r="P2164" i="2"/>
  <c r="P2100" i="2"/>
  <c r="P2036" i="2"/>
  <c r="P1972" i="2"/>
  <c r="P1908" i="2"/>
  <c r="X13" i="2"/>
  <c r="P13" i="2"/>
  <c r="X18" i="2"/>
  <c r="P18" i="2"/>
  <c r="X27" i="2"/>
  <c r="P27" i="2"/>
  <c r="X31" i="2"/>
  <c r="P31" i="2"/>
  <c r="X35" i="2"/>
  <c r="P35" i="2"/>
  <c r="X39" i="2"/>
  <c r="P39" i="2"/>
  <c r="X43" i="2"/>
  <c r="P43" i="2"/>
  <c r="X47" i="2"/>
  <c r="P47" i="2"/>
  <c r="X51" i="2"/>
  <c r="P51" i="2"/>
  <c r="X55" i="2"/>
  <c r="P55" i="2"/>
  <c r="X59" i="2"/>
  <c r="P59" i="2"/>
  <c r="X144" i="2"/>
  <c r="P144" i="2"/>
  <c r="X148" i="2"/>
  <c r="P148" i="2"/>
  <c r="X152" i="2"/>
  <c r="P152" i="2"/>
  <c r="X156" i="2"/>
  <c r="P156" i="2"/>
  <c r="X160" i="2"/>
  <c r="P160" i="2"/>
  <c r="X164" i="2"/>
  <c r="P164" i="2"/>
  <c r="X168" i="2"/>
  <c r="P168" i="2"/>
  <c r="X172" i="2"/>
  <c r="P172" i="2"/>
  <c r="X176" i="2"/>
  <c r="P176" i="2"/>
  <c r="X180" i="2"/>
  <c r="P180" i="2"/>
  <c r="X184" i="2"/>
  <c r="P184" i="2"/>
  <c r="X188" i="2"/>
  <c r="P188" i="2"/>
  <c r="X196" i="2"/>
  <c r="P196" i="2"/>
  <c r="X204" i="2"/>
  <c r="P204" i="2"/>
  <c r="X212" i="2"/>
  <c r="P212" i="2"/>
  <c r="X220" i="2"/>
  <c r="P220" i="2"/>
  <c r="X228" i="2"/>
  <c r="P228" i="2"/>
  <c r="X236" i="2"/>
  <c r="P236" i="2"/>
  <c r="X244" i="2"/>
  <c r="P244" i="2"/>
  <c r="X252" i="2"/>
  <c r="P252" i="2"/>
  <c r="X260" i="2"/>
  <c r="P260" i="2"/>
  <c r="X268" i="2"/>
  <c r="P268" i="2"/>
  <c r="X276" i="2"/>
  <c r="P276" i="2"/>
  <c r="X284" i="2"/>
  <c r="P284" i="2"/>
  <c r="X292" i="2"/>
  <c r="P292" i="2"/>
  <c r="X300" i="2"/>
  <c r="P300" i="2"/>
  <c r="X308" i="2"/>
  <c r="P308" i="2"/>
  <c r="X316" i="2"/>
  <c r="P316" i="2"/>
  <c r="X324" i="2"/>
  <c r="P324" i="2"/>
  <c r="X332" i="2"/>
  <c r="P332" i="2"/>
  <c r="X340" i="2"/>
  <c r="P340" i="2"/>
  <c r="X348" i="2"/>
  <c r="P348" i="2"/>
  <c r="X356" i="2"/>
  <c r="P356" i="2"/>
  <c r="X364" i="2"/>
  <c r="P364" i="2"/>
  <c r="X372" i="2"/>
  <c r="P372" i="2"/>
  <c r="X380" i="2"/>
  <c r="P380" i="2"/>
  <c r="X388" i="2"/>
  <c r="P388" i="2"/>
  <c r="X396" i="2"/>
  <c r="P396" i="2"/>
  <c r="X404" i="2"/>
  <c r="P404" i="2"/>
  <c r="X412" i="2"/>
  <c r="P412" i="2"/>
  <c r="X420" i="2"/>
  <c r="P420" i="2"/>
  <c r="X428" i="2"/>
  <c r="P428" i="2"/>
  <c r="X436" i="2"/>
  <c r="P436" i="2"/>
  <c r="X443" i="2"/>
  <c r="P443" i="2"/>
  <c r="X451" i="2"/>
  <c r="P451" i="2"/>
  <c r="X459" i="2"/>
  <c r="P459" i="2"/>
  <c r="X467" i="2"/>
  <c r="P467" i="2"/>
  <c r="X475" i="2"/>
  <c r="P475" i="2"/>
  <c r="X483" i="2"/>
  <c r="P483" i="2"/>
  <c r="X491" i="2"/>
  <c r="P491" i="2"/>
  <c r="X499" i="2"/>
  <c r="P499" i="2"/>
  <c r="X507" i="2"/>
  <c r="P507" i="2"/>
  <c r="X515" i="2"/>
  <c r="P515" i="2"/>
  <c r="X523" i="2"/>
  <c r="P523" i="2"/>
  <c r="X531" i="2"/>
  <c r="P531" i="2"/>
  <c r="X539" i="2"/>
  <c r="P539" i="2"/>
  <c r="X547" i="2"/>
  <c r="P547" i="2"/>
  <c r="X555" i="2"/>
  <c r="P555" i="2"/>
  <c r="X563" i="2"/>
  <c r="P563" i="2"/>
  <c r="X571" i="2"/>
  <c r="P571" i="2"/>
  <c r="X578" i="2"/>
  <c r="P578" i="2"/>
  <c r="X586" i="2"/>
  <c r="P586" i="2"/>
  <c r="X594" i="2"/>
  <c r="P594" i="2"/>
  <c r="X602" i="2"/>
  <c r="P602" i="2"/>
  <c r="X610" i="2"/>
  <c r="P610" i="2"/>
  <c r="X618" i="2"/>
  <c r="P618" i="2"/>
  <c r="X626" i="2"/>
  <c r="P626" i="2"/>
  <c r="X634" i="2"/>
  <c r="P634" i="2"/>
  <c r="X642" i="2"/>
  <c r="P642" i="2"/>
  <c r="X650" i="2"/>
  <c r="P650" i="2"/>
  <c r="X658" i="2"/>
  <c r="P658" i="2"/>
  <c r="X666" i="2"/>
  <c r="P666" i="2"/>
  <c r="X674" i="2"/>
  <c r="P674" i="2"/>
  <c r="X682" i="2"/>
  <c r="P682" i="2"/>
  <c r="X690" i="2"/>
  <c r="P690" i="2"/>
  <c r="X698" i="2"/>
  <c r="P698" i="2"/>
  <c r="X706" i="2"/>
  <c r="P706" i="2"/>
  <c r="X714" i="2"/>
  <c r="P714" i="2"/>
  <c r="X722" i="2"/>
  <c r="P722" i="2"/>
  <c r="X730" i="2"/>
  <c r="P730" i="2"/>
  <c r="X738" i="2"/>
  <c r="P738" i="2"/>
  <c r="X746" i="2"/>
  <c r="P746" i="2"/>
  <c r="X754" i="2"/>
  <c r="P754" i="2"/>
  <c r="X762" i="2"/>
  <c r="P762" i="2"/>
  <c r="X770" i="2"/>
  <c r="P770" i="2"/>
  <c r="X778" i="2"/>
  <c r="P778" i="2"/>
  <c r="X786" i="2"/>
  <c r="P786" i="2"/>
  <c r="X794" i="2"/>
  <c r="P794" i="2"/>
  <c r="X801" i="2"/>
  <c r="P801" i="2"/>
  <c r="X809" i="2"/>
  <c r="P809" i="2"/>
  <c r="X817" i="2"/>
  <c r="P817" i="2"/>
  <c r="X825" i="2"/>
  <c r="P825" i="2"/>
  <c r="X833" i="2"/>
  <c r="P833" i="2"/>
  <c r="X841" i="2"/>
  <c r="P841" i="2"/>
  <c r="X849" i="2"/>
  <c r="P849" i="2"/>
  <c r="X857" i="2"/>
  <c r="P857" i="2"/>
  <c r="X865" i="2"/>
  <c r="P865" i="2"/>
  <c r="X873" i="2"/>
  <c r="P873" i="2"/>
  <c r="X881" i="2"/>
  <c r="P881" i="2"/>
  <c r="X889" i="2"/>
  <c r="P889" i="2"/>
  <c r="X897" i="2"/>
  <c r="P897" i="2"/>
  <c r="X905" i="2"/>
  <c r="P905" i="2"/>
  <c r="X913" i="2"/>
  <c r="P913" i="2"/>
  <c r="X921" i="2"/>
  <c r="P921" i="2"/>
  <c r="X929" i="2"/>
  <c r="P929" i="2"/>
  <c r="X937" i="2"/>
  <c r="P937" i="2"/>
  <c r="X945" i="2"/>
  <c r="P945" i="2"/>
  <c r="X953" i="2"/>
  <c r="P953" i="2"/>
  <c r="X961" i="2"/>
  <c r="P961" i="2"/>
  <c r="X969" i="2"/>
  <c r="P969" i="2"/>
  <c r="X977" i="2"/>
  <c r="P977" i="2"/>
  <c r="X985" i="2"/>
  <c r="P985" i="2"/>
  <c r="X993" i="2"/>
  <c r="P993" i="2"/>
  <c r="X1001" i="2"/>
  <c r="P1001" i="2"/>
  <c r="X1009" i="2"/>
  <c r="P1009" i="2"/>
  <c r="X1017" i="2"/>
  <c r="P1017" i="2"/>
  <c r="X1025" i="2"/>
  <c r="P1025" i="2"/>
  <c r="X1033" i="2"/>
  <c r="P1033" i="2"/>
  <c r="X1041" i="2"/>
  <c r="P1041" i="2"/>
  <c r="X1049" i="2"/>
  <c r="P1049" i="2"/>
  <c r="X1057" i="2"/>
  <c r="P1057" i="2"/>
  <c r="X1065" i="2"/>
  <c r="P1065" i="2"/>
  <c r="X1073" i="2"/>
  <c r="P1073" i="2"/>
  <c r="X1081" i="2"/>
  <c r="P1081" i="2"/>
  <c r="X1089" i="2"/>
  <c r="P1089" i="2"/>
  <c r="X1097" i="2"/>
  <c r="P1097" i="2"/>
  <c r="X1105" i="2"/>
  <c r="P1105" i="2"/>
  <c r="X1113" i="2"/>
  <c r="P1113" i="2"/>
  <c r="X1121" i="2"/>
  <c r="P1121" i="2"/>
  <c r="X1129" i="2"/>
  <c r="P1129" i="2"/>
  <c r="X1137" i="2"/>
  <c r="P1137" i="2"/>
  <c r="X1145" i="2"/>
  <c r="P1145" i="2"/>
  <c r="X1153" i="2"/>
  <c r="P1153" i="2"/>
  <c r="X1161" i="2"/>
  <c r="P1161" i="2"/>
  <c r="X1169" i="2"/>
  <c r="P1169" i="2"/>
  <c r="X1177" i="2"/>
  <c r="P1177" i="2"/>
  <c r="X1185" i="2"/>
  <c r="P1185" i="2"/>
  <c r="X1193" i="2"/>
  <c r="P1193" i="2"/>
  <c r="X1201" i="2"/>
  <c r="P1201" i="2"/>
  <c r="X1209" i="2"/>
  <c r="P1209" i="2"/>
  <c r="X1217" i="2"/>
  <c r="P1217" i="2"/>
  <c r="X1225" i="2"/>
  <c r="P1225" i="2"/>
  <c r="X1233" i="2"/>
  <c r="P1233" i="2"/>
  <c r="X1241" i="2"/>
  <c r="P1241" i="2"/>
  <c r="X1249" i="2"/>
  <c r="P1249" i="2"/>
  <c r="X1257" i="2"/>
  <c r="P1257" i="2"/>
  <c r="X1265" i="2"/>
  <c r="P1265" i="2"/>
  <c r="X1273" i="2"/>
  <c r="P1273" i="2"/>
  <c r="X1281" i="2"/>
  <c r="P1281" i="2"/>
  <c r="X1289" i="2"/>
  <c r="P1289" i="2"/>
  <c r="X1297" i="2"/>
  <c r="P1297" i="2"/>
  <c r="X1305" i="2"/>
  <c r="P1305" i="2"/>
  <c r="X1313" i="2"/>
  <c r="P1313" i="2"/>
  <c r="X1321" i="2"/>
  <c r="P1321" i="2"/>
  <c r="X1329" i="2"/>
  <c r="P1329" i="2"/>
  <c r="X1337" i="2"/>
  <c r="P1337" i="2"/>
  <c r="X1345" i="2"/>
  <c r="P1345" i="2"/>
  <c r="X1353" i="2"/>
  <c r="P1353" i="2"/>
  <c r="X1361" i="2"/>
  <c r="P1361" i="2"/>
  <c r="X1369" i="2"/>
  <c r="P1369" i="2"/>
  <c r="X1377" i="2"/>
  <c r="P1377" i="2"/>
  <c r="X1385" i="2"/>
  <c r="P1385" i="2"/>
  <c r="X1393" i="2"/>
  <c r="P1393" i="2"/>
  <c r="X1401" i="2"/>
  <c r="P1401" i="2"/>
  <c r="X1409" i="2"/>
  <c r="P1409" i="2"/>
  <c r="X1417" i="2"/>
  <c r="P1417" i="2"/>
  <c r="X1425" i="2"/>
  <c r="P1425" i="2"/>
  <c r="X1433" i="2"/>
  <c r="P1433" i="2"/>
  <c r="X1441" i="2"/>
  <c r="P1441" i="2"/>
  <c r="X1449" i="2"/>
  <c r="P1449" i="2"/>
  <c r="X1457" i="2"/>
  <c r="P1457" i="2"/>
  <c r="X1465" i="2"/>
  <c r="P1465" i="2"/>
  <c r="X1473" i="2"/>
  <c r="P1473" i="2"/>
  <c r="X1481" i="2"/>
  <c r="P1481" i="2"/>
  <c r="X1489" i="2"/>
  <c r="P1489" i="2"/>
  <c r="X1497" i="2"/>
  <c r="P1497" i="2"/>
  <c r="X1505" i="2"/>
  <c r="P1505" i="2"/>
  <c r="X1513" i="2"/>
  <c r="P1513" i="2"/>
  <c r="X1521" i="2"/>
  <c r="P1521" i="2"/>
  <c r="X1529" i="2"/>
  <c r="P1529" i="2"/>
  <c r="X1537" i="2"/>
  <c r="P1537" i="2"/>
  <c r="X1545" i="2"/>
  <c r="P1545" i="2"/>
  <c r="X1553" i="2"/>
  <c r="P1553" i="2"/>
  <c r="X1561" i="2"/>
  <c r="P1561" i="2"/>
  <c r="X1569" i="2"/>
  <c r="P1569" i="2"/>
  <c r="X1577" i="2"/>
  <c r="P1577" i="2"/>
  <c r="X1585" i="2"/>
  <c r="P1585" i="2"/>
  <c r="X1593" i="2"/>
  <c r="P1593" i="2"/>
  <c r="X1601" i="2"/>
  <c r="P1601" i="2"/>
  <c r="X1609" i="2"/>
  <c r="P1609" i="2"/>
  <c r="X1617" i="2"/>
  <c r="P1617" i="2"/>
  <c r="X1624" i="2"/>
  <c r="P1624" i="2"/>
  <c r="X1632" i="2"/>
  <c r="P1632" i="2"/>
  <c r="X1640" i="2"/>
  <c r="P1640" i="2"/>
  <c r="X1648" i="2"/>
  <c r="P1648" i="2"/>
  <c r="X1655" i="2"/>
  <c r="P1655" i="2"/>
  <c r="X1663" i="2"/>
  <c r="P1663" i="2"/>
  <c r="X1671" i="2"/>
  <c r="P1671" i="2"/>
  <c r="X1679" i="2"/>
  <c r="P1679" i="2"/>
  <c r="X1687" i="2"/>
  <c r="P1687" i="2"/>
  <c r="X1695" i="2"/>
  <c r="P1695" i="2"/>
  <c r="X1703" i="2"/>
  <c r="P1703" i="2"/>
  <c r="X1711" i="2"/>
  <c r="P1711" i="2"/>
  <c r="X1719" i="2"/>
  <c r="P1719" i="2"/>
  <c r="X1726" i="2"/>
  <c r="P1726" i="2"/>
  <c r="X1734" i="2"/>
  <c r="P1734" i="2"/>
  <c r="X1742" i="2"/>
  <c r="P1742" i="2"/>
  <c r="X1750" i="2"/>
  <c r="P1750" i="2"/>
  <c r="X1758" i="2"/>
  <c r="P1758" i="2"/>
  <c r="X1766" i="2"/>
  <c r="P1766" i="2"/>
  <c r="X1774" i="2"/>
  <c r="P1774" i="2"/>
  <c r="X1782" i="2"/>
  <c r="P1782" i="2"/>
  <c r="X1790" i="2"/>
  <c r="P1790" i="2"/>
  <c r="X1798" i="2"/>
  <c r="P1798" i="2"/>
  <c r="X1806" i="2"/>
  <c r="P1806" i="2"/>
  <c r="X1814" i="2"/>
  <c r="P1814" i="2"/>
  <c r="X1822" i="2"/>
  <c r="P1822" i="2"/>
  <c r="X1830" i="2"/>
  <c r="P1830" i="2"/>
  <c r="X1838" i="2"/>
  <c r="P1838" i="2"/>
  <c r="X1846" i="2"/>
  <c r="P1846" i="2"/>
  <c r="X1854" i="2"/>
  <c r="P1854" i="2"/>
  <c r="X1862" i="2"/>
  <c r="P1862" i="2"/>
  <c r="X1870" i="2"/>
  <c r="P1870" i="2"/>
  <c r="X1878" i="2"/>
  <c r="P1878" i="2"/>
  <c r="X1886" i="2"/>
  <c r="P1886" i="2"/>
  <c r="X1894" i="2"/>
  <c r="P1894" i="2"/>
  <c r="X1902" i="2"/>
  <c r="P1902" i="2"/>
  <c r="X1910" i="2"/>
  <c r="P1910" i="2"/>
  <c r="X1918" i="2"/>
  <c r="P1918" i="2"/>
  <c r="X1926" i="2"/>
  <c r="P1926" i="2"/>
  <c r="X1934" i="2"/>
  <c r="P1934" i="2"/>
  <c r="X1942" i="2"/>
  <c r="P1942" i="2"/>
  <c r="X1950" i="2"/>
  <c r="P1950" i="2"/>
  <c r="X1958" i="2"/>
  <c r="P1958" i="2"/>
  <c r="X1966" i="2"/>
  <c r="P1966" i="2"/>
  <c r="X1974" i="2"/>
  <c r="P1974" i="2"/>
  <c r="X1982" i="2"/>
  <c r="P1982" i="2"/>
  <c r="X1990" i="2"/>
  <c r="P1990" i="2"/>
  <c r="X1998" i="2"/>
  <c r="P1998" i="2"/>
  <c r="X2006" i="2"/>
  <c r="P2006" i="2"/>
  <c r="X2014" i="2"/>
  <c r="P2014" i="2"/>
  <c r="X2022" i="2"/>
  <c r="P2022" i="2"/>
  <c r="X2030" i="2"/>
  <c r="P2030" i="2"/>
  <c r="X2038" i="2"/>
  <c r="P2038" i="2"/>
  <c r="X2046" i="2"/>
  <c r="P2046" i="2"/>
  <c r="X2054" i="2"/>
  <c r="P2054" i="2"/>
  <c r="X2062" i="2"/>
  <c r="P2062" i="2"/>
  <c r="X2070" i="2"/>
  <c r="P2070" i="2"/>
  <c r="X2078" i="2"/>
  <c r="P2078" i="2"/>
  <c r="X2086" i="2"/>
  <c r="P2086" i="2"/>
  <c r="X2094" i="2"/>
  <c r="P2094" i="2"/>
  <c r="X2102" i="2"/>
  <c r="P2102" i="2"/>
  <c r="X2110" i="2"/>
  <c r="P2110" i="2"/>
  <c r="X2117" i="2"/>
  <c r="P2117" i="2"/>
  <c r="X2125" i="2"/>
  <c r="P2125" i="2"/>
  <c r="X2133" i="2"/>
  <c r="P2133" i="2"/>
  <c r="X2141" i="2"/>
  <c r="P2141" i="2"/>
  <c r="X2149" i="2"/>
  <c r="P2149" i="2"/>
  <c r="X2157" i="2"/>
  <c r="P2157" i="2"/>
  <c r="X2165" i="2"/>
  <c r="P2165" i="2"/>
  <c r="X2173" i="2"/>
  <c r="P2173" i="2"/>
  <c r="X2181" i="2"/>
  <c r="P2181" i="2"/>
  <c r="X2189" i="2"/>
  <c r="P2189" i="2"/>
  <c r="X2197" i="2"/>
  <c r="P2197" i="2"/>
  <c r="X2205" i="2"/>
  <c r="P2205" i="2"/>
  <c r="X2213" i="2"/>
  <c r="P2213" i="2"/>
  <c r="X2221" i="2"/>
  <c r="P2221" i="2"/>
  <c r="X2229" i="2"/>
  <c r="P2229" i="2"/>
  <c r="X2237" i="2"/>
  <c r="P2237" i="2"/>
  <c r="X2245" i="2"/>
  <c r="P2245" i="2"/>
  <c r="X2253" i="2"/>
  <c r="P2253" i="2"/>
  <c r="X2261" i="2"/>
  <c r="P2261" i="2"/>
  <c r="X2269" i="2"/>
  <c r="P2269" i="2"/>
  <c r="X2277" i="2"/>
  <c r="P2277" i="2"/>
  <c r="X2285" i="2"/>
  <c r="P2285" i="2"/>
  <c r="X2293" i="2"/>
  <c r="P2293" i="2"/>
  <c r="X2301" i="2"/>
  <c r="P2301" i="2"/>
  <c r="X2309" i="2"/>
  <c r="P2309" i="2"/>
  <c r="X2317" i="2"/>
  <c r="P2317" i="2"/>
  <c r="X2325" i="2"/>
  <c r="P2325" i="2"/>
  <c r="X2333" i="2"/>
  <c r="P2333" i="2"/>
  <c r="X2341" i="2"/>
  <c r="P2341" i="2"/>
  <c r="X2349" i="2"/>
  <c r="P2349" i="2"/>
  <c r="X2357" i="2"/>
  <c r="P2357" i="2"/>
  <c r="X2365" i="2"/>
  <c r="P2365" i="2"/>
  <c r="X2373" i="2"/>
  <c r="P2373" i="2"/>
  <c r="X2381" i="2"/>
  <c r="P2381" i="2"/>
  <c r="X2389" i="2"/>
  <c r="P2389" i="2"/>
  <c r="X2397" i="2"/>
  <c r="P2397" i="2"/>
  <c r="X2405" i="2"/>
  <c r="P2405" i="2"/>
  <c r="X2413" i="2"/>
  <c r="P2413" i="2"/>
  <c r="X2421" i="2"/>
  <c r="P2421" i="2"/>
  <c r="X2429" i="2"/>
  <c r="P2429" i="2"/>
  <c r="X2437" i="2"/>
  <c r="P2437" i="2"/>
  <c r="X2445" i="2"/>
  <c r="P2445" i="2"/>
  <c r="X2453" i="2"/>
  <c r="P2453" i="2"/>
  <c r="X2461" i="2"/>
  <c r="P2461" i="2"/>
  <c r="X2469" i="2"/>
  <c r="P2469" i="2"/>
  <c r="X2477" i="2"/>
  <c r="P2477" i="2"/>
  <c r="X2485" i="2"/>
  <c r="P2485" i="2"/>
  <c r="X2493" i="2"/>
  <c r="P2493" i="2"/>
  <c r="X2501" i="2"/>
  <c r="P2501" i="2"/>
  <c r="X2509" i="2"/>
  <c r="P2509" i="2"/>
  <c r="X2517" i="2"/>
  <c r="P2517" i="2"/>
  <c r="X2525" i="2"/>
  <c r="P2525" i="2"/>
  <c r="X2533" i="2"/>
  <c r="P2533" i="2"/>
  <c r="X2541" i="2"/>
  <c r="P2541" i="2"/>
  <c r="X2549" i="2"/>
  <c r="P2549" i="2"/>
  <c r="X2557" i="2"/>
  <c r="P2557" i="2"/>
  <c r="X2565" i="2"/>
  <c r="P2565" i="2"/>
  <c r="X2573" i="2"/>
  <c r="P2573" i="2"/>
  <c r="X2581" i="2"/>
  <c r="P2581" i="2"/>
  <c r="X2589" i="2"/>
  <c r="P2589" i="2"/>
  <c r="X2597" i="2"/>
  <c r="P2597" i="2"/>
  <c r="X2605" i="2"/>
  <c r="P2605" i="2"/>
  <c r="X2613" i="2"/>
  <c r="P2613" i="2"/>
  <c r="X2621" i="2"/>
  <c r="P2621" i="2"/>
  <c r="X2629" i="2"/>
  <c r="P2629" i="2"/>
  <c r="X2637" i="2"/>
  <c r="P2637" i="2"/>
  <c r="X2645" i="2"/>
  <c r="P2645" i="2"/>
  <c r="X2653" i="2"/>
  <c r="P2653" i="2"/>
  <c r="X2661" i="2"/>
  <c r="P2661" i="2"/>
  <c r="X2669" i="2"/>
  <c r="P2669" i="2"/>
  <c r="X2677" i="2"/>
  <c r="P2677" i="2"/>
  <c r="X2685" i="2"/>
  <c r="P2685" i="2"/>
  <c r="H2293" i="2"/>
  <c r="J2293" i="2" s="1"/>
  <c r="H2229" i="2"/>
  <c r="J2229" i="2" s="1"/>
  <c r="J2197" i="2"/>
  <c r="H2197" i="2"/>
  <c r="H2037" i="2"/>
  <c r="J2037" i="2" s="1"/>
  <c r="L2678" i="2"/>
  <c r="P2678" i="2"/>
  <c r="P2646" i="2"/>
  <c r="P2614" i="2"/>
  <c r="P2582" i="2"/>
  <c r="P2540" i="2"/>
  <c r="P2476" i="2"/>
  <c r="P2412" i="2"/>
  <c r="P2348" i="2"/>
  <c r="P2284" i="2"/>
  <c r="P2220" i="2"/>
  <c r="P2156" i="2"/>
  <c r="P2092" i="2"/>
  <c r="P2028" i="2"/>
  <c r="P1964" i="2"/>
  <c r="P1900" i="2"/>
  <c r="X22" i="2"/>
  <c r="P22" i="2"/>
  <c r="X63" i="2"/>
  <c r="P63" i="2"/>
  <c r="X67" i="2"/>
  <c r="P67" i="2"/>
  <c r="X71" i="2"/>
  <c r="P71" i="2"/>
  <c r="X75" i="2"/>
  <c r="P75" i="2"/>
  <c r="X79" i="2"/>
  <c r="P79" i="2"/>
  <c r="X83" i="2"/>
  <c r="P83" i="2"/>
  <c r="X87" i="2"/>
  <c r="P87" i="2"/>
  <c r="X91" i="2"/>
  <c r="P91" i="2"/>
  <c r="X95" i="2"/>
  <c r="P95" i="2"/>
  <c r="X99" i="2"/>
  <c r="P99" i="2"/>
  <c r="X103" i="2"/>
  <c r="P103" i="2"/>
  <c r="X107" i="2"/>
  <c r="P107" i="2"/>
  <c r="X111" i="2"/>
  <c r="P111" i="2"/>
  <c r="X115" i="2"/>
  <c r="P115" i="2"/>
  <c r="X119" i="2"/>
  <c r="P119" i="2"/>
  <c r="X123" i="2"/>
  <c r="P123" i="2"/>
  <c r="X127" i="2"/>
  <c r="P127" i="2"/>
  <c r="X131" i="2"/>
  <c r="P131" i="2"/>
  <c r="X135" i="2"/>
  <c r="P135" i="2"/>
  <c r="X139" i="2"/>
  <c r="P139" i="2"/>
  <c r="X189" i="2"/>
  <c r="P189" i="2"/>
  <c r="X197" i="2"/>
  <c r="P197" i="2"/>
  <c r="X205" i="2"/>
  <c r="P205" i="2"/>
  <c r="X213" i="2"/>
  <c r="P213" i="2"/>
  <c r="X221" i="2"/>
  <c r="P221" i="2"/>
  <c r="X229" i="2"/>
  <c r="P229" i="2"/>
  <c r="X237" i="2"/>
  <c r="P237" i="2"/>
  <c r="X245" i="2"/>
  <c r="P245" i="2"/>
  <c r="X253" i="2"/>
  <c r="P253" i="2"/>
  <c r="X261" i="2"/>
  <c r="P261" i="2"/>
  <c r="X269" i="2"/>
  <c r="P269" i="2"/>
  <c r="X277" i="2"/>
  <c r="P277" i="2"/>
  <c r="X285" i="2"/>
  <c r="P285" i="2"/>
  <c r="X293" i="2"/>
  <c r="P293" i="2"/>
  <c r="X301" i="2"/>
  <c r="P301" i="2"/>
  <c r="X309" i="2"/>
  <c r="P309" i="2"/>
  <c r="X317" i="2"/>
  <c r="P317" i="2"/>
  <c r="X325" i="2"/>
  <c r="P325" i="2"/>
  <c r="X333" i="2"/>
  <c r="P333" i="2"/>
  <c r="X341" i="2"/>
  <c r="P341" i="2"/>
  <c r="X349" i="2"/>
  <c r="P349" i="2"/>
  <c r="X357" i="2"/>
  <c r="P357" i="2"/>
  <c r="X365" i="2"/>
  <c r="P365" i="2"/>
  <c r="X373" i="2"/>
  <c r="P373" i="2"/>
  <c r="X381" i="2"/>
  <c r="P381" i="2"/>
  <c r="X389" i="2"/>
  <c r="P389" i="2"/>
  <c r="X397" i="2"/>
  <c r="P397" i="2"/>
  <c r="X405" i="2"/>
  <c r="P405" i="2"/>
  <c r="X413" i="2"/>
  <c r="P413" i="2"/>
  <c r="X421" i="2"/>
  <c r="P421" i="2"/>
  <c r="X429" i="2"/>
  <c r="P429" i="2"/>
  <c r="X444" i="2"/>
  <c r="P444" i="2"/>
  <c r="X452" i="2"/>
  <c r="P452" i="2"/>
  <c r="X460" i="2"/>
  <c r="P460" i="2"/>
  <c r="X468" i="2"/>
  <c r="P468" i="2"/>
  <c r="X476" i="2"/>
  <c r="P476" i="2"/>
  <c r="X484" i="2"/>
  <c r="P484" i="2"/>
  <c r="X492" i="2"/>
  <c r="P492" i="2"/>
  <c r="X500" i="2"/>
  <c r="P500" i="2"/>
  <c r="X508" i="2"/>
  <c r="P508" i="2"/>
  <c r="X516" i="2"/>
  <c r="P516" i="2"/>
  <c r="X524" i="2"/>
  <c r="P524" i="2"/>
  <c r="X532" i="2"/>
  <c r="P532" i="2"/>
  <c r="X540" i="2"/>
  <c r="P540" i="2"/>
  <c r="X548" i="2"/>
  <c r="P548" i="2"/>
  <c r="X556" i="2"/>
  <c r="P556" i="2"/>
  <c r="X564" i="2"/>
  <c r="P564" i="2"/>
  <c r="X572" i="2"/>
  <c r="P572" i="2"/>
  <c r="X579" i="2"/>
  <c r="P579" i="2"/>
  <c r="X587" i="2"/>
  <c r="P587" i="2"/>
  <c r="X595" i="2"/>
  <c r="P595" i="2"/>
  <c r="X603" i="2"/>
  <c r="P603" i="2"/>
  <c r="X611" i="2"/>
  <c r="P611" i="2"/>
  <c r="X619" i="2"/>
  <c r="P619" i="2"/>
  <c r="X627" i="2"/>
  <c r="P627" i="2"/>
  <c r="X635" i="2"/>
  <c r="P635" i="2"/>
  <c r="X643" i="2"/>
  <c r="P643" i="2"/>
  <c r="X651" i="2"/>
  <c r="P651" i="2"/>
  <c r="X659" i="2"/>
  <c r="P659" i="2"/>
  <c r="X667" i="2"/>
  <c r="P667" i="2"/>
  <c r="X675" i="2"/>
  <c r="P675" i="2"/>
  <c r="X683" i="2"/>
  <c r="P683" i="2"/>
  <c r="X691" i="2"/>
  <c r="P691" i="2"/>
  <c r="X699" i="2"/>
  <c r="P699" i="2"/>
  <c r="X707" i="2"/>
  <c r="P707" i="2"/>
  <c r="X715" i="2"/>
  <c r="P715" i="2"/>
  <c r="X723" i="2"/>
  <c r="P723" i="2"/>
  <c r="X731" i="2"/>
  <c r="P731" i="2"/>
  <c r="X739" i="2"/>
  <c r="P739" i="2"/>
  <c r="X747" i="2"/>
  <c r="P747" i="2"/>
  <c r="X755" i="2"/>
  <c r="P755" i="2"/>
  <c r="X763" i="2"/>
  <c r="P763" i="2"/>
  <c r="X771" i="2"/>
  <c r="P771" i="2"/>
  <c r="X779" i="2"/>
  <c r="P779" i="2"/>
  <c r="X787" i="2"/>
  <c r="P787" i="2"/>
  <c r="X795" i="2"/>
  <c r="P795" i="2"/>
  <c r="X802" i="2"/>
  <c r="P802" i="2"/>
  <c r="X810" i="2"/>
  <c r="P810" i="2"/>
  <c r="X818" i="2"/>
  <c r="P818" i="2"/>
  <c r="X826" i="2"/>
  <c r="P826" i="2"/>
  <c r="X834" i="2"/>
  <c r="P834" i="2"/>
  <c r="X842" i="2"/>
  <c r="P842" i="2"/>
  <c r="X850" i="2"/>
  <c r="P850" i="2"/>
  <c r="X858" i="2"/>
  <c r="P858" i="2"/>
  <c r="X866" i="2"/>
  <c r="P866" i="2"/>
  <c r="X874" i="2"/>
  <c r="P874" i="2"/>
  <c r="X882" i="2"/>
  <c r="P882" i="2"/>
  <c r="X890" i="2"/>
  <c r="P890" i="2"/>
  <c r="X898" i="2"/>
  <c r="P898" i="2"/>
  <c r="X906" i="2"/>
  <c r="P906" i="2"/>
  <c r="X914" i="2"/>
  <c r="P914" i="2"/>
  <c r="X922" i="2"/>
  <c r="P922" i="2"/>
  <c r="X930" i="2"/>
  <c r="P930" i="2"/>
  <c r="X938" i="2"/>
  <c r="P938" i="2"/>
  <c r="X946" i="2"/>
  <c r="P946" i="2"/>
  <c r="X954" i="2"/>
  <c r="P954" i="2"/>
  <c r="X962" i="2"/>
  <c r="P962" i="2"/>
  <c r="X970" i="2"/>
  <c r="P970" i="2"/>
  <c r="X978" i="2"/>
  <c r="P978" i="2"/>
  <c r="X986" i="2"/>
  <c r="P986" i="2"/>
  <c r="X994" i="2"/>
  <c r="P994" i="2"/>
  <c r="X1002" i="2"/>
  <c r="P1002" i="2"/>
  <c r="X1010" i="2"/>
  <c r="P1010" i="2"/>
  <c r="X1018" i="2"/>
  <c r="P1018" i="2"/>
  <c r="X1026" i="2"/>
  <c r="P1026" i="2"/>
  <c r="X1034" i="2"/>
  <c r="P1034" i="2"/>
  <c r="X1042" i="2"/>
  <c r="P1042" i="2"/>
  <c r="X1050" i="2"/>
  <c r="P1050" i="2"/>
  <c r="X1058" i="2"/>
  <c r="P1058" i="2"/>
  <c r="X1066" i="2"/>
  <c r="P1066" i="2"/>
  <c r="X1074" i="2"/>
  <c r="P1074" i="2"/>
  <c r="X1082" i="2"/>
  <c r="P1082" i="2"/>
  <c r="X1090" i="2"/>
  <c r="P1090" i="2"/>
  <c r="X1098" i="2"/>
  <c r="P1098" i="2"/>
  <c r="X1106" i="2"/>
  <c r="P1106" i="2"/>
  <c r="X1114" i="2"/>
  <c r="P1114" i="2"/>
  <c r="X1122" i="2"/>
  <c r="P1122" i="2"/>
  <c r="X1130" i="2"/>
  <c r="P1130" i="2"/>
  <c r="X1138" i="2"/>
  <c r="P1138" i="2"/>
  <c r="X1146" i="2"/>
  <c r="P1146" i="2"/>
  <c r="X1154" i="2"/>
  <c r="P1154" i="2"/>
  <c r="X1162" i="2"/>
  <c r="P1162" i="2"/>
  <c r="X1170" i="2"/>
  <c r="P1170" i="2"/>
  <c r="X1178" i="2"/>
  <c r="P1178" i="2"/>
  <c r="X1186" i="2"/>
  <c r="P1186" i="2"/>
  <c r="X1194" i="2"/>
  <c r="P1194" i="2"/>
  <c r="X1202" i="2"/>
  <c r="P1202" i="2"/>
  <c r="X1210" i="2"/>
  <c r="P1210" i="2"/>
  <c r="X1218" i="2"/>
  <c r="P1218" i="2"/>
  <c r="X1226" i="2"/>
  <c r="P1226" i="2"/>
  <c r="X1234" i="2"/>
  <c r="P1234" i="2"/>
  <c r="X1242" i="2"/>
  <c r="P1242" i="2"/>
  <c r="X1250" i="2"/>
  <c r="P1250" i="2"/>
  <c r="X1258" i="2"/>
  <c r="P1258" i="2"/>
  <c r="X1266" i="2"/>
  <c r="P1266" i="2"/>
  <c r="X1274" i="2"/>
  <c r="P1274" i="2"/>
  <c r="X1282" i="2"/>
  <c r="P1282" i="2"/>
  <c r="X1290" i="2"/>
  <c r="P1290" i="2"/>
  <c r="X1298" i="2"/>
  <c r="P1298" i="2"/>
  <c r="X1306" i="2"/>
  <c r="P1306" i="2"/>
  <c r="X1314" i="2"/>
  <c r="P1314" i="2"/>
  <c r="X1322" i="2"/>
  <c r="P1322" i="2"/>
  <c r="X1330" i="2"/>
  <c r="P1330" i="2"/>
  <c r="X1338" i="2"/>
  <c r="P1338" i="2"/>
  <c r="X1346" i="2"/>
  <c r="P1346" i="2"/>
  <c r="X1354" i="2"/>
  <c r="P1354" i="2"/>
  <c r="X1362" i="2"/>
  <c r="P1362" i="2"/>
  <c r="X1370" i="2"/>
  <c r="P1370" i="2"/>
  <c r="X1378" i="2"/>
  <c r="P1378" i="2"/>
  <c r="X1386" i="2"/>
  <c r="P1386" i="2"/>
  <c r="X1394" i="2"/>
  <c r="P1394" i="2"/>
  <c r="X1402" i="2"/>
  <c r="P1402" i="2"/>
  <c r="X1410" i="2"/>
  <c r="P1410" i="2"/>
  <c r="X1418" i="2"/>
  <c r="P1418" i="2"/>
  <c r="X1426" i="2"/>
  <c r="P1426" i="2"/>
  <c r="X1434" i="2"/>
  <c r="P1434" i="2"/>
  <c r="X1442" i="2"/>
  <c r="P1442" i="2"/>
  <c r="X1450" i="2"/>
  <c r="P1450" i="2"/>
  <c r="X1458" i="2"/>
  <c r="P1458" i="2"/>
  <c r="X1466" i="2"/>
  <c r="P1466" i="2"/>
  <c r="X1474" i="2"/>
  <c r="P1474" i="2"/>
  <c r="X1482" i="2"/>
  <c r="P1482" i="2"/>
  <c r="X1490" i="2"/>
  <c r="P1490" i="2"/>
  <c r="X1498" i="2"/>
  <c r="P1498" i="2"/>
  <c r="X1506" i="2"/>
  <c r="P1506" i="2"/>
  <c r="X1514" i="2"/>
  <c r="P1514" i="2"/>
  <c r="X1522" i="2"/>
  <c r="P1522" i="2"/>
  <c r="X1530" i="2"/>
  <c r="P1530" i="2"/>
  <c r="X1538" i="2"/>
  <c r="P1538" i="2"/>
  <c r="X1546" i="2"/>
  <c r="P1546" i="2"/>
  <c r="X1554" i="2"/>
  <c r="P1554" i="2"/>
  <c r="X1562" i="2"/>
  <c r="P1562" i="2"/>
  <c r="X1570" i="2"/>
  <c r="P1570" i="2"/>
  <c r="X1578" i="2"/>
  <c r="P1578" i="2"/>
  <c r="X1586" i="2"/>
  <c r="P1586" i="2"/>
  <c r="X1594" i="2"/>
  <c r="P1594" i="2"/>
  <c r="X1602" i="2"/>
  <c r="P1602" i="2"/>
  <c r="X1610" i="2"/>
  <c r="P1610" i="2"/>
  <c r="X1625" i="2"/>
  <c r="P1625" i="2"/>
  <c r="X1633" i="2"/>
  <c r="P1633" i="2"/>
  <c r="X1641" i="2"/>
  <c r="P1641" i="2"/>
  <c r="X1656" i="2"/>
  <c r="P1656" i="2"/>
  <c r="X1664" i="2"/>
  <c r="P1664" i="2"/>
  <c r="X1672" i="2"/>
  <c r="P1672" i="2"/>
  <c r="X1680" i="2"/>
  <c r="P1680" i="2"/>
  <c r="X1688" i="2"/>
  <c r="P1688" i="2"/>
  <c r="X1696" i="2"/>
  <c r="P1696" i="2"/>
  <c r="X1704" i="2"/>
  <c r="P1704" i="2"/>
  <c r="X1712" i="2"/>
  <c r="P1712" i="2"/>
  <c r="X1727" i="2"/>
  <c r="P1727" i="2"/>
  <c r="X1735" i="2"/>
  <c r="P1735" i="2"/>
  <c r="X1743" i="2"/>
  <c r="P1743" i="2"/>
  <c r="X1751" i="2"/>
  <c r="P1751" i="2"/>
  <c r="X1759" i="2"/>
  <c r="P1759" i="2"/>
  <c r="X1767" i="2"/>
  <c r="P1767" i="2"/>
  <c r="X1775" i="2"/>
  <c r="P1775" i="2"/>
  <c r="X1783" i="2"/>
  <c r="P1783" i="2"/>
  <c r="X1791" i="2"/>
  <c r="P1791" i="2"/>
  <c r="X1799" i="2"/>
  <c r="P1799" i="2"/>
  <c r="X1807" i="2"/>
  <c r="P1807" i="2"/>
  <c r="X1815" i="2"/>
  <c r="P1815" i="2"/>
  <c r="X1823" i="2"/>
  <c r="P1823" i="2"/>
  <c r="X1831" i="2"/>
  <c r="P1831" i="2"/>
  <c r="X1839" i="2"/>
  <c r="P1839" i="2"/>
  <c r="X1847" i="2"/>
  <c r="P1847" i="2"/>
  <c r="X1855" i="2"/>
  <c r="P1855" i="2"/>
  <c r="X1863" i="2"/>
  <c r="P1863" i="2"/>
  <c r="X1871" i="2"/>
  <c r="P1871" i="2"/>
  <c r="X1879" i="2"/>
  <c r="P1879" i="2"/>
  <c r="X1887" i="2"/>
  <c r="P1887" i="2"/>
  <c r="X1895" i="2"/>
  <c r="P1895" i="2"/>
  <c r="X1903" i="2"/>
  <c r="P1903" i="2"/>
  <c r="X1911" i="2"/>
  <c r="P1911" i="2"/>
  <c r="X1919" i="2"/>
  <c r="P1919" i="2"/>
  <c r="X1927" i="2"/>
  <c r="P1927" i="2"/>
  <c r="X1935" i="2"/>
  <c r="P1935" i="2"/>
  <c r="X1943" i="2"/>
  <c r="P1943" i="2"/>
  <c r="X1951" i="2"/>
  <c r="P1951" i="2"/>
  <c r="X1959" i="2"/>
  <c r="P1959" i="2"/>
  <c r="X1967" i="2"/>
  <c r="P1967" i="2"/>
  <c r="X1975" i="2"/>
  <c r="P1975" i="2"/>
  <c r="X1983" i="2"/>
  <c r="P1983" i="2"/>
  <c r="X1991" i="2"/>
  <c r="P1991" i="2"/>
  <c r="X1999" i="2"/>
  <c r="P1999" i="2"/>
  <c r="X2007" i="2"/>
  <c r="P2007" i="2"/>
  <c r="X2015" i="2"/>
  <c r="P2015" i="2"/>
  <c r="X2023" i="2"/>
  <c r="P2023" i="2"/>
  <c r="X2031" i="2"/>
  <c r="P2031" i="2"/>
  <c r="X2039" i="2"/>
  <c r="P2039" i="2"/>
  <c r="X2047" i="2"/>
  <c r="P2047" i="2"/>
  <c r="X2055" i="2"/>
  <c r="P2055" i="2"/>
  <c r="X2063" i="2"/>
  <c r="P2063" i="2"/>
  <c r="X2071" i="2"/>
  <c r="P2071" i="2"/>
  <c r="X2079" i="2"/>
  <c r="P2079" i="2"/>
  <c r="X2087" i="2"/>
  <c r="P2087" i="2"/>
  <c r="X2095" i="2"/>
  <c r="P2095" i="2"/>
  <c r="X2103" i="2"/>
  <c r="P2103" i="2"/>
  <c r="X2111" i="2"/>
  <c r="P2111" i="2"/>
  <c r="X2118" i="2"/>
  <c r="P2118" i="2"/>
  <c r="X2126" i="2"/>
  <c r="P2126" i="2"/>
  <c r="X2134" i="2"/>
  <c r="P2134" i="2"/>
  <c r="X2142" i="2"/>
  <c r="P2142" i="2"/>
  <c r="X2150" i="2"/>
  <c r="P2150" i="2"/>
  <c r="X2158" i="2"/>
  <c r="P2158" i="2"/>
  <c r="X2166" i="2"/>
  <c r="P2166" i="2"/>
  <c r="X2174" i="2"/>
  <c r="P2174" i="2"/>
  <c r="X2182" i="2"/>
  <c r="P2182" i="2"/>
  <c r="X2190" i="2"/>
  <c r="P2190" i="2"/>
  <c r="X2198" i="2"/>
  <c r="P2198" i="2"/>
  <c r="X2206" i="2"/>
  <c r="P2206" i="2"/>
  <c r="X2214" i="2"/>
  <c r="P2214" i="2"/>
  <c r="X2222" i="2"/>
  <c r="P2222" i="2"/>
  <c r="X2230" i="2"/>
  <c r="P2230" i="2"/>
  <c r="X2238" i="2"/>
  <c r="P2238" i="2"/>
  <c r="X2246" i="2"/>
  <c r="P2246" i="2"/>
  <c r="X2254" i="2"/>
  <c r="P2254" i="2"/>
  <c r="X2262" i="2"/>
  <c r="P2262" i="2"/>
  <c r="X2270" i="2"/>
  <c r="P2270" i="2"/>
  <c r="X2278" i="2"/>
  <c r="P2278" i="2"/>
  <c r="X2286" i="2"/>
  <c r="P2286" i="2"/>
  <c r="X2294" i="2"/>
  <c r="P2294" i="2"/>
  <c r="X2302" i="2"/>
  <c r="P2302" i="2"/>
  <c r="X2310" i="2"/>
  <c r="P2310" i="2"/>
  <c r="X2318" i="2"/>
  <c r="P2318" i="2"/>
  <c r="X2326" i="2"/>
  <c r="P2326" i="2"/>
  <c r="X2334" i="2"/>
  <c r="P2334" i="2"/>
  <c r="X2342" i="2"/>
  <c r="P2342" i="2"/>
  <c r="X2350" i="2"/>
  <c r="P2350" i="2"/>
  <c r="X2358" i="2"/>
  <c r="P2358" i="2"/>
  <c r="X2366" i="2"/>
  <c r="P2366" i="2"/>
  <c r="X2374" i="2"/>
  <c r="P2374" i="2"/>
  <c r="X2382" i="2"/>
  <c r="P2382" i="2"/>
  <c r="X2390" i="2"/>
  <c r="P2390" i="2"/>
  <c r="X2398" i="2"/>
  <c r="P2398" i="2"/>
  <c r="X2406" i="2"/>
  <c r="P2406" i="2"/>
  <c r="X2414" i="2"/>
  <c r="P2414" i="2"/>
  <c r="X2422" i="2"/>
  <c r="P2422" i="2"/>
  <c r="X2430" i="2"/>
  <c r="P2430" i="2"/>
  <c r="X2438" i="2"/>
  <c r="P2438" i="2"/>
  <c r="X2446" i="2"/>
  <c r="P2446" i="2"/>
  <c r="X2454" i="2"/>
  <c r="P2454" i="2"/>
  <c r="X2462" i="2"/>
  <c r="P2462" i="2"/>
  <c r="X2470" i="2"/>
  <c r="P2470" i="2"/>
  <c r="X2478" i="2"/>
  <c r="P2478" i="2"/>
  <c r="X2486" i="2"/>
  <c r="P2486" i="2"/>
  <c r="X2494" i="2"/>
  <c r="P2494" i="2"/>
  <c r="X2502" i="2"/>
  <c r="P2502" i="2"/>
  <c r="X2510" i="2"/>
  <c r="P2510" i="2"/>
  <c r="X2518" i="2"/>
  <c r="P2518" i="2"/>
  <c r="X2526" i="2"/>
  <c r="P2526" i="2"/>
  <c r="X2534" i="2"/>
  <c r="P2534" i="2"/>
  <c r="X2542" i="2"/>
  <c r="P2542" i="2"/>
  <c r="X2550" i="2"/>
  <c r="P2550" i="2"/>
  <c r="X2558" i="2"/>
  <c r="P2558" i="2"/>
  <c r="M2684" i="2"/>
  <c r="U2684" i="2" s="1"/>
  <c r="N2684" i="2"/>
  <c r="V2684" i="2" s="1"/>
  <c r="N2636" i="2"/>
  <c r="V2636" i="2" s="1"/>
  <c r="L2636" i="2"/>
  <c r="T2636" i="2" s="1"/>
  <c r="M2636" i="2"/>
  <c r="U2636" i="2" s="1"/>
  <c r="N2548" i="2"/>
  <c r="V2548" i="2" s="1"/>
  <c r="M2548" i="2"/>
  <c r="U2548" i="2" s="1"/>
  <c r="L1924" i="2"/>
  <c r="J1924" i="2"/>
  <c r="K2678" i="2"/>
  <c r="P2676" i="2"/>
  <c r="P2644" i="2"/>
  <c r="P2612" i="2"/>
  <c r="P2580" i="2"/>
  <c r="P2532" i="2"/>
  <c r="P2468" i="2"/>
  <c r="P2404" i="2"/>
  <c r="P2340" i="2"/>
  <c r="P2276" i="2"/>
  <c r="P2212" i="2"/>
  <c r="P2148" i="2"/>
  <c r="P2084" i="2"/>
  <c r="P2020" i="2"/>
  <c r="P1956" i="2"/>
  <c r="P1892" i="2"/>
  <c r="X12" i="2"/>
  <c r="P12" i="2"/>
  <c r="X17" i="2"/>
  <c r="P17" i="2"/>
  <c r="X26" i="2"/>
  <c r="P26" i="2"/>
  <c r="X30" i="2"/>
  <c r="P30" i="2"/>
  <c r="X34" i="2"/>
  <c r="P34" i="2"/>
  <c r="X38" i="2"/>
  <c r="P38" i="2"/>
  <c r="X42" i="2"/>
  <c r="P42" i="2"/>
  <c r="X46" i="2"/>
  <c r="P46" i="2"/>
  <c r="X50" i="2"/>
  <c r="P50" i="2"/>
  <c r="X54" i="2"/>
  <c r="P54" i="2"/>
  <c r="X58" i="2"/>
  <c r="P58" i="2"/>
  <c r="X143" i="2"/>
  <c r="P143" i="2"/>
  <c r="X147" i="2"/>
  <c r="P147" i="2"/>
  <c r="X151" i="2"/>
  <c r="P151" i="2"/>
  <c r="X155" i="2"/>
  <c r="P155" i="2"/>
  <c r="X159" i="2"/>
  <c r="P159" i="2"/>
  <c r="X163" i="2"/>
  <c r="P163" i="2"/>
  <c r="X167" i="2"/>
  <c r="P167" i="2"/>
  <c r="X171" i="2"/>
  <c r="P171" i="2"/>
  <c r="X175" i="2"/>
  <c r="P175" i="2"/>
  <c r="X179" i="2"/>
  <c r="P179" i="2"/>
  <c r="X183" i="2"/>
  <c r="P183" i="2"/>
  <c r="X187" i="2"/>
  <c r="P187" i="2"/>
  <c r="X190" i="2"/>
  <c r="P190" i="2"/>
  <c r="X198" i="2"/>
  <c r="P198" i="2"/>
  <c r="X206" i="2"/>
  <c r="P206" i="2"/>
  <c r="X214" i="2"/>
  <c r="P214" i="2"/>
  <c r="X222" i="2"/>
  <c r="P222" i="2"/>
  <c r="X230" i="2"/>
  <c r="P230" i="2"/>
  <c r="X238" i="2"/>
  <c r="P238" i="2"/>
  <c r="X246" i="2"/>
  <c r="P246" i="2"/>
  <c r="X254" i="2"/>
  <c r="P254" i="2"/>
  <c r="X262" i="2"/>
  <c r="P262" i="2"/>
  <c r="X270" i="2"/>
  <c r="P270" i="2"/>
  <c r="X278" i="2"/>
  <c r="P278" i="2"/>
  <c r="X286" i="2"/>
  <c r="P286" i="2"/>
  <c r="X294" i="2"/>
  <c r="P294" i="2"/>
  <c r="X302" i="2"/>
  <c r="P302" i="2"/>
  <c r="X310" i="2"/>
  <c r="P310" i="2"/>
  <c r="X318" i="2"/>
  <c r="P318" i="2"/>
  <c r="X326" i="2"/>
  <c r="P326" i="2"/>
  <c r="X334" i="2"/>
  <c r="P334" i="2"/>
  <c r="X342" i="2"/>
  <c r="P342" i="2"/>
  <c r="X350" i="2"/>
  <c r="P350" i="2"/>
  <c r="X358" i="2"/>
  <c r="P358" i="2"/>
  <c r="X366" i="2"/>
  <c r="P366" i="2"/>
  <c r="X374" i="2"/>
  <c r="P374" i="2"/>
  <c r="X382" i="2"/>
  <c r="P382" i="2"/>
  <c r="X390" i="2"/>
  <c r="P390" i="2"/>
  <c r="X398" i="2"/>
  <c r="P398" i="2"/>
  <c r="X406" i="2"/>
  <c r="P406" i="2"/>
  <c r="X414" i="2"/>
  <c r="P414" i="2"/>
  <c r="X422" i="2"/>
  <c r="P422" i="2"/>
  <c r="X430" i="2"/>
  <c r="P430" i="2"/>
  <c r="X437" i="2"/>
  <c r="X445" i="2"/>
  <c r="P445" i="2"/>
  <c r="X453" i="2"/>
  <c r="P453" i="2"/>
  <c r="X461" i="2"/>
  <c r="P461" i="2"/>
  <c r="X469" i="2"/>
  <c r="P469" i="2"/>
  <c r="X477" i="2"/>
  <c r="P477" i="2"/>
  <c r="X485" i="2"/>
  <c r="P485" i="2"/>
  <c r="X493" i="2"/>
  <c r="P493" i="2"/>
  <c r="X501" i="2"/>
  <c r="P501" i="2"/>
  <c r="X509" i="2"/>
  <c r="P509" i="2"/>
  <c r="X517" i="2"/>
  <c r="P517" i="2"/>
  <c r="X525" i="2"/>
  <c r="P525" i="2"/>
  <c r="X533" i="2"/>
  <c r="P533" i="2"/>
  <c r="X541" i="2"/>
  <c r="P541" i="2"/>
  <c r="X549" i="2"/>
  <c r="P549" i="2"/>
  <c r="X557" i="2"/>
  <c r="P557" i="2"/>
  <c r="X565" i="2"/>
  <c r="P565" i="2"/>
  <c r="X573" i="2"/>
  <c r="P573" i="2"/>
  <c r="X580" i="2"/>
  <c r="P580" i="2"/>
  <c r="X588" i="2"/>
  <c r="P588" i="2"/>
  <c r="X596" i="2"/>
  <c r="P596" i="2"/>
  <c r="X604" i="2"/>
  <c r="P604" i="2"/>
  <c r="X612" i="2"/>
  <c r="P612" i="2"/>
  <c r="X620" i="2"/>
  <c r="P620" i="2"/>
  <c r="X628" i="2"/>
  <c r="P628" i="2"/>
  <c r="X636" i="2"/>
  <c r="P636" i="2"/>
  <c r="X644" i="2"/>
  <c r="P644" i="2"/>
  <c r="X652" i="2"/>
  <c r="P652" i="2"/>
  <c r="X660" i="2"/>
  <c r="P660" i="2"/>
  <c r="X668" i="2"/>
  <c r="P668" i="2"/>
  <c r="X676" i="2"/>
  <c r="P676" i="2"/>
  <c r="X684" i="2"/>
  <c r="P684" i="2"/>
  <c r="X692" i="2"/>
  <c r="P692" i="2"/>
  <c r="X700" i="2"/>
  <c r="P700" i="2"/>
  <c r="X708" i="2"/>
  <c r="P708" i="2"/>
  <c r="X716" i="2"/>
  <c r="P716" i="2"/>
  <c r="X724" i="2"/>
  <c r="P724" i="2"/>
  <c r="X732" i="2"/>
  <c r="P732" i="2"/>
  <c r="X740" i="2"/>
  <c r="P740" i="2"/>
  <c r="X748" i="2"/>
  <c r="P748" i="2"/>
  <c r="X756" i="2"/>
  <c r="P756" i="2"/>
  <c r="X764" i="2"/>
  <c r="P764" i="2"/>
  <c r="X772" i="2"/>
  <c r="P772" i="2"/>
  <c r="X780" i="2"/>
  <c r="P780" i="2"/>
  <c r="X788" i="2"/>
  <c r="P788" i="2"/>
  <c r="X803" i="2"/>
  <c r="P803" i="2"/>
  <c r="X811" i="2"/>
  <c r="P811" i="2"/>
  <c r="X819" i="2"/>
  <c r="P819" i="2"/>
  <c r="X827" i="2"/>
  <c r="P827" i="2"/>
  <c r="X835" i="2"/>
  <c r="P835" i="2"/>
  <c r="X843" i="2"/>
  <c r="P843" i="2"/>
  <c r="X851" i="2"/>
  <c r="P851" i="2"/>
  <c r="X859" i="2"/>
  <c r="P859" i="2"/>
  <c r="X867" i="2"/>
  <c r="P867" i="2"/>
  <c r="X875" i="2"/>
  <c r="P875" i="2"/>
  <c r="X883" i="2"/>
  <c r="P883" i="2"/>
  <c r="X891" i="2"/>
  <c r="P891" i="2"/>
  <c r="X899" i="2"/>
  <c r="P899" i="2"/>
  <c r="X907" i="2"/>
  <c r="P907" i="2"/>
  <c r="X915" i="2"/>
  <c r="P915" i="2"/>
  <c r="X923" i="2"/>
  <c r="P923" i="2"/>
  <c r="X931" i="2"/>
  <c r="P931" i="2"/>
  <c r="X939" i="2"/>
  <c r="P939" i="2"/>
  <c r="X947" i="2"/>
  <c r="P947" i="2"/>
  <c r="X955" i="2"/>
  <c r="P955" i="2"/>
  <c r="X963" i="2"/>
  <c r="P963" i="2"/>
  <c r="X971" i="2"/>
  <c r="P971" i="2"/>
  <c r="X979" i="2"/>
  <c r="P979" i="2"/>
  <c r="X987" i="2"/>
  <c r="P987" i="2"/>
  <c r="X995" i="2"/>
  <c r="P995" i="2"/>
  <c r="X1003" i="2"/>
  <c r="P1003" i="2"/>
  <c r="X1011" i="2"/>
  <c r="P1011" i="2"/>
  <c r="X1019" i="2"/>
  <c r="P1019" i="2"/>
  <c r="X1027" i="2"/>
  <c r="P1027" i="2"/>
  <c r="X1035" i="2"/>
  <c r="P1035" i="2"/>
  <c r="X1043" i="2"/>
  <c r="P1043" i="2"/>
  <c r="X1051" i="2"/>
  <c r="P1051" i="2"/>
  <c r="X1059" i="2"/>
  <c r="P1059" i="2"/>
  <c r="X1067" i="2"/>
  <c r="P1067" i="2"/>
  <c r="X1075" i="2"/>
  <c r="P1075" i="2"/>
  <c r="X1083" i="2"/>
  <c r="P1083" i="2"/>
  <c r="X1091" i="2"/>
  <c r="P1091" i="2"/>
  <c r="X1099" i="2"/>
  <c r="P1099" i="2"/>
  <c r="X1107" i="2"/>
  <c r="P1107" i="2"/>
  <c r="X1115" i="2"/>
  <c r="P1115" i="2"/>
  <c r="X1123" i="2"/>
  <c r="P1123" i="2"/>
  <c r="X1131" i="2"/>
  <c r="P1131" i="2"/>
  <c r="X1139" i="2"/>
  <c r="P1139" i="2"/>
  <c r="X1147" i="2"/>
  <c r="P1147" i="2"/>
  <c r="X1155" i="2"/>
  <c r="P1155" i="2"/>
  <c r="X1163" i="2"/>
  <c r="P1163" i="2"/>
  <c r="X1171" i="2"/>
  <c r="P1171" i="2"/>
  <c r="X1179" i="2"/>
  <c r="P1179" i="2"/>
  <c r="X1187" i="2"/>
  <c r="P1187" i="2"/>
  <c r="X1195" i="2"/>
  <c r="P1195" i="2"/>
  <c r="X1203" i="2"/>
  <c r="P1203" i="2"/>
  <c r="X1211" i="2"/>
  <c r="P1211" i="2"/>
  <c r="X1219" i="2"/>
  <c r="P1219" i="2"/>
  <c r="X1227" i="2"/>
  <c r="P1227" i="2"/>
  <c r="X1235" i="2"/>
  <c r="P1235" i="2"/>
  <c r="X1243" i="2"/>
  <c r="P1243" i="2"/>
  <c r="X1251" i="2"/>
  <c r="P1251" i="2"/>
  <c r="X1259" i="2"/>
  <c r="P1259" i="2"/>
  <c r="X1267" i="2"/>
  <c r="P1267" i="2"/>
  <c r="X1275" i="2"/>
  <c r="P1275" i="2"/>
  <c r="X1283" i="2"/>
  <c r="P1283" i="2"/>
  <c r="X1291" i="2"/>
  <c r="P1291" i="2"/>
  <c r="X1299" i="2"/>
  <c r="P1299" i="2"/>
  <c r="X1307" i="2"/>
  <c r="P1307" i="2"/>
  <c r="X1315" i="2"/>
  <c r="P1315" i="2"/>
  <c r="X1323" i="2"/>
  <c r="P1323" i="2"/>
  <c r="X1331" i="2"/>
  <c r="P1331" i="2"/>
  <c r="X1339" i="2"/>
  <c r="P1339" i="2"/>
  <c r="X1347" i="2"/>
  <c r="P1347" i="2"/>
  <c r="X1355" i="2"/>
  <c r="P1355" i="2"/>
  <c r="X1363" i="2"/>
  <c r="P1363" i="2"/>
  <c r="X1371" i="2"/>
  <c r="P1371" i="2"/>
  <c r="X1379" i="2"/>
  <c r="P1379" i="2"/>
  <c r="X1387" i="2"/>
  <c r="P1387" i="2"/>
  <c r="X1395" i="2"/>
  <c r="P1395" i="2"/>
  <c r="X1403" i="2"/>
  <c r="P1403" i="2"/>
  <c r="X1411" i="2"/>
  <c r="P1411" i="2"/>
  <c r="X1419" i="2"/>
  <c r="P1419" i="2"/>
  <c r="X1427" i="2"/>
  <c r="P1427" i="2"/>
  <c r="X1435" i="2"/>
  <c r="P1435" i="2"/>
  <c r="X1443" i="2"/>
  <c r="P1443" i="2"/>
  <c r="X1451" i="2"/>
  <c r="P1451" i="2"/>
  <c r="X1459" i="2"/>
  <c r="P1459" i="2"/>
  <c r="X1467" i="2"/>
  <c r="P1467" i="2"/>
  <c r="X1475" i="2"/>
  <c r="P1475" i="2"/>
  <c r="X1483" i="2"/>
  <c r="P1483" i="2"/>
  <c r="X1491" i="2"/>
  <c r="P1491" i="2"/>
  <c r="X1499" i="2"/>
  <c r="P1499" i="2"/>
  <c r="X1507" i="2"/>
  <c r="P1507" i="2"/>
  <c r="X1515" i="2"/>
  <c r="P1515" i="2"/>
  <c r="X1523" i="2"/>
  <c r="P1523" i="2"/>
  <c r="X1531" i="2"/>
  <c r="P1531" i="2"/>
  <c r="X1539" i="2"/>
  <c r="P1539" i="2"/>
  <c r="X1547" i="2"/>
  <c r="P1547" i="2"/>
  <c r="X1555" i="2"/>
  <c r="P1555" i="2"/>
  <c r="X1563" i="2"/>
  <c r="P1563" i="2"/>
  <c r="X1571" i="2"/>
  <c r="P1571" i="2"/>
  <c r="X1579" i="2"/>
  <c r="P1579" i="2"/>
  <c r="X1587" i="2"/>
  <c r="P1587" i="2"/>
  <c r="X1595" i="2"/>
  <c r="P1595" i="2"/>
  <c r="X1603" i="2"/>
  <c r="P1603" i="2"/>
  <c r="X1611" i="2"/>
  <c r="P1611" i="2"/>
  <c r="X1618" i="2"/>
  <c r="X1626" i="2"/>
  <c r="P1626" i="2"/>
  <c r="X1634" i="2"/>
  <c r="P1634" i="2"/>
  <c r="X1642" i="2"/>
  <c r="P1642" i="2"/>
  <c r="X1649" i="2"/>
  <c r="X1657" i="2"/>
  <c r="P1657" i="2"/>
  <c r="X1665" i="2"/>
  <c r="P1665" i="2"/>
  <c r="X1673" i="2"/>
  <c r="P1673" i="2"/>
  <c r="X1681" i="2"/>
  <c r="P1681" i="2"/>
  <c r="X1689" i="2"/>
  <c r="P1689" i="2"/>
  <c r="X1697" i="2"/>
  <c r="P1697" i="2"/>
  <c r="X1705" i="2"/>
  <c r="P1705" i="2"/>
  <c r="X1713" i="2"/>
  <c r="P1713" i="2"/>
  <c r="X1720" i="2"/>
  <c r="X1728" i="2"/>
  <c r="P1728" i="2"/>
  <c r="X1736" i="2"/>
  <c r="P1736" i="2"/>
  <c r="X1744" i="2"/>
  <c r="P1744" i="2"/>
  <c r="X1752" i="2"/>
  <c r="P1752" i="2"/>
  <c r="X1760" i="2"/>
  <c r="P1760" i="2"/>
  <c r="X1768" i="2"/>
  <c r="P1768" i="2"/>
  <c r="X1776" i="2"/>
  <c r="P1776" i="2"/>
  <c r="X1784" i="2"/>
  <c r="P1784" i="2"/>
  <c r="X1792" i="2"/>
  <c r="P1792" i="2"/>
  <c r="X1800" i="2"/>
  <c r="P1800" i="2"/>
  <c r="X1808" i="2"/>
  <c r="P1808" i="2"/>
  <c r="X1816" i="2"/>
  <c r="P1816" i="2"/>
  <c r="X1824" i="2"/>
  <c r="P1824" i="2"/>
  <c r="X1832" i="2"/>
  <c r="P1832" i="2"/>
  <c r="X1840" i="2"/>
  <c r="P1840" i="2"/>
  <c r="X1848" i="2"/>
  <c r="P1848" i="2"/>
  <c r="X1856" i="2"/>
  <c r="P1856" i="2"/>
  <c r="X1864" i="2"/>
  <c r="P1864" i="2"/>
  <c r="X1872" i="2"/>
  <c r="P1872" i="2"/>
  <c r="X1880" i="2"/>
  <c r="P1880" i="2"/>
  <c r="X1888" i="2"/>
  <c r="P1888" i="2"/>
  <c r="X1896" i="2"/>
  <c r="P1896" i="2"/>
  <c r="X1904" i="2"/>
  <c r="P1904" i="2"/>
  <c r="X1912" i="2"/>
  <c r="P1912" i="2"/>
  <c r="X1920" i="2"/>
  <c r="P1920" i="2"/>
  <c r="X1928" i="2"/>
  <c r="P1928" i="2"/>
  <c r="X1936" i="2"/>
  <c r="P1936" i="2"/>
  <c r="X1944" i="2"/>
  <c r="P1944" i="2"/>
  <c r="X1952" i="2"/>
  <c r="P1952" i="2"/>
  <c r="X1960" i="2"/>
  <c r="P1960" i="2"/>
  <c r="X1968" i="2"/>
  <c r="P1968" i="2"/>
  <c r="X1976" i="2"/>
  <c r="P1976" i="2"/>
  <c r="X1984" i="2"/>
  <c r="P1984" i="2"/>
  <c r="X1992" i="2"/>
  <c r="P1992" i="2"/>
  <c r="X2000" i="2"/>
  <c r="P2000" i="2"/>
  <c r="X2008" i="2"/>
  <c r="P2008" i="2"/>
  <c r="X2016" i="2"/>
  <c r="P2016" i="2"/>
  <c r="X2024" i="2"/>
  <c r="P2024" i="2"/>
  <c r="X2032" i="2"/>
  <c r="P2032" i="2"/>
  <c r="X2040" i="2"/>
  <c r="P2040" i="2"/>
  <c r="X2048" i="2"/>
  <c r="P2048" i="2"/>
  <c r="X2056" i="2"/>
  <c r="P2056" i="2"/>
  <c r="X2064" i="2"/>
  <c r="P2064" i="2"/>
  <c r="X2072" i="2"/>
  <c r="P2072" i="2"/>
  <c r="X2080" i="2"/>
  <c r="P2080" i="2"/>
  <c r="X2088" i="2"/>
  <c r="P2088" i="2"/>
  <c r="X2096" i="2"/>
  <c r="P2096" i="2"/>
  <c r="X2104" i="2"/>
  <c r="P2104" i="2"/>
  <c r="X2112" i="2"/>
  <c r="P2112" i="2"/>
  <c r="X2119" i="2"/>
  <c r="P2119" i="2"/>
  <c r="X2127" i="2"/>
  <c r="P2127" i="2"/>
  <c r="X2135" i="2"/>
  <c r="P2135" i="2"/>
  <c r="X2143" i="2"/>
  <c r="P2143" i="2"/>
  <c r="X2151" i="2"/>
  <c r="P2151" i="2"/>
  <c r="X2159" i="2"/>
  <c r="P2159" i="2"/>
  <c r="X2167" i="2"/>
  <c r="P2167" i="2"/>
  <c r="X2175" i="2"/>
  <c r="P2175" i="2"/>
  <c r="X2183" i="2"/>
  <c r="P2183" i="2"/>
  <c r="X2191" i="2"/>
  <c r="P2191" i="2"/>
  <c r="X2199" i="2"/>
  <c r="P2199" i="2"/>
  <c r="X2207" i="2"/>
  <c r="P2207" i="2"/>
  <c r="X2215" i="2"/>
  <c r="P2215" i="2"/>
  <c r="X2223" i="2"/>
  <c r="P2223" i="2"/>
  <c r="X2231" i="2"/>
  <c r="P2231" i="2"/>
  <c r="X2239" i="2"/>
  <c r="P2239" i="2"/>
  <c r="X2247" i="2"/>
  <c r="P2247" i="2"/>
  <c r="X2255" i="2"/>
  <c r="P2255" i="2"/>
  <c r="X2263" i="2"/>
  <c r="P2263" i="2"/>
  <c r="X2271" i="2"/>
  <c r="P2271" i="2"/>
  <c r="X2279" i="2"/>
  <c r="P2279" i="2"/>
  <c r="X2287" i="2"/>
  <c r="P2287" i="2"/>
  <c r="X2295" i="2"/>
  <c r="P2295" i="2"/>
  <c r="X2303" i="2"/>
  <c r="P2303" i="2"/>
  <c r="X2311" i="2"/>
  <c r="P2311" i="2"/>
  <c r="X2319" i="2"/>
  <c r="P2319" i="2"/>
  <c r="X2327" i="2"/>
  <c r="P2327" i="2"/>
  <c r="X2335" i="2"/>
  <c r="P2335" i="2"/>
  <c r="X2343" i="2"/>
  <c r="P2343" i="2"/>
  <c r="X2351" i="2"/>
  <c r="P2351" i="2"/>
  <c r="X2359" i="2"/>
  <c r="P2359" i="2"/>
  <c r="X2367" i="2"/>
  <c r="P2367" i="2"/>
  <c r="X2375" i="2"/>
  <c r="P2375" i="2"/>
  <c r="X2383" i="2"/>
  <c r="P2383" i="2"/>
  <c r="X2391" i="2"/>
  <c r="P2391" i="2"/>
  <c r="X2399" i="2"/>
  <c r="P2399" i="2"/>
  <c r="X2407" i="2"/>
  <c r="P2407" i="2"/>
  <c r="X2415" i="2"/>
  <c r="P2415" i="2"/>
  <c r="X2423" i="2"/>
  <c r="P2423" i="2"/>
  <c r="X2431" i="2"/>
  <c r="P2431" i="2"/>
  <c r="X2439" i="2"/>
  <c r="P2439" i="2"/>
  <c r="X2447" i="2"/>
  <c r="P2447" i="2"/>
  <c r="X2455" i="2"/>
  <c r="P2455" i="2"/>
  <c r="X2463" i="2"/>
  <c r="P2463" i="2"/>
  <c r="X2471" i="2"/>
  <c r="P2471" i="2"/>
  <c r="X2479" i="2"/>
  <c r="P2479" i="2"/>
  <c r="X2487" i="2"/>
  <c r="P2487" i="2"/>
  <c r="X2495" i="2"/>
  <c r="P2495" i="2"/>
  <c r="X2503" i="2"/>
  <c r="P2503" i="2"/>
  <c r="X2511" i="2"/>
  <c r="P2511" i="2"/>
  <c r="X2519" i="2"/>
  <c r="P2519" i="2"/>
  <c r="X2527" i="2"/>
  <c r="P2527" i="2"/>
  <c r="X2535" i="2"/>
  <c r="P2535" i="2"/>
  <c r="X2543" i="2"/>
  <c r="P2543" i="2"/>
  <c r="X2551" i="2"/>
  <c r="P2551" i="2"/>
  <c r="X2559" i="2"/>
  <c r="P2559" i="2"/>
  <c r="X2567" i="2"/>
  <c r="P2567" i="2"/>
  <c r="X2575" i="2"/>
  <c r="P2575" i="2"/>
  <c r="X2583" i="2"/>
  <c r="P2583" i="2"/>
  <c r="X2591" i="2"/>
  <c r="P2591" i="2"/>
  <c r="X2599" i="2"/>
  <c r="P2599" i="2"/>
  <c r="X2607" i="2"/>
  <c r="P2607" i="2"/>
  <c r="X2615" i="2"/>
  <c r="P2615" i="2"/>
  <c r="X2623" i="2"/>
  <c r="P2623" i="2"/>
  <c r="X2631" i="2"/>
  <c r="P2631" i="2"/>
  <c r="X2639" i="2"/>
  <c r="P2639" i="2"/>
  <c r="X2647" i="2"/>
  <c r="P2647" i="2"/>
  <c r="X2655" i="2"/>
  <c r="P2655" i="2"/>
  <c r="X2663" i="2"/>
  <c r="P2663" i="2"/>
  <c r="X2671" i="2"/>
  <c r="P2671" i="2"/>
  <c r="X2679" i="2"/>
  <c r="P2679" i="2"/>
  <c r="X2687" i="2"/>
  <c r="P2687" i="2"/>
  <c r="J2691" i="2"/>
  <c r="K2691" i="2"/>
  <c r="L2691" i="2"/>
  <c r="N2510" i="2"/>
  <c r="V2510" i="2" s="1"/>
  <c r="M2286" i="2"/>
  <c r="P2670" i="2"/>
  <c r="P2638" i="2"/>
  <c r="P2606" i="2"/>
  <c r="P2574" i="2"/>
  <c r="P2524" i="2"/>
  <c r="P2460" i="2"/>
  <c r="P2396" i="2"/>
  <c r="P2332" i="2"/>
  <c r="P2268" i="2"/>
  <c r="P2204" i="2"/>
  <c r="P2140" i="2"/>
  <c r="P2076" i="2"/>
  <c r="P2012" i="2"/>
  <c r="P1948" i="2"/>
  <c r="P1884" i="2"/>
  <c r="AF5" i="1"/>
  <c r="X16" i="2"/>
  <c r="P16" i="2"/>
  <c r="X21" i="2"/>
  <c r="P21" i="2"/>
  <c r="X62" i="2"/>
  <c r="X66" i="2"/>
  <c r="P66" i="2"/>
  <c r="X70" i="2"/>
  <c r="P70" i="2"/>
  <c r="X74" i="2"/>
  <c r="P74" i="2"/>
  <c r="X78" i="2"/>
  <c r="P78" i="2"/>
  <c r="X82" i="2"/>
  <c r="P82" i="2"/>
  <c r="X86" i="2"/>
  <c r="P86" i="2"/>
  <c r="X90" i="2"/>
  <c r="P90" i="2"/>
  <c r="X94" i="2"/>
  <c r="P94" i="2"/>
  <c r="X98" i="2"/>
  <c r="P98" i="2"/>
  <c r="X102" i="2"/>
  <c r="P102" i="2"/>
  <c r="X106" i="2"/>
  <c r="P106" i="2"/>
  <c r="X110" i="2"/>
  <c r="P110" i="2"/>
  <c r="X114" i="2"/>
  <c r="P114" i="2"/>
  <c r="X118" i="2"/>
  <c r="P118" i="2"/>
  <c r="X122" i="2"/>
  <c r="P122" i="2"/>
  <c r="X126" i="2"/>
  <c r="P126" i="2"/>
  <c r="X130" i="2"/>
  <c r="P130" i="2"/>
  <c r="X134" i="2"/>
  <c r="P134" i="2"/>
  <c r="X138" i="2"/>
  <c r="P138" i="2"/>
  <c r="X191" i="2"/>
  <c r="P191" i="2"/>
  <c r="X199" i="2"/>
  <c r="P199" i="2"/>
  <c r="X207" i="2"/>
  <c r="P207" i="2"/>
  <c r="X215" i="2"/>
  <c r="P215" i="2"/>
  <c r="X223" i="2"/>
  <c r="P223" i="2"/>
  <c r="X231" i="2"/>
  <c r="P231" i="2"/>
  <c r="X239" i="2"/>
  <c r="P239" i="2"/>
  <c r="X247" i="2"/>
  <c r="P247" i="2"/>
  <c r="X255" i="2"/>
  <c r="P255" i="2"/>
  <c r="X263" i="2"/>
  <c r="P263" i="2"/>
  <c r="X271" i="2"/>
  <c r="P271" i="2"/>
  <c r="X279" i="2"/>
  <c r="P279" i="2"/>
  <c r="X287" i="2"/>
  <c r="P287" i="2"/>
  <c r="X295" i="2"/>
  <c r="P295" i="2"/>
  <c r="X303" i="2"/>
  <c r="P303" i="2"/>
  <c r="X311" i="2"/>
  <c r="P311" i="2"/>
  <c r="X319" i="2"/>
  <c r="P319" i="2"/>
  <c r="X327" i="2"/>
  <c r="P327" i="2"/>
  <c r="X335" i="2"/>
  <c r="P335" i="2"/>
  <c r="X343" i="2"/>
  <c r="P343" i="2"/>
  <c r="X351" i="2"/>
  <c r="P351" i="2"/>
  <c r="X359" i="2"/>
  <c r="P359" i="2"/>
  <c r="X367" i="2"/>
  <c r="P367" i="2"/>
  <c r="X375" i="2"/>
  <c r="P375" i="2"/>
  <c r="X383" i="2"/>
  <c r="P383" i="2"/>
  <c r="X391" i="2"/>
  <c r="P391" i="2"/>
  <c r="X399" i="2"/>
  <c r="P399" i="2"/>
  <c r="X407" i="2"/>
  <c r="P407" i="2"/>
  <c r="X415" i="2"/>
  <c r="P415" i="2"/>
  <c r="X423" i="2"/>
  <c r="P423" i="2"/>
  <c r="X431" i="2"/>
  <c r="P431" i="2"/>
  <c r="X438" i="2"/>
  <c r="P438" i="2"/>
  <c r="X446" i="2"/>
  <c r="P446" i="2"/>
  <c r="X454" i="2"/>
  <c r="P454" i="2"/>
  <c r="X462" i="2"/>
  <c r="P462" i="2"/>
  <c r="X470" i="2"/>
  <c r="P470" i="2"/>
  <c r="X478" i="2"/>
  <c r="P478" i="2"/>
  <c r="X486" i="2"/>
  <c r="P486" i="2"/>
  <c r="X494" i="2"/>
  <c r="P494" i="2"/>
  <c r="X502" i="2"/>
  <c r="P502" i="2"/>
  <c r="X510" i="2"/>
  <c r="P510" i="2"/>
  <c r="X518" i="2"/>
  <c r="P518" i="2"/>
  <c r="X526" i="2"/>
  <c r="P526" i="2"/>
  <c r="X534" i="2"/>
  <c r="P534" i="2"/>
  <c r="X542" i="2"/>
  <c r="P542" i="2"/>
  <c r="X550" i="2"/>
  <c r="P550" i="2"/>
  <c r="X558" i="2"/>
  <c r="P558" i="2"/>
  <c r="X566" i="2"/>
  <c r="P566" i="2"/>
  <c r="X581" i="2"/>
  <c r="P581" i="2"/>
  <c r="X589" i="2"/>
  <c r="P589" i="2"/>
  <c r="X597" i="2"/>
  <c r="P597" i="2"/>
  <c r="X605" i="2"/>
  <c r="P605" i="2"/>
  <c r="X613" i="2"/>
  <c r="P613" i="2"/>
  <c r="X621" i="2"/>
  <c r="P621" i="2"/>
  <c r="X629" i="2"/>
  <c r="P629" i="2"/>
  <c r="X637" i="2"/>
  <c r="P637" i="2"/>
  <c r="X645" i="2"/>
  <c r="P645" i="2"/>
  <c r="X653" i="2"/>
  <c r="P653" i="2"/>
  <c r="X661" i="2"/>
  <c r="P661" i="2"/>
  <c r="X669" i="2"/>
  <c r="P669" i="2"/>
  <c r="X677" i="2"/>
  <c r="P677" i="2"/>
  <c r="X685" i="2"/>
  <c r="P685" i="2"/>
  <c r="X693" i="2"/>
  <c r="P693" i="2"/>
  <c r="X701" i="2"/>
  <c r="P701" i="2"/>
  <c r="X709" i="2"/>
  <c r="P709" i="2"/>
  <c r="X717" i="2"/>
  <c r="P717" i="2"/>
  <c r="X725" i="2"/>
  <c r="P725" i="2"/>
  <c r="X733" i="2"/>
  <c r="P733" i="2"/>
  <c r="X741" i="2"/>
  <c r="P741" i="2"/>
  <c r="X749" i="2"/>
  <c r="P749" i="2"/>
  <c r="X757" i="2"/>
  <c r="P757" i="2"/>
  <c r="X765" i="2"/>
  <c r="P765" i="2"/>
  <c r="X773" i="2"/>
  <c r="P773" i="2"/>
  <c r="X781" i="2"/>
  <c r="P781" i="2"/>
  <c r="X789" i="2"/>
  <c r="P789" i="2"/>
  <c r="X796" i="2"/>
  <c r="X804" i="2"/>
  <c r="P804" i="2"/>
  <c r="X812" i="2"/>
  <c r="P812" i="2"/>
  <c r="X820" i="2"/>
  <c r="P820" i="2"/>
  <c r="X828" i="2"/>
  <c r="P828" i="2"/>
  <c r="X836" i="2"/>
  <c r="P836" i="2"/>
  <c r="X844" i="2"/>
  <c r="P844" i="2"/>
  <c r="X852" i="2"/>
  <c r="P852" i="2"/>
  <c r="X860" i="2"/>
  <c r="P860" i="2"/>
  <c r="X868" i="2"/>
  <c r="P868" i="2"/>
  <c r="X876" i="2"/>
  <c r="P876" i="2"/>
  <c r="X884" i="2"/>
  <c r="P884" i="2"/>
  <c r="X892" i="2"/>
  <c r="P892" i="2"/>
  <c r="X900" i="2"/>
  <c r="P900" i="2"/>
  <c r="X908" i="2"/>
  <c r="P908" i="2"/>
  <c r="X916" i="2"/>
  <c r="P916" i="2"/>
  <c r="X924" i="2"/>
  <c r="P924" i="2"/>
  <c r="X932" i="2"/>
  <c r="P932" i="2"/>
  <c r="X940" i="2"/>
  <c r="P940" i="2"/>
  <c r="X948" i="2"/>
  <c r="P948" i="2"/>
  <c r="X956" i="2"/>
  <c r="P956" i="2"/>
  <c r="X964" i="2"/>
  <c r="P964" i="2"/>
  <c r="X972" i="2"/>
  <c r="P972" i="2"/>
  <c r="X980" i="2"/>
  <c r="P980" i="2"/>
  <c r="X988" i="2"/>
  <c r="P988" i="2"/>
  <c r="X996" i="2"/>
  <c r="P996" i="2"/>
  <c r="X1004" i="2"/>
  <c r="P1004" i="2"/>
  <c r="X1012" i="2"/>
  <c r="P1012" i="2"/>
  <c r="X1020" i="2"/>
  <c r="P1020" i="2"/>
  <c r="X1028" i="2"/>
  <c r="P1028" i="2"/>
  <c r="X1036" i="2"/>
  <c r="P1036" i="2"/>
  <c r="X1044" i="2"/>
  <c r="P1044" i="2"/>
  <c r="X1052" i="2"/>
  <c r="P1052" i="2"/>
  <c r="X1060" i="2"/>
  <c r="P1060" i="2"/>
  <c r="X1068" i="2"/>
  <c r="P1068" i="2"/>
  <c r="X1076" i="2"/>
  <c r="P1076" i="2"/>
  <c r="X1084" i="2"/>
  <c r="P1084" i="2"/>
  <c r="X1092" i="2"/>
  <c r="P1092" i="2"/>
  <c r="X1100" i="2"/>
  <c r="P1100" i="2"/>
  <c r="X1108" i="2"/>
  <c r="P1108" i="2"/>
  <c r="X1116" i="2"/>
  <c r="P1116" i="2"/>
  <c r="X1124" i="2"/>
  <c r="P1124" i="2"/>
  <c r="X1132" i="2"/>
  <c r="P1132" i="2"/>
  <c r="X1140" i="2"/>
  <c r="P1140" i="2"/>
  <c r="X1148" i="2"/>
  <c r="P1148" i="2"/>
  <c r="X1156" i="2"/>
  <c r="P1156" i="2"/>
  <c r="X1164" i="2"/>
  <c r="P1164" i="2"/>
  <c r="X1172" i="2"/>
  <c r="P1172" i="2"/>
  <c r="X1180" i="2"/>
  <c r="P1180" i="2"/>
  <c r="X1188" i="2"/>
  <c r="P1188" i="2"/>
  <c r="X1196" i="2"/>
  <c r="P1196" i="2"/>
  <c r="X1204" i="2"/>
  <c r="P1204" i="2"/>
  <c r="X1212" i="2"/>
  <c r="P1212" i="2"/>
  <c r="X1220" i="2"/>
  <c r="P1220" i="2"/>
  <c r="X1228" i="2"/>
  <c r="P1228" i="2"/>
  <c r="X1236" i="2"/>
  <c r="P1236" i="2"/>
  <c r="X1244" i="2"/>
  <c r="P1244" i="2"/>
  <c r="X1252" i="2"/>
  <c r="P1252" i="2"/>
  <c r="X1260" i="2"/>
  <c r="P1260" i="2"/>
  <c r="X1268" i="2"/>
  <c r="P1268" i="2"/>
  <c r="X1276" i="2"/>
  <c r="P1276" i="2"/>
  <c r="X1284" i="2"/>
  <c r="P1284" i="2"/>
  <c r="X1292" i="2"/>
  <c r="P1292" i="2"/>
  <c r="X1300" i="2"/>
  <c r="P1300" i="2"/>
  <c r="X1308" i="2"/>
  <c r="P1308" i="2"/>
  <c r="X1316" i="2"/>
  <c r="P1316" i="2"/>
  <c r="X1324" i="2"/>
  <c r="P1324" i="2"/>
  <c r="X1332" i="2"/>
  <c r="P1332" i="2"/>
  <c r="X1340" i="2"/>
  <c r="P1340" i="2"/>
  <c r="X1348" i="2"/>
  <c r="P1348" i="2"/>
  <c r="X1356" i="2"/>
  <c r="P1356" i="2"/>
  <c r="X1364" i="2"/>
  <c r="P1364" i="2"/>
  <c r="X1372" i="2"/>
  <c r="P1372" i="2"/>
  <c r="X1380" i="2"/>
  <c r="P1380" i="2"/>
  <c r="X1388" i="2"/>
  <c r="P1388" i="2"/>
  <c r="X1396" i="2"/>
  <c r="P1396" i="2"/>
  <c r="X1404" i="2"/>
  <c r="P1404" i="2"/>
  <c r="X1412" i="2"/>
  <c r="P1412" i="2"/>
  <c r="X1420" i="2"/>
  <c r="P1420" i="2"/>
  <c r="X1428" i="2"/>
  <c r="P1428" i="2"/>
  <c r="X1436" i="2"/>
  <c r="P1436" i="2"/>
  <c r="X1444" i="2"/>
  <c r="P1444" i="2"/>
  <c r="X1452" i="2"/>
  <c r="P1452" i="2"/>
  <c r="X1460" i="2"/>
  <c r="P1460" i="2"/>
  <c r="X1468" i="2"/>
  <c r="P1468" i="2"/>
  <c r="X1476" i="2"/>
  <c r="P1476" i="2"/>
  <c r="X1484" i="2"/>
  <c r="P1484" i="2"/>
  <c r="X1492" i="2"/>
  <c r="P1492" i="2"/>
  <c r="X1500" i="2"/>
  <c r="P1500" i="2"/>
  <c r="X1508" i="2"/>
  <c r="P1508" i="2"/>
  <c r="X1516" i="2"/>
  <c r="P1516" i="2"/>
  <c r="X1524" i="2"/>
  <c r="P1524" i="2"/>
  <c r="X1532" i="2"/>
  <c r="P1532" i="2"/>
  <c r="X1540" i="2"/>
  <c r="P1540" i="2"/>
  <c r="X1548" i="2"/>
  <c r="P1548" i="2"/>
  <c r="X1556" i="2"/>
  <c r="P1556" i="2"/>
  <c r="X1564" i="2"/>
  <c r="P1564" i="2"/>
  <c r="X1572" i="2"/>
  <c r="P1572" i="2"/>
  <c r="X1580" i="2"/>
  <c r="P1580" i="2"/>
  <c r="X1588" i="2"/>
  <c r="P1588" i="2"/>
  <c r="X1596" i="2"/>
  <c r="P1596" i="2"/>
  <c r="X1604" i="2"/>
  <c r="P1604" i="2"/>
  <c r="X1612" i="2"/>
  <c r="P1612" i="2"/>
  <c r="X1619" i="2"/>
  <c r="P1619" i="2"/>
  <c r="X1627" i="2"/>
  <c r="P1627" i="2"/>
  <c r="X1635" i="2"/>
  <c r="P1635" i="2"/>
  <c r="X1643" i="2"/>
  <c r="P1643" i="2"/>
  <c r="X1650" i="2"/>
  <c r="P1650" i="2"/>
  <c r="X1658" i="2"/>
  <c r="P1658" i="2"/>
  <c r="X1666" i="2"/>
  <c r="P1666" i="2"/>
  <c r="X1674" i="2"/>
  <c r="P1674" i="2"/>
  <c r="X1682" i="2"/>
  <c r="P1682" i="2"/>
  <c r="X1690" i="2"/>
  <c r="P1690" i="2"/>
  <c r="X1698" i="2"/>
  <c r="P1698" i="2"/>
  <c r="X1706" i="2"/>
  <c r="P1706" i="2"/>
  <c r="X1714" i="2"/>
  <c r="P1714" i="2"/>
  <c r="X1721" i="2"/>
  <c r="P1721" i="2"/>
  <c r="X1729" i="2"/>
  <c r="P1729" i="2"/>
  <c r="X1737" i="2"/>
  <c r="P1737" i="2"/>
  <c r="X1745" i="2"/>
  <c r="P1745" i="2"/>
  <c r="X1753" i="2"/>
  <c r="P1753" i="2"/>
  <c r="X1761" i="2"/>
  <c r="P1761" i="2"/>
  <c r="X1769" i="2"/>
  <c r="P1769" i="2"/>
  <c r="X1777" i="2"/>
  <c r="P1777" i="2"/>
  <c r="X1785" i="2"/>
  <c r="P1785" i="2"/>
  <c r="X1793" i="2"/>
  <c r="P1793" i="2"/>
  <c r="X1801" i="2"/>
  <c r="P1801" i="2"/>
  <c r="X1809" i="2"/>
  <c r="P1809" i="2"/>
  <c r="X1817" i="2"/>
  <c r="P1817" i="2"/>
  <c r="X1825" i="2"/>
  <c r="P1825" i="2"/>
  <c r="X1833" i="2"/>
  <c r="P1833" i="2"/>
  <c r="X1841" i="2"/>
  <c r="P1841" i="2"/>
  <c r="X1849" i="2"/>
  <c r="P1849" i="2"/>
  <c r="X1857" i="2"/>
  <c r="P1857" i="2"/>
  <c r="X1865" i="2"/>
  <c r="P1865" i="2"/>
  <c r="X1873" i="2"/>
  <c r="P1873" i="2"/>
  <c r="X1881" i="2"/>
  <c r="P1881" i="2"/>
  <c r="X1889" i="2"/>
  <c r="P1889" i="2"/>
  <c r="X1897" i="2"/>
  <c r="P1897" i="2"/>
  <c r="X1905" i="2"/>
  <c r="P1905" i="2"/>
  <c r="X1913" i="2"/>
  <c r="P1913" i="2"/>
  <c r="X1921" i="2"/>
  <c r="P1921" i="2"/>
  <c r="X1929" i="2"/>
  <c r="P1929" i="2"/>
  <c r="X1937" i="2"/>
  <c r="P1937" i="2"/>
  <c r="X1945" i="2"/>
  <c r="P1945" i="2"/>
  <c r="X1953" i="2"/>
  <c r="P1953" i="2"/>
  <c r="X1961" i="2"/>
  <c r="P1961" i="2"/>
  <c r="X1969" i="2"/>
  <c r="P1969" i="2"/>
  <c r="X1977" i="2"/>
  <c r="P1977" i="2"/>
  <c r="X1985" i="2"/>
  <c r="P1985" i="2"/>
  <c r="X1993" i="2"/>
  <c r="P1993" i="2"/>
  <c r="X2001" i="2"/>
  <c r="P2001" i="2"/>
  <c r="X2009" i="2"/>
  <c r="P2009" i="2"/>
  <c r="X2017" i="2"/>
  <c r="P2017" i="2"/>
  <c r="X2025" i="2"/>
  <c r="P2025" i="2"/>
  <c r="X2033" i="2"/>
  <c r="P2033" i="2"/>
  <c r="X2041" i="2"/>
  <c r="P2041" i="2"/>
  <c r="X2049" i="2"/>
  <c r="P2049" i="2"/>
  <c r="X2057" i="2"/>
  <c r="P2057" i="2"/>
  <c r="X2065" i="2"/>
  <c r="P2065" i="2"/>
  <c r="X2073" i="2"/>
  <c r="P2073" i="2"/>
  <c r="X2081" i="2"/>
  <c r="P2081" i="2"/>
  <c r="X2089" i="2"/>
  <c r="P2089" i="2"/>
  <c r="X2097" i="2"/>
  <c r="P2097" i="2"/>
  <c r="X2105" i="2"/>
  <c r="P2105" i="2"/>
  <c r="X2113" i="2"/>
  <c r="P2113" i="2"/>
  <c r="X2120" i="2"/>
  <c r="P2120" i="2"/>
  <c r="X2128" i="2"/>
  <c r="P2128" i="2"/>
  <c r="X2136" i="2"/>
  <c r="P2136" i="2"/>
  <c r="X2144" i="2"/>
  <c r="P2144" i="2"/>
  <c r="X2152" i="2"/>
  <c r="P2152" i="2"/>
  <c r="X2160" i="2"/>
  <c r="P2160" i="2"/>
  <c r="X2168" i="2"/>
  <c r="P2168" i="2"/>
  <c r="X2176" i="2"/>
  <c r="P2176" i="2"/>
  <c r="X2184" i="2"/>
  <c r="P2184" i="2"/>
  <c r="X2192" i="2"/>
  <c r="P2192" i="2"/>
  <c r="X2200" i="2"/>
  <c r="P2200" i="2"/>
  <c r="X2208" i="2"/>
  <c r="P2208" i="2"/>
  <c r="X2216" i="2"/>
  <c r="P2216" i="2"/>
  <c r="X2224" i="2"/>
  <c r="P2224" i="2"/>
  <c r="X2232" i="2"/>
  <c r="P2232" i="2"/>
  <c r="X2240" i="2"/>
  <c r="P2240" i="2"/>
  <c r="X2248" i="2"/>
  <c r="P2248" i="2"/>
  <c r="X2256" i="2"/>
  <c r="P2256" i="2"/>
  <c r="X2264" i="2"/>
  <c r="P2264" i="2"/>
  <c r="X2272" i="2"/>
  <c r="P2272" i="2"/>
  <c r="X2280" i="2"/>
  <c r="P2280" i="2"/>
  <c r="X2288" i="2"/>
  <c r="P2288" i="2"/>
  <c r="X2296" i="2"/>
  <c r="P2296" i="2"/>
  <c r="X2304" i="2"/>
  <c r="P2304" i="2"/>
  <c r="X2312" i="2"/>
  <c r="P2312" i="2"/>
  <c r="X2320" i="2"/>
  <c r="P2320" i="2"/>
  <c r="X2328" i="2"/>
  <c r="P2328" i="2"/>
  <c r="X2336" i="2"/>
  <c r="P2336" i="2"/>
  <c r="X2344" i="2"/>
  <c r="P2344" i="2"/>
  <c r="X2352" i="2"/>
  <c r="P2352" i="2"/>
  <c r="X2360" i="2"/>
  <c r="P2360" i="2"/>
  <c r="X2368" i="2"/>
  <c r="P2368" i="2"/>
  <c r="X2376" i="2"/>
  <c r="P2376" i="2"/>
  <c r="X2384" i="2"/>
  <c r="P2384" i="2"/>
  <c r="X2392" i="2"/>
  <c r="P2392" i="2"/>
  <c r="X2400" i="2"/>
  <c r="P2400" i="2"/>
  <c r="X2408" i="2"/>
  <c r="P2408" i="2"/>
  <c r="X2416" i="2"/>
  <c r="P2416" i="2"/>
  <c r="X2424" i="2"/>
  <c r="P2424" i="2"/>
  <c r="X2432" i="2"/>
  <c r="P2432" i="2"/>
  <c r="X2440" i="2"/>
  <c r="P2440" i="2"/>
  <c r="X2448" i="2"/>
  <c r="P2448" i="2"/>
  <c r="X2456" i="2"/>
  <c r="P2456" i="2"/>
  <c r="X2464" i="2"/>
  <c r="P2464" i="2"/>
  <c r="X2472" i="2"/>
  <c r="P2472" i="2"/>
  <c r="X2480" i="2"/>
  <c r="P2480" i="2"/>
  <c r="X2488" i="2"/>
  <c r="P2488" i="2"/>
  <c r="X2496" i="2"/>
  <c r="P2496" i="2"/>
  <c r="X2504" i="2"/>
  <c r="P2504" i="2"/>
  <c r="X2512" i="2"/>
  <c r="P2512" i="2"/>
  <c r="X2520" i="2"/>
  <c r="P2520" i="2"/>
  <c r="X2528" i="2"/>
  <c r="P2528" i="2"/>
  <c r="X2536" i="2"/>
  <c r="P2536" i="2"/>
  <c r="X2544" i="2"/>
  <c r="P2544" i="2"/>
  <c r="X2552" i="2"/>
  <c r="P2552" i="2"/>
  <c r="X2560" i="2"/>
  <c r="P2560" i="2"/>
  <c r="X2568" i="2"/>
  <c r="P2568" i="2"/>
  <c r="X2576" i="2"/>
  <c r="P2576" i="2"/>
  <c r="X2584" i="2"/>
  <c r="P2584" i="2"/>
  <c r="X2592" i="2"/>
  <c r="P2592" i="2"/>
  <c r="X2600" i="2"/>
  <c r="P2600" i="2"/>
  <c r="X2608" i="2"/>
  <c r="P2608" i="2"/>
  <c r="X2616" i="2"/>
  <c r="P2616" i="2"/>
  <c r="X2624" i="2"/>
  <c r="P2624" i="2"/>
  <c r="X2632" i="2"/>
  <c r="P2632" i="2"/>
  <c r="X2640" i="2"/>
  <c r="P2640" i="2"/>
  <c r="X2648" i="2"/>
  <c r="P2648" i="2"/>
  <c r="X2656" i="2"/>
  <c r="P2656" i="2"/>
  <c r="X2664" i="2"/>
  <c r="P2664" i="2"/>
  <c r="X2672" i="2"/>
  <c r="P2672" i="2"/>
  <c r="X2680" i="2"/>
  <c r="P2680" i="2"/>
  <c r="X2688" i="2"/>
  <c r="P2688" i="2"/>
  <c r="M2570" i="2"/>
  <c r="U2570" i="2" s="1"/>
  <c r="N2570" i="2"/>
  <c r="V2570" i="2" s="1"/>
  <c r="K2622" i="2"/>
  <c r="M2510" i="2"/>
  <c r="U2510" i="2" s="1"/>
  <c r="L2030" i="2"/>
  <c r="P2668" i="2"/>
  <c r="P2636" i="2"/>
  <c r="P2604" i="2"/>
  <c r="P2572" i="2"/>
  <c r="P2516" i="2"/>
  <c r="P2452" i="2"/>
  <c r="P2388" i="2"/>
  <c r="P2324" i="2"/>
  <c r="P2260" i="2"/>
  <c r="P2196" i="2"/>
  <c r="P2132" i="2"/>
  <c r="P2068" i="2"/>
  <c r="P2004" i="2"/>
  <c r="P1940" i="2"/>
  <c r="P1876" i="2"/>
  <c r="X11" i="2"/>
  <c r="P11" i="2"/>
  <c r="X15" i="2"/>
  <c r="P15" i="2"/>
  <c r="X25" i="2"/>
  <c r="X29" i="2"/>
  <c r="P29" i="2"/>
  <c r="X33" i="2"/>
  <c r="P33" i="2"/>
  <c r="X37" i="2"/>
  <c r="P37" i="2"/>
  <c r="X41" i="2"/>
  <c r="P41" i="2"/>
  <c r="X45" i="2"/>
  <c r="P45" i="2"/>
  <c r="X49" i="2"/>
  <c r="P49" i="2"/>
  <c r="X53" i="2"/>
  <c r="P53" i="2"/>
  <c r="X57" i="2"/>
  <c r="P57" i="2"/>
  <c r="X61" i="2"/>
  <c r="P61" i="2"/>
  <c r="X142" i="2"/>
  <c r="X146" i="2"/>
  <c r="P146" i="2"/>
  <c r="X150" i="2"/>
  <c r="P150" i="2"/>
  <c r="X154" i="2"/>
  <c r="P154" i="2"/>
  <c r="X158" i="2"/>
  <c r="P158" i="2"/>
  <c r="X162" i="2"/>
  <c r="P162" i="2"/>
  <c r="X166" i="2"/>
  <c r="P166" i="2"/>
  <c r="X170" i="2"/>
  <c r="P170" i="2"/>
  <c r="X174" i="2"/>
  <c r="P174" i="2"/>
  <c r="X178" i="2"/>
  <c r="P178" i="2"/>
  <c r="X182" i="2"/>
  <c r="P182" i="2"/>
  <c r="X186" i="2"/>
  <c r="P186" i="2"/>
  <c r="X192" i="2"/>
  <c r="P192" i="2"/>
  <c r="X200" i="2"/>
  <c r="P200" i="2"/>
  <c r="X208" i="2"/>
  <c r="P208" i="2"/>
  <c r="X216" i="2"/>
  <c r="P216" i="2"/>
  <c r="X224" i="2"/>
  <c r="P224" i="2"/>
  <c r="X232" i="2"/>
  <c r="P232" i="2"/>
  <c r="X240" i="2"/>
  <c r="P240" i="2"/>
  <c r="X248" i="2"/>
  <c r="P248" i="2"/>
  <c r="X256" i="2"/>
  <c r="P256" i="2"/>
  <c r="X264" i="2"/>
  <c r="P264" i="2"/>
  <c r="X272" i="2"/>
  <c r="P272" i="2"/>
  <c r="X280" i="2"/>
  <c r="P280" i="2"/>
  <c r="X288" i="2"/>
  <c r="P288" i="2"/>
  <c r="X296" i="2"/>
  <c r="P296" i="2"/>
  <c r="X304" i="2"/>
  <c r="P304" i="2"/>
  <c r="X312" i="2"/>
  <c r="P312" i="2"/>
  <c r="X320" i="2"/>
  <c r="P320" i="2"/>
  <c r="X328" i="2"/>
  <c r="P328" i="2"/>
  <c r="X336" i="2"/>
  <c r="P336" i="2"/>
  <c r="X344" i="2"/>
  <c r="P344" i="2"/>
  <c r="X352" i="2"/>
  <c r="P352" i="2"/>
  <c r="X360" i="2"/>
  <c r="P360" i="2"/>
  <c r="X368" i="2"/>
  <c r="P368" i="2"/>
  <c r="X376" i="2"/>
  <c r="P376" i="2"/>
  <c r="X384" i="2"/>
  <c r="P384" i="2"/>
  <c r="X392" i="2"/>
  <c r="P392" i="2"/>
  <c r="X400" i="2"/>
  <c r="P400" i="2"/>
  <c r="X408" i="2"/>
  <c r="P408" i="2"/>
  <c r="X416" i="2"/>
  <c r="P416" i="2"/>
  <c r="X424" i="2"/>
  <c r="P424" i="2"/>
  <c r="X432" i="2"/>
  <c r="P432" i="2"/>
  <c r="X439" i="2"/>
  <c r="P439" i="2"/>
  <c r="X447" i="2"/>
  <c r="P447" i="2"/>
  <c r="X455" i="2"/>
  <c r="P455" i="2"/>
  <c r="X463" i="2"/>
  <c r="P463" i="2"/>
  <c r="X471" i="2"/>
  <c r="P471" i="2"/>
  <c r="X479" i="2"/>
  <c r="P479" i="2"/>
  <c r="X487" i="2"/>
  <c r="P487" i="2"/>
  <c r="X495" i="2"/>
  <c r="P495" i="2"/>
  <c r="X503" i="2"/>
  <c r="P503" i="2"/>
  <c r="X511" i="2"/>
  <c r="P511" i="2"/>
  <c r="X519" i="2"/>
  <c r="P519" i="2"/>
  <c r="X527" i="2"/>
  <c r="P527" i="2"/>
  <c r="X535" i="2"/>
  <c r="P535" i="2"/>
  <c r="X543" i="2"/>
  <c r="P543" i="2"/>
  <c r="X551" i="2"/>
  <c r="P551" i="2"/>
  <c r="X559" i="2"/>
  <c r="P559" i="2"/>
  <c r="X567" i="2"/>
  <c r="P567" i="2"/>
  <c r="X574" i="2"/>
  <c r="X582" i="2"/>
  <c r="P582" i="2"/>
  <c r="X590" i="2"/>
  <c r="P590" i="2"/>
  <c r="X598" i="2"/>
  <c r="P598" i="2"/>
  <c r="X606" i="2"/>
  <c r="P606" i="2"/>
  <c r="X614" i="2"/>
  <c r="P614" i="2"/>
  <c r="X622" i="2"/>
  <c r="P622" i="2"/>
  <c r="X630" i="2"/>
  <c r="P630" i="2"/>
  <c r="X638" i="2"/>
  <c r="P638" i="2"/>
  <c r="X646" i="2"/>
  <c r="P646" i="2"/>
  <c r="X654" i="2"/>
  <c r="P654" i="2"/>
  <c r="X662" i="2"/>
  <c r="P662" i="2"/>
  <c r="X670" i="2"/>
  <c r="P670" i="2"/>
  <c r="X678" i="2"/>
  <c r="P678" i="2"/>
  <c r="X686" i="2"/>
  <c r="P686" i="2"/>
  <c r="X694" i="2"/>
  <c r="P694" i="2"/>
  <c r="X702" i="2"/>
  <c r="P702" i="2"/>
  <c r="X710" i="2"/>
  <c r="P710" i="2"/>
  <c r="X718" i="2"/>
  <c r="P718" i="2"/>
  <c r="X726" i="2"/>
  <c r="P726" i="2"/>
  <c r="X734" i="2"/>
  <c r="P734" i="2"/>
  <c r="X742" i="2"/>
  <c r="P742" i="2"/>
  <c r="X750" i="2"/>
  <c r="P750" i="2"/>
  <c r="X758" i="2"/>
  <c r="P758" i="2"/>
  <c r="X766" i="2"/>
  <c r="P766" i="2"/>
  <c r="X774" i="2"/>
  <c r="P774" i="2"/>
  <c r="X782" i="2"/>
  <c r="P782" i="2"/>
  <c r="X790" i="2"/>
  <c r="P790" i="2"/>
  <c r="X797" i="2"/>
  <c r="P797" i="2"/>
  <c r="X805" i="2"/>
  <c r="P805" i="2"/>
  <c r="X813" i="2"/>
  <c r="P813" i="2"/>
  <c r="X821" i="2"/>
  <c r="P821" i="2"/>
  <c r="X829" i="2"/>
  <c r="P829" i="2"/>
  <c r="X837" i="2"/>
  <c r="P837" i="2"/>
  <c r="X845" i="2"/>
  <c r="P845" i="2"/>
  <c r="X853" i="2"/>
  <c r="P853" i="2"/>
  <c r="X861" i="2"/>
  <c r="P861" i="2"/>
  <c r="X869" i="2"/>
  <c r="P869" i="2"/>
  <c r="X877" i="2"/>
  <c r="P877" i="2"/>
  <c r="X885" i="2"/>
  <c r="P885" i="2"/>
  <c r="X893" i="2"/>
  <c r="P893" i="2"/>
  <c r="X901" i="2"/>
  <c r="P901" i="2"/>
  <c r="X909" i="2"/>
  <c r="P909" i="2"/>
  <c r="X917" i="2"/>
  <c r="P917" i="2"/>
  <c r="X925" i="2"/>
  <c r="P925" i="2"/>
  <c r="X933" i="2"/>
  <c r="P933" i="2"/>
  <c r="X941" i="2"/>
  <c r="P941" i="2"/>
  <c r="X949" i="2"/>
  <c r="P949" i="2"/>
  <c r="X957" i="2"/>
  <c r="P957" i="2"/>
  <c r="X965" i="2"/>
  <c r="P965" i="2"/>
  <c r="X973" i="2"/>
  <c r="P973" i="2"/>
  <c r="X981" i="2"/>
  <c r="P981" i="2"/>
  <c r="X989" i="2"/>
  <c r="P989" i="2"/>
  <c r="X997" i="2"/>
  <c r="P997" i="2"/>
  <c r="X1005" i="2"/>
  <c r="P1005" i="2"/>
  <c r="X1013" i="2"/>
  <c r="P1013" i="2"/>
  <c r="X1021" i="2"/>
  <c r="P1021" i="2"/>
  <c r="X1029" i="2"/>
  <c r="P1029" i="2"/>
  <c r="X1037" i="2"/>
  <c r="P1037" i="2"/>
  <c r="X1045" i="2"/>
  <c r="P1045" i="2"/>
  <c r="X1053" i="2"/>
  <c r="P1053" i="2"/>
  <c r="X1061" i="2"/>
  <c r="P1061" i="2"/>
  <c r="X1069" i="2"/>
  <c r="P1069" i="2"/>
  <c r="X1077" i="2"/>
  <c r="P1077" i="2"/>
  <c r="X1085" i="2"/>
  <c r="P1085" i="2"/>
  <c r="X1093" i="2"/>
  <c r="P1093" i="2"/>
  <c r="X1101" i="2"/>
  <c r="P1101" i="2"/>
  <c r="X1109" i="2"/>
  <c r="P1109" i="2"/>
  <c r="X1117" i="2"/>
  <c r="P1117" i="2"/>
  <c r="X1125" i="2"/>
  <c r="P1125" i="2"/>
  <c r="X1133" i="2"/>
  <c r="P1133" i="2"/>
  <c r="X1141" i="2"/>
  <c r="P1141" i="2"/>
  <c r="X1149" i="2"/>
  <c r="P1149" i="2"/>
  <c r="X1157" i="2"/>
  <c r="P1157" i="2"/>
  <c r="X1165" i="2"/>
  <c r="P1165" i="2"/>
  <c r="X1173" i="2"/>
  <c r="P1173" i="2"/>
  <c r="X1181" i="2"/>
  <c r="P1181" i="2"/>
  <c r="X1189" i="2"/>
  <c r="P1189" i="2"/>
  <c r="X1197" i="2"/>
  <c r="P1197" i="2"/>
  <c r="X1205" i="2"/>
  <c r="P1205" i="2"/>
  <c r="X1213" i="2"/>
  <c r="P1213" i="2"/>
  <c r="X1221" i="2"/>
  <c r="P1221" i="2"/>
  <c r="X1229" i="2"/>
  <c r="P1229" i="2"/>
  <c r="X1237" i="2"/>
  <c r="P1237" i="2"/>
  <c r="X1245" i="2"/>
  <c r="P1245" i="2"/>
  <c r="X1253" i="2"/>
  <c r="P1253" i="2"/>
  <c r="X1261" i="2"/>
  <c r="P1261" i="2"/>
  <c r="X1269" i="2"/>
  <c r="P1269" i="2"/>
  <c r="X1277" i="2"/>
  <c r="P1277" i="2"/>
  <c r="X1285" i="2"/>
  <c r="P1285" i="2"/>
  <c r="X1293" i="2"/>
  <c r="P1293" i="2"/>
  <c r="X1301" i="2"/>
  <c r="P1301" i="2"/>
  <c r="X1309" i="2"/>
  <c r="P1309" i="2"/>
  <c r="X1317" i="2"/>
  <c r="P1317" i="2"/>
  <c r="X1325" i="2"/>
  <c r="P1325" i="2"/>
  <c r="X1333" i="2"/>
  <c r="P1333" i="2"/>
  <c r="X1341" i="2"/>
  <c r="P1341" i="2"/>
  <c r="X1349" i="2"/>
  <c r="P1349" i="2"/>
  <c r="X1357" i="2"/>
  <c r="P1357" i="2"/>
  <c r="X1365" i="2"/>
  <c r="P1365" i="2"/>
  <c r="X1373" i="2"/>
  <c r="P1373" i="2"/>
  <c r="X1381" i="2"/>
  <c r="P1381" i="2"/>
  <c r="X1389" i="2"/>
  <c r="P1389" i="2"/>
  <c r="X1397" i="2"/>
  <c r="P1397" i="2"/>
  <c r="X1405" i="2"/>
  <c r="P1405" i="2"/>
  <c r="X1413" i="2"/>
  <c r="P1413" i="2"/>
  <c r="X1421" i="2"/>
  <c r="P1421" i="2"/>
  <c r="X1429" i="2"/>
  <c r="P1429" i="2"/>
  <c r="X1437" i="2"/>
  <c r="P1437" i="2"/>
  <c r="X1445" i="2"/>
  <c r="P1445" i="2"/>
  <c r="X1453" i="2"/>
  <c r="P1453" i="2"/>
  <c r="X1461" i="2"/>
  <c r="P1461" i="2"/>
  <c r="X1469" i="2"/>
  <c r="P1469" i="2"/>
  <c r="X1477" i="2"/>
  <c r="P1477" i="2"/>
  <c r="X1485" i="2"/>
  <c r="P1485" i="2"/>
  <c r="X1493" i="2"/>
  <c r="P1493" i="2"/>
  <c r="X1501" i="2"/>
  <c r="P1501" i="2"/>
  <c r="X1509" i="2"/>
  <c r="P1509" i="2"/>
  <c r="X1517" i="2"/>
  <c r="P1517" i="2"/>
  <c r="X1525" i="2"/>
  <c r="P1525" i="2"/>
  <c r="X1533" i="2"/>
  <c r="P1533" i="2"/>
  <c r="X1541" i="2"/>
  <c r="P1541" i="2"/>
  <c r="X1549" i="2"/>
  <c r="P1549" i="2"/>
  <c r="X1557" i="2"/>
  <c r="P1557" i="2"/>
  <c r="X1565" i="2"/>
  <c r="P1565" i="2"/>
  <c r="X1573" i="2"/>
  <c r="P1573" i="2"/>
  <c r="X1581" i="2"/>
  <c r="P1581" i="2"/>
  <c r="X1589" i="2"/>
  <c r="P1589" i="2"/>
  <c r="X1597" i="2"/>
  <c r="P1597" i="2"/>
  <c r="X1605" i="2"/>
  <c r="P1605" i="2"/>
  <c r="X1613" i="2"/>
  <c r="P1613" i="2"/>
  <c r="X1620" i="2"/>
  <c r="P1620" i="2"/>
  <c r="X1628" i="2"/>
  <c r="P1628" i="2"/>
  <c r="X1636" i="2"/>
  <c r="P1636" i="2"/>
  <c r="X1644" i="2"/>
  <c r="P1644" i="2"/>
  <c r="X1651" i="2"/>
  <c r="P1651" i="2"/>
  <c r="X1659" i="2"/>
  <c r="P1659" i="2"/>
  <c r="X1667" i="2"/>
  <c r="P1667" i="2"/>
  <c r="X1675" i="2"/>
  <c r="P1675" i="2"/>
  <c r="X1683" i="2"/>
  <c r="P1683" i="2"/>
  <c r="X1691" i="2"/>
  <c r="P1691" i="2"/>
  <c r="X1699" i="2"/>
  <c r="P1699" i="2"/>
  <c r="X1707" i="2"/>
  <c r="P1707" i="2"/>
  <c r="X1715" i="2"/>
  <c r="P1715" i="2"/>
  <c r="X1722" i="2"/>
  <c r="P1722" i="2"/>
  <c r="X1730" i="2"/>
  <c r="P1730" i="2"/>
  <c r="X1738" i="2"/>
  <c r="P1738" i="2"/>
  <c r="X1746" i="2"/>
  <c r="P1746" i="2"/>
  <c r="X1754" i="2"/>
  <c r="P1754" i="2"/>
  <c r="X1762" i="2"/>
  <c r="P1762" i="2"/>
  <c r="X1770" i="2"/>
  <c r="P1770" i="2"/>
  <c r="X1778" i="2"/>
  <c r="P1778" i="2"/>
  <c r="X1786" i="2"/>
  <c r="P1786" i="2"/>
  <c r="X1794" i="2"/>
  <c r="P1794" i="2"/>
  <c r="X1802" i="2"/>
  <c r="P1802" i="2"/>
  <c r="X1810" i="2"/>
  <c r="P1810" i="2"/>
  <c r="X1818" i="2"/>
  <c r="P1818" i="2"/>
  <c r="X1826" i="2"/>
  <c r="P1826" i="2"/>
  <c r="X1834" i="2"/>
  <c r="P1834" i="2"/>
  <c r="X1842" i="2"/>
  <c r="P1842" i="2"/>
  <c r="X1850" i="2"/>
  <c r="P1850" i="2"/>
  <c r="X1858" i="2"/>
  <c r="P1858" i="2"/>
  <c r="X1866" i="2"/>
  <c r="P1866" i="2"/>
  <c r="X1874" i="2"/>
  <c r="P1874" i="2"/>
  <c r="X1882" i="2"/>
  <c r="P1882" i="2"/>
  <c r="X1890" i="2"/>
  <c r="P1890" i="2"/>
  <c r="X1898" i="2"/>
  <c r="P1898" i="2"/>
  <c r="X1906" i="2"/>
  <c r="P1906" i="2"/>
  <c r="X1914" i="2"/>
  <c r="P1914" i="2"/>
  <c r="X1922" i="2"/>
  <c r="P1922" i="2"/>
  <c r="X1930" i="2"/>
  <c r="P1930" i="2"/>
  <c r="X1938" i="2"/>
  <c r="P1938" i="2"/>
  <c r="X1946" i="2"/>
  <c r="P1946" i="2"/>
  <c r="X1954" i="2"/>
  <c r="P1954" i="2"/>
  <c r="X1962" i="2"/>
  <c r="P1962" i="2"/>
  <c r="X1970" i="2"/>
  <c r="P1970" i="2"/>
  <c r="X1978" i="2"/>
  <c r="P1978" i="2"/>
  <c r="X1986" i="2"/>
  <c r="P1986" i="2"/>
  <c r="X1994" i="2"/>
  <c r="P1994" i="2"/>
  <c r="X2002" i="2"/>
  <c r="P2002" i="2"/>
  <c r="X2010" i="2"/>
  <c r="P2010" i="2"/>
  <c r="X2018" i="2"/>
  <c r="P2018" i="2"/>
  <c r="X2026" i="2"/>
  <c r="P2026" i="2"/>
  <c r="X2034" i="2"/>
  <c r="P2034" i="2"/>
  <c r="X2042" i="2"/>
  <c r="P2042" i="2"/>
  <c r="X2050" i="2"/>
  <c r="P2050" i="2"/>
  <c r="X2058" i="2"/>
  <c r="P2058" i="2"/>
  <c r="X2066" i="2"/>
  <c r="P2066" i="2"/>
  <c r="X2074" i="2"/>
  <c r="P2074" i="2"/>
  <c r="X2082" i="2"/>
  <c r="P2082" i="2"/>
  <c r="X2090" i="2"/>
  <c r="P2090" i="2"/>
  <c r="X2098" i="2"/>
  <c r="P2098" i="2"/>
  <c r="X2106" i="2"/>
  <c r="P2106" i="2"/>
  <c r="X2114" i="2"/>
  <c r="P2114" i="2"/>
  <c r="X2121" i="2"/>
  <c r="P2121" i="2"/>
  <c r="X2129" i="2"/>
  <c r="P2129" i="2"/>
  <c r="X2137" i="2"/>
  <c r="P2137" i="2"/>
  <c r="X2145" i="2"/>
  <c r="P2145" i="2"/>
  <c r="X2153" i="2"/>
  <c r="P2153" i="2"/>
  <c r="X2161" i="2"/>
  <c r="P2161" i="2"/>
  <c r="X2169" i="2"/>
  <c r="P2169" i="2"/>
  <c r="X2177" i="2"/>
  <c r="P2177" i="2"/>
  <c r="X2185" i="2"/>
  <c r="P2185" i="2"/>
  <c r="X2193" i="2"/>
  <c r="P2193" i="2"/>
  <c r="X2201" i="2"/>
  <c r="P2201" i="2"/>
  <c r="X2209" i="2"/>
  <c r="P2209" i="2"/>
  <c r="X2217" i="2"/>
  <c r="P2217" i="2"/>
  <c r="X2225" i="2"/>
  <c r="P2225" i="2"/>
  <c r="X2233" i="2"/>
  <c r="P2233" i="2"/>
  <c r="X2241" i="2"/>
  <c r="P2241" i="2"/>
  <c r="X2249" i="2"/>
  <c r="P2249" i="2"/>
  <c r="X2257" i="2"/>
  <c r="P2257" i="2"/>
  <c r="X2265" i="2"/>
  <c r="P2265" i="2"/>
  <c r="X2273" i="2"/>
  <c r="P2273" i="2"/>
  <c r="X2281" i="2"/>
  <c r="P2281" i="2"/>
  <c r="X2289" i="2"/>
  <c r="P2289" i="2"/>
  <c r="X2297" i="2"/>
  <c r="P2297" i="2"/>
  <c r="X2305" i="2"/>
  <c r="P2305" i="2"/>
  <c r="X2313" i="2"/>
  <c r="P2313" i="2"/>
  <c r="X2321" i="2"/>
  <c r="P2321" i="2"/>
  <c r="X2329" i="2"/>
  <c r="P2329" i="2"/>
  <c r="X2337" i="2"/>
  <c r="P2337" i="2"/>
  <c r="X2345" i="2"/>
  <c r="P2345" i="2"/>
  <c r="X2353" i="2"/>
  <c r="P2353" i="2"/>
  <c r="X2361" i="2"/>
  <c r="P2361" i="2"/>
  <c r="X2369" i="2"/>
  <c r="P2369" i="2"/>
  <c r="X2377" i="2"/>
  <c r="P2377" i="2"/>
  <c r="X2385" i="2"/>
  <c r="P2385" i="2"/>
  <c r="X2393" i="2"/>
  <c r="P2393" i="2"/>
  <c r="X2401" i="2"/>
  <c r="P2401" i="2"/>
  <c r="X2409" i="2"/>
  <c r="P2409" i="2"/>
  <c r="X2417" i="2"/>
  <c r="P2417" i="2"/>
  <c r="X2425" i="2"/>
  <c r="P2425" i="2"/>
  <c r="X2433" i="2"/>
  <c r="P2433" i="2"/>
  <c r="X2441" i="2"/>
  <c r="P2441" i="2"/>
  <c r="X2449" i="2"/>
  <c r="P2449" i="2"/>
  <c r="X2457" i="2"/>
  <c r="P2457" i="2"/>
  <c r="X2465" i="2"/>
  <c r="P2465" i="2"/>
  <c r="X2473" i="2"/>
  <c r="P2473" i="2"/>
  <c r="X2481" i="2"/>
  <c r="P2481" i="2"/>
  <c r="X2489" i="2"/>
  <c r="P2489" i="2"/>
  <c r="X2497" i="2"/>
  <c r="P2497" i="2"/>
  <c r="X2505" i="2"/>
  <c r="P2505" i="2"/>
  <c r="X2513" i="2"/>
  <c r="P2513" i="2"/>
  <c r="X2521" i="2"/>
  <c r="P2521" i="2"/>
  <c r="X2529" i="2"/>
  <c r="P2529" i="2"/>
  <c r="X2537" i="2"/>
  <c r="P2537" i="2"/>
  <c r="X2545" i="2"/>
  <c r="P2545" i="2"/>
  <c r="X2553" i="2"/>
  <c r="P2553" i="2"/>
  <c r="X2561" i="2"/>
  <c r="P2561" i="2"/>
  <c r="X2569" i="2"/>
  <c r="P2569" i="2"/>
  <c r="X2577" i="2"/>
  <c r="P2577" i="2"/>
  <c r="X2585" i="2"/>
  <c r="P2585" i="2"/>
  <c r="X2593" i="2"/>
  <c r="P2593" i="2"/>
  <c r="X2601" i="2"/>
  <c r="P2601" i="2"/>
  <c r="X2609" i="2"/>
  <c r="P2609" i="2"/>
  <c r="X2617" i="2"/>
  <c r="P2617" i="2"/>
  <c r="X2625" i="2"/>
  <c r="P2625" i="2"/>
  <c r="X2633" i="2"/>
  <c r="P2633" i="2"/>
  <c r="X2641" i="2"/>
  <c r="P2641" i="2"/>
  <c r="X2649" i="2"/>
  <c r="P2649" i="2"/>
  <c r="X2657" i="2"/>
  <c r="P2657" i="2"/>
  <c r="X2665" i="2"/>
  <c r="P2665" i="2"/>
  <c r="X2673" i="2"/>
  <c r="P2673" i="2"/>
  <c r="X2681" i="2"/>
  <c r="P2681" i="2"/>
  <c r="X2689" i="2"/>
  <c r="P2689" i="2"/>
  <c r="M2446" i="2"/>
  <c r="U2446" i="2" s="1"/>
  <c r="P2662" i="2"/>
  <c r="P2630" i="2"/>
  <c r="P2598" i="2"/>
  <c r="P2566" i="2"/>
  <c r="P2508" i="2"/>
  <c r="P2444" i="2"/>
  <c r="P2380" i="2"/>
  <c r="P2316" i="2"/>
  <c r="P2252" i="2"/>
  <c r="P2188" i="2"/>
  <c r="P2124" i="2"/>
  <c r="P2060" i="2"/>
  <c r="P1996" i="2"/>
  <c r="P1932" i="2"/>
  <c r="P1868" i="2"/>
  <c r="X10" i="2"/>
  <c r="P10" i="2"/>
  <c r="X20" i="2"/>
  <c r="P20" i="2"/>
  <c r="X24" i="2"/>
  <c r="P24" i="2"/>
  <c r="X65" i="2"/>
  <c r="P65" i="2"/>
  <c r="X69" i="2"/>
  <c r="P69" i="2"/>
  <c r="X73" i="2"/>
  <c r="P73" i="2"/>
  <c r="X77" i="2"/>
  <c r="P77" i="2"/>
  <c r="X81" i="2"/>
  <c r="P81" i="2"/>
  <c r="X85" i="2"/>
  <c r="P85" i="2"/>
  <c r="X89" i="2"/>
  <c r="P89" i="2"/>
  <c r="X93" i="2"/>
  <c r="P93" i="2"/>
  <c r="X97" i="2"/>
  <c r="P97" i="2"/>
  <c r="X101" i="2"/>
  <c r="P101" i="2"/>
  <c r="X105" i="2"/>
  <c r="P105" i="2"/>
  <c r="X109" i="2"/>
  <c r="P109" i="2"/>
  <c r="X113" i="2"/>
  <c r="P113" i="2"/>
  <c r="X117" i="2"/>
  <c r="P117" i="2"/>
  <c r="X121" i="2"/>
  <c r="P121" i="2"/>
  <c r="X125" i="2"/>
  <c r="P125" i="2"/>
  <c r="X129" i="2"/>
  <c r="P129" i="2"/>
  <c r="X133" i="2"/>
  <c r="P133" i="2"/>
  <c r="X137" i="2"/>
  <c r="P137" i="2"/>
  <c r="X141" i="2"/>
  <c r="P141" i="2"/>
  <c r="X193" i="2"/>
  <c r="P193" i="2"/>
  <c r="X201" i="2"/>
  <c r="P201" i="2"/>
  <c r="X209" i="2"/>
  <c r="P209" i="2"/>
  <c r="X217" i="2"/>
  <c r="P217" i="2"/>
  <c r="X225" i="2"/>
  <c r="P225" i="2"/>
  <c r="X233" i="2"/>
  <c r="P233" i="2"/>
  <c r="X241" i="2"/>
  <c r="P241" i="2"/>
  <c r="X249" i="2"/>
  <c r="P249" i="2"/>
  <c r="X257" i="2"/>
  <c r="P257" i="2"/>
  <c r="X265" i="2"/>
  <c r="P265" i="2"/>
  <c r="X273" i="2"/>
  <c r="P273" i="2"/>
  <c r="X281" i="2"/>
  <c r="P281" i="2"/>
  <c r="X289" i="2"/>
  <c r="P289" i="2"/>
  <c r="X297" i="2"/>
  <c r="P297" i="2"/>
  <c r="X305" i="2"/>
  <c r="P305" i="2"/>
  <c r="X313" i="2"/>
  <c r="P313" i="2"/>
  <c r="X321" i="2"/>
  <c r="P321" i="2"/>
  <c r="X329" i="2"/>
  <c r="P329" i="2"/>
  <c r="X337" i="2"/>
  <c r="P337" i="2"/>
  <c r="X345" i="2"/>
  <c r="P345" i="2"/>
  <c r="X353" i="2"/>
  <c r="P353" i="2"/>
  <c r="X361" i="2"/>
  <c r="P361" i="2"/>
  <c r="X369" i="2"/>
  <c r="P369" i="2"/>
  <c r="X377" i="2"/>
  <c r="P377" i="2"/>
  <c r="X385" i="2"/>
  <c r="P385" i="2"/>
  <c r="X393" i="2"/>
  <c r="P393" i="2"/>
  <c r="X401" i="2"/>
  <c r="P401" i="2"/>
  <c r="X409" i="2"/>
  <c r="P409" i="2"/>
  <c r="X417" i="2"/>
  <c r="P417" i="2"/>
  <c r="X425" i="2"/>
  <c r="P425" i="2"/>
  <c r="X433" i="2"/>
  <c r="P433" i="2"/>
  <c r="X440" i="2"/>
  <c r="P440" i="2"/>
  <c r="X448" i="2"/>
  <c r="P448" i="2"/>
  <c r="X456" i="2"/>
  <c r="P456" i="2"/>
  <c r="X464" i="2"/>
  <c r="P464" i="2"/>
  <c r="X472" i="2"/>
  <c r="P472" i="2"/>
  <c r="X480" i="2"/>
  <c r="P480" i="2"/>
  <c r="X488" i="2"/>
  <c r="P488" i="2"/>
  <c r="X496" i="2"/>
  <c r="P496" i="2"/>
  <c r="X504" i="2"/>
  <c r="P504" i="2"/>
  <c r="X512" i="2"/>
  <c r="P512" i="2"/>
  <c r="X520" i="2"/>
  <c r="P520" i="2"/>
  <c r="X528" i="2"/>
  <c r="P528" i="2"/>
  <c r="X536" i="2"/>
  <c r="P536" i="2"/>
  <c r="X544" i="2"/>
  <c r="P544" i="2"/>
  <c r="X552" i="2"/>
  <c r="P552" i="2"/>
  <c r="X560" i="2"/>
  <c r="P560" i="2"/>
  <c r="X568" i="2"/>
  <c r="P568" i="2"/>
  <c r="X575" i="2"/>
  <c r="P575" i="2"/>
  <c r="X583" i="2"/>
  <c r="P583" i="2"/>
  <c r="X591" i="2"/>
  <c r="P591" i="2"/>
  <c r="X599" i="2"/>
  <c r="P599" i="2"/>
  <c r="X607" i="2"/>
  <c r="P607" i="2"/>
  <c r="X615" i="2"/>
  <c r="P615" i="2"/>
  <c r="X623" i="2"/>
  <c r="P623" i="2"/>
  <c r="X631" i="2"/>
  <c r="P631" i="2"/>
  <c r="X639" i="2"/>
  <c r="P639" i="2"/>
  <c r="X647" i="2"/>
  <c r="P647" i="2"/>
  <c r="X655" i="2"/>
  <c r="P655" i="2"/>
  <c r="X663" i="2"/>
  <c r="P663" i="2"/>
  <c r="X671" i="2"/>
  <c r="P671" i="2"/>
  <c r="X679" i="2"/>
  <c r="P679" i="2"/>
  <c r="X687" i="2"/>
  <c r="P687" i="2"/>
  <c r="X695" i="2"/>
  <c r="P695" i="2"/>
  <c r="X703" i="2"/>
  <c r="P703" i="2"/>
  <c r="X711" i="2"/>
  <c r="P711" i="2"/>
  <c r="X719" i="2"/>
  <c r="P719" i="2"/>
  <c r="X727" i="2"/>
  <c r="P727" i="2"/>
  <c r="X735" i="2"/>
  <c r="P735" i="2"/>
  <c r="X743" i="2"/>
  <c r="P743" i="2"/>
  <c r="X751" i="2"/>
  <c r="P751" i="2"/>
  <c r="X759" i="2"/>
  <c r="P759" i="2"/>
  <c r="X767" i="2"/>
  <c r="P767" i="2"/>
  <c r="X775" i="2"/>
  <c r="P775" i="2"/>
  <c r="X783" i="2"/>
  <c r="P783" i="2"/>
  <c r="X791" i="2"/>
  <c r="P791" i="2"/>
  <c r="X798" i="2"/>
  <c r="P798" i="2"/>
  <c r="X806" i="2"/>
  <c r="P806" i="2"/>
  <c r="X814" i="2"/>
  <c r="P814" i="2"/>
  <c r="X822" i="2"/>
  <c r="P822" i="2"/>
  <c r="X830" i="2"/>
  <c r="P830" i="2"/>
  <c r="X838" i="2"/>
  <c r="P838" i="2"/>
  <c r="X846" i="2"/>
  <c r="P846" i="2"/>
  <c r="X854" i="2"/>
  <c r="P854" i="2"/>
  <c r="X862" i="2"/>
  <c r="P862" i="2"/>
  <c r="X870" i="2"/>
  <c r="P870" i="2"/>
  <c r="X878" i="2"/>
  <c r="P878" i="2"/>
  <c r="X886" i="2"/>
  <c r="P886" i="2"/>
  <c r="X894" i="2"/>
  <c r="P894" i="2"/>
  <c r="X902" i="2"/>
  <c r="P902" i="2"/>
  <c r="X910" i="2"/>
  <c r="P910" i="2"/>
  <c r="X918" i="2"/>
  <c r="P918" i="2"/>
  <c r="X926" i="2"/>
  <c r="P926" i="2"/>
  <c r="X934" i="2"/>
  <c r="P934" i="2"/>
  <c r="X942" i="2"/>
  <c r="P942" i="2"/>
  <c r="X950" i="2"/>
  <c r="P950" i="2"/>
  <c r="X958" i="2"/>
  <c r="P958" i="2"/>
  <c r="X966" i="2"/>
  <c r="P966" i="2"/>
  <c r="X974" i="2"/>
  <c r="P974" i="2"/>
  <c r="X982" i="2"/>
  <c r="P982" i="2"/>
  <c r="X990" i="2"/>
  <c r="P990" i="2"/>
  <c r="X998" i="2"/>
  <c r="P998" i="2"/>
  <c r="X1006" i="2"/>
  <c r="P1006" i="2"/>
  <c r="X1014" i="2"/>
  <c r="P1014" i="2"/>
  <c r="X1022" i="2"/>
  <c r="P1022" i="2"/>
  <c r="X1030" i="2"/>
  <c r="P1030" i="2"/>
  <c r="X1038" i="2"/>
  <c r="P1038" i="2"/>
  <c r="X1046" i="2"/>
  <c r="P1046" i="2"/>
  <c r="X1054" i="2"/>
  <c r="P1054" i="2"/>
  <c r="X1062" i="2"/>
  <c r="P1062" i="2"/>
  <c r="X1070" i="2"/>
  <c r="P1070" i="2"/>
  <c r="X1078" i="2"/>
  <c r="P1078" i="2"/>
  <c r="X1086" i="2"/>
  <c r="P1086" i="2"/>
  <c r="X1094" i="2"/>
  <c r="P1094" i="2"/>
  <c r="X1102" i="2"/>
  <c r="P1102" i="2"/>
  <c r="X1110" i="2"/>
  <c r="P1110" i="2"/>
  <c r="X1118" i="2"/>
  <c r="P1118" i="2"/>
  <c r="X1126" i="2"/>
  <c r="P1126" i="2"/>
  <c r="X1134" i="2"/>
  <c r="P1134" i="2"/>
  <c r="X1142" i="2"/>
  <c r="P1142" i="2"/>
  <c r="X1150" i="2"/>
  <c r="P1150" i="2"/>
  <c r="X1158" i="2"/>
  <c r="P1158" i="2"/>
  <c r="X1166" i="2"/>
  <c r="P1166" i="2"/>
  <c r="X1174" i="2"/>
  <c r="P1174" i="2"/>
  <c r="X1182" i="2"/>
  <c r="P1182" i="2"/>
  <c r="X1190" i="2"/>
  <c r="P1190" i="2"/>
  <c r="X1198" i="2"/>
  <c r="P1198" i="2"/>
  <c r="X1206" i="2"/>
  <c r="P1206" i="2"/>
  <c r="X1214" i="2"/>
  <c r="P1214" i="2"/>
  <c r="X1222" i="2"/>
  <c r="P1222" i="2"/>
  <c r="X1230" i="2"/>
  <c r="P1230" i="2"/>
  <c r="X1238" i="2"/>
  <c r="P1238" i="2"/>
  <c r="X1246" i="2"/>
  <c r="P1246" i="2"/>
  <c r="X1254" i="2"/>
  <c r="P1254" i="2"/>
  <c r="X1262" i="2"/>
  <c r="P1262" i="2"/>
  <c r="X1270" i="2"/>
  <c r="P1270" i="2"/>
  <c r="X1278" i="2"/>
  <c r="P1278" i="2"/>
  <c r="X1286" i="2"/>
  <c r="P1286" i="2"/>
  <c r="X1294" i="2"/>
  <c r="P1294" i="2"/>
  <c r="X1302" i="2"/>
  <c r="P1302" i="2"/>
  <c r="X1310" i="2"/>
  <c r="P1310" i="2"/>
  <c r="X1318" i="2"/>
  <c r="P1318" i="2"/>
  <c r="X1326" i="2"/>
  <c r="P1326" i="2"/>
  <c r="X1334" i="2"/>
  <c r="P1334" i="2"/>
  <c r="X1342" i="2"/>
  <c r="P1342" i="2"/>
  <c r="X1350" i="2"/>
  <c r="P1350" i="2"/>
  <c r="X1358" i="2"/>
  <c r="P1358" i="2"/>
  <c r="X1366" i="2"/>
  <c r="P1366" i="2"/>
  <c r="X1374" i="2"/>
  <c r="P1374" i="2"/>
  <c r="X1382" i="2"/>
  <c r="P1382" i="2"/>
  <c r="X1390" i="2"/>
  <c r="P1390" i="2"/>
  <c r="X1398" i="2"/>
  <c r="P1398" i="2"/>
  <c r="X1406" i="2"/>
  <c r="P1406" i="2"/>
  <c r="X1414" i="2"/>
  <c r="P1414" i="2"/>
  <c r="X1422" i="2"/>
  <c r="P1422" i="2"/>
  <c r="X1430" i="2"/>
  <c r="P1430" i="2"/>
  <c r="X1438" i="2"/>
  <c r="P1438" i="2"/>
  <c r="X1446" i="2"/>
  <c r="P1446" i="2"/>
  <c r="X1454" i="2"/>
  <c r="P1454" i="2"/>
  <c r="X1462" i="2"/>
  <c r="P1462" i="2"/>
  <c r="X1470" i="2"/>
  <c r="P1470" i="2"/>
  <c r="X1478" i="2"/>
  <c r="P1478" i="2"/>
  <c r="X1486" i="2"/>
  <c r="P1486" i="2"/>
  <c r="X1494" i="2"/>
  <c r="P1494" i="2"/>
  <c r="X1502" i="2"/>
  <c r="P1502" i="2"/>
  <c r="X1510" i="2"/>
  <c r="P1510" i="2"/>
  <c r="X1518" i="2"/>
  <c r="P1518" i="2"/>
  <c r="X1526" i="2"/>
  <c r="P1526" i="2"/>
  <c r="X1534" i="2"/>
  <c r="P1534" i="2"/>
  <c r="X1542" i="2"/>
  <c r="P1542" i="2"/>
  <c r="X1550" i="2"/>
  <c r="P1550" i="2"/>
  <c r="X1558" i="2"/>
  <c r="P1558" i="2"/>
  <c r="X1566" i="2"/>
  <c r="P1566" i="2"/>
  <c r="X1574" i="2"/>
  <c r="P1574" i="2"/>
  <c r="X1582" i="2"/>
  <c r="P1582" i="2"/>
  <c r="X1590" i="2"/>
  <c r="P1590" i="2"/>
  <c r="X1598" i="2"/>
  <c r="P1598" i="2"/>
  <c r="X1606" i="2"/>
  <c r="P1606" i="2"/>
  <c r="X1614" i="2"/>
  <c r="P1614" i="2"/>
  <c r="X1621" i="2"/>
  <c r="P1621" i="2"/>
  <c r="X1629" i="2"/>
  <c r="P1629" i="2"/>
  <c r="X1637" i="2"/>
  <c r="P1637" i="2"/>
  <c r="X1645" i="2"/>
  <c r="P1645" i="2"/>
  <c r="X1652" i="2"/>
  <c r="P1652" i="2"/>
  <c r="X1660" i="2"/>
  <c r="P1660" i="2"/>
  <c r="X1668" i="2"/>
  <c r="P1668" i="2"/>
  <c r="X1676" i="2"/>
  <c r="P1676" i="2"/>
  <c r="X1684" i="2"/>
  <c r="P1684" i="2"/>
  <c r="X1692" i="2"/>
  <c r="P1692" i="2"/>
  <c r="X1700" i="2"/>
  <c r="P1700" i="2"/>
  <c r="X1708" i="2"/>
  <c r="P1708" i="2"/>
  <c r="X1716" i="2"/>
  <c r="P1716" i="2"/>
  <c r="X1723" i="2"/>
  <c r="P1723" i="2"/>
  <c r="X1731" i="2"/>
  <c r="P1731" i="2"/>
  <c r="X1739" i="2"/>
  <c r="P1739" i="2"/>
  <c r="X1747" i="2"/>
  <c r="P1747" i="2"/>
  <c r="X1755" i="2"/>
  <c r="P1755" i="2"/>
  <c r="X1763" i="2"/>
  <c r="P1763" i="2"/>
  <c r="X1771" i="2"/>
  <c r="P1771" i="2"/>
  <c r="X1779" i="2"/>
  <c r="P1779" i="2"/>
  <c r="X1787" i="2"/>
  <c r="P1787" i="2"/>
  <c r="X1795" i="2"/>
  <c r="P1795" i="2"/>
  <c r="X1803" i="2"/>
  <c r="P1803" i="2"/>
  <c r="X1811" i="2"/>
  <c r="P1811" i="2"/>
  <c r="X1819" i="2"/>
  <c r="P1819" i="2"/>
  <c r="X1827" i="2"/>
  <c r="P1827" i="2"/>
  <c r="X1835" i="2"/>
  <c r="P1835" i="2"/>
  <c r="X1843" i="2"/>
  <c r="P1843" i="2"/>
  <c r="X1851" i="2"/>
  <c r="P1851" i="2"/>
  <c r="X1859" i="2"/>
  <c r="P1859" i="2"/>
  <c r="X1867" i="2"/>
  <c r="P1867" i="2"/>
  <c r="X1875" i="2"/>
  <c r="P1875" i="2"/>
  <c r="X1883" i="2"/>
  <c r="P1883" i="2"/>
  <c r="X1891" i="2"/>
  <c r="P1891" i="2"/>
  <c r="X1899" i="2"/>
  <c r="P1899" i="2"/>
  <c r="X1907" i="2"/>
  <c r="P1907" i="2"/>
  <c r="X1915" i="2"/>
  <c r="P1915" i="2"/>
  <c r="X1923" i="2"/>
  <c r="P1923" i="2"/>
  <c r="X1931" i="2"/>
  <c r="P1931" i="2"/>
  <c r="X1939" i="2"/>
  <c r="P1939" i="2"/>
  <c r="X1947" i="2"/>
  <c r="P1947" i="2"/>
  <c r="X1955" i="2"/>
  <c r="P1955" i="2"/>
  <c r="X1963" i="2"/>
  <c r="P1963" i="2"/>
  <c r="X1971" i="2"/>
  <c r="P1971" i="2"/>
  <c r="X1979" i="2"/>
  <c r="P1979" i="2"/>
  <c r="X1987" i="2"/>
  <c r="P1987" i="2"/>
  <c r="X1995" i="2"/>
  <c r="P1995" i="2"/>
  <c r="X2003" i="2"/>
  <c r="P2003" i="2"/>
  <c r="X2011" i="2"/>
  <c r="P2011" i="2"/>
  <c r="X2019" i="2"/>
  <c r="P2019" i="2"/>
  <c r="X2027" i="2"/>
  <c r="P2027" i="2"/>
  <c r="X2035" i="2"/>
  <c r="P2035" i="2"/>
  <c r="X2043" i="2"/>
  <c r="P2043" i="2"/>
  <c r="X2051" i="2"/>
  <c r="P2051" i="2"/>
  <c r="X2059" i="2"/>
  <c r="P2059" i="2"/>
  <c r="X2067" i="2"/>
  <c r="P2067" i="2"/>
  <c r="X2075" i="2"/>
  <c r="P2075" i="2"/>
  <c r="X2083" i="2"/>
  <c r="P2083" i="2"/>
  <c r="X2091" i="2"/>
  <c r="P2091" i="2"/>
  <c r="X2099" i="2"/>
  <c r="P2099" i="2"/>
  <c r="X2107" i="2"/>
  <c r="P2107" i="2"/>
  <c r="X2122" i="2"/>
  <c r="P2122" i="2"/>
  <c r="X2130" i="2"/>
  <c r="P2130" i="2"/>
  <c r="X2138" i="2"/>
  <c r="P2138" i="2"/>
  <c r="X2146" i="2"/>
  <c r="P2146" i="2"/>
  <c r="X2154" i="2"/>
  <c r="P2154" i="2"/>
  <c r="X2162" i="2"/>
  <c r="P2162" i="2"/>
  <c r="X2170" i="2"/>
  <c r="P2170" i="2"/>
  <c r="X2178" i="2"/>
  <c r="P2178" i="2"/>
  <c r="X2186" i="2"/>
  <c r="P2186" i="2"/>
  <c r="X2194" i="2"/>
  <c r="P2194" i="2"/>
  <c r="X2202" i="2"/>
  <c r="P2202" i="2"/>
  <c r="X2210" i="2"/>
  <c r="P2210" i="2"/>
  <c r="X2218" i="2"/>
  <c r="P2218" i="2"/>
  <c r="X2226" i="2"/>
  <c r="P2226" i="2"/>
  <c r="X2234" i="2"/>
  <c r="P2234" i="2"/>
  <c r="X2242" i="2"/>
  <c r="P2242" i="2"/>
  <c r="X2250" i="2"/>
  <c r="P2250" i="2"/>
  <c r="X2258" i="2"/>
  <c r="P2258" i="2"/>
  <c r="X2266" i="2"/>
  <c r="P2266" i="2"/>
  <c r="X2274" i="2"/>
  <c r="P2274" i="2"/>
  <c r="X2282" i="2"/>
  <c r="P2282" i="2"/>
  <c r="X2290" i="2"/>
  <c r="P2290" i="2"/>
  <c r="X2298" i="2"/>
  <c r="P2298" i="2"/>
  <c r="X2306" i="2"/>
  <c r="P2306" i="2"/>
  <c r="X2314" i="2"/>
  <c r="P2314" i="2"/>
  <c r="X2322" i="2"/>
  <c r="P2322" i="2"/>
  <c r="X2330" i="2"/>
  <c r="P2330" i="2"/>
  <c r="X2338" i="2"/>
  <c r="P2338" i="2"/>
  <c r="X2346" i="2"/>
  <c r="P2346" i="2"/>
  <c r="X2354" i="2"/>
  <c r="P2354" i="2"/>
  <c r="X2362" i="2"/>
  <c r="P2362" i="2"/>
  <c r="X2370" i="2"/>
  <c r="P2370" i="2"/>
  <c r="X2378" i="2"/>
  <c r="P2378" i="2"/>
  <c r="X2386" i="2"/>
  <c r="P2386" i="2"/>
  <c r="X2394" i="2"/>
  <c r="P2394" i="2"/>
  <c r="X2402" i="2"/>
  <c r="P2402" i="2"/>
  <c r="X2410" i="2"/>
  <c r="P2410" i="2"/>
  <c r="X2418" i="2"/>
  <c r="P2418" i="2"/>
  <c r="X2426" i="2"/>
  <c r="P2426" i="2"/>
  <c r="X2434" i="2"/>
  <c r="P2434" i="2"/>
  <c r="X2442" i="2"/>
  <c r="P2442" i="2"/>
  <c r="X2450" i="2"/>
  <c r="P2450" i="2"/>
  <c r="X2458" i="2"/>
  <c r="P2458" i="2"/>
  <c r="X2466" i="2"/>
  <c r="P2466" i="2"/>
  <c r="X2474" i="2"/>
  <c r="P2474" i="2"/>
  <c r="X2482" i="2"/>
  <c r="P2482" i="2"/>
  <c r="X2490" i="2"/>
  <c r="P2490" i="2"/>
  <c r="X2498" i="2"/>
  <c r="P2498" i="2"/>
  <c r="X2506" i="2"/>
  <c r="P2506" i="2"/>
  <c r="X2514" i="2"/>
  <c r="P2514" i="2"/>
  <c r="X2522" i="2"/>
  <c r="P2522" i="2"/>
  <c r="X2530" i="2"/>
  <c r="P2530" i="2"/>
  <c r="X2538" i="2"/>
  <c r="P2538" i="2"/>
  <c r="X2546" i="2"/>
  <c r="P2546" i="2"/>
  <c r="X2554" i="2"/>
  <c r="P2554" i="2"/>
  <c r="X2562" i="2"/>
  <c r="P2562" i="2"/>
  <c r="X2570" i="2"/>
  <c r="P2570" i="2"/>
  <c r="X2578" i="2"/>
  <c r="P2578" i="2"/>
  <c r="X2586" i="2"/>
  <c r="P2586" i="2"/>
  <c r="X2594" i="2"/>
  <c r="P2594" i="2"/>
  <c r="X2602" i="2"/>
  <c r="P2602" i="2"/>
  <c r="X2610" i="2"/>
  <c r="P2610" i="2"/>
  <c r="X2618" i="2"/>
  <c r="P2618" i="2"/>
  <c r="X2626" i="2"/>
  <c r="P2626" i="2"/>
  <c r="X2634" i="2"/>
  <c r="P2634" i="2"/>
  <c r="X2642" i="2"/>
  <c r="P2642" i="2"/>
  <c r="X2650" i="2"/>
  <c r="P2650" i="2"/>
  <c r="X2658" i="2"/>
  <c r="P2658" i="2"/>
  <c r="X2666" i="2"/>
  <c r="P2666" i="2"/>
  <c r="X2674" i="2"/>
  <c r="P2674" i="2"/>
  <c r="X2682" i="2"/>
  <c r="P2682" i="2"/>
  <c r="X2690" i="2"/>
  <c r="P2690" i="2"/>
  <c r="M1998" i="2"/>
  <c r="P2692" i="2"/>
  <c r="P2660" i="2"/>
  <c r="P2628" i="2"/>
  <c r="P2596" i="2"/>
  <c r="P2564" i="2"/>
  <c r="P2500" i="2"/>
  <c r="P2436" i="2"/>
  <c r="P2372" i="2"/>
  <c r="P2308" i="2"/>
  <c r="P2244" i="2"/>
  <c r="P2180" i="2"/>
  <c r="P2116" i="2"/>
  <c r="P2052" i="2"/>
  <c r="P1988" i="2"/>
  <c r="P1924" i="2"/>
  <c r="P1860" i="2"/>
  <c r="J1973" i="2"/>
  <c r="H1973" i="2"/>
  <c r="J1917" i="2"/>
  <c r="H1917" i="2"/>
  <c r="H1869" i="2"/>
  <c r="J1869" i="2" s="1"/>
  <c r="H1821" i="2"/>
  <c r="J1821" i="2" s="1"/>
  <c r="BI7" i="1"/>
  <c r="BI8" i="1" s="1"/>
  <c r="BI9" i="1" s="1"/>
  <c r="BI10" i="1" s="1"/>
  <c r="BI11" i="1" s="1"/>
  <c r="BI12" i="1" s="1"/>
  <c r="BI13" i="1" s="1"/>
  <c r="BI14" i="1" s="1"/>
  <c r="BI15" i="1" s="1"/>
  <c r="BI16" i="1" s="1"/>
  <c r="BI17" i="1" s="1"/>
  <c r="BI18" i="1" s="1"/>
  <c r="BI19" i="1" s="1"/>
  <c r="BI20" i="1" s="1"/>
  <c r="BI21" i="1" s="1"/>
  <c r="BI22" i="1" s="1"/>
  <c r="BI23" i="1" s="1"/>
  <c r="BI24" i="1" s="1"/>
  <c r="BI25" i="1" s="1"/>
  <c r="BI26" i="1" s="1"/>
  <c r="BI27" i="1" s="1"/>
  <c r="BI28" i="1" s="1"/>
  <c r="BI29" i="1" s="1"/>
  <c r="BI30" i="1" s="1"/>
  <c r="AD7" i="1"/>
  <c r="AK6" i="1"/>
  <c r="AS6" i="1" s="1"/>
  <c r="AZ6" i="1" s="1"/>
  <c r="Q17" i="1"/>
  <c r="R17" i="1"/>
  <c r="S17" i="1"/>
  <c r="T17" i="1"/>
  <c r="R19" i="1"/>
  <c r="P21" i="1"/>
  <c r="S22" i="1"/>
  <c r="Q24" i="1"/>
  <c r="T25" i="1"/>
  <c r="R27" i="1"/>
  <c r="P29" i="1"/>
  <c r="S30" i="1"/>
  <c r="Q32" i="1"/>
  <c r="T33" i="1"/>
  <c r="R35" i="1"/>
  <c r="P37" i="1"/>
  <c r="S38" i="1"/>
  <c r="Q40" i="1"/>
  <c r="T41" i="1"/>
  <c r="R43" i="1"/>
  <c r="P45" i="1"/>
  <c r="S46" i="1"/>
  <c r="Q48" i="1"/>
  <c r="T49" i="1"/>
  <c r="R51" i="1"/>
  <c r="P53" i="1"/>
  <c r="S54" i="1"/>
  <c r="Q56" i="1"/>
  <c r="T57" i="1"/>
  <c r="R59" i="1"/>
  <c r="P61" i="1"/>
  <c r="S62" i="1"/>
  <c r="Q64" i="1"/>
  <c r="T65" i="1"/>
  <c r="R67" i="1"/>
  <c r="P69" i="1"/>
  <c r="S70" i="1"/>
  <c r="Q72" i="1"/>
  <c r="T73" i="1"/>
  <c r="R75" i="1"/>
  <c r="P77" i="1"/>
  <c r="S78" i="1"/>
  <c r="Q80" i="1"/>
  <c r="T81" i="1"/>
  <c r="R83" i="1"/>
  <c r="P85" i="1"/>
  <c r="S86" i="1"/>
  <c r="Q88" i="1"/>
  <c r="P18" i="1"/>
  <c r="Q18" i="1"/>
  <c r="T19" i="1"/>
  <c r="R21" i="1"/>
  <c r="P23" i="1"/>
  <c r="S24" i="1"/>
  <c r="Q26" i="1"/>
  <c r="T27" i="1"/>
  <c r="R29" i="1"/>
  <c r="P31" i="1"/>
  <c r="S32" i="1"/>
  <c r="Q34" i="1"/>
  <c r="T35" i="1"/>
  <c r="R37" i="1"/>
  <c r="P39" i="1"/>
  <c r="S40" i="1"/>
  <c r="Q42" i="1"/>
  <c r="T43" i="1"/>
  <c r="R45" i="1"/>
  <c r="P47" i="1"/>
  <c r="S48" i="1"/>
  <c r="Q50" i="1"/>
  <c r="T51" i="1"/>
  <c r="R53" i="1"/>
  <c r="P55" i="1"/>
  <c r="S56" i="1"/>
  <c r="Q58" i="1"/>
  <c r="T59" i="1"/>
  <c r="R61" i="1"/>
  <c r="P63" i="1"/>
  <c r="S64" i="1"/>
  <c r="Q66" i="1"/>
  <c r="T67" i="1"/>
  <c r="R69" i="1"/>
  <c r="P71" i="1"/>
  <c r="S72" i="1"/>
  <c r="Q74" i="1"/>
  <c r="T75" i="1"/>
  <c r="R77" i="1"/>
  <c r="P79" i="1"/>
  <c r="S80" i="1"/>
  <c r="Q82" i="1"/>
  <c r="T83" i="1"/>
  <c r="R85" i="1"/>
  <c r="P87" i="1"/>
  <c r="S88" i="1"/>
  <c r="R18" i="1"/>
  <c r="P17" i="1"/>
  <c r="S18" i="1"/>
  <c r="Q20" i="1"/>
  <c r="T21" i="1"/>
  <c r="R23" i="1"/>
  <c r="P25" i="1"/>
  <c r="S26" i="1"/>
  <c r="Q28" i="1"/>
  <c r="T29" i="1"/>
  <c r="R31" i="1"/>
  <c r="P33" i="1"/>
  <c r="S34" i="1"/>
  <c r="Q36" i="1"/>
  <c r="T37" i="1"/>
  <c r="R39" i="1"/>
  <c r="P41" i="1"/>
  <c r="S42" i="1"/>
  <c r="Q44" i="1"/>
  <c r="T45" i="1"/>
  <c r="R47" i="1"/>
  <c r="P49" i="1"/>
  <c r="S50" i="1"/>
  <c r="Q52" i="1"/>
  <c r="T53" i="1"/>
  <c r="R55" i="1"/>
  <c r="P57" i="1"/>
  <c r="S58" i="1"/>
  <c r="Q60" i="1"/>
  <c r="T61" i="1"/>
  <c r="R63" i="1"/>
  <c r="P65" i="1"/>
  <c r="S66" i="1"/>
  <c r="Q68" i="1"/>
  <c r="T69" i="1"/>
  <c r="R71" i="1"/>
  <c r="P73" i="1"/>
  <c r="S74" i="1"/>
  <c r="Q76" i="1"/>
  <c r="T77" i="1"/>
  <c r="R79" i="1"/>
  <c r="P81" i="1"/>
  <c r="S82" i="1"/>
  <c r="Q84" i="1"/>
  <c r="T85" i="1"/>
  <c r="R87" i="1"/>
  <c r="T18" i="1"/>
  <c r="Q21" i="1"/>
  <c r="T23" i="1"/>
  <c r="R26" i="1"/>
  <c r="T28" i="1"/>
  <c r="S31" i="1"/>
  <c r="P34" i="1"/>
  <c r="S36" i="1"/>
  <c r="Q39" i="1"/>
  <c r="S41" i="1"/>
  <c r="R44" i="1"/>
  <c r="T46" i="1"/>
  <c r="R49" i="1"/>
  <c r="P52" i="1"/>
  <c r="R54" i="1"/>
  <c r="Q57" i="1"/>
  <c r="S59" i="1"/>
  <c r="Q62" i="1"/>
  <c r="T64" i="1"/>
  <c r="Q67" i="1"/>
  <c r="P70" i="1"/>
  <c r="R72" i="1"/>
  <c r="P75" i="1"/>
  <c r="S77" i="1"/>
  <c r="P80" i="1"/>
  <c r="T82" i="1"/>
  <c r="Q85" i="1"/>
  <c r="T87" i="1"/>
  <c r="P19" i="1"/>
  <c r="S21" i="1"/>
  <c r="P24" i="1"/>
  <c r="T26" i="1"/>
  <c r="Q29" i="1"/>
  <c r="T31" i="1"/>
  <c r="R34" i="1"/>
  <c r="T36" i="1"/>
  <c r="S39" i="1"/>
  <c r="P42" i="1"/>
  <c r="S44" i="1"/>
  <c r="Q47" i="1"/>
  <c r="S49" i="1"/>
  <c r="R52" i="1"/>
  <c r="T54" i="1"/>
  <c r="R57" i="1"/>
  <c r="P60" i="1"/>
  <c r="R62" i="1"/>
  <c r="Q65" i="1"/>
  <c r="S67" i="1"/>
  <c r="Q70" i="1"/>
  <c r="T72" i="1"/>
  <c r="Q75" i="1"/>
  <c r="P78" i="1"/>
  <c r="R80" i="1"/>
  <c r="P83" i="1"/>
  <c r="S85" i="1"/>
  <c r="P88" i="1"/>
  <c r="Q19" i="1"/>
  <c r="P22" i="1"/>
  <c r="R24" i="1"/>
  <c r="P27" i="1"/>
  <c r="S29" i="1"/>
  <c r="P32" i="1"/>
  <c r="T34" i="1"/>
  <c r="Q37" i="1"/>
  <c r="T39" i="1"/>
  <c r="R42" i="1"/>
  <c r="T44" i="1"/>
  <c r="S47" i="1"/>
  <c r="P50" i="1"/>
  <c r="S52" i="1"/>
  <c r="Q55" i="1"/>
  <c r="S57" i="1"/>
  <c r="R60" i="1"/>
  <c r="T62" i="1"/>
  <c r="R65" i="1"/>
  <c r="P68" i="1"/>
  <c r="R70" i="1"/>
  <c r="Q73" i="1"/>
  <c r="S75" i="1"/>
  <c r="Q78" i="1"/>
  <c r="T80" i="1"/>
  <c r="Q83" i="1"/>
  <c r="P86" i="1"/>
  <c r="R88" i="1"/>
  <c r="T20" i="1"/>
  <c r="S23" i="1"/>
  <c r="P26" i="1"/>
  <c r="S28" i="1"/>
  <c r="Q31" i="1"/>
  <c r="S33" i="1"/>
  <c r="R36" i="1"/>
  <c r="T38" i="1"/>
  <c r="R41" i="1"/>
  <c r="P44" i="1"/>
  <c r="R46" i="1"/>
  <c r="Q49" i="1"/>
  <c r="S51" i="1"/>
  <c r="Q54" i="1"/>
  <c r="T56" i="1"/>
  <c r="Q59" i="1"/>
  <c r="P62" i="1"/>
  <c r="R64" i="1"/>
  <c r="P67" i="1"/>
  <c r="S69" i="1"/>
  <c r="P72" i="1"/>
  <c r="T74" i="1"/>
  <c r="Q77" i="1"/>
  <c r="T79" i="1"/>
  <c r="R82" i="1"/>
  <c r="T84" i="1"/>
  <c r="S87" i="1"/>
  <c r="S19" i="1"/>
  <c r="T24" i="1"/>
  <c r="P30" i="1"/>
  <c r="P35" i="1"/>
  <c r="P40" i="1"/>
  <c r="Q45" i="1"/>
  <c r="R50" i="1"/>
  <c r="S55" i="1"/>
  <c r="S60" i="1"/>
  <c r="S65" i="1"/>
  <c r="T70" i="1"/>
  <c r="P76" i="1"/>
  <c r="Q81" i="1"/>
  <c r="Q86" i="1"/>
  <c r="Q25" i="1"/>
  <c r="Q35" i="1"/>
  <c r="R40" i="1"/>
  <c r="S45" i="1"/>
  <c r="T50" i="1"/>
  <c r="T55" i="1"/>
  <c r="T60" i="1"/>
  <c r="P66" i="1"/>
  <c r="Q71" i="1"/>
  <c r="R76" i="1"/>
  <c r="R81" i="1"/>
  <c r="R86" i="1"/>
  <c r="R20" i="1"/>
  <c r="R25" i="1"/>
  <c r="R30" i="1"/>
  <c r="S35" i="1"/>
  <c r="T40" i="1"/>
  <c r="P46" i="1"/>
  <c r="P51" i="1"/>
  <c r="P56" i="1"/>
  <c r="Q61" i="1"/>
  <c r="R66" i="1"/>
  <c r="S71" i="1"/>
  <c r="S76" i="1"/>
  <c r="S81" i="1"/>
  <c r="T86" i="1"/>
  <c r="S20" i="1"/>
  <c r="S25" i="1"/>
  <c r="T30" i="1"/>
  <c r="P36" i="1"/>
  <c r="Q41" i="1"/>
  <c r="Q46" i="1"/>
  <c r="Q51" i="1"/>
  <c r="R56" i="1"/>
  <c r="S61" i="1"/>
  <c r="T66" i="1"/>
  <c r="T71" i="1"/>
  <c r="T76" i="1"/>
  <c r="P82" i="1"/>
  <c r="Q87" i="1"/>
  <c r="Q22" i="1"/>
  <c r="Q27" i="1"/>
  <c r="R32" i="1"/>
  <c r="S37" i="1"/>
  <c r="T42" i="1"/>
  <c r="T47" i="1"/>
  <c r="T52" i="1"/>
  <c r="P58" i="1"/>
  <c r="Q63" i="1"/>
  <c r="R68" i="1"/>
  <c r="R73" i="1"/>
  <c r="R78" i="1"/>
  <c r="S83" i="1"/>
  <c r="T88" i="1"/>
  <c r="R22" i="1"/>
  <c r="S27" i="1"/>
  <c r="T32" i="1"/>
  <c r="P38" i="1"/>
  <c r="P43" i="1"/>
  <c r="P48" i="1"/>
  <c r="Q53" i="1"/>
  <c r="R58" i="1"/>
  <c r="S63" i="1"/>
  <c r="S68" i="1"/>
  <c r="S73" i="1"/>
  <c r="T78" i="1"/>
  <c r="P84" i="1"/>
  <c r="T22" i="1"/>
  <c r="P28" i="1"/>
  <c r="Q33" i="1"/>
  <c r="Q38" i="1"/>
  <c r="Q43" i="1"/>
  <c r="R48" i="1"/>
  <c r="S53" i="1"/>
  <c r="T58" i="1"/>
  <c r="T63" i="1"/>
  <c r="T68" i="1"/>
  <c r="P74" i="1"/>
  <c r="Q79" i="1"/>
  <c r="R84" i="1"/>
  <c r="Q23" i="1"/>
  <c r="R28" i="1"/>
  <c r="R33" i="1"/>
  <c r="R38" i="1"/>
  <c r="S43" i="1"/>
  <c r="T48" i="1"/>
  <c r="P54" i="1"/>
  <c r="P59" i="1"/>
  <c r="P64" i="1"/>
  <c r="Q69" i="1"/>
  <c r="R74" i="1"/>
  <c r="S79" i="1"/>
  <c r="S84" i="1"/>
  <c r="K1902" i="2" l="1"/>
  <c r="L2062" i="2"/>
  <c r="K1821" i="2"/>
  <c r="N1869" i="2"/>
  <c r="V1869" i="2" s="1"/>
  <c r="L2318" i="2"/>
  <c r="T2510" i="2"/>
  <c r="AK7" i="1"/>
  <c r="AS7" i="1" s="1"/>
  <c r="AZ7" i="1" s="1"/>
  <c r="AH7" i="1"/>
  <c r="R9" i="3"/>
  <c r="Y9" i="3" s="1"/>
  <c r="Q9" i="3"/>
  <c r="X9" i="3" s="1"/>
  <c r="P9" i="3"/>
  <c r="W9" i="3" s="1"/>
  <c r="AG6" i="1"/>
  <c r="AE6" i="1"/>
  <c r="AI7" i="1"/>
  <c r="AI6" i="1"/>
  <c r="AH6" i="1"/>
  <c r="AF7" i="1"/>
  <c r="AE7" i="1"/>
  <c r="AD8" i="1"/>
  <c r="AG7" i="1"/>
  <c r="S9" i="3"/>
  <c r="Z9" i="3" s="1"/>
  <c r="G10" i="3"/>
  <c r="N10" i="3" s="1"/>
  <c r="F11" i="3"/>
  <c r="J2686" i="2"/>
  <c r="L2662" i="2"/>
  <c r="J2638" i="2"/>
  <c r="M2630" i="2"/>
  <c r="J2582" i="2"/>
  <c r="M2574" i="2"/>
  <c r="K2550" i="2"/>
  <c r="N2542" i="2"/>
  <c r="V2542" i="2" s="1"/>
  <c r="K2526" i="2"/>
  <c r="N2478" i="2"/>
  <c r="V2478" i="2" s="1"/>
  <c r="K2462" i="2"/>
  <c r="N2414" i="2"/>
  <c r="V2414" i="2" s="1"/>
  <c r="K2398" i="2"/>
  <c r="M2350" i="2"/>
  <c r="N2614" i="2"/>
  <c r="N2382" i="2"/>
  <c r="J2669" i="2"/>
  <c r="N2581" i="2"/>
  <c r="V2581" i="2" s="1"/>
  <c r="L2557" i="2"/>
  <c r="J2453" i="2"/>
  <c r="J2389" i="2"/>
  <c r="M2614" i="2"/>
  <c r="U2614" i="2" s="1"/>
  <c r="K2485" i="2"/>
  <c r="M2382" i="2"/>
  <c r="U2382" i="2" s="1"/>
  <c r="M2254" i="2"/>
  <c r="N2640" i="2"/>
  <c r="V2640" i="2" s="1"/>
  <c r="M2640" i="2"/>
  <c r="U2640" i="2" s="1"/>
  <c r="J2640" i="2"/>
  <c r="R2640" i="2" s="1"/>
  <c r="K2640" i="2"/>
  <c r="S2640" i="2" s="1"/>
  <c r="L2640" i="2"/>
  <c r="T2640" i="2" s="1"/>
  <c r="J2601" i="2"/>
  <c r="R2601" i="2" s="1"/>
  <c r="K2601" i="2"/>
  <c r="S2601" i="2" s="1"/>
  <c r="N2601" i="2"/>
  <c r="V2601" i="2" s="1"/>
  <c r="M2601" i="2"/>
  <c r="U2601" i="2" s="1"/>
  <c r="L2601" i="2"/>
  <c r="T2601" i="2" s="1"/>
  <c r="J2489" i="2"/>
  <c r="R2489" i="2" s="1"/>
  <c r="K2489" i="2"/>
  <c r="S2489" i="2" s="1"/>
  <c r="M2489" i="2"/>
  <c r="U2489" i="2" s="1"/>
  <c r="N2489" i="2"/>
  <c r="V2489" i="2" s="1"/>
  <c r="L2489" i="2"/>
  <c r="T2489" i="2" s="1"/>
  <c r="J2481" i="2"/>
  <c r="K2481" i="2"/>
  <c r="N2481" i="2"/>
  <c r="V2481" i="2" s="1"/>
  <c r="M2481" i="2"/>
  <c r="U2481" i="2" s="1"/>
  <c r="L2481" i="2"/>
  <c r="T2481" i="2" s="1"/>
  <c r="J2449" i="2"/>
  <c r="R2449" i="2" s="1"/>
  <c r="K2449" i="2"/>
  <c r="N2449" i="2"/>
  <c r="V2449" i="2" s="1"/>
  <c r="M2449" i="2"/>
  <c r="L2449" i="2"/>
  <c r="J2417" i="2"/>
  <c r="R2417" i="2" s="1"/>
  <c r="K2417" i="2"/>
  <c r="S2417" i="2" s="1"/>
  <c r="N2417" i="2"/>
  <c r="V2417" i="2" s="1"/>
  <c r="M2417" i="2"/>
  <c r="U2417" i="2" s="1"/>
  <c r="L2417" i="2"/>
  <c r="J2257" i="2"/>
  <c r="R2257" i="2" s="1"/>
  <c r="K2257" i="2"/>
  <c r="N2257" i="2"/>
  <c r="V2257" i="2" s="1"/>
  <c r="M2257" i="2"/>
  <c r="U2257" i="2" s="1"/>
  <c r="L2257" i="2"/>
  <c r="T2257" i="2" s="1"/>
  <c r="J2225" i="2"/>
  <c r="R2225" i="2" s="1"/>
  <c r="K2225" i="2"/>
  <c r="S2225" i="2" s="1"/>
  <c r="N2225" i="2"/>
  <c r="V2225" i="2" s="1"/>
  <c r="M2225" i="2"/>
  <c r="U2225" i="2" s="1"/>
  <c r="L2225" i="2"/>
  <c r="J2193" i="2"/>
  <c r="K2193" i="2"/>
  <c r="N2193" i="2"/>
  <c r="V2193" i="2" s="1"/>
  <c r="M2193" i="2"/>
  <c r="L2193" i="2"/>
  <c r="J2161" i="2"/>
  <c r="R2161" i="2" s="1"/>
  <c r="K2161" i="2"/>
  <c r="S2161" i="2" s="1"/>
  <c r="N2161" i="2"/>
  <c r="V2161" i="2" s="1"/>
  <c r="M2161" i="2"/>
  <c r="U2161" i="2" s="1"/>
  <c r="L2161" i="2"/>
  <c r="T2161" i="2" s="1"/>
  <c r="J2001" i="2"/>
  <c r="R2001" i="2" s="1"/>
  <c r="K2001" i="2"/>
  <c r="N2001" i="2"/>
  <c r="V2001" i="2" s="1"/>
  <c r="M2001" i="2"/>
  <c r="L2001" i="2"/>
  <c r="J1969" i="2"/>
  <c r="K1969" i="2"/>
  <c r="N1969" i="2"/>
  <c r="V1969" i="2" s="1"/>
  <c r="M1969" i="2"/>
  <c r="U1969" i="2" s="1"/>
  <c r="L1969" i="2"/>
  <c r="T1969" i="2" s="1"/>
  <c r="J1937" i="2"/>
  <c r="R1937" i="2" s="1"/>
  <c r="N1937" i="2"/>
  <c r="V1937" i="2" s="1"/>
  <c r="M1937" i="2"/>
  <c r="U1937" i="2" s="1"/>
  <c r="K1937" i="2"/>
  <c r="L1937" i="2"/>
  <c r="J1905" i="2"/>
  <c r="R1905" i="2" s="1"/>
  <c r="K1905" i="2"/>
  <c r="S1905" i="2" s="1"/>
  <c r="L1905" i="2"/>
  <c r="T1905" i="2" s="1"/>
  <c r="N1905" i="2"/>
  <c r="V1905" i="2" s="1"/>
  <c r="M1905" i="2"/>
  <c r="J1745" i="2"/>
  <c r="R1745" i="2" s="1"/>
  <c r="K1745" i="2"/>
  <c r="N1745" i="2"/>
  <c r="V1745" i="2" s="1"/>
  <c r="L1745" i="2"/>
  <c r="T1745" i="2" s="1"/>
  <c r="M1745" i="2"/>
  <c r="U1745" i="2" s="1"/>
  <c r="J1713" i="2"/>
  <c r="R1713" i="2" s="1"/>
  <c r="K1713" i="2"/>
  <c r="S1713" i="2" s="1"/>
  <c r="N1713" i="2"/>
  <c r="V1713" i="2" s="1"/>
  <c r="L1713" i="2"/>
  <c r="T1713" i="2" s="1"/>
  <c r="M1713" i="2"/>
  <c r="J1681" i="2"/>
  <c r="K1681" i="2"/>
  <c r="N1681" i="2"/>
  <c r="V1681" i="2" s="1"/>
  <c r="L1681" i="2"/>
  <c r="M1681" i="2"/>
  <c r="J1649" i="2"/>
  <c r="R1649" i="2" s="1"/>
  <c r="K1649" i="2"/>
  <c r="S1649" i="2" s="1"/>
  <c r="N1649" i="2"/>
  <c r="V1649" i="2" s="1"/>
  <c r="L1649" i="2"/>
  <c r="T1649" i="2" s="1"/>
  <c r="M1649" i="2"/>
  <c r="U1649" i="2" s="1"/>
  <c r="K2639" i="2"/>
  <c r="S2639" i="2" s="1"/>
  <c r="J2639" i="2"/>
  <c r="R2639" i="2" s="1"/>
  <c r="L2639" i="2"/>
  <c r="T2639" i="2" s="1"/>
  <c r="M2639" i="2"/>
  <c r="N2639" i="2"/>
  <c r="V2639" i="2" s="1"/>
  <c r="J2580" i="2"/>
  <c r="M2580" i="2"/>
  <c r="N2580" i="2"/>
  <c r="V2580" i="2" s="1"/>
  <c r="L2580" i="2"/>
  <c r="T2580" i="2" s="1"/>
  <c r="K2580" i="2"/>
  <c r="S2580" i="2" s="1"/>
  <c r="L2506" i="2"/>
  <c r="T2506" i="2" s="1"/>
  <c r="M2506" i="2"/>
  <c r="N2506" i="2"/>
  <c r="V2506" i="2" s="1"/>
  <c r="K2506" i="2"/>
  <c r="J2506" i="2"/>
  <c r="J2476" i="2"/>
  <c r="K2476" i="2"/>
  <c r="S2476" i="2" s="1"/>
  <c r="L2476" i="2"/>
  <c r="N2476" i="2"/>
  <c r="V2476" i="2" s="1"/>
  <c r="M2476" i="2"/>
  <c r="N2331" i="2"/>
  <c r="V2331" i="2" s="1"/>
  <c r="J2331" i="2"/>
  <c r="M2331" i="2"/>
  <c r="K2331" i="2"/>
  <c r="S2331" i="2" s="1"/>
  <c r="L2331" i="2"/>
  <c r="T2331" i="2" s="1"/>
  <c r="L2298" i="2"/>
  <c r="T2298" i="2" s="1"/>
  <c r="M2298" i="2"/>
  <c r="U2298" i="2" s="1"/>
  <c r="N2298" i="2"/>
  <c r="V2298" i="2" s="1"/>
  <c r="K2298" i="2"/>
  <c r="S2298" i="2" s="1"/>
  <c r="J2298" i="2"/>
  <c r="J2220" i="2"/>
  <c r="K2220" i="2"/>
  <c r="S2220" i="2" s="1"/>
  <c r="L2220" i="2"/>
  <c r="T2220" i="2" s="1"/>
  <c r="N2220" i="2"/>
  <c r="V2220" i="2" s="1"/>
  <c r="M2220" i="2"/>
  <c r="U2220" i="2" s="1"/>
  <c r="N2075" i="2"/>
  <c r="V2075" i="2" s="1"/>
  <c r="J2075" i="2"/>
  <c r="R2075" i="2" s="1"/>
  <c r="M2075" i="2"/>
  <c r="K2075" i="2"/>
  <c r="L2075" i="2"/>
  <c r="T2075" i="2" s="1"/>
  <c r="L2042" i="2"/>
  <c r="T2042" i="2" s="1"/>
  <c r="M2042" i="2"/>
  <c r="U2042" i="2" s="1"/>
  <c r="N2042" i="2"/>
  <c r="V2042" i="2" s="1"/>
  <c r="K2042" i="2"/>
  <c r="J2042" i="2"/>
  <c r="J1964" i="2"/>
  <c r="K1964" i="2"/>
  <c r="L1964" i="2"/>
  <c r="N1964" i="2"/>
  <c r="V1964" i="2" s="1"/>
  <c r="M1964" i="2"/>
  <c r="N1819" i="2"/>
  <c r="V1819" i="2" s="1"/>
  <c r="M1819" i="2"/>
  <c r="L1819" i="2"/>
  <c r="J1819" i="2"/>
  <c r="K1819" i="2"/>
  <c r="L1786" i="2"/>
  <c r="T1786" i="2" s="1"/>
  <c r="M1786" i="2"/>
  <c r="U1786" i="2" s="1"/>
  <c r="N1786" i="2"/>
  <c r="V1786" i="2" s="1"/>
  <c r="K1786" i="2"/>
  <c r="S1786" i="2" s="1"/>
  <c r="J1786" i="2"/>
  <c r="J1708" i="2"/>
  <c r="K1708" i="2"/>
  <c r="L1708" i="2"/>
  <c r="M1708" i="2"/>
  <c r="U1708" i="2" s="1"/>
  <c r="N1708" i="2"/>
  <c r="V1708" i="2" s="1"/>
  <c r="L2685" i="2"/>
  <c r="T2685" i="2" s="1"/>
  <c r="M2685" i="2"/>
  <c r="U2685" i="2" s="1"/>
  <c r="N2685" i="2"/>
  <c r="V2685" i="2" s="1"/>
  <c r="K2685" i="2"/>
  <c r="S2685" i="2" s="1"/>
  <c r="J2685" i="2"/>
  <c r="M2637" i="2"/>
  <c r="K2637" i="2"/>
  <c r="S2637" i="2" s="1"/>
  <c r="L2637" i="2"/>
  <c r="T2637" i="2" s="1"/>
  <c r="N2637" i="2"/>
  <c r="V2637" i="2" s="1"/>
  <c r="J2637" i="2"/>
  <c r="R2637" i="2" s="1"/>
  <c r="M2629" i="2"/>
  <c r="N2629" i="2"/>
  <c r="V2629" i="2" s="1"/>
  <c r="J2629" i="2"/>
  <c r="K2629" i="2"/>
  <c r="L2629" i="2"/>
  <c r="T2629" i="2" s="1"/>
  <c r="M2597" i="2"/>
  <c r="U2597" i="2" s="1"/>
  <c r="J2597" i="2"/>
  <c r="R2597" i="2" s="1"/>
  <c r="K2597" i="2"/>
  <c r="S2597" i="2" s="1"/>
  <c r="L2597" i="2"/>
  <c r="N2597" i="2"/>
  <c r="V2597" i="2" s="1"/>
  <c r="M2589" i="2"/>
  <c r="N2589" i="2"/>
  <c r="V2589" i="2" s="1"/>
  <c r="L2589" i="2"/>
  <c r="T2589" i="2" s="1"/>
  <c r="J2589" i="2"/>
  <c r="R2589" i="2" s="1"/>
  <c r="K2589" i="2"/>
  <c r="S2589" i="2" s="1"/>
  <c r="M2541" i="2"/>
  <c r="U2541" i="2" s="1"/>
  <c r="N2541" i="2"/>
  <c r="V2541" i="2" s="1"/>
  <c r="L2541" i="2"/>
  <c r="T2541" i="2" s="1"/>
  <c r="J2541" i="2"/>
  <c r="K2541" i="2"/>
  <c r="M2525" i="2"/>
  <c r="U2525" i="2" s="1"/>
  <c r="N2525" i="2"/>
  <c r="V2525" i="2" s="1"/>
  <c r="L2525" i="2"/>
  <c r="T2525" i="2" s="1"/>
  <c r="J2525" i="2"/>
  <c r="R2525" i="2" s="1"/>
  <c r="K2525" i="2"/>
  <c r="M2517" i="2"/>
  <c r="U2517" i="2" s="1"/>
  <c r="N2517" i="2"/>
  <c r="V2517" i="2" s="1"/>
  <c r="L2517" i="2"/>
  <c r="T2517" i="2" s="1"/>
  <c r="J2517" i="2"/>
  <c r="R2517" i="2" s="1"/>
  <c r="K2517" i="2"/>
  <c r="S2517" i="2" s="1"/>
  <c r="M2501" i="2"/>
  <c r="U2501" i="2" s="1"/>
  <c r="N2501" i="2"/>
  <c r="V2501" i="2" s="1"/>
  <c r="L2501" i="2"/>
  <c r="J2501" i="2"/>
  <c r="K2501" i="2"/>
  <c r="J2665" i="2"/>
  <c r="K2665" i="2"/>
  <c r="S2665" i="2" s="1"/>
  <c r="L2665" i="2"/>
  <c r="T2665" i="2" s="1"/>
  <c r="M2665" i="2"/>
  <c r="U2665" i="2" s="1"/>
  <c r="N2665" i="2"/>
  <c r="V2665" i="2" s="1"/>
  <c r="J2579" i="2"/>
  <c r="R2579" i="2" s="1"/>
  <c r="K2579" i="2"/>
  <c r="S2579" i="2" s="1"/>
  <c r="N2579" i="2"/>
  <c r="V2579" i="2" s="1"/>
  <c r="M2579" i="2"/>
  <c r="U2579" i="2" s="1"/>
  <c r="L2579" i="2"/>
  <c r="T2579" i="2" s="1"/>
  <c r="J2540" i="2"/>
  <c r="R2540" i="2" s="1"/>
  <c r="K2540" i="2"/>
  <c r="S2540" i="2" s="1"/>
  <c r="L2540" i="2"/>
  <c r="T2540" i="2" s="1"/>
  <c r="N2540" i="2"/>
  <c r="V2540" i="2" s="1"/>
  <c r="M2540" i="2"/>
  <c r="U2540" i="2" s="1"/>
  <c r="J2505" i="2"/>
  <c r="K2505" i="2"/>
  <c r="M2505" i="2"/>
  <c r="U2505" i="2" s="1"/>
  <c r="N2505" i="2"/>
  <c r="V2505" i="2" s="1"/>
  <c r="L2505" i="2"/>
  <c r="N2363" i="2"/>
  <c r="V2363" i="2" s="1"/>
  <c r="J2363" i="2"/>
  <c r="K2363" i="2"/>
  <c r="L2363" i="2"/>
  <c r="M2363" i="2"/>
  <c r="L2330" i="2"/>
  <c r="T2330" i="2" s="1"/>
  <c r="M2330" i="2"/>
  <c r="U2330" i="2" s="1"/>
  <c r="N2330" i="2"/>
  <c r="V2330" i="2" s="1"/>
  <c r="K2330" i="2"/>
  <c r="J2330" i="2"/>
  <c r="J2289" i="2"/>
  <c r="R2289" i="2" s="1"/>
  <c r="K2289" i="2"/>
  <c r="N2289" i="2"/>
  <c r="V2289" i="2" s="1"/>
  <c r="M2289" i="2"/>
  <c r="U2289" i="2" s="1"/>
  <c r="L2289" i="2"/>
  <c r="T2289" i="2" s="1"/>
  <c r="J2252" i="2"/>
  <c r="R2252" i="2" s="1"/>
  <c r="K2252" i="2"/>
  <c r="S2252" i="2" s="1"/>
  <c r="L2252" i="2"/>
  <c r="N2252" i="2"/>
  <c r="V2252" i="2" s="1"/>
  <c r="M2252" i="2"/>
  <c r="N2107" i="2"/>
  <c r="V2107" i="2" s="1"/>
  <c r="J2107" i="2"/>
  <c r="R2107" i="2" s="1"/>
  <c r="M2107" i="2"/>
  <c r="U2107" i="2" s="1"/>
  <c r="L2107" i="2"/>
  <c r="T2107" i="2" s="1"/>
  <c r="K2107" i="2"/>
  <c r="S2107" i="2" s="1"/>
  <c r="L2074" i="2"/>
  <c r="T2074" i="2" s="1"/>
  <c r="M2074" i="2"/>
  <c r="U2074" i="2" s="1"/>
  <c r="N2074" i="2"/>
  <c r="V2074" i="2" s="1"/>
  <c r="K2074" i="2"/>
  <c r="S2074" i="2" s="1"/>
  <c r="J2074" i="2"/>
  <c r="R2074" i="2" s="1"/>
  <c r="J2033" i="2"/>
  <c r="R2033" i="2" s="1"/>
  <c r="K2033" i="2"/>
  <c r="S2033" i="2" s="1"/>
  <c r="N2033" i="2"/>
  <c r="V2033" i="2" s="1"/>
  <c r="M2033" i="2"/>
  <c r="L2033" i="2"/>
  <c r="J1996" i="2"/>
  <c r="K1996" i="2"/>
  <c r="L1996" i="2"/>
  <c r="T1996" i="2" s="1"/>
  <c r="N1996" i="2"/>
  <c r="V1996" i="2" s="1"/>
  <c r="M1996" i="2"/>
  <c r="N1851" i="2"/>
  <c r="V1851" i="2" s="1"/>
  <c r="M1851" i="2"/>
  <c r="K1851" i="2"/>
  <c r="L1851" i="2"/>
  <c r="J1851" i="2"/>
  <c r="L1818" i="2"/>
  <c r="T1818" i="2" s="1"/>
  <c r="M1818" i="2"/>
  <c r="U1818" i="2" s="1"/>
  <c r="N1818" i="2"/>
  <c r="V1818" i="2" s="1"/>
  <c r="K1818" i="2"/>
  <c r="J1818" i="2"/>
  <c r="J1777" i="2"/>
  <c r="R1777" i="2" s="1"/>
  <c r="K1777" i="2"/>
  <c r="N1777" i="2"/>
  <c r="V1777" i="2" s="1"/>
  <c r="L1777" i="2"/>
  <c r="T1777" i="2" s="1"/>
  <c r="M1777" i="2"/>
  <c r="U1777" i="2" s="1"/>
  <c r="J1740" i="2"/>
  <c r="R1740" i="2" s="1"/>
  <c r="K1740" i="2"/>
  <c r="S1740" i="2" s="1"/>
  <c r="L1740" i="2"/>
  <c r="T1740" i="2" s="1"/>
  <c r="M1740" i="2"/>
  <c r="U1740" i="2" s="1"/>
  <c r="N1740" i="2"/>
  <c r="V1740" i="2" s="1"/>
  <c r="N2683" i="2"/>
  <c r="V2683" i="2" s="1"/>
  <c r="M2683" i="2"/>
  <c r="U2683" i="2" s="1"/>
  <c r="K2683" i="2"/>
  <c r="S2683" i="2" s="1"/>
  <c r="L2683" i="2"/>
  <c r="T2683" i="2" s="1"/>
  <c r="J2683" i="2"/>
  <c r="R2683" i="2" s="1"/>
  <c r="M2664" i="2"/>
  <c r="N2664" i="2"/>
  <c r="V2664" i="2" s="1"/>
  <c r="L2664" i="2"/>
  <c r="J2664" i="2"/>
  <c r="K2664" i="2"/>
  <c r="S2664" i="2" s="1"/>
  <c r="J2628" i="2"/>
  <c r="R2628" i="2" s="1"/>
  <c r="K2628" i="2"/>
  <c r="S2628" i="2" s="1"/>
  <c r="L2628" i="2"/>
  <c r="T2628" i="2" s="1"/>
  <c r="M2628" i="2"/>
  <c r="N2628" i="2"/>
  <c r="V2628" i="2" s="1"/>
  <c r="L2610" i="2"/>
  <c r="J2610" i="2"/>
  <c r="K2610" i="2"/>
  <c r="S2610" i="2" s="1"/>
  <c r="M2610" i="2"/>
  <c r="U2610" i="2" s="1"/>
  <c r="N2610" i="2"/>
  <c r="V2610" i="2" s="1"/>
  <c r="N2539" i="2"/>
  <c r="V2539" i="2" s="1"/>
  <c r="L2539" i="2"/>
  <c r="M2539" i="2"/>
  <c r="K2539" i="2"/>
  <c r="J2539" i="2"/>
  <c r="N2395" i="2"/>
  <c r="V2395" i="2" s="1"/>
  <c r="J2395" i="2"/>
  <c r="K2395" i="2"/>
  <c r="L2395" i="2"/>
  <c r="M2395" i="2"/>
  <c r="L2362" i="2"/>
  <c r="T2362" i="2" s="1"/>
  <c r="M2362" i="2"/>
  <c r="N2362" i="2"/>
  <c r="V2362" i="2" s="1"/>
  <c r="K2362" i="2"/>
  <c r="S2362" i="2" s="1"/>
  <c r="J2362" i="2"/>
  <c r="R2362" i="2" s="1"/>
  <c r="J2321" i="2"/>
  <c r="R2321" i="2" s="1"/>
  <c r="K2321" i="2"/>
  <c r="S2321" i="2" s="1"/>
  <c r="N2321" i="2"/>
  <c r="V2321" i="2" s="1"/>
  <c r="M2321" i="2"/>
  <c r="U2321" i="2" s="1"/>
  <c r="L2321" i="2"/>
  <c r="J2284" i="2"/>
  <c r="K2284" i="2"/>
  <c r="S2284" i="2" s="1"/>
  <c r="L2284" i="2"/>
  <c r="T2284" i="2" s="1"/>
  <c r="N2284" i="2"/>
  <c r="V2284" i="2" s="1"/>
  <c r="M2284" i="2"/>
  <c r="N2139" i="2"/>
  <c r="V2139" i="2" s="1"/>
  <c r="J2139" i="2"/>
  <c r="R2139" i="2" s="1"/>
  <c r="M2139" i="2"/>
  <c r="K2139" i="2"/>
  <c r="L2139" i="2"/>
  <c r="T2139" i="2" s="1"/>
  <c r="L2106" i="2"/>
  <c r="T2106" i="2" s="1"/>
  <c r="M2106" i="2"/>
  <c r="U2106" i="2" s="1"/>
  <c r="N2106" i="2"/>
  <c r="V2106" i="2" s="1"/>
  <c r="K2106" i="2"/>
  <c r="J2106" i="2"/>
  <c r="J2065" i="2"/>
  <c r="K2065" i="2"/>
  <c r="N2065" i="2"/>
  <c r="V2065" i="2" s="1"/>
  <c r="M2065" i="2"/>
  <c r="L2065" i="2"/>
  <c r="J2028" i="2"/>
  <c r="R2028" i="2" s="1"/>
  <c r="K2028" i="2"/>
  <c r="S2028" i="2" s="1"/>
  <c r="L2028" i="2"/>
  <c r="T2028" i="2" s="1"/>
  <c r="N2028" i="2"/>
  <c r="V2028" i="2" s="1"/>
  <c r="M2028" i="2"/>
  <c r="U2028" i="2" s="1"/>
  <c r="J1883" i="2"/>
  <c r="R1883" i="2" s="1"/>
  <c r="K1883" i="2"/>
  <c r="S1883" i="2" s="1"/>
  <c r="L1883" i="2"/>
  <c r="T1883" i="2" s="1"/>
  <c r="N1883" i="2"/>
  <c r="V1883" i="2" s="1"/>
  <c r="M1883" i="2"/>
  <c r="M1850" i="2"/>
  <c r="J1850" i="2"/>
  <c r="K1850" i="2"/>
  <c r="L1850" i="2"/>
  <c r="T1850" i="2" s="1"/>
  <c r="N1850" i="2"/>
  <c r="V1850" i="2" s="1"/>
  <c r="J1809" i="2"/>
  <c r="R1809" i="2" s="1"/>
  <c r="K1809" i="2"/>
  <c r="S1809" i="2" s="1"/>
  <c r="N1809" i="2"/>
  <c r="V1809" i="2" s="1"/>
  <c r="L1809" i="2"/>
  <c r="T1809" i="2" s="1"/>
  <c r="M1809" i="2"/>
  <c r="J1772" i="2"/>
  <c r="K1772" i="2"/>
  <c r="S1772" i="2" s="1"/>
  <c r="L1772" i="2"/>
  <c r="T1772" i="2" s="1"/>
  <c r="M1772" i="2"/>
  <c r="U1772" i="2" s="1"/>
  <c r="N1772" i="2"/>
  <c r="V1772" i="2" s="1"/>
  <c r="K2659" i="2"/>
  <c r="L2659" i="2"/>
  <c r="M2659" i="2"/>
  <c r="J2659" i="2"/>
  <c r="N2659" i="2"/>
  <c r="V2659" i="2" s="1"/>
  <c r="N2651" i="2"/>
  <c r="V2651" i="2" s="1"/>
  <c r="M2651" i="2"/>
  <c r="J2651" i="2"/>
  <c r="K2651" i="2"/>
  <c r="L2651" i="2"/>
  <c r="J2643" i="2"/>
  <c r="K2643" i="2"/>
  <c r="L2643" i="2"/>
  <c r="T2643" i="2" s="1"/>
  <c r="M2643" i="2"/>
  <c r="U2643" i="2" s="1"/>
  <c r="N2643" i="2"/>
  <c r="V2643" i="2" s="1"/>
  <c r="L2635" i="2"/>
  <c r="T2635" i="2" s="1"/>
  <c r="M2635" i="2"/>
  <c r="N2635" i="2"/>
  <c r="V2635" i="2" s="1"/>
  <c r="K2635" i="2"/>
  <c r="J2635" i="2"/>
  <c r="J2603" i="2"/>
  <c r="R2603" i="2" s="1"/>
  <c r="K2603" i="2"/>
  <c r="S2603" i="2" s="1"/>
  <c r="L2603" i="2"/>
  <c r="T2603" i="2" s="1"/>
  <c r="M2603" i="2"/>
  <c r="U2603" i="2" s="1"/>
  <c r="N2603" i="2"/>
  <c r="V2603" i="2" s="1"/>
  <c r="K2595" i="2"/>
  <c r="L2595" i="2"/>
  <c r="M2595" i="2"/>
  <c r="J2595" i="2"/>
  <c r="R2595" i="2" s="1"/>
  <c r="N2595" i="2"/>
  <c r="V2595" i="2" s="1"/>
  <c r="L2571" i="2"/>
  <c r="T2571" i="2" s="1"/>
  <c r="M2571" i="2"/>
  <c r="U2571" i="2" s="1"/>
  <c r="N2571" i="2"/>
  <c r="V2571" i="2" s="1"/>
  <c r="K2571" i="2"/>
  <c r="S2571" i="2" s="1"/>
  <c r="J2571" i="2"/>
  <c r="N2563" i="2"/>
  <c r="V2563" i="2" s="1"/>
  <c r="J2563" i="2"/>
  <c r="R2563" i="2" s="1"/>
  <c r="K2563" i="2"/>
  <c r="S2563" i="2" s="1"/>
  <c r="L2563" i="2"/>
  <c r="T2563" i="2" s="1"/>
  <c r="M2563" i="2"/>
  <c r="U2563" i="2" s="1"/>
  <c r="N2547" i="2"/>
  <c r="V2547" i="2" s="1"/>
  <c r="K2547" i="2"/>
  <c r="S2547" i="2" s="1"/>
  <c r="L2547" i="2"/>
  <c r="M2547" i="2"/>
  <c r="J2547" i="2"/>
  <c r="R2547" i="2" s="1"/>
  <c r="N2523" i="2"/>
  <c r="V2523" i="2" s="1"/>
  <c r="J2523" i="2"/>
  <c r="K2523" i="2"/>
  <c r="L2523" i="2"/>
  <c r="M2523" i="2"/>
  <c r="N2507" i="2"/>
  <c r="V2507" i="2" s="1"/>
  <c r="L2507" i="2"/>
  <c r="T2507" i="2" s="1"/>
  <c r="M2507" i="2"/>
  <c r="U2507" i="2" s="1"/>
  <c r="K2507" i="2"/>
  <c r="S2507" i="2" s="1"/>
  <c r="J2507" i="2"/>
  <c r="R2507" i="2" s="1"/>
  <c r="N2499" i="2"/>
  <c r="V2499" i="2" s="1"/>
  <c r="K2499" i="2"/>
  <c r="L2499" i="2"/>
  <c r="M2499" i="2"/>
  <c r="J2499" i="2"/>
  <c r="N2483" i="2"/>
  <c r="V2483" i="2" s="1"/>
  <c r="K2483" i="2"/>
  <c r="L2483" i="2"/>
  <c r="M2483" i="2"/>
  <c r="J2483" i="2"/>
  <c r="N2467" i="2"/>
  <c r="V2467" i="2" s="1"/>
  <c r="K2467" i="2"/>
  <c r="L2467" i="2"/>
  <c r="M2467" i="2"/>
  <c r="U2467" i="2" s="1"/>
  <c r="J2467" i="2"/>
  <c r="R2467" i="2" s="1"/>
  <c r="N2451" i="2"/>
  <c r="V2451" i="2" s="1"/>
  <c r="K2451" i="2"/>
  <c r="L2451" i="2"/>
  <c r="M2451" i="2"/>
  <c r="J2451" i="2"/>
  <c r="N2435" i="2"/>
  <c r="V2435" i="2" s="1"/>
  <c r="K2435" i="2"/>
  <c r="S2435" i="2" s="1"/>
  <c r="L2435" i="2"/>
  <c r="T2435" i="2" s="1"/>
  <c r="M2435" i="2"/>
  <c r="U2435" i="2" s="1"/>
  <c r="J2435" i="2"/>
  <c r="R2435" i="2" s="1"/>
  <c r="N2419" i="2"/>
  <c r="V2419" i="2" s="1"/>
  <c r="K2419" i="2"/>
  <c r="S2419" i="2" s="1"/>
  <c r="L2419" i="2"/>
  <c r="M2419" i="2"/>
  <c r="J2419" i="2"/>
  <c r="R2419" i="2" s="1"/>
  <c r="N2403" i="2"/>
  <c r="V2403" i="2" s="1"/>
  <c r="K2403" i="2"/>
  <c r="L2403" i="2"/>
  <c r="M2403" i="2"/>
  <c r="J2403" i="2"/>
  <c r="N2387" i="2"/>
  <c r="V2387" i="2" s="1"/>
  <c r="K2387" i="2"/>
  <c r="S2387" i="2" s="1"/>
  <c r="L2387" i="2"/>
  <c r="T2387" i="2" s="1"/>
  <c r="M2387" i="2"/>
  <c r="U2387" i="2" s="1"/>
  <c r="J2387" i="2"/>
  <c r="R2387" i="2" s="1"/>
  <c r="N2371" i="2"/>
  <c r="V2371" i="2" s="1"/>
  <c r="K2371" i="2"/>
  <c r="L2371" i="2"/>
  <c r="M2371" i="2"/>
  <c r="J2371" i="2"/>
  <c r="N2355" i="2"/>
  <c r="V2355" i="2" s="1"/>
  <c r="K2355" i="2"/>
  <c r="L2355" i="2"/>
  <c r="M2355" i="2"/>
  <c r="J2355" i="2"/>
  <c r="N2339" i="2"/>
  <c r="V2339" i="2" s="1"/>
  <c r="K2339" i="2"/>
  <c r="L2339" i="2"/>
  <c r="M2339" i="2"/>
  <c r="U2339" i="2" s="1"/>
  <c r="J2339" i="2"/>
  <c r="R2339" i="2" s="1"/>
  <c r="N2323" i="2"/>
  <c r="V2323" i="2" s="1"/>
  <c r="K2323" i="2"/>
  <c r="L2323" i="2"/>
  <c r="M2323" i="2"/>
  <c r="J2323" i="2"/>
  <c r="N2307" i="2"/>
  <c r="V2307" i="2" s="1"/>
  <c r="K2307" i="2"/>
  <c r="S2307" i="2" s="1"/>
  <c r="L2307" i="2"/>
  <c r="T2307" i="2" s="1"/>
  <c r="M2307" i="2"/>
  <c r="U2307" i="2" s="1"/>
  <c r="J2307" i="2"/>
  <c r="R2307" i="2" s="1"/>
  <c r="N2291" i="2"/>
  <c r="V2291" i="2" s="1"/>
  <c r="K2291" i="2"/>
  <c r="S2291" i="2" s="1"/>
  <c r="L2291" i="2"/>
  <c r="M2291" i="2"/>
  <c r="J2291" i="2"/>
  <c r="R2291" i="2" s="1"/>
  <c r="N2275" i="2"/>
  <c r="V2275" i="2" s="1"/>
  <c r="K2275" i="2"/>
  <c r="L2275" i="2"/>
  <c r="M2275" i="2"/>
  <c r="J2275" i="2"/>
  <c r="N2259" i="2"/>
  <c r="V2259" i="2" s="1"/>
  <c r="K2259" i="2"/>
  <c r="S2259" i="2" s="1"/>
  <c r="L2259" i="2"/>
  <c r="T2259" i="2" s="1"/>
  <c r="M2259" i="2"/>
  <c r="U2259" i="2" s="1"/>
  <c r="J2259" i="2"/>
  <c r="R2259" i="2" s="1"/>
  <c r="N2243" i="2"/>
  <c r="V2243" i="2" s="1"/>
  <c r="K2243" i="2"/>
  <c r="L2243" i="2"/>
  <c r="M2243" i="2"/>
  <c r="J2243" i="2"/>
  <c r="N2227" i="2"/>
  <c r="V2227" i="2" s="1"/>
  <c r="K2227" i="2"/>
  <c r="L2227" i="2"/>
  <c r="M2227" i="2"/>
  <c r="J2227" i="2"/>
  <c r="N2211" i="2"/>
  <c r="V2211" i="2" s="1"/>
  <c r="K2211" i="2"/>
  <c r="L2211" i="2"/>
  <c r="M2211" i="2"/>
  <c r="U2211" i="2" s="1"/>
  <c r="J2211" i="2"/>
  <c r="R2211" i="2" s="1"/>
  <c r="N2195" i="2"/>
  <c r="V2195" i="2" s="1"/>
  <c r="K2195" i="2"/>
  <c r="L2195" i="2"/>
  <c r="M2195" i="2"/>
  <c r="J2195" i="2"/>
  <c r="N2179" i="2"/>
  <c r="V2179" i="2" s="1"/>
  <c r="K2179" i="2"/>
  <c r="S2179" i="2" s="1"/>
  <c r="L2179" i="2"/>
  <c r="T2179" i="2" s="1"/>
  <c r="M2179" i="2"/>
  <c r="U2179" i="2" s="1"/>
  <c r="J2179" i="2"/>
  <c r="R2179" i="2" s="1"/>
  <c r="N2163" i="2"/>
  <c r="V2163" i="2" s="1"/>
  <c r="K2163" i="2"/>
  <c r="S2163" i="2" s="1"/>
  <c r="L2163" i="2"/>
  <c r="M2163" i="2"/>
  <c r="J2163" i="2"/>
  <c r="R2163" i="2" s="1"/>
  <c r="N2147" i="2"/>
  <c r="V2147" i="2" s="1"/>
  <c r="K2147" i="2"/>
  <c r="S2147" i="2" s="1"/>
  <c r="L2147" i="2"/>
  <c r="M2147" i="2"/>
  <c r="J2147" i="2"/>
  <c r="N2131" i="2"/>
  <c r="V2131" i="2" s="1"/>
  <c r="K2131" i="2"/>
  <c r="S2131" i="2" s="1"/>
  <c r="L2131" i="2"/>
  <c r="T2131" i="2" s="1"/>
  <c r="M2131" i="2"/>
  <c r="U2131" i="2" s="1"/>
  <c r="J2131" i="2"/>
  <c r="R2131" i="2" s="1"/>
  <c r="N2115" i="2"/>
  <c r="V2115" i="2" s="1"/>
  <c r="K2115" i="2"/>
  <c r="L2115" i="2"/>
  <c r="M2115" i="2"/>
  <c r="J2115" i="2"/>
  <c r="N2099" i="2"/>
  <c r="V2099" i="2" s="1"/>
  <c r="K2099" i="2"/>
  <c r="L2099" i="2"/>
  <c r="M2099" i="2"/>
  <c r="J2099" i="2"/>
  <c r="N2083" i="2"/>
  <c r="V2083" i="2" s="1"/>
  <c r="K2083" i="2"/>
  <c r="L2083" i="2"/>
  <c r="M2083" i="2"/>
  <c r="U2083" i="2" s="1"/>
  <c r="J2083" i="2"/>
  <c r="R2083" i="2" s="1"/>
  <c r="N2067" i="2"/>
  <c r="V2067" i="2" s="1"/>
  <c r="K2067" i="2"/>
  <c r="L2067" i="2"/>
  <c r="M2067" i="2"/>
  <c r="J2067" i="2"/>
  <c r="N2051" i="2"/>
  <c r="V2051" i="2" s="1"/>
  <c r="K2051" i="2"/>
  <c r="S2051" i="2" s="1"/>
  <c r="L2051" i="2"/>
  <c r="T2051" i="2" s="1"/>
  <c r="M2051" i="2"/>
  <c r="U2051" i="2" s="1"/>
  <c r="J2051" i="2"/>
  <c r="R2051" i="2" s="1"/>
  <c r="N2035" i="2"/>
  <c r="V2035" i="2" s="1"/>
  <c r="K2035" i="2"/>
  <c r="S2035" i="2" s="1"/>
  <c r="L2035" i="2"/>
  <c r="M2035" i="2"/>
  <c r="J2035" i="2"/>
  <c r="R2035" i="2" s="1"/>
  <c r="N2019" i="2"/>
  <c r="V2019" i="2" s="1"/>
  <c r="K2019" i="2"/>
  <c r="S2019" i="2" s="1"/>
  <c r="L2019" i="2"/>
  <c r="M2019" i="2"/>
  <c r="J2019" i="2"/>
  <c r="N2003" i="2"/>
  <c r="V2003" i="2" s="1"/>
  <c r="K2003" i="2"/>
  <c r="L2003" i="2"/>
  <c r="T2003" i="2" s="1"/>
  <c r="M2003" i="2"/>
  <c r="U2003" i="2" s="1"/>
  <c r="J2003" i="2"/>
  <c r="R2003" i="2" s="1"/>
  <c r="N1987" i="2"/>
  <c r="V1987" i="2" s="1"/>
  <c r="K1987" i="2"/>
  <c r="L1987" i="2"/>
  <c r="M1987" i="2"/>
  <c r="J1987" i="2"/>
  <c r="N1971" i="2"/>
  <c r="V1971" i="2" s="1"/>
  <c r="K1971" i="2"/>
  <c r="L1971" i="2"/>
  <c r="M1971" i="2"/>
  <c r="J1971" i="2"/>
  <c r="N1955" i="2"/>
  <c r="V1955" i="2" s="1"/>
  <c r="K1955" i="2"/>
  <c r="L1955" i="2"/>
  <c r="M1955" i="2"/>
  <c r="U1955" i="2" s="1"/>
  <c r="J1955" i="2"/>
  <c r="R1955" i="2" s="1"/>
  <c r="M1939" i="2"/>
  <c r="U1939" i="2" s="1"/>
  <c r="N1939" i="2"/>
  <c r="V1939" i="2" s="1"/>
  <c r="L1939" i="2"/>
  <c r="K1939" i="2"/>
  <c r="J1939" i="2"/>
  <c r="K1923" i="2"/>
  <c r="L1923" i="2"/>
  <c r="T1923" i="2" s="1"/>
  <c r="M1923" i="2"/>
  <c r="U1923" i="2" s="1"/>
  <c r="J1923" i="2"/>
  <c r="R1923" i="2" s="1"/>
  <c r="N1923" i="2"/>
  <c r="V1923" i="2" s="1"/>
  <c r="J1907" i="2"/>
  <c r="R1907" i="2" s="1"/>
  <c r="K1907" i="2"/>
  <c r="S1907" i="2" s="1"/>
  <c r="M1907" i="2"/>
  <c r="U1907" i="2" s="1"/>
  <c r="N1907" i="2"/>
  <c r="V1907" i="2" s="1"/>
  <c r="L1907" i="2"/>
  <c r="T1907" i="2" s="1"/>
  <c r="N1891" i="2"/>
  <c r="V1891" i="2" s="1"/>
  <c r="L1891" i="2"/>
  <c r="T1891" i="2" s="1"/>
  <c r="M1891" i="2"/>
  <c r="K1891" i="2"/>
  <c r="J1891" i="2"/>
  <c r="M1875" i="2"/>
  <c r="U1875" i="2" s="1"/>
  <c r="N1875" i="2"/>
  <c r="V1875" i="2" s="1"/>
  <c r="L1875" i="2"/>
  <c r="T1875" i="2" s="1"/>
  <c r="J1875" i="2"/>
  <c r="R1875" i="2" s="1"/>
  <c r="K1875" i="2"/>
  <c r="S1875" i="2" s="1"/>
  <c r="K1859" i="2"/>
  <c r="S1859" i="2" s="1"/>
  <c r="L1859" i="2"/>
  <c r="T1859" i="2" s="1"/>
  <c r="M1859" i="2"/>
  <c r="U1859" i="2" s="1"/>
  <c r="J1859" i="2"/>
  <c r="R1859" i="2" s="1"/>
  <c r="N1859" i="2"/>
  <c r="V1859" i="2" s="1"/>
  <c r="J1843" i="2"/>
  <c r="R1843" i="2" s="1"/>
  <c r="K1843" i="2"/>
  <c r="S1843" i="2" s="1"/>
  <c r="L1843" i="2"/>
  <c r="T1843" i="2" s="1"/>
  <c r="N1843" i="2"/>
  <c r="V1843" i="2" s="1"/>
  <c r="M1843" i="2"/>
  <c r="N1827" i="2"/>
  <c r="V1827" i="2" s="1"/>
  <c r="J1827" i="2"/>
  <c r="K1827" i="2"/>
  <c r="L1827" i="2"/>
  <c r="T1827" i="2" s="1"/>
  <c r="M1827" i="2"/>
  <c r="U1827" i="2" s="1"/>
  <c r="N1811" i="2"/>
  <c r="V1811" i="2" s="1"/>
  <c r="J1811" i="2"/>
  <c r="K1811" i="2"/>
  <c r="M1811" i="2"/>
  <c r="L1811" i="2"/>
  <c r="N1795" i="2"/>
  <c r="V1795" i="2" s="1"/>
  <c r="J1795" i="2"/>
  <c r="R1795" i="2" s="1"/>
  <c r="K1795" i="2"/>
  <c r="S1795" i="2" s="1"/>
  <c r="L1795" i="2"/>
  <c r="T1795" i="2" s="1"/>
  <c r="M1795" i="2"/>
  <c r="U1795" i="2" s="1"/>
  <c r="N1779" i="2"/>
  <c r="V1779" i="2" s="1"/>
  <c r="J1779" i="2"/>
  <c r="R1779" i="2" s="1"/>
  <c r="K1779" i="2"/>
  <c r="M1779" i="2"/>
  <c r="L1779" i="2"/>
  <c r="T1779" i="2" s="1"/>
  <c r="N1763" i="2"/>
  <c r="V1763" i="2" s="1"/>
  <c r="J1763" i="2"/>
  <c r="R1763" i="2" s="1"/>
  <c r="K1763" i="2"/>
  <c r="L1763" i="2"/>
  <c r="M1763" i="2"/>
  <c r="N1747" i="2"/>
  <c r="V1747" i="2" s="1"/>
  <c r="J1747" i="2"/>
  <c r="R1747" i="2" s="1"/>
  <c r="K1747" i="2"/>
  <c r="S1747" i="2" s="1"/>
  <c r="M1747" i="2"/>
  <c r="U1747" i="2" s="1"/>
  <c r="L1747" i="2"/>
  <c r="T1747" i="2" s="1"/>
  <c r="N1731" i="2"/>
  <c r="V1731" i="2" s="1"/>
  <c r="J1731" i="2"/>
  <c r="K1731" i="2"/>
  <c r="L1731" i="2"/>
  <c r="M1731" i="2"/>
  <c r="N1715" i="2"/>
  <c r="V1715" i="2" s="1"/>
  <c r="J1715" i="2"/>
  <c r="K1715" i="2"/>
  <c r="S1715" i="2" s="1"/>
  <c r="M1715" i="2"/>
  <c r="L1715" i="2"/>
  <c r="N1699" i="2"/>
  <c r="V1699" i="2" s="1"/>
  <c r="J1699" i="2"/>
  <c r="K1699" i="2"/>
  <c r="L1699" i="2"/>
  <c r="T1699" i="2" s="1"/>
  <c r="M1699" i="2"/>
  <c r="U1699" i="2" s="1"/>
  <c r="N1683" i="2"/>
  <c r="V1683" i="2" s="1"/>
  <c r="J1683" i="2"/>
  <c r="K1683" i="2"/>
  <c r="M1683" i="2"/>
  <c r="L1683" i="2"/>
  <c r="N1667" i="2"/>
  <c r="V1667" i="2" s="1"/>
  <c r="J1667" i="2"/>
  <c r="R1667" i="2" s="1"/>
  <c r="K1667" i="2"/>
  <c r="S1667" i="2" s="1"/>
  <c r="L1667" i="2"/>
  <c r="T1667" i="2" s="1"/>
  <c r="M1667" i="2"/>
  <c r="U1667" i="2" s="1"/>
  <c r="N1651" i="2"/>
  <c r="V1651" i="2" s="1"/>
  <c r="J1651" i="2"/>
  <c r="R1651" i="2" s="1"/>
  <c r="K1651" i="2"/>
  <c r="M1651" i="2"/>
  <c r="L1651" i="2"/>
  <c r="T1651" i="2" s="1"/>
  <c r="N1635" i="2"/>
  <c r="V1635" i="2" s="1"/>
  <c r="J1635" i="2"/>
  <c r="R1635" i="2" s="1"/>
  <c r="K1635" i="2"/>
  <c r="L1635" i="2"/>
  <c r="M1635" i="2"/>
  <c r="N1619" i="2"/>
  <c r="V1619" i="2" s="1"/>
  <c r="J1619" i="2"/>
  <c r="R1619" i="2" s="1"/>
  <c r="K1619" i="2"/>
  <c r="S1619" i="2" s="1"/>
  <c r="M1619" i="2"/>
  <c r="U1619" i="2" s="1"/>
  <c r="L1619" i="2"/>
  <c r="T1619" i="2" s="1"/>
  <c r="N1603" i="2"/>
  <c r="V1603" i="2" s="1"/>
  <c r="J1603" i="2"/>
  <c r="K1603" i="2"/>
  <c r="L1603" i="2"/>
  <c r="M1603" i="2"/>
  <c r="N1587" i="2"/>
  <c r="V1587" i="2" s="1"/>
  <c r="J1587" i="2"/>
  <c r="K1587" i="2"/>
  <c r="S1587" i="2" s="1"/>
  <c r="L1587" i="2"/>
  <c r="M1587" i="2"/>
  <c r="N1571" i="2"/>
  <c r="V1571" i="2" s="1"/>
  <c r="J1571" i="2"/>
  <c r="K1571" i="2"/>
  <c r="L1571" i="2"/>
  <c r="T1571" i="2" s="1"/>
  <c r="M1571" i="2"/>
  <c r="U1571" i="2" s="1"/>
  <c r="J1555" i="2"/>
  <c r="R1555" i="2" s="1"/>
  <c r="K1555" i="2"/>
  <c r="S1555" i="2" s="1"/>
  <c r="N1555" i="2"/>
  <c r="V1555" i="2" s="1"/>
  <c r="L1555" i="2"/>
  <c r="T1555" i="2" s="1"/>
  <c r="M1555" i="2"/>
  <c r="N1539" i="2"/>
  <c r="V1539" i="2" s="1"/>
  <c r="J1539" i="2"/>
  <c r="R1539" i="2" s="1"/>
  <c r="K1539" i="2"/>
  <c r="S1539" i="2" s="1"/>
  <c r="L1539" i="2"/>
  <c r="T1539" i="2" s="1"/>
  <c r="M1539" i="2"/>
  <c r="U1539" i="2" s="1"/>
  <c r="N1523" i="2"/>
  <c r="V1523" i="2" s="1"/>
  <c r="J1523" i="2"/>
  <c r="R1523" i="2" s="1"/>
  <c r="K1523" i="2"/>
  <c r="L1523" i="2"/>
  <c r="M1523" i="2"/>
  <c r="U1523" i="2" s="1"/>
  <c r="N1507" i="2"/>
  <c r="V1507" i="2" s="1"/>
  <c r="J1507" i="2"/>
  <c r="R1507" i="2" s="1"/>
  <c r="K1507" i="2"/>
  <c r="L1507" i="2"/>
  <c r="M1507" i="2"/>
  <c r="N1491" i="2"/>
  <c r="V1491" i="2" s="1"/>
  <c r="J1491" i="2"/>
  <c r="R1491" i="2" s="1"/>
  <c r="K1491" i="2"/>
  <c r="S1491" i="2" s="1"/>
  <c r="L1491" i="2"/>
  <c r="T1491" i="2" s="1"/>
  <c r="M1491" i="2"/>
  <c r="U1491" i="2" s="1"/>
  <c r="N1475" i="2"/>
  <c r="V1475" i="2" s="1"/>
  <c r="J1475" i="2"/>
  <c r="K1475" i="2"/>
  <c r="L1475" i="2"/>
  <c r="M1475" i="2"/>
  <c r="N1459" i="2"/>
  <c r="V1459" i="2" s="1"/>
  <c r="J1459" i="2"/>
  <c r="K1459" i="2"/>
  <c r="S1459" i="2" s="1"/>
  <c r="L1459" i="2"/>
  <c r="M1459" i="2"/>
  <c r="N1443" i="2"/>
  <c r="V1443" i="2" s="1"/>
  <c r="J1443" i="2"/>
  <c r="K1443" i="2"/>
  <c r="L1443" i="2"/>
  <c r="T1443" i="2" s="1"/>
  <c r="M1443" i="2"/>
  <c r="U1443" i="2" s="1"/>
  <c r="N1427" i="2"/>
  <c r="V1427" i="2" s="1"/>
  <c r="J1427" i="2"/>
  <c r="K1427" i="2"/>
  <c r="L1427" i="2"/>
  <c r="M1427" i="2"/>
  <c r="N1411" i="2"/>
  <c r="V1411" i="2" s="1"/>
  <c r="J1411" i="2"/>
  <c r="R1411" i="2" s="1"/>
  <c r="K1411" i="2"/>
  <c r="S1411" i="2" s="1"/>
  <c r="L1411" i="2"/>
  <c r="T1411" i="2" s="1"/>
  <c r="M1411" i="2"/>
  <c r="U1411" i="2" s="1"/>
  <c r="N1395" i="2"/>
  <c r="V1395" i="2" s="1"/>
  <c r="J1395" i="2"/>
  <c r="R1395" i="2" s="1"/>
  <c r="K1395" i="2"/>
  <c r="L1395" i="2"/>
  <c r="M1395" i="2"/>
  <c r="U1395" i="2" s="1"/>
  <c r="N1379" i="2"/>
  <c r="V1379" i="2" s="1"/>
  <c r="J1379" i="2"/>
  <c r="R1379" i="2" s="1"/>
  <c r="K1379" i="2"/>
  <c r="L1379" i="2"/>
  <c r="M1379" i="2"/>
  <c r="N1363" i="2"/>
  <c r="V1363" i="2" s="1"/>
  <c r="J1363" i="2"/>
  <c r="R1363" i="2" s="1"/>
  <c r="K1363" i="2"/>
  <c r="S1363" i="2" s="1"/>
  <c r="L1363" i="2"/>
  <c r="T1363" i="2" s="1"/>
  <c r="M1363" i="2"/>
  <c r="U1363" i="2" s="1"/>
  <c r="N1347" i="2"/>
  <c r="V1347" i="2" s="1"/>
  <c r="J1347" i="2"/>
  <c r="K1347" i="2"/>
  <c r="L1347" i="2"/>
  <c r="M1347" i="2"/>
  <c r="N1331" i="2"/>
  <c r="V1331" i="2" s="1"/>
  <c r="J1331" i="2"/>
  <c r="K1331" i="2"/>
  <c r="S1331" i="2" s="1"/>
  <c r="L1331" i="2"/>
  <c r="M1331" i="2"/>
  <c r="N1315" i="2"/>
  <c r="V1315" i="2" s="1"/>
  <c r="J1315" i="2"/>
  <c r="K1315" i="2"/>
  <c r="L1315" i="2"/>
  <c r="T1315" i="2" s="1"/>
  <c r="M1315" i="2"/>
  <c r="U1315" i="2" s="1"/>
  <c r="N1299" i="2"/>
  <c r="V1299" i="2" s="1"/>
  <c r="J1299" i="2"/>
  <c r="K1299" i="2"/>
  <c r="L1299" i="2"/>
  <c r="M1299" i="2"/>
  <c r="N1283" i="2"/>
  <c r="V1283" i="2" s="1"/>
  <c r="J1283" i="2"/>
  <c r="R1283" i="2" s="1"/>
  <c r="K1283" i="2"/>
  <c r="S1283" i="2" s="1"/>
  <c r="L1283" i="2"/>
  <c r="T1283" i="2" s="1"/>
  <c r="M1283" i="2"/>
  <c r="U1283" i="2" s="1"/>
  <c r="N1267" i="2"/>
  <c r="V1267" i="2" s="1"/>
  <c r="J1267" i="2"/>
  <c r="R1267" i="2" s="1"/>
  <c r="K1267" i="2"/>
  <c r="L1267" i="2"/>
  <c r="M1267" i="2"/>
  <c r="U1267" i="2" s="1"/>
  <c r="N1251" i="2"/>
  <c r="V1251" i="2" s="1"/>
  <c r="J1251" i="2"/>
  <c r="R1251" i="2" s="1"/>
  <c r="K1251" i="2"/>
  <c r="L1251" i="2"/>
  <c r="M1251" i="2"/>
  <c r="N1235" i="2"/>
  <c r="V1235" i="2" s="1"/>
  <c r="J1235" i="2"/>
  <c r="R1235" i="2" s="1"/>
  <c r="K1235" i="2"/>
  <c r="S1235" i="2" s="1"/>
  <c r="L1235" i="2"/>
  <c r="T1235" i="2" s="1"/>
  <c r="M1235" i="2"/>
  <c r="U1235" i="2" s="1"/>
  <c r="N1219" i="2"/>
  <c r="V1219" i="2" s="1"/>
  <c r="J1219" i="2"/>
  <c r="K1219" i="2"/>
  <c r="L1219" i="2"/>
  <c r="M1219" i="2"/>
  <c r="N1203" i="2"/>
  <c r="V1203" i="2" s="1"/>
  <c r="J1203" i="2"/>
  <c r="K1203" i="2"/>
  <c r="S1203" i="2" s="1"/>
  <c r="L1203" i="2"/>
  <c r="M1203" i="2"/>
  <c r="N1187" i="2"/>
  <c r="V1187" i="2" s="1"/>
  <c r="J1187" i="2"/>
  <c r="K1187" i="2"/>
  <c r="L1187" i="2"/>
  <c r="T1187" i="2" s="1"/>
  <c r="M1187" i="2"/>
  <c r="U1187" i="2" s="1"/>
  <c r="N1171" i="2"/>
  <c r="V1171" i="2" s="1"/>
  <c r="J1171" i="2"/>
  <c r="K1171" i="2"/>
  <c r="L1171" i="2"/>
  <c r="M1171" i="2"/>
  <c r="J1155" i="2"/>
  <c r="K1155" i="2"/>
  <c r="L1155" i="2"/>
  <c r="N1155" i="2"/>
  <c r="V1155" i="2" s="1"/>
  <c r="M1155" i="2"/>
  <c r="J1139" i="2"/>
  <c r="R1139" i="2" s="1"/>
  <c r="K1139" i="2"/>
  <c r="S1139" i="2" s="1"/>
  <c r="L1139" i="2"/>
  <c r="T1139" i="2" s="1"/>
  <c r="N1139" i="2"/>
  <c r="V1139" i="2" s="1"/>
  <c r="M1139" i="2"/>
  <c r="U1139" i="2" s="1"/>
  <c r="J1123" i="2"/>
  <c r="R1123" i="2" s="1"/>
  <c r="K1123" i="2"/>
  <c r="S1123" i="2" s="1"/>
  <c r="L1123" i="2"/>
  <c r="T1123" i="2" s="1"/>
  <c r="M1123" i="2"/>
  <c r="N1123" i="2"/>
  <c r="V1123" i="2" s="1"/>
  <c r="J1107" i="2"/>
  <c r="K1107" i="2"/>
  <c r="L1107" i="2"/>
  <c r="T1107" i="2" s="1"/>
  <c r="N1107" i="2"/>
  <c r="V1107" i="2" s="1"/>
  <c r="M1107" i="2"/>
  <c r="U1107" i="2" s="1"/>
  <c r="J1091" i="2"/>
  <c r="R1091" i="2" s="1"/>
  <c r="K1091" i="2"/>
  <c r="S1091" i="2" s="1"/>
  <c r="L1091" i="2"/>
  <c r="T1091" i="2" s="1"/>
  <c r="M1091" i="2"/>
  <c r="N1091" i="2"/>
  <c r="V1091" i="2" s="1"/>
  <c r="J1075" i="2"/>
  <c r="R1075" i="2" s="1"/>
  <c r="K1075" i="2"/>
  <c r="S1075" i="2" s="1"/>
  <c r="L1075" i="2"/>
  <c r="T1075" i="2" s="1"/>
  <c r="N1075" i="2"/>
  <c r="V1075" i="2" s="1"/>
  <c r="M1075" i="2"/>
  <c r="J1059" i="2"/>
  <c r="K1059" i="2"/>
  <c r="L1059" i="2"/>
  <c r="M1059" i="2"/>
  <c r="U1059" i="2" s="1"/>
  <c r="N1059" i="2"/>
  <c r="V1059" i="2" s="1"/>
  <c r="J1043" i="2"/>
  <c r="R1043" i="2" s="1"/>
  <c r="K1043" i="2"/>
  <c r="S1043" i="2" s="1"/>
  <c r="L1043" i="2"/>
  <c r="N1043" i="2"/>
  <c r="V1043" i="2" s="1"/>
  <c r="M1043" i="2"/>
  <c r="J1027" i="2"/>
  <c r="K1027" i="2"/>
  <c r="S1027" i="2" s="1"/>
  <c r="L1027" i="2"/>
  <c r="T1027" i="2" s="1"/>
  <c r="M1027" i="2"/>
  <c r="U1027" i="2" s="1"/>
  <c r="N1027" i="2"/>
  <c r="V1027" i="2" s="1"/>
  <c r="J1011" i="2"/>
  <c r="N1011" i="2"/>
  <c r="V1011" i="2" s="1"/>
  <c r="K1011" i="2"/>
  <c r="L1011" i="2"/>
  <c r="M1011" i="2"/>
  <c r="U1011" i="2" s="1"/>
  <c r="K995" i="2"/>
  <c r="S995" i="2" s="1"/>
  <c r="L995" i="2"/>
  <c r="T995" i="2" s="1"/>
  <c r="M995" i="2"/>
  <c r="U995" i="2" s="1"/>
  <c r="J995" i="2"/>
  <c r="N995" i="2"/>
  <c r="V995" i="2" s="1"/>
  <c r="M979" i="2"/>
  <c r="U979" i="2" s="1"/>
  <c r="N979" i="2"/>
  <c r="V979" i="2" s="1"/>
  <c r="K979" i="2"/>
  <c r="S979" i="2" s="1"/>
  <c r="L979" i="2"/>
  <c r="T979" i="2" s="1"/>
  <c r="J979" i="2"/>
  <c r="R979" i="2" s="1"/>
  <c r="N963" i="2"/>
  <c r="V963" i="2" s="1"/>
  <c r="L963" i="2"/>
  <c r="M963" i="2"/>
  <c r="K963" i="2"/>
  <c r="J963" i="2"/>
  <c r="L947" i="2"/>
  <c r="M947" i="2"/>
  <c r="N947" i="2"/>
  <c r="V947" i="2" s="1"/>
  <c r="K947" i="2"/>
  <c r="J947" i="2"/>
  <c r="L931" i="2"/>
  <c r="T931" i="2" s="1"/>
  <c r="M931" i="2"/>
  <c r="U931" i="2" s="1"/>
  <c r="N931" i="2"/>
  <c r="V931" i="2" s="1"/>
  <c r="K931" i="2"/>
  <c r="S931" i="2" s="1"/>
  <c r="J931" i="2"/>
  <c r="R931" i="2" s="1"/>
  <c r="L915" i="2"/>
  <c r="T915" i="2" s="1"/>
  <c r="M915" i="2"/>
  <c r="U915" i="2" s="1"/>
  <c r="N915" i="2"/>
  <c r="V915" i="2" s="1"/>
  <c r="K915" i="2"/>
  <c r="S915" i="2" s="1"/>
  <c r="J915" i="2"/>
  <c r="L899" i="2"/>
  <c r="M899" i="2"/>
  <c r="U899" i="2" s="1"/>
  <c r="N899" i="2"/>
  <c r="V899" i="2" s="1"/>
  <c r="K899" i="2"/>
  <c r="S899" i="2" s="1"/>
  <c r="J899" i="2"/>
  <c r="L883" i="2"/>
  <c r="T883" i="2" s="1"/>
  <c r="M883" i="2"/>
  <c r="U883" i="2" s="1"/>
  <c r="N883" i="2"/>
  <c r="V883" i="2" s="1"/>
  <c r="K883" i="2"/>
  <c r="S883" i="2" s="1"/>
  <c r="J883" i="2"/>
  <c r="R883" i="2" s="1"/>
  <c r="L867" i="2"/>
  <c r="T867" i="2" s="1"/>
  <c r="M867" i="2"/>
  <c r="U867" i="2" s="1"/>
  <c r="N867" i="2"/>
  <c r="V867" i="2" s="1"/>
  <c r="K867" i="2"/>
  <c r="J867" i="2"/>
  <c r="L851" i="2"/>
  <c r="M851" i="2"/>
  <c r="N851" i="2"/>
  <c r="V851" i="2" s="1"/>
  <c r="K851" i="2"/>
  <c r="J851" i="2"/>
  <c r="R851" i="2" s="1"/>
  <c r="L835" i="2"/>
  <c r="T835" i="2" s="1"/>
  <c r="M835" i="2"/>
  <c r="N835" i="2"/>
  <c r="V835" i="2" s="1"/>
  <c r="K835" i="2"/>
  <c r="J835" i="2"/>
  <c r="L819" i="2"/>
  <c r="M819" i="2"/>
  <c r="N819" i="2"/>
  <c r="V819" i="2" s="1"/>
  <c r="K819" i="2"/>
  <c r="J819" i="2"/>
  <c r="L803" i="2"/>
  <c r="T803" i="2" s="1"/>
  <c r="M803" i="2"/>
  <c r="U803" i="2" s="1"/>
  <c r="N803" i="2"/>
  <c r="V803" i="2" s="1"/>
  <c r="K803" i="2"/>
  <c r="S803" i="2" s="1"/>
  <c r="J803" i="2"/>
  <c r="R803" i="2" s="1"/>
  <c r="L787" i="2"/>
  <c r="T787" i="2" s="1"/>
  <c r="M787" i="2"/>
  <c r="U787" i="2" s="1"/>
  <c r="N787" i="2"/>
  <c r="V787" i="2" s="1"/>
  <c r="K787" i="2"/>
  <c r="S787" i="2" s="1"/>
  <c r="J787" i="2"/>
  <c r="L771" i="2"/>
  <c r="M771" i="2"/>
  <c r="U771" i="2" s="1"/>
  <c r="N771" i="2"/>
  <c r="V771" i="2" s="1"/>
  <c r="K771" i="2"/>
  <c r="S771" i="2" s="1"/>
  <c r="J771" i="2"/>
  <c r="L755" i="2"/>
  <c r="T755" i="2" s="1"/>
  <c r="M755" i="2"/>
  <c r="U755" i="2" s="1"/>
  <c r="N755" i="2"/>
  <c r="V755" i="2" s="1"/>
  <c r="K755" i="2"/>
  <c r="S755" i="2" s="1"/>
  <c r="J755" i="2"/>
  <c r="R755" i="2" s="1"/>
  <c r="L739" i="2"/>
  <c r="T739" i="2" s="1"/>
  <c r="M739" i="2"/>
  <c r="U739" i="2" s="1"/>
  <c r="N739" i="2"/>
  <c r="V739" i="2" s="1"/>
  <c r="K739" i="2"/>
  <c r="J739" i="2"/>
  <c r="L723" i="2"/>
  <c r="M723" i="2"/>
  <c r="N723" i="2"/>
  <c r="V723" i="2" s="1"/>
  <c r="K723" i="2"/>
  <c r="J723" i="2"/>
  <c r="R723" i="2" s="1"/>
  <c r="L707" i="2"/>
  <c r="T707" i="2" s="1"/>
  <c r="M707" i="2"/>
  <c r="N707" i="2"/>
  <c r="V707" i="2" s="1"/>
  <c r="K707" i="2"/>
  <c r="J707" i="2"/>
  <c r="L691" i="2"/>
  <c r="M691" i="2"/>
  <c r="N691" i="2"/>
  <c r="V691" i="2" s="1"/>
  <c r="K691" i="2"/>
  <c r="J691" i="2"/>
  <c r="L675" i="2"/>
  <c r="T675" i="2" s="1"/>
  <c r="M675" i="2"/>
  <c r="U675" i="2" s="1"/>
  <c r="N675" i="2"/>
  <c r="V675" i="2" s="1"/>
  <c r="K675" i="2"/>
  <c r="S675" i="2" s="1"/>
  <c r="J675" i="2"/>
  <c r="R675" i="2" s="1"/>
  <c r="L659" i="2"/>
  <c r="T659" i="2" s="1"/>
  <c r="M659" i="2"/>
  <c r="U659" i="2" s="1"/>
  <c r="N659" i="2"/>
  <c r="V659" i="2" s="1"/>
  <c r="K659" i="2"/>
  <c r="S659" i="2" s="1"/>
  <c r="J659" i="2"/>
  <c r="L643" i="2"/>
  <c r="M643" i="2"/>
  <c r="U643" i="2" s="1"/>
  <c r="N643" i="2"/>
  <c r="V643" i="2" s="1"/>
  <c r="K643" i="2"/>
  <c r="S643" i="2" s="1"/>
  <c r="J643" i="2"/>
  <c r="L627" i="2"/>
  <c r="T627" i="2" s="1"/>
  <c r="M627" i="2"/>
  <c r="U627" i="2" s="1"/>
  <c r="N627" i="2"/>
  <c r="V627" i="2" s="1"/>
  <c r="K627" i="2"/>
  <c r="S627" i="2" s="1"/>
  <c r="J627" i="2"/>
  <c r="R627" i="2" s="1"/>
  <c r="L611" i="2"/>
  <c r="T611" i="2" s="1"/>
  <c r="M611" i="2"/>
  <c r="U611" i="2" s="1"/>
  <c r="N611" i="2"/>
  <c r="V611" i="2" s="1"/>
  <c r="K611" i="2"/>
  <c r="J611" i="2"/>
  <c r="L595" i="2"/>
  <c r="M595" i="2"/>
  <c r="N595" i="2"/>
  <c r="V595" i="2" s="1"/>
  <c r="K595" i="2"/>
  <c r="J595" i="2"/>
  <c r="R595" i="2" s="1"/>
  <c r="L579" i="2"/>
  <c r="T579" i="2" s="1"/>
  <c r="M579" i="2"/>
  <c r="N579" i="2"/>
  <c r="V579" i="2" s="1"/>
  <c r="K579" i="2"/>
  <c r="J579" i="2"/>
  <c r="L563" i="2"/>
  <c r="M563" i="2"/>
  <c r="N563" i="2"/>
  <c r="V563" i="2" s="1"/>
  <c r="K563" i="2"/>
  <c r="J563" i="2"/>
  <c r="L547" i="2"/>
  <c r="T547" i="2" s="1"/>
  <c r="M547" i="2"/>
  <c r="U547" i="2" s="1"/>
  <c r="N547" i="2"/>
  <c r="V547" i="2" s="1"/>
  <c r="K547" i="2"/>
  <c r="S547" i="2" s="1"/>
  <c r="J547" i="2"/>
  <c r="R547" i="2" s="1"/>
  <c r="J531" i="2"/>
  <c r="R531" i="2" s="1"/>
  <c r="K531" i="2"/>
  <c r="S531" i="2" s="1"/>
  <c r="L531" i="2"/>
  <c r="T531" i="2" s="1"/>
  <c r="M531" i="2"/>
  <c r="U531" i="2" s="1"/>
  <c r="N531" i="2"/>
  <c r="V531" i="2" s="1"/>
  <c r="J515" i="2"/>
  <c r="K515" i="2"/>
  <c r="S515" i="2" s="1"/>
  <c r="L515" i="2"/>
  <c r="T515" i="2" s="1"/>
  <c r="M515" i="2"/>
  <c r="U515" i="2" s="1"/>
  <c r="N515" i="2"/>
  <c r="V515" i="2" s="1"/>
  <c r="J499" i="2"/>
  <c r="K499" i="2"/>
  <c r="L499" i="2"/>
  <c r="M499" i="2"/>
  <c r="N499" i="2"/>
  <c r="V499" i="2" s="1"/>
  <c r="J483" i="2"/>
  <c r="R483" i="2" s="1"/>
  <c r="K483" i="2"/>
  <c r="S483" i="2" s="1"/>
  <c r="L483" i="2"/>
  <c r="T483" i="2" s="1"/>
  <c r="M483" i="2"/>
  <c r="N483" i="2"/>
  <c r="V483" i="2" s="1"/>
  <c r="J467" i="2"/>
  <c r="K467" i="2"/>
  <c r="L467" i="2"/>
  <c r="M467" i="2"/>
  <c r="N467" i="2"/>
  <c r="V467" i="2" s="1"/>
  <c r="J451" i="2"/>
  <c r="R451" i="2" s="1"/>
  <c r="K451" i="2"/>
  <c r="S451" i="2" s="1"/>
  <c r="L451" i="2"/>
  <c r="T451" i="2" s="1"/>
  <c r="M451" i="2"/>
  <c r="U451" i="2" s="1"/>
  <c r="N451" i="2"/>
  <c r="V451" i="2" s="1"/>
  <c r="J435" i="2"/>
  <c r="R435" i="2" s="1"/>
  <c r="K435" i="2"/>
  <c r="S435" i="2" s="1"/>
  <c r="L435" i="2"/>
  <c r="T435" i="2" s="1"/>
  <c r="M435" i="2"/>
  <c r="U435" i="2" s="1"/>
  <c r="N435" i="2"/>
  <c r="V435" i="2" s="1"/>
  <c r="J419" i="2"/>
  <c r="K419" i="2"/>
  <c r="L419" i="2"/>
  <c r="M419" i="2"/>
  <c r="U419" i="2" s="1"/>
  <c r="N419" i="2"/>
  <c r="V419" i="2" s="1"/>
  <c r="J403" i="2"/>
  <c r="R403" i="2" s="1"/>
  <c r="K403" i="2"/>
  <c r="S403" i="2" s="1"/>
  <c r="L403" i="2"/>
  <c r="T403" i="2" s="1"/>
  <c r="M403" i="2"/>
  <c r="U403" i="2" s="1"/>
  <c r="N403" i="2"/>
  <c r="V403" i="2" s="1"/>
  <c r="J387" i="2"/>
  <c r="L387" i="2"/>
  <c r="M387" i="2"/>
  <c r="N387" i="2"/>
  <c r="V387" i="2" s="1"/>
  <c r="K387" i="2"/>
  <c r="J371" i="2"/>
  <c r="R371" i="2" s="1"/>
  <c r="L371" i="2"/>
  <c r="T371" i="2" s="1"/>
  <c r="M371" i="2"/>
  <c r="U371" i="2" s="1"/>
  <c r="N371" i="2"/>
  <c r="V371" i="2" s="1"/>
  <c r="K371" i="2"/>
  <c r="S371" i="2" s="1"/>
  <c r="J355" i="2"/>
  <c r="R355" i="2" s="1"/>
  <c r="L355" i="2"/>
  <c r="T355" i="2" s="1"/>
  <c r="M355" i="2"/>
  <c r="U355" i="2" s="1"/>
  <c r="N355" i="2"/>
  <c r="V355" i="2" s="1"/>
  <c r="K355" i="2"/>
  <c r="S355" i="2" s="1"/>
  <c r="J339" i="2"/>
  <c r="L339" i="2"/>
  <c r="M339" i="2"/>
  <c r="U339" i="2" s="1"/>
  <c r="N339" i="2"/>
  <c r="V339" i="2" s="1"/>
  <c r="K339" i="2"/>
  <c r="S339" i="2" s="1"/>
  <c r="J323" i="2"/>
  <c r="R323" i="2" s="1"/>
  <c r="L323" i="2"/>
  <c r="T323" i="2" s="1"/>
  <c r="M323" i="2"/>
  <c r="U323" i="2" s="1"/>
  <c r="N323" i="2"/>
  <c r="V323" i="2" s="1"/>
  <c r="K323" i="2"/>
  <c r="J307" i="2"/>
  <c r="R307" i="2" s="1"/>
  <c r="L307" i="2"/>
  <c r="T307" i="2" s="1"/>
  <c r="M307" i="2"/>
  <c r="U307" i="2" s="1"/>
  <c r="N307" i="2"/>
  <c r="V307" i="2" s="1"/>
  <c r="K307" i="2"/>
  <c r="J291" i="2"/>
  <c r="L291" i="2"/>
  <c r="M291" i="2"/>
  <c r="N291" i="2"/>
  <c r="V291" i="2" s="1"/>
  <c r="K291" i="2"/>
  <c r="J275" i="2"/>
  <c r="R275" i="2" s="1"/>
  <c r="L275" i="2"/>
  <c r="T275" i="2" s="1"/>
  <c r="M275" i="2"/>
  <c r="N275" i="2"/>
  <c r="V275" i="2" s="1"/>
  <c r="K275" i="2"/>
  <c r="J259" i="2"/>
  <c r="L259" i="2"/>
  <c r="M259" i="2"/>
  <c r="N259" i="2"/>
  <c r="V259" i="2" s="1"/>
  <c r="K259" i="2"/>
  <c r="J243" i="2"/>
  <c r="R243" i="2" s="1"/>
  <c r="L243" i="2"/>
  <c r="T243" i="2" s="1"/>
  <c r="M243" i="2"/>
  <c r="U243" i="2" s="1"/>
  <c r="N243" i="2"/>
  <c r="V243" i="2" s="1"/>
  <c r="K243" i="2"/>
  <c r="S243" i="2" s="1"/>
  <c r="J227" i="2"/>
  <c r="R227" i="2" s="1"/>
  <c r="L227" i="2"/>
  <c r="T227" i="2" s="1"/>
  <c r="M227" i="2"/>
  <c r="U227" i="2" s="1"/>
  <c r="N227" i="2"/>
  <c r="V227" i="2" s="1"/>
  <c r="K227" i="2"/>
  <c r="S227" i="2" s="1"/>
  <c r="J211" i="2"/>
  <c r="L211" i="2"/>
  <c r="M211" i="2"/>
  <c r="U211" i="2" s="1"/>
  <c r="N211" i="2"/>
  <c r="V211" i="2" s="1"/>
  <c r="K211" i="2"/>
  <c r="S211" i="2" s="1"/>
  <c r="M195" i="2"/>
  <c r="U195" i="2" s="1"/>
  <c r="N195" i="2"/>
  <c r="V195" i="2" s="1"/>
  <c r="J195" i="2"/>
  <c r="R195" i="2" s="1"/>
  <c r="K195" i="2"/>
  <c r="L195" i="2"/>
  <c r="M179" i="2"/>
  <c r="U179" i="2" s="1"/>
  <c r="N179" i="2"/>
  <c r="V179" i="2" s="1"/>
  <c r="L179" i="2"/>
  <c r="T179" i="2" s="1"/>
  <c r="K179" i="2"/>
  <c r="J179" i="2"/>
  <c r="K163" i="2"/>
  <c r="S163" i="2" s="1"/>
  <c r="M163" i="2"/>
  <c r="U163" i="2" s="1"/>
  <c r="N163" i="2"/>
  <c r="V163" i="2" s="1"/>
  <c r="J163" i="2"/>
  <c r="R163" i="2" s="1"/>
  <c r="L163" i="2"/>
  <c r="T163" i="2" s="1"/>
  <c r="K147" i="2"/>
  <c r="S147" i="2" s="1"/>
  <c r="J147" i="2"/>
  <c r="R147" i="2" s="1"/>
  <c r="L147" i="2"/>
  <c r="T147" i="2" s="1"/>
  <c r="M147" i="2"/>
  <c r="U147" i="2" s="1"/>
  <c r="N147" i="2"/>
  <c r="V147" i="2" s="1"/>
  <c r="N131" i="2"/>
  <c r="V131" i="2" s="1"/>
  <c r="J131" i="2"/>
  <c r="R131" i="2" s="1"/>
  <c r="K131" i="2"/>
  <c r="S131" i="2" s="1"/>
  <c r="L131" i="2"/>
  <c r="T131" i="2" s="1"/>
  <c r="M131" i="2"/>
  <c r="U131" i="2" s="1"/>
  <c r="N115" i="2"/>
  <c r="V115" i="2" s="1"/>
  <c r="M115" i="2"/>
  <c r="U115" i="2" s="1"/>
  <c r="L115" i="2"/>
  <c r="J115" i="2"/>
  <c r="K115" i="2"/>
  <c r="S115" i="2" s="1"/>
  <c r="N99" i="2"/>
  <c r="V99" i="2" s="1"/>
  <c r="K99" i="2"/>
  <c r="S99" i="2" s="1"/>
  <c r="L99" i="2"/>
  <c r="M99" i="2"/>
  <c r="J99" i="2"/>
  <c r="N83" i="2"/>
  <c r="V83" i="2" s="1"/>
  <c r="L83" i="2"/>
  <c r="M83" i="2"/>
  <c r="U83" i="2" s="1"/>
  <c r="K83" i="2"/>
  <c r="S83" i="2" s="1"/>
  <c r="J83" i="2"/>
  <c r="R83" i="2" s="1"/>
  <c r="N67" i="2"/>
  <c r="V67" i="2" s="1"/>
  <c r="J67" i="2"/>
  <c r="K67" i="2"/>
  <c r="L67" i="2"/>
  <c r="M67" i="2"/>
  <c r="N51" i="2"/>
  <c r="V51" i="2" s="1"/>
  <c r="J51" i="2"/>
  <c r="K51" i="2"/>
  <c r="S51" i="2" s="1"/>
  <c r="L51" i="2"/>
  <c r="M51" i="2"/>
  <c r="N35" i="2"/>
  <c r="V35" i="2" s="1"/>
  <c r="M35" i="2"/>
  <c r="L35" i="2"/>
  <c r="J35" i="2"/>
  <c r="R35" i="2" s="1"/>
  <c r="K35" i="2"/>
  <c r="S35" i="2" s="1"/>
  <c r="N19" i="2"/>
  <c r="V19" i="2" s="1"/>
  <c r="L19" i="2"/>
  <c r="M19" i="2"/>
  <c r="K19" i="2"/>
  <c r="S19" i="2" s="1"/>
  <c r="J19" i="2"/>
  <c r="K2682" i="2"/>
  <c r="L2682" i="2"/>
  <c r="T2682" i="2" s="1"/>
  <c r="M2682" i="2"/>
  <c r="U2682" i="2" s="1"/>
  <c r="J2682" i="2"/>
  <c r="R2682" i="2" s="1"/>
  <c r="N2682" i="2"/>
  <c r="V2682" i="2" s="1"/>
  <c r="L2658" i="2"/>
  <c r="J2658" i="2"/>
  <c r="R2658" i="2" s="1"/>
  <c r="K2658" i="2"/>
  <c r="M2658" i="2"/>
  <c r="N2658" i="2"/>
  <c r="V2658" i="2" s="1"/>
  <c r="N2627" i="2"/>
  <c r="V2627" i="2" s="1"/>
  <c r="L2627" i="2"/>
  <c r="T2627" i="2" s="1"/>
  <c r="M2627" i="2"/>
  <c r="K2627" i="2"/>
  <c r="J2627" i="2"/>
  <c r="R2627" i="2" s="1"/>
  <c r="N2609" i="2"/>
  <c r="V2609" i="2" s="1"/>
  <c r="M2609" i="2"/>
  <c r="K2609" i="2"/>
  <c r="S2609" i="2" s="1"/>
  <c r="L2609" i="2"/>
  <c r="T2609" i="2" s="1"/>
  <c r="J2609" i="2"/>
  <c r="R2609" i="2" s="1"/>
  <c r="N2531" i="2"/>
  <c r="V2531" i="2" s="1"/>
  <c r="K2531" i="2"/>
  <c r="L2531" i="2"/>
  <c r="T2531" i="2" s="1"/>
  <c r="M2531" i="2"/>
  <c r="J2531" i="2"/>
  <c r="N2427" i="2"/>
  <c r="V2427" i="2" s="1"/>
  <c r="J2427" i="2"/>
  <c r="R2427" i="2" s="1"/>
  <c r="K2427" i="2"/>
  <c r="S2427" i="2" s="1"/>
  <c r="L2427" i="2"/>
  <c r="M2427" i="2"/>
  <c r="L2394" i="2"/>
  <c r="T2394" i="2" s="1"/>
  <c r="M2394" i="2"/>
  <c r="U2394" i="2" s="1"/>
  <c r="N2394" i="2"/>
  <c r="V2394" i="2" s="1"/>
  <c r="K2394" i="2"/>
  <c r="S2394" i="2" s="1"/>
  <c r="J2394" i="2"/>
  <c r="R2394" i="2" s="1"/>
  <c r="J2353" i="2"/>
  <c r="R2353" i="2" s="1"/>
  <c r="K2353" i="2"/>
  <c r="S2353" i="2" s="1"/>
  <c r="N2353" i="2"/>
  <c r="V2353" i="2" s="1"/>
  <c r="M2353" i="2"/>
  <c r="U2353" i="2" s="1"/>
  <c r="L2353" i="2"/>
  <c r="J2316" i="2"/>
  <c r="K2316" i="2"/>
  <c r="L2316" i="2"/>
  <c r="N2316" i="2"/>
  <c r="V2316" i="2" s="1"/>
  <c r="M2316" i="2"/>
  <c r="N2171" i="2"/>
  <c r="V2171" i="2" s="1"/>
  <c r="J2171" i="2"/>
  <c r="R2171" i="2" s="1"/>
  <c r="M2171" i="2"/>
  <c r="K2171" i="2"/>
  <c r="L2171" i="2"/>
  <c r="T2171" i="2" s="1"/>
  <c r="L2138" i="2"/>
  <c r="T2138" i="2" s="1"/>
  <c r="M2138" i="2"/>
  <c r="U2138" i="2" s="1"/>
  <c r="N2138" i="2"/>
  <c r="V2138" i="2" s="1"/>
  <c r="K2138" i="2"/>
  <c r="J2138" i="2"/>
  <c r="R2138" i="2" s="1"/>
  <c r="J2097" i="2"/>
  <c r="K2097" i="2"/>
  <c r="N2097" i="2"/>
  <c r="V2097" i="2" s="1"/>
  <c r="M2097" i="2"/>
  <c r="U2097" i="2" s="1"/>
  <c r="L2097" i="2"/>
  <c r="T2097" i="2" s="1"/>
  <c r="J2060" i="2"/>
  <c r="R2060" i="2" s="1"/>
  <c r="K2060" i="2"/>
  <c r="S2060" i="2" s="1"/>
  <c r="L2060" i="2"/>
  <c r="T2060" i="2" s="1"/>
  <c r="N2060" i="2"/>
  <c r="V2060" i="2" s="1"/>
  <c r="M2060" i="2"/>
  <c r="N1915" i="2"/>
  <c r="V1915" i="2" s="1"/>
  <c r="M1915" i="2"/>
  <c r="U1915" i="2" s="1"/>
  <c r="J1915" i="2"/>
  <c r="R1915" i="2" s="1"/>
  <c r="K1915" i="2"/>
  <c r="L1915" i="2"/>
  <c r="M1882" i="2"/>
  <c r="U1882" i="2" s="1"/>
  <c r="N1882" i="2"/>
  <c r="V1882" i="2" s="1"/>
  <c r="J1882" i="2"/>
  <c r="K1882" i="2"/>
  <c r="S1882" i="2" s="1"/>
  <c r="L1882" i="2"/>
  <c r="T1882" i="2" s="1"/>
  <c r="J1841" i="2"/>
  <c r="K1841" i="2"/>
  <c r="L1841" i="2"/>
  <c r="N1841" i="2"/>
  <c r="V1841" i="2" s="1"/>
  <c r="M1841" i="2"/>
  <c r="J1804" i="2"/>
  <c r="K1804" i="2"/>
  <c r="S1804" i="2" s="1"/>
  <c r="L1804" i="2"/>
  <c r="T1804" i="2" s="1"/>
  <c r="M1804" i="2"/>
  <c r="U1804" i="2" s="1"/>
  <c r="N1804" i="2"/>
  <c r="V1804" i="2" s="1"/>
  <c r="N1659" i="2"/>
  <c r="V1659" i="2" s="1"/>
  <c r="M1659" i="2"/>
  <c r="U1659" i="2" s="1"/>
  <c r="L1659" i="2"/>
  <c r="J1659" i="2"/>
  <c r="K1659" i="2"/>
  <c r="S1659" i="2" s="1"/>
  <c r="K2690" i="2"/>
  <c r="L2690" i="2"/>
  <c r="M2690" i="2"/>
  <c r="J2690" i="2"/>
  <c r="N2690" i="2"/>
  <c r="V2690" i="2" s="1"/>
  <c r="L2650" i="2"/>
  <c r="J2650" i="2"/>
  <c r="K2650" i="2"/>
  <c r="M2650" i="2"/>
  <c r="N2650" i="2"/>
  <c r="V2650" i="2" s="1"/>
  <c r="L2642" i="2"/>
  <c r="T2642" i="2" s="1"/>
  <c r="N2642" i="2"/>
  <c r="V2642" i="2" s="1"/>
  <c r="M2642" i="2"/>
  <c r="U2642" i="2" s="1"/>
  <c r="J2642" i="2"/>
  <c r="K2642" i="2"/>
  <c r="L2634" i="2"/>
  <c r="J2634" i="2"/>
  <c r="N2634" i="2"/>
  <c r="V2634" i="2" s="1"/>
  <c r="M2634" i="2"/>
  <c r="K2634" i="2"/>
  <c r="L2626" i="2"/>
  <c r="T2626" i="2" s="1"/>
  <c r="K2626" i="2"/>
  <c r="M2626" i="2"/>
  <c r="N2626" i="2"/>
  <c r="V2626" i="2" s="1"/>
  <c r="J2626" i="2"/>
  <c r="R2626" i="2" s="1"/>
  <c r="L2594" i="2"/>
  <c r="T2594" i="2" s="1"/>
  <c r="M2594" i="2"/>
  <c r="U2594" i="2" s="1"/>
  <c r="N2594" i="2"/>
  <c r="V2594" i="2" s="1"/>
  <c r="K2594" i="2"/>
  <c r="S2594" i="2" s="1"/>
  <c r="J2594" i="2"/>
  <c r="L2586" i="2"/>
  <c r="J2586" i="2"/>
  <c r="R2586" i="2" s="1"/>
  <c r="K2586" i="2"/>
  <c r="S2586" i="2" s="1"/>
  <c r="M2586" i="2"/>
  <c r="U2586" i="2" s="1"/>
  <c r="N2586" i="2"/>
  <c r="V2586" i="2" s="1"/>
  <c r="L2562" i="2"/>
  <c r="T2562" i="2" s="1"/>
  <c r="K2562" i="2"/>
  <c r="S2562" i="2" s="1"/>
  <c r="M2562" i="2"/>
  <c r="U2562" i="2" s="1"/>
  <c r="N2562" i="2"/>
  <c r="V2562" i="2" s="1"/>
  <c r="J2562" i="2"/>
  <c r="R2562" i="2" s="1"/>
  <c r="L2546" i="2"/>
  <c r="T2546" i="2" s="1"/>
  <c r="M2546" i="2"/>
  <c r="U2546" i="2" s="1"/>
  <c r="N2546" i="2"/>
  <c r="V2546" i="2" s="1"/>
  <c r="K2546" i="2"/>
  <c r="J2546" i="2"/>
  <c r="R2546" i="2" s="1"/>
  <c r="L2538" i="2"/>
  <c r="M2538" i="2"/>
  <c r="N2538" i="2"/>
  <c r="V2538" i="2" s="1"/>
  <c r="K2538" i="2"/>
  <c r="S2538" i="2" s="1"/>
  <c r="J2538" i="2"/>
  <c r="R2538" i="2" s="1"/>
  <c r="L2522" i="2"/>
  <c r="M2522" i="2"/>
  <c r="N2522" i="2"/>
  <c r="V2522" i="2" s="1"/>
  <c r="K2522" i="2"/>
  <c r="J2522" i="2"/>
  <c r="L2498" i="2"/>
  <c r="M2498" i="2"/>
  <c r="N2498" i="2"/>
  <c r="V2498" i="2" s="1"/>
  <c r="K2498" i="2"/>
  <c r="J2498" i="2"/>
  <c r="L2482" i="2"/>
  <c r="T2482" i="2" s="1"/>
  <c r="M2482" i="2"/>
  <c r="U2482" i="2" s="1"/>
  <c r="N2482" i="2"/>
  <c r="V2482" i="2" s="1"/>
  <c r="K2482" i="2"/>
  <c r="S2482" i="2" s="1"/>
  <c r="J2482" i="2"/>
  <c r="R2482" i="2" s="1"/>
  <c r="L2466" i="2"/>
  <c r="T2466" i="2" s="1"/>
  <c r="M2466" i="2"/>
  <c r="U2466" i="2" s="1"/>
  <c r="N2466" i="2"/>
  <c r="V2466" i="2" s="1"/>
  <c r="K2466" i="2"/>
  <c r="S2466" i="2" s="1"/>
  <c r="J2466" i="2"/>
  <c r="L2450" i="2"/>
  <c r="M2450" i="2"/>
  <c r="N2450" i="2"/>
  <c r="V2450" i="2" s="1"/>
  <c r="K2450" i="2"/>
  <c r="S2450" i="2" s="1"/>
  <c r="J2450" i="2"/>
  <c r="L2434" i="2"/>
  <c r="T2434" i="2" s="1"/>
  <c r="M2434" i="2"/>
  <c r="U2434" i="2" s="1"/>
  <c r="N2434" i="2"/>
  <c r="V2434" i="2" s="1"/>
  <c r="K2434" i="2"/>
  <c r="J2434" i="2"/>
  <c r="R2434" i="2" s="1"/>
  <c r="L2418" i="2"/>
  <c r="T2418" i="2" s="1"/>
  <c r="M2418" i="2"/>
  <c r="U2418" i="2" s="1"/>
  <c r="N2418" i="2"/>
  <c r="V2418" i="2" s="1"/>
  <c r="K2418" i="2"/>
  <c r="J2418" i="2"/>
  <c r="R2418" i="2" s="1"/>
  <c r="L2402" i="2"/>
  <c r="M2402" i="2"/>
  <c r="N2402" i="2"/>
  <c r="V2402" i="2" s="1"/>
  <c r="K2402" i="2"/>
  <c r="S2402" i="2" s="1"/>
  <c r="J2402" i="2"/>
  <c r="R2402" i="2" s="1"/>
  <c r="L2386" i="2"/>
  <c r="M2386" i="2"/>
  <c r="N2386" i="2"/>
  <c r="V2386" i="2" s="1"/>
  <c r="K2386" i="2"/>
  <c r="J2386" i="2"/>
  <c r="L2370" i="2"/>
  <c r="M2370" i="2"/>
  <c r="N2370" i="2"/>
  <c r="V2370" i="2" s="1"/>
  <c r="K2370" i="2"/>
  <c r="J2370" i="2"/>
  <c r="L2354" i="2"/>
  <c r="T2354" i="2" s="1"/>
  <c r="M2354" i="2"/>
  <c r="U2354" i="2" s="1"/>
  <c r="N2354" i="2"/>
  <c r="V2354" i="2" s="1"/>
  <c r="K2354" i="2"/>
  <c r="S2354" i="2" s="1"/>
  <c r="J2354" i="2"/>
  <c r="R2354" i="2" s="1"/>
  <c r="L2338" i="2"/>
  <c r="T2338" i="2" s="1"/>
  <c r="M2338" i="2"/>
  <c r="U2338" i="2" s="1"/>
  <c r="N2338" i="2"/>
  <c r="V2338" i="2" s="1"/>
  <c r="K2338" i="2"/>
  <c r="S2338" i="2" s="1"/>
  <c r="J2338" i="2"/>
  <c r="L2322" i="2"/>
  <c r="M2322" i="2"/>
  <c r="N2322" i="2"/>
  <c r="V2322" i="2" s="1"/>
  <c r="K2322" i="2"/>
  <c r="S2322" i="2" s="1"/>
  <c r="J2322" i="2"/>
  <c r="L2306" i="2"/>
  <c r="T2306" i="2" s="1"/>
  <c r="M2306" i="2"/>
  <c r="U2306" i="2" s="1"/>
  <c r="N2306" i="2"/>
  <c r="V2306" i="2" s="1"/>
  <c r="K2306" i="2"/>
  <c r="J2306" i="2"/>
  <c r="R2306" i="2" s="1"/>
  <c r="L2290" i="2"/>
  <c r="T2290" i="2" s="1"/>
  <c r="M2290" i="2"/>
  <c r="U2290" i="2" s="1"/>
  <c r="N2290" i="2"/>
  <c r="V2290" i="2" s="1"/>
  <c r="K2290" i="2"/>
  <c r="J2290" i="2"/>
  <c r="R2290" i="2" s="1"/>
  <c r="L2274" i="2"/>
  <c r="M2274" i="2"/>
  <c r="N2274" i="2"/>
  <c r="V2274" i="2" s="1"/>
  <c r="K2274" i="2"/>
  <c r="S2274" i="2" s="1"/>
  <c r="J2274" i="2"/>
  <c r="R2274" i="2" s="1"/>
  <c r="L2258" i="2"/>
  <c r="M2258" i="2"/>
  <c r="N2258" i="2"/>
  <c r="V2258" i="2" s="1"/>
  <c r="K2258" i="2"/>
  <c r="J2258" i="2"/>
  <c r="L2242" i="2"/>
  <c r="M2242" i="2"/>
  <c r="N2242" i="2"/>
  <c r="V2242" i="2" s="1"/>
  <c r="K2242" i="2"/>
  <c r="J2242" i="2"/>
  <c r="L2226" i="2"/>
  <c r="T2226" i="2" s="1"/>
  <c r="M2226" i="2"/>
  <c r="U2226" i="2" s="1"/>
  <c r="N2226" i="2"/>
  <c r="V2226" i="2" s="1"/>
  <c r="K2226" i="2"/>
  <c r="S2226" i="2" s="1"/>
  <c r="J2226" i="2"/>
  <c r="R2226" i="2" s="1"/>
  <c r="L2210" i="2"/>
  <c r="T2210" i="2" s="1"/>
  <c r="M2210" i="2"/>
  <c r="U2210" i="2" s="1"/>
  <c r="N2210" i="2"/>
  <c r="V2210" i="2" s="1"/>
  <c r="K2210" i="2"/>
  <c r="S2210" i="2" s="1"/>
  <c r="J2210" i="2"/>
  <c r="L2194" i="2"/>
  <c r="M2194" i="2"/>
  <c r="N2194" i="2"/>
  <c r="V2194" i="2" s="1"/>
  <c r="K2194" i="2"/>
  <c r="S2194" i="2" s="1"/>
  <c r="J2194" i="2"/>
  <c r="L2178" i="2"/>
  <c r="T2178" i="2" s="1"/>
  <c r="M2178" i="2"/>
  <c r="U2178" i="2" s="1"/>
  <c r="N2178" i="2"/>
  <c r="V2178" i="2" s="1"/>
  <c r="K2178" i="2"/>
  <c r="J2178" i="2"/>
  <c r="R2178" i="2" s="1"/>
  <c r="L2162" i="2"/>
  <c r="T2162" i="2" s="1"/>
  <c r="M2162" i="2"/>
  <c r="U2162" i="2" s="1"/>
  <c r="N2162" i="2"/>
  <c r="V2162" i="2" s="1"/>
  <c r="K2162" i="2"/>
  <c r="J2162" i="2"/>
  <c r="R2162" i="2" s="1"/>
  <c r="L2146" i="2"/>
  <c r="M2146" i="2"/>
  <c r="N2146" i="2"/>
  <c r="V2146" i="2" s="1"/>
  <c r="K2146" i="2"/>
  <c r="S2146" i="2" s="1"/>
  <c r="J2146" i="2"/>
  <c r="R2146" i="2" s="1"/>
  <c r="L2130" i="2"/>
  <c r="M2130" i="2"/>
  <c r="N2130" i="2"/>
  <c r="V2130" i="2" s="1"/>
  <c r="K2130" i="2"/>
  <c r="J2130" i="2"/>
  <c r="L2114" i="2"/>
  <c r="M2114" i="2"/>
  <c r="N2114" i="2"/>
  <c r="V2114" i="2" s="1"/>
  <c r="K2114" i="2"/>
  <c r="J2114" i="2"/>
  <c r="L2098" i="2"/>
  <c r="T2098" i="2" s="1"/>
  <c r="M2098" i="2"/>
  <c r="U2098" i="2" s="1"/>
  <c r="N2098" i="2"/>
  <c r="V2098" i="2" s="1"/>
  <c r="K2098" i="2"/>
  <c r="S2098" i="2" s="1"/>
  <c r="J2098" i="2"/>
  <c r="R2098" i="2" s="1"/>
  <c r="L2082" i="2"/>
  <c r="T2082" i="2" s="1"/>
  <c r="M2082" i="2"/>
  <c r="U2082" i="2" s="1"/>
  <c r="N2082" i="2"/>
  <c r="V2082" i="2" s="1"/>
  <c r="K2082" i="2"/>
  <c r="S2082" i="2" s="1"/>
  <c r="J2082" i="2"/>
  <c r="L2066" i="2"/>
  <c r="M2066" i="2"/>
  <c r="N2066" i="2"/>
  <c r="V2066" i="2" s="1"/>
  <c r="K2066" i="2"/>
  <c r="S2066" i="2" s="1"/>
  <c r="J2066" i="2"/>
  <c r="L2050" i="2"/>
  <c r="T2050" i="2" s="1"/>
  <c r="M2050" i="2"/>
  <c r="U2050" i="2" s="1"/>
  <c r="N2050" i="2"/>
  <c r="V2050" i="2" s="1"/>
  <c r="K2050" i="2"/>
  <c r="J2050" i="2"/>
  <c r="R2050" i="2" s="1"/>
  <c r="L2034" i="2"/>
  <c r="T2034" i="2" s="1"/>
  <c r="M2034" i="2"/>
  <c r="U2034" i="2" s="1"/>
  <c r="N2034" i="2"/>
  <c r="V2034" i="2" s="1"/>
  <c r="K2034" i="2"/>
  <c r="J2034" i="2"/>
  <c r="R2034" i="2" s="1"/>
  <c r="L2018" i="2"/>
  <c r="M2018" i="2"/>
  <c r="N2018" i="2"/>
  <c r="V2018" i="2" s="1"/>
  <c r="K2018" i="2"/>
  <c r="S2018" i="2" s="1"/>
  <c r="J2018" i="2"/>
  <c r="R2018" i="2" s="1"/>
  <c r="L2002" i="2"/>
  <c r="M2002" i="2"/>
  <c r="N2002" i="2"/>
  <c r="V2002" i="2" s="1"/>
  <c r="K2002" i="2"/>
  <c r="J2002" i="2"/>
  <c r="L1986" i="2"/>
  <c r="M1986" i="2"/>
  <c r="N1986" i="2"/>
  <c r="V1986" i="2" s="1"/>
  <c r="K1986" i="2"/>
  <c r="J1986" i="2"/>
  <c r="L1970" i="2"/>
  <c r="T1970" i="2" s="1"/>
  <c r="M1970" i="2"/>
  <c r="U1970" i="2" s="1"/>
  <c r="N1970" i="2"/>
  <c r="V1970" i="2" s="1"/>
  <c r="K1970" i="2"/>
  <c r="S1970" i="2" s="1"/>
  <c r="J1970" i="2"/>
  <c r="R1970" i="2" s="1"/>
  <c r="M1954" i="2"/>
  <c r="K1954" i="2"/>
  <c r="L1954" i="2"/>
  <c r="N1954" i="2"/>
  <c r="V1954" i="2" s="1"/>
  <c r="J1954" i="2"/>
  <c r="M1938" i="2"/>
  <c r="J1938" i="2"/>
  <c r="R1938" i="2" s="1"/>
  <c r="K1938" i="2"/>
  <c r="S1938" i="2" s="1"/>
  <c r="L1938" i="2"/>
  <c r="T1938" i="2" s="1"/>
  <c r="N1938" i="2"/>
  <c r="V1938" i="2" s="1"/>
  <c r="M1922" i="2"/>
  <c r="U1922" i="2" s="1"/>
  <c r="K1922" i="2"/>
  <c r="S1922" i="2" s="1"/>
  <c r="L1922" i="2"/>
  <c r="T1922" i="2" s="1"/>
  <c r="N1922" i="2"/>
  <c r="V1922" i="2" s="1"/>
  <c r="J1922" i="2"/>
  <c r="R1922" i="2" s="1"/>
  <c r="M1906" i="2"/>
  <c r="N1906" i="2"/>
  <c r="V1906" i="2" s="1"/>
  <c r="L1906" i="2"/>
  <c r="J1906" i="2"/>
  <c r="K1906" i="2"/>
  <c r="S1906" i="2" s="1"/>
  <c r="M1890" i="2"/>
  <c r="K1890" i="2"/>
  <c r="L1890" i="2"/>
  <c r="T1890" i="2" s="1"/>
  <c r="N1890" i="2"/>
  <c r="V1890" i="2" s="1"/>
  <c r="J1890" i="2"/>
  <c r="R1890" i="2" s="1"/>
  <c r="M1874" i="2"/>
  <c r="U1874" i="2" s="1"/>
  <c r="J1874" i="2"/>
  <c r="R1874" i="2" s="1"/>
  <c r="K1874" i="2"/>
  <c r="S1874" i="2" s="1"/>
  <c r="N1874" i="2"/>
  <c r="V1874" i="2" s="1"/>
  <c r="L1874" i="2"/>
  <c r="M1858" i="2"/>
  <c r="U1858" i="2" s="1"/>
  <c r="J1858" i="2"/>
  <c r="R1858" i="2" s="1"/>
  <c r="L1858" i="2"/>
  <c r="T1858" i="2" s="1"/>
  <c r="N1858" i="2"/>
  <c r="V1858" i="2" s="1"/>
  <c r="K1858" i="2"/>
  <c r="M1842" i="2"/>
  <c r="U1842" i="2" s="1"/>
  <c r="N1842" i="2"/>
  <c r="V1842" i="2" s="1"/>
  <c r="L1842" i="2"/>
  <c r="J1842" i="2"/>
  <c r="R1842" i="2" s="1"/>
  <c r="K1842" i="2"/>
  <c r="S1842" i="2" s="1"/>
  <c r="L1826" i="2"/>
  <c r="T1826" i="2" s="1"/>
  <c r="M1826" i="2"/>
  <c r="U1826" i="2" s="1"/>
  <c r="N1826" i="2"/>
  <c r="V1826" i="2" s="1"/>
  <c r="K1826" i="2"/>
  <c r="S1826" i="2" s="1"/>
  <c r="J1826" i="2"/>
  <c r="L1810" i="2"/>
  <c r="M1810" i="2"/>
  <c r="U1810" i="2" s="1"/>
  <c r="N1810" i="2"/>
  <c r="V1810" i="2" s="1"/>
  <c r="K1810" i="2"/>
  <c r="S1810" i="2" s="1"/>
  <c r="J1810" i="2"/>
  <c r="L1794" i="2"/>
  <c r="T1794" i="2" s="1"/>
  <c r="M1794" i="2"/>
  <c r="U1794" i="2" s="1"/>
  <c r="N1794" i="2"/>
  <c r="V1794" i="2" s="1"/>
  <c r="K1794" i="2"/>
  <c r="J1794" i="2"/>
  <c r="R1794" i="2" s="1"/>
  <c r="L1778" i="2"/>
  <c r="T1778" i="2" s="1"/>
  <c r="M1778" i="2"/>
  <c r="U1778" i="2" s="1"/>
  <c r="N1778" i="2"/>
  <c r="V1778" i="2" s="1"/>
  <c r="K1778" i="2"/>
  <c r="J1778" i="2"/>
  <c r="R1778" i="2" s="1"/>
  <c r="L1762" i="2"/>
  <c r="M1762" i="2"/>
  <c r="N1762" i="2"/>
  <c r="V1762" i="2" s="1"/>
  <c r="K1762" i="2"/>
  <c r="J1762" i="2"/>
  <c r="R1762" i="2" s="1"/>
  <c r="L1746" i="2"/>
  <c r="M1746" i="2"/>
  <c r="N1746" i="2"/>
  <c r="V1746" i="2" s="1"/>
  <c r="K1746" i="2"/>
  <c r="J1746" i="2"/>
  <c r="L1730" i="2"/>
  <c r="M1730" i="2"/>
  <c r="N1730" i="2"/>
  <c r="V1730" i="2" s="1"/>
  <c r="K1730" i="2"/>
  <c r="J1730" i="2"/>
  <c r="L1714" i="2"/>
  <c r="T1714" i="2" s="1"/>
  <c r="M1714" i="2"/>
  <c r="U1714" i="2" s="1"/>
  <c r="N1714" i="2"/>
  <c r="V1714" i="2" s="1"/>
  <c r="K1714" i="2"/>
  <c r="S1714" i="2" s="1"/>
  <c r="J1714" i="2"/>
  <c r="R1714" i="2" s="1"/>
  <c r="L1698" i="2"/>
  <c r="T1698" i="2" s="1"/>
  <c r="M1698" i="2"/>
  <c r="U1698" i="2" s="1"/>
  <c r="N1698" i="2"/>
  <c r="V1698" i="2" s="1"/>
  <c r="K1698" i="2"/>
  <c r="S1698" i="2" s="1"/>
  <c r="J1698" i="2"/>
  <c r="L1682" i="2"/>
  <c r="M1682" i="2"/>
  <c r="U1682" i="2" s="1"/>
  <c r="N1682" i="2"/>
  <c r="V1682" i="2" s="1"/>
  <c r="K1682" i="2"/>
  <c r="S1682" i="2" s="1"/>
  <c r="J1682" i="2"/>
  <c r="L1666" i="2"/>
  <c r="T1666" i="2" s="1"/>
  <c r="M1666" i="2"/>
  <c r="U1666" i="2" s="1"/>
  <c r="N1666" i="2"/>
  <c r="V1666" i="2" s="1"/>
  <c r="K1666" i="2"/>
  <c r="J1666" i="2"/>
  <c r="R1666" i="2" s="1"/>
  <c r="L1650" i="2"/>
  <c r="T1650" i="2" s="1"/>
  <c r="M1650" i="2"/>
  <c r="U1650" i="2" s="1"/>
  <c r="N1650" i="2"/>
  <c r="V1650" i="2" s="1"/>
  <c r="K1650" i="2"/>
  <c r="J1650" i="2"/>
  <c r="R1650" i="2" s="1"/>
  <c r="L1634" i="2"/>
  <c r="M1634" i="2"/>
  <c r="N1634" i="2"/>
  <c r="V1634" i="2" s="1"/>
  <c r="K1634" i="2"/>
  <c r="J1634" i="2"/>
  <c r="R1634" i="2" s="1"/>
  <c r="L1618" i="2"/>
  <c r="M1618" i="2"/>
  <c r="N1618" i="2"/>
  <c r="V1618" i="2" s="1"/>
  <c r="K1618" i="2"/>
  <c r="J1618" i="2"/>
  <c r="L1602" i="2"/>
  <c r="M1602" i="2"/>
  <c r="N1602" i="2"/>
  <c r="V1602" i="2" s="1"/>
  <c r="K1602" i="2"/>
  <c r="J1602" i="2"/>
  <c r="L1586" i="2"/>
  <c r="T1586" i="2" s="1"/>
  <c r="M1586" i="2"/>
  <c r="U1586" i="2" s="1"/>
  <c r="N1586" i="2"/>
  <c r="V1586" i="2" s="1"/>
  <c r="K1586" i="2"/>
  <c r="S1586" i="2" s="1"/>
  <c r="J1586" i="2"/>
  <c r="R1586" i="2" s="1"/>
  <c r="L1570" i="2"/>
  <c r="T1570" i="2" s="1"/>
  <c r="M1570" i="2"/>
  <c r="U1570" i="2" s="1"/>
  <c r="N1570" i="2"/>
  <c r="V1570" i="2" s="1"/>
  <c r="K1570" i="2"/>
  <c r="S1570" i="2" s="1"/>
  <c r="J1570" i="2"/>
  <c r="L1554" i="2"/>
  <c r="N1554" i="2"/>
  <c r="V1554" i="2" s="1"/>
  <c r="M1554" i="2"/>
  <c r="J1554" i="2"/>
  <c r="R1554" i="2" s="1"/>
  <c r="K1554" i="2"/>
  <c r="L1538" i="2"/>
  <c r="M1538" i="2"/>
  <c r="U1538" i="2" s="1"/>
  <c r="J1538" i="2"/>
  <c r="K1538" i="2"/>
  <c r="N1538" i="2"/>
  <c r="V1538" i="2" s="1"/>
  <c r="L1522" i="2"/>
  <c r="T1522" i="2" s="1"/>
  <c r="M1522" i="2"/>
  <c r="U1522" i="2" s="1"/>
  <c r="N1522" i="2"/>
  <c r="V1522" i="2" s="1"/>
  <c r="K1522" i="2"/>
  <c r="J1522" i="2"/>
  <c r="R1522" i="2" s="1"/>
  <c r="L1506" i="2"/>
  <c r="M1506" i="2"/>
  <c r="N1506" i="2"/>
  <c r="V1506" i="2" s="1"/>
  <c r="K1506" i="2"/>
  <c r="J1506" i="2"/>
  <c r="R1506" i="2" s="1"/>
  <c r="L1490" i="2"/>
  <c r="M1490" i="2"/>
  <c r="N1490" i="2"/>
  <c r="V1490" i="2" s="1"/>
  <c r="K1490" i="2"/>
  <c r="J1490" i="2"/>
  <c r="L1474" i="2"/>
  <c r="T1474" i="2" s="1"/>
  <c r="M1474" i="2"/>
  <c r="N1474" i="2"/>
  <c r="V1474" i="2" s="1"/>
  <c r="K1474" i="2"/>
  <c r="J1474" i="2"/>
  <c r="L1458" i="2"/>
  <c r="T1458" i="2" s="1"/>
  <c r="M1458" i="2"/>
  <c r="U1458" i="2" s="1"/>
  <c r="N1458" i="2"/>
  <c r="V1458" i="2" s="1"/>
  <c r="K1458" i="2"/>
  <c r="S1458" i="2" s="1"/>
  <c r="J1458" i="2"/>
  <c r="R1458" i="2" s="1"/>
  <c r="L1442" i="2"/>
  <c r="T1442" i="2" s="1"/>
  <c r="M1442" i="2"/>
  <c r="U1442" i="2" s="1"/>
  <c r="N1442" i="2"/>
  <c r="V1442" i="2" s="1"/>
  <c r="K1442" i="2"/>
  <c r="S1442" i="2" s="1"/>
  <c r="J1442" i="2"/>
  <c r="L1426" i="2"/>
  <c r="M1426" i="2"/>
  <c r="U1426" i="2" s="1"/>
  <c r="N1426" i="2"/>
  <c r="V1426" i="2" s="1"/>
  <c r="K1426" i="2"/>
  <c r="S1426" i="2" s="1"/>
  <c r="J1426" i="2"/>
  <c r="L1410" i="2"/>
  <c r="T1410" i="2" s="1"/>
  <c r="M1410" i="2"/>
  <c r="U1410" i="2" s="1"/>
  <c r="N1410" i="2"/>
  <c r="V1410" i="2" s="1"/>
  <c r="K1410" i="2"/>
  <c r="J1410" i="2"/>
  <c r="R1410" i="2" s="1"/>
  <c r="L1394" i="2"/>
  <c r="T1394" i="2" s="1"/>
  <c r="M1394" i="2"/>
  <c r="U1394" i="2" s="1"/>
  <c r="N1394" i="2"/>
  <c r="V1394" i="2" s="1"/>
  <c r="K1394" i="2"/>
  <c r="J1394" i="2"/>
  <c r="R1394" i="2" s="1"/>
  <c r="L1378" i="2"/>
  <c r="M1378" i="2"/>
  <c r="N1378" i="2"/>
  <c r="V1378" i="2" s="1"/>
  <c r="K1378" i="2"/>
  <c r="J1378" i="2"/>
  <c r="L1362" i="2"/>
  <c r="M1362" i="2"/>
  <c r="N1362" i="2"/>
  <c r="V1362" i="2" s="1"/>
  <c r="K1362" i="2"/>
  <c r="J1362" i="2"/>
  <c r="L1346" i="2"/>
  <c r="T1346" i="2" s="1"/>
  <c r="M1346" i="2"/>
  <c r="N1346" i="2"/>
  <c r="V1346" i="2" s="1"/>
  <c r="K1346" i="2"/>
  <c r="J1346" i="2"/>
  <c r="L1330" i="2"/>
  <c r="T1330" i="2" s="1"/>
  <c r="M1330" i="2"/>
  <c r="U1330" i="2" s="1"/>
  <c r="N1330" i="2"/>
  <c r="V1330" i="2" s="1"/>
  <c r="K1330" i="2"/>
  <c r="S1330" i="2" s="1"/>
  <c r="J1330" i="2"/>
  <c r="R1330" i="2" s="1"/>
  <c r="L1314" i="2"/>
  <c r="T1314" i="2" s="1"/>
  <c r="M1314" i="2"/>
  <c r="U1314" i="2" s="1"/>
  <c r="N1314" i="2"/>
  <c r="V1314" i="2" s="1"/>
  <c r="K1314" i="2"/>
  <c r="S1314" i="2" s="1"/>
  <c r="J1314" i="2"/>
  <c r="L1298" i="2"/>
  <c r="M1298" i="2"/>
  <c r="U1298" i="2" s="1"/>
  <c r="N1298" i="2"/>
  <c r="V1298" i="2" s="1"/>
  <c r="K1298" i="2"/>
  <c r="S1298" i="2" s="1"/>
  <c r="J1298" i="2"/>
  <c r="L1282" i="2"/>
  <c r="T1282" i="2" s="1"/>
  <c r="M1282" i="2"/>
  <c r="U1282" i="2" s="1"/>
  <c r="N1282" i="2"/>
  <c r="V1282" i="2" s="1"/>
  <c r="K1282" i="2"/>
  <c r="J1282" i="2"/>
  <c r="R1282" i="2" s="1"/>
  <c r="L1266" i="2"/>
  <c r="T1266" i="2" s="1"/>
  <c r="M1266" i="2"/>
  <c r="U1266" i="2" s="1"/>
  <c r="N1266" i="2"/>
  <c r="V1266" i="2" s="1"/>
  <c r="K1266" i="2"/>
  <c r="J1266" i="2"/>
  <c r="R1266" i="2" s="1"/>
  <c r="L1250" i="2"/>
  <c r="M1250" i="2"/>
  <c r="N1250" i="2"/>
  <c r="V1250" i="2" s="1"/>
  <c r="K1250" i="2"/>
  <c r="J1250" i="2"/>
  <c r="L1234" i="2"/>
  <c r="M1234" i="2"/>
  <c r="N1234" i="2"/>
  <c r="V1234" i="2" s="1"/>
  <c r="K1234" i="2"/>
  <c r="J1234" i="2"/>
  <c r="L1218" i="2"/>
  <c r="T1218" i="2" s="1"/>
  <c r="M1218" i="2"/>
  <c r="N1218" i="2"/>
  <c r="V1218" i="2" s="1"/>
  <c r="K1218" i="2"/>
  <c r="J1218" i="2"/>
  <c r="L1202" i="2"/>
  <c r="T1202" i="2" s="1"/>
  <c r="M1202" i="2"/>
  <c r="U1202" i="2" s="1"/>
  <c r="N1202" i="2"/>
  <c r="V1202" i="2" s="1"/>
  <c r="K1202" i="2"/>
  <c r="S1202" i="2" s="1"/>
  <c r="J1202" i="2"/>
  <c r="R1202" i="2" s="1"/>
  <c r="L1186" i="2"/>
  <c r="T1186" i="2" s="1"/>
  <c r="M1186" i="2"/>
  <c r="U1186" i="2" s="1"/>
  <c r="N1186" i="2"/>
  <c r="V1186" i="2" s="1"/>
  <c r="K1186" i="2"/>
  <c r="S1186" i="2" s="1"/>
  <c r="J1186" i="2"/>
  <c r="L1170" i="2"/>
  <c r="M1170" i="2"/>
  <c r="U1170" i="2" s="1"/>
  <c r="N1170" i="2"/>
  <c r="V1170" i="2" s="1"/>
  <c r="K1170" i="2"/>
  <c r="S1170" i="2" s="1"/>
  <c r="J1170" i="2"/>
  <c r="J1154" i="2"/>
  <c r="K1154" i="2"/>
  <c r="S1154" i="2" s="1"/>
  <c r="L1154" i="2"/>
  <c r="M1154" i="2"/>
  <c r="N1154" i="2"/>
  <c r="V1154" i="2" s="1"/>
  <c r="M1138" i="2"/>
  <c r="J1138" i="2"/>
  <c r="K1138" i="2"/>
  <c r="L1138" i="2"/>
  <c r="N1138" i="2"/>
  <c r="V1138" i="2" s="1"/>
  <c r="M1122" i="2"/>
  <c r="J1122" i="2"/>
  <c r="K1122" i="2"/>
  <c r="S1122" i="2" s="1"/>
  <c r="L1122" i="2"/>
  <c r="N1122" i="2"/>
  <c r="V1122" i="2" s="1"/>
  <c r="M1106" i="2"/>
  <c r="U1106" i="2" s="1"/>
  <c r="J1106" i="2"/>
  <c r="R1106" i="2" s="1"/>
  <c r="K1106" i="2"/>
  <c r="S1106" i="2" s="1"/>
  <c r="L1106" i="2"/>
  <c r="T1106" i="2" s="1"/>
  <c r="N1106" i="2"/>
  <c r="V1106" i="2" s="1"/>
  <c r="M1090" i="2"/>
  <c r="U1090" i="2" s="1"/>
  <c r="J1090" i="2"/>
  <c r="R1090" i="2" s="1"/>
  <c r="K1090" i="2"/>
  <c r="S1090" i="2" s="1"/>
  <c r="L1090" i="2"/>
  <c r="T1090" i="2" s="1"/>
  <c r="N1090" i="2"/>
  <c r="V1090" i="2" s="1"/>
  <c r="M1074" i="2"/>
  <c r="U1074" i="2" s="1"/>
  <c r="J1074" i="2"/>
  <c r="K1074" i="2"/>
  <c r="L1074" i="2"/>
  <c r="T1074" i="2" s="1"/>
  <c r="N1074" i="2"/>
  <c r="V1074" i="2" s="1"/>
  <c r="M1058" i="2"/>
  <c r="U1058" i="2" s="1"/>
  <c r="J1058" i="2"/>
  <c r="R1058" i="2" s="1"/>
  <c r="K1058" i="2"/>
  <c r="S1058" i="2" s="1"/>
  <c r="L1058" i="2"/>
  <c r="T1058" i="2" s="1"/>
  <c r="N1058" i="2"/>
  <c r="V1058" i="2" s="1"/>
  <c r="M1042" i="2"/>
  <c r="J1042" i="2"/>
  <c r="R1042" i="2" s="1"/>
  <c r="K1042" i="2"/>
  <c r="S1042" i="2" s="1"/>
  <c r="L1042" i="2"/>
  <c r="T1042" i="2" s="1"/>
  <c r="N1042" i="2"/>
  <c r="V1042" i="2" s="1"/>
  <c r="L1026" i="2"/>
  <c r="M1026" i="2"/>
  <c r="U1026" i="2" s="1"/>
  <c r="J1026" i="2"/>
  <c r="K1026" i="2"/>
  <c r="N1026" i="2"/>
  <c r="V1026" i="2" s="1"/>
  <c r="L1010" i="2"/>
  <c r="T1010" i="2" s="1"/>
  <c r="M1010" i="2"/>
  <c r="U1010" i="2" s="1"/>
  <c r="N1010" i="2"/>
  <c r="V1010" i="2" s="1"/>
  <c r="J1010" i="2"/>
  <c r="K1010" i="2"/>
  <c r="S1010" i="2" s="1"/>
  <c r="L994" i="2"/>
  <c r="M994" i="2"/>
  <c r="N994" i="2"/>
  <c r="V994" i="2" s="1"/>
  <c r="K994" i="2"/>
  <c r="J994" i="2"/>
  <c r="L978" i="2"/>
  <c r="M978" i="2"/>
  <c r="N978" i="2"/>
  <c r="V978" i="2" s="1"/>
  <c r="J978" i="2"/>
  <c r="K978" i="2"/>
  <c r="K962" i="2"/>
  <c r="S962" i="2" s="1"/>
  <c r="J962" i="2"/>
  <c r="R962" i="2" s="1"/>
  <c r="L962" i="2"/>
  <c r="T962" i="2" s="1"/>
  <c r="M962" i="2"/>
  <c r="U962" i="2" s="1"/>
  <c r="N962" i="2"/>
  <c r="V962" i="2" s="1"/>
  <c r="J946" i="2"/>
  <c r="R946" i="2" s="1"/>
  <c r="K946" i="2"/>
  <c r="L946" i="2"/>
  <c r="M946" i="2"/>
  <c r="U946" i="2" s="1"/>
  <c r="N946" i="2"/>
  <c r="V946" i="2" s="1"/>
  <c r="J930" i="2"/>
  <c r="K930" i="2"/>
  <c r="M930" i="2"/>
  <c r="N930" i="2"/>
  <c r="V930" i="2" s="1"/>
  <c r="L930" i="2"/>
  <c r="J914" i="2"/>
  <c r="K914" i="2"/>
  <c r="S914" i="2" s="1"/>
  <c r="M914" i="2"/>
  <c r="N914" i="2"/>
  <c r="V914" i="2" s="1"/>
  <c r="L914" i="2"/>
  <c r="J898" i="2"/>
  <c r="K898" i="2"/>
  <c r="S898" i="2" s="1"/>
  <c r="L898" i="2"/>
  <c r="M898" i="2"/>
  <c r="N898" i="2"/>
  <c r="V898" i="2" s="1"/>
  <c r="J882" i="2"/>
  <c r="R882" i="2" s="1"/>
  <c r="K882" i="2"/>
  <c r="S882" i="2" s="1"/>
  <c r="N882" i="2"/>
  <c r="V882" i="2" s="1"/>
  <c r="M882" i="2"/>
  <c r="L882" i="2"/>
  <c r="T882" i="2" s="1"/>
  <c r="J866" i="2"/>
  <c r="K866" i="2"/>
  <c r="M866" i="2"/>
  <c r="U866" i="2" s="1"/>
  <c r="L866" i="2"/>
  <c r="N866" i="2"/>
  <c r="V866" i="2" s="1"/>
  <c r="J850" i="2"/>
  <c r="R850" i="2" s="1"/>
  <c r="K850" i="2"/>
  <c r="S850" i="2" s="1"/>
  <c r="L850" i="2"/>
  <c r="T850" i="2" s="1"/>
  <c r="M850" i="2"/>
  <c r="U850" i="2" s="1"/>
  <c r="N850" i="2"/>
  <c r="V850" i="2" s="1"/>
  <c r="J834" i="2"/>
  <c r="R834" i="2" s="1"/>
  <c r="K834" i="2"/>
  <c r="S834" i="2" s="1"/>
  <c r="M834" i="2"/>
  <c r="U834" i="2" s="1"/>
  <c r="L834" i="2"/>
  <c r="T834" i="2" s="1"/>
  <c r="N834" i="2"/>
  <c r="V834" i="2" s="1"/>
  <c r="J818" i="2"/>
  <c r="R818" i="2" s="1"/>
  <c r="K818" i="2"/>
  <c r="L818" i="2"/>
  <c r="M818" i="2"/>
  <c r="U818" i="2" s="1"/>
  <c r="N818" i="2"/>
  <c r="V818" i="2" s="1"/>
  <c r="J802" i="2"/>
  <c r="K802" i="2"/>
  <c r="M802" i="2"/>
  <c r="N802" i="2"/>
  <c r="V802" i="2" s="1"/>
  <c r="L802" i="2"/>
  <c r="J786" i="2"/>
  <c r="K786" i="2"/>
  <c r="S786" i="2" s="1"/>
  <c r="N786" i="2"/>
  <c r="V786" i="2" s="1"/>
  <c r="M786" i="2"/>
  <c r="U786" i="2" s="1"/>
  <c r="L786" i="2"/>
  <c r="J770" i="2"/>
  <c r="K770" i="2"/>
  <c r="S770" i="2" s="1"/>
  <c r="L770" i="2"/>
  <c r="M770" i="2"/>
  <c r="N770" i="2"/>
  <c r="V770" i="2" s="1"/>
  <c r="J754" i="2"/>
  <c r="K754" i="2"/>
  <c r="L754" i="2"/>
  <c r="M754" i="2"/>
  <c r="N754" i="2"/>
  <c r="V754" i="2" s="1"/>
  <c r="J738" i="2"/>
  <c r="K738" i="2"/>
  <c r="L738" i="2"/>
  <c r="T738" i="2" s="1"/>
  <c r="M738" i="2"/>
  <c r="N738" i="2"/>
  <c r="V738" i="2" s="1"/>
  <c r="J722" i="2"/>
  <c r="R722" i="2" s="1"/>
  <c r="K722" i="2"/>
  <c r="S722" i="2" s="1"/>
  <c r="L722" i="2"/>
  <c r="T722" i="2" s="1"/>
  <c r="M722" i="2"/>
  <c r="U722" i="2" s="1"/>
  <c r="N722" i="2"/>
  <c r="V722" i="2" s="1"/>
  <c r="J706" i="2"/>
  <c r="R706" i="2" s="1"/>
  <c r="K706" i="2"/>
  <c r="S706" i="2" s="1"/>
  <c r="L706" i="2"/>
  <c r="T706" i="2" s="1"/>
  <c r="M706" i="2"/>
  <c r="U706" i="2" s="1"/>
  <c r="N706" i="2"/>
  <c r="V706" i="2" s="1"/>
  <c r="J690" i="2"/>
  <c r="R690" i="2" s="1"/>
  <c r="K690" i="2"/>
  <c r="L690" i="2"/>
  <c r="M690" i="2"/>
  <c r="U690" i="2" s="1"/>
  <c r="N690" i="2"/>
  <c r="V690" i="2" s="1"/>
  <c r="J674" i="2"/>
  <c r="R674" i="2" s="1"/>
  <c r="K674" i="2"/>
  <c r="S674" i="2" s="1"/>
  <c r="L674" i="2"/>
  <c r="T674" i="2" s="1"/>
  <c r="M674" i="2"/>
  <c r="U674" i="2" s="1"/>
  <c r="N674" i="2"/>
  <c r="V674" i="2" s="1"/>
  <c r="J658" i="2"/>
  <c r="K658" i="2"/>
  <c r="S658" i="2" s="1"/>
  <c r="L658" i="2"/>
  <c r="T658" i="2" s="1"/>
  <c r="M658" i="2"/>
  <c r="U658" i="2" s="1"/>
  <c r="N658" i="2"/>
  <c r="V658" i="2" s="1"/>
  <c r="J642" i="2"/>
  <c r="K642" i="2"/>
  <c r="S642" i="2" s="1"/>
  <c r="L642" i="2"/>
  <c r="M642" i="2"/>
  <c r="N642" i="2"/>
  <c r="V642" i="2" s="1"/>
  <c r="J626" i="2"/>
  <c r="K626" i="2"/>
  <c r="L626" i="2"/>
  <c r="M626" i="2"/>
  <c r="N626" i="2"/>
  <c r="V626" i="2" s="1"/>
  <c r="J610" i="2"/>
  <c r="K610" i="2"/>
  <c r="L610" i="2"/>
  <c r="T610" i="2" s="1"/>
  <c r="M610" i="2"/>
  <c r="N610" i="2"/>
  <c r="V610" i="2" s="1"/>
  <c r="J594" i="2"/>
  <c r="R594" i="2" s="1"/>
  <c r="K594" i="2"/>
  <c r="S594" i="2" s="1"/>
  <c r="L594" i="2"/>
  <c r="T594" i="2" s="1"/>
  <c r="M594" i="2"/>
  <c r="U594" i="2" s="1"/>
  <c r="N594" i="2"/>
  <c r="V594" i="2" s="1"/>
  <c r="J578" i="2"/>
  <c r="R578" i="2" s="1"/>
  <c r="K578" i="2"/>
  <c r="S578" i="2" s="1"/>
  <c r="L578" i="2"/>
  <c r="T578" i="2" s="1"/>
  <c r="M578" i="2"/>
  <c r="U578" i="2" s="1"/>
  <c r="N578" i="2"/>
  <c r="V578" i="2" s="1"/>
  <c r="J562" i="2"/>
  <c r="R562" i="2" s="1"/>
  <c r="K562" i="2"/>
  <c r="L562" i="2"/>
  <c r="M562" i="2"/>
  <c r="U562" i="2" s="1"/>
  <c r="N562" i="2"/>
  <c r="V562" i="2" s="1"/>
  <c r="J546" i="2"/>
  <c r="R546" i="2" s="1"/>
  <c r="K546" i="2"/>
  <c r="S546" i="2" s="1"/>
  <c r="L546" i="2"/>
  <c r="T546" i="2" s="1"/>
  <c r="M546" i="2"/>
  <c r="U546" i="2" s="1"/>
  <c r="N546" i="2"/>
  <c r="V546" i="2" s="1"/>
  <c r="N530" i="2"/>
  <c r="V530" i="2" s="1"/>
  <c r="M530" i="2"/>
  <c r="U530" i="2" s="1"/>
  <c r="L530" i="2"/>
  <c r="T530" i="2" s="1"/>
  <c r="K530" i="2"/>
  <c r="S530" i="2" s="1"/>
  <c r="J530" i="2"/>
  <c r="R530" i="2" s="1"/>
  <c r="N514" i="2"/>
  <c r="V514" i="2" s="1"/>
  <c r="M514" i="2"/>
  <c r="U514" i="2" s="1"/>
  <c r="L514" i="2"/>
  <c r="K514" i="2"/>
  <c r="J514" i="2"/>
  <c r="R514" i="2" s="1"/>
  <c r="N498" i="2"/>
  <c r="V498" i="2" s="1"/>
  <c r="M498" i="2"/>
  <c r="U498" i="2" s="1"/>
  <c r="L498" i="2"/>
  <c r="K498" i="2"/>
  <c r="J498" i="2"/>
  <c r="R498" i="2" s="1"/>
  <c r="N482" i="2"/>
  <c r="V482" i="2" s="1"/>
  <c r="M482" i="2"/>
  <c r="L482" i="2"/>
  <c r="T482" i="2" s="1"/>
  <c r="K482" i="2"/>
  <c r="S482" i="2" s="1"/>
  <c r="J482" i="2"/>
  <c r="R482" i="2" s="1"/>
  <c r="N466" i="2"/>
  <c r="V466" i="2" s="1"/>
  <c r="M466" i="2"/>
  <c r="L466" i="2"/>
  <c r="T466" i="2" s="1"/>
  <c r="K466" i="2"/>
  <c r="J466" i="2"/>
  <c r="N450" i="2"/>
  <c r="V450" i="2" s="1"/>
  <c r="M450" i="2"/>
  <c r="L450" i="2"/>
  <c r="K450" i="2"/>
  <c r="J450" i="2"/>
  <c r="N434" i="2"/>
  <c r="V434" i="2" s="1"/>
  <c r="M434" i="2"/>
  <c r="L434" i="2"/>
  <c r="K434" i="2"/>
  <c r="J434" i="2"/>
  <c r="N418" i="2"/>
  <c r="V418" i="2" s="1"/>
  <c r="M418" i="2"/>
  <c r="L418" i="2"/>
  <c r="K418" i="2"/>
  <c r="S418" i="2" s="1"/>
  <c r="J418" i="2"/>
  <c r="L402" i="2"/>
  <c r="N402" i="2"/>
  <c r="V402" i="2" s="1"/>
  <c r="M402" i="2"/>
  <c r="K402" i="2"/>
  <c r="J402" i="2"/>
  <c r="M386" i="2"/>
  <c r="N386" i="2"/>
  <c r="V386" i="2" s="1"/>
  <c r="L386" i="2"/>
  <c r="K386" i="2"/>
  <c r="J386" i="2"/>
  <c r="M370" i="2"/>
  <c r="N370" i="2"/>
  <c r="V370" i="2" s="1"/>
  <c r="L370" i="2"/>
  <c r="K370" i="2"/>
  <c r="J370" i="2"/>
  <c r="R370" i="2" s="1"/>
  <c r="M354" i="2"/>
  <c r="N354" i="2"/>
  <c r="V354" i="2" s="1"/>
  <c r="L354" i="2"/>
  <c r="T354" i="2" s="1"/>
  <c r="J354" i="2"/>
  <c r="R354" i="2" s="1"/>
  <c r="K354" i="2"/>
  <c r="S354" i="2" s="1"/>
  <c r="M338" i="2"/>
  <c r="U338" i="2" s="1"/>
  <c r="N338" i="2"/>
  <c r="V338" i="2" s="1"/>
  <c r="L338" i="2"/>
  <c r="T338" i="2" s="1"/>
  <c r="K338" i="2"/>
  <c r="J338" i="2"/>
  <c r="M322" i="2"/>
  <c r="U322" i="2" s="1"/>
  <c r="N322" i="2"/>
  <c r="V322" i="2" s="1"/>
  <c r="L322" i="2"/>
  <c r="T322" i="2" s="1"/>
  <c r="J322" i="2"/>
  <c r="K322" i="2"/>
  <c r="M306" i="2"/>
  <c r="U306" i="2" s="1"/>
  <c r="N306" i="2"/>
  <c r="V306" i="2" s="1"/>
  <c r="L306" i="2"/>
  <c r="T306" i="2" s="1"/>
  <c r="K306" i="2"/>
  <c r="S306" i="2" s="1"/>
  <c r="J306" i="2"/>
  <c r="R306" i="2" s="1"/>
  <c r="M290" i="2"/>
  <c r="U290" i="2" s="1"/>
  <c r="N290" i="2"/>
  <c r="V290" i="2" s="1"/>
  <c r="L290" i="2"/>
  <c r="J290" i="2"/>
  <c r="R290" i="2" s="1"/>
  <c r="K290" i="2"/>
  <c r="M274" i="2"/>
  <c r="N274" i="2"/>
  <c r="V274" i="2" s="1"/>
  <c r="L274" i="2"/>
  <c r="K274" i="2"/>
  <c r="J274" i="2"/>
  <c r="M258" i="2"/>
  <c r="N258" i="2"/>
  <c r="V258" i="2" s="1"/>
  <c r="L258" i="2"/>
  <c r="J258" i="2"/>
  <c r="K258" i="2"/>
  <c r="M242" i="2"/>
  <c r="N242" i="2"/>
  <c r="V242" i="2" s="1"/>
  <c r="L242" i="2"/>
  <c r="K242" i="2"/>
  <c r="J242" i="2"/>
  <c r="R242" i="2" s="1"/>
  <c r="M226" i="2"/>
  <c r="N226" i="2"/>
  <c r="V226" i="2" s="1"/>
  <c r="L226" i="2"/>
  <c r="T226" i="2" s="1"/>
  <c r="J226" i="2"/>
  <c r="R226" i="2" s="1"/>
  <c r="K226" i="2"/>
  <c r="S226" i="2" s="1"/>
  <c r="M210" i="2"/>
  <c r="U210" i="2" s="1"/>
  <c r="N210" i="2"/>
  <c r="V210" i="2" s="1"/>
  <c r="L210" i="2"/>
  <c r="T210" i="2" s="1"/>
  <c r="K210" i="2"/>
  <c r="J210" i="2"/>
  <c r="J194" i="2"/>
  <c r="R194" i="2" s="1"/>
  <c r="K194" i="2"/>
  <c r="S194" i="2" s="1"/>
  <c r="L194" i="2"/>
  <c r="T194" i="2" s="1"/>
  <c r="N194" i="2"/>
  <c r="V194" i="2" s="1"/>
  <c r="M194" i="2"/>
  <c r="J178" i="2"/>
  <c r="R178" i="2" s="1"/>
  <c r="K178" i="2"/>
  <c r="L178" i="2"/>
  <c r="M178" i="2"/>
  <c r="U178" i="2" s="1"/>
  <c r="N178" i="2"/>
  <c r="V178" i="2" s="1"/>
  <c r="J162" i="2"/>
  <c r="K162" i="2"/>
  <c r="L162" i="2"/>
  <c r="N162" i="2"/>
  <c r="V162" i="2" s="1"/>
  <c r="M162" i="2"/>
  <c r="M146" i="2"/>
  <c r="N146" i="2"/>
  <c r="V146" i="2" s="1"/>
  <c r="L146" i="2"/>
  <c r="J146" i="2"/>
  <c r="K146" i="2"/>
  <c r="K130" i="2"/>
  <c r="S130" i="2" s="1"/>
  <c r="M130" i="2"/>
  <c r="U130" i="2" s="1"/>
  <c r="N130" i="2"/>
  <c r="V130" i="2" s="1"/>
  <c r="L130" i="2"/>
  <c r="T130" i="2" s="1"/>
  <c r="J130" i="2"/>
  <c r="R130" i="2" s="1"/>
  <c r="K114" i="2"/>
  <c r="M114" i="2"/>
  <c r="J114" i="2"/>
  <c r="L114" i="2"/>
  <c r="N114" i="2"/>
  <c r="V114" i="2" s="1"/>
  <c r="K98" i="2"/>
  <c r="J98" i="2"/>
  <c r="N98" i="2"/>
  <c r="V98" i="2" s="1"/>
  <c r="L98" i="2"/>
  <c r="M98" i="2"/>
  <c r="K82" i="2"/>
  <c r="J82" i="2"/>
  <c r="N82" i="2"/>
  <c r="V82" i="2" s="1"/>
  <c r="M82" i="2"/>
  <c r="L82" i="2"/>
  <c r="K66" i="2"/>
  <c r="S66" i="2" s="1"/>
  <c r="N66" i="2"/>
  <c r="V66" i="2" s="1"/>
  <c r="J66" i="2"/>
  <c r="R66" i="2" s="1"/>
  <c r="L66" i="2"/>
  <c r="M66" i="2"/>
  <c r="K50" i="2"/>
  <c r="S50" i="2" s="1"/>
  <c r="M50" i="2"/>
  <c r="N50" i="2"/>
  <c r="V50" i="2" s="1"/>
  <c r="L50" i="2"/>
  <c r="T50" i="2" s="1"/>
  <c r="J50" i="2"/>
  <c r="R50" i="2" s="1"/>
  <c r="K34" i="2"/>
  <c r="S34" i="2" s="1"/>
  <c r="J34" i="2"/>
  <c r="R34" i="2" s="1"/>
  <c r="L34" i="2"/>
  <c r="T34" i="2" s="1"/>
  <c r="M34" i="2"/>
  <c r="U34" i="2" s="1"/>
  <c r="N34" i="2"/>
  <c r="V34" i="2" s="1"/>
  <c r="K18" i="2"/>
  <c r="J18" i="2"/>
  <c r="R18" i="2" s="1"/>
  <c r="L18" i="2"/>
  <c r="M18" i="2"/>
  <c r="N18" i="2"/>
  <c r="V18" i="2" s="1"/>
  <c r="J2676" i="2"/>
  <c r="R2676" i="2" s="1"/>
  <c r="K2676" i="2"/>
  <c r="S2676" i="2" s="1"/>
  <c r="N2676" i="2"/>
  <c r="V2676" i="2" s="1"/>
  <c r="M2676" i="2"/>
  <c r="L2676" i="2"/>
  <c r="T2676" i="2" s="1"/>
  <c r="L2657" i="2"/>
  <c r="M2657" i="2"/>
  <c r="N2657" i="2"/>
  <c r="V2657" i="2" s="1"/>
  <c r="K2657" i="2"/>
  <c r="J2657" i="2"/>
  <c r="R2657" i="2" s="1"/>
  <c r="M2621" i="2"/>
  <c r="J2621" i="2"/>
  <c r="K2621" i="2"/>
  <c r="S2621" i="2" s="1"/>
  <c r="L2621" i="2"/>
  <c r="N2621" i="2"/>
  <c r="V2621" i="2" s="1"/>
  <c r="L2602" i="2"/>
  <c r="M2602" i="2"/>
  <c r="N2602" i="2"/>
  <c r="V2602" i="2" s="1"/>
  <c r="K2602" i="2"/>
  <c r="J2602" i="2"/>
  <c r="M2565" i="2"/>
  <c r="U2565" i="2" s="1"/>
  <c r="N2565" i="2"/>
  <c r="V2565" i="2" s="1"/>
  <c r="K2565" i="2"/>
  <c r="S2565" i="2" s="1"/>
  <c r="L2565" i="2"/>
  <c r="T2565" i="2" s="1"/>
  <c r="J2565" i="2"/>
  <c r="R2565" i="2" s="1"/>
  <c r="L2530" i="2"/>
  <c r="T2530" i="2" s="1"/>
  <c r="M2530" i="2"/>
  <c r="U2530" i="2" s="1"/>
  <c r="N2530" i="2"/>
  <c r="V2530" i="2" s="1"/>
  <c r="K2530" i="2"/>
  <c r="S2530" i="2" s="1"/>
  <c r="J2530" i="2"/>
  <c r="R2530" i="2" s="1"/>
  <c r="N2459" i="2"/>
  <c r="V2459" i="2" s="1"/>
  <c r="J2459" i="2"/>
  <c r="R2459" i="2" s="1"/>
  <c r="K2459" i="2"/>
  <c r="L2459" i="2"/>
  <c r="T2459" i="2" s="1"/>
  <c r="M2459" i="2"/>
  <c r="L2426" i="2"/>
  <c r="M2426" i="2"/>
  <c r="U2426" i="2" s="1"/>
  <c r="N2426" i="2"/>
  <c r="V2426" i="2" s="1"/>
  <c r="K2426" i="2"/>
  <c r="S2426" i="2" s="1"/>
  <c r="J2426" i="2"/>
  <c r="R2426" i="2" s="1"/>
  <c r="J2385" i="2"/>
  <c r="R2385" i="2" s="1"/>
  <c r="K2385" i="2"/>
  <c r="S2385" i="2" s="1"/>
  <c r="N2385" i="2"/>
  <c r="V2385" i="2" s="1"/>
  <c r="M2385" i="2"/>
  <c r="L2385" i="2"/>
  <c r="T2385" i="2" s="1"/>
  <c r="J2348" i="2"/>
  <c r="K2348" i="2"/>
  <c r="S2348" i="2" s="1"/>
  <c r="L2348" i="2"/>
  <c r="T2348" i="2" s="1"/>
  <c r="N2348" i="2"/>
  <c r="V2348" i="2" s="1"/>
  <c r="M2348" i="2"/>
  <c r="U2348" i="2" s="1"/>
  <c r="N2203" i="2"/>
  <c r="V2203" i="2" s="1"/>
  <c r="J2203" i="2"/>
  <c r="M2203" i="2"/>
  <c r="U2203" i="2" s="1"/>
  <c r="K2203" i="2"/>
  <c r="S2203" i="2" s="1"/>
  <c r="L2203" i="2"/>
  <c r="T2203" i="2" s="1"/>
  <c r="L2170" i="2"/>
  <c r="M2170" i="2"/>
  <c r="N2170" i="2"/>
  <c r="V2170" i="2" s="1"/>
  <c r="K2170" i="2"/>
  <c r="J2170" i="2"/>
  <c r="J2129" i="2"/>
  <c r="R2129" i="2" s="1"/>
  <c r="K2129" i="2"/>
  <c r="N2129" i="2"/>
  <c r="V2129" i="2" s="1"/>
  <c r="M2129" i="2"/>
  <c r="U2129" i="2" s="1"/>
  <c r="L2129" i="2"/>
  <c r="J2092" i="2"/>
  <c r="R2092" i="2" s="1"/>
  <c r="K2092" i="2"/>
  <c r="L2092" i="2"/>
  <c r="N2092" i="2"/>
  <c r="V2092" i="2" s="1"/>
  <c r="M2092" i="2"/>
  <c r="J1947" i="2"/>
  <c r="K1947" i="2"/>
  <c r="L1947" i="2"/>
  <c r="N1947" i="2"/>
  <c r="V1947" i="2" s="1"/>
  <c r="M1947" i="2"/>
  <c r="M1914" i="2"/>
  <c r="J1914" i="2"/>
  <c r="R1914" i="2" s="1"/>
  <c r="K1914" i="2"/>
  <c r="L1914" i="2"/>
  <c r="N1914" i="2"/>
  <c r="V1914" i="2" s="1"/>
  <c r="J1873" i="2"/>
  <c r="N1873" i="2"/>
  <c r="V1873" i="2" s="1"/>
  <c r="M1873" i="2"/>
  <c r="K1873" i="2"/>
  <c r="L1873" i="2"/>
  <c r="K1836" i="2"/>
  <c r="S1836" i="2" s="1"/>
  <c r="J1836" i="2"/>
  <c r="R1836" i="2" s="1"/>
  <c r="M1836" i="2"/>
  <c r="U1836" i="2" s="1"/>
  <c r="N1836" i="2"/>
  <c r="V1836" i="2" s="1"/>
  <c r="L1836" i="2"/>
  <c r="T1836" i="2" s="1"/>
  <c r="N1691" i="2"/>
  <c r="V1691" i="2" s="1"/>
  <c r="M1691" i="2"/>
  <c r="L1691" i="2"/>
  <c r="T1691" i="2" s="1"/>
  <c r="J1691" i="2"/>
  <c r="R1691" i="2" s="1"/>
  <c r="K1691" i="2"/>
  <c r="S1691" i="2" s="1"/>
  <c r="J2689" i="2"/>
  <c r="M2689" i="2"/>
  <c r="N2689" i="2"/>
  <c r="V2689" i="2" s="1"/>
  <c r="L2689" i="2"/>
  <c r="K2689" i="2"/>
  <c r="J2681" i="2"/>
  <c r="R2681" i="2" s="1"/>
  <c r="K2681" i="2"/>
  <c r="S2681" i="2" s="1"/>
  <c r="L2681" i="2"/>
  <c r="T2681" i="2" s="1"/>
  <c r="M2681" i="2"/>
  <c r="U2681" i="2" s="1"/>
  <c r="N2681" i="2"/>
  <c r="V2681" i="2" s="1"/>
  <c r="J2673" i="2"/>
  <c r="R2673" i="2" s="1"/>
  <c r="M2673" i="2"/>
  <c r="U2673" i="2" s="1"/>
  <c r="N2673" i="2"/>
  <c r="V2673" i="2" s="1"/>
  <c r="L2673" i="2"/>
  <c r="T2673" i="2" s="1"/>
  <c r="K2673" i="2"/>
  <c r="S2673" i="2" s="1"/>
  <c r="N2649" i="2"/>
  <c r="V2649" i="2" s="1"/>
  <c r="L2649" i="2"/>
  <c r="T2649" i="2" s="1"/>
  <c r="M2649" i="2"/>
  <c r="K2649" i="2"/>
  <c r="S2649" i="2" s="1"/>
  <c r="J2649" i="2"/>
  <c r="J2641" i="2"/>
  <c r="K2641" i="2"/>
  <c r="S2641" i="2" s="1"/>
  <c r="L2641" i="2"/>
  <c r="N2641" i="2"/>
  <c r="V2641" i="2" s="1"/>
  <c r="M2641" i="2"/>
  <c r="U2641" i="2" s="1"/>
  <c r="M2633" i="2"/>
  <c r="N2633" i="2"/>
  <c r="V2633" i="2" s="1"/>
  <c r="L2633" i="2"/>
  <c r="J2633" i="2"/>
  <c r="K2633" i="2"/>
  <c r="J2625" i="2"/>
  <c r="K2625" i="2"/>
  <c r="L2625" i="2"/>
  <c r="M2625" i="2"/>
  <c r="N2625" i="2"/>
  <c r="V2625" i="2" s="1"/>
  <c r="K2617" i="2"/>
  <c r="L2617" i="2"/>
  <c r="M2617" i="2"/>
  <c r="U2617" i="2" s="1"/>
  <c r="J2617" i="2"/>
  <c r="N2617" i="2"/>
  <c r="V2617" i="2" s="1"/>
  <c r="L2593" i="2"/>
  <c r="M2593" i="2"/>
  <c r="N2593" i="2"/>
  <c r="V2593" i="2" s="1"/>
  <c r="K2593" i="2"/>
  <c r="J2593" i="2"/>
  <c r="N2585" i="2"/>
  <c r="V2585" i="2" s="1"/>
  <c r="J2585" i="2"/>
  <c r="K2585" i="2"/>
  <c r="L2585" i="2"/>
  <c r="M2585" i="2"/>
  <c r="J2577" i="2"/>
  <c r="R2577" i="2" s="1"/>
  <c r="K2577" i="2"/>
  <c r="L2577" i="2"/>
  <c r="M2577" i="2"/>
  <c r="U2577" i="2" s="1"/>
  <c r="N2577" i="2"/>
  <c r="V2577" i="2" s="1"/>
  <c r="M2569" i="2"/>
  <c r="N2569" i="2"/>
  <c r="V2569" i="2" s="1"/>
  <c r="L2569" i="2"/>
  <c r="J2569" i="2"/>
  <c r="R2569" i="2" s="1"/>
  <c r="K2569" i="2"/>
  <c r="J2561" i="2"/>
  <c r="M2561" i="2"/>
  <c r="U2561" i="2" s="1"/>
  <c r="N2561" i="2"/>
  <c r="V2561" i="2" s="1"/>
  <c r="L2561" i="2"/>
  <c r="T2561" i="2" s="1"/>
  <c r="K2561" i="2"/>
  <c r="S2561" i="2" s="1"/>
  <c r="K2553" i="2"/>
  <c r="L2553" i="2"/>
  <c r="T2553" i="2" s="1"/>
  <c r="M2553" i="2"/>
  <c r="J2553" i="2"/>
  <c r="N2553" i="2"/>
  <c r="V2553" i="2" s="1"/>
  <c r="J2545" i="2"/>
  <c r="K2545" i="2"/>
  <c r="N2545" i="2"/>
  <c r="V2545" i="2" s="1"/>
  <c r="M2545" i="2"/>
  <c r="L2545" i="2"/>
  <c r="T2545" i="2" s="1"/>
  <c r="J2537" i="2"/>
  <c r="K2537" i="2"/>
  <c r="M2537" i="2"/>
  <c r="U2537" i="2" s="1"/>
  <c r="N2537" i="2"/>
  <c r="V2537" i="2" s="1"/>
  <c r="L2537" i="2"/>
  <c r="T2537" i="2" s="1"/>
  <c r="J2529" i="2"/>
  <c r="R2529" i="2" s="1"/>
  <c r="K2529" i="2"/>
  <c r="S2529" i="2" s="1"/>
  <c r="L2529" i="2"/>
  <c r="T2529" i="2" s="1"/>
  <c r="M2529" i="2"/>
  <c r="U2529" i="2" s="1"/>
  <c r="N2529" i="2"/>
  <c r="V2529" i="2" s="1"/>
  <c r="J2521" i="2"/>
  <c r="R2521" i="2" s="1"/>
  <c r="K2521" i="2"/>
  <c r="M2521" i="2"/>
  <c r="N2521" i="2"/>
  <c r="V2521" i="2" s="1"/>
  <c r="L2521" i="2"/>
  <c r="J2513" i="2"/>
  <c r="R2513" i="2" s="1"/>
  <c r="K2513" i="2"/>
  <c r="S2513" i="2" s="1"/>
  <c r="N2513" i="2"/>
  <c r="V2513" i="2" s="1"/>
  <c r="M2513" i="2"/>
  <c r="U2513" i="2" s="1"/>
  <c r="L2513" i="2"/>
  <c r="T2513" i="2" s="1"/>
  <c r="J2497" i="2"/>
  <c r="R2497" i="2" s="1"/>
  <c r="K2497" i="2"/>
  <c r="S2497" i="2" s="1"/>
  <c r="L2497" i="2"/>
  <c r="T2497" i="2" s="1"/>
  <c r="M2497" i="2"/>
  <c r="U2497" i="2" s="1"/>
  <c r="N2497" i="2"/>
  <c r="V2497" i="2" s="1"/>
  <c r="J2473" i="2"/>
  <c r="K2473" i="2"/>
  <c r="S2473" i="2" s="1"/>
  <c r="M2473" i="2"/>
  <c r="N2473" i="2"/>
  <c r="V2473" i="2" s="1"/>
  <c r="L2473" i="2"/>
  <c r="T2473" i="2" s="1"/>
  <c r="J2465" i="2"/>
  <c r="K2465" i="2"/>
  <c r="S2465" i="2" s="1"/>
  <c r="L2465" i="2"/>
  <c r="M2465" i="2"/>
  <c r="N2465" i="2"/>
  <c r="V2465" i="2" s="1"/>
  <c r="J2457" i="2"/>
  <c r="R2457" i="2" s="1"/>
  <c r="K2457" i="2"/>
  <c r="S2457" i="2" s="1"/>
  <c r="M2457" i="2"/>
  <c r="U2457" i="2" s="1"/>
  <c r="N2457" i="2"/>
  <c r="V2457" i="2" s="1"/>
  <c r="L2457" i="2"/>
  <c r="T2457" i="2" s="1"/>
  <c r="J2441" i="2"/>
  <c r="K2441" i="2"/>
  <c r="M2441" i="2"/>
  <c r="U2441" i="2" s="1"/>
  <c r="N2441" i="2"/>
  <c r="V2441" i="2" s="1"/>
  <c r="L2441" i="2"/>
  <c r="T2441" i="2" s="1"/>
  <c r="J2433" i="2"/>
  <c r="R2433" i="2" s="1"/>
  <c r="K2433" i="2"/>
  <c r="S2433" i="2" s="1"/>
  <c r="L2433" i="2"/>
  <c r="T2433" i="2" s="1"/>
  <c r="M2433" i="2"/>
  <c r="U2433" i="2" s="1"/>
  <c r="N2433" i="2"/>
  <c r="V2433" i="2" s="1"/>
  <c r="J2425" i="2"/>
  <c r="R2425" i="2" s="1"/>
  <c r="K2425" i="2"/>
  <c r="M2425" i="2"/>
  <c r="N2425" i="2"/>
  <c r="V2425" i="2" s="1"/>
  <c r="L2425" i="2"/>
  <c r="J2409" i="2"/>
  <c r="R2409" i="2" s="1"/>
  <c r="K2409" i="2"/>
  <c r="M2409" i="2"/>
  <c r="N2409" i="2"/>
  <c r="V2409" i="2" s="1"/>
  <c r="L2409" i="2"/>
  <c r="J2401" i="2"/>
  <c r="R2401" i="2" s="1"/>
  <c r="K2401" i="2"/>
  <c r="S2401" i="2" s="1"/>
  <c r="L2401" i="2"/>
  <c r="T2401" i="2" s="1"/>
  <c r="M2401" i="2"/>
  <c r="U2401" i="2" s="1"/>
  <c r="N2401" i="2"/>
  <c r="V2401" i="2" s="1"/>
  <c r="J2393" i="2"/>
  <c r="K2393" i="2"/>
  <c r="S2393" i="2" s="1"/>
  <c r="M2393" i="2"/>
  <c r="N2393" i="2"/>
  <c r="V2393" i="2" s="1"/>
  <c r="L2393" i="2"/>
  <c r="T2393" i="2" s="1"/>
  <c r="J2377" i="2"/>
  <c r="R2377" i="2" s="1"/>
  <c r="K2377" i="2"/>
  <c r="S2377" i="2" s="1"/>
  <c r="M2377" i="2"/>
  <c r="U2377" i="2" s="1"/>
  <c r="N2377" i="2"/>
  <c r="V2377" i="2" s="1"/>
  <c r="L2377" i="2"/>
  <c r="T2377" i="2" s="1"/>
  <c r="J2369" i="2"/>
  <c r="K2369" i="2"/>
  <c r="L2369" i="2"/>
  <c r="M2369" i="2"/>
  <c r="N2369" i="2"/>
  <c r="V2369" i="2" s="1"/>
  <c r="J2361" i="2"/>
  <c r="K2361" i="2"/>
  <c r="M2361" i="2"/>
  <c r="U2361" i="2" s="1"/>
  <c r="N2361" i="2"/>
  <c r="V2361" i="2" s="1"/>
  <c r="L2361" i="2"/>
  <c r="T2361" i="2" s="1"/>
  <c r="J2345" i="2"/>
  <c r="R2345" i="2" s="1"/>
  <c r="K2345" i="2"/>
  <c r="S2345" i="2" s="1"/>
  <c r="M2345" i="2"/>
  <c r="U2345" i="2" s="1"/>
  <c r="N2345" i="2"/>
  <c r="V2345" i="2" s="1"/>
  <c r="L2345" i="2"/>
  <c r="J2337" i="2"/>
  <c r="R2337" i="2" s="1"/>
  <c r="K2337" i="2"/>
  <c r="S2337" i="2" s="1"/>
  <c r="L2337" i="2"/>
  <c r="T2337" i="2" s="1"/>
  <c r="M2337" i="2"/>
  <c r="U2337" i="2" s="1"/>
  <c r="N2337" i="2"/>
  <c r="V2337" i="2" s="1"/>
  <c r="J2329" i="2"/>
  <c r="R2329" i="2" s="1"/>
  <c r="K2329" i="2"/>
  <c r="M2329" i="2"/>
  <c r="N2329" i="2"/>
  <c r="V2329" i="2" s="1"/>
  <c r="L2329" i="2"/>
  <c r="J2313" i="2"/>
  <c r="K2313" i="2"/>
  <c r="M2313" i="2"/>
  <c r="N2313" i="2"/>
  <c r="V2313" i="2" s="1"/>
  <c r="L2313" i="2"/>
  <c r="J2305" i="2"/>
  <c r="K2305" i="2"/>
  <c r="S2305" i="2" s="1"/>
  <c r="L2305" i="2"/>
  <c r="M2305" i="2"/>
  <c r="N2305" i="2"/>
  <c r="V2305" i="2" s="1"/>
  <c r="J2297" i="2"/>
  <c r="R2297" i="2" s="1"/>
  <c r="K2297" i="2"/>
  <c r="S2297" i="2" s="1"/>
  <c r="M2297" i="2"/>
  <c r="U2297" i="2" s="1"/>
  <c r="N2297" i="2"/>
  <c r="V2297" i="2" s="1"/>
  <c r="L2297" i="2"/>
  <c r="T2297" i="2" s="1"/>
  <c r="J2281" i="2"/>
  <c r="R2281" i="2" s="1"/>
  <c r="K2281" i="2"/>
  <c r="S2281" i="2" s="1"/>
  <c r="M2281" i="2"/>
  <c r="U2281" i="2" s="1"/>
  <c r="N2281" i="2"/>
  <c r="V2281" i="2" s="1"/>
  <c r="L2281" i="2"/>
  <c r="T2281" i="2" s="1"/>
  <c r="J2273" i="2"/>
  <c r="K2273" i="2"/>
  <c r="L2273" i="2"/>
  <c r="T2273" i="2" s="1"/>
  <c r="M2273" i="2"/>
  <c r="N2273" i="2"/>
  <c r="V2273" i="2" s="1"/>
  <c r="J2265" i="2"/>
  <c r="R2265" i="2" s="1"/>
  <c r="K2265" i="2"/>
  <c r="S2265" i="2" s="1"/>
  <c r="M2265" i="2"/>
  <c r="U2265" i="2" s="1"/>
  <c r="N2265" i="2"/>
  <c r="V2265" i="2" s="1"/>
  <c r="L2265" i="2"/>
  <c r="J2249" i="2"/>
  <c r="R2249" i="2" s="1"/>
  <c r="K2249" i="2"/>
  <c r="M2249" i="2"/>
  <c r="N2249" i="2"/>
  <c r="V2249" i="2" s="1"/>
  <c r="L2249" i="2"/>
  <c r="J2241" i="2"/>
  <c r="R2241" i="2" s="1"/>
  <c r="K2241" i="2"/>
  <c r="L2241" i="2"/>
  <c r="M2241" i="2"/>
  <c r="U2241" i="2" s="1"/>
  <c r="N2241" i="2"/>
  <c r="V2241" i="2" s="1"/>
  <c r="J2233" i="2"/>
  <c r="K2233" i="2"/>
  <c r="M2233" i="2"/>
  <c r="N2233" i="2"/>
  <c r="V2233" i="2" s="1"/>
  <c r="L2233" i="2"/>
  <c r="J2217" i="2"/>
  <c r="K2217" i="2"/>
  <c r="S2217" i="2" s="1"/>
  <c r="M2217" i="2"/>
  <c r="N2217" i="2"/>
  <c r="V2217" i="2" s="1"/>
  <c r="L2217" i="2"/>
  <c r="T2217" i="2" s="1"/>
  <c r="J2209" i="2"/>
  <c r="R2209" i="2" s="1"/>
  <c r="K2209" i="2"/>
  <c r="S2209" i="2" s="1"/>
  <c r="L2209" i="2"/>
  <c r="T2209" i="2" s="1"/>
  <c r="N2209" i="2"/>
  <c r="V2209" i="2" s="1"/>
  <c r="M2209" i="2"/>
  <c r="U2209" i="2" s="1"/>
  <c r="J2201" i="2"/>
  <c r="R2201" i="2" s="1"/>
  <c r="K2201" i="2"/>
  <c r="S2201" i="2" s="1"/>
  <c r="M2201" i="2"/>
  <c r="U2201" i="2" s="1"/>
  <c r="N2201" i="2"/>
  <c r="V2201" i="2" s="1"/>
  <c r="L2201" i="2"/>
  <c r="T2201" i="2" s="1"/>
  <c r="J2185" i="2"/>
  <c r="K2185" i="2"/>
  <c r="M2185" i="2"/>
  <c r="U2185" i="2" s="1"/>
  <c r="N2185" i="2"/>
  <c r="V2185" i="2" s="1"/>
  <c r="L2185" i="2"/>
  <c r="T2185" i="2" s="1"/>
  <c r="J2177" i="2"/>
  <c r="R2177" i="2" s="1"/>
  <c r="K2177" i="2"/>
  <c r="S2177" i="2" s="1"/>
  <c r="L2177" i="2"/>
  <c r="T2177" i="2" s="1"/>
  <c r="M2177" i="2"/>
  <c r="U2177" i="2" s="1"/>
  <c r="N2177" i="2"/>
  <c r="V2177" i="2" s="1"/>
  <c r="J2169" i="2"/>
  <c r="R2169" i="2" s="1"/>
  <c r="K2169" i="2"/>
  <c r="M2169" i="2"/>
  <c r="N2169" i="2"/>
  <c r="V2169" i="2" s="1"/>
  <c r="L2169" i="2"/>
  <c r="J2153" i="2"/>
  <c r="R2153" i="2" s="1"/>
  <c r="K2153" i="2"/>
  <c r="M2153" i="2"/>
  <c r="N2153" i="2"/>
  <c r="V2153" i="2" s="1"/>
  <c r="L2153" i="2"/>
  <c r="J2145" i="2"/>
  <c r="R2145" i="2" s="1"/>
  <c r="K2145" i="2"/>
  <c r="S2145" i="2" s="1"/>
  <c r="L2145" i="2"/>
  <c r="T2145" i="2" s="1"/>
  <c r="M2145" i="2"/>
  <c r="U2145" i="2" s="1"/>
  <c r="N2145" i="2"/>
  <c r="V2145" i="2" s="1"/>
  <c r="J2137" i="2"/>
  <c r="K2137" i="2"/>
  <c r="S2137" i="2" s="1"/>
  <c r="M2137" i="2"/>
  <c r="N2137" i="2"/>
  <c r="V2137" i="2" s="1"/>
  <c r="L2137" i="2"/>
  <c r="T2137" i="2" s="1"/>
  <c r="J2121" i="2"/>
  <c r="R2121" i="2" s="1"/>
  <c r="K2121" i="2"/>
  <c r="S2121" i="2" s="1"/>
  <c r="M2121" i="2"/>
  <c r="U2121" i="2" s="1"/>
  <c r="N2121" i="2"/>
  <c r="V2121" i="2" s="1"/>
  <c r="L2121" i="2"/>
  <c r="T2121" i="2" s="1"/>
  <c r="J2113" i="2"/>
  <c r="K2113" i="2"/>
  <c r="L2113" i="2"/>
  <c r="M2113" i="2"/>
  <c r="N2113" i="2"/>
  <c r="V2113" i="2" s="1"/>
  <c r="J2105" i="2"/>
  <c r="K2105" i="2"/>
  <c r="M2105" i="2"/>
  <c r="U2105" i="2" s="1"/>
  <c r="N2105" i="2"/>
  <c r="V2105" i="2" s="1"/>
  <c r="L2105" i="2"/>
  <c r="T2105" i="2" s="1"/>
  <c r="J2089" i="2"/>
  <c r="R2089" i="2" s="1"/>
  <c r="K2089" i="2"/>
  <c r="S2089" i="2" s="1"/>
  <c r="M2089" i="2"/>
  <c r="U2089" i="2" s="1"/>
  <c r="N2089" i="2"/>
  <c r="V2089" i="2" s="1"/>
  <c r="L2089" i="2"/>
  <c r="J2081" i="2"/>
  <c r="R2081" i="2" s="1"/>
  <c r="K2081" i="2"/>
  <c r="S2081" i="2" s="1"/>
  <c r="L2081" i="2"/>
  <c r="T2081" i="2" s="1"/>
  <c r="M2081" i="2"/>
  <c r="U2081" i="2" s="1"/>
  <c r="N2081" i="2"/>
  <c r="V2081" i="2" s="1"/>
  <c r="J2073" i="2"/>
  <c r="R2073" i="2" s="1"/>
  <c r="K2073" i="2"/>
  <c r="M2073" i="2"/>
  <c r="N2073" i="2"/>
  <c r="V2073" i="2" s="1"/>
  <c r="L2073" i="2"/>
  <c r="J2057" i="2"/>
  <c r="K2057" i="2"/>
  <c r="M2057" i="2"/>
  <c r="N2057" i="2"/>
  <c r="V2057" i="2" s="1"/>
  <c r="L2057" i="2"/>
  <c r="J2049" i="2"/>
  <c r="K2049" i="2"/>
  <c r="S2049" i="2" s="1"/>
  <c r="L2049" i="2"/>
  <c r="M2049" i="2"/>
  <c r="N2049" i="2"/>
  <c r="V2049" i="2" s="1"/>
  <c r="J2041" i="2"/>
  <c r="R2041" i="2" s="1"/>
  <c r="K2041" i="2"/>
  <c r="S2041" i="2" s="1"/>
  <c r="M2041" i="2"/>
  <c r="U2041" i="2" s="1"/>
  <c r="N2041" i="2"/>
  <c r="V2041" i="2" s="1"/>
  <c r="L2041" i="2"/>
  <c r="T2041" i="2" s="1"/>
  <c r="J2025" i="2"/>
  <c r="R2025" i="2" s="1"/>
  <c r="K2025" i="2"/>
  <c r="S2025" i="2" s="1"/>
  <c r="M2025" i="2"/>
  <c r="U2025" i="2" s="1"/>
  <c r="N2025" i="2"/>
  <c r="V2025" i="2" s="1"/>
  <c r="L2025" i="2"/>
  <c r="T2025" i="2" s="1"/>
  <c r="J2017" i="2"/>
  <c r="K2017" i="2"/>
  <c r="L2017" i="2"/>
  <c r="T2017" i="2" s="1"/>
  <c r="M2017" i="2"/>
  <c r="N2017" i="2"/>
  <c r="V2017" i="2" s="1"/>
  <c r="J2009" i="2"/>
  <c r="R2009" i="2" s="1"/>
  <c r="K2009" i="2"/>
  <c r="S2009" i="2" s="1"/>
  <c r="M2009" i="2"/>
  <c r="U2009" i="2" s="1"/>
  <c r="N2009" i="2"/>
  <c r="V2009" i="2" s="1"/>
  <c r="L2009" i="2"/>
  <c r="J1993" i="2"/>
  <c r="R1993" i="2" s="1"/>
  <c r="K1993" i="2"/>
  <c r="M1993" i="2"/>
  <c r="N1993" i="2"/>
  <c r="V1993" i="2" s="1"/>
  <c r="L1993" i="2"/>
  <c r="J1985" i="2"/>
  <c r="R1985" i="2" s="1"/>
  <c r="K1985" i="2"/>
  <c r="L1985" i="2"/>
  <c r="M1985" i="2"/>
  <c r="U1985" i="2" s="1"/>
  <c r="N1985" i="2"/>
  <c r="V1985" i="2" s="1"/>
  <c r="J1977" i="2"/>
  <c r="K1977" i="2"/>
  <c r="M1977" i="2"/>
  <c r="N1977" i="2"/>
  <c r="V1977" i="2" s="1"/>
  <c r="L1977" i="2"/>
  <c r="J1961" i="2"/>
  <c r="K1961" i="2"/>
  <c r="S1961" i="2" s="1"/>
  <c r="M1961" i="2"/>
  <c r="N1961" i="2"/>
  <c r="V1961" i="2" s="1"/>
  <c r="L1961" i="2"/>
  <c r="T1961" i="2" s="1"/>
  <c r="J1953" i="2"/>
  <c r="R1953" i="2" s="1"/>
  <c r="K1953" i="2"/>
  <c r="S1953" i="2" s="1"/>
  <c r="N1953" i="2"/>
  <c r="V1953" i="2" s="1"/>
  <c r="M1953" i="2"/>
  <c r="L1953" i="2"/>
  <c r="T1953" i="2" s="1"/>
  <c r="J1945" i="2"/>
  <c r="K1945" i="2"/>
  <c r="L1945" i="2"/>
  <c r="M1945" i="2"/>
  <c r="N1945" i="2"/>
  <c r="V1945" i="2" s="1"/>
  <c r="J1929" i="2"/>
  <c r="K1929" i="2"/>
  <c r="M1929" i="2"/>
  <c r="U1929" i="2" s="1"/>
  <c r="N1929" i="2"/>
  <c r="V1929" i="2" s="1"/>
  <c r="L1929" i="2"/>
  <c r="T1929" i="2" s="1"/>
  <c r="J1921" i="2"/>
  <c r="R1921" i="2" s="1"/>
  <c r="L1921" i="2"/>
  <c r="T1921" i="2" s="1"/>
  <c r="M1921" i="2"/>
  <c r="U1921" i="2" s="1"/>
  <c r="N1921" i="2"/>
  <c r="V1921" i="2" s="1"/>
  <c r="K1921" i="2"/>
  <c r="J1913" i="2"/>
  <c r="R1913" i="2" s="1"/>
  <c r="N1913" i="2"/>
  <c r="V1913" i="2" s="1"/>
  <c r="L1913" i="2"/>
  <c r="T1913" i="2" s="1"/>
  <c r="M1913" i="2"/>
  <c r="U1913" i="2" s="1"/>
  <c r="K1913" i="2"/>
  <c r="J1897" i="2"/>
  <c r="R1897" i="2" s="1"/>
  <c r="M1897" i="2"/>
  <c r="U1897" i="2" s="1"/>
  <c r="N1897" i="2"/>
  <c r="V1897" i="2" s="1"/>
  <c r="L1897" i="2"/>
  <c r="T1897" i="2" s="1"/>
  <c r="K1897" i="2"/>
  <c r="S1897" i="2" s="1"/>
  <c r="J1889" i="2"/>
  <c r="L1889" i="2"/>
  <c r="M1889" i="2"/>
  <c r="N1889" i="2"/>
  <c r="V1889" i="2" s="1"/>
  <c r="K1889" i="2"/>
  <c r="J1881" i="2"/>
  <c r="K1881" i="2"/>
  <c r="S1881" i="2" s="1"/>
  <c r="L1881" i="2"/>
  <c r="M1881" i="2"/>
  <c r="N1881" i="2"/>
  <c r="V1881" i="2" s="1"/>
  <c r="J1865" i="2"/>
  <c r="R1865" i="2" s="1"/>
  <c r="K1865" i="2"/>
  <c r="S1865" i="2" s="1"/>
  <c r="L1865" i="2"/>
  <c r="T1865" i="2" s="1"/>
  <c r="N1865" i="2"/>
  <c r="V1865" i="2" s="1"/>
  <c r="M1865" i="2"/>
  <c r="U1865" i="2" s="1"/>
  <c r="J1857" i="2"/>
  <c r="R1857" i="2" s="1"/>
  <c r="L1857" i="2"/>
  <c r="T1857" i="2" s="1"/>
  <c r="M1857" i="2"/>
  <c r="U1857" i="2" s="1"/>
  <c r="N1857" i="2"/>
  <c r="V1857" i="2" s="1"/>
  <c r="K1857" i="2"/>
  <c r="S1857" i="2" s="1"/>
  <c r="J1849" i="2"/>
  <c r="R1849" i="2" s="1"/>
  <c r="N1849" i="2"/>
  <c r="V1849" i="2" s="1"/>
  <c r="K1849" i="2"/>
  <c r="S1849" i="2" s="1"/>
  <c r="L1849" i="2"/>
  <c r="T1849" i="2" s="1"/>
  <c r="M1849" i="2"/>
  <c r="U1849" i="2" s="1"/>
  <c r="J1833" i="2"/>
  <c r="M1833" i="2"/>
  <c r="N1833" i="2"/>
  <c r="V1833" i="2" s="1"/>
  <c r="L1833" i="2"/>
  <c r="K1833" i="2"/>
  <c r="J1825" i="2"/>
  <c r="R1825" i="2" s="1"/>
  <c r="K1825" i="2"/>
  <c r="N1825" i="2"/>
  <c r="V1825" i="2" s="1"/>
  <c r="L1825" i="2"/>
  <c r="T1825" i="2" s="1"/>
  <c r="M1825" i="2"/>
  <c r="J1817" i="2"/>
  <c r="R1817" i="2" s="1"/>
  <c r="K1817" i="2"/>
  <c r="L1817" i="2"/>
  <c r="M1817" i="2"/>
  <c r="U1817" i="2" s="1"/>
  <c r="N1817" i="2"/>
  <c r="V1817" i="2" s="1"/>
  <c r="J1801" i="2"/>
  <c r="R1801" i="2" s="1"/>
  <c r="K1801" i="2"/>
  <c r="S1801" i="2" s="1"/>
  <c r="L1801" i="2"/>
  <c r="T1801" i="2" s="1"/>
  <c r="M1801" i="2"/>
  <c r="U1801" i="2" s="1"/>
  <c r="N1801" i="2"/>
  <c r="V1801" i="2" s="1"/>
  <c r="J1793" i="2"/>
  <c r="K1793" i="2"/>
  <c r="S1793" i="2" s="1"/>
  <c r="N1793" i="2"/>
  <c r="V1793" i="2" s="1"/>
  <c r="L1793" i="2"/>
  <c r="T1793" i="2" s="1"/>
  <c r="M1793" i="2"/>
  <c r="U1793" i="2" s="1"/>
  <c r="J1785" i="2"/>
  <c r="K1785" i="2"/>
  <c r="S1785" i="2" s="1"/>
  <c r="L1785" i="2"/>
  <c r="M1785" i="2"/>
  <c r="N1785" i="2"/>
  <c r="V1785" i="2" s="1"/>
  <c r="J1769" i="2"/>
  <c r="K1769" i="2"/>
  <c r="L1769" i="2"/>
  <c r="M1769" i="2"/>
  <c r="N1769" i="2"/>
  <c r="V1769" i="2" s="1"/>
  <c r="J1761" i="2"/>
  <c r="K1761" i="2"/>
  <c r="N1761" i="2"/>
  <c r="V1761" i="2" s="1"/>
  <c r="L1761" i="2"/>
  <c r="M1761" i="2"/>
  <c r="J1753" i="2"/>
  <c r="R1753" i="2" s="1"/>
  <c r="K1753" i="2"/>
  <c r="S1753" i="2" s="1"/>
  <c r="L1753" i="2"/>
  <c r="T1753" i="2" s="1"/>
  <c r="M1753" i="2"/>
  <c r="U1753" i="2" s="1"/>
  <c r="N1753" i="2"/>
  <c r="V1753" i="2" s="1"/>
  <c r="J1737" i="2"/>
  <c r="R1737" i="2" s="1"/>
  <c r="K1737" i="2"/>
  <c r="S1737" i="2" s="1"/>
  <c r="L1737" i="2"/>
  <c r="T1737" i="2" s="1"/>
  <c r="M1737" i="2"/>
  <c r="U1737" i="2" s="1"/>
  <c r="N1737" i="2"/>
  <c r="V1737" i="2" s="1"/>
  <c r="J1729" i="2"/>
  <c r="R1729" i="2" s="1"/>
  <c r="K1729" i="2"/>
  <c r="S1729" i="2" s="1"/>
  <c r="N1729" i="2"/>
  <c r="V1729" i="2" s="1"/>
  <c r="L1729" i="2"/>
  <c r="T1729" i="2" s="1"/>
  <c r="M1729" i="2"/>
  <c r="U1729" i="2" s="1"/>
  <c r="J1721" i="2"/>
  <c r="R1721" i="2" s="1"/>
  <c r="K1721" i="2"/>
  <c r="S1721" i="2" s="1"/>
  <c r="L1721" i="2"/>
  <c r="T1721" i="2" s="1"/>
  <c r="M1721" i="2"/>
  <c r="U1721" i="2" s="1"/>
  <c r="N1721" i="2"/>
  <c r="V1721" i="2" s="1"/>
  <c r="J1705" i="2"/>
  <c r="K1705" i="2"/>
  <c r="S1705" i="2" s="1"/>
  <c r="L1705" i="2"/>
  <c r="M1705" i="2"/>
  <c r="N1705" i="2"/>
  <c r="V1705" i="2" s="1"/>
  <c r="J1697" i="2"/>
  <c r="R1697" i="2" s="1"/>
  <c r="K1697" i="2"/>
  <c r="S1697" i="2" s="1"/>
  <c r="N1697" i="2"/>
  <c r="V1697" i="2" s="1"/>
  <c r="L1697" i="2"/>
  <c r="M1697" i="2"/>
  <c r="U1697" i="2" s="1"/>
  <c r="J1689" i="2"/>
  <c r="K1689" i="2"/>
  <c r="L1689" i="2"/>
  <c r="M1689" i="2"/>
  <c r="N1689" i="2"/>
  <c r="V1689" i="2" s="1"/>
  <c r="J1673" i="2"/>
  <c r="K1673" i="2"/>
  <c r="L1673" i="2"/>
  <c r="T1673" i="2" s="1"/>
  <c r="M1673" i="2"/>
  <c r="N1673" i="2"/>
  <c r="V1673" i="2" s="1"/>
  <c r="J1665" i="2"/>
  <c r="K1665" i="2"/>
  <c r="N1665" i="2"/>
  <c r="V1665" i="2" s="1"/>
  <c r="L1665" i="2"/>
  <c r="M1665" i="2"/>
  <c r="J1657" i="2"/>
  <c r="R1657" i="2" s="1"/>
  <c r="K1657" i="2"/>
  <c r="S1657" i="2" s="1"/>
  <c r="L1657" i="2"/>
  <c r="T1657" i="2" s="1"/>
  <c r="M1657" i="2"/>
  <c r="U1657" i="2" s="1"/>
  <c r="N1657" i="2"/>
  <c r="V1657" i="2" s="1"/>
  <c r="J1641" i="2"/>
  <c r="R1641" i="2" s="1"/>
  <c r="K1641" i="2"/>
  <c r="L1641" i="2"/>
  <c r="M1641" i="2"/>
  <c r="U1641" i="2" s="1"/>
  <c r="N1641" i="2"/>
  <c r="V1641" i="2" s="1"/>
  <c r="J1633" i="2"/>
  <c r="R1633" i="2" s="1"/>
  <c r="K1633" i="2"/>
  <c r="S1633" i="2" s="1"/>
  <c r="N1633" i="2"/>
  <c r="V1633" i="2" s="1"/>
  <c r="L1633" i="2"/>
  <c r="T1633" i="2" s="1"/>
  <c r="M1633" i="2"/>
  <c r="J1625" i="2"/>
  <c r="K1625" i="2"/>
  <c r="S1625" i="2" s="1"/>
  <c r="L1625" i="2"/>
  <c r="M1625" i="2"/>
  <c r="N1625" i="2"/>
  <c r="V1625" i="2" s="1"/>
  <c r="J1617" i="2"/>
  <c r="R1617" i="2" s="1"/>
  <c r="K1617" i="2"/>
  <c r="S1617" i="2" s="1"/>
  <c r="N1617" i="2"/>
  <c r="V1617" i="2" s="1"/>
  <c r="L1617" i="2"/>
  <c r="M1617" i="2"/>
  <c r="U1617" i="2" s="1"/>
  <c r="J1609" i="2"/>
  <c r="K1609" i="2"/>
  <c r="L1609" i="2"/>
  <c r="M1609" i="2"/>
  <c r="N1609" i="2"/>
  <c r="V1609" i="2" s="1"/>
  <c r="J1601" i="2"/>
  <c r="K1601" i="2"/>
  <c r="N1601" i="2"/>
  <c r="V1601" i="2" s="1"/>
  <c r="L1601" i="2"/>
  <c r="M1601" i="2"/>
  <c r="J1593" i="2"/>
  <c r="R1593" i="2" s="1"/>
  <c r="K1593" i="2"/>
  <c r="S1593" i="2" s="1"/>
  <c r="L1593" i="2"/>
  <c r="T1593" i="2" s="1"/>
  <c r="M1593" i="2"/>
  <c r="U1593" i="2" s="1"/>
  <c r="N1593" i="2"/>
  <c r="V1593" i="2" s="1"/>
  <c r="J1585" i="2"/>
  <c r="R1585" i="2" s="1"/>
  <c r="K1585" i="2"/>
  <c r="N1585" i="2"/>
  <c r="V1585" i="2" s="1"/>
  <c r="M1585" i="2"/>
  <c r="U1585" i="2" s="1"/>
  <c r="L1585" i="2"/>
  <c r="J1577" i="2"/>
  <c r="R1577" i="2" s="1"/>
  <c r="K1577" i="2"/>
  <c r="L1577" i="2"/>
  <c r="M1577" i="2"/>
  <c r="U1577" i="2" s="1"/>
  <c r="N1577" i="2"/>
  <c r="V1577" i="2" s="1"/>
  <c r="J1569" i="2"/>
  <c r="R1569" i="2" s="1"/>
  <c r="K1569" i="2"/>
  <c r="S1569" i="2" s="1"/>
  <c r="N1569" i="2"/>
  <c r="V1569" i="2" s="1"/>
  <c r="L1569" i="2"/>
  <c r="T1569" i="2" s="1"/>
  <c r="M1569" i="2"/>
  <c r="N1561" i="2"/>
  <c r="V1561" i="2" s="1"/>
  <c r="J1561" i="2"/>
  <c r="R1561" i="2" s="1"/>
  <c r="K1561" i="2"/>
  <c r="S1561" i="2" s="1"/>
  <c r="L1561" i="2"/>
  <c r="T1561" i="2" s="1"/>
  <c r="M1561" i="2"/>
  <c r="U1561" i="2" s="1"/>
  <c r="J1553" i="2"/>
  <c r="K1553" i="2"/>
  <c r="S1553" i="2" s="1"/>
  <c r="L1553" i="2"/>
  <c r="M1553" i="2"/>
  <c r="N1553" i="2"/>
  <c r="V1553" i="2" s="1"/>
  <c r="M1545" i="2"/>
  <c r="N1545" i="2"/>
  <c r="V1545" i="2" s="1"/>
  <c r="L1545" i="2"/>
  <c r="T1545" i="2" s="1"/>
  <c r="K1545" i="2"/>
  <c r="J1545" i="2"/>
  <c r="R1545" i="2" s="1"/>
  <c r="J1537" i="2"/>
  <c r="R1537" i="2" s="1"/>
  <c r="N1537" i="2"/>
  <c r="V1537" i="2" s="1"/>
  <c r="M1537" i="2"/>
  <c r="U1537" i="2" s="1"/>
  <c r="L1537" i="2"/>
  <c r="T1537" i="2" s="1"/>
  <c r="K1537" i="2"/>
  <c r="S1537" i="2" s="1"/>
  <c r="J1529" i="2"/>
  <c r="R1529" i="2" s="1"/>
  <c r="K1529" i="2"/>
  <c r="S1529" i="2" s="1"/>
  <c r="L1529" i="2"/>
  <c r="T1529" i="2" s="1"/>
  <c r="M1529" i="2"/>
  <c r="U1529" i="2" s="1"/>
  <c r="N1529" i="2"/>
  <c r="V1529" i="2" s="1"/>
  <c r="J1521" i="2"/>
  <c r="R1521" i="2" s="1"/>
  <c r="K1521" i="2"/>
  <c r="S1521" i="2" s="1"/>
  <c r="L1521" i="2"/>
  <c r="T1521" i="2" s="1"/>
  <c r="M1521" i="2"/>
  <c r="U1521" i="2" s="1"/>
  <c r="N1521" i="2"/>
  <c r="V1521" i="2" s="1"/>
  <c r="J1513" i="2"/>
  <c r="R1513" i="2" s="1"/>
  <c r="K1513" i="2"/>
  <c r="L1513" i="2"/>
  <c r="M1513" i="2"/>
  <c r="U1513" i="2" s="1"/>
  <c r="N1513" i="2"/>
  <c r="V1513" i="2" s="1"/>
  <c r="J1505" i="2"/>
  <c r="R1505" i="2" s="1"/>
  <c r="K1505" i="2"/>
  <c r="S1505" i="2" s="1"/>
  <c r="N1505" i="2"/>
  <c r="V1505" i="2" s="1"/>
  <c r="M1505" i="2"/>
  <c r="U1505" i="2" s="1"/>
  <c r="L1505" i="2"/>
  <c r="J1497" i="2"/>
  <c r="K1497" i="2"/>
  <c r="S1497" i="2" s="1"/>
  <c r="L1497" i="2"/>
  <c r="M1497" i="2"/>
  <c r="N1497" i="2"/>
  <c r="V1497" i="2" s="1"/>
  <c r="J1489" i="2"/>
  <c r="K1489" i="2"/>
  <c r="S1489" i="2" s="1"/>
  <c r="L1489" i="2"/>
  <c r="M1489" i="2"/>
  <c r="N1489" i="2"/>
  <c r="V1489" i="2" s="1"/>
  <c r="J1481" i="2"/>
  <c r="K1481" i="2"/>
  <c r="L1481" i="2"/>
  <c r="M1481" i="2"/>
  <c r="N1481" i="2"/>
  <c r="V1481" i="2" s="1"/>
  <c r="J1473" i="2"/>
  <c r="K1473" i="2"/>
  <c r="N1473" i="2"/>
  <c r="V1473" i="2" s="1"/>
  <c r="M1473" i="2"/>
  <c r="L1473" i="2"/>
  <c r="J1465" i="2"/>
  <c r="R1465" i="2" s="1"/>
  <c r="K1465" i="2"/>
  <c r="S1465" i="2" s="1"/>
  <c r="L1465" i="2"/>
  <c r="T1465" i="2" s="1"/>
  <c r="M1465" i="2"/>
  <c r="U1465" i="2" s="1"/>
  <c r="N1465" i="2"/>
  <c r="V1465" i="2" s="1"/>
  <c r="J1457" i="2"/>
  <c r="R1457" i="2" s="1"/>
  <c r="K1457" i="2"/>
  <c r="S1457" i="2" s="1"/>
  <c r="L1457" i="2"/>
  <c r="T1457" i="2" s="1"/>
  <c r="M1457" i="2"/>
  <c r="U1457" i="2" s="1"/>
  <c r="N1457" i="2"/>
  <c r="V1457" i="2" s="1"/>
  <c r="J1449" i="2"/>
  <c r="R1449" i="2" s="1"/>
  <c r="K1449" i="2"/>
  <c r="L1449" i="2"/>
  <c r="M1449" i="2"/>
  <c r="U1449" i="2" s="1"/>
  <c r="N1449" i="2"/>
  <c r="V1449" i="2" s="1"/>
  <c r="J1441" i="2"/>
  <c r="R1441" i="2" s="1"/>
  <c r="K1441" i="2"/>
  <c r="S1441" i="2" s="1"/>
  <c r="N1441" i="2"/>
  <c r="V1441" i="2" s="1"/>
  <c r="M1441" i="2"/>
  <c r="U1441" i="2" s="1"/>
  <c r="L1441" i="2"/>
  <c r="J1433" i="2"/>
  <c r="K1433" i="2"/>
  <c r="S1433" i="2" s="1"/>
  <c r="L1433" i="2"/>
  <c r="M1433" i="2"/>
  <c r="N1433" i="2"/>
  <c r="V1433" i="2" s="1"/>
  <c r="J1425" i="2"/>
  <c r="K1425" i="2"/>
  <c r="S1425" i="2" s="1"/>
  <c r="L1425" i="2"/>
  <c r="M1425" i="2"/>
  <c r="N1425" i="2"/>
  <c r="V1425" i="2" s="1"/>
  <c r="J1417" i="2"/>
  <c r="K1417" i="2"/>
  <c r="L1417" i="2"/>
  <c r="M1417" i="2"/>
  <c r="N1417" i="2"/>
  <c r="V1417" i="2" s="1"/>
  <c r="J1409" i="2"/>
  <c r="K1409" i="2"/>
  <c r="N1409" i="2"/>
  <c r="V1409" i="2" s="1"/>
  <c r="M1409" i="2"/>
  <c r="L1409" i="2"/>
  <c r="J1401" i="2"/>
  <c r="R1401" i="2" s="1"/>
  <c r="K1401" i="2"/>
  <c r="S1401" i="2" s="1"/>
  <c r="L1401" i="2"/>
  <c r="T1401" i="2" s="1"/>
  <c r="M1401" i="2"/>
  <c r="U1401" i="2" s="1"/>
  <c r="N1401" i="2"/>
  <c r="V1401" i="2" s="1"/>
  <c r="J1393" i="2"/>
  <c r="R1393" i="2" s="1"/>
  <c r="K1393" i="2"/>
  <c r="S1393" i="2" s="1"/>
  <c r="L1393" i="2"/>
  <c r="T1393" i="2" s="1"/>
  <c r="M1393" i="2"/>
  <c r="U1393" i="2" s="1"/>
  <c r="N1393" i="2"/>
  <c r="V1393" i="2" s="1"/>
  <c r="J1385" i="2"/>
  <c r="R1385" i="2" s="1"/>
  <c r="K1385" i="2"/>
  <c r="L1385" i="2"/>
  <c r="M1385" i="2"/>
  <c r="U1385" i="2" s="1"/>
  <c r="N1385" i="2"/>
  <c r="V1385" i="2" s="1"/>
  <c r="J1377" i="2"/>
  <c r="R1377" i="2" s="1"/>
  <c r="K1377" i="2"/>
  <c r="S1377" i="2" s="1"/>
  <c r="N1377" i="2"/>
  <c r="V1377" i="2" s="1"/>
  <c r="M1377" i="2"/>
  <c r="U1377" i="2" s="1"/>
  <c r="L1377" i="2"/>
  <c r="J1369" i="2"/>
  <c r="K1369" i="2"/>
  <c r="L1369" i="2"/>
  <c r="M1369" i="2"/>
  <c r="N1369" i="2"/>
  <c r="V1369" i="2" s="1"/>
  <c r="J1361" i="2"/>
  <c r="K1361" i="2"/>
  <c r="S1361" i="2" s="1"/>
  <c r="L1361" i="2"/>
  <c r="M1361" i="2"/>
  <c r="N1361" i="2"/>
  <c r="V1361" i="2" s="1"/>
  <c r="J1353" i="2"/>
  <c r="K1353" i="2"/>
  <c r="L1353" i="2"/>
  <c r="M1353" i="2"/>
  <c r="N1353" i="2"/>
  <c r="V1353" i="2" s="1"/>
  <c r="J1345" i="2"/>
  <c r="K1345" i="2"/>
  <c r="N1345" i="2"/>
  <c r="V1345" i="2" s="1"/>
  <c r="M1345" i="2"/>
  <c r="L1345" i="2"/>
  <c r="J1337" i="2"/>
  <c r="R1337" i="2" s="1"/>
  <c r="K1337" i="2"/>
  <c r="S1337" i="2" s="1"/>
  <c r="L1337" i="2"/>
  <c r="T1337" i="2" s="1"/>
  <c r="M1337" i="2"/>
  <c r="U1337" i="2" s="1"/>
  <c r="N1337" i="2"/>
  <c r="V1337" i="2" s="1"/>
  <c r="J1329" i="2"/>
  <c r="R1329" i="2" s="1"/>
  <c r="K1329" i="2"/>
  <c r="S1329" i="2" s="1"/>
  <c r="L1329" i="2"/>
  <c r="T1329" i="2" s="1"/>
  <c r="M1329" i="2"/>
  <c r="U1329" i="2" s="1"/>
  <c r="N1329" i="2"/>
  <c r="V1329" i="2" s="1"/>
  <c r="J1321" i="2"/>
  <c r="R1321" i="2" s="1"/>
  <c r="K1321" i="2"/>
  <c r="L1321" i="2"/>
  <c r="M1321" i="2"/>
  <c r="U1321" i="2" s="1"/>
  <c r="N1321" i="2"/>
  <c r="V1321" i="2" s="1"/>
  <c r="J1313" i="2"/>
  <c r="R1313" i="2" s="1"/>
  <c r="K1313" i="2"/>
  <c r="S1313" i="2" s="1"/>
  <c r="N1313" i="2"/>
  <c r="V1313" i="2" s="1"/>
  <c r="M1313" i="2"/>
  <c r="U1313" i="2" s="1"/>
  <c r="L1313" i="2"/>
  <c r="J1305" i="2"/>
  <c r="K1305" i="2"/>
  <c r="L1305" i="2"/>
  <c r="M1305" i="2"/>
  <c r="N1305" i="2"/>
  <c r="V1305" i="2" s="1"/>
  <c r="J1297" i="2"/>
  <c r="K1297" i="2"/>
  <c r="S1297" i="2" s="1"/>
  <c r="L1297" i="2"/>
  <c r="M1297" i="2"/>
  <c r="N1297" i="2"/>
  <c r="V1297" i="2" s="1"/>
  <c r="J1289" i="2"/>
  <c r="K1289" i="2"/>
  <c r="L1289" i="2"/>
  <c r="M1289" i="2"/>
  <c r="N1289" i="2"/>
  <c r="V1289" i="2" s="1"/>
  <c r="J1281" i="2"/>
  <c r="K1281" i="2"/>
  <c r="N1281" i="2"/>
  <c r="V1281" i="2" s="1"/>
  <c r="M1281" i="2"/>
  <c r="L1281" i="2"/>
  <c r="J1273" i="2"/>
  <c r="R1273" i="2" s="1"/>
  <c r="K1273" i="2"/>
  <c r="S1273" i="2" s="1"/>
  <c r="L1273" i="2"/>
  <c r="T1273" i="2" s="1"/>
  <c r="M1273" i="2"/>
  <c r="U1273" i="2" s="1"/>
  <c r="N1273" i="2"/>
  <c r="V1273" i="2" s="1"/>
  <c r="J1265" i="2"/>
  <c r="R1265" i="2" s="1"/>
  <c r="K1265" i="2"/>
  <c r="S1265" i="2" s="1"/>
  <c r="L1265" i="2"/>
  <c r="T1265" i="2" s="1"/>
  <c r="M1265" i="2"/>
  <c r="U1265" i="2" s="1"/>
  <c r="N1265" i="2"/>
  <c r="V1265" i="2" s="1"/>
  <c r="J1257" i="2"/>
  <c r="R1257" i="2" s="1"/>
  <c r="K1257" i="2"/>
  <c r="L1257" i="2"/>
  <c r="M1257" i="2"/>
  <c r="U1257" i="2" s="1"/>
  <c r="N1257" i="2"/>
  <c r="V1257" i="2" s="1"/>
  <c r="J1249" i="2"/>
  <c r="R1249" i="2" s="1"/>
  <c r="K1249" i="2"/>
  <c r="S1249" i="2" s="1"/>
  <c r="N1249" i="2"/>
  <c r="V1249" i="2" s="1"/>
  <c r="M1249" i="2"/>
  <c r="U1249" i="2" s="1"/>
  <c r="L1249" i="2"/>
  <c r="J1241" i="2"/>
  <c r="K1241" i="2"/>
  <c r="S1241" i="2" s="1"/>
  <c r="L1241" i="2"/>
  <c r="M1241" i="2"/>
  <c r="N1241" i="2"/>
  <c r="V1241" i="2" s="1"/>
  <c r="J1233" i="2"/>
  <c r="K1233" i="2"/>
  <c r="S1233" i="2" s="1"/>
  <c r="L1233" i="2"/>
  <c r="M1233" i="2"/>
  <c r="N1233" i="2"/>
  <c r="V1233" i="2" s="1"/>
  <c r="J1225" i="2"/>
  <c r="K1225" i="2"/>
  <c r="L1225" i="2"/>
  <c r="M1225" i="2"/>
  <c r="N1225" i="2"/>
  <c r="V1225" i="2" s="1"/>
  <c r="J1217" i="2"/>
  <c r="K1217" i="2"/>
  <c r="N1217" i="2"/>
  <c r="V1217" i="2" s="1"/>
  <c r="L1217" i="2"/>
  <c r="M1217" i="2"/>
  <c r="J1209" i="2"/>
  <c r="R1209" i="2" s="1"/>
  <c r="K1209" i="2"/>
  <c r="S1209" i="2" s="1"/>
  <c r="L1209" i="2"/>
  <c r="T1209" i="2" s="1"/>
  <c r="M1209" i="2"/>
  <c r="U1209" i="2" s="1"/>
  <c r="N1209" i="2"/>
  <c r="V1209" i="2" s="1"/>
  <c r="J1201" i="2"/>
  <c r="R1201" i="2" s="1"/>
  <c r="K1201" i="2"/>
  <c r="S1201" i="2" s="1"/>
  <c r="L1201" i="2"/>
  <c r="T1201" i="2" s="1"/>
  <c r="M1201" i="2"/>
  <c r="U1201" i="2" s="1"/>
  <c r="N1201" i="2"/>
  <c r="V1201" i="2" s="1"/>
  <c r="J1193" i="2"/>
  <c r="R1193" i="2" s="1"/>
  <c r="K1193" i="2"/>
  <c r="L1193" i="2"/>
  <c r="M1193" i="2"/>
  <c r="U1193" i="2" s="1"/>
  <c r="N1193" i="2"/>
  <c r="V1193" i="2" s="1"/>
  <c r="J1185" i="2"/>
  <c r="R1185" i="2" s="1"/>
  <c r="K1185" i="2"/>
  <c r="S1185" i="2" s="1"/>
  <c r="N1185" i="2"/>
  <c r="V1185" i="2" s="1"/>
  <c r="L1185" i="2"/>
  <c r="T1185" i="2" s="1"/>
  <c r="M1185" i="2"/>
  <c r="J1177" i="2"/>
  <c r="K1177" i="2"/>
  <c r="S1177" i="2" s="1"/>
  <c r="L1177" i="2"/>
  <c r="M1177" i="2"/>
  <c r="N1177" i="2"/>
  <c r="V1177" i="2" s="1"/>
  <c r="J1169" i="2"/>
  <c r="K1169" i="2"/>
  <c r="S1169" i="2" s="1"/>
  <c r="L1169" i="2"/>
  <c r="M1169" i="2"/>
  <c r="N1169" i="2"/>
  <c r="V1169" i="2" s="1"/>
  <c r="J1161" i="2"/>
  <c r="K1161" i="2"/>
  <c r="L1161" i="2"/>
  <c r="M1161" i="2"/>
  <c r="N1161" i="2"/>
  <c r="V1161" i="2" s="1"/>
  <c r="L1153" i="2"/>
  <c r="M1153" i="2"/>
  <c r="N1153" i="2"/>
  <c r="V1153" i="2" s="1"/>
  <c r="J1153" i="2"/>
  <c r="K1153" i="2"/>
  <c r="L1145" i="2"/>
  <c r="M1145" i="2"/>
  <c r="N1145" i="2"/>
  <c r="V1145" i="2" s="1"/>
  <c r="J1145" i="2"/>
  <c r="K1145" i="2"/>
  <c r="L1137" i="2"/>
  <c r="T1137" i="2" s="1"/>
  <c r="M1137" i="2"/>
  <c r="N1137" i="2"/>
  <c r="V1137" i="2" s="1"/>
  <c r="J1137" i="2"/>
  <c r="R1137" i="2" s="1"/>
  <c r="K1137" i="2"/>
  <c r="L1129" i="2"/>
  <c r="T1129" i="2" s="1"/>
  <c r="M1129" i="2"/>
  <c r="U1129" i="2" s="1"/>
  <c r="N1129" i="2"/>
  <c r="V1129" i="2" s="1"/>
  <c r="J1129" i="2"/>
  <c r="R1129" i="2" s="1"/>
  <c r="K1129" i="2"/>
  <c r="S1129" i="2" s="1"/>
  <c r="L1121" i="2"/>
  <c r="T1121" i="2" s="1"/>
  <c r="M1121" i="2"/>
  <c r="U1121" i="2" s="1"/>
  <c r="N1121" i="2"/>
  <c r="V1121" i="2" s="1"/>
  <c r="J1121" i="2"/>
  <c r="R1121" i="2" s="1"/>
  <c r="K1121" i="2"/>
  <c r="L1113" i="2"/>
  <c r="M1113" i="2"/>
  <c r="U1113" i="2" s="1"/>
  <c r="N1113" i="2"/>
  <c r="V1113" i="2" s="1"/>
  <c r="J1113" i="2"/>
  <c r="R1113" i="2" s="1"/>
  <c r="K1113" i="2"/>
  <c r="S1113" i="2" s="1"/>
  <c r="L1105" i="2"/>
  <c r="T1105" i="2" s="1"/>
  <c r="M1105" i="2"/>
  <c r="U1105" i="2" s="1"/>
  <c r="N1105" i="2"/>
  <c r="V1105" i="2" s="1"/>
  <c r="J1105" i="2"/>
  <c r="K1105" i="2"/>
  <c r="S1105" i="2" s="1"/>
  <c r="L1097" i="2"/>
  <c r="M1097" i="2"/>
  <c r="N1097" i="2"/>
  <c r="V1097" i="2" s="1"/>
  <c r="J1097" i="2"/>
  <c r="K1097" i="2"/>
  <c r="S1097" i="2" s="1"/>
  <c r="L1089" i="2"/>
  <c r="M1089" i="2"/>
  <c r="N1089" i="2"/>
  <c r="V1089" i="2" s="1"/>
  <c r="J1089" i="2"/>
  <c r="K1089" i="2"/>
  <c r="L1081" i="2"/>
  <c r="M1081" i="2"/>
  <c r="N1081" i="2"/>
  <c r="V1081" i="2" s="1"/>
  <c r="J1081" i="2"/>
  <c r="K1081" i="2"/>
  <c r="L1073" i="2"/>
  <c r="T1073" i="2" s="1"/>
  <c r="M1073" i="2"/>
  <c r="N1073" i="2"/>
  <c r="V1073" i="2" s="1"/>
  <c r="J1073" i="2"/>
  <c r="R1073" i="2" s="1"/>
  <c r="K1073" i="2"/>
  <c r="L1065" i="2"/>
  <c r="T1065" i="2" s="1"/>
  <c r="M1065" i="2"/>
  <c r="U1065" i="2" s="1"/>
  <c r="N1065" i="2"/>
  <c r="V1065" i="2" s="1"/>
  <c r="J1065" i="2"/>
  <c r="R1065" i="2" s="1"/>
  <c r="K1065" i="2"/>
  <c r="S1065" i="2" s="1"/>
  <c r="L1057" i="2"/>
  <c r="T1057" i="2" s="1"/>
  <c r="M1057" i="2"/>
  <c r="U1057" i="2" s="1"/>
  <c r="N1057" i="2"/>
  <c r="V1057" i="2" s="1"/>
  <c r="J1057" i="2"/>
  <c r="R1057" i="2" s="1"/>
  <c r="K1057" i="2"/>
  <c r="L1049" i="2"/>
  <c r="M1049" i="2"/>
  <c r="U1049" i="2" s="1"/>
  <c r="N1049" i="2"/>
  <c r="V1049" i="2" s="1"/>
  <c r="J1049" i="2"/>
  <c r="R1049" i="2" s="1"/>
  <c r="K1049" i="2"/>
  <c r="S1049" i="2" s="1"/>
  <c r="L1041" i="2"/>
  <c r="T1041" i="2" s="1"/>
  <c r="M1041" i="2"/>
  <c r="U1041" i="2" s="1"/>
  <c r="N1041" i="2"/>
  <c r="V1041" i="2" s="1"/>
  <c r="J1041" i="2"/>
  <c r="K1041" i="2"/>
  <c r="S1041" i="2" s="1"/>
  <c r="L1033" i="2"/>
  <c r="M1033" i="2"/>
  <c r="N1033" i="2"/>
  <c r="V1033" i="2" s="1"/>
  <c r="J1033" i="2"/>
  <c r="K1033" i="2"/>
  <c r="S1033" i="2" s="1"/>
  <c r="K1025" i="2"/>
  <c r="L1025" i="2"/>
  <c r="M1025" i="2"/>
  <c r="U1025" i="2" s="1"/>
  <c r="J1025" i="2"/>
  <c r="N1025" i="2"/>
  <c r="V1025" i="2" s="1"/>
  <c r="N1017" i="2"/>
  <c r="V1017" i="2" s="1"/>
  <c r="L1017" i="2"/>
  <c r="M1017" i="2"/>
  <c r="U1017" i="2" s="1"/>
  <c r="K1017" i="2"/>
  <c r="J1017" i="2"/>
  <c r="J1009" i="2"/>
  <c r="R1009" i="2" s="1"/>
  <c r="K1009" i="2"/>
  <c r="N1009" i="2"/>
  <c r="V1009" i="2" s="1"/>
  <c r="M1009" i="2"/>
  <c r="U1009" i="2" s="1"/>
  <c r="L1009" i="2"/>
  <c r="L1001" i="2"/>
  <c r="T1001" i="2" s="1"/>
  <c r="M1001" i="2"/>
  <c r="U1001" i="2" s="1"/>
  <c r="N1001" i="2"/>
  <c r="V1001" i="2" s="1"/>
  <c r="J1001" i="2"/>
  <c r="R1001" i="2" s="1"/>
  <c r="K1001" i="2"/>
  <c r="S1001" i="2" s="1"/>
  <c r="J993" i="2"/>
  <c r="K993" i="2"/>
  <c r="L993" i="2"/>
  <c r="N993" i="2"/>
  <c r="V993" i="2" s="1"/>
  <c r="M993" i="2"/>
  <c r="J985" i="2"/>
  <c r="K985" i="2"/>
  <c r="S985" i="2" s="1"/>
  <c r="L985" i="2"/>
  <c r="M985" i="2"/>
  <c r="N985" i="2"/>
  <c r="V985" i="2" s="1"/>
  <c r="J977" i="2"/>
  <c r="K977" i="2"/>
  <c r="S977" i="2" s="1"/>
  <c r="L977" i="2"/>
  <c r="M977" i="2"/>
  <c r="N977" i="2"/>
  <c r="V977" i="2" s="1"/>
  <c r="J969" i="2"/>
  <c r="R969" i="2" s="1"/>
  <c r="K969" i="2"/>
  <c r="S969" i="2" s="1"/>
  <c r="M969" i="2"/>
  <c r="U969" i="2" s="1"/>
  <c r="N969" i="2"/>
  <c r="V969" i="2" s="1"/>
  <c r="L969" i="2"/>
  <c r="T969" i="2" s="1"/>
  <c r="L961" i="2"/>
  <c r="M961" i="2"/>
  <c r="N961" i="2"/>
  <c r="V961" i="2" s="1"/>
  <c r="J961" i="2"/>
  <c r="K961" i="2"/>
  <c r="J953" i="2"/>
  <c r="R953" i="2" s="1"/>
  <c r="K953" i="2"/>
  <c r="S953" i="2" s="1"/>
  <c r="L953" i="2"/>
  <c r="T953" i="2" s="1"/>
  <c r="M953" i="2"/>
  <c r="U953" i="2" s="1"/>
  <c r="N953" i="2"/>
  <c r="V953" i="2" s="1"/>
  <c r="N945" i="2"/>
  <c r="V945" i="2" s="1"/>
  <c r="M945" i="2"/>
  <c r="L945" i="2"/>
  <c r="J945" i="2"/>
  <c r="K945" i="2"/>
  <c r="N937" i="2"/>
  <c r="V937" i="2" s="1"/>
  <c r="M937" i="2"/>
  <c r="L937" i="2"/>
  <c r="K937" i="2"/>
  <c r="J937" i="2"/>
  <c r="N929" i="2"/>
  <c r="V929" i="2" s="1"/>
  <c r="M929" i="2"/>
  <c r="U929" i="2" s="1"/>
  <c r="L929" i="2"/>
  <c r="K929" i="2"/>
  <c r="S929" i="2" s="1"/>
  <c r="J929" i="2"/>
  <c r="N921" i="2"/>
  <c r="V921" i="2" s="1"/>
  <c r="M921" i="2"/>
  <c r="U921" i="2" s="1"/>
  <c r="J921" i="2"/>
  <c r="R921" i="2" s="1"/>
  <c r="K921" i="2"/>
  <c r="S921" i="2" s="1"/>
  <c r="L921" i="2"/>
  <c r="T921" i="2" s="1"/>
  <c r="N913" i="2"/>
  <c r="V913" i="2" s="1"/>
  <c r="M913" i="2"/>
  <c r="U913" i="2" s="1"/>
  <c r="L913" i="2"/>
  <c r="J913" i="2"/>
  <c r="K913" i="2"/>
  <c r="S913" i="2" s="1"/>
  <c r="N905" i="2"/>
  <c r="V905" i="2" s="1"/>
  <c r="M905" i="2"/>
  <c r="U905" i="2" s="1"/>
  <c r="J905" i="2"/>
  <c r="R905" i="2" s="1"/>
  <c r="K905" i="2"/>
  <c r="L905" i="2"/>
  <c r="T905" i="2" s="1"/>
  <c r="N897" i="2"/>
  <c r="V897" i="2" s="1"/>
  <c r="M897" i="2"/>
  <c r="L897" i="2"/>
  <c r="T897" i="2" s="1"/>
  <c r="K897" i="2"/>
  <c r="S897" i="2" s="1"/>
  <c r="J897" i="2"/>
  <c r="R897" i="2" s="1"/>
  <c r="N889" i="2"/>
  <c r="V889" i="2" s="1"/>
  <c r="M889" i="2"/>
  <c r="K889" i="2"/>
  <c r="S889" i="2" s="1"/>
  <c r="J889" i="2"/>
  <c r="L889" i="2"/>
  <c r="N881" i="2"/>
  <c r="V881" i="2" s="1"/>
  <c r="M881" i="2"/>
  <c r="L881" i="2"/>
  <c r="J881" i="2"/>
  <c r="K881" i="2"/>
  <c r="N873" i="2"/>
  <c r="V873" i="2" s="1"/>
  <c r="M873" i="2"/>
  <c r="J873" i="2"/>
  <c r="L873" i="2"/>
  <c r="K873" i="2"/>
  <c r="N865" i="2"/>
  <c r="V865" i="2" s="1"/>
  <c r="M865" i="2"/>
  <c r="U865" i="2" s="1"/>
  <c r="L865" i="2"/>
  <c r="J865" i="2"/>
  <c r="R865" i="2" s="1"/>
  <c r="K865" i="2"/>
  <c r="N857" i="2"/>
  <c r="V857" i="2" s="1"/>
  <c r="M857" i="2"/>
  <c r="U857" i="2" s="1"/>
  <c r="K857" i="2"/>
  <c r="S857" i="2" s="1"/>
  <c r="L857" i="2"/>
  <c r="T857" i="2" s="1"/>
  <c r="J857" i="2"/>
  <c r="R857" i="2" s="1"/>
  <c r="N849" i="2"/>
  <c r="V849" i="2" s="1"/>
  <c r="M849" i="2"/>
  <c r="U849" i="2" s="1"/>
  <c r="L849" i="2"/>
  <c r="J849" i="2"/>
  <c r="K849" i="2"/>
  <c r="S849" i="2" s="1"/>
  <c r="N841" i="2"/>
  <c r="V841" i="2" s="1"/>
  <c r="M841" i="2"/>
  <c r="U841" i="2" s="1"/>
  <c r="L841" i="2"/>
  <c r="T841" i="2" s="1"/>
  <c r="J841" i="2"/>
  <c r="K841" i="2"/>
  <c r="S841" i="2" s="1"/>
  <c r="N833" i="2"/>
  <c r="V833" i="2" s="1"/>
  <c r="M833" i="2"/>
  <c r="L833" i="2"/>
  <c r="T833" i="2" s="1"/>
  <c r="J833" i="2"/>
  <c r="R833" i="2" s="1"/>
  <c r="K833" i="2"/>
  <c r="S833" i="2" s="1"/>
  <c r="N825" i="2"/>
  <c r="V825" i="2" s="1"/>
  <c r="M825" i="2"/>
  <c r="J825" i="2"/>
  <c r="R825" i="2" s="1"/>
  <c r="K825" i="2"/>
  <c r="L825" i="2"/>
  <c r="N817" i="2"/>
  <c r="V817" i="2" s="1"/>
  <c r="M817" i="2"/>
  <c r="L817" i="2"/>
  <c r="J817" i="2"/>
  <c r="K817" i="2"/>
  <c r="N809" i="2"/>
  <c r="V809" i="2" s="1"/>
  <c r="M809" i="2"/>
  <c r="L809" i="2"/>
  <c r="J809" i="2"/>
  <c r="K809" i="2"/>
  <c r="N801" i="2"/>
  <c r="V801" i="2" s="1"/>
  <c r="M801" i="2"/>
  <c r="U801" i="2" s="1"/>
  <c r="L801" i="2"/>
  <c r="K801" i="2"/>
  <c r="S801" i="2" s="1"/>
  <c r="J801" i="2"/>
  <c r="N793" i="2"/>
  <c r="V793" i="2" s="1"/>
  <c r="M793" i="2"/>
  <c r="U793" i="2" s="1"/>
  <c r="L793" i="2"/>
  <c r="T793" i="2" s="1"/>
  <c r="J793" i="2"/>
  <c r="R793" i="2" s="1"/>
  <c r="K793" i="2"/>
  <c r="S793" i="2" s="1"/>
  <c r="N785" i="2"/>
  <c r="V785" i="2" s="1"/>
  <c r="M785" i="2"/>
  <c r="U785" i="2" s="1"/>
  <c r="L785" i="2"/>
  <c r="J785" i="2"/>
  <c r="K785" i="2"/>
  <c r="S785" i="2" s="1"/>
  <c r="N777" i="2"/>
  <c r="V777" i="2" s="1"/>
  <c r="M777" i="2"/>
  <c r="U777" i="2" s="1"/>
  <c r="J777" i="2"/>
  <c r="R777" i="2" s="1"/>
  <c r="K777" i="2"/>
  <c r="L777" i="2"/>
  <c r="T777" i="2" s="1"/>
  <c r="N769" i="2"/>
  <c r="V769" i="2" s="1"/>
  <c r="M769" i="2"/>
  <c r="L769" i="2"/>
  <c r="T769" i="2" s="1"/>
  <c r="K769" i="2"/>
  <c r="S769" i="2" s="1"/>
  <c r="J769" i="2"/>
  <c r="R769" i="2" s="1"/>
  <c r="N761" i="2"/>
  <c r="V761" i="2" s="1"/>
  <c r="M761" i="2"/>
  <c r="K761" i="2"/>
  <c r="S761" i="2" s="1"/>
  <c r="J761" i="2"/>
  <c r="L761" i="2"/>
  <c r="N753" i="2"/>
  <c r="V753" i="2" s="1"/>
  <c r="M753" i="2"/>
  <c r="L753" i="2"/>
  <c r="J753" i="2"/>
  <c r="K753" i="2"/>
  <c r="N745" i="2"/>
  <c r="V745" i="2" s="1"/>
  <c r="M745" i="2"/>
  <c r="J745" i="2"/>
  <c r="L745" i="2"/>
  <c r="K745" i="2"/>
  <c r="N737" i="2"/>
  <c r="V737" i="2" s="1"/>
  <c r="M737" i="2"/>
  <c r="U737" i="2" s="1"/>
  <c r="L737" i="2"/>
  <c r="J737" i="2"/>
  <c r="R737" i="2" s="1"/>
  <c r="K737" i="2"/>
  <c r="N729" i="2"/>
  <c r="V729" i="2" s="1"/>
  <c r="M729" i="2"/>
  <c r="U729" i="2" s="1"/>
  <c r="J729" i="2"/>
  <c r="R729" i="2" s="1"/>
  <c r="K729" i="2"/>
  <c r="S729" i="2" s="1"/>
  <c r="L729" i="2"/>
  <c r="T729" i="2" s="1"/>
  <c r="N721" i="2"/>
  <c r="V721" i="2" s="1"/>
  <c r="M721" i="2"/>
  <c r="U721" i="2" s="1"/>
  <c r="L721" i="2"/>
  <c r="K721" i="2"/>
  <c r="J721" i="2"/>
  <c r="R721" i="2" s="1"/>
  <c r="N713" i="2"/>
  <c r="V713" i="2" s="1"/>
  <c r="M713" i="2"/>
  <c r="U713" i="2" s="1"/>
  <c r="J713" i="2"/>
  <c r="R713" i="2" s="1"/>
  <c r="K713" i="2"/>
  <c r="L713" i="2"/>
  <c r="T713" i="2" s="1"/>
  <c r="N705" i="2"/>
  <c r="V705" i="2" s="1"/>
  <c r="M705" i="2"/>
  <c r="L705" i="2"/>
  <c r="T705" i="2" s="1"/>
  <c r="J705" i="2"/>
  <c r="R705" i="2" s="1"/>
  <c r="K705" i="2"/>
  <c r="S705" i="2" s="1"/>
  <c r="N697" i="2"/>
  <c r="V697" i="2" s="1"/>
  <c r="M697" i="2"/>
  <c r="J697" i="2"/>
  <c r="R697" i="2" s="1"/>
  <c r="K697" i="2"/>
  <c r="L697" i="2"/>
  <c r="N689" i="2"/>
  <c r="V689" i="2" s="1"/>
  <c r="M689" i="2"/>
  <c r="L689" i="2"/>
  <c r="K689" i="2"/>
  <c r="J689" i="2"/>
  <c r="N681" i="2"/>
  <c r="V681" i="2" s="1"/>
  <c r="M681" i="2"/>
  <c r="J681" i="2"/>
  <c r="K681" i="2"/>
  <c r="L681" i="2"/>
  <c r="N673" i="2"/>
  <c r="V673" i="2" s="1"/>
  <c r="M673" i="2"/>
  <c r="U673" i="2" s="1"/>
  <c r="L673" i="2"/>
  <c r="K673" i="2"/>
  <c r="S673" i="2" s="1"/>
  <c r="J673" i="2"/>
  <c r="N665" i="2"/>
  <c r="V665" i="2" s="1"/>
  <c r="M665" i="2"/>
  <c r="U665" i="2" s="1"/>
  <c r="J665" i="2"/>
  <c r="R665" i="2" s="1"/>
  <c r="K665" i="2"/>
  <c r="S665" i="2" s="1"/>
  <c r="L665" i="2"/>
  <c r="T665" i="2" s="1"/>
  <c r="N657" i="2"/>
  <c r="V657" i="2" s="1"/>
  <c r="M657" i="2"/>
  <c r="U657" i="2" s="1"/>
  <c r="L657" i="2"/>
  <c r="J657" i="2"/>
  <c r="K657" i="2"/>
  <c r="S657" i="2" s="1"/>
  <c r="N649" i="2"/>
  <c r="V649" i="2" s="1"/>
  <c r="M649" i="2"/>
  <c r="U649" i="2" s="1"/>
  <c r="J649" i="2"/>
  <c r="R649" i="2" s="1"/>
  <c r="K649" i="2"/>
  <c r="L649" i="2"/>
  <c r="T649" i="2" s="1"/>
  <c r="N641" i="2"/>
  <c r="V641" i="2" s="1"/>
  <c r="M641" i="2"/>
  <c r="L641" i="2"/>
  <c r="T641" i="2" s="1"/>
  <c r="K641" i="2"/>
  <c r="S641" i="2" s="1"/>
  <c r="J641" i="2"/>
  <c r="R641" i="2" s="1"/>
  <c r="N633" i="2"/>
  <c r="V633" i="2" s="1"/>
  <c r="M633" i="2"/>
  <c r="J633" i="2"/>
  <c r="R633" i="2" s="1"/>
  <c r="K633" i="2"/>
  <c r="L633" i="2"/>
  <c r="N625" i="2"/>
  <c r="V625" i="2" s="1"/>
  <c r="M625" i="2"/>
  <c r="L625" i="2"/>
  <c r="J625" i="2"/>
  <c r="K625" i="2"/>
  <c r="N617" i="2"/>
  <c r="V617" i="2" s="1"/>
  <c r="M617" i="2"/>
  <c r="J617" i="2"/>
  <c r="K617" i="2"/>
  <c r="L617" i="2"/>
  <c r="N609" i="2"/>
  <c r="V609" i="2" s="1"/>
  <c r="M609" i="2"/>
  <c r="U609" i="2" s="1"/>
  <c r="L609" i="2"/>
  <c r="K609" i="2"/>
  <c r="S609" i="2" s="1"/>
  <c r="J609" i="2"/>
  <c r="N601" i="2"/>
  <c r="V601" i="2" s="1"/>
  <c r="M601" i="2"/>
  <c r="U601" i="2" s="1"/>
  <c r="J601" i="2"/>
  <c r="R601" i="2" s="1"/>
  <c r="K601" i="2"/>
  <c r="S601" i="2" s="1"/>
  <c r="L601" i="2"/>
  <c r="T601" i="2" s="1"/>
  <c r="N593" i="2"/>
  <c r="V593" i="2" s="1"/>
  <c r="M593" i="2"/>
  <c r="U593" i="2" s="1"/>
  <c r="L593" i="2"/>
  <c r="J593" i="2"/>
  <c r="K593" i="2"/>
  <c r="S593" i="2" s="1"/>
  <c r="N585" i="2"/>
  <c r="V585" i="2" s="1"/>
  <c r="M585" i="2"/>
  <c r="U585" i="2" s="1"/>
  <c r="J585" i="2"/>
  <c r="R585" i="2" s="1"/>
  <c r="K585" i="2"/>
  <c r="L585" i="2"/>
  <c r="T585" i="2" s="1"/>
  <c r="N577" i="2"/>
  <c r="V577" i="2" s="1"/>
  <c r="M577" i="2"/>
  <c r="L577" i="2"/>
  <c r="T577" i="2" s="1"/>
  <c r="K577" i="2"/>
  <c r="S577" i="2" s="1"/>
  <c r="J577" i="2"/>
  <c r="R577" i="2" s="1"/>
  <c r="N569" i="2"/>
  <c r="V569" i="2" s="1"/>
  <c r="M569" i="2"/>
  <c r="J569" i="2"/>
  <c r="R569" i="2" s="1"/>
  <c r="K569" i="2"/>
  <c r="L569" i="2"/>
  <c r="N561" i="2"/>
  <c r="V561" i="2" s="1"/>
  <c r="M561" i="2"/>
  <c r="L561" i="2"/>
  <c r="J561" i="2"/>
  <c r="K561" i="2"/>
  <c r="N553" i="2"/>
  <c r="V553" i="2" s="1"/>
  <c r="M553" i="2"/>
  <c r="J553" i="2"/>
  <c r="K553" i="2"/>
  <c r="L553" i="2"/>
  <c r="N545" i="2"/>
  <c r="V545" i="2" s="1"/>
  <c r="M545" i="2"/>
  <c r="U545" i="2" s="1"/>
  <c r="L545" i="2"/>
  <c r="K545" i="2"/>
  <c r="S545" i="2" s="1"/>
  <c r="J545" i="2"/>
  <c r="K537" i="2"/>
  <c r="L537" i="2"/>
  <c r="T537" i="2" s="1"/>
  <c r="M537" i="2"/>
  <c r="J537" i="2"/>
  <c r="N537" i="2"/>
  <c r="V537" i="2" s="1"/>
  <c r="K529" i="2"/>
  <c r="L529" i="2"/>
  <c r="T529" i="2" s="1"/>
  <c r="M529" i="2"/>
  <c r="J529" i="2"/>
  <c r="N529" i="2"/>
  <c r="V529" i="2" s="1"/>
  <c r="K521" i="2"/>
  <c r="L521" i="2"/>
  <c r="M521" i="2"/>
  <c r="J521" i="2"/>
  <c r="N521" i="2"/>
  <c r="V521" i="2" s="1"/>
  <c r="K513" i="2"/>
  <c r="L513" i="2"/>
  <c r="M513" i="2"/>
  <c r="U513" i="2" s="1"/>
  <c r="J513" i="2"/>
  <c r="N513" i="2"/>
  <c r="V513" i="2" s="1"/>
  <c r="K505" i="2"/>
  <c r="S505" i="2" s="1"/>
  <c r="L505" i="2"/>
  <c r="T505" i="2" s="1"/>
  <c r="M505" i="2"/>
  <c r="U505" i="2" s="1"/>
  <c r="J505" i="2"/>
  <c r="R505" i="2" s="1"/>
  <c r="N505" i="2"/>
  <c r="V505" i="2" s="1"/>
  <c r="K497" i="2"/>
  <c r="S497" i="2" s="1"/>
  <c r="L497" i="2"/>
  <c r="T497" i="2" s="1"/>
  <c r="M497" i="2"/>
  <c r="U497" i="2" s="1"/>
  <c r="J497" i="2"/>
  <c r="R497" i="2" s="1"/>
  <c r="N497" i="2"/>
  <c r="V497" i="2" s="1"/>
  <c r="K489" i="2"/>
  <c r="S489" i="2" s="1"/>
  <c r="L489" i="2"/>
  <c r="M489" i="2"/>
  <c r="J489" i="2"/>
  <c r="R489" i="2" s="1"/>
  <c r="N489" i="2"/>
  <c r="V489" i="2" s="1"/>
  <c r="K481" i="2"/>
  <c r="S481" i="2" s="1"/>
  <c r="L481" i="2"/>
  <c r="T481" i="2" s="1"/>
  <c r="M481" i="2"/>
  <c r="U481" i="2" s="1"/>
  <c r="J481" i="2"/>
  <c r="R481" i="2" s="1"/>
  <c r="N481" i="2"/>
  <c r="V481" i="2" s="1"/>
  <c r="K473" i="2"/>
  <c r="L473" i="2"/>
  <c r="T473" i="2" s="1"/>
  <c r="M473" i="2"/>
  <c r="J473" i="2"/>
  <c r="N473" i="2"/>
  <c r="V473" i="2" s="1"/>
  <c r="K465" i="2"/>
  <c r="L465" i="2"/>
  <c r="T465" i="2" s="1"/>
  <c r="M465" i="2"/>
  <c r="J465" i="2"/>
  <c r="N465" i="2"/>
  <c r="V465" i="2" s="1"/>
  <c r="K457" i="2"/>
  <c r="L457" i="2"/>
  <c r="M457" i="2"/>
  <c r="J457" i="2"/>
  <c r="N457" i="2"/>
  <c r="V457" i="2" s="1"/>
  <c r="K449" i="2"/>
  <c r="L449" i="2"/>
  <c r="M449" i="2"/>
  <c r="U449" i="2" s="1"/>
  <c r="J449" i="2"/>
  <c r="R449" i="2" s="1"/>
  <c r="N449" i="2"/>
  <c r="V449" i="2" s="1"/>
  <c r="K441" i="2"/>
  <c r="S441" i="2" s="1"/>
  <c r="L441" i="2"/>
  <c r="T441" i="2" s="1"/>
  <c r="M441" i="2"/>
  <c r="U441" i="2" s="1"/>
  <c r="J441" i="2"/>
  <c r="R441" i="2" s="1"/>
  <c r="N441" i="2"/>
  <c r="V441" i="2" s="1"/>
  <c r="K433" i="2"/>
  <c r="S433" i="2" s="1"/>
  <c r="L433" i="2"/>
  <c r="T433" i="2" s="1"/>
  <c r="M433" i="2"/>
  <c r="U433" i="2" s="1"/>
  <c r="J433" i="2"/>
  <c r="R433" i="2" s="1"/>
  <c r="N433" i="2"/>
  <c r="V433" i="2" s="1"/>
  <c r="K425" i="2"/>
  <c r="S425" i="2" s="1"/>
  <c r="L425" i="2"/>
  <c r="M425" i="2"/>
  <c r="J425" i="2"/>
  <c r="R425" i="2" s="1"/>
  <c r="N425" i="2"/>
  <c r="V425" i="2" s="1"/>
  <c r="K417" i="2"/>
  <c r="S417" i="2" s="1"/>
  <c r="L417" i="2"/>
  <c r="T417" i="2" s="1"/>
  <c r="M417" i="2"/>
  <c r="U417" i="2" s="1"/>
  <c r="J417" i="2"/>
  <c r="R417" i="2" s="1"/>
  <c r="N417" i="2"/>
  <c r="V417" i="2" s="1"/>
  <c r="K409" i="2"/>
  <c r="L409" i="2"/>
  <c r="T409" i="2" s="1"/>
  <c r="M409" i="2"/>
  <c r="J409" i="2"/>
  <c r="N409" i="2"/>
  <c r="V409" i="2" s="1"/>
  <c r="J401" i="2"/>
  <c r="R401" i="2" s="1"/>
  <c r="K401" i="2"/>
  <c r="S401" i="2" s="1"/>
  <c r="L401" i="2"/>
  <c r="T401" i="2" s="1"/>
  <c r="N401" i="2"/>
  <c r="V401" i="2" s="1"/>
  <c r="M401" i="2"/>
  <c r="U401" i="2" s="1"/>
  <c r="J393" i="2"/>
  <c r="R393" i="2" s="1"/>
  <c r="K393" i="2"/>
  <c r="S393" i="2" s="1"/>
  <c r="L393" i="2"/>
  <c r="T393" i="2" s="1"/>
  <c r="N393" i="2"/>
  <c r="V393" i="2" s="1"/>
  <c r="M393" i="2"/>
  <c r="U393" i="2" s="1"/>
  <c r="J385" i="2"/>
  <c r="K385" i="2"/>
  <c r="L385" i="2"/>
  <c r="T385" i="2" s="1"/>
  <c r="M385" i="2"/>
  <c r="U385" i="2" s="1"/>
  <c r="N385" i="2"/>
  <c r="V385" i="2" s="1"/>
  <c r="J377" i="2"/>
  <c r="R377" i="2" s="1"/>
  <c r="K377" i="2"/>
  <c r="S377" i="2" s="1"/>
  <c r="L377" i="2"/>
  <c r="T377" i="2" s="1"/>
  <c r="N377" i="2"/>
  <c r="V377" i="2" s="1"/>
  <c r="M377" i="2"/>
  <c r="J369" i="2"/>
  <c r="R369" i="2" s="1"/>
  <c r="K369" i="2"/>
  <c r="S369" i="2" s="1"/>
  <c r="L369" i="2"/>
  <c r="T369" i="2" s="1"/>
  <c r="M369" i="2"/>
  <c r="U369" i="2" s="1"/>
  <c r="N369" i="2"/>
  <c r="V369" i="2" s="1"/>
  <c r="J361" i="2"/>
  <c r="R361" i="2" s="1"/>
  <c r="K361" i="2"/>
  <c r="L361" i="2"/>
  <c r="N361" i="2"/>
  <c r="V361" i="2" s="1"/>
  <c r="M361" i="2"/>
  <c r="J353" i="2"/>
  <c r="R353" i="2" s="1"/>
  <c r="K353" i="2"/>
  <c r="S353" i="2" s="1"/>
  <c r="L353" i="2"/>
  <c r="T353" i="2" s="1"/>
  <c r="M353" i="2"/>
  <c r="U353" i="2" s="1"/>
  <c r="N353" i="2"/>
  <c r="V353" i="2" s="1"/>
  <c r="J345" i="2"/>
  <c r="K345" i="2"/>
  <c r="S345" i="2" s="1"/>
  <c r="L345" i="2"/>
  <c r="T345" i="2" s="1"/>
  <c r="N345" i="2"/>
  <c r="V345" i="2" s="1"/>
  <c r="M345" i="2"/>
  <c r="U345" i="2" s="1"/>
  <c r="J337" i="2"/>
  <c r="R337" i="2" s="1"/>
  <c r="K337" i="2"/>
  <c r="S337" i="2" s="1"/>
  <c r="L337" i="2"/>
  <c r="T337" i="2" s="1"/>
  <c r="N337" i="2"/>
  <c r="V337" i="2" s="1"/>
  <c r="M337" i="2"/>
  <c r="U337" i="2" s="1"/>
  <c r="J329" i="2"/>
  <c r="R329" i="2" s="1"/>
  <c r="K329" i="2"/>
  <c r="S329" i="2" s="1"/>
  <c r="L329" i="2"/>
  <c r="T329" i="2" s="1"/>
  <c r="N329" i="2"/>
  <c r="V329" i="2" s="1"/>
  <c r="M329" i="2"/>
  <c r="U329" i="2" s="1"/>
  <c r="J321" i="2"/>
  <c r="K321" i="2"/>
  <c r="L321" i="2"/>
  <c r="T321" i="2" s="1"/>
  <c r="M321" i="2"/>
  <c r="U321" i="2" s="1"/>
  <c r="N321" i="2"/>
  <c r="V321" i="2" s="1"/>
  <c r="J313" i="2"/>
  <c r="R313" i="2" s="1"/>
  <c r="K313" i="2"/>
  <c r="S313" i="2" s="1"/>
  <c r="L313" i="2"/>
  <c r="T313" i="2" s="1"/>
  <c r="N313" i="2"/>
  <c r="V313" i="2" s="1"/>
  <c r="M313" i="2"/>
  <c r="J305" i="2"/>
  <c r="R305" i="2" s="1"/>
  <c r="K305" i="2"/>
  <c r="S305" i="2" s="1"/>
  <c r="L305" i="2"/>
  <c r="T305" i="2" s="1"/>
  <c r="M305" i="2"/>
  <c r="U305" i="2" s="1"/>
  <c r="N305" i="2"/>
  <c r="V305" i="2" s="1"/>
  <c r="J297" i="2"/>
  <c r="R297" i="2" s="1"/>
  <c r="K297" i="2"/>
  <c r="L297" i="2"/>
  <c r="N297" i="2"/>
  <c r="V297" i="2" s="1"/>
  <c r="M297" i="2"/>
  <c r="J289" i="2"/>
  <c r="R289" i="2" s="1"/>
  <c r="K289" i="2"/>
  <c r="S289" i="2" s="1"/>
  <c r="L289" i="2"/>
  <c r="T289" i="2" s="1"/>
  <c r="M289" i="2"/>
  <c r="U289" i="2" s="1"/>
  <c r="N289" i="2"/>
  <c r="V289" i="2" s="1"/>
  <c r="J281" i="2"/>
  <c r="K281" i="2"/>
  <c r="S281" i="2" s="1"/>
  <c r="L281" i="2"/>
  <c r="T281" i="2" s="1"/>
  <c r="N281" i="2"/>
  <c r="V281" i="2" s="1"/>
  <c r="M281" i="2"/>
  <c r="U281" i="2" s="1"/>
  <c r="J273" i="2"/>
  <c r="R273" i="2" s="1"/>
  <c r="K273" i="2"/>
  <c r="S273" i="2" s="1"/>
  <c r="L273" i="2"/>
  <c r="T273" i="2" s="1"/>
  <c r="N273" i="2"/>
  <c r="V273" i="2" s="1"/>
  <c r="M273" i="2"/>
  <c r="U273" i="2" s="1"/>
  <c r="J265" i="2"/>
  <c r="R265" i="2" s="1"/>
  <c r="K265" i="2"/>
  <c r="S265" i="2" s="1"/>
  <c r="L265" i="2"/>
  <c r="T265" i="2" s="1"/>
  <c r="N265" i="2"/>
  <c r="V265" i="2" s="1"/>
  <c r="M265" i="2"/>
  <c r="U265" i="2" s="1"/>
  <c r="J257" i="2"/>
  <c r="K257" i="2"/>
  <c r="L257" i="2"/>
  <c r="T257" i="2" s="1"/>
  <c r="M257" i="2"/>
  <c r="U257" i="2" s="1"/>
  <c r="N257" i="2"/>
  <c r="V257" i="2" s="1"/>
  <c r="J249" i="2"/>
  <c r="R249" i="2" s="1"/>
  <c r="K249" i="2"/>
  <c r="S249" i="2" s="1"/>
  <c r="L249" i="2"/>
  <c r="T249" i="2" s="1"/>
  <c r="N249" i="2"/>
  <c r="V249" i="2" s="1"/>
  <c r="M249" i="2"/>
  <c r="J241" i="2"/>
  <c r="R241" i="2" s="1"/>
  <c r="K241" i="2"/>
  <c r="S241" i="2" s="1"/>
  <c r="L241" i="2"/>
  <c r="T241" i="2" s="1"/>
  <c r="M241" i="2"/>
  <c r="U241" i="2" s="1"/>
  <c r="N241" i="2"/>
  <c r="V241" i="2" s="1"/>
  <c r="J233" i="2"/>
  <c r="R233" i="2" s="1"/>
  <c r="K233" i="2"/>
  <c r="L233" i="2"/>
  <c r="N233" i="2"/>
  <c r="V233" i="2" s="1"/>
  <c r="M233" i="2"/>
  <c r="J225" i="2"/>
  <c r="R225" i="2" s="1"/>
  <c r="K225" i="2"/>
  <c r="S225" i="2" s="1"/>
  <c r="L225" i="2"/>
  <c r="T225" i="2" s="1"/>
  <c r="M225" i="2"/>
  <c r="U225" i="2" s="1"/>
  <c r="N225" i="2"/>
  <c r="V225" i="2" s="1"/>
  <c r="J217" i="2"/>
  <c r="K217" i="2"/>
  <c r="S217" i="2" s="1"/>
  <c r="L217" i="2"/>
  <c r="T217" i="2" s="1"/>
  <c r="N217" i="2"/>
  <c r="V217" i="2" s="1"/>
  <c r="M217" i="2"/>
  <c r="U217" i="2" s="1"/>
  <c r="J209" i="2"/>
  <c r="R209" i="2" s="1"/>
  <c r="K209" i="2"/>
  <c r="S209" i="2" s="1"/>
  <c r="L209" i="2"/>
  <c r="T209" i="2" s="1"/>
  <c r="N209" i="2"/>
  <c r="V209" i="2" s="1"/>
  <c r="M209" i="2"/>
  <c r="U209" i="2" s="1"/>
  <c r="J201" i="2"/>
  <c r="R201" i="2" s="1"/>
  <c r="N201" i="2"/>
  <c r="V201" i="2" s="1"/>
  <c r="M201" i="2"/>
  <c r="U201" i="2" s="1"/>
  <c r="K201" i="2"/>
  <c r="S201" i="2" s="1"/>
  <c r="L201" i="2"/>
  <c r="T201" i="2" s="1"/>
  <c r="J193" i="2"/>
  <c r="K193" i="2"/>
  <c r="M193" i="2"/>
  <c r="U193" i="2" s="1"/>
  <c r="N193" i="2"/>
  <c r="V193" i="2" s="1"/>
  <c r="L193" i="2"/>
  <c r="J185" i="2"/>
  <c r="R185" i="2" s="1"/>
  <c r="K185" i="2"/>
  <c r="S185" i="2" s="1"/>
  <c r="L185" i="2"/>
  <c r="T185" i="2" s="1"/>
  <c r="M185" i="2"/>
  <c r="U185" i="2" s="1"/>
  <c r="N185" i="2"/>
  <c r="V185" i="2" s="1"/>
  <c r="K177" i="2"/>
  <c r="L177" i="2"/>
  <c r="M177" i="2"/>
  <c r="J177" i="2"/>
  <c r="N177" i="2"/>
  <c r="V177" i="2" s="1"/>
  <c r="L169" i="2"/>
  <c r="T169" i="2" s="1"/>
  <c r="M169" i="2"/>
  <c r="U169" i="2" s="1"/>
  <c r="N169" i="2"/>
  <c r="V169" i="2" s="1"/>
  <c r="K169" i="2"/>
  <c r="S169" i="2" s="1"/>
  <c r="J169" i="2"/>
  <c r="R169" i="2" s="1"/>
  <c r="M161" i="2"/>
  <c r="N161" i="2"/>
  <c r="V161" i="2" s="1"/>
  <c r="K161" i="2"/>
  <c r="S161" i="2" s="1"/>
  <c r="L161" i="2"/>
  <c r="T161" i="2" s="1"/>
  <c r="J161" i="2"/>
  <c r="M153" i="2"/>
  <c r="J153" i="2"/>
  <c r="R153" i="2" s="1"/>
  <c r="K153" i="2"/>
  <c r="L153" i="2"/>
  <c r="N153" i="2"/>
  <c r="V153" i="2" s="1"/>
  <c r="M145" i="2"/>
  <c r="U145" i="2" s="1"/>
  <c r="K145" i="2"/>
  <c r="S145" i="2" s="1"/>
  <c r="L145" i="2"/>
  <c r="T145" i="2" s="1"/>
  <c r="N145" i="2"/>
  <c r="V145" i="2" s="1"/>
  <c r="J145" i="2"/>
  <c r="R145" i="2" s="1"/>
  <c r="J137" i="2"/>
  <c r="K137" i="2"/>
  <c r="L137" i="2"/>
  <c r="M137" i="2"/>
  <c r="N137" i="2"/>
  <c r="V137" i="2" s="1"/>
  <c r="K129" i="2"/>
  <c r="J129" i="2"/>
  <c r="L129" i="2"/>
  <c r="T129" i="2" s="1"/>
  <c r="M129" i="2"/>
  <c r="U129" i="2" s="1"/>
  <c r="N129" i="2"/>
  <c r="V129" i="2" s="1"/>
  <c r="N121" i="2"/>
  <c r="V121" i="2" s="1"/>
  <c r="J121" i="2"/>
  <c r="R121" i="2" s="1"/>
  <c r="K121" i="2"/>
  <c r="S121" i="2" s="1"/>
  <c r="L121" i="2"/>
  <c r="M121" i="2"/>
  <c r="N113" i="2"/>
  <c r="V113" i="2" s="1"/>
  <c r="J113" i="2"/>
  <c r="K113" i="2"/>
  <c r="M113" i="2"/>
  <c r="L113" i="2"/>
  <c r="L105" i="2"/>
  <c r="T105" i="2" s="1"/>
  <c r="M105" i="2"/>
  <c r="U105" i="2" s="1"/>
  <c r="N105" i="2"/>
  <c r="V105" i="2" s="1"/>
  <c r="K105" i="2"/>
  <c r="S105" i="2" s="1"/>
  <c r="J105" i="2"/>
  <c r="R105" i="2" s="1"/>
  <c r="K97" i="2"/>
  <c r="L97" i="2"/>
  <c r="M97" i="2"/>
  <c r="N97" i="2"/>
  <c r="V97" i="2" s="1"/>
  <c r="J97" i="2"/>
  <c r="J89" i="2"/>
  <c r="K89" i="2"/>
  <c r="S89" i="2" s="1"/>
  <c r="L89" i="2"/>
  <c r="T89" i="2" s="1"/>
  <c r="N89" i="2"/>
  <c r="V89" i="2" s="1"/>
  <c r="M89" i="2"/>
  <c r="U89" i="2" s="1"/>
  <c r="M81" i="2"/>
  <c r="N81" i="2"/>
  <c r="V81" i="2" s="1"/>
  <c r="L81" i="2"/>
  <c r="J81" i="2"/>
  <c r="K81" i="2"/>
  <c r="J73" i="2"/>
  <c r="K73" i="2"/>
  <c r="L73" i="2"/>
  <c r="M73" i="2"/>
  <c r="N73" i="2"/>
  <c r="V73" i="2" s="1"/>
  <c r="K65" i="2"/>
  <c r="L65" i="2"/>
  <c r="M65" i="2"/>
  <c r="U65" i="2" s="1"/>
  <c r="J65" i="2"/>
  <c r="R65" i="2" s="1"/>
  <c r="N65" i="2"/>
  <c r="V65" i="2" s="1"/>
  <c r="N57" i="2"/>
  <c r="V57" i="2" s="1"/>
  <c r="M57" i="2"/>
  <c r="U57" i="2" s="1"/>
  <c r="L57" i="2"/>
  <c r="T57" i="2" s="1"/>
  <c r="K57" i="2"/>
  <c r="J57" i="2"/>
  <c r="J49" i="2"/>
  <c r="R49" i="2" s="1"/>
  <c r="K49" i="2"/>
  <c r="L49" i="2"/>
  <c r="M49" i="2"/>
  <c r="N49" i="2"/>
  <c r="V49" i="2" s="1"/>
  <c r="L41" i="2"/>
  <c r="T41" i="2" s="1"/>
  <c r="M41" i="2"/>
  <c r="U41" i="2" s="1"/>
  <c r="N41" i="2"/>
  <c r="V41" i="2" s="1"/>
  <c r="K41" i="2"/>
  <c r="S41" i="2" s="1"/>
  <c r="J41" i="2"/>
  <c r="R41" i="2" s="1"/>
  <c r="N33" i="2"/>
  <c r="V33" i="2" s="1"/>
  <c r="J33" i="2"/>
  <c r="R33" i="2" s="1"/>
  <c r="K33" i="2"/>
  <c r="S33" i="2" s="1"/>
  <c r="L33" i="2"/>
  <c r="T33" i="2" s="1"/>
  <c r="M33" i="2"/>
  <c r="J25" i="2"/>
  <c r="K25" i="2"/>
  <c r="S25" i="2" s="1"/>
  <c r="L25" i="2"/>
  <c r="M25" i="2"/>
  <c r="N25" i="2"/>
  <c r="V25" i="2" s="1"/>
  <c r="M17" i="2"/>
  <c r="N17" i="2"/>
  <c r="V17" i="2" s="1"/>
  <c r="L17" i="2"/>
  <c r="K17" i="2"/>
  <c r="J17" i="2"/>
  <c r="N2675" i="2"/>
  <c r="V2675" i="2" s="1"/>
  <c r="M2675" i="2"/>
  <c r="J2675" i="2"/>
  <c r="R2675" i="2" s="1"/>
  <c r="K2675" i="2"/>
  <c r="S2675" i="2" s="1"/>
  <c r="L2675" i="2"/>
  <c r="T2675" i="2" s="1"/>
  <c r="K2647" i="2"/>
  <c r="J2647" i="2"/>
  <c r="L2647" i="2"/>
  <c r="T2647" i="2" s="1"/>
  <c r="M2647" i="2"/>
  <c r="U2647" i="2" s="1"/>
  <c r="N2647" i="2"/>
  <c r="V2647" i="2" s="1"/>
  <c r="J2620" i="2"/>
  <c r="N2620" i="2"/>
  <c r="V2620" i="2" s="1"/>
  <c r="M2620" i="2"/>
  <c r="U2620" i="2" s="1"/>
  <c r="K2620" i="2"/>
  <c r="L2620" i="2"/>
  <c r="J2564" i="2"/>
  <c r="R2564" i="2" s="1"/>
  <c r="K2564" i="2"/>
  <c r="L2564" i="2"/>
  <c r="M2564" i="2"/>
  <c r="N2564" i="2"/>
  <c r="V2564" i="2" s="1"/>
  <c r="L2490" i="2"/>
  <c r="T2490" i="2" s="1"/>
  <c r="M2490" i="2"/>
  <c r="U2490" i="2" s="1"/>
  <c r="N2490" i="2"/>
  <c r="V2490" i="2" s="1"/>
  <c r="K2490" i="2"/>
  <c r="S2490" i="2" s="1"/>
  <c r="J2490" i="2"/>
  <c r="R2490" i="2" s="1"/>
  <c r="L2458" i="2"/>
  <c r="M2458" i="2"/>
  <c r="N2458" i="2"/>
  <c r="V2458" i="2" s="1"/>
  <c r="K2458" i="2"/>
  <c r="S2458" i="2" s="1"/>
  <c r="J2458" i="2"/>
  <c r="J2380" i="2"/>
  <c r="K2380" i="2"/>
  <c r="S2380" i="2" s="1"/>
  <c r="L2380" i="2"/>
  <c r="T2380" i="2" s="1"/>
  <c r="N2380" i="2"/>
  <c r="V2380" i="2" s="1"/>
  <c r="M2380" i="2"/>
  <c r="U2380" i="2" s="1"/>
  <c r="N2235" i="2"/>
  <c r="V2235" i="2" s="1"/>
  <c r="J2235" i="2"/>
  <c r="R2235" i="2" s="1"/>
  <c r="M2235" i="2"/>
  <c r="K2235" i="2"/>
  <c r="L2235" i="2"/>
  <c r="T2235" i="2" s="1"/>
  <c r="L2202" i="2"/>
  <c r="M2202" i="2"/>
  <c r="N2202" i="2"/>
  <c r="V2202" i="2" s="1"/>
  <c r="K2202" i="2"/>
  <c r="S2202" i="2" s="1"/>
  <c r="J2202" i="2"/>
  <c r="R2202" i="2" s="1"/>
  <c r="J2124" i="2"/>
  <c r="K2124" i="2"/>
  <c r="L2124" i="2"/>
  <c r="T2124" i="2" s="1"/>
  <c r="N2124" i="2"/>
  <c r="V2124" i="2" s="1"/>
  <c r="M2124" i="2"/>
  <c r="N1979" i="2"/>
  <c r="V1979" i="2" s="1"/>
  <c r="J1979" i="2"/>
  <c r="R1979" i="2" s="1"/>
  <c r="M1979" i="2"/>
  <c r="U1979" i="2" s="1"/>
  <c r="K1979" i="2"/>
  <c r="L1979" i="2"/>
  <c r="M1946" i="2"/>
  <c r="U1946" i="2" s="1"/>
  <c r="N1946" i="2"/>
  <c r="V1946" i="2" s="1"/>
  <c r="L1946" i="2"/>
  <c r="J1946" i="2"/>
  <c r="R1946" i="2" s="1"/>
  <c r="K1946" i="2"/>
  <c r="S1946" i="2" s="1"/>
  <c r="K1868" i="2"/>
  <c r="S1868" i="2" s="1"/>
  <c r="L1868" i="2"/>
  <c r="M1868" i="2"/>
  <c r="N1868" i="2"/>
  <c r="V1868" i="2" s="1"/>
  <c r="J1868" i="2"/>
  <c r="N1723" i="2"/>
  <c r="V1723" i="2" s="1"/>
  <c r="M1723" i="2"/>
  <c r="U1723" i="2" s="1"/>
  <c r="L1723" i="2"/>
  <c r="T1723" i="2" s="1"/>
  <c r="J1723" i="2"/>
  <c r="R1723" i="2" s="1"/>
  <c r="K1723" i="2"/>
  <c r="L1690" i="2"/>
  <c r="M1690" i="2"/>
  <c r="U1690" i="2" s="1"/>
  <c r="N1690" i="2"/>
  <c r="V1690" i="2" s="1"/>
  <c r="K1690" i="2"/>
  <c r="J1690" i="2"/>
  <c r="R1690" i="2" s="1"/>
  <c r="M2688" i="2"/>
  <c r="N2688" i="2"/>
  <c r="V2688" i="2" s="1"/>
  <c r="L2688" i="2"/>
  <c r="J2688" i="2"/>
  <c r="K2688" i="2"/>
  <c r="M2680" i="2"/>
  <c r="U2680" i="2" s="1"/>
  <c r="N2680" i="2"/>
  <c r="V2680" i="2" s="1"/>
  <c r="L2680" i="2"/>
  <c r="T2680" i="2" s="1"/>
  <c r="J2680" i="2"/>
  <c r="R2680" i="2" s="1"/>
  <c r="K2680" i="2"/>
  <c r="S2680" i="2" s="1"/>
  <c r="M2672" i="2"/>
  <c r="U2672" i="2" s="1"/>
  <c r="N2672" i="2"/>
  <c r="V2672" i="2" s="1"/>
  <c r="L2672" i="2"/>
  <c r="T2672" i="2" s="1"/>
  <c r="J2672" i="2"/>
  <c r="R2672" i="2" s="1"/>
  <c r="K2672" i="2"/>
  <c r="S2672" i="2" s="1"/>
  <c r="N2656" i="2"/>
  <c r="V2656" i="2" s="1"/>
  <c r="J2656" i="2"/>
  <c r="R2656" i="2" s="1"/>
  <c r="M2656" i="2"/>
  <c r="U2656" i="2" s="1"/>
  <c r="L2656" i="2"/>
  <c r="K2656" i="2"/>
  <c r="N2648" i="2"/>
  <c r="V2648" i="2" s="1"/>
  <c r="K2648" i="2"/>
  <c r="L2648" i="2"/>
  <c r="M2648" i="2"/>
  <c r="J2648" i="2"/>
  <c r="N2632" i="2"/>
  <c r="V2632" i="2" s="1"/>
  <c r="J2632" i="2"/>
  <c r="K2632" i="2"/>
  <c r="L2632" i="2"/>
  <c r="M2632" i="2"/>
  <c r="N2624" i="2"/>
  <c r="V2624" i="2" s="1"/>
  <c r="L2624" i="2"/>
  <c r="T2624" i="2" s="1"/>
  <c r="M2624" i="2"/>
  <c r="U2624" i="2" s="1"/>
  <c r="K2624" i="2"/>
  <c r="S2624" i="2" s="1"/>
  <c r="J2624" i="2"/>
  <c r="N2616" i="2"/>
  <c r="V2616" i="2" s="1"/>
  <c r="L2616" i="2"/>
  <c r="T2616" i="2" s="1"/>
  <c r="M2616" i="2"/>
  <c r="U2616" i="2" s="1"/>
  <c r="K2616" i="2"/>
  <c r="S2616" i="2" s="1"/>
  <c r="J2616" i="2"/>
  <c r="R2616" i="2" s="1"/>
  <c r="N2608" i="2"/>
  <c r="V2608" i="2" s="1"/>
  <c r="J2608" i="2"/>
  <c r="R2608" i="2" s="1"/>
  <c r="K2608" i="2"/>
  <c r="L2608" i="2"/>
  <c r="M2608" i="2"/>
  <c r="U2608" i="2" s="1"/>
  <c r="N2600" i="2"/>
  <c r="V2600" i="2" s="1"/>
  <c r="M2600" i="2"/>
  <c r="L2600" i="2"/>
  <c r="T2600" i="2" s="1"/>
  <c r="J2600" i="2"/>
  <c r="R2600" i="2" s="1"/>
  <c r="K2600" i="2"/>
  <c r="S2600" i="2" s="1"/>
  <c r="N2592" i="2"/>
  <c r="V2592" i="2" s="1"/>
  <c r="J2592" i="2"/>
  <c r="K2592" i="2"/>
  <c r="S2592" i="2" s="1"/>
  <c r="L2592" i="2"/>
  <c r="T2592" i="2" s="1"/>
  <c r="M2592" i="2"/>
  <c r="U2592" i="2" s="1"/>
  <c r="N2584" i="2"/>
  <c r="V2584" i="2" s="1"/>
  <c r="K2584" i="2"/>
  <c r="S2584" i="2" s="1"/>
  <c r="L2584" i="2"/>
  <c r="T2584" i="2" s="1"/>
  <c r="M2584" i="2"/>
  <c r="J2584" i="2"/>
  <c r="N2576" i="2"/>
  <c r="V2576" i="2" s="1"/>
  <c r="M2576" i="2"/>
  <c r="K2576" i="2"/>
  <c r="L2576" i="2"/>
  <c r="J2576" i="2"/>
  <c r="N2568" i="2"/>
  <c r="V2568" i="2" s="1"/>
  <c r="J2568" i="2"/>
  <c r="K2568" i="2"/>
  <c r="M2568" i="2"/>
  <c r="L2568" i="2"/>
  <c r="N2560" i="2"/>
  <c r="V2560" i="2" s="1"/>
  <c r="L2560" i="2"/>
  <c r="T2560" i="2" s="1"/>
  <c r="M2560" i="2"/>
  <c r="U2560" i="2" s="1"/>
  <c r="K2560" i="2"/>
  <c r="S2560" i="2" s="1"/>
  <c r="J2560" i="2"/>
  <c r="N2552" i="2"/>
  <c r="V2552" i="2" s="1"/>
  <c r="J2552" i="2"/>
  <c r="R2552" i="2" s="1"/>
  <c r="K2552" i="2"/>
  <c r="S2552" i="2" s="1"/>
  <c r="L2552" i="2"/>
  <c r="T2552" i="2" s="1"/>
  <c r="M2552" i="2"/>
  <c r="U2552" i="2" s="1"/>
  <c r="N2544" i="2"/>
  <c r="V2544" i="2" s="1"/>
  <c r="M2544" i="2"/>
  <c r="U2544" i="2" s="1"/>
  <c r="J2544" i="2"/>
  <c r="K2544" i="2"/>
  <c r="L2544" i="2"/>
  <c r="T2544" i="2" s="1"/>
  <c r="N2536" i="2"/>
  <c r="V2536" i="2" s="1"/>
  <c r="M2536" i="2"/>
  <c r="J2536" i="2"/>
  <c r="R2536" i="2" s="1"/>
  <c r="K2536" i="2"/>
  <c r="S2536" i="2" s="1"/>
  <c r="L2536" i="2"/>
  <c r="T2536" i="2" s="1"/>
  <c r="N2528" i="2"/>
  <c r="V2528" i="2" s="1"/>
  <c r="M2528" i="2"/>
  <c r="J2528" i="2"/>
  <c r="R2528" i="2" s="1"/>
  <c r="K2528" i="2"/>
  <c r="S2528" i="2" s="1"/>
  <c r="L2528" i="2"/>
  <c r="T2528" i="2" s="1"/>
  <c r="N2520" i="2"/>
  <c r="V2520" i="2" s="1"/>
  <c r="M2520" i="2"/>
  <c r="U2520" i="2" s="1"/>
  <c r="K2520" i="2"/>
  <c r="S2520" i="2" s="1"/>
  <c r="L2520" i="2"/>
  <c r="J2520" i="2"/>
  <c r="N2512" i="2"/>
  <c r="V2512" i="2" s="1"/>
  <c r="M2512" i="2"/>
  <c r="J2512" i="2"/>
  <c r="K2512" i="2"/>
  <c r="L2512" i="2"/>
  <c r="N2504" i="2"/>
  <c r="V2504" i="2" s="1"/>
  <c r="M2504" i="2"/>
  <c r="J2504" i="2"/>
  <c r="K2504" i="2"/>
  <c r="L2504" i="2"/>
  <c r="N2496" i="2"/>
  <c r="V2496" i="2" s="1"/>
  <c r="M2496" i="2"/>
  <c r="U2496" i="2" s="1"/>
  <c r="J2496" i="2"/>
  <c r="R2496" i="2" s="1"/>
  <c r="K2496" i="2"/>
  <c r="S2496" i="2" s="1"/>
  <c r="L2496" i="2"/>
  <c r="N2488" i="2"/>
  <c r="V2488" i="2" s="1"/>
  <c r="M2488" i="2"/>
  <c r="U2488" i="2" s="1"/>
  <c r="K2488" i="2"/>
  <c r="S2488" i="2" s="1"/>
  <c r="L2488" i="2"/>
  <c r="T2488" i="2" s="1"/>
  <c r="J2488" i="2"/>
  <c r="R2488" i="2" s="1"/>
  <c r="N2480" i="2"/>
  <c r="V2480" i="2" s="1"/>
  <c r="M2480" i="2"/>
  <c r="U2480" i="2" s="1"/>
  <c r="J2480" i="2"/>
  <c r="K2480" i="2"/>
  <c r="L2480" i="2"/>
  <c r="T2480" i="2" s="1"/>
  <c r="N2472" i="2"/>
  <c r="V2472" i="2" s="1"/>
  <c r="M2472" i="2"/>
  <c r="J2472" i="2"/>
  <c r="R2472" i="2" s="1"/>
  <c r="K2472" i="2"/>
  <c r="S2472" i="2" s="1"/>
  <c r="L2472" i="2"/>
  <c r="T2472" i="2" s="1"/>
  <c r="N2464" i="2"/>
  <c r="V2464" i="2" s="1"/>
  <c r="M2464" i="2"/>
  <c r="J2464" i="2"/>
  <c r="R2464" i="2" s="1"/>
  <c r="K2464" i="2"/>
  <c r="S2464" i="2" s="1"/>
  <c r="L2464" i="2"/>
  <c r="T2464" i="2" s="1"/>
  <c r="N2456" i="2"/>
  <c r="V2456" i="2" s="1"/>
  <c r="M2456" i="2"/>
  <c r="U2456" i="2" s="1"/>
  <c r="K2456" i="2"/>
  <c r="S2456" i="2" s="1"/>
  <c r="L2456" i="2"/>
  <c r="J2456" i="2"/>
  <c r="N2448" i="2"/>
  <c r="V2448" i="2" s="1"/>
  <c r="M2448" i="2"/>
  <c r="J2448" i="2"/>
  <c r="K2448" i="2"/>
  <c r="L2448" i="2"/>
  <c r="N2440" i="2"/>
  <c r="V2440" i="2" s="1"/>
  <c r="M2440" i="2"/>
  <c r="J2440" i="2"/>
  <c r="K2440" i="2"/>
  <c r="L2440" i="2"/>
  <c r="N2432" i="2"/>
  <c r="V2432" i="2" s="1"/>
  <c r="M2432" i="2"/>
  <c r="U2432" i="2" s="1"/>
  <c r="J2432" i="2"/>
  <c r="R2432" i="2" s="1"/>
  <c r="K2432" i="2"/>
  <c r="S2432" i="2" s="1"/>
  <c r="L2432" i="2"/>
  <c r="N2424" i="2"/>
  <c r="V2424" i="2" s="1"/>
  <c r="M2424" i="2"/>
  <c r="U2424" i="2" s="1"/>
  <c r="K2424" i="2"/>
  <c r="S2424" i="2" s="1"/>
  <c r="L2424" i="2"/>
  <c r="T2424" i="2" s="1"/>
  <c r="J2424" i="2"/>
  <c r="R2424" i="2" s="1"/>
  <c r="N2416" i="2"/>
  <c r="V2416" i="2" s="1"/>
  <c r="M2416" i="2"/>
  <c r="U2416" i="2" s="1"/>
  <c r="J2416" i="2"/>
  <c r="K2416" i="2"/>
  <c r="L2416" i="2"/>
  <c r="T2416" i="2" s="1"/>
  <c r="N2408" i="2"/>
  <c r="V2408" i="2" s="1"/>
  <c r="M2408" i="2"/>
  <c r="J2408" i="2"/>
  <c r="R2408" i="2" s="1"/>
  <c r="K2408" i="2"/>
  <c r="S2408" i="2" s="1"/>
  <c r="L2408" i="2"/>
  <c r="T2408" i="2" s="1"/>
  <c r="N2400" i="2"/>
  <c r="V2400" i="2" s="1"/>
  <c r="M2400" i="2"/>
  <c r="J2400" i="2"/>
  <c r="R2400" i="2" s="1"/>
  <c r="K2400" i="2"/>
  <c r="S2400" i="2" s="1"/>
  <c r="L2400" i="2"/>
  <c r="T2400" i="2" s="1"/>
  <c r="N2392" i="2"/>
  <c r="V2392" i="2" s="1"/>
  <c r="M2392" i="2"/>
  <c r="U2392" i="2" s="1"/>
  <c r="K2392" i="2"/>
  <c r="S2392" i="2" s="1"/>
  <c r="L2392" i="2"/>
  <c r="J2392" i="2"/>
  <c r="N2384" i="2"/>
  <c r="V2384" i="2" s="1"/>
  <c r="M2384" i="2"/>
  <c r="J2384" i="2"/>
  <c r="K2384" i="2"/>
  <c r="L2384" i="2"/>
  <c r="T2384" i="2" s="1"/>
  <c r="N2376" i="2"/>
  <c r="V2376" i="2" s="1"/>
  <c r="M2376" i="2"/>
  <c r="J2376" i="2"/>
  <c r="K2376" i="2"/>
  <c r="L2376" i="2"/>
  <c r="N2368" i="2"/>
  <c r="V2368" i="2" s="1"/>
  <c r="M2368" i="2"/>
  <c r="U2368" i="2" s="1"/>
  <c r="J2368" i="2"/>
  <c r="R2368" i="2" s="1"/>
  <c r="K2368" i="2"/>
  <c r="S2368" i="2" s="1"/>
  <c r="L2368" i="2"/>
  <c r="N2360" i="2"/>
  <c r="V2360" i="2" s="1"/>
  <c r="M2360" i="2"/>
  <c r="U2360" i="2" s="1"/>
  <c r="K2360" i="2"/>
  <c r="S2360" i="2" s="1"/>
  <c r="L2360" i="2"/>
  <c r="T2360" i="2" s="1"/>
  <c r="J2360" i="2"/>
  <c r="R2360" i="2" s="1"/>
  <c r="N2352" i="2"/>
  <c r="V2352" i="2" s="1"/>
  <c r="M2352" i="2"/>
  <c r="U2352" i="2" s="1"/>
  <c r="J2352" i="2"/>
  <c r="K2352" i="2"/>
  <c r="L2352" i="2"/>
  <c r="T2352" i="2" s="1"/>
  <c r="N2344" i="2"/>
  <c r="V2344" i="2" s="1"/>
  <c r="M2344" i="2"/>
  <c r="L2344" i="2"/>
  <c r="T2344" i="2" s="1"/>
  <c r="J2344" i="2"/>
  <c r="R2344" i="2" s="1"/>
  <c r="K2344" i="2"/>
  <c r="S2344" i="2" s="1"/>
  <c r="N2336" i="2"/>
  <c r="V2336" i="2" s="1"/>
  <c r="M2336" i="2"/>
  <c r="J2336" i="2"/>
  <c r="R2336" i="2" s="1"/>
  <c r="K2336" i="2"/>
  <c r="S2336" i="2" s="1"/>
  <c r="L2336" i="2"/>
  <c r="T2336" i="2" s="1"/>
  <c r="N2328" i="2"/>
  <c r="V2328" i="2" s="1"/>
  <c r="M2328" i="2"/>
  <c r="U2328" i="2" s="1"/>
  <c r="K2328" i="2"/>
  <c r="S2328" i="2" s="1"/>
  <c r="L2328" i="2"/>
  <c r="J2328" i="2"/>
  <c r="N2320" i="2"/>
  <c r="V2320" i="2" s="1"/>
  <c r="M2320" i="2"/>
  <c r="J2320" i="2"/>
  <c r="K2320" i="2"/>
  <c r="L2320" i="2"/>
  <c r="T2320" i="2" s="1"/>
  <c r="N2312" i="2"/>
  <c r="V2312" i="2" s="1"/>
  <c r="M2312" i="2"/>
  <c r="L2312" i="2"/>
  <c r="K2312" i="2"/>
  <c r="J2312" i="2"/>
  <c r="N2304" i="2"/>
  <c r="V2304" i="2" s="1"/>
  <c r="M2304" i="2"/>
  <c r="U2304" i="2" s="1"/>
  <c r="J2304" i="2"/>
  <c r="R2304" i="2" s="1"/>
  <c r="K2304" i="2"/>
  <c r="S2304" i="2" s="1"/>
  <c r="L2304" i="2"/>
  <c r="N2296" i="2"/>
  <c r="V2296" i="2" s="1"/>
  <c r="M2296" i="2"/>
  <c r="U2296" i="2" s="1"/>
  <c r="K2296" i="2"/>
  <c r="S2296" i="2" s="1"/>
  <c r="L2296" i="2"/>
  <c r="T2296" i="2" s="1"/>
  <c r="J2296" i="2"/>
  <c r="R2296" i="2" s="1"/>
  <c r="N2288" i="2"/>
  <c r="V2288" i="2" s="1"/>
  <c r="M2288" i="2"/>
  <c r="U2288" i="2" s="1"/>
  <c r="J2288" i="2"/>
  <c r="K2288" i="2"/>
  <c r="L2288" i="2"/>
  <c r="T2288" i="2" s="1"/>
  <c r="N2280" i="2"/>
  <c r="V2280" i="2" s="1"/>
  <c r="M2280" i="2"/>
  <c r="L2280" i="2"/>
  <c r="T2280" i="2" s="1"/>
  <c r="J2280" i="2"/>
  <c r="R2280" i="2" s="1"/>
  <c r="K2280" i="2"/>
  <c r="S2280" i="2" s="1"/>
  <c r="N2272" i="2"/>
  <c r="V2272" i="2" s="1"/>
  <c r="M2272" i="2"/>
  <c r="J2272" i="2"/>
  <c r="R2272" i="2" s="1"/>
  <c r="K2272" i="2"/>
  <c r="S2272" i="2" s="1"/>
  <c r="L2272" i="2"/>
  <c r="T2272" i="2" s="1"/>
  <c r="N2264" i="2"/>
  <c r="V2264" i="2" s="1"/>
  <c r="M2264" i="2"/>
  <c r="U2264" i="2" s="1"/>
  <c r="K2264" i="2"/>
  <c r="S2264" i="2" s="1"/>
  <c r="L2264" i="2"/>
  <c r="J2264" i="2"/>
  <c r="N2256" i="2"/>
  <c r="V2256" i="2" s="1"/>
  <c r="M2256" i="2"/>
  <c r="J2256" i="2"/>
  <c r="K2256" i="2"/>
  <c r="L2256" i="2"/>
  <c r="T2256" i="2" s="1"/>
  <c r="N2248" i="2"/>
  <c r="V2248" i="2" s="1"/>
  <c r="M2248" i="2"/>
  <c r="L2248" i="2"/>
  <c r="J2248" i="2"/>
  <c r="K2248" i="2"/>
  <c r="N2240" i="2"/>
  <c r="V2240" i="2" s="1"/>
  <c r="M2240" i="2"/>
  <c r="U2240" i="2" s="1"/>
  <c r="J2240" i="2"/>
  <c r="R2240" i="2" s="1"/>
  <c r="K2240" i="2"/>
  <c r="S2240" i="2" s="1"/>
  <c r="L2240" i="2"/>
  <c r="N2232" i="2"/>
  <c r="V2232" i="2" s="1"/>
  <c r="M2232" i="2"/>
  <c r="U2232" i="2" s="1"/>
  <c r="K2232" i="2"/>
  <c r="S2232" i="2" s="1"/>
  <c r="L2232" i="2"/>
  <c r="T2232" i="2" s="1"/>
  <c r="J2232" i="2"/>
  <c r="R2232" i="2" s="1"/>
  <c r="N2224" i="2"/>
  <c r="V2224" i="2" s="1"/>
  <c r="M2224" i="2"/>
  <c r="U2224" i="2" s="1"/>
  <c r="J2224" i="2"/>
  <c r="K2224" i="2"/>
  <c r="L2224" i="2"/>
  <c r="T2224" i="2" s="1"/>
  <c r="N2216" i="2"/>
  <c r="V2216" i="2" s="1"/>
  <c r="M2216" i="2"/>
  <c r="L2216" i="2"/>
  <c r="T2216" i="2" s="1"/>
  <c r="J2216" i="2"/>
  <c r="R2216" i="2" s="1"/>
  <c r="K2216" i="2"/>
  <c r="S2216" i="2" s="1"/>
  <c r="N2208" i="2"/>
  <c r="V2208" i="2" s="1"/>
  <c r="M2208" i="2"/>
  <c r="J2208" i="2"/>
  <c r="R2208" i="2" s="1"/>
  <c r="K2208" i="2"/>
  <c r="S2208" i="2" s="1"/>
  <c r="L2208" i="2"/>
  <c r="T2208" i="2" s="1"/>
  <c r="N2200" i="2"/>
  <c r="V2200" i="2" s="1"/>
  <c r="M2200" i="2"/>
  <c r="U2200" i="2" s="1"/>
  <c r="K2200" i="2"/>
  <c r="S2200" i="2" s="1"/>
  <c r="L2200" i="2"/>
  <c r="J2200" i="2"/>
  <c r="N2192" i="2"/>
  <c r="V2192" i="2" s="1"/>
  <c r="M2192" i="2"/>
  <c r="J2192" i="2"/>
  <c r="K2192" i="2"/>
  <c r="L2192" i="2"/>
  <c r="T2192" i="2" s="1"/>
  <c r="N2184" i="2"/>
  <c r="V2184" i="2" s="1"/>
  <c r="M2184" i="2"/>
  <c r="L2184" i="2"/>
  <c r="J2184" i="2"/>
  <c r="K2184" i="2"/>
  <c r="N2176" i="2"/>
  <c r="V2176" i="2" s="1"/>
  <c r="M2176" i="2"/>
  <c r="U2176" i="2" s="1"/>
  <c r="J2176" i="2"/>
  <c r="R2176" i="2" s="1"/>
  <c r="K2176" i="2"/>
  <c r="S2176" i="2" s="1"/>
  <c r="L2176" i="2"/>
  <c r="N2168" i="2"/>
  <c r="V2168" i="2" s="1"/>
  <c r="M2168" i="2"/>
  <c r="U2168" i="2" s="1"/>
  <c r="K2168" i="2"/>
  <c r="S2168" i="2" s="1"/>
  <c r="L2168" i="2"/>
  <c r="T2168" i="2" s="1"/>
  <c r="J2168" i="2"/>
  <c r="R2168" i="2" s="1"/>
  <c r="N2160" i="2"/>
  <c r="V2160" i="2" s="1"/>
  <c r="M2160" i="2"/>
  <c r="U2160" i="2" s="1"/>
  <c r="J2160" i="2"/>
  <c r="K2160" i="2"/>
  <c r="L2160" i="2"/>
  <c r="T2160" i="2" s="1"/>
  <c r="N2152" i="2"/>
  <c r="V2152" i="2" s="1"/>
  <c r="M2152" i="2"/>
  <c r="L2152" i="2"/>
  <c r="T2152" i="2" s="1"/>
  <c r="J2152" i="2"/>
  <c r="R2152" i="2" s="1"/>
  <c r="K2152" i="2"/>
  <c r="S2152" i="2" s="1"/>
  <c r="N2144" i="2"/>
  <c r="V2144" i="2" s="1"/>
  <c r="M2144" i="2"/>
  <c r="J2144" i="2"/>
  <c r="R2144" i="2" s="1"/>
  <c r="K2144" i="2"/>
  <c r="S2144" i="2" s="1"/>
  <c r="L2144" i="2"/>
  <c r="T2144" i="2" s="1"/>
  <c r="N2136" i="2"/>
  <c r="V2136" i="2" s="1"/>
  <c r="M2136" i="2"/>
  <c r="U2136" i="2" s="1"/>
  <c r="K2136" i="2"/>
  <c r="S2136" i="2" s="1"/>
  <c r="L2136" i="2"/>
  <c r="J2136" i="2"/>
  <c r="N2128" i="2"/>
  <c r="V2128" i="2" s="1"/>
  <c r="M2128" i="2"/>
  <c r="J2128" i="2"/>
  <c r="K2128" i="2"/>
  <c r="L2128" i="2"/>
  <c r="T2128" i="2" s="1"/>
  <c r="N2120" i="2"/>
  <c r="V2120" i="2" s="1"/>
  <c r="M2120" i="2"/>
  <c r="L2120" i="2"/>
  <c r="J2120" i="2"/>
  <c r="K2120" i="2"/>
  <c r="N2112" i="2"/>
  <c r="V2112" i="2" s="1"/>
  <c r="M2112" i="2"/>
  <c r="U2112" i="2" s="1"/>
  <c r="J2112" i="2"/>
  <c r="R2112" i="2" s="1"/>
  <c r="K2112" i="2"/>
  <c r="S2112" i="2" s="1"/>
  <c r="L2112" i="2"/>
  <c r="N2104" i="2"/>
  <c r="V2104" i="2" s="1"/>
  <c r="M2104" i="2"/>
  <c r="U2104" i="2" s="1"/>
  <c r="K2104" i="2"/>
  <c r="S2104" i="2" s="1"/>
  <c r="L2104" i="2"/>
  <c r="T2104" i="2" s="1"/>
  <c r="J2104" i="2"/>
  <c r="R2104" i="2" s="1"/>
  <c r="N2096" i="2"/>
  <c r="V2096" i="2" s="1"/>
  <c r="M2096" i="2"/>
  <c r="U2096" i="2" s="1"/>
  <c r="J2096" i="2"/>
  <c r="K2096" i="2"/>
  <c r="L2096" i="2"/>
  <c r="T2096" i="2" s="1"/>
  <c r="N2088" i="2"/>
  <c r="V2088" i="2" s="1"/>
  <c r="M2088" i="2"/>
  <c r="L2088" i="2"/>
  <c r="T2088" i="2" s="1"/>
  <c r="J2088" i="2"/>
  <c r="R2088" i="2" s="1"/>
  <c r="K2088" i="2"/>
  <c r="S2088" i="2" s="1"/>
  <c r="N2080" i="2"/>
  <c r="V2080" i="2" s="1"/>
  <c r="M2080" i="2"/>
  <c r="J2080" i="2"/>
  <c r="R2080" i="2" s="1"/>
  <c r="K2080" i="2"/>
  <c r="S2080" i="2" s="1"/>
  <c r="L2080" i="2"/>
  <c r="T2080" i="2" s="1"/>
  <c r="N2072" i="2"/>
  <c r="V2072" i="2" s="1"/>
  <c r="M2072" i="2"/>
  <c r="U2072" i="2" s="1"/>
  <c r="K2072" i="2"/>
  <c r="S2072" i="2" s="1"/>
  <c r="L2072" i="2"/>
  <c r="J2072" i="2"/>
  <c r="N2064" i="2"/>
  <c r="V2064" i="2" s="1"/>
  <c r="M2064" i="2"/>
  <c r="J2064" i="2"/>
  <c r="K2064" i="2"/>
  <c r="L2064" i="2"/>
  <c r="T2064" i="2" s="1"/>
  <c r="N2056" i="2"/>
  <c r="V2056" i="2" s="1"/>
  <c r="M2056" i="2"/>
  <c r="L2056" i="2"/>
  <c r="K2056" i="2"/>
  <c r="J2056" i="2"/>
  <c r="N2048" i="2"/>
  <c r="V2048" i="2" s="1"/>
  <c r="M2048" i="2"/>
  <c r="U2048" i="2" s="1"/>
  <c r="J2048" i="2"/>
  <c r="R2048" i="2" s="1"/>
  <c r="K2048" i="2"/>
  <c r="S2048" i="2" s="1"/>
  <c r="L2048" i="2"/>
  <c r="N2040" i="2"/>
  <c r="V2040" i="2" s="1"/>
  <c r="M2040" i="2"/>
  <c r="U2040" i="2" s="1"/>
  <c r="K2040" i="2"/>
  <c r="S2040" i="2" s="1"/>
  <c r="L2040" i="2"/>
  <c r="T2040" i="2" s="1"/>
  <c r="J2040" i="2"/>
  <c r="R2040" i="2" s="1"/>
  <c r="N2032" i="2"/>
  <c r="V2032" i="2" s="1"/>
  <c r="M2032" i="2"/>
  <c r="U2032" i="2" s="1"/>
  <c r="J2032" i="2"/>
  <c r="K2032" i="2"/>
  <c r="L2032" i="2"/>
  <c r="T2032" i="2" s="1"/>
  <c r="N2024" i="2"/>
  <c r="V2024" i="2" s="1"/>
  <c r="M2024" i="2"/>
  <c r="L2024" i="2"/>
  <c r="T2024" i="2" s="1"/>
  <c r="J2024" i="2"/>
  <c r="R2024" i="2" s="1"/>
  <c r="K2024" i="2"/>
  <c r="S2024" i="2" s="1"/>
  <c r="N2016" i="2"/>
  <c r="V2016" i="2" s="1"/>
  <c r="M2016" i="2"/>
  <c r="J2016" i="2"/>
  <c r="R2016" i="2" s="1"/>
  <c r="K2016" i="2"/>
  <c r="S2016" i="2" s="1"/>
  <c r="L2016" i="2"/>
  <c r="T2016" i="2" s="1"/>
  <c r="N2008" i="2"/>
  <c r="V2008" i="2" s="1"/>
  <c r="M2008" i="2"/>
  <c r="U2008" i="2" s="1"/>
  <c r="K2008" i="2"/>
  <c r="S2008" i="2" s="1"/>
  <c r="L2008" i="2"/>
  <c r="J2008" i="2"/>
  <c r="N2000" i="2"/>
  <c r="V2000" i="2" s="1"/>
  <c r="M2000" i="2"/>
  <c r="J2000" i="2"/>
  <c r="K2000" i="2"/>
  <c r="L2000" i="2"/>
  <c r="T2000" i="2" s="1"/>
  <c r="N1992" i="2"/>
  <c r="V1992" i="2" s="1"/>
  <c r="M1992" i="2"/>
  <c r="L1992" i="2"/>
  <c r="J1992" i="2"/>
  <c r="K1992" i="2"/>
  <c r="N1984" i="2"/>
  <c r="V1984" i="2" s="1"/>
  <c r="M1984" i="2"/>
  <c r="U1984" i="2" s="1"/>
  <c r="J1984" i="2"/>
  <c r="R1984" i="2" s="1"/>
  <c r="K1984" i="2"/>
  <c r="S1984" i="2" s="1"/>
  <c r="L1984" i="2"/>
  <c r="N1976" i="2"/>
  <c r="V1976" i="2" s="1"/>
  <c r="M1976" i="2"/>
  <c r="U1976" i="2" s="1"/>
  <c r="K1976" i="2"/>
  <c r="S1976" i="2" s="1"/>
  <c r="L1976" i="2"/>
  <c r="T1976" i="2" s="1"/>
  <c r="J1976" i="2"/>
  <c r="R1976" i="2" s="1"/>
  <c r="N1968" i="2"/>
  <c r="V1968" i="2" s="1"/>
  <c r="M1968" i="2"/>
  <c r="U1968" i="2" s="1"/>
  <c r="J1968" i="2"/>
  <c r="K1968" i="2"/>
  <c r="L1968" i="2"/>
  <c r="T1968" i="2" s="1"/>
  <c r="N1960" i="2"/>
  <c r="V1960" i="2" s="1"/>
  <c r="M1960" i="2"/>
  <c r="L1960" i="2"/>
  <c r="T1960" i="2" s="1"/>
  <c r="J1960" i="2"/>
  <c r="R1960" i="2" s="1"/>
  <c r="K1960" i="2"/>
  <c r="S1960" i="2" s="1"/>
  <c r="L1952" i="2"/>
  <c r="M1952" i="2"/>
  <c r="N1952" i="2"/>
  <c r="V1952" i="2" s="1"/>
  <c r="K1952" i="2"/>
  <c r="J1952" i="2"/>
  <c r="N1944" i="2"/>
  <c r="V1944" i="2" s="1"/>
  <c r="K1944" i="2"/>
  <c r="S1944" i="2" s="1"/>
  <c r="L1944" i="2"/>
  <c r="T1944" i="2" s="1"/>
  <c r="M1944" i="2"/>
  <c r="J1944" i="2"/>
  <c r="J1936" i="2"/>
  <c r="R1936" i="2" s="1"/>
  <c r="K1936" i="2"/>
  <c r="L1936" i="2"/>
  <c r="N1936" i="2"/>
  <c r="V1936" i="2" s="1"/>
  <c r="M1936" i="2"/>
  <c r="U1936" i="2" s="1"/>
  <c r="M1928" i="2"/>
  <c r="U1928" i="2" s="1"/>
  <c r="N1928" i="2"/>
  <c r="V1928" i="2" s="1"/>
  <c r="L1928" i="2"/>
  <c r="J1928" i="2"/>
  <c r="R1928" i="2" s="1"/>
  <c r="K1928" i="2"/>
  <c r="S1928" i="2" s="1"/>
  <c r="J1920" i="2"/>
  <c r="M1920" i="2"/>
  <c r="N1920" i="2"/>
  <c r="V1920" i="2" s="1"/>
  <c r="L1920" i="2"/>
  <c r="T1920" i="2" s="1"/>
  <c r="K1920" i="2"/>
  <c r="K1912" i="2"/>
  <c r="L1912" i="2"/>
  <c r="T1912" i="2" s="1"/>
  <c r="M1912" i="2"/>
  <c r="J1912" i="2"/>
  <c r="N1912" i="2"/>
  <c r="V1912" i="2" s="1"/>
  <c r="N1904" i="2"/>
  <c r="V1904" i="2" s="1"/>
  <c r="M1904" i="2"/>
  <c r="U1904" i="2" s="1"/>
  <c r="J1904" i="2"/>
  <c r="K1904" i="2"/>
  <c r="L1904" i="2"/>
  <c r="T1904" i="2" s="1"/>
  <c r="J1896" i="2"/>
  <c r="K1896" i="2"/>
  <c r="M1896" i="2"/>
  <c r="N1896" i="2"/>
  <c r="V1896" i="2" s="1"/>
  <c r="L1896" i="2"/>
  <c r="T1896" i="2" s="1"/>
  <c r="L1888" i="2"/>
  <c r="M1888" i="2"/>
  <c r="N1888" i="2"/>
  <c r="V1888" i="2" s="1"/>
  <c r="K1888" i="2"/>
  <c r="J1888" i="2"/>
  <c r="N1880" i="2"/>
  <c r="V1880" i="2" s="1"/>
  <c r="J1880" i="2"/>
  <c r="R1880" i="2" s="1"/>
  <c r="L1880" i="2"/>
  <c r="T1880" i="2" s="1"/>
  <c r="M1880" i="2"/>
  <c r="K1880" i="2"/>
  <c r="J1872" i="2"/>
  <c r="K1872" i="2"/>
  <c r="L1872" i="2"/>
  <c r="M1872" i="2"/>
  <c r="N1872" i="2"/>
  <c r="V1872" i="2" s="1"/>
  <c r="M1864" i="2"/>
  <c r="U1864" i="2" s="1"/>
  <c r="N1864" i="2"/>
  <c r="V1864" i="2" s="1"/>
  <c r="L1864" i="2"/>
  <c r="J1864" i="2"/>
  <c r="R1864" i="2" s="1"/>
  <c r="K1864" i="2"/>
  <c r="S1864" i="2" s="1"/>
  <c r="J1856" i="2"/>
  <c r="L1856" i="2"/>
  <c r="M1856" i="2"/>
  <c r="N1856" i="2"/>
  <c r="V1856" i="2" s="1"/>
  <c r="K1856" i="2"/>
  <c r="K1848" i="2"/>
  <c r="L1848" i="2"/>
  <c r="T1848" i="2" s="1"/>
  <c r="M1848" i="2"/>
  <c r="J1848" i="2"/>
  <c r="N1848" i="2"/>
  <c r="V1848" i="2" s="1"/>
  <c r="N1840" i="2"/>
  <c r="V1840" i="2" s="1"/>
  <c r="M1840" i="2"/>
  <c r="U1840" i="2" s="1"/>
  <c r="K1840" i="2"/>
  <c r="L1840" i="2"/>
  <c r="J1840" i="2"/>
  <c r="R1840" i="2" s="1"/>
  <c r="J1832" i="2"/>
  <c r="K1832" i="2"/>
  <c r="N1832" i="2"/>
  <c r="V1832" i="2" s="1"/>
  <c r="M1832" i="2"/>
  <c r="U1832" i="2" s="1"/>
  <c r="L1832" i="2"/>
  <c r="T1832" i="2" s="1"/>
  <c r="N1824" i="2"/>
  <c r="V1824" i="2" s="1"/>
  <c r="M1824" i="2"/>
  <c r="J1824" i="2"/>
  <c r="R1824" i="2" s="1"/>
  <c r="L1824" i="2"/>
  <c r="T1824" i="2" s="1"/>
  <c r="K1824" i="2"/>
  <c r="S1824" i="2" s="1"/>
  <c r="N1816" i="2"/>
  <c r="V1816" i="2" s="1"/>
  <c r="M1816" i="2"/>
  <c r="U1816" i="2" s="1"/>
  <c r="L1816" i="2"/>
  <c r="T1816" i="2" s="1"/>
  <c r="K1816" i="2"/>
  <c r="J1816" i="2"/>
  <c r="N1808" i="2"/>
  <c r="V1808" i="2" s="1"/>
  <c r="M1808" i="2"/>
  <c r="J1808" i="2"/>
  <c r="K1808" i="2"/>
  <c r="L1808" i="2"/>
  <c r="T1808" i="2" s="1"/>
  <c r="N1800" i="2"/>
  <c r="V1800" i="2" s="1"/>
  <c r="M1800" i="2"/>
  <c r="L1800" i="2"/>
  <c r="K1800" i="2"/>
  <c r="J1800" i="2"/>
  <c r="N1792" i="2"/>
  <c r="V1792" i="2" s="1"/>
  <c r="M1792" i="2"/>
  <c r="U1792" i="2" s="1"/>
  <c r="J1792" i="2"/>
  <c r="R1792" i="2" s="1"/>
  <c r="L1792" i="2"/>
  <c r="T1792" i="2" s="1"/>
  <c r="K1792" i="2"/>
  <c r="N1784" i="2"/>
  <c r="V1784" i="2" s="1"/>
  <c r="M1784" i="2"/>
  <c r="U1784" i="2" s="1"/>
  <c r="L1784" i="2"/>
  <c r="T1784" i="2" s="1"/>
  <c r="K1784" i="2"/>
  <c r="S1784" i="2" s="1"/>
  <c r="J1784" i="2"/>
  <c r="R1784" i="2" s="1"/>
  <c r="N1776" i="2"/>
  <c r="V1776" i="2" s="1"/>
  <c r="M1776" i="2"/>
  <c r="U1776" i="2" s="1"/>
  <c r="J1776" i="2"/>
  <c r="K1776" i="2"/>
  <c r="L1776" i="2"/>
  <c r="N1768" i="2"/>
  <c r="V1768" i="2" s="1"/>
  <c r="M1768" i="2"/>
  <c r="L1768" i="2"/>
  <c r="T1768" i="2" s="1"/>
  <c r="K1768" i="2"/>
  <c r="S1768" i="2" s="1"/>
  <c r="J1768" i="2"/>
  <c r="R1768" i="2" s="1"/>
  <c r="N1760" i="2"/>
  <c r="V1760" i="2" s="1"/>
  <c r="M1760" i="2"/>
  <c r="J1760" i="2"/>
  <c r="R1760" i="2" s="1"/>
  <c r="L1760" i="2"/>
  <c r="T1760" i="2" s="1"/>
  <c r="K1760" i="2"/>
  <c r="S1760" i="2" s="1"/>
  <c r="N1752" i="2"/>
  <c r="V1752" i="2" s="1"/>
  <c r="M1752" i="2"/>
  <c r="U1752" i="2" s="1"/>
  <c r="L1752" i="2"/>
  <c r="T1752" i="2" s="1"/>
  <c r="K1752" i="2"/>
  <c r="J1752" i="2"/>
  <c r="N1744" i="2"/>
  <c r="V1744" i="2" s="1"/>
  <c r="M1744" i="2"/>
  <c r="J1744" i="2"/>
  <c r="K1744" i="2"/>
  <c r="L1744" i="2"/>
  <c r="T1744" i="2" s="1"/>
  <c r="N1736" i="2"/>
  <c r="V1736" i="2" s="1"/>
  <c r="M1736" i="2"/>
  <c r="L1736" i="2"/>
  <c r="K1736" i="2"/>
  <c r="J1736" i="2"/>
  <c r="N1728" i="2"/>
  <c r="V1728" i="2" s="1"/>
  <c r="M1728" i="2"/>
  <c r="U1728" i="2" s="1"/>
  <c r="J1728" i="2"/>
  <c r="R1728" i="2" s="1"/>
  <c r="L1728" i="2"/>
  <c r="T1728" i="2" s="1"/>
  <c r="K1728" i="2"/>
  <c r="N1720" i="2"/>
  <c r="V1720" i="2" s="1"/>
  <c r="M1720" i="2"/>
  <c r="U1720" i="2" s="1"/>
  <c r="L1720" i="2"/>
  <c r="T1720" i="2" s="1"/>
  <c r="K1720" i="2"/>
  <c r="S1720" i="2" s="1"/>
  <c r="J1720" i="2"/>
  <c r="R1720" i="2" s="1"/>
  <c r="N1712" i="2"/>
  <c r="V1712" i="2" s="1"/>
  <c r="M1712" i="2"/>
  <c r="U1712" i="2" s="1"/>
  <c r="J1712" i="2"/>
  <c r="K1712" i="2"/>
  <c r="L1712" i="2"/>
  <c r="N1704" i="2"/>
  <c r="V1704" i="2" s="1"/>
  <c r="M1704" i="2"/>
  <c r="L1704" i="2"/>
  <c r="T1704" i="2" s="1"/>
  <c r="K1704" i="2"/>
  <c r="S1704" i="2" s="1"/>
  <c r="J1704" i="2"/>
  <c r="R1704" i="2" s="1"/>
  <c r="N1696" i="2"/>
  <c r="V1696" i="2" s="1"/>
  <c r="M1696" i="2"/>
  <c r="J1696" i="2"/>
  <c r="R1696" i="2" s="1"/>
  <c r="L1696" i="2"/>
  <c r="T1696" i="2" s="1"/>
  <c r="K1696" i="2"/>
  <c r="S1696" i="2" s="1"/>
  <c r="N1688" i="2"/>
  <c r="V1688" i="2" s="1"/>
  <c r="M1688" i="2"/>
  <c r="U1688" i="2" s="1"/>
  <c r="L1688" i="2"/>
  <c r="T1688" i="2" s="1"/>
  <c r="K1688" i="2"/>
  <c r="J1688" i="2"/>
  <c r="N1680" i="2"/>
  <c r="V1680" i="2" s="1"/>
  <c r="M1680" i="2"/>
  <c r="J1680" i="2"/>
  <c r="K1680" i="2"/>
  <c r="L1680" i="2"/>
  <c r="T1680" i="2" s="1"/>
  <c r="N1672" i="2"/>
  <c r="V1672" i="2" s="1"/>
  <c r="M1672" i="2"/>
  <c r="L1672" i="2"/>
  <c r="K1672" i="2"/>
  <c r="J1672" i="2"/>
  <c r="N1664" i="2"/>
  <c r="V1664" i="2" s="1"/>
  <c r="M1664" i="2"/>
  <c r="U1664" i="2" s="1"/>
  <c r="J1664" i="2"/>
  <c r="R1664" i="2" s="1"/>
  <c r="L1664" i="2"/>
  <c r="T1664" i="2" s="1"/>
  <c r="K1664" i="2"/>
  <c r="N1656" i="2"/>
  <c r="V1656" i="2" s="1"/>
  <c r="M1656" i="2"/>
  <c r="U1656" i="2" s="1"/>
  <c r="L1656" i="2"/>
  <c r="T1656" i="2" s="1"/>
  <c r="K1656" i="2"/>
  <c r="S1656" i="2" s="1"/>
  <c r="J1656" i="2"/>
  <c r="R1656" i="2" s="1"/>
  <c r="N1648" i="2"/>
  <c r="V1648" i="2" s="1"/>
  <c r="M1648" i="2"/>
  <c r="U1648" i="2" s="1"/>
  <c r="J1648" i="2"/>
  <c r="K1648" i="2"/>
  <c r="L1648" i="2"/>
  <c r="N1640" i="2"/>
  <c r="V1640" i="2" s="1"/>
  <c r="M1640" i="2"/>
  <c r="L1640" i="2"/>
  <c r="T1640" i="2" s="1"/>
  <c r="K1640" i="2"/>
  <c r="S1640" i="2" s="1"/>
  <c r="J1640" i="2"/>
  <c r="R1640" i="2" s="1"/>
  <c r="N1632" i="2"/>
  <c r="V1632" i="2" s="1"/>
  <c r="M1632" i="2"/>
  <c r="J1632" i="2"/>
  <c r="R1632" i="2" s="1"/>
  <c r="L1632" i="2"/>
  <c r="T1632" i="2" s="1"/>
  <c r="K1632" i="2"/>
  <c r="S1632" i="2" s="1"/>
  <c r="N1624" i="2"/>
  <c r="V1624" i="2" s="1"/>
  <c r="M1624" i="2"/>
  <c r="U1624" i="2" s="1"/>
  <c r="L1624" i="2"/>
  <c r="T1624" i="2" s="1"/>
  <c r="K1624" i="2"/>
  <c r="J1624" i="2"/>
  <c r="N1616" i="2"/>
  <c r="V1616" i="2" s="1"/>
  <c r="M1616" i="2"/>
  <c r="J1616" i="2"/>
  <c r="K1616" i="2"/>
  <c r="L1616" i="2"/>
  <c r="T1616" i="2" s="1"/>
  <c r="N1608" i="2"/>
  <c r="V1608" i="2" s="1"/>
  <c r="M1608" i="2"/>
  <c r="L1608" i="2"/>
  <c r="K1608" i="2"/>
  <c r="J1608" i="2"/>
  <c r="N1600" i="2"/>
  <c r="V1600" i="2" s="1"/>
  <c r="M1600" i="2"/>
  <c r="U1600" i="2" s="1"/>
  <c r="J1600" i="2"/>
  <c r="R1600" i="2" s="1"/>
  <c r="K1600" i="2"/>
  <c r="S1600" i="2" s="1"/>
  <c r="L1600" i="2"/>
  <c r="N1592" i="2"/>
  <c r="V1592" i="2" s="1"/>
  <c r="M1592" i="2"/>
  <c r="U1592" i="2" s="1"/>
  <c r="L1592" i="2"/>
  <c r="T1592" i="2" s="1"/>
  <c r="K1592" i="2"/>
  <c r="S1592" i="2" s="1"/>
  <c r="J1592" i="2"/>
  <c r="R1592" i="2" s="1"/>
  <c r="N1584" i="2"/>
  <c r="V1584" i="2" s="1"/>
  <c r="M1584" i="2"/>
  <c r="U1584" i="2" s="1"/>
  <c r="J1584" i="2"/>
  <c r="K1584" i="2"/>
  <c r="L1584" i="2"/>
  <c r="N1576" i="2"/>
  <c r="V1576" i="2" s="1"/>
  <c r="M1576" i="2"/>
  <c r="L1576" i="2"/>
  <c r="T1576" i="2" s="1"/>
  <c r="K1576" i="2"/>
  <c r="S1576" i="2" s="1"/>
  <c r="J1576" i="2"/>
  <c r="R1576" i="2" s="1"/>
  <c r="N1568" i="2"/>
  <c r="V1568" i="2" s="1"/>
  <c r="M1568" i="2"/>
  <c r="J1568" i="2"/>
  <c r="R1568" i="2" s="1"/>
  <c r="K1568" i="2"/>
  <c r="S1568" i="2" s="1"/>
  <c r="L1568" i="2"/>
  <c r="T1568" i="2" s="1"/>
  <c r="N1560" i="2"/>
  <c r="V1560" i="2" s="1"/>
  <c r="K1560" i="2"/>
  <c r="S1560" i="2" s="1"/>
  <c r="L1560" i="2"/>
  <c r="T1560" i="2" s="1"/>
  <c r="M1560" i="2"/>
  <c r="J1560" i="2"/>
  <c r="N1552" i="2"/>
  <c r="V1552" i="2" s="1"/>
  <c r="M1552" i="2"/>
  <c r="L1552" i="2"/>
  <c r="K1552" i="2"/>
  <c r="J1552" i="2"/>
  <c r="R1552" i="2" s="1"/>
  <c r="N1544" i="2"/>
  <c r="V1544" i="2" s="1"/>
  <c r="J1544" i="2"/>
  <c r="K1544" i="2"/>
  <c r="L1544" i="2"/>
  <c r="M1544" i="2"/>
  <c r="N1536" i="2"/>
  <c r="V1536" i="2" s="1"/>
  <c r="M1536" i="2"/>
  <c r="U1536" i="2" s="1"/>
  <c r="J1536" i="2"/>
  <c r="R1536" i="2" s="1"/>
  <c r="K1536" i="2"/>
  <c r="S1536" i="2" s="1"/>
  <c r="L1536" i="2"/>
  <c r="N1528" i="2"/>
  <c r="V1528" i="2" s="1"/>
  <c r="M1528" i="2"/>
  <c r="U1528" i="2" s="1"/>
  <c r="L1528" i="2"/>
  <c r="T1528" i="2" s="1"/>
  <c r="J1528" i="2"/>
  <c r="R1528" i="2" s="1"/>
  <c r="K1528" i="2"/>
  <c r="S1528" i="2" s="1"/>
  <c r="N1520" i="2"/>
  <c r="V1520" i="2" s="1"/>
  <c r="M1520" i="2"/>
  <c r="U1520" i="2" s="1"/>
  <c r="J1520" i="2"/>
  <c r="K1520" i="2"/>
  <c r="L1520" i="2"/>
  <c r="N1512" i="2"/>
  <c r="V1512" i="2" s="1"/>
  <c r="M1512" i="2"/>
  <c r="L1512" i="2"/>
  <c r="T1512" i="2" s="1"/>
  <c r="K1512" i="2"/>
  <c r="S1512" i="2" s="1"/>
  <c r="J1512" i="2"/>
  <c r="R1512" i="2" s="1"/>
  <c r="N1504" i="2"/>
  <c r="V1504" i="2" s="1"/>
  <c r="M1504" i="2"/>
  <c r="J1504" i="2"/>
  <c r="R1504" i="2" s="1"/>
  <c r="K1504" i="2"/>
  <c r="S1504" i="2" s="1"/>
  <c r="L1504" i="2"/>
  <c r="T1504" i="2" s="1"/>
  <c r="N1496" i="2"/>
  <c r="V1496" i="2" s="1"/>
  <c r="M1496" i="2"/>
  <c r="U1496" i="2" s="1"/>
  <c r="L1496" i="2"/>
  <c r="T1496" i="2" s="1"/>
  <c r="J1496" i="2"/>
  <c r="K1496" i="2"/>
  <c r="N1488" i="2"/>
  <c r="V1488" i="2" s="1"/>
  <c r="M1488" i="2"/>
  <c r="J1488" i="2"/>
  <c r="K1488" i="2"/>
  <c r="L1488" i="2"/>
  <c r="T1488" i="2" s="1"/>
  <c r="N1480" i="2"/>
  <c r="V1480" i="2" s="1"/>
  <c r="M1480" i="2"/>
  <c r="L1480" i="2"/>
  <c r="K1480" i="2"/>
  <c r="J1480" i="2"/>
  <c r="N1472" i="2"/>
  <c r="V1472" i="2" s="1"/>
  <c r="M1472" i="2"/>
  <c r="U1472" i="2" s="1"/>
  <c r="J1472" i="2"/>
  <c r="R1472" i="2" s="1"/>
  <c r="K1472" i="2"/>
  <c r="S1472" i="2" s="1"/>
  <c r="L1472" i="2"/>
  <c r="N1464" i="2"/>
  <c r="V1464" i="2" s="1"/>
  <c r="M1464" i="2"/>
  <c r="U1464" i="2" s="1"/>
  <c r="L1464" i="2"/>
  <c r="T1464" i="2" s="1"/>
  <c r="J1464" i="2"/>
  <c r="R1464" i="2" s="1"/>
  <c r="K1464" i="2"/>
  <c r="S1464" i="2" s="1"/>
  <c r="N1456" i="2"/>
  <c r="V1456" i="2" s="1"/>
  <c r="M1456" i="2"/>
  <c r="U1456" i="2" s="1"/>
  <c r="J1456" i="2"/>
  <c r="K1456" i="2"/>
  <c r="L1456" i="2"/>
  <c r="N1448" i="2"/>
  <c r="V1448" i="2" s="1"/>
  <c r="M1448" i="2"/>
  <c r="L1448" i="2"/>
  <c r="T1448" i="2" s="1"/>
  <c r="K1448" i="2"/>
  <c r="S1448" i="2" s="1"/>
  <c r="J1448" i="2"/>
  <c r="R1448" i="2" s="1"/>
  <c r="N1440" i="2"/>
  <c r="V1440" i="2" s="1"/>
  <c r="M1440" i="2"/>
  <c r="J1440" i="2"/>
  <c r="R1440" i="2" s="1"/>
  <c r="K1440" i="2"/>
  <c r="S1440" i="2" s="1"/>
  <c r="L1440" i="2"/>
  <c r="T1440" i="2" s="1"/>
  <c r="N1432" i="2"/>
  <c r="V1432" i="2" s="1"/>
  <c r="M1432" i="2"/>
  <c r="U1432" i="2" s="1"/>
  <c r="L1432" i="2"/>
  <c r="T1432" i="2" s="1"/>
  <c r="J1432" i="2"/>
  <c r="K1432" i="2"/>
  <c r="N1424" i="2"/>
  <c r="V1424" i="2" s="1"/>
  <c r="M1424" i="2"/>
  <c r="J1424" i="2"/>
  <c r="K1424" i="2"/>
  <c r="L1424" i="2"/>
  <c r="T1424" i="2" s="1"/>
  <c r="N1416" i="2"/>
  <c r="V1416" i="2" s="1"/>
  <c r="M1416" i="2"/>
  <c r="L1416" i="2"/>
  <c r="K1416" i="2"/>
  <c r="J1416" i="2"/>
  <c r="N1408" i="2"/>
  <c r="V1408" i="2" s="1"/>
  <c r="M1408" i="2"/>
  <c r="U1408" i="2" s="1"/>
  <c r="J1408" i="2"/>
  <c r="R1408" i="2" s="1"/>
  <c r="K1408" i="2"/>
  <c r="S1408" i="2" s="1"/>
  <c r="L1408" i="2"/>
  <c r="N1400" i="2"/>
  <c r="V1400" i="2" s="1"/>
  <c r="M1400" i="2"/>
  <c r="U1400" i="2" s="1"/>
  <c r="L1400" i="2"/>
  <c r="T1400" i="2" s="1"/>
  <c r="J1400" i="2"/>
  <c r="R1400" i="2" s="1"/>
  <c r="K1400" i="2"/>
  <c r="S1400" i="2" s="1"/>
  <c r="N1392" i="2"/>
  <c r="V1392" i="2" s="1"/>
  <c r="M1392" i="2"/>
  <c r="U1392" i="2" s="1"/>
  <c r="J1392" i="2"/>
  <c r="K1392" i="2"/>
  <c r="L1392" i="2"/>
  <c r="N1384" i="2"/>
  <c r="V1384" i="2" s="1"/>
  <c r="M1384" i="2"/>
  <c r="L1384" i="2"/>
  <c r="T1384" i="2" s="1"/>
  <c r="K1384" i="2"/>
  <c r="S1384" i="2" s="1"/>
  <c r="J1384" i="2"/>
  <c r="R1384" i="2" s="1"/>
  <c r="N1376" i="2"/>
  <c r="V1376" i="2" s="1"/>
  <c r="M1376" i="2"/>
  <c r="J1376" i="2"/>
  <c r="R1376" i="2" s="1"/>
  <c r="K1376" i="2"/>
  <c r="S1376" i="2" s="1"/>
  <c r="L1376" i="2"/>
  <c r="T1376" i="2" s="1"/>
  <c r="N1368" i="2"/>
  <c r="V1368" i="2" s="1"/>
  <c r="M1368" i="2"/>
  <c r="U1368" i="2" s="1"/>
  <c r="L1368" i="2"/>
  <c r="T1368" i="2" s="1"/>
  <c r="J1368" i="2"/>
  <c r="K1368" i="2"/>
  <c r="N1360" i="2"/>
  <c r="V1360" i="2" s="1"/>
  <c r="M1360" i="2"/>
  <c r="J1360" i="2"/>
  <c r="K1360" i="2"/>
  <c r="L1360" i="2"/>
  <c r="T1360" i="2" s="1"/>
  <c r="N1352" i="2"/>
  <c r="V1352" i="2" s="1"/>
  <c r="M1352" i="2"/>
  <c r="L1352" i="2"/>
  <c r="K1352" i="2"/>
  <c r="J1352" i="2"/>
  <c r="N1344" i="2"/>
  <c r="V1344" i="2" s="1"/>
  <c r="M1344" i="2"/>
  <c r="U1344" i="2" s="1"/>
  <c r="J1344" i="2"/>
  <c r="R1344" i="2" s="1"/>
  <c r="K1344" i="2"/>
  <c r="S1344" i="2" s="1"/>
  <c r="L1344" i="2"/>
  <c r="N1336" i="2"/>
  <c r="V1336" i="2" s="1"/>
  <c r="M1336" i="2"/>
  <c r="U1336" i="2" s="1"/>
  <c r="L1336" i="2"/>
  <c r="T1336" i="2" s="1"/>
  <c r="J1336" i="2"/>
  <c r="R1336" i="2" s="1"/>
  <c r="K1336" i="2"/>
  <c r="S1336" i="2" s="1"/>
  <c r="N1328" i="2"/>
  <c r="V1328" i="2" s="1"/>
  <c r="M1328" i="2"/>
  <c r="U1328" i="2" s="1"/>
  <c r="J1328" i="2"/>
  <c r="K1328" i="2"/>
  <c r="L1328" i="2"/>
  <c r="N1320" i="2"/>
  <c r="V1320" i="2" s="1"/>
  <c r="M1320" i="2"/>
  <c r="L1320" i="2"/>
  <c r="T1320" i="2" s="1"/>
  <c r="K1320" i="2"/>
  <c r="S1320" i="2" s="1"/>
  <c r="J1320" i="2"/>
  <c r="R1320" i="2" s="1"/>
  <c r="N1312" i="2"/>
  <c r="V1312" i="2" s="1"/>
  <c r="M1312" i="2"/>
  <c r="J1312" i="2"/>
  <c r="R1312" i="2" s="1"/>
  <c r="K1312" i="2"/>
  <c r="S1312" i="2" s="1"/>
  <c r="L1312" i="2"/>
  <c r="T1312" i="2" s="1"/>
  <c r="N1304" i="2"/>
  <c r="V1304" i="2" s="1"/>
  <c r="M1304" i="2"/>
  <c r="U1304" i="2" s="1"/>
  <c r="L1304" i="2"/>
  <c r="T1304" i="2" s="1"/>
  <c r="J1304" i="2"/>
  <c r="K1304" i="2"/>
  <c r="N1296" i="2"/>
  <c r="V1296" i="2" s="1"/>
  <c r="M1296" i="2"/>
  <c r="J1296" i="2"/>
  <c r="K1296" i="2"/>
  <c r="L1296" i="2"/>
  <c r="T1296" i="2" s="1"/>
  <c r="N1288" i="2"/>
  <c r="V1288" i="2" s="1"/>
  <c r="M1288" i="2"/>
  <c r="L1288" i="2"/>
  <c r="K1288" i="2"/>
  <c r="J1288" i="2"/>
  <c r="N1280" i="2"/>
  <c r="V1280" i="2" s="1"/>
  <c r="M1280" i="2"/>
  <c r="U1280" i="2" s="1"/>
  <c r="J1280" i="2"/>
  <c r="R1280" i="2" s="1"/>
  <c r="K1280" i="2"/>
  <c r="S1280" i="2" s="1"/>
  <c r="L1280" i="2"/>
  <c r="N1272" i="2"/>
  <c r="V1272" i="2" s="1"/>
  <c r="M1272" i="2"/>
  <c r="U1272" i="2" s="1"/>
  <c r="L1272" i="2"/>
  <c r="T1272" i="2" s="1"/>
  <c r="J1272" i="2"/>
  <c r="R1272" i="2" s="1"/>
  <c r="K1272" i="2"/>
  <c r="S1272" i="2" s="1"/>
  <c r="N1264" i="2"/>
  <c r="V1264" i="2" s="1"/>
  <c r="M1264" i="2"/>
  <c r="U1264" i="2" s="1"/>
  <c r="J1264" i="2"/>
  <c r="K1264" i="2"/>
  <c r="L1264" i="2"/>
  <c r="N1256" i="2"/>
  <c r="V1256" i="2" s="1"/>
  <c r="M1256" i="2"/>
  <c r="L1256" i="2"/>
  <c r="T1256" i="2" s="1"/>
  <c r="K1256" i="2"/>
  <c r="S1256" i="2" s="1"/>
  <c r="J1256" i="2"/>
  <c r="R1256" i="2" s="1"/>
  <c r="N1248" i="2"/>
  <c r="V1248" i="2" s="1"/>
  <c r="M1248" i="2"/>
  <c r="J1248" i="2"/>
  <c r="R1248" i="2" s="1"/>
  <c r="K1248" i="2"/>
  <c r="S1248" i="2" s="1"/>
  <c r="L1248" i="2"/>
  <c r="T1248" i="2" s="1"/>
  <c r="N1240" i="2"/>
  <c r="V1240" i="2" s="1"/>
  <c r="M1240" i="2"/>
  <c r="U1240" i="2" s="1"/>
  <c r="L1240" i="2"/>
  <c r="T1240" i="2" s="1"/>
  <c r="J1240" i="2"/>
  <c r="K1240" i="2"/>
  <c r="N1232" i="2"/>
  <c r="V1232" i="2" s="1"/>
  <c r="M1232" i="2"/>
  <c r="J1232" i="2"/>
  <c r="K1232" i="2"/>
  <c r="L1232" i="2"/>
  <c r="T1232" i="2" s="1"/>
  <c r="N1224" i="2"/>
  <c r="V1224" i="2" s="1"/>
  <c r="M1224" i="2"/>
  <c r="L1224" i="2"/>
  <c r="K1224" i="2"/>
  <c r="J1224" i="2"/>
  <c r="N1216" i="2"/>
  <c r="V1216" i="2" s="1"/>
  <c r="M1216" i="2"/>
  <c r="U1216" i="2" s="1"/>
  <c r="J1216" i="2"/>
  <c r="R1216" i="2" s="1"/>
  <c r="K1216" i="2"/>
  <c r="S1216" i="2" s="1"/>
  <c r="L1216" i="2"/>
  <c r="N1208" i="2"/>
  <c r="V1208" i="2" s="1"/>
  <c r="M1208" i="2"/>
  <c r="U1208" i="2" s="1"/>
  <c r="L1208" i="2"/>
  <c r="T1208" i="2" s="1"/>
  <c r="J1208" i="2"/>
  <c r="R1208" i="2" s="1"/>
  <c r="K1208" i="2"/>
  <c r="S1208" i="2" s="1"/>
  <c r="N1200" i="2"/>
  <c r="V1200" i="2" s="1"/>
  <c r="M1200" i="2"/>
  <c r="U1200" i="2" s="1"/>
  <c r="J1200" i="2"/>
  <c r="K1200" i="2"/>
  <c r="L1200" i="2"/>
  <c r="N1192" i="2"/>
  <c r="V1192" i="2" s="1"/>
  <c r="M1192" i="2"/>
  <c r="L1192" i="2"/>
  <c r="T1192" i="2" s="1"/>
  <c r="K1192" i="2"/>
  <c r="S1192" i="2" s="1"/>
  <c r="J1192" i="2"/>
  <c r="R1192" i="2" s="1"/>
  <c r="N1184" i="2"/>
  <c r="V1184" i="2" s="1"/>
  <c r="M1184" i="2"/>
  <c r="J1184" i="2"/>
  <c r="R1184" i="2" s="1"/>
  <c r="K1184" i="2"/>
  <c r="S1184" i="2" s="1"/>
  <c r="L1184" i="2"/>
  <c r="T1184" i="2" s="1"/>
  <c r="N1176" i="2"/>
  <c r="V1176" i="2" s="1"/>
  <c r="M1176" i="2"/>
  <c r="U1176" i="2" s="1"/>
  <c r="L1176" i="2"/>
  <c r="T1176" i="2" s="1"/>
  <c r="J1176" i="2"/>
  <c r="K1176" i="2"/>
  <c r="N1168" i="2"/>
  <c r="V1168" i="2" s="1"/>
  <c r="M1168" i="2"/>
  <c r="J1168" i="2"/>
  <c r="K1168" i="2"/>
  <c r="L1168" i="2"/>
  <c r="T1168" i="2" s="1"/>
  <c r="N1160" i="2"/>
  <c r="V1160" i="2" s="1"/>
  <c r="M1160" i="2"/>
  <c r="L1160" i="2"/>
  <c r="K1160" i="2"/>
  <c r="J1160" i="2"/>
  <c r="J1152" i="2"/>
  <c r="K1152" i="2"/>
  <c r="N1152" i="2"/>
  <c r="V1152" i="2" s="1"/>
  <c r="M1152" i="2"/>
  <c r="U1152" i="2" s="1"/>
  <c r="L1152" i="2"/>
  <c r="J1144" i="2"/>
  <c r="K1144" i="2"/>
  <c r="S1144" i="2" s="1"/>
  <c r="L1144" i="2"/>
  <c r="M1144" i="2"/>
  <c r="N1144" i="2"/>
  <c r="V1144" i="2" s="1"/>
  <c r="J1136" i="2"/>
  <c r="R1136" i="2" s="1"/>
  <c r="K1136" i="2"/>
  <c r="S1136" i="2" s="1"/>
  <c r="N1136" i="2"/>
  <c r="V1136" i="2" s="1"/>
  <c r="L1136" i="2"/>
  <c r="M1136" i="2"/>
  <c r="U1136" i="2" s="1"/>
  <c r="J1128" i="2"/>
  <c r="K1128" i="2"/>
  <c r="L1128" i="2"/>
  <c r="M1128" i="2"/>
  <c r="N1128" i="2"/>
  <c r="V1128" i="2" s="1"/>
  <c r="J1120" i="2"/>
  <c r="K1120" i="2"/>
  <c r="N1120" i="2"/>
  <c r="V1120" i="2" s="1"/>
  <c r="M1120" i="2"/>
  <c r="L1120" i="2"/>
  <c r="J1112" i="2"/>
  <c r="R1112" i="2" s="1"/>
  <c r="K1112" i="2"/>
  <c r="S1112" i="2" s="1"/>
  <c r="L1112" i="2"/>
  <c r="T1112" i="2" s="1"/>
  <c r="M1112" i="2"/>
  <c r="U1112" i="2" s="1"/>
  <c r="N1112" i="2"/>
  <c r="V1112" i="2" s="1"/>
  <c r="J1104" i="2"/>
  <c r="R1104" i="2" s="1"/>
  <c r="K1104" i="2"/>
  <c r="S1104" i="2" s="1"/>
  <c r="N1104" i="2"/>
  <c r="V1104" i="2" s="1"/>
  <c r="L1104" i="2"/>
  <c r="T1104" i="2" s="1"/>
  <c r="M1104" i="2"/>
  <c r="U1104" i="2" s="1"/>
  <c r="J1096" i="2"/>
  <c r="R1096" i="2" s="1"/>
  <c r="K1096" i="2"/>
  <c r="L1096" i="2"/>
  <c r="M1096" i="2"/>
  <c r="U1096" i="2" s="1"/>
  <c r="N1096" i="2"/>
  <c r="V1096" i="2" s="1"/>
  <c r="J1088" i="2"/>
  <c r="K1088" i="2"/>
  <c r="N1088" i="2"/>
  <c r="V1088" i="2" s="1"/>
  <c r="M1088" i="2"/>
  <c r="U1088" i="2" s="1"/>
  <c r="L1088" i="2"/>
  <c r="J1080" i="2"/>
  <c r="K1080" i="2"/>
  <c r="S1080" i="2" s="1"/>
  <c r="L1080" i="2"/>
  <c r="M1080" i="2"/>
  <c r="N1080" i="2"/>
  <c r="V1080" i="2" s="1"/>
  <c r="J1072" i="2"/>
  <c r="R1072" i="2" s="1"/>
  <c r="K1072" i="2"/>
  <c r="S1072" i="2" s="1"/>
  <c r="N1072" i="2"/>
  <c r="V1072" i="2" s="1"/>
  <c r="L1072" i="2"/>
  <c r="M1072" i="2"/>
  <c r="U1072" i="2" s="1"/>
  <c r="J1064" i="2"/>
  <c r="K1064" i="2"/>
  <c r="L1064" i="2"/>
  <c r="M1064" i="2"/>
  <c r="N1064" i="2"/>
  <c r="V1064" i="2" s="1"/>
  <c r="J1056" i="2"/>
  <c r="K1056" i="2"/>
  <c r="N1056" i="2"/>
  <c r="V1056" i="2" s="1"/>
  <c r="M1056" i="2"/>
  <c r="L1056" i="2"/>
  <c r="J1048" i="2"/>
  <c r="R1048" i="2" s="1"/>
  <c r="K1048" i="2"/>
  <c r="S1048" i="2" s="1"/>
  <c r="L1048" i="2"/>
  <c r="T1048" i="2" s="1"/>
  <c r="M1048" i="2"/>
  <c r="U1048" i="2" s="1"/>
  <c r="N1048" i="2"/>
  <c r="V1048" i="2" s="1"/>
  <c r="J1040" i="2"/>
  <c r="R1040" i="2" s="1"/>
  <c r="K1040" i="2"/>
  <c r="S1040" i="2" s="1"/>
  <c r="N1040" i="2"/>
  <c r="V1040" i="2" s="1"/>
  <c r="L1040" i="2"/>
  <c r="T1040" i="2" s="1"/>
  <c r="M1040" i="2"/>
  <c r="U1040" i="2" s="1"/>
  <c r="J1032" i="2"/>
  <c r="R1032" i="2" s="1"/>
  <c r="K1032" i="2"/>
  <c r="L1032" i="2"/>
  <c r="M1032" i="2"/>
  <c r="U1032" i="2" s="1"/>
  <c r="N1032" i="2"/>
  <c r="V1032" i="2" s="1"/>
  <c r="N1024" i="2"/>
  <c r="V1024" i="2" s="1"/>
  <c r="M1024" i="2"/>
  <c r="U1024" i="2" s="1"/>
  <c r="L1024" i="2"/>
  <c r="T1024" i="2" s="1"/>
  <c r="K1024" i="2"/>
  <c r="S1024" i="2" s="1"/>
  <c r="J1024" i="2"/>
  <c r="N1016" i="2"/>
  <c r="V1016" i="2" s="1"/>
  <c r="J1016" i="2"/>
  <c r="R1016" i="2" s="1"/>
  <c r="K1016" i="2"/>
  <c r="S1016" i="2" s="1"/>
  <c r="L1016" i="2"/>
  <c r="T1016" i="2" s="1"/>
  <c r="M1016" i="2"/>
  <c r="U1016" i="2" s="1"/>
  <c r="N1008" i="2"/>
  <c r="V1008" i="2" s="1"/>
  <c r="M1008" i="2"/>
  <c r="U1008" i="2" s="1"/>
  <c r="K1008" i="2"/>
  <c r="J1008" i="2"/>
  <c r="L1008" i="2"/>
  <c r="N1000" i="2"/>
  <c r="V1000" i="2" s="1"/>
  <c r="J1000" i="2"/>
  <c r="K1000" i="2"/>
  <c r="S1000" i="2" s="1"/>
  <c r="L1000" i="2"/>
  <c r="T1000" i="2" s="1"/>
  <c r="M1000" i="2"/>
  <c r="U1000" i="2" s="1"/>
  <c r="N992" i="2"/>
  <c r="V992" i="2" s="1"/>
  <c r="L992" i="2"/>
  <c r="M992" i="2"/>
  <c r="U992" i="2" s="1"/>
  <c r="J992" i="2"/>
  <c r="R992" i="2" s="1"/>
  <c r="K992" i="2"/>
  <c r="S992" i="2" s="1"/>
  <c r="N984" i="2"/>
  <c r="V984" i="2" s="1"/>
  <c r="M984" i="2"/>
  <c r="U984" i="2" s="1"/>
  <c r="K984" i="2"/>
  <c r="S984" i="2" s="1"/>
  <c r="L984" i="2"/>
  <c r="J984" i="2"/>
  <c r="N976" i="2"/>
  <c r="V976" i="2" s="1"/>
  <c r="L976" i="2"/>
  <c r="J976" i="2"/>
  <c r="K976" i="2"/>
  <c r="M976" i="2"/>
  <c r="U976" i="2" s="1"/>
  <c r="N968" i="2"/>
  <c r="V968" i="2" s="1"/>
  <c r="M968" i="2"/>
  <c r="L968" i="2"/>
  <c r="J968" i="2"/>
  <c r="K968" i="2"/>
  <c r="M960" i="2"/>
  <c r="K960" i="2"/>
  <c r="L960" i="2"/>
  <c r="N960" i="2"/>
  <c r="V960" i="2" s="1"/>
  <c r="J960" i="2"/>
  <c r="M952" i="2"/>
  <c r="L952" i="2"/>
  <c r="T952" i="2" s="1"/>
  <c r="N952" i="2"/>
  <c r="V952" i="2" s="1"/>
  <c r="J952" i="2"/>
  <c r="K952" i="2"/>
  <c r="S952" i="2" s="1"/>
  <c r="K944" i="2"/>
  <c r="S944" i="2" s="1"/>
  <c r="L944" i="2"/>
  <c r="T944" i="2" s="1"/>
  <c r="M944" i="2"/>
  <c r="J944" i="2"/>
  <c r="N944" i="2"/>
  <c r="V944" i="2" s="1"/>
  <c r="K936" i="2"/>
  <c r="L936" i="2"/>
  <c r="M936" i="2"/>
  <c r="J936" i="2"/>
  <c r="N936" i="2"/>
  <c r="V936" i="2" s="1"/>
  <c r="K928" i="2"/>
  <c r="L928" i="2"/>
  <c r="M928" i="2"/>
  <c r="U928" i="2" s="1"/>
  <c r="J928" i="2"/>
  <c r="R928" i="2" s="1"/>
  <c r="N928" i="2"/>
  <c r="V928" i="2" s="1"/>
  <c r="K920" i="2"/>
  <c r="S920" i="2" s="1"/>
  <c r="L920" i="2"/>
  <c r="T920" i="2" s="1"/>
  <c r="M920" i="2"/>
  <c r="U920" i="2" s="1"/>
  <c r="J920" i="2"/>
  <c r="R920" i="2" s="1"/>
  <c r="N920" i="2"/>
  <c r="V920" i="2" s="1"/>
  <c r="K912" i="2"/>
  <c r="L912" i="2"/>
  <c r="M912" i="2"/>
  <c r="J912" i="2"/>
  <c r="N912" i="2"/>
  <c r="V912" i="2" s="1"/>
  <c r="K904" i="2"/>
  <c r="S904" i="2" s="1"/>
  <c r="L904" i="2"/>
  <c r="M904" i="2"/>
  <c r="J904" i="2"/>
  <c r="R904" i="2" s="1"/>
  <c r="N904" i="2"/>
  <c r="V904" i="2" s="1"/>
  <c r="K896" i="2"/>
  <c r="S896" i="2" s="1"/>
  <c r="L896" i="2"/>
  <c r="T896" i="2" s="1"/>
  <c r="M896" i="2"/>
  <c r="U896" i="2" s="1"/>
  <c r="J896" i="2"/>
  <c r="R896" i="2" s="1"/>
  <c r="N896" i="2"/>
  <c r="V896" i="2" s="1"/>
  <c r="K888" i="2"/>
  <c r="L888" i="2"/>
  <c r="T888" i="2" s="1"/>
  <c r="M888" i="2"/>
  <c r="J888" i="2"/>
  <c r="N888" i="2"/>
  <c r="V888" i="2" s="1"/>
  <c r="K880" i="2"/>
  <c r="S880" i="2" s="1"/>
  <c r="L880" i="2"/>
  <c r="T880" i="2" s="1"/>
  <c r="M880" i="2"/>
  <c r="J880" i="2"/>
  <c r="N880" i="2"/>
  <c r="V880" i="2" s="1"/>
  <c r="K872" i="2"/>
  <c r="L872" i="2"/>
  <c r="M872" i="2"/>
  <c r="J872" i="2"/>
  <c r="N872" i="2"/>
  <c r="V872" i="2" s="1"/>
  <c r="K864" i="2"/>
  <c r="L864" i="2"/>
  <c r="M864" i="2"/>
  <c r="U864" i="2" s="1"/>
  <c r="J864" i="2"/>
  <c r="R864" i="2" s="1"/>
  <c r="N864" i="2"/>
  <c r="V864" i="2" s="1"/>
  <c r="K856" i="2"/>
  <c r="S856" i="2" s="1"/>
  <c r="L856" i="2"/>
  <c r="T856" i="2" s="1"/>
  <c r="M856" i="2"/>
  <c r="U856" i="2" s="1"/>
  <c r="J856" i="2"/>
  <c r="R856" i="2" s="1"/>
  <c r="N856" i="2"/>
  <c r="V856" i="2" s="1"/>
  <c r="K848" i="2"/>
  <c r="L848" i="2"/>
  <c r="M848" i="2"/>
  <c r="J848" i="2"/>
  <c r="N848" i="2"/>
  <c r="V848" i="2" s="1"/>
  <c r="K840" i="2"/>
  <c r="S840" i="2" s="1"/>
  <c r="L840" i="2"/>
  <c r="M840" i="2"/>
  <c r="J840" i="2"/>
  <c r="R840" i="2" s="1"/>
  <c r="N840" i="2"/>
  <c r="V840" i="2" s="1"/>
  <c r="K832" i="2"/>
  <c r="S832" i="2" s="1"/>
  <c r="L832" i="2"/>
  <c r="T832" i="2" s="1"/>
  <c r="M832" i="2"/>
  <c r="U832" i="2" s="1"/>
  <c r="J832" i="2"/>
  <c r="R832" i="2" s="1"/>
  <c r="N832" i="2"/>
  <c r="V832" i="2" s="1"/>
  <c r="K824" i="2"/>
  <c r="L824" i="2"/>
  <c r="T824" i="2" s="1"/>
  <c r="M824" i="2"/>
  <c r="J824" i="2"/>
  <c r="N824" i="2"/>
  <c r="V824" i="2" s="1"/>
  <c r="K816" i="2"/>
  <c r="S816" i="2" s="1"/>
  <c r="L816" i="2"/>
  <c r="T816" i="2" s="1"/>
  <c r="M816" i="2"/>
  <c r="J816" i="2"/>
  <c r="N816" i="2"/>
  <c r="V816" i="2" s="1"/>
  <c r="K808" i="2"/>
  <c r="L808" i="2"/>
  <c r="M808" i="2"/>
  <c r="J808" i="2"/>
  <c r="N808" i="2"/>
  <c r="V808" i="2" s="1"/>
  <c r="K800" i="2"/>
  <c r="L800" i="2"/>
  <c r="M800" i="2"/>
  <c r="U800" i="2" s="1"/>
  <c r="J800" i="2"/>
  <c r="R800" i="2" s="1"/>
  <c r="N800" i="2"/>
  <c r="V800" i="2" s="1"/>
  <c r="K792" i="2"/>
  <c r="S792" i="2" s="1"/>
  <c r="L792" i="2"/>
  <c r="T792" i="2" s="1"/>
  <c r="M792" i="2"/>
  <c r="U792" i="2" s="1"/>
  <c r="J792" i="2"/>
  <c r="R792" i="2" s="1"/>
  <c r="N792" i="2"/>
  <c r="V792" i="2" s="1"/>
  <c r="K784" i="2"/>
  <c r="L784" i="2"/>
  <c r="M784" i="2"/>
  <c r="J784" i="2"/>
  <c r="N784" i="2"/>
  <c r="V784" i="2" s="1"/>
  <c r="K776" i="2"/>
  <c r="S776" i="2" s="1"/>
  <c r="L776" i="2"/>
  <c r="M776" i="2"/>
  <c r="J776" i="2"/>
  <c r="R776" i="2" s="1"/>
  <c r="N776" i="2"/>
  <c r="V776" i="2" s="1"/>
  <c r="K768" i="2"/>
  <c r="S768" i="2" s="1"/>
  <c r="L768" i="2"/>
  <c r="T768" i="2" s="1"/>
  <c r="M768" i="2"/>
  <c r="U768" i="2" s="1"/>
  <c r="J768" i="2"/>
  <c r="R768" i="2" s="1"/>
  <c r="N768" i="2"/>
  <c r="V768" i="2" s="1"/>
  <c r="K760" i="2"/>
  <c r="L760" i="2"/>
  <c r="T760" i="2" s="1"/>
  <c r="M760" i="2"/>
  <c r="J760" i="2"/>
  <c r="N760" i="2"/>
  <c r="V760" i="2" s="1"/>
  <c r="K752" i="2"/>
  <c r="S752" i="2" s="1"/>
  <c r="L752" i="2"/>
  <c r="T752" i="2" s="1"/>
  <c r="M752" i="2"/>
  <c r="J752" i="2"/>
  <c r="N752" i="2"/>
  <c r="V752" i="2" s="1"/>
  <c r="K744" i="2"/>
  <c r="L744" i="2"/>
  <c r="M744" i="2"/>
  <c r="J744" i="2"/>
  <c r="N744" i="2"/>
  <c r="V744" i="2" s="1"/>
  <c r="K736" i="2"/>
  <c r="L736" i="2"/>
  <c r="M736" i="2"/>
  <c r="U736" i="2" s="1"/>
  <c r="J736" i="2"/>
  <c r="R736" i="2" s="1"/>
  <c r="N736" i="2"/>
  <c r="V736" i="2" s="1"/>
  <c r="K728" i="2"/>
  <c r="S728" i="2" s="1"/>
  <c r="L728" i="2"/>
  <c r="T728" i="2" s="1"/>
  <c r="M728" i="2"/>
  <c r="U728" i="2" s="1"/>
  <c r="J728" i="2"/>
  <c r="R728" i="2" s="1"/>
  <c r="N728" i="2"/>
  <c r="V728" i="2" s="1"/>
  <c r="K720" i="2"/>
  <c r="L720" i="2"/>
  <c r="M720" i="2"/>
  <c r="J720" i="2"/>
  <c r="N720" i="2"/>
  <c r="V720" i="2" s="1"/>
  <c r="K712" i="2"/>
  <c r="S712" i="2" s="1"/>
  <c r="L712" i="2"/>
  <c r="M712" i="2"/>
  <c r="J712" i="2"/>
  <c r="R712" i="2" s="1"/>
  <c r="N712" i="2"/>
  <c r="V712" i="2" s="1"/>
  <c r="K704" i="2"/>
  <c r="S704" i="2" s="1"/>
  <c r="L704" i="2"/>
  <c r="T704" i="2" s="1"/>
  <c r="M704" i="2"/>
  <c r="U704" i="2" s="1"/>
  <c r="J704" i="2"/>
  <c r="R704" i="2" s="1"/>
  <c r="N704" i="2"/>
  <c r="V704" i="2" s="1"/>
  <c r="K696" i="2"/>
  <c r="L696" i="2"/>
  <c r="T696" i="2" s="1"/>
  <c r="M696" i="2"/>
  <c r="J696" i="2"/>
  <c r="N696" i="2"/>
  <c r="V696" i="2" s="1"/>
  <c r="K688" i="2"/>
  <c r="S688" i="2" s="1"/>
  <c r="L688" i="2"/>
  <c r="T688" i="2" s="1"/>
  <c r="M688" i="2"/>
  <c r="J688" i="2"/>
  <c r="N688" i="2"/>
  <c r="V688" i="2" s="1"/>
  <c r="K680" i="2"/>
  <c r="L680" i="2"/>
  <c r="M680" i="2"/>
  <c r="J680" i="2"/>
  <c r="N680" i="2"/>
  <c r="V680" i="2" s="1"/>
  <c r="K672" i="2"/>
  <c r="L672" i="2"/>
  <c r="M672" i="2"/>
  <c r="U672" i="2" s="1"/>
  <c r="J672" i="2"/>
  <c r="R672" i="2" s="1"/>
  <c r="N672" i="2"/>
  <c r="V672" i="2" s="1"/>
  <c r="K664" i="2"/>
  <c r="S664" i="2" s="1"/>
  <c r="L664" i="2"/>
  <c r="T664" i="2" s="1"/>
  <c r="M664" i="2"/>
  <c r="U664" i="2" s="1"/>
  <c r="J664" i="2"/>
  <c r="R664" i="2" s="1"/>
  <c r="N664" i="2"/>
  <c r="V664" i="2" s="1"/>
  <c r="K656" i="2"/>
  <c r="L656" i="2"/>
  <c r="M656" i="2"/>
  <c r="J656" i="2"/>
  <c r="N656" i="2"/>
  <c r="V656" i="2" s="1"/>
  <c r="K648" i="2"/>
  <c r="S648" i="2" s="1"/>
  <c r="L648" i="2"/>
  <c r="M648" i="2"/>
  <c r="J648" i="2"/>
  <c r="R648" i="2" s="1"/>
  <c r="N648" i="2"/>
  <c r="V648" i="2" s="1"/>
  <c r="K640" i="2"/>
  <c r="S640" i="2" s="1"/>
  <c r="L640" i="2"/>
  <c r="T640" i="2" s="1"/>
  <c r="M640" i="2"/>
  <c r="U640" i="2" s="1"/>
  <c r="J640" i="2"/>
  <c r="R640" i="2" s="1"/>
  <c r="N640" i="2"/>
  <c r="V640" i="2" s="1"/>
  <c r="K632" i="2"/>
  <c r="L632" i="2"/>
  <c r="T632" i="2" s="1"/>
  <c r="M632" i="2"/>
  <c r="J632" i="2"/>
  <c r="N632" i="2"/>
  <c r="V632" i="2" s="1"/>
  <c r="K624" i="2"/>
  <c r="S624" i="2" s="1"/>
  <c r="L624" i="2"/>
  <c r="T624" i="2" s="1"/>
  <c r="M624" i="2"/>
  <c r="J624" i="2"/>
  <c r="N624" i="2"/>
  <c r="V624" i="2" s="1"/>
  <c r="K616" i="2"/>
  <c r="L616" i="2"/>
  <c r="M616" i="2"/>
  <c r="J616" i="2"/>
  <c r="N616" i="2"/>
  <c r="V616" i="2" s="1"/>
  <c r="K608" i="2"/>
  <c r="L608" i="2"/>
  <c r="M608" i="2"/>
  <c r="U608" i="2" s="1"/>
  <c r="J608" i="2"/>
  <c r="R608" i="2" s="1"/>
  <c r="N608" i="2"/>
  <c r="V608" i="2" s="1"/>
  <c r="K600" i="2"/>
  <c r="S600" i="2" s="1"/>
  <c r="L600" i="2"/>
  <c r="T600" i="2" s="1"/>
  <c r="M600" i="2"/>
  <c r="U600" i="2" s="1"/>
  <c r="J600" i="2"/>
  <c r="R600" i="2" s="1"/>
  <c r="N600" i="2"/>
  <c r="V600" i="2" s="1"/>
  <c r="K592" i="2"/>
  <c r="L592" i="2"/>
  <c r="M592" i="2"/>
  <c r="J592" i="2"/>
  <c r="N592" i="2"/>
  <c r="V592" i="2" s="1"/>
  <c r="K584" i="2"/>
  <c r="S584" i="2" s="1"/>
  <c r="L584" i="2"/>
  <c r="M584" i="2"/>
  <c r="J584" i="2"/>
  <c r="R584" i="2" s="1"/>
  <c r="N584" i="2"/>
  <c r="V584" i="2" s="1"/>
  <c r="K576" i="2"/>
  <c r="S576" i="2" s="1"/>
  <c r="L576" i="2"/>
  <c r="T576" i="2" s="1"/>
  <c r="M576" i="2"/>
  <c r="U576" i="2" s="1"/>
  <c r="J576" i="2"/>
  <c r="R576" i="2" s="1"/>
  <c r="N576" i="2"/>
  <c r="V576" i="2" s="1"/>
  <c r="K568" i="2"/>
  <c r="L568" i="2"/>
  <c r="T568" i="2" s="1"/>
  <c r="M568" i="2"/>
  <c r="J568" i="2"/>
  <c r="N568" i="2"/>
  <c r="V568" i="2" s="1"/>
  <c r="K560" i="2"/>
  <c r="S560" i="2" s="1"/>
  <c r="L560" i="2"/>
  <c r="T560" i="2" s="1"/>
  <c r="M560" i="2"/>
  <c r="J560" i="2"/>
  <c r="N560" i="2"/>
  <c r="V560" i="2" s="1"/>
  <c r="K552" i="2"/>
  <c r="L552" i="2"/>
  <c r="M552" i="2"/>
  <c r="J552" i="2"/>
  <c r="N552" i="2"/>
  <c r="V552" i="2" s="1"/>
  <c r="K544" i="2"/>
  <c r="L544" i="2"/>
  <c r="M544" i="2"/>
  <c r="U544" i="2" s="1"/>
  <c r="J544" i="2"/>
  <c r="R544" i="2" s="1"/>
  <c r="N544" i="2"/>
  <c r="V544" i="2" s="1"/>
  <c r="J536" i="2"/>
  <c r="N536" i="2"/>
  <c r="V536" i="2" s="1"/>
  <c r="M536" i="2"/>
  <c r="U536" i="2" s="1"/>
  <c r="L536" i="2"/>
  <c r="K536" i="2"/>
  <c r="J528" i="2"/>
  <c r="K528" i="2"/>
  <c r="L528" i="2"/>
  <c r="M528" i="2"/>
  <c r="N528" i="2"/>
  <c r="V528" i="2" s="1"/>
  <c r="J520" i="2"/>
  <c r="R520" i="2" s="1"/>
  <c r="N520" i="2"/>
  <c r="V520" i="2" s="1"/>
  <c r="M520" i="2"/>
  <c r="K520" i="2"/>
  <c r="S520" i="2" s="1"/>
  <c r="L520" i="2"/>
  <c r="T520" i="2" s="1"/>
  <c r="J512" i="2"/>
  <c r="R512" i="2" s="1"/>
  <c r="K512" i="2"/>
  <c r="S512" i="2" s="1"/>
  <c r="L512" i="2"/>
  <c r="T512" i="2" s="1"/>
  <c r="M512" i="2"/>
  <c r="U512" i="2" s="1"/>
  <c r="N512" i="2"/>
  <c r="V512" i="2" s="1"/>
  <c r="J504" i="2"/>
  <c r="N504" i="2"/>
  <c r="V504" i="2" s="1"/>
  <c r="M504" i="2"/>
  <c r="L504" i="2"/>
  <c r="K504" i="2"/>
  <c r="J496" i="2"/>
  <c r="R496" i="2" s="1"/>
  <c r="K496" i="2"/>
  <c r="S496" i="2" s="1"/>
  <c r="L496" i="2"/>
  <c r="T496" i="2" s="1"/>
  <c r="N496" i="2"/>
  <c r="V496" i="2" s="1"/>
  <c r="M496" i="2"/>
  <c r="U496" i="2" s="1"/>
  <c r="J488" i="2"/>
  <c r="R488" i="2" s="1"/>
  <c r="N488" i="2"/>
  <c r="V488" i="2" s="1"/>
  <c r="M488" i="2"/>
  <c r="U488" i="2" s="1"/>
  <c r="K488" i="2"/>
  <c r="S488" i="2" s="1"/>
  <c r="L488" i="2"/>
  <c r="T488" i="2" s="1"/>
  <c r="J480" i="2"/>
  <c r="K480" i="2"/>
  <c r="L480" i="2"/>
  <c r="T480" i="2" s="1"/>
  <c r="M480" i="2"/>
  <c r="U480" i="2" s="1"/>
  <c r="N480" i="2"/>
  <c r="V480" i="2" s="1"/>
  <c r="J472" i="2"/>
  <c r="N472" i="2"/>
  <c r="V472" i="2" s="1"/>
  <c r="M472" i="2"/>
  <c r="U472" i="2" s="1"/>
  <c r="L472" i="2"/>
  <c r="K472" i="2"/>
  <c r="J464" i="2"/>
  <c r="K464" i="2"/>
  <c r="L464" i="2"/>
  <c r="M464" i="2"/>
  <c r="N464" i="2"/>
  <c r="V464" i="2" s="1"/>
  <c r="J456" i="2"/>
  <c r="R456" i="2" s="1"/>
  <c r="N456" i="2"/>
  <c r="V456" i="2" s="1"/>
  <c r="M456" i="2"/>
  <c r="K456" i="2"/>
  <c r="S456" i="2" s="1"/>
  <c r="L456" i="2"/>
  <c r="T456" i="2" s="1"/>
  <c r="J448" i="2"/>
  <c r="R448" i="2" s="1"/>
  <c r="K448" i="2"/>
  <c r="S448" i="2" s="1"/>
  <c r="L448" i="2"/>
  <c r="T448" i="2" s="1"/>
  <c r="M448" i="2"/>
  <c r="U448" i="2" s="1"/>
  <c r="N448" i="2"/>
  <c r="V448" i="2" s="1"/>
  <c r="J440" i="2"/>
  <c r="N440" i="2"/>
  <c r="V440" i="2" s="1"/>
  <c r="M440" i="2"/>
  <c r="L440" i="2"/>
  <c r="K440" i="2"/>
  <c r="J432" i="2"/>
  <c r="R432" i="2" s="1"/>
  <c r="K432" i="2"/>
  <c r="S432" i="2" s="1"/>
  <c r="L432" i="2"/>
  <c r="M432" i="2"/>
  <c r="N432" i="2"/>
  <c r="V432" i="2" s="1"/>
  <c r="J424" i="2"/>
  <c r="R424" i="2" s="1"/>
  <c r="N424" i="2"/>
  <c r="V424" i="2" s="1"/>
  <c r="M424" i="2"/>
  <c r="U424" i="2" s="1"/>
  <c r="K424" i="2"/>
  <c r="S424" i="2" s="1"/>
  <c r="L424" i="2"/>
  <c r="T424" i="2" s="1"/>
  <c r="J416" i="2"/>
  <c r="K416" i="2"/>
  <c r="L416" i="2"/>
  <c r="T416" i="2" s="1"/>
  <c r="M416" i="2"/>
  <c r="U416" i="2" s="1"/>
  <c r="N416" i="2"/>
  <c r="V416" i="2" s="1"/>
  <c r="J408" i="2"/>
  <c r="N408" i="2"/>
  <c r="V408" i="2" s="1"/>
  <c r="M408" i="2"/>
  <c r="U408" i="2" s="1"/>
  <c r="L408" i="2"/>
  <c r="K408" i="2"/>
  <c r="N400" i="2"/>
  <c r="V400" i="2" s="1"/>
  <c r="K400" i="2"/>
  <c r="L400" i="2"/>
  <c r="M400" i="2"/>
  <c r="J400" i="2"/>
  <c r="R400" i="2" s="1"/>
  <c r="N392" i="2"/>
  <c r="V392" i="2" s="1"/>
  <c r="J392" i="2"/>
  <c r="K392" i="2"/>
  <c r="L392" i="2"/>
  <c r="M392" i="2"/>
  <c r="N384" i="2"/>
  <c r="V384" i="2" s="1"/>
  <c r="K384" i="2"/>
  <c r="S384" i="2" s="1"/>
  <c r="L384" i="2"/>
  <c r="T384" i="2" s="1"/>
  <c r="M384" i="2"/>
  <c r="U384" i="2" s="1"/>
  <c r="J384" i="2"/>
  <c r="N376" i="2"/>
  <c r="V376" i="2" s="1"/>
  <c r="M376" i="2"/>
  <c r="U376" i="2" s="1"/>
  <c r="L376" i="2"/>
  <c r="T376" i="2" s="1"/>
  <c r="K376" i="2"/>
  <c r="S376" i="2" s="1"/>
  <c r="J376" i="2"/>
  <c r="R376" i="2" s="1"/>
  <c r="N368" i="2"/>
  <c r="V368" i="2" s="1"/>
  <c r="K368" i="2"/>
  <c r="S368" i="2" s="1"/>
  <c r="L368" i="2"/>
  <c r="M368" i="2"/>
  <c r="J368" i="2"/>
  <c r="N360" i="2"/>
  <c r="V360" i="2" s="1"/>
  <c r="J360" i="2"/>
  <c r="K360" i="2"/>
  <c r="S360" i="2" s="1"/>
  <c r="L360" i="2"/>
  <c r="T360" i="2" s="1"/>
  <c r="M360" i="2"/>
  <c r="U360" i="2" s="1"/>
  <c r="N352" i="2"/>
  <c r="V352" i="2" s="1"/>
  <c r="K352" i="2"/>
  <c r="L352" i="2"/>
  <c r="T352" i="2" s="1"/>
  <c r="M352" i="2"/>
  <c r="U352" i="2" s="1"/>
  <c r="J352" i="2"/>
  <c r="R352" i="2" s="1"/>
  <c r="N344" i="2"/>
  <c r="V344" i="2" s="1"/>
  <c r="M344" i="2"/>
  <c r="U344" i="2" s="1"/>
  <c r="L344" i="2"/>
  <c r="T344" i="2" s="1"/>
  <c r="J344" i="2"/>
  <c r="K344" i="2"/>
  <c r="N336" i="2"/>
  <c r="V336" i="2" s="1"/>
  <c r="K336" i="2"/>
  <c r="L336" i="2"/>
  <c r="M336" i="2"/>
  <c r="J336" i="2"/>
  <c r="R336" i="2" s="1"/>
  <c r="N328" i="2"/>
  <c r="V328" i="2" s="1"/>
  <c r="J328" i="2"/>
  <c r="K328" i="2"/>
  <c r="L328" i="2"/>
  <c r="M328" i="2"/>
  <c r="N320" i="2"/>
  <c r="V320" i="2" s="1"/>
  <c r="K320" i="2"/>
  <c r="S320" i="2" s="1"/>
  <c r="L320" i="2"/>
  <c r="T320" i="2" s="1"/>
  <c r="M320" i="2"/>
  <c r="U320" i="2" s="1"/>
  <c r="J320" i="2"/>
  <c r="N312" i="2"/>
  <c r="V312" i="2" s="1"/>
  <c r="M312" i="2"/>
  <c r="U312" i="2" s="1"/>
  <c r="L312" i="2"/>
  <c r="T312" i="2" s="1"/>
  <c r="K312" i="2"/>
  <c r="S312" i="2" s="1"/>
  <c r="J312" i="2"/>
  <c r="R312" i="2" s="1"/>
  <c r="N304" i="2"/>
  <c r="V304" i="2" s="1"/>
  <c r="K304" i="2"/>
  <c r="S304" i="2" s="1"/>
  <c r="L304" i="2"/>
  <c r="M304" i="2"/>
  <c r="J304" i="2"/>
  <c r="N296" i="2"/>
  <c r="V296" i="2" s="1"/>
  <c r="J296" i="2"/>
  <c r="K296" i="2"/>
  <c r="S296" i="2" s="1"/>
  <c r="L296" i="2"/>
  <c r="T296" i="2" s="1"/>
  <c r="M296" i="2"/>
  <c r="U296" i="2" s="1"/>
  <c r="N288" i="2"/>
  <c r="V288" i="2" s="1"/>
  <c r="K288" i="2"/>
  <c r="L288" i="2"/>
  <c r="T288" i="2" s="1"/>
  <c r="M288" i="2"/>
  <c r="U288" i="2" s="1"/>
  <c r="J288" i="2"/>
  <c r="R288" i="2" s="1"/>
  <c r="N280" i="2"/>
  <c r="V280" i="2" s="1"/>
  <c r="M280" i="2"/>
  <c r="U280" i="2" s="1"/>
  <c r="L280" i="2"/>
  <c r="T280" i="2" s="1"/>
  <c r="J280" i="2"/>
  <c r="K280" i="2"/>
  <c r="N272" i="2"/>
  <c r="V272" i="2" s="1"/>
  <c r="K272" i="2"/>
  <c r="L272" i="2"/>
  <c r="M272" i="2"/>
  <c r="J272" i="2"/>
  <c r="R272" i="2" s="1"/>
  <c r="N264" i="2"/>
  <c r="V264" i="2" s="1"/>
  <c r="J264" i="2"/>
  <c r="K264" i="2"/>
  <c r="L264" i="2"/>
  <c r="M264" i="2"/>
  <c r="N256" i="2"/>
  <c r="V256" i="2" s="1"/>
  <c r="K256" i="2"/>
  <c r="S256" i="2" s="1"/>
  <c r="L256" i="2"/>
  <c r="T256" i="2" s="1"/>
  <c r="M256" i="2"/>
  <c r="U256" i="2" s="1"/>
  <c r="J256" i="2"/>
  <c r="N248" i="2"/>
  <c r="V248" i="2" s="1"/>
  <c r="M248" i="2"/>
  <c r="U248" i="2" s="1"/>
  <c r="L248" i="2"/>
  <c r="T248" i="2" s="1"/>
  <c r="K248" i="2"/>
  <c r="S248" i="2" s="1"/>
  <c r="J248" i="2"/>
  <c r="R248" i="2" s="1"/>
  <c r="N240" i="2"/>
  <c r="V240" i="2" s="1"/>
  <c r="K240" i="2"/>
  <c r="S240" i="2" s="1"/>
  <c r="L240" i="2"/>
  <c r="M240" i="2"/>
  <c r="J240" i="2"/>
  <c r="N232" i="2"/>
  <c r="V232" i="2" s="1"/>
  <c r="J232" i="2"/>
  <c r="K232" i="2"/>
  <c r="S232" i="2" s="1"/>
  <c r="M232" i="2"/>
  <c r="U232" i="2" s="1"/>
  <c r="L232" i="2"/>
  <c r="T232" i="2" s="1"/>
  <c r="N224" i="2"/>
  <c r="V224" i="2" s="1"/>
  <c r="K224" i="2"/>
  <c r="L224" i="2"/>
  <c r="T224" i="2" s="1"/>
  <c r="M224" i="2"/>
  <c r="U224" i="2" s="1"/>
  <c r="J224" i="2"/>
  <c r="R224" i="2" s="1"/>
  <c r="N216" i="2"/>
  <c r="V216" i="2" s="1"/>
  <c r="M216" i="2"/>
  <c r="U216" i="2" s="1"/>
  <c r="L216" i="2"/>
  <c r="T216" i="2" s="1"/>
  <c r="J216" i="2"/>
  <c r="K216" i="2"/>
  <c r="N208" i="2"/>
  <c r="V208" i="2" s="1"/>
  <c r="K208" i="2"/>
  <c r="L208" i="2"/>
  <c r="M208" i="2"/>
  <c r="J208" i="2"/>
  <c r="R208" i="2" s="1"/>
  <c r="L200" i="2"/>
  <c r="T200" i="2" s="1"/>
  <c r="M200" i="2"/>
  <c r="U200" i="2" s="1"/>
  <c r="N200" i="2"/>
  <c r="V200" i="2" s="1"/>
  <c r="J200" i="2"/>
  <c r="R200" i="2" s="1"/>
  <c r="K200" i="2"/>
  <c r="S200" i="2" s="1"/>
  <c r="L192" i="2"/>
  <c r="M192" i="2"/>
  <c r="N192" i="2"/>
  <c r="V192" i="2" s="1"/>
  <c r="K192" i="2"/>
  <c r="S192" i="2" s="1"/>
  <c r="J192" i="2"/>
  <c r="L184" i="2"/>
  <c r="M184" i="2"/>
  <c r="U184" i="2" s="1"/>
  <c r="N184" i="2"/>
  <c r="V184" i="2" s="1"/>
  <c r="K184" i="2"/>
  <c r="J184" i="2"/>
  <c r="R184" i="2" s="1"/>
  <c r="L176" i="2"/>
  <c r="T176" i="2" s="1"/>
  <c r="M176" i="2"/>
  <c r="U176" i="2" s="1"/>
  <c r="N176" i="2"/>
  <c r="V176" i="2" s="1"/>
  <c r="J176" i="2"/>
  <c r="K176" i="2"/>
  <c r="S176" i="2" s="1"/>
  <c r="L168" i="2"/>
  <c r="M168" i="2"/>
  <c r="N168" i="2"/>
  <c r="V168" i="2" s="1"/>
  <c r="J168" i="2"/>
  <c r="R168" i="2" s="1"/>
  <c r="K168" i="2"/>
  <c r="S168" i="2" s="1"/>
  <c r="J160" i="2"/>
  <c r="K160" i="2"/>
  <c r="L160" i="2"/>
  <c r="T160" i="2" s="1"/>
  <c r="N160" i="2"/>
  <c r="V160" i="2" s="1"/>
  <c r="M160" i="2"/>
  <c r="J152" i="2"/>
  <c r="M152" i="2"/>
  <c r="N152" i="2"/>
  <c r="V152" i="2" s="1"/>
  <c r="L152" i="2"/>
  <c r="K152" i="2"/>
  <c r="M144" i="2"/>
  <c r="J144" i="2"/>
  <c r="K144" i="2"/>
  <c r="L144" i="2"/>
  <c r="N144" i="2"/>
  <c r="V144" i="2" s="1"/>
  <c r="M136" i="2"/>
  <c r="U136" i="2" s="1"/>
  <c r="L136" i="2"/>
  <c r="T136" i="2" s="1"/>
  <c r="N136" i="2"/>
  <c r="V136" i="2" s="1"/>
  <c r="K136" i="2"/>
  <c r="S136" i="2" s="1"/>
  <c r="J136" i="2"/>
  <c r="R136" i="2" s="1"/>
  <c r="M128" i="2"/>
  <c r="L128" i="2"/>
  <c r="N128" i="2"/>
  <c r="V128" i="2" s="1"/>
  <c r="K128" i="2"/>
  <c r="S128" i="2" s="1"/>
  <c r="J128" i="2"/>
  <c r="M120" i="2"/>
  <c r="J120" i="2"/>
  <c r="R120" i="2" s="1"/>
  <c r="K120" i="2"/>
  <c r="L120" i="2"/>
  <c r="N120" i="2"/>
  <c r="V120" i="2" s="1"/>
  <c r="M112" i="2"/>
  <c r="N112" i="2"/>
  <c r="V112" i="2" s="1"/>
  <c r="J112" i="2"/>
  <c r="K112" i="2"/>
  <c r="L112" i="2"/>
  <c r="M104" i="2"/>
  <c r="J104" i="2"/>
  <c r="K104" i="2"/>
  <c r="L104" i="2"/>
  <c r="N104" i="2"/>
  <c r="V104" i="2" s="1"/>
  <c r="M96" i="2"/>
  <c r="K96" i="2"/>
  <c r="J96" i="2"/>
  <c r="R96" i="2" s="1"/>
  <c r="L96" i="2"/>
  <c r="T96" i="2" s="1"/>
  <c r="N96" i="2"/>
  <c r="V96" i="2" s="1"/>
  <c r="M88" i="2"/>
  <c r="N88" i="2"/>
  <c r="V88" i="2" s="1"/>
  <c r="J88" i="2"/>
  <c r="R88" i="2" s="1"/>
  <c r="K88" i="2"/>
  <c r="L88" i="2"/>
  <c r="M80" i="2"/>
  <c r="J80" i="2"/>
  <c r="K80" i="2"/>
  <c r="L80" i="2"/>
  <c r="N80" i="2"/>
  <c r="V80" i="2" s="1"/>
  <c r="M72" i="2"/>
  <c r="U72" i="2" s="1"/>
  <c r="L72" i="2"/>
  <c r="T72" i="2" s="1"/>
  <c r="N72" i="2"/>
  <c r="V72" i="2" s="1"/>
  <c r="K72" i="2"/>
  <c r="S72" i="2" s="1"/>
  <c r="J72" i="2"/>
  <c r="R72" i="2" s="1"/>
  <c r="M64" i="2"/>
  <c r="N64" i="2"/>
  <c r="V64" i="2" s="1"/>
  <c r="J64" i="2"/>
  <c r="R64" i="2" s="1"/>
  <c r="K64" i="2"/>
  <c r="S64" i="2" s="1"/>
  <c r="L64" i="2"/>
  <c r="M56" i="2"/>
  <c r="J56" i="2"/>
  <c r="R56" i="2" s="1"/>
  <c r="K56" i="2"/>
  <c r="L56" i="2"/>
  <c r="N56" i="2"/>
  <c r="V56" i="2" s="1"/>
  <c r="M48" i="2"/>
  <c r="N48" i="2"/>
  <c r="V48" i="2" s="1"/>
  <c r="L48" i="2"/>
  <c r="J48" i="2"/>
  <c r="K48" i="2"/>
  <c r="M40" i="2"/>
  <c r="J40" i="2"/>
  <c r="K40" i="2"/>
  <c r="L40" i="2"/>
  <c r="N40" i="2"/>
  <c r="V40" i="2" s="1"/>
  <c r="M32" i="2"/>
  <c r="K32" i="2"/>
  <c r="L32" i="2"/>
  <c r="T32" i="2" s="1"/>
  <c r="N32" i="2"/>
  <c r="V32" i="2" s="1"/>
  <c r="J32" i="2"/>
  <c r="M24" i="2"/>
  <c r="N24" i="2"/>
  <c r="V24" i="2" s="1"/>
  <c r="L24" i="2"/>
  <c r="T24" i="2" s="1"/>
  <c r="K24" i="2"/>
  <c r="J24" i="2"/>
  <c r="M16" i="2"/>
  <c r="U16" i="2" s="1"/>
  <c r="J16" i="2"/>
  <c r="K16" i="2"/>
  <c r="N16" i="2"/>
  <c r="V16" i="2" s="1"/>
  <c r="L16" i="2"/>
  <c r="T16" i="2" s="1"/>
  <c r="M8" i="2"/>
  <c r="U8" i="2" s="1"/>
  <c r="N8" i="2"/>
  <c r="V8" i="2" s="1"/>
  <c r="J8" i="2"/>
  <c r="L8" i="2"/>
  <c r="T8" i="2" s="1"/>
  <c r="K8" i="2"/>
  <c r="S8" i="2" s="1"/>
  <c r="M2645" i="2"/>
  <c r="J2645" i="2"/>
  <c r="N2645" i="2"/>
  <c r="V2645" i="2" s="1"/>
  <c r="L2645" i="2"/>
  <c r="T2645" i="2" s="1"/>
  <c r="K2645" i="2"/>
  <c r="J2588" i="2"/>
  <c r="K2588" i="2"/>
  <c r="S2588" i="2" s="1"/>
  <c r="L2588" i="2"/>
  <c r="M2588" i="2"/>
  <c r="N2588" i="2"/>
  <c r="V2588" i="2" s="1"/>
  <c r="J2556" i="2"/>
  <c r="N2556" i="2"/>
  <c r="V2556" i="2" s="1"/>
  <c r="M2556" i="2"/>
  <c r="K2556" i="2"/>
  <c r="L2556" i="2"/>
  <c r="N2515" i="2"/>
  <c r="V2515" i="2" s="1"/>
  <c r="K2515" i="2"/>
  <c r="L2515" i="2"/>
  <c r="T2515" i="2" s="1"/>
  <c r="M2515" i="2"/>
  <c r="U2515" i="2" s="1"/>
  <c r="J2515" i="2"/>
  <c r="R2515" i="2" s="1"/>
  <c r="J2412" i="2"/>
  <c r="K2412" i="2"/>
  <c r="L2412" i="2"/>
  <c r="T2412" i="2" s="1"/>
  <c r="N2412" i="2"/>
  <c r="V2412" i="2" s="1"/>
  <c r="M2412" i="2"/>
  <c r="N2267" i="2"/>
  <c r="V2267" i="2" s="1"/>
  <c r="J2267" i="2"/>
  <c r="R2267" i="2" s="1"/>
  <c r="M2267" i="2"/>
  <c r="U2267" i="2" s="1"/>
  <c r="K2267" i="2"/>
  <c r="L2267" i="2"/>
  <c r="L2234" i="2"/>
  <c r="T2234" i="2" s="1"/>
  <c r="M2234" i="2"/>
  <c r="U2234" i="2" s="1"/>
  <c r="N2234" i="2"/>
  <c r="V2234" i="2" s="1"/>
  <c r="K2234" i="2"/>
  <c r="S2234" i="2" s="1"/>
  <c r="J2234" i="2"/>
  <c r="R2234" i="2" s="1"/>
  <c r="J2156" i="2"/>
  <c r="R2156" i="2" s="1"/>
  <c r="K2156" i="2"/>
  <c r="L2156" i="2"/>
  <c r="N2156" i="2"/>
  <c r="V2156" i="2" s="1"/>
  <c r="M2156" i="2"/>
  <c r="N2011" i="2"/>
  <c r="V2011" i="2" s="1"/>
  <c r="J2011" i="2"/>
  <c r="R2011" i="2" s="1"/>
  <c r="M2011" i="2"/>
  <c r="U2011" i="2" s="1"/>
  <c r="K2011" i="2"/>
  <c r="S2011" i="2" s="1"/>
  <c r="L2011" i="2"/>
  <c r="L1978" i="2"/>
  <c r="M1978" i="2"/>
  <c r="U1978" i="2" s="1"/>
  <c r="N1978" i="2"/>
  <c r="V1978" i="2" s="1"/>
  <c r="K1978" i="2"/>
  <c r="J1978" i="2"/>
  <c r="R1978" i="2" s="1"/>
  <c r="K1900" i="2"/>
  <c r="S1900" i="2" s="1"/>
  <c r="L1900" i="2"/>
  <c r="T1900" i="2" s="1"/>
  <c r="M1900" i="2"/>
  <c r="U1900" i="2" s="1"/>
  <c r="N1900" i="2"/>
  <c r="V1900" i="2" s="1"/>
  <c r="J1900" i="2"/>
  <c r="R1900" i="2" s="1"/>
  <c r="N1755" i="2"/>
  <c r="V1755" i="2" s="1"/>
  <c r="M1755" i="2"/>
  <c r="L1755" i="2"/>
  <c r="T1755" i="2" s="1"/>
  <c r="J1755" i="2"/>
  <c r="R1755" i="2" s="1"/>
  <c r="K1755" i="2"/>
  <c r="S1755" i="2" s="1"/>
  <c r="L1722" i="2"/>
  <c r="M1722" i="2"/>
  <c r="N1722" i="2"/>
  <c r="V1722" i="2" s="1"/>
  <c r="K1722" i="2"/>
  <c r="J1722" i="2"/>
  <c r="K2655" i="2"/>
  <c r="M2655" i="2"/>
  <c r="N2655" i="2"/>
  <c r="V2655" i="2" s="1"/>
  <c r="L2655" i="2"/>
  <c r="J2655" i="2"/>
  <c r="K2631" i="2"/>
  <c r="S2631" i="2" s="1"/>
  <c r="N2631" i="2"/>
  <c r="V2631" i="2" s="1"/>
  <c r="M2631" i="2"/>
  <c r="J2631" i="2"/>
  <c r="R2631" i="2" s="1"/>
  <c r="L2631" i="2"/>
  <c r="T2631" i="2" s="1"/>
  <c r="N2587" i="2"/>
  <c r="V2587" i="2" s="1"/>
  <c r="M2587" i="2"/>
  <c r="K2587" i="2"/>
  <c r="L2587" i="2"/>
  <c r="J2587" i="2"/>
  <c r="J2555" i="2"/>
  <c r="R2555" i="2" s="1"/>
  <c r="K2555" i="2"/>
  <c r="S2555" i="2" s="1"/>
  <c r="L2555" i="2"/>
  <c r="T2555" i="2" s="1"/>
  <c r="M2555" i="2"/>
  <c r="U2555" i="2" s="1"/>
  <c r="N2555" i="2"/>
  <c r="V2555" i="2" s="1"/>
  <c r="L2514" i="2"/>
  <c r="M2514" i="2"/>
  <c r="U2514" i="2" s="1"/>
  <c r="N2514" i="2"/>
  <c r="V2514" i="2" s="1"/>
  <c r="K2514" i="2"/>
  <c r="J2514" i="2"/>
  <c r="R2514" i="2" s="1"/>
  <c r="J2444" i="2"/>
  <c r="R2444" i="2" s="1"/>
  <c r="K2444" i="2"/>
  <c r="S2444" i="2" s="1"/>
  <c r="L2444" i="2"/>
  <c r="T2444" i="2" s="1"/>
  <c r="N2444" i="2"/>
  <c r="V2444" i="2" s="1"/>
  <c r="M2444" i="2"/>
  <c r="U2444" i="2" s="1"/>
  <c r="N2299" i="2"/>
  <c r="V2299" i="2" s="1"/>
  <c r="J2299" i="2"/>
  <c r="M2299" i="2"/>
  <c r="U2299" i="2" s="1"/>
  <c r="K2299" i="2"/>
  <c r="S2299" i="2" s="1"/>
  <c r="L2299" i="2"/>
  <c r="T2299" i="2" s="1"/>
  <c r="L2266" i="2"/>
  <c r="M2266" i="2"/>
  <c r="N2266" i="2"/>
  <c r="V2266" i="2" s="1"/>
  <c r="K2266" i="2"/>
  <c r="J2266" i="2"/>
  <c r="J2188" i="2"/>
  <c r="R2188" i="2" s="1"/>
  <c r="K2188" i="2"/>
  <c r="S2188" i="2" s="1"/>
  <c r="L2188" i="2"/>
  <c r="T2188" i="2" s="1"/>
  <c r="N2188" i="2"/>
  <c r="V2188" i="2" s="1"/>
  <c r="M2188" i="2"/>
  <c r="N2043" i="2"/>
  <c r="V2043" i="2" s="1"/>
  <c r="J2043" i="2"/>
  <c r="M2043" i="2"/>
  <c r="K2043" i="2"/>
  <c r="L2043" i="2"/>
  <c r="T2043" i="2" s="1"/>
  <c r="L2010" i="2"/>
  <c r="T2010" i="2" s="1"/>
  <c r="M2010" i="2"/>
  <c r="U2010" i="2" s="1"/>
  <c r="N2010" i="2"/>
  <c r="V2010" i="2" s="1"/>
  <c r="K2010" i="2"/>
  <c r="S2010" i="2" s="1"/>
  <c r="J2010" i="2"/>
  <c r="R2010" i="2" s="1"/>
  <c r="K1932" i="2"/>
  <c r="L1932" i="2"/>
  <c r="M1932" i="2"/>
  <c r="N1932" i="2"/>
  <c r="V1932" i="2" s="1"/>
  <c r="J1932" i="2"/>
  <c r="N1787" i="2"/>
  <c r="V1787" i="2" s="1"/>
  <c r="M1787" i="2"/>
  <c r="U1787" i="2" s="1"/>
  <c r="L1787" i="2"/>
  <c r="T1787" i="2" s="1"/>
  <c r="J1787" i="2"/>
  <c r="R1787" i="2" s="1"/>
  <c r="K1787" i="2"/>
  <c r="S1787" i="2" s="1"/>
  <c r="L1754" i="2"/>
  <c r="T1754" i="2" s="1"/>
  <c r="M1754" i="2"/>
  <c r="U1754" i="2" s="1"/>
  <c r="N1754" i="2"/>
  <c r="V1754" i="2" s="1"/>
  <c r="K1754" i="2"/>
  <c r="J1754" i="2"/>
  <c r="R1754" i="2" s="1"/>
  <c r="J1676" i="2"/>
  <c r="K1676" i="2"/>
  <c r="L1676" i="2"/>
  <c r="M1676" i="2"/>
  <c r="N1676" i="2"/>
  <c r="V1676" i="2" s="1"/>
  <c r="J2668" i="2"/>
  <c r="K2668" i="2"/>
  <c r="L2668" i="2"/>
  <c r="J2660" i="2"/>
  <c r="N2660" i="2"/>
  <c r="V2660" i="2" s="1"/>
  <c r="L2660" i="2"/>
  <c r="T2660" i="2" s="1"/>
  <c r="M2660" i="2"/>
  <c r="U2660" i="2" s="1"/>
  <c r="K2660" i="2"/>
  <c r="S2660" i="2" s="1"/>
  <c r="J2652" i="2"/>
  <c r="K2652" i="2"/>
  <c r="L2652" i="2"/>
  <c r="T2652" i="2" s="1"/>
  <c r="N2652" i="2"/>
  <c r="V2652" i="2" s="1"/>
  <c r="J2644" i="2"/>
  <c r="M2644" i="2"/>
  <c r="N2644" i="2"/>
  <c r="L2644" i="2"/>
  <c r="T2644" i="2" s="1"/>
  <c r="J2604" i="2"/>
  <c r="L2604" i="2"/>
  <c r="M2604" i="2"/>
  <c r="U2604" i="2" s="1"/>
  <c r="N2604" i="2"/>
  <c r="V2604" i="2" s="1"/>
  <c r="K2604" i="2"/>
  <c r="S2604" i="2" s="1"/>
  <c r="J2596" i="2"/>
  <c r="N2596" i="2"/>
  <c r="V2596" i="2" s="1"/>
  <c r="J2572" i="2"/>
  <c r="R2572" i="2" s="1"/>
  <c r="M2572" i="2"/>
  <c r="U2572" i="2" s="1"/>
  <c r="N2572" i="2"/>
  <c r="V2572" i="2" s="1"/>
  <c r="L2572" i="2"/>
  <c r="T2572" i="2" s="1"/>
  <c r="J2548" i="2"/>
  <c r="R2548" i="2" s="1"/>
  <c r="K2548" i="2"/>
  <c r="S2548" i="2" s="1"/>
  <c r="L2548" i="2"/>
  <c r="T2548" i="2" s="1"/>
  <c r="J2532" i="2"/>
  <c r="R2532" i="2" s="1"/>
  <c r="K2532" i="2"/>
  <c r="S2532" i="2" s="1"/>
  <c r="L2532" i="2"/>
  <c r="T2532" i="2" s="1"/>
  <c r="N2532" i="2"/>
  <c r="J2524" i="2"/>
  <c r="R2524" i="2" s="1"/>
  <c r="K2524" i="2"/>
  <c r="L2524" i="2"/>
  <c r="N2524" i="2"/>
  <c r="V2524" i="2" s="1"/>
  <c r="M2524" i="2"/>
  <c r="U2524" i="2" s="1"/>
  <c r="J2508" i="2"/>
  <c r="R2508" i="2" s="1"/>
  <c r="K2508" i="2"/>
  <c r="L2508" i="2"/>
  <c r="N2508" i="2"/>
  <c r="V2508" i="2" s="1"/>
  <c r="M2508" i="2"/>
  <c r="J2484" i="2"/>
  <c r="R2484" i="2" s="1"/>
  <c r="K2484" i="2"/>
  <c r="S2484" i="2" s="1"/>
  <c r="L2484" i="2"/>
  <c r="T2484" i="2" s="1"/>
  <c r="M2484" i="2"/>
  <c r="U2484" i="2" s="1"/>
  <c r="J2468" i="2"/>
  <c r="K2468" i="2"/>
  <c r="L2468" i="2"/>
  <c r="T2468" i="2" s="1"/>
  <c r="N2468" i="2"/>
  <c r="J2452" i="2"/>
  <c r="K2452" i="2"/>
  <c r="L2452" i="2"/>
  <c r="M2452" i="2"/>
  <c r="U2452" i="2" s="1"/>
  <c r="J2436" i="2"/>
  <c r="K2436" i="2"/>
  <c r="L2436" i="2"/>
  <c r="T2436" i="2" s="1"/>
  <c r="N2436" i="2"/>
  <c r="V2436" i="2" s="1"/>
  <c r="J2420" i="2"/>
  <c r="R2420" i="2" s="1"/>
  <c r="K2420" i="2"/>
  <c r="S2420" i="2" s="1"/>
  <c r="L2420" i="2"/>
  <c r="T2420" i="2" s="1"/>
  <c r="M2420" i="2"/>
  <c r="U2420" i="2" s="1"/>
  <c r="J2404" i="2"/>
  <c r="K2404" i="2"/>
  <c r="L2404" i="2"/>
  <c r="T2404" i="2" s="1"/>
  <c r="N2404" i="2"/>
  <c r="J2388" i="2"/>
  <c r="K2388" i="2"/>
  <c r="L2388" i="2"/>
  <c r="M2388" i="2"/>
  <c r="J2372" i="2"/>
  <c r="K2372" i="2"/>
  <c r="L2372" i="2"/>
  <c r="T2372" i="2" s="1"/>
  <c r="N2372" i="2"/>
  <c r="V2372" i="2" s="1"/>
  <c r="J2356" i="2"/>
  <c r="R2356" i="2" s="1"/>
  <c r="K2356" i="2"/>
  <c r="S2356" i="2" s="1"/>
  <c r="L2356" i="2"/>
  <c r="T2356" i="2" s="1"/>
  <c r="M2356" i="2"/>
  <c r="U2356" i="2" s="1"/>
  <c r="J2340" i="2"/>
  <c r="K2340" i="2"/>
  <c r="L2340" i="2"/>
  <c r="T2340" i="2" s="1"/>
  <c r="N2340" i="2"/>
  <c r="J2324" i="2"/>
  <c r="R2324" i="2" s="1"/>
  <c r="K2324" i="2"/>
  <c r="S2324" i="2" s="1"/>
  <c r="L2324" i="2"/>
  <c r="T2324" i="2" s="1"/>
  <c r="M2324" i="2"/>
  <c r="U2324" i="2" s="1"/>
  <c r="J2308" i="2"/>
  <c r="K2308" i="2"/>
  <c r="L2308" i="2"/>
  <c r="T2308" i="2" s="1"/>
  <c r="N2308" i="2"/>
  <c r="J2292" i="2"/>
  <c r="R2292" i="2" s="1"/>
  <c r="K2292" i="2"/>
  <c r="S2292" i="2" s="1"/>
  <c r="L2292" i="2"/>
  <c r="T2292" i="2" s="1"/>
  <c r="M2292" i="2"/>
  <c r="U2292" i="2" s="1"/>
  <c r="J2276" i="2"/>
  <c r="K2276" i="2"/>
  <c r="L2276" i="2"/>
  <c r="T2276" i="2" s="1"/>
  <c r="N2276" i="2"/>
  <c r="V2276" i="2" s="1"/>
  <c r="J2260" i="2"/>
  <c r="K2260" i="2"/>
  <c r="L2260" i="2"/>
  <c r="M2260" i="2"/>
  <c r="U2260" i="2" s="1"/>
  <c r="J2244" i="2"/>
  <c r="K2244" i="2"/>
  <c r="L2244" i="2"/>
  <c r="T2244" i="2" s="1"/>
  <c r="N2244" i="2"/>
  <c r="V2244" i="2" s="1"/>
  <c r="J2228" i="2"/>
  <c r="K2228" i="2"/>
  <c r="L2228" i="2"/>
  <c r="M2228" i="2"/>
  <c r="U2228" i="2" s="1"/>
  <c r="J2212" i="2"/>
  <c r="K2212" i="2"/>
  <c r="L2212" i="2"/>
  <c r="T2212" i="2" s="1"/>
  <c r="N2212" i="2"/>
  <c r="V2212" i="2" s="1"/>
  <c r="J2196" i="2"/>
  <c r="K2196" i="2"/>
  <c r="L2196" i="2"/>
  <c r="M2196" i="2"/>
  <c r="U2196" i="2" s="1"/>
  <c r="J2180" i="2"/>
  <c r="K2180" i="2"/>
  <c r="L2180" i="2"/>
  <c r="T2180" i="2" s="1"/>
  <c r="N2180" i="2"/>
  <c r="V2180" i="2" s="1"/>
  <c r="J2164" i="2"/>
  <c r="K2164" i="2"/>
  <c r="L2164" i="2"/>
  <c r="M2164" i="2"/>
  <c r="J2148" i="2"/>
  <c r="K2148" i="2"/>
  <c r="L2148" i="2"/>
  <c r="T2148" i="2" s="1"/>
  <c r="N2148" i="2"/>
  <c r="J2132" i="2"/>
  <c r="R2132" i="2" s="1"/>
  <c r="K2132" i="2"/>
  <c r="S2132" i="2" s="1"/>
  <c r="L2132" i="2"/>
  <c r="T2132" i="2" s="1"/>
  <c r="M2132" i="2"/>
  <c r="U2132" i="2" s="1"/>
  <c r="J2116" i="2"/>
  <c r="K2116" i="2"/>
  <c r="L2116" i="2"/>
  <c r="T2116" i="2" s="1"/>
  <c r="N2116" i="2"/>
  <c r="J2100" i="2"/>
  <c r="R2100" i="2" s="1"/>
  <c r="K2100" i="2"/>
  <c r="S2100" i="2" s="1"/>
  <c r="L2100" i="2"/>
  <c r="T2100" i="2" s="1"/>
  <c r="M2100" i="2"/>
  <c r="U2100" i="2" s="1"/>
  <c r="J2084" i="2"/>
  <c r="K2084" i="2"/>
  <c r="L2084" i="2"/>
  <c r="T2084" i="2" s="1"/>
  <c r="N2084" i="2"/>
  <c r="J2068" i="2"/>
  <c r="R2068" i="2" s="1"/>
  <c r="K2068" i="2"/>
  <c r="S2068" i="2" s="1"/>
  <c r="L2068" i="2"/>
  <c r="T2068" i="2" s="1"/>
  <c r="M2068" i="2"/>
  <c r="U2068" i="2" s="1"/>
  <c r="J2052" i="2"/>
  <c r="K2052" i="2"/>
  <c r="L2052" i="2"/>
  <c r="T2052" i="2" s="1"/>
  <c r="N2052" i="2"/>
  <c r="J2036" i="2"/>
  <c r="R2036" i="2" s="1"/>
  <c r="K2036" i="2"/>
  <c r="S2036" i="2" s="1"/>
  <c r="L2036" i="2"/>
  <c r="T2036" i="2" s="1"/>
  <c r="M2036" i="2"/>
  <c r="U2036" i="2" s="1"/>
  <c r="J2020" i="2"/>
  <c r="K2020" i="2"/>
  <c r="L2020" i="2"/>
  <c r="T2020" i="2" s="1"/>
  <c r="N2020" i="2"/>
  <c r="V2020" i="2" s="1"/>
  <c r="J2004" i="2"/>
  <c r="K2004" i="2"/>
  <c r="L2004" i="2"/>
  <c r="M2004" i="2"/>
  <c r="U2004" i="2" s="1"/>
  <c r="J1988" i="2"/>
  <c r="K1988" i="2"/>
  <c r="L1988" i="2"/>
  <c r="T1988" i="2" s="1"/>
  <c r="N1988" i="2"/>
  <c r="V1988" i="2" s="1"/>
  <c r="J1972" i="2"/>
  <c r="K1972" i="2"/>
  <c r="L1972" i="2"/>
  <c r="M1972" i="2"/>
  <c r="U1972" i="2" s="1"/>
  <c r="J1956" i="2"/>
  <c r="K1956" i="2"/>
  <c r="L1956" i="2"/>
  <c r="T1956" i="2" s="1"/>
  <c r="N1956" i="2"/>
  <c r="V1956" i="2" s="1"/>
  <c r="K1940" i="2"/>
  <c r="J1940" i="2"/>
  <c r="M1940" i="2"/>
  <c r="N1940" i="2"/>
  <c r="V1940" i="2" s="1"/>
  <c r="L1940" i="2"/>
  <c r="K1924" i="2"/>
  <c r="N1924" i="2"/>
  <c r="M1924" i="2"/>
  <c r="K1908" i="2"/>
  <c r="M1908" i="2"/>
  <c r="N1908" i="2"/>
  <c r="V1908" i="2" s="1"/>
  <c r="L1908" i="2"/>
  <c r="T1908" i="2" s="1"/>
  <c r="J1908" i="2"/>
  <c r="K1892" i="2"/>
  <c r="J1892" i="2"/>
  <c r="R1892" i="2" s="1"/>
  <c r="L1892" i="2"/>
  <c r="M1892" i="2"/>
  <c r="N1892" i="2"/>
  <c r="V1892" i="2" s="1"/>
  <c r="K1876" i="2"/>
  <c r="S1876" i="2" s="1"/>
  <c r="J1876" i="2"/>
  <c r="R1876" i="2" s="1"/>
  <c r="N1876" i="2"/>
  <c r="V1876" i="2" s="1"/>
  <c r="M1876" i="2"/>
  <c r="K1860" i="2"/>
  <c r="S1860" i="2" s="1"/>
  <c r="N1860" i="2"/>
  <c r="V1860" i="2" s="1"/>
  <c r="J1860" i="2"/>
  <c r="R1860" i="2" s="1"/>
  <c r="L1860" i="2"/>
  <c r="T1860" i="2" s="1"/>
  <c r="M1860" i="2"/>
  <c r="U1860" i="2" s="1"/>
  <c r="K1844" i="2"/>
  <c r="S1844" i="2" s="1"/>
  <c r="M1844" i="2"/>
  <c r="U1844" i="2" s="1"/>
  <c r="N1844" i="2"/>
  <c r="V1844" i="2" s="1"/>
  <c r="L1844" i="2"/>
  <c r="T1844" i="2" s="1"/>
  <c r="J1844" i="2"/>
  <c r="R1844" i="2" s="1"/>
  <c r="J1828" i="2"/>
  <c r="R1828" i="2" s="1"/>
  <c r="K1828" i="2"/>
  <c r="S1828" i="2" s="1"/>
  <c r="L1828" i="2"/>
  <c r="T1828" i="2" s="1"/>
  <c r="M1828" i="2"/>
  <c r="U1828" i="2" s="1"/>
  <c r="N1828" i="2"/>
  <c r="V1828" i="2" s="1"/>
  <c r="J1812" i="2"/>
  <c r="K1812" i="2"/>
  <c r="S1812" i="2" s="1"/>
  <c r="L1812" i="2"/>
  <c r="M1812" i="2"/>
  <c r="N1812" i="2"/>
  <c r="V1812" i="2" s="1"/>
  <c r="J1796" i="2"/>
  <c r="R1796" i="2" s="1"/>
  <c r="K1796" i="2"/>
  <c r="S1796" i="2" s="1"/>
  <c r="L1796" i="2"/>
  <c r="M1796" i="2"/>
  <c r="N1796" i="2"/>
  <c r="V1796" i="2" s="1"/>
  <c r="J1780" i="2"/>
  <c r="K1780" i="2"/>
  <c r="L1780" i="2"/>
  <c r="M1780" i="2"/>
  <c r="N1780" i="2"/>
  <c r="V1780" i="2" s="1"/>
  <c r="J1764" i="2"/>
  <c r="K1764" i="2"/>
  <c r="L1764" i="2"/>
  <c r="T1764" i="2" s="1"/>
  <c r="M1764" i="2"/>
  <c r="N1764" i="2"/>
  <c r="V1764" i="2" s="1"/>
  <c r="J1748" i="2"/>
  <c r="R1748" i="2" s="1"/>
  <c r="K1748" i="2"/>
  <c r="S1748" i="2" s="1"/>
  <c r="L1748" i="2"/>
  <c r="T1748" i="2" s="1"/>
  <c r="M1748" i="2"/>
  <c r="U1748" i="2" s="1"/>
  <c r="N1748" i="2"/>
  <c r="V1748" i="2" s="1"/>
  <c r="J1732" i="2"/>
  <c r="K1732" i="2"/>
  <c r="L1732" i="2"/>
  <c r="M1732" i="2"/>
  <c r="N1732" i="2"/>
  <c r="V1732" i="2" s="1"/>
  <c r="J1716" i="2"/>
  <c r="R1716" i="2" s="1"/>
  <c r="K1716" i="2"/>
  <c r="L1716" i="2"/>
  <c r="M1716" i="2"/>
  <c r="U1716" i="2" s="1"/>
  <c r="N1716" i="2"/>
  <c r="V1716" i="2" s="1"/>
  <c r="J1700" i="2"/>
  <c r="R1700" i="2" s="1"/>
  <c r="K1700" i="2"/>
  <c r="S1700" i="2" s="1"/>
  <c r="L1700" i="2"/>
  <c r="T1700" i="2" s="1"/>
  <c r="M1700" i="2"/>
  <c r="U1700" i="2" s="1"/>
  <c r="N1700" i="2"/>
  <c r="V1700" i="2" s="1"/>
  <c r="J1684" i="2"/>
  <c r="K1684" i="2"/>
  <c r="S1684" i="2" s="1"/>
  <c r="L1684" i="2"/>
  <c r="M1684" i="2"/>
  <c r="N1684" i="2"/>
  <c r="V1684" i="2" s="1"/>
  <c r="J1668" i="2"/>
  <c r="R1668" i="2" s="1"/>
  <c r="K1668" i="2"/>
  <c r="S1668" i="2" s="1"/>
  <c r="L1668" i="2"/>
  <c r="M1668" i="2"/>
  <c r="N1668" i="2"/>
  <c r="V1668" i="2" s="1"/>
  <c r="J1652" i="2"/>
  <c r="K1652" i="2"/>
  <c r="L1652" i="2"/>
  <c r="M1652" i="2"/>
  <c r="N1652" i="2"/>
  <c r="V1652" i="2" s="1"/>
  <c r="J1636" i="2"/>
  <c r="K1636" i="2"/>
  <c r="L1636" i="2"/>
  <c r="T1636" i="2" s="1"/>
  <c r="M1636" i="2"/>
  <c r="N1636" i="2"/>
  <c r="V1636" i="2" s="1"/>
  <c r="J1620" i="2"/>
  <c r="R1620" i="2" s="1"/>
  <c r="K1620" i="2"/>
  <c r="S1620" i="2" s="1"/>
  <c r="L1620" i="2"/>
  <c r="T1620" i="2" s="1"/>
  <c r="M1620" i="2"/>
  <c r="U1620" i="2" s="1"/>
  <c r="N1620" i="2"/>
  <c r="V1620" i="2" s="1"/>
  <c r="J1604" i="2"/>
  <c r="K1604" i="2"/>
  <c r="L1604" i="2"/>
  <c r="M1604" i="2"/>
  <c r="N1604" i="2"/>
  <c r="V1604" i="2" s="1"/>
  <c r="J1588" i="2"/>
  <c r="R1588" i="2" s="1"/>
  <c r="K1588" i="2"/>
  <c r="L1588" i="2"/>
  <c r="M1588" i="2"/>
  <c r="U1588" i="2" s="1"/>
  <c r="N1588" i="2"/>
  <c r="V1588" i="2" s="1"/>
  <c r="J1572" i="2"/>
  <c r="R1572" i="2" s="1"/>
  <c r="K1572" i="2"/>
  <c r="S1572" i="2" s="1"/>
  <c r="L1572" i="2"/>
  <c r="T1572" i="2" s="1"/>
  <c r="M1572" i="2"/>
  <c r="U1572" i="2" s="1"/>
  <c r="N1572" i="2"/>
  <c r="V1572" i="2" s="1"/>
  <c r="J1556" i="2"/>
  <c r="M1556" i="2"/>
  <c r="U1556" i="2" s="1"/>
  <c r="N1556" i="2"/>
  <c r="V1556" i="2" s="1"/>
  <c r="L1556" i="2"/>
  <c r="T1556" i="2" s="1"/>
  <c r="K1556" i="2"/>
  <c r="S1556" i="2" s="1"/>
  <c r="J1540" i="2"/>
  <c r="R1540" i="2" s="1"/>
  <c r="K1540" i="2"/>
  <c r="S1540" i="2" s="1"/>
  <c r="L1540" i="2"/>
  <c r="M1540" i="2"/>
  <c r="N1540" i="2"/>
  <c r="V1540" i="2" s="1"/>
  <c r="J1524" i="2"/>
  <c r="K1524" i="2"/>
  <c r="L1524" i="2"/>
  <c r="N1524" i="2"/>
  <c r="V1524" i="2" s="1"/>
  <c r="M1524" i="2"/>
  <c r="U1524" i="2" s="1"/>
  <c r="J1508" i="2"/>
  <c r="K1508" i="2"/>
  <c r="L1508" i="2"/>
  <c r="T1508" i="2" s="1"/>
  <c r="M1508" i="2"/>
  <c r="N1508" i="2"/>
  <c r="V1508" i="2" s="1"/>
  <c r="J1492" i="2"/>
  <c r="R1492" i="2" s="1"/>
  <c r="K1492" i="2"/>
  <c r="S1492" i="2" s="1"/>
  <c r="L1492" i="2"/>
  <c r="T1492" i="2" s="1"/>
  <c r="N1492" i="2"/>
  <c r="V1492" i="2" s="1"/>
  <c r="M1492" i="2"/>
  <c r="J1476" i="2"/>
  <c r="K1476" i="2"/>
  <c r="L1476" i="2"/>
  <c r="M1476" i="2"/>
  <c r="N1476" i="2"/>
  <c r="V1476" i="2" s="1"/>
  <c r="J1460" i="2"/>
  <c r="R1460" i="2" s="1"/>
  <c r="K1460" i="2"/>
  <c r="L1460" i="2"/>
  <c r="N1460" i="2"/>
  <c r="V1460" i="2" s="1"/>
  <c r="M1460" i="2"/>
  <c r="J1444" i="2"/>
  <c r="R1444" i="2" s="1"/>
  <c r="K1444" i="2"/>
  <c r="S1444" i="2" s="1"/>
  <c r="L1444" i="2"/>
  <c r="T1444" i="2" s="1"/>
  <c r="M1444" i="2"/>
  <c r="U1444" i="2" s="1"/>
  <c r="N1444" i="2"/>
  <c r="V1444" i="2" s="1"/>
  <c r="J1428" i="2"/>
  <c r="K1428" i="2"/>
  <c r="S1428" i="2" s="1"/>
  <c r="L1428" i="2"/>
  <c r="N1428" i="2"/>
  <c r="V1428" i="2" s="1"/>
  <c r="M1428" i="2"/>
  <c r="U1428" i="2" s="1"/>
  <c r="J1412" i="2"/>
  <c r="R1412" i="2" s="1"/>
  <c r="K1412" i="2"/>
  <c r="S1412" i="2" s="1"/>
  <c r="L1412" i="2"/>
  <c r="M1412" i="2"/>
  <c r="N1412" i="2"/>
  <c r="V1412" i="2" s="1"/>
  <c r="J1396" i="2"/>
  <c r="K1396" i="2"/>
  <c r="L1396" i="2"/>
  <c r="N1396" i="2"/>
  <c r="V1396" i="2" s="1"/>
  <c r="M1396" i="2"/>
  <c r="U1396" i="2" s="1"/>
  <c r="J1380" i="2"/>
  <c r="K1380" i="2"/>
  <c r="L1380" i="2"/>
  <c r="T1380" i="2" s="1"/>
  <c r="M1380" i="2"/>
  <c r="N1380" i="2"/>
  <c r="V1380" i="2" s="1"/>
  <c r="J1364" i="2"/>
  <c r="R1364" i="2" s="1"/>
  <c r="K1364" i="2"/>
  <c r="S1364" i="2" s="1"/>
  <c r="L1364" i="2"/>
  <c r="T1364" i="2" s="1"/>
  <c r="N1364" i="2"/>
  <c r="V1364" i="2" s="1"/>
  <c r="M1364" i="2"/>
  <c r="J1348" i="2"/>
  <c r="K1348" i="2"/>
  <c r="L1348" i="2"/>
  <c r="M1348" i="2"/>
  <c r="N1348" i="2"/>
  <c r="V1348" i="2" s="1"/>
  <c r="J1332" i="2"/>
  <c r="R1332" i="2" s="1"/>
  <c r="K1332" i="2"/>
  <c r="L1332" i="2"/>
  <c r="N1332" i="2"/>
  <c r="V1332" i="2" s="1"/>
  <c r="M1332" i="2"/>
  <c r="J1316" i="2"/>
  <c r="R1316" i="2" s="1"/>
  <c r="K1316" i="2"/>
  <c r="S1316" i="2" s="1"/>
  <c r="L1316" i="2"/>
  <c r="T1316" i="2" s="1"/>
  <c r="M1316" i="2"/>
  <c r="U1316" i="2" s="1"/>
  <c r="N1316" i="2"/>
  <c r="V1316" i="2" s="1"/>
  <c r="J1300" i="2"/>
  <c r="K1300" i="2"/>
  <c r="S1300" i="2" s="1"/>
  <c r="L1300" i="2"/>
  <c r="N1300" i="2"/>
  <c r="V1300" i="2" s="1"/>
  <c r="M1300" i="2"/>
  <c r="U1300" i="2" s="1"/>
  <c r="J1284" i="2"/>
  <c r="R1284" i="2" s="1"/>
  <c r="K1284" i="2"/>
  <c r="S1284" i="2" s="1"/>
  <c r="L1284" i="2"/>
  <c r="M1284" i="2"/>
  <c r="N1284" i="2"/>
  <c r="V1284" i="2" s="1"/>
  <c r="J1268" i="2"/>
  <c r="K1268" i="2"/>
  <c r="L1268" i="2"/>
  <c r="N1268" i="2"/>
  <c r="V1268" i="2" s="1"/>
  <c r="M1268" i="2"/>
  <c r="U1268" i="2" s="1"/>
  <c r="J1252" i="2"/>
  <c r="K1252" i="2"/>
  <c r="L1252" i="2"/>
  <c r="T1252" i="2" s="1"/>
  <c r="M1252" i="2"/>
  <c r="N1252" i="2"/>
  <c r="V1252" i="2" s="1"/>
  <c r="J1236" i="2"/>
  <c r="R1236" i="2" s="1"/>
  <c r="K1236" i="2"/>
  <c r="S1236" i="2" s="1"/>
  <c r="L1236" i="2"/>
  <c r="T1236" i="2" s="1"/>
  <c r="M1236" i="2"/>
  <c r="U1236" i="2" s="1"/>
  <c r="N1236" i="2"/>
  <c r="V1236" i="2" s="1"/>
  <c r="J1220" i="2"/>
  <c r="K1220" i="2"/>
  <c r="L1220" i="2"/>
  <c r="M1220" i="2"/>
  <c r="N1220" i="2"/>
  <c r="V1220" i="2" s="1"/>
  <c r="J1204" i="2"/>
  <c r="R1204" i="2" s="1"/>
  <c r="K1204" i="2"/>
  <c r="L1204" i="2"/>
  <c r="M1204" i="2"/>
  <c r="U1204" i="2" s="1"/>
  <c r="N1204" i="2"/>
  <c r="V1204" i="2" s="1"/>
  <c r="J1188" i="2"/>
  <c r="R1188" i="2" s="1"/>
  <c r="K1188" i="2"/>
  <c r="S1188" i="2" s="1"/>
  <c r="L1188" i="2"/>
  <c r="T1188" i="2" s="1"/>
  <c r="M1188" i="2"/>
  <c r="U1188" i="2" s="1"/>
  <c r="N1188" i="2"/>
  <c r="V1188" i="2" s="1"/>
  <c r="J1172" i="2"/>
  <c r="K1172" i="2"/>
  <c r="S1172" i="2" s="1"/>
  <c r="L1172" i="2"/>
  <c r="M1172" i="2"/>
  <c r="N1172" i="2"/>
  <c r="V1172" i="2" s="1"/>
  <c r="J1156" i="2"/>
  <c r="R1156" i="2" s="1"/>
  <c r="K1156" i="2"/>
  <c r="S1156" i="2" s="1"/>
  <c r="L1156" i="2"/>
  <c r="M1156" i="2"/>
  <c r="N1156" i="2"/>
  <c r="V1156" i="2" s="1"/>
  <c r="M1140" i="2"/>
  <c r="N1140" i="2"/>
  <c r="V1140" i="2" s="1"/>
  <c r="K1140" i="2"/>
  <c r="S1140" i="2" s="1"/>
  <c r="L1140" i="2"/>
  <c r="T1140" i="2" s="1"/>
  <c r="J1140" i="2"/>
  <c r="R1140" i="2" s="1"/>
  <c r="M1124" i="2"/>
  <c r="U1124" i="2" s="1"/>
  <c r="N1124" i="2"/>
  <c r="V1124" i="2" s="1"/>
  <c r="K1124" i="2"/>
  <c r="S1124" i="2" s="1"/>
  <c r="L1124" i="2"/>
  <c r="T1124" i="2" s="1"/>
  <c r="J1124" i="2"/>
  <c r="R1124" i="2" s="1"/>
  <c r="M1108" i="2"/>
  <c r="N1108" i="2"/>
  <c r="V1108" i="2" s="1"/>
  <c r="K1108" i="2"/>
  <c r="S1108" i="2" s="1"/>
  <c r="L1108" i="2"/>
  <c r="J1108" i="2"/>
  <c r="M1092" i="2"/>
  <c r="U1092" i="2" s="1"/>
  <c r="N1092" i="2"/>
  <c r="V1092" i="2" s="1"/>
  <c r="K1092" i="2"/>
  <c r="S1092" i="2" s="1"/>
  <c r="L1092" i="2"/>
  <c r="T1092" i="2" s="1"/>
  <c r="J1092" i="2"/>
  <c r="R1092" i="2" s="1"/>
  <c r="M1076" i="2"/>
  <c r="U1076" i="2" s="1"/>
  <c r="N1076" i="2"/>
  <c r="V1076" i="2" s="1"/>
  <c r="K1076" i="2"/>
  <c r="L1076" i="2"/>
  <c r="T1076" i="2" s="1"/>
  <c r="J1076" i="2"/>
  <c r="R1076" i="2" s="1"/>
  <c r="M1060" i="2"/>
  <c r="N1060" i="2"/>
  <c r="V1060" i="2" s="1"/>
  <c r="K1060" i="2"/>
  <c r="S1060" i="2" s="1"/>
  <c r="L1060" i="2"/>
  <c r="T1060" i="2" s="1"/>
  <c r="J1060" i="2"/>
  <c r="M1044" i="2"/>
  <c r="N1044" i="2"/>
  <c r="V1044" i="2" s="1"/>
  <c r="K1044" i="2"/>
  <c r="L1044" i="2"/>
  <c r="J1044" i="2"/>
  <c r="M1028" i="2"/>
  <c r="N1028" i="2"/>
  <c r="V1028" i="2" s="1"/>
  <c r="K1028" i="2"/>
  <c r="L1028" i="2"/>
  <c r="J1028" i="2"/>
  <c r="J1012" i="2"/>
  <c r="L1012" i="2"/>
  <c r="M1012" i="2"/>
  <c r="N1012" i="2"/>
  <c r="V1012" i="2" s="1"/>
  <c r="K1012" i="2"/>
  <c r="S1012" i="2" s="1"/>
  <c r="J996" i="2"/>
  <c r="K996" i="2"/>
  <c r="L996" i="2"/>
  <c r="T996" i="2" s="1"/>
  <c r="M996" i="2"/>
  <c r="N996" i="2"/>
  <c r="V996" i="2" s="1"/>
  <c r="J980" i="2"/>
  <c r="R980" i="2" s="1"/>
  <c r="K980" i="2"/>
  <c r="S980" i="2" s="1"/>
  <c r="L980" i="2"/>
  <c r="T980" i="2" s="1"/>
  <c r="M980" i="2"/>
  <c r="U980" i="2" s="1"/>
  <c r="N980" i="2"/>
  <c r="V980" i="2" s="1"/>
  <c r="J964" i="2"/>
  <c r="K964" i="2"/>
  <c r="L964" i="2"/>
  <c r="M964" i="2"/>
  <c r="N964" i="2"/>
  <c r="V964" i="2" s="1"/>
  <c r="N948" i="2"/>
  <c r="V948" i="2" s="1"/>
  <c r="M948" i="2"/>
  <c r="L948" i="2"/>
  <c r="J948" i="2"/>
  <c r="K948" i="2"/>
  <c r="N932" i="2"/>
  <c r="V932" i="2" s="1"/>
  <c r="M932" i="2"/>
  <c r="U932" i="2" s="1"/>
  <c r="K932" i="2"/>
  <c r="S932" i="2" s="1"/>
  <c r="L932" i="2"/>
  <c r="T932" i="2" s="1"/>
  <c r="J932" i="2"/>
  <c r="N916" i="2"/>
  <c r="V916" i="2" s="1"/>
  <c r="M916" i="2"/>
  <c r="U916" i="2" s="1"/>
  <c r="J916" i="2"/>
  <c r="R916" i="2" s="1"/>
  <c r="K916" i="2"/>
  <c r="S916" i="2" s="1"/>
  <c r="L916" i="2"/>
  <c r="T916" i="2" s="1"/>
  <c r="N900" i="2"/>
  <c r="V900" i="2" s="1"/>
  <c r="M900" i="2"/>
  <c r="U900" i="2" s="1"/>
  <c r="L900" i="2"/>
  <c r="J900" i="2"/>
  <c r="K900" i="2"/>
  <c r="N884" i="2"/>
  <c r="V884" i="2" s="1"/>
  <c r="M884" i="2"/>
  <c r="U884" i="2" s="1"/>
  <c r="J884" i="2"/>
  <c r="R884" i="2" s="1"/>
  <c r="K884" i="2"/>
  <c r="S884" i="2" s="1"/>
  <c r="L884" i="2"/>
  <c r="T884" i="2" s="1"/>
  <c r="N868" i="2"/>
  <c r="V868" i="2" s="1"/>
  <c r="M868" i="2"/>
  <c r="K868" i="2"/>
  <c r="S868" i="2" s="1"/>
  <c r="L868" i="2"/>
  <c r="T868" i="2" s="1"/>
  <c r="J868" i="2"/>
  <c r="R868" i="2" s="1"/>
  <c r="N852" i="2"/>
  <c r="V852" i="2" s="1"/>
  <c r="M852" i="2"/>
  <c r="U852" i="2" s="1"/>
  <c r="L852" i="2"/>
  <c r="T852" i="2" s="1"/>
  <c r="K852" i="2"/>
  <c r="J852" i="2"/>
  <c r="N836" i="2"/>
  <c r="V836" i="2" s="1"/>
  <c r="M836" i="2"/>
  <c r="J836" i="2"/>
  <c r="K836" i="2"/>
  <c r="L836" i="2"/>
  <c r="T836" i="2" s="1"/>
  <c r="N820" i="2"/>
  <c r="V820" i="2" s="1"/>
  <c r="M820" i="2"/>
  <c r="L820" i="2"/>
  <c r="J820" i="2"/>
  <c r="K820" i="2"/>
  <c r="N804" i="2"/>
  <c r="V804" i="2" s="1"/>
  <c r="M804" i="2"/>
  <c r="U804" i="2" s="1"/>
  <c r="J804" i="2"/>
  <c r="R804" i="2" s="1"/>
  <c r="K804" i="2"/>
  <c r="S804" i="2" s="1"/>
  <c r="L804" i="2"/>
  <c r="N788" i="2"/>
  <c r="V788" i="2" s="1"/>
  <c r="M788" i="2"/>
  <c r="U788" i="2" s="1"/>
  <c r="J788" i="2"/>
  <c r="R788" i="2" s="1"/>
  <c r="K788" i="2"/>
  <c r="S788" i="2" s="1"/>
  <c r="L788" i="2"/>
  <c r="T788" i="2" s="1"/>
  <c r="N772" i="2"/>
  <c r="V772" i="2" s="1"/>
  <c r="M772" i="2"/>
  <c r="U772" i="2" s="1"/>
  <c r="K772" i="2"/>
  <c r="J772" i="2"/>
  <c r="L772" i="2"/>
  <c r="N756" i="2"/>
  <c r="V756" i="2" s="1"/>
  <c r="M756" i="2"/>
  <c r="U756" i="2" s="1"/>
  <c r="K756" i="2"/>
  <c r="S756" i="2" s="1"/>
  <c r="J756" i="2"/>
  <c r="R756" i="2" s="1"/>
  <c r="L756" i="2"/>
  <c r="T756" i="2" s="1"/>
  <c r="N740" i="2"/>
  <c r="V740" i="2" s="1"/>
  <c r="M740" i="2"/>
  <c r="L740" i="2"/>
  <c r="T740" i="2" s="1"/>
  <c r="J740" i="2"/>
  <c r="R740" i="2" s="1"/>
  <c r="K740" i="2"/>
  <c r="S740" i="2" s="1"/>
  <c r="N724" i="2"/>
  <c r="V724" i="2" s="1"/>
  <c r="M724" i="2"/>
  <c r="U724" i="2" s="1"/>
  <c r="L724" i="2"/>
  <c r="T724" i="2" s="1"/>
  <c r="J724" i="2"/>
  <c r="K724" i="2"/>
  <c r="N708" i="2"/>
  <c r="V708" i="2" s="1"/>
  <c r="M708" i="2"/>
  <c r="J708" i="2"/>
  <c r="K708" i="2"/>
  <c r="L708" i="2"/>
  <c r="T708" i="2" s="1"/>
  <c r="N692" i="2"/>
  <c r="V692" i="2" s="1"/>
  <c r="M692" i="2"/>
  <c r="J692" i="2"/>
  <c r="K692" i="2"/>
  <c r="L692" i="2"/>
  <c r="N676" i="2"/>
  <c r="V676" i="2" s="1"/>
  <c r="M676" i="2"/>
  <c r="U676" i="2" s="1"/>
  <c r="J676" i="2"/>
  <c r="R676" i="2" s="1"/>
  <c r="K676" i="2"/>
  <c r="S676" i="2" s="1"/>
  <c r="L676" i="2"/>
  <c r="N660" i="2"/>
  <c r="V660" i="2" s="1"/>
  <c r="M660" i="2"/>
  <c r="U660" i="2" s="1"/>
  <c r="L660" i="2"/>
  <c r="T660" i="2" s="1"/>
  <c r="K660" i="2"/>
  <c r="S660" i="2" s="1"/>
  <c r="J660" i="2"/>
  <c r="R660" i="2" s="1"/>
  <c r="N644" i="2"/>
  <c r="V644" i="2" s="1"/>
  <c r="M644" i="2"/>
  <c r="U644" i="2" s="1"/>
  <c r="J644" i="2"/>
  <c r="K644" i="2"/>
  <c r="L644" i="2"/>
  <c r="N628" i="2"/>
  <c r="V628" i="2" s="1"/>
  <c r="M628" i="2"/>
  <c r="U628" i="2" s="1"/>
  <c r="L628" i="2"/>
  <c r="T628" i="2" s="1"/>
  <c r="J628" i="2"/>
  <c r="R628" i="2" s="1"/>
  <c r="K628" i="2"/>
  <c r="S628" i="2" s="1"/>
  <c r="N612" i="2"/>
  <c r="V612" i="2" s="1"/>
  <c r="M612" i="2"/>
  <c r="J612" i="2"/>
  <c r="R612" i="2" s="1"/>
  <c r="K612" i="2"/>
  <c r="S612" i="2" s="1"/>
  <c r="L612" i="2"/>
  <c r="T612" i="2" s="1"/>
  <c r="N596" i="2"/>
  <c r="V596" i="2" s="1"/>
  <c r="M596" i="2"/>
  <c r="U596" i="2" s="1"/>
  <c r="L596" i="2"/>
  <c r="T596" i="2" s="1"/>
  <c r="K596" i="2"/>
  <c r="J596" i="2"/>
  <c r="N580" i="2"/>
  <c r="V580" i="2" s="1"/>
  <c r="M580" i="2"/>
  <c r="J580" i="2"/>
  <c r="K580" i="2"/>
  <c r="L580" i="2"/>
  <c r="T580" i="2" s="1"/>
  <c r="N564" i="2"/>
  <c r="V564" i="2" s="1"/>
  <c r="M564" i="2"/>
  <c r="L564" i="2"/>
  <c r="J564" i="2"/>
  <c r="K564" i="2"/>
  <c r="N548" i="2"/>
  <c r="V548" i="2" s="1"/>
  <c r="M548" i="2"/>
  <c r="U548" i="2" s="1"/>
  <c r="J548" i="2"/>
  <c r="R548" i="2" s="1"/>
  <c r="K548" i="2"/>
  <c r="S548" i="2" s="1"/>
  <c r="L548" i="2"/>
  <c r="L532" i="2"/>
  <c r="M532" i="2"/>
  <c r="U532" i="2" s="1"/>
  <c r="N532" i="2"/>
  <c r="V532" i="2" s="1"/>
  <c r="K532" i="2"/>
  <c r="S532" i="2" s="1"/>
  <c r="J532" i="2"/>
  <c r="R532" i="2" s="1"/>
  <c r="L516" i="2"/>
  <c r="T516" i="2" s="1"/>
  <c r="M516" i="2"/>
  <c r="U516" i="2" s="1"/>
  <c r="N516" i="2"/>
  <c r="V516" i="2" s="1"/>
  <c r="K516" i="2"/>
  <c r="J516" i="2"/>
  <c r="R516" i="2" s="1"/>
  <c r="L500" i="2"/>
  <c r="M500" i="2"/>
  <c r="N500" i="2"/>
  <c r="V500" i="2" s="1"/>
  <c r="K500" i="2"/>
  <c r="S500" i="2" s="1"/>
  <c r="J500" i="2"/>
  <c r="R500" i="2" s="1"/>
  <c r="L484" i="2"/>
  <c r="M484" i="2"/>
  <c r="N484" i="2"/>
  <c r="V484" i="2" s="1"/>
  <c r="K484" i="2"/>
  <c r="J484" i="2"/>
  <c r="L468" i="2"/>
  <c r="M468" i="2"/>
  <c r="N468" i="2"/>
  <c r="V468" i="2" s="1"/>
  <c r="K468" i="2"/>
  <c r="J468" i="2"/>
  <c r="L452" i="2"/>
  <c r="T452" i="2" s="1"/>
  <c r="M452" i="2"/>
  <c r="N452" i="2"/>
  <c r="V452" i="2" s="1"/>
  <c r="K452" i="2"/>
  <c r="S452" i="2" s="1"/>
  <c r="J452" i="2"/>
  <c r="R452" i="2" s="1"/>
  <c r="L436" i="2"/>
  <c r="T436" i="2" s="1"/>
  <c r="M436" i="2"/>
  <c r="U436" i="2" s="1"/>
  <c r="N436" i="2"/>
  <c r="V436" i="2" s="1"/>
  <c r="K436" i="2"/>
  <c r="S436" i="2" s="1"/>
  <c r="J436" i="2"/>
  <c r="R436" i="2" s="1"/>
  <c r="L420" i="2"/>
  <c r="M420" i="2"/>
  <c r="N420" i="2"/>
  <c r="V420" i="2" s="1"/>
  <c r="K420" i="2"/>
  <c r="S420" i="2" s="1"/>
  <c r="J420" i="2"/>
  <c r="L404" i="2"/>
  <c r="M404" i="2"/>
  <c r="U404" i="2" s="1"/>
  <c r="N404" i="2"/>
  <c r="V404" i="2" s="1"/>
  <c r="K404" i="2"/>
  <c r="S404" i="2" s="1"/>
  <c r="J404" i="2"/>
  <c r="R404" i="2" s="1"/>
  <c r="K388" i="2"/>
  <c r="S388" i="2" s="1"/>
  <c r="L388" i="2"/>
  <c r="T388" i="2" s="1"/>
  <c r="M388" i="2"/>
  <c r="J388" i="2"/>
  <c r="N388" i="2"/>
  <c r="V388" i="2" s="1"/>
  <c r="K372" i="2"/>
  <c r="L372" i="2"/>
  <c r="M372" i="2"/>
  <c r="J372" i="2"/>
  <c r="N372" i="2"/>
  <c r="V372" i="2" s="1"/>
  <c r="K356" i="2"/>
  <c r="L356" i="2"/>
  <c r="M356" i="2"/>
  <c r="U356" i="2" s="1"/>
  <c r="J356" i="2"/>
  <c r="N356" i="2"/>
  <c r="V356" i="2" s="1"/>
  <c r="K340" i="2"/>
  <c r="S340" i="2" s="1"/>
  <c r="L340" i="2"/>
  <c r="T340" i="2" s="1"/>
  <c r="M340" i="2"/>
  <c r="U340" i="2" s="1"/>
  <c r="J340" i="2"/>
  <c r="R340" i="2" s="1"/>
  <c r="N340" i="2"/>
  <c r="V340" i="2" s="1"/>
  <c r="K324" i="2"/>
  <c r="L324" i="2"/>
  <c r="M324" i="2"/>
  <c r="J324" i="2"/>
  <c r="N324" i="2"/>
  <c r="V324" i="2" s="1"/>
  <c r="K308" i="2"/>
  <c r="S308" i="2" s="1"/>
  <c r="L308" i="2"/>
  <c r="M308" i="2"/>
  <c r="J308" i="2"/>
  <c r="R308" i="2" s="1"/>
  <c r="N308" i="2"/>
  <c r="V308" i="2" s="1"/>
  <c r="K292" i="2"/>
  <c r="S292" i="2" s="1"/>
  <c r="L292" i="2"/>
  <c r="T292" i="2" s="1"/>
  <c r="M292" i="2"/>
  <c r="U292" i="2" s="1"/>
  <c r="J292" i="2"/>
  <c r="R292" i="2" s="1"/>
  <c r="N292" i="2"/>
  <c r="V292" i="2" s="1"/>
  <c r="K276" i="2"/>
  <c r="L276" i="2"/>
  <c r="T276" i="2" s="1"/>
  <c r="M276" i="2"/>
  <c r="J276" i="2"/>
  <c r="N276" i="2"/>
  <c r="V276" i="2" s="1"/>
  <c r="K260" i="2"/>
  <c r="S260" i="2" s="1"/>
  <c r="L260" i="2"/>
  <c r="T260" i="2" s="1"/>
  <c r="M260" i="2"/>
  <c r="J260" i="2"/>
  <c r="N260" i="2"/>
  <c r="V260" i="2" s="1"/>
  <c r="K244" i="2"/>
  <c r="L244" i="2"/>
  <c r="M244" i="2"/>
  <c r="J244" i="2"/>
  <c r="N244" i="2"/>
  <c r="V244" i="2" s="1"/>
  <c r="K228" i="2"/>
  <c r="L228" i="2"/>
  <c r="M228" i="2"/>
  <c r="U228" i="2" s="1"/>
  <c r="J228" i="2"/>
  <c r="N228" i="2"/>
  <c r="V228" i="2" s="1"/>
  <c r="K212" i="2"/>
  <c r="S212" i="2" s="1"/>
  <c r="L212" i="2"/>
  <c r="T212" i="2" s="1"/>
  <c r="M212" i="2"/>
  <c r="U212" i="2" s="1"/>
  <c r="J212" i="2"/>
  <c r="R212" i="2" s="1"/>
  <c r="N212" i="2"/>
  <c r="V212" i="2" s="1"/>
  <c r="J196" i="2"/>
  <c r="K196" i="2"/>
  <c r="L196" i="2"/>
  <c r="M196" i="2"/>
  <c r="N196" i="2"/>
  <c r="V196" i="2" s="1"/>
  <c r="J180" i="2"/>
  <c r="R180" i="2" s="1"/>
  <c r="K180" i="2"/>
  <c r="L180" i="2"/>
  <c r="M180" i="2"/>
  <c r="U180" i="2" s="1"/>
  <c r="N180" i="2"/>
  <c r="V180" i="2" s="1"/>
  <c r="J164" i="2"/>
  <c r="L164" i="2"/>
  <c r="M164" i="2"/>
  <c r="N164" i="2"/>
  <c r="V164" i="2" s="1"/>
  <c r="K164" i="2"/>
  <c r="N148" i="2"/>
  <c r="V148" i="2" s="1"/>
  <c r="M148" i="2"/>
  <c r="U148" i="2" s="1"/>
  <c r="L148" i="2"/>
  <c r="T148" i="2" s="1"/>
  <c r="K148" i="2"/>
  <c r="S148" i="2" s="1"/>
  <c r="J148" i="2"/>
  <c r="R148" i="2" s="1"/>
  <c r="N132" i="2"/>
  <c r="V132" i="2" s="1"/>
  <c r="M132" i="2"/>
  <c r="U132" i="2" s="1"/>
  <c r="L132" i="2"/>
  <c r="K132" i="2"/>
  <c r="J132" i="2"/>
  <c r="L116" i="2"/>
  <c r="J116" i="2"/>
  <c r="K116" i="2"/>
  <c r="M116" i="2"/>
  <c r="N116" i="2"/>
  <c r="V116" i="2" s="1"/>
  <c r="J100" i="2"/>
  <c r="K100" i="2"/>
  <c r="L100" i="2"/>
  <c r="T100" i="2" s="1"/>
  <c r="M100" i="2"/>
  <c r="N100" i="2"/>
  <c r="V100" i="2" s="1"/>
  <c r="J84" i="2"/>
  <c r="R84" i="2" s="1"/>
  <c r="K84" i="2"/>
  <c r="S84" i="2" s="1"/>
  <c r="L84" i="2"/>
  <c r="T84" i="2" s="1"/>
  <c r="M84" i="2"/>
  <c r="U84" i="2" s="1"/>
  <c r="N84" i="2"/>
  <c r="V84" i="2" s="1"/>
  <c r="N68" i="2"/>
  <c r="V68" i="2" s="1"/>
  <c r="M68" i="2"/>
  <c r="L68" i="2"/>
  <c r="K68" i="2"/>
  <c r="J68" i="2"/>
  <c r="R68" i="2" s="1"/>
  <c r="L52" i="2"/>
  <c r="T52" i="2" s="1"/>
  <c r="M52" i="2"/>
  <c r="U52" i="2" s="1"/>
  <c r="N52" i="2"/>
  <c r="V52" i="2" s="1"/>
  <c r="K52" i="2"/>
  <c r="S52" i="2" s="1"/>
  <c r="J52" i="2"/>
  <c r="R52" i="2" s="1"/>
  <c r="J36" i="2"/>
  <c r="R36" i="2" s="1"/>
  <c r="K36" i="2"/>
  <c r="S36" i="2" s="1"/>
  <c r="L36" i="2"/>
  <c r="T36" i="2" s="1"/>
  <c r="M36" i="2"/>
  <c r="U36" i="2" s="1"/>
  <c r="N36" i="2"/>
  <c r="V36" i="2" s="1"/>
  <c r="J20" i="2"/>
  <c r="N20" i="2"/>
  <c r="V20" i="2" s="1"/>
  <c r="K20" i="2"/>
  <c r="L20" i="2"/>
  <c r="M20" i="2"/>
  <c r="J2684" i="2"/>
  <c r="R2684" i="2" s="1"/>
  <c r="K2684" i="2"/>
  <c r="S2684" i="2" s="1"/>
  <c r="L2684" i="2"/>
  <c r="T2684" i="2" s="1"/>
  <c r="K2666" i="2"/>
  <c r="L2666" i="2"/>
  <c r="M2666" i="2"/>
  <c r="J2666" i="2"/>
  <c r="M2611" i="2"/>
  <c r="N2611" i="2"/>
  <c r="V2611" i="2" s="1"/>
  <c r="L2611" i="2"/>
  <c r="T2611" i="2" s="1"/>
  <c r="J2516" i="2"/>
  <c r="K2516" i="2"/>
  <c r="L2516" i="2"/>
  <c r="M2516" i="2"/>
  <c r="N2491" i="2"/>
  <c r="V2491" i="2" s="1"/>
  <c r="J2491" i="2"/>
  <c r="J2460" i="2"/>
  <c r="R2460" i="2" s="1"/>
  <c r="K2460" i="2"/>
  <c r="S2460" i="2" s="1"/>
  <c r="L2460" i="2"/>
  <c r="T2460" i="2" s="1"/>
  <c r="N2460" i="2"/>
  <c r="V2460" i="2" s="1"/>
  <c r="M2460" i="2"/>
  <c r="U2460" i="2" s="1"/>
  <c r="J2428" i="2"/>
  <c r="K2428" i="2"/>
  <c r="L2428" i="2"/>
  <c r="N2428" i="2"/>
  <c r="V2428" i="2" s="1"/>
  <c r="M2428" i="2"/>
  <c r="U2428" i="2" s="1"/>
  <c r="J2396" i="2"/>
  <c r="K2396" i="2"/>
  <c r="L2396" i="2"/>
  <c r="T2396" i="2" s="1"/>
  <c r="N2396" i="2"/>
  <c r="V2396" i="2" s="1"/>
  <c r="M2396" i="2"/>
  <c r="U2396" i="2" s="1"/>
  <c r="J2364" i="2"/>
  <c r="R2364" i="2" s="1"/>
  <c r="K2364" i="2"/>
  <c r="S2364" i="2" s="1"/>
  <c r="L2364" i="2"/>
  <c r="T2364" i="2" s="1"/>
  <c r="N2364" i="2"/>
  <c r="V2364" i="2" s="1"/>
  <c r="M2364" i="2"/>
  <c r="J2332" i="2"/>
  <c r="R2332" i="2" s="1"/>
  <c r="K2332" i="2"/>
  <c r="L2332" i="2"/>
  <c r="T2332" i="2" s="1"/>
  <c r="N2332" i="2"/>
  <c r="V2332" i="2" s="1"/>
  <c r="M2332" i="2"/>
  <c r="U2332" i="2" s="1"/>
  <c r="J2300" i="2"/>
  <c r="R2300" i="2" s="1"/>
  <c r="K2300" i="2"/>
  <c r="L2300" i="2"/>
  <c r="N2300" i="2"/>
  <c r="V2300" i="2" s="1"/>
  <c r="M2300" i="2"/>
  <c r="J2268" i="2"/>
  <c r="K2268" i="2"/>
  <c r="L2268" i="2"/>
  <c r="N2268" i="2"/>
  <c r="V2268" i="2" s="1"/>
  <c r="M2268" i="2"/>
  <c r="J2236" i="2"/>
  <c r="K2236" i="2"/>
  <c r="S2236" i="2" s="1"/>
  <c r="L2236" i="2"/>
  <c r="N2236" i="2"/>
  <c r="V2236" i="2" s="1"/>
  <c r="M2236" i="2"/>
  <c r="J2204" i="2"/>
  <c r="R2204" i="2" s="1"/>
  <c r="K2204" i="2"/>
  <c r="S2204" i="2" s="1"/>
  <c r="L2204" i="2"/>
  <c r="T2204" i="2" s="1"/>
  <c r="N2204" i="2"/>
  <c r="V2204" i="2" s="1"/>
  <c r="M2204" i="2"/>
  <c r="U2204" i="2" s="1"/>
  <c r="J2172" i="2"/>
  <c r="K2172" i="2"/>
  <c r="L2172" i="2"/>
  <c r="N2172" i="2"/>
  <c r="V2172" i="2" s="1"/>
  <c r="M2172" i="2"/>
  <c r="U2172" i="2" s="1"/>
  <c r="J2140" i="2"/>
  <c r="K2140" i="2"/>
  <c r="L2140" i="2"/>
  <c r="T2140" i="2" s="1"/>
  <c r="N2140" i="2"/>
  <c r="V2140" i="2" s="1"/>
  <c r="M2140" i="2"/>
  <c r="U2140" i="2" s="1"/>
  <c r="J2108" i="2"/>
  <c r="R2108" i="2" s="1"/>
  <c r="K2108" i="2"/>
  <c r="S2108" i="2" s="1"/>
  <c r="L2108" i="2"/>
  <c r="T2108" i="2" s="1"/>
  <c r="N2108" i="2"/>
  <c r="V2108" i="2" s="1"/>
  <c r="M2108" i="2"/>
  <c r="J2076" i="2"/>
  <c r="R2076" i="2" s="1"/>
  <c r="K2076" i="2"/>
  <c r="L2076" i="2"/>
  <c r="T2076" i="2" s="1"/>
  <c r="N2076" i="2"/>
  <c r="V2076" i="2" s="1"/>
  <c r="M2076" i="2"/>
  <c r="U2076" i="2" s="1"/>
  <c r="J2044" i="2"/>
  <c r="R2044" i="2" s="1"/>
  <c r="K2044" i="2"/>
  <c r="L2044" i="2"/>
  <c r="N2044" i="2"/>
  <c r="V2044" i="2" s="1"/>
  <c r="M2044" i="2"/>
  <c r="J2012" i="2"/>
  <c r="K2012" i="2"/>
  <c r="L2012" i="2"/>
  <c r="N2012" i="2"/>
  <c r="V2012" i="2" s="1"/>
  <c r="M2012" i="2"/>
  <c r="J1980" i="2"/>
  <c r="K1980" i="2"/>
  <c r="S1980" i="2" s="1"/>
  <c r="L1980" i="2"/>
  <c r="N1980" i="2"/>
  <c r="V1980" i="2" s="1"/>
  <c r="M1980" i="2"/>
  <c r="K1948" i="2"/>
  <c r="N1948" i="2"/>
  <c r="V1948" i="2" s="1"/>
  <c r="M1948" i="2"/>
  <c r="J1948" i="2"/>
  <c r="L1948" i="2"/>
  <c r="K1916" i="2"/>
  <c r="J1916" i="2"/>
  <c r="L1916" i="2"/>
  <c r="M1916" i="2"/>
  <c r="K1884" i="2"/>
  <c r="S1884" i="2" s="1"/>
  <c r="N1884" i="2"/>
  <c r="V1884" i="2" s="1"/>
  <c r="M1884" i="2"/>
  <c r="J1884" i="2"/>
  <c r="R1884" i="2" s="1"/>
  <c r="L1884" i="2"/>
  <c r="T1884" i="2" s="1"/>
  <c r="K1852" i="2"/>
  <c r="J1852" i="2"/>
  <c r="L1852" i="2"/>
  <c r="N1852" i="2"/>
  <c r="V1852" i="2" s="1"/>
  <c r="M1852" i="2"/>
  <c r="J1820" i="2"/>
  <c r="K1820" i="2"/>
  <c r="S1820" i="2" s="1"/>
  <c r="L1820" i="2"/>
  <c r="M1820" i="2"/>
  <c r="U1820" i="2" s="1"/>
  <c r="N1820" i="2"/>
  <c r="V1820" i="2" s="1"/>
  <c r="J1788" i="2"/>
  <c r="R1788" i="2" s="1"/>
  <c r="K1788" i="2"/>
  <c r="S1788" i="2" s="1"/>
  <c r="L1788" i="2"/>
  <c r="M1788" i="2"/>
  <c r="N1788" i="2"/>
  <c r="V1788" i="2" s="1"/>
  <c r="J1756" i="2"/>
  <c r="K1756" i="2"/>
  <c r="L1756" i="2"/>
  <c r="M1756" i="2"/>
  <c r="N1756" i="2"/>
  <c r="V1756" i="2" s="1"/>
  <c r="J1724" i="2"/>
  <c r="K1724" i="2"/>
  <c r="L1724" i="2"/>
  <c r="T1724" i="2" s="1"/>
  <c r="M1724" i="2"/>
  <c r="N1724" i="2"/>
  <c r="V1724" i="2" s="1"/>
  <c r="J1692" i="2"/>
  <c r="R1692" i="2" s="1"/>
  <c r="K1692" i="2"/>
  <c r="S1692" i="2" s="1"/>
  <c r="L1692" i="2"/>
  <c r="T1692" i="2" s="1"/>
  <c r="M1692" i="2"/>
  <c r="U1692" i="2" s="1"/>
  <c r="N1692" i="2"/>
  <c r="V1692" i="2" s="1"/>
  <c r="J1660" i="2"/>
  <c r="K1660" i="2"/>
  <c r="L1660" i="2"/>
  <c r="M1660" i="2"/>
  <c r="N1660" i="2"/>
  <c r="V1660" i="2" s="1"/>
  <c r="J1628" i="2"/>
  <c r="R1628" i="2" s="1"/>
  <c r="K1628" i="2"/>
  <c r="L1628" i="2"/>
  <c r="M1628" i="2"/>
  <c r="U1628" i="2" s="1"/>
  <c r="N1628" i="2"/>
  <c r="V1628" i="2" s="1"/>
  <c r="J1596" i="2"/>
  <c r="R1596" i="2" s="1"/>
  <c r="K1596" i="2"/>
  <c r="S1596" i="2" s="1"/>
  <c r="L1596" i="2"/>
  <c r="T1596" i="2" s="1"/>
  <c r="M1596" i="2"/>
  <c r="U1596" i="2" s="1"/>
  <c r="N1596" i="2"/>
  <c r="V1596" i="2" s="1"/>
  <c r="J1564" i="2"/>
  <c r="K1564" i="2"/>
  <c r="S1564" i="2" s="1"/>
  <c r="L1564" i="2"/>
  <c r="M1564" i="2"/>
  <c r="U1564" i="2" s="1"/>
  <c r="N1564" i="2"/>
  <c r="V1564" i="2" s="1"/>
  <c r="J1532" i="2"/>
  <c r="R1532" i="2" s="1"/>
  <c r="K1532" i="2"/>
  <c r="S1532" i="2" s="1"/>
  <c r="L1532" i="2"/>
  <c r="M1532" i="2"/>
  <c r="N1532" i="2"/>
  <c r="V1532" i="2" s="1"/>
  <c r="J1500" i="2"/>
  <c r="K1500" i="2"/>
  <c r="L1500" i="2"/>
  <c r="M1500" i="2"/>
  <c r="N1500" i="2"/>
  <c r="V1500" i="2" s="1"/>
  <c r="J1468" i="2"/>
  <c r="K1468" i="2"/>
  <c r="L1468" i="2"/>
  <c r="T1468" i="2" s="1"/>
  <c r="M1468" i="2"/>
  <c r="N1468" i="2"/>
  <c r="V1468" i="2" s="1"/>
  <c r="J1436" i="2"/>
  <c r="R1436" i="2" s="1"/>
  <c r="K1436" i="2"/>
  <c r="S1436" i="2" s="1"/>
  <c r="L1436" i="2"/>
  <c r="T1436" i="2" s="1"/>
  <c r="M1436" i="2"/>
  <c r="U1436" i="2" s="1"/>
  <c r="N1436" i="2"/>
  <c r="V1436" i="2" s="1"/>
  <c r="J1404" i="2"/>
  <c r="K1404" i="2"/>
  <c r="L1404" i="2"/>
  <c r="M1404" i="2"/>
  <c r="N1404" i="2"/>
  <c r="V1404" i="2" s="1"/>
  <c r="J1372" i="2"/>
  <c r="R1372" i="2" s="1"/>
  <c r="K1372" i="2"/>
  <c r="L1372" i="2"/>
  <c r="M1372" i="2"/>
  <c r="U1372" i="2" s="1"/>
  <c r="N1372" i="2"/>
  <c r="V1372" i="2" s="1"/>
  <c r="J1340" i="2"/>
  <c r="R1340" i="2" s="1"/>
  <c r="K1340" i="2"/>
  <c r="S1340" i="2" s="1"/>
  <c r="L1340" i="2"/>
  <c r="T1340" i="2" s="1"/>
  <c r="M1340" i="2"/>
  <c r="U1340" i="2" s="1"/>
  <c r="N1340" i="2"/>
  <c r="V1340" i="2" s="1"/>
  <c r="J1308" i="2"/>
  <c r="K1308" i="2"/>
  <c r="S1308" i="2" s="1"/>
  <c r="L1308" i="2"/>
  <c r="M1308" i="2"/>
  <c r="U1308" i="2" s="1"/>
  <c r="N1308" i="2"/>
  <c r="V1308" i="2" s="1"/>
  <c r="J1276" i="2"/>
  <c r="R1276" i="2" s="1"/>
  <c r="K1276" i="2"/>
  <c r="S1276" i="2" s="1"/>
  <c r="L1276" i="2"/>
  <c r="M1276" i="2"/>
  <c r="N1276" i="2"/>
  <c r="V1276" i="2" s="1"/>
  <c r="J1244" i="2"/>
  <c r="K1244" i="2"/>
  <c r="L1244" i="2"/>
  <c r="M1244" i="2"/>
  <c r="N1244" i="2"/>
  <c r="V1244" i="2" s="1"/>
  <c r="J1212" i="2"/>
  <c r="K1212" i="2"/>
  <c r="L1212" i="2"/>
  <c r="T1212" i="2" s="1"/>
  <c r="M1212" i="2"/>
  <c r="N1212" i="2"/>
  <c r="V1212" i="2" s="1"/>
  <c r="J1180" i="2"/>
  <c r="R1180" i="2" s="1"/>
  <c r="K1180" i="2"/>
  <c r="S1180" i="2" s="1"/>
  <c r="L1180" i="2"/>
  <c r="T1180" i="2" s="1"/>
  <c r="M1180" i="2"/>
  <c r="U1180" i="2" s="1"/>
  <c r="N1180" i="2"/>
  <c r="V1180" i="2" s="1"/>
  <c r="M1148" i="2"/>
  <c r="U1148" i="2" s="1"/>
  <c r="N1148" i="2"/>
  <c r="V1148" i="2" s="1"/>
  <c r="K1148" i="2"/>
  <c r="S1148" i="2" s="1"/>
  <c r="J1148" i="2"/>
  <c r="R1148" i="2" s="1"/>
  <c r="L1148" i="2"/>
  <c r="T1148" i="2" s="1"/>
  <c r="M1116" i="2"/>
  <c r="U1116" i="2" s="1"/>
  <c r="N1116" i="2"/>
  <c r="V1116" i="2" s="1"/>
  <c r="K1116" i="2"/>
  <c r="J1116" i="2"/>
  <c r="R1116" i="2" s="1"/>
  <c r="L1116" i="2"/>
  <c r="T1116" i="2" s="1"/>
  <c r="M1084" i="2"/>
  <c r="U1084" i="2" s="1"/>
  <c r="N1084" i="2"/>
  <c r="V1084" i="2" s="1"/>
  <c r="K1084" i="2"/>
  <c r="S1084" i="2" s="1"/>
  <c r="J1084" i="2"/>
  <c r="R1084" i="2" s="1"/>
  <c r="L1084" i="2"/>
  <c r="M1052" i="2"/>
  <c r="N1052" i="2"/>
  <c r="V1052" i="2" s="1"/>
  <c r="K1052" i="2"/>
  <c r="J1052" i="2"/>
  <c r="L1052" i="2"/>
  <c r="J1020" i="2"/>
  <c r="R1020" i="2" s="1"/>
  <c r="K1020" i="2"/>
  <c r="S1020" i="2" s="1"/>
  <c r="N1020" i="2"/>
  <c r="V1020" i="2" s="1"/>
  <c r="L1020" i="2"/>
  <c r="M1020" i="2"/>
  <c r="U1020" i="2" s="1"/>
  <c r="J988" i="2"/>
  <c r="K988" i="2"/>
  <c r="L988" i="2"/>
  <c r="M988" i="2"/>
  <c r="N988" i="2"/>
  <c r="V988" i="2" s="1"/>
  <c r="M956" i="2"/>
  <c r="U956" i="2" s="1"/>
  <c r="N956" i="2"/>
  <c r="V956" i="2" s="1"/>
  <c r="J956" i="2"/>
  <c r="R956" i="2" s="1"/>
  <c r="K956" i="2"/>
  <c r="S956" i="2" s="1"/>
  <c r="L956" i="2"/>
  <c r="T956" i="2" s="1"/>
  <c r="N924" i="2"/>
  <c r="V924" i="2" s="1"/>
  <c r="J924" i="2"/>
  <c r="R924" i="2" s="1"/>
  <c r="K924" i="2"/>
  <c r="S924" i="2" s="1"/>
  <c r="M924" i="2"/>
  <c r="L924" i="2"/>
  <c r="N892" i="2"/>
  <c r="V892" i="2" s="1"/>
  <c r="J892" i="2"/>
  <c r="K892" i="2"/>
  <c r="S892" i="2" s="1"/>
  <c r="L892" i="2"/>
  <c r="M892" i="2"/>
  <c r="U892" i="2" s="1"/>
  <c r="N860" i="2"/>
  <c r="V860" i="2" s="1"/>
  <c r="M860" i="2"/>
  <c r="K860" i="2"/>
  <c r="J860" i="2"/>
  <c r="L860" i="2"/>
  <c r="N828" i="2"/>
  <c r="V828" i="2" s="1"/>
  <c r="K828" i="2"/>
  <c r="L828" i="2"/>
  <c r="T828" i="2" s="1"/>
  <c r="M828" i="2"/>
  <c r="U828" i="2" s="1"/>
  <c r="J828" i="2"/>
  <c r="N796" i="2"/>
  <c r="V796" i="2" s="1"/>
  <c r="J796" i="2"/>
  <c r="R796" i="2" s="1"/>
  <c r="K796" i="2"/>
  <c r="S796" i="2" s="1"/>
  <c r="L796" i="2"/>
  <c r="T796" i="2" s="1"/>
  <c r="M796" i="2"/>
  <c r="U796" i="2" s="1"/>
  <c r="N764" i="2"/>
  <c r="V764" i="2" s="1"/>
  <c r="M764" i="2"/>
  <c r="U764" i="2" s="1"/>
  <c r="L764" i="2"/>
  <c r="J764" i="2"/>
  <c r="K764" i="2"/>
  <c r="N732" i="2"/>
  <c r="V732" i="2" s="1"/>
  <c r="J732" i="2"/>
  <c r="R732" i="2" s="1"/>
  <c r="K732" i="2"/>
  <c r="S732" i="2" s="1"/>
  <c r="L732" i="2"/>
  <c r="T732" i="2" s="1"/>
  <c r="M732" i="2"/>
  <c r="U732" i="2" s="1"/>
  <c r="N700" i="2"/>
  <c r="V700" i="2" s="1"/>
  <c r="J700" i="2"/>
  <c r="K700" i="2"/>
  <c r="S700" i="2" s="1"/>
  <c r="L700" i="2"/>
  <c r="T700" i="2" s="1"/>
  <c r="M700" i="2"/>
  <c r="U700" i="2" s="1"/>
  <c r="N668" i="2"/>
  <c r="V668" i="2" s="1"/>
  <c r="J668" i="2"/>
  <c r="R668" i="2" s="1"/>
  <c r="K668" i="2"/>
  <c r="S668" i="2" s="1"/>
  <c r="L668" i="2"/>
  <c r="M668" i="2"/>
  <c r="N636" i="2"/>
  <c r="V636" i="2" s="1"/>
  <c r="J636" i="2"/>
  <c r="K636" i="2"/>
  <c r="S636" i="2" s="1"/>
  <c r="L636" i="2"/>
  <c r="M636" i="2"/>
  <c r="U636" i="2" s="1"/>
  <c r="N604" i="2"/>
  <c r="V604" i="2" s="1"/>
  <c r="J604" i="2"/>
  <c r="K604" i="2"/>
  <c r="L604" i="2"/>
  <c r="M604" i="2"/>
  <c r="N572" i="2"/>
  <c r="V572" i="2" s="1"/>
  <c r="J572" i="2"/>
  <c r="K572" i="2"/>
  <c r="S572" i="2" s="1"/>
  <c r="L572" i="2"/>
  <c r="T572" i="2" s="1"/>
  <c r="M572" i="2"/>
  <c r="L540" i="2"/>
  <c r="M540" i="2"/>
  <c r="U540" i="2" s="1"/>
  <c r="N540" i="2"/>
  <c r="V540" i="2" s="1"/>
  <c r="K540" i="2"/>
  <c r="S540" i="2" s="1"/>
  <c r="J540" i="2"/>
  <c r="L508" i="2"/>
  <c r="T508" i="2" s="1"/>
  <c r="M508" i="2"/>
  <c r="U508" i="2" s="1"/>
  <c r="N508" i="2"/>
  <c r="V508" i="2" s="1"/>
  <c r="K508" i="2"/>
  <c r="J508" i="2"/>
  <c r="R508" i="2" s="1"/>
  <c r="L476" i="2"/>
  <c r="T476" i="2" s="1"/>
  <c r="M476" i="2"/>
  <c r="U476" i="2" s="1"/>
  <c r="N476" i="2"/>
  <c r="V476" i="2" s="1"/>
  <c r="K476" i="2"/>
  <c r="S476" i="2" s="1"/>
  <c r="J476" i="2"/>
  <c r="R476" i="2" s="1"/>
  <c r="L444" i="2"/>
  <c r="M444" i="2"/>
  <c r="N444" i="2"/>
  <c r="V444" i="2" s="1"/>
  <c r="K444" i="2"/>
  <c r="J444" i="2"/>
  <c r="R444" i="2" s="1"/>
  <c r="L412" i="2"/>
  <c r="M412" i="2"/>
  <c r="N412" i="2"/>
  <c r="V412" i="2" s="1"/>
  <c r="K412" i="2"/>
  <c r="J412" i="2"/>
  <c r="K380" i="2"/>
  <c r="L380" i="2"/>
  <c r="M380" i="2"/>
  <c r="J380" i="2"/>
  <c r="N380" i="2"/>
  <c r="V380" i="2" s="1"/>
  <c r="K348" i="2"/>
  <c r="S348" i="2" s="1"/>
  <c r="L348" i="2"/>
  <c r="M348" i="2"/>
  <c r="J348" i="2"/>
  <c r="R348" i="2" s="1"/>
  <c r="N348" i="2"/>
  <c r="V348" i="2" s="1"/>
  <c r="K316" i="2"/>
  <c r="S316" i="2" s="1"/>
  <c r="L316" i="2"/>
  <c r="T316" i="2" s="1"/>
  <c r="M316" i="2"/>
  <c r="U316" i="2" s="1"/>
  <c r="J316" i="2"/>
  <c r="R316" i="2" s="1"/>
  <c r="N316" i="2"/>
  <c r="V316" i="2" s="1"/>
  <c r="K284" i="2"/>
  <c r="L284" i="2"/>
  <c r="T284" i="2" s="1"/>
  <c r="M284" i="2"/>
  <c r="U284" i="2" s="1"/>
  <c r="J284" i="2"/>
  <c r="R284" i="2" s="1"/>
  <c r="N284" i="2"/>
  <c r="V284" i="2" s="1"/>
  <c r="K252" i="2"/>
  <c r="S252" i="2" s="1"/>
  <c r="L252" i="2"/>
  <c r="T252" i="2" s="1"/>
  <c r="M252" i="2"/>
  <c r="J252" i="2"/>
  <c r="N252" i="2"/>
  <c r="V252" i="2" s="1"/>
  <c r="K220" i="2"/>
  <c r="L220" i="2"/>
  <c r="M220" i="2"/>
  <c r="J220" i="2"/>
  <c r="N220" i="2"/>
  <c r="V220" i="2" s="1"/>
  <c r="J188" i="2"/>
  <c r="K188" i="2"/>
  <c r="M188" i="2"/>
  <c r="U188" i="2" s="1"/>
  <c r="N188" i="2"/>
  <c r="V188" i="2" s="1"/>
  <c r="L188" i="2"/>
  <c r="T188" i="2" s="1"/>
  <c r="N156" i="2"/>
  <c r="V156" i="2" s="1"/>
  <c r="K156" i="2"/>
  <c r="S156" i="2" s="1"/>
  <c r="L156" i="2"/>
  <c r="T156" i="2" s="1"/>
  <c r="M156" i="2"/>
  <c r="J156" i="2"/>
  <c r="L124" i="2"/>
  <c r="M124" i="2"/>
  <c r="N124" i="2"/>
  <c r="V124" i="2" s="1"/>
  <c r="K124" i="2"/>
  <c r="J124" i="2"/>
  <c r="R124" i="2" s="1"/>
  <c r="M92" i="2"/>
  <c r="U92" i="2" s="1"/>
  <c r="N92" i="2"/>
  <c r="V92" i="2" s="1"/>
  <c r="J92" i="2"/>
  <c r="K92" i="2"/>
  <c r="S92" i="2" s="1"/>
  <c r="L92" i="2"/>
  <c r="T92" i="2" s="1"/>
  <c r="J60" i="2"/>
  <c r="K60" i="2"/>
  <c r="N60" i="2"/>
  <c r="V60" i="2" s="1"/>
  <c r="M60" i="2"/>
  <c r="U60" i="2" s="1"/>
  <c r="L60" i="2"/>
  <c r="M28" i="2"/>
  <c r="N28" i="2"/>
  <c r="V28" i="2" s="1"/>
  <c r="L28" i="2"/>
  <c r="K28" i="2"/>
  <c r="S28" i="2" s="1"/>
  <c r="J28" i="2"/>
  <c r="N2666" i="2"/>
  <c r="V2666" i="2" s="1"/>
  <c r="M2652" i="2"/>
  <c r="U2652" i="2" s="1"/>
  <c r="K2572" i="2"/>
  <c r="S2572" i="2" s="1"/>
  <c r="M2436" i="2"/>
  <c r="M2372" i="2"/>
  <c r="U2372" i="2" s="1"/>
  <c r="M2276" i="2"/>
  <c r="U2276" i="2" s="1"/>
  <c r="N2260" i="2"/>
  <c r="V2260" i="2" s="1"/>
  <c r="M2020" i="2"/>
  <c r="U2020" i="2" s="1"/>
  <c r="N2004" i="2"/>
  <c r="V2004" i="2" s="1"/>
  <c r="N1627" i="2"/>
  <c r="V1627" i="2" s="1"/>
  <c r="M1627" i="2"/>
  <c r="L1627" i="2"/>
  <c r="J1627" i="2"/>
  <c r="K1627" i="2"/>
  <c r="N1595" i="2"/>
  <c r="V1595" i="2" s="1"/>
  <c r="M1595" i="2"/>
  <c r="L1595" i="2"/>
  <c r="T1595" i="2" s="1"/>
  <c r="J1595" i="2"/>
  <c r="R1595" i="2" s="1"/>
  <c r="K1595" i="2"/>
  <c r="N1563" i="2"/>
  <c r="V1563" i="2" s="1"/>
  <c r="M1563" i="2"/>
  <c r="U1563" i="2" s="1"/>
  <c r="L1563" i="2"/>
  <c r="T1563" i="2" s="1"/>
  <c r="K1563" i="2"/>
  <c r="S1563" i="2" s="1"/>
  <c r="J1563" i="2"/>
  <c r="R1563" i="2" s="1"/>
  <c r="N1531" i="2"/>
  <c r="V1531" i="2" s="1"/>
  <c r="M1531" i="2"/>
  <c r="U1531" i="2" s="1"/>
  <c r="L1531" i="2"/>
  <c r="K1531" i="2"/>
  <c r="J1531" i="2"/>
  <c r="N1499" i="2"/>
  <c r="V1499" i="2" s="1"/>
  <c r="M1499" i="2"/>
  <c r="U1499" i="2" s="1"/>
  <c r="L1499" i="2"/>
  <c r="K1499" i="2"/>
  <c r="S1499" i="2" s="1"/>
  <c r="J1499" i="2"/>
  <c r="R1499" i="2" s="1"/>
  <c r="N1467" i="2"/>
  <c r="V1467" i="2" s="1"/>
  <c r="M1467" i="2"/>
  <c r="L1467" i="2"/>
  <c r="T1467" i="2" s="1"/>
  <c r="K1467" i="2"/>
  <c r="S1467" i="2" s="1"/>
  <c r="J1467" i="2"/>
  <c r="R1467" i="2" s="1"/>
  <c r="N1435" i="2"/>
  <c r="V1435" i="2" s="1"/>
  <c r="M1435" i="2"/>
  <c r="U1435" i="2" s="1"/>
  <c r="L1435" i="2"/>
  <c r="T1435" i="2" s="1"/>
  <c r="K1435" i="2"/>
  <c r="J1435" i="2"/>
  <c r="N1403" i="2"/>
  <c r="V1403" i="2" s="1"/>
  <c r="M1403" i="2"/>
  <c r="L1403" i="2"/>
  <c r="T1403" i="2" s="1"/>
  <c r="K1403" i="2"/>
  <c r="J1403" i="2"/>
  <c r="R1403" i="2" s="1"/>
  <c r="N1371" i="2"/>
  <c r="V1371" i="2" s="1"/>
  <c r="M1371" i="2"/>
  <c r="L1371" i="2"/>
  <c r="K1371" i="2"/>
  <c r="J1371" i="2"/>
  <c r="N1339" i="2"/>
  <c r="V1339" i="2" s="1"/>
  <c r="M1339" i="2"/>
  <c r="L1339" i="2"/>
  <c r="T1339" i="2" s="1"/>
  <c r="K1339" i="2"/>
  <c r="S1339" i="2" s="1"/>
  <c r="J1339" i="2"/>
  <c r="N1307" i="2"/>
  <c r="V1307" i="2" s="1"/>
  <c r="M1307" i="2"/>
  <c r="U1307" i="2" s="1"/>
  <c r="L1307" i="2"/>
  <c r="T1307" i="2" s="1"/>
  <c r="K1307" i="2"/>
  <c r="S1307" i="2" s="1"/>
  <c r="J1307" i="2"/>
  <c r="R1307" i="2" s="1"/>
  <c r="N1275" i="2"/>
  <c r="V1275" i="2" s="1"/>
  <c r="M1275" i="2"/>
  <c r="U1275" i="2" s="1"/>
  <c r="L1275" i="2"/>
  <c r="K1275" i="2"/>
  <c r="J1275" i="2"/>
  <c r="N1243" i="2"/>
  <c r="V1243" i="2" s="1"/>
  <c r="M1243" i="2"/>
  <c r="U1243" i="2" s="1"/>
  <c r="L1243" i="2"/>
  <c r="J1243" i="2"/>
  <c r="R1243" i="2" s="1"/>
  <c r="K1243" i="2"/>
  <c r="S1243" i="2" s="1"/>
  <c r="N1211" i="2"/>
  <c r="V1211" i="2" s="1"/>
  <c r="M1211" i="2"/>
  <c r="L1211" i="2"/>
  <c r="T1211" i="2" s="1"/>
  <c r="J1211" i="2"/>
  <c r="R1211" i="2" s="1"/>
  <c r="K1211" i="2"/>
  <c r="S1211" i="2" s="1"/>
  <c r="N1179" i="2"/>
  <c r="V1179" i="2" s="1"/>
  <c r="M1179" i="2"/>
  <c r="U1179" i="2" s="1"/>
  <c r="L1179" i="2"/>
  <c r="T1179" i="2" s="1"/>
  <c r="J1179" i="2"/>
  <c r="K1179" i="2"/>
  <c r="J1147" i="2"/>
  <c r="K1147" i="2"/>
  <c r="L1147" i="2"/>
  <c r="M1147" i="2"/>
  <c r="N1147" i="2"/>
  <c r="V1147" i="2" s="1"/>
  <c r="J1115" i="2"/>
  <c r="R1115" i="2" s="1"/>
  <c r="K1115" i="2"/>
  <c r="L1115" i="2"/>
  <c r="M1115" i="2"/>
  <c r="U1115" i="2" s="1"/>
  <c r="N1115" i="2"/>
  <c r="V1115" i="2" s="1"/>
  <c r="J1083" i="2"/>
  <c r="R1083" i="2" s="1"/>
  <c r="K1083" i="2"/>
  <c r="S1083" i="2" s="1"/>
  <c r="L1083" i="2"/>
  <c r="T1083" i="2" s="1"/>
  <c r="M1083" i="2"/>
  <c r="U1083" i="2" s="1"/>
  <c r="N1083" i="2"/>
  <c r="V1083" i="2" s="1"/>
  <c r="J1051" i="2"/>
  <c r="K1051" i="2"/>
  <c r="S1051" i="2" s="1"/>
  <c r="L1051" i="2"/>
  <c r="T1051" i="2" s="1"/>
  <c r="M1051" i="2"/>
  <c r="U1051" i="2" s="1"/>
  <c r="N1051" i="2"/>
  <c r="V1051" i="2" s="1"/>
  <c r="M1019" i="2"/>
  <c r="N1019" i="2"/>
  <c r="V1019" i="2" s="1"/>
  <c r="K1019" i="2"/>
  <c r="J1019" i="2"/>
  <c r="L1019" i="2"/>
  <c r="L987" i="2"/>
  <c r="T987" i="2" s="1"/>
  <c r="M987" i="2"/>
  <c r="U987" i="2" s="1"/>
  <c r="N987" i="2"/>
  <c r="V987" i="2" s="1"/>
  <c r="J987" i="2"/>
  <c r="R987" i="2" s="1"/>
  <c r="K987" i="2"/>
  <c r="S987" i="2" s="1"/>
  <c r="N955" i="2"/>
  <c r="V955" i="2" s="1"/>
  <c r="J955" i="2"/>
  <c r="K955" i="2"/>
  <c r="S955" i="2" s="1"/>
  <c r="M955" i="2"/>
  <c r="U955" i="2" s="1"/>
  <c r="L955" i="2"/>
  <c r="T955" i="2" s="1"/>
  <c r="L923" i="2"/>
  <c r="M923" i="2"/>
  <c r="N923" i="2"/>
  <c r="V923" i="2" s="1"/>
  <c r="K923" i="2"/>
  <c r="J923" i="2"/>
  <c r="L891" i="2"/>
  <c r="M891" i="2"/>
  <c r="N891" i="2"/>
  <c r="V891" i="2" s="1"/>
  <c r="K891" i="2"/>
  <c r="J891" i="2"/>
  <c r="R891" i="2" s="1"/>
  <c r="L859" i="2"/>
  <c r="T859" i="2" s="1"/>
  <c r="M859" i="2"/>
  <c r="U859" i="2" s="1"/>
  <c r="N859" i="2"/>
  <c r="V859" i="2" s="1"/>
  <c r="K859" i="2"/>
  <c r="S859" i="2" s="1"/>
  <c r="J859" i="2"/>
  <c r="R859" i="2" s="1"/>
  <c r="L827" i="2"/>
  <c r="M827" i="2"/>
  <c r="N827" i="2"/>
  <c r="V827" i="2" s="1"/>
  <c r="K827" i="2"/>
  <c r="S827" i="2" s="1"/>
  <c r="J827" i="2"/>
  <c r="L795" i="2"/>
  <c r="M795" i="2"/>
  <c r="U795" i="2" s="1"/>
  <c r="N795" i="2"/>
  <c r="V795" i="2" s="1"/>
  <c r="K795" i="2"/>
  <c r="S795" i="2" s="1"/>
  <c r="J795" i="2"/>
  <c r="L763" i="2"/>
  <c r="T763" i="2" s="1"/>
  <c r="M763" i="2"/>
  <c r="U763" i="2" s="1"/>
  <c r="N763" i="2"/>
  <c r="V763" i="2" s="1"/>
  <c r="K763" i="2"/>
  <c r="J763" i="2"/>
  <c r="R763" i="2" s="1"/>
  <c r="L731" i="2"/>
  <c r="T731" i="2" s="1"/>
  <c r="M731" i="2"/>
  <c r="U731" i="2" s="1"/>
  <c r="N731" i="2"/>
  <c r="V731" i="2" s="1"/>
  <c r="K731" i="2"/>
  <c r="S731" i="2" s="1"/>
  <c r="J731" i="2"/>
  <c r="R731" i="2" s="1"/>
  <c r="L699" i="2"/>
  <c r="M699" i="2"/>
  <c r="N699" i="2"/>
  <c r="V699" i="2" s="1"/>
  <c r="K699" i="2"/>
  <c r="J699" i="2"/>
  <c r="R699" i="2" s="1"/>
  <c r="L667" i="2"/>
  <c r="M667" i="2"/>
  <c r="N667" i="2"/>
  <c r="V667" i="2" s="1"/>
  <c r="K667" i="2"/>
  <c r="J667" i="2"/>
  <c r="L635" i="2"/>
  <c r="M635" i="2"/>
  <c r="N635" i="2"/>
  <c r="V635" i="2" s="1"/>
  <c r="K635" i="2"/>
  <c r="J635" i="2"/>
  <c r="R635" i="2" s="1"/>
  <c r="L603" i="2"/>
  <c r="T603" i="2" s="1"/>
  <c r="M603" i="2"/>
  <c r="U603" i="2" s="1"/>
  <c r="N603" i="2"/>
  <c r="V603" i="2" s="1"/>
  <c r="K603" i="2"/>
  <c r="S603" i="2" s="1"/>
  <c r="J603" i="2"/>
  <c r="R603" i="2" s="1"/>
  <c r="L571" i="2"/>
  <c r="M571" i="2"/>
  <c r="N571" i="2"/>
  <c r="V571" i="2" s="1"/>
  <c r="K571" i="2"/>
  <c r="S571" i="2" s="1"/>
  <c r="J571" i="2"/>
  <c r="J539" i="2"/>
  <c r="K539" i="2"/>
  <c r="S539" i="2" s="1"/>
  <c r="N539" i="2"/>
  <c r="V539" i="2" s="1"/>
  <c r="L539" i="2"/>
  <c r="T539" i="2" s="1"/>
  <c r="M539" i="2"/>
  <c r="J507" i="2"/>
  <c r="R507" i="2" s="1"/>
  <c r="K507" i="2"/>
  <c r="S507" i="2" s="1"/>
  <c r="N507" i="2"/>
  <c r="V507" i="2" s="1"/>
  <c r="L507" i="2"/>
  <c r="M507" i="2"/>
  <c r="U507" i="2" s="1"/>
  <c r="J475" i="2"/>
  <c r="R475" i="2" s="1"/>
  <c r="K475" i="2"/>
  <c r="S475" i="2" s="1"/>
  <c r="N475" i="2"/>
  <c r="V475" i="2" s="1"/>
  <c r="L475" i="2"/>
  <c r="T475" i="2" s="1"/>
  <c r="M475" i="2"/>
  <c r="U475" i="2" s="1"/>
  <c r="J443" i="2"/>
  <c r="K443" i="2"/>
  <c r="N443" i="2"/>
  <c r="V443" i="2" s="1"/>
  <c r="L443" i="2"/>
  <c r="M443" i="2"/>
  <c r="U443" i="2" s="1"/>
  <c r="J411" i="2"/>
  <c r="K411" i="2"/>
  <c r="N411" i="2"/>
  <c r="V411" i="2" s="1"/>
  <c r="L411" i="2"/>
  <c r="M411" i="2"/>
  <c r="J379" i="2"/>
  <c r="K379" i="2"/>
  <c r="L379" i="2"/>
  <c r="M379" i="2"/>
  <c r="N379" i="2"/>
  <c r="V379" i="2" s="1"/>
  <c r="J347" i="2"/>
  <c r="R347" i="2" s="1"/>
  <c r="K347" i="2"/>
  <c r="L347" i="2"/>
  <c r="M347" i="2"/>
  <c r="U347" i="2" s="1"/>
  <c r="N347" i="2"/>
  <c r="V347" i="2" s="1"/>
  <c r="J315" i="2"/>
  <c r="R315" i="2" s="1"/>
  <c r="K315" i="2"/>
  <c r="S315" i="2" s="1"/>
  <c r="L315" i="2"/>
  <c r="T315" i="2" s="1"/>
  <c r="M315" i="2"/>
  <c r="U315" i="2" s="1"/>
  <c r="N315" i="2"/>
  <c r="V315" i="2" s="1"/>
  <c r="J283" i="2"/>
  <c r="K283" i="2"/>
  <c r="L283" i="2"/>
  <c r="N283" i="2"/>
  <c r="V283" i="2" s="1"/>
  <c r="M283" i="2"/>
  <c r="J251" i="2"/>
  <c r="R251" i="2" s="1"/>
  <c r="K251" i="2"/>
  <c r="S251" i="2" s="1"/>
  <c r="L251" i="2"/>
  <c r="M251" i="2"/>
  <c r="N251" i="2"/>
  <c r="V251" i="2" s="1"/>
  <c r="J219" i="2"/>
  <c r="K219" i="2"/>
  <c r="L219" i="2"/>
  <c r="M219" i="2"/>
  <c r="N219" i="2"/>
  <c r="V219" i="2" s="1"/>
  <c r="M187" i="2"/>
  <c r="U187" i="2" s="1"/>
  <c r="N187" i="2"/>
  <c r="V187" i="2" s="1"/>
  <c r="K187" i="2"/>
  <c r="S187" i="2" s="1"/>
  <c r="L187" i="2"/>
  <c r="T187" i="2" s="1"/>
  <c r="J187" i="2"/>
  <c r="R187" i="2" s="1"/>
  <c r="K155" i="2"/>
  <c r="M155" i="2"/>
  <c r="N155" i="2"/>
  <c r="V155" i="2" s="1"/>
  <c r="L155" i="2"/>
  <c r="J155" i="2"/>
  <c r="N123" i="2"/>
  <c r="V123" i="2" s="1"/>
  <c r="M123" i="2"/>
  <c r="J123" i="2"/>
  <c r="R123" i="2" s="1"/>
  <c r="K123" i="2"/>
  <c r="L123" i="2"/>
  <c r="T123" i="2" s="1"/>
  <c r="N91" i="2"/>
  <c r="V91" i="2" s="1"/>
  <c r="J91" i="2"/>
  <c r="K91" i="2"/>
  <c r="L91" i="2"/>
  <c r="M91" i="2"/>
  <c r="N59" i="2"/>
  <c r="V59" i="2" s="1"/>
  <c r="M59" i="2"/>
  <c r="L59" i="2"/>
  <c r="T59" i="2" s="1"/>
  <c r="J59" i="2"/>
  <c r="R59" i="2" s="1"/>
  <c r="K59" i="2"/>
  <c r="N27" i="2"/>
  <c r="V27" i="2" s="1"/>
  <c r="J27" i="2"/>
  <c r="R27" i="2" s="1"/>
  <c r="K27" i="2"/>
  <c r="S27" i="2" s="1"/>
  <c r="L27" i="2"/>
  <c r="T27" i="2" s="1"/>
  <c r="M27" i="2"/>
  <c r="U27" i="2" s="1"/>
  <c r="L1658" i="2"/>
  <c r="T1658" i="2" s="1"/>
  <c r="M1658" i="2"/>
  <c r="U1658" i="2" s="1"/>
  <c r="N1658" i="2"/>
  <c r="V1658" i="2" s="1"/>
  <c r="K1658" i="2"/>
  <c r="J1658" i="2"/>
  <c r="R1658" i="2" s="1"/>
  <c r="L1626" i="2"/>
  <c r="T1626" i="2" s="1"/>
  <c r="M1626" i="2"/>
  <c r="U1626" i="2" s="1"/>
  <c r="N1626" i="2"/>
  <c r="V1626" i="2" s="1"/>
  <c r="K1626" i="2"/>
  <c r="S1626" i="2" s="1"/>
  <c r="J1626" i="2"/>
  <c r="R1626" i="2" s="1"/>
  <c r="L1594" i="2"/>
  <c r="M1594" i="2"/>
  <c r="N1594" i="2"/>
  <c r="V1594" i="2" s="1"/>
  <c r="K1594" i="2"/>
  <c r="J1594" i="2"/>
  <c r="R1594" i="2" s="1"/>
  <c r="L1562" i="2"/>
  <c r="T1562" i="2" s="1"/>
  <c r="J1562" i="2"/>
  <c r="R1562" i="2" s="1"/>
  <c r="K1562" i="2"/>
  <c r="S1562" i="2" s="1"/>
  <c r="M1562" i="2"/>
  <c r="U1562" i="2" s="1"/>
  <c r="N1562" i="2"/>
  <c r="V1562" i="2" s="1"/>
  <c r="L1530" i="2"/>
  <c r="M1530" i="2"/>
  <c r="N1530" i="2"/>
  <c r="V1530" i="2" s="1"/>
  <c r="K1530" i="2"/>
  <c r="J1530" i="2"/>
  <c r="R1530" i="2" s="1"/>
  <c r="L1498" i="2"/>
  <c r="T1498" i="2" s="1"/>
  <c r="M1498" i="2"/>
  <c r="U1498" i="2" s="1"/>
  <c r="N1498" i="2"/>
  <c r="V1498" i="2" s="1"/>
  <c r="K1498" i="2"/>
  <c r="S1498" i="2" s="1"/>
  <c r="J1498" i="2"/>
  <c r="R1498" i="2" s="1"/>
  <c r="L1466" i="2"/>
  <c r="M1466" i="2"/>
  <c r="N1466" i="2"/>
  <c r="V1466" i="2" s="1"/>
  <c r="K1466" i="2"/>
  <c r="S1466" i="2" s="1"/>
  <c r="J1466" i="2"/>
  <c r="L1434" i="2"/>
  <c r="M1434" i="2"/>
  <c r="U1434" i="2" s="1"/>
  <c r="N1434" i="2"/>
  <c r="V1434" i="2" s="1"/>
  <c r="K1434" i="2"/>
  <c r="S1434" i="2" s="1"/>
  <c r="J1434" i="2"/>
  <c r="L1402" i="2"/>
  <c r="T1402" i="2" s="1"/>
  <c r="M1402" i="2"/>
  <c r="U1402" i="2" s="1"/>
  <c r="N1402" i="2"/>
  <c r="V1402" i="2" s="1"/>
  <c r="K1402" i="2"/>
  <c r="J1402" i="2"/>
  <c r="R1402" i="2" s="1"/>
  <c r="L1370" i="2"/>
  <c r="T1370" i="2" s="1"/>
  <c r="M1370" i="2"/>
  <c r="U1370" i="2" s="1"/>
  <c r="N1370" i="2"/>
  <c r="V1370" i="2" s="1"/>
  <c r="K1370" i="2"/>
  <c r="S1370" i="2" s="1"/>
  <c r="J1370" i="2"/>
  <c r="R1370" i="2" s="1"/>
  <c r="L1338" i="2"/>
  <c r="M1338" i="2"/>
  <c r="N1338" i="2"/>
  <c r="V1338" i="2" s="1"/>
  <c r="K1338" i="2"/>
  <c r="J1338" i="2"/>
  <c r="R1338" i="2" s="1"/>
  <c r="L1306" i="2"/>
  <c r="M1306" i="2"/>
  <c r="N1306" i="2"/>
  <c r="V1306" i="2" s="1"/>
  <c r="K1306" i="2"/>
  <c r="J1306" i="2"/>
  <c r="L1274" i="2"/>
  <c r="M1274" i="2"/>
  <c r="N1274" i="2"/>
  <c r="V1274" i="2" s="1"/>
  <c r="K1274" i="2"/>
  <c r="J1274" i="2"/>
  <c r="R1274" i="2" s="1"/>
  <c r="L1242" i="2"/>
  <c r="T1242" i="2" s="1"/>
  <c r="M1242" i="2"/>
  <c r="U1242" i="2" s="1"/>
  <c r="N1242" i="2"/>
  <c r="V1242" i="2" s="1"/>
  <c r="K1242" i="2"/>
  <c r="S1242" i="2" s="1"/>
  <c r="J1242" i="2"/>
  <c r="R1242" i="2" s="1"/>
  <c r="L1210" i="2"/>
  <c r="M1210" i="2"/>
  <c r="N1210" i="2"/>
  <c r="V1210" i="2" s="1"/>
  <c r="K1210" i="2"/>
  <c r="S1210" i="2" s="1"/>
  <c r="J1210" i="2"/>
  <c r="L1178" i="2"/>
  <c r="M1178" i="2"/>
  <c r="U1178" i="2" s="1"/>
  <c r="N1178" i="2"/>
  <c r="V1178" i="2" s="1"/>
  <c r="K1178" i="2"/>
  <c r="S1178" i="2" s="1"/>
  <c r="J1178" i="2"/>
  <c r="M1146" i="2"/>
  <c r="N1146" i="2"/>
  <c r="V1146" i="2" s="1"/>
  <c r="L1146" i="2"/>
  <c r="K1146" i="2"/>
  <c r="J1146" i="2"/>
  <c r="M1114" i="2"/>
  <c r="N1114" i="2"/>
  <c r="V1114" i="2" s="1"/>
  <c r="L1114" i="2"/>
  <c r="K1114" i="2"/>
  <c r="S1114" i="2" s="1"/>
  <c r="J1114" i="2"/>
  <c r="R1114" i="2" s="1"/>
  <c r="M1082" i="2"/>
  <c r="U1082" i="2" s="1"/>
  <c r="N1082" i="2"/>
  <c r="V1082" i="2" s="1"/>
  <c r="L1082" i="2"/>
  <c r="T1082" i="2" s="1"/>
  <c r="K1082" i="2"/>
  <c r="S1082" i="2" s="1"/>
  <c r="J1082" i="2"/>
  <c r="R1082" i="2" s="1"/>
  <c r="M1050" i="2"/>
  <c r="N1050" i="2"/>
  <c r="V1050" i="2" s="1"/>
  <c r="L1050" i="2"/>
  <c r="T1050" i="2" s="1"/>
  <c r="K1050" i="2"/>
  <c r="J1050" i="2"/>
  <c r="L1018" i="2"/>
  <c r="J1018" i="2"/>
  <c r="K1018" i="2"/>
  <c r="M1018" i="2"/>
  <c r="N1018" i="2"/>
  <c r="V1018" i="2" s="1"/>
  <c r="L986" i="2"/>
  <c r="T986" i="2" s="1"/>
  <c r="M986" i="2"/>
  <c r="U986" i="2" s="1"/>
  <c r="N986" i="2"/>
  <c r="V986" i="2" s="1"/>
  <c r="J986" i="2"/>
  <c r="R986" i="2" s="1"/>
  <c r="K986" i="2"/>
  <c r="S986" i="2" s="1"/>
  <c r="K954" i="2"/>
  <c r="S954" i="2" s="1"/>
  <c r="N954" i="2"/>
  <c r="V954" i="2" s="1"/>
  <c r="M954" i="2"/>
  <c r="U954" i="2" s="1"/>
  <c r="J954" i="2"/>
  <c r="R954" i="2" s="1"/>
  <c r="L954" i="2"/>
  <c r="J922" i="2"/>
  <c r="K922" i="2"/>
  <c r="N922" i="2"/>
  <c r="V922" i="2" s="1"/>
  <c r="L922" i="2"/>
  <c r="T922" i="2" s="1"/>
  <c r="M922" i="2"/>
  <c r="J890" i="2"/>
  <c r="R890" i="2" s="1"/>
  <c r="K890" i="2"/>
  <c r="S890" i="2" s="1"/>
  <c r="L890" i="2"/>
  <c r="M890" i="2"/>
  <c r="N890" i="2"/>
  <c r="V890" i="2" s="1"/>
  <c r="J858" i="2"/>
  <c r="K858" i="2"/>
  <c r="L858" i="2"/>
  <c r="N858" i="2"/>
  <c r="V858" i="2" s="1"/>
  <c r="M858" i="2"/>
  <c r="U858" i="2" s="1"/>
  <c r="J826" i="2"/>
  <c r="K826" i="2"/>
  <c r="N826" i="2"/>
  <c r="V826" i="2" s="1"/>
  <c r="L826" i="2"/>
  <c r="T826" i="2" s="1"/>
  <c r="M826" i="2"/>
  <c r="U826" i="2" s="1"/>
  <c r="J794" i="2"/>
  <c r="K794" i="2"/>
  <c r="N794" i="2"/>
  <c r="V794" i="2" s="1"/>
  <c r="L794" i="2"/>
  <c r="M794" i="2"/>
  <c r="J762" i="2"/>
  <c r="K762" i="2"/>
  <c r="L762" i="2"/>
  <c r="M762" i="2"/>
  <c r="N762" i="2"/>
  <c r="V762" i="2" s="1"/>
  <c r="J730" i="2"/>
  <c r="R730" i="2" s="1"/>
  <c r="K730" i="2"/>
  <c r="M730" i="2"/>
  <c r="L730" i="2"/>
  <c r="N730" i="2"/>
  <c r="V730" i="2" s="1"/>
  <c r="J698" i="2"/>
  <c r="R698" i="2" s="1"/>
  <c r="K698" i="2"/>
  <c r="S698" i="2" s="1"/>
  <c r="L698" i="2"/>
  <c r="T698" i="2" s="1"/>
  <c r="M698" i="2"/>
  <c r="U698" i="2" s="1"/>
  <c r="N698" i="2"/>
  <c r="V698" i="2" s="1"/>
  <c r="J666" i="2"/>
  <c r="K666" i="2"/>
  <c r="N666" i="2"/>
  <c r="V666" i="2" s="1"/>
  <c r="L666" i="2"/>
  <c r="T666" i="2" s="1"/>
  <c r="M666" i="2"/>
  <c r="J634" i="2"/>
  <c r="R634" i="2" s="1"/>
  <c r="K634" i="2"/>
  <c r="S634" i="2" s="1"/>
  <c r="N634" i="2"/>
  <c r="V634" i="2" s="1"/>
  <c r="M634" i="2"/>
  <c r="L634" i="2"/>
  <c r="T634" i="2" s="1"/>
  <c r="J602" i="2"/>
  <c r="R602" i="2" s="1"/>
  <c r="K602" i="2"/>
  <c r="S602" i="2" s="1"/>
  <c r="N602" i="2"/>
  <c r="V602" i="2" s="1"/>
  <c r="L602" i="2"/>
  <c r="T602" i="2" s="1"/>
  <c r="M602" i="2"/>
  <c r="U602" i="2" s="1"/>
  <c r="J570" i="2"/>
  <c r="K570" i="2"/>
  <c r="N570" i="2"/>
  <c r="V570" i="2" s="1"/>
  <c r="M570" i="2"/>
  <c r="U570" i="2" s="1"/>
  <c r="L570" i="2"/>
  <c r="T570" i="2" s="1"/>
  <c r="N538" i="2"/>
  <c r="V538" i="2" s="1"/>
  <c r="M538" i="2"/>
  <c r="U538" i="2" s="1"/>
  <c r="J538" i="2"/>
  <c r="R538" i="2" s="1"/>
  <c r="K538" i="2"/>
  <c r="L538" i="2"/>
  <c r="N506" i="2"/>
  <c r="V506" i="2" s="1"/>
  <c r="M506" i="2"/>
  <c r="U506" i="2" s="1"/>
  <c r="J506" i="2"/>
  <c r="R506" i="2" s="1"/>
  <c r="K506" i="2"/>
  <c r="L506" i="2"/>
  <c r="T506" i="2" s="1"/>
  <c r="N474" i="2"/>
  <c r="V474" i="2" s="1"/>
  <c r="M474" i="2"/>
  <c r="J474" i="2"/>
  <c r="K474" i="2"/>
  <c r="L474" i="2"/>
  <c r="N442" i="2"/>
  <c r="V442" i="2" s="1"/>
  <c r="M442" i="2"/>
  <c r="J442" i="2"/>
  <c r="R442" i="2" s="1"/>
  <c r="K442" i="2"/>
  <c r="S442" i="2" s="1"/>
  <c r="L442" i="2"/>
  <c r="N410" i="2"/>
  <c r="V410" i="2" s="1"/>
  <c r="M410" i="2"/>
  <c r="U410" i="2" s="1"/>
  <c r="J410" i="2"/>
  <c r="R410" i="2" s="1"/>
  <c r="K410" i="2"/>
  <c r="S410" i="2" s="1"/>
  <c r="L410" i="2"/>
  <c r="T410" i="2" s="1"/>
  <c r="M378" i="2"/>
  <c r="N378" i="2"/>
  <c r="V378" i="2" s="1"/>
  <c r="L378" i="2"/>
  <c r="J378" i="2"/>
  <c r="K378" i="2"/>
  <c r="M346" i="2"/>
  <c r="N346" i="2"/>
  <c r="V346" i="2" s="1"/>
  <c r="L346" i="2"/>
  <c r="J346" i="2"/>
  <c r="R346" i="2" s="1"/>
  <c r="K346" i="2"/>
  <c r="S346" i="2" s="1"/>
  <c r="M314" i="2"/>
  <c r="U314" i="2" s="1"/>
  <c r="N314" i="2"/>
  <c r="V314" i="2" s="1"/>
  <c r="L314" i="2"/>
  <c r="T314" i="2" s="1"/>
  <c r="J314" i="2"/>
  <c r="R314" i="2" s="1"/>
  <c r="K314" i="2"/>
  <c r="S314" i="2" s="1"/>
  <c r="M282" i="2"/>
  <c r="N282" i="2"/>
  <c r="V282" i="2" s="1"/>
  <c r="L282" i="2"/>
  <c r="T282" i="2" s="1"/>
  <c r="J282" i="2"/>
  <c r="K282" i="2"/>
  <c r="M250" i="2"/>
  <c r="N250" i="2"/>
  <c r="V250" i="2" s="1"/>
  <c r="L250" i="2"/>
  <c r="T250" i="2" s="1"/>
  <c r="J250" i="2"/>
  <c r="K250" i="2"/>
  <c r="S250" i="2" s="1"/>
  <c r="M218" i="2"/>
  <c r="U218" i="2" s="1"/>
  <c r="N218" i="2"/>
  <c r="V218" i="2" s="1"/>
  <c r="L218" i="2"/>
  <c r="J218" i="2"/>
  <c r="R218" i="2" s="1"/>
  <c r="K218" i="2"/>
  <c r="S218" i="2" s="1"/>
  <c r="J186" i="2"/>
  <c r="R186" i="2" s="1"/>
  <c r="K186" i="2"/>
  <c r="S186" i="2" s="1"/>
  <c r="L186" i="2"/>
  <c r="T186" i="2" s="1"/>
  <c r="M186" i="2"/>
  <c r="U186" i="2" s="1"/>
  <c r="N186" i="2"/>
  <c r="V186" i="2" s="1"/>
  <c r="L154" i="2"/>
  <c r="M154" i="2"/>
  <c r="N154" i="2"/>
  <c r="V154" i="2" s="1"/>
  <c r="J154" i="2"/>
  <c r="R154" i="2" s="1"/>
  <c r="K154" i="2"/>
  <c r="K122" i="2"/>
  <c r="S122" i="2" s="1"/>
  <c r="L122" i="2"/>
  <c r="T122" i="2" s="1"/>
  <c r="M122" i="2"/>
  <c r="U122" i="2" s="1"/>
  <c r="N122" i="2"/>
  <c r="V122" i="2" s="1"/>
  <c r="J122" i="2"/>
  <c r="R122" i="2" s="1"/>
  <c r="K90" i="2"/>
  <c r="N90" i="2"/>
  <c r="V90" i="2" s="1"/>
  <c r="L90" i="2"/>
  <c r="M90" i="2"/>
  <c r="U90" i="2" s="1"/>
  <c r="J90" i="2"/>
  <c r="R90" i="2" s="1"/>
  <c r="K58" i="2"/>
  <c r="J58" i="2"/>
  <c r="L58" i="2"/>
  <c r="M58" i="2"/>
  <c r="N58" i="2"/>
  <c r="V58" i="2" s="1"/>
  <c r="K26" i="2"/>
  <c r="N26" i="2"/>
  <c r="V26" i="2" s="1"/>
  <c r="M26" i="2"/>
  <c r="U26" i="2" s="1"/>
  <c r="J26" i="2"/>
  <c r="L26" i="2"/>
  <c r="J1644" i="2"/>
  <c r="K1644" i="2"/>
  <c r="L1644" i="2"/>
  <c r="M1644" i="2"/>
  <c r="N1644" i="2"/>
  <c r="V1644" i="2" s="1"/>
  <c r="J1612" i="2"/>
  <c r="R1612" i="2" s="1"/>
  <c r="K1612" i="2"/>
  <c r="L1612" i="2"/>
  <c r="M1612" i="2"/>
  <c r="N1612" i="2"/>
  <c r="V1612" i="2" s="1"/>
  <c r="J1580" i="2"/>
  <c r="R1580" i="2" s="1"/>
  <c r="K1580" i="2"/>
  <c r="S1580" i="2" s="1"/>
  <c r="L1580" i="2"/>
  <c r="T1580" i="2" s="1"/>
  <c r="M1580" i="2"/>
  <c r="U1580" i="2" s="1"/>
  <c r="N1580" i="2"/>
  <c r="V1580" i="2" s="1"/>
  <c r="J1548" i="2"/>
  <c r="N1548" i="2"/>
  <c r="V1548" i="2" s="1"/>
  <c r="M1548" i="2"/>
  <c r="U1548" i="2" s="1"/>
  <c r="K1548" i="2"/>
  <c r="S1548" i="2" s="1"/>
  <c r="L1548" i="2"/>
  <c r="J1516" i="2"/>
  <c r="R1516" i="2" s="1"/>
  <c r="K1516" i="2"/>
  <c r="S1516" i="2" s="1"/>
  <c r="L1516" i="2"/>
  <c r="M1516" i="2"/>
  <c r="N1516" i="2"/>
  <c r="V1516" i="2" s="1"/>
  <c r="J1484" i="2"/>
  <c r="K1484" i="2"/>
  <c r="L1484" i="2"/>
  <c r="M1484" i="2"/>
  <c r="N1484" i="2"/>
  <c r="V1484" i="2" s="1"/>
  <c r="J1452" i="2"/>
  <c r="K1452" i="2"/>
  <c r="L1452" i="2"/>
  <c r="M1452" i="2"/>
  <c r="N1452" i="2"/>
  <c r="V1452" i="2" s="1"/>
  <c r="J1420" i="2"/>
  <c r="R1420" i="2" s="1"/>
  <c r="K1420" i="2"/>
  <c r="S1420" i="2" s="1"/>
  <c r="L1420" i="2"/>
  <c r="T1420" i="2" s="1"/>
  <c r="M1420" i="2"/>
  <c r="U1420" i="2" s="1"/>
  <c r="N1420" i="2"/>
  <c r="V1420" i="2" s="1"/>
  <c r="J1388" i="2"/>
  <c r="K1388" i="2"/>
  <c r="L1388" i="2"/>
  <c r="M1388" i="2"/>
  <c r="N1388" i="2"/>
  <c r="V1388" i="2" s="1"/>
  <c r="J1356" i="2"/>
  <c r="R1356" i="2" s="1"/>
  <c r="K1356" i="2"/>
  <c r="L1356" i="2"/>
  <c r="M1356" i="2"/>
  <c r="N1356" i="2"/>
  <c r="V1356" i="2" s="1"/>
  <c r="J1324" i="2"/>
  <c r="R1324" i="2" s="1"/>
  <c r="K1324" i="2"/>
  <c r="S1324" i="2" s="1"/>
  <c r="L1324" i="2"/>
  <c r="T1324" i="2" s="1"/>
  <c r="M1324" i="2"/>
  <c r="U1324" i="2" s="1"/>
  <c r="N1324" i="2"/>
  <c r="V1324" i="2" s="1"/>
  <c r="J1292" i="2"/>
  <c r="K1292" i="2"/>
  <c r="S1292" i="2" s="1"/>
  <c r="L1292" i="2"/>
  <c r="T1292" i="2" s="1"/>
  <c r="M1292" i="2"/>
  <c r="U1292" i="2" s="1"/>
  <c r="N1292" i="2"/>
  <c r="V1292" i="2" s="1"/>
  <c r="J1260" i="2"/>
  <c r="R1260" i="2" s="1"/>
  <c r="K1260" i="2"/>
  <c r="S1260" i="2" s="1"/>
  <c r="L1260" i="2"/>
  <c r="M1260" i="2"/>
  <c r="N1260" i="2"/>
  <c r="V1260" i="2" s="1"/>
  <c r="J1228" i="2"/>
  <c r="K1228" i="2"/>
  <c r="L1228" i="2"/>
  <c r="M1228" i="2"/>
  <c r="N1228" i="2"/>
  <c r="V1228" i="2" s="1"/>
  <c r="J1196" i="2"/>
  <c r="K1196" i="2"/>
  <c r="L1196" i="2"/>
  <c r="M1196" i="2"/>
  <c r="N1196" i="2"/>
  <c r="V1196" i="2" s="1"/>
  <c r="J1164" i="2"/>
  <c r="R1164" i="2" s="1"/>
  <c r="K1164" i="2"/>
  <c r="S1164" i="2" s="1"/>
  <c r="L1164" i="2"/>
  <c r="T1164" i="2" s="1"/>
  <c r="M1164" i="2"/>
  <c r="U1164" i="2" s="1"/>
  <c r="N1164" i="2"/>
  <c r="V1164" i="2" s="1"/>
  <c r="M1132" i="2"/>
  <c r="N1132" i="2"/>
  <c r="V1132" i="2" s="1"/>
  <c r="K1132" i="2"/>
  <c r="S1132" i="2" s="1"/>
  <c r="J1132" i="2"/>
  <c r="L1132" i="2"/>
  <c r="T1132" i="2" s="1"/>
  <c r="M1100" i="2"/>
  <c r="U1100" i="2" s="1"/>
  <c r="N1100" i="2"/>
  <c r="V1100" i="2" s="1"/>
  <c r="K1100" i="2"/>
  <c r="J1100" i="2"/>
  <c r="R1100" i="2" s="1"/>
  <c r="L1100" i="2"/>
  <c r="T1100" i="2" s="1"/>
  <c r="M1068" i="2"/>
  <c r="U1068" i="2" s="1"/>
  <c r="N1068" i="2"/>
  <c r="V1068" i="2" s="1"/>
  <c r="K1068" i="2"/>
  <c r="S1068" i="2" s="1"/>
  <c r="J1068" i="2"/>
  <c r="R1068" i="2" s="1"/>
  <c r="L1068" i="2"/>
  <c r="M1036" i="2"/>
  <c r="N1036" i="2"/>
  <c r="V1036" i="2" s="1"/>
  <c r="K1036" i="2"/>
  <c r="S1036" i="2" s="1"/>
  <c r="J1036" i="2"/>
  <c r="R1036" i="2" s="1"/>
  <c r="L1036" i="2"/>
  <c r="J1004" i="2"/>
  <c r="R1004" i="2" s="1"/>
  <c r="M1004" i="2"/>
  <c r="U1004" i="2" s="1"/>
  <c r="K1004" i="2"/>
  <c r="L1004" i="2"/>
  <c r="N1004" i="2"/>
  <c r="V1004" i="2" s="1"/>
  <c r="J972" i="2"/>
  <c r="K972" i="2"/>
  <c r="L972" i="2"/>
  <c r="M972" i="2"/>
  <c r="N972" i="2"/>
  <c r="V972" i="2" s="1"/>
  <c r="N940" i="2"/>
  <c r="V940" i="2" s="1"/>
  <c r="J940" i="2"/>
  <c r="M940" i="2"/>
  <c r="U940" i="2" s="1"/>
  <c r="K940" i="2"/>
  <c r="S940" i="2" s="1"/>
  <c r="L940" i="2"/>
  <c r="T940" i="2" s="1"/>
  <c r="N908" i="2"/>
  <c r="V908" i="2" s="1"/>
  <c r="L908" i="2"/>
  <c r="T908" i="2" s="1"/>
  <c r="M908" i="2"/>
  <c r="U908" i="2" s="1"/>
  <c r="K908" i="2"/>
  <c r="J908" i="2"/>
  <c r="N876" i="2"/>
  <c r="V876" i="2" s="1"/>
  <c r="J876" i="2"/>
  <c r="R876" i="2" s="1"/>
  <c r="K876" i="2"/>
  <c r="S876" i="2" s="1"/>
  <c r="L876" i="2"/>
  <c r="M876" i="2"/>
  <c r="U876" i="2" s="1"/>
  <c r="N844" i="2"/>
  <c r="V844" i="2" s="1"/>
  <c r="J844" i="2"/>
  <c r="M844" i="2"/>
  <c r="L844" i="2"/>
  <c r="K844" i="2"/>
  <c r="N812" i="2"/>
  <c r="V812" i="2" s="1"/>
  <c r="L812" i="2"/>
  <c r="J812" i="2"/>
  <c r="R812" i="2" s="1"/>
  <c r="K812" i="2"/>
  <c r="S812" i="2" s="1"/>
  <c r="M812" i="2"/>
  <c r="N780" i="2"/>
  <c r="V780" i="2" s="1"/>
  <c r="L780" i="2"/>
  <c r="T780" i="2" s="1"/>
  <c r="M780" i="2"/>
  <c r="U780" i="2" s="1"/>
  <c r="J780" i="2"/>
  <c r="R780" i="2" s="1"/>
  <c r="K780" i="2"/>
  <c r="S780" i="2" s="1"/>
  <c r="N748" i="2"/>
  <c r="V748" i="2" s="1"/>
  <c r="J748" i="2"/>
  <c r="R748" i="2" s="1"/>
  <c r="K748" i="2"/>
  <c r="L748" i="2"/>
  <c r="M748" i="2"/>
  <c r="N716" i="2"/>
  <c r="V716" i="2" s="1"/>
  <c r="J716" i="2"/>
  <c r="R716" i="2" s="1"/>
  <c r="K716" i="2"/>
  <c r="M716" i="2"/>
  <c r="U716" i="2" s="1"/>
  <c r="L716" i="2"/>
  <c r="T716" i="2" s="1"/>
  <c r="N684" i="2"/>
  <c r="V684" i="2" s="1"/>
  <c r="J684" i="2"/>
  <c r="K684" i="2"/>
  <c r="S684" i="2" s="1"/>
  <c r="M684" i="2"/>
  <c r="U684" i="2" s="1"/>
  <c r="L684" i="2"/>
  <c r="T684" i="2" s="1"/>
  <c r="N652" i="2"/>
  <c r="V652" i="2" s="1"/>
  <c r="J652" i="2"/>
  <c r="R652" i="2" s="1"/>
  <c r="K652" i="2"/>
  <c r="S652" i="2" s="1"/>
  <c r="L652" i="2"/>
  <c r="M652" i="2"/>
  <c r="N620" i="2"/>
  <c r="V620" i="2" s="1"/>
  <c r="J620" i="2"/>
  <c r="R620" i="2" s="1"/>
  <c r="K620" i="2"/>
  <c r="S620" i="2" s="1"/>
  <c r="L620" i="2"/>
  <c r="M620" i="2"/>
  <c r="U620" i="2" s="1"/>
  <c r="N588" i="2"/>
  <c r="V588" i="2" s="1"/>
  <c r="J588" i="2"/>
  <c r="K588" i="2"/>
  <c r="L588" i="2"/>
  <c r="M588" i="2"/>
  <c r="N556" i="2"/>
  <c r="V556" i="2" s="1"/>
  <c r="J556" i="2"/>
  <c r="K556" i="2"/>
  <c r="S556" i="2" s="1"/>
  <c r="L556" i="2"/>
  <c r="T556" i="2" s="1"/>
  <c r="M556" i="2"/>
  <c r="L524" i="2"/>
  <c r="M524" i="2"/>
  <c r="N524" i="2"/>
  <c r="V524" i="2" s="1"/>
  <c r="K524" i="2"/>
  <c r="S524" i="2" s="1"/>
  <c r="J524" i="2"/>
  <c r="L492" i="2"/>
  <c r="T492" i="2" s="1"/>
  <c r="M492" i="2"/>
  <c r="U492" i="2" s="1"/>
  <c r="N492" i="2"/>
  <c r="V492" i="2" s="1"/>
  <c r="K492" i="2"/>
  <c r="J492" i="2"/>
  <c r="R492" i="2" s="1"/>
  <c r="L460" i="2"/>
  <c r="T460" i="2" s="1"/>
  <c r="M460" i="2"/>
  <c r="U460" i="2" s="1"/>
  <c r="N460" i="2"/>
  <c r="V460" i="2" s="1"/>
  <c r="K460" i="2"/>
  <c r="S460" i="2" s="1"/>
  <c r="J460" i="2"/>
  <c r="R460" i="2" s="1"/>
  <c r="L428" i="2"/>
  <c r="M428" i="2"/>
  <c r="N428" i="2"/>
  <c r="V428" i="2" s="1"/>
  <c r="K428" i="2"/>
  <c r="S428" i="2" s="1"/>
  <c r="J428" i="2"/>
  <c r="R428" i="2" s="1"/>
  <c r="K396" i="2"/>
  <c r="S396" i="2" s="1"/>
  <c r="L396" i="2"/>
  <c r="T396" i="2" s="1"/>
  <c r="M396" i="2"/>
  <c r="U396" i="2" s="1"/>
  <c r="J396" i="2"/>
  <c r="R396" i="2" s="1"/>
  <c r="N396" i="2"/>
  <c r="V396" i="2" s="1"/>
  <c r="K364" i="2"/>
  <c r="L364" i="2"/>
  <c r="M364" i="2"/>
  <c r="J364" i="2"/>
  <c r="N364" i="2"/>
  <c r="V364" i="2" s="1"/>
  <c r="K332" i="2"/>
  <c r="S332" i="2" s="1"/>
  <c r="L332" i="2"/>
  <c r="M332" i="2"/>
  <c r="J332" i="2"/>
  <c r="N332" i="2"/>
  <c r="V332" i="2" s="1"/>
  <c r="K300" i="2"/>
  <c r="S300" i="2" s="1"/>
  <c r="L300" i="2"/>
  <c r="T300" i="2" s="1"/>
  <c r="M300" i="2"/>
  <c r="U300" i="2" s="1"/>
  <c r="J300" i="2"/>
  <c r="R300" i="2" s="1"/>
  <c r="N300" i="2"/>
  <c r="V300" i="2" s="1"/>
  <c r="K268" i="2"/>
  <c r="L268" i="2"/>
  <c r="T268" i="2" s="1"/>
  <c r="M268" i="2"/>
  <c r="U268" i="2" s="1"/>
  <c r="J268" i="2"/>
  <c r="R268" i="2" s="1"/>
  <c r="N268" i="2"/>
  <c r="V268" i="2" s="1"/>
  <c r="K236" i="2"/>
  <c r="S236" i="2" s="1"/>
  <c r="L236" i="2"/>
  <c r="T236" i="2" s="1"/>
  <c r="M236" i="2"/>
  <c r="J236" i="2"/>
  <c r="N236" i="2"/>
  <c r="V236" i="2" s="1"/>
  <c r="J204" i="2"/>
  <c r="N204" i="2"/>
  <c r="V204" i="2" s="1"/>
  <c r="K204" i="2"/>
  <c r="L204" i="2"/>
  <c r="T204" i="2" s="1"/>
  <c r="M204" i="2"/>
  <c r="U204" i="2" s="1"/>
  <c r="J172" i="2"/>
  <c r="K172" i="2"/>
  <c r="L172" i="2"/>
  <c r="M172" i="2"/>
  <c r="N172" i="2"/>
  <c r="V172" i="2" s="1"/>
  <c r="K140" i="2"/>
  <c r="S140" i="2" s="1"/>
  <c r="L140" i="2"/>
  <c r="T140" i="2" s="1"/>
  <c r="M140" i="2"/>
  <c r="U140" i="2" s="1"/>
  <c r="N140" i="2"/>
  <c r="V140" i="2" s="1"/>
  <c r="J140" i="2"/>
  <c r="J108" i="2"/>
  <c r="K108" i="2"/>
  <c r="L108" i="2"/>
  <c r="M108" i="2"/>
  <c r="N108" i="2"/>
  <c r="V108" i="2" s="1"/>
  <c r="K76" i="2"/>
  <c r="S76" i="2" s="1"/>
  <c r="L76" i="2"/>
  <c r="M76" i="2"/>
  <c r="J76" i="2"/>
  <c r="N76" i="2"/>
  <c r="V76" i="2" s="1"/>
  <c r="N44" i="2"/>
  <c r="V44" i="2" s="1"/>
  <c r="J44" i="2"/>
  <c r="K44" i="2"/>
  <c r="S44" i="2" s="1"/>
  <c r="L44" i="2"/>
  <c r="T44" i="2" s="1"/>
  <c r="M44" i="2"/>
  <c r="K12" i="2"/>
  <c r="L12" i="2"/>
  <c r="T12" i="2" s="1"/>
  <c r="M12" i="2"/>
  <c r="U12" i="2" s="1"/>
  <c r="J12" i="2"/>
  <c r="R12" i="2" s="1"/>
  <c r="N12" i="2"/>
  <c r="V12" i="2" s="1"/>
  <c r="J2687" i="2"/>
  <c r="K2687" i="2"/>
  <c r="S2687" i="2" s="1"/>
  <c r="L2687" i="2"/>
  <c r="M2687" i="2"/>
  <c r="J2679" i="2"/>
  <c r="R2679" i="2" s="1"/>
  <c r="K2679" i="2"/>
  <c r="S2679" i="2" s="1"/>
  <c r="L2679" i="2"/>
  <c r="T2679" i="2" s="1"/>
  <c r="N2679" i="2"/>
  <c r="J2671" i="2"/>
  <c r="R2671" i="2" s="1"/>
  <c r="K2671" i="2"/>
  <c r="S2671" i="2" s="1"/>
  <c r="L2671" i="2"/>
  <c r="T2671" i="2" s="1"/>
  <c r="M2671" i="2"/>
  <c r="U2671" i="2" s="1"/>
  <c r="K2663" i="2"/>
  <c r="S2663" i="2" s="1"/>
  <c r="J2663" i="2"/>
  <c r="R2663" i="2" s="1"/>
  <c r="L2663" i="2"/>
  <c r="T2663" i="2" s="1"/>
  <c r="N2663" i="2"/>
  <c r="K2623" i="2"/>
  <c r="S2623" i="2" s="1"/>
  <c r="J2623" i="2"/>
  <c r="R2623" i="2" s="1"/>
  <c r="N2623" i="2"/>
  <c r="M2623" i="2"/>
  <c r="K2615" i="2"/>
  <c r="S2615" i="2" s="1"/>
  <c r="L2615" i="2"/>
  <c r="T2615" i="2" s="1"/>
  <c r="M2615" i="2"/>
  <c r="U2615" i="2" s="1"/>
  <c r="N2615" i="2"/>
  <c r="V2615" i="2" s="1"/>
  <c r="J2615" i="2"/>
  <c r="R2615" i="2" s="1"/>
  <c r="K2607" i="2"/>
  <c r="S2607" i="2" s="1"/>
  <c r="N2607" i="2"/>
  <c r="K2599" i="2"/>
  <c r="S2599" i="2" s="1"/>
  <c r="J2599" i="2"/>
  <c r="R2599" i="2" s="1"/>
  <c r="L2599" i="2"/>
  <c r="T2599" i="2" s="1"/>
  <c r="M2599" i="2"/>
  <c r="U2599" i="2" s="1"/>
  <c r="K2591" i="2"/>
  <c r="M2591" i="2"/>
  <c r="N2591" i="2"/>
  <c r="V2591" i="2" s="1"/>
  <c r="L2591" i="2"/>
  <c r="J2591" i="2"/>
  <c r="K2583" i="2"/>
  <c r="M2583" i="2"/>
  <c r="N2583" i="2"/>
  <c r="L2583" i="2"/>
  <c r="K2575" i="2"/>
  <c r="S2575" i="2" s="1"/>
  <c r="J2575" i="2"/>
  <c r="R2575" i="2" s="1"/>
  <c r="L2575" i="2"/>
  <c r="T2575" i="2" s="1"/>
  <c r="M2575" i="2"/>
  <c r="U2575" i="2" s="1"/>
  <c r="K2567" i="2"/>
  <c r="N2567" i="2"/>
  <c r="V2567" i="2" s="1"/>
  <c r="M2567" i="2"/>
  <c r="U2567" i="2" s="1"/>
  <c r="K2559" i="2"/>
  <c r="J2559" i="2"/>
  <c r="L2559" i="2"/>
  <c r="K2551" i="2"/>
  <c r="L2551" i="2"/>
  <c r="M2551" i="2"/>
  <c r="N2551" i="2"/>
  <c r="V2551" i="2" s="1"/>
  <c r="J2551" i="2"/>
  <c r="R2551" i="2" s="1"/>
  <c r="K2543" i="2"/>
  <c r="S2543" i="2" s="1"/>
  <c r="L2543" i="2"/>
  <c r="T2543" i="2" s="1"/>
  <c r="M2543" i="2"/>
  <c r="U2543" i="2" s="1"/>
  <c r="J2543" i="2"/>
  <c r="R2543" i="2" s="1"/>
  <c r="N2543" i="2"/>
  <c r="V2543" i="2" s="1"/>
  <c r="K2535" i="2"/>
  <c r="L2535" i="2"/>
  <c r="M2535" i="2"/>
  <c r="J2535" i="2"/>
  <c r="N2535" i="2"/>
  <c r="V2535" i="2" s="1"/>
  <c r="K2527" i="2"/>
  <c r="S2527" i="2" s="1"/>
  <c r="L2527" i="2"/>
  <c r="M2527" i="2"/>
  <c r="J2527" i="2"/>
  <c r="N2527" i="2"/>
  <c r="V2527" i="2" s="1"/>
  <c r="K2519" i="2"/>
  <c r="S2519" i="2" s="1"/>
  <c r="L2519" i="2"/>
  <c r="T2519" i="2" s="1"/>
  <c r="M2519" i="2"/>
  <c r="U2519" i="2" s="1"/>
  <c r="J2519" i="2"/>
  <c r="R2519" i="2" s="1"/>
  <c r="K2511" i="2"/>
  <c r="L2511" i="2"/>
  <c r="M2511" i="2"/>
  <c r="J2511" i="2"/>
  <c r="N2511" i="2"/>
  <c r="V2511" i="2" s="1"/>
  <c r="K2503" i="2"/>
  <c r="S2503" i="2" s="1"/>
  <c r="L2503" i="2"/>
  <c r="T2503" i="2" s="1"/>
  <c r="M2503" i="2"/>
  <c r="U2503" i="2" s="1"/>
  <c r="J2503" i="2"/>
  <c r="R2503" i="2" s="1"/>
  <c r="N2503" i="2"/>
  <c r="V2503" i="2" s="1"/>
  <c r="K2495" i="2"/>
  <c r="L2495" i="2"/>
  <c r="M2495" i="2"/>
  <c r="J2495" i="2"/>
  <c r="N2495" i="2"/>
  <c r="V2495" i="2" s="1"/>
  <c r="K2487" i="2"/>
  <c r="S2487" i="2" s="1"/>
  <c r="L2487" i="2"/>
  <c r="T2487" i="2" s="1"/>
  <c r="M2487" i="2"/>
  <c r="U2487" i="2" s="1"/>
  <c r="J2487" i="2"/>
  <c r="R2487" i="2" s="1"/>
  <c r="K2479" i="2"/>
  <c r="L2479" i="2"/>
  <c r="M2479" i="2"/>
  <c r="J2479" i="2"/>
  <c r="N2479" i="2"/>
  <c r="V2479" i="2" s="1"/>
  <c r="K2471" i="2"/>
  <c r="L2471" i="2"/>
  <c r="M2471" i="2"/>
  <c r="J2471" i="2"/>
  <c r="N2471" i="2"/>
  <c r="V2471" i="2" s="1"/>
  <c r="K2463" i="2"/>
  <c r="S2463" i="2" s="1"/>
  <c r="L2463" i="2"/>
  <c r="T2463" i="2" s="1"/>
  <c r="M2463" i="2"/>
  <c r="U2463" i="2" s="1"/>
  <c r="J2463" i="2"/>
  <c r="R2463" i="2" s="1"/>
  <c r="N2463" i="2"/>
  <c r="V2463" i="2" s="1"/>
  <c r="K2455" i="2"/>
  <c r="S2455" i="2" s="1"/>
  <c r="L2455" i="2"/>
  <c r="T2455" i="2" s="1"/>
  <c r="M2455" i="2"/>
  <c r="U2455" i="2" s="1"/>
  <c r="J2455" i="2"/>
  <c r="R2455" i="2" s="1"/>
  <c r="K2447" i="2"/>
  <c r="S2447" i="2" s="1"/>
  <c r="L2447" i="2"/>
  <c r="T2447" i="2" s="1"/>
  <c r="M2447" i="2"/>
  <c r="J2447" i="2"/>
  <c r="N2447" i="2"/>
  <c r="V2447" i="2" s="1"/>
  <c r="K2439" i="2"/>
  <c r="L2439" i="2"/>
  <c r="M2439" i="2"/>
  <c r="J2439" i="2"/>
  <c r="N2439" i="2"/>
  <c r="V2439" i="2" s="1"/>
  <c r="K2431" i="2"/>
  <c r="L2431" i="2"/>
  <c r="M2431" i="2"/>
  <c r="J2431" i="2"/>
  <c r="N2431" i="2"/>
  <c r="V2431" i="2" s="1"/>
  <c r="K2423" i="2"/>
  <c r="S2423" i="2" s="1"/>
  <c r="L2423" i="2"/>
  <c r="T2423" i="2" s="1"/>
  <c r="M2423" i="2"/>
  <c r="U2423" i="2" s="1"/>
  <c r="J2423" i="2"/>
  <c r="R2423" i="2" s="1"/>
  <c r="K2415" i="2"/>
  <c r="L2415" i="2"/>
  <c r="T2415" i="2" s="1"/>
  <c r="M2415" i="2"/>
  <c r="U2415" i="2" s="1"/>
  <c r="J2415" i="2"/>
  <c r="R2415" i="2" s="1"/>
  <c r="N2415" i="2"/>
  <c r="V2415" i="2" s="1"/>
  <c r="K2407" i="2"/>
  <c r="S2407" i="2" s="1"/>
  <c r="L2407" i="2"/>
  <c r="T2407" i="2" s="1"/>
  <c r="M2407" i="2"/>
  <c r="J2407" i="2"/>
  <c r="N2407" i="2"/>
  <c r="V2407" i="2" s="1"/>
  <c r="K2399" i="2"/>
  <c r="L2399" i="2"/>
  <c r="M2399" i="2"/>
  <c r="J2399" i="2"/>
  <c r="N2399" i="2"/>
  <c r="V2399" i="2" s="1"/>
  <c r="K2391" i="2"/>
  <c r="S2391" i="2" s="1"/>
  <c r="L2391" i="2"/>
  <c r="T2391" i="2" s="1"/>
  <c r="M2391" i="2"/>
  <c r="U2391" i="2" s="1"/>
  <c r="J2391" i="2"/>
  <c r="R2391" i="2" s="1"/>
  <c r="K2383" i="2"/>
  <c r="S2383" i="2" s="1"/>
  <c r="L2383" i="2"/>
  <c r="T2383" i="2" s="1"/>
  <c r="M2383" i="2"/>
  <c r="U2383" i="2" s="1"/>
  <c r="J2383" i="2"/>
  <c r="R2383" i="2" s="1"/>
  <c r="N2383" i="2"/>
  <c r="V2383" i="2" s="1"/>
  <c r="K2375" i="2"/>
  <c r="L2375" i="2"/>
  <c r="T2375" i="2" s="1"/>
  <c r="M2375" i="2"/>
  <c r="U2375" i="2" s="1"/>
  <c r="J2375" i="2"/>
  <c r="R2375" i="2" s="1"/>
  <c r="N2375" i="2"/>
  <c r="V2375" i="2" s="1"/>
  <c r="K2367" i="2"/>
  <c r="S2367" i="2" s="1"/>
  <c r="L2367" i="2"/>
  <c r="T2367" i="2" s="1"/>
  <c r="M2367" i="2"/>
  <c r="J2367" i="2"/>
  <c r="N2367" i="2"/>
  <c r="V2367" i="2" s="1"/>
  <c r="K2359" i="2"/>
  <c r="S2359" i="2" s="1"/>
  <c r="L2359" i="2"/>
  <c r="T2359" i="2" s="1"/>
  <c r="M2359" i="2"/>
  <c r="U2359" i="2" s="1"/>
  <c r="J2359" i="2"/>
  <c r="R2359" i="2" s="1"/>
  <c r="K2351" i="2"/>
  <c r="S2351" i="2" s="1"/>
  <c r="L2351" i="2"/>
  <c r="M2351" i="2"/>
  <c r="J2351" i="2"/>
  <c r="N2351" i="2"/>
  <c r="V2351" i="2" s="1"/>
  <c r="K2343" i="2"/>
  <c r="S2343" i="2" s="1"/>
  <c r="L2343" i="2"/>
  <c r="T2343" i="2" s="1"/>
  <c r="M2343" i="2"/>
  <c r="U2343" i="2" s="1"/>
  <c r="J2343" i="2"/>
  <c r="R2343" i="2" s="1"/>
  <c r="N2343" i="2"/>
  <c r="V2343" i="2" s="1"/>
  <c r="K2335" i="2"/>
  <c r="L2335" i="2"/>
  <c r="T2335" i="2" s="1"/>
  <c r="M2335" i="2"/>
  <c r="U2335" i="2" s="1"/>
  <c r="J2335" i="2"/>
  <c r="R2335" i="2" s="1"/>
  <c r="N2335" i="2"/>
  <c r="V2335" i="2" s="1"/>
  <c r="K2327" i="2"/>
  <c r="S2327" i="2" s="1"/>
  <c r="L2327" i="2"/>
  <c r="T2327" i="2" s="1"/>
  <c r="M2327" i="2"/>
  <c r="U2327" i="2" s="1"/>
  <c r="J2327" i="2"/>
  <c r="R2327" i="2" s="1"/>
  <c r="K2319" i="2"/>
  <c r="L2319" i="2"/>
  <c r="M2319" i="2"/>
  <c r="J2319" i="2"/>
  <c r="N2319" i="2"/>
  <c r="V2319" i="2" s="1"/>
  <c r="K2311" i="2"/>
  <c r="S2311" i="2" s="1"/>
  <c r="L2311" i="2"/>
  <c r="M2311" i="2"/>
  <c r="J2311" i="2"/>
  <c r="N2311" i="2"/>
  <c r="V2311" i="2" s="1"/>
  <c r="K2303" i="2"/>
  <c r="S2303" i="2" s="1"/>
  <c r="L2303" i="2"/>
  <c r="T2303" i="2" s="1"/>
  <c r="M2303" i="2"/>
  <c r="U2303" i="2" s="1"/>
  <c r="J2303" i="2"/>
  <c r="R2303" i="2" s="1"/>
  <c r="N2303" i="2"/>
  <c r="V2303" i="2" s="1"/>
  <c r="K2295" i="2"/>
  <c r="L2295" i="2"/>
  <c r="M2295" i="2"/>
  <c r="J2295" i="2"/>
  <c r="K2287" i="2"/>
  <c r="S2287" i="2" s="1"/>
  <c r="L2287" i="2"/>
  <c r="T2287" i="2" s="1"/>
  <c r="M2287" i="2"/>
  <c r="U2287" i="2" s="1"/>
  <c r="J2287" i="2"/>
  <c r="R2287" i="2" s="1"/>
  <c r="N2287" i="2"/>
  <c r="V2287" i="2" s="1"/>
  <c r="K2279" i="2"/>
  <c r="L2279" i="2"/>
  <c r="M2279" i="2"/>
  <c r="J2279" i="2"/>
  <c r="N2279" i="2"/>
  <c r="V2279" i="2" s="1"/>
  <c r="K2271" i="2"/>
  <c r="S2271" i="2" s="1"/>
  <c r="L2271" i="2"/>
  <c r="M2271" i="2"/>
  <c r="J2271" i="2"/>
  <c r="N2271" i="2"/>
  <c r="V2271" i="2" s="1"/>
  <c r="K2263" i="2"/>
  <c r="L2263" i="2"/>
  <c r="M2263" i="2"/>
  <c r="J2263" i="2"/>
  <c r="R2263" i="2" s="1"/>
  <c r="K2255" i="2"/>
  <c r="L2255" i="2"/>
  <c r="M2255" i="2"/>
  <c r="J2255" i="2"/>
  <c r="N2255" i="2"/>
  <c r="V2255" i="2" s="1"/>
  <c r="K2247" i="2"/>
  <c r="S2247" i="2" s="1"/>
  <c r="L2247" i="2"/>
  <c r="T2247" i="2" s="1"/>
  <c r="M2247" i="2"/>
  <c r="U2247" i="2" s="1"/>
  <c r="J2247" i="2"/>
  <c r="R2247" i="2" s="1"/>
  <c r="N2247" i="2"/>
  <c r="V2247" i="2" s="1"/>
  <c r="K2239" i="2"/>
  <c r="L2239" i="2"/>
  <c r="M2239" i="2"/>
  <c r="J2239" i="2"/>
  <c r="N2239" i="2"/>
  <c r="V2239" i="2" s="1"/>
  <c r="K2231" i="2"/>
  <c r="S2231" i="2" s="1"/>
  <c r="L2231" i="2"/>
  <c r="M2231" i="2"/>
  <c r="J2231" i="2"/>
  <c r="K2223" i="2"/>
  <c r="L2223" i="2"/>
  <c r="M2223" i="2"/>
  <c r="J2223" i="2"/>
  <c r="N2223" i="2"/>
  <c r="V2223" i="2" s="1"/>
  <c r="K2215" i="2"/>
  <c r="L2215" i="2"/>
  <c r="M2215" i="2"/>
  <c r="J2215" i="2"/>
  <c r="N2215" i="2"/>
  <c r="V2215" i="2" s="1"/>
  <c r="K2207" i="2"/>
  <c r="S2207" i="2" s="1"/>
  <c r="L2207" i="2"/>
  <c r="T2207" i="2" s="1"/>
  <c r="M2207" i="2"/>
  <c r="U2207" i="2" s="1"/>
  <c r="J2207" i="2"/>
  <c r="R2207" i="2" s="1"/>
  <c r="N2207" i="2"/>
  <c r="V2207" i="2" s="1"/>
  <c r="K2199" i="2"/>
  <c r="S2199" i="2" s="1"/>
  <c r="L2199" i="2"/>
  <c r="T2199" i="2" s="1"/>
  <c r="M2199" i="2"/>
  <c r="U2199" i="2" s="1"/>
  <c r="J2199" i="2"/>
  <c r="R2199" i="2" s="1"/>
  <c r="K2191" i="2"/>
  <c r="S2191" i="2" s="1"/>
  <c r="L2191" i="2"/>
  <c r="T2191" i="2" s="1"/>
  <c r="M2191" i="2"/>
  <c r="J2191" i="2"/>
  <c r="N2191" i="2"/>
  <c r="V2191" i="2" s="1"/>
  <c r="K2183" i="2"/>
  <c r="L2183" i="2"/>
  <c r="M2183" i="2"/>
  <c r="J2183" i="2"/>
  <c r="N2183" i="2"/>
  <c r="V2183" i="2" s="1"/>
  <c r="K2175" i="2"/>
  <c r="L2175" i="2"/>
  <c r="M2175" i="2"/>
  <c r="J2175" i="2"/>
  <c r="N2175" i="2"/>
  <c r="V2175" i="2" s="1"/>
  <c r="K2167" i="2"/>
  <c r="S2167" i="2" s="1"/>
  <c r="L2167" i="2"/>
  <c r="T2167" i="2" s="1"/>
  <c r="M2167" i="2"/>
  <c r="U2167" i="2" s="1"/>
  <c r="J2167" i="2"/>
  <c r="R2167" i="2" s="1"/>
  <c r="K2159" i="2"/>
  <c r="L2159" i="2"/>
  <c r="T2159" i="2" s="1"/>
  <c r="M2159" i="2"/>
  <c r="U2159" i="2" s="1"/>
  <c r="J2159" i="2"/>
  <c r="R2159" i="2" s="1"/>
  <c r="N2159" i="2"/>
  <c r="V2159" i="2" s="1"/>
  <c r="K2151" i="2"/>
  <c r="S2151" i="2" s="1"/>
  <c r="L2151" i="2"/>
  <c r="T2151" i="2" s="1"/>
  <c r="M2151" i="2"/>
  <c r="J2151" i="2"/>
  <c r="N2151" i="2"/>
  <c r="V2151" i="2" s="1"/>
  <c r="K2143" i="2"/>
  <c r="L2143" i="2"/>
  <c r="M2143" i="2"/>
  <c r="J2143" i="2"/>
  <c r="N2143" i="2"/>
  <c r="V2143" i="2" s="1"/>
  <c r="K2135" i="2"/>
  <c r="S2135" i="2" s="1"/>
  <c r="L2135" i="2"/>
  <c r="T2135" i="2" s="1"/>
  <c r="M2135" i="2"/>
  <c r="U2135" i="2" s="1"/>
  <c r="J2135" i="2"/>
  <c r="R2135" i="2" s="1"/>
  <c r="K2127" i="2"/>
  <c r="S2127" i="2" s="1"/>
  <c r="L2127" i="2"/>
  <c r="T2127" i="2" s="1"/>
  <c r="M2127" i="2"/>
  <c r="U2127" i="2" s="1"/>
  <c r="J2127" i="2"/>
  <c r="R2127" i="2" s="1"/>
  <c r="N2127" i="2"/>
  <c r="V2127" i="2" s="1"/>
  <c r="K2119" i="2"/>
  <c r="L2119" i="2"/>
  <c r="T2119" i="2" s="1"/>
  <c r="M2119" i="2"/>
  <c r="U2119" i="2" s="1"/>
  <c r="J2119" i="2"/>
  <c r="R2119" i="2" s="1"/>
  <c r="N2119" i="2"/>
  <c r="V2119" i="2" s="1"/>
  <c r="K2111" i="2"/>
  <c r="S2111" i="2" s="1"/>
  <c r="L2111" i="2"/>
  <c r="T2111" i="2" s="1"/>
  <c r="M2111" i="2"/>
  <c r="J2111" i="2"/>
  <c r="N2111" i="2"/>
  <c r="V2111" i="2" s="1"/>
  <c r="K2103" i="2"/>
  <c r="S2103" i="2" s="1"/>
  <c r="L2103" i="2"/>
  <c r="T2103" i="2" s="1"/>
  <c r="M2103" i="2"/>
  <c r="U2103" i="2" s="1"/>
  <c r="J2103" i="2"/>
  <c r="R2103" i="2" s="1"/>
  <c r="K2095" i="2"/>
  <c r="S2095" i="2" s="1"/>
  <c r="L2095" i="2"/>
  <c r="M2095" i="2"/>
  <c r="J2095" i="2"/>
  <c r="N2095" i="2"/>
  <c r="V2095" i="2" s="1"/>
  <c r="K2087" i="2"/>
  <c r="S2087" i="2" s="1"/>
  <c r="L2087" i="2"/>
  <c r="T2087" i="2" s="1"/>
  <c r="M2087" i="2"/>
  <c r="U2087" i="2" s="1"/>
  <c r="J2087" i="2"/>
  <c r="R2087" i="2" s="1"/>
  <c r="N2087" i="2"/>
  <c r="V2087" i="2" s="1"/>
  <c r="K2079" i="2"/>
  <c r="L2079" i="2"/>
  <c r="T2079" i="2" s="1"/>
  <c r="M2079" i="2"/>
  <c r="U2079" i="2" s="1"/>
  <c r="J2079" i="2"/>
  <c r="R2079" i="2" s="1"/>
  <c r="N2079" i="2"/>
  <c r="V2079" i="2" s="1"/>
  <c r="K2071" i="2"/>
  <c r="S2071" i="2" s="1"/>
  <c r="L2071" i="2"/>
  <c r="T2071" i="2" s="1"/>
  <c r="M2071" i="2"/>
  <c r="U2071" i="2" s="1"/>
  <c r="J2071" i="2"/>
  <c r="R2071" i="2" s="1"/>
  <c r="K2063" i="2"/>
  <c r="L2063" i="2"/>
  <c r="M2063" i="2"/>
  <c r="J2063" i="2"/>
  <c r="N2063" i="2"/>
  <c r="V2063" i="2" s="1"/>
  <c r="K2055" i="2"/>
  <c r="S2055" i="2" s="1"/>
  <c r="L2055" i="2"/>
  <c r="M2055" i="2"/>
  <c r="J2055" i="2"/>
  <c r="N2055" i="2"/>
  <c r="V2055" i="2" s="1"/>
  <c r="K2047" i="2"/>
  <c r="S2047" i="2" s="1"/>
  <c r="L2047" i="2"/>
  <c r="T2047" i="2" s="1"/>
  <c r="M2047" i="2"/>
  <c r="U2047" i="2" s="1"/>
  <c r="J2047" i="2"/>
  <c r="R2047" i="2" s="1"/>
  <c r="N2047" i="2"/>
  <c r="V2047" i="2" s="1"/>
  <c r="K2039" i="2"/>
  <c r="L2039" i="2"/>
  <c r="M2039" i="2"/>
  <c r="J2039" i="2"/>
  <c r="K2031" i="2"/>
  <c r="S2031" i="2" s="1"/>
  <c r="L2031" i="2"/>
  <c r="T2031" i="2" s="1"/>
  <c r="M2031" i="2"/>
  <c r="U2031" i="2" s="1"/>
  <c r="J2031" i="2"/>
  <c r="R2031" i="2" s="1"/>
  <c r="N2031" i="2"/>
  <c r="V2031" i="2" s="1"/>
  <c r="K2023" i="2"/>
  <c r="L2023" i="2"/>
  <c r="M2023" i="2"/>
  <c r="J2023" i="2"/>
  <c r="N2023" i="2"/>
  <c r="V2023" i="2" s="1"/>
  <c r="K2015" i="2"/>
  <c r="S2015" i="2" s="1"/>
  <c r="L2015" i="2"/>
  <c r="M2015" i="2"/>
  <c r="J2015" i="2"/>
  <c r="N2015" i="2"/>
  <c r="V2015" i="2" s="1"/>
  <c r="K2007" i="2"/>
  <c r="L2007" i="2"/>
  <c r="M2007" i="2"/>
  <c r="J2007" i="2"/>
  <c r="R2007" i="2" s="1"/>
  <c r="K1999" i="2"/>
  <c r="L1999" i="2"/>
  <c r="M1999" i="2"/>
  <c r="J1999" i="2"/>
  <c r="N1999" i="2"/>
  <c r="V1999" i="2" s="1"/>
  <c r="K1991" i="2"/>
  <c r="S1991" i="2" s="1"/>
  <c r="L1991" i="2"/>
  <c r="T1991" i="2" s="1"/>
  <c r="M1991" i="2"/>
  <c r="U1991" i="2" s="1"/>
  <c r="J1991" i="2"/>
  <c r="R1991" i="2" s="1"/>
  <c r="N1991" i="2"/>
  <c r="V1991" i="2" s="1"/>
  <c r="K1983" i="2"/>
  <c r="L1983" i="2"/>
  <c r="M1983" i="2"/>
  <c r="J1983" i="2"/>
  <c r="N1983" i="2"/>
  <c r="V1983" i="2" s="1"/>
  <c r="K1975" i="2"/>
  <c r="S1975" i="2" s="1"/>
  <c r="L1975" i="2"/>
  <c r="T1975" i="2" s="1"/>
  <c r="M1975" i="2"/>
  <c r="J1975" i="2"/>
  <c r="R1975" i="2" s="1"/>
  <c r="K1967" i="2"/>
  <c r="L1967" i="2"/>
  <c r="M1967" i="2"/>
  <c r="J1967" i="2"/>
  <c r="N1967" i="2"/>
  <c r="V1967" i="2" s="1"/>
  <c r="K1959" i="2"/>
  <c r="L1959" i="2"/>
  <c r="M1959" i="2"/>
  <c r="J1959" i="2"/>
  <c r="N1959" i="2"/>
  <c r="V1959" i="2" s="1"/>
  <c r="L1951" i="2"/>
  <c r="T1951" i="2" s="1"/>
  <c r="J1951" i="2"/>
  <c r="R1951" i="2" s="1"/>
  <c r="M1951" i="2"/>
  <c r="U1951" i="2" s="1"/>
  <c r="N1951" i="2"/>
  <c r="V1951" i="2" s="1"/>
  <c r="K1951" i="2"/>
  <c r="L1943" i="2"/>
  <c r="T1943" i="2" s="1"/>
  <c r="K1943" i="2"/>
  <c r="S1943" i="2" s="1"/>
  <c r="M1943" i="2"/>
  <c r="U1943" i="2" s="1"/>
  <c r="N1943" i="2"/>
  <c r="V1943" i="2" s="1"/>
  <c r="J1943" i="2"/>
  <c r="R1943" i="2" s="1"/>
  <c r="L1935" i="2"/>
  <c r="T1935" i="2" s="1"/>
  <c r="N1935" i="2"/>
  <c r="V1935" i="2" s="1"/>
  <c r="K1935" i="2"/>
  <c r="M1935" i="2"/>
  <c r="U1935" i="2" s="1"/>
  <c r="J1935" i="2"/>
  <c r="R1935" i="2" s="1"/>
  <c r="L1927" i="2"/>
  <c r="J1927" i="2"/>
  <c r="K1927" i="2"/>
  <c r="N1927" i="2"/>
  <c r="L1919" i="2"/>
  <c r="M1919" i="2"/>
  <c r="N1919" i="2"/>
  <c r="V1919" i="2" s="1"/>
  <c r="K1919" i="2"/>
  <c r="S1919" i="2" s="1"/>
  <c r="J1919" i="2"/>
  <c r="R1919" i="2" s="1"/>
  <c r="L1911" i="2"/>
  <c r="T1911" i="2" s="1"/>
  <c r="K1911" i="2"/>
  <c r="S1911" i="2" s="1"/>
  <c r="M1911" i="2"/>
  <c r="U1911" i="2" s="1"/>
  <c r="N1911" i="2"/>
  <c r="V1911" i="2" s="1"/>
  <c r="J1911" i="2"/>
  <c r="L1903" i="2"/>
  <c r="J1903" i="2"/>
  <c r="K1903" i="2"/>
  <c r="M1903" i="2"/>
  <c r="N1903" i="2"/>
  <c r="V1903" i="2" s="1"/>
  <c r="L1895" i="2"/>
  <c r="T1895" i="2" s="1"/>
  <c r="N1895" i="2"/>
  <c r="V1895" i="2" s="1"/>
  <c r="M1895" i="2"/>
  <c r="K1895" i="2"/>
  <c r="S1895" i="2" s="1"/>
  <c r="L1887" i="2"/>
  <c r="J1887" i="2"/>
  <c r="K1887" i="2"/>
  <c r="N1887" i="2"/>
  <c r="L1879" i="2"/>
  <c r="T1879" i="2" s="1"/>
  <c r="K1879" i="2"/>
  <c r="M1879" i="2"/>
  <c r="N1879" i="2"/>
  <c r="V1879" i="2" s="1"/>
  <c r="J1879" i="2"/>
  <c r="R1879" i="2" s="1"/>
  <c r="L1871" i="2"/>
  <c r="T1871" i="2" s="1"/>
  <c r="N1871" i="2"/>
  <c r="V1871" i="2" s="1"/>
  <c r="J1871" i="2"/>
  <c r="R1871" i="2" s="1"/>
  <c r="K1871" i="2"/>
  <c r="S1871" i="2" s="1"/>
  <c r="M1871" i="2"/>
  <c r="L1863" i="2"/>
  <c r="J1863" i="2"/>
  <c r="K1863" i="2"/>
  <c r="N1863" i="2"/>
  <c r="V1863" i="2" s="1"/>
  <c r="M1863" i="2"/>
  <c r="L1855" i="2"/>
  <c r="T1855" i="2" s="1"/>
  <c r="M1855" i="2"/>
  <c r="U1855" i="2" s="1"/>
  <c r="N1855" i="2"/>
  <c r="V1855" i="2" s="1"/>
  <c r="K1855" i="2"/>
  <c r="J1855" i="2"/>
  <c r="R1855" i="2" s="1"/>
  <c r="L1847" i="2"/>
  <c r="T1847" i="2" s="1"/>
  <c r="M1847" i="2"/>
  <c r="U1847" i="2" s="1"/>
  <c r="N1847" i="2"/>
  <c r="V1847" i="2" s="1"/>
  <c r="K1847" i="2"/>
  <c r="S1847" i="2" s="1"/>
  <c r="L1839" i="2"/>
  <c r="J1839" i="2"/>
  <c r="K1839" i="2"/>
  <c r="M1839" i="2"/>
  <c r="K1831" i="2"/>
  <c r="S1831" i="2" s="1"/>
  <c r="L1831" i="2"/>
  <c r="T1831" i="2" s="1"/>
  <c r="N1831" i="2"/>
  <c r="V1831" i="2" s="1"/>
  <c r="M1831" i="2"/>
  <c r="U1831" i="2" s="1"/>
  <c r="J1831" i="2"/>
  <c r="R1831" i="2" s="1"/>
  <c r="K1823" i="2"/>
  <c r="L1823" i="2"/>
  <c r="M1823" i="2"/>
  <c r="J1823" i="2"/>
  <c r="N1823" i="2"/>
  <c r="V1823" i="2" s="1"/>
  <c r="K1815" i="2"/>
  <c r="S1815" i="2" s="1"/>
  <c r="L1815" i="2"/>
  <c r="T1815" i="2" s="1"/>
  <c r="M1815" i="2"/>
  <c r="U1815" i="2" s="1"/>
  <c r="J1815" i="2"/>
  <c r="R1815" i="2" s="1"/>
  <c r="N1815" i="2"/>
  <c r="V1815" i="2" s="1"/>
  <c r="K1807" i="2"/>
  <c r="L1807" i="2"/>
  <c r="M1807" i="2"/>
  <c r="J1807" i="2"/>
  <c r="N1807" i="2"/>
  <c r="V1807" i="2" s="1"/>
  <c r="K1799" i="2"/>
  <c r="S1799" i="2" s="1"/>
  <c r="L1799" i="2"/>
  <c r="M1799" i="2"/>
  <c r="J1799" i="2"/>
  <c r="N1799" i="2"/>
  <c r="V1799" i="2" s="1"/>
  <c r="K1791" i="2"/>
  <c r="S1791" i="2" s="1"/>
  <c r="L1791" i="2"/>
  <c r="T1791" i="2" s="1"/>
  <c r="M1791" i="2"/>
  <c r="U1791" i="2" s="1"/>
  <c r="J1791" i="2"/>
  <c r="R1791" i="2" s="1"/>
  <c r="N1791" i="2"/>
  <c r="V1791" i="2" s="1"/>
  <c r="K1783" i="2"/>
  <c r="L1783" i="2"/>
  <c r="T1783" i="2" s="1"/>
  <c r="M1783" i="2"/>
  <c r="U1783" i="2" s="1"/>
  <c r="J1783" i="2"/>
  <c r="R1783" i="2" s="1"/>
  <c r="N1783" i="2"/>
  <c r="V1783" i="2" s="1"/>
  <c r="K1775" i="2"/>
  <c r="S1775" i="2" s="1"/>
  <c r="L1775" i="2"/>
  <c r="T1775" i="2" s="1"/>
  <c r="M1775" i="2"/>
  <c r="J1775" i="2"/>
  <c r="N1775" i="2"/>
  <c r="V1775" i="2" s="1"/>
  <c r="K1767" i="2"/>
  <c r="L1767" i="2"/>
  <c r="M1767" i="2"/>
  <c r="J1767" i="2"/>
  <c r="N1767" i="2"/>
  <c r="V1767" i="2" s="1"/>
  <c r="K1759" i="2"/>
  <c r="L1759" i="2"/>
  <c r="M1759" i="2"/>
  <c r="J1759" i="2"/>
  <c r="N1759" i="2"/>
  <c r="V1759" i="2" s="1"/>
  <c r="K1751" i="2"/>
  <c r="S1751" i="2" s="1"/>
  <c r="L1751" i="2"/>
  <c r="T1751" i="2" s="1"/>
  <c r="M1751" i="2"/>
  <c r="U1751" i="2" s="1"/>
  <c r="J1751" i="2"/>
  <c r="R1751" i="2" s="1"/>
  <c r="N1751" i="2"/>
  <c r="V1751" i="2" s="1"/>
  <c r="K1743" i="2"/>
  <c r="L1743" i="2"/>
  <c r="M1743" i="2"/>
  <c r="J1743" i="2"/>
  <c r="N1743" i="2"/>
  <c r="V1743" i="2" s="1"/>
  <c r="K1735" i="2"/>
  <c r="S1735" i="2" s="1"/>
  <c r="L1735" i="2"/>
  <c r="M1735" i="2"/>
  <c r="J1735" i="2"/>
  <c r="N1735" i="2"/>
  <c r="V1735" i="2" s="1"/>
  <c r="K1727" i="2"/>
  <c r="S1727" i="2" s="1"/>
  <c r="L1727" i="2"/>
  <c r="T1727" i="2" s="1"/>
  <c r="M1727" i="2"/>
  <c r="U1727" i="2" s="1"/>
  <c r="J1727" i="2"/>
  <c r="R1727" i="2" s="1"/>
  <c r="N1727" i="2"/>
  <c r="V1727" i="2" s="1"/>
  <c r="K1719" i="2"/>
  <c r="L1719" i="2"/>
  <c r="T1719" i="2" s="1"/>
  <c r="M1719" i="2"/>
  <c r="U1719" i="2" s="1"/>
  <c r="J1719" i="2"/>
  <c r="R1719" i="2" s="1"/>
  <c r="N1719" i="2"/>
  <c r="V1719" i="2" s="1"/>
  <c r="K1711" i="2"/>
  <c r="S1711" i="2" s="1"/>
  <c r="L1711" i="2"/>
  <c r="T1711" i="2" s="1"/>
  <c r="M1711" i="2"/>
  <c r="J1711" i="2"/>
  <c r="N1711" i="2"/>
  <c r="V1711" i="2" s="1"/>
  <c r="K1703" i="2"/>
  <c r="L1703" i="2"/>
  <c r="M1703" i="2"/>
  <c r="J1703" i="2"/>
  <c r="N1703" i="2"/>
  <c r="V1703" i="2" s="1"/>
  <c r="K1695" i="2"/>
  <c r="L1695" i="2"/>
  <c r="M1695" i="2"/>
  <c r="J1695" i="2"/>
  <c r="N1695" i="2"/>
  <c r="V1695" i="2" s="1"/>
  <c r="K1687" i="2"/>
  <c r="S1687" i="2" s="1"/>
  <c r="L1687" i="2"/>
  <c r="T1687" i="2" s="1"/>
  <c r="M1687" i="2"/>
  <c r="U1687" i="2" s="1"/>
  <c r="J1687" i="2"/>
  <c r="R1687" i="2" s="1"/>
  <c r="N1687" i="2"/>
  <c r="V1687" i="2" s="1"/>
  <c r="K1679" i="2"/>
  <c r="L1679" i="2"/>
  <c r="M1679" i="2"/>
  <c r="J1679" i="2"/>
  <c r="N1679" i="2"/>
  <c r="V1679" i="2" s="1"/>
  <c r="K1671" i="2"/>
  <c r="S1671" i="2" s="1"/>
  <c r="L1671" i="2"/>
  <c r="M1671" i="2"/>
  <c r="J1671" i="2"/>
  <c r="N1671" i="2"/>
  <c r="V1671" i="2" s="1"/>
  <c r="K1663" i="2"/>
  <c r="S1663" i="2" s="1"/>
  <c r="L1663" i="2"/>
  <c r="T1663" i="2" s="1"/>
  <c r="M1663" i="2"/>
  <c r="U1663" i="2" s="1"/>
  <c r="J1663" i="2"/>
  <c r="R1663" i="2" s="1"/>
  <c r="N1663" i="2"/>
  <c r="V1663" i="2" s="1"/>
  <c r="K1655" i="2"/>
  <c r="L1655" i="2"/>
  <c r="T1655" i="2" s="1"/>
  <c r="M1655" i="2"/>
  <c r="U1655" i="2" s="1"/>
  <c r="J1655" i="2"/>
  <c r="R1655" i="2" s="1"/>
  <c r="N1655" i="2"/>
  <c r="V1655" i="2" s="1"/>
  <c r="K1647" i="2"/>
  <c r="S1647" i="2" s="1"/>
  <c r="L1647" i="2"/>
  <c r="T1647" i="2" s="1"/>
  <c r="M1647" i="2"/>
  <c r="J1647" i="2"/>
  <c r="N1647" i="2"/>
  <c r="V1647" i="2" s="1"/>
  <c r="K1639" i="2"/>
  <c r="L1639" i="2"/>
  <c r="M1639" i="2"/>
  <c r="J1639" i="2"/>
  <c r="N1639" i="2"/>
  <c r="V1639" i="2" s="1"/>
  <c r="K1631" i="2"/>
  <c r="L1631" i="2"/>
  <c r="M1631" i="2"/>
  <c r="J1631" i="2"/>
  <c r="N1631" i="2"/>
  <c r="V1631" i="2" s="1"/>
  <c r="K1623" i="2"/>
  <c r="S1623" i="2" s="1"/>
  <c r="L1623" i="2"/>
  <c r="T1623" i="2" s="1"/>
  <c r="M1623" i="2"/>
  <c r="U1623" i="2" s="1"/>
  <c r="J1623" i="2"/>
  <c r="R1623" i="2" s="1"/>
  <c r="N1623" i="2"/>
  <c r="V1623" i="2" s="1"/>
  <c r="K1615" i="2"/>
  <c r="L1615" i="2"/>
  <c r="M1615" i="2"/>
  <c r="J1615" i="2"/>
  <c r="N1615" i="2"/>
  <c r="V1615" i="2" s="1"/>
  <c r="K1607" i="2"/>
  <c r="S1607" i="2" s="1"/>
  <c r="L1607" i="2"/>
  <c r="M1607" i="2"/>
  <c r="J1607" i="2"/>
  <c r="N1607" i="2"/>
  <c r="V1607" i="2" s="1"/>
  <c r="K1599" i="2"/>
  <c r="S1599" i="2" s="1"/>
  <c r="L1599" i="2"/>
  <c r="T1599" i="2" s="1"/>
  <c r="M1599" i="2"/>
  <c r="U1599" i="2" s="1"/>
  <c r="J1599" i="2"/>
  <c r="R1599" i="2" s="1"/>
  <c r="N1599" i="2"/>
  <c r="V1599" i="2" s="1"/>
  <c r="K1591" i="2"/>
  <c r="L1591" i="2"/>
  <c r="T1591" i="2" s="1"/>
  <c r="M1591" i="2"/>
  <c r="U1591" i="2" s="1"/>
  <c r="J1591" i="2"/>
  <c r="R1591" i="2" s="1"/>
  <c r="N1591" i="2"/>
  <c r="V1591" i="2" s="1"/>
  <c r="K1583" i="2"/>
  <c r="S1583" i="2" s="1"/>
  <c r="L1583" i="2"/>
  <c r="T1583" i="2" s="1"/>
  <c r="M1583" i="2"/>
  <c r="J1583" i="2"/>
  <c r="N1583" i="2"/>
  <c r="V1583" i="2" s="1"/>
  <c r="K1575" i="2"/>
  <c r="L1575" i="2"/>
  <c r="M1575" i="2"/>
  <c r="J1575" i="2"/>
  <c r="N1575" i="2"/>
  <c r="V1575" i="2" s="1"/>
  <c r="K1567" i="2"/>
  <c r="L1567" i="2"/>
  <c r="M1567" i="2"/>
  <c r="J1567" i="2"/>
  <c r="N1567" i="2"/>
  <c r="V1567" i="2" s="1"/>
  <c r="K1559" i="2"/>
  <c r="N1559" i="2"/>
  <c r="V1559" i="2" s="1"/>
  <c r="M1559" i="2"/>
  <c r="U1559" i="2" s="1"/>
  <c r="L1559" i="2"/>
  <c r="J1559" i="2"/>
  <c r="K1551" i="2"/>
  <c r="J1551" i="2"/>
  <c r="L1551" i="2"/>
  <c r="M1551" i="2"/>
  <c r="N1551" i="2"/>
  <c r="V1551" i="2" s="1"/>
  <c r="K1543" i="2"/>
  <c r="S1543" i="2" s="1"/>
  <c r="N1543" i="2"/>
  <c r="V1543" i="2" s="1"/>
  <c r="M1543" i="2"/>
  <c r="J1543" i="2"/>
  <c r="R1543" i="2" s="1"/>
  <c r="L1543" i="2"/>
  <c r="T1543" i="2" s="1"/>
  <c r="K1535" i="2"/>
  <c r="S1535" i="2" s="1"/>
  <c r="L1535" i="2"/>
  <c r="T1535" i="2" s="1"/>
  <c r="M1535" i="2"/>
  <c r="U1535" i="2" s="1"/>
  <c r="J1535" i="2"/>
  <c r="R1535" i="2" s="1"/>
  <c r="N1535" i="2"/>
  <c r="V1535" i="2" s="1"/>
  <c r="K1527" i="2"/>
  <c r="L1527" i="2"/>
  <c r="T1527" i="2" s="1"/>
  <c r="M1527" i="2"/>
  <c r="U1527" i="2" s="1"/>
  <c r="J1527" i="2"/>
  <c r="R1527" i="2" s="1"/>
  <c r="N1527" i="2"/>
  <c r="V1527" i="2" s="1"/>
  <c r="K1519" i="2"/>
  <c r="S1519" i="2" s="1"/>
  <c r="L1519" i="2"/>
  <c r="T1519" i="2" s="1"/>
  <c r="M1519" i="2"/>
  <c r="J1519" i="2"/>
  <c r="N1519" i="2"/>
  <c r="V1519" i="2" s="1"/>
  <c r="K1511" i="2"/>
  <c r="L1511" i="2"/>
  <c r="M1511" i="2"/>
  <c r="J1511" i="2"/>
  <c r="N1511" i="2"/>
  <c r="V1511" i="2" s="1"/>
  <c r="K1503" i="2"/>
  <c r="L1503" i="2"/>
  <c r="M1503" i="2"/>
  <c r="J1503" i="2"/>
  <c r="N1503" i="2"/>
  <c r="V1503" i="2" s="1"/>
  <c r="K1495" i="2"/>
  <c r="S1495" i="2" s="1"/>
  <c r="L1495" i="2"/>
  <c r="T1495" i="2" s="1"/>
  <c r="M1495" i="2"/>
  <c r="U1495" i="2" s="1"/>
  <c r="J1495" i="2"/>
  <c r="R1495" i="2" s="1"/>
  <c r="N1495" i="2"/>
  <c r="V1495" i="2" s="1"/>
  <c r="K1487" i="2"/>
  <c r="L1487" i="2"/>
  <c r="M1487" i="2"/>
  <c r="J1487" i="2"/>
  <c r="N1487" i="2"/>
  <c r="V1487" i="2" s="1"/>
  <c r="K1479" i="2"/>
  <c r="S1479" i="2" s="1"/>
  <c r="L1479" i="2"/>
  <c r="M1479" i="2"/>
  <c r="J1479" i="2"/>
  <c r="N1479" i="2"/>
  <c r="V1479" i="2" s="1"/>
  <c r="K1471" i="2"/>
  <c r="S1471" i="2" s="1"/>
  <c r="L1471" i="2"/>
  <c r="T1471" i="2" s="1"/>
  <c r="M1471" i="2"/>
  <c r="U1471" i="2" s="1"/>
  <c r="J1471" i="2"/>
  <c r="R1471" i="2" s="1"/>
  <c r="N1471" i="2"/>
  <c r="V1471" i="2" s="1"/>
  <c r="K1463" i="2"/>
  <c r="L1463" i="2"/>
  <c r="T1463" i="2" s="1"/>
  <c r="M1463" i="2"/>
  <c r="U1463" i="2" s="1"/>
  <c r="J1463" i="2"/>
  <c r="R1463" i="2" s="1"/>
  <c r="N1463" i="2"/>
  <c r="V1463" i="2" s="1"/>
  <c r="K1455" i="2"/>
  <c r="S1455" i="2" s="1"/>
  <c r="L1455" i="2"/>
  <c r="T1455" i="2" s="1"/>
  <c r="M1455" i="2"/>
  <c r="J1455" i="2"/>
  <c r="N1455" i="2"/>
  <c r="V1455" i="2" s="1"/>
  <c r="K1447" i="2"/>
  <c r="L1447" i="2"/>
  <c r="M1447" i="2"/>
  <c r="J1447" i="2"/>
  <c r="N1447" i="2"/>
  <c r="V1447" i="2" s="1"/>
  <c r="K1439" i="2"/>
  <c r="L1439" i="2"/>
  <c r="M1439" i="2"/>
  <c r="J1439" i="2"/>
  <c r="N1439" i="2"/>
  <c r="V1439" i="2" s="1"/>
  <c r="K1431" i="2"/>
  <c r="S1431" i="2" s="1"/>
  <c r="L1431" i="2"/>
  <c r="T1431" i="2" s="1"/>
  <c r="M1431" i="2"/>
  <c r="U1431" i="2" s="1"/>
  <c r="J1431" i="2"/>
  <c r="R1431" i="2" s="1"/>
  <c r="N1431" i="2"/>
  <c r="V1431" i="2" s="1"/>
  <c r="K1423" i="2"/>
  <c r="L1423" i="2"/>
  <c r="M1423" i="2"/>
  <c r="J1423" i="2"/>
  <c r="N1423" i="2"/>
  <c r="V1423" i="2" s="1"/>
  <c r="K1415" i="2"/>
  <c r="S1415" i="2" s="1"/>
  <c r="L1415" i="2"/>
  <c r="M1415" i="2"/>
  <c r="J1415" i="2"/>
  <c r="N1415" i="2"/>
  <c r="V1415" i="2" s="1"/>
  <c r="K1407" i="2"/>
  <c r="S1407" i="2" s="1"/>
  <c r="L1407" i="2"/>
  <c r="T1407" i="2" s="1"/>
  <c r="M1407" i="2"/>
  <c r="U1407" i="2" s="1"/>
  <c r="J1407" i="2"/>
  <c r="R1407" i="2" s="1"/>
  <c r="N1407" i="2"/>
  <c r="V1407" i="2" s="1"/>
  <c r="K1399" i="2"/>
  <c r="L1399" i="2"/>
  <c r="T1399" i="2" s="1"/>
  <c r="M1399" i="2"/>
  <c r="U1399" i="2" s="1"/>
  <c r="J1399" i="2"/>
  <c r="R1399" i="2" s="1"/>
  <c r="N1399" i="2"/>
  <c r="V1399" i="2" s="1"/>
  <c r="K1391" i="2"/>
  <c r="S1391" i="2" s="1"/>
  <c r="L1391" i="2"/>
  <c r="T1391" i="2" s="1"/>
  <c r="M1391" i="2"/>
  <c r="J1391" i="2"/>
  <c r="N1391" i="2"/>
  <c r="V1391" i="2" s="1"/>
  <c r="K1383" i="2"/>
  <c r="L1383" i="2"/>
  <c r="M1383" i="2"/>
  <c r="J1383" i="2"/>
  <c r="N1383" i="2"/>
  <c r="V1383" i="2" s="1"/>
  <c r="K1375" i="2"/>
  <c r="L1375" i="2"/>
  <c r="M1375" i="2"/>
  <c r="J1375" i="2"/>
  <c r="N1375" i="2"/>
  <c r="V1375" i="2" s="1"/>
  <c r="K1367" i="2"/>
  <c r="S1367" i="2" s="1"/>
  <c r="L1367" i="2"/>
  <c r="T1367" i="2" s="1"/>
  <c r="M1367" i="2"/>
  <c r="U1367" i="2" s="1"/>
  <c r="J1367" i="2"/>
  <c r="R1367" i="2" s="1"/>
  <c r="N1367" i="2"/>
  <c r="V1367" i="2" s="1"/>
  <c r="K1359" i="2"/>
  <c r="L1359" i="2"/>
  <c r="M1359" i="2"/>
  <c r="J1359" i="2"/>
  <c r="N1359" i="2"/>
  <c r="V1359" i="2" s="1"/>
  <c r="K1351" i="2"/>
  <c r="S1351" i="2" s="1"/>
  <c r="L1351" i="2"/>
  <c r="M1351" i="2"/>
  <c r="J1351" i="2"/>
  <c r="N1351" i="2"/>
  <c r="V1351" i="2" s="1"/>
  <c r="K1343" i="2"/>
  <c r="S1343" i="2" s="1"/>
  <c r="L1343" i="2"/>
  <c r="T1343" i="2" s="1"/>
  <c r="M1343" i="2"/>
  <c r="U1343" i="2" s="1"/>
  <c r="J1343" i="2"/>
  <c r="R1343" i="2" s="1"/>
  <c r="N1343" i="2"/>
  <c r="V1343" i="2" s="1"/>
  <c r="K1335" i="2"/>
  <c r="L1335" i="2"/>
  <c r="T1335" i="2" s="1"/>
  <c r="M1335" i="2"/>
  <c r="U1335" i="2" s="1"/>
  <c r="J1335" i="2"/>
  <c r="R1335" i="2" s="1"/>
  <c r="N1335" i="2"/>
  <c r="V1335" i="2" s="1"/>
  <c r="K1327" i="2"/>
  <c r="S1327" i="2" s="1"/>
  <c r="L1327" i="2"/>
  <c r="T1327" i="2" s="1"/>
  <c r="M1327" i="2"/>
  <c r="J1327" i="2"/>
  <c r="N1327" i="2"/>
  <c r="V1327" i="2" s="1"/>
  <c r="K1319" i="2"/>
  <c r="L1319" i="2"/>
  <c r="M1319" i="2"/>
  <c r="J1319" i="2"/>
  <c r="N1319" i="2"/>
  <c r="V1319" i="2" s="1"/>
  <c r="K1311" i="2"/>
  <c r="L1311" i="2"/>
  <c r="M1311" i="2"/>
  <c r="J1311" i="2"/>
  <c r="N1311" i="2"/>
  <c r="V1311" i="2" s="1"/>
  <c r="K1303" i="2"/>
  <c r="S1303" i="2" s="1"/>
  <c r="L1303" i="2"/>
  <c r="T1303" i="2" s="1"/>
  <c r="M1303" i="2"/>
  <c r="U1303" i="2" s="1"/>
  <c r="J1303" i="2"/>
  <c r="R1303" i="2" s="1"/>
  <c r="N1303" i="2"/>
  <c r="V1303" i="2" s="1"/>
  <c r="K1295" i="2"/>
  <c r="L1295" i="2"/>
  <c r="M1295" i="2"/>
  <c r="J1295" i="2"/>
  <c r="N1295" i="2"/>
  <c r="V1295" i="2" s="1"/>
  <c r="K1287" i="2"/>
  <c r="S1287" i="2" s="1"/>
  <c r="L1287" i="2"/>
  <c r="M1287" i="2"/>
  <c r="J1287" i="2"/>
  <c r="N1287" i="2"/>
  <c r="V1287" i="2" s="1"/>
  <c r="K1279" i="2"/>
  <c r="S1279" i="2" s="1"/>
  <c r="L1279" i="2"/>
  <c r="T1279" i="2" s="1"/>
  <c r="M1279" i="2"/>
  <c r="U1279" i="2" s="1"/>
  <c r="J1279" i="2"/>
  <c r="R1279" i="2" s="1"/>
  <c r="N1279" i="2"/>
  <c r="V1279" i="2" s="1"/>
  <c r="K1271" i="2"/>
  <c r="L1271" i="2"/>
  <c r="T1271" i="2" s="1"/>
  <c r="M1271" i="2"/>
  <c r="U1271" i="2" s="1"/>
  <c r="J1271" i="2"/>
  <c r="R1271" i="2" s="1"/>
  <c r="N1271" i="2"/>
  <c r="V1271" i="2" s="1"/>
  <c r="K1263" i="2"/>
  <c r="S1263" i="2" s="1"/>
  <c r="L1263" i="2"/>
  <c r="T1263" i="2" s="1"/>
  <c r="M1263" i="2"/>
  <c r="J1263" i="2"/>
  <c r="N1263" i="2"/>
  <c r="V1263" i="2" s="1"/>
  <c r="K1255" i="2"/>
  <c r="L1255" i="2"/>
  <c r="M1255" i="2"/>
  <c r="J1255" i="2"/>
  <c r="N1255" i="2"/>
  <c r="V1255" i="2" s="1"/>
  <c r="K1247" i="2"/>
  <c r="L1247" i="2"/>
  <c r="M1247" i="2"/>
  <c r="J1247" i="2"/>
  <c r="N1247" i="2"/>
  <c r="V1247" i="2" s="1"/>
  <c r="K1239" i="2"/>
  <c r="S1239" i="2" s="1"/>
  <c r="L1239" i="2"/>
  <c r="T1239" i="2" s="1"/>
  <c r="M1239" i="2"/>
  <c r="U1239" i="2" s="1"/>
  <c r="J1239" i="2"/>
  <c r="R1239" i="2" s="1"/>
  <c r="N1239" i="2"/>
  <c r="V1239" i="2" s="1"/>
  <c r="K1231" i="2"/>
  <c r="L1231" i="2"/>
  <c r="M1231" i="2"/>
  <c r="J1231" i="2"/>
  <c r="N1231" i="2"/>
  <c r="V1231" i="2" s="1"/>
  <c r="K1223" i="2"/>
  <c r="S1223" i="2" s="1"/>
  <c r="L1223" i="2"/>
  <c r="M1223" i="2"/>
  <c r="J1223" i="2"/>
  <c r="N1223" i="2"/>
  <c r="V1223" i="2" s="1"/>
  <c r="K1215" i="2"/>
  <c r="S1215" i="2" s="1"/>
  <c r="L1215" i="2"/>
  <c r="T1215" i="2" s="1"/>
  <c r="M1215" i="2"/>
  <c r="U1215" i="2" s="1"/>
  <c r="J1215" i="2"/>
  <c r="R1215" i="2" s="1"/>
  <c r="N1215" i="2"/>
  <c r="V1215" i="2" s="1"/>
  <c r="K1207" i="2"/>
  <c r="L1207" i="2"/>
  <c r="T1207" i="2" s="1"/>
  <c r="M1207" i="2"/>
  <c r="U1207" i="2" s="1"/>
  <c r="J1207" i="2"/>
  <c r="R1207" i="2" s="1"/>
  <c r="N1207" i="2"/>
  <c r="V1207" i="2" s="1"/>
  <c r="K1199" i="2"/>
  <c r="S1199" i="2" s="1"/>
  <c r="L1199" i="2"/>
  <c r="T1199" i="2" s="1"/>
  <c r="M1199" i="2"/>
  <c r="J1199" i="2"/>
  <c r="N1199" i="2"/>
  <c r="V1199" i="2" s="1"/>
  <c r="K1191" i="2"/>
  <c r="L1191" i="2"/>
  <c r="M1191" i="2"/>
  <c r="J1191" i="2"/>
  <c r="N1191" i="2"/>
  <c r="V1191" i="2" s="1"/>
  <c r="K1183" i="2"/>
  <c r="L1183" i="2"/>
  <c r="M1183" i="2"/>
  <c r="J1183" i="2"/>
  <c r="R1183" i="2" s="1"/>
  <c r="N1183" i="2"/>
  <c r="V1183" i="2" s="1"/>
  <c r="K1175" i="2"/>
  <c r="S1175" i="2" s="1"/>
  <c r="L1175" i="2"/>
  <c r="T1175" i="2" s="1"/>
  <c r="M1175" i="2"/>
  <c r="U1175" i="2" s="1"/>
  <c r="J1175" i="2"/>
  <c r="R1175" i="2" s="1"/>
  <c r="N1175" i="2"/>
  <c r="V1175" i="2" s="1"/>
  <c r="K1167" i="2"/>
  <c r="L1167" i="2"/>
  <c r="T1167" i="2" s="1"/>
  <c r="M1167" i="2"/>
  <c r="J1167" i="2"/>
  <c r="N1167" i="2"/>
  <c r="V1167" i="2" s="1"/>
  <c r="K1159" i="2"/>
  <c r="S1159" i="2" s="1"/>
  <c r="L1159" i="2"/>
  <c r="M1159" i="2"/>
  <c r="J1159" i="2"/>
  <c r="N1159" i="2"/>
  <c r="V1159" i="2" s="1"/>
  <c r="N1151" i="2"/>
  <c r="V1151" i="2" s="1"/>
  <c r="L1151" i="2"/>
  <c r="J1151" i="2"/>
  <c r="R1151" i="2" s="1"/>
  <c r="K1151" i="2"/>
  <c r="S1151" i="2" s="1"/>
  <c r="M1151" i="2"/>
  <c r="N1143" i="2"/>
  <c r="V1143" i="2" s="1"/>
  <c r="L1143" i="2"/>
  <c r="T1143" i="2" s="1"/>
  <c r="M1143" i="2"/>
  <c r="U1143" i="2" s="1"/>
  <c r="K1143" i="2"/>
  <c r="S1143" i="2" s="1"/>
  <c r="J1143" i="2"/>
  <c r="R1143" i="2" s="1"/>
  <c r="N1135" i="2"/>
  <c r="V1135" i="2" s="1"/>
  <c r="L1135" i="2"/>
  <c r="T1135" i="2" s="1"/>
  <c r="J1135" i="2"/>
  <c r="K1135" i="2"/>
  <c r="M1135" i="2"/>
  <c r="N1127" i="2"/>
  <c r="V1127" i="2" s="1"/>
  <c r="L1127" i="2"/>
  <c r="M1127" i="2"/>
  <c r="K1127" i="2"/>
  <c r="J1127" i="2"/>
  <c r="R1127" i="2" s="1"/>
  <c r="N1119" i="2"/>
  <c r="V1119" i="2" s="1"/>
  <c r="L1119" i="2"/>
  <c r="J1119" i="2"/>
  <c r="R1119" i="2" s="1"/>
  <c r="K1119" i="2"/>
  <c r="S1119" i="2" s="1"/>
  <c r="M1119" i="2"/>
  <c r="U1119" i="2" s="1"/>
  <c r="N1111" i="2"/>
  <c r="V1111" i="2" s="1"/>
  <c r="L1111" i="2"/>
  <c r="T1111" i="2" s="1"/>
  <c r="M1111" i="2"/>
  <c r="U1111" i="2" s="1"/>
  <c r="K1111" i="2"/>
  <c r="J1111" i="2"/>
  <c r="N1103" i="2"/>
  <c r="V1103" i="2" s="1"/>
  <c r="L1103" i="2"/>
  <c r="T1103" i="2" s="1"/>
  <c r="J1103" i="2"/>
  <c r="R1103" i="2" s="1"/>
  <c r="K1103" i="2"/>
  <c r="M1103" i="2"/>
  <c r="U1103" i="2" s="1"/>
  <c r="N1095" i="2"/>
  <c r="V1095" i="2" s="1"/>
  <c r="L1095" i="2"/>
  <c r="M1095" i="2"/>
  <c r="K1095" i="2"/>
  <c r="J1095" i="2"/>
  <c r="N1087" i="2"/>
  <c r="V1087" i="2" s="1"/>
  <c r="L1087" i="2"/>
  <c r="J1087" i="2"/>
  <c r="R1087" i="2" s="1"/>
  <c r="K1087" i="2"/>
  <c r="S1087" i="2" s="1"/>
  <c r="M1087" i="2"/>
  <c r="N1079" i="2"/>
  <c r="V1079" i="2" s="1"/>
  <c r="L1079" i="2"/>
  <c r="T1079" i="2" s="1"/>
  <c r="M1079" i="2"/>
  <c r="U1079" i="2" s="1"/>
  <c r="K1079" i="2"/>
  <c r="S1079" i="2" s="1"/>
  <c r="J1079" i="2"/>
  <c r="R1079" i="2" s="1"/>
  <c r="N1071" i="2"/>
  <c r="V1071" i="2" s="1"/>
  <c r="L1071" i="2"/>
  <c r="T1071" i="2" s="1"/>
  <c r="J1071" i="2"/>
  <c r="K1071" i="2"/>
  <c r="M1071" i="2"/>
  <c r="N1063" i="2"/>
  <c r="V1063" i="2" s="1"/>
  <c r="L1063" i="2"/>
  <c r="M1063" i="2"/>
  <c r="K1063" i="2"/>
  <c r="J1063" i="2"/>
  <c r="R1063" i="2" s="1"/>
  <c r="N1055" i="2"/>
  <c r="V1055" i="2" s="1"/>
  <c r="L1055" i="2"/>
  <c r="J1055" i="2"/>
  <c r="R1055" i="2" s="1"/>
  <c r="K1055" i="2"/>
  <c r="S1055" i="2" s="1"/>
  <c r="M1055" i="2"/>
  <c r="U1055" i="2" s="1"/>
  <c r="N1047" i="2"/>
  <c r="V1047" i="2" s="1"/>
  <c r="L1047" i="2"/>
  <c r="T1047" i="2" s="1"/>
  <c r="M1047" i="2"/>
  <c r="U1047" i="2" s="1"/>
  <c r="K1047" i="2"/>
  <c r="J1047" i="2"/>
  <c r="N1039" i="2"/>
  <c r="V1039" i="2" s="1"/>
  <c r="L1039" i="2"/>
  <c r="T1039" i="2" s="1"/>
  <c r="J1039" i="2"/>
  <c r="R1039" i="2" s="1"/>
  <c r="K1039" i="2"/>
  <c r="M1039" i="2"/>
  <c r="U1039" i="2" s="1"/>
  <c r="N1031" i="2"/>
  <c r="V1031" i="2" s="1"/>
  <c r="L1031" i="2"/>
  <c r="M1031" i="2"/>
  <c r="K1031" i="2"/>
  <c r="J1031" i="2"/>
  <c r="K1023" i="2"/>
  <c r="L1023" i="2"/>
  <c r="M1023" i="2"/>
  <c r="N1023" i="2"/>
  <c r="V1023" i="2" s="1"/>
  <c r="J1023" i="2"/>
  <c r="K1015" i="2"/>
  <c r="M1015" i="2"/>
  <c r="U1015" i="2" s="1"/>
  <c r="J1015" i="2"/>
  <c r="R1015" i="2" s="1"/>
  <c r="L1015" i="2"/>
  <c r="T1015" i="2" s="1"/>
  <c r="N1015" i="2"/>
  <c r="V1015" i="2" s="1"/>
  <c r="K1007" i="2"/>
  <c r="S1007" i="2" s="1"/>
  <c r="J1007" i="2"/>
  <c r="R1007" i="2" s="1"/>
  <c r="L1007" i="2"/>
  <c r="M1007" i="2"/>
  <c r="N1007" i="2"/>
  <c r="V1007" i="2" s="1"/>
  <c r="K999" i="2"/>
  <c r="S999" i="2" s="1"/>
  <c r="M999" i="2"/>
  <c r="U999" i="2" s="1"/>
  <c r="N999" i="2"/>
  <c r="V999" i="2" s="1"/>
  <c r="J999" i="2"/>
  <c r="R999" i="2" s="1"/>
  <c r="L999" i="2"/>
  <c r="T999" i="2" s="1"/>
  <c r="K991" i="2"/>
  <c r="L991" i="2"/>
  <c r="M991" i="2"/>
  <c r="J991" i="2"/>
  <c r="R991" i="2" s="1"/>
  <c r="N991" i="2"/>
  <c r="V991" i="2" s="1"/>
  <c r="K983" i="2"/>
  <c r="S983" i="2" s="1"/>
  <c r="L983" i="2"/>
  <c r="T983" i="2" s="1"/>
  <c r="M983" i="2"/>
  <c r="U983" i="2" s="1"/>
  <c r="N983" i="2"/>
  <c r="V983" i="2" s="1"/>
  <c r="J983" i="2"/>
  <c r="K975" i="2"/>
  <c r="L975" i="2"/>
  <c r="T975" i="2" s="1"/>
  <c r="M975" i="2"/>
  <c r="J975" i="2"/>
  <c r="N975" i="2"/>
  <c r="V975" i="2" s="1"/>
  <c r="K967" i="2"/>
  <c r="S967" i="2" s="1"/>
  <c r="L967" i="2"/>
  <c r="M967" i="2"/>
  <c r="J967" i="2"/>
  <c r="N967" i="2"/>
  <c r="V967" i="2" s="1"/>
  <c r="J959" i="2"/>
  <c r="R959" i="2" s="1"/>
  <c r="K959" i="2"/>
  <c r="S959" i="2" s="1"/>
  <c r="L959" i="2"/>
  <c r="T959" i="2" s="1"/>
  <c r="M959" i="2"/>
  <c r="U959" i="2" s="1"/>
  <c r="N959" i="2"/>
  <c r="V959" i="2" s="1"/>
  <c r="J951" i="2"/>
  <c r="K951" i="2"/>
  <c r="S951" i="2" s="1"/>
  <c r="L951" i="2"/>
  <c r="T951" i="2" s="1"/>
  <c r="M951" i="2"/>
  <c r="U951" i="2" s="1"/>
  <c r="N951" i="2"/>
  <c r="V951" i="2" s="1"/>
  <c r="J943" i="2"/>
  <c r="R943" i="2" s="1"/>
  <c r="M943" i="2"/>
  <c r="U943" i="2" s="1"/>
  <c r="N943" i="2"/>
  <c r="V943" i="2" s="1"/>
  <c r="K943" i="2"/>
  <c r="L943" i="2"/>
  <c r="T943" i="2" s="1"/>
  <c r="J935" i="2"/>
  <c r="R935" i="2" s="1"/>
  <c r="N935" i="2"/>
  <c r="V935" i="2" s="1"/>
  <c r="K935" i="2"/>
  <c r="L935" i="2"/>
  <c r="T935" i="2" s="1"/>
  <c r="M935" i="2"/>
  <c r="U935" i="2" s="1"/>
  <c r="J927" i="2"/>
  <c r="K927" i="2"/>
  <c r="L927" i="2"/>
  <c r="M927" i="2"/>
  <c r="U927" i="2" s="1"/>
  <c r="N927" i="2"/>
  <c r="V927" i="2" s="1"/>
  <c r="J919" i="2"/>
  <c r="N919" i="2"/>
  <c r="V919" i="2" s="1"/>
  <c r="L919" i="2"/>
  <c r="T919" i="2" s="1"/>
  <c r="M919" i="2"/>
  <c r="K919" i="2"/>
  <c r="J911" i="2"/>
  <c r="N911" i="2"/>
  <c r="V911" i="2" s="1"/>
  <c r="K911" i="2"/>
  <c r="L911" i="2"/>
  <c r="M911" i="2"/>
  <c r="U911" i="2" s="1"/>
  <c r="J903" i="2"/>
  <c r="R903" i="2" s="1"/>
  <c r="N903" i="2"/>
  <c r="V903" i="2" s="1"/>
  <c r="K903" i="2"/>
  <c r="L903" i="2"/>
  <c r="T903" i="2" s="1"/>
  <c r="M903" i="2"/>
  <c r="U903" i="2" s="1"/>
  <c r="J895" i="2"/>
  <c r="K895" i="2"/>
  <c r="M895" i="2"/>
  <c r="N895" i="2"/>
  <c r="V895" i="2" s="1"/>
  <c r="L895" i="2"/>
  <c r="J887" i="2"/>
  <c r="N887" i="2"/>
  <c r="V887" i="2" s="1"/>
  <c r="K887" i="2"/>
  <c r="S887" i="2" s="1"/>
  <c r="L887" i="2"/>
  <c r="T887" i="2" s="1"/>
  <c r="M887" i="2"/>
  <c r="J879" i="2"/>
  <c r="R879" i="2" s="1"/>
  <c r="L879" i="2"/>
  <c r="T879" i="2" s="1"/>
  <c r="M879" i="2"/>
  <c r="U879" i="2" s="1"/>
  <c r="N879" i="2"/>
  <c r="V879" i="2" s="1"/>
  <c r="K879" i="2"/>
  <c r="S879" i="2" s="1"/>
  <c r="J871" i="2"/>
  <c r="N871" i="2"/>
  <c r="V871" i="2" s="1"/>
  <c r="M871" i="2"/>
  <c r="L871" i="2"/>
  <c r="K871" i="2"/>
  <c r="S871" i="2" s="1"/>
  <c r="J863" i="2"/>
  <c r="K863" i="2"/>
  <c r="L863" i="2"/>
  <c r="M863" i="2"/>
  <c r="N863" i="2"/>
  <c r="V863" i="2" s="1"/>
  <c r="J855" i="2"/>
  <c r="N855" i="2"/>
  <c r="V855" i="2" s="1"/>
  <c r="K855" i="2"/>
  <c r="S855" i="2" s="1"/>
  <c r="L855" i="2"/>
  <c r="M855" i="2"/>
  <c r="J847" i="2"/>
  <c r="K847" i="2"/>
  <c r="L847" i="2"/>
  <c r="T847" i="2" s="1"/>
  <c r="M847" i="2"/>
  <c r="N847" i="2"/>
  <c r="V847" i="2" s="1"/>
  <c r="J839" i="2"/>
  <c r="R839" i="2" s="1"/>
  <c r="N839" i="2"/>
  <c r="V839" i="2" s="1"/>
  <c r="K839" i="2"/>
  <c r="L839" i="2"/>
  <c r="T839" i="2" s="1"/>
  <c r="M839" i="2"/>
  <c r="U839" i="2" s="1"/>
  <c r="J831" i="2"/>
  <c r="R831" i="2" s="1"/>
  <c r="M831" i="2"/>
  <c r="N831" i="2"/>
  <c r="V831" i="2" s="1"/>
  <c r="K831" i="2"/>
  <c r="S831" i="2" s="1"/>
  <c r="L831" i="2"/>
  <c r="J823" i="2"/>
  <c r="N823" i="2"/>
  <c r="V823" i="2" s="1"/>
  <c r="L823" i="2"/>
  <c r="T823" i="2" s="1"/>
  <c r="K823" i="2"/>
  <c r="S823" i="2" s="1"/>
  <c r="M823" i="2"/>
  <c r="J815" i="2"/>
  <c r="N815" i="2"/>
  <c r="V815" i="2" s="1"/>
  <c r="M815" i="2"/>
  <c r="L815" i="2"/>
  <c r="K815" i="2"/>
  <c r="J807" i="2"/>
  <c r="N807" i="2"/>
  <c r="V807" i="2" s="1"/>
  <c r="K807" i="2"/>
  <c r="L807" i="2"/>
  <c r="M807" i="2"/>
  <c r="U807" i="2" s="1"/>
  <c r="J799" i="2"/>
  <c r="K799" i="2"/>
  <c r="L799" i="2"/>
  <c r="M799" i="2"/>
  <c r="N799" i="2"/>
  <c r="V799" i="2" s="1"/>
  <c r="J791" i="2"/>
  <c r="N791" i="2"/>
  <c r="V791" i="2" s="1"/>
  <c r="L791" i="2"/>
  <c r="T791" i="2" s="1"/>
  <c r="M791" i="2"/>
  <c r="K791" i="2"/>
  <c r="J783" i="2"/>
  <c r="N783" i="2"/>
  <c r="V783" i="2" s="1"/>
  <c r="L783" i="2"/>
  <c r="T783" i="2" s="1"/>
  <c r="K783" i="2"/>
  <c r="M783" i="2"/>
  <c r="U783" i="2" s="1"/>
  <c r="J775" i="2"/>
  <c r="R775" i="2" s="1"/>
  <c r="N775" i="2"/>
  <c r="V775" i="2" s="1"/>
  <c r="M775" i="2"/>
  <c r="K775" i="2"/>
  <c r="S775" i="2" s="1"/>
  <c r="L775" i="2"/>
  <c r="T775" i="2" s="1"/>
  <c r="J767" i="2"/>
  <c r="R767" i="2" s="1"/>
  <c r="K767" i="2"/>
  <c r="S767" i="2" s="1"/>
  <c r="L767" i="2"/>
  <c r="T767" i="2" s="1"/>
  <c r="M767" i="2"/>
  <c r="U767" i="2" s="1"/>
  <c r="N767" i="2"/>
  <c r="V767" i="2" s="1"/>
  <c r="J759" i="2"/>
  <c r="N759" i="2"/>
  <c r="V759" i="2" s="1"/>
  <c r="K759" i="2"/>
  <c r="S759" i="2" s="1"/>
  <c r="L759" i="2"/>
  <c r="T759" i="2" s="1"/>
  <c r="M759" i="2"/>
  <c r="J751" i="2"/>
  <c r="R751" i="2" s="1"/>
  <c r="K751" i="2"/>
  <c r="S751" i="2" s="1"/>
  <c r="L751" i="2"/>
  <c r="M751" i="2"/>
  <c r="N751" i="2"/>
  <c r="V751" i="2" s="1"/>
  <c r="J743" i="2"/>
  <c r="N743" i="2"/>
  <c r="V743" i="2" s="1"/>
  <c r="K743" i="2"/>
  <c r="L743" i="2"/>
  <c r="M743" i="2"/>
  <c r="U743" i="2" s="1"/>
  <c r="J735" i="2"/>
  <c r="K735" i="2"/>
  <c r="L735" i="2"/>
  <c r="N735" i="2"/>
  <c r="V735" i="2" s="1"/>
  <c r="M735" i="2"/>
  <c r="U735" i="2" s="1"/>
  <c r="J727" i="2"/>
  <c r="N727" i="2"/>
  <c r="V727" i="2" s="1"/>
  <c r="K727" i="2"/>
  <c r="S727" i="2" s="1"/>
  <c r="L727" i="2"/>
  <c r="M727" i="2"/>
  <c r="J719" i="2"/>
  <c r="K719" i="2"/>
  <c r="L719" i="2"/>
  <c r="T719" i="2" s="1"/>
  <c r="M719" i="2"/>
  <c r="N719" i="2"/>
  <c r="V719" i="2" s="1"/>
  <c r="J711" i="2"/>
  <c r="R711" i="2" s="1"/>
  <c r="N711" i="2"/>
  <c r="V711" i="2" s="1"/>
  <c r="L711" i="2"/>
  <c r="M711" i="2"/>
  <c r="U711" i="2" s="1"/>
  <c r="K711" i="2"/>
  <c r="S711" i="2" s="1"/>
  <c r="J703" i="2"/>
  <c r="R703" i="2" s="1"/>
  <c r="K703" i="2"/>
  <c r="S703" i="2" s="1"/>
  <c r="L703" i="2"/>
  <c r="T703" i="2" s="1"/>
  <c r="M703" i="2"/>
  <c r="U703" i="2" s="1"/>
  <c r="N703" i="2"/>
  <c r="V703" i="2" s="1"/>
  <c r="J695" i="2"/>
  <c r="N695" i="2"/>
  <c r="V695" i="2" s="1"/>
  <c r="M695" i="2"/>
  <c r="U695" i="2" s="1"/>
  <c r="K695" i="2"/>
  <c r="S695" i="2" s="1"/>
  <c r="L695" i="2"/>
  <c r="J687" i="2"/>
  <c r="R687" i="2" s="1"/>
  <c r="K687" i="2"/>
  <c r="S687" i="2" s="1"/>
  <c r="L687" i="2"/>
  <c r="M687" i="2"/>
  <c r="N687" i="2"/>
  <c r="V687" i="2" s="1"/>
  <c r="J679" i="2"/>
  <c r="N679" i="2"/>
  <c r="V679" i="2" s="1"/>
  <c r="L679" i="2"/>
  <c r="K679" i="2"/>
  <c r="M679" i="2"/>
  <c r="U679" i="2" s="1"/>
  <c r="J671" i="2"/>
  <c r="K671" i="2"/>
  <c r="L671" i="2"/>
  <c r="M671" i="2"/>
  <c r="N671" i="2"/>
  <c r="V671" i="2" s="1"/>
  <c r="J663" i="2"/>
  <c r="N663" i="2"/>
  <c r="V663" i="2" s="1"/>
  <c r="K663" i="2"/>
  <c r="S663" i="2" s="1"/>
  <c r="L663" i="2"/>
  <c r="M663" i="2"/>
  <c r="J655" i="2"/>
  <c r="K655" i="2"/>
  <c r="L655" i="2"/>
  <c r="T655" i="2" s="1"/>
  <c r="M655" i="2"/>
  <c r="N655" i="2"/>
  <c r="V655" i="2" s="1"/>
  <c r="J647" i="2"/>
  <c r="R647" i="2" s="1"/>
  <c r="N647" i="2"/>
  <c r="V647" i="2" s="1"/>
  <c r="M647" i="2"/>
  <c r="L647" i="2"/>
  <c r="T647" i="2" s="1"/>
  <c r="K647" i="2"/>
  <c r="S647" i="2" s="1"/>
  <c r="J639" i="2"/>
  <c r="R639" i="2" s="1"/>
  <c r="K639" i="2"/>
  <c r="S639" i="2" s="1"/>
  <c r="L639" i="2"/>
  <c r="T639" i="2" s="1"/>
  <c r="M639" i="2"/>
  <c r="U639" i="2" s="1"/>
  <c r="N639" i="2"/>
  <c r="V639" i="2" s="1"/>
  <c r="J631" i="2"/>
  <c r="N631" i="2"/>
  <c r="V631" i="2" s="1"/>
  <c r="K631" i="2"/>
  <c r="S631" i="2" s="1"/>
  <c r="L631" i="2"/>
  <c r="T631" i="2" s="1"/>
  <c r="M631" i="2"/>
  <c r="J623" i="2"/>
  <c r="R623" i="2" s="1"/>
  <c r="K623" i="2"/>
  <c r="S623" i="2" s="1"/>
  <c r="L623" i="2"/>
  <c r="M623" i="2"/>
  <c r="N623" i="2"/>
  <c r="V623" i="2" s="1"/>
  <c r="J615" i="2"/>
  <c r="N615" i="2"/>
  <c r="V615" i="2" s="1"/>
  <c r="M615" i="2"/>
  <c r="K615" i="2"/>
  <c r="L615" i="2"/>
  <c r="T615" i="2" s="1"/>
  <c r="J607" i="2"/>
  <c r="K607" i="2"/>
  <c r="L607" i="2"/>
  <c r="M607" i="2"/>
  <c r="N607" i="2"/>
  <c r="V607" i="2" s="1"/>
  <c r="J599" i="2"/>
  <c r="N599" i="2"/>
  <c r="V599" i="2" s="1"/>
  <c r="K599" i="2"/>
  <c r="S599" i="2" s="1"/>
  <c r="L599" i="2"/>
  <c r="M599" i="2"/>
  <c r="J591" i="2"/>
  <c r="K591" i="2"/>
  <c r="L591" i="2"/>
  <c r="T591" i="2" s="1"/>
  <c r="M591" i="2"/>
  <c r="N591" i="2"/>
  <c r="V591" i="2" s="1"/>
  <c r="J583" i="2"/>
  <c r="R583" i="2" s="1"/>
  <c r="N583" i="2"/>
  <c r="V583" i="2" s="1"/>
  <c r="M583" i="2"/>
  <c r="L583" i="2"/>
  <c r="T583" i="2" s="1"/>
  <c r="K583" i="2"/>
  <c r="S583" i="2" s="1"/>
  <c r="J575" i="2"/>
  <c r="R575" i="2" s="1"/>
  <c r="K575" i="2"/>
  <c r="S575" i="2" s="1"/>
  <c r="L575" i="2"/>
  <c r="T575" i="2" s="1"/>
  <c r="M575" i="2"/>
  <c r="U575" i="2" s="1"/>
  <c r="N575" i="2"/>
  <c r="V575" i="2" s="1"/>
  <c r="J567" i="2"/>
  <c r="N567" i="2"/>
  <c r="V567" i="2" s="1"/>
  <c r="K567" i="2"/>
  <c r="S567" i="2" s="1"/>
  <c r="L567" i="2"/>
  <c r="T567" i="2" s="1"/>
  <c r="M567" i="2"/>
  <c r="J559" i="2"/>
  <c r="R559" i="2" s="1"/>
  <c r="K559" i="2"/>
  <c r="S559" i="2" s="1"/>
  <c r="L559" i="2"/>
  <c r="M559" i="2"/>
  <c r="N559" i="2"/>
  <c r="V559" i="2" s="1"/>
  <c r="J551" i="2"/>
  <c r="N551" i="2"/>
  <c r="V551" i="2" s="1"/>
  <c r="M551" i="2"/>
  <c r="K551" i="2"/>
  <c r="L551" i="2"/>
  <c r="T551" i="2" s="1"/>
  <c r="J543" i="2"/>
  <c r="K543" i="2"/>
  <c r="L543" i="2"/>
  <c r="M543" i="2"/>
  <c r="N543" i="2"/>
  <c r="V543" i="2" s="1"/>
  <c r="M535" i="2"/>
  <c r="N535" i="2"/>
  <c r="V535" i="2" s="1"/>
  <c r="L535" i="2"/>
  <c r="T535" i="2" s="1"/>
  <c r="J535" i="2"/>
  <c r="K535" i="2"/>
  <c r="M527" i="2"/>
  <c r="N527" i="2"/>
  <c r="V527" i="2" s="1"/>
  <c r="L527" i="2"/>
  <c r="T527" i="2" s="1"/>
  <c r="K527" i="2"/>
  <c r="J527" i="2"/>
  <c r="R527" i="2" s="1"/>
  <c r="M519" i="2"/>
  <c r="U519" i="2" s="1"/>
  <c r="N519" i="2"/>
  <c r="V519" i="2" s="1"/>
  <c r="L519" i="2"/>
  <c r="J519" i="2"/>
  <c r="R519" i="2" s="1"/>
  <c r="K519" i="2"/>
  <c r="S519" i="2" s="1"/>
  <c r="M511" i="2"/>
  <c r="U511" i="2" s="1"/>
  <c r="N511" i="2"/>
  <c r="V511" i="2" s="1"/>
  <c r="L511" i="2"/>
  <c r="T511" i="2" s="1"/>
  <c r="K511" i="2"/>
  <c r="S511" i="2" s="1"/>
  <c r="J511" i="2"/>
  <c r="M503" i="2"/>
  <c r="N503" i="2"/>
  <c r="V503" i="2" s="1"/>
  <c r="L503" i="2"/>
  <c r="T503" i="2" s="1"/>
  <c r="J503" i="2"/>
  <c r="R503" i="2" s="1"/>
  <c r="K503" i="2"/>
  <c r="M495" i="2"/>
  <c r="N495" i="2"/>
  <c r="V495" i="2" s="1"/>
  <c r="L495" i="2"/>
  <c r="K495" i="2"/>
  <c r="J495" i="2"/>
  <c r="M487" i="2"/>
  <c r="N487" i="2"/>
  <c r="V487" i="2" s="1"/>
  <c r="L487" i="2"/>
  <c r="J487" i="2"/>
  <c r="K487" i="2"/>
  <c r="S487" i="2" s="1"/>
  <c r="M479" i="2"/>
  <c r="U479" i="2" s="1"/>
  <c r="N479" i="2"/>
  <c r="V479" i="2" s="1"/>
  <c r="L479" i="2"/>
  <c r="T479" i="2" s="1"/>
  <c r="K479" i="2"/>
  <c r="S479" i="2" s="1"/>
  <c r="J479" i="2"/>
  <c r="R479" i="2" s="1"/>
  <c r="M471" i="2"/>
  <c r="N471" i="2"/>
  <c r="V471" i="2" s="1"/>
  <c r="L471" i="2"/>
  <c r="T471" i="2" s="1"/>
  <c r="K471" i="2"/>
  <c r="J471" i="2"/>
  <c r="M463" i="2"/>
  <c r="N463" i="2"/>
  <c r="V463" i="2" s="1"/>
  <c r="L463" i="2"/>
  <c r="T463" i="2" s="1"/>
  <c r="K463" i="2"/>
  <c r="J463" i="2"/>
  <c r="R463" i="2" s="1"/>
  <c r="M455" i="2"/>
  <c r="U455" i="2" s="1"/>
  <c r="N455" i="2"/>
  <c r="V455" i="2" s="1"/>
  <c r="L455" i="2"/>
  <c r="J455" i="2"/>
  <c r="R455" i="2" s="1"/>
  <c r="K455" i="2"/>
  <c r="S455" i="2" s="1"/>
  <c r="M447" i="2"/>
  <c r="U447" i="2" s="1"/>
  <c r="N447" i="2"/>
  <c r="V447" i="2" s="1"/>
  <c r="L447" i="2"/>
  <c r="T447" i="2" s="1"/>
  <c r="K447" i="2"/>
  <c r="S447" i="2" s="1"/>
  <c r="J447" i="2"/>
  <c r="M439" i="2"/>
  <c r="N439" i="2"/>
  <c r="V439" i="2" s="1"/>
  <c r="L439" i="2"/>
  <c r="T439" i="2" s="1"/>
  <c r="J439" i="2"/>
  <c r="R439" i="2" s="1"/>
  <c r="K439" i="2"/>
  <c r="M431" i="2"/>
  <c r="N431" i="2"/>
  <c r="V431" i="2" s="1"/>
  <c r="L431" i="2"/>
  <c r="K431" i="2"/>
  <c r="J431" i="2"/>
  <c r="M423" i="2"/>
  <c r="N423" i="2"/>
  <c r="V423" i="2" s="1"/>
  <c r="L423" i="2"/>
  <c r="J423" i="2"/>
  <c r="K423" i="2"/>
  <c r="S423" i="2" s="1"/>
  <c r="M415" i="2"/>
  <c r="U415" i="2" s="1"/>
  <c r="N415" i="2"/>
  <c r="V415" i="2" s="1"/>
  <c r="L415" i="2"/>
  <c r="T415" i="2" s="1"/>
  <c r="K415" i="2"/>
  <c r="S415" i="2" s="1"/>
  <c r="J415" i="2"/>
  <c r="R415" i="2" s="1"/>
  <c r="M407" i="2"/>
  <c r="N407" i="2"/>
  <c r="V407" i="2" s="1"/>
  <c r="L407" i="2"/>
  <c r="T407" i="2" s="1"/>
  <c r="J407" i="2"/>
  <c r="K407" i="2"/>
  <c r="L399" i="2"/>
  <c r="M399" i="2"/>
  <c r="N399" i="2"/>
  <c r="V399" i="2" s="1"/>
  <c r="K399" i="2"/>
  <c r="J399" i="2"/>
  <c r="L391" i="2"/>
  <c r="T391" i="2" s="1"/>
  <c r="M391" i="2"/>
  <c r="U391" i="2" s="1"/>
  <c r="N391" i="2"/>
  <c r="V391" i="2" s="1"/>
  <c r="K391" i="2"/>
  <c r="S391" i="2" s="1"/>
  <c r="J391" i="2"/>
  <c r="R391" i="2" s="1"/>
  <c r="L383" i="2"/>
  <c r="T383" i="2" s="1"/>
  <c r="M383" i="2"/>
  <c r="N383" i="2"/>
  <c r="V383" i="2" s="1"/>
  <c r="K383" i="2"/>
  <c r="S383" i="2" s="1"/>
  <c r="J383" i="2"/>
  <c r="L375" i="2"/>
  <c r="M375" i="2"/>
  <c r="N375" i="2"/>
  <c r="V375" i="2" s="1"/>
  <c r="K375" i="2"/>
  <c r="S375" i="2" s="1"/>
  <c r="J375" i="2"/>
  <c r="L367" i="2"/>
  <c r="T367" i="2" s="1"/>
  <c r="M367" i="2"/>
  <c r="U367" i="2" s="1"/>
  <c r="N367" i="2"/>
  <c r="V367" i="2" s="1"/>
  <c r="K367" i="2"/>
  <c r="J367" i="2"/>
  <c r="R367" i="2" s="1"/>
  <c r="L359" i="2"/>
  <c r="T359" i="2" s="1"/>
  <c r="M359" i="2"/>
  <c r="U359" i="2" s="1"/>
  <c r="N359" i="2"/>
  <c r="V359" i="2" s="1"/>
  <c r="K359" i="2"/>
  <c r="S359" i="2" s="1"/>
  <c r="J359" i="2"/>
  <c r="R359" i="2" s="1"/>
  <c r="L351" i="2"/>
  <c r="M351" i="2"/>
  <c r="N351" i="2"/>
  <c r="V351" i="2" s="1"/>
  <c r="K351" i="2"/>
  <c r="S351" i="2" s="1"/>
  <c r="J351" i="2"/>
  <c r="R351" i="2" s="1"/>
  <c r="L343" i="2"/>
  <c r="M343" i="2"/>
  <c r="N343" i="2"/>
  <c r="V343" i="2" s="1"/>
  <c r="K343" i="2"/>
  <c r="J343" i="2"/>
  <c r="L335" i="2"/>
  <c r="M335" i="2"/>
  <c r="N335" i="2"/>
  <c r="V335" i="2" s="1"/>
  <c r="K335" i="2"/>
  <c r="J335" i="2"/>
  <c r="L327" i="2"/>
  <c r="T327" i="2" s="1"/>
  <c r="M327" i="2"/>
  <c r="U327" i="2" s="1"/>
  <c r="N327" i="2"/>
  <c r="V327" i="2" s="1"/>
  <c r="K327" i="2"/>
  <c r="S327" i="2" s="1"/>
  <c r="J327" i="2"/>
  <c r="R327" i="2" s="1"/>
  <c r="L319" i="2"/>
  <c r="T319" i="2" s="1"/>
  <c r="M319" i="2"/>
  <c r="N319" i="2"/>
  <c r="V319" i="2" s="1"/>
  <c r="K319" i="2"/>
  <c r="S319" i="2" s="1"/>
  <c r="J319" i="2"/>
  <c r="L311" i="2"/>
  <c r="M311" i="2"/>
  <c r="N311" i="2"/>
  <c r="V311" i="2" s="1"/>
  <c r="K311" i="2"/>
  <c r="S311" i="2" s="1"/>
  <c r="J311" i="2"/>
  <c r="L303" i="2"/>
  <c r="T303" i="2" s="1"/>
  <c r="M303" i="2"/>
  <c r="U303" i="2" s="1"/>
  <c r="N303" i="2"/>
  <c r="V303" i="2" s="1"/>
  <c r="K303" i="2"/>
  <c r="J303" i="2"/>
  <c r="R303" i="2" s="1"/>
  <c r="L295" i="2"/>
  <c r="T295" i="2" s="1"/>
  <c r="M295" i="2"/>
  <c r="U295" i="2" s="1"/>
  <c r="N295" i="2"/>
  <c r="V295" i="2" s="1"/>
  <c r="K295" i="2"/>
  <c r="S295" i="2" s="1"/>
  <c r="J295" i="2"/>
  <c r="R295" i="2" s="1"/>
  <c r="L287" i="2"/>
  <c r="M287" i="2"/>
  <c r="N287" i="2"/>
  <c r="V287" i="2" s="1"/>
  <c r="K287" i="2"/>
  <c r="S287" i="2" s="1"/>
  <c r="J287" i="2"/>
  <c r="R287" i="2" s="1"/>
  <c r="L279" i="2"/>
  <c r="M279" i="2"/>
  <c r="N279" i="2"/>
  <c r="V279" i="2" s="1"/>
  <c r="K279" i="2"/>
  <c r="J279" i="2"/>
  <c r="L271" i="2"/>
  <c r="M271" i="2"/>
  <c r="N271" i="2"/>
  <c r="V271" i="2" s="1"/>
  <c r="K271" i="2"/>
  <c r="J271" i="2"/>
  <c r="L263" i="2"/>
  <c r="T263" i="2" s="1"/>
  <c r="M263" i="2"/>
  <c r="U263" i="2" s="1"/>
  <c r="N263" i="2"/>
  <c r="V263" i="2" s="1"/>
  <c r="K263" i="2"/>
  <c r="S263" i="2" s="1"/>
  <c r="J263" i="2"/>
  <c r="R263" i="2" s="1"/>
  <c r="L255" i="2"/>
  <c r="T255" i="2" s="1"/>
  <c r="M255" i="2"/>
  <c r="N255" i="2"/>
  <c r="V255" i="2" s="1"/>
  <c r="K255" i="2"/>
  <c r="S255" i="2" s="1"/>
  <c r="J255" i="2"/>
  <c r="L247" i="2"/>
  <c r="M247" i="2"/>
  <c r="N247" i="2"/>
  <c r="V247" i="2" s="1"/>
  <c r="K247" i="2"/>
  <c r="S247" i="2" s="1"/>
  <c r="J247" i="2"/>
  <c r="L239" i="2"/>
  <c r="T239" i="2" s="1"/>
  <c r="M239" i="2"/>
  <c r="U239" i="2" s="1"/>
  <c r="N239" i="2"/>
  <c r="V239" i="2" s="1"/>
  <c r="K239" i="2"/>
  <c r="J239" i="2"/>
  <c r="R239" i="2" s="1"/>
  <c r="L231" i="2"/>
  <c r="T231" i="2" s="1"/>
  <c r="M231" i="2"/>
  <c r="U231" i="2" s="1"/>
  <c r="N231" i="2"/>
  <c r="V231" i="2" s="1"/>
  <c r="K231" i="2"/>
  <c r="S231" i="2" s="1"/>
  <c r="J231" i="2"/>
  <c r="R231" i="2" s="1"/>
  <c r="L223" i="2"/>
  <c r="M223" i="2"/>
  <c r="N223" i="2"/>
  <c r="V223" i="2" s="1"/>
  <c r="K223" i="2"/>
  <c r="S223" i="2" s="1"/>
  <c r="J223" i="2"/>
  <c r="R223" i="2" s="1"/>
  <c r="L215" i="2"/>
  <c r="M215" i="2"/>
  <c r="N215" i="2"/>
  <c r="V215" i="2" s="1"/>
  <c r="K215" i="2"/>
  <c r="J215" i="2"/>
  <c r="L207" i="2"/>
  <c r="M207" i="2"/>
  <c r="N207" i="2"/>
  <c r="V207" i="2" s="1"/>
  <c r="K207" i="2"/>
  <c r="J207" i="2"/>
  <c r="J199" i="2"/>
  <c r="R199" i="2" s="1"/>
  <c r="K199" i="2"/>
  <c r="S199" i="2" s="1"/>
  <c r="N199" i="2"/>
  <c r="V199" i="2" s="1"/>
  <c r="L199" i="2"/>
  <c r="T199" i="2" s="1"/>
  <c r="M199" i="2"/>
  <c r="U199" i="2" s="1"/>
  <c r="J191" i="2"/>
  <c r="R191" i="2" s="1"/>
  <c r="K191" i="2"/>
  <c r="N191" i="2"/>
  <c r="V191" i="2" s="1"/>
  <c r="M191" i="2"/>
  <c r="U191" i="2" s="1"/>
  <c r="L191" i="2"/>
  <c r="J183" i="2"/>
  <c r="K183" i="2"/>
  <c r="M183" i="2"/>
  <c r="N183" i="2"/>
  <c r="V183" i="2" s="1"/>
  <c r="L183" i="2"/>
  <c r="J175" i="2"/>
  <c r="R175" i="2" s="1"/>
  <c r="K175" i="2"/>
  <c r="S175" i="2" s="1"/>
  <c r="L175" i="2"/>
  <c r="M175" i="2"/>
  <c r="N175" i="2"/>
  <c r="V175" i="2" s="1"/>
  <c r="J167" i="2"/>
  <c r="K167" i="2"/>
  <c r="L167" i="2"/>
  <c r="M167" i="2"/>
  <c r="N167" i="2"/>
  <c r="V167" i="2" s="1"/>
  <c r="N159" i="2"/>
  <c r="V159" i="2" s="1"/>
  <c r="J159" i="2"/>
  <c r="K159" i="2"/>
  <c r="S159" i="2" s="1"/>
  <c r="L159" i="2"/>
  <c r="T159" i="2" s="1"/>
  <c r="M159" i="2"/>
  <c r="U159" i="2" s="1"/>
  <c r="J151" i="2"/>
  <c r="R151" i="2" s="1"/>
  <c r="K151" i="2"/>
  <c r="S151" i="2" s="1"/>
  <c r="L151" i="2"/>
  <c r="T151" i="2" s="1"/>
  <c r="M151" i="2"/>
  <c r="U151" i="2" s="1"/>
  <c r="N151" i="2"/>
  <c r="V151" i="2" s="1"/>
  <c r="J143" i="2"/>
  <c r="N143" i="2"/>
  <c r="V143" i="2" s="1"/>
  <c r="K143" i="2"/>
  <c r="S143" i="2" s="1"/>
  <c r="L143" i="2"/>
  <c r="M143" i="2"/>
  <c r="U143" i="2" s="1"/>
  <c r="J135" i="2"/>
  <c r="R135" i="2" s="1"/>
  <c r="K135" i="2"/>
  <c r="L135" i="2"/>
  <c r="M135" i="2"/>
  <c r="N135" i="2"/>
  <c r="V135" i="2" s="1"/>
  <c r="J127" i="2"/>
  <c r="R127" i="2" s="1"/>
  <c r="L127" i="2"/>
  <c r="T127" i="2" s="1"/>
  <c r="K127" i="2"/>
  <c r="S127" i="2" s="1"/>
  <c r="M127" i="2"/>
  <c r="U127" i="2" s="1"/>
  <c r="N127" i="2"/>
  <c r="V127" i="2" s="1"/>
  <c r="J119" i="2"/>
  <c r="N119" i="2"/>
  <c r="V119" i="2" s="1"/>
  <c r="M119" i="2"/>
  <c r="U119" i="2" s="1"/>
  <c r="L119" i="2"/>
  <c r="T119" i="2" s="1"/>
  <c r="K119" i="2"/>
  <c r="J111" i="2"/>
  <c r="N111" i="2"/>
  <c r="V111" i="2" s="1"/>
  <c r="M111" i="2"/>
  <c r="L111" i="2"/>
  <c r="K111" i="2"/>
  <c r="J103" i="2"/>
  <c r="M103" i="2"/>
  <c r="U103" i="2" s="1"/>
  <c r="L103" i="2"/>
  <c r="N103" i="2"/>
  <c r="V103" i="2" s="1"/>
  <c r="K103" i="2"/>
  <c r="S103" i="2" s="1"/>
  <c r="J95" i="2"/>
  <c r="K95" i="2"/>
  <c r="L95" i="2"/>
  <c r="M95" i="2"/>
  <c r="N95" i="2"/>
  <c r="V95" i="2" s="1"/>
  <c r="J87" i="2"/>
  <c r="R87" i="2" s="1"/>
  <c r="K87" i="2"/>
  <c r="S87" i="2" s="1"/>
  <c r="L87" i="2"/>
  <c r="T87" i="2" s="1"/>
  <c r="M87" i="2"/>
  <c r="U87" i="2" s="1"/>
  <c r="N87" i="2"/>
  <c r="V87" i="2" s="1"/>
  <c r="J79" i="2"/>
  <c r="N79" i="2"/>
  <c r="V79" i="2" s="1"/>
  <c r="M79" i="2"/>
  <c r="U79" i="2" s="1"/>
  <c r="L79" i="2"/>
  <c r="K79" i="2"/>
  <c r="S79" i="2" s="1"/>
  <c r="J71" i="2"/>
  <c r="R71" i="2" s="1"/>
  <c r="K71" i="2"/>
  <c r="L71" i="2"/>
  <c r="N71" i="2"/>
  <c r="V71" i="2" s="1"/>
  <c r="M71" i="2"/>
  <c r="U71" i="2" s="1"/>
  <c r="J63" i="2"/>
  <c r="L63" i="2"/>
  <c r="M63" i="2"/>
  <c r="N63" i="2"/>
  <c r="V63" i="2" s="1"/>
  <c r="K63" i="2"/>
  <c r="J55" i="2"/>
  <c r="N55" i="2"/>
  <c r="V55" i="2" s="1"/>
  <c r="K55" i="2"/>
  <c r="S55" i="2" s="1"/>
  <c r="L55" i="2"/>
  <c r="T55" i="2" s="1"/>
  <c r="M55" i="2"/>
  <c r="J47" i="2"/>
  <c r="R47" i="2" s="1"/>
  <c r="K47" i="2"/>
  <c r="S47" i="2" s="1"/>
  <c r="L47" i="2"/>
  <c r="M47" i="2"/>
  <c r="N47" i="2"/>
  <c r="V47" i="2" s="1"/>
  <c r="M39" i="2"/>
  <c r="N39" i="2"/>
  <c r="L39" i="2"/>
  <c r="K39" i="2"/>
  <c r="J31" i="2"/>
  <c r="R31" i="2" s="1"/>
  <c r="N31" i="2"/>
  <c r="V31" i="2" s="1"/>
  <c r="M31" i="2"/>
  <c r="L31" i="2"/>
  <c r="T31" i="2" s="1"/>
  <c r="K31" i="2"/>
  <c r="S31" i="2" s="1"/>
  <c r="J23" i="2"/>
  <c r="R23" i="2" s="1"/>
  <c r="K23" i="2"/>
  <c r="S23" i="2" s="1"/>
  <c r="L23" i="2"/>
  <c r="T23" i="2" s="1"/>
  <c r="M23" i="2"/>
  <c r="U23" i="2" s="1"/>
  <c r="N23" i="2"/>
  <c r="V23" i="2" s="1"/>
  <c r="J15" i="2"/>
  <c r="N15" i="2"/>
  <c r="V15" i="2" s="1"/>
  <c r="M15" i="2"/>
  <c r="U15" i="2" s="1"/>
  <c r="K15" i="2"/>
  <c r="S15" i="2" s="1"/>
  <c r="L15" i="2"/>
  <c r="J2692" i="2"/>
  <c r="R2692" i="2" s="1"/>
  <c r="K2692" i="2"/>
  <c r="S2692" i="2" s="1"/>
  <c r="N2692" i="2"/>
  <c r="M2692" i="2"/>
  <c r="K2674" i="2"/>
  <c r="L2674" i="2"/>
  <c r="M2674" i="2"/>
  <c r="U2674" i="2" s="1"/>
  <c r="J2674" i="2"/>
  <c r="N2674" i="2"/>
  <c r="V2674" i="2" s="1"/>
  <c r="J2619" i="2"/>
  <c r="R2619" i="2" s="1"/>
  <c r="K2619" i="2"/>
  <c r="L2619" i="2"/>
  <c r="N2619" i="2"/>
  <c r="L2578" i="2"/>
  <c r="N2578" i="2"/>
  <c r="M2578" i="2"/>
  <c r="L2554" i="2"/>
  <c r="N2554" i="2"/>
  <c r="V2554" i="2" s="1"/>
  <c r="K2554" i="2"/>
  <c r="M2554" i="2"/>
  <c r="J2554" i="2"/>
  <c r="N2475" i="2"/>
  <c r="L2475" i="2"/>
  <c r="T2475" i="2" s="1"/>
  <c r="M2475" i="2"/>
  <c r="K2475" i="2"/>
  <c r="S2475" i="2" s="1"/>
  <c r="N2443" i="2"/>
  <c r="L2443" i="2"/>
  <c r="M2443" i="2"/>
  <c r="K2443" i="2"/>
  <c r="N2411" i="2"/>
  <c r="L2411" i="2"/>
  <c r="T2411" i="2" s="1"/>
  <c r="M2411" i="2"/>
  <c r="K2411" i="2"/>
  <c r="S2411" i="2" s="1"/>
  <c r="N2379" i="2"/>
  <c r="L2379" i="2"/>
  <c r="M2379" i="2"/>
  <c r="K2379" i="2"/>
  <c r="N2347" i="2"/>
  <c r="V2347" i="2" s="1"/>
  <c r="L2347" i="2"/>
  <c r="T2347" i="2" s="1"/>
  <c r="M2347" i="2"/>
  <c r="K2347" i="2"/>
  <c r="S2347" i="2" s="1"/>
  <c r="N2315" i="2"/>
  <c r="V2315" i="2" s="1"/>
  <c r="L2315" i="2"/>
  <c r="M2315" i="2"/>
  <c r="K2315" i="2"/>
  <c r="N2283" i="2"/>
  <c r="V2283" i="2" s="1"/>
  <c r="L2283" i="2"/>
  <c r="T2283" i="2" s="1"/>
  <c r="M2283" i="2"/>
  <c r="K2283" i="2"/>
  <c r="S2283" i="2" s="1"/>
  <c r="N2251" i="2"/>
  <c r="L2251" i="2"/>
  <c r="M2251" i="2"/>
  <c r="K2251" i="2"/>
  <c r="N2219" i="2"/>
  <c r="L2219" i="2"/>
  <c r="T2219" i="2" s="1"/>
  <c r="M2219" i="2"/>
  <c r="K2219" i="2"/>
  <c r="S2219" i="2" s="1"/>
  <c r="N2187" i="2"/>
  <c r="L2187" i="2"/>
  <c r="M2187" i="2"/>
  <c r="K2187" i="2"/>
  <c r="N2155" i="2"/>
  <c r="L2155" i="2"/>
  <c r="T2155" i="2" s="1"/>
  <c r="M2155" i="2"/>
  <c r="K2155" i="2"/>
  <c r="S2155" i="2" s="1"/>
  <c r="N2123" i="2"/>
  <c r="L2123" i="2"/>
  <c r="M2123" i="2"/>
  <c r="K2123" i="2"/>
  <c r="N2091" i="2"/>
  <c r="V2091" i="2" s="1"/>
  <c r="L2091" i="2"/>
  <c r="T2091" i="2" s="1"/>
  <c r="M2091" i="2"/>
  <c r="K2091" i="2"/>
  <c r="S2091" i="2" s="1"/>
  <c r="N2059" i="2"/>
  <c r="V2059" i="2" s="1"/>
  <c r="L2059" i="2"/>
  <c r="M2059" i="2"/>
  <c r="K2059" i="2"/>
  <c r="N2027" i="2"/>
  <c r="V2027" i="2" s="1"/>
  <c r="L2027" i="2"/>
  <c r="T2027" i="2" s="1"/>
  <c r="M2027" i="2"/>
  <c r="K2027" i="2"/>
  <c r="S2027" i="2" s="1"/>
  <c r="N1995" i="2"/>
  <c r="L1995" i="2"/>
  <c r="M1995" i="2"/>
  <c r="K1995" i="2"/>
  <c r="N1963" i="2"/>
  <c r="L1963" i="2"/>
  <c r="T1963" i="2" s="1"/>
  <c r="M1963" i="2"/>
  <c r="K1963" i="2"/>
  <c r="S1963" i="2" s="1"/>
  <c r="J1931" i="2"/>
  <c r="R1931" i="2" s="1"/>
  <c r="K1931" i="2"/>
  <c r="S1931" i="2" s="1"/>
  <c r="N1931" i="2"/>
  <c r="L1899" i="2"/>
  <c r="M1899" i="2"/>
  <c r="N1899" i="2"/>
  <c r="V1899" i="2" s="1"/>
  <c r="K1899" i="2"/>
  <c r="J1899" i="2"/>
  <c r="J1867" i="2"/>
  <c r="R1867" i="2" s="1"/>
  <c r="L1867" i="2"/>
  <c r="M1867" i="2"/>
  <c r="N1867" i="2"/>
  <c r="V1867" i="2" s="1"/>
  <c r="K1867" i="2"/>
  <c r="S1867" i="2" s="1"/>
  <c r="L1835" i="2"/>
  <c r="T1835" i="2" s="1"/>
  <c r="M1835" i="2"/>
  <c r="N1835" i="2"/>
  <c r="V1835" i="2" s="1"/>
  <c r="K1835" i="2"/>
  <c r="S1835" i="2" s="1"/>
  <c r="J1835" i="2"/>
  <c r="N1803" i="2"/>
  <c r="V1803" i="2" s="1"/>
  <c r="M1803" i="2"/>
  <c r="U1803" i="2" s="1"/>
  <c r="L1803" i="2"/>
  <c r="T1803" i="2" s="1"/>
  <c r="J1803" i="2"/>
  <c r="R1803" i="2" s="1"/>
  <c r="K1803" i="2"/>
  <c r="S1803" i="2" s="1"/>
  <c r="N1771" i="2"/>
  <c r="V1771" i="2" s="1"/>
  <c r="M1771" i="2"/>
  <c r="U1771" i="2" s="1"/>
  <c r="L1771" i="2"/>
  <c r="J1771" i="2"/>
  <c r="K1771" i="2"/>
  <c r="N1739" i="2"/>
  <c r="V1739" i="2" s="1"/>
  <c r="M1739" i="2"/>
  <c r="U1739" i="2" s="1"/>
  <c r="L1739" i="2"/>
  <c r="J1739" i="2"/>
  <c r="R1739" i="2" s="1"/>
  <c r="K1739" i="2"/>
  <c r="S1739" i="2" s="1"/>
  <c r="N1707" i="2"/>
  <c r="V1707" i="2" s="1"/>
  <c r="M1707" i="2"/>
  <c r="L1707" i="2"/>
  <c r="T1707" i="2" s="1"/>
  <c r="J1707" i="2"/>
  <c r="R1707" i="2" s="1"/>
  <c r="K1707" i="2"/>
  <c r="S1707" i="2" s="1"/>
  <c r="N1675" i="2"/>
  <c r="V1675" i="2" s="1"/>
  <c r="M1675" i="2"/>
  <c r="U1675" i="2" s="1"/>
  <c r="L1675" i="2"/>
  <c r="T1675" i="2" s="1"/>
  <c r="J1675" i="2"/>
  <c r="K1675" i="2"/>
  <c r="N1643" i="2"/>
  <c r="V1643" i="2" s="1"/>
  <c r="M1643" i="2"/>
  <c r="U1643" i="2" s="1"/>
  <c r="L1643" i="2"/>
  <c r="T1643" i="2" s="1"/>
  <c r="J1643" i="2"/>
  <c r="K1643" i="2"/>
  <c r="S1643" i="2" s="1"/>
  <c r="N1611" i="2"/>
  <c r="V1611" i="2" s="1"/>
  <c r="M1611" i="2"/>
  <c r="L1611" i="2"/>
  <c r="K1611" i="2"/>
  <c r="J1611" i="2"/>
  <c r="N1579" i="2"/>
  <c r="V1579" i="2" s="1"/>
  <c r="M1579" i="2"/>
  <c r="L1579" i="2"/>
  <c r="J1579" i="2"/>
  <c r="R1579" i="2" s="1"/>
  <c r="K1579" i="2"/>
  <c r="L1547" i="2"/>
  <c r="M1547" i="2"/>
  <c r="N1547" i="2"/>
  <c r="V1547" i="2" s="1"/>
  <c r="K1547" i="2"/>
  <c r="S1547" i="2" s="1"/>
  <c r="J1547" i="2"/>
  <c r="N1515" i="2"/>
  <c r="V1515" i="2" s="1"/>
  <c r="M1515" i="2"/>
  <c r="U1515" i="2" s="1"/>
  <c r="J1515" i="2"/>
  <c r="K1515" i="2"/>
  <c r="L1515" i="2"/>
  <c r="N1483" i="2"/>
  <c r="V1483" i="2" s="1"/>
  <c r="M1483" i="2"/>
  <c r="U1483" i="2" s="1"/>
  <c r="J1483" i="2"/>
  <c r="K1483" i="2"/>
  <c r="S1483" i="2" s="1"/>
  <c r="L1483" i="2"/>
  <c r="T1483" i="2" s="1"/>
  <c r="N1451" i="2"/>
  <c r="V1451" i="2" s="1"/>
  <c r="M1451" i="2"/>
  <c r="J1451" i="2"/>
  <c r="R1451" i="2" s="1"/>
  <c r="K1451" i="2"/>
  <c r="S1451" i="2" s="1"/>
  <c r="L1451" i="2"/>
  <c r="T1451" i="2" s="1"/>
  <c r="N1419" i="2"/>
  <c r="V1419" i="2" s="1"/>
  <c r="M1419" i="2"/>
  <c r="U1419" i="2" s="1"/>
  <c r="J1419" i="2"/>
  <c r="R1419" i="2" s="1"/>
  <c r="K1419" i="2"/>
  <c r="L1419" i="2"/>
  <c r="N1387" i="2"/>
  <c r="V1387" i="2" s="1"/>
  <c r="M1387" i="2"/>
  <c r="U1387" i="2" s="1"/>
  <c r="J1387" i="2"/>
  <c r="R1387" i="2" s="1"/>
  <c r="K1387" i="2"/>
  <c r="L1387" i="2"/>
  <c r="T1387" i="2" s="1"/>
  <c r="N1355" i="2"/>
  <c r="V1355" i="2" s="1"/>
  <c r="M1355" i="2"/>
  <c r="J1355" i="2"/>
  <c r="K1355" i="2"/>
  <c r="L1355" i="2"/>
  <c r="N1323" i="2"/>
  <c r="V1323" i="2" s="1"/>
  <c r="M1323" i="2"/>
  <c r="J1323" i="2"/>
  <c r="K1323" i="2"/>
  <c r="S1323" i="2" s="1"/>
  <c r="L1323" i="2"/>
  <c r="N1291" i="2"/>
  <c r="V1291" i="2" s="1"/>
  <c r="M1291" i="2"/>
  <c r="U1291" i="2" s="1"/>
  <c r="J1291" i="2"/>
  <c r="R1291" i="2" s="1"/>
  <c r="K1291" i="2"/>
  <c r="S1291" i="2" s="1"/>
  <c r="L1291" i="2"/>
  <c r="T1291" i="2" s="1"/>
  <c r="N1259" i="2"/>
  <c r="V1259" i="2" s="1"/>
  <c r="M1259" i="2"/>
  <c r="U1259" i="2" s="1"/>
  <c r="J1259" i="2"/>
  <c r="K1259" i="2"/>
  <c r="L1259" i="2"/>
  <c r="N1227" i="2"/>
  <c r="V1227" i="2" s="1"/>
  <c r="M1227" i="2"/>
  <c r="U1227" i="2" s="1"/>
  <c r="J1227" i="2"/>
  <c r="K1227" i="2"/>
  <c r="S1227" i="2" s="1"/>
  <c r="L1227" i="2"/>
  <c r="T1227" i="2" s="1"/>
  <c r="N1195" i="2"/>
  <c r="V1195" i="2" s="1"/>
  <c r="M1195" i="2"/>
  <c r="J1195" i="2"/>
  <c r="R1195" i="2" s="1"/>
  <c r="K1195" i="2"/>
  <c r="S1195" i="2" s="1"/>
  <c r="L1195" i="2"/>
  <c r="T1195" i="2" s="1"/>
  <c r="N1163" i="2"/>
  <c r="V1163" i="2" s="1"/>
  <c r="M1163" i="2"/>
  <c r="U1163" i="2" s="1"/>
  <c r="J1163" i="2"/>
  <c r="R1163" i="2" s="1"/>
  <c r="K1163" i="2"/>
  <c r="L1163" i="2"/>
  <c r="J1131" i="2"/>
  <c r="K1131" i="2"/>
  <c r="L1131" i="2"/>
  <c r="T1131" i="2" s="1"/>
  <c r="M1131" i="2"/>
  <c r="N1131" i="2"/>
  <c r="V1131" i="2" s="1"/>
  <c r="J1099" i="2"/>
  <c r="R1099" i="2" s="1"/>
  <c r="K1099" i="2"/>
  <c r="L1099" i="2"/>
  <c r="M1099" i="2"/>
  <c r="N1099" i="2"/>
  <c r="V1099" i="2" s="1"/>
  <c r="J1067" i="2"/>
  <c r="R1067" i="2" s="1"/>
  <c r="K1067" i="2"/>
  <c r="S1067" i="2" s="1"/>
  <c r="L1067" i="2"/>
  <c r="T1067" i="2" s="1"/>
  <c r="M1067" i="2"/>
  <c r="U1067" i="2" s="1"/>
  <c r="N1067" i="2"/>
  <c r="V1067" i="2" s="1"/>
  <c r="J1035" i="2"/>
  <c r="K1035" i="2"/>
  <c r="S1035" i="2" s="1"/>
  <c r="L1035" i="2"/>
  <c r="T1035" i="2" s="1"/>
  <c r="M1035" i="2"/>
  <c r="U1035" i="2" s="1"/>
  <c r="N1035" i="2"/>
  <c r="V1035" i="2" s="1"/>
  <c r="K1003" i="2"/>
  <c r="S1003" i="2" s="1"/>
  <c r="L1003" i="2"/>
  <c r="T1003" i="2" s="1"/>
  <c r="M1003" i="2"/>
  <c r="J1003" i="2"/>
  <c r="N1003" i="2"/>
  <c r="V1003" i="2" s="1"/>
  <c r="N971" i="2"/>
  <c r="V971" i="2" s="1"/>
  <c r="L971" i="2"/>
  <c r="T971" i="2" s="1"/>
  <c r="J971" i="2"/>
  <c r="K971" i="2"/>
  <c r="S971" i="2" s="1"/>
  <c r="M971" i="2"/>
  <c r="U971" i="2" s="1"/>
  <c r="L939" i="2"/>
  <c r="M939" i="2"/>
  <c r="N939" i="2"/>
  <c r="V939" i="2" s="1"/>
  <c r="K939" i="2"/>
  <c r="S939" i="2" s="1"/>
  <c r="J939" i="2"/>
  <c r="R939" i="2" s="1"/>
  <c r="L907" i="2"/>
  <c r="M907" i="2"/>
  <c r="N907" i="2"/>
  <c r="V907" i="2" s="1"/>
  <c r="K907" i="2"/>
  <c r="J907" i="2"/>
  <c r="L875" i="2"/>
  <c r="M875" i="2"/>
  <c r="N875" i="2"/>
  <c r="V875" i="2" s="1"/>
  <c r="K875" i="2"/>
  <c r="J875" i="2"/>
  <c r="L843" i="2"/>
  <c r="T843" i="2" s="1"/>
  <c r="M843" i="2"/>
  <c r="U843" i="2" s="1"/>
  <c r="N843" i="2"/>
  <c r="V843" i="2" s="1"/>
  <c r="K843" i="2"/>
  <c r="S843" i="2" s="1"/>
  <c r="J843" i="2"/>
  <c r="R843" i="2" s="1"/>
  <c r="L811" i="2"/>
  <c r="T811" i="2" s="1"/>
  <c r="M811" i="2"/>
  <c r="N811" i="2"/>
  <c r="V811" i="2" s="1"/>
  <c r="K811" i="2"/>
  <c r="S811" i="2" s="1"/>
  <c r="J811" i="2"/>
  <c r="L779" i="2"/>
  <c r="M779" i="2"/>
  <c r="N779" i="2"/>
  <c r="V779" i="2" s="1"/>
  <c r="K779" i="2"/>
  <c r="S779" i="2" s="1"/>
  <c r="J779" i="2"/>
  <c r="L747" i="2"/>
  <c r="T747" i="2" s="1"/>
  <c r="M747" i="2"/>
  <c r="U747" i="2" s="1"/>
  <c r="N747" i="2"/>
  <c r="V747" i="2" s="1"/>
  <c r="K747" i="2"/>
  <c r="J747" i="2"/>
  <c r="R747" i="2" s="1"/>
  <c r="L715" i="2"/>
  <c r="T715" i="2" s="1"/>
  <c r="M715" i="2"/>
  <c r="U715" i="2" s="1"/>
  <c r="N715" i="2"/>
  <c r="V715" i="2" s="1"/>
  <c r="K715" i="2"/>
  <c r="S715" i="2" s="1"/>
  <c r="J715" i="2"/>
  <c r="R715" i="2" s="1"/>
  <c r="L683" i="2"/>
  <c r="M683" i="2"/>
  <c r="N683" i="2"/>
  <c r="V683" i="2" s="1"/>
  <c r="K683" i="2"/>
  <c r="S683" i="2" s="1"/>
  <c r="J683" i="2"/>
  <c r="R683" i="2" s="1"/>
  <c r="L651" i="2"/>
  <c r="M651" i="2"/>
  <c r="N651" i="2"/>
  <c r="V651" i="2" s="1"/>
  <c r="K651" i="2"/>
  <c r="J651" i="2"/>
  <c r="L619" i="2"/>
  <c r="M619" i="2"/>
  <c r="N619" i="2"/>
  <c r="V619" i="2" s="1"/>
  <c r="K619" i="2"/>
  <c r="J619" i="2"/>
  <c r="L587" i="2"/>
  <c r="T587" i="2" s="1"/>
  <c r="M587" i="2"/>
  <c r="U587" i="2" s="1"/>
  <c r="N587" i="2"/>
  <c r="V587" i="2" s="1"/>
  <c r="K587" i="2"/>
  <c r="S587" i="2" s="1"/>
  <c r="J587" i="2"/>
  <c r="R587" i="2" s="1"/>
  <c r="L555" i="2"/>
  <c r="T555" i="2" s="1"/>
  <c r="M555" i="2"/>
  <c r="N555" i="2"/>
  <c r="V555" i="2" s="1"/>
  <c r="K555" i="2"/>
  <c r="S555" i="2" s="1"/>
  <c r="J555" i="2"/>
  <c r="J523" i="2"/>
  <c r="K523" i="2"/>
  <c r="N523" i="2"/>
  <c r="V523" i="2" s="1"/>
  <c r="M523" i="2"/>
  <c r="U523" i="2" s="1"/>
  <c r="L523" i="2"/>
  <c r="J491" i="2"/>
  <c r="R491" i="2" s="1"/>
  <c r="K491" i="2"/>
  <c r="S491" i="2" s="1"/>
  <c r="N491" i="2"/>
  <c r="V491" i="2" s="1"/>
  <c r="M491" i="2"/>
  <c r="L491" i="2"/>
  <c r="T491" i="2" s="1"/>
  <c r="J459" i="2"/>
  <c r="R459" i="2" s="1"/>
  <c r="K459" i="2"/>
  <c r="S459" i="2" s="1"/>
  <c r="N459" i="2"/>
  <c r="V459" i="2" s="1"/>
  <c r="M459" i="2"/>
  <c r="U459" i="2" s="1"/>
  <c r="L459" i="2"/>
  <c r="T459" i="2" s="1"/>
  <c r="J427" i="2"/>
  <c r="K427" i="2"/>
  <c r="N427" i="2"/>
  <c r="V427" i="2" s="1"/>
  <c r="M427" i="2"/>
  <c r="U427" i="2" s="1"/>
  <c r="L427" i="2"/>
  <c r="T427" i="2" s="1"/>
  <c r="J395" i="2"/>
  <c r="N395" i="2"/>
  <c r="V395" i="2" s="1"/>
  <c r="M395" i="2"/>
  <c r="U395" i="2" s="1"/>
  <c r="K395" i="2"/>
  <c r="L395" i="2"/>
  <c r="J363" i="2"/>
  <c r="N363" i="2"/>
  <c r="V363" i="2" s="1"/>
  <c r="M363" i="2"/>
  <c r="U363" i="2" s="1"/>
  <c r="L363" i="2"/>
  <c r="K363" i="2"/>
  <c r="S363" i="2" s="1"/>
  <c r="J331" i="2"/>
  <c r="R331" i="2" s="1"/>
  <c r="N331" i="2"/>
  <c r="V331" i="2" s="1"/>
  <c r="M331" i="2"/>
  <c r="K331" i="2"/>
  <c r="S331" i="2" s="1"/>
  <c r="L331" i="2"/>
  <c r="T331" i="2" s="1"/>
  <c r="J299" i="2"/>
  <c r="R299" i="2" s="1"/>
  <c r="N299" i="2"/>
  <c r="V299" i="2" s="1"/>
  <c r="M299" i="2"/>
  <c r="U299" i="2" s="1"/>
  <c r="L299" i="2"/>
  <c r="T299" i="2" s="1"/>
  <c r="K299" i="2"/>
  <c r="J267" i="2"/>
  <c r="N267" i="2"/>
  <c r="V267" i="2" s="1"/>
  <c r="M267" i="2"/>
  <c r="U267" i="2" s="1"/>
  <c r="K267" i="2"/>
  <c r="S267" i="2" s="1"/>
  <c r="L267" i="2"/>
  <c r="J235" i="2"/>
  <c r="N235" i="2"/>
  <c r="V235" i="2" s="1"/>
  <c r="M235" i="2"/>
  <c r="L235" i="2"/>
  <c r="K235" i="2"/>
  <c r="M203" i="2"/>
  <c r="N203" i="2"/>
  <c r="V203" i="2" s="1"/>
  <c r="J203" i="2"/>
  <c r="K203" i="2"/>
  <c r="L203" i="2"/>
  <c r="T203" i="2" s="1"/>
  <c r="M171" i="2"/>
  <c r="U171" i="2" s="1"/>
  <c r="N171" i="2"/>
  <c r="V171" i="2" s="1"/>
  <c r="L171" i="2"/>
  <c r="T171" i="2" s="1"/>
  <c r="K171" i="2"/>
  <c r="S171" i="2" s="1"/>
  <c r="J171" i="2"/>
  <c r="R171" i="2" s="1"/>
  <c r="N139" i="2"/>
  <c r="V139" i="2" s="1"/>
  <c r="J139" i="2"/>
  <c r="R139" i="2" s="1"/>
  <c r="K139" i="2"/>
  <c r="S139" i="2" s="1"/>
  <c r="L139" i="2"/>
  <c r="M139" i="2"/>
  <c r="N107" i="2"/>
  <c r="V107" i="2" s="1"/>
  <c r="K107" i="2"/>
  <c r="S107" i="2" s="1"/>
  <c r="M107" i="2"/>
  <c r="U107" i="2" s="1"/>
  <c r="L107" i="2"/>
  <c r="J107" i="2"/>
  <c r="R107" i="2" s="1"/>
  <c r="N75" i="2"/>
  <c r="V75" i="2" s="1"/>
  <c r="M75" i="2"/>
  <c r="L75" i="2"/>
  <c r="K75" i="2"/>
  <c r="J75" i="2"/>
  <c r="N43" i="2"/>
  <c r="V43" i="2" s="1"/>
  <c r="K43" i="2"/>
  <c r="L43" i="2"/>
  <c r="M43" i="2"/>
  <c r="U43" i="2" s="1"/>
  <c r="J43" i="2"/>
  <c r="N11" i="2"/>
  <c r="V11" i="2" s="1"/>
  <c r="J11" i="2"/>
  <c r="R11" i="2" s="1"/>
  <c r="K11" i="2"/>
  <c r="S11" i="2" s="1"/>
  <c r="L11" i="2"/>
  <c r="T11" i="2" s="1"/>
  <c r="M11" i="2"/>
  <c r="U11" i="2" s="1"/>
  <c r="K2611" i="2"/>
  <c r="S2611" i="2" s="1"/>
  <c r="M2596" i="2"/>
  <c r="U2596" i="2" s="1"/>
  <c r="L2567" i="2"/>
  <c r="M2491" i="2"/>
  <c r="K2453" i="2"/>
  <c r="K2389" i="2"/>
  <c r="S2389" i="2" s="1"/>
  <c r="J2283" i="2"/>
  <c r="R2283" i="2" s="1"/>
  <c r="N2231" i="2"/>
  <c r="V2231" i="2" s="1"/>
  <c r="M2180" i="2"/>
  <c r="U2180" i="2" s="1"/>
  <c r="N2164" i="2"/>
  <c r="V2164" i="2" s="1"/>
  <c r="J2027" i="2"/>
  <c r="N1975" i="2"/>
  <c r="V1975" i="2" s="1"/>
  <c r="L1876" i="2"/>
  <c r="T1876" i="2" s="1"/>
  <c r="J1847" i="2"/>
  <c r="R1847" i="2" s="1"/>
  <c r="N2686" i="2"/>
  <c r="V2686" i="2" s="1"/>
  <c r="L2686" i="2"/>
  <c r="M2686" i="2"/>
  <c r="K2686" i="2"/>
  <c r="S2686" i="2" s="1"/>
  <c r="N2678" i="2"/>
  <c r="J2678" i="2"/>
  <c r="N2670" i="2"/>
  <c r="L2670" i="2"/>
  <c r="T2670" i="2" s="1"/>
  <c r="M2670" i="2"/>
  <c r="U2670" i="2" s="1"/>
  <c r="K2670" i="2"/>
  <c r="N2662" i="2"/>
  <c r="V2662" i="2" s="1"/>
  <c r="M2662" i="2"/>
  <c r="U2662" i="2" s="1"/>
  <c r="J2654" i="2"/>
  <c r="K2654" i="2"/>
  <c r="L2654" i="2"/>
  <c r="T2654" i="2" s="1"/>
  <c r="L2646" i="2"/>
  <c r="T2646" i="2" s="1"/>
  <c r="M2646" i="2"/>
  <c r="U2646" i="2" s="1"/>
  <c r="N2646" i="2"/>
  <c r="V2646" i="2" s="1"/>
  <c r="K2646" i="2"/>
  <c r="S2646" i="2" s="1"/>
  <c r="J2646" i="2"/>
  <c r="R2646" i="2" s="1"/>
  <c r="N2638" i="2"/>
  <c r="V2638" i="2" s="1"/>
  <c r="L2638" i="2"/>
  <c r="M2638" i="2"/>
  <c r="U2638" i="2" s="1"/>
  <c r="K2638" i="2"/>
  <c r="S2638" i="2" s="1"/>
  <c r="J2630" i="2"/>
  <c r="K2630" i="2"/>
  <c r="L2630" i="2"/>
  <c r="N2630" i="2"/>
  <c r="V2630" i="2" s="1"/>
  <c r="M2622" i="2"/>
  <c r="U2622" i="2" s="1"/>
  <c r="N2622" i="2"/>
  <c r="S2622" i="2" s="1"/>
  <c r="L2622" i="2"/>
  <c r="T2622" i="2" s="1"/>
  <c r="J2614" i="2"/>
  <c r="R2614" i="2" s="1"/>
  <c r="K2614" i="2"/>
  <c r="S2614" i="2" s="1"/>
  <c r="K2606" i="2"/>
  <c r="S2606" i="2" s="1"/>
  <c r="L2606" i="2"/>
  <c r="T2606" i="2" s="1"/>
  <c r="M2606" i="2"/>
  <c r="U2606" i="2" s="1"/>
  <c r="J2606" i="2"/>
  <c r="R2606" i="2" s="1"/>
  <c r="N2606" i="2"/>
  <c r="V2606" i="2" s="1"/>
  <c r="N2598" i="2"/>
  <c r="V2598" i="2" s="1"/>
  <c r="M2598" i="2"/>
  <c r="U2598" i="2" s="1"/>
  <c r="K2598" i="2"/>
  <c r="S2598" i="2" s="1"/>
  <c r="L2598" i="2"/>
  <c r="J2598" i="2"/>
  <c r="R2598" i="2" s="1"/>
  <c r="J2590" i="2"/>
  <c r="R2590" i="2" s="1"/>
  <c r="K2590" i="2"/>
  <c r="S2590" i="2" s="1"/>
  <c r="N2590" i="2"/>
  <c r="M2590" i="2"/>
  <c r="U2590" i="2" s="1"/>
  <c r="L2582" i="2"/>
  <c r="T2582" i="2" s="1"/>
  <c r="M2582" i="2"/>
  <c r="U2582" i="2" s="1"/>
  <c r="N2582" i="2"/>
  <c r="V2582" i="2" s="1"/>
  <c r="K2582" i="2"/>
  <c r="S2582" i="2" s="1"/>
  <c r="N2574" i="2"/>
  <c r="V2574" i="2" s="1"/>
  <c r="J2574" i="2"/>
  <c r="J2566" i="2"/>
  <c r="K2566" i="2"/>
  <c r="L2566" i="2"/>
  <c r="M2566" i="2"/>
  <c r="M2558" i="2"/>
  <c r="N2558" i="2"/>
  <c r="V2558" i="2" s="1"/>
  <c r="L2558" i="2"/>
  <c r="T2558" i="2" s="1"/>
  <c r="J2558" i="2"/>
  <c r="K2558" i="2"/>
  <c r="J2550" i="2"/>
  <c r="M2550" i="2"/>
  <c r="N2550" i="2"/>
  <c r="V2550" i="2" s="1"/>
  <c r="L2550" i="2"/>
  <c r="J2542" i="2"/>
  <c r="R2542" i="2" s="1"/>
  <c r="K2542" i="2"/>
  <c r="S2542" i="2" s="1"/>
  <c r="J2534" i="2"/>
  <c r="L2534" i="2"/>
  <c r="M2534" i="2"/>
  <c r="N2534" i="2"/>
  <c r="V2534" i="2" s="1"/>
  <c r="K2534" i="2"/>
  <c r="S2534" i="2" s="1"/>
  <c r="J2526" i="2"/>
  <c r="M2526" i="2"/>
  <c r="N2526" i="2"/>
  <c r="V2526" i="2" s="1"/>
  <c r="L2526" i="2"/>
  <c r="J2518" i="2"/>
  <c r="L2518" i="2"/>
  <c r="M2518" i="2"/>
  <c r="N2518" i="2"/>
  <c r="V2518" i="2" s="1"/>
  <c r="K2518" i="2"/>
  <c r="J2510" i="2"/>
  <c r="R2510" i="2" s="1"/>
  <c r="K2510" i="2"/>
  <c r="S2510" i="2" s="1"/>
  <c r="J2502" i="2"/>
  <c r="L2502" i="2"/>
  <c r="M2502" i="2"/>
  <c r="N2502" i="2"/>
  <c r="V2502" i="2" s="1"/>
  <c r="K2502" i="2"/>
  <c r="S2502" i="2" s="1"/>
  <c r="J2494" i="2"/>
  <c r="M2494" i="2"/>
  <c r="N2494" i="2"/>
  <c r="L2494" i="2"/>
  <c r="J2486" i="2"/>
  <c r="L2486" i="2"/>
  <c r="M2486" i="2"/>
  <c r="N2486" i="2"/>
  <c r="V2486" i="2" s="1"/>
  <c r="K2486" i="2"/>
  <c r="J2478" i="2"/>
  <c r="R2478" i="2" s="1"/>
  <c r="K2478" i="2"/>
  <c r="S2478" i="2" s="1"/>
  <c r="J2470" i="2"/>
  <c r="L2470" i="2"/>
  <c r="M2470" i="2"/>
  <c r="N2470" i="2"/>
  <c r="V2470" i="2" s="1"/>
  <c r="K2470" i="2"/>
  <c r="S2470" i="2" s="1"/>
  <c r="J2462" i="2"/>
  <c r="M2462" i="2"/>
  <c r="N2462" i="2"/>
  <c r="V2462" i="2" s="1"/>
  <c r="L2462" i="2"/>
  <c r="J2454" i="2"/>
  <c r="L2454" i="2"/>
  <c r="M2454" i="2"/>
  <c r="N2454" i="2"/>
  <c r="V2454" i="2" s="1"/>
  <c r="K2454" i="2"/>
  <c r="J2446" i="2"/>
  <c r="R2446" i="2" s="1"/>
  <c r="K2446" i="2"/>
  <c r="S2446" i="2" s="1"/>
  <c r="J2438" i="2"/>
  <c r="L2438" i="2"/>
  <c r="M2438" i="2"/>
  <c r="N2438" i="2"/>
  <c r="V2438" i="2" s="1"/>
  <c r="K2438" i="2"/>
  <c r="S2438" i="2" s="1"/>
  <c r="J2430" i="2"/>
  <c r="M2430" i="2"/>
  <c r="N2430" i="2"/>
  <c r="L2430" i="2"/>
  <c r="J2422" i="2"/>
  <c r="L2422" i="2"/>
  <c r="M2422" i="2"/>
  <c r="N2422" i="2"/>
  <c r="V2422" i="2" s="1"/>
  <c r="K2422" i="2"/>
  <c r="J2414" i="2"/>
  <c r="R2414" i="2" s="1"/>
  <c r="K2414" i="2"/>
  <c r="S2414" i="2" s="1"/>
  <c r="J2406" i="2"/>
  <c r="L2406" i="2"/>
  <c r="M2406" i="2"/>
  <c r="N2406" i="2"/>
  <c r="V2406" i="2" s="1"/>
  <c r="K2406" i="2"/>
  <c r="S2406" i="2" s="1"/>
  <c r="J2398" i="2"/>
  <c r="M2398" i="2"/>
  <c r="N2398" i="2"/>
  <c r="V2398" i="2" s="1"/>
  <c r="L2398" i="2"/>
  <c r="J2390" i="2"/>
  <c r="L2390" i="2"/>
  <c r="M2390" i="2"/>
  <c r="N2390" i="2"/>
  <c r="V2390" i="2" s="1"/>
  <c r="K2390" i="2"/>
  <c r="J2382" i="2"/>
  <c r="R2382" i="2" s="1"/>
  <c r="K2382" i="2"/>
  <c r="S2382" i="2" s="1"/>
  <c r="J2374" i="2"/>
  <c r="L2374" i="2"/>
  <c r="M2374" i="2"/>
  <c r="N2374" i="2"/>
  <c r="V2374" i="2" s="1"/>
  <c r="K2374" i="2"/>
  <c r="S2374" i="2" s="1"/>
  <c r="J2366" i="2"/>
  <c r="M2366" i="2"/>
  <c r="N2366" i="2"/>
  <c r="L2366" i="2"/>
  <c r="J2358" i="2"/>
  <c r="L2358" i="2"/>
  <c r="M2358" i="2"/>
  <c r="N2358" i="2"/>
  <c r="V2358" i="2" s="1"/>
  <c r="K2358" i="2"/>
  <c r="J2350" i="2"/>
  <c r="R2350" i="2" s="1"/>
  <c r="K2350" i="2"/>
  <c r="S2350" i="2" s="1"/>
  <c r="N2350" i="2"/>
  <c r="V2350" i="2" s="1"/>
  <c r="J2342" i="2"/>
  <c r="L2342" i="2"/>
  <c r="M2342" i="2"/>
  <c r="N2342" i="2"/>
  <c r="V2342" i="2" s="1"/>
  <c r="K2342" i="2"/>
  <c r="J2334" i="2"/>
  <c r="R2334" i="2" s="1"/>
  <c r="M2334" i="2"/>
  <c r="U2334" i="2" s="1"/>
  <c r="N2334" i="2"/>
  <c r="L2334" i="2"/>
  <c r="J2326" i="2"/>
  <c r="R2326" i="2" s="1"/>
  <c r="L2326" i="2"/>
  <c r="T2326" i="2" s="1"/>
  <c r="M2326" i="2"/>
  <c r="U2326" i="2" s="1"/>
  <c r="N2326" i="2"/>
  <c r="V2326" i="2" s="1"/>
  <c r="K2326" i="2"/>
  <c r="S2326" i="2" s="1"/>
  <c r="J2318" i="2"/>
  <c r="R2318" i="2" s="1"/>
  <c r="K2318" i="2"/>
  <c r="S2318" i="2" s="1"/>
  <c r="N2318" i="2"/>
  <c r="V2318" i="2" s="1"/>
  <c r="J2310" i="2"/>
  <c r="R2310" i="2" s="1"/>
  <c r="L2310" i="2"/>
  <c r="T2310" i="2" s="1"/>
  <c r="M2310" i="2"/>
  <c r="U2310" i="2" s="1"/>
  <c r="N2310" i="2"/>
  <c r="V2310" i="2" s="1"/>
  <c r="K2310" i="2"/>
  <c r="S2310" i="2" s="1"/>
  <c r="J2302" i="2"/>
  <c r="R2302" i="2" s="1"/>
  <c r="M2302" i="2"/>
  <c r="U2302" i="2" s="1"/>
  <c r="N2302" i="2"/>
  <c r="L2302" i="2"/>
  <c r="T2302" i="2" s="1"/>
  <c r="J2294" i="2"/>
  <c r="L2294" i="2"/>
  <c r="T2294" i="2" s="1"/>
  <c r="M2294" i="2"/>
  <c r="N2294" i="2"/>
  <c r="V2294" i="2" s="1"/>
  <c r="K2294" i="2"/>
  <c r="S2294" i="2" s="1"/>
  <c r="J2286" i="2"/>
  <c r="K2286" i="2"/>
  <c r="N2286" i="2"/>
  <c r="J2278" i="2"/>
  <c r="L2278" i="2"/>
  <c r="T2278" i="2" s="1"/>
  <c r="M2278" i="2"/>
  <c r="N2278" i="2"/>
  <c r="V2278" i="2" s="1"/>
  <c r="K2278" i="2"/>
  <c r="S2278" i="2" s="1"/>
  <c r="J2270" i="2"/>
  <c r="M2270" i="2"/>
  <c r="N2270" i="2"/>
  <c r="L2270" i="2"/>
  <c r="T2270" i="2" s="1"/>
  <c r="J2262" i="2"/>
  <c r="L2262" i="2"/>
  <c r="M2262" i="2"/>
  <c r="N2262" i="2"/>
  <c r="V2262" i="2" s="1"/>
  <c r="K2262" i="2"/>
  <c r="J2254" i="2"/>
  <c r="K2254" i="2"/>
  <c r="N2254" i="2"/>
  <c r="J2246" i="2"/>
  <c r="L2246" i="2"/>
  <c r="M2246" i="2"/>
  <c r="N2246" i="2"/>
  <c r="V2246" i="2" s="1"/>
  <c r="K2246" i="2"/>
  <c r="J2238" i="2"/>
  <c r="M2238" i="2"/>
  <c r="N2238" i="2"/>
  <c r="L2238" i="2"/>
  <c r="T2238" i="2" s="1"/>
  <c r="J2230" i="2"/>
  <c r="R2230" i="2" s="1"/>
  <c r="L2230" i="2"/>
  <c r="T2230" i="2" s="1"/>
  <c r="M2230" i="2"/>
  <c r="U2230" i="2" s="1"/>
  <c r="N2230" i="2"/>
  <c r="V2230" i="2" s="1"/>
  <c r="K2230" i="2"/>
  <c r="J2222" i="2"/>
  <c r="K2222" i="2"/>
  <c r="N2222" i="2"/>
  <c r="J2214" i="2"/>
  <c r="R2214" i="2" s="1"/>
  <c r="L2214" i="2"/>
  <c r="T2214" i="2" s="1"/>
  <c r="M2214" i="2"/>
  <c r="U2214" i="2" s="1"/>
  <c r="N2214" i="2"/>
  <c r="V2214" i="2" s="1"/>
  <c r="K2214" i="2"/>
  <c r="J2206" i="2"/>
  <c r="M2206" i="2"/>
  <c r="N2206" i="2"/>
  <c r="L2206" i="2"/>
  <c r="J2198" i="2"/>
  <c r="R2198" i="2" s="1"/>
  <c r="L2198" i="2"/>
  <c r="T2198" i="2" s="1"/>
  <c r="M2198" i="2"/>
  <c r="U2198" i="2" s="1"/>
  <c r="N2198" i="2"/>
  <c r="V2198" i="2" s="1"/>
  <c r="K2198" i="2"/>
  <c r="S2198" i="2" s="1"/>
  <c r="J2190" i="2"/>
  <c r="R2190" i="2" s="1"/>
  <c r="K2190" i="2"/>
  <c r="S2190" i="2" s="1"/>
  <c r="N2190" i="2"/>
  <c r="J2182" i="2"/>
  <c r="R2182" i="2" s="1"/>
  <c r="L2182" i="2"/>
  <c r="T2182" i="2" s="1"/>
  <c r="M2182" i="2"/>
  <c r="U2182" i="2" s="1"/>
  <c r="N2182" i="2"/>
  <c r="V2182" i="2" s="1"/>
  <c r="K2182" i="2"/>
  <c r="S2182" i="2" s="1"/>
  <c r="J2174" i="2"/>
  <c r="R2174" i="2" s="1"/>
  <c r="M2174" i="2"/>
  <c r="U2174" i="2" s="1"/>
  <c r="N2174" i="2"/>
  <c r="L2174" i="2"/>
  <c r="T2174" i="2" s="1"/>
  <c r="J2166" i="2"/>
  <c r="R2166" i="2" s="1"/>
  <c r="L2166" i="2"/>
  <c r="M2166" i="2"/>
  <c r="N2166" i="2"/>
  <c r="V2166" i="2" s="1"/>
  <c r="K2166" i="2"/>
  <c r="S2166" i="2" s="1"/>
  <c r="J2158" i="2"/>
  <c r="R2158" i="2" s="1"/>
  <c r="K2158" i="2"/>
  <c r="N2158" i="2"/>
  <c r="J2150" i="2"/>
  <c r="R2150" i="2" s="1"/>
  <c r="L2150" i="2"/>
  <c r="M2150" i="2"/>
  <c r="N2150" i="2"/>
  <c r="V2150" i="2" s="1"/>
  <c r="K2150" i="2"/>
  <c r="S2150" i="2" s="1"/>
  <c r="J2142" i="2"/>
  <c r="R2142" i="2" s="1"/>
  <c r="M2142" i="2"/>
  <c r="N2142" i="2"/>
  <c r="V2142" i="2" s="1"/>
  <c r="L2142" i="2"/>
  <c r="T2142" i="2" s="1"/>
  <c r="J2134" i="2"/>
  <c r="L2134" i="2"/>
  <c r="M2134" i="2"/>
  <c r="N2134" i="2"/>
  <c r="V2134" i="2" s="1"/>
  <c r="K2134" i="2"/>
  <c r="S2134" i="2" s="1"/>
  <c r="J2126" i="2"/>
  <c r="K2126" i="2"/>
  <c r="N2126" i="2"/>
  <c r="V2126" i="2" s="1"/>
  <c r="J2118" i="2"/>
  <c r="L2118" i="2"/>
  <c r="M2118" i="2"/>
  <c r="N2118" i="2"/>
  <c r="V2118" i="2" s="1"/>
  <c r="K2118" i="2"/>
  <c r="S2118" i="2" s="1"/>
  <c r="J2110" i="2"/>
  <c r="M2110" i="2"/>
  <c r="N2110" i="2"/>
  <c r="V2110" i="2" s="1"/>
  <c r="L2110" i="2"/>
  <c r="J2102" i="2"/>
  <c r="L2102" i="2"/>
  <c r="M2102" i="2"/>
  <c r="N2102" i="2"/>
  <c r="V2102" i="2" s="1"/>
  <c r="K2102" i="2"/>
  <c r="J2094" i="2"/>
  <c r="R2094" i="2" s="1"/>
  <c r="K2094" i="2"/>
  <c r="S2094" i="2" s="1"/>
  <c r="N2094" i="2"/>
  <c r="J2086" i="2"/>
  <c r="L2086" i="2"/>
  <c r="M2086" i="2"/>
  <c r="N2086" i="2"/>
  <c r="V2086" i="2" s="1"/>
  <c r="K2086" i="2"/>
  <c r="J2078" i="2"/>
  <c r="R2078" i="2" s="1"/>
  <c r="M2078" i="2"/>
  <c r="U2078" i="2" s="1"/>
  <c r="N2078" i="2"/>
  <c r="L2078" i="2"/>
  <c r="J2070" i="2"/>
  <c r="R2070" i="2" s="1"/>
  <c r="L2070" i="2"/>
  <c r="T2070" i="2" s="1"/>
  <c r="M2070" i="2"/>
  <c r="U2070" i="2" s="1"/>
  <c r="N2070" i="2"/>
  <c r="V2070" i="2" s="1"/>
  <c r="K2070" i="2"/>
  <c r="S2070" i="2" s="1"/>
  <c r="J2062" i="2"/>
  <c r="R2062" i="2" s="1"/>
  <c r="K2062" i="2"/>
  <c r="S2062" i="2" s="1"/>
  <c r="N2062" i="2"/>
  <c r="V2062" i="2" s="1"/>
  <c r="J2054" i="2"/>
  <c r="R2054" i="2" s="1"/>
  <c r="L2054" i="2"/>
  <c r="T2054" i="2" s="1"/>
  <c r="M2054" i="2"/>
  <c r="U2054" i="2" s="1"/>
  <c r="N2054" i="2"/>
  <c r="V2054" i="2" s="1"/>
  <c r="K2054" i="2"/>
  <c r="S2054" i="2" s="1"/>
  <c r="J2046" i="2"/>
  <c r="R2046" i="2" s="1"/>
  <c r="M2046" i="2"/>
  <c r="U2046" i="2" s="1"/>
  <c r="N2046" i="2"/>
  <c r="L2046" i="2"/>
  <c r="T2046" i="2" s="1"/>
  <c r="J2038" i="2"/>
  <c r="L2038" i="2"/>
  <c r="T2038" i="2" s="1"/>
  <c r="M2038" i="2"/>
  <c r="N2038" i="2"/>
  <c r="V2038" i="2" s="1"/>
  <c r="K2038" i="2"/>
  <c r="S2038" i="2" s="1"/>
  <c r="J2030" i="2"/>
  <c r="K2030" i="2"/>
  <c r="N2030" i="2"/>
  <c r="J2022" i="2"/>
  <c r="L2022" i="2"/>
  <c r="T2022" i="2" s="1"/>
  <c r="M2022" i="2"/>
  <c r="N2022" i="2"/>
  <c r="V2022" i="2" s="1"/>
  <c r="K2022" i="2"/>
  <c r="S2022" i="2" s="1"/>
  <c r="J2014" i="2"/>
  <c r="M2014" i="2"/>
  <c r="N2014" i="2"/>
  <c r="L2014" i="2"/>
  <c r="T2014" i="2" s="1"/>
  <c r="J2006" i="2"/>
  <c r="L2006" i="2"/>
  <c r="M2006" i="2"/>
  <c r="N2006" i="2"/>
  <c r="V2006" i="2" s="1"/>
  <c r="K2006" i="2"/>
  <c r="J1998" i="2"/>
  <c r="K1998" i="2"/>
  <c r="N1998" i="2"/>
  <c r="J1990" i="2"/>
  <c r="L1990" i="2"/>
  <c r="M1990" i="2"/>
  <c r="N1990" i="2"/>
  <c r="V1990" i="2" s="1"/>
  <c r="K1990" i="2"/>
  <c r="J1982" i="2"/>
  <c r="M1982" i="2"/>
  <c r="N1982" i="2"/>
  <c r="L1982" i="2"/>
  <c r="T1982" i="2" s="1"/>
  <c r="J1974" i="2"/>
  <c r="R1974" i="2" s="1"/>
  <c r="L1974" i="2"/>
  <c r="T1974" i="2" s="1"/>
  <c r="M1974" i="2"/>
  <c r="U1974" i="2" s="1"/>
  <c r="N1974" i="2"/>
  <c r="V1974" i="2" s="1"/>
  <c r="K1974" i="2"/>
  <c r="J1966" i="2"/>
  <c r="K1966" i="2"/>
  <c r="N1966" i="2"/>
  <c r="J1958" i="2"/>
  <c r="R1958" i="2" s="1"/>
  <c r="L1958" i="2"/>
  <c r="T1958" i="2" s="1"/>
  <c r="M1958" i="2"/>
  <c r="U1958" i="2" s="1"/>
  <c r="N1958" i="2"/>
  <c r="V1958" i="2" s="1"/>
  <c r="K1958" i="2"/>
  <c r="M1950" i="2"/>
  <c r="N1950" i="2"/>
  <c r="V1950" i="2" s="1"/>
  <c r="L1950" i="2"/>
  <c r="T1950" i="2" s="1"/>
  <c r="J1950" i="2"/>
  <c r="K1950" i="2"/>
  <c r="S1950" i="2" s="1"/>
  <c r="J1942" i="2"/>
  <c r="R1942" i="2" s="1"/>
  <c r="M1942" i="2"/>
  <c r="U1942" i="2" s="1"/>
  <c r="N1942" i="2"/>
  <c r="L1942" i="2"/>
  <c r="T1942" i="2" s="1"/>
  <c r="K1934" i="2"/>
  <c r="S1934" i="2" s="1"/>
  <c r="L1934" i="2"/>
  <c r="T1934" i="2" s="1"/>
  <c r="M1934" i="2"/>
  <c r="J1934" i="2"/>
  <c r="R1934" i="2" s="1"/>
  <c r="N1926" i="2"/>
  <c r="V1926" i="2" s="1"/>
  <c r="M1926" i="2"/>
  <c r="J1926" i="2"/>
  <c r="K1926" i="2"/>
  <c r="L1926" i="2"/>
  <c r="J1918" i="2"/>
  <c r="K1918" i="2"/>
  <c r="M1918" i="2"/>
  <c r="N1918" i="2"/>
  <c r="V1918" i="2" s="1"/>
  <c r="L1918" i="2"/>
  <c r="L1910" i="2"/>
  <c r="M1910" i="2"/>
  <c r="N1910" i="2"/>
  <c r="V1910" i="2" s="1"/>
  <c r="K1910" i="2"/>
  <c r="S1910" i="2" s="1"/>
  <c r="J1910" i="2"/>
  <c r="N1902" i="2"/>
  <c r="J1902" i="2"/>
  <c r="R1902" i="2" s="1"/>
  <c r="M1902" i="2"/>
  <c r="J1894" i="2"/>
  <c r="R1894" i="2" s="1"/>
  <c r="K1894" i="2"/>
  <c r="S1894" i="2" s="1"/>
  <c r="L1894" i="2"/>
  <c r="T1894" i="2" s="1"/>
  <c r="M1894" i="2"/>
  <c r="U1894" i="2" s="1"/>
  <c r="M1886" i="2"/>
  <c r="N1886" i="2"/>
  <c r="V1886" i="2" s="1"/>
  <c r="L1886" i="2"/>
  <c r="T1886" i="2" s="1"/>
  <c r="J1886" i="2"/>
  <c r="K1886" i="2"/>
  <c r="J1878" i="2"/>
  <c r="R1878" i="2" s="1"/>
  <c r="L1878" i="2"/>
  <c r="T1878" i="2" s="1"/>
  <c r="M1878" i="2"/>
  <c r="U1878" i="2" s="1"/>
  <c r="N1878" i="2"/>
  <c r="V1878" i="2" s="1"/>
  <c r="K1878" i="2"/>
  <c r="S1878" i="2" s="1"/>
  <c r="K1870" i="2"/>
  <c r="S1870" i="2" s="1"/>
  <c r="L1870" i="2"/>
  <c r="M1870" i="2"/>
  <c r="J1870" i="2"/>
  <c r="N1870" i="2"/>
  <c r="V1870" i="2" s="1"/>
  <c r="N1862" i="2"/>
  <c r="V1862" i="2" s="1"/>
  <c r="M1862" i="2"/>
  <c r="K1862" i="2"/>
  <c r="L1862" i="2"/>
  <c r="T1862" i="2" s="1"/>
  <c r="J1862" i="2"/>
  <c r="J1854" i="2"/>
  <c r="K1854" i="2"/>
  <c r="N1854" i="2"/>
  <c r="M1854" i="2"/>
  <c r="U1854" i="2" s="1"/>
  <c r="L1846" i="2"/>
  <c r="M1846" i="2"/>
  <c r="N1846" i="2"/>
  <c r="V1846" i="2" s="1"/>
  <c r="K1846" i="2"/>
  <c r="J1846" i="2"/>
  <c r="N1838" i="2"/>
  <c r="V1838" i="2" s="1"/>
  <c r="K1838" i="2"/>
  <c r="S1838" i="2" s="1"/>
  <c r="L1838" i="2"/>
  <c r="T1838" i="2" s="1"/>
  <c r="M1838" i="2"/>
  <c r="J1838" i="2"/>
  <c r="R1838" i="2" s="1"/>
  <c r="J1830" i="2"/>
  <c r="R1830" i="2" s="1"/>
  <c r="K1830" i="2"/>
  <c r="M1830" i="2"/>
  <c r="N1830" i="2"/>
  <c r="V1830" i="2" s="1"/>
  <c r="L1830" i="2"/>
  <c r="T1830" i="2" s="1"/>
  <c r="J1822" i="2"/>
  <c r="R1822" i="2" s="1"/>
  <c r="N1822" i="2"/>
  <c r="V1822" i="2" s="1"/>
  <c r="M1822" i="2"/>
  <c r="U1822" i="2" s="1"/>
  <c r="K1822" i="2"/>
  <c r="S1822" i="2" s="1"/>
  <c r="L1822" i="2"/>
  <c r="J1814" i="2"/>
  <c r="R1814" i="2" s="1"/>
  <c r="K1814" i="2"/>
  <c r="S1814" i="2" s="1"/>
  <c r="L1814" i="2"/>
  <c r="T1814" i="2" s="1"/>
  <c r="M1814" i="2"/>
  <c r="U1814" i="2" s="1"/>
  <c r="J1806" i="2"/>
  <c r="N1806" i="2"/>
  <c r="V1806" i="2" s="1"/>
  <c r="M1806" i="2"/>
  <c r="U1806" i="2" s="1"/>
  <c r="K1806" i="2"/>
  <c r="L1806" i="2"/>
  <c r="J1798" i="2"/>
  <c r="R1798" i="2" s="1"/>
  <c r="K1798" i="2"/>
  <c r="S1798" i="2" s="1"/>
  <c r="L1798" i="2"/>
  <c r="T1798" i="2" s="1"/>
  <c r="N1798" i="2"/>
  <c r="V1798" i="2" s="1"/>
  <c r="M1798" i="2"/>
  <c r="U1798" i="2" s="1"/>
  <c r="J1790" i="2"/>
  <c r="R1790" i="2" s="1"/>
  <c r="N1790" i="2"/>
  <c r="V1790" i="2" s="1"/>
  <c r="M1790" i="2"/>
  <c r="K1790" i="2"/>
  <c r="S1790" i="2" s="1"/>
  <c r="L1790" i="2"/>
  <c r="T1790" i="2" s="1"/>
  <c r="J1782" i="2"/>
  <c r="R1782" i="2" s="1"/>
  <c r="K1782" i="2"/>
  <c r="S1782" i="2" s="1"/>
  <c r="L1782" i="2"/>
  <c r="T1782" i="2" s="1"/>
  <c r="M1782" i="2"/>
  <c r="U1782" i="2" s="1"/>
  <c r="N1782" i="2"/>
  <c r="V1782" i="2" s="1"/>
  <c r="J1774" i="2"/>
  <c r="N1774" i="2"/>
  <c r="V1774" i="2" s="1"/>
  <c r="M1774" i="2"/>
  <c r="U1774" i="2" s="1"/>
  <c r="K1774" i="2"/>
  <c r="S1774" i="2" s="1"/>
  <c r="L1774" i="2"/>
  <c r="J1766" i="2"/>
  <c r="R1766" i="2" s="1"/>
  <c r="K1766" i="2"/>
  <c r="S1766" i="2" s="1"/>
  <c r="L1766" i="2"/>
  <c r="T1766" i="2" s="1"/>
  <c r="N1766" i="2"/>
  <c r="V1766" i="2" s="1"/>
  <c r="M1766" i="2"/>
  <c r="U1766" i="2" s="1"/>
  <c r="J1758" i="2"/>
  <c r="N1758" i="2"/>
  <c r="V1758" i="2" s="1"/>
  <c r="M1758" i="2"/>
  <c r="K1758" i="2"/>
  <c r="L1758" i="2"/>
  <c r="T1758" i="2" s="1"/>
  <c r="J1750" i="2"/>
  <c r="K1750" i="2"/>
  <c r="L1750" i="2"/>
  <c r="M1750" i="2"/>
  <c r="N1750" i="2"/>
  <c r="V1750" i="2" s="1"/>
  <c r="J1742" i="2"/>
  <c r="N1742" i="2"/>
  <c r="V1742" i="2" s="1"/>
  <c r="M1742" i="2"/>
  <c r="U1742" i="2" s="1"/>
  <c r="K1742" i="2"/>
  <c r="L1742" i="2"/>
  <c r="J1734" i="2"/>
  <c r="R1734" i="2" s="1"/>
  <c r="K1734" i="2"/>
  <c r="S1734" i="2" s="1"/>
  <c r="L1734" i="2"/>
  <c r="T1734" i="2" s="1"/>
  <c r="N1734" i="2"/>
  <c r="V1734" i="2" s="1"/>
  <c r="M1734" i="2"/>
  <c r="U1734" i="2" s="1"/>
  <c r="J1726" i="2"/>
  <c r="R1726" i="2" s="1"/>
  <c r="N1726" i="2"/>
  <c r="V1726" i="2" s="1"/>
  <c r="M1726" i="2"/>
  <c r="K1726" i="2"/>
  <c r="S1726" i="2" s="1"/>
  <c r="L1726" i="2"/>
  <c r="T1726" i="2" s="1"/>
  <c r="J1718" i="2"/>
  <c r="R1718" i="2" s="1"/>
  <c r="K1718" i="2"/>
  <c r="S1718" i="2" s="1"/>
  <c r="L1718" i="2"/>
  <c r="T1718" i="2" s="1"/>
  <c r="M1718" i="2"/>
  <c r="U1718" i="2" s="1"/>
  <c r="N1718" i="2"/>
  <c r="V1718" i="2" s="1"/>
  <c r="J1710" i="2"/>
  <c r="N1710" i="2"/>
  <c r="V1710" i="2" s="1"/>
  <c r="M1710" i="2"/>
  <c r="U1710" i="2" s="1"/>
  <c r="K1710" i="2"/>
  <c r="S1710" i="2" s="1"/>
  <c r="L1710" i="2"/>
  <c r="J1702" i="2"/>
  <c r="R1702" i="2" s="1"/>
  <c r="K1702" i="2"/>
  <c r="S1702" i="2" s="1"/>
  <c r="L1702" i="2"/>
  <c r="T1702" i="2" s="1"/>
  <c r="N1702" i="2"/>
  <c r="V1702" i="2" s="1"/>
  <c r="M1702" i="2"/>
  <c r="U1702" i="2" s="1"/>
  <c r="J1694" i="2"/>
  <c r="N1694" i="2"/>
  <c r="V1694" i="2" s="1"/>
  <c r="M1694" i="2"/>
  <c r="K1694" i="2"/>
  <c r="L1694" i="2"/>
  <c r="T1694" i="2" s="1"/>
  <c r="J1686" i="2"/>
  <c r="K1686" i="2"/>
  <c r="L1686" i="2"/>
  <c r="M1686" i="2"/>
  <c r="N1686" i="2"/>
  <c r="V1686" i="2" s="1"/>
  <c r="J1678" i="2"/>
  <c r="N1678" i="2"/>
  <c r="V1678" i="2" s="1"/>
  <c r="M1678" i="2"/>
  <c r="U1678" i="2" s="1"/>
  <c r="K1678" i="2"/>
  <c r="L1678" i="2"/>
  <c r="J1670" i="2"/>
  <c r="R1670" i="2" s="1"/>
  <c r="K1670" i="2"/>
  <c r="S1670" i="2" s="1"/>
  <c r="L1670" i="2"/>
  <c r="T1670" i="2" s="1"/>
  <c r="N1670" i="2"/>
  <c r="V1670" i="2" s="1"/>
  <c r="M1670" i="2"/>
  <c r="U1670" i="2" s="1"/>
  <c r="J1662" i="2"/>
  <c r="R1662" i="2" s="1"/>
  <c r="N1662" i="2"/>
  <c r="V1662" i="2" s="1"/>
  <c r="M1662" i="2"/>
  <c r="K1662" i="2"/>
  <c r="S1662" i="2" s="1"/>
  <c r="L1662" i="2"/>
  <c r="T1662" i="2" s="1"/>
  <c r="J1654" i="2"/>
  <c r="R1654" i="2" s="1"/>
  <c r="K1654" i="2"/>
  <c r="S1654" i="2" s="1"/>
  <c r="L1654" i="2"/>
  <c r="T1654" i="2" s="1"/>
  <c r="M1654" i="2"/>
  <c r="U1654" i="2" s="1"/>
  <c r="N1654" i="2"/>
  <c r="V1654" i="2" s="1"/>
  <c r="J1646" i="2"/>
  <c r="N1646" i="2"/>
  <c r="V1646" i="2" s="1"/>
  <c r="M1646" i="2"/>
  <c r="U1646" i="2" s="1"/>
  <c r="K1646" i="2"/>
  <c r="S1646" i="2" s="1"/>
  <c r="L1646" i="2"/>
  <c r="J1638" i="2"/>
  <c r="R1638" i="2" s="1"/>
  <c r="K1638" i="2"/>
  <c r="S1638" i="2" s="1"/>
  <c r="L1638" i="2"/>
  <c r="T1638" i="2" s="1"/>
  <c r="N1638" i="2"/>
  <c r="V1638" i="2" s="1"/>
  <c r="M1638" i="2"/>
  <c r="U1638" i="2" s="1"/>
  <c r="J1630" i="2"/>
  <c r="N1630" i="2"/>
  <c r="V1630" i="2" s="1"/>
  <c r="M1630" i="2"/>
  <c r="K1630" i="2"/>
  <c r="L1630" i="2"/>
  <c r="T1630" i="2" s="1"/>
  <c r="J1622" i="2"/>
  <c r="K1622" i="2"/>
  <c r="L1622" i="2"/>
  <c r="M1622" i="2"/>
  <c r="N1622" i="2"/>
  <c r="V1622" i="2" s="1"/>
  <c r="J1614" i="2"/>
  <c r="N1614" i="2"/>
  <c r="V1614" i="2" s="1"/>
  <c r="M1614" i="2"/>
  <c r="U1614" i="2" s="1"/>
  <c r="K1614" i="2"/>
  <c r="L1614" i="2"/>
  <c r="J1606" i="2"/>
  <c r="K1606" i="2"/>
  <c r="L1606" i="2"/>
  <c r="T1606" i="2" s="1"/>
  <c r="M1606" i="2"/>
  <c r="N1606" i="2"/>
  <c r="V1606" i="2" s="1"/>
  <c r="J1598" i="2"/>
  <c r="R1598" i="2" s="1"/>
  <c r="N1598" i="2"/>
  <c r="V1598" i="2" s="1"/>
  <c r="M1598" i="2"/>
  <c r="K1598" i="2"/>
  <c r="S1598" i="2" s="1"/>
  <c r="L1598" i="2"/>
  <c r="T1598" i="2" s="1"/>
  <c r="J1590" i="2"/>
  <c r="R1590" i="2" s="1"/>
  <c r="K1590" i="2"/>
  <c r="S1590" i="2" s="1"/>
  <c r="L1590" i="2"/>
  <c r="T1590" i="2" s="1"/>
  <c r="M1590" i="2"/>
  <c r="U1590" i="2" s="1"/>
  <c r="N1590" i="2"/>
  <c r="V1590" i="2" s="1"/>
  <c r="J1582" i="2"/>
  <c r="N1582" i="2"/>
  <c r="V1582" i="2" s="1"/>
  <c r="M1582" i="2"/>
  <c r="U1582" i="2" s="1"/>
  <c r="K1582" i="2"/>
  <c r="S1582" i="2" s="1"/>
  <c r="L1582" i="2"/>
  <c r="J1574" i="2"/>
  <c r="R1574" i="2" s="1"/>
  <c r="K1574" i="2"/>
  <c r="S1574" i="2" s="1"/>
  <c r="L1574" i="2"/>
  <c r="M1574" i="2"/>
  <c r="N1574" i="2"/>
  <c r="V1574" i="2" s="1"/>
  <c r="J1566" i="2"/>
  <c r="N1566" i="2"/>
  <c r="V1566" i="2" s="1"/>
  <c r="M1566" i="2"/>
  <c r="K1566" i="2"/>
  <c r="L1566" i="2"/>
  <c r="T1566" i="2" s="1"/>
  <c r="L1558" i="2"/>
  <c r="M1558" i="2"/>
  <c r="N1558" i="2"/>
  <c r="V1558" i="2" s="1"/>
  <c r="K1558" i="2"/>
  <c r="S1558" i="2" s="1"/>
  <c r="J1558" i="2"/>
  <c r="R1558" i="2" s="1"/>
  <c r="N1550" i="2"/>
  <c r="V1550" i="2" s="1"/>
  <c r="J1550" i="2"/>
  <c r="R1550" i="2" s="1"/>
  <c r="K1550" i="2"/>
  <c r="S1550" i="2" s="1"/>
  <c r="L1550" i="2"/>
  <c r="M1550" i="2"/>
  <c r="J1542" i="2"/>
  <c r="K1542" i="2"/>
  <c r="L1542" i="2"/>
  <c r="T1542" i="2" s="1"/>
  <c r="M1542" i="2"/>
  <c r="N1542" i="2"/>
  <c r="V1542" i="2" s="1"/>
  <c r="J1534" i="2"/>
  <c r="R1534" i="2" s="1"/>
  <c r="N1534" i="2"/>
  <c r="V1534" i="2" s="1"/>
  <c r="K1534" i="2"/>
  <c r="L1534" i="2"/>
  <c r="T1534" i="2" s="1"/>
  <c r="M1534" i="2"/>
  <c r="U1534" i="2" s="1"/>
  <c r="J1526" i="2"/>
  <c r="R1526" i="2" s="1"/>
  <c r="K1526" i="2"/>
  <c r="S1526" i="2" s="1"/>
  <c r="L1526" i="2"/>
  <c r="T1526" i="2" s="1"/>
  <c r="M1526" i="2"/>
  <c r="U1526" i="2" s="1"/>
  <c r="N1526" i="2"/>
  <c r="V1526" i="2" s="1"/>
  <c r="J1518" i="2"/>
  <c r="N1518" i="2"/>
  <c r="V1518" i="2" s="1"/>
  <c r="M1518" i="2"/>
  <c r="U1518" i="2" s="1"/>
  <c r="L1518" i="2"/>
  <c r="T1518" i="2" s="1"/>
  <c r="K1518" i="2"/>
  <c r="J1510" i="2"/>
  <c r="R1510" i="2" s="1"/>
  <c r="K1510" i="2"/>
  <c r="S1510" i="2" s="1"/>
  <c r="L1510" i="2"/>
  <c r="M1510" i="2"/>
  <c r="N1510" i="2"/>
  <c r="V1510" i="2" s="1"/>
  <c r="J1502" i="2"/>
  <c r="N1502" i="2"/>
  <c r="V1502" i="2" s="1"/>
  <c r="K1502" i="2"/>
  <c r="L1502" i="2"/>
  <c r="M1502" i="2"/>
  <c r="U1502" i="2" s="1"/>
  <c r="J1494" i="2"/>
  <c r="K1494" i="2"/>
  <c r="L1494" i="2"/>
  <c r="M1494" i="2"/>
  <c r="N1494" i="2"/>
  <c r="V1494" i="2" s="1"/>
  <c r="J1486" i="2"/>
  <c r="N1486" i="2"/>
  <c r="V1486" i="2" s="1"/>
  <c r="M1486" i="2"/>
  <c r="U1486" i="2" s="1"/>
  <c r="L1486" i="2"/>
  <c r="K1486" i="2"/>
  <c r="J1478" i="2"/>
  <c r="K1478" i="2"/>
  <c r="L1478" i="2"/>
  <c r="T1478" i="2" s="1"/>
  <c r="M1478" i="2"/>
  <c r="N1478" i="2"/>
  <c r="V1478" i="2" s="1"/>
  <c r="J1470" i="2"/>
  <c r="R1470" i="2" s="1"/>
  <c r="N1470" i="2"/>
  <c r="V1470" i="2" s="1"/>
  <c r="K1470" i="2"/>
  <c r="L1470" i="2"/>
  <c r="T1470" i="2" s="1"/>
  <c r="M1470" i="2"/>
  <c r="U1470" i="2" s="1"/>
  <c r="J1462" i="2"/>
  <c r="R1462" i="2" s="1"/>
  <c r="K1462" i="2"/>
  <c r="S1462" i="2" s="1"/>
  <c r="L1462" i="2"/>
  <c r="T1462" i="2" s="1"/>
  <c r="M1462" i="2"/>
  <c r="U1462" i="2" s="1"/>
  <c r="N1462" i="2"/>
  <c r="V1462" i="2" s="1"/>
  <c r="J1454" i="2"/>
  <c r="N1454" i="2"/>
  <c r="V1454" i="2" s="1"/>
  <c r="M1454" i="2"/>
  <c r="U1454" i="2" s="1"/>
  <c r="L1454" i="2"/>
  <c r="T1454" i="2" s="1"/>
  <c r="K1454" i="2"/>
  <c r="J1446" i="2"/>
  <c r="R1446" i="2" s="1"/>
  <c r="K1446" i="2"/>
  <c r="S1446" i="2" s="1"/>
  <c r="L1446" i="2"/>
  <c r="M1446" i="2"/>
  <c r="N1446" i="2"/>
  <c r="V1446" i="2" s="1"/>
  <c r="J1438" i="2"/>
  <c r="N1438" i="2"/>
  <c r="V1438" i="2" s="1"/>
  <c r="K1438" i="2"/>
  <c r="L1438" i="2"/>
  <c r="M1438" i="2"/>
  <c r="U1438" i="2" s="1"/>
  <c r="J1430" i="2"/>
  <c r="K1430" i="2"/>
  <c r="L1430" i="2"/>
  <c r="M1430" i="2"/>
  <c r="N1430" i="2"/>
  <c r="V1430" i="2" s="1"/>
  <c r="J1422" i="2"/>
  <c r="N1422" i="2"/>
  <c r="V1422" i="2" s="1"/>
  <c r="M1422" i="2"/>
  <c r="U1422" i="2" s="1"/>
  <c r="L1422" i="2"/>
  <c r="K1422" i="2"/>
  <c r="J1414" i="2"/>
  <c r="K1414" i="2"/>
  <c r="L1414" i="2"/>
  <c r="T1414" i="2" s="1"/>
  <c r="M1414" i="2"/>
  <c r="N1414" i="2"/>
  <c r="V1414" i="2" s="1"/>
  <c r="J1406" i="2"/>
  <c r="R1406" i="2" s="1"/>
  <c r="N1406" i="2"/>
  <c r="V1406" i="2" s="1"/>
  <c r="K1406" i="2"/>
  <c r="L1406" i="2"/>
  <c r="T1406" i="2" s="1"/>
  <c r="M1406" i="2"/>
  <c r="U1406" i="2" s="1"/>
  <c r="J1398" i="2"/>
  <c r="R1398" i="2" s="1"/>
  <c r="K1398" i="2"/>
  <c r="S1398" i="2" s="1"/>
  <c r="L1398" i="2"/>
  <c r="T1398" i="2" s="1"/>
  <c r="M1398" i="2"/>
  <c r="U1398" i="2" s="1"/>
  <c r="N1398" i="2"/>
  <c r="V1398" i="2" s="1"/>
  <c r="J1390" i="2"/>
  <c r="N1390" i="2"/>
  <c r="V1390" i="2" s="1"/>
  <c r="M1390" i="2"/>
  <c r="U1390" i="2" s="1"/>
  <c r="L1390" i="2"/>
  <c r="T1390" i="2" s="1"/>
  <c r="K1390" i="2"/>
  <c r="J1382" i="2"/>
  <c r="R1382" i="2" s="1"/>
  <c r="K1382" i="2"/>
  <c r="S1382" i="2" s="1"/>
  <c r="L1382" i="2"/>
  <c r="M1382" i="2"/>
  <c r="N1382" i="2"/>
  <c r="V1382" i="2" s="1"/>
  <c r="J1374" i="2"/>
  <c r="N1374" i="2"/>
  <c r="V1374" i="2" s="1"/>
  <c r="K1374" i="2"/>
  <c r="L1374" i="2"/>
  <c r="M1374" i="2"/>
  <c r="U1374" i="2" s="1"/>
  <c r="J1366" i="2"/>
  <c r="K1366" i="2"/>
  <c r="L1366" i="2"/>
  <c r="M1366" i="2"/>
  <c r="N1366" i="2"/>
  <c r="V1366" i="2" s="1"/>
  <c r="J1358" i="2"/>
  <c r="N1358" i="2"/>
  <c r="V1358" i="2" s="1"/>
  <c r="M1358" i="2"/>
  <c r="U1358" i="2" s="1"/>
  <c r="L1358" i="2"/>
  <c r="K1358" i="2"/>
  <c r="J1350" i="2"/>
  <c r="K1350" i="2"/>
  <c r="L1350" i="2"/>
  <c r="T1350" i="2" s="1"/>
  <c r="M1350" i="2"/>
  <c r="N1350" i="2"/>
  <c r="V1350" i="2" s="1"/>
  <c r="J1342" i="2"/>
  <c r="R1342" i="2" s="1"/>
  <c r="N1342" i="2"/>
  <c r="V1342" i="2" s="1"/>
  <c r="K1342" i="2"/>
  <c r="L1342" i="2"/>
  <c r="T1342" i="2" s="1"/>
  <c r="M1342" i="2"/>
  <c r="U1342" i="2" s="1"/>
  <c r="J1334" i="2"/>
  <c r="R1334" i="2" s="1"/>
  <c r="K1334" i="2"/>
  <c r="S1334" i="2" s="1"/>
  <c r="L1334" i="2"/>
  <c r="T1334" i="2" s="1"/>
  <c r="M1334" i="2"/>
  <c r="U1334" i="2" s="1"/>
  <c r="N1334" i="2"/>
  <c r="V1334" i="2" s="1"/>
  <c r="J1326" i="2"/>
  <c r="N1326" i="2"/>
  <c r="V1326" i="2" s="1"/>
  <c r="M1326" i="2"/>
  <c r="U1326" i="2" s="1"/>
  <c r="L1326" i="2"/>
  <c r="T1326" i="2" s="1"/>
  <c r="K1326" i="2"/>
  <c r="J1318" i="2"/>
  <c r="R1318" i="2" s="1"/>
  <c r="K1318" i="2"/>
  <c r="S1318" i="2" s="1"/>
  <c r="L1318" i="2"/>
  <c r="M1318" i="2"/>
  <c r="N1318" i="2"/>
  <c r="V1318" i="2" s="1"/>
  <c r="J1310" i="2"/>
  <c r="N1310" i="2"/>
  <c r="V1310" i="2" s="1"/>
  <c r="K1310" i="2"/>
  <c r="L1310" i="2"/>
  <c r="M1310" i="2"/>
  <c r="U1310" i="2" s="1"/>
  <c r="J1302" i="2"/>
  <c r="K1302" i="2"/>
  <c r="L1302" i="2"/>
  <c r="M1302" i="2"/>
  <c r="N1302" i="2"/>
  <c r="V1302" i="2" s="1"/>
  <c r="J1294" i="2"/>
  <c r="N1294" i="2"/>
  <c r="V1294" i="2" s="1"/>
  <c r="M1294" i="2"/>
  <c r="U1294" i="2" s="1"/>
  <c r="L1294" i="2"/>
  <c r="K1294" i="2"/>
  <c r="J1286" i="2"/>
  <c r="K1286" i="2"/>
  <c r="L1286" i="2"/>
  <c r="T1286" i="2" s="1"/>
  <c r="M1286" i="2"/>
  <c r="N1286" i="2"/>
  <c r="V1286" i="2" s="1"/>
  <c r="J1278" i="2"/>
  <c r="R1278" i="2" s="1"/>
  <c r="N1278" i="2"/>
  <c r="V1278" i="2" s="1"/>
  <c r="K1278" i="2"/>
  <c r="L1278" i="2"/>
  <c r="T1278" i="2" s="1"/>
  <c r="M1278" i="2"/>
  <c r="U1278" i="2" s="1"/>
  <c r="J1270" i="2"/>
  <c r="R1270" i="2" s="1"/>
  <c r="K1270" i="2"/>
  <c r="S1270" i="2" s="1"/>
  <c r="L1270" i="2"/>
  <c r="T1270" i="2" s="1"/>
  <c r="M1270" i="2"/>
  <c r="U1270" i="2" s="1"/>
  <c r="N1270" i="2"/>
  <c r="V1270" i="2" s="1"/>
  <c r="J1262" i="2"/>
  <c r="N1262" i="2"/>
  <c r="V1262" i="2" s="1"/>
  <c r="M1262" i="2"/>
  <c r="U1262" i="2" s="1"/>
  <c r="L1262" i="2"/>
  <c r="T1262" i="2" s="1"/>
  <c r="K1262" i="2"/>
  <c r="J1254" i="2"/>
  <c r="R1254" i="2" s="1"/>
  <c r="K1254" i="2"/>
  <c r="S1254" i="2" s="1"/>
  <c r="L1254" i="2"/>
  <c r="M1254" i="2"/>
  <c r="N1254" i="2"/>
  <c r="V1254" i="2" s="1"/>
  <c r="J1246" i="2"/>
  <c r="N1246" i="2"/>
  <c r="V1246" i="2" s="1"/>
  <c r="K1246" i="2"/>
  <c r="L1246" i="2"/>
  <c r="M1246" i="2"/>
  <c r="U1246" i="2" s="1"/>
  <c r="J1238" i="2"/>
  <c r="K1238" i="2"/>
  <c r="L1238" i="2"/>
  <c r="M1238" i="2"/>
  <c r="N1238" i="2"/>
  <c r="V1238" i="2" s="1"/>
  <c r="J1230" i="2"/>
  <c r="N1230" i="2"/>
  <c r="V1230" i="2" s="1"/>
  <c r="M1230" i="2"/>
  <c r="U1230" i="2" s="1"/>
  <c r="K1230" i="2"/>
  <c r="L1230" i="2"/>
  <c r="J1222" i="2"/>
  <c r="K1222" i="2"/>
  <c r="L1222" i="2"/>
  <c r="T1222" i="2" s="1"/>
  <c r="M1222" i="2"/>
  <c r="N1222" i="2"/>
  <c r="V1222" i="2" s="1"/>
  <c r="J1214" i="2"/>
  <c r="R1214" i="2" s="1"/>
  <c r="N1214" i="2"/>
  <c r="V1214" i="2" s="1"/>
  <c r="K1214" i="2"/>
  <c r="L1214" i="2"/>
  <c r="T1214" i="2" s="1"/>
  <c r="M1214" i="2"/>
  <c r="U1214" i="2" s="1"/>
  <c r="J1206" i="2"/>
  <c r="R1206" i="2" s="1"/>
  <c r="K1206" i="2"/>
  <c r="S1206" i="2" s="1"/>
  <c r="L1206" i="2"/>
  <c r="T1206" i="2" s="1"/>
  <c r="M1206" i="2"/>
  <c r="U1206" i="2" s="1"/>
  <c r="N1206" i="2"/>
  <c r="V1206" i="2" s="1"/>
  <c r="J1198" i="2"/>
  <c r="N1198" i="2"/>
  <c r="V1198" i="2" s="1"/>
  <c r="M1198" i="2"/>
  <c r="U1198" i="2" s="1"/>
  <c r="K1198" i="2"/>
  <c r="S1198" i="2" s="1"/>
  <c r="L1198" i="2"/>
  <c r="J1190" i="2"/>
  <c r="R1190" i="2" s="1"/>
  <c r="K1190" i="2"/>
  <c r="S1190" i="2" s="1"/>
  <c r="L1190" i="2"/>
  <c r="M1190" i="2"/>
  <c r="N1190" i="2"/>
  <c r="V1190" i="2" s="1"/>
  <c r="J1182" i="2"/>
  <c r="N1182" i="2"/>
  <c r="V1182" i="2" s="1"/>
  <c r="K1182" i="2"/>
  <c r="L1182" i="2"/>
  <c r="M1182" i="2"/>
  <c r="U1182" i="2" s="1"/>
  <c r="J1174" i="2"/>
  <c r="K1174" i="2"/>
  <c r="L1174" i="2"/>
  <c r="M1174" i="2"/>
  <c r="N1174" i="2"/>
  <c r="V1174" i="2" s="1"/>
  <c r="J1166" i="2"/>
  <c r="N1166" i="2"/>
  <c r="V1166" i="2" s="1"/>
  <c r="M1166" i="2"/>
  <c r="U1166" i="2" s="1"/>
  <c r="K1166" i="2"/>
  <c r="L1166" i="2"/>
  <c r="J1158" i="2"/>
  <c r="K1158" i="2"/>
  <c r="L1158" i="2"/>
  <c r="T1158" i="2" s="1"/>
  <c r="M1158" i="2"/>
  <c r="N1158" i="2"/>
  <c r="V1158" i="2" s="1"/>
  <c r="K1150" i="2"/>
  <c r="S1150" i="2" s="1"/>
  <c r="L1150" i="2"/>
  <c r="M1150" i="2"/>
  <c r="J1150" i="2"/>
  <c r="N1150" i="2"/>
  <c r="V1150" i="2" s="1"/>
  <c r="K1142" i="2"/>
  <c r="S1142" i="2" s="1"/>
  <c r="L1142" i="2"/>
  <c r="T1142" i="2" s="1"/>
  <c r="M1142" i="2"/>
  <c r="U1142" i="2" s="1"/>
  <c r="J1142" i="2"/>
  <c r="R1142" i="2" s="1"/>
  <c r="N1142" i="2"/>
  <c r="V1142" i="2" s="1"/>
  <c r="K1134" i="2"/>
  <c r="L1134" i="2"/>
  <c r="T1134" i="2" s="1"/>
  <c r="M1134" i="2"/>
  <c r="U1134" i="2" s="1"/>
  <c r="J1134" i="2"/>
  <c r="R1134" i="2" s="1"/>
  <c r="N1134" i="2"/>
  <c r="V1134" i="2" s="1"/>
  <c r="K1126" i="2"/>
  <c r="S1126" i="2" s="1"/>
  <c r="L1126" i="2"/>
  <c r="T1126" i="2" s="1"/>
  <c r="M1126" i="2"/>
  <c r="U1126" i="2" s="1"/>
  <c r="N1126" i="2"/>
  <c r="V1126" i="2" s="1"/>
  <c r="J1126" i="2"/>
  <c r="R1126" i="2" s="1"/>
  <c r="K1118" i="2"/>
  <c r="L1118" i="2"/>
  <c r="M1118" i="2"/>
  <c r="J1118" i="2"/>
  <c r="N1118" i="2"/>
  <c r="V1118" i="2" s="1"/>
  <c r="K1110" i="2"/>
  <c r="L1110" i="2"/>
  <c r="M1110" i="2"/>
  <c r="J1110" i="2"/>
  <c r="N1110" i="2"/>
  <c r="V1110" i="2" s="1"/>
  <c r="K1102" i="2"/>
  <c r="S1102" i="2" s="1"/>
  <c r="L1102" i="2"/>
  <c r="T1102" i="2" s="1"/>
  <c r="M1102" i="2"/>
  <c r="U1102" i="2" s="1"/>
  <c r="J1102" i="2"/>
  <c r="R1102" i="2" s="1"/>
  <c r="N1102" i="2"/>
  <c r="V1102" i="2" s="1"/>
  <c r="K1094" i="2"/>
  <c r="L1094" i="2"/>
  <c r="M1094" i="2"/>
  <c r="U1094" i="2" s="1"/>
  <c r="J1094" i="2"/>
  <c r="N1094" i="2"/>
  <c r="V1094" i="2" s="1"/>
  <c r="K1086" i="2"/>
  <c r="S1086" i="2" s="1"/>
  <c r="L1086" i="2"/>
  <c r="M1086" i="2"/>
  <c r="J1086" i="2"/>
  <c r="N1086" i="2"/>
  <c r="V1086" i="2" s="1"/>
  <c r="K1078" i="2"/>
  <c r="S1078" i="2" s="1"/>
  <c r="L1078" i="2"/>
  <c r="T1078" i="2" s="1"/>
  <c r="M1078" i="2"/>
  <c r="U1078" i="2" s="1"/>
  <c r="J1078" i="2"/>
  <c r="R1078" i="2" s="1"/>
  <c r="N1078" i="2"/>
  <c r="V1078" i="2" s="1"/>
  <c r="K1070" i="2"/>
  <c r="L1070" i="2"/>
  <c r="T1070" i="2" s="1"/>
  <c r="M1070" i="2"/>
  <c r="U1070" i="2" s="1"/>
  <c r="J1070" i="2"/>
  <c r="R1070" i="2" s="1"/>
  <c r="N1070" i="2"/>
  <c r="V1070" i="2" s="1"/>
  <c r="K1062" i="2"/>
  <c r="S1062" i="2" s="1"/>
  <c r="L1062" i="2"/>
  <c r="T1062" i="2" s="1"/>
  <c r="M1062" i="2"/>
  <c r="U1062" i="2" s="1"/>
  <c r="N1062" i="2"/>
  <c r="V1062" i="2" s="1"/>
  <c r="J1062" i="2"/>
  <c r="R1062" i="2" s="1"/>
  <c r="K1054" i="2"/>
  <c r="L1054" i="2"/>
  <c r="M1054" i="2"/>
  <c r="J1054" i="2"/>
  <c r="N1054" i="2"/>
  <c r="V1054" i="2" s="1"/>
  <c r="K1046" i="2"/>
  <c r="L1046" i="2"/>
  <c r="M1046" i="2"/>
  <c r="J1046" i="2"/>
  <c r="N1046" i="2"/>
  <c r="V1046" i="2" s="1"/>
  <c r="K1038" i="2"/>
  <c r="S1038" i="2" s="1"/>
  <c r="L1038" i="2"/>
  <c r="T1038" i="2" s="1"/>
  <c r="M1038" i="2"/>
  <c r="U1038" i="2" s="1"/>
  <c r="J1038" i="2"/>
  <c r="R1038" i="2" s="1"/>
  <c r="N1038" i="2"/>
  <c r="V1038" i="2" s="1"/>
  <c r="K1030" i="2"/>
  <c r="L1030" i="2"/>
  <c r="M1030" i="2"/>
  <c r="U1030" i="2" s="1"/>
  <c r="J1030" i="2"/>
  <c r="N1030" i="2"/>
  <c r="V1030" i="2" s="1"/>
  <c r="J1022" i="2"/>
  <c r="R1022" i="2" s="1"/>
  <c r="N1022" i="2"/>
  <c r="V1022" i="2" s="1"/>
  <c r="K1022" i="2"/>
  <c r="L1022" i="2"/>
  <c r="T1022" i="2" s="1"/>
  <c r="M1022" i="2"/>
  <c r="U1022" i="2" s="1"/>
  <c r="K1014" i="2"/>
  <c r="S1014" i="2" s="1"/>
  <c r="L1014" i="2"/>
  <c r="T1014" i="2" s="1"/>
  <c r="M1014" i="2"/>
  <c r="U1014" i="2" s="1"/>
  <c r="J1014" i="2"/>
  <c r="R1014" i="2" s="1"/>
  <c r="N1014" i="2"/>
  <c r="V1014" i="2" s="1"/>
  <c r="N1006" i="2"/>
  <c r="V1006" i="2" s="1"/>
  <c r="L1006" i="2"/>
  <c r="T1006" i="2" s="1"/>
  <c r="M1006" i="2"/>
  <c r="U1006" i="2" s="1"/>
  <c r="K1006" i="2"/>
  <c r="S1006" i="2" s="1"/>
  <c r="J1006" i="2"/>
  <c r="R1006" i="2" s="1"/>
  <c r="J998" i="2"/>
  <c r="R998" i="2" s="1"/>
  <c r="K998" i="2"/>
  <c r="S998" i="2" s="1"/>
  <c r="N998" i="2"/>
  <c r="V998" i="2" s="1"/>
  <c r="L998" i="2"/>
  <c r="M998" i="2"/>
  <c r="U998" i="2" s="1"/>
  <c r="J990" i="2"/>
  <c r="K990" i="2"/>
  <c r="L990" i="2"/>
  <c r="M990" i="2"/>
  <c r="N990" i="2"/>
  <c r="V990" i="2" s="1"/>
  <c r="J982" i="2"/>
  <c r="L982" i="2"/>
  <c r="M982" i="2"/>
  <c r="N982" i="2"/>
  <c r="V982" i="2" s="1"/>
  <c r="K982" i="2"/>
  <c r="S982" i="2" s="1"/>
  <c r="J974" i="2"/>
  <c r="M974" i="2"/>
  <c r="N974" i="2"/>
  <c r="V974" i="2" s="1"/>
  <c r="K974" i="2"/>
  <c r="L974" i="2"/>
  <c r="J966" i="2"/>
  <c r="N966" i="2"/>
  <c r="V966" i="2" s="1"/>
  <c r="L966" i="2"/>
  <c r="T966" i="2" s="1"/>
  <c r="K966" i="2"/>
  <c r="M966" i="2"/>
  <c r="U966" i="2" s="1"/>
  <c r="L958" i="2"/>
  <c r="T958" i="2" s="1"/>
  <c r="M958" i="2"/>
  <c r="U958" i="2" s="1"/>
  <c r="N958" i="2"/>
  <c r="V958" i="2" s="1"/>
  <c r="K958" i="2"/>
  <c r="S958" i="2" s="1"/>
  <c r="J958" i="2"/>
  <c r="R958" i="2" s="1"/>
  <c r="J950" i="2"/>
  <c r="K950" i="2"/>
  <c r="L950" i="2"/>
  <c r="N950" i="2"/>
  <c r="V950" i="2" s="1"/>
  <c r="M950" i="2"/>
  <c r="M942" i="2"/>
  <c r="N942" i="2"/>
  <c r="V942" i="2" s="1"/>
  <c r="L942" i="2"/>
  <c r="T942" i="2" s="1"/>
  <c r="K942" i="2"/>
  <c r="S942" i="2" s="1"/>
  <c r="J942" i="2"/>
  <c r="M934" i="2"/>
  <c r="N934" i="2"/>
  <c r="V934" i="2" s="1"/>
  <c r="L934" i="2"/>
  <c r="J934" i="2"/>
  <c r="K934" i="2"/>
  <c r="M926" i="2"/>
  <c r="N926" i="2"/>
  <c r="V926" i="2" s="1"/>
  <c r="L926" i="2"/>
  <c r="K926" i="2"/>
  <c r="J926" i="2"/>
  <c r="R926" i="2" s="1"/>
  <c r="M918" i="2"/>
  <c r="U918" i="2" s="1"/>
  <c r="N918" i="2"/>
  <c r="V918" i="2" s="1"/>
  <c r="L918" i="2"/>
  <c r="T918" i="2" s="1"/>
  <c r="K918" i="2"/>
  <c r="S918" i="2" s="1"/>
  <c r="J918" i="2"/>
  <c r="R918" i="2" s="1"/>
  <c r="M910" i="2"/>
  <c r="N910" i="2"/>
  <c r="V910" i="2" s="1"/>
  <c r="L910" i="2"/>
  <c r="T910" i="2" s="1"/>
  <c r="K910" i="2"/>
  <c r="J910" i="2"/>
  <c r="M902" i="2"/>
  <c r="N902" i="2"/>
  <c r="V902" i="2" s="1"/>
  <c r="L902" i="2"/>
  <c r="T902" i="2" s="1"/>
  <c r="J902" i="2"/>
  <c r="K902" i="2"/>
  <c r="S902" i="2" s="1"/>
  <c r="M894" i="2"/>
  <c r="U894" i="2" s="1"/>
  <c r="N894" i="2"/>
  <c r="V894" i="2" s="1"/>
  <c r="L894" i="2"/>
  <c r="K894" i="2"/>
  <c r="S894" i="2" s="1"/>
  <c r="J894" i="2"/>
  <c r="R894" i="2" s="1"/>
  <c r="M886" i="2"/>
  <c r="U886" i="2" s="1"/>
  <c r="N886" i="2"/>
  <c r="V886" i="2" s="1"/>
  <c r="L886" i="2"/>
  <c r="T886" i="2" s="1"/>
  <c r="K886" i="2"/>
  <c r="S886" i="2" s="1"/>
  <c r="J886" i="2"/>
  <c r="M878" i="2"/>
  <c r="N878" i="2"/>
  <c r="V878" i="2" s="1"/>
  <c r="L878" i="2"/>
  <c r="T878" i="2" s="1"/>
  <c r="K878" i="2"/>
  <c r="S878" i="2" s="1"/>
  <c r="J878" i="2"/>
  <c r="M870" i="2"/>
  <c r="N870" i="2"/>
  <c r="V870" i="2" s="1"/>
  <c r="L870" i="2"/>
  <c r="J870" i="2"/>
  <c r="K870" i="2"/>
  <c r="M862" i="2"/>
  <c r="N862" i="2"/>
  <c r="V862" i="2" s="1"/>
  <c r="L862" i="2"/>
  <c r="K862" i="2"/>
  <c r="J862" i="2"/>
  <c r="R862" i="2" s="1"/>
  <c r="M854" i="2"/>
  <c r="U854" i="2" s="1"/>
  <c r="N854" i="2"/>
  <c r="V854" i="2" s="1"/>
  <c r="L854" i="2"/>
  <c r="T854" i="2" s="1"/>
  <c r="J854" i="2"/>
  <c r="R854" i="2" s="1"/>
  <c r="K854" i="2"/>
  <c r="S854" i="2" s="1"/>
  <c r="M846" i="2"/>
  <c r="N846" i="2"/>
  <c r="V846" i="2" s="1"/>
  <c r="L846" i="2"/>
  <c r="T846" i="2" s="1"/>
  <c r="K846" i="2"/>
  <c r="J846" i="2"/>
  <c r="M838" i="2"/>
  <c r="N838" i="2"/>
  <c r="V838" i="2" s="1"/>
  <c r="L838" i="2"/>
  <c r="T838" i="2" s="1"/>
  <c r="J838" i="2"/>
  <c r="K838" i="2"/>
  <c r="S838" i="2" s="1"/>
  <c r="M830" i="2"/>
  <c r="U830" i="2" s="1"/>
  <c r="N830" i="2"/>
  <c r="V830" i="2" s="1"/>
  <c r="L830" i="2"/>
  <c r="K830" i="2"/>
  <c r="S830" i="2" s="1"/>
  <c r="J830" i="2"/>
  <c r="R830" i="2" s="1"/>
  <c r="M822" i="2"/>
  <c r="U822" i="2" s="1"/>
  <c r="N822" i="2"/>
  <c r="V822" i="2" s="1"/>
  <c r="L822" i="2"/>
  <c r="T822" i="2" s="1"/>
  <c r="J822" i="2"/>
  <c r="R822" i="2" s="1"/>
  <c r="K822" i="2"/>
  <c r="M814" i="2"/>
  <c r="N814" i="2"/>
  <c r="V814" i="2" s="1"/>
  <c r="L814" i="2"/>
  <c r="T814" i="2" s="1"/>
  <c r="K814" i="2"/>
  <c r="S814" i="2" s="1"/>
  <c r="J814" i="2"/>
  <c r="M806" i="2"/>
  <c r="N806" i="2"/>
  <c r="V806" i="2" s="1"/>
  <c r="L806" i="2"/>
  <c r="J806" i="2"/>
  <c r="K806" i="2"/>
  <c r="M798" i="2"/>
  <c r="N798" i="2"/>
  <c r="V798" i="2" s="1"/>
  <c r="L798" i="2"/>
  <c r="K798" i="2"/>
  <c r="J798" i="2"/>
  <c r="R798" i="2" s="1"/>
  <c r="M790" i="2"/>
  <c r="U790" i="2" s="1"/>
  <c r="N790" i="2"/>
  <c r="V790" i="2" s="1"/>
  <c r="L790" i="2"/>
  <c r="T790" i="2" s="1"/>
  <c r="K790" i="2"/>
  <c r="S790" i="2" s="1"/>
  <c r="J790" i="2"/>
  <c r="R790" i="2" s="1"/>
  <c r="M782" i="2"/>
  <c r="N782" i="2"/>
  <c r="V782" i="2" s="1"/>
  <c r="L782" i="2"/>
  <c r="T782" i="2" s="1"/>
  <c r="K782" i="2"/>
  <c r="J782" i="2"/>
  <c r="M774" i="2"/>
  <c r="N774" i="2"/>
  <c r="V774" i="2" s="1"/>
  <c r="L774" i="2"/>
  <c r="T774" i="2" s="1"/>
  <c r="J774" i="2"/>
  <c r="K774" i="2"/>
  <c r="S774" i="2" s="1"/>
  <c r="M766" i="2"/>
  <c r="U766" i="2" s="1"/>
  <c r="N766" i="2"/>
  <c r="V766" i="2" s="1"/>
  <c r="L766" i="2"/>
  <c r="K766" i="2"/>
  <c r="S766" i="2" s="1"/>
  <c r="J766" i="2"/>
  <c r="R766" i="2" s="1"/>
  <c r="M758" i="2"/>
  <c r="U758" i="2" s="1"/>
  <c r="N758" i="2"/>
  <c r="V758" i="2" s="1"/>
  <c r="L758" i="2"/>
  <c r="T758" i="2" s="1"/>
  <c r="J758" i="2"/>
  <c r="R758" i="2" s="1"/>
  <c r="K758" i="2"/>
  <c r="M750" i="2"/>
  <c r="N750" i="2"/>
  <c r="V750" i="2" s="1"/>
  <c r="L750" i="2"/>
  <c r="T750" i="2" s="1"/>
  <c r="K750" i="2"/>
  <c r="S750" i="2" s="1"/>
  <c r="J750" i="2"/>
  <c r="M742" i="2"/>
  <c r="N742" i="2"/>
  <c r="V742" i="2" s="1"/>
  <c r="L742" i="2"/>
  <c r="K742" i="2"/>
  <c r="J742" i="2"/>
  <c r="M734" i="2"/>
  <c r="N734" i="2"/>
  <c r="V734" i="2" s="1"/>
  <c r="L734" i="2"/>
  <c r="K734" i="2"/>
  <c r="J734" i="2"/>
  <c r="R734" i="2" s="1"/>
  <c r="M726" i="2"/>
  <c r="U726" i="2" s="1"/>
  <c r="N726" i="2"/>
  <c r="V726" i="2" s="1"/>
  <c r="L726" i="2"/>
  <c r="T726" i="2" s="1"/>
  <c r="J726" i="2"/>
  <c r="R726" i="2" s="1"/>
  <c r="K726" i="2"/>
  <c r="S726" i="2" s="1"/>
  <c r="M718" i="2"/>
  <c r="N718" i="2"/>
  <c r="V718" i="2" s="1"/>
  <c r="L718" i="2"/>
  <c r="T718" i="2" s="1"/>
  <c r="K718" i="2"/>
  <c r="J718" i="2"/>
  <c r="M710" i="2"/>
  <c r="N710" i="2"/>
  <c r="V710" i="2" s="1"/>
  <c r="L710" i="2"/>
  <c r="T710" i="2" s="1"/>
  <c r="K710" i="2"/>
  <c r="J710" i="2"/>
  <c r="R710" i="2" s="1"/>
  <c r="M702" i="2"/>
  <c r="U702" i="2" s="1"/>
  <c r="N702" i="2"/>
  <c r="V702" i="2" s="1"/>
  <c r="L702" i="2"/>
  <c r="K702" i="2"/>
  <c r="S702" i="2" s="1"/>
  <c r="J702" i="2"/>
  <c r="R702" i="2" s="1"/>
  <c r="M694" i="2"/>
  <c r="U694" i="2" s="1"/>
  <c r="N694" i="2"/>
  <c r="V694" i="2" s="1"/>
  <c r="L694" i="2"/>
  <c r="T694" i="2" s="1"/>
  <c r="K694" i="2"/>
  <c r="S694" i="2" s="1"/>
  <c r="J694" i="2"/>
  <c r="M686" i="2"/>
  <c r="N686" i="2"/>
  <c r="V686" i="2" s="1"/>
  <c r="L686" i="2"/>
  <c r="T686" i="2" s="1"/>
  <c r="K686" i="2"/>
  <c r="S686" i="2" s="1"/>
  <c r="J686" i="2"/>
  <c r="M678" i="2"/>
  <c r="N678" i="2"/>
  <c r="V678" i="2" s="1"/>
  <c r="L678" i="2"/>
  <c r="J678" i="2"/>
  <c r="K678" i="2"/>
  <c r="M670" i="2"/>
  <c r="N670" i="2"/>
  <c r="V670" i="2" s="1"/>
  <c r="L670" i="2"/>
  <c r="K670" i="2"/>
  <c r="J670" i="2"/>
  <c r="R670" i="2" s="1"/>
  <c r="M662" i="2"/>
  <c r="U662" i="2" s="1"/>
  <c r="N662" i="2"/>
  <c r="V662" i="2" s="1"/>
  <c r="L662" i="2"/>
  <c r="T662" i="2" s="1"/>
  <c r="J662" i="2"/>
  <c r="R662" i="2" s="1"/>
  <c r="K662" i="2"/>
  <c r="S662" i="2" s="1"/>
  <c r="M654" i="2"/>
  <c r="N654" i="2"/>
  <c r="V654" i="2" s="1"/>
  <c r="L654" i="2"/>
  <c r="T654" i="2" s="1"/>
  <c r="K654" i="2"/>
  <c r="J654" i="2"/>
  <c r="M646" i="2"/>
  <c r="N646" i="2"/>
  <c r="V646" i="2" s="1"/>
  <c r="L646" i="2"/>
  <c r="T646" i="2" s="1"/>
  <c r="J646" i="2"/>
  <c r="K646" i="2"/>
  <c r="S646" i="2" s="1"/>
  <c r="M638" i="2"/>
  <c r="U638" i="2" s="1"/>
  <c r="N638" i="2"/>
  <c r="V638" i="2" s="1"/>
  <c r="L638" i="2"/>
  <c r="K638" i="2"/>
  <c r="S638" i="2" s="1"/>
  <c r="J638" i="2"/>
  <c r="R638" i="2" s="1"/>
  <c r="M630" i="2"/>
  <c r="U630" i="2" s="1"/>
  <c r="N630" i="2"/>
  <c r="V630" i="2" s="1"/>
  <c r="L630" i="2"/>
  <c r="T630" i="2" s="1"/>
  <c r="J630" i="2"/>
  <c r="R630" i="2" s="1"/>
  <c r="K630" i="2"/>
  <c r="M622" i="2"/>
  <c r="N622" i="2"/>
  <c r="V622" i="2" s="1"/>
  <c r="L622" i="2"/>
  <c r="T622" i="2" s="1"/>
  <c r="K622" i="2"/>
  <c r="S622" i="2" s="1"/>
  <c r="J622" i="2"/>
  <c r="M614" i="2"/>
  <c r="N614" i="2"/>
  <c r="V614" i="2" s="1"/>
  <c r="L614" i="2"/>
  <c r="J614" i="2"/>
  <c r="K614" i="2"/>
  <c r="M606" i="2"/>
  <c r="N606" i="2"/>
  <c r="V606" i="2" s="1"/>
  <c r="L606" i="2"/>
  <c r="K606" i="2"/>
  <c r="J606" i="2"/>
  <c r="R606" i="2" s="1"/>
  <c r="M598" i="2"/>
  <c r="U598" i="2" s="1"/>
  <c r="N598" i="2"/>
  <c r="V598" i="2" s="1"/>
  <c r="L598" i="2"/>
  <c r="T598" i="2" s="1"/>
  <c r="J598" i="2"/>
  <c r="R598" i="2" s="1"/>
  <c r="K598" i="2"/>
  <c r="S598" i="2" s="1"/>
  <c r="M590" i="2"/>
  <c r="N590" i="2"/>
  <c r="V590" i="2" s="1"/>
  <c r="L590" i="2"/>
  <c r="T590" i="2" s="1"/>
  <c r="K590" i="2"/>
  <c r="J590" i="2"/>
  <c r="M582" i="2"/>
  <c r="N582" i="2"/>
  <c r="V582" i="2" s="1"/>
  <c r="L582" i="2"/>
  <c r="T582" i="2" s="1"/>
  <c r="J582" i="2"/>
  <c r="K582" i="2"/>
  <c r="S582" i="2" s="1"/>
  <c r="M574" i="2"/>
  <c r="U574" i="2" s="1"/>
  <c r="N574" i="2"/>
  <c r="V574" i="2" s="1"/>
  <c r="L574" i="2"/>
  <c r="K574" i="2"/>
  <c r="S574" i="2" s="1"/>
  <c r="J574" i="2"/>
  <c r="R574" i="2" s="1"/>
  <c r="M566" i="2"/>
  <c r="U566" i="2" s="1"/>
  <c r="N566" i="2"/>
  <c r="V566" i="2" s="1"/>
  <c r="L566" i="2"/>
  <c r="T566" i="2" s="1"/>
  <c r="J566" i="2"/>
  <c r="R566" i="2" s="1"/>
  <c r="K566" i="2"/>
  <c r="M558" i="2"/>
  <c r="N558" i="2"/>
  <c r="V558" i="2" s="1"/>
  <c r="L558" i="2"/>
  <c r="T558" i="2" s="1"/>
  <c r="K558" i="2"/>
  <c r="S558" i="2" s="1"/>
  <c r="J558" i="2"/>
  <c r="M550" i="2"/>
  <c r="N550" i="2"/>
  <c r="V550" i="2" s="1"/>
  <c r="L550" i="2"/>
  <c r="J550" i="2"/>
  <c r="K550" i="2"/>
  <c r="K542" i="2"/>
  <c r="S542" i="2" s="1"/>
  <c r="M542" i="2"/>
  <c r="U542" i="2" s="1"/>
  <c r="N542" i="2"/>
  <c r="V542" i="2" s="1"/>
  <c r="L542" i="2"/>
  <c r="T542" i="2" s="1"/>
  <c r="J542" i="2"/>
  <c r="R542" i="2" s="1"/>
  <c r="J534" i="2"/>
  <c r="K534" i="2"/>
  <c r="L534" i="2"/>
  <c r="M534" i="2"/>
  <c r="N534" i="2"/>
  <c r="V534" i="2" s="1"/>
  <c r="J526" i="2"/>
  <c r="R526" i="2" s="1"/>
  <c r="K526" i="2"/>
  <c r="S526" i="2" s="1"/>
  <c r="L526" i="2"/>
  <c r="T526" i="2" s="1"/>
  <c r="M526" i="2"/>
  <c r="U526" i="2" s="1"/>
  <c r="N526" i="2"/>
  <c r="V526" i="2" s="1"/>
  <c r="J518" i="2"/>
  <c r="K518" i="2"/>
  <c r="L518" i="2"/>
  <c r="T518" i="2" s="1"/>
  <c r="M518" i="2"/>
  <c r="N518" i="2"/>
  <c r="V518" i="2" s="1"/>
  <c r="J510" i="2"/>
  <c r="R510" i="2" s="1"/>
  <c r="K510" i="2"/>
  <c r="L510" i="2"/>
  <c r="N510" i="2"/>
  <c r="V510" i="2" s="1"/>
  <c r="M510" i="2"/>
  <c r="U510" i="2" s="1"/>
  <c r="J502" i="2"/>
  <c r="R502" i="2" s="1"/>
  <c r="K502" i="2"/>
  <c r="S502" i="2" s="1"/>
  <c r="L502" i="2"/>
  <c r="T502" i="2" s="1"/>
  <c r="M502" i="2"/>
  <c r="U502" i="2" s="1"/>
  <c r="N502" i="2"/>
  <c r="V502" i="2" s="1"/>
  <c r="J494" i="2"/>
  <c r="K494" i="2"/>
  <c r="S494" i="2" s="1"/>
  <c r="L494" i="2"/>
  <c r="T494" i="2" s="1"/>
  <c r="M494" i="2"/>
  <c r="U494" i="2" s="1"/>
  <c r="N494" i="2"/>
  <c r="V494" i="2" s="1"/>
  <c r="J486" i="2"/>
  <c r="R486" i="2" s="1"/>
  <c r="K486" i="2"/>
  <c r="S486" i="2" s="1"/>
  <c r="L486" i="2"/>
  <c r="M486" i="2"/>
  <c r="N486" i="2"/>
  <c r="V486" i="2" s="1"/>
  <c r="J478" i="2"/>
  <c r="K478" i="2"/>
  <c r="S478" i="2" s="1"/>
  <c r="L478" i="2"/>
  <c r="N478" i="2"/>
  <c r="V478" i="2" s="1"/>
  <c r="M478" i="2"/>
  <c r="U478" i="2" s="1"/>
  <c r="J470" i="2"/>
  <c r="K470" i="2"/>
  <c r="L470" i="2"/>
  <c r="M470" i="2"/>
  <c r="N470" i="2"/>
  <c r="V470" i="2" s="1"/>
  <c r="J462" i="2"/>
  <c r="R462" i="2" s="1"/>
  <c r="K462" i="2"/>
  <c r="S462" i="2" s="1"/>
  <c r="L462" i="2"/>
  <c r="T462" i="2" s="1"/>
  <c r="M462" i="2"/>
  <c r="U462" i="2" s="1"/>
  <c r="N462" i="2"/>
  <c r="V462" i="2" s="1"/>
  <c r="J454" i="2"/>
  <c r="K454" i="2"/>
  <c r="L454" i="2"/>
  <c r="T454" i="2" s="1"/>
  <c r="M454" i="2"/>
  <c r="N454" i="2"/>
  <c r="V454" i="2" s="1"/>
  <c r="J446" i="2"/>
  <c r="R446" i="2" s="1"/>
  <c r="K446" i="2"/>
  <c r="L446" i="2"/>
  <c r="N446" i="2"/>
  <c r="V446" i="2" s="1"/>
  <c r="M446" i="2"/>
  <c r="U446" i="2" s="1"/>
  <c r="J438" i="2"/>
  <c r="R438" i="2" s="1"/>
  <c r="K438" i="2"/>
  <c r="S438" i="2" s="1"/>
  <c r="L438" i="2"/>
  <c r="T438" i="2" s="1"/>
  <c r="M438" i="2"/>
  <c r="U438" i="2" s="1"/>
  <c r="N438" i="2"/>
  <c r="V438" i="2" s="1"/>
  <c r="J430" i="2"/>
  <c r="K430" i="2"/>
  <c r="S430" i="2" s="1"/>
  <c r="L430" i="2"/>
  <c r="T430" i="2" s="1"/>
  <c r="M430" i="2"/>
  <c r="U430" i="2" s="1"/>
  <c r="N430" i="2"/>
  <c r="V430" i="2" s="1"/>
  <c r="J422" i="2"/>
  <c r="R422" i="2" s="1"/>
  <c r="K422" i="2"/>
  <c r="S422" i="2" s="1"/>
  <c r="L422" i="2"/>
  <c r="M422" i="2"/>
  <c r="N422" i="2"/>
  <c r="V422" i="2" s="1"/>
  <c r="J414" i="2"/>
  <c r="K414" i="2"/>
  <c r="S414" i="2" s="1"/>
  <c r="L414" i="2"/>
  <c r="N414" i="2"/>
  <c r="V414" i="2" s="1"/>
  <c r="M414" i="2"/>
  <c r="U414" i="2" s="1"/>
  <c r="J406" i="2"/>
  <c r="K406" i="2"/>
  <c r="L406" i="2"/>
  <c r="M406" i="2"/>
  <c r="N406" i="2"/>
  <c r="V406" i="2" s="1"/>
  <c r="J398" i="2"/>
  <c r="R398" i="2" s="1"/>
  <c r="K398" i="2"/>
  <c r="S398" i="2" s="1"/>
  <c r="L398" i="2"/>
  <c r="T398" i="2" s="1"/>
  <c r="M398" i="2"/>
  <c r="U398" i="2" s="1"/>
  <c r="N398" i="2"/>
  <c r="V398" i="2" s="1"/>
  <c r="J390" i="2"/>
  <c r="R390" i="2" s="1"/>
  <c r="K390" i="2"/>
  <c r="S390" i="2" s="1"/>
  <c r="M390" i="2"/>
  <c r="U390" i="2" s="1"/>
  <c r="N390" i="2"/>
  <c r="V390" i="2" s="1"/>
  <c r="L390" i="2"/>
  <c r="T390" i="2" s="1"/>
  <c r="J382" i="2"/>
  <c r="R382" i="2" s="1"/>
  <c r="K382" i="2"/>
  <c r="S382" i="2" s="1"/>
  <c r="N382" i="2"/>
  <c r="V382" i="2" s="1"/>
  <c r="L382" i="2"/>
  <c r="T382" i="2" s="1"/>
  <c r="M382" i="2"/>
  <c r="U382" i="2" s="1"/>
  <c r="J374" i="2"/>
  <c r="K374" i="2"/>
  <c r="M374" i="2"/>
  <c r="N374" i="2"/>
  <c r="V374" i="2" s="1"/>
  <c r="L374" i="2"/>
  <c r="J366" i="2"/>
  <c r="K366" i="2"/>
  <c r="S366" i="2" s="1"/>
  <c r="L366" i="2"/>
  <c r="T366" i="2" s="1"/>
  <c r="M366" i="2"/>
  <c r="U366" i="2" s="1"/>
  <c r="N366" i="2"/>
  <c r="V366" i="2" s="1"/>
  <c r="J358" i="2"/>
  <c r="R358" i="2" s="1"/>
  <c r="K358" i="2"/>
  <c r="S358" i="2" s="1"/>
  <c r="M358" i="2"/>
  <c r="U358" i="2" s="1"/>
  <c r="N358" i="2"/>
  <c r="V358" i="2" s="1"/>
  <c r="L358" i="2"/>
  <c r="T358" i="2" s="1"/>
  <c r="J350" i="2"/>
  <c r="R350" i="2" s="1"/>
  <c r="K350" i="2"/>
  <c r="S350" i="2" s="1"/>
  <c r="N350" i="2"/>
  <c r="V350" i="2" s="1"/>
  <c r="M350" i="2"/>
  <c r="U350" i="2" s="1"/>
  <c r="L350" i="2"/>
  <c r="T350" i="2" s="1"/>
  <c r="J342" i="2"/>
  <c r="K342" i="2"/>
  <c r="M342" i="2"/>
  <c r="N342" i="2"/>
  <c r="V342" i="2" s="1"/>
  <c r="L342" i="2"/>
  <c r="T342" i="2" s="1"/>
  <c r="J334" i="2"/>
  <c r="R334" i="2" s="1"/>
  <c r="K334" i="2"/>
  <c r="S334" i="2" s="1"/>
  <c r="L334" i="2"/>
  <c r="T334" i="2" s="1"/>
  <c r="M334" i="2"/>
  <c r="U334" i="2" s="1"/>
  <c r="N334" i="2"/>
  <c r="V334" i="2" s="1"/>
  <c r="J326" i="2"/>
  <c r="R326" i="2" s="1"/>
  <c r="K326" i="2"/>
  <c r="S326" i="2" s="1"/>
  <c r="M326" i="2"/>
  <c r="U326" i="2" s="1"/>
  <c r="N326" i="2"/>
  <c r="V326" i="2" s="1"/>
  <c r="L326" i="2"/>
  <c r="T326" i="2" s="1"/>
  <c r="J318" i="2"/>
  <c r="R318" i="2" s="1"/>
  <c r="K318" i="2"/>
  <c r="S318" i="2" s="1"/>
  <c r="N318" i="2"/>
  <c r="V318" i="2" s="1"/>
  <c r="L318" i="2"/>
  <c r="T318" i="2" s="1"/>
  <c r="M318" i="2"/>
  <c r="U318" i="2" s="1"/>
  <c r="J310" i="2"/>
  <c r="K310" i="2"/>
  <c r="M310" i="2"/>
  <c r="N310" i="2"/>
  <c r="V310" i="2" s="1"/>
  <c r="L310" i="2"/>
  <c r="J302" i="2"/>
  <c r="K302" i="2"/>
  <c r="S302" i="2" s="1"/>
  <c r="L302" i="2"/>
  <c r="T302" i="2" s="1"/>
  <c r="M302" i="2"/>
  <c r="U302" i="2" s="1"/>
  <c r="N302" i="2"/>
  <c r="V302" i="2" s="1"/>
  <c r="J294" i="2"/>
  <c r="R294" i="2" s="1"/>
  <c r="K294" i="2"/>
  <c r="S294" i="2" s="1"/>
  <c r="M294" i="2"/>
  <c r="U294" i="2" s="1"/>
  <c r="N294" i="2"/>
  <c r="V294" i="2" s="1"/>
  <c r="L294" i="2"/>
  <c r="T294" i="2" s="1"/>
  <c r="J286" i="2"/>
  <c r="R286" i="2" s="1"/>
  <c r="K286" i="2"/>
  <c r="S286" i="2" s="1"/>
  <c r="N286" i="2"/>
  <c r="V286" i="2" s="1"/>
  <c r="M286" i="2"/>
  <c r="U286" i="2" s="1"/>
  <c r="L286" i="2"/>
  <c r="T286" i="2" s="1"/>
  <c r="J278" i="2"/>
  <c r="K278" i="2"/>
  <c r="M278" i="2"/>
  <c r="N278" i="2"/>
  <c r="V278" i="2" s="1"/>
  <c r="L278" i="2"/>
  <c r="T278" i="2" s="1"/>
  <c r="J270" i="2"/>
  <c r="R270" i="2" s="1"/>
  <c r="K270" i="2"/>
  <c r="S270" i="2" s="1"/>
  <c r="L270" i="2"/>
  <c r="T270" i="2" s="1"/>
  <c r="M270" i="2"/>
  <c r="U270" i="2" s="1"/>
  <c r="N270" i="2"/>
  <c r="V270" i="2" s="1"/>
  <c r="J262" i="2"/>
  <c r="R262" i="2" s="1"/>
  <c r="K262" i="2"/>
  <c r="S262" i="2" s="1"/>
  <c r="M262" i="2"/>
  <c r="U262" i="2" s="1"/>
  <c r="N262" i="2"/>
  <c r="V262" i="2" s="1"/>
  <c r="L262" i="2"/>
  <c r="T262" i="2" s="1"/>
  <c r="J254" i="2"/>
  <c r="R254" i="2" s="1"/>
  <c r="K254" i="2"/>
  <c r="S254" i="2" s="1"/>
  <c r="N254" i="2"/>
  <c r="V254" i="2" s="1"/>
  <c r="L254" i="2"/>
  <c r="T254" i="2" s="1"/>
  <c r="M254" i="2"/>
  <c r="U254" i="2" s="1"/>
  <c r="J246" i="2"/>
  <c r="K246" i="2"/>
  <c r="M246" i="2"/>
  <c r="N246" i="2"/>
  <c r="V246" i="2" s="1"/>
  <c r="L246" i="2"/>
  <c r="J238" i="2"/>
  <c r="K238" i="2"/>
  <c r="S238" i="2" s="1"/>
  <c r="L238" i="2"/>
  <c r="T238" i="2" s="1"/>
  <c r="M238" i="2"/>
  <c r="U238" i="2" s="1"/>
  <c r="N238" i="2"/>
  <c r="V238" i="2" s="1"/>
  <c r="J230" i="2"/>
  <c r="R230" i="2" s="1"/>
  <c r="K230" i="2"/>
  <c r="S230" i="2" s="1"/>
  <c r="M230" i="2"/>
  <c r="U230" i="2" s="1"/>
  <c r="N230" i="2"/>
  <c r="V230" i="2" s="1"/>
  <c r="L230" i="2"/>
  <c r="T230" i="2" s="1"/>
  <c r="J222" i="2"/>
  <c r="R222" i="2" s="1"/>
  <c r="K222" i="2"/>
  <c r="S222" i="2" s="1"/>
  <c r="N222" i="2"/>
  <c r="V222" i="2" s="1"/>
  <c r="M222" i="2"/>
  <c r="U222" i="2" s="1"/>
  <c r="L222" i="2"/>
  <c r="T222" i="2" s="1"/>
  <c r="J214" i="2"/>
  <c r="K214" i="2"/>
  <c r="M214" i="2"/>
  <c r="N214" i="2"/>
  <c r="V214" i="2" s="1"/>
  <c r="L214" i="2"/>
  <c r="T214" i="2" s="1"/>
  <c r="N206" i="2"/>
  <c r="V206" i="2" s="1"/>
  <c r="J206" i="2"/>
  <c r="R206" i="2" s="1"/>
  <c r="K206" i="2"/>
  <c r="S206" i="2" s="1"/>
  <c r="L206" i="2"/>
  <c r="M206" i="2"/>
  <c r="N198" i="2"/>
  <c r="V198" i="2" s="1"/>
  <c r="J198" i="2"/>
  <c r="R198" i="2" s="1"/>
  <c r="K198" i="2"/>
  <c r="S198" i="2" s="1"/>
  <c r="M198" i="2"/>
  <c r="L198" i="2"/>
  <c r="T198" i="2" s="1"/>
  <c r="N190" i="2"/>
  <c r="V190" i="2" s="1"/>
  <c r="J190" i="2"/>
  <c r="K190" i="2"/>
  <c r="L190" i="2"/>
  <c r="M190" i="2"/>
  <c r="N182" i="2"/>
  <c r="V182" i="2" s="1"/>
  <c r="K182" i="2"/>
  <c r="L182" i="2"/>
  <c r="M182" i="2"/>
  <c r="U182" i="2" s="1"/>
  <c r="J182" i="2"/>
  <c r="N174" i="2"/>
  <c r="V174" i="2" s="1"/>
  <c r="L174" i="2"/>
  <c r="T174" i="2" s="1"/>
  <c r="M174" i="2"/>
  <c r="U174" i="2" s="1"/>
  <c r="K174" i="2"/>
  <c r="S174" i="2" s="1"/>
  <c r="J174" i="2"/>
  <c r="R174" i="2" s="1"/>
  <c r="N166" i="2"/>
  <c r="V166" i="2" s="1"/>
  <c r="M166" i="2"/>
  <c r="U166" i="2" s="1"/>
  <c r="L166" i="2"/>
  <c r="J166" i="2"/>
  <c r="K166" i="2"/>
  <c r="L158" i="2"/>
  <c r="J158" i="2"/>
  <c r="K158" i="2"/>
  <c r="M158" i="2"/>
  <c r="N158" i="2"/>
  <c r="V158" i="2" s="1"/>
  <c r="L150" i="2"/>
  <c r="T150" i="2" s="1"/>
  <c r="N150" i="2"/>
  <c r="V150" i="2" s="1"/>
  <c r="J150" i="2"/>
  <c r="R150" i="2" s="1"/>
  <c r="K150" i="2"/>
  <c r="S150" i="2" s="1"/>
  <c r="M150" i="2"/>
  <c r="U150" i="2" s="1"/>
  <c r="J142" i="2"/>
  <c r="N142" i="2"/>
  <c r="V142" i="2" s="1"/>
  <c r="K142" i="2"/>
  <c r="S142" i="2" s="1"/>
  <c r="L142" i="2"/>
  <c r="M142" i="2"/>
  <c r="M134" i="2"/>
  <c r="N134" i="2"/>
  <c r="V134" i="2" s="1"/>
  <c r="J134" i="2"/>
  <c r="R134" i="2" s="1"/>
  <c r="K134" i="2"/>
  <c r="L134" i="2"/>
  <c r="T134" i="2" s="1"/>
  <c r="L126" i="2"/>
  <c r="T126" i="2" s="1"/>
  <c r="M126" i="2"/>
  <c r="U126" i="2" s="1"/>
  <c r="N126" i="2"/>
  <c r="V126" i="2" s="1"/>
  <c r="J126" i="2"/>
  <c r="R126" i="2" s="1"/>
  <c r="K126" i="2"/>
  <c r="S126" i="2" s="1"/>
  <c r="K118" i="2"/>
  <c r="S118" i="2" s="1"/>
  <c r="J118" i="2"/>
  <c r="R118" i="2" s="1"/>
  <c r="L118" i="2"/>
  <c r="T118" i="2" s="1"/>
  <c r="M118" i="2"/>
  <c r="U118" i="2" s="1"/>
  <c r="N118" i="2"/>
  <c r="V118" i="2" s="1"/>
  <c r="N110" i="2"/>
  <c r="V110" i="2" s="1"/>
  <c r="J110" i="2"/>
  <c r="R110" i="2" s="1"/>
  <c r="K110" i="2"/>
  <c r="S110" i="2" s="1"/>
  <c r="L110" i="2"/>
  <c r="T110" i="2" s="1"/>
  <c r="M110" i="2"/>
  <c r="U110" i="2" s="1"/>
  <c r="J102" i="2"/>
  <c r="R102" i="2" s="1"/>
  <c r="K102" i="2"/>
  <c r="S102" i="2" s="1"/>
  <c r="N102" i="2"/>
  <c r="V102" i="2" s="1"/>
  <c r="M102" i="2"/>
  <c r="L102" i="2"/>
  <c r="T102" i="2" s="1"/>
  <c r="L94" i="2"/>
  <c r="N94" i="2"/>
  <c r="V94" i="2" s="1"/>
  <c r="M94" i="2"/>
  <c r="J94" i="2"/>
  <c r="K94" i="2"/>
  <c r="S94" i="2" s="1"/>
  <c r="N86" i="2"/>
  <c r="V86" i="2" s="1"/>
  <c r="M86" i="2"/>
  <c r="J86" i="2"/>
  <c r="R86" i="2" s="1"/>
  <c r="L86" i="2"/>
  <c r="T86" i="2" s="1"/>
  <c r="K86" i="2"/>
  <c r="S86" i="2" s="1"/>
  <c r="J78" i="2"/>
  <c r="R78" i="2" s="1"/>
  <c r="K78" i="2"/>
  <c r="S78" i="2" s="1"/>
  <c r="L78" i="2"/>
  <c r="T78" i="2" s="1"/>
  <c r="M78" i="2"/>
  <c r="U78" i="2" s="1"/>
  <c r="N78" i="2"/>
  <c r="V78" i="2" s="1"/>
  <c r="M70" i="2"/>
  <c r="N70" i="2"/>
  <c r="V70" i="2" s="1"/>
  <c r="L70" i="2"/>
  <c r="T70" i="2" s="1"/>
  <c r="J70" i="2"/>
  <c r="K70" i="2"/>
  <c r="S70" i="2" s="1"/>
  <c r="J62" i="2"/>
  <c r="R62" i="2" s="1"/>
  <c r="K62" i="2"/>
  <c r="L62" i="2"/>
  <c r="M62" i="2"/>
  <c r="N62" i="2"/>
  <c r="V62" i="2" s="1"/>
  <c r="K54" i="2"/>
  <c r="S54" i="2" s="1"/>
  <c r="L54" i="2"/>
  <c r="T54" i="2" s="1"/>
  <c r="M54" i="2"/>
  <c r="U54" i="2" s="1"/>
  <c r="J54" i="2"/>
  <c r="R54" i="2" s="1"/>
  <c r="N54" i="2"/>
  <c r="V54" i="2" s="1"/>
  <c r="N46" i="2"/>
  <c r="V46" i="2" s="1"/>
  <c r="M46" i="2"/>
  <c r="U46" i="2" s="1"/>
  <c r="L46" i="2"/>
  <c r="T46" i="2" s="1"/>
  <c r="K46" i="2"/>
  <c r="S46" i="2" s="1"/>
  <c r="J46" i="2"/>
  <c r="R46" i="2" s="1"/>
  <c r="K38" i="2"/>
  <c r="N38" i="2"/>
  <c r="M38" i="2"/>
  <c r="L38" i="2"/>
  <c r="L30" i="2"/>
  <c r="M30" i="2"/>
  <c r="N30" i="2"/>
  <c r="V30" i="2" s="1"/>
  <c r="K30" i="2"/>
  <c r="J30" i="2"/>
  <c r="N22" i="2"/>
  <c r="V22" i="2" s="1"/>
  <c r="J22" i="2"/>
  <c r="K22" i="2"/>
  <c r="L22" i="2"/>
  <c r="M22" i="2"/>
  <c r="J14" i="2"/>
  <c r="R14" i="2" s="1"/>
  <c r="K14" i="2"/>
  <c r="S14" i="2" s="1"/>
  <c r="L14" i="2"/>
  <c r="T14" i="2" s="1"/>
  <c r="M14" i="2"/>
  <c r="U14" i="2" s="1"/>
  <c r="N14" i="2"/>
  <c r="V14" i="2" s="1"/>
  <c r="N2691" i="2"/>
  <c r="M2691" i="2"/>
  <c r="U2691" i="2" s="1"/>
  <c r="J2636" i="2"/>
  <c r="R2636" i="2" s="1"/>
  <c r="K2636" i="2"/>
  <c r="S2636" i="2" s="1"/>
  <c r="L2618" i="2"/>
  <c r="N2618" i="2"/>
  <c r="J2500" i="2"/>
  <c r="R2500" i="2" s="1"/>
  <c r="K2500" i="2"/>
  <c r="L2500" i="2"/>
  <c r="N2500" i="2"/>
  <c r="L2474" i="2"/>
  <c r="T2474" i="2" s="1"/>
  <c r="M2474" i="2"/>
  <c r="U2474" i="2" s="1"/>
  <c r="N2474" i="2"/>
  <c r="V2474" i="2" s="1"/>
  <c r="K2474" i="2"/>
  <c r="S2474" i="2" s="1"/>
  <c r="J2474" i="2"/>
  <c r="R2474" i="2" s="1"/>
  <c r="L2442" i="2"/>
  <c r="M2442" i="2"/>
  <c r="N2442" i="2"/>
  <c r="V2442" i="2" s="1"/>
  <c r="K2442" i="2"/>
  <c r="S2442" i="2" s="1"/>
  <c r="J2442" i="2"/>
  <c r="R2442" i="2" s="1"/>
  <c r="L2410" i="2"/>
  <c r="M2410" i="2"/>
  <c r="N2410" i="2"/>
  <c r="V2410" i="2" s="1"/>
  <c r="K2410" i="2"/>
  <c r="J2410" i="2"/>
  <c r="L2378" i="2"/>
  <c r="M2378" i="2"/>
  <c r="N2378" i="2"/>
  <c r="V2378" i="2" s="1"/>
  <c r="K2378" i="2"/>
  <c r="J2378" i="2"/>
  <c r="L2346" i="2"/>
  <c r="T2346" i="2" s="1"/>
  <c r="M2346" i="2"/>
  <c r="U2346" i="2" s="1"/>
  <c r="N2346" i="2"/>
  <c r="V2346" i="2" s="1"/>
  <c r="K2346" i="2"/>
  <c r="S2346" i="2" s="1"/>
  <c r="J2346" i="2"/>
  <c r="R2346" i="2" s="1"/>
  <c r="L2314" i="2"/>
  <c r="T2314" i="2" s="1"/>
  <c r="M2314" i="2"/>
  <c r="N2314" i="2"/>
  <c r="V2314" i="2" s="1"/>
  <c r="K2314" i="2"/>
  <c r="S2314" i="2" s="1"/>
  <c r="J2314" i="2"/>
  <c r="L2282" i="2"/>
  <c r="M2282" i="2"/>
  <c r="N2282" i="2"/>
  <c r="V2282" i="2" s="1"/>
  <c r="K2282" i="2"/>
  <c r="S2282" i="2" s="1"/>
  <c r="J2282" i="2"/>
  <c r="L2250" i="2"/>
  <c r="T2250" i="2" s="1"/>
  <c r="M2250" i="2"/>
  <c r="U2250" i="2" s="1"/>
  <c r="N2250" i="2"/>
  <c r="V2250" i="2" s="1"/>
  <c r="K2250" i="2"/>
  <c r="J2250" i="2"/>
  <c r="R2250" i="2" s="1"/>
  <c r="L2218" i="2"/>
  <c r="T2218" i="2" s="1"/>
  <c r="M2218" i="2"/>
  <c r="U2218" i="2" s="1"/>
  <c r="N2218" i="2"/>
  <c r="V2218" i="2" s="1"/>
  <c r="K2218" i="2"/>
  <c r="S2218" i="2" s="1"/>
  <c r="J2218" i="2"/>
  <c r="R2218" i="2" s="1"/>
  <c r="L2186" i="2"/>
  <c r="M2186" i="2"/>
  <c r="N2186" i="2"/>
  <c r="V2186" i="2" s="1"/>
  <c r="K2186" i="2"/>
  <c r="S2186" i="2" s="1"/>
  <c r="J2186" i="2"/>
  <c r="R2186" i="2" s="1"/>
  <c r="L2154" i="2"/>
  <c r="M2154" i="2"/>
  <c r="N2154" i="2"/>
  <c r="V2154" i="2" s="1"/>
  <c r="K2154" i="2"/>
  <c r="J2154" i="2"/>
  <c r="L2122" i="2"/>
  <c r="M2122" i="2"/>
  <c r="N2122" i="2"/>
  <c r="V2122" i="2" s="1"/>
  <c r="K2122" i="2"/>
  <c r="J2122" i="2"/>
  <c r="L2090" i="2"/>
  <c r="T2090" i="2" s="1"/>
  <c r="M2090" i="2"/>
  <c r="U2090" i="2" s="1"/>
  <c r="N2090" i="2"/>
  <c r="V2090" i="2" s="1"/>
  <c r="K2090" i="2"/>
  <c r="S2090" i="2" s="1"/>
  <c r="J2090" i="2"/>
  <c r="R2090" i="2" s="1"/>
  <c r="L2058" i="2"/>
  <c r="T2058" i="2" s="1"/>
  <c r="M2058" i="2"/>
  <c r="N2058" i="2"/>
  <c r="V2058" i="2" s="1"/>
  <c r="K2058" i="2"/>
  <c r="S2058" i="2" s="1"/>
  <c r="J2058" i="2"/>
  <c r="L2026" i="2"/>
  <c r="M2026" i="2"/>
  <c r="N2026" i="2"/>
  <c r="V2026" i="2" s="1"/>
  <c r="K2026" i="2"/>
  <c r="S2026" i="2" s="1"/>
  <c r="J2026" i="2"/>
  <c r="L1994" i="2"/>
  <c r="T1994" i="2" s="1"/>
  <c r="M1994" i="2"/>
  <c r="U1994" i="2" s="1"/>
  <c r="N1994" i="2"/>
  <c r="V1994" i="2" s="1"/>
  <c r="K1994" i="2"/>
  <c r="J1994" i="2"/>
  <c r="R1994" i="2" s="1"/>
  <c r="L1962" i="2"/>
  <c r="T1962" i="2" s="1"/>
  <c r="M1962" i="2"/>
  <c r="U1962" i="2" s="1"/>
  <c r="N1962" i="2"/>
  <c r="V1962" i="2" s="1"/>
  <c r="K1962" i="2"/>
  <c r="S1962" i="2" s="1"/>
  <c r="J1962" i="2"/>
  <c r="R1962" i="2" s="1"/>
  <c r="M1930" i="2"/>
  <c r="L1930" i="2"/>
  <c r="N1930" i="2"/>
  <c r="V1930" i="2" s="1"/>
  <c r="K1930" i="2"/>
  <c r="S1930" i="2" s="1"/>
  <c r="J1930" i="2"/>
  <c r="R1930" i="2" s="1"/>
  <c r="M1898" i="2"/>
  <c r="J1898" i="2"/>
  <c r="N1898" i="2"/>
  <c r="V1898" i="2" s="1"/>
  <c r="L1898" i="2"/>
  <c r="M1866" i="2"/>
  <c r="L1866" i="2"/>
  <c r="N1866" i="2"/>
  <c r="V1866" i="2" s="1"/>
  <c r="K1866" i="2"/>
  <c r="S1866" i="2" s="1"/>
  <c r="J1866" i="2"/>
  <c r="M1834" i="2"/>
  <c r="U1834" i="2" s="1"/>
  <c r="J1834" i="2"/>
  <c r="R1834" i="2" s="1"/>
  <c r="L1834" i="2"/>
  <c r="T1834" i="2" s="1"/>
  <c r="N1834" i="2"/>
  <c r="V1834" i="2" s="1"/>
  <c r="K1834" i="2"/>
  <c r="S1834" i="2" s="1"/>
  <c r="L1802" i="2"/>
  <c r="T1802" i="2" s="1"/>
  <c r="M1802" i="2"/>
  <c r="U1802" i="2" s="1"/>
  <c r="N1802" i="2"/>
  <c r="K1802" i="2"/>
  <c r="S1802" i="2" s="1"/>
  <c r="L1770" i="2"/>
  <c r="T1770" i="2" s="1"/>
  <c r="M1770" i="2"/>
  <c r="U1770" i="2" s="1"/>
  <c r="N1770" i="2"/>
  <c r="V1770" i="2" s="1"/>
  <c r="K1770" i="2"/>
  <c r="S1770" i="2" s="1"/>
  <c r="J1770" i="2"/>
  <c r="R1770" i="2" s="1"/>
  <c r="L1738" i="2"/>
  <c r="T1738" i="2" s="1"/>
  <c r="M1738" i="2"/>
  <c r="N1738" i="2"/>
  <c r="V1738" i="2" s="1"/>
  <c r="K1738" i="2"/>
  <c r="S1738" i="2" s="1"/>
  <c r="J1738" i="2"/>
  <c r="L1706" i="2"/>
  <c r="M1706" i="2"/>
  <c r="N1706" i="2"/>
  <c r="V1706" i="2" s="1"/>
  <c r="K1706" i="2"/>
  <c r="S1706" i="2" s="1"/>
  <c r="J1706" i="2"/>
  <c r="L1674" i="2"/>
  <c r="T1674" i="2" s="1"/>
  <c r="M1674" i="2"/>
  <c r="U1674" i="2" s="1"/>
  <c r="N1674" i="2"/>
  <c r="V1674" i="2" s="1"/>
  <c r="K1674" i="2"/>
  <c r="J1674" i="2"/>
  <c r="R1674" i="2" s="1"/>
  <c r="L1642" i="2"/>
  <c r="T1642" i="2" s="1"/>
  <c r="M1642" i="2"/>
  <c r="U1642" i="2" s="1"/>
  <c r="N1642" i="2"/>
  <c r="V1642" i="2" s="1"/>
  <c r="K1642" i="2"/>
  <c r="S1642" i="2" s="1"/>
  <c r="J1642" i="2"/>
  <c r="R1642" i="2" s="1"/>
  <c r="L1610" i="2"/>
  <c r="M1610" i="2"/>
  <c r="N1610" i="2"/>
  <c r="V1610" i="2" s="1"/>
  <c r="K1610" i="2"/>
  <c r="S1610" i="2" s="1"/>
  <c r="J1610" i="2"/>
  <c r="R1610" i="2" s="1"/>
  <c r="L1578" i="2"/>
  <c r="M1578" i="2"/>
  <c r="N1578" i="2"/>
  <c r="V1578" i="2" s="1"/>
  <c r="K1578" i="2"/>
  <c r="J1578" i="2"/>
  <c r="L1546" i="2"/>
  <c r="J1546" i="2"/>
  <c r="K1546" i="2"/>
  <c r="S1546" i="2" s="1"/>
  <c r="M1546" i="2"/>
  <c r="N1546" i="2"/>
  <c r="V1546" i="2" s="1"/>
  <c r="L1514" i="2"/>
  <c r="T1514" i="2" s="1"/>
  <c r="M1514" i="2"/>
  <c r="U1514" i="2" s="1"/>
  <c r="N1514" i="2"/>
  <c r="V1514" i="2" s="1"/>
  <c r="K1514" i="2"/>
  <c r="S1514" i="2" s="1"/>
  <c r="J1514" i="2"/>
  <c r="R1514" i="2" s="1"/>
  <c r="L1482" i="2"/>
  <c r="T1482" i="2" s="1"/>
  <c r="M1482" i="2"/>
  <c r="N1482" i="2"/>
  <c r="V1482" i="2" s="1"/>
  <c r="K1482" i="2"/>
  <c r="S1482" i="2" s="1"/>
  <c r="J1482" i="2"/>
  <c r="L1450" i="2"/>
  <c r="M1450" i="2"/>
  <c r="N1450" i="2"/>
  <c r="V1450" i="2" s="1"/>
  <c r="K1450" i="2"/>
  <c r="S1450" i="2" s="1"/>
  <c r="J1450" i="2"/>
  <c r="L1418" i="2"/>
  <c r="T1418" i="2" s="1"/>
  <c r="M1418" i="2"/>
  <c r="U1418" i="2" s="1"/>
  <c r="N1418" i="2"/>
  <c r="V1418" i="2" s="1"/>
  <c r="K1418" i="2"/>
  <c r="J1418" i="2"/>
  <c r="R1418" i="2" s="1"/>
  <c r="L1386" i="2"/>
  <c r="T1386" i="2" s="1"/>
  <c r="M1386" i="2"/>
  <c r="U1386" i="2" s="1"/>
  <c r="N1386" i="2"/>
  <c r="V1386" i="2" s="1"/>
  <c r="K1386" i="2"/>
  <c r="S1386" i="2" s="1"/>
  <c r="J1386" i="2"/>
  <c r="R1386" i="2" s="1"/>
  <c r="L1354" i="2"/>
  <c r="M1354" i="2"/>
  <c r="N1354" i="2"/>
  <c r="V1354" i="2" s="1"/>
  <c r="K1354" i="2"/>
  <c r="S1354" i="2" s="1"/>
  <c r="J1354" i="2"/>
  <c r="R1354" i="2" s="1"/>
  <c r="L1322" i="2"/>
  <c r="M1322" i="2"/>
  <c r="N1322" i="2"/>
  <c r="V1322" i="2" s="1"/>
  <c r="K1322" i="2"/>
  <c r="J1322" i="2"/>
  <c r="L1290" i="2"/>
  <c r="M1290" i="2"/>
  <c r="N1290" i="2"/>
  <c r="V1290" i="2" s="1"/>
  <c r="K1290" i="2"/>
  <c r="J1290" i="2"/>
  <c r="L1258" i="2"/>
  <c r="T1258" i="2" s="1"/>
  <c r="M1258" i="2"/>
  <c r="U1258" i="2" s="1"/>
  <c r="N1258" i="2"/>
  <c r="V1258" i="2" s="1"/>
  <c r="K1258" i="2"/>
  <c r="S1258" i="2" s="1"/>
  <c r="J1258" i="2"/>
  <c r="R1258" i="2" s="1"/>
  <c r="L1226" i="2"/>
  <c r="T1226" i="2" s="1"/>
  <c r="M1226" i="2"/>
  <c r="N1226" i="2"/>
  <c r="V1226" i="2" s="1"/>
  <c r="K1226" i="2"/>
  <c r="S1226" i="2" s="1"/>
  <c r="J1226" i="2"/>
  <c r="L1194" i="2"/>
  <c r="M1194" i="2"/>
  <c r="N1194" i="2"/>
  <c r="V1194" i="2" s="1"/>
  <c r="K1194" i="2"/>
  <c r="S1194" i="2" s="1"/>
  <c r="J1194" i="2"/>
  <c r="L1162" i="2"/>
  <c r="T1162" i="2" s="1"/>
  <c r="M1162" i="2"/>
  <c r="U1162" i="2" s="1"/>
  <c r="N1162" i="2"/>
  <c r="V1162" i="2" s="1"/>
  <c r="K1162" i="2"/>
  <c r="J1162" i="2"/>
  <c r="R1162" i="2" s="1"/>
  <c r="M1130" i="2"/>
  <c r="N1130" i="2"/>
  <c r="V1130" i="2" s="1"/>
  <c r="L1130" i="2"/>
  <c r="J1130" i="2"/>
  <c r="K1130" i="2"/>
  <c r="S1130" i="2" s="1"/>
  <c r="M1098" i="2"/>
  <c r="U1098" i="2" s="1"/>
  <c r="N1098" i="2"/>
  <c r="V1098" i="2" s="1"/>
  <c r="L1098" i="2"/>
  <c r="T1098" i="2" s="1"/>
  <c r="J1098" i="2"/>
  <c r="R1098" i="2" s="1"/>
  <c r="K1098" i="2"/>
  <c r="S1098" i="2" s="1"/>
  <c r="M1066" i="2"/>
  <c r="N1066" i="2"/>
  <c r="V1066" i="2" s="1"/>
  <c r="L1066" i="2"/>
  <c r="T1066" i="2" s="1"/>
  <c r="J1066" i="2"/>
  <c r="K1066" i="2"/>
  <c r="M1034" i="2"/>
  <c r="N1034" i="2"/>
  <c r="V1034" i="2" s="1"/>
  <c r="L1034" i="2"/>
  <c r="T1034" i="2" s="1"/>
  <c r="J1034" i="2"/>
  <c r="K1034" i="2"/>
  <c r="S1034" i="2" s="1"/>
  <c r="L1002" i="2"/>
  <c r="T1002" i="2" s="1"/>
  <c r="N1002" i="2"/>
  <c r="V1002" i="2" s="1"/>
  <c r="M1002" i="2"/>
  <c r="K1002" i="2"/>
  <c r="S1002" i="2" s="1"/>
  <c r="J1002" i="2"/>
  <c r="R1002" i="2" s="1"/>
  <c r="L970" i="2"/>
  <c r="T970" i="2" s="1"/>
  <c r="M970" i="2"/>
  <c r="N970" i="2"/>
  <c r="V970" i="2" s="1"/>
  <c r="J970" i="2"/>
  <c r="R970" i="2" s="1"/>
  <c r="K970" i="2"/>
  <c r="J938" i="2"/>
  <c r="K938" i="2"/>
  <c r="S938" i="2" s="1"/>
  <c r="L938" i="2"/>
  <c r="T938" i="2" s="1"/>
  <c r="M938" i="2"/>
  <c r="U938" i="2" s="1"/>
  <c r="N938" i="2"/>
  <c r="V938" i="2" s="1"/>
  <c r="J906" i="2"/>
  <c r="R906" i="2" s="1"/>
  <c r="K906" i="2"/>
  <c r="S906" i="2" s="1"/>
  <c r="N906" i="2"/>
  <c r="V906" i="2" s="1"/>
  <c r="M906" i="2"/>
  <c r="L906" i="2"/>
  <c r="T906" i="2" s="1"/>
  <c r="J874" i="2"/>
  <c r="K874" i="2"/>
  <c r="L874" i="2"/>
  <c r="M874" i="2"/>
  <c r="N874" i="2"/>
  <c r="V874" i="2" s="1"/>
  <c r="J842" i="2"/>
  <c r="K842" i="2"/>
  <c r="M842" i="2"/>
  <c r="N842" i="2"/>
  <c r="V842" i="2" s="1"/>
  <c r="L842" i="2"/>
  <c r="T842" i="2" s="1"/>
  <c r="J810" i="2"/>
  <c r="R810" i="2" s="1"/>
  <c r="K810" i="2"/>
  <c r="S810" i="2" s="1"/>
  <c r="L810" i="2"/>
  <c r="T810" i="2" s="1"/>
  <c r="M810" i="2"/>
  <c r="N810" i="2"/>
  <c r="V810" i="2" s="1"/>
  <c r="J778" i="2"/>
  <c r="K778" i="2"/>
  <c r="N778" i="2"/>
  <c r="V778" i="2" s="1"/>
  <c r="L778" i="2"/>
  <c r="M778" i="2"/>
  <c r="J746" i="2"/>
  <c r="R746" i="2" s="1"/>
  <c r="K746" i="2"/>
  <c r="N746" i="2"/>
  <c r="V746" i="2" s="1"/>
  <c r="L746" i="2"/>
  <c r="T746" i="2" s="1"/>
  <c r="M746" i="2"/>
  <c r="U746" i="2" s="1"/>
  <c r="J714" i="2"/>
  <c r="R714" i="2" s="1"/>
  <c r="K714" i="2"/>
  <c r="N714" i="2"/>
  <c r="V714" i="2" s="1"/>
  <c r="M714" i="2"/>
  <c r="U714" i="2" s="1"/>
  <c r="L714" i="2"/>
  <c r="J682" i="2"/>
  <c r="K682" i="2"/>
  <c r="S682" i="2" s="1"/>
  <c r="L682" i="2"/>
  <c r="T682" i="2" s="1"/>
  <c r="M682" i="2"/>
  <c r="U682" i="2" s="1"/>
  <c r="N682" i="2"/>
  <c r="V682" i="2" s="1"/>
  <c r="J650" i="2"/>
  <c r="R650" i="2" s="1"/>
  <c r="K650" i="2"/>
  <c r="S650" i="2" s="1"/>
  <c r="L650" i="2"/>
  <c r="M650" i="2"/>
  <c r="N650" i="2"/>
  <c r="V650" i="2" s="1"/>
  <c r="J618" i="2"/>
  <c r="K618" i="2"/>
  <c r="L618" i="2"/>
  <c r="M618" i="2"/>
  <c r="N618" i="2"/>
  <c r="V618" i="2" s="1"/>
  <c r="J586" i="2"/>
  <c r="K586" i="2"/>
  <c r="L586" i="2"/>
  <c r="M586" i="2"/>
  <c r="N586" i="2"/>
  <c r="V586" i="2" s="1"/>
  <c r="J554" i="2"/>
  <c r="R554" i="2" s="1"/>
  <c r="K554" i="2"/>
  <c r="S554" i="2" s="1"/>
  <c r="L554" i="2"/>
  <c r="T554" i="2" s="1"/>
  <c r="M554" i="2"/>
  <c r="N554" i="2"/>
  <c r="V554" i="2" s="1"/>
  <c r="N522" i="2"/>
  <c r="V522" i="2" s="1"/>
  <c r="M522" i="2"/>
  <c r="U522" i="2" s="1"/>
  <c r="J522" i="2"/>
  <c r="R522" i="2" s="1"/>
  <c r="L522" i="2"/>
  <c r="K522" i="2"/>
  <c r="S522" i="2" s="1"/>
  <c r="N490" i="2"/>
  <c r="V490" i="2" s="1"/>
  <c r="M490" i="2"/>
  <c r="J490" i="2"/>
  <c r="K490" i="2"/>
  <c r="L490" i="2"/>
  <c r="N458" i="2"/>
  <c r="V458" i="2" s="1"/>
  <c r="M458" i="2"/>
  <c r="J458" i="2"/>
  <c r="K458" i="2"/>
  <c r="S458" i="2" s="1"/>
  <c r="L458" i="2"/>
  <c r="N426" i="2"/>
  <c r="V426" i="2" s="1"/>
  <c r="M426" i="2"/>
  <c r="U426" i="2" s="1"/>
  <c r="J426" i="2"/>
  <c r="R426" i="2" s="1"/>
  <c r="K426" i="2"/>
  <c r="S426" i="2" s="1"/>
  <c r="L426" i="2"/>
  <c r="T426" i="2" s="1"/>
  <c r="M394" i="2"/>
  <c r="N394" i="2"/>
  <c r="V394" i="2" s="1"/>
  <c r="L394" i="2"/>
  <c r="J394" i="2"/>
  <c r="K394" i="2"/>
  <c r="M362" i="2"/>
  <c r="N362" i="2"/>
  <c r="V362" i="2" s="1"/>
  <c r="L362" i="2"/>
  <c r="J362" i="2"/>
  <c r="K362" i="2"/>
  <c r="S362" i="2" s="1"/>
  <c r="M330" i="2"/>
  <c r="N330" i="2"/>
  <c r="V330" i="2" s="1"/>
  <c r="L330" i="2"/>
  <c r="T330" i="2" s="1"/>
  <c r="J330" i="2"/>
  <c r="R330" i="2" s="1"/>
  <c r="K330" i="2"/>
  <c r="S330" i="2" s="1"/>
  <c r="M298" i="2"/>
  <c r="N298" i="2"/>
  <c r="V298" i="2" s="1"/>
  <c r="L298" i="2"/>
  <c r="T298" i="2" s="1"/>
  <c r="J298" i="2"/>
  <c r="K298" i="2"/>
  <c r="M266" i="2"/>
  <c r="N266" i="2"/>
  <c r="V266" i="2" s="1"/>
  <c r="L266" i="2"/>
  <c r="T266" i="2" s="1"/>
  <c r="J266" i="2"/>
  <c r="K266" i="2"/>
  <c r="S266" i="2" s="1"/>
  <c r="M234" i="2"/>
  <c r="U234" i="2" s="1"/>
  <c r="N234" i="2"/>
  <c r="V234" i="2" s="1"/>
  <c r="L234" i="2"/>
  <c r="T234" i="2" s="1"/>
  <c r="J234" i="2"/>
  <c r="R234" i="2" s="1"/>
  <c r="K234" i="2"/>
  <c r="S234" i="2" s="1"/>
  <c r="J202" i="2"/>
  <c r="K202" i="2"/>
  <c r="L202" i="2"/>
  <c r="N202" i="2"/>
  <c r="V202" i="2" s="1"/>
  <c r="M202" i="2"/>
  <c r="J170" i="2"/>
  <c r="K170" i="2"/>
  <c r="L170" i="2"/>
  <c r="N170" i="2"/>
  <c r="V170" i="2" s="1"/>
  <c r="M170" i="2"/>
  <c r="K138" i="2"/>
  <c r="S138" i="2" s="1"/>
  <c r="L138" i="2"/>
  <c r="T138" i="2" s="1"/>
  <c r="M138" i="2"/>
  <c r="N138" i="2"/>
  <c r="V138" i="2" s="1"/>
  <c r="J138" i="2"/>
  <c r="R138" i="2" s="1"/>
  <c r="K106" i="2"/>
  <c r="J106" i="2"/>
  <c r="L106" i="2"/>
  <c r="M106" i="2"/>
  <c r="N106" i="2"/>
  <c r="V106" i="2" s="1"/>
  <c r="K74" i="2"/>
  <c r="L74" i="2"/>
  <c r="M74" i="2"/>
  <c r="N74" i="2"/>
  <c r="V74" i="2" s="1"/>
  <c r="J74" i="2"/>
  <c r="R74" i="2" s="1"/>
  <c r="K42" i="2"/>
  <c r="N42" i="2"/>
  <c r="V42" i="2" s="1"/>
  <c r="J42" i="2"/>
  <c r="R42" i="2" s="1"/>
  <c r="L42" i="2"/>
  <c r="M42" i="2"/>
  <c r="L10" i="2"/>
  <c r="J10" i="2"/>
  <c r="K10" i="2"/>
  <c r="S10" i="2" s="1"/>
  <c r="M10" i="2"/>
  <c r="N10" i="2"/>
  <c r="V10" i="2" s="1"/>
  <c r="N2668" i="2"/>
  <c r="V2668" i="2" s="1"/>
  <c r="K2662" i="2"/>
  <c r="N2654" i="2"/>
  <c r="V2654" i="2" s="1"/>
  <c r="K2618" i="2"/>
  <c r="J2611" i="2"/>
  <c r="R2611" i="2" s="1"/>
  <c r="L2596" i="2"/>
  <c r="T2596" i="2" s="1"/>
  <c r="L2574" i="2"/>
  <c r="J2567" i="2"/>
  <c r="R2567" i="2" s="1"/>
  <c r="N2559" i="2"/>
  <c r="V2559" i="2" s="1"/>
  <c r="M2542" i="2"/>
  <c r="U2542" i="2" s="1"/>
  <c r="L2491" i="2"/>
  <c r="T2491" i="2" s="1"/>
  <c r="M2478" i="2"/>
  <c r="U2478" i="2" s="1"/>
  <c r="M2414" i="2"/>
  <c r="U2414" i="2" s="1"/>
  <c r="L2350" i="2"/>
  <c r="T2350" i="2" s="1"/>
  <c r="J2315" i="2"/>
  <c r="N2263" i="2"/>
  <c r="V2263" i="2" s="1"/>
  <c r="M2212" i="2"/>
  <c r="U2212" i="2" s="1"/>
  <c r="N2196" i="2"/>
  <c r="V2196" i="2" s="1"/>
  <c r="M2126" i="2"/>
  <c r="K2110" i="2"/>
  <c r="L2094" i="2"/>
  <c r="T2094" i="2" s="1"/>
  <c r="J2059" i="2"/>
  <c r="N2007" i="2"/>
  <c r="V2007" i="2" s="1"/>
  <c r="M1956" i="2"/>
  <c r="U1956" i="2" s="1"/>
  <c r="K1898" i="2"/>
  <c r="S1898" i="2" s="1"/>
  <c r="L2677" i="2"/>
  <c r="M2677" i="2"/>
  <c r="N2677" i="2"/>
  <c r="V2677" i="2" s="1"/>
  <c r="K2677" i="2"/>
  <c r="S2677" i="2" s="1"/>
  <c r="J2677" i="2"/>
  <c r="R2677" i="2" s="1"/>
  <c r="L2669" i="2"/>
  <c r="M2669" i="2"/>
  <c r="N2669" i="2"/>
  <c r="V2669" i="2" s="1"/>
  <c r="K2669" i="2"/>
  <c r="M2661" i="2"/>
  <c r="J2661" i="2"/>
  <c r="R2661" i="2" s="1"/>
  <c r="K2661" i="2"/>
  <c r="S2661" i="2" s="1"/>
  <c r="L2661" i="2"/>
  <c r="T2661" i="2" s="1"/>
  <c r="N2661" i="2"/>
  <c r="V2661" i="2" s="1"/>
  <c r="M2653" i="2"/>
  <c r="N2653" i="2"/>
  <c r="V2653" i="2" s="1"/>
  <c r="L2653" i="2"/>
  <c r="J2653" i="2"/>
  <c r="K2653" i="2"/>
  <c r="M2613" i="2"/>
  <c r="U2613" i="2" s="1"/>
  <c r="L2613" i="2"/>
  <c r="T2613" i="2" s="1"/>
  <c r="N2613" i="2"/>
  <c r="V2613" i="2" s="1"/>
  <c r="K2613" i="2"/>
  <c r="S2613" i="2" s="1"/>
  <c r="J2613" i="2"/>
  <c r="R2613" i="2" s="1"/>
  <c r="M2605" i="2"/>
  <c r="L2605" i="2"/>
  <c r="N2605" i="2"/>
  <c r="K2605" i="2"/>
  <c r="S2605" i="2" s="1"/>
  <c r="M2581" i="2"/>
  <c r="U2581" i="2" s="1"/>
  <c r="J2581" i="2"/>
  <c r="R2581" i="2" s="1"/>
  <c r="K2581" i="2"/>
  <c r="S2581" i="2" s="1"/>
  <c r="M2573" i="2"/>
  <c r="U2573" i="2" s="1"/>
  <c r="K2573" i="2"/>
  <c r="L2573" i="2"/>
  <c r="N2573" i="2"/>
  <c r="V2573" i="2" s="1"/>
  <c r="J2573" i="2"/>
  <c r="R2573" i="2" s="1"/>
  <c r="M2557" i="2"/>
  <c r="J2557" i="2"/>
  <c r="K2557" i="2"/>
  <c r="N2557" i="2"/>
  <c r="V2557" i="2" s="1"/>
  <c r="M2549" i="2"/>
  <c r="L2549" i="2"/>
  <c r="N2549" i="2"/>
  <c r="K2549" i="2"/>
  <c r="S2549" i="2" s="1"/>
  <c r="M2533" i="2"/>
  <c r="U2533" i="2" s="1"/>
  <c r="N2533" i="2"/>
  <c r="V2533" i="2" s="1"/>
  <c r="L2533" i="2"/>
  <c r="T2533" i="2" s="1"/>
  <c r="J2533" i="2"/>
  <c r="R2533" i="2" s="1"/>
  <c r="K2533" i="2"/>
  <c r="M2509" i="2"/>
  <c r="N2509" i="2"/>
  <c r="V2509" i="2" s="1"/>
  <c r="L2509" i="2"/>
  <c r="T2509" i="2" s="1"/>
  <c r="J2509" i="2"/>
  <c r="R2509" i="2" s="1"/>
  <c r="K2509" i="2"/>
  <c r="M2493" i="2"/>
  <c r="N2493" i="2"/>
  <c r="V2493" i="2" s="1"/>
  <c r="L2493" i="2"/>
  <c r="J2493" i="2"/>
  <c r="K2493" i="2"/>
  <c r="M2485" i="2"/>
  <c r="N2485" i="2"/>
  <c r="L2485" i="2"/>
  <c r="M2477" i="2"/>
  <c r="N2477" i="2"/>
  <c r="V2477" i="2" s="1"/>
  <c r="L2477" i="2"/>
  <c r="J2477" i="2"/>
  <c r="K2477" i="2"/>
  <c r="M2469" i="2"/>
  <c r="N2469" i="2"/>
  <c r="V2469" i="2" s="1"/>
  <c r="L2469" i="2"/>
  <c r="J2469" i="2"/>
  <c r="K2469" i="2"/>
  <c r="S2469" i="2" s="1"/>
  <c r="M2461" i="2"/>
  <c r="N2461" i="2"/>
  <c r="V2461" i="2" s="1"/>
  <c r="L2461" i="2"/>
  <c r="T2461" i="2" s="1"/>
  <c r="J2461" i="2"/>
  <c r="R2461" i="2" s="1"/>
  <c r="K2461" i="2"/>
  <c r="S2461" i="2" s="1"/>
  <c r="M2453" i="2"/>
  <c r="N2453" i="2"/>
  <c r="V2453" i="2" s="1"/>
  <c r="L2453" i="2"/>
  <c r="T2453" i="2" s="1"/>
  <c r="M2445" i="2"/>
  <c r="N2445" i="2"/>
  <c r="V2445" i="2" s="1"/>
  <c r="L2445" i="2"/>
  <c r="T2445" i="2" s="1"/>
  <c r="J2445" i="2"/>
  <c r="R2445" i="2" s="1"/>
  <c r="K2445" i="2"/>
  <c r="S2445" i="2" s="1"/>
  <c r="M2437" i="2"/>
  <c r="N2437" i="2"/>
  <c r="V2437" i="2" s="1"/>
  <c r="L2437" i="2"/>
  <c r="T2437" i="2" s="1"/>
  <c r="J2437" i="2"/>
  <c r="K2437" i="2"/>
  <c r="M2429" i="2"/>
  <c r="N2429" i="2"/>
  <c r="V2429" i="2" s="1"/>
  <c r="L2429" i="2"/>
  <c r="T2429" i="2" s="1"/>
  <c r="J2429" i="2"/>
  <c r="K2429" i="2"/>
  <c r="S2429" i="2" s="1"/>
  <c r="M2421" i="2"/>
  <c r="U2421" i="2" s="1"/>
  <c r="N2421" i="2"/>
  <c r="L2421" i="2"/>
  <c r="T2421" i="2" s="1"/>
  <c r="M2413" i="2"/>
  <c r="N2413" i="2"/>
  <c r="V2413" i="2" s="1"/>
  <c r="L2413" i="2"/>
  <c r="T2413" i="2" s="1"/>
  <c r="J2413" i="2"/>
  <c r="K2413" i="2"/>
  <c r="S2413" i="2" s="1"/>
  <c r="M2405" i="2"/>
  <c r="U2405" i="2" s="1"/>
  <c r="N2405" i="2"/>
  <c r="V2405" i="2" s="1"/>
  <c r="L2405" i="2"/>
  <c r="T2405" i="2" s="1"/>
  <c r="J2405" i="2"/>
  <c r="R2405" i="2" s="1"/>
  <c r="K2405" i="2"/>
  <c r="S2405" i="2" s="1"/>
  <c r="M2397" i="2"/>
  <c r="U2397" i="2" s="1"/>
  <c r="N2397" i="2"/>
  <c r="V2397" i="2" s="1"/>
  <c r="L2397" i="2"/>
  <c r="T2397" i="2" s="1"/>
  <c r="J2397" i="2"/>
  <c r="R2397" i="2" s="1"/>
  <c r="K2397" i="2"/>
  <c r="M2389" i="2"/>
  <c r="N2389" i="2"/>
  <c r="V2389" i="2" s="1"/>
  <c r="L2389" i="2"/>
  <c r="T2389" i="2" s="1"/>
  <c r="M2381" i="2"/>
  <c r="U2381" i="2" s="1"/>
  <c r="N2381" i="2"/>
  <c r="V2381" i="2" s="1"/>
  <c r="L2381" i="2"/>
  <c r="T2381" i="2" s="1"/>
  <c r="J2381" i="2"/>
  <c r="R2381" i="2" s="1"/>
  <c r="K2381" i="2"/>
  <c r="M2373" i="2"/>
  <c r="N2373" i="2"/>
  <c r="V2373" i="2" s="1"/>
  <c r="L2373" i="2"/>
  <c r="T2373" i="2" s="1"/>
  <c r="J2373" i="2"/>
  <c r="R2373" i="2" s="1"/>
  <c r="K2373" i="2"/>
  <c r="M2365" i="2"/>
  <c r="N2365" i="2"/>
  <c r="V2365" i="2" s="1"/>
  <c r="L2365" i="2"/>
  <c r="J2365" i="2"/>
  <c r="K2365" i="2"/>
  <c r="M2357" i="2"/>
  <c r="N2357" i="2"/>
  <c r="L2357" i="2"/>
  <c r="M2349" i="2"/>
  <c r="N2349" i="2"/>
  <c r="V2349" i="2" s="1"/>
  <c r="L2349" i="2"/>
  <c r="J2349" i="2"/>
  <c r="K2349" i="2"/>
  <c r="M2341" i="2"/>
  <c r="N2341" i="2"/>
  <c r="V2341" i="2" s="1"/>
  <c r="L2341" i="2"/>
  <c r="J2341" i="2"/>
  <c r="K2341" i="2"/>
  <c r="S2341" i="2" s="1"/>
  <c r="M2333" i="2"/>
  <c r="N2333" i="2"/>
  <c r="V2333" i="2" s="1"/>
  <c r="L2333" i="2"/>
  <c r="T2333" i="2" s="1"/>
  <c r="J2333" i="2"/>
  <c r="R2333" i="2" s="1"/>
  <c r="K2333" i="2"/>
  <c r="S2333" i="2" s="1"/>
  <c r="M2325" i="2"/>
  <c r="N2325" i="2"/>
  <c r="L2325" i="2"/>
  <c r="T2325" i="2" s="1"/>
  <c r="K2325" i="2"/>
  <c r="M2317" i="2"/>
  <c r="N2317" i="2"/>
  <c r="V2317" i="2" s="1"/>
  <c r="L2317" i="2"/>
  <c r="T2317" i="2" s="1"/>
  <c r="J2317" i="2"/>
  <c r="R2317" i="2" s="1"/>
  <c r="K2317" i="2"/>
  <c r="M2309" i="2"/>
  <c r="N2309" i="2"/>
  <c r="V2309" i="2" s="1"/>
  <c r="L2309" i="2"/>
  <c r="J2309" i="2"/>
  <c r="K2309" i="2"/>
  <c r="M2301" i="2"/>
  <c r="N2301" i="2"/>
  <c r="V2301" i="2" s="1"/>
  <c r="L2301" i="2"/>
  <c r="J2301" i="2"/>
  <c r="K2301" i="2"/>
  <c r="S2301" i="2" s="1"/>
  <c r="M2293" i="2"/>
  <c r="N2293" i="2"/>
  <c r="L2293" i="2"/>
  <c r="T2293" i="2" s="1"/>
  <c r="K2293" i="2"/>
  <c r="S2293" i="2" s="1"/>
  <c r="M2285" i="2"/>
  <c r="U2285" i="2" s="1"/>
  <c r="N2285" i="2"/>
  <c r="V2285" i="2" s="1"/>
  <c r="L2285" i="2"/>
  <c r="T2285" i="2" s="1"/>
  <c r="J2285" i="2"/>
  <c r="R2285" i="2" s="1"/>
  <c r="K2285" i="2"/>
  <c r="M2277" i="2"/>
  <c r="N2277" i="2"/>
  <c r="V2277" i="2" s="1"/>
  <c r="L2277" i="2"/>
  <c r="T2277" i="2" s="1"/>
  <c r="J2277" i="2"/>
  <c r="R2277" i="2" s="1"/>
  <c r="K2277" i="2"/>
  <c r="M2269" i="2"/>
  <c r="N2269" i="2"/>
  <c r="V2269" i="2" s="1"/>
  <c r="L2269" i="2"/>
  <c r="J2269" i="2"/>
  <c r="K2269" i="2"/>
  <c r="M2261" i="2"/>
  <c r="N2261" i="2"/>
  <c r="V2261" i="2" s="1"/>
  <c r="L2261" i="2"/>
  <c r="K2261" i="2"/>
  <c r="M2253" i="2"/>
  <c r="U2253" i="2" s="1"/>
  <c r="N2253" i="2"/>
  <c r="V2253" i="2" s="1"/>
  <c r="L2253" i="2"/>
  <c r="T2253" i="2" s="1"/>
  <c r="J2253" i="2"/>
  <c r="R2253" i="2" s="1"/>
  <c r="K2253" i="2"/>
  <c r="S2253" i="2" s="1"/>
  <c r="M2245" i="2"/>
  <c r="U2245" i="2" s="1"/>
  <c r="N2245" i="2"/>
  <c r="V2245" i="2" s="1"/>
  <c r="L2245" i="2"/>
  <c r="T2245" i="2" s="1"/>
  <c r="J2245" i="2"/>
  <c r="R2245" i="2" s="1"/>
  <c r="K2245" i="2"/>
  <c r="M2237" i="2"/>
  <c r="N2237" i="2"/>
  <c r="V2237" i="2" s="1"/>
  <c r="L2237" i="2"/>
  <c r="T2237" i="2" s="1"/>
  <c r="J2237" i="2"/>
  <c r="R2237" i="2" s="1"/>
  <c r="K2237" i="2"/>
  <c r="M2229" i="2"/>
  <c r="N2229" i="2"/>
  <c r="L2229" i="2"/>
  <c r="K2229" i="2"/>
  <c r="M2221" i="2"/>
  <c r="N2221" i="2"/>
  <c r="V2221" i="2" s="1"/>
  <c r="L2221" i="2"/>
  <c r="T2221" i="2" s="1"/>
  <c r="J2221" i="2"/>
  <c r="K2221" i="2"/>
  <c r="S2221" i="2" s="1"/>
  <c r="M2213" i="2"/>
  <c r="U2213" i="2" s="1"/>
  <c r="N2213" i="2"/>
  <c r="V2213" i="2" s="1"/>
  <c r="L2213" i="2"/>
  <c r="T2213" i="2" s="1"/>
  <c r="J2213" i="2"/>
  <c r="R2213" i="2" s="1"/>
  <c r="K2213" i="2"/>
  <c r="S2213" i="2" s="1"/>
  <c r="M2205" i="2"/>
  <c r="U2205" i="2" s="1"/>
  <c r="N2205" i="2"/>
  <c r="V2205" i="2" s="1"/>
  <c r="L2205" i="2"/>
  <c r="T2205" i="2" s="1"/>
  <c r="J2205" i="2"/>
  <c r="R2205" i="2" s="1"/>
  <c r="K2205" i="2"/>
  <c r="M2197" i="2"/>
  <c r="N2197" i="2"/>
  <c r="L2197" i="2"/>
  <c r="T2197" i="2" s="1"/>
  <c r="K2197" i="2"/>
  <c r="S2197" i="2" s="1"/>
  <c r="M2189" i="2"/>
  <c r="N2189" i="2"/>
  <c r="V2189" i="2" s="1"/>
  <c r="L2189" i="2"/>
  <c r="T2189" i="2" s="1"/>
  <c r="J2189" i="2"/>
  <c r="K2189" i="2"/>
  <c r="M2181" i="2"/>
  <c r="N2181" i="2"/>
  <c r="V2181" i="2" s="1"/>
  <c r="L2181" i="2"/>
  <c r="T2181" i="2" s="1"/>
  <c r="J2181" i="2"/>
  <c r="K2181" i="2"/>
  <c r="S2181" i="2" s="1"/>
  <c r="M2173" i="2"/>
  <c r="U2173" i="2" s="1"/>
  <c r="N2173" i="2"/>
  <c r="V2173" i="2" s="1"/>
  <c r="L2173" i="2"/>
  <c r="T2173" i="2" s="1"/>
  <c r="J2173" i="2"/>
  <c r="R2173" i="2" s="1"/>
  <c r="K2173" i="2"/>
  <c r="S2173" i="2" s="1"/>
  <c r="M2165" i="2"/>
  <c r="U2165" i="2" s="1"/>
  <c r="N2165" i="2"/>
  <c r="L2165" i="2"/>
  <c r="T2165" i="2" s="1"/>
  <c r="K2165" i="2"/>
  <c r="S2165" i="2" s="1"/>
  <c r="M2157" i="2"/>
  <c r="N2157" i="2"/>
  <c r="V2157" i="2" s="1"/>
  <c r="L2157" i="2"/>
  <c r="T2157" i="2" s="1"/>
  <c r="J2157" i="2"/>
  <c r="R2157" i="2" s="1"/>
  <c r="K2157" i="2"/>
  <c r="S2157" i="2" s="1"/>
  <c r="M2149" i="2"/>
  <c r="N2149" i="2"/>
  <c r="V2149" i="2" s="1"/>
  <c r="L2149" i="2"/>
  <c r="T2149" i="2" s="1"/>
  <c r="J2149" i="2"/>
  <c r="K2149" i="2"/>
  <c r="M2141" i="2"/>
  <c r="N2141" i="2"/>
  <c r="V2141" i="2" s="1"/>
  <c r="L2141" i="2"/>
  <c r="T2141" i="2" s="1"/>
  <c r="J2141" i="2"/>
  <c r="K2141" i="2"/>
  <c r="S2141" i="2" s="1"/>
  <c r="M2133" i="2"/>
  <c r="U2133" i="2" s="1"/>
  <c r="N2133" i="2"/>
  <c r="L2133" i="2"/>
  <c r="T2133" i="2" s="1"/>
  <c r="K2133" i="2"/>
  <c r="S2133" i="2" s="1"/>
  <c r="M2125" i="2"/>
  <c r="N2125" i="2"/>
  <c r="V2125" i="2" s="1"/>
  <c r="L2125" i="2"/>
  <c r="J2125" i="2"/>
  <c r="K2125" i="2"/>
  <c r="S2125" i="2" s="1"/>
  <c r="M2117" i="2"/>
  <c r="N2117" i="2"/>
  <c r="V2117" i="2" s="1"/>
  <c r="L2117" i="2"/>
  <c r="T2117" i="2" s="1"/>
  <c r="J2117" i="2"/>
  <c r="R2117" i="2" s="1"/>
  <c r="K2117" i="2"/>
  <c r="S2117" i="2" s="1"/>
  <c r="M2109" i="2"/>
  <c r="N2109" i="2"/>
  <c r="V2109" i="2" s="1"/>
  <c r="L2109" i="2"/>
  <c r="T2109" i="2" s="1"/>
  <c r="J2109" i="2"/>
  <c r="K2109" i="2"/>
  <c r="M2101" i="2"/>
  <c r="N2101" i="2"/>
  <c r="L2101" i="2"/>
  <c r="T2101" i="2" s="1"/>
  <c r="K2101" i="2"/>
  <c r="M2093" i="2"/>
  <c r="N2093" i="2"/>
  <c r="V2093" i="2" s="1"/>
  <c r="L2093" i="2"/>
  <c r="J2093" i="2"/>
  <c r="K2093" i="2"/>
  <c r="M2085" i="2"/>
  <c r="N2085" i="2"/>
  <c r="V2085" i="2" s="1"/>
  <c r="L2085" i="2"/>
  <c r="J2085" i="2"/>
  <c r="K2085" i="2"/>
  <c r="S2085" i="2" s="1"/>
  <c r="M2077" i="2"/>
  <c r="N2077" i="2"/>
  <c r="V2077" i="2" s="1"/>
  <c r="L2077" i="2"/>
  <c r="T2077" i="2" s="1"/>
  <c r="J2077" i="2"/>
  <c r="R2077" i="2" s="1"/>
  <c r="K2077" i="2"/>
  <c r="S2077" i="2" s="1"/>
  <c r="M2069" i="2"/>
  <c r="N2069" i="2"/>
  <c r="L2069" i="2"/>
  <c r="T2069" i="2" s="1"/>
  <c r="K2069" i="2"/>
  <c r="M2061" i="2"/>
  <c r="N2061" i="2"/>
  <c r="V2061" i="2" s="1"/>
  <c r="L2061" i="2"/>
  <c r="T2061" i="2" s="1"/>
  <c r="J2061" i="2"/>
  <c r="R2061" i="2" s="1"/>
  <c r="K2061" i="2"/>
  <c r="M2053" i="2"/>
  <c r="N2053" i="2"/>
  <c r="V2053" i="2" s="1"/>
  <c r="L2053" i="2"/>
  <c r="J2053" i="2"/>
  <c r="K2053" i="2"/>
  <c r="M2045" i="2"/>
  <c r="N2045" i="2"/>
  <c r="V2045" i="2" s="1"/>
  <c r="L2045" i="2"/>
  <c r="J2045" i="2"/>
  <c r="K2045" i="2"/>
  <c r="S2045" i="2" s="1"/>
  <c r="M2037" i="2"/>
  <c r="N2037" i="2"/>
  <c r="L2037" i="2"/>
  <c r="T2037" i="2" s="1"/>
  <c r="K2037" i="2"/>
  <c r="S2037" i="2" s="1"/>
  <c r="M2029" i="2"/>
  <c r="U2029" i="2" s="1"/>
  <c r="N2029" i="2"/>
  <c r="V2029" i="2" s="1"/>
  <c r="L2029" i="2"/>
  <c r="T2029" i="2" s="1"/>
  <c r="J2029" i="2"/>
  <c r="R2029" i="2" s="1"/>
  <c r="K2029" i="2"/>
  <c r="M2021" i="2"/>
  <c r="N2021" i="2"/>
  <c r="V2021" i="2" s="1"/>
  <c r="L2021" i="2"/>
  <c r="T2021" i="2" s="1"/>
  <c r="J2021" i="2"/>
  <c r="R2021" i="2" s="1"/>
  <c r="K2021" i="2"/>
  <c r="M2013" i="2"/>
  <c r="N2013" i="2"/>
  <c r="V2013" i="2" s="1"/>
  <c r="L2013" i="2"/>
  <c r="J2013" i="2"/>
  <c r="K2013" i="2"/>
  <c r="M2005" i="2"/>
  <c r="N2005" i="2"/>
  <c r="V2005" i="2" s="1"/>
  <c r="L2005" i="2"/>
  <c r="K2005" i="2"/>
  <c r="M1997" i="2"/>
  <c r="U1997" i="2" s="1"/>
  <c r="N1997" i="2"/>
  <c r="V1997" i="2" s="1"/>
  <c r="L1997" i="2"/>
  <c r="T1997" i="2" s="1"/>
  <c r="J1997" i="2"/>
  <c r="R1997" i="2" s="1"/>
  <c r="K1997" i="2"/>
  <c r="S1997" i="2" s="1"/>
  <c r="M1989" i="2"/>
  <c r="U1989" i="2" s="1"/>
  <c r="N1989" i="2"/>
  <c r="V1989" i="2" s="1"/>
  <c r="L1989" i="2"/>
  <c r="T1989" i="2" s="1"/>
  <c r="J1989" i="2"/>
  <c r="R1989" i="2" s="1"/>
  <c r="K1989" i="2"/>
  <c r="M1981" i="2"/>
  <c r="N1981" i="2"/>
  <c r="V1981" i="2" s="1"/>
  <c r="L1981" i="2"/>
  <c r="T1981" i="2" s="1"/>
  <c r="J1981" i="2"/>
  <c r="R1981" i="2" s="1"/>
  <c r="K1981" i="2"/>
  <c r="M1973" i="2"/>
  <c r="N1973" i="2"/>
  <c r="L1973" i="2"/>
  <c r="K1973" i="2"/>
  <c r="M1965" i="2"/>
  <c r="N1965" i="2"/>
  <c r="V1965" i="2" s="1"/>
  <c r="L1965" i="2"/>
  <c r="T1965" i="2" s="1"/>
  <c r="J1965" i="2"/>
  <c r="K1965" i="2"/>
  <c r="S1965" i="2" s="1"/>
  <c r="M1957" i="2"/>
  <c r="U1957" i="2" s="1"/>
  <c r="N1957" i="2"/>
  <c r="V1957" i="2" s="1"/>
  <c r="L1957" i="2"/>
  <c r="T1957" i="2" s="1"/>
  <c r="J1957" i="2"/>
  <c r="R1957" i="2" s="1"/>
  <c r="K1957" i="2"/>
  <c r="S1957" i="2" s="1"/>
  <c r="N1949" i="2"/>
  <c r="J1949" i="2"/>
  <c r="K1949" i="2"/>
  <c r="M1949" i="2"/>
  <c r="U1949" i="2" s="1"/>
  <c r="N1941" i="2"/>
  <c r="V1941" i="2" s="1"/>
  <c r="L1941" i="2"/>
  <c r="T1941" i="2" s="1"/>
  <c r="M1941" i="2"/>
  <c r="U1941" i="2" s="1"/>
  <c r="K1941" i="2"/>
  <c r="S1941" i="2" s="1"/>
  <c r="J1941" i="2"/>
  <c r="R1941" i="2" s="1"/>
  <c r="N1933" i="2"/>
  <c r="V1933" i="2" s="1"/>
  <c r="K1933" i="2"/>
  <c r="S1933" i="2" s="1"/>
  <c r="L1933" i="2"/>
  <c r="T1933" i="2" s="1"/>
  <c r="M1933" i="2"/>
  <c r="J1933" i="2"/>
  <c r="N1925" i="2"/>
  <c r="V1925" i="2" s="1"/>
  <c r="J1925" i="2"/>
  <c r="R1925" i="2" s="1"/>
  <c r="K1925" i="2"/>
  <c r="S1925" i="2" s="1"/>
  <c r="L1925" i="2"/>
  <c r="M1925" i="2"/>
  <c r="U1925" i="2" s="1"/>
  <c r="N1917" i="2"/>
  <c r="M1917" i="2"/>
  <c r="L1917" i="2"/>
  <c r="K1917" i="2"/>
  <c r="N1909" i="2"/>
  <c r="J1909" i="2"/>
  <c r="R1909" i="2" s="1"/>
  <c r="K1909" i="2"/>
  <c r="N1901" i="2"/>
  <c r="V1901" i="2" s="1"/>
  <c r="K1901" i="2"/>
  <c r="S1901" i="2" s="1"/>
  <c r="L1901" i="2"/>
  <c r="M1901" i="2"/>
  <c r="J1901" i="2"/>
  <c r="N1893" i="2"/>
  <c r="V1893" i="2" s="1"/>
  <c r="M1893" i="2"/>
  <c r="U1893" i="2" s="1"/>
  <c r="J1893" i="2"/>
  <c r="K1893" i="2"/>
  <c r="S1893" i="2" s="1"/>
  <c r="L1893" i="2"/>
  <c r="T1893" i="2" s="1"/>
  <c r="N1885" i="2"/>
  <c r="V1885" i="2" s="1"/>
  <c r="J1885" i="2"/>
  <c r="R1885" i="2" s="1"/>
  <c r="K1885" i="2"/>
  <c r="S1885" i="2" s="1"/>
  <c r="M1885" i="2"/>
  <c r="U1885" i="2" s="1"/>
  <c r="L1885" i="2"/>
  <c r="T1885" i="2" s="1"/>
  <c r="N1877" i="2"/>
  <c r="V1877" i="2" s="1"/>
  <c r="L1877" i="2"/>
  <c r="T1877" i="2" s="1"/>
  <c r="M1877" i="2"/>
  <c r="U1877" i="2" s="1"/>
  <c r="K1877" i="2"/>
  <c r="J1877" i="2"/>
  <c r="N2667" i="2"/>
  <c r="V2667" i="2" s="1"/>
  <c r="M2667" i="2"/>
  <c r="U2667" i="2" s="1"/>
  <c r="K2667" i="2"/>
  <c r="S2667" i="2" s="1"/>
  <c r="L2667" i="2"/>
  <c r="J2667" i="2"/>
  <c r="R2667" i="2" s="1"/>
  <c r="J2612" i="2"/>
  <c r="R2612" i="2" s="1"/>
  <c r="K2612" i="2"/>
  <c r="N2612" i="2"/>
  <c r="M2612" i="2"/>
  <c r="U2612" i="2" s="1"/>
  <c r="L2570" i="2"/>
  <c r="T2570" i="2" s="1"/>
  <c r="J2570" i="2"/>
  <c r="R2570" i="2" s="1"/>
  <c r="K2570" i="2"/>
  <c r="S2570" i="2" s="1"/>
  <c r="J2492" i="2"/>
  <c r="R2492" i="2" s="1"/>
  <c r="K2492" i="2"/>
  <c r="S2492" i="2" s="1"/>
  <c r="L2492" i="2"/>
  <c r="N2492" i="2"/>
  <c r="V2492" i="2" s="1"/>
  <c r="M2492" i="2"/>
  <c r="U2492" i="2" s="1"/>
  <c r="N2687" i="2"/>
  <c r="V2687" i="2" s="1"/>
  <c r="M2668" i="2"/>
  <c r="J2662" i="2"/>
  <c r="M2654" i="2"/>
  <c r="U2654" i="2" s="1"/>
  <c r="J2618" i="2"/>
  <c r="R2618" i="2" s="1"/>
  <c r="K2596" i="2"/>
  <c r="S2596" i="2" s="1"/>
  <c r="L2581" i="2"/>
  <c r="T2581" i="2" s="1"/>
  <c r="K2574" i="2"/>
  <c r="N2566" i="2"/>
  <c r="V2566" i="2" s="1"/>
  <c r="M2559" i="2"/>
  <c r="L2542" i="2"/>
  <c r="T2542" i="2" s="1"/>
  <c r="N2516" i="2"/>
  <c r="V2516" i="2" s="1"/>
  <c r="K2491" i="2"/>
  <c r="S2491" i="2" s="1"/>
  <c r="L2478" i="2"/>
  <c r="T2478" i="2" s="1"/>
  <c r="N2452" i="2"/>
  <c r="V2452" i="2" s="1"/>
  <c r="L2414" i="2"/>
  <c r="T2414" i="2" s="1"/>
  <c r="N2388" i="2"/>
  <c r="V2388" i="2" s="1"/>
  <c r="J2347" i="2"/>
  <c r="R2347" i="2" s="1"/>
  <c r="N2295" i="2"/>
  <c r="V2295" i="2" s="1"/>
  <c r="J2261" i="2"/>
  <c r="M2244" i="2"/>
  <c r="U2244" i="2" s="1"/>
  <c r="N2228" i="2"/>
  <c r="V2228" i="2" s="1"/>
  <c r="M2158" i="2"/>
  <c r="K2142" i="2"/>
  <c r="L2126" i="2"/>
  <c r="J2091" i="2"/>
  <c r="R2091" i="2" s="1"/>
  <c r="N2039" i="2"/>
  <c r="V2039" i="2" s="1"/>
  <c r="J2005" i="2"/>
  <c r="M1988" i="2"/>
  <c r="U1988" i="2" s="1"/>
  <c r="N1972" i="2"/>
  <c r="V1972" i="2" s="1"/>
  <c r="N1934" i="2"/>
  <c r="V1934" i="2" s="1"/>
  <c r="N1916" i="2"/>
  <c r="V1916" i="2" s="1"/>
  <c r="J1895" i="2"/>
  <c r="R1895" i="2" s="1"/>
  <c r="N1839" i="2"/>
  <c r="V1839" i="2" s="1"/>
  <c r="K1869" i="2"/>
  <c r="S1869" i="2" s="1"/>
  <c r="N1861" i="2"/>
  <c r="J1861" i="2"/>
  <c r="R1861" i="2" s="1"/>
  <c r="K1861" i="2"/>
  <c r="L1861" i="2"/>
  <c r="N1853" i="2"/>
  <c r="V1853" i="2" s="1"/>
  <c r="M1853" i="2"/>
  <c r="U1853" i="2" s="1"/>
  <c r="L1853" i="2"/>
  <c r="T1853" i="2" s="1"/>
  <c r="J1853" i="2"/>
  <c r="K1853" i="2"/>
  <c r="S1853" i="2" s="1"/>
  <c r="N1845" i="2"/>
  <c r="V1845" i="2" s="1"/>
  <c r="J1845" i="2"/>
  <c r="L1845" i="2"/>
  <c r="M1845" i="2"/>
  <c r="K1845" i="2"/>
  <c r="N1837" i="2"/>
  <c r="V1837" i="2" s="1"/>
  <c r="K1837" i="2"/>
  <c r="L1837" i="2"/>
  <c r="M1837" i="2"/>
  <c r="U1837" i="2" s="1"/>
  <c r="J1837" i="2"/>
  <c r="M1829" i="2"/>
  <c r="N1829" i="2"/>
  <c r="V1829" i="2" s="1"/>
  <c r="K1829" i="2"/>
  <c r="S1829" i="2" s="1"/>
  <c r="L1829" i="2"/>
  <c r="T1829" i="2" s="1"/>
  <c r="J1829" i="2"/>
  <c r="M1821" i="2"/>
  <c r="N1821" i="2"/>
  <c r="L1821" i="2"/>
  <c r="M1813" i="2"/>
  <c r="N1813" i="2"/>
  <c r="V1813" i="2" s="1"/>
  <c r="L1813" i="2"/>
  <c r="T1813" i="2" s="1"/>
  <c r="K1813" i="2"/>
  <c r="S1813" i="2" s="1"/>
  <c r="J1813" i="2"/>
  <c r="M1805" i="2"/>
  <c r="N1805" i="2"/>
  <c r="V1805" i="2" s="1"/>
  <c r="L1805" i="2"/>
  <c r="K1805" i="2"/>
  <c r="J1805" i="2"/>
  <c r="M1797" i="2"/>
  <c r="N1797" i="2"/>
  <c r="V1797" i="2" s="1"/>
  <c r="L1797" i="2"/>
  <c r="K1797" i="2"/>
  <c r="J1797" i="2"/>
  <c r="R1797" i="2" s="1"/>
  <c r="M1789" i="2"/>
  <c r="N1789" i="2"/>
  <c r="L1789" i="2"/>
  <c r="T1789" i="2" s="1"/>
  <c r="M1781" i="2"/>
  <c r="N1781" i="2"/>
  <c r="V1781" i="2" s="1"/>
  <c r="L1781" i="2"/>
  <c r="K1781" i="2"/>
  <c r="J1781" i="2"/>
  <c r="R1781" i="2" s="1"/>
  <c r="M1773" i="2"/>
  <c r="N1773" i="2"/>
  <c r="V1773" i="2" s="1"/>
  <c r="L1773" i="2"/>
  <c r="T1773" i="2" s="1"/>
  <c r="K1773" i="2"/>
  <c r="S1773" i="2" s="1"/>
  <c r="J1773" i="2"/>
  <c r="R1773" i="2" s="1"/>
  <c r="M1765" i="2"/>
  <c r="N1765" i="2"/>
  <c r="V1765" i="2" s="1"/>
  <c r="L1765" i="2"/>
  <c r="T1765" i="2" s="1"/>
  <c r="K1765" i="2"/>
  <c r="J1765" i="2"/>
  <c r="M1757" i="2"/>
  <c r="N1757" i="2"/>
  <c r="V1757" i="2" s="1"/>
  <c r="L1757" i="2"/>
  <c r="T1757" i="2" s="1"/>
  <c r="J1757" i="2"/>
  <c r="K1757" i="2"/>
  <c r="S1757" i="2" s="1"/>
  <c r="M1749" i="2"/>
  <c r="U1749" i="2" s="1"/>
  <c r="N1749" i="2"/>
  <c r="V1749" i="2" s="1"/>
  <c r="L1749" i="2"/>
  <c r="T1749" i="2" s="1"/>
  <c r="K1749" i="2"/>
  <c r="S1749" i="2" s="1"/>
  <c r="J1749" i="2"/>
  <c r="R1749" i="2" s="1"/>
  <c r="M1741" i="2"/>
  <c r="U1741" i="2" s="1"/>
  <c r="N1741" i="2"/>
  <c r="V1741" i="2" s="1"/>
  <c r="L1741" i="2"/>
  <c r="T1741" i="2" s="1"/>
  <c r="K1741" i="2"/>
  <c r="S1741" i="2" s="1"/>
  <c r="J1741" i="2"/>
  <c r="M1733" i="2"/>
  <c r="N1733" i="2"/>
  <c r="V1733" i="2" s="1"/>
  <c r="L1733" i="2"/>
  <c r="T1733" i="2" s="1"/>
  <c r="K1733" i="2"/>
  <c r="S1733" i="2" s="1"/>
  <c r="J1733" i="2"/>
  <c r="M1725" i="2"/>
  <c r="N1725" i="2"/>
  <c r="V1725" i="2" s="1"/>
  <c r="L1725" i="2"/>
  <c r="J1725" i="2"/>
  <c r="K1725" i="2"/>
  <c r="M1717" i="2"/>
  <c r="N1717" i="2"/>
  <c r="V1717" i="2" s="1"/>
  <c r="L1717" i="2"/>
  <c r="K1717" i="2"/>
  <c r="J1717" i="2"/>
  <c r="R1717" i="2" s="1"/>
  <c r="M1709" i="2"/>
  <c r="N1709" i="2"/>
  <c r="V1709" i="2" s="1"/>
  <c r="L1709" i="2"/>
  <c r="T1709" i="2" s="1"/>
  <c r="K1709" i="2"/>
  <c r="S1709" i="2" s="1"/>
  <c r="J1709" i="2"/>
  <c r="R1709" i="2" s="1"/>
  <c r="M1701" i="2"/>
  <c r="N1701" i="2"/>
  <c r="V1701" i="2" s="1"/>
  <c r="L1701" i="2"/>
  <c r="T1701" i="2" s="1"/>
  <c r="K1701" i="2"/>
  <c r="J1701" i="2"/>
  <c r="M1693" i="2"/>
  <c r="N1693" i="2"/>
  <c r="V1693" i="2" s="1"/>
  <c r="L1693" i="2"/>
  <c r="T1693" i="2" s="1"/>
  <c r="J1693" i="2"/>
  <c r="K1693" i="2"/>
  <c r="S1693" i="2" s="1"/>
  <c r="M1685" i="2"/>
  <c r="U1685" i="2" s="1"/>
  <c r="N1685" i="2"/>
  <c r="V1685" i="2" s="1"/>
  <c r="L1685" i="2"/>
  <c r="T1685" i="2" s="1"/>
  <c r="K1685" i="2"/>
  <c r="S1685" i="2" s="1"/>
  <c r="J1685" i="2"/>
  <c r="R1685" i="2" s="1"/>
  <c r="M1677" i="2"/>
  <c r="U1677" i="2" s="1"/>
  <c r="N1677" i="2"/>
  <c r="V1677" i="2" s="1"/>
  <c r="L1677" i="2"/>
  <c r="T1677" i="2" s="1"/>
  <c r="K1677" i="2"/>
  <c r="S1677" i="2" s="1"/>
  <c r="J1677" i="2"/>
  <c r="M1669" i="2"/>
  <c r="N1669" i="2"/>
  <c r="V1669" i="2" s="1"/>
  <c r="L1669" i="2"/>
  <c r="T1669" i="2" s="1"/>
  <c r="K1669" i="2"/>
  <c r="S1669" i="2" s="1"/>
  <c r="J1669" i="2"/>
  <c r="M1661" i="2"/>
  <c r="N1661" i="2"/>
  <c r="V1661" i="2" s="1"/>
  <c r="L1661" i="2"/>
  <c r="J1661" i="2"/>
  <c r="K1661" i="2"/>
  <c r="M1653" i="2"/>
  <c r="N1653" i="2"/>
  <c r="V1653" i="2" s="1"/>
  <c r="L1653" i="2"/>
  <c r="K1653" i="2"/>
  <c r="J1653" i="2"/>
  <c r="R1653" i="2" s="1"/>
  <c r="M1645" i="2"/>
  <c r="N1645" i="2"/>
  <c r="V1645" i="2" s="1"/>
  <c r="L1645" i="2"/>
  <c r="T1645" i="2" s="1"/>
  <c r="K1645" i="2"/>
  <c r="S1645" i="2" s="1"/>
  <c r="J1645" i="2"/>
  <c r="R1645" i="2" s="1"/>
  <c r="M1637" i="2"/>
  <c r="N1637" i="2"/>
  <c r="V1637" i="2" s="1"/>
  <c r="L1637" i="2"/>
  <c r="T1637" i="2" s="1"/>
  <c r="K1637" i="2"/>
  <c r="J1637" i="2"/>
  <c r="M1629" i="2"/>
  <c r="N1629" i="2"/>
  <c r="V1629" i="2" s="1"/>
  <c r="L1629" i="2"/>
  <c r="T1629" i="2" s="1"/>
  <c r="J1629" i="2"/>
  <c r="K1629" i="2"/>
  <c r="S1629" i="2" s="1"/>
  <c r="M1621" i="2"/>
  <c r="U1621" i="2" s="1"/>
  <c r="N1621" i="2"/>
  <c r="V1621" i="2" s="1"/>
  <c r="L1621" i="2"/>
  <c r="T1621" i="2" s="1"/>
  <c r="K1621" i="2"/>
  <c r="S1621" i="2" s="1"/>
  <c r="J1621" i="2"/>
  <c r="R1621" i="2" s="1"/>
  <c r="M1613" i="2"/>
  <c r="U1613" i="2" s="1"/>
  <c r="N1613" i="2"/>
  <c r="V1613" i="2" s="1"/>
  <c r="L1613" i="2"/>
  <c r="T1613" i="2" s="1"/>
  <c r="J1613" i="2"/>
  <c r="R1613" i="2" s="1"/>
  <c r="K1613" i="2"/>
  <c r="M1605" i="2"/>
  <c r="N1605" i="2"/>
  <c r="V1605" i="2" s="1"/>
  <c r="L1605" i="2"/>
  <c r="T1605" i="2" s="1"/>
  <c r="K1605" i="2"/>
  <c r="S1605" i="2" s="1"/>
  <c r="J1605" i="2"/>
  <c r="M1597" i="2"/>
  <c r="N1597" i="2"/>
  <c r="V1597" i="2" s="1"/>
  <c r="L1597" i="2"/>
  <c r="J1597" i="2"/>
  <c r="K1597" i="2"/>
  <c r="M1589" i="2"/>
  <c r="N1589" i="2"/>
  <c r="V1589" i="2" s="1"/>
  <c r="L1589" i="2"/>
  <c r="K1589" i="2"/>
  <c r="J1589" i="2"/>
  <c r="R1589" i="2" s="1"/>
  <c r="M1581" i="2"/>
  <c r="N1581" i="2"/>
  <c r="V1581" i="2" s="1"/>
  <c r="L1581" i="2"/>
  <c r="T1581" i="2" s="1"/>
  <c r="J1581" i="2"/>
  <c r="R1581" i="2" s="1"/>
  <c r="K1581" i="2"/>
  <c r="S1581" i="2" s="1"/>
  <c r="M1573" i="2"/>
  <c r="N1573" i="2"/>
  <c r="V1573" i="2" s="1"/>
  <c r="L1573" i="2"/>
  <c r="T1573" i="2" s="1"/>
  <c r="K1573" i="2"/>
  <c r="J1573" i="2"/>
  <c r="M1565" i="2"/>
  <c r="N1565" i="2"/>
  <c r="V1565" i="2" s="1"/>
  <c r="L1565" i="2"/>
  <c r="T1565" i="2" s="1"/>
  <c r="J1565" i="2"/>
  <c r="K1565" i="2"/>
  <c r="S1565" i="2" s="1"/>
  <c r="M1557" i="2"/>
  <c r="U1557" i="2" s="1"/>
  <c r="J1557" i="2"/>
  <c r="K1557" i="2"/>
  <c r="L1557" i="2"/>
  <c r="N1557" i="2"/>
  <c r="V1557" i="2" s="1"/>
  <c r="M1549" i="2"/>
  <c r="K1549" i="2"/>
  <c r="L1549" i="2"/>
  <c r="N1549" i="2"/>
  <c r="V1549" i="2" s="1"/>
  <c r="J1549" i="2"/>
  <c r="M1541" i="2"/>
  <c r="N1541" i="2"/>
  <c r="V1541" i="2" s="1"/>
  <c r="L1541" i="2"/>
  <c r="T1541" i="2" s="1"/>
  <c r="K1541" i="2"/>
  <c r="S1541" i="2" s="1"/>
  <c r="J1541" i="2"/>
  <c r="M1533" i="2"/>
  <c r="N1533" i="2"/>
  <c r="V1533" i="2" s="1"/>
  <c r="L1533" i="2"/>
  <c r="J1533" i="2"/>
  <c r="K1533" i="2"/>
  <c r="M1525" i="2"/>
  <c r="N1525" i="2"/>
  <c r="V1525" i="2" s="1"/>
  <c r="L1525" i="2"/>
  <c r="K1525" i="2"/>
  <c r="J1525" i="2"/>
  <c r="R1525" i="2" s="1"/>
  <c r="M1517" i="2"/>
  <c r="N1517" i="2"/>
  <c r="V1517" i="2" s="1"/>
  <c r="L1517" i="2"/>
  <c r="T1517" i="2" s="1"/>
  <c r="J1517" i="2"/>
  <c r="R1517" i="2" s="1"/>
  <c r="K1517" i="2"/>
  <c r="S1517" i="2" s="1"/>
  <c r="M1509" i="2"/>
  <c r="N1509" i="2"/>
  <c r="V1509" i="2" s="1"/>
  <c r="L1509" i="2"/>
  <c r="T1509" i="2" s="1"/>
  <c r="K1509" i="2"/>
  <c r="J1509" i="2"/>
  <c r="M1501" i="2"/>
  <c r="N1501" i="2"/>
  <c r="V1501" i="2" s="1"/>
  <c r="L1501" i="2"/>
  <c r="T1501" i="2" s="1"/>
  <c r="J1501" i="2"/>
  <c r="K1501" i="2"/>
  <c r="S1501" i="2" s="1"/>
  <c r="M1493" i="2"/>
  <c r="U1493" i="2" s="1"/>
  <c r="N1493" i="2"/>
  <c r="V1493" i="2" s="1"/>
  <c r="L1493" i="2"/>
  <c r="T1493" i="2" s="1"/>
  <c r="K1493" i="2"/>
  <c r="S1493" i="2" s="1"/>
  <c r="J1493" i="2"/>
  <c r="R1493" i="2" s="1"/>
  <c r="M1485" i="2"/>
  <c r="U1485" i="2" s="1"/>
  <c r="N1485" i="2"/>
  <c r="V1485" i="2" s="1"/>
  <c r="L1485" i="2"/>
  <c r="T1485" i="2" s="1"/>
  <c r="J1485" i="2"/>
  <c r="R1485" i="2" s="1"/>
  <c r="K1485" i="2"/>
  <c r="M1477" i="2"/>
  <c r="N1477" i="2"/>
  <c r="V1477" i="2" s="1"/>
  <c r="L1477" i="2"/>
  <c r="T1477" i="2" s="1"/>
  <c r="K1477" i="2"/>
  <c r="S1477" i="2" s="1"/>
  <c r="J1477" i="2"/>
  <c r="M1469" i="2"/>
  <c r="N1469" i="2"/>
  <c r="V1469" i="2" s="1"/>
  <c r="L1469" i="2"/>
  <c r="J1469" i="2"/>
  <c r="K1469" i="2"/>
  <c r="M1461" i="2"/>
  <c r="N1461" i="2"/>
  <c r="V1461" i="2" s="1"/>
  <c r="L1461" i="2"/>
  <c r="K1461" i="2"/>
  <c r="J1461" i="2"/>
  <c r="R1461" i="2" s="1"/>
  <c r="M1453" i="2"/>
  <c r="N1453" i="2"/>
  <c r="V1453" i="2" s="1"/>
  <c r="L1453" i="2"/>
  <c r="T1453" i="2" s="1"/>
  <c r="J1453" i="2"/>
  <c r="R1453" i="2" s="1"/>
  <c r="K1453" i="2"/>
  <c r="S1453" i="2" s="1"/>
  <c r="M1445" i="2"/>
  <c r="N1445" i="2"/>
  <c r="V1445" i="2" s="1"/>
  <c r="L1445" i="2"/>
  <c r="T1445" i="2" s="1"/>
  <c r="K1445" i="2"/>
  <c r="J1445" i="2"/>
  <c r="M1437" i="2"/>
  <c r="N1437" i="2"/>
  <c r="V1437" i="2" s="1"/>
  <c r="L1437" i="2"/>
  <c r="T1437" i="2" s="1"/>
  <c r="J1437" i="2"/>
  <c r="K1437" i="2"/>
  <c r="S1437" i="2" s="1"/>
  <c r="M1429" i="2"/>
  <c r="U1429" i="2" s="1"/>
  <c r="N1429" i="2"/>
  <c r="V1429" i="2" s="1"/>
  <c r="L1429" i="2"/>
  <c r="T1429" i="2" s="1"/>
  <c r="K1429" i="2"/>
  <c r="S1429" i="2" s="1"/>
  <c r="J1429" i="2"/>
  <c r="R1429" i="2" s="1"/>
  <c r="M1421" i="2"/>
  <c r="U1421" i="2" s="1"/>
  <c r="N1421" i="2"/>
  <c r="V1421" i="2" s="1"/>
  <c r="L1421" i="2"/>
  <c r="T1421" i="2" s="1"/>
  <c r="J1421" i="2"/>
  <c r="R1421" i="2" s="1"/>
  <c r="K1421" i="2"/>
  <c r="M1413" i="2"/>
  <c r="N1413" i="2"/>
  <c r="V1413" i="2" s="1"/>
  <c r="L1413" i="2"/>
  <c r="T1413" i="2" s="1"/>
  <c r="K1413" i="2"/>
  <c r="S1413" i="2" s="1"/>
  <c r="J1413" i="2"/>
  <c r="M1405" i="2"/>
  <c r="N1405" i="2"/>
  <c r="V1405" i="2" s="1"/>
  <c r="L1405" i="2"/>
  <c r="J1405" i="2"/>
  <c r="K1405" i="2"/>
  <c r="M1397" i="2"/>
  <c r="N1397" i="2"/>
  <c r="V1397" i="2" s="1"/>
  <c r="L1397" i="2"/>
  <c r="K1397" i="2"/>
  <c r="J1397" i="2"/>
  <c r="R1397" i="2" s="1"/>
  <c r="M1389" i="2"/>
  <c r="N1389" i="2"/>
  <c r="V1389" i="2" s="1"/>
  <c r="L1389" i="2"/>
  <c r="T1389" i="2" s="1"/>
  <c r="J1389" i="2"/>
  <c r="R1389" i="2" s="1"/>
  <c r="K1389" i="2"/>
  <c r="S1389" i="2" s="1"/>
  <c r="M1381" i="2"/>
  <c r="N1381" i="2"/>
  <c r="V1381" i="2" s="1"/>
  <c r="L1381" i="2"/>
  <c r="T1381" i="2" s="1"/>
  <c r="K1381" i="2"/>
  <c r="J1381" i="2"/>
  <c r="M1373" i="2"/>
  <c r="N1373" i="2"/>
  <c r="V1373" i="2" s="1"/>
  <c r="L1373" i="2"/>
  <c r="T1373" i="2" s="1"/>
  <c r="J1373" i="2"/>
  <c r="K1373" i="2"/>
  <c r="S1373" i="2" s="1"/>
  <c r="M1365" i="2"/>
  <c r="U1365" i="2" s="1"/>
  <c r="N1365" i="2"/>
  <c r="V1365" i="2" s="1"/>
  <c r="L1365" i="2"/>
  <c r="T1365" i="2" s="1"/>
  <c r="K1365" i="2"/>
  <c r="S1365" i="2" s="1"/>
  <c r="J1365" i="2"/>
  <c r="R1365" i="2" s="1"/>
  <c r="M1357" i="2"/>
  <c r="U1357" i="2" s="1"/>
  <c r="N1357" i="2"/>
  <c r="V1357" i="2" s="1"/>
  <c r="L1357" i="2"/>
  <c r="T1357" i="2" s="1"/>
  <c r="J1357" i="2"/>
  <c r="R1357" i="2" s="1"/>
  <c r="K1357" i="2"/>
  <c r="M1349" i="2"/>
  <c r="N1349" i="2"/>
  <c r="V1349" i="2" s="1"/>
  <c r="L1349" i="2"/>
  <c r="T1349" i="2" s="1"/>
  <c r="K1349" i="2"/>
  <c r="S1349" i="2" s="1"/>
  <c r="J1349" i="2"/>
  <c r="M1341" i="2"/>
  <c r="N1341" i="2"/>
  <c r="V1341" i="2" s="1"/>
  <c r="L1341" i="2"/>
  <c r="J1341" i="2"/>
  <c r="K1341" i="2"/>
  <c r="M1333" i="2"/>
  <c r="N1333" i="2"/>
  <c r="V1333" i="2" s="1"/>
  <c r="L1333" i="2"/>
  <c r="K1333" i="2"/>
  <c r="J1333" i="2"/>
  <c r="R1333" i="2" s="1"/>
  <c r="M1325" i="2"/>
  <c r="N1325" i="2"/>
  <c r="V1325" i="2" s="1"/>
  <c r="L1325" i="2"/>
  <c r="T1325" i="2" s="1"/>
  <c r="J1325" i="2"/>
  <c r="R1325" i="2" s="1"/>
  <c r="K1325" i="2"/>
  <c r="S1325" i="2" s="1"/>
  <c r="M1317" i="2"/>
  <c r="N1317" i="2"/>
  <c r="V1317" i="2" s="1"/>
  <c r="L1317" i="2"/>
  <c r="T1317" i="2" s="1"/>
  <c r="K1317" i="2"/>
  <c r="J1317" i="2"/>
  <c r="M1309" i="2"/>
  <c r="N1309" i="2"/>
  <c r="V1309" i="2" s="1"/>
  <c r="L1309" i="2"/>
  <c r="T1309" i="2" s="1"/>
  <c r="J1309" i="2"/>
  <c r="K1309" i="2"/>
  <c r="S1309" i="2" s="1"/>
  <c r="M1301" i="2"/>
  <c r="U1301" i="2" s="1"/>
  <c r="N1301" i="2"/>
  <c r="V1301" i="2" s="1"/>
  <c r="L1301" i="2"/>
  <c r="T1301" i="2" s="1"/>
  <c r="K1301" i="2"/>
  <c r="S1301" i="2" s="1"/>
  <c r="J1301" i="2"/>
  <c r="R1301" i="2" s="1"/>
  <c r="M1293" i="2"/>
  <c r="U1293" i="2" s="1"/>
  <c r="N1293" i="2"/>
  <c r="V1293" i="2" s="1"/>
  <c r="L1293" i="2"/>
  <c r="T1293" i="2" s="1"/>
  <c r="J1293" i="2"/>
  <c r="R1293" i="2" s="1"/>
  <c r="K1293" i="2"/>
  <c r="M1285" i="2"/>
  <c r="N1285" i="2"/>
  <c r="V1285" i="2" s="1"/>
  <c r="L1285" i="2"/>
  <c r="T1285" i="2" s="1"/>
  <c r="K1285" i="2"/>
  <c r="S1285" i="2" s="1"/>
  <c r="J1285" i="2"/>
  <c r="M1277" i="2"/>
  <c r="N1277" i="2"/>
  <c r="V1277" i="2" s="1"/>
  <c r="L1277" i="2"/>
  <c r="J1277" i="2"/>
  <c r="K1277" i="2"/>
  <c r="M1269" i="2"/>
  <c r="N1269" i="2"/>
  <c r="V1269" i="2" s="1"/>
  <c r="L1269" i="2"/>
  <c r="K1269" i="2"/>
  <c r="J1269" i="2"/>
  <c r="R1269" i="2" s="1"/>
  <c r="M1261" i="2"/>
  <c r="N1261" i="2"/>
  <c r="V1261" i="2" s="1"/>
  <c r="L1261" i="2"/>
  <c r="T1261" i="2" s="1"/>
  <c r="J1261" i="2"/>
  <c r="R1261" i="2" s="1"/>
  <c r="K1261" i="2"/>
  <c r="S1261" i="2" s="1"/>
  <c r="M1253" i="2"/>
  <c r="N1253" i="2"/>
  <c r="V1253" i="2" s="1"/>
  <c r="L1253" i="2"/>
  <c r="T1253" i="2" s="1"/>
  <c r="K1253" i="2"/>
  <c r="J1253" i="2"/>
  <c r="M1245" i="2"/>
  <c r="N1245" i="2"/>
  <c r="V1245" i="2" s="1"/>
  <c r="L1245" i="2"/>
  <c r="T1245" i="2" s="1"/>
  <c r="J1245" i="2"/>
  <c r="K1245" i="2"/>
  <c r="S1245" i="2" s="1"/>
  <c r="M1237" i="2"/>
  <c r="U1237" i="2" s="1"/>
  <c r="N1237" i="2"/>
  <c r="V1237" i="2" s="1"/>
  <c r="L1237" i="2"/>
  <c r="T1237" i="2" s="1"/>
  <c r="K1237" i="2"/>
  <c r="S1237" i="2" s="1"/>
  <c r="J1237" i="2"/>
  <c r="R1237" i="2" s="1"/>
  <c r="M1229" i="2"/>
  <c r="U1229" i="2" s="1"/>
  <c r="N1229" i="2"/>
  <c r="V1229" i="2" s="1"/>
  <c r="L1229" i="2"/>
  <c r="T1229" i="2" s="1"/>
  <c r="J1229" i="2"/>
  <c r="R1229" i="2" s="1"/>
  <c r="K1229" i="2"/>
  <c r="M1221" i="2"/>
  <c r="N1221" i="2"/>
  <c r="V1221" i="2" s="1"/>
  <c r="L1221" i="2"/>
  <c r="T1221" i="2" s="1"/>
  <c r="K1221" i="2"/>
  <c r="S1221" i="2" s="1"/>
  <c r="J1221" i="2"/>
  <c r="M1213" i="2"/>
  <c r="N1213" i="2"/>
  <c r="V1213" i="2" s="1"/>
  <c r="L1213" i="2"/>
  <c r="J1213" i="2"/>
  <c r="K1213" i="2"/>
  <c r="M1205" i="2"/>
  <c r="N1205" i="2"/>
  <c r="V1205" i="2" s="1"/>
  <c r="L1205" i="2"/>
  <c r="K1205" i="2"/>
  <c r="J1205" i="2"/>
  <c r="R1205" i="2" s="1"/>
  <c r="M1197" i="2"/>
  <c r="N1197" i="2"/>
  <c r="V1197" i="2" s="1"/>
  <c r="L1197" i="2"/>
  <c r="T1197" i="2" s="1"/>
  <c r="J1197" i="2"/>
  <c r="R1197" i="2" s="1"/>
  <c r="K1197" i="2"/>
  <c r="S1197" i="2" s="1"/>
  <c r="M1189" i="2"/>
  <c r="N1189" i="2"/>
  <c r="V1189" i="2" s="1"/>
  <c r="L1189" i="2"/>
  <c r="T1189" i="2" s="1"/>
  <c r="K1189" i="2"/>
  <c r="J1189" i="2"/>
  <c r="M1181" i="2"/>
  <c r="N1181" i="2"/>
  <c r="V1181" i="2" s="1"/>
  <c r="L1181" i="2"/>
  <c r="T1181" i="2" s="1"/>
  <c r="J1181" i="2"/>
  <c r="K1181" i="2"/>
  <c r="S1181" i="2" s="1"/>
  <c r="M1173" i="2"/>
  <c r="U1173" i="2" s="1"/>
  <c r="N1173" i="2"/>
  <c r="V1173" i="2" s="1"/>
  <c r="L1173" i="2"/>
  <c r="T1173" i="2" s="1"/>
  <c r="K1173" i="2"/>
  <c r="S1173" i="2" s="1"/>
  <c r="J1173" i="2"/>
  <c r="R1173" i="2" s="1"/>
  <c r="M1165" i="2"/>
  <c r="U1165" i="2" s="1"/>
  <c r="N1165" i="2"/>
  <c r="V1165" i="2" s="1"/>
  <c r="L1165" i="2"/>
  <c r="T1165" i="2" s="1"/>
  <c r="J1165" i="2"/>
  <c r="R1165" i="2" s="1"/>
  <c r="K1165" i="2"/>
  <c r="M1157" i="2"/>
  <c r="N1157" i="2"/>
  <c r="V1157" i="2" s="1"/>
  <c r="L1157" i="2"/>
  <c r="T1157" i="2" s="1"/>
  <c r="K1157" i="2"/>
  <c r="S1157" i="2" s="1"/>
  <c r="J1157" i="2"/>
  <c r="J1149" i="2"/>
  <c r="N1149" i="2"/>
  <c r="V1149" i="2" s="1"/>
  <c r="M1149" i="2"/>
  <c r="K1149" i="2"/>
  <c r="L1149" i="2"/>
  <c r="J1141" i="2"/>
  <c r="N1141" i="2"/>
  <c r="V1141" i="2" s="1"/>
  <c r="K1141" i="2"/>
  <c r="L1141" i="2"/>
  <c r="M1141" i="2"/>
  <c r="U1141" i="2" s="1"/>
  <c r="J1133" i="2"/>
  <c r="N1133" i="2"/>
  <c r="V1133" i="2" s="1"/>
  <c r="M1133" i="2"/>
  <c r="U1133" i="2" s="1"/>
  <c r="L1133" i="2"/>
  <c r="T1133" i="2" s="1"/>
  <c r="K1133" i="2"/>
  <c r="S1133" i="2" s="1"/>
  <c r="J1125" i="2"/>
  <c r="N1125" i="2"/>
  <c r="V1125" i="2" s="1"/>
  <c r="K1125" i="2"/>
  <c r="S1125" i="2" s="1"/>
  <c r="L1125" i="2"/>
  <c r="M1125" i="2"/>
  <c r="J1117" i="2"/>
  <c r="N1117" i="2"/>
  <c r="V1117" i="2" s="1"/>
  <c r="M1117" i="2"/>
  <c r="U1117" i="2" s="1"/>
  <c r="K1117" i="2"/>
  <c r="L1117" i="2"/>
  <c r="T1117" i="2" s="1"/>
  <c r="J1109" i="2"/>
  <c r="R1109" i="2" s="1"/>
  <c r="N1109" i="2"/>
  <c r="V1109" i="2" s="1"/>
  <c r="K1109" i="2"/>
  <c r="S1109" i="2" s="1"/>
  <c r="L1109" i="2"/>
  <c r="T1109" i="2" s="1"/>
  <c r="M1109" i="2"/>
  <c r="U1109" i="2" s="1"/>
  <c r="J1101" i="2"/>
  <c r="R1101" i="2" s="1"/>
  <c r="N1101" i="2"/>
  <c r="V1101" i="2" s="1"/>
  <c r="M1101" i="2"/>
  <c r="U1101" i="2" s="1"/>
  <c r="L1101" i="2"/>
  <c r="T1101" i="2" s="1"/>
  <c r="K1101" i="2"/>
  <c r="J1093" i="2"/>
  <c r="N1093" i="2"/>
  <c r="V1093" i="2" s="1"/>
  <c r="K1093" i="2"/>
  <c r="S1093" i="2" s="1"/>
  <c r="L1093" i="2"/>
  <c r="T1093" i="2" s="1"/>
  <c r="M1093" i="2"/>
  <c r="J1085" i="2"/>
  <c r="N1085" i="2"/>
  <c r="V1085" i="2" s="1"/>
  <c r="M1085" i="2"/>
  <c r="K1085" i="2"/>
  <c r="L1085" i="2"/>
  <c r="J1077" i="2"/>
  <c r="N1077" i="2"/>
  <c r="V1077" i="2" s="1"/>
  <c r="K1077" i="2"/>
  <c r="L1077" i="2"/>
  <c r="M1077" i="2"/>
  <c r="U1077" i="2" s="1"/>
  <c r="J1069" i="2"/>
  <c r="N1069" i="2"/>
  <c r="V1069" i="2" s="1"/>
  <c r="M1069" i="2"/>
  <c r="U1069" i="2" s="1"/>
  <c r="L1069" i="2"/>
  <c r="T1069" i="2" s="1"/>
  <c r="K1069" i="2"/>
  <c r="S1069" i="2" s="1"/>
  <c r="J1061" i="2"/>
  <c r="N1061" i="2"/>
  <c r="V1061" i="2" s="1"/>
  <c r="K1061" i="2"/>
  <c r="S1061" i="2" s="1"/>
  <c r="L1061" i="2"/>
  <c r="M1061" i="2"/>
  <c r="J1053" i="2"/>
  <c r="N1053" i="2"/>
  <c r="V1053" i="2" s="1"/>
  <c r="M1053" i="2"/>
  <c r="U1053" i="2" s="1"/>
  <c r="K1053" i="2"/>
  <c r="L1053" i="2"/>
  <c r="T1053" i="2" s="1"/>
  <c r="J1045" i="2"/>
  <c r="R1045" i="2" s="1"/>
  <c r="N1045" i="2"/>
  <c r="V1045" i="2" s="1"/>
  <c r="K1045" i="2"/>
  <c r="S1045" i="2" s="1"/>
  <c r="L1045" i="2"/>
  <c r="T1045" i="2" s="1"/>
  <c r="M1045" i="2"/>
  <c r="U1045" i="2" s="1"/>
  <c r="J1037" i="2"/>
  <c r="R1037" i="2" s="1"/>
  <c r="N1037" i="2"/>
  <c r="V1037" i="2" s="1"/>
  <c r="M1037" i="2"/>
  <c r="U1037" i="2" s="1"/>
  <c r="L1037" i="2"/>
  <c r="T1037" i="2" s="1"/>
  <c r="K1037" i="2"/>
  <c r="J1029" i="2"/>
  <c r="N1029" i="2"/>
  <c r="V1029" i="2" s="1"/>
  <c r="K1029" i="2"/>
  <c r="S1029" i="2" s="1"/>
  <c r="L1029" i="2"/>
  <c r="T1029" i="2" s="1"/>
  <c r="M1029" i="2"/>
  <c r="M1021" i="2"/>
  <c r="U1021" i="2" s="1"/>
  <c r="L1021" i="2"/>
  <c r="T1021" i="2" s="1"/>
  <c r="N1021" i="2"/>
  <c r="V1021" i="2" s="1"/>
  <c r="J1021" i="2"/>
  <c r="R1021" i="2" s="1"/>
  <c r="K1021" i="2"/>
  <c r="S1021" i="2" s="1"/>
  <c r="M1013" i="2"/>
  <c r="N1013" i="2"/>
  <c r="V1013" i="2" s="1"/>
  <c r="L1013" i="2"/>
  <c r="J1013" i="2"/>
  <c r="K1013" i="2"/>
  <c r="S1013" i="2" s="1"/>
  <c r="M1005" i="2"/>
  <c r="J1005" i="2"/>
  <c r="K1005" i="2"/>
  <c r="L1005" i="2"/>
  <c r="N1005" i="2"/>
  <c r="V1005" i="2" s="1"/>
  <c r="M997" i="2"/>
  <c r="N997" i="2"/>
  <c r="V997" i="2" s="1"/>
  <c r="L997" i="2"/>
  <c r="T997" i="2" s="1"/>
  <c r="J997" i="2"/>
  <c r="K997" i="2"/>
  <c r="M989" i="2"/>
  <c r="N989" i="2"/>
  <c r="V989" i="2" s="1"/>
  <c r="K989" i="2"/>
  <c r="S989" i="2" s="1"/>
  <c r="L989" i="2"/>
  <c r="J989" i="2"/>
  <c r="R989" i="2" s="1"/>
  <c r="M981" i="2"/>
  <c r="U981" i="2" s="1"/>
  <c r="N981" i="2"/>
  <c r="V981" i="2" s="1"/>
  <c r="L981" i="2"/>
  <c r="T981" i="2" s="1"/>
  <c r="J981" i="2"/>
  <c r="R981" i="2" s="1"/>
  <c r="K981" i="2"/>
  <c r="S981" i="2" s="1"/>
  <c r="M973" i="2"/>
  <c r="U973" i="2" s="1"/>
  <c r="N973" i="2"/>
  <c r="V973" i="2" s="1"/>
  <c r="L973" i="2"/>
  <c r="T973" i="2" s="1"/>
  <c r="K973" i="2"/>
  <c r="S973" i="2" s="1"/>
  <c r="J973" i="2"/>
  <c r="M965" i="2"/>
  <c r="N965" i="2"/>
  <c r="V965" i="2" s="1"/>
  <c r="J965" i="2"/>
  <c r="R965" i="2" s="1"/>
  <c r="K965" i="2"/>
  <c r="S965" i="2" s="1"/>
  <c r="L965" i="2"/>
  <c r="L957" i="2"/>
  <c r="T957" i="2" s="1"/>
  <c r="J957" i="2"/>
  <c r="R957" i="2" s="1"/>
  <c r="N957" i="2"/>
  <c r="V957" i="2" s="1"/>
  <c r="M957" i="2"/>
  <c r="U957" i="2" s="1"/>
  <c r="K957" i="2"/>
  <c r="S957" i="2" s="1"/>
  <c r="J949" i="2"/>
  <c r="K949" i="2"/>
  <c r="L949" i="2"/>
  <c r="M949" i="2"/>
  <c r="N949" i="2"/>
  <c r="V949" i="2" s="1"/>
  <c r="J941" i="2"/>
  <c r="K941" i="2"/>
  <c r="L941" i="2"/>
  <c r="M941" i="2"/>
  <c r="N941" i="2"/>
  <c r="V941" i="2" s="1"/>
  <c r="J933" i="2"/>
  <c r="K933" i="2"/>
  <c r="S933" i="2" s="1"/>
  <c r="L933" i="2"/>
  <c r="T933" i="2" s="1"/>
  <c r="M933" i="2"/>
  <c r="N933" i="2"/>
  <c r="V933" i="2" s="1"/>
  <c r="J925" i="2"/>
  <c r="R925" i="2" s="1"/>
  <c r="K925" i="2"/>
  <c r="S925" i="2" s="1"/>
  <c r="L925" i="2"/>
  <c r="T925" i="2" s="1"/>
  <c r="N925" i="2"/>
  <c r="V925" i="2" s="1"/>
  <c r="M925" i="2"/>
  <c r="U925" i="2" s="1"/>
  <c r="J917" i="2"/>
  <c r="R917" i="2" s="1"/>
  <c r="K917" i="2"/>
  <c r="L917" i="2"/>
  <c r="M917" i="2"/>
  <c r="N917" i="2"/>
  <c r="V917" i="2" s="1"/>
  <c r="J909" i="2"/>
  <c r="R909" i="2" s="1"/>
  <c r="K909" i="2"/>
  <c r="S909" i="2" s="1"/>
  <c r="L909" i="2"/>
  <c r="T909" i="2" s="1"/>
  <c r="M909" i="2"/>
  <c r="U909" i="2" s="1"/>
  <c r="N909" i="2"/>
  <c r="V909" i="2" s="1"/>
  <c r="J901" i="2"/>
  <c r="R901" i="2" s="1"/>
  <c r="K901" i="2"/>
  <c r="S901" i="2" s="1"/>
  <c r="L901" i="2"/>
  <c r="T901" i="2" s="1"/>
  <c r="M901" i="2"/>
  <c r="U901" i="2" s="1"/>
  <c r="N901" i="2"/>
  <c r="V901" i="2" s="1"/>
  <c r="J893" i="2"/>
  <c r="R893" i="2" s="1"/>
  <c r="K893" i="2"/>
  <c r="S893" i="2" s="1"/>
  <c r="L893" i="2"/>
  <c r="N893" i="2"/>
  <c r="V893" i="2" s="1"/>
  <c r="M893" i="2"/>
  <c r="U893" i="2" s="1"/>
  <c r="J885" i="2"/>
  <c r="K885" i="2"/>
  <c r="L885" i="2"/>
  <c r="M885" i="2"/>
  <c r="N885" i="2"/>
  <c r="V885" i="2" s="1"/>
  <c r="J877" i="2"/>
  <c r="K877" i="2"/>
  <c r="L877" i="2"/>
  <c r="N877" i="2"/>
  <c r="V877" i="2" s="1"/>
  <c r="M877" i="2"/>
  <c r="U877" i="2" s="1"/>
  <c r="J869" i="2"/>
  <c r="K869" i="2"/>
  <c r="S869" i="2" s="1"/>
  <c r="L869" i="2"/>
  <c r="T869" i="2" s="1"/>
  <c r="M869" i="2"/>
  <c r="N869" i="2"/>
  <c r="V869" i="2" s="1"/>
  <c r="J861" i="2"/>
  <c r="K861" i="2"/>
  <c r="L861" i="2"/>
  <c r="T861" i="2" s="1"/>
  <c r="M861" i="2"/>
  <c r="N861" i="2"/>
  <c r="V861" i="2" s="1"/>
  <c r="J853" i="2"/>
  <c r="R853" i="2" s="1"/>
  <c r="K853" i="2"/>
  <c r="L853" i="2"/>
  <c r="N853" i="2"/>
  <c r="V853" i="2" s="1"/>
  <c r="M853" i="2"/>
  <c r="U853" i="2" s="1"/>
  <c r="J845" i="2"/>
  <c r="R845" i="2" s="1"/>
  <c r="K845" i="2"/>
  <c r="S845" i="2" s="1"/>
  <c r="L845" i="2"/>
  <c r="T845" i="2" s="1"/>
  <c r="M845" i="2"/>
  <c r="U845" i="2" s="1"/>
  <c r="N845" i="2"/>
  <c r="V845" i="2" s="1"/>
  <c r="J837" i="2"/>
  <c r="K837" i="2"/>
  <c r="L837" i="2"/>
  <c r="N837" i="2"/>
  <c r="V837" i="2" s="1"/>
  <c r="M837" i="2"/>
  <c r="J829" i="2"/>
  <c r="R829" i="2" s="1"/>
  <c r="K829" i="2"/>
  <c r="S829" i="2" s="1"/>
  <c r="L829" i="2"/>
  <c r="N829" i="2"/>
  <c r="V829" i="2" s="1"/>
  <c r="M829" i="2"/>
  <c r="U829" i="2" s="1"/>
  <c r="J821" i="2"/>
  <c r="K821" i="2"/>
  <c r="L821" i="2"/>
  <c r="M821" i="2"/>
  <c r="N821" i="2"/>
  <c r="V821" i="2" s="1"/>
  <c r="J813" i="2"/>
  <c r="K813" i="2"/>
  <c r="L813" i="2"/>
  <c r="M813" i="2"/>
  <c r="N813" i="2"/>
  <c r="V813" i="2" s="1"/>
  <c r="J805" i="2"/>
  <c r="K805" i="2"/>
  <c r="S805" i="2" s="1"/>
  <c r="L805" i="2"/>
  <c r="T805" i="2" s="1"/>
  <c r="M805" i="2"/>
  <c r="N805" i="2"/>
  <c r="V805" i="2" s="1"/>
  <c r="J797" i="2"/>
  <c r="R797" i="2" s="1"/>
  <c r="K797" i="2"/>
  <c r="S797" i="2" s="1"/>
  <c r="L797" i="2"/>
  <c r="T797" i="2" s="1"/>
  <c r="N797" i="2"/>
  <c r="V797" i="2" s="1"/>
  <c r="M797" i="2"/>
  <c r="U797" i="2" s="1"/>
  <c r="J789" i="2"/>
  <c r="R789" i="2" s="1"/>
  <c r="K789" i="2"/>
  <c r="L789" i="2"/>
  <c r="M789" i="2"/>
  <c r="N789" i="2"/>
  <c r="V789" i="2" s="1"/>
  <c r="J781" i="2"/>
  <c r="R781" i="2" s="1"/>
  <c r="K781" i="2"/>
  <c r="S781" i="2" s="1"/>
  <c r="L781" i="2"/>
  <c r="T781" i="2" s="1"/>
  <c r="M781" i="2"/>
  <c r="U781" i="2" s="1"/>
  <c r="N781" i="2"/>
  <c r="V781" i="2" s="1"/>
  <c r="J773" i="2"/>
  <c r="R773" i="2" s="1"/>
  <c r="K773" i="2"/>
  <c r="S773" i="2" s="1"/>
  <c r="L773" i="2"/>
  <c r="T773" i="2" s="1"/>
  <c r="M773" i="2"/>
  <c r="U773" i="2" s="1"/>
  <c r="N773" i="2"/>
  <c r="V773" i="2" s="1"/>
  <c r="J765" i="2"/>
  <c r="R765" i="2" s="1"/>
  <c r="K765" i="2"/>
  <c r="S765" i="2" s="1"/>
  <c r="L765" i="2"/>
  <c r="N765" i="2"/>
  <c r="V765" i="2" s="1"/>
  <c r="M765" i="2"/>
  <c r="U765" i="2" s="1"/>
  <c r="J757" i="2"/>
  <c r="K757" i="2"/>
  <c r="L757" i="2"/>
  <c r="M757" i="2"/>
  <c r="N757" i="2"/>
  <c r="V757" i="2" s="1"/>
  <c r="J749" i="2"/>
  <c r="K749" i="2"/>
  <c r="L749" i="2"/>
  <c r="M749" i="2"/>
  <c r="N749" i="2"/>
  <c r="V749" i="2" s="1"/>
  <c r="J741" i="2"/>
  <c r="K741" i="2"/>
  <c r="S741" i="2" s="1"/>
  <c r="L741" i="2"/>
  <c r="T741" i="2" s="1"/>
  <c r="M741" i="2"/>
  <c r="N741" i="2"/>
  <c r="V741" i="2" s="1"/>
  <c r="J733" i="2"/>
  <c r="K733" i="2"/>
  <c r="L733" i="2"/>
  <c r="T733" i="2" s="1"/>
  <c r="M733" i="2"/>
  <c r="N733" i="2"/>
  <c r="V733" i="2" s="1"/>
  <c r="J725" i="2"/>
  <c r="R725" i="2" s="1"/>
  <c r="K725" i="2"/>
  <c r="L725" i="2"/>
  <c r="M725" i="2"/>
  <c r="N725" i="2"/>
  <c r="V725" i="2" s="1"/>
  <c r="J717" i="2"/>
  <c r="R717" i="2" s="1"/>
  <c r="K717" i="2"/>
  <c r="S717" i="2" s="1"/>
  <c r="L717" i="2"/>
  <c r="T717" i="2" s="1"/>
  <c r="M717" i="2"/>
  <c r="U717" i="2" s="1"/>
  <c r="N717" i="2"/>
  <c r="V717" i="2" s="1"/>
  <c r="J709" i="2"/>
  <c r="R709" i="2" s="1"/>
  <c r="K709" i="2"/>
  <c r="S709" i="2" s="1"/>
  <c r="L709" i="2"/>
  <c r="T709" i="2" s="1"/>
  <c r="M709" i="2"/>
  <c r="U709" i="2" s="1"/>
  <c r="N709" i="2"/>
  <c r="V709" i="2" s="1"/>
  <c r="J701" i="2"/>
  <c r="R701" i="2" s="1"/>
  <c r="K701" i="2"/>
  <c r="S701" i="2" s="1"/>
  <c r="L701" i="2"/>
  <c r="M701" i="2"/>
  <c r="N701" i="2"/>
  <c r="V701" i="2" s="1"/>
  <c r="J693" i="2"/>
  <c r="K693" i="2"/>
  <c r="L693" i="2"/>
  <c r="M693" i="2"/>
  <c r="N693" i="2"/>
  <c r="V693" i="2" s="1"/>
  <c r="J685" i="2"/>
  <c r="K685" i="2"/>
  <c r="L685" i="2"/>
  <c r="N685" i="2"/>
  <c r="V685" i="2" s="1"/>
  <c r="M685" i="2"/>
  <c r="U685" i="2" s="1"/>
  <c r="J677" i="2"/>
  <c r="K677" i="2"/>
  <c r="S677" i="2" s="1"/>
  <c r="L677" i="2"/>
  <c r="T677" i="2" s="1"/>
  <c r="M677" i="2"/>
  <c r="N677" i="2"/>
  <c r="V677" i="2" s="1"/>
  <c r="J669" i="2"/>
  <c r="K669" i="2"/>
  <c r="L669" i="2"/>
  <c r="T669" i="2" s="1"/>
  <c r="M669" i="2"/>
  <c r="N669" i="2"/>
  <c r="V669" i="2" s="1"/>
  <c r="J661" i="2"/>
  <c r="R661" i="2" s="1"/>
  <c r="K661" i="2"/>
  <c r="L661" i="2"/>
  <c r="M661" i="2"/>
  <c r="N661" i="2"/>
  <c r="V661" i="2" s="1"/>
  <c r="J653" i="2"/>
  <c r="R653" i="2" s="1"/>
  <c r="K653" i="2"/>
  <c r="S653" i="2" s="1"/>
  <c r="L653" i="2"/>
  <c r="T653" i="2" s="1"/>
  <c r="M653" i="2"/>
  <c r="U653" i="2" s="1"/>
  <c r="N653" i="2"/>
  <c r="V653" i="2" s="1"/>
  <c r="J645" i="2"/>
  <c r="R645" i="2" s="1"/>
  <c r="K645" i="2"/>
  <c r="S645" i="2" s="1"/>
  <c r="L645" i="2"/>
  <c r="T645" i="2" s="1"/>
  <c r="M645" i="2"/>
  <c r="U645" i="2" s="1"/>
  <c r="N645" i="2"/>
  <c r="V645" i="2" s="1"/>
  <c r="J637" i="2"/>
  <c r="R637" i="2" s="1"/>
  <c r="K637" i="2"/>
  <c r="S637" i="2" s="1"/>
  <c r="L637" i="2"/>
  <c r="M637" i="2"/>
  <c r="N637" i="2"/>
  <c r="V637" i="2" s="1"/>
  <c r="J629" i="2"/>
  <c r="K629" i="2"/>
  <c r="L629" i="2"/>
  <c r="M629" i="2"/>
  <c r="N629" i="2"/>
  <c r="V629" i="2" s="1"/>
  <c r="J621" i="2"/>
  <c r="K621" i="2"/>
  <c r="L621" i="2"/>
  <c r="N621" i="2"/>
  <c r="V621" i="2" s="1"/>
  <c r="M621" i="2"/>
  <c r="U621" i="2" s="1"/>
  <c r="J613" i="2"/>
  <c r="K613" i="2"/>
  <c r="S613" i="2" s="1"/>
  <c r="L613" i="2"/>
  <c r="T613" i="2" s="1"/>
  <c r="M613" i="2"/>
  <c r="N613" i="2"/>
  <c r="V613" i="2" s="1"/>
  <c r="J605" i="2"/>
  <c r="K605" i="2"/>
  <c r="L605" i="2"/>
  <c r="T605" i="2" s="1"/>
  <c r="M605" i="2"/>
  <c r="N605" i="2"/>
  <c r="V605" i="2" s="1"/>
  <c r="J597" i="2"/>
  <c r="R597" i="2" s="1"/>
  <c r="K597" i="2"/>
  <c r="L597" i="2"/>
  <c r="M597" i="2"/>
  <c r="N597" i="2"/>
  <c r="V597" i="2" s="1"/>
  <c r="J589" i="2"/>
  <c r="R589" i="2" s="1"/>
  <c r="K589" i="2"/>
  <c r="S589" i="2" s="1"/>
  <c r="L589" i="2"/>
  <c r="T589" i="2" s="1"/>
  <c r="M589" i="2"/>
  <c r="U589" i="2" s="1"/>
  <c r="N589" i="2"/>
  <c r="V589" i="2" s="1"/>
  <c r="J581" i="2"/>
  <c r="R581" i="2" s="1"/>
  <c r="K581" i="2"/>
  <c r="S581" i="2" s="1"/>
  <c r="L581" i="2"/>
  <c r="T581" i="2" s="1"/>
  <c r="M581" i="2"/>
  <c r="U581" i="2" s="1"/>
  <c r="N581" i="2"/>
  <c r="V581" i="2" s="1"/>
  <c r="J573" i="2"/>
  <c r="R573" i="2" s="1"/>
  <c r="K573" i="2"/>
  <c r="S573" i="2" s="1"/>
  <c r="L573" i="2"/>
  <c r="M573" i="2"/>
  <c r="N573" i="2"/>
  <c r="V573" i="2" s="1"/>
  <c r="J565" i="2"/>
  <c r="K565" i="2"/>
  <c r="L565" i="2"/>
  <c r="M565" i="2"/>
  <c r="N565" i="2"/>
  <c r="V565" i="2" s="1"/>
  <c r="J557" i="2"/>
  <c r="K557" i="2"/>
  <c r="L557" i="2"/>
  <c r="N557" i="2"/>
  <c r="V557" i="2" s="1"/>
  <c r="M557" i="2"/>
  <c r="U557" i="2" s="1"/>
  <c r="J549" i="2"/>
  <c r="K549" i="2"/>
  <c r="S549" i="2" s="1"/>
  <c r="L549" i="2"/>
  <c r="T549" i="2" s="1"/>
  <c r="M549" i="2"/>
  <c r="N549" i="2"/>
  <c r="V549" i="2" s="1"/>
  <c r="J541" i="2"/>
  <c r="K541" i="2"/>
  <c r="L541" i="2"/>
  <c r="T541" i="2" s="1"/>
  <c r="M541" i="2"/>
  <c r="N541" i="2"/>
  <c r="V541" i="2" s="1"/>
  <c r="N533" i="2"/>
  <c r="V533" i="2" s="1"/>
  <c r="M533" i="2"/>
  <c r="L533" i="2"/>
  <c r="J533" i="2"/>
  <c r="K533" i="2"/>
  <c r="N525" i="2"/>
  <c r="V525" i="2" s="1"/>
  <c r="J525" i="2"/>
  <c r="K525" i="2"/>
  <c r="L525" i="2"/>
  <c r="T525" i="2" s="1"/>
  <c r="M525" i="2"/>
  <c r="N517" i="2"/>
  <c r="V517" i="2" s="1"/>
  <c r="M517" i="2"/>
  <c r="U517" i="2" s="1"/>
  <c r="L517" i="2"/>
  <c r="T517" i="2" s="1"/>
  <c r="K517" i="2"/>
  <c r="S517" i="2" s="1"/>
  <c r="J517" i="2"/>
  <c r="N509" i="2"/>
  <c r="V509" i="2" s="1"/>
  <c r="J509" i="2"/>
  <c r="R509" i="2" s="1"/>
  <c r="K509" i="2"/>
  <c r="L509" i="2"/>
  <c r="M509" i="2"/>
  <c r="N501" i="2"/>
  <c r="V501" i="2" s="1"/>
  <c r="M501" i="2"/>
  <c r="U501" i="2" s="1"/>
  <c r="L501" i="2"/>
  <c r="J501" i="2"/>
  <c r="R501" i="2" s="1"/>
  <c r="K501" i="2"/>
  <c r="S501" i="2" s="1"/>
  <c r="N493" i="2"/>
  <c r="V493" i="2" s="1"/>
  <c r="J493" i="2"/>
  <c r="R493" i="2" s="1"/>
  <c r="K493" i="2"/>
  <c r="S493" i="2" s="1"/>
  <c r="L493" i="2"/>
  <c r="T493" i="2" s="1"/>
  <c r="M493" i="2"/>
  <c r="U493" i="2" s="1"/>
  <c r="N485" i="2"/>
  <c r="V485" i="2" s="1"/>
  <c r="M485" i="2"/>
  <c r="U485" i="2" s="1"/>
  <c r="L485" i="2"/>
  <c r="T485" i="2" s="1"/>
  <c r="K485" i="2"/>
  <c r="J485" i="2"/>
  <c r="R485" i="2" s="1"/>
  <c r="N477" i="2"/>
  <c r="V477" i="2" s="1"/>
  <c r="J477" i="2"/>
  <c r="R477" i="2" s="1"/>
  <c r="K477" i="2"/>
  <c r="S477" i="2" s="1"/>
  <c r="L477" i="2"/>
  <c r="M477" i="2"/>
  <c r="U477" i="2" s="1"/>
  <c r="N469" i="2"/>
  <c r="V469" i="2" s="1"/>
  <c r="M469" i="2"/>
  <c r="L469" i="2"/>
  <c r="J469" i="2"/>
  <c r="K469" i="2"/>
  <c r="N461" i="2"/>
  <c r="V461" i="2" s="1"/>
  <c r="J461" i="2"/>
  <c r="K461" i="2"/>
  <c r="L461" i="2"/>
  <c r="T461" i="2" s="1"/>
  <c r="M461" i="2"/>
  <c r="N453" i="2"/>
  <c r="V453" i="2" s="1"/>
  <c r="M453" i="2"/>
  <c r="U453" i="2" s="1"/>
  <c r="L453" i="2"/>
  <c r="T453" i="2" s="1"/>
  <c r="K453" i="2"/>
  <c r="S453" i="2" s="1"/>
  <c r="J453" i="2"/>
  <c r="N445" i="2"/>
  <c r="V445" i="2" s="1"/>
  <c r="J445" i="2"/>
  <c r="R445" i="2" s="1"/>
  <c r="K445" i="2"/>
  <c r="M445" i="2"/>
  <c r="L445" i="2"/>
  <c r="N437" i="2"/>
  <c r="V437" i="2" s="1"/>
  <c r="M437" i="2"/>
  <c r="U437" i="2" s="1"/>
  <c r="L437" i="2"/>
  <c r="J437" i="2"/>
  <c r="R437" i="2" s="1"/>
  <c r="K437" i="2"/>
  <c r="S437" i="2" s="1"/>
  <c r="N429" i="2"/>
  <c r="V429" i="2" s="1"/>
  <c r="J429" i="2"/>
  <c r="R429" i="2" s="1"/>
  <c r="K429" i="2"/>
  <c r="S429" i="2" s="1"/>
  <c r="L429" i="2"/>
  <c r="T429" i="2" s="1"/>
  <c r="M429" i="2"/>
  <c r="U429" i="2" s="1"/>
  <c r="N421" i="2"/>
  <c r="V421" i="2" s="1"/>
  <c r="M421" i="2"/>
  <c r="U421" i="2" s="1"/>
  <c r="L421" i="2"/>
  <c r="T421" i="2" s="1"/>
  <c r="K421" i="2"/>
  <c r="J421" i="2"/>
  <c r="R421" i="2" s="1"/>
  <c r="N413" i="2"/>
  <c r="V413" i="2" s="1"/>
  <c r="J413" i="2"/>
  <c r="R413" i="2" s="1"/>
  <c r="K413" i="2"/>
  <c r="S413" i="2" s="1"/>
  <c r="L413" i="2"/>
  <c r="M413" i="2"/>
  <c r="U413" i="2" s="1"/>
  <c r="N405" i="2"/>
  <c r="V405" i="2" s="1"/>
  <c r="M405" i="2"/>
  <c r="L405" i="2"/>
  <c r="J405" i="2"/>
  <c r="K405" i="2"/>
  <c r="N397" i="2"/>
  <c r="V397" i="2" s="1"/>
  <c r="M397" i="2"/>
  <c r="J397" i="2"/>
  <c r="K397" i="2"/>
  <c r="S397" i="2" s="1"/>
  <c r="L397" i="2"/>
  <c r="N389" i="2"/>
  <c r="V389" i="2" s="1"/>
  <c r="M389" i="2"/>
  <c r="L389" i="2"/>
  <c r="T389" i="2" s="1"/>
  <c r="K389" i="2"/>
  <c r="S389" i="2" s="1"/>
  <c r="J389" i="2"/>
  <c r="N381" i="2"/>
  <c r="V381" i="2" s="1"/>
  <c r="M381" i="2"/>
  <c r="U381" i="2" s="1"/>
  <c r="J381" i="2"/>
  <c r="K381" i="2"/>
  <c r="L381" i="2"/>
  <c r="N373" i="2"/>
  <c r="V373" i="2" s="1"/>
  <c r="M373" i="2"/>
  <c r="U373" i="2" s="1"/>
  <c r="J373" i="2"/>
  <c r="K373" i="2"/>
  <c r="S373" i="2" s="1"/>
  <c r="L373" i="2"/>
  <c r="T373" i="2" s="1"/>
  <c r="N365" i="2"/>
  <c r="V365" i="2" s="1"/>
  <c r="M365" i="2"/>
  <c r="U365" i="2" s="1"/>
  <c r="J365" i="2"/>
  <c r="R365" i="2" s="1"/>
  <c r="K365" i="2"/>
  <c r="S365" i="2" s="1"/>
  <c r="L365" i="2"/>
  <c r="T365" i="2" s="1"/>
  <c r="N357" i="2"/>
  <c r="V357" i="2" s="1"/>
  <c r="M357" i="2"/>
  <c r="U357" i="2" s="1"/>
  <c r="L357" i="2"/>
  <c r="T357" i="2" s="1"/>
  <c r="K357" i="2"/>
  <c r="J357" i="2"/>
  <c r="R357" i="2" s="1"/>
  <c r="N349" i="2"/>
  <c r="V349" i="2" s="1"/>
  <c r="M349" i="2"/>
  <c r="U349" i="2" s="1"/>
  <c r="J349" i="2"/>
  <c r="R349" i="2" s="1"/>
  <c r="K349" i="2"/>
  <c r="L349" i="2"/>
  <c r="T349" i="2" s="1"/>
  <c r="N341" i="2"/>
  <c r="V341" i="2" s="1"/>
  <c r="M341" i="2"/>
  <c r="J341" i="2"/>
  <c r="K341" i="2"/>
  <c r="L341" i="2"/>
  <c r="N333" i="2"/>
  <c r="V333" i="2" s="1"/>
  <c r="M333" i="2"/>
  <c r="J333" i="2"/>
  <c r="K333" i="2"/>
  <c r="S333" i="2" s="1"/>
  <c r="L333" i="2"/>
  <c r="N325" i="2"/>
  <c r="V325" i="2" s="1"/>
  <c r="M325" i="2"/>
  <c r="L325" i="2"/>
  <c r="T325" i="2" s="1"/>
  <c r="K325" i="2"/>
  <c r="S325" i="2" s="1"/>
  <c r="J325" i="2"/>
  <c r="N317" i="2"/>
  <c r="V317" i="2" s="1"/>
  <c r="M317" i="2"/>
  <c r="U317" i="2" s="1"/>
  <c r="J317" i="2"/>
  <c r="K317" i="2"/>
  <c r="L317" i="2"/>
  <c r="N309" i="2"/>
  <c r="V309" i="2" s="1"/>
  <c r="M309" i="2"/>
  <c r="U309" i="2" s="1"/>
  <c r="J309" i="2"/>
  <c r="K309" i="2"/>
  <c r="S309" i="2" s="1"/>
  <c r="L309" i="2"/>
  <c r="T309" i="2" s="1"/>
  <c r="N301" i="2"/>
  <c r="V301" i="2" s="1"/>
  <c r="M301" i="2"/>
  <c r="U301" i="2" s="1"/>
  <c r="J301" i="2"/>
  <c r="R301" i="2" s="1"/>
  <c r="K301" i="2"/>
  <c r="S301" i="2" s="1"/>
  <c r="L301" i="2"/>
  <c r="T301" i="2" s="1"/>
  <c r="N293" i="2"/>
  <c r="V293" i="2" s="1"/>
  <c r="M293" i="2"/>
  <c r="U293" i="2" s="1"/>
  <c r="L293" i="2"/>
  <c r="T293" i="2" s="1"/>
  <c r="K293" i="2"/>
  <c r="J293" i="2"/>
  <c r="R293" i="2" s="1"/>
  <c r="N285" i="2"/>
  <c r="V285" i="2" s="1"/>
  <c r="M285" i="2"/>
  <c r="U285" i="2" s="1"/>
  <c r="J285" i="2"/>
  <c r="R285" i="2" s="1"/>
  <c r="K285" i="2"/>
  <c r="L285" i="2"/>
  <c r="T285" i="2" s="1"/>
  <c r="N277" i="2"/>
  <c r="V277" i="2" s="1"/>
  <c r="M277" i="2"/>
  <c r="J277" i="2"/>
  <c r="K277" i="2"/>
  <c r="L277" i="2"/>
  <c r="N269" i="2"/>
  <c r="V269" i="2" s="1"/>
  <c r="M269" i="2"/>
  <c r="J269" i="2"/>
  <c r="K269" i="2"/>
  <c r="S269" i="2" s="1"/>
  <c r="L269" i="2"/>
  <c r="N261" i="2"/>
  <c r="V261" i="2" s="1"/>
  <c r="M261" i="2"/>
  <c r="L261" i="2"/>
  <c r="T261" i="2" s="1"/>
  <c r="K261" i="2"/>
  <c r="S261" i="2" s="1"/>
  <c r="J261" i="2"/>
  <c r="N253" i="2"/>
  <c r="V253" i="2" s="1"/>
  <c r="M253" i="2"/>
  <c r="U253" i="2" s="1"/>
  <c r="J253" i="2"/>
  <c r="K253" i="2"/>
  <c r="L253" i="2"/>
  <c r="N245" i="2"/>
  <c r="V245" i="2" s="1"/>
  <c r="M245" i="2"/>
  <c r="U245" i="2" s="1"/>
  <c r="J245" i="2"/>
  <c r="K245" i="2"/>
  <c r="S245" i="2" s="1"/>
  <c r="L245" i="2"/>
  <c r="T245" i="2" s="1"/>
  <c r="N237" i="2"/>
  <c r="V237" i="2" s="1"/>
  <c r="M237" i="2"/>
  <c r="U237" i="2" s="1"/>
  <c r="J237" i="2"/>
  <c r="R237" i="2" s="1"/>
  <c r="K237" i="2"/>
  <c r="S237" i="2" s="1"/>
  <c r="L237" i="2"/>
  <c r="T237" i="2" s="1"/>
  <c r="N229" i="2"/>
  <c r="V229" i="2" s="1"/>
  <c r="M229" i="2"/>
  <c r="U229" i="2" s="1"/>
  <c r="L229" i="2"/>
  <c r="T229" i="2" s="1"/>
  <c r="K229" i="2"/>
  <c r="J229" i="2"/>
  <c r="R229" i="2" s="1"/>
  <c r="N221" i="2"/>
  <c r="V221" i="2" s="1"/>
  <c r="M221" i="2"/>
  <c r="U221" i="2" s="1"/>
  <c r="J221" i="2"/>
  <c r="R221" i="2" s="1"/>
  <c r="K221" i="2"/>
  <c r="L221" i="2"/>
  <c r="T221" i="2" s="1"/>
  <c r="N213" i="2"/>
  <c r="V213" i="2" s="1"/>
  <c r="M213" i="2"/>
  <c r="J213" i="2"/>
  <c r="K213" i="2"/>
  <c r="L213" i="2"/>
  <c r="K205" i="2"/>
  <c r="S205" i="2" s="1"/>
  <c r="L205" i="2"/>
  <c r="T205" i="2" s="1"/>
  <c r="M205" i="2"/>
  <c r="U205" i="2" s="1"/>
  <c r="J205" i="2"/>
  <c r="R205" i="2" s="1"/>
  <c r="N205" i="2"/>
  <c r="V205" i="2" s="1"/>
  <c r="K197" i="2"/>
  <c r="L197" i="2"/>
  <c r="M197" i="2"/>
  <c r="N197" i="2"/>
  <c r="V197" i="2" s="1"/>
  <c r="J197" i="2"/>
  <c r="K189" i="2"/>
  <c r="S189" i="2" s="1"/>
  <c r="L189" i="2"/>
  <c r="T189" i="2" s="1"/>
  <c r="M189" i="2"/>
  <c r="N189" i="2"/>
  <c r="V189" i="2" s="1"/>
  <c r="J189" i="2"/>
  <c r="K181" i="2"/>
  <c r="L181" i="2"/>
  <c r="T181" i="2" s="1"/>
  <c r="M181" i="2"/>
  <c r="N181" i="2"/>
  <c r="V181" i="2" s="1"/>
  <c r="J181" i="2"/>
  <c r="R181" i="2" s="1"/>
  <c r="K173" i="2"/>
  <c r="L173" i="2"/>
  <c r="M173" i="2"/>
  <c r="J173" i="2"/>
  <c r="N173" i="2"/>
  <c r="V173" i="2" s="1"/>
  <c r="K165" i="2"/>
  <c r="L165" i="2"/>
  <c r="T165" i="2" s="1"/>
  <c r="M165" i="2"/>
  <c r="U165" i="2" s="1"/>
  <c r="J165" i="2"/>
  <c r="N165" i="2"/>
  <c r="V165" i="2" s="1"/>
  <c r="N157" i="2"/>
  <c r="V157" i="2" s="1"/>
  <c r="K157" i="2"/>
  <c r="S157" i="2" s="1"/>
  <c r="L157" i="2"/>
  <c r="T157" i="2" s="1"/>
  <c r="M157" i="2"/>
  <c r="J157" i="2"/>
  <c r="R157" i="2" s="1"/>
  <c r="J149" i="2"/>
  <c r="R149" i="2" s="1"/>
  <c r="K149" i="2"/>
  <c r="L149" i="2"/>
  <c r="T149" i="2" s="1"/>
  <c r="N149" i="2"/>
  <c r="V149" i="2" s="1"/>
  <c r="M149" i="2"/>
  <c r="U149" i="2" s="1"/>
  <c r="L141" i="2"/>
  <c r="T141" i="2" s="1"/>
  <c r="J141" i="2"/>
  <c r="R141" i="2" s="1"/>
  <c r="K141" i="2"/>
  <c r="S141" i="2" s="1"/>
  <c r="M141" i="2"/>
  <c r="U141" i="2" s="1"/>
  <c r="N141" i="2"/>
  <c r="V141" i="2" s="1"/>
  <c r="L133" i="2"/>
  <c r="T133" i="2" s="1"/>
  <c r="J133" i="2"/>
  <c r="R133" i="2" s="1"/>
  <c r="K133" i="2"/>
  <c r="S133" i="2" s="1"/>
  <c r="M133" i="2"/>
  <c r="U133" i="2" s="1"/>
  <c r="N133" i="2"/>
  <c r="V133" i="2" s="1"/>
  <c r="L125" i="2"/>
  <c r="T125" i="2" s="1"/>
  <c r="M125" i="2"/>
  <c r="U125" i="2" s="1"/>
  <c r="J125" i="2"/>
  <c r="K125" i="2"/>
  <c r="S125" i="2" s="1"/>
  <c r="N125" i="2"/>
  <c r="V125" i="2" s="1"/>
  <c r="L117" i="2"/>
  <c r="J117" i="2"/>
  <c r="R117" i="2" s="1"/>
  <c r="K117" i="2"/>
  <c r="N117" i="2"/>
  <c r="V117" i="2" s="1"/>
  <c r="M117" i="2"/>
  <c r="U117" i="2" s="1"/>
  <c r="L109" i="2"/>
  <c r="J109" i="2"/>
  <c r="R109" i="2" s="1"/>
  <c r="N109" i="2"/>
  <c r="V109" i="2" s="1"/>
  <c r="K109" i="2"/>
  <c r="S109" i="2" s="1"/>
  <c r="M109" i="2"/>
  <c r="U109" i="2" s="1"/>
  <c r="L101" i="2"/>
  <c r="N101" i="2"/>
  <c r="V101" i="2" s="1"/>
  <c r="K101" i="2"/>
  <c r="S101" i="2" s="1"/>
  <c r="M101" i="2"/>
  <c r="J101" i="2"/>
  <c r="L93" i="2"/>
  <c r="J93" i="2"/>
  <c r="K93" i="2"/>
  <c r="S93" i="2" s="1"/>
  <c r="M93" i="2"/>
  <c r="N93" i="2"/>
  <c r="V93" i="2" s="1"/>
  <c r="L85" i="2"/>
  <c r="T85" i="2" s="1"/>
  <c r="K85" i="2"/>
  <c r="M85" i="2"/>
  <c r="U85" i="2" s="1"/>
  <c r="N85" i="2"/>
  <c r="V85" i="2" s="1"/>
  <c r="J85" i="2"/>
  <c r="R85" i="2" s="1"/>
  <c r="L77" i="2"/>
  <c r="T77" i="2" s="1"/>
  <c r="N77" i="2"/>
  <c r="V77" i="2" s="1"/>
  <c r="J77" i="2"/>
  <c r="R77" i="2" s="1"/>
  <c r="K77" i="2"/>
  <c r="S77" i="2" s="1"/>
  <c r="M77" i="2"/>
  <c r="L69" i="2"/>
  <c r="T69" i="2" s="1"/>
  <c r="J69" i="2"/>
  <c r="R69" i="2" s="1"/>
  <c r="K69" i="2"/>
  <c r="S69" i="2" s="1"/>
  <c r="M69" i="2"/>
  <c r="U69" i="2" s="1"/>
  <c r="N69" i="2"/>
  <c r="V69" i="2" s="1"/>
  <c r="L61" i="2"/>
  <c r="T61" i="2" s="1"/>
  <c r="M61" i="2"/>
  <c r="U61" i="2" s="1"/>
  <c r="N61" i="2"/>
  <c r="V61" i="2" s="1"/>
  <c r="K61" i="2"/>
  <c r="S61" i="2" s="1"/>
  <c r="J61" i="2"/>
  <c r="R61" i="2" s="1"/>
  <c r="L53" i="2"/>
  <c r="N53" i="2"/>
  <c r="V53" i="2" s="1"/>
  <c r="M53" i="2"/>
  <c r="K53" i="2"/>
  <c r="J53" i="2"/>
  <c r="R53" i="2" s="1"/>
  <c r="L45" i="2"/>
  <c r="J45" i="2"/>
  <c r="K45" i="2"/>
  <c r="M45" i="2"/>
  <c r="N45" i="2"/>
  <c r="V45" i="2" s="1"/>
  <c r="L37" i="2"/>
  <c r="N37" i="2"/>
  <c r="V37" i="2" s="1"/>
  <c r="M37" i="2"/>
  <c r="U37" i="2" s="1"/>
  <c r="J37" i="2"/>
  <c r="K37" i="2"/>
  <c r="L29" i="2"/>
  <c r="J29" i="2"/>
  <c r="K29" i="2"/>
  <c r="S29" i="2" s="1"/>
  <c r="M29" i="2"/>
  <c r="N29" i="2"/>
  <c r="V29" i="2" s="1"/>
  <c r="L21" i="2"/>
  <c r="T21" i="2" s="1"/>
  <c r="K21" i="2"/>
  <c r="M21" i="2"/>
  <c r="U21" i="2" s="1"/>
  <c r="N21" i="2"/>
  <c r="V21" i="2" s="1"/>
  <c r="J21" i="2"/>
  <c r="R21" i="2" s="1"/>
  <c r="L13" i="2"/>
  <c r="T13" i="2" s="1"/>
  <c r="N13" i="2"/>
  <c r="V13" i="2" s="1"/>
  <c r="M13" i="2"/>
  <c r="U13" i="2" s="1"/>
  <c r="J13" i="2"/>
  <c r="R13" i="2" s="1"/>
  <c r="K13" i="2"/>
  <c r="J9" i="2"/>
  <c r="R9" i="2" s="1"/>
  <c r="K9" i="2"/>
  <c r="S9" i="2" s="1"/>
  <c r="L9" i="2"/>
  <c r="T9" i="2" s="1"/>
  <c r="M9" i="2"/>
  <c r="U9" i="2" s="1"/>
  <c r="N9" i="2"/>
  <c r="V9" i="2" s="1"/>
  <c r="J1789" i="2"/>
  <c r="R1789" i="2" s="1"/>
  <c r="M1869" i="2"/>
  <c r="U1869" i="2" s="1"/>
  <c r="L1869" i="2"/>
  <c r="T1869" i="2" s="1"/>
  <c r="AP17" i="2"/>
  <c r="AO20" i="2" a="1"/>
  <c r="AO20" i="2" s="1"/>
  <c r="AN18" i="2"/>
  <c r="AM18" i="2" s="1"/>
  <c r="AN16" i="2"/>
  <c r="AN15" i="2" s="1"/>
  <c r="AF11" i="2"/>
  <c r="AO17" i="2"/>
  <c r="AP25" i="2" a="1"/>
  <c r="AP25" i="2" s="1"/>
  <c r="AP20" i="2" a="1"/>
  <c r="AP20" i="2" s="1"/>
  <c r="AO25" i="2" a="1"/>
  <c r="AO25" i="2" s="1"/>
  <c r="BS22" i="1" a="1"/>
  <c r="BS22" i="1" s="1"/>
  <c r="BS23" i="1" a="1"/>
  <c r="BS23" i="1" s="1"/>
  <c r="BS18" i="1" a="1"/>
  <c r="BS18" i="1" s="1"/>
  <c r="BS17" i="1" a="1"/>
  <c r="BS17" i="1" s="1"/>
  <c r="BP13" i="1"/>
  <c r="BR14" i="1"/>
  <c r="BQ13" i="1"/>
  <c r="BR16" i="1"/>
  <c r="AE8" i="1" l="1"/>
  <c r="AK8" i="1"/>
  <c r="AS8" i="1" s="1"/>
  <c r="AZ8" i="1" s="1"/>
  <c r="AD9" i="1"/>
  <c r="AG8" i="1"/>
  <c r="AI8" i="1"/>
  <c r="AH8" i="1"/>
  <c r="AF8" i="1"/>
  <c r="J10" i="3"/>
  <c r="L10" i="3"/>
  <c r="S10" i="3" s="1"/>
  <c r="H10" i="3"/>
  <c r="K10" i="3"/>
  <c r="I10" i="3"/>
  <c r="G11" i="3"/>
  <c r="N11" i="3" s="1"/>
  <c r="F12" i="3"/>
  <c r="AG10" i="2"/>
  <c r="AG8" i="2"/>
  <c r="AM25" i="2" a="1"/>
  <c r="AM25" i="2" s="1"/>
  <c r="AM17" i="2"/>
  <c r="AM20" i="2" a="1"/>
  <c r="AM20" i="2" s="1"/>
  <c r="AP24" i="2" a="1"/>
  <c r="AP24" i="2" s="1"/>
  <c r="AP19" i="2" a="1"/>
  <c r="AP19" i="2" s="1"/>
  <c r="AN20" i="2" a="1"/>
  <c r="AN20" i="2" s="1"/>
  <c r="AN25" i="2" a="1"/>
  <c r="AN25" i="2" s="1"/>
  <c r="AL18" i="2"/>
  <c r="Z24" i="1"/>
  <c r="V1821" i="2" l="1"/>
  <c r="R1821" i="2"/>
  <c r="S13" i="2"/>
  <c r="S21" i="2"/>
  <c r="R37" i="2"/>
  <c r="T45" i="2"/>
  <c r="U77" i="2"/>
  <c r="S85" i="2"/>
  <c r="U101" i="2"/>
  <c r="T109" i="2"/>
  <c r="R125" i="2"/>
  <c r="S149" i="2"/>
  <c r="R165" i="2"/>
  <c r="S173" i="2"/>
  <c r="U189" i="2"/>
  <c r="U213" i="2"/>
  <c r="S229" i="2"/>
  <c r="R253" i="2"/>
  <c r="T269" i="2"/>
  <c r="U277" i="2"/>
  <c r="S293" i="2"/>
  <c r="R317" i="2"/>
  <c r="T333" i="2"/>
  <c r="U341" i="2"/>
  <c r="S357" i="2"/>
  <c r="R381" i="2"/>
  <c r="T397" i="2"/>
  <c r="U405" i="2"/>
  <c r="S421" i="2"/>
  <c r="S445" i="2"/>
  <c r="U461" i="2"/>
  <c r="U469" i="2"/>
  <c r="S485" i="2"/>
  <c r="S509" i="2"/>
  <c r="U525" i="2"/>
  <c r="U533" i="2"/>
  <c r="U549" i="2"/>
  <c r="R557" i="2"/>
  <c r="T573" i="2"/>
  <c r="S597" i="2"/>
  <c r="U613" i="2"/>
  <c r="R621" i="2"/>
  <c r="T637" i="2"/>
  <c r="S661" i="2"/>
  <c r="U677" i="2"/>
  <c r="R685" i="2"/>
  <c r="T701" i="2"/>
  <c r="S725" i="2"/>
  <c r="U741" i="2"/>
  <c r="R749" i="2"/>
  <c r="T765" i="2"/>
  <c r="S789" i="2"/>
  <c r="U805" i="2"/>
  <c r="R813" i="2"/>
  <c r="T829" i="2"/>
  <c r="S853" i="2"/>
  <c r="U869" i="2"/>
  <c r="R877" i="2"/>
  <c r="T893" i="2"/>
  <c r="S917" i="2"/>
  <c r="U933" i="2"/>
  <c r="R941" i="2"/>
  <c r="R973" i="2"/>
  <c r="R997" i="2"/>
  <c r="U1005" i="2"/>
  <c r="S1037" i="2"/>
  <c r="T1061" i="2"/>
  <c r="R1069" i="2"/>
  <c r="U1085" i="2"/>
  <c r="S1101" i="2"/>
  <c r="T1125" i="2"/>
  <c r="R1133" i="2"/>
  <c r="U1149" i="2"/>
  <c r="S1165" i="2"/>
  <c r="S1189" i="2"/>
  <c r="U1197" i="2"/>
  <c r="T1213" i="2"/>
  <c r="S1229" i="2"/>
  <c r="S1253" i="2"/>
  <c r="U1261" i="2"/>
  <c r="T1277" i="2"/>
  <c r="S1293" i="2"/>
  <c r="S1317" i="2"/>
  <c r="U1325" i="2"/>
  <c r="T1341" i="2"/>
  <c r="S1357" i="2"/>
  <c r="S1381" i="2"/>
  <c r="U1389" i="2"/>
  <c r="T1405" i="2"/>
  <c r="S1421" i="2"/>
  <c r="S1445" i="2"/>
  <c r="U1453" i="2"/>
  <c r="T1469" i="2"/>
  <c r="S1485" i="2"/>
  <c r="S1509" i="2"/>
  <c r="U1517" i="2"/>
  <c r="T1533" i="2"/>
  <c r="R1549" i="2"/>
  <c r="R1557" i="2"/>
  <c r="S1573" i="2"/>
  <c r="U1581" i="2"/>
  <c r="T1597" i="2"/>
  <c r="S1613" i="2"/>
  <c r="S1637" i="2"/>
  <c r="U1645" i="2"/>
  <c r="T1661" i="2"/>
  <c r="R1677" i="2"/>
  <c r="S1701" i="2"/>
  <c r="U1709" i="2"/>
  <c r="T1725" i="2"/>
  <c r="R1741" i="2"/>
  <c r="S1765" i="2"/>
  <c r="U1773" i="2"/>
  <c r="U1789" i="2"/>
  <c r="T1805" i="2"/>
  <c r="T1821" i="2"/>
  <c r="R1837" i="2"/>
  <c r="R1845" i="2"/>
  <c r="S1861" i="2"/>
  <c r="T2492" i="2"/>
  <c r="S2612" i="2"/>
  <c r="S1877" i="2"/>
  <c r="T1901" i="2"/>
  <c r="U1917" i="2"/>
  <c r="U1933" i="2"/>
  <c r="T1973" i="2"/>
  <c r="S1989" i="2"/>
  <c r="T2013" i="2"/>
  <c r="S2029" i="2"/>
  <c r="U2037" i="2"/>
  <c r="T2053" i="2"/>
  <c r="S2069" i="2"/>
  <c r="U2077" i="2"/>
  <c r="T2093" i="2"/>
  <c r="R2109" i="2"/>
  <c r="U2117" i="2"/>
  <c r="V2133" i="2"/>
  <c r="R2133" i="2"/>
  <c r="R2149" i="2"/>
  <c r="U2157" i="2"/>
  <c r="R2189" i="2"/>
  <c r="S2205" i="2"/>
  <c r="T2229" i="2"/>
  <c r="S2245" i="2"/>
  <c r="T2269" i="2"/>
  <c r="S2285" i="2"/>
  <c r="U2293" i="2"/>
  <c r="T2309" i="2"/>
  <c r="S2325" i="2"/>
  <c r="U2333" i="2"/>
  <c r="T2349" i="2"/>
  <c r="T2365" i="2"/>
  <c r="S2381" i="2"/>
  <c r="S2397" i="2"/>
  <c r="V2421" i="2"/>
  <c r="S2421" i="2"/>
  <c r="R2421" i="2"/>
  <c r="R2437" i="2"/>
  <c r="U2445" i="2"/>
  <c r="U2461" i="2"/>
  <c r="T2477" i="2"/>
  <c r="T2493" i="2"/>
  <c r="S2533" i="2"/>
  <c r="U2549" i="2"/>
  <c r="S2573" i="2"/>
  <c r="U2605" i="2"/>
  <c r="T2653" i="2"/>
  <c r="S2669" i="2"/>
  <c r="T2677" i="2"/>
  <c r="S2662" i="2"/>
  <c r="T42" i="2"/>
  <c r="S74" i="2"/>
  <c r="U138" i="2"/>
  <c r="U202" i="2"/>
  <c r="R298" i="2"/>
  <c r="U330" i="2"/>
  <c r="T394" i="2"/>
  <c r="T458" i="2"/>
  <c r="U490" i="2"/>
  <c r="U554" i="2"/>
  <c r="R586" i="2"/>
  <c r="T650" i="2"/>
  <c r="T714" i="2"/>
  <c r="S746" i="2"/>
  <c r="U810" i="2"/>
  <c r="R842" i="2"/>
  <c r="S970" i="2"/>
  <c r="R1066" i="2"/>
  <c r="R1226" i="2"/>
  <c r="S1322" i="2"/>
  <c r="T1354" i="2"/>
  <c r="R1482" i="2"/>
  <c r="S1578" i="2"/>
  <c r="T1610" i="2"/>
  <c r="R1738" i="2"/>
  <c r="T1898" i="2"/>
  <c r="U1930" i="2"/>
  <c r="R2058" i="2"/>
  <c r="S2154" i="2"/>
  <c r="T2186" i="2"/>
  <c r="R2314" i="2"/>
  <c r="S2410" i="2"/>
  <c r="T2442" i="2"/>
  <c r="S2500" i="2"/>
  <c r="R22" i="2"/>
  <c r="U38" i="2"/>
  <c r="S62" i="2"/>
  <c r="T142" i="2"/>
  <c r="T166" i="2"/>
  <c r="R182" i="2"/>
  <c r="R190" i="2"/>
  <c r="T206" i="2"/>
  <c r="R214" i="2"/>
  <c r="T246" i="2"/>
  <c r="R278" i="2"/>
  <c r="T310" i="2"/>
  <c r="R342" i="2"/>
  <c r="T374" i="2"/>
  <c r="R406" i="2"/>
  <c r="T422" i="2"/>
  <c r="S446" i="2"/>
  <c r="R470" i="2"/>
  <c r="T486" i="2"/>
  <c r="S510" i="2"/>
  <c r="R534" i="2"/>
  <c r="T550" i="2"/>
  <c r="S566" i="2"/>
  <c r="S590" i="2"/>
  <c r="T614" i="2"/>
  <c r="S630" i="2"/>
  <c r="S654" i="2"/>
  <c r="T678" i="2"/>
  <c r="R694" i="2"/>
  <c r="S718" i="2"/>
  <c r="T742" i="2"/>
  <c r="S758" i="2"/>
  <c r="S782" i="2"/>
  <c r="T806" i="2"/>
  <c r="S822" i="2"/>
  <c r="S846" i="2"/>
  <c r="T870" i="2"/>
  <c r="R886" i="2"/>
  <c r="S910" i="2"/>
  <c r="T934" i="2"/>
  <c r="U950" i="2"/>
  <c r="S974" i="2"/>
  <c r="R982" i="2"/>
  <c r="S1046" i="2"/>
  <c r="T1086" i="2"/>
  <c r="S1110" i="2"/>
  <c r="T1150" i="2"/>
  <c r="S1166" i="2"/>
  <c r="R1174" i="2"/>
  <c r="T1190" i="2"/>
  <c r="S1230" i="2"/>
  <c r="R1238" i="2"/>
  <c r="T1254" i="2"/>
  <c r="T1294" i="2"/>
  <c r="R1302" i="2"/>
  <c r="T1318" i="2"/>
  <c r="T1358" i="2"/>
  <c r="R1366" i="2"/>
  <c r="T1382" i="2"/>
  <c r="T1422" i="2"/>
  <c r="R1430" i="2"/>
  <c r="T1446" i="2"/>
  <c r="T1486" i="2"/>
  <c r="R1494" i="2"/>
  <c r="T1510" i="2"/>
  <c r="T1550" i="2"/>
  <c r="T1558" i="2"/>
  <c r="T1574" i="2"/>
  <c r="S1614" i="2"/>
  <c r="R1622" i="2"/>
  <c r="S1678" i="2"/>
  <c r="R1686" i="2"/>
  <c r="S1742" i="2"/>
  <c r="R1750" i="2"/>
  <c r="S1806" i="2"/>
  <c r="T1822" i="2"/>
  <c r="S1830" i="2"/>
  <c r="S1846" i="2"/>
  <c r="R1862" i="2"/>
  <c r="T1870" i="2"/>
  <c r="R1886" i="2"/>
  <c r="U1902" i="2"/>
  <c r="T1918" i="2"/>
  <c r="U1926" i="2"/>
  <c r="S1990" i="2"/>
  <c r="S2006" i="2"/>
  <c r="R2014" i="2"/>
  <c r="R2030" i="2"/>
  <c r="V2078" i="2"/>
  <c r="S2078" i="2"/>
  <c r="V2094" i="2"/>
  <c r="U2094" i="2"/>
  <c r="T2110" i="2"/>
  <c r="R2118" i="2"/>
  <c r="R2134" i="2"/>
  <c r="T2150" i="2"/>
  <c r="T2166" i="2"/>
  <c r="S2246" i="2"/>
  <c r="S2262" i="2"/>
  <c r="R2270" i="2"/>
  <c r="R2286" i="2"/>
  <c r="V2334" i="2"/>
  <c r="S2334" i="2"/>
  <c r="T2366" i="2"/>
  <c r="R2374" i="2"/>
  <c r="T2398" i="2"/>
  <c r="R2406" i="2"/>
  <c r="T2430" i="2"/>
  <c r="R2438" i="2"/>
  <c r="T2462" i="2"/>
  <c r="R2470" i="2"/>
  <c r="T2494" i="2"/>
  <c r="R2502" i="2"/>
  <c r="T2526" i="2"/>
  <c r="R2534" i="2"/>
  <c r="R2558" i="2"/>
  <c r="R2574" i="2"/>
  <c r="R2654" i="2"/>
  <c r="V2678" i="2"/>
  <c r="U2678" i="2"/>
  <c r="S2678" i="2"/>
  <c r="T2678" i="2"/>
  <c r="R2027" i="2"/>
  <c r="T2567" i="2"/>
  <c r="R43" i="2"/>
  <c r="U75" i="2"/>
  <c r="T139" i="2"/>
  <c r="U235" i="2"/>
  <c r="S299" i="2"/>
  <c r="S395" i="2"/>
  <c r="R427" i="2"/>
  <c r="R555" i="2"/>
  <c r="S651" i="2"/>
  <c r="T683" i="2"/>
  <c r="R811" i="2"/>
  <c r="S907" i="2"/>
  <c r="T939" i="2"/>
  <c r="U1003" i="2"/>
  <c r="S1099" i="2"/>
  <c r="S1163" i="2"/>
  <c r="R1259" i="2"/>
  <c r="T1323" i="2"/>
  <c r="U1355" i="2"/>
  <c r="S1419" i="2"/>
  <c r="R1515" i="2"/>
  <c r="S1579" i="2"/>
  <c r="U1611" i="2"/>
  <c r="R1675" i="2"/>
  <c r="T1771" i="2"/>
  <c r="R1835" i="2"/>
  <c r="T1867" i="2"/>
  <c r="T1995" i="2"/>
  <c r="T2059" i="2"/>
  <c r="T2123" i="2"/>
  <c r="T2187" i="2"/>
  <c r="T2251" i="2"/>
  <c r="T2315" i="2"/>
  <c r="T2379" i="2"/>
  <c r="T2443" i="2"/>
  <c r="S2554" i="2"/>
  <c r="S2619" i="2"/>
  <c r="V2692" i="2"/>
  <c r="T2692" i="2"/>
  <c r="T47" i="2"/>
  <c r="S63" i="2"/>
  <c r="S71" i="2"/>
  <c r="R95" i="2"/>
  <c r="U111" i="2"/>
  <c r="S135" i="2"/>
  <c r="T175" i="2"/>
  <c r="T191" i="2"/>
  <c r="S215" i="2"/>
  <c r="T223" i="2"/>
  <c r="R255" i="2"/>
  <c r="S279" i="2"/>
  <c r="T287" i="2"/>
  <c r="R319" i="2"/>
  <c r="S343" i="2"/>
  <c r="T351" i="2"/>
  <c r="R383" i="2"/>
  <c r="R407" i="2"/>
  <c r="T431" i="2"/>
  <c r="R447" i="2"/>
  <c r="S471" i="2"/>
  <c r="T495" i="2"/>
  <c r="R511" i="2"/>
  <c r="R535" i="2"/>
  <c r="R543" i="2"/>
  <c r="T559" i="2"/>
  <c r="T599" i="2"/>
  <c r="R607" i="2"/>
  <c r="T623" i="2"/>
  <c r="T663" i="2"/>
  <c r="R671" i="2"/>
  <c r="T687" i="2"/>
  <c r="T727" i="2"/>
  <c r="R735" i="2"/>
  <c r="T751" i="2"/>
  <c r="U791" i="2"/>
  <c r="R799" i="2"/>
  <c r="U815" i="2"/>
  <c r="T831" i="2"/>
  <c r="T855" i="2"/>
  <c r="R863" i="2"/>
  <c r="T895" i="2"/>
  <c r="U919" i="2"/>
  <c r="R927" i="2"/>
  <c r="T967" i="2"/>
  <c r="S991" i="2"/>
  <c r="T1007" i="2"/>
  <c r="R1023" i="2"/>
  <c r="T1031" i="2"/>
  <c r="S1047" i="2"/>
  <c r="R1071" i="2"/>
  <c r="U1087" i="2"/>
  <c r="T1095" i="2"/>
  <c r="S1111" i="2"/>
  <c r="R1135" i="2"/>
  <c r="U1151" i="2"/>
  <c r="T1159" i="2"/>
  <c r="S1183" i="2"/>
  <c r="U1199" i="2"/>
  <c r="T1223" i="2"/>
  <c r="S1247" i="2"/>
  <c r="U1263" i="2"/>
  <c r="T1287" i="2"/>
  <c r="S1311" i="2"/>
  <c r="U1327" i="2"/>
  <c r="T1351" i="2"/>
  <c r="S1375" i="2"/>
  <c r="U1391" i="2"/>
  <c r="T1415" i="2"/>
  <c r="S1439" i="2"/>
  <c r="U1455" i="2"/>
  <c r="T1479" i="2"/>
  <c r="S1503" i="2"/>
  <c r="U1519" i="2"/>
  <c r="T1559" i="2"/>
  <c r="S1567" i="2"/>
  <c r="U1583" i="2"/>
  <c r="T1607" i="2"/>
  <c r="S1631" i="2"/>
  <c r="U1647" i="2"/>
  <c r="T1671" i="2"/>
  <c r="S1695" i="2"/>
  <c r="U1711" i="2"/>
  <c r="T1735" i="2"/>
  <c r="S1759" i="2"/>
  <c r="U1775" i="2"/>
  <c r="T1799" i="2"/>
  <c r="S1823" i="2"/>
  <c r="R1839" i="2"/>
  <c r="U1871" i="2"/>
  <c r="S1879" i="2"/>
  <c r="T1919" i="2"/>
  <c r="S1959" i="2"/>
  <c r="S1999" i="2"/>
  <c r="T2015" i="2"/>
  <c r="T2055" i="2"/>
  <c r="T2095" i="2"/>
  <c r="U2111" i="2"/>
  <c r="U2151" i="2"/>
  <c r="S2175" i="2"/>
  <c r="U2191" i="2"/>
  <c r="S2215" i="2"/>
  <c r="T2231" i="2"/>
  <c r="S2255" i="2"/>
  <c r="T2271" i="2"/>
  <c r="T2311" i="2"/>
  <c r="T2351" i="2"/>
  <c r="U2367" i="2"/>
  <c r="U2407" i="2"/>
  <c r="S2431" i="2"/>
  <c r="U2447" i="2"/>
  <c r="S2471" i="2"/>
  <c r="S2511" i="2"/>
  <c r="T2527" i="2"/>
  <c r="S2551" i="2"/>
  <c r="T2591" i="2"/>
  <c r="V2607" i="2"/>
  <c r="R2607" i="2"/>
  <c r="T2607" i="2"/>
  <c r="U2607" i="2"/>
  <c r="V2623" i="2"/>
  <c r="T2623" i="2"/>
  <c r="T2687" i="2"/>
  <c r="U44" i="2"/>
  <c r="T76" i="2"/>
  <c r="R172" i="2"/>
  <c r="U236" i="2"/>
  <c r="T332" i="2"/>
  <c r="T428" i="2"/>
  <c r="U556" i="2"/>
  <c r="R588" i="2"/>
  <c r="T652" i="2"/>
  <c r="S748" i="2"/>
  <c r="U812" i="2"/>
  <c r="R844" i="2"/>
  <c r="S908" i="2"/>
  <c r="S1004" i="2"/>
  <c r="T1068" i="2"/>
  <c r="R1196" i="2"/>
  <c r="T1260" i="2"/>
  <c r="S1356" i="2"/>
  <c r="R1452" i="2"/>
  <c r="T1516" i="2"/>
  <c r="S1612" i="2"/>
  <c r="R26" i="2"/>
  <c r="S58" i="2"/>
  <c r="R282" i="2"/>
  <c r="T378" i="2"/>
  <c r="T442" i="2"/>
  <c r="U474" i="2"/>
  <c r="S538" i="2"/>
  <c r="V1917" i="2"/>
  <c r="R1917" i="2"/>
  <c r="V1973" i="2"/>
  <c r="R1973" i="2"/>
  <c r="V2229" i="2"/>
  <c r="R2229" i="2"/>
  <c r="V38" i="2"/>
  <c r="R38" i="2"/>
  <c r="V2366" i="2"/>
  <c r="S2366" i="2"/>
  <c r="V2430" i="2"/>
  <c r="S2430" i="2"/>
  <c r="V2494" i="2"/>
  <c r="S2494" i="2"/>
  <c r="V1995" i="2"/>
  <c r="R1995" i="2"/>
  <c r="V2123" i="2"/>
  <c r="R2123" i="2"/>
  <c r="V2187" i="2"/>
  <c r="R2187" i="2"/>
  <c r="V2251" i="2"/>
  <c r="R2251" i="2"/>
  <c r="V2379" i="2"/>
  <c r="R2379" i="2"/>
  <c r="V2443" i="2"/>
  <c r="R2443" i="2"/>
  <c r="T1839" i="2"/>
  <c r="V1927" i="2"/>
  <c r="U1927" i="2"/>
  <c r="T2559" i="2"/>
  <c r="U2164" i="2"/>
  <c r="U2388" i="2"/>
  <c r="S53" i="2"/>
  <c r="R269" i="2"/>
  <c r="R333" i="2"/>
  <c r="R397" i="2"/>
  <c r="S461" i="2"/>
  <c r="S525" i="2"/>
  <c r="U565" i="2"/>
  <c r="U629" i="2"/>
  <c r="U693" i="2"/>
  <c r="U757" i="2"/>
  <c r="U821" i="2"/>
  <c r="U885" i="2"/>
  <c r="U949" i="2"/>
  <c r="R1013" i="2"/>
  <c r="T1077" i="2"/>
  <c r="R1085" i="2"/>
  <c r="T1141" i="2"/>
  <c r="R1149" i="2"/>
  <c r="S1205" i="2"/>
  <c r="U1213" i="2"/>
  <c r="S1269" i="2"/>
  <c r="U1277" i="2"/>
  <c r="S1333" i="2"/>
  <c r="U1341" i="2"/>
  <c r="S1397" i="2"/>
  <c r="U1405" i="2"/>
  <c r="S1461" i="2"/>
  <c r="U1469" i="2"/>
  <c r="S1525" i="2"/>
  <c r="U1533" i="2"/>
  <c r="T1549" i="2"/>
  <c r="S1589" i="2"/>
  <c r="U1597" i="2"/>
  <c r="S1653" i="2"/>
  <c r="U1661" i="2"/>
  <c r="S1717" i="2"/>
  <c r="U1725" i="2"/>
  <c r="S1781" i="2"/>
  <c r="S1797" i="2"/>
  <c r="U1805" i="2"/>
  <c r="U1821" i="2"/>
  <c r="T1837" i="2"/>
  <c r="V1861" i="2"/>
  <c r="U1861" i="2"/>
  <c r="R2005" i="2"/>
  <c r="R2261" i="2"/>
  <c r="S1949" i="2"/>
  <c r="U1973" i="2"/>
  <c r="S2005" i="2"/>
  <c r="U2013" i="2"/>
  <c r="R2045" i="2"/>
  <c r="U2053" i="2"/>
  <c r="V2069" i="2"/>
  <c r="R2069" i="2"/>
  <c r="R2085" i="2"/>
  <c r="U2093" i="2"/>
  <c r="R2125" i="2"/>
  <c r="U2229" i="2"/>
  <c r="S2261" i="2"/>
  <c r="U2269" i="2"/>
  <c r="R2301" i="2"/>
  <c r="U2309" i="2"/>
  <c r="V2325" i="2"/>
  <c r="R2325" i="2"/>
  <c r="R2341" i="2"/>
  <c r="U2349" i="2"/>
  <c r="U2365" i="2"/>
  <c r="R2469" i="2"/>
  <c r="U2477" i="2"/>
  <c r="U2493" i="2"/>
  <c r="S2557" i="2"/>
  <c r="U2653" i="2"/>
  <c r="U2669" i="2"/>
  <c r="U106" i="2"/>
  <c r="T202" i="2"/>
  <c r="R362" i="2"/>
  <c r="U394" i="2"/>
  <c r="R458" i="2"/>
  <c r="U618" i="2"/>
  <c r="U778" i="2"/>
  <c r="U874" i="2"/>
  <c r="R1130" i="2"/>
  <c r="R1290" i="2"/>
  <c r="U1322" i="2"/>
  <c r="U1578" i="2"/>
  <c r="R1898" i="2"/>
  <c r="R2122" i="2"/>
  <c r="U2154" i="2"/>
  <c r="R2378" i="2"/>
  <c r="U2410" i="2"/>
  <c r="V2618" i="2"/>
  <c r="U2618" i="2"/>
  <c r="R30" i="2"/>
  <c r="S38" i="2"/>
  <c r="R94" i="2"/>
  <c r="U158" i="2"/>
  <c r="T182" i="2"/>
  <c r="U246" i="2"/>
  <c r="U310" i="2"/>
  <c r="U374" i="2"/>
  <c r="U550" i="2"/>
  <c r="S606" i="2"/>
  <c r="U614" i="2"/>
  <c r="S670" i="2"/>
  <c r="U678" i="2"/>
  <c r="S734" i="2"/>
  <c r="U742" i="2"/>
  <c r="S798" i="2"/>
  <c r="U806" i="2"/>
  <c r="S862" i="2"/>
  <c r="U870" i="2"/>
  <c r="S926" i="2"/>
  <c r="U934" i="2"/>
  <c r="T950" i="2"/>
  <c r="U974" i="2"/>
  <c r="U990" i="2"/>
  <c r="R1054" i="2"/>
  <c r="R1118" i="2"/>
  <c r="T1182" i="2"/>
  <c r="T1246" i="2"/>
  <c r="T1310" i="2"/>
  <c r="T1374" i="2"/>
  <c r="T1438" i="2"/>
  <c r="T1502" i="2"/>
  <c r="S1566" i="2"/>
  <c r="S1630" i="2"/>
  <c r="S1694" i="2"/>
  <c r="S1758" i="2"/>
  <c r="U1846" i="2"/>
  <c r="S1862" i="2"/>
  <c r="V1902" i="2"/>
  <c r="T1902" i="2"/>
  <c r="U1918" i="2"/>
  <c r="U1990" i="2"/>
  <c r="U2006" i="2"/>
  <c r="U2110" i="2"/>
  <c r="S2126" i="2"/>
  <c r="V2158" i="2"/>
  <c r="T2158" i="2"/>
  <c r="U2246" i="2"/>
  <c r="U2262" i="2"/>
  <c r="U2366" i="2"/>
  <c r="U2398" i="2"/>
  <c r="U2430" i="2"/>
  <c r="U2462" i="2"/>
  <c r="U2494" i="2"/>
  <c r="U2526" i="2"/>
  <c r="T2630" i="2"/>
  <c r="U2686" i="2"/>
  <c r="T43" i="2"/>
  <c r="S203" i="2"/>
  <c r="R235" i="2"/>
  <c r="R619" i="2"/>
  <c r="U651" i="2"/>
  <c r="R875" i="2"/>
  <c r="U907" i="2"/>
  <c r="R1323" i="2"/>
  <c r="T1579" i="2"/>
  <c r="R1899" i="2"/>
  <c r="T2554" i="2"/>
  <c r="S39" i="2"/>
  <c r="U63" i="2"/>
  <c r="R111" i="2"/>
  <c r="U167" i="2"/>
  <c r="R207" i="2"/>
  <c r="U215" i="2"/>
  <c r="R271" i="2"/>
  <c r="U279" i="2"/>
  <c r="R335" i="2"/>
  <c r="U343" i="2"/>
  <c r="R399" i="2"/>
  <c r="R423" i="2"/>
  <c r="U431" i="2"/>
  <c r="R487" i="2"/>
  <c r="U495" i="2"/>
  <c r="S551" i="2"/>
  <c r="S615" i="2"/>
  <c r="S679" i="2"/>
  <c r="T743" i="2"/>
  <c r="T807" i="2"/>
  <c r="R815" i="2"/>
  <c r="T871" i="2"/>
  <c r="U895" i="2"/>
  <c r="U1023" i="2"/>
  <c r="S1063" i="2"/>
  <c r="S1127" i="2"/>
  <c r="R1191" i="2"/>
  <c r="R1255" i="2"/>
  <c r="R1319" i="2"/>
  <c r="R1383" i="2"/>
  <c r="R1447" i="2"/>
  <c r="R1511" i="2"/>
  <c r="R1575" i="2"/>
  <c r="R1639" i="2"/>
  <c r="R1703" i="2"/>
  <c r="R1767" i="2"/>
  <c r="V1887" i="2"/>
  <c r="U1887" i="2"/>
  <c r="S1927" i="2"/>
  <c r="R1967" i="2"/>
  <c r="U2007" i="2"/>
  <c r="R2143" i="2"/>
  <c r="R2183" i="2"/>
  <c r="R2223" i="2"/>
  <c r="U2263" i="2"/>
  <c r="R2399" i="2"/>
  <c r="R2439" i="2"/>
  <c r="R2479" i="2"/>
  <c r="R2559" i="2"/>
  <c r="U2591" i="2"/>
  <c r="R2687" i="2"/>
  <c r="U972" i="2"/>
  <c r="U1228" i="2"/>
  <c r="U1484" i="2"/>
  <c r="U378" i="2"/>
  <c r="S794" i="2"/>
  <c r="U1146" i="2"/>
  <c r="U1306" i="2"/>
  <c r="U155" i="2"/>
  <c r="U219" i="2"/>
  <c r="S411" i="2"/>
  <c r="U667" i="2"/>
  <c r="U923" i="2"/>
  <c r="U1019" i="2"/>
  <c r="R220" i="2"/>
  <c r="U412" i="2"/>
  <c r="U988" i="2"/>
  <c r="U1244" i="2"/>
  <c r="U1500" i="2"/>
  <c r="U1756" i="2"/>
  <c r="T1852" i="2"/>
  <c r="U1916" i="2"/>
  <c r="S1948" i="2"/>
  <c r="T2012" i="2"/>
  <c r="T2268" i="2"/>
  <c r="U116" i="2"/>
  <c r="U164" i="2"/>
  <c r="R244" i="2"/>
  <c r="R372" i="2"/>
  <c r="U468" i="2"/>
  <c r="U1028" i="2"/>
  <c r="U1652" i="2"/>
  <c r="U1780" i="2"/>
  <c r="U1940" i="2"/>
  <c r="T1972" i="2"/>
  <c r="T2004" i="2"/>
  <c r="T2164" i="2"/>
  <c r="T2196" i="2"/>
  <c r="T2228" i="2"/>
  <c r="T2260" i="2"/>
  <c r="T2388" i="2"/>
  <c r="T2452" i="2"/>
  <c r="V2644" i="2"/>
  <c r="S2644" i="2"/>
  <c r="U1676" i="2"/>
  <c r="U1932" i="2"/>
  <c r="U2655" i="2"/>
  <c r="R2556" i="2"/>
  <c r="T40" i="2"/>
  <c r="U48" i="2"/>
  <c r="T104" i="2"/>
  <c r="U112" i="2"/>
  <c r="U152" i="2"/>
  <c r="R552" i="2"/>
  <c r="R616" i="2"/>
  <c r="R680" i="2"/>
  <c r="R744" i="2"/>
  <c r="R808" i="2"/>
  <c r="R872" i="2"/>
  <c r="R936" i="2"/>
  <c r="T960" i="2"/>
  <c r="U1064" i="2"/>
  <c r="U1128" i="2"/>
  <c r="U1856" i="2"/>
  <c r="T2448" i="2"/>
  <c r="T2512" i="2"/>
  <c r="R2576" i="2"/>
  <c r="R2648" i="2"/>
  <c r="U2688" i="2"/>
  <c r="U17" i="2"/>
  <c r="U73" i="2"/>
  <c r="U81" i="2"/>
  <c r="U97" i="2"/>
  <c r="T113" i="2"/>
  <c r="U137" i="2"/>
  <c r="U29" i="2"/>
  <c r="T37" i="2"/>
  <c r="U53" i="2"/>
  <c r="U93" i="2"/>
  <c r="T101" i="2"/>
  <c r="S117" i="2"/>
  <c r="U157" i="2"/>
  <c r="S165" i="2"/>
  <c r="U181" i="2"/>
  <c r="R197" i="2"/>
  <c r="S221" i="2"/>
  <c r="R245" i="2"/>
  <c r="R261" i="2"/>
  <c r="U269" i="2"/>
  <c r="S285" i="2"/>
  <c r="R309" i="2"/>
  <c r="R325" i="2"/>
  <c r="U333" i="2"/>
  <c r="S349" i="2"/>
  <c r="R373" i="2"/>
  <c r="R389" i="2"/>
  <c r="U397" i="2"/>
  <c r="T413" i="2"/>
  <c r="T437" i="2"/>
  <c r="R453" i="2"/>
  <c r="R461" i="2"/>
  <c r="T477" i="2"/>
  <c r="T501" i="2"/>
  <c r="R517" i="2"/>
  <c r="R525" i="2"/>
  <c r="U541" i="2"/>
  <c r="R549" i="2"/>
  <c r="T565" i="2"/>
  <c r="U605" i="2"/>
  <c r="R613" i="2"/>
  <c r="T629" i="2"/>
  <c r="U669" i="2"/>
  <c r="R677" i="2"/>
  <c r="T693" i="2"/>
  <c r="U733" i="2"/>
  <c r="R741" i="2"/>
  <c r="T757" i="2"/>
  <c r="R805" i="2"/>
  <c r="T821" i="2"/>
  <c r="U837" i="2"/>
  <c r="U861" i="2"/>
  <c r="R869" i="2"/>
  <c r="T885" i="2"/>
  <c r="R933" i="2"/>
  <c r="T949" i="2"/>
  <c r="T965" i="2"/>
  <c r="T989" i="2"/>
  <c r="U997" i="2"/>
  <c r="T1013" i="2"/>
  <c r="U1029" i="2"/>
  <c r="S1053" i="2"/>
  <c r="R1061" i="2"/>
  <c r="S1077" i="2"/>
  <c r="U1093" i="2"/>
  <c r="S1117" i="2"/>
  <c r="R1125" i="2"/>
  <c r="S1141" i="2"/>
  <c r="R1157" i="2"/>
  <c r="R1181" i="2"/>
  <c r="U1189" i="2"/>
  <c r="T1205" i="2"/>
  <c r="R1221" i="2"/>
  <c r="R1245" i="2"/>
  <c r="U1253" i="2"/>
  <c r="T1269" i="2"/>
  <c r="R1285" i="2"/>
  <c r="R1309" i="2"/>
  <c r="U1317" i="2"/>
  <c r="T1333" i="2"/>
  <c r="R1349" i="2"/>
  <c r="R1373" i="2"/>
  <c r="U1381" i="2"/>
  <c r="T1397" i="2"/>
  <c r="R1413" i="2"/>
  <c r="R1437" i="2"/>
  <c r="U1445" i="2"/>
  <c r="T1461" i="2"/>
  <c r="R1477" i="2"/>
  <c r="R1501" i="2"/>
  <c r="U1509" i="2"/>
  <c r="T1525" i="2"/>
  <c r="R1541" i="2"/>
  <c r="S1549" i="2"/>
  <c r="R1565" i="2"/>
  <c r="U1573" i="2"/>
  <c r="T1589" i="2"/>
  <c r="R1605" i="2"/>
  <c r="R1629" i="2"/>
  <c r="U1637" i="2"/>
  <c r="T1653" i="2"/>
  <c r="R1669" i="2"/>
  <c r="R1693" i="2"/>
  <c r="U1701" i="2"/>
  <c r="T1717" i="2"/>
  <c r="R1733" i="2"/>
  <c r="R1757" i="2"/>
  <c r="U1765" i="2"/>
  <c r="T1781" i="2"/>
  <c r="T1797" i="2"/>
  <c r="R1813" i="2"/>
  <c r="R1829" i="2"/>
  <c r="S1837" i="2"/>
  <c r="R1853" i="2"/>
  <c r="R2662" i="2"/>
  <c r="T2667" i="2"/>
  <c r="R1893" i="2"/>
  <c r="S1909" i="2"/>
  <c r="T1925" i="2"/>
  <c r="R1949" i="2"/>
  <c r="R1965" i="2"/>
  <c r="S1981" i="2"/>
  <c r="T2005" i="2"/>
  <c r="S2021" i="2"/>
  <c r="T2045" i="2"/>
  <c r="S2061" i="2"/>
  <c r="U2069" i="2"/>
  <c r="T2085" i="2"/>
  <c r="S2101" i="2"/>
  <c r="U2109" i="2"/>
  <c r="T2125" i="2"/>
  <c r="R2141" i="2"/>
  <c r="U2149" i="2"/>
  <c r="V2165" i="2"/>
  <c r="R2165" i="2"/>
  <c r="R2181" i="2"/>
  <c r="U2189" i="2"/>
  <c r="R2221" i="2"/>
  <c r="S2237" i="2"/>
  <c r="T2261" i="2"/>
  <c r="S2277" i="2"/>
  <c r="T2301" i="2"/>
  <c r="S2317" i="2"/>
  <c r="U2325" i="2"/>
  <c r="T2341" i="2"/>
  <c r="T2357" i="2"/>
  <c r="S2373" i="2"/>
  <c r="R2413" i="2"/>
  <c r="R2429" i="2"/>
  <c r="U2437" i="2"/>
  <c r="U2453" i="2"/>
  <c r="T2469" i="2"/>
  <c r="T2485" i="2"/>
  <c r="S2509" i="2"/>
  <c r="R2557" i="2"/>
  <c r="T2669" i="2"/>
  <c r="R2315" i="2"/>
  <c r="T2574" i="2"/>
  <c r="U10" i="2"/>
  <c r="S42" i="2"/>
  <c r="T106" i="2"/>
  <c r="U170" i="2"/>
  <c r="S202" i="2"/>
  <c r="R266" i="2"/>
  <c r="U298" i="2"/>
  <c r="T362" i="2"/>
  <c r="U458" i="2"/>
  <c r="T522" i="2"/>
  <c r="T618" i="2"/>
  <c r="S714" i="2"/>
  <c r="T778" i="2"/>
  <c r="T874" i="2"/>
  <c r="U970" i="2"/>
  <c r="R1034" i="2"/>
  <c r="U1066" i="2"/>
  <c r="T1130" i="2"/>
  <c r="R1194" i="2"/>
  <c r="U1226" i="2"/>
  <c r="S1290" i="2"/>
  <c r="T1322" i="2"/>
  <c r="R1450" i="2"/>
  <c r="U1482" i="2"/>
  <c r="U1546" i="2"/>
  <c r="T1578" i="2"/>
  <c r="R1706" i="2"/>
  <c r="U1738" i="2"/>
  <c r="V1802" i="2"/>
  <c r="R1802" i="2"/>
  <c r="R1866" i="2"/>
  <c r="U1898" i="2"/>
  <c r="R2026" i="2"/>
  <c r="U2058" i="2"/>
  <c r="S2122" i="2"/>
  <c r="T2154" i="2"/>
  <c r="R2282" i="2"/>
  <c r="U2314" i="2"/>
  <c r="S2378" i="2"/>
  <c r="T2410" i="2"/>
  <c r="T2618" i="2"/>
  <c r="S30" i="2"/>
  <c r="R70" i="2"/>
  <c r="U94" i="2"/>
  <c r="S134" i="2"/>
  <c r="R142" i="2"/>
  <c r="S158" i="2"/>
  <c r="S182" i="2"/>
  <c r="U198" i="2"/>
  <c r="S246" i="2"/>
  <c r="S310" i="2"/>
  <c r="S374" i="2"/>
  <c r="T414" i="2"/>
  <c r="U454" i="2"/>
  <c r="T478" i="2"/>
  <c r="U518" i="2"/>
  <c r="R558" i="2"/>
  <c r="R582" i="2"/>
  <c r="U590" i="2"/>
  <c r="T606" i="2"/>
  <c r="R622" i="2"/>
  <c r="R646" i="2"/>
  <c r="U654" i="2"/>
  <c r="T670" i="2"/>
  <c r="R686" i="2"/>
  <c r="S710" i="2"/>
  <c r="U718" i="2"/>
  <c r="T734" i="2"/>
  <c r="R750" i="2"/>
  <c r="R774" i="2"/>
  <c r="U782" i="2"/>
  <c r="T798" i="2"/>
  <c r="R814" i="2"/>
  <c r="R838" i="2"/>
  <c r="U846" i="2"/>
  <c r="T862" i="2"/>
  <c r="R878" i="2"/>
  <c r="R902" i="2"/>
  <c r="U910" i="2"/>
  <c r="T926" i="2"/>
  <c r="R942" i="2"/>
  <c r="S950" i="2"/>
  <c r="S966" i="2"/>
  <c r="R974" i="2"/>
  <c r="T990" i="2"/>
  <c r="R1030" i="2"/>
  <c r="U1054" i="2"/>
  <c r="R1094" i="2"/>
  <c r="U1118" i="2"/>
  <c r="U1158" i="2"/>
  <c r="R1166" i="2"/>
  <c r="S1182" i="2"/>
  <c r="T1198" i="2"/>
  <c r="U1222" i="2"/>
  <c r="R1230" i="2"/>
  <c r="S1246" i="2"/>
  <c r="S1262" i="2"/>
  <c r="U1286" i="2"/>
  <c r="R1294" i="2"/>
  <c r="S1310" i="2"/>
  <c r="S1326" i="2"/>
  <c r="U1350" i="2"/>
  <c r="R1358" i="2"/>
  <c r="S1374" i="2"/>
  <c r="S1390" i="2"/>
  <c r="U1414" i="2"/>
  <c r="R1422" i="2"/>
  <c r="S1438" i="2"/>
  <c r="S1454" i="2"/>
  <c r="U1478" i="2"/>
  <c r="R1486" i="2"/>
  <c r="S1502" i="2"/>
  <c r="S1518" i="2"/>
  <c r="U1542" i="2"/>
  <c r="U1566" i="2"/>
  <c r="T1582" i="2"/>
  <c r="U1606" i="2"/>
  <c r="R1614" i="2"/>
  <c r="U1630" i="2"/>
  <c r="T1646" i="2"/>
  <c r="R1678" i="2"/>
  <c r="U1694" i="2"/>
  <c r="T1710" i="2"/>
  <c r="R1742" i="2"/>
  <c r="U1758" i="2"/>
  <c r="T1774" i="2"/>
  <c r="R1806" i="2"/>
  <c r="U1838" i="2"/>
  <c r="T1846" i="2"/>
  <c r="U1862" i="2"/>
  <c r="U1886" i="2"/>
  <c r="R1910" i="2"/>
  <c r="S1918" i="2"/>
  <c r="U1934" i="2"/>
  <c r="R1950" i="2"/>
  <c r="T1990" i="2"/>
  <c r="T2006" i="2"/>
  <c r="U2022" i="2"/>
  <c r="U2038" i="2"/>
  <c r="S2086" i="2"/>
  <c r="S2102" i="2"/>
  <c r="R2110" i="2"/>
  <c r="R2126" i="2"/>
  <c r="U2142" i="2"/>
  <c r="S2158" i="2"/>
  <c r="V2174" i="2"/>
  <c r="S2174" i="2"/>
  <c r="V2190" i="2"/>
  <c r="T2190" i="2"/>
  <c r="U2190" i="2"/>
  <c r="T2206" i="2"/>
  <c r="T2246" i="2"/>
  <c r="T2262" i="2"/>
  <c r="U2278" i="2"/>
  <c r="U2294" i="2"/>
  <c r="S2342" i="2"/>
  <c r="S2358" i="2"/>
  <c r="R2366" i="2"/>
  <c r="S2390" i="2"/>
  <c r="R2398" i="2"/>
  <c r="S2422" i="2"/>
  <c r="R2430" i="2"/>
  <c r="S2454" i="2"/>
  <c r="R2462" i="2"/>
  <c r="S2486" i="2"/>
  <c r="R2494" i="2"/>
  <c r="S2518" i="2"/>
  <c r="R2526" i="2"/>
  <c r="T2550" i="2"/>
  <c r="U2558" i="2"/>
  <c r="T2598" i="2"/>
  <c r="S2630" i="2"/>
  <c r="S2670" i="2"/>
  <c r="T2686" i="2"/>
  <c r="S43" i="2"/>
  <c r="T107" i="2"/>
  <c r="R203" i="2"/>
  <c r="T267" i="2"/>
  <c r="T363" i="2"/>
  <c r="R395" i="2"/>
  <c r="T523" i="2"/>
  <c r="U555" i="2"/>
  <c r="S619" i="2"/>
  <c r="T651" i="2"/>
  <c r="R779" i="2"/>
  <c r="U811" i="2"/>
  <c r="S875" i="2"/>
  <c r="T907" i="2"/>
  <c r="R971" i="2"/>
  <c r="U1131" i="2"/>
  <c r="R1227" i="2"/>
  <c r="U1323" i="2"/>
  <c r="S1387" i="2"/>
  <c r="R1483" i="2"/>
  <c r="R1547" i="2"/>
  <c r="U1579" i="2"/>
  <c r="R1643" i="2"/>
  <c r="T1739" i="2"/>
  <c r="U1835" i="2"/>
  <c r="S1899" i="2"/>
  <c r="U1963" i="2"/>
  <c r="U2027" i="2"/>
  <c r="U2091" i="2"/>
  <c r="U2155" i="2"/>
  <c r="U2219" i="2"/>
  <c r="U2283" i="2"/>
  <c r="U2347" i="2"/>
  <c r="U2411" i="2"/>
  <c r="U2475" i="2"/>
  <c r="U2578" i="2"/>
  <c r="R2674" i="2"/>
  <c r="T15" i="2"/>
  <c r="T39" i="2"/>
  <c r="U55" i="2"/>
  <c r="T63" i="2"/>
  <c r="T79" i="2"/>
  <c r="T103" i="2"/>
  <c r="S119" i="2"/>
  <c r="T143" i="2"/>
  <c r="T167" i="2"/>
  <c r="T183" i="2"/>
  <c r="S191" i="2"/>
  <c r="S207" i="2"/>
  <c r="T215" i="2"/>
  <c r="R247" i="2"/>
  <c r="U255" i="2"/>
  <c r="S271" i="2"/>
  <c r="T279" i="2"/>
  <c r="R311" i="2"/>
  <c r="U319" i="2"/>
  <c r="S335" i="2"/>
  <c r="T343" i="2"/>
  <c r="R375" i="2"/>
  <c r="U383" i="2"/>
  <c r="S399" i="2"/>
  <c r="U407" i="2"/>
  <c r="T423" i="2"/>
  <c r="S439" i="2"/>
  <c r="S463" i="2"/>
  <c r="U471" i="2"/>
  <c r="T487" i="2"/>
  <c r="S503" i="2"/>
  <c r="S527" i="2"/>
  <c r="U535" i="2"/>
  <c r="U551" i="2"/>
  <c r="U567" i="2"/>
  <c r="U591" i="2"/>
  <c r="R599" i="2"/>
  <c r="U615" i="2"/>
  <c r="U631" i="2"/>
  <c r="U655" i="2"/>
  <c r="R663" i="2"/>
  <c r="T679" i="2"/>
  <c r="T695" i="2"/>
  <c r="U719" i="2"/>
  <c r="R727" i="2"/>
  <c r="S743" i="2"/>
  <c r="U759" i="2"/>
  <c r="S783" i="2"/>
  <c r="R791" i="2"/>
  <c r="S807" i="2"/>
  <c r="U823" i="2"/>
  <c r="U831" i="2"/>
  <c r="U847" i="2"/>
  <c r="R855" i="2"/>
  <c r="U871" i="2"/>
  <c r="U887" i="2"/>
  <c r="S895" i="2"/>
  <c r="T911" i="2"/>
  <c r="R919" i="2"/>
  <c r="S935" i="2"/>
  <c r="R975" i="2"/>
  <c r="T1023" i="2"/>
  <c r="S1039" i="2"/>
  <c r="U1063" i="2"/>
  <c r="T1087" i="2"/>
  <c r="S1103" i="2"/>
  <c r="U1127" i="2"/>
  <c r="T1151" i="2"/>
  <c r="R1167" i="2"/>
  <c r="U1191" i="2"/>
  <c r="R1231" i="2"/>
  <c r="U1255" i="2"/>
  <c r="R1295" i="2"/>
  <c r="U1319" i="2"/>
  <c r="R1359" i="2"/>
  <c r="U1383" i="2"/>
  <c r="R1423" i="2"/>
  <c r="U1447" i="2"/>
  <c r="R1487" i="2"/>
  <c r="U1511" i="2"/>
  <c r="U1551" i="2"/>
  <c r="S1559" i="2"/>
  <c r="U1575" i="2"/>
  <c r="R1615" i="2"/>
  <c r="U1639" i="2"/>
  <c r="R1679" i="2"/>
  <c r="U1703" i="2"/>
  <c r="R1743" i="2"/>
  <c r="U1767" i="2"/>
  <c r="R1807" i="2"/>
  <c r="U1863" i="2"/>
  <c r="S1887" i="2"/>
  <c r="U1903" i="2"/>
  <c r="R1927" i="2"/>
  <c r="U1967" i="2"/>
  <c r="R1983" i="2"/>
  <c r="T2007" i="2"/>
  <c r="R2023" i="2"/>
  <c r="R2063" i="2"/>
  <c r="U2143" i="2"/>
  <c r="U2183" i="2"/>
  <c r="U2223" i="2"/>
  <c r="R2239" i="2"/>
  <c r="T2263" i="2"/>
  <c r="R2279" i="2"/>
  <c r="R2319" i="2"/>
  <c r="U2399" i="2"/>
  <c r="U2439" i="2"/>
  <c r="U2479" i="2"/>
  <c r="R2495" i="2"/>
  <c r="R2535" i="2"/>
  <c r="S2559" i="2"/>
  <c r="T2583" i="2"/>
  <c r="S2591" i="2"/>
  <c r="V2663" i="2"/>
  <c r="U2663" i="2"/>
  <c r="V2679" i="2"/>
  <c r="U2679" i="2"/>
  <c r="R44" i="2"/>
  <c r="U108" i="2"/>
  <c r="S204" i="2"/>
  <c r="R364" i="2"/>
  <c r="R524" i="2"/>
  <c r="R556" i="2"/>
  <c r="T620" i="2"/>
  <c r="S716" i="2"/>
  <c r="T812" i="2"/>
  <c r="T876" i="2"/>
  <c r="T972" i="2"/>
  <c r="T1036" i="2"/>
  <c r="R1132" i="2"/>
  <c r="T1228" i="2"/>
  <c r="U1388" i="2"/>
  <c r="T1484" i="2"/>
  <c r="T1548" i="2"/>
  <c r="U1644" i="2"/>
  <c r="S26" i="2"/>
  <c r="T90" i="2"/>
  <c r="S154" i="2"/>
  <c r="R250" i="2"/>
  <c r="U282" i="2"/>
  <c r="T346" i="2"/>
  <c r="U442" i="2"/>
  <c r="S506" i="2"/>
  <c r="U666" i="2"/>
  <c r="U762" i="2"/>
  <c r="R794" i="2"/>
  <c r="T858" i="2"/>
  <c r="U922" i="2"/>
  <c r="U1018" i="2"/>
  <c r="U1050" i="2"/>
  <c r="T1114" i="2"/>
  <c r="R1178" i="2"/>
  <c r="U1210" i="2"/>
  <c r="S1274" i="2"/>
  <c r="T1306" i="2"/>
  <c r="R1434" i="2"/>
  <c r="U1466" i="2"/>
  <c r="S1530" i="2"/>
  <c r="U59" i="2"/>
  <c r="S123" i="2"/>
  <c r="S155" i="2"/>
  <c r="T219" i="2"/>
  <c r="U283" i="2"/>
  <c r="U379" i="2"/>
  <c r="R411" i="2"/>
  <c r="U539" i="2"/>
  <c r="U571" i="2"/>
  <c r="S635" i="2"/>
  <c r="T667" i="2"/>
  <c r="R795" i="2"/>
  <c r="U827" i="2"/>
  <c r="S891" i="2"/>
  <c r="T923" i="2"/>
  <c r="U1147" i="2"/>
  <c r="T1243" i="2"/>
  <c r="U1339" i="2"/>
  <c r="S1403" i="2"/>
  <c r="T1499" i="2"/>
  <c r="U1595" i="2"/>
  <c r="R28" i="2"/>
  <c r="S60" i="2"/>
  <c r="S124" i="2"/>
  <c r="U220" i="2"/>
  <c r="R380" i="2"/>
  <c r="T412" i="2"/>
  <c r="R540" i="2"/>
  <c r="R572" i="2"/>
  <c r="T636" i="2"/>
  <c r="S828" i="2"/>
  <c r="T892" i="2"/>
  <c r="T988" i="2"/>
  <c r="T1052" i="2"/>
  <c r="T1244" i="2"/>
  <c r="U1404" i="2"/>
  <c r="T1500" i="2"/>
  <c r="U1660" i="2"/>
  <c r="T1756" i="2"/>
  <c r="R1852" i="2"/>
  <c r="T1916" i="2"/>
  <c r="U1980" i="2"/>
  <c r="S2012" i="2"/>
  <c r="T2172" i="2"/>
  <c r="U2236" i="2"/>
  <c r="S2268" i="2"/>
  <c r="T2428" i="2"/>
  <c r="R2491" i="2"/>
  <c r="U2611" i="2"/>
  <c r="U20" i="2"/>
  <c r="S68" i="2"/>
  <c r="S116" i="2"/>
  <c r="T164" i="2"/>
  <c r="U196" i="2"/>
  <c r="U244" i="2"/>
  <c r="R324" i="2"/>
  <c r="U372" i="2"/>
  <c r="U420" i="2"/>
  <c r="T468" i="2"/>
  <c r="S580" i="2"/>
  <c r="S708" i="2"/>
  <c r="S836" i="2"/>
  <c r="U964" i="2"/>
  <c r="U1012" i="2"/>
  <c r="R1044" i="2"/>
  <c r="U1108" i="2"/>
  <c r="U1220" i="2"/>
  <c r="T1268" i="2"/>
  <c r="U1348" i="2"/>
  <c r="T1396" i="2"/>
  <c r="U1476" i="2"/>
  <c r="T1524" i="2"/>
  <c r="U1604" i="2"/>
  <c r="T1652" i="2"/>
  <c r="U1732" i="2"/>
  <c r="T1780" i="2"/>
  <c r="U1908" i="2"/>
  <c r="R1940" i="2"/>
  <c r="S1972" i="2"/>
  <c r="S2004" i="2"/>
  <c r="S2164" i="2"/>
  <c r="S2196" i="2"/>
  <c r="S2228" i="2"/>
  <c r="S2260" i="2"/>
  <c r="S2388" i="2"/>
  <c r="S2452" i="2"/>
  <c r="R2596" i="2"/>
  <c r="U2644" i="2"/>
  <c r="T1676" i="2"/>
  <c r="T1932" i="2"/>
  <c r="S2043" i="2"/>
  <c r="S2655" i="2"/>
  <c r="R2645" i="2"/>
  <c r="U24" i="2"/>
  <c r="S40" i="2"/>
  <c r="T80" i="2"/>
  <c r="U88" i="2"/>
  <c r="S104" i="2"/>
  <c r="T128" i="2"/>
  <c r="T144" i="2"/>
  <c r="R152" i="2"/>
  <c r="U192" i="2"/>
  <c r="U208" i="2"/>
  <c r="U272" i="2"/>
  <c r="U336" i="2"/>
  <c r="U400" i="2"/>
  <c r="R408" i="2"/>
  <c r="S440" i="2"/>
  <c r="U464" i="2"/>
  <c r="R472" i="2"/>
  <c r="S504" i="2"/>
  <c r="U528" i="2"/>
  <c r="R536" i="2"/>
  <c r="U552" i="2"/>
  <c r="R592" i="2"/>
  <c r="U616" i="2"/>
  <c r="R656" i="2"/>
  <c r="U680" i="2"/>
  <c r="R720" i="2"/>
  <c r="U744" i="2"/>
  <c r="R784" i="2"/>
  <c r="U808" i="2"/>
  <c r="R848" i="2"/>
  <c r="U872" i="2"/>
  <c r="R912" i="2"/>
  <c r="U936" i="2"/>
  <c r="S960" i="2"/>
  <c r="S976" i="2"/>
  <c r="T1064" i="2"/>
  <c r="S1088" i="2"/>
  <c r="T1128" i="2"/>
  <c r="S1152" i="2"/>
  <c r="S1168" i="2"/>
  <c r="S1232" i="2"/>
  <c r="S1296" i="2"/>
  <c r="S1360" i="2"/>
  <c r="S1424" i="2"/>
  <c r="S1488" i="2"/>
  <c r="S1552" i="2"/>
  <c r="S1616" i="2"/>
  <c r="S1680" i="2"/>
  <c r="S1744" i="2"/>
  <c r="S1808" i="2"/>
  <c r="T1856" i="2"/>
  <c r="U1872" i="2"/>
  <c r="U1896" i="2"/>
  <c r="U1920" i="2"/>
  <c r="S2000" i="2"/>
  <c r="S2064" i="2"/>
  <c r="S2128" i="2"/>
  <c r="S2192" i="2"/>
  <c r="S2256" i="2"/>
  <c r="S565" i="2"/>
  <c r="S629" i="2"/>
  <c r="S693" i="2"/>
  <c r="S757" i="2"/>
  <c r="S821" i="2"/>
  <c r="S885" i="2"/>
  <c r="S949" i="2"/>
  <c r="U1549" i="2"/>
  <c r="U2559" i="2"/>
  <c r="U2668" i="2"/>
  <c r="V1949" i="2"/>
  <c r="T1949" i="2"/>
  <c r="V2357" i="2"/>
  <c r="R2357" i="2"/>
  <c r="S2357" i="2"/>
  <c r="V2485" i="2"/>
  <c r="R2485" i="2"/>
  <c r="U2557" i="2"/>
  <c r="R2059" i="2"/>
  <c r="R106" i="2"/>
  <c r="R202" i="2"/>
  <c r="S618" i="2"/>
  <c r="S874" i="2"/>
  <c r="R158" i="2"/>
  <c r="R246" i="2"/>
  <c r="R310" i="2"/>
  <c r="R374" i="2"/>
  <c r="R950" i="2"/>
  <c r="S990" i="2"/>
  <c r="T1054" i="2"/>
  <c r="T1118" i="2"/>
  <c r="R1918" i="2"/>
  <c r="V1966" i="2"/>
  <c r="U1966" i="2"/>
  <c r="T1966" i="2"/>
  <c r="R1990" i="2"/>
  <c r="R2006" i="2"/>
  <c r="V2206" i="2"/>
  <c r="S2206" i="2"/>
  <c r="V2222" i="2"/>
  <c r="U2222" i="2"/>
  <c r="T2222" i="2"/>
  <c r="R2246" i="2"/>
  <c r="R2262" i="2"/>
  <c r="U2566" i="2"/>
  <c r="R2630" i="2"/>
  <c r="V2578" i="2"/>
  <c r="S2578" i="2"/>
  <c r="R2578" i="2"/>
  <c r="V39" i="2"/>
  <c r="R39" i="2"/>
  <c r="R63" i="2"/>
  <c r="S167" i="2"/>
  <c r="R895" i="2"/>
  <c r="S911" i="2"/>
  <c r="U975" i="2"/>
  <c r="S1023" i="2"/>
  <c r="T1063" i="2"/>
  <c r="T1127" i="2"/>
  <c r="U1167" i="2"/>
  <c r="T1191" i="2"/>
  <c r="U1231" i="2"/>
  <c r="T1255" i="2"/>
  <c r="U1295" i="2"/>
  <c r="T1319" i="2"/>
  <c r="U1359" i="2"/>
  <c r="T1383" i="2"/>
  <c r="U1423" i="2"/>
  <c r="T1447" i="2"/>
  <c r="U1487" i="2"/>
  <c r="T1511" i="2"/>
  <c r="T1551" i="2"/>
  <c r="T1575" i="2"/>
  <c r="U1615" i="2"/>
  <c r="T1639" i="2"/>
  <c r="U1679" i="2"/>
  <c r="T1703" i="2"/>
  <c r="U1743" i="2"/>
  <c r="T1767" i="2"/>
  <c r="U1807" i="2"/>
  <c r="R1887" i="2"/>
  <c r="S1903" i="2"/>
  <c r="T1927" i="2"/>
  <c r="T1967" i="2"/>
  <c r="U1983" i="2"/>
  <c r="S2007" i="2"/>
  <c r="U2023" i="2"/>
  <c r="R2039" i="2"/>
  <c r="U2063" i="2"/>
  <c r="T2143" i="2"/>
  <c r="T2183" i="2"/>
  <c r="T2223" i="2"/>
  <c r="U2239" i="2"/>
  <c r="S2263" i="2"/>
  <c r="U2279" i="2"/>
  <c r="R2295" i="2"/>
  <c r="U2319" i="2"/>
  <c r="T2399" i="2"/>
  <c r="T2439" i="2"/>
  <c r="T2479" i="2"/>
  <c r="U2495" i="2"/>
  <c r="U2535" i="2"/>
  <c r="V2583" i="2"/>
  <c r="R2583" i="2"/>
  <c r="T108" i="2"/>
  <c r="U364" i="2"/>
  <c r="S972" i="2"/>
  <c r="S1228" i="2"/>
  <c r="T1388" i="2"/>
  <c r="S1484" i="2"/>
  <c r="T1644" i="2"/>
  <c r="T762" i="2"/>
  <c r="S858" i="2"/>
  <c r="S1018" i="2"/>
  <c r="T1210" i="2"/>
  <c r="T1466" i="2"/>
  <c r="S219" i="2"/>
  <c r="T379" i="2"/>
  <c r="T571" i="2"/>
  <c r="T827" i="2"/>
  <c r="T1147" i="2"/>
  <c r="R60" i="2"/>
  <c r="T220" i="2"/>
  <c r="U380" i="2"/>
  <c r="S988" i="2"/>
  <c r="R1052" i="2"/>
  <c r="S1244" i="2"/>
  <c r="T1404" i="2"/>
  <c r="S1500" i="2"/>
  <c r="T1660" i="2"/>
  <c r="S1756" i="2"/>
  <c r="S1852" i="2"/>
  <c r="R1916" i="2"/>
  <c r="R2012" i="2"/>
  <c r="S2172" i="2"/>
  <c r="R2268" i="2"/>
  <c r="S2428" i="2"/>
  <c r="R2666" i="2"/>
  <c r="T20" i="2"/>
  <c r="T68" i="2"/>
  <c r="R116" i="2"/>
  <c r="R164" i="2"/>
  <c r="T196" i="2"/>
  <c r="T244" i="2"/>
  <c r="R276" i="2"/>
  <c r="U324" i="2"/>
  <c r="T372" i="2"/>
  <c r="T420" i="2"/>
  <c r="R484" i="2"/>
  <c r="U500" i="2"/>
  <c r="R580" i="2"/>
  <c r="R29" i="2"/>
  <c r="U45" i="2"/>
  <c r="T53" i="2"/>
  <c r="R93" i="2"/>
  <c r="T117" i="2"/>
  <c r="R173" i="2"/>
  <c r="S181" i="2"/>
  <c r="U197" i="2"/>
  <c r="T213" i="2"/>
  <c r="T277" i="2"/>
  <c r="T341" i="2"/>
  <c r="S405" i="2"/>
  <c r="S469" i="2"/>
  <c r="S533" i="2"/>
  <c r="S541" i="2"/>
  <c r="R565" i="2"/>
  <c r="S605" i="2"/>
  <c r="R629" i="2"/>
  <c r="S669" i="2"/>
  <c r="R693" i="2"/>
  <c r="S733" i="2"/>
  <c r="U749" i="2"/>
  <c r="R757" i="2"/>
  <c r="U813" i="2"/>
  <c r="R821" i="2"/>
  <c r="T837" i="2"/>
  <c r="S861" i="2"/>
  <c r="R885" i="2"/>
  <c r="U941" i="2"/>
  <c r="R949" i="2"/>
  <c r="T1005" i="2"/>
  <c r="U1013" i="2"/>
  <c r="R1077" i="2"/>
  <c r="R1141" i="2"/>
  <c r="U1205" i="2"/>
  <c r="U1269" i="2"/>
  <c r="U1333" i="2"/>
  <c r="U1397" i="2"/>
  <c r="U1461" i="2"/>
  <c r="U1525" i="2"/>
  <c r="U1589" i="2"/>
  <c r="U1653" i="2"/>
  <c r="U1717" i="2"/>
  <c r="U1781" i="2"/>
  <c r="U1797" i="2"/>
  <c r="S1845" i="2"/>
  <c r="T2126" i="2"/>
  <c r="V1909" i="2"/>
  <c r="T1909" i="2"/>
  <c r="U1909" i="2"/>
  <c r="U2005" i="2"/>
  <c r="U2045" i="2"/>
  <c r="U2085" i="2"/>
  <c r="V2101" i="2"/>
  <c r="R2101" i="2"/>
  <c r="U2125" i="2"/>
  <c r="U2261" i="2"/>
  <c r="U2301" i="2"/>
  <c r="U2341" i="2"/>
  <c r="U2357" i="2"/>
  <c r="U2469" i="2"/>
  <c r="U2485" i="2"/>
  <c r="R10" i="2"/>
  <c r="S106" i="2"/>
  <c r="T170" i="2"/>
  <c r="U362" i="2"/>
  <c r="T490" i="2"/>
  <c r="U586" i="2"/>
  <c r="R618" i="2"/>
  <c r="S778" i="2"/>
  <c r="R874" i="2"/>
  <c r="U1130" i="2"/>
  <c r="U1290" i="2"/>
  <c r="R1546" i="2"/>
  <c r="U2122" i="2"/>
  <c r="U2378" i="2"/>
  <c r="U22" i="2"/>
  <c r="U30" i="2"/>
  <c r="T94" i="2"/>
  <c r="T158" i="2"/>
  <c r="U190" i="2"/>
  <c r="U406" i="2"/>
  <c r="R414" i="2"/>
  <c r="S454" i="2"/>
  <c r="U470" i="2"/>
  <c r="R478" i="2"/>
  <c r="S518" i="2"/>
  <c r="U534" i="2"/>
  <c r="U606" i="2"/>
  <c r="U670" i="2"/>
  <c r="U734" i="2"/>
  <c r="U798" i="2"/>
  <c r="U862" i="2"/>
  <c r="U926" i="2"/>
  <c r="R990" i="2"/>
  <c r="T1030" i="2"/>
  <c r="R1046" i="2"/>
  <c r="S1054" i="2"/>
  <c r="T1094" i="2"/>
  <c r="R1110" i="2"/>
  <c r="S1118" i="2"/>
  <c r="S1158" i="2"/>
  <c r="U1174" i="2"/>
  <c r="R1182" i="2"/>
  <c r="S1222" i="2"/>
  <c r="U1238" i="2"/>
  <c r="R1246" i="2"/>
  <c r="S1286" i="2"/>
  <c r="U1302" i="2"/>
  <c r="R1310" i="2"/>
  <c r="S1350" i="2"/>
  <c r="U1366" i="2"/>
  <c r="R1374" i="2"/>
  <c r="S1414" i="2"/>
  <c r="U1430" i="2"/>
  <c r="R1438" i="2"/>
  <c r="S1478" i="2"/>
  <c r="U1494" i="2"/>
  <c r="R1502" i="2"/>
  <c r="S1542" i="2"/>
  <c r="R1566" i="2"/>
  <c r="S1606" i="2"/>
  <c r="U1622" i="2"/>
  <c r="R1630" i="2"/>
  <c r="U1686" i="2"/>
  <c r="R1694" i="2"/>
  <c r="U1750" i="2"/>
  <c r="R1758" i="2"/>
  <c r="V1854" i="2"/>
  <c r="T1854" i="2"/>
  <c r="T1926" i="2"/>
  <c r="S1966" i="2"/>
  <c r="V1982" i="2"/>
  <c r="S1982" i="2"/>
  <c r="V1998" i="2"/>
  <c r="T1998" i="2"/>
  <c r="U1998" i="2"/>
  <c r="R2022" i="2"/>
  <c r="R2038" i="2"/>
  <c r="U2086" i="2"/>
  <c r="U2102" i="2"/>
  <c r="U2206" i="2"/>
  <c r="S2222" i="2"/>
  <c r="V2238" i="2"/>
  <c r="S2238" i="2"/>
  <c r="V2254" i="2"/>
  <c r="T2254" i="2"/>
  <c r="R2278" i="2"/>
  <c r="R2294" i="2"/>
  <c r="U2342" i="2"/>
  <c r="U2358" i="2"/>
  <c r="U2390" i="2"/>
  <c r="U2422" i="2"/>
  <c r="U2454" i="2"/>
  <c r="U2486" i="2"/>
  <c r="U2518" i="2"/>
  <c r="U2550" i="2"/>
  <c r="T2566" i="2"/>
  <c r="R75" i="2"/>
  <c r="U203" i="2"/>
  <c r="U619" i="2"/>
  <c r="U875" i="2"/>
  <c r="S1131" i="2"/>
  <c r="T1355" i="2"/>
  <c r="R1611" i="2"/>
  <c r="U1899" i="2"/>
  <c r="V1963" i="2"/>
  <c r="R1963" i="2"/>
  <c r="V2155" i="2"/>
  <c r="R2155" i="2"/>
  <c r="V2219" i="2"/>
  <c r="R2219" i="2"/>
  <c r="V2411" i="2"/>
  <c r="R2411" i="2"/>
  <c r="V2475" i="2"/>
  <c r="R2475" i="2"/>
  <c r="T2578" i="2"/>
  <c r="T2674" i="2"/>
  <c r="U39" i="2"/>
  <c r="U95" i="2"/>
  <c r="R103" i="2"/>
  <c r="R167" i="2"/>
  <c r="U183" i="2"/>
  <c r="U207" i="2"/>
  <c r="U271" i="2"/>
  <c r="U335" i="2"/>
  <c r="U399" i="2"/>
  <c r="U423" i="2"/>
  <c r="U487" i="2"/>
  <c r="U543" i="2"/>
  <c r="R551" i="2"/>
  <c r="S591" i="2"/>
  <c r="U607" i="2"/>
  <c r="R615" i="2"/>
  <c r="S655" i="2"/>
  <c r="U671" i="2"/>
  <c r="R679" i="2"/>
  <c r="S719" i="2"/>
  <c r="R743" i="2"/>
  <c r="U799" i="2"/>
  <c r="R807" i="2"/>
  <c r="S847" i="2"/>
  <c r="U863" i="2"/>
  <c r="R871" i="2"/>
  <c r="R1031" i="2"/>
  <c r="R1095" i="2"/>
  <c r="S1191" i="2"/>
  <c r="T1231" i="2"/>
  <c r="R1247" i="2"/>
  <c r="S1255" i="2"/>
  <c r="T1295" i="2"/>
  <c r="R1311" i="2"/>
  <c r="S1319" i="2"/>
  <c r="T1359" i="2"/>
  <c r="R1375" i="2"/>
  <c r="S1383" i="2"/>
  <c r="T1423" i="2"/>
  <c r="R1439" i="2"/>
  <c r="S1447" i="2"/>
  <c r="T1487" i="2"/>
  <c r="R1503" i="2"/>
  <c r="S1511" i="2"/>
  <c r="R1551" i="2"/>
  <c r="R1567" i="2"/>
  <c r="S1575" i="2"/>
  <c r="T1615" i="2"/>
  <c r="R1631" i="2"/>
  <c r="S1639" i="2"/>
  <c r="T1679" i="2"/>
  <c r="R1695" i="2"/>
  <c r="S1703" i="2"/>
  <c r="T1743" i="2"/>
  <c r="R1759" i="2"/>
  <c r="S1767" i="2"/>
  <c r="T1807" i="2"/>
  <c r="R1823" i="2"/>
  <c r="S1863" i="2"/>
  <c r="T1887" i="2"/>
  <c r="R1903" i="2"/>
  <c r="R1959" i="2"/>
  <c r="S1967" i="2"/>
  <c r="T1983" i="2"/>
  <c r="R1999" i="2"/>
  <c r="T2023" i="2"/>
  <c r="U2039" i="2"/>
  <c r="T2063" i="2"/>
  <c r="S2143" i="2"/>
  <c r="R2175" i="2"/>
  <c r="S2183" i="2"/>
  <c r="R2215" i="2"/>
  <c r="S2223" i="2"/>
  <c r="T2239" i="2"/>
  <c r="R2255" i="2"/>
  <c r="T2279" i="2"/>
  <c r="U2295" i="2"/>
  <c r="T2319" i="2"/>
  <c r="S2399" i="2"/>
  <c r="R2431" i="2"/>
  <c r="S2439" i="2"/>
  <c r="R2471" i="2"/>
  <c r="S2479" i="2"/>
  <c r="T2495" i="2"/>
  <c r="R2511" i="2"/>
  <c r="T2535" i="2"/>
  <c r="U2583" i="2"/>
  <c r="S108" i="2"/>
  <c r="U172" i="2"/>
  <c r="R204" i="2"/>
  <c r="T364" i="2"/>
  <c r="U588" i="2"/>
  <c r="S844" i="2"/>
  <c r="R972" i="2"/>
  <c r="U1196" i="2"/>
  <c r="R1228" i="2"/>
  <c r="S1388" i="2"/>
  <c r="U1452" i="2"/>
  <c r="R1484" i="2"/>
  <c r="S1644" i="2"/>
  <c r="U58" i="2"/>
  <c r="S90" i="2"/>
  <c r="U346" i="2"/>
  <c r="T474" i="2"/>
  <c r="S762" i="2"/>
  <c r="R858" i="2"/>
  <c r="R1018" i="2"/>
  <c r="U1114" i="2"/>
  <c r="U1274" i="2"/>
  <c r="S1338" i="2"/>
  <c r="U1530" i="2"/>
  <c r="S1594" i="2"/>
  <c r="U91" i="2"/>
  <c r="U123" i="2"/>
  <c r="R219" i="2"/>
  <c r="T283" i="2"/>
  <c r="S379" i="2"/>
  <c r="T443" i="2"/>
  <c r="U635" i="2"/>
  <c r="S699" i="2"/>
  <c r="U891" i="2"/>
  <c r="S1147" i="2"/>
  <c r="R1371" i="2"/>
  <c r="U1403" i="2"/>
  <c r="S1627" i="2"/>
  <c r="T28" i="2"/>
  <c r="U124" i="2"/>
  <c r="S220" i="2"/>
  <c r="T380" i="2"/>
  <c r="S444" i="2"/>
  <c r="U604" i="2"/>
  <c r="R636" i="2"/>
  <c r="T860" i="2"/>
  <c r="R892" i="2"/>
  <c r="R988" i="2"/>
  <c r="S1052" i="2"/>
  <c r="U1212" i="2"/>
  <c r="R1244" i="2"/>
  <c r="T1308" i="2"/>
  <c r="S1404" i="2"/>
  <c r="U1468" i="2"/>
  <c r="R1500" i="2"/>
  <c r="T1564" i="2"/>
  <c r="S1660" i="2"/>
  <c r="U1724" i="2"/>
  <c r="R1756" i="2"/>
  <c r="T1820" i="2"/>
  <c r="S1916" i="2"/>
  <c r="T1980" i="2"/>
  <c r="U2044" i="2"/>
  <c r="S2076" i="2"/>
  <c r="R2172" i="2"/>
  <c r="T2236" i="2"/>
  <c r="U2300" i="2"/>
  <c r="S2332" i="2"/>
  <c r="T29" i="2"/>
  <c r="S45" i="2"/>
  <c r="T93" i="2"/>
  <c r="U173" i="2"/>
  <c r="R189" i="2"/>
  <c r="T197" i="2"/>
  <c r="S213" i="2"/>
  <c r="T253" i="2"/>
  <c r="U261" i="2"/>
  <c r="S277" i="2"/>
  <c r="T317" i="2"/>
  <c r="U325" i="2"/>
  <c r="S341" i="2"/>
  <c r="T381" i="2"/>
  <c r="U389" i="2"/>
  <c r="R405" i="2"/>
  <c r="T445" i="2"/>
  <c r="R469" i="2"/>
  <c r="U509" i="2"/>
  <c r="R533" i="2"/>
  <c r="R541" i="2"/>
  <c r="T557" i="2"/>
  <c r="U597" i="2"/>
  <c r="R605" i="2"/>
  <c r="T621" i="2"/>
  <c r="U661" i="2"/>
  <c r="R669" i="2"/>
  <c r="T685" i="2"/>
  <c r="U725" i="2"/>
  <c r="R733" i="2"/>
  <c r="T749" i="2"/>
  <c r="U789" i="2"/>
  <c r="T813" i="2"/>
  <c r="S837" i="2"/>
  <c r="R861" i="2"/>
  <c r="T877" i="2"/>
  <c r="U917" i="2"/>
  <c r="T941" i="2"/>
  <c r="U989" i="2"/>
  <c r="S1005" i="2"/>
  <c r="R1053" i="2"/>
  <c r="T1085" i="2"/>
  <c r="R1117" i="2"/>
  <c r="T1149" i="2"/>
  <c r="U1181" i="2"/>
  <c r="S1213" i="2"/>
  <c r="U1245" i="2"/>
  <c r="S1277" i="2"/>
  <c r="U1309" i="2"/>
  <c r="S1341" i="2"/>
  <c r="U1373" i="2"/>
  <c r="S1405" i="2"/>
  <c r="U1437" i="2"/>
  <c r="S1469" i="2"/>
  <c r="U1501" i="2"/>
  <c r="S1533" i="2"/>
  <c r="T1557" i="2"/>
  <c r="U1565" i="2"/>
  <c r="S1597" i="2"/>
  <c r="U1629" i="2"/>
  <c r="S1661" i="2"/>
  <c r="U1693" i="2"/>
  <c r="S1725" i="2"/>
  <c r="U1757" i="2"/>
  <c r="R1805" i="2"/>
  <c r="U1845" i="2"/>
  <c r="S2142" i="2"/>
  <c r="S2574" i="2"/>
  <c r="R1901" i="2"/>
  <c r="S1917" i="2"/>
  <c r="U1965" i="2"/>
  <c r="S2013" i="2"/>
  <c r="S2053" i="2"/>
  <c r="S2093" i="2"/>
  <c r="U2101" i="2"/>
  <c r="U2141" i="2"/>
  <c r="U2181" i="2"/>
  <c r="V2197" i="2"/>
  <c r="R2197" i="2"/>
  <c r="U2221" i="2"/>
  <c r="S2269" i="2"/>
  <c r="S2309" i="2"/>
  <c r="S2349" i="2"/>
  <c r="S2365" i="2"/>
  <c r="U2413" i="2"/>
  <c r="U2429" i="2"/>
  <c r="S2477" i="2"/>
  <c r="S2493" i="2"/>
  <c r="V2549" i="2"/>
  <c r="R2549" i="2"/>
  <c r="V2605" i="2"/>
  <c r="R2605" i="2"/>
  <c r="S2653" i="2"/>
  <c r="S2110" i="2"/>
  <c r="S2618" i="2"/>
  <c r="T10" i="2"/>
  <c r="U74" i="2"/>
  <c r="S170" i="2"/>
  <c r="U266" i="2"/>
  <c r="S394" i="2"/>
  <c r="S490" i="2"/>
  <c r="T586" i="2"/>
  <c r="R778" i="2"/>
  <c r="U842" i="2"/>
  <c r="U1034" i="2"/>
  <c r="U1194" i="2"/>
  <c r="T1290" i="2"/>
  <c r="U1450" i="2"/>
  <c r="T1546" i="2"/>
  <c r="U1706" i="2"/>
  <c r="T1866" i="2"/>
  <c r="U2026" i="2"/>
  <c r="T2122" i="2"/>
  <c r="U2282" i="2"/>
  <c r="T2378" i="2"/>
  <c r="V2500" i="2"/>
  <c r="U2500" i="2"/>
  <c r="T22" i="2"/>
  <c r="T30" i="2"/>
  <c r="U62" i="2"/>
  <c r="U70" i="2"/>
  <c r="U134" i="2"/>
  <c r="S166" i="2"/>
  <c r="T190" i="2"/>
  <c r="U214" i="2"/>
  <c r="U278" i="2"/>
  <c r="U342" i="2"/>
  <c r="T406" i="2"/>
  <c r="R454" i="2"/>
  <c r="T470" i="2"/>
  <c r="R518" i="2"/>
  <c r="T534" i="2"/>
  <c r="S550" i="2"/>
  <c r="U582" i="2"/>
  <c r="S614" i="2"/>
  <c r="U646" i="2"/>
  <c r="S678" i="2"/>
  <c r="U710" i="2"/>
  <c r="R742" i="2"/>
  <c r="U774" i="2"/>
  <c r="S806" i="2"/>
  <c r="U838" i="2"/>
  <c r="S870" i="2"/>
  <c r="U902" i="2"/>
  <c r="S934" i="2"/>
  <c r="R966" i="2"/>
  <c r="U982" i="2"/>
  <c r="S1030" i="2"/>
  <c r="U1046" i="2"/>
  <c r="R1086" i="2"/>
  <c r="S1094" i="2"/>
  <c r="U1110" i="2"/>
  <c r="R1150" i="2"/>
  <c r="R1158" i="2"/>
  <c r="T1174" i="2"/>
  <c r="R1222" i="2"/>
  <c r="T1238" i="2"/>
  <c r="R1286" i="2"/>
  <c r="T1302" i="2"/>
  <c r="R1350" i="2"/>
  <c r="T1366" i="2"/>
  <c r="R1414" i="2"/>
  <c r="T1430" i="2"/>
  <c r="R1478" i="2"/>
  <c r="T1494" i="2"/>
  <c r="R1542" i="2"/>
  <c r="R1606" i="2"/>
  <c r="T1622" i="2"/>
  <c r="T1686" i="2"/>
  <c r="T1750" i="2"/>
  <c r="S1854" i="2"/>
  <c r="R1870" i="2"/>
  <c r="U1910" i="2"/>
  <c r="S1926" i="2"/>
  <c r="U1950" i="2"/>
  <c r="R1966" i="2"/>
  <c r="U1982" i="2"/>
  <c r="S1998" i="2"/>
  <c r="V2014" i="2"/>
  <c r="S2014" i="2"/>
  <c r="V2030" i="2"/>
  <c r="U2030" i="2"/>
  <c r="T2030" i="2"/>
  <c r="T2086" i="2"/>
  <c r="T2102" i="2"/>
  <c r="U2118" i="2"/>
  <c r="U2134" i="2"/>
  <c r="R2206" i="2"/>
  <c r="R2222" i="2"/>
  <c r="U2238" i="2"/>
  <c r="S2254" i="2"/>
  <c r="V2270" i="2"/>
  <c r="S2270" i="2"/>
  <c r="V2286" i="2"/>
  <c r="T2286" i="2"/>
  <c r="U2286" i="2"/>
  <c r="T2342" i="2"/>
  <c r="T2358" i="2"/>
  <c r="U2374" i="2"/>
  <c r="T2390" i="2"/>
  <c r="U2406" i="2"/>
  <c r="T2422" i="2"/>
  <c r="U2438" i="2"/>
  <c r="T2454" i="2"/>
  <c r="U2470" i="2"/>
  <c r="T2486" i="2"/>
  <c r="U2502" i="2"/>
  <c r="T2518" i="2"/>
  <c r="U2534" i="2"/>
  <c r="R2550" i="2"/>
  <c r="S2566" i="2"/>
  <c r="V2670" i="2"/>
  <c r="R2670" i="2"/>
  <c r="S2453" i="2"/>
  <c r="S75" i="2"/>
  <c r="S235" i="2"/>
  <c r="R363" i="2"/>
  <c r="S523" i="2"/>
  <c r="T619" i="2"/>
  <c r="U779" i="2"/>
  <c r="T875" i="2"/>
  <c r="U1099" i="2"/>
  <c r="R1131" i="2"/>
  <c r="T1259" i="2"/>
  <c r="S1355" i="2"/>
  <c r="T1515" i="2"/>
  <c r="U1547" i="2"/>
  <c r="S1611" i="2"/>
  <c r="S1771" i="2"/>
  <c r="T1899" i="2"/>
  <c r="S1995" i="2"/>
  <c r="S2059" i="2"/>
  <c r="S2123" i="2"/>
  <c r="S2187" i="2"/>
  <c r="S2251" i="2"/>
  <c r="S2315" i="2"/>
  <c r="S2379" i="2"/>
  <c r="S2443" i="2"/>
  <c r="R2554" i="2"/>
  <c r="V2619" i="2"/>
  <c r="U2619" i="2"/>
  <c r="S2674" i="2"/>
  <c r="R79" i="2"/>
  <c r="T95" i="2"/>
  <c r="S111" i="2"/>
  <c r="U135" i="2"/>
  <c r="R143" i="2"/>
  <c r="S183" i="2"/>
  <c r="T207" i="2"/>
  <c r="U247" i="2"/>
  <c r="T271" i="2"/>
  <c r="U311" i="2"/>
  <c r="T335" i="2"/>
  <c r="U375" i="2"/>
  <c r="T399" i="2"/>
  <c r="R431" i="2"/>
  <c r="U463" i="2"/>
  <c r="R495" i="2"/>
  <c r="U527" i="2"/>
  <c r="T543" i="2"/>
  <c r="R591" i="2"/>
  <c r="T607" i="2"/>
  <c r="R655" i="2"/>
  <c r="T671" i="2"/>
  <c r="R719" i="2"/>
  <c r="T735" i="2"/>
  <c r="R783" i="2"/>
  <c r="T799" i="2"/>
  <c r="S815" i="2"/>
  <c r="R847" i="2"/>
  <c r="T863" i="2"/>
  <c r="R911" i="2"/>
  <c r="T927" i="2"/>
  <c r="R967" i="2"/>
  <c r="S975" i="2"/>
  <c r="U991" i="2"/>
  <c r="S1031" i="2"/>
  <c r="U1071" i="2"/>
  <c r="S1095" i="2"/>
  <c r="U1135" i="2"/>
  <c r="R1159" i="2"/>
  <c r="S1167" i="2"/>
  <c r="U1183" i="2"/>
  <c r="R1223" i="2"/>
  <c r="S1231" i="2"/>
  <c r="U1247" i="2"/>
  <c r="R1287" i="2"/>
  <c r="S1295" i="2"/>
  <c r="U1311" i="2"/>
  <c r="R1351" i="2"/>
  <c r="S1359" i="2"/>
  <c r="U1375" i="2"/>
  <c r="R1415" i="2"/>
  <c r="S1423" i="2"/>
  <c r="U1439" i="2"/>
  <c r="R1479" i="2"/>
  <c r="S1487" i="2"/>
  <c r="U1503" i="2"/>
  <c r="S1551" i="2"/>
  <c r="U1567" i="2"/>
  <c r="R1607" i="2"/>
  <c r="S1615" i="2"/>
  <c r="U1631" i="2"/>
  <c r="R1671" i="2"/>
  <c r="S1679" i="2"/>
  <c r="U1695" i="2"/>
  <c r="R1735" i="2"/>
  <c r="S1743" i="2"/>
  <c r="U1759" i="2"/>
  <c r="R1799" i="2"/>
  <c r="S1807" i="2"/>
  <c r="U1823" i="2"/>
  <c r="U1839" i="2"/>
  <c r="R1863" i="2"/>
  <c r="T1903" i="2"/>
  <c r="U1959" i="2"/>
  <c r="S1983" i="2"/>
  <c r="U1999" i="2"/>
  <c r="R2015" i="2"/>
  <c r="S2023" i="2"/>
  <c r="T2039" i="2"/>
  <c r="R2055" i="2"/>
  <c r="S2063" i="2"/>
  <c r="R2095" i="2"/>
  <c r="U2175" i="2"/>
  <c r="U2215" i="2"/>
  <c r="R2231" i="2"/>
  <c r="S2239" i="2"/>
  <c r="U2255" i="2"/>
  <c r="R2271" i="2"/>
  <c r="S2279" i="2"/>
  <c r="T2295" i="2"/>
  <c r="R2311" i="2"/>
  <c r="S2319" i="2"/>
  <c r="R2351" i="2"/>
  <c r="U2431" i="2"/>
  <c r="U2471" i="2"/>
  <c r="S2495" i="2"/>
  <c r="U2511" i="2"/>
  <c r="R2527" i="2"/>
  <c r="S2535" i="2"/>
  <c r="U2551" i="2"/>
  <c r="S2567" i="2"/>
  <c r="S2583" i="2"/>
  <c r="R76" i="2"/>
  <c r="R108" i="2"/>
  <c r="T172" i="2"/>
  <c r="R332" i="2"/>
  <c r="S364" i="2"/>
  <c r="U524" i="2"/>
  <c r="T588" i="2"/>
  <c r="U748" i="2"/>
  <c r="T844" i="2"/>
  <c r="U1132" i="2"/>
  <c r="T1196" i="2"/>
  <c r="U1356" i="2"/>
  <c r="R1388" i="2"/>
  <c r="T1452" i="2"/>
  <c r="U1612" i="2"/>
  <c r="R1644" i="2"/>
  <c r="T58" i="2"/>
  <c r="U154" i="2"/>
  <c r="U250" i="2"/>
  <c r="S378" i="2"/>
  <c r="S474" i="2"/>
  <c r="S666" i="2"/>
  <c r="T730" i="2"/>
  <c r="R762" i="2"/>
  <c r="S922" i="2"/>
  <c r="T1018" i="2"/>
  <c r="R1146" i="2"/>
  <c r="T1274" i="2"/>
  <c r="T1530" i="2"/>
  <c r="T91" i="2"/>
  <c r="S283" i="2"/>
  <c r="R379" i="2"/>
  <c r="T635" i="2"/>
  <c r="T891" i="2"/>
  <c r="T1019" i="2"/>
  <c r="R1147" i="2"/>
  <c r="R1275" i="2"/>
  <c r="S1371" i="2"/>
  <c r="R1531" i="2"/>
  <c r="R1627" i="2"/>
  <c r="T124" i="2"/>
  <c r="S380" i="2"/>
  <c r="T604" i="2"/>
  <c r="S764" i="2"/>
  <c r="R860" i="2"/>
  <c r="R1404" i="2"/>
  <c r="R1660" i="2"/>
  <c r="T1948" i="2"/>
  <c r="T2516" i="2"/>
  <c r="T2666" i="2"/>
  <c r="R132" i="2"/>
  <c r="R196" i="2"/>
  <c r="S324" i="2"/>
  <c r="R564" i="2"/>
  <c r="T644" i="2"/>
  <c r="S692" i="2"/>
  <c r="T772" i="2"/>
  <c r="R820" i="2"/>
  <c r="S900" i="2"/>
  <c r="R948" i="2"/>
  <c r="R964" i="2"/>
  <c r="R1028" i="2"/>
  <c r="R1220" i="2"/>
  <c r="R1348" i="2"/>
  <c r="R1476" i="2"/>
  <c r="R1604" i="2"/>
  <c r="R1732" i="2"/>
  <c r="V1924" i="2"/>
  <c r="R1924" i="2"/>
  <c r="T1924" i="2"/>
  <c r="T2668" i="2"/>
  <c r="T2587" i="2"/>
  <c r="T2556" i="2"/>
  <c r="S48" i="2"/>
  <c r="U80" i="2"/>
  <c r="T112" i="2"/>
  <c r="U144" i="2"/>
  <c r="R240" i="2"/>
  <c r="T264" i="2"/>
  <c r="R304" i="2"/>
  <c r="T328" i="2"/>
  <c r="R368" i="2"/>
  <c r="T392" i="2"/>
  <c r="R464" i="2"/>
  <c r="R528" i="2"/>
  <c r="S592" i="2"/>
  <c r="S656" i="2"/>
  <c r="S720" i="2"/>
  <c r="S784" i="2"/>
  <c r="S848" i="2"/>
  <c r="S912" i="2"/>
  <c r="R968" i="2"/>
  <c r="T1008" i="2"/>
  <c r="S1160" i="2"/>
  <c r="T1200" i="2"/>
  <c r="S1224" i="2"/>
  <c r="T1264" i="2"/>
  <c r="S1288" i="2"/>
  <c r="T1328" i="2"/>
  <c r="S1352" i="2"/>
  <c r="T1392" i="2"/>
  <c r="S1416" i="2"/>
  <c r="T1456" i="2"/>
  <c r="S1480" i="2"/>
  <c r="T1520" i="2"/>
  <c r="T1544" i="2"/>
  <c r="T1584" i="2"/>
  <c r="S1608" i="2"/>
  <c r="T1648" i="2"/>
  <c r="S1672" i="2"/>
  <c r="T1712" i="2"/>
  <c r="S1736" i="2"/>
  <c r="T1776" i="2"/>
  <c r="S1800" i="2"/>
  <c r="R1872" i="2"/>
  <c r="R1992" i="2"/>
  <c r="S2056" i="2"/>
  <c r="R2120" i="2"/>
  <c r="R2184" i="2"/>
  <c r="R2248" i="2"/>
  <c r="S2312" i="2"/>
  <c r="S2376" i="2"/>
  <c r="S2440" i="2"/>
  <c r="S2504" i="2"/>
  <c r="U2568" i="2"/>
  <c r="T2632" i="2"/>
  <c r="S2688" i="2"/>
  <c r="R17" i="2"/>
  <c r="S81" i="2"/>
  <c r="S37" i="2"/>
  <c r="R45" i="2"/>
  <c r="R101" i="2"/>
  <c r="T173" i="2"/>
  <c r="S197" i="2"/>
  <c r="R213" i="2"/>
  <c r="S253" i="2"/>
  <c r="R277" i="2"/>
  <c r="S317" i="2"/>
  <c r="R341" i="2"/>
  <c r="S381" i="2"/>
  <c r="T405" i="2"/>
  <c r="U445" i="2"/>
  <c r="T469" i="2"/>
  <c r="T509" i="2"/>
  <c r="T533" i="2"/>
  <c r="S557" i="2"/>
  <c r="U573" i="2"/>
  <c r="T597" i="2"/>
  <c r="S621" i="2"/>
  <c r="U637" i="2"/>
  <c r="T661" i="2"/>
  <c r="S685" i="2"/>
  <c r="U701" i="2"/>
  <c r="T725" i="2"/>
  <c r="S749" i="2"/>
  <c r="T789" i="2"/>
  <c r="S813" i="2"/>
  <c r="R837" i="2"/>
  <c r="T853" i="2"/>
  <c r="S877" i="2"/>
  <c r="T917" i="2"/>
  <c r="S941" i="2"/>
  <c r="U965" i="2"/>
  <c r="S997" i="2"/>
  <c r="R1005" i="2"/>
  <c r="R1029" i="2"/>
  <c r="U1061" i="2"/>
  <c r="S1085" i="2"/>
  <c r="R1093" i="2"/>
  <c r="U1125" i="2"/>
  <c r="S1149" i="2"/>
  <c r="U1157" i="2"/>
  <c r="R1189" i="2"/>
  <c r="R1213" i="2"/>
  <c r="U1221" i="2"/>
  <c r="R1253" i="2"/>
  <c r="R1277" i="2"/>
  <c r="U1285" i="2"/>
  <c r="R1317" i="2"/>
  <c r="R1341" i="2"/>
  <c r="U1349" i="2"/>
  <c r="R1381" i="2"/>
  <c r="R1405" i="2"/>
  <c r="U1413" i="2"/>
  <c r="R1445" i="2"/>
  <c r="R1469" i="2"/>
  <c r="U1477" i="2"/>
  <c r="R1509" i="2"/>
  <c r="R1533" i="2"/>
  <c r="U1541" i="2"/>
  <c r="S1557" i="2"/>
  <c r="R1573" i="2"/>
  <c r="R1597" i="2"/>
  <c r="U1605" i="2"/>
  <c r="R1637" i="2"/>
  <c r="R1661" i="2"/>
  <c r="U1669" i="2"/>
  <c r="R1701" i="2"/>
  <c r="R1725" i="2"/>
  <c r="U1733" i="2"/>
  <c r="R1765" i="2"/>
  <c r="V1789" i="2"/>
  <c r="S1789" i="2"/>
  <c r="S1805" i="2"/>
  <c r="U1813" i="2"/>
  <c r="U1829" i="2"/>
  <c r="T1845" i="2"/>
  <c r="T1861" i="2"/>
  <c r="U2158" i="2"/>
  <c r="V2612" i="2"/>
  <c r="T2612" i="2"/>
  <c r="R1877" i="2"/>
  <c r="U1901" i="2"/>
  <c r="T1917" i="2"/>
  <c r="R1933" i="2"/>
  <c r="S1973" i="2"/>
  <c r="U1981" i="2"/>
  <c r="R2013" i="2"/>
  <c r="U2021" i="2"/>
  <c r="V2037" i="2"/>
  <c r="R2037" i="2"/>
  <c r="R2053" i="2"/>
  <c r="U2061" i="2"/>
  <c r="R2093" i="2"/>
  <c r="S2109" i="2"/>
  <c r="S2149" i="2"/>
  <c r="S2189" i="2"/>
  <c r="U2197" i="2"/>
  <c r="S2229" i="2"/>
  <c r="U2237" i="2"/>
  <c r="R2269" i="2"/>
  <c r="U2277" i="2"/>
  <c r="V2293" i="2"/>
  <c r="R2293" i="2"/>
  <c r="R2309" i="2"/>
  <c r="U2317" i="2"/>
  <c r="R2349" i="2"/>
  <c r="R2365" i="2"/>
  <c r="U2373" i="2"/>
  <c r="U2389" i="2"/>
  <c r="S2437" i="2"/>
  <c r="R2477" i="2"/>
  <c r="R2493" i="2"/>
  <c r="U2509" i="2"/>
  <c r="T2549" i="2"/>
  <c r="T2573" i="2"/>
  <c r="T2605" i="2"/>
  <c r="R2653" i="2"/>
  <c r="U2661" i="2"/>
  <c r="U2677" i="2"/>
  <c r="U2126" i="2"/>
  <c r="U42" i="2"/>
  <c r="T74" i="2"/>
  <c r="R170" i="2"/>
  <c r="S298" i="2"/>
  <c r="R394" i="2"/>
  <c r="R490" i="2"/>
  <c r="S586" i="2"/>
  <c r="U650" i="2"/>
  <c r="R682" i="2"/>
  <c r="S842" i="2"/>
  <c r="U906" i="2"/>
  <c r="R938" i="2"/>
  <c r="U1002" i="2"/>
  <c r="S1066" i="2"/>
  <c r="S1162" i="2"/>
  <c r="T1194" i="2"/>
  <c r="R1322" i="2"/>
  <c r="U1354" i="2"/>
  <c r="S1418" i="2"/>
  <c r="T1450" i="2"/>
  <c r="R1578" i="2"/>
  <c r="U1610" i="2"/>
  <c r="S1674" i="2"/>
  <c r="T1706" i="2"/>
  <c r="U1866" i="2"/>
  <c r="T1930" i="2"/>
  <c r="S1994" i="2"/>
  <c r="T2026" i="2"/>
  <c r="R2154" i="2"/>
  <c r="U2186" i="2"/>
  <c r="S2250" i="2"/>
  <c r="T2282" i="2"/>
  <c r="R2410" i="2"/>
  <c r="U2442" i="2"/>
  <c r="T2500" i="2"/>
  <c r="V2691" i="2"/>
  <c r="T2691" i="2"/>
  <c r="R2691" i="2"/>
  <c r="S2691" i="2"/>
  <c r="S22" i="2"/>
  <c r="S67" i="2"/>
  <c r="R99" i="2"/>
  <c r="R291" i="2"/>
  <c r="R419" i="2"/>
  <c r="S499" i="2"/>
  <c r="R611" i="2"/>
  <c r="R739" i="2"/>
  <c r="R867" i="2"/>
  <c r="U963" i="2"/>
  <c r="R1059" i="2"/>
  <c r="T1171" i="2"/>
  <c r="S1219" i="2"/>
  <c r="U1251" i="2"/>
  <c r="T1299" i="2"/>
  <c r="S1347" i="2"/>
  <c r="U1379" i="2"/>
  <c r="T1427" i="2"/>
  <c r="S1475" i="2"/>
  <c r="U1507" i="2"/>
  <c r="S1603" i="2"/>
  <c r="U1635" i="2"/>
  <c r="U1683" i="2"/>
  <c r="S1731" i="2"/>
  <c r="U1763" i="2"/>
  <c r="U1811" i="2"/>
  <c r="R1891" i="2"/>
  <c r="S1939" i="2"/>
  <c r="T1987" i="2"/>
  <c r="R2019" i="2"/>
  <c r="U2067" i="2"/>
  <c r="T2115" i="2"/>
  <c r="R2147" i="2"/>
  <c r="U2195" i="2"/>
  <c r="T2243" i="2"/>
  <c r="R2275" i="2"/>
  <c r="U2323" i="2"/>
  <c r="T2371" i="2"/>
  <c r="R2403" i="2"/>
  <c r="U2451" i="2"/>
  <c r="T2499" i="2"/>
  <c r="U2523" i="2"/>
  <c r="S2595" i="2"/>
  <c r="T2651" i="2"/>
  <c r="T2659" i="2"/>
  <c r="U1850" i="2"/>
  <c r="R2106" i="2"/>
  <c r="U2539" i="2"/>
  <c r="S1851" i="2"/>
  <c r="T2033" i="2"/>
  <c r="S2363" i="2"/>
  <c r="R2501" i="2"/>
  <c r="R1708" i="2"/>
  <c r="T1819" i="2"/>
  <c r="R2042" i="2"/>
  <c r="T2001" i="2"/>
  <c r="V2382" i="2"/>
  <c r="T2382" i="2"/>
  <c r="U2318" i="2"/>
  <c r="R457" i="2"/>
  <c r="S465" i="2"/>
  <c r="R521" i="2"/>
  <c r="S529" i="2"/>
  <c r="T545" i="2"/>
  <c r="S561" i="2"/>
  <c r="U569" i="2"/>
  <c r="S585" i="2"/>
  <c r="T609" i="2"/>
  <c r="S625" i="2"/>
  <c r="U633" i="2"/>
  <c r="S649" i="2"/>
  <c r="T673" i="2"/>
  <c r="R689" i="2"/>
  <c r="U697" i="2"/>
  <c r="S713" i="2"/>
  <c r="T737" i="2"/>
  <c r="S753" i="2"/>
  <c r="U761" i="2"/>
  <c r="S777" i="2"/>
  <c r="T801" i="2"/>
  <c r="S817" i="2"/>
  <c r="U825" i="2"/>
  <c r="R841" i="2"/>
  <c r="T865" i="2"/>
  <c r="S881" i="2"/>
  <c r="U889" i="2"/>
  <c r="S905" i="2"/>
  <c r="T929" i="2"/>
  <c r="S945" i="2"/>
  <c r="R977" i="2"/>
  <c r="T993" i="2"/>
  <c r="T1009" i="2"/>
  <c r="T1017" i="2"/>
  <c r="R1033" i="2"/>
  <c r="S1073" i="2"/>
  <c r="U1081" i="2"/>
  <c r="R1097" i="2"/>
  <c r="S1137" i="2"/>
  <c r="U1145" i="2"/>
  <c r="U1161" i="2"/>
  <c r="R1169" i="2"/>
  <c r="U1225" i="2"/>
  <c r="R1233" i="2"/>
  <c r="U1289" i="2"/>
  <c r="R1297" i="2"/>
  <c r="U1353" i="2"/>
  <c r="R1361" i="2"/>
  <c r="U1417" i="2"/>
  <c r="R1425" i="2"/>
  <c r="U1481" i="2"/>
  <c r="R1489" i="2"/>
  <c r="S1545" i="2"/>
  <c r="R1553" i="2"/>
  <c r="T1585" i="2"/>
  <c r="U1609" i="2"/>
  <c r="S1665" i="2"/>
  <c r="U1689" i="2"/>
  <c r="U1769" i="2"/>
  <c r="R1785" i="2"/>
  <c r="U1825" i="2"/>
  <c r="U1833" i="2"/>
  <c r="U1889" i="2"/>
  <c r="S1913" i="2"/>
  <c r="U1945" i="2"/>
  <c r="U1977" i="2"/>
  <c r="T1993" i="2"/>
  <c r="U2057" i="2"/>
  <c r="U2113" i="2"/>
  <c r="T2169" i="2"/>
  <c r="U2233" i="2"/>
  <c r="T2249" i="2"/>
  <c r="U2313" i="2"/>
  <c r="U2369" i="2"/>
  <c r="T2425" i="2"/>
  <c r="R2465" i="2"/>
  <c r="T2521" i="2"/>
  <c r="U2545" i="2"/>
  <c r="S2553" i="2"/>
  <c r="T2569" i="2"/>
  <c r="U2585" i="2"/>
  <c r="U2593" i="2"/>
  <c r="U2625" i="2"/>
  <c r="U2633" i="2"/>
  <c r="U2649" i="2"/>
  <c r="U2689" i="2"/>
  <c r="R1873" i="2"/>
  <c r="T1947" i="2"/>
  <c r="T2129" i="2"/>
  <c r="U2170" i="2"/>
  <c r="S2459" i="2"/>
  <c r="U2602" i="2"/>
  <c r="S2657" i="2"/>
  <c r="U66" i="2"/>
  <c r="R82" i="2"/>
  <c r="T114" i="2"/>
  <c r="T162" i="2"/>
  <c r="U194" i="2"/>
  <c r="S242" i="2"/>
  <c r="U258" i="2"/>
  <c r="T290" i="2"/>
  <c r="S322" i="2"/>
  <c r="S370" i="2"/>
  <c r="U386" i="2"/>
  <c r="T418" i="2"/>
  <c r="R450" i="2"/>
  <c r="U466" i="2"/>
  <c r="S498" i="2"/>
  <c r="U626" i="2"/>
  <c r="R642" i="2"/>
  <c r="U754" i="2"/>
  <c r="R770" i="2"/>
  <c r="U802" i="2"/>
  <c r="U882" i="2"/>
  <c r="R898" i="2"/>
  <c r="U930" i="2"/>
  <c r="U978" i="2"/>
  <c r="R1010" i="2"/>
  <c r="T1026" i="2"/>
  <c r="T1138" i="2"/>
  <c r="R1154" i="2"/>
  <c r="R1218" i="2"/>
  <c r="U1234" i="2"/>
  <c r="S1266" i="2"/>
  <c r="R1346" i="2"/>
  <c r="U1362" i="2"/>
  <c r="S1394" i="2"/>
  <c r="R1474" i="2"/>
  <c r="U1490" i="2"/>
  <c r="S1522" i="2"/>
  <c r="T1538" i="2"/>
  <c r="R1602" i="2"/>
  <c r="U1618" i="2"/>
  <c r="S1650" i="2"/>
  <c r="R1730" i="2"/>
  <c r="U1746" i="2"/>
  <c r="S1778" i="2"/>
  <c r="S1858" i="2"/>
  <c r="R1906" i="2"/>
  <c r="T1954" i="2"/>
  <c r="R1986" i="2"/>
  <c r="U2002" i="2"/>
  <c r="S2034" i="2"/>
  <c r="R2114" i="2"/>
  <c r="U2130" i="2"/>
  <c r="S2162" i="2"/>
  <c r="R2242" i="2"/>
  <c r="U2258" i="2"/>
  <c r="S2290" i="2"/>
  <c r="R2370" i="2"/>
  <c r="U2386" i="2"/>
  <c r="S2418" i="2"/>
  <c r="R2498" i="2"/>
  <c r="U2522" i="2"/>
  <c r="S2546" i="2"/>
  <c r="S2634" i="2"/>
  <c r="R2690" i="2"/>
  <c r="T1841" i="2"/>
  <c r="T1915" i="2"/>
  <c r="S2138" i="2"/>
  <c r="U2427" i="2"/>
  <c r="S2531" i="2"/>
  <c r="S2627" i="2"/>
  <c r="T2658" i="2"/>
  <c r="U19" i="2"/>
  <c r="U51" i="2"/>
  <c r="R67" i="2"/>
  <c r="U99" i="2"/>
  <c r="R179" i="2"/>
  <c r="U275" i="2"/>
  <c r="S307" i="2"/>
  <c r="U483" i="2"/>
  <c r="R499" i="2"/>
  <c r="R563" i="2"/>
  <c r="U579" i="2"/>
  <c r="S611" i="2"/>
  <c r="R691" i="2"/>
  <c r="U707" i="2"/>
  <c r="S739" i="2"/>
  <c r="R819" i="2"/>
  <c r="U835" i="2"/>
  <c r="S867" i="2"/>
  <c r="R947" i="2"/>
  <c r="T963" i="2"/>
  <c r="R995" i="2"/>
  <c r="R1011" i="2"/>
  <c r="T1043" i="2"/>
  <c r="U1075" i="2"/>
  <c r="U1123" i="2"/>
  <c r="S1171" i="2"/>
  <c r="U1203" i="2"/>
  <c r="R1219" i="2"/>
  <c r="T1251" i="2"/>
  <c r="S1299" i="2"/>
  <c r="U1331" i="2"/>
  <c r="R1347" i="2"/>
  <c r="T1379" i="2"/>
  <c r="S1427" i="2"/>
  <c r="U1459" i="2"/>
  <c r="R1475" i="2"/>
  <c r="T1507" i="2"/>
  <c r="U1587" i="2"/>
  <c r="R1603" i="2"/>
  <c r="T1635" i="2"/>
  <c r="S1683" i="2"/>
  <c r="T1715" i="2"/>
  <c r="R1731" i="2"/>
  <c r="T1763" i="2"/>
  <c r="S1811" i="2"/>
  <c r="U1843" i="2"/>
  <c r="S1891" i="2"/>
  <c r="T1939" i="2"/>
  <c r="R1971" i="2"/>
  <c r="S1987" i="2"/>
  <c r="U2019" i="2"/>
  <c r="T2067" i="2"/>
  <c r="R2099" i="2"/>
  <c r="S2115" i="2"/>
  <c r="U2147" i="2"/>
  <c r="T2195" i="2"/>
  <c r="R2227" i="2"/>
  <c r="S2243" i="2"/>
  <c r="U2275" i="2"/>
  <c r="T2323" i="2"/>
  <c r="R2355" i="2"/>
  <c r="S2371" i="2"/>
  <c r="U2403" i="2"/>
  <c r="T2451" i="2"/>
  <c r="R2483" i="2"/>
  <c r="S2499" i="2"/>
  <c r="T2523" i="2"/>
  <c r="U2635" i="2"/>
  <c r="S2651" i="2"/>
  <c r="S2659" i="2"/>
  <c r="U1883" i="2"/>
  <c r="S2106" i="2"/>
  <c r="U2395" i="2"/>
  <c r="T2539" i="2"/>
  <c r="U2628" i="2"/>
  <c r="U2664" i="2"/>
  <c r="R1818" i="2"/>
  <c r="U1851" i="2"/>
  <c r="U2033" i="2"/>
  <c r="T2252" i="2"/>
  <c r="R2330" i="2"/>
  <c r="R2363" i="2"/>
  <c r="T2501" i="2"/>
  <c r="S2525" i="2"/>
  <c r="T2597" i="2"/>
  <c r="U2629" i="2"/>
  <c r="R1786" i="2"/>
  <c r="U1819" i="2"/>
  <c r="S2042" i="2"/>
  <c r="U2476" i="2"/>
  <c r="U2506" i="2"/>
  <c r="U2639" i="2"/>
  <c r="U1905" i="2"/>
  <c r="U2001" i="2"/>
  <c r="T2417" i="2"/>
  <c r="S2449" i="2"/>
  <c r="S2485" i="2"/>
  <c r="V2614" i="2"/>
  <c r="T2614" i="2"/>
  <c r="S2550" i="2"/>
  <c r="T2318" i="2"/>
  <c r="S2320" i="2"/>
  <c r="S2384" i="2"/>
  <c r="S2448" i="2"/>
  <c r="S2512" i="2"/>
  <c r="T2576" i="2"/>
  <c r="U2648" i="2"/>
  <c r="U2458" i="2"/>
  <c r="U2564" i="2"/>
  <c r="R2620" i="2"/>
  <c r="U49" i="2"/>
  <c r="T73" i="2"/>
  <c r="T97" i="2"/>
  <c r="U113" i="2"/>
  <c r="T137" i="2"/>
  <c r="R177" i="2"/>
  <c r="U457" i="2"/>
  <c r="U521" i="2"/>
  <c r="R561" i="2"/>
  <c r="R625" i="2"/>
  <c r="S689" i="2"/>
  <c r="R753" i="2"/>
  <c r="R817" i="2"/>
  <c r="R881" i="2"/>
  <c r="R945" i="2"/>
  <c r="S993" i="2"/>
  <c r="T1081" i="2"/>
  <c r="T1145" i="2"/>
  <c r="T1161" i="2"/>
  <c r="T1225" i="2"/>
  <c r="T1289" i="2"/>
  <c r="T1353" i="2"/>
  <c r="T1417" i="2"/>
  <c r="T1481" i="2"/>
  <c r="T1609" i="2"/>
  <c r="R1665" i="2"/>
  <c r="T1689" i="2"/>
  <c r="T1769" i="2"/>
  <c r="R1833" i="2"/>
  <c r="T1889" i="2"/>
  <c r="T1945" i="2"/>
  <c r="S1977" i="2"/>
  <c r="S2057" i="2"/>
  <c r="T2113" i="2"/>
  <c r="S2233" i="2"/>
  <c r="S2313" i="2"/>
  <c r="T2369" i="2"/>
  <c r="T2585" i="2"/>
  <c r="T2593" i="2"/>
  <c r="T2625" i="2"/>
  <c r="R2689" i="2"/>
  <c r="S1947" i="2"/>
  <c r="T2170" i="2"/>
  <c r="T2602" i="2"/>
  <c r="T66" i="2"/>
  <c r="S82" i="2"/>
  <c r="R114" i="2"/>
  <c r="S146" i="2"/>
  <c r="S162" i="2"/>
  <c r="T242" i="2"/>
  <c r="R274" i="2"/>
  <c r="R322" i="2"/>
  <c r="T370" i="2"/>
  <c r="R402" i="2"/>
  <c r="U418" i="2"/>
  <c r="S450" i="2"/>
  <c r="T498" i="2"/>
  <c r="T626" i="2"/>
  <c r="T754" i="2"/>
  <c r="T786" i="2"/>
  <c r="S802" i="2"/>
  <c r="T914" i="2"/>
  <c r="S930" i="2"/>
  <c r="T978" i="2"/>
  <c r="S1138" i="2"/>
  <c r="R1170" i="2"/>
  <c r="S1218" i="2"/>
  <c r="T1234" i="2"/>
  <c r="R1298" i="2"/>
  <c r="S1346" i="2"/>
  <c r="T1362" i="2"/>
  <c r="R1426" i="2"/>
  <c r="S1474" i="2"/>
  <c r="T1490" i="2"/>
  <c r="S1554" i="2"/>
  <c r="S1602" i="2"/>
  <c r="T1618" i="2"/>
  <c r="R1682" i="2"/>
  <c r="S1730" i="2"/>
  <c r="T1746" i="2"/>
  <c r="R1810" i="2"/>
  <c r="T1906" i="2"/>
  <c r="S1954" i="2"/>
  <c r="S1986" i="2"/>
  <c r="T2002" i="2"/>
  <c r="R2066" i="2"/>
  <c r="S2114" i="2"/>
  <c r="T2130" i="2"/>
  <c r="R2194" i="2"/>
  <c r="S2242" i="2"/>
  <c r="T2258" i="2"/>
  <c r="R2322" i="2"/>
  <c r="S2370" i="2"/>
  <c r="T2386" i="2"/>
  <c r="R2450" i="2"/>
  <c r="S2498" i="2"/>
  <c r="T2522" i="2"/>
  <c r="U2634" i="2"/>
  <c r="U2690" i="2"/>
  <c r="S1841" i="2"/>
  <c r="S1915" i="2"/>
  <c r="U2316" i="2"/>
  <c r="T2427" i="2"/>
  <c r="U2627" i="2"/>
  <c r="T19" i="2"/>
  <c r="T51" i="2"/>
  <c r="T99" i="2"/>
  <c r="S179" i="2"/>
  <c r="S259" i="2"/>
  <c r="S387" i="2"/>
  <c r="S563" i="2"/>
  <c r="R643" i="2"/>
  <c r="S691" i="2"/>
  <c r="R771" i="2"/>
  <c r="S819" i="2"/>
  <c r="R899" i="2"/>
  <c r="S947" i="2"/>
  <c r="U1155" i="2"/>
  <c r="R1171" i="2"/>
  <c r="T1203" i="2"/>
  <c r="S1251" i="2"/>
  <c r="R1299" i="2"/>
  <c r="T1331" i="2"/>
  <c r="S1379" i="2"/>
  <c r="R1427" i="2"/>
  <c r="T1459" i="2"/>
  <c r="S1507" i="2"/>
  <c r="T1587" i="2"/>
  <c r="S1635" i="2"/>
  <c r="R1683" i="2"/>
  <c r="U1715" i="2"/>
  <c r="S1763" i="2"/>
  <c r="R1811" i="2"/>
  <c r="U1891" i="2"/>
  <c r="U1971" i="2"/>
  <c r="T2019" i="2"/>
  <c r="S2067" i="2"/>
  <c r="U2099" i="2"/>
  <c r="T2147" i="2"/>
  <c r="S2195" i="2"/>
  <c r="U2227" i="2"/>
  <c r="T2275" i="2"/>
  <c r="S2323" i="2"/>
  <c r="U2355" i="2"/>
  <c r="T2403" i="2"/>
  <c r="S2451" i="2"/>
  <c r="U2483" i="2"/>
  <c r="S2523" i="2"/>
  <c r="R2651" i="2"/>
  <c r="U2284" i="2"/>
  <c r="T2395" i="2"/>
  <c r="S1818" i="2"/>
  <c r="S2330" i="2"/>
  <c r="U1681" i="2"/>
  <c r="T2193" i="2"/>
  <c r="U2350" i="2"/>
  <c r="U2574" i="2"/>
  <c r="T2062" i="2"/>
  <c r="R708" i="2"/>
  <c r="R836" i="2"/>
  <c r="T964" i="2"/>
  <c r="T1012" i="2"/>
  <c r="T1044" i="2"/>
  <c r="U1060" i="2"/>
  <c r="U1172" i="2"/>
  <c r="T1220" i="2"/>
  <c r="S1268" i="2"/>
  <c r="T1348" i="2"/>
  <c r="S1396" i="2"/>
  <c r="T1476" i="2"/>
  <c r="S1524" i="2"/>
  <c r="T1604" i="2"/>
  <c r="S1652" i="2"/>
  <c r="U1684" i="2"/>
  <c r="T1732" i="2"/>
  <c r="S1780" i="2"/>
  <c r="U1812" i="2"/>
  <c r="U1892" i="2"/>
  <c r="S1908" i="2"/>
  <c r="S1940" i="2"/>
  <c r="R1972" i="2"/>
  <c r="R2004" i="2"/>
  <c r="R2164" i="2"/>
  <c r="R2196" i="2"/>
  <c r="R2228" i="2"/>
  <c r="R2260" i="2"/>
  <c r="R2388" i="2"/>
  <c r="R2452" i="2"/>
  <c r="T2524" i="2"/>
  <c r="R2644" i="2"/>
  <c r="S1676" i="2"/>
  <c r="S1932" i="2"/>
  <c r="U2043" i="2"/>
  <c r="R2266" i="2"/>
  <c r="R2299" i="2"/>
  <c r="S2514" i="2"/>
  <c r="U2631" i="2"/>
  <c r="R1722" i="2"/>
  <c r="U1755" i="2"/>
  <c r="S1978" i="2"/>
  <c r="U2412" i="2"/>
  <c r="S2515" i="2"/>
  <c r="U2588" i="2"/>
  <c r="U2645" i="2"/>
  <c r="S16" i="2"/>
  <c r="R32" i="2"/>
  <c r="R40" i="2"/>
  <c r="T56" i="2"/>
  <c r="U64" i="2"/>
  <c r="S80" i="2"/>
  <c r="R104" i="2"/>
  <c r="T120" i="2"/>
  <c r="U128" i="2"/>
  <c r="S144" i="2"/>
  <c r="U160" i="2"/>
  <c r="U168" i="2"/>
  <c r="S184" i="2"/>
  <c r="T192" i="2"/>
  <c r="T208" i="2"/>
  <c r="R232" i="2"/>
  <c r="T272" i="2"/>
  <c r="R296" i="2"/>
  <c r="T336" i="2"/>
  <c r="R360" i="2"/>
  <c r="T400" i="2"/>
  <c r="T440" i="2"/>
  <c r="T464" i="2"/>
  <c r="T504" i="2"/>
  <c r="T528" i="2"/>
  <c r="T552" i="2"/>
  <c r="R568" i="2"/>
  <c r="U592" i="2"/>
  <c r="T616" i="2"/>
  <c r="R632" i="2"/>
  <c r="U656" i="2"/>
  <c r="T680" i="2"/>
  <c r="R696" i="2"/>
  <c r="U720" i="2"/>
  <c r="T744" i="2"/>
  <c r="R760" i="2"/>
  <c r="U784" i="2"/>
  <c r="T808" i="2"/>
  <c r="R824" i="2"/>
  <c r="U848" i="2"/>
  <c r="T872" i="2"/>
  <c r="R888" i="2"/>
  <c r="U912" i="2"/>
  <c r="T936" i="2"/>
  <c r="R952" i="2"/>
  <c r="U960" i="2"/>
  <c r="R976" i="2"/>
  <c r="R1000" i="2"/>
  <c r="T1056" i="2"/>
  <c r="S1064" i="2"/>
  <c r="U1080" i="2"/>
  <c r="R1088" i="2"/>
  <c r="T1120" i="2"/>
  <c r="S1128" i="2"/>
  <c r="U1144" i="2"/>
  <c r="R1152" i="2"/>
  <c r="R1168" i="2"/>
  <c r="U1192" i="2"/>
  <c r="R1232" i="2"/>
  <c r="U1256" i="2"/>
  <c r="R1296" i="2"/>
  <c r="U1320" i="2"/>
  <c r="R1360" i="2"/>
  <c r="U1384" i="2"/>
  <c r="R1424" i="2"/>
  <c r="U1448" i="2"/>
  <c r="R1488" i="2"/>
  <c r="U1512" i="2"/>
  <c r="T1552" i="2"/>
  <c r="U1576" i="2"/>
  <c r="R1616" i="2"/>
  <c r="U1640" i="2"/>
  <c r="R1680" i="2"/>
  <c r="U1704" i="2"/>
  <c r="R1744" i="2"/>
  <c r="U1768" i="2"/>
  <c r="R1808" i="2"/>
  <c r="S1832" i="2"/>
  <c r="R1848" i="2"/>
  <c r="R1856" i="2"/>
  <c r="T1872" i="2"/>
  <c r="R1888" i="2"/>
  <c r="S1896" i="2"/>
  <c r="R1912" i="2"/>
  <c r="R1920" i="2"/>
  <c r="T1936" i="2"/>
  <c r="R1952" i="2"/>
  <c r="U1960" i="2"/>
  <c r="R2000" i="2"/>
  <c r="U2024" i="2"/>
  <c r="R2064" i="2"/>
  <c r="U2088" i="2"/>
  <c r="R2128" i="2"/>
  <c r="U2152" i="2"/>
  <c r="R2192" i="2"/>
  <c r="U2216" i="2"/>
  <c r="R2256" i="2"/>
  <c r="U2280" i="2"/>
  <c r="R2320" i="2"/>
  <c r="U2344" i="2"/>
  <c r="R2384" i="2"/>
  <c r="U2408" i="2"/>
  <c r="R2448" i="2"/>
  <c r="U2472" i="2"/>
  <c r="R2512" i="2"/>
  <c r="U2536" i="2"/>
  <c r="S2576" i="2"/>
  <c r="U2600" i="2"/>
  <c r="T2648" i="2"/>
  <c r="S1690" i="2"/>
  <c r="T1946" i="2"/>
  <c r="U2124" i="2"/>
  <c r="U2202" i="2"/>
  <c r="T2458" i="2"/>
  <c r="T2564" i="2"/>
  <c r="U2675" i="2"/>
  <c r="U25" i="2"/>
  <c r="T49" i="2"/>
  <c r="S73" i="2"/>
  <c r="S97" i="2"/>
  <c r="S113" i="2"/>
  <c r="S137" i="2"/>
  <c r="T153" i="2"/>
  <c r="U161" i="2"/>
  <c r="U177" i="2"/>
  <c r="T193" i="2"/>
  <c r="R409" i="2"/>
  <c r="T457" i="2"/>
  <c r="R473" i="2"/>
  <c r="T521" i="2"/>
  <c r="R537" i="2"/>
  <c r="T561" i="2"/>
  <c r="T625" i="2"/>
  <c r="T689" i="2"/>
  <c r="T753" i="2"/>
  <c r="T817" i="2"/>
  <c r="T881" i="2"/>
  <c r="T945" i="2"/>
  <c r="S961" i="2"/>
  <c r="U985" i="2"/>
  <c r="R993" i="2"/>
  <c r="U1033" i="2"/>
  <c r="S1089" i="2"/>
  <c r="U1097" i="2"/>
  <c r="S1153" i="2"/>
  <c r="S1161" i="2"/>
  <c r="U1177" i="2"/>
  <c r="U1217" i="2"/>
  <c r="S1225" i="2"/>
  <c r="U1241" i="2"/>
  <c r="T1281" i="2"/>
  <c r="S1289" i="2"/>
  <c r="U1305" i="2"/>
  <c r="T1345" i="2"/>
  <c r="S1353" i="2"/>
  <c r="U1369" i="2"/>
  <c r="T1409" i="2"/>
  <c r="S1417" i="2"/>
  <c r="U1433" i="2"/>
  <c r="T1473" i="2"/>
  <c r="S1481" i="2"/>
  <c r="U1497" i="2"/>
  <c r="U1601" i="2"/>
  <c r="S1609" i="2"/>
  <c r="U1625" i="2"/>
  <c r="S1689" i="2"/>
  <c r="U1705" i="2"/>
  <c r="U1761" i="2"/>
  <c r="S1769" i="2"/>
  <c r="U1881" i="2"/>
  <c r="R1889" i="2"/>
  <c r="S1945" i="2"/>
  <c r="R1977" i="2"/>
  <c r="U1993" i="2"/>
  <c r="U2049" i="2"/>
  <c r="R2057" i="2"/>
  <c r="S2113" i="2"/>
  <c r="U2169" i="2"/>
  <c r="R2233" i="2"/>
  <c r="U2249" i="2"/>
  <c r="U2305" i="2"/>
  <c r="R2313" i="2"/>
  <c r="S2369" i="2"/>
  <c r="U2425" i="2"/>
  <c r="U2521" i="2"/>
  <c r="S2545" i="2"/>
  <c r="U2569" i="2"/>
  <c r="S2585" i="2"/>
  <c r="S2625" i="2"/>
  <c r="T1914" i="2"/>
  <c r="R1947" i="2"/>
  <c r="U2657" i="2"/>
  <c r="U18" i="2"/>
  <c r="U98" i="2"/>
  <c r="U114" i="2"/>
  <c r="R146" i="2"/>
  <c r="R162" i="2"/>
  <c r="S274" i="2"/>
  <c r="S402" i="2"/>
  <c r="T450" i="2"/>
  <c r="S626" i="2"/>
  <c r="S754" i="2"/>
  <c r="R802" i="2"/>
  <c r="R930" i="2"/>
  <c r="R994" i="2"/>
  <c r="R1138" i="2"/>
  <c r="R1250" i="2"/>
  <c r="R1378" i="2"/>
  <c r="U1954" i="2"/>
  <c r="T2690" i="2"/>
  <c r="R1841" i="2"/>
  <c r="T1971" i="2"/>
  <c r="T2099" i="2"/>
  <c r="T2227" i="2"/>
  <c r="S2275" i="2"/>
  <c r="T2355" i="2"/>
  <c r="S2403" i="2"/>
  <c r="T2483" i="2"/>
  <c r="R2523" i="2"/>
  <c r="U2651" i="2"/>
  <c r="T2065" i="2"/>
  <c r="S2395" i="2"/>
  <c r="U1996" i="2"/>
  <c r="T2505" i="2"/>
  <c r="U1964" i="2"/>
  <c r="T2476" i="2"/>
  <c r="T1681" i="2"/>
  <c r="S2001" i="2"/>
  <c r="U2193" i="2"/>
  <c r="R2389" i="2"/>
  <c r="S2398" i="2"/>
  <c r="R2582" i="2"/>
  <c r="S1902" i="2"/>
  <c r="R2428" i="2"/>
  <c r="U2516" i="2"/>
  <c r="U2666" i="2"/>
  <c r="S20" i="2"/>
  <c r="U68" i="2"/>
  <c r="U100" i="2"/>
  <c r="T116" i="2"/>
  <c r="S196" i="2"/>
  <c r="R228" i="2"/>
  <c r="S244" i="2"/>
  <c r="U276" i="2"/>
  <c r="T324" i="2"/>
  <c r="R356" i="2"/>
  <c r="S372" i="2"/>
  <c r="U452" i="2"/>
  <c r="S484" i="2"/>
  <c r="T500" i="2"/>
  <c r="S564" i="2"/>
  <c r="U580" i="2"/>
  <c r="T692" i="2"/>
  <c r="U708" i="2"/>
  <c r="S820" i="2"/>
  <c r="U836" i="2"/>
  <c r="S948" i="2"/>
  <c r="S964" i="2"/>
  <c r="U996" i="2"/>
  <c r="R1012" i="2"/>
  <c r="S1044" i="2"/>
  <c r="U1140" i="2"/>
  <c r="T1172" i="2"/>
  <c r="S1220" i="2"/>
  <c r="U1252" i="2"/>
  <c r="R1268" i="2"/>
  <c r="T1300" i="2"/>
  <c r="U1332" i="2"/>
  <c r="S1348" i="2"/>
  <c r="U1380" i="2"/>
  <c r="R1396" i="2"/>
  <c r="T1428" i="2"/>
  <c r="U1460" i="2"/>
  <c r="S1476" i="2"/>
  <c r="U1508" i="2"/>
  <c r="R1524" i="2"/>
  <c r="S1604" i="2"/>
  <c r="U1636" i="2"/>
  <c r="R1652" i="2"/>
  <c r="T1684" i="2"/>
  <c r="S1732" i="2"/>
  <c r="U1764" i="2"/>
  <c r="R1780" i="2"/>
  <c r="T1812" i="2"/>
  <c r="T1892" i="2"/>
  <c r="U1924" i="2"/>
  <c r="V2052" i="2"/>
  <c r="U2052" i="2"/>
  <c r="V2084" i="2"/>
  <c r="U2084" i="2"/>
  <c r="V2116" i="2"/>
  <c r="U2116" i="2"/>
  <c r="V2148" i="2"/>
  <c r="U2148" i="2"/>
  <c r="V2308" i="2"/>
  <c r="U2308" i="2"/>
  <c r="V2340" i="2"/>
  <c r="U2340" i="2"/>
  <c r="V2404" i="2"/>
  <c r="U2404" i="2"/>
  <c r="V2468" i="2"/>
  <c r="U2468" i="2"/>
  <c r="U2508" i="2"/>
  <c r="S2524" i="2"/>
  <c r="R2660" i="2"/>
  <c r="R1676" i="2"/>
  <c r="R2043" i="2"/>
  <c r="S2266" i="2"/>
  <c r="R2587" i="2"/>
  <c r="S1722" i="2"/>
  <c r="U2156" i="2"/>
  <c r="T2588" i="2"/>
  <c r="R16" i="2"/>
  <c r="U40" i="2"/>
  <c r="S56" i="2"/>
  <c r="R80" i="2"/>
  <c r="U104" i="2"/>
  <c r="S120" i="2"/>
  <c r="R144" i="2"/>
  <c r="T168" i="2"/>
  <c r="S208" i="2"/>
  <c r="U264" i="2"/>
  <c r="S272" i="2"/>
  <c r="U328" i="2"/>
  <c r="S336" i="2"/>
  <c r="U392" i="2"/>
  <c r="S400" i="2"/>
  <c r="U440" i="2"/>
  <c r="S464" i="2"/>
  <c r="U504" i="2"/>
  <c r="S528" i="2"/>
  <c r="S552" i="2"/>
  <c r="U568" i="2"/>
  <c r="T592" i="2"/>
  <c r="S616" i="2"/>
  <c r="U632" i="2"/>
  <c r="T656" i="2"/>
  <c r="S680" i="2"/>
  <c r="U696" i="2"/>
  <c r="T720" i="2"/>
  <c r="S744" i="2"/>
  <c r="U760" i="2"/>
  <c r="T784" i="2"/>
  <c r="S808" i="2"/>
  <c r="U824" i="2"/>
  <c r="T848" i="2"/>
  <c r="S872" i="2"/>
  <c r="U888" i="2"/>
  <c r="T912" i="2"/>
  <c r="S936" i="2"/>
  <c r="S968" i="2"/>
  <c r="T976" i="2"/>
  <c r="U1056" i="2"/>
  <c r="R1064" i="2"/>
  <c r="T1080" i="2"/>
  <c r="U1120" i="2"/>
  <c r="R1128" i="2"/>
  <c r="T1144" i="2"/>
  <c r="R1160" i="2"/>
  <c r="U1168" i="2"/>
  <c r="R1224" i="2"/>
  <c r="U1232" i="2"/>
  <c r="R1288" i="2"/>
  <c r="U1296" i="2"/>
  <c r="R1352" i="2"/>
  <c r="U1360" i="2"/>
  <c r="R1416" i="2"/>
  <c r="U1424" i="2"/>
  <c r="R1480" i="2"/>
  <c r="U1488" i="2"/>
  <c r="U1544" i="2"/>
  <c r="U1552" i="2"/>
  <c r="R1608" i="2"/>
  <c r="U1616" i="2"/>
  <c r="R1672" i="2"/>
  <c r="U1680" i="2"/>
  <c r="R1736" i="2"/>
  <c r="U1744" i="2"/>
  <c r="R1800" i="2"/>
  <c r="U1808" i="2"/>
  <c r="R1832" i="2"/>
  <c r="U1848" i="2"/>
  <c r="S1872" i="2"/>
  <c r="S1888" i="2"/>
  <c r="R1896" i="2"/>
  <c r="U1912" i="2"/>
  <c r="S1936" i="2"/>
  <c r="S1952" i="2"/>
  <c r="S1992" i="2"/>
  <c r="U2000" i="2"/>
  <c r="R2056" i="2"/>
  <c r="U2064" i="2"/>
  <c r="S2120" i="2"/>
  <c r="U2128" i="2"/>
  <c r="S2184" i="2"/>
  <c r="U2192" i="2"/>
  <c r="S2248" i="2"/>
  <c r="U2256" i="2"/>
  <c r="R2312" i="2"/>
  <c r="U2320" i="2"/>
  <c r="T2376" i="2"/>
  <c r="U2384" i="2"/>
  <c r="T2440" i="2"/>
  <c r="U2448" i="2"/>
  <c r="T2504" i="2"/>
  <c r="U2512" i="2"/>
  <c r="T2568" i="2"/>
  <c r="U2576" i="2"/>
  <c r="U2632" i="2"/>
  <c r="S2648" i="2"/>
  <c r="R1868" i="2"/>
  <c r="T2202" i="2"/>
  <c r="S2564" i="2"/>
  <c r="T25" i="2"/>
  <c r="S49" i="2"/>
  <c r="R73" i="2"/>
  <c r="R113" i="2"/>
  <c r="R137" i="2"/>
  <c r="S153" i="2"/>
  <c r="T177" i="2"/>
  <c r="U233" i="2"/>
  <c r="U297" i="2"/>
  <c r="U361" i="2"/>
  <c r="U409" i="2"/>
  <c r="S457" i="2"/>
  <c r="U473" i="2"/>
  <c r="R513" i="2"/>
  <c r="S521" i="2"/>
  <c r="U537" i="2"/>
  <c r="T553" i="2"/>
  <c r="U561" i="2"/>
  <c r="T617" i="2"/>
  <c r="U625" i="2"/>
  <c r="T681" i="2"/>
  <c r="U689" i="2"/>
  <c r="S745" i="2"/>
  <c r="U753" i="2"/>
  <c r="S809" i="2"/>
  <c r="U817" i="2"/>
  <c r="S873" i="2"/>
  <c r="U881" i="2"/>
  <c r="R937" i="2"/>
  <c r="U945" i="2"/>
  <c r="R961" i="2"/>
  <c r="T985" i="2"/>
  <c r="S1009" i="2"/>
  <c r="R1025" i="2"/>
  <c r="T1033" i="2"/>
  <c r="U1073" i="2"/>
  <c r="R1089" i="2"/>
  <c r="T1097" i="2"/>
  <c r="U1137" i="2"/>
  <c r="R1153" i="2"/>
  <c r="R1161" i="2"/>
  <c r="T1177" i="2"/>
  <c r="T1217" i="2"/>
  <c r="R1225" i="2"/>
  <c r="T1241" i="2"/>
  <c r="U1281" i="2"/>
  <c r="R1289" i="2"/>
  <c r="T1305" i="2"/>
  <c r="U1345" i="2"/>
  <c r="R1353" i="2"/>
  <c r="T1369" i="2"/>
  <c r="U1409" i="2"/>
  <c r="R1417" i="2"/>
  <c r="T1433" i="2"/>
  <c r="U1473" i="2"/>
  <c r="R1481" i="2"/>
  <c r="T1497" i="2"/>
  <c r="U1545" i="2"/>
  <c r="S1585" i="2"/>
  <c r="T1601" i="2"/>
  <c r="R1609" i="2"/>
  <c r="T1625" i="2"/>
  <c r="U1673" i="2"/>
  <c r="R1689" i="2"/>
  <c r="T1705" i="2"/>
  <c r="T1761" i="2"/>
  <c r="R1769" i="2"/>
  <c r="S1825" i="2"/>
  <c r="T1881" i="2"/>
  <c r="R1945" i="2"/>
  <c r="U1961" i="2"/>
  <c r="S1993" i="2"/>
  <c r="U2017" i="2"/>
  <c r="T2049" i="2"/>
  <c r="T2073" i="2"/>
  <c r="R2113" i="2"/>
  <c r="U2137" i="2"/>
  <c r="T2153" i="2"/>
  <c r="S2169" i="2"/>
  <c r="U2217" i="2"/>
  <c r="S2249" i="2"/>
  <c r="U2273" i="2"/>
  <c r="T2305" i="2"/>
  <c r="T2329" i="2"/>
  <c r="R2369" i="2"/>
  <c r="U2393" i="2"/>
  <c r="T2409" i="2"/>
  <c r="S2425" i="2"/>
  <c r="U2473" i="2"/>
  <c r="S2521" i="2"/>
  <c r="R2545" i="2"/>
  <c r="R2585" i="2"/>
  <c r="R2617" i="2"/>
  <c r="R2625" i="2"/>
  <c r="T2641" i="2"/>
  <c r="S1914" i="2"/>
  <c r="U2092" i="2"/>
  <c r="S2129" i="2"/>
  <c r="R2348" i="2"/>
  <c r="T2621" i="2"/>
  <c r="T2657" i="2"/>
  <c r="T18" i="2"/>
  <c r="T98" i="2"/>
  <c r="S114" i="2"/>
  <c r="T146" i="2"/>
  <c r="U242" i="2"/>
  <c r="T274" i="2"/>
  <c r="U370" i="2"/>
  <c r="U402" i="2"/>
  <c r="R434" i="2"/>
  <c r="U450" i="2"/>
  <c r="U610" i="2"/>
  <c r="R626" i="2"/>
  <c r="U738" i="2"/>
  <c r="R754" i="2"/>
  <c r="T866" i="2"/>
  <c r="U914" i="2"/>
  <c r="S994" i="2"/>
  <c r="T1122" i="2"/>
  <c r="U1138" i="2"/>
  <c r="U1218" i="2"/>
  <c r="S1250" i="2"/>
  <c r="U1346" i="2"/>
  <c r="S1378" i="2"/>
  <c r="U1474" i="2"/>
  <c r="S1506" i="2"/>
  <c r="U1554" i="2"/>
  <c r="U1602" i="2"/>
  <c r="S1634" i="2"/>
  <c r="U1730" i="2"/>
  <c r="S1762" i="2"/>
  <c r="U1906" i="2"/>
  <c r="U1986" i="2"/>
  <c r="U2114" i="2"/>
  <c r="U2242" i="2"/>
  <c r="U2370" i="2"/>
  <c r="U2498" i="2"/>
  <c r="R2634" i="2"/>
  <c r="U2650" i="2"/>
  <c r="S2690" i="2"/>
  <c r="T2316" i="2"/>
  <c r="R51" i="2"/>
  <c r="U259" i="2"/>
  <c r="S291" i="2"/>
  <c r="U387" i="2"/>
  <c r="U467" i="2"/>
  <c r="U563" i="2"/>
  <c r="S595" i="2"/>
  <c r="U691" i="2"/>
  <c r="S723" i="2"/>
  <c r="U819" i="2"/>
  <c r="S851" i="2"/>
  <c r="U947" i="2"/>
  <c r="T1155" i="2"/>
  <c r="R1203" i="2"/>
  <c r="R1331" i="2"/>
  <c r="R1459" i="2"/>
  <c r="R1587" i="2"/>
  <c r="R1715" i="2"/>
  <c r="S1971" i="2"/>
  <c r="S2099" i="2"/>
  <c r="S2227" i="2"/>
  <c r="S2355" i="2"/>
  <c r="S2483" i="2"/>
  <c r="U2065" i="2"/>
  <c r="R2395" i="2"/>
  <c r="R2453" i="2"/>
  <c r="U2630" i="2"/>
  <c r="R1869" i="2"/>
  <c r="S177" i="2"/>
  <c r="S553" i="2"/>
  <c r="S617" i="2"/>
  <c r="S681" i="2"/>
  <c r="T745" i="2"/>
  <c r="R809" i="2"/>
  <c r="T873" i="2"/>
  <c r="S937" i="2"/>
  <c r="S1305" i="2"/>
  <c r="S1369" i="2"/>
  <c r="S2633" i="2"/>
  <c r="T1873" i="2"/>
  <c r="S258" i="2"/>
  <c r="R386" i="2"/>
  <c r="S434" i="2"/>
  <c r="T1602" i="2"/>
  <c r="T1730" i="2"/>
  <c r="T1986" i="2"/>
  <c r="U2066" i="2"/>
  <c r="T2114" i="2"/>
  <c r="U2194" i="2"/>
  <c r="T2242" i="2"/>
  <c r="U2322" i="2"/>
  <c r="T2370" i="2"/>
  <c r="U2450" i="2"/>
  <c r="T2498" i="2"/>
  <c r="T2634" i="2"/>
  <c r="S2650" i="2"/>
  <c r="S2316" i="2"/>
  <c r="T259" i="2"/>
  <c r="T387" i="2"/>
  <c r="T467" i="2"/>
  <c r="T563" i="2"/>
  <c r="T691" i="2"/>
  <c r="T819" i="2"/>
  <c r="T947" i="2"/>
  <c r="S1155" i="2"/>
  <c r="T1964" i="2"/>
  <c r="R2476" i="2"/>
  <c r="S1681" i="2"/>
  <c r="S2193" i="2"/>
  <c r="T2557" i="2"/>
  <c r="S2462" i="2"/>
  <c r="R2638" i="2"/>
  <c r="S1821" i="2"/>
  <c r="T38" i="2"/>
  <c r="T62" i="2"/>
  <c r="U86" i="2"/>
  <c r="U102" i="2"/>
  <c r="U142" i="2"/>
  <c r="R166" i="2"/>
  <c r="S190" i="2"/>
  <c r="U206" i="2"/>
  <c r="S214" i="2"/>
  <c r="R238" i="2"/>
  <c r="S278" i="2"/>
  <c r="R302" i="2"/>
  <c r="S342" i="2"/>
  <c r="R366" i="2"/>
  <c r="S406" i="2"/>
  <c r="U422" i="2"/>
  <c r="R430" i="2"/>
  <c r="T446" i="2"/>
  <c r="S470" i="2"/>
  <c r="U486" i="2"/>
  <c r="R494" i="2"/>
  <c r="T510" i="2"/>
  <c r="S534" i="2"/>
  <c r="R550" i="2"/>
  <c r="U558" i="2"/>
  <c r="T574" i="2"/>
  <c r="R590" i="2"/>
  <c r="R614" i="2"/>
  <c r="U622" i="2"/>
  <c r="T638" i="2"/>
  <c r="R654" i="2"/>
  <c r="R678" i="2"/>
  <c r="U686" i="2"/>
  <c r="T702" i="2"/>
  <c r="R718" i="2"/>
  <c r="S742" i="2"/>
  <c r="U750" i="2"/>
  <c r="T766" i="2"/>
  <c r="R782" i="2"/>
  <c r="R806" i="2"/>
  <c r="U814" i="2"/>
  <c r="T830" i="2"/>
  <c r="R846" i="2"/>
  <c r="R870" i="2"/>
  <c r="U878" i="2"/>
  <c r="T894" i="2"/>
  <c r="R910" i="2"/>
  <c r="R934" i="2"/>
  <c r="U942" i="2"/>
  <c r="T974" i="2"/>
  <c r="T982" i="2"/>
  <c r="T998" i="2"/>
  <c r="S1022" i="2"/>
  <c r="T1046" i="2"/>
  <c r="S1070" i="2"/>
  <c r="U1086" i="2"/>
  <c r="T1110" i="2"/>
  <c r="S1134" i="2"/>
  <c r="U1150" i="2"/>
  <c r="T1166" i="2"/>
  <c r="S1174" i="2"/>
  <c r="U1190" i="2"/>
  <c r="R1198" i="2"/>
  <c r="S1214" i="2"/>
  <c r="T1230" i="2"/>
  <c r="S1238" i="2"/>
  <c r="U1254" i="2"/>
  <c r="R1262" i="2"/>
  <c r="S1278" i="2"/>
  <c r="S1294" i="2"/>
  <c r="S1302" i="2"/>
  <c r="U1318" i="2"/>
  <c r="R1326" i="2"/>
  <c r="S1342" i="2"/>
  <c r="S1358" i="2"/>
  <c r="S1366" i="2"/>
  <c r="U1382" i="2"/>
  <c r="R1390" i="2"/>
  <c r="S1406" i="2"/>
  <c r="S1422" i="2"/>
  <c r="S1430" i="2"/>
  <c r="U1446" i="2"/>
  <c r="R1454" i="2"/>
  <c r="S1470" i="2"/>
  <c r="S1486" i="2"/>
  <c r="S1494" i="2"/>
  <c r="U1510" i="2"/>
  <c r="R1518" i="2"/>
  <c r="S1534" i="2"/>
  <c r="U1550" i="2"/>
  <c r="U1558" i="2"/>
  <c r="U1574" i="2"/>
  <c r="R1582" i="2"/>
  <c r="U1598" i="2"/>
  <c r="T1614" i="2"/>
  <c r="S1622" i="2"/>
  <c r="R1646" i="2"/>
  <c r="U1662" i="2"/>
  <c r="T1678" i="2"/>
  <c r="S1686" i="2"/>
  <c r="R1710" i="2"/>
  <c r="U1726" i="2"/>
  <c r="T1742" i="2"/>
  <c r="S1750" i="2"/>
  <c r="R1774" i="2"/>
  <c r="U1790" i="2"/>
  <c r="T1806" i="2"/>
  <c r="U1830" i="2"/>
  <c r="R1846" i="2"/>
  <c r="R1854" i="2"/>
  <c r="U1870" i="2"/>
  <c r="S1886" i="2"/>
  <c r="T1910" i="2"/>
  <c r="R1926" i="2"/>
  <c r="V1942" i="2"/>
  <c r="S1942" i="2"/>
  <c r="S1958" i="2"/>
  <c r="S1974" i="2"/>
  <c r="R1982" i="2"/>
  <c r="R1998" i="2"/>
  <c r="U2014" i="2"/>
  <c r="S2030" i="2"/>
  <c r="V2046" i="2"/>
  <c r="S2046" i="2"/>
  <c r="T2078" i="2"/>
  <c r="R2086" i="2"/>
  <c r="R2102" i="2"/>
  <c r="T2118" i="2"/>
  <c r="T2134" i="2"/>
  <c r="U2150" i="2"/>
  <c r="U2166" i="2"/>
  <c r="S2214" i="2"/>
  <c r="S2230" i="2"/>
  <c r="R2238" i="2"/>
  <c r="R2254" i="2"/>
  <c r="U2270" i="2"/>
  <c r="S2286" i="2"/>
  <c r="V2302" i="2"/>
  <c r="S2302" i="2"/>
  <c r="T2334" i="2"/>
  <c r="R2342" i="2"/>
  <c r="R2358" i="2"/>
  <c r="T2374" i="2"/>
  <c r="R2390" i="2"/>
  <c r="T2406" i="2"/>
  <c r="R2422" i="2"/>
  <c r="T2438" i="2"/>
  <c r="R2454" i="2"/>
  <c r="T2470" i="2"/>
  <c r="R2486" i="2"/>
  <c r="T2502" i="2"/>
  <c r="R2518" i="2"/>
  <c r="T2534" i="2"/>
  <c r="S2558" i="2"/>
  <c r="R2566" i="2"/>
  <c r="V2590" i="2"/>
  <c r="T2590" i="2"/>
  <c r="V2622" i="2"/>
  <c r="R2622" i="2"/>
  <c r="T2638" i="2"/>
  <c r="S2654" i="2"/>
  <c r="R2678" i="2"/>
  <c r="U2491" i="2"/>
  <c r="T75" i="2"/>
  <c r="U139" i="2"/>
  <c r="T235" i="2"/>
  <c r="R267" i="2"/>
  <c r="U331" i="2"/>
  <c r="T395" i="2"/>
  <c r="S427" i="2"/>
  <c r="U491" i="2"/>
  <c r="R523" i="2"/>
  <c r="R651" i="2"/>
  <c r="U683" i="2"/>
  <c r="S747" i="2"/>
  <c r="T779" i="2"/>
  <c r="R907" i="2"/>
  <c r="U939" i="2"/>
  <c r="R1003" i="2"/>
  <c r="R1035" i="2"/>
  <c r="T1099" i="2"/>
  <c r="T1163" i="2"/>
  <c r="U1195" i="2"/>
  <c r="S1259" i="2"/>
  <c r="R1355" i="2"/>
  <c r="T1419" i="2"/>
  <c r="U1451" i="2"/>
  <c r="S1515" i="2"/>
  <c r="T1547" i="2"/>
  <c r="T1611" i="2"/>
  <c r="S1675" i="2"/>
  <c r="U1707" i="2"/>
  <c r="R1771" i="2"/>
  <c r="U1867" i="2"/>
  <c r="V1931" i="2"/>
  <c r="T1931" i="2"/>
  <c r="U1995" i="2"/>
  <c r="U2059" i="2"/>
  <c r="U2123" i="2"/>
  <c r="U2187" i="2"/>
  <c r="U2251" i="2"/>
  <c r="U2315" i="2"/>
  <c r="U2379" i="2"/>
  <c r="U2443" i="2"/>
  <c r="U2554" i="2"/>
  <c r="T2619" i="2"/>
  <c r="U2692" i="2"/>
  <c r="R15" i="2"/>
  <c r="U31" i="2"/>
  <c r="U47" i="2"/>
  <c r="R55" i="2"/>
  <c r="T71" i="2"/>
  <c r="S95" i="2"/>
  <c r="T111" i="2"/>
  <c r="R119" i="2"/>
  <c r="T135" i="2"/>
  <c r="R159" i="2"/>
  <c r="U175" i="2"/>
  <c r="R183" i="2"/>
  <c r="R215" i="2"/>
  <c r="U223" i="2"/>
  <c r="S239" i="2"/>
  <c r="T247" i="2"/>
  <c r="R279" i="2"/>
  <c r="U287" i="2"/>
  <c r="S303" i="2"/>
  <c r="T311" i="2"/>
  <c r="R343" i="2"/>
  <c r="U351" i="2"/>
  <c r="S367" i="2"/>
  <c r="T375" i="2"/>
  <c r="S407" i="2"/>
  <c r="S431" i="2"/>
  <c r="U439" i="2"/>
  <c r="T455" i="2"/>
  <c r="R471" i="2"/>
  <c r="S495" i="2"/>
  <c r="U503" i="2"/>
  <c r="T519" i="2"/>
  <c r="S535" i="2"/>
  <c r="S543" i="2"/>
  <c r="U559" i="2"/>
  <c r="R567" i="2"/>
  <c r="U583" i="2"/>
  <c r="U599" i="2"/>
  <c r="S607" i="2"/>
  <c r="U623" i="2"/>
  <c r="R631" i="2"/>
  <c r="U647" i="2"/>
  <c r="U663" i="2"/>
  <c r="S671" i="2"/>
  <c r="U687" i="2"/>
  <c r="R695" i="2"/>
  <c r="T711" i="2"/>
  <c r="U727" i="2"/>
  <c r="S735" i="2"/>
  <c r="U751" i="2"/>
  <c r="R759" i="2"/>
  <c r="U775" i="2"/>
  <c r="S791" i="2"/>
  <c r="S799" i="2"/>
  <c r="T815" i="2"/>
  <c r="R823" i="2"/>
  <c r="S839" i="2"/>
  <c r="U855" i="2"/>
  <c r="S863" i="2"/>
  <c r="R887" i="2"/>
  <c r="S903" i="2"/>
  <c r="S919" i="2"/>
  <c r="S927" i="2"/>
  <c r="S943" i="2"/>
  <c r="R951" i="2"/>
  <c r="U967" i="2"/>
  <c r="R983" i="2"/>
  <c r="T991" i="2"/>
  <c r="U1007" i="2"/>
  <c r="S1015" i="2"/>
  <c r="U1031" i="2"/>
  <c r="R1047" i="2"/>
  <c r="T1055" i="2"/>
  <c r="S1071" i="2"/>
  <c r="U1095" i="2"/>
  <c r="R1111" i="2"/>
  <c r="T1119" i="2"/>
  <c r="S1135" i="2"/>
  <c r="U1159" i="2"/>
  <c r="T1183" i="2"/>
  <c r="R1199" i="2"/>
  <c r="S1207" i="2"/>
  <c r="U1223" i="2"/>
  <c r="T1247" i="2"/>
  <c r="R1263" i="2"/>
  <c r="S1271" i="2"/>
  <c r="U1287" i="2"/>
  <c r="T1311" i="2"/>
  <c r="R1327" i="2"/>
  <c r="S1335" i="2"/>
  <c r="U1351" i="2"/>
  <c r="T1375" i="2"/>
  <c r="R1391" i="2"/>
  <c r="S1399" i="2"/>
  <c r="U1415" i="2"/>
  <c r="T1439" i="2"/>
  <c r="R1455" i="2"/>
  <c r="S1463" i="2"/>
  <c r="U1479" i="2"/>
  <c r="T1503" i="2"/>
  <c r="R1519" i="2"/>
  <c r="S1527" i="2"/>
  <c r="U1543" i="2"/>
  <c r="R1559" i="2"/>
  <c r="T1567" i="2"/>
  <c r="R1583" i="2"/>
  <c r="S1591" i="2"/>
  <c r="U1607" i="2"/>
  <c r="T1631" i="2"/>
  <c r="R1647" i="2"/>
  <c r="S1655" i="2"/>
  <c r="U1671" i="2"/>
  <c r="T1695" i="2"/>
  <c r="R1711" i="2"/>
  <c r="S1719" i="2"/>
  <c r="U1735" i="2"/>
  <c r="T1759" i="2"/>
  <c r="R1775" i="2"/>
  <c r="S1783" i="2"/>
  <c r="U1799" i="2"/>
  <c r="T1823" i="2"/>
  <c r="S1839" i="2"/>
  <c r="S1855" i="2"/>
  <c r="T1863" i="2"/>
  <c r="U1879" i="2"/>
  <c r="U1895" i="2"/>
  <c r="R1911" i="2"/>
  <c r="U1919" i="2"/>
  <c r="S1935" i="2"/>
  <c r="S1951" i="2"/>
  <c r="T1959" i="2"/>
  <c r="U1975" i="2"/>
  <c r="T1999" i="2"/>
  <c r="U2015" i="2"/>
  <c r="S2039" i="2"/>
  <c r="U2055" i="2"/>
  <c r="S2079" i="2"/>
  <c r="U2095" i="2"/>
  <c r="R2111" i="2"/>
  <c r="S2119" i="2"/>
  <c r="R2151" i="2"/>
  <c r="S2159" i="2"/>
  <c r="T2175" i="2"/>
  <c r="R2191" i="2"/>
  <c r="T2215" i="2"/>
  <c r="U2231" i="2"/>
  <c r="T2255" i="2"/>
  <c r="U2271" i="2"/>
  <c r="S2295" i="2"/>
  <c r="U2311" i="2"/>
  <c r="S2335" i="2"/>
  <c r="U2351" i="2"/>
  <c r="R2367" i="2"/>
  <c r="S2375" i="2"/>
  <c r="R2407" i="2"/>
  <c r="S2415" i="2"/>
  <c r="T2431" i="2"/>
  <c r="R2447" i="2"/>
  <c r="T2471" i="2"/>
  <c r="T2511" i="2"/>
  <c r="U2527" i="2"/>
  <c r="T2551" i="2"/>
  <c r="R2591" i="2"/>
  <c r="U2623" i="2"/>
  <c r="U2687" i="2"/>
  <c r="S12" i="2"/>
  <c r="U76" i="2"/>
  <c r="R140" i="2"/>
  <c r="S172" i="2"/>
  <c r="R236" i="2"/>
  <c r="S268" i="2"/>
  <c r="U332" i="2"/>
  <c r="U428" i="2"/>
  <c r="S492" i="2"/>
  <c r="T524" i="2"/>
  <c r="S588" i="2"/>
  <c r="U652" i="2"/>
  <c r="R684" i="2"/>
  <c r="T748" i="2"/>
  <c r="U844" i="2"/>
  <c r="R908" i="2"/>
  <c r="R940" i="2"/>
  <c r="T1004" i="2"/>
  <c r="U1036" i="2"/>
  <c r="S1100" i="2"/>
  <c r="S1196" i="2"/>
  <c r="U1260" i="2"/>
  <c r="R1292" i="2"/>
  <c r="T1356" i="2"/>
  <c r="S1452" i="2"/>
  <c r="U1516" i="2"/>
  <c r="R1548" i="2"/>
  <c r="T1612" i="2"/>
  <c r="T26" i="2"/>
  <c r="R58" i="2"/>
  <c r="T154" i="2"/>
  <c r="T218" i="2"/>
  <c r="S282" i="2"/>
  <c r="R378" i="2"/>
  <c r="R474" i="2"/>
  <c r="T538" i="2"/>
  <c r="S570" i="2"/>
  <c r="U634" i="2"/>
  <c r="R666" i="2"/>
  <c r="U730" i="2"/>
  <c r="U794" i="2"/>
  <c r="S826" i="2"/>
  <c r="U890" i="2"/>
  <c r="R922" i="2"/>
  <c r="R1050" i="2"/>
  <c r="S1146" i="2"/>
  <c r="T1178" i="2"/>
  <c r="R1306" i="2"/>
  <c r="U1338" i="2"/>
  <c r="S1402" i="2"/>
  <c r="T1434" i="2"/>
  <c r="U1594" i="2"/>
  <c r="S1658" i="2"/>
  <c r="S91" i="2"/>
  <c r="R155" i="2"/>
  <c r="U251" i="2"/>
  <c r="R283" i="2"/>
  <c r="T347" i="2"/>
  <c r="U411" i="2"/>
  <c r="S443" i="2"/>
  <c r="T507" i="2"/>
  <c r="R539" i="2"/>
  <c r="R667" i="2"/>
  <c r="U699" i="2"/>
  <c r="S763" i="2"/>
  <c r="T795" i="2"/>
  <c r="R923" i="2"/>
  <c r="R955" i="2"/>
  <c r="R1019" i="2"/>
  <c r="R1051" i="2"/>
  <c r="T1115" i="2"/>
  <c r="S1179" i="2"/>
  <c r="U1211" i="2"/>
  <c r="S1275" i="2"/>
  <c r="T1371" i="2"/>
  <c r="R1435" i="2"/>
  <c r="U1467" i="2"/>
  <c r="S1531" i="2"/>
  <c r="T1627" i="2"/>
  <c r="U2436" i="2"/>
  <c r="U28" i="2"/>
  <c r="R92" i="2"/>
  <c r="R156" i="2"/>
  <c r="S188" i="2"/>
  <c r="R252" i="2"/>
  <c r="S284" i="2"/>
  <c r="U348" i="2"/>
  <c r="R412" i="2"/>
  <c r="U444" i="2"/>
  <c r="S508" i="2"/>
  <c r="T540" i="2"/>
  <c r="S604" i="2"/>
  <c r="U668" i="2"/>
  <c r="R700" i="2"/>
  <c r="R764" i="2"/>
  <c r="S860" i="2"/>
  <c r="T924" i="2"/>
  <c r="T1020" i="2"/>
  <c r="U1052" i="2"/>
  <c r="S1116" i="2"/>
  <c r="S1212" i="2"/>
  <c r="U1276" i="2"/>
  <c r="R1308" i="2"/>
  <c r="T1372" i="2"/>
  <c r="S1468" i="2"/>
  <c r="U1532" i="2"/>
  <c r="R1564" i="2"/>
  <c r="T1628" i="2"/>
  <c r="S1724" i="2"/>
  <c r="U1788" i="2"/>
  <c r="R1820" i="2"/>
  <c r="U1884" i="2"/>
  <c r="R1948" i="2"/>
  <c r="R1980" i="2"/>
  <c r="T2044" i="2"/>
  <c r="U2108" i="2"/>
  <c r="S2140" i="2"/>
  <c r="R2236" i="2"/>
  <c r="T2300" i="2"/>
  <c r="U2364" i="2"/>
  <c r="S2396" i="2"/>
  <c r="S2516" i="2"/>
  <c r="S2666" i="2"/>
  <c r="R20" i="2"/>
  <c r="S100" i="2"/>
  <c r="S132" i="2"/>
  <c r="T180" i="2"/>
  <c r="T228" i="2"/>
  <c r="R260" i="2"/>
  <c r="S276" i="2"/>
  <c r="U308" i="2"/>
  <c r="T356" i="2"/>
  <c r="R388" i="2"/>
  <c r="T404" i="2"/>
  <c r="R468" i="2"/>
  <c r="U484" i="2"/>
  <c r="S516" i="2"/>
  <c r="T532" i="2"/>
  <c r="T564" i="2"/>
  <c r="R596" i="2"/>
  <c r="U612" i="2"/>
  <c r="S644" i="2"/>
  <c r="R692" i="2"/>
  <c r="S724" i="2"/>
  <c r="U740" i="2"/>
  <c r="R772" i="2"/>
  <c r="T820" i="2"/>
  <c r="R852" i="2"/>
  <c r="U868" i="2"/>
  <c r="R900" i="2"/>
  <c r="T948" i="2"/>
  <c r="S996" i="2"/>
  <c r="T1028" i="2"/>
  <c r="U1044" i="2"/>
  <c r="S1076" i="2"/>
  <c r="R1108" i="2"/>
  <c r="U1156" i="2"/>
  <c r="R1172" i="2"/>
  <c r="T1204" i="2"/>
  <c r="S1252" i="2"/>
  <c r="U1284" i="2"/>
  <c r="R1300" i="2"/>
  <c r="T1332" i="2"/>
  <c r="U1364" i="2"/>
  <c r="S1380" i="2"/>
  <c r="U1412" i="2"/>
  <c r="R1428" i="2"/>
  <c r="T1460" i="2"/>
  <c r="U1492" i="2"/>
  <c r="S1508" i="2"/>
  <c r="U1540" i="2"/>
  <c r="R1556" i="2"/>
  <c r="T1588" i="2"/>
  <c r="S1636" i="2"/>
  <c r="U1668" i="2"/>
  <c r="R1684" i="2"/>
  <c r="T1716" i="2"/>
  <c r="S1764" i="2"/>
  <c r="U1796" i="2"/>
  <c r="R1812" i="2"/>
  <c r="U1876" i="2"/>
  <c r="S1892" i="2"/>
  <c r="S1924" i="2"/>
  <c r="S1956" i="2"/>
  <c r="S1988" i="2"/>
  <c r="S2020" i="2"/>
  <c r="S2052" i="2"/>
  <c r="S2084" i="2"/>
  <c r="S2116" i="2"/>
  <c r="S2148" i="2"/>
  <c r="S2180" i="2"/>
  <c r="S2212" i="2"/>
  <c r="S2244" i="2"/>
  <c r="S2276" i="2"/>
  <c r="S2308" i="2"/>
  <c r="S2340" i="2"/>
  <c r="S2372" i="2"/>
  <c r="S2404" i="2"/>
  <c r="S2436" i="2"/>
  <c r="S2468" i="2"/>
  <c r="T2508" i="2"/>
  <c r="V2532" i="2"/>
  <c r="U2532" i="2"/>
  <c r="T2604" i="2"/>
  <c r="S2652" i="2"/>
  <c r="S2668" i="2"/>
  <c r="S1754" i="2"/>
  <c r="U2188" i="2"/>
  <c r="U2266" i="2"/>
  <c r="T2514" i="2"/>
  <c r="S2587" i="2"/>
  <c r="R2655" i="2"/>
  <c r="U1722" i="2"/>
  <c r="T1978" i="2"/>
  <c r="T2156" i="2"/>
  <c r="T2267" i="2"/>
  <c r="S2412" i="2"/>
  <c r="S2556" i="2"/>
  <c r="R2588" i="2"/>
  <c r="R8" i="2"/>
  <c r="R24" i="2"/>
  <c r="S32" i="2"/>
  <c r="R48" i="2"/>
  <c r="U56" i="2"/>
  <c r="T88" i="2"/>
  <c r="S96" i="2"/>
  <c r="S112" i="2"/>
  <c r="U120" i="2"/>
  <c r="S152" i="2"/>
  <c r="S160" i="2"/>
  <c r="R176" i="2"/>
  <c r="T184" i="2"/>
  <c r="S216" i="2"/>
  <c r="S224" i="2"/>
  <c r="U240" i="2"/>
  <c r="S264" i="2"/>
  <c r="S280" i="2"/>
  <c r="S288" i="2"/>
  <c r="U304" i="2"/>
  <c r="S328" i="2"/>
  <c r="S344" i="2"/>
  <c r="S352" i="2"/>
  <c r="U368" i="2"/>
  <c r="S392" i="2"/>
  <c r="S408" i="2"/>
  <c r="S416" i="2"/>
  <c r="U432" i="2"/>
  <c r="R440" i="2"/>
  <c r="U456" i="2"/>
  <c r="S472" i="2"/>
  <c r="S480" i="2"/>
  <c r="R504" i="2"/>
  <c r="U520" i="2"/>
  <c r="S536" i="2"/>
  <c r="T544" i="2"/>
  <c r="R560" i="2"/>
  <c r="S568" i="2"/>
  <c r="U584" i="2"/>
  <c r="T608" i="2"/>
  <c r="R624" i="2"/>
  <c r="S632" i="2"/>
  <c r="U648" i="2"/>
  <c r="T672" i="2"/>
  <c r="R688" i="2"/>
  <c r="S696" i="2"/>
  <c r="U712" i="2"/>
  <c r="T736" i="2"/>
  <c r="R752" i="2"/>
  <c r="S760" i="2"/>
  <c r="U776" i="2"/>
  <c r="T800" i="2"/>
  <c r="R816" i="2"/>
  <c r="S824" i="2"/>
  <c r="U840" i="2"/>
  <c r="T864" i="2"/>
  <c r="R880" i="2"/>
  <c r="S888" i="2"/>
  <c r="U904" i="2"/>
  <c r="T928" i="2"/>
  <c r="R944" i="2"/>
  <c r="U952" i="2"/>
  <c r="T968" i="2"/>
  <c r="R984" i="2"/>
  <c r="T992" i="2"/>
  <c r="R1008" i="2"/>
  <c r="T1032" i="2"/>
  <c r="S1056" i="2"/>
  <c r="T1072" i="2"/>
  <c r="R1080" i="2"/>
  <c r="T1096" i="2"/>
  <c r="S1120" i="2"/>
  <c r="T1136" i="2"/>
  <c r="R1144" i="2"/>
  <c r="T1160" i="2"/>
  <c r="S1176" i="2"/>
  <c r="U1184" i="2"/>
  <c r="S1200" i="2"/>
  <c r="T1224" i="2"/>
  <c r="S1240" i="2"/>
  <c r="U1248" i="2"/>
  <c r="S1264" i="2"/>
  <c r="T1288" i="2"/>
  <c r="S1304" i="2"/>
  <c r="U1312" i="2"/>
  <c r="S1328" i="2"/>
  <c r="T1352" i="2"/>
  <c r="S1368" i="2"/>
  <c r="U1376" i="2"/>
  <c r="S1392" i="2"/>
  <c r="T1416" i="2"/>
  <c r="S1432" i="2"/>
  <c r="U1440" i="2"/>
  <c r="S1456" i="2"/>
  <c r="T1480" i="2"/>
  <c r="S1496" i="2"/>
  <c r="U1504" i="2"/>
  <c r="S1520" i="2"/>
  <c r="S1544" i="2"/>
  <c r="R1560" i="2"/>
  <c r="U1568" i="2"/>
  <c r="S1584" i="2"/>
  <c r="T1608" i="2"/>
  <c r="R1624" i="2"/>
  <c r="U1632" i="2"/>
  <c r="S1648" i="2"/>
  <c r="T1672" i="2"/>
  <c r="R1688" i="2"/>
  <c r="U1696" i="2"/>
  <c r="S1712" i="2"/>
  <c r="T1736" i="2"/>
  <c r="R1752" i="2"/>
  <c r="U1760" i="2"/>
  <c r="S1776" i="2"/>
  <c r="T1800" i="2"/>
  <c r="R1816" i="2"/>
  <c r="U1824" i="2"/>
  <c r="T1840" i="2"/>
  <c r="S1848" i="2"/>
  <c r="T1864" i="2"/>
  <c r="S1880" i="2"/>
  <c r="U1888" i="2"/>
  <c r="S1904" i="2"/>
  <c r="S1912" i="2"/>
  <c r="T1928" i="2"/>
  <c r="R1944" i="2"/>
  <c r="U1952" i="2"/>
  <c r="S1968" i="2"/>
  <c r="T1992" i="2"/>
  <c r="R2008" i="2"/>
  <c r="U2016" i="2"/>
  <c r="S2032" i="2"/>
  <c r="T2056" i="2"/>
  <c r="R2072" i="2"/>
  <c r="U2080" i="2"/>
  <c r="S2096" i="2"/>
  <c r="T2120" i="2"/>
  <c r="R2136" i="2"/>
  <c r="U2144" i="2"/>
  <c r="S2160" i="2"/>
  <c r="T2184" i="2"/>
  <c r="R2200" i="2"/>
  <c r="U2208" i="2"/>
  <c r="S2224" i="2"/>
  <c r="T2248" i="2"/>
  <c r="R2264" i="2"/>
  <c r="U2272" i="2"/>
  <c r="S2288" i="2"/>
  <c r="T2312" i="2"/>
  <c r="R2328" i="2"/>
  <c r="U2336" i="2"/>
  <c r="S2352" i="2"/>
  <c r="R2376" i="2"/>
  <c r="R2392" i="2"/>
  <c r="U2400" i="2"/>
  <c r="S2416" i="2"/>
  <c r="R2440" i="2"/>
  <c r="R2456" i="2"/>
  <c r="U2464" i="2"/>
  <c r="S2480" i="2"/>
  <c r="R2504" i="2"/>
  <c r="R2520" i="2"/>
  <c r="U2528" i="2"/>
  <c r="S2544" i="2"/>
  <c r="S2568" i="2"/>
  <c r="R2584" i="2"/>
  <c r="R2592" i="2"/>
  <c r="T2608" i="2"/>
  <c r="S2632" i="2"/>
  <c r="S2656" i="2"/>
  <c r="R2688" i="2"/>
  <c r="T1690" i="2"/>
  <c r="U1868" i="2"/>
  <c r="T1979" i="2"/>
  <c r="S2124" i="2"/>
  <c r="S2235" i="2"/>
  <c r="R2380" i="2"/>
  <c r="T2620" i="2"/>
  <c r="R2647" i="2"/>
  <c r="S17" i="2"/>
  <c r="R25" i="2"/>
  <c r="R57" i="2"/>
  <c r="T65" i="2"/>
  <c r="R81" i="2"/>
  <c r="R89" i="2"/>
  <c r="U121" i="2"/>
  <c r="R129" i="2"/>
  <c r="U153" i="2"/>
  <c r="S193" i="2"/>
  <c r="R217" i="2"/>
  <c r="T233" i="2"/>
  <c r="U249" i="2"/>
  <c r="S257" i="2"/>
  <c r="R281" i="2"/>
  <c r="T297" i="2"/>
  <c r="U313" i="2"/>
  <c r="S321" i="2"/>
  <c r="R345" i="2"/>
  <c r="T361" i="2"/>
  <c r="U377" i="2"/>
  <c r="S385" i="2"/>
  <c r="S409" i="2"/>
  <c r="U425" i="2"/>
  <c r="T449" i="2"/>
  <c r="R465" i="2"/>
  <c r="S473" i="2"/>
  <c r="U489" i="2"/>
  <c r="T513" i="2"/>
  <c r="R529" i="2"/>
  <c r="S537" i="2"/>
  <c r="R553" i="2"/>
  <c r="T569" i="2"/>
  <c r="U577" i="2"/>
  <c r="R593" i="2"/>
  <c r="R617" i="2"/>
  <c r="T633" i="2"/>
  <c r="U641" i="2"/>
  <c r="R657" i="2"/>
  <c r="R681" i="2"/>
  <c r="T697" i="2"/>
  <c r="U705" i="2"/>
  <c r="S721" i="2"/>
  <c r="R745" i="2"/>
  <c r="T761" i="2"/>
  <c r="U769" i="2"/>
  <c r="R785" i="2"/>
  <c r="T809" i="2"/>
  <c r="T825" i="2"/>
  <c r="U833" i="2"/>
  <c r="R849" i="2"/>
  <c r="R873" i="2"/>
  <c r="T889" i="2"/>
  <c r="U897" i="2"/>
  <c r="R913" i="2"/>
  <c r="T937" i="2"/>
  <c r="U961" i="2"/>
  <c r="U977" i="2"/>
  <c r="R985" i="2"/>
  <c r="R1017" i="2"/>
  <c r="T1025" i="2"/>
  <c r="R1041" i="2"/>
  <c r="T1049" i="2"/>
  <c r="S1081" i="2"/>
  <c r="U1089" i="2"/>
  <c r="R1105" i="2"/>
  <c r="T1113" i="2"/>
  <c r="S1145" i="2"/>
  <c r="U1153" i="2"/>
  <c r="U1169" i="2"/>
  <c r="R1177" i="2"/>
  <c r="T1193" i="2"/>
  <c r="S1217" i="2"/>
  <c r="U1233" i="2"/>
  <c r="R1241" i="2"/>
  <c r="T1257" i="2"/>
  <c r="S1281" i="2"/>
  <c r="U1297" i="2"/>
  <c r="R1305" i="2"/>
  <c r="T1321" i="2"/>
  <c r="S1345" i="2"/>
  <c r="U1361" i="2"/>
  <c r="R1369" i="2"/>
  <c r="T1385" i="2"/>
  <c r="S1409" i="2"/>
  <c r="U1425" i="2"/>
  <c r="R1433" i="2"/>
  <c r="T1449" i="2"/>
  <c r="S1473" i="2"/>
  <c r="U1489" i="2"/>
  <c r="R1497" i="2"/>
  <c r="T1513" i="2"/>
  <c r="U1553" i="2"/>
  <c r="T1577" i="2"/>
  <c r="S1601" i="2"/>
  <c r="T1617" i="2"/>
  <c r="R1625" i="2"/>
  <c r="T1641" i="2"/>
  <c r="U1665" i="2"/>
  <c r="S1673" i="2"/>
  <c r="T1697" i="2"/>
  <c r="R1705" i="2"/>
  <c r="S1761" i="2"/>
  <c r="U1785" i="2"/>
  <c r="R1793" i="2"/>
  <c r="T1817" i="2"/>
  <c r="S1833" i="2"/>
  <c r="R1881" i="2"/>
  <c r="S1921" i="2"/>
  <c r="S1929" i="2"/>
  <c r="U1953" i="2"/>
  <c r="R1961" i="2"/>
  <c r="T1985" i="2"/>
  <c r="T2009" i="2"/>
  <c r="S2017" i="2"/>
  <c r="R2049" i="2"/>
  <c r="U2073" i="2"/>
  <c r="T2089" i="2"/>
  <c r="S2105" i="2"/>
  <c r="R2137" i="2"/>
  <c r="U2153" i="2"/>
  <c r="S2185" i="2"/>
  <c r="R2217" i="2"/>
  <c r="T2241" i="2"/>
  <c r="T2265" i="2"/>
  <c r="S2273" i="2"/>
  <c r="R2305" i="2"/>
  <c r="U2329" i="2"/>
  <c r="T2345" i="2"/>
  <c r="S2361" i="2"/>
  <c r="R2393" i="2"/>
  <c r="U2409" i="2"/>
  <c r="S2441" i="2"/>
  <c r="U2465" i="2"/>
  <c r="R2473" i="2"/>
  <c r="S2537" i="2"/>
  <c r="R2553" i="2"/>
  <c r="R2561" i="2"/>
  <c r="T2577" i="2"/>
  <c r="R2593" i="2"/>
  <c r="T2617" i="2"/>
  <c r="R2633" i="2"/>
  <c r="R2641" i="2"/>
  <c r="S2689" i="2"/>
  <c r="U1691" i="2"/>
  <c r="S1873" i="2"/>
  <c r="U1914" i="2"/>
  <c r="T2092" i="2"/>
  <c r="R2170" i="2"/>
  <c r="R2203" i="2"/>
  <c r="U2385" i="2"/>
  <c r="T2426" i="2"/>
  <c r="R2602" i="2"/>
  <c r="R2621" i="2"/>
  <c r="U2676" i="2"/>
  <c r="S18" i="2"/>
  <c r="T82" i="2"/>
  <c r="R98" i="2"/>
  <c r="U146" i="2"/>
  <c r="T178" i="2"/>
  <c r="R210" i="2"/>
  <c r="R258" i="2"/>
  <c r="U274" i="2"/>
  <c r="R338" i="2"/>
  <c r="S386" i="2"/>
  <c r="T402" i="2"/>
  <c r="T434" i="2"/>
  <c r="R466" i="2"/>
  <c r="U482" i="2"/>
  <c r="S514" i="2"/>
  <c r="T562" i="2"/>
  <c r="S610" i="2"/>
  <c r="U642" i="2"/>
  <c r="R658" i="2"/>
  <c r="T690" i="2"/>
  <c r="S738" i="2"/>
  <c r="U770" i="2"/>
  <c r="R786" i="2"/>
  <c r="T818" i="2"/>
  <c r="S866" i="2"/>
  <c r="U898" i="2"/>
  <c r="R914" i="2"/>
  <c r="T946" i="2"/>
  <c r="S978" i="2"/>
  <c r="U994" i="2"/>
  <c r="S1026" i="2"/>
  <c r="U1042" i="2"/>
  <c r="S1074" i="2"/>
  <c r="R1122" i="2"/>
  <c r="U1154" i="2"/>
  <c r="T1170" i="2"/>
  <c r="R1234" i="2"/>
  <c r="U1250" i="2"/>
  <c r="S1282" i="2"/>
  <c r="T1298" i="2"/>
  <c r="R1362" i="2"/>
  <c r="U1378" i="2"/>
  <c r="S1410" i="2"/>
  <c r="T1426" i="2"/>
  <c r="R1490" i="2"/>
  <c r="U1506" i="2"/>
  <c r="S1538" i="2"/>
  <c r="T1554" i="2"/>
  <c r="R1618" i="2"/>
  <c r="U1634" i="2"/>
  <c r="S1666" i="2"/>
  <c r="T1682" i="2"/>
  <c r="R1746" i="2"/>
  <c r="U1762" i="2"/>
  <c r="S1794" i="2"/>
  <c r="T1810" i="2"/>
  <c r="T1842" i="2"/>
  <c r="T1874" i="2"/>
  <c r="S1890" i="2"/>
  <c r="U1938" i="2"/>
  <c r="R2002" i="2"/>
  <c r="U2018" i="2"/>
  <c r="S2050" i="2"/>
  <c r="T2066" i="2"/>
  <c r="R2130" i="2"/>
  <c r="U2146" i="2"/>
  <c r="S2178" i="2"/>
  <c r="T2194" i="2"/>
  <c r="R2258" i="2"/>
  <c r="U2274" i="2"/>
  <c r="S2306" i="2"/>
  <c r="T2322" i="2"/>
  <c r="R2386" i="2"/>
  <c r="U2402" i="2"/>
  <c r="S2434" i="2"/>
  <c r="T2450" i="2"/>
  <c r="R2522" i="2"/>
  <c r="U2538" i="2"/>
  <c r="T2586" i="2"/>
  <c r="U2626" i="2"/>
  <c r="S2642" i="2"/>
  <c r="R2650" i="2"/>
  <c r="R1659" i="2"/>
  <c r="R1804" i="2"/>
  <c r="R1882" i="2"/>
  <c r="U2060" i="2"/>
  <c r="S2097" i="2"/>
  <c r="S2171" i="2"/>
  <c r="R2316" i="2"/>
  <c r="R2531" i="2"/>
  <c r="U2609" i="2"/>
  <c r="U2658" i="2"/>
  <c r="S2682" i="2"/>
  <c r="T35" i="2"/>
  <c r="U67" i="2"/>
  <c r="T83" i="2"/>
  <c r="R115" i="2"/>
  <c r="T195" i="2"/>
  <c r="T211" i="2"/>
  <c r="R259" i="2"/>
  <c r="U291" i="2"/>
  <c r="S323" i="2"/>
  <c r="T339" i="2"/>
  <c r="R387" i="2"/>
  <c r="T419" i="2"/>
  <c r="S467" i="2"/>
  <c r="U499" i="2"/>
  <c r="R515" i="2"/>
  <c r="R579" i="2"/>
  <c r="U595" i="2"/>
  <c r="T643" i="2"/>
  <c r="R707" i="2"/>
  <c r="U723" i="2"/>
  <c r="T771" i="2"/>
  <c r="R835" i="2"/>
  <c r="U851" i="2"/>
  <c r="T899" i="2"/>
  <c r="R963" i="2"/>
  <c r="T1011" i="2"/>
  <c r="R1027" i="2"/>
  <c r="T1059" i="2"/>
  <c r="S1107" i="2"/>
  <c r="R1155" i="2"/>
  <c r="S1187" i="2"/>
  <c r="U1219" i="2"/>
  <c r="T1267" i="2"/>
  <c r="S1315" i="2"/>
  <c r="U1347" i="2"/>
  <c r="T1395" i="2"/>
  <c r="S1443" i="2"/>
  <c r="U1475" i="2"/>
  <c r="T1523" i="2"/>
  <c r="S1571" i="2"/>
  <c r="U1603" i="2"/>
  <c r="U1651" i="2"/>
  <c r="S1699" i="2"/>
  <c r="U1731" i="2"/>
  <c r="U1779" i="2"/>
  <c r="S1827" i="2"/>
  <c r="S1923" i="2"/>
  <c r="T1955" i="2"/>
  <c r="R1987" i="2"/>
  <c r="S2003" i="2"/>
  <c r="U2035" i="2"/>
  <c r="T2083" i="2"/>
  <c r="R2115" i="2"/>
  <c r="U2163" i="2"/>
  <c r="T2211" i="2"/>
  <c r="R2243" i="2"/>
  <c r="U2291" i="2"/>
  <c r="T2339" i="2"/>
  <c r="R2371" i="2"/>
  <c r="U2419" i="2"/>
  <c r="T2467" i="2"/>
  <c r="R2499" i="2"/>
  <c r="U2547" i="2"/>
  <c r="U2595" i="2"/>
  <c r="R2635" i="2"/>
  <c r="S2643" i="2"/>
  <c r="R2659" i="2"/>
  <c r="R1772" i="2"/>
  <c r="S1850" i="2"/>
  <c r="S2065" i="2"/>
  <c r="S2139" i="2"/>
  <c r="R2284" i="2"/>
  <c r="R2539" i="2"/>
  <c r="R2610" i="2"/>
  <c r="R2664" i="2"/>
  <c r="R1851" i="2"/>
  <c r="S1996" i="2"/>
  <c r="U2363" i="2"/>
  <c r="S2505" i="2"/>
  <c r="R2665" i="2"/>
  <c r="S2541" i="2"/>
  <c r="S2629" i="2"/>
  <c r="U2637" i="2"/>
  <c r="T1708" i="2"/>
  <c r="S1819" i="2"/>
  <c r="S1964" i="2"/>
  <c r="S2075" i="2"/>
  <c r="R2220" i="2"/>
  <c r="U2331" i="2"/>
  <c r="R2506" i="2"/>
  <c r="U2580" i="2"/>
  <c r="R1681" i="2"/>
  <c r="T1937" i="2"/>
  <c r="S1969" i="2"/>
  <c r="R2193" i="2"/>
  <c r="T2449" i="2"/>
  <c r="S2481" i="2"/>
  <c r="T2662" i="2"/>
  <c r="U2062" i="2"/>
  <c r="R570" i="2"/>
  <c r="S730" i="2"/>
  <c r="T794" i="2"/>
  <c r="R826" i="2"/>
  <c r="T890" i="2"/>
  <c r="T954" i="2"/>
  <c r="S1050" i="2"/>
  <c r="T1146" i="2"/>
  <c r="R1210" i="2"/>
  <c r="S1306" i="2"/>
  <c r="T1338" i="2"/>
  <c r="R1466" i="2"/>
  <c r="T1594" i="2"/>
  <c r="S59" i="2"/>
  <c r="R91" i="2"/>
  <c r="T155" i="2"/>
  <c r="T251" i="2"/>
  <c r="S347" i="2"/>
  <c r="T411" i="2"/>
  <c r="R443" i="2"/>
  <c r="R571" i="2"/>
  <c r="S667" i="2"/>
  <c r="T699" i="2"/>
  <c r="R827" i="2"/>
  <c r="S923" i="2"/>
  <c r="S1019" i="2"/>
  <c r="S1115" i="2"/>
  <c r="R1179" i="2"/>
  <c r="T1275" i="2"/>
  <c r="R1339" i="2"/>
  <c r="U1371" i="2"/>
  <c r="S1435" i="2"/>
  <c r="T1531" i="2"/>
  <c r="S1595" i="2"/>
  <c r="U1627" i="2"/>
  <c r="T60" i="2"/>
  <c r="U156" i="2"/>
  <c r="R188" i="2"/>
  <c r="U252" i="2"/>
  <c r="T348" i="2"/>
  <c r="S412" i="2"/>
  <c r="T444" i="2"/>
  <c r="U572" i="2"/>
  <c r="R604" i="2"/>
  <c r="T668" i="2"/>
  <c r="T764" i="2"/>
  <c r="R828" i="2"/>
  <c r="U860" i="2"/>
  <c r="U924" i="2"/>
  <c r="T1084" i="2"/>
  <c r="R1212" i="2"/>
  <c r="T1276" i="2"/>
  <c r="S1372" i="2"/>
  <c r="R1468" i="2"/>
  <c r="T1532" i="2"/>
  <c r="S1628" i="2"/>
  <c r="R1724" i="2"/>
  <c r="T1788" i="2"/>
  <c r="U1852" i="2"/>
  <c r="U1948" i="2"/>
  <c r="U2012" i="2"/>
  <c r="S2044" i="2"/>
  <c r="R2140" i="2"/>
  <c r="U2268" i="2"/>
  <c r="S2300" i="2"/>
  <c r="R2396" i="2"/>
  <c r="R2516" i="2"/>
  <c r="R100" i="2"/>
  <c r="T132" i="2"/>
  <c r="S164" i="2"/>
  <c r="S180" i="2"/>
  <c r="S228" i="2"/>
  <c r="U260" i="2"/>
  <c r="T308" i="2"/>
  <c r="S356" i="2"/>
  <c r="U388" i="2"/>
  <c r="R420" i="2"/>
  <c r="S468" i="2"/>
  <c r="T484" i="2"/>
  <c r="T548" i="2"/>
  <c r="U564" i="2"/>
  <c r="S596" i="2"/>
  <c r="R644" i="2"/>
  <c r="T676" i="2"/>
  <c r="U692" i="2"/>
  <c r="R724" i="2"/>
  <c r="S772" i="2"/>
  <c r="T804" i="2"/>
  <c r="U820" i="2"/>
  <c r="S852" i="2"/>
  <c r="T900" i="2"/>
  <c r="R932" i="2"/>
  <c r="U948" i="2"/>
  <c r="R996" i="2"/>
  <c r="S1028" i="2"/>
  <c r="R1060" i="2"/>
  <c r="T1108" i="2"/>
  <c r="T1156" i="2"/>
  <c r="S1204" i="2"/>
  <c r="R1252" i="2"/>
  <c r="T1284" i="2"/>
  <c r="S1332" i="2"/>
  <c r="R1380" i="2"/>
  <c r="T1412" i="2"/>
  <c r="S1460" i="2"/>
  <c r="R1508" i="2"/>
  <c r="T1540" i="2"/>
  <c r="S1588" i="2"/>
  <c r="R1636" i="2"/>
  <c r="T1668" i="2"/>
  <c r="S1716" i="2"/>
  <c r="R1764" i="2"/>
  <c r="T1796" i="2"/>
  <c r="R1908" i="2"/>
  <c r="T1940" i="2"/>
  <c r="R1956" i="2"/>
  <c r="R1988" i="2"/>
  <c r="R2020" i="2"/>
  <c r="R2052" i="2"/>
  <c r="R2084" i="2"/>
  <c r="R2116" i="2"/>
  <c r="R2148" i="2"/>
  <c r="R2180" i="2"/>
  <c r="R2212" i="2"/>
  <c r="R2244" i="2"/>
  <c r="R2276" i="2"/>
  <c r="R2308" i="2"/>
  <c r="R2340" i="2"/>
  <c r="R2372" i="2"/>
  <c r="R2404" i="2"/>
  <c r="R2436" i="2"/>
  <c r="R2468" i="2"/>
  <c r="S2508" i="2"/>
  <c r="R2604" i="2"/>
  <c r="R2652" i="2"/>
  <c r="R2668" i="2"/>
  <c r="R1932" i="2"/>
  <c r="T2266" i="2"/>
  <c r="U2587" i="2"/>
  <c r="T2655" i="2"/>
  <c r="T1722" i="2"/>
  <c r="T2011" i="2"/>
  <c r="S2156" i="2"/>
  <c r="S2267" i="2"/>
  <c r="R2412" i="2"/>
  <c r="U2556" i="2"/>
  <c r="S2645" i="2"/>
  <c r="S24" i="2"/>
  <c r="U32" i="2"/>
  <c r="T48" i="2"/>
  <c r="T64" i="2"/>
  <c r="S88" i="2"/>
  <c r="U96" i="2"/>
  <c r="R112" i="2"/>
  <c r="R128" i="2"/>
  <c r="T152" i="2"/>
  <c r="R160" i="2"/>
  <c r="R192" i="2"/>
  <c r="R216" i="2"/>
  <c r="T240" i="2"/>
  <c r="R256" i="2"/>
  <c r="R264" i="2"/>
  <c r="R280" i="2"/>
  <c r="T304" i="2"/>
  <c r="R320" i="2"/>
  <c r="R328" i="2"/>
  <c r="R344" i="2"/>
  <c r="T368" i="2"/>
  <c r="R384" i="2"/>
  <c r="R392" i="2"/>
  <c r="T408" i="2"/>
  <c r="R416" i="2"/>
  <c r="T432" i="2"/>
  <c r="T472" i="2"/>
  <c r="R480" i="2"/>
  <c r="T536" i="2"/>
  <c r="S544" i="2"/>
  <c r="U560" i="2"/>
  <c r="T584" i="2"/>
  <c r="S608" i="2"/>
  <c r="U624" i="2"/>
  <c r="T648" i="2"/>
  <c r="S672" i="2"/>
  <c r="U688" i="2"/>
  <c r="T712" i="2"/>
  <c r="S736" i="2"/>
  <c r="U752" i="2"/>
  <c r="T776" i="2"/>
  <c r="S800" i="2"/>
  <c r="U816" i="2"/>
  <c r="T840" i="2"/>
  <c r="S864" i="2"/>
  <c r="U880" i="2"/>
  <c r="T904" i="2"/>
  <c r="S928" i="2"/>
  <c r="U944" i="2"/>
  <c r="R960" i="2"/>
  <c r="U968" i="2"/>
  <c r="T984" i="2"/>
  <c r="S1008" i="2"/>
  <c r="R1024" i="2"/>
  <c r="S1032" i="2"/>
  <c r="R1056" i="2"/>
  <c r="T1088" i="2"/>
  <c r="S1096" i="2"/>
  <c r="R1120" i="2"/>
  <c r="T1152" i="2"/>
  <c r="U1160" i="2"/>
  <c r="R1176" i="2"/>
  <c r="R1200" i="2"/>
  <c r="T1216" i="2"/>
  <c r="U1224" i="2"/>
  <c r="R1240" i="2"/>
  <c r="R1264" i="2"/>
  <c r="T1280" i="2"/>
  <c r="U1288" i="2"/>
  <c r="R1304" i="2"/>
  <c r="R1328" i="2"/>
  <c r="T1344" i="2"/>
  <c r="U1352" i="2"/>
  <c r="R1368" i="2"/>
  <c r="R1392" i="2"/>
  <c r="T1408" i="2"/>
  <c r="U1416" i="2"/>
  <c r="R1432" i="2"/>
  <c r="R1456" i="2"/>
  <c r="T1472" i="2"/>
  <c r="U1480" i="2"/>
  <c r="R1496" i="2"/>
  <c r="R1520" i="2"/>
  <c r="T1536" i="2"/>
  <c r="R1544" i="2"/>
  <c r="U1560" i="2"/>
  <c r="R1584" i="2"/>
  <c r="T1600" i="2"/>
  <c r="U1608" i="2"/>
  <c r="S1624" i="2"/>
  <c r="R1648" i="2"/>
  <c r="S1664" i="2"/>
  <c r="U1672" i="2"/>
  <c r="S1688" i="2"/>
  <c r="R1712" i="2"/>
  <c r="S1728" i="2"/>
  <c r="U1736" i="2"/>
  <c r="S1752" i="2"/>
  <c r="R1776" i="2"/>
  <c r="S1792" i="2"/>
  <c r="U1800" i="2"/>
  <c r="S1816" i="2"/>
  <c r="S1840" i="2"/>
  <c r="S1856" i="2"/>
  <c r="U1880" i="2"/>
  <c r="T1888" i="2"/>
  <c r="R1904" i="2"/>
  <c r="S1920" i="2"/>
  <c r="U1944" i="2"/>
  <c r="T1952" i="2"/>
  <c r="R1968" i="2"/>
  <c r="T1984" i="2"/>
  <c r="U1992" i="2"/>
  <c r="T2008" i="2"/>
  <c r="R2032" i="2"/>
  <c r="T2048" i="2"/>
  <c r="U2056" i="2"/>
  <c r="T2072" i="2"/>
  <c r="R2096" i="2"/>
  <c r="T2112" i="2"/>
  <c r="U2120" i="2"/>
  <c r="T2136" i="2"/>
  <c r="R2160" i="2"/>
  <c r="T2176" i="2"/>
  <c r="U2184" i="2"/>
  <c r="T2200" i="2"/>
  <c r="R2224" i="2"/>
  <c r="T2240" i="2"/>
  <c r="U2248" i="2"/>
  <c r="T2264" i="2"/>
  <c r="R2288" i="2"/>
  <c r="T2304" i="2"/>
  <c r="U2312" i="2"/>
  <c r="T2328" i="2"/>
  <c r="R2352" i="2"/>
  <c r="T2368" i="2"/>
  <c r="U2376" i="2"/>
  <c r="T2392" i="2"/>
  <c r="R2416" i="2"/>
  <c r="T2432" i="2"/>
  <c r="U2440" i="2"/>
  <c r="T2456" i="2"/>
  <c r="R2480" i="2"/>
  <c r="T2496" i="2"/>
  <c r="U2504" i="2"/>
  <c r="T2520" i="2"/>
  <c r="R2544" i="2"/>
  <c r="R2560" i="2"/>
  <c r="R2568" i="2"/>
  <c r="U2584" i="2"/>
  <c r="S2608" i="2"/>
  <c r="R2624" i="2"/>
  <c r="R2632" i="2"/>
  <c r="T2656" i="2"/>
  <c r="T2688" i="2"/>
  <c r="S1723" i="2"/>
  <c r="T1868" i="2"/>
  <c r="S1979" i="2"/>
  <c r="R2124" i="2"/>
  <c r="U2235" i="2"/>
  <c r="R2458" i="2"/>
  <c r="S2620" i="2"/>
  <c r="S2647" i="2"/>
  <c r="T17" i="2"/>
  <c r="U33" i="2"/>
  <c r="S57" i="2"/>
  <c r="S65" i="2"/>
  <c r="T81" i="2"/>
  <c r="R97" i="2"/>
  <c r="T121" i="2"/>
  <c r="S129" i="2"/>
  <c r="R161" i="2"/>
  <c r="R193" i="2"/>
  <c r="S233" i="2"/>
  <c r="R257" i="2"/>
  <c r="S297" i="2"/>
  <c r="R321" i="2"/>
  <c r="S361" i="2"/>
  <c r="R385" i="2"/>
  <c r="T425" i="2"/>
  <c r="S449" i="2"/>
  <c r="U465" i="2"/>
  <c r="T489" i="2"/>
  <c r="S513" i="2"/>
  <c r="U529" i="2"/>
  <c r="R545" i="2"/>
  <c r="U553" i="2"/>
  <c r="S569" i="2"/>
  <c r="T593" i="2"/>
  <c r="R609" i="2"/>
  <c r="U617" i="2"/>
  <c r="S633" i="2"/>
  <c r="T657" i="2"/>
  <c r="R673" i="2"/>
  <c r="U681" i="2"/>
  <c r="S697" i="2"/>
  <c r="T721" i="2"/>
  <c r="S737" i="2"/>
  <c r="U745" i="2"/>
  <c r="R761" i="2"/>
  <c r="T785" i="2"/>
  <c r="R801" i="2"/>
  <c r="U809" i="2"/>
  <c r="S825" i="2"/>
  <c r="T849" i="2"/>
  <c r="S865" i="2"/>
  <c r="U873" i="2"/>
  <c r="R889" i="2"/>
  <c r="T913" i="2"/>
  <c r="R929" i="2"/>
  <c r="U937" i="2"/>
  <c r="T961" i="2"/>
  <c r="T977" i="2"/>
  <c r="U993" i="2"/>
  <c r="S1017" i="2"/>
  <c r="S1025" i="2"/>
  <c r="S1057" i="2"/>
  <c r="R1081" i="2"/>
  <c r="T1089" i="2"/>
  <c r="S1121" i="2"/>
  <c r="R1145" i="2"/>
  <c r="T1153" i="2"/>
  <c r="T1169" i="2"/>
  <c r="U1185" i="2"/>
  <c r="S1193" i="2"/>
  <c r="R1217" i="2"/>
  <c r="T1233" i="2"/>
  <c r="T1249" i="2"/>
  <c r="S1257" i="2"/>
  <c r="R1281" i="2"/>
  <c r="T1297" i="2"/>
  <c r="T1313" i="2"/>
  <c r="S1321" i="2"/>
  <c r="R1345" i="2"/>
  <c r="T1361" i="2"/>
  <c r="T1377" i="2"/>
  <c r="S1385" i="2"/>
  <c r="R1409" i="2"/>
  <c r="T1425" i="2"/>
  <c r="T1441" i="2"/>
  <c r="S1449" i="2"/>
  <c r="R1473" i="2"/>
  <c r="T1489" i="2"/>
  <c r="T1505" i="2"/>
  <c r="S1513" i="2"/>
  <c r="T1553" i="2"/>
  <c r="U1569" i="2"/>
  <c r="S1577" i="2"/>
  <c r="R1601" i="2"/>
  <c r="U1633" i="2"/>
  <c r="S1641" i="2"/>
  <c r="T1665" i="2"/>
  <c r="R1673" i="2"/>
  <c r="R1761" i="2"/>
  <c r="T1785" i="2"/>
  <c r="S1817" i="2"/>
  <c r="T1833" i="2"/>
  <c r="S1889" i="2"/>
  <c r="R1929" i="2"/>
  <c r="T1977" i="2"/>
  <c r="S1985" i="2"/>
  <c r="R2017" i="2"/>
  <c r="T2057" i="2"/>
  <c r="S2073" i="2"/>
  <c r="R2105" i="2"/>
  <c r="S2153" i="2"/>
  <c r="R2185" i="2"/>
  <c r="T2233" i="2"/>
  <c r="S2241" i="2"/>
  <c r="R2273" i="2"/>
  <c r="T2313" i="2"/>
  <c r="S2329" i="2"/>
  <c r="R2361" i="2"/>
  <c r="S2409" i="2"/>
  <c r="R2441" i="2"/>
  <c r="T2465" i="2"/>
  <c r="R2537" i="2"/>
  <c r="U2553" i="2"/>
  <c r="S2569" i="2"/>
  <c r="S2577" i="2"/>
  <c r="S2593" i="2"/>
  <c r="S2617" i="2"/>
  <c r="T2633" i="2"/>
  <c r="R2649" i="2"/>
  <c r="T2689" i="2"/>
  <c r="U1873" i="2"/>
  <c r="U1947" i="2"/>
  <c r="S2092" i="2"/>
  <c r="S2170" i="2"/>
  <c r="U2459" i="2"/>
  <c r="S2602" i="2"/>
  <c r="U2621" i="2"/>
  <c r="U50" i="2"/>
  <c r="U82" i="2"/>
  <c r="S98" i="2"/>
  <c r="U162" i="2"/>
  <c r="S178" i="2"/>
  <c r="S210" i="2"/>
  <c r="U226" i="2"/>
  <c r="T258" i="2"/>
  <c r="S290" i="2"/>
  <c r="S338" i="2"/>
  <c r="U354" i="2"/>
  <c r="T386" i="2"/>
  <c r="R418" i="2"/>
  <c r="U434" i="2"/>
  <c r="S466" i="2"/>
  <c r="T514" i="2"/>
  <c r="S562" i="2"/>
  <c r="R610" i="2"/>
  <c r="T642" i="2"/>
  <c r="S690" i="2"/>
  <c r="R738" i="2"/>
  <c r="T770" i="2"/>
  <c r="T802" i="2"/>
  <c r="S818" i="2"/>
  <c r="R866" i="2"/>
  <c r="T898" i="2"/>
  <c r="T930" i="2"/>
  <c r="S946" i="2"/>
  <c r="R978" i="2"/>
  <c r="T994" i="2"/>
  <c r="R1026" i="2"/>
  <c r="R1074" i="2"/>
  <c r="U1122" i="2"/>
  <c r="T1154" i="2"/>
  <c r="R1186" i="2"/>
  <c r="S1234" i="2"/>
  <c r="T1250" i="2"/>
  <c r="R1314" i="2"/>
  <c r="S1362" i="2"/>
  <c r="T1378" i="2"/>
  <c r="R1442" i="2"/>
  <c r="S1490" i="2"/>
  <c r="T1506" i="2"/>
  <c r="R1538" i="2"/>
  <c r="R1570" i="2"/>
  <c r="S1618" i="2"/>
  <c r="T1634" i="2"/>
  <c r="R1698" i="2"/>
  <c r="S1746" i="2"/>
  <c r="T1762" i="2"/>
  <c r="R1826" i="2"/>
  <c r="U1890" i="2"/>
  <c r="R1954" i="2"/>
  <c r="S2002" i="2"/>
  <c r="T2018" i="2"/>
  <c r="R2082" i="2"/>
  <c r="S2130" i="2"/>
  <c r="T2146" i="2"/>
  <c r="R2210" i="2"/>
  <c r="S2258" i="2"/>
  <c r="T2274" i="2"/>
  <c r="R2338" i="2"/>
  <c r="S2386" i="2"/>
  <c r="T2402" i="2"/>
  <c r="R2466" i="2"/>
  <c r="S2522" i="2"/>
  <c r="T2538" i="2"/>
  <c r="R2594" i="2"/>
  <c r="S2626" i="2"/>
  <c r="R2642" i="2"/>
  <c r="T2650" i="2"/>
  <c r="T1659" i="2"/>
  <c r="U1841" i="2"/>
  <c r="R2097" i="2"/>
  <c r="U2171" i="2"/>
  <c r="T2353" i="2"/>
  <c r="U2531" i="2"/>
  <c r="S2658" i="2"/>
  <c r="R19" i="2"/>
  <c r="U35" i="2"/>
  <c r="T67" i="2"/>
  <c r="T115" i="2"/>
  <c r="S195" i="2"/>
  <c r="R211" i="2"/>
  <c r="S275" i="2"/>
  <c r="T291" i="2"/>
  <c r="R339" i="2"/>
  <c r="S419" i="2"/>
  <c r="R467" i="2"/>
  <c r="T499" i="2"/>
  <c r="S579" i="2"/>
  <c r="T595" i="2"/>
  <c r="R659" i="2"/>
  <c r="S707" i="2"/>
  <c r="T723" i="2"/>
  <c r="R787" i="2"/>
  <c r="S835" i="2"/>
  <c r="T851" i="2"/>
  <c r="R915" i="2"/>
  <c r="S963" i="2"/>
  <c r="S1011" i="2"/>
  <c r="U1043" i="2"/>
  <c r="S1059" i="2"/>
  <c r="U1091" i="2"/>
  <c r="R1107" i="2"/>
  <c r="U1171" i="2"/>
  <c r="R1187" i="2"/>
  <c r="T1219" i="2"/>
  <c r="S1267" i="2"/>
  <c r="U1299" i="2"/>
  <c r="R1315" i="2"/>
  <c r="T1347" i="2"/>
  <c r="S1395" i="2"/>
  <c r="U1427" i="2"/>
  <c r="R1443" i="2"/>
  <c r="T1475" i="2"/>
  <c r="S1523" i="2"/>
  <c r="U1555" i="2"/>
  <c r="R1571" i="2"/>
  <c r="T1603" i="2"/>
  <c r="S1651" i="2"/>
  <c r="T1683" i="2"/>
  <c r="R1699" i="2"/>
  <c r="T1731" i="2"/>
  <c r="S1779" i="2"/>
  <c r="T1811" i="2"/>
  <c r="R1827" i="2"/>
  <c r="R1939" i="2"/>
  <c r="S1955" i="2"/>
  <c r="U1987" i="2"/>
  <c r="T2035" i="2"/>
  <c r="R2067" i="2"/>
  <c r="S2083" i="2"/>
  <c r="U2115" i="2"/>
  <c r="T2163" i="2"/>
  <c r="R2195" i="2"/>
  <c r="S2211" i="2"/>
  <c r="U2243" i="2"/>
  <c r="T2291" i="2"/>
  <c r="R2323" i="2"/>
  <c r="S2339" i="2"/>
  <c r="U2371" i="2"/>
  <c r="T2419" i="2"/>
  <c r="R2451" i="2"/>
  <c r="S2467" i="2"/>
  <c r="U2499" i="2"/>
  <c r="T2547" i="2"/>
  <c r="R2571" i="2"/>
  <c r="T2595" i="2"/>
  <c r="S2635" i="2"/>
  <c r="R2643" i="2"/>
  <c r="U2659" i="2"/>
  <c r="U1809" i="2"/>
  <c r="R1850" i="2"/>
  <c r="R2065" i="2"/>
  <c r="U2139" i="2"/>
  <c r="T2321" i="2"/>
  <c r="U2362" i="2"/>
  <c r="S2539" i="2"/>
  <c r="T2610" i="2"/>
  <c r="T2664" i="2"/>
  <c r="S1777" i="2"/>
  <c r="T1851" i="2"/>
  <c r="R1996" i="2"/>
  <c r="U2252" i="2"/>
  <c r="S2289" i="2"/>
  <c r="T2363" i="2"/>
  <c r="R2505" i="2"/>
  <c r="S2501" i="2"/>
  <c r="R2541" i="2"/>
  <c r="U2589" i="2"/>
  <c r="R2629" i="2"/>
  <c r="R2685" i="2"/>
  <c r="S1708" i="2"/>
  <c r="R1819" i="2"/>
  <c r="R1964" i="2"/>
  <c r="U2075" i="2"/>
  <c r="R2298" i="2"/>
  <c r="R2331" i="2"/>
  <c r="S2506" i="2"/>
  <c r="R2580" i="2"/>
  <c r="U1713" i="2"/>
  <c r="S1745" i="2"/>
  <c r="S1937" i="2"/>
  <c r="R1969" i="2"/>
  <c r="T2225" i="2"/>
  <c r="S2257" i="2"/>
  <c r="U2449" i="2"/>
  <c r="R2481" i="2"/>
  <c r="U2254" i="2"/>
  <c r="R2669" i="2"/>
  <c r="S2526" i="2"/>
  <c r="R2686" i="2"/>
  <c r="U1931" i="2"/>
  <c r="AK9" i="1"/>
  <c r="AS9" i="1" s="1"/>
  <c r="AZ9" i="1" s="1"/>
  <c r="AH9" i="1"/>
  <c r="AG9" i="1"/>
  <c r="AE9" i="1"/>
  <c r="AI9" i="1"/>
  <c r="AF9" i="1"/>
  <c r="AD10" i="1"/>
  <c r="Y74" i="1"/>
  <c r="Y33" i="1"/>
  <c r="AA63" i="1"/>
  <c r="AA22" i="1"/>
  <c r="Z68" i="1"/>
  <c r="Z27" i="1"/>
  <c r="Y73" i="1"/>
  <c r="Y32" i="1"/>
  <c r="AA71" i="1"/>
  <c r="AA30" i="1"/>
  <c r="Y66" i="1"/>
  <c r="Y25" i="1"/>
  <c r="AA60" i="1"/>
  <c r="X86" i="1" l="1"/>
  <c r="X45" i="1"/>
  <c r="P231" i="1"/>
  <c r="Q371" i="1"/>
  <c r="P91" i="1"/>
  <c r="S184" i="1"/>
  <c r="R371" i="1"/>
  <c r="T619" i="1"/>
  <c r="Q143" i="1"/>
  <c r="T287" i="1"/>
  <c r="Q909" i="1"/>
  <c r="P1052" i="1"/>
  <c r="S1085" i="1"/>
  <c r="R785" i="1"/>
  <c r="R1006" i="1"/>
  <c r="P1375" i="1"/>
  <c r="T1526" i="1"/>
  <c r="P1070" i="1"/>
  <c r="P1363" i="1"/>
  <c r="P98" i="1"/>
  <c r="R310" i="1"/>
  <c r="Q605" i="1"/>
  <c r="Q261" i="1"/>
  <c r="R811" i="1"/>
  <c r="Q1026" i="1"/>
  <c r="S916" i="1"/>
  <c r="Q974" i="1"/>
  <c r="R1119" i="1"/>
  <c r="R740" i="1"/>
  <c r="T924" i="1"/>
  <c r="T158" i="1"/>
  <c r="P528" i="1"/>
  <c r="T294" i="1"/>
  <c r="P226" i="1"/>
  <c r="Q618" i="1"/>
  <c r="T586" i="1"/>
  <c r="Q804" i="1"/>
  <c r="P1183" i="1"/>
  <c r="Q644" i="1"/>
  <c r="R131" i="1"/>
  <c r="T430" i="1"/>
  <c r="S428" i="1"/>
  <c r="R512" i="1"/>
  <c r="S776" i="1"/>
  <c r="Q176" i="1"/>
  <c r="S113" i="1"/>
  <c r="Q768" i="1"/>
  <c r="P347" i="1"/>
  <c r="S728" i="1"/>
  <c r="Q200" i="1"/>
  <c r="S211" i="1"/>
  <c r="S540" i="1"/>
  <c r="P573" i="1"/>
  <c r="Q294" i="1"/>
  <c r="R872" i="1"/>
  <c r="R849" i="1"/>
  <c r="P883" i="1"/>
  <c r="R213" i="1"/>
  <c r="S171" i="1"/>
  <c r="R110" i="1"/>
  <c r="S390" i="1"/>
  <c r="T135" i="1"/>
  <c r="S360" i="1"/>
  <c r="P476" i="1"/>
  <c r="T402" i="1"/>
  <c r="R975" i="1"/>
  <c r="P1033" i="1"/>
  <c r="P1188" i="1"/>
  <c r="R1378" i="1"/>
  <c r="R1950" i="1"/>
  <c r="S1825" i="1"/>
  <c r="S1101" i="1"/>
  <c r="R1186" i="1"/>
  <c r="P1032" i="1"/>
  <c r="R1132" i="1"/>
  <c r="T1253" i="1"/>
  <c r="P1948" i="1"/>
  <c r="S1692" i="1"/>
  <c r="R1543" i="1"/>
  <c r="T2452" i="1"/>
  <c r="P2480" i="1"/>
  <c r="T2532" i="1"/>
  <c r="S2585" i="1"/>
  <c r="R1709" i="1"/>
  <c r="P2238" i="1"/>
  <c r="T2538" i="1"/>
  <c r="S2589" i="1"/>
  <c r="Q2383" i="1"/>
  <c r="R1110" i="1"/>
  <c r="S2224" i="1"/>
  <c r="S2114" i="1"/>
  <c r="P1580" i="1"/>
  <c r="S1591" i="1"/>
  <c r="Q2438" i="1"/>
  <c r="S2527" i="1"/>
  <c r="S247" i="1"/>
  <c r="T1017" i="1"/>
  <c r="Q630" i="1"/>
  <c r="T1668" i="1"/>
  <c r="P1312" i="1"/>
  <c r="S1214" i="1"/>
  <c r="R1428" i="1"/>
  <c r="T1473" i="1"/>
  <c r="R1504" i="1"/>
  <c r="Q2004" i="1"/>
  <c r="S2018" i="1"/>
  <c r="T2045" i="1"/>
  <c r="R2361" i="1"/>
  <c r="P2493" i="1"/>
  <c r="T2549" i="1"/>
  <c r="T2536" i="1"/>
  <c r="P2526" i="1"/>
  <c r="P1600" i="1"/>
  <c r="T2559" i="1"/>
  <c r="R2337" i="1"/>
  <c r="T1930" i="1"/>
  <c r="R2251" i="1"/>
  <c r="T2056" i="1"/>
  <c r="Q2689" i="1"/>
  <c r="P2443" i="1"/>
  <c r="S102" i="1"/>
  <c r="Q173" i="1"/>
  <c r="S473" i="1"/>
  <c r="Q241" i="1"/>
  <c r="S186" i="1"/>
  <c r="T481" i="1"/>
  <c r="P437" i="1"/>
  <c r="T438" i="1"/>
  <c r="S651" i="1"/>
  <c r="Q842" i="1"/>
  <c r="S1165" i="1"/>
  <c r="R1194" i="1"/>
  <c r="R923" i="1"/>
  <c r="Q1306" i="1"/>
  <c r="P1097" i="1"/>
  <c r="Q1629" i="1"/>
  <c r="Q1323" i="1"/>
  <c r="T1515" i="1"/>
  <c r="S126" i="1"/>
  <c r="Q515" i="1"/>
  <c r="S707" i="1"/>
  <c r="Q688" i="1"/>
  <c r="Q567" i="1"/>
  <c r="S1128" i="1"/>
  <c r="R1121" i="1"/>
  <c r="T1178" i="1"/>
  <c r="P906" i="1"/>
  <c r="R883" i="1"/>
  <c r="T1021" i="1"/>
  <c r="P110" i="1"/>
  <c r="S318" i="1"/>
  <c r="T455" i="1"/>
  <c r="Q466" i="1"/>
  <c r="Q746" i="1"/>
  <c r="S845" i="1"/>
  <c r="T602" i="1"/>
  <c r="P838" i="1"/>
  <c r="Q822" i="1"/>
  <c r="T195" i="1"/>
  <c r="Q533" i="1"/>
  <c r="S564" i="1"/>
  <c r="Q135" i="1"/>
  <c r="Q288" i="1"/>
  <c r="S176" i="1"/>
  <c r="S203" i="1"/>
  <c r="T255" i="1"/>
  <c r="P507" i="1"/>
  <c r="P831" i="1"/>
  <c r="S200" i="1"/>
  <c r="T130" i="1"/>
  <c r="P183" i="1"/>
  <c r="Q214" i="1"/>
  <c r="Q112" i="1"/>
  <c r="S174" i="1"/>
  <c r="Q568" i="1"/>
  <c r="T393" i="1"/>
  <c r="S490" i="1"/>
  <c r="P288" i="1"/>
  <c r="R635" i="1"/>
  <c r="P269" i="1"/>
  <c r="R713" i="1"/>
  <c r="P828" i="1"/>
  <c r="P505" i="1"/>
  <c r="T1063" i="1"/>
  <c r="P1794" i="1"/>
  <c r="Q1669" i="1"/>
  <c r="Q1755" i="1"/>
  <c r="S168" i="1"/>
  <c r="T96" i="1"/>
  <c r="Q115" i="1"/>
  <c r="Q685" i="1"/>
  <c r="T697" i="1"/>
  <c r="R984" i="1"/>
  <c r="S955" i="1"/>
  <c r="S1275" i="1"/>
  <c r="R452" i="1"/>
  <c r="Q1402" i="1"/>
  <c r="S1150" i="1"/>
  <c r="Q164" i="1"/>
  <c r="S291" i="1"/>
  <c r="Q474" i="1"/>
  <c r="S523" i="1"/>
  <c r="Q781" i="1"/>
  <c r="T1038" i="1"/>
  <c r="T778" i="1"/>
  <c r="R591" i="1"/>
  <c r="Q987" i="1"/>
  <c r="R1391" i="1"/>
  <c r="R192" i="1"/>
  <c r="S446" i="1"/>
  <c r="T311" i="1"/>
  <c r="P463" i="1"/>
  <c r="Q331" i="1"/>
  <c r="Q141" i="1"/>
  <c r="S491" i="1"/>
  <c r="Q848" i="1"/>
  <c r="T740" i="1"/>
  <c r="R179" i="1"/>
  <c r="R329" i="1"/>
  <c r="P477" i="1"/>
  <c r="R301" i="1"/>
  <c r="S306" i="1"/>
  <c r="Q305" i="1"/>
  <c r="S816" i="1"/>
  <c r="S644" i="1"/>
  <c r="Q103" i="1"/>
  <c r="S444" i="1"/>
  <c r="P241" i="1"/>
  <c r="S207" i="1"/>
  <c r="R651" i="1"/>
  <c r="R545" i="1"/>
  <c r="P364" i="1"/>
  <c r="P868" i="1"/>
  <c r="P822" i="1"/>
  <c r="T1304" i="1"/>
  <c r="Q492" i="1"/>
  <c r="Q963" i="1"/>
  <c r="S1395" i="1"/>
  <c r="R1323" i="1"/>
  <c r="P387" i="1"/>
  <c r="Q1022" i="1"/>
  <c r="R753" i="1"/>
  <c r="S1177" i="1"/>
  <c r="P1904" i="1"/>
  <c r="T1439" i="1"/>
  <c r="R2345" i="1"/>
  <c r="Q1457" i="1"/>
  <c r="T1623" i="1"/>
  <c r="S2266" i="1"/>
  <c r="R2295" i="1"/>
  <c r="T2349" i="1"/>
  <c r="Q1625" i="1"/>
  <c r="T2519" i="1"/>
  <c r="R2311" i="1"/>
  <c r="S2330" i="1"/>
  <c r="P2260" i="1"/>
  <c r="T909" i="1"/>
  <c r="Q2299" i="1"/>
  <c r="T2017" i="1"/>
  <c r="T2160" i="1"/>
  <c r="R1505" i="1"/>
  <c r="Q2325" i="1"/>
  <c r="P2178" i="1"/>
  <c r="P2309" i="1"/>
  <c r="T328" i="1"/>
  <c r="R1101" i="1"/>
  <c r="T1462" i="1"/>
  <c r="Q1565" i="1"/>
  <c r="S1249" i="1"/>
  <c r="S1688" i="1"/>
  <c r="S1517" i="1"/>
  <c r="Q1912" i="1"/>
  <c r="S1668" i="1"/>
  <c r="T1695" i="1"/>
  <c r="S1748" i="1"/>
  <c r="R1801" i="1"/>
  <c r="R2107" i="1"/>
  <c r="S2013" i="1"/>
  <c r="T2222" i="1"/>
  <c r="S2386" i="1"/>
  <c r="R2288" i="1"/>
  <c r="Q1535" i="1"/>
  <c r="R2429" i="1"/>
  <c r="S2179" i="1"/>
  <c r="Q1342" i="1"/>
  <c r="R2416" i="1"/>
  <c r="R1605" i="1"/>
  <c r="P2589" i="1"/>
  <c r="P1902" i="1"/>
  <c r="Q1154" i="1"/>
  <c r="R636" i="1"/>
  <c r="Q1176" i="1"/>
  <c r="P1311" i="1"/>
  <c r="S677" i="1"/>
  <c r="T1358" i="1"/>
  <c r="P1322" i="1"/>
  <c r="Q1851" i="1"/>
  <c r="R1742" i="1"/>
  <c r="R159" i="1"/>
  <c r="R358" i="1"/>
  <c r="S214" i="1"/>
  <c r="R149" i="1"/>
  <c r="Q280" i="1"/>
  <c r="Q268" i="1"/>
  <c r="T585" i="1"/>
  <c r="S624" i="1"/>
  <c r="Q840" i="1"/>
  <c r="T459" i="1"/>
  <c r="Q482" i="1"/>
  <c r="R1120" i="1"/>
  <c r="Q758" i="1"/>
  <c r="T1334" i="1"/>
  <c r="R1896" i="1"/>
  <c r="S1771" i="1"/>
  <c r="S1857" i="1"/>
  <c r="Q263" i="1"/>
  <c r="T369" i="1"/>
  <c r="P92" i="1"/>
  <c r="S787" i="1"/>
  <c r="P340" i="1"/>
  <c r="T1086" i="1"/>
  <c r="P1058" i="1"/>
  <c r="P1378" i="1"/>
  <c r="T950" i="1"/>
  <c r="Q1148" i="1"/>
  <c r="T1214" i="1"/>
  <c r="P198" i="1"/>
  <c r="S396" i="1"/>
  <c r="Q640" i="1"/>
  <c r="Q89" i="1"/>
  <c r="S506" i="1"/>
  <c r="Q1141" i="1"/>
  <c r="T743" i="1"/>
  <c r="R801" i="1"/>
  <c r="P1189" i="1"/>
  <c r="T975" i="1"/>
  <c r="P122" i="1"/>
  <c r="P96" i="1"/>
  <c r="S476" i="1"/>
  <c r="P460" i="1"/>
  <c r="T142" i="1"/>
  <c r="T300" i="1"/>
  <c r="P594" i="1"/>
  <c r="P436" i="1"/>
  <c r="Q497" i="1"/>
  <c r="S194" i="1"/>
  <c r="T431" i="1"/>
  <c r="R579" i="1"/>
  <c r="Q506" i="1"/>
  <c r="P285" i="1"/>
  <c r="S252" i="1"/>
  <c r="Q370" i="1"/>
  <c r="S847" i="1"/>
  <c r="Q276" i="1"/>
  <c r="P284" i="1"/>
  <c r="R216" i="1"/>
  <c r="S356" i="1"/>
  <c r="T753" i="1"/>
  <c r="T537" i="1"/>
  <c r="R335" i="1"/>
  <c r="R970" i="1"/>
  <c r="T530" i="1"/>
  <c r="P684" i="1"/>
  <c r="T751" i="1"/>
  <c r="R951" i="1"/>
  <c r="T733" i="1"/>
  <c r="Q1496" i="1"/>
  <c r="Q706" i="1"/>
  <c r="S1403" i="1"/>
  <c r="T951" i="1"/>
  <c r="P1443" i="1"/>
  <c r="R1156" i="1"/>
  <c r="Q1198" i="1"/>
  <c r="T2447" i="1"/>
  <c r="P1259" i="1"/>
  <c r="Q1726" i="1"/>
  <c r="R2471" i="1"/>
  <c r="Q2500" i="1"/>
  <c r="S2554" i="1"/>
  <c r="P1830" i="1"/>
  <c r="S1813" i="1"/>
  <c r="R2653" i="1"/>
  <c r="P2663" i="1"/>
  <c r="S2627" i="1"/>
  <c r="Q1475" i="1"/>
  <c r="R2099" i="1"/>
  <c r="P2325" i="1"/>
  <c r="Q2277" i="1"/>
  <c r="S2108" i="1"/>
  <c r="R2264" i="1"/>
  <c r="P2646" i="1"/>
  <c r="Q1801" i="1"/>
  <c r="T724" i="1"/>
  <c r="Q1007" i="1"/>
  <c r="Q878" i="1"/>
  <c r="Q1693" i="1"/>
  <c r="P1472" i="1"/>
  <c r="P1919" i="1"/>
  <c r="S1254" i="1"/>
  <c r="R1372" i="1"/>
  <c r="R1873" i="1"/>
  <c r="S1900" i="1"/>
  <c r="R1953" i="1"/>
  <c r="T1579" i="1"/>
  <c r="T2209" i="1"/>
  <c r="P2116" i="1"/>
  <c r="P2089" i="1"/>
  <c r="Q2450" i="1"/>
  <c r="R2630" i="1"/>
  <c r="P1102" i="1"/>
  <c r="P1935" i="1"/>
  <c r="S2045" i="1"/>
  <c r="Q2046" i="1"/>
  <c r="P2684" i="1"/>
  <c r="T1608" i="1"/>
  <c r="Q1674" i="1"/>
  <c r="P2177" i="1"/>
  <c r="T896" i="1"/>
  <c r="P1044" i="1"/>
  <c r="Q1317" i="1"/>
  <c r="T1392" i="1"/>
  <c r="T238" i="1"/>
  <c r="P1064" i="1"/>
  <c r="P1247" i="1"/>
  <c r="Q1979" i="1"/>
  <c r="T1172" i="1"/>
  <c r="Q287" i="1"/>
  <c r="Q211" i="1"/>
  <c r="P105" i="1"/>
  <c r="R293" i="1"/>
  <c r="S231" i="1"/>
  <c r="R440" i="1"/>
  <c r="P797" i="1"/>
  <c r="S689" i="1"/>
  <c r="S697" i="1"/>
  <c r="S641" i="1"/>
  <c r="Q1096" i="1"/>
  <c r="P558" i="1"/>
  <c r="S1191" i="1"/>
  <c r="S810" i="1"/>
  <c r="P1233" i="1"/>
  <c r="P1420" i="1"/>
  <c r="S1457" i="1"/>
  <c r="S255" i="1"/>
  <c r="Q382" i="1"/>
  <c r="R779" i="1"/>
  <c r="P589" i="1"/>
  <c r="S386" i="1"/>
  <c r="P996" i="1"/>
  <c r="Q655" i="1"/>
  <c r="R880" i="1"/>
  <c r="P803" i="1"/>
  <c r="S1002" i="1"/>
  <c r="T863" i="1"/>
  <c r="Q247" i="1"/>
  <c r="T148" i="1"/>
  <c r="Q698" i="1"/>
  <c r="P639" i="1"/>
  <c r="T819" i="1"/>
  <c r="R1050" i="1"/>
  <c r="Q1099" i="1"/>
  <c r="T1156" i="1"/>
  <c r="T1187" i="1"/>
  <c r="P1112" i="1"/>
  <c r="P397" i="1"/>
  <c r="P520" i="1"/>
  <c r="S811" i="1"/>
  <c r="R490" i="1"/>
  <c r="Q149" i="1"/>
  <c r="S124" i="1"/>
  <c r="T419" i="1"/>
  <c r="R337" i="1"/>
  <c r="S283" i="1"/>
  <c r="P384" i="1"/>
  <c r="S199" i="1"/>
  <c r="Q94" i="1"/>
  <c r="Q536" i="1"/>
  <c r="Q500" i="1"/>
  <c r="T805" i="1"/>
  <c r="Q748" i="1"/>
  <c r="Q1199" i="1"/>
  <c r="P148" i="1"/>
  <c r="T366" i="1"/>
  <c r="Q96" i="1"/>
  <c r="R571" i="1"/>
  <c r="Q97" i="1"/>
  <c r="S148" i="1"/>
  <c r="T830" i="1"/>
  <c r="S344" i="1"/>
  <c r="P659" i="1"/>
  <c r="S716" i="1"/>
  <c r="P1013" i="1"/>
  <c r="Q908" i="1"/>
  <c r="Q1295" i="1"/>
  <c r="T1718" i="1"/>
  <c r="P345" i="1"/>
  <c r="Q622" i="1"/>
  <c r="P955" i="1"/>
  <c r="P1416" i="1"/>
  <c r="P1560" i="1"/>
  <c r="T1466" i="1"/>
  <c r="P2552" i="1"/>
  <c r="R1485" i="1"/>
  <c r="T2431" i="1"/>
  <c r="Q435" i="1"/>
  <c r="Q129" i="1"/>
  <c r="P149" i="1"/>
  <c r="R211" i="1"/>
  <c r="Q290" i="1"/>
  <c r="Q203" i="1"/>
  <c r="R330" i="1"/>
  <c r="Q623" i="1"/>
  <c r="P813" i="1"/>
  <c r="T842" i="1"/>
  <c r="Q1114" i="1"/>
  <c r="P1159" i="1"/>
  <c r="Q986" i="1"/>
  <c r="S906" i="1"/>
  <c r="P1981" i="1"/>
  <c r="Q1856" i="1"/>
  <c r="P974" i="1"/>
  <c r="T248" i="1"/>
  <c r="P483" i="1"/>
  <c r="Q189" i="1"/>
  <c r="P605" i="1"/>
  <c r="Q393" i="1"/>
  <c r="Q479" i="1"/>
  <c r="Q367" i="1"/>
  <c r="Q904" i="1"/>
  <c r="P537" i="1"/>
  <c r="P150" i="1"/>
  <c r="Q128" i="1"/>
  <c r="R226" i="1"/>
  <c r="Q312" i="1"/>
  <c r="S138" i="1"/>
  <c r="R240" i="1"/>
  <c r="P423" i="1"/>
  <c r="R472" i="1"/>
  <c r="P730" i="1"/>
  <c r="Q1013" i="1"/>
  <c r="S727" i="1"/>
  <c r="T485" i="1"/>
  <c r="P936" i="1"/>
  <c r="T1365" i="1"/>
  <c r="P995" i="1"/>
  <c r="P1360" i="1"/>
  <c r="T1371" i="1"/>
  <c r="P1634" i="1"/>
  <c r="P238" i="1"/>
  <c r="R286" i="1"/>
  <c r="S107" i="1"/>
  <c r="S439" i="1"/>
  <c r="R322" i="1"/>
  <c r="Q316" i="1"/>
  <c r="Q1442" i="1"/>
  <c r="S791" i="1"/>
  <c r="P1108" i="1"/>
  <c r="R1282" i="1"/>
  <c r="R91" i="1"/>
  <c r="R454" i="1"/>
  <c r="R196" i="1"/>
  <c r="S589" i="1"/>
  <c r="T435" i="1"/>
  <c r="T894" i="1"/>
  <c r="P866" i="1"/>
  <c r="T1175" i="1"/>
  <c r="S634" i="1"/>
  <c r="P1223" i="1"/>
  <c r="T436" i="1"/>
  <c r="T143" i="1"/>
  <c r="R680" i="1"/>
  <c r="P299" i="1"/>
  <c r="T716" i="1"/>
  <c r="T272" i="1"/>
  <c r="Q226" i="1"/>
  <c r="T449" i="1"/>
  <c r="Q674" i="1"/>
  <c r="R845" i="1"/>
  <c r="S190" i="1"/>
  <c r="R598" i="1"/>
  <c r="T758" i="1"/>
  <c r="S790" i="1"/>
  <c r="T686" i="1"/>
  <c r="T1179" i="1"/>
  <c r="T1209" i="1"/>
  <c r="T1238" i="1"/>
  <c r="P191" i="1"/>
  <c r="P373" i="1"/>
  <c r="P376" i="1"/>
  <c r="R220" i="1"/>
  <c r="S509" i="1"/>
  <c r="R802" i="1"/>
  <c r="Q519" i="1"/>
  <c r="S939" i="1"/>
  <c r="T658" i="1"/>
  <c r="R748" i="1"/>
  <c r="Q1130" i="1"/>
  <c r="P870" i="1"/>
  <c r="S1279" i="1"/>
  <c r="T1945" i="1"/>
  <c r="T966" i="1"/>
  <c r="S839" i="1"/>
  <c r="R990" i="1"/>
  <c r="Q1915" i="1"/>
  <c r="Q1819" i="1"/>
  <c r="S1310" i="1"/>
  <c r="T2295" i="1"/>
  <c r="Q1829" i="1"/>
  <c r="T2585" i="1"/>
  <c r="Q1553" i="1"/>
  <c r="T1618" i="1"/>
  <c r="Q1673" i="1"/>
  <c r="T2031" i="1"/>
  <c r="Q2340" i="1"/>
  <c r="T2658" i="1"/>
  <c r="Q2313" i="1"/>
  <c r="S1515" i="1"/>
  <c r="Q1193" i="1"/>
  <c r="S1706" i="1"/>
  <c r="Q2204" i="1"/>
  <c r="P2486" i="1"/>
  <c r="Q1994" i="1"/>
  <c r="R2043" i="1"/>
  <c r="T2438" i="1"/>
  <c r="Q357" i="1"/>
  <c r="T1128" i="1"/>
  <c r="T1464" i="1"/>
  <c r="R1228" i="1"/>
  <c r="S1185" i="1"/>
  <c r="T1574" i="1"/>
  <c r="T1691" i="1"/>
  <c r="Q1479" i="1"/>
  <c r="Q1185" i="1"/>
  <c r="Q2521" i="1"/>
  <c r="S2535" i="1"/>
  <c r="T2562" i="1"/>
  <c r="R2131" i="1"/>
  <c r="R1737" i="1"/>
  <c r="R2044" i="1"/>
  <c r="P2054" i="1"/>
  <c r="S1866" i="1"/>
  <c r="S1705" i="1"/>
  <c r="T1923" i="1"/>
  <c r="S1986" i="1"/>
  <c r="Q1978" i="1"/>
  <c r="T2603" i="1"/>
  <c r="R2176" i="1"/>
  <c r="P2076" i="1"/>
  <c r="R1988" i="1"/>
  <c r="P278" i="1"/>
  <c r="Q90" i="1"/>
  <c r="S131" i="1"/>
  <c r="T169" i="1"/>
  <c r="T156" i="1"/>
  <c r="P371" i="1"/>
  <c r="S614" i="1"/>
  <c r="T134" i="1"/>
  <c r="Q404" i="1"/>
  <c r="S1115" i="1"/>
  <c r="S692" i="1"/>
  <c r="Q750" i="1"/>
  <c r="T1140" i="1"/>
  <c r="S924" i="1"/>
  <c r="T933" i="1"/>
  <c r="R1514" i="1"/>
  <c r="Q1311" i="1"/>
  <c r="T1838" i="1"/>
  <c r="S151" i="1"/>
  <c r="R419" i="1"/>
  <c r="T246" i="1"/>
  <c r="T411" i="1"/>
  <c r="Q291" i="1"/>
  <c r="Q505" i="1"/>
  <c r="S1026" i="1"/>
  <c r="Q1084" i="1"/>
  <c r="T549" i="1"/>
  <c r="P1404" i="1"/>
  <c r="S106" i="1"/>
  <c r="R168" i="1"/>
  <c r="S422" i="1"/>
  <c r="P698" i="1"/>
  <c r="R723" i="1"/>
  <c r="Q997" i="1"/>
  <c r="R968" i="1"/>
  <c r="R1288" i="1"/>
  <c r="S421" i="1"/>
  <c r="T1427" i="1"/>
  <c r="S577" i="1"/>
  <c r="R302" i="1"/>
  <c r="T782" i="1"/>
  <c r="T463" i="1"/>
  <c r="Q819" i="1"/>
  <c r="R223" i="1"/>
  <c r="Q363" i="1"/>
  <c r="Q248" i="1"/>
  <c r="Q786" i="1"/>
  <c r="P430" i="1"/>
  <c r="Q178" i="1"/>
  <c r="S358" i="1"/>
  <c r="Q156" i="1"/>
  <c r="R126" i="1"/>
  <c r="S166" i="1"/>
  <c r="Q223" i="1"/>
  <c r="Q470" i="1"/>
  <c r="R148" i="1"/>
  <c r="P583" i="1"/>
  <c r="S367" i="1"/>
  <c r="P428" i="1"/>
  <c r="P316" i="1"/>
  <c r="R891" i="1"/>
  <c r="P479" i="1"/>
  <c r="S926" i="1"/>
  <c r="P1362" i="1"/>
  <c r="S1208" i="1"/>
  <c r="Q1035" i="1"/>
  <c r="T1002" i="1"/>
  <c r="S277" i="1"/>
  <c r="S201" i="1"/>
  <c r="T547" i="1"/>
  <c r="T439" i="1"/>
  <c r="Q418" i="1"/>
  <c r="P726" i="1"/>
  <c r="R668" i="1"/>
  <c r="P1228" i="1"/>
  <c r="T1120" i="1"/>
  <c r="T1023" i="1"/>
  <c r="P1242" i="1"/>
  <c r="Q116" i="1"/>
  <c r="Q432" i="1"/>
  <c r="P385" i="1"/>
  <c r="S691" i="1"/>
  <c r="T557" i="1"/>
  <c r="T834" i="1"/>
  <c r="R1376" i="1"/>
  <c r="Q1405" i="1"/>
  <c r="T860" i="1"/>
  <c r="T1159" i="1"/>
  <c r="R478" i="1"/>
  <c r="R164" i="1"/>
  <c r="T606" i="1"/>
  <c r="P535" i="1"/>
  <c r="P157" i="1"/>
  <c r="S443" i="1"/>
  <c r="P451" i="1"/>
  <c r="P538" i="1"/>
  <c r="R789" i="1"/>
  <c r="S226" i="1"/>
  <c r="P429" i="1"/>
  <c r="R320" i="1"/>
  <c r="T838" i="1"/>
  <c r="T544" i="1"/>
  <c r="P1138" i="1"/>
  <c r="Q1109" i="1"/>
  <c r="Q1429" i="1"/>
  <c r="S197" i="1"/>
  <c r="Q544" i="1"/>
  <c r="T171" i="1"/>
  <c r="P357" i="1"/>
  <c r="P607" i="1"/>
  <c r="S590" i="1"/>
  <c r="P853" i="1"/>
  <c r="R896" i="1"/>
  <c r="T1032" i="1"/>
  <c r="Q1071" i="1"/>
  <c r="T759" i="1"/>
  <c r="Q955" i="1"/>
  <c r="R1349" i="1"/>
  <c r="P1514" i="1"/>
  <c r="Q754" i="1"/>
  <c r="Q876" i="1"/>
  <c r="T704" i="1"/>
  <c r="P1025" i="1"/>
  <c r="S1190" i="1"/>
  <c r="Q1941" i="1"/>
  <c r="Q2347" i="1"/>
  <c r="T1774" i="1"/>
  <c r="P2227" i="1"/>
  <c r="Q2418" i="1"/>
  <c r="T2459" i="1"/>
  <c r="T2685" i="1"/>
  <c r="Q1465" i="1"/>
  <c r="P2213" i="1"/>
  <c r="Q2445" i="1"/>
  <c r="R2464" i="1"/>
  <c r="R1828" i="1"/>
  <c r="S1531" i="1"/>
  <c r="S2477" i="1"/>
  <c r="T2505" i="1"/>
  <c r="Q2147" i="1"/>
  <c r="T2188" i="1"/>
  <c r="R2430" i="1"/>
  <c r="S2536" i="1"/>
  <c r="R1885" i="1"/>
  <c r="Q871" i="1"/>
  <c r="P1028" i="1"/>
  <c r="S1291" i="1"/>
  <c r="Q1367" i="1"/>
  <c r="T900" i="1"/>
  <c r="T1768" i="1"/>
  <c r="P1603" i="1"/>
  <c r="R1443" i="1"/>
  <c r="S2273" i="1"/>
  <c r="T2300" i="1"/>
  <c r="S2353" i="1"/>
  <c r="R2406" i="1"/>
  <c r="Q2109" i="1"/>
  <c r="R2148" i="1"/>
  <c r="S2359" i="1"/>
  <c r="P2542" i="1"/>
  <c r="P2613" i="1"/>
  <c r="Q1704" i="1"/>
  <c r="S2058" i="1"/>
  <c r="Q2681" i="1"/>
  <c r="T2207" i="1"/>
  <c r="T1709" i="1"/>
  <c r="Q2289" i="1"/>
  <c r="S2623" i="1"/>
  <c r="T2288" i="1"/>
  <c r="T456" i="1"/>
  <c r="Q1086" i="1"/>
  <c r="S1078" i="1"/>
  <c r="T1684" i="1"/>
  <c r="P887" i="1"/>
  <c r="Q678" i="1"/>
  <c r="R908" i="1"/>
  <c r="R1528" i="1"/>
  <c r="S1281" i="1"/>
  <c r="S164" i="1"/>
  <c r="R263" i="1"/>
  <c r="S128" i="1"/>
  <c r="R129" i="1"/>
  <c r="Q139" i="1"/>
  <c r="P338" i="1"/>
  <c r="S694" i="1"/>
  <c r="R572" i="1"/>
  <c r="S383" i="1"/>
  <c r="S246" i="1"/>
  <c r="T993" i="1"/>
  <c r="S748" i="1"/>
  <c r="R1131" i="1"/>
  <c r="R1070" i="1"/>
  <c r="S1461" i="1"/>
  <c r="S1074" i="1"/>
  <c r="P1256" i="1"/>
  <c r="R279" i="1"/>
  <c r="T262" i="1"/>
  <c r="P677" i="1"/>
  <c r="P571" i="1"/>
  <c r="Q415" i="1"/>
  <c r="S893" i="1"/>
  <c r="T864" i="1"/>
  <c r="R1330" i="1"/>
  <c r="S594" i="1"/>
  <c r="R1014" i="1"/>
  <c r="T1446" i="1"/>
  <c r="S100" i="1"/>
  <c r="S282" i="1"/>
  <c r="T589" i="1"/>
  <c r="R327" i="1"/>
  <c r="R717" i="1"/>
  <c r="P948" i="1"/>
  <c r="R886" i="1"/>
  <c r="P952" i="1"/>
  <c r="S1024" i="1"/>
  <c r="T1382" i="1"/>
  <c r="P219" i="1"/>
  <c r="Q315" i="1"/>
  <c r="Q709" i="1"/>
  <c r="P773" i="1"/>
  <c r="S208" i="1"/>
  <c r="P546" i="1"/>
  <c r="R577" i="1"/>
  <c r="Q217" i="1"/>
  <c r="P318" i="1"/>
  <c r="Q177" i="1"/>
  <c r="R531" i="1"/>
  <c r="Q525" i="1"/>
  <c r="P417" i="1"/>
  <c r="P778" i="1"/>
  <c r="T599" i="1"/>
  <c r="S472" i="1"/>
  <c r="P1000" i="1"/>
  <c r="S409" i="1"/>
  <c r="Q232" i="1"/>
  <c r="T173" i="1"/>
  <c r="P469" i="1"/>
  <c r="R709" i="1"/>
  <c r="Q413" i="1"/>
  <c r="P626" i="1"/>
  <c r="Q770" i="1"/>
  <c r="T1152" i="1"/>
  <c r="S1181" i="1"/>
  <c r="S910" i="1"/>
  <c r="S1280" i="1"/>
  <c r="T1045" i="1"/>
  <c r="R1616" i="1"/>
  <c r="S832" i="1"/>
  <c r="R679" i="1"/>
  <c r="S756" i="1"/>
  <c r="Q1124" i="1"/>
  <c r="S1425" i="1"/>
  <c r="S1472" i="1"/>
  <c r="S2449" i="1"/>
  <c r="S1979" i="1"/>
  <c r="R2329" i="1"/>
  <c r="S2245" i="1"/>
  <c r="R2274" i="1"/>
  <c r="T2328" i="1"/>
  <c r="P1683" i="1"/>
  <c r="R2315" i="1"/>
  <c r="Q2116" i="1"/>
  <c r="T2149" i="1"/>
  <c r="S2119" i="1"/>
  <c r="P1532" i="1"/>
  <c r="S2522" i="1"/>
  <c r="P2098" i="1"/>
  <c r="P2352" i="1"/>
  <c r="P2149" i="1"/>
  <c r="S2166" i="1"/>
  <c r="P2651" i="1"/>
  <c r="Q1606" i="1"/>
  <c r="T249" i="1"/>
  <c r="R649" i="1"/>
  <c r="R602" i="1"/>
  <c r="Q1182" i="1"/>
  <c r="R1279" i="1"/>
  <c r="S1973" i="1"/>
  <c r="R1705" i="1"/>
  <c r="Q1556" i="1"/>
  <c r="R2478" i="1"/>
  <c r="S2505" i="1"/>
  <c r="R2558" i="1"/>
  <c r="S1586" i="1"/>
  <c r="P1735" i="1"/>
  <c r="T2250" i="1"/>
  <c r="R2079" i="1"/>
  <c r="R2616" i="1"/>
  <c r="S2678" i="1"/>
  <c r="R1824" i="1"/>
  <c r="P2166" i="1"/>
  <c r="P2566" i="1"/>
  <c r="S2209" i="1"/>
  <c r="R2372" i="1"/>
  <c r="S2397" i="1"/>
  <c r="P2202" i="1"/>
  <c r="T1792" i="1"/>
  <c r="R642" i="1"/>
  <c r="P1346" i="1"/>
  <c r="R1296" i="1"/>
  <c r="T1812" i="1"/>
  <c r="S815" i="1"/>
  <c r="R714" i="1"/>
  <c r="S1410" i="1"/>
  <c r="P1682" i="1"/>
  <c r="P1488" i="1"/>
  <c r="S561" i="1"/>
  <c r="Q400" i="1"/>
  <c r="S305" i="1"/>
  <c r="R299" i="1"/>
  <c r="R392" i="1"/>
  <c r="Q366" i="1"/>
  <c r="S435" i="1"/>
  <c r="Q738" i="1"/>
  <c r="T971" i="1"/>
  <c r="P943" i="1"/>
  <c r="R1341" i="1"/>
  <c r="R1165" i="1"/>
  <c r="P1195" i="1"/>
  <c r="S628" i="1"/>
  <c r="P1696" i="1"/>
  <c r="Q1571" i="1"/>
  <c r="S1582" i="1"/>
  <c r="Q212" i="1"/>
  <c r="S494" i="1"/>
  <c r="T473" i="1"/>
  <c r="R464" i="1"/>
  <c r="Q677" i="1"/>
  <c r="R243" i="1"/>
  <c r="R1178" i="1"/>
  <c r="Q524" i="1"/>
  <c r="Q936" i="1"/>
  <c r="T1331" i="1"/>
  <c r="P1145" i="1"/>
  <c r="S521" i="1"/>
  <c r="T492" i="1"/>
  <c r="Q616" i="1"/>
  <c r="T594" i="1"/>
  <c r="P760" i="1"/>
  <c r="Q409" i="1"/>
  <c r="R1136" i="1"/>
  <c r="P1194" i="1"/>
  <c r="S963" i="1"/>
  <c r="T89" i="1"/>
  <c r="T303" i="1"/>
  <c r="R451" i="1"/>
  <c r="P595" i="1"/>
  <c r="T488" i="1"/>
  <c r="R107" i="1"/>
  <c r="T532" i="1"/>
  <c r="S330" i="1"/>
  <c r="Q598" i="1"/>
  <c r="R541" i="1"/>
  <c r="S296" i="1"/>
  <c r="P292" i="1"/>
  <c r="T400" i="1"/>
  <c r="P514" i="1"/>
  <c r="Q473" i="1"/>
  <c r="P462" i="1"/>
  <c r="R1184" i="1"/>
  <c r="Q604" i="1"/>
  <c r="Q347" i="1"/>
  <c r="Q201" i="1"/>
  <c r="Q295" i="1"/>
  <c r="S460" i="1"/>
  <c r="Q704" i="1"/>
  <c r="T176" i="1"/>
  <c r="S648" i="1"/>
  <c r="Q1205" i="1"/>
  <c r="Q864" i="1"/>
  <c r="P893" i="1"/>
  <c r="Q1258" i="1"/>
  <c r="Q867" i="1"/>
  <c r="S1357" i="1"/>
  <c r="Q1362" i="1"/>
  <c r="R831" i="1"/>
  <c r="T626" i="1"/>
  <c r="Q902" i="1"/>
  <c r="T1841" i="1"/>
  <c r="S865" i="1"/>
  <c r="R1689" i="1"/>
  <c r="R1816" i="1"/>
  <c r="R1462" i="1"/>
  <c r="S2433" i="1"/>
  <c r="R290" i="1"/>
  <c r="P141" i="1"/>
  <c r="P153" i="1"/>
  <c r="S95" i="1"/>
  <c r="Q493" i="1"/>
  <c r="T247" i="1"/>
  <c r="Q133" i="1"/>
  <c r="T851" i="1"/>
  <c r="P818" i="1"/>
  <c r="S609" i="1"/>
  <c r="P495" i="1"/>
  <c r="Q978" i="1"/>
  <c r="R794" i="1"/>
  <c r="Q692" i="1"/>
  <c r="S1340" i="1"/>
  <c r="R1976" i="1"/>
  <c r="Q1407" i="1"/>
  <c r="Q91" i="1"/>
  <c r="S582" i="1"/>
  <c r="R97" i="1"/>
  <c r="R519" i="1"/>
  <c r="R294" i="1"/>
  <c r="R703" i="1"/>
  <c r="T645" i="1"/>
  <c r="R1102" i="1"/>
  <c r="T855" i="1"/>
  <c r="T361" i="1"/>
  <c r="S92" i="1"/>
  <c r="R462" i="1"/>
  <c r="P230" i="1"/>
  <c r="S90" i="1"/>
  <c r="R403" i="1"/>
  <c r="T333" i="1"/>
  <c r="R640" i="1"/>
  <c r="R471" i="1"/>
  <c r="S783" i="1"/>
  <c r="T1350" i="1"/>
  <c r="S1379" i="1"/>
  <c r="R783" i="1"/>
  <c r="R1057" i="1"/>
  <c r="S1233" i="1"/>
  <c r="S935" i="1"/>
  <c r="S1377" i="1"/>
  <c r="T1322" i="1"/>
  <c r="T106" i="1"/>
  <c r="S234" i="1"/>
  <c r="P356" i="1"/>
  <c r="T648" i="1"/>
  <c r="S838" i="1"/>
  <c r="T862" i="1"/>
  <c r="R1133" i="1"/>
  <c r="R1181" i="1"/>
  <c r="R1005" i="1"/>
  <c r="Q932" i="1"/>
  <c r="S210" i="1"/>
  <c r="P164" i="1"/>
  <c r="S368" i="1"/>
  <c r="R297" i="1"/>
  <c r="S471" i="1"/>
  <c r="T491" i="1"/>
  <c r="R1173" i="1"/>
  <c r="P1081" i="1"/>
  <c r="R1010" i="1"/>
  <c r="Q1428" i="1"/>
  <c r="Q188" i="1"/>
  <c r="Q445" i="1"/>
  <c r="Q181" i="1"/>
  <c r="T487" i="1"/>
  <c r="Q778" i="1"/>
  <c r="P228" i="1"/>
  <c r="P544" i="1"/>
  <c r="T641" i="1"/>
  <c r="P624" i="1"/>
  <c r="S785" i="1"/>
  <c r="T227" i="1"/>
  <c r="T118" i="1"/>
  <c r="T351" i="1"/>
  <c r="R306" i="1"/>
  <c r="Q396" i="1"/>
  <c r="P656" i="1"/>
  <c r="P1129" i="1"/>
  <c r="Q1184" i="1"/>
  <c r="P235" i="1"/>
  <c r="S218" i="1"/>
  <c r="T582" i="1"/>
  <c r="Q451" i="1"/>
  <c r="T140" i="1"/>
  <c r="Q417" i="1"/>
  <c r="P529" i="1"/>
  <c r="T788" i="1"/>
  <c r="R727" i="1"/>
  <c r="S1120" i="1"/>
  <c r="R533" i="1"/>
  <c r="T698" i="1"/>
  <c r="T1491" i="1"/>
  <c r="Q1270" i="1"/>
  <c r="T1171" i="1"/>
  <c r="S882" i="1"/>
  <c r="P1257" i="1"/>
  <c r="P1618" i="1"/>
  <c r="S1409" i="1"/>
  <c r="S1321" i="1"/>
  <c r="S2297" i="1"/>
  <c r="R1492" i="1"/>
  <c r="R1722" i="1"/>
  <c r="Q1751" i="1"/>
  <c r="S1805" i="1"/>
  <c r="T1527" i="1"/>
  <c r="R1935" i="1"/>
  <c r="Q2636" i="1"/>
  <c r="Q2415" i="1"/>
  <c r="R1532" i="1"/>
  <c r="P1584" i="1"/>
  <c r="R1648" i="1"/>
  <c r="R2662" i="1"/>
  <c r="Q2601" i="1"/>
  <c r="T2455" i="1"/>
  <c r="T1741" i="1"/>
  <c r="Q2021" i="1"/>
  <c r="R2352" i="1"/>
  <c r="T723" i="1"/>
  <c r="S978" i="1"/>
  <c r="P1113" i="1"/>
  <c r="T1512" i="1"/>
  <c r="S1421" i="1"/>
  <c r="Q1488" i="1"/>
  <c r="Q1695" i="1"/>
  <c r="R1475" i="1"/>
  <c r="T1943" i="1"/>
  <c r="T2158" i="1"/>
  <c r="S2187" i="1"/>
  <c r="P2242" i="1"/>
  <c r="Q1578" i="1"/>
  <c r="R2342" i="1"/>
  <c r="T2661" i="1"/>
  <c r="S2679" i="1"/>
  <c r="T2675" i="1"/>
  <c r="R1449" i="1"/>
  <c r="P2297" i="1"/>
  <c r="S2035" i="1"/>
  <c r="P2556" i="1"/>
  <c r="Q2444" i="1"/>
  <c r="P1835" i="1"/>
  <c r="S2171" i="1"/>
  <c r="Q1993" i="1"/>
  <c r="P117" i="1"/>
  <c r="Q242" i="1"/>
  <c r="T564" i="1"/>
  <c r="T138" i="1"/>
  <c r="P193" i="1"/>
  <c r="R231" i="1"/>
  <c r="S538" i="1"/>
  <c r="Q845" i="1"/>
  <c r="Q682" i="1"/>
  <c r="R922" i="1"/>
  <c r="Q1453" i="1"/>
  <c r="Q899" i="1"/>
  <c r="P983" i="1"/>
  <c r="S1331" i="1"/>
  <c r="R1438" i="1"/>
  <c r="S1180" i="1"/>
  <c r="Q1523" i="1"/>
  <c r="S1495" i="1"/>
  <c r="Q427" i="1"/>
  <c r="S271" i="1"/>
  <c r="T560" i="1"/>
  <c r="S432" i="1"/>
  <c r="S611" i="1"/>
  <c r="Q965" i="1"/>
  <c r="T738" i="1"/>
  <c r="S831" i="1"/>
  <c r="Q1170" i="1"/>
  <c r="S682" i="1"/>
  <c r="T90" i="1"/>
  <c r="P115" i="1"/>
  <c r="R573" i="1"/>
  <c r="Q462" i="1"/>
  <c r="T443" i="1"/>
  <c r="S751" i="1"/>
  <c r="P694" i="1"/>
  <c r="T1240" i="1"/>
  <c r="Q1135" i="1"/>
  <c r="R1049" i="1"/>
  <c r="S229" i="1"/>
  <c r="S547" i="1"/>
  <c r="Q350" i="1"/>
  <c r="R217" i="1"/>
  <c r="Q624" i="1"/>
  <c r="R295" i="1"/>
  <c r="P333" i="1"/>
  <c r="Q744" i="1"/>
  <c r="R726" i="1"/>
  <c r="Q410" i="1"/>
  <c r="P204" i="1"/>
  <c r="P178" i="1"/>
  <c r="T356" i="1"/>
  <c r="Q587" i="1"/>
  <c r="P154" i="1"/>
  <c r="P295" i="1"/>
  <c r="T569" i="1"/>
  <c r="P602" i="1"/>
  <c r="T493" i="1"/>
  <c r="T854" i="1"/>
  <c r="T677" i="1"/>
  <c r="Q620" i="1"/>
  <c r="T1076" i="1"/>
  <c r="S818" i="1"/>
  <c r="R1426" i="1"/>
  <c r="R1134" i="1"/>
  <c r="Q1491" i="1"/>
  <c r="T1268" i="1"/>
  <c r="R1291" i="1"/>
  <c r="P197" i="1"/>
  <c r="S173" i="1"/>
  <c r="S458" i="1"/>
  <c r="S384" i="1"/>
  <c r="R699" i="1"/>
  <c r="P780" i="1"/>
  <c r="R930" i="1"/>
  <c r="T968" i="1"/>
  <c r="Q606" i="1"/>
  <c r="S1355" i="1"/>
  <c r="T1191" i="1"/>
  <c r="T316" i="1"/>
  <c r="T120" i="1"/>
  <c r="S580" i="1"/>
  <c r="T405" i="1"/>
  <c r="R508" i="1"/>
  <c r="R484" i="1"/>
  <c r="T1328" i="1"/>
  <c r="Q319" i="1"/>
  <c r="S637" i="1"/>
  <c r="R1179" i="1"/>
  <c r="T199" i="1"/>
  <c r="Q547" i="1"/>
  <c r="R313" i="1"/>
  <c r="Q277" i="1"/>
  <c r="S449" i="1"/>
  <c r="T184" i="1"/>
  <c r="Q693" i="1"/>
  <c r="R321" i="1"/>
  <c r="S729" i="1"/>
  <c r="P155" i="1"/>
  <c r="P331" i="1"/>
  <c r="Q728" i="1"/>
  <c r="S486" i="1"/>
  <c r="P272" i="1"/>
  <c r="T944" i="1"/>
  <c r="R373" i="1"/>
  <c r="S617" i="1"/>
  <c r="Q159" i="1"/>
  <c r="Q446" i="1"/>
  <c r="P113" i="1"/>
  <c r="S212" i="1"/>
  <c r="R397" i="1"/>
  <c r="T446" i="1"/>
  <c r="R704" i="1"/>
  <c r="R1000" i="1"/>
  <c r="P702" i="1"/>
  <c r="S759" i="1"/>
  <c r="R910" i="1"/>
  <c r="P1353" i="1"/>
  <c r="R969" i="1"/>
  <c r="R1334" i="1"/>
  <c r="S773" i="1"/>
  <c r="P253" i="1"/>
  <c r="Q1030" i="1"/>
  <c r="Q1560" i="1"/>
  <c r="Q1423" i="1"/>
  <c r="R1452" i="1"/>
  <c r="P1350" i="1"/>
  <c r="R1459" i="1"/>
  <c r="T2228" i="1"/>
  <c r="R2400" i="1"/>
  <c r="Q2429" i="1"/>
  <c r="S2483" i="1"/>
  <c r="Q2083" i="1"/>
  <c r="R1741" i="1"/>
  <c r="S2480" i="1"/>
  <c r="Q2604" i="1"/>
  <c r="P2580" i="1"/>
  <c r="P2512" i="1"/>
  <c r="T1832" i="1"/>
  <c r="P1996" i="1"/>
  <c r="Q1641" i="1"/>
  <c r="P2372" i="1"/>
  <c r="Q2407" i="1"/>
  <c r="S2309" i="1"/>
  <c r="S1556" i="1"/>
  <c r="Q763" i="1"/>
  <c r="Q1333" i="1"/>
  <c r="T1270" i="1"/>
  <c r="P1800" i="1"/>
  <c r="T1716" i="1"/>
  <c r="Q1772" i="1"/>
  <c r="Q2206" i="1"/>
  <c r="P1650" i="1"/>
  <c r="Q2496" i="1"/>
  <c r="S2510" i="1"/>
  <c r="T2537" i="1"/>
  <c r="P2565" i="1"/>
  <c r="S1704" i="1"/>
  <c r="P2161" i="1"/>
  <c r="S2357" i="1"/>
  <c r="P2134" i="1"/>
  <c r="Q934" i="1"/>
  <c r="T1937" i="1"/>
  <c r="P1827" i="1"/>
  <c r="R2424" i="1"/>
  <c r="T2364" i="1"/>
  <c r="P2257" i="1"/>
  <c r="T2582" i="1"/>
  <c r="R1578" i="1"/>
  <c r="P2561" i="1"/>
  <c r="T341" i="1"/>
  <c r="S1029" i="1"/>
  <c r="S1344" i="1"/>
  <c r="S235" i="1"/>
  <c r="P920" i="1"/>
  <c r="P721" i="1"/>
  <c r="P1976" i="1"/>
  <c r="S1170" i="1"/>
  <c r="Q1608" i="1"/>
  <c r="Q459" i="1"/>
  <c r="T297" i="1"/>
  <c r="S280" i="1"/>
  <c r="R486" i="1"/>
  <c r="R283" i="1"/>
  <c r="R212" i="1"/>
  <c r="T132" i="1"/>
  <c r="Q610" i="1"/>
  <c r="R869" i="1"/>
  <c r="P825" i="1"/>
  <c r="P1239" i="1"/>
  <c r="Q1002" i="1"/>
  <c r="T994" i="1"/>
  <c r="P860" i="1"/>
  <c r="S1593" i="1"/>
  <c r="Q1468" i="1"/>
  <c r="Q1480" i="1"/>
  <c r="R197" i="1"/>
  <c r="T385" i="1"/>
  <c r="S632" i="1"/>
  <c r="S222" i="1"/>
  <c r="Q343" i="1"/>
  <c r="P922" i="1"/>
  <c r="P1068" i="1"/>
  <c r="P1100" i="1"/>
  <c r="P811" i="1"/>
  <c r="S1057" i="1"/>
  <c r="S1400" i="1"/>
  <c r="Q419" i="1"/>
  <c r="T279" i="1"/>
  <c r="Q426" i="1"/>
  <c r="P390" i="1"/>
  <c r="S657" i="1"/>
  <c r="S453" i="1"/>
  <c r="P874" i="1"/>
  <c r="Q989" i="1"/>
  <c r="Q322" i="1"/>
  <c r="S1290" i="1"/>
  <c r="T150" i="1"/>
  <c r="T337" i="1"/>
  <c r="Q478" i="1"/>
  <c r="T271" i="1"/>
  <c r="P112" i="1"/>
  <c r="P328" i="1"/>
  <c r="S795" i="1"/>
  <c r="R481" i="1"/>
  <c r="P832" i="1"/>
  <c r="Q118" i="1"/>
  <c r="R433" i="1"/>
  <c r="S830" i="1"/>
  <c r="Q309" i="1"/>
  <c r="Q240" i="1"/>
  <c r="Q1047" i="1"/>
  <c r="P970" i="1"/>
  <c r="Q1037" i="1"/>
  <c r="R96" i="1"/>
  <c r="T100" i="1"/>
  <c r="R136" i="1"/>
  <c r="Q358" i="1"/>
  <c r="Q601" i="1"/>
  <c r="Q174" i="1"/>
  <c r="P353" i="1"/>
  <c r="T1102" i="1"/>
  <c r="P667" i="1"/>
  <c r="S724" i="1"/>
  <c r="Q1115" i="1"/>
  <c r="R895" i="1"/>
  <c r="P1447" i="1"/>
  <c r="S1501" i="1"/>
  <c r="R1112" i="1"/>
  <c r="P713" i="1"/>
  <c r="T957" i="1"/>
  <c r="Q1688" i="1"/>
  <c r="Q1220" i="1"/>
  <c r="Q1574" i="1"/>
  <c r="S1611" i="1"/>
  <c r="Q1262" i="1"/>
  <c r="Q2331" i="1"/>
  <c r="Q2595" i="1"/>
  <c r="S2609" i="1"/>
  <c r="T2636" i="1"/>
  <c r="P2288" i="1"/>
  <c r="Q1946" i="1"/>
  <c r="R2650" i="1"/>
  <c r="T2655" i="1"/>
  <c r="P2255" i="1"/>
  <c r="R1643" i="1"/>
  <c r="Q1788" i="1"/>
  <c r="Q1847" i="1"/>
  <c r="P1846" i="1"/>
  <c r="P2417" i="1"/>
  <c r="Q2452" i="1"/>
  <c r="Q2314" i="1"/>
  <c r="Q1668" i="1"/>
  <c r="S979" i="1"/>
  <c r="T1012" i="1"/>
  <c r="S1041" i="1"/>
  <c r="S1953" i="1"/>
  <c r="P1832" i="1"/>
  <c r="T1361" i="1"/>
  <c r="S2308" i="1"/>
  <c r="T1854" i="1"/>
  <c r="T1546" i="1"/>
  <c r="P1590" i="1"/>
  <c r="R1644" i="1"/>
  <c r="T1698" i="1"/>
  <c r="R2057" i="1"/>
  <c r="T2365" i="1"/>
  <c r="Q2148" i="1"/>
  <c r="T2338" i="1"/>
  <c r="T938" i="1"/>
  <c r="Q1254" i="1"/>
  <c r="R2225" i="1"/>
  <c r="T2639" i="1"/>
  <c r="P2133" i="1"/>
  <c r="S2408" i="1"/>
  <c r="R2495" i="1"/>
  <c r="Q2054" i="1"/>
  <c r="T1869" i="1"/>
  <c r="S834" i="1"/>
  <c r="S652" i="1"/>
  <c r="P1460" i="1"/>
  <c r="Q821" i="1"/>
  <c r="R1301" i="1"/>
  <c r="Q673" i="1"/>
  <c r="T1345" i="1"/>
  <c r="T794" i="1"/>
  <c r="R1723" i="1"/>
  <c r="S108" i="1"/>
  <c r="P214" i="1"/>
  <c r="R119" i="1"/>
  <c r="R398" i="1"/>
  <c r="T258" i="1"/>
  <c r="P642" i="1"/>
  <c r="Q151" i="1"/>
  <c r="R678" i="1"/>
  <c r="R351" i="1"/>
  <c r="P927" i="1"/>
  <c r="R973" i="1"/>
  <c r="Q612" i="1"/>
  <c r="S852" i="1"/>
  <c r="T1129" i="1"/>
  <c r="Q1816" i="1"/>
  <c r="Q1244" i="1"/>
  <c r="T1702" i="1"/>
  <c r="R177" i="1"/>
  <c r="T383" i="1"/>
  <c r="R627" i="1"/>
  <c r="T216" i="1"/>
  <c r="R455" i="1"/>
  <c r="R1128" i="1"/>
  <c r="Q718" i="1"/>
  <c r="T775" i="1"/>
  <c r="R1166" i="1"/>
  <c r="Q950" i="1"/>
  <c r="Q1036" i="1"/>
  <c r="T593" i="1"/>
  <c r="Q271" i="1"/>
  <c r="T541" i="1"/>
  <c r="S394" i="1"/>
  <c r="S686" i="1"/>
  <c r="Q385" i="1"/>
  <c r="S764" i="1"/>
  <c r="R944" i="1"/>
  <c r="S604" i="1"/>
  <c r="P170" i="1"/>
  <c r="S398" i="1"/>
  <c r="T241" i="1"/>
  <c r="Q813" i="1"/>
  <c r="R442" i="1"/>
  <c r="R187" i="1"/>
  <c r="T170" i="1"/>
  <c r="T527" i="1"/>
  <c r="R547" i="1"/>
  <c r="S854" i="1"/>
  <c r="S198" i="1"/>
  <c r="R235" i="1"/>
  <c r="Q373" i="1"/>
  <c r="S181" i="1"/>
  <c r="R503" i="1"/>
  <c r="P444" i="1"/>
  <c r="S812" i="1"/>
  <c r="R863" i="1"/>
  <c r="S98" i="1"/>
  <c r="Q381" i="1"/>
  <c r="P203" i="1"/>
  <c r="P262" i="1"/>
  <c r="T659" i="1"/>
  <c r="T573" i="1"/>
  <c r="R781" i="1"/>
  <c r="P1012" i="1"/>
  <c r="R1022" i="1"/>
  <c r="P1080" i="1"/>
  <c r="P1127" i="1"/>
  <c r="R958" i="1"/>
  <c r="T1540" i="1"/>
  <c r="P1368" i="1"/>
  <c r="S1051" i="1"/>
  <c r="T728" i="1"/>
  <c r="S781" i="1"/>
  <c r="P1519" i="1"/>
  <c r="P1920" i="1"/>
  <c r="Q2382" i="1"/>
  <c r="P1486" i="1"/>
  <c r="S1512" i="1"/>
  <c r="P2451" i="1"/>
  <c r="T237" i="1"/>
  <c r="Q113" i="1"/>
  <c r="R207" i="1"/>
  <c r="S497" i="1"/>
  <c r="S272" i="1"/>
  <c r="T542" i="1"/>
  <c r="S333" i="1"/>
  <c r="P792" i="1"/>
  <c r="R658" i="1"/>
  <c r="P510" i="1"/>
  <c r="T919" i="1"/>
  <c r="T784" i="1"/>
  <c r="R1400" i="1"/>
  <c r="S546" i="1"/>
  <c r="T1437" i="1"/>
  <c r="P1185" i="1"/>
  <c r="T1564" i="1"/>
  <c r="T219" i="1"/>
  <c r="S484" i="1"/>
  <c r="R298" i="1"/>
  <c r="S411" i="1"/>
  <c r="T370" i="1"/>
  <c r="R861" i="1"/>
  <c r="P1082" i="1"/>
  <c r="S1139" i="1"/>
  <c r="R634" i="1"/>
  <c r="R152" i="1"/>
  <c r="S142" i="1"/>
  <c r="T185" i="1"/>
  <c r="R171" i="1"/>
  <c r="Q286" i="1"/>
  <c r="P270" i="1"/>
  <c r="P555" i="1"/>
  <c r="S354" i="1"/>
  <c r="Q457" i="1"/>
  <c r="P382" i="1"/>
  <c r="Q1303" i="1"/>
  <c r="P1332" i="1"/>
  <c r="T570" i="1"/>
  <c r="Q1129" i="1"/>
  <c r="R1468" i="1"/>
  <c r="Q1224" i="1"/>
  <c r="P1380" i="1"/>
  <c r="Q1586" i="1"/>
  <c r="P506" i="1"/>
  <c r="S297" i="1"/>
  <c r="Q215" i="1"/>
  <c r="S230" i="1"/>
  <c r="S843" i="1"/>
  <c r="Q635" i="1"/>
  <c r="Q546" i="1"/>
  <c r="P999" i="1"/>
  <c r="P820" i="1"/>
  <c r="S794" i="1"/>
  <c r="S326" i="1"/>
  <c r="S481" i="1"/>
  <c r="R262" i="1"/>
  <c r="S572" i="1"/>
  <c r="P439" i="1"/>
  <c r="Q827" i="1"/>
  <c r="S735" i="1"/>
  <c r="Q825" i="1"/>
  <c r="T666" i="1"/>
  <c r="S1156" i="1"/>
  <c r="Q140" i="1"/>
  <c r="S224" i="1"/>
  <c r="Q455" i="1"/>
  <c r="Q229" i="1"/>
  <c r="T657" i="1"/>
  <c r="R153" i="1"/>
  <c r="Q134" i="1"/>
  <c r="R483" i="1"/>
  <c r="P497" i="1"/>
  <c r="T737" i="1"/>
  <c r="S529" i="1"/>
  <c r="T235" i="1"/>
  <c r="R632" i="1"/>
  <c r="R619" i="1"/>
  <c r="P714" i="1"/>
  <c r="R1016" i="1"/>
  <c r="Q879" i="1"/>
  <c r="T920" i="1"/>
  <c r="Q320" i="1"/>
  <c r="Q336" i="1"/>
  <c r="S377" i="1"/>
  <c r="T194" i="1"/>
  <c r="T512" i="1"/>
  <c r="R626" i="1"/>
  <c r="T852" i="1"/>
  <c r="P796" i="1"/>
  <c r="P1099" i="1"/>
  <c r="Q514" i="1"/>
  <c r="P1096" i="1"/>
  <c r="S894" i="1"/>
  <c r="T972" i="1"/>
  <c r="R426" i="1"/>
  <c r="T1196" i="1"/>
  <c r="P641" i="1"/>
  <c r="T1217" i="1"/>
  <c r="T1368" i="1"/>
  <c r="Q1672" i="1"/>
  <c r="R1537" i="1"/>
  <c r="S1263" i="1"/>
  <c r="S1324" i="1"/>
  <c r="S1991" i="1"/>
  <c r="T2010" i="1"/>
  <c r="P2038" i="1"/>
  <c r="T2132" i="1"/>
  <c r="T1938" i="1"/>
  <c r="P2474" i="1"/>
  <c r="S2256" i="1"/>
  <c r="R2455" i="1"/>
  <c r="S1137" i="1"/>
  <c r="P1427" i="1"/>
  <c r="T1783" i="1"/>
  <c r="R1908" i="1"/>
  <c r="R1903" i="1"/>
  <c r="R1914" i="1"/>
  <c r="Q1748" i="1"/>
  <c r="Q1793" i="1"/>
  <c r="Q811" i="1"/>
  <c r="S1046" i="1"/>
  <c r="Q1163" i="1"/>
  <c r="R1606" i="1"/>
  <c r="P1688" i="1"/>
  <c r="T1273" i="1"/>
  <c r="S1698" i="1"/>
  <c r="T1480" i="1"/>
  <c r="P2547" i="1"/>
  <c r="Q2633" i="1"/>
  <c r="S2655" i="1"/>
  <c r="T2141" i="1"/>
  <c r="T1803" i="1"/>
  <c r="P2533" i="1"/>
  <c r="R2643" i="1"/>
  <c r="S2646" i="1"/>
  <c r="T2554" i="1"/>
  <c r="Q1474" i="1"/>
  <c r="P2079" i="1"/>
  <c r="Q2338" i="1"/>
  <c r="P2119" i="1"/>
  <c r="R2625" i="1"/>
  <c r="R2390" i="1"/>
  <c r="S2279" i="1"/>
  <c r="T2280" i="1"/>
  <c r="S279" i="1"/>
  <c r="S104" i="1"/>
  <c r="S160" i="1"/>
  <c r="Q146" i="1"/>
  <c r="S393" i="1"/>
  <c r="T152" i="1"/>
  <c r="P375" i="1"/>
  <c r="T338" i="1"/>
  <c r="P632" i="1"/>
  <c r="Q351" i="1"/>
  <c r="P668" i="1"/>
  <c r="T886" i="1"/>
  <c r="Q791" i="1"/>
  <c r="P1265" i="1"/>
  <c r="R1571" i="1"/>
  <c r="P1429" i="1"/>
  <c r="T1106" i="1"/>
  <c r="P1791" i="1"/>
  <c r="P118" i="1"/>
  <c r="R502" i="1"/>
  <c r="P250" i="1"/>
  <c r="R468" i="1"/>
  <c r="Q602" i="1"/>
  <c r="R469" i="1"/>
  <c r="S778" i="1"/>
  <c r="Q1162" i="1"/>
  <c r="S618" i="1"/>
  <c r="P521" i="1"/>
  <c r="T209" i="1"/>
  <c r="Q235" i="1"/>
  <c r="Q484" i="1"/>
  <c r="S462" i="1"/>
  <c r="P725" i="1"/>
  <c r="T808" i="1"/>
  <c r="S949" i="1"/>
  <c r="P988" i="1"/>
  <c r="T631" i="1"/>
  <c r="Q1381" i="1"/>
  <c r="S159" i="1"/>
  <c r="S361" i="1"/>
  <c r="T630" i="1"/>
  <c r="T467" i="1"/>
  <c r="P221" i="1"/>
  <c r="S339" i="1"/>
  <c r="Q183" i="1"/>
  <c r="P306" i="1"/>
  <c r="T691" i="1"/>
  <c r="P420" i="1"/>
  <c r="S302" i="1"/>
  <c r="R366" i="1"/>
  <c r="S170" i="1"/>
  <c r="S149" i="1"/>
  <c r="P181" i="1"/>
  <c r="P200" i="1"/>
  <c r="T471" i="1"/>
  <c r="R249" i="1"/>
  <c r="P386" i="1"/>
  <c r="Q345" i="1"/>
  <c r="Q834" i="1"/>
  <c r="R1056" i="1"/>
  <c r="P1114" i="1"/>
  <c r="T608" i="1"/>
  <c r="T507" i="1"/>
  <c r="T565" i="1"/>
  <c r="R1611" i="1"/>
  <c r="T1224" i="1"/>
  <c r="P1498" i="1"/>
  <c r="S136" i="1"/>
  <c r="P120" i="1"/>
  <c r="T591" i="1"/>
  <c r="T289" i="1"/>
  <c r="P500" i="1"/>
  <c r="S923" i="1"/>
  <c r="Q495" i="1"/>
  <c r="P606" i="1"/>
  <c r="P1410" i="1"/>
  <c r="Q1276" i="1"/>
  <c r="T1413" i="1"/>
  <c r="S382" i="1"/>
  <c r="R494" i="1"/>
  <c r="T798" i="1"/>
  <c r="Q439" i="1"/>
  <c r="R599" i="1"/>
  <c r="T1182" i="1"/>
  <c r="T105" i="1"/>
  <c r="Q95" i="1"/>
  <c r="S202" i="1"/>
  <c r="R154" i="1"/>
  <c r="T353" i="1"/>
  <c r="Q443" i="1"/>
  <c r="Q773" i="1"/>
  <c r="T336" i="1"/>
  <c r="T525" i="1"/>
  <c r="Q1157" i="1"/>
  <c r="S1069" i="1"/>
  <c r="Q1103" i="1"/>
  <c r="P964" i="1"/>
  <c r="R860" i="1"/>
  <c r="Q1589" i="1"/>
  <c r="T1460" i="1"/>
  <c r="R1550" i="1"/>
  <c r="Q523" i="1"/>
  <c r="T111" i="1"/>
  <c r="S555" i="1"/>
  <c r="Q359" i="1"/>
  <c r="T804" i="1"/>
  <c r="Q687" i="1"/>
  <c r="Q607" i="1"/>
  <c r="R945" i="1"/>
  <c r="R810" i="1"/>
  <c r="P1426" i="1"/>
  <c r="R625" i="1"/>
  <c r="Q136" i="1"/>
  <c r="P210" i="1"/>
  <c r="S492" i="1"/>
  <c r="Q496" i="1"/>
  <c r="R803" i="1"/>
  <c r="P812" i="1"/>
  <c r="R775" i="1"/>
  <c r="P833" i="1"/>
  <c r="R1320" i="1"/>
  <c r="Q1177" i="1"/>
  <c r="T126" i="1"/>
  <c r="R542" i="1"/>
  <c r="S451" i="1"/>
  <c r="R275" i="1"/>
  <c r="P188" i="1"/>
  <c r="R521" i="1"/>
  <c r="P277" i="1"/>
  <c r="R643" i="1"/>
  <c r="P470" i="1"/>
  <c r="R399" i="1"/>
  <c r="R160" i="1"/>
  <c r="P592" i="1"/>
  <c r="R353" i="1"/>
  <c r="Q338" i="1"/>
  <c r="R669" i="1"/>
  <c r="R706" i="1"/>
  <c r="S868" i="1"/>
  <c r="Q633" i="1"/>
  <c r="R161" i="1"/>
  <c r="S146" i="1"/>
  <c r="R584" i="1"/>
  <c r="T286" i="1"/>
  <c r="P146" i="1"/>
  <c r="T394" i="1"/>
  <c r="T1163" i="1"/>
  <c r="P1135" i="1"/>
  <c r="Q1004" i="1"/>
  <c r="Q959" i="1"/>
  <c r="T1389" i="1"/>
  <c r="S1126" i="1"/>
  <c r="P1888" i="1"/>
  <c r="S539" i="1"/>
  <c r="P585" i="1"/>
  <c r="S937" i="1"/>
  <c r="T1742" i="1"/>
  <c r="T1660" i="1"/>
  <c r="R1920" i="1"/>
  <c r="S2140" i="1"/>
  <c r="R1527" i="1"/>
  <c r="Q1374" i="1"/>
  <c r="R2608" i="1"/>
  <c r="T2622" i="1"/>
  <c r="P2650" i="1"/>
  <c r="T2425" i="1"/>
  <c r="Q2110" i="1"/>
  <c r="R2266" i="1"/>
  <c r="S2285" i="1"/>
  <c r="R2220" i="1"/>
  <c r="S1729" i="1"/>
  <c r="P1899" i="1"/>
  <c r="S2132" i="1"/>
  <c r="P2578" i="1"/>
  <c r="P1654" i="1"/>
  <c r="Q2616" i="1"/>
  <c r="P1617" i="1"/>
  <c r="P2507" i="1"/>
  <c r="P1151" i="1"/>
  <c r="S1157" i="1"/>
  <c r="R963" i="1"/>
  <c r="S1982" i="1"/>
  <c r="S938" i="1"/>
  <c r="Q1830" i="1"/>
  <c r="T1231" i="1"/>
  <c r="S1502" i="1"/>
  <c r="T2548" i="1"/>
  <c r="P2375" i="1"/>
  <c r="T2403" i="1"/>
  <c r="Q2458" i="1"/>
  <c r="T1765" i="1"/>
  <c r="T1616" i="1"/>
  <c r="S2219" i="1"/>
  <c r="P2537" i="1"/>
  <c r="Q2100" i="1"/>
  <c r="S1542" i="1"/>
  <c r="R2668" i="1"/>
  <c r="R2683" i="1"/>
  <c r="P2201" i="1"/>
  <c r="R2463" i="1"/>
  <c r="S1631" i="1"/>
  <c r="R2046" i="1"/>
  <c r="Q2607" i="1"/>
  <c r="Q208" i="1"/>
  <c r="T243" i="1"/>
  <c r="Q218" i="1"/>
  <c r="T280" i="1"/>
  <c r="T465" i="1"/>
  <c r="R209" i="1"/>
  <c r="Q275" i="1"/>
  <c r="P674" i="1"/>
  <c r="P703" i="1"/>
  <c r="R639" i="1"/>
  <c r="P1180" i="1"/>
  <c r="S530" i="1"/>
  <c r="Q1095" i="1"/>
  <c r="T1065" i="1"/>
  <c r="S1691" i="1"/>
  <c r="T1566" i="1"/>
  <c r="T1652" i="1"/>
  <c r="P413" i="1"/>
  <c r="T428" i="1"/>
  <c r="Q155" i="1"/>
  <c r="P564" i="1"/>
  <c r="Q330" i="1"/>
  <c r="P882" i="1"/>
  <c r="T847" i="1"/>
  <c r="Q1150" i="1"/>
  <c r="P609" i="1"/>
  <c r="S1194" i="1"/>
  <c r="T945" i="1"/>
  <c r="Q162" i="1"/>
  <c r="Q161" i="1"/>
  <c r="P242" i="1"/>
  <c r="T318" i="1"/>
  <c r="Q551" i="1"/>
  <c r="R936" i="1"/>
  <c r="R546" i="1"/>
  <c r="S631" i="1"/>
  <c r="T1422" i="1"/>
  <c r="P1289" i="1"/>
  <c r="S263" i="1"/>
  <c r="R331" i="1"/>
  <c r="Q150" i="1"/>
  <c r="T490" i="1"/>
  <c r="S133" i="1"/>
  <c r="R271" i="1"/>
  <c r="Q389" i="1"/>
  <c r="T745" i="1"/>
  <c r="R638" i="1"/>
  <c r="R588" i="1"/>
  <c r="R120" i="1"/>
  <c r="P205" i="1"/>
  <c r="S345" i="1"/>
  <c r="P576" i="1"/>
  <c r="S156" i="1"/>
  <c r="T121" i="1"/>
  <c r="Q584" i="1"/>
  <c r="P179" i="1"/>
  <c r="Q109" i="1"/>
  <c r="R856" i="1"/>
  <c r="T395" i="1"/>
  <c r="S684" i="1"/>
  <c r="Q742" i="1"/>
  <c r="T1025" i="1"/>
  <c r="R959" i="1"/>
  <c r="T1312" i="1"/>
  <c r="S1731" i="1"/>
  <c r="P1496" i="1"/>
  <c r="R1302" i="1"/>
  <c r="P127" i="1"/>
  <c r="Q283" i="1"/>
  <c r="P810" i="1"/>
  <c r="T320" i="1"/>
  <c r="Q789" i="1"/>
  <c r="R604" i="1"/>
  <c r="Q1261" i="1"/>
  <c r="P1290" i="1"/>
  <c r="R1152" i="1"/>
  <c r="Q1088" i="1"/>
  <c r="P1006" i="1"/>
  <c r="Q285" i="1"/>
  <c r="S438" i="1"/>
  <c r="Q582" i="1"/>
  <c r="Q463" i="1"/>
  <c r="S744" i="1"/>
  <c r="P954" i="1"/>
  <c r="T533" i="1"/>
  <c r="Q991" i="1"/>
  <c r="P891" i="1"/>
  <c r="T128" i="1"/>
  <c r="T204" i="1"/>
  <c r="Q394" i="1"/>
  <c r="P315" i="1"/>
  <c r="R232" i="1"/>
  <c r="T165" i="1"/>
  <c r="Q250" i="1"/>
  <c r="T480" i="1"/>
  <c r="R280" i="1"/>
  <c r="R683" i="1"/>
  <c r="R215" i="1"/>
  <c r="S332" i="1"/>
  <c r="P551" i="1"/>
  <c r="T217" i="1"/>
  <c r="T181" i="1"/>
  <c r="Q114" i="1"/>
  <c r="S112" i="1"/>
  <c r="P234" i="1"/>
  <c r="T409" i="1"/>
  <c r="S556" i="1"/>
  <c r="P412" i="1"/>
  <c r="P823" i="1"/>
  <c r="R928" i="1"/>
  <c r="R756" i="1"/>
  <c r="P956" i="1"/>
  <c r="R823" i="1"/>
  <c r="P1093" i="1"/>
  <c r="R1474" i="1"/>
  <c r="Q1235" i="1"/>
  <c r="S921" i="1"/>
  <c r="R157" i="1"/>
  <c r="S507" i="1"/>
  <c r="P539" i="1"/>
  <c r="P99" i="1"/>
  <c r="R853" i="1"/>
  <c r="P1087" i="1"/>
  <c r="Q1058" i="1"/>
  <c r="S1456" i="1"/>
  <c r="P841" i="1"/>
  <c r="P1313" i="1"/>
  <c r="P973" i="1"/>
  <c r="Q152" i="1"/>
  <c r="T540" i="1"/>
  <c r="R720" i="1"/>
  <c r="T713" i="1"/>
  <c r="P610" i="1"/>
  <c r="R1141" i="1"/>
  <c r="P1147" i="1"/>
  <c r="S1198" i="1"/>
  <c r="Q957" i="1"/>
  <c r="P909" i="1"/>
  <c r="R128" i="1"/>
  <c r="R435" i="1"/>
  <c r="T833" i="1"/>
  <c r="P816" i="1"/>
  <c r="P320" i="1"/>
  <c r="R158" i="1"/>
  <c r="S220" i="1"/>
  <c r="S510" i="1"/>
  <c r="P449" i="1"/>
  <c r="T193" i="1"/>
  <c r="Q531" i="1"/>
  <c r="S191" i="1"/>
  <c r="P634" i="1"/>
  <c r="R589" i="1"/>
  <c r="Q933" i="1"/>
  <c r="R904" i="1"/>
  <c r="R1224" i="1"/>
  <c r="Q126" i="1"/>
  <c r="T321" i="1"/>
  <c r="T228" i="1"/>
  <c r="T404" i="1"/>
  <c r="P834" i="1"/>
  <c r="Q534" i="1"/>
  <c r="P604" i="1"/>
  <c r="R750" i="1"/>
  <c r="T610" i="1"/>
  <c r="S703" i="1"/>
  <c r="R578" i="1"/>
  <c r="P1003" i="1"/>
  <c r="Q1373" i="1"/>
  <c r="R1113" i="1"/>
  <c r="T498" i="1"/>
  <c r="R562" i="1"/>
  <c r="Q1340" i="1"/>
  <c r="Q1284" i="1"/>
  <c r="R1062" i="1"/>
  <c r="R1480" i="1"/>
  <c r="R2142" i="1"/>
  <c r="T1266" i="1"/>
  <c r="Q2022" i="1"/>
  <c r="R2666" i="1"/>
  <c r="T2680" i="1"/>
  <c r="R2631" i="1"/>
  <c r="T2083" i="1"/>
  <c r="Q2008" i="1"/>
  <c r="S2290" i="1"/>
  <c r="T2309" i="1"/>
  <c r="T1613" i="1"/>
  <c r="P1946" i="1"/>
  <c r="P1838" i="1"/>
  <c r="S2289" i="1"/>
  <c r="R2527" i="1"/>
  <c r="T1583" i="1"/>
  <c r="R1825" i="1"/>
  <c r="T2026" i="1"/>
  <c r="S2182" i="1"/>
  <c r="T837" i="1"/>
  <c r="T899" i="1"/>
  <c r="T727" i="1"/>
  <c r="T1436" i="1"/>
  <c r="S1169" i="1"/>
  <c r="R2497" i="1"/>
  <c r="S1332" i="1"/>
  <c r="T1504" i="1"/>
  <c r="Q1727" i="1"/>
  <c r="S1781" i="1"/>
  <c r="Q1887" i="1"/>
  <c r="S1992" i="1"/>
  <c r="S1807" i="1"/>
  <c r="P1886" i="1"/>
  <c r="T1898" i="1"/>
  <c r="R2132" i="1"/>
  <c r="S2587" i="1"/>
  <c r="R2118" i="1"/>
  <c r="T2003" i="1"/>
  <c r="S2606" i="1"/>
  <c r="Q1882" i="1"/>
  <c r="Q2185" i="1"/>
  <c r="P2052" i="1"/>
  <c r="T2477" i="1"/>
  <c r="P2303" i="1"/>
  <c r="T179" i="1"/>
  <c r="S205" i="1"/>
  <c r="S216" i="1"/>
  <c r="R141" i="1"/>
  <c r="T367" i="1"/>
  <c r="R515" i="1"/>
  <c r="Q378" i="1"/>
  <c r="R383" i="1"/>
  <c r="T458" i="1"/>
  <c r="T346" i="1"/>
  <c r="R721" i="1"/>
  <c r="R1090" i="1"/>
  <c r="Q572" i="1"/>
  <c r="Q1118" i="1"/>
  <c r="T1243" i="1"/>
  <c r="P1440" i="1"/>
  <c r="S1018" i="1"/>
  <c r="P185" i="1"/>
  <c r="P123" i="1"/>
  <c r="P343" i="1"/>
  <c r="Q253" i="1"/>
  <c r="P446" i="1"/>
  <c r="R1189" i="1"/>
  <c r="S1160" i="1"/>
  <c r="R1055" i="1"/>
  <c r="T992" i="1"/>
  <c r="R1415" i="1"/>
  <c r="Q785" i="1"/>
  <c r="T139" i="1"/>
  <c r="R307" i="1"/>
  <c r="T822" i="1"/>
  <c r="P372" i="1"/>
  <c r="T814" i="1"/>
  <c r="P630" i="1"/>
  <c r="P1274" i="1"/>
  <c r="T1302" i="1"/>
  <c r="P1178" i="1"/>
  <c r="T1113" i="1"/>
  <c r="P251" i="1"/>
  <c r="T285" i="1"/>
  <c r="Q407" i="1"/>
  <c r="P700" i="1"/>
  <c r="T588" i="1"/>
  <c r="Q341" i="1"/>
  <c r="S275" i="1"/>
  <c r="Q333" i="1"/>
  <c r="R677" i="1"/>
  <c r="P209" i="1"/>
  <c r="Q304" i="1"/>
  <c r="S215" i="1"/>
  <c r="S192" i="1"/>
  <c r="S266" i="1"/>
  <c r="S144" i="1"/>
  <c r="R99" i="1"/>
  <c r="R473" i="1"/>
  <c r="P717" i="1"/>
  <c r="S227" i="1"/>
  <c r="S664" i="1"/>
  <c r="P511" i="1"/>
  <c r="P877" i="1"/>
  <c r="T905" i="1"/>
  <c r="P1271" i="1"/>
  <c r="Q915" i="1"/>
  <c r="Q1383" i="1"/>
  <c r="R1413" i="1"/>
  <c r="R988" i="1"/>
  <c r="R1225" i="1"/>
  <c r="P279" i="1"/>
  <c r="S258" i="1"/>
  <c r="S436" i="1"/>
  <c r="T408" i="1"/>
  <c r="R259" i="1"/>
  <c r="R758" i="1"/>
  <c r="S1213" i="1"/>
  <c r="R1242" i="1"/>
  <c r="S780" i="1"/>
  <c r="P950" i="1"/>
  <c r="P276" i="1"/>
  <c r="Q384" i="1"/>
  <c r="P174" i="1"/>
  <c r="R800" i="1"/>
  <c r="Q391" i="1"/>
  <c r="S1099" i="1"/>
  <c r="T1070" i="1"/>
  <c r="T1390" i="1"/>
  <c r="S995" i="1"/>
  <c r="T1189" i="1"/>
  <c r="S94" i="1"/>
  <c r="Q507" i="1"/>
  <c r="P305" i="1"/>
  <c r="R585" i="1"/>
  <c r="Q490" i="1"/>
  <c r="Q147" i="1"/>
  <c r="P560" i="1"/>
  <c r="Q477" i="1"/>
  <c r="S311" i="1"/>
  <c r="Q402" i="1"/>
  <c r="S154" i="1"/>
  <c r="R116" i="1"/>
  <c r="T461" i="1"/>
  <c r="R229" i="1"/>
  <c r="R382" i="1"/>
  <c r="P289" i="1"/>
  <c r="S237" i="1"/>
  <c r="R355" i="1"/>
  <c r="Q600" i="1"/>
  <c r="T774" i="1"/>
  <c r="R281" i="1"/>
  <c r="P1074" i="1"/>
  <c r="Q1045" i="1"/>
  <c r="Q1365" i="1"/>
  <c r="S899" i="1"/>
  <c r="Q1100" i="1"/>
  <c r="P1181" i="1"/>
  <c r="R1060" i="1"/>
  <c r="S1034" i="1"/>
  <c r="P1872" i="1"/>
  <c r="Q539" i="1"/>
  <c r="T198" i="1"/>
  <c r="Q757" i="1"/>
  <c r="T423" i="1"/>
  <c r="S793" i="1"/>
  <c r="S591" i="1"/>
  <c r="P1111" i="1"/>
  <c r="R1157" i="1"/>
  <c r="S841" i="1"/>
  <c r="S1086" i="1"/>
  <c r="S1219" i="1"/>
  <c r="P172" i="1"/>
  <c r="T433" i="1"/>
  <c r="P282" i="1"/>
  <c r="R437" i="1"/>
  <c r="R319" i="1"/>
  <c r="R556" i="1"/>
  <c r="Q1052" i="1"/>
  <c r="T1109" i="1"/>
  <c r="T600" i="1"/>
  <c r="T1416" i="1"/>
  <c r="Q429" i="1"/>
  <c r="R237" i="1"/>
  <c r="Q485" i="1"/>
  <c r="T787" i="1"/>
  <c r="T283" i="1"/>
  <c r="T240" i="1"/>
  <c r="Q375" i="1"/>
  <c r="R488" i="1"/>
  <c r="S447" i="1"/>
  <c r="Q190" i="1"/>
  <c r="S165" i="1"/>
  <c r="R445" i="1"/>
  <c r="T359" i="1"/>
  <c r="T315" i="1"/>
  <c r="S623" i="1"/>
  <c r="R530" i="1"/>
  <c r="T1157" i="1"/>
  <c r="S213" i="1"/>
  <c r="R166" i="1"/>
  <c r="T97" i="1"/>
  <c r="T598" i="1"/>
  <c r="Q430" i="1"/>
  <c r="Q362" i="1"/>
  <c r="S726" i="1"/>
  <c r="R722" i="1"/>
  <c r="S698" i="1"/>
  <c r="Q756" i="1"/>
  <c r="P1282" i="1"/>
  <c r="R1100" i="1"/>
  <c r="T1285" i="1"/>
  <c r="P1395" i="1"/>
  <c r="R637" i="1"/>
  <c r="T1227" i="1"/>
  <c r="P1078" i="1"/>
  <c r="S1977" i="1"/>
  <c r="Q1204" i="1"/>
  <c r="S1399" i="1"/>
  <c r="Q1696" i="1"/>
  <c r="P1529" i="1"/>
  <c r="P2024" i="1"/>
  <c r="S2620" i="1"/>
  <c r="P2635" i="1"/>
  <c r="Q2662" i="1"/>
  <c r="P2491" i="1"/>
  <c r="P2010" i="1"/>
  <c r="Q2623" i="1"/>
  <c r="T2517" i="1"/>
  <c r="P2513" i="1"/>
  <c r="S1589" i="1"/>
  <c r="S2400" i="1"/>
  <c r="P2341" i="1"/>
  <c r="T2433" i="1"/>
  <c r="R1732" i="1"/>
  <c r="S1767" i="1"/>
  <c r="S2335" i="1"/>
  <c r="P1910" i="1"/>
  <c r="R1208" i="1"/>
  <c r="Q1064" i="1"/>
  <c r="Q686" i="1"/>
  <c r="P1544" i="1"/>
  <c r="R1486" i="1"/>
  <c r="Q2499" i="1"/>
  <c r="S1999" i="1"/>
  <c r="R1939" i="1"/>
  <c r="R2291" i="1"/>
  <c r="T2305" i="1"/>
  <c r="P2333" i="1"/>
  <c r="Q2360" i="1"/>
  <c r="P1659" i="1"/>
  <c r="S2525" i="1"/>
  <c r="P2620" i="1"/>
  <c r="S2026" i="1"/>
  <c r="T1528" i="1"/>
  <c r="Q1440" i="1"/>
  <c r="Q2380" i="1"/>
  <c r="S2528" i="1"/>
  <c r="T1759" i="1"/>
  <c r="R1767" i="1"/>
  <c r="S1831" i="1"/>
  <c r="T2513" i="1"/>
  <c r="R2541" i="1"/>
  <c r="Q209" i="1"/>
  <c r="T484" i="1"/>
  <c r="S239" i="1"/>
  <c r="P132" i="1"/>
  <c r="R467" i="1"/>
  <c r="Q397" i="1"/>
  <c r="S281" i="1"/>
  <c r="P650" i="1"/>
  <c r="R1176" i="1"/>
  <c r="S1147" i="1"/>
  <c r="S1467" i="1"/>
  <c r="Q1149" i="1"/>
  <c r="R1314" i="1"/>
  <c r="P1394" i="1"/>
  <c r="S1313" i="1"/>
  <c r="S1015" i="1"/>
  <c r="R1974" i="1"/>
  <c r="P301" i="1"/>
  <c r="P456" i="1"/>
  <c r="S859" i="1"/>
  <c r="T559" i="1"/>
  <c r="T355" i="1"/>
  <c r="S801" i="1"/>
  <c r="T690" i="1"/>
  <c r="T786" i="1"/>
  <c r="Q641" i="1"/>
  <c r="R1105" i="1"/>
  <c r="R1424" i="1"/>
  <c r="T291" i="1"/>
  <c r="Q284" i="1"/>
  <c r="Q454" i="1"/>
  <c r="R434" i="1"/>
  <c r="S303" i="1"/>
  <c r="P784" i="1"/>
  <c r="R1226" i="1"/>
  <c r="Q1255" i="1"/>
  <c r="Q806" i="1"/>
  <c r="S975" i="1"/>
  <c r="S531" i="1"/>
  <c r="T348" i="1"/>
  <c r="T175" i="1"/>
  <c r="T314" i="1"/>
  <c r="S321" i="1"/>
  <c r="Q119" i="1"/>
  <c r="P580" i="1"/>
  <c r="R140" i="1"/>
  <c r="Q627" i="1"/>
  <c r="Q193" i="1"/>
  <c r="S125" i="1"/>
  <c r="R219" i="1"/>
  <c r="Q238" i="1"/>
  <c r="P280" i="1"/>
  <c r="P271" i="1"/>
  <c r="S221" i="1"/>
  <c r="S287" i="1"/>
  <c r="S672" i="1"/>
  <c r="T603" i="1"/>
  <c r="Q794" i="1"/>
  <c r="T1024" i="1"/>
  <c r="P1048" i="1"/>
  <c r="S1105" i="1"/>
  <c r="Q1146" i="1"/>
  <c r="S1009" i="1"/>
  <c r="S1553" i="1"/>
  <c r="S1393" i="1"/>
  <c r="S1625" i="1"/>
  <c r="Q1326" i="1"/>
  <c r="S91" i="1"/>
  <c r="T231" i="1"/>
  <c r="S683" i="1"/>
  <c r="T721" i="1"/>
  <c r="R816" i="1"/>
  <c r="S1067" i="1"/>
  <c r="Q951" i="1"/>
  <c r="S989" i="1"/>
  <c r="R812" i="1"/>
  <c r="T746" i="1"/>
  <c r="T91" i="1"/>
  <c r="Q196" i="1"/>
  <c r="R323" i="1"/>
  <c r="T253" i="1"/>
  <c r="Q237" i="1"/>
  <c r="Q664" i="1"/>
  <c r="Q558" i="1"/>
  <c r="S389" i="1"/>
  <c r="T880" i="1"/>
  <c r="P846" i="1"/>
  <c r="S1317" i="1"/>
  <c r="R543" i="1"/>
  <c r="T988" i="1"/>
  <c r="Q1421" i="1"/>
  <c r="P1349" i="1"/>
  <c r="T1980" i="1"/>
  <c r="Q1992" i="1"/>
  <c r="Q195" i="1"/>
  <c r="P522" i="1"/>
  <c r="Q310" i="1"/>
  <c r="Q574" i="1"/>
  <c r="S544" i="1"/>
  <c r="P808" i="1"/>
  <c r="S482" i="1"/>
  <c r="S602" i="1"/>
  <c r="R1204" i="1"/>
  <c r="T946" i="1"/>
  <c r="T1208" i="1"/>
  <c r="T452" i="1"/>
  <c r="Q123" i="1"/>
  <c r="R586" i="1"/>
  <c r="T483" i="1"/>
  <c r="Q637" i="1"/>
  <c r="P978" i="1"/>
  <c r="R780" i="1"/>
  <c r="Q863" i="1"/>
  <c r="P1191" i="1"/>
  <c r="R318" i="1"/>
  <c r="R100" i="1"/>
  <c r="T478" i="1"/>
  <c r="R835" i="1"/>
  <c r="P728" i="1"/>
  <c r="P173" i="1"/>
  <c r="S204" i="1"/>
  <c r="S347" i="1"/>
  <c r="S99" i="1"/>
  <c r="Q452" i="1"/>
  <c r="Q120" i="1"/>
  <c r="T556" i="1"/>
  <c r="Q356" i="1"/>
  <c r="S267" i="1"/>
  <c r="S592" i="1"/>
  <c r="S661" i="1"/>
  <c r="T853" i="1"/>
  <c r="S901" i="1"/>
  <c r="P159" i="1"/>
  <c r="S342" i="1"/>
  <c r="P101" i="1"/>
  <c r="P464" i="1"/>
  <c r="P682" i="1"/>
  <c r="P637" i="1"/>
  <c r="T464" i="1"/>
  <c r="P1103" i="1"/>
  <c r="Q1070" i="1"/>
  <c r="T1127" i="1"/>
  <c r="S741" i="1"/>
  <c r="T807" i="1"/>
  <c r="Q948" i="1"/>
  <c r="Q982" i="1"/>
  <c r="S673" i="1"/>
  <c r="P924" i="1"/>
  <c r="Q847" i="1"/>
  <c r="R1680" i="1"/>
  <c r="S1452" i="1"/>
  <c r="R1893" i="1"/>
  <c r="P1229" i="1"/>
  <c r="Q1321" i="1"/>
  <c r="T1847" i="1"/>
  <c r="P1875" i="1"/>
  <c r="T1927" i="1"/>
  <c r="S1980" i="1"/>
  <c r="P2197" i="1"/>
  <c r="Q2103" i="1"/>
  <c r="P2489" i="1"/>
  <c r="R2627" i="1"/>
  <c r="T2612" i="1"/>
  <c r="S1972" i="1"/>
  <c r="P1857" i="1"/>
  <c r="R2517" i="1"/>
  <c r="Q2327" i="1"/>
  <c r="R1975" i="1"/>
  <c r="S1444" i="1"/>
  <c r="P2603" i="1"/>
  <c r="R2442" i="1"/>
  <c r="Q1122" i="1"/>
  <c r="S517" i="1"/>
  <c r="R1375" i="1"/>
  <c r="Q1920" i="1"/>
  <c r="S1081" i="1"/>
  <c r="P1738" i="1"/>
  <c r="S2002" i="1"/>
  <c r="P1467" i="1"/>
  <c r="Q1898" i="1"/>
  <c r="P1927" i="1"/>
  <c r="R1981" i="1"/>
  <c r="Q2018" i="1"/>
  <c r="P2264" i="1"/>
  <c r="S2613" i="1"/>
  <c r="T2593" i="1"/>
  <c r="T2650" i="1"/>
  <c r="T1269" i="1"/>
  <c r="R1129" i="1"/>
  <c r="R2133" i="1"/>
  <c r="R2183" i="1"/>
  <c r="Q2518" i="1"/>
  <c r="R2578" i="1"/>
  <c r="S2231" i="1"/>
  <c r="T2147" i="1"/>
  <c r="R121" i="1"/>
  <c r="Q194" i="1"/>
  <c r="T224" i="1"/>
  <c r="T425" i="1"/>
  <c r="T242" i="1"/>
  <c r="R369" i="1"/>
  <c r="S766" i="1"/>
  <c r="R563" i="1"/>
  <c r="P361" i="1"/>
  <c r="Q983" i="1"/>
  <c r="Q771" i="1"/>
  <c r="Q799" i="1"/>
  <c r="R777" i="1"/>
  <c r="P977" i="1"/>
  <c r="Q820" i="1"/>
  <c r="P1509" i="1"/>
  <c r="T1267" i="1"/>
  <c r="S1327" i="1"/>
  <c r="R123" i="1"/>
  <c r="Q169" i="1"/>
  <c r="P475" i="1"/>
  <c r="S470" i="1"/>
  <c r="T777" i="1"/>
  <c r="Q783" i="1"/>
  <c r="T749" i="1"/>
  <c r="R807" i="1"/>
  <c r="S1307" i="1"/>
  <c r="S1151" i="1"/>
  <c r="R1311" i="1"/>
  <c r="Q163" i="1"/>
  <c r="P283" i="1"/>
  <c r="R696" i="1"/>
  <c r="R747" i="1"/>
  <c r="P842" i="1"/>
  <c r="R1080" i="1"/>
  <c r="Q967" i="1"/>
  <c r="S1005" i="1"/>
  <c r="T848" i="1"/>
  <c r="P600" i="1"/>
  <c r="Q254" i="1"/>
  <c r="Q581" i="1"/>
  <c r="R410" i="1"/>
  <c r="R830" i="1"/>
  <c r="P199" i="1"/>
  <c r="S355" i="1"/>
  <c r="R552" i="1"/>
  <c r="S340" i="1"/>
  <c r="P679" i="1"/>
  <c r="R133" i="1"/>
  <c r="Q328" i="1"/>
  <c r="P218" i="1"/>
  <c r="P207" i="1"/>
  <c r="P137" i="1"/>
  <c r="S122" i="1"/>
  <c r="P496" i="1"/>
  <c r="S441" i="1"/>
  <c r="T579" i="1"/>
  <c r="S543" i="1"/>
  <c r="R734" i="1"/>
  <c r="T306" i="1"/>
  <c r="Q1085" i="1"/>
  <c r="T1142" i="1"/>
  <c r="S860" i="1"/>
  <c r="R1367" i="1"/>
  <c r="T1673" i="1"/>
  <c r="P1549" i="1"/>
  <c r="Q1356" i="1"/>
  <c r="S1994" i="1"/>
  <c r="S196" i="1"/>
  <c r="P296" i="1"/>
  <c r="Q438" i="1"/>
  <c r="S440" i="1"/>
  <c r="R733" i="1"/>
  <c r="S821" i="1"/>
  <c r="T552" i="1"/>
  <c r="Q793" i="1"/>
  <c r="R617" i="1"/>
  <c r="T913" i="1"/>
  <c r="Q210" i="1"/>
  <c r="T401" i="1"/>
  <c r="R645" i="1"/>
  <c r="T273" i="1"/>
  <c r="R394" i="1"/>
  <c r="T934" i="1"/>
  <c r="R1082" i="1"/>
  <c r="P1116" i="1"/>
  <c r="S836" i="1"/>
  <c r="T1108" i="1"/>
  <c r="P165" i="1"/>
  <c r="R558" i="1"/>
  <c r="Q733" i="1"/>
  <c r="R739" i="1"/>
  <c r="S635" i="1"/>
  <c r="P442" i="1"/>
  <c r="P263" i="1"/>
  <c r="T510" i="1"/>
  <c r="S800" i="1"/>
  <c r="S715" i="1"/>
  <c r="R427" i="1"/>
  <c r="P568" i="1"/>
  <c r="Q837" i="1"/>
  <c r="T592" i="1"/>
  <c r="T651" i="1"/>
  <c r="T523" i="1"/>
  <c r="S1141" i="1"/>
  <c r="R1170" i="1"/>
  <c r="S542" i="1"/>
  <c r="T146" i="1"/>
  <c r="P341" i="1"/>
  <c r="S574" i="1"/>
  <c r="P762" i="1"/>
  <c r="R851" i="1"/>
  <c r="Q1061" i="1"/>
  <c r="R1032" i="1"/>
  <c r="R1352" i="1"/>
  <c r="P840" i="1"/>
  <c r="P1049" i="1"/>
  <c r="P1131" i="1"/>
  <c r="T1034" i="1"/>
  <c r="T793" i="1"/>
  <c r="S856" i="1"/>
  <c r="S1092" i="1"/>
  <c r="S1622" i="1"/>
  <c r="T1421" i="1"/>
  <c r="R1915" i="1"/>
  <c r="Q1742" i="1"/>
  <c r="Q1773" i="1"/>
  <c r="P1548" i="1"/>
  <c r="Q2201" i="1"/>
  <c r="S2215" i="1"/>
  <c r="T2242" i="1"/>
  <c r="R2542" i="1"/>
  <c r="R1661" i="1"/>
  <c r="T2088" i="1"/>
  <c r="R2098" i="1"/>
  <c r="P2677" i="1"/>
  <c r="T973" i="1"/>
  <c r="R1425" i="1"/>
  <c r="P2184" i="1"/>
  <c r="T2515" i="1"/>
  <c r="R2056" i="1"/>
  <c r="S2413" i="1"/>
  <c r="P2494" i="1"/>
  <c r="S2611" i="1"/>
  <c r="P789" i="1"/>
  <c r="T1430" i="1"/>
  <c r="S1429" i="1"/>
  <c r="R1862" i="1"/>
  <c r="Q1931" i="1"/>
  <c r="Q1190" i="1"/>
  <c r="P1517" i="1"/>
  <c r="S1414" i="1"/>
  <c r="P1868" i="1"/>
  <c r="Q2476" i="1"/>
  <c r="P2505" i="1"/>
  <c r="R2559" i="1"/>
  <c r="T2311" i="1"/>
  <c r="S1839" i="1"/>
  <c r="S2282" i="1"/>
  <c r="S2280" i="1"/>
  <c r="R2151" i="1"/>
  <c r="S1454" i="1"/>
  <c r="P1662" i="1"/>
  <c r="R2320" i="1"/>
  <c r="R2071" i="1"/>
  <c r="Q2364" i="1"/>
  <c r="S1679" i="1"/>
  <c r="R2423" i="1"/>
  <c r="R2052" i="1"/>
  <c r="S957" i="1"/>
  <c r="Q530" i="1"/>
  <c r="Q1206" i="1"/>
  <c r="R1436" i="1"/>
  <c r="T960" i="1"/>
  <c r="S1061" i="1"/>
  <c r="T1342" i="1"/>
  <c r="R1418" i="1"/>
  <c r="R1004" i="1"/>
  <c r="R132" i="1"/>
  <c r="R183" i="1"/>
  <c r="R113" i="1"/>
  <c r="R90" i="1"/>
  <c r="S177" i="1"/>
  <c r="R204" i="1"/>
  <c r="P693" i="1"/>
  <c r="Q675" i="1"/>
  <c r="T836" i="1"/>
  <c r="Q659" i="1"/>
  <c r="Q700" i="1"/>
  <c r="P809" i="1"/>
  <c r="P1130" i="1"/>
  <c r="T927" i="1"/>
  <c r="Q1776" i="1"/>
  <c r="R1651" i="1"/>
  <c r="T1087" i="1"/>
  <c r="S2100" i="1"/>
  <c r="S259" i="1"/>
  <c r="Q424" i="1"/>
  <c r="R569" i="1"/>
  <c r="S437" i="1"/>
  <c r="T835" i="1"/>
  <c r="Q941" i="1"/>
  <c r="P782" i="1"/>
  <c r="Q975" i="1"/>
  <c r="R865" i="1"/>
  <c r="S1118" i="1"/>
  <c r="T110" i="1"/>
  <c r="R507" i="1"/>
  <c r="R499" i="1"/>
  <c r="P490" i="1"/>
  <c r="T702" i="1"/>
  <c r="Q321" i="1"/>
  <c r="Q1191" i="1"/>
  <c r="R575" i="1"/>
  <c r="P949" i="1"/>
  <c r="R1357" i="1"/>
  <c r="S152" i="1"/>
  <c r="T329" i="1"/>
  <c r="S835" i="1"/>
  <c r="Q423" i="1"/>
  <c r="R840" i="1"/>
  <c r="R544" i="1"/>
  <c r="R374" i="1"/>
  <c r="P130" i="1"/>
  <c r="R340" i="1"/>
  <c r="R375" i="1"/>
  <c r="T529" i="1"/>
  <c r="S350" i="1"/>
  <c r="T413" i="1"/>
  <c r="P802" i="1"/>
  <c r="T515" i="1"/>
  <c r="R767" i="1"/>
  <c r="S636" i="1"/>
  <c r="T668" i="1"/>
  <c r="P229" i="1"/>
  <c r="S111" i="1"/>
  <c r="S454" i="1"/>
  <c r="S371" i="1"/>
  <c r="R230" i="1"/>
  <c r="R624" i="1"/>
  <c r="S1163" i="1"/>
  <c r="T1134" i="1"/>
  <c r="T1454" i="1"/>
  <c r="S1123" i="1"/>
  <c r="T1296" i="1"/>
  <c r="R1368" i="1"/>
  <c r="P1288" i="1"/>
  <c r="P501" i="1"/>
  <c r="Q594" i="1"/>
  <c r="T1044" i="1"/>
  <c r="S1750" i="1"/>
  <c r="P1024" i="1"/>
  <c r="T1197" i="1"/>
  <c r="S1844" i="1"/>
  <c r="P1978" i="1"/>
  <c r="Q1296" i="1"/>
  <c r="S2303" i="1"/>
  <c r="P2318" i="1"/>
  <c r="Q2345" i="1"/>
  <c r="R1807" i="1"/>
  <c r="Q1866" i="1"/>
  <c r="T1821" i="1"/>
  <c r="P1841" i="1"/>
  <c r="T1760" i="1"/>
  <c r="T1484" i="1"/>
  <c r="Q1854" i="1"/>
  <c r="T2041" i="1"/>
  <c r="S2034" i="1"/>
  <c r="Q2122" i="1"/>
  <c r="S1613" i="1"/>
  <c r="P2495" i="1"/>
  <c r="R2120" i="1"/>
  <c r="S688" i="1"/>
  <c r="T1291" i="1"/>
  <c r="S1199" i="1"/>
  <c r="S1143" i="1"/>
  <c r="S1230" i="1"/>
  <c r="Q1425" i="1"/>
  <c r="T1721" i="1"/>
  <c r="T1541" i="1"/>
  <c r="T2036" i="1"/>
  <c r="R2633" i="1"/>
  <c r="T2647" i="1"/>
  <c r="P2675" i="1"/>
  <c r="S2516" i="1"/>
  <c r="T2022" i="1"/>
  <c r="S2594" i="1"/>
  <c r="T2679" i="1"/>
  <c r="Q2564" i="1"/>
  <c r="Q1870" i="1"/>
  <c r="T2138" i="1"/>
  <c r="P2140" i="1"/>
  <c r="T2178" i="1"/>
  <c r="P2593" i="1"/>
  <c r="T1811" i="1"/>
  <c r="R2642" i="1"/>
  <c r="S2333" i="1"/>
  <c r="P380" i="1"/>
  <c r="R498" i="1"/>
  <c r="S913" i="1"/>
  <c r="P1578" i="1"/>
  <c r="T426" i="1"/>
  <c r="S700" i="1"/>
  <c r="S887" i="1"/>
  <c r="P1241" i="1"/>
  <c r="S1330" i="1"/>
  <c r="S169" i="1"/>
  <c r="T460" i="1"/>
  <c r="R189" i="1"/>
  <c r="T125" i="1"/>
  <c r="T390" i="1"/>
  <c r="P126" i="1"/>
  <c r="R408" i="1"/>
  <c r="R749" i="1"/>
  <c r="Q613" i="1"/>
  <c r="Q428" i="1"/>
  <c r="S749" i="1"/>
  <c r="S770" i="1"/>
  <c r="Q577" i="1"/>
  <c r="P1016" i="1"/>
  <c r="T1998" i="1"/>
  <c r="P1874" i="1"/>
  <c r="R1023" i="1"/>
  <c r="R228" i="1"/>
  <c r="Q480" i="1"/>
  <c r="T422" i="1"/>
  <c r="S314" i="1"/>
  <c r="S675" i="1"/>
  <c r="Q1189" i="1"/>
  <c r="R1160" i="1"/>
  <c r="T892" i="1"/>
  <c r="T1174" i="1"/>
  <c r="T1336" i="1"/>
  <c r="S1419" i="1"/>
  <c r="S150" i="1"/>
  <c r="P499" i="1"/>
  <c r="S742" i="1"/>
  <c r="Q302" i="1"/>
  <c r="T699" i="1"/>
  <c r="R607" i="1"/>
  <c r="S902" i="1"/>
  <c r="R931" i="1"/>
  <c r="S1296" i="1"/>
  <c r="R966" i="1"/>
  <c r="S329" i="1"/>
  <c r="S161" i="1"/>
  <c r="R593" i="1"/>
  <c r="R431" i="1"/>
  <c r="Q168" i="1"/>
  <c r="S505" i="1"/>
  <c r="R150" i="1"/>
  <c r="Q621" i="1"/>
  <c r="Q538" i="1"/>
  <c r="R208" i="1"/>
  <c r="T232" i="1"/>
  <c r="S299" i="1"/>
  <c r="Q656" i="1"/>
  <c r="S495" i="1"/>
  <c r="S450" i="1"/>
  <c r="S338" i="1"/>
  <c r="R955" i="1"/>
  <c r="P195" i="1"/>
  <c r="S157" i="1"/>
  <c r="S179" i="1"/>
  <c r="P459" i="1"/>
  <c r="Q856" i="1"/>
  <c r="R360" i="1"/>
  <c r="S319" i="1"/>
  <c r="R757" i="1"/>
  <c r="T1030" i="1"/>
  <c r="R1088" i="1"/>
  <c r="R564" i="1"/>
  <c r="Q854" i="1"/>
  <c r="R772" i="1"/>
  <c r="S1598" i="1"/>
  <c r="S649" i="1"/>
  <c r="R1213" i="1"/>
  <c r="P904" i="1"/>
  <c r="T1228" i="1"/>
  <c r="Q817" i="1"/>
  <c r="R1430" i="1"/>
  <c r="Q2550" i="1"/>
  <c r="Q1460" i="1"/>
  <c r="S1828" i="1"/>
  <c r="Q167" i="1"/>
  <c r="R574" i="1"/>
  <c r="P97" i="1"/>
  <c r="P488" i="1"/>
  <c r="Q225" i="1"/>
  <c r="S241" i="1"/>
  <c r="S579" i="1"/>
  <c r="P414" i="1"/>
  <c r="T296" i="1"/>
  <c r="S93" i="1"/>
  <c r="T298" i="1"/>
  <c r="S129" i="1"/>
  <c r="R169" i="1"/>
  <c r="S710" i="1"/>
  <c r="R600" i="1"/>
  <c r="Q1077" i="1"/>
  <c r="R673" i="1"/>
  <c r="T447" i="1"/>
  <c r="R244" i="1"/>
  <c r="P329" i="1"/>
  <c r="T330" i="1"/>
  <c r="Q1319" i="1"/>
  <c r="S1103" i="1"/>
  <c r="R1196" i="1"/>
  <c r="S520" i="1"/>
  <c r="P1056" i="1"/>
  <c r="Q2179" i="1"/>
  <c r="P1478" i="1"/>
  <c r="S1970" i="1"/>
  <c r="Q2040" i="1"/>
  <c r="T2442" i="1"/>
  <c r="S2090" i="1"/>
  <c r="Q1618" i="1"/>
  <c r="Q2654" i="1"/>
  <c r="T2635" i="1"/>
  <c r="Q2017" i="1"/>
  <c r="P1402" i="1"/>
  <c r="T1924" i="1"/>
  <c r="T1569" i="1"/>
  <c r="R1883" i="1"/>
  <c r="R1812" i="1"/>
  <c r="S1895" i="1"/>
  <c r="S1759" i="1"/>
  <c r="Q2335" i="1"/>
  <c r="Q953" i="1"/>
  <c r="Q2120" i="1"/>
  <c r="Q1818" i="1"/>
  <c r="S2259" i="1"/>
  <c r="S268" i="1"/>
  <c r="P1249" i="1"/>
  <c r="Q369" i="1"/>
  <c r="P1225" i="1"/>
  <c r="S1036" i="1"/>
  <c r="P448" i="1"/>
  <c r="Q282" i="1"/>
  <c r="R304" i="1"/>
  <c r="R224" i="1"/>
  <c r="Q364" i="1"/>
  <c r="Q545" i="1"/>
  <c r="R1258" i="1"/>
  <c r="P1834" i="1"/>
  <c r="R1870" i="1"/>
  <c r="T417" i="1"/>
  <c r="P666" i="1"/>
  <c r="Q809" i="1"/>
  <c r="R1392" i="1"/>
  <c r="S1108" i="1"/>
  <c r="R393" i="1"/>
  <c r="R429" i="1"/>
  <c r="S328" i="1"/>
  <c r="S772" i="1"/>
  <c r="R689" i="1"/>
  <c r="P156" i="1"/>
  <c r="T479" i="1"/>
  <c r="P180" i="1"/>
  <c r="S643" i="1"/>
  <c r="Q311" i="1"/>
  <c r="P435" i="1"/>
  <c r="Q207" i="1"/>
  <c r="S1179" i="1"/>
  <c r="R867" i="1"/>
  <c r="S195" i="1"/>
  <c r="R285" i="1"/>
  <c r="Q313" i="1"/>
  <c r="P300" i="1"/>
  <c r="Q815" i="1"/>
  <c r="Q1252" i="1"/>
  <c r="R1403" i="1"/>
  <c r="Q527" i="1"/>
  <c r="T986" i="1"/>
  <c r="S2281" i="1"/>
  <c r="Q1504" i="1"/>
  <c r="Q2088" i="1"/>
  <c r="S2142" i="1"/>
  <c r="Q2545" i="1"/>
  <c r="R1946" i="1"/>
  <c r="P2219" i="1"/>
  <c r="P2575" i="1"/>
  <c r="P2460" i="1"/>
  <c r="Q2263" i="1"/>
  <c r="P1263" i="1"/>
  <c r="S1294" i="1"/>
  <c r="T1697" i="1"/>
  <c r="T1314" i="1"/>
  <c r="Q2009" i="1"/>
  <c r="T2050" i="1"/>
  <c r="R1964" i="1"/>
  <c r="S2416" i="1"/>
  <c r="Q1025" i="1"/>
  <c r="T2529" i="1"/>
  <c r="T1872" i="1"/>
  <c r="S2251" i="1"/>
  <c r="Q589" i="1"/>
  <c r="P889" i="1"/>
  <c r="T554" i="1"/>
  <c r="T1429" i="1"/>
  <c r="S970" i="1"/>
  <c r="Q185" i="1"/>
  <c r="R108" i="1"/>
  <c r="R105" i="1"/>
  <c r="P563" i="1"/>
  <c r="P911" i="1"/>
  <c r="S1110" i="1"/>
  <c r="P527" i="1"/>
  <c r="P1030" i="1"/>
  <c r="S1509" i="1"/>
  <c r="S228" i="1"/>
  <c r="R364" i="1"/>
  <c r="R402" i="1"/>
  <c r="P938" i="1"/>
  <c r="T1277" i="1"/>
  <c r="R595" i="1"/>
  <c r="R459" i="1"/>
  <c r="P729" i="1"/>
  <c r="P1128" i="1"/>
  <c r="P1452" i="1"/>
  <c r="Q416" i="1"/>
  <c r="T310" i="1"/>
  <c r="T212" i="1"/>
  <c r="Q334" i="1"/>
  <c r="S370" i="1"/>
  <c r="T251" i="1"/>
  <c r="Q690" i="1"/>
  <c r="T1088" i="1"/>
  <c r="P1215" i="1"/>
  <c r="R414" i="1"/>
  <c r="R379" i="1"/>
  <c r="Q853" i="1"/>
  <c r="S848" i="1"/>
  <c r="T712" i="1"/>
  <c r="S1012" i="1"/>
  <c r="R1656" i="1"/>
  <c r="P681" i="1"/>
  <c r="R1779" i="1"/>
  <c r="S1507" i="1"/>
  <c r="T1241" i="1"/>
  <c r="Q252" i="1"/>
  <c r="S105" i="1"/>
  <c r="T116" i="1"/>
  <c r="R401" i="1"/>
  <c r="R540" i="1"/>
  <c r="R1429" i="1"/>
  <c r="S1186" i="1"/>
  <c r="R947" i="1"/>
  <c r="T1317" i="1"/>
  <c r="Q1805" i="1"/>
  <c r="P581" i="1"/>
  <c r="R685" i="1"/>
  <c r="S298" i="1"/>
  <c r="P358" i="1"/>
  <c r="S918" i="1"/>
  <c r="Q556" i="1"/>
  <c r="P1115" i="1"/>
  <c r="T295" i="1"/>
  <c r="R247" i="1"/>
  <c r="T528" i="1"/>
  <c r="P104" i="1"/>
  <c r="P601" i="1"/>
  <c r="P259" i="1"/>
  <c r="P745" i="1"/>
  <c r="P843" i="1"/>
  <c r="Q859" i="1"/>
  <c r="R495" i="1"/>
  <c r="Q231" i="1"/>
  <c r="R409" i="1"/>
  <c r="P653" i="1"/>
  <c r="P171" i="1"/>
  <c r="S554" i="1"/>
  <c r="P264" i="1"/>
  <c r="T340" i="1"/>
  <c r="P722" i="1"/>
  <c r="S798" i="1"/>
  <c r="P321" i="1"/>
  <c r="T103" i="1"/>
  <c r="R347" i="1"/>
  <c r="P757" i="1"/>
  <c r="Q739" i="1"/>
  <c r="R461" i="1"/>
  <c r="Q787" i="1"/>
  <c r="S888" i="1"/>
  <c r="P935" i="1"/>
  <c r="P239" i="1"/>
  <c r="T108" i="1"/>
  <c r="R98" i="1"/>
  <c r="Q325" i="1"/>
  <c r="T681" i="1"/>
  <c r="T546" i="1"/>
  <c r="R332" i="1"/>
  <c r="P441" i="1"/>
  <c r="P981" i="1"/>
  <c r="T548" i="1"/>
  <c r="S250" i="1"/>
  <c r="T218" i="1"/>
  <c r="S172" i="1"/>
  <c r="T113" i="1"/>
  <c r="S489" i="1"/>
  <c r="T694" i="1"/>
  <c r="S662" i="1"/>
  <c r="P516" i="1"/>
  <c r="T1115" i="1"/>
  <c r="T1095" i="1"/>
  <c r="R1153" i="1"/>
  <c r="S850" i="1"/>
  <c r="R855" i="1"/>
  <c r="P993" i="1"/>
  <c r="S1020" i="1"/>
  <c r="S919" i="1"/>
  <c r="R1451" i="1"/>
  <c r="R218" i="1"/>
  <c r="T244" i="1"/>
  <c r="T705" i="1"/>
  <c r="P688" i="1"/>
  <c r="T522" i="1"/>
  <c r="T684" i="1"/>
  <c r="R751" i="1"/>
  <c r="T845" i="1"/>
  <c r="S1155" i="1"/>
  <c r="R953" i="1"/>
  <c r="P93" i="1"/>
  <c r="P418" i="1"/>
  <c r="P411" i="1"/>
  <c r="T486" i="1"/>
  <c r="T763" i="1"/>
  <c r="R997" i="1"/>
  <c r="S968" i="1"/>
  <c r="P1367" i="1"/>
  <c r="Q511" i="1"/>
  <c r="R1223" i="1"/>
  <c r="Q160" i="1"/>
  <c r="S163" i="1"/>
  <c r="P322" i="1"/>
  <c r="P224" i="1"/>
  <c r="P401" i="1"/>
  <c r="R342" i="1"/>
  <c r="T202" i="1"/>
  <c r="R248" i="1"/>
  <c r="P457" i="1"/>
  <c r="S559" i="1"/>
  <c r="T167" i="1"/>
  <c r="R582" i="1"/>
  <c r="T502" i="1"/>
  <c r="Q337" i="1"/>
  <c r="T427" i="1"/>
  <c r="T344" i="1"/>
  <c r="P1391" i="1"/>
  <c r="T1419" i="1"/>
  <c r="P90" i="1"/>
  <c r="Q376" i="1"/>
  <c r="P378" i="1"/>
  <c r="Q273" i="1"/>
  <c r="T382" i="1"/>
  <c r="S736" i="1"/>
  <c r="S573" i="1"/>
  <c r="P377" i="1"/>
  <c r="P724" i="1"/>
  <c r="R719" i="1"/>
  <c r="P526" i="1"/>
  <c r="T964" i="1"/>
  <c r="P1986" i="1"/>
  <c r="Q1861" i="1"/>
  <c r="R292" i="1"/>
  <c r="R241" i="1"/>
  <c r="R190" i="1"/>
  <c r="Q184" i="1"/>
  <c r="T206" i="1"/>
  <c r="P579" i="1"/>
  <c r="S238" i="1"/>
  <c r="T448" i="1"/>
  <c r="T910" i="1"/>
  <c r="S892" i="1"/>
  <c r="Q559" i="1"/>
  <c r="Q1397" i="1"/>
  <c r="R1263" i="1"/>
  <c r="P1401" i="1"/>
  <c r="S1114" i="1"/>
  <c r="S1111" i="1"/>
  <c r="T1394" i="1"/>
  <c r="R287" i="1"/>
  <c r="Q491" i="1"/>
  <c r="R400" i="1"/>
  <c r="Q850" i="1"/>
  <c r="R325" i="1"/>
  <c r="T347" i="1"/>
  <c r="T1339" i="1"/>
  <c r="S1368" i="1"/>
  <c r="R978" i="1"/>
  <c r="T1013" i="1"/>
  <c r="P536" i="1"/>
  <c r="S193" i="1"/>
  <c r="R568" i="1"/>
  <c r="T384" i="1"/>
  <c r="S817" i="1"/>
  <c r="P716" i="1"/>
  <c r="S645" i="1"/>
  <c r="P971" i="1"/>
  <c r="P836" i="1"/>
  <c r="S1451" i="1"/>
  <c r="T308" i="1"/>
  <c r="P273" i="1"/>
  <c r="R554" i="1"/>
  <c r="P186" i="1"/>
  <c r="R614" i="1"/>
  <c r="S141" i="1"/>
  <c r="Q165" i="1"/>
  <c r="R621" i="1"/>
  <c r="T429" i="1"/>
  <c r="P743" i="1"/>
  <c r="R200" i="1"/>
  <c r="T412" i="1"/>
  <c r="R656" i="1"/>
  <c r="Q570" i="1"/>
  <c r="R362" i="1"/>
  <c r="R1077" i="1"/>
  <c r="P1019" i="1"/>
  <c r="S1076" i="1"/>
  <c r="R203" i="1"/>
  <c r="R122" i="1"/>
  <c r="S264" i="1"/>
  <c r="R162" i="1"/>
  <c r="T304" i="1"/>
  <c r="Q593" i="1"/>
  <c r="R787" i="1"/>
  <c r="R818" i="1"/>
  <c r="R1093" i="1"/>
  <c r="T1139" i="1"/>
  <c r="R965" i="1"/>
  <c r="R804" i="1"/>
  <c r="Q1968" i="1"/>
  <c r="R1843" i="1"/>
  <c r="P712" i="1"/>
  <c r="Q1269" i="1"/>
  <c r="Q1245" i="1"/>
  <c r="Q1787" i="1"/>
  <c r="P1704" i="1"/>
  <c r="S1746" i="1"/>
  <c r="R2193" i="1"/>
  <c r="R1624" i="1"/>
  <c r="R2483" i="1"/>
  <c r="T2497" i="1"/>
  <c r="P2525" i="1"/>
  <c r="Q2552" i="1"/>
  <c r="R1653" i="1"/>
  <c r="S2106" i="1"/>
  <c r="R2306" i="1"/>
  <c r="R2108" i="1"/>
  <c r="P1677" i="1"/>
  <c r="P1909" i="1"/>
  <c r="P1652" i="1"/>
  <c r="R2296" i="1"/>
  <c r="R2076" i="1"/>
  <c r="T2181" i="1"/>
  <c r="S2185" i="1"/>
  <c r="S2163" i="1"/>
  <c r="T769" i="1"/>
  <c r="P614" i="1"/>
  <c r="P1212" i="1"/>
  <c r="P1917" i="1"/>
  <c r="Q913" i="1"/>
  <c r="P1453" i="1"/>
  <c r="T1959" i="1"/>
  <c r="R1509" i="1"/>
  <c r="R1495" i="1"/>
  <c r="T2418" i="1"/>
  <c r="Q2433" i="1"/>
  <c r="R2460" i="1"/>
  <c r="P2029" i="1"/>
  <c r="S1532" i="1"/>
  <c r="P1678" i="1"/>
  <c r="Q1697" i="1"/>
  <c r="Q2111" i="1"/>
  <c r="R1230" i="1"/>
  <c r="S1791" i="1"/>
  <c r="T2084" i="1"/>
  <c r="P2659" i="1"/>
  <c r="P2574" i="1"/>
  <c r="T2610" i="1"/>
  <c r="P2414" i="1"/>
  <c r="S1978" i="1"/>
  <c r="S366" i="1"/>
  <c r="Q239" i="1"/>
  <c r="P723" i="1"/>
  <c r="P216" i="1"/>
  <c r="Q1048" i="1"/>
  <c r="T1710" i="1"/>
  <c r="T1478" i="1"/>
  <c r="R2645" i="1"/>
  <c r="P2018" i="1"/>
  <c r="T2382" i="1"/>
  <c r="P2305" i="1"/>
  <c r="P2509" i="1"/>
  <c r="P2185" i="1"/>
  <c r="S2344" i="1"/>
  <c r="R1933" i="1"/>
  <c r="S620" i="1"/>
  <c r="T1846" i="1"/>
  <c r="P2075" i="1"/>
  <c r="T1622" i="1"/>
  <c r="Q1778" i="1"/>
  <c r="R1989" i="1"/>
  <c r="R1671" i="1"/>
  <c r="R1993" i="1"/>
  <c r="R1513" i="1"/>
  <c r="R2180" i="1"/>
  <c r="Q2138" i="1"/>
  <c r="S1933" i="1"/>
  <c r="T1150" i="1"/>
  <c r="Q1322" i="1"/>
  <c r="P1254" i="1"/>
  <c r="P1154" i="1"/>
  <c r="R925" i="1"/>
  <c r="T1248" i="1"/>
  <c r="Q1971" i="1"/>
  <c r="T2524" i="1"/>
  <c r="P2027" i="1"/>
  <c r="S1990" i="1"/>
  <c r="P2317" i="1"/>
  <c r="S2028" i="1"/>
  <c r="R261" i="1"/>
  <c r="P795" i="1"/>
  <c r="R1066" i="1"/>
  <c r="Q1579" i="1"/>
  <c r="R1533" i="1"/>
  <c r="S1961" i="1"/>
  <c r="R1300" i="1"/>
  <c r="R1124" i="1"/>
  <c r="Q1289" i="1"/>
  <c r="R1879" i="1"/>
  <c r="Q1908" i="1"/>
  <c r="P290" i="1"/>
  <c r="R825" i="1"/>
  <c r="Q1016" i="1"/>
  <c r="P1898" i="1"/>
  <c r="Q1651" i="1"/>
  <c r="P2139" i="1"/>
  <c r="P1513" i="1"/>
  <c r="Q1725" i="1"/>
  <c r="S1928" i="1"/>
  <c r="P1983" i="1"/>
  <c r="T301" i="1"/>
  <c r="P819" i="1"/>
  <c r="S668" i="1"/>
  <c r="P961" i="1"/>
  <c r="S1095" i="1"/>
  <c r="P1890" i="1"/>
  <c r="S2321" i="1"/>
  <c r="S1723" i="1"/>
  <c r="R2201" i="1"/>
  <c r="P2367" i="1"/>
  <c r="T2395" i="1"/>
  <c r="P2463" i="1"/>
  <c r="T1239" i="1"/>
  <c r="R2187" i="1"/>
  <c r="T2342" i="1"/>
  <c r="P2362" i="1"/>
  <c r="P1726" i="1"/>
  <c r="Q1853" i="1"/>
  <c r="S1856" i="1"/>
  <c r="T2066" i="1"/>
  <c r="Q1937" i="1"/>
  <c r="R2581" i="1"/>
  <c r="R2600" i="1"/>
  <c r="T2139" i="1"/>
  <c r="Q532" i="1"/>
  <c r="S1339" i="1"/>
  <c r="S898" i="1"/>
  <c r="R1417" i="1"/>
  <c r="Q1105" i="1"/>
  <c r="P1153" i="1"/>
  <c r="P2435" i="1"/>
  <c r="R1233" i="1"/>
  <c r="R1713" i="1"/>
  <c r="T2445" i="1"/>
  <c r="S2474" i="1"/>
  <c r="P2529" i="1"/>
  <c r="R1804" i="1"/>
  <c r="R1762" i="1"/>
  <c r="T2627" i="1"/>
  <c r="R2637" i="1"/>
  <c r="P2602" i="1"/>
  <c r="T1767" i="1"/>
  <c r="Q1652" i="1"/>
  <c r="R2626" i="1"/>
  <c r="R2146" i="1"/>
  <c r="S2618" i="1"/>
  <c r="S2388" i="1"/>
  <c r="T1619" i="1"/>
  <c r="T2664" i="1"/>
  <c r="AC383" i="2"/>
  <c r="AC1502" i="2"/>
  <c r="AC1159" i="2"/>
  <c r="AC433" i="2"/>
  <c r="AC427" i="2"/>
  <c r="AC921" i="2"/>
  <c r="AC950" i="2"/>
  <c r="AC530" i="2"/>
  <c r="AC1131" i="2"/>
  <c r="AC738" i="2"/>
  <c r="AC1153" i="2"/>
  <c r="AC935" i="2"/>
  <c r="AC1470" i="2"/>
  <c r="AC1061" i="2"/>
  <c r="AC1307" i="2"/>
  <c r="AC1112" i="2"/>
  <c r="AC767" i="2"/>
  <c r="AC1695" i="2"/>
  <c r="AC645" i="2"/>
  <c r="R736" i="1"/>
  <c r="T596" i="1"/>
  <c r="Q1101" i="1"/>
  <c r="T772" i="1"/>
  <c r="P1784" i="1"/>
  <c r="T2076" i="1"/>
  <c r="Q2534" i="1"/>
  <c r="Q2378" i="1"/>
  <c r="S1730" i="1"/>
  <c r="Q2688" i="1"/>
  <c r="Q2641" i="1"/>
  <c r="R1820" i="1"/>
  <c r="Q2119" i="1"/>
  <c r="R2226" i="1"/>
  <c r="S2676" i="1"/>
  <c r="T965" i="1"/>
  <c r="S1510" i="1"/>
  <c r="S1822" i="1"/>
  <c r="R1193" i="1"/>
  <c r="P1998" i="1"/>
  <c r="T2054" i="1"/>
  <c r="S2680" i="1"/>
  <c r="T2496" i="1"/>
  <c r="P1237" i="1"/>
  <c r="P2105" i="1"/>
  <c r="S2674" i="1"/>
  <c r="S1954" i="1"/>
  <c r="R324" i="1"/>
  <c r="Q1031" i="1"/>
  <c r="T906" i="1"/>
  <c r="T578" i="1"/>
  <c r="P918" i="1"/>
  <c r="Q1752" i="1"/>
  <c r="T1204" i="1"/>
  <c r="P1994" i="1"/>
  <c r="Q2131" i="1"/>
  <c r="Q1180" i="1"/>
  <c r="R2077" i="1"/>
  <c r="T2237" i="1"/>
  <c r="T375" i="1"/>
  <c r="P611" i="1"/>
  <c r="S943" i="1"/>
  <c r="R1356" i="1"/>
  <c r="R1294" i="1"/>
  <c r="P1626" i="1"/>
  <c r="S1768" i="1"/>
  <c r="T1536" i="1"/>
  <c r="R1268" i="1"/>
  <c r="S175" i="1"/>
  <c r="T879" i="1"/>
  <c r="T1580" i="1"/>
  <c r="R875" i="1"/>
  <c r="S1473" i="1"/>
  <c r="R1172" i="1"/>
  <c r="R2395" i="1"/>
  <c r="T2449" i="1"/>
  <c r="Q2645" i="1"/>
  <c r="P1806" i="1"/>
  <c r="P1625" i="1"/>
  <c r="S2584" i="1"/>
  <c r="Q2630" i="1"/>
  <c r="P2629" i="1"/>
  <c r="T840" i="1"/>
  <c r="P1789" i="1"/>
  <c r="Q1225" i="1"/>
  <c r="S2003" i="1"/>
  <c r="R2316" i="1"/>
  <c r="P2358" i="1"/>
  <c r="T1891" i="1"/>
  <c r="Q1892" i="1"/>
  <c r="T959" i="1"/>
  <c r="P2083" i="1"/>
  <c r="T2378" i="1"/>
  <c r="P1598" i="1"/>
  <c r="T535" i="1"/>
  <c r="Q1183" i="1"/>
  <c r="R940" i="1"/>
  <c r="S413" i="1"/>
  <c r="P678" i="1"/>
  <c r="R1566" i="1"/>
  <c r="P1272" i="1"/>
  <c r="T1739" i="1"/>
  <c r="T1552" i="1"/>
  <c r="R1963" i="1"/>
  <c r="T1719" i="1"/>
  <c r="Q2350" i="1"/>
  <c r="S2139" i="1"/>
  <c r="Q361" i="1"/>
  <c r="R1137" i="1"/>
  <c r="T935" i="1"/>
  <c r="R1710" i="1"/>
  <c r="P1640" i="1"/>
  <c r="Q1644" i="1"/>
  <c r="Q2142" i="1"/>
  <c r="P1522" i="1"/>
  <c r="T1000" i="1"/>
  <c r="P738" i="1"/>
  <c r="T1183" i="1"/>
  <c r="Q956" i="1"/>
  <c r="P1137" i="1"/>
  <c r="P2091" i="1"/>
  <c r="R2213" i="1"/>
  <c r="S2296" i="1"/>
  <c r="S2110" i="1"/>
  <c r="S2652" i="1"/>
  <c r="T1472" i="1"/>
  <c r="Q2096" i="1"/>
  <c r="P2187" i="1"/>
  <c r="T2638" i="1"/>
  <c r="Q1090" i="1"/>
  <c r="T1073" i="1"/>
  <c r="P1197" i="1"/>
  <c r="S1500" i="1"/>
  <c r="T2068" i="1"/>
  <c r="T2148" i="1"/>
  <c r="T2006" i="1"/>
  <c r="T2154" i="1"/>
  <c r="S2560" i="1"/>
  <c r="Q2031" i="1"/>
  <c r="S1604" i="1"/>
  <c r="P1758" i="1"/>
  <c r="Q1649" i="1"/>
  <c r="S1196" i="1"/>
  <c r="R485" i="1"/>
  <c r="S425" i="1"/>
  <c r="Q870" i="1"/>
  <c r="P731" i="1"/>
  <c r="Q1363" i="1"/>
  <c r="Q1557" i="1"/>
  <c r="T2180" i="1"/>
  <c r="R1420" i="1"/>
  <c r="S2060" i="1"/>
  <c r="P2617" i="1"/>
  <c r="P2285" i="1"/>
  <c r="Q272" i="1"/>
  <c r="S671" i="1"/>
  <c r="T719" i="1"/>
  <c r="S395" i="1"/>
  <c r="T200" i="1"/>
  <c r="R1104" i="1"/>
  <c r="R1125" i="1"/>
  <c r="T1455" i="1"/>
  <c r="Q1592" i="1"/>
  <c r="P2536" i="1"/>
  <c r="P2531" i="1"/>
  <c r="Q1577" i="1"/>
  <c r="T2021" i="1"/>
  <c r="S2211" i="1"/>
  <c r="P2671" i="1"/>
  <c r="R2135" i="1"/>
  <c r="P2501" i="1"/>
  <c r="T2008" i="1"/>
  <c r="P1002" i="1"/>
  <c r="R1784" i="1"/>
  <c r="T1100" i="1"/>
  <c r="Q1304" i="1"/>
  <c r="S1981" i="1"/>
  <c r="Q1758" i="1"/>
  <c r="T2344" i="1"/>
  <c r="P2009" i="1"/>
  <c r="P1422" i="1"/>
  <c r="R2386" i="1"/>
  <c r="S1922" i="1"/>
  <c r="R2339" i="1"/>
  <c r="S761" i="1"/>
  <c r="P1029" i="1"/>
  <c r="Q1619" i="1"/>
  <c r="R917" i="1"/>
  <c r="Q984" i="1"/>
  <c r="S1458" i="1"/>
  <c r="P1011" i="1"/>
  <c r="R1198" i="1"/>
  <c r="R2438" i="1"/>
  <c r="S1406" i="1"/>
  <c r="Q2001" i="1"/>
  <c r="T2681" i="1"/>
  <c r="T307" i="1"/>
  <c r="T823" i="1"/>
  <c r="T925" i="1"/>
  <c r="S1819" i="1"/>
  <c r="T1724" i="1"/>
  <c r="S1971" i="1"/>
  <c r="T2191" i="1"/>
  <c r="Q1110" i="1"/>
  <c r="Q1470" i="1"/>
  <c r="S2659" i="1"/>
  <c r="P2674" i="1"/>
  <c r="S808" i="1"/>
  <c r="S1166" i="1"/>
  <c r="R167" i="1"/>
  <c r="P916" i="1"/>
  <c r="S1359" i="1"/>
  <c r="Q679" i="1"/>
  <c r="T1036" i="1"/>
  <c r="T1681" i="1"/>
  <c r="R1901" i="1"/>
  <c r="R2005" i="1"/>
  <c r="T2600" i="1"/>
  <c r="T2526" i="1"/>
  <c r="R1498" i="1"/>
  <c r="R1943" i="1"/>
  <c r="R2210" i="1"/>
  <c r="T2613" i="1"/>
  <c r="R1073" i="1"/>
  <c r="S1212" i="1"/>
  <c r="P1461" i="1"/>
  <c r="T1474" i="1"/>
  <c r="Q2292" i="1"/>
  <c r="R2375" i="1"/>
  <c r="R2545" i="1"/>
  <c r="T2381" i="1"/>
  <c r="Q1251" i="1"/>
  <c r="P1916" i="1"/>
  <c r="S2095" i="1"/>
  <c r="S2250" i="1"/>
  <c r="P542" i="1"/>
  <c r="R682" i="1"/>
  <c r="Q1308" i="1"/>
  <c r="S512" i="1"/>
  <c r="S743" i="1"/>
  <c r="P1533" i="1"/>
  <c r="R1726" i="1"/>
  <c r="T2215" i="1"/>
  <c r="P1155" i="1"/>
  <c r="T1878" i="1"/>
  <c r="Q2118" i="1"/>
  <c r="R2331" i="1"/>
  <c r="T2499" i="1"/>
  <c r="R718" i="1"/>
  <c r="T1347" i="1"/>
  <c r="P1187" i="1"/>
  <c r="T1377" i="1"/>
  <c r="S1245" i="1"/>
  <c r="S1694" i="1"/>
  <c r="R2449" i="1"/>
  <c r="P1411" i="1"/>
  <c r="T1842" i="1"/>
  <c r="S1871" i="1"/>
  <c r="T667" i="1"/>
  <c r="S1315" i="1"/>
  <c r="R1322" i="1"/>
  <c r="Q1811" i="1"/>
  <c r="Q1867" i="1"/>
  <c r="R1535" i="1"/>
  <c r="P1365" i="1"/>
  <c r="Q1312" i="1"/>
  <c r="S1765" i="1"/>
  <c r="T2373" i="1"/>
  <c r="S851" i="1"/>
  <c r="S879" i="1"/>
  <c r="R1351" i="1"/>
  <c r="S1563" i="1"/>
  <c r="P1520" i="1"/>
  <c r="T1766" i="1"/>
  <c r="S2012" i="1"/>
  <c r="S1334" i="1"/>
  <c r="P1494" i="1"/>
  <c r="Q2375" i="1"/>
  <c r="P2404" i="1"/>
  <c r="R2458" i="1"/>
  <c r="T2297" i="1"/>
  <c r="T1707" i="1"/>
  <c r="Q2377" i="1"/>
  <c r="T2386" i="1"/>
  <c r="S1927" i="1"/>
  <c r="R1826" i="1"/>
  <c r="Q2473" i="1"/>
  <c r="T2443" i="1"/>
  <c r="R1810" i="1"/>
  <c r="Q2064" i="1"/>
  <c r="Q2197" i="1"/>
  <c r="Q2032" i="1"/>
  <c r="R843" i="1"/>
  <c r="R1150" i="1"/>
  <c r="R900" i="1"/>
  <c r="T1185" i="1"/>
  <c r="Q1343" i="1"/>
  <c r="R1659" i="1"/>
  <c r="S1524" i="1"/>
  <c r="R1212" i="1"/>
  <c r="R1273" i="1"/>
  <c r="P1966" i="1"/>
  <c r="R1994" i="1"/>
  <c r="Q2025" i="1"/>
  <c r="Q2107" i="1"/>
  <c r="Q1913" i="1"/>
  <c r="R2448" i="1"/>
  <c r="Q2651" i="1"/>
  <c r="Q2404" i="1"/>
  <c r="R1299" i="1"/>
  <c r="P2527" i="1"/>
  <c r="P2571" i="1"/>
  <c r="S2443" i="1"/>
  <c r="P2465" i="1"/>
  <c r="S1714" i="1"/>
  <c r="S2205" i="1"/>
  <c r="S2174" i="1"/>
  <c r="AC1225" i="2"/>
  <c r="AC1198" i="2"/>
  <c r="AC1421" i="2"/>
  <c r="AC274" i="2"/>
  <c r="AC1623" i="2"/>
  <c r="AC1510" i="2"/>
  <c r="AC1522" i="2"/>
  <c r="AC1014" i="2"/>
  <c r="AC555" i="2"/>
  <c r="AC1109" i="2"/>
  <c r="AC1265" i="2"/>
  <c r="AC452" i="2"/>
  <c r="AC876" i="2"/>
  <c r="AC1459" i="2"/>
  <c r="AC1766" i="2"/>
  <c r="AC802" i="2"/>
  <c r="AC1429" i="2"/>
  <c r="AC460" i="2"/>
  <c r="AC577" i="2"/>
  <c r="AC1145" i="2"/>
  <c r="T259" i="1"/>
  <c r="T1094" i="1"/>
  <c r="T1758" i="1"/>
  <c r="Q766" i="1"/>
  <c r="T1457" i="1"/>
  <c r="T1557" i="1"/>
  <c r="R2250" i="1"/>
  <c r="P2221" i="1"/>
  <c r="S2223" i="1"/>
  <c r="R1620" i="1"/>
  <c r="S2049" i="1"/>
  <c r="T1917" i="1"/>
  <c r="S2661" i="1"/>
  <c r="T2406" i="1"/>
  <c r="R893" i="1"/>
  <c r="S1726" i="1"/>
  <c r="P1587" i="1"/>
  <c r="T1287" i="1"/>
  <c r="P2608" i="1"/>
  <c r="S2649" i="1"/>
  <c r="T1971" i="1"/>
  <c r="P2266" i="1"/>
  <c r="S2065" i="1"/>
  <c r="P2188" i="1"/>
  <c r="Q2439" i="1"/>
  <c r="T1319" i="1"/>
  <c r="Q537" i="1"/>
  <c r="P1077" i="1"/>
  <c r="T1801" i="1"/>
  <c r="T450" i="1"/>
  <c r="S1045" i="1"/>
  <c r="T1356" i="1"/>
  <c r="T1740" i="1"/>
  <c r="P2320" i="1"/>
  <c r="T1643" i="1"/>
  <c r="P1581" i="1"/>
  <c r="Q2112" i="1"/>
  <c r="P2121" i="1"/>
  <c r="S2247" i="1"/>
  <c r="S797" i="1"/>
  <c r="S944" i="1"/>
  <c r="T1082" i="1"/>
  <c r="T1950" i="1"/>
  <c r="Q1731" i="1"/>
  <c r="S1430" i="1"/>
  <c r="S2553" i="1"/>
  <c r="T1665" i="1"/>
  <c r="S2117" i="1"/>
  <c r="P2132" i="1"/>
  <c r="S335" i="1"/>
  <c r="R866" i="1"/>
  <c r="R500" i="1"/>
  <c r="P1642" i="1"/>
  <c r="P1352" i="1"/>
  <c r="S1816" i="1"/>
  <c r="R1108" i="1"/>
  <c r="P1139" i="1"/>
  <c r="P1771" i="1"/>
  <c r="Q1798" i="1"/>
  <c r="T309" i="1"/>
  <c r="R288" i="1"/>
  <c r="P1132" i="1"/>
  <c r="S109" i="1"/>
  <c r="P458" i="1"/>
  <c r="Q148" i="1"/>
  <c r="R768" i="1"/>
  <c r="P884" i="1"/>
  <c r="S1443" i="1"/>
  <c r="R236" i="1"/>
  <c r="S417" i="1"/>
  <c r="P275" i="1"/>
  <c r="R1144" i="1"/>
  <c r="Q1087" i="1"/>
  <c r="Q814" i="1"/>
  <c r="S1439" i="1"/>
  <c r="Q1450" i="1"/>
  <c r="T1497" i="1"/>
  <c r="P1797" i="1"/>
  <c r="T1539" i="1"/>
  <c r="P1974" i="1"/>
  <c r="P2042" i="1"/>
  <c r="T2667" i="1"/>
  <c r="S2445" i="1"/>
  <c r="S1487" i="1"/>
  <c r="T2558" i="1"/>
  <c r="Q2133" i="1"/>
  <c r="S1943" i="1"/>
  <c r="T701" i="1"/>
  <c r="S1627" i="1"/>
  <c r="P1818" i="1"/>
  <c r="R1411" i="1"/>
  <c r="P2452" i="1"/>
  <c r="Q2535" i="1"/>
  <c r="R1861" i="1"/>
  <c r="S2463" i="1"/>
  <c r="S1710" i="1"/>
  <c r="Q1785" i="1"/>
  <c r="P2396" i="1"/>
  <c r="P2618" i="1"/>
  <c r="R766" i="1"/>
  <c r="T1440" i="1"/>
  <c r="R522" i="1"/>
  <c r="Q1455" i="1"/>
  <c r="T1956" i="1"/>
  <c r="P169" i="1"/>
  <c r="P121" i="1"/>
  <c r="R255" i="1"/>
  <c r="P427" i="1"/>
  <c r="P761" i="1"/>
  <c r="Q1008" i="1"/>
  <c r="R903" i="1"/>
  <c r="S1341" i="1"/>
  <c r="T1133" i="1"/>
  <c r="S295" i="1"/>
  <c r="Q380" i="1"/>
  <c r="Q433" i="1"/>
  <c r="P350" i="1"/>
  <c r="T1154" i="1"/>
  <c r="P493" i="1"/>
  <c r="Q340" i="1"/>
  <c r="P1202" i="1"/>
  <c r="Q923" i="1"/>
  <c r="S1349" i="1"/>
  <c r="R270" i="1"/>
  <c r="Q488" i="1"/>
  <c r="R276" i="1"/>
  <c r="R104" i="1"/>
  <c r="Q399" i="1"/>
  <c r="Q206" i="1"/>
  <c r="P481" i="1"/>
  <c r="R986" i="1"/>
  <c r="T1028" i="1"/>
  <c r="R277" i="1"/>
  <c r="S137" i="1"/>
  <c r="R648" i="1"/>
  <c r="T613" i="1"/>
  <c r="P1196" i="1"/>
  <c r="Q1040" i="1"/>
  <c r="P1554" i="1"/>
  <c r="R610" i="1"/>
  <c r="T1625" i="1"/>
  <c r="T2001" i="1"/>
  <c r="R1506" i="1"/>
  <c r="P2090" i="1"/>
  <c r="S1600" i="1"/>
  <c r="T2206" i="1"/>
  <c r="S2626" i="1"/>
  <c r="T1705" i="1"/>
  <c r="T2469" i="1"/>
  <c r="T2626" i="1"/>
  <c r="R2484" i="1"/>
  <c r="P619" i="1"/>
  <c r="S1755" i="1"/>
  <c r="Q1933" i="1"/>
  <c r="Q1540" i="1"/>
  <c r="Q2621" i="1"/>
  <c r="T2662" i="1"/>
  <c r="T2135" i="1"/>
  <c r="T2336" i="1"/>
  <c r="R1472" i="1"/>
  <c r="R1917" i="1"/>
  <c r="R2593" i="1"/>
  <c r="R2058" i="1"/>
  <c r="P815" i="1"/>
  <c r="Q1212" i="1"/>
  <c r="R797" i="1"/>
  <c r="S1226" i="1"/>
  <c r="Q1218" i="1"/>
  <c r="P472" i="1"/>
  <c r="S385" i="1"/>
  <c r="S465" i="1"/>
  <c r="R837" i="1"/>
  <c r="R296" i="1"/>
  <c r="T1355" i="1"/>
  <c r="S962" i="1"/>
  <c r="S1633" i="1"/>
  <c r="T1599" i="1"/>
  <c r="S257" i="1"/>
  <c r="S699" i="1"/>
  <c r="P665" i="1"/>
  <c r="T581" i="1"/>
  <c r="R1091" i="1"/>
  <c r="R497" i="1"/>
  <c r="Q437" i="1"/>
  <c r="R308" i="1"/>
  <c r="Q1165" i="1"/>
  <c r="R759" i="1"/>
  <c r="P307" i="1"/>
  <c r="Q549" i="1"/>
  <c r="P504" i="1"/>
  <c r="S619" i="1"/>
  <c r="R688" i="1"/>
  <c r="R566" i="1"/>
  <c r="T636" i="1"/>
  <c r="T562" i="1"/>
  <c r="T661" i="1"/>
  <c r="S123" i="1"/>
  <c r="Q107" i="1"/>
  <c r="P342" i="1"/>
  <c r="R233" i="1"/>
  <c r="T1184" i="1"/>
  <c r="R1336" i="1"/>
  <c r="P584" i="1"/>
  <c r="T928" i="1"/>
  <c r="Q1448" i="1"/>
  <c r="Q1195" i="1"/>
  <c r="P1973" i="1"/>
  <c r="S225" i="1"/>
  <c r="T396" i="1"/>
  <c r="Q509" i="1"/>
  <c r="R561" i="1"/>
  <c r="R782" i="1"/>
  <c r="T1443" i="1"/>
  <c r="T1093" i="1"/>
  <c r="T1188" i="1"/>
  <c r="P1736" i="1"/>
  <c r="S1718" i="1"/>
  <c r="P597" i="1"/>
  <c r="R603" i="1"/>
  <c r="S680" i="1"/>
  <c r="P334" i="1"/>
  <c r="Q1131" i="1"/>
  <c r="Q952" i="1"/>
  <c r="S1387" i="1"/>
  <c r="T147" i="1"/>
  <c r="P330" i="1"/>
  <c r="Q501" i="1"/>
  <c r="S300" i="1"/>
  <c r="T643" i="1"/>
  <c r="S466" i="1"/>
  <c r="R532" i="1"/>
  <c r="T624" i="1"/>
  <c r="T1153" i="1"/>
  <c r="R1298" i="1"/>
  <c r="Q121" i="1"/>
  <c r="R124" i="1"/>
  <c r="S608" i="1"/>
  <c r="S378" i="1"/>
  <c r="Q730" i="1"/>
  <c r="T191" i="1"/>
  <c r="Q352" i="1"/>
  <c r="S500" i="1"/>
  <c r="S309" i="1"/>
  <c r="T771" i="1"/>
  <c r="R352" i="1"/>
  <c r="P222" i="1"/>
  <c r="S331" i="1"/>
  <c r="T707" i="1"/>
  <c r="Q471" i="1"/>
  <c r="T252" i="1"/>
  <c r="T672" i="1"/>
  <c r="P617" i="1"/>
  <c r="S467" i="1"/>
  <c r="R422" i="1"/>
  <c r="T257" i="1"/>
  <c r="R130" i="1"/>
  <c r="R587" i="1"/>
  <c r="Q580" i="1"/>
  <c r="S853" i="1"/>
  <c r="R799" i="1"/>
  <c r="Q1226" i="1"/>
  <c r="T288" i="1"/>
  <c r="S273" i="1"/>
  <c r="R199" i="1"/>
  <c r="R590" i="1"/>
  <c r="P131" i="1"/>
  <c r="P405" i="1"/>
  <c r="P192" i="1"/>
  <c r="Q386" i="1"/>
  <c r="P240" i="1"/>
  <c r="P454" i="1"/>
  <c r="P1001" i="1"/>
  <c r="S1058" i="1"/>
  <c r="S498" i="1"/>
  <c r="Q1391" i="1"/>
  <c r="Q1963" i="1"/>
  <c r="R1838" i="1"/>
  <c r="T1207" i="1"/>
  <c r="S1804" i="1"/>
  <c r="Q301" i="1"/>
  <c r="T293" i="1"/>
  <c r="T127" i="1"/>
  <c r="S640" i="1"/>
  <c r="S236" i="1"/>
  <c r="Q303" i="1"/>
  <c r="T538" i="1"/>
  <c r="P1146" i="1"/>
  <c r="T783" i="1"/>
  <c r="R1360" i="1"/>
  <c r="P424" i="1"/>
  <c r="T102" i="1"/>
  <c r="S667" i="1"/>
  <c r="R256" i="1"/>
  <c r="P704" i="1"/>
  <c r="T453" i="1"/>
  <c r="P967" i="1"/>
  <c r="P1015" i="1"/>
  <c r="R663" i="1"/>
  <c r="R907" i="1"/>
  <c r="R163" i="1"/>
  <c r="S245" i="1"/>
  <c r="R755" i="1"/>
  <c r="S324" i="1"/>
  <c r="T715" i="1"/>
  <c r="R411" i="1"/>
  <c r="S545" i="1"/>
  <c r="R824" i="1"/>
  <c r="S541" i="1"/>
  <c r="T635" i="1"/>
  <c r="R210" i="1"/>
  <c r="R266" i="1"/>
  <c r="R859" i="1"/>
  <c r="S488" i="1"/>
  <c r="Q736" i="1"/>
  <c r="T760" i="1"/>
  <c r="R1053" i="1"/>
  <c r="Q1098" i="1"/>
  <c r="R350" i="1"/>
  <c r="T267" i="1"/>
  <c r="R198" i="1"/>
  <c r="S427" i="1"/>
  <c r="Q784" i="1"/>
  <c r="T676" i="1"/>
  <c r="P672" i="1"/>
  <c r="P616" i="1"/>
  <c r="R1083" i="1"/>
  <c r="T506" i="1"/>
  <c r="T1143" i="1"/>
  <c r="Q708" i="1"/>
  <c r="P1207" i="1"/>
  <c r="P225" i="1"/>
  <c r="R93" i="1"/>
  <c r="T197" i="1"/>
  <c r="S601" i="1"/>
  <c r="R101" i="1"/>
  <c r="R238" i="1"/>
  <c r="Q797" i="1"/>
  <c r="P243" i="1"/>
  <c r="S763" i="1"/>
  <c r="P556" i="1"/>
  <c r="R1248" i="1"/>
  <c r="Q1277" i="1"/>
  <c r="T1126" i="1"/>
  <c r="S1062" i="1"/>
  <c r="R980" i="1"/>
  <c r="R919" i="1"/>
  <c r="T1149" i="1"/>
  <c r="P1561" i="1"/>
  <c r="Q249" i="1"/>
  <c r="S406" i="1"/>
  <c r="Q808" i="1"/>
  <c r="R790" i="1"/>
  <c r="T633" i="1"/>
  <c r="Q639" i="1"/>
  <c r="Q970" i="1"/>
  <c r="S1016" i="1"/>
  <c r="Q828" i="1"/>
  <c r="P944" i="1"/>
  <c r="Q170" i="1"/>
  <c r="R520" i="1"/>
  <c r="T551" i="1"/>
  <c r="T180" i="1"/>
  <c r="P237" i="1"/>
  <c r="T1099" i="1"/>
  <c r="P1071" i="1"/>
  <c r="R1469" i="1"/>
  <c r="S869" i="1"/>
  <c r="T1325" i="1"/>
  <c r="R173" i="1"/>
  <c r="T342" i="1"/>
  <c r="T526" i="1"/>
  <c r="P323" i="1"/>
  <c r="P663" i="1"/>
  <c r="T444" i="1"/>
  <c r="Q339" i="1"/>
  <c r="R477" i="1"/>
  <c r="Q441" i="1"/>
  <c r="Q683" i="1"/>
  <c r="Q289" i="1"/>
  <c r="Q360" i="1"/>
  <c r="R186" i="1"/>
  <c r="R309" i="1"/>
  <c r="T424" i="1"/>
  <c r="R300" i="1"/>
  <c r="Q924" i="1"/>
  <c r="T981" i="1"/>
  <c r="S240" i="1"/>
  <c r="T159" i="1"/>
  <c r="R480" i="1"/>
  <c r="S183" i="1"/>
  <c r="S587" i="1"/>
  <c r="P839" i="1"/>
  <c r="R792" i="1"/>
  <c r="P566" i="1"/>
  <c r="R892" i="1"/>
  <c r="R957" i="1"/>
  <c r="T768" i="1"/>
  <c r="Q578" i="1"/>
  <c r="P1315" i="1"/>
  <c r="S1963" i="1"/>
  <c r="P1210" i="1"/>
  <c r="Q1175" i="1"/>
  <c r="Q1327" i="1"/>
  <c r="P1490" i="1"/>
  <c r="S1162" i="1"/>
  <c r="Q1382" i="1"/>
  <c r="Q2195" i="1"/>
  <c r="R1316" i="1"/>
  <c r="R2141" i="1"/>
  <c r="T2155" i="1"/>
  <c r="T1600" i="1"/>
  <c r="Q1655" i="1"/>
  <c r="T1653" i="1"/>
  <c r="P2287" i="1"/>
  <c r="R2200" i="1"/>
  <c r="Q1911" i="1"/>
  <c r="S1217" i="1"/>
  <c r="Q1528" i="1"/>
  <c r="Q2581" i="1"/>
  <c r="S2634" i="1"/>
  <c r="Q1682" i="1"/>
  <c r="Q2577" i="1"/>
  <c r="S2326" i="1"/>
  <c r="T2197" i="1"/>
  <c r="P752" i="1"/>
  <c r="R1277" i="1"/>
  <c r="P1160" i="1"/>
  <c r="S1305" i="1"/>
  <c r="P985" i="1"/>
  <c r="P1454" i="1"/>
  <c r="P2563" i="1"/>
  <c r="S1476" i="1"/>
  <c r="R1841" i="1"/>
  <c r="T2643" i="1"/>
  <c r="Q2658" i="1"/>
  <c r="R2685" i="1"/>
  <c r="T2030" i="1"/>
  <c r="S2137" i="1"/>
  <c r="P2434" i="1"/>
  <c r="Q2453" i="1"/>
  <c r="Q2356" i="1"/>
  <c r="T1523" i="1"/>
  <c r="S2264" i="1"/>
  <c r="R2443" i="1"/>
  <c r="S2682" i="1"/>
  <c r="R2536" i="1"/>
  <c r="S2056" i="1"/>
  <c r="T2322" i="1"/>
  <c r="P2619" i="1"/>
  <c r="S516" i="1"/>
  <c r="T119" i="1"/>
  <c r="S1360" i="1"/>
  <c r="R551" i="1"/>
  <c r="R1630" i="1"/>
  <c r="P2587" i="1"/>
  <c r="S2124" i="1"/>
  <c r="R2173" i="1"/>
  <c r="T2492" i="1"/>
  <c r="R2681" i="1"/>
  <c r="Q2287" i="1"/>
  <c r="S2318" i="1"/>
  <c r="T2091" i="1"/>
  <c r="S2523" i="1"/>
  <c r="R2122" i="1"/>
  <c r="R1309" i="1"/>
  <c r="P1301" i="1"/>
  <c r="T1617" i="1"/>
  <c r="R1257" i="1"/>
  <c r="T1794" i="1"/>
  <c r="S1903" i="1"/>
  <c r="Q2569" i="1"/>
  <c r="S2543" i="1"/>
  <c r="Q1464" i="1"/>
  <c r="S2050" i="1"/>
  <c r="T2390" i="1"/>
  <c r="P2056" i="1"/>
  <c r="S858" i="1"/>
  <c r="S607" i="1"/>
  <c r="P928" i="1"/>
  <c r="T325" i="1"/>
  <c r="T1256" i="1"/>
  <c r="Q1624" i="1"/>
  <c r="Q1627" i="1"/>
  <c r="Q1789" i="1"/>
  <c r="T2028" i="1"/>
  <c r="T1493" i="1"/>
  <c r="R1949" i="1"/>
  <c r="P1953" i="1"/>
  <c r="Q645" i="1"/>
  <c r="P900" i="1"/>
  <c r="R1274" i="1"/>
  <c r="R1955" i="1"/>
  <c r="P990" i="1"/>
  <c r="T1510" i="1"/>
  <c r="P1551" i="1"/>
  <c r="R1238" i="1"/>
  <c r="T1533" i="1"/>
  <c r="Q2457" i="1"/>
  <c r="S2471" i="1"/>
  <c r="S809" i="1"/>
  <c r="Q873" i="1"/>
  <c r="R833" i="1"/>
  <c r="Q931" i="1"/>
  <c r="R998" i="1"/>
  <c r="T2140" i="1"/>
  <c r="P1859" i="1"/>
  <c r="S1415" i="1"/>
  <c r="T1861" i="1"/>
  <c r="T1893" i="1"/>
  <c r="Q529" i="1"/>
  <c r="T1280" i="1"/>
  <c r="P979" i="1"/>
  <c r="S1534" i="1"/>
  <c r="P1372" i="1"/>
  <c r="P1403" i="1"/>
  <c r="S1247" i="1"/>
  <c r="R1412" i="1"/>
  <c r="Q2203" i="1"/>
  <c r="Q2349" i="1"/>
  <c r="P2378" i="1"/>
  <c r="R2432" i="1"/>
  <c r="P2032" i="1"/>
  <c r="Q1690" i="1"/>
  <c r="Q2156" i="1"/>
  <c r="Q2357" i="1"/>
  <c r="P2482" i="1"/>
  <c r="Q1217" i="1"/>
  <c r="P1855" i="1"/>
  <c r="Q2540" i="1"/>
  <c r="T2555" i="1"/>
  <c r="R2030" i="1"/>
  <c r="S2464" i="1"/>
  <c r="P2415" i="1"/>
  <c r="S768" i="1"/>
  <c r="T653" i="1"/>
  <c r="R705" i="1"/>
  <c r="P1086" i="1"/>
  <c r="P1400" i="1"/>
  <c r="Q1430" i="1"/>
  <c r="T2436" i="1"/>
  <c r="P1954" i="1"/>
  <c r="S2316" i="1"/>
  <c r="P2220" i="1"/>
  <c r="T2248" i="1"/>
  <c r="Q2303" i="1"/>
  <c r="R1657" i="1"/>
  <c r="S2302" i="1"/>
  <c r="T2676" i="1"/>
  <c r="P2680" i="1"/>
  <c r="P2094" i="1"/>
  <c r="S1474" i="1"/>
  <c r="Q2635" i="1"/>
  <c r="Q2522" i="1"/>
  <c r="R2560" i="1"/>
  <c r="Q2672" i="1"/>
  <c r="Q2224" i="1"/>
  <c r="P1679" i="1"/>
  <c r="P2632" i="1"/>
  <c r="AC708" i="2"/>
  <c r="AC1054" i="2"/>
  <c r="AC1704" i="2"/>
  <c r="AC1036" i="2"/>
  <c r="AC1018" i="2"/>
  <c r="AC344" i="2"/>
  <c r="AC1051" i="2"/>
  <c r="AC220" i="2"/>
  <c r="AC656" i="2"/>
  <c r="AC670" i="2"/>
  <c r="AC948" i="2"/>
  <c r="AC1494" i="2"/>
  <c r="AC1335" i="2"/>
  <c r="AC1097" i="2"/>
  <c r="AC1053" i="2"/>
  <c r="AC1098" i="2"/>
  <c r="AC860" i="2"/>
  <c r="AC1725" i="2"/>
  <c r="AC1264" i="2"/>
  <c r="Q800" i="1"/>
  <c r="R407" i="1"/>
  <c r="P1351" i="1"/>
  <c r="T469" i="1"/>
  <c r="P1568" i="1"/>
  <c r="P1200" i="1"/>
  <c r="Q1660" i="1"/>
  <c r="Q2320" i="1"/>
  <c r="R1633" i="1"/>
  <c r="R2594" i="1"/>
  <c r="R2612" i="1"/>
  <c r="S2550" i="1"/>
  <c r="R1882" i="1"/>
  <c r="S1709" i="1"/>
  <c r="Q327" i="1"/>
  <c r="R1272" i="1"/>
  <c r="S823" i="1"/>
  <c r="P1755" i="1"/>
  <c r="T1560" i="1"/>
  <c r="R2228" i="1"/>
  <c r="P2568" i="1"/>
  <c r="R2114" i="1"/>
  <c r="R2634" i="1"/>
  <c r="Q1740" i="1"/>
  <c r="S2418" i="1"/>
  <c r="T2677" i="1"/>
  <c r="R1869" i="1"/>
  <c r="T878" i="1"/>
  <c r="Q1091" i="1"/>
  <c r="R1867" i="1"/>
  <c r="S826" i="1"/>
  <c r="Q1043" i="1"/>
  <c r="P1476" i="1"/>
  <c r="S1833" i="1"/>
  <c r="Q1278" i="1"/>
  <c r="T1729" i="1"/>
  <c r="R1760" i="1"/>
  <c r="T1658" i="1"/>
  <c r="S2617" i="1"/>
  <c r="T363" i="1"/>
  <c r="P1182" i="1"/>
  <c r="R1218" i="1"/>
  <c r="T932" i="1"/>
  <c r="Q985" i="1"/>
  <c r="S1590" i="1"/>
  <c r="P1772" i="1"/>
  <c r="Q1552" i="1"/>
  <c r="Q1982" i="1"/>
  <c r="T343" i="1"/>
  <c r="P508" i="1"/>
  <c r="R1518" i="1"/>
  <c r="R1461" i="1"/>
  <c r="Q1800" i="1"/>
  <c r="T1913" i="1"/>
  <c r="T1610" i="1"/>
  <c r="S2540" i="1"/>
  <c r="R2657" i="1"/>
  <c r="R2410" i="1"/>
  <c r="P1136" i="1"/>
  <c r="T2362" i="1"/>
  <c r="S2167" i="1"/>
  <c r="Q2042" i="1"/>
  <c r="S730" i="1"/>
  <c r="R1175" i="1"/>
  <c r="Q1498" i="1"/>
  <c r="T1098" i="1"/>
  <c r="Q2271" i="1"/>
  <c r="R2354" i="1"/>
  <c r="Q2328" i="1"/>
  <c r="R2189" i="1"/>
  <c r="T1797" i="1"/>
  <c r="S2186" i="1"/>
  <c r="Q2613" i="1"/>
  <c r="R2689" i="1"/>
  <c r="R404" i="1"/>
  <c r="Q711" i="1"/>
  <c r="S1681" i="1"/>
  <c r="Q946" i="1"/>
  <c r="P1017" i="1"/>
  <c r="Q1525" i="1"/>
  <c r="S1084" i="1"/>
  <c r="P1820" i="1"/>
  <c r="S1628" i="1"/>
  <c r="R1479" i="1"/>
  <c r="T2324" i="1"/>
  <c r="R2259" i="1"/>
  <c r="T2234" i="1"/>
  <c r="T918" i="1"/>
  <c r="T1064" i="1"/>
  <c r="S1138" i="1"/>
  <c r="T1362" i="1"/>
  <c r="R1028" i="1"/>
  <c r="R1158" i="1"/>
  <c r="P2144" i="1"/>
  <c r="P1214" i="1"/>
  <c r="Q1039" i="1"/>
  <c r="T504" i="1"/>
  <c r="R1243" i="1"/>
  <c r="S932" i="1"/>
  <c r="Q988" i="1"/>
  <c r="Q1443" i="1"/>
  <c r="P1727" i="1"/>
  <c r="Q1938" i="1"/>
  <c r="T1645" i="1"/>
  <c r="Q1943" i="1"/>
  <c r="Q2166" i="1"/>
  <c r="P2097" i="1"/>
  <c r="Q2505" i="1"/>
  <c r="Q1601" i="1"/>
  <c r="R821" i="1"/>
  <c r="R1293" i="1"/>
  <c r="P926" i="1"/>
  <c r="S2105" i="1"/>
  <c r="T2051" i="1"/>
  <c r="R2093" i="1"/>
  <c r="T2468" i="1"/>
  <c r="S2493" i="1"/>
  <c r="R935" i="1"/>
  <c r="S1988" i="1"/>
  <c r="P2520" i="1"/>
  <c r="R2327" i="1"/>
  <c r="S101" i="1"/>
  <c r="P699" i="1"/>
  <c r="T1049" i="1"/>
  <c r="S336" i="1"/>
  <c r="R370" i="1"/>
  <c r="T1042" i="1"/>
  <c r="Q1827" i="1"/>
  <c r="P1470" i="1"/>
  <c r="P1773" i="1"/>
  <c r="R1567" i="1"/>
  <c r="R2062" i="1"/>
  <c r="R2221" i="1"/>
  <c r="Q2584" i="1"/>
  <c r="S973" i="1"/>
  <c r="S1077" i="1"/>
  <c r="Q1445" i="1"/>
  <c r="Q653" i="1"/>
  <c r="T391" i="1"/>
  <c r="T634" i="1"/>
  <c r="T389" i="1"/>
  <c r="T1969" i="1"/>
  <c r="P1871" i="1"/>
  <c r="R1740" i="1"/>
  <c r="P1751" i="1"/>
  <c r="S2033" i="1"/>
  <c r="P2311" i="1"/>
  <c r="Q972" i="1"/>
  <c r="T2595" i="1"/>
  <c r="P2598" i="1"/>
  <c r="Q1858" i="1"/>
  <c r="R385" i="1"/>
  <c r="Q836" i="1"/>
  <c r="S1801" i="1"/>
  <c r="T2255" i="1"/>
  <c r="Q1534" i="1"/>
  <c r="S2671" i="1"/>
  <c r="P2541" i="1"/>
  <c r="R2656" i="1"/>
  <c r="T2450" i="1"/>
  <c r="P2534" i="1"/>
  <c r="T2458" i="1"/>
  <c r="P1977" i="1"/>
  <c r="T2334" i="1"/>
  <c r="Q1186" i="1"/>
  <c r="S1227" i="1"/>
  <c r="S1859" i="1"/>
  <c r="T1193" i="1"/>
  <c r="T1254" i="1"/>
  <c r="R1031" i="1"/>
  <c r="P1493" i="1"/>
  <c r="Q1678" i="1"/>
  <c r="Q1645" i="1"/>
  <c r="S1417" i="1"/>
  <c r="Q2137" i="1"/>
  <c r="R1548" i="1"/>
  <c r="S622" i="1"/>
  <c r="S917" i="1"/>
  <c r="S1442" i="1"/>
  <c r="S1386" i="1"/>
  <c r="P1009" i="1"/>
  <c r="T1582" i="1"/>
  <c r="T689" i="1"/>
  <c r="T623" i="1"/>
  <c r="R513" i="1"/>
  <c r="Q448" i="1"/>
  <c r="Q355" i="1"/>
  <c r="R227" i="1"/>
  <c r="R405" i="1"/>
  <c r="Q835" i="1"/>
  <c r="R390" i="1"/>
  <c r="R395" i="1"/>
  <c r="R386" i="1"/>
  <c r="S915" i="1"/>
  <c r="P940" i="1"/>
  <c r="R1067" i="1"/>
  <c r="R1209" i="1"/>
  <c r="R687" i="1"/>
  <c r="S1899" i="1"/>
  <c r="Q1328" i="1"/>
  <c r="R1563" i="1"/>
  <c r="T2080" i="1"/>
  <c r="R1937" i="1"/>
  <c r="P2524" i="1"/>
  <c r="T1770" i="1"/>
  <c r="T1338" i="1"/>
  <c r="P2639" i="1"/>
  <c r="P2151" i="1"/>
  <c r="Q2454" i="1"/>
  <c r="P871" i="1"/>
  <c r="S911" i="1"/>
  <c r="S1974" i="1"/>
  <c r="P1885" i="1"/>
  <c r="Q2567" i="1"/>
  <c r="R2618" i="1"/>
  <c r="P1817" i="1"/>
  <c r="R2565" i="1"/>
  <c r="S1944" i="1"/>
  <c r="T2128" i="1"/>
  <c r="P2383" i="1"/>
  <c r="Q2629" i="1"/>
  <c r="Q243" i="1"/>
  <c r="Q1164" i="1"/>
  <c r="R482" i="1"/>
  <c r="R1118" i="1"/>
  <c r="T1300" i="1"/>
  <c r="S369" i="1"/>
  <c r="Q270" i="1"/>
  <c r="R225" i="1"/>
  <c r="P735" i="1"/>
  <c r="Q1127" i="1"/>
  <c r="R1253" i="1"/>
  <c r="T1307" i="1"/>
  <c r="Q1531" i="1"/>
  <c r="R1497" i="1"/>
  <c r="T468" i="1"/>
  <c r="P388" i="1"/>
  <c r="P1170" i="1"/>
  <c r="S1117" i="1"/>
  <c r="S886" i="1"/>
  <c r="P395" i="1"/>
  <c r="P138" i="1"/>
  <c r="T1008" i="1"/>
  <c r="S931" i="1"/>
  <c r="Q1028" i="1"/>
  <c r="P202" i="1"/>
  <c r="R344" i="1"/>
  <c r="Q299" i="1"/>
  <c r="T432" i="1"/>
  <c r="S365" i="1"/>
  <c r="T364" i="1"/>
  <c r="T466" i="1"/>
  <c r="T373" i="1"/>
  <c r="P1066" i="1"/>
  <c r="T115" i="1"/>
  <c r="S502" i="1"/>
  <c r="T357" i="1"/>
  <c r="S294" i="1"/>
  <c r="R1074" i="1"/>
  <c r="P1067" i="1"/>
  <c r="R1414" i="1"/>
  <c r="T1107" i="1"/>
  <c r="Q1188" i="1"/>
  <c r="S1498" i="1"/>
  <c r="Q1768" i="1"/>
  <c r="P1601" i="1"/>
  <c r="T1851" i="1"/>
  <c r="Q2665" i="1"/>
  <c r="T2090" i="1"/>
  <c r="P1965" i="1"/>
  <c r="Q2620" i="1"/>
  <c r="S1959" i="1"/>
  <c r="P2456" i="1"/>
  <c r="P662" i="1"/>
  <c r="T1309" i="1"/>
  <c r="P1506" i="1"/>
  <c r="P1318" i="1"/>
  <c r="Q2679" i="1"/>
  <c r="S2647" i="1"/>
  <c r="P2021" i="1"/>
  <c r="P2361" i="1"/>
  <c r="T2407" i="1"/>
  <c r="T2053" i="1"/>
  <c r="Q2643" i="1"/>
  <c r="S2472" i="1"/>
  <c r="T368" i="1"/>
  <c r="R1442" i="1"/>
  <c r="P620" i="1"/>
  <c r="Q591" i="1"/>
  <c r="S1497" i="1"/>
  <c r="P208" i="1"/>
  <c r="P109" i="1"/>
  <c r="Q392" i="1"/>
  <c r="S777" i="1"/>
  <c r="R580" i="1"/>
  <c r="T995" i="1"/>
  <c r="R918" i="1"/>
  <c r="T1753" i="1"/>
  <c r="Q154" i="1"/>
  <c r="Q528" i="1"/>
  <c r="P409" i="1"/>
  <c r="P398" i="1"/>
  <c r="T1104" i="1"/>
  <c r="R1169" i="1"/>
  <c r="T122" i="1"/>
  <c r="R145" i="1"/>
  <c r="S284" i="1"/>
  <c r="R793" i="1"/>
  <c r="T1061" i="1"/>
  <c r="P445" i="1"/>
  <c r="Q717" i="1"/>
  <c r="S119" i="1"/>
  <c r="T335" i="1"/>
  <c r="R653" i="1"/>
  <c r="Q175" i="1"/>
  <c r="P545" i="1"/>
  <c r="Q306" i="1"/>
  <c r="S1043" i="1"/>
  <c r="R269" i="1"/>
  <c r="R576" i="1"/>
  <c r="Q829" i="1"/>
  <c r="T587" i="1"/>
  <c r="P777" i="1"/>
  <c r="Q1083" i="1"/>
  <c r="R667" i="1"/>
  <c r="T997" i="1"/>
  <c r="Q855" i="1"/>
  <c r="P1947" i="1"/>
  <c r="S1482" i="1"/>
  <c r="P106" i="1"/>
  <c r="P252" i="1"/>
  <c r="R273" i="1"/>
  <c r="P391" i="1"/>
  <c r="R1013" i="1"/>
  <c r="S1136" i="1"/>
  <c r="S1093" i="1"/>
  <c r="Q1192" i="1"/>
  <c r="S1673" i="1"/>
  <c r="Q1248" i="1"/>
  <c r="Q486" i="1"/>
  <c r="Q516" i="1"/>
  <c r="P807" i="1"/>
  <c r="Q710" i="1"/>
  <c r="R1168" i="1"/>
  <c r="Q1439" i="1"/>
  <c r="P771" i="1"/>
  <c r="P151" i="1"/>
  <c r="S121" i="1"/>
  <c r="P845" i="1"/>
  <c r="P467" i="1"/>
  <c r="R805" i="1"/>
  <c r="Q812" i="1"/>
  <c r="P1005" i="1"/>
  <c r="T1033" i="1"/>
  <c r="P1399" i="1"/>
  <c r="S954" i="1"/>
  <c r="P432" i="1"/>
  <c r="S313" i="1"/>
  <c r="T451" i="1"/>
  <c r="S415" i="1"/>
  <c r="P145" i="1"/>
  <c r="Q267" i="1"/>
  <c r="T497" i="1"/>
  <c r="S723" i="1"/>
  <c r="S774" i="1"/>
  <c r="R174" i="1"/>
  <c r="S116" i="1"/>
  <c r="P402" i="1"/>
  <c r="S758" i="1"/>
  <c r="Q651" i="1"/>
  <c r="T620" i="1"/>
  <c r="S527" i="1"/>
  <c r="T1057" i="1"/>
  <c r="T420" i="1"/>
  <c r="R221" i="1"/>
  <c r="R137" i="1"/>
  <c r="P142" i="1"/>
  <c r="P452" i="1"/>
  <c r="Q565" i="1"/>
  <c r="R524" i="1"/>
  <c r="T331" i="1"/>
  <c r="R581" i="1"/>
  <c r="S706" i="1"/>
  <c r="S537" i="1"/>
  <c r="P265" i="1"/>
  <c r="T123" i="1"/>
  <c r="Q186" i="1"/>
  <c r="S401" i="1"/>
  <c r="P246" i="1"/>
  <c r="Q535" i="1"/>
  <c r="S304" i="1"/>
  <c r="R570" i="1"/>
  <c r="R952" i="1"/>
  <c r="Q697" i="1"/>
  <c r="P790" i="1"/>
  <c r="R1149" i="1"/>
  <c r="P559" i="1"/>
  <c r="Q1305" i="1"/>
  <c r="S1958" i="1"/>
  <c r="Q1227" i="1"/>
  <c r="T226" i="1"/>
  <c r="R180" i="1"/>
  <c r="T350" i="1"/>
  <c r="R707" i="1"/>
  <c r="P598" i="1"/>
  <c r="T434" i="1"/>
  <c r="T322" i="1"/>
  <c r="S1006" i="1"/>
  <c r="Q774" i="1"/>
  <c r="P1157" i="1"/>
  <c r="S1121" i="1"/>
  <c r="R175" i="1"/>
  <c r="R432" i="1"/>
  <c r="Q99" i="1"/>
  <c r="R465" i="1"/>
  <c r="R765" i="1"/>
  <c r="T628" i="1"/>
  <c r="P772" i="1"/>
  <c r="S829" i="1"/>
  <c r="P1035" i="1"/>
  <c r="Q1415" i="1"/>
  <c r="P260" i="1"/>
  <c r="P190" i="1"/>
  <c r="P711" i="1"/>
  <c r="P655" i="1"/>
  <c r="T153" i="1"/>
  <c r="S316" i="1"/>
  <c r="Q464" i="1"/>
  <c r="T254" i="1"/>
  <c r="S265" i="1"/>
  <c r="T859" i="1"/>
  <c r="T454" i="1"/>
  <c r="S288" i="1"/>
  <c r="R536" i="1"/>
  <c r="R813" i="1"/>
  <c r="Q741" i="1"/>
  <c r="S463" i="1"/>
  <c r="T866" i="1"/>
  <c r="T915" i="1"/>
  <c r="P570" i="1"/>
  <c r="Q251" i="1"/>
  <c r="S379" i="1"/>
  <c r="S348" i="1"/>
  <c r="P410" i="1"/>
  <c r="R725" i="1"/>
  <c r="P959" i="1"/>
  <c r="Q930" i="1"/>
  <c r="S1328" i="1"/>
  <c r="S1144" i="1"/>
  <c r="P1174" i="1"/>
  <c r="P553" i="1"/>
  <c r="Q1683" i="1"/>
  <c r="R222" i="1"/>
  <c r="T190" i="1"/>
  <c r="P360" i="1"/>
  <c r="Q292" i="1"/>
  <c r="Q266" i="1"/>
  <c r="P233" i="1"/>
  <c r="Q414" i="1"/>
  <c r="Q383" i="1"/>
  <c r="P473" i="1"/>
  <c r="T732" i="1"/>
  <c r="R1199" i="1"/>
  <c r="S1229" i="1"/>
  <c r="P755" i="1"/>
  <c r="R924" i="1"/>
  <c r="P1269" i="1"/>
  <c r="T1940" i="1"/>
  <c r="T917" i="1"/>
  <c r="P1907" i="1"/>
  <c r="S403" i="1"/>
  <c r="T166" i="1"/>
  <c r="P434" i="1"/>
  <c r="Q762" i="1"/>
  <c r="T638" i="1"/>
  <c r="R479" i="1"/>
  <c r="Q775" i="1"/>
  <c r="R815" i="1"/>
  <c r="Q615" i="1"/>
  <c r="Q1067" i="1"/>
  <c r="P552" i="1"/>
  <c r="R257" i="1"/>
  <c r="P770" i="1"/>
  <c r="R441" i="1"/>
  <c r="R806" i="1"/>
  <c r="R622" i="1"/>
  <c r="T1131" i="1"/>
  <c r="Q1178" i="1"/>
  <c r="Q862" i="1"/>
  <c r="Q1112" i="1"/>
  <c r="T163" i="1"/>
  <c r="T162" i="1"/>
  <c r="T857" i="1"/>
  <c r="R489" i="1"/>
  <c r="Q818" i="1"/>
  <c r="P517" i="1"/>
  <c r="S334" i="1"/>
  <c r="Q388" i="1"/>
  <c r="R776" i="1"/>
  <c r="S464" i="1"/>
  <c r="T324" i="1"/>
  <c r="S139" i="1"/>
  <c r="R458" i="1"/>
  <c r="Q751" i="1"/>
  <c r="T416" i="1"/>
  <c r="P914" i="1"/>
  <c r="S549" i="1"/>
  <c r="Q665" i="1"/>
  <c r="S553" i="1"/>
  <c r="S433" i="1"/>
  <c r="P247" i="1"/>
  <c r="P530" i="1"/>
  <c r="P308" i="1"/>
  <c r="Q779" i="1"/>
  <c r="T616" i="1"/>
  <c r="T820" i="1"/>
  <c r="T884" i="1"/>
  <c r="Q759" i="1"/>
  <c r="T1374" i="1"/>
  <c r="T762" i="1"/>
  <c r="Q1412" i="1"/>
  <c r="P176" i="1"/>
  <c r="Q1389" i="1"/>
  <c r="P902" i="1"/>
  <c r="P1912" i="1"/>
  <c r="P1415" i="1"/>
  <c r="P1557" i="1"/>
  <c r="Q1406" i="1"/>
  <c r="T1857" i="1"/>
  <c r="R1888" i="1"/>
  <c r="T1786" i="1"/>
  <c r="S1815" i="1"/>
  <c r="P1870" i="1"/>
  <c r="Q1855" i="1"/>
  <c r="P1734" i="1"/>
  <c r="Q2269" i="1"/>
  <c r="T2085" i="1"/>
  <c r="S2520" i="1"/>
  <c r="S1713" i="1"/>
  <c r="R1177" i="1"/>
  <c r="P2031" i="1"/>
  <c r="S2048" i="1"/>
  <c r="T2004" i="1"/>
  <c r="R2199" i="1"/>
  <c r="S1693" i="1"/>
  <c r="S2069" i="1"/>
  <c r="T421" i="1"/>
  <c r="T647" i="1"/>
  <c r="S1202" i="1"/>
  <c r="S1441" i="1"/>
  <c r="T1572" i="1"/>
  <c r="P1492" i="1"/>
  <c r="T2564" i="1"/>
  <c r="P1511" i="1"/>
  <c r="S2444" i="1"/>
  <c r="P2476" i="1"/>
  <c r="T2504" i="1"/>
  <c r="Q2559" i="1"/>
  <c r="R1913" i="1"/>
  <c r="S2430" i="1"/>
  <c r="S2496" i="1"/>
  <c r="P2503" i="1"/>
  <c r="P2350" i="1"/>
  <c r="R1244" i="1"/>
  <c r="Q2013" i="1"/>
  <c r="P2258" i="1"/>
  <c r="R1900" i="1"/>
  <c r="Q2671" i="1"/>
  <c r="S1511" i="1"/>
  <c r="S2051" i="1"/>
  <c r="T2507" i="1"/>
  <c r="Q335" i="1"/>
  <c r="S496" i="1"/>
  <c r="T1105" i="1"/>
  <c r="S1064" i="1"/>
  <c r="Q1062" i="1"/>
  <c r="T1402" i="1"/>
  <c r="Q2043" i="1"/>
  <c r="T2217" i="1"/>
  <c r="R1265" i="1"/>
  <c r="P2194" i="1"/>
  <c r="S2162" i="1"/>
  <c r="P2141" i="1"/>
  <c r="T1827" i="1"/>
  <c r="P1655" i="1"/>
  <c r="R102" i="1"/>
  <c r="R1003" i="1"/>
  <c r="P1217" i="1"/>
  <c r="S1652" i="1"/>
  <c r="Q1315" i="1"/>
  <c r="P2126" i="1"/>
  <c r="Q2363" i="1"/>
  <c r="R1818" i="1"/>
  <c r="R2168" i="1"/>
  <c r="R1778" i="1"/>
  <c r="R2603" i="1"/>
  <c r="Q2514" i="1"/>
  <c r="P1942" i="1"/>
  <c r="R476" i="1"/>
  <c r="T876" i="1"/>
  <c r="R1739" i="1"/>
  <c r="S669" i="1"/>
  <c r="S1453" i="1"/>
  <c r="P1232" i="1"/>
  <c r="R1718" i="1"/>
  <c r="S1471" i="1"/>
  <c r="P1525" i="1"/>
  <c r="S1555" i="1"/>
  <c r="T2029" i="1"/>
  <c r="T2130" i="1"/>
  <c r="P645" i="1"/>
  <c r="T1379" i="1"/>
  <c r="P1255" i="1"/>
  <c r="R1382" i="1"/>
  <c r="S1269" i="1"/>
  <c r="Q1256" i="1"/>
  <c r="P1558" i="1"/>
  <c r="S1175" i="1"/>
  <c r="T1879" i="1"/>
  <c r="Q2682" i="1"/>
  <c r="T2218" i="1"/>
  <c r="P744" i="1"/>
  <c r="T1411" i="1"/>
  <c r="R1210" i="1"/>
  <c r="T1452" i="1"/>
  <c r="S1285" i="1"/>
  <c r="Q1720" i="1"/>
  <c r="Q2462" i="1"/>
  <c r="T1458" i="1"/>
  <c r="R1868" i="1"/>
  <c r="S1824" i="1"/>
  <c r="S341" i="1"/>
  <c r="P849" i="1"/>
  <c r="T1041" i="1"/>
  <c r="T1910" i="1"/>
  <c r="P1664" i="1"/>
  <c r="T2151" i="1"/>
  <c r="T1525" i="1"/>
  <c r="T1750" i="1"/>
  <c r="T1979" i="1"/>
  <c r="R2017" i="1"/>
  <c r="Q2070" i="1"/>
  <c r="P2123" i="1"/>
  <c r="Q2376" i="1"/>
  <c r="R1799" i="1"/>
  <c r="S1885" i="1"/>
  <c r="S2125" i="1"/>
  <c r="P2519" i="1"/>
  <c r="P2504" i="1"/>
  <c r="T1733" i="1"/>
  <c r="T2616" i="1"/>
  <c r="S2347" i="1"/>
  <c r="S2350" i="1"/>
  <c r="S2673" i="1"/>
  <c r="S2591" i="1"/>
  <c r="R1048" i="1"/>
  <c r="S610" i="1"/>
  <c r="P1072" i="1"/>
  <c r="R1675" i="1"/>
  <c r="P1190" i="1"/>
  <c r="R1561" i="1"/>
  <c r="P1586" i="1"/>
  <c r="S1236" i="1"/>
  <c r="R2318" i="1"/>
  <c r="R2576" i="1"/>
  <c r="T2596" i="1"/>
  <c r="P2624" i="1"/>
  <c r="R2262" i="1"/>
  <c r="S1920" i="1"/>
  <c r="S2459" i="1"/>
  <c r="P2521" i="1"/>
  <c r="T2203" i="1"/>
  <c r="P1366" i="1"/>
  <c r="S2133" i="1"/>
  <c r="P2656" i="1"/>
  <c r="R1809" i="1"/>
  <c r="Q2333" i="1"/>
  <c r="P2127" i="1"/>
  <c r="P2228" i="1"/>
  <c r="R2562" i="1"/>
  <c r="AC247" i="2"/>
  <c r="AC1174" i="2"/>
  <c r="AC722" i="2"/>
  <c r="AC1278" i="2"/>
  <c r="AC991" i="2"/>
  <c r="AC387" i="2"/>
  <c r="AC922" i="2"/>
  <c r="AC1489" i="2"/>
  <c r="AC1170" i="2"/>
  <c r="AC868" i="2"/>
  <c r="AC1606" i="2"/>
  <c r="AC489" i="2"/>
  <c r="AC1467" i="2"/>
  <c r="AC1180" i="2"/>
  <c r="AC272" i="2"/>
  <c r="AC1684" i="2"/>
  <c r="AC637" i="2"/>
  <c r="AC1518" i="2"/>
  <c r="AC386" i="2"/>
  <c r="S1035" i="1"/>
  <c r="R333" i="1"/>
  <c r="P1037" i="1"/>
  <c r="R993" i="1"/>
  <c r="Q1420" i="1"/>
  <c r="P1673" i="1"/>
  <c r="T1981" i="1"/>
  <c r="P2033" i="1"/>
  <c r="Q2480" i="1"/>
  <c r="P2332" i="1"/>
  <c r="S967" i="1"/>
  <c r="P2373" i="1"/>
  <c r="P1732" i="1"/>
  <c r="R2571" i="1"/>
  <c r="Q458" i="1"/>
  <c r="R839" i="1"/>
  <c r="T1220" i="1"/>
  <c r="P2360" i="1"/>
  <c r="T2239" i="1"/>
  <c r="Q2498" i="1"/>
  <c r="T1503" i="1"/>
  <c r="R2496" i="1"/>
  <c r="S1879" i="1"/>
  <c r="R2011" i="1"/>
  <c r="P1897" i="1"/>
  <c r="S2032" i="1"/>
  <c r="P2343" i="1"/>
  <c r="R641" i="1"/>
  <c r="R873" i="1"/>
  <c r="R1215" i="1"/>
  <c r="P569" i="1"/>
  <c r="T877" i="1"/>
  <c r="Q1352" i="1"/>
  <c r="Q1613" i="1"/>
  <c r="T1947" i="1"/>
  <c r="T1257" i="1"/>
  <c r="S1446" i="1"/>
  <c r="R2298" i="1"/>
  <c r="R2117" i="1"/>
  <c r="P685" i="1"/>
  <c r="P1149" i="1"/>
  <c r="S1256" i="1"/>
  <c r="T1644" i="1"/>
  <c r="Q1739" i="1"/>
  <c r="S1350" i="1"/>
  <c r="R1775" i="1"/>
  <c r="Q1543" i="1"/>
  <c r="T625" i="1"/>
  <c r="Q98" i="1"/>
  <c r="T979" i="1"/>
  <c r="T398" i="1"/>
  <c r="Q721" i="1"/>
  <c r="R1471" i="1"/>
  <c r="P1264" i="1"/>
  <c r="T2366" i="1"/>
  <c r="R1757" i="1"/>
  <c r="T2475" i="1"/>
  <c r="R2606" i="1"/>
  <c r="Q1561" i="1"/>
  <c r="S2641" i="1"/>
  <c r="Q2686" i="1"/>
  <c r="T2463" i="1"/>
  <c r="Q660" i="1"/>
  <c r="T1343" i="1"/>
  <c r="S2292" i="1"/>
  <c r="T1201" i="1"/>
  <c r="P2299" i="1"/>
  <c r="S2404" i="1"/>
  <c r="P2041" i="1"/>
  <c r="P2025" i="1"/>
  <c r="S2116" i="1"/>
  <c r="S2376" i="1"/>
  <c r="R2186" i="1"/>
  <c r="R2204" i="1"/>
  <c r="Q543" i="1"/>
  <c r="R1024" i="1"/>
  <c r="P1922" i="1"/>
  <c r="P1167" i="1"/>
  <c r="T1048" i="1"/>
  <c r="R932" i="1"/>
  <c r="P1284" i="1"/>
  <c r="R1823" i="1"/>
  <c r="T2231" i="1"/>
  <c r="Q1701" i="1"/>
  <c r="T2521" i="1"/>
  <c r="R1957" i="1"/>
  <c r="T104" i="1"/>
  <c r="T1222" i="1"/>
  <c r="Q743" i="1"/>
  <c r="Q1835" i="1"/>
  <c r="Q1210" i="1"/>
  <c r="T1505" i="1"/>
  <c r="T1303" i="1"/>
  <c r="R1755" i="1"/>
  <c r="P1786" i="1"/>
  <c r="P161" i="1"/>
  <c r="S1235" i="1"/>
  <c r="R1990" i="1"/>
  <c r="T1400" i="1"/>
  <c r="T1588" i="1"/>
  <c r="T1258" i="1"/>
  <c r="Q1769" i="1"/>
  <c r="P1878" i="1"/>
  <c r="P2545" i="1"/>
  <c r="P2518" i="1"/>
  <c r="Q1232" i="1"/>
  <c r="P2391" i="1"/>
  <c r="T2514" i="1"/>
  <c r="P2015" i="1"/>
  <c r="S621" i="1"/>
  <c r="S1499" i="1"/>
  <c r="P1690" i="1"/>
  <c r="P1206" i="1"/>
  <c r="Q2247" i="1"/>
  <c r="R2330" i="1"/>
  <c r="Q1942" i="1"/>
  <c r="T2258" i="1"/>
  <c r="Q1240" i="1"/>
  <c r="P2301" i="1"/>
  <c r="Q2639" i="1"/>
  <c r="P2006" i="1"/>
  <c r="T339" i="1"/>
  <c r="R1026" i="1"/>
  <c r="R1247" i="1"/>
  <c r="Q481" i="1"/>
  <c r="T736" i="1"/>
  <c r="R1694" i="1"/>
  <c r="Q1483" i="1"/>
  <c r="Q1970" i="1"/>
  <c r="T1305" i="1"/>
  <c r="S1468" i="1"/>
  <c r="S1924" i="1"/>
  <c r="P1884" i="1"/>
  <c r="T2371" i="1"/>
  <c r="Q735" i="1"/>
  <c r="S1371" i="1"/>
  <c r="S1347" i="1"/>
  <c r="T974" i="1"/>
  <c r="S357" i="1"/>
  <c r="T901" i="1"/>
  <c r="T861" i="1"/>
  <c r="R1275" i="1"/>
  <c r="T1164" i="1"/>
  <c r="P2406" i="1"/>
  <c r="S2447" i="1"/>
  <c r="P1507" i="1"/>
  <c r="P1646" i="1"/>
  <c r="Q1843" i="1"/>
  <c r="R2451" i="1"/>
  <c r="S1964" i="1"/>
  <c r="Q2309" i="1"/>
  <c r="T265" i="1"/>
  <c r="P1393" i="1"/>
  <c r="S1090" i="1"/>
  <c r="S1926" i="1"/>
  <c r="Q2139" i="1"/>
  <c r="P2250" i="1"/>
  <c r="Q1807" i="1"/>
  <c r="S2466" i="1"/>
  <c r="P2226" i="1"/>
  <c r="R2548" i="1"/>
  <c r="T2176" i="1"/>
  <c r="P1531" i="1"/>
  <c r="Q2673" i="1"/>
  <c r="T1077" i="1"/>
  <c r="S1204" i="1"/>
  <c r="P1038" i="1"/>
  <c r="S1211" i="1"/>
  <c r="R1232" i="1"/>
  <c r="T1817" i="1"/>
  <c r="Q1286" i="1"/>
  <c r="R2281" i="1"/>
  <c r="R1332" i="1"/>
  <c r="T1559" i="1"/>
  <c r="R2119" i="1"/>
  <c r="Q1948" i="1"/>
  <c r="R829" i="1"/>
  <c r="Q1394" i="1"/>
  <c r="R1239" i="1"/>
  <c r="S1246" i="1"/>
  <c r="R1269" i="1"/>
  <c r="T1482" i="1"/>
  <c r="S1798" i="1"/>
  <c r="S1116" i="1"/>
  <c r="Q2075" i="1"/>
  <c r="T2671" i="1"/>
  <c r="P381" i="1"/>
  <c r="P1133" i="1"/>
  <c r="Q861" i="1"/>
  <c r="Q571" i="1"/>
  <c r="Q508" i="1"/>
  <c r="T94" i="1"/>
  <c r="S1362" i="1"/>
  <c r="S1932" i="1"/>
  <c r="R1521" i="1"/>
  <c r="T2634" i="1"/>
  <c r="S1752" i="1"/>
  <c r="S2630" i="1"/>
  <c r="Q2529" i="1"/>
  <c r="R2485" i="1"/>
  <c r="Q2024" i="1"/>
  <c r="P2066" i="1"/>
  <c r="P2416" i="1"/>
  <c r="P689" i="1"/>
  <c r="Q964" i="1"/>
  <c r="P2192" i="1"/>
  <c r="Q1947" i="1"/>
  <c r="P1995" i="1"/>
  <c r="P2053" i="1"/>
  <c r="S2455" i="1"/>
  <c r="T2601" i="1"/>
  <c r="Q1310" i="1"/>
  <c r="P2388" i="1"/>
  <c r="P1543" i="1"/>
  <c r="R2097" i="1"/>
  <c r="R348" i="1"/>
  <c r="T688" i="1"/>
  <c r="Q1331" i="1"/>
  <c r="T812" i="1"/>
  <c r="S1054" i="1"/>
  <c r="P1632" i="1"/>
  <c r="T1050" i="1"/>
  <c r="T1873" i="1"/>
  <c r="P2539" i="1"/>
  <c r="Q1299" i="1"/>
  <c r="S2011" i="1"/>
  <c r="P2429" i="1"/>
  <c r="R553" i="1"/>
  <c r="S1154" i="1"/>
  <c r="Q1080" i="1"/>
  <c r="T1545" i="1"/>
  <c r="T1293" i="1"/>
  <c r="R1851" i="1"/>
  <c r="P1691" i="1"/>
  <c r="T1670" i="1"/>
  <c r="P1464" i="1"/>
  <c r="P2150" i="1"/>
  <c r="R2164" i="1"/>
  <c r="S655" i="1"/>
  <c r="T888" i="1"/>
  <c r="S1028" i="1"/>
  <c r="R1071" i="1"/>
  <c r="R1354" i="1"/>
  <c r="R1666" i="1"/>
  <c r="T1551" i="1"/>
  <c r="P1341" i="1"/>
  <c r="Q2171" i="1"/>
  <c r="R2198" i="1"/>
  <c r="R413" i="1"/>
  <c r="R1328" i="1"/>
  <c r="P1340" i="1"/>
  <c r="P1824" i="1"/>
  <c r="P1880" i="1"/>
  <c r="Q1548" i="1"/>
  <c r="Q1416" i="1"/>
  <c r="T1337" i="1"/>
  <c r="Q1791" i="1"/>
  <c r="R2399" i="1"/>
  <c r="Q2428" i="1"/>
  <c r="S2482" i="1"/>
  <c r="P2235" i="1"/>
  <c r="T1762" i="1"/>
  <c r="T2544" i="1"/>
  <c r="S2507" i="1"/>
  <c r="R2680" i="1"/>
  <c r="R1355" i="1"/>
  <c r="T2553" i="1"/>
  <c r="S2389" i="1"/>
  <c r="R2191" i="1"/>
  <c r="S1775" i="1"/>
  <c r="T2426" i="1"/>
  <c r="T2606" i="1"/>
  <c r="R291" i="1"/>
  <c r="R1197" i="1"/>
  <c r="R1327" i="1"/>
  <c r="S1258" i="1"/>
  <c r="R982" i="1"/>
  <c r="T1445" i="1"/>
  <c r="S2129" i="1"/>
  <c r="S1215" i="1"/>
  <c r="R2009" i="1"/>
  <c r="S2653" i="1"/>
  <c r="P2668" i="1"/>
  <c r="P2559" i="1"/>
  <c r="P2071" i="1"/>
  <c r="T1989" i="1"/>
  <c r="R2239" i="1"/>
  <c r="S2258" i="1"/>
  <c r="R1549" i="1"/>
  <c r="Q1724" i="1"/>
  <c r="P2604" i="1"/>
  <c r="T2368" i="1"/>
  <c r="P2644" i="1"/>
  <c r="Q2484" i="1"/>
  <c r="T1735" i="1"/>
  <c r="R2402" i="1"/>
  <c r="R2522" i="1"/>
  <c r="AC713" i="2"/>
  <c r="AC1191" i="2"/>
  <c r="AC563" i="2"/>
  <c r="AC830" i="2"/>
  <c r="AC772" i="2"/>
  <c r="AC286" i="2"/>
  <c r="AC1169" i="2"/>
  <c r="AC1231" i="2"/>
  <c r="AC1302" i="2"/>
  <c r="AC320" i="2"/>
  <c r="AC1339" i="2"/>
  <c r="AC1166" i="2"/>
  <c r="AC1723" i="2"/>
  <c r="AC814" i="2"/>
  <c r="AC392" i="2"/>
  <c r="AC1722" i="2"/>
  <c r="AC256" i="2"/>
  <c r="AC1408" i="2"/>
  <c r="AC285" i="2"/>
  <c r="Q259" i="1"/>
  <c r="R214" i="1"/>
  <c r="S732" i="1"/>
  <c r="S947" i="1"/>
  <c r="P1500" i="1"/>
  <c r="Q1917" i="1"/>
  <c r="S1672" i="1"/>
  <c r="Q2123" i="1"/>
  <c r="T1986" i="1"/>
  <c r="Q2129" i="1"/>
  <c r="R2570" i="1"/>
  <c r="R2530" i="1"/>
  <c r="P2455" i="1"/>
  <c r="P1518" i="1"/>
  <c r="T2531" i="1"/>
  <c r="P524" i="1"/>
  <c r="P1219" i="1"/>
  <c r="R1511" i="1"/>
  <c r="T1793" i="1"/>
  <c r="S1626" i="1"/>
  <c r="P1903" i="1"/>
  <c r="S2122" i="1"/>
  <c r="R2116" i="1"/>
  <c r="S1956" i="1"/>
  <c r="R2362" i="1"/>
  <c r="Q1721" i="1"/>
  <c r="P1291" i="1"/>
  <c r="P575" i="1"/>
  <c r="Q1274" i="1"/>
  <c r="S1450" i="1"/>
  <c r="S867" i="1"/>
  <c r="R1229" i="1"/>
  <c r="R2000" i="1"/>
  <c r="Q977" i="1"/>
  <c r="P1537" i="1"/>
  <c r="S1650" i="1"/>
  <c r="P1845" i="1"/>
  <c r="P1649" i="1"/>
  <c r="T2398" i="1"/>
  <c r="Q816" i="1"/>
  <c r="Q1237" i="1"/>
  <c r="T1009" i="1"/>
  <c r="R1289" i="1"/>
  <c r="Q1955" i="1"/>
  <c r="P1503" i="1"/>
  <c r="S2396" i="1"/>
  <c r="T1116" i="1"/>
  <c r="P1675" i="1"/>
  <c r="P2369" i="1"/>
  <c r="T2397" i="1"/>
  <c r="R864" i="1"/>
  <c r="S1435" i="1"/>
  <c r="P1450" i="1"/>
  <c r="T1876" i="1"/>
  <c r="T1780" i="1"/>
  <c r="Q1883" i="1"/>
  <c r="R2257" i="1"/>
  <c r="R1752" i="1"/>
  <c r="R2547" i="1"/>
  <c r="T2561" i="1"/>
  <c r="P438" i="1"/>
  <c r="Q887" i="1"/>
  <c r="P756" i="1"/>
  <c r="T1654" i="1"/>
  <c r="Q1403" i="1"/>
  <c r="Q1842" i="1"/>
  <c r="S1159" i="1"/>
  <c r="T1218" i="1"/>
  <c r="S1796" i="1"/>
  <c r="T1823" i="1"/>
  <c r="S1876" i="1"/>
  <c r="R1929" i="1"/>
  <c r="R2171" i="1"/>
  <c r="S2077" i="1"/>
  <c r="P2586" i="1"/>
  <c r="S2336" i="1"/>
  <c r="R2544" i="1"/>
  <c r="Q1694" i="1"/>
  <c r="T1755" i="1"/>
  <c r="P2532" i="1"/>
  <c r="S1786" i="1"/>
  <c r="T1960" i="1"/>
  <c r="S2197" i="1"/>
  <c r="R2309" i="1"/>
  <c r="S325" i="1"/>
  <c r="S930" i="1"/>
  <c r="P1329" i="1"/>
  <c r="S1374" i="1"/>
  <c r="R842" i="1"/>
  <c r="R1195" i="1"/>
  <c r="R1875" i="1"/>
  <c r="Q1233" i="1"/>
  <c r="S2113" i="1"/>
  <c r="P2170" i="1"/>
  <c r="T2198" i="1"/>
  <c r="Q2253" i="1"/>
  <c r="R1018" i="1"/>
  <c r="T958" i="1"/>
  <c r="Q1388" i="1"/>
  <c r="T725" i="1"/>
  <c r="Q1187" i="1"/>
  <c r="P2400" i="1"/>
  <c r="S2195" i="1"/>
  <c r="T2278" i="1"/>
  <c r="R2112" i="1"/>
  <c r="R2557" i="1"/>
  <c r="R2102" i="1"/>
  <c r="Q1865" i="1"/>
  <c r="R2276" i="1"/>
  <c r="R2535" i="1"/>
  <c r="S405" i="1"/>
  <c r="P1053" i="1"/>
  <c r="S1601" i="1"/>
  <c r="T2103" i="1"/>
  <c r="T2393" i="1"/>
  <c r="R2435" i="1"/>
  <c r="T1863" i="1"/>
  <c r="R2325" i="1"/>
  <c r="S1445" i="1"/>
  <c r="T2534" i="1"/>
  <c r="P2363" i="1"/>
  <c r="T2530" i="1"/>
  <c r="R2348" i="1"/>
  <c r="S861" i="1"/>
  <c r="T605" i="1"/>
  <c r="S140" i="1"/>
  <c r="P1161" i="1"/>
  <c r="S788" i="1"/>
  <c r="S922" i="1"/>
  <c r="S1549" i="1"/>
  <c r="R2590" i="1"/>
  <c r="R1183" i="1"/>
  <c r="Q2470" i="1"/>
  <c r="Q2527" i="1"/>
  <c r="R2569" i="1"/>
  <c r="Q885" i="1"/>
  <c r="P737" i="1"/>
  <c r="T916" i="1"/>
  <c r="S1466" i="1"/>
  <c r="T1868" i="1"/>
  <c r="P2331" i="1"/>
  <c r="P1406" i="1"/>
  <c r="S1356" i="1"/>
  <c r="S2348" i="1"/>
  <c r="T2375" i="1"/>
  <c r="P565" i="1"/>
  <c r="T865" i="1"/>
  <c r="T1053" i="1"/>
  <c r="R1832" i="1"/>
  <c r="S1737" i="1"/>
  <c r="R1984" i="1"/>
  <c r="S2204" i="1"/>
  <c r="R1161" i="1"/>
  <c r="P1483" i="1"/>
  <c r="R2672" i="1"/>
  <c r="P2084" i="1"/>
  <c r="S981" i="1"/>
  <c r="S479" i="1"/>
  <c r="P963" i="1"/>
  <c r="R1720" i="1"/>
  <c r="R1526" i="1"/>
  <c r="S1533" i="1"/>
  <c r="R2374" i="1"/>
  <c r="S1268" i="1"/>
  <c r="P1876" i="1"/>
  <c r="T1904" i="1"/>
  <c r="Q1959" i="1"/>
  <c r="R1681" i="1"/>
  <c r="P2045" i="1"/>
  <c r="P2268" i="1"/>
  <c r="Q2365" i="1"/>
  <c r="R1863" i="1"/>
  <c r="P1424" i="1"/>
  <c r="S2346" i="1"/>
  <c r="Q2386" i="1"/>
  <c r="Q2146" i="1"/>
  <c r="S2061" i="1"/>
  <c r="Q2258" i="1"/>
  <c r="Q2592" i="1"/>
  <c r="S2643" i="1"/>
  <c r="T680" i="1"/>
  <c r="R1437" i="1"/>
  <c r="R1250" i="1"/>
  <c r="P1485" i="1"/>
  <c r="P1356" i="1"/>
  <c r="R1771" i="1"/>
  <c r="T2487" i="1"/>
  <c r="Q1514" i="1"/>
  <c r="S1919" i="1"/>
  <c r="R1948" i="1"/>
  <c r="T583" i="1"/>
  <c r="S997" i="1"/>
  <c r="R608" i="1"/>
  <c r="S135" i="1"/>
  <c r="R443" i="1"/>
  <c r="P548" i="1"/>
  <c r="S1125" i="1"/>
  <c r="T192" i="1"/>
  <c r="T203" i="1"/>
  <c r="Q308" i="1"/>
  <c r="Q420" i="1"/>
  <c r="P1338" i="1"/>
  <c r="Q732" i="1"/>
  <c r="S1207" i="1"/>
  <c r="Q227" i="1"/>
  <c r="T1169" i="1"/>
  <c r="S1689" i="1"/>
  <c r="R1551" i="1"/>
  <c r="R2041" i="1"/>
  <c r="R2121" i="1"/>
  <c r="T2401" i="1"/>
  <c r="P1988" i="1"/>
  <c r="T2568" i="1"/>
  <c r="P2446" i="1"/>
  <c r="T2238" i="1"/>
  <c r="R2278" i="1"/>
  <c r="S2101" i="1"/>
  <c r="P627" i="1"/>
  <c r="T1502" i="1"/>
  <c r="R1433" i="1"/>
  <c r="P1342" i="1"/>
  <c r="S1567" i="1"/>
  <c r="T1680" i="1"/>
  <c r="S2312" i="1"/>
  <c r="R1962" i="1"/>
  <c r="T1734" i="1"/>
  <c r="P2142" i="1"/>
  <c r="P2019" i="1"/>
  <c r="R2006" i="1"/>
  <c r="S1172" i="1"/>
  <c r="S1809" i="1"/>
  <c r="Q852" i="1"/>
  <c r="Q1653" i="1"/>
  <c r="S1843" i="1"/>
  <c r="T277" i="1"/>
  <c r="R178" i="1"/>
  <c r="S477" i="1"/>
  <c r="P550" i="1"/>
  <c r="S642" i="1"/>
  <c r="S813" i="1"/>
  <c r="P925" i="1"/>
  <c r="R820" i="1"/>
  <c r="R151" i="1"/>
  <c r="S448" i="1"/>
  <c r="S755" i="1"/>
  <c r="Q753" i="1"/>
  <c r="S961" i="1"/>
  <c r="P814" i="1"/>
  <c r="T292" i="1"/>
  <c r="Q725" i="1"/>
  <c r="S690" i="1"/>
  <c r="Q401" i="1"/>
  <c r="Q132" i="1"/>
  <c r="Q472" i="1"/>
  <c r="P749" i="1"/>
  <c r="R560" i="1"/>
  <c r="P274" i="1"/>
  <c r="R172" i="1"/>
  <c r="Q576" i="1"/>
  <c r="S779" i="1"/>
  <c r="T607" i="1"/>
  <c r="S96" i="1"/>
  <c r="Q180" i="1"/>
  <c r="P513" i="1"/>
  <c r="Q666" i="1"/>
  <c r="R1440" i="1"/>
  <c r="T963" i="1"/>
  <c r="T1412" i="1"/>
  <c r="T632" i="1"/>
  <c r="T1310" i="1"/>
  <c r="T1804" i="1"/>
  <c r="S1303" i="1"/>
  <c r="Q2246" i="1"/>
  <c r="Q2326" i="1"/>
  <c r="Q2504" i="1"/>
  <c r="P1633" i="1"/>
  <c r="Q2680" i="1"/>
  <c r="R2648" i="1"/>
  <c r="P2319" i="1"/>
  <c r="R2091" i="1"/>
  <c r="Q2664" i="1"/>
  <c r="Q663" i="1"/>
  <c r="T1630" i="1"/>
  <c r="T1372" i="1"/>
  <c r="Q1505" i="1"/>
  <c r="T1776" i="1"/>
  <c r="R1553" i="1"/>
  <c r="P2122" i="1"/>
  <c r="R1607" i="1"/>
  <c r="S1573" i="1"/>
  <c r="S2138" i="1"/>
  <c r="T2020" i="1"/>
  <c r="S2161" i="1"/>
  <c r="S1427" i="1"/>
  <c r="S1937" i="1"/>
  <c r="Q798" i="1"/>
  <c r="T1806" i="1"/>
  <c r="R143" i="1"/>
  <c r="Q144" i="1"/>
  <c r="Q124" i="1"/>
  <c r="Q145" i="1"/>
  <c r="T739" i="1"/>
  <c r="T720" i="1"/>
  <c r="T983" i="1"/>
  <c r="S991" i="1"/>
  <c r="T1700" i="1"/>
  <c r="T205" i="1"/>
  <c r="Q564" i="1"/>
  <c r="R701" i="1"/>
  <c r="P1466" i="1"/>
  <c r="T1003" i="1"/>
  <c r="S261" i="1"/>
  <c r="T225" i="1"/>
  <c r="T418" i="1"/>
  <c r="R418" i="1"/>
  <c r="Q588" i="1"/>
  <c r="P114" i="1"/>
  <c r="S702" i="1"/>
  <c r="R466" i="1"/>
  <c r="T580" i="1"/>
  <c r="P765" i="1"/>
  <c r="P189" i="1"/>
  <c r="P781" i="1"/>
  <c r="R741" i="1"/>
  <c r="P941" i="1"/>
  <c r="P215" i="1"/>
  <c r="Q483" i="1"/>
  <c r="Q554" i="1"/>
  <c r="S721" i="1"/>
  <c r="S1059" i="1"/>
  <c r="S757" i="1"/>
  <c r="P1661" i="1"/>
  <c r="Q901" i="1"/>
  <c r="P628" i="1"/>
  <c r="T1252" i="1"/>
  <c r="T1771" i="1"/>
  <c r="Q2176" i="1"/>
  <c r="R155" i="1"/>
  <c r="T131" i="1"/>
  <c r="Q526" i="1"/>
  <c r="S840" i="1"/>
  <c r="S233" i="1"/>
  <c r="S552" i="1"/>
  <c r="Q1300" i="1"/>
  <c r="Q801" i="1"/>
  <c r="R847" i="1"/>
  <c r="Q1702" i="1"/>
  <c r="P108" i="1"/>
  <c r="Q191" i="1"/>
  <c r="Q747" i="1"/>
  <c r="T889" i="1"/>
  <c r="Q893" i="1"/>
  <c r="P657" i="1"/>
  <c r="P635" i="1"/>
  <c r="R185" i="1"/>
  <c r="P312" i="1"/>
  <c r="Q102" i="1"/>
  <c r="S760" i="1"/>
  <c r="T378" i="1"/>
  <c r="T843" i="1"/>
  <c r="Q1250" i="1"/>
  <c r="P1279" i="1"/>
  <c r="Q843" i="1"/>
  <c r="P1359" i="1"/>
  <c r="Q504" i="1"/>
  <c r="P317" i="1"/>
  <c r="S362" i="1"/>
  <c r="T750" i="1"/>
  <c r="P152" i="1"/>
  <c r="T196" i="1"/>
  <c r="P613" i="1"/>
  <c r="Q502" i="1"/>
  <c r="Q278" i="1"/>
  <c r="P107" i="1"/>
  <c r="P354" i="1"/>
  <c r="S308" i="1"/>
  <c r="T358" i="1"/>
  <c r="R693" i="1"/>
  <c r="R933" i="1"/>
  <c r="S904" i="1"/>
  <c r="P1303" i="1"/>
  <c r="R195" i="1"/>
  <c r="Q469" i="1"/>
  <c r="R109" i="1"/>
  <c r="S286" i="1"/>
  <c r="R424" i="1"/>
  <c r="R156" i="1"/>
  <c r="R583" i="1"/>
  <c r="P313" i="1"/>
  <c r="P859" i="1"/>
  <c r="P494" i="1"/>
  <c r="Q228" i="1"/>
  <c r="P103" i="1"/>
  <c r="P139" i="1"/>
  <c r="P244" i="1"/>
  <c r="S595" i="1"/>
  <c r="T476" i="1"/>
  <c r="Q197" i="1"/>
  <c r="T442" i="1"/>
  <c r="S570" i="1"/>
  <c r="R814" i="1"/>
  <c r="P753" i="1"/>
  <c r="P1143" i="1"/>
  <c r="S584" i="1"/>
  <c r="P750" i="1"/>
  <c r="S1504" i="1"/>
  <c r="T1295" i="1"/>
  <c r="Q1161" i="1"/>
  <c r="P512" i="1"/>
  <c r="T302" i="1"/>
  <c r="Q105" i="1"/>
  <c r="T214" i="1"/>
  <c r="Q626" i="1"/>
  <c r="Q882" i="1"/>
  <c r="P848" i="1"/>
  <c r="T1251" i="1"/>
  <c r="R1021" i="1"/>
  <c r="R1020" i="1"/>
  <c r="Q886" i="1"/>
  <c r="R127" i="1"/>
  <c r="Q187" i="1"/>
  <c r="S429" i="1"/>
  <c r="S588" i="1"/>
  <c r="Q632" i="1"/>
  <c r="S936" i="1"/>
  <c r="R1107" i="1"/>
  <c r="Q1136" i="1"/>
  <c r="Q940" i="1"/>
  <c r="P769" i="1"/>
  <c r="R534" i="1"/>
  <c r="R518" i="1"/>
  <c r="P629" i="1"/>
  <c r="Q611" i="1"/>
  <c r="P211" i="1"/>
  <c r="S414" i="1"/>
  <c r="P293" i="1"/>
  <c r="P826" i="1"/>
  <c r="S493" i="1"/>
  <c r="Q395" i="1"/>
  <c r="Q182" i="1"/>
  <c r="R504" i="1"/>
  <c r="P861" i="1"/>
  <c r="S753" i="1"/>
  <c r="S825" i="1"/>
  <c r="S769" i="1"/>
  <c r="Q1160" i="1"/>
  <c r="S310" i="1"/>
  <c r="P352" i="1"/>
  <c r="T372" i="1"/>
  <c r="Q233" i="1"/>
  <c r="Q629" i="1"/>
  <c r="R176" i="1"/>
  <c r="S665" i="1"/>
  <c r="Q300" i="1"/>
  <c r="Q906" i="1"/>
  <c r="S952" i="1"/>
  <c r="T571" i="1"/>
  <c r="S804" i="1"/>
  <c r="Q1104" i="1"/>
  <c r="R1803" i="1"/>
  <c r="R239" i="1"/>
  <c r="R387" i="1"/>
  <c r="Q213" i="1"/>
  <c r="T313" i="1"/>
  <c r="S593" i="1"/>
  <c r="P158" i="1"/>
  <c r="T670" i="1"/>
  <c r="Q696" i="1"/>
  <c r="T790" i="1"/>
  <c r="T1054" i="1"/>
  <c r="S933" i="1"/>
  <c r="P972" i="1"/>
  <c r="S767" i="1"/>
  <c r="S695" i="1"/>
  <c r="T1486" i="1"/>
  <c r="R1260" i="1"/>
  <c r="P1432" i="1"/>
  <c r="Q127" i="1"/>
  <c r="Q257" i="1"/>
  <c r="Q453" i="1"/>
  <c r="T809" i="1"/>
  <c r="R702" i="1"/>
  <c r="Q723" i="1"/>
  <c r="Q667" i="1"/>
  <c r="P1109" i="1"/>
  <c r="S605" i="1"/>
  <c r="Q1221" i="1"/>
  <c r="Q857" i="1"/>
  <c r="T215" i="1"/>
  <c r="T534" i="1"/>
  <c r="T327" i="1"/>
  <c r="P587" i="1"/>
  <c r="T595" i="1"/>
  <c r="S833" i="1"/>
  <c r="T539" i="1"/>
  <c r="Q628" i="1"/>
  <c r="P1218" i="1"/>
  <c r="R972" i="1"/>
  <c r="P206" i="1"/>
  <c r="S337" i="1"/>
  <c r="P184" i="1"/>
  <c r="R773" i="1"/>
  <c r="S130" i="1"/>
  <c r="P419" i="1"/>
  <c r="S566" i="1"/>
  <c r="S480" i="1"/>
  <c r="T233" i="1"/>
  <c r="P431" i="1"/>
  <c r="Q557" i="1"/>
  <c r="P400" i="1"/>
  <c r="P212" i="1"/>
  <c r="P366" i="1"/>
  <c r="S426" i="1"/>
  <c r="S737" i="1"/>
  <c r="Q676" i="1"/>
  <c r="S1080" i="1"/>
  <c r="R201" i="1"/>
  <c r="Q106" i="1"/>
  <c r="P482" i="1"/>
  <c r="T511" i="1"/>
  <c r="R138" i="1"/>
  <c r="T827" i="1"/>
  <c r="R1061" i="1"/>
  <c r="S1032" i="1"/>
  <c r="P1431" i="1"/>
  <c r="Q761" i="1"/>
  <c r="R1287" i="1"/>
  <c r="T921" i="1"/>
  <c r="S1785" i="1"/>
  <c r="T561" i="1"/>
  <c r="S650" i="1"/>
  <c r="P1377" i="1"/>
  <c r="T1614" i="1"/>
  <c r="S1545" i="1"/>
  <c r="R1792" i="1"/>
  <c r="Q2038" i="1"/>
  <c r="T1385" i="1"/>
  <c r="R1142" i="1"/>
  <c r="R2426" i="1"/>
  <c r="Q2455" i="1"/>
  <c r="S2509" i="1"/>
  <c r="R2323" i="1"/>
  <c r="Q1810" i="1"/>
  <c r="R2428" i="1"/>
  <c r="P2438" i="1"/>
  <c r="S2015" i="1"/>
  <c r="P1304" i="1"/>
  <c r="Q2459" i="1"/>
  <c r="Q1734" i="1"/>
  <c r="R2476" i="1"/>
  <c r="R2235" i="1"/>
  <c r="T2615" i="1"/>
  <c r="S2371" i="1"/>
  <c r="T1903" i="1"/>
  <c r="T907" i="1"/>
  <c r="P710" i="1"/>
  <c r="T584" i="1"/>
  <c r="S1854" i="1"/>
  <c r="S940" i="1"/>
  <c r="P1715" i="1"/>
  <c r="P1842" i="1"/>
  <c r="Q1478" i="1"/>
  <c r="R2446" i="1"/>
  <c r="Q2170" i="1"/>
  <c r="P2199" i="1"/>
  <c r="R2253" i="1"/>
  <c r="R2518" i="1"/>
  <c r="S2088" i="1"/>
  <c r="R2368" i="1"/>
  <c r="T2682" i="1"/>
  <c r="T440" i="1"/>
  <c r="P1040" i="1"/>
  <c r="T521" i="1"/>
  <c r="S846" i="1"/>
  <c r="Q234" i="1"/>
  <c r="P858" i="1"/>
  <c r="T615" i="1"/>
  <c r="R282" i="1"/>
  <c r="S260" i="1"/>
  <c r="Q542" i="1"/>
  <c r="S431" i="1"/>
  <c r="R1290" i="1"/>
  <c r="S519" i="1"/>
  <c r="T1447" i="1"/>
  <c r="P303" i="1"/>
  <c r="S998" i="1"/>
  <c r="S890" i="1"/>
  <c r="R1897" i="1"/>
  <c r="T1941" i="1"/>
  <c r="P2013" i="1"/>
  <c r="T2059" i="1"/>
  <c r="P2686" i="1"/>
  <c r="P2614" i="1"/>
  <c r="Q2582" i="1"/>
  <c r="Q2256" i="1"/>
  <c r="T2169" i="1"/>
  <c r="Q326" i="1"/>
  <c r="T669" i="1"/>
  <c r="Q1466" i="1"/>
  <c r="T1431" i="1"/>
  <c r="P1914" i="1"/>
  <c r="Q1841" i="1"/>
  <c r="R1906" i="1"/>
  <c r="T2294" i="1"/>
  <c r="Q2660" i="1"/>
  <c r="S2561" i="1"/>
  <c r="P2636" i="1"/>
  <c r="Q2089" i="1"/>
  <c r="Q2072" i="1"/>
  <c r="Q647" i="1"/>
  <c r="R1512" i="1"/>
  <c r="T931" i="1"/>
  <c r="P1014" i="1"/>
  <c r="P167" i="1"/>
  <c r="T276" i="1"/>
  <c r="Q122" i="1"/>
  <c r="P450" i="1"/>
  <c r="T611" i="1"/>
  <c r="P873" i="1"/>
  <c r="Q1128" i="1"/>
  <c r="T1424" i="1"/>
  <c r="R1598" i="1"/>
  <c r="R103" i="1"/>
  <c r="R359" i="1"/>
  <c r="S522" i="1"/>
  <c r="S1363" i="1"/>
  <c r="T821" i="1"/>
  <c r="Q92" i="1"/>
  <c r="P541" i="1"/>
  <c r="S434" i="1"/>
  <c r="Q449" i="1"/>
  <c r="Q1119" i="1"/>
  <c r="Q111" i="1"/>
  <c r="P599" i="1"/>
  <c r="P227" i="1"/>
  <c r="Q387" i="1"/>
  <c r="P519" i="1"/>
  <c r="S269" i="1"/>
  <c r="S678" i="1"/>
  <c r="R613" i="1"/>
  <c r="S820" i="1"/>
  <c r="T201" i="1"/>
  <c r="T380" i="1"/>
  <c r="R349" i="1"/>
  <c r="Q619" i="1"/>
  <c r="T796" i="1"/>
  <c r="S765" i="1"/>
  <c r="S1558" i="1"/>
  <c r="P608" i="1"/>
  <c r="P1083" i="1"/>
  <c r="R948" i="1"/>
  <c r="R1557" i="1"/>
  <c r="T2073" i="1"/>
  <c r="R2115" i="1"/>
  <c r="P1542" i="1"/>
  <c r="Q2532" i="1"/>
  <c r="S2614" i="1"/>
  <c r="Q2379" i="1"/>
  <c r="S1695" i="1"/>
  <c r="R2579" i="1"/>
  <c r="R616" i="1"/>
  <c r="P540" i="1"/>
  <c r="R1394" i="1"/>
  <c r="Q1550" i="1"/>
  <c r="T1375" i="1"/>
  <c r="S2023" i="1"/>
  <c r="R2158" i="1"/>
  <c r="S2499" i="1"/>
  <c r="S2506" i="1"/>
  <c r="P1775" i="1"/>
  <c r="R2588" i="1"/>
  <c r="T2498" i="1"/>
  <c r="R2379" i="1"/>
  <c r="T829" i="1"/>
  <c r="R1640" i="1"/>
  <c r="R882" i="1"/>
  <c r="P1361" i="1"/>
  <c r="P344" i="1"/>
  <c r="S97" i="1"/>
  <c r="T101" i="1"/>
  <c r="R378" i="1"/>
  <c r="S560" i="1"/>
  <c r="T1081" i="1"/>
  <c r="R862" i="1"/>
  <c r="R1359" i="1"/>
  <c r="T991" i="1"/>
  <c r="R406" i="1"/>
  <c r="S400" i="1"/>
  <c r="T644" i="1"/>
  <c r="R786" i="1"/>
  <c r="T816" i="1"/>
  <c r="P267" i="1"/>
  <c r="Q179" i="1"/>
  <c r="S346" i="1"/>
  <c r="R671" i="1"/>
  <c r="R877" i="1"/>
  <c r="T109" i="1"/>
  <c r="Q658" i="1"/>
  <c r="S445" i="1"/>
  <c r="R258" i="1"/>
  <c r="R265" i="1"/>
  <c r="S285" i="1"/>
  <c r="R475" i="1"/>
  <c r="Q858" i="1"/>
  <c r="P1176" i="1"/>
  <c r="P249" i="1"/>
  <c r="R555" i="1"/>
  <c r="P465" i="1"/>
  <c r="T609" i="1"/>
  <c r="T687" i="1"/>
  <c r="S1189" i="1"/>
  <c r="Q1781" i="1"/>
  <c r="T773" i="1"/>
  <c r="T1221" i="1"/>
  <c r="S1434" i="1"/>
  <c r="Q1775" i="1"/>
  <c r="T1667" i="1"/>
  <c r="S115" i="1"/>
  <c r="R526" i="1"/>
  <c r="R744" i="1"/>
  <c r="T780" i="1"/>
  <c r="R1045" i="1"/>
  <c r="S948" i="1"/>
  <c r="P1061" i="1"/>
  <c r="T1860" i="1"/>
  <c r="Q1803" i="1"/>
  <c r="S134" i="1"/>
  <c r="Q467" i="1"/>
  <c r="R272" i="1"/>
  <c r="P661" i="1"/>
  <c r="S1073" i="1"/>
  <c r="S1038" i="1"/>
  <c r="S1010" i="1"/>
  <c r="Q1335" i="1"/>
  <c r="Q244" i="1"/>
  <c r="S289" i="1"/>
  <c r="S718" i="1"/>
  <c r="T700" i="1"/>
  <c r="P574" i="1"/>
  <c r="R710" i="1"/>
  <c r="Q796" i="1"/>
  <c r="Q874" i="1"/>
  <c r="Q1181" i="1"/>
  <c r="T117" i="1"/>
  <c r="Q406" i="1"/>
  <c r="T553" i="1"/>
  <c r="P455" i="1"/>
  <c r="Q460" i="1"/>
  <c r="T107" i="1"/>
  <c r="T305" i="1"/>
  <c r="R535" i="1"/>
  <c r="T513" i="1"/>
  <c r="Q776" i="1"/>
  <c r="R334" i="1"/>
  <c r="P160" i="1"/>
  <c r="S603" i="1"/>
  <c r="T220" i="1"/>
  <c r="P640" i="1"/>
  <c r="Q431" i="1"/>
  <c r="S864" i="1"/>
  <c r="S912" i="1"/>
  <c r="T500" i="1"/>
  <c r="S248" i="1"/>
  <c r="T99" i="1"/>
  <c r="T229" i="1"/>
  <c r="S806" i="1"/>
  <c r="S404" i="1"/>
  <c r="P767" i="1"/>
  <c r="R735" i="1"/>
  <c r="S966" i="1"/>
  <c r="R995" i="1"/>
  <c r="R170" i="1"/>
  <c r="P255" i="1"/>
  <c r="P236" i="1"/>
  <c r="P349" i="1"/>
  <c r="Q403" i="1"/>
  <c r="R114" i="1"/>
  <c r="R538" i="1"/>
  <c r="P652" i="1"/>
  <c r="Q869" i="1"/>
  <c r="T824" i="1"/>
  <c r="S1124" i="1"/>
  <c r="R565" i="1"/>
  <c r="Q1147" i="1"/>
  <c r="Q920" i="1"/>
  <c r="P1008" i="1"/>
  <c r="Q1396" i="1"/>
  <c r="Q1667" i="1"/>
  <c r="S244" i="1"/>
  <c r="T221" i="1"/>
  <c r="Q503" i="1"/>
  <c r="S143" i="1"/>
  <c r="S575" i="1"/>
  <c r="Q434" i="1"/>
  <c r="T693" i="1"/>
  <c r="S802" i="1"/>
  <c r="Q839" i="1"/>
  <c r="Q737" i="1"/>
  <c r="S950" i="1"/>
  <c r="R106" i="1"/>
  <c r="T516" i="1"/>
  <c r="P426" i="1"/>
  <c r="Q224" i="1"/>
  <c r="P351" i="1"/>
  <c r="P399" i="1"/>
  <c r="S1352" i="1"/>
  <c r="R1381" i="1"/>
  <c r="R994" i="1"/>
  <c r="P1065" i="1"/>
  <c r="R112" i="1"/>
  <c r="Q93" i="1"/>
  <c r="T457" i="1"/>
  <c r="T445" i="1"/>
  <c r="R134" i="1"/>
  <c r="Q318" i="1"/>
  <c r="R715" i="1"/>
  <c r="P461" i="1"/>
  <c r="P492" i="1"/>
  <c r="S182" i="1"/>
  <c r="R456" i="1"/>
  <c r="S468" i="1"/>
  <c r="S563" i="1"/>
  <c r="Q802" i="1"/>
  <c r="T1035" i="1"/>
  <c r="P1007" i="1"/>
  <c r="R1405" i="1"/>
  <c r="T133" i="1"/>
  <c r="S571" i="1"/>
  <c r="R111" i="1"/>
  <c r="P394" i="1"/>
  <c r="R184" i="1"/>
  <c r="P403" i="1"/>
  <c r="P727" i="1"/>
  <c r="P502" i="1"/>
  <c r="Q695" i="1"/>
  <c r="T752" i="1"/>
  <c r="Q958" i="1"/>
  <c r="T1376" i="1"/>
  <c r="P966" i="1"/>
  <c r="S1923" i="1"/>
  <c r="T188" i="1"/>
  <c r="R193" i="1"/>
  <c r="Q100" i="1"/>
  <c r="S162" i="1"/>
  <c r="S155" i="1"/>
  <c r="T260" i="1"/>
  <c r="T415" i="1"/>
  <c r="P415" i="1"/>
  <c r="S720" i="1"/>
  <c r="T792" i="1"/>
  <c r="S501" i="1"/>
  <c r="T754" i="1"/>
  <c r="T797" i="1"/>
  <c r="Q888" i="1"/>
  <c r="P1280" i="1"/>
  <c r="Q1482" i="1"/>
  <c r="R1383" i="1"/>
  <c r="P325" i="1"/>
  <c r="Q405" i="1"/>
  <c r="S388" i="1"/>
  <c r="Q461" i="1"/>
  <c r="P751" i="1"/>
  <c r="S984" i="1"/>
  <c r="T955" i="1"/>
  <c r="Q1354" i="1"/>
  <c r="S1184" i="1"/>
  <c r="S1210" i="1"/>
  <c r="T679" i="1"/>
  <c r="R118" i="1"/>
  <c r="P336" i="1"/>
  <c r="P618" i="1"/>
  <c r="S416" i="1"/>
  <c r="P837" i="1"/>
  <c r="P1039" i="1"/>
  <c r="Q942" i="1"/>
  <c r="T999" i="1"/>
  <c r="Q245" i="1"/>
  <c r="T501" i="1"/>
  <c r="T269" i="1"/>
  <c r="R315" i="1"/>
  <c r="R731" i="1"/>
  <c r="S713" i="1"/>
  <c r="P136" i="1"/>
  <c r="S518" i="1"/>
  <c r="S499" i="1"/>
  <c r="R391" i="1"/>
  <c r="R752" i="1"/>
  <c r="T183" i="1"/>
  <c r="R326" i="1"/>
  <c r="T112" i="1"/>
  <c r="S461" i="1"/>
  <c r="R548" i="1"/>
  <c r="S805" i="1"/>
  <c r="R738" i="1"/>
  <c r="T1047" i="1"/>
  <c r="S206" i="1"/>
  <c r="Q555" i="1"/>
  <c r="S513" i="1"/>
  <c r="Q274" i="1"/>
  <c r="S731" i="1"/>
  <c r="P379" i="1"/>
  <c r="P768" i="1"/>
  <c r="Q489" i="1"/>
  <c r="R1069" i="1"/>
  <c r="R1117" i="1"/>
  <c r="R791" i="1"/>
  <c r="R1035" i="1"/>
  <c r="S1140" i="1"/>
  <c r="T1905" i="1"/>
  <c r="Q548" i="1"/>
  <c r="R655" i="1"/>
  <c r="T1074" i="1"/>
  <c r="R1410" i="1"/>
  <c r="R1423" i="1"/>
  <c r="P1949" i="1"/>
  <c r="P2040" i="1"/>
  <c r="R1859" i="1"/>
  <c r="P1839" i="1"/>
  <c r="T2542" i="1"/>
  <c r="P2570" i="1"/>
  <c r="S2605" i="1"/>
  <c r="Q1962" i="1"/>
  <c r="T1781" i="1"/>
  <c r="Q2495" i="1"/>
  <c r="R2514" i="1"/>
  <c r="T1968" i="1"/>
  <c r="S1587" i="1"/>
  <c r="R1623" i="1"/>
  <c r="T2287" i="1"/>
  <c r="T2229" i="1"/>
  <c r="R2008" i="1"/>
  <c r="T2660" i="1"/>
  <c r="T2211" i="1"/>
  <c r="S2465" i="1"/>
  <c r="R1064" i="1"/>
  <c r="Q1021" i="1"/>
  <c r="T882" i="1"/>
  <c r="T1165" i="1"/>
  <c r="S1945" i="1"/>
  <c r="P2395" i="1"/>
  <c r="T1498" i="1"/>
  <c r="Q1538" i="1"/>
  <c r="S2476" i="1"/>
  <c r="T2503" i="1"/>
  <c r="S2556" i="1"/>
  <c r="Q1583" i="1"/>
  <c r="T1602" i="1"/>
  <c r="Q1681" i="1"/>
  <c r="R2047" i="1"/>
  <c r="P1854" i="1"/>
  <c r="T2518" i="1"/>
  <c r="Q2526" i="1"/>
  <c r="T1874" i="1"/>
  <c r="T2599" i="1"/>
  <c r="P1750" i="1"/>
  <c r="R2050" i="1"/>
  <c r="S2024" i="1"/>
  <c r="T2432" i="1"/>
  <c r="P2630" i="1"/>
  <c r="P890" i="1"/>
  <c r="P367" i="1"/>
  <c r="Q1019" i="1"/>
  <c r="R1130" i="1"/>
  <c r="R1286" i="1"/>
  <c r="T1487" i="1"/>
  <c r="P2631" i="1"/>
  <c r="S2672" i="1"/>
  <c r="P2112" i="1"/>
  <c r="P2402" i="1"/>
  <c r="T1820" i="1"/>
  <c r="Q1833" i="1"/>
  <c r="R2110" i="1"/>
  <c r="T2307" i="1"/>
  <c r="R960" i="1"/>
  <c r="R817" i="1"/>
  <c r="Q1587" i="1"/>
  <c r="P1457" i="1"/>
  <c r="T1723" i="1"/>
  <c r="T1883" i="1"/>
  <c r="Q2312" i="1"/>
  <c r="Q2010" i="1"/>
  <c r="T2339" i="1"/>
  <c r="R1938" i="1"/>
  <c r="P2048" i="1"/>
  <c r="Q1612" i="1"/>
  <c r="S2328" i="1"/>
  <c r="R1154" i="1"/>
  <c r="Q694" i="1"/>
  <c r="S1326" i="1"/>
  <c r="T982" i="1"/>
  <c r="S884" i="1"/>
  <c r="P1938" i="1"/>
  <c r="P1565" i="1"/>
  <c r="R1746" i="1"/>
  <c r="S1526" i="1"/>
  <c r="R1969" i="1"/>
  <c r="P2210" i="1"/>
  <c r="P1699" i="1"/>
  <c r="Q1010" i="1"/>
  <c r="R938" i="1"/>
  <c r="S660" i="1"/>
  <c r="P1893" i="1"/>
  <c r="S905" i="1"/>
  <c r="R1753" i="1"/>
  <c r="T1918" i="1"/>
  <c r="P1285" i="1"/>
  <c r="T2484" i="1"/>
  <c r="P2247" i="1"/>
  <c r="T371" i="1"/>
  <c r="Q1239" i="1"/>
  <c r="P939" i="1"/>
  <c r="Q1584" i="1"/>
  <c r="R1319" i="1"/>
  <c r="Q1864" i="1"/>
  <c r="T1703" i="1"/>
  <c r="R1696" i="1"/>
  <c r="S1485" i="1"/>
  <c r="T2162" i="1"/>
  <c r="P2012" i="1"/>
  <c r="Q795" i="1"/>
  <c r="S1424" i="1"/>
  <c r="T1232" i="1"/>
  <c r="Q1472" i="1"/>
  <c r="S1325" i="1"/>
  <c r="T1745" i="1"/>
  <c r="P2475" i="1"/>
  <c r="S1488" i="1"/>
  <c r="P1894" i="1"/>
  <c r="T1922" i="1"/>
  <c r="Q1977" i="1"/>
  <c r="R2016" i="1"/>
  <c r="Q2390" i="1"/>
  <c r="Q2642" i="1"/>
  <c r="Q2149" i="1"/>
  <c r="Q2343" i="1"/>
  <c r="S1612" i="1"/>
  <c r="T2113" i="1"/>
  <c r="P2683" i="1"/>
  <c r="Q2598" i="1"/>
  <c r="P2390" i="1"/>
  <c r="T2192" i="1"/>
  <c r="Q2104" i="1"/>
  <c r="P2359" i="1"/>
  <c r="S511" i="1"/>
  <c r="S900" i="1"/>
  <c r="T1031" i="1"/>
  <c r="Q961" i="1"/>
  <c r="T922" i="1"/>
  <c r="T2268" i="1"/>
  <c r="P1987" i="1"/>
  <c r="S1478" i="1"/>
  <c r="P2061" i="1"/>
  <c r="R2075" i="1"/>
  <c r="S2102" i="1"/>
  <c r="T2129" i="1"/>
  <c r="R2149" i="1"/>
  <c r="R2532" i="1"/>
  <c r="P2481" i="1"/>
  <c r="Q1895" i="1"/>
  <c r="R2461" i="1"/>
  <c r="S1939" i="1"/>
  <c r="R1706" i="1"/>
  <c r="Q2599" i="1"/>
  <c r="P2109" i="1"/>
  <c r="Q2172" i="1"/>
  <c r="R2405" i="1"/>
  <c r="P1958" i="1"/>
  <c r="R1652" i="1"/>
  <c r="AC858" i="2"/>
  <c r="AC1119" i="2"/>
  <c r="AC918" i="2"/>
  <c r="AC1144" i="2"/>
  <c r="AC1172" i="2"/>
  <c r="AC786" i="2"/>
  <c r="AC823" i="2"/>
  <c r="AC1454" i="2"/>
  <c r="AC409" i="2"/>
  <c r="AC303" i="2"/>
  <c r="AC405" i="2"/>
  <c r="AC676" i="2"/>
  <c r="AC504" i="2"/>
  <c r="AC892" i="2"/>
  <c r="AC574" i="2"/>
  <c r="AC1012" i="2"/>
  <c r="AC1576" i="2"/>
  <c r="AC1563" i="2"/>
  <c r="AC1286" i="2"/>
  <c r="T1326" i="1"/>
  <c r="Q719" i="1"/>
  <c r="T954" i="1"/>
  <c r="Q513" i="1"/>
  <c r="Q1675" i="1"/>
  <c r="P1653" i="1"/>
  <c r="R2349" i="1"/>
  <c r="S2432" i="1"/>
  <c r="Q1591" i="1"/>
  <c r="S2178" i="1"/>
  <c r="Q1153" i="1"/>
  <c r="T2058" i="1"/>
  <c r="Q2191" i="1"/>
  <c r="R2205" i="1"/>
  <c r="Q767" i="1"/>
  <c r="P1348" i="1"/>
  <c r="T1432" i="1"/>
  <c r="R2513" i="1"/>
  <c r="T1970" i="1"/>
  <c r="S2027" i="1"/>
  <c r="P2467" i="1"/>
  <c r="S2307" i="1"/>
  <c r="Q1699" i="1"/>
  <c r="T2065" i="1"/>
  <c r="R1581" i="1"/>
  <c r="S2467" i="1"/>
  <c r="Q2543" i="1"/>
  <c r="P676" i="1"/>
  <c r="Q807" i="1"/>
  <c r="Q166" i="1"/>
  <c r="Q954" i="1"/>
  <c r="S994" i="1"/>
  <c r="Q1243" i="1"/>
  <c r="T1509" i="1"/>
  <c r="S1262" i="1"/>
  <c r="P1261" i="1"/>
  <c r="R1714" i="1"/>
  <c r="S2322" i="1"/>
  <c r="R1789" i="1"/>
  <c r="R949" i="1"/>
  <c r="S960" i="1"/>
  <c r="P869" i="1"/>
  <c r="T1488" i="1"/>
  <c r="S1336" i="1"/>
  <c r="T2535" i="1"/>
  <c r="R1409" i="1"/>
  <c r="S1557" i="1"/>
  <c r="T312" i="1"/>
  <c r="Q566" i="1"/>
  <c r="Q969" i="1"/>
  <c r="S1195" i="1"/>
  <c r="S1721" i="1"/>
  <c r="T1639" i="1"/>
  <c r="S2278" i="1"/>
  <c r="S2422" i="1"/>
  <c r="Q1838" i="1"/>
  <c r="Q2274" i="1"/>
  <c r="R2335" i="1"/>
  <c r="R1597" i="1"/>
  <c r="P1937" i="1"/>
  <c r="T2183" i="1"/>
  <c r="S323" i="1"/>
  <c r="S1248" i="1"/>
  <c r="Q1059" i="1"/>
  <c r="R1857" i="1"/>
  <c r="T1321" i="1"/>
  <c r="T2330" i="1"/>
  <c r="S1842" i="1"/>
  <c r="P1873" i="1"/>
  <c r="P1812" i="1"/>
  <c r="Q2304" i="1"/>
  <c r="R2599" i="1"/>
  <c r="Q2194" i="1"/>
  <c r="R906" i="1"/>
  <c r="Q104" i="1"/>
  <c r="P487" i="1"/>
  <c r="R505" i="1"/>
  <c r="T683" i="1"/>
  <c r="P631" i="1"/>
  <c r="T1414" i="1"/>
  <c r="R182" i="1"/>
  <c r="R339" i="1"/>
  <c r="R760" i="1"/>
  <c r="S474" i="1"/>
  <c r="S1053" i="1"/>
  <c r="R946" i="1"/>
  <c r="R1576" i="1"/>
  <c r="S709" i="1"/>
  <c r="T1272" i="1"/>
  <c r="S1381" i="1"/>
  <c r="S2500" i="1"/>
  <c r="Q1945" i="1"/>
  <c r="T2014" i="1"/>
  <c r="R2441" i="1"/>
  <c r="R2256" i="1"/>
  <c r="S1244" i="1"/>
  <c r="T2370" i="1"/>
  <c r="T2621" i="1"/>
  <c r="P1607" i="1"/>
  <c r="R384" i="1"/>
  <c r="P1441" i="1"/>
  <c r="R1558" i="1"/>
  <c r="P2051" i="1"/>
  <c r="R1190" i="1"/>
  <c r="T2480" i="1"/>
  <c r="Q2336" i="1"/>
  <c r="P2454" i="1"/>
  <c r="Q2041" i="1"/>
  <c r="P2017" i="1"/>
  <c r="T1677" i="1"/>
  <c r="R1733" i="1"/>
  <c r="Q2423" i="1"/>
  <c r="R822" i="1"/>
  <c r="R1039" i="1"/>
  <c r="S977" i="1"/>
  <c r="S1913" i="1"/>
  <c r="P168" i="1"/>
  <c r="P196" i="1"/>
  <c r="R125" i="1"/>
  <c r="R819" i="1"/>
  <c r="T779" i="1"/>
  <c r="R979" i="1"/>
  <c r="R1373" i="1"/>
  <c r="Q1113" i="1"/>
  <c r="P1297" i="1"/>
  <c r="P304" i="1"/>
  <c r="T567" i="1"/>
  <c r="T482" i="1"/>
  <c r="P1316" i="1"/>
  <c r="P612" i="1"/>
  <c r="P254" i="1"/>
  <c r="R448" i="1"/>
  <c r="Q701" i="1"/>
  <c r="Q1173" i="1"/>
  <c r="R1200" i="1"/>
  <c r="P95" i="1"/>
  <c r="T509" i="1"/>
  <c r="S750" i="1"/>
  <c r="T345" i="1"/>
  <c r="T270" i="1"/>
  <c r="P162" i="1"/>
  <c r="Q634" i="1"/>
  <c r="T755" i="1"/>
  <c r="Q971" i="1"/>
  <c r="S103" i="1"/>
  <c r="P453" i="1"/>
  <c r="T222" i="1"/>
  <c r="P687" i="1"/>
  <c r="Q1167" i="1"/>
  <c r="T1080" i="1"/>
  <c r="T1678" i="1"/>
  <c r="S1083" i="1"/>
  <c r="P864" i="1"/>
  <c r="Q1203" i="1"/>
  <c r="R1564" i="1"/>
  <c r="S2075" i="1"/>
  <c r="Q2117" i="1"/>
  <c r="T1656" i="1"/>
  <c r="P2616" i="1"/>
  <c r="S1337" i="1"/>
  <c r="T2560" i="1"/>
  <c r="S2168" i="1"/>
  <c r="S1661" i="1"/>
  <c r="R94" i="1"/>
  <c r="S1065" i="1"/>
  <c r="R1686" i="1"/>
  <c r="R2153" i="1"/>
  <c r="T1399" i="1"/>
  <c r="S2635" i="1"/>
  <c r="S2438" i="1"/>
  <c r="S2317" i="1"/>
  <c r="P2246" i="1"/>
  <c r="R2124" i="1"/>
  <c r="Q2049" i="1"/>
  <c r="S2073" i="1"/>
  <c r="R2263" i="1"/>
  <c r="Q890" i="1"/>
  <c r="T962" i="1"/>
  <c r="Q1330" i="1"/>
  <c r="P1221" i="1"/>
  <c r="T157" i="1"/>
  <c r="S120" i="1"/>
  <c r="S274" i="1"/>
  <c r="T374" i="1"/>
  <c r="T299" i="1"/>
  <c r="P1327" i="1"/>
  <c r="R962" i="1"/>
  <c r="R1758" i="1"/>
  <c r="R1830" i="1"/>
  <c r="S478" i="1"/>
  <c r="R311" i="1"/>
  <c r="P719" i="1"/>
  <c r="T1192" i="1"/>
  <c r="S1109" i="1"/>
  <c r="S232" i="1"/>
  <c r="P324" i="1"/>
  <c r="R396" i="1"/>
  <c r="S1107" i="1"/>
  <c r="P660" i="1"/>
  <c r="P177" i="1"/>
  <c r="T499" i="1"/>
  <c r="T806" i="1"/>
  <c r="Q205" i="1"/>
  <c r="Q586" i="1"/>
  <c r="Q279" i="1"/>
  <c r="S654" i="1"/>
  <c r="R798" i="1"/>
  <c r="P489" i="1"/>
  <c r="T144" i="1"/>
  <c r="R457" i="1"/>
  <c r="R557" i="1"/>
  <c r="T376" i="1"/>
  <c r="S878" i="1"/>
  <c r="P901" i="1"/>
  <c r="T1141" i="1"/>
  <c r="R527" i="1"/>
  <c r="R1502" i="1"/>
  <c r="R1910" i="1"/>
  <c r="S1778" i="1"/>
  <c r="P144" i="1"/>
  <c r="P119" i="1"/>
  <c r="T174" i="1"/>
  <c r="T278" i="1"/>
  <c r="R493" i="1"/>
  <c r="T1091" i="1"/>
  <c r="Q1458" i="1"/>
  <c r="Q921" i="1"/>
  <c r="R1798" i="1"/>
  <c r="S881" i="1"/>
  <c r="P125" i="1"/>
  <c r="Q408" i="1"/>
  <c r="P623" i="1"/>
  <c r="P447" i="1"/>
  <c r="T1110" i="1"/>
  <c r="T1283" i="1"/>
  <c r="T940" i="1"/>
  <c r="T1408" i="1"/>
  <c r="P314" i="1"/>
  <c r="Q101" i="1"/>
  <c r="S209" i="1"/>
  <c r="S656" i="1"/>
  <c r="S317" i="1"/>
  <c r="R354" i="1"/>
  <c r="P590" i="1"/>
  <c r="S1171" i="1"/>
  <c r="R809" i="1"/>
  <c r="T266" i="1"/>
  <c r="T505" i="1"/>
  <c r="P474" i="1"/>
  <c r="T365" i="1"/>
  <c r="T726" i="1"/>
  <c r="T187" i="1"/>
  <c r="S89" i="1"/>
  <c r="S320" i="1"/>
  <c r="P370" i="1"/>
  <c r="S627" i="1"/>
  <c r="T211" i="1"/>
  <c r="R368" i="1"/>
  <c r="P578" i="1"/>
  <c r="P363" i="1"/>
  <c r="P695" i="1"/>
  <c r="S399" i="1"/>
  <c r="P644" i="1"/>
  <c r="S701" i="1"/>
  <c r="T92" i="1"/>
  <c r="S483" i="1"/>
  <c r="P124" i="1"/>
  <c r="S147" i="1"/>
  <c r="S526" i="1"/>
  <c r="Q722" i="1"/>
  <c r="P302" i="1"/>
  <c r="R1114" i="1"/>
  <c r="T1211" i="1"/>
  <c r="S1240" i="1"/>
  <c r="S374" i="1"/>
  <c r="R117" i="1"/>
  <c r="R510" i="1"/>
  <c r="Q172" i="1"/>
  <c r="Q597" i="1"/>
  <c r="R317" i="1"/>
  <c r="S217" i="1"/>
  <c r="R420" i="1"/>
  <c r="S1176" i="1"/>
  <c r="T1147" i="1"/>
  <c r="T1029" i="1"/>
  <c r="T976" i="1"/>
  <c r="S1402" i="1"/>
  <c r="Q1152" i="1"/>
  <c r="T1900" i="1"/>
  <c r="P1776" i="1"/>
  <c r="R1787" i="1"/>
  <c r="P135" i="1"/>
  <c r="Q317" i="1"/>
  <c r="S475" i="1"/>
  <c r="Q269" i="1"/>
  <c r="T627" i="1"/>
  <c r="R415" i="1"/>
  <c r="T885" i="1"/>
  <c r="R596" i="1"/>
  <c r="P1141" i="1"/>
  <c r="P1276" i="1"/>
  <c r="S1437" i="1"/>
  <c r="T274" i="1"/>
  <c r="P421" i="1"/>
  <c r="P821" i="1"/>
  <c r="Q803" i="1"/>
  <c r="R659" i="1"/>
  <c r="Q671" i="1"/>
  <c r="P991" i="1"/>
  <c r="R1037" i="1"/>
  <c r="P863" i="1"/>
  <c r="P147" i="1"/>
  <c r="S508" i="1"/>
  <c r="R251" i="1"/>
  <c r="S630" i="1"/>
  <c r="R444" i="1"/>
  <c r="R135" i="1"/>
  <c r="S430" i="1"/>
  <c r="P671" i="1"/>
  <c r="R336" i="1"/>
  <c r="T496" i="1"/>
  <c r="Q475" i="1"/>
  <c r="P223" i="1"/>
  <c r="P706" i="1"/>
  <c r="P339" i="1"/>
  <c r="R742" i="1"/>
  <c r="T386" i="1"/>
  <c r="R1029" i="1"/>
  <c r="T1075" i="1"/>
  <c r="P194" i="1"/>
  <c r="Q379" i="1"/>
  <c r="P89" i="1"/>
  <c r="P286" i="1"/>
  <c r="T352" i="1"/>
  <c r="Q550" i="1"/>
  <c r="R509" i="1"/>
  <c r="Q898" i="1"/>
  <c r="P1069" i="1"/>
  <c r="T1097" i="1"/>
  <c r="P1463" i="1"/>
  <c r="P862" i="1"/>
  <c r="T1333" i="1"/>
  <c r="T978" i="1"/>
  <c r="R115" i="1"/>
  <c r="R205" i="1"/>
  <c r="R139" i="1"/>
  <c r="T137" i="1"/>
  <c r="Q595" i="1"/>
  <c r="T186" i="1"/>
  <c r="R672" i="1"/>
  <c r="Q672" i="1"/>
  <c r="S971" i="1"/>
  <c r="T942" i="1"/>
  <c r="T1262" i="1"/>
  <c r="Q788" i="1"/>
  <c r="S1376" i="1"/>
  <c r="P1125" i="1"/>
  <c r="S1082" i="1"/>
  <c r="R934" i="1"/>
  <c r="S1769" i="1"/>
  <c r="Q411" i="1"/>
  <c r="R284" i="1"/>
  <c r="T654" i="1"/>
  <c r="Q221" i="1"/>
  <c r="Q691" i="1"/>
  <c r="S402" i="1"/>
  <c r="T947" i="1"/>
  <c r="S992" i="1"/>
  <c r="T637" i="1"/>
  <c r="T881" i="1"/>
  <c r="R1155" i="1"/>
  <c r="T250" i="1"/>
  <c r="P309" i="1"/>
  <c r="S189" i="1"/>
  <c r="Q465" i="1"/>
  <c r="P348" i="1"/>
  <c r="R367" i="1"/>
  <c r="P1455" i="1"/>
  <c r="P905" i="1"/>
  <c r="R1122" i="1"/>
  <c r="P1300" i="1"/>
  <c r="T326" i="1"/>
  <c r="Q142" i="1"/>
  <c r="Q264" i="1"/>
  <c r="T675" i="1"/>
  <c r="P294" i="1"/>
  <c r="S420" i="1"/>
  <c r="T817" i="1"/>
  <c r="S270" i="1"/>
  <c r="R463" i="1"/>
  <c r="Q108" i="1"/>
  <c r="T558" i="1"/>
  <c r="Q590" i="1"/>
  <c r="R89" i="1"/>
  <c r="S343" i="1"/>
  <c r="Q1138" i="1"/>
  <c r="R1109" i="1"/>
  <c r="P953" i="1"/>
  <c r="T210" i="1"/>
  <c r="R206" i="1"/>
  <c r="P134" i="1"/>
  <c r="R496" i="1"/>
  <c r="S243" i="1"/>
  <c r="S548" i="1"/>
  <c r="Q442" i="1"/>
  <c r="T756" i="1"/>
  <c r="P878" i="1"/>
  <c r="R501" i="1"/>
  <c r="P1163" i="1"/>
  <c r="P888" i="1"/>
  <c r="T1170" i="1"/>
  <c r="S1182" i="1"/>
  <c r="Q712" i="1"/>
  <c r="P1418" i="1"/>
  <c r="S1365" i="1"/>
  <c r="S1849" i="1"/>
  <c r="R1918" i="1"/>
  <c r="Q1142" i="1"/>
  <c r="R1491" i="1"/>
  <c r="P1389" i="1"/>
  <c r="R1842" i="1"/>
  <c r="S2450" i="1"/>
  <c r="R2479" i="1"/>
  <c r="T2533" i="1"/>
  <c r="Q2286" i="1"/>
  <c r="P1814" i="1"/>
  <c r="P2081" i="1"/>
  <c r="S2687" i="1"/>
  <c r="P2673" i="1"/>
  <c r="P2203" i="1"/>
  <c r="T2246" i="1"/>
  <c r="S1858" i="1"/>
  <c r="P2229" i="1"/>
  <c r="S1722" i="1"/>
  <c r="S1519" i="1"/>
  <c r="Q1991" i="1"/>
  <c r="T2465" i="1"/>
  <c r="T926" i="1"/>
  <c r="S857" i="1"/>
  <c r="T832" i="1"/>
  <c r="T1316" i="1"/>
  <c r="R1278" i="1"/>
  <c r="T2396" i="1"/>
  <c r="R1797" i="1"/>
  <c r="S1734" i="1"/>
  <c r="P2189" i="1"/>
  <c r="R2203" i="1"/>
  <c r="S2230" i="1"/>
  <c r="T2257" i="1"/>
  <c r="P1371" i="1"/>
  <c r="T2320" i="1"/>
  <c r="Q2245" i="1"/>
  <c r="S1642" i="1"/>
  <c r="T1507" i="1"/>
  <c r="P1198" i="1"/>
  <c r="Q2175" i="1"/>
  <c r="Q2412" i="1"/>
  <c r="T2019" i="1"/>
  <c r="S2458" i="1"/>
  <c r="S2573" i="1"/>
  <c r="S2000" i="1"/>
  <c r="P2626" i="1"/>
  <c r="S679" i="1"/>
  <c r="T674" i="1"/>
  <c r="P1062" i="1"/>
  <c r="T1123" i="1"/>
  <c r="R916" i="1"/>
  <c r="Q1432" i="1"/>
  <c r="S2130" i="1"/>
  <c r="T2227" i="1"/>
  <c r="T2075" i="1"/>
  <c r="R2675" i="1"/>
  <c r="S1763" i="1"/>
  <c r="T1901" i="1"/>
  <c r="R2488" i="1"/>
  <c r="P2364" i="1"/>
  <c r="Q425" i="1"/>
  <c r="Q875" i="1"/>
  <c r="P921" i="1"/>
  <c r="P2411" i="1"/>
  <c r="P1766" i="1"/>
  <c r="Q1849" i="1"/>
  <c r="Q2262" i="1"/>
  <c r="S2562" i="1"/>
  <c r="S1447" i="1"/>
  <c r="Q2227" i="1"/>
  <c r="S2542" i="1"/>
  <c r="S2571" i="1"/>
  <c r="R2677" i="1"/>
  <c r="T1168" i="1"/>
  <c r="P779" i="1"/>
  <c r="P484" i="1"/>
  <c r="T1014" i="1"/>
  <c r="R836" i="1"/>
  <c r="R964" i="1"/>
  <c r="S877" i="1"/>
  <c r="T161" i="1"/>
  <c r="P829" i="1"/>
  <c r="T828" i="1"/>
  <c r="Q298" i="1"/>
  <c r="Q585" i="1"/>
  <c r="P393" i="1"/>
  <c r="R470" i="1"/>
  <c r="R202" i="1"/>
  <c r="T543" i="1"/>
  <c r="Q810" i="1"/>
  <c r="T730" i="1"/>
  <c r="R743" i="1"/>
  <c r="Q1456" i="1"/>
  <c r="Q838" i="1"/>
  <c r="S903" i="1"/>
  <c r="P1680" i="1"/>
  <c r="R2502" i="1"/>
  <c r="R2066" i="1"/>
  <c r="P2108" i="1"/>
  <c r="P2173" i="1"/>
  <c r="Q2666" i="1"/>
  <c r="R1227" i="1"/>
  <c r="S2020" i="1"/>
  <c r="P2181" i="1"/>
  <c r="S2212" i="1"/>
  <c r="S712" i="1"/>
  <c r="S1197" i="1"/>
  <c r="R937" i="1"/>
  <c r="T2052" i="1"/>
  <c r="S1864" i="1"/>
  <c r="P2590" i="1"/>
  <c r="T1987" i="1"/>
  <c r="R2546" i="1"/>
  <c r="R2010" i="1"/>
  <c r="S1516" i="1"/>
  <c r="Q2250" i="1"/>
  <c r="T1637" i="1"/>
  <c r="T2157" i="1"/>
  <c r="Q1213" i="1"/>
  <c r="Q1747" i="1"/>
  <c r="Q575" i="1"/>
  <c r="T1590" i="1"/>
  <c r="R181" i="1"/>
  <c r="T145" i="1"/>
  <c r="R144" i="1"/>
  <c r="Q552" i="1"/>
  <c r="S327" i="1"/>
  <c r="S1224" i="1"/>
  <c r="R764" i="1"/>
  <c r="P1656" i="1"/>
  <c r="P1728" i="1"/>
  <c r="Q368" i="1"/>
  <c r="P786" i="1"/>
  <c r="R567" i="1"/>
  <c r="P1084" i="1"/>
  <c r="P980" i="1"/>
  <c r="R268" i="1"/>
  <c r="Q792" i="1"/>
  <c r="Q412" i="1"/>
  <c r="R770" i="1"/>
  <c r="S828" i="1"/>
  <c r="P175" i="1"/>
  <c r="Q293" i="1"/>
  <c r="R601" i="1"/>
  <c r="T98" i="1"/>
  <c r="S725" i="1"/>
  <c r="S457" i="1"/>
  <c r="P503" i="1"/>
  <c r="P696" i="1"/>
  <c r="R1008" i="1"/>
  <c r="T95" i="1"/>
  <c r="P355" i="1"/>
  <c r="S352" i="1"/>
  <c r="S407" i="1"/>
  <c r="T695" i="1"/>
  <c r="S775" i="1"/>
  <c r="T1186" i="1"/>
  <c r="T621" i="1"/>
  <c r="T1284" i="1"/>
  <c r="Q1795" i="1"/>
  <c r="T1571" i="1"/>
  <c r="S1568" i="1"/>
  <c r="R1655" i="1"/>
  <c r="R2275" i="1"/>
  <c r="R2604" i="1"/>
  <c r="Q1447" i="1"/>
  <c r="R2022" i="1"/>
  <c r="S2590" i="1"/>
  <c r="Q2419" i="1"/>
  <c r="T652" i="1"/>
  <c r="Q1404" i="1"/>
  <c r="T868" i="1"/>
  <c r="Q2155" i="1"/>
  <c r="P2035" i="1"/>
  <c r="P2543" i="1"/>
  <c r="S2096" i="1"/>
  <c r="T2341" i="1"/>
  <c r="P1665" i="1"/>
  <c r="T2119" i="1"/>
  <c r="S1576" i="1"/>
  <c r="Q2272" i="1"/>
  <c r="P2612" i="1"/>
  <c r="R1456" i="1"/>
  <c r="Q1875" i="1"/>
  <c r="R1042" i="1"/>
  <c r="R1744" i="1"/>
  <c r="T332" i="1"/>
  <c r="Q255" i="1"/>
  <c r="S223" i="1"/>
  <c r="R795" i="1"/>
  <c r="Q608" i="1"/>
  <c r="P951" i="1"/>
  <c r="T789" i="1"/>
  <c r="S1878" i="1"/>
  <c r="S986" i="1"/>
  <c r="S380" i="1"/>
  <c r="T403" i="1"/>
  <c r="P258" i="1"/>
  <c r="P747" i="1"/>
  <c r="Q638" i="1"/>
  <c r="R147" i="1"/>
  <c r="Q296" i="1"/>
  <c r="T349" i="1"/>
  <c r="T735" i="1"/>
  <c r="R1051" i="1"/>
  <c r="P129" i="1"/>
  <c r="S410" i="1"/>
  <c r="Q596" i="1"/>
  <c r="S569" i="1"/>
  <c r="S312" i="1"/>
  <c r="R194" i="1"/>
  <c r="P509" i="1"/>
  <c r="R763" i="1"/>
  <c r="Q841" i="1"/>
  <c r="Q365" i="1"/>
  <c r="P557" i="1"/>
  <c r="Q468" i="1"/>
  <c r="Q652" i="1"/>
  <c r="Q1051" i="1"/>
  <c r="S1413" i="1"/>
  <c r="R1478" i="1"/>
  <c r="T1195" i="1"/>
  <c r="Q1904" i="1"/>
  <c r="P1430" i="1"/>
  <c r="T1483" i="1"/>
  <c r="R446" i="1"/>
  <c r="R245" i="1"/>
  <c r="P217" i="1"/>
  <c r="Q583" i="1"/>
  <c r="T785" i="1"/>
  <c r="T890" i="1"/>
  <c r="S799" i="1"/>
  <c r="Q689" i="1"/>
  <c r="S1918" i="1"/>
  <c r="T1932" i="1"/>
  <c r="R234" i="1"/>
  <c r="P245" i="1"/>
  <c r="Q569" i="1"/>
  <c r="Q562" i="1"/>
  <c r="P739" i="1"/>
  <c r="S1168" i="1"/>
  <c r="T1060" i="1"/>
  <c r="R252" i="1"/>
  <c r="Q220" i="1"/>
  <c r="S363" i="1"/>
  <c r="Q720" i="1"/>
  <c r="T612" i="1"/>
  <c r="P486" i="1"/>
  <c r="P374" i="1"/>
  <c r="R1019" i="1"/>
  <c r="T799" i="1"/>
  <c r="R857" i="1"/>
  <c r="Q281" i="1"/>
  <c r="T407" i="1"/>
  <c r="P805" i="1"/>
  <c r="Q219" i="1"/>
  <c r="T437" i="1"/>
  <c r="R165" i="1"/>
  <c r="Q344" i="1"/>
  <c r="R848" i="1"/>
  <c r="R474" i="1"/>
  <c r="T236" i="1"/>
  <c r="Q202" i="1"/>
  <c r="T234" i="1"/>
  <c r="S301" i="1"/>
  <c r="S524" i="1"/>
  <c r="P407" i="1"/>
  <c r="S872" i="1"/>
  <c r="R1043" i="1"/>
  <c r="Q1072" i="1"/>
  <c r="R191" i="1"/>
  <c r="R142" i="1"/>
  <c r="T136" i="1"/>
  <c r="S132" i="1"/>
  <c r="Q680" i="1"/>
  <c r="R662" i="1"/>
  <c r="P824" i="1"/>
  <c r="S633" i="1"/>
  <c r="P649" i="1"/>
  <c r="Q764" i="1"/>
  <c r="T172" i="1"/>
  <c r="S256" i="1"/>
  <c r="R250" i="1"/>
  <c r="R254" i="1"/>
  <c r="R430" i="1"/>
  <c r="T846" i="1"/>
  <c r="P547" i="1"/>
  <c r="S629" i="1"/>
  <c r="P776" i="1"/>
  <c r="R652" i="1"/>
  <c r="P742" i="1"/>
  <c r="S615" i="1"/>
  <c r="Q1054" i="1"/>
  <c r="T1398" i="1"/>
  <c r="S1164" i="1"/>
  <c r="Q1027" i="1"/>
  <c r="S1907" i="1"/>
  <c r="Q138" i="1"/>
  <c r="P281" i="1"/>
  <c r="Q832" i="1"/>
  <c r="R449" i="1"/>
  <c r="S792" i="1"/>
  <c r="S786" i="1"/>
  <c r="Q992" i="1"/>
  <c r="P1021" i="1"/>
  <c r="Q1386" i="1"/>
  <c r="P929" i="1"/>
  <c r="R1164" i="1"/>
  <c r="R416" i="1"/>
  <c r="T207" i="1"/>
  <c r="S459" i="1"/>
  <c r="P775" i="1"/>
  <c r="R664" i="1"/>
  <c r="P310" i="1"/>
  <c r="T800" i="1"/>
  <c r="T850" i="1"/>
  <c r="T640" i="1"/>
  <c r="Q307" i="1"/>
  <c r="S117" i="1"/>
  <c r="P140" i="1"/>
  <c r="P485" i="1"/>
  <c r="T397" i="1"/>
  <c r="T189" i="1"/>
  <c r="T319" i="1"/>
  <c r="R525" i="1"/>
  <c r="T574" i="1"/>
  <c r="R832" i="1"/>
  <c r="T213" i="1"/>
  <c r="T470" i="1"/>
  <c r="Q110" i="1"/>
  <c r="P523" i="1"/>
  <c r="T803" i="1"/>
  <c r="S705" i="1"/>
  <c r="R846" i="1"/>
  <c r="Q881" i="1"/>
  <c r="S293" i="1"/>
  <c r="P586" i="1"/>
  <c r="T261" i="1"/>
  <c r="P440" i="1"/>
  <c r="Q349" i="1"/>
  <c r="S824" i="1"/>
  <c r="S251" i="1"/>
  <c r="P478" i="1"/>
  <c r="Q1314" i="1"/>
  <c r="P1343" i="1"/>
  <c r="Q943" i="1"/>
  <c r="R911" i="1"/>
  <c r="S1745" i="1"/>
  <c r="T1620" i="1"/>
  <c r="T290" i="1"/>
  <c r="T263" i="1"/>
  <c r="S167" i="1"/>
  <c r="T155" i="1"/>
  <c r="T160" i="1"/>
  <c r="Q522" i="1"/>
  <c r="R417" i="1"/>
  <c r="S392" i="1"/>
  <c r="R700" i="1"/>
  <c r="T642" i="1"/>
  <c r="Q1215" i="1"/>
  <c r="R1106" i="1"/>
  <c r="Q998" i="1"/>
  <c r="R1216" i="1"/>
  <c r="Q2003" i="1"/>
  <c r="R1878" i="1"/>
  <c r="T1889" i="1"/>
  <c r="T149" i="1"/>
  <c r="S419" i="1"/>
  <c r="T223" i="1"/>
  <c r="P443" i="1"/>
  <c r="S752" i="1"/>
  <c r="Q603" i="1"/>
  <c r="R746" i="1"/>
  <c r="R1098" i="1"/>
  <c r="P480" i="1"/>
  <c r="P201" i="1"/>
  <c r="P791" i="1"/>
  <c r="P362" i="1"/>
  <c r="Q973" i="1"/>
  <c r="P1156" i="1"/>
  <c r="S558" i="1"/>
  <c r="P389" i="1"/>
  <c r="T614" i="1"/>
  <c r="P758" i="1"/>
  <c r="T1366" i="1"/>
  <c r="Q1006" i="1"/>
  <c r="P910" i="1"/>
  <c r="R879" i="1"/>
  <c r="P1962" i="1"/>
  <c r="R2177" i="1"/>
  <c r="P1802" i="1"/>
  <c r="S2068" i="1"/>
  <c r="Q2174" i="1"/>
  <c r="S1850" i="1"/>
  <c r="Q1588" i="1"/>
  <c r="T2575" i="1"/>
  <c r="Q2573" i="1"/>
  <c r="R2684" i="1"/>
  <c r="S2415" i="1"/>
  <c r="P793" i="1"/>
  <c r="R1434" i="1"/>
  <c r="P1204" i="1"/>
  <c r="P2208" i="1"/>
  <c r="Q2154" i="1"/>
  <c r="R1626" i="1"/>
  <c r="P1689" i="1"/>
  <c r="Q2405" i="1"/>
  <c r="R1246" i="1"/>
  <c r="T2591" i="1"/>
  <c r="R2211" i="1"/>
  <c r="Q2511" i="1"/>
  <c r="Q517" i="1"/>
  <c r="P692" i="1"/>
  <c r="Q171" i="1"/>
  <c r="R921" i="1"/>
  <c r="T1596" i="1"/>
  <c r="S187" i="1"/>
  <c r="P143" i="1"/>
  <c r="T182" i="1"/>
  <c r="T590" i="1"/>
  <c r="P383" i="1"/>
  <c r="T757" i="1"/>
  <c r="P686" i="1"/>
  <c r="T1713" i="1"/>
  <c r="R1600" i="1"/>
  <c r="P266" i="1"/>
  <c r="P498" i="1"/>
  <c r="P1026" i="1"/>
  <c r="Q540" i="1"/>
  <c r="S1378" i="1"/>
  <c r="R491" i="1"/>
  <c r="P337" i="1"/>
  <c r="T731" i="1"/>
  <c r="T517" i="1"/>
  <c r="P1124" i="1"/>
  <c r="P232" i="1"/>
  <c r="T710" i="1"/>
  <c r="R242" i="1"/>
  <c r="S372" i="1"/>
  <c r="T649" i="1"/>
  <c r="T545" i="1"/>
  <c r="T566" i="1"/>
  <c r="T474" i="1"/>
  <c r="R665" i="1"/>
  <c r="P261" i="1"/>
  <c r="Q198" i="1"/>
  <c r="S819" i="1"/>
  <c r="S909" i="1"/>
  <c r="Q1469" i="1"/>
  <c r="P1306" i="1"/>
  <c r="S1130" i="1"/>
  <c r="Q897" i="1"/>
  <c r="Q1318" i="1"/>
  <c r="T2279" i="1"/>
  <c r="Q1107" i="1"/>
  <c r="R2273" i="1"/>
  <c r="P2379" i="1"/>
  <c r="Q2028" i="1"/>
  <c r="R1996" i="1"/>
  <c r="P2168" i="1"/>
  <c r="R2573" i="1"/>
  <c r="Q2617" i="1"/>
  <c r="T2213" i="1"/>
  <c r="T536" i="1"/>
  <c r="S1282" i="1"/>
  <c r="Q1435" i="1"/>
  <c r="R2310" i="1"/>
  <c r="P1748" i="1"/>
  <c r="Q1831" i="1"/>
  <c r="P1961" i="1"/>
  <c r="T2602" i="1"/>
  <c r="S1585" i="1"/>
  <c r="Q1513" i="1"/>
  <c r="P1606" i="1"/>
  <c r="Q2124" i="1"/>
  <c r="P491" i="1"/>
  <c r="R695" i="1"/>
  <c r="T519" i="1"/>
  <c r="P897" i="1"/>
  <c r="P1712" i="1"/>
  <c r="R550" i="1"/>
  <c r="S292" i="1"/>
  <c r="T406" i="1"/>
  <c r="R425" i="1"/>
  <c r="Q553" i="1"/>
  <c r="R778" i="1"/>
  <c r="S1389" i="1"/>
  <c r="R1936" i="1"/>
  <c r="T1513" i="1"/>
  <c r="P257" i="1"/>
  <c r="P256" i="1"/>
  <c r="Q935" i="1"/>
  <c r="R926" i="1"/>
  <c r="Q1357" i="1"/>
  <c r="T495" i="1"/>
  <c r="T617" i="1"/>
  <c r="P297" i="1"/>
  <c r="P917" i="1"/>
  <c r="T977" i="1"/>
  <c r="R305" i="1"/>
  <c r="S596" i="1"/>
  <c r="T177" i="1"/>
  <c r="P746" i="1"/>
  <c r="Q661" i="1"/>
  <c r="T154" i="1"/>
  <c r="S364" i="1"/>
  <c r="Q684" i="1"/>
  <c r="T969" i="1"/>
  <c r="R260" i="1"/>
  <c r="P416" i="1"/>
  <c r="P518" i="1"/>
  <c r="Q476" i="1"/>
  <c r="Q1117" i="1"/>
  <c r="S1354" i="1"/>
  <c r="Q1536" i="1"/>
  <c r="Q734" i="1"/>
  <c r="Q1291" i="1"/>
  <c r="P2384" i="1"/>
  <c r="P1709" i="1"/>
  <c r="P248" i="1"/>
  <c r="P408" i="1"/>
  <c r="T494" i="1"/>
  <c r="S219" i="1"/>
  <c r="Q1074" i="1"/>
  <c r="P872" i="1"/>
  <c r="P817" i="1"/>
  <c r="P1260" i="1"/>
  <c r="T1215" i="1"/>
  <c r="P1685" i="1"/>
  <c r="T508" i="1"/>
  <c r="T729" i="1"/>
  <c r="R343" i="1"/>
  <c r="S1037" i="1"/>
  <c r="T767" i="1"/>
  <c r="R912" i="1"/>
  <c r="Q1380" i="1"/>
  <c r="T524" i="1"/>
  <c r="S315" i="1"/>
  <c r="P182" i="1"/>
  <c r="R267" i="1"/>
  <c r="Q642" i="1"/>
  <c r="P895" i="1"/>
  <c r="Q866" i="1"/>
  <c r="S1264" i="1"/>
  <c r="Q1042" i="1"/>
  <c r="P1046" i="1"/>
  <c r="Q131" i="1"/>
  <c r="Q520" i="1"/>
  <c r="P525" i="1"/>
  <c r="S515" i="1"/>
  <c r="R728" i="1"/>
  <c r="P163" i="1"/>
  <c r="Q137" i="1"/>
  <c r="Q494" i="1"/>
  <c r="S485" i="1"/>
  <c r="T354" i="1"/>
  <c r="Q236" i="1"/>
  <c r="T388" i="1"/>
  <c r="P298" i="1"/>
  <c r="P799" i="1"/>
  <c r="S455" i="1"/>
  <c r="S375" i="1"/>
  <c r="S1288" i="1"/>
  <c r="R1317" i="1"/>
  <c r="R188" i="1"/>
  <c r="S127" i="1"/>
  <c r="S254" i="1"/>
  <c r="S242" i="1"/>
  <c r="Q560" i="1"/>
  <c r="R605" i="1"/>
  <c r="S814" i="1"/>
  <c r="S408" i="1"/>
  <c r="S874" i="1"/>
  <c r="R274" i="1"/>
  <c r="S118" i="1"/>
  <c r="R95" i="1"/>
  <c r="Q499" i="1"/>
  <c r="S110" i="1"/>
  <c r="P128" i="1"/>
  <c r="S452" i="1"/>
  <c r="T387" i="1"/>
  <c r="Q752" i="1"/>
  <c r="R754" i="1"/>
  <c r="Q724" i="1"/>
  <c r="T781" i="1"/>
  <c r="T1294" i="1"/>
  <c r="P1126" i="1"/>
  <c r="S1298" i="1"/>
  <c r="S1420" i="1"/>
  <c r="S1905" i="1"/>
  <c r="R1923" i="1"/>
  <c r="T164" i="1"/>
  <c r="S276" i="1"/>
  <c r="T577" i="1"/>
  <c r="T747" i="1"/>
  <c r="Q353" i="1"/>
  <c r="P783" i="1"/>
  <c r="R1237" i="1"/>
  <c r="Q1266" i="1"/>
  <c r="P806" i="1"/>
  <c r="R1333" i="1"/>
  <c r="R289" i="1"/>
  <c r="T282" i="1"/>
  <c r="P466" i="1"/>
  <c r="S822" i="1"/>
  <c r="Q715" i="1"/>
  <c r="T748" i="1"/>
  <c r="T692" i="1"/>
  <c r="T1121" i="1"/>
  <c r="Q631" i="1"/>
  <c r="T1246" i="1"/>
  <c r="Q258" i="1"/>
  <c r="Q510" i="1"/>
  <c r="S349" i="1"/>
  <c r="T462" i="1"/>
  <c r="P422" i="1"/>
  <c r="T141" i="1"/>
  <c r="S253" i="1"/>
  <c r="Q436" i="1"/>
  <c r="T742" i="1"/>
  <c r="P615" i="1"/>
  <c r="S178" i="1"/>
  <c r="T275" i="1"/>
  <c r="R506" i="1"/>
  <c r="Q314" i="1"/>
  <c r="P709" i="1"/>
  <c r="P975" i="1"/>
  <c r="T1145" i="1"/>
  <c r="S1174" i="1"/>
  <c r="P220" i="1"/>
  <c r="R438" i="1"/>
  <c r="S185" i="1"/>
  <c r="T377" i="1"/>
  <c r="S782" i="1"/>
  <c r="T764" i="1"/>
  <c r="T563" i="1"/>
  <c r="R838" i="1"/>
  <c r="S928" i="1"/>
  <c r="S976" i="1"/>
  <c r="S738" i="1"/>
  <c r="P880" i="1"/>
  <c r="T1865" i="1"/>
  <c r="P1741" i="1"/>
  <c r="T129" i="1"/>
  <c r="T93" i="1"/>
  <c r="P102" i="1"/>
  <c r="T264" i="1"/>
  <c r="Q117" i="1"/>
  <c r="P433" i="1"/>
  <c r="P359" i="1"/>
  <c r="T673" i="1"/>
  <c r="P748" i="1"/>
  <c r="R914" i="1"/>
  <c r="T952" i="1"/>
  <c r="R559" i="1"/>
  <c r="P1330" i="1"/>
  <c r="P1144" i="1"/>
  <c r="Q1385" i="1"/>
  <c r="Q1092" i="1"/>
  <c r="P1120" i="1"/>
  <c r="S114" i="1"/>
  <c r="R146" i="1"/>
  <c r="P404" i="1"/>
  <c r="T575" i="1"/>
  <c r="S606" i="1"/>
  <c r="T923" i="1"/>
  <c r="S1094" i="1"/>
  <c r="R1123" i="1"/>
  <c r="S914" i="1"/>
  <c r="S666" i="1"/>
  <c r="P1385" i="1"/>
  <c r="T518" i="1"/>
  <c r="Q323" i="1"/>
  <c r="P94" i="1"/>
  <c r="T281" i="1"/>
  <c r="S249" i="1"/>
  <c r="T660" i="1"/>
  <c r="R597" i="1"/>
  <c r="Q1018" i="1"/>
  <c r="Q844" i="1"/>
  <c r="Q563" i="1"/>
  <c r="R328" i="1"/>
  <c r="T230" i="1"/>
  <c r="S307" i="1"/>
  <c r="R661" i="1"/>
  <c r="T256" i="1"/>
  <c r="Q422" i="1"/>
  <c r="T665" i="1"/>
  <c r="Q125" i="1"/>
  <c r="P593" i="1"/>
  <c r="P268" i="1"/>
  <c r="Q573" i="1"/>
  <c r="Q390" i="1"/>
  <c r="P311" i="1"/>
  <c r="R675" i="1"/>
  <c r="T664" i="1"/>
  <c r="R647" i="1"/>
  <c r="P705" i="1"/>
  <c r="P213" i="1"/>
  <c r="T124" i="1"/>
  <c r="T208" i="1"/>
  <c r="Q199" i="1"/>
  <c r="P554" i="1"/>
  <c r="R388" i="1"/>
  <c r="Q246" i="1"/>
  <c r="Q447" i="1"/>
  <c r="S1416" i="1"/>
  <c r="R1445" i="1"/>
  <c r="Q1079" i="1"/>
  <c r="S1237" i="1"/>
  <c r="P1848" i="1"/>
  <c r="Q1723" i="1"/>
  <c r="P856" i="1"/>
  <c r="S941" i="1"/>
  <c r="P1266" i="1"/>
  <c r="S1261" i="1"/>
  <c r="T1456" i="1"/>
  <c r="Q1743" i="1"/>
  <c r="Q1590" i="1"/>
  <c r="T1417" i="1"/>
  <c r="P2248" i="1"/>
  <c r="Q2275" i="1"/>
  <c r="P2328" i="1"/>
  <c r="T2380" i="1"/>
  <c r="R2096" i="1"/>
  <c r="S2135" i="1"/>
  <c r="P2334" i="1"/>
  <c r="R2516" i="1"/>
  <c r="R2365" i="1"/>
  <c r="Q1280" i="1"/>
  <c r="S2660" i="1"/>
  <c r="P2153" i="1"/>
  <c r="Q1986" i="1"/>
  <c r="Q2140" i="1"/>
  <c r="Q1630" i="1"/>
  <c r="S2010" i="1"/>
  <c r="R363" i="1"/>
  <c r="S578" i="1"/>
  <c r="Q1015" i="1"/>
  <c r="Q1515" i="1"/>
  <c r="P1495" i="1"/>
  <c r="Q1923" i="1"/>
  <c r="S1223" i="1"/>
  <c r="Q1804" i="1"/>
  <c r="S1998" i="1"/>
  <c r="S1802" i="1"/>
  <c r="R1831" i="1"/>
  <c r="T1885" i="1"/>
  <c r="S2156" i="1"/>
  <c r="S2390" i="1"/>
  <c r="P2345" i="1"/>
  <c r="S2581" i="1"/>
  <c r="Q2321" i="1"/>
  <c r="R996" i="1"/>
  <c r="Q2150" i="1"/>
  <c r="R1529" i="1"/>
  <c r="P2087" i="1"/>
  <c r="S2393" i="1"/>
  <c r="R2029" i="1"/>
  <c r="T1850" i="1"/>
  <c r="S1656" i="1"/>
  <c r="R528" i="1"/>
  <c r="Q342" i="1"/>
  <c r="Q1201" i="1"/>
  <c r="S1301" i="1"/>
  <c r="Q1078" i="1"/>
  <c r="T1180" i="1"/>
  <c r="P1213" i="1"/>
  <c r="T1805" i="1"/>
  <c r="P2131" i="1"/>
  <c r="R2319" i="1"/>
  <c r="S2295" i="1"/>
  <c r="S1308" i="1"/>
  <c r="P2274" i="1"/>
  <c r="R2592" i="1"/>
  <c r="Q2384" i="1"/>
  <c r="Q1143" i="1"/>
  <c r="T826" i="1"/>
  <c r="R1736" i="1"/>
  <c r="S1595" i="1"/>
  <c r="P2239" i="1"/>
  <c r="Q2322" i="1"/>
  <c r="R2123" i="1"/>
  <c r="Q2678" i="1"/>
  <c r="R1794" i="1"/>
  <c r="Q2161" i="1"/>
  <c r="T1664" i="1"/>
  <c r="P2442" i="1"/>
  <c r="R381" i="1"/>
  <c r="P919" i="1"/>
  <c r="P1336" i="1"/>
  <c r="R920" i="1"/>
  <c r="T1111" i="1"/>
  <c r="S1942" i="1"/>
  <c r="Q937" i="1"/>
  <c r="P2523" i="1"/>
  <c r="T1383" i="1"/>
  <c r="T1544" i="1"/>
  <c r="S1829" i="1"/>
  <c r="P2648" i="1"/>
  <c r="S2565" i="1"/>
  <c r="R981" i="1"/>
  <c r="R941" i="1"/>
  <c r="P1273" i="1"/>
  <c r="S1830" i="1"/>
  <c r="Q1046" i="1"/>
  <c r="P1610" i="1"/>
  <c r="S1877" i="1"/>
  <c r="Q1344" i="1"/>
  <c r="Q1770" i="1"/>
  <c r="P1799" i="1"/>
  <c r="P800" i="1"/>
  <c r="P1268" i="1"/>
  <c r="Q1444" i="1"/>
  <c r="T1521" i="1"/>
  <c r="R1346" i="1"/>
  <c r="R1377" i="1"/>
  <c r="P1193" i="1"/>
  <c r="T1386" i="1"/>
  <c r="R2190" i="1"/>
  <c r="S2323" i="1"/>
  <c r="R92" i="1"/>
  <c r="P1173" i="1"/>
  <c r="P651" i="1"/>
  <c r="Q1973" i="1"/>
  <c r="S1865" i="1"/>
  <c r="S1388" i="1"/>
  <c r="T2319" i="1"/>
  <c r="Q1409" i="1"/>
  <c r="Q1598" i="1"/>
  <c r="R2215" i="1"/>
  <c r="Q2244" i="1"/>
  <c r="S2298" i="1"/>
  <c r="R1572" i="1"/>
  <c r="S2468" i="1"/>
  <c r="P2209" i="1"/>
  <c r="Q2228" i="1"/>
  <c r="Q2157" i="1"/>
  <c r="S1619" i="1"/>
  <c r="T2347" i="1"/>
  <c r="Q1905" i="1"/>
  <c r="T2110" i="1"/>
  <c r="Q1703" i="1"/>
  <c r="S2601" i="1"/>
  <c r="S1584" i="1"/>
  <c r="P647" i="1"/>
  <c r="S1187" i="1"/>
  <c r="S993" i="1"/>
  <c r="T1737" i="1"/>
  <c r="Q979" i="1"/>
  <c r="T1151" i="1"/>
  <c r="T1831" i="1"/>
  <c r="R1952" i="1"/>
  <c r="S1270" i="1"/>
  <c r="T2290" i="1"/>
  <c r="Q2305" i="1"/>
  <c r="R2332" i="1"/>
  <c r="S1762" i="1"/>
  <c r="S1840" i="1"/>
  <c r="S1770" i="1"/>
  <c r="T1789" i="1"/>
  <c r="P1588" i="1"/>
  <c r="T2087" i="1"/>
  <c r="T2195" i="1"/>
  <c r="T2545" i="1"/>
  <c r="P2506" i="1"/>
  <c r="T2629" i="1"/>
  <c r="P1703" i="1"/>
  <c r="T2464" i="1"/>
  <c r="R2037" i="1"/>
  <c r="AC468" i="2"/>
  <c r="AC1527" i="2"/>
  <c r="AC250" i="2"/>
  <c r="AC641" i="2"/>
  <c r="AC798" i="2"/>
  <c r="AC1223" i="2"/>
  <c r="AC1261" i="2"/>
  <c r="AC614" i="2"/>
  <c r="AC589" i="2"/>
  <c r="AC1176" i="2"/>
  <c r="AC1213" i="2"/>
  <c r="AC1412" i="2"/>
  <c r="AC960" i="2"/>
  <c r="AC1284" i="2"/>
  <c r="AC1485" i="2"/>
  <c r="AC1049" i="2"/>
  <c r="AC1241" i="2"/>
  <c r="AC692" i="2"/>
  <c r="AC536" i="2"/>
  <c r="R523" i="1"/>
  <c r="S158" i="1"/>
  <c r="S762" i="1"/>
  <c r="R312" i="1"/>
  <c r="S663" i="1"/>
  <c r="S1222" i="1"/>
  <c r="S1683" i="1"/>
  <c r="P2162" i="1"/>
  <c r="R1516" i="1"/>
  <c r="T2688" i="1"/>
  <c r="Q2650" i="1"/>
  <c r="Q2101" i="1"/>
  <c r="T2652" i="1"/>
  <c r="Q2578" i="1"/>
  <c r="S1860" i="1"/>
  <c r="T656" i="1"/>
  <c r="T1974" i="1"/>
  <c r="Q2190" i="1"/>
  <c r="S1827" i="1"/>
  <c r="Q2094" i="1"/>
  <c r="T2199" i="1"/>
  <c r="Q1876" i="1"/>
  <c r="R1639" i="1"/>
  <c r="P1923" i="1"/>
  <c r="P2225" i="1"/>
  <c r="R1956" i="1"/>
  <c r="R1588" i="1"/>
  <c r="S920" i="1"/>
  <c r="R991" i="1"/>
  <c r="R1768" i="1"/>
  <c r="R885" i="1"/>
  <c r="P646" i="1"/>
  <c r="T1052" i="1"/>
  <c r="R1285" i="1"/>
  <c r="S1618" i="1"/>
  <c r="R2129" i="1"/>
  <c r="R1496" i="1"/>
  <c r="R2419" i="1"/>
  <c r="P2477" i="1"/>
  <c r="Q158" i="1"/>
  <c r="Q1120" i="1"/>
  <c r="P707" i="1"/>
  <c r="Q1707" i="1"/>
  <c r="T1388" i="1"/>
  <c r="P1317" i="1"/>
  <c r="R1484" i="1"/>
  <c r="S1550" i="1"/>
  <c r="Q1581" i="1"/>
  <c r="Q1279" i="1"/>
  <c r="P898" i="1"/>
  <c r="Q1643" i="1"/>
  <c r="Q1000" i="1"/>
  <c r="R1790" i="1"/>
  <c r="R1568" i="1"/>
  <c r="P1419" i="1"/>
  <c r="P1571" i="1"/>
  <c r="P1796" i="1"/>
  <c r="Q2600" i="1"/>
  <c r="Q1249" i="1"/>
  <c r="R2468" i="1"/>
  <c r="Q2396" i="1"/>
  <c r="P1716" i="1"/>
  <c r="R1096" i="1"/>
  <c r="T914" i="1"/>
  <c r="T1229" i="1"/>
  <c r="P1596" i="1"/>
  <c r="R2088" i="1"/>
  <c r="P1567" i="1"/>
  <c r="P1708" i="1"/>
  <c r="R2638" i="1"/>
  <c r="S1929" i="1"/>
  <c r="R2475" i="1"/>
  <c r="Q2098" i="1"/>
  <c r="T2299" i="1"/>
  <c r="T2179" i="1"/>
  <c r="R854" i="1"/>
  <c r="P766" i="1"/>
  <c r="Q487" i="1"/>
  <c r="Q903" i="1"/>
  <c r="S1373" i="1"/>
  <c r="S1481" i="1"/>
  <c r="P1246" i="1"/>
  <c r="Q1568" i="1"/>
  <c r="P1462" i="1"/>
  <c r="Q1919" i="1"/>
  <c r="R2272" i="1"/>
  <c r="Q2035" i="1"/>
  <c r="S1192" i="1"/>
  <c r="R716" i="1"/>
  <c r="R977" i="1"/>
  <c r="P969" i="1"/>
  <c r="P1324" i="1"/>
  <c r="T1640" i="1"/>
  <c r="P1539" i="1"/>
  <c r="R1315" i="1"/>
  <c r="T870" i="1"/>
  <c r="T841" i="1"/>
  <c r="R894" i="1"/>
  <c r="T1112" i="1"/>
  <c r="Q1659" i="1"/>
  <c r="P1901" i="1"/>
  <c r="T2098" i="1"/>
  <c r="R2140" i="1"/>
  <c r="R2072" i="1"/>
  <c r="R1786" i="1"/>
  <c r="S844" i="1"/>
  <c r="Q2182" i="1"/>
  <c r="Q2464" i="1"/>
  <c r="R2084" i="1"/>
  <c r="S739" i="1"/>
  <c r="Q1116" i="1"/>
  <c r="P1816" i="1"/>
  <c r="P1896" i="1"/>
  <c r="Q1663" i="1"/>
  <c r="Q2300" i="1"/>
  <c r="P2107" i="1"/>
  <c r="T2657" i="1"/>
  <c r="Q2519" i="1"/>
  <c r="R2106" i="1"/>
  <c r="P2044" i="1"/>
  <c r="T2145" i="1"/>
  <c r="R1834" i="1"/>
  <c r="T1275" i="1"/>
  <c r="Q1229" i="1"/>
  <c r="R999" i="1"/>
  <c r="S1070" i="1"/>
  <c r="S1014" i="1"/>
  <c r="T1689" i="1"/>
  <c r="T1958" i="1"/>
  <c r="P2179" i="1"/>
  <c r="T1565" i="1"/>
  <c r="S1449" i="1"/>
  <c r="T2646" i="1"/>
  <c r="Q1646" i="1"/>
  <c r="P690" i="1"/>
  <c r="Q1003" i="1"/>
  <c r="P1468" i="1"/>
  <c r="Q346" i="1"/>
  <c r="R253" i="1"/>
  <c r="P788" i="1"/>
  <c r="P669" i="1"/>
  <c r="T1451" i="1"/>
  <c r="R1817" i="1"/>
  <c r="T1370" i="1"/>
  <c r="Q2479" i="1"/>
  <c r="T1887" i="1"/>
  <c r="T2467" i="1"/>
  <c r="R2324" i="1"/>
  <c r="T2587" i="1"/>
  <c r="P1833" i="1"/>
  <c r="Q2576" i="1"/>
  <c r="Q2414" i="1"/>
  <c r="S685" i="1"/>
  <c r="P798" i="1"/>
  <c r="S2089" i="1"/>
  <c r="Q1313" i="1"/>
  <c r="R1743" i="1"/>
  <c r="Q1900" i="1"/>
  <c r="Q2353" i="1"/>
  <c r="R2383" i="1"/>
  <c r="P1437" i="1"/>
  <c r="R1748" i="1"/>
  <c r="R2597" i="1"/>
  <c r="Q1494" i="1"/>
  <c r="P986" i="1"/>
  <c r="S600" i="1"/>
  <c r="P1479" i="1"/>
  <c r="R246" i="1"/>
  <c r="S717" i="1"/>
  <c r="P1504" i="1"/>
  <c r="Q1044" i="1"/>
  <c r="P1669" i="1"/>
  <c r="S2436" i="1"/>
  <c r="T1359" i="1"/>
  <c r="Q1817" i="1"/>
  <c r="S1940" i="1"/>
  <c r="T381" i="1"/>
  <c r="R1365" i="1"/>
  <c r="R724" i="1"/>
  <c r="R1371" i="1"/>
  <c r="T930" i="1"/>
  <c r="Q1736" i="1"/>
  <c r="S1588" i="1"/>
  <c r="S1463" i="1"/>
  <c r="S1496" i="1"/>
  <c r="S2047" i="1"/>
  <c r="P2062" i="1"/>
  <c r="Q962" i="1"/>
  <c r="P1063" i="1"/>
  <c r="Q1341" i="1"/>
  <c r="P1042" i="1"/>
  <c r="P1474" i="1"/>
  <c r="Q1106" i="1"/>
  <c r="Q945" i="1"/>
  <c r="S1255" i="1"/>
  <c r="R1730" i="1"/>
  <c r="S1941" i="1"/>
  <c r="R1860" i="1"/>
  <c r="T2106" i="1"/>
  <c r="R1747" i="1"/>
  <c r="P2070" i="1"/>
  <c r="R2613" i="1"/>
  <c r="P2398" i="1"/>
  <c r="S583" i="1"/>
  <c r="Q929" i="1"/>
  <c r="T1692" i="1"/>
  <c r="Q2515" i="1"/>
  <c r="Q2079" i="1"/>
  <c r="T2120" i="1"/>
  <c r="T2185" i="1"/>
  <c r="T2254" i="1"/>
  <c r="P1177" i="1"/>
  <c r="R1676" i="1"/>
  <c r="T1522" i="1"/>
  <c r="T2270" i="1"/>
  <c r="P187" i="1"/>
  <c r="S1304" i="1"/>
  <c r="S895" i="1"/>
  <c r="P335" i="1"/>
  <c r="T671" i="1"/>
  <c r="R1439" i="1"/>
  <c r="R1086" i="1"/>
  <c r="Q1510" i="1"/>
  <c r="S1483" i="1"/>
  <c r="P1502" i="1"/>
  <c r="Q2267" i="1"/>
  <c r="Q1542" i="1"/>
  <c r="S2199" i="1"/>
  <c r="S681" i="1"/>
  <c r="R762" i="1"/>
  <c r="Q782" i="1"/>
  <c r="S889" i="1"/>
  <c r="S953" i="1"/>
  <c r="P2128" i="1"/>
  <c r="Q1846" i="1"/>
  <c r="P1390" i="1"/>
  <c r="Q1820" i="1"/>
  <c r="P1865" i="1"/>
  <c r="T825" i="1"/>
  <c r="T1062" i="1"/>
  <c r="P998" i="1"/>
  <c r="S1333" i="1"/>
  <c r="S1346" i="1"/>
  <c r="S1846" i="1"/>
  <c r="T1999" i="1"/>
  <c r="S1782" i="1"/>
  <c r="Q1762" i="1"/>
  <c r="P2466" i="1"/>
  <c r="P346" i="1"/>
  <c r="S1299" i="1"/>
  <c r="R876" i="1"/>
  <c r="R1886" i="1"/>
  <c r="S1312" i="1"/>
  <c r="R1531" i="1"/>
  <c r="P1355" i="1"/>
  <c r="S1806" i="1"/>
  <c r="Q1837" i="1"/>
  <c r="S1735" i="1"/>
  <c r="R1764" i="1"/>
  <c r="T1818" i="1"/>
  <c r="T1752" i="1"/>
  <c r="T1682" i="1"/>
  <c r="P2218" i="1"/>
  <c r="P2660" i="1"/>
  <c r="S2651" i="1"/>
  <c r="T2372" i="1"/>
  <c r="R2377" i="1"/>
  <c r="S2667" i="1"/>
  <c r="P1555" i="1"/>
  <c r="P2234" i="1"/>
  <c r="R2436" i="1"/>
  <c r="R2363" i="1"/>
  <c r="T2042" i="1"/>
  <c r="S1152" i="1"/>
  <c r="T869" i="1"/>
  <c r="R1231" i="1"/>
  <c r="Q1605" i="1"/>
  <c r="P1384" i="1"/>
  <c r="R1270" i="1"/>
  <c r="T2284" i="1"/>
  <c r="S1479" i="1"/>
  <c r="T1696" i="1"/>
  <c r="S1725" i="1"/>
  <c r="P1780" i="1"/>
  <c r="Q1502" i="1"/>
  <c r="T1909" i="1"/>
  <c r="P2479" i="1"/>
  <c r="S2261" i="1"/>
  <c r="Q2135" i="1"/>
  <c r="R1590" i="1"/>
  <c r="T1995" i="1"/>
  <c r="R1610" i="1"/>
  <c r="P2637" i="1"/>
  <c r="Q2167" i="1"/>
  <c r="T2598" i="1"/>
  <c r="P2615" i="1"/>
  <c r="R1855" i="1"/>
  <c r="T2486" i="1"/>
  <c r="AC470" i="2"/>
  <c r="AC307" i="2"/>
  <c r="AC242" i="2"/>
  <c r="AC797" i="2"/>
  <c r="AC1511" i="2"/>
  <c r="AC983" i="2"/>
  <c r="AC455" i="2"/>
  <c r="AC1249" i="2"/>
  <c r="AC586" i="2"/>
  <c r="AC610" i="2"/>
  <c r="AC420" i="2"/>
  <c r="AC1072" i="2"/>
  <c r="AC821" i="2"/>
  <c r="AC1362" i="2"/>
  <c r="AC509" i="2"/>
  <c r="AC1636" i="2"/>
  <c r="AC1207" i="2"/>
  <c r="AC792" i="2"/>
  <c r="AC1435" i="2"/>
  <c r="P368" i="1"/>
  <c r="Q894" i="1"/>
  <c r="Q1821" i="1"/>
  <c r="T1459" i="1"/>
  <c r="S897" i="1"/>
  <c r="Q1597" i="1"/>
  <c r="R2053" i="1"/>
  <c r="T2107" i="1"/>
  <c r="S2610" i="1"/>
  <c r="Q2586" i="1"/>
  <c r="P1310" i="1"/>
  <c r="Q2489" i="1"/>
  <c r="P2316" i="1"/>
  <c r="Q2370" i="1"/>
  <c r="R1416" i="1"/>
  <c r="T1463" i="1"/>
  <c r="S1225" i="1"/>
  <c r="S1284" i="1"/>
  <c r="P2497" i="1"/>
  <c r="P2577" i="1"/>
  <c r="T1864" i="1"/>
  <c r="S2688" i="1"/>
  <c r="Q2000" i="1"/>
  <c r="T2033" i="1"/>
  <c r="P2420" i="1"/>
  <c r="S1610" i="1"/>
  <c r="Q826" i="1"/>
  <c r="T685" i="1"/>
  <c r="S1049" i="1"/>
  <c r="R423" i="1"/>
  <c r="P885" i="1"/>
  <c r="S1686" i="1"/>
  <c r="S1841" i="1"/>
  <c r="Q2318" i="1"/>
  <c r="R1380" i="1"/>
  <c r="R1305" i="1"/>
  <c r="P2323" i="1"/>
  <c r="P2026" i="1"/>
  <c r="T2230" i="1"/>
  <c r="Q917" i="1"/>
  <c r="S1042" i="1"/>
  <c r="R1386" i="1"/>
  <c r="S1574" i="1"/>
  <c r="R956" i="1"/>
  <c r="R1899" i="1"/>
  <c r="T2551" i="1"/>
  <c r="R1350" i="1"/>
  <c r="R2024" i="1"/>
  <c r="T2038" i="1"/>
  <c r="T766" i="1"/>
  <c r="R1054" i="1"/>
  <c r="Q1001" i="1"/>
  <c r="Q1939" i="1"/>
  <c r="R1982" i="1"/>
  <c r="Q1297" i="1"/>
  <c r="R1619" i="1"/>
  <c r="S1490" i="1"/>
  <c r="R1970" i="1"/>
  <c r="S2575" i="1"/>
  <c r="Q512" i="1"/>
  <c r="P654" i="1"/>
  <c r="S849" i="1"/>
  <c r="Q1717" i="1"/>
  <c r="Q1635" i="1"/>
  <c r="P1882" i="1"/>
  <c r="P2115" i="1"/>
  <c r="T1501" i="1"/>
  <c r="P1323" i="1"/>
  <c r="T2576" i="1"/>
  <c r="Q2597" i="1"/>
  <c r="R2624" i="1"/>
  <c r="Q2400" i="1"/>
  <c r="P2059" i="1"/>
  <c r="P2164" i="1"/>
  <c r="Q2183" i="1"/>
  <c r="Q2169" i="1"/>
  <c r="Q2323" i="1"/>
  <c r="S2675" i="1"/>
  <c r="T2470" i="1"/>
  <c r="P1769" i="1"/>
  <c r="T2473" i="1"/>
  <c r="R2660" i="1"/>
  <c r="T2441" i="1"/>
  <c r="T601" i="1"/>
  <c r="T1467" i="1"/>
  <c r="S842" i="1"/>
  <c r="T1481" i="1"/>
  <c r="R1084" i="1"/>
  <c r="S1774" i="1"/>
  <c r="P1627" i="1"/>
  <c r="T1542" i="1"/>
  <c r="T1212" i="1"/>
  <c r="P2086" i="1"/>
  <c r="P804" i="1"/>
  <c r="Q230" i="1"/>
  <c r="P733" i="1"/>
  <c r="S353" i="1"/>
  <c r="Q579" i="1"/>
  <c r="P923" i="1"/>
  <c r="R1552" i="1"/>
  <c r="T1775" i="1"/>
  <c r="T2670" i="1"/>
  <c r="S1234" i="1"/>
  <c r="S1776" i="1"/>
  <c r="Q2475" i="1"/>
  <c r="S2555" i="1"/>
  <c r="S784" i="1"/>
  <c r="Q1208" i="1"/>
  <c r="T2377" i="1"/>
  <c r="R1677" i="1"/>
  <c r="P942" i="1"/>
  <c r="T1632" i="1"/>
  <c r="S1989" i="1"/>
  <c r="S1017" i="1"/>
  <c r="S1697" i="1"/>
  <c r="Q1519" i="1"/>
  <c r="S1880" i="1"/>
  <c r="P1098" i="1"/>
  <c r="P1624" i="1"/>
  <c r="Q1874" i="1"/>
  <c r="S2580" i="1"/>
  <c r="T1206" i="1"/>
  <c r="R1044" i="1"/>
  <c r="S1383" i="1"/>
  <c r="T1738" i="1"/>
  <c r="Q990" i="1"/>
  <c r="S1641" i="1"/>
  <c r="Q1441" i="1"/>
  <c r="P2190" i="1"/>
  <c r="R2147" i="1"/>
  <c r="P2540" i="1"/>
  <c r="P1670" i="1"/>
  <c r="Q2401" i="1"/>
  <c r="R2512" i="1"/>
  <c r="S1088" i="1"/>
  <c r="P1110" i="1"/>
  <c r="Q1981" i="1"/>
  <c r="P1575" i="1"/>
  <c r="S1605" i="1"/>
  <c r="S1946" i="1"/>
  <c r="Q1633" i="1"/>
  <c r="T1890" i="1"/>
  <c r="R1759" i="1"/>
  <c r="AC1345" i="2"/>
  <c r="AC1006" i="2"/>
  <c r="AC822" i="2"/>
  <c r="AC1056" i="2"/>
  <c r="AC1521" i="2"/>
  <c r="AC773" i="2"/>
  <c r="AC644" i="2"/>
  <c r="S290" i="1"/>
  <c r="S982" i="1"/>
  <c r="S1287" i="1"/>
  <c r="P2500" i="1"/>
  <c r="R1965" i="1"/>
  <c r="S1951" i="1"/>
  <c r="Q1928" i="1"/>
  <c r="P2147" i="1"/>
  <c r="S2515" i="1"/>
  <c r="S2071" i="1"/>
  <c r="Q670" i="1"/>
  <c r="Q498" i="1"/>
  <c r="Q993" i="1"/>
  <c r="R1731" i="1"/>
  <c r="T2581" i="1"/>
  <c r="S1102" i="1"/>
  <c r="P1041" i="1"/>
  <c r="S2041" i="1"/>
  <c r="T168" i="1"/>
  <c r="S1494" i="1"/>
  <c r="P2338" i="1"/>
  <c r="T2163" i="1"/>
  <c r="Q2044" i="1"/>
  <c r="S693" i="1"/>
  <c r="R2462" i="1"/>
  <c r="Q1626" i="1"/>
  <c r="T2523" i="1"/>
  <c r="R1785" i="1"/>
  <c r="S1030" i="1"/>
  <c r="P931" i="1"/>
  <c r="R609" i="1"/>
  <c r="R1728" i="1"/>
  <c r="Q1459" i="1"/>
  <c r="Q2503" i="1"/>
  <c r="S616" i="1"/>
  <c r="P1220" i="1"/>
  <c r="R1854" i="1"/>
  <c r="T1313" i="1"/>
  <c r="R539" i="1"/>
  <c r="R729" i="1"/>
  <c r="S1201" i="1"/>
  <c r="R2126" i="1"/>
  <c r="R2299" i="1"/>
  <c r="P2295" i="1"/>
  <c r="Q2372" i="1"/>
  <c r="P2167" i="1"/>
  <c r="P1286" i="1"/>
  <c r="S1570" i="1"/>
  <c r="S2120" i="1"/>
  <c r="Q2541" i="1"/>
  <c r="Q2007" i="1"/>
  <c r="S2004" i="1"/>
  <c r="P622" i="1"/>
  <c r="P1186" i="1"/>
  <c r="R1205" i="1"/>
  <c r="P1469" i="1"/>
  <c r="R1185" i="1"/>
  <c r="R2679" i="1"/>
  <c r="R881" i="1"/>
  <c r="P1666" i="1"/>
  <c r="Q1179" i="1"/>
  <c r="R1148" i="1"/>
  <c r="P1477" i="1"/>
  <c r="R1805" i="1"/>
  <c r="S2640" i="1"/>
  <c r="S2639" i="1"/>
  <c r="S2579" i="1"/>
  <c r="Q1909" i="1"/>
  <c r="Q1281" i="1"/>
  <c r="S2170" i="1"/>
  <c r="P2666" i="1"/>
  <c r="S1912" i="1"/>
  <c r="Q2193" i="1"/>
  <c r="Q646" i="1"/>
  <c r="P406" i="1"/>
  <c r="R1822" i="1"/>
  <c r="R2113" i="1"/>
  <c r="P1674" i="1"/>
  <c r="T2556" i="1"/>
  <c r="P319" i="1"/>
  <c r="S1272" i="1"/>
  <c r="T1235" i="1"/>
  <c r="T1743" i="1"/>
  <c r="R2073" i="1"/>
  <c r="T1666" i="1"/>
  <c r="Q662" i="1"/>
  <c r="R1312" i="1"/>
  <c r="R1304" i="1"/>
  <c r="R961" i="1"/>
  <c r="P1527" i="1"/>
  <c r="P1836" i="1"/>
  <c r="Q2520" i="1"/>
  <c r="S1242" i="1"/>
  <c r="Q2373" i="1"/>
  <c r="R2389" i="1"/>
  <c r="T883" i="1"/>
  <c r="T941" i="1"/>
  <c r="S1636" i="1"/>
  <c r="Q2509" i="1"/>
  <c r="T2578" i="1"/>
  <c r="P1547" i="1"/>
  <c r="S2566" i="1"/>
  <c r="Q2210" i="1"/>
  <c r="Q872" i="1"/>
  <c r="R1342" i="1"/>
  <c r="Q1253" i="1"/>
  <c r="Q1268" i="1"/>
  <c r="S1780" i="1"/>
  <c r="Q1288" i="1"/>
  <c r="R2343" i="1"/>
  <c r="S598" i="1"/>
  <c r="R697" i="1"/>
  <c r="P1088" i="1"/>
  <c r="P1616" i="1"/>
  <c r="R2003" i="1"/>
  <c r="S1572" i="1"/>
  <c r="T1931" i="1"/>
  <c r="Q1005" i="1"/>
  <c r="S1283" i="1"/>
  <c r="R1261" i="1"/>
  <c r="T1669" i="1"/>
  <c r="P1309" i="1"/>
  <c r="P2103" i="1"/>
  <c r="P596" i="1"/>
  <c r="S1243" i="1"/>
  <c r="Q1501" i="1"/>
  <c r="S1079" i="1"/>
  <c r="S1564" i="1"/>
  <c r="T1787" i="1"/>
  <c r="Q2472" i="1"/>
  <c r="S1724" i="1"/>
  <c r="T1538" i="1"/>
  <c r="T2282" i="1"/>
  <c r="R1866" i="1"/>
  <c r="R1721" i="1"/>
  <c r="R2356" i="1"/>
  <c r="P1774" i="1"/>
  <c r="P1879" i="1"/>
  <c r="T334" i="1"/>
  <c r="S1173" i="1"/>
  <c r="T1964" i="1"/>
  <c r="R1806" i="1"/>
  <c r="R1202" i="1"/>
  <c r="S1348" i="1"/>
  <c r="R2454" i="1"/>
  <c r="R2649" i="1"/>
  <c r="Q2006" i="1"/>
  <c r="P2233" i="1"/>
  <c r="T2194" i="1"/>
  <c r="R1546" i="1"/>
  <c r="Q2385" i="1"/>
  <c r="Q1967" i="1"/>
  <c r="S2616" i="1"/>
  <c r="R2218" i="1"/>
  <c r="AC609" i="2"/>
  <c r="AC1450" i="2"/>
  <c r="AC361" i="2"/>
  <c r="AC464" i="2"/>
  <c r="AC811" i="2"/>
  <c r="AC430" i="2"/>
  <c r="AC495" i="2"/>
  <c r="AC1741" i="2"/>
  <c r="AC1670" i="2"/>
  <c r="AC953" i="2"/>
  <c r="AC973" i="2"/>
  <c r="AC1050" i="2"/>
  <c r="S1293" i="1"/>
  <c r="Q1309" i="1"/>
  <c r="Q1242" i="1"/>
  <c r="T2092" i="1"/>
  <c r="S2080" i="1"/>
  <c r="Q2033" i="1"/>
  <c r="P1043" i="1"/>
  <c r="S2126" i="1"/>
  <c r="S2658" i="1"/>
  <c r="T1200" i="1"/>
  <c r="P1808" i="1"/>
  <c r="P2344" i="1"/>
  <c r="R2155" i="1"/>
  <c r="T2579" i="1"/>
  <c r="Q2389" i="1"/>
  <c r="T2391" i="1"/>
  <c r="S2670" i="1"/>
  <c r="S1027" i="1"/>
  <c r="Q669" i="1"/>
  <c r="T1194" i="1"/>
  <c r="T1173" i="1"/>
  <c r="Q2486" i="1"/>
  <c r="Q1559" i="1"/>
  <c r="R2322" i="1"/>
  <c r="R712" i="1"/>
  <c r="T765" i="1"/>
  <c r="P1637" i="1"/>
  <c r="S1966" i="1"/>
  <c r="T1199" i="1"/>
  <c r="Q2278" i="1"/>
  <c r="P2037" i="1"/>
  <c r="T996" i="1"/>
  <c r="R788" i="1"/>
  <c r="R1622" i="1"/>
  <c r="Q1140" i="1"/>
  <c r="R1987" i="1"/>
  <c r="T1914" i="1"/>
  <c r="Q324" i="1"/>
  <c r="R1448" i="1"/>
  <c r="Q1137" i="1"/>
  <c r="Q1995" i="1"/>
  <c r="S1985" i="1"/>
  <c r="Q1126" i="1"/>
  <c r="T1994" i="1"/>
  <c r="S2574" i="1"/>
  <c r="R2012" i="1"/>
  <c r="T2439" i="1"/>
  <c r="P2289" i="1"/>
  <c r="S2387" i="1"/>
  <c r="S2410" i="1"/>
  <c r="S2324" i="1"/>
  <c r="T2510" i="1"/>
  <c r="P2346" i="1"/>
  <c r="Q1521" i="1"/>
  <c r="Q1705" i="1"/>
  <c r="Q805" i="1"/>
  <c r="P881" i="1"/>
  <c r="Q1014" i="1"/>
  <c r="R870" i="1"/>
  <c r="P2064" i="1"/>
  <c r="Q2387" i="1"/>
  <c r="T2111" i="1"/>
  <c r="R1663" i="1"/>
  <c r="P1798" i="1"/>
  <c r="T734" i="1"/>
  <c r="S145" i="1"/>
  <c r="S1250" i="1"/>
  <c r="T239" i="1"/>
  <c r="T1233" i="1"/>
  <c r="R1482" i="1"/>
  <c r="T2645" i="1"/>
  <c r="P1756" i="1"/>
  <c r="Q2487" i="1"/>
  <c r="R1814" i="1"/>
  <c r="R2134" i="1"/>
  <c r="Q2231" i="1"/>
  <c r="P1851" i="1"/>
  <c r="Q1197" i="1"/>
  <c r="P1672" i="1"/>
  <c r="P1227" i="1"/>
  <c r="T1659" i="1"/>
  <c r="T1543" i="1"/>
  <c r="S1527" i="1"/>
  <c r="P2154" i="1"/>
  <c r="T1662" i="1"/>
  <c r="P2314" i="1"/>
  <c r="P1550" i="1"/>
  <c r="S2351" i="1"/>
  <c r="T818" i="1"/>
  <c r="R1221" i="1"/>
  <c r="R646" i="1"/>
  <c r="Q1053" i="1"/>
  <c r="S1470" i="1"/>
  <c r="Q1603" i="1"/>
  <c r="R1985" i="1"/>
  <c r="S1921" i="1"/>
  <c r="P2472" i="1"/>
  <c r="R1892" i="1"/>
  <c r="S2210" i="1"/>
  <c r="T1011" i="1"/>
  <c r="T1278" i="1"/>
  <c r="R1262" i="1"/>
  <c r="Q1348" i="1"/>
  <c r="T2332" i="1"/>
  <c r="T1672" i="1"/>
  <c r="S1870" i="1"/>
  <c r="T2354" i="1"/>
  <c r="Q2594" i="1"/>
  <c r="S965" i="1"/>
  <c r="S740" i="1"/>
  <c r="P915" i="1"/>
  <c r="S1320" i="1"/>
  <c r="T2023" i="1"/>
  <c r="S1756" i="1"/>
  <c r="Q1957" i="1"/>
  <c r="R1850" i="1"/>
  <c r="R2143" i="1"/>
  <c r="T1403" i="1"/>
  <c r="P643" i="1"/>
  <c r="Q966" i="1"/>
  <c r="P1423" i="1"/>
  <c r="S2036" i="1"/>
  <c r="R1769" i="1"/>
  <c r="T1982" i="1"/>
  <c r="Q2073" i="1"/>
  <c r="S2504" i="1"/>
  <c r="R2245" i="1"/>
  <c r="S1653" i="1"/>
  <c r="S1594" i="1"/>
  <c r="T2384" i="1"/>
  <c r="T2466" i="1"/>
  <c r="T1450" i="1"/>
  <c r="S2552" i="1"/>
  <c r="Q1863" i="1"/>
  <c r="R1780" i="1"/>
  <c r="P1881" i="1"/>
  <c r="S1996" i="1"/>
  <c r="S2154" i="1"/>
  <c r="P787" i="1"/>
  <c r="R1041" i="1"/>
  <c r="R1126" i="1"/>
  <c r="R1143" i="1"/>
  <c r="S1428" i="1"/>
  <c r="S1538" i="1"/>
  <c r="Q1462" i="1"/>
  <c r="S2053" i="1"/>
  <c r="T2202" i="1"/>
  <c r="P2230" i="1"/>
  <c r="T2516" i="1"/>
  <c r="T1635" i="1"/>
  <c r="Q2063" i="1"/>
  <c r="T2072" i="1"/>
  <c r="S2368" i="1"/>
  <c r="P1843" i="1"/>
  <c r="Q2646" i="1"/>
  <c r="S2238" i="1"/>
  <c r="R2351" i="1"/>
  <c r="R2591" i="1"/>
  <c r="P1566" i="1"/>
  <c r="Q1825" i="1"/>
  <c r="P2074" i="1"/>
  <c r="AC758" i="2"/>
  <c r="AC1319" i="2"/>
  <c r="AC933" i="2"/>
  <c r="AC249" i="2"/>
  <c r="AC1221" i="2"/>
  <c r="AC1622" i="2"/>
  <c r="AC365" i="2"/>
  <c r="AC588" i="2"/>
  <c r="AC652" i="2"/>
  <c r="AC367" i="2"/>
  <c r="AC543" i="2"/>
  <c r="AC1425" i="2"/>
  <c r="AC796" i="2"/>
  <c r="AC1472" i="2"/>
  <c r="T1477" i="1"/>
  <c r="R303" i="1"/>
  <c r="R971" i="1"/>
  <c r="T1387" i="1"/>
  <c r="P1435" i="1"/>
  <c r="P1932" i="1"/>
  <c r="R314" i="1"/>
  <c r="Q1410" i="1"/>
  <c r="T1764" i="1"/>
  <c r="S1826" i="1"/>
  <c r="R1586" i="1"/>
  <c r="R2223" i="1"/>
  <c r="Q2030" i="1"/>
  <c r="R2623" i="1"/>
  <c r="S2365" i="1"/>
  <c r="Q2144" i="1"/>
  <c r="T2363" i="1"/>
  <c r="S1818" i="1"/>
  <c r="S803" i="1"/>
  <c r="Q1049" i="1"/>
  <c r="T1397" i="1"/>
  <c r="Q2027" i="1"/>
  <c r="R1813" i="1"/>
  <c r="P2546" i="1"/>
  <c r="Q2005" i="1"/>
  <c r="R2519" i="1"/>
  <c r="T2648" i="1"/>
  <c r="R1539" i="1"/>
  <c r="P1631" i="1"/>
  <c r="P1742" i="1"/>
  <c r="P2269" i="1"/>
  <c r="T2078" i="1"/>
  <c r="AC695" i="2"/>
  <c r="AC613" i="2"/>
  <c r="AC705" i="2"/>
  <c r="AC1348" i="2"/>
  <c r="AC580" i="2"/>
  <c r="AC619" i="2"/>
  <c r="AC764" i="2"/>
  <c r="AC1228" i="2"/>
  <c r="AC565" i="2"/>
  <c r="AC789" i="2"/>
  <c r="AC1671" i="2"/>
  <c r="AC1229" i="2"/>
  <c r="AC694" i="2"/>
  <c r="AC223" i="2"/>
  <c r="AC1713" i="2"/>
  <c r="AC1788" i="2"/>
  <c r="AC1299" i="2"/>
  <c r="AC1389" i="2"/>
  <c r="P1211" i="1"/>
  <c r="T2249" i="1"/>
  <c r="S2039" i="1"/>
  <c r="R2026" i="1"/>
  <c r="R2214" i="1"/>
  <c r="R450" i="1"/>
  <c r="R1390" i="1"/>
  <c r="R2369" i="1"/>
  <c r="P1487" i="1"/>
  <c r="S2452" i="1"/>
  <c r="Q2558" i="1"/>
  <c r="Q2291" i="1"/>
  <c r="Q2266" i="1"/>
  <c r="R2676" i="1"/>
  <c r="S2656" i="1"/>
  <c r="Q2023" i="1"/>
  <c r="T2625" i="1"/>
  <c r="R1556" i="1"/>
  <c r="AC997" i="2"/>
  <c r="AC700" i="2"/>
  <c r="AC1446" i="2"/>
  <c r="AC837" i="2"/>
  <c r="AC1301" i="2"/>
  <c r="AC1591" i="2"/>
  <c r="AC1393" i="2"/>
  <c r="AC1065" i="2"/>
  <c r="AC1751" i="2"/>
  <c r="R2237" i="1"/>
  <c r="Q2652" i="1"/>
  <c r="AC466" i="2"/>
  <c r="AC342" i="2"/>
  <c r="AC726" i="2"/>
  <c r="AC346" i="2"/>
  <c r="AC1113" i="2"/>
  <c r="AC257" i="2"/>
  <c r="AC1781" i="2"/>
  <c r="AC653" i="2"/>
  <c r="AC444" i="2"/>
  <c r="S1565" i="1"/>
  <c r="S2419" i="1"/>
  <c r="T1020" i="1"/>
  <c r="T1090" i="1"/>
  <c r="T1534" i="1"/>
  <c r="T2292" i="1"/>
  <c r="P794" i="1"/>
  <c r="R1163" i="1"/>
  <c r="S1993" i="1"/>
  <c r="Q2422" i="1"/>
  <c r="S2305" i="1"/>
  <c r="T2089" i="1"/>
  <c r="T1496" i="1"/>
  <c r="S2423" i="1"/>
  <c r="R2069" i="1"/>
  <c r="AC251" i="2"/>
  <c r="AC1305" i="2"/>
  <c r="AC583" i="2"/>
  <c r="AC1710" i="2"/>
  <c r="AC1267" i="2"/>
  <c r="AC1477" i="2"/>
  <c r="AC398" i="2"/>
  <c r="AC228" i="2"/>
  <c r="AC1401" i="2"/>
  <c r="R1884" i="1"/>
  <c r="AC364" i="2"/>
  <c r="AC322" i="2"/>
  <c r="AC777" i="2"/>
  <c r="AC339" i="2"/>
  <c r="AC660" i="2"/>
  <c r="AC1258" i="2"/>
  <c r="AC1554" i="2"/>
  <c r="AC1073" i="2"/>
  <c r="AC1448" i="2"/>
  <c r="AC456" i="2"/>
  <c r="P1740" i="1"/>
  <c r="R1192" i="1"/>
  <c r="R1460" i="1"/>
  <c r="Q1859" i="1"/>
  <c r="T1701" i="1"/>
  <c r="Q1700" i="1"/>
  <c r="S789" i="1"/>
  <c r="P1370" i="1"/>
  <c r="Q1156" i="1"/>
  <c r="S1720" i="1"/>
  <c r="S2150" i="1"/>
  <c r="Q2192" i="1"/>
  <c r="T1712" i="1"/>
  <c r="Q2628" i="1"/>
  <c r="S1311" i="1"/>
  <c r="T1706" i="1"/>
  <c r="S2642" i="1"/>
  <c r="R2344" i="1"/>
  <c r="S658" i="1"/>
  <c r="S711" i="1"/>
  <c r="Q1169" i="1"/>
  <c r="R1281" i="1"/>
  <c r="T1624" i="1"/>
  <c r="T1784" i="1"/>
  <c r="Q2467" i="1"/>
  <c r="Q1639" i="1"/>
  <c r="T2490" i="1"/>
  <c r="T1720" i="1"/>
  <c r="S2222" i="1"/>
  <c r="AC1716" i="2"/>
  <c r="S2244" i="1"/>
  <c r="P392" i="1"/>
  <c r="T711" i="1"/>
  <c r="R950" i="1"/>
  <c r="R1944" i="1"/>
  <c r="S2497" i="1"/>
  <c r="T622" i="1"/>
  <c r="S1408" i="1"/>
  <c r="T1344" i="1"/>
  <c r="R1618" i="1"/>
  <c r="R1905" i="1"/>
  <c r="T2669" i="1"/>
  <c r="T2094" i="1"/>
  <c r="S2637" i="1"/>
  <c r="P2599" i="1"/>
  <c r="R1180" i="1"/>
  <c r="Q1546" i="1"/>
  <c r="Q2209" i="1"/>
  <c r="T531" i="1"/>
  <c r="T1122" i="1"/>
  <c r="Q1371" i="1"/>
  <c r="R1845" i="1"/>
  <c r="Q1345" i="1"/>
  <c r="T2224" i="1"/>
  <c r="T2002" i="1"/>
  <c r="S2327" i="1"/>
  <c r="Q2463" i="1"/>
  <c r="R1255" i="1"/>
  <c r="R2268" i="1"/>
  <c r="T1799" i="1"/>
  <c r="T2539" i="1"/>
  <c r="T2494" i="1"/>
  <c r="P2667" i="1"/>
  <c r="AC662" i="2"/>
  <c r="AC408" i="2"/>
  <c r="AC1562" i="2"/>
  <c r="AC702" i="2"/>
  <c r="AC1294" i="2"/>
  <c r="AC1356" i="2"/>
  <c r="AC1728" i="2"/>
  <c r="AC685" i="2"/>
  <c r="AC882" i="2"/>
  <c r="AC1533" i="2"/>
  <c r="AC1195" i="2"/>
  <c r="AC1096" i="2"/>
  <c r="AC1235" i="2"/>
  <c r="AC1770" i="2"/>
  <c r="AC1115" i="2"/>
  <c r="AC1468" i="2"/>
  <c r="AC916" i="2"/>
  <c r="AC1519" i="2"/>
  <c r="S2172" i="1"/>
  <c r="S1666" i="1"/>
  <c r="AC633" i="2"/>
  <c r="AC570" i="2"/>
  <c r="AC288" i="2"/>
  <c r="AC1681" i="2"/>
  <c r="AC1088" i="2"/>
  <c r="AC1222" i="2"/>
  <c r="Q1935" i="1"/>
  <c r="T1636" i="1"/>
  <c r="T2495" i="1"/>
  <c r="P1434" i="1"/>
  <c r="T1928" i="1"/>
  <c r="P1959" i="1"/>
  <c r="P1823" i="1"/>
  <c r="Q1636" i="1"/>
  <c r="T1001" i="1"/>
  <c r="Q1656" i="1"/>
  <c r="T2055" i="1"/>
  <c r="T2416" i="1"/>
  <c r="T2252" i="1"/>
  <c r="R2445" i="1"/>
  <c r="AC238" i="2"/>
  <c r="AC368" i="2"/>
  <c r="AC1158" i="2"/>
  <c r="AC451" i="2"/>
  <c r="AC1259" i="2"/>
  <c r="AC582" i="2"/>
  <c r="Q1541" i="1"/>
  <c r="T2451" i="1"/>
  <c r="R657" i="1"/>
  <c r="Q1595" i="1"/>
  <c r="R2550" i="1"/>
  <c r="P1222" i="1"/>
  <c r="P2357" i="1"/>
  <c r="R992" i="1"/>
  <c r="T1282" i="1"/>
  <c r="Q1894" i="1"/>
  <c r="S1630" i="1"/>
  <c r="S1503" i="1"/>
  <c r="T1519" i="1"/>
  <c r="T1744" i="1"/>
  <c r="T2243" i="1"/>
  <c r="T1688" i="1"/>
  <c r="S1687" i="1"/>
  <c r="P2135" i="1"/>
  <c r="R2556" i="1"/>
  <c r="P1354" i="1"/>
  <c r="T1836" i="1"/>
  <c r="T1573" i="1"/>
  <c r="R1363" i="1"/>
  <c r="P2425" i="1"/>
  <c r="Q2508" i="1"/>
  <c r="Q1686" i="1"/>
  <c r="T2126" i="1"/>
  <c r="Q1972" i="1"/>
  <c r="S2406" i="1"/>
  <c r="T1888" i="1"/>
  <c r="P2538" i="1"/>
  <c r="T1642" i="1"/>
  <c r="Q2229" i="1"/>
  <c r="AC1441" i="2"/>
  <c r="AC501" i="2"/>
  <c r="AC1503" i="2"/>
  <c r="AC358" i="2"/>
  <c r="AC1509" i="2"/>
  <c r="AC720" i="2"/>
  <c r="AC635" i="2"/>
  <c r="AC1609" i="2"/>
  <c r="AC1558" i="2"/>
  <c r="AC560" i="2"/>
  <c r="AC691" i="2"/>
  <c r="AC1654" i="2"/>
  <c r="AC1263" i="2"/>
  <c r="AC1685" i="2"/>
  <c r="AC728" i="2"/>
  <c r="AC1171" i="2"/>
  <c r="AC1548" i="2"/>
  <c r="AC1234" i="2"/>
  <c r="R987" i="1"/>
  <c r="P1644" i="1"/>
  <c r="S2352" i="1"/>
  <c r="T2402" i="1"/>
  <c r="S2198" i="1"/>
  <c r="R1602" i="1"/>
  <c r="AC1185" i="2"/>
  <c r="AC1453" i="2"/>
  <c r="AC1479" i="2"/>
  <c r="AC1658" i="2"/>
  <c r="AC898" i="2"/>
  <c r="T1990" i="1"/>
  <c r="P1010" i="1"/>
  <c r="Q1399" i="1"/>
  <c r="S1007" i="1"/>
  <c r="S2564" i="1"/>
  <c r="Q2037" i="1"/>
  <c r="Q731" i="1"/>
  <c r="S1259" i="1"/>
  <c r="Q1779" i="1"/>
  <c r="R1252" i="1"/>
  <c r="P2195" i="1"/>
  <c r="P2275" i="1"/>
  <c r="S2478" i="1"/>
  <c r="P2148" i="1"/>
  <c r="S2654" i="1"/>
  <c r="R2403" i="1"/>
  <c r="R2255" i="1"/>
  <c r="S2044" i="1"/>
  <c r="Q780" i="1"/>
  <c r="S876" i="1"/>
  <c r="P1425" i="1"/>
  <c r="T1790" i="1"/>
  <c r="T2420" i="1"/>
  <c r="P2137" i="1"/>
  <c r="Q1862" i="1"/>
  <c r="S2293" i="1"/>
  <c r="T2488" i="1"/>
  <c r="P1593" i="1"/>
  <c r="S1957" i="1"/>
  <c r="T1647" i="1"/>
  <c r="R2621" i="1"/>
  <c r="T2623" i="1"/>
  <c r="AC481" i="2"/>
  <c r="AC1585" i="2"/>
  <c r="AC267" i="2"/>
  <c r="AC404" i="2"/>
  <c r="AC280" i="2"/>
  <c r="AC1396" i="2"/>
  <c r="AC1652" i="2"/>
  <c r="AC981" i="2"/>
  <c r="AC673" i="2"/>
  <c r="AC624" i="2"/>
  <c r="AC1366" i="2"/>
  <c r="AC1427" i="2"/>
  <c r="AC1266" i="2"/>
  <c r="AC1132" i="2"/>
  <c r="AC373" i="2"/>
  <c r="AC1693" i="2"/>
  <c r="AC326" i="2"/>
  <c r="AC1690" i="2"/>
  <c r="P2118" i="1"/>
  <c r="R1370" i="1"/>
  <c r="Q2523" i="1"/>
  <c r="P2365" i="1"/>
  <c r="S1820" i="1"/>
  <c r="S1968" i="1"/>
  <c r="AC573" i="2"/>
  <c r="AC434" i="2"/>
  <c r="AC987" i="2"/>
  <c r="AC1084" i="2"/>
  <c r="AC1632" i="2"/>
  <c r="AC340" i="2"/>
  <c r="T1961" i="1"/>
  <c r="R1408" i="1"/>
  <c r="R1589" i="1"/>
  <c r="R2042" i="1"/>
  <c r="T1308" i="1"/>
  <c r="R1395" i="1"/>
  <c r="P2093" i="1"/>
  <c r="P2478" i="1"/>
  <c r="Q2506" i="1"/>
  <c r="P1292" i="1"/>
  <c r="T1919" i="1"/>
  <c r="Q2341" i="1"/>
  <c r="S2498" i="1"/>
  <c r="R1188" i="1"/>
  <c r="S2123" i="1"/>
  <c r="P2640" i="1"/>
  <c r="AC330" i="2"/>
  <c r="AC581" i="2"/>
  <c r="AC870" i="2"/>
  <c r="AC1160" i="2"/>
  <c r="AC831" i="2"/>
  <c r="AC1175" i="2"/>
  <c r="AC945" i="2"/>
  <c r="T1271" i="1"/>
  <c r="S626" i="1"/>
  <c r="P1094" i="1"/>
  <c r="Q1332" i="1"/>
  <c r="R1698" i="1"/>
  <c r="P1591" i="1"/>
  <c r="P962" i="1"/>
  <c r="R745" i="1"/>
  <c r="R1894" i="1"/>
  <c r="R1454" i="1"/>
  <c r="T2399" i="1"/>
  <c r="T2479" i="1"/>
  <c r="P2581" i="1"/>
  <c r="Q1940" i="1"/>
  <c r="R2415" i="1"/>
  <c r="P1990" i="1"/>
  <c r="R2619" i="1"/>
  <c r="T2159" i="1"/>
  <c r="P1759" i="1"/>
  <c r="T2594" i="1"/>
  <c r="T1912" i="1"/>
  <c r="R2467" i="1"/>
  <c r="R2033" i="1"/>
  <c r="AC382" i="2"/>
  <c r="AC1540" i="2"/>
  <c r="AC308" i="2"/>
  <c r="R1038" i="1"/>
  <c r="S1794" i="1"/>
  <c r="P1921" i="1"/>
  <c r="P1745" i="1"/>
  <c r="P844" i="1"/>
  <c r="Q1949" i="1"/>
  <c r="S1747" i="1"/>
  <c r="S2403" i="1"/>
  <c r="T1715" i="1"/>
  <c r="R1499" i="1"/>
  <c r="T2043" i="1"/>
  <c r="P2102" i="1"/>
  <c r="AC890" i="2"/>
  <c r="AC1032" i="2"/>
  <c r="AC357" i="2"/>
  <c r="AC1248" i="2"/>
  <c r="AC568" i="2"/>
  <c r="S1657" i="1"/>
  <c r="Q790" i="1"/>
  <c r="Q1567" i="1"/>
  <c r="R1865" i="1"/>
  <c r="Q2234" i="1"/>
  <c r="Q1325" i="1"/>
  <c r="Q1832" i="1"/>
  <c r="P2211" i="1"/>
  <c r="S2165" i="1"/>
  <c r="AC336" i="2"/>
  <c r="AC457" i="2"/>
  <c r="AC384" i="2"/>
  <c r="AC912" i="2"/>
  <c r="AC312" i="2"/>
  <c r="R1665" i="1"/>
  <c r="Q1547" i="1"/>
  <c r="S2107" i="1"/>
  <c r="R1634" i="1"/>
  <c r="AC1437" i="2"/>
  <c r="AC1272" i="2"/>
  <c r="P2596" i="1"/>
  <c r="AC1405" i="2"/>
  <c r="AC1611" i="2"/>
  <c r="S1528" i="1"/>
  <c r="P1169" i="1"/>
  <c r="Q2420" i="1"/>
  <c r="R2314" i="1"/>
  <c r="AC769" i="2"/>
  <c r="AC1581" i="2"/>
  <c r="AC1476" i="2"/>
  <c r="AC1117" i="2"/>
  <c r="AC622" i="2"/>
  <c r="R1214" i="1"/>
  <c r="Q2152" i="1"/>
  <c r="S1790" i="1"/>
  <c r="P2672" i="1"/>
  <c r="R2509" i="1"/>
  <c r="S2374" i="1"/>
  <c r="Q1555" i="1"/>
  <c r="S2607" i="1"/>
  <c r="Q2284" i="1"/>
  <c r="AC1392" i="2"/>
  <c r="T1281" i="1"/>
  <c r="P2000" i="1"/>
  <c r="S2454" i="1"/>
  <c r="T2419" i="1"/>
  <c r="T1101" i="1"/>
  <c r="S1888" i="1"/>
  <c r="T1587" i="1"/>
  <c r="AC372" i="2"/>
  <c r="AC809" i="2"/>
  <c r="AC1360" i="2"/>
  <c r="AC1497" i="2"/>
  <c r="AC549" i="2"/>
  <c r="P2251" i="1"/>
  <c r="AC929" i="2"/>
  <c r="S2541" i="1"/>
  <c r="Q1844" i="1"/>
  <c r="Q1631" i="1"/>
  <c r="AC1070" i="2"/>
  <c r="AC1238" i="2"/>
  <c r="T1069" i="1"/>
  <c r="R1338" i="1"/>
  <c r="S2315" i="1"/>
  <c r="Q2430" i="1"/>
  <c r="T1532" i="1"/>
  <c r="T2105" i="1"/>
  <c r="P2356" i="1"/>
  <c r="T2641" i="1"/>
  <c r="AC762" i="2"/>
  <c r="AC338" i="2"/>
  <c r="T1071" i="1"/>
  <c r="S2657" i="1"/>
  <c r="P1179" i="1"/>
  <c r="Q1438" i="1"/>
  <c r="R2584" i="1"/>
  <c r="Q2212" i="1"/>
  <c r="AC1682" i="2"/>
  <c r="AC494" i="2"/>
  <c r="AC1555" i="2"/>
  <c r="AC1717" i="2"/>
  <c r="AC1619" i="2"/>
  <c r="R2307" i="1"/>
  <c r="AC683" i="2"/>
  <c r="AC965" i="2"/>
  <c r="Q1347" i="1"/>
  <c r="Q1809" i="1"/>
  <c r="P1629" i="1"/>
  <c r="P2349" i="1"/>
  <c r="AC1168" i="2"/>
  <c r="AC851" i="2"/>
  <c r="S1480" i="1"/>
  <c r="S1404" i="1"/>
  <c r="R2482" i="1"/>
  <c r="R1555" i="1"/>
  <c r="S2689" i="1"/>
  <c r="T1138" i="1"/>
  <c r="AC1120" i="2"/>
  <c r="S2548" i="1"/>
  <c r="Q2517" i="1"/>
  <c r="T2253" i="1"/>
  <c r="T1555" i="1"/>
  <c r="AC291" i="2"/>
  <c r="AC266" i="2"/>
  <c r="AC1295" i="2"/>
  <c r="AC1451" i="2"/>
  <c r="AC1156" i="2"/>
  <c r="AC1588" i="2"/>
  <c r="S1788" i="1"/>
  <c r="Q1907" i="1"/>
  <c r="T1704" i="1"/>
  <c r="T1954" i="1"/>
  <c r="AC599" i="2"/>
  <c r="S2218" i="1"/>
  <c r="AC914" i="2"/>
  <c r="AC1124" i="2"/>
  <c r="AC1532" i="2"/>
  <c r="T1649" i="1"/>
  <c r="T1391" i="1"/>
  <c r="S2631" i="1"/>
  <c r="AC1149" i="2"/>
  <c r="AC836" i="2"/>
  <c r="P1991" i="1"/>
  <c r="AC1173" i="2"/>
  <c r="AC1275" i="2"/>
  <c r="R874" i="1"/>
  <c r="P2607" i="1"/>
  <c r="T1657" i="1"/>
  <c r="Q2127" i="1"/>
  <c r="R2059" i="1"/>
  <c r="T2471" i="1"/>
  <c r="P2496" i="1"/>
  <c r="P2158" i="1"/>
  <c r="R1931" i="1"/>
  <c r="S2272" i="1"/>
  <c r="S1358" i="1"/>
  <c r="S2265" i="1"/>
  <c r="R2202" i="1"/>
  <c r="R1664" i="1"/>
  <c r="S2417" i="1"/>
  <c r="Q1729" i="1"/>
  <c r="AC385" i="2"/>
  <c r="AC838" i="2"/>
  <c r="AC1677" i="2"/>
  <c r="AC1086" i="2"/>
  <c r="AC478" i="2"/>
  <c r="R670" i="1"/>
  <c r="T2170" i="1"/>
  <c r="R2174" i="1"/>
  <c r="AC1236" i="2"/>
  <c r="AC1683" i="2"/>
  <c r="AC1578" i="2"/>
  <c r="R606" i="1"/>
  <c r="S2052" i="1"/>
  <c r="Q1168" i="1"/>
  <c r="T1589" i="1"/>
  <c r="S2485" i="1"/>
  <c r="T2262" i="1"/>
  <c r="T1892" i="1"/>
  <c r="T2453" i="1"/>
  <c r="T2204" i="1"/>
  <c r="R2396" i="1"/>
  <c r="AC1028" i="2"/>
  <c r="AC1118" i="2"/>
  <c r="AC287" i="2"/>
  <c r="AC754" i="2"/>
  <c r="AC1749" i="2"/>
  <c r="T1260" i="1"/>
  <c r="T2259" i="1"/>
  <c r="AC1375" i="2"/>
  <c r="AC532" i="2"/>
  <c r="R1587" i="1"/>
  <c r="S871" i="1"/>
  <c r="Q2222" i="1"/>
  <c r="T2201" i="1"/>
  <c r="T568" i="1"/>
  <c r="Q2202" i="1"/>
  <c r="S2064" i="1"/>
  <c r="Q2546" i="1"/>
  <c r="AC1040" i="2"/>
  <c r="AC314" i="2"/>
  <c r="AC1043" i="2"/>
  <c r="AC808" i="2"/>
  <c r="S1995" i="1"/>
  <c r="Q1617" i="1"/>
  <c r="AC1042" i="2"/>
  <c r="S1546" i="1"/>
  <c r="Q1558" i="1"/>
  <c r="R2515" i="1"/>
  <c r="AC1464" i="2"/>
  <c r="R694" i="1"/>
  <c r="R1604" i="1"/>
  <c r="P2111" i="1"/>
  <c r="Q1155" i="1"/>
  <c r="T2429" i="1"/>
  <c r="T1858" i="1"/>
  <c r="AC678" i="2"/>
  <c r="AC727" i="2"/>
  <c r="Q2397" i="1"/>
  <c r="AC1418" i="2"/>
  <c r="AC1675" i="2"/>
  <c r="T1406" i="1"/>
  <c r="Q895" i="1"/>
  <c r="S1754" i="1"/>
  <c r="T2325" i="1"/>
  <c r="T1686" i="1"/>
  <c r="P2063" i="1"/>
  <c r="R2357" i="1"/>
  <c r="R1465" i="1"/>
  <c r="Q1944" i="1"/>
  <c r="R2434" i="1"/>
  <c r="Q2069" i="1"/>
  <c r="R1427" i="1"/>
  <c r="P2436" i="1"/>
  <c r="T1882" i="1"/>
  <c r="AC380" i="2"/>
  <c r="AC771" i="2"/>
  <c r="AC1589" i="2"/>
  <c r="AC1000" i="2"/>
  <c r="AC894" i="2"/>
  <c r="AC1761" i="2"/>
  <c r="Q2649" i="1"/>
  <c r="AC332" i="2"/>
  <c r="AC988" i="2"/>
  <c r="Q609" i="1"/>
  <c r="T1146" i="1"/>
  <c r="S1492" i="1"/>
  <c r="AC561" i="2"/>
  <c r="AC1152" i="2"/>
  <c r="Q2587" i="1"/>
  <c r="S1342" i="1"/>
  <c r="Q976" i="1"/>
  <c r="P2397" i="1"/>
  <c r="R1477" i="1"/>
  <c r="R732" i="1"/>
  <c r="R2222" i="1"/>
  <c r="T2152" i="1"/>
  <c r="R2233" i="1"/>
  <c r="AC743" i="2"/>
  <c r="AC317" i="2"/>
  <c r="AC448" i="2"/>
  <c r="AC1566" i="2"/>
  <c r="P365" i="1"/>
  <c r="Q1848" i="1"/>
  <c r="AC928" i="2"/>
  <c r="P2001" i="1"/>
  <c r="R1219" i="1"/>
  <c r="S1950" i="1"/>
  <c r="R2152" i="1"/>
  <c r="S2442" i="1"/>
  <c r="Q2371" i="1"/>
  <c r="Q2232" i="1"/>
  <c r="Q2531" i="1"/>
  <c r="T2182" i="1"/>
  <c r="AC295" i="2"/>
  <c r="AC1705" i="2"/>
  <c r="AC1752" i="2"/>
  <c r="AC1550" i="2"/>
  <c r="P1381" i="1"/>
  <c r="AC856" i="2"/>
  <c r="AC1372" i="2"/>
  <c r="T1996" i="1"/>
  <c r="Q2609" i="1"/>
  <c r="S2208" i="1"/>
  <c r="T1514" i="1"/>
  <c r="AC1320" i="2"/>
  <c r="AC1543" i="2"/>
  <c r="S2104" i="1"/>
  <c r="Q1424" i="1"/>
  <c r="P1448" i="1"/>
  <c r="R2360" i="1"/>
  <c r="P2652" i="1"/>
  <c r="P1658" i="1"/>
  <c r="R1774" i="1"/>
  <c r="R1788" i="1"/>
  <c r="P2661" i="1"/>
  <c r="S2183" i="1"/>
  <c r="AC1755" i="2"/>
  <c r="AC1377" i="2"/>
  <c r="AC485" i="2"/>
  <c r="AC1624" i="2"/>
  <c r="AC1183" i="2"/>
  <c r="AC1672" i="2"/>
  <c r="T1778" i="1"/>
  <c r="Q2436" i="1"/>
  <c r="P1451" i="1"/>
  <c r="P2008" i="1"/>
  <c r="Q1760" i="1"/>
  <c r="AC693" i="2"/>
  <c r="AC1060" i="2"/>
  <c r="AC592" i="2"/>
  <c r="T2481" i="1"/>
  <c r="AC567" i="2"/>
  <c r="AC1526" i="2"/>
  <c r="AC852" i="2"/>
  <c r="R1432" i="1"/>
  <c r="R2074" i="1"/>
  <c r="S2440" i="1"/>
  <c r="P1480" i="1"/>
  <c r="S1178" i="1"/>
  <c r="AC885" i="2"/>
  <c r="AC1187" i="2"/>
  <c r="Q1616" i="1"/>
  <c r="R1009" i="1"/>
  <c r="S875" i="1"/>
  <c r="S625" i="1"/>
  <c r="R808" i="1"/>
  <c r="Q204" i="1"/>
  <c r="Q1068" i="1"/>
  <c r="P1224" i="1"/>
  <c r="S2094" i="1"/>
  <c r="P2254" i="1"/>
  <c r="Q1792" i="1"/>
  <c r="P1831" i="1"/>
  <c r="P1248" i="1"/>
  <c r="S2629" i="1"/>
  <c r="Q192" i="1"/>
  <c r="S1122" i="1"/>
  <c r="Q2295" i="1"/>
  <c r="R2678" i="1"/>
  <c r="P1813" i="1"/>
  <c r="Q2085" i="1"/>
  <c r="R1927" i="1"/>
  <c r="R943" i="1"/>
  <c r="R1295" i="1"/>
  <c r="T1520" i="1"/>
  <c r="R2397" i="1"/>
  <c r="T897" i="1"/>
  <c r="P1984" i="1"/>
  <c r="S1241" i="1"/>
  <c r="T2241" i="1"/>
  <c r="T597" i="1"/>
  <c r="T1628" i="1"/>
  <c r="P1698" i="1"/>
  <c r="R1876" i="1"/>
  <c r="S870" i="1"/>
  <c r="P1877" i="1"/>
  <c r="Q1512" i="1"/>
  <c r="T1973" i="1"/>
  <c r="Q1610" i="1"/>
  <c r="R1668" i="1"/>
  <c r="S1792" i="1"/>
  <c r="P2377" i="1"/>
  <c r="S1757" i="1"/>
  <c r="Q1285" i="1"/>
  <c r="R1782" i="1"/>
  <c r="P1484" i="1"/>
  <c r="S2300" i="1"/>
  <c r="S2262" i="1"/>
  <c r="T2491" i="1"/>
  <c r="T2687" i="1"/>
  <c r="P2159" i="1"/>
  <c r="R2021" i="1"/>
  <c r="AC1466" i="2"/>
  <c r="AC1646" i="2"/>
  <c r="AC542" i="2"/>
  <c r="AC686" i="2"/>
  <c r="AC1250" i="2"/>
  <c r="AC1647" i="2"/>
  <c r="AC1122" i="2"/>
  <c r="T441" i="1"/>
  <c r="Q884" i="1"/>
  <c r="R2095" i="1"/>
  <c r="Q2524" i="1"/>
  <c r="P1950" i="1"/>
  <c r="Q297" i="1"/>
  <c r="T1966" i="1"/>
  <c r="S2255" i="1"/>
  <c r="R2589" i="1"/>
  <c r="R1999" i="1"/>
  <c r="S885" i="1"/>
  <c r="Q614" i="1"/>
  <c r="S1322" i="1"/>
  <c r="S1758" i="1"/>
  <c r="S2206" i="1"/>
  <c r="R684" i="1"/>
  <c r="T1524" i="1"/>
  <c r="R1579" i="1"/>
  <c r="S397" i="1"/>
  <c r="S1505" i="1"/>
  <c r="Q1518" i="1"/>
  <c r="Q2575" i="1"/>
  <c r="R2002" i="1"/>
  <c r="T998" i="1"/>
  <c r="Q1329" i="1"/>
  <c r="S1708" i="1"/>
  <c r="T1470" i="1"/>
  <c r="R1916" i="1"/>
  <c r="P1045" i="1"/>
  <c r="S180" i="1"/>
  <c r="Q926" i="1"/>
  <c r="R1182" i="1"/>
  <c r="Q1936" i="1"/>
  <c r="R2602" i="1"/>
  <c r="R1034" i="1"/>
  <c r="P1258" i="1"/>
  <c r="S1047" i="1"/>
  <c r="T1324" i="1"/>
  <c r="T801" i="1"/>
  <c r="S972" i="1"/>
  <c r="Q1400" i="1"/>
  <c r="P2381" i="1"/>
  <c r="S2236" i="1"/>
  <c r="Q1797" i="1"/>
  <c r="R2688" i="1"/>
  <c r="R771" i="1"/>
  <c r="R1422" i="1"/>
  <c r="R1396" i="1"/>
  <c r="T2233" i="1"/>
  <c r="S1671" i="1"/>
  <c r="P1828" i="1"/>
  <c r="R2404" i="1"/>
  <c r="S958" i="1"/>
  <c r="Q1056" i="1"/>
  <c r="R1065" i="1"/>
  <c r="T1575" i="1"/>
  <c r="P1471" i="1"/>
  <c r="T2689" i="1"/>
  <c r="Q1034" i="1"/>
  <c r="Q1065" i="1"/>
  <c r="T1216" i="1"/>
  <c r="T937" i="1"/>
  <c r="S1205" i="1"/>
  <c r="Q2016" i="1"/>
  <c r="S2085" i="1"/>
  <c r="S2551" i="1"/>
  <c r="T2219" i="1"/>
  <c r="T1425" i="1"/>
  <c r="R1284" i="1"/>
  <c r="R2304" i="1"/>
  <c r="S2622" i="1"/>
  <c r="T2274" i="1"/>
  <c r="R2596" i="1"/>
  <c r="P718" i="1"/>
  <c r="S1021" i="1"/>
  <c r="T1263" i="1"/>
  <c r="Q2115" i="1"/>
  <c r="R1364" i="1"/>
  <c r="R2586" i="1"/>
  <c r="P876" i="1"/>
  <c r="Q1436" i="1"/>
  <c r="T1500" i="1"/>
  <c r="P2347" i="1"/>
  <c r="Q1950" i="1"/>
  <c r="S1853" i="1"/>
  <c r="S1253" i="1"/>
  <c r="Q157" i="1"/>
  <c r="R644" i="1"/>
  <c r="T1870" i="1"/>
  <c r="P1980" i="1"/>
  <c r="T1955" i="1"/>
  <c r="T2018" i="1"/>
  <c r="P1244" i="1"/>
  <c r="Q2301" i="1"/>
  <c r="S2232" i="1"/>
  <c r="P933" i="1"/>
  <c r="T1471" i="1"/>
  <c r="S2241" i="1"/>
  <c r="P1963" i="1"/>
  <c r="T2173" i="1"/>
  <c r="T2317" i="1"/>
  <c r="S1799" i="1"/>
  <c r="T2357" i="1"/>
  <c r="P1298" i="1"/>
  <c r="S412" i="1"/>
  <c r="P1231" i="1"/>
  <c r="T1612" i="1"/>
  <c r="T2383" i="1"/>
  <c r="Q1640" i="1"/>
  <c r="P2657" i="1"/>
  <c r="R346" i="1"/>
  <c r="T1078" i="1"/>
  <c r="R1483" i="1"/>
  <c r="T1311" i="1"/>
  <c r="Q1500" i="1"/>
  <c r="T2175" i="1"/>
  <c r="S2029" i="1"/>
  <c r="T1286" i="1"/>
  <c r="P987" i="1"/>
  <c r="Q1507" i="1"/>
  <c r="S1228" i="1"/>
  <c r="T1809" i="1"/>
  <c r="P1710" i="1"/>
  <c r="S359" i="1"/>
  <c r="S1149" i="1"/>
  <c r="R1167" i="1"/>
  <c r="Q1872" i="1"/>
  <c r="T2167" i="1"/>
  <c r="T1591" i="1"/>
  <c r="Q2130" i="1"/>
  <c r="S2329" i="1"/>
  <c r="Q1692" i="1"/>
  <c r="P2204" i="1"/>
  <c r="T2101" i="1"/>
  <c r="Q2241" i="1"/>
  <c r="T2404" i="1"/>
  <c r="T2318" i="1"/>
  <c r="T2355" i="1"/>
  <c r="T477" i="1"/>
  <c r="Q1461" i="1"/>
  <c r="S1667" i="1"/>
  <c r="T1894" i="1"/>
  <c r="T1679" i="1"/>
  <c r="Q2011" i="1"/>
  <c r="R2587" i="1"/>
  <c r="P1955" i="1"/>
  <c r="S2084" i="1"/>
  <c r="Q2513" i="1"/>
  <c r="T2461" i="1"/>
  <c r="P2355" i="1"/>
  <c r="Q2482" i="1"/>
  <c r="Q2276" i="1"/>
  <c r="R2614" i="1"/>
  <c r="P1694" i="1"/>
  <c r="AC841" i="2"/>
  <c r="AC729" i="2"/>
  <c r="AC980" i="2"/>
  <c r="AC1269" i="2"/>
  <c r="AC1224" i="2"/>
  <c r="AC354" i="2"/>
  <c r="AC1493" i="2"/>
  <c r="AC1256" i="2"/>
  <c r="AC1114" i="2"/>
  <c r="AC1300" i="2"/>
  <c r="AC1111" i="2"/>
  <c r="AC1374" i="2"/>
  <c r="T114" i="1"/>
  <c r="P1412" i="1"/>
  <c r="R1808" i="1"/>
  <c r="R1435" i="1"/>
  <c r="T2304" i="1"/>
  <c r="P2645" i="1"/>
  <c r="Q1958" i="1"/>
  <c r="S2304" i="1"/>
  <c r="P2623" i="1"/>
  <c r="R983" i="1"/>
  <c r="R2294" i="1"/>
  <c r="S2086" i="1"/>
  <c r="S1855" i="1"/>
  <c r="P2265" i="1"/>
  <c r="Q2213" i="1"/>
  <c r="Q2297" i="1"/>
  <c r="P2014" i="1"/>
  <c r="R1151" i="1"/>
  <c r="T776" i="1"/>
  <c r="T1015" i="1"/>
  <c r="S1329" i="1"/>
  <c r="P2488" i="1"/>
  <c r="P1373" i="1"/>
  <c r="P1747" i="1"/>
  <c r="P946" i="1"/>
  <c r="Q1349" i="1"/>
  <c r="T1132" i="1"/>
  <c r="S1276" i="1"/>
  <c r="S1948" i="1"/>
  <c r="P2280" i="1"/>
  <c r="T2266" i="1"/>
  <c r="R628" i="1"/>
  <c r="T1010" i="1"/>
  <c r="R902" i="1"/>
  <c r="P1499" i="1"/>
  <c r="P1505" i="1"/>
  <c r="R2554" i="1"/>
  <c r="Q1063" i="1"/>
  <c r="P854" i="1"/>
  <c r="S1167" i="1"/>
  <c r="R1201" i="1"/>
  <c r="Q1219" i="1"/>
  <c r="S1132" i="1"/>
  <c r="S2401" i="1"/>
  <c r="P1700" i="1"/>
  <c r="R2682" i="1"/>
  <c r="Q1658" i="1"/>
  <c r="R2453" i="1"/>
  <c r="R2207" i="1"/>
  <c r="R2197" i="1"/>
  <c r="S2301" i="1"/>
  <c r="T2512" i="1"/>
  <c r="Q2105" i="1"/>
  <c r="Q2471" i="1"/>
  <c r="Q1737" i="1"/>
  <c r="S883" i="1"/>
  <c r="S1232" i="1"/>
  <c r="P1858" i="1"/>
  <c r="S1561" i="1"/>
  <c r="S1566" i="1"/>
  <c r="P1230" i="1"/>
  <c r="R1621" i="1"/>
  <c r="S1743" i="1"/>
  <c r="T1984" i="1"/>
  <c r="Q824" i="1"/>
  <c r="S659" i="1"/>
  <c r="S862" i="1"/>
  <c r="P636" i="1"/>
  <c r="P1552" i="1"/>
  <c r="P1253" i="1"/>
  <c r="R2224" i="1"/>
  <c r="Q1914" i="1"/>
  <c r="P2664" i="1"/>
  <c r="R1458" i="1"/>
  <c r="Q2656" i="1"/>
  <c r="R2388" i="1"/>
  <c r="T2508" i="1"/>
  <c r="S1060" i="1"/>
  <c r="P1516" i="1"/>
  <c r="P1900" i="1"/>
  <c r="S1396" i="1"/>
  <c r="T1690" i="1"/>
  <c r="Q2547" i="1"/>
  <c r="R2651" i="1"/>
  <c r="R1313" i="1"/>
  <c r="P2569" i="1"/>
  <c r="R1650" i="1"/>
  <c r="S2021" i="1"/>
  <c r="T696" i="1"/>
  <c r="S1031" i="1"/>
  <c r="R858" i="1"/>
  <c r="T1299" i="1"/>
  <c r="P1446" i="1"/>
  <c r="R1276" i="1"/>
  <c r="S2588" i="1"/>
  <c r="R1211" i="1"/>
  <c r="T2527" i="1"/>
  <c r="T1736" i="1"/>
  <c r="Q374" i="1"/>
  <c r="R974" i="1"/>
  <c r="R1011" i="1"/>
  <c r="P1765" i="1"/>
  <c r="R1076" i="1"/>
  <c r="T1346" i="1"/>
  <c r="Q1676" i="1"/>
  <c r="S1398" i="1"/>
  <c r="P2572" i="1"/>
  <c r="S2098" i="1"/>
  <c r="Q1378" i="1"/>
  <c r="R1001" i="1"/>
  <c r="Q1272" i="1"/>
  <c r="P1536" i="1"/>
  <c r="R2038" i="1"/>
  <c r="T2359" i="1"/>
  <c r="P1243" i="1"/>
  <c r="R2060" i="1"/>
  <c r="S696" i="1"/>
  <c r="T929" i="1"/>
  <c r="P1027" i="1"/>
  <c r="T1297" i="1"/>
  <c r="T1548" i="1"/>
  <c r="Q2051" i="1"/>
  <c r="S2372" i="1"/>
  <c r="R1127" i="1"/>
  <c r="Q2685" i="1"/>
  <c r="P2191" i="1"/>
  <c r="S2227" i="1"/>
  <c r="T2273" i="1"/>
  <c r="T2314" i="1"/>
  <c r="P2409" i="1"/>
  <c r="Q2674" i="1"/>
  <c r="T1829" i="1"/>
  <c r="T2577" i="1"/>
  <c r="S2203" i="1"/>
  <c r="T2410" i="1"/>
  <c r="R1541" i="1"/>
  <c r="P2304" i="1"/>
  <c r="S2338" i="1"/>
  <c r="S1277" i="1"/>
  <c r="Q702" i="1"/>
  <c r="Q996" i="1"/>
  <c r="S1397" i="1"/>
  <c r="S2164" i="1"/>
  <c r="S1884" i="1"/>
  <c r="T1537" i="1"/>
  <c r="R2188" i="1"/>
  <c r="T2269" i="1"/>
  <c r="Q2324" i="1"/>
  <c r="S1599" i="1"/>
  <c r="Q2494" i="1"/>
  <c r="Q2260" i="1"/>
  <c r="R2279" i="1"/>
  <c r="T2208" i="1"/>
  <c r="S1252" i="1"/>
  <c r="S1597" i="1"/>
  <c r="T2589" i="1"/>
  <c r="S2016" i="1"/>
  <c r="P2410" i="1"/>
  <c r="S1580" i="1"/>
  <c r="S2685" i="1"/>
  <c r="S2082" i="1"/>
  <c r="AC503" i="2"/>
  <c r="AC1074" i="2"/>
  <c r="AC996" i="2"/>
  <c r="AC711" i="2"/>
  <c r="AC1525" i="2"/>
  <c r="AC237" i="2"/>
  <c r="AC243" i="2"/>
  <c r="AC669" i="2"/>
  <c r="AC1341" i="2"/>
  <c r="AC391" i="2"/>
  <c r="AC1314" i="2"/>
  <c r="AC625" i="2"/>
  <c r="AC756" i="2"/>
  <c r="AC1201" i="2"/>
  <c r="R1941" i="1"/>
  <c r="P680" i="1"/>
  <c r="Q918" i="1"/>
  <c r="R1047" i="1"/>
  <c r="R2054" i="1"/>
  <c r="Q1998" i="1"/>
  <c r="T987" i="1"/>
  <c r="P997" i="1"/>
  <c r="P1439" i="1"/>
  <c r="R1457" i="1"/>
  <c r="Q1983" i="1"/>
  <c r="P2072" i="1"/>
  <c r="S1935" i="1"/>
  <c r="P2078" i="1"/>
  <c r="P2335" i="1"/>
  <c r="Q2366" i="1"/>
  <c r="T2485" i="1"/>
  <c r="T1746" i="1"/>
  <c r="T410" i="1"/>
  <c r="S1411" i="1"/>
  <c r="Q1196" i="1"/>
  <c r="Q1471" i="1"/>
  <c r="R1617" i="1"/>
  <c r="R1697" i="1"/>
  <c r="S2260" i="1"/>
  <c r="S2644" i="1"/>
  <c r="Q2081" i="1"/>
  <c r="R1717" i="1"/>
  <c r="R2109" i="1"/>
  <c r="S2078" i="1"/>
  <c r="Q1878" i="1"/>
  <c r="P2003" i="1"/>
  <c r="AC850" i="2"/>
  <c r="AC834" i="2"/>
  <c r="AC1330" i="2"/>
  <c r="AC1721" i="2"/>
  <c r="AC490" i="2"/>
  <c r="AC1504" i="2"/>
  <c r="AC551" i="2"/>
  <c r="AC804" i="2"/>
  <c r="AC1428" i="2"/>
  <c r="AC1127" i="2"/>
  <c r="AC1551" i="2"/>
  <c r="AC1403" i="2"/>
  <c r="AC701" i="2"/>
  <c r="AC299" i="2"/>
  <c r="AC341" i="2"/>
  <c r="AC1771" i="2"/>
  <c r="AC1486" i="2"/>
  <c r="AC1545" i="2"/>
  <c r="S2578" i="1"/>
  <c r="P1895" i="1"/>
  <c r="T2566" i="1"/>
  <c r="S2435" i="1"/>
  <c r="P2685" i="1"/>
  <c r="S722" i="1"/>
  <c r="S1766" i="1"/>
  <c r="P1482" i="1"/>
  <c r="Q1216" i="1"/>
  <c r="P1671" i="1"/>
  <c r="T1779" i="1"/>
  <c r="S2099" i="1"/>
  <c r="T2251" i="1"/>
  <c r="Q2367" i="1"/>
  <c r="S2343" i="1"/>
  <c r="T2205" i="1"/>
  <c r="T2077" i="1"/>
  <c r="Q1988" i="1"/>
  <c r="AC1079" i="2"/>
  <c r="AC1531" i="2"/>
  <c r="AC1507" i="2"/>
  <c r="AC1400" i="2"/>
  <c r="AC1586" i="2"/>
  <c r="AC957" i="2"/>
  <c r="AC511" i="2"/>
  <c r="AC1753" i="2"/>
  <c r="AC1369" i="2"/>
  <c r="Q2296" i="1"/>
  <c r="AC1008" i="2"/>
  <c r="AC873" i="2"/>
  <c r="AC974" i="2"/>
  <c r="AC1490" i="2"/>
  <c r="AC240" i="2"/>
  <c r="AC1121" i="2"/>
  <c r="AC1575" i="2"/>
  <c r="AC1491" i="2"/>
  <c r="AC1394" i="2"/>
  <c r="AC1230" i="2"/>
  <c r="P1989" i="1"/>
  <c r="T849" i="1"/>
  <c r="R929" i="1"/>
  <c r="S1098" i="1"/>
  <c r="R1961" i="1"/>
  <c r="R2035" i="1"/>
  <c r="T1022" i="1"/>
  <c r="R1046" i="1"/>
  <c r="P1142" i="1"/>
  <c r="R1560" i="1"/>
  <c r="Q2048" i="1"/>
  <c r="Q2611" i="1"/>
  <c r="R2175" i="1"/>
  <c r="S987" i="1"/>
  <c r="P1657" i="1"/>
  <c r="AC931" i="2"/>
  <c r="AC663" i="2"/>
  <c r="AC1133" i="2"/>
  <c r="AC1786" i="2"/>
  <c r="AC1631" i="2"/>
  <c r="AC1268" i="2"/>
  <c r="AC566" i="2"/>
  <c r="AC721" i="2"/>
  <c r="AC667" i="2"/>
  <c r="R2290" i="1"/>
  <c r="AC479" i="2"/>
  <c r="AC1062" i="2"/>
  <c r="AC790" i="2"/>
  <c r="AC1310" i="2"/>
  <c r="AC760" i="2"/>
  <c r="AC284" i="2"/>
  <c r="AC1651" i="2"/>
  <c r="AC370" i="2"/>
  <c r="AC1748" i="2"/>
  <c r="AC1154" i="2"/>
  <c r="T2329" i="1"/>
  <c r="S597" i="1"/>
  <c r="Q1108" i="1"/>
  <c r="S1353" i="1"/>
  <c r="P1387" i="1"/>
  <c r="S2592" i="1"/>
  <c r="Q625" i="1"/>
  <c r="T1476" i="1"/>
  <c r="T1884" i="1"/>
  <c r="R1727" i="1"/>
  <c r="T1725" i="1"/>
  <c r="P1809" i="1"/>
  <c r="Q2352" i="1"/>
  <c r="S2665" i="1"/>
  <c r="Q1922" i="1"/>
  <c r="P2180" i="1"/>
  <c r="Q2236" i="1"/>
  <c r="R2209" i="1"/>
  <c r="T1083" i="1"/>
  <c r="T1349" i="1"/>
  <c r="S1001" i="1"/>
  <c r="R1954" i="1"/>
  <c r="P1847" i="1"/>
  <c r="Q1930" i="1"/>
  <c r="S2083" i="1"/>
  <c r="T2411" i="1"/>
  <c r="S2662" i="1"/>
  <c r="P1535" i="1"/>
  <c r="T2572" i="1"/>
  <c r="AC1678" i="2"/>
  <c r="T1726" i="1"/>
  <c r="R453" i="1"/>
  <c r="S533" i="1"/>
  <c r="T1380" i="1"/>
  <c r="T1899" i="1"/>
  <c r="Q2240" i="1"/>
  <c r="S1048" i="1"/>
  <c r="P763" i="1"/>
  <c r="S985" i="1"/>
  <c r="P1970" i="1"/>
  <c r="R2510" i="1"/>
  <c r="P2327" i="1"/>
  <c r="P1641" i="1"/>
  <c r="P2535" i="1"/>
  <c r="Q2588" i="1"/>
  <c r="R2427" i="1"/>
  <c r="P2669" i="1"/>
  <c r="P2382" i="1"/>
  <c r="P468" i="1"/>
  <c r="T1435" i="1"/>
  <c r="S1777" i="1"/>
  <c r="Q1852" i="1"/>
  <c r="P1612" i="1"/>
  <c r="P2249" i="1"/>
  <c r="S1936" i="1"/>
  <c r="P2431" i="1"/>
  <c r="Q2583" i="1"/>
  <c r="Q2510" i="1"/>
  <c r="R1724" i="1"/>
  <c r="S2608" i="1"/>
  <c r="R1972" i="1"/>
  <c r="Q2549" i="1"/>
  <c r="AC528" i="2"/>
  <c r="AC657" i="2"/>
  <c r="AC842" i="2"/>
  <c r="AC1709" i="2"/>
  <c r="AC269" i="2"/>
  <c r="AC642" i="2"/>
  <c r="AC1367" i="2"/>
  <c r="AC815" i="2"/>
  <c r="AC1188" i="2"/>
  <c r="AC519" i="2"/>
  <c r="AC1315" i="2"/>
  <c r="AC1289" i="2"/>
  <c r="AC1399" i="2"/>
  <c r="AC424" i="2"/>
  <c r="AC1719" i="2"/>
  <c r="AC817" i="2"/>
  <c r="AC759" i="2"/>
  <c r="AC1666" i="2"/>
  <c r="Q2108" i="1"/>
  <c r="S1911" i="1"/>
  <c r="P1635" i="1"/>
  <c r="AC294" i="2"/>
  <c r="AC689" i="2"/>
  <c r="AC908" i="2"/>
  <c r="AC651" i="2"/>
  <c r="AC640" i="2"/>
  <c r="AC1101" i="2"/>
  <c r="T1661" i="1"/>
  <c r="P1091" i="1"/>
  <c r="T1795" i="1"/>
  <c r="P1337" i="1"/>
  <c r="R1398" i="1"/>
  <c r="T1730" i="1"/>
  <c r="P1719" i="1"/>
  <c r="T2281" i="1"/>
  <c r="R1397" i="1"/>
  <c r="S1608" i="1"/>
  <c r="Q1602" i="1"/>
  <c r="Q1275" i="1"/>
  <c r="T1963" i="1"/>
  <c r="T2256" i="1"/>
  <c r="AC1338" i="2"/>
  <c r="AC845" i="2"/>
  <c r="AC1515" i="2"/>
  <c r="AC290" i="2"/>
  <c r="AC1037" i="2"/>
  <c r="AC548" i="2"/>
  <c r="Q1307" i="1"/>
  <c r="P2549" i="1"/>
  <c r="P835" i="1"/>
  <c r="T1461" i="1"/>
  <c r="Q1497" i="1"/>
  <c r="T1606" i="1"/>
  <c r="R2179" i="1"/>
  <c r="T810" i="1"/>
  <c r="P1608" i="1"/>
  <c r="Q2563" i="1"/>
  <c r="Q1273" i="1"/>
  <c r="T2369" i="1"/>
  <c r="Q2424" i="1"/>
  <c r="S2619" i="1"/>
  <c r="S1703" i="1"/>
  <c r="T2620" i="1"/>
  <c r="S2383" i="1"/>
  <c r="T1843" i="1"/>
  <c r="P2049" i="1"/>
  <c r="S925" i="1"/>
  <c r="S1221" i="1"/>
  <c r="S1717" i="1"/>
  <c r="Q1392" i="1"/>
  <c r="S2249" i="1"/>
  <c r="Q2355" i="1"/>
  <c r="T2097" i="1"/>
  <c r="S2664" i="1"/>
  <c r="P2441" i="1"/>
  <c r="R2529" i="1"/>
  <c r="S1658" i="1"/>
  <c r="Q2226" i="1"/>
  <c r="Q2570" i="1"/>
  <c r="Q2648" i="1"/>
  <c r="AC1179" i="2"/>
  <c r="AC360" i="2"/>
  <c r="AC1363" i="2"/>
  <c r="AC664" i="2"/>
  <c r="AC1381" i="2"/>
  <c r="AC1092" i="2"/>
  <c r="AC462" i="2"/>
  <c r="AC1680" i="2"/>
  <c r="AC1660" i="2"/>
  <c r="AC1199" i="2"/>
  <c r="AC270" i="2"/>
  <c r="AC1744" i="2"/>
  <c r="AC1691" i="2"/>
  <c r="AC1724" i="2"/>
  <c r="AC395" i="2"/>
  <c r="AC428" i="2"/>
  <c r="AC547" i="2"/>
  <c r="AC626" i="2"/>
  <c r="Q912" i="1"/>
  <c r="P1951" i="1"/>
  <c r="Q2020" i="1"/>
  <c r="P2223" i="1"/>
  <c r="P2175" i="1"/>
  <c r="Q2619" i="1"/>
  <c r="AC848" i="2"/>
  <c r="AC1048" i="2"/>
  <c r="AC1243" i="2"/>
  <c r="AC1311" i="2"/>
  <c r="AC1353" i="2"/>
  <c r="S1540" i="1"/>
  <c r="Q1093" i="1"/>
  <c r="Q1712" i="1"/>
  <c r="R1979" i="1"/>
  <c r="Q1901" i="1"/>
  <c r="Q2265" i="1"/>
  <c r="P994" i="1"/>
  <c r="R1450" i="1"/>
  <c r="T1058" i="1"/>
  <c r="R2577" i="1"/>
  <c r="P2050" i="1"/>
  <c r="S2091" i="1"/>
  <c r="R1524" i="1"/>
  <c r="S2563" i="1"/>
  <c r="Q1714" i="1"/>
  <c r="Q1924" i="1"/>
  <c r="R2061" i="1"/>
  <c r="R1596" i="1"/>
  <c r="R888" i="1"/>
  <c r="S796" i="1"/>
  <c r="Q1200" i="1"/>
  <c r="Q1746" i="1"/>
  <c r="R2163" i="1"/>
  <c r="P2205" i="1"/>
  <c r="T2081" i="1"/>
  <c r="P2198" i="1"/>
  <c r="T1949" i="1"/>
  <c r="Q1358" i="1"/>
  <c r="R1889" i="1"/>
  <c r="P1702" i="1"/>
  <c r="Q2235" i="1"/>
  <c r="P1599" i="1"/>
  <c r="AC990" i="2"/>
  <c r="AC441" i="2"/>
  <c r="AC915" i="2"/>
  <c r="AC940" i="2"/>
  <c r="AC1128" i="2"/>
  <c r="AC715" i="2"/>
  <c r="AC1456" i="2"/>
  <c r="AC893" i="2"/>
  <c r="AC1743" i="2"/>
  <c r="AC1029" i="2"/>
  <c r="AC956" i="2"/>
  <c r="AC1552" i="2"/>
  <c r="AC791" i="2"/>
  <c r="AC1776" i="2"/>
  <c r="AC412" i="2"/>
  <c r="AC296" i="2"/>
  <c r="AC1296" i="2"/>
  <c r="AC993" i="2"/>
  <c r="S1112" i="1"/>
  <c r="R1455" i="1"/>
  <c r="R2663" i="1"/>
  <c r="Q1620" i="1"/>
  <c r="T2226" i="1"/>
  <c r="Q1796" i="1"/>
  <c r="AC741" i="2"/>
  <c r="AC770" i="2"/>
  <c r="AC508" i="2"/>
  <c r="AC778" i="2"/>
  <c r="AC733" i="2"/>
  <c r="AC1336" i="2"/>
  <c r="S1736" i="1"/>
  <c r="Q1324" i="1"/>
  <c r="Q1230" i="1"/>
  <c r="P850" i="1"/>
  <c r="T1066" i="1"/>
  <c r="R1559" i="1"/>
  <c r="Q1650" i="1"/>
  <c r="S1997" i="1"/>
  <c r="T2223" i="1"/>
  <c r="P907" i="1"/>
  <c r="T1848" i="1"/>
  <c r="T2409" i="1"/>
  <c r="R1991" i="1"/>
  <c r="T2272" i="1"/>
  <c r="R2328" i="1"/>
  <c r="AC955" i="2"/>
  <c r="AC714" i="2"/>
  <c r="AC229" i="2"/>
  <c r="AC696" i="2"/>
  <c r="AC905" i="2"/>
  <c r="AC1202" i="2"/>
  <c r="AC1242" i="2"/>
  <c r="AC621" i="2"/>
  <c r="R1745" i="1"/>
  <c r="Q981" i="1"/>
  <c r="Q1840" i="1"/>
  <c r="Q1353" i="1"/>
  <c r="Q1350" i="1"/>
  <c r="S2367" i="1"/>
  <c r="P697" i="1"/>
  <c r="S1119" i="1"/>
  <c r="T1357" i="1"/>
  <c r="P1724" i="1"/>
  <c r="S1616" i="1"/>
  <c r="T1699" i="1"/>
  <c r="P1964" i="1"/>
  <c r="P2231" i="1"/>
  <c r="R2305" i="1"/>
  <c r="S2479" i="1"/>
  <c r="R1924" i="1"/>
  <c r="T1578" i="1"/>
  <c r="S1874" i="1"/>
  <c r="R2524" i="1"/>
  <c r="S487" i="1"/>
  <c r="P2681" i="1"/>
  <c r="AC329" i="2"/>
  <c r="AC1047" i="2"/>
  <c r="R511" i="1"/>
  <c r="P2130" i="1"/>
  <c r="T2099" i="1"/>
  <c r="Q1759" i="1"/>
  <c r="Q1657" i="1"/>
  <c r="S1004" i="1"/>
  <c r="S1302" i="1"/>
  <c r="S2392" i="1"/>
  <c r="S2057" i="1"/>
  <c r="Q2533" i="1"/>
  <c r="T2408" i="1"/>
  <c r="Q2061" i="1"/>
  <c r="AC252" i="2"/>
  <c r="AC1011" i="2"/>
  <c r="AC878" i="2"/>
  <c r="AC436" i="2"/>
  <c r="AC1650" i="2"/>
  <c r="S1025" i="1"/>
  <c r="P2169" i="1"/>
  <c r="S1651" i="1"/>
  <c r="S2253" i="1"/>
  <c r="R2321" i="1"/>
  <c r="Q2571" i="1"/>
  <c r="Q1544" i="1"/>
  <c r="R1844" i="1"/>
  <c r="Q2359" i="1"/>
  <c r="S2009" i="1"/>
  <c r="AC438" i="2"/>
  <c r="AC416" i="2"/>
  <c r="AC1556" i="2"/>
  <c r="AC1417" i="2"/>
  <c r="R2503" i="1"/>
  <c r="T2597" i="1"/>
  <c r="P2419" i="1"/>
  <c r="Q2442" i="1"/>
  <c r="R2481" i="1"/>
  <c r="AC323" i="2"/>
  <c r="AC1414" i="2"/>
  <c r="AC1413" i="2"/>
  <c r="AC576" i="2"/>
  <c r="AC1326" i="2"/>
  <c r="Q823" i="1"/>
  <c r="S2394" i="1"/>
  <c r="T1756" i="1"/>
  <c r="S1677" i="1"/>
  <c r="AC1106" i="2"/>
  <c r="AC1537" i="2"/>
  <c r="P2273" i="1"/>
  <c r="AC952" i="2"/>
  <c r="Q2348" i="1"/>
  <c r="Q2657" i="1"/>
  <c r="T844" i="1"/>
  <c r="Q2530" i="1"/>
  <c r="T1329" i="1"/>
  <c r="T2133" i="1"/>
  <c r="Q2211" i="1"/>
  <c r="P2080" i="1"/>
  <c r="P2444" i="1"/>
  <c r="R2313" i="1"/>
  <c r="AC1443" i="2"/>
  <c r="AC1642" i="2"/>
  <c r="AC800" i="2"/>
  <c r="AC1495" i="2"/>
  <c r="AC1460" i="2"/>
  <c r="AC224" i="2"/>
  <c r="AC389" i="2"/>
  <c r="Q1023" i="1"/>
  <c r="R1821" i="1"/>
  <c r="P1576" i="1"/>
  <c r="Q1890" i="1"/>
  <c r="AC1564" i="2"/>
  <c r="AC785" i="2"/>
  <c r="S1142" i="1"/>
  <c r="Q332" i="1"/>
  <c r="P1583" i="1"/>
  <c r="Q2354" i="1"/>
  <c r="Q1364" i="1"/>
  <c r="S2429" i="1"/>
  <c r="S951" i="1"/>
  <c r="S2596" i="1"/>
  <c r="AC1599" i="2"/>
  <c r="P2270" i="1"/>
  <c r="AC265" i="2"/>
  <c r="R2241" i="1"/>
  <c r="P894" i="1"/>
  <c r="P1379" i="1"/>
  <c r="R2194" i="1"/>
  <c r="T2289" i="1"/>
  <c r="T2678" i="1"/>
  <c r="Q1202" i="1"/>
  <c r="Q2618" i="1"/>
  <c r="T1562" i="1"/>
  <c r="P2594" i="1"/>
  <c r="AC1137" i="2"/>
  <c r="AC1391" i="2"/>
  <c r="AC512" i="2"/>
  <c r="AC1750" i="2"/>
  <c r="AC1108" i="2"/>
  <c r="T2665" i="1"/>
  <c r="AC311" i="2"/>
  <c r="AC1648" i="2"/>
  <c r="R1002" i="1"/>
  <c r="R1911" i="1"/>
  <c r="P2437" i="1"/>
  <c r="AC1021" i="2"/>
  <c r="AC969" i="2"/>
  <c r="S2235" i="1"/>
  <c r="T1407" i="1"/>
  <c r="R2401" i="1"/>
  <c r="T682" i="1"/>
  <c r="T1364" i="1"/>
  <c r="S1369" i="1"/>
  <c r="Q2399" i="1"/>
  <c r="Q2394" i="1"/>
  <c r="P2036" i="1"/>
  <c r="AC1404" i="2"/>
  <c r="R1379" i="1"/>
  <c r="P857" i="1"/>
  <c r="R1540" i="1"/>
  <c r="P1293" i="1"/>
  <c r="T2193" i="1"/>
  <c r="T1384" i="1"/>
  <c r="T1833" i="1"/>
  <c r="T2569" i="1"/>
  <c r="S1893" i="1"/>
  <c r="Q2121" i="1"/>
  <c r="AC730" i="2"/>
  <c r="AC1312" i="2"/>
  <c r="AC1582" i="2"/>
  <c r="AC1592" i="2"/>
  <c r="AC298" i="2"/>
  <c r="P2306" i="1"/>
  <c r="T629" i="1"/>
  <c r="R2505" i="1"/>
  <c r="S2268" i="1"/>
  <c r="P2649" i="1"/>
  <c r="AC1602" i="2"/>
  <c r="AC977" i="2"/>
  <c r="AC1438" i="2"/>
  <c r="AC839" i="2"/>
  <c r="AC877" i="2"/>
  <c r="AC753" i="2"/>
  <c r="AC1316" i="2"/>
  <c r="S1392" i="1"/>
  <c r="R2528" i="1"/>
  <c r="S1100" i="1"/>
  <c r="P2600" i="1"/>
  <c r="AC498" i="2"/>
  <c r="AC1364" i="2"/>
  <c r="R1909" i="1"/>
  <c r="AC1107" i="2"/>
  <c r="S1055" i="1"/>
  <c r="S1562" i="1"/>
  <c r="P683" i="1"/>
  <c r="P2165" i="1"/>
  <c r="T2296" i="1"/>
  <c r="S674" i="1"/>
  <c r="Q1679" i="1"/>
  <c r="P2236" i="1"/>
  <c r="S2559" i="1"/>
  <c r="P1333" i="1"/>
  <c r="Q2647" i="1"/>
  <c r="P2240" i="1"/>
  <c r="T1114" i="1"/>
  <c r="Q2624" i="1"/>
  <c r="T1962" i="1"/>
  <c r="AC739" i="2"/>
  <c r="AC606" i="2"/>
  <c r="AC938" i="2"/>
  <c r="AC799" i="2"/>
  <c r="AC1184" i="2"/>
  <c r="Q2593" i="1"/>
  <c r="AC1390" i="2"/>
  <c r="Q1596" i="1"/>
  <c r="Q1745" i="1"/>
  <c r="Q2605" i="1"/>
  <c r="AC1530" i="2"/>
  <c r="T2686" i="1"/>
  <c r="R2261" i="1"/>
  <c r="T2456" i="1"/>
  <c r="AC388" i="2"/>
  <c r="AC277" i="2"/>
  <c r="AC333" i="2"/>
  <c r="AC803" i="2"/>
  <c r="AC453" i="2"/>
  <c r="AC828" i="2"/>
  <c r="R1701" i="1"/>
  <c r="AC995" i="2"/>
  <c r="T961" i="1"/>
  <c r="R1674" i="1"/>
  <c r="S1955" i="1"/>
  <c r="R1895" i="1"/>
  <c r="T2312" i="1"/>
  <c r="R1441" i="1"/>
  <c r="T2298" i="1"/>
  <c r="R2282" i="1"/>
  <c r="AC1227" i="2"/>
  <c r="AC1614" i="2"/>
  <c r="AC1200" i="2"/>
  <c r="AC1787" i="2"/>
  <c r="R2285" i="1"/>
  <c r="AC306" i="2"/>
  <c r="AC1655" i="2"/>
  <c r="AC1702" i="2"/>
  <c r="AC1689" i="2"/>
  <c r="T1648" i="1"/>
  <c r="R623" i="1"/>
  <c r="P1934" i="1"/>
  <c r="R1324" i="1"/>
  <c r="Q2461" i="1"/>
  <c r="AC1069" i="2"/>
  <c r="S1772" i="1"/>
  <c r="T472" i="1"/>
  <c r="R1715" i="1"/>
  <c r="Q1879" i="1"/>
  <c r="S2356" i="1"/>
  <c r="S2532" i="1"/>
  <c r="R2673" i="1"/>
  <c r="P1713" i="1"/>
  <c r="AC244" i="2"/>
  <c r="S2242" i="1"/>
  <c r="AC313" i="2"/>
  <c r="AC1782" i="2"/>
  <c r="AC1496" i="2"/>
  <c r="Q1698" i="1"/>
  <c r="AC1083" i="2"/>
  <c r="AC681" i="2"/>
  <c r="S1603" i="1"/>
  <c r="T1085" i="1"/>
  <c r="S1390" i="1"/>
  <c r="S1662" i="1"/>
  <c r="T1441" i="1"/>
  <c r="P1929" i="1"/>
  <c r="AC1262" i="2"/>
  <c r="AC1211" i="2"/>
  <c r="AC1462" i="2"/>
  <c r="AC316" i="2"/>
  <c r="AC1730" i="2"/>
  <c r="S1845" i="1"/>
  <c r="T2511" i="1"/>
  <c r="R1575" i="1"/>
  <c r="Q2268" i="1"/>
  <c r="S2490" i="1"/>
  <c r="P1421" i="1"/>
  <c r="R1690" i="1"/>
  <c r="P1864" i="1"/>
  <c r="P2448" i="1"/>
  <c r="P1779" i="1"/>
  <c r="S2252" i="1"/>
  <c r="R1025" i="1"/>
  <c r="Q1121" i="1"/>
  <c r="S1917" i="1"/>
  <c r="AC1500" i="2"/>
  <c r="AC234" i="2"/>
  <c r="AC1699" i="2"/>
  <c r="AC1774" i="2"/>
  <c r="AC1058" i="2"/>
  <c r="AC1013" i="2"/>
  <c r="AC1696" i="2"/>
  <c r="AC1659" i="2"/>
  <c r="T1019" i="1"/>
  <c r="Q1953" i="1"/>
  <c r="T967" i="1"/>
  <c r="Q2255" i="1"/>
  <c r="T2240" i="1"/>
  <c r="AC335" i="2"/>
  <c r="AC500" i="2"/>
  <c r="P1720" i="1"/>
  <c r="R436" i="1"/>
  <c r="R2065" i="1"/>
  <c r="T2171" i="1"/>
  <c r="P2457" i="1"/>
  <c r="R1577" i="1"/>
  <c r="Q1985" i="1"/>
  <c r="P2157" i="1"/>
  <c r="AC1544" i="2"/>
  <c r="AC1270" i="2"/>
  <c r="AC866" i="2"/>
  <c r="AC482" i="2"/>
  <c r="AC1167" i="2"/>
  <c r="S1812" i="1"/>
  <c r="AC1209" i="2"/>
  <c r="P1621" i="1"/>
  <c r="Q1806" i="1"/>
  <c r="Q1600" i="1"/>
  <c r="T2118" i="1"/>
  <c r="Q2675" i="1"/>
  <c r="S1265" i="1"/>
  <c r="P2405" i="1"/>
  <c r="T2346" i="1"/>
  <c r="AC572" i="2"/>
  <c r="AC857" i="2"/>
  <c r="AC531" i="2"/>
  <c r="AC1346" i="2"/>
  <c r="AC671" i="2"/>
  <c r="S2334" i="1"/>
  <c r="AC1740" i="2"/>
  <c r="AC862" i="2"/>
  <c r="P2579" i="1"/>
  <c r="Q2207" i="1"/>
  <c r="S2399" i="1"/>
  <c r="AC1105" i="2"/>
  <c r="AC880" i="2"/>
  <c r="R1453" i="1"/>
  <c r="T2570" i="1"/>
  <c r="S1183" i="1"/>
  <c r="Q2388" i="1"/>
  <c r="T576" i="1"/>
  <c r="AC318" i="2"/>
  <c r="T1598" i="1"/>
  <c r="T2611" i="1"/>
  <c r="AC1340" i="2"/>
  <c r="AC1661" i="2"/>
  <c r="P1047" i="1"/>
  <c r="P1908" i="1"/>
  <c r="Q2466" i="1"/>
  <c r="AC1779" i="2"/>
  <c r="R1092" i="1"/>
  <c r="Q2557" i="1"/>
  <c r="P984" i="1"/>
  <c r="AC496" i="2"/>
  <c r="AC966" i="2"/>
  <c r="S2583" i="1"/>
  <c r="R1402" i="1"/>
  <c r="T1155" i="1"/>
  <c r="T151" i="1"/>
  <c r="T503" i="1"/>
  <c r="Q222" i="1"/>
  <c r="P638" i="1"/>
  <c r="P1663" i="1"/>
  <c r="P1999" i="1"/>
  <c r="T2550" i="1"/>
  <c r="S908" i="1"/>
  <c r="Q2059" i="1"/>
  <c r="R2293" i="1"/>
  <c r="T2121" i="1"/>
  <c r="T399" i="1"/>
  <c r="T2244" i="1"/>
  <c r="T2483" i="1"/>
  <c r="T2161" i="1"/>
  <c r="S2257" i="1"/>
  <c r="S2668" i="1"/>
  <c r="R1932" i="1"/>
  <c r="P1459" i="1"/>
  <c r="Q1485" i="1"/>
  <c r="T1553" i="1"/>
  <c r="S2134" i="1"/>
  <c r="R1280" i="1"/>
  <c r="Q1355" i="1"/>
  <c r="P1296" i="1"/>
  <c r="Q2493" i="1"/>
  <c r="Q980" i="1"/>
  <c r="R1337" i="1"/>
  <c r="S1486" i="1"/>
  <c r="S576" i="1"/>
  <c r="R1079" i="1"/>
  <c r="S2153" i="1"/>
  <c r="P1508" i="1"/>
  <c r="R2082" i="1"/>
  <c r="Q2417" i="1"/>
  <c r="R2384" i="1"/>
  <c r="P2530" i="1"/>
  <c r="Q1814" i="1"/>
  <c r="R2493" i="1"/>
  <c r="Q1463" i="1"/>
  <c r="P2267" i="1"/>
  <c r="S1742" i="1"/>
  <c r="R2104" i="1"/>
  <c r="R2015" i="1"/>
  <c r="Q2065" i="1"/>
  <c r="Q2542" i="1"/>
  <c r="P2212" i="1"/>
  <c r="P2034" i="1"/>
  <c r="AC967" i="2"/>
  <c r="AC559" i="2"/>
  <c r="AC230" i="2"/>
  <c r="AC732" i="2"/>
  <c r="AC347" i="2"/>
  <c r="AC1601" i="2"/>
  <c r="AC1731" i="2"/>
  <c r="Q648" i="1"/>
  <c r="Q907" i="1"/>
  <c r="P2293" i="1"/>
  <c r="Q2585" i="1"/>
  <c r="S1690" i="1"/>
  <c r="S424" i="1"/>
  <c r="Q1564" i="1"/>
  <c r="Q2141" i="1"/>
  <c r="T1125" i="1"/>
  <c r="Q2264" i="1"/>
  <c r="P675" i="1"/>
  <c r="T939" i="1"/>
  <c r="R1795" i="1"/>
  <c r="T1289" i="1"/>
  <c r="S2341" i="1"/>
  <c r="P1117" i="1"/>
  <c r="T989" i="1"/>
  <c r="R1145" i="1"/>
  <c r="T722" i="1"/>
  <c r="S1135" i="1"/>
  <c r="Q1665" i="1"/>
  <c r="Q2492" i="1"/>
  <c r="Q2416" i="1"/>
  <c r="S934" i="1"/>
  <c r="P1524" i="1"/>
  <c r="P2517" i="1"/>
  <c r="P2421" i="1"/>
  <c r="T2489" i="1"/>
  <c r="T655" i="1"/>
  <c r="S891" i="1"/>
  <c r="Q1880" i="1"/>
  <c r="T1499" i="1"/>
  <c r="Q1393" i="1"/>
  <c r="T2421" i="1"/>
  <c r="R826" i="1"/>
  <c r="P1538" i="1"/>
  <c r="Q1741" i="1"/>
  <c r="R1283" i="1"/>
  <c r="Q456" i="1"/>
  <c r="P1928" i="1"/>
  <c r="P1562" i="1"/>
  <c r="Q2113" i="1"/>
  <c r="Q1767" i="1"/>
  <c r="Q1508" i="1"/>
  <c r="R2092" i="1"/>
  <c r="Q1102" i="1"/>
  <c r="Q1484" i="1"/>
  <c r="R2271" i="1"/>
  <c r="T1634" i="1"/>
  <c r="Q1524" i="1"/>
  <c r="T2435" i="1"/>
  <c r="Q329" i="1"/>
  <c r="Q1320" i="1"/>
  <c r="P1050" i="1"/>
  <c r="Q1012" i="1"/>
  <c r="P1731" i="1"/>
  <c r="S2529" i="1"/>
  <c r="R2236" i="1"/>
  <c r="T703" i="1"/>
  <c r="T650" i="1"/>
  <c r="R899" i="1"/>
  <c r="T1396" i="1"/>
  <c r="R2450" i="1"/>
  <c r="T2417" i="1"/>
  <c r="R1220" i="1"/>
  <c r="S2558" i="1"/>
  <c r="S351" i="1"/>
  <c r="T1007" i="1"/>
  <c r="P1705" i="1"/>
  <c r="T1939" i="1"/>
  <c r="P1805" i="1"/>
  <c r="S2054" i="1"/>
  <c r="Q2441" i="1"/>
  <c r="R939" i="1"/>
  <c r="P827" i="1"/>
  <c r="S1541" i="1"/>
  <c r="Q2283" i="1"/>
  <c r="P2163" i="1"/>
  <c r="P1811" i="1"/>
  <c r="R1058" i="1"/>
  <c r="Q1757" i="1"/>
  <c r="P2011" i="1"/>
  <c r="T2348" i="1"/>
  <c r="Q2555" i="1"/>
  <c r="Q1815" i="1"/>
  <c r="T1161" i="1"/>
  <c r="P287" i="1"/>
  <c r="T1092" i="1"/>
  <c r="P1334" i="1"/>
  <c r="R1446" i="1"/>
  <c r="P2550" i="1"/>
  <c r="S1847" i="1"/>
  <c r="S1484" i="1"/>
  <c r="T2142" i="1"/>
  <c r="Q2252" i="1"/>
  <c r="T1055" i="1"/>
  <c r="T1353" i="1"/>
  <c r="R1967" i="1"/>
  <c r="T1650" i="1"/>
  <c r="T2283" i="1"/>
  <c r="T2125" i="1"/>
  <c r="R2371" i="1"/>
  <c r="P2337" i="1"/>
  <c r="T1202" i="1"/>
  <c r="R372" i="1"/>
  <c r="P965" i="1"/>
  <c r="P945" i="1"/>
  <c r="S2385" i="1"/>
  <c r="R1140" i="1"/>
  <c r="R2162" i="1"/>
  <c r="R774" i="1"/>
  <c r="S565" i="1"/>
  <c r="Q1885" i="1"/>
  <c r="Q1813" i="1"/>
  <c r="Q2451" i="1"/>
  <c r="S2177" i="1"/>
  <c r="P2193" i="1"/>
  <c r="Q849" i="1"/>
  <c r="S1206" i="1"/>
  <c r="Q1073" i="1"/>
  <c r="R1329" i="1"/>
  <c r="S1547" i="1"/>
  <c r="S2349" i="1"/>
  <c r="Q681" i="1"/>
  <c r="S1023" i="1"/>
  <c r="S1761" i="1"/>
  <c r="T1611" i="1"/>
  <c r="S2169" i="1"/>
  <c r="T2196" i="1"/>
  <c r="R2520" i="1"/>
  <c r="S2526" i="1"/>
  <c r="S1949" i="1"/>
  <c r="T2584" i="1"/>
  <c r="Q2603" i="1"/>
  <c r="P2432" i="1"/>
  <c r="T2221" i="1"/>
  <c r="Q1990" i="1"/>
  <c r="T2260" i="1"/>
  <c r="P648" i="1"/>
  <c r="P912" i="1"/>
  <c r="Q1081" i="1"/>
  <c r="P1374" i="1"/>
  <c r="P2283" i="1"/>
  <c r="Q1822" i="1"/>
  <c r="P2610" i="1"/>
  <c r="P2560" i="1"/>
  <c r="P1993" i="1"/>
  <c r="Q2625" i="1"/>
  <c r="Q2589" i="1"/>
  <c r="R2523" i="1"/>
  <c r="P2385" i="1"/>
  <c r="R2413" i="1"/>
  <c r="R2231" i="1"/>
  <c r="R1687" i="1"/>
  <c r="AC863" i="2"/>
  <c r="AC350" i="2"/>
  <c r="AC1536" i="2"/>
  <c r="AC886" i="2"/>
  <c r="AC1662" i="2"/>
  <c r="AC602" i="2"/>
  <c r="AC260" i="2"/>
  <c r="AC1487" i="2"/>
  <c r="AC1633" i="2"/>
  <c r="AC1626" i="2"/>
  <c r="AC1759" i="2"/>
  <c r="AC1039" i="2"/>
  <c r="Q398" i="1"/>
  <c r="S1883" i="1"/>
  <c r="P1209" i="1"/>
  <c r="P1931" i="1"/>
  <c r="P2329" i="1"/>
  <c r="T2637" i="1"/>
  <c r="S1867" i="1"/>
  <c r="S2569" i="1"/>
  <c r="Q2056" i="1"/>
  <c r="Q1134" i="1"/>
  <c r="S2460" i="1"/>
  <c r="T1597" i="1"/>
  <c r="S2313" i="1"/>
  <c r="Q1996" i="1"/>
  <c r="R2472" i="1"/>
  <c r="R1980" i="1"/>
  <c r="P532" i="1"/>
  <c r="T1405" i="1"/>
  <c r="S1003" i="1"/>
  <c r="R631" i="1"/>
  <c r="T1953" i="1"/>
  <c r="R1688" i="1"/>
  <c r="S1764" i="1"/>
  <c r="R2417" i="1"/>
  <c r="R654" i="1"/>
  <c r="P572" i="1"/>
  <c r="Q1060" i="1"/>
  <c r="P1523" i="1"/>
  <c r="S1875" i="1"/>
  <c r="T2143" i="1"/>
  <c r="R2359" i="1"/>
  <c r="P1055" i="1"/>
  <c r="S2001" i="1"/>
  <c r="P1158" i="1"/>
  <c r="Q2102" i="1"/>
  <c r="R1444" i="1"/>
  <c r="P2628" i="1"/>
  <c r="Q877" i="1"/>
  <c r="R841" i="1"/>
  <c r="P1952" i="1"/>
  <c r="S1793" i="1"/>
  <c r="T1511" i="1"/>
  <c r="R1503" i="1"/>
  <c r="Q2560" i="1"/>
  <c r="Q1969" i="1"/>
  <c r="S2636" i="1"/>
  <c r="S1960" i="1"/>
  <c r="T2422" i="1"/>
  <c r="P2662" i="1"/>
  <c r="R1992" i="1"/>
  <c r="P2584" i="1"/>
  <c r="S2384" i="1"/>
  <c r="S2597" i="1"/>
  <c r="R2661" i="1"/>
  <c r="R2629" i="1"/>
  <c r="S418" i="1"/>
  <c r="S745" i="1"/>
  <c r="R1017" i="1"/>
  <c r="R905" i="1"/>
  <c r="Q1551" i="1"/>
  <c r="R1544" i="1"/>
  <c r="R1615" i="1"/>
  <c r="R1930" i="1"/>
  <c r="S2127" i="1"/>
  <c r="Q372" i="1"/>
  <c r="S646" i="1"/>
  <c r="R1254" i="1"/>
  <c r="P1364" i="1"/>
  <c r="P1693" i="1"/>
  <c r="Q1634" i="1"/>
  <c r="R1791" i="1"/>
  <c r="S2070" i="1"/>
  <c r="R2640" i="1"/>
  <c r="T1615" i="1"/>
  <c r="T2565" i="1"/>
  <c r="S2604" i="1"/>
  <c r="R1837" i="1"/>
  <c r="R666" i="1"/>
  <c r="S1218" i="1"/>
  <c r="S1146" i="1"/>
  <c r="S1607" i="1"/>
  <c r="T2446" i="1"/>
  <c r="S1821" i="1"/>
  <c r="Q1857" i="1"/>
  <c r="P2152" i="1"/>
  <c r="Q2556" i="1"/>
  <c r="T1763" i="1"/>
  <c r="Q262" i="1"/>
  <c r="T1046" i="1"/>
  <c r="T1929" i="1"/>
  <c r="Q716" i="1"/>
  <c r="P1192" i="1"/>
  <c r="S1569" i="1"/>
  <c r="T1972" i="1"/>
  <c r="Q1893" i="1"/>
  <c r="T1244" i="1"/>
  <c r="S2214" i="1"/>
  <c r="S1711" i="1"/>
  <c r="P332" i="1"/>
  <c r="T895" i="1"/>
  <c r="R730" i="1"/>
  <c r="Q1089" i="1"/>
  <c r="S1306" i="1"/>
  <c r="T1549" i="1"/>
  <c r="P1299" i="1"/>
  <c r="R1777" i="1"/>
  <c r="P2348" i="1"/>
  <c r="S586" i="1"/>
  <c r="P1004" i="1"/>
  <c r="R1303" i="1"/>
  <c r="P1770" i="1"/>
  <c r="R1407" i="1"/>
  <c r="R1515" i="1"/>
  <c r="S2361" i="1"/>
  <c r="Q1522" i="1"/>
  <c r="T2109" i="1"/>
  <c r="S387" i="1"/>
  <c r="P1020" i="1"/>
  <c r="Q1316" i="1"/>
  <c r="T1782" i="1"/>
  <c r="P1433" i="1"/>
  <c r="P1541" i="1"/>
  <c r="Q1517" i="1"/>
  <c r="T1495" i="1"/>
  <c r="Q2162" i="1"/>
  <c r="Q2173" i="1"/>
  <c r="T1835" i="1"/>
  <c r="P1863" i="1"/>
  <c r="T2493" i="1"/>
  <c r="R2125" i="1"/>
  <c r="P2374" i="1"/>
  <c r="P1733" i="1"/>
  <c r="R1658" i="1"/>
  <c r="T2574" i="1"/>
  <c r="Q2612" i="1"/>
  <c r="T2186" i="1"/>
  <c r="S1632" i="1"/>
  <c r="R691" i="1"/>
  <c r="S996" i="1"/>
  <c r="P865" i="1"/>
  <c r="R1547" i="1"/>
  <c r="T1676" i="1"/>
  <c r="R2166" i="1"/>
  <c r="S2489" i="1"/>
  <c r="R1530" i="1"/>
  <c r="P2241" i="1"/>
  <c r="R2421" i="1"/>
  <c r="P2511" i="1"/>
  <c r="T1367" i="1"/>
  <c r="Q2200" i="1"/>
  <c r="P2394" i="1"/>
  <c r="Q2413" i="1"/>
  <c r="Q1777" i="1"/>
  <c r="P1283" i="1"/>
  <c r="S2530" i="1"/>
  <c r="P2393" i="1"/>
  <c r="T2405" i="1"/>
  <c r="R2208" i="1"/>
  <c r="S2545" i="1"/>
  <c r="R2301" i="1"/>
  <c r="P2113" i="1"/>
  <c r="AC544" i="2"/>
  <c r="AC1193" i="2"/>
  <c r="AC734" i="2"/>
  <c r="AC1162" i="2"/>
  <c r="AC1517" i="2"/>
  <c r="AC454" i="2"/>
  <c r="AC859" i="2"/>
  <c r="AC1349" i="2"/>
  <c r="AC246" i="2"/>
  <c r="AC1126" i="2"/>
  <c r="AC1569" i="2"/>
  <c r="AC855" i="2"/>
  <c r="AC1116" i="2"/>
  <c r="AC896" i="2"/>
  <c r="S2145" i="1"/>
  <c r="Q994" i="1"/>
  <c r="P1382" i="1"/>
  <c r="T1638" i="1"/>
  <c r="R1554" i="1"/>
  <c r="S2131" i="1"/>
  <c r="Q745" i="1"/>
  <c r="T943" i="1"/>
  <c r="Q1076" i="1"/>
  <c r="Q2067" i="1"/>
  <c r="R2013" i="1"/>
  <c r="P2055" i="1"/>
  <c r="P2392" i="1"/>
  <c r="Q2562" i="1"/>
  <c r="S2409" i="1"/>
  <c r="P2591" i="1"/>
  <c r="Q2614" i="1"/>
  <c r="P2259" i="1"/>
  <c r="R686" i="1"/>
  <c r="R1089" i="1"/>
  <c r="Q1691" i="1"/>
  <c r="S2180" i="1"/>
  <c r="S2470" i="1"/>
  <c r="Q2512" i="1"/>
  <c r="R1756" i="1"/>
  <c r="S2331" i="1"/>
  <c r="R2492" i="1"/>
  <c r="T2423" i="1"/>
  <c r="S1712" i="1"/>
  <c r="T2337" i="1"/>
  <c r="P1526" i="1"/>
  <c r="Q2568" i="1"/>
  <c r="AC431" i="2"/>
  <c r="AC1095" i="2"/>
  <c r="AC1279" i="2"/>
  <c r="AC334" i="2"/>
  <c r="AC520" i="2"/>
  <c r="AC832" i="2"/>
  <c r="AC1520" i="2"/>
  <c r="AC827" i="2"/>
  <c r="AC1676" i="2"/>
  <c r="AC930" i="2"/>
  <c r="AC1637" i="2"/>
  <c r="AC1135" i="2"/>
  <c r="AC1458" i="2"/>
  <c r="AC1643" i="2"/>
  <c r="AC812" i="2"/>
  <c r="AC394" i="2"/>
  <c r="AC655" i="2"/>
  <c r="AC1147" i="2"/>
  <c r="Q1604" i="1"/>
  <c r="S2519" i="1"/>
  <c r="T2291" i="1"/>
  <c r="Q2477" i="1"/>
  <c r="P2322" i="1"/>
  <c r="P1175" i="1"/>
  <c r="P1089" i="1"/>
  <c r="Q1934" i="1"/>
  <c r="T1469" i="1"/>
  <c r="S2407" i="1"/>
  <c r="P1804" i="1"/>
  <c r="R2020" i="1"/>
  <c r="T2672" i="1"/>
  <c r="Q1499" i="1"/>
  <c r="R2040" i="1"/>
  <c r="R2167" i="1"/>
  <c r="R2670" i="1"/>
  <c r="R1761" i="1"/>
  <c r="AC1218" i="2"/>
  <c r="AC393" i="2"/>
  <c r="AC780" i="2"/>
  <c r="AC1444" i="2"/>
  <c r="AC440" i="2"/>
  <c r="AC534" i="2"/>
  <c r="AC1025" i="2"/>
  <c r="AC985" i="2"/>
  <c r="AC829" i="2"/>
  <c r="R2154" i="1"/>
  <c r="AC390" i="2"/>
  <c r="AC1570" i="2"/>
  <c r="AC584" i="2"/>
  <c r="AC1524" i="2"/>
  <c r="AC895" i="2"/>
  <c r="AC615" i="2"/>
  <c r="AC970" i="2"/>
  <c r="AC1762" i="2"/>
  <c r="AC524" i="2"/>
  <c r="AC258" i="2"/>
  <c r="R2585" i="1"/>
  <c r="Q949" i="1"/>
  <c r="T1117" i="1"/>
  <c r="P1744" i="1"/>
  <c r="R2566" i="1"/>
  <c r="R2130" i="1"/>
  <c r="R460" i="1"/>
  <c r="S980" i="1"/>
  <c r="Q891" i="1"/>
  <c r="Q1974" i="1"/>
  <c r="Q2143" i="1"/>
  <c r="T2236" i="1"/>
  <c r="R1735" i="1"/>
  <c r="P734" i="1"/>
  <c r="P2462" i="1"/>
  <c r="AC418" i="2"/>
  <c r="AC271" i="2"/>
  <c r="AC623" i="2"/>
  <c r="AC1484" i="2"/>
  <c r="AC742" i="2"/>
  <c r="AC795" i="2"/>
  <c r="AC1022" i="2"/>
  <c r="AC976" i="2"/>
  <c r="AC748" i="2"/>
  <c r="T2628" i="1"/>
  <c r="AC1376" i="2"/>
  <c r="AC917" i="2"/>
  <c r="AC1516" i="2"/>
  <c r="AC1298" i="2"/>
  <c r="AC1424" i="2"/>
  <c r="AC1587" i="2"/>
  <c r="AC1208" i="2"/>
  <c r="AC750" i="2"/>
  <c r="AC1103" i="2"/>
  <c r="AC1033" i="2"/>
  <c r="Q1889" i="1"/>
  <c r="R868" i="1"/>
  <c r="T1777" i="1"/>
  <c r="P1651" i="1"/>
  <c r="Q1390" i="1"/>
  <c r="Q2659" i="1"/>
  <c r="S1153" i="1"/>
  <c r="R1159" i="1"/>
  <c r="Q1379" i="1"/>
  <c r="S1412" i="1"/>
  <c r="R2605" i="1"/>
  <c r="P2647" i="1"/>
  <c r="T2060" i="1"/>
  <c r="S2299" i="1"/>
  <c r="T1306" i="1"/>
  <c r="Q2052" i="1"/>
  <c r="S2191" i="1"/>
  <c r="Q2238" i="1"/>
  <c r="P1036" i="1"/>
  <c r="Q1158" i="1"/>
  <c r="Q1549" i="1"/>
  <c r="P1392" i="1"/>
  <c r="S2495" i="1"/>
  <c r="Q2537" i="1"/>
  <c r="T2212" i="1"/>
  <c r="S2570" i="1"/>
  <c r="Q2565" i="1"/>
  <c r="S1675" i="1"/>
  <c r="Q2525" i="1"/>
  <c r="AC1306" i="2"/>
  <c r="T1944" i="1"/>
  <c r="P425" i="1"/>
  <c r="P1592" i="1"/>
  <c r="Q1987" i="1"/>
  <c r="S1278" i="1"/>
  <c r="P1905" i="1"/>
  <c r="P1106" i="1"/>
  <c r="T618" i="1"/>
  <c r="R1406" i="1"/>
  <c r="R1925" i="1"/>
  <c r="P2253" i="1"/>
  <c r="S2294" i="1"/>
  <c r="Q1582" i="1"/>
  <c r="Q2501" i="1"/>
  <c r="T1250" i="1"/>
  <c r="S2263" i="1"/>
  <c r="S2625" i="1"/>
  <c r="P2252" i="1"/>
  <c r="T1051" i="1"/>
  <c r="S1022" i="1"/>
  <c r="Q1020" i="1"/>
  <c r="P1475" i="1"/>
  <c r="S2017" i="1"/>
  <c r="S2097" i="1"/>
  <c r="T1685" i="1"/>
  <c r="S1575" i="1"/>
  <c r="S2475" i="1"/>
  <c r="R2270" i="1"/>
  <c r="R1628" i="1"/>
  <c r="R2414" i="1"/>
  <c r="Q1214" i="1"/>
  <c r="S1682" i="1"/>
  <c r="AC558" i="2"/>
  <c r="AC526" i="2"/>
  <c r="AC1281" i="2"/>
  <c r="AC1059" i="2"/>
  <c r="AC927" i="2"/>
  <c r="AC939" i="2"/>
  <c r="AC744" i="2"/>
  <c r="AC699" i="2"/>
  <c r="AC1138" i="2"/>
  <c r="AC445" i="2"/>
  <c r="AC597" i="2"/>
  <c r="AC1492" i="2"/>
  <c r="AC1332" i="2"/>
  <c r="AC1579" i="2"/>
  <c r="AC442" i="2"/>
  <c r="AC1739" i="2"/>
  <c r="AC680" i="2"/>
  <c r="AC1745" i="2"/>
  <c r="T2617" i="1"/>
  <c r="T2557" i="1"/>
  <c r="R2156" i="1"/>
  <c r="AC1288" i="2"/>
  <c r="AC1735" i="2"/>
  <c r="AC682" i="2"/>
  <c r="AC476" i="2"/>
  <c r="AC1610" i="2"/>
  <c r="AC806" i="2"/>
  <c r="S536" i="1"/>
  <c r="Q1575" i="1"/>
  <c r="R2575" i="1"/>
  <c r="R1542" i="1"/>
  <c r="S2508" i="1"/>
  <c r="S2494" i="1"/>
  <c r="T2388" i="1"/>
  <c r="Q2097" i="1"/>
  <c r="R1646" i="1"/>
  <c r="Q2368" i="1"/>
  <c r="S1583" i="1"/>
  <c r="Q2014" i="1"/>
  <c r="T2048" i="1"/>
  <c r="AC535" i="2"/>
  <c r="AC1325" i="2"/>
  <c r="AC1100" i="2"/>
  <c r="AC554" i="2"/>
  <c r="AC784" i="2"/>
  <c r="AC432" i="2"/>
  <c r="AC861" i="2"/>
  <c r="R1525" i="1"/>
  <c r="T2352" i="1"/>
  <c r="T1320" i="1"/>
  <c r="R1036" i="1"/>
  <c r="S1797" i="1"/>
  <c r="S1535" i="1"/>
  <c r="T489" i="1"/>
  <c r="T856" i="1"/>
  <c r="S1477" i="1"/>
  <c r="T1103" i="1"/>
  <c r="R1632" i="1"/>
  <c r="S1543" i="1"/>
  <c r="R2489" i="1"/>
  <c r="T2631" i="1"/>
  <c r="P2308" i="1"/>
  <c r="Q1774" i="1"/>
  <c r="R1629" i="1"/>
  <c r="T1837" i="1"/>
  <c r="S2427" i="1"/>
  <c r="R1162" i="1"/>
  <c r="Q1477" i="1"/>
  <c r="P1331" i="1"/>
  <c r="T1290" i="1"/>
  <c r="P2143" i="1"/>
  <c r="S1629" i="1"/>
  <c r="R1770" i="1"/>
  <c r="Q2002" i="1"/>
  <c r="P1933" i="1"/>
  <c r="S2325" i="1"/>
  <c r="R2615" i="1"/>
  <c r="R2658" i="1"/>
  <c r="P2222" i="1"/>
  <c r="P2292" i="1"/>
  <c r="AC1324" i="2"/>
  <c r="AC569" i="2"/>
  <c r="AC883" i="2"/>
  <c r="AC337" i="2"/>
  <c r="AC523" i="2"/>
  <c r="AC1397" i="2"/>
  <c r="AC521" i="2"/>
  <c r="AC1577" i="2"/>
  <c r="AC647" i="2"/>
  <c r="AC1742" i="2"/>
  <c r="AC1465" i="2"/>
  <c r="AC505" i="2"/>
  <c r="AC1386" i="2"/>
  <c r="AC1358" i="2"/>
  <c r="AC1322" i="2"/>
  <c r="AC1620" i="2"/>
  <c r="AC1638" i="2"/>
  <c r="AC1125" i="2"/>
  <c r="S1617" i="1"/>
  <c r="Q1384" i="1"/>
  <c r="P2407" i="1"/>
  <c r="P2621" i="1"/>
  <c r="R2051" i="1"/>
  <c r="AC241" i="2"/>
  <c r="AC426" i="2"/>
  <c r="AC1483" i="2"/>
  <c r="AC1237" i="2"/>
  <c r="AC951" i="2"/>
  <c r="AC1382" i="2"/>
  <c r="P1975" i="1"/>
  <c r="P1031" i="1"/>
  <c r="S983" i="1"/>
  <c r="T1327" i="1"/>
  <c r="T1902" i="1"/>
  <c r="T2168" i="1"/>
  <c r="P1162" i="1"/>
  <c r="P1725" i="1"/>
  <c r="S1097" i="1"/>
  <c r="T1926" i="1"/>
  <c r="P2278" i="1"/>
  <c r="S2319" i="1"/>
  <c r="P1815" i="1"/>
  <c r="S1738" i="1"/>
  <c r="T1354" i="1"/>
  <c r="R2284" i="1"/>
  <c r="S2531" i="1"/>
  <c r="Q1966" i="1"/>
  <c r="R676" i="1"/>
  <c r="S1489" i="1"/>
  <c r="S1897" i="1"/>
  <c r="P1753" i="1"/>
  <c r="R1751" i="1"/>
  <c r="S1834" i="1"/>
  <c r="T1607" i="1"/>
  <c r="P2423" i="1"/>
  <c r="S1914" i="1"/>
  <c r="Q1369" i="1"/>
  <c r="P1697" i="1"/>
  <c r="T1810" i="1"/>
  <c r="R1836" i="1"/>
  <c r="P2237" i="1"/>
  <c r="AC276" i="2"/>
  <c r="AC1204" i="2"/>
  <c r="AC1597" i="2"/>
  <c r="AC903" i="2"/>
  <c r="AC934" i="2"/>
  <c r="AC1406" i="2"/>
  <c r="AC1063" i="2"/>
  <c r="AC1764" i="2"/>
  <c r="AC731" i="2"/>
  <c r="AC703" i="2"/>
  <c r="AC467" i="2"/>
  <c r="AC1756" i="2"/>
  <c r="AC1455" i="2"/>
  <c r="AC1436" i="2"/>
  <c r="AC484" i="2"/>
  <c r="AC1031" i="2"/>
  <c r="AC328" i="2"/>
  <c r="AC1471" i="2"/>
  <c r="Q928" i="1"/>
  <c r="T1791" i="1"/>
  <c r="P1985" i="1"/>
  <c r="T2293" i="1"/>
  <c r="R2127" i="1"/>
  <c r="S1784" i="1"/>
  <c r="AC629" i="2"/>
  <c r="AC413" i="2"/>
  <c r="AC1292" i="2"/>
  <c r="AC1688" i="2"/>
  <c r="AC407" i="2"/>
  <c r="AC690" i="2"/>
  <c r="T1880" i="1"/>
  <c r="T1993" i="1"/>
  <c r="S1289" i="1"/>
  <c r="P633" i="1"/>
  <c r="P1118" i="1"/>
  <c r="T1570" i="1"/>
  <c r="S1660" i="1"/>
  <c r="R1880" i="1"/>
  <c r="S2421" i="1"/>
  <c r="Q1351" i="1"/>
  <c r="Q2078" i="1"/>
  <c r="S1639" i="1"/>
  <c r="P2351" i="1"/>
  <c r="S2115" i="1"/>
  <c r="P2688" i="1"/>
  <c r="AC1075" i="2"/>
  <c r="AC1665" i="2"/>
  <c r="AC1720" i="2"/>
  <c r="AC634" i="2"/>
  <c r="AC491" i="2"/>
  <c r="AC1313" i="2"/>
  <c r="AC1481" i="2"/>
  <c r="AC1041" i="2"/>
  <c r="Q2090" i="1"/>
  <c r="T984" i="1"/>
  <c r="Q1339" i="1"/>
  <c r="R1318" i="1"/>
  <c r="R1353" i="1"/>
  <c r="S2373" i="1"/>
  <c r="S1072" i="1"/>
  <c r="P1853" i="1"/>
  <c r="T1378" i="1"/>
  <c r="R1401" i="1"/>
  <c r="R2380" i="1"/>
  <c r="P2422" i="1"/>
  <c r="R1393" i="1"/>
  <c r="S2074" i="1"/>
  <c r="Q1718" i="1"/>
  <c r="P2433" i="1"/>
  <c r="S1620" i="1"/>
  <c r="S2663" i="1"/>
  <c r="AC275" i="2"/>
  <c r="Q2187" i="1"/>
  <c r="Q910" i="1"/>
  <c r="T2082" i="1"/>
  <c r="AC717" i="2"/>
  <c r="AC1139" i="2"/>
  <c r="AC1574" i="2"/>
  <c r="Q755" i="1"/>
  <c r="R827" i="1"/>
  <c r="S612" i="1"/>
  <c r="R1343" i="1"/>
  <c r="Q1511" i="1"/>
  <c r="S1491" i="1"/>
  <c r="S2684" i="1"/>
  <c r="Q599" i="1"/>
  <c r="S1432" i="1"/>
  <c r="P1369" i="1"/>
  <c r="Q1338" i="1"/>
  <c r="Q1614" i="1"/>
  <c r="P2099" i="1"/>
  <c r="Q1730" i="1"/>
  <c r="R2185" i="1"/>
  <c r="T2586" i="1"/>
  <c r="R2563" i="1"/>
  <c r="P100" i="1"/>
  <c r="R1078" i="1"/>
  <c r="P1611" i="1"/>
  <c r="P2458" i="1"/>
  <c r="R2317" i="1"/>
  <c r="Q2106" i="1"/>
  <c r="S2189" i="1"/>
  <c r="P2450" i="1"/>
  <c r="AC1539" i="2"/>
  <c r="AC630" i="2"/>
  <c r="AC222" i="2"/>
  <c r="AC1380" i="2"/>
  <c r="S2042" i="1"/>
  <c r="Q1376" i="1"/>
  <c r="S1407" i="1"/>
  <c r="R2170" i="1"/>
  <c r="P2182" i="1"/>
  <c r="S2225" i="1"/>
  <c r="Q1899" i="1"/>
  <c r="Q1761" i="1"/>
  <c r="P2642" i="1"/>
  <c r="R1887" i="1"/>
  <c r="P1660" i="1"/>
  <c r="AC920" i="2"/>
  <c r="AC687" i="2"/>
  <c r="AC522" i="2"/>
  <c r="AC1529" i="2"/>
  <c r="Q2602" i="1"/>
  <c r="S567" i="1"/>
  <c r="S2453" i="1"/>
  <c r="P1762" i="1"/>
  <c r="R2447" i="1"/>
  <c r="AC1565" i="2"/>
  <c r="AC1260" i="2"/>
  <c r="AC1203" i="2"/>
  <c r="AC979" i="2"/>
  <c r="AC776" i="2"/>
  <c r="Q1366" i="1"/>
  <c r="Q865" i="1"/>
  <c r="Q1711" i="1"/>
  <c r="AC423" i="2"/>
  <c r="AC1347" i="2"/>
  <c r="AC942" i="2"/>
  <c r="AC510" i="2"/>
  <c r="AC1499" i="2"/>
  <c r="P543" i="1"/>
  <c r="T1663" i="1"/>
  <c r="Q2050" i="1"/>
  <c r="R1773" i="1"/>
  <c r="P957" i="1"/>
  <c r="Q1395" i="1"/>
  <c r="R2308" i="1"/>
  <c r="R2159" i="1"/>
  <c r="P1408" i="1"/>
  <c r="R915" i="1"/>
  <c r="S1930" i="1"/>
  <c r="P2371" i="1"/>
  <c r="R796" i="1"/>
  <c r="Q2026" i="1"/>
  <c r="S2437" i="1"/>
  <c r="S2008" i="1"/>
  <c r="AC1181" i="2"/>
  <c r="AC1148" i="2"/>
  <c r="AC1378" i="2"/>
  <c r="AC545" i="2"/>
  <c r="R2412" i="1"/>
  <c r="AC844" i="2"/>
  <c r="AC1760" i="2"/>
  <c r="T1881" i="1"/>
  <c r="R2564" i="1"/>
  <c r="R2312" i="1"/>
  <c r="AC735" i="2"/>
  <c r="AC1194" i="2"/>
  <c r="R2246" i="1"/>
  <c r="S1436" i="1"/>
  <c r="S1087" i="1"/>
  <c r="Q1706" i="1"/>
  <c r="Q2456" i="1"/>
  <c r="R2025" i="1"/>
  <c r="S2269" i="1"/>
  <c r="Q2198" i="1"/>
  <c r="AC668" i="2"/>
  <c r="AC1607" i="2"/>
  <c r="AC1102" i="2"/>
  <c r="AC1560" i="2"/>
  <c r="AC359" i="2"/>
  <c r="AC1553" i="2"/>
  <c r="AC1653" i="2"/>
  <c r="AC245" i="2"/>
  <c r="AC1071" i="2"/>
  <c r="AC1514" i="2"/>
  <c r="AC1625" i="2"/>
  <c r="AC871" i="2"/>
  <c r="P1957" i="1"/>
  <c r="R2105" i="1"/>
  <c r="AC1513" i="2"/>
  <c r="AC449" i="2"/>
  <c r="T2528" i="1"/>
  <c r="Q1562" i="1"/>
  <c r="T2659" i="1"/>
  <c r="R2229" i="1"/>
  <c r="AC475" i="2"/>
  <c r="AC541" i="2"/>
  <c r="AC1557" i="2"/>
  <c r="AC1573" i="2"/>
  <c r="AC1244" i="2"/>
  <c r="Q1377" i="1"/>
  <c r="P2302" i="1"/>
  <c r="AC712" i="2"/>
  <c r="Q1283" i="1"/>
  <c r="R1536" i="1"/>
  <c r="P2665" i="1"/>
  <c r="T2614" i="1"/>
  <c r="AC897" i="2"/>
  <c r="AC1333" i="2"/>
  <c r="P1079" i="1"/>
  <c r="Q2392" i="1"/>
  <c r="S2276" i="1"/>
  <c r="P2605" i="1"/>
  <c r="AC1618" i="2"/>
  <c r="Q1527" i="1"/>
  <c r="AC381" i="2"/>
  <c r="AC1501" i="2"/>
  <c r="AC1474" i="2"/>
  <c r="R1649" i="1"/>
  <c r="T1839" i="1"/>
  <c r="Q1473" i="1"/>
  <c r="S2243" i="1"/>
  <c r="Q2248" i="1"/>
  <c r="AC1440" i="2"/>
  <c r="T1535" i="1"/>
  <c r="R1207" i="1"/>
  <c r="Q1145" i="1"/>
  <c r="AC1020" i="2"/>
  <c r="AC636" i="2"/>
  <c r="AC1498" i="2"/>
  <c r="AC1064" i="2"/>
  <c r="AC517" i="2"/>
  <c r="S1372" i="1"/>
  <c r="P1240" i="1"/>
  <c r="R2219" i="1"/>
  <c r="Q1732" i="1"/>
  <c r="S1385" i="1"/>
  <c r="R1890" i="1"/>
  <c r="S2501" i="1"/>
  <c r="Q657" i="1"/>
  <c r="Q1336" i="1"/>
  <c r="S1433" i="1"/>
  <c r="Q2165" i="1"/>
  <c r="T2117" i="1"/>
  <c r="T815" i="1"/>
  <c r="P2196" i="1"/>
  <c r="P2060" i="1"/>
  <c r="P1924" i="1"/>
  <c r="AC723" i="2"/>
  <c r="AC506" i="2"/>
  <c r="AC1411" i="2"/>
  <c r="AC1640" i="2"/>
  <c r="AC936" i="2"/>
  <c r="AC590" i="2"/>
  <c r="AC540" i="2"/>
  <c r="R1362" i="1"/>
  <c r="P1628" i="1"/>
  <c r="Q1585" i="1"/>
  <c r="AC947" i="2"/>
  <c r="T873" i="1"/>
  <c r="T802" i="1"/>
  <c r="T1475" i="1"/>
  <c r="Q1932" i="1"/>
  <c r="S2019" i="1"/>
  <c r="T1352" i="1"/>
  <c r="T1816" i="1"/>
  <c r="S2512" i="1"/>
  <c r="T2200" i="1"/>
  <c r="AC353" i="2"/>
  <c r="Q2638" i="1"/>
  <c r="AC992" i="2"/>
  <c r="T1567" i="1"/>
  <c r="S1401" i="1"/>
  <c r="Q2254" i="1"/>
  <c r="R2001" i="1"/>
  <c r="Q2045" i="1"/>
  <c r="S1676" i="1"/>
  <c r="R2552" i="1"/>
  <c r="Q2071" i="1"/>
  <c r="AC666" i="2"/>
  <c r="AC1711" i="2"/>
  <c r="AC923" i="2"/>
  <c r="AC911" i="2"/>
  <c r="T2190" i="1"/>
  <c r="AC1254" i="2"/>
  <c r="Q1041" i="1"/>
  <c r="Q1850" i="1"/>
  <c r="R1345" i="1"/>
  <c r="S1751" i="1"/>
  <c r="AC1001" i="2"/>
  <c r="AC459" i="2"/>
  <c r="AC1206" i="2"/>
  <c r="AC259" i="2"/>
  <c r="S1609" i="1"/>
  <c r="P1398" i="1"/>
  <c r="R1493" i="1"/>
  <c r="P2427" i="1"/>
  <c r="R1700" i="1"/>
  <c r="S827" i="1"/>
  <c r="P2279" i="1"/>
  <c r="R2184" i="1"/>
  <c r="S2366" i="1"/>
  <c r="AC1608" i="2"/>
  <c r="S2412" i="1"/>
  <c r="AC1344" i="2"/>
  <c r="AC1343" i="2"/>
  <c r="AC352" i="2"/>
  <c r="P2129" i="1"/>
  <c r="Q2243" i="1"/>
  <c r="R517" i="1"/>
  <c r="S2062" i="1"/>
  <c r="Q1506" i="1"/>
  <c r="AC697" i="2"/>
  <c r="AC1714" i="2"/>
  <c r="Q2239" i="1"/>
  <c r="AC887" i="2"/>
  <c r="AC1142" i="2"/>
  <c r="P1918" i="1"/>
  <c r="Q2084" i="1"/>
  <c r="T1921" i="1"/>
  <c r="R2244" i="1"/>
  <c r="R1085" i="1"/>
  <c r="S1984" i="1"/>
  <c r="Q2683" i="1"/>
  <c r="P2553" i="1"/>
  <c r="S2254" i="1"/>
  <c r="Q2298" i="1"/>
  <c r="T2016" i="1"/>
  <c r="T1708" i="1"/>
  <c r="R2303" i="1"/>
  <c r="Q2434" i="1"/>
  <c r="AC925" i="2"/>
  <c r="AC345" i="2"/>
  <c r="AC1737" i="2"/>
  <c r="AC371" i="2"/>
  <c r="AC1767" i="2"/>
  <c r="AC620" i="2"/>
  <c r="S2503" i="1"/>
  <c r="AC603" i="2"/>
  <c r="Q1903" i="1"/>
  <c r="Q2497" i="1"/>
  <c r="P2601" i="1"/>
  <c r="P2576" i="1"/>
  <c r="R1580" i="1"/>
  <c r="AC752" i="2"/>
  <c r="AC1708" i="2"/>
  <c r="P732" i="1"/>
  <c r="R2055" i="1"/>
  <c r="Q1563" i="1"/>
  <c r="P1787" i="1"/>
  <c r="Q2285" i="1"/>
  <c r="Q1431" i="1"/>
  <c r="T1957" i="1"/>
  <c r="Q1529" i="1"/>
  <c r="AC264" i="2"/>
  <c r="AC775" i="2"/>
  <c r="AC1439" i="2"/>
  <c r="AC813" i="2"/>
  <c r="AC646" i="2"/>
  <c r="T2265" i="1"/>
  <c r="AC591" i="2"/>
  <c r="AC1738" i="2"/>
  <c r="S1068" i="1"/>
  <c r="R428" i="1"/>
  <c r="R2064" i="1"/>
  <c r="S1615" i="1"/>
  <c r="S708" i="1"/>
  <c r="T2177" i="1"/>
  <c r="P2186" i="1"/>
  <c r="R2647" i="1"/>
  <c r="AC1082" i="2"/>
  <c r="AC716" i="2"/>
  <c r="AC450" i="2"/>
  <c r="AC984" i="2"/>
  <c r="P670" i="1"/>
  <c r="P1684" i="1"/>
  <c r="AC1136" i="2"/>
  <c r="P1023" i="1"/>
  <c r="P1615" i="1"/>
  <c r="R2525" i="1"/>
  <c r="T1490" i="1"/>
  <c r="T2624" i="1"/>
  <c r="AC1718" i="2"/>
  <c r="R1856" i="1"/>
  <c r="S1908" i="1"/>
  <c r="Q1728" i="1"/>
  <c r="Q1754" i="1"/>
  <c r="S1852" i="1"/>
  <c r="P2004" i="1"/>
  <c r="AC1679" i="2"/>
  <c r="P2485" i="1"/>
  <c r="T1866" i="1"/>
  <c r="R2333" i="1"/>
  <c r="AC282" i="2"/>
  <c r="AC1784" i="2"/>
  <c r="AC1255" i="2"/>
  <c r="AC1245" i="2"/>
  <c r="AC1644" i="2"/>
  <c r="AC1280" i="2"/>
  <c r="R2671" i="1"/>
  <c r="S551" i="1"/>
  <c r="Q2393" i="1"/>
  <c r="R2628" i="1"/>
  <c r="Q2516" i="1"/>
  <c r="AC363" i="2"/>
  <c r="AC648" i="2"/>
  <c r="Q2039" i="1"/>
  <c r="AC529" i="2"/>
  <c r="AC1583" i="2"/>
  <c r="R1326" i="1"/>
  <c r="Q1989" i="1"/>
  <c r="T2074" i="1"/>
  <c r="P1717" i="1"/>
  <c r="T2604" i="1"/>
  <c r="AC959" i="2"/>
  <c r="AC943" i="2"/>
  <c r="Q2060" i="1"/>
  <c r="AC1584" i="2"/>
  <c r="AC1321" i="2"/>
  <c r="P785" i="1"/>
  <c r="S1862" i="1"/>
  <c r="Q1926" i="1"/>
  <c r="AC607" i="2"/>
  <c r="AC525" i="2"/>
  <c r="Q2261" i="1"/>
  <c r="Q1017" i="1"/>
  <c r="T475" i="1"/>
  <c r="P533" i="1"/>
  <c r="S503" i="1"/>
  <c r="S557" i="1"/>
  <c r="P1059" i="1"/>
  <c r="Q1495" i="1"/>
  <c r="S2638" i="1"/>
  <c r="Q2381" i="1"/>
  <c r="Q1533" i="1"/>
  <c r="Q2437" i="1"/>
  <c r="S2067" i="1"/>
  <c r="T2096" i="1"/>
  <c r="Q617" i="1"/>
  <c r="P1570" i="1"/>
  <c r="R1591" i="1"/>
  <c r="Q2687" i="1"/>
  <c r="P1594" i="1"/>
  <c r="S1837" i="1"/>
  <c r="S2469" i="1"/>
  <c r="S599" i="1"/>
  <c r="P1325" i="1"/>
  <c r="T1242" i="1"/>
  <c r="T2146" i="1"/>
  <c r="R514" i="1"/>
  <c r="R1562" i="1"/>
  <c r="R1811" i="1"/>
  <c r="Q421" i="1"/>
  <c r="S1050" i="1"/>
  <c r="R1864" i="1"/>
  <c r="R1585" i="1"/>
  <c r="T795" i="1"/>
  <c r="P1597" i="1"/>
  <c r="P1277" i="1"/>
  <c r="S1890" i="1"/>
  <c r="Q2217" i="1"/>
  <c r="T2472" i="1"/>
  <c r="R2469" i="1"/>
  <c r="S2149" i="1"/>
  <c r="R2240" i="1"/>
  <c r="Q561" i="1"/>
  <c r="Q1259" i="1"/>
  <c r="Q1976" i="1"/>
  <c r="S2220" i="1"/>
  <c r="T1629" i="1"/>
  <c r="Q2181" i="1"/>
  <c r="R2667" i="1"/>
  <c r="R2494" i="1"/>
  <c r="R1853" i="1"/>
  <c r="T2360" i="1"/>
  <c r="AC1430" i="2"/>
  <c r="AC278" i="2"/>
  <c r="AC1634" i="2"/>
  <c r="AC1371" i="2"/>
  <c r="AC239" i="2"/>
  <c r="AC472" i="2"/>
  <c r="AC414" i="2"/>
  <c r="R898" i="1"/>
  <c r="Q1503" i="1"/>
  <c r="T2005" i="1"/>
  <c r="Q1999" i="1"/>
  <c r="S2006" i="1"/>
  <c r="R650" i="1"/>
  <c r="T1798" i="1"/>
  <c r="S2414" i="1"/>
  <c r="Q2307" i="1"/>
  <c r="P2490" i="1"/>
  <c r="S514" i="1"/>
  <c r="P1335" i="1"/>
  <c r="P1971" i="1"/>
  <c r="P1711" i="1"/>
  <c r="Q2410" i="1"/>
  <c r="T839" i="1"/>
  <c r="S1868" i="1"/>
  <c r="S1506" i="1"/>
  <c r="Q1282" i="1"/>
  <c r="R2486" i="1"/>
  <c r="Q2421" i="1"/>
  <c r="R1470" i="1"/>
  <c r="S2226" i="1"/>
  <c r="Q1413" i="1"/>
  <c r="Q2342" i="1"/>
  <c r="R2232" i="1"/>
  <c r="T2345" i="1"/>
  <c r="Q1719" i="1"/>
  <c r="T871" i="1"/>
  <c r="R769" i="1"/>
  <c r="S1464" i="1"/>
  <c r="R1473" i="1"/>
  <c r="Q1965" i="1"/>
  <c r="S2248" i="1"/>
  <c r="S1011" i="1"/>
  <c r="T1288" i="1"/>
  <c r="P1821" i="1"/>
  <c r="P1757" i="1"/>
  <c r="Q216" i="1"/>
  <c r="S534" i="1"/>
  <c r="T1223" i="1"/>
  <c r="Q2242" i="1"/>
  <c r="P2643" i="1"/>
  <c r="Q2329" i="1"/>
  <c r="S2428" i="1"/>
  <c r="P588" i="1"/>
  <c r="S1551" i="1"/>
  <c r="P2096" i="1"/>
  <c r="P2046" i="1"/>
  <c r="P2528" i="1"/>
  <c r="S2234" i="1"/>
  <c r="S535" i="1"/>
  <c r="Q1238" i="1"/>
  <c r="R681" i="1"/>
  <c r="T908" i="1"/>
  <c r="Q2334" i="1"/>
  <c r="R1612" i="1"/>
  <c r="P471" i="1"/>
  <c r="S746" i="1"/>
  <c r="R708" i="1"/>
  <c r="R1763" i="1"/>
  <c r="Q1075" i="1"/>
  <c r="Q2478" i="1"/>
  <c r="S1655" i="1"/>
  <c r="S2577" i="1"/>
  <c r="P2263" i="1"/>
  <c r="Q1111" i="1"/>
  <c r="S1577" i="1"/>
  <c r="T1952" i="1"/>
  <c r="R2083" i="1"/>
  <c r="T1828" i="1"/>
  <c r="Q1738" i="1"/>
  <c r="T718" i="1"/>
  <c r="S1267" i="1"/>
  <c r="Q668" i="1"/>
  <c r="R1942" i="1"/>
  <c r="T1977" i="1"/>
  <c r="T2164" i="1"/>
  <c r="T2064" i="1"/>
  <c r="Q726" i="1"/>
  <c r="S1266" i="1"/>
  <c r="S2025" i="1"/>
  <c r="T1465" i="1"/>
  <c r="P1638" i="1"/>
  <c r="P531" i="1"/>
  <c r="R516" i="1"/>
  <c r="P658" i="1"/>
  <c r="T1234" i="1"/>
  <c r="R1907" i="1"/>
  <c r="Q1294" i="1"/>
  <c r="P2670" i="1"/>
  <c r="T2573" i="1"/>
  <c r="R2457" i="1"/>
  <c r="S1909" i="1"/>
  <c r="R2452" i="1"/>
  <c r="Q1024" i="1"/>
  <c r="Q2358" i="1"/>
  <c r="P2426" i="1"/>
  <c r="T2108" i="1"/>
  <c r="P1822" i="1"/>
  <c r="P2401" i="1"/>
  <c r="S2398" i="1"/>
  <c r="P759" i="1"/>
  <c r="T1213" i="1"/>
  <c r="P1199" i="1"/>
  <c r="Q1293" i="1"/>
  <c r="S1838" i="1"/>
  <c r="T1935" i="1"/>
  <c r="Q1662" i="1"/>
  <c r="Q1783" i="1"/>
  <c r="S423" i="1"/>
  <c r="T1068" i="1"/>
  <c r="T1822" i="1"/>
  <c r="T1351" i="1"/>
  <c r="P1358" i="1"/>
  <c r="R1877" i="1"/>
  <c r="T1674" i="1"/>
  <c r="S896" i="1"/>
  <c r="S1873" i="1"/>
  <c r="S1665" i="1"/>
  <c r="R1997" i="1"/>
  <c r="S1239" i="1"/>
  <c r="R1593" i="1"/>
  <c r="T514" i="1"/>
  <c r="P1386" i="1"/>
  <c r="P1414" i="1"/>
  <c r="P1692" i="1"/>
  <c r="Q1808" i="1"/>
  <c r="T2457" i="1"/>
  <c r="T1671" i="1"/>
  <c r="P1604" i="1"/>
  <c r="P2110" i="1"/>
  <c r="P2412" i="1"/>
  <c r="T1769" i="1"/>
  <c r="R2085" i="1"/>
  <c r="T2385" i="1"/>
  <c r="R2019" i="1"/>
  <c r="P2277" i="1"/>
  <c r="P1076" i="1"/>
  <c r="R1052" i="1"/>
  <c r="R1902" i="1"/>
  <c r="T1867" i="1"/>
  <c r="S1514" i="1"/>
  <c r="Q2427" i="1"/>
  <c r="Q2622" i="1"/>
  <c r="S1647" i="1"/>
  <c r="R2090" i="1"/>
  <c r="R2234" i="1"/>
  <c r="Q2402" i="1"/>
  <c r="Q2448" i="1"/>
  <c r="S2271" i="1"/>
  <c r="P2502" i="1"/>
  <c r="R2103" i="1"/>
  <c r="P2100" i="1"/>
  <c r="AC1546" i="2"/>
  <c r="AC824" i="2"/>
  <c r="AC1030" i="2"/>
  <c r="AC1388" i="2"/>
  <c r="AC1628" i="2"/>
  <c r="AC926" i="2"/>
  <c r="AC719" i="2"/>
  <c r="AC1747" i="2"/>
  <c r="AC1673" i="2"/>
  <c r="AC1639" i="2"/>
  <c r="AC1733" i="2"/>
  <c r="AC1732" i="2"/>
  <c r="R389" i="1"/>
  <c r="P577" i="1"/>
  <c r="P1396" i="1"/>
  <c r="P2039" i="1"/>
  <c r="P2176" i="1"/>
  <c r="Q2233" i="1"/>
  <c r="P2654" i="1"/>
  <c r="P1668" i="1"/>
  <c r="T811" i="1"/>
  <c r="R1310" i="1"/>
  <c r="Q1637" i="1"/>
  <c r="P2101" i="1"/>
  <c r="T1584" i="1"/>
  <c r="Q2653" i="1"/>
  <c r="S1808" i="1"/>
  <c r="T2340" i="1"/>
  <c r="S837" i="1"/>
  <c r="T1438" i="1"/>
  <c r="Q925" i="1"/>
  <c r="T1395" i="1"/>
  <c r="T1276" i="1"/>
  <c r="Q1647" i="1"/>
  <c r="T2367" i="1"/>
  <c r="T2509" i="1"/>
  <c r="S322" i="1"/>
  <c r="Q995" i="1"/>
  <c r="R1033" i="1"/>
  <c r="S2228" i="1"/>
  <c r="Q1877" i="1"/>
  <c r="S2022" i="1"/>
  <c r="S638" i="1"/>
  <c r="P1148" i="1"/>
  <c r="R1704" i="1"/>
  <c r="T1332" i="1"/>
  <c r="P2104" i="1"/>
  <c r="S1145" i="1"/>
  <c r="Q2403" i="1"/>
  <c r="Q1050" i="1"/>
  <c r="S1314" i="1"/>
  <c r="S927" i="1"/>
  <c r="R1358" i="1"/>
  <c r="T2116" i="1"/>
  <c r="T1517" i="1"/>
  <c r="Q1671" i="1"/>
  <c r="Q2655" i="1"/>
  <c r="R2534" i="1"/>
  <c r="Q1884" i="1"/>
  <c r="Q2188" i="1"/>
  <c r="P2340" i="1"/>
  <c r="T1558" i="1"/>
  <c r="Q2168" i="1"/>
  <c r="T2153" i="1"/>
  <c r="R2533" i="1"/>
  <c r="T2285" i="1"/>
  <c r="P2687" i="1"/>
  <c r="R278" i="1"/>
  <c r="Q846" i="1"/>
  <c r="S1795" i="1"/>
  <c r="R1389" i="1"/>
  <c r="Q2230" i="1"/>
  <c r="S1571" i="1"/>
  <c r="T1714" i="1"/>
  <c r="R2100" i="1"/>
  <c r="P2678" i="1"/>
  <c r="T1118" i="1"/>
  <c r="P930" i="1"/>
  <c r="T1531" i="1"/>
  <c r="S676" i="1"/>
  <c r="S2484" i="1"/>
  <c r="P1676" i="1"/>
  <c r="S2005" i="1"/>
  <c r="P2315" i="1"/>
  <c r="S2229" i="1"/>
  <c r="R1522" i="1"/>
  <c r="R2063" i="1"/>
  <c r="P2294" i="1"/>
  <c r="T414" i="1"/>
  <c r="P1428" i="1"/>
  <c r="T970" i="1"/>
  <c r="S1678" i="1"/>
  <c r="S2363" i="1"/>
  <c r="S1596" i="1"/>
  <c r="P2658" i="1"/>
  <c r="S2461" i="1"/>
  <c r="S2451" i="1"/>
  <c r="S2355" i="1"/>
  <c r="R2277" i="1"/>
  <c r="R1335" i="1"/>
  <c r="S1418" i="1"/>
  <c r="P1810" i="1"/>
  <c r="S1740" i="1"/>
  <c r="S1161" i="1"/>
  <c r="T1785" i="1"/>
  <c r="S1744" i="1"/>
  <c r="R2568" i="1"/>
  <c r="S376" i="1"/>
  <c r="S1056" i="1"/>
  <c r="T1318" i="1"/>
  <c r="S1702" i="1"/>
  <c r="R1846" i="1"/>
  <c r="T1895" i="1"/>
  <c r="R1361" i="1"/>
  <c r="S2380" i="1"/>
  <c r="R2646" i="1"/>
  <c r="P1407" i="1"/>
  <c r="P1287" i="1"/>
  <c r="Q2086" i="1"/>
  <c r="T663" i="1"/>
  <c r="R1203" i="1"/>
  <c r="R1366" i="1"/>
  <c r="P2562" i="1"/>
  <c r="P1556" i="1"/>
  <c r="AC1134" i="2"/>
  <c r="AC1277" i="2"/>
  <c r="S1741" i="1"/>
  <c r="AC1473" i="2"/>
  <c r="Q1434" i="1"/>
  <c r="Q1642" i="1"/>
  <c r="S1602" i="1"/>
  <c r="R1387" i="1"/>
  <c r="S2686" i="1"/>
  <c r="S2370" i="1"/>
  <c r="R1691" i="1"/>
  <c r="Q833" i="1"/>
  <c r="S2157" i="1"/>
  <c r="AC1035" i="2"/>
  <c r="AC480" i="2"/>
  <c r="AC907" i="2"/>
  <c r="AC972" i="2"/>
  <c r="AC351" i="2"/>
  <c r="AC766" i="2"/>
  <c r="T1373" i="1"/>
  <c r="S278" i="1"/>
  <c r="S2524" i="1"/>
  <c r="T2619" i="1"/>
  <c r="R2280" i="1"/>
  <c r="P2330" i="1"/>
  <c r="P1388" i="1"/>
  <c r="Q1572" i="1"/>
  <c r="T2122" i="1"/>
  <c r="T2134" i="1"/>
  <c r="R1138" i="1"/>
  <c r="S974" i="1"/>
  <c r="T2321" i="1"/>
  <c r="T1946" i="1"/>
  <c r="Q2574" i="1"/>
  <c r="S2615" i="1"/>
  <c r="T2331" i="1"/>
  <c r="AC1368" i="2"/>
  <c r="AC962" i="2"/>
  <c r="AC1627" i="2"/>
  <c r="AC374" i="2"/>
  <c r="AC594" i="2"/>
  <c r="AC564" i="2"/>
  <c r="AC849" i="2"/>
  <c r="T1292" i="1"/>
  <c r="S1733" i="1"/>
  <c r="P1018" i="1"/>
  <c r="Q2180" i="1"/>
  <c r="AC1189" i="2"/>
  <c r="AC1549" i="2"/>
  <c r="AC1603" i="2"/>
  <c r="P1295" i="1"/>
  <c r="T1732" i="1"/>
  <c r="Q2068" i="1"/>
  <c r="S1925" i="1"/>
  <c r="S1906" i="1"/>
  <c r="R2182" i="1"/>
  <c r="R1738" i="1"/>
  <c r="R1642" i="1"/>
  <c r="AC1017" i="2"/>
  <c r="S188" i="1"/>
  <c r="T1027" i="1"/>
  <c r="S550" i="1"/>
  <c r="Q699" i="1"/>
  <c r="R365" i="1"/>
  <c r="Q1292" i="1"/>
  <c r="S1886" i="1"/>
  <c r="R2087" i="1"/>
  <c r="R2004" i="1"/>
  <c r="T1800" i="1"/>
  <c r="Q2346" i="1"/>
  <c r="S2547" i="1"/>
  <c r="R2249" i="1"/>
  <c r="R1094" i="1"/>
  <c r="P1777" i="1"/>
  <c r="S988" i="1"/>
  <c r="Q714" i="1"/>
  <c r="R2137" i="1"/>
  <c r="T2037" i="1"/>
  <c r="S2546" i="1"/>
  <c r="T858" i="1"/>
  <c r="T1855" i="1"/>
  <c r="S2572" i="1"/>
  <c r="P534" i="1"/>
  <c r="R889" i="1"/>
  <c r="R2433" i="1"/>
  <c r="P2483" i="1"/>
  <c r="T678" i="1"/>
  <c r="R1960" i="1"/>
  <c r="R1251" i="1"/>
  <c r="S2188" i="1"/>
  <c r="R761" i="1"/>
  <c r="P976" i="1"/>
  <c r="S1716" i="1"/>
  <c r="T2040" i="1"/>
  <c r="S2014" i="1"/>
  <c r="S2037" i="1"/>
  <c r="Q1452" i="1"/>
  <c r="P1623" i="1"/>
  <c r="P2471" i="1"/>
  <c r="S1019" i="1"/>
  <c r="S1292" i="1"/>
  <c r="T1485" i="1"/>
  <c r="T2062" i="1"/>
  <c r="R2353" i="1"/>
  <c r="R2652" i="1"/>
  <c r="R1015" i="1"/>
  <c r="R2659" i="1"/>
  <c r="Q2431" i="1"/>
  <c r="T2112" i="1"/>
  <c r="AC379" i="2"/>
  <c r="AC1010" i="2"/>
  <c r="AC1026" i="2"/>
  <c r="AC349" i="2"/>
  <c r="AC233" i="2"/>
  <c r="AC1038" i="2"/>
  <c r="AC1726" i="2"/>
  <c r="T936" i="1"/>
  <c r="S956" i="1"/>
  <c r="R2216" i="1"/>
  <c r="R2500" i="1"/>
  <c r="R2674" i="1"/>
  <c r="R913" i="1"/>
  <c r="R1800" i="1"/>
  <c r="P1687" i="1"/>
  <c r="Q1868" i="1"/>
  <c r="R2466" i="1"/>
  <c r="T1360" i="1"/>
  <c r="Q830" i="1"/>
  <c r="Q1615" i="1"/>
  <c r="P1515" i="1"/>
  <c r="Q649" i="1"/>
  <c r="R878" i="1"/>
  <c r="S2537" i="1"/>
  <c r="Q518" i="1"/>
  <c r="T813" i="1"/>
  <c r="T1877" i="1"/>
  <c r="R1983" i="1"/>
  <c r="T1825" i="1"/>
  <c r="P1639" i="1"/>
  <c r="Q1664" i="1"/>
  <c r="T2271" i="1"/>
  <c r="P2183" i="1"/>
  <c r="T2024" i="1"/>
  <c r="R2644" i="1"/>
  <c r="Q960" i="1"/>
  <c r="R698" i="1"/>
  <c r="T1561" i="1"/>
  <c r="S2076" i="1"/>
  <c r="Q1246" i="1"/>
  <c r="R2165" i="1"/>
  <c r="S1251" i="1"/>
  <c r="T1772" i="1"/>
  <c r="S1522" i="1"/>
  <c r="S1286" i="1"/>
  <c r="T178" i="1"/>
  <c r="Q348" i="1"/>
  <c r="T2588" i="1"/>
  <c r="S1832" i="1"/>
  <c r="P2609" i="1"/>
  <c r="R2036" i="1"/>
  <c r="T2071" i="1"/>
  <c r="S1013" i="1"/>
  <c r="T1942" i="1"/>
  <c r="Q2066" i="1"/>
  <c r="S2666" i="1"/>
  <c r="S1614" i="1"/>
  <c r="T2275" i="1"/>
  <c r="S456" i="1"/>
  <c r="S1462" i="1"/>
  <c r="R897" i="1"/>
  <c r="P1281" i="1"/>
  <c r="P2336" i="1"/>
  <c r="Q1799" i="1"/>
  <c r="R377" i="1"/>
  <c r="P947" i="1"/>
  <c r="P116" i="1"/>
  <c r="P1701" i="1"/>
  <c r="S1440" i="1"/>
  <c r="S1696" i="1"/>
  <c r="S2411" i="1"/>
  <c r="P1826" i="1"/>
  <c r="R2269" i="1"/>
  <c r="Q1032" i="1"/>
  <c r="P1235" i="1"/>
  <c r="P2641" i="1"/>
  <c r="S2340" i="1"/>
  <c r="T1830" i="1"/>
  <c r="T1920" i="1"/>
  <c r="T362" i="1"/>
  <c r="S1426" i="1"/>
  <c r="Q740" i="1"/>
  <c r="Q1611" i="1"/>
  <c r="R1487" i="1"/>
  <c r="Q1826" i="1"/>
  <c r="R2664" i="1"/>
  <c r="S1089" i="1"/>
  <c r="P1992" i="1"/>
  <c r="T1489" i="1"/>
  <c r="T1494" i="1"/>
  <c r="T1824" i="1"/>
  <c r="T360" i="1"/>
  <c r="T872" i="1"/>
  <c r="S670" i="1"/>
  <c r="Q919" i="1"/>
  <c r="T1788" i="1"/>
  <c r="S1872" i="1"/>
  <c r="S2118" i="1"/>
  <c r="R2028" i="1"/>
  <c r="P2625" i="1"/>
  <c r="R1613" i="1"/>
  <c r="R537" i="1"/>
  <c r="P1573" i="1"/>
  <c r="Q1401" i="1"/>
  <c r="S2093" i="1"/>
  <c r="S2072" i="1"/>
  <c r="Q2311" i="1"/>
  <c r="T2413" i="1"/>
  <c r="P2339" i="1"/>
  <c r="T990" i="1"/>
  <c r="S964" i="1"/>
  <c r="R1103" i="1"/>
  <c r="R1517" i="1"/>
  <c r="Q1490" i="1"/>
  <c r="T2540" i="1"/>
  <c r="R2265" i="1"/>
  <c r="R2178" i="1"/>
  <c r="S562" i="1"/>
  <c r="R1431" i="1"/>
  <c r="P1840" i="1"/>
  <c r="Q2126" i="1"/>
  <c r="R1672" i="1"/>
  <c r="Q2015" i="1"/>
  <c r="P549" i="1"/>
  <c r="T1230" i="1"/>
  <c r="T1550" i="1"/>
  <c r="P1054" i="1"/>
  <c r="P1376" i="1"/>
  <c r="S1811" i="1"/>
  <c r="R2459" i="1"/>
  <c r="Q1133" i="1"/>
  <c r="T1079" i="1"/>
  <c r="Q1372" i="1"/>
  <c r="R1695" i="1"/>
  <c r="R1835" i="1"/>
  <c r="T2115" i="1"/>
  <c r="T2276" i="1"/>
  <c r="P1911" i="1"/>
  <c r="P2633" i="1"/>
  <c r="S2181" i="1"/>
  <c r="P1413" i="1"/>
  <c r="P2368" i="1"/>
  <c r="R2048" i="1"/>
  <c r="R1898" i="1"/>
  <c r="P2567" i="1"/>
  <c r="T902" i="1"/>
  <c r="T874" i="1"/>
  <c r="P1648" i="1"/>
  <c r="R1922" i="1"/>
  <c r="Q1516" i="1"/>
  <c r="P2573" i="1"/>
  <c r="Q1902" i="1"/>
  <c r="P2413" i="1"/>
  <c r="Q2225" i="1"/>
  <c r="P2313" i="1"/>
  <c r="Q1715" i="1"/>
  <c r="S2267" i="1"/>
  <c r="P2461" i="1"/>
  <c r="R2583" i="1"/>
  <c r="T1728" i="1"/>
  <c r="S2648" i="1"/>
  <c r="AC1196" i="2"/>
  <c r="AC968" i="2"/>
  <c r="AC546" i="2"/>
  <c r="AC236" i="2"/>
  <c r="AC1297" i="2"/>
  <c r="AC1395" i="2"/>
  <c r="AC1383" i="2"/>
  <c r="AC747" i="2"/>
  <c r="AC1150" i="2"/>
  <c r="AC879" i="2"/>
  <c r="AC378" i="2"/>
  <c r="P515" i="1"/>
  <c r="S704" i="1"/>
  <c r="R890" i="1"/>
  <c r="R1574" i="1"/>
  <c r="S2221" i="1"/>
  <c r="R2081" i="1"/>
  <c r="T2333" i="1"/>
  <c r="P2380" i="1"/>
  <c r="T2264" i="1"/>
  <c r="Q1125" i="1"/>
  <c r="R1012" i="1"/>
  <c r="S1592" i="1"/>
  <c r="T2525" i="1"/>
  <c r="Q2288" i="1"/>
  <c r="Q2306" i="1"/>
  <c r="R2504" i="1"/>
  <c r="P2606" i="1"/>
  <c r="P1140" i="1"/>
  <c r="R737" i="1"/>
  <c r="T1315" i="1"/>
  <c r="P1760" i="1"/>
  <c r="P1216" i="1"/>
  <c r="T1247" i="1"/>
  <c r="S2369" i="1"/>
  <c r="S2511" i="1"/>
  <c r="R976" i="1"/>
  <c r="P1208" i="1"/>
  <c r="S1297" i="1"/>
  <c r="R2230" i="1"/>
  <c r="Q1123" i="1"/>
  <c r="R2252" i="1"/>
  <c r="S532" i="1"/>
  <c r="T831" i="1"/>
  <c r="R1116" i="1"/>
  <c r="T1633" i="1"/>
  <c r="Q1654" i="1"/>
  <c r="R1297" i="1"/>
  <c r="T1933" i="1"/>
  <c r="T1124" i="1"/>
  <c r="T1026" i="1"/>
  <c r="S1889" i="1"/>
  <c r="S1646" i="1"/>
  <c r="P1645" i="1"/>
  <c r="P1778" i="1"/>
  <c r="R1940" i="1"/>
  <c r="R2609" i="1"/>
  <c r="P1622" i="1"/>
  <c r="S1887" i="1"/>
  <c r="T2302" i="1"/>
  <c r="P2262" i="1"/>
  <c r="R1998" i="1"/>
  <c r="T1603" i="1"/>
  <c r="P2498" i="1"/>
  <c r="Q2469" i="1"/>
  <c r="S2379" i="1"/>
  <c r="S2621" i="1"/>
  <c r="T1016" i="1"/>
  <c r="S1052" i="1"/>
  <c r="S1394" i="1"/>
  <c r="Q1539" i="1"/>
  <c r="P2232" i="1"/>
  <c r="P1262" i="1"/>
  <c r="S1901" i="1"/>
  <c r="T2590" i="1"/>
  <c r="P2271" i="1"/>
  <c r="T1056" i="1"/>
  <c r="P1250" i="1"/>
  <c r="T1468" i="1"/>
  <c r="P960" i="1"/>
  <c r="P1564" i="1"/>
  <c r="Q1927" i="1"/>
  <c r="Q2132" i="1"/>
  <c r="R2340" i="1"/>
  <c r="T1965" i="1"/>
  <c r="R2297" i="1"/>
  <c r="Q2536" i="1"/>
  <c r="P2440" i="1"/>
  <c r="P664" i="1"/>
  <c r="Q1166" i="1"/>
  <c r="P1445" i="1"/>
  <c r="Q1680" i="1"/>
  <c r="P1491" i="1"/>
  <c r="S2462" i="1"/>
  <c r="Q2670" i="1"/>
  <c r="Q2640" i="1"/>
  <c r="S2275" i="1"/>
  <c r="P1686" i="1"/>
  <c r="S1623" i="1"/>
  <c r="S907" i="1"/>
  <c r="P903" i="1"/>
  <c r="T1585" i="1"/>
  <c r="R909" i="1"/>
  <c r="R1464" i="1"/>
  <c r="P934" i="1"/>
  <c r="S2420" i="1"/>
  <c r="S1848" i="1"/>
  <c r="S1318" i="1"/>
  <c r="T1853" i="1"/>
  <c r="T2651" i="1"/>
  <c r="R549" i="1"/>
  <c r="Q769" i="1"/>
  <c r="R1068" i="1"/>
  <c r="P1347" i="1"/>
  <c r="P1302" i="1"/>
  <c r="P2499" i="1"/>
  <c r="Q1302" i="1"/>
  <c r="R2382" i="1"/>
  <c r="R2139" i="1"/>
  <c r="R356" i="1"/>
  <c r="S1133" i="1"/>
  <c r="T717" i="1"/>
  <c r="R1097" i="1"/>
  <c r="S1513" i="1"/>
  <c r="R1601" i="1"/>
  <c r="Q1493" i="1"/>
  <c r="P2088" i="1"/>
  <c r="Q1570" i="1"/>
  <c r="T379" i="1"/>
  <c r="R1146" i="1"/>
  <c r="T520" i="1"/>
  <c r="P1150" i="1"/>
  <c r="T1761" i="1"/>
  <c r="R2217" i="1"/>
  <c r="T1518" i="1"/>
  <c r="T2100" i="1"/>
  <c r="S1624" i="1"/>
  <c r="R1711" i="1"/>
  <c r="T1826" i="1"/>
  <c r="T2046" i="1"/>
  <c r="T2571" i="1"/>
  <c r="R2601" i="1"/>
  <c r="P2588" i="1"/>
  <c r="Q2502" i="1"/>
  <c r="R1660" i="1"/>
  <c r="S2405" i="1"/>
  <c r="T2376" i="1"/>
  <c r="S2576" i="1"/>
  <c r="S1664" i="1"/>
  <c r="R629" i="1"/>
  <c r="R1306" i="1"/>
  <c r="Q1144" i="1"/>
  <c r="Q1011" i="1"/>
  <c r="R1654" i="1"/>
  <c r="R1729" i="1"/>
  <c r="T1434" i="1"/>
  <c r="Q2214" i="1"/>
  <c r="T2374" i="1"/>
  <c r="T2095" i="1"/>
  <c r="S2148" i="1"/>
  <c r="P2389" i="1"/>
  <c r="P1825" i="1"/>
  <c r="T1936" i="1"/>
  <c r="Q2151" i="1"/>
  <c r="S2544" i="1"/>
  <c r="R1934" i="1"/>
  <c r="R2580" i="1"/>
  <c r="S2155" i="1"/>
  <c r="Q1906" i="1"/>
  <c r="Q1569" i="1"/>
  <c r="T2216" i="1"/>
  <c r="P1788" i="1"/>
  <c r="R2248" i="1"/>
  <c r="AC302" i="2"/>
  <c r="AC1151" i="2"/>
  <c r="AC516" i="2"/>
  <c r="AC989" i="2"/>
  <c r="AC755" i="2"/>
  <c r="AC281" i="2"/>
  <c r="AC226" i="2"/>
  <c r="AC1308" i="2"/>
  <c r="AC847" i="2"/>
  <c r="AC899" i="2"/>
  <c r="AC1754" i="2"/>
  <c r="AC1217" i="2"/>
  <c r="AC833" i="2"/>
  <c r="R1926" i="1"/>
  <c r="Q2615" i="1"/>
  <c r="R1986" i="1"/>
  <c r="Q892" i="1"/>
  <c r="R1670" i="1"/>
  <c r="T1401" i="1"/>
  <c r="T1568" i="1"/>
  <c r="S2194" i="1"/>
  <c r="T2277" i="1"/>
  <c r="S2488" i="1"/>
  <c r="T2506" i="1"/>
  <c r="P2544" i="1"/>
  <c r="AC605" i="2"/>
  <c r="Q1766" i="1"/>
  <c r="S1367" i="1"/>
  <c r="AC1541" i="2"/>
  <c r="AC1783" i="2"/>
  <c r="R316" i="1"/>
  <c r="AC300" i="2"/>
  <c r="T2684" i="1"/>
  <c r="AC787" i="2"/>
  <c r="Q1961" i="1"/>
  <c r="S1894" i="1"/>
  <c r="R2381" i="1"/>
  <c r="T2649" i="1"/>
  <c r="T2668" i="1"/>
  <c r="P2510" i="1"/>
  <c r="T1844" i="1"/>
  <c r="P1768" i="1"/>
  <c r="P1121" i="1"/>
  <c r="T2460" i="1"/>
  <c r="T2448" i="1"/>
  <c r="P2469" i="1"/>
  <c r="T2044" i="1"/>
  <c r="P2689" i="1"/>
  <c r="S2514" i="1"/>
  <c r="AC527" i="2"/>
  <c r="R1111" i="1"/>
  <c r="Q260" i="1"/>
  <c r="Q265" i="1"/>
  <c r="Q541" i="1"/>
  <c r="Q1194" i="1"/>
  <c r="Q760" i="1"/>
  <c r="R264" i="1"/>
  <c r="P1643" i="1"/>
  <c r="Q2237" i="1"/>
  <c r="P2582" i="1"/>
  <c r="R1267" i="1"/>
  <c r="P2146" i="1"/>
  <c r="S2159" i="1"/>
  <c r="P2082" i="1"/>
  <c r="P1436" i="1"/>
  <c r="S2190" i="1"/>
  <c r="S1621" i="1"/>
  <c r="T949" i="1"/>
  <c r="S2111" i="1"/>
  <c r="R1614" i="1"/>
  <c r="P562" i="1"/>
  <c r="R1072" i="1"/>
  <c r="P1743" i="1"/>
  <c r="R2574" i="1"/>
  <c r="T1166" i="1"/>
  <c r="T1516" i="1"/>
  <c r="Q2435" i="1"/>
  <c r="R2553" i="1"/>
  <c r="R633" i="1"/>
  <c r="Q916" i="1"/>
  <c r="P2307" i="1"/>
  <c r="P2028" i="1"/>
  <c r="P1252" i="1"/>
  <c r="R1848" i="1"/>
  <c r="T1871" i="1"/>
  <c r="S2175" i="1"/>
  <c r="Q1886" i="1"/>
  <c r="T2427" i="1"/>
  <c r="R1222" i="1"/>
  <c r="T1595" i="1"/>
  <c r="Q2409" i="1"/>
  <c r="P591" i="1"/>
  <c r="P1613" i="1"/>
  <c r="P1278" i="1"/>
  <c r="P2156" i="1"/>
  <c r="R1573" i="1"/>
  <c r="T1581" i="1"/>
  <c r="P1941" i="1"/>
  <c r="S2375" i="1"/>
  <c r="Q2606" i="1"/>
  <c r="AC864" i="2"/>
  <c r="AC537" i="2"/>
  <c r="AC327" i="2"/>
  <c r="AC604" i="2"/>
  <c r="AC1220" i="2"/>
  <c r="AC1612" i="2"/>
  <c r="AC1130" i="2"/>
  <c r="AC1469" i="2"/>
  <c r="R1099" i="1"/>
  <c r="R1419" i="1"/>
  <c r="R2347" i="1"/>
  <c r="S1465" i="1"/>
  <c r="T2032" i="1"/>
  <c r="R1635" i="1"/>
  <c r="P2067" i="1"/>
  <c r="T2225" i="1"/>
  <c r="R1467" i="1"/>
  <c r="T2310" i="1"/>
  <c r="P1528" i="1"/>
  <c r="S1361" i="1"/>
  <c r="Q1951" i="1"/>
  <c r="P2120" i="1"/>
  <c r="T741" i="1"/>
  <c r="S1231" i="1"/>
  <c r="T1814" i="1"/>
  <c r="R828" i="1"/>
  <c r="T662" i="1"/>
  <c r="S1976" i="1"/>
  <c r="S2582" i="1"/>
  <c r="T1747" i="1"/>
  <c r="S2240" i="1"/>
  <c r="T1449" i="1"/>
  <c r="T2102" i="1"/>
  <c r="Q1684" i="1"/>
  <c r="S2358" i="1"/>
  <c r="P2354" i="1"/>
  <c r="P989" i="1"/>
  <c r="Q727" i="1"/>
  <c r="S1520" i="1"/>
  <c r="R2078" i="1"/>
  <c r="T1915" i="1"/>
  <c r="T1655" i="1"/>
  <c r="T875" i="1"/>
  <c r="S1475" i="1"/>
  <c r="T1983" i="1"/>
  <c r="Q1784" i="1"/>
  <c r="R784" i="1"/>
  <c r="R357" i="1"/>
  <c r="Q1666" i="1"/>
  <c r="S1823" i="1"/>
  <c r="R2511" i="1"/>
  <c r="Q1921" i="1"/>
  <c r="R2555" i="1"/>
  <c r="Q1236" i="1"/>
  <c r="S1896" i="1"/>
  <c r="P2276" i="1"/>
  <c r="Q2249" i="1"/>
  <c r="R1978" i="1"/>
  <c r="Q2330" i="1"/>
  <c r="T891" i="1"/>
  <c r="P1706" i="1"/>
  <c r="T985" i="1"/>
  <c r="T1265" i="1"/>
  <c r="Q1417" i="1"/>
  <c r="T2034" i="1"/>
  <c r="R341" i="1"/>
  <c r="T1237" i="1"/>
  <c r="R345" i="1"/>
  <c r="S1638" i="1"/>
  <c r="Q1677" i="1"/>
  <c r="R2420" i="1"/>
  <c r="T1626" i="1"/>
  <c r="T2047" i="1"/>
  <c r="P1982" i="1"/>
  <c r="R1007" i="1"/>
  <c r="R1249" i="1"/>
  <c r="Q2221" i="1"/>
  <c r="T1547" i="1"/>
  <c r="T2063" i="1"/>
  <c r="P2653" i="1"/>
  <c r="S613" i="1"/>
  <c r="Q1520" i="1"/>
  <c r="Q922" i="1"/>
  <c r="P1022" i="1"/>
  <c r="R1833" i="1"/>
  <c r="P1785" i="1"/>
  <c r="Q1812" i="1"/>
  <c r="P740" i="1"/>
  <c r="T1694" i="1"/>
  <c r="S1493" i="1"/>
  <c r="Q1174" i="1"/>
  <c r="Q2676" i="1"/>
  <c r="T761" i="1"/>
  <c r="S525" i="1"/>
  <c r="Q765" i="1"/>
  <c r="S1096" i="1"/>
  <c r="Q1209" i="1"/>
  <c r="R2508" i="1"/>
  <c r="P1782" i="1"/>
  <c r="T2633" i="1"/>
  <c r="Q2631" i="1"/>
  <c r="S2603" i="1"/>
  <c r="Q831" i="1"/>
  <c r="R1912" i="1"/>
  <c r="Q1910" i="1"/>
  <c r="P2321" i="1"/>
  <c r="P1767" i="1"/>
  <c r="R2610" i="1"/>
  <c r="T1722" i="1"/>
  <c r="S2184" i="1"/>
  <c r="P774" i="1"/>
  <c r="Q1648" i="1"/>
  <c r="T948" i="1"/>
  <c r="R1872" i="1"/>
  <c r="P1152" i="1"/>
  <c r="P1850" i="1"/>
  <c r="T2009" i="1"/>
  <c r="S2144" i="1"/>
  <c r="S1134" i="1"/>
  <c r="S990" i="1"/>
  <c r="T1018" i="1"/>
  <c r="T1225" i="1"/>
  <c r="Q1361" i="1"/>
  <c r="Q2164" i="1"/>
  <c r="Q749" i="1"/>
  <c r="T1136" i="1"/>
  <c r="R1488" i="1"/>
  <c r="S1518" i="1"/>
  <c r="P2155" i="1"/>
  <c r="Q1481" i="1"/>
  <c r="P1729" i="1"/>
  <c r="T1190" i="1"/>
  <c r="Q1038" i="1"/>
  <c r="Q1094" i="1"/>
  <c r="T1279" i="1"/>
  <c r="S1366" i="1"/>
  <c r="S2491" i="1"/>
  <c r="R2499" i="1"/>
  <c r="P2069" i="1"/>
  <c r="T2235" i="1"/>
  <c r="Q2465" i="1"/>
  <c r="R1235" i="1"/>
  <c r="R2391" i="1"/>
  <c r="R2639" i="1"/>
  <c r="T2013" i="1"/>
  <c r="Q2257" i="1"/>
  <c r="Q705" i="1"/>
  <c r="T980" i="1"/>
  <c r="T1162" i="1"/>
  <c r="R1259" i="1"/>
  <c r="P1270" i="1"/>
  <c r="S2595" i="1"/>
  <c r="Q2507" i="1"/>
  <c r="R2465" i="1"/>
  <c r="S2314" i="1"/>
  <c r="Q2490" i="1"/>
  <c r="R1968" i="1"/>
  <c r="S2270" i="1"/>
  <c r="Q2488" i="1"/>
  <c r="R1631" i="1"/>
  <c r="R2598" i="1"/>
  <c r="AC325" i="2"/>
  <c r="AC1512" i="2"/>
  <c r="AC654" i="2"/>
  <c r="AC1157" i="2"/>
  <c r="AC362" i="2"/>
  <c r="AC749" i="2"/>
  <c r="AC1024" i="2"/>
  <c r="AC1129" i="2"/>
  <c r="AC765" i="2"/>
  <c r="AC552" i="2"/>
  <c r="AC458" i="2"/>
  <c r="AC1445" i="2"/>
  <c r="R380" i="1"/>
  <c r="P764" i="1"/>
  <c r="R927" i="1"/>
  <c r="Q2062" i="1"/>
  <c r="T2245" i="1"/>
  <c r="Q2443" i="1"/>
  <c r="S2311" i="1"/>
  <c r="P2007" i="1"/>
  <c r="T2131" i="1"/>
  <c r="P736" i="1"/>
  <c r="S1200" i="1"/>
  <c r="R1599" i="1"/>
  <c r="R2622" i="1"/>
  <c r="P2558" i="1"/>
  <c r="Q1925" i="1"/>
  <c r="T2683" i="1"/>
  <c r="Q2668" i="1"/>
  <c r="T867" i="1"/>
  <c r="S1525" i="1"/>
  <c r="P1226" i="1"/>
  <c r="Q1419" i="1"/>
  <c r="R1625" i="1"/>
  <c r="T1335" i="1"/>
  <c r="P2114" i="1"/>
  <c r="T2123" i="1"/>
  <c r="P852" i="1"/>
  <c r="P1101" i="1"/>
  <c r="S1039" i="1"/>
  <c r="R1793" i="1"/>
  <c r="R1904" i="1"/>
  <c r="R2128" i="1"/>
  <c r="R338" i="1"/>
  <c r="S653" i="1"/>
  <c r="S1469" i="1"/>
  <c r="Q1869" i="1"/>
  <c r="Q2259" i="1"/>
  <c r="P1967" i="1"/>
  <c r="Q2634" i="1"/>
  <c r="P1095" i="1"/>
  <c r="S929" i="1"/>
  <c r="R1592" i="1"/>
  <c r="S1343" i="1"/>
  <c r="P1667" i="1"/>
  <c r="P1465" i="1"/>
  <c r="T2640" i="1"/>
  <c r="S2481" i="1"/>
  <c r="R1447" i="1"/>
  <c r="Q1964" i="1"/>
  <c r="S2487" i="1"/>
  <c r="S2109" i="1"/>
  <c r="Q1489" i="1"/>
  <c r="Q2136" i="1"/>
  <c r="R2080" i="1"/>
  <c r="P2399" i="1"/>
  <c r="S1578" i="1"/>
  <c r="S2031" i="1"/>
  <c r="S942" i="1"/>
  <c r="P715" i="1"/>
  <c r="T1249" i="1"/>
  <c r="Q1171" i="1"/>
  <c r="Q1408" i="1"/>
  <c r="S1113" i="1"/>
  <c r="R2501" i="1"/>
  <c r="S2216" i="1"/>
  <c r="P1887" i="1"/>
  <c r="Q440" i="1"/>
  <c r="Q713" i="1"/>
  <c r="Q521" i="1"/>
  <c r="S1448" i="1"/>
  <c r="R1874" i="1"/>
  <c r="Q2580" i="1"/>
  <c r="R1871" i="1"/>
  <c r="Q2319" i="1"/>
  <c r="Q2425" i="1"/>
  <c r="R1829" i="1"/>
  <c r="R1583" i="1"/>
  <c r="R1609" i="1"/>
  <c r="P932" i="1"/>
  <c r="T1796" i="1"/>
  <c r="Q1744" i="1"/>
  <c r="R1707" i="1"/>
  <c r="Q2408" i="1"/>
  <c r="Q2566" i="1"/>
  <c r="R2111" i="1"/>
  <c r="R2543" i="1"/>
  <c r="Q2339" i="1"/>
  <c r="T2547" i="1"/>
  <c r="P2077" i="1"/>
  <c r="P1090" i="1"/>
  <c r="R1234" i="1"/>
  <c r="T1205" i="1"/>
  <c r="Q1132" i="1"/>
  <c r="T1084" i="1"/>
  <c r="Q1231" i="1"/>
  <c r="R2422" i="1"/>
  <c r="P1852" i="1"/>
  <c r="P1238" i="1"/>
  <c r="R2444" i="1"/>
  <c r="S2424" i="1"/>
  <c r="Q703" i="1"/>
  <c r="S1075" i="1"/>
  <c r="Q1387" i="1"/>
  <c r="R967" i="1"/>
  <c r="P1328" i="1"/>
  <c r="T2500" i="1"/>
  <c r="S1364" i="1"/>
  <c r="P2125" i="1"/>
  <c r="Q1594" i="1"/>
  <c r="R834" i="1"/>
  <c r="Q851" i="1"/>
  <c r="Q1298" i="1"/>
  <c r="S1707" i="1"/>
  <c r="P1749" i="1"/>
  <c r="R2206" i="1"/>
  <c r="T1167" i="1"/>
  <c r="T1975" i="1"/>
  <c r="Q1580" i="1"/>
  <c r="S855" i="1"/>
  <c r="Q868" i="1"/>
  <c r="T1323" i="1"/>
  <c r="Q1033" i="1"/>
  <c r="Q1997" i="1"/>
  <c r="Q2219" i="1"/>
  <c r="Q1207" i="1"/>
  <c r="T1563" i="1"/>
  <c r="Q1628" i="1"/>
  <c r="R1772" i="1"/>
  <c r="R2286" i="1"/>
  <c r="T2263" i="1"/>
  <c r="Q2591" i="1"/>
  <c r="Q2282" i="1"/>
  <c r="P2215" i="1"/>
  <c r="S2431" i="1"/>
  <c r="R2370" i="1"/>
  <c r="P2160" i="1"/>
  <c r="S1648" i="1"/>
  <c r="S1975" i="1"/>
  <c r="S2539" i="1"/>
  <c r="T744" i="1"/>
  <c r="S866" i="1"/>
  <c r="Q896" i="1"/>
  <c r="T1886" i="1"/>
  <c r="S1902" i="1"/>
  <c r="S2332" i="1"/>
  <c r="Q1749" i="1"/>
  <c r="P2216" i="1"/>
  <c r="P2043" i="1"/>
  <c r="T1997" i="1"/>
  <c r="R2027" i="1"/>
  <c r="P2047" i="1"/>
  <c r="P2430" i="1"/>
  <c r="T2605" i="1"/>
  <c r="R2665" i="1"/>
  <c r="P2284" i="1"/>
  <c r="R1819" i="1"/>
  <c r="T1651" i="1"/>
  <c r="R2364" i="1"/>
  <c r="Q2315" i="1"/>
  <c r="P2172" i="1"/>
  <c r="T2520" i="1"/>
  <c r="R2387" i="1"/>
  <c r="S2160" i="1"/>
  <c r="AC835" i="2"/>
  <c r="AC1178" i="2"/>
  <c r="AC324" i="2"/>
  <c r="AC1384" i="2"/>
  <c r="AC437" i="2"/>
  <c r="AC782" i="2"/>
  <c r="AC474" i="2"/>
  <c r="AC684" i="2"/>
  <c r="AC492" i="2"/>
  <c r="AC1068" i="2"/>
  <c r="AC283" i="2"/>
  <c r="AC794" i="2"/>
  <c r="AC746" i="2"/>
  <c r="S1969" i="1"/>
  <c r="T2172" i="1"/>
  <c r="T1043" i="1"/>
  <c r="P1997" i="1"/>
  <c r="R1840" i="1"/>
  <c r="R1519" i="1"/>
  <c r="T2144" i="1"/>
  <c r="Q1082" i="1"/>
  <c r="P1540" i="1"/>
  <c r="R2561" i="1"/>
  <c r="S1127" i="1"/>
  <c r="Q2019" i="1"/>
  <c r="T2124" i="1"/>
  <c r="S2007" i="1"/>
  <c r="R2260" i="1"/>
  <c r="S1773" i="1"/>
  <c r="P2403" i="1"/>
  <c r="P2136" i="1"/>
  <c r="P1889" i="1"/>
  <c r="S1040" i="1"/>
  <c r="S1539" i="1"/>
  <c r="R1637" i="1"/>
  <c r="P1861" i="1"/>
  <c r="S1644" i="1"/>
  <c r="Q1750" i="1"/>
  <c r="R2086" i="1"/>
  <c r="Q2460" i="1"/>
  <c r="R2549" i="1"/>
  <c r="P2634" i="1"/>
  <c r="T2663" i="1"/>
  <c r="P2676" i="1"/>
  <c r="Q2317" i="1"/>
  <c r="T2232" i="1"/>
  <c r="AC1379" i="2"/>
  <c r="AC628" i="2"/>
  <c r="AC553" i="2"/>
  <c r="AC1009" i="2"/>
  <c r="AC900" i="2"/>
  <c r="AC227" i="2"/>
  <c r="AC232" i="2"/>
  <c r="AC1629" i="2"/>
  <c r="AC1355" i="2"/>
  <c r="AC1205" i="2"/>
  <c r="AC355" i="2"/>
  <c r="AC1697" i="2"/>
  <c r="AC1706" i="2"/>
  <c r="AC1123" i="2"/>
  <c r="AC757" i="2"/>
  <c r="AC1163" i="2"/>
  <c r="AC310" i="2"/>
  <c r="AC397" i="2"/>
  <c r="R1749" i="1"/>
  <c r="T903" i="1"/>
  <c r="P1409" i="1"/>
  <c r="S1749" i="1"/>
  <c r="R1725" i="1"/>
  <c r="Q2663" i="1"/>
  <c r="R2439" i="1"/>
  <c r="S2425" i="1"/>
  <c r="T1967" i="1"/>
  <c r="AC447" i="2"/>
  <c r="Q1790" i="1"/>
  <c r="P1837" i="1"/>
  <c r="T1479" i="1"/>
  <c r="AC888" i="2"/>
  <c r="AC1019" i="2"/>
  <c r="Q1576" i="1"/>
  <c r="R2355" i="1"/>
  <c r="R2346" i="1"/>
  <c r="R1240" i="1"/>
  <c r="R2302" i="1"/>
  <c r="Q1952" i="1"/>
  <c r="R2045" i="1"/>
  <c r="AC1055" i="2"/>
  <c r="AC1317" i="2"/>
  <c r="AC1621" i="2"/>
  <c r="AC1701" i="2"/>
  <c r="R1030" i="1"/>
  <c r="P2611" i="1"/>
  <c r="AC1763" i="2"/>
  <c r="S873" i="1"/>
  <c r="S2378" i="1"/>
  <c r="Q1451" i="1"/>
  <c r="Q2669" i="1"/>
  <c r="S2681" i="1"/>
  <c r="R1683" i="1"/>
  <c r="S2568" i="1"/>
  <c r="T2674" i="1"/>
  <c r="AC571" i="2"/>
  <c r="AC411" i="2"/>
  <c r="AC1215" i="2"/>
  <c r="AC1630" i="2"/>
  <c r="AC1023" i="2"/>
  <c r="P1892" i="1"/>
  <c r="AC840" i="2"/>
  <c r="AC774" i="2"/>
  <c r="Q1375" i="1"/>
  <c r="R1490" i="1"/>
  <c r="T2673" i="1"/>
  <c r="AC254" i="2"/>
  <c r="AC1331" i="2"/>
  <c r="T1005" i="1"/>
  <c r="T555" i="1"/>
  <c r="R1645" i="1"/>
  <c r="S1952" i="1"/>
  <c r="P1164" i="1"/>
  <c r="T2136" i="1"/>
  <c r="P1721" i="1"/>
  <c r="R2539" i="1"/>
  <c r="Q2627" i="1"/>
  <c r="R2407" i="1"/>
  <c r="S2567" i="1"/>
  <c r="AC1093" i="2"/>
  <c r="AC846" i="2"/>
  <c r="AC1604" i="2"/>
  <c r="AC255" i="2"/>
  <c r="AC377" i="2"/>
  <c r="AC1736" i="2"/>
  <c r="Q2626" i="1"/>
  <c r="R1404" i="1"/>
  <c r="T2434" i="1"/>
  <c r="Q2677" i="1"/>
  <c r="T2011" i="1"/>
  <c r="AC1146" i="2"/>
  <c r="AC1155" i="2"/>
  <c r="AC1003" i="2"/>
  <c r="AC1303" i="2"/>
  <c r="AC585" i="2"/>
  <c r="AC924" i="2"/>
  <c r="AC679" i="2"/>
  <c r="AC1542" i="2"/>
  <c r="S2377" i="1"/>
  <c r="Q1454" i="1"/>
  <c r="T887" i="1"/>
  <c r="P2256" i="1"/>
  <c r="P1844" i="1"/>
  <c r="AC1190" i="2"/>
  <c r="AC1765" i="2"/>
  <c r="AC502" i="2"/>
  <c r="AC761" i="2"/>
  <c r="AC1273" i="2"/>
  <c r="R1641" i="1"/>
  <c r="S1739" i="1"/>
  <c r="Q2395" i="1"/>
  <c r="Q1370" i="1"/>
  <c r="P1803" i="1"/>
  <c r="S1983" i="1"/>
  <c r="S2202" i="1"/>
  <c r="R439" i="1"/>
  <c r="S1640" i="1"/>
  <c r="P2312" i="1"/>
  <c r="R1716" i="1"/>
  <c r="S2446" i="1"/>
  <c r="R1340" i="1"/>
  <c r="R2267" i="1"/>
  <c r="T2501" i="1"/>
  <c r="S1104" i="1"/>
  <c r="P1737" i="1"/>
  <c r="T1693" i="1"/>
  <c r="AC843" i="2"/>
  <c r="AC1402" i="2"/>
  <c r="AC1457" i="2"/>
  <c r="S1715" i="1"/>
  <c r="AC865" i="2"/>
  <c r="AC1777" i="2"/>
  <c r="S1529" i="1"/>
  <c r="Q1661" i="1"/>
  <c r="P2564" i="1"/>
  <c r="S2395" i="1"/>
  <c r="S2112" i="1"/>
  <c r="AC736" i="2"/>
  <c r="AC421" i="2"/>
  <c r="S2534" i="1"/>
  <c r="T1577" i="1"/>
  <c r="Q1368" i="1"/>
  <c r="P1614" i="1"/>
  <c r="T2358" i="1"/>
  <c r="T1158" i="1"/>
  <c r="S2128" i="1"/>
  <c r="R2617" i="1"/>
  <c r="S2518" i="1"/>
  <c r="AC1559" i="2"/>
  <c r="S381" i="1"/>
  <c r="T245" i="1"/>
  <c r="P754" i="1"/>
  <c r="R620" i="1"/>
  <c r="S1000" i="1"/>
  <c r="T1059" i="1"/>
  <c r="Q1670" i="1"/>
  <c r="P1563" i="1"/>
  <c r="P879" i="1"/>
  <c r="R1693" i="1"/>
  <c r="R2338" i="1"/>
  <c r="R2373" i="1"/>
  <c r="R2160" i="1"/>
  <c r="T953" i="1"/>
  <c r="Q1860" i="1"/>
  <c r="T1925" i="1"/>
  <c r="P992" i="1"/>
  <c r="T2267" i="1"/>
  <c r="S2121" i="1"/>
  <c r="P801" i="1"/>
  <c r="S969" i="1"/>
  <c r="T1749" i="1"/>
  <c r="T2546" i="1"/>
  <c r="Q1029" i="1"/>
  <c r="S1257" i="1"/>
  <c r="R1565" i="1"/>
  <c r="R2227" i="1"/>
  <c r="R1147" i="1"/>
  <c r="S1835" i="1"/>
  <c r="T2308" i="1"/>
  <c r="T2189" i="1"/>
  <c r="P886" i="1"/>
  <c r="P1345" i="1"/>
  <c r="T2476" i="1"/>
  <c r="R1919" i="1"/>
  <c r="Q2491" i="1"/>
  <c r="P2583" i="1"/>
  <c r="T2642" i="1"/>
  <c r="S2030" i="1"/>
  <c r="S1680" i="1"/>
  <c r="R884" i="1"/>
  <c r="Q1139" i="1"/>
  <c r="Q2590" i="1"/>
  <c r="T2247" i="1"/>
  <c r="S1800" i="1"/>
  <c r="S2593" i="1"/>
  <c r="S1423" i="1"/>
  <c r="Q1623" i="1"/>
  <c r="R2023" i="1"/>
  <c r="AC376" i="2"/>
  <c r="AC443" i="2"/>
  <c r="AC356" i="2"/>
  <c r="AC483" i="2"/>
  <c r="AC514" i="2"/>
  <c r="AC1370" i="2"/>
  <c r="AC1210" i="2"/>
  <c r="AC819" i="2"/>
  <c r="P1057" i="1"/>
  <c r="P1795" i="1"/>
  <c r="T2335" i="1"/>
  <c r="T2220" i="1"/>
  <c r="Q2159" i="1"/>
  <c r="S807" i="1"/>
  <c r="P2214" i="1"/>
  <c r="P2020" i="1"/>
  <c r="Q2125" i="1"/>
  <c r="R361" i="1"/>
  <c r="R1523" i="1"/>
  <c r="T1330" i="1"/>
  <c r="S1273" i="1"/>
  <c r="T2414" i="1"/>
  <c r="S581" i="1"/>
  <c r="R1582" i="1"/>
  <c r="R1385" i="1"/>
  <c r="T770" i="1"/>
  <c r="T893" i="1"/>
  <c r="S1637" i="1"/>
  <c r="S2521" i="1"/>
  <c r="Q1929" i="1"/>
  <c r="R2376" i="1"/>
  <c r="S1817" i="1"/>
  <c r="P2300" i="1"/>
  <c r="T2093" i="1"/>
  <c r="R2283" i="1"/>
  <c r="T604" i="1"/>
  <c r="Q1211" i="1"/>
  <c r="T1261" i="1"/>
  <c r="Q905" i="1"/>
  <c r="S2233" i="1"/>
  <c r="R1594" i="1"/>
  <c r="T646" i="1"/>
  <c r="S1274" i="1"/>
  <c r="R1494" i="1"/>
  <c r="R1973" i="1"/>
  <c r="Q1467" i="1"/>
  <c r="R1264" i="1"/>
  <c r="T1341" i="1"/>
  <c r="S1375" i="1"/>
  <c r="S2337" i="1"/>
  <c r="Q2684" i="1"/>
  <c r="P2548" i="1"/>
  <c r="T2306" i="1"/>
  <c r="R1734" i="1"/>
  <c r="S1209" i="1"/>
  <c r="S2354" i="1"/>
  <c r="S2538" i="1"/>
  <c r="T2165" i="1"/>
  <c r="R2378" i="1"/>
  <c r="S714" i="1"/>
  <c r="R594" i="1"/>
  <c r="T1934" i="1"/>
  <c r="T2012" i="1"/>
  <c r="P1123" i="1"/>
  <c r="S2046" i="1"/>
  <c r="R989" i="1"/>
  <c r="S959" i="1"/>
  <c r="R447" i="1"/>
  <c r="T1144" i="1"/>
  <c r="Q2398" i="1"/>
  <c r="S2533" i="1"/>
  <c r="Q2474" i="1"/>
  <c r="P1763" i="1"/>
  <c r="Q2632" i="1"/>
  <c r="T714" i="1"/>
  <c r="T1807" i="1"/>
  <c r="Q1836" i="1"/>
  <c r="R2538" i="1"/>
  <c r="R2144" i="1"/>
  <c r="R2655" i="1"/>
  <c r="P1442" i="1"/>
  <c r="S153" i="1"/>
  <c r="R1075" i="1"/>
  <c r="S1787" i="1"/>
  <c r="T1646" i="1"/>
  <c r="Q2290" i="1"/>
  <c r="R690" i="1"/>
  <c r="S647" i="1"/>
  <c r="R1510" i="1"/>
  <c r="S2193" i="1"/>
  <c r="S1931" i="1"/>
  <c r="R1977" i="1"/>
  <c r="Q777" i="1"/>
  <c r="T317" i="1"/>
  <c r="R954" i="1"/>
  <c r="Q968" i="1"/>
  <c r="R1712" i="1"/>
  <c r="R2620" i="1"/>
  <c r="R2238" i="1"/>
  <c r="R1815" i="1"/>
  <c r="S2043" i="1"/>
  <c r="Q2093" i="1"/>
  <c r="Q354" i="1"/>
  <c r="T1916" i="1"/>
  <c r="R1476" i="1"/>
  <c r="T2454" i="1"/>
  <c r="S2549" i="1"/>
  <c r="S1643" i="1"/>
  <c r="Q2661" i="1"/>
  <c r="R2136" i="1"/>
  <c r="P582" i="1"/>
  <c r="R1191" i="1"/>
  <c r="P1085" i="1"/>
  <c r="S1063" i="1"/>
  <c r="S2217" i="1"/>
  <c r="R1500" i="1"/>
  <c r="T2104" i="1"/>
  <c r="P2261" i="1"/>
  <c r="T639" i="1"/>
  <c r="P913" i="1"/>
  <c r="Q1271" i="1"/>
  <c r="Q2294" i="1"/>
  <c r="S1699" i="1"/>
  <c r="T2315" i="1"/>
  <c r="P1060" i="1"/>
  <c r="S863" i="1"/>
  <c r="T1748" i="1"/>
  <c r="P1754" i="1"/>
  <c r="T2156" i="1"/>
  <c r="Q1566" i="1"/>
  <c r="R1783" i="1"/>
  <c r="Q938" i="1"/>
  <c r="Q1247" i="1"/>
  <c r="S1405" i="1"/>
  <c r="R2014" i="1"/>
  <c r="Q1573" i="1"/>
  <c r="P1619" i="1"/>
  <c r="R2157" i="1"/>
  <c r="T2070" i="1"/>
  <c r="T2392" i="1"/>
  <c r="Q2057" i="1"/>
  <c r="R2254" i="1"/>
  <c r="Q2218" i="1"/>
  <c r="P1940" i="1"/>
  <c r="T2210" i="1"/>
  <c r="Q2092" i="1"/>
  <c r="P1201" i="1"/>
  <c r="Q939" i="1"/>
  <c r="T1428" i="1"/>
  <c r="T2127" i="1"/>
  <c r="S1530" i="1"/>
  <c r="T2607" i="1"/>
  <c r="Q1593" i="1"/>
  <c r="Q2184" i="1"/>
  <c r="Q2215" i="1"/>
  <c r="Q2391" i="1"/>
  <c r="P2016" i="1"/>
  <c r="Q1881" i="1"/>
  <c r="Q1834" i="1"/>
  <c r="S1727" i="1"/>
  <c r="S1701" i="1"/>
  <c r="AC853" i="2"/>
  <c r="AC499" i="2"/>
  <c r="AC1197" i="2"/>
  <c r="AC810" i="2"/>
  <c r="AC910" i="2"/>
  <c r="AC941" i="2"/>
  <c r="AC477" i="2"/>
  <c r="AC1350" i="2"/>
  <c r="AC550" i="2"/>
  <c r="AC289" i="2"/>
  <c r="AC471" i="2"/>
  <c r="AC1422" i="2"/>
  <c r="P847" i="1"/>
  <c r="R1115" i="1"/>
  <c r="P1172" i="1"/>
  <c r="S1669" i="1"/>
  <c r="R2070" i="1"/>
  <c r="S1916" i="1"/>
  <c r="P2468" i="1"/>
  <c r="Q2163" i="1"/>
  <c r="T1813" i="1"/>
  <c r="P673" i="1"/>
  <c r="T1245" i="1"/>
  <c r="T1529" i="1"/>
  <c r="Q2128" i="1"/>
  <c r="P2679" i="1"/>
  <c r="R1271" i="1"/>
  <c r="Q2293" i="1"/>
  <c r="Q2099" i="1"/>
  <c r="S1106" i="1"/>
  <c r="R1369" i="1"/>
  <c r="P708" i="1"/>
  <c r="Q1337" i="1"/>
  <c r="S1295" i="1"/>
  <c r="P1251" i="1"/>
  <c r="P2342" i="1"/>
  <c r="Q2468" i="1"/>
  <c r="R1040" i="1"/>
  <c r="R1699" i="1"/>
  <c r="S1753" i="1"/>
  <c r="R2398" i="1"/>
  <c r="R1339" i="1"/>
  <c r="T2502" i="1"/>
  <c r="Q999" i="1"/>
  <c r="P1075" i="1"/>
  <c r="S1579" i="1"/>
  <c r="R1292" i="1"/>
  <c r="T1985" i="1"/>
  <c r="P2376" i="1"/>
  <c r="R1847" i="1"/>
  <c r="T1181" i="1"/>
  <c r="Q860" i="1"/>
  <c r="P1308" i="1"/>
  <c r="R1348" i="1"/>
  <c r="Q2270" i="1"/>
  <c r="Q1222" i="1"/>
  <c r="P2595" i="1"/>
  <c r="S1559" i="1"/>
  <c r="S2081" i="1"/>
  <c r="S1967" i="1"/>
  <c r="S2599" i="1"/>
  <c r="P2353" i="1"/>
  <c r="P1530" i="1"/>
  <c r="T2462" i="1"/>
  <c r="Q2158" i="1"/>
  <c r="T1907" i="1"/>
  <c r="Q2302" i="1"/>
  <c r="T2430" i="1"/>
  <c r="Q1055" i="1"/>
  <c r="R612" i="1"/>
  <c r="Q1733" i="1"/>
  <c r="Q1685" i="1"/>
  <c r="Q1782" i="1"/>
  <c r="P1960" i="1"/>
  <c r="T2187" i="1"/>
  <c r="R1781" i="1"/>
  <c r="R1839" i="1"/>
  <c r="Q130" i="1"/>
  <c r="R1384" i="1"/>
  <c r="T709" i="1"/>
  <c r="Q1411" i="1"/>
  <c r="P1307" i="1"/>
  <c r="Q1708" i="1"/>
  <c r="S1732" i="1"/>
  <c r="T2630" i="1"/>
  <c r="T2174" i="1"/>
  <c r="P1979" i="1"/>
  <c r="S2457" i="1"/>
  <c r="P2326" i="1"/>
  <c r="S1044" i="1"/>
  <c r="P937" i="1"/>
  <c r="R1945" i="1"/>
  <c r="T1426" i="1"/>
  <c r="R1636" i="1"/>
  <c r="P1783" i="1"/>
  <c r="S2612" i="1"/>
  <c r="R1958" i="1"/>
  <c r="R2101" i="1"/>
  <c r="Q2554" i="1"/>
  <c r="P2106" i="1"/>
  <c r="P855" i="1"/>
  <c r="P1417" i="1"/>
  <c r="R1966" i="1"/>
  <c r="R711" i="1"/>
  <c r="S1814" i="1"/>
  <c r="P1856" i="1"/>
  <c r="R1584" i="1"/>
  <c r="T1908" i="1"/>
  <c r="P1521" i="1"/>
  <c r="R2669" i="1"/>
  <c r="T2618" i="1"/>
  <c r="T1198" i="1"/>
  <c r="S687" i="1"/>
  <c r="R1827" i="1"/>
  <c r="S1216" i="1"/>
  <c r="Q1267" i="1"/>
  <c r="P1714" i="1"/>
  <c r="S1606" i="1"/>
  <c r="Q1554" i="1"/>
  <c r="R1703" i="1"/>
  <c r="P291" i="1"/>
  <c r="R1206" i="1"/>
  <c r="T911" i="1"/>
  <c r="P982" i="1"/>
  <c r="R1608" i="1"/>
  <c r="Q1824" i="1"/>
  <c r="R1520" i="1"/>
  <c r="T2580" i="1"/>
  <c r="R1692" i="1"/>
  <c r="P396" i="1"/>
  <c r="T1219" i="1"/>
  <c r="S1422" i="1"/>
  <c r="R1750" i="1"/>
  <c r="S1659" i="1"/>
  <c r="T1849" i="1"/>
  <c r="P1546" i="1"/>
  <c r="P1577" i="1"/>
  <c r="P1718" i="1"/>
  <c r="T2114" i="1"/>
  <c r="S2502" i="1"/>
  <c r="P2085" i="1"/>
  <c r="S2517" i="1"/>
  <c r="T1840" i="1"/>
  <c r="T2644" i="1"/>
  <c r="R2326" i="1"/>
  <c r="T2563" i="1"/>
  <c r="T2313" i="1"/>
  <c r="R2431" i="1"/>
  <c r="R2287" i="1"/>
  <c r="S2291" i="1"/>
  <c r="T392" i="1"/>
  <c r="T898" i="1"/>
  <c r="P1105" i="1"/>
  <c r="S1370" i="1"/>
  <c r="Q1414" i="1"/>
  <c r="R2334" i="1"/>
  <c r="P1438" i="1"/>
  <c r="T2015" i="1"/>
  <c r="P1945" i="1"/>
  <c r="T2000" i="1"/>
  <c r="Q2029" i="1"/>
  <c r="T2415" i="1"/>
  <c r="P2655" i="1"/>
  <c r="Q2205" i="1"/>
  <c r="R2394" i="1"/>
  <c r="P1305" i="1"/>
  <c r="T2356" i="1"/>
  <c r="P1939" i="1"/>
  <c r="Q1716" i="1"/>
  <c r="T2353" i="1"/>
  <c r="P1926" i="1"/>
  <c r="T2437" i="1"/>
  <c r="P2058" i="1"/>
  <c r="P2145" i="1"/>
  <c r="AC293" i="2"/>
  <c r="AC1615" i="2"/>
  <c r="AC400" i="2"/>
  <c r="AC1219" i="2"/>
  <c r="AC1046" i="2"/>
  <c r="AC725" i="2"/>
  <c r="AC446" i="2"/>
  <c r="AC396" i="2"/>
  <c r="AC539" i="2"/>
  <c r="AC1398" i="2"/>
  <c r="AC463" i="2"/>
  <c r="AC1420" i="2"/>
  <c r="AC399" i="2"/>
  <c r="S1271" i="1"/>
  <c r="P2057" i="1"/>
  <c r="S1071" i="1"/>
  <c r="P1320" i="1"/>
  <c r="Q1794" i="1"/>
  <c r="P1294" i="1"/>
  <c r="R2595" i="1"/>
  <c r="P892" i="1"/>
  <c r="T1119" i="1"/>
  <c r="P1866" i="1"/>
  <c r="Q1532" i="1"/>
  <c r="T2027" i="1"/>
  <c r="Q2082" i="1"/>
  <c r="S2677" i="1"/>
  <c r="T2478" i="1"/>
  <c r="R2031" i="1"/>
  <c r="R1951" i="1"/>
  <c r="T2166" i="1"/>
  <c r="S2439" i="1"/>
  <c r="R1256" i="1"/>
  <c r="Q1537" i="1"/>
  <c r="P1326" i="1"/>
  <c r="S1898" i="1"/>
  <c r="P2023" i="1"/>
  <c r="R2150" i="1"/>
  <c r="P2310" i="1"/>
  <c r="AC763" i="2"/>
  <c r="AC1694" i="2"/>
  <c r="AC253" i="2"/>
  <c r="AC659" i="2"/>
  <c r="R2067" i="1"/>
  <c r="AC279" i="2"/>
  <c r="Q2091" i="1"/>
  <c r="Q944" i="1"/>
  <c r="S2320" i="1"/>
  <c r="R1501" i="1"/>
  <c r="S2486" i="1"/>
  <c r="AC1192" i="2"/>
  <c r="AC1318" i="2"/>
  <c r="P1034" i="1"/>
  <c r="S1158" i="1"/>
  <c r="T1601" i="1"/>
  <c r="P2557" i="1"/>
  <c r="R2408" i="1"/>
  <c r="Q1287" i="1"/>
  <c r="P1574" i="1"/>
  <c r="P1860" i="1"/>
  <c r="T2543" i="1"/>
  <c r="AC487" i="2"/>
  <c r="R674" i="1"/>
  <c r="R376" i="1"/>
  <c r="Q153" i="1"/>
  <c r="P133" i="1"/>
  <c r="R1171" i="1"/>
  <c r="Q1437" i="1"/>
  <c r="P1723" i="1"/>
  <c r="R1802" i="1"/>
  <c r="S880" i="1"/>
  <c r="Q1722" i="1"/>
  <c r="R1087" i="1"/>
  <c r="P1915" i="1"/>
  <c r="T2632" i="1"/>
  <c r="T1176" i="1"/>
  <c r="P2245" i="1"/>
  <c r="R2336" i="1"/>
  <c r="R1507" i="1"/>
  <c r="Q2153" i="1"/>
  <c r="S1760" i="1"/>
  <c r="Q914" i="1"/>
  <c r="Q1057" i="1"/>
  <c r="Q1334" i="1"/>
  <c r="T2666" i="1"/>
  <c r="R850" i="1"/>
  <c r="T1444" i="1"/>
  <c r="T1203" i="1"/>
  <c r="T2552" i="1"/>
  <c r="P691" i="1"/>
  <c r="T1852" i="1"/>
  <c r="P2464" i="1"/>
  <c r="R2341" i="1"/>
  <c r="S568" i="1"/>
  <c r="S1033" i="1"/>
  <c r="P1722" i="1"/>
  <c r="Q2055" i="1"/>
  <c r="Q2034" i="1"/>
  <c r="Q2047" i="1"/>
  <c r="P2418" i="1"/>
  <c r="R2258" i="1"/>
  <c r="Q1687" i="1"/>
  <c r="P720" i="1"/>
  <c r="P1792" i="1"/>
  <c r="P2592" i="1"/>
  <c r="Q2077" i="1"/>
  <c r="R2491" i="1"/>
  <c r="R2418" i="1"/>
  <c r="R1481" i="1"/>
  <c r="T2567" i="1"/>
  <c r="S2237" i="1"/>
  <c r="AC1342" i="2"/>
  <c r="AC309" i="2"/>
  <c r="AC578" i="2"/>
  <c r="AC874" i="2"/>
  <c r="AC611" i="2"/>
  <c r="AC1327" i="2"/>
  <c r="AC1246" i="2"/>
  <c r="T1006" i="1"/>
  <c r="P830" i="1"/>
  <c r="Q1446" i="1"/>
  <c r="T2316" i="1"/>
  <c r="P1481" i="1"/>
  <c r="R2641" i="1"/>
  <c r="R1702" i="1"/>
  <c r="S2456" i="1"/>
  <c r="P2124" i="1"/>
  <c r="R1679" i="1"/>
  <c r="S734" i="1"/>
  <c r="P701" i="1"/>
  <c r="R1321" i="1"/>
  <c r="Q1526" i="1"/>
  <c r="R2145" i="1"/>
  <c r="P326" i="1"/>
  <c r="Q1984" i="1"/>
  <c r="T2039" i="1"/>
  <c r="P166" i="1"/>
  <c r="P1051" i="1"/>
  <c r="P1582" i="1"/>
  <c r="S2434" i="1"/>
  <c r="S1684" i="1"/>
  <c r="Q256" i="1"/>
  <c r="R1187" i="1"/>
  <c r="T2351" i="1"/>
  <c r="Q2145" i="1"/>
  <c r="S2650" i="1"/>
  <c r="P1122" i="1"/>
  <c r="R1995" i="1"/>
  <c r="P899" i="1"/>
  <c r="T1948" i="1"/>
  <c r="S1934" i="1"/>
  <c r="S1863" i="1"/>
  <c r="P621" i="1"/>
  <c r="R1466" i="1"/>
  <c r="P1321" i="1"/>
  <c r="T1976" i="1"/>
  <c r="P561" i="1"/>
  <c r="P1092" i="1"/>
  <c r="R1027" i="1"/>
  <c r="T1135" i="1"/>
  <c r="Q1607" i="1"/>
  <c r="Q2012" i="1"/>
  <c r="P2555" i="1"/>
  <c r="Q1753" i="1"/>
  <c r="T1259" i="1"/>
  <c r="S1238" i="1"/>
  <c r="S2201" i="1"/>
  <c r="Q2337" i="1"/>
  <c r="Q2362" i="1"/>
  <c r="S2669" i="1"/>
  <c r="R901" i="1"/>
  <c r="R630" i="1"/>
  <c r="T1236" i="1"/>
  <c r="S1460" i="1"/>
  <c r="P1906" i="1"/>
  <c r="P2453" i="1"/>
  <c r="S945" i="1"/>
  <c r="T1988" i="1"/>
  <c r="Q707" i="1"/>
  <c r="R1245" i="1"/>
  <c r="P1166" i="1"/>
  <c r="T2583" i="1"/>
  <c r="T1802" i="1"/>
  <c r="S1869" i="1"/>
  <c r="P1761" i="1"/>
  <c r="T1004" i="1"/>
  <c r="T2412" i="1"/>
  <c r="R2018" i="1"/>
  <c r="S2192" i="1"/>
  <c r="S2246" i="1"/>
  <c r="Q2178" i="1"/>
  <c r="R1059" i="1"/>
  <c r="R611" i="1"/>
  <c r="Q1260" i="1"/>
  <c r="S1300" i="1"/>
  <c r="S1335" i="1"/>
  <c r="Q2426" i="1"/>
  <c r="Q450" i="1"/>
  <c r="R615" i="1"/>
  <c r="T1381" i="1"/>
  <c r="R1331" i="1"/>
  <c r="R1217" i="1"/>
  <c r="R2582" i="1"/>
  <c r="S719" i="1"/>
  <c r="T706" i="1"/>
  <c r="Q729" i="1"/>
  <c r="Q1069" i="1"/>
  <c r="P2243" i="1"/>
  <c r="T2522" i="1"/>
  <c r="T1711" i="1"/>
  <c r="Q2644" i="1"/>
  <c r="R2161" i="1"/>
  <c r="S1861" i="1"/>
  <c r="Q643" i="1"/>
  <c r="T1448" i="1"/>
  <c r="P1589" i="1"/>
  <c r="T2025" i="1"/>
  <c r="S2362" i="1"/>
  <c r="R2473" i="1"/>
  <c r="S2426" i="1"/>
  <c r="P1862" i="1"/>
  <c r="Q1290" i="1"/>
  <c r="S1987" i="1"/>
  <c r="S639" i="1"/>
  <c r="R1971" i="1"/>
  <c r="P1405" i="1"/>
  <c r="S1851" i="1"/>
  <c r="S2239" i="1"/>
  <c r="Q2036" i="1"/>
  <c r="P1203" i="1"/>
  <c r="S1947" i="1"/>
  <c r="R1638" i="1"/>
  <c r="P2296" i="1"/>
  <c r="S1455" i="1"/>
  <c r="P2298" i="1"/>
  <c r="R412" i="1"/>
  <c r="S1338" i="1"/>
  <c r="R1388" i="1"/>
  <c r="S1544" i="1"/>
  <c r="P1781" i="1"/>
  <c r="P2445" i="1"/>
  <c r="S1789" i="1"/>
  <c r="P908" i="1"/>
  <c r="Q1359" i="1"/>
  <c r="R1678" i="1"/>
  <c r="Q1427" i="1"/>
  <c r="Q1265" i="1"/>
  <c r="P2224" i="1"/>
  <c r="Q2572" i="1"/>
  <c r="P1510" i="1"/>
  <c r="P2487" i="1"/>
  <c r="T1808" i="1"/>
  <c r="Q1828" i="1"/>
  <c r="Q1873" i="1"/>
  <c r="Q2076" i="1"/>
  <c r="P2290" i="1"/>
  <c r="T2608" i="1"/>
  <c r="T904" i="1"/>
  <c r="P1730" i="1"/>
  <c r="Q1228" i="1"/>
  <c r="S1670" i="1"/>
  <c r="S1803" i="1"/>
  <c r="R1849" i="1"/>
  <c r="Q2637" i="1"/>
  <c r="T1683" i="1"/>
  <c r="R2456" i="1"/>
  <c r="S2287" i="1"/>
  <c r="S1536" i="1"/>
  <c r="P2366" i="1"/>
  <c r="Q1710" i="1"/>
  <c r="P1913" i="1"/>
  <c r="S2158" i="1"/>
  <c r="AC1214" i="2"/>
  <c r="AC781" i="2"/>
  <c r="AC1616" i="2"/>
  <c r="AC369" i="2"/>
  <c r="AC639" i="2"/>
  <c r="AC1186" i="2"/>
  <c r="AC1419" i="2"/>
  <c r="AC1077" i="2"/>
  <c r="AC1593" i="2"/>
  <c r="AC595" i="2"/>
  <c r="AC674" i="2"/>
  <c r="AC1409" i="2"/>
  <c r="T1264" i="1"/>
  <c r="P1236" i="1"/>
  <c r="Q927" i="1"/>
  <c r="T1433" i="1"/>
  <c r="S2274" i="1"/>
  <c r="Q1609" i="1"/>
  <c r="R852" i="1"/>
  <c r="P2682" i="1"/>
  <c r="P2217" i="1"/>
  <c r="R692" i="1"/>
  <c r="S999" i="1"/>
  <c r="P1739" i="1"/>
  <c r="P1681" i="1"/>
  <c r="R2181" i="1"/>
  <c r="S1910" i="1"/>
  <c r="T1906" i="1"/>
  <c r="Q2447" i="1"/>
  <c r="R1135" i="1"/>
  <c r="T1556" i="1"/>
  <c r="S1323" i="1"/>
  <c r="R985" i="1"/>
  <c r="P1883" i="1"/>
  <c r="P1339" i="1"/>
  <c r="Q2548" i="1"/>
  <c r="S771" i="1"/>
  <c r="S733" i="1"/>
  <c r="P958" i="1"/>
  <c r="P1073" i="1"/>
  <c r="Q1509" i="1"/>
  <c r="S1188" i="1"/>
  <c r="P2171" i="1"/>
  <c r="S1008" i="1"/>
  <c r="T1301" i="1"/>
  <c r="Q1263" i="1"/>
  <c r="Q1871" i="1"/>
  <c r="P1489" i="1"/>
  <c r="S1645" i="1"/>
  <c r="P741" i="1"/>
  <c r="T1160" i="1"/>
  <c r="P1205" i="1"/>
  <c r="Q947" i="1"/>
  <c r="T1896" i="1"/>
  <c r="P2272" i="1"/>
  <c r="T1991" i="1"/>
  <c r="T2428" i="1"/>
  <c r="R1754" i="1"/>
  <c r="Q2058" i="1"/>
  <c r="R2212" i="1"/>
  <c r="S2602" i="1"/>
  <c r="R2138" i="1"/>
  <c r="P2022" i="1"/>
  <c r="R2487" i="1"/>
  <c r="Q2114" i="1"/>
  <c r="R2531" i="1"/>
  <c r="Q2080" i="1"/>
  <c r="R592" i="1"/>
  <c r="Q1159" i="1"/>
  <c r="Q1426" i="1"/>
  <c r="Q1763" i="1"/>
  <c r="R2049" i="1"/>
  <c r="R2385" i="1"/>
  <c r="S1508" i="1"/>
  <c r="T1675" i="1"/>
  <c r="Q1756" i="1"/>
  <c r="R1852" i="1"/>
  <c r="T572" i="1"/>
  <c r="Q772" i="1"/>
  <c r="T1096" i="1"/>
  <c r="P1746" i="1"/>
  <c r="S1654" i="1"/>
  <c r="P1956" i="1"/>
  <c r="Q2528" i="1"/>
  <c r="T2261" i="1"/>
  <c r="Q2538" i="1"/>
  <c r="Q1622" i="1"/>
  <c r="Q1786" i="1"/>
  <c r="P1764" i="1"/>
  <c r="Q444" i="1"/>
  <c r="T1410" i="1"/>
  <c r="P1559" i="1"/>
  <c r="Q1709" i="1"/>
  <c r="R2392" i="1"/>
  <c r="P2005" i="1"/>
  <c r="S2448" i="1"/>
  <c r="T1727" i="1"/>
  <c r="R2635" i="1"/>
  <c r="R2196" i="1"/>
  <c r="T2444" i="1"/>
  <c r="R618" i="1"/>
  <c r="R1081" i="1"/>
  <c r="S391" i="1"/>
  <c r="T1089" i="1"/>
  <c r="R1538" i="1"/>
  <c r="P1512" i="1"/>
  <c r="T1274" i="1"/>
  <c r="T1177" i="1"/>
  <c r="P1867" i="1"/>
  <c r="T1951" i="1"/>
  <c r="Q2361" i="1"/>
  <c r="P867" i="1"/>
  <c r="R1325" i="1"/>
  <c r="Q1530" i="1"/>
  <c r="T1508" i="1"/>
  <c r="Q1638" i="1"/>
  <c r="R1669" i="1"/>
  <c r="P1572" i="1"/>
  <c r="S1674" i="1"/>
  <c r="Q2369" i="1"/>
  <c r="R421" i="1"/>
  <c r="T284" i="1"/>
  <c r="P1397" i="1"/>
  <c r="T1037" i="1"/>
  <c r="R1508" i="1"/>
  <c r="P1357" i="1"/>
  <c r="T1210" i="1"/>
  <c r="S1663" i="1"/>
  <c r="T2069" i="1"/>
  <c r="S469" i="1"/>
  <c r="T791" i="1"/>
  <c r="Q1845" i="1"/>
  <c r="S1066" i="1"/>
  <c r="T1148" i="1"/>
  <c r="S1382" i="1"/>
  <c r="R1236" i="1"/>
  <c r="Q1689" i="1"/>
  <c r="S2087" i="1"/>
  <c r="T2653" i="1"/>
  <c r="T1530" i="1"/>
  <c r="T2086" i="1"/>
  <c r="S2586" i="1"/>
  <c r="S2598" i="1"/>
  <c r="P1497" i="1"/>
  <c r="R2243" i="1"/>
  <c r="T2035" i="1"/>
  <c r="S2141" i="1"/>
  <c r="P1647" i="1"/>
  <c r="S2402" i="1"/>
  <c r="S2147" i="1"/>
  <c r="S262" i="1"/>
  <c r="Q636" i="1"/>
  <c r="T1609" i="1"/>
  <c r="Q1891" i="1"/>
  <c r="S1915" i="1"/>
  <c r="T1298" i="1"/>
  <c r="R1776" i="1"/>
  <c r="Q1916" i="1"/>
  <c r="P2068" i="1"/>
  <c r="Q2095" i="1"/>
  <c r="T1911" i="1"/>
  <c r="Q2160" i="1"/>
  <c r="R2498" i="1"/>
  <c r="T2541" i="1"/>
  <c r="S1719" i="1"/>
  <c r="R1595" i="1"/>
  <c r="P2092" i="1"/>
  <c r="S2492" i="1"/>
  <c r="S1560" i="1"/>
  <c r="S2283" i="1"/>
  <c r="T2656" i="1"/>
  <c r="P1793" i="1"/>
  <c r="Q2544" i="1"/>
  <c r="AC461" i="2"/>
  <c r="AC1452" i="2"/>
  <c r="AC1085" i="2"/>
  <c r="AC805" i="2"/>
  <c r="AC1712" i="2"/>
  <c r="AC1703" i="2"/>
  <c r="AC944" i="2"/>
  <c r="AC473" i="2"/>
  <c r="AC1508" i="2"/>
  <c r="AC618" i="2"/>
  <c r="AC533" i="2"/>
  <c r="AC375" i="2"/>
  <c r="AC1141" i="2"/>
  <c r="AC221" i="2"/>
  <c r="T1593" i="1"/>
  <c r="P2516" i="1"/>
  <c r="S1384" i="1"/>
  <c r="P1752" i="1"/>
  <c r="P1801" i="1"/>
  <c r="Q1545" i="1"/>
  <c r="P327" i="1"/>
  <c r="Q1097" i="1"/>
  <c r="S1345" i="1"/>
  <c r="T1819" i="1"/>
  <c r="S1319" i="1"/>
  <c r="Q2199" i="1"/>
  <c r="R2195" i="1"/>
  <c r="R2172" i="1"/>
  <c r="T2061" i="1"/>
  <c r="S2063" i="1"/>
  <c r="P1807" i="1"/>
  <c r="R2540" i="1"/>
  <c r="T550" i="1"/>
  <c r="Q889" i="1"/>
  <c r="T1363" i="1"/>
  <c r="S1380" i="1"/>
  <c r="T1862" i="1"/>
  <c r="P1790" i="1"/>
  <c r="P2515" i="1"/>
  <c r="T1834" i="1"/>
  <c r="T2350" i="1"/>
  <c r="Q1234" i="1"/>
  <c r="S2038" i="1"/>
  <c r="Q2561" i="1"/>
  <c r="T2440" i="1"/>
  <c r="Q2177" i="1"/>
  <c r="S2143" i="1"/>
  <c r="AC493" i="2"/>
  <c r="AC415" i="2"/>
  <c r="AC348" i="2"/>
  <c r="AC297" i="2"/>
  <c r="AC820" i="2"/>
  <c r="AC273" i="2"/>
  <c r="AC435" i="2"/>
  <c r="AC718" i="2"/>
  <c r="AC1571" i="2"/>
  <c r="AC954" i="2"/>
  <c r="AC1449" i="2"/>
  <c r="AC419" i="2"/>
  <c r="AC1233" i="2"/>
  <c r="AC1768" i="2"/>
  <c r="AC1240" i="2"/>
  <c r="AC1423" i="2"/>
  <c r="AC518" i="2"/>
  <c r="AC1373" i="2"/>
  <c r="S2136" i="1"/>
  <c r="Q2316" i="1"/>
  <c r="R1858" i="1"/>
  <c r="T1757" i="1"/>
  <c r="S528" i="1"/>
  <c r="R1891" i="1"/>
  <c r="T1420" i="1"/>
  <c r="T1453" i="1"/>
  <c r="T2424" i="1"/>
  <c r="P2508" i="1"/>
  <c r="R1708" i="1"/>
  <c r="S2103" i="1"/>
  <c r="S2624" i="1"/>
  <c r="S2092" i="1"/>
  <c r="Q2610" i="1"/>
  <c r="R2300" i="1"/>
  <c r="R2490" i="1"/>
  <c r="AC1016" i="2"/>
  <c r="AC707" i="2"/>
  <c r="AC998" i="2"/>
  <c r="AC1785" i="2"/>
  <c r="AC826" i="2"/>
  <c r="AC488" i="2"/>
  <c r="AC1232" i="2"/>
  <c r="AC1595" i="2"/>
  <c r="AC1015" i="2"/>
  <c r="P1585" i="1"/>
  <c r="Q2186" i="1"/>
  <c r="AC616" i="2"/>
  <c r="AC425" i="2"/>
  <c r="AC401" i="2"/>
  <c r="AC1447" i="2"/>
  <c r="AC891" i="2"/>
  <c r="AC638" i="2"/>
  <c r="AC1365" i="2"/>
  <c r="AC1415" i="2"/>
  <c r="AC961" i="2"/>
  <c r="R1765" i="1"/>
  <c r="Q1713" i="1"/>
  <c r="T1137" i="1"/>
  <c r="P1968" i="1"/>
  <c r="R2409" i="1"/>
  <c r="T1687" i="1"/>
  <c r="T2654" i="1"/>
  <c r="T1067" i="1"/>
  <c r="P2002" i="1"/>
  <c r="P1473" i="1"/>
  <c r="S1700" i="1"/>
  <c r="P2449" i="1"/>
  <c r="S2146" i="1"/>
  <c r="Q1735" i="1"/>
  <c r="S2173" i="1"/>
  <c r="AC617" i="2"/>
  <c r="AC1165" i="2"/>
  <c r="AC1271" i="2"/>
  <c r="AC740" i="2"/>
  <c r="AC1216" i="2"/>
  <c r="AC562" i="2"/>
  <c r="AC1667" i="2"/>
  <c r="AC999" i="2"/>
  <c r="AC964" i="2"/>
  <c r="S1962" i="1"/>
  <c r="AC598" i="2"/>
  <c r="AC971" i="2"/>
  <c r="AC649" i="2"/>
  <c r="AC958" i="2"/>
  <c r="AC1027" i="2"/>
  <c r="AC1669" i="2"/>
  <c r="AC1534" i="2"/>
  <c r="AC902" i="2"/>
  <c r="AC596" i="2"/>
  <c r="AC1641" i="2"/>
  <c r="Q1492" i="1"/>
  <c r="P369" i="1"/>
  <c r="R1344" i="1"/>
  <c r="P1104" i="1"/>
  <c r="P1695" i="1"/>
  <c r="T2137" i="1"/>
  <c r="S754" i="1"/>
  <c r="R844" i="1"/>
  <c r="R1399" i="1"/>
  <c r="Q1765" i="1"/>
  <c r="P2408" i="1"/>
  <c r="R2686" i="1"/>
  <c r="S2441" i="1"/>
  <c r="R2367" i="1"/>
  <c r="T2184" i="1"/>
  <c r="S1810" i="1"/>
  <c r="Q2189" i="1"/>
  <c r="Q1897" i="1"/>
  <c r="T708" i="1"/>
  <c r="S1459" i="1"/>
  <c r="R1662" i="1"/>
  <c r="R1647" i="1"/>
  <c r="R2521" i="1"/>
  <c r="P2622" i="1"/>
  <c r="T1731" i="1"/>
  <c r="P2585" i="1"/>
  <c r="R2611" i="1"/>
  <c r="P1275" i="1"/>
  <c r="S1634" i="1"/>
  <c r="S2381" i="1"/>
  <c r="P1849" i="1"/>
  <c r="P2138" i="1"/>
  <c r="P1383" i="1"/>
  <c r="S1309" i="1"/>
  <c r="T1592" i="1"/>
  <c r="S1892" i="1"/>
  <c r="S585" i="1"/>
  <c r="Q1151" i="1"/>
  <c r="Q1172" i="1"/>
  <c r="S1351" i="1"/>
  <c r="S1391" i="1"/>
  <c r="R1959" i="1"/>
  <c r="S2284" i="1"/>
  <c r="P2473" i="1"/>
  <c r="Q2449" i="1"/>
  <c r="R2480" i="1"/>
  <c r="T2361" i="1"/>
  <c r="Q2667" i="1"/>
  <c r="Q2553" i="1"/>
  <c r="Q911" i="1"/>
  <c r="P1171" i="1"/>
  <c r="S1891" i="1"/>
  <c r="P1545" i="1"/>
  <c r="S2040" i="1"/>
  <c r="P2095" i="1"/>
  <c r="T1554" i="1"/>
  <c r="T1594" i="1"/>
  <c r="S2288" i="1"/>
  <c r="R2551" i="1"/>
  <c r="S2339" i="1"/>
  <c r="T2150" i="1"/>
  <c r="Q2087" i="1"/>
  <c r="P2030" i="1"/>
  <c r="AC906" i="2"/>
  <c r="AC268" i="2"/>
  <c r="AC1110" i="2"/>
  <c r="AC1567" i="2"/>
  <c r="AC1076" i="2"/>
  <c r="AC963" i="2"/>
  <c r="AC672" i="2"/>
  <c r="AC869" i="2"/>
  <c r="AC1099" i="2"/>
  <c r="AC1463" i="2"/>
  <c r="AC737" i="2"/>
  <c r="AC937" i="2"/>
  <c r="AC1613" i="2"/>
  <c r="AC1547" i="2"/>
  <c r="AC1212" i="2"/>
  <c r="AC793" i="2"/>
  <c r="AC1475" i="2"/>
  <c r="AC1276" i="2"/>
  <c r="S1554" i="1"/>
  <c r="R2572" i="1"/>
  <c r="AC1778" i="2"/>
  <c r="AC410" i="2"/>
  <c r="AC1596" i="2"/>
  <c r="AC1506" i="2"/>
  <c r="AC1729" i="2"/>
  <c r="AC1081" i="2"/>
  <c r="P1620" i="1"/>
  <c r="P1869" i="1"/>
  <c r="T1369" i="1"/>
  <c r="Q1066" i="1"/>
  <c r="T1621" i="1"/>
  <c r="R2636" i="1"/>
  <c r="T2609" i="1"/>
  <c r="Q2483" i="1"/>
  <c r="R871" i="1"/>
  <c r="R1627" i="1"/>
  <c r="Q2310" i="1"/>
  <c r="T2474" i="1"/>
  <c r="S2151" i="1"/>
  <c r="T1605" i="1"/>
  <c r="AC343" i="2"/>
  <c r="AC982" i="2"/>
  <c r="AC709" i="2"/>
  <c r="AC1758" i="2"/>
  <c r="AC1482" i="2"/>
  <c r="AC710" i="2"/>
  <c r="AC261" i="2"/>
  <c r="P2324" i="1"/>
  <c r="Q880" i="1"/>
  <c r="Q1257" i="1"/>
  <c r="R1881" i="1"/>
  <c r="P1605" i="1"/>
  <c r="R2477" i="1"/>
  <c r="R1266" i="1"/>
  <c r="Q1346" i="1"/>
  <c r="T1641" i="1"/>
  <c r="R1603" i="1"/>
  <c r="T2286" i="1"/>
  <c r="P2370" i="1"/>
  <c r="R2470" i="1"/>
  <c r="T2379" i="1"/>
  <c r="Q1621" i="1"/>
  <c r="P2281" i="1"/>
  <c r="R2247" i="1"/>
  <c r="S1938" i="1"/>
  <c r="P625" i="1"/>
  <c r="P1602" i="1"/>
  <c r="S1779" i="1"/>
  <c r="Q1360" i="1"/>
  <c r="T2400" i="1"/>
  <c r="P2484" i="1"/>
  <c r="P1609" i="1"/>
  <c r="P2638" i="1"/>
  <c r="Q1764" i="1"/>
  <c r="R1347" i="1"/>
  <c r="Q2485" i="1"/>
  <c r="P2174" i="1"/>
  <c r="S2391" i="1"/>
  <c r="T1773" i="1"/>
  <c r="AC403" i="2"/>
  <c r="AC901" i="2"/>
  <c r="AC706" i="2"/>
  <c r="AC301" i="2"/>
  <c r="AC557" i="2"/>
  <c r="AC225" i="2"/>
  <c r="AC1283" i="2"/>
  <c r="AC1253" i="2"/>
  <c r="AC1434" i="2"/>
  <c r="AC1746" i="2"/>
  <c r="AC909" i="2"/>
  <c r="AC1357" i="2"/>
  <c r="AC1480" i="2"/>
  <c r="AC1005" i="2"/>
  <c r="AC1598" i="2"/>
  <c r="AC515" i="2"/>
  <c r="AC1668" i="2"/>
  <c r="AC1407" i="2"/>
  <c r="Q900" i="1"/>
  <c r="S2473" i="1"/>
  <c r="Q2280" i="1"/>
  <c r="R2632" i="1"/>
  <c r="Q2216" i="1"/>
  <c r="P2492" i="1"/>
  <c r="AC556" i="2"/>
  <c r="AC429" i="2"/>
  <c r="AC575" i="2"/>
  <c r="AC1461" i="2"/>
  <c r="AC1052" i="2"/>
  <c r="Q1960" i="1"/>
  <c r="R529" i="1"/>
  <c r="P1234" i="1"/>
  <c r="R1766" i="1"/>
  <c r="T1226" i="1"/>
  <c r="R2169" i="1"/>
  <c r="Q650" i="1"/>
  <c r="Q654" i="1"/>
  <c r="R1374" i="1"/>
  <c r="P2424" i="1"/>
  <c r="T2303" i="1"/>
  <c r="Q2223" i="1"/>
  <c r="T1631" i="1"/>
  <c r="R2654" i="1"/>
  <c r="R2068" i="1"/>
  <c r="P1579" i="1"/>
  <c r="Q2481" i="1"/>
  <c r="S1965" i="1"/>
  <c r="R492" i="1"/>
  <c r="P1458" i="1"/>
  <c r="R1421" i="1"/>
  <c r="R2537" i="1"/>
  <c r="T1815" i="1"/>
  <c r="S2632" i="1"/>
  <c r="Q2208" i="1"/>
  <c r="R2474" i="1"/>
  <c r="P2439" i="1"/>
  <c r="P1936" i="1"/>
  <c r="Q2196" i="1"/>
  <c r="P2200" i="1"/>
  <c r="S1129" i="1"/>
  <c r="R1682" i="1"/>
  <c r="AC262" i="2"/>
  <c r="AC1674" i="2"/>
  <c r="AC643" i="2"/>
  <c r="AC745" i="2"/>
  <c r="AC724" i="2"/>
  <c r="AC497" i="2"/>
  <c r="AC1354" i="2"/>
  <c r="AC1247" i="2"/>
  <c r="AC875" i="2"/>
  <c r="AC1769" i="2"/>
  <c r="AC1182" i="2"/>
  <c r="AC1442" i="2"/>
  <c r="AC304" i="2"/>
  <c r="AC1772" i="2"/>
  <c r="AC1572" i="2"/>
  <c r="AC1104" i="2"/>
  <c r="AC1734" i="2"/>
  <c r="AC1656" i="2"/>
  <c r="AC1410" i="2"/>
  <c r="T1492" i="1"/>
  <c r="T1442" i="1"/>
  <c r="S2286" i="1"/>
  <c r="T1039" i="1"/>
  <c r="T1627" i="1"/>
  <c r="AC1352" i="2"/>
  <c r="AC1431" i="2"/>
  <c r="AC1304" i="2"/>
  <c r="AC321" i="2"/>
  <c r="AC417" i="2"/>
  <c r="AC1066" i="2"/>
  <c r="Q1241" i="1"/>
  <c r="S1203" i="1"/>
  <c r="Q2446" i="1"/>
  <c r="T1576" i="1"/>
  <c r="P1107" i="1"/>
  <c r="T1340" i="1"/>
  <c r="Q1839" i="1"/>
  <c r="S2055" i="1"/>
  <c r="P1636" i="1"/>
  <c r="P851" i="1"/>
  <c r="T1393" i="1"/>
  <c r="S1316" i="1"/>
  <c r="P1630" i="1"/>
  <c r="S1260" i="1"/>
  <c r="T1845" i="1"/>
  <c r="R2567" i="1"/>
  <c r="AC688" i="2"/>
  <c r="AC1094" i="2"/>
  <c r="AC949" i="2"/>
  <c r="AC978" i="2"/>
  <c r="AC867" i="2"/>
  <c r="AC1351" i="2"/>
  <c r="AC872" i="2"/>
  <c r="Q1476" i="1"/>
  <c r="S747" i="1"/>
  <c r="P968" i="1"/>
  <c r="S1881" i="1"/>
  <c r="S1431" i="1"/>
  <c r="Q2374" i="1"/>
  <c r="S373" i="1"/>
  <c r="P1165" i="1"/>
  <c r="R1534" i="1"/>
  <c r="R2526" i="1"/>
  <c r="Q2406" i="1"/>
  <c r="P2428" i="1"/>
  <c r="S1836" i="1"/>
  <c r="T2387" i="1"/>
  <c r="Q2273" i="1"/>
  <c r="P2387" i="1"/>
  <c r="S2683" i="1"/>
  <c r="S1728" i="1"/>
  <c r="Q1956" i="1"/>
  <c r="P1344" i="1"/>
  <c r="Q2134" i="1"/>
  <c r="R1545" i="1"/>
  <c r="P1972" i="1"/>
  <c r="AC305" i="2"/>
  <c r="AC658" i="2"/>
  <c r="S2306" i="1"/>
  <c r="P1569" i="1"/>
  <c r="AC818" i="2"/>
  <c r="AC1538" i="2"/>
  <c r="AC1686" i="2"/>
  <c r="AC1290" i="2"/>
  <c r="Q1599" i="1"/>
  <c r="Q2539" i="1"/>
  <c r="P2386" i="1"/>
  <c r="Q2281" i="1"/>
  <c r="AC235" i="2"/>
  <c r="AC1309" i="2"/>
  <c r="AC1274" i="2"/>
  <c r="AC1657" i="2"/>
  <c r="AC1561" i="2"/>
  <c r="R2350" i="1"/>
  <c r="P1168" i="1"/>
  <c r="Q2579" i="1"/>
  <c r="S946" i="1"/>
  <c r="AC1323" i="2"/>
  <c r="AC884" i="2"/>
  <c r="AC1687" i="2"/>
  <c r="AC1057" i="2"/>
  <c r="P1444" i="1"/>
  <c r="S2345" i="1"/>
  <c r="Q1632" i="1"/>
  <c r="P1119" i="1"/>
  <c r="T1415" i="1"/>
  <c r="S2176" i="1"/>
  <c r="R1685" i="1"/>
  <c r="R2192" i="1"/>
  <c r="S1193" i="1"/>
  <c r="S2059" i="1"/>
  <c r="R2094" i="1"/>
  <c r="Q2432" i="1"/>
  <c r="R1307" i="1"/>
  <c r="T1604" i="1"/>
  <c r="R2007" i="1"/>
  <c r="S2645" i="1"/>
  <c r="P1184" i="1"/>
  <c r="T2067" i="1"/>
  <c r="P1553" i="1"/>
  <c r="S2364" i="1"/>
  <c r="AC627" i="2"/>
  <c r="AC904" i="2"/>
  <c r="AC1285" i="2"/>
  <c r="AC1282" i="2"/>
  <c r="AC816" i="2"/>
  <c r="AC612" i="2"/>
  <c r="S1635" i="1"/>
  <c r="Q2596" i="1"/>
  <c r="R2687" i="1"/>
  <c r="AC1590" i="2"/>
  <c r="T268" i="1"/>
  <c r="S1552" i="1"/>
  <c r="Q1823" i="1"/>
  <c r="S2360" i="1"/>
  <c r="S442" i="1"/>
  <c r="T1506" i="1"/>
  <c r="P2627" i="1"/>
  <c r="T2326" i="1"/>
  <c r="AC608" i="2"/>
  <c r="AC1091" i="2"/>
  <c r="AC807" i="2"/>
  <c r="AC1361" i="2"/>
  <c r="Q1888" i="1"/>
  <c r="P1943" i="1"/>
  <c r="AC1291" i="2"/>
  <c r="S1091" i="1"/>
  <c r="R1241" i="1"/>
  <c r="P1930" i="1"/>
  <c r="S2196" i="1"/>
  <c r="Q1009" i="1"/>
  <c r="R1928" i="1"/>
  <c r="S2277" i="1"/>
  <c r="Q1264" i="1"/>
  <c r="R1673" i="1"/>
  <c r="T1404" i="1"/>
  <c r="T2057" i="1"/>
  <c r="S1220" i="1"/>
  <c r="S1783" i="1"/>
  <c r="AC675" i="2"/>
  <c r="AC1293" i="2"/>
  <c r="AC1034" i="2"/>
  <c r="T1072" i="1"/>
  <c r="P2522" i="1"/>
  <c r="AC1177" i="2"/>
  <c r="R2440" i="1"/>
  <c r="T2482" i="1"/>
  <c r="Q1771" i="1"/>
  <c r="T2007" i="1"/>
  <c r="AC593" i="2"/>
  <c r="AC1257" i="2"/>
  <c r="T2343" i="1"/>
  <c r="R1570" i="1"/>
  <c r="S2600" i="1"/>
  <c r="S504" i="1"/>
  <c r="T1897" i="1"/>
  <c r="T2592" i="1"/>
  <c r="R1796" i="1"/>
  <c r="P2073" i="1"/>
  <c r="R2242" i="1"/>
  <c r="AC1663" i="2"/>
  <c r="AC1067" i="2"/>
  <c r="AC1337" i="2"/>
  <c r="AC1334" i="2"/>
  <c r="P2117" i="1"/>
  <c r="R2425" i="1"/>
  <c r="P2286" i="1"/>
  <c r="AC406" i="2"/>
  <c r="AC1580" i="2"/>
  <c r="AC1757" i="2"/>
  <c r="AC587" i="2"/>
  <c r="AC1359" i="2"/>
  <c r="AC1523" i="2"/>
  <c r="AC1488" i="2"/>
  <c r="R1684" i="1"/>
  <c r="R1174" i="1"/>
  <c r="P1314" i="1"/>
  <c r="P2554" i="1"/>
  <c r="AC231" i="2"/>
  <c r="AC854" i="2"/>
  <c r="AC1329" i="2"/>
  <c r="AC263" i="2"/>
  <c r="AC1252" i="2"/>
  <c r="Q2344" i="1"/>
  <c r="Q1896" i="1"/>
  <c r="R2358" i="1"/>
  <c r="P2244" i="1"/>
  <c r="P2447" i="1"/>
  <c r="P1449" i="1"/>
  <c r="P2551" i="1"/>
  <c r="AC402" i="2"/>
  <c r="Q1418" i="1"/>
  <c r="R2607" i="1"/>
  <c r="P1501" i="1"/>
  <c r="Q1433" i="1"/>
  <c r="Q2279" i="1"/>
  <c r="S2066" i="1"/>
  <c r="AC1143" i="2"/>
  <c r="AC975" i="2"/>
  <c r="AC704" i="2"/>
  <c r="AC881" i="2"/>
  <c r="T1754" i="1"/>
  <c r="AC1002" i="2"/>
  <c r="S1649" i="1"/>
  <c r="R1667" i="1"/>
  <c r="T1859" i="1"/>
  <c r="AC1505" i="2"/>
  <c r="AC1715" i="2"/>
  <c r="T1418" i="1"/>
  <c r="S1537" i="1"/>
  <c r="S2342" i="1"/>
  <c r="R1095" i="1"/>
  <c r="Q1422" i="1"/>
  <c r="T2389" i="1"/>
  <c r="P567" i="1"/>
  <c r="R1463" i="1"/>
  <c r="S1581" i="1"/>
  <c r="Q1954" i="1"/>
  <c r="AC1045" i="2"/>
  <c r="AC1287" i="2"/>
  <c r="AC1164" i="2"/>
  <c r="AC366" i="2"/>
  <c r="AC465" i="2"/>
  <c r="Q1918" i="1"/>
  <c r="P2282" i="1"/>
  <c r="AC1087" i="2"/>
  <c r="Q1223" i="1"/>
  <c r="P1925" i="1"/>
  <c r="P1267" i="1"/>
  <c r="T2327" i="1"/>
  <c r="Q2351" i="1"/>
  <c r="P1829" i="1"/>
  <c r="P1891" i="1"/>
  <c r="S2079" i="1"/>
  <c r="AC889" i="2"/>
  <c r="AC1707" i="2"/>
  <c r="AC1727" i="2"/>
  <c r="AC439" i="2"/>
  <c r="S1882" i="1"/>
  <c r="P2459" i="1"/>
  <c r="R1308" i="1"/>
  <c r="Q2551" i="1"/>
  <c r="AC1649" i="2"/>
  <c r="P1134" i="1"/>
  <c r="P1456" i="1"/>
  <c r="T1586" i="1"/>
  <c r="AC601" i="2"/>
  <c r="AC1140" i="2"/>
  <c r="P2207" i="1"/>
  <c r="AC1007" i="2"/>
  <c r="AC661" i="2"/>
  <c r="AC1645" i="2"/>
  <c r="AC751" i="2"/>
  <c r="AC538" i="2"/>
  <c r="AC331" i="2"/>
  <c r="AC1700" i="2"/>
  <c r="Q377" i="1"/>
  <c r="T2049" i="1"/>
  <c r="S1548" i="1"/>
  <c r="S2213" i="1"/>
  <c r="AC801" i="2"/>
  <c r="AC932" i="2"/>
  <c r="AC1432" i="2"/>
  <c r="AC994" i="2"/>
  <c r="AC913" i="2"/>
  <c r="AC1594" i="2"/>
  <c r="P1319" i="1"/>
  <c r="Q1398" i="1"/>
  <c r="T2079" i="1"/>
  <c r="Q2332" i="1"/>
  <c r="T1875" i="1"/>
  <c r="R2506" i="1"/>
  <c r="P875" i="1"/>
  <c r="T1040" i="1"/>
  <c r="S2152" i="1"/>
  <c r="R2039" i="1"/>
  <c r="Q2220" i="1"/>
  <c r="T1992" i="1"/>
  <c r="AC1416" i="2"/>
  <c r="R1489" i="1"/>
  <c r="R2366" i="1"/>
  <c r="AC1775" i="2"/>
  <c r="P2291" i="1"/>
  <c r="AC1664" i="2"/>
  <c r="AC1251" i="2"/>
  <c r="T1409" i="1"/>
  <c r="AC919" i="2"/>
  <c r="R487" i="1"/>
  <c r="Q2074" i="1"/>
  <c r="R1947" i="1"/>
  <c r="P1969" i="1"/>
  <c r="AC1387" i="2"/>
  <c r="AC1780" i="2"/>
  <c r="T1978" i="1"/>
  <c r="AC1161" i="2"/>
  <c r="P1595" i="1"/>
  <c r="AC698" i="2"/>
  <c r="T2301" i="1"/>
  <c r="R1921" i="1"/>
  <c r="Q2251" i="1"/>
  <c r="AC1692" i="2"/>
  <c r="S2382" i="1"/>
  <c r="R2292" i="1"/>
  <c r="AC507" i="2"/>
  <c r="AC1004" i="2"/>
  <c r="R2034" i="1"/>
  <c r="AC1600" i="2"/>
  <c r="AC632" i="2"/>
  <c r="R2089" i="1"/>
  <c r="AC631" i="2"/>
  <c r="AC600" i="2"/>
  <c r="AC1617" i="2"/>
  <c r="T2323" i="1"/>
  <c r="AC1090" i="2"/>
  <c r="R942" i="1"/>
  <c r="Q1802" i="1"/>
  <c r="Q1780" i="1"/>
  <c r="Q2308" i="1"/>
  <c r="AC292" i="2"/>
  <c r="AC825" i="2"/>
  <c r="P2206" i="1"/>
  <c r="Q1301" i="1"/>
  <c r="Q592" i="1"/>
  <c r="AC779" i="2"/>
  <c r="R1139" i="1"/>
  <c r="Q1449" i="1"/>
  <c r="T1130" i="1"/>
  <c r="R2507" i="1"/>
  <c r="Q1486" i="1"/>
  <c r="P896" i="1"/>
  <c r="Q2440" i="1"/>
  <c r="P1707" i="1"/>
  <c r="T2214" i="1"/>
  <c r="AC1078" i="2"/>
  <c r="AC783" i="2"/>
  <c r="S1523" i="1"/>
  <c r="Q883" i="1"/>
  <c r="AC946" i="2"/>
  <c r="S1521" i="1"/>
  <c r="T2394" i="1"/>
  <c r="T956" i="1"/>
  <c r="AC486" i="2"/>
  <c r="R2393" i="1"/>
  <c r="AC1044" i="2"/>
  <c r="AC1426" i="2"/>
  <c r="AC1635" i="2"/>
  <c r="S2628" i="1"/>
  <c r="AC1226" i="2"/>
  <c r="AC1568" i="2"/>
  <c r="AC1773" i="2"/>
  <c r="S1148" i="1"/>
  <c r="AC1478" i="2"/>
  <c r="AC513" i="2"/>
  <c r="T1751" i="1"/>
  <c r="S2557" i="1"/>
  <c r="P1819" i="1"/>
  <c r="P2597" i="1"/>
  <c r="Q1975" i="1"/>
  <c r="AC1528" i="2"/>
  <c r="AC1328" i="2"/>
  <c r="AC579" i="2"/>
  <c r="AC986" i="2"/>
  <c r="P2470" i="1"/>
  <c r="P1534" i="1"/>
  <c r="AC665" i="2"/>
  <c r="S2513" i="1"/>
  <c r="Q1980" i="1"/>
  <c r="S1685" i="1"/>
  <c r="P2514" i="1"/>
  <c r="P603" i="1"/>
  <c r="P1245" i="1"/>
  <c r="S2200" i="1"/>
  <c r="S2207" i="1"/>
  <c r="AC248" i="2"/>
  <c r="AC1080" i="2"/>
  <c r="AC1239" i="2"/>
  <c r="R660" i="1"/>
  <c r="R2289" i="1"/>
  <c r="P2065" i="1"/>
  <c r="T1348" i="1"/>
  <c r="T912" i="1"/>
  <c r="Q1487" i="1"/>
  <c r="T1255" i="1"/>
  <c r="T323" i="1"/>
  <c r="S2633" i="1"/>
  <c r="AC1433" i="2"/>
  <c r="Q2608" i="1"/>
  <c r="R1063" i="1"/>
  <c r="AC1385" i="2"/>
  <c r="AC422" i="2"/>
  <c r="R2437" i="1"/>
  <c r="AC650" i="2"/>
  <c r="AC1605" i="2"/>
  <c r="P1944" i="1"/>
  <c r="AC768" i="2"/>
  <c r="AC315" i="2"/>
  <c r="AC1089" i="2"/>
  <c r="Q2411" i="1"/>
  <c r="T1717" i="1"/>
  <c r="T1423" i="1"/>
  <c r="R1569" i="1"/>
  <c r="AC469" i="2"/>
  <c r="AC788" i="2"/>
  <c r="S1438" i="1"/>
  <c r="AC1698" i="2"/>
  <c r="S1904" i="1"/>
  <c r="Q2053" i="1"/>
  <c r="AC677" i="2"/>
  <c r="R887" i="1"/>
  <c r="T1856" i="1"/>
  <c r="AC319" i="2"/>
  <c r="S1131" i="1"/>
  <c r="AC1535" i="2"/>
  <c r="R1719" i="1"/>
  <c r="S2310" i="1"/>
  <c r="R2411" i="1"/>
  <c r="R2032" i="1"/>
  <c r="AG9" i="2" l="1"/>
  <c r="W72" i="1"/>
  <c r="Z51" i="1"/>
  <c r="X31" i="1"/>
  <c r="Y88" i="1" l="1"/>
  <c r="W68" i="1"/>
  <c r="Z47" i="1"/>
  <c r="W27" i="1"/>
  <c r="Z1226" i="2"/>
  <c r="AB2591" i="2"/>
  <c r="AA1215" i="2"/>
  <c r="AB2378" i="2"/>
  <c r="Z1095" i="2"/>
  <c r="Z1702" i="2"/>
  <c r="AB1548" i="2"/>
  <c r="AA2141" i="2"/>
  <c r="Z2652" i="2"/>
  <c r="AA854" i="2"/>
  <c r="AA1845" i="1"/>
  <c r="Z1794" i="1"/>
  <c r="W2534" i="1"/>
  <c r="Y2153" i="1"/>
  <c r="Z2140" i="1"/>
  <c r="Y2025" i="1"/>
  <c r="AA1819" i="1"/>
  <c r="AA1934" i="1"/>
  <c r="Y1373" i="1"/>
  <c r="AC2310" i="2"/>
  <c r="AC2604" i="2"/>
  <c r="AB1041" i="2"/>
  <c r="Z2000" i="2"/>
  <c r="AA2000" i="2"/>
  <c r="AB928" i="2"/>
  <c r="AA1218" i="2"/>
  <c r="Z1528" i="2"/>
  <c r="Z2605" i="2"/>
  <c r="AB1659" i="2"/>
  <c r="AA809" i="2"/>
  <c r="AB1633" i="2"/>
  <c r="X2405" i="1"/>
  <c r="W2354" i="1"/>
  <c r="Z897" i="2"/>
  <c r="AA2630" i="2"/>
  <c r="AB2143" i="2"/>
  <c r="Z2022" i="2"/>
  <c r="Z1112" i="2"/>
  <c r="AC2472" i="2"/>
  <c r="AA1192" i="2"/>
  <c r="AA204" i="2"/>
  <c r="AC2221" i="2"/>
  <c r="AB479" i="2"/>
  <c r="AA1131" i="2"/>
  <c r="Z2453" i="1"/>
  <c r="Y2402" i="1"/>
  <c r="X2101" i="1"/>
  <c r="Z1747" i="2"/>
  <c r="AB550" i="2"/>
  <c r="AB2617" i="2"/>
  <c r="Z1744" i="2"/>
  <c r="Z1370" i="2"/>
  <c r="AB427" i="2"/>
  <c r="AC1814" i="2"/>
  <c r="AC1916" i="2"/>
  <c r="AC1862" i="2"/>
  <c r="AA2436" i="2"/>
  <c r="Z2047" i="2"/>
  <c r="AB763" i="2"/>
  <c r="Z501" i="2"/>
  <c r="AA1164" i="2"/>
  <c r="Y2093" i="1"/>
  <c r="AA2067" i="1"/>
  <c r="AB414" i="2"/>
  <c r="AB1493" i="2"/>
  <c r="AA2428" i="2"/>
  <c r="AB2570" i="2"/>
  <c r="AA451" i="2"/>
  <c r="Z502" i="2"/>
  <c r="AB2603" i="2"/>
  <c r="AB1562" i="2"/>
  <c r="Z2424" i="2"/>
  <c r="AA983" i="2"/>
  <c r="AB2075" i="2"/>
  <c r="Z2601" i="1"/>
  <c r="W2066" i="1"/>
  <c r="Z1983" i="1"/>
  <c r="AC2250" i="2"/>
  <c r="AC2167" i="2"/>
  <c r="AB327" i="2"/>
  <c r="AB1051" i="2"/>
  <c r="AB786" i="2"/>
  <c r="AA685" i="2"/>
  <c r="Z1787" i="2"/>
  <c r="AA1289" i="2"/>
  <c r="AC2263" i="2"/>
  <c r="AA1342" i="2"/>
  <c r="AA1422" i="2"/>
  <c r="AB1486" i="2"/>
  <c r="AA1214" i="2"/>
  <c r="Z634" i="2"/>
  <c r="AB1619" i="2"/>
  <c r="Z2038" i="2"/>
  <c r="Z1609" i="2"/>
  <c r="AA2144" i="2"/>
  <c r="AB1900" i="2"/>
  <c r="Z1768" i="2"/>
  <c r="Y2557" i="1"/>
  <c r="X2506" i="1"/>
  <c r="W2017" i="1"/>
  <c r="X1550" i="1"/>
  <c r="Y1537" i="1"/>
  <c r="Z1380" i="1"/>
  <c r="AA1103" i="1"/>
  <c r="Z1814" i="1"/>
  <c r="AA1706" i="1"/>
  <c r="AC2309" i="2"/>
  <c r="AC2608" i="2"/>
  <c r="AA1013" i="2"/>
  <c r="Z757" i="2"/>
  <c r="Z2332" i="2"/>
  <c r="AA2128" i="2"/>
  <c r="AB1331" i="2"/>
  <c r="Z1784" i="2"/>
  <c r="Z2603" i="2"/>
  <c r="Z1770" i="2"/>
  <c r="AA1117" i="2"/>
  <c r="Z1889" i="2"/>
  <c r="AA2288" i="1"/>
  <c r="Z2237" i="1"/>
  <c r="Z1110" i="2"/>
  <c r="AB907" i="2"/>
  <c r="AB2439" i="2"/>
  <c r="Z2025" i="2"/>
  <c r="Z1114" i="2"/>
  <c r="AC2469" i="2"/>
  <c r="AA1656" i="2"/>
  <c r="AA205" i="2"/>
  <c r="AC2225" i="2"/>
  <c r="AB432" i="2"/>
  <c r="Z667" i="2"/>
  <c r="Z2528" i="1"/>
  <c r="Y2477" i="1"/>
  <c r="Y2099" i="1"/>
  <c r="AA1913" i="2"/>
  <c r="AB986" i="2"/>
  <c r="AA2574" i="2"/>
  <c r="Z2307" i="2"/>
  <c r="Z1883" i="2"/>
  <c r="AA915" i="2"/>
  <c r="AC1913" i="2"/>
  <c r="AC1805" i="2"/>
  <c r="AC1944" i="2"/>
  <c r="AA2437" i="2"/>
  <c r="Z2048" i="2"/>
  <c r="AB867" i="2"/>
  <c r="AB756" i="2"/>
  <c r="AA1152" i="2"/>
  <c r="Y2435" i="1"/>
  <c r="AA2409" i="1"/>
  <c r="AB415" i="2"/>
  <c r="AB1496" i="2"/>
  <c r="AB424" i="2"/>
  <c r="AB203" i="2"/>
  <c r="AB706" i="2"/>
  <c r="AB1362" i="2"/>
  <c r="AB2604" i="2"/>
  <c r="Z1486" i="2"/>
  <c r="AA2508" i="2"/>
  <c r="AA1590" i="2"/>
  <c r="X2458" i="1"/>
  <c r="W2407" i="1"/>
  <c r="X2064" i="1"/>
  <c r="X1980" i="1"/>
  <c r="AA1754" i="2"/>
  <c r="AB412" i="2"/>
  <c r="AA270" i="2"/>
  <c r="Z631" i="2"/>
  <c r="AB1631" i="2"/>
  <c r="Z2037" i="2"/>
  <c r="Z2125" i="2"/>
  <c r="Z214" i="2"/>
  <c r="Z331" i="2"/>
  <c r="Z1766" i="2"/>
  <c r="W2249" i="1"/>
  <c r="AA2197" i="1"/>
  <c r="AA1923" i="1"/>
  <c r="Y1474" i="1"/>
  <c r="X1456" i="1"/>
  <c r="AA1228" i="1"/>
  <c r="AA1463" i="1"/>
  <c r="Y1694" i="1"/>
  <c r="Y2443" i="1"/>
  <c r="AA2269" i="2"/>
  <c r="AC2603" i="2"/>
  <c r="Z1320" i="2"/>
  <c r="AA1949" i="2"/>
  <c r="AA433" i="2"/>
  <c r="Z692" i="2"/>
  <c r="Z2071" i="2"/>
  <c r="AA2070" i="2"/>
  <c r="Z2094" i="2"/>
  <c r="Z1898" i="2"/>
  <c r="Z1258" i="2"/>
  <c r="Z2331" i="2"/>
  <c r="X1649" i="1"/>
  <c r="W1598" i="1"/>
  <c r="AA1471" i="2"/>
  <c r="AB345" i="2"/>
  <c r="AB2663" i="2"/>
  <c r="AC2275" i="2"/>
  <c r="Z1113" i="2"/>
  <c r="AC2470" i="2"/>
  <c r="AB2072" i="2"/>
  <c r="AB477" i="2"/>
  <c r="AB2346" i="2"/>
  <c r="AA724" i="2"/>
  <c r="AA944" i="2"/>
  <c r="X2220" i="1"/>
  <c r="W2169" i="1"/>
  <c r="Z2097" i="1"/>
  <c r="AA1919" i="2"/>
  <c r="Z1741" i="2"/>
  <c r="AA542" i="2"/>
  <c r="Z1065" i="2"/>
  <c r="Z1882" i="2"/>
  <c r="Z1167" i="2"/>
  <c r="AC1878" i="2"/>
  <c r="AC1923" i="2"/>
  <c r="AC1964" i="2"/>
  <c r="AB2690" i="2"/>
  <c r="Z2049" i="2"/>
  <c r="Z971" i="2"/>
  <c r="AB755" i="2"/>
  <c r="AA1458" i="2"/>
  <c r="Z2433" i="1"/>
  <c r="W2408" i="1"/>
  <c r="Z1087" i="2"/>
  <c r="AB1624" i="2"/>
  <c r="AB964" i="2"/>
  <c r="AB207" i="2"/>
  <c r="Z975" i="2"/>
  <c r="Z1829" i="2"/>
  <c r="AB2657" i="2"/>
  <c r="Z2137" i="2"/>
  <c r="AB2446" i="2"/>
  <c r="AA1591" i="2"/>
  <c r="AA2141" i="1"/>
  <c r="X2657" i="1"/>
  <c r="X2644" i="1"/>
  <c r="AA2435" i="1"/>
  <c r="Z2678" i="2"/>
  <c r="AC2172" i="2"/>
  <c r="AA1137" i="2"/>
  <c r="AB1882" i="2"/>
  <c r="AC2020" i="2"/>
  <c r="AA1329" i="2"/>
  <c r="Z2684" i="2"/>
  <c r="AA549" i="2"/>
  <c r="AC2261" i="2"/>
  <c r="AB2059" i="2"/>
  <c r="AC2685" i="2"/>
  <c r="AB901" i="2"/>
  <c r="AB262" i="2"/>
  <c r="W2216" i="1"/>
  <c r="Y2190" i="1"/>
  <c r="Y2472" i="1"/>
  <c r="AA2380" i="1"/>
  <c r="X2355" i="1"/>
  <c r="AA2140" i="1"/>
  <c r="Y1159" i="1"/>
  <c r="AA1988" i="1"/>
  <c r="Y2266" i="1"/>
  <c r="AA727" i="1"/>
  <c r="AB2513" i="2"/>
  <c r="Z1105" i="2"/>
  <c r="Z451" i="2"/>
  <c r="AB1653" i="2"/>
  <c r="AB1046" i="2"/>
  <c r="Z597" i="2"/>
  <c r="Z1184" i="2"/>
  <c r="Z313" i="2"/>
  <c r="AA2145" i="2"/>
  <c r="AB2145" i="2"/>
  <c r="Z478" i="2"/>
  <c r="AA1381" i="2"/>
  <c r="AA357" i="2"/>
  <c r="Z1643" i="2"/>
  <c r="AA613" i="2"/>
  <c r="Z1237" i="2"/>
  <c r="Z2315" i="1"/>
  <c r="Y2644" i="1"/>
  <c r="Z1706" i="1"/>
  <c r="W2046" i="1"/>
  <c r="Y2020" i="1"/>
  <c r="AA1578" i="1"/>
  <c r="X1707" i="1"/>
  <c r="Z914" i="1"/>
  <c r="AC1986" i="2"/>
  <c r="AA403" i="2"/>
  <c r="AC2081" i="2"/>
  <c r="AB747" i="2"/>
  <c r="Z1657" i="2"/>
  <c r="AC2435" i="2"/>
  <c r="AB1815" i="2"/>
  <c r="AA796" i="2"/>
  <c r="AC2629" i="2"/>
  <c r="AB2330" i="2"/>
  <c r="Z212" i="2"/>
  <c r="AA312" i="2"/>
  <c r="Z1885" i="2"/>
  <c r="AA2059" i="1"/>
  <c r="AA2318" i="1"/>
  <c r="AB1711" i="2"/>
  <c r="AB1088" i="2"/>
  <c r="AC2522" i="2"/>
  <c r="AB1291" i="2"/>
  <c r="AA303" i="2"/>
  <c r="AA2658" i="2"/>
  <c r="AA2407" i="2"/>
  <c r="AA645" i="2"/>
  <c r="Z2299" i="2"/>
  <c r="AA2525" i="2"/>
  <c r="AA802" i="2"/>
  <c r="AA2286" i="1"/>
  <c r="Z2235" i="1"/>
  <c r="AA222" i="2"/>
  <c r="AC2425" i="2"/>
  <c r="AB1408" i="2"/>
  <c r="AB2083" i="2"/>
  <c r="AB1929" i="2"/>
  <c r="AB309" i="2"/>
  <c r="AC1796" i="2"/>
  <c r="AC1933" i="2"/>
  <c r="AC1880" i="2"/>
  <c r="AB978" i="2"/>
  <c r="Z2548" i="2"/>
  <c r="Z2193" i="2"/>
  <c r="AB2544" i="2"/>
  <c r="AB1828" i="2"/>
  <c r="AA436" i="2"/>
  <c r="Z2578" i="1"/>
  <c r="Z2599" i="2"/>
  <c r="AB2489" i="2"/>
  <c r="AA487" i="2"/>
  <c r="AB1193" i="2"/>
  <c r="AA2558" i="2"/>
  <c r="AA2612" i="2"/>
  <c r="Z2523" i="2"/>
  <c r="Z1585" i="2"/>
  <c r="Z2159" i="2"/>
  <c r="AA818" i="2"/>
  <c r="Z1437" i="2"/>
  <c r="Y2216" i="1"/>
  <c r="X2165" i="1"/>
  <c r="X2300" i="1"/>
  <c r="AA1521" i="2"/>
  <c r="AC202" i="2"/>
  <c r="AC2504" i="2"/>
  <c r="AB1158" i="2"/>
  <c r="AC2664" i="2"/>
  <c r="Z2238" i="2"/>
  <c r="AA722" i="2"/>
  <c r="AB569" i="2"/>
  <c r="Z1153" i="2"/>
  <c r="Z1558" i="2"/>
  <c r="AA704" i="2"/>
  <c r="AB2515" i="2"/>
  <c r="AA1975" i="2"/>
  <c r="AA2198" i="1"/>
  <c r="Y2136" i="1"/>
  <c r="Z1773" i="1"/>
  <c r="Y1511" i="1"/>
  <c r="Z1498" i="1"/>
  <c r="Z1302" i="1"/>
  <c r="Y1538" i="1"/>
  <c r="Z2001" i="1"/>
  <c r="Z1792" i="1"/>
  <c r="W1196" i="1"/>
  <c r="Y1170" i="1"/>
  <c r="AA831" i="2"/>
  <c r="Z2281" i="2"/>
  <c r="AB267" i="2"/>
  <c r="Z878" i="2"/>
  <c r="AB2354" i="2"/>
  <c r="AA2247" i="2"/>
  <c r="AB2264" i="2"/>
  <c r="AA696" i="2"/>
  <c r="Z1420" i="2"/>
  <c r="Z906" i="2"/>
  <c r="W2577" i="1"/>
  <c r="W2529" i="1"/>
  <c r="Y2668" i="1"/>
  <c r="W2332" i="1"/>
  <c r="Y2306" i="1"/>
  <c r="X2466" i="1"/>
  <c r="W2223" i="1"/>
  <c r="X1553" i="1"/>
  <c r="Y1126" i="1"/>
  <c r="W1899" i="1"/>
  <c r="X1814" i="1"/>
  <c r="AC2274" i="2"/>
  <c r="Z231" i="2"/>
  <c r="AA907" i="2"/>
  <c r="AB544" i="2"/>
  <c r="Z1393" i="2"/>
  <c r="AB637" i="2"/>
  <c r="Z725" i="2"/>
  <c r="Z2366" i="2"/>
  <c r="Z314" i="2"/>
  <c r="AA1307" i="2"/>
  <c r="Z2477" i="2"/>
  <c r="AA1630" i="2"/>
  <c r="AA1766" i="2"/>
  <c r="Z701" i="2"/>
  <c r="Z2018" i="2"/>
  <c r="AA690" i="2"/>
  <c r="Z1373" i="2"/>
  <c r="W2595" i="1"/>
  <c r="W2553" i="1"/>
  <c r="Y1597" i="1"/>
  <c r="AA1634" i="1"/>
  <c r="Z1583" i="1"/>
  <c r="Y2379" i="1"/>
  <c r="Y921" i="1"/>
  <c r="AA2354" i="1"/>
  <c r="AC1997" i="2"/>
  <c r="AA739" i="2"/>
  <c r="AC2075" i="2"/>
  <c r="AA695" i="2"/>
  <c r="AB1865" i="2"/>
  <c r="AC2446" i="2"/>
  <c r="AA2371" i="2"/>
  <c r="AB784" i="2"/>
  <c r="AC2624" i="2"/>
  <c r="AC2474" i="2"/>
  <c r="Z211" i="2"/>
  <c r="AA309" i="2"/>
  <c r="Z1884" i="2"/>
  <c r="AA2401" i="1"/>
  <c r="Y2202" i="1"/>
  <c r="Z2058" i="2"/>
  <c r="AB1054" i="2"/>
  <c r="AC2533" i="2"/>
  <c r="AB1293" i="2"/>
  <c r="AA302" i="2"/>
  <c r="AB483" i="2"/>
  <c r="Z2571" i="2"/>
  <c r="Z1681" i="2"/>
  <c r="AB2271" i="2"/>
  <c r="AB1691" i="2"/>
  <c r="Z1541" i="2"/>
  <c r="Y2170" i="1"/>
  <c r="Z2560" i="1"/>
  <c r="AB490" i="2"/>
  <c r="AB2107" i="2"/>
  <c r="Z411" i="2"/>
  <c r="AB2183" i="2"/>
  <c r="AC2176" i="2"/>
  <c r="AA470" i="2"/>
  <c r="AC1957" i="2"/>
  <c r="AC1940" i="2"/>
  <c r="AC1791" i="2"/>
  <c r="AB1798" i="2"/>
  <c r="Z2547" i="2"/>
  <c r="AB665" i="2"/>
  <c r="AA407" i="2"/>
  <c r="AB1831" i="2"/>
  <c r="AA438" i="2"/>
  <c r="X2223" i="1"/>
  <c r="Z2601" i="2"/>
  <c r="AB2672" i="2"/>
  <c r="AB795" i="2"/>
  <c r="AB1702" i="2"/>
  <c r="Z346" i="2"/>
  <c r="AB2201" i="2"/>
  <c r="AB2530" i="2"/>
  <c r="AA2253" i="2"/>
  <c r="AB2490" i="2"/>
  <c r="AB1042" i="2"/>
  <c r="Z1565" i="2"/>
  <c r="W2550" i="1"/>
  <c r="Y2524" i="1"/>
  <c r="Z2669" i="2"/>
  <c r="Z1862" i="2"/>
  <c r="AA603" i="2"/>
  <c r="AA200" i="2"/>
  <c r="AA2210" i="2"/>
  <c r="Z1058" i="2"/>
  <c r="AB2524" i="2"/>
  <c r="AA1301" i="2"/>
  <c r="Z2140" i="2"/>
  <c r="AA2389" i="2"/>
  <c r="Z2519" i="2"/>
  <c r="W1542" i="1"/>
  <c r="Z2523" i="1"/>
  <c r="Y2376" i="1"/>
  <c r="AA2350" i="1"/>
  <c r="X2649" i="1"/>
  <c r="AA2611" i="1"/>
  <c r="Z2021" i="1"/>
  <c r="Z2357" i="1"/>
  <c r="Z2204" i="2"/>
  <c r="AA1245" i="2"/>
  <c r="AB1780" i="2"/>
  <c r="AA1958" i="2"/>
  <c r="Z1499" i="2"/>
  <c r="AB1313" i="2"/>
  <c r="Z422" i="2"/>
  <c r="AA2278" i="2"/>
  <c r="AB408" i="2"/>
  <c r="AB355" i="2"/>
  <c r="AA1800" i="2"/>
  <c r="AA2188" i="2"/>
  <c r="X1761" i="1"/>
  <c r="W1710" i="1"/>
  <c r="Z2464" i="2"/>
  <c r="AB2053" i="2"/>
  <c r="Z642" i="2"/>
  <c r="AA1566" i="2"/>
  <c r="AA1737" i="2"/>
  <c r="Z2492" i="2"/>
  <c r="AA421" i="2"/>
  <c r="AA769" i="2"/>
  <c r="AC2119" i="2"/>
  <c r="Z2104" i="2"/>
  <c r="Z323" i="2"/>
  <c r="AA2543" i="2"/>
  <c r="Z2297" i="1"/>
  <c r="Z1962" i="1"/>
  <c r="AB1535" i="2"/>
  <c r="AC2246" i="2"/>
  <c r="Z1729" i="2"/>
  <c r="Z2268" i="2"/>
  <c r="AC2135" i="2"/>
  <c r="AC2461" i="2"/>
  <c r="AC1888" i="2"/>
  <c r="AC1905" i="2"/>
  <c r="AC1849" i="2"/>
  <c r="AA1161" i="2"/>
  <c r="AC2486" i="2"/>
  <c r="Z2394" i="2"/>
  <c r="AB1441" i="2"/>
  <c r="AB1585" i="2"/>
  <c r="AA990" i="2"/>
  <c r="AA1816" i="2"/>
  <c r="AA2046" i="2"/>
  <c r="AA2205" i="2"/>
  <c r="AB2533" i="2"/>
  <c r="Z925" i="2"/>
  <c r="Z2131" i="2"/>
  <c r="AA1350" i="2"/>
  <c r="Z1629" i="2"/>
  <c r="AA2576" i="1"/>
  <c r="AA2528" i="1"/>
  <c r="X2139" i="1"/>
  <c r="AA1803" i="1"/>
  <c r="X1778" i="1"/>
  <c r="X1990" i="1"/>
  <c r="Z2135" i="1"/>
  <c r="X2123" i="1"/>
  <c r="Z229" i="2"/>
  <c r="AA1075" i="2"/>
  <c r="AC2080" i="2"/>
  <c r="AB1307" i="2"/>
  <c r="AC2162" i="2"/>
  <c r="AC2445" i="2"/>
  <c r="AA1819" i="2"/>
  <c r="AA1552" i="2"/>
  <c r="AC2635" i="2"/>
  <c r="AC2477" i="2"/>
  <c r="Z340" i="2"/>
  <c r="AB948" i="2"/>
  <c r="AB2433" i="2"/>
  <c r="W2566" i="1"/>
  <c r="Z509" i="2"/>
  <c r="AA2531" i="2"/>
  <c r="Z746" i="2"/>
  <c r="AC2336" i="2"/>
  <c r="AA859" i="2"/>
  <c r="Z584" i="2"/>
  <c r="Z2432" i="2"/>
  <c r="AA1197" i="2"/>
  <c r="AB2675" i="2"/>
  <c r="AB2421" i="2"/>
  <c r="AB1047" i="2"/>
  <c r="AB2547" i="2"/>
  <c r="AA2595" i="2"/>
  <c r="Y2502" i="1"/>
  <c r="Z1767" i="1"/>
  <c r="Y1620" i="1"/>
  <c r="AA1594" i="1"/>
  <c r="W1969" i="1"/>
  <c r="Z1738" i="1"/>
  <c r="X1852" i="1"/>
  <c r="Z2029" i="1"/>
  <c r="Z2207" i="2"/>
  <c r="AC2149" i="2"/>
  <c r="AA2628" i="2"/>
  <c r="AA1957" i="2"/>
  <c r="AA1859" i="2"/>
  <c r="AB1315" i="2"/>
  <c r="AB1234" i="2"/>
  <c r="AA2245" i="2"/>
  <c r="AB717" i="2"/>
  <c r="Z481" i="2"/>
  <c r="AB2196" i="2"/>
  <c r="AA2444" i="2"/>
  <c r="Z2470" i="1"/>
  <c r="W2445" i="1"/>
  <c r="Z2397" i="2"/>
  <c r="AB1502" i="2"/>
  <c r="AB899" i="2"/>
  <c r="Z397" i="2"/>
  <c r="Z2269" i="2"/>
  <c r="AA713" i="2"/>
  <c r="AA1670" i="2"/>
  <c r="Z936" i="2"/>
  <c r="AC2122" i="2"/>
  <c r="Z2359" i="2"/>
  <c r="AA1445" i="2"/>
  <c r="AA2682" i="1"/>
  <c r="W2593" i="1"/>
  <c r="W2269" i="1"/>
  <c r="AA2443" i="2"/>
  <c r="AC2248" i="2"/>
  <c r="Z2089" i="2"/>
  <c r="Z1016" i="2"/>
  <c r="AC2137" i="2"/>
  <c r="AC2451" i="2"/>
  <c r="AC1939" i="2"/>
  <c r="AC1925" i="2"/>
  <c r="AC1799" i="2"/>
  <c r="Z2411" i="2"/>
  <c r="AC2483" i="2"/>
  <c r="AA2513" i="2"/>
  <c r="AB2004" i="2"/>
  <c r="Z951" i="2"/>
  <c r="AB2659" i="2"/>
  <c r="Y1709" i="1"/>
  <c r="Z1166" i="2"/>
  <c r="AB292" i="2"/>
  <c r="AA1098" i="2"/>
  <c r="AA2177" i="2"/>
  <c r="AB2134" i="2"/>
  <c r="Z817" i="2"/>
  <c r="AB2652" i="2"/>
  <c r="AB801" i="2"/>
  <c r="AB920" i="2"/>
  <c r="AB1037" i="2"/>
  <c r="Z1831" i="2"/>
  <c r="W2306" i="1"/>
  <c r="Z2682" i="1"/>
  <c r="Z2654" i="1"/>
  <c r="AA1688" i="2"/>
  <c r="AC195" i="2"/>
  <c r="AB1074" i="2"/>
  <c r="AB2207" i="2"/>
  <c r="Z785" i="2"/>
  <c r="AB1710" i="2"/>
  <c r="Z944" i="2"/>
  <c r="AB2199" i="2"/>
  <c r="Z664" i="2"/>
  <c r="Z1294" i="2"/>
  <c r="AA710" i="2"/>
  <c r="AB2409" i="2"/>
  <c r="Z237" i="2"/>
  <c r="AA2006" i="1"/>
  <c r="X1961" i="1"/>
  <c r="Y2688" i="1"/>
  <c r="AA1496" i="1"/>
  <c r="W1484" i="1"/>
  <c r="Z1273" i="1"/>
  <c r="AA1917" i="1"/>
  <c r="W2221" i="1"/>
  <c r="Y2027" i="1"/>
  <c r="Z1719" i="1"/>
  <c r="AA1777" i="2"/>
  <c r="AB1985" i="2"/>
  <c r="AB1886" i="2"/>
  <c r="Z1038" i="2"/>
  <c r="AA1726" i="2"/>
  <c r="Z801" i="2"/>
  <c r="AA1638" i="2"/>
  <c r="AA1421" i="2"/>
  <c r="AA1434" i="2"/>
  <c r="AA1067" i="2"/>
  <c r="AA1083" i="2"/>
  <c r="AA2627" i="1"/>
  <c r="X2602" i="1"/>
  <c r="W2453" i="1"/>
  <c r="AA908" i="1"/>
  <c r="AA826" i="1"/>
  <c r="Y1439" i="1"/>
  <c r="Z2183" i="1"/>
  <c r="Y1826" i="1"/>
  <c r="AA1726" i="1"/>
  <c r="W2531" i="1"/>
  <c r="AB367" i="2"/>
  <c r="AA1658" i="2"/>
  <c r="Z1242" i="2"/>
  <c r="Z302" i="2"/>
  <c r="AB1430" i="2"/>
  <c r="AB2210" i="2"/>
  <c r="AB1417" i="2"/>
  <c r="Z954" i="2"/>
  <c r="Z1497" i="2"/>
  <c r="AC1818" i="2"/>
  <c r="AA2412" i="2"/>
  <c r="Z2422" i="2"/>
  <c r="Z2166" i="2"/>
  <c r="Z628" i="2"/>
  <c r="Y2220" i="1"/>
  <c r="AC2554" i="2"/>
  <c r="AA1728" i="2"/>
  <c r="Z2574" i="2"/>
  <c r="AA1798" i="2"/>
  <c r="Z418" i="2"/>
  <c r="AA1437" i="2"/>
  <c r="AB2499" i="2"/>
  <c r="W2647" i="1"/>
  <c r="Y1896" i="1"/>
  <c r="Y2172" i="1"/>
  <c r="X2415" i="1"/>
  <c r="AA2357" i="1"/>
  <c r="X1944" i="1"/>
  <c r="AA1186" i="2"/>
  <c r="AB1067" i="2"/>
  <c r="AB2361" i="2"/>
  <c r="AB1609" i="2"/>
  <c r="AB2520" i="2"/>
  <c r="AA2220" i="2"/>
  <c r="AA195" i="2"/>
  <c r="W1567" i="1"/>
  <c r="X1943" i="1"/>
  <c r="Y2450" i="1"/>
  <c r="AA1765" i="1"/>
  <c r="Z1220" i="1"/>
  <c r="Y1967" i="1"/>
  <c r="Y1049" i="1"/>
  <c r="Y1877" i="1"/>
  <c r="Z2154" i="2"/>
  <c r="AA1320" i="2"/>
  <c r="AB2160" i="2"/>
  <c r="AA1807" i="2"/>
  <c r="AB2008" i="2"/>
  <c r="AA2564" i="2"/>
  <c r="AB1458" i="2"/>
  <c r="AB2527" i="2"/>
  <c r="AA2089" i="2"/>
  <c r="Z1907" i="2"/>
  <c r="Z1901" i="1"/>
  <c r="Y1850" i="1"/>
  <c r="AA2655" i="1"/>
  <c r="Z1850" i="1"/>
  <c r="Y1799" i="1"/>
  <c r="W2052" i="1"/>
  <c r="Y1642" i="1"/>
  <c r="Y1722" i="1"/>
  <c r="X1923" i="1"/>
  <c r="W1844" i="1"/>
  <c r="W2151" i="1"/>
  <c r="Z2614" i="1"/>
  <c r="W2362" i="1"/>
  <c r="Y2206" i="1"/>
  <c r="W997" i="1"/>
  <c r="X1190" i="1"/>
  <c r="X705" i="1"/>
  <c r="AA866" i="1"/>
  <c r="AA815" i="1"/>
  <c r="X790" i="1"/>
  <c r="X1413" i="1"/>
  <c r="Z2260" i="1"/>
  <c r="Z1264" i="1"/>
  <c r="Y1037" i="1"/>
  <c r="AA1397" i="1"/>
  <c r="AA644" i="1"/>
  <c r="X2063" i="1"/>
  <c r="Z1613" i="1"/>
  <c r="X2367" i="1"/>
  <c r="W2448" i="1"/>
  <c r="Z1386" i="1"/>
  <c r="Z741" i="1"/>
  <c r="X619" i="1"/>
  <c r="AA421" i="1"/>
  <c r="X396" i="1"/>
  <c r="AA1975" i="1"/>
  <c r="Y694" i="1"/>
  <c r="Y958" i="1"/>
  <c r="X764" i="1"/>
  <c r="Y1671" i="1"/>
  <c r="W1250" i="1"/>
  <c r="W1261" i="1"/>
  <c r="X1744" i="1"/>
  <c r="AA2201" i="1"/>
  <c r="W1867" i="1"/>
  <c r="AA2566" i="1"/>
  <c r="X2257" i="1"/>
  <c r="AA1165" i="1"/>
  <c r="Z2346" i="1"/>
  <c r="Z1689" i="1"/>
  <c r="AA1839" i="1"/>
  <c r="W1658" i="1"/>
  <c r="Z2000" i="1"/>
  <c r="X2563" i="1"/>
  <c r="W2179" i="1"/>
  <c r="AA2135" i="1"/>
  <c r="W1877" i="1"/>
  <c r="Z1945" i="1"/>
  <c r="X1403" i="1"/>
  <c r="W1634" i="1"/>
  <c r="Z2658" i="1"/>
  <c r="Z2506" i="1"/>
  <c r="W2192" i="1"/>
  <c r="W2259" i="1"/>
  <c r="Z1757" i="1"/>
  <c r="Z1992" i="1"/>
  <c r="AA546" i="1"/>
  <c r="W738" i="1"/>
  <c r="Z635" i="1"/>
  <c r="Z304" i="1"/>
  <c r="X1318" i="1"/>
  <c r="AA1259" i="1"/>
  <c r="X1595" i="1"/>
  <c r="AA2550" i="1"/>
  <c r="X2268" i="1"/>
  <c r="Z2155" i="1"/>
  <c r="AA1654" i="1"/>
  <c r="AA2557" i="1"/>
  <c r="X1472" i="1"/>
  <c r="X1659" i="1"/>
  <c r="X1124" i="1"/>
  <c r="Y2210" i="1"/>
  <c r="AB2633" i="2"/>
  <c r="AB2293" i="2"/>
  <c r="AC1910" i="2"/>
  <c r="AA2413" i="2"/>
  <c r="AA2550" i="2"/>
  <c r="Z1841" i="2"/>
  <c r="AA773" i="2"/>
  <c r="Z2219" i="1"/>
  <c r="AC2553" i="2"/>
  <c r="AB621" i="2"/>
  <c r="AB2321" i="2"/>
  <c r="AA2182" i="2"/>
  <c r="Z546" i="2"/>
  <c r="AA1436" i="2"/>
  <c r="AA2405" i="2"/>
  <c r="W2422" i="1"/>
  <c r="X1776" i="1"/>
  <c r="Z2303" i="1"/>
  <c r="Y2388" i="1"/>
  <c r="W1918" i="1"/>
  <c r="W1954" i="1"/>
  <c r="AA1187" i="2"/>
  <c r="AB1435" i="2"/>
  <c r="AB2356" i="2"/>
  <c r="Z1913" i="2"/>
  <c r="AB684" i="2"/>
  <c r="AA2224" i="2"/>
  <c r="Z647" i="2"/>
  <c r="Y2126" i="1"/>
  <c r="Y1756" i="1"/>
  <c r="W2342" i="1"/>
  <c r="X1742" i="1"/>
  <c r="Y1501" i="1"/>
  <c r="Y2593" i="1"/>
  <c r="Z2263" i="1"/>
  <c r="AA1822" i="2"/>
  <c r="AA281" i="2"/>
  <c r="AA847" i="2"/>
  <c r="Z2146" i="2"/>
  <c r="AA908" i="2"/>
  <c r="Z1479" i="2"/>
  <c r="AB2651" i="2"/>
  <c r="AB942" i="2"/>
  <c r="Z811" i="2"/>
  <c r="AA483" i="2"/>
  <c r="AA1696" i="1"/>
  <c r="Z1645" i="1"/>
  <c r="W2521" i="1"/>
  <c r="X2103" i="1"/>
  <c r="Z2077" i="1"/>
  <c r="Z1693" i="1"/>
  <c r="W1996" i="1"/>
  <c r="W2039" i="1"/>
  <c r="AA1820" i="1"/>
  <c r="AB810" i="2"/>
  <c r="AC2355" i="2"/>
  <c r="AA2667" i="2"/>
  <c r="AB1857" i="2"/>
  <c r="AB1937" i="2"/>
  <c r="Z433" i="2"/>
  <c r="AB2213" i="2"/>
  <c r="AC2320" i="2"/>
  <c r="AB2370" i="2"/>
  <c r="Z448" i="2"/>
  <c r="AA1617" i="2"/>
  <c r="AB2459" i="2"/>
  <c r="X2662" i="1"/>
  <c r="Z2636" i="1"/>
  <c r="Z2186" i="2"/>
  <c r="AB1422" i="2"/>
  <c r="AB283" i="2"/>
  <c r="AC2281" i="2"/>
  <c r="AA2281" i="2"/>
  <c r="AA1299" i="2"/>
  <c r="AA808" i="2"/>
  <c r="Z1009" i="2"/>
  <c r="AB2670" i="2"/>
  <c r="Z1176" i="2"/>
  <c r="AA1848" i="2"/>
  <c r="Y2366" i="1"/>
  <c r="AA2340" i="1"/>
  <c r="AB525" i="2"/>
  <c r="AA1440" i="2"/>
  <c r="AB609" i="2"/>
  <c r="AB698" i="2"/>
  <c r="AC2385" i="2"/>
  <c r="AB1454" i="2"/>
  <c r="AA1018" i="2"/>
  <c r="AC1903" i="2"/>
  <c r="AC1890" i="2"/>
  <c r="AB2677" i="2"/>
  <c r="AB2660" i="2"/>
  <c r="AB817" i="2"/>
  <c r="AA1809" i="2"/>
  <c r="AB1361" i="2"/>
  <c r="Z1970" i="2"/>
  <c r="Z2495" i="1"/>
  <c r="Z327" i="2"/>
  <c r="AB290" i="2"/>
  <c r="AB2453" i="2"/>
  <c r="Z1140" i="2"/>
  <c r="AA1923" i="2"/>
  <c r="Z2458" i="2"/>
  <c r="Z1351" i="2"/>
  <c r="AB1016" i="2"/>
  <c r="AA1279" i="2"/>
  <c r="Z396" i="2"/>
  <c r="AA416" i="2"/>
  <c r="X2331" i="1"/>
  <c r="Z2305" i="1"/>
  <c r="Y2124" i="1"/>
  <c r="AA1959" i="1"/>
  <c r="AA674" i="2"/>
  <c r="AC2548" i="2"/>
  <c r="AB513" i="2"/>
  <c r="AB1230" i="2"/>
  <c r="AC2029" i="2"/>
  <c r="Z574" i="2"/>
  <c r="AB1337" i="2"/>
  <c r="Z2095" i="2"/>
  <c r="AC2516" i="2"/>
  <c r="Z545" i="2"/>
  <c r="AB2106" i="2"/>
  <c r="AA280" i="2"/>
  <c r="AA846" i="2"/>
  <c r="AB2086" i="2"/>
  <c r="AA909" i="2"/>
  <c r="Z1477" i="2"/>
  <c r="Z2181" i="2"/>
  <c r="AA1110" i="2"/>
  <c r="Z812" i="2"/>
  <c r="AA479" i="2"/>
  <c r="W2573" i="1"/>
  <c r="Y2547" i="1"/>
  <c r="X2599" i="1"/>
  <c r="X2008" i="1"/>
  <c r="X1964" i="1"/>
  <c r="Z2569" i="1"/>
  <c r="Y2298" i="1"/>
  <c r="X2379" i="1"/>
  <c r="Y934" i="1"/>
  <c r="Z1578" i="2"/>
  <c r="AC2362" i="2"/>
  <c r="Z2201" i="2"/>
  <c r="AB1858" i="2"/>
  <c r="Z2013" i="2"/>
  <c r="Z430" i="2"/>
  <c r="AA2596" i="2"/>
  <c r="AC2318" i="2"/>
  <c r="Z291" i="2"/>
  <c r="Z447" i="2"/>
  <c r="AB1962" i="2"/>
  <c r="Z390" i="2"/>
  <c r="Y2631" i="1"/>
  <c r="Y2682" i="1"/>
  <c r="AC2506" i="2"/>
  <c r="AB296" i="2"/>
  <c r="AB1006" i="2"/>
  <c r="AB2665" i="2"/>
  <c r="Z2450" i="2"/>
  <c r="AB1683" i="2"/>
  <c r="AB1136" i="2"/>
  <c r="AB1522" i="2"/>
  <c r="AB2671" i="2"/>
  <c r="Z1483" i="2"/>
  <c r="AA1847" i="2"/>
  <c r="AA2644" i="1"/>
  <c r="X2619" i="1"/>
  <c r="AA637" i="2"/>
  <c r="AA558" i="2"/>
  <c r="AC2051" i="2"/>
  <c r="AB695" i="2"/>
  <c r="AC2383" i="2"/>
  <c r="Z559" i="2"/>
  <c r="AA1071" i="2"/>
  <c r="AC1962" i="2"/>
  <c r="AC1837" i="2"/>
  <c r="Z766" i="2"/>
  <c r="AA2372" i="2"/>
  <c r="AA1357" i="2"/>
  <c r="AA1938" i="2"/>
  <c r="AB1489" i="2"/>
  <c r="Z2100" i="2"/>
  <c r="X1956" i="1"/>
  <c r="Z329" i="2"/>
  <c r="AA465" i="2"/>
  <c r="AB188" i="2"/>
  <c r="Z1139" i="2"/>
  <c r="AA2319" i="2"/>
  <c r="AB2691" i="2"/>
  <c r="Z1607" i="2"/>
  <c r="Z1400" i="2"/>
  <c r="AA1278" i="2"/>
  <c r="Z524" i="2"/>
  <c r="AA547" i="2"/>
  <c r="Z2403" i="1"/>
  <c r="Y2352" i="1"/>
  <c r="Y1978" i="1"/>
  <c r="Z1223" i="1"/>
  <c r="AB2105" i="2"/>
  <c r="AB849" i="2"/>
  <c r="Z1583" i="2"/>
  <c r="AB2518" i="2"/>
  <c r="AA910" i="2"/>
  <c r="AB1766" i="2"/>
  <c r="AB2666" i="2"/>
  <c r="AA1410" i="2"/>
  <c r="Z940" i="2"/>
  <c r="AA480" i="2"/>
  <c r="X2571" i="1"/>
  <c r="Z2545" i="1"/>
  <c r="Z2288" i="1"/>
  <c r="AA2407" i="1"/>
  <c r="W2395" i="1"/>
  <c r="AA2279" i="1"/>
  <c r="Y2077" i="1"/>
  <c r="Y2370" i="1"/>
  <c r="Z2415" i="1"/>
  <c r="AA345" i="2"/>
  <c r="AC2358" i="2"/>
  <c r="AA2441" i="2"/>
  <c r="AB1859" i="2"/>
  <c r="AB2401" i="2"/>
  <c r="Z429" i="2"/>
  <c r="AA2592" i="2"/>
  <c r="AC2321" i="2"/>
  <c r="Z1029" i="2"/>
  <c r="AA748" i="2"/>
  <c r="AB2507" i="2"/>
  <c r="Z389" i="2"/>
  <c r="W2650" i="1"/>
  <c r="Y2624" i="1"/>
  <c r="AC2510" i="2"/>
  <c r="AB295" i="2"/>
  <c r="AB1595" i="2"/>
  <c r="Z958" i="2"/>
  <c r="AB2586" i="2"/>
  <c r="AB2247" i="2"/>
  <c r="AB1134" i="2"/>
  <c r="AB1523" i="2"/>
  <c r="AB2667" i="2"/>
  <c r="Z1432" i="2"/>
  <c r="AA2191" i="2"/>
  <c r="AA2344" i="1"/>
  <c r="Z2293" i="1"/>
  <c r="AA765" i="2"/>
  <c r="AA556" i="2"/>
  <c r="AC2053" i="2"/>
  <c r="AB694" i="2"/>
  <c r="AC2386" i="2"/>
  <c r="Z1627" i="2"/>
  <c r="Z560" i="2"/>
  <c r="AC1859" i="2"/>
  <c r="AC1864" i="2"/>
  <c r="Z1162" i="2"/>
  <c r="AA2373" i="2"/>
  <c r="AB1545" i="2"/>
  <c r="AB1879" i="2"/>
  <c r="AA1641" i="2"/>
  <c r="AA2226" i="2"/>
  <c r="W1847" i="1"/>
  <c r="AB277" i="2"/>
  <c r="AA466" i="2"/>
  <c r="AB638" i="2"/>
  <c r="Z1132" i="2"/>
  <c r="AA2535" i="2"/>
  <c r="AA352" i="2"/>
  <c r="Z1605" i="2"/>
  <c r="AA1428" i="2"/>
  <c r="AA1727" i="2"/>
  <c r="AB636" i="2"/>
  <c r="AA546" i="2"/>
  <c r="Y2421" i="1"/>
  <c r="X2370" i="1"/>
  <c r="Z1791" i="1"/>
  <c r="AA1998" i="1"/>
  <c r="AA843" i="2"/>
  <c r="AC2547" i="2"/>
  <c r="AA935" i="2"/>
  <c r="Z1710" i="2"/>
  <c r="AC2008" i="2"/>
  <c r="AB1450" i="2"/>
  <c r="AC2213" i="2"/>
  <c r="Z947" i="2"/>
  <c r="Z464" i="2"/>
  <c r="Z787" i="2"/>
  <c r="Z2556" i="2"/>
  <c r="AB2594" i="2"/>
  <c r="AA2325" i="2"/>
  <c r="W2050" i="1"/>
  <c r="AA2477" i="1"/>
  <c r="Y2349" i="1"/>
  <c r="AA1938" i="1"/>
  <c r="Z1887" i="1"/>
  <c r="Y2531" i="1"/>
  <c r="Z1802" i="1"/>
  <c r="Z2587" i="1"/>
  <c r="AA1896" i="1"/>
  <c r="X1839" i="1"/>
  <c r="AB217" i="2"/>
  <c r="Z731" i="2"/>
  <c r="AB1243" i="2"/>
  <c r="Z1593" i="2"/>
  <c r="AC2202" i="2"/>
  <c r="AA2670" i="2"/>
  <c r="AB2013" i="2"/>
  <c r="AB1786" i="2"/>
  <c r="AA2360" i="2"/>
  <c r="Z1048" i="2"/>
  <c r="AB2503" i="2"/>
  <c r="Z2112" i="2"/>
  <c r="Z2347" i="2"/>
  <c r="Z1376" i="2"/>
  <c r="AA2450" i="2"/>
  <c r="AA1250" i="2"/>
  <c r="W2423" i="1"/>
  <c r="AA1728" i="1"/>
  <c r="Z1863" i="1"/>
  <c r="Y1812" i="1"/>
  <c r="AA1981" i="1"/>
  <c r="Z2117" i="1"/>
  <c r="W2396" i="1"/>
  <c r="Y1549" i="1"/>
  <c r="AB1049" i="2"/>
  <c r="AB1698" i="2"/>
  <c r="AC2073" i="2"/>
  <c r="Z334" i="2"/>
  <c r="AC2156" i="2"/>
  <c r="AC2447" i="2"/>
  <c r="AB1481" i="2"/>
  <c r="AA805" i="2"/>
  <c r="Z336" i="2"/>
  <c r="AC2478" i="2"/>
  <c r="AB828" i="2"/>
  <c r="AA1900" i="2"/>
  <c r="AA2050" i="1"/>
  <c r="X2025" i="1"/>
  <c r="Z1471" i="2"/>
  <c r="Z2610" i="2"/>
  <c r="Z223" i="2"/>
  <c r="AA1447" i="2"/>
  <c r="AB1580" i="2"/>
  <c r="Z784" i="2"/>
  <c r="AA2252" i="2"/>
  <c r="AB1816" i="2"/>
  <c r="AB1434" i="2"/>
  <c r="AA1115" i="2"/>
  <c r="AB994" i="2"/>
  <c r="AA902" i="2"/>
  <c r="W2545" i="1"/>
  <c r="Y2382" i="1"/>
  <c r="AA918" i="2"/>
  <c r="Z1705" i="2"/>
  <c r="AB316" i="2"/>
  <c r="AB1101" i="2"/>
  <c r="AC2139" i="2"/>
  <c r="AC2457" i="2"/>
  <c r="AC1808" i="2"/>
  <c r="AC1848" i="2"/>
  <c r="AC1800" i="2"/>
  <c r="Z1683" i="2"/>
  <c r="Z372" i="2"/>
  <c r="Z1543" i="2"/>
  <c r="Z2392" i="2"/>
  <c r="AA2662" i="2"/>
  <c r="AA2580" i="2"/>
  <c r="W2253" i="1"/>
  <c r="AA2075" i="2"/>
  <c r="AB2168" i="2"/>
  <c r="AB2679" i="2"/>
  <c r="AC2087" i="2"/>
  <c r="AC2180" i="2"/>
  <c r="AA1886" i="2"/>
  <c r="AB2645" i="2"/>
  <c r="AB743" i="2"/>
  <c r="AB1518" i="2"/>
  <c r="Z2351" i="2"/>
  <c r="AB230" i="2"/>
  <c r="W2672" i="1"/>
  <c r="Y2646" i="1"/>
  <c r="W1652" i="1"/>
  <c r="Z2573" i="2"/>
  <c r="AC210" i="2"/>
  <c r="AB870" i="2"/>
  <c r="AC2350" i="2"/>
  <c r="AB975" i="2"/>
  <c r="AC2335" i="2"/>
  <c r="AB2138" i="2"/>
  <c r="Z2553" i="2"/>
  <c r="AB2521" i="2"/>
  <c r="Z2633" i="2"/>
  <c r="Z1580" i="2"/>
  <c r="AA537" i="2"/>
  <c r="Z1816" i="2"/>
  <c r="W2061" i="1"/>
  <c r="Y2035" i="1"/>
  <c r="W2337" i="1"/>
  <c r="Y1842" i="1"/>
  <c r="Z1813" i="1"/>
  <c r="Z1511" i="1"/>
  <c r="AA1853" i="1"/>
  <c r="Y2320" i="1"/>
  <c r="AA2285" i="1"/>
  <c r="AA1506" i="1"/>
  <c r="Y1396" i="1"/>
  <c r="AA2015" i="2"/>
  <c r="Z2301" i="2"/>
  <c r="AC2146" i="2"/>
  <c r="AB1096" i="2"/>
  <c r="AA1188" i="2"/>
  <c r="AB2636" i="2"/>
  <c r="AB1232" i="2"/>
  <c r="AB1671" i="2"/>
  <c r="Z2532" i="2"/>
  <c r="AA1263" i="2"/>
  <c r="AA2374" i="1"/>
  <c r="Z2323" i="1"/>
  <c r="X2507" i="1"/>
  <c r="AA1673" i="1"/>
  <c r="W1661" i="1"/>
  <c r="AA1545" i="1"/>
  <c r="W1397" i="1"/>
  <c r="AA1272" i="1"/>
  <c r="W2011" i="1"/>
  <c r="W2544" i="1"/>
  <c r="X2339" i="1"/>
  <c r="AB1791" i="2"/>
  <c r="Z2005" i="2"/>
  <c r="Z1072" i="2"/>
  <c r="Z1041" i="2"/>
  <c r="AC2373" i="2"/>
  <c r="Z1598" i="2"/>
  <c r="AA2672" i="2"/>
  <c r="AB2229" i="2"/>
  <c r="AB1758" i="2"/>
  <c r="AA2359" i="2"/>
  <c r="Z1049" i="2"/>
  <c r="AA2659" i="2"/>
  <c r="Z1978" i="2"/>
  <c r="Z2348" i="2"/>
  <c r="Z750" i="2"/>
  <c r="AB2658" i="2"/>
  <c r="AA2453" i="2"/>
  <c r="X2665" i="1"/>
  <c r="W2589" i="1"/>
  <c r="AA2521" i="1"/>
  <c r="X2496" i="1"/>
  <c r="Z2278" i="1"/>
  <c r="Z2022" i="1"/>
  <c r="W2643" i="1"/>
  <c r="W2069" i="1"/>
  <c r="AB1005" i="2"/>
  <c r="Z1875" i="2"/>
  <c r="AC2082" i="2"/>
  <c r="Z1453" i="2"/>
  <c r="AB2102" i="2"/>
  <c r="AA2570" i="2"/>
  <c r="AB1949" i="2"/>
  <c r="Z1225" i="2"/>
  <c r="AB568" i="2"/>
  <c r="Z2558" i="2"/>
  <c r="AB956" i="2"/>
  <c r="AB212" i="2"/>
  <c r="X1831" i="1"/>
  <c r="W1780" i="1"/>
  <c r="Z1600" i="2"/>
  <c r="AC2107" i="2"/>
  <c r="Z619" i="2"/>
  <c r="AA1878" i="2"/>
  <c r="AB1582" i="2"/>
  <c r="AA1443" i="2"/>
  <c r="AB1994" i="2"/>
  <c r="AB2103" i="2"/>
  <c r="Z1358" i="2"/>
  <c r="AA1627" i="2"/>
  <c r="AB1429" i="2"/>
  <c r="AA903" i="2"/>
  <c r="Z2604" i="1"/>
  <c r="W2506" i="1"/>
  <c r="AA922" i="2"/>
  <c r="AB1725" i="2"/>
  <c r="Z345" i="2"/>
  <c r="AB1102" i="2"/>
  <c r="AC2130" i="2"/>
  <c r="AC2453" i="2"/>
  <c r="AC1912" i="2"/>
  <c r="AC1822" i="2"/>
  <c r="AC1797" i="2"/>
  <c r="AB2575" i="2"/>
  <c r="Z1000" i="2"/>
  <c r="Z1470" i="2"/>
  <c r="Z2468" i="2"/>
  <c r="Z1050" i="2"/>
  <c r="AA1838" i="2"/>
  <c r="X2251" i="1"/>
  <c r="Z2680" i="2"/>
  <c r="AB2546" i="2"/>
  <c r="Z896" i="2"/>
  <c r="AB2125" i="2"/>
  <c r="AC2183" i="2"/>
  <c r="AA2461" i="2"/>
  <c r="AA299" i="2"/>
  <c r="Z2534" i="2"/>
  <c r="AB1515" i="2"/>
  <c r="AA263" i="2"/>
  <c r="Z290" i="2"/>
  <c r="X2399" i="1"/>
  <c r="W2348" i="1"/>
  <c r="Z510" i="2"/>
  <c r="Z859" i="2"/>
  <c r="Z1738" i="2"/>
  <c r="AB2537" i="2"/>
  <c r="AA578" i="2"/>
  <c r="AB2170" i="2"/>
  <c r="AB1396" i="2"/>
  <c r="AA439" i="2"/>
  <c r="AB2054" i="2"/>
  <c r="AB1948" i="2"/>
  <c r="X2153" i="1"/>
  <c r="Z2127" i="1"/>
  <c r="Z2400" i="1"/>
  <c r="Y2548" i="1"/>
  <c r="AA2522" i="1"/>
  <c r="Y2292" i="1"/>
  <c r="W2062" i="1"/>
  <c r="W2499" i="1"/>
  <c r="Z1686" i="1"/>
  <c r="AC2311" i="2"/>
  <c r="AC2606" i="2"/>
  <c r="AB447" i="2"/>
  <c r="Z1330" i="2"/>
  <c r="AB783" i="2"/>
  <c r="AB2431" i="2"/>
  <c r="Z739" i="2"/>
  <c r="AA692" i="2"/>
  <c r="Z2173" i="2"/>
  <c r="AB1275" i="2"/>
  <c r="AA476" i="2"/>
  <c r="AA301" i="2"/>
  <c r="W2207" i="1"/>
  <c r="W2153" i="1"/>
  <c r="AA554" i="2"/>
  <c r="AA2082" i="2"/>
  <c r="AA1151" i="2"/>
  <c r="AB1577" i="2"/>
  <c r="Z854" i="2"/>
  <c r="AC2471" i="2"/>
  <c r="AB2276" i="2"/>
  <c r="AB2256" i="2"/>
  <c r="AC2223" i="2"/>
  <c r="AA2335" i="2"/>
  <c r="AA1134" i="2"/>
  <c r="AA2537" i="1"/>
  <c r="X2512" i="1"/>
  <c r="Z2522" i="1"/>
  <c r="AA1401" i="2"/>
  <c r="AB2477" i="2"/>
  <c r="AC2343" i="2"/>
  <c r="AB1116" i="2"/>
  <c r="AC2652" i="2"/>
  <c r="AA1694" i="2"/>
  <c r="AC1876" i="2"/>
  <c r="AC1969" i="2"/>
  <c r="AC1932" i="2"/>
  <c r="Z1734" i="2"/>
  <c r="Z1148" i="2"/>
  <c r="AB2443" i="2"/>
  <c r="AA2013" i="2"/>
  <c r="AB285" i="2"/>
  <c r="Z2282" i="2"/>
  <c r="Z1151" i="2"/>
  <c r="Z1272" i="2"/>
  <c r="Z805" i="2"/>
  <c r="AA234" i="2"/>
  <c r="Z2345" i="2"/>
  <c r="Z1838" i="2"/>
  <c r="Z1367" i="2"/>
  <c r="AB2531" i="2"/>
  <c r="Y2368" i="1"/>
  <c r="X2250" i="1"/>
  <c r="Z2082" i="1"/>
  <c r="W2601" i="1"/>
  <c r="AA2681" i="1"/>
  <c r="X2266" i="1"/>
  <c r="Z2251" i="1"/>
  <c r="X2585" i="1"/>
  <c r="AB1328" i="2"/>
  <c r="AB2111" i="2"/>
  <c r="AC2077" i="2"/>
  <c r="AA1499" i="2"/>
  <c r="AC2585" i="2"/>
  <c r="Z415" i="2"/>
  <c r="AA2603" i="2"/>
  <c r="AB1803" i="2"/>
  <c r="AA1092" i="2"/>
  <c r="Z602" i="2"/>
  <c r="AB1083" i="2"/>
  <c r="AB804" i="2"/>
  <c r="W1641" i="1"/>
  <c r="AA1589" i="1"/>
  <c r="AB1969" i="2"/>
  <c r="AC2106" i="2"/>
  <c r="Z846" i="2"/>
  <c r="Z1303" i="2"/>
  <c r="Z2591" i="2"/>
  <c r="AB766" i="2"/>
  <c r="AA863" i="2"/>
  <c r="AB1062" i="2"/>
  <c r="AB1395" i="2"/>
  <c r="AA2140" i="2"/>
  <c r="Z2552" i="2"/>
  <c r="AA856" i="2"/>
  <c r="X1849" i="1"/>
  <c r="W1798" i="1"/>
  <c r="Y2184" i="1"/>
  <c r="AA2316" i="1"/>
  <c r="X2291" i="1"/>
  <c r="Z2089" i="1"/>
  <c r="Y1874" i="1"/>
  <c r="AA1549" i="1"/>
  <c r="AA1325" i="1"/>
  <c r="AC2304" i="2"/>
  <c r="AC2602" i="2"/>
  <c r="AB575" i="2"/>
  <c r="Z1796" i="2"/>
  <c r="AA1488" i="2"/>
  <c r="AB927" i="2"/>
  <c r="AA1222" i="2"/>
  <c r="Z1221" i="2"/>
  <c r="Z2604" i="2"/>
  <c r="AB1531" i="2"/>
  <c r="AB425" i="2"/>
  <c r="Z539" i="2"/>
  <c r="W2313" i="1"/>
  <c r="AA2261" i="1"/>
  <c r="Z898" i="2"/>
  <c r="AB2426" i="2"/>
  <c r="Z1887" i="2"/>
  <c r="Z2024" i="2"/>
  <c r="Z857" i="2"/>
  <c r="AC2473" i="2"/>
  <c r="AB1681" i="2"/>
  <c r="AA203" i="2"/>
  <c r="AC2218" i="2"/>
  <c r="AB481" i="2"/>
  <c r="AA1132" i="2"/>
  <c r="W2137" i="1"/>
  <c r="Z2673" i="1"/>
  <c r="Y1623" i="1"/>
  <c r="AB1570" i="2"/>
  <c r="AB1578" i="2"/>
  <c r="AA2481" i="2"/>
  <c r="Z1412" i="2"/>
  <c r="AB363" i="2"/>
  <c r="Z2674" i="2"/>
  <c r="AC1955" i="2"/>
  <c r="AC1885" i="2"/>
  <c r="AC1860" i="2"/>
  <c r="Z2134" i="2"/>
  <c r="Z2045" i="2"/>
  <c r="AA249" i="2"/>
  <c r="Z500" i="2"/>
  <c r="AA840" i="2"/>
  <c r="AA1690" i="1"/>
  <c r="Z1639" i="1"/>
  <c r="AB2678" i="2"/>
  <c r="AB1495" i="2"/>
  <c r="AA1935" i="2"/>
  <c r="AC2416" i="2"/>
  <c r="Z2251" i="2"/>
  <c r="AB245" i="2"/>
  <c r="AB1941" i="2"/>
  <c r="Z1458" i="2"/>
  <c r="Z2168" i="2"/>
  <c r="AA726" i="2"/>
  <c r="Z2681" i="2"/>
  <c r="AA2092" i="1"/>
  <c r="Z1519" i="1"/>
  <c r="Z2085" i="1"/>
  <c r="AC2257" i="2"/>
  <c r="AC2163" i="2"/>
  <c r="AB329" i="2"/>
  <c r="AB938" i="2"/>
  <c r="AB190" i="2"/>
  <c r="AB505" i="2"/>
  <c r="Z1532" i="2"/>
  <c r="AA316" i="2"/>
  <c r="AC2262" i="2"/>
  <c r="AA1343" i="2"/>
  <c r="AC2687" i="2"/>
  <c r="Z2642" i="2"/>
  <c r="AA1733" i="2"/>
  <c r="X1860" i="1"/>
  <c r="W1809" i="1"/>
  <c r="X2476" i="1"/>
  <c r="AA2199" i="1"/>
  <c r="W2187" i="1"/>
  <c r="AA2071" i="1"/>
  <c r="AA2052" i="1"/>
  <c r="X1278" i="1"/>
  <c r="Z2046" i="1"/>
  <c r="Z1889" i="1"/>
  <c r="Z2383" i="2"/>
  <c r="AB338" i="2"/>
  <c r="Z1055" i="2"/>
  <c r="AA1015" i="2"/>
  <c r="Z983" i="2"/>
  <c r="AA254" i="2"/>
  <c r="Z319" i="2"/>
  <c r="AB1094" i="2"/>
  <c r="Z2666" i="2"/>
  <c r="AA1877" i="2"/>
  <c r="AB1053" i="2"/>
  <c r="AA1800" i="1"/>
  <c r="Z1749" i="1"/>
  <c r="Z1677" i="1"/>
  <c r="AA1313" i="1"/>
  <c r="X1288" i="1"/>
  <c r="W1960" i="1"/>
  <c r="X2144" i="1"/>
  <c r="Y2383" i="1"/>
  <c r="Z2635" i="1"/>
  <c r="X2526" i="1"/>
  <c r="AA880" i="2"/>
  <c r="Z2649" i="2"/>
  <c r="AA2408" i="2"/>
  <c r="AB1283" i="2"/>
  <c r="AC2388" i="2"/>
  <c r="AA2079" i="2"/>
  <c r="AA340" i="2"/>
  <c r="AB1320" i="2"/>
  <c r="AC2407" i="2"/>
  <c r="Z1347" i="2"/>
  <c r="AA2446" i="1"/>
  <c r="AA1934" i="2"/>
  <c r="Z1289" i="2"/>
  <c r="AB1989" i="2"/>
  <c r="AB856" i="2"/>
  <c r="AA1729" i="2"/>
  <c r="AB272" i="2"/>
  <c r="AB954" i="2"/>
  <c r="AA452" i="2"/>
  <c r="AB1415" i="2"/>
  <c r="Z1254" i="2"/>
  <c r="Z2216" i="1"/>
  <c r="W2252" i="1"/>
  <c r="Y1910" i="1"/>
  <c r="W2660" i="1"/>
  <c r="X2241" i="1"/>
  <c r="AA2236" i="1"/>
  <c r="Z2031" i="1"/>
  <c r="AA1696" i="2"/>
  <c r="AB571" i="2"/>
  <c r="Z729" i="2"/>
  <c r="Z2318" i="2"/>
  <c r="AB2563" i="2"/>
  <c r="AB1716" i="2"/>
  <c r="AB1956" i="2"/>
  <c r="X1916" i="1"/>
  <c r="Z2091" i="1"/>
  <c r="Z2685" i="1"/>
  <c r="W1580" i="1"/>
  <c r="Z2151" i="1"/>
  <c r="Y1687" i="1"/>
  <c r="W2618" i="1"/>
  <c r="X1455" i="1"/>
  <c r="AA1560" i="2"/>
  <c r="AB1846" i="2"/>
  <c r="Z2196" i="2"/>
  <c r="AA2414" i="2"/>
  <c r="AA2651" i="2"/>
  <c r="AB2516" i="2"/>
  <c r="AB2573" i="2"/>
  <c r="AB1772" i="2"/>
  <c r="Z2070" i="2"/>
  <c r="AB2414" i="2"/>
  <c r="W2465" i="1"/>
  <c r="AA2413" i="1"/>
  <c r="Z2350" i="1"/>
  <c r="X918" i="1"/>
  <c r="Y878" i="1"/>
  <c r="W1337" i="1"/>
  <c r="Y1956" i="1"/>
  <c r="W2609" i="1"/>
  <c r="Y1624" i="1"/>
  <c r="X2326" i="1"/>
  <c r="Y2643" i="1"/>
  <c r="AA1865" i="1"/>
  <c r="Y1635" i="1"/>
  <c r="AA2215" i="1"/>
  <c r="AA2257" i="1"/>
  <c r="Y2080" i="1"/>
  <c r="X1224" i="1"/>
  <c r="X1531" i="1"/>
  <c r="Z1082" i="1"/>
  <c r="AA1037" i="1"/>
  <c r="AA634" i="1"/>
  <c r="W940" i="1"/>
  <c r="Y1088" i="1"/>
  <c r="Y114" i="1"/>
  <c r="Z1423" i="1"/>
  <c r="Z1237" i="1"/>
  <c r="Y1885" i="1"/>
  <c r="Y2056" i="1"/>
  <c r="X2547" i="1"/>
  <c r="Y1666" i="1"/>
  <c r="Z1298" i="1"/>
  <c r="AA1142" i="1"/>
  <c r="Z789" i="1"/>
  <c r="Z745" i="1"/>
  <c r="AA732" i="1"/>
  <c r="AA2512" i="1"/>
  <c r="W2031" i="1"/>
  <c r="W1121" i="1"/>
  <c r="Y1262" i="1"/>
  <c r="AA744" i="1"/>
  <c r="Z1924" i="1"/>
  <c r="X922" i="1"/>
  <c r="X389" i="1"/>
  <c r="Y2051" i="1"/>
  <c r="X2200" i="1"/>
  <c r="AA1261" i="1"/>
  <c r="AA2018" i="1"/>
  <c r="AA2579" i="1"/>
  <c r="X2024" i="1"/>
  <c r="X1229" i="1"/>
  <c r="AA1299" i="1"/>
  <c r="Z1287" i="1"/>
  <c r="Z1762" i="1"/>
  <c r="Z2225" i="1"/>
  <c r="W2272" i="1"/>
  <c r="Z1466" i="1"/>
  <c r="X2046" i="1"/>
  <c r="W1797" i="1"/>
  <c r="W1984" i="1"/>
  <c r="W1556" i="1"/>
  <c r="W1153" i="1"/>
  <c r="Z1388" i="1"/>
  <c r="X2100" i="1"/>
  <c r="Z781" i="1"/>
  <c r="Y1246" i="1"/>
  <c r="Z1564" i="1"/>
  <c r="W1357" i="1"/>
  <c r="Y1493" i="1"/>
  <c r="W1395" i="1"/>
  <c r="AA1910" i="1"/>
  <c r="X1420" i="1"/>
  <c r="Y1865" i="1"/>
  <c r="X1915" i="1"/>
  <c r="W2318" i="1"/>
  <c r="X1713" i="1"/>
  <c r="X1584" i="1"/>
  <c r="X1738" i="1"/>
  <c r="X1345" i="1"/>
  <c r="Y1244" i="1"/>
  <c r="Z1510" i="1"/>
  <c r="Y1862" i="1"/>
  <c r="Z1002" i="1"/>
  <c r="AA373" i="2"/>
  <c r="AC2669" i="2"/>
  <c r="AA673" i="2"/>
  <c r="Y2330" i="1"/>
  <c r="AA1933" i="2"/>
  <c r="AA1473" i="2"/>
  <c r="AA2664" i="2"/>
  <c r="AB857" i="2"/>
  <c r="Z1976" i="2"/>
  <c r="AB528" i="2"/>
  <c r="AB953" i="2"/>
  <c r="AA706" i="2"/>
  <c r="AB1723" i="2"/>
  <c r="AA2022" i="2"/>
  <c r="Y2576" i="1"/>
  <c r="Z1578" i="1"/>
  <c r="Z890" i="1"/>
  <c r="AA1978" i="1"/>
  <c r="X2013" i="1"/>
  <c r="Y2113" i="1"/>
  <c r="W1193" i="1"/>
  <c r="Z538" i="2"/>
  <c r="AB220" i="2"/>
  <c r="Z984" i="2"/>
  <c r="Z2314" i="2"/>
  <c r="AB2560" i="2"/>
  <c r="AB1718" i="2"/>
  <c r="AA2646" i="2"/>
  <c r="W2689" i="1"/>
  <c r="W2088" i="1"/>
  <c r="Z2627" i="1"/>
  <c r="Z1544" i="1"/>
  <c r="Y1986" i="1"/>
  <c r="X1578" i="1"/>
  <c r="Z1741" i="1"/>
  <c r="AA762" i="1"/>
  <c r="AA1738" i="2"/>
  <c r="Z2305" i="2"/>
  <c r="Z281" i="2"/>
  <c r="AA2415" i="2"/>
  <c r="AA609" i="2"/>
  <c r="Z424" i="2"/>
  <c r="AB2572" i="2"/>
  <c r="AB1771" i="2"/>
  <c r="Z2356" i="2"/>
  <c r="AB2415" i="2"/>
  <c r="X2654" i="1"/>
  <c r="Z2628" i="1"/>
  <c r="AA2348" i="1"/>
  <c r="X2185" i="1"/>
  <c r="Z2159" i="1"/>
  <c r="X1857" i="1"/>
  <c r="X2568" i="1"/>
  <c r="AA2085" i="1"/>
  <c r="X1504" i="1"/>
  <c r="X1975" i="1"/>
  <c r="AA1683" i="1"/>
  <c r="X998" i="1"/>
  <c r="Z1274" i="1"/>
  <c r="AA1536" i="1"/>
  <c r="Y1773" i="1"/>
  <c r="Y2033" i="1"/>
  <c r="X1308" i="1"/>
  <c r="W1292" i="1"/>
  <c r="Z1440" i="1"/>
  <c r="X1426" i="1"/>
  <c r="W1210" i="1"/>
  <c r="W672" i="1"/>
  <c r="X1179" i="1"/>
  <c r="Z1091" i="1"/>
  <c r="Z1373" i="1"/>
  <c r="Z1569" i="1"/>
  <c r="X2283" i="1"/>
  <c r="AA2563" i="1"/>
  <c r="Y1665" i="1"/>
  <c r="Z1225" i="1"/>
  <c r="AA2441" i="1"/>
  <c r="W326" i="1"/>
  <c r="X1566" i="1"/>
  <c r="X1532" i="1"/>
  <c r="Z1506" i="1"/>
  <c r="AA2524" i="1"/>
  <c r="Z2180" i="1"/>
  <c r="X1250" i="1"/>
  <c r="Z1955" i="1"/>
  <c r="Y1696" i="1"/>
  <c r="W864" i="1"/>
  <c r="X755" i="1"/>
  <c r="Y1958" i="1"/>
  <c r="W2543" i="1"/>
  <c r="Z1900" i="1"/>
  <c r="X2028" i="1"/>
  <c r="Z1986" i="1"/>
  <c r="W2035" i="1"/>
  <c r="Y2551" i="1"/>
  <c r="Z941" i="1"/>
  <c r="W1119" i="1"/>
  <c r="X1739" i="1"/>
  <c r="Z2617" i="1"/>
  <c r="Y2367" i="1"/>
  <c r="X2197" i="1"/>
  <c r="X1264" i="1"/>
  <c r="X2077" i="1"/>
  <c r="W1089" i="1"/>
  <c r="AA1253" i="1"/>
  <c r="AA1262" i="1"/>
  <c r="AA1130" i="1"/>
  <c r="AA1884" i="1"/>
  <c r="Y1965" i="1"/>
  <c r="W1082" i="1"/>
  <c r="X1100" i="1"/>
  <c r="Z1603" i="1"/>
  <c r="Y1345" i="1"/>
  <c r="W1511" i="1"/>
  <c r="X1302" i="1"/>
  <c r="AA1646" i="1"/>
  <c r="W1201" i="1"/>
  <c r="Y1490" i="1"/>
  <c r="AA466" i="1"/>
  <c r="AA2108" i="1"/>
  <c r="AA1640" i="1"/>
  <c r="Y1223" i="1"/>
  <c r="Z1700" i="1"/>
  <c r="Y1939" i="1"/>
  <c r="W1352" i="1"/>
  <c r="Y937" i="1"/>
  <c r="W1763" i="1"/>
  <c r="X2295" i="1"/>
  <c r="Z937" i="2"/>
  <c r="AC2042" i="2"/>
  <c r="AB1613" i="2"/>
  <c r="X2298" i="1"/>
  <c r="AB1700" i="2"/>
  <c r="AA2305" i="2"/>
  <c r="W2033" i="1"/>
  <c r="AB2257" i="2"/>
  <c r="AB618" i="2"/>
  <c r="AC2400" i="2"/>
  <c r="AB2136" i="2"/>
  <c r="Z2292" i="2"/>
  <c r="AA1184" i="2"/>
  <c r="AA1708" i="2"/>
  <c r="AA2333" i="1"/>
  <c r="AA2056" i="1"/>
  <c r="AA2224" i="1"/>
  <c r="W1528" i="1"/>
  <c r="Z2591" i="1"/>
  <c r="X1348" i="1"/>
  <c r="X1615" i="1"/>
  <c r="Z850" i="2"/>
  <c r="AA1064" i="2"/>
  <c r="AC2207" i="2"/>
  <c r="Z2550" i="2"/>
  <c r="AB581" i="2"/>
  <c r="Z292" i="2"/>
  <c r="AA624" i="2"/>
  <c r="X1804" i="1"/>
  <c r="X1948" i="1"/>
  <c r="AA1353" i="1"/>
  <c r="Y1496" i="1"/>
  <c r="W2167" i="1"/>
  <c r="X1899" i="1"/>
  <c r="W2315" i="1"/>
  <c r="X1940" i="1"/>
  <c r="Z2442" i="2"/>
  <c r="AB1206" i="2"/>
  <c r="AA2397" i="2"/>
  <c r="AC2374" i="2"/>
  <c r="AA342" i="2"/>
  <c r="AC2294" i="2"/>
  <c r="AB2194" i="2"/>
  <c r="Z780" i="2"/>
  <c r="AB1655" i="2"/>
  <c r="AA1493" i="2"/>
  <c r="Z2483" i="1"/>
  <c r="Y2432" i="1"/>
  <c r="X2459" i="1"/>
  <c r="X1359" i="1"/>
  <c r="Y1346" i="1"/>
  <c r="X1231" i="1"/>
  <c r="AA2229" i="1"/>
  <c r="Z1543" i="1"/>
  <c r="Y2406" i="1"/>
  <c r="Z1474" i="1"/>
  <c r="Y2408" i="1"/>
  <c r="W1581" i="1"/>
  <c r="W2349" i="1"/>
  <c r="X2110" i="1"/>
  <c r="Z1662" i="1"/>
  <c r="AA1991" i="1"/>
  <c r="X1110" i="1"/>
  <c r="AA1423" i="1"/>
  <c r="Z1707" i="1"/>
  <c r="W1682" i="1"/>
  <c r="AA772" i="1"/>
  <c r="X291" i="1"/>
  <c r="X1004" i="1"/>
  <c r="Y1567" i="1"/>
  <c r="Z1854" i="1"/>
  <c r="X2301" i="1"/>
  <c r="Z1222" i="1"/>
  <c r="W2415" i="1"/>
  <c r="W2032" i="1"/>
  <c r="X1855" i="1"/>
  <c r="Y2507" i="1"/>
  <c r="AA1176" i="1"/>
  <c r="AA853" i="1"/>
  <c r="AA1139" i="1"/>
  <c r="W1127" i="1"/>
  <c r="X1843" i="1"/>
  <c r="X1012" i="1"/>
  <c r="Y973" i="1"/>
  <c r="AA2055" i="1"/>
  <c r="AA227" i="2"/>
  <c r="AA2185" i="2"/>
  <c r="Z248" i="2"/>
  <c r="AA2201" i="2"/>
  <c r="AA1380" i="2"/>
  <c r="AB2629" i="2"/>
  <c r="AB2404" i="2"/>
  <c r="Z2466" i="2"/>
  <c r="Z1700" i="2"/>
  <c r="AA956" i="2"/>
  <c r="Y2615" i="1"/>
  <c r="X2680" i="1"/>
  <c r="X2248" i="1"/>
  <c r="Z1362" i="1"/>
  <c r="AA1349" i="1"/>
  <c r="Z1234" i="1"/>
  <c r="X2076" i="1"/>
  <c r="Y2413" i="1"/>
  <c r="W1522" i="1"/>
  <c r="Z1614" i="2"/>
  <c r="AB1001" i="2"/>
  <c r="AB1402" i="2"/>
  <c r="AA1645" i="2"/>
  <c r="AA188" i="2"/>
  <c r="Z1265" i="2"/>
  <c r="AA1789" i="2"/>
  <c r="AC2327" i="2"/>
  <c r="Z612" i="2"/>
  <c r="AB1456" i="2"/>
  <c r="Z1157" i="2"/>
  <c r="Z2658" i="2"/>
  <c r="X2609" i="1"/>
  <c r="X2578" i="1"/>
  <c r="AC2508" i="2"/>
  <c r="AB337" i="2"/>
  <c r="AB2087" i="2"/>
  <c r="AB1674" i="2"/>
  <c r="AB643" i="2"/>
  <c r="Z956" i="2"/>
  <c r="Z2011" i="2"/>
  <c r="AB2017" i="2"/>
  <c r="AC2109" i="2"/>
  <c r="Z2596" i="2"/>
  <c r="AA2688" i="2"/>
  <c r="Y2200" i="1"/>
  <c r="Z2139" i="1"/>
  <c r="AA1982" i="2"/>
  <c r="AC2403" i="2"/>
  <c r="AC2066" i="2"/>
  <c r="Z1426" i="2"/>
  <c r="AB1666" i="2"/>
  <c r="Z277" i="2"/>
  <c r="AA1721" i="2"/>
  <c r="AC1866" i="2"/>
  <c r="AC1930" i="2"/>
  <c r="AA2115" i="2"/>
  <c r="AB2588" i="2"/>
  <c r="AB421" i="2"/>
  <c r="AA2611" i="2"/>
  <c r="Z2540" i="2"/>
  <c r="AA605" i="2"/>
  <c r="X2444" i="1"/>
  <c r="Z838" i="2"/>
  <c r="AA1595" i="2"/>
  <c r="Z1442" i="2"/>
  <c r="Z2536" i="2"/>
  <c r="AB2224" i="2"/>
  <c r="AA780" i="2"/>
  <c r="Z2679" i="2"/>
  <c r="Z2524" i="2"/>
  <c r="AB530" i="2"/>
  <c r="Z1328" i="2"/>
  <c r="Z1186" i="2"/>
  <c r="X1642" i="1"/>
  <c r="W1591" i="1"/>
  <c r="W2316" i="1"/>
  <c r="AB726" i="2"/>
  <c r="AB1442" i="2"/>
  <c r="AB2164" i="2"/>
  <c r="AB1752" i="2"/>
  <c r="AB1188" i="2"/>
  <c r="AC2010" i="2"/>
  <c r="AA369" i="2"/>
  <c r="AC2214" i="2"/>
  <c r="AB2631" i="2"/>
  <c r="AB1236" i="2"/>
  <c r="AA995" i="2"/>
  <c r="AA226" i="2"/>
  <c r="AA2125" i="2"/>
  <c r="AA468" i="2"/>
  <c r="AA2203" i="2"/>
  <c r="AA1633" i="2"/>
  <c r="AB2001" i="2"/>
  <c r="Z2446" i="2"/>
  <c r="AA2584" i="2"/>
  <c r="Z1828" i="2"/>
  <c r="AB1124" i="2"/>
  <c r="AA2517" i="1"/>
  <c r="Z2466" i="1"/>
  <c r="Y2246" i="1"/>
  <c r="Z1959" i="1"/>
  <c r="Y1908" i="1"/>
  <c r="Z2026" i="1"/>
  <c r="Y2363" i="1"/>
  <c r="W2303" i="1"/>
  <c r="Y1339" i="1"/>
  <c r="Z2010" i="2"/>
  <c r="Z1205" i="2"/>
  <c r="AB1350" i="2"/>
  <c r="AA1642" i="2"/>
  <c r="AB1021" i="2"/>
  <c r="Z1263" i="2"/>
  <c r="Z2057" i="2"/>
  <c r="AC2324" i="2"/>
  <c r="AB2501" i="2"/>
  <c r="AB1968" i="2"/>
  <c r="Z2682" i="2"/>
  <c r="AA471" i="2"/>
  <c r="Z2646" i="1"/>
  <c r="W2621" i="1"/>
  <c r="AC2509" i="2"/>
  <c r="Z285" i="2"/>
  <c r="Z2388" i="2"/>
  <c r="Z1982" i="2"/>
  <c r="AA1107" i="2"/>
  <c r="Z957" i="2"/>
  <c r="AA2116" i="2"/>
  <c r="Z2429" i="2"/>
  <c r="AB2379" i="2"/>
  <c r="Z2544" i="2"/>
  <c r="Z2647" i="2"/>
  <c r="W2542" i="1"/>
  <c r="Y2516" i="1"/>
  <c r="AA1981" i="2"/>
  <c r="AC2666" i="2"/>
  <c r="AC2067" i="2"/>
  <c r="Z1553" i="2"/>
  <c r="AB1922" i="2"/>
  <c r="AB841" i="2"/>
  <c r="AA1723" i="2"/>
  <c r="AC1884" i="2"/>
  <c r="AC1842" i="2"/>
  <c r="AB2451" i="2"/>
  <c r="AA388" i="2"/>
  <c r="AB916" i="2"/>
  <c r="AB2687" i="2"/>
  <c r="Z1873" i="2"/>
  <c r="Z569" i="2"/>
  <c r="Y2536" i="1"/>
  <c r="Z967" i="2"/>
  <c r="AA1593" i="2"/>
  <c r="Z1440" i="2"/>
  <c r="Z874" i="2"/>
  <c r="AA273" i="2"/>
  <c r="AA781" i="2"/>
  <c r="AA2539" i="2"/>
  <c r="AA2588" i="2"/>
  <c r="AB531" i="2"/>
  <c r="Z1456" i="2"/>
  <c r="AB1340" i="2"/>
  <c r="Y2163" i="1"/>
  <c r="AA2137" i="1"/>
  <c r="AA2541" i="1"/>
  <c r="AB728" i="2"/>
  <c r="Z215" i="2"/>
  <c r="Z2417" i="2"/>
  <c r="AB1400" i="2"/>
  <c r="AA2418" i="2"/>
  <c r="AA1636" i="2"/>
  <c r="Z2320" i="2"/>
  <c r="Z2445" i="2"/>
  <c r="AA2534" i="2"/>
  <c r="Z1826" i="2"/>
  <c r="AA1088" i="2"/>
  <c r="Z2597" i="1"/>
  <c r="AA2558" i="1"/>
  <c r="AA2259" i="1"/>
  <c r="AA2569" i="1"/>
  <c r="X2544" i="1"/>
  <c r="AA2313" i="1"/>
  <c r="X2490" i="1"/>
  <c r="W2145" i="1"/>
  <c r="AA1050" i="1"/>
  <c r="Z2008" i="2"/>
  <c r="Z1461" i="2"/>
  <c r="AB1658" i="2"/>
  <c r="AA1643" i="2"/>
  <c r="AB1022" i="2"/>
  <c r="AB1593" i="2"/>
  <c r="AA677" i="2"/>
  <c r="AC2634" i="2"/>
  <c r="AA567" i="2"/>
  <c r="Z312" i="2"/>
  <c r="AB291" i="2"/>
  <c r="Z882" i="2"/>
  <c r="Y2399" i="1"/>
  <c r="X2348" i="1"/>
  <c r="AA2640" i="2"/>
  <c r="AA413" i="2"/>
  <c r="AB644" i="2"/>
  <c r="AB2383" i="2"/>
  <c r="AB1491" i="2"/>
  <c r="Z955" i="2"/>
  <c r="AB2332" i="2"/>
  <c r="AB2473" i="2"/>
  <c r="AA491" i="2"/>
  <c r="AA1690" i="2"/>
  <c r="Z306" i="2"/>
  <c r="W2025" i="1"/>
  <c r="Y1996" i="1"/>
  <c r="AA2080" i="2"/>
  <c r="AC2671" i="2"/>
  <c r="AC2050" i="2"/>
  <c r="Z1682" i="2"/>
  <c r="AB1921" i="2"/>
  <c r="AB839" i="2"/>
  <c r="AA1724" i="2"/>
  <c r="AC1960" i="2"/>
  <c r="AC1886" i="2"/>
  <c r="AB2539" i="2"/>
  <c r="AA640" i="2"/>
  <c r="AB918" i="2"/>
  <c r="AB608" i="2"/>
  <c r="Z694" i="2"/>
  <c r="Z697" i="2"/>
  <c r="AA2211" i="1"/>
  <c r="Z965" i="2"/>
  <c r="AB1583" i="2"/>
  <c r="Z1441" i="2"/>
  <c r="AA1296" i="2"/>
  <c r="AA492" i="2"/>
  <c r="Z1078" i="2"/>
  <c r="AB2656" i="2"/>
  <c r="AB620" i="2"/>
  <c r="Z675" i="2"/>
  <c r="Z1760" i="2"/>
  <c r="AB1288" i="2"/>
  <c r="Z2161" i="1"/>
  <c r="W2136" i="1"/>
  <c r="AA2101" i="1"/>
  <c r="AB729" i="2"/>
  <c r="AA1787" i="2"/>
  <c r="AA1253" i="2"/>
  <c r="AB1751" i="2"/>
  <c r="Z2004" i="2"/>
  <c r="AC2015" i="2"/>
  <c r="AA367" i="2"/>
  <c r="AB2497" i="2"/>
  <c r="AB305" i="2"/>
  <c r="Z2120" i="2"/>
  <c r="AB1031" i="2"/>
  <c r="AB892" i="2"/>
  <c r="Z412" i="2"/>
  <c r="AB1427" i="2"/>
  <c r="W2442" i="1"/>
  <c r="Y2272" i="1"/>
  <c r="Z2642" i="1"/>
  <c r="X2434" i="1"/>
  <c r="Y2359" i="1"/>
  <c r="Z2603" i="1"/>
  <c r="X2131" i="1"/>
  <c r="X1636" i="1"/>
  <c r="Y2148" i="1"/>
  <c r="X2097" i="1"/>
  <c r="AA1367" i="2"/>
  <c r="AA2196" i="2"/>
  <c r="AB1822" i="2"/>
  <c r="AB2454" i="2"/>
  <c r="AC2209" i="2"/>
  <c r="AB2640" i="2"/>
  <c r="AA950" i="2"/>
  <c r="AA703" i="2"/>
  <c r="AA220" i="2"/>
  <c r="AA2207" i="2"/>
  <c r="Z931" i="2"/>
  <c r="AB1768" i="2"/>
  <c r="AB628" i="2"/>
  <c r="Z1389" i="2"/>
  <c r="Z2103" i="2"/>
  <c r="Z1779" i="2"/>
  <c r="W2468" i="1"/>
  <c r="Z2662" i="1"/>
  <c r="W2464" i="1"/>
  <c r="Y2438" i="1"/>
  <c r="AA2220" i="1"/>
  <c r="AA1928" i="1"/>
  <c r="W2177" i="1"/>
  <c r="X1596" i="1"/>
  <c r="AB1951" i="2"/>
  <c r="AB736" i="2"/>
  <c r="AB1166" i="2"/>
  <c r="Z580" i="2"/>
  <c r="AC2588" i="2"/>
  <c r="Z363" i="2"/>
  <c r="Z2638" i="2"/>
  <c r="AA2277" i="2"/>
  <c r="Z2564" i="2"/>
  <c r="AB2315" i="2"/>
  <c r="Z1544" i="2"/>
  <c r="Z1931" i="2"/>
  <c r="X2517" i="1"/>
  <c r="W2466" i="1"/>
  <c r="Z2461" i="2"/>
  <c r="AB2040" i="2"/>
  <c r="Z515" i="2"/>
  <c r="AB2495" i="2"/>
  <c r="AA813" i="2"/>
  <c r="Z2491" i="2"/>
  <c r="AA2293" i="2"/>
  <c r="Z300" i="2"/>
  <c r="AC2120" i="2"/>
  <c r="AA1384" i="2"/>
  <c r="AA214" i="2"/>
  <c r="AA2540" i="2"/>
  <c r="X1914" i="1"/>
  <c r="AA2677" i="1"/>
  <c r="AA319" i="2"/>
  <c r="AC2244" i="2"/>
  <c r="Z1727" i="2"/>
  <c r="AB1836" i="2"/>
  <c r="AC2143" i="2"/>
  <c r="AC2466" i="2"/>
  <c r="AC1919" i="2"/>
  <c r="AC1810" i="2"/>
  <c r="AC1839" i="2"/>
  <c r="Z868" i="2"/>
  <c r="AC2487" i="2"/>
  <c r="Z2226" i="2"/>
  <c r="AB1312" i="2"/>
  <c r="AA662" i="2"/>
  <c r="AB1270" i="2"/>
  <c r="W2492" i="1"/>
  <c r="Z770" i="2"/>
  <c r="AB667" i="2"/>
  <c r="AB1646" i="2"/>
  <c r="AB1366" i="2"/>
  <c r="AC2193" i="2"/>
  <c r="AC2562" i="2"/>
  <c r="AB1564" i="2"/>
  <c r="AB322" i="2"/>
  <c r="Z1647" i="2"/>
  <c r="AB2062" i="2"/>
  <c r="Z1014" i="2"/>
  <c r="X2269" i="1"/>
  <c r="X1674" i="1"/>
  <c r="Y1594" i="1"/>
  <c r="Z962" i="2"/>
  <c r="AC214" i="2"/>
  <c r="AB674" i="2"/>
  <c r="AB2278" i="2"/>
  <c r="AA1583" i="2"/>
  <c r="Z2579" i="2"/>
  <c r="Z556" i="2"/>
  <c r="AA1915" i="2"/>
  <c r="Z2081" i="2"/>
  <c r="AA766" i="2"/>
  <c r="AB1712" i="2"/>
  <c r="AA1692" i="2"/>
  <c r="AA2635" i="2"/>
  <c r="Z2602" i="1"/>
  <c r="AA2443" i="1"/>
  <c r="AA2551" i="1"/>
  <c r="W2023" i="1"/>
  <c r="X1993" i="1"/>
  <c r="AA2110" i="1"/>
  <c r="AA2156" i="1"/>
  <c r="AA2675" i="1"/>
  <c r="AA1588" i="1"/>
  <c r="W1948" i="1"/>
  <c r="Z1101" i="2"/>
  <c r="AB807" i="2"/>
  <c r="AB1025" i="2"/>
  <c r="AB2319" i="2"/>
  <c r="AB2360" i="2"/>
  <c r="Z2236" i="2"/>
  <c r="AA2563" i="2"/>
  <c r="AB2561" i="2"/>
  <c r="Z767" i="2"/>
  <c r="AA811" i="2"/>
  <c r="AB2556" i="2"/>
  <c r="AA2549" i="1"/>
  <c r="Z2498" i="1"/>
  <c r="W2482" i="1"/>
  <c r="AA1322" i="1"/>
  <c r="X1297" i="1"/>
  <c r="Y1535" i="1"/>
  <c r="W2619" i="1"/>
  <c r="Z2640" i="1"/>
  <c r="X1513" i="1"/>
  <c r="Z940" i="1"/>
  <c r="Y1399" i="1"/>
  <c r="AA1034" i="2"/>
  <c r="AB2642" i="2"/>
  <c r="Z206" i="2"/>
  <c r="AA1270" i="2"/>
  <c r="AB278" i="2"/>
  <c r="AA737" i="2"/>
  <c r="AB2641" i="2"/>
  <c r="AA1374" i="2"/>
  <c r="AB2219" i="2"/>
  <c r="Z1756" i="2"/>
  <c r="AA2208" i="2"/>
  <c r="Z1060" i="2"/>
  <c r="AB2267" i="2"/>
  <c r="AB630" i="2"/>
  <c r="Z1724" i="2"/>
  <c r="AA2387" i="2"/>
  <c r="Z2083" i="2"/>
  <c r="Y1828" i="1"/>
  <c r="Y2431" i="1"/>
  <c r="Z2386" i="1"/>
  <c r="Y2335" i="1"/>
  <c r="W2614" i="1"/>
  <c r="W2412" i="1"/>
  <c r="Y2156" i="1"/>
  <c r="X2651" i="1"/>
  <c r="Z2612" i="2"/>
  <c r="AA1248" i="2"/>
  <c r="AA2268" i="2"/>
  <c r="AA1448" i="2"/>
  <c r="AB487" i="2"/>
  <c r="AA671" i="2"/>
  <c r="Z420" i="2"/>
  <c r="AA2276" i="2"/>
  <c r="AB410" i="2"/>
  <c r="AB227" i="2"/>
  <c r="AA1672" i="2"/>
  <c r="AA2068" i="2"/>
  <c r="AA2400" i="1"/>
  <c r="Z2349" i="1"/>
  <c r="Z2463" i="2"/>
  <c r="AB2041" i="2"/>
  <c r="Z643" i="2"/>
  <c r="AA1568" i="2"/>
  <c r="AB1309" i="2"/>
  <c r="Z2490" i="2"/>
  <c r="Z2127" i="2"/>
  <c r="AB570" i="2"/>
  <c r="AC2121" i="2"/>
  <c r="AB1847" i="2"/>
  <c r="AA212" i="2"/>
  <c r="AA2542" i="2"/>
  <c r="Y2299" i="1"/>
  <c r="AA2498" i="1"/>
  <c r="AA318" i="2"/>
  <c r="AC2242" i="2"/>
  <c r="Z1726" i="2"/>
  <c r="AB1840" i="2"/>
  <c r="AC2131" i="2"/>
  <c r="AC2455" i="2"/>
  <c r="AC1846" i="2"/>
  <c r="AC1795" i="2"/>
  <c r="AC1826" i="2"/>
  <c r="Z869" i="2"/>
  <c r="AC2488" i="2"/>
  <c r="Z2225" i="2"/>
  <c r="AB1620" i="2"/>
  <c r="AA664" i="2"/>
  <c r="AA1527" i="2"/>
  <c r="AA2651" i="1"/>
  <c r="Z938" i="2"/>
  <c r="AB1936" i="2"/>
  <c r="AB1643" i="2"/>
  <c r="Z1721" i="2"/>
  <c r="AC2189" i="2"/>
  <c r="AC2560" i="2"/>
  <c r="AB1820" i="2"/>
  <c r="AB320" i="2"/>
  <c r="Z1646" i="2"/>
  <c r="AA1326" i="2"/>
  <c r="Z1013" i="2"/>
  <c r="W2287" i="1"/>
  <c r="Y2179" i="1"/>
  <c r="AA1752" i="2"/>
  <c r="AA2260" i="2"/>
  <c r="AB1390" i="2"/>
  <c r="Z1466" i="2"/>
  <c r="AA768" i="2"/>
  <c r="Z2531" i="2"/>
  <c r="AA2148" i="2"/>
  <c r="AB865" i="2"/>
  <c r="Z460" i="2"/>
  <c r="AA331" i="2"/>
  <c r="Z2653" i="1"/>
  <c r="W2628" i="1"/>
  <c r="Z2573" i="1"/>
  <c r="Z1233" i="1"/>
  <c r="Z1207" i="1"/>
  <c r="X929" i="1"/>
  <c r="AA925" i="1"/>
  <c r="W2110" i="1"/>
  <c r="Y1348" i="1"/>
  <c r="AA2477" i="2"/>
  <c r="AC2356" i="2"/>
  <c r="AA1525" i="2"/>
  <c r="AB1344" i="2"/>
  <c r="Z1185" i="2"/>
  <c r="Z1224" i="2"/>
  <c r="AB1883" i="2"/>
  <c r="AC2314" i="2"/>
  <c r="AB788" i="2"/>
  <c r="AA2138" i="2"/>
  <c r="AA1373" i="2"/>
  <c r="Z2588" i="2"/>
  <c r="AA2412" i="1"/>
  <c r="X2387" i="1"/>
  <c r="AA1623" i="2"/>
  <c r="AB1152" i="2"/>
  <c r="AA1037" i="2"/>
  <c r="AC2278" i="2"/>
  <c r="AA1865" i="2"/>
  <c r="Z1245" i="2"/>
  <c r="Z256" i="2"/>
  <c r="AB472" i="2"/>
  <c r="AA2613" i="2"/>
  <c r="AA928" i="2"/>
  <c r="Z648" i="2"/>
  <c r="W1534" i="1"/>
  <c r="Y2055" i="1"/>
  <c r="AA448" i="2"/>
  <c r="AA2591" i="2"/>
  <c r="AB2262" i="2"/>
  <c r="AA2410" i="2"/>
  <c r="AA1054" i="2"/>
  <c r="Z1024" i="2"/>
  <c r="Z2675" i="2"/>
  <c r="AC1921" i="2"/>
  <c r="AC1873" i="2"/>
  <c r="AC1823" i="2"/>
  <c r="AB1894" i="2"/>
  <c r="AB538" i="2"/>
  <c r="AB1186" i="2"/>
  <c r="AB510" i="2"/>
  <c r="AC2338" i="2"/>
  <c r="AB731" i="2"/>
  <c r="AA551" i="2"/>
  <c r="Z2433" i="2"/>
  <c r="Z1061" i="2"/>
  <c r="AB2600" i="2"/>
  <c r="AB1734" i="2"/>
  <c r="AB792" i="2"/>
  <c r="AA2391" i="2"/>
  <c r="Z2517" i="2"/>
  <c r="X2504" i="1"/>
  <c r="X2407" i="1"/>
  <c r="W2260" i="1"/>
  <c r="Y2234" i="1"/>
  <c r="W2502" i="1"/>
  <c r="AA2386" i="1"/>
  <c r="Z1855" i="1"/>
  <c r="W2193" i="1"/>
  <c r="Z2209" i="2"/>
  <c r="Z238" i="2"/>
  <c r="AA2388" i="2"/>
  <c r="AA1960" i="2"/>
  <c r="Z1498" i="2"/>
  <c r="AB1314" i="2"/>
  <c r="AB466" i="2"/>
  <c r="AA2244" i="2"/>
  <c r="AB413" i="2"/>
  <c r="Z482" i="2"/>
  <c r="Z1904" i="2"/>
  <c r="AA2136" i="2"/>
  <c r="Z2128" i="1"/>
  <c r="W2103" i="1"/>
  <c r="Z2460" i="2"/>
  <c r="AB2269" i="2"/>
  <c r="AA1749" i="2"/>
  <c r="AB2036" i="2"/>
  <c r="AA845" i="2"/>
  <c r="Z2145" i="2"/>
  <c r="AB1792" i="2"/>
  <c r="AB886" i="2"/>
  <c r="AA2149" i="2"/>
  <c r="AB814" i="2"/>
  <c r="AB700" i="2"/>
  <c r="AA329" i="2"/>
  <c r="W1966" i="1"/>
  <c r="AA1914" i="1"/>
  <c r="Y2623" i="1"/>
  <c r="W2353" i="1"/>
  <c r="W2289" i="1"/>
  <c r="W2594" i="1"/>
  <c r="X2125" i="1"/>
  <c r="Z2221" i="1"/>
  <c r="W1941" i="1"/>
  <c r="AA394" i="2"/>
  <c r="AC2359" i="2"/>
  <c r="AB1765" i="2"/>
  <c r="AB1600" i="2"/>
  <c r="Z1713" i="2"/>
  <c r="Z1736" i="2"/>
  <c r="AB2211" i="2"/>
  <c r="AC2323" i="2"/>
  <c r="AB1782" i="2"/>
  <c r="AA2435" i="2"/>
  <c r="AA1629" i="2"/>
  <c r="Z2617" i="2"/>
  <c r="X2284" i="1"/>
  <c r="W2233" i="1"/>
  <c r="Z2026" i="2"/>
  <c r="AB396" i="2"/>
  <c r="AA1306" i="2"/>
  <c r="AC2276" i="2"/>
  <c r="AA2280" i="2"/>
  <c r="AB2186" i="2"/>
  <c r="AA440" i="2"/>
  <c r="Z989" i="2"/>
  <c r="AA2616" i="2"/>
  <c r="Z1236" i="2"/>
  <c r="Z1510" i="2"/>
  <c r="X2368" i="1"/>
  <c r="Z2342" i="1"/>
  <c r="AA576" i="2"/>
  <c r="AA832" i="2"/>
  <c r="AB611" i="2"/>
  <c r="AB690" i="2"/>
  <c r="AC2380" i="2"/>
  <c r="AB237" i="2"/>
  <c r="AB334" i="2"/>
  <c r="AC1834" i="2"/>
  <c r="AC1868" i="2"/>
  <c r="Z2149" i="2"/>
  <c r="AB2662" i="2"/>
  <c r="AB561" i="2"/>
  <c r="AA1119" i="2"/>
  <c r="AB1233" i="2"/>
  <c r="Z1842" i="2"/>
  <c r="Y2663" i="1"/>
  <c r="Z201" i="2"/>
  <c r="AB289" i="2"/>
  <c r="Z2497" i="2"/>
  <c r="Z1133" i="2"/>
  <c r="Z1563" i="2"/>
  <c r="Z2063" i="2"/>
  <c r="Z1349" i="2"/>
  <c r="AB452" i="2"/>
  <c r="AA2590" i="2"/>
  <c r="AA268" i="2"/>
  <c r="AA417" i="2"/>
  <c r="W2333" i="1"/>
  <c r="Y2307" i="1"/>
  <c r="AA2642" i="1"/>
  <c r="X2566" i="1"/>
  <c r="Z315" i="2"/>
  <c r="AC2556" i="2"/>
  <c r="AA217" i="2"/>
  <c r="AB1229" i="2"/>
  <c r="AC2016" i="2"/>
  <c r="Z2365" i="2"/>
  <c r="Z1177" i="2"/>
  <c r="Z2370" i="2"/>
  <c r="AC2517" i="2"/>
  <c r="Z547" i="2"/>
  <c r="AC2688" i="2"/>
  <c r="AA2259" i="2"/>
  <c r="Z1669" i="2"/>
  <c r="X2420" i="1"/>
  <c r="W2369" i="1"/>
  <c r="Y2446" i="1"/>
  <c r="Y2209" i="1"/>
  <c r="Z2196" i="1"/>
  <c r="Y2081" i="1"/>
  <c r="W2500" i="1"/>
  <c r="Y1839" i="1"/>
  <c r="AA1894" i="1"/>
  <c r="X1869" i="1"/>
  <c r="Z1322" i="2"/>
  <c r="AB2610" i="2"/>
  <c r="AB655" i="2"/>
  <c r="AB850" i="2"/>
  <c r="AC2203" i="2"/>
  <c r="Z2595" i="2"/>
  <c r="AB1628" i="2"/>
  <c r="AA2294" i="2"/>
  <c r="AB1720" i="2"/>
  <c r="AA262" i="2"/>
  <c r="AA1963" i="2"/>
  <c r="Y2115" i="1"/>
  <c r="AA2089" i="1"/>
  <c r="Y2175" i="1"/>
  <c r="W1671" i="1"/>
  <c r="AA1619" i="1"/>
  <c r="W1846" i="1"/>
  <c r="X1497" i="1"/>
  <c r="W1107" i="1"/>
  <c r="Y1721" i="1"/>
  <c r="Y1368" i="1"/>
  <c r="Z2040" i="2"/>
  <c r="AC2097" i="2"/>
  <c r="AA989" i="2"/>
  <c r="AA1932" i="2"/>
  <c r="AC2396" i="2"/>
  <c r="Z1423" i="2"/>
  <c r="AB2606" i="2"/>
  <c r="AA1885" i="2"/>
  <c r="AC2056" i="2"/>
  <c r="Z2085" i="2"/>
  <c r="X2421" i="1"/>
  <c r="AA750" i="2"/>
  <c r="AB589" i="2"/>
  <c r="X2109" i="1"/>
  <c r="AA1649" i="2"/>
  <c r="AC2505" i="2"/>
  <c r="AC2659" i="2"/>
  <c r="AB991" i="2"/>
  <c r="AB1483" i="2"/>
  <c r="AA1180" i="2"/>
  <c r="AB2597" i="2"/>
  <c r="X2617" i="1"/>
  <c r="W2399" i="1"/>
  <c r="Y2069" i="1"/>
  <c r="Y1768" i="1"/>
  <c r="Y2518" i="1"/>
  <c r="X1424" i="1"/>
  <c r="Z2028" i="1"/>
  <c r="AB957" i="2"/>
  <c r="AB268" i="2"/>
  <c r="AC2196" i="2"/>
  <c r="AB2664" i="2"/>
  <c r="AB2137" i="2"/>
  <c r="Z2488" i="2"/>
  <c r="Z526" i="2"/>
  <c r="Y1993" i="1"/>
  <c r="Y2204" i="1"/>
  <c r="W1817" i="1"/>
  <c r="Z1449" i="1"/>
  <c r="Y2569" i="1"/>
  <c r="Y1484" i="1"/>
  <c r="Y1834" i="1"/>
  <c r="Y1559" i="1"/>
  <c r="AC2267" i="2"/>
  <c r="AB1208" i="2"/>
  <c r="AB2557" i="2"/>
  <c r="Z1917" i="2"/>
  <c r="AA2307" i="2"/>
  <c r="AC2296" i="2"/>
  <c r="AA925" i="2"/>
  <c r="Z779" i="2"/>
  <c r="AB676" i="2"/>
  <c r="Z1025" i="2"/>
  <c r="W1596" i="1"/>
  <c r="X2590" i="1"/>
  <c r="W2119" i="1"/>
  <c r="Z1985" i="1"/>
  <c r="AA1972" i="1"/>
  <c r="Z1857" i="1"/>
  <c r="AA2041" i="1"/>
  <c r="Z2178" i="1"/>
  <c r="W2276" i="1"/>
  <c r="AA2423" i="1"/>
  <c r="W1719" i="1"/>
  <c r="Y2265" i="1"/>
  <c r="W2274" i="1"/>
  <c r="AA933" i="1"/>
  <c r="X1527" i="1"/>
  <c r="Y969" i="1"/>
  <c r="Y1156" i="1"/>
  <c r="X1507" i="1"/>
  <c r="Z1034" i="1"/>
  <c r="AA989" i="1"/>
  <c r="Y665" i="1"/>
  <c r="W790" i="1"/>
  <c r="AA716" i="1"/>
  <c r="W1390" i="1"/>
  <c r="AA913" i="1"/>
  <c r="W2055" i="1"/>
  <c r="AA1744" i="1"/>
  <c r="AA1587" i="1"/>
  <c r="Y1718" i="1"/>
  <c r="AA2506" i="1"/>
  <c r="Y2459" i="1"/>
  <c r="Y1464" i="1"/>
  <c r="Z1092" i="1"/>
  <c r="Y1067" i="1"/>
  <c r="Z1054" i="1"/>
  <c r="W431" i="1"/>
  <c r="W1462" i="1"/>
  <c r="W1220" i="1"/>
  <c r="Y370" i="1"/>
  <c r="Z1534" i="1"/>
  <c r="W1460" i="1"/>
  <c r="W221" i="1"/>
  <c r="Z1732" i="1"/>
  <c r="W2612" i="1"/>
  <c r="AA2232" i="1"/>
  <c r="W1902" i="1"/>
  <c r="X2307" i="1"/>
  <c r="X2478" i="1"/>
  <c r="W1739" i="1"/>
  <c r="W993" i="1"/>
  <c r="AA298" i="1"/>
  <c r="X1178" i="1"/>
  <c r="AA2398" i="1"/>
  <c r="AA2429" i="1"/>
  <c r="Z1499" i="1"/>
  <c r="Z2643" i="1"/>
  <c r="W1611" i="1"/>
  <c r="Z1763" i="1"/>
  <c r="Y1835" i="1"/>
  <c r="Y1203" i="1"/>
  <c r="W1593" i="1"/>
  <c r="Y2358" i="1"/>
  <c r="Z2076" i="1"/>
  <c r="Y1861" i="1"/>
  <c r="X1672" i="1"/>
  <c r="Z1785" i="1"/>
  <c r="AA1034" i="1"/>
  <c r="Z988" i="1"/>
  <c r="Y953" i="1"/>
  <c r="Y1295" i="1"/>
  <c r="W1320" i="1"/>
  <c r="Z930" i="1"/>
  <c r="X2548" i="1"/>
  <c r="Y1728" i="1"/>
  <c r="AA2341" i="1"/>
  <c r="W1967" i="1"/>
  <c r="W2131" i="1"/>
  <c r="Y2059" i="1"/>
  <c r="W678" i="1"/>
  <c r="AA947" i="1"/>
  <c r="Z823" i="1"/>
  <c r="AA1533" i="1"/>
  <c r="AB1398" i="2"/>
  <c r="AC2058" i="2"/>
  <c r="AB1324" i="2"/>
  <c r="AA2304" i="1"/>
  <c r="Z1244" i="2"/>
  <c r="AA797" i="2"/>
  <c r="Y2107" i="1"/>
  <c r="AB1581" i="2"/>
  <c r="AC2501" i="2"/>
  <c r="AC2656" i="2"/>
  <c r="AB1375" i="2"/>
  <c r="Z1481" i="2"/>
  <c r="AA1179" i="2"/>
  <c r="AB2596" i="2"/>
  <c r="Y2684" i="1"/>
  <c r="Z2191" i="1"/>
  <c r="Z2409" i="1"/>
  <c r="X1648" i="1"/>
  <c r="W2346" i="1"/>
  <c r="X1829" i="1"/>
  <c r="X2424" i="1"/>
  <c r="AB2334" i="2"/>
  <c r="AB516" i="2"/>
  <c r="AC2199" i="2"/>
  <c r="AB2639" i="2"/>
  <c r="AA2657" i="2"/>
  <c r="AB2532" i="2"/>
  <c r="Z1775" i="2"/>
  <c r="Z1807" i="1"/>
  <c r="Z2069" i="1"/>
  <c r="W1755" i="1"/>
  <c r="X1299" i="1"/>
  <c r="Y1684" i="1"/>
  <c r="X1158" i="1"/>
  <c r="X1644" i="1"/>
  <c r="X1824" i="1"/>
  <c r="AC2269" i="2"/>
  <c r="AB1204" i="2"/>
  <c r="AB1966" i="2"/>
  <c r="AC2372" i="2"/>
  <c r="AA2308" i="2"/>
  <c r="AC2285" i="2"/>
  <c r="Z438" i="2"/>
  <c r="Z781" i="2"/>
  <c r="AB679" i="2"/>
  <c r="AB1365" i="2"/>
  <c r="AA2639" i="1"/>
  <c r="X2614" i="1"/>
  <c r="W2461" i="1"/>
  <c r="Y1047" i="1"/>
  <c r="AA1021" i="1"/>
  <c r="W1008" i="1"/>
  <c r="X2538" i="1"/>
  <c r="AA2270" i="1"/>
  <c r="X2066" i="1"/>
  <c r="Z1820" i="1"/>
  <c r="Y2389" i="1"/>
  <c r="Y1140" i="1"/>
  <c r="AA2061" i="1"/>
  <c r="Z1647" i="1"/>
  <c r="Y1205" i="1"/>
  <c r="Y2008" i="1"/>
  <c r="W1289" i="1"/>
  <c r="Y1274" i="1"/>
  <c r="Z1788" i="1"/>
  <c r="X1758" i="1"/>
  <c r="AA939" i="1"/>
  <c r="Y1016" i="1"/>
  <c r="AA1385" i="1"/>
  <c r="X1054" i="1"/>
  <c r="Y806" i="1"/>
  <c r="AA2355" i="1"/>
  <c r="Z2292" i="1"/>
  <c r="Z1744" i="1"/>
  <c r="AA2210" i="1"/>
  <c r="W1939" i="1"/>
  <c r="AA1627" i="1"/>
  <c r="W715" i="1"/>
  <c r="W721" i="1"/>
  <c r="W692" i="1"/>
  <c r="Y666" i="1"/>
  <c r="X1901" i="1"/>
  <c r="Z1758" i="1"/>
  <c r="Z1330" i="1"/>
  <c r="AA783" i="1"/>
  <c r="Y985" i="1"/>
  <c r="AA1788" i="1"/>
  <c r="AA1415" i="1"/>
  <c r="X673" i="1"/>
  <c r="X2081" i="1"/>
  <c r="X2297" i="1"/>
  <c r="W2541" i="1"/>
  <c r="X2280" i="1"/>
  <c r="X2471" i="1"/>
  <c r="W1778" i="1"/>
  <c r="X1114" i="1"/>
  <c r="Y894" i="1"/>
  <c r="Z1502" i="1"/>
  <c r="AA2497" i="1"/>
  <c r="W2037" i="1"/>
  <c r="W1006" i="1"/>
  <c r="AA1787" i="1"/>
  <c r="W1650" i="1"/>
  <c r="Z1737" i="1"/>
  <c r="AA938" i="1"/>
  <c r="X824" i="1"/>
  <c r="W2610" i="1"/>
  <c r="X2561" i="1"/>
  <c r="X1331" i="1"/>
  <c r="AA2252" i="1"/>
  <c r="Y1311" i="1"/>
  <c r="AA946" i="1"/>
  <c r="X956" i="1"/>
  <c r="W1255" i="1"/>
  <c r="Z1240" i="1"/>
  <c r="Y1054" i="1"/>
  <c r="AA1157" i="1"/>
  <c r="X189" i="1"/>
  <c r="Z1648" i="1"/>
  <c r="W1488" i="1"/>
  <c r="Y2613" i="1"/>
  <c r="AA1539" i="1"/>
  <c r="X1754" i="1"/>
  <c r="AA1727" i="1"/>
  <c r="Y960" i="1"/>
  <c r="AA780" i="1"/>
  <c r="AA1116" i="1"/>
  <c r="Z1503" i="2"/>
  <c r="AC1971" i="2"/>
  <c r="AA306" i="2"/>
  <c r="AB2478" i="2"/>
  <c r="AA839" i="2"/>
  <c r="Z2155" i="2"/>
  <c r="AA896" i="2"/>
  <c r="Z609" i="2"/>
  <c r="Z589" i="2"/>
  <c r="AB1880" i="2"/>
  <c r="X2450" i="1"/>
  <c r="AA2665" i="1"/>
  <c r="Z2016" i="1"/>
  <c r="X1883" i="1"/>
  <c r="Y1870" i="1"/>
  <c r="X1755" i="1"/>
  <c r="AA1877" i="1"/>
  <c r="X2583" i="1"/>
  <c r="AC1993" i="2"/>
  <c r="AA2288" i="2"/>
  <c r="AC2036" i="2"/>
  <c r="AB1131" i="2"/>
  <c r="Z913" i="2"/>
  <c r="AB1079" i="2"/>
  <c r="Z1973" i="2"/>
  <c r="Z1431" i="2"/>
  <c r="AC2630" i="2"/>
  <c r="AA974" i="2"/>
  <c r="AB1590" i="2"/>
  <c r="AA2135" i="2"/>
  <c r="AB1043" i="2"/>
  <c r="W2456" i="1"/>
  <c r="X1793" i="1"/>
  <c r="Z250" i="2"/>
  <c r="AA2045" i="2"/>
  <c r="AC2525" i="2"/>
  <c r="AA1539" i="2"/>
  <c r="AA2218" i="2"/>
  <c r="AB436" i="2"/>
  <c r="AA868" i="2"/>
  <c r="Z1812" i="2"/>
  <c r="AA991" i="2"/>
  <c r="AA747" i="2"/>
  <c r="AB809" i="2"/>
  <c r="AA2533" i="1"/>
  <c r="Z2482" i="1"/>
  <c r="AC2599" i="2"/>
  <c r="AC2672" i="2"/>
  <c r="AC2065" i="2"/>
  <c r="AA2424" i="2"/>
  <c r="Z1663" i="2"/>
  <c r="AB1741" i="2"/>
  <c r="Z493" i="2"/>
  <c r="AC1790" i="2"/>
  <c r="AC1877" i="2"/>
  <c r="AA1109" i="2"/>
  <c r="AA1946" i="2"/>
  <c r="AA1335" i="2"/>
  <c r="AB251" i="2"/>
  <c r="Z2050" i="2"/>
  <c r="AA1685" i="2"/>
  <c r="AA2209" i="1"/>
  <c r="AB1453" i="2"/>
  <c r="AA256" i="2"/>
  <c r="AA1846" i="2"/>
  <c r="AA1944" i="2"/>
  <c r="AB1373" i="2"/>
  <c r="Z1092" i="2"/>
  <c r="Z2313" i="2"/>
  <c r="AB1860" i="2"/>
  <c r="Z1195" i="2"/>
  <c r="AA1291" i="2"/>
  <c r="AB2184" i="2"/>
  <c r="AA2628" i="1"/>
  <c r="X2603" i="1"/>
  <c r="X1676" i="1"/>
  <c r="AB983" i="2"/>
  <c r="AB992" i="2"/>
  <c r="Z1949" i="2"/>
  <c r="Z222" i="2"/>
  <c r="Z1156" i="2"/>
  <c r="AC2022" i="2"/>
  <c r="Z1209" i="2"/>
  <c r="AB1142" i="2"/>
  <c r="AA705" i="2"/>
  <c r="AB881" i="2"/>
  <c r="Z1834" i="2"/>
  <c r="AA1849" i="2"/>
  <c r="AC1972" i="2"/>
  <c r="AA1128" i="2"/>
  <c r="AB2480" i="2"/>
  <c r="AA853" i="2"/>
  <c r="AA2625" i="2"/>
  <c r="AA897" i="2"/>
  <c r="Z722" i="2"/>
  <c r="Z717" i="2"/>
  <c r="AB2172" i="2"/>
  <c r="W2489" i="1"/>
  <c r="AA2437" i="1"/>
  <c r="Z2358" i="1"/>
  <c r="X1059" i="1"/>
  <c r="Z1033" i="1"/>
  <c r="Y1017" i="1"/>
  <c r="Y2333" i="1"/>
  <c r="Y2264" i="1"/>
  <c r="AC1984" i="2"/>
  <c r="AA2285" i="2"/>
  <c r="AC2039" i="2"/>
  <c r="AA1739" i="2"/>
  <c r="AB1121" i="2"/>
  <c r="AB1110" i="2"/>
  <c r="AB2456" i="2"/>
  <c r="Z1815" i="2"/>
  <c r="AC2631" i="2"/>
  <c r="Z1312" i="2"/>
  <c r="AB1592" i="2"/>
  <c r="AB2595" i="2"/>
  <c r="AB1299" i="2"/>
  <c r="X2218" i="1"/>
  <c r="Z2144" i="1"/>
  <c r="Z249" i="2"/>
  <c r="AB2149" i="2"/>
  <c r="AC2537" i="2"/>
  <c r="Z1691" i="2"/>
  <c r="AA2217" i="2"/>
  <c r="AB438" i="2"/>
  <c r="AB1033" i="2"/>
  <c r="Z1813" i="2"/>
  <c r="AA1247" i="2"/>
  <c r="AA697" i="2"/>
  <c r="AB1117" i="2"/>
  <c r="Z2605" i="1"/>
  <c r="X2572" i="1"/>
  <c r="AC2595" i="2"/>
  <c r="AC2420" i="2"/>
  <c r="AC2060" i="2"/>
  <c r="AA651" i="2"/>
  <c r="AA379" i="2"/>
  <c r="AB1742" i="2"/>
  <c r="Z494" i="2"/>
  <c r="AC1845" i="2"/>
  <c r="AC1832" i="2"/>
  <c r="AB1081" i="2"/>
  <c r="Z252" i="2"/>
  <c r="Z2405" i="2"/>
  <c r="AB879" i="2"/>
  <c r="Z2484" i="2"/>
  <c r="AA1843" i="2"/>
  <c r="W2208" i="1"/>
  <c r="Z1753" i="2"/>
  <c r="Z748" i="2"/>
  <c r="AA2006" i="2"/>
  <c r="AB2203" i="2"/>
  <c r="Z1597" i="2"/>
  <c r="AA1504" i="2"/>
  <c r="AA2602" i="2"/>
  <c r="Z2068" i="2"/>
  <c r="Z1194" i="2"/>
  <c r="AA1293" i="2"/>
  <c r="AB2492" i="2"/>
  <c r="AA2312" i="1"/>
  <c r="Z2261" i="1"/>
  <c r="AA1672" i="1"/>
  <c r="W177" i="1"/>
  <c r="AA1850" i="2"/>
  <c r="AC1975" i="2"/>
  <c r="Z1552" i="2"/>
  <c r="Z391" i="2"/>
  <c r="AB1061" i="2"/>
  <c r="Z326" i="2"/>
  <c r="AB1068" i="2"/>
  <c r="AB647" i="2"/>
  <c r="AA1229" i="2"/>
  <c r="AB2299" i="2"/>
  <c r="AA2278" i="1"/>
  <c r="Z2227" i="1"/>
  <c r="AA2356" i="1"/>
  <c r="AA1256" i="1"/>
  <c r="W1244" i="1"/>
  <c r="AA1061" i="1"/>
  <c r="Y2612" i="1"/>
  <c r="Z1754" i="1"/>
  <c r="AC2001" i="2"/>
  <c r="AA2283" i="2"/>
  <c r="Z2261" i="2"/>
  <c r="AB2463" i="2"/>
  <c r="AB1513" i="2"/>
  <c r="AA1802" i="2"/>
  <c r="AB2457" i="2"/>
  <c r="Z2247" i="2"/>
  <c r="AC2643" i="2"/>
  <c r="Z1313" i="2"/>
  <c r="Z1636" i="2"/>
  <c r="AA2629" i="2"/>
  <c r="AB1555" i="2"/>
  <c r="W2524" i="1"/>
  <c r="Z2486" i="1"/>
  <c r="Z251" i="2"/>
  <c r="Z2457" i="2"/>
  <c r="AC2536" i="2"/>
  <c r="AA2064" i="2"/>
  <c r="AB2435" i="2"/>
  <c r="AB437" i="2"/>
  <c r="AB1421" i="2"/>
  <c r="AB2498" i="2"/>
  <c r="AA1555" i="2"/>
  <c r="AA1002" i="2"/>
  <c r="AA1089" i="2"/>
  <c r="Z2509" i="1"/>
  <c r="Y2458" i="1"/>
  <c r="AC2598" i="2"/>
  <c r="AC2429" i="2"/>
  <c r="AC2061" i="2"/>
  <c r="AB1323" i="2"/>
  <c r="AB500" i="2"/>
  <c r="AB2025" i="2"/>
  <c r="Z497" i="2"/>
  <c r="AC1874" i="2"/>
  <c r="AC1953" i="2"/>
  <c r="AB1289" i="2"/>
  <c r="AA933" i="2"/>
  <c r="Z2407" i="2"/>
  <c r="Z1179" i="2"/>
  <c r="AA2586" i="2"/>
  <c r="AA1844" i="2"/>
  <c r="W2183" i="1"/>
  <c r="Z1881" i="2"/>
  <c r="Z1536" i="2"/>
  <c r="Z2338" i="2"/>
  <c r="AB2279" i="2"/>
  <c r="Z2322" i="2"/>
  <c r="AA1508" i="2"/>
  <c r="AA966" i="2"/>
  <c r="AB2244" i="2"/>
  <c r="Z1192" i="2"/>
  <c r="AA1292" i="2"/>
  <c r="AB2620" i="2"/>
  <c r="Z2538" i="1"/>
  <c r="Y2487" i="1"/>
  <c r="X2678" i="1"/>
  <c r="AB1111" i="2"/>
  <c r="AC191" i="2"/>
  <c r="AC2489" i="2"/>
  <c r="AA1309" i="2"/>
  <c r="AA2036" i="2"/>
  <c r="AC2006" i="2"/>
  <c r="AB2466" i="2"/>
  <c r="AA1427" i="2"/>
  <c r="AA872" i="2"/>
  <c r="AB1586" i="2"/>
  <c r="Z1962" i="2"/>
  <c r="AA1736" i="2"/>
  <c r="AA1285" i="2"/>
  <c r="AB1931" i="2"/>
  <c r="X2413" i="1"/>
  <c r="W1926" i="1"/>
  <c r="AA1778" i="1"/>
  <c r="X1753" i="1"/>
  <c r="Y2579" i="1"/>
  <c r="X2464" i="1"/>
  <c r="AA2599" i="1"/>
  <c r="X1759" i="1"/>
  <c r="AA1643" i="1"/>
  <c r="Z1592" i="1"/>
  <c r="AA2678" i="2"/>
  <c r="Z349" i="2"/>
  <c r="AA1167" i="2"/>
  <c r="Z1946" i="2"/>
  <c r="Z289" i="2"/>
  <c r="AA321" i="2"/>
  <c r="AB243" i="2"/>
  <c r="Z1283" i="2"/>
  <c r="AB1781" i="2"/>
  <c r="Z255" i="2"/>
  <c r="AB2548" i="2"/>
  <c r="AB1165" i="2"/>
  <c r="AB999" i="2"/>
  <c r="Z1560" i="2"/>
  <c r="AA239" i="2"/>
  <c r="X2322" i="1"/>
  <c r="W2271" i="1"/>
  <c r="X2635" i="1"/>
  <c r="W2282" i="1"/>
  <c r="Y2256" i="1"/>
  <c r="X2638" i="1"/>
  <c r="X2460" i="1"/>
  <c r="AA1805" i="1"/>
  <c r="Y1379" i="1"/>
  <c r="AC2306" i="2"/>
  <c r="AC2150" i="2"/>
  <c r="AB449" i="2"/>
  <c r="AB796" i="2"/>
  <c r="AA364" i="2"/>
  <c r="Z2202" i="2"/>
  <c r="Z487" i="2"/>
  <c r="AA503" i="2"/>
  <c r="AA1485" i="2"/>
  <c r="AB843" i="2"/>
  <c r="AB2528" i="2"/>
  <c r="AA2656" i="2"/>
  <c r="Z2680" i="1"/>
  <c r="W2655" i="1"/>
  <c r="AA1790" i="2"/>
  <c r="AB1170" i="2"/>
  <c r="AB1011" i="2"/>
  <c r="Z712" i="2"/>
  <c r="AA2302" i="2"/>
  <c r="AB2161" i="2"/>
  <c r="AA230" i="2"/>
  <c r="AB2028" i="2"/>
  <c r="AC2224" i="2"/>
  <c r="Z1933" i="2"/>
  <c r="AB2510" i="2"/>
  <c r="Z1895" i="1"/>
  <c r="Y1844" i="1"/>
  <c r="AA2620" i="1"/>
  <c r="AA1402" i="2"/>
  <c r="AC2239" i="2"/>
  <c r="AC2339" i="2"/>
  <c r="AB371" i="2"/>
  <c r="AC2654" i="2"/>
  <c r="Z702" i="2"/>
  <c r="AC1901" i="2"/>
  <c r="AC1825" i="2"/>
  <c r="AC1817" i="2"/>
  <c r="Z1398" i="2"/>
  <c r="Z796" i="2"/>
  <c r="Z1515" i="2"/>
  <c r="AA2312" i="2"/>
  <c r="Z1894" i="2"/>
  <c r="X2624" i="1"/>
  <c r="Z2598" i="1"/>
  <c r="AA2050" i="2"/>
  <c r="AB359" i="2"/>
  <c r="Z240" i="2"/>
  <c r="AC2414" i="2"/>
  <c r="AB2438" i="2"/>
  <c r="AA2348" i="2"/>
  <c r="AA996" i="2"/>
  <c r="AB1058" i="2"/>
  <c r="AB1463" i="2"/>
  <c r="Z1628" i="2"/>
  <c r="Z2391" i="2"/>
  <c r="Y2324" i="1"/>
  <c r="Y2581" i="1"/>
  <c r="X2640" i="1"/>
  <c r="AC2255" i="2"/>
  <c r="AC2168" i="2"/>
  <c r="AA2032" i="2"/>
  <c r="AB562" i="2"/>
  <c r="AB2441" i="2"/>
  <c r="AA1744" i="2"/>
  <c r="AC2103" i="2"/>
  <c r="AA2681" i="2"/>
  <c r="AB1460" i="2"/>
  <c r="Z1974" i="2"/>
  <c r="Z2199" i="2"/>
  <c r="Z790" i="2"/>
  <c r="Z737" i="2"/>
  <c r="AA2227" i="1"/>
  <c r="Z2176" i="1"/>
  <c r="X1692" i="1"/>
  <c r="X1065" i="1"/>
  <c r="Z1039" i="1"/>
  <c r="W1436" i="1"/>
  <c r="Z2612" i="1"/>
  <c r="W2190" i="1"/>
  <c r="W1995" i="1"/>
  <c r="AA1354" i="1"/>
  <c r="AA1973" i="2"/>
  <c r="AB2653" i="2"/>
  <c r="AB2474" i="2"/>
  <c r="Z2606" i="2"/>
  <c r="Z728" i="2"/>
  <c r="AB1813" i="2"/>
  <c r="AB2284" i="2"/>
  <c r="AA2060" i="2"/>
  <c r="AB1052" i="2"/>
  <c r="AB1153" i="2"/>
  <c r="Z245" i="2"/>
  <c r="Y2132" i="1"/>
  <c r="AA2106" i="1"/>
  <c r="X2598" i="1"/>
  <c r="Y2073" i="1"/>
  <c r="Z2060" i="1"/>
  <c r="X1890" i="1"/>
  <c r="W2599" i="1"/>
  <c r="AA1661" i="1"/>
  <c r="Y2664" i="1"/>
  <c r="Y1679" i="1"/>
  <c r="AA333" i="2"/>
  <c r="Z1823" i="2"/>
  <c r="AB1207" i="2"/>
  <c r="AB2159" i="2"/>
  <c r="AA2434" i="2"/>
  <c r="AA2486" i="2"/>
  <c r="AB2585" i="2"/>
  <c r="AA310" i="2"/>
  <c r="AB523" i="2"/>
  <c r="AB1499" i="2"/>
  <c r="AB2225" i="2"/>
  <c r="Z1995" i="2"/>
  <c r="AB2593" i="2"/>
  <c r="AB1163" i="2"/>
  <c r="AA2242" i="2"/>
  <c r="AA1768" i="2"/>
  <c r="AA1276" i="2"/>
  <c r="Z2170" i="1"/>
  <c r="W2678" i="1"/>
  <c r="Z2325" i="1"/>
  <c r="AA2299" i="1"/>
  <c r="X2274" i="1"/>
  <c r="W2684" i="1"/>
  <c r="Y2552" i="1"/>
  <c r="Z2190" i="1"/>
  <c r="AA1806" i="1"/>
  <c r="AC2312" i="2"/>
  <c r="AC2152" i="2"/>
  <c r="AB448" i="2"/>
  <c r="AB872" i="2"/>
  <c r="AB780" i="2"/>
  <c r="Z2419" i="2"/>
  <c r="Z486" i="2"/>
  <c r="AA502" i="2"/>
  <c r="AA1483" i="2"/>
  <c r="Z1043" i="2"/>
  <c r="AA473" i="2"/>
  <c r="Z2620" i="2"/>
  <c r="X2189" i="1"/>
  <c r="Z2114" i="1"/>
  <c r="Z2590" i="2"/>
  <c r="AA1502" i="2"/>
  <c r="Z935" i="2"/>
  <c r="AB929" i="2"/>
  <c r="Z855" i="2"/>
  <c r="Z2287" i="2"/>
  <c r="AA231" i="2"/>
  <c r="AB2180" i="2"/>
  <c r="AC2226" i="2"/>
  <c r="AA2336" i="2"/>
  <c r="Z2661" i="2"/>
  <c r="Y1626" i="1"/>
  <c r="W1574" i="1"/>
  <c r="AA2296" i="1"/>
  <c r="AA1403" i="2"/>
  <c r="AC2234" i="2"/>
  <c r="AC2345" i="2"/>
  <c r="AB859" i="2"/>
  <c r="AC2653" i="2"/>
  <c r="Z703" i="2"/>
  <c r="AC1828" i="2"/>
  <c r="AC1838" i="2"/>
  <c r="AC1856" i="2"/>
  <c r="Z1733" i="2"/>
  <c r="AA962" i="2"/>
  <c r="AA2111" i="2"/>
  <c r="Z2568" i="2"/>
  <c r="Z1895" i="2"/>
  <c r="Z2354" i="1"/>
  <c r="Y2303" i="1"/>
  <c r="AA2330" i="2"/>
  <c r="AA565" i="2"/>
  <c r="Z1007" i="2"/>
  <c r="AC2412" i="2"/>
  <c r="Z2566" i="2"/>
  <c r="AA2347" i="2"/>
  <c r="AB1097" i="2"/>
  <c r="Z1201" i="2"/>
  <c r="AB1464" i="2"/>
  <c r="AB2268" i="2"/>
  <c r="Z2646" i="2"/>
  <c r="AA1613" i="1"/>
  <c r="Y2226" i="1"/>
  <c r="AA2567" i="2"/>
  <c r="AB1253" i="2"/>
  <c r="Z2191" i="2"/>
  <c r="AB671" i="2"/>
  <c r="AA2668" i="2"/>
  <c r="Z2371" i="2"/>
  <c r="AB1332" i="2"/>
  <c r="AA2090" i="2"/>
  <c r="Z1068" i="2"/>
  <c r="Z788" i="2"/>
  <c r="Y2232" i="1"/>
  <c r="X2181" i="1"/>
  <c r="W2478" i="1"/>
  <c r="Z1843" i="1"/>
  <c r="AA1830" i="1"/>
  <c r="Z1715" i="1"/>
  <c r="Z2668" i="1"/>
  <c r="W2226" i="1"/>
  <c r="X2086" i="1"/>
  <c r="AA1050" i="2"/>
  <c r="AC2367" i="2"/>
  <c r="AA1322" i="2"/>
  <c r="AA2479" i="2"/>
  <c r="Z2672" i="2"/>
  <c r="AA688" i="2"/>
  <c r="Z2562" i="2"/>
  <c r="AC2315" i="2"/>
  <c r="AB2630" i="2"/>
  <c r="Z1146" i="2"/>
  <c r="AA2606" i="2"/>
  <c r="AA994" i="2"/>
  <c r="AA1618" i="1"/>
  <c r="Z1559" i="1"/>
  <c r="AC2512" i="2"/>
  <c r="AB228" i="2"/>
  <c r="AA344" i="2"/>
  <c r="AB1106" i="2"/>
  <c r="Z2303" i="2"/>
  <c r="Z827" i="2"/>
  <c r="Z1308" i="2"/>
  <c r="AA1677" i="2"/>
  <c r="AC2108" i="2"/>
  <c r="Z2032" i="2"/>
  <c r="AA828" i="2"/>
  <c r="X2663" i="1"/>
  <c r="Z2637" i="1"/>
  <c r="Z1189" i="2"/>
  <c r="AC2408" i="2"/>
  <c r="AC2048" i="2"/>
  <c r="AA1106" i="2"/>
  <c r="AB1411" i="2"/>
  <c r="AB1648" i="2"/>
  <c r="Z227" i="2"/>
  <c r="AC1858" i="2"/>
  <c r="AC1865" i="2"/>
  <c r="Z2691" i="2"/>
  <c r="Z2087" i="2"/>
  <c r="AB2273" i="2"/>
  <c r="Z2472" i="2"/>
  <c r="AA857" i="2"/>
  <c r="Z1307" i="2"/>
  <c r="Z1739" i="2"/>
  <c r="AB765" i="2"/>
  <c r="AA579" i="2"/>
  <c r="AB373" i="2"/>
  <c r="AB1394" i="2"/>
  <c r="AA2142" i="2"/>
  <c r="Z2296" i="2"/>
  <c r="AB388" i="2"/>
  <c r="Y2018" i="1"/>
  <c r="AA1984" i="1"/>
  <c r="W2654" i="1"/>
  <c r="Z1952" i="1"/>
  <c r="Y1901" i="1"/>
  <c r="Y2064" i="1"/>
  <c r="AA1666" i="1"/>
  <c r="AA1895" i="1"/>
  <c r="Y1566" i="1"/>
  <c r="AC2313" i="2"/>
  <c r="AC2609" i="2"/>
  <c r="AB576" i="2"/>
  <c r="Z1331" i="2"/>
  <c r="AB781" i="2"/>
  <c r="Z2583" i="2"/>
  <c r="AA1221" i="2"/>
  <c r="Z1223" i="2"/>
  <c r="AB2397" i="2"/>
  <c r="AB1223" i="2"/>
  <c r="AA475" i="2"/>
  <c r="Z540" i="2"/>
  <c r="Y2603" i="1"/>
  <c r="AA2568" i="1"/>
  <c r="AA729" i="2"/>
  <c r="AB2424" i="2"/>
  <c r="AA2251" i="2"/>
  <c r="AB1509" i="2"/>
  <c r="Z2188" i="2"/>
  <c r="Z1639" i="2"/>
  <c r="Z656" i="2"/>
  <c r="AB2031" i="2"/>
  <c r="AB2296" i="2"/>
  <c r="AA2314" i="2"/>
  <c r="Z1572" i="2"/>
  <c r="AA955" i="2"/>
  <c r="AA2411" i="1"/>
  <c r="Z2360" i="1"/>
  <c r="AA1811" i="1"/>
  <c r="X1603" i="1"/>
  <c r="Y1590" i="1"/>
  <c r="X1475" i="1"/>
  <c r="AA2302" i="1"/>
  <c r="W2325" i="1"/>
  <c r="Y1350" i="1"/>
  <c r="AA1432" i="2"/>
  <c r="AA1839" i="2"/>
  <c r="AB454" i="2"/>
  <c r="Z1408" i="2"/>
  <c r="AA189" i="2"/>
  <c r="Z877" i="2"/>
  <c r="AA1261" i="2"/>
  <c r="AC2317" i="2"/>
  <c r="Z613" i="2"/>
  <c r="Z284" i="2"/>
  <c r="Z918" i="2"/>
  <c r="Z2182" i="2"/>
  <c r="W2327" i="1"/>
  <c r="AA2275" i="1"/>
  <c r="AC2514" i="2"/>
  <c r="AA293" i="2"/>
  <c r="AB1528" i="2"/>
  <c r="Z1336" i="2"/>
  <c r="AA207" i="2"/>
  <c r="Z953" i="2"/>
  <c r="AB1576" i="2"/>
  <c r="AA1884" i="2"/>
  <c r="AC2110" i="2"/>
  <c r="Z2288" i="2"/>
  <c r="AB1148" i="2"/>
  <c r="W2662" i="1"/>
  <c r="Y2628" i="1"/>
  <c r="Z1625" i="2"/>
  <c r="AC2406" i="2"/>
  <c r="AC2064" i="2"/>
  <c r="Z1425" i="2"/>
  <c r="AB1667" i="2"/>
  <c r="Z225" i="2"/>
  <c r="Z1467" i="2"/>
  <c r="AC1801" i="2"/>
  <c r="AC1956" i="2"/>
  <c r="Z1911" i="2"/>
  <c r="Z2088" i="2"/>
  <c r="Z2129" i="2"/>
  <c r="Z2473" i="2"/>
  <c r="Z2185" i="2"/>
  <c r="Z1723" i="2"/>
  <c r="W2669" i="1"/>
  <c r="Z840" i="2"/>
  <c r="Z1247" i="2"/>
  <c r="AB1298" i="2"/>
  <c r="Z1129" i="2"/>
  <c r="AA443" i="2"/>
  <c r="AA783" i="2"/>
  <c r="Z2423" i="2"/>
  <c r="AB2487" i="2"/>
  <c r="AB401" i="2"/>
  <c r="Z1377" i="2"/>
  <c r="Z1188" i="2"/>
  <c r="Y1751" i="1"/>
  <c r="X1700" i="1"/>
  <c r="Y2630" i="1"/>
  <c r="AB724" i="2"/>
  <c r="AB1443" i="2"/>
  <c r="AC2555" i="2"/>
  <c r="AA1461" i="2"/>
  <c r="AA892" i="2"/>
  <c r="AC2032" i="2"/>
  <c r="AA365" i="2"/>
  <c r="AC2212" i="2"/>
  <c r="AA2524" i="2"/>
  <c r="AB1004" i="2"/>
  <c r="AA886" i="2"/>
  <c r="Z532" i="2"/>
  <c r="AA430" i="2"/>
  <c r="AA499" i="2"/>
  <c r="Y2317" i="1"/>
  <c r="AA2674" i="1"/>
  <c r="Y2242" i="1"/>
  <c r="X2191" i="1"/>
  <c r="W2097" i="1"/>
  <c r="Y2360" i="1"/>
  <c r="W2364" i="1"/>
  <c r="Z2309" i="1"/>
  <c r="Z1957" i="1"/>
  <c r="Z1893" i="1"/>
  <c r="AA1368" i="2"/>
  <c r="AB1019" i="2"/>
  <c r="Z2559" i="2"/>
  <c r="AC2433" i="2"/>
  <c r="AC2201" i="2"/>
  <c r="AA1173" i="2"/>
  <c r="AA1124" i="2"/>
  <c r="Z1482" i="2"/>
  <c r="Z2231" i="2"/>
  <c r="AB2581" i="2"/>
  <c r="AA1506" i="2"/>
  <c r="AA2040" i="1"/>
  <c r="Z2424" i="1"/>
  <c r="AA2459" i="1"/>
  <c r="X1985" i="1"/>
  <c r="W1934" i="1"/>
  <c r="Y2039" i="1"/>
  <c r="AA2158" i="1"/>
  <c r="X2317" i="1"/>
  <c r="AA1949" i="1"/>
  <c r="Y1847" i="1"/>
  <c r="AA714" i="2"/>
  <c r="AC2546" i="2"/>
  <c r="AB349" i="2"/>
  <c r="Z629" i="2"/>
  <c r="AA1295" i="2"/>
  <c r="AB704" i="2"/>
  <c r="AB2564" i="2"/>
  <c r="AC2111" i="2"/>
  <c r="AA1105" i="2"/>
  <c r="Z2521" i="2"/>
  <c r="Z2395" i="1"/>
  <c r="AC2415" i="2"/>
  <c r="Z1202" i="2"/>
  <c r="Y2096" i="1"/>
  <c r="AB950" i="2"/>
  <c r="AB673" i="2"/>
  <c r="AA424" i="2"/>
  <c r="AA1454" i="2"/>
  <c r="Z376" i="2"/>
  <c r="Z687" i="2"/>
  <c r="AB260" i="2"/>
  <c r="Z2672" i="1"/>
  <c r="AA1586" i="1"/>
  <c r="W2198" i="1"/>
  <c r="Y1782" i="1"/>
  <c r="X1892" i="1"/>
  <c r="Y2455" i="1"/>
  <c r="AA845" i="1"/>
  <c r="AB459" i="2"/>
  <c r="AA1319" i="2"/>
  <c r="AB2470" i="2"/>
  <c r="Z1526" i="2"/>
  <c r="AA1873" i="2"/>
  <c r="Z660" i="2"/>
  <c r="AA1336" i="2"/>
  <c r="X2117" i="1"/>
  <c r="X2194" i="1"/>
  <c r="AA1608" i="1"/>
  <c r="W2382" i="1"/>
  <c r="Z2299" i="1"/>
  <c r="Y2573" i="1"/>
  <c r="Z2324" i="1"/>
  <c r="AA1851" i="1"/>
  <c r="AA531" i="2"/>
  <c r="AA1001" i="2"/>
  <c r="AB1794" i="2"/>
  <c r="AB1706" i="2"/>
  <c r="AB2310" i="2"/>
  <c r="AC2282" i="2"/>
  <c r="AB601" i="2"/>
  <c r="AA535" i="2"/>
  <c r="Z2141" i="2"/>
  <c r="Z2253" i="2"/>
  <c r="W2013" i="1"/>
  <c r="AA1973" i="1"/>
  <c r="Y2580" i="1"/>
  <c r="Y1948" i="1"/>
  <c r="X1897" i="1"/>
  <c r="X2536" i="1"/>
  <c r="W1326" i="1"/>
  <c r="X1904" i="1"/>
  <c r="W1619" i="1"/>
  <c r="W1266" i="1"/>
  <c r="X2256" i="1"/>
  <c r="Y1770" i="1"/>
  <c r="AA1082" i="1"/>
  <c r="Z2314" i="1"/>
  <c r="X1046" i="1"/>
  <c r="W2026" i="1"/>
  <c r="Z1204" i="1"/>
  <c r="Y1139" i="1"/>
  <c r="AA501" i="1"/>
  <c r="Y740" i="1"/>
  <c r="X546" i="1"/>
  <c r="X1167" i="1"/>
  <c r="Z1973" i="1"/>
  <c r="Z1403" i="1"/>
  <c r="AA1201" i="1"/>
  <c r="Z2203" i="1"/>
  <c r="W1768" i="1"/>
  <c r="W1673" i="1"/>
  <c r="AA2007" i="1"/>
  <c r="AA1497" i="1"/>
  <c r="W1583" i="1"/>
  <c r="Y1283" i="1"/>
  <c r="W1938" i="1"/>
  <c r="AA1502" i="1"/>
  <c r="X1477" i="1"/>
  <c r="Y670" i="1"/>
  <c r="Y1809" i="1"/>
  <c r="Y1361" i="1"/>
  <c r="X875" i="1"/>
  <c r="W1262" i="1"/>
  <c r="Y1188" i="1"/>
  <c r="W1212" i="1"/>
  <c r="W657" i="1"/>
  <c r="X1963" i="1"/>
  <c r="X1835" i="1"/>
  <c r="Z1296" i="1"/>
  <c r="W1232" i="1"/>
  <c r="Y1551" i="1"/>
  <c r="Y1887" i="1"/>
  <c r="Y2123" i="1"/>
  <c r="Z1520" i="1"/>
  <c r="Z2633" i="1"/>
  <c r="Z1353" i="1"/>
  <c r="AA2334" i="1"/>
  <c r="AA1576" i="1"/>
  <c r="AA2335" i="1"/>
  <c r="Z2505" i="1"/>
  <c r="W972" i="1"/>
  <c r="Z1152" i="1"/>
  <c r="Z1835" i="1"/>
  <c r="Y2494" i="1"/>
  <c r="AA2020" i="1"/>
  <c r="X2067" i="1"/>
  <c r="X1757" i="1"/>
  <c r="X1682" i="1"/>
  <c r="W1637" i="1"/>
  <c r="W1824" i="1"/>
  <c r="W1472" i="1"/>
  <c r="AA1444" i="1"/>
  <c r="W1022" i="1"/>
  <c r="Y1942" i="1"/>
  <c r="AA553" i="1"/>
  <c r="AA2145" i="1"/>
  <c r="AA1570" i="1"/>
  <c r="Y2011" i="1"/>
  <c r="X1986" i="1"/>
  <c r="AA877" i="1"/>
  <c r="Z905" i="1"/>
  <c r="Y1458" i="1"/>
  <c r="AA1911" i="1"/>
  <c r="Z1455" i="1"/>
  <c r="Z2516" i="1"/>
  <c r="Z671" i="2"/>
  <c r="AA2168" i="2"/>
  <c r="AB1907" i="2"/>
  <c r="X2279" i="1"/>
  <c r="AC2410" i="2"/>
  <c r="Z1354" i="2"/>
  <c r="Z2094" i="1"/>
  <c r="AA1537" i="2"/>
  <c r="AB1072" i="2"/>
  <c r="AA393" i="2"/>
  <c r="AA1453" i="2"/>
  <c r="Z663" i="2"/>
  <c r="Z688" i="2"/>
  <c r="AB1000" i="2"/>
  <c r="Z2447" i="1"/>
  <c r="Y1583" i="1"/>
  <c r="X2521" i="1"/>
  <c r="AA1071" i="1"/>
  <c r="AA2233" i="1"/>
  <c r="Z2141" i="1"/>
  <c r="Z1711" i="1"/>
  <c r="AB1201" i="2"/>
  <c r="AA1755" i="2"/>
  <c r="Z1950" i="2"/>
  <c r="AA2565" i="2"/>
  <c r="Z2650" i="2"/>
  <c r="Z657" i="2"/>
  <c r="AA2446" i="2"/>
  <c r="Z2113" i="1"/>
  <c r="X2514" i="1"/>
  <c r="X1586" i="1"/>
  <c r="W2160" i="1"/>
  <c r="X2183" i="1"/>
  <c r="AA2163" i="1"/>
  <c r="Y2428" i="1"/>
  <c r="Y1863" i="1"/>
  <c r="AA867" i="2"/>
  <c r="Z1297" i="2"/>
  <c r="AB1793" i="2"/>
  <c r="AA201" i="2"/>
  <c r="AA1431" i="2"/>
  <c r="AC2289" i="2"/>
  <c r="AB602" i="2"/>
  <c r="AB1364" i="2"/>
  <c r="Z2144" i="2"/>
  <c r="Z2252" i="2"/>
  <c r="W2661" i="1"/>
  <c r="Y2635" i="1"/>
  <c r="Z2552" i="1"/>
  <c r="X2027" i="1"/>
  <c r="X2011" i="1"/>
  <c r="X1743" i="1"/>
  <c r="X1238" i="1"/>
  <c r="W1784" i="1"/>
  <c r="Z2223" i="1"/>
  <c r="Y514" i="1"/>
  <c r="W2505" i="1"/>
  <c r="W2299" i="1"/>
  <c r="Z2106" i="1"/>
  <c r="Y2403" i="1"/>
  <c r="X2491" i="1"/>
  <c r="X2006" i="1"/>
  <c r="W849" i="1"/>
  <c r="Y530" i="1"/>
  <c r="W697" i="1"/>
  <c r="AA645" i="1"/>
  <c r="W710" i="1"/>
  <c r="AA840" i="1"/>
  <c r="Z1195" i="1"/>
  <c r="W1116" i="1"/>
  <c r="AA1772" i="1"/>
  <c r="Z2600" i="1"/>
  <c r="Y1087" i="1"/>
  <c r="Y2434" i="1"/>
  <c r="Y1831" i="1"/>
  <c r="Y1461" i="1"/>
  <c r="AA1231" i="1"/>
  <c r="X1688" i="1"/>
  <c r="X1875" i="1"/>
  <c r="X1523" i="1"/>
  <c r="Z1505" i="1"/>
  <c r="W1309" i="1"/>
  <c r="Y1720" i="1"/>
  <c r="Z1288" i="1"/>
  <c r="Y501" i="1"/>
  <c r="AA1931" i="1"/>
  <c r="AA903" i="1"/>
  <c r="W2429" i="1"/>
  <c r="Z1865" i="1"/>
  <c r="AA1336" i="1"/>
  <c r="Z1208" i="1"/>
  <c r="AA2289" i="1"/>
  <c r="X1174" i="1"/>
  <c r="Y1936" i="1"/>
  <c r="W2449" i="1"/>
  <c r="X2021" i="1"/>
  <c r="Z1075" i="1"/>
  <c r="AA1757" i="1"/>
  <c r="Z1342" i="1"/>
  <c r="W2603" i="1"/>
  <c r="W1294" i="1"/>
  <c r="AA1808" i="1"/>
  <c r="X1842" i="1"/>
  <c r="X1165" i="1"/>
  <c r="Y834" i="1"/>
  <c r="AA1168" i="1"/>
  <c r="Y2240" i="1"/>
  <c r="Y2570" i="1"/>
  <c r="W2663" i="1"/>
  <c r="X1395" i="1"/>
  <c r="W2485" i="1"/>
  <c r="W976" i="1"/>
  <c r="Z1007" i="1"/>
  <c r="Z1245" i="1"/>
  <c r="W1228" i="1"/>
  <c r="W953" i="1"/>
  <c r="X1950" i="1"/>
  <c r="W1525" i="1"/>
  <c r="AA2310" i="1"/>
  <c r="AA2069" i="1"/>
  <c r="X1806" i="1"/>
  <c r="Y1927" i="1"/>
  <c r="W954" i="1"/>
  <c r="X1745" i="1"/>
  <c r="Y1482" i="1"/>
  <c r="Y1776" i="1"/>
  <c r="Z1253" i="1"/>
  <c r="Z337" i="2"/>
  <c r="Z1217" i="2"/>
  <c r="AA2306" i="2"/>
  <c r="AB2615" i="2"/>
  <c r="AB2549" i="2"/>
  <c r="AB1162" i="2"/>
  <c r="Z189" i="2"/>
  <c r="Y2007" i="1"/>
  <c r="AA675" i="2"/>
  <c r="AB785" i="2"/>
  <c r="AC2026" i="2"/>
  <c r="Z1984" i="2"/>
  <c r="Z388" i="2"/>
  <c r="AC2686" i="2"/>
  <c r="AB1059" i="2"/>
  <c r="Y2657" i="1"/>
  <c r="Z2565" i="1"/>
  <c r="W1940" i="1"/>
  <c r="Y2356" i="1"/>
  <c r="AA2448" i="1"/>
  <c r="W945" i="1"/>
  <c r="Z1229" i="2"/>
  <c r="Z401" i="2"/>
  <c r="AA1016" i="2"/>
  <c r="Z474" i="2"/>
  <c r="AB1864" i="2"/>
  <c r="AA1921" i="2"/>
  <c r="Z2274" i="2"/>
  <c r="AB925" i="2"/>
  <c r="AA2600" i="1"/>
  <c r="X1561" i="1"/>
  <c r="X1509" i="1"/>
  <c r="X2632" i="1"/>
  <c r="W1408" i="1"/>
  <c r="Z2638" i="1"/>
  <c r="AA2021" i="1"/>
  <c r="W1068" i="1"/>
  <c r="Z2435" i="2"/>
  <c r="Z554" i="2"/>
  <c r="AA520" i="2"/>
  <c r="AB1279" i="2"/>
  <c r="AA2593" i="2"/>
  <c r="AC2580" i="2"/>
  <c r="Z1930" i="2"/>
  <c r="Z572" i="2"/>
  <c r="AA591" i="2"/>
  <c r="AB2070" i="2"/>
  <c r="AA1685" i="1"/>
  <c r="W2102" i="1"/>
  <c r="Z2245" i="1"/>
  <c r="X1545" i="1"/>
  <c r="AA2583" i="1"/>
  <c r="AA2463" i="1"/>
  <c r="AA1538" i="1"/>
  <c r="Y2676" i="1"/>
  <c r="X1296" i="1"/>
  <c r="W1245" i="1"/>
  <c r="Y1698" i="1"/>
  <c r="Y1914" i="1"/>
  <c r="Y2334" i="1"/>
  <c r="W2161" i="1"/>
  <c r="AA2505" i="1"/>
  <c r="X1947" i="1"/>
  <c r="W1565" i="1"/>
  <c r="W1723" i="1"/>
  <c r="X1223" i="1"/>
  <c r="Y1209" i="1"/>
  <c r="W1822" i="1"/>
  <c r="Y932" i="1"/>
  <c r="Y652" i="1"/>
  <c r="Z1074" i="1"/>
  <c r="Z716" i="1"/>
  <c r="Y2040" i="1"/>
  <c r="AB519" i="2"/>
  <c r="Z1178" i="2"/>
  <c r="AC1974" i="2"/>
  <c r="AC2127" i="2"/>
  <c r="AB1245" i="2"/>
  <c r="AB2241" i="2"/>
  <c r="Z2676" i="2"/>
  <c r="AB2372" i="2"/>
  <c r="Z1386" i="2"/>
  <c r="Z2284" i="2"/>
  <c r="AA657" i="2"/>
  <c r="X1820" i="1"/>
  <c r="W1769" i="1"/>
  <c r="W2380" i="1"/>
  <c r="Y2587" i="1"/>
  <c r="AA2561" i="1"/>
  <c r="Y2331" i="1"/>
  <c r="Z1562" i="1"/>
  <c r="AA1801" i="1"/>
  <c r="AC1983" i="2"/>
  <c r="AA2315" i="2"/>
  <c r="AB974" i="2"/>
  <c r="AB497" i="2"/>
  <c r="AB862" i="2"/>
  <c r="AC2448" i="2"/>
  <c r="AA2691" i="2"/>
  <c r="AB2220" i="2"/>
  <c r="AC2647" i="2"/>
  <c r="AB1842" i="2"/>
  <c r="Z2584" i="2"/>
  <c r="AA668" i="2"/>
  <c r="AB2541" i="2"/>
  <c r="Z2379" i="1"/>
  <c r="W2210" i="1"/>
  <c r="AB1199" i="2"/>
  <c r="AB834" i="2"/>
  <c r="AC2521" i="2"/>
  <c r="AB767" i="2"/>
  <c r="AA238" i="2"/>
  <c r="AA2133" i="2"/>
  <c r="AA2091" i="2"/>
  <c r="AA2370" i="2"/>
  <c r="AB1975" i="2"/>
  <c r="Z1473" i="2"/>
  <c r="Z2602" i="2"/>
  <c r="W2428" i="1"/>
  <c r="AA2376" i="1"/>
  <c r="AC2592" i="2"/>
  <c r="AC2427" i="2"/>
  <c r="AC2059" i="2"/>
  <c r="AB471" i="2"/>
  <c r="AB1174" i="2"/>
  <c r="AB2282" i="2"/>
  <c r="AB1605" i="2"/>
  <c r="AC1816" i="2"/>
  <c r="AC1813" i="2"/>
  <c r="Z2657" i="2"/>
  <c r="AB2226" i="2"/>
  <c r="AA1908" i="2"/>
  <c r="Z1040" i="2"/>
  <c r="Z1493" i="2"/>
  <c r="AA2644" i="2"/>
  <c r="Z2080" i="1"/>
  <c r="AA2489" i="2"/>
  <c r="AB1457" i="2"/>
  <c r="AB1963" i="2"/>
  <c r="AA376" i="2"/>
  <c r="AC2605" i="2"/>
  <c r="Z1329" i="2"/>
  <c r="Z1379" i="2"/>
  <c r="AA1033" i="2"/>
  <c r="Z1706" i="2"/>
  <c r="AB2676" i="2"/>
  <c r="AA1029" i="2"/>
  <c r="Y2614" i="1"/>
  <c r="Y2586" i="1"/>
  <c r="Y1900" i="1"/>
  <c r="AA1393" i="2"/>
  <c r="AC201" i="2"/>
  <c r="AC2497" i="2"/>
  <c r="Z890" i="2"/>
  <c r="AC2660" i="2"/>
  <c r="AC2025" i="2"/>
  <c r="Z2315" i="2"/>
  <c r="AA2562" i="2"/>
  <c r="AB2381" i="2"/>
  <c r="AB370" i="2"/>
  <c r="AB517" i="2"/>
  <c r="Z1180" i="2"/>
  <c r="AC1980" i="2"/>
  <c r="AC2126" i="2"/>
  <c r="AB1501" i="2"/>
  <c r="AB2552" i="2"/>
  <c r="Z2677" i="2"/>
  <c r="AB2448" i="2"/>
  <c r="Z1514" i="2"/>
  <c r="AB2565" i="2"/>
  <c r="AA785" i="2"/>
  <c r="AA2531" i="1"/>
  <c r="Z2480" i="1"/>
  <c r="AA2595" i="1"/>
  <c r="W1804" i="1"/>
  <c r="W1772" i="1"/>
  <c r="Z2572" i="1"/>
  <c r="Z1947" i="1"/>
  <c r="Z1681" i="1"/>
  <c r="AC1992" i="2"/>
  <c r="Z243" i="2"/>
  <c r="AA1616" i="2"/>
  <c r="Z439" i="2"/>
  <c r="Z1298" i="2"/>
  <c r="AC2440" i="2"/>
  <c r="Z499" i="2"/>
  <c r="AB2592" i="2"/>
  <c r="AC2625" i="2"/>
  <c r="AB1970" i="2"/>
  <c r="Z2668" i="2"/>
  <c r="Z1372" i="2"/>
  <c r="AB2542" i="2"/>
  <c r="X2263" i="1"/>
  <c r="W2535" i="1"/>
  <c r="Z1555" i="2"/>
  <c r="AB962" i="2"/>
  <c r="AC2530" i="2"/>
  <c r="Z1824" i="2"/>
  <c r="Z1102" i="2"/>
  <c r="AB2258" i="2"/>
  <c r="AA2094" i="2"/>
  <c r="AA647" i="2"/>
  <c r="Z2297" i="2"/>
  <c r="AA2165" i="2"/>
  <c r="AB404" i="2"/>
  <c r="W2503" i="1"/>
  <c r="AA2451" i="1"/>
  <c r="Z2533" i="2"/>
  <c r="AC2422" i="2"/>
  <c r="AB2263" i="2"/>
  <c r="AB1027" i="2"/>
  <c r="Z1529" i="2"/>
  <c r="AB314" i="2"/>
  <c r="AC1792" i="2"/>
  <c r="AC1824" i="2"/>
  <c r="AC1819" i="2"/>
  <c r="AA290" i="2"/>
  <c r="AB2228" i="2"/>
  <c r="AB2450" i="2"/>
  <c r="AA1372" i="2"/>
  <c r="Z1495" i="2"/>
  <c r="AA2643" i="2"/>
  <c r="Z2422" i="1"/>
  <c r="AA2487" i="2"/>
  <c r="AB1533" i="2"/>
  <c r="AB2654" i="2"/>
  <c r="AB197" i="2"/>
  <c r="AB446" i="2"/>
  <c r="AB1657" i="2"/>
  <c r="Z1943" i="2"/>
  <c r="AA1217" i="2"/>
  <c r="AB2074" i="2"/>
  <c r="AB453" i="2"/>
  <c r="AA1157" i="2"/>
  <c r="Z2432" i="1"/>
  <c r="Y2381" i="1"/>
  <c r="W1897" i="1"/>
  <c r="AB649" i="2"/>
  <c r="Z1181" i="2"/>
  <c r="AC1981" i="2"/>
  <c r="AC2124" i="2"/>
  <c r="Z1905" i="2"/>
  <c r="AA2605" i="2"/>
  <c r="AB2627" i="2"/>
  <c r="AA2381" i="2"/>
  <c r="Z1642" i="2"/>
  <c r="AB326" i="2"/>
  <c r="AA1093" i="2"/>
  <c r="Y2223" i="1"/>
  <c r="X2172" i="1"/>
  <c r="AA2370" i="1"/>
  <c r="AA1755" i="1"/>
  <c r="X1730" i="1"/>
  <c r="X1966" i="1"/>
  <c r="Y1827" i="1"/>
  <c r="W1441" i="1"/>
  <c r="AC2000" i="2"/>
  <c r="AA401" i="2"/>
  <c r="AC2072" i="2"/>
  <c r="AB746" i="2"/>
  <c r="AB1302" i="2"/>
  <c r="AC2436" i="2"/>
  <c r="AB1431" i="2"/>
  <c r="AA580" i="2"/>
  <c r="AC2637" i="2"/>
  <c r="Z2210" i="2"/>
  <c r="AA1978" i="2"/>
  <c r="AB2012" i="2"/>
  <c r="Z2469" i="2"/>
  <c r="Z1623" i="1"/>
  <c r="Z2226" i="1"/>
  <c r="AA1559" i="2"/>
  <c r="AB1090" i="2"/>
  <c r="AC2529" i="2"/>
  <c r="Z1822" i="2"/>
  <c r="AA814" i="2"/>
  <c r="Z2634" i="2"/>
  <c r="Z453" i="2"/>
  <c r="AA646" i="2"/>
  <c r="Z2298" i="2"/>
  <c r="AB2153" i="2"/>
  <c r="Z646" i="2"/>
  <c r="Z2194" i="1"/>
  <c r="W2129" i="1"/>
  <c r="AA221" i="2"/>
  <c r="AC2423" i="2"/>
  <c r="AB1407" i="2"/>
  <c r="AB1818" i="2"/>
  <c r="AB1928" i="2"/>
  <c r="AB312" i="2"/>
  <c r="AC1875" i="2"/>
  <c r="AC1881" i="2"/>
  <c r="AC1943" i="2"/>
  <c r="AB626" i="2"/>
  <c r="Z2549" i="2"/>
  <c r="AA563" i="2"/>
  <c r="AB1884" i="2"/>
  <c r="Z1492" i="2"/>
  <c r="AB2621" i="2"/>
  <c r="AA2420" i="1"/>
  <c r="Z2600" i="2"/>
  <c r="Z1961" i="2"/>
  <c r="AA282" i="2"/>
  <c r="AB813" i="2"/>
  <c r="AA1470" i="2"/>
  <c r="Z1965" i="2"/>
  <c r="Z2374" i="2"/>
  <c r="AA1369" i="2"/>
  <c r="AB2015" i="2"/>
  <c r="AA562" i="2"/>
  <c r="Z1436" i="2"/>
  <c r="W2670" i="1"/>
  <c r="Y2636" i="1"/>
  <c r="W2597" i="1"/>
  <c r="AA1519" i="2"/>
  <c r="AC189" i="2"/>
  <c r="AC2503" i="2"/>
  <c r="Z1130" i="2"/>
  <c r="AC2665" i="2"/>
  <c r="AB2177" i="2"/>
  <c r="AB311" i="2"/>
  <c r="AA2560" i="2"/>
  <c r="AA1060" i="2"/>
  <c r="Z1556" i="2"/>
  <c r="AB256" i="2"/>
  <c r="AB2514" i="2"/>
  <c r="AA1976" i="2"/>
  <c r="AA2228" i="1"/>
  <c r="X2203" i="1"/>
  <c r="W2022" i="1"/>
  <c r="Y1857" i="1"/>
  <c r="Z1844" i="1"/>
  <c r="Y1729" i="1"/>
  <c r="X1614" i="1"/>
  <c r="W1382" i="1"/>
  <c r="Y2468" i="1"/>
  <c r="Y753" i="1"/>
  <c r="X702" i="1"/>
  <c r="Z343" i="2"/>
  <c r="Z2016" i="2"/>
  <c r="AA1853" i="2"/>
  <c r="Z1772" i="2"/>
  <c r="AB2352" i="2"/>
  <c r="AA1751" i="2"/>
  <c r="AA2192" i="2"/>
  <c r="AB762" i="2"/>
  <c r="AB976" i="2"/>
  <c r="Z1807" i="2"/>
  <c r="Z2341" i="2"/>
  <c r="AB2249" i="2"/>
  <c r="AB737" i="2"/>
  <c r="Z332" i="2"/>
  <c r="AA2655" i="2"/>
  <c r="X2341" i="1"/>
  <c r="W2290" i="1"/>
  <c r="X2304" i="1"/>
  <c r="X1589" i="1"/>
  <c r="Y1576" i="1"/>
  <c r="AA1455" i="1"/>
  <c r="Y1228" i="1"/>
  <c r="W889" i="1"/>
  <c r="Z1637" i="1"/>
  <c r="Z2560" i="2"/>
  <c r="AC2610" i="2"/>
  <c r="AA1269" i="2"/>
  <c r="AB1342" i="2"/>
  <c r="AB969" i="2"/>
  <c r="AA2587" i="2"/>
  <c r="AB2327" i="2"/>
  <c r="AA2071" i="2"/>
  <c r="Z294" i="2"/>
  <c r="Z2035" i="2"/>
  <c r="Z1261" i="2"/>
  <c r="Z2333" i="2"/>
  <c r="Z2072" i="1"/>
  <c r="W2047" i="1"/>
  <c r="AA1474" i="2"/>
  <c r="AB347" i="2"/>
  <c r="AA1407" i="2"/>
  <c r="AC2280" i="2"/>
  <c r="AA1545" i="2"/>
  <c r="Z2437" i="2"/>
  <c r="Z2515" i="2"/>
  <c r="AB475" i="2"/>
  <c r="AB2345" i="2"/>
  <c r="AA852" i="2"/>
  <c r="AA943" i="2"/>
  <c r="Y2312" i="1"/>
  <c r="X2261" i="1"/>
  <c r="AA2166" i="1"/>
  <c r="Z2175" i="2"/>
  <c r="Z1740" i="2"/>
  <c r="AB1482" i="2"/>
  <c r="Z1062" i="2"/>
  <c r="Z2143" i="2"/>
  <c r="AB1682" i="2"/>
  <c r="AC1896" i="2"/>
  <c r="AC1914" i="2"/>
  <c r="AC1900" i="2"/>
  <c r="Z999" i="2"/>
  <c r="AA2568" i="2"/>
  <c r="Z1083" i="2"/>
  <c r="AB883" i="2"/>
  <c r="AA1586" i="2"/>
  <c r="AA2596" i="1"/>
  <c r="X2557" i="1"/>
  <c r="Z1086" i="2"/>
  <c r="AB1623" i="2"/>
  <c r="AB1656" i="2"/>
  <c r="Z771" i="2"/>
  <c r="AB1363" i="2"/>
  <c r="AB2182" i="2"/>
  <c r="AA630" i="2"/>
  <c r="AA2257" i="2"/>
  <c r="AB2444" i="2"/>
  <c r="AA1592" i="2"/>
  <c r="W2242" i="1"/>
  <c r="AA2190" i="1"/>
  <c r="Z2530" i="1"/>
  <c r="X2681" i="1"/>
  <c r="Z479" i="2"/>
  <c r="AC2175" i="2"/>
  <c r="AA1139" i="2"/>
  <c r="AB1967" i="2"/>
  <c r="AC2002" i="2"/>
  <c r="Z1405" i="2"/>
  <c r="Z2683" i="2"/>
  <c r="Z981" i="2"/>
  <c r="AC2519" i="2"/>
  <c r="AA2619" i="2"/>
  <c r="AC2689" i="2"/>
  <c r="AA1237" i="2"/>
  <c r="Z517" i="2"/>
  <c r="X2173" i="1"/>
  <c r="X2686" i="1"/>
  <c r="W2356" i="1"/>
  <c r="Y2185" i="1"/>
  <c r="Z2172" i="1"/>
  <c r="Y2057" i="1"/>
  <c r="Z1407" i="1"/>
  <c r="AA1053" i="1"/>
  <c r="Y2061" i="1"/>
  <c r="X1183" i="1"/>
  <c r="AB2605" i="2"/>
  <c r="Z1104" i="2"/>
  <c r="Z576" i="2"/>
  <c r="AB2089" i="2"/>
  <c r="AA1418" i="2"/>
  <c r="AA2109" i="2"/>
  <c r="AA732" i="2"/>
  <c r="AB691" i="2"/>
  <c r="AA1000" i="2"/>
  <c r="AB2253" i="2"/>
  <c r="AA1605" i="2"/>
  <c r="Z2554" i="1"/>
  <c r="Y2503" i="1"/>
  <c r="AA2504" i="1"/>
  <c r="Z1728" i="1"/>
  <c r="Y1677" i="1"/>
  <c r="Z1903" i="1"/>
  <c r="Y2036" i="1"/>
  <c r="W1788" i="1"/>
  <c r="Z2683" i="1"/>
  <c r="W1851" i="1"/>
  <c r="Z1433" i="2"/>
  <c r="Z908" i="2"/>
  <c r="AB273" i="2"/>
  <c r="AA1829" i="2"/>
  <c r="AC2390" i="2"/>
  <c r="AB375" i="2"/>
  <c r="AB980" i="2"/>
  <c r="AA1748" i="2"/>
  <c r="AB1832" i="2"/>
  <c r="AB1387" i="2"/>
  <c r="Z1465" i="2"/>
  <c r="Z2567" i="2"/>
  <c r="AB2522" i="2"/>
  <c r="Z2585" i="2"/>
  <c r="AB864" i="2"/>
  <c r="Z330" i="2"/>
  <c r="AA330" i="2"/>
  <c r="AA2607" i="1"/>
  <c r="Z2575" i="1"/>
  <c r="Y2302" i="1"/>
  <c r="Y1468" i="1"/>
  <c r="AA1447" i="1"/>
  <c r="AA1217" i="1"/>
  <c r="AA1924" i="1"/>
  <c r="X940" i="1"/>
  <c r="AA1611" i="1"/>
  <c r="Z2561" i="2"/>
  <c r="AC2365" i="2"/>
  <c r="AA1397" i="2"/>
  <c r="AB1343" i="2"/>
  <c r="AB966" i="2"/>
  <c r="Z720" i="2"/>
  <c r="AB2403" i="2"/>
  <c r="AC2322" i="2"/>
  <c r="AB790" i="2"/>
  <c r="AA2137" i="2"/>
  <c r="Z1260" i="2"/>
  <c r="Z2589" i="2"/>
  <c r="Z2414" i="1"/>
  <c r="W2389" i="1"/>
  <c r="AA1626" i="2"/>
  <c r="AA987" i="2"/>
  <c r="AA1406" i="2"/>
  <c r="AC2277" i="2"/>
  <c r="AA1543" i="2"/>
  <c r="AB2661" i="2"/>
  <c r="Z260" i="2"/>
  <c r="AB476" i="2"/>
  <c r="Z2482" i="2"/>
  <c r="AA980" i="2"/>
  <c r="Z2044" i="2"/>
  <c r="W2196" i="1"/>
  <c r="Z2131" i="1"/>
  <c r="Z2184" i="1"/>
  <c r="AB2367" i="2"/>
  <c r="AB2098" i="2"/>
  <c r="AB2078" i="2"/>
  <c r="Z618" i="2"/>
  <c r="AB2295" i="2"/>
  <c r="AB1875" i="2"/>
  <c r="AC1958" i="2"/>
  <c r="AC1798" i="2"/>
  <c r="AC1937" i="2"/>
  <c r="AA1509" i="2"/>
  <c r="AB536" i="2"/>
  <c r="Z1082" i="2"/>
  <c r="AB884" i="2"/>
  <c r="AA1714" i="2"/>
  <c r="AA2248" i="1"/>
  <c r="Z2197" i="1"/>
  <c r="Z1599" i="2"/>
  <c r="AB1621" i="2"/>
  <c r="Z2152" i="2"/>
  <c r="AB979" i="2"/>
  <c r="Z1539" i="2"/>
  <c r="AA2021" i="2"/>
  <c r="AA2355" i="2"/>
  <c r="AA2256" i="2"/>
  <c r="Z2592" i="2"/>
  <c r="Z2447" i="2"/>
  <c r="AA2562" i="1"/>
  <c r="X2537" i="1"/>
  <c r="W2604" i="1"/>
  <c r="AA1339" i="2"/>
  <c r="AA957" i="2"/>
  <c r="Z2043" i="2"/>
  <c r="AB303" i="2"/>
  <c r="AA649" i="2"/>
  <c r="Z1172" i="2"/>
  <c r="AB507" i="2"/>
  <c r="AB2251" i="2"/>
  <c r="Z2656" i="2"/>
  <c r="AB1480" i="2"/>
  <c r="AA1584" i="1"/>
  <c r="Y2149" i="1"/>
  <c r="X2293" i="1"/>
  <c r="X1467" i="1"/>
  <c r="Z1446" i="1"/>
  <c r="X1217" i="1"/>
  <c r="X2169" i="1"/>
  <c r="W1830" i="1"/>
  <c r="AC1991" i="2"/>
  <c r="AA2290" i="2"/>
  <c r="AC2038" i="2"/>
  <c r="AB2190" i="2"/>
  <c r="AA248" i="2"/>
  <c r="AA406" i="2"/>
  <c r="AA2037" i="2"/>
  <c r="AA2522" i="2"/>
  <c r="AC2632" i="2"/>
  <c r="AA574" i="2"/>
  <c r="Z823" i="2"/>
  <c r="Z1748" i="2"/>
  <c r="Z883" i="2"/>
  <c r="Z1735" i="1"/>
  <c r="W2457" i="1"/>
  <c r="AA683" i="2"/>
  <c r="AB1209" i="2"/>
  <c r="Z2064" i="2"/>
  <c r="AB2079" i="2"/>
  <c r="AB1839" i="2"/>
  <c r="AB2057" i="2"/>
  <c r="AA229" i="2"/>
  <c r="AA326" i="2"/>
  <c r="AA631" i="2"/>
  <c r="AA628" i="2"/>
  <c r="Z305" i="2"/>
  <c r="Y2310" i="1"/>
  <c r="AA2284" i="1"/>
  <c r="AA2232" i="2"/>
  <c r="AC2667" i="2"/>
  <c r="AC2044" i="2"/>
  <c r="AB1838" i="2"/>
  <c r="Z2263" i="2"/>
  <c r="Z1521" i="2"/>
  <c r="Z217" i="2"/>
  <c r="AC1793" i="2"/>
  <c r="AC1840" i="2"/>
  <c r="AA545" i="2"/>
  <c r="AB656" i="2"/>
  <c r="Z1429" i="2"/>
  <c r="AA396" i="2"/>
  <c r="AA1753" i="2"/>
  <c r="AB2034" i="2"/>
  <c r="AB1386" i="2"/>
  <c r="Z1464" i="2"/>
  <c r="AA767" i="2"/>
  <c r="AB455" i="2"/>
  <c r="AA2151" i="2"/>
  <c r="AB866" i="2"/>
  <c r="Z408" i="2"/>
  <c r="AA327" i="2"/>
  <c r="Z2595" i="1"/>
  <c r="Y2554" i="1"/>
  <c r="AA2216" i="1"/>
  <c r="Y1020" i="1"/>
  <c r="AA994" i="1"/>
  <c r="Z1413" i="1"/>
  <c r="Y1298" i="1"/>
  <c r="AA1762" i="1"/>
  <c r="Z1260" i="1"/>
  <c r="AA2677" i="2"/>
  <c r="AC2363" i="2"/>
  <c r="AB1817" i="2"/>
  <c r="AB1599" i="2"/>
  <c r="Z1457" i="2"/>
  <c r="Z1659" i="2"/>
  <c r="AB2212" i="2"/>
  <c r="AC2316" i="2"/>
  <c r="AB1138" i="2"/>
  <c r="AA2139" i="2"/>
  <c r="AA1501" i="2"/>
  <c r="Z2586" i="2"/>
  <c r="Z2586" i="1"/>
  <c r="Y2541" i="1"/>
  <c r="AA1624" i="2"/>
  <c r="AB398" i="2"/>
  <c r="AB1327" i="2"/>
  <c r="Z1290" i="2"/>
  <c r="AA307" i="2"/>
  <c r="Z624" i="2"/>
  <c r="AA841" i="2"/>
  <c r="Z2157" i="2"/>
  <c r="Z732" i="2"/>
  <c r="AB287" i="2"/>
  <c r="AB301" i="2"/>
  <c r="AB1736" i="2"/>
  <c r="X2515" i="1"/>
  <c r="Z2489" i="1"/>
  <c r="Y2071" i="1"/>
  <c r="Y2003" i="1"/>
  <c r="Z1990" i="1"/>
  <c r="Y1875" i="1"/>
  <c r="X1881" i="1"/>
  <c r="X2282" i="1"/>
  <c r="AC1994" i="2"/>
  <c r="AA2289" i="2"/>
  <c r="AC2040" i="2"/>
  <c r="AB735" i="2"/>
  <c r="Z469" i="2"/>
  <c r="AB1082" i="2"/>
  <c r="AA2038" i="2"/>
  <c r="Z871" i="2"/>
  <c r="AC2639" i="2"/>
  <c r="AA1010" i="2"/>
  <c r="AB1591" i="2"/>
  <c r="Z1751" i="2"/>
  <c r="Z880" i="2"/>
  <c r="AA2457" i="1"/>
  <c r="AA2432" i="1"/>
  <c r="AA2379" i="2"/>
  <c r="AA1961" i="2"/>
  <c r="AC2534" i="2"/>
  <c r="Z899" i="2"/>
  <c r="AA2216" i="2"/>
  <c r="AB2602" i="2"/>
  <c r="AA869" i="2"/>
  <c r="Z1814" i="2"/>
  <c r="AB955" i="2"/>
  <c r="AA746" i="2"/>
  <c r="AB681" i="2"/>
  <c r="Z2650" i="1"/>
  <c r="X2688" i="1"/>
  <c r="AC2596" i="2"/>
  <c r="AC2668" i="2"/>
  <c r="AC2062" i="2"/>
  <c r="AB2142" i="2"/>
  <c r="Z1662" i="2"/>
  <c r="AB1745" i="2"/>
  <c r="Z496" i="2"/>
  <c r="AC1906" i="2"/>
  <c r="AC1935" i="2"/>
  <c r="AA981" i="2"/>
  <c r="AB1321" i="2"/>
  <c r="AB467" i="2"/>
  <c r="AB908" i="2"/>
  <c r="Z1794" i="2"/>
  <c r="AA1556" i="2"/>
  <c r="W1735" i="1"/>
  <c r="AB1505" i="2"/>
  <c r="AC2607" i="2"/>
  <c r="Z1697" i="2"/>
  <c r="AA1691" i="2"/>
  <c r="AB685" i="2"/>
  <c r="AA572" i="2"/>
  <c r="AA1769" i="2"/>
  <c r="AB1424" i="2"/>
  <c r="Z1098" i="2"/>
  <c r="Z901" i="2"/>
  <c r="AB2056" i="2"/>
  <c r="Z2331" i="1"/>
  <c r="Y2280" i="1"/>
  <c r="Z1679" i="1"/>
  <c r="AB854" i="2"/>
  <c r="Z2611" i="2"/>
  <c r="Z1975" i="2"/>
  <c r="AA2649" i="2"/>
  <c r="AB744" i="2"/>
  <c r="AC2004" i="2"/>
  <c r="Z1210" i="2"/>
  <c r="Z247" i="2"/>
  <c r="AA707" i="2"/>
  <c r="AB625" i="2"/>
  <c r="Z1835" i="2"/>
  <c r="AA1352" i="2"/>
  <c r="AB564" i="2"/>
  <c r="Z1957" i="2"/>
  <c r="AA1986" i="1"/>
  <c r="Y2247" i="1"/>
  <c r="W2665" i="1"/>
  <c r="X2612" i="1"/>
  <c r="W2602" i="1"/>
  <c r="W2388" i="1"/>
  <c r="W1783" i="1"/>
  <c r="W2450" i="1"/>
  <c r="AA1770" i="1"/>
  <c r="Y1668" i="1"/>
  <c r="Z2426" i="2"/>
  <c r="AB193" i="2"/>
  <c r="AA1243" i="2"/>
  <c r="Z1027" i="2"/>
  <c r="AA875" i="2"/>
  <c r="AB566" i="2"/>
  <c r="Z2545" i="2"/>
  <c r="AB2050" i="2"/>
  <c r="AB547" i="2"/>
  <c r="Z1621" i="2"/>
  <c r="Z756" i="2"/>
  <c r="W2615" i="1"/>
  <c r="Z2443" i="1"/>
  <c r="Z2568" i="1"/>
  <c r="AA2518" i="1"/>
  <c r="W2667" i="1"/>
  <c r="X2236" i="1"/>
  <c r="AA1858" i="1"/>
  <c r="X2233" i="1"/>
  <c r="AA2543" i="1"/>
  <c r="X2518" i="1"/>
  <c r="Z832" i="2"/>
  <c r="AC2298" i="2"/>
  <c r="AA1042" i="2"/>
  <c r="AC219" i="2"/>
  <c r="AB270" i="2"/>
  <c r="AA2101" i="2"/>
  <c r="AA2512" i="2"/>
  <c r="Z2160" i="2"/>
  <c r="AB1410" i="2"/>
  <c r="Z2474" i="2"/>
  <c r="Z2069" i="2"/>
  <c r="Z2529" i="2"/>
  <c r="Z1450" i="2"/>
  <c r="Z2083" i="1"/>
  <c r="AA2238" i="2"/>
  <c r="AB2688" i="2"/>
  <c r="AC2011" i="2"/>
  <c r="AA777" i="2"/>
  <c r="AC2515" i="2"/>
  <c r="Z2198" i="2"/>
  <c r="Z544" i="2"/>
  <c r="X2143" i="1"/>
  <c r="Z1661" i="1"/>
  <c r="X2226" i="1"/>
  <c r="X1626" i="1"/>
  <c r="Y1079" i="1"/>
  <c r="AA2082" i="1"/>
  <c r="AA224" i="2"/>
  <c r="AB191" i="2"/>
  <c r="AB225" i="2"/>
  <c r="Z2535" i="2"/>
  <c r="AA2062" i="2"/>
  <c r="AB1690" i="2"/>
  <c r="Z1496" i="2"/>
  <c r="AA669" i="2"/>
  <c r="Z1890" i="1"/>
  <c r="AA2587" i="1"/>
  <c r="X1470" i="1"/>
  <c r="Z1765" i="1"/>
  <c r="W2240" i="1"/>
  <c r="Y1516" i="1"/>
  <c r="AA1135" i="1"/>
  <c r="Z1437" i="1"/>
  <c r="AA2234" i="2"/>
  <c r="AB1406" i="2"/>
  <c r="AB502" i="2"/>
  <c r="Z2453" i="2"/>
  <c r="AA1417" i="2"/>
  <c r="AC2569" i="2"/>
  <c r="Z1802" i="2"/>
  <c r="Z441" i="2"/>
  <c r="AA1517" i="2"/>
  <c r="Z1126" i="2"/>
  <c r="W1876" i="1"/>
  <c r="AA2219" i="1"/>
  <c r="X2242" i="1"/>
  <c r="Z1575" i="1"/>
  <c r="W2065" i="1"/>
  <c r="X1668" i="1"/>
  <c r="W2641" i="1"/>
  <c r="Z2570" i="1"/>
  <c r="X1895" i="1"/>
  <c r="AA1792" i="1"/>
  <c r="Y2445" i="1"/>
  <c r="Z2208" i="1"/>
  <c r="X2092" i="1"/>
  <c r="W2309" i="1"/>
  <c r="Y2158" i="1"/>
  <c r="Z1864" i="1"/>
  <c r="AA1753" i="1"/>
  <c r="AA1240" i="1"/>
  <c r="AA1013" i="1"/>
  <c r="Y1293" i="1"/>
  <c r="Z2009" i="1"/>
  <c r="Z1393" i="1"/>
  <c r="Y870" i="1"/>
  <c r="W1381" i="1"/>
  <c r="Z1923" i="1"/>
  <c r="W2239" i="1"/>
  <c r="Z2037" i="1"/>
  <c r="AA2418" i="1"/>
  <c r="X1727" i="1"/>
  <c r="Y1880" i="1"/>
  <c r="AA2481" i="1"/>
  <c r="AA660" i="1"/>
  <c r="X434" i="1"/>
  <c r="AA843" i="1"/>
  <c r="W831" i="1"/>
  <c r="W874" i="1"/>
  <c r="Y556" i="1"/>
  <c r="X1235" i="1"/>
  <c r="W1216" i="1"/>
  <c r="AA562" i="1"/>
  <c r="W1136" i="1"/>
  <c r="W739" i="1"/>
  <c r="AA1520" i="1"/>
  <c r="AA1879" i="1"/>
  <c r="AA1751" i="1"/>
  <c r="X1607" i="1"/>
  <c r="X1192" i="1"/>
  <c r="X1055" i="1"/>
  <c r="Y625" i="1"/>
  <c r="W1643" i="1"/>
  <c r="Z748" i="1"/>
  <c r="X2045" i="1"/>
  <c r="Y1951" i="1"/>
  <c r="W2079" i="1"/>
  <c r="Y2505" i="1"/>
  <c r="Z895" i="1"/>
  <c r="Z1329" i="1"/>
  <c r="Y1327" i="1"/>
  <c r="AA1304" i="1"/>
  <c r="Z1118" i="1"/>
  <c r="W2194" i="1"/>
  <c r="W2674" i="1"/>
  <c r="AA1330" i="1"/>
  <c r="X2441" i="1"/>
  <c r="Z1348" i="1"/>
  <c r="AA1558" i="1"/>
  <c r="Y1675" i="1"/>
  <c r="X1169" i="1"/>
  <c r="Y1097" i="1"/>
  <c r="W1513" i="1"/>
  <c r="X1821" i="1"/>
  <c r="AA657" i="1"/>
  <c r="Y1871" i="1"/>
  <c r="W2683" i="1"/>
  <c r="Y2654" i="1"/>
  <c r="Z1840" i="1"/>
  <c r="AA1707" i="1"/>
  <c r="AA1702" i="1"/>
  <c r="X366" i="1"/>
  <c r="Y504" i="1"/>
  <c r="Y1616" i="1"/>
  <c r="AA1653" i="2"/>
  <c r="AA627" i="2"/>
  <c r="AB2535" i="2"/>
  <c r="AB909" i="2"/>
  <c r="AB2337" i="2"/>
  <c r="Z2527" i="2"/>
  <c r="Z1399" i="2"/>
  <c r="AA2081" i="1"/>
  <c r="Z2619" i="2"/>
  <c r="AA216" i="2"/>
  <c r="AC2019" i="2"/>
  <c r="AA969" i="2"/>
  <c r="AC2520" i="2"/>
  <c r="Z2456" i="2"/>
  <c r="AA712" i="2"/>
  <c r="Y2046" i="1"/>
  <c r="Y2555" i="1"/>
  <c r="X2105" i="1"/>
  <c r="X2163" i="1"/>
  <c r="X1375" i="1"/>
  <c r="Z1247" i="1"/>
  <c r="Z353" i="2"/>
  <c r="AB232" i="2"/>
  <c r="AA456" i="2"/>
  <c r="Z542" i="2"/>
  <c r="AA1400" i="2"/>
  <c r="AA1794" i="2"/>
  <c r="Z1968" i="2"/>
  <c r="AB797" i="2"/>
  <c r="AA2629" i="1"/>
  <c r="W1838" i="1"/>
  <c r="AA1324" i="1"/>
  <c r="AA2098" i="1"/>
  <c r="AA1511" i="1"/>
  <c r="Z2118" i="1"/>
  <c r="AA1849" i="1"/>
  <c r="X737" i="1"/>
  <c r="AA2235" i="2"/>
  <c r="AB1738" i="2"/>
  <c r="AA232" i="2"/>
  <c r="AB1278" i="2"/>
  <c r="AA2124" i="2"/>
  <c r="AC2572" i="2"/>
  <c r="Z1928" i="2"/>
  <c r="Z571" i="2"/>
  <c r="AA590" i="2"/>
  <c r="Z1413" i="2"/>
  <c r="X1689" i="1"/>
  <c r="AA2597" i="1"/>
  <c r="X2595" i="1"/>
  <c r="AA2377" i="1"/>
  <c r="X2352" i="1"/>
  <c r="AA2121" i="1"/>
  <c r="W1748" i="1"/>
  <c r="AA2339" i="1"/>
  <c r="Y2329" i="1"/>
  <c r="AA2303" i="1"/>
  <c r="AA2490" i="1"/>
  <c r="Y2533" i="1"/>
  <c r="AA1987" i="1"/>
  <c r="AA1875" i="1"/>
  <c r="Y1462" i="1"/>
  <c r="Z1488" i="1"/>
  <c r="AA640" i="1"/>
  <c r="Z757" i="1"/>
  <c r="Z1011" i="1"/>
  <c r="Y742" i="1"/>
  <c r="W2301" i="1"/>
  <c r="Z703" i="1"/>
  <c r="Y857" i="1"/>
  <c r="Y1971" i="1"/>
  <c r="X479" i="1"/>
  <c r="X2196" i="1"/>
  <c r="AA2542" i="1"/>
  <c r="X2187" i="1"/>
  <c r="AA1276" i="1"/>
  <c r="X1423" i="1"/>
  <c r="W2267" i="1"/>
  <c r="Z522" i="1"/>
  <c r="W674" i="1"/>
  <c r="X311" i="1"/>
  <c r="W275" i="1"/>
  <c r="W1699" i="1"/>
  <c r="W1469" i="1"/>
  <c r="Z1418" i="1"/>
  <c r="Z1410" i="1"/>
  <c r="Z1490" i="1"/>
  <c r="W1182" i="1"/>
  <c r="Y1316" i="1"/>
  <c r="X1101" i="1"/>
  <c r="AA1918" i="1"/>
  <c r="AA1790" i="1"/>
  <c r="Y2526" i="1"/>
  <c r="AA2111" i="1"/>
  <c r="W617" i="1"/>
  <c r="Z770" i="1"/>
  <c r="W1594" i="1"/>
  <c r="Y1225" i="1"/>
  <c r="AA2652" i="1"/>
  <c r="Z2218" i="1"/>
  <c r="Z2204" i="1"/>
  <c r="Z2071" i="1"/>
  <c r="X954" i="1"/>
  <c r="AA2384" i="1"/>
  <c r="Z1239" i="1"/>
  <c r="W1487" i="1"/>
  <c r="Y668" i="1"/>
  <c r="W2293" i="1"/>
  <c r="Y1663" i="1"/>
  <c r="X1028" i="1"/>
  <c r="Y1905" i="1"/>
  <c r="AA1426" i="1"/>
  <c r="AA1572" i="1"/>
  <c r="AA1052" i="1"/>
  <c r="X1292" i="1"/>
  <c r="AA1269" i="1"/>
  <c r="Y1681" i="1"/>
  <c r="AA1465" i="1"/>
  <c r="X2168" i="1"/>
  <c r="W2570" i="1"/>
  <c r="W2146" i="1"/>
  <c r="Z1690" i="1"/>
  <c r="X1726" i="1"/>
  <c r="Z2510" i="1"/>
  <c r="Z1457" i="1"/>
  <c r="W413" i="1"/>
  <c r="X395" i="1"/>
  <c r="W1206" i="1"/>
  <c r="AC2535" i="2"/>
  <c r="Z1820" i="2"/>
  <c r="Z348" i="2"/>
  <c r="AB833" i="2"/>
  <c r="AA2174" i="2"/>
  <c r="Z1551" i="2"/>
  <c r="AA266" i="2"/>
  <c r="AA2246" i="1"/>
  <c r="AB474" i="2"/>
  <c r="AA522" i="2"/>
  <c r="AC2024" i="2"/>
  <c r="AB1143" i="2"/>
  <c r="AB1073" i="2"/>
  <c r="Z530" i="2"/>
  <c r="AA2636" i="2"/>
  <c r="W1980" i="1"/>
  <c r="W2637" i="1"/>
  <c r="X1643" i="1"/>
  <c r="W1638" i="1"/>
  <c r="AA2450" i="1"/>
  <c r="W1676" i="1"/>
  <c r="Z2382" i="2"/>
  <c r="AA2341" i="2"/>
  <c r="Z1785" i="2"/>
  <c r="AB2568" i="2"/>
  <c r="AB2204" i="2"/>
  <c r="AB2303" i="2"/>
  <c r="AA810" i="2"/>
  <c r="AA2313" i="2"/>
  <c r="Z1778" i="1"/>
  <c r="Z2365" i="1"/>
  <c r="W2083" i="1"/>
  <c r="W1774" i="1"/>
  <c r="Z2240" i="1"/>
  <c r="Z1065" i="1"/>
  <c r="Z2270" i="1"/>
  <c r="X1684" i="1"/>
  <c r="AC2093" i="2"/>
  <c r="AC2369" i="2"/>
  <c r="AA1272" i="2"/>
  <c r="AB1697" i="2"/>
  <c r="AA2014" i="2"/>
  <c r="Z1505" i="2"/>
  <c r="AA2107" i="2"/>
  <c r="AB522" i="2"/>
  <c r="Z1219" i="2"/>
  <c r="AA1528" i="2"/>
  <c r="AB1650" i="2"/>
  <c r="AB2231" i="2"/>
  <c r="AA1862" i="2"/>
  <c r="Z2593" i="2"/>
  <c r="X1671" i="1"/>
  <c r="Z2669" i="1"/>
  <c r="AA2680" i="1"/>
  <c r="Z1770" i="1"/>
  <c r="Y1719" i="1"/>
  <c r="W2012" i="1"/>
  <c r="X2247" i="1"/>
  <c r="Z2162" i="1"/>
  <c r="Z665" i="2"/>
  <c r="Z1363" i="2"/>
  <c r="AC2071" i="2"/>
  <c r="AB1863" i="2"/>
  <c r="AC2160" i="2"/>
  <c r="AC2444" i="2"/>
  <c r="AB761" i="2"/>
  <c r="AB205" i="2"/>
  <c r="AC2646" i="2"/>
  <c r="AC2479" i="2"/>
  <c r="Z594" i="2"/>
  <c r="AA1462" i="2"/>
  <c r="W2675" i="1"/>
  <c r="Y2649" i="1"/>
  <c r="Z1216" i="2"/>
  <c r="Z2551" i="2"/>
  <c r="AA2385" i="2"/>
  <c r="Z1170" i="2"/>
  <c r="AA462" i="2"/>
  <c r="AA508" i="2"/>
  <c r="AA2375" i="2"/>
  <c r="AB708" i="2"/>
  <c r="Z650" i="2"/>
  <c r="AB1024" i="2"/>
  <c r="AB658" i="2"/>
  <c r="AA2198" i="2"/>
  <c r="Z2353" i="1"/>
  <c r="Y1588" i="1"/>
  <c r="AA919" i="2"/>
  <c r="Z638" i="2"/>
  <c r="AC2644" i="2"/>
  <c r="AB1388" i="2"/>
  <c r="Z2402" i="2"/>
  <c r="AB2298" i="2"/>
  <c r="AC1965" i="2"/>
  <c r="AC1926" i="2"/>
  <c r="AC1830" i="2"/>
  <c r="AB1015" i="2"/>
  <c r="AB2176" i="2"/>
  <c r="AA1176" i="2"/>
  <c r="Z1252" i="2"/>
  <c r="AA2517" i="2"/>
  <c r="AA1378" i="2"/>
  <c r="AA2482" i="1"/>
  <c r="AA2074" i="2"/>
  <c r="Z1042" i="2"/>
  <c r="AB1191" i="2"/>
  <c r="AC2085" i="2"/>
  <c r="Z2033" i="2"/>
  <c r="AB830" i="2"/>
  <c r="AA1784" i="2"/>
  <c r="AB1526" i="2"/>
  <c r="Z1632" i="2"/>
  <c r="AA1989" i="2"/>
  <c r="Z2165" i="2"/>
  <c r="Y2318" i="1"/>
  <c r="AA2292" i="1"/>
  <c r="X2631" i="1"/>
  <c r="AB1933" i="2"/>
  <c r="AC196" i="2"/>
  <c r="Z2557" i="2"/>
  <c r="AB2042" i="2"/>
  <c r="AC2402" i="2"/>
  <c r="AC2329" i="2"/>
  <c r="Z1743" i="2"/>
  <c r="AA1765" i="2"/>
  <c r="Z2291" i="2"/>
  <c r="Z773" i="2"/>
  <c r="Z1637" i="2"/>
  <c r="AA2016" i="2"/>
  <c r="Z1504" i="2"/>
  <c r="AA2362" i="2"/>
  <c r="Z793" i="2"/>
  <c r="Z1603" i="2"/>
  <c r="Z1960" i="2"/>
  <c r="AB1853" i="2"/>
  <c r="Z2555" i="2"/>
  <c r="AB1938" i="2"/>
  <c r="Z2350" i="2"/>
  <c r="X2560" i="1"/>
  <c r="Z2611" i="1"/>
  <c r="Y2400" i="1"/>
  <c r="W2173" i="1"/>
  <c r="Y2147" i="1"/>
  <c r="W1833" i="1"/>
  <c r="AA2051" i="1"/>
  <c r="X2589" i="1"/>
  <c r="AB793" i="2"/>
  <c r="AA1529" i="2"/>
  <c r="AC2070" i="2"/>
  <c r="AB2579" i="2"/>
  <c r="AC2154" i="2"/>
  <c r="AC2438" i="2"/>
  <c r="AB1069" i="2"/>
  <c r="AB356" i="2"/>
  <c r="AC2640" i="2"/>
  <c r="AC2482" i="2"/>
  <c r="Z593" i="2"/>
  <c r="AA1463" i="2"/>
  <c r="Z2647" i="1"/>
  <c r="W2559" i="1"/>
  <c r="Z1344" i="2"/>
  <c r="AA2687" i="2"/>
  <c r="Z2570" i="2"/>
  <c r="AB2566" i="2"/>
  <c r="AA460" i="2"/>
  <c r="AA506" i="2"/>
  <c r="AA2631" i="2"/>
  <c r="AB1140" i="2"/>
  <c r="AA1162" i="2"/>
  <c r="AA334" i="2"/>
  <c r="AB657" i="2"/>
  <c r="Z2565" i="2"/>
  <c r="W2632" i="1"/>
  <c r="X2042" i="1"/>
  <c r="AA920" i="2"/>
  <c r="AB1129" i="2"/>
  <c r="AA284" i="2"/>
  <c r="AB460" i="2"/>
  <c r="Z2401" i="2"/>
  <c r="AC2456" i="2"/>
  <c r="AC1934" i="2"/>
  <c r="AC1851" i="2"/>
  <c r="AC1922" i="2"/>
  <c r="AB1303" i="2"/>
  <c r="Z2398" i="2"/>
  <c r="AA1346" i="2"/>
  <c r="AA1640" i="2"/>
  <c r="Z2643" i="2"/>
  <c r="AA2581" i="2"/>
  <c r="Z1930" i="1"/>
  <c r="AA2076" i="2"/>
  <c r="Z1809" i="2"/>
  <c r="AB1447" i="2"/>
  <c r="AC2083" i="2"/>
  <c r="AC2182" i="2"/>
  <c r="AB829" i="2"/>
  <c r="Z1940" i="2"/>
  <c r="Z1762" i="2"/>
  <c r="Z462" i="2"/>
  <c r="AA2066" i="2"/>
  <c r="Z2420" i="2"/>
  <c r="W2378" i="1"/>
  <c r="AA2326" i="1"/>
  <c r="AA2560" i="1"/>
  <c r="Z1765" i="2"/>
  <c r="AA2017" i="2"/>
  <c r="Z1633" i="2"/>
  <c r="AA2361" i="2"/>
  <c r="Z792" i="2"/>
  <c r="AA2167" i="2"/>
  <c r="Z2111" i="2"/>
  <c r="AB1961" i="2"/>
  <c r="AA2551" i="2"/>
  <c r="AA2194" i="2"/>
  <c r="Z358" i="2"/>
  <c r="Y2558" i="1"/>
  <c r="Z1996" i="1"/>
  <c r="X2418" i="1"/>
  <c r="Y2489" i="1"/>
  <c r="Z2476" i="1"/>
  <c r="Z2363" i="1"/>
  <c r="W2392" i="1"/>
  <c r="AA2461" i="1"/>
  <c r="AB921" i="2"/>
  <c r="AB1699" i="2"/>
  <c r="AC2074" i="2"/>
  <c r="AC2663" i="2"/>
  <c r="AC2161" i="2"/>
  <c r="AC2449" i="2"/>
  <c r="AB1225" i="2"/>
  <c r="AB357" i="2"/>
  <c r="AB284" i="2"/>
  <c r="AC2480" i="2"/>
  <c r="Z536" i="2"/>
  <c r="Z2687" i="2"/>
  <c r="AA2662" i="1"/>
  <c r="X2637" i="1"/>
  <c r="Z1472" i="2"/>
  <c r="Z2609" i="2"/>
  <c r="Z2518" i="2"/>
  <c r="AA1191" i="2"/>
  <c r="AA461" i="2"/>
  <c r="AA505" i="2"/>
  <c r="Z2106" i="2"/>
  <c r="AB1380" i="2"/>
  <c r="AB1330" i="2"/>
  <c r="AA1178" i="2"/>
  <c r="AB770" i="2"/>
  <c r="AA2650" i="2"/>
  <c r="X2319" i="1"/>
  <c r="X2384" i="1"/>
  <c r="AA921" i="2"/>
  <c r="Z1269" i="2"/>
  <c r="AB317" i="2"/>
  <c r="AB462" i="2"/>
  <c r="AB2358" i="2"/>
  <c r="AC2458" i="2"/>
  <c r="AC1892" i="2"/>
  <c r="AC1904" i="2"/>
  <c r="AC1948" i="2"/>
  <c r="AA1379" i="2"/>
  <c r="AB280" i="2"/>
  <c r="Z1546" i="2"/>
  <c r="Z2136" i="2"/>
  <c r="Z2629" i="2"/>
  <c r="AA2582" i="2"/>
  <c r="Y1821" i="1"/>
  <c r="AA2077" i="2"/>
  <c r="Z1810" i="2"/>
  <c r="AB2223" i="2"/>
  <c r="AC2086" i="2"/>
  <c r="AC2188" i="2"/>
  <c r="AA1194" i="2"/>
  <c r="Z2514" i="2"/>
  <c r="AB2650" i="2"/>
  <c r="AB973" i="2"/>
  <c r="AA2322" i="2"/>
  <c r="AA2689" i="2"/>
  <c r="AA2395" i="1"/>
  <c r="Z2344" i="1"/>
  <c r="X1921" i="1"/>
  <c r="Z2325" i="2"/>
  <c r="AC218" i="2"/>
  <c r="AB614" i="2"/>
  <c r="AC2352" i="2"/>
  <c r="Z2578" i="2"/>
  <c r="AC2330" i="2"/>
  <c r="AB2135" i="2"/>
  <c r="AB2233" i="2"/>
  <c r="Z2293" i="2"/>
  <c r="Z797" i="2"/>
  <c r="Z1581" i="2"/>
  <c r="AA541" i="2"/>
  <c r="Z1867" i="2"/>
  <c r="AA2062" i="1"/>
  <c r="X2037" i="1"/>
  <c r="X2620" i="1"/>
  <c r="X1609" i="1"/>
  <c r="Y1540" i="1"/>
  <c r="Z2366" i="1"/>
  <c r="X2136" i="1"/>
  <c r="X2176" i="1"/>
  <c r="Y1111" i="1"/>
  <c r="W1868" i="1"/>
  <c r="W1692" i="1"/>
  <c r="AA1799" i="2"/>
  <c r="AA618" i="2"/>
  <c r="AB2559" i="2"/>
  <c r="AB905" i="2"/>
  <c r="AB323" i="2"/>
  <c r="AB2094" i="2"/>
  <c r="AB1017" i="2"/>
  <c r="AA412" i="2"/>
  <c r="AA1535" i="2"/>
  <c r="Z283" i="2"/>
  <c r="AB1843" i="2"/>
  <c r="AB276" i="2"/>
  <c r="Z1610" i="2"/>
  <c r="Z939" i="2"/>
  <c r="AA482" i="2"/>
  <c r="Z2448" i="1"/>
  <c r="Y2397" i="1"/>
  <c r="X2588" i="1"/>
  <c r="Z1804" i="1"/>
  <c r="AA1791" i="1"/>
  <c r="Z1676" i="1"/>
  <c r="Z2417" i="1"/>
  <c r="X2630" i="1"/>
  <c r="W1687" i="1"/>
  <c r="AA1048" i="2"/>
  <c r="AC2360" i="2"/>
  <c r="AA2669" i="2"/>
  <c r="AA1967" i="2"/>
  <c r="Z2667" i="2"/>
  <c r="Z428" i="2"/>
  <c r="AA2594" i="2"/>
  <c r="AC2319" i="2"/>
  <c r="Z2150" i="2"/>
  <c r="AB1438" i="2"/>
  <c r="Z2537" i="2"/>
  <c r="AB434" i="2"/>
  <c r="W2038" i="1"/>
  <c r="Y2012" i="1"/>
  <c r="AC2513" i="2"/>
  <c r="AB2119" i="2"/>
  <c r="AA1680" i="2"/>
  <c r="AB210" i="2"/>
  <c r="AB2534" i="2"/>
  <c r="Z709" i="2"/>
  <c r="AB1139" i="2"/>
  <c r="AB1524" i="2"/>
  <c r="AB491" i="2"/>
  <c r="Z2091" i="2"/>
  <c r="AA472" i="2"/>
  <c r="X2569" i="1"/>
  <c r="Y2519" i="1"/>
  <c r="AA1073" i="2"/>
  <c r="AC2405" i="2"/>
  <c r="AC2057" i="2"/>
  <c r="AA850" i="2"/>
  <c r="AC2384" i="2"/>
  <c r="AA1040" i="2"/>
  <c r="AA2666" i="2"/>
  <c r="AC1911" i="2"/>
  <c r="AC1857" i="2"/>
  <c r="Z1674" i="2"/>
  <c r="AA1044" i="2"/>
  <c r="AA1941" i="2"/>
  <c r="AA2179" i="2"/>
  <c r="AA1996" i="2"/>
  <c r="AA2356" i="2"/>
  <c r="AA2265" i="1"/>
  <c r="AB585" i="2"/>
  <c r="Z471" i="2"/>
  <c r="AB1246" i="2"/>
  <c r="Z1136" i="2"/>
  <c r="Z269" i="2"/>
  <c r="AA1376" i="2"/>
  <c r="AA1893" i="2"/>
  <c r="AA1684" i="2"/>
  <c r="AB2174" i="2"/>
  <c r="Z568" i="2"/>
  <c r="AA715" i="2"/>
  <c r="AA2684" i="1"/>
  <c r="X2659" i="1"/>
  <c r="X1788" i="1"/>
  <c r="Z1878" i="1"/>
  <c r="AA842" i="2"/>
  <c r="AC2551" i="2"/>
  <c r="AA1129" i="2"/>
  <c r="Z1709" i="2"/>
  <c r="AC2031" i="2"/>
  <c r="AC2680" i="2"/>
  <c r="AC2217" i="2"/>
  <c r="AB2405" i="2"/>
  <c r="AA833" i="2"/>
  <c r="AA887" i="2"/>
  <c r="Z403" i="2"/>
  <c r="AB2599" i="2"/>
  <c r="AA2324" i="2"/>
  <c r="X2048" i="1"/>
  <c r="AA2306" i="1"/>
  <c r="Y2620" i="1"/>
  <c r="W2024" i="1"/>
  <c r="Y2006" i="1"/>
  <c r="AA1736" i="1"/>
  <c r="W2189" i="1"/>
  <c r="AA2203" i="1"/>
  <c r="Y1142" i="1"/>
  <c r="W1494" i="1"/>
  <c r="AA426" i="2"/>
  <c r="AB1200" i="2"/>
  <c r="AB1242" i="2"/>
  <c r="Z1592" i="2"/>
  <c r="AC2205" i="2"/>
  <c r="Z765" i="2"/>
  <c r="AB2536" i="2"/>
  <c r="Z406" i="2"/>
  <c r="AB1976" i="2"/>
  <c r="AB1557" i="2"/>
  <c r="AB2127" i="2"/>
  <c r="X2349" i="1"/>
  <c r="W2298" i="1"/>
  <c r="AA2003" i="1"/>
  <c r="W1767" i="1"/>
  <c r="AA1715" i="1"/>
  <c r="W1942" i="1"/>
  <c r="W897" i="1"/>
  <c r="X2621" i="1"/>
  <c r="X1708" i="1"/>
  <c r="X2467" i="1"/>
  <c r="AA2529" i="2"/>
  <c r="AC2090" i="2"/>
  <c r="AA2537" i="2"/>
  <c r="AB987" i="2"/>
  <c r="AC2393" i="2"/>
  <c r="AB2394" i="2"/>
  <c r="Z2651" i="2"/>
  <c r="AA2609" i="2"/>
  <c r="AB997" i="2"/>
  <c r="AA1424" i="2"/>
  <c r="AB603" i="2"/>
  <c r="AA824" i="2"/>
  <c r="Z2115" i="2"/>
  <c r="AB580" i="2"/>
  <c r="Z1714" i="2"/>
  <c r="Z1067" i="2"/>
  <c r="AA481" i="2"/>
  <c r="Z2122" i="1"/>
  <c r="Y2652" i="1"/>
  <c r="W2588" i="1"/>
  <c r="Y1451" i="1"/>
  <c r="Y1427" i="1"/>
  <c r="Z1193" i="1"/>
  <c r="X2447" i="1"/>
  <c r="X2442" i="1"/>
  <c r="Z2185" i="1"/>
  <c r="AA1047" i="2"/>
  <c r="AC2361" i="2"/>
  <c r="AA874" i="2"/>
  <c r="AA2223" i="2"/>
  <c r="Z2673" i="2"/>
  <c r="Z432" i="2"/>
  <c r="Z2563" i="2"/>
  <c r="AC2328" i="2"/>
  <c r="Z2151" i="2"/>
  <c r="AB634" i="2"/>
  <c r="Z2689" i="2"/>
  <c r="AA770" i="2"/>
  <c r="Z1805" i="1"/>
  <c r="Y1754" i="1"/>
  <c r="AC2511" i="2"/>
  <c r="AA2452" i="2"/>
  <c r="AB2416" i="2"/>
  <c r="AB1105" i="2"/>
  <c r="Z1535" i="2"/>
  <c r="Z829" i="2"/>
  <c r="AB1133" i="2"/>
  <c r="AA1675" i="2"/>
  <c r="AB1451" i="2"/>
  <c r="Z2090" i="2"/>
  <c r="AA826" i="2"/>
  <c r="Y2617" i="1"/>
  <c r="X2591" i="1"/>
  <c r="AA1240" i="2"/>
  <c r="AC2409" i="2"/>
  <c r="AC2054" i="2"/>
  <c r="AA798" i="2"/>
  <c r="AC2378" i="2"/>
  <c r="AA1039" i="2"/>
  <c r="Z226" i="2"/>
  <c r="AC1950" i="2"/>
  <c r="AC1811" i="2"/>
  <c r="Z2250" i="2"/>
  <c r="Z1704" i="2"/>
  <c r="AA2049" i="2"/>
  <c r="Z2475" i="2"/>
  <c r="AA1994" i="2"/>
  <c r="AA2484" i="2"/>
  <c r="W2264" i="1"/>
  <c r="AB711" i="2"/>
  <c r="AA803" i="2"/>
  <c r="AB1546" i="2"/>
  <c r="Z1296" i="2"/>
  <c r="Z270" i="2"/>
  <c r="AB430" i="2"/>
  <c r="AA1894" i="2"/>
  <c r="AB2230" i="2"/>
  <c r="AB2554" i="2"/>
  <c r="Z876" i="2"/>
  <c r="AA716" i="2"/>
  <c r="AA2424" i="1"/>
  <c r="Z2373" i="1"/>
  <c r="AB391" i="2"/>
  <c r="Z2511" i="2"/>
  <c r="AC1976" i="2"/>
  <c r="AC2129" i="2"/>
  <c r="AB777" i="2"/>
  <c r="Z1735" i="2"/>
  <c r="AA1158" i="2"/>
  <c r="AB1552" i="2"/>
  <c r="AB1032" i="2"/>
  <c r="Z1941" i="2"/>
  <c r="AB2683" i="2"/>
  <c r="Y2140" i="1"/>
  <c r="AA2114" i="1"/>
  <c r="X2170" i="1"/>
  <c r="W1836" i="1"/>
  <c r="X1807" i="1"/>
  <c r="Z2588" i="1"/>
  <c r="X2216" i="1"/>
  <c r="W1883" i="1"/>
  <c r="AC1990" i="2"/>
  <c r="Z830" i="2"/>
  <c r="AC2618" i="2"/>
  <c r="AB496" i="2"/>
  <c r="AB2469" i="2"/>
  <c r="AC2441" i="2"/>
  <c r="AB1178" i="2"/>
  <c r="AA964" i="2"/>
  <c r="AC2648" i="2"/>
  <c r="Z1342" i="2"/>
  <c r="Z2328" i="2"/>
  <c r="AA1772" i="2"/>
  <c r="AB2371" i="2"/>
  <c r="Y2181" i="1"/>
  <c r="X2351" i="1"/>
  <c r="AA599" i="2"/>
  <c r="Z2378" i="2"/>
  <c r="AC2528" i="2"/>
  <c r="AA2459" i="2"/>
  <c r="AA1021" i="2"/>
  <c r="AB1107" i="2"/>
  <c r="Z1417" i="2"/>
  <c r="Z2278" i="2"/>
  <c r="AB1915" i="2"/>
  <c r="AB1268" i="2"/>
  <c r="AA1669" i="2"/>
  <c r="W2525" i="1"/>
  <c r="Y2499" i="1"/>
  <c r="AC2593" i="2"/>
  <c r="AC2424" i="2"/>
  <c r="AC2049" i="2"/>
  <c r="AA257" i="2"/>
  <c r="AB1641" i="2"/>
  <c r="Z350" i="2"/>
  <c r="Z1119" i="2"/>
  <c r="AC1918" i="2"/>
  <c r="AC1804" i="2"/>
  <c r="AB2292" i="2"/>
  <c r="AA1281" i="2"/>
  <c r="Z354" i="2"/>
  <c r="AB2616" i="2"/>
  <c r="Z1343" i="2"/>
  <c r="AB1561" i="2"/>
  <c r="Z2190" i="2"/>
  <c r="AA1667" i="2"/>
  <c r="AA441" i="2"/>
  <c r="Z2659" i="2"/>
  <c r="AA1812" i="2"/>
  <c r="AB2014" i="2"/>
  <c r="Z1444" i="2"/>
  <c r="AA953" i="2"/>
  <c r="W2394" i="1"/>
  <c r="AA2342" i="1"/>
  <c r="W1921" i="1"/>
  <c r="Y1723" i="1"/>
  <c r="Z1710" i="1"/>
  <c r="Y1595" i="1"/>
  <c r="W2519" i="1"/>
  <c r="AA2037" i="1"/>
  <c r="W1483" i="1"/>
  <c r="AA1266" i="2"/>
  <c r="AC2364" i="2"/>
  <c r="AB2314" i="2"/>
  <c r="Z1407" i="2"/>
  <c r="Z2671" i="2"/>
  <c r="Z685" i="2"/>
  <c r="AB229" i="2"/>
  <c r="AC2326" i="2"/>
  <c r="AA1053" i="2"/>
  <c r="Z1711" i="2"/>
  <c r="AA358" i="2"/>
  <c r="Z1798" i="2"/>
  <c r="Y1615" i="1"/>
  <c r="Z1552" i="1"/>
  <c r="AC2507" i="2"/>
  <c r="AB390" i="2"/>
  <c r="AA428" i="2"/>
  <c r="AC1977" i="2"/>
  <c r="AC2125" i="2"/>
  <c r="AB989" i="2"/>
  <c r="AA2025" i="2"/>
  <c r="AA2310" i="2"/>
  <c r="Z2132" i="2"/>
  <c r="Z1071" i="2"/>
  <c r="Z2283" i="2"/>
  <c r="AB709" i="2"/>
  <c r="Z1823" i="1"/>
  <c r="Y1772" i="1"/>
  <c r="Y2662" i="1"/>
  <c r="Y1994" i="1"/>
  <c r="Z1943" i="1"/>
  <c r="X2044" i="1"/>
  <c r="Z1908" i="1"/>
  <c r="W1922" i="1"/>
  <c r="AC1996" i="2"/>
  <c r="AA1950" i="2"/>
  <c r="AB742" i="2"/>
  <c r="AB498" i="2"/>
  <c r="AB470" i="2"/>
  <c r="AC2442" i="2"/>
  <c r="AB1179" i="2"/>
  <c r="AB1812" i="2"/>
  <c r="AC2641" i="2"/>
  <c r="AB1550" i="2"/>
  <c r="Z2327" i="2"/>
  <c r="AA1455" i="2"/>
  <c r="AB2540" i="2"/>
  <c r="Y2287" i="1"/>
  <c r="AA2666" i="1"/>
  <c r="AB1098" i="2"/>
  <c r="AA658" i="2"/>
  <c r="AC2526" i="2"/>
  <c r="AB768" i="2"/>
  <c r="AA237" i="2"/>
  <c r="Z1446" i="2"/>
  <c r="AB2173" i="2"/>
  <c r="AA1782" i="2"/>
  <c r="AA2042" i="2"/>
  <c r="Z1345" i="2"/>
  <c r="AA2633" i="2"/>
  <c r="Y2686" i="1"/>
  <c r="AA2660" i="1"/>
  <c r="AC2594" i="2"/>
  <c r="AC2428" i="2"/>
  <c r="AC2063" i="2"/>
  <c r="AA343" i="2"/>
  <c r="Z698" i="2"/>
  <c r="AB1374" i="2"/>
  <c r="AB1465" i="2"/>
  <c r="AC1968" i="2"/>
  <c r="AC1831" i="2"/>
  <c r="AB2649" i="2"/>
  <c r="AB1885" i="2"/>
  <c r="AA1907" i="2"/>
  <c r="AB2613" i="2"/>
  <c r="AA1011" i="2"/>
  <c r="AA2645" i="2"/>
  <c r="X1665" i="1"/>
  <c r="AA2488" i="2"/>
  <c r="Z704" i="2"/>
  <c r="Z1387" i="2"/>
  <c r="Z2172" i="2"/>
  <c r="Z2528" i="2"/>
  <c r="AB965" i="2"/>
  <c r="Z359" i="2"/>
  <c r="Z873" i="2"/>
  <c r="Z1707" i="2"/>
  <c r="AB1914" i="2"/>
  <c r="AA901" i="2"/>
  <c r="Z2105" i="1"/>
  <c r="W2080" i="1"/>
  <c r="W2044" i="1"/>
  <c r="AB1265" i="2"/>
  <c r="AC208" i="2"/>
  <c r="AC2492" i="2"/>
  <c r="Z426" i="2"/>
  <c r="AC2662" i="2"/>
  <c r="AC2012" i="2"/>
  <c r="Z1791" i="2"/>
  <c r="AA2213" i="2"/>
  <c r="AB2382" i="2"/>
  <c r="AA2621" i="2"/>
  <c r="AA2354" i="2"/>
  <c r="AB2260" i="2"/>
  <c r="AA1970" i="2"/>
  <c r="AA1885" i="1"/>
  <c r="Z1834" i="1"/>
  <c r="X2646" i="1"/>
  <c r="X1652" i="1"/>
  <c r="W1601" i="1"/>
  <c r="AA1904" i="1"/>
  <c r="Z2104" i="1"/>
  <c r="Y1973" i="1"/>
  <c r="Z1873" i="1"/>
  <c r="X1907" i="1"/>
  <c r="X1867" i="1"/>
  <c r="AC2692" i="2"/>
  <c r="AA1589" i="2"/>
  <c r="Z2343" i="2"/>
  <c r="AA653" i="2"/>
  <c r="AB1939" i="2"/>
  <c r="Z611" i="2"/>
  <c r="AA500" i="2"/>
  <c r="AB2692" i="2"/>
  <c r="AA788" i="2"/>
  <c r="Z1850" i="2"/>
  <c r="AB2589" i="2"/>
  <c r="X1775" i="1"/>
  <c r="W1908" i="1"/>
  <c r="AA1760" i="1"/>
  <c r="X1735" i="1"/>
  <c r="W2135" i="1"/>
  <c r="AA2019" i="1"/>
  <c r="Y2651" i="1"/>
  <c r="X2344" i="1"/>
  <c r="W2539" i="1"/>
  <c r="Y2513" i="1"/>
  <c r="AA2098" i="2"/>
  <c r="AC2621" i="2"/>
  <c r="AC2368" i="2"/>
  <c r="Z1903" i="2"/>
  <c r="AA377" i="2"/>
  <c r="Z1847" i="2"/>
  <c r="Z708" i="2"/>
  <c r="AB816" i="2"/>
  <c r="AA2160" i="2"/>
  <c r="AB2048" i="2"/>
  <c r="AA2546" i="2"/>
  <c r="AA619" i="2"/>
  <c r="AB1492" i="2"/>
  <c r="X2452" i="1"/>
  <c r="Z2179" i="2"/>
  <c r="AA2085" i="2"/>
  <c r="AC2017" i="2"/>
  <c r="AB222" i="2"/>
  <c r="Z636" i="2"/>
  <c r="AA2514" i="2"/>
  <c r="AA2377" i="2"/>
  <c r="X2087" i="1"/>
  <c r="Z2655" i="1"/>
  <c r="Z1883" i="1"/>
  <c r="AA1882" i="1"/>
  <c r="X1529" i="1"/>
  <c r="X2054" i="1"/>
  <c r="Z2377" i="2"/>
  <c r="Z2280" i="2"/>
  <c r="AB1418" i="2"/>
  <c r="AA1828" i="2"/>
  <c r="AB1372" i="2"/>
  <c r="AB1195" i="2"/>
  <c r="AB557" i="2"/>
  <c r="AA1965" i="2"/>
  <c r="AA1968" i="1"/>
  <c r="AA2641" i="1"/>
  <c r="Z2407" i="1"/>
  <c r="W2530" i="1"/>
  <c r="AA2104" i="1"/>
  <c r="AA1391" i="1"/>
  <c r="W1903" i="1"/>
  <c r="Y1495" i="1"/>
  <c r="AC2091" i="2"/>
  <c r="AA1760" i="2"/>
  <c r="AB2302" i="2"/>
  <c r="AB1426" i="2"/>
  <c r="AA1542" i="2"/>
  <c r="AC2567" i="2"/>
  <c r="AB2270" i="2"/>
  <c r="AB1428" i="2"/>
  <c r="Z356" i="2"/>
  <c r="Z1142" i="2"/>
  <c r="Y2439" i="1"/>
  <c r="AA2637" i="1"/>
  <c r="Y2160" i="1"/>
  <c r="AA2679" i="1"/>
  <c r="Z2338" i="1"/>
  <c r="AA2440" i="1"/>
  <c r="Z2542" i="1"/>
  <c r="AA2130" i="1"/>
  <c r="W2339" i="1"/>
  <c r="Y2313" i="1"/>
  <c r="W1981" i="1"/>
  <c r="Z1750" i="1"/>
  <c r="AA876" i="1"/>
  <c r="AA1552" i="1"/>
  <c r="W1486" i="1"/>
  <c r="AA1890" i="1"/>
  <c r="AA1630" i="1"/>
  <c r="X2531" i="1"/>
  <c r="Z2137" i="1"/>
  <c r="Z2452" i="1"/>
  <c r="Z530" i="1"/>
  <c r="W1037" i="1"/>
  <c r="Y452" i="1"/>
  <c r="W1413" i="1"/>
  <c r="Y1294" i="1"/>
  <c r="Z2639" i="1"/>
  <c r="W1655" i="1"/>
  <c r="AA2676" i="1"/>
  <c r="W2558" i="1"/>
  <c r="X2096" i="1"/>
  <c r="Y1742" i="1"/>
  <c r="Z1609" i="1"/>
  <c r="Z1541" i="1"/>
  <c r="X1476" i="1"/>
  <c r="Z1439" i="1"/>
  <c r="Y1607" i="1"/>
  <c r="Y1100" i="1"/>
  <c r="Z947" i="1"/>
  <c r="X1346" i="1"/>
  <c r="Z1721" i="1"/>
  <c r="Y935" i="1"/>
  <c r="Y1168" i="1"/>
  <c r="Z1782" i="1"/>
  <c r="AA2225" i="1"/>
  <c r="Z1938" i="1"/>
  <c r="X1889" i="1"/>
  <c r="AA2527" i="1"/>
  <c r="W1548" i="1"/>
  <c r="Y793" i="1"/>
  <c r="X1733" i="1"/>
  <c r="Z1790" i="1"/>
  <c r="W1670" i="1"/>
  <c r="Z2481" i="1"/>
  <c r="AA2475" i="1"/>
  <c r="AA2491" i="1"/>
  <c r="Y1746" i="1"/>
  <c r="W1363" i="1"/>
  <c r="W571" i="1"/>
  <c r="X197" i="1"/>
  <c r="Y2322" i="1"/>
  <c r="Z1100" i="1"/>
  <c r="Y2629" i="1"/>
  <c r="AA2495" i="1"/>
  <c r="Y2233" i="1"/>
  <c r="Y2154" i="1"/>
  <c r="Z869" i="1"/>
  <c r="X1050" i="1"/>
  <c r="W809" i="1"/>
  <c r="Y783" i="1"/>
  <c r="X1243" i="1"/>
  <c r="AA1237" i="1"/>
  <c r="Z1479" i="1"/>
  <c r="W2613" i="1"/>
  <c r="Z2087" i="1"/>
  <c r="Z2396" i="1"/>
  <c r="Z2156" i="1"/>
  <c r="Z2056" i="1"/>
  <c r="X2574" i="1"/>
  <c r="Z375" i="1"/>
  <c r="X760" i="1"/>
  <c r="W2414" i="1"/>
  <c r="Z1001" i="2"/>
  <c r="AB553" i="2"/>
  <c r="Z1519" i="2"/>
  <c r="Z373" i="2"/>
  <c r="AA2494" i="2"/>
  <c r="AB1727" i="2"/>
  <c r="AA1896" i="2"/>
  <c r="W2294" i="1"/>
  <c r="Z2215" i="2"/>
  <c r="AB2505" i="2"/>
  <c r="AC2009" i="2"/>
  <c r="AB2046" i="2"/>
  <c r="Z637" i="2"/>
  <c r="Z404" i="2"/>
  <c r="AA2507" i="2"/>
  <c r="Y1983" i="1"/>
  <c r="W2685" i="1"/>
  <c r="Y1763" i="1"/>
  <c r="Z2047" i="1"/>
  <c r="Y2118" i="1"/>
  <c r="Y2475" i="1"/>
  <c r="Z2380" i="2"/>
  <c r="AB2189" i="2"/>
  <c r="Z1786" i="2"/>
  <c r="AA1827" i="2"/>
  <c r="AB1704" i="2"/>
  <c r="Z1675" i="2"/>
  <c r="AA513" i="2"/>
  <c r="AA2237" i="2"/>
  <c r="W1782" i="1"/>
  <c r="AA2389" i="1"/>
  <c r="AA2180" i="1"/>
  <c r="Z2413" i="1"/>
  <c r="AA2009" i="1"/>
  <c r="Y1886" i="1"/>
  <c r="AA1965" i="1"/>
  <c r="X1760" i="1"/>
  <c r="AC2095" i="2"/>
  <c r="Z2265" i="2"/>
  <c r="AB734" i="2"/>
  <c r="Z1795" i="2"/>
  <c r="Z1910" i="2"/>
  <c r="AC2582" i="2"/>
  <c r="AA2638" i="2"/>
  <c r="AB1556" i="2"/>
  <c r="AA900" i="2"/>
  <c r="Z1143" i="2"/>
  <c r="Y2641" i="1"/>
  <c r="Y2527" i="1"/>
  <c r="Z2488" i="1"/>
  <c r="Z2667" i="1"/>
  <c r="Y2314" i="1"/>
  <c r="X2401" i="1"/>
  <c r="X2668" i="1"/>
  <c r="X1991" i="1"/>
  <c r="Z2013" i="1"/>
  <c r="W1924" i="1"/>
  <c r="AA1023" i="1"/>
  <c r="AA1389" i="1"/>
  <c r="Z1949" i="1"/>
  <c r="X1257" i="1"/>
  <c r="Z1420" i="1"/>
  <c r="AA1675" i="1"/>
  <c r="X2249" i="1"/>
  <c r="X1785" i="1"/>
  <c r="X2480" i="1"/>
  <c r="AA2452" i="1"/>
  <c r="X787" i="1"/>
  <c r="Z1993" i="1"/>
  <c r="Y353" i="1"/>
  <c r="Z1249" i="1"/>
  <c r="X330" i="1"/>
  <c r="AA2322" i="1"/>
  <c r="AA2689" i="1"/>
  <c r="Y2295" i="1"/>
  <c r="Z1964" i="1"/>
  <c r="AA2015" i="1"/>
  <c r="X1036" i="1"/>
  <c r="Z991" i="1"/>
  <c r="Z1699" i="1"/>
  <c r="Y1904" i="1"/>
  <c r="Z1143" i="1"/>
  <c r="Y2449" i="1"/>
  <c r="W1385" i="1"/>
  <c r="X1792" i="1"/>
  <c r="AA847" i="1"/>
  <c r="X1365" i="1"/>
  <c r="Y1197" i="1"/>
  <c r="X1372" i="1"/>
  <c r="W1850" i="1"/>
  <c r="Y1913" i="1"/>
  <c r="Y1785" i="1"/>
  <c r="AA2371" i="1"/>
  <c r="X2065" i="1"/>
  <c r="Z1542" i="1"/>
  <c r="AA1003" i="1"/>
  <c r="W1387" i="1"/>
  <c r="AA788" i="1"/>
  <c r="Z2274" i="1"/>
  <c r="AA2214" i="1"/>
  <c r="AA2544" i="1"/>
  <c r="W1839" i="1"/>
  <c r="Z1567" i="1"/>
  <c r="W1872" i="1"/>
  <c r="Y312" i="1"/>
  <c r="W600" i="1"/>
  <c r="Y2029" i="1"/>
  <c r="W2000" i="1"/>
  <c r="Z2210" i="1"/>
  <c r="Z1546" i="1"/>
  <c r="X2082" i="1"/>
  <c r="Z1932" i="1"/>
  <c r="AA1062" i="1"/>
  <c r="Z629" i="1"/>
  <c r="Z665" i="1"/>
  <c r="AA652" i="1"/>
  <c r="W1097" i="1"/>
  <c r="Z977" i="1"/>
  <c r="Z2245" i="2"/>
  <c r="AB2590" i="2"/>
  <c r="Z2538" i="2"/>
  <c r="AA1386" i="2"/>
  <c r="AA1482" i="2"/>
  <c r="Z804" i="2"/>
  <c r="AA1116" i="2"/>
  <c r="AA2641" i="2"/>
  <c r="AB1467" i="2"/>
  <c r="Z1364" i="2"/>
  <c r="Z1190" i="2"/>
  <c r="AA2523" i="1"/>
  <c r="X2608" i="1"/>
  <c r="Y2415" i="1"/>
  <c r="X2364" i="1"/>
  <c r="X2543" i="1"/>
  <c r="Z2408" i="1"/>
  <c r="AA2337" i="1"/>
  <c r="Y2028" i="1"/>
  <c r="AA1405" i="2"/>
  <c r="AA2491" i="2"/>
  <c r="AA2338" i="2"/>
  <c r="AA2352" i="2"/>
  <c r="AC2589" i="2"/>
  <c r="AA1259" i="2"/>
  <c r="Z2639" i="2"/>
  <c r="AB2484" i="2"/>
  <c r="Z2427" i="2"/>
  <c r="AA1599" i="2"/>
  <c r="AA1340" i="2"/>
  <c r="Z1276" i="2"/>
  <c r="W2622" i="1"/>
  <c r="Y2596" i="1"/>
  <c r="Z2054" i="2"/>
  <c r="AB1393" i="2"/>
  <c r="Z207" i="2"/>
  <c r="AA1883" i="2"/>
  <c r="AB441" i="2"/>
  <c r="AA1699" i="2"/>
  <c r="Z2624" i="2"/>
  <c r="AB2647" i="2"/>
  <c r="AA1806" i="2"/>
  <c r="AA359" i="2"/>
  <c r="AB2274" i="2"/>
  <c r="AA2599" i="2"/>
  <c r="AA2174" i="1"/>
  <c r="Y2669" i="1"/>
  <c r="Z1857" i="2"/>
  <c r="AC2240" i="2"/>
  <c r="AA1062" i="2"/>
  <c r="AA816" i="2"/>
  <c r="AC2136" i="2"/>
  <c r="AC2464" i="2"/>
  <c r="AC1807" i="2"/>
  <c r="AC1852" i="2"/>
  <c r="AC1954" i="2"/>
  <c r="Z2665" i="2"/>
  <c r="AC2232" i="2"/>
  <c r="Z1864" i="2"/>
  <c r="Z507" i="2"/>
  <c r="AB252" i="2"/>
  <c r="Z599" i="2"/>
  <c r="Z2418" i="1"/>
  <c r="AA602" i="2"/>
  <c r="AB1887" i="2"/>
  <c r="AA526" i="2"/>
  <c r="AA338" i="2"/>
  <c r="AC2185" i="2"/>
  <c r="AA2679" i="2"/>
  <c r="AA684" i="2"/>
  <c r="AA2498" i="2"/>
  <c r="AB444" i="2"/>
  <c r="AB2214" i="2"/>
  <c r="Z2310" i="2"/>
  <c r="Z1616" i="1"/>
  <c r="X2634" i="1"/>
  <c r="X2554" i="1"/>
  <c r="AA793" i="2"/>
  <c r="AC212" i="2"/>
  <c r="AB2577" i="2"/>
  <c r="AC2349" i="2"/>
  <c r="AA942" i="2"/>
  <c r="Z1755" i="2"/>
  <c r="AB1536" i="2"/>
  <c r="Z1574" i="2"/>
  <c r="Z2581" i="2"/>
  <c r="Z2640" i="2"/>
  <c r="AA2544" i="2"/>
  <c r="AB426" i="2"/>
  <c r="Z2486" i="2"/>
  <c r="AA1387" i="2"/>
  <c r="AB2129" i="2"/>
  <c r="Z932" i="2"/>
  <c r="AB1436" i="2"/>
  <c r="AA278" i="2"/>
  <c r="AB668" i="2"/>
  <c r="AA1701" i="2"/>
  <c r="Z1267" i="2"/>
  <c r="X2492" i="1"/>
  <c r="Z2322" i="1"/>
  <c r="X2391" i="1"/>
  <c r="W2340" i="1"/>
  <c r="Y2452" i="1"/>
  <c r="Y2196" i="1"/>
  <c r="W2439" i="1"/>
  <c r="Y1786" i="1"/>
  <c r="AA1713" i="2"/>
  <c r="AA2527" i="2"/>
  <c r="AB2526" i="2"/>
  <c r="Z295" i="2"/>
  <c r="AC2591" i="2"/>
  <c r="Z2059" i="2"/>
  <c r="Z2636" i="2"/>
  <c r="AB2482" i="2"/>
  <c r="AA2683" i="2"/>
  <c r="AA1598" i="2"/>
  <c r="AA1468" i="2"/>
  <c r="Z1804" i="2"/>
  <c r="Y2659" i="1"/>
  <c r="AA2633" i="1"/>
  <c r="AB2037" i="2"/>
  <c r="AB1649" i="2"/>
  <c r="Z511" i="2"/>
  <c r="AB1983" i="2"/>
  <c r="AA445" i="2"/>
  <c r="AA1698" i="2"/>
  <c r="AA252" i="2"/>
  <c r="Z1901" i="2"/>
  <c r="AC2113" i="2"/>
  <c r="AA360" i="2"/>
  <c r="AB2538" i="2"/>
  <c r="Z2539" i="2"/>
  <c r="X2529" i="1"/>
  <c r="X2330" i="1"/>
  <c r="Z2513" i="2"/>
  <c r="AC2249" i="2"/>
  <c r="AA1065" i="2"/>
  <c r="AB1834" i="2"/>
  <c r="AC2141" i="2"/>
  <c r="AC2454" i="2"/>
  <c r="AC1869" i="2"/>
  <c r="AC1809" i="2"/>
  <c r="AC1889" i="2"/>
  <c r="Z2692" i="2"/>
  <c r="AC2227" i="2"/>
  <c r="AB2010" i="2"/>
  <c r="AA1252" i="2"/>
  <c r="AA1532" i="2"/>
  <c r="Z598" i="2"/>
  <c r="AA2510" i="1"/>
  <c r="AA601" i="2"/>
  <c r="AB1664" i="2"/>
  <c r="AA525" i="2"/>
  <c r="AB714" i="2"/>
  <c r="AC2186" i="2"/>
  <c r="Z2031" i="2"/>
  <c r="AA680" i="2"/>
  <c r="AA691" i="2"/>
  <c r="AA1104" i="2"/>
  <c r="AB2637" i="2"/>
  <c r="AB2020" i="2"/>
  <c r="Z2150" i="1"/>
  <c r="X2409" i="1"/>
  <c r="AA2245" i="1"/>
  <c r="AA2545" i="2"/>
  <c r="Z914" i="2"/>
  <c r="Z2670" i="2"/>
  <c r="AA1390" i="2"/>
  <c r="AA2209" i="2"/>
  <c r="Z933" i="2"/>
  <c r="AB1692" i="2"/>
  <c r="AB627" i="2"/>
  <c r="Z1391" i="2"/>
  <c r="AA1702" i="2"/>
  <c r="Z1523" i="2"/>
  <c r="W2580" i="1"/>
  <c r="AA2414" i="1"/>
  <c r="AA2123" i="1"/>
  <c r="X2098" i="1"/>
  <c r="Z1760" i="1"/>
  <c r="Z1935" i="1"/>
  <c r="Z2328" i="1"/>
  <c r="Z1599" i="1"/>
  <c r="AB1645" i="2"/>
  <c r="AA2623" i="2"/>
  <c r="AA743" i="2"/>
  <c r="Z296" i="2"/>
  <c r="AC2587" i="2"/>
  <c r="AC2619" i="2"/>
  <c r="Z2637" i="2"/>
  <c r="Z2625" i="2"/>
  <c r="AA2684" i="2"/>
  <c r="AB2047" i="2"/>
  <c r="AA1596" i="2"/>
  <c r="Z1803" i="2"/>
  <c r="W2425" i="1"/>
  <c r="AA2373" i="1"/>
  <c r="Z2465" i="2"/>
  <c r="Z1897" i="2"/>
  <c r="Z512" i="2"/>
  <c r="AB2239" i="2"/>
  <c r="AA621" i="2"/>
  <c r="AA1956" i="2"/>
  <c r="AA1325" i="2"/>
  <c r="Z1900" i="2"/>
  <c r="AC2115" i="2"/>
  <c r="AA948" i="2"/>
  <c r="AB2240" i="2"/>
  <c r="AA2541" i="2"/>
  <c r="X2012" i="1"/>
  <c r="AA2610" i="1"/>
  <c r="AC2678" i="2"/>
  <c r="AC2237" i="2"/>
  <c r="Z1233" i="2"/>
  <c r="AB1837" i="2"/>
  <c r="AC2134" i="2"/>
  <c r="AC2459" i="2"/>
  <c r="AC1870" i="2"/>
  <c r="AC1820" i="2"/>
  <c r="AC1836" i="2"/>
  <c r="AA276" i="2"/>
  <c r="AC2230" i="2"/>
  <c r="Z2121" i="2"/>
  <c r="AB1184" i="2"/>
  <c r="Z360" i="2"/>
  <c r="AB1271" i="2"/>
  <c r="X2186" i="1"/>
  <c r="Z769" i="2"/>
  <c r="AB1663" i="2"/>
  <c r="AB1198" i="2"/>
  <c r="AA1209" i="2"/>
  <c r="AC2184" i="2"/>
  <c r="AC2561" i="2"/>
  <c r="AB848" i="2"/>
  <c r="AA2557" i="2"/>
  <c r="Z1645" i="2"/>
  <c r="AB2580" i="2"/>
  <c r="Z1010" i="2"/>
  <c r="AA2148" i="1"/>
  <c r="Y1783" i="1"/>
  <c r="Y2608" i="1"/>
  <c r="AA791" i="2"/>
  <c r="AC205" i="2"/>
  <c r="AB675" i="2"/>
  <c r="AC2348" i="2"/>
  <c r="AA1580" i="2"/>
  <c r="Z2362" i="2"/>
  <c r="Z555" i="2"/>
  <c r="AB2386" i="2"/>
  <c r="Z2080" i="2"/>
  <c r="AA638" i="2"/>
  <c r="AA1020" i="2"/>
  <c r="AA1565" i="2"/>
  <c r="AA2506" i="2"/>
  <c r="Z2467" i="1"/>
  <c r="Y2416" i="1"/>
  <c r="Z2553" i="1"/>
  <c r="Z2189" i="1"/>
  <c r="AA2117" i="1"/>
  <c r="AA2338" i="1"/>
  <c r="Z1632" i="1"/>
  <c r="W2540" i="1"/>
  <c r="W1709" i="1"/>
  <c r="AA2122" i="1"/>
  <c r="Z445" i="2"/>
  <c r="AB2567" i="2"/>
  <c r="AB1026" i="2"/>
  <c r="AB2063" i="2"/>
  <c r="AB2359" i="2"/>
  <c r="Z2234" i="2"/>
  <c r="AA906" i="2"/>
  <c r="Z2373" i="2"/>
  <c r="AB1732" i="2"/>
  <c r="AB1452" i="2"/>
  <c r="AA1891" i="2"/>
  <c r="AB521" i="2"/>
  <c r="Z2444" i="2"/>
  <c r="Z2654" i="2"/>
  <c r="Z1953" i="2"/>
  <c r="AB1224" i="2"/>
  <c r="Z2493" i="1"/>
  <c r="Y2442" i="1"/>
  <c r="Y2509" i="1"/>
  <c r="Z1781" i="1"/>
  <c r="AA1752" i="1"/>
  <c r="Y2561" i="1"/>
  <c r="X2354" i="1"/>
  <c r="Z2143" i="1"/>
  <c r="Z844" i="1"/>
  <c r="Z2009" i="2"/>
  <c r="AB1661" i="2"/>
  <c r="AA1953" i="2"/>
  <c r="AB380" i="2"/>
  <c r="AB2205" i="2"/>
  <c r="AB1913" i="2"/>
  <c r="Z1318" i="2"/>
  <c r="AC2645" i="2"/>
  <c r="AA241" i="2"/>
  <c r="Z311" i="2"/>
  <c r="AA1079" i="2"/>
  <c r="Z886" i="2"/>
  <c r="Z2491" i="1"/>
  <c r="Y2440" i="1"/>
  <c r="AA2642" i="2"/>
  <c r="AB721" i="2"/>
  <c r="Z1168" i="2"/>
  <c r="AB2342" i="2"/>
  <c r="Z1667" i="2"/>
  <c r="Z1084" i="2"/>
  <c r="AB2408" i="2"/>
  <c r="AB2092" i="2"/>
  <c r="AA634" i="2"/>
  <c r="AB492" i="2"/>
  <c r="Z308" i="2"/>
  <c r="AA1939" i="1"/>
  <c r="Z1888" i="1"/>
  <c r="AA2081" i="2"/>
  <c r="AC2673" i="2"/>
  <c r="AC2045" i="2"/>
  <c r="AA1826" i="2"/>
  <c r="AB1923" i="2"/>
  <c r="Z837" i="2"/>
  <c r="Z1980" i="2"/>
  <c r="AC1898" i="2"/>
  <c r="AC1872" i="2"/>
  <c r="AA2181" i="2"/>
  <c r="AA639" i="2"/>
  <c r="AB915" i="2"/>
  <c r="AA1356" i="2"/>
  <c r="Z1206" i="2"/>
  <c r="Z825" i="2"/>
  <c r="Z2517" i="1"/>
  <c r="Z969" i="2"/>
  <c r="Z1759" i="2"/>
  <c r="Z1569" i="2"/>
  <c r="Z2206" i="2"/>
  <c r="AA493" i="2"/>
  <c r="Z1080" i="2"/>
  <c r="AC2614" i="2"/>
  <c r="AB632" i="2"/>
  <c r="Z673" i="2"/>
  <c r="Z1712" i="2"/>
  <c r="AB1596" i="2"/>
  <c r="AA2294" i="1"/>
  <c r="Z2243" i="1"/>
  <c r="Z2146" i="1"/>
  <c r="AB852" i="2"/>
  <c r="AA1786" i="2"/>
  <c r="AA1256" i="2"/>
  <c r="AB1878" i="2"/>
  <c r="AB2644" i="2"/>
  <c r="AC2034" i="2"/>
  <c r="AA534" i="2"/>
  <c r="AB2509" i="2"/>
  <c r="AB306" i="2"/>
  <c r="AA2555" i="2"/>
  <c r="AB1159" i="2"/>
  <c r="AB1020" i="2"/>
  <c r="AB1104" i="2"/>
  <c r="AA1683" i="2"/>
  <c r="Z2472" i="1"/>
  <c r="X2290" i="1"/>
  <c r="Z1946" i="1"/>
  <c r="Y1895" i="1"/>
  <c r="AA2112" i="1"/>
  <c r="AA1712" i="1"/>
  <c r="Y2565" i="1"/>
  <c r="Z2107" i="1"/>
  <c r="X1983" i="1"/>
  <c r="W1916" i="1"/>
  <c r="AA1370" i="2"/>
  <c r="AB2112" i="2"/>
  <c r="Z686" i="2"/>
  <c r="AB1055" i="2"/>
  <c r="AC2195" i="2"/>
  <c r="AA2429" i="2"/>
  <c r="AB1675" i="2"/>
  <c r="AA1793" i="2"/>
  <c r="Z2587" i="2"/>
  <c r="AA951" i="2"/>
  <c r="Z752" i="2"/>
  <c r="X2524" i="1"/>
  <c r="Z1951" i="1"/>
  <c r="W2114" i="1"/>
  <c r="Y2088" i="1"/>
  <c r="Y1740" i="1"/>
  <c r="X2432" i="1"/>
  <c r="Y2189" i="1"/>
  <c r="Z2478" i="1"/>
  <c r="X966" i="1"/>
  <c r="W915" i="1"/>
  <c r="AA665" i="2"/>
  <c r="AC2544" i="2"/>
  <c r="AA2154" i="2"/>
  <c r="AA2401" i="2"/>
  <c r="Z2439" i="2"/>
  <c r="Z843" i="2"/>
  <c r="AA2121" i="2"/>
  <c r="AA1211" i="2"/>
  <c r="Z382" i="2"/>
  <c r="Z2408" i="2"/>
  <c r="AB302" i="2"/>
  <c r="Z2688" i="2"/>
  <c r="Z1173" i="2"/>
  <c r="AB508" i="2"/>
  <c r="AA575" i="2"/>
  <c r="AB2068" i="2"/>
  <c r="AB1352" i="2"/>
  <c r="W1854" i="1"/>
  <c r="AA1802" i="1"/>
  <c r="W2201" i="1"/>
  <c r="Z1736" i="1"/>
  <c r="W1711" i="1"/>
  <c r="Z1956" i="1"/>
  <c r="Z2202" i="1"/>
  <c r="AA2008" i="1"/>
  <c r="AC1988" i="2"/>
  <c r="Z1990" i="2"/>
  <c r="AC2041" i="2"/>
  <c r="AB1934" i="2"/>
  <c r="Z1852" i="2"/>
  <c r="AB241" i="2"/>
  <c r="AA2041" i="2"/>
  <c r="Z1654" i="2"/>
  <c r="AC2638" i="2"/>
  <c r="AA446" i="2"/>
  <c r="AA583" i="2"/>
  <c r="AB1399" i="2"/>
  <c r="Z884" i="2"/>
  <c r="X2375" i="1"/>
  <c r="Y2675" i="1"/>
  <c r="AA2639" i="2"/>
  <c r="AA693" i="2"/>
  <c r="Z1860" i="2"/>
  <c r="AA2566" i="2"/>
  <c r="Z1859" i="2"/>
  <c r="Z1073" i="2"/>
  <c r="Z1870" i="2"/>
  <c r="AA325" i="2"/>
  <c r="AA632" i="2"/>
  <c r="AB493" i="2"/>
  <c r="Z309" i="2"/>
  <c r="X2312" i="1"/>
  <c r="Z2286" i="1"/>
  <c r="AA2230" i="2"/>
  <c r="AC2674" i="2"/>
  <c r="AC2043" i="2"/>
  <c r="AA1825" i="2"/>
  <c r="Z2007" i="2"/>
  <c r="AA1265" i="2"/>
  <c r="Z2376" i="2"/>
  <c r="AC1959" i="2"/>
  <c r="AC1941" i="2"/>
  <c r="AA2180" i="2"/>
  <c r="AA641" i="2"/>
  <c r="Z1428" i="2"/>
  <c r="AA398" i="2"/>
  <c r="Z1462" i="2"/>
  <c r="AA961" i="2"/>
  <c r="Z2664" i="1"/>
  <c r="Z1093" i="2"/>
  <c r="Z1959" i="2"/>
  <c r="Z1570" i="2"/>
  <c r="AC2578" i="2"/>
  <c r="AA497" i="2"/>
  <c r="Z1079" i="2"/>
  <c r="AA2576" i="2"/>
  <c r="Z808" i="2"/>
  <c r="Z674" i="2"/>
  <c r="AA2020" i="2"/>
  <c r="AB1672" i="2"/>
  <c r="Z2312" i="1"/>
  <c r="Y2261" i="1"/>
  <c r="Z1033" i="2"/>
  <c r="AB935" i="2"/>
  <c r="AA594" i="2"/>
  <c r="AA1563" i="2"/>
  <c r="Z2618" i="2"/>
  <c r="AA2204" i="2"/>
  <c r="AA2199" i="2"/>
  <c r="Z700" i="2"/>
  <c r="Z2019" i="2"/>
  <c r="AA1126" i="2"/>
  <c r="Z1501" i="2"/>
  <c r="AA2640" i="1"/>
  <c r="X2615" i="1"/>
  <c r="W2141" i="1"/>
  <c r="Y1858" i="1"/>
  <c r="Z1829" i="1"/>
  <c r="Z1551" i="1"/>
  <c r="AA965" i="1"/>
  <c r="X1554" i="1"/>
  <c r="AB281" i="2"/>
  <c r="AA738" i="2"/>
  <c r="AC2068" i="2"/>
  <c r="AB823" i="2"/>
  <c r="AC2157" i="2"/>
  <c r="AC2437" i="2"/>
  <c r="AB2029" i="2"/>
  <c r="AA1120" i="2"/>
  <c r="AC2642" i="2"/>
  <c r="AC2476" i="2"/>
  <c r="Z339" i="2"/>
  <c r="AB692" i="2"/>
  <c r="AB1893" i="2"/>
  <c r="W2400" i="1"/>
  <c r="AA289" i="2"/>
  <c r="AB2151" i="2"/>
  <c r="AB1810" i="2"/>
  <c r="AC2524" i="2"/>
  <c r="AB1292" i="2"/>
  <c r="AA2516" i="2"/>
  <c r="AB1075" i="2"/>
  <c r="Z2572" i="2"/>
  <c r="AB265" i="2"/>
  <c r="Z2594" i="2"/>
  <c r="AB660" i="2"/>
  <c r="AA1814" i="2"/>
  <c r="X2068" i="1"/>
  <c r="X2252" i="1"/>
  <c r="Z1150" i="2"/>
  <c r="Z639" i="2"/>
  <c r="AB1678" i="2"/>
  <c r="AB2479" i="2"/>
  <c r="AC2177" i="2"/>
  <c r="AB710" i="2"/>
  <c r="AC1835" i="2"/>
  <c r="AC1899" i="2"/>
  <c r="AC1952" i="2"/>
  <c r="Z2470" i="2"/>
  <c r="Z582" i="2"/>
  <c r="Z921" i="2"/>
  <c r="AB664" i="2"/>
  <c r="AA1337" i="2"/>
  <c r="AA958" i="2"/>
  <c r="AA305" i="2"/>
  <c r="Z1327" i="2"/>
  <c r="AA838" i="2"/>
  <c r="AA1481" i="2"/>
  <c r="AB506" i="2"/>
  <c r="AB211" i="2"/>
  <c r="AA2620" i="2"/>
  <c r="AB1608" i="2"/>
  <c r="W2517" i="1"/>
  <c r="Y2491" i="1"/>
  <c r="AA2176" i="1"/>
  <c r="Y1385" i="1"/>
  <c r="AA1359" i="1"/>
  <c r="Z1995" i="1"/>
  <c r="Y2034" i="1"/>
  <c r="Z1826" i="1"/>
  <c r="AC1985" i="2"/>
  <c r="AA2284" i="2"/>
  <c r="AC2035" i="2"/>
  <c r="AA2686" i="2"/>
  <c r="AA600" i="2"/>
  <c r="AB826" i="2"/>
  <c r="AA2040" i="2"/>
  <c r="AA199" i="2"/>
  <c r="AC2626" i="2"/>
  <c r="AA882" i="2"/>
  <c r="Z816" i="2"/>
  <c r="Z1749" i="2"/>
  <c r="Z887" i="2"/>
  <c r="AA2115" i="1"/>
  <c r="X2549" i="1"/>
  <c r="AA1323" i="2"/>
  <c r="AB1389" i="2"/>
  <c r="Z1653" i="2"/>
  <c r="AA1198" i="2"/>
  <c r="AA1818" i="2"/>
  <c r="AA210" i="2"/>
  <c r="AC2691" i="2"/>
  <c r="Z1818" i="2"/>
  <c r="AB1316" i="2"/>
  <c r="AB2095" i="2"/>
  <c r="AA1606" i="2"/>
  <c r="AA2010" i="2"/>
  <c r="Y1940" i="1"/>
  <c r="AA2623" i="1"/>
  <c r="W2635" i="1"/>
  <c r="W1502" i="1"/>
  <c r="AA2669" i="1"/>
  <c r="AA2157" i="1"/>
  <c r="W1814" i="1"/>
  <c r="AA2235" i="1"/>
  <c r="Z357" i="2"/>
  <c r="Z1227" i="2"/>
  <c r="AC2079" i="2"/>
  <c r="AB1575" i="2"/>
  <c r="AC2159" i="2"/>
  <c r="AC2450" i="2"/>
  <c r="AB633" i="2"/>
  <c r="AA2648" i="2"/>
  <c r="AC2636" i="2"/>
  <c r="AC2481" i="2"/>
  <c r="Z288" i="2"/>
  <c r="AA1464" i="2"/>
  <c r="AB2434" i="2"/>
  <c r="Z2258" i="1"/>
  <c r="Z1215" i="2"/>
  <c r="AA2530" i="2"/>
  <c r="AA2383" i="2"/>
  <c r="Z1169" i="2"/>
  <c r="AA463" i="2"/>
  <c r="AA2556" i="2"/>
  <c r="AA2119" i="2"/>
  <c r="AB248" i="2"/>
  <c r="Z458" i="2"/>
  <c r="AB512" i="2"/>
  <c r="AB659" i="2"/>
  <c r="AA2197" i="2"/>
  <c r="Y2355" i="1"/>
  <c r="W2228" i="1"/>
  <c r="Z566" i="2"/>
  <c r="Z641" i="2"/>
  <c r="AA2152" i="2"/>
  <c r="AA620" i="2"/>
  <c r="Z2400" i="2"/>
  <c r="Z2177" i="2"/>
  <c r="AC1907" i="2"/>
  <c r="AC1843" i="2"/>
  <c r="AC1841" i="2"/>
  <c r="AB1014" i="2"/>
  <c r="Z2455" i="2"/>
  <c r="AA1175" i="2"/>
  <c r="Z1175" i="2"/>
  <c r="AA2519" i="2"/>
  <c r="Z998" i="2"/>
  <c r="Y2607" i="1"/>
  <c r="AB554" i="2"/>
  <c r="Z786" i="2"/>
  <c r="AA1201" i="2"/>
  <c r="AC2088" i="2"/>
  <c r="AA1430" i="2"/>
  <c r="AB2306" i="2"/>
  <c r="AB1240" i="2"/>
  <c r="AA454" i="2"/>
  <c r="Z492" i="2"/>
  <c r="AA1988" i="2"/>
  <c r="Z1692" i="2"/>
  <c r="X2320" i="1"/>
  <c r="Z2294" i="1"/>
  <c r="X2581" i="1"/>
  <c r="AB1709" i="2"/>
  <c r="AC194" i="2"/>
  <c r="AC2496" i="2"/>
  <c r="AB1874" i="2"/>
  <c r="AC2401" i="2"/>
  <c r="AC2332" i="2"/>
  <c r="AB1747" i="2"/>
  <c r="AB1353" i="2"/>
  <c r="Z1769" i="2"/>
  <c r="Z774" i="2"/>
  <c r="AA1181" i="2"/>
  <c r="AA410" i="2"/>
  <c r="AB1740" i="2"/>
  <c r="AA2445" i="1"/>
  <c r="Z2394" i="1"/>
  <c r="W2217" i="1"/>
  <c r="Y1415" i="1"/>
  <c r="Z1402" i="1"/>
  <c r="Y1287" i="1"/>
  <c r="Y1148" i="1"/>
  <c r="Z2152" i="1"/>
  <c r="AA1404" i="1"/>
  <c r="W1882" i="1"/>
  <c r="X1805" i="1"/>
  <c r="AA1465" i="2"/>
  <c r="AA2665" i="2"/>
  <c r="Z1424" i="2"/>
  <c r="Z1660" i="2"/>
  <c r="AA1709" i="2"/>
  <c r="Z2525" i="2"/>
  <c r="AB443" i="2"/>
  <c r="Z1123" i="2"/>
  <c r="AA1864" i="2"/>
  <c r="Z1199" i="2"/>
  <c r="X2128" i="1"/>
  <c r="Z2102" i="1"/>
  <c r="Z2477" i="1"/>
  <c r="X2358" i="1"/>
  <c r="Y2345" i="1"/>
  <c r="X2230" i="1"/>
  <c r="W2115" i="1"/>
  <c r="Y1417" i="1"/>
  <c r="AA1093" i="1"/>
  <c r="X1381" i="1"/>
  <c r="Z1355" i="1"/>
  <c r="AC2268" i="2"/>
  <c r="Z1397" i="2"/>
  <c r="AA459" i="2"/>
  <c r="AB501" i="2"/>
  <c r="AC2377" i="2"/>
  <c r="AA2097" i="2"/>
  <c r="Z1337" i="2"/>
  <c r="Z2416" i="1"/>
  <c r="Z848" i="2"/>
  <c r="AA517" i="2"/>
  <c r="AA2559" i="2"/>
  <c r="AB573" i="2"/>
  <c r="Z2197" i="2"/>
  <c r="Y2068" i="1"/>
  <c r="AC199" i="2"/>
  <c r="AB1414" i="2"/>
  <c r="AB619" i="2"/>
  <c r="AB825" i="2"/>
  <c r="Z2690" i="2"/>
  <c r="AA1224" i="2"/>
  <c r="AB1173" i="2"/>
  <c r="Y2165" i="1"/>
  <c r="Y2274" i="1"/>
  <c r="Z1897" i="1"/>
  <c r="Y2504" i="1"/>
  <c r="X2019" i="1"/>
  <c r="Y877" i="1"/>
  <c r="AB216" i="2"/>
  <c r="AB896" i="2"/>
  <c r="AB514" i="2"/>
  <c r="AB2081" i="2"/>
  <c r="Z1161" i="2"/>
  <c r="Z1122" i="2"/>
  <c r="Z1459" i="2"/>
  <c r="AB2171" i="2"/>
  <c r="Y2104" i="1"/>
  <c r="W2644" i="1"/>
  <c r="Y1794" i="1"/>
  <c r="Y2470" i="1"/>
  <c r="W2374" i="1"/>
  <c r="X2533" i="1"/>
  <c r="AA794" i="1"/>
  <c r="AB639" i="2"/>
  <c r="AC2539" i="2"/>
  <c r="AA194" i="2"/>
  <c r="AA2433" i="2"/>
  <c r="AB703" i="2"/>
  <c r="Z2503" i="2"/>
  <c r="AC2574" i="2"/>
  <c r="AA313" i="2"/>
  <c r="AA2248" i="2"/>
  <c r="Z2645" i="2"/>
  <c r="Z2686" i="2"/>
  <c r="Y1564" i="1"/>
  <c r="X1703" i="1"/>
  <c r="AA1530" i="1"/>
  <c r="AA2147" i="1"/>
  <c r="Z2032" i="1"/>
  <c r="X1834" i="1"/>
  <c r="Z2512" i="1"/>
  <c r="Y2139" i="1"/>
  <c r="Z2436" i="1"/>
  <c r="W2411" i="1"/>
  <c r="X2278" i="1"/>
  <c r="X2150" i="1"/>
  <c r="X2036" i="1"/>
  <c r="Z985" i="1"/>
  <c r="Z668" i="1"/>
  <c r="Z1150" i="1"/>
  <c r="X836" i="1"/>
  <c r="W771" i="1"/>
  <c r="W643" i="1"/>
  <c r="Z1029" i="1"/>
  <c r="Y938" i="1"/>
  <c r="AA2186" i="2"/>
  <c r="AC2337" i="2"/>
  <c r="Z987" i="2"/>
  <c r="Z583" i="2"/>
  <c r="AB2374" i="2"/>
  <c r="AA1195" i="2"/>
  <c r="AA740" i="2"/>
  <c r="AB2420" i="2"/>
  <c r="AB1045" i="2"/>
  <c r="Z2139" i="2"/>
  <c r="AA2321" i="2"/>
  <c r="Z2678" i="1"/>
  <c r="AA2131" i="1"/>
  <c r="X2058" i="1"/>
  <c r="Y2045" i="1"/>
  <c r="AA1859" i="1"/>
  <c r="Y1629" i="1"/>
  <c r="AA2307" i="1"/>
  <c r="X1868" i="1"/>
  <c r="Z2208" i="2"/>
  <c r="AC2153" i="2"/>
  <c r="AA2626" i="2"/>
  <c r="Z2260" i="2"/>
  <c r="Z1863" i="2"/>
  <c r="Z1295" i="2"/>
  <c r="AA1718" i="2"/>
  <c r="AB2193" i="2"/>
  <c r="AB716" i="2"/>
  <c r="Z483" i="2"/>
  <c r="AB2324" i="2"/>
  <c r="AA2571" i="2"/>
  <c r="AA2468" i="1"/>
  <c r="X2443" i="1"/>
  <c r="AA2673" i="2"/>
  <c r="AB2618" i="2"/>
  <c r="AB1010" i="2"/>
  <c r="Z1159" i="2"/>
  <c r="AC2549" i="2"/>
  <c r="AB701" i="2"/>
  <c r="AA2084" i="2"/>
  <c r="AA1324" i="2"/>
  <c r="AC2118" i="2"/>
  <c r="Z2616" i="2"/>
  <c r="AB1783" i="2"/>
  <c r="Y2559" i="1"/>
  <c r="X2508" i="1"/>
  <c r="X2267" i="1"/>
  <c r="Z459" i="2"/>
  <c r="AC2235" i="2"/>
  <c r="Z2240" i="2"/>
  <c r="AA1576" i="2"/>
  <c r="AC2650" i="2"/>
  <c r="AC2465" i="2"/>
  <c r="AC1863" i="2"/>
  <c r="AC1915" i="2"/>
  <c r="AC1938" i="2"/>
  <c r="Z2413" i="2"/>
  <c r="AB2508" i="2"/>
  <c r="AA2510" i="2"/>
  <c r="AA2108" i="2"/>
  <c r="Z952" i="2"/>
  <c r="AA2610" i="2"/>
  <c r="W2197" i="1"/>
  <c r="AA1495" i="2"/>
  <c r="AB209" i="2"/>
  <c r="AA1100" i="2"/>
  <c r="AC2418" i="2"/>
  <c r="AA2466" i="2"/>
  <c r="Z1124" i="2"/>
  <c r="AB2304" i="2"/>
  <c r="AB800" i="2"/>
  <c r="AA1208" i="2"/>
  <c r="AB1040" i="2"/>
  <c r="Z2135" i="2"/>
  <c r="W2616" i="1"/>
  <c r="X2477" i="1"/>
  <c r="Z2507" i="1"/>
  <c r="Z1922" i="2"/>
  <c r="AC192" i="2"/>
  <c r="Z2107" i="2"/>
  <c r="AB2578" i="2"/>
  <c r="AB1589" i="2"/>
  <c r="AB1708" i="2"/>
  <c r="AC2099" i="2"/>
  <c r="AB2455" i="2"/>
  <c r="Z662" i="2"/>
  <c r="Z1671" i="2"/>
  <c r="AA322" i="2"/>
  <c r="AB2674" i="2"/>
  <c r="AA1090" i="2"/>
  <c r="AB1444" i="2"/>
  <c r="AB2682" i="2"/>
  <c r="AB1869" i="2"/>
  <c r="AA741" i="2"/>
  <c r="AB259" i="2"/>
  <c r="AB1048" i="2"/>
  <c r="Z2685" i="2"/>
  <c r="AB2432" i="2"/>
  <c r="Y2463" i="1"/>
  <c r="AA2473" i="1"/>
  <c r="X2400" i="1"/>
  <c r="Y2387" i="1"/>
  <c r="X2272" i="1"/>
  <c r="W2157" i="1"/>
  <c r="Z2599" i="1"/>
  <c r="W2371" i="1"/>
  <c r="AC2305" i="2"/>
  <c r="AC2151" i="2"/>
  <c r="AA2624" i="2"/>
  <c r="Z2655" i="2"/>
  <c r="AB2039" i="2"/>
  <c r="AB2003" i="2"/>
  <c r="Z2546" i="2"/>
  <c r="Z200" i="2"/>
  <c r="AB753" i="2"/>
  <c r="AB439" i="2"/>
  <c r="AB2452" i="2"/>
  <c r="AA2572" i="2"/>
  <c r="AA2243" i="1"/>
  <c r="Z2192" i="1"/>
  <c r="Z2662" i="2"/>
  <c r="AB374" i="2"/>
  <c r="AB1008" i="2"/>
  <c r="Z1164" i="2"/>
  <c r="AB254" i="2"/>
  <c r="AA917" i="2"/>
  <c r="Z2242" i="2"/>
  <c r="AB1360" i="2"/>
  <c r="AC2117" i="2"/>
  <c r="Z2615" i="2"/>
  <c r="AB2467" i="2"/>
  <c r="Y2618" i="1"/>
  <c r="AA2592" i="1"/>
  <c r="Z2275" i="1"/>
  <c r="AB971" i="2"/>
  <c r="AC2233" i="2"/>
  <c r="AC2344" i="2"/>
  <c r="Z2452" i="2"/>
  <c r="AC2655" i="2"/>
  <c r="AA2600" i="2"/>
  <c r="AC1929" i="2"/>
  <c r="AC1961" i="2"/>
  <c r="AC1850" i="2"/>
  <c r="AA2350" i="2"/>
  <c r="AB2156" i="2"/>
  <c r="AC2590" i="2"/>
  <c r="AA2056" i="2"/>
  <c r="Z1208" i="2"/>
  <c r="Z2117" i="2"/>
  <c r="X2195" i="1"/>
  <c r="AA1498" i="2"/>
  <c r="AB360" i="2"/>
  <c r="AA1103" i="2"/>
  <c r="AC2413" i="2"/>
  <c r="AA2464" i="2"/>
  <c r="Z1125" i="2"/>
  <c r="AA457" i="2"/>
  <c r="AB750" i="2"/>
  <c r="AA1207" i="2"/>
  <c r="AB1039" i="2"/>
  <c r="Z2387" i="2"/>
  <c r="X2287" i="1"/>
  <c r="W2657" i="1"/>
  <c r="Z1751" i="1"/>
  <c r="AA320" i="2"/>
  <c r="AB651" i="2"/>
  <c r="AA1091" i="2"/>
  <c r="AB1449" i="2"/>
  <c r="AB2681" i="2"/>
  <c r="AB1977" i="2"/>
  <c r="AB1164" i="2"/>
  <c r="AB998" i="2"/>
  <c r="AB1336" i="2"/>
  <c r="Z2075" i="2"/>
  <c r="Y2304" i="1"/>
  <c r="X2253" i="1"/>
  <c r="W2472" i="1"/>
  <c r="Y2398" i="1"/>
  <c r="Z2385" i="1"/>
  <c r="Y2270" i="1"/>
  <c r="W2677" i="1"/>
  <c r="X2628" i="1"/>
  <c r="AA1767" i="1"/>
  <c r="AC2307" i="2"/>
  <c r="AC2147" i="2"/>
  <c r="AA2627" i="2"/>
  <c r="Z620" i="2"/>
  <c r="Z2479" i="2"/>
  <c r="Z2203" i="2"/>
  <c r="Z2627" i="2"/>
  <c r="Z199" i="2"/>
  <c r="AA1165" i="2"/>
  <c r="AB739" i="2"/>
  <c r="AB2400" i="2"/>
  <c r="AA2520" i="2"/>
  <c r="Z2549" i="1"/>
  <c r="Y2498" i="1"/>
  <c r="AA458" i="2"/>
  <c r="Z977" i="2"/>
  <c r="AB1009" i="2"/>
  <c r="Z711" i="2"/>
  <c r="AB1214" i="2"/>
  <c r="AB2338" i="2"/>
  <c r="AB2634" i="2"/>
  <c r="AB1616" i="2"/>
  <c r="AC2114" i="2"/>
  <c r="Z1934" i="2"/>
  <c r="Z2541" i="2"/>
  <c r="X2535" i="1"/>
  <c r="W2484" i="1"/>
  <c r="Y2293" i="1"/>
  <c r="AB1267" i="2"/>
  <c r="AC2241" i="2"/>
  <c r="AC2342" i="2"/>
  <c r="AB204" i="2"/>
  <c r="AC2649" i="2"/>
  <c r="AA2601" i="2"/>
  <c r="AC1893" i="2"/>
  <c r="AC1879" i="2"/>
  <c r="AC1947" i="2"/>
  <c r="AA754" i="2"/>
  <c r="Z400" i="2"/>
  <c r="AA255" i="2"/>
  <c r="AA2364" i="2"/>
  <c r="Z1893" i="2"/>
  <c r="Z2526" i="2"/>
  <c r="X2156" i="1"/>
  <c r="AA1496" i="2"/>
  <c r="AB358" i="2"/>
  <c r="AA1102" i="2"/>
  <c r="AC2417" i="2"/>
  <c r="AA2463" i="2"/>
  <c r="AB2011" i="2"/>
  <c r="AA997" i="2"/>
  <c r="AB1057" i="2"/>
  <c r="AB1462" i="2"/>
  <c r="AB1038" i="2"/>
  <c r="Z2389" i="2"/>
  <c r="W2513" i="1"/>
  <c r="Y2343" i="1"/>
  <c r="AA2465" i="1"/>
  <c r="AC2253" i="2"/>
  <c r="AC2173" i="2"/>
  <c r="AB1103" i="2"/>
  <c r="AB433" i="2"/>
  <c r="AA2088" i="2"/>
  <c r="AA1740" i="2"/>
  <c r="AC2102" i="2"/>
  <c r="AB2628" i="2"/>
  <c r="AB1432" i="2"/>
  <c r="AB1726" i="2"/>
  <c r="Z1944" i="2"/>
  <c r="Z198" i="2"/>
  <c r="AB645" i="2"/>
  <c r="AA2438" i="1"/>
  <c r="Z2387" i="1"/>
  <c r="Z1695" i="1"/>
  <c r="Y1278" i="1"/>
  <c r="AA1252" i="1"/>
  <c r="W974" i="1"/>
  <c r="AA2244" i="1"/>
  <c r="AA2632" i="1"/>
  <c r="Z2093" i="1"/>
  <c r="X1618" i="1"/>
  <c r="AA1904" i="2"/>
  <c r="AB2093" i="2"/>
  <c r="Z2353" i="2"/>
  <c r="Z1677" i="2"/>
  <c r="Z726" i="2"/>
  <c r="Z265" i="2"/>
  <c r="AA2095" i="2"/>
  <c r="AC1978" i="2"/>
  <c r="AB2100" i="2"/>
  <c r="Z393" i="2"/>
  <c r="AB1401" i="2"/>
  <c r="Z325" i="2"/>
  <c r="AB1300" i="2"/>
  <c r="AB931" i="2"/>
  <c r="AA1227" i="2"/>
  <c r="AB2428" i="2"/>
  <c r="Z2296" i="1"/>
  <c r="Y2245" i="1"/>
  <c r="AA2454" i="1"/>
  <c r="AA2026" i="1"/>
  <c r="Y1999" i="1"/>
  <c r="W2073" i="1"/>
  <c r="X2684" i="1"/>
  <c r="W2165" i="1"/>
  <c r="AC1987" i="2"/>
  <c r="AA2287" i="2"/>
  <c r="AB2365" i="2"/>
  <c r="AB234" i="2"/>
  <c r="AB1797" i="2"/>
  <c r="AA1801" i="2"/>
  <c r="AB2389" i="2"/>
  <c r="AA2403" i="2"/>
  <c r="AC2627" i="2"/>
  <c r="Z1314" i="2"/>
  <c r="Z2072" i="2"/>
  <c r="AA1070" i="2"/>
  <c r="AA1991" i="2"/>
  <c r="AA2667" i="1"/>
  <c r="AA2484" i="1"/>
  <c r="AA611" i="2"/>
  <c r="AB478" i="2"/>
  <c r="AC2523" i="2"/>
  <c r="AA2063" i="2"/>
  <c r="AB2471" i="2"/>
  <c r="Z677" i="2"/>
  <c r="AB1419" i="2"/>
  <c r="AB387" i="2"/>
  <c r="AA1503" i="2"/>
  <c r="AA1003" i="2"/>
  <c r="AA1413" i="2"/>
  <c r="W1870" i="1"/>
  <c r="AA1818" i="1"/>
  <c r="AC2601" i="2"/>
  <c r="AC2419" i="2"/>
  <c r="AC2055" i="2"/>
  <c r="Z2077" i="2"/>
  <c r="Z541" i="2"/>
  <c r="Z2093" i="2"/>
  <c r="Z557" i="2"/>
  <c r="AC1883" i="2"/>
  <c r="AC1946" i="2"/>
  <c r="Z1545" i="2"/>
  <c r="AA932" i="2"/>
  <c r="Z2406" i="2"/>
  <c r="AB2614" i="2"/>
  <c r="Z2097" i="2"/>
  <c r="AA2157" i="2"/>
  <c r="Y2611" i="1"/>
  <c r="AA1821" i="2"/>
  <c r="AA622" i="2"/>
  <c r="Z2337" i="2"/>
  <c r="AC2583" i="2"/>
  <c r="Z2321" i="2"/>
  <c r="AA1764" i="2"/>
  <c r="AA1414" i="2"/>
  <c r="AB2320" i="2"/>
  <c r="Z1135" i="2"/>
  <c r="AB1844" i="2"/>
  <c r="AA1868" i="2"/>
  <c r="X2337" i="1"/>
  <c r="Z2311" i="1"/>
  <c r="Z2355" i="1"/>
  <c r="AB1113" i="2"/>
  <c r="AC200" i="2"/>
  <c r="AC2490" i="2"/>
  <c r="AA1758" i="2"/>
  <c r="Z2256" i="2"/>
  <c r="AC2028" i="2"/>
  <c r="AA2454" i="2"/>
  <c r="AB1991" i="2"/>
  <c r="AA1236" i="2"/>
  <c r="AB1588" i="2"/>
  <c r="Z2216" i="2"/>
  <c r="Z2028" i="2"/>
  <c r="AA1282" i="2"/>
  <c r="Y2253" i="1"/>
  <c r="X2202" i="1"/>
  <c r="Z1922" i="1"/>
  <c r="Y1775" i="1"/>
  <c r="AA1749" i="1"/>
  <c r="Z2577" i="1"/>
  <c r="Y2462" i="1"/>
  <c r="Z2645" i="1"/>
  <c r="Y1717" i="1"/>
  <c r="Y1380" i="1"/>
  <c r="X1329" i="1"/>
  <c r="Z575" i="2"/>
  <c r="AA655" i="2"/>
  <c r="AA2096" i="2"/>
  <c r="AA2162" i="2"/>
  <c r="AA515" i="2"/>
  <c r="Z2597" i="2"/>
  <c r="AA2661" i="2"/>
  <c r="Z747" i="2"/>
  <c r="Z658" i="2"/>
  <c r="AB1958" i="2"/>
  <c r="AA2027" i="2"/>
  <c r="Z2119" i="1"/>
  <c r="Y2176" i="1"/>
  <c r="X2541" i="1"/>
  <c r="W2490" i="1"/>
  <c r="Z2652" i="1"/>
  <c r="Y2207" i="1"/>
  <c r="X2361" i="1"/>
  <c r="Y2461" i="1"/>
  <c r="Z1730" i="1"/>
  <c r="X1628" i="1"/>
  <c r="AA1562" i="2"/>
  <c r="AC2620" i="2"/>
  <c r="Z1617" i="2"/>
  <c r="AB1539" i="2"/>
  <c r="AB1904" i="2"/>
  <c r="Z1339" i="2"/>
  <c r="Z263" i="2"/>
  <c r="AA2271" i="2"/>
  <c r="AC1970" i="2"/>
  <c r="Z693" i="2"/>
  <c r="AB389" i="2"/>
  <c r="Z1737" i="2"/>
  <c r="Z450" i="2"/>
  <c r="AB1296" i="2"/>
  <c r="AB1035" i="2"/>
  <c r="Z1601" i="2"/>
  <c r="AB2555" i="2"/>
  <c r="X2132" i="1"/>
  <c r="AA2653" i="1"/>
  <c r="X2498" i="1"/>
  <c r="Y1596" i="1"/>
  <c r="Z2590" i="1"/>
  <c r="X2360" i="1"/>
  <c r="W1857" i="1"/>
  <c r="X2486" i="1"/>
  <c r="AC1999" i="2"/>
  <c r="Z831" i="2"/>
  <c r="AA382" i="2"/>
  <c r="Z371" i="2"/>
  <c r="AB2265" i="2"/>
  <c r="AA2086" i="2"/>
  <c r="AB1182" i="2"/>
  <c r="Z2510" i="2"/>
  <c r="AC2633" i="2"/>
  <c r="Z1415" i="2"/>
  <c r="Z2326" i="2"/>
  <c r="AA1773" i="2"/>
  <c r="AB2115" i="2"/>
  <c r="Z2163" i="1"/>
  <c r="W2648" i="1"/>
  <c r="AA610" i="2"/>
  <c r="AB970" i="2"/>
  <c r="AC2531" i="2"/>
  <c r="AA2457" i="2"/>
  <c r="AA1022" i="2"/>
  <c r="Z676" i="2"/>
  <c r="AB1420" i="2"/>
  <c r="AB1126" i="2"/>
  <c r="AB1787" i="2"/>
  <c r="AB1141" i="2"/>
  <c r="AA1541" i="2"/>
  <c r="AA1600" i="1"/>
  <c r="Y2157" i="1"/>
  <c r="AC2597" i="2"/>
  <c r="AC2426" i="2"/>
  <c r="AC2047" i="2"/>
  <c r="AB2411" i="2"/>
  <c r="AA1185" i="2"/>
  <c r="Z2489" i="2"/>
  <c r="AA905" i="2"/>
  <c r="AC1945" i="2"/>
  <c r="AC1928" i="2"/>
  <c r="AB1825" i="2"/>
  <c r="Z1089" i="2"/>
  <c r="Z355" i="2"/>
  <c r="AB2612" i="2"/>
  <c r="AA518" i="2"/>
  <c r="AA2155" i="2"/>
  <c r="W2329" i="1"/>
  <c r="AB2097" i="2"/>
  <c r="Z2494" i="2"/>
  <c r="AA2262" i="2"/>
  <c r="AA1824" i="2"/>
  <c r="AB2281" i="2"/>
  <c r="Z2440" i="2"/>
  <c r="Z1782" i="2"/>
  <c r="AB2576" i="2"/>
  <c r="Z1451" i="2"/>
  <c r="Z1833" i="2"/>
  <c r="Z627" i="2"/>
  <c r="Y1639" i="1"/>
  <c r="X1588" i="1"/>
  <c r="AA2671" i="2"/>
  <c r="AB2529" i="2"/>
  <c r="Z2098" i="2"/>
  <c r="AA2439" i="2"/>
  <c r="Z1270" i="2"/>
  <c r="Z645" i="2"/>
  <c r="AA236" i="2"/>
  <c r="Z2346" i="2"/>
  <c r="Z1836" i="2"/>
  <c r="AB1030" i="2"/>
  <c r="Z2626" i="2"/>
  <c r="AA2206" i="1"/>
  <c r="X2587" i="1"/>
  <c r="X2346" i="1"/>
  <c r="W2295" i="1"/>
  <c r="X2525" i="1"/>
  <c r="AA2631" i="1"/>
  <c r="AA2467" i="1"/>
  <c r="AA2565" i="1"/>
  <c r="AB1329" i="2"/>
  <c r="AB2051" i="2"/>
  <c r="AC2076" i="2"/>
  <c r="AA219" i="2"/>
  <c r="AB2550" i="2"/>
  <c r="AA2518" i="2"/>
  <c r="AA2173" i="2"/>
  <c r="AA1409" i="2"/>
  <c r="Z924" i="2"/>
  <c r="Z603" i="2"/>
  <c r="AB1084" i="2"/>
  <c r="AA612" i="2"/>
  <c r="Y1644" i="1"/>
  <c r="X1593" i="1"/>
  <c r="AA1661" i="2"/>
  <c r="AC2105" i="2"/>
  <c r="AB1835" i="2"/>
  <c r="AA1879" i="2"/>
  <c r="Z1404" i="2"/>
  <c r="AA1442" i="2"/>
  <c r="AB1997" i="2"/>
  <c r="AB2104" i="2"/>
  <c r="AB1737" i="2"/>
  <c r="AB348" i="2"/>
  <c r="AB1685" i="2"/>
  <c r="Z1239" i="2"/>
  <c r="Y2650" i="1"/>
  <c r="AA2134" i="1"/>
  <c r="Z1090" i="2"/>
  <c r="AC2247" i="2"/>
  <c r="AA615" i="2"/>
  <c r="AB1100" i="2"/>
  <c r="AC2140" i="2"/>
  <c r="AC2460" i="2"/>
  <c r="AC1908" i="2"/>
  <c r="AC1920" i="2"/>
  <c r="AC1806" i="2"/>
  <c r="Z2221" i="2"/>
  <c r="AA1172" i="2"/>
  <c r="AB1754" i="2"/>
  <c r="AB393" i="2"/>
  <c r="AC2623" i="2"/>
  <c r="AC1979" i="2"/>
  <c r="AC2128" i="2"/>
  <c r="AA749" i="2"/>
  <c r="AA2024" i="2"/>
  <c r="AA1746" i="2"/>
  <c r="AB1988" i="2"/>
  <c r="AB967" i="2"/>
  <c r="AB2133" i="2"/>
  <c r="AB2684" i="2"/>
  <c r="Z2005" i="1"/>
  <c r="X1959" i="1"/>
  <c r="W2476" i="1"/>
  <c r="Z1784" i="1"/>
  <c r="W1759" i="1"/>
  <c r="Z1980" i="1"/>
  <c r="AA2511" i="1"/>
  <c r="W1537" i="1"/>
  <c r="AC1989" i="2"/>
  <c r="AA1951" i="2"/>
  <c r="AB310" i="2"/>
  <c r="AB494" i="2"/>
  <c r="AB201" i="2"/>
  <c r="AC2439" i="2"/>
  <c r="AB1180" i="2"/>
  <c r="Z1576" i="2"/>
  <c r="AC2628" i="2"/>
  <c r="AB1626" i="2"/>
  <c r="Z2324" i="2"/>
  <c r="AA1770" i="2"/>
  <c r="Z2635" i="2"/>
  <c r="Y2589" i="1"/>
  <c r="X2426" i="1"/>
  <c r="AA931" i="2"/>
  <c r="AB2297" i="2"/>
  <c r="AB286" i="2"/>
  <c r="AA2190" i="2"/>
  <c r="AA1389" i="2"/>
  <c r="Z1273" i="2"/>
  <c r="Z803" i="2"/>
  <c r="AB772" i="2"/>
  <c r="AA2589" i="2"/>
  <c r="AA686" i="2"/>
  <c r="Z1365" i="2"/>
  <c r="Z455" i="2"/>
  <c r="X2386" i="1"/>
  <c r="W2556" i="1"/>
  <c r="Y2309" i="1"/>
  <c r="X2258" i="1"/>
  <c r="W2562" i="1"/>
  <c r="AA2507" i="1"/>
  <c r="Z2050" i="1"/>
  <c r="Y2640" i="1"/>
  <c r="AA1457" i="2"/>
  <c r="AA2490" i="2"/>
  <c r="AA2337" i="2"/>
  <c r="AB1584" i="2"/>
  <c r="AC2586" i="2"/>
  <c r="Z414" i="2"/>
  <c r="AB2625" i="2"/>
  <c r="AB1804" i="2"/>
  <c r="Z1992" i="2"/>
  <c r="AB1119" i="2"/>
  <c r="AA1212" i="2"/>
  <c r="Z980" i="2"/>
  <c r="Z2352" i="1"/>
  <c r="Y2301" i="1"/>
  <c r="Z2055" i="2"/>
  <c r="AB1065" i="2"/>
  <c r="AA243" i="2"/>
  <c r="AA1882" i="2"/>
  <c r="AA209" i="2"/>
  <c r="AA1700" i="2"/>
  <c r="Z2628" i="2"/>
  <c r="AB2646" i="2"/>
  <c r="AA1857" i="2"/>
  <c r="AA2478" i="2"/>
  <c r="AB2198" i="2"/>
  <c r="AA2340" i="2"/>
  <c r="X2641" i="1"/>
  <c r="X2527" i="1"/>
  <c r="AA1666" i="2"/>
  <c r="AC2243" i="2"/>
  <c r="AB911" i="2"/>
  <c r="Z1069" i="2"/>
  <c r="AC2132" i="2"/>
  <c r="AC2452" i="2"/>
  <c r="AC1833" i="2"/>
  <c r="AC1815" i="2"/>
  <c r="AC1951" i="2"/>
  <c r="Z2664" i="2"/>
  <c r="AC2231" i="2"/>
  <c r="Z1866" i="2"/>
  <c r="Z505" i="2"/>
  <c r="AB1371" i="2"/>
  <c r="AA1836" i="2"/>
  <c r="X2656" i="1"/>
  <c r="AA384" i="2"/>
  <c r="AA1051" i="2"/>
  <c r="AA1664" i="2"/>
  <c r="AA337" i="2"/>
  <c r="AC2179" i="2"/>
  <c r="AB1943" i="2"/>
  <c r="AA682" i="2"/>
  <c r="AA1986" i="2"/>
  <c r="AB1211" i="2"/>
  <c r="Z1878" i="2"/>
  <c r="Z1746" i="2"/>
  <c r="AA1725" i="1"/>
  <c r="AA2456" i="1"/>
  <c r="X2479" i="1"/>
  <c r="AA790" i="2"/>
  <c r="AC190" i="2"/>
  <c r="AB2006" i="2"/>
  <c r="AC2351" i="2"/>
  <c r="AB1807" i="2"/>
  <c r="AA1423" i="2"/>
  <c r="AA2472" i="2"/>
  <c r="AA1206" i="2"/>
  <c r="Z2582" i="2"/>
  <c r="Z2641" i="2"/>
  <c r="Z1455" i="2"/>
  <c r="Z1325" i="2"/>
  <c r="AA2380" i="2"/>
  <c r="W2343" i="1"/>
  <c r="AA2291" i="1"/>
  <c r="AA1930" i="1"/>
  <c r="AA1197" i="1"/>
  <c r="AA1151" i="1"/>
  <c r="Z1902" i="1"/>
  <c r="W2434" i="1"/>
  <c r="W2350" i="1"/>
  <c r="X1790" i="1"/>
  <c r="Y1922" i="1"/>
  <c r="AA225" i="2"/>
  <c r="AB416" i="2"/>
  <c r="AB893" i="2"/>
  <c r="Z1203" i="2"/>
  <c r="Z1661" i="2"/>
  <c r="AA1569" i="2"/>
  <c r="Z262" i="2"/>
  <c r="AB2307" i="2"/>
  <c r="AB2234" i="2"/>
  <c r="Z2414" i="2"/>
  <c r="Z776" i="2"/>
  <c r="Z2053" i="1"/>
  <c r="W2028" i="1"/>
  <c r="W2266" i="1"/>
  <c r="Z1655" i="1"/>
  <c r="Y1604" i="1"/>
  <c r="X1748" i="1"/>
  <c r="Y2026" i="1"/>
  <c r="Y2066" i="1"/>
  <c r="AA1180" i="1"/>
  <c r="Z1898" i="1"/>
  <c r="Y1591" i="1"/>
  <c r="AA530" i="2"/>
  <c r="AB934" i="2"/>
  <c r="AA2007" i="2"/>
  <c r="AB2341" i="2"/>
  <c r="Z2110" i="2"/>
  <c r="AB1687" i="2"/>
  <c r="AB2619" i="2"/>
  <c r="Y2365" i="1"/>
  <c r="AC1882" i="2"/>
  <c r="Z2336" i="2"/>
  <c r="AB1367" i="2"/>
  <c r="AB2545" i="2"/>
  <c r="Z228" i="2"/>
  <c r="Z2550" i="1"/>
  <c r="AC206" i="2"/>
  <c r="AA447" i="2"/>
  <c r="AB1196" i="2"/>
  <c r="AB1203" i="2"/>
  <c r="AA1226" i="2"/>
  <c r="AB2643" i="2"/>
  <c r="AA1942" i="2"/>
  <c r="W2591" i="1"/>
  <c r="AA2251" i="1"/>
  <c r="AA2043" i="1"/>
  <c r="X1653" i="1"/>
  <c r="W2656" i="1"/>
  <c r="AA2074" i="1"/>
  <c r="Z2078" i="2"/>
  <c r="AA2598" i="2"/>
  <c r="Z879" i="2"/>
  <c r="AA2423" i="2"/>
  <c r="AA2663" i="2"/>
  <c r="AA2511" i="2"/>
  <c r="AA2617" i="2"/>
  <c r="AA2031" i="2"/>
  <c r="W1865" i="1"/>
  <c r="AA2483" i="1"/>
  <c r="AA2672" i="1"/>
  <c r="Z2484" i="1"/>
  <c r="X1794" i="1"/>
  <c r="X2148" i="1"/>
  <c r="X1572" i="1"/>
  <c r="Z1793" i="2"/>
  <c r="AC2613" i="2"/>
  <c r="Z384" i="2"/>
  <c r="AC2399" i="2"/>
  <c r="Z1340" i="2"/>
  <c r="AA516" i="2"/>
  <c r="AB1544" i="2"/>
  <c r="AA1747" i="2"/>
  <c r="AB943" i="2"/>
  <c r="AB932" i="2"/>
  <c r="AA2025" i="1"/>
  <c r="AA1997" i="1"/>
  <c r="AA2272" i="1"/>
  <c r="AA2255" i="1"/>
  <c r="W2243" i="1"/>
  <c r="AA2127" i="1"/>
  <c r="Z2012" i="1"/>
  <c r="Z1212" i="1"/>
  <c r="Y862" i="1"/>
  <c r="AA1278" i="1"/>
  <c r="X1253" i="1"/>
  <c r="Z1821" i="1"/>
  <c r="Y2037" i="1"/>
  <c r="W2495" i="1"/>
  <c r="AA1682" i="1"/>
  <c r="AA1370" i="1"/>
  <c r="Z829" i="1"/>
  <c r="X524" i="1"/>
  <c r="Z989" i="1"/>
  <c r="AA976" i="1"/>
  <c r="Z861" i="1"/>
  <c r="Y713" i="1"/>
  <c r="AA1461" i="1"/>
  <c r="Y1848" i="1"/>
  <c r="W676" i="1"/>
  <c r="Y402" i="1"/>
  <c r="AA1780" i="1"/>
  <c r="AA1652" i="1"/>
  <c r="X2383" i="1"/>
  <c r="X1957" i="1"/>
  <c r="Z2313" i="1"/>
  <c r="AA306" i="1"/>
  <c r="Z1988" i="1"/>
  <c r="Y1207" i="1"/>
  <c r="Z1503" i="1"/>
  <c r="AA1541" i="1"/>
  <c r="Y319" i="1"/>
  <c r="X1955" i="1"/>
  <c r="Z901" i="1"/>
  <c r="W1085" i="1"/>
  <c r="Z1598" i="1"/>
  <c r="W639" i="1"/>
  <c r="W572" i="1"/>
  <c r="X2485" i="1"/>
  <c r="Y1950" i="1"/>
  <c r="W1720" i="1"/>
  <c r="Y1817" i="1"/>
  <c r="W2256" i="1"/>
  <c r="Z2078" i="1"/>
  <c r="Z1713" i="1"/>
  <c r="W1440" i="1"/>
  <c r="W704" i="1"/>
  <c r="X1379" i="1"/>
  <c r="Z1528" i="1"/>
  <c r="Y2543" i="1"/>
  <c r="W559" i="1"/>
  <c r="W1520" i="1"/>
  <c r="Y1769" i="1"/>
  <c r="AA1226" i="1"/>
  <c r="W594" i="1"/>
  <c r="Z2038" i="1"/>
  <c r="AA2276" i="1"/>
  <c r="AA2688" i="1"/>
  <c r="Y2492" i="1"/>
  <c r="W2059" i="1"/>
  <c r="Z1907" i="1"/>
  <c r="Z468" i="1"/>
  <c r="X155" i="1"/>
  <c r="Z491" i="1"/>
  <c r="AA478" i="1"/>
  <c r="Y1755" i="1"/>
  <c r="W1760" i="1"/>
  <c r="AA639" i="1"/>
  <c r="Y1602" i="1"/>
  <c r="Y2481" i="1"/>
  <c r="Z1780" i="1"/>
  <c r="X1942" i="1"/>
  <c r="Z1465" i="1"/>
  <c r="AA1620" i="1"/>
  <c r="X932" i="1"/>
  <c r="X1340" i="1"/>
  <c r="W2250" i="1"/>
  <c r="AA2219" i="2"/>
  <c r="Z2336" i="1"/>
  <c r="AC1844" i="2"/>
  <c r="Z672" i="2"/>
  <c r="AB1368" i="2"/>
  <c r="AB2689" i="2"/>
  <c r="AA728" i="2"/>
  <c r="AA2548" i="1"/>
  <c r="AC216" i="2"/>
  <c r="AB811" i="2"/>
  <c r="AB526" i="2"/>
  <c r="AB1638" i="2"/>
  <c r="AB1370" i="2"/>
  <c r="Z2304" i="2"/>
  <c r="AA2326" i="2"/>
  <c r="X2596" i="1"/>
  <c r="W2118" i="1"/>
  <c r="W2384" i="1"/>
  <c r="W1533" i="1"/>
  <c r="W2094" i="1"/>
  <c r="Y1890" i="1"/>
  <c r="AA2398" i="2"/>
  <c r="AA363" i="2"/>
  <c r="Z220" i="2"/>
  <c r="Z2543" i="2"/>
  <c r="AA2654" i="2"/>
  <c r="Z768" i="2"/>
  <c r="Z386" i="2"/>
  <c r="AA2029" i="2"/>
  <c r="X2562" i="1"/>
  <c r="Z2267" i="1"/>
  <c r="AA2614" i="1"/>
  <c r="Y1881" i="1"/>
  <c r="W1443" i="1"/>
  <c r="X2245" i="1"/>
  <c r="W1837" i="1"/>
  <c r="Z2041" i="2"/>
  <c r="AC2615" i="2"/>
  <c r="AA972" i="2"/>
  <c r="AC2389" i="2"/>
  <c r="Z1596" i="2"/>
  <c r="AA744" i="2"/>
  <c r="Z1936" i="2"/>
  <c r="AA1871" i="2"/>
  <c r="AB1077" i="2"/>
  <c r="Z1108" i="2"/>
  <c r="AA2673" i="1"/>
  <c r="X2648" i="1"/>
  <c r="X1633" i="1"/>
  <c r="Z1652" i="1"/>
  <c r="AA1639" i="1"/>
  <c r="Z1524" i="1"/>
  <c r="W1355" i="1"/>
  <c r="W1917" i="1"/>
  <c r="AA2058" i="1"/>
  <c r="Z565" i="1"/>
  <c r="Y897" i="1"/>
  <c r="AA2311" i="1"/>
  <c r="AA2183" i="1"/>
  <c r="W2125" i="1"/>
  <c r="AA2474" i="1"/>
  <c r="X1952" i="1"/>
  <c r="Z517" i="1"/>
  <c r="Z888" i="1"/>
  <c r="AA1182" i="1"/>
  <c r="W1170" i="1"/>
  <c r="AA1054" i="1"/>
  <c r="AA963" i="1"/>
  <c r="X1750" i="1"/>
  <c r="Z975" i="1"/>
  <c r="Y1569" i="1"/>
  <c r="X1003" i="1"/>
  <c r="W1113" i="1"/>
  <c r="Z2187" i="1"/>
  <c r="X2055" i="1"/>
  <c r="X937" i="1"/>
  <c r="Z1548" i="1"/>
  <c r="AA1504" i="1"/>
  <c r="Y879" i="1"/>
  <c r="Z1918" i="1"/>
  <c r="AA297" i="1"/>
  <c r="Z2307" i="1"/>
  <c r="Z2393" i="1"/>
  <c r="AA1747" i="1"/>
  <c r="W1904" i="1"/>
  <c r="AA1255" i="1"/>
  <c r="Z705" i="2"/>
  <c r="Z775" i="2"/>
  <c r="AA1843" i="1"/>
  <c r="Z375" i="2"/>
  <c r="Z1914" i="1"/>
  <c r="Z2223" i="2"/>
  <c r="Z351" i="2"/>
  <c r="Z1663" i="1"/>
  <c r="W1913" i="1"/>
  <c r="Z2316" i="1"/>
  <c r="W2620" i="1"/>
  <c r="Z607" i="1"/>
  <c r="Y2094" i="1"/>
  <c r="W724" i="1"/>
  <c r="W1823" i="1"/>
  <c r="Y2553" i="1"/>
  <c r="X1797" i="1"/>
  <c r="AA1167" i="1"/>
  <c r="X1488" i="1"/>
  <c r="W2605" i="1"/>
  <c r="Y1856" i="1"/>
  <c r="W838" i="1"/>
  <c r="W2420" i="1"/>
  <c r="Y1610" i="1"/>
  <c r="Z2535" i="1"/>
  <c r="W1203" i="1"/>
  <c r="W2105" i="1"/>
  <c r="AA2282" i="1"/>
  <c r="Z1370" i="1"/>
  <c r="AA1005" i="1"/>
  <c r="Z1939" i="1"/>
  <c r="X2388" i="1"/>
  <c r="AA1453" i="1"/>
  <c r="X1436" i="1"/>
  <c r="Y1023" i="1"/>
  <c r="AB1109" i="2"/>
  <c r="AB1304" i="2"/>
  <c r="AA2323" i="1"/>
  <c r="AB231" i="2"/>
  <c r="X2020" i="1"/>
  <c r="AC2550" i="2"/>
  <c r="AC2331" i="2"/>
  <c r="AA708" i="2"/>
  <c r="AA245" i="2"/>
  <c r="W1751" i="1"/>
  <c r="W1656" i="1"/>
  <c r="X2122" i="1"/>
  <c r="X1510" i="1"/>
  <c r="AA2526" i="2"/>
  <c r="AA288" i="2"/>
  <c r="AA2569" i="2"/>
  <c r="AA1491" i="2"/>
  <c r="AA2647" i="2"/>
  <c r="W2585" i="1"/>
  <c r="W1235" i="1"/>
  <c r="AA1298" i="1"/>
  <c r="W2653" i="1"/>
  <c r="AA1080" i="1"/>
  <c r="AC2616" i="2"/>
  <c r="AB1795" i="2"/>
  <c r="Z1849" i="2"/>
  <c r="Z423" i="2"/>
  <c r="AB511" i="2"/>
  <c r="AB1076" i="2"/>
  <c r="AA261" i="2"/>
  <c r="X2687" i="1"/>
  <c r="Z2064" i="1"/>
  <c r="X1913" i="1"/>
  <c r="Y2085" i="1"/>
  <c r="X1202" i="1"/>
  <c r="X2356" i="1"/>
  <c r="W2363" i="1"/>
  <c r="Z965" i="1"/>
  <c r="Y2212" i="1"/>
  <c r="W1582" i="1"/>
  <c r="AA1669" i="1"/>
  <c r="Z2051" i="1"/>
  <c r="Z2138" i="1"/>
  <c r="W406" i="1"/>
  <c r="W1157" i="1"/>
  <c r="Y1467" i="1"/>
  <c r="X1161" i="1"/>
  <c r="X1310" i="1"/>
  <c r="Z1047" i="1"/>
  <c r="Y2411" i="1"/>
  <c r="Z1634" i="1"/>
  <c r="Y1704" i="1"/>
  <c r="AA881" i="1"/>
  <c r="AA1146" i="1"/>
  <c r="X689" i="1"/>
  <c r="AA1199" i="1"/>
  <c r="X1323" i="1"/>
  <c r="Z1761" i="1"/>
  <c r="Z1501" i="1"/>
  <c r="Y296" i="1"/>
  <c r="X952" i="1"/>
  <c r="W1057" i="1"/>
  <c r="Y956" i="1"/>
  <c r="Z1772" i="1"/>
  <c r="Z1595" i="1"/>
  <c r="Y1678" i="1"/>
  <c r="Y1550" i="1"/>
  <c r="Y2178" i="1"/>
  <c r="Y1752" i="1"/>
  <c r="X1967" i="1"/>
  <c r="Z322" i="1"/>
  <c r="Y1598" i="1"/>
  <c r="Y1101" i="1"/>
  <c r="AA2200" i="1"/>
  <c r="AA1893" i="1"/>
  <c r="Z1525" i="1"/>
  <c r="Z2249" i="1"/>
  <c r="Z2164" i="1"/>
  <c r="AA2460" i="1"/>
  <c r="Z1886" i="1"/>
  <c r="W1285" i="1"/>
  <c r="Y565" i="1"/>
  <c r="W1947" i="1"/>
  <c r="Z1716" i="1"/>
  <c r="Y2346" i="1"/>
  <c r="W1365" i="1"/>
  <c r="X891" i="1"/>
  <c r="AA1490" i="1"/>
  <c r="Y1318" i="1"/>
  <c r="W1890" i="1"/>
  <c r="Y1864" i="1"/>
  <c r="Y1622" i="1"/>
  <c r="Y1266" i="1"/>
  <c r="AB263" i="2"/>
  <c r="AB344" i="2"/>
  <c r="Z581" i="2"/>
  <c r="AA2594" i="1"/>
  <c r="AC2089" i="2"/>
  <c r="AA453" i="2"/>
  <c r="AA1955" i="1"/>
  <c r="AB318" i="2"/>
  <c r="AA1360" i="2"/>
  <c r="AB1472" i="2"/>
  <c r="AA2474" i="2"/>
  <c r="Z626" i="2"/>
  <c r="AB1516" i="2"/>
  <c r="AA429" i="2"/>
  <c r="AA2234" i="1"/>
  <c r="AA2609" i="1"/>
  <c r="Z2040" i="1"/>
  <c r="W1335" i="1"/>
  <c r="AA2382" i="1"/>
  <c r="X2404" i="1"/>
  <c r="Y1241" i="1"/>
  <c r="Z1106" i="2"/>
  <c r="AB1872" i="2"/>
  <c r="AC2210" i="2"/>
  <c r="AB2638" i="2"/>
  <c r="AB1654" i="2"/>
  <c r="AB417" i="2"/>
  <c r="AA1262" i="2"/>
  <c r="W2234" i="1"/>
  <c r="Z2622" i="1"/>
  <c r="W1794" i="1"/>
  <c r="Z999" i="1"/>
  <c r="X2642" i="1"/>
  <c r="X1091" i="1"/>
  <c r="AA1776" i="1"/>
  <c r="Z2532" i="1"/>
  <c r="Z1279" i="2"/>
  <c r="AB2655" i="2"/>
  <c r="AA2400" i="2"/>
  <c r="AC2376" i="2"/>
  <c r="AA596" i="2"/>
  <c r="AC2292" i="2"/>
  <c r="Z2496" i="2"/>
  <c r="Z1116" i="2"/>
  <c r="Z1827" i="2"/>
  <c r="AA1492" i="2"/>
  <c r="AA2685" i="1"/>
  <c r="W2463" i="1"/>
  <c r="Y2622" i="1"/>
  <c r="Z2231" i="1"/>
  <c r="W2206" i="1"/>
  <c r="W1950" i="1"/>
  <c r="W2322" i="1"/>
  <c r="AA2369" i="1"/>
  <c r="X2198" i="1"/>
  <c r="Z1859" i="1"/>
  <c r="Y2357" i="1"/>
  <c r="AB2525" i="2"/>
  <c r="AB1942" i="2"/>
  <c r="AC2138" i="2"/>
  <c r="AB2368" i="2"/>
  <c r="AA385" i="2"/>
  <c r="AC2181" i="2"/>
  <c r="AB1514" i="2"/>
  <c r="W2572" i="1"/>
  <c r="Z991" i="2"/>
  <c r="AA1205" i="2"/>
  <c r="AC2013" i="2"/>
  <c r="AC2216" i="2"/>
  <c r="AA835" i="2"/>
  <c r="AC2682" i="2"/>
  <c r="Z1868" i="2"/>
  <c r="Y2604" i="1"/>
  <c r="Z2168" i="1"/>
  <c r="X2511" i="1"/>
  <c r="Y2404" i="1"/>
  <c r="W1777" i="1"/>
  <c r="Y2100" i="1"/>
  <c r="Z1485" i="2"/>
  <c r="AB1273" i="2"/>
  <c r="AB2481" i="2"/>
  <c r="Z324" i="2"/>
  <c r="Z318" i="2"/>
  <c r="AA1920" i="2"/>
  <c r="Z2530" i="2"/>
  <c r="AA1349" i="2"/>
  <c r="Y2418" i="1"/>
  <c r="Z2320" i="1"/>
  <c r="Z1461" i="1"/>
  <c r="AA2264" i="1"/>
  <c r="AA1117" i="1"/>
  <c r="X1969" i="1"/>
  <c r="W1985" i="1"/>
  <c r="Y1561" i="1"/>
  <c r="AA511" i="2"/>
  <c r="AA734" i="2"/>
  <c r="AB1385" i="2"/>
  <c r="Z2622" i="2"/>
  <c r="AB598" i="2"/>
  <c r="AC2584" i="2"/>
  <c r="Z2066" i="2"/>
  <c r="AA1312" i="2"/>
  <c r="Z1292" i="2"/>
  <c r="AA2533" i="2"/>
  <c r="Y2319" i="1"/>
  <c r="AA1746" i="1"/>
  <c r="X1817" i="1"/>
  <c r="W1766" i="1"/>
  <c r="Y2483" i="1"/>
  <c r="Y2227" i="1"/>
  <c r="X2445" i="1"/>
  <c r="AA2273" i="1"/>
  <c r="X1284" i="1"/>
  <c r="Z1258" i="1"/>
  <c r="AA2297" i="1"/>
  <c r="Z2485" i="1"/>
  <c r="Z1696" i="1"/>
  <c r="W1734" i="1"/>
  <c r="W2014" i="1"/>
  <c r="AA626" i="2"/>
  <c r="AA2047" i="2"/>
  <c r="AC1894" i="2"/>
  <c r="AA1834" i="2"/>
  <c r="AA1662" i="2"/>
  <c r="AA298" i="2"/>
  <c r="AB1301" i="2"/>
  <c r="Z601" i="2"/>
  <c r="AC2552" i="2"/>
  <c r="Z304" i="2"/>
  <c r="AC2677" i="2"/>
  <c r="Z1652" i="2"/>
  <c r="AA883" i="2"/>
  <c r="AA2272" i="2"/>
  <c r="Y2460" i="1"/>
  <c r="AA2502" i="1"/>
  <c r="W1791" i="1"/>
  <c r="X2493" i="1"/>
  <c r="Z1808" i="1"/>
  <c r="AC2220" i="2"/>
  <c r="AC2341" i="2"/>
  <c r="Z2051" i="2"/>
  <c r="AA2426" i="1"/>
  <c r="Z1720" i="2"/>
  <c r="AB321" i="2"/>
  <c r="X2522" i="1"/>
  <c r="AA792" i="2"/>
  <c r="Z383" i="2"/>
  <c r="AA1006" i="2"/>
  <c r="Z558" i="2"/>
  <c r="AB1964" i="2"/>
  <c r="AA527" i="2"/>
  <c r="Z2476" i="2"/>
  <c r="Z2002" i="1"/>
  <c r="W2527" i="1"/>
  <c r="AA2428" i="1"/>
  <c r="Z1271" i="1"/>
  <c r="Z2688" i="1"/>
  <c r="Y2327" i="1"/>
  <c r="Y1084" i="1"/>
  <c r="AB2290" i="2"/>
  <c r="AC2144" i="2"/>
  <c r="AC2200" i="2"/>
  <c r="AA2585" i="2"/>
  <c r="AB2245" i="2"/>
  <c r="AB546" i="2"/>
  <c r="AA485" i="2"/>
  <c r="X2345" i="1"/>
  <c r="W2617" i="1"/>
  <c r="Z1360" i="1"/>
  <c r="W2184" i="1"/>
  <c r="X2034" i="1"/>
  <c r="Y2095" i="1"/>
  <c r="AA1872" i="1"/>
  <c r="X2542" i="1"/>
  <c r="AA371" i="2"/>
  <c r="AA501" i="2"/>
  <c r="AB1537" i="2"/>
  <c r="AB2608" i="2"/>
  <c r="AB1670" i="2"/>
  <c r="AC2283" i="2"/>
  <c r="AB385" i="2"/>
  <c r="AB2287" i="2"/>
  <c r="Z2065" i="2"/>
  <c r="Z1757" i="2"/>
  <c r="W2108" i="1"/>
  <c r="Y2082" i="1"/>
  <c r="X2633" i="1"/>
  <c r="Y1989" i="1"/>
  <c r="AA1963" i="1"/>
  <c r="Y1733" i="1"/>
  <c r="W1612" i="1"/>
  <c r="AA1274" i="1"/>
  <c r="Y2454" i="1"/>
  <c r="W1560" i="1"/>
  <c r="Y2560" i="1"/>
  <c r="Y1674" i="1"/>
  <c r="W1499" i="1"/>
  <c r="W1686" i="1"/>
  <c r="Y2084" i="1"/>
  <c r="AA2054" i="1"/>
  <c r="W1802" i="1"/>
  <c r="W1869" i="1"/>
  <c r="AA1521" i="1"/>
  <c r="Y1499" i="1"/>
  <c r="W921" i="1"/>
  <c r="AA1454" i="1"/>
  <c r="AA312" i="1"/>
  <c r="AA1723" i="1"/>
  <c r="AA1705" i="1"/>
  <c r="AA1995" i="1"/>
  <c r="Y1969" i="1"/>
  <c r="AA2678" i="1"/>
  <c r="W2462" i="1"/>
  <c r="Z1385" i="1"/>
  <c r="AA1285" i="1"/>
  <c r="Y1854" i="1"/>
  <c r="AA1220" i="1"/>
  <c r="Z921" i="1"/>
  <c r="W1091" i="1"/>
  <c r="W1156" i="1"/>
  <c r="AA568" i="1"/>
  <c r="Z1116" i="1"/>
  <c r="AA818" i="1"/>
  <c r="W1398" i="1"/>
  <c r="Z775" i="1"/>
  <c r="X876" i="1"/>
  <c r="X1622" i="1"/>
  <c r="Z2129" i="1"/>
  <c r="Z1640" i="1"/>
  <c r="W1730" i="1"/>
  <c r="AA2268" i="1"/>
  <c r="Z2500" i="1"/>
  <c r="Y1791" i="1"/>
  <c r="X572" i="1"/>
  <c r="Z1579" i="1"/>
  <c r="X2395" i="1"/>
  <c r="X1690" i="1"/>
  <c r="AA2545" i="1"/>
  <c r="Z1513" i="1"/>
  <c r="X1737" i="1"/>
  <c r="Z2457" i="1"/>
  <c r="Z1259" i="1"/>
  <c r="X1080" i="1"/>
  <c r="Z1323" i="1"/>
  <c r="Y1661" i="1"/>
  <c r="Y1836" i="1"/>
  <c r="AA2254" i="1"/>
  <c r="AA1880" i="1"/>
  <c r="AA1204" i="1"/>
  <c r="W632" i="1"/>
  <c r="W476" i="1"/>
  <c r="Z1396" i="1"/>
  <c r="AA1335" i="1"/>
  <c r="W1230" i="1"/>
  <c r="W393" i="1"/>
  <c r="X588" i="1"/>
  <c r="Z2339" i="1"/>
  <c r="W1043" i="1"/>
  <c r="Z2689" i="1"/>
  <c r="X2433" i="1"/>
  <c r="X1027" i="1"/>
  <c r="Z1319" i="1"/>
  <c r="AA1758" i="1"/>
  <c r="Z1830" i="1"/>
  <c r="AA1317" i="1"/>
  <c r="Z2492" i="1"/>
  <c r="Y2673" i="1"/>
  <c r="W2222" i="1"/>
  <c r="W1965" i="1"/>
  <c r="AA1637" i="2"/>
  <c r="Y2215" i="1"/>
  <c r="X2205" i="1"/>
  <c r="AA1657" i="2"/>
  <c r="AB1905" i="2"/>
  <c r="AA970" i="2"/>
  <c r="Y2243" i="1"/>
  <c r="Z1170" i="1"/>
  <c r="AA2578" i="1"/>
  <c r="AA2119" i="1"/>
  <c r="Z1414" i="1"/>
  <c r="Y1568" i="1"/>
  <c r="X1126" i="1"/>
  <c r="AA573" i="1"/>
  <c r="X1094" i="1"/>
  <c r="W1621" i="1"/>
  <c r="W1665" i="1"/>
  <c r="Y1052" i="1"/>
  <c r="AA1590" i="1"/>
  <c r="Z1748" i="1"/>
  <c r="Z1058" i="1"/>
  <c r="AA347" i="1"/>
  <c r="AA1531" i="1"/>
  <c r="Z402" i="1"/>
  <c r="Y2599" i="1"/>
  <c r="W1563" i="1"/>
  <c r="X2032" i="1"/>
  <c r="AA842" i="1"/>
  <c r="W1280" i="1"/>
  <c r="Y1310" i="1"/>
  <c r="W1795" i="1"/>
  <c r="W1301" i="1"/>
  <c r="Y2146" i="1"/>
  <c r="Y1371" i="1"/>
  <c r="W1685" i="1"/>
  <c r="Z938" i="1"/>
  <c r="AA1382" i="1"/>
  <c r="W747" i="1"/>
  <c r="X988" i="1"/>
  <c r="W1474" i="1"/>
  <c r="Y2647" i="1"/>
  <c r="Y1105" i="1"/>
  <c r="Y1208" i="1"/>
  <c r="Z1125" i="1"/>
  <c r="AA1599" i="1"/>
  <c r="Y1347" i="1"/>
  <c r="X2528" i="1"/>
  <c r="X1657" i="1"/>
  <c r="X1146" i="1"/>
  <c r="W1132" i="1"/>
  <c r="Y1005" i="1"/>
  <c r="AA1094" i="1"/>
  <c r="AA1030" i="1"/>
  <c r="Y770" i="1"/>
  <c r="W793" i="1"/>
  <c r="Y677" i="1"/>
  <c r="Z1491" i="1"/>
  <c r="AA2442" i="1"/>
  <c r="AA2186" i="1"/>
  <c r="Z1991" i="1"/>
  <c r="Y1867" i="1"/>
  <c r="X1385" i="1"/>
  <c r="X2075" i="1"/>
  <c r="X1954" i="1"/>
  <c r="W2526" i="1"/>
  <c r="W2398" i="1"/>
  <c r="Y1924" i="1"/>
  <c r="Y1745" i="1"/>
  <c r="X1058" i="1"/>
  <c r="X1979" i="1"/>
  <c r="W1674" i="1"/>
  <c r="W255" i="1"/>
  <c r="W979" i="1"/>
  <c r="AA1585" i="1"/>
  <c r="Z2671" i="1"/>
  <c r="W1754" i="1"/>
  <c r="Z1580" i="1"/>
  <c r="AA2613" i="1"/>
  <c r="Y1789" i="1"/>
  <c r="X2555" i="1"/>
  <c r="X1449" i="1"/>
  <c r="X1995" i="1"/>
  <c r="X1006" i="1"/>
  <c r="X1280" i="1"/>
  <c r="AA1740" i="1"/>
  <c r="Y794" i="1"/>
  <c r="X1714" i="1"/>
  <c r="Z1868" i="1"/>
  <c r="W1901" i="1"/>
  <c r="Y681" i="1"/>
  <c r="AA1920" i="1"/>
  <c r="AA1743" i="1"/>
  <c r="AA984" i="1"/>
  <c r="Z2262" i="1"/>
  <c r="AA1532" i="1"/>
  <c r="AA1907" i="1"/>
  <c r="AC2272" i="2"/>
  <c r="Z1031" i="1"/>
  <c r="Y417" i="1"/>
  <c r="X1078" i="1"/>
  <c r="AA661" i="1"/>
  <c r="X2062" i="1"/>
  <c r="AA1777" i="1"/>
  <c r="AA1457" i="1"/>
  <c r="Y1919" i="1"/>
  <c r="Y1764" i="1"/>
  <c r="Y1322" i="1"/>
  <c r="AA1612" i="1"/>
  <c r="W2528" i="1"/>
  <c r="Y1761" i="1"/>
  <c r="Z906" i="1"/>
  <c r="AA1622" i="1"/>
  <c r="Y1319" i="1"/>
  <c r="Y1030" i="1"/>
  <c r="W195" i="1"/>
  <c r="Y1962" i="1"/>
  <c r="W2195" i="1"/>
  <c r="Y1849" i="1"/>
  <c r="Y759" i="1"/>
  <c r="Y2361" i="1"/>
  <c r="AA2095" i="1"/>
  <c r="AA906" i="1"/>
  <c r="W1476" i="1"/>
  <c r="Z929" i="2"/>
  <c r="AA1480" i="2"/>
  <c r="Z810" i="2"/>
  <c r="AA2100" i="1"/>
  <c r="AB640" i="2"/>
  <c r="AA1632" i="2"/>
  <c r="Z2632" i="2"/>
  <c r="X2576" i="1"/>
  <c r="Y2259" i="1"/>
  <c r="AA1807" i="1"/>
  <c r="AA1653" i="1"/>
  <c r="Y838" i="1"/>
  <c r="X439" i="1"/>
  <c r="Y2305" i="1"/>
  <c r="AA1902" i="1"/>
  <c r="Z1263" i="1"/>
  <c r="X1960" i="1"/>
  <c r="Z1183" i="1"/>
  <c r="X587" i="1"/>
  <c r="Y2412" i="1"/>
  <c r="X2232" i="1"/>
  <c r="Z1445" i="1"/>
  <c r="Y2424" i="1"/>
  <c r="W1500" i="1"/>
  <c r="Y1808" i="1"/>
  <c r="Z2515" i="1"/>
  <c r="X1486" i="1"/>
  <c r="X1667" i="1"/>
  <c r="W1546" i="1"/>
  <c r="AA1098" i="1"/>
  <c r="AA2138" i="1"/>
  <c r="Z1430" i="1"/>
  <c r="AA2396" i="1"/>
  <c r="AA1940" i="1"/>
  <c r="W2370" i="1"/>
  <c r="Z1869" i="2"/>
  <c r="AC1897" i="2"/>
  <c r="Z2272" i="1"/>
  <c r="AB1237" i="2"/>
  <c r="Y2373" i="1"/>
  <c r="AC2499" i="2"/>
  <c r="AB635" i="2"/>
  <c r="Z948" i="2"/>
  <c r="AA1693" i="2"/>
  <c r="AA2168" i="1"/>
  <c r="X2363" i="1"/>
  <c r="Z1361" i="1"/>
  <c r="W2427" i="1"/>
  <c r="AA1467" i="2"/>
  <c r="AA1795" i="2"/>
  <c r="Z2311" i="2"/>
  <c r="AB1215" i="2"/>
  <c r="AB560" i="2"/>
  <c r="W1753" i="1"/>
  <c r="AA2084" i="1"/>
  <c r="Y1909" i="1"/>
  <c r="W2057" i="1"/>
  <c r="Y2219" i="1"/>
  <c r="AB1776" i="2"/>
  <c r="Z1309" i="2"/>
  <c r="AA2573" i="2"/>
  <c r="AC2291" i="2"/>
  <c r="Z587" i="2"/>
  <c r="AB2465" i="2"/>
  <c r="Z2507" i="2"/>
  <c r="W2458" i="1"/>
  <c r="Y2493" i="1"/>
  <c r="Z1960" i="1"/>
  <c r="AA2372" i="1"/>
  <c r="X1799" i="1"/>
  <c r="W1075" i="1"/>
  <c r="Y1487" i="1"/>
  <c r="AA1560" i="1"/>
  <c r="X2377" i="1"/>
  <c r="Y2689" i="1"/>
  <c r="X2289" i="1"/>
  <c r="W2074" i="1"/>
  <c r="Z325" i="1"/>
  <c r="Y516" i="1"/>
  <c r="X401" i="1"/>
  <c r="Z303" i="1"/>
  <c r="X1294" i="1"/>
  <c r="W1572" i="1"/>
  <c r="Y588" i="1"/>
  <c r="Y2291" i="1"/>
  <c r="Z2347" i="1"/>
  <c r="AA1832" i="1"/>
  <c r="Z2537" i="1"/>
  <c r="Z2334" i="1"/>
  <c r="AA1551" i="1"/>
  <c r="W1368" i="1"/>
  <c r="W1944" i="1"/>
  <c r="X1654" i="1"/>
  <c r="X1699" i="1"/>
  <c r="X841" i="1"/>
  <c r="Z728" i="1"/>
  <c r="Y756" i="1"/>
  <c r="X1312" i="1"/>
  <c r="Y2002" i="1"/>
  <c r="Y1130" i="1"/>
  <c r="W1716" i="1"/>
  <c r="Z1968" i="1"/>
  <c r="W2335" i="1"/>
  <c r="X2243" i="1"/>
  <c r="Z1167" i="1"/>
  <c r="AA836" i="1"/>
  <c r="W1416" i="1"/>
  <c r="X847" i="1"/>
  <c r="Y2213" i="1"/>
  <c r="AA2430" i="1"/>
  <c r="AA2540" i="1"/>
  <c r="Y1560" i="1"/>
  <c r="Y2249" i="1"/>
  <c r="W2518" i="1"/>
  <c r="X1103" i="1"/>
  <c r="Z617" i="1"/>
  <c r="Y2671" i="1"/>
  <c r="W2548" i="1"/>
  <c r="Y2021" i="1"/>
  <c r="Y1811" i="1"/>
  <c r="AA1848" i="1"/>
  <c r="Z1971" i="1"/>
  <c r="Y1459" i="1"/>
  <c r="W1264" i="1"/>
  <c r="AA1862" i="1"/>
  <c r="X1837" i="1"/>
  <c r="Z1076" i="1"/>
  <c r="W827" i="1"/>
  <c r="AB2623" i="2"/>
  <c r="AC2679" i="2"/>
  <c r="Z920" i="2"/>
  <c r="Y2575" i="1"/>
  <c r="Z1562" i="2"/>
  <c r="AA2470" i="2"/>
  <c r="X1930" i="1"/>
  <c r="AC2258" i="2"/>
  <c r="AA2344" i="2"/>
  <c r="AA350" i="2"/>
  <c r="AC2098" i="2"/>
  <c r="Z1732" i="2"/>
  <c r="Z456" i="2"/>
  <c r="AA1286" i="2"/>
  <c r="AA2217" i="1"/>
  <c r="X2309" i="1"/>
  <c r="Z2289" i="1"/>
  <c r="AA2047" i="1"/>
  <c r="Z2215" i="1"/>
  <c r="AA1823" i="1"/>
  <c r="AA1564" i="1"/>
  <c r="Z973" i="2"/>
  <c r="Z1035" i="2"/>
  <c r="Z995" i="2"/>
  <c r="Z567" i="2"/>
  <c r="Z369" i="2"/>
  <c r="AA916" i="2"/>
  <c r="Z916" i="2"/>
  <c r="X2655" i="1"/>
  <c r="X1721" i="1"/>
  <c r="X1928" i="1"/>
  <c r="W2430" i="1"/>
  <c r="AA2361" i="1"/>
  <c r="X2145" i="1"/>
  <c r="AA2196" i="1"/>
  <c r="X1910" i="1"/>
  <c r="AB1151" i="2"/>
  <c r="AB2289" i="2"/>
  <c r="AA2320" i="2"/>
  <c r="AB838" i="2"/>
  <c r="Z1991" i="2"/>
  <c r="AC2295" i="2"/>
  <c r="Z1214" i="2"/>
  <c r="Z2520" i="2"/>
  <c r="AA971" i="2"/>
  <c r="Z2577" i="2"/>
  <c r="Y2520" i="1"/>
  <c r="X2469" i="1"/>
  <c r="Y1911" i="1"/>
  <c r="AA2250" i="1"/>
  <c r="X2225" i="1"/>
  <c r="Y1988" i="1"/>
  <c r="Z1809" i="1"/>
  <c r="Y1119" i="1"/>
  <c r="W2040" i="1"/>
  <c r="Z1171" i="1"/>
  <c r="W2401" i="1"/>
  <c r="AA1880" i="2"/>
  <c r="AA2343" i="2"/>
  <c r="AC2463" i="2"/>
  <c r="AA1997" i="2"/>
  <c r="AA967" i="2"/>
  <c r="AA1199" i="2"/>
  <c r="Z1003" i="2"/>
  <c r="AA2657" i="1"/>
  <c r="AC197" i="2"/>
  <c r="Z209" i="2"/>
  <c r="AC2033" i="2"/>
  <c r="AB2523" i="2"/>
  <c r="Z1825" i="2"/>
  <c r="Z652" i="2"/>
  <c r="Z1979" i="2"/>
  <c r="AA2659" i="1"/>
  <c r="Y1716" i="1"/>
  <c r="Z2007" i="1"/>
  <c r="Y2162" i="1"/>
  <c r="Y1757" i="1"/>
  <c r="W1957" i="1"/>
  <c r="AB382" i="2"/>
  <c r="AA285" i="2"/>
  <c r="AC2432" i="2"/>
  <c r="AA585" i="2"/>
  <c r="AA2637" i="2"/>
  <c r="AA555" i="2"/>
  <c r="AA940" i="2"/>
  <c r="AB532" i="2"/>
  <c r="W2624" i="1"/>
  <c r="W2111" i="1"/>
  <c r="W2224" i="1"/>
  <c r="X2475" i="1"/>
  <c r="W2383" i="1"/>
  <c r="W1620" i="1"/>
  <c r="W1155" i="1"/>
  <c r="AB257" i="2"/>
  <c r="AC2545" i="2"/>
  <c r="Z2342" i="2"/>
  <c r="AA1271" i="2"/>
  <c r="AB2392" i="2"/>
  <c r="Z563" i="2"/>
  <c r="AC2573" i="2"/>
  <c r="Z1259" i="2"/>
  <c r="AB1760" i="2"/>
  <c r="AA1719" i="2"/>
  <c r="AA1654" i="2"/>
  <c r="X2017" i="1"/>
  <c r="W2611" i="1"/>
  <c r="W2089" i="1"/>
  <c r="Y2665" i="1"/>
  <c r="AA2309" i="1"/>
  <c r="X2601" i="1"/>
  <c r="AA2258" i="1"/>
  <c r="Z2256" i="1"/>
  <c r="Z2273" i="1"/>
  <c r="Y2222" i="1"/>
  <c r="X1326" i="1"/>
  <c r="W1470" i="1"/>
  <c r="W2676" i="1"/>
  <c r="AA1009" i="1"/>
  <c r="W1118" i="1"/>
  <c r="AB940" i="2"/>
  <c r="AC2236" i="2"/>
  <c r="AA1869" i="2"/>
  <c r="W2122" i="1"/>
  <c r="Z2192" i="2"/>
  <c r="AB2488" i="2"/>
  <c r="X2393" i="1"/>
  <c r="AB1264" i="2"/>
  <c r="AC2502" i="2"/>
  <c r="AC2658" i="2"/>
  <c r="Z1790" i="2"/>
  <c r="AB2380" i="2"/>
  <c r="Z2218" i="2"/>
  <c r="AA1573" i="2"/>
  <c r="X2059" i="1"/>
  <c r="AA2616" i="1"/>
  <c r="Z1611" i="1"/>
  <c r="Z2504" i="1"/>
  <c r="W1105" i="1"/>
  <c r="AB480" i="2"/>
  <c r="AB1115" i="2"/>
  <c r="AA250" i="2"/>
  <c r="Z1097" i="2"/>
  <c r="AA496" i="2"/>
  <c r="AB599" i="2"/>
  <c r="Z2496" i="1"/>
  <c r="AA2346" i="2"/>
  <c r="AA1135" i="2"/>
  <c r="Z1401" i="2"/>
  <c r="Z1788" i="2"/>
  <c r="AC2259" i="2"/>
  <c r="Z1508" i="2"/>
  <c r="AA1969" i="2"/>
  <c r="Y2194" i="1"/>
  <c r="W2636" i="1"/>
  <c r="Y2235" i="1"/>
  <c r="Z1262" i="1"/>
  <c r="AA1303" i="1"/>
  <c r="AA1855" i="1"/>
  <c r="Y982" i="1"/>
  <c r="AB1064" i="2"/>
  <c r="AA1327" i="2"/>
  <c r="Z2163" i="2"/>
  <c r="AB2071" i="2"/>
  <c r="Z1249" i="2"/>
  <c r="Z1548" i="2"/>
  <c r="Z1840" i="2"/>
  <c r="Z2175" i="1"/>
  <c r="X2570" i="1"/>
  <c r="AA1635" i="1"/>
  <c r="W1491" i="1"/>
  <c r="Z2471" i="1"/>
  <c r="W2561" i="1"/>
  <c r="X1435" i="1"/>
  <c r="Z1723" i="1"/>
  <c r="AB1827" i="2"/>
  <c r="AB350" i="2"/>
  <c r="Z1198" i="2"/>
  <c r="AB2418" i="2"/>
  <c r="AA2497" i="2"/>
  <c r="AC2563" i="2"/>
  <c r="Z1801" i="2"/>
  <c r="AB300" i="2"/>
  <c r="AA1514" i="2"/>
  <c r="AA566" i="2"/>
  <c r="X2685" i="1"/>
  <c r="Z2659" i="1"/>
  <c r="Z2241" i="1"/>
  <c r="Z2004" i="1"/>
  <c r="W1983" i="1"/>
  <c r="Z1752" i="1"/>
  <c r="Y2340" i="1"/>
  <c r="W2328" i="1"/>
  <c r="X1485" i="1"/>
  <c r="W1453" i="1"/>
  <c r="Z2195" i="1"/>
  <c r="Y2237" i="1"/>
  <c r="W1991" i="1"/>
  <c r="AA1475" i="1"/>
  <c r="W2120" i="1"/>
  <c r="Z1426" i="1"/>
  <c r="W408" i="1"/>
  <c r="Z735" i="1"/>
  <c r="Y898" i="1"/>
  <c r="AA1000" i="1"/>
  <c r="Z1660" i="1"/>
  <c r="AA1420" i="1"/>
  <c r="Y1492" i="1"/>
  <c r="W835" i="1"/>
  <c r="X1336" i="1"/>
  <c r="AA2153" i="1"/>
  <c r="W2405" i="1"/>
  <c r="X1364" i="1"/>
  <c r="AA2630" i="1"/>
  <c r="X1324" i="1"/>
  <c r="AA2433" i="1"/>
  <c r="W1434" i="1"/>
  <c r="Z934" i="1"/>
  <c r="X788" i="1"/>
  <c r="W737" i="1"/>
  <c r="X775" i="1"/>
  <c r="AA1064" i="1"/>
  <c r="X1230" i="1"/>
  <c r="Y630" i="1"/>
  <c r="W1038" i="1"/>
  <c r="Y1272" i="1"/>
  <c r="Y1144" i="1"/>
  <c r="Y636" i="1"/>
  <c r="X2213" i="1"/>
  <c r="AA2093" i="1"/>
  <c r="Z2259" i="1"/>
  <c r="X2446" i="1"/>
  <c r="AA1342" i="1"/>
  <c r="Z1851" i="1"/>
  <c r="Z796" i="1"/>
  <c r="W935" i="1"/>
  <c r="X2667" i="1"/>
  <c r="X1563" i="1"/>
  <c r="Z2449" i="1"/>
  <c r="Y1605" i="1"/>
  <c r="X1291" i="1"/>
  <c r="X1598" i="1"/>
  <c r="AA1468" i="1"/>
  <c r="Y1528" i="1"/>
  <c r="AA379" i="1"/>
  <c r="W1958" i="1"/>
  <c r="Z2566" i="1"/>
  <c r="AA1999" i="1"/>
  <c r="AA2023" i="1"/>
  <c r="W2262" i="1"/>
  <c r="X815" i="1"/>
  <c r="W656" i="1"/>
  <c r="W253" i="1"/>
  <c r="AA469" i="1"/>
  <c r="Z1658" i="1"/>
  <c r="AA1925" i="1"/>
  <c r="AA355" i="1"/>
  <c r="X2175" i="1"/>
  <c r="X1884" i="1"/>
  <c r="Y1693" i="1"/>
  <c r="Z1688" i="1"/>
  <c r="AA1844" i="1"/>
  <c r="AA1861" i="1"/>
  <c r="W478" i="1"/>
  <c r="AA651" i="1"/>
  <c r="X609" i="1"/>
  <c r="AA1038" i="2"/>
  <c r="AB1955" i="2"/>
  <c r="AA2403" i="1"/>
  <c r="AA2303" i="2"/>
  <c r="AB1764" i="2"/>
  <c r="Z2211" i="1"/>
  <c r="X2545" i="1"/>
  <c r="Z230" i="2"/>
  <c r="AB1257" i="2"/>
  <c r="AA1651" i="2"/>
  <c r="Y1438" i="1"/>
  <c r="AA2314" i="1"/>
  <c r="X2593" i="1"/>
  <c r="Y716" i="1"/>
  <c r="AA530" i="1"/>
  <c r="W1465" i="1"/>
  <c r="W2117" i="1"/>
  <c r="X1327" i="1"/>
  <c r="AA858" i="1"/>
  <c r="X2546" i="1"/>
  <c r="W2596" i="1"/>
  <c r="W1575" i="1"/>
  <c r="AA940" i="1"/>
  <c r="AA1213" i="1"/>
  <c r="W961" i="1"/>
  <c r="Z1460" i="1"/>
  <c r="AA1499" i="1"/>
  <c r="X1139" i="1"/>
  <c r="X817" i="1"/>
  <c r="X1722" i="1"/>
  <c r="W1842" i="1"/>
  <c r="W1573" i="1"/>
  <c r="Y2391" i="1"/>
  <c r="Z1071" i="1"/>
  <c r="X2022" i="1"/>
  <c r="Y807" i="1"/>
  <c r="Z1504" i="1"/>
  <c r="X1057" i="1"/>
  <c r="Z1692" i="1"/>
  <c r="Y1012" i="1"/>
  <c r="Z1341" i="1"/>
  <c r="W779" i="1"/>
  <c r="Y1445" i="1"/>
  <c r="Z1591" i="1"/>
  <c r="Y2564" i="1"/>
  <c r="W1727" i="1"/>
  <c r="AA1833" i="1"/>
  <c r="AA914" i="1"/>
  <c r="X1876" i="1"/>
  <c r="Z2388" i="1"/>
  <c r="Z2534" i="1"/>
  <c r="X2677" i="1"/>
  <c r="AA1662" i="1"/>
  <c r="AA912" i="1"/>
  <c r="Y1093" i="1"/>
  <c r="AA875" i="1"/>
  <c r="W863" i="1"/>
  <c r="Y639" i="1"/>
  <c r="Z1168" i="1"/>
  <c r="W1345" i="1"/>
  <c r="Y1143" i="1"/>
  <c r="X1696" i="1"/>
  <c r="X1568" i="1"/>
  <c r="X2333" i="1"/>
  <c r="Z1401" i="1"/>
  <c r="W1758" i="1"/>
  <c r="X659" i="1"/>
  <c r="W297" i="1"/>
  <c r="W1891" i="1"/>
  <c r="AA1847" i="1"/>
  <c r="Z1540" i="1"/>
  <c r="Y508" i="1"/>
  <c r="W536" i="1"/>
  <c r="AA1651" i="1"/>
  <c r="W1530" i="1"/>
  <c r="Y1185" i="1"/>
  <c r="W1221" i="1"/>
  <c r="AA864" i="1"/>
  <c r="W1291" i="1"/>
  <c r="W1860" i="1"/>
  <c r="W2218" i="1"/>
  <c r="AA373" i="1"/>
  <c r="Z639" i="1"/>
  <c r="AA2324" i="1"/>
  <c r="X1342" i="1"/>
  <c r="W1722" i="1"/>
  <c r="AA2094" i="1"/>
  <c r="Y2539" i="1"/>
  <c r="AA1058" i="1"/>
  <c r="Z1556" i="1"/>
  <c r="X789" i="1"/>
  <c r="AA686" i="1"/>
  <c r="X1155" i="1"/>
  <c r="Z650" i="1"/>
  <c r="Y1818" i="1"/>
  <c r="Y946" i="1"/>
  <c r="Y683" i="1"/>
  <c r="W2308" i="1"/>
  <c r="W466" i="1"/>
  <c r="Z1226" i="1"/>
  <c r="AA1655" i="2"/>
  <c r="X2449" i="1"/>
  <c r="Z1806" i="1"/>
  <c r="Y908" i="1"/>
  <c r="Y852" i="1"/>
  <c r="Y1308" i="1"/>
  <c r="AA1133" i="1"/>
  <c r="AA1394" i="1"/>
  <c r="X2513" i="1"/>
  <c r="AA2472" i="1"/>
  <c r="Y1033" i="1"/>
  <c r="Z394" i="1"/>
  <c r="Z1205" i="1"/>
  <c r="Z1379" i="1"/>
  <c r="X1170" i="1"/>
  <c r="X2078" i="1"/>
  <c r="X2083" i="1"/>
  <c r="X804" i="1"/>
  <c r="AC2279" i="2"/>
  <c r="AC211" i="2"/>
  <c r="Z2609" i="1"/>
  <c r="AA355" i="2"/>
  <c r="AB2517" i="2"/>
  <c r="Z2618" i="1"/>
  <c r="X2079" i="1"/>
  <c r="AB693" i="2"/>
  <c r="Z2576" i="2"/>
  <c r="AA1779" i="2"/>
  <c r="X1258" i="1"/>
  <c r="X2580" i="1"/>
  <c r="Y1700" i="1"/>
  <c r="Y1562" i="1"/>
  <c r="W1424" i="1"/>
  <c r="AA2001" i="1"/>
  <c r="W1859" i="1"/>
  <c r="W1178" i="1"/>
  <c r="W1920" i="1"/>
  <c r="Z2567" i="1"/>
  <c r="AA1850" i="1"/>
  <c r="Y2441" i="1"/>
  <c r="Z1312" i="1"/>
  <c r="AA948" i="1"/>
  <c r="AA1466" i="1"/>
  <c r="X1210" i="1"/>
  <c r="Y1307" i="1"/>
  <c r="Y1372" i="1"/>
  <c r="W2181" i="1"/>
  <c r="X1599" i="1"/>
  <c r="Z1601" i="1"/>
  <c r="X1304" i="1"/>
  <c r="W2021" i="1"/>
  <c r="Z2042" i="1"/>
  <c r="Y1222" i="1"/>
  <c r="W900" i="1"/>
  <c r="Y1758" i="1"/>
  <c r="W2633" i="1"/>
  <c r="W1229" i="1"/>
  <c r="W2235" i="1"/>
  <c r="Y1441" i="1"/>
  <c r="X890" i="1"/>
  <c r="Z1771" i="1"/>
  <c r="W2587" i="1"/>
  <c r="Z1917" i="1"/>
  <c r="W1617" i="1"/>
  <c r="Z935" i="1"/>
  <c r="Z546" i="1"/>
  <c r="X2605" i="1"/>
  <c r="Y2556" i="1"/>
  <c r="Y2152" i="1"/>
  <c r="W2042" i="1"/>
  <c r="AA1380" i="1"/>
  <c r="W1106" i="1"/>
  <c r="W716" i="1"/>
  <c r="AA708" i="1"/>
  <c r="W696" i="1"/>
  <c r="Z559" i="1"/>
  <c r="Z860" i="1"/>
  <c r="W1664" i="1"/>
  <c r="W802" i="1"/>
  <c r="Y1335" i="1"/>
  <c r="W1207" i="1"/>
  <c r="X2199" i="1"/>
  <c r="W1512" i="1"/>
  <c r="X1958" i="1"/>
  <c r="Y1284" i="1"/>
  <c r="Y1509" i="1"/>
  <c r="X1773" i="1"/>
  <c r="Z1747" i="1"/>
  <c r="X1517" i="1"/>
  <c r="W1214" i="1"/>
  <c r="W282" i="1"/>
  <c r="W2307" i="1"/>
  <c r="Z566" i="1"/>
  <c r="Y1211" i="1"/>
  <c r="X2227" i="1"/>
  <c r="Z153" i="1"/>
  <c r="X822" i="1"/>
  <c r="Y1938" i="1"/>
  <c r="X1768" i="1"/>
  <c r="AA402" i="1"/>
  <c r="X2071" i="1"/>
  <c r="AA1554" i="1"/>
  <c r="W1482" i="1"/>
  <c r="X630" i="1"/>
  <c r="Z1994" i="1"/>
  <c r="AA1362" i="1"/>
  <c r="AA2088" i="1"/>
  <c r="W1587" i="1"/>
  <c r="Y1452" i="1"/>
  <c r="W822" i="1"/>
  <c r="Z2404" i="1"/>
  <c r="X2305" i="1"/>
  <c r="Y1024" i="1"/>
  <c r="X972" i="1"/>
  <c r="Z1892" i="1"/>
  <c r="Y1435" i="1"/>
  <c r="X1272" i="1"/>
  <c r="Y650" i="1"/>
  <c r="AA317" i="1"/>
  <c r="Z847" i="1"/>
  <c r="X852" i="1"/>
  <c r="AA1383" i="1"/>
  <c r="W2379" i="1"/>
  <c r="X420" i="1"/>
  <c r="Y1646" i="1"/>
  <c r="Y1724" i="1"/>
  <c r="Y1019" i="1"/>
  <c r="AA2039" i="1"/>
  <c r="Z2451" i="1"/>
  <c r="W1142" i="1"/>
  <c r="X1150" i="1"/>
  <c r="X1998" i="1"/>
  <c r="AB2558" i="2"/>
  <c r="X2231" i="1"/>
  <c r="AB1272" i="2"/>
  <c r="AA2552" i="2"/>
  <c r="W2606" i="1"/>
  <c r="Z2574" i="1"/>
  <c r="AA1041" i="2"/>
  <c r="AC2575" i="2"/>
  <c r="AA2532" i="2"/>
  <c r="W2645" i="1"/>
  <c r="W2311" i="1"/>
  <c r="Z2165" i="1"/>
  <c r="Y1076" i="1"/>
  <c r="AA1595" i="1"/>
  <c r="Y1398" i="1"/>
  <c r="AA986" i="1"/>
  <c r="AA186" i="1"/>
  <c r="X577" i="1"/>
  <c r="Y2339" i="1"/>
  <c r="W1073" i="1"/>
  <c r="Z1646" i="1"/>
  <c r="W1973" i="1"/>
  <c r="Y1587" i="1"/>
  <c r="W852" i="1"/>
  <c r="X1211" i="1"/>
  <c r="W338" i="1"/>
  <c r="W1427" i="1"/>
  <c r="W1951" i="1"/>
  <c r="Z933" i="1"/>
  <c r="W558" i="1"/>
  <c r="W1422" i="1"/>
  <c r="W2006" i="1"/>
  <c r="Z2147" i="1"/>
  <c r="Z1359" i="1"/>
  <c r="AA1066" i="1"/>
  <c r="X1148" i="1"/>
  <c r="AB2121" i="2"/>
  <c r="AB2423" i="2"/>
  <c r="AA1628" i="1"/>
  <c r="Z2598" i="2"/>
  <c r="Z1919" i="1"/>
  <c r="X1938" i="1"/>
  <c r="AA1561" i="2"/>
  <c r="Z2118" i="2"/>
  <c r="Z1666" i="2"/>
  <c r="Z2008" i="1"/>
  <c r="AA2648" i="1"/>
  <c r="X2530" i="1"/>
  <c r="X1145" i="1"/>
  <c r="AA1883" i="1"/>
  <c r="X1581" i="1"/>
  <c r="Y1707" i="1"/>
  <c r="AA548" i="1"/>
  <c r="X1519" i="1"/>
  <c r="W2286" i="1"/>
  <c r="AA1650" i="1"/>
  <c r="X2610" i="1"/>
  <c r="X1023" i="1"/>
  <c r="Z503" i="1"/>
  <c r="X2299" i="1"/>
  <c r="X889" i="1"/>
  <c r="W1746" i="1"/>
  <c r="AA1556" i="1"/>
  <c r="Y1889" i="1"/>
  <c r="X1236" i="1"/>
  <c r="W2227" i="1"/>
  <c r="X1816" i="1"/>
  <c r="Y2268" i="1"/>
  <c r="Z2503" i="1"/>
  <c r="AA336" i="1"/>
  <c r="Y362" i="1"/>
  <c r="X1356" i="1"/>
  <c r="X2164" i="1"/>
  <c r="Y2038" i="1"/>
  <c r="W1473" i="1"/>
  <c r="AB224" i="2"/>
  <c r="AA260" i="2"/>
  <c r="Y2464" i="1"/>
  <c r="W2002" i="1"/>
  <c r="W750" i="1"/>
  <c r="Z2158" i="1"/>
  <c r="Z1570" i="1"/>
  <c r="W917" i="1"/>
  <c r="Y1507" i="1"/>
  <c r="AA733" i="2"/>
  <c r="AC2498" i="2"/>
  <c r="Y2282" i="1"/>
  <c r="AB958" i="2"/>
  <c r="AA2058" i="2"/>
  <c r="W2273" i="1"/>
  <c r="Z1768" i="1"/>
  <c r="Z1948" i="2"/>
  <c r="AB1688" i="2"/>
  <c r="Z633" i="2"/>
  <c r="W1350" i="1"/>
  <c r="W2487" i="1"/>
  <c r="X1639" i="1"/>
  <c r="X2014" i="1"/>
  <c r="W707" i="1"/>
  <c r="AA626" i="1"/>
  <c r="Z1111" i="1"/>
  <c r="Y882" i="1"/>
  <c r="AA1297" i="1"/>
  <c r="X2038" i="1"/>
  <c r="W1271" i="1"/>
  <c r="X1819" i="1"/>
  <c r="X1462" i="1"/>
  <c r="AA1544" i="1"/>
  <c r="X1060" i="1"/>
  <c r="AA785" i="1"/>
  <c r="X523" i="1"/>
  <c r="W686" i="1"/>
  <c r="W1737" i="1"/>
  <c r="AA1208" i="1"/>
  <c r="Y1302" i="1"/>
  <c r="Z351" i="1"/>
  <c r="Y2258" i="1"/>
  <c r="Z2676" i="1"/>
  <c r="X1490" i="1"/>
  <c r="Z636" i="1"/>
  <c r="W1675" i="1"/>
  <c r="X1962" i="1"/>
  <c r="X843" i="1"/>
  <c r="Y914" i="1"/>
  <c r="Z928" i="1"/>
  <c r="Y1029" i="1"/>
  <c r="X1698" i="1"/>
  <c r="Z1568" i="1"/>
  <c r="AA1648" i="1"/>
  <c r="Y1514" i="1"/>
  <c r="AA1809" i="1"/>
  <c r="AA905" i="1"/>
  <c r="W2178" i="1"/>
  <c r="Z2544" i="1"/>
  <c r="Z2285" i="1"/>
  <c r="Z1215" i="1"/>
  <c r="X2483" i="1"/>
  <c r="X1276" i="1"/>
  <c r="X1263" i="1"/>
  <c r="W1415" i="1"/>
  <c r="Z1400" i="1"/>
  <c r="W1649" i="1"/>
  <c r="AA2615" i="2"/>
  <c r="AB672" i="2"/>
  <c r="X1606" i="1"/>
  <c r="Z1938" i="2"/>
  <c r="AA2316" i="2"/>
  <c r="W2659" i="1"/>
  <c r="W1895" i="1"/>
  <c r="AB253" i="2"/>
  <c r="AC2290" i="2"/>
  <c r="AA1621" i="2"/>
  <c r="W2048" i="1"/>
  <c r="Y1985" i="1"/>
  <c r="X1220" i="1"/>
  <c r="Z1231" i="1"/>
  <c r="Z960" i="1"/>
  <c r="AA934" i="1"/>
  <c r="AA1277" i="1"/>
  <c r="AA1300" i="1"/>
  <c r="Z1585" i="1"/>
  <c r="Y1254" i="1"/>
  <c r="Z2238" i="1"/>
  <c r="W1187" i="1"/>
  <c r="X2000" i="1"/>
  <c r="Y1611" i="1"/>
  <c r="Y1163" i="1"/>
  <c r="Z273" i="1"/>
  <c r="AA1006" i="1"/>
  <c r="AA1233" i="1"/>
  <c r="AA2604" i="1"/>
  <c r="Z2124" i="1"/>
  <c r="Y1291" i="1"/>
  <c r="AA1966" i="1"/>
  <c r="W2310" i="1"/>
  <c r="X2369" i="1"/>
  <c r="AA1948" i="1"/>
  <c r="Y925" i="1"/>
  <c r="W1714" i="1"/>
  <c r="Z2321" i="1"/>
  <c r="Z1043" i="1"/>
  <c r="Y646" i="1"/>
  <c r="Z450" i="1"/>
  <c r="W574" i="1"/>
  <c r="Z1593" i="1"/>
  <c r="Z2247" i="1"/>
  <c r="X1153" i="1"/>
  <c r="X1629" i="1"/>
  <c r="X855" i="1"/>
  <c r="X742" i="1"/>
  <c r="Y2260" i="1"/>
  <c r="X1569" i="1"/>
  <c r="W2071" i="1"/>
  <c r="Z956" i="1"/>
  <c r="W2288" i="1"/>
  <c r="Z1025" i="1"/>
  <c r="Y1224" i="1"/>
  <c r="Y1147" i="1"/>
  <c r="Z1134" i="1"/>
  <c r="AA602" i="1"/>
  <c r="Y1292" i="1"/>
  <c r="W502" i="1"/>
  <c r="Y1483" i="1"/>
  <c r="W2116" i="1"/>
  <c r="X1719" i="1"/>
  <c r="X2500" i="1"/>
  <c r="W1815" i="1"/>
  <c r="X1374" i="1"/>
  <c r="X628" i="1"/>
  <c r="AA767" i="1"/>
  <c r="W1092" i="1"/>
  <c r="X1079" i="1"/>
  <c r="W964" i="1"/>
  <c r="X482" i="1"/>
  <c r="Z1620" i="1"/>
  <c r="Y628" i="1"/>
  <c r="Y382" i="1"/>
  <c r="Y2276" i="1"/>
  <c r="Z2057" i="1"/>
  <c r="W1982" i="1"/>
  <c r="Y2448" i="1"/>
  <c r="Z1127" i="1"/>
  <c r="Y1952" i="1"/>
  <c r="AA2281" i="1"/>
  <c r="Z1086" i="1"/>
  <c r="W1475" i="1"/>
  <c r="Z764" i="1"/>
  <c r="Y2419" i="1"/>
  <c r="W1968" i="1"/>
  <c r="Y580" i="1"/>
  <c r="Y2203" i="1"/>
  <c r="Y1712" i="1"/>
  <c r="X1936" i="1"/>
  <c r="AA2480" i="1"/>
  <c r="X1216" i="1"/>
  <c r="Z939" i="1"/>
  <c r="AA1121" i="2"/>
  <c r="W2498" i="1"/>
  <c r="Z664" i="1"/>
  <c r="Y684" i="1"/>
  <c r="AA1407" i="1"/>
  <c r="X2567" i="1"/>
  <c r="Y2171" i="1"/>
  <c r="Z865" i="1"/>
  <c r="W2426" i="1"/>
  <c r="Z1278" i="1"/>
  <c r="Z1961" i="1"/>
  <c r="X979" i="1"/>
  <c r="AA1512" i="1"/>
  <c r="Z1415" i="1"/>
  <c r="Z1182" i="1"/>
  <c r="AA2024" i="1"/>
  <c r="AA1047" i="1"/>
  <c r="AA1671" i="1"/>
  <c r="Z979" i="2"/>
  <c r="AA1974" i="2"/>
  <c r="Z2103" i="1"/>
  <c r="Z1475" i="2"/>
  <c r="AA2547" i="2"/>
  <c r="AA2161" i="1"/>
  <c r="Z1509" i="2"/>
  <c r="Z592" i="2"/>
  <c r="AB946" i="2"/>
  <c r="X2389" i="1"/>
  <c r="Y2070" i="1"/>
  <c r="Z1301" i="1"/>
  <c r="AA1731" i="1"/>
  <c r="Z1759" i="1"/>
  <c r="Z1817" i="1"/>
  <c r="Z1185" i="1"/>
  <c r="Z1526" i="1"/>
  <c r="AA554" i="1"/>
  <c r="AA2267" i="1"/>
  <c r="Y1860" i="1"/>
  <c r="W2104" i="1"/>
  <c r="Y1146" i="1"/>
  <c r="Z1083" i="1"/>
  <c r="Y1181" i="1"/>
  <c r="Y1002" i="1"/>
  <c r="Y977" i="1"/>
  <c r="Y1275" i="1"/>
  <c r="X2160" i="1"/>
  <c r="W2516" i="1"/>
  <c r="Z711" i="1"/>
  <c r="X529" i="1"/>
  <c r="AA2205" i="1"/>
  <c r="X2402" i="1"/>
  <c r="Y1229" i="1"/>
  <c r="W1253" i="1"/>
  <c r="Y1584" i="1"/>
  <c r="W2600" i="1"/>
  <c r="W1749" i="1"/>
  <c r="Z1596" i="1"/>
  <c r="X1382" i="1"/>
  <c r="X2462" i="1"/>
  <c r="X1912" i="1"/>
  <c r="AA1624" i="1"/>
  <c r="W2666" i="1"/>
  <c r="AA1908" i="1"/>
  <c r="AA2004" i="1"/>
  <c r="W1553" i="1"/>
  <c r="Z1666" i="1"/>
  <c r="Y1955" i="1"/>
  <c r="W1249" i="1"/>
  <c r="Z1161" i="1"/>
  <c r="AA1487" i="1"/>
  <c r="X2039" i="1"/>
  <c r="Y943" i="1"/>
  <c r="W1219" i="1"/>
  <c r="W1516" i="1"/>
  <c r="W1886" i="1"/>
  <c r="AA605" i="1"/>
  <c r="X1784" i="1"/>
  <c r="Z1365" i="1"/>
  <c r="X2178" i="1"/>
  <c r="AA2253" i="1"/>
  <c r="Z2096" i="1"/>
  <c r="W2510" i="1"/>
  <c r="X1670" i="1"/>
  <c r="X1451" i="1"/>
  <c r="Z647" i="1"/>
  <c r="Z504" i="1"/>
  <c r="Y909" i="1"/>
  <c r="W1114" i="1"/>
  <c r="Y1917" i="1"/>
  <c r="Z1189" i="1"/>
  <c r="AA1371" i="1"/>
  <c r="AA522" i="1"/>
  <c r="W102" i="1"/>
  <c r="W1683" i="1"/>
  <c r="X1068" i="1"/>
  <c r="AA664" i="1"/>
  <c r="Z1516" i="1"/>
  <c r="W1425" i="1"/>
  <c r="X2147" i="1"/>
  <c r="Z2153" i="1"/>
  <c r="X2031" i="1"/>
  <c r="AA2218" i="1"/>
  <c r="W443" i="1"/>
  <c r="AA1636" i="1"/>
  <c r="AA1750" i="1"/>
  <c r="Z560" i="1"/>
  <c r="X2334" i="1"/>
  <c r="Z1786" i="1"/>
  <c r="W1366" i="1"/>
  <c r="Z1638" i="1"/>
  <c r="W2132" i="1"/>
  <c r="AA464" i="1"/>
  <c r="AA1018" i="1"/>
  <c r="W2107" i="1"/>
  <c r="Z1668" i="2"/>
  <c r="Z1789" i="1"/>
  <c r="Z1880" i="1"/>
  <c r="X643" i="1"/>
  <c r="X209" i="1"/>
  <c r="Z2623" i="1"/>
  <c r="Z1858" i="1"/>
  <c r="Y2248" i="1"/>
  <c r="AA1392" i="1"/>
  <c r="X1039" i="1"/>
  <c r="W992" i="1"/>
  <c r="X1501" i="1"/>
  <c r="Y2537" i="1"/>
  <c r="Y1055" i="1"/>
  <c r="W1367" i="1"/>
  <c r="Z1462" i="1"/>
  <c r="Y971" i="1"/>
  <c r="W1217" i="1"/>
  <c r="Z1750" i="2"/>
  <c r="AA1553" i="2"/>
  <c r="AA346" i="2"/>
  <c r="Z529" i="2"/>
  <c r="AB1673" i="2"/>
  <c r="AB1220" i="2"/>
  <c r="AA1284" i="2"/>
  <c r="AB642" i="2"/>
  <c r="Z1797" i="2"/>
  <c r="AB1565" i="2"/>
  <c r="AA2504" i="2"/>
  <c r="AB1379" i="2"/>
  <c r="Z1856" i="2"/>
  <c r="AB1255" i="2"/>
  <c r="Z1789" i="2"/>
  <c r="AB1558" i="2"/>
  <c r="Z1923" i="2"/>
  <c r="AC2229" i="2"/>
  <c r="Z1951" i="2"/>
  <c r="AB1490" i="2"/>
  <c r="Z352" i="2"/>
  <c r="Z714" i="2"/>
  <c r="AA597" i="2"/>
  <c r="Z1209" i="1"/>
  <c r="Z2551" i="1"/>
  <c r="Y1657" i="1"/>
  <c r="W1454" i="1"/>
  <c r="W2084" i="1"/>
  <c r="Y730" i="1"/>
  <c r="W1604" i="1"/>
  <c r="Z1987" i="1"/>
  <c r="AA2577" i="2"/>
  <c r="AA1153" i="2"/>
  <c r="AB894" i="2"/>
  <c r="AA2581" i="1"/>
  <c r="Z241" i="2"/>
  <c r="AB2417" i="2"/>
  <c r="Z2273" i="2"/>
  <c r="X2604" i="1"/>
  <c r="Z2266" i="1"/>
  <c r="AA2239" i="1"/>
  <c r="AA690" i="1"/>
  <c r="W1015" i="1"/>
  <c r="Y706" i="1"/>
  <c r="W2387" i="1"/>
  <c r="W1633" i="1"/>
  <c r="Z1244" i="1"/>
  <c r="AA1950" i="1"/>
  <c r="Z1600" i="1"/>
  <c r="AA752" i="1"/>
  <c r="W1324" i="1"/>
  <c r="Y1069" i="1"/>
  <c r="W1428" i="1"/>
  <c r="X1368" i="1"/>
  <c r="X1911" i="1"/>
  <c r="Y1215" i="1"/>
  <c r="AA2634" i="1"/>
  <c r="Y1732" i="1"/>
  <c r="W2126" i="1"/>
  <c r="AA484" i="1"/>
  <c r="X1458" i="1"/>
  <c r="AA1500" i="1"/>
  <c r="X2120" i="1"/>
  <c r="W1447" i="1"/>
  <c r="AA1417" i="1"/>
  <c r="Z2663" i="1"/>
  <c r="AA2043" i="2"/>
  <c r="AC1871" i="2"/>
  <c r="AB2673" i="2"/>
  <c r="AA2685" i="2"/>
  <c r="Y2173" i="1"/>
  <c r="AB378" i="2"/>
  <c r="Z573" i="2"/>
  <c r="Z2663" i="2"/>
  <c r="AA419" i="2"/>
  <c r="Z2282" i="1"/>
  <c r="X1898" i="1"/>
  <c r="W2586" i="1"/>
  <c r="W1843" i="1"/>
  <c r="AB1520" i="2"/>
  <c r="Z1052" i="2"/>
  <c r="AB2496" i="2"/>
  <c r="AA2221" i="2"/>
  <c r="Z759" i="2"/>
  <c r="Y2578" i="1"/>
  <c r="X2002" i="1"/>
  <c r="Z2074" i="1"/>
  <c r="Z2035" i="1"/>
  <c r="AA752" i="2"/>
  <c r="Z795" i="2"/>
  <c r="AC2395" i="2"/>
  <c r="AA1045" i="2"/>
  <c r="AC2566" i="2"/>
  <c r="AA1875" i="2"/>
  <c r="Z2614" i="2"/>
  <c r="AA1398" i="2"/>
  <c r="Z2402" i="1"/>
  <c r="Z2464" i="1"/>
  <c r="AA1840" i="1"/>
  <c r="Z1433" i="1"/>
  <c r="Z2564" i="1"/>
  <c r="Y1804" i="1"/>
  <c r="X991" i="1"/>
  <c r="W1614" i="1"/>
  <c r="AA1962" i="1"/>
  <c r="W2471" i="1"/>
  <c r="Y2567" i="1"/>
  <c r="Y2425" i="1"/>
  <c r="Z721" i="1"/>
  <c r="AA1169" i="1"/>
  <c r="AA1709" i="1"/>
  <c r="AA796" i="1"/>
  <c r="Y1164" i="1"/>
  <c r="AA1428" i="1"/>
  <c r="AA1565" i="1"/>
  <c r="Y2572" i="1"/>
  <c r="Y2106" i="1"/>
  <c r="AA1413" i="1"/>
  <c r="X1617" i="1"/>
  <c r="Y1925" i="1"/>
  <c r="X1763" i="1"/>
  <c r="Y1966" i="1"/>
  <c r="Y1795" i="1"/>
  <c r="Z1694" i="1"/>
  <c r="Z1550" i="1"/>
  <c r="Y1825" i="1"/>
  <c r="AA1308" i="1"/>
  <c r="X1929" i="1"/>
  <c r="X2003" i="1"/>
  <c r="Z873" i="1"/>
  <c r="W645" i="1"/>
  <c r="Z1680" i="1"/>
  <c r="AA1906" i="1"/>
  <c r="Y2342" i="1"/>
  <c r="Y2433" i="1"/>
  <c r="W2417" i="1"/>
  <c r="Y1040" i="1"/>
  <c r="X1048" i="1"/>
  <c r="X1392" i="1"/>
  <c r="Y1970" i="1"/>
  <c r="X1934" i="1"/>
  <c r="Z1627" i="1"/>
  <c r="X2091" i="1"/>
  <c r="X2398" i="1"/>
  <c r="W2304" i="1"/>
  <c r="Z618" i="1"/>
  <c r="W1459" i="1"/>
  <c r="AA2621" i="1"/>
  <c r="W2560" i="1"/>
  <c r="Y1382" i="1"/>
  <c r="AA2076" i="1"/>
  <c r="W1919" i="1"/>
  <c r="Z2081" i="1"/>
  <c r="Z1726" i="1"/>
  <c r="Z1913" i="1"/>
  <c r="Z1561" i="1"/>
  <c r="W1544" i="1"/>
  <c r="AA892" i="1"/>
  <c r="AA2384" i="2"/>
  <c r="AB662" i="2"/>
  <c r="AC2178" i="2"/>
  <c r="Z904" i="2"/>
  <c r="Z254" i="2"/>
  <c r="AA1174" i="2"/>
  <c r="Z192" i="2"/>
  <c r="Z1904" i="1"/>
  <c r="AB995" i="2"/>
  <c r="Z1077" i="2"/>
  <c r="AC2018" i="2"/>
  <c r="AC2211" i="2"/>
  <c r="AA836" i="2"/>
  <c r="AC2681" i="2"/>
  <c r="AB1739" i="2"/>
  <c r="Z2610" i="1"/>
  <c r="AA2142" i="1"/>
  <c r="Y2205" i="1"/>
  <c r="Z1560" i="1"/>
  <c r="AA2492" i="1"/>
  <c r="X2129" i="1"/>
  <c r="Z1537" i="2"/>
  <c r="AA965" i="2"/>
  <c r="AA1014" i="2"/>
  <c r="AA1707" i="2"/>
  <c r="Z320" i="2"/>
  <c r="AA1922" i="2"/>
  <c r="Z2224" i="2"/>
  <c r="Z1197" i="2"/>
  <c r="Z2681" i="1"/>
  <c r="W2509" i="1"/>
  <c r="X1025" i="1"/>
  <c r="AA2462" i="1"/>
  <c r="AA1550" i="1"/>
  <c r="Z2475" i="1"/>
  <c r="AA2559" i="1"/>
  <c r="Z642" i="1"/>
  <c r="AB2607" i="2"/>
  <c r="AA606" i="2"/>
  <c r="Z849" i="2"/>
  <c r="Z2623" i="2"/>
  <c r="AB596" i="2"/>
  <c r="AC2568" i="2"/>
  <c r="Z2062" i="2"/>
  <c r="AA992" i="2"/>
  <c r="AA589" i="2"/>
  <c r="Z2438" i="2"/>
  <c r="Z2606" i="1"/>
  <c r="Z1933" i="1"/>
  <c r="X2137" i="1"/>
  <c r="Z2111" i="1"/>
  <c r="AA1786" i="1"/>
  <c r="Y1879" i="1"/>
  <c r="Y2191" i="1"/>
  <c r="X1972" i="1"/>
  <c r="W1645" i="1"/>
  <c r="Y1619" i="1"/>
  <c r="X2425" i="1"/>
  <c r="Z1916" i="2"/>
  <c r="W2391" i="1"/>
  <c r="AC1895" i="2"/>
  <c r="AA878" i="2"/>
  <c r="AA1579" i="2"/>
  <c r="AA2460" i="2"/>
  <c r="AB1527" i="2"/>
  <c r="AA2178" i="1"/>
  <c r="AC209" i="2"/>
  <c r="AC2353" i="2"/>
  <c r="AB451" i="2"/>
  <c r="Z549" i="2"/>
  <c r="AA2634" i="2"/>
  <c r="AB2131" i="2"/>
  <c r="AA1078" i="2"/>
  <c r="Y2130" i="1"/>
  <c r="Z2546" i="1"/>
  <c r="AA1559" i="1"/>
  <c r="Y2437" i="1"/>
  <c r="Y1362" i="1"/>
  <c r="X2057" i="1"/>
  <c r="AA1365" i="2"/>
  <c r="AA1890" i="2"/>
  <c r="Z287" i="2"/>
  <c r="Z1021" i="2"/>
  <c r="AB2348" i="2"/>
  <c r="AB1978" i="2"/>
  <c r="Z1921" i="2"/>
  <c r="Z751" i="2"/>
  <c r="Y2341" i="1"/>
  <c r="Z2561" i="1"/>
  <c r="W2646" i="1"/>
  <c r="X1387" i="1"/>
  <c r="Z2434" i="1"/>
  <c r="Z2330" i="1"/>
  <c r="X1638" i="1"/>
  <c r="AA1304" i="2"/>
  <c r="AC2297" i="2"/>
  <c r="AA1087" i="2"/>
  <c r="AC2392" i="2"/>
  <c r="AA2103" i="2"/>
  <c r="Z1676" i="2"/>
  <c r="Z528" i="2"/>
  <c r="Z915" i="2"/>
  <c r="Z435" i="2"/>
  <c r="AA760" i="2"/>
  <c r="Y2375" i="1"/>
  <c r="X2324" i="1"/>
  <c r="Y2530" i="1"/>
  <c r="AA2650" i="1"/>
  <c r="Z2536" i="1"/>
  <c r="Z2248" i="1"/>
  <c r="X2671" i="1"/>
  <c r="Y2395" i="1"/>
  <c r="X1909" i="1"/>
  <c r="Y1609" i="1"/>
  <c r="AA1543" i="1"/>
  <c r="X1783" i="1"/>
  <c r="X2018" i="1"/>
  <c r="X2171" i="1"/>
  <c r="Y2283" i="1"/>
  <c r="Y1792" i="1"/>
  <c r="AC2112" i="2"/>
  <c r="AA1797" i="2"/>
  <c r="AC2484" i="2"/>
  <c r="X2636" i="1"/>
  <c r="AB1310" i="2"/>
  <c r="Z1369" i="2"/>
  <c r="Y2380" i="1"/>
  <c r="Z446" i="2"/>
  <c r="Z1871" i="2"/>
  <c r="AA1551" i="2"/>
  <c r="AA2473" i="2"/>
  <c r="Z2580" i="2"/>
  <c r="Z1582" i="2"/>
  <c r="AA1711" i="2"/>
  <c r="W2005" i="1"/>
  <c r="W2418" i="1"/>
  <c r="Z2088" i="1"/>
  <c r="AA1983" i="1"/>
  <c r="AB1563" i="2"/>
  <c r="AA1133" i="2"/>
  <c r="AC2651" i="2"/>
  <c r="AB1748" i="2"/>
  <c r="AA1112" i="2"/>
  <c r="AC2194" i="2"/>
  <c r="Z2396" i="2"/>
  <c r="Z2177" i="1"/>
  <c r="Z1619" i="2"/>
  <c r="AB1753" i="2"/>
  <c r="AC2021" i="2"/>
  <c r="AB2377" i="2"/>
  <c r="AB1235" i="2"/>
  <c r="AC2683" i="2"/>
  <c r="AA2132" i="2"/>
  <c r="X2308" i="1"/>
  <c r="Y1882" i="1"/>
  <c r="X2088" i="1"/>
  <c r="X2179" i="1"/>
  <c r="X2357" i="1"/>
  <c r="Z1236" i="1"/>
  <c r="AA1905" i="2"/>
  <c r="AA1897" i="2"/>
  <c r="AB406" i="2"/>
  <c r="AA1570" i="2"/>
  <c r="AB900" i="2"/>
  <c r="AA2553" i="2"/>
  <c r="AA2608" i="2"/>
  <c r="AB1749" i="2"/>
  <c r="W2255" i="1"/>
  <c r="Y2655" i="1"/>
  <c r="AA2204" i="1"/>
  <c r="X1815" i="1"/>
  <c r="Z2186" i="1"/>
  <c r="W1743" i="1"/>
  <c r="W2571" i="1"/>
  <c r="W1256" i="1"/>
  <c r="Z1612" i="2"/>
  <c r="Z1361" i="2"/>
  <c r="AB2185" i="2"/>
  <c r="AA787" i="2"/>
  <c r="AB594" i="2"/>
  <c r="AC2570" i="2"/>
  <c r="AA2298" i="2"/>
  <c r="AA1315" i="2"/>
  <c r="AB572" i="2"/>
  <c r="AA775" i="2"/>
  <c r="AA2570" i="1"/>
  <c r="W2455" i="1"/>
  <c r="Z2539" i="1"/>
  <c r="Y2488" i="1"/>
  <c r="Y2517" i="1"/>
  <c r="Z2630" i="1"/>
  <c r="X2623" i="1"/>
  <c r="Y2277" i="1"/>
  <c r="Y2353" i="1"/>
  <c r="AA2327" i="1"/>
  <c r="Y1820" i="1"/>
  <c r="W2435" i="1"/>
  <c r="AA1356" i="1"/>
  <c r="W1721" i="1"/>
  <c r="W1820" i="1"/>
  <c r="AA1794" i="1"/>
  <c r="X1147" i="1"/>
  <c r="AA791" i="1"/>
  <c r="W1029" i="1"/>
  <c r="Y823" i="1"/>
  <c r="Z1929" i="1"/>
  <c r="Z734" i="1"/>
  <c r="Y1539" i="1"/>
  <c r="W248" i="1"/>
  <c r="W1036" i="1"/>
  <c r="X2643" i="1"/>
  <c r="Z2437" i="1"/>
  <c r="W2054" i="1"/>
  <c r="AA1797" i="1"/>
  <c r="AA1768" i="1"/>
  <c r="AA1943" i="1"/>
  <c r="Y1798" i="1"/>
  <c r="AA1172" i="1"/>
  <c r="W968" i="1"/>
  <c r="W1208" i="1"/>
  <c r="AA2375" i="1"/>
  <c r="Z1135" i="1"/>
  <c r="W1455" i="1"/>
  <c r="Z1217" i="1"/>
  <c r="AA926" i="1"/>
  <c r="Y1603" i="1"/>
  <c r="AA792" i="1"/>
  <c r="AA1814" i="1"/>
  <c r="AA2177" i="1"/>
  <c r="Z1842" i="1"/>
  <c r="W1597" i="1"/>
  <c r="Z1920" i="1"/>
  <c r="Y2125" i="1"/>
  <c r="AA1156" i="1"/>
  <c r="X1199" i="1"/>
  <c r="Y1270" i="1"/>
  <c r="W2330" i="1"/>
  <c r="X2010" i="1"/>
  <c r="X2009" i="1"/>
  <c r="X2254" i="1"/>
  <c r="AA1470" i="1"/>
  <c r="W2480" i="1"/>
  <c r="X259" i="1"/>
  <c r="Z856" i="1"/>
  <c r="Z2531" i="1"/>
  <c r="Z1967" i="1"/>
  <c r="W2341" i="1"/>
  <c r="Y1358" i="1"/>
  <c r="W2277" i="1"/>
  <c r="Y2078" i="1"/>
  <c r="X1118" i="1"/>
  <c r="AA977" i="1"/>
  <c r="AA663" i="1"/>
  <c r="X638" i="1"/>
  <c r="W1438" i="1"/>
  <c r="AA1247" i="1"/>
  <c r="Y1394" i="1"/>
  <c r="X2650" i="1"/>
  <c r="AA2169" i="1"/>
  <c r="AA2408" i="1"/>
  <c r="X1836" i="1"/>
  <c r="W2451" i="1"/>
  <c r="AA991" i="1"/>
  <c r="X1861" i="1"/>
  <c r="Y918" i="1"/>
  <c r="Y747" i="1"/>
  <c r="Z1512" i="2"/>
  <c r="AB1877" i="2"/>
  <c r="AA2447" i="1"/>
  <c r="AB468" i="2"/>
  <c r="Z1248" i="2"/>
  <c r="Y2429" i="1"/>
  <c r="X2335" i="1"/>
  <c r="Z2509" i="2"/>
  <c r="AC2581" i="2"/>
  <c r="Z2271" i="2"/>
  <c r="AA2060" i="1"/>
  <c r="W1975" i="1"/>
  <c r="W2275" i="1"/>
  <c r="Z1549" i="1"/>
  <c r="X1848" i="1"/>
  <c r="W1688" i="1"/>
  <c r="Y1161" i="1"/>
  <c r="X915" i="1"/>
  <c r="AA1878" i="1"/>
  <c r="X1608" i="1"/>
  <c r="Y1297" i="1"/>
  <c r="W2331" i="1"/>
  <c r="W1050" i="1"/>
  <c r="X783" i="1"/>
  <c r="Z1416" i="1"/>
  <c r="Y1706" i="1"/>
  <c r="Z596" i="1"/>
  <c r="W1139" i="1"/>
  <c r="Y2584" i="1"/>
  <c r="AA1759" i="1"/>
  <c r="AA2173" i="1"/>
  <c r="W1225" i="1"/>
  <c r="W1315" i="1"/>
  <c r="W1657" i="1"/>
  <c r="W2436" i="1"/>
  <c r="Y1651" i="1"/>
  <c r="W2658" i="1"/>
  <c r="AA1464" i="1"/>
  <c r="X1634" i="1"/>
  <c r="Z602" i="1"/>
  <c r="W494" i="1"/>
  <c r="W753" i="1"/>
  <c r="X1803" i="1"/>
  <c r="Z2624" i="1"/>
  <c r="W2523" i="1"/>
  <c r="X1176" i="1"/>
  <c r="W1728" i="1"/>
  <c r="X811" i="1"/>
  <c r="Y2637" i="1"/>
  <c r="X2228" i="1"/>
  <c r="Y2325" i="1"/>
  <c r="AA719" i="1"/>
  <c r="AA1574" i="1"/>
  <c r="X662" i="1"/>
  <c r="AA936" i="1"/>
  <c r="Y562" i="1"/>
  <c r="X511" i="1"/>
  <c r="Z1836" i="1"/>
  <c r="Y2072" i="1"/>
  <c r="Z1088" i="1"/>
  <c r="Z996" i="1"/>
  <c r="X2215" i="1"/>
  <c r="Z2351" i="1"/>
  <c r="AA2493" i="1"/>
  <c r="X1673" i="1"/>
  <c r="AA922" i="1"/>
  <c r="Z1003" i="1"/>
  <c r="W824" i="1"/>
  <c r="Y606" i="1"/>
  <c r="X585" i="1"/>
  <c r="AA354" i="1"/>
  <c r="Z661" i="1"/>
  <c r="W1086" i="1"/>
  <c r="Z1470" i="1"/>
  <c r="X1686" i="1"/>
  <c r="W2112" i="1"/>
  <c r="AA622" i="1"/>
  <c r="W760" i="1"/>
  <c r="W606" i="1"/>
  <c r="W1834" i="1"/>
  <c r="AA2107" i="1"/>
  <c r="AA194" i="1"/>
  <c r="Y2047" i="1"/>
  <c r="AA1970" i="1"/>
  <c r="W1554" i="1"/>
  <c r="Z1604" i="1"/>
  <c r="Z2306" i="1"/>
  <c r="Z2121" i="1"/>
  <c r="X1723" i="1"/>
  <c r="AA434" i="1"/>
  <c r="W1925" i="1"/>
  <c r="Z798" i="1"/>
  <c r="AA2212" i="1"/>
  <c r="Z2304" i="1"/>
  <c r="Z2423" i="1"/>
  <c r="W1888" i="1"/>
  <c r="X2431" i="1"/>
  <c r="X1444" i="1"/>
  <c r="Y1510" i="1"/>
  <c r="Y1918" i="1"/>
  <c r="AA2656" i="1"/>
  <c r="AA2471" i="1"/>
  <c r="Z1468" i="1"/>
  <c r="AA1194" i="1"/>
  <c r="X1877" i="1"/>
  <c r="Z896" i="1"/>
  <c r="Z2593" i="1"/>
  <c r="AA517" i="1"/>
  <c r="X1590" i="1"/>
  <c r="X2294" i="1"/>
  <c r="AA519" i="1"/>
  <c r="Z432" i="1"/>
  <c r="Z693" i="1"/>
  <c r="W1298" i="1"/>
  <c r="W1952" i="1"/>
  <c r="X967" i="1"/>
  <c r="Y2225" i="1"/>
  <c r="AA682" i="1"/>
  <c r="X2026" i="1"/>
  <c r="AB1286" i="2"/>
  <c r="X1414" i="1"/>
  <c r="AB195" i="2"/>
  <c r="Z1586" i="2"/>
  <c r="AA2501" i="1"/>
  <c r="Y2348" i="1"/>
  <c r="Z894" i="2"/>
  <c r="AC2579" i="2"/>
  <c r="Z690" i="2"/>
  <c r="W1339" i="1"/>
  <c r="W2268" i="1"/>
  <c r="X2155" i="1"/>
  <c r="Z1602" i="1"/>
  <c r="Y964" i="1"/>
  <c r="AA1424" i="1"/>
  <c r="Y1859" i="1"/>
  <c r="W422" i="1"/>
  <c r="AA542" i="1"/>
  <c r="Y1247" i="1"/>
  <c r="Z1375" i="1"/>
  <c r="Y1299" i="1"/>
  <c r="Y1412" i="1"/>
  <c r="Z1517" i="1"/>
  <c r="W1149" i="1"/>
  <c r="Y1202" i="1"/>
  <c r="Z109" i="1"/>
  <c r="X853" i="1"/>
  <c r="X2373" i="1"/>
  <c r="Z2540" i="1"/>
  <c r="W1849" i="1"/>
  <c r="Z955" i="1"/>
  <c r="W1848" i="1"/>
  <c r="W1715" i="1"/>
  <c r="Y2486" i="1"/>
  <c r="AA1004" i="1"/>
  <c r="Y1631" i="1"/>
  <c r="Z1674" i="1"/>
  <c r="W1283" i="1"/>
  <c r="AA738" i="1"/>
  <c r="AA1067" i="1"/>
  <c r="AA872" i="1"/>
  <c r="Y1083" i="1"/>
  <c r="X1764" i="1"/>
  <c r="AA1573" i="1"/>
  <c r="AA882" i="1"/>
  <c r="AA1561" i="1"/>
  <c r="W1933" i="1"/>
  <c r="AA1789" i="1"/>
  <c r="X2047" i="1"/>
  <c r="W2001" i="1"/>
  <c r="Y864" i="1"/>
  <c r="W1204" i="1"/>
  <c r="X938" i="1"/>
  <c r="W1130" i="1"/>
  <c r="Y912" i="1"/>
  <c r="Z899" i="1"/>
  <c r="Z2284" i="1"/>
  <c r="X2193" i="1"/>
  <c r="AA975" i="1"/>
  <c r="Y1632" i="1"/>
  <c r="W2376" i="1"/>
  <c r="Y2134" i="1"/>
  <c r="Z2615" i="1"/>
  <c r="Z2116" i="1"/>
  <c r="W2334" i="1"/>
  <c r="W240" i="1"/>
  <c r="Z1383" i="1"/>
  <c r="AA1528" i="1"/>
  <c r="X1503" i="1"/>
  <c r="AA1507" i="1"/>
  <c r="Y451" i="1"/>
  <c r="Y1672" i="1"/>
  <c r="Y1198" i="1"/>
  <c r="AA1745" i="1"/>
  <c r="Y901" i="1"/>
  <c r="W2302" i="1"/>
  <c r="X453" i="1"/>
  <c r="W1477" i="1"/>
  <c r="Y1375" i="1"/>
  <c r="Y300" i="1"/>
  <c r="Z1668" i="1"/>
  <c r="AA1680" i="1"/>
  <c r="Z2372" i="1"/>
  <c r="Y1032" i="1"/>
  <c r="X1352" i="1"/>
  <c r="AA1739" i="1"/>
  <c r="AA1881" i="1"/>
  <c r="X2085" i="1"/>
  <c r="Z2045" i="1"/>
  <c r="W1347" i="1"/>
  <c r="Z2052" i="1"/>
  <c r="Z1523" i="1"/>
  <c r="X1992" i="1"/>
  <c r="W1300" i="1"/>
  <c r="Z1777" i="1"/>
  <c r="X1663" i="1"/>
  <c r="AA972" i="1"/>
  <c r="X1555" i="1"/>
  <c r="AA1945" i="1"/>
  <c r="Z1811" i="1"/>
  <c r="W782" i="1"/>
  <c r="W1589" i="1"/>
  <c r="Z1636" i="1"/>
  <c r="W2314" i="1"/>
  <c r="Y1617" i="1"/>
  <c r="AA941" i="1"/>
  <c r="W1376" i="1"/>
  <c r="X1282" i="1"/>
  <c r="W1667" i="1"/>
  <c r="X2390" i="1"/>
  <c r="W2147" i="1"/>
  <c r="AA1873" i="1"/>
  <c r="AC1891" i="2"/>
  <c r="AB2583" i="2"/>
  <c r="Y2217" i="1"/>
  <c r="AA876" i="2"/>
  <c r="AA564" i="2"/>
  <c r="X2436" i="1"/>
  <c r="X1198" i="1"/>
  <c r="AA1832" i="2"/>
  <c r="AA2333" i="2"/>
  <c r="X2437" i="1"/>
  <c r="X1933" i="1"/>
  <c r="Z2188" i="1"/>
  <c r="W1014" i="1"/>
  <c r="AA2330" i="1"/>
  <c r="Y509" i="1"/>
  <c r="X464" i="1"/>
  <c r="AA1969" i="1"/>
  <c r="Y1442" i="1"/>
  <c r="Z1659" i="1"/>
  <c r="Z2019" i="1"/>
  <c r="AA962" i="1"/>
  <c r="X2288" i="1"/>
  <c r="W928" i="1"/>
  <c r="Y1697" i="1"/>
  <c r="Y1259" i="1"/>
  <c r="Y1391" i="1"/>
  <c r="AA183" i="1"/>
  <c r="X2607" i="1"/>
  <c r="Z1424" i="1"/>
  <c r="Y1638" i="1"/>
  <c r="X631" i="1"/>
  <c r="Y2005" i="1"/>
  <c r="W619" i="1"/>
  <c r="Z1619" i="1"/>
  <c r="W526" i="1"/>
  <c r="Z1328" i="1"/>
  <c r="Y174" i="1"/>
  <c r="W2305" i="1"/>
  <c r="Y2482" i="1"/>
  <c r="AA2273" i="2"/>
  <c r="Z1064" i="2"/>
  <c r="W2673" i="1"/>
  <c r="W2338" i="1"/>
  <c r="AC2096" i="2"/>
  <c r="Z1109" i="2"/>
  <c r="AB2032" i="2"/>
  <c r="Z2341" i="1"/>
  <c r="X1905" i="1"/>
  <c r="AA1431" i="1"/>
  <c r="X1156" i="1"/>
  <c r="X1136" i="1"/>
  <c r="X559" i="1"/>
  <c r="Z730" i="1"/>
  <c r="W1827" i="1"/>
  <c r="X1314" i="1"/>
  <c r="AA1164" i="1"/>
  <c r="AA1621" i="1"/>
  <c r="AA821" i="1"/>
  <c r="AA902" i="1"/>
  <c r="X723" i="1"/>
  <c r="X1029" i="1"/>
  <c r="Z1284" i="1"/>
  <c r="Y332" i="1"/>
  <c r="AA768" i="1"/>
  <c r="AA1491" i="1"/>
  <c r="AA2033" i="1"/>
  <c r="AA2574" i="1"/>
  <c r="Y708" i="1"/>
  <c r="Z2100" i="1"/>
  <c r="Z1256" i="1"/>
  <c r="X1796" i="1"/>
  <c r="AA1679" i="1"/>
  <c r="AA1689" i="1"/>
  <c r="X920" i="1"/>
  <c r="Y510" i="1"/>
  <c r="AA2103" i="1"/>
  <c r="AC2612" i="2"/>
  <c r="AB951" i="2"/>
  <c r="Y2658" i="1"/>
  <c r="Y150" i="1"/>
  <c r="W1654" i="1"/>
  <c r="AA1472" i="1"/>
  <c r="X1030" i="1"/>
  <c r="Y1364" i="1"/>
  <c r="X1376" i="1"/>
  <c r="AB2686" i="2"/>
  <c r="AC2657" i="2"/>
  <c r="Z2332" i="1"/>
  <c r="AB590" i="2"/>
  <c r="AB727" i="2"/>
  <c r="W2361" i="1"/>
  <c r="Y2667" i="1"/>
  <c r="AB2335" i="2"/>
  <c r="AC2564" i="2"/>
  <c r="AB2139" i="2"/>
  <c r="Z1799" i="1"/>
  <c r="Y1703" i="1"/>
  <c r="Z2157" i="1"/>
  <c r="Z1999" i="1"/>
  <c r="W709" i="1"/>
  <c r="Z340" i="1"/>
  <c r="Y1840" i="1"/>
  <c r="Y955" i="1"/>
  <c r="X297" i="1"/>
  <c r="W2357" i="1"/>
  <c r="X2456" i="1"/>
  <c r="Z2462" i="1"/>
  <c r="X1704" i="1"/>
  <c r="X1204" i="1"/>
  <c r="Y1352" i="1"/>
  <c r="Y940" i="1"/>
  <c r="Y619" i="1"/>
  <c r="Y1108" i="1"/>
  <c r="W1328" i="1"/>
  <c r="W785" i="1"/>
  <c r="X1974" i="1"/>
  <c r="Z1381" i="1"/>
  <c r="Z1764" i="1"/>
  <c r="Y2052" i="1"/>
  <c r="W2292" i="1"/>
  <c r="Y966" i="1"/>
  <c r="Z2440" i="1"/>
  <c r="Z2562" i="1"/>
  <c r="Y1984" i="1"/>
  <c r="Z1141" i="1"/>
  <c r="X911" i="1"/>
  <c r="Y2300" i="1"/>
  <c r="Z986" i="1"/>
  <c r="Y951" i="1"/>
  <c r="W1372" i="1"/>
  <c r="AA2057" i="1"/>
  <c r="X567" i="1"/>
  <c r="AA1014" i="1"/>
  <c r="X1935" i="1"/>
  <c r="Z2524" i="1"/>
  <c r="W1046" i="1"/>
  <c r="AA1495" i="1"/>
  <c r="Z1734" i="1"/>
  <c r="Z983" i="1"/>
  <c r="Z1314" i="1"/>
  <c r="Z1492" i="1"/>
  <c r="Y1447" i="1"/>
  <c r="Y1640" i="1"/>
  <c r="Z362" i="2"/>
  <c r="AA1581" i="2"/>
  <c r="X1171" i="1"/>
  <c r="AB2218" i="2"/>
  <c r="AB1979" i="2"/>
  <c r="W2199" i="1"/>
  <c r="Y2098" i="1"/>
  <c r="AB1551" i="2"/>
  <c r="AB876" i="2"/>
  <c r="Z2255" i="1"/>
  <c r="X2455" i="1"/>
  <c r="W1789" i="1"/>
  <c r="AA1485" i="1"/>
  <c r="X1132" i="1"/>
  <c r="Y196" i="1"/>
  <c r="AA489" i="1"/>
  <c r="W1800" i="1"/>
  <c r="AA1027" i="1"/>
  <c r="Y1546" i="1"/>
  <c r="W1979" i="1"/>
  <c r="Y2017" i="1"/>
  <c r="W1631" i="1"/>
  <c r="Y903" i="1"/>
  <c r="W1268" i="1"/>
  <c r="AA730" i="1"/>
  <c r="W585" i="1"/>
  <c r="X1016" i="1"/>
  <c r="X1516" i="1"/>
  <c r="W1317" i="1"/>
  <c r="X1082" i="1"/>
  <c r="AA1132" i="1"/>
  <c r="AA901" i="1"/>
  <c r="Z1803" i="1"/>
  <c r="Y2230" i="1"/>
  <c r="Y2414" i="1"/>
  <c r="Y1553" i="1"/>
  <c r="Z2207" i="1"/>
  <c r="Y2164" i="1"/>
  <c r="W1744" i="1"/>
  <c r="AA789" i="1"/>
  <c r="Y1104" i="1"/>
  <c r="Z2250" i="1"/>
  <c r="AA483" i="1"/>
  <c r="AA2192" i="1"/>
  <c r="W1889" i="1"/>
  <c r="Z1828" i="1"/>
  <c r="Y989" i="1"/>
  <c r="X1917" i="1"/>
  <c r="W1200" i="1"/>
  <c r="Y1575" i="1"/>
  <c r="AA2128" i="1"/>
  <c r="W1704" i="1"/>
  <c r="AA1373" i="1"/>
  <c r="Z1238" i="1"/>
  <c r="Z1915" i="1"/>
  <c r="Y1480" i="1"/>
  <c r="AA1445" i="1"/>
  <c r="X2030" i="1"/>
  <c r="W2009" i="1"/>
  <c r="Y517" i="1"/>
  <c r="AA701" i="1"/>
  <c r="AA2332" i="1"/>
  <c r="Z1098" i="1"/>
  <c r="X1741" i="1"/>
  <c r="Z2371" i="1"/>
  <c r="Y1866" i="1"/>
  <c r="Y2528" i="1"/>
  <c r="Z1434" i="2"/>
  <c r="Y2316" i="1"/>
  <c r="AC2543" i="2"/>
  <c r="AA2575" i="2"/>
  <c r="AA587" i="2"/>
  <c r="Z2502" i="1"/>
  <c r="X2204" i="1"/>
  <c r="Z1188" i="1"/>
  <c r="Y941" i="1"/>
  <c r="Z825" i="1"/>
  <c r="Y1331" i="1"/>
  <c r="Y2177" i="1"/>
  <c r="W1878" i="1"/>
  <c r="AA2487" i="1"/>
  <c r="Y1395" i="1"/>
  <c r="X727" i="1"/>
  <c r="Y1873" i="1"/>
  <c r="W1906" i="1"/>
  <c r="W2229" i="1"/>
  <c r="Y939" i="1"/>
  <c r="AA2269" i="1"/>
  <c r="AA979" i="1"/>
  <c r="Z561" i="1"/>
  <c r="Z2343" i="1"/>
  <c r="W1931" i="1"/>
  <c r="AA1369" i="1"/>
  <c r="Y1060" i="1"/>
  <c r="W1595" i="1"/>
  <c r="X1585" i="1"/>
  <c r="Z1819" i="1"/>
  <c r="W2481" i="1"/>
  <c r="AA1387" i="1"/>
  <c r="X2221" i="1"/>
  <c r="X2523" i="1"/>
  <c r="AA2521" i="2"/>
  <c r="AA2105" i="2"/>
  <c r="Z2230" i="2"/>
  <c r="Y2031" i="1"/>
  <c r="AB2022" i="2"/>
  <c r="Z2194" i="2"/>
  <c r="AB1778" i="2"/>
  <c r="AA1283" i="2"/>
  <c r="AA1699" i="1"/>
  <c r="Z2337" i="1"/>
  <c r="Y1997" i="1"/>
  <c r="W1211" i="1"/>
  <c r="AB1202" i="2"/>
  <c r="AB2413" i="2"/>
  <c r="AB1677" i="2"/>
  <c r="AB1719" i="2"/>
  <c r="AA2028" i="2"/>
  <c r="X2089" i="1"/>
  <c r="X1328" i="1"/>
  <c r="AA1603" i="1"/>
  <c r="W2291" i="1"/>
  <c r="Z1989" i="2"/>
  <c r="Z2161" i="2"/>
  <c r="AB352" i="2"/>
  <c r="AA1687" i="2"/>
  <c r="Z234" i="2"/>
  <c r="AB832" i="2"/>
  <c r="Z1969" i="2"/>
  <c r="X2509" i="1"/>
  <c r="X1660" i="1"/>
  <c r="X2473" i="1"/>
  <c r="W2488" i="1"/>
  <c r="X2382" i="1"/>
  <c r="AA1929" i="1"/>
  <c r="X1870" i="1"/>
  <c r="Z1270" i="1"/>
  <c r="Z2456" i="1"/>
  <c r="Y1463" i="1"/>
  <c r="Z1871" i="1"/>
  <c r="Z1308" i="1"/>
  <c r="Z511" i="1"/>
  <c r="X925" i="1"/>
  <c r="AA426" i="1"/>
  <c r="Y1476" i="1"/>
  <c r="Y2058" i="1"/>
  <c r="Z431" i="1"/>
  <c r="Z976" i="1"/>
  <c r="X1241" i="1"/>
  <c r="AA2385" i="1"/>
  <c r="Z2290" i="1"/>
  <c r="AA1912" i="1"/>
  <c r="Z1849" i="1"/>
  <c r="X1576" i="1"/>
  <c r="Z1614" i="1"/>
  <c r="AA1817" i="1"/>
  <c r="X1271" i="1"/>
  <c r="Z1635" i="1"/>
  <c r="X1811" i="1"/>
  <c r="Y1656" i="1"/>
  <c r="Y1157" i="1"/>
  <c r="Z1046" i="1"/>
  <c r="Y817" i="1"/>
  <c r="Y1003" i="1"/>
  <c r="W2397" i="1"/>
  <c r="X2050" i="1"/>
  <c r="X1865" i="1"/>
  <c r="W1616" i="1"/>
  <c r="Y1869" i="1"/>
  <c r="AA2049" i="1"/>
  <c r="W1362" i="1"/>
  <c r="Y1393" i="1"/>
  <c r="Y1667" i="1"/>
  <c r="Z2234" i="1"/>
  <c r="AA2496" i="1"/>
  <c r="Z2514" i="1"/>
  <c r="Y2241" i="1"/>
  <c r="Y1240" i="1"/>
  <c r="Y1420" i="1"/>
  <c r="X1787" i="1"/>
  <c r="X947" i="1"/>
  <c r="Y2666" i="1"/>
  <c r="Y2677" i="1"/>
  <c r="W2336" i="1"/>
  <c r="X1416" i="1"/>
  <c r="Z2044" i="1"/>
  <c r="Y2108" i="1"/>
  <c r="X1194" i="1"/>
  <c r="AA1735" i="1"/>
  <c r="AA472" i="1"/>
  <c r="X1460" i="1"/>
  <c r="Z1493" i="1"/>
  <c r="AC2527" i="2"/>
  <c r="AA1813" i="2"/>
  <c r="AA1929" i="2"/>
  <c r="AB977" i="2"/>
  <c r="Z2554" i="2"/>
  <c r="AA1903" i="2"/>
  <c r="AA265" i="2"/>
  <c r="Z2264" i="1"/>
  <c r="AC188" i="2"/>
  <c r="AB2058" i="2"/>
  <c r="AC2027" i="2"/>
  <c r="AB2375" i="2"/>
  <c r="AA1601" i="2"/>
  <c r="Z531" i="2"/>
  <c r="AB2584" i="2"/>
  <c r="W2508" i="1"/>
  <c r="X2380" i="1"/>
  <c r="X1450" i="1"/>
  <c r="AA2573" i="1"/>
  <c r="Z1866" i="1"/>
  <c r="Z1292" i="1"/>
  <c r="Z2385" i="2"/>
  <c r="AA286" i="2"/>
  <c r="AA2034" i="2"/>
  <c r="AA353" i="2"/>
  <c r="AB2460" i="2"/>
  <c r="AA427" i="2"/>
  <c r="AA938" i="2"/>
  <c r="Z2569" i="2"/>
  <c r="Y2208" i="1"/>
  <c r="W1726" i="1"/>
  <c r="Z2455" i="1"/>
  <c r="W2477" i="1"/>
  <c r="W2679" i="1"/>
  <c r="W1260" i="1"/>
  <c r="AA1935" i="1"/>
  <c r="Z2468" i="1"/>
  <c r="AC2092" i="2"/>
  <c r="AC2370" i="2"/>
  <c r="AA1273" i="2"/>
  <c r="AB2391" i="2"/>
  <c r="AA2427" i="2"/>
  <c r="AC2571" i="2"/>
  <c r="AA959" i="2"/>
  <c r="AB1632" i="2"/>
  <c r="Z1384" i="2"/>
  <c r="AA1399" i="2"/>
  <c r="X2629" i="1"/>
  <c r="X2503" i="1"/>
  <c r="AA1701" i="1"/>
  <c r="Z1650" i="1"/>
  <c r="Z2425" i="1"/>
  <c r="Z2169" i="1"/>
  <c r="AA2381" i="1"/>
  <c r="W1801" i="1"/>
  <c r="X2505" i="1"/>
  <c r="W2454" i="1"/>
  <c r="X2051" i="1"/>
  <c r="AA1444" i="2"/>
  <c r="Y2221" i="1"/>
  <c r="AC1829" i="2"/>
  <c r="AA2482" i="2"/>
  <c r="AA2618" i="2"/>
  <c r="AA1895" i="2"/>
  <c r="AB688" i="2"/>
  <c r="AA2618" i="1"/>
  <c r="AC2164" i="2"/>
  <c r="Z683" i="2"/>
  <c r="Z2076" i="2"/>
  <c r="AA2614" i="2"/>
  <c r="AA415" i="2"/>
  <c r="AA539" i="2"/>
  <c r="AA851" i="2"/>
  <c r="Y2074" i="1"/>
  <c r="AA2536" i="1"/>
  <c r="Z2269" i="1"/>
  <c r="W1697" i="1"/>
  <c r="Y2535" i="1"/>
  <c r="Y2041" i="1"/>
  <c r="Z1579" i="2"/>
  <c r="Z578" i="2"/>
  <c r="Z520" i="2"/>
  <c r="Z761" i="2"/>
  <c r="Z1656" i="2"/>
  <c r="AB1070" i="2"/>
  <c r="AB1814" i="2"/>
  <c r="Z2649" i="1"/>
  <c r="AA2392" i="1"/>
  <c r="AA2345" i="1"/>
  <c r="Y2590" i="1"/>
  <c r="W1680" i="1"/>
  <c r="Z1285" i="1"/>
  <c r="Z1972" i="1"/>
  <c r="AA1933" i="1"/>
  <c r="AA2528" i="2"/>
  <c r="AC2617" i="2"/>
  <c r="Z301" i="2"/>
  <c r="AB578" i="2"/>
  <c r="Z377" i="2"/>
  <c r="AB1258" i="2"/>
  <c r="Z333" i="2"/>
  <c r="Z1935" i="2"/>
  <c r="AB1297" i="2"/>
  <c r="AA1650" i="2"/>
  <c r="W2170" i="1"/>
  <c r="Z2684" i="1"/>
  <c r="AA2404" i="1"/>
  <c r="Y1571" i="1"/>
  <c r="Z1558" i="1"/>
  <c r="Z1422" i="1"/>
  <c r="AA1185" i="1"/>
  <c r="W1145" i="1"/>
  <c r="Z1816" i="1"/>
  <c r="X2107" i="1"/>
  <c r="Z1997" i="1"/>
  <c r="X2154" i="1"/>
  <c r="Y2024" i="1"/>
  <c r="AA2070" i="1"/>
  <c r="W1540" i="1"/>
  <c r="Z1717" i="1"/>
  <c r="Z2360" i="2"/>
  <c r="AB376" i="2"/>
  <c r="Z2393" i="2"/>
  <c r="Z841" i="2"/>
  <c r="Z1517" i="2"/>
  <c r="AB403" i="2"/>
  <c r="Z2367" i="1"/>
  <c r="AC2252" i="2"/>
  <c r="AB1854" i="2"/>
  <c r="AB1470" i="2"/>
  <c r="AA292" i="2"/>
  <c r="AC2264" i="2"/>
  <c r="AB1044" i="2"/>
  <c r="Z1638" i="2"/>
  <c r="W2554" i="1"/>
  <c r="Y2588" i="1"/>
  <c r="W2263" i="1"/>
  <c r="Z1483" i="1"/>
  <c r="AB1572" i="2"/>
  <c r="W2536" i="1"/>
  <c r="Z2367" i="2"/>
  <c r="Z1718" i="2"/>
  <c r="AB2191" i="2"/>
  <c r="AA568" i="2"/>
  <c r="AA2159" i="2"/>
  <c r="W2514" i="1"/>
  <c r="AC203" i="2"/>
  <c r="Z889" i="2"/>
  <c r="AB2178" i="2"/>
  <c r="AA2561" i="2"/>
  <c r="AA866" i="2"/>
  <c r="AA1148" i="2"/>
  <c r="Z413" i="2"/>
  <c r="Y1725" i="1"/>
  <c r="X2448" i="1"/>
  <c r="AA1482" i="1"/>
  <c r="X2579" i="1"/>
  <c r="Y2583" i="1"/>
  <c r="W1158" i="1"/>
  <c r="AA650" i="2"/>
  <c r="Z489" i="2"/>
  <c r="AA2674" i="2"/>
  <c r="AB1529" i="2"/>
  <c r="AA700" i="2"/>
  <c r="AB803" i="2"/>
  <c r="AA1066" i="2"/>
  <c r="AA930" i="2"/>
  <c r="Y2332" i="1"/>
  <c r="Y2627" i="1"/>
  <c r="AA1503" i="1"/>
  <c r="W2404" i="1"/>
  <c r="X1903" i="1"/>
  <c r="Z2631" i="1"/>
  <c r="AA1774" i="1"/>
  <c r="AB365" i="2"/>
  <c r="AC2538" i="2"/>
  <c r="AB1579" i="2"/>
  <c r="AB1802" i="2"/>
  <c r="AB2551" i="2"/>
  <c r="AB1971" i="2"/>
  <c r="AC2576" i="2"/>
  <c r="AB2187" i="2"/>
  <c r="AA2171" i="2"/>
  <c r="AA1940" i="2"/>
  <c r="AA1911" i="2"/>
  <c r="X1577" i="1"/>
  <c r="AA2598" i="1"/>
  <c r="AA2464" i="1"/>
  <c r="X2439" i="1"/>
  <c r="AA2208" i="1"/>
  <c r="X2489" i="1"/>
  <c r="AA2030" i="1"/>
  <c r="X2565" i="1"/>
  <c r="Y1532" i="1"/>
  <c r="Z2109" i="1"/>
  <c r="AA1101" i="1"/>
  <c r="Y1062" i="1"/>
  <c r="X2323" i="1"/>
  <c r="W2494" i="1"/>
  <c r="W1032" i="1"/>
  <c r="X1464" i="1"/>
  <c r="X1369" i="1"/>
  <c r="Z1326" i="1"/>
  <c r="W1992" i="1"/>
  <c r="AA1644" i="1"/>
  <c r="W1226" i="1"/>
  <c r="Z1625" i="1"/>
  <c r="Y1010" i="1"/>
  <c r="W1532" i="1"/>
  <c r="X1081" i="1"/>
  <c r="W1269" i="1"/>
  <c r="Z1937" i="1"/>
  <c r="W1399" i="1"/>
  <c r="AA1436" i="1"/>
  <c r="Z1303" i="1"/>
  <c r="AA2353" i="1"/>
  <c r="W2671" i="1"/>
  <c r="Y2585" i="1"/>
  <c r="Y2465" i="1"/>
  <c r="W2043" i="1"/>
  <c r="W1004" i="1"/>
  <c r="Y1160" i="1"/>
  <c r="X748" i="1"/>
  <c r="Y840" i="1"/>
  <c r="X1062" i="1"/>
  <c r="Z1643" i="1"/>
  <c r="AA1474" i="1"/>
  <c r="X690" i="1"/>
  <c r="X2159" i="1"/>
  <c r="Y2328" i="1"/>
  <c r="W1646" i="1"/>
  <c r="Z1246" i="1"/>
  <c r="Z2236" i="1"/>
  <c r="Z1090" i="1"/>
  <c r="AA620" i="1"/>
  <c r="AA1175" i="1"/>
  <c r="W2284" i="1"/>
  <c r="Y1932" i="1"/>
  <c r="AA2358" i="1"/>
  <c r="Z1839" i="1"/>
  <c r="X2115" i="1"/>
  <c r="X1200" i="1"/>
  <c r="Z1357" i="1"/>
  <c r="AA754" i="1"/>
  <c r="Y2544" i="1"/>
  <c r="Y1455" i="1"/>
  <c r="X2347" i="1"/>
  <c r="Z1916" i="1"/>
  <c r="X913" i="1"/>
  <c r="W1323" i="1"/>
  <c r="Z1963" i="1"/>
  <c r="W1171" i="1"/>
  <c r="Y1643" i="1"/>
  <c r="AA1625" i="1"/>
  <c r="W345" i="1"/>
  <c r="X1540" i="1"/>
  <c r="W843" i="1"/>
  <c r="AA1605" i="1"/>
  <c r="AA2364" i="1"/>
  <c r="Y2174" i="1"/>
  <c r="AA868" i="1"/>
  <c r="AA1517" i="1"/>
  <c r="Z2167" i="1"/>
  <c r="W1959" i="1"/>
  <c r="X2296" i="1"/>
  <c r="AA2195" i="1"/>
  <c r="AB238" i="2"/>
  <c r="AC2007" i="2"/>
  <c r="X1478" i="1"/>
  <c r="Z577" i="2"/>
  <c r="AB411" i="2"/>
  <c r="W2344" i="1"/>
  <c r="X1249" i="1"/>
  <c r="Z814" i="2"/>
  <c r="AB689" i="2"/>
  <c r="AA2187" i="1"/>
  <c r="AA1412" i="1"/>
  <c r="Y1508" i="1"/>
  <c r="Z1097" i="1"/>
  <c r="Z1485" i="1"/>
  <c r="Y1031" i="1"/>
  <c r="Y1519" i="1"/>
  <c r="AA1704" i="1"/>
  <c r="Y1503" i="1"/>
  <c r="Y1907" i="1"/>
  <c r="Z2368" i="1"/>
  <c r="AA2260" i="1"/>
  <c r="Z1582" i="1"/>
  <c r="X400" i="1"/>
  <c r="Z374" i="1"/>
  <c r="W1027" i="1"/>
  <c r="Z1024" i="1"/>
  <c r="X1965" i="1"/>
  <c r="Y1990" i="1"/>
  <c r="W2225" i="1"/>
  <c r="X1295" i="1"/>
  <c r="W1535" i="1"/>
  <c r="Z1557" i="1"/>
  <c r="W2321" i="1"/>
  <c r="Z1624" i="1"/>
  <c r="X2327" i="1"/>
  <c r="Z1405" i="1"/>
  <c r="W1986" i="1"/>
  <c r="Z2441" i="1"/>
  <c r="Y2308" i="1"/>
  <c r="Z1486" i="1"/>
  <c r="W1816" i="1"/>
  <c r="AA871" i="1"/>
  <c r="Y2238" i="1"/>
  <c r="Z1642" i="1"/>
  <c r="X2408" i="1"/>
  <c r="X1627" i="1"/>
  <c r="AA1310" i="1"/>
  <c r="Z1673" i="1"/>
  <c r="W977" i="1"/>
  <c r="W947" i="1"/>
  <c r="Y1471" i="1"/>
  <c r="X2661" i="1"/>
  <c r="W2443" i="1"/>
  <c r="Z1049" i="1"/>
  <c r="Y1068" i="1"/>
  <c r="W1276" i="1"/>
  <c r="Y1258" i="1"/>
  <c r="AA1107" i="1"/>
  <c r="AA616" i="1"/>
  <c r="Z1345" i="1"/>
  <c r="Y1577" i="1"/>
  <c r="W1585" i="1"/>
  <c r="AA1888" i="1"/>
  <c r="X1594" i="1"/>
  <c r="W668" i="1"/>
  <c r="AA973" i="1"/>
  <c r="Y815" i="1"/>
  <c r="Z1027" i="1"/>
  <c r="W764" i="1"/>
  <c r="Y738" i="1"/>
  <c r="AA2079" i="1"/>
  <c r="Y1556" i="1"/>
  <c r="Z1325" i="1"/>
  <c r="Y428" i="1"/>
  <c r="AA1429" i="1"/>
  <c r="AA1388" i="1"/>
  <c r="X833" i="1"/>
  <c r="W1168" i="1"/>
  <c r="W1618" i="1"/>
  <c r="AA2274" i="1"/>
  <c r="Z2279" i="1"/>
  <c r="Y1090" i="1"/>
  <c r="AA1039" i="1"/>
  <c r="W2441" i="1"/>
  <c r="X1479" i="1"/>
  <c r="AA1257" i="1"/>
  <c r="W2638" i="1"/>
  <c r="W1517" i="1"/>
  <c r="W806" i="1"/>
  <c r="Z809" i="1"/>
  <c r="W2166" i="1"/>
  <c r="X1746" i="1"/>
  <c r="W2664" i="1"/>
  <c r="Y2511" i="1"/>
  <c r="X1620" i="1"/>
  <c r="Z532" i="1"/>
  <c r="W2537" i="1"/>
  <c r="W1900" i="1"/>
  <c r="AA361" i="1"/>
  <c r="AA685" i="1"/>
  <c r="AA1271" i="1"/>
  <c r="Y1823" i="1"/>
  <c r="W1286" i="1"/>
  <c r="AA1085" i="1"/>
  <c r="Z2675" i="1"/>
  <c r="AA1813" i="1"/>
  <c r="W2312" i="1"/>
  <c r="Z1753" i="1"/>
  <c r="Z2066" i="1"/>
  <c r="X1762" i="1"/>
  <c r="Z1697" i="1"/>
  <c r="Z2092" i="1"/>
  <c r="AA2508" i="1"/>
  <c r="W1310" i="1"/>
  <c r="AA1048" i="1"/>
  <c r="Y2050" i="1"/>
  <c r="AA999" i="1"/>
  <c r="Z878" i="1"/>
  <c r="AB1132" i="2"/>
  <c r="AB2601" i="2"/>
  <c r="Y2601" i="1"/>
  <c r="Z783" i="2"/>
  <c r="AA719" i="2"/>
  <c r="Z2130" i="1"/>
  <c r="X1771" i="1"/>
  <c r="AA1232" i="2"/>
  <c r="AA1097" i="2"/>
  <c r="W2086" i="1"/>
  <c r="Y1245" i="1"/>
  <c r="X1225" i="1"/>
  <c r="W1943" i="1"/>
  <c r="Y948" i="1"/>
  <c r="Z1331" i="1"/>
  <c r="W1135" i="1"/>
  <c r="W1406" i="1"/>
  <c r="AA1069" i="1"/>
  <c r="X761" i="1"/>
  <c r="Z2098" i="1"/>
  <c r="W1970" i="1"/>
  <c r="AA1221" i="1"/>
  <c r="W887" i="1"/>
  <c r="W713" i="1"/>
  <c r="Z1472" i="1"/>
  <c r="Y1127" i="1"/>
  <c r="W703" i="1"/>
  <c r="Y850" i="1"/>
  <c r="X1900" i="1"/>
  <c r="Z2281" i="1"/>
  <c r="Z1358" i="1"/>
  <c r="Z1678" i="1"/>
  <c r="AA1989" i="1"/>
  <c r="AA1626" i="1"/>
  <c r="W2432" i="1"/>
  <c r="Y839" i="1"/>
  <c r="Z1745" i="1"/>
  <c r="Z1612" i="1"/>
  <c r="Y2102" i="1"/>
  <c r="Y895" i="1"/>
  <c r="X1001" i="1"/>
  <c r="X1133" i="1"/>
  <c r="W2639" i="1"/>
  <c r="Y2457" i="1"/>
  <c r="X1887" i="1"/>
  <c r="X2104" i="1"/>
  <c r="W1647" i="1"/>
  <c r="W1412" i="1"/>
  <c r="W2244" i="1"/>
  <c r="X2161" i="1"/>
  <c r="X1736" i="1"/>
  <c r="W1807" i="1"/>
  <c r="AA2144" i="1"/>
  <c r="Z1352" i="1"/>
  <c r="Z1451" i="1"/>
  <c r="W1234" i="1"/>
  <c r="X1221" i="1"/>
  <c r="Z383" i="1"/>
  <c r="X1710" i="1"/>
  <c r="Y1422" i="1"/>
  <c r="AA1020" i="1"/>
  <c r="X2080" i="1"/>
  <c r="Z1698" i="1"/>
  <c r="AA2063" i="1"/>
  <c r="X1484" i="1"/>
  <c r="AA2099" i="1"/>
  <c r="AA668" i="1"/>
  <c r="X316" i="1"/>
  <c r="W1531" i="1"/>
  <c r="X1494" i="1"/>
  <c r="Z2526" i="1"/>
  <c r="Z737" i="1"/>
  <c r="X1073" i="1"/>
  <c r="X1259" i="1"/>
  <c r="Y376" i="1"/>
  <c r="Y2019" i="1"/>
  <c r="Z1032" i="1"/>
  <c r="Y1268" i="1"/>
  <c r="X1163" i="1"/>
  <c r="Y2326" i="1"/>
  <c r="X1391" i="1"/>
  <c r="W1259" i="1"/>
  <c r="W2551" i="1"/>
  <c r="X884" i="1"/>
  <c r="W1695" i="1"/>
  <c r="W1451" i="1"/>
  <c r="AA2589" i="1"/>
  <c r="Y1158" i="1"/>
  <c r="Z1740" i="1"/>
  <c r="Y2648" i="1"/>
  <c r="Z1521" i="1"/>
  <c r="Y1641" i="1"/>
  <c r="Y2453" i="1"/>
  <c r="W1063" i="1"/>
  <c r="AA1364" i="1"/>
  <c r="AB1984" i="2"/>
  <c r="X1774" i="1"/>
  <c r="X604" i="1"/>
  <c r="W1456" i="1"/>
  <c r="W1194" i="1"/>
  <c r="AA2317" i="1"/>
  <c r="X2440" i="1"/>
  <c r="X615" i="1"/>
  <c r="Z1783" i="1"/>
  <c r="AA1481" i="1"/>
  <c r="W1009" i="1"/>
  <c r="Z772" i="1"/>
  <c r="Z2287" i="1"/>
  <c r="AA533" i="1"/>
  <c r="X127" i="1"/>
  <c r="AA1674" i="1"/>
  <c r="W720" i="1"/>
  <c r="Z1827" i="1"/>
  <c r="AA660" i="2"/>
  <c r="AB758" i="2"/>
  <c r="Z2571" i="1"/>
  <c r="AB542" i="2"/>
  <c r="Z2660" i="2"/>
  <c r="Y2436" i="1"/>
  <c r="W2041" i="1"/>
  <c r="AB1897" i="2"/>
  <c r="AA2296" i="2"/>
  <c r="Z2411" i="1"/>
  <c r="Y2269" i="1"/>
  <c r="W1988" i="1"/>
  <c r="W1277" i="1"/>
  <c r="Y1753" i="1"/>
  <c r="X1187" i="1"/>
  <c r="W1316" i="1"/>
  <c r="X1316" i="1"/>
  <c r="X924" i="1"/>
  <c r="Y687" i="1"/>
  <c r="W2109" i="1"/>
  <c r="X1251" i="1"/>
  <c r="X1404" i="1"/>
  <c r="W1394" i="1"/>
  <c r="Z1028" i="1"/>
  <c r="AA1452" i="1"/>
  <c r="X1656" i="1"/>
  <c r="X1244" i="1"/>
  <c r="AA1903" i="1"/>
  <c r="X2423" i="1"/>
  <c r="Y343" i="1"/>
  <c r="AA1674" i="2"/>
  <c r="Z1934" i="1"/>
  <c r="X2586" i="1"/>
  <c r="W1879" i="1"/>
  <c r="X1623" i="1"/>
  <c r="W610" i="1"/>
  <c r="AB1610" i="2"/>
  <c r="AC2557" i="2"/>
  <c r="Z2460" i="1"/>
  <c r="AA2607" i="2"/>
  <c r="AB2562" i="2"/>
  <c r="X1604" i="1"/>
  <c r="W2582" i="1"/>
  <c r="AA1310" i="2"/>
  <c r="AA1860" i="2"/>
  <c r="AA2676" i="2"/>
  <c r="Z1705" i="1"/>
  <c r="AA2529" i="1"/>
  <c r="X1195" i="1"/>
  <c r="Z1824" i="1"/>
  <c r="X1430" i="1"/>
  <c r="AA1793" i="1"/>
  <c r="AA1368" i="1"/>
  <c r="Z1206" i="1"/>
  <c r="X1728" i="1"/>
  <c r="AA2514" i="1"/>
  <c r="Z2557" i="1"/>
  <c r="Y1659" i="1"/>
  <c r="X1130" i="1"/>
  <c r="AA899" i="1"/>
  <c r="X2438" i="1"/>
  <c r="W1409" i="1"/>
  <c r="Y911" i="1"/>
  <c r="AA1159" i="1"/>
  <c r="Z1876" i="1"/>
  <c r="Y1829" i="1"/>
  <c r="AA2397" i="1"/>
  <c r="Y1530" i="1"/>
  <c r="W2497" i="1"/>
  <c r="AA1615" i="1"/>
  <c r="X1874" i="1"/>
  <c r="Z1825" i="1"/>
  <c r="AA985" i="1"/>
  <c r="Y1708" i="1"/>
  <c r="AA1681" i="1"/>
  <c r="AA998" i="1"/>
  <c r="AA1783" i="2"/>
  <c r="AB307" i="2"/>
  <c r="X2219" i="1"/>
  <c r="Y1692" i="1"/>
  <c r="W1668" i="1"/>
  <c r="AA1367" i="1"/>
  <c r="Y905" i="1"/>
  <c r="X1560" i="1"/>
  <c r="W1480" i="1"/>
  <c r="AA2327" i="2"/>
  <c r="AA979" i="2"/>
  <c r="X1591" i="1"/>
  <c r="AA1855" i="2"/>
  <c r="Z2487" i="2"/>
  <c r="W2004" i="1"/>
  <c r="AA1245" i="1"/>
  <c r="AB2668" i="2"/>
  <c r="Z902" i="2"/>
  <c r="Y1599" i="1"/>
  <c r="Y1324" i="1"/>
  <c r="Z2212" i="1"/>
  <c r="AA1976" i="1"/>
  <c r="W1566" i="1"/>
  <c r="Z1756" i="1"/>
  <c r="X1473" i="1"/>
  <c r="W1496" i="1"/>
  <c r="AA1641" i="1"/>
  <c r="W1706" i="1"/>
  <c r="Y1845" i="1"/>
  <c r="Z2473" i="1"/>
  <c r="AA2305" i="1"/>
  <c r="W820" i="1"/>
  <c r="X556" i="1"/>
  <c r="X261" i="1"/>
  <c r="AA712" i="1"/>
  <c r="Z1110" i="1"/>
  <c r="Y1633" i="1"/>
  <c r="Y2430" i="1"/>
  <c r="AA1205" i="1"/>
  <c r="X1984" i="1"/>
  <c r="Y1239" i="1"/>
  <c r="Y2405" i="1"/>
  <c r="Z2148" i="1"/>
  <c r="X1534" i="1"/>
  <c r="Y613" i="1"/>
  <c r="X1662" i="1"/>
  <c r="W1694" i="1"/>
  <c r="Y2236" i="1"/>
  <c r="Y1431" i="1"/>
  <c r="Z959" i="1"/>
  <c r="X914" i="1"/>
  <c r="AA2226" i="1"/>
  <c r="W2467" i="1"/>
  <c r="AA1569" i="1"/>
  <c r="X1539" i="1"/>
  <c r="X1650" i="1"/>
  <c r="X1339" i="1"/>
  <c r="X1307" i="1"/>
  <c r="Y2231" i="1"/>
  <c r="W1411" i="1"/>
  <c r="Y2016" i="1"/>
  <c r="W1523" i="1"/>
  <c r="Z855" i="1"/>
  <c r="Y678" i="1"/>
  <c r="Z1444" i="1"/>
  <c r="W1371" i="1"/>
  <c r="W2574" i="1"/>
  <c r="AB540" i="2"/>
  <c r="AA1451" i="2"/>
  <c r="Y1581" i="1"/>
  <c r="AC2145" i="2"/>
  <c r="AB545" i="2"/>
  <c r="W1313" i="1"/>
  <c r="Z2300" i="1"/>
  <c r="AA1242" i="2"/>
  <c r="Z1821" i="2"/>
  <c r="AA2242" i="1"/>
  <c r="Y2030" i="1"/>
  <c r="X2114" i="1"/>
  <c r="Z2677" i="1"/>
  <c r="AA1771" i="1"/>
  <c r="Z1795" i="1"/>
  <c r="Y1113" i="1"/>
  <c r="AA1264" i="1"/>
  <c r="Y1731" i="1"/>
  <c r="Z456" i="1"/>
  <c r="W1479" i="1"/>
  <c r="Z1848" i="1"/>
  <c r="Y1953" i="1"/>
  <c r="Y1547" i="1"/>
  <c r="Y1390" i="1"/>
  <c r="Y318" i="1"/>
  <c r="Z1145" i="1"/>
  <c r="W1183" i="1"/>
  <c r="AA1348" i="1"/>
  <c r="Y2681" i="1"/>
  <c r="W1569" i="1"/>
  <c r="W1240" i="1"/>
  <c r="Z982" i="1"/>
  <c r="AA2194" i="1"/>
  <c r="X1740" i="1"/>
  <c r="X1573" i="1"/>
  <c r="X1611" i="1"/>
  <c r="X1701" i="1"/>
  <c r="W2064" i="1"/>
  <c r="Z2049" i="1"/>
  <c r="Z1487" i="1"/>
  <c r="X1567" i="1"/>
  <c r="X747" i="1"/>
  <c r="Z1989" i="1"/>
  <c r="AA1773" i="1"/>
  <c r="Y1934" i="1"/>
  <c r="Y1634" i="1"/>
  <c r="W1796" i="1"/>
  <c r="W1761" i="1"/>
  <c r="X1053" i="1"/>
  <c r="X1409" i="1"/>
  <c r="AA587" i="1"/>
  <c r="X1129" i="1"/>
  <c r="X1613" i="1"/>
  <c r="AB722" i="2"/>
  <c r="AC215" i="2"/>
  <c r="AA2546" i="1"/>
  <c r="Z2229" i="2"/>
  <c r="W1627" i="1"/>
  <c r="AB1777" i="2"/>
  <c r="Z961" i="2"/>
  <c r="Z1906" i="2"/>
  <c r="W2213" i="1"/>
  <c r="W2584" i="1"/>
  <c r="Y2279" i="1"/>
  <c r="X1864" i="1"/>
  <c r="X1002" i="1"/>
  <c r="AA1212" i="1"/>
  <c r="X2292" i="1"/>
  <c r="X1502" i="1"/>
  <c r="Y1212" i="1"/>
  <c r="Z1015" i="1"/>
  <c r="W2087" i="1"/>
  <c r="W541" i="1"/>
  <c r="W2182" i="1"/>
  <c r="Y1543" i="1"/>
  <c r="Z1006" i="1"/>
  <c r="Y2267" i="1"/>
  <c r="W1689" i="1"/>
  <c r="W1775" i="1"/>
  <c r="Z2579" i="1"/>
  <c r="Y2133" i="1"/>
  <c r="Y515" i="1"/>
  <c r="Y1520" i="1"/>
  <c r="X245" i="1"/>
  <c r="AA2582" i="1"/>
  <c r="Y2490" i="1"/>
  <c r="Y2075" i="1"/>
  <c r="X1399" i="1"/>
  <c r="X2259" i="1"/>
  <c r="Z2497" i="1"/>
  <c r="Z1305" i="2"/>
  <c r="Z743" i="2"/>
  <c r="AA1478" i="2"/>
  <c r="AB984" i="2"/>
  <c r="AB435" i="2"/>
  <c r="AC2100" i="2"/>
  <c r="AB682" i="2"/>
  <c r="AB2553" i="2"/>
  <c r="AA2078" i="1"/>
  <c r="Z2173" i="1"/>
  <c r="W2232" i="1"/>
  <c r="Z1119" i="1"/>
  <c r="Z966" i="2"/>
  <c r="Z985" i="2"/>
  <c r="AA2652" i="2"/>
  <c r="Z659" i="2"/>
  <c r="X2622" i="1"/>
  <c r="AA1946" i="1"/>
  <c r="X1209" i="1"/>
  <c r="Z1201" i="1"/>
  <c r="Z1712" i="1"/>
  <c r="AA666" i="2"/>
  <c r="AB715" i="2"/>
  <c r="AA2416" i="2"/>
  <c r="Z2294" i="2"/>
  <c r="Z2364" i="2"/>
  <c r="AB1774" i="2"/>
  <c r="Z1382" i="2"/>
  <c r="AA2453" i="1"/>
  <c r="Y2674" i="1"/>
  <c r="W1892" i="1"/>
  <c r="W1564" i="1"/>
  <c r="Z2518" i="1"/>
  <c r="W2154" i="1"/>
  <c r="Y1660" i="1"/>
  <c r="X2350" i="1"/>
  <c r="W2238" i="1"/>
  <c r="AA2146" i="1"/>
  <c r="Y1531" i="1"/>
  <c r="Z1164" i="1"/>
  <c r="X901" i="1"/>
  <c r="AA1246" i="1"/>
  <c r="Z1975" i="1"/>
  <c r="Z370" i="1"/>
  <c r="Z1335" i="1"/>
  <c r="AA886" i="1"/>
  <c r="Z501" i="1"/>
  <c r="X758" i="1"/>
  <c r="AA2073" i="1"/>
  <c r="Z1970" i="1"/>
  <c r="Y907" i="1"/>
  <c r="Z1587" i="1"/>
  <c r="W1490" i="1"/>
  <c r="X1533" i="1"/>
  <c r="AA1288" i="1"/>
  <c r="X115" i="1"/>
  <c r="X1500" i="1"/>
  <c r="W1191" i="1"/>
  <c r="W990" i="1"/>
  <c r="AA2346" i="1"/>
  <c r="Z1155" i="1"/>
  <c r="AA862" i="1"/>
  <c r="W1238" i="1"/>
  <c r="X2666" i="1"/>
  <c r="Z1665" i="1"/>
  <c r="W2552" i="1"/>
  <c r="X1810" i="1"/>
  <c r="Z1200" i="1"/>
  <c r="W1803" i="1"/>
  <c r="Y1414" i="1"/>
  <c r="Z1077" i="1"/>
  <c r="W1080" i="1"/>
  <c r="W1945" i="1"/>
  <c r="Y2534" i="1"/>
  <c r="Z1494" i="1"/>
  <c r="Y1788" i="1"/>
  <c r="Z2059" i="1"/>
  <c r="W952" i="1"/>
  <c r="AA1178" i="1"/>
  <c r="X830" i="1"/>
  <c r="Y1730" i="1"/>
  <c r="AA1831" i="1"/>
  <c r="X1525" i="1"/>
  <c r="Z1909" i="1"/>
  <c r="AA2295" i="1"/>
  <c r="X1951" i="1"/>
  <c r="AA1112" i="1"/>
  <c r="Z1203" i="1"/>
  <c r="X732" i="1"/>
  <c r="Y896" i="1"/>
  <c r="Z1197" i="1"/>
  <c r="AB1294" i="2"/>
  <c r="Y2013" i="1"/>
  <c r="AC1812" i="2"/>
  <c r="AA2515" i="2"/>
  <c r="Z218" i="2"/>
  <c r="Z2368" i="2"/>
  <c r="AA1734" i="2"/>
  <c r="AA2221" i="1"/>
  <c r="AC198" i="2"/>
  <c r="AC2346" i="2"/>
  <c r="AA2578" i="2"/>
  <c r="Z548" i="2"/>
  <c r="AB2066" i="2"/>
  <c r="Z2027" i="2"/>
  <c r="AB1873" i="2"/>
  <c r="X2265" i="1"/>
  <c r="X2315" i="1"/>
  <c r="W2163" i="1"/>
  <c r="W2410" i="1"/>
  <c r="Y1356" i="1"/>
  <c r="Z1641" i="1"/>
  <c r="Z1154" i="2"/>
  <c r="AB1566" i="2"/>
  <c r="AA2161" i="2"/>
  <c r="Z1020" i="2"/>
  <c r="AB1881" i="2"/>
  <c r="AA1619" i="2"/>
  <c r="AA1876" i="2"/>
  <c r="Z755" i="2"/>
  <c r="Y2642" i="1"/>
  <c r="Y2563" i="1"/>
  <c r="W2159" i="1"/>
  <c r="W1666" i="1"/>
  <c r="X2664" i="1"/>
  <c r="X2575" i="1"/>
  <c r="AA693" i="1"/>
  <c r="AA829" i="2"/>
  <c r="AC2299" i="2"/>
  <c r="Z1075" i="2"/>
  <c r="AC2398" i="2"/>
  <c r="Z1550" i="2"/>
  <c r="AA1912" i="2"/>
  <c r="Z452" i="2"/>
  <c r="Z715" i="2"/>
  <c r="Z436" i="2"/>
  <c r="AA755" i="2"/>
  <c r="X2141" i="1"/>
  <c r="W2511" i="1"/>
  <c r="Z2224" i="1"/>
  <c r="AA2486" i="1"/>
  <c r="X2461" i="1"/>
  <c r="AA2230" i="1"/>
  <c r="Y2625" i="1"/>
  <c r="AA1610" i="1"/>
  <c r="X1524" i="1"/>
  <c r="Y1872" i="1"/>
  <c r="AA1846" i="1"/>
  <c r="W1233" i="1"/>
  <c r="Z2449" i="2"/>
  <c r="AA1330" i="2"/>
  <c r="AC1855" i="2"/>
  <c r="AA1835" i="2"/>
  <c r="AA1663" i="2"/>
  <c r="AA300" i="2"/>
  <c r="Z562" i="2"/>
  <c r="Z293" i="2"/>
  <c r="AC2559" i="2"/>
  <c r="AB1147" i="2"/>
  <c r="AC2676" i="2"/>
  <c r="AB1172" i="2"/>
  <c r="AA888" i="2"/>
  <c r="AA2421" i="2"/>
  <c r="Y2685" i="1"/>
  <c r="W2121" i="1"/>
  <c r="X2033" i="1"/>
  <c r="W2630" i="1"/>
  <c r="Y2476" i="1"/>
  <c r="X1366" i="1"/>
  <c r="Z864" i="1"/>
  <c r="Z1631" i="2"/>
  <c r="AB288" i="2"/>
  <c r="Z668" i="2"/>
  <c r="AA294" i="2"/>
  <c r="AB1488" i="2"/>
  <c r="AB488" i="2"/>
  <c r="Z1284" i="2"/>
  <c r="Z2392" i="1"/>
  <c r="X2611" i="1"/>
  <c r="W2113" i="1"/>
  <c r="AA1540" i="1"/>
  <c r="Z1333" i="1"/>
  <c r="W2158" i="1"/>
  <c r="AA1351" i="1"/>
  <c r="W1102" i="1"/>
  <c r="Z833" i="2"/>
  <c r="AB2669" i="2"/>
  <c r="AB1282" i="2"/>
  <c r="Z942" i="2"/>
  <c r="Z1994" i="2"/>
  <c r="AB1601" i="2"/>
  <c r="AA2331" i="2"/>
  <c r="AA1792" i="2"/>
  <c r="AA581" i="2"/>
  <c r="AA2292" i="2"/>
  <c r="W2345" i="1"/>
  <c r="AA2293" i="1"/>
  <c r="X2277" i="1"/>
  <c r="W1561" i="1"/>
  <c r="X1548" i="1"/>
  <c r="AA1401" i="1"/>
  <c r="Z2242" i="1"/>
  <c r="Z2674" i="1"/>
  <c r="AA2388" i="1"/>
  <c r="Y1271" i="1"/>
  <c r="W1190" i="1"/>
  <c r="AA2658" i="1"/>
  <c r="X2255" i="1"/>
  <c r="Y1517" i="1"/>
  <c r="W960" i="1"/>
  <c r="AB771" i="2"/>
  <c r="AB773" i="2"/>
  <c r="AC2142" i="2"/>
  <c r="AA2447" i="2"/>
  <c r="AA383" i="2"/>
  <c r="AC2192" i="2"/>
  <c r="Z763" i="2"/>
  <c r="Y2143" i="1"/>
  <c r="Z1291" i="2"/>
  <c r="AA1333" i="2"/>
  <c r="AC2003" i="2"/>
  <c r="AC2215" i="2"/>
  <c r="AA834" i="2"/>
  <c r="AC2684" i="2"/>
  <c r="AA2131" i="2"/>
  <c r="W2649" i="1"/>
  <c r="Y2076" i="1"/>
  <c r="Y2597" i="1"/>
  <c r="Z1664" i="1"/>
  <c r="Z856" i="2"/>
  <c r="Y2510" i="1"/>
  <c r="AC1867" i="2"/>
  <c r="AA659" i="2"/>
  <c r="AA2004" i="2"/>
  <c r="Z740" i="2"/>
  <c r="Z1435" i="2"/>
  <c r="Y2633" i="1"/>
  <c r="AC193" i="2"/>
  <c r="AC2354" i="2"/>
  <c r="Z2147" i="2"/>
  <c r="Z2213" i="2"/>
  <c r="AA510" i="2"/>
  <c r="AB2259" i="2"/>
  <c r="AA1334" i="2"/>
  <c r="Z2644" i="1"/>
  <c r="W2261" i="1"/>
  <c r="Z1478" i="1"/>
  <c r="AA2444" i="1"/>
  <c r="X2015" i="1"/>
  <c r="Y919" i="1"/>
  <c r="AA1550" i="2"/>
  <c r="Z2354" i="2"/>
  <c r="Z1773" i="2"/>
  <c r="AB2622" i="2"/>
  <c r="AA2690" i="2"/>
  <c r="AB1919" i="2"/>
  <c r="AA2445" i="2"/>
  <c r="AA2468" i="2"/>
  <c r="AA2162" i="1"/>
  <c r="Z2576" i="1"/>
  <c r="Z2125" i="1"/>
  <c r="AA2238" i="1"/>
  <c r="Z1615" i="1"/>
  <c r="X2005" i="1"/>
  <c r="Z1409" i="1"/>
  <c r="Z1561" i="2"/>
  <c r="AC2300" i="2"/>
  <c r="AB1946" i="2"/>
  <c r="AC2397" i="2"/>
  <c r="AA2100" i="2"/>
  <c r="AB340" i="2"/>
  <c r="Z1051" i="2"/>
  <c r="AA1235" i="2"/>
  <c r="AB818" i="2"/>
  <c r="AA763" i="2"/>
  <c r="AA2120" i="1"/>
  <c r="X2095" i="1"/>
  <c r="W2297" i="1"/>
  <c r="Z1597" i="1"/>
  <c r="AA2155" i="1"/>
  <c r="X1850" i="1"/>
  <c r="AA2038" i="1"/>
  <c r="W1551" i="1"/>
  <c r="AA1668" i="1"/>
  <c r="Y1582" i="1"/>
  <c r="Y1542" i="1"/>
  <c r="Z1725" i="1"/>
  <c r="X1978" i="1"/>
  <c r="Y1512" i="1"/>
  <c r="Y2687" i="1"/>
  <c r="AA1754" i="1"/>
  <c r="X1402" i="1"/>
  <c r="Y926" i="1"/>
  <c r="X1277" i="1"/>
  <c r="Y1264" i="1"/>
  <c r="X1102" i="1"/>
  <c r="AA1076" i="1"/>
  <c r="AA1374" i="1"/>
  <c r="Z552" i="1"/>
  <c r="W1095" i="1"/>
  <c r="W880" i="1"/>
  <c r="X1982" i="1"/>
  <c r="X1854" i="1"/>
  <c r="W1812" i="1"/>
  <c r="W1401" i="1"/>
  <c r="Z1157" i="1"/>
  <c r="AA945" i="1"/>
  <c r="AA832" i="1"/>
  <c r="Y1106" i="1"/>
  <c r="Y1042" i="1"/>
  <c r="X793" i="1"/>
  <c r="Z815" i="1"/>
  <c r="Z719" i="1"/>
  <c r="W2347" i="1"/>
  <c r="W1024" i="1"/>
  <c r="W1031" i="1"/>
  <c r="Z1852" i="1"/>
  <c r="W379" i="1"/>
  <c r="Z967" i="1"/>
  <c r="W1871" i="1"/>
  <c r="Y1921" i="1"/>
  <c r="Y2423" i="1"/>
  <c r="Z1739" i="1"/>
  <c r="Y1614" i="1"/>
  <c r="W1835" i="1"/>
  <c r="AA1775" i="1"/>
  <c r="Y1403" i="1"/>
  <c r="Y1741" i="1"/>
  <c r="Y1916" i="1"/>
  <c r="AA2585" i="1"/>
  <c r="X1371" i="1"/>
  <c r="W1507" i="1"/>
  <c r="Y2199" i="1"/>
  <c r="Z2034" i="1"/>
  <c r="AA655" i="1"/>
  <c r="AA2687" i="1"/>
  <c r="X1610" i="1"/>
  <c r="Z1607" i="1"/>
  <c r="Y2049" i="1"/>
  <c r="W1237" i="1"/>
  <c r="Y1898" i="1"/>
  <c r="W463" i="1"/>
  <c r="X754" i="1"/>
  <c r="Y471" i="1"/>
  <c r="AA445" i="1"/>
  <c r="X707" i="1"/>
  <c r="W1963" i="1"/>
  <c r="X1885" i="1"/>
  <c r="Z1068" i="1"/>
  <c r="X1412" i="1"/>
  <c r="X2244" i="1"/>
  <c r="Z1921" i="1"/>
  <c r="AA2151" i="1"/>
  <c r="Y1673" i="1"/>
  <c r="Y1363" i="1"/>
  <c r="AA1483" i="1"/>
  <c r="Z2426" i="1"/>
  <c r="AB1696" i="2"/>
  <c r="AB221" i="2"/>
  <c r="AA2036" i="1"/>
  <c r="Z1034" i="2"/>
  <c r="Z1300" i="2"/>
  <c r="W2390" i="1"/>
  <c r="W1690" i="1"/>
  <c r="AA2579" i="2"/>
  <c r="Z1422" i="2"/>
  <c r="X2162" i="1"/>
  <c r="X2043" i="1"/>
  <c r="Z1428" i="1"/>
  <c r="AA2564" i="1"/>
  <c r="Y1279" i="1"/>
  <c r="Z2003" i="1"/>
  <c r="AA1542" i="1"/>
  <c r="X1448" i="1"/>
  <c r="Z633" i="1"/>
  <c r="Z1174" i="1"/>
  <c r="W1493" i="1"/>
  <c r="Z1184" i="1"/>
  <c r="W1519" i="1"/>
  <c r="AA1563" i="1"/>
  <c r="AA1338" i="1"/>
  <c r="Z1081" i="1"/>
  <c r="Y902" i="1"/>
  <c r="Z862" i="1"/>
  <c r="Z997" i="1"/>
  <c r="W2359" i="1"/>
  <c r="X1286" i="1"/>
  <c r="AA341" i="1"/>
  <c r="W358" i="1"/>
  <c r="X1973" i="1"/>
  <c r="Z1628" i="1"/>
  <c r="X2167" i="1"/>
  <c r="W1701" i="1"/>
  <c r="Y2632" i="1"/>
  <c r="X1926" i="1"/>
  <c r="W2254" i="1"/>
  <c r="Y1405" i="1"/>
  <c r="X1357" i="1"/>
  <c r="AA884" i="1"/>
  <c r="X2273" i="1"/>
  <c r="Y2522" i="1"/>
  <c r="W1955" i="1"/>
  <c r="Y1796" i="1"/>
  <c r="X980" i="1"/>
  <c r="W1840" i="1"/>
  <c r="W1521" i="1"/>
  <c r="Z1927" i="1"/>
  <c r="AA1779" i="1"/>
  <c r="Z1539" i="1"/>
  <c r="Z2101" i="1"/>
  <c r="Z1001" i="1"/>
  <c r="W1030" i="1"/>
  <c r="X1255" i="1"/>
  <c r="X1239" i="1"/>
  <c r="Z1144" i="1"/>
  <c r="AA523" i="1"/>
  <c r="Y1132" i="1"/>
  <c r="Z2253" i="1"/>
  <c r="X2417" i="1"/>
  <c r="Z1911" i="1"/>
  <c r="AA1633" i="1"/>
  <c r="W1915" i="1"/>
  <c r="Y2117" i="1"/>
  <c r="AA1235" i="1"/>
  <c r="X1349" i="1"/>
  <c r="W1067" i="1"/>
  <c r="Y1041" i="1"/>
  <c r="Y399" i="1"/>
  <c r="Z1412" i="1"/>
  <c r="Z732" i="1"/>
  <c r="X639" i="1"/>
  <c r="Y1618" i="1"/>
  <c r="X1537" i="1"/>
  <c r="Z1250" i="1"/>
  <c r="Y229" i="1"/>
  <c r="Z2090" i="1"/>
  <c r="X617" i="1"/>
  <c r="Y1151" i="1"/>
  <c r="W1911" i="1"/>
  <c r="AA1044" i="1"/>
  <c r="Y2228" i="1"/>
  <c r="Y689" i="1"/>
  <c r="Z1337" i="1"/>
  <c r="X1770" i="1"/>
  <c r="W1909" i="1"/>
  <c r="Y1454" i="1"/>
  <c r="X1489" i="1"/>
  <c r="Y2508" i="1"/>
  <c r="AA1871" i="1"/>
  <c r="Y1713" i="1"/>
  <c r="X1927" i="1"/>
  <c r="W2020" i="1"/>
  <c r="X1552" i="1"/>
  <c r="Z1815" i="1"/>
  <c r="Z1841" i="1"/>
  <c r="Z1442" i="1"/>
  <c r="AA271" i="1"/>
  <c r="Z2634" i="1"/>
  <c r="Z1941" i="1"/>
  <c r="AA1522" i="1"/>
  <c r="X1693" i="1"/>
  <c r="Y2471" i="1"/>
  <c r="AA2516" i="1"/>
  <c r="X2553" i="1"/>
  <c r="X1087" i="1"/>
  <c r="X1177" i="1"/>
  <c r="AA2686" i="1"/>
  <c r="AA1718" i="1"/>
  <c r="Z2166" i="1"/>
  <c r="AA1529" i="1"/>
  <c r="Z1969" i="1"/>
  <c r="Y293" i="1"/>
  <c r="Y2377" i="1"/>
  <c r="W950" i="1"/>
  <c r="AA870" i="1"/>
  <c r="Z1715" i="2"/>
  <c r="AB877" i="2"/>
  <c r="X1108" i="1"/>
  <c r="Z2607" i="2"/>
  <c r="Z1547" i="2"/>
  <c r="Y2166" i="1"/>
  <c r="X2534" i="1"/>
  <c r="AA1660" i="2"/>
  <c r="Z1799" i="2"/>
  <c r="X2073" i="1"/>
  <c r="Y1313" i="1"/>
  <c r="X977" i="1"/>
  <c r="Z1853" i="1"/>
  <c r="W869" i="1"/>
  <c r="W1928" i="1"/>
  <c r="Y1558" i="1"/>
  <c r="Z1230" i="1"/>
  <c r="W1861" i="1"/>
  <c r="X1886" i="1"/>
  <c r="AA2635" i="1"/>
  <c r="X1695" i="1"/>
  <c r="Y1183" i="1"/>
  <c r="AA1764" i="1"/>
  <c r="W1137" i="1"/>
  <c r="X1009" i="1"/>
  <c r="X409" i="1"/>
  <c r="Y1273" i="1"/>
  <c r="Z1464" i="1"/>
  <c r="AA2126" i="1"/>
  <c r="AA1170" i="1"/>
  <c r="Y1968" i="1"/>
  <c r="Y1314" i="1"/>
  <c r="AA1732" i="1"/>
  <c r="Z1480" i="1"/>
  <c r="W2352" i="1"/>
  <c r="W1707" i="1"/>
  <c r="X1580" i="1"/>
  <c r="AA1821" i="1"/>
  <c r="Y2062" i="1"/>
  <c r="W836" i="1"/>
  <c r="Z1069" i="1"/>
  <c r="Y892" i="1"/>
  <c r="Z2608" i="1"/>
  <c r="AA1824" i="1"/>
  <c r="X2134" i="1"/>
  <c r="AA1688" i="1"/>
  <c r="AA1137" i="1"/>
  <c r="AA1029" i="1"/>
  <c r="AA1785" i="1"/>
  <c r="AA2553" i="1"/>
  <c r="X1631" i="1"/>
  <c r="Z1132" i="1"/>
  <c r="X2406" i="1"/>
  <c r="AA1583" i="1"/>
  <c r="X1232" i="1"/>
  <c r="Z1372" i="1"/>
  <c r="Y1321" i="1"/>
  <c r="Y818" i="1"/>
  <c r="AA482" i="1"/>
  <c r="AA1007" i="1"/>
  <c r="AA2552" i="1"/>
  <c r="AA2188" i="1"/>
  <c r="AA2034" i="1"/>
  <c r="W1273" i="1"/>
  <c r="Z2132" i="1"/>
  <c r="AA2223" i="1"/>
  <c r="Z990" i="1"/>
  <c r="Y724" i="1"/>
  <c r="Y695" i="1"/>
  <c r="AA669" i="1"/>
  <c r="Z1289" i="1"/>
  <c r="Z1417" i="1"/>
  <c r="W901" i="1"/>
  <c r="AA2090" i="1"/>
  <c r="W1811" i="1"/>
  <c r="Z1321" i="1"/>
  <c r="Y904" i="1"/>
  <c r="AA2485" i="1"/>
  <c r="Y1336" i="1"/>
  <c r="W1374" i="1"/>
  <c r="Y1801" i="1"/>
  <c r="W1186" i="1"/>
  <c r="W2447" i="1"/>
  <c r="Y1961" i="1"/>
  <c r="Y1409" i="1"/>
  <c r="W1508" i="1"/>
  <c r="Y1513" i="1"/>
  <c r="Z1684" i="1"/>
  <c r="X2558" i="1"/>
  <c r="Z2469" i="1"/>
  <c r="Y1433" i="1"/>
  <c r="Y1281" i="1"/>
  <c r="Y2568" i="1"/>
  <c r="Y2000" i="1"/>
  <c r="X950" i="1"/>
  <c r="X2303" i="1"/>
  <c r="W1489" i="1"/>
  <c r="Y2639" i="1"/>
  <c r="AA1897" i="1"/>
  <c r="W2203" i="1"/>
  <c r="Y2427" i="1"/>
  <c r="AA2181" i="1"/>
  <c r="X1789" i="1"/>
  <c r="Y799" i="1"/>
  <c r="Y745" i="1"/>
  <c r="W315" i="1"/>
  <c r="X2672" i="1"/>
  <c r="Z2120" i="1"/>
  <c r="W1198" i="1"/>
  <c r="W1354" i="1"/>
  <c r="Y2566" i="1"/>
  <c r="AA1710" i="1"/>
  <c r="Z1452" i="1"/>
  <c r="Z2644" i="2"/>
  <c r="AA1074" i="2"/>
  <c r="AA1993" i="1"/>
  <c r="AB2680" i="2"/>
  <c r="Z1620" i="2"/>
  <c r="X1300" i="1"/>
  <c r="W1962" i="1"/>
  <c r="AB891" i="2"/>
  <c r="AA718" i="2"/>
  <c r="W2386" i="1"/>
  <c r="W1818" i="1"/>
  <c r="AA1936" i="1"/>
  <c r="Y2159" i="1"/>
  <c r="Y1193" i="1"/>
  <c r="X1715" i="1"/>
  <c r="AA1236" i="1"/>
  <c r="Z1476" i="1"/>
  <c r="X1891" i="1"/>
  <c r="Y1784" i="1"/>
  <c r="W2581" i="1"/>
  <c r="Y887" i="1"/>
  <c r="X1237" i="1"/>
  <c r="AA823" i="1"/>
  <c r="AA800" i="1"/>
  <c r="X1624" i="1"/>
  <c r="AA1577" i="1"/>
  <c r="Z908" i="1"/>
  <c r="X1769" i="1"/>
  <c r="Z1731" i="1"/>
  <c r="X1353" i="1"/>
  <c r="AA1943" i="2"/>
  <c r="AA1579" i="1"/>
  <c r="Y1250" i="1"/>
  <c r="Y2546" i="1"/>
  <c r="AA1927" i="1"/>
  <c r="W1588" i="1"/>
  <c r="AA577" i="2"/>
  <c r="AA812" i="2"/>
  <c r="Y1593" i="1"/>
  <c r="Z2015" i="2"/>
  <c r="AA2682" i="2"/>
  <c r="AA2283" i="1"/>
  <c r="Z1471" i="1"/>
  <c r="Z1489" i="2"/>
  <c r="AC2565" i="2"/>
  <c r="AA774" i="2"/>
  <c r="Y2290" i="1"/>
  <c r="X2689" i="1"/>
  <c r="AA1869" i="1"/>
  <c r="W1855" i="1"/>
  <c r="Y1766" i="1"/>
  <c r="AA959" i="1"/>
  <c r="Y945" i="1"/>
  <c r="Z1953" i="1"/>
  <c r="X1254" i="1"/>
  <c r="Z1113" i="1"/>
  <c r="W2437" i="1"/>
  <c r="X2416" i="1"/>
  <c r="AA1077" i="1"/>
  <c r="Y1481" i="1"/>
  <c r="W914" i="1"/>
  <c r="Y1843" i="1"/>
  <c r="AA1734" i="1"/>
  <c r="Y2550" i="1"/>
  <c r="Y1289" i="1"/>
  <c r="W1731" i="1"/>
  <c r="X2212" i="1"/>
  <c r="AA807" i="1"/>
  <c r="AA2087" i="1"/>
  <c r="Y1529" i="1"/>
  <c r="X331" i="1"/>
  <c r="Y1059" i="1"/>
  <c r="Z992" i="2"/>
  <c r="Z834" i="1"/>
  <c r="AA1189" i="1"/>
  <c r="X1207" i="1"/>
  <c r="AA1101" i="2"/>
  <c r="AB1287" i="2"/>
  <c r="W2076" i="1"/>
  <c r="Z1318" i="1"/>
  <c r="W819" i="1"/>
  <c r="W1626" i="1"/>
  <c r="X1851" i="1"/>
  <c r="Y1621" i="1"/>
  <c r="X1432" i="1"/>
  <c r="X1844" i="1"/>
  <c r="AB1485" i="2"/>
  <c r="AA1922" i="1"/>
  <c r="AB515" i="2"/>
  <c r="AA1025" i="2"/>
  <c r="Z2582" i="1"/>
  <c r="X1747" i="1"/>
  <c r="AA2106" i="2"/>
  <c r="AA314" i="2"/>
  <c r="AA1571" i="1"/>
  <c r="AA1562" i="1"/>
  <c r="AA2065" i="1"/>
  <c r="Z2361" i="1"/>
  <c r="Z1847" i="1"/>
  <c r="Y1779" i="1"/>
  <c r="Y1355" i="1"/>
  <c r="Y1899" i="1"/>
  <c r="W1653" i="1"/>
  <c r="X1630" i="1"/>
  <c r="Z2126" i="1"/>
  <c r="Y2532" i="1"/>
  <c r="Y1285" i="1"/>
  <c r="Y1153" i="1"/>
  <c r="X892" i="1"/>
  <c r="AA1105" i="1"/>
  <c r="Y1592" i="1"/>
  <c r="AA909" i="1"/>
  <c r="W2319" i="1"/>
  <c r="AA2664" i="1"/>
  <c r="W2515" i="1"/>
  <c r="Y1074" i="1"/>
  <c r="W1421" i="1"/>
  <c r="Y1649" i="1"/>
  <c r="X2669" i="1"/>
  <c r="X857" i="1"/>
  <c r="X1301" i="1"/>
  <c r="Z2200" i="1"/>
  <c r="W1887" i="1"/>
  <c r="Y1190" i="1"/>
  <c r="X844" i="1"/>
  <c r="Y809" i="1"/>
  <c r="X1557" i="1"/>
  <c r="Z2063" i="1"/>
  <c r="Z2149" i="1"/>
  <c r="Z1667" i="1"/>
  <c r="Y1526" i="1"/>
  <c r="Y1123" i="1"/>
  <c r="AA919" i="1"/>
  <c r="W1729" i="1"/>
  <c r="AA1703" i="1"/>
  <c r="X1818" i="1"/>
  <c r="Z845" i="1"/>
  <c r="W2148" i="1"/>
  <c r="Z1512" i="1"/>
  <c r="Z1571" i="1"/>
  <c r="Z1846" i="1"/>
  <c r="W1829" i="1"/>
  <c r="W1442" i="1"/>
  <c r="Z1818" i="1"/>
  <c r="Z2082" i="2"/>
  <c r="AA2643" i="1"/>
  <c r="AA654" i="2"/>
  <c r="AB2250" i="2"/>
  <c r="W2385" i="1"/>
  <c r="X1677" i="1"/>
  <c r="AC2387" i="2"/>
  <c r="Z839" i="2"/>
  <c r="W2230" i="1"/>
  <c r="X2497" i="1"/>
  <c r="W1570" i="1"/>
  <c r="Z2179" i="1"/>
  <c r="W1790" i="1"/>
  <c r="X1044" i="1"/>
  <c r="Z1378" i="1"/>
  <c r="Z1063" i="1"/>
  <c r="X1267" i="1"/>
  <c r="Z2205" i="1"/>
  <c r="AA1863" i="1"/>
  <c r="AA1951" i="1"/>
  <c r="AA1033" i="1"/>
  <c r="AA781" i="1"/>
  <c r="W894" i="1"/>
  <c r="Y1235" i="1"/>
  <c r="AA1596" i="1"/>
  <c r="X2310" i="1"/>
  <c r="W1550" i="1"/>
  <c r="X2365" i="1"/>
  <c r="Z2039" i="1"/>
  <c r="Y655" i="1"/>
  <c r="Z756" i="1"/>
  <c r="Y1688" i="1"/>
  <c r="Y1813" i="1"/>
  <c r="Y1120" i="1"/>
  <c r="AA1980" i="1"/>
  <c r="Y2092" i="1"/>
  <c r="Y2278" i="1"/>
  <c r="X1273" i="1"/>
  <c r="AA1729" i="1"/>
  <c r="X1939" i="1"/>
  <c r="X1571" i="1"/>
  <c r="W2631" i="1"/>
  <c r="Y2255" i="1"/>
  <c r="Y1485" i="1"/>
  <c r="Y1652" i="1"/>
  <c r="W804" i="1"/>
  <c r="Z740" i="1"/>
  <c r="AA2479" i="1"/>
  <c r="AA1742" i="1"/>
  <c r="Z1653" i="1"/>
  <c r="W1246" i="1"/>
  <c r="X2430" i="1"/>
  <c r="AA1329" i="1"/>
  <c r="W1584" i="1"/>
  <c r="X961" i="1"/>
  <c r="Y916" i="1"/>
  <c r="Z1275" i="1"/>
  <c r="W981" i="1"/>
  <c r="X528" i="1"/>
  <c r="W2092" i="1"/>
  <c r="AA2367" i="1"/>
  <c r="AA2478" i="1"/>
  <c r="Z1138" i="1"/>
  <c r="Z1254" i="1"/>
  <c r="X948" i="1"/>
  <c r="W1485" i="1"/>
  <c r="W1672" i="1"/>
  <c r="Y1175" i="1"/>
  <c r="Y1092" i="1"/>
  <c r="Y863" i="1"/>
  <c r="Z925" i="1"/>
  <c r="W748" i="1"/>
  <c r="Y1518" i="1"/>
  <c r="W2607" i="1"/>
  <c r="AA1695" i="1"/>
  <c r="Z785" i="1"/>
  <c r="X1480" i="1"/>
  <c r="Y1903" i="1"/>
  <c r="W1093" i="1"/>
  <c r="X2499" i="1"/>
  <c r="W1275" i="1"/>
  <c r="Z1899" i="1"/>
  <c r="Y1260" i="1"/>
  <c r="AA2499" i="1"/>
  <c r="AA1114" i="1"/>
  <c r="Y1689" i="1"/>
  <c r="W2247" i="1"/>
  <c r="W2419" i="1"/>
  <c r="AA1700" i="1"/>
  <c r="X2573" i="1"/>
  <c r="W1177" i="1"/>
  <c r="AA1905" i="1"/>
  <c r="Y2638" i="1"/>
  <c r="Z1684" i="2"/>
  <c r="W2095" i="1"/>
  <c r="Y490" i="1"/>
  <c r="Y1460" i="1"/>
  <c r="W530" i="1"/>
  <c r="Y1218" i="1"/>
  <c r="Y2286" i="1"/>
  <c r="AA1200" i="1"/>
  <c r="Y1998" i="1"/>
  <c r="AA1510" i="1"/>
  <c r="Y1494" i="1"/>
  <c r="X1547" i="1"/>
  <c r="Z1216" i="1"/>
  <c r="W1215" i="1"/>
  <c r="Z1450" i="1"/>
  <c r="AA1524" i="1"/>
  <c r="W1949" i="1"/>
  <c r="Z1235" i="2"/>
  <c r="AA1140" i="2"/>
  <c r="X2234" i="1"/>
  <c r="AA2554" i="2"/>
  <c r="Z681" i="2"/>
  <c r="AA2646" i="1"/>
  <c r="AA1941" i="1"/>
  <c r="AA629" i="2"/>
  <c r="AC2288" i="2"/>
  <c r="Z1997" i="2"/>
  <c r="AA2202" i="1"/>
  <c r="Z1177" i="1"/>
  <c r="Y2289" i="1"/>
  <c r="Y1167" i="1"/>
  <c r="AA1375" i="1"/>
  <c r="AA1769" i="1"/>
  <c r="Y867" i="1"/>
  <c r="AA916" i="1"/>
  <c r="Y1366" i="1"/>
  <c r="Y1426" i="1"/>
  <c r="AA1958" i="1"/>
  <c r="Z1656" i="1"/>
  <c r="X1116" i="1"/>
  <c r="AA1307" i="1"/>
  <c r="X537" i="1"/>
  <c r="X1270" i="1"/>
  <c r="Z706" i="1"/>
  <c r="W625" i="1"/>
  <c r="Y1628" i="1"/>
  <c r="W1308" i="1"/>
  <c r="X1756" i="1"/>
  <c r="AA696" i="1"/>
  <c r="X2600" i="1"/>
  <c r="Z1454" i="1"/>
  <c r="W2440" i="1"/>
  <c r="AA1557" i="1"/>
  <c r="AA2638" i="1"/>
  <c r="Y1645" i="1"/>
  <c r="Z1350" i="1"/>
  <c r="Y1883" i="1"/>
  <c r="AA1513" i="1"/>
  <c r="W1209" i="1"/>
  <c r="Z1432" i="1"/>
  <c r="W2016" i="1"/>
  <c r="AA1901" i="1"/>
  <c r="W1805" i="1"/>
  <c r="Z1860" i="1"/>
  <c r="X978" i="1"/>
  <c r="AA2028" i="1"/>
  <c r="AA2515" i="1"/>
  <c r="X2411" i="1"/>
  <c r="X926" i="1"/>
  <c r="AA1535" i="1"/>
  <c r="AA865" i="1"/>
  <c r="Z868" i="1"/>
  <c r="X849" i="1"/>
  <c r="Y826" i="1"/>
  <c r="Z1367" i="1"/>
  <c r="AA1547" i="1"/>
  <c r="X1014" i="1"/>
  <c r="W1404" i="1"/>
  <c r="X2414" i="1"/>
  <c r="X2286" i="1"/>
  <c r="AA2329" i="1"/>
  <c r="X2359" i="1"/>
  <c r="AA1450" i="1"/>
  <c r="Y764" i="1"/>
  <c r="W991" i="1"/>
  <c r="Z690" i="1"/>
  <c r="W665" i="1"/>
  <c r="X1157" i="1"/>
  <c r="X1066" i="1"/>
  <c r="W1356" i="1"/>
  <c r="AA1206" i="1"/>
  <c r="AA1149" i="1"/>
  <c r="Y1902" i="1"/>
  <c r="AA1659" i="1"/>
  <c r="X1446" i="1"/>
  <c r="W505" i="1"/>
  <c r="Y1213" i="1"/>
  <c r="X2597" i="1"/>
  <c r="X1465" i="1"/>
  <c r="X1645" i="1"/>
  <c r="W2460" i="1"/>
  <c r="W1293" i="1"/>
  <c r="Z1310" i="1"/>
  <c r="AA1279" i="1"/>
  <c r="AA2298" i="1"/>
  <c r="AA950" i="1"/>
  <c r="X968" i="1"/>
  <c r="Z2136" i="1"/>
  <c r="X1043" i="1"/>
  <c r="AA583" i="1"/>
  <c r="Y2484" i="1"/>
  <c r="X592" i="1"/>
  <c r="X1873" i="1"/>
  <c r="AA2532" i="1"/>
  <c r="Z1687" i="2"/>
  <c r="X2325" i="1"/>
  <c r="W891" i="1"/>
  <c r="W1718" i="1"/>
  <c r="W848" i="1"/>
  <c r="W1375" i="1"/>
  <c r="AA1867" i="1"/>
  <c r="AA1492" i="1"/>
  <c r="X2520" i="1"/>
  <c r="Z2370" i="1"/>
  <c r="AA230" i="1"/>
  <c r="Y705" i="1"/>
  <c r="X1427" i="1"/>
  <c r="AA1366" i="1"/>
  <c r="W1096" i="1"/>
  <c r="AA1402" i="1"/>
  <c r="Z918" i="1"/>
  <c r="Z699" i="1"/>
  <c r="AB2445" i="2"/>
  <c r="AA1909" i="2"/>
  <c r="Z1908" i="2"/>
  <c r="AB904" i="2"/>
  <c r="Y252" i="1"/>
  <c r="Z1531" i="2"/>
  <c r="AA2112" i="2"/>
  <c r="AB1644" i="2"/>
  <c r="AB2021" i="2"/>
  <c r="AA1678" i="2"/>
  <c r="AA2211" i="2"/>
  <c r="AB394" i="2"/>
  <c r="Z1488" i="2"/>
  <c r="AB2506" i="2"/>
  <c r="AB1440" i="2"/>
  <c r="Z2006" i="2"/>
  <c r="Z2228" i="2"/>
  <c r="AA870" i="2"/>
  <c r="Z210" i="2"/>
  <c r="AB2402" i="2"/>
  <c r="AB495" i="2"/>
  <c r="AA1220" i="2"/>
  <c r="Z2024" i="1"/>
  <c r="X1655" i="1"/>
  <c r="W350" i="1"/>
  <c r="AA1280" i="1"/>
  <c r="Y1977" i="1"/>
  <c r="AA1141" i="1"/>
  <c r="X2564" i="1"/>
  <c r="AA2387" i="1"/>
  <c r="AB1542" i="2"/>
  <c r="W1088" i="1"/>
  <c r="AA1345" i="2"/>
  <c r="W1713" i="1"/>
  <c r="AB587" i="2"/>
  <c r="Z236" i="2"/>
  <c r="AB2449" i="2"/>
  <c r="AA2489" i="1"/>
  <c r="Y2473" i="1"/>
  <c r="X1471" i="1"/>
  <c r="X575" i="1"/>
  <c r="Y710" i="1"/>
  <c r="X951" i="1"/>
  <c r="X2338" i="1"/>
  <c r="W2320" i="1"/>
  <c r="X1188" i="1"/>
  <c r="X632" i="1"/>
  <c r="AA2207" i="1"/>
  <c r="Y983" i="1"/>
  <c r="Y991" i="1"/>
  <c r="W1445" i="1"/>
  <c r="Y1450" i="1"/>
  <c r="X1987" i="1"/>
  <c r="W1977" i="1"/>
  <c r="Z1213" i="1"/>
  <c r="AA2469" i="1"/>
  <c r="Y1056" i="1"/>
  <c r="X1813" i="1"/>
  <c r="W472" i="1"/>
  <c r="Y227" i="1"/>
  <c r="Y1906" i="1"/>
  <c r="Z1856" i="1"/>
  <c r="Z2018" i="1"/>
  <c r="Z978" i="1"/>
  <c r="Z1798" i="1"/>
  <c r="AC2600" i="2"/>
  <c r="Z2003" i="2"/>
  <c r="AB208" i="2"/>
  <c r="Z267" i="2"/>
  <c r="Z1919" i="2"/>
  <c r="AB1227" i="2"/>
  <c r="AB1889" i="2"/>
  <c r="Z1963" i="2"/>
  <c r="Z2522" i="2"/>
  <c r="Y2525" i="1"/>
  <c r="Z2075" i="1"/>
  <c r="X1530" i="1"/>
  <c r="Z881" i="1"/>
  <c r="AB2091" i="2"/>
  <c r="Z2379" i="2"/>
  <c r="Z680" i="2"/>
  <c r="AB1553" i="2"/>
  <c r="Z2613" i="1"/>
  <c r="Y2144" i="1"/>
  <c r="X2070" i="1"/>
  <c r="Y2653" i="1"/>
  <c r="Z1093" i="1"/>
  <c r="Z1806" i="2"/>
  <c r="Z205" i="2"/>
  <c r="AB582" i="2"/>
  <c r="Z1448" i="2"/>
  <c r="AA1804" i="2"/>
  <c r="Z2264" i="2"/>
  <c r="AA758" i="2"/>
  <c r="Y1711" i="1"/>
  <c r="W2377" i="1"/>
  <c r="AA2500" i="1"/>
  <c r="Y2497" i="1"/>
  <c r="Z1704" i="1"/>
  <c r="Y2296" i="1"/>
  <c r="AA2240" i="1"/>
  <c r="Y978" i="1"/>
  <c r="AA1593" i="1"/>
  <c r="W1684" i="1"/>
  <c r="Z2397" i="1"/>
  <c r="W2469" i="1"/>
  <c r="Z610" i="1"/>
  <c r="Y466" i="1"/>
  <c r="W1571" i="1"/>
  <c r="X2658" i="1"/>
  <c r="Z681" i="1"/>
  <c r="W1181" i="1"/>
  <c r="AA1119" i="1"/>
  <c r="W2036" i="1"/>
  <c r="W2575" i="1"/>
  <c r="Z2641" i="1"/>
  <c r="Z1746" i="1"/>
  <c r="AA2455" i="1"/>
  <c r="X1474" i="1"/>
  <c r="W1094" i="1"/>
  <c r="Y156" i="1"/>
  <c r="X818" i="1"/>
  <c r="X1196" i="1"/>
  <c r="X494" i="1"/>
  <c r="Z1017" i="1"/>
  <c r="X1683" i="1"/>
  <c r="Y1214" i="1"/>
  <c r="AA1501" i="1"/>
  <c r="Y1317" i="1"/>
  <c r="AA2534" i="1"/>
  <c r="AA1664" i="1"/>
  <c r="W2214" i="1"/>
  <c r="W2459" i="1"/>
  <c r="Z1675" i="1"/>
  <c r="X2072" i="1"/>
  <c r="AA386" i="1"/>
  <c r="Y1534" i="1"/>
  <c r="Y2091" i="1"/>
  <c r="Z2687" i="1"/>
  <c r="X2626" i="1"/>
  <c r="Y2023" i="1"/>
  <c r="Y1326" i="1"/>
  <c r="AA2031" i="1"/>
  <c r="AA1443" i="1"/>
  <c r="W1000" i="1"/>
  <c r="W1987" i="1"/>
  <c r="Y2592" i="1"/>
  <c r="Z2543" i="1"/>
  <c r="Y2087" i="1"/>
  <c r="Z2036" i="1"/>
  <c r="AA1079" i="1"/>
  <c r="W1765" i="1"/>
  <c r="AA1449" i="1"/>
  <c r="Y1359" i="1"/>
  <c r="W1257" i="1"/>
  <c r="Y1386" i="1"/>
  <c r="W957" i="1"/>
  <c r="AA952" i="2"/>
  <c r="Y2344" i="1"/>
  <c r="AC1967" i="2"/>
  <c r="Z1844" i="2"/>
  <c r="AB2069" i="2"/>
  <c r="Z867" i="2"/>
  <c r="Z266" i="2"/>
  <c r="W2520" i="1"/>
  <c r="AC2170" i="2"/>
  <c r="Z682" i="2"/>
  <c r="AA1741" i="2"/>
  <c r="AB2685" i="2"/>
  <c r="AC2622" i="2"/>
  <c r="AA409" i="2"/>
  <c r="AA295" i="2"/>
  <c r="X2209" i="1"/>
  <c r="W2231" i="1"/>
  <c r="W2015" i="1"/>
  <c r="AA2539" i="1"/>
  <c r="W1724" i="1"/>
  <c r="AA2249" i="1"/>
  <c r="AB1003" i="2"/>
  <c r="AA323" i="2"/>
  <c r="Z519" i="2"/>
  <c r="AB2318" i="2"/>
  <c r="Z1144" i="2"/>
  <c r="AB1216" i="2"/>
  <c r="AB1078" i="2"/>
  <c r="Z2257" i="2"/>
  <c r="AA2668" i="1"/>
  <c r="Z2058" i="1"/>
  <c r="X2592" i="1"/>
  <c r="X1800" i="1"/>
  <c r="W1912" i="1"/>
  <c r="Z2580" i="1"/>
  <c r="Y2545" i="1"/>
  <c r="AA2229" i="2"/>
  <c r="AC2611" i="2"/>
  <c r="AB845" i="2"/>
  <c r="AC2394" i="2"/>
  <c r="AA2632" i="2"/>
  <c r="AB1259" i="2"/>
  <c r="AA2440" i="2"/>
  <c r="AA2003" i="2"/>
  <c r="AB1169" i="2"/>
  <c r="AA1522" i="2"/>
  <c r="W2546" i="1"/>
  <c r="AA2494" i="1"/>
  <c r="Z2406" i="1"/>
  <c r="Z1691" i="1"/>
  <c r="AA1678" i="1"/>
  <c r="Z1563" i="1"/>
  <c r="X1433" i="1"/>
  <c r="Z849" i="1"/>
  <c r="X1871" i="1"/>
  <c r="Y1184" i="1"/>
  <c r="AA1158" i="1"/>
  <c r="W2176" i="1"/>
  <c r="AB2328" i="2"/>
  <c r="AC2245" i="2"/>
  <c r="Z2220" i="2"/>
  <c r="Z2499" i="1"/>
  <c r="Z1808" i="2"/>
  <c r="AB2232" i="2"/>
  <c r="X2618" i="1"/>
  <c r="AB1262" i="2"/>
  <c r="AC2491" i="2"/>
  <c r="AB1728" i="2"/>
  <c r="AB959" i="2"/>
  <c r="AA2052" i="2"/>
  <c r="Z2217" i="2"/>
  <c r="AA1239" i="2"/>
  <c r="W2156" i="1"/>
  <c r="X2556" i="1"/>
  <c r="Z1572" i="1"/>
  <c r="AA2280" i="1"/>
  <c r="X1137" i="1"/>
  <c r="AA1393" i="1"/>
  <c r="X2049" i="1"/>
  <c r="Z1589" i="2"/>
  <c r="AB372" i="2"/>
  <c r="AA1673" i="2"/>
  <c r="AA1143" i="2"/>
  <c r="AA861" i="2"/>
  <c r="AB1974" i="2"/>
  <c r="Z1819" i="2"/>
  <c r="W2444" i="1"/>
  <c r="AA2315" i="1"/>
  <c r="Y1565" i="1"/>
  <c r="X1795" i="1"/>
  <c r="Z2025" i="1"/>
  <c r="X2501" i="1"/>
  <c r="Y1219" i="1"/>
  <c r="Y1625" i="1"/>
  <c r="AC2273" i="2"/>
  <c r="Z1243" i="2"/>
  <c r="Z1088" i="2"/>
  <c r="AA557" i="2"/>
  <c r="AB1161" i="2"/>
  <c r="AB1175" i="2"/>
  <c r="Z1685" i="2"/>
  <c r="Z622" i="2"/>
  <c r="AB2609" i="2"/>
  <c r="Z475" i="2"/>
  <c r="W2030" i="1"/>
  <c r="Y2004" i="1"/>
  <c r="AA2405" i="1"/>
  <c r="Y1941" i="1"/>
  <c r="AA1915" i="1"/>
  <c r="Y1685" i="1"/>
  <c r="Y2407" i="1"/>
  <c r="X2111" i="1"/>
  <c r="Z2333" i="1"/>
  <c r="W2248" i="1"/>
  <c r="W2280" i="1"/>
  <c r="Z1300" i="1"/>
  <c r="X2124" i="1"/>
  <c r="AA2185" i="1"/>
  <c r="Z1631" i="1"/>
  <c r="Z398" i="2"/>
  <c r="Z1925" i="2"/>
  <c r="AC2462" i="2"/>
  <c r="AA2189" i="2"/>
  <c r="AA1095" i="2"/>
  <c r="AA782" i="2"/>
  <c r="AB952" i="2"/>
  <c r="AA2421" i="1"/>
  <c r="AC217" i="2"/>
  <c r="Z425" i="2"/>
  <c r="AC2005" i="2"/>
  <c r="AA2212" i="2"/>
  <c r="AA2509" i="2"/>
  <c r="AB764" i="2"/>
  <c r="Z410" i="2"/>
  <c r="AA2434" i="1"/>
  <c r="X2106" i="1"/>
  <c r="Y1765" i="1"/>
  <c r="AA2615" i="1"/>
  <c r="AC2467" i="2"/>
  <c r="X2329" i="1"/>
  <c r="AC1803" i="2"/>
  <c r="Z1301" i="2"/>
  <c r="Z1696" i="2"/>
  <c r="AB293" i="2"/>
  <c r="AB1800" i="2"/>
  <c r="Y2469" i="1"/>
  <c r="AC2169" i="2"/>
  <c r="Z1039" i="2"/>
  <c r="AA1057" i="2"/>
  <c r="AA2369" i="2"/>
  <c r="AA1791" i="2"/>
  <c r="Z1323" i="2"/>
  <c r="AB2167" i="2"/>
  <c r="Y1954" i="1"/>
  <c r="AA2113" i="1"/>
  <c r="X2403" i="1"/>
  <c r="X2397" i="1"/>
  <c r="AA2105" i="1"/>
  <c r="W1644" i="1"/>
  <c r="AA354" i="2"/>
  <c r="Z706" i="2"/>
  <c r="AB1614" i="2"/>
  <c r="Z893" i="2"/>
  <c r="AB2519" i="2"/>
  <c r="AA1371" i="2"/>
  <c r="AB2326" i="2"/>
  <c r="W2358" i="1"/>
  <c r="Y2229" i="1"/>
  <c r="X2429" i="1"/>
  <c r="AA2645" i="1"/>
  <c r="AA1810" i="1"/>
  <c r="X1946" i="1"/>
  <c r="Y1891" i="1"/>
  <c r="Z2556" i="1"/>
  <c r="AA2653" i="2"/>
  <c r="Z232" i="2"/>
  <c r="AB1339" i="2"/>
  <c r="AB863" i="2"/>
  <c r="AB1721" i="2"/>
  <c r="Z2074" i="2"/>
  <c r="AB945" i="2"/>
  <c r="AA2394" i="2"/>
  <c r="AA1757" i="2"/>
  <c r="AA1778" i="2"/>
  <c r="Y2501" i="1"/>
  <c r="Y2672" i="1"/>
  <c r="Z2421" i="1"/>
  <c r="Z1210" i="1"/>
  <c r="W1195" i="1"/>
  <c r="X969" i="1"/>
  <c r="AA1400" i="1"/>
  <c r="AA2086" i="1"/>
  <c r="W1461" i="1"/>
  <c r="Y1472" i="1"/>
  <c r="Z1327" i="1"/>
  <c r="W2629" i="1"/>
  <c r="AA2390" i="1"/>
  <c r="W2438" i="1"/>
  <c r="X1680" i="1"/>
  <c r="Z1685" i="1"/>
  <c r="AA1416" i="1"/>
  <c r="Y1429" i="1"/>
  <c r="W1179" i="1"/>
  <c r="Z1153" i="1"/>
  <c r="X923" i="1"/>
  <c r="W1341" i="1"/>
  <c r="W1172" i="1"/>
  <c r="W1433" i="1"/>
  <c r="X1017" i="1"/>
  <c r="W870" i="1"/>
  <c r="Z2430" i="1"/>
  <c r="Z2174" i="1"/>
  <c r="W2150" i="1"/>
  <c r="W1884" i="1"/>
  <c r="Z1482" i="1"/>
  <c r="AA624" i="1"/>
  <c r="AA1104" i="1"/>
  <c r="X887" i="1"/>
  <c r="Y874" i="1"/>
  <c r="W662" i="1"/>
  <c r="W1180" i="1"/>
  <c r="X1605" i="1"/>
  <c r="Z1801" i="1"/>
  <c r="W1348" i="1"/>
  <c r="Z1515" i="1"/>
  <c r="Y1334" i="1"/>
  <c r="W1541" i="1"/>
  <c r="Y2480" i="1"/>
  <c r="W2687" i="1"/>
  <c r="AA2048" i="1"/>
  <c r="Y1145" i="1"/>
  <c r="Z2217" i="1"/>
  <c r="Y1430" i="1"/>
  <c r="Z1796" i="1"/>
  <c r="W1781" i="1"/>
  <c r="W540" i="1"/>
  <c r="W1576" i="1"/>
  <c r="W1432" i="1"/>
  <c r="W2351" i="1"/>
  <c r="Z1547" i="1"/>
  <c r="W2563" i="1"/>
  <c r="X351" i="1"/>
  <c r="Z1268" i="1"/>
  <c r="X1222" i="1"/>
  <c r="Z2171" i="1"/>
  <c r="Z1727" i="1"/>
  <c r="X2149" i="1"/>
  <c r="X2328" i="1"/>
  <c r="W1708" i="1"/>
  <c r="Z970" i="1"/>
  <c r="W1358" i="1"/>
  <c r="W1648" i="1"/>
  <c r="Z1977" i="1"/>
  <c r="Y1407" i="1"/>
  <c r="W2501" i="1"/>
  <c r="W1810" i="1"/>
  <c r="Y767" i="1"/>
  <c r="Y1935" i="1"/>
  <c r="Z2529" i="1"/>
  <c r="W2186" i="1"/>
  <c r="Y2321" i="1"/>
  <c r="Z2632" i="1"/>
  <c r="X457" i="1"/>
  <c r="Y1737" i="1"/>
  <c r="Y1332" i="1"/>
  <c r="AA2029" i="1"/>
  <c r="AA1111" i="2"/>
  <c r="AB2632" i="2"/>
  <c r="Z2335" i="1"/>
  <c r="AB1358" i="2"/>
  <c r="AA2054" i="2"/>
  <c r="Z2625" i="1"/>
  <c r="Y2015" i="1"/>
  <c r="Z655" i="2"/>
  <c r="Z2259" i="2"/>
  <c r="AA2109" i="1"/>
  <c r="W1169" i="1"/>
  <c r="W1403" i="1"/>
  <c r="W1538" i="1"/>
  <c r="W2034" i="1"/>
  <c r="X1838" i="1"/>
  <c r="AA1418" i="1"/>
  <c r="Y2385" i="1"/>
  <c r="W1997" i="1"/>
  <c r="Z1894" i="1"/>
  <c r="W2522" i="1"/>
  <c r="X1505" i="1"/>
  <c r="AA1516" i="1"/>
  <c r="Y1231" i="1"/>
  <c r="X905" i="1"/>
  <c r="Z341" i="1"/>
  <c r="AA2132" i="1"/>
  <c r="X1619" i="1"/>
  <c r="Z2410" i="1"/>
  <c r="Z2229" i="1"/>
  <c r="Z1344" i="1"/>
  <c r="Y1523" i="1"/>
  <c r="Z233" i="1"/>
  <c r="AA2606" i="1"/>
  <c r="X1542" i="1"/>
  <c r="Y801" i="1"/>
  <c r="W1055" i="1"/>
  <c r="AA1870" i="1"/>
  <c r="X1526" i="1"/>
  <c r="W2174" i="1"/>
  <c r="W888" i="1"/>
  <c r="AA1306" i="1"/>
  <c r="Z1554" i="1"/>
  <c r="AA2602" i="1"/>
  <c r="Z1942" i="1"/>
  <c r="W1663" i="1"/>
  <c r="Z1926" i="1"/>
  <c r="Y888" i="1"/>
  <c r="Y1648" i="1"/>
  <c r="AA2503" i="1"/>
  <c r="Y1309" i="1"/>
  <c r="X1767" i="1"/>
  <c r="W2493" i="1"/>
  <c r="AA2415" i="1"/>
  <c r="Y873" i="1"/>
  <c r="AA1120" i="1"/>
  <c r="X1186" i="1"/>
  <c r="Z1160" i="1"/>
  <c r="W988" i="1"/>
  <c r="Y1053" i="1"/>
  <c r="X897" i="1"/>
  <c r="AA2520" i="1"/>
  <c r="Y1683" i="1"/>
  <c r="Y2451" i="1"/>
  <c r="AA2519" i="1"/>
  <c r="Z1822" i="1"/>
  <c r="Y2201" i="1"/>
  <c r="Z1129" i="1"/>
  <c r="X1363" i="1"/>
  <c r="Y1912" i="1"/>
  <c r="AA1886" i="1"/>
  <c r="Z613" i="1"/>
  <c r="Y259" i="1"/>
  <c r="X1559" i="1"/>
  <c r="X1482" i="1"/>
  <c r="Y1255" i="1"/>
  <c r="X1398" i="1"/>
  <c r="W1400" i="1"/>
  <c r="W944" i="1"/>
  <c r="Y1234" i="1"/>
  <c r="X1109" i="1"/>
  <c r="W1223" i="1"/>
  <c r="W1630" i="1"/>
  <c r="X1022" i="1"/>
  <c r="AA1716" i="1"/>
  <c r="X1772" i="1"/>
  <c r="W479" i="1"/>
  <c r="Z2283" i="1"/>
  <c r="Y1342" i="1"/>
  <c r="AA1473" i="1"/>
  <c r="X1092" i="1"/>
  <c r="Y2670" i="1"/>
  <c r="Z1438" i="1"/>
  <c r="Y2193" i="1"/>
  <c r="X2625" i="1"/>
  <c r="Y1129" i="1"/>
  <c r="AA1566" i="1"/>
  <c r="Z2276" i="1"/>
  <c r="AA104" i="1"/>
  <c r="Y1402" i="1"/>
  <c r="AB1784" i="2"/>
  <c r="W2018" i="1"/>
  <c r="X1791" i="1"/>
  <c r="Y2409" i="1"/>
  <c r="X1492" i="1"/>
  <c r="W1964" i="1"/>
  <c r="Z2310" i="1"/>
  <c r="X1083" i="1"/>
  <c r="W2625" i="1"/>
  <c r="Y469" i="1"/>
  <c r="W1703" i="1"/>
  <c r="W1545" i="1"/>
  <c r="W2068" i="1"/>
  <c r="W1927" i="1"/>
  <c r="Z1672" i="1"/>
  <c r="X1600" i="1"/>
  <c r="Y1767" i="1"/>
  <c r="Z1683" i="1"/>
  <c r="AA1327" i="1"/>
  <c r="AB2407" i="2"/>
  <c r="AB1906" i="2"/>
  <c r="AA2625" i="1"/>
  <c r="AB1617" i="2"/>
  <c r="AB2582" i="2"/>
  <c r="W1956" i="1"/>
  <c r="W2682" i="1"/>
  <c r="Z1626" i="2"/>
  <c r="AA2393" i="2"/>
  <c r="Y2060" i="1"/>
  <c r="AA2237" i="1"/>
  <c r="Z951" i="1"/>
  <c r="AA2393" i="1"/>
  <c r="Y2009" i="1"/>
  <c r="W1738" i="1"/>
  <c r="X1976" i="1"/>
  <c r="X1408" i="1"/>
  <c r="Z1106" i="1"/>
  <c r="X1538" i="1"/>
  <c r="Z2661" i="1"/>
  <c r="Y1515" i="1"/>
  <c r="X1279" i="1"/>
  <c r="Y974" i="1"/>
  <c r="AA1390" i="1"/>
  <c r="Y686" i="1"/>
  <c r="W1435" i="1"/>
  <c r="Z1013" i="1"/>
  <c r="W1607" i="1"/>
  <c r="Y1802" i="1"/>
  <c r="AA733" i="1"/>
  <c r="W963" i="1"/>
  <c r="W1632" i="1"/>
  <c r="Y2582" i="1"/>
  <c r="Z2348" i="1"/>
  <c r="Y575" i="1"/>
  <c r="W2096" i="1"/>
  <c r="Y1630" i="1"/>
  <c r="W1770" i="1"/>
  <c r="Y1653" i="1"/>
  <c r="AA1567" i="1"/>
  <c r="AA2368" i="1"/>
  <c r="X1393" i="1"/>
  <c r="X1705" i="1"/>
  <c r="Z937" i="1"/>
  <c r="W1557" i="1"/>
  <c r="W1660" i="1"/>
  <c r="X1669" i="1"/>
  <c r="X1256" i="1"/>
  <c r="AA2571" i="1"/>
  <c r="Y2315" i="1"/>
  <c r="X2502" i="1"/>
  <c r="AA1399" i="1"/>
  <c r="X1562" i="1"/>
  <c r="AA1134" i="1"/>
  <c r="AA636" i="1"/>
  <c r="X431" i="1"/>
  <c r="X399" i="1"/>
  <c r="X1181" i="1"/>
  <c r="W636" i="1"/>
  <c r="Y1790" i="1"/>
  <c r="AA2184" i="1"/>
  <c r="Z1322" i="1"/>
  <c r="Y2384" i="1"/>
  <c r="Z2023" i="1"/>
  <c r="AA1301" i="1"/>
  <c r="Y1522" i="1"/>
  <c r="AA1234" i="1"/>
  <c r="W1501" i="1"/>
  <c r="AA1852" i="1"/>
  <c r="Y1830" i="1"/>
  <c r="Z418" i="1"/>
  <c r="Z875" i="1"/>
  <c r="W454" i="1"/>
  <c r="W2099" i="1"/>
  <c r="W1017" i="1"/>
  <c r="W2608" i="1"/>
  <c r="Y614" i="1"/>
  <c r="AA1604" i="1"/>
  <c r="AA2509" i="1"/>
  <c r="W2323" i="1"/>
  <c r="Z1242" i="1"/>
  <c r="Y924" i="1"/>
  <c r="Z2390" i="1"/>
  <c r="AA1942" i="1"/>
  <c r="W1278" i="1"/>
  <c r="W2258" i="1"/>
  <c r="Y1987" i="1"/>
  <c r="X1988" i="1"/>
  <c r="X654" i="1"/>
  <c r="Z1527" i="1"/>
  <c r="X586" i="1"/>
  <c r="W521" i="1"/>
  <c r="Y2660" i="1"/>
  <c r="W1880" i="1"/>
  <c r="AA1293" i="1"/>
  <c r="Z2555" i="1"/>
  <c r="X1172" i="1"/>
  <c r="X2674" i="1"/>
  <c r="X1646" i="1"/>
  <c r="W2075" i="1"/>
  <c r="X2311" i="1"/>
  <c r="W2686" i="1"/>
  <c r="W1299" i="1"/>
  <c r="Z1324" i="1"/>
  <c r="W2623" i="1"/>
  <c r="AA1126" i="1"/>
  <c r="Z1701" i="1"/>
  <c r="Z994" i="1"/>
  <c r="W1239" i="1"/>
  <c r="AA1355" i="1"/>
  <c r="Z1936" i="1"/>
  <c r="Y1389" i="1"/>
  <c r="AA915" i="1"/>
  <c r="Z741" i="2"/>
  <c r="AB2387" i="2"/>
  <c r="X1919" i="1"/>
  <c r="AA1571" i="2"/>
  <c r="AA1477" i="2"/>
  <c r="AA2654" i="1"/>
  <c r="Y1600" i="1"/>
  <c r="AB315" i="2"/>
  <c r="AA1314" i="2"/>
  <c r="Y1743" i="1"/>
  <c r="AA2422" i="1"/>
  <c r="Z1885" i="1"/>
  <c r="AA2394" i="1"/>
  <c r="AA1384" i="1"/>
  <c r="X1180" i="1"/>
  <c r="X1347" i="1"/>
  <c r="W1078" i="1"/>
  <c r="Z687" i="1"/>
  <c r="Y2485" i="1"/>
  <c r="Z2665" i="1"/>
  <c r="Y1797" i="1"/>
  <c r="W1914" i="1"/>
  <c r="W1605" i="1"/>
  <c r="Y673" i="1"/>
  <c r="Z964" i="1"/>
  <c r="X687" i="1"/>
  <c r="AA1655" i="1"/>
  <c r="Y2167" i="1"/>
  <c r="AA2256" i="1"/>
  <c r="Y2410" i="1"/>
  <c r="AA1420" i="2"/>
  <c r="Y1257" i="1"/>
  <c r="Y2542" i="1"/>
  <c r="W1606" i="1"/>
  <c r="Y804" i="1"/>
  <c r="Y2145" i="1"/>
  <c r="AC1936" i="2"/>
  <c r="AB1629" i="2"/>
  <c r="AA2617" i="1"/>
  <c r="AB239" i="2"/>
  <c r="AA1512" i="2"/>
  <c r="X2056" i="1"/>
  <c r="Z897" i="1"/>
  <c r="AA1831" i="2"/>
  <c r="AB2571" i="2"/>
  <c r="X2239" i="1"/>
  <c r="AA1692" i="1"/>
  <c r="Z1509" i="1"/>
  <c r="X2174" i="1"/>
  <c r="AA2378" i="1"/>
  <c r="Z729" i="1"/>
  <c r="AA1990" i="1"/>
  <c r="Z929" i="1"/>
  <c r="W603" i="1"/>
  <c r="AA1260" i="1"/>
  <c r="Z2399" i="1"/>
  <c r="Z1743" i="1"/>
  <c r="AA1982" i="1"/>
  <c r="W1659" i="1"/>
  <c r="AA1258" i="1"/>
  <c r="W871" i="1"/>
  <c r="W1930" i="1"/>
  <c r="X2142" i="1"/>
  <c r="AA1555" i="1"/>
  <c r="Y2263" i="1"/>
  <c r="W1747" i="1"/>
  <c r="Y931" i="1"/>
  <c r="Z842" i="1"/>
  <c r="Y2426" i="1"/>
  <c r="AA2683" i="1"/>
  <c r="Y1964" i="1"/>
  <c r="Y1959" i="1"/>
  <c r="Z316" i="2"/>
  <c r="Z363" i="1"/>
  <c r="AA1479" i="1"/>
  <c r="Z1272" i="1"/>
  <c r="AB2396" i="2"/>
  <c r="Z866" i="2"/>
  <c r="Z1979" i="1"/>
  <c r="W1110" i="1"/>
  <c r="X2208" i="1"/>
  <c r="X1678" i="1"/>
  <c r="W1054" i="1"/>
  <c r="W388" i="1"/>
  <c r="AA1921" i="1"/>
  <c r="AA1435" i="2"/>
  <c r="AA2471" i="2"/>
  <c r="Y2393" i="1"/>
  <c r="AC2208" i="2"/>
  <c r="Z1306" i="2"/>
  <c r="Z2145" i="1"/>
  <c r="Z2508" i="1"/>
  <c r="AB1693" i="2"/>
  <c r="Z368" i="2"/>
  <c r="W2592" i="1"/>
  <c r="AA1977" i="1"/>
  <c r="X2040" i="1"/>
  <c r="Y2089" i="1"/>
  <c r="Z2099" i="1"/>
  <c r="X959" i="1"/>
  <c r="Z600" i="1"/>
  <c r="Z1130" i="1"/>
  <c r="Y1608" i="1"/>
  <c r="AA1601" i="1"/>
  <c r="W1615" i="1"/>
  <c r="Y1944" i="1"/>
  <c r="X1332" i="1"/>
  <c r="Y1570" i="1"/>
  <c r="Z1910" i="1"/>
  <c r="W1624" i="1"/>
  <c r="X1341" i="1"/>
  <c r="AA1060" i="1"/>
  <c r="AA1874" i="1"/>
  <c r="X2495" i="1"/>
  <c r="Y2142" i="1"/>
  <c r="W407" i="1"/>
  <c r="AA1582" i="1"/>
  <c r="W2175" i="1"/>
  <c r="AA507" i="1"/>
  <c r="Z879" i="1"/>
  <c r="W1994" i="1"/>
  <c r="W1547" i="1"/>
  <c r="AA1667" i="1"/>
  <c r="AA1386" i="1"/>
  <c r="X2463" i="1"/>
  <c r="W2296" i="1"/>
  <c r="Y1884" i="1"/>
  <c r="X1582" i="1"/>
  <c r="Z551" i="1"/>
  <c r="Z491" i="2"/>
  <c r="AC2333" i="2"/>
  <c r="Y1748" i="1"/>
  <c r="AA1363" i="2"/>
  <c r="X1777" i="1"/>
  <c r="AB200" i="2"/>
  <c r="AA1613" i="2"/>
  <c r="AA1714" i="1"/>
  <c r="Y2187" i="1"/>
  <c r="Z922" i="1"/>
  <c r="AA2586" i="1"/>
  <c r="W1052" i="1"/>
  <c r="Z2317" i="1"/>
  <c r="Z1016" i="1"/>
  <c r="Y2549" i="1"/>
  <c r="AA1798" i="1"/>
  <c r="X2270" i="1"/>
  <c r="Y324" i="1"/>
  <c r="W896" i="1"/>
  <c r="W913" i="1"/>
  <c r="Y1658" i="1"/>
  <c r="X2468" i="1"/>
  <c r="AA1333" i="1"/>
  <c r="W2532" i="1"/>
  <c r="W1284" i="1"/>
  <c r="X2374" i="1"/>
  <c r="Z2062" i="1"/>
  <c r="AA2102" i="1"/>
  <c r="X1981" i="1"/>
  <c r="AA1224" i="1"/>
  <c r="Z767" i="1"/>
  <c r="Z1281" i="1"/>
  <c r="Z979" i="1"/>
  <c r="W1334" i="1"/>
  <c r="Y1800" i="1"/>
  <c r="AA2675" i="2"/>
  <c r="AC2431" i="2"/>
  <c r="Z1843" i="2"/>
  <c r="AA1411" i="2"/>
  <c r="Z1564" i="2"/>
  <c r="AC207" i="2"/>
  <c r="Z1540" i="2"/>
  <c r="AA2523" i="2"/>
  <c r="Z2516" i="2"/>
  <c r="AA2404" i="2"/>
  <c r="Y1949" i="1"/>
  <c r="Z1709" i="1"/>
  <c r="AA1730" i="1"/>
  <c r="X1766" i="1"/>
  <c r="AB1511" i="2"/>
  <c r="AA2549" i="2"/>
  <c r="Z2648" i="2"/>
  <c r="AB822" i="2"/>
  <c r="Y2609" i="1"/>
  <c r="Y2110" i="1"/>
  <c r="X1551" i="1"/>
  <c r="Y2131" i="1"/>
  <c r="Y1991" i="1"/>
  <c r="AA1035" i="2"/>
  <c r="AB600" i="2"/>
  <c r="AB2179" i="2"/>
  <c r="AB1092" i="2"/>
  <c r="AA198" i="2"/>
  <c r="AB1504" i="2"/>
  <c r="AA1394" i="2"/>
  <c r="Z2594" i="1"/>
  <c r="Y2602" i="1"/>
  <c r="AA1100" i="1"/>
  <c r="W1862" i="1"/>
  <c r="X1658" i="1"/>
  <c r="AA1796" i="1"/>
  <c r="W1304" i="1"/>
  <c r="Y2337" i="1"/>
  <c r="AA2402" i="1"/>
  <c r="AA2053" i="1"/>
  <c r="Z1702" i="1"/>
  <c r="AA956" i="1"/>
  <c r="Y1070" i="1"/>
  <c r="Y2116" i="1"/>
  <c r="Y380" i="1"/>
  <c r="W428" i="1"/>
  <c r="Z792" i="1"/>
  <c r="AA1128" i="1"/>
  <c r="AA1493" i="1"/>
  <c r="Y2195" i="1"/>
  <c r="Y1498" i="1"/>
  <c r="AA2383" i="1"/>
  <c r="X1411" i="1"/>
  <c r="Z1608" i="1"/>
  <c r="Y1078" i="1"/>
  <c r="AA455" i="1"/>
  <c r="X799" i="1"/>
  <c r="Z1159" i="1"/>
  <c r="Z1881" i="1"/>
  <c r="Z427" i="1"/>
  <c r="Z1376" i="1"/>
  <c r="Y1253" i="1"/>
  <c r="Z472" i="1"/>
  <c r="Z1720" i="1"/>
  <c r="AA1376" i="1"/>
  <c r="AA2488" i="1"/>
  <c r="X2069" i="1"/>
  <c r="Z2563" i="1"/>
  <c r="AA1971" i="1"/>
  <c r="W2504" i="1"/>
  <c r="Z1537" i="1"/>
  <c r="AA1055" i="1"/>
  <c r="Y1367" i="1"/>
  <c r="X1089" i="1"/>
  <c r="X1666" i="1"/>
  <c r="W1819" i="1"/>
  <c r="AA2670" i="1"/>
  <c r="AA1534" i="1"/>
  <c r="X1355" i="1"/>
  <c r="X1558" i="1"/>
  <c r="Z1178" i="1"/>
  <c r="AA1143" i="1"/>
  <c r="Z2585" i="1"/>
  <c r="Z2329" i="1"/>
  <c r="X1320" i="1"/>
  <c r="Z2302" i="1"/>
  <c r="Y2467" i="1"/>
  <c r="X1405" i="1"/>
  <c r="X974" i="1"/>
  <c r="X1008" i="1"/>
  <c r="Y995" i="1"/>
  <c r="X880" i="1"/>
  <c r="Z1124" i="1"/>
  <c r="AA1815" i="2"/>
  <c r="AA2622" i="2"/>
  <c r="AC1827" i="2"/>
  <c r="AA694" i="2"/>
  <c r="AA1202" i="2"/>
  <c r="AB1239" i="2"/>
  <c r="Z1693" i="2"/>
  <c r="Z2318" i="1"/>
  <c r="AC2558" i="2"/>
  <c r="AB539" i="2"/>
  <c r="AC2675" i="2"/>
  <c r="AB2574" i="2"/>
  <c r="AA884" i="2"/>
  <c r="Z1853" i="2"/>
  <c r="X2559" i="1"/>
  <c r="X2192" i="1"/>
  <c r="W1463" i="1"/>
  <c r="W2072" i="1"/>
  <c r="W2578" i="1"/>
  <c r="X1452" i="1"/>
  <c r="Y788" i="1"/>
  <c r="AB1455" i="2"/>
  <c r="AA2263" i="2"/>
  <c r="Z2653" i="2"/>
  <c r="AA2127" i="2"/>
  <c r="AA1027" i="2"/>
  <c r="AB485" i="2"/>
  <c r="Z1287" i="2"/>
  <c r="W2668" i="1"/>
  <c r="AA2182" i="1"/>
  <c r="X2210" i="1"/>
  <c r="X1781" i="1"/>
  <c r="X996" i="1"/>
  <c r="AA2331" i="1"/>
  <c r="AA2068" i="1"/>
  <c r="W1923" i="1"/>
  <c r="Z834" i="2"/>
  <c r="AB1821" i="2"/>
  <c r="AB1280" i="2"/>
  <c r="Z1568" i="2"/>
  <c r="AB906" i="2"/>
  <c r="Z1353" i="2"/>
  <c r="AA1803" i="2"/>
  <c r="Z1280" i="2"/>
  <c r="AA582" i="2"/>
  <c r="AA1984" i="2"/>
  <c r="Y2619" i="1"/>
  <c r="AA2593" i="1"/>
  <c r="W2185" i="1"/>
  <c r="W1907" i="1"/>
  <c r="X1894" i="1"/>
  <c r="W1779" i="1"/>
  <c r="W1609" i="1"/>
  <c r="Z2419" i="1"/>
  <c r="Z2048" i="1"/>
  <c r="X1632" i="1"/>
  <c r="Y1555" i="1"/>
  <c r="Z1954" i="1"/>
  <c r="AA1858" i="2"/>
  <c r="AB913" i="2"/>
  <c r="AC2228" i="2"/>
  <c r="W2474" i="1"/>
  <c r="Z286" i="2"/>
  <c r="Z553" i="2"/>
  <c r="Y2605" i="1"/>
  <c r="AB1930" i="2"/>
  <c r="Z1874" i="2"/>
  <c r="AB1471" i="2"/>
  <c r="AA2475" i="2"/>
  <c r="AB1954" i="2"/>
  <c r="Z1006" i="2"/>
  <c r="Z923" i="2"/>
  <c r="W2100" i="1"/>
  <c r="AA2325" i="1"/>
  <c r="AA2320" i="1"/>
  <c r="X1521" i="1"/>
  <c r="AA2362" i="1"/>
  <c r="Y2122" i="1"/>
  <c r="Y1931" i="1"/>
  <c r="AA1246" i="2"/>
  <c r="Z565" i="2"/>
  <c r="AC2198" i="2"/>
  <c r="AA1353" i="2"/>
  <c r="AB2165" i="2"/>
  <c r="AB419" i="2"/>
  <c r="AA1968" i="2"/>
  <c r="AA2636" i="1"/>
  <c r="Y2351" i="1"/>
  <c r="Z1553" i="1"/>
  <c r="AA1448" i="1"/>
  <c r="X2084" i="1"/>
  <c r="Z2519" i="1"/>
  <c r="Z1586" i="1"/>
  <c r="Z1882" i="1"/>
  <c r="AA2367" i="2"/>
  <c r="AB1308" i="2"/>
  <c r="AA2396" i="2"/>
  <c r="AC2371" i="2"/>
  <c r="AA598" i="2"/>
  <c r="AC2284" i="2"/>
  <c r="Z1334" i="2"/>
  <c r="AA1808" i="2"/>
  <c r="AB2339" i="2"/>
  <c r="AA1620" i="2"/>
  <c r="AA2349" i="1"/>
  <c r="Z2298" i="1"/>
  <c r="W2300" i="1"/>
  <c r="W2003" i="1"/>
  <c r="AA1954" i="1"/>
  <c r="W2565" i="1"/>
  <c r="W1662" i="1"/>
  <c r="Y1524" i="1"/>
  <c r="W2372" i="1"/>
  <c r="W1579" i="1"/>
  <c r="Y2138" i="1"/>
  <c r="W1732" i="1"/>
  <c r="W2446" i="1"/>
  <c r="AA2044" i="1"/>
  <c r="X984" i="1"/>
  <c r="Z2053" i="2"/>
  <c r="X2362" i="1"/>
  <c r="AC1794" i="2"/>
  <c r="AA879" i="2"/>
  <c r="AB395" i="2"/>
  <c r="AB1559" i="2"/>
  <c r="Z1876" i="2"/>
  <c r="Y2392" i="1"/>
  <c r="AC204" i="2"/>
  <c r="AC2347" i="2"/>
  <c r="AB787" i="2"/>
  <c r="AB754" i="2"/>
  <c r="AA999" i="2"/>
  <c r="AB2132" i="2"/>
  <c r="AA1076" i="2"/>
  <c r="Z2033" i="1"/>
  <c r="X2314" i="1"/>
  <c r="AA1598" i="1"/>
  <c r="AA2352" i="1"/>
  <c r="Z2631" i="2"/>
  <c r="AB1571" i="2"/>
  <c r="AC1847" i="2"/>
  <c r="AA1526" i="2"/>
  <c r="AB1642" i="2"/>
  <c r="AB2140" i="2"/>
  <c r="Z1012" i="2"/>
  <c r="Z600" i="2"/>
  <c r="AB565" i="2"/>
  <c r="AA1704" i="2"/>
  <c r="AA366" i="2"/>
  <c r="Z194" i="2"/>
  <c r="Z927" i="2"/>
  <c r="AA2270" i="2"/>
  <c r="Z1776" i="1"/>
  <c r="Y2128" i="1"/>
  <c r="Z1495" i="1"/>
  <c r="AA2017" i="1"/>
  <c r="Z2246" i="1"/>
  <c r="W1040" i="1"/>
  <c r="X1830" i="1"/>
  <c r="AB2447" i="2"/>
  <c r="AA1114" i="2"/>
  <c r="AB214" i="2"/>
  <c r="AB1925" i="2"/>
  <c r="AB1912" i="2"/>
  <c r="Z1256" i="2"/>
  <c r="Z1623" i="2"/>
  <c r="Y2188" i="1"/>
  <c r="Z2319" i="1"/>
  <c r="X2151" i="1"/>
  <c r="AA1347" i="1"/>
  <c r="AA2012" i="1"/>
  <c r="AA2360" i="1"/>
  <c r="W1430" i="1"/>
  <c r="X1749" i="1"/>
  <c r="Z1230" i="2"/>
  <c r="AB858" i="2"/>
  <c r="AA1830" i="2"/>
  <c r="AA560" i="2"/>
  <c r="AA1171" i="2"/>
  <c r="AB294" i="2"/>
  <c r="AA2332" i="2"/>
  <c r="AA717" i="2"/>
  <c r="Z1590" i="2"/>
  <c r="AA2548" i="2"/>
  <c r="Y2591" i="1"/>
  <c r="Z2547" i="1"/>
  <c r="Y2063" i="1"/>
  <c r="AA1825" i="1"/>
  <c r="W1813" i="1"/>
  <c r="AA1697" i="1"/>
  <c r="Z2362" i="1"/>
  <c r="Z1879" i="1"/>
  <c r="Y1585" i="1"/>
  <c r="Z2340" i="1"/>
  <c r="AA2263" i="1"/>
  <c r="X2550" i="1"/>
  <c r="AA2319" i="1"/>
  <c r="Z1349" i="1"/>
  <c r="Z1436" i="1"/>
  <c r="Z1175" i="1"/>
  <c r="X982" i="1"/>
  <c r="AA1527" i="1"/>
  <c r="W1505" i="1"/>
  <c r="Y1479" i="1"/>
  <c r="X1621" i="1"/>
  <c r="Z1497" i="1"/>
  <c r="Y1201" i="1"/>
  <c r="AA784" i="1"/>
  <c r="Z1084" i="1"/>
  <c r="Y440" i="1"/>
  <c r="AA2626" i="1"/>
  <c r="X2207" i="1"/>
  <c r="Y2512" i="1"/>
  <c r="Z894" i="1"/>
  <c r="W1325" i="1"/>
  <c r="Y881" i="1"/>
  <c r="AA672" i="1"/>
  <c r="W611" i="1"/>
  <c r="W569" i="1"/>
  <c r="Y975" i="1"/>
  <c r="Y1701" i="1"/>
  <c r="X1285" i="1"/>
  <c r="W604" i="1"/>
  <c r="W1287" i="1"/>
  <c r="AA1900" i="1"/>
  <c r="Z1434" i="1"/>
  <c r="W1312" i="1"/>
  <c r="Z2405" i="1"/>
  <c r="X2152" i="1"/>
  <c r="Y1251" i="1"/>
  <c r="Y2251" i="1"/>
  <c r="Y2369" i="1"/>
  <c r="W2053" i="1"/>
  <c r="X1321" i="1"/>
  <c r="AA1421" i="1"/>
  <c r="X1729" i="1"/>
  <c r="AA2035" i="1"/>
  <c r="Y1541" i="1"/>
  <c r="AA2624" i="1"/>
  <c r="Z2073" i="1"/>
  <c r="Y1410" i="1"/>
  <c r="Y734" i="1"/>
  <c r="Y447" i="1"/>
  <c r="X329" i="1"/>
  <c r="W2010" i="1"/>
  <c r="Y2571" i="1"/>
  <c r="W2381" i="1"/>
  <c r="X993" i="1"/>
  <c r="X1441" i="1"/>
  <c r="AA2150" i="1"/>
  <c r="X2007" i="1"/>
  <c r="Z1775" i="1"/>
  <c r="AA2577" i="1"/>
  <c r="Z2142" i="1"/>
  <c r="Y1238" i="1"/>
  <c r="Z1481" i="1"/>
  <c r="W1306" i="1"/>
  <c r="W2285" i="1"/>
  <c r="Z2054" i="1"/>
  <c r="Z2268" i="1"/>
  <c r="Y1637" i="1"/>
  <c r="Z1703" i="1"/>
  <c r="Y610" i="1"/>
  <c r="X505" i="1"/>
  <c r="AA284" i="1"/>
  <c r="Z1896" i="1"/>
  <c r="AC2191" i="2"/>
  <c r="AC2690" i="2"/>
  <c r="W2127" i="1"/>
  <c r="Z1411" i="2"/>
  <c r="Z1032" i="2"/>
  <c r="X2094" i="1"/>
  <c r="X1949" i="1"/>
  <c r="AB2209" i="2"/>
  <c r="AB299" i="2"/>
  <c r="X2676" i="1"/>
  <c r="Z1797" i="1"/>
  <c r="Y1377" i="1"/>
  <c r="AA2554" i="1"/>
  <c r="Z1146" i="1"/>
  <c r="AA1207" i="1"/>
  <c r="Y1670" i="1"/>
  <c r="X1925" i="1"/>
  <c r="X945" i="1"/>
  <c r="Y2396" i="1"/>
  <c r="W2680" i="1"/>
  <c r="Y2244" i="1"/>
  <c r="AA855" i="1"/>
  <c r="AA808" i="1"/>
  <c r="X1049" i="1"/>
  <c r="Z1306" i="1"/>
  <c r="AA538" i="1"/>
  <c r="W1251" i="1"/>
  <c r="Z2010" i="1"/>
  <c r="AA2622" i="1"/>
  <c r="X1826" i="1"/>
  <c r="W1515" i="1"/>
  <c r="AA1795" i="1"/>
  <c r="W1858" i="1"/>
  <c r="Y959" i="1"/>
  <c r="Z1531" i="1"/>
  <c r="Z1724" i="1"/>
  <c r="Y2218" i="1"/>
  <c r="W2070" i="1"/>
  <c r="Y591" i="1"/>
  <c r="X545" i="1"/>
  <c r="W691" i="1"/>
  <c r="AA1537" i="1"/>
  <c r="W837" i="1"/>
  <c r="AA2379" i="1"/>
  <c r="Y2168" i="1"/>
  <c r="AA2588" i="1"/>
  <c r="Y1545" i="1"/>
  <c r="Y1095" i="1"/>
  <c r="AA823" i="2"/>
  <c r="Z1316" i="2"/>
  <c r="AA1947" i="1"/>
  <c r="Z1587" i="2"/>
  <c r="Y495" i="1"/>
  <c r="AB2486" i="2"/>
  <c r="AA315" i="2"/>
  <c r="W2627" i="1"/>
  <c r="Z2374" i="1"/>
  <c r="Y1833" i="1"/>
  <c r="Y2323" i="1"/>
  <c r="Z1107" i="1"/>
  <c r="Z1131" i="1"/>
  <c r="Y2257" i="1"/>
  <c r="Y927" i="1"/>
  <c r="Y1554" i="1"/>
  <c r="W1821" i="1"/>
  <c r="X1144" i="1"/>
  <c r="Y962" i="1"/>
  <c r="Y2182" i="1"/>
  <c r="W2138" i="1"/>
  <c r="Z2006" i="1"/>
  <c r="Y1381" i="1"/>
  <c r="Z1588" i="1"/>
  <c r="Z1020" i="1"/>
  <c r="W1776" i="1"/>
  <c r="X2102" i="1"/>
  <c r="W1559" i="1"/>
  <c r="Z497" i="1"/>
  <c r="Z1151" i="1"/>
  <c r="W942" i="1"/>
  <c r="AA1677" i="1"/>
  <c r="Y2121" i="1"/>
  <c r="X1367" i="1"/>
  <c r="Z1105" i="1"/>
  <c r="AA1024" i="2"/>
  <c r="AA215" i="2"/>
  <c r="AA435" i="2"/>
  <c r="AB2200" i="2"/>
  <c r="AA2045" i="1"/>
  <c r="AC2166" i="2"/>
  <c r="AA2087" i="2"/>
  <c r="Z259" i="2"/>
  <c r="AA1608" i="2"/>
  <c r="W2220" i="1"/>
  <c r="Z1965" i="1"/>
  <c r="AA2124" i="1"/>
  <c r="W2549" i="1"/>
  <c r="AA986" i="2"/>
  <c r="AA1168" i="2"/>
  <c r="Z2542" i="2"/>
  <c r="AA947" i="2"/>
  <c r="Z1285" i="2"/>
  <c r="Z2596" i="1"/>
  <c r="Z2015" i="1"/>
  <c r="Y1920" i="1"/>
  <c r="X2306" i="1"/>
  <c r="W2245" i="1"/>
  <c r="AC2541" i="2"/>
  <c r="AB400" i="2"/>
  <c r="Z845" i="2"/>
  <c r="AB1357" i="2"/>
  <c r="AB1266" i="2"/>
  <c r="Z437" i="2"/>
  <c r="Z2036" i="2"/>
  <c r="X2428" i="1"/>
  <c r="Y2574" i="1"/>
  <c r="X2510" i="1"/>
  <c r="W1935" i="1"/>
  <c r="Z2257" i="1"/>
  <c r="AA2165" i="1"/>
  <c r="W1990" i="1"/>
  <c r="W1457" i="1"/>
  <c r="AA2072" i="1"/>
  <c r="Z1810" i="1"/>
  <c r="AA1458" i="1"/>
  <c r="W995" i="1"/>
  <c r="AA586" i="1"/>
  <c r="AA1607" i="1"/>
  <c r="X835" i="1"/>
  <c r="Y976" i="1"/>
  <c r="X336" i="1"/>
  <c r="X1457" i="1"/>
  <c r="Y1018" i="1"/>
  <c r="X1248" i="1"/>
  <c r="Y2155" i="1"/>
  <c r="Y1727" i="1"/>
  <c r="X1388" i="1"/>
  <c r="Y1806" i="1"/>
  <c r="Z606" i="1"/>
  <c r="X763" i="1"/>
  <c r="Z1538" i="1"/>
  <c r="W910" i="1"/>
  <c r="W1733" i="1"/>
  <c r="AA680" i="1"/>
  <c r="X965" i="1"/>
  <c r="W2555" i="1"/>
  <c r="Y599" i="1"/>
  <c r="Z1431" i="1"/>
  <c r="X683" i="1"/>
  <c r="AA2075" i="1"/>
  <c r="W1639" i="1"/>
  <c r="X1945" i="1"/>
  <c r="AA1281" i="1"/>
  <c r="AA1783" i="1"/>
  <c r="AA1979" i="1"/>
  <c r="W2142" i="1"/>
  <c r="Z1533" i="1"/>
  <c r="Z2660" i="1"/>
  <c r="Y2183" i="1"/>
  <c r="X1687" i="1"/>
  <c r="AA1913" i="1"/>
  <c r="W2056" i="1"/>
  <c r="Y1477" i="1"/>
  <c r="AA1519" i="1"/>
  <c r="AA1568" i="1"/>
  <c r="W1003" i="1"/>
  <c r="Y2456" i="1"/>
  <c r="W2257" i="1"/>
  <c r="W1841" i="1"/>
  <c r="W958" i="1"/>
  <c r="W1953" i="1"/>
  <c r="W1327" i="1"/>
  <c r="X1429" i="1"/>
  <c r="Z1211" i="1"/>
  <c r="Z1196" i="1"/>
  <c r="W971" i="1"/>
  <c r="Z1787" i="1"/>
  <c r="Z2575" i="2"/>
  <c r="Z640" i="2"/>
  <c r="AB199" i="2"/>
  <c r="Z2607" i="1"/>
  <c r="Z684" i="2"/>
  <c r="AA296" i="2"/>
  <c r="Y1981" i="1"/>
  <c r="AB1112" i="2"/>
  <c r="AC2493" i="2"/>
  <c r="AB1729" i="2"/>
  <c r="AC2670" i="2"/>
  <c r="AA2051" i="2"/>
  <c r="Z2219" i="2"/>
  <c r="AB903" i="2"/>
  <c r="AA2290" i="1"/>
  <c r="W2077" i="1"/>
  <c r="AA2175" i="1"/>
  <c r="AA2612" i="1"/>
  <c r="Y1329" i="1"/>
  <c r="X1549" i="1"/>
  <c r="W2078" i="1"/>
  <c r="AB1521" i="2"/>
  <c r="AB2611" i="2"/>
  <c r="Z986" i="2"/>
  <c r="AA1142" i="2"/>
  <c r="AB653" i="2"/>
  <c r="AB1714" i="2"/>
  <c r="Z2176" i="2"/>
  <c r="X2116" i="1"/>
  <c r="Z2629" i="1"/>
  <c r="Y1572" i="1"/>
  <c r="Y1915" i="1"/>
  <c r="Z2199" i="1"/>
  <c r="W2409" i="1"/>
  <c r="AA1687" i="1"/>
  <c r="X668" i="1"/>
  <c r="AC2266" i="2"/>
  <c r="Z1241" i="2"/>
  <c r="AB732" i="2"/>
  <c r="AA381" i="2"/>
  <c r="AA1189" i="2"/>
  <c r="Z564" i="2"/>
  <c r="Z994" i="2"/>
  <c r="Z623" i="2"/>
  <c r="Z2613" i="2"/>
  <c r="Z477" i="2"/>
  <c r="W2642" i="1"/>
  <c r="Y2616" i="1"/>
  <c r="AA2649" i="1"/>
  <c r="Y2014" i="1"/>
  <c r="AA1994" i="1"/>
  <c r="AA1720" i="1"/>
  <c r="Z2181" i="1"/>
  <c r="W2246" i="1"/>
  <c r="AA1090" i="1"/>
  <c r="Z2479" i="1"/>
  <c r="X2682" i="1"/>
  <c r="X2035" i="1"/>
  <c r="AA2480" i="2"/>
  <c r="AB379" i="2"/>
  <c r="Z1865" i="2"/>
  <c r="AB713" i="2"/>
  <c r="Z1516" i="2"/>
  <c r="Z273" i="2"/>
  <c r="Z2592" i="1"/>
  <c r="AC2256" i="2"/>
  <c r="AB1855" i="2"/>
  <c r="AA349" i="2"/>
  <c r="AC2104" i="2"/>
  <c r="AC2260" i="2"/>
  <c r="AA709" i="2"/>
  <c r="Z1640" i="2"/>
  <c r="W2191" i="1"/>
  <c r="AA2470" i="1"/>
  <c r="Y2495" i="1"/>
  <c r="Y1425" i="1"/>
  <c r="W1974" i="1"/>
  <c r="Z2401" i="1"/>
  <c r="W1806" i="1"/>
  <c r="AB2096" i="2"/>
  <c r="Z1036" i="2"/>
  <c r="Z1211" i="2"/>
  <c r="AB1335" i="2"/>
  <c r="Z534" i="2"/>
  <c r="AA864" i="2"/>
  <c r="AA1082" i="2"/>
  <c r="W2367" i="1"/>
  <c r="AA1717" i="1"/>
  <c r="W1808" i="1"/>
  <c r="Y2198" i="1"/>
  <c r="W2360" i="1"/>
  <c r="X1833" i="1"/>
  <c r="W1651" i="1"/>
  <c r="X1564" i="1"/>
  <c r="Z1491" i="2"/>
  <c r="AA2536" i="2"/>
  <c r="AA2317" i="2"/>
  <c r="Z1926" i="2"/>
  <c r="AA2597" i="2"/>
  <c r="AC2287" i="2"/>
  <c r="AB1498" i="2"/>
  <c r="AA2604" i="2"/>
  <c r="AA973" i="2"/>
  <c r="Z2272" i="2"/>
  <c r="W2130" i="1"/>
  <c r="AA2671" i="1"/>
  <c r="X1802" i="1"/>
  <c r="AA2022" i="1"/>
  <c r="W1993" i="1"/>
  <c r="X2584" i="1"/>
  <c r="W912" i="1"/>
  <c r="Z2559" i="1"/>
  <c r="W2128" i="1"/>
  <c r="Y2086" i="1"/>
  <c r="AA1856" i="1"/>
  <c r="Z1872" i="1"/>
  <c r="AA2603" i="1"/>
  <c r="X1011" i="1"/>
  <c r="AA2129" i="1"/>
  <c r="Z261" i="2"/>
  <c r="Y1853" i="1"/>
  <c r="AC1853" i="2"/>
  <c r="AA2432" i="2"/>
  <c r="AB198" i="2"/>
  <c r="Z2167" i="2"/>
  <c r="Z864" i="2"/>
  <c r="Z2291" i="1"/>
  <c r="AC2171" i="2"/>
  <c r="AB631" i="2"/>
  <c r="AB353" i="2"/>
  <c r="AB2648" i="2"/>
  <c r="AB683" i="2"/>
  <c r="AB489" i="2"/>
  <c r="AB1171" i="2"/>
  <c r="AA1957" i="1"/>
  <c r="Z2648" i="1"/>
  <c r="W2063" i="1"/>
  <c r="Z2214" i="1"/>
  <c r="AB2512" i="2"/>
  <c r="AB574" i="2"/>
  <c r="Z2133" i="2"/>
  <c r="Z2439" i="1"/>
  <c r="Z1091" i="2"/>
  <c r="AA976" i="2"/>
  <c r="AA2547" i="1"/>
  <c r="AA1391" i="2"/>
  <c r="AC2495" i="2"/>
  <c r="AC2661" i="2"/>
  <c r="AA275" i="2"/>
  <c r="AA1058" i="2"/>
  <c r="Z2335" i="2"/>
  <c r="AB1911" i="2"/>
  <c r="X2670" i="1"/>
  <c r="Y2119" i="1"/>
  <c r="Y1491" i="1"/>
  <c r="Z1714" i="1"/>
  <c r="W1388" i="1"/>
  <c r="W1961" i="1"/>
  <c r="Y1174" i="1"/>
  <c r="AB1973" i="2"/>
  <c r="Z2344" i="2"/>
  <c r="AB2090" i="2"/>
  <c r="AA2503" i="2"/>
  <c r="AA2061" i="2"/>
  <c r="Z2232" i="2"/>
  <c r="Z909" i="2"/>
  <c r="Z2280" i="1"/>
  <c r="AA2406" i="1"/>
  <c r="AA2125" i="1"/>
  <c r="Z1584" i="1"/>
  <c r="AA1287" i="1"/>
  <c r="AA1816" i="1"/>
  <c r="Y1486" i="1"/>
  <c r="W1384" i="1"/>
  <c r="AC2271" i="2"/>
  <c r="AB1326" i="2"/>
  <c r="AB2076" i="2"/>
  <c r="Z1649" i="2"/>
  <c r="AB1945" i="2"/>
  <c r="AA1300" i="2"/>
  <c r="AB2114" i="2"/>
  <c r="Z365" i="2"/>
  <c r="AA391" i="2"/>
  <c r="Z513" i="2"/>
  <c r="AA1602" i="1"/>
  <c r="AA1514" i="1"/>
  <c r="Z2381" i="1"/>
  <c r="W1527" i="1"/>
  <c r="X1514" i="1"/>
  <c r="X1334" i="1"/>
  <c r="AA2136" i="1"/>
  <c r="X2016" i="1"/>
  <c r="X2435" i="1"/>
  <c r="X2135" i="1"/>
  <c r="Z2369" i="1"/>
  <c r="X1076" i="1"/>
  <c r="Y2186" i="1"/>
  <c r="Z1931" i="1"/>
  <c r="Z1618" i="1"/>
  <c r="X1142" i="1"/>
  <c r="Z793" i="1"/>
  <c r="Y1489" i="1"/>
  <c r="AA1477" i="1"/>
  <c r="X1440" i="1"/>
  <c r="AA1028" i="1"/>
  <c r="Y1025" i="1"/>
  <c r="Z1377" i="1"/>
  <c r="X1679" i="1"/>
  <c r="X322" i="1"/>
  <c r="W2393" i="1"/>
  <c r="Y1243" i="1"/>
  <c r="Y1822" i="1"/>
  <c r="AA1919" i="1"/>
  <c r="Y1695" i="1"/>
  <c r="X2488" i="1"/>
  <c r="Y1878" i="1"/>
  <c r="AA1268" i="1"/>
  <c r="Z969" i="1"/>
  <c r="AA924" i="1"/>
  <c r="Y631" i="1"/>
  <c r="W614" i="1"/>
  <c r="X819" i="1"/>
  <c r="X1313" i="1"/>
  <c r="AA613" i="1"/>
  <c r="AA420" i="1"/>
  <c r="Y574" i="1"/>
  <c r="Y798" i="1"/>
  <c r="Z2450" i="1"/>
  <c r="X2652" i="1"/>
  <c r="Y1855" i="1"/>
  <c r="X1765" i="1"/>
  <c r="X2454" i="1"/>
  <c r="Z2626" i="1"/>
  <c r="AA1121" i="1"/>
  <c r="X973" i="1"/>
  <c r="W840" i="1"/>
  <c r="W2082" i="1"/>
  <c r="W1702" i="1"/>
  <c r="Y2150" i="1"/>
  <c r="Z2228" i="1"/>
  <c r="X2343" i="1"/>
  <c r="W938" i="1"/>
  <c r="Y758" i="1"/>
  <c r="Y323" i="1"/>
  <c r="Z1473" i="1"/>
  <c r="X1227" i="1"/>
  <c r="AA2133" i="1"/>
  <c r="Z1390" i="1"/>
  <c r="Z2356" i="1"/>
  <c r="Y1749" i="1"/>
  <c r="X1233" i="1"/>
  <c r="X1443" i="1"/>
  <c r="W1392" i="1"/>
  <c r="Y1401" i="1"/>
  <c r="Y1500" i="1"/>
  <c r="Z1374" i="1"/>
  <c r="W2172" i="1"/>
  <c r="W1526" i="1"/>
  <c r="Y2444" i="1"/>
  <c r="AA943" i="1"/>
  <c r="AA1733" i="1"/>
  <c r="AA1656" i="1"/>
  <c r="Y913" i="1"/>
  <c r="Y875" i="1"/>
  <c r="AA698" i="1"/>
  <c r="W1745" i="1"/>
  <c r="Z695" i="2"/>
  <c r="AA2250" i="2"/>
  <c r="AA2449" i="1"/>
  <c r="Z892" i="2"/>
  <c r="Y2354" i="1"/>
  <c r="W2134" i="1"/>
  <c r="AB2624" i="2"/>
  <c r="AB445" i="2"/>
  <c r="AB1425" i="2"/>
  <c r="X2683" i="1"/>
  <c r="Z903" i="1"/>
  <c r="Y1249" i="1"/>
  <c r="X1922" i="1"/>
  <c r="AA1320" i="1"/>
  <c r="W1134" i="1"/>
  <c r="W1989" i="1"/>
  <c r="Y1044" i="1"/>
  <c r="AA1868" i="1"/>
  <c r="X2378" i="1"/>
  <c r="AA2584" i="1"/>
  <c r="X1841" i="1"/>
  <c r="X517" i="1"/>
  <c r="Y387" i="1"/>
  <c r="X1635" i="1"/>
  <c r="Z567" i="1"/>
  <c r="W1431" i="1"/>
  <c r="Z1257" i="1"/>
  <c r="X908" i="1"/>
  <c r="W1700" i="1"/>
  <c r="AA1223" i="1"/>
  <c r="X1351" i="1"/>
  <c r="X1732" i="1"/>
  <c r="X1520" i="1"/>
  <c r="AA1889" i="1"/>
  <c r="X1041" i="1"/>
  <c r="X2240" i="1"/>
  <c r="Z1755" i="1"/>
  <c r="AA2427" i="1"/>
  <c r="Y1182" i="1"/>
  <c r="Y1838" i="1"/>
  <c r="Y1304" i="1"/>
  <c r="Z413" i="1"/>
  <c r="X2260" i="1"/>
  <c r="Z1837" i="1"/>
  <c r="Z2487" i="1"/>
  <c r="Z1406" i="1"/>
  <c r="Z919" i="1"/>
  <c r="AA2366" i="1"/>
  <c r="X963" i="1"/>
  <c r="Y2001" i="1"/>
  <c r="X1565" i="1"/>
  <c r="W1360" i="1"/>
  <c r="X1711" i="1"/>
  <c r="AA1631" i="1"/>
  <c r="X2121" i="1"/>
  <c r="Y1780" i="1"/>
  <c r="Z2112" i="1"/>
  <c r="Y992" i="1"/>
  <c r="Y446" i="1"/>
  <c r="Z1276" i="1"/>
  <c r="Y2054" i="1"/>
  <c r="W2060" i="1"/>
  <c r="AA2436" i="1"/>
  <c r="Z1940" i="1"/>
  <c r="W2098" i="1"/>
  <c r="AA1441" i="1"/>
  <c r="AA1606" i="1"/>
  <c r="Z927" i="1"/>
  <c r="W1369" i="1"/>
  <c r="X1438" i="1"/>
  <c r="X2321" i="1"/>
  <c r="AA1876" i="1"/>
  <c r="Y778" i="1"/>
  <c r="W1099" i="1"/>
  <c r="AA1932" i="1"/>
  <c r="W712" i="1"/>
  <c r="Y367" i="1"/>
  <c r="Y999" i="1"/>
  <c r="AA1645" i="1"/>
  <c r="Z1708" i="1"/>
  <c r="Y2105" i="1"/>
  <c r="Z1581" i="1"/>
  <c r="Z2182" i="1"/>
  <c r="Y1893" i="1"/>
  <c r="W2576" i="1"/>
  <c r="X2093" i="1"/>
  <c r="X1859" i="1"/>
  <c r="AA927" i="1"/>
  <c r="Y1478" i="1"/>
  <c r="Y1979" i="1"/>
  <c r="Y2538" i="1"/>
  <c r="AA1523" i="1"/>
  <c r="W902" i="1"/>
  <c r="X1487" i="1"/>
  <c r="W1164" i="1"/>
  <c r="X1853" i="1"/>
  <c r="AA1575" i="1"/>
  <c r="Y1217" i="1"/>
  <c r="X907" i="1"/>
  <c r="Z1606" i="1"/>
  <c r="X1724" i="1"/>
  <c r="X1265" i="1"/>
  <c r="Z2398" i="1"/>
  <c r="AA1822" i="1"/>
  <c r="W1698" i="1"/>
  <c r="W1936" i="1"/>
  <c r="Z1998" i="1"/>
  <c r="Y1735" i="1"/>
  <c r="Z2123" i="1"/>
  <c r="Y1252" i="1"/>
  <c r="Y1387" i="1"/>
  <c r="X2422" i="1"/>
  <c r="X1131" i="1"/>
  <c r="AA1289" i="1"/>
  <c r="X1226" i="1"/>
  <c r="Y2529" i="1"/>
  <c r="AA1315" i="1"/>
  <c r="Y890" i="1"/>
  <c r="Z653" i="2"/>
  <c r="Z1045" i="2"/>
  <c r="W1267" i="1"/>
  <c r="AB1145" i="2"/>
  <c r="W1681" i="1"/>
  <c r="AA1960" i="1"/>
  <c r="AA1534" i="2"/>
  <c r="AB2009" i="2"/>
  <c r="Z2108" i="2"/>
  <c r="Z2616" i="1"/>
  <c r="X2551" i="1"/>
  <c r="W1025" i="1"/>
  <c r="W1976" i="1"/>
  <c r="Y1852" i="1"/>
  <c r="X930" i="1"/>
  <c r="AA437" i="1"/>
  <c r="Y1579" i="1"/>
  <c r="Z733" i="1"/>
  <c r="Z2620" i="1"/>
  <c r="W2133" i="1"/>
  <c r="Y1714" i="1"/>
  <c r="Z305" i="1"/>
  <c r="AA1091" i="1"/>
  <c r="Z1316" i="1"/>
  <c r="Y1187" i="1"/>
  <c r="AA1161" i="1"/>
  <c r="Z1022" i="1"/>
  <c r="Z2206" i="1"/>
  <c r="Y2281" i="1"/>
  <c r="W1302" i="1"/>
  <c r="W1290" i="1"/>
  <c r="Y2254" i="1"/>
  <c r="AA1122" i="1"/>
  <c r="Z2445" i="1"/>
  <c r="W1165" i="1"/>
  <c r="Y2466" i="1"/>
  <c r="X1515" i="1"/>
  <c r="AA1835" i="1"/>
  <c r="Z1313" i="1"/>
  <c r="X1033" i="1"/>
  <c r="AA1016" i="1"/>
  <c r="AA797" i="1"/>
  <c r="X2004" i="1"/>
  <c r="Y1647" i="1"/>
  <c r="Y1929" i="1"/>
  <c r="W1184" i="1"/>
  <c r="AA1748" i="1"/>
  <c r="Y2447" i="1"/>
  <c r="Z2391" i="1"/>
  <c r="X2201" i="1"/>
  <c r="AA1266" i="1"/>
  <c r="AA1526" i="1"/>
  <c r="W2045" i="1"/>
  <c r="X2182" i="1"/>
  <c r="X2660" i="1"/>
  <c r="Y2600" i="1"/>
  <c r="Y2372" i="1"/>
  <c r="Y405" i="1"/>
  <c r="W1504" i="1"/>
  <c r="AA1956" i="1"/>
  <c r="Z2527" i="1"/>
  <c r="W1929" i="1"/>
  <c r="Z2376" i="1"/>
  <c r="X2158" i="1"/>
  <c r="Z2220" i="1"/>
  <c r="Y988" i="1"/>
  <c r="AA1812" i="1"/>
  <c r="W1787" i="1"/>
  <c r="Y1039" i="1"/>
  <c r="Z1356" i="1"/>
  <c r="AA1319" i="1"/>
  <c r="Y1199" i="1"/>
  <c r="X2472" i="1"/>
  <c r="Z2474" i="1"/>
  <c r="W1577" i="1"/>
  <c r="X1322" i="1"/>
  <c r="X874" i="1"/>
  <c r="W1072" i="1"/>
  <c r="W2168" i="1"/>
  <c r="W1297" i="1"/>
  <c r="Y1444" i="1"/>
  <c r="X1716" i="1"/>
  <c r="AA1763" i="1"/>
  <c r="Z1507" i="1"/>
  <c r="X302" i="1"/>
  <c r="AA1295" i="1"/>
  <c r="AA2359" i="1"/>
  <c r="W1773" i="1"/>
  <c r="Z1649" i="1"/>
  <c r="Z898" i="1"/>
  <c r="Z1282" i="1"/>
  <c r="X1896" i="1"/>
  <c r="Y2211" i="1"/>
  <c r="Y1267" i="1"/>
  <c r="W654" i="1"/>
  <c r="Y2621" i="1"/>
  <c r="X1350" i="1"/>
  <c r="Z2295" i="1"/>
  <c r="Y1710" i="1"/>
  <c r="X1734" i="1"/>
  <c r="Z884" i="1"/>
  <c r="X1418" i="1"/>
  <c r="W1254" i="1"/>
  <c r="AA2663" i="1"/>
  <c r="W1498" i="1"/>
  <c r="Y1680" i="1"/>
  <c r="Y1601" i="1"/>
  <c r="AA1799" i="1"/>
  <c r="Y1071" i="1"/>
  <c r="X1463" i="1"/>
  <c r="Y2129" i="1"/>
  <c r="X1032" i="1"/>
  <c r="Z1590" i="1"/>
  <c r="X2679" i="1"/>
  <c r="W2431" i="1"/>
  <c r="AA1775" i="2"/>
  <c r="AA731" i="2"/>
  <c r="X2237" i="1"/>
  <c r="Z943" i="1"/>
  <c r="AA512" i="2"/>
  <c r="AB593" i="2"/>
  <c r="W1281" i="1"/>
  <c r="AA1632" i="1"/>
  <c r="AA2013" i="1"/>
  <c r="AA2139" i="1"/>
  <c r="X1541" i="1"/>
  <c r="W2366" i="1"/>
  <c r="W154" i="1"/>
  <c r="Z1190" i="1"/>
  <c r="X1242" i="1"/>
  <c r="X1827" i="1"/>
  <c r="W2205" i="1"/>
  <c r="W1799" i="1"/>
  <c r="Y2224" i="1"/>
  <c r="W1741" i="1"/>
  <c r="AA2271" i="1"/>
  <c r="Z1742" i="1"/>
  <c r="Z1241" i="1"/>
  <c r="AA1815" i="1"/>
  <c r="AA1433" i="1"/>
  <c r="X2313" i="1"/>
  <c r="Z1891" i="1"/>
  <c r="Y1286" i="1"/>
  <c r="W2538" i="1"/>
  <c r="AA265" i="1"/>
  <c r="Z657" i="1"/>
  <c r="Z2017" i="1"/>
  <c r="AA2032" i="1"/>
  <c r="Y1762" i="1"/>
  <c r="X1380" i="1"/>
  <c r="X2264" i="1"/>
  <c r="AA2096" i="1"/>
  <c r="Z1108" i="1"/>
  <c r="W2512" i="1"/>
  <c r="W1514" i="1"/>
  <c r="Y1230" i="1"/>
  <c r="Z644" i="1"/>
  <c r="X1383" i="1"/>
  <c r="W1495" i="1"/>
  <c r="AC213" i="2"/>
  <c r="Z2277" i="1"/>
  <c r="AB1806" i="2"/>
  <c r="Z1629" i="1"/>
  <c r="X1528" i="1"/>
  <c r="X1422" i="1"/>
  <c r="Z2679" i="1"/>
  <c r="AA1057" i="1"/>
  <c r="AA1944" i="1"/>
  <c r="W1691" i="1"/>
  <c r="Y579" i="1"/>
  <c r="W1792" i="1"/>
  <c r="Z1369" i="1"/>
  <c r="Z1324" i="2"/>
  <c r="AB1957" i="2"/>
  <c r="AA490" i="2"/>
  <c r="Y2135" i="1"/>
  <c r="Z2154" i="1"/>
  <c r="W508" i="1"/>
  <c r="X1779" i="1"/>
  <c r="AA1171" i="1"/>
  <c r="W608" i="1"/>
  <c r="Y1470" i="1"/>
  <c r="Z1622" i="1"/>
  <c r="Y727" i="1"/>
  <c r="Y2474" i="1"/>
  <c r="AB1972" i="2"/>
  <c r="W1125" i="1"/>
  <c r="AA1439" i="1"/>
  <c r="AA829" i="1"/>
  <c r="Y1506" i="1"/>
  <c r="AA1647" i="2"/>
  <c r="AB2635" i="2"/>
  <c r="AB369" i="2"/>
  <c r="AB2587" i="2"/>
  <c r="Z2501" i="1"/>
  <c r="X558" i="1"/>
  <c r="AA112" i="1"/>
  <c r="Y1832" i="1"/>
  <c r="AA1249" i="1"/>
  <c r="X713" i="1"/>
  <c r="Z2086" i="1"/>
  <c r="AA1361" i="1"/>
  <c r="AA2083" i="1"/>
  <c r="W2200" i="1"/>
  <c r="Z2068" i="1"/>
  <c r="X644" i="1"/>
  <c r="W2564" i="1"/>
  <c r="X1579" i="1"/>
  <c r="Z1040" i="1"/>
  <c r="AA1837" i="1"/>
  <c r="X1717" i="1"/>
  <c r="Y2394" i="1"/>
  <c r="Y1269" i="1"/>
  <c r="X1469" i="1"/>
  <c r="Z1036" i="1"/>
  <c r="W2634" i="1"/>
  <c r="Z754" i="2"/>
  <c r="AA2526" i="1"/>
  <c r="AB1935" i="2"/>
  <c r="Y2506" i="1"/>
  <c r="X2302" i="1"/>
  <c r="AA1676" i="1"/>
  <c r="W1185" i="1"/>
  <c r="W2373" i="1"/>
  <c r="Z1338" i="1"/>
  <c r="X540" i="1"/>
  <c r="Y721" i="1"/>
  <c r="Z1532" i="1"/>
  <c r="AA1505" i="1"/>
  <c r="X2126" i="1"/>
  <c r="Y1816" i="1"/>
  <c r="W1146" i="1"/>
  <c r="W2058" i="1"/>
  <c r="Z1831" i="1"/>
  <c r="Y1340" i="1"/>
  <c r="W1018" i="1"/>
  <c r="X1386" i="1"/>
  <c r="Y1180" i="1"/>
  <c r="Z2133" i="1"/>
  <c r="Z1906" i="1"/>
  <c r="Z1399" i="1"/>
  <c r="Y1946" i="1"/>
  <c r="W1021" i="1"/>
  <c r="Y1937" i="1"/>
  <c r="Y1081" i="1"/>
  <c r="X1856" i="1"/>
  <c r="Z1311" i="1"/>
  <c r="X1647" i="1"/>
  <c r="W1336" i="1"/>
  <c r="AA1305" i="1"/>
  <c r="Y1195" i="1"/>
  <c r="X1434" i="1"/>
  <c r="Z2525" i="1"/>
  <c r="Z621" i="1"/>
  <c r="Z778" i="1"/>
  <c r="Y1063" i="1"/>
  <c r="X626" i="1"/>
  <c r="X622" i="1"/>
  <c r="Y1841" i="1"/>
  <c r="X1625" i="1"/>
  <c r="W2204" i="1"/>
  <c r="W1978" i="1"/>
  <c r="Y1497" i="1"/>
  <c r="W798" i="1"/>
  <c r="AA1075" i="1"/>
  <c r="AA1108" i="1"/>
  <c r="Y2577" i="1"/>
  <c r="W2008" i="1"/>
  <c r="Z1062" i="1"/>
  <c r="Y2111" i="1"/>
  <c r="X1037" i="1"/>
  <c r="AA267" i="1"/>
  <c r="Z366" i="2"/>
  <c r="X1906" i="1"/>
  <c r="W2090" i="1"/>
  <c r="W1635" i="1"/>
  <c r="Z1555" i="1"/>
  <c r="Z1500" i="1"/>
  <c r="Y500" i="1"/>
  <c r="Z2520" i="1"/>
  <c r="AA1010" i="1"/>
  <c r="AA1148" i="1"/>
  <c r="Z1366" i="1"/>
  <c r="X2262" i="1"/>
  <c r="AA895" i="1"/>
  <c r="AB1377" i="2"/>
  <c r="W2278" i="1"/>
  <c r="Z2454" i="2"/>
  <c r="Z2621" i="2"/>
  <c r="Y2374" i="1"/>
  <c r="AA2583" i="2"/>
  <c r="AA1745" i="2"/>
  <c r="W2279" i="1"/>
  <c r="X1428" i="1"/>
  <c r="Y2214" i="1"/>
  <c r="Y1015" i="1"/>
  <c r="Z1657" i="1"/>
  <c r="AA1713" i="1"/>
  <c r="Z1120" i="1"/>
  <c r="X1570" i="1"/>
  <c r="W2270" i="1"/>
  <c r="Y2114" i="1"/>
  <c r="W1058" i="1"/>
  <c r="AA1290" i="1"/>
  <c r="X1498" i="1"/>
  <c r="W1468" i="1"/>
  <c r="Y2336" i="1"/>
  <c r="W2139" i="1"/>
  <c r="X1808" i="1"/>
  <c r="Z2584" i="1"/>
  <c r="AA2301" i="1"/>
  <c r="Z1545" i="1"/>
  <c r="AA2179" i="1"/>
  <c r="Z1057" i="1"/>
  <c r="AA1241" i="1"/>
  <c r="Y1057" i="1"/>
  <c r="W893" i="1"/>
  <c r="X1574" i="1"/>
  <c r="Z1156" i="1"/>
  <c r="X1015" i="1"/>
  <c r="X1685" i="1"/>
  <c r="W1825" i="1"/>
  <c r="Y1876" i="1"/>
  <c r="W1831" i="1"/>
  <c r="X2119" i="1"/>
  <c r="W933" i="1"/>
  <c r="AA1508" i="1"/>
  <c r="X1088" i="1"/>
  <c r="X1143" i="1"/>
  <c r="X895" i="1"/>
  <c r="X2606" i="1"/>
  <c r="Z972" i="1"/>
  <c r="X2673" i="1"/>
  <c r="AA1410" i="1"/>
  <c r="AA2247" i="1"/>
  <c r="Y812" i="1"/>
  <c r="AA1045" i="1"/>
  <c r="Z2454" i="1"/>
  <c r="Z2070" i="1"/>
  <c r="Z634" i="1"/>
  <c r="AA779" i="1"/>
  <c r="Y1488" i="1"/>
  <c r="X1338" i="1"/>
  <c r="Z697" i="1"/>
  <c r="W524" i="1"/>
  <c r="W1640" i="1"/>
  <c r="X1121" i="1"/>
  <c r="Y2053" i="1"/>
  <c r="Y381" i="1"/>
  <c r="W1205" i="1"/>
  <c r="Y2044" i="1"/>
  <c r="AA1592" i="1"/>
  <c r="X2090" i="1"/>
  <c r="Z1905" i="1"/>
  <c r="Y1536" i="1"/>
  <c r="AA629" i="1"/>
  <c r="Y965" i="1"/>
  <c r="AB2007" i="2"/>
  <c r="Y1738" i="1"/>
  <c r="Y876" i="1"/>
  <c r="X1164" i="1"/>
  <c r="X2190" i="1"/>
  <c r="Y1504" i="1"/>
  <c r="W705" i="1"/>
  <c r="AA1218" i="1"/>
  <c r="Y1227" i="1"/>
  <c r="X2675" i="1"/>
  <c r="Y1131" i="1"/>
  <c r="W1231" i="1"/>
  <c r="X1847" i="1"/>
  <c r="AA993" i="1"/>
  <c r="AA889" i="2"/>
  <c r="AA2073" i="2"/>
  <c r="AA1388" i="2"/>
  <c r="AB2491" i="2"/>
  <c r="AA1639" i="2"/>
  <c r="AA1881" i="2"/>
  <c r="AB1476" i="2"/>
  <c r="AC2334" i="2"/>
  <c r="AA1898" i="2"/>
  <c r="AA1558" i="2"/>
  <c r="AA1412" i="2"/>
  <c r="AB930" i="2"/>
  <c r="AB1517" i="2"/>
  <c r="AA1416" i="2"/>
  <c r="AA2399" i="2"/>
  <c r="AB1416" i="2"/>
  <c r="AA251" i="2"/>
  <c r="AA2304" i="2"/>
  <c r="AB2235" i="2"/>
  <c r="AB1604" i="2"/>
  <c r="AA1706" i="2"/>
  <c r="Z2302" i="2"/>
  <c r="AB1510" i="2"/>
  <c r="AA593" i="2"/>
  <c r="AB518" i="2"/>
  <c r="Z1085" i="2"/>
  <c r="Z1484" i="2"/>
  <c r="AA1351" i="2"/>
  <c r="AB1622" i="2"/>
  <c r="AB1252" i="2"/>
  <c r="AA643" i="2"/>
  <c r="AB827" i="2"/>
  <c r="AA1856" i="2"/>
  <c r="AA735" i="2"/>
  <c r="Z2317" i="2"/>
  <c r="AB440" i="2"/>
  <c r="AB1898" i="2"/>
  <c r="AA347" i="2"/>
  <c r="AA2392" i="2"/>
  <c r="AB2316" i="2"/>
  <c r="AB1423" i="2"/>
  <c r="Z2178" i="2"/>
  <c r="Z224" i="2"/>
  <c r="AB279" i="2"/>
  <c r="AA477" i="2"/>
  <c r="AB1439" i="2"/>
  <c r="AA2382" i="2"/>
  <c r="Z1076" i="2"/>
  <c r="Z2372" i="2"/>
  <c r="AA1108" i="2"/>
  <c r="Z762" i="2"/>
  <c r="AB407" i="2"/>
  <c r="AA2033" i="2"/>
  <c r="AB2436" i="2"/>
  <c r="Z1293" i="2"/>
  <c r="AB551" i="2"/>
  <c r="Z821" i="2"/>
  <c r="AA1355" i="2"/>
  <c r="AB1759" i="2"/>
  <c r="AA617" i="2"/>
  <c r="AA764" i="2"/>
  <c r="AA1068" i="2"/>
  <c r="Z1218" i="2"/>
  <c r="Z1672" i="2"/>
  <c r="AA1004" i="2"/>
  <c r="AA1603" i="2"/>
  <c r="Z990" i="2"/>
  <c r="Z1557" i="2"/>
  <c r="Z434" i="2"/>
  <c r="AB1981" i="2"/>
  <c r="AA1382" i="2"/>
  <c r="AC1854" i="2"/>
  <c r="AB1036" i="2"/>
  <c r="Z2501" i="2"/>
  <c r="AB196" i="2"/>
  <c r="AA1652" i="2"/>
  <c r="AB2019" i="2"/>
  <c r="AA2267" i="2"/>
  <c r="AA1695" i="2"/>
  <c r="AA2225" i="2"/>
  <c r="Z960" i="2"/>
  <c r="AA1939" i="2"/>
  <c r="AB558" i="2"/>
  <c r="AA533" i="2"/>
  <c r="Z679" i="2"/>
  <c r="Z1406" i="2"/>
  <c r="Z449" i="2"/>
  <c r="AA2110" i="2"/>
  <c r="AA1771" i="2"/>
  <c r="AA806" i="2"/>
  <c r="AB2500" i="2"/>
  <c r="AA2476" i="2"/>
  <c r="AB1519" i="2"/>
  <c r="Z1281" i="2"/>
  <c r="Z1678" i="2"/>
  <c r="Z244" i="2"/>
  <c r="AB654" i="2"/>
  <c r="AB1306" i="2"/>
  <c r="AB2227" i="2"/>
  <c r="AA1046" i="2"/>
  <c r="Z239" i="2"/>
  <c r="AB1606" i="2"/>
  <c r="AA2200" i="2"/>
  <c r="AB2109" i="2"/>
  <c r="AA561" i="2"/>
  <c r="AA1611" i="2"/>
  <c r="AA2323" i="2"/>
  <c r="AA642" i="2"/>
  <c r="Z1530" i="2"/>
  <c r="Z2512" i="2"/>
  <c r="AA1959" i="2"/>
  <c r="AB1639" i="2"/>
  <c r="AA873" i="2"/>
  <c r="AA411" i="2"/>
  <c r="AA2485" i="2"/>
  <c r="Z1359" i="2"/>
  <c r="AB1345" i="2"/>
  <c r="Z409" i="2"/>
  <c r="AB968" i="2"/>
  <c r="AB2155" i="2"/>
  <c r="AB1811" i="2"/>
  <c r="AB730" i="2"/>
  <c r="Z1037" i="2"/>
  <c r="AA523" i="2"/>
  <c r="AB2385" i="2"/>
  <c r="Z2148" i="2"/>
  <c r="AB377" i="2"/>
  <c r="Z1439" i="2"/>
  <c r="Z2418" i="2"/>
  <c r="Z282" i="2"/>
  <c r="Z1445" i="2"/>
  <c r="Z1253" i="2"/>
  <c r="AA827" i="2"/>
  <c r="AB1715" i="2"/>
  <c r="AA1917" i="2"/>
  <c r="AA795" i="2"/>
  <c r="Z661" i="2"/>
  <c r="Z988" i="2"/>
  <c r="Z298" i="2"/>
  <c r="AB1029" i="2"/>
  <c r="Z1932" i="2"/>
  <c r="Z621" i="2"/>
  <c r="Z1174" i="2"/>
  <c r="Z1454" i="2"/>
  <c r="AC2190" i="2"/>
  <c r="AB1833" i="2"/>
  <c r="AB2425" i="2"/>
  <c r="AA1554" i="2"/>
  <c r="AB463" i="2"/>
  <c r="AB1018" i="2"/>
  <c r="AB669" i="2"/>
  <c r="AB2044" i="2"/>
  <c r="AA1861" i="2"/>
  <c r="AB802" i="2"/>
  <c r="AA2357" i="2"/>
  <c r="AB2024" i="2"/>
  <c r="Z2266" i="2"/>
  <c r="Z1655" i="2"/>
  <c r="Z699" i="2"/>
  <c r="AA2345" i="2"/>
  <c r="AA2156" i="2"/>
  <c r="Z1858" i="2"/>
  <c r="AA474" i="2"/>
  <c r="AB1060" i="2"/>
  <c r="Z1912" i="2"/>
  <c r="AA1533" i="2"/>
  <c r="AB555" i="2"/>
  <c r="AB246" i="2"/>
  <c r="AA862" i="2"/>
  <c r="AB1157" i="2"/>
  <c r="AA1631" i="2"/>
  <c r="Z707" i="2"/>
  <c r="AA414" i="2"/>
  <c r="AB520" i="2"/>
  <c r="AA552" i="2"/>
  <c r="Z824" i="2"/>
  <c r="AA1223" i="2"/>
  <c r="Z1945" i="2"/>
  <c r="AA196" i="2"/>
  <c r="Z480" i="2"/>
  <c r="AB1085" i="2"/>
  <c r="Z819" i="2"/>
  <c r="AA2067" i="2"/>
  <c r="Z1468" i="2"/>
  <c r="AC2421" i="2"/>
  <c r="AA1780" i="2"/>
  <c r="Z416" i="2"/>
  <c r="AB707" i="2"/>
  <c r="AA941" i="2"/>
  <c r="Z617" i="2"/>
  <c r="AB1890" i="2"/>
  <c r="AB1909" i="2"/>
  <c r="AB2002" i="2"/>
  <c r="AB332" i="2"/>
  <c r="Z1321" i="2"/>
  <c r="AB869" i="2"/>
  <c r="X265" i="1"/>
  <c r="Z2126" i="2"/>
  <c r="AA543" i="2"/>
  <c r="AA998" i="2"/>
  <c r="AB624" i="2"/>
  <c r="AB2494" i="2"/>
  <c r="Z745" i="2"/>
  <c r="AA963" i="2"/>
  <c r="AB1338" i="2"/>
  <c r="AA1901" i="2"/>
  <c r="AA2172" i="2"/>
  <c r="AA1072" i="2"/>
  <c r="Z1891" i="2"/>
  <c r="AB769" i="2"/>
  <c r="AB2154" i="2"/>
  <c r="Z1418" i="2"/>
  <c r="Z508" i="2"/>
  <c r="Z917" i="2"/>
  <c r="Z2237" i="2"/>
  <c r="Z847" i="2"/>
  <c r="Z1602" i="2"/>
  <c r="W150" i="1"/>
  <c r="AB324" i="2"/>
  <c r="AA1872" i="2"/>
  <c r="AA1817" i="2"/>
  <c r="AC1927" i="2"/>
  <c r="AA1210" i="2"/>
  <c r="Z1487" i="2"/>
  <c r="AB328" i="2"/>
  <c r="AA2249" i="2"/>
  <c r="Z1271" i="2"/>
  <c r="AA269" i="2"/>
  <c r="Z191" i="2"/>
  <c r="Z903" i="2"/>
  <c r="Z930" i="2"/>
  <c r="AB2208" i="2"/>
  <c r="AA2150" i="2"/>
  <c r="AB588" i="2"/>
  <c r="AB1587" i="2"/>
  <c r="AA2008" i="2"/>
  <c r="AA190" i="1"/>
  <c r="AB1597" i="2"/>
  <c r="AB779" i="2"/>
  <c r="AB249" i="2"/>
  <c r="AB1263" i="2"/>
  <c r="Z1191" i="2"/>
  <c r="AA2254" i="2"/>
  <c r="AC2340" i="2"/>
  <c r="AB1651" i="2"/>
  <c r="AA2120" i="2"/>
  <c r="AB1341" i="2"/>
  <c r="AA1231" i="2"/>
  <c r="AB1241" i="2"/>
  <c r="Z1212" i="2"/>
  <c r="AB1892" i="2"/>
  <c r="AA667" i="2"/>
  <c r="AA820" i="2"/>
  <c r="AB933" i="2"/>
  <c r="AB1635" i="2"/>
  <c r="AB2130" i="2"/>
  <c r="Z2399" i="2"/>
  <c r="AA1634" i="2"/>
  <c r="AB194" i="2"/>
  <c r="Z734" i="2"/>
  <c r="Z604" i="2"/>
  <c r="Z2403" i="2"/>
  <c r="Z550" i="2"/>
  <c r="AA2233" i="2"/>
  <c r="Z861" i="2"/>
  <c r="AA721" i="2"/>
  <c r="AA807" i="2"/>
  <c r="AA2123" i="2"/>
  <c r="AA1155" i="2"/>
  <c r="AB1127" i="2"/>
  <c r="AB912" i="2"/>
  <c r="AC2094" i="2"/>
  <c r="AC2155" i="2"/>
  <c r="Z2369" i="2"/>
  <c r="AA297" i="2"/>
  <c r="AB2117" i="2"/>
  <c r="AA1321" i="2"/>
  <c r="AA1441" i="2"/>
  <c r="AC1966" i="2"/>
  <c r="AA2499" i="2"/>
  <c r="AA311" i="2"/>
  <c r="AB1992" i="2"/>
  <c r="AB2016" i="2"/>
  <c r="AA1948" i="2"/>
  <c r="Z2428" i="2"/>
  <c r="AA672" i="2"/>
  <c r="Z1507" i="2"/>
  <c r="AA978" i="2"/>
  <c r="X2222" i="1"/>
  <c r="Z2657" i="1"/>
  <c r="Z1339" i="1"/>
  <c r="Y1006" i="1"/>
  <c r="AA653" i="1"/>
  <c r="AA1177" i="1"/>
  <c r="X1311" i="1"/>
  <c r="X1641" i="1"/>
  <c r="X716" i="1"/>
  <c r="Y1650" i="1"/>
  <c r="Z1255" i="1"/>
  <c r="AA1296" i="1"/>
  <c r="AA992" i="1"/>
  <c r="Z2621" i="1"/>
  <c r="Y1419" i="1"/>
  <c r="Z1982" i="1"/>
  <c r="AA2149" i="1"/>
  <c r="Y1220" i="1"/>
  <c r="W1011" i="1"/>
  <c r="W2180" i="1"/>
  <c r="W2626" i="1"/>
  <c r="Z1297" i="1"/>
  <c r="Y1196" i="1"/>
  <c r="Z1384" i="1"/>
  <c r="W2491" i="1"/>
  <c r="AA2143" i="1"/>
  <c r="X1556" i="1"/>
  <c r="AA930" i="1"/>
  <c r="Z1621" i="1"/>
  <c r="AA1283" i="1"/>
  <c r="AA1498" i="1"/>
  <c r="X2342" i="1"/>
  <c r="Y596" i="1"/>
  <c r="AA1484" i="1"/>
  <c r="X867" i="1"/>
  <c r="Z749" i="1"/>
  <c r="AA883" i="1"/>
  <c r="AA2647" i="1"/>
  <c r="Z1573" i="1"/>
  <c r="AA1273" i="1"/>
  <c r="Y2083" i="1"/>
  <c r="X927" i="1"/>
  <c r="Z1429" i="1"/>
  <c r="Y981" i="1"/>
  <c r="AA812" i="1"/>
  <c r="Y774" i="1"/>
  <c r="AA1254" i="1"/>
  <c r="AA1719" i="1"/>
  <c r="X2532" i="1"/>
  <c r="AA581" i="1"/>
  <c r="AA658" i="1"/>
  <c r="Z1009" i="1"/>
  <c r="X2487" i="1"/>
  <c r="Z1875" i="1"/>
  <c r="Z1305" i="1"/>
  <c r="X1592" i="1"/>
  <c r="W1762" i="1"/>
  <c r="Z2327" i="1"/>
  <c r="AA1411" i="1"/>
  <c r="X2639" i="1"/>
  <c r="Y545" i="1"/>
  <c r="AA2391" i="1"/>
  <c r="Z889" i="1"/>
  <c r="Z433" i="1"/>
  <c r="Z2630" i="2"/>
  <c r="X2577" i="1"/>
  <c r="Z863" i="1"/>
  <c r="AA1647" i="1"/>
  <c r="Z2011" i="1"/>
  <c r="Y1627" i="1"/>
  <c r="X614" i="1"/>
  <c r="AA1437" i="1"/>
  <c r="AA1154" i="1"/>
  <c r="X2516" i="1"/>
  <c r="X1361" i="1"/>
  <c r="X990" i="1"/>
  <c r="W1497" i="1"/>
  <c r="Y1691" i="1"/>
  <c r="AB504" i="2"/>
  <c r="Z912" i="2"/>
  <c r="AA374" i="2"/>
  <c r="AB1861" i="2"/>
  <c r="AA772" i="2"/>
  <c r="Z2056" i="2"/>
  <c r="Z1573" i="2"/>
  <c r="AB2272" i="2"/>
  <c r="AC2052" i="2"/>
  <c r="Z2441" i="2"/>
  <c r="AB622" i="2"/>
  <c r="Z1845" i="2"/>
  <c r="AA2169" i="2"/>
  <c r="Z1319" i="2"/>
  <c r="AA191" i="2"/>
  <c r="Z1890" i="2"/>
  <c r="AB1190" i="2"/>
  <c r="Z791" i="2"/>
  <c r="AA1823" i="2"/>
  <c r="Z1357" i="2"/>
  <c r="Z949" i="2"/>
  <c r="AA899" i="2"/>
  <c r="AA2243" i="2"/>
  <c r="AB351" i="2"/>
  <c r="Z1059" i="2"/>
  <c r="AB1222" i="2"/>
  <c r="Z970" i="2"/>
  <c r="Z1335" i="2"/>
  <c r="AC2366" i="2"/>
  <c r="AB774" i="2"/>
  <c r="AB1150" i="2"/>
  <c r="Z188" i="2"/>
  <c r="AB749" i="2"/>
  <c r="Z2233" i="2"/>
  <c r="Z2158" i="2"/>
  <c r="AA1705" i="2"/>
  <c r="AB2261" i="2"/>
  <c r="AB1679" i="2"/>
  <c r="AB723" i="2"/>
  <c r="AB1256" i="2"/>
  <c r="AB1226" i="2"/>
  <c r="Z203" i="2"/>
  <c r="AB2197" i="2"/>
  <c r="AA1298" i="2"/>
  <c r="AB2430" i="2"/>
  <c r="AA1358" i="2"/>
  <c r="AA573" i="2"/>
  <c r="AA2258" i="2"/>
  <c r="AB1433" i="2"/>
  <c r="AB752" i="2"/>
  <c r="AA392" i="2"/>
  <c r="AA946" i="2"/>
  <c r="AA1026" i="2"/>
  <c r="AA1610" i="2"/>
  <c r="AA913" i="2"/>
  <c r="AA2265" i="2"/>
  <c r="Z1346" i="2"/>
  <c r="Z910" i="2"/>
  <c r="AB606" i="2"/>
  <c r="AA2129" i="2"/>
  <c r="AB2157" i="2"/>
  <c r="Z881" i="2"/>
  <c r="AB2442" i="2"/>
  <c r="AA372" i="2"/>
  <c r="AA1149" i="2"/>
  <c r="Z367" i="2"/>
  <c r="Z1783" i="2"/>
  <c r="AA1712" i="2"/>
  <c r="Z271" i="2"/>
  <c r="AB782" i="2"/>
  <c r="AB873" i="2"/>
  <c r="AB2033" i="2"/>
  <c r="AB2238" i="2"/>
  <c r="AB1160" i="2"/>
  <c r="AA1213" i="2"/>
  <c r="AA1510" i="2"/>
  <c r="Z1053" i="2"/>
  <c r="AB1295" i="2"/>
  <c r="AB1891" i="2"/>
  <c r="AA1515" i="2"/>
  <c r="Z950" i="2"/>
  <c r="AB240" i="2"/>
  <c r="AB1743" i="2"/>
  <c r="AA1936" i="2"/>
  <c r="AA745" i="2"/>
  <c r="Z1262" i="2"/>
  <c r="AB1120" i="2"/>
  <c r="AB189" i="2"/>
  <c r="Z718" i="2"/>
  <c r="AB2085" i="2"/>
  <c r="AA1659" i="2"/>
  <c r="Z321" i="2"/>
  <c r="AB2064" i="2"/>
  <c r="AA1842" i="2"/>
  <c r="Z328" i="2"/>
  <c r="AB1012" i="2"/>
  <c r="AA784" i="2"/>
  <c r="AB1219" i="2"/>
  <c r="Z1650" i="2"/>
  <c r="AC2206" i="2"/>
  <c r="AB1322" i="2"/>
  <c r="AB919" i="2"/>
  <c r="AB2626" i="2"/>
  <c r="Z2014" i="2"/>
  <c r="AA2092" i="2"/>
  <c r="Z1695" i="2"/>
  <c r="AB364" i="2"/>
  <c r="Z2508" i="2"/>
  <c r="AB428" i="2"/>
  <c r="Z1288" i="2"/>
  <c r="AC2325" i="2"/>
  <c r="Z1100" i="2"/>
  <c r="AB652" i="2"/>
  <c r="AB1355" i="2"/>
  <c r="AB1506" i="2"/>
  <c r="AB1409" i="2"/>
  <c r="Z1421" i="2"/>
  <c r="AA1383" i="2"/>
  <c r="Z1763" i="2"/>
  <c r="AB503" i="2"/>
  <c r="AA1644" i="2"/>
  <c r="Z1463" i="2"/>
  <c r="Z235" i="2"/>
  <c r="AA206" i="2"/>
  <c r="AB2393" i="2"/>
  <c r="AA455" i="2"/>
  <c r="Z2239" i="2"/>
  <c r="AA1204" i="2"/>
  <c r="Z2462" i="2"/>
  <c r="Z721" i="2"/>
  <c r="AA259" i="2"/>
  <c r="Z1360" i="2"/>
  <c r="Z614" i="2"/>
  <c r="Z498" i="2"/>
  <c r="AB2419" i="2"/>
  <c r="AB2123" i="2"/>
  <c r="Z596" i="2"/>
  <c r="AB1809" i="2"/>
  <c r="AA387" i="2"/>
  <c r="Z264" i="2"/>
  <c r="AC2308" i="2"/>
  <c r="AA865" i="2"/>
  <c r="AB361" i="2"/>
  <c r="AA2077" i="1"/>
  <c r="AA2590" i="1"/>
  <c r="Y533" i="1"/>
  <c r="W930" i="1"/>
  <c r="AA1155" i="1"/>
  <c r="Y2043" i="1"/>
  <c r="Z1774" i="1"/>
  <c r="AA1248" i="1"/>
  <c r="X708" i="1"/>
  <c r="W1243" i="1"/>
  <c r="Y1654" i="1"/>
  <c r="Y1702" i="1"/>
  <c r="Y2661" i="1"/>
  <c r="W1305" i="1"/>
  <c r="AA2164" i="1"/>
  <c r="X1543" i="1"/>
  <c r="W425" i="1"/>
  <c r="W1044" i="1"/>
  <c r="AA1548" i="1"/>
  <c r="Z1117" i="1"/>
  <c r="AA2591" i="1"/>
  <c r="Z1290" i="1"/>
  <c r="X1858" i="1"/>
  <c r="Z954" i="1"/>
  <c r="X1832" i="1"/>
  <c r="AA1546" i="1"/>
  <c r="W767" i="1"/>
  <c r="AA1670" i="1"/>
  <c r="W2085" i="1"/>
  <c r="Y2390" i="1"/>
  <c r="X1112" i="1"/>
  <c r="Z2345" i="1"/>
  <c r="W1757" i="1"/>
  <c r="W931" i="1"/>
  <c r="Y950" i="1"/>
  <c r="AA1642" i="1"/>
  <c r="Z1050" i="1"/>
  <c r="Z1793" i="1"/>
  <c r="Z1670" i="2"/>
  <c r="Y2180" i="1"/>
  <c r="AA2420" i="2"/>
  <c r="X2332" i="1"/>
  <c r="Y222" i="1"/>
  <c r="Y1306" i="1"/>
  <c r="X2653" i="1"/>
  <c r="W1417" i="1"/>
  <c r="AA856" i="1"/>
  <c r="Z2254" i="1"/>
  <c r="AA1069" i="2"/>
  <c r="Z1023" i="1"/>
  <c r="Y1947" i="1"/>
  <c r="Y2338" i="1"/>
  <c r="AA1962" i="2"/>
  <c r="AB1392" i="2"/>
  <c r="Z2232" i="1"/>
  <c r="Y1473" i="1"/>
  <c r="Y1771" i="1"/>
  <c r="X1846" i="1"/>
  <c r="W1478" i="1"/>
  <c r="W1678" i="1"/>
  <c r="W1112" i="1"/>
  <c r="Z1489" i="1"/>
  <c r="W699" i="1"/>
  <c r="Z679" i="1"/>
  <c r="AA2117" i="2"/>
  <c r="X981" i="1"/>
  <c r="Z1861" i="1"/>
  <c r="W1279" i="1"/>
  <c r="Z1018" i="1"/>
  <c r="AB2598" i="2"/>
  <c r="AA1123" i="2"/>
  <c r="AC2265" i="2"/>
  <c r="Y1972" i="1"/>
  <c r="Y1690" i="1"/>
  <c r="AA1203" i="1"/>
  <c r="W1429" i="1"/>
  <c r="Y1699" i="1"/>
  <c r="W622" i="1"/>
  <c r="Z2244" i="1"/>
  <c r="X1511" i="1"/>
  <c r="AA1425" i="1"/>
  <c r="W1446" i="1"/>
  <c r="W2567" i="1"/>
  <c r="X854" i="1"/>
  <c r="X530" i="1"/>
  <c r="Y980" i="1"/>
  <c r="W1785" i="1"/>
  <c r="Z568" i="1"/>
  <c r="Z2490" i="1"/>
  <c r="Y1521" i="1"/>
  <c r="AA1002" i="1"/>
  <c r="Y289" i="1"/>
  <c r="AA1267" i="1"/>
  <c r="AA2178" i="2"/>
  <c r="Y2417" i="1"/>
  <c r="AA488" i="2"/>
  <c r="Z1978" i="1"/>
  <c r="AB2285" i="2"/>
  <c r="Y1778" i="1"/>
  <c r="AA1345" i="1"/>
  <c r="Y1152" i="1"/>
  <c r="Z1026" i="1"/>
  <c r="W2470" i="1"/>
  <c r="Z911" i="1"/>
  <c r="W1629" i="1"/>
  <c r="Z1121" i="1"/>
  <c r="Z670" i="1"/>
  <c r="X2180" i="1"/>
  <c r="AA414" i="1"/>
  <c r="Z2079" i="1"/>
  <c r="X633" i="1"/>
  <c r="W1586" i="1"/>
  <c r="Z915" i="1"/>
  <c r="Z453" i="1"/>
  <c r="X2645" i="1"/>
  <c r="X1924" i="1"/>
  <c r="Z2412" i="1"/>
  <c r="AA1486" i="1"/>
  <c r="X2285" i="1"/>
  <c r="AA2300" i="1"/>
  <c r="AA2351" i="1"/>
  <c r="Y1888" i="1"/>
  <c r="W1065" i="1"/>
  <c r="X1072" i="1"/>
  <c r="X107" i="1"/>
  <c r="X1275" i="1"/>
  <c r="X1968" i="1"/>
  <c r="AA2336" i="1"/>
  <c r="Y1846" i="1"/>
  <c r="X2146" i="1"/>
  <c r="AA1838" i="1"/>
  <c r="X807" i="1"/>
  <c r="Z1180" i="1"/>
  <c r="AA1616" i="1"/>
  <c r="W638" i="1"/>
  <c r="X1496" i="1"/>
  <c r="AA1409" i="1"/>
  <c r="W2140" i="1"/>
  <c r="Y1975" i="1"/>
  <c r="X2166" i="1"/>
  <c r="W1150" i="1"/>
  <c r="Z1484" i="1"/>
  <c r="Z1061" i="1"/>
  <c r="Y1726" i="1"/>
  <c r="AA2513" i="1"/>
  <c r="Z2513" i="1"/>
  <c r="AA2572" i="1"/>
  <c r="W1265" i="1"/>
  <c r="X2519" i="1"/>
  <c r="Z1453" i="1"/>
  <c r="AC2434" i="2"/>
  <c r="AA389" i="2"/>
  <c r="W2019" i="1"/>
  <c r="Z2446" i="1"/>
  <c r="AA391" i="1"/>
  <c r="AA1909" i="1"/>
  <c r="Z1925" i="1"/>
  <c r="Z1779" i="1"/>
  <c r="X694" i="1"/>
  <c r="AA1396" i="1"/>
  <c r="AA1042" i="1"/>
  <c r="Z1066" i="1"/>
  <c r="AA1284" i="1"/>
  <c r="Z1343" i="1"/>
  <c r="AA494" i="2"/>
  <c r="W2569" i="1"/>
  <c r="AB2222" i="2"/>
  <c r="Z852" i="2"/>
  <c r="Z1845" i="1"/>
  <c r="AB1538" i="2"/>
  <c r="AB2288" i="2"/>
  <c r="Z2521" i="1"/>
  <c r="Z1780" i="2"/>
  <c r="AA885" i="2"/>
  <c r="AB584" i="2"/>
  <c r="AA1574" i="2"/>
  <c r="AB2120" i="2"/>
  <c r="AA218" i="2"/>
  <c r="AB2055" i="2"/>
  <c r="Z1920" i="2"/>
  <c r="Z1848" i="2"/>
  <c r="AB2357" i="2"/>
  <c r="Z945" i="2"/>
  <c r="Z278" i="2"/>
  <c r="AB308" i="2"/>
  <c r="AB442" i="2"/>
  <c r="AA317" i="2"/>
  <c r="AB2254" i="2"/>
  <c r="AA420" i="2"/>
  <c r="AB1960" i="2"/>
  <c r="AA1007" i="2"/>
  <c r="Z1141" i="2"/>
  <c r="Z1764" i="2"/>
  <c r="AA2365" i="1"/>
  <c r="W1875" i="1"/>
  <c r="Y1026" i="1"/>
  <c r="W342" i="1"/>
  <c r="Y1750" i="1"/>
  <c r="AA911" i="1"/>
  <c r="W1340" i="1"/>
  <c r="Y1957" i="1"/>
  <c r="X2133" i="1"/>
  <c r="Z2427" i="1"/>
  <c r="AA1898" i="1"/>
  <c r="AB1826" i="2"/>
  <c r="Y2112" i="1"/>
  <c r="AA1580" i="1"/>
  <c r="X1260" i="1"/>
  <c r="Y1662" i="1"/>
  <c r="X548" i="1"/>
  <c r="W590" i="1"/>
  <c r="Y1682" i="1"/>
  <c r="X960" i="1"/>
  <c r="AA954" i="1"/>
  <c r="Y1774" i="1"/>
  <c r="Z1508" i="1"/>
  <c r="W300" i="1"/>
  <c r="W349" i="1"/>
  <c r="X2474" i="1"/>
  <c r="AA2321" i="1"/>
  <c r="X1417" i="1"/>
  <c r="AA1637" i="1"/>
  <c r="Z2239" i="1"/>
  <c r="Y1475" i="1"/>
  <c r="W1414" i="1"/>
  <c r="Y1739" i="1"/>
  <c r="X2552" i="1"/>
  <c r="Z191" i="1"/>
  <c r="Y1351" i="1"/>
  <c r="W1452" i="1"/>
  <c r="Z1976" i="1"/>
  <c r="Y2285" i="1"/>
  <c r="W1852" i="1"/>
  <c r="AA2160" i="1"/>
  <c r="AA2005" i="1"/>
  <c r="W1332" i="1"/>
  <c r="W773" i="1"/>
  <c r="Y2515" i="1"/>
  <c r="W1330" i="1"/>
  <c r="AA610" i="1"/>
  <c r="AA1854" i="1"/>
  <c r="AA822" i="2"/>
  <c r="Z1447" i="1"/>
  <c r="AA969" i="1"/>
  <c r="X1247" i="1"/>
  <c r="Y2097" i="1"/>
  <c r="AB1249" i="2"/>
  <c r="Z1577" i="1"/>
  <c r="W1552" i="1"/>
  <c r="Z924" i="1"/>
  <c r="Y1046" i="1"/>
  <c r="X1018" i="1"/>
  <c r="Z818" i="1"/>
  <c r="Z993" i="1"/>
  <c r="Y1282" i="1"/>
  <c r="Y2120" i="1"/>
  <c r="AA1471" i="1"/>
  <c r="Y1760" i="1"/>
  <c r="AA192" i="2"/>
  <c r="AB381" i="2"/>
  <c r="Z2651" i="1"/>
  <c r="Z2055" i="1"/>
  <c r="Z2666" i="1"/>
  <c r="AA2538" i="2"/>
  <c r="AC2542" i="2"/>
  <c r="W1742" i="1"/>
  <c r="W2236" i="1"/>
  <c r="X1400" i="1"/>
  <c r="Y2297" i="1"/>
  <c r="W2579" i="1"/>
  <c r="AA1127" i="1"/>
  <c r="W582" i="1"/>
  <c r="Y2288" i="1"/>
  <c r="Z1565" i="1"/>
  <c r="Y2273" i="1"/>
  <c r="X2647" i="1"/>
  <c r="Y698" i="1"/>
  <c r="AA2439" i="1"/>
  <c r="W1558" i="1"/>
  <c r="AA966" i="1"/>
  <c r="AA1996" i="1"/>
  <c r="Z1669" i="1"/>
  <c r="Z2067" i="1"/>
  <c r="Z1981" i="1"/>
  <c r="Y942" i="1"/>
  <c r="Z1394" i="1"/>
  <c r="Z522" i="2"/>
  <c r="W1222" i="1"/>
  <c r="AA2214" i="2"/>
  <c r="AA1303" i="2"/>
  <c r="Z385" i="2"/>
  <c r="AA2266" i="1"/>
  <c r="Y2514" i="1"/>
  <c r="Z502" i="1"/>
  <c r="X916" i="1"/>
  <c r="X2281" i="1"/>
  <c r="AA1515" i="1"/>
  <c r="Y1338" i="1"/>
  <c r="Z904" i="1"/>
  <c r="AA1238" i="1"/>
  <c r="Y2010" i="1"/>
  <c r="W1160" i="1"/>
  <c r="Y2109" i="1"/>
  <c r="Y1290" i="1"/>
  <c r="X1953" i="1"/>
  <c r="W1143" i="1"/>
  <c r="X2427" i="1"/>
  <c r="X1681" i="1"/>
  <c r="X1544" i="1"/>
  <c r="AA1372" i="1"/>
  <c r="W2507" i="1"/>
  <c r="AA1609" i="1"/>
  <c r="X2206" i="1"/>
  <c r="AA1804" i="1"/>
  <c r="W1448" i="1"/>
  <c r="Z724" i="1"/>
  <c r="W1152" i="1"/>
  <c r="AA1244" i="1"/>
  <c r="AA2530" i="1"/>
  <c r="Y2090" i="1"/>
  <c r="X1097" i="1"/>
  <c r="Y1099" i="1"/>
  <c r="AA2091" i="1"/>
  <c r="W1437" i="1"/>
  <c r="X647" i="1"/>
  <c r="Y883" i="1"/>
  <c r="Y602" i="1"/>
  <c r="X1343" i="1"/>
  <c r="X1616" i="1"/>
  <c r="Z280" i="1"/>
  <c r="Y2169" i="1"/>
  <c r="Z1687" i="1"/>
  <c r="Y1001" i="1"/>
  <c r="AA750" i="1"/>
  <c r="Z2301" i="1"/>
  <c r="W1539" i="1"/>
  <c r="W899" i="1"/>
  <c r="W1874" i="1"/>
  <c r="W1131" i="1"/>
  <c r="X1882" i="1"/>
  <c r="X1140" i="1"/>
  <c r="Z1535" i="1"/>
  <c r="AA1343" i="1"/>
  <c r="Z2435" i="1"/>
  <c r="Z476" i="2"/>
  <c r="Y776" i="1"/>
  <c r="W1159" i="1"/>
  <c r="X1822" i="1"/>
  <c r="X801" i="1"/>
  <c r="Y1814" i="1"/>
  <c r="AA861" i="1"/>
  <c r="X2366" i="1"/>
  <c r="Y481" i="1"/>
  <c r="W1826" i="1"/>
  <c r="X2371" i="1"/>
  <c r="X1499" i="1"/>
  <c r="Y854" i="1"/>
  <c r="X2188" i="1"/>
  <c r="X2385" i="1"/>
  <c r="Z1774" i="2"/>
  <c r="Y1655" i="1"/>
  <c r="AA2002" i="1"/>
  <c r="AC2391" i="2"/>
  <c r="AB2543" i="2"/>
  <c r="W2496" i="1"/>
  <c r="X1335" i="1"/>
  <c r="X1902" i="1"/>
  <c r="X444" i="1"/>
  <c r="AA929" i="1"/>
  <c r="AA1937" i="1"/>
  <c r="W732" i="1"/>
  <c r="AA1887" i="1"/>
  <c r="AA1215" i="1"/>
  <c r="W1007" i="1"/>
  <c r="Y952" i="1"/>
  <c r="Z541" i="1"/>
  <c r="Y712" i="1"/>
  <c r="Z2656" i="1"/>
  <c r="W2413" i="1"/>
  <c r="W982" i="1"/>
  <c r="Y1894" i="1"/>
  <c r="Y2250" i="1"/>
  <c r="X1637" i="1"/>
  <c r="AA1708" i="1"/>
  <c r="Y2197" i="1"/>
  <c r="Z2065" i="1"/>
  <c r="X995" i="1"/>
  <c r="Y1976" i="1"/>
  <c r="Y1305" i="1"/>
  <c r="Z1351" i="1"/>
  <c r="Z1404" i="1"/>
  <c r="X1252" i="1"/>
  <c r="W1342" i="1"/>
  <c r="W2355" i="1"/>
  <c r="Z2420" i="1"/>
  <c r="Y1974" i="1"/>
  <c r="Z1419" i="1"/>
  <c r="W1856" i="1"/>
  <c r="AA1113" i="1"/>
  <c r="Z653" i="1"/>
  <c r="X846" i="1"/>
  <c r="W1353" i="1"/>
  <c r="Y1014" i="1"/>
  <c r="X2482" i="1"/>
  <c r="X2029" i="1"/>
  <c r="Z1114" i="1"/>
  <c r="Y1154" i="1"/>
  <c r="AA1408" i="1"/>
  <c r="X2138" i="1"/>
  <c r="X1390" i="1"/>
  <c r="AA1118" i="1"/>
  <c r="W768" i="1"/>
  <c r="AA555" i="1"/>
  <c r="W2590" i="1"/>
  <c r="Y1437" i="1"/>
  <c r="AA2277" i="1"/>
  <c r="W929" i="1"/>
  <c r="W473" i="1"/>
  <c r="W369" i="1"/>
  <c r="X1866" i="1"/>
  <c r="Z1574" i="1"/>
  <c r="X729" i="1"/>
  <c r="Z746" i="1"/>
  <c r="W1873" i="1"/>
  <c r="AA1265" i="1"/>
  <c r="AA1686" i="1"/>
  <c r="AA2191" i="1"/>
  <c r="Y1065" i="1"/>
  <c r="Z488" i="2"/>
  <c r="AB1801" i="2"/>
  <c r="W2124" i="1"/>
  <c r="X447" i="1"/>
  <c r="X459" i="1"/>
  <c r="Y1578" i="1"/>
  <c r="Z2431" i="1"/>
  <c r="Z1340" i="1"/>
  <c r="X1908" i="1"/>
  <c r="W277" i="1"/>
  <c r="Z2589" i="1"/>
  <c r="X1664" i="1"/>
  <c r="AA1430" i="1"/>
  <c r="AA1250" i="1"/>
  <c r="X1725" i="1"/>
  <c r="Z1983" i="2"/>
  <c r="AB405" i="2"/>
  <c r="Z1604" i="2"/>
  <c r="AA1993" i="2"/>
  <c r="Z733" i="2"/>
  <c r="AB1987" i="2"/>
  <c r="AB1568" i="2"/>
  <c r="AA2390" i="2"/>
  <c r="AA1264" i="2"/>
  <c r="AA1241" i="2"/>
  <c r="AB244" i="2"/>
  <c r="AB2144" i="2"/>
  <c r="AA1870" i="2"/>
  <c r="AB2045" i="2"/>
  <c r="AA2114" i="2"/>
  <c r="AB696" i="2"/>
  <c r="AB1703" i="2"/>
  <c r="AB1123" i="2"/>
  <c r="AA418" i="2"/>
  <c r="AC2532" i="2"/>
  <c r="AA2309" i="2"/>
  <c r="Z2073" i="2"/>
  <c r="Z858" i="2"/>
  <c r="Z561" i="2"/>
  <c r="AA1375" i="2"/>
  <c r="AB2376" i="2"/>
  <c r="AB775" i="2"/>
  <c r="AB2373" i="2"/>
  <c r="Z1595" i="2"/>
  <c r="AB1573" i="2"/>
  <c r="AA283" i="2"/>
  <c r="AB1217" i="2"/>
  <c r="AA2055" i="2"/>
  <c r="AB2363" i="2"/>
  <c r="AB1250" i="2"/>
  <c r="AA1331" i="2"/>
  <c r="AA937" i="2"/>
  <c r="AA274" i="2"/>
  <c r="AB1512" i="2"/>
  <c r="AB2027" i="2"/>
  <c r="AB1856" i="2"/>
  <c r="AB1684" i="2"/>
  <c r="Z2421" i="2"/>
  <c r="AB1384" i="2"/>
  <c r="AA1979" i="2"/>
  <c r="AA1366" i="2"/>
  <c r="AB2511" i="2"/>
  <c r="AB759" i="2"/>
  <c r="AA689" i="2"/>
  <c r="AC2014" i="2"/>
  <c r="Z457" i="2"/>
  <c r="Z2096" i="2"/>
  <c r="AA495" i="2"/>
  <c r="AC1998" i="2"/>
  <c r="AA625" i="2"/>
  <c r="AA553" i="2"/>
  <c r="AB397" i="2"/>
  <c r="Z1622" i="2"/>
  <c r="AB993" i="2"/>
  <c r="AA1484" i="2"/>
  <c r="AB2067" i="2"/>
  <c r="AB1473" i="2"/>
  <c r="AB1034" i="2"/>
  <c r="Z1861" i="2"/>
  <c r="AA213" i="2"/>
  <c r="AA2193" i="2"/>
  <c r="AB648" i="2"/>
  <c r="AA290" i="1"/>
  <c r="Z92" i="1"/>
  <c r="Z1152" i="2"/>
  <c r="AA681" i="2"/>
  <c r="AA804" i="2"/>
  <c r="Z1255" i="2"/>
  <c r="Z1986" i="2"/>
  <c r="AB2468" i="2"/>
  <c r="AA1697" i="2"/>
  <c r="AC1995" i="2"/>
  <c r="AA1980" i="2"/>
  <c r="AB1359" i="2"/>
  <c r="AA2002" i="2"/>
  <c r="AA2184" i="2"/>
  <c r="AA751" i="2"/>
  <c r="AA1127" i="2"/>
  <c r="Z1096" i="2"/>
  <c r="Z1817" i="2"/>
  <c r="AA1575" i="2"/>
  <c r="AC2382" i="2"/>
  <c r="Z1719" i="2"/>
  <c r="AA1851" i="2"/>
  <c r="AA849" i="2"/>
  <c r="Z1742" i="2"/>
  <c r="AB815" i="2"/>
  <c r="AB1618" i="2"/>
  <c r="AB579" i="2"/>
  <c r="AA2417" i="2"/>
  <c r="Z670" i="2"/>
  <c r="Z1380" i="2"/>
  <c r="AB1796" i="2"/>
  <c r="Z2357" i="2"/>
  <c r="Z2349" i="2"/>
  <c r="AA2286" i="2"/>
  <c r="AB885" i="2"/>
  <c r="AB2308" i="2"/>
  <c r="AA894" i="2"/>
  <c r="AB431" i="2"/>
  <c r="AB1445" i="2"/>
  <c r="Z525" i="2"/>
  <c r="AB1192" i="2"/>
  <c r="Z1584" i="2"/>
  <c r="Z1567" i="2"/>
  <c r="Z1478" i="2"/>
  <c r="Z2002" i="2"/>
  <c r="Z552" i="2"/>
  <c r="AB524" i="2"/>
  <c r="AA815" i="2"/>
  <c r="AA514" i="2"/>
  <c r="AB2236" i="2"/>
  <c r="AA264" i="2"/>
  <c r="AA324" i="2"/>
  <c r="Z1240" i="2"/>
  <c r="Z299" i="2"/>
  <c r="Z1350" i="2"/>
  <c r="AA400" i="2"/>
  <c r="AB527" i="2"/>
  <c r="AA858" i="2"/>
  <c r="Z1094" i="2"/>
  <c r="Z1031" i="2"/>
  <c r="Z392" i="2"/>
  <c r="AA1287" i="2"/>
  <c r="Z1542" i="2"/>
  <c r="Z280" i="2"/>
  <c r="Z964" i="2"/>
  <c r="AA1810" i="2"/>
  <c r="Z1525" i="2"/>
  <c r="AA486" i="2"/>
  <c r="AB1290" i="2"/>
  <c r="AA464" i="2"/>
  <c r="AA1160" i="2"/>
  <c r="AB341" i="2"/>
  <c r="AB537" i="2"/>
  <c r="AA1567" i="2"/>
  <c r="Z1777" i="2"/>
  <c r="Z504" i="2"/>
  <c r="AA1716" i="2"/>
  <c r="Z607" i="2"/>
  <c r="AA2419" i="2"/>
  <c r="AB1461" i="2"/>
  <c r="AC1963" i="2"/>
  <c r="Z1952" i="2"/>
  <c r="AA1837" i="2"/>
  <c r="Z1879" i="2"/>
  <c r="AA1486" i="2"/>
  <c r="Z2498" i="2"/>
  <c r="AA1597" i="2"/>
  <c r="Z2504" i="2"/>
  <c r="AA1524" i="2"/>
  <c r="AB1636" i="2"/>
  <c r="Z1518" i="2"/>
  <c r="AB2101" i="2"/>
  <c r="AA1966" i="2"/>
  <c r="AA509" i="2"/>
  <c r="AB1508" i="2"/>
  <c r="AA1395" i="2"/>
  <c r="Z1630" i="2"/>
  <c r="Z2123" i="2"/>
  <c r="AB2088" i="2"/>
  <c r="AB1652" i="2"/>
  <c r="Z1238" i="2"/>
  <c r="Z2308" i="2"/>
  <c r="AA614" i="2"/>
  <c r="AB1487" i="2"/>
  <c r="Z1251" i="2"/>
  <c r="AA1998" i="2"/>
  <c r="Z2434" i="2"/>
  <c r="Z794" i="2"/>
  <c r="AA2378" i="2"/>
  <c r="AB392" i="2"/>
  <c r="AA223" i="2"/>
  <c r="AA1531" i="2"/>
  <c r="Z268" i="2"/>
  <c r="AA2005" i="2"/>
  <c r="Z1880" i="2"/>
  <c r="AB2388" i="2"/>
  <c r="Z591" i="2"/>
  <c r="AA193" i="2"/>
  <c r="Z1658" i="2"/>
  <c r="AA1987" i="2"/>
  <c r="Z2390" i="2"/>
  <c r="Z1017" i="2"/>
  <c r="AB255" i="2"/>
  <c r="Z1730" i="2"/>
  <c r="AB2464" i="2"/>
  <c r="AB235" i="2"/>
  <c r="AB1114" i="2"/>
  <c r="Z993" i="2"/>
  <c r="Z1046" i="2"/>
  <c r="AA498" i="2"/>
  <c r="AA1311" i="2"/>
  <c r="Z1651" i="2"/>
  <c r="AB282" i="2"/>
  <c r="Z2459" i="2"/>
  <c r="AA1023" i="2"/>
  <c r="AB1248" i="2"/>
  <c r="AB236" i="2"/>
  <c r="AC2238" i="2"/>
  <c r="AB2152" i="2"/>
  <c r="Z1196" i="2"/>
  <c r="AB1254" i="2"/>
  <c r="AB1689" i="2"/>
  <c r="AA2236" i="2"/>
  <c r="Z595" i="2"/>
  <c r="Z822" i="2"/>
  <c r="Z1222" i="2"/>
  <c r="AA753" i="2"/>
  <c r="Z1896" i="2"/>
  <c r="Z610" i="2"/>
  <c r="Z586" i="2"/>
  <c r="AB2362" i="2"/>
  <c r="Z1107" i="2"/>
  <c r="AB923" i="2"/>
  <c r="Z523" i="2"/>
  <c r="AB610" i="2"/>
  <c r="Z2481" i="2"/>
  <c r="AB902" i="2"/>
  <c r="AB2108" i="2"/>
  <c r="AB1902" i="2"/>
  <c r="AB1525" i="2"/>
  <c r="AA1012" i="2"/>
  <c r="AB855" i="2"/>
  <c r="Z1722" i="2"/>
  <c r="Z2471" i="2"/>
  <c r="Z394" i="2"/>
  <c r="AB242" i="2"/>
  <c r="AA1955" i="2"/>
  <c r="Z1004" i="2"/>
  <c r="Z1299" i="2"/>
  <c r="AA1043" i="2"/>
  <c r="Z943" i="2"/>
  <c r="Z815" i="2"/>
  <c r="AB2325" i="2"/>
  <c r="Z2156" i="2"/>
  <c r="Z1594" i="2"/>
  <c r="AA1099" i="2"/>
  <c r="AB1717" i="2"/>
  <c r="Z2340" i="2"/>
  <c r="Z2211" i="2"/>
  <c r="AB868" i="2"/>
  <c r="AB882" i="2"/>
  <c r="AA233" i="2"/>
  <c r="AA2449" i="2"/>
  <c r="AB670" i="2"/>
  <c r="AB336" i="2"/>
  <c r="AA444" i="2"/>
  <c r="Z1708" i="2"/>
  <c r="Z399" i="2"/>
  <c r="AB1567" i="2"/>
  <c r="AB1829" i="2"/>
  <c r="Z1513" i="2"/>
  <c r="AA1578" i="2"/>
  <c r="AB2333" i="2"/>
  <c r="Z2119" i="2"/>
  <c r="AA2442" i="2"/>
  <c r="AA450" i="2"/>
  <c r="Z1070" i="2"/>
  <c r="Y1805" i="1"/>
  <c r="AA1321" i="1"/>
  <c r="X2271" i="1"/>
  <c r="X402" i="1"/>
  <c r="X904" i="1"/>
  <c r="X878" i="1"/>
  <c r="W1628" i="1"/>
  <c r="Z2442" i="1"/>
  <c r="AA604" i="1"/>
  <c r="W1045" i="1"/>
  <c r="AB2353" i="2"/>
  <c r="AA2358" i="2"/>
  <c r="W926" i="1"/>
  <c r="X1407" i="1"/>
  <c r="AA1741" i="1"/>
  <c r="Z1443" i="1"/>
  <c r="W2093" i="1"/>
  <c r="Z2160" i="1"/>
  <c r="Z1884" i="1"/>
  <c r="Z1080" i="1"/>
  <c r="X1845" i="1"/>
  <c r="AA2170" i="1"/>
  <c r="Y1548" i="1"/>
  <c r="Z1425" i="1"/>
  <c r="X1268" i="1"/>
  <c r="AA1509" i="1"/>
  <c r="W288" i="1"/>
  <c r="W1061" i="1"/>
  <c r="Z1042" i="1"/>
  <c r="X2127" i="1"/>
  <c r="X646" i="1"/>
  <c r="Z2233" i="1"/>
  <c r="X772" i="1"/>
  <c r="Y2562" i="1"/>
  <c r="AA2416" i="1"/>
  <c r="AA786" i="1"/>
  <c r="AA1360" i="1"/>
  <c r="X1075" i="1"/>
  <c r="X2061" i="1"/>
  <c r="Z1002" i="2"/>
  <c r="Z2670" i="1"/>
  <c r="Y2101" i="1"/>
  <c r="W1272" i="1"/>
  <c r="AA1480" i="1"/>
  <c r="X1937" i="1"/>
  <c r="X798" i="1"/>
  <c r="Z958" i="1"/>
  <c r="Y865" i="1"/>
  <c r="X2451" i="1"/>
  <c r="W402" i="1"/>
  <c r="AA1429" i="2"/>
  <c r="Y2275" i="1"/>
  <c r="X2392" i="1"/>
  <c r="AA2297" i="2"/>
  <c r="Z2459" i="1"/>
  <c r="Z1397" i="1"/>
  <c r="Y891" i="1"/>
  <c r="W2652" i="1"/>
  <c r="Z949" i="1"/>
  <c r="AA721" i="1"/>
  <c r="Y1265" i="1"/>
  <c r="W1120" i="1"/>
  <c r="Z1944" i="1"/>
  <c r="Y1110" i="1"/>
  <c r="Z2115" i="1"/>
  <c r="Z1395" i="2"/>
  <c r="X2372" i="1"/>
  <c r="W1361" i="1"/>
  <c r="Y1432" i="1"/>
  <c r="X2381" i="1"/>
  <c r="W2081" i="1"/>
  <c r="AB702" i="2"/>
  <c r="X1825" i="1"/>
  <c r="X1691" i="1"/>
  <c r="AA327" i="1"/>
  <c r="Y1992" i="1"/>
  <c r="Y1586" i="1"/>
  <c r="X1370" i="1"/>
  <c r="X767" i="1"/>
  <c r="AA2476" i="1"/>
  <c r="AA1992" i="1"/>
  <c r="AA952" i="1"/>
  <c r="X2157" i="1"/>
  <c r="Z1265" i="1"/>
  <c r="W841" i="1"/>
  <c r="X1994" i="1"/>
  <c r="Z1332" i="1"/>
  <c r="X696" i="1"/>
  <c r="Y1028" i="1"/>
  <c r="X877" i="1"/>
  <c r="W1893" i="1"/>
  <c r="W1318" i="1"/>
  <c r="W1885" i="1"/>
  <c r="AA2213" i="1"/>
  <c r="Y1928" i="1"/>
  <c r="AA2328" i="1"/>
  <c r="AA2692" i="2"/>
  <c r="AB2343" i="2"/>
  <c r="W2421" i="1"/>
  <c r="Y1636" i="1"/>
  <c r="AA1282" i="1"/>
  <c r="Y1734" i="1"/>
  <c r="W1227" i="1"/>
  <c r="Y1557" i="1"/>
  <c r="X1872" i="1"/>
  <c r="Z1004" i="1"/>
  <c r="X944" i="1"/>
  <c r="W2402" i="1"/>
  <c r="AA1015" i="1"/>
  <c r="Z2438" i="1"/>
  <c r="AA757" i="1"/>
  <c r="W2007" i="1"/>
  <c r="AA1109" i="1"/>
  <c r="W1042" i="1"/>
  <c r="W2651" i="1"/>
  <c r="W1642" i="1"/>
  <c r="Z1266" i="1"/>
  <c r="AA1693" i="1"/>
  <c r="AA2608" i="1"/>
  <c r="X2108" i="1"/>
  <c r="Z1198" i="1"/>
  <c r="AA1239" i="1"/>
  <c r="Z1391" i="1"/>
  <c r="Z962" i="1"/>
  <c r="W681" i="1"/>
  <c r="W2479" i="1"/>
  <c r="AA2601" i="1"/>
  <c r="Z1671" i="1"/>
  <c r="AA1698" i="1"/>
  <c r="Y2137" i="1"/>
  <c r="AA597" i="1"/>
  <c r="W1224" i="1"/>
  <c r="Y1378" i="1"/>
  <c r="AA1040" i="1"/>
  <c r="W1329" i="1"/>
  <c r="AA1181" i="1"/>
  <c r="X242" i="1"/>
  <c r="W1426" i="1"/>
  <c r="Y1469" i="1"/>
  <c r="X2275" i="1"/>
  <c r="AA2118" i="1"/>
  <c r="W2368" i="1"/>
  <c r="Z831" i="1"/>
  <c r="W495" i="1"/>
  <c r="X1151" i="1"/>
  <c r="X941" i="1"/>
  <c r="Y1573" i="1"/>
  <c r="AA1489" i="1"/>
  <c r="Y1436" i="1"/>
  <c r="Z1475" i="1"/>
  <c r="AA2010" i="1"/>
  <c r="W1764" i="1"/>
  <c r="W516" i="1"/>
  <c r="AA1967" i="1"/>
  <c r="Y1341" i="1"/>
  <c r="W1603" i="1"/>
  <c r="Y660" i="1"/>
  <c r="Z1718" i="1"/>
  <c r="Y1165" i="1"/>
  <c r="Z1079" i="1"/>
  <c r="W1270" i="1"/>
  <c r="X238" i="1"/>
  <c r="W1932" i="1"/>
  <c r="X986" i="1"/>
  <c r="AA939" i="2"/>
  <c r="Z2463" i="1"/>
  <c r="AA2342" i="2"/>
  <c r="Y1868" i="1"/>
  <c r="Z1682" i="1"/>
  <c r="AA586" i="2"/>
  <c r="AA759" i="2"/>
  <c r="X2177" i="1"/>
  <c r="Z1317" i="1"/>
  <c r="W1197" i="1"/>
  <c r="AA1232" i="1"/>
  <c r="X1752" i="1"/>
  <c r="AA142" i="1"/>
  <c r="X1360" i="1"/>
  <c r="W1192" i="1"/>
  <c r="Y1747" i="1"/>
  <c r="AA1781" i="1"/>
  <c r="X1005" i="1"/>
  <c r="Y1416" i="1"/>
  <c r="W1314" i="1"/>
  <c r="X2112" i="1"/>
  <c r="AA1084" i="1"/>
  <c r="Y1073" i="1"/>
  <c r="AA350" i="1"/>
  <c r="AA2027" i="1"/>
  <c r="Y2079" i="1"/>
  <c r="X591" i="1"/>
  <c r="Y2420" i="1"/>
  <c r="X1401" i="1"/>
  <c r="X1536" i="1"/>
  <c r="Y1669" i="1"/>
  <c r="X2316" i="1"/>
  <c r="Y1676" i="1"/>
  <c r="Z2558" i="1"/>
  <c r="W2155" i="1"/>
  <c r="X1828" i="1"/>
  <c r="AA2064" i="1"/>
  <c r="Z1269" i="1"/>
  <c r="W2149" i="1"/>
  <c r="W833" i="1"/>
  <c r="AA1836" i="1"/>
  <c r="Z1095" i="1"/>
  <c r="Y1066" i="1"/>
  <c r="W1028" i="1"/>
  <c r="Z612" i="1"/>
  <c r="Z1398" i="1"/>
  <c r="W1377" i="1"/>
  <c r="Y1580" i="1"/>
  <c r="AA1043" i="1"/>
  <c r="X934" i="1"/>
  <c r="W916" i="1"/>
  <c r="W796" i="1"/>
  <c r="W903" i="1"/>
  <c r="W951" i="1"/>
  <c r="X1862" i="1"/>
  <c r="W1717" i="1"/>
  <c r="Z1221" i="1"/>
  <c r="Y1759" i="1"/>
  <c r="X2465" i="1"/>
  <c r="AA1332" i="1"/>
  <c r="AA249" i="1"/>
  <c r="Z555" i="1"/>
  <c r="Z1833" i="1"/>
  <c r="X430" i="1"/>
  <c r="X1601" i="1"/>
  <c r="Y871" i="1"/>
  <c r="AA1834" i="1"/>
  <c r="Z1214" i="1"/>
  <c r="Y1457" i="1"/>
  <c r="Z1294" i="1"/>
  <c r="Y1995" i="1"/>
  <c r="AA2262" i="1"/>
  <c r="Z2319" i="2"/>
  <c r="AA2525" i="1"/>
  <c r="W344" i="1"/>
  <c r="AA1459" i="1"/>
  <c r="AA1434" i="1"/>
  <c r="Z2222" i="1"/>
  <c r="W2209" i="1"/>
  <c r="Y2151" i="1"/>
  <c r="X964" i="1"/>
  <c r="AA1614" i="1"/>
  <c r="W1128" i="1"/>
  <c r="W1123" i="1"/>
  <c r="X1315" i="1"/>
  <c r="Z883" i="1"/>
  <c r="Z875" i="2"/>
  <c r="Z1956" i="2"/>
  <c r="Z2493" i="2"/>
  <c r="Z2375" i="2"/>
  <c r="AA469" i="2"/>
  <c r="AA532" i="2"/>
  <c r="AB2049" i="2"/>
  <c r="AC1902" i="2"/>
  <c r="AB1276" i="2"/>
  <c r="AA1648" i="2"/>
  <c r="AB1325" i="2"/>
  <c r="Z2248" i="2"/>
  <c r="AA1761" i="2"/>
  <c r="AA2195" i="2"/>
  <c r="AB1901" i="2"/>
  <c r="AB2030" i="2"/>
  <c r="AA1341" i="2"/>
  <c r="Z885" i="2"/>
  <c r="AB1615" i="2"/>
  <c r="Z1915" i="2"/>
  <c r="AB1868" i="2"/>
  <c r="AB1594" i="2"/>
  <c r="AA246" i="2"/>
  <c r="AB2023" i="2"/>
  <c r="AA242" i="2"/>
  <c r="AA2406" i="2"/>
  <c r="AA1635" i="2"/>
  <c r="AB1381" i="2"/>
  <c r="AA247" i="2"/>
  <c r="Z1985" i="2"/>
  <c r="AA2261" i="2"/>
  <c r="AB939" i="2"/>
  <c r="Z585" i="2"/>
  <c r="AA1582" i="2"/>
  <c r="AB1852" i="2"/>
  <c r="AB1603" i="2"/>
  <c r="AB2248" i="2"/>
  <c r="Z860" i="2"/>
  <c r="AA2078" i="2"/>
  <c r="Z2195" i="2"/>
  <c r="AB2118" i="2"/>
  <c r="AB1023" i="2"/>
  <c r="Z1998" i="2"/>
  <c r="AA2176" i="2"/>
  <c r="AA1665" i="2"/>
  <c r="Z440" i="2"/>
  <c r="AA1999" i="2"/>
  <c r="AA504" i="2"/>
  <c r="AB1412" i="2"/>
  <c r="AA1931" i="2"/>
  <c r="AA786" i="2"/>
  <c r="AB2169" i="2"/>
  <c r="AB274" i="2"/>
  <c r="AB1927" i="2"/>
  <c r="AA1820" i="2"/>
  <c r="Z1846" i="2"/>
  <c r="AA1122" i="2"/>
  <c r="Z197" i="2"/>
  <c r="Z826" i="2"/>
  <c r="Z1937" i="2"/>
  <c r="AA1703" i="2"/>
  <c r="AA1845" i="2"/>
  <c r="AB1662" i="2"/>
  <c r="AA633" i="2"/>
  <c r="AA1607" i="2"/>
  <c r="Z844" i="2"/>
  <c r="Z1044" i="2"/>
  <c r="AB1477" i="2"/>
  <c r="AB1494" i="2"/>
  <c r="AA1450" i="2"/>
  <c r="AA1392" i="2"/>
  <c r="AB641" i="2"/>
  <c r="AB778" i="2"/>
  <c r="AA1743" i="2"/>
  <c r="AA1774" i="2"/>
  <c r="AB2384" i="2"/>
  <c r="AB860" i="2"/>
  <c r="AB1228" i="2"/>
  <c r="Z1099" i="2"/>
  <c r="AB607" i="2"/>
  <c r="Z2275" i="2"/>
  <c r="Z1081" i="2"/>
  <c r="AB2461" i="2"/>
  <c r="AB1602" i="2"/>
  <c r="AA538" i="2"/>
  <c r="AB202" i="2"/>
  <c r="AA1767" i="2"/>
  <c r="AC1802" i="2"/>
  <c r="Z806" i="2"/>
  <c r="AA571" i="2"/>
  <c r="AB1547" i="2"/>
  <c r="AA1196" i="2"/>
  <c r="Z1332" i="2"/>
  <c r="Z2431" i="2"/>
  <c r="AA1277" i="2"/>
  <c r="AA1274" i="2"/>
  <c r="Z919" i="2"/>
  <c r="AB917" i="2"/>
  <c r="Z820" i="2"/>
  <c r="AB687" i="2"/>
  <c r="AA1689" i="2"/>
  <c r="Z2067" i="2"/>
  <c r="AA2402" i="2"/>
  <c r="Z216" i="2"/>
  <c r="AA431" i="2"/>
  <c r="AA1892" i="2"/>
  <c r="W278" i="1"/>
  <c r="AB2181" i="2"/>
  <c r="AB2124" i="2"/>
  <c r="AA1985" i="2"/>
  <c r="Z1830" i="2"/>
  <c r="AB1333" i="2"/>
  <c r="Z202" i="2"/>
  <c r="AA279" i="2"/>
  <c r="AB2195" i="2"/>
  <c r="AB699" i="2"/>
  <c r="Z1165" i="2"/>
  <c r="AA423" i="2"/>
  <c r="AA1523" i="2"/>
  <c r="AA945" i="2"/>
  <c r="AB1665" i="2"/>
  <c r="AC2494" i="2"/>
  <c r="AB604" i="2"/>
  <c r="AA2465" i="2"/>
  <c r="AB1446" i="2"/>
  <c r="AA408" i="2"/>
  <c r="AB2038" i="2"/>
  <c r="AA2395" i="2"/>
  <c r="Z1145" i="2"/>
  <c r="AA287" i="2"/>
  <c r="AB2504" i="2"/>
  <c r="AA335" i="2"/>
  <c r="AB1680" i="2"/>
  <c r="AB2291" i="2"/>
  <c r="Z1409" i="2"/>
  <c r="AB812" i="2"/>
  <c r="AB1468" i="2"/>
  <c r="AC2148" i="2"/>
  <c r="Z689" i="2"/>
  <c r="AA253" i="2"/>
  <c r="AA1009" i="2"/>
  <c r="Z2020" i="2"/>
  <c r="AB1917" i="2"/>
  <c r="AB1762" i="2"/>
  <c r="AA2166" i="2"/>
  <c r="AB686" i="2"/>
  <c r="AB2000" i="2"/>
  <c r="Z2249" i="2"/>
  <c r="AA1017" i="2"/>
  <c r="AA929" i="2"/>
  <c r="AB1319" i="2"/>
  <c r="AB2406" i="2"/>
  <c r="AB613" i="2"/>
  <c r="Z1967" i="2"/>
  <c r="Z344" i="2"/>
  <c r="AB1761" i="2"/>
  <c r="AA1032" i="2"/>
  <c r="Z863" i="2"/>
  <c r="AB583" i="2"/>
  <c r="AA1433" i="2"/>
  <c r="AA679" i="2"/>
  <c r="Z1213" i="2"/>
  <c r="AA819" i="2"/>
  <c r="Z1792" i="2"/>
  <c r="AB910" i="2"/>
  <c r="AB342" i="2"/>
  <c r="AB297" i="2"/>
  <c r="Z2170" i="2"/>
  <c r="AB720" i="2"/>
  <c r="Z1200" i="2"/>
  <c r="AB1391" i="2"/>
  <c r="Z1118" i="2"/>
  <c r="AA699" i="2"/>
  <c r="AA1080" i="2"/>
  <c r="AB924" i="2"/>
  <c r="AB1756" i="2"/>
  <c r="AA2039" i="2"/>
  <c r="Z1837" i="2"/>
  <c r="AB2065" i="2"/>
  <c r="AA1267" i="2"/>
  <c r="AB567" i="2"/>
  <c r="AA336" i="2"/>
  <c r="Z1673" i="2"/>
  <c r="AA442" i="2"/>
  <c r="Z934" i="2"/>
  <c r="AB2355" i="2"/>
  <c r="AA1671" i="2"/>
  <c r="AC2468" i="2"/>
  <c r="AA2044" i="2"/>
  <c r="AB677" i="2"/>
  <c r="AA1094" i="2"/>
  <c r="Z484" i="2"/>
  <c r="AA339" i="2"/>
  <c r="AB990" i="2"/>
  <c r="AB798" i="2"/>
  <c r="AB258" i="2"/>
  <c r="Z1839" i="2"/>
  <c r="AA1763" i="2"/>
  <c r="AA924" i="2"/>
  <c r="AA2053" i="2"/>
  <c r="AA1268" i="2"/>
  <c r="Z724" i="2"/>
  <c r="AA1732" i="2"/>
  <c r="AA1385" i="2"/>
  <c r="AA1415" i="2"/>
  <c r="AA2122" i="2"/>
  <c r="AA1587" i="2"/>
  <c r="AA2493" i="2"/>
  <c r="Z853" i="2"/>
  <c r="AA2228" i="2"/>
  <c r="Z378" i="2"/>
  <c r="AB2073" i="2"/>
  <c r="AC2379" i="2"/>
  <c r="AB661" i="2"/>
  <c r="AB1212" i="2"/>
  <c r="AA2329" i="2"/>
  <c r="AC2404" i="2"/>
  <c r="Z736" i="2"/>
  <c r="Z1302" i="2"/>
  <c r="AB2440" i="2"/>
  <c r="AA362" i="2"/>
  <c r="Z253" i="2"/>
  <c r="AC2357" i="2"/>
  <c r="Z2105" i="2"/>
  <c r="AA1362" i="2"/>
  <c r="AB2336" i="2"/>
  <c r="AA2366" i="2"/>
  <c r="Z1644" i="2"/>
  <c r="AB1851" i="2"/>
  <c r="AA1722" i="2"/>
  <c r="Z730" i="2"/>
  <c r="AB605" i="2"/>
  <c r="AB1695" i="2"/>
  <c r="AB2322" i="2"/>
  <c r="AA2505" i="2"/>
  <c r="AA2451" i="2"/>
  <c r="AB612" i="2"/>
  <c r="Z2138" i="2"/>
  <c r="AA1540" i="2"/>
  <c r="AA1710" i="2"/>
  <c r="AA1019" i="2"/>
  <c r="Z2404" i="2"/>
  <c r="AA519" i="2"/>
  <c r="AB1122" i="2"/>
  <c r="Z1899" i="2"/>
  <c r="Z1063" i="2"/>
  <c r="AB1959" i="2"/>
  <c r="AB1574" i="2"/>
  <c r="Z1624" i="2"/>
  <c r="Z1127" i="2"/>
  <c r="AA2255" i="2"/>
  <c r="AA402" i="2"/>
  <c r="AB2110" i="2"/>
  <c r="Z2142" i="2"/>
  <c r="AB1926" i="2"/>
  <c r="Z467" i="2"/>
  <c r="AB1763" i="2"/>
  <c r="AA2351" i="2"/>
  <c r="AB2493" i="2"/>
  <c r="Z1648" i="2"/>
  <c r="AA1937" i="2"/>
  <c r="Z1964" i="2"/>
  <c r="AB1866" i="2"/>
  <c r="AA378" i="2"/>
  <c r="Z2363" i="2"/>
  <c r="AA934" i="2"/>
  <c r="AA1926" i="2"/>
  <c r="AB1701" i="2"/>
  <c r="AA2300" i="2"/>
  <c r="Z1966" i="2"/>
  <c r="Z649" i="2"/>
  <c r="AA405" i="2"/>
  <c r="Z1022" i="2"/>
  <c r="AA1361" i="2"/>
  <c r="AA2158" i="2"/>
  <c r="AB2412" i="2"/>
  <c r="AB423" i="2"/>
  <c r="Z1018" i="2"/>
  <c r="AA1056" i="2"/>
  <c r="AB705" i="2"/>
  <c r="Z2430" i="2"/>
  <c r="Z972" i="2"/>
  <c r="Z472" i="2"/>
  <c r="AC2165" i="2"/>
  <c r="AA2291" i="2"/>
  <c r="Z630" i="2"/>
  <c r="Z2241" i="2"/>
  <c r="Z1716" i="2"/>
  <c r="AA1676" i="2"/>
  <c r="Z758" i="2"/>
  <c r="Z1511" i="2"/>
  <c r="AB1908" i="2"/>
  <c r="AB1722" i="2"/>
  <c r="AB386" i="2"/>
  <c r="AB1895" i="2"/>
  <c r="AA794" i="2"/>
  <c r="AB1952" i="2"/>
  <c r="AB2280" i="2"/>
  <c r="Z895" i="2"/>
  <c r="AB464" i="2"/>
  <c r="Z738" i="2"/>
  <c r="AA1085" i="2"/>
  <c r="AA1536" i="2"/>
  <c r="AB219" i="2"/>
  <c r="AA1548" i="2"/>
  <c r="AB972" i="2"/>
  <c r="AA1005" i="2"/>
  <c r="Z1286" i="2"/>
  <c r="X113" i="1"/>
  <c r="AA2048" i="2"/>
  <c r="AA1348" i="2"/>
  <c r="AB1686" i="2"/>
  <c r="AB1910" i="2"/>
  <c r="AB2052" i="2"/>
  <c r="AB595" i="2"/>
  <c r="Z1183" i="2"/>
  <c r="Z1103" i="2"/>
  <c r="AA1052" i="2"/>
  <c r="Z1394" i="2"/>
  <c r="AA1460" i="2"/>
  <c r="Z2410" i="2"/>
  <c r="AA1036" i="2"/>
  <c r="AB2340" i="2"/>
  <c r="Z2171" i="2"/>
  <c r="AB806" i="2"/>
  <c r="AB1757" i="2"/>
  <c r="AB1197" i="2"/>
  <c r="AB1479" i="2"/>
  <c r="AB1063" i="2"/>
  <c r="AB1177" i="2"/>
  <c r="Z1074" i="2"/>
  <c r="AB2309" i="2"/>
  <c r="AB821" i="2"/>
  <c r="AB563" i="2"/>
  <c r="AA2011" i="2"/>
  <c r="AB1634" i="2"/>
  <c r="Z1694" i="2"/>
  <c r="AB1194" i="2"/>
  <c r="AA208" i="2"/>
  <c r="AB842" i="2"/>
  <c r="AA1507" i="2"/>
  <c r="AB840" i="2"/>
  <c r="Z590" i="2"/>
  <c r="AB963" i="2"/>
  <c r="AA926" i="2"/>
  <c r="AA2431" i="2"/>
  <c r="AB2364" i="2"/>
  <c r="AA1902" i="2"/>
  <c r="AA1866" i="2"/>
  <c r="Z1988" i="2"/>
  <c r="Z1924" i="2"/>
  <c r="AA789" i="2"/>
  <c r="Z466" i="2"/>
  <c r="AB482" i="2"/>
  <c r="AB2116" i="2"/>
  <c r="AA507" i="2"/>
  <c r="AB2366" i="2"/>
  <c r="AA1426" i="2"/>
  <c r="AA395" i="2"/>
  <c r="AB1932" i="2"/>
  <c r="Z1854" i="2"/>
  <c r="AB760" i="2"/>
  <c r="Z888" i="2"/>
  <c r="AB1369" i="2"/>
  <c r="AB461" i="2"/>
  <c r="AC2485" i="2"/>
  <c r="Z1954" i="2"/>
  <c r="AA404" i="2"/>
  <c r="AA1113" i="2"/>
  <c r="AA1238" i="2"/>
  <c r="AB836" i="2"/>
  <c r="AB2018" i="2"/>
  <c r="AA895" i="2"/>
  <c r="AB2395" i="2"/>
  <c r="AB1086" i="2"/>
  <c r="AB465" i="2"/>
  <c r="Z1131" i="2"/>
  <c r="Z208" i="2"/>
  <c r="AA2339" i="2"/>
  <c r="AB846" i="2"/>
  <c r="AB250" i="2"/>
  <c r="AB1218" i="2"/>
  <c r="AB2128" i="2"/>
  <c r="AA1146" i="2"/>
  <c r="AB2026" i="2"/>
  <c r="AA1990" i="2"/>
  <c r="AC1821" i="2"/>
  <c r="AA1063" i="2"/>
  <c r="AA1618" i="2"/>
  <c r="AB1156" i="2"/>
  <c r="AA1945" i="2"/>
  <c r="AB1247" i="2"/>
  <c r="Z1155" i="2"/>
  <c r="AB420" i="2"/>
  <c r="AB192" i="2"/>
  <c r="AB1128" i="2"/>
  <c r="Z303" i="2"/>
  <c r="Z872" i="2"/>
  <c r="Z1958" i="2"/>
  <c r="AB215" i="2"/>
  <c r="Z2295" i="2"/>
  <c r="AA676" i="2"/>
  <c r="Z1781" i="2"/>
  <c r="AB313" i="2"/>
  <c r="Z195" i="2"/>
  <c r="Z615" i="2"/>
  <c r="Z1117" i="2"/>
  <c r="AC1924" i="2"/>
  <c r="AA2334" i="2"/>
  <c r="Z361" i="2"/>
  <c r="AB1437" i="2"/>
  <c r="AB2472" i="2"/>
  <c r="AA1254" i="2"/>
  <c r="AB1503" i="2"/>
  <c r="AB1099" i="2"/>
  <c r="Z1121" i="2"/>
  <c r="Z463" i="2"/>
  <c r="AA2282" i="2"/>
  <c r="AB213" i="2"/>
  <c r="AB368" i="2"/>
  <c r="AA2376" i="2"/>
  <c r="Z1028" i="2"/>
  <c r="Z1147" i="2"/>
  <c r="Z1832" i="2"/>
  <c r="Z1520" i="2"/>
  <c r="Z2244" i="2"/>
  <c r="AC1917" i="2"/>
  <c r="Z1250" i="2"/>
  <c r="AA890" i="2"/>
  <c r="Z1618" i="2"/>
  <c r="AA1731" i="2"/>
  <c r="AA1854" i="2"/>
  <c r="Z2436" i="2"/>
  <c r="Z2339" i="2"/>
  <c r="Z1703" i="2"/>
  <c r="AB824" i="2"/>
  <c r="AA484" i="2"/>
  <c r="AA2023" i="2"/>
  <c r="Z1533" i="2"/>
  <c r="AB745" i="2"/>
  <c r="AA267" i="2"/>
  <c r="AB473" i="2"/>
  <c r="AB1500" i="2"/>
  <c r="AB1146" i="2"/>
  <c r="AA2295" i="2"/>
  <c r="Z516" i="2"/>
  <c r="AA1930" i="2"/>
  <c r="AB1995" i="2"/>
  <c r="Z2386" i="2"/>
  <c r="AB2217" i="2"/>
  <c r="AB1612" i="2"/>
  <c r="AB2122" i="2"/>
  <c r="Z196" i="2"/>
  <c r="Z798" i="2"/>
  <c r="Z454" i="2"/>
  <c r="AB1404" i="2"/>
  <c r="AA2374" i="2"/>
  <c r="Z1257" i="2"/>
  <c r="AB2277" i="2"/>
  <c r="AB1066" i="2"/>
  <c r="AA1888" i="2"/>
  <c r="AA1219" i="2"/>
  <c r="Z1414" i="2"/>
  <c r="Z233" i="2"/>
  <c r="AB615" i="2"/>
  <c r="AB1351" i="2"/>
  <c r="AB1746" i="2"/>
  <c r="Z1317" i="2"/>
  <c r="AA904" i="2"/>
  <c r="AB1694" i="2"/>
  <c r="AC1789" i="2"/>
  <c r="Z1366" i="2"/>
  <c r="AA1538" i="2"/>
  <c r="AC2116" i="2"/>
  <c r="AB1990" i="2"/>
  <c r="AB1819" i="2"/>
  <c r="Z842" i="2"/>
  <c r="AB1785" i="2"/>
  <c r="Z1942" i="2"/>
  <c r="AB1870" i="2"/>
  <c r="Z1615" i="2"/>
  <c r="AC2078" i="2"/>
  <c r="AA1147" i="2"/>
  <c r="Z514" i="2"/>
  <c r="AC2123" i="2"/>
  <c r="AB960" i="2"/>
  <c r="AB2349" i="2"/>
  <c r="AA2240" i="2"/>
  <c r="Z2189" i="2"/>
  <c r="AC1942" i="2"/>
  <c r="Z2505" i="2"/>
  <c r="Z905" i="2"/>
  <c r="AA687" i="2"/>
  <c r="AB346" i="2"/>
  <c r="AB2329" i="2"/>
  <c r="Z1987" i="2"/>
  <c r="AB1944" i="2"/>
  <c r="AA1717" i="2"/>
  <c r="AA877" i="2"/>
  <c r="AA211" i="2"/>
  <c r="AB1007" i="2"/>
  <c r="AA1125" i="2"/>
  <c r="Z310" i="2"/>
  <c r="AA799" i="2"/>
  <c r="AB343" i="2"/>
  <c r="AA1446" i="2"/>
  <c r="AB2350" i="2"/>
  <c r="AA891" i="2"/>
  <c r="AA2363" i="2"/>
  <c r="AB1376" i="2"/>
  <c r="Z1690" i="2"/>
  <c r="AB947" i="2"/>
  <c r="Z1611" i="2"/>
  <c r="AC2158" i="2"/>
  <c r="AA2099" i="2"/>
  <c r="Z421" i="2"/>
  <c r="AA489" i="2"/>
  <c r="Z2290" i="2"/>
  <c r="Z1023" i="2"/>
  <c r="AA332" i="2"/>
  <c r="AB738" i="2"/>
  <c r="Z1015" i="2"/>
  <c r="AA1136" i="2"/>
  <c r="AA2175" i="2"/>
  <c r="Z2467" i="2"/>
  <c r="Z2309" i="2"/>
  <c r="AB861" i="2"/>
  <c r="Z1877" i="2"/>
  <c r="Z1396" i="2"/>
  <c r="AB1730" i="2"/>
  <c r="AA1954" i="2"/>
  <c r="AA2422" i="2"/>
  <c r="AB597" i="2"/>
  <c r="Z419" i="2"/>
  <c r="AB1093" i="2"/>
  <c r="AB559" i="2"/>
  <c r="Z1494" i="2"/>
  <c r="Z666" i="2"/>
  <c r="AB805" i="2"/>
  <c r="Z2300" i="2"/>
  <c r="AB1947" i="2"/>
  <c r="AA2266" i="2"/>
  <c r="AB1087" i="2"/>
  <c r="AA1646" i="2"/>
  <c r="Z1356" i="2"/>
  <c r="Z342" i="2"/>
  <c r="AA1600" i="2"/>
  <c r="AA1612" i="2"/>
  <c r="Z1725" i="2"/>
  <c r="AA757" i="2"/>
  <c r="Z836" i="2"/>
  <c r="AA1257" i="2"/>
  <c r="AA1030" i="2"/>
  <c r="AA1735" i="2"/>
  <c r="Z968" i="2"/>
  <c r="Z974" i="2"/>
  <c r="AB534" i="2"/>
  <c r="AB2485" i="2"/>
  <c r="AB2312" i="2"/>
  <c r="AA2202" i="2"/>
  <c r="X1185" i="1"/>
  <c r="AA1041" i="1"/>
  <c r="W2164" i="1"/>
  <c r="Y373" i="1"/>
  <c r="Z1056" i="1"/>
  <c r="AA1828" i="1"/>
  <c r="X1751" i="1"/>
  <c r="W2475" i="1"/>
  <c r="AA1469" i="1"/>
  <c r="W800" i="1"/>
  <c r="AA2455" i="2"/>
  <c r="AB457" i="2"/>
  <c r="X2001" i="1"/>
  <c r="W1288" i="1"/>
  <c r="X2627" i="1"/>
  <c r="W1051" i="1"/>
  <c r="Y2594" i="1"/>
  <c r="AA1860" i="1"/>
  <c r="W2152" i="1"/>
  <c r="X1095" i="1"/>
  <c r="X2041" i="1"/>
  <c r="AA1638" i="1"/>
  <c r="Z821" i="1"/>
  <c r="Z252" i="1"/>
  <c r="Y1102" i="1"/>
  <c r="AA1341" i="1"/>
  <c r="Y2294" i="1"/>
  <c r="X975" i="1"/>
  <c r="Z1651" i="1"/>
  <c r="X771" i="1"/>
  <c r="Y682" i="1"/>
  <c r="X1712" i="1"/>
  <c r="W1881" i="1"/>
  <c r="AA2159" i="1"/>
  <c r="AA2619" i="1"/>
  <c r="X2494" i="1"/>
  <c r="X1720" i="1"/>
  <c r="W1786" i="1"/>
  <c r="AA2411" i="2"/>
  <c r="AB874" i="2"/>
  <c r="W1946" i="1"/>
  <c r="W1705" i="1"/>
  <c r="AA356" i="1"/>
  <c r="W1736" i="1"/>
  <c r="Z676" i="1"/>
  <c r="W1349" i="1"/>
  <c r="Z1354" i="1"/>
  <c r="AA1083" i="1"/>
  <c r="W1161" i="1"/>
  <c r="X1675" i="1"/>
  <c r="Z1698" i="2"/>
  <c r="Z1054" i="2"/>
  <c r="W1625" i="1"/>
  <c r="AB1770" i="2"/>
  <c r="Y1930" i="1"/>
  <c r="Z2020" i="1"/>
  <c r="Z1227" i="1"/>
  <c r="X1893" i="1"/>
  <c r="W1062" i="1"/>
  <c r="AA1591" i="1"/>
  <c r="W1905" i="1"/>
  <c r="Y1897" i="1"/>
  <c r="X2457" i="1"/>
  <c r="AA888" i="1"/>
  <c r="W1636" i="1"/>
  <c r="AB853" i="2"/>
  <c r="Y1418" i="1"/>
  <c r="X1506" i="1"/>
  <c r="X1522" i="1"/>
  <c r="W904" i="1"/>
  <c r="AA1629" i="1"/>
  <c r="AB2313" i="2"/>
  <c r="Y1943" i="1"/>
  <c r="Y2500" i="1"/>
  <c r="AA1525" i="1"/>
  <c r="W2598" i="1"/>
  <c r="AA2152" i="1"/>
  <c r="W1600" i="1"/>
  <c r="Y1505" i="1"/>
  <c r="Y1810" i="1"/>
  <c r="X2229" i="1"/>
  <c r="Z1529" i="1"/>
  <c r="W2049" i="1"/>
  <c r="X1410" i="1"/>
  <c r="X1262" i="1"/>
  <c r="AA2575" i="1"/>
  <c r="Z2359" i="1"/>
  <c r="Y2679" i="1"/>
  <c r="AA2016" i="1"/>
  <c r="Z1832" i="1"/>
  <c r="Z1229" i="1"/>
  <c r="X899" i="1"/>
  <c r="Z1870" i="1"/>
  <c r="Z959" i="2"/>
  <c r="AA1364" i="2"/>
  <c r="AA2189" i="1"/>
  <c r="AC2301" i="2"/>
  <c r="AA756" i="2"/>
  <c r="X1583" i="1"/>
  <c r="W2027" i="1"/>
  <c r="X1396" i="1"/>
  <c r="Y1109" i="1"/>
  <c r="W1510" i="1"/>
  <c r="AA2431" i="1"/>
  <c r="X756" i="1"/>
  <c r="Y450" i="1"/>
  <c r="X1201" i="1"/>
  <c r="X1481" i="1"/>
  <c r="W742" i="1"/>
  <c r="W2424" i="1"/>
  <c r="AA748" i="1"/>
  <c r="X2336" i="1"/>
  <c r="X909" i="1"/>
  <c r="W2067" i="1"/>
  <c r="AA1242" i="1"/>
  <c r="W1679" i="1"/>
  <c r="X1219" i="1"/>
  <c r="AA2042" i="1"/>
  <c r="AA1476" i="1"/>
  <c r="W2091" i="1"/>
  <c r="Y1172" i="1"/>
  <c r="X1215" i="1"/>
  <c r="Z1950" i="1"/>
  <c r="AA647" i="1"/>
  <c r="X458" i="1"/>
  <c r="X2053" i="1"/>
  <c r="W1853" i="1"/>
  <c r="AA2308" i="1"/>
  <c r="Z1769" i="1"/>
  <c r="AA2011" i="1"/>
  <c r="X676" i="1"/>
  <c r="W909" i="1"/>
  <c r="AA2116" i="1"/>
  <c r="W1740" i="1"/>
  <c r="X766" i="1"/>
  <c r="Z645" i="1"/>
  <c r="X1093" i="1"/>
  <c r="AA376" i="1"/>
  <c r="AA1326" i="1"/>
  <c r="Z2428" i="1"/>
  <c r="Y2022" i="1"/>
  <c r="Z2201" i="1"/>
  <c r="AA1026" i="1"/>
  <c r="Y485" i="1"/>
  <c r="Y1138" i="1"/>
  <c r="W486" i="1"/>
  <c r="X2582" i="1"/>
  <c r="Z1459" i="1"/>
  <c r="X1535" i="1"/>
  <c r="X325" i="1"/>
  <c r="AA1974" i="1"/>
  <c r="X1246" i="1"/>
  <c r="Z1463" i="1"/>
  <c r="Y568" i="1"/>
  <c r="W2324" i="1"/>
  <c r="AA1406" i="1"/>
  <c r="W844" i="1"/>
  <c r="W1623" i="1"/>
  <c r="AA1782" i="1"/>
  <c r="Y2042" i="1"/>
  <c r="AA1617" i="1"/>
  <c r="Z827" i="1"/>
  <c r="AA1891" i="1"/>
  <c r="X796" i="1"/>
  <c r="AC2023" i="2"/>
  <c r="W2473" i="1"/>
  <c r="AA914" i="2"/>
  <c r="Y2271" i="1"/>
  <c r="Y2521" i="1"/>
  <c r="Z1778" i="2"/>
  <c r="Z2027" i="1"/>
  <c r="Z2265" i="1"/>
  <c r="Z2383" i="1"/>
  <c r="X665" i="1"/>
  <c r="X1160" i="1"/>
  <c r="X1317" i="1"/>
  <c r="AA1316" i="1"/>
  <c r="AA978" i="1"/>
  <c r="Z2494" i="1"/>
  <c r="X1602" i="1"/>
  <c r="Y1080" i="1"/>
  <c r="AA684" i="1"/>
  <c r="Z1630" i="1"/>
  <c r="Y1133" i="1"/>
  <c r="Y2032" i="1"/>
  <c r="AA1311" i="1"/>
  <c r="X1709" i="1"/>
  <c r="Y1815" i="1"/>
  <c r="W1998" i="1"/>
  <c r="X1193" i="1"/>
  <c r="Z2375" i="1"/>
  <c r="Z1252" i="1"/>
  <c r="AA2154" i="1"/>
  <c r="Y998" i="1"/>
  <c r="X1782" i="1"/>
  <c r="Y2192" i="1"/>
  <c r="W2265" i="1"/>
  <c r="Z1867" i="1"/>
  <c r="AA1195" i="1"/>
  <c r="W2416" i="1"/>
  <c r="X1840" i="1"/>
  <c r="Z1364" i="1"/>
  <c r="AA704" i="1"/>
  <c r="W1669" i="1"/>
  <c r="Y1408" i="1"/>
  <c r="Z682" i="1"/>
  <c r="Y1035" i="1"/>
  <c r="Z874" i="1"/>
  <c r="Z1733" i="1"/>
  <c r="X2484" i="1"/>
  <c r="AA1722" i="1"/>
  <c r="Z1458" i="1"/>
  <c r="Y1276" i="1"/>
  <c r="Y847" i="1"/>
  <c r="W1972" i="1"/>
  <c r="Z1104" i="1"/>
  <c r="X1042" i="1"/>
  <c r="W1467" i="1"/>
  <c r="X581" i="1"/>
  <c r="AA1352" i="1"/>
  <c r="Y2606" i="1"/>
  <c r="W1832" i="1"/>
  <c r="X1508" i="1"/>
  <c r="AA1309" i="1"/>
  <c r="W497" i="1"/>
  <c r="Y1527" i="1"/>
  <c r="X2214" i="1"/>
  <c r="Z1228" i="1"/>
  <c r="Z1874" i="1"/>
  <c r="W535" i="1"/>
  <c r="W908" i="1"/>
  <c r="X1640" i="1"/>
  <c r="W1677" i="1"/>
  <c r="X863" i="1"/>
  <c r="AA1964" i="1"/>
  <c r="Y2364" i="1"/>
  <c r="AC2577" i="2"/>
  <c r="AA1378" i="1"/>
  <c r="X377" i="1"/>
  <c r="Z948" i="1"/>
  <c r="X894" i="1"/>
  <c r="AA1761" i="1"/>
  <c r="Z1589" i="1"/>
  <c r="Y1781" i="1"/>
  <c r="Y1574" i="1"/>
  <c r="W1622" i="1"/>
  <c r="Y1328" i="1"/>
  <c r="AA1340" i="1"/>
  <c r="Y1374" i="1"/>
  <c r="AA1926" i="1"/>
  <c r="Z1402" i="2"/>
  <c r="Z379" i="2"/>
  <c r="AC1973" i="2"/>
  <c r="AB1668" i="2"/>
  <c r="Z735" i="2"/>
  <c r="AA370" i="2"/>
  <c r="AB733" i="2"/>
  <c r="AB819" i="2"/>
  <c r="AA559" i="2"/>
  <c r="AA2146" i="2"/>
  <c r="AB1705" i="2"/>
  <c r="AC2270" i="2"/>
  <c r="AC2293" i="2"/>
  <c r="AC2411" i="2"/>
  <c r="AA1785" i="2"/>
  <c r="AB456" i="2"/>
  <c r="AB791" i="2"/>
  <c r="AB1611" i="2"/>
  <c r="Z1575" i="2"/>
  <c r="AB1996" i="2"/>
  <c r="Z1811" i="2"/>
  <c r="AA968" i="2"/>
  <c r="Z2162" i="2"/>
  <c r="AA399" i="2"/>
  <c r="AA2365" i="2"/>
  <c r="Z279" i="2"/>
  <c r="Z2169" i="2"/>
  <c r="AA1622" i="2"/>
  <c r="Z275" i="2"/>
  <c r="Z1728" i="2"/>
  <c r="AA1530" i="2"/>
  <c r="AA985" i="2"/>
  <c r="Z317" i="2"/>
  <c r="AA1328" i="2"/>
  <c r="AA449" i="2"/>
  <c r="AB499" i="2"/>
  <c r="Z1158" i="2"/>
  <c r="AA1487" i="2"/>
  <c r="AC1861" i="2"/>
  <c r="Z1204" i="2"/>
  <c r="AC1887" i="2"/>
  <c r="AA1928" i="2"/>
  <c r="AB1789" i="2"/>
  <c r="AB837" i="2"/>
  <c r="Z1717" i="2"/>
  <c r="AB2410" i="2"/>
  <c r="AB1089" i="2"/>
  <c r="AB1598" i="2"/>
  <c r="AA1177" i="2"/>
  <c r="Z1388" i="2"/>
  <c r="AB541" i="2"/>
  <c r="Z387" i="2"/>
  <c r="AA190" i="2"/>
  <c r="AB1405" i="2"/>
  <c r="Z2499" i="2"/>
  <c r="AB399" i="2"/>
  <c r="AB1244" i="2"/>
  <c r="Z2277" i="2"/>
  <c r="AA548" i="2"/>
  <c r="AA2083" i="2"/>
  <c r="Z2021" i="2"/>
  <c r="Z2306" i="2"/>
  <c r="Z1374" i="2"/>
  <c r="AB422" i="2"/>
  <c r="Z1452" i="2"/>
  <c r="Z427" i="2"/>
  <c r="AB1731" i="2"/>
  <c r="Z911" i="2"/>
  <c r="Z1128" i="2"/>
  <c r="Z1993" i="2"/>
  <c r="AB2311" i="2"/>
  <c r="Z506" i="2"/>
  <c r="Z1776" i="2"/>
  <c r="Z616" i="2"/>
  <c r="AA328" i="2"/>
  <c r="Z1419" i="2"/>
  <c r="Z760" i="2"/>
  <c r="AA1166" i="2"/>
  <c r="Z1019" i="2"/>
  <c r="AA1516" i="2"/>
  <c r="Z742" i="2"/>
  <c r="Z2355" i="2"/>
  <c r="Z1851" i="2"/>
  <c r="AA993" i="2"/>
  <c r="AA595" i="2"/>
  <c r="Z2425" i="2"/>
  <c r="AA1055" i="2"/>
  <c r="AB577" i="2"/>
  <c r="AB1378" i="2"/>
  <c r="Z2184" i="2"/>
  <c r="AC2302" i="2"/>
  <c r="AB1755" i="2"/>
  <c r="AB887" i="2"/>
  <c r="Z322" i="2"/>
  <c r="AB616" i="2"/>
  <c r="Z2329" i="2"/>
  <c r="Z1480" i="2"/>
  <c r="AA1162" i="1"/>
  <c r="Z549" i="1"/>
  <c r="Z2110" i="1"/>
  <c r="AA1078" i="1"/>
  <c r="X1798" i="1"/>
  <c r="W1863" i="1"/>
  <c r="AA1899" i="1"/>
  <c r="X2481" i="1"/>
  <c r="Y1434" i="1"/>
  <c r="AA570" i="2"/>
  <c r="Z2608" i="2"/>
  <c r="Z442" i="2"/>
  <c r="AA2222" i="1"/>
  <c r="W1864" i="1"/>
  <c r="Y2422" i="1"/>
  <c r="Z1052" i="1"/>
  <c r="X1546" i="1"/>
  <c r="Z1617" i="1"/>
  <c r="Z2377" i="1"/>
  <c r="Z952" i="1"/>
  <c r="X1358" i="1"/>
  <c r="W1543" i="1"/>
  <c r="AA1657" i="1"/>
  <c r="X1203" i="1"/>
  <c r="Y2127" i="1"/>
  <c r="Y1406" i="1"/>
  <c r="X661" i="1"/>
  <c r="W2162" i="1"/>
  <c r="Z591" i="1"/>
  <c r="Y1411" i="1"/>
  <c r="X1880" i="1"/>
  <c r="AA799" i="1"/>
  <c r="Z1576" i="1"/>
  <c r="Y1533" i="1"/>
  <c r="Z1966" i="1"/>
  <c r="Z2429" i="1"/>
  <c r="X1051" i="1"/>
  <c r="Z584" i="1"/>
  <c r="AA1317" i="2"/>
  <c r="AA2680" i="2"/>
  <c r="Y2496" i="1"/>
  <c r="W1104" i="1"/>
  <c r="W1129" i="1"/>
  <c r="W2317" i="1"/>
  <c r="AA2343" i="1"/>
  <c r="Y679" i="1"/>
  <c r="W168" i="1"/>
  <c r="W1503" i="1"/>
  <c r="AA878" i="1"/>
  <c r="X1298" i="1"/>
  <c r="AA1225" i="2"/>
  <c r="Z727" i="2"/>
  <c r="AA2555" i="1"/>
  <c r="AA1316" i="2"/>
  <c r="X1879" i="1"/>
  <c r="AA775" i="1"/>
  <c r="AA695" i="1"/>
  <c r="Y2284" i="1"/>
  <c r="W736" i="1"/>
  <c r="X1989" i="1"/>
  <c r="W1937" i="1"/>
  <c r="Y1736" i="1"/>
  <c r="Y1612" i="1"/>
  <c r="Z1382" i="1"/>
  <c r="W1378" i="1"/>
  <c r="Z1333" i="2"/>
  <c r="Y1388" i="1"/>
  <c r="Y2540" i="1"/>
  <c r="Y928" i="1"/>
  <c r="X2224" i="1"/>
  <c r="X2130" i="1"/>
  <c r="Z2502" i="2"/>
  <c r="Z2043" i="1"/>
  <c r="Z1522" i="1"/>
  <c r="Y1926" i="1"/>
  <c r="Y2523" i="1"/>
  <c r="X1597" i="1"/>
  <c r="Z1467" i="1"/>
  <c r="X348" i="1"/>
  <c r="AA1684" i="1"/>
  <c r="Y1777" i="1"/>
  <c r="W966" i="1"/>
  <c r="AA2466" i="1"/>
  <c r="Z992" i="1"/>
  <c r="AA849" i="1"/>
  <c r="X2140" i="1"/>
  <c r="AA1663" i="1"/>
  <c r="W2688" i="1"/>
  <c r="X2023" i="1"/>
  <c r="W2101" i="1"/>
  <c r="Z310" i="1"/>
  <c r="AA263" i="1"/>
  <c r="AA485" i="1"/>
  <c r="AA975" i="2"/>
  <c r="AC2204" i="2"/>
  <c r="AA2410" i="1"/>
  <c r="AC2375" i="2"/>
  <c r="X2217" i="1"/>
  <c r="Y1544" i="1"/>
  <c r="AA2535" i="1"/>
  <c r="W922" i="1"/>
  <c r="AA1916" i="1"/>
  <c r="AA1263" i="1"/>
  <c r="X1941" i="1"/>
  <c r="AA997" i="1"/>
  <c r="Z1053" i="1"/>
  <c r="Y2479" i="1"/>
  <c r="Z1626" i="1"/>
  <c r="W1418" i="1"/>
  <c r="W967" i="1"/>
  <c r="Z145" i="1"/>
  <c r="X1918" i="1"/>
  <c r="X476" i="1"/>
  <c r="Z1387" i="1"/>
  <c r="AA2066" i="1"/>
  <c r="X1999" i="1"/>
  <c r="Z1928" i="1"/>
  <c r="X1377" i="1"/>
  <c r="W1896" i="1"/>
  <c r="AA1073" i="1"/>
  <c r="X989" i="1"/>
  <c r="X750" i="1"/>
  <c r="W1464" i="1"/>
  <c r="X1096" i="1"/>
  <c r="Y1179" i="1"/>
  <c r="W2681" i="1"/>
  <c r="Z2252" i="1"/>
  <c r="X2318" i="1"/>
  <c r="AA2556" i="1"/>
  <c r="AA1214" i="1"/>
  <c r="W1696" i="1"/>
  <c r="X1228" i="1"/>
  <c r="Y617" i="1"/>
  <c r="AA1144" i="1"/>
  <c r="Y460" i="1"/>
  <c r="Z438" i="1"/>
  <c r="X1281" i="1"/>
  <c r="X1694" i="1"/>
  <c r="Y719" i="1"/>
  <c r="X2060" i="1"/>
  <c r="AA1377" i="1"/>
  <c r="W1750" i="1"/>
  <c r="W1536" i="1"/>
  <c r="Z717" i="1"/>
  <c r="AA1985" i="1"/>
  <c r="Y246" i="1"/>
  <c r="X743" i="1"/>
  <c r="W879" i="1"/>
  <c r="W1070" i="1"/>
  <c r="Y1169" i="1"/>
  <c r="AB366" i="2"/>
  <c r="Z2271" i="1"/>
  <c r="W313" i="1"/>
  <c r="X883" i="1"/>
  <c r="Y1337" i="1"/>
  <c r="AA1097" i="1"/>
  <c r="W507" i="1"/>
  <c r="X2113" i="1"/>
  <c r="Z1139" i="1"/>
  <c r="Y2103" i="1"/>
  <c r="Z926" i="1"/>
  <c r="Y1563" i="1"/>
  <c r="X1931" i="1"/>
  <c r="W1002" i="1"/>
  <c r="Z381" i="2"/>
  <c r="W2403" i="1"/>
  <c r="AA2660" i="2"/>
  <c r="AA2417" i="1"/>
  <c r="Y2656" i="1"/>
  <c r="AB339" i="2"/>
  <c r="AA2014" i="1"/>
  <c r="Y1892" i="1"/>
  <c r="AA2287" i="1"/>
  <c r="Y1353" i="1"/>
  <c r="AA1478" i="1"/>
  <c r="Y597" i="1"/>
  <c r="W2171" i="1"/>
  <c r="X2184" i="1"/>
  <c r="Y2683" i="1"/>
  <c r="Z1644" i="1"/>
  <c r="AA1323" i="1"/>
  <c r="AA860" i="1"/>
  <c r="Y498" i="1"/>
  <c r="X1483" i="1"/>
  <c r="Z2134" i="1"/>
  <c r="W1359" i="1"/>
  <c r="W1866" i="1"/>
  <c r="X2340" i="1"/>
  <c r="W1555" i="1"/>
  <c r="X1878" i="1"/>
  <c r="Z1610" i="1"/>
  <c r="W1590" i="1"/>
  <c r="Y1824" i="1"/>
  <c r="Z807" i="1"/>
  <c r="Y1819" i="1"/>
  <c r="X1702" i="1"/>
  <c r="AA1842" i="1"/>
  <c r="X931" i="1"/>
  <c r="W1379" i="1"/>
  <c r="X1780" i="1"/>
  <c r="Y2634" i="1"/>
  <c r="Y1933" i="1"/>
  <c r="AA1623" i="1"/>
  <c r="AA1649" i="1"/>
  <c r="X1468" i="1"/>
  <c r="Z1181" i="1"/>
  <c r="Z701" i="1"/>
  <c r="AA970" i="1"/>
  <c r="Z1334" i="1"/>
  <c r="AA988" i="1"/>
  <c r="Y2645" i="1"/>
  <c r="W2237" i="1"/>
  <c r="X2238" i="1"/>
  <c r="Z871" i="1"/>
  <c r="W890" i="1"/>
  <c r="W1049" i="1"/>
  <c r="Z885" i="1"/>
  <c r="AA814" i="1"/>
  <c r="AA1227" i="1"/>
  <c r="Z1654" i="1"/>
  <c r="Y1315" i="1"/>
  <c r="AA741" i="1"/>
  <c r="AA2080" i="1"/>
  <c r="Z2583" i="1"/>
  <c r="X1459" i="1"/>
  <c r="Z369" i="1"/>
  <c r="Z1984" i="1"/>
  <c r="AA1346" i="1"/>
  <c r="AA2567" i="1"/>
  <c r="Y1446" i="1"/>
  <c r="W832" i="1"/>
  <c r="AA1721" i="1"/>
  <c r="Z1295" i="1"/>
  <c r="AA1756" i="1"/>
  <c r="Z1441" i="1"/>
  <c r="W1910" i="1"/>
  <c r="AB1707" i="2"/>
  <c r="AA2171" i="1"/>
  <c r="Z2041" i="1"/>
  <c r="W1518" i="1"/>
  <c r="W927" i="1"/>
  <c r="Y1945" i="1"/>
  <c r="Z2308" i="1"/>
  <c r="Y1552" i="1"/>
  <c r="W1056" i="1"/>
  <c r="X2099" i="1"/>
  <c r="X1213" i="1"/>
  <c r="W2486" i="1"/>
  <c r="Z1974" i="1"/>
  <c r="Z928" i="2"/>
  <c r="Z2034" i="2"/>
  <c r="AB1918" i="2"/>
  <c r="AA1170" i="2"/>
  <c r="AA2279" i="2"/>
  <c r="Z1939" i="2"/>
  <c r="AB2422" i="2"/>
  <c r="AA1233" i="2"/>
  <c r="Z465" i="2"/>
  <c r="AB1221" i="2"/>
  <c r="Z276" i="2"/>
  <c r="Z1341" i="2"/>
  <c r="AA1438" i="2"/>
  <c r="Z1591" i="2"/>
  <c r="AA2130" i="2"/>
  <c r="AA1725" i="2"/>
  <c r="AB1540" i="2"/>
  <c r="AB1640" i="2"/>
  <c r="AB1735" i="2"/>
  <c r="AA1874" i="2"/>
  <c r="AB2398" i="2"/>
  <c r="AA1750" i="2"/>
  <c r="Z669" i="2"/>
  <c r="AA881" i="2"/>
  <c r="Z2361" i="2"/>
  <c r="AB1213" i="2"/>
  <c r="Z405" i="2"/>
  <c r="Z2153" i="2"/>
  <c r="Z2258" i="2"/>
  <c r="AB2301" i="2"/>
  <c r="AA1841" i="2"/>
  <c r="Z691" i="2"/>
  <c r="AB1999" i="2"/>
  <c r="AA960" i="2"/>
  <c r="AA1796" i="2"/>
  <c r="Z1771" i="2"/>
  <c r="AB2305" i="2"/>
  <c r="AA1216" i="2"/>
  <c r="Z1664" i="2"/>
  <c r="AB748" i="2"/>
  <c r="AA1396" i="2"/>
  <c r="AB1993" i="2"/>
  <c r="Z2079" i="2"/>
  <c r="Z1410" i="2"/>
  <c r="Z1689" i="2"/>
  <c r="AB1848" i="2"/>
  <c r="Z2316" i="2"/>
  <c r="Z1686" i="2"/>
  <c r="AA1867" i="2"/>
  <c r="AB1475" i="2"/>
  <c r="AB844" i="2"/>
  <c r="Z1115" i="2"/>
  <c r="Z2122" i="2"/>
  <c r="Z2279" i="2"/>
  <c r="AA1497" i="2"/>
  <c r="Z537" i="2"/>
  <c r="AB1554" i="2"/>
  <c r="AB1982" i="2"/>
  <c r="AA2349" i="2"/>
  <c r="Z605" i="2"/>
  <c r="Z1524" i="2"/>
  <c r="AB776" i="2"/>
  <c r="AA226" i="1"/>
  <c r="AB1950" i="2"/>
  <c r="Z1231" i="2"/>
  <c r="AB409" i="2"/>
  <c r="AA954" i="2"/>
  <c r="AB556" i="2"/>
  <c r="AB2483" i="2"/>
  <c r="Z1274" i="2"/>
  <c r="Z407" i="2"/>
  <c r="AA1762" i="2"/>
  <c r="AB1724" i="2"/>
  <c r="Z1378" i="2"/>
  <c r="AA1280" i="2"/>
  <c r="AA1472" i="2"/>
  <c r="Z527" i="2"/>
  <c r="Z749" i="2"/>
  <c r="AA982" i="2"/>
  <c r="AB1474" i="2"/>
  <c r="AA536" i="2"/>
  <c r="Z1549" i="2"/>
  <c r="AB1823" i="2"/>
  <c r="AB936" i="2"/>
  <c r="AB1773" i="2"/>
  <c r="AA341" i="2"/>
  <c r="AB2202" i="2"/>
  <c r="AA2009" i="2"/>
  <c r="Z1474" i="2"/>
  <c r="Z2092" i="2"/>
  <c r="AA1302" i="2"/>
  <c r="AA1260" i="2"/>
  <c r="AB949" i="2"/>
  <c r="AB1625" i="2"/>
  <c r="AB533" i="2"/>
  <c r="AA1118" i="2"/>
  <c r="Z606" i="2"/>
  <c r="Z1430" i="2"/>
  <c r="Z297" i="2"/>
  <c r="Z272" i="2"/>
  <c r="AB2163" i="2"/>
  <c r="AA635" i="2"/>
  <c r="AB1627" i="2"/>
  <c r="AA984" i="2"/>
  <c r="Z1232" i="2"/>
  <c r="Z1918" i="2"/>
  <c r="Z1947" i="2"/>
  <c r="AB1281" i="2"/>
  <c r="AB820" i="2"/>
  <c r="AB1317" i="2"/>
  <c r="AA844" i="2"/>
  <c r="Z2001" i="2"/>
  <c r="AA778" i="2"/>
  <c r="AB1260" i="2"/>
  <c r="Z1368" i="2"/>
  <c r="AA2059" i="2"/>
  <c r="AB1750" i="2"/>
  <c r="AA616" i="2"/>
  <c r="AA1290" i="2"/>
  <c r="AA1338" i="2"/>
  <c r="Z2101" i="2"/>
  <c r="AB1183" i="2"/>
  <c r="Z809" i="2"/>
  <c r="AB1888" i="2"/>
  <c r="Z1362" i="2"/>
  <c r="Z521" i="2"/>
  <c r="Z1416" i="2"/>
  <c r="AA524" i="2"/>
  <c r="AA1141" i="2"/>
  <c r="AB2286" i="2"/>
  <c r="AA1730" i="2"/>
  <c r="AB206" i="2"/>
  <c r="AA2456" i="2"/>
  <c r="AB2475" i="2"/>
  <c r="AB889" i="2"/>
  <c r="Z364" i="2"/>
  <c r="AB1346" i="2"/>
  <c r="AA1668" i="2"/>
  <c r="AC2187" i="2"/>
  <c r="AA1489" i="2"/>
  <c r="AA1964" i="2"/>
  <c r="Z2262" i="2"/>
  <c r="AB271" i="2"/>
  <c r="Z891" i="2"/>
  <c r="Z744" i="2"/>
  <c r="Z1996" i="2"/>
  <c r="AA608" i="2"/>
  <c r="Z2480" i="2"/>
  <c r="AB789" i="2"/>
  <c r="AA848" i="2"/>
  <c r="AA2227" i="2"/>
  <c r="Z1767" i="2"/>
  <c r="AB1149" i="2"/>
  <c r="AA2057" i="2"/>
  <c r="Z193" i="2"/>
  <c r="Z2128" i="2"/>
  <c r="AA652" i="2"/>
  <c r="Z213" i="2"/>
  <c r="AA544" i="2"/>
  <c r="Z2409" i="2"/>
  <c r="Z221" i="2"/>
  <c r="AA2241" i="2"/>
  <c r="AA1169" i="2"/>
  <c r="AB383" i="2"/>
  <c r="AB2113" i="2"/>
  <c r="AB663" i="2"/>
  <c r="AA1972" i="2"/>
  <c r="AA2065" i="2"/>
  <c r="AB1916" i="2"/>
  <c r="AB982" i="2"/>
  <c r="AA592" i="2"/>
  <c r="AA825" i="2"/>
  <c r="Z374" i="2"/>
  <c r="Z997" i="2"/>
  <c r="AA291" i="2"/>
  <c r="Z533" i="2"/>
  <c r="AA1505" i="2"/>
  <c r="AB2462" i="2"/>
  <c r="Z800" i="2"/>
  <c r="AB469" i="2"/>
  <c r="AA1983" i="2"/>
  <c r="AA949" i="2"/>
  <c r="AA702" i="2"/>
  <c r="AB1733" i="2"/>
  <c r="AB2390" i="2"/>
  <c r="Z570" i="2"/>
  <c r="AB678" i="2"/>
  <c r="AA432" i="2"/>
  <c r="AA720" i="2"/>
  <c r="AB890" i="2"/>
  <c r="AA1008" i="2"/>
  <c r="AA648" i="2"/>
  <c r="AB1862" i="2"/>
  <c r="Z1577" i="2"/>
  <c r="AA776" i="2"/>
  <c r="AC2500" i="2"/>
  <c r="AB757" i="2"/>
  <c r="Z1745" i="2"/>
  <c r="Z1160" i="2"/>
  <c r="Z1427" i="2"/>
  <c r="Z307" i="2"/>
  <c r="Z1469" i="2"/>
  <c r="AB2099" i="2"/>
  <c r="Z2086" i="2"/>
  <c r="Z1171" i="2"/>
  <c r="AB2243" i="2"/>
  <c r="AA771" i="2"/>
  <c r="AA623" i="2"/>
  <c r="AA1344" i="2"/>
  <c r="AA1887" i="2"/>
  <c r="AB2192" i="2"/>
  <c r="Z2483" i="2"/>
  <c r="AA304" i="2"/>
  <c r="Z2029" i="2"/>
  <c r="AB680" i="2"/>
  <c r="AB1189" i="2"/>
  <c r="Z335" i="2"/>
  <c r="AA723" i="2"/>
  <c r="AB2150" i="2"/>
  <c r="Z926" i="2"/>
  <c r="Z608" i="2"/>
  <c r="Z678" i="2"/>
  <c r="AB1790" i="2"/>
  <c r="AB1953" i="2"/>
  <c r="AB1713" i="2"/>
  <c r="AA1511" i="2"/>
  <c r="AA1294" i="2"/>
  <c r="Z946" i="2"/>
  <c r="Z1187" i="2"/>
  <c r="AA1585" i="2"/>
  <c r="AB261" i="2"/>
  <c r="Z1264" i="2"/>
  <c r="AB2369" i="2"/>
  <c r="Z2023" i="2"/>
  <c r="AB1305" i="2"/>
  <c r="AA1275" i="2"/>
  <c r="Z625" i="2"/>
  <c r="AB2437" i="2"/>
  <c r="AA271" i="2"/>
  <c r="Z2389" i="1"/>
  <c r="AA920" i="1"/>
  <c r="AA2399" i="1"/>
  <c r="W784" i="1"/>
  <c r="Z2581" i="1"/>
  <c r="Y1323" i="1"/>
  <c r="W1610" i="1"/>
  <c r="Y1233" i="1"/>
  <c r="X2616" i="1"/>
  <c r="Y2680" i="1"/>
  <c r="W1894" i="1"/>
  <c r="AA1518" i="2"/>
  <c r="X1575" i="1"/>
  <c r="Y805" i="1"/>
  <c r="X1445" i="1"/>
  <c r="X1587" i="1"/>
  <c r="W1602" i="1"/>
  <c r="X2594" i="1"/>
  <c r="W918" i="1"/>
  <c r="AA1192" i="1"/>
  <c r="W1971" i="1"/>
  <c r="Z1670" i="1"/>
  <c r="Z761" i="1"/>
  <c r="Z1812" i="1"/>
  <c r="X2211" i="1"/>
  <c r="AA1292" i="1"/>
  <c r="AA2172" i="1"/>
  <c r="AA2241" i="1"/>
  <c r="W1066" i="1"/>
  <c r="Z1477" i="1"/>
  <c r="Y1686" i="1"/>
  <c r="X1706" i="1"/>
  <c r="Y1980" i="1"/>
  <c r="X1344" i="1"/>
  <c r="W1173" i="1"/>
  <c r="AA1857" i="1"/>
  <c r="Y822" i="1"/>
  <c r="AB2162" i="2"/>
  <c r="AB1744" i="2"/>
  <c r="AB2569" i="2"/>
  <c r="Y2311" i="1"/>
  <c r="Z1912" i="1"/>
  <c r="W1898" i="1"/>
  <c r="W2365" i="1"/>
  <c r="W1481" i="1"/>
  <c r="W1549" i="1"/>
  <c r="Y780" i="1"/>
  <c r="Y2161" i="1"/>
  <c r="Z1800" i="1"/>
  <c r="Z1251" i="1"/>
  <c r="Z982" i="2"/>
  <c r="AA1572" i="2"/>
  <c r="AA1724" i="1"/>
  <c r="Z2213" i="1"/>
  <c r="W1828" i="1"/>
  <c r="W1506" i="1"/>
  <c r="W978" i="1"/>
  <c r="X1863" i="1"/>
  <c r="Z912" i="1"/>
  <c r="W1343" i="1"/>
  <c r="Y1428" i="1"/>
  <c r="X1419" i="1"/>
  <c r="X1493" i="1"/>
  <c r="AA225" i="1"/>
  <c r="Y1330" i="1"/>
  <c r="Z2230" i="1"/>
  <c r="Y2626" i="1"/>
  <c r="Y642" i="1"/>
  <c r="AB1168" i="2"/>
  <c r="AB218" i="2"/>
  <c r="Z2326" i="1"/>
  <c r="AA2299" i="2"/>
  <c r="W2029" i="1"/>
  <c r="AA2167" i="1"/>
  <c r="Y1715" i="1"/>
  <c r="Z2382" i="1"/>
  <c r="Z1191" i="1"/>
  <c r="Y256" i="1"/>
  <c r="X1337" i="1"/>
  <c r="W2251" i="1"/>
  <c r="Y2362" i="1"/>
  <c r="X1119" i="1"/>
  <c r="W756" i="1"/>
  <c r="W924" i="1"/>
  <c r="W1712" i="1"/>
  <c r="AA2363" i="1"/>
  <c r="W2533" i="1"/>
  <c r="AA2347" i="1"/>
  <c r="AA1225" i="1"/>
  <c r="Z2193" i="1"/>
  <c r="W1059" i="1"/>
  <c r="AA1395" i="1"/>
  <c r="AA980" i="1"/>
  <c r="Z2478" i="2"/>
  <c r="AB1534" i="2"/>
  <c r="W1174" i="1"/>
  <c r="AA2104" i="2"/>
  <c r="Y2595" i="1"/>
  <c r="AA1518" i="1"/>
  <c r="Y1787" i="1"/>
  <c r="W477" i="1"/>
  <c r="Z1194" i="1"/>
  <c r="W1725" i="1"/>
  <c r="Y1606" i="1"/>
  <c r="W1109" i="1"/>
  <c r="Y1236" i="1"/>
  <c r="Z1518" i="1"/>
  <c r="W1420" i="1"/>
  <c r="AA2419" i="1"/>
  <c r="W1213" i="1"/>
  <c r="Z963" i="1"/>
  <c r="X1069" i="1"/>
  <c r="X1117" i="1"/>
  <c r="W1608" i="1"/>
  <c r="W2640" i="1"/>
  <c r="AA2046" i="1"/>
  <c r="AA236" i="1"/>
  <c r="X1996" i="1"/>
  <c r="Z1729" i="1"/>
  <c r="Z2465" i="1"/>
  <c r="W999" i="1"/>
  <c r="AA1442" i="1"/>
  <c r="Y1301" i="1"/>
  <c r="AA1202" i="1"/>
  <c r="X1920" i="1"/>
  <c r="X1305" i="1"/>
  <c r="Y2678" i="1"/>
  <c r="X1123" i="1"/>
  <c r="W1307" i="1"/>
  <c r="X670" i="1"/>
  <c r="Z1202" i="1"/>
  <c r="X2353" i="1"/>
  <c r="W1041" i="1"/>
  <c r="AA687" i="1"/>
  <c r="X1019" i="1"/>
  <c r="X1651" i="1"/>
  <c r="W1999" i="1"/>
  <c r="AA1827" i="1"/>
  <c r="AA2580" i="1"/>
  <c r="AA1826" i="1"/>
  <c r="Y1280" i="1"/>
  <c r="X1997" i="1"/>
  <c r="X1512" i="1"/>
  <c r="Z2511" i="1"/>
  <c r="Z1633" i="1"/>
  <c r="AA1597" i="1"/>
  <c r="AA1460" i="1"/>
  <c r="Z2686" i="1"/>
  <c r="AA1357" i="1"/>
  <c r="Y1357" i="1"/>
  <c r="Z1665" i="2"/>
  <c r="Y1404" i="1"/>
  <c r="W1492" i="1"/>
  <c r="W830" i="1"/>
  <c r="Y2347" i="1"/>
  <c r="W2568" i="1"/>
  <c r="X2052" i="1"/>
  <c r="X1612" i="1"/>
  <c r="X1113" i="1"/>
  <c r="Y2048" i="1"/>
  <c r="AA1210" i="1"/>
  <c r="W651" i="1"/>
  <c r="Z1496" i="1"/>
  <c r="AC2381" i="2"/>
  <c r="AC2518" i="2"/>
  <c r="W1458" i="1"/>
  <c r="AB2351" i="2"/>
  <c r="Z2030" i="1"/>
  <c r="AA529" i="2"/>
  <c r="AA1258" i="2"/>
  <c r="AA2000" i="1"/>
  <c r="Y1589" i="1"/>
  <c r="AA1784" i="1"/>
  <c r="Z2548" i="1"/>
  <c r="Y1134" i="1"/>
  <c r="Z1566" i="1"/>
  <c r="W965" i="1"/>
  <c r="X1439" i="1"/>
  <c r="Z2198" i="1"/>
  <c r="X1106" i="1"/>
  <c r="Y2478" i="1"/>
  <c r="X636" i="1"/>
  <c r="Y1288" i="1"/>
  <c r="AA1125" i="1"/>
  <c r="Y1807" i="1"/>
  <c r="Y1705" i="1"/>
  <c r="Z738" i="1"/>
  <c r="X2276" i="1"/>
  <c r="W985" i="1"/>
  <c r="W1296" i="1"/>
  <c r="X2410" i="1"/>
  <c r="Z2095" i="1"/>
  <c r="AA1892" i="1"/>
  <c r="W1331" i="1"/>
  <c r="W939" i="1"/>
  <c r="X1406" i="1"/>
  <c r="AA1864" i="1"/>
  <c r="Z1605" i="1"/>
  <c r="X1384" i="1"/>
  <c r="Z1279" i="1"/>
  <c r="Y1502" i="1"/>
  <c r="X1240" i="1"/>
  <c r="AA1581" i="1"/>
  <c r="Y820" i="1"/>
  <c r="Z810" i="1"/>
  <c r="X1491" i="1"/>
  <c r="AA552" i="1"/>
  <c r="W955" i="1"/>
  <c r="AA1841" i="1"/>
  <c r="W1373" i="1"/>
  <c r="Z1594" i="1"/>
  <c r="W876" i="1"/>
  <c r="X2074" i="1"/>
  <c r="Z2378" i="1"/>
  <c r="Y1117" i="1"/>
  <c r="Y1007" i="1"/>
  <c r="X719" i="1"/>
  <c r="AA1190" i="1"/>
  <c r="W883" i="1"/>
  <c r="Z215" i="1"/>
  <c r="Y2378" i="1"/>
  <c r="AA990" i="1"/>
  <c r="Z2108" i="1"/>
  <c r="X1425" i="1"/>
  <c r="Z763" i="1"/>
  <c r="AA1952" i="1"/>
  <c r="Y811" i="1"/>
  <c r="Y1963" i="1"/>
  <c r="W2452" i="1"/>
  <c r="Z1286" i="1"/>
  <c r="Y1803" i="1"/>
  <c r="W1568" i="1"/>
  <c r="Z404" i="1"/>
  <c r="Y1116" i="1"/>
  <c r="W986" i="1"/>
  <c r="Y1664" i="1"/>
  <c r="Z2060" i="2"/>
  <c r="X2118" i="1"/>
  <c r="W1405" i="1"/>
  <c r="X725" i="1"/>
  <c r="X2453" i="1"/>
  <c r="Y1923" i="1"/>
  <c r="AA1766" i="1"/>
  <c r="Y2262" i="1"/>
  <c r="Y1177" i="1"/>
  <c r="AA1036" i="1"/>
  <c r="Z479" i="1"/>
  <c r="Z1148" i="1"/>
  <c r="Z759" i="1"/>
  <c r="AB1541" i="2"/>
  <c r="Z1999" i="2"/>
  <c r="Z468" i="2"/>
  <c r="AB2061" i="2"/>
  <c r="Z1616" i="2"/>
  <c r="AB1896" i="2"/>
  <c r="Z2267" i="2"/>
  <c r="Z1266" i="2"/>
  <c r="AB1920" i="2"/>
  <c r="Z535" i="2"/>
  <c r="AB1998" i="2"/>
  <c r="AA437" i="2"/>
  <c r="AB2242" i="2"/>
  <c r="AB1261" i="2"/>
  <c r="AB1185" i="2"/>
  <c r="AA272" i="2"/>
  <c r="AB725" i="2"/>
  <c r="AB266" i="2"/>
  <c r="AB1769" i="2"/>
  <c r="AB1986" i="2"/>
  <c r="Z1008" i="2"/>
  <c r="Z1909" i="2"/>
  <c r="AA1479" i="2"/>
  <c r="AB325" i="2"/>
  <c r="Z1872" i="2"/>
  <c r="Z978" i="2"/>
  <c r="AA727" i="2"/>
  <c r="AA830" i="2"/>
  <c r="Z2084" i="2"/>
  <c r="Z395" i="2"/>
  <c r="AB1130" i="2"/>
  <c r="AA2030" i="2"/>
  <c r="Z1120" i="2"/>
  <c r="Z799" i="2"/>
  <c r="Z976" i="2"/>
  <c r="AA2328" i="2"/>
  <c r="Z1761" i="2"/>
  <c r="AA1354" i="2"/>
  <c r="Z1304" i="2"/>
  <c r="AB897" i="2"/>
  <c r="Z274" i="2"/>
  <c r="AB741" i="2"/>
  <c r="AA2143" i="2"/>
  <c r="AB2429" i="2"/>
  <c r="AA1625" i="2"/>
  <c r="Z2289" i="2"/>
  <c r="AA701" i="2"/>
  <c r="AA1490" i="2"/>
  <c r="AA2206" i="2"/>
  <c r="AA607" i="2"/>
  <c r="AC2430" i="2"/>
  <c r="Z258" i="2"/>
  <c r="AA2072" i="2"/>
  <c r="Z1390" i="2"/>
  <c r="Z2312" i="2"/>
  <c r="AB1808" i="2"/>
  <c r="Z2358" i="2"/>
  <c r="AA1288" i="2"/>
  <c r="AA761" i="2"/>
  <c r="AB1775" i="2"/>
  <c r="AB1274" i="2"/>
  <c r="Z1348" i="2"/>
  <c r="AA604" i="2"/>
  <c r="AA584" i="2"/>
  <c r="Z2174" i="2"/>
  <c r="Z900" i="2"/>
  <c r="Z2099" i="2"/>
  <c r="AA434" i="2"/>
  <c r="AA1805" i="2"/>
  <c r="AA1230" i="2"/>
  <c r="AA2500" i="2"/>
  <c r="AB1532" i="2"/>
  <c r="AB1028" i="2"/>
  <c r="AB1356" i="2"/>
  <c r="AB1830" i="2"/>
  <c r="AB331" i="2"/>
  <c r="AA1154" i="2"/>
  <c r="AA923" i="2"/>
  <c r="Z1971" i="2"/>
  <c r="Z813" i="2"/>
  <c r="Z1278" i="2"/>
  <c r="Z1641" i="2"/>
  <c r="AA2448" i="2"/>
  <c r="AA893" i="2"/>
  <c r="Z2286" i="2"/>
  <c r="Z1311" i="2"/>
  <c r="AA1564" i="2"/>
  <c r="AA860" i="2"/>
  <c r="AB298" i="2"/>
  <c r="AB1205" i="2"/>
  <c r="AA2153" i="2"/>
  <c r="AB2399" i="2"/>
  <c r="AB2158" i="2"/>
  <c r="Z444" i="2"/>
  <c r="AA1049" i="2"/>
  <c r="AA1863" i="2"/>
  <c r="AA801" i="2"/>
  <c r="AB2043" i="2"/>
  <c r="AA2187" i="2"/>
  <c r="AB1569" i="2"/>
  <c r="Z1438" i="2"/>
  <c r="Z2330" i="2"/>
  <c r="AB535" i="2"/>
  <c r="AA742" i="2"/>
  <c r="AA927" i="2"/>
  <c r="Z1310" i="2"/>
  <c r="Z2116" i="2"/>
  <c r="Z2443" i="2"/>
  <c r="AA1163" i="2"/>
  <c r="AA1377" i="2"/>
  <c r="AB719" i="2"/>
  <c r="AB2502" i="2"/>
  <c r="Z1634" i="2"/>
  <c r="AC2133" i="2"/>
  <c r="AB1497" i="2"/>
  <c r="Z2017" i="2"/>
  <c r="AC2251" i="2"/>
  <c r="AA1308" i="2"/>
  <c r="AA425" i="2"/>
  <c r="Z723" i="2"/>
  <c r="Z1688" i="2"/>
  <c r="AB1118" i="2"/>
  <c r="AA1520" i="2"/>
  <c r="AB888" i="2"/>
  <c r="AB2206" i="2"/>
  <c r="Z2102" i="2"/>
  <c r="AB666" i="2"/>
  <c r="Z370" i="2"/>
  <c r="AA1788" i="2"/>
  <c r="AA2469" i="2"/>
  <c r="Z1800" i="2"/>
  <c r="AA1924" i="2"/>
  <c r="Z2039" i="2"/>
  <c r="Z470" i="2"/>
  <c r="AA1682" i="2"/>
  <c r="AA1182" i="2"/>
  <c r="AA550" i="2"/>
  <c r="Z1500" i="2"/>
  <c r="Z338" i="2"/>
  <c r="Z2061" i="2"/>
  <c r="AB1154" i="2"/>
  <c r="Z2384" i="2"/>
  <c r="AB2255" i="2"/>
  <c r="AA1086" i="2"/>
  <c r="AB1125" i="2"/>
  <c r="AA1577" i="2"/>
  <c r="AA2495" i="2"/>
  <c r="AA2019" i="2"/>
  <c r="AA1906" i="2"/>
  <c r="Z1149" i="2"/>
  <c r="AA2134" i="2"/>
  <c r="Z2495" i="2"/>
  <c r="Z1057" i="2"/>
  <c r="Z204" i="2"/>
  <c r="AB2458" i="2"/>
  <c r="Z1352" i="2"/>
  <c r="AA1449" i="2"/>
  <c r="AA670" i="2"/>
  <c r="Z1701" i="2"/>
  <c r="Z1005" i="2"/>
  <c r="AA2301" i="2"/>
  <c r="Z2458" i="1"/>
  <c r="AA1011" i="1"/>
  <c r="W1248" i="1"/>
  <c r="Y148" i="1"/>
  <c r="Y690" i="1"/>
  <c r="AA1660" i="1"/>
  <c r="X2419" i="1"/>
  <c r="X1718" i="1"/>
  <c r="X1107" i="1"/>
  <c r="AA1096" i="2"/>
  <c r="W2557" i="1"/>
  <c r="W2202" i="1"/>
  <c r="Y1124" i="1"/>
  <c r="W923" i="1"/>
  <c r="X691" i="1"/>
  <c r="W1079" i="1"/>
  <c r="X1812" i="1"/>
  <c r="W2123" i="1"/>
  <c r="X2246" i="1"/>
  <c r="AA357" i="1"/>
  <c r="Z1862" i="1"/>
  <c r="X2539" i="1"/>
  <c r="W1389" i="1"/>
  <c r="Z2461" i="1"/>
  <c r="Y2350" i="1"/>
  <c r="W1756" i="1"/>
  <c r="Y648" i="1"/>
  <c r="AA2193" i="1"/>
  <c r="Z1838" i="1"/>
  <c r="W1471" i="1"/>
  <c r="Z1514" i="1"/>
  <c r="AA951" i="1"/>
  <c r="Z1469" i="1"/>
  <c r="Y1793" i="1"/>
  <c r="Y1613" i="1"/>
  <c r="X1283" i="1"/>
  <c r="Z1315" i="1"/>
  <c r="AA348" i="2"/>
  <c r="W2241" i="1"/>
  <c r="AB1334" i="2"/>
  <c r="Y2610" i="1"/>
  <c r="Y967" i="1"/>
  <c r="AA770" i="1"/>
  <c r="X1786" i="1"/>
  <c r="AA1403" i="1"/>
  <c r="Z1530" i="1"/>
  <c r="Y842" i="1"/>
  <c r="W1578" i="1"/>
  <c r="X1731" i="1"/>
  <c r="W1333" i="1"/>
  <c r="Z417" i="2"/>
  <c r="AB429" i="2"/>
  <c r="Z2444" i="1"/>
  <c r="W2188" i="1"/>
  <c r="AA1658" i="1"/>
  <c r="Y996" i="1"/>
  <c r="Y741" i="1"/>
  <c r="X2235" i="1"/>
  <c r="X1518" i="1"/>
  <c r="W628" i="1"/>
  <c r="Y1960" i="1"/>
  <c r="X1289" i="1"/>
  <c r="W2106" i="1"/>
  <c r="AA698" i="2"/>
  <c r="X881" i="1"/>
  <c r="Y2598" i="1"/>
  <c r="Z1070" i="1"/>
  <c r="W1419" i="1"/>
  <c r="Y2239" i="1"/>
  <c r="AB1849" i="2"/>
  <c r="Y2386" i="1"/>
  <c r="AA390" i="2"/>
  <c r="Z2014" i="1"/>
  <c r="AA1694" i="1"/>
  <c r="W1100" i="1"/>
  <c r="X1454" i="1"/>
  <c r="Y1392" i="1"/>
  <c r="W1449" i="1"/>
  <c r="W1524" i="1"/>
  <c r="AA2097" i="1"/>
  <c r="X1697" i="1"/>
  <c r="X1197" i="1"/>
  <c r="Y1744" i="1"/>
  <c r="W998" i="1"/>
  <c r="Z604" i="1"/>
  <c r="X1809" i="1"/>
  <c r="AA1302" i="1"/>
  <c r="AA1866" i="1"/>
  <c r="AA1829" i="1"/>
  <c r="X1330" i="1"/>
  <c r="Z1536" i="1"/>
  <c r="AA1961" i="1"/>
  <c r="AA425" i="1"/>
  <c r="Z2533" i="1"/>
  <c r="AA2069" i="2"/>
  <c r="W2212" i="1"/>
  <c r="AB981" i="2"/>
  <c r="W2375" i="1"/>
  <c r="W2144" i="1"/>
  <c r="AA1488" i="1"/>
  <c r="AA1711" i="1"/>
  <c r="Y2065" i="1"/>
  <c r="W1592" i="1"/>
  <c r="AA1337" i="1"/>
  <c r="Z1291" i="1"/>
  <c r="X1495" i="1"/>
  <c r="X2394" i="1"/>
  <c r="W2143" i="1"/>
  <c r="Y1837" i="1"/>
  <c r="W2326" i="1"/>
  <c r="W2215" i="1"/>
  <c r="W1344" i="1"/>
  <c r="W1166" i="1"/>
  <c r="Y581" i="1"/>
  <c r="W2406" i="1"/>
  <c r="Z631" i="1"/>
  <c r="Y2371" i="1"/>
  <c r="Z2364" i="1"/>
  <c r="AA2231" i="1"/>
  <c r="W1562" i="1"/>
  <c r="AA1381" i="1"/>
  <c r="X1661" i="1"/>
  <c r="W734" i="1"/>
  <c r="X657" i="1"/>
  <c r="AA1068" i="1"/>
  <c r="Z2380" i="1"/>
  <c r="AA1737" i="1"/>
  <c r="X1801" i="1"/>
  <c r="W865" i="1"/>
  <c r="W1509" i="1"/>
  <c r="W1393" i="1"/>
  <c r="X679" i="1"/>
  <c r="Z804" i="1"/>
  <c r="Y1094" i="1"/>
  <c r="AA715" i="1"/>
  <c r="Y1456" i="1"/>
  <c r="X1823" i="1"/>
  <c r="Z2619" i="1"/>
  <c r="Y2067" i="1"/>
  <c r="AA1665" i="1"/>
  <c r="Y697" i="1"/>
  <c r="Y1449" i="1"/>
  <c r="Y1191" i="1"/>
  <c r="X1970" i="1"/>
  <c r="W2583" i="1"/>
  <c r="W2281" i="1"/>
  <c r="Y855" i="1"/>
  <c r="X2396" i="1"/>
  <c r="Z299" i="1"/>
  <c r="Y1400" i="1"/>
  <c r="AB1176" i="2"/>
  <c r="AA2661" i="1"/>
  <c r="Z1346" i="1"/>
  <c r="AA1432" i="1"/>
  <c r="AA957" i="1"/>
  <c r="X1932" i="1"/>
  <c r="W2433" i="1"/>
  <c r="X2412" i="1"/>
  <c r="Y251" i="1"/>
  <c r="W1845" i="1"/>
  <c r="AA592" i="1"/>
  <c r="AA1691" i="1"/>
  <c r="W1613" i="1"/>
  <c r="AB1187" i="2"/>
  <c r="Z2200" i="2"/>
  <c r="AB2082" i="2"/>
  <c r="AB548" i="2"/>
  <c r="Z2084" i="1"/>
  <c r="AC2303" i="2"/>
  <c r="AB384" i="2"/>
  <c r="X1977" i="1"/>
  <c r="Y1300" i="1"/>
  <c r="Z2061" i="1"/>
  <c r="Y1851" i="1"/>
  <c r="Z942" i="1"/>
  <c r="X870" i="1"/>
  <c r="W2283" i="1"/>
  <c r="W1599" i="1"/>
  <c r="X1214" i="1"/>
  <c r="Z1103" i="1"/>
  <c r="Z1067" i="1"/>
  <c r="Y1011" i="1"/>
  <c r="W534" i="1"/>
  <c r="X1971" i="1"/>
  <c r="X2376" i="1"/>
  <c r="Z1722" i="1"/>
  <c r="Y868" i="1"/>
  <c r="Z2384" i="1"/>
  <c r="AA1953" i="1"/>
  <c r="AA1314" i="1"/>
  <c r="X2613" i="1"/>
  <c r="AA2605" i="1"/>
  <c r="AA1494" i="1"/>
  <c r="Z953" i="1"/>
  <c r="W937" i="1"/>
  <c r="X1888" i="1"/>
  <c r="AA2538" i="1"/>
  <c r="W2547" i="1"/>
  <c r="Z1948" i="1"/>
  <c r="X2470" i="1"/>
  <c r="Z2541" i="1"/>
  <c r="Z1869" i="1"/>
  <c r="Z1162" i="1"/>
  <c r="Y1443" i="1"/>
  <c r="Y1194" i="1"/>
  <c r="Y1465" i="1"/>
  <c r="W1752" i="1"/>
  <c r="W1444" i="1"/>
  <c r="W1793" i="1"/>
  <c r="Y2401" i="1"/>
  <c r="AA2425" i="1"/>
  <c r="AA2458" i="1"/>
  <c r="W2211" i="1"/>
  <c r="W745" i="1"/>
  <c r="W1081" i="1"/>
  <c r="AA955" i="1"/>
  <c r="W575" i="1"/>
  <c r="AA1087" i="1"/>
  <c r="AA1131" i="1"/>
  <c r="Z1877" i="1"/>
  <c r="Z1309" i="1"/>
  <c r="AA1438" i="1"/>
  <c r="AA1738" i="1"/>
  <c r="W2219" i="1"/>
  <c r="W1771" i="1"/>
  <c r="Y2141" i="1"/>
  <c r="Z1958" i="1"/>
  <c r="Z946" i="1"/>
  <c r="Y2252" i="1"/>
  <c r="W2051" i="1"/>
  <c r="W2483" i="1"/>
  <c r="AA1553" i="1"/>
  <c r="Z1766" i="1"/>
  <c r="W1693" i="1"/>
  <c r="Y814" i="1"/>
  <c r="AC2540" i="2"/>
  <c r="AA1720" i="2"/>
  <c r="X888" i="1"/>
  <c r="Z2209" i="1"/>
  <c r="X955" i="1"/>
  <c r="Z1010" i="1"/>
  <c r="Z852" i="1"/>
  <c r="W1529" i="1"/>
  <c r="X1105" i="1"/>
  <c r="Y1525" i="1"/>
  <c r="X655" i="1"/>
  <c r="Y1369" i="1"/>
  <c r="X2540" i="1"/>
  <c r="Y1982" i="1"/>
  <c r="AB1980" i="2"/>
  <c r="Z1699" i="2"/>
  <c r="AA467" i="2"/>
  <c r="AB1210" i="2"/>
  <c r="Z431" i="2"/>
  <c r="AA1918" i="2"/>
  <c r="AB878" i="2"/>
  <c r="AC2101" i="2"/>
  <c r="AA2492" i="2"/>
  <c r="AB1507" i="2"/>
  <c r="AA1549" i="2"/>
  <c r="AB937" i="2"/>
  <c r="AB2323" i="2"/>
  <c r="AA1557" i="2"/>
  <c r="AA2215" i="2"/>
  <c r="Z2183" i="2"/>
  <c r="Z551" i="2"/>
  <c r="AA871" i="2"/>
  <c r="AB646" i="2"/>
  <c r="AB1349" i="2"/>
  <c r="AB1382" i="2"/>
  <c r="AB226" i="2"/>
  <c r="AB1779" i="2"/>
  <c r="AA2164" i="2"/>
  <c r="Z2187" i="2"/>
  <c r="Z851" i="2"/>
  <c r="Z402" i="2"/>
  <c r="AB1135" i="2"/>
  <c r="Z2114" i="2"/>
  <c r="Z2124" i="2"/>
  <c r="Z907" i="2"/>
  <c r="AA1408" i="2"/>
  <c r="AB1560" i="2"/>
  <c r="AA1318" i="2"/>
  <c r="Z473" i="2"/>
  <c r="AA762" i="2"/>
  <c r="Z807" i="2"/>
  <c r="AB2175" i="2"/>
  <c r="Z1355" i="2"/>
  <c r="AA197" i="2"/>
  <c r="AA2264" i="2"/>
  <c r="Z1680" i="2"/>
  <c r="AB1669" i="2"/>
  <c r="AA1332" i="2"/>
  <c r="Z579" i="2"/>
  <c r="Z651" i="2"/>
  <c r="AC2030" i="2"/>
  <c r="AC2197" i="2"/>
  <c r="AB1095" i="2"/>
  <c r="AB1448" i="2"/>
  <c r="AB851" i="2"/>
  <c r="AA1452" i="2"/>
  <c r="AB1543" i="2"/>
  <c r="Z818" i="2"/>
  <c r="AB1348" i="2"/>
  <c r="AA1200" i="2"/>
  <c r="AA2438" i="2"/>
  <c r="AB269" i="2"/>
  <c r="AB264" i="2"/>
  <c r="AB1347" i="2"/>
  <c r="Z1566" i="2"/>
  <c r="AB2221" i="2"/>
  <c r="AA1347" i="2"/>
  <c r="AB1318" i="2"/>
  <c r="Z865" i="2"/>
  <c r="Z716" i="2"/>
  <c r="Z1066" i="2"/>
  <c r="AB1137" i="2"/>
  <c r="Z2270" i="2"/>
  <c r="Z2012" i="2"/>
  <c r="AB808" i="2"/>
  <c r="AA2501" i="2"/>
  <c r="AB617" i="2"/>
  <c r="AC2174" i="2"/>
  <c r="Z1731" i="2"/>
  <c r="AB2237" i="2"/>
  <c r="Z1275" i="2"/>
  <c r="Z789" i="2"/>
  <c r="AA2496" i="2"/>
  <c r="AA1916" i="2"/>
  <c r="AB650" i="2"/>
  <c r="AB2166" i="2"/>
  <c r="Z1588" i="2"/>
  <c r="AC2046" i="2"/>
  <c r="AA1456" i="2"/>
  <c r="Z1443" i="2"/>
  <c r="AA1852" i="2"/>
  <c r="AB1630" i="2"/>
  <c r="AA2012" i="2"/>
  <c r="AA1742" i="2"/>
  <c r="AA2035" i="2"/>
  <c r="Z1371" i="2"/>
  <c r="Z1892" i="2"/>
  <c r="Z1886" i="2"/>
  <c r="Z2214" i="2"/>
  <c r="Z543" i="2"/>
  <c r="Z1056" i="2"/>
  <c r="AA1159" i="2"/>
  <c r="Z2164" i="2"/>
  <c r="AA2275" i="2"/>
  <c r="AA1546" i="2"/>
  <c r="Z1392" i="2"/>
  <c r="AA2483" i="2"/>
  <c r="AB985" i="2"/>
  <c r="AA1609" i="2"/>
  <c r="Z490" i="2"/>
  <c r="Z239" i="1"/>
  <c r="Z1182" i="2"/>
  <c r="Z1805" i="2"/>
  <c r="AA1759" i="2"/>
  <c r="AA1811" i="2"/>
  <c r="Z1326" i="2"/>
  <c r="AB2347" i="2"/>
  <c r="AA911" i="2"/>
  <c r="AA1494" i="2"/>
  <c r="Z1220" i="2"/>
  <c r="AB2060" i="2"/>
  <c r="Z1047" i="2"/>
  <c r="AA2001" i="2"/>
  <c r="AB2215" i="2"/>
  <c r="AA711" i="2"/>
  <c r="AA258" i="2"/>
  <c r="AA1500" i="2"/>
  <c r="AA644" i="2"/>
  <c r="AA912" i="2"/>
  <c r="AB1311" i="2"/>
  <c r="Z1613" i="2"/>
  <c r="AA244" i="2"/>
  <c r="AB623" i="2"/>
  <c r="Z2130" i="2"/>
  <c r="AB847" i="2"/>
  <c r="AB1767" i="2"/>
  <c r="Z1137" i="2"/>
  <c r="AA228" i="2"/>
  <c r="AA2118" i="2"/>
  <c r="AA898" i="2"/>
  <c r="AB1466" i="2"/>
  <c r="Z777" i="2"/>
  <c r="AA2409" i="2"/>
  <c r="Z922" i="2"/>
  <c r="Z1163" i="2"/>
  <c r="AB914" i="2"/>
  <c r="AA368" i="2"/>
  <c r="Z1449" i="2"/>
  <c r="AA1244" i="2"/>
  <c r="Z2113" i="2"/>
  <c r="AB2317" i="2"/>
  <c r="AB697" i="2"/>
  <c r="X211" i="1"/>
  <c r="AB2035" i="2"/>
  <c r="AA1588" i="2"/>
  <c r="AB549" i="2"/>
  <c r="Z1282" i="2"/>
  <c r="AA1469" i="2"/>
  <c r="AA588" i="2"/>
  <c r="AB1071" i="2"/>
  <c r="AC1982" i="2"/>
  <c r="Z2352" i="2"/>
  <c r="AA1425" i="2"/>
  <c r="Z870" i="2"/>
  <c r="AA817" i="2"/>
  <c r="AB799" i="2"/>
  <c r="AB1155" i="2"/>
  <c r="AB2266" i="2"/>
  <c r="Z2334" i="2"/>
  <c r="Z1228" i="2"/>
  <c r="Z1571" i="2"/>
  <c r="AB592" i="2"/>
  <c r="AA1899" i="2"/>
  <c r="AA235" i="2"/>
  <c r="AA1249" i="2"/>
  <c r="AB591" i="2"/>
  <c r="Z2254" i="2"/>
  <c r="AB2147" i="2"/>
  <c r="Z2052" i="2"/>
  <c r="AB2077" i="2"/>
  <c r="AB1231" i="2"/>
  <c r="Z632" i="2"/>
  <c r="AA540" i="2"/>
  <c r="AB835" i="2"/>
  <c r="AB1660" i="2"/>
  <c r="AB1799" i="2"/>
  <c r="AA1439" i="2"/>
  <c r="Z1955" i="2"/>
  <c r="AB922" i="2"/>
  <c r="Z242" i="2"/>
  <c r="Z1679" i="2"/>
  <c r="AA2274" i="2"/>
  <c r="AB996" i="2"/>
  <c r="AA1059" i="2"/>
  <c r="Z862" i="2"/>
  <c r="AA1947" i="2"/>
  <c r="Z1527" i="2"/>
  <c r="AA397" i="2"/>
  <c r="AB319" i="2"/>
  <c r="AB1867" i="2"/>
  <c r="AA2026" i="2"/>
  <c r="Z1447" i="2"/>
  <c r="AB1056" i="2"/>
  <c r="Z772" i="2"/>
  <c r="AB1940" i="2"/>
  <c r="AA2239" i="2"/>
  <c r="AA1679" i="2"/>
  <c r="AA1183" i="2"/>
  <c r="Z835" i="2"/>
  <c r="AB1903" i="2"/>
  <c r="AA2425" i="2"/>
  <c r="AA1756" i="2"/>
  <c r="Z2285" i="2"/>
  <c r="AB330" i="2"/>
  <c r="AA1615" i="2"/>
  <c r="AA779" i="2"/>
  <c r="Z1490" i="2"/>
  <c r="Z828" i="2"/>
  <c r="Z1752" i="2"/>
  <c r="AA1889" i="2"/>
  <c r="AA1028" i="2"/>
  <c r="AA1359" i="2"/>
  <c r="AA1251" i="2"/>
  <c r="AB712" i="2"/>
  <c r="AA422" i="2"/>
  <c r="Z719" i="2"/>
  <c r="Z1522" i="2"/>
  <c r="Z133" i="1"/>
  <c r="AB1413" i="2"/>
  <c r="AA2502" i="2"/>
  <c r="Z1385" i="2"/>
  <c r="Z1502" i="2"/>
  <c r="AB1002" i="2"/>
  <c r="AB1484" i="2"/>
  <c r="AA1628" i="2"/>
  <c r="AA1190" i="2"/>
  <c r="AB1013" i="2"/>
  <c r="Z2451" i="2"/>
  <c r="AB751" i="2"/>
  <c r="AA1914" i="2"/>
  <c r="AA661" i="2"/>
  <c r="AC2219" i="2"/>
  <c r="AA656" i="2"/>
  <c r="Z1381" i="2"/>
  <c r="AA1404" i="2"/>
  <c r="AA2147" i="2"/>
  <c r="Z2323" i="2"/>
  <c r="AA361" i="2"/>
  <c r="AA1995" i="2"/>
  <c r="AB1269" i="2"/>
  <c r="AB335" i="2"/>
  <c r="AA1234" i="2"/>
  <c r="AB304" i="2"/>
  <c r="Z485" i="2"/>
  <c r="Z2416" i="2"/>
  <c r="Z1977" i="2"/>
  <c r="AA1297" i="2"/>
  <c r="Z503" i="2"/>
  <c r="AA1144" i="2"/>
  <c r="AA1313" i="2"/>
  <c r="AA528" i="2"/>
  <c r="AC2286" i="2"/>
  <c r="AB944" i="2"/>
  <c r="AA202" i="2"/>
  <c r="AA386" i="2"/>
  <c r="AB2080" i="2"/>
  <c r="AA2458" i="2"/>
  <c r="AB458" i="2"/>
  <c r="AA2318" i="2"/>
  <c r="AB1676" i="2"/>
  <c r="AA2163" i="2"/>
  <c r="AB362" i="2"/>
  <c r="Z1315" i="2"/>
  <c r="Z1134" i="2"/>
  <c r="Z753" i="2"/>
  <c r="AA2222" i="2"/>
  <c r="Z802" i="2"/>
  <c r="AB1824" i="2"/>
  <c r="AA2462" i="2"/>
  <c r="AC1949" i="2"/>
  <c r="AA2102" i="2"/>
  <c r="AB275" i="2"/>
  <c r="AB1354" i="2"/>
  <c r="AA1547" i="2"/>
  <c r="AA2018" i="2"/>
  <c r="AB1637" i="2"/>
  <c r="Z1246" i="2"/>
  <c r="AB1899" i="2"/>
  <c r="Z2255" i="2"/>
  <c r="AA2170" i="2"/>
  <c r="AB1607" i="2"/>
  <c r="AB1850" i="2"/>
  <c r="Z380" i="2"/>
  <c r="AB871" i="2"/>
  <c r="Y170" i="1"/>
  <c r="Z2212" i="2"/>
  <c r="AB875" i="2"/>
  <c r="AC2222" i="2"/>
  <c r="Z644" i="2"/>
  <c r="AA1419" i="2"/>
  <c r="AB2294" i="2"/>
  <c r="AA1602" i="2"/>
  <c r="AA1150" i="2"/>
  <c r="Z635" i="2"/>
  <c r="Z996" i="2"/>
  <c r="Z1559" i="2"/>
  <c r="AA1193" i="2"/>
  <c r="AA1077" i="2"/>
  <c r="AB1284" i="2"/>
  <c r="Z654" i="2"/>
  <c r="AB1144" i="2"/>
  <c r="Z2276" i="2"/>
  <c r="AB926" i="2"/>
  <c r="AB831" i="2"/>
  <c r="AB450" i="2"/>
  <c r="AB223" i="2"/>
  <c r="Z1506" i="2"/>
  <c r="AA1840" i="2"/>
  <c r="Z782" i="2"/>
  <c r="Z1635" i="2"/>
  <c r="AB1871" i="2"/>
  <c r="AA1952" i="2"/>
  <c r="AA1776" i="2"/>
  <c r="AB1397" i="2"/>
  <c r="AB1549" i="2"/>
  <c r="Z1554" i="2"/>
  <c r="AB1788" i="2"/>
  <c r="Z696" i="2"/>
  <c r="AA569" i="2"/>
  <c r="AB1478" i="2"/>
  <c r="AB2084" i="2"/>
  <c r="Z963" i="2"/>
  <c r="AB1238" i="2"/>
  <c r="AA1715" i="2"/>
  <c r="Z2109" i="2"/>
  <c r="Z2235" i="2"/>
  <c r="Z1111" i="2"/>
  <c r="AC2475" i="2"/>
  <c r="AB1108" i="2"/>
  <c r="AB1459" i="2"/>
  <c r="AB2188" i="2"/>
  <c r="Z1403" i="2"/>
  <c r="AA1594" i="2"/>
  <c r="AA2368" i="2"/>
  <c r="AA988" i="2"/>
  <c r="AB2126" i="2"/>
  <c r="AA521" i="2"/>
  <c r="Z1026" i="2"/>
  <c r="AA1977" i="2"/>
  <c r="AA1466" i="2"/>
  <c r="Z461" i="2"/>
  <c r="Z2046" i="2"/>
  <c r="Z1375" i="2"/>
  <c r="AB2146" i="2"/>
  <c r="Z341" i="2"/>
  <c r="Z1460" i="2"/>
  <c r="AB1285" i="2"/>
  <c r="AA663" i="2"/>
  <c r="Z1608" i="2"/>
  <c r="AA1081" i="2"/>
  <c r="Z2222" i="2"/>
  <c r="Z1929" i="2"/>
  <c r="Z1758" i="2"/>
  <c r="AB509" i="2"/>
  <c r="Z2395" i="2"/>
  <c r="AB1876" i="2"/>
  <c r="AA1203" i="2"/>
  <c r="AA1228" i="2"/>
  <c r="AB354" i="2"/>
  <c r="AB1050" i="2"/>
  <c r="Z2485" i="2"/>
  <c r="Z1855" i="2"/>
  <c r="AB794" i="2"/>
  <c r="AA1927" i="2"/>
  <c r="AB1181" i="2"/>
  <c r="AB2216" i="2"/>
  <c r="AB961" i="2"/>
  <c r="Z1338" i="2"/>
  <c r="AA1305" i="2"/>
  <c r="AA1925" i="2"/>
  <c r="AB1924" i="2"/>
  <c r="Z2506" i="2"/>
  <c r="AC2254" i="2"/>
  <c r="AB2476" i="2"/>
  <c r="Z1754" i="2"/>
  <c r="AB2252" i="2"/>
  <c r="AA2311" i="2"/>
  <c r="AA678" i="2"/>
  <c r="AA821" i="2"/>
  <c r="Z764" i="2"/>
  <c r="AA356" i="2"/>
  <c r="Z2246" i="2"/>
  <c r="AC1909" i="2"/>
  <c r="AA1476" i="2"/>
  <c r="Z1207" i="2"/>
  <c r="AA730" i="2"/>
  <c r="AB1469" i="2"/>
  <c r="AA1156" i="2"/>
  <c r="Z246" i="2"/>
  <c r="Z941" i="2"/>
  <c r="Z2030" i="2"/>
  <c r="AA1475" i="2"/>
  <c r="Z1606" i="2"/>
  <c r="Z2243" i="2"/>
  <c r="Z2180" i="2"/>
  <c r="Z1011" i="2"/>
  <c r="Z518" i="2"/>
  <c r="AB529" i="2"/>
  <c r="AA1681" i="2"/>
  <c r="AB552" i="2"/>
  <c r="AB2275" i="2"/>
  <c r="Z257" i="2"/>
  <c r="AB1805" i="2"/>
  <c r="Z1383" i="2"/>
  <c r="AA855" i="2"/>
  <c r="AB1530" i="2"/>
  <c r="AA2426" i="2"/>
  <c r="AA2430" i="2"/>
  <c r="Z1234" i="2"/>
  <c r="AA837" i="2"/>
  <c r="Z2415" i="2"/>
  <c r="Z1193" i="2"/>
  <c r="AB2005" i="2"/>
  <c r="Z1902" i="2"/>
  <c r="Z1538" i="2"/>
  <c r="AB586" i="2"/>
  <c r="AB1167" i="2"/>
  <c r="AA308" i="2"/>
  <c r="AA1130" i="2"/>
  <c r="Z1476" i="2"/>
  <c r="AC2069" i="2"/>
  <c r="AC2443" i="2"/>
  <c r="Z2227" i="2"/>
  <c r="AB1080" i="2"/>
  <c r="AB1277" i="2"/>
  <c r="AA1686" i="2"/>
  <c r="Z778" i="2"/>
  <c r="AA1459" i="2"/>
  <c r="Z2412" i="2"/>
  <c r="AB2344" i="2"/>
  <c r="AB895" i="2"/>
  <c r="AC1931" i="2"/>
  <c r="AA2183" i="2"/>
  <c r="AB418" i="2"/>
  <c r="AB333" i="2"/>
  <c r="AB880" i="2"/>
  <c r="AB1647" i="2"/>
  <c r="Z495" i="2"/>
  <c r="AA2353" i="2"/>
  <c r="AC2084" i="2"/>
  <c r="AA1833" i="2"/>
  <c r="AB629" i="2"/>
  <c r="AB898" i="2"/>
  <c r="AB1845" i="2"/>
  <c r="AB233" i="2"/>
  <c r="AA800" i="2"/>
  <c r="AB941" i="2"/>
  <c r="Z2205" i="2"/>
  <c r="AA1255" i="2"/>
  <c r="AA1145" i="2"/>
  <c r="AA1910" i="2"/>
  <c r="Z1534" i="2"/>
  <c r="AB2141" i="2"/>
  <c r="Z443" i="2"/>
  <c r="AA375" i="2"/>
  <c r="AB1841" i="2"/>
  <c r="Z1888" i="2"/>
  <c r="AA1084" i="2"/>
  <c r="AA1544" i="2"/>
  <c r="AA380" i="2"/>
  <c r="AA1781" i="2"/>
  <c r="AB2300" i="2"/>
  <c r="AA1031" i="2"/>
  <c r="AA1604" i="2"/>
  <c r="AA351" i="2"/>
  <c r="Z2448" i="2"/>
  <c r="Z1277" i="2"/>
  <c r="AA977" i="2"/>
  <c r="AA2126" i="2"/>
  <c r="AA1614" i="2"/>
  <c r="Z1030" i="2"/>
  <c r="AA1061" i="2"/>
  <c r="AB402" i="2"/>
  <c r="AA240" i="2"/>
  <c r="AA478" i="2"/>
  <c r="AB2427" i="2"/>
  <c r="AB543" i="2"/>
  <c r="Z190" i="2"/>
  <c r="AA2467" i="2"/>
  <c r="AA1992" i="2"/>
  <c r="AB2148" i="2"/>
  <c r="AA936" i="2"/>
  <c r="AB2283" i="2"/>
  <c r="AA2231" i="2"/>
  <c r="AB1091" i="2"/>
  <c r="AA636" i="2"/>
  <c r="AB988" i="2"/>
  <c r="Z2500" i="2"/>
  <c r="Z713" i="2"/>
  <c r="AB247" i="2"/>
  <c r="AB2246" i="2"/>
  <c r="Z1972" i="2"/>
  <c r="Z1927" i="2"/>
  <c r="Z1914" i="2"/>
  <c r="AA2246" i="2"/>
  <c r="AA1584" i="2"/>
  <c r="AB718" i="2"/>
  <c r="AB1965" i="2"/>
  <c r="AB1383" i="2"/>
  <c r="AC2037" i="2"/>
  <c r="Z2381" i="2"/>
  <c r="AA1971" i="2"/>
  <c r="Z2042" i="2"/>
  <c r="Z710" i="2"/>
  <c r="Z1138" i="2"/>
  <c r="AB1251" i="2"/>
  <c r="AA1513" i="2"/>
  <c r="AA725" i="2"/>
  <c r="AA2386" i="2"/>
  <c r="Z588" i="2"/>
  <c r="AA2113" i="2"/>
  <c r="Z347" i="2"/>
  <c r="AA277" i="2"/>
  <c r="Z1268" i="2"/>
  <c r="AB484" i="2"/>
  <c r="AB740" i="2"/>
  <c r="Z1981" i="2"/>
  <c r="AA2093" i="2"/>
  <c r="AA736" i="2"/>
  <c r="AA1138" i="2"/>
  <c r="Z219" i="2"/>
  <c r="AB2331" i="2"/>
  <c r="AB486" i="2"/>
  <c r="AB1403" i="2"/>
  <c r="AA108" i="1"/>
  <c r="X276" i="1"/>
  <c r="AA237" i="1"/>
  <c r="W289" i="1"/>
  <c r="Y208" i="1"/>
  <c r="Y129" i="1"/>
  <c r="W225" i="1"/>
  <c r="W147" i="1"/>
  <c r="Z250" i="1"/>
  <c r="Z167" i="1"/>
  <c r="W188" i="1"/>
  <c r="Y263" i="1"/>
  <c r="Z85" i="1" l="1"/>
  <c r="X65" i="1"/>
  <c r="Z44" i="1"/>
  <c r="W24" i="1"/>
  <c r="Y126" i="1"/>
  <c r="W144" i="1"/>
  <c r="W236" i="1"/>
  <c r="AA248" i="1"/>
  <c r="Z205" i="1"/>
  <c r="X223" i="1"/>
  <c r="Z261" i="1"/>
  <c r="W106" i="1"/>
  <c r="X185" i="1"/>
  <c r="X287" i="1"/>
  <c r="Y274" i="1"/>
  <c r="Z164" i="1"/>
  <c r="AA82" i="1" l="1"/>
  <c r="X62" i="1"/>
  <c r="Z41" i="1"/>
  <c r="X21" i="1"/>
  <c r="AA181" i="1"/>
  <c r="X103" i="1"/>
  <c r="Y207" i="1"/>
  <c r="Z123" i="1"/>
  <c r="W169" i="1"/>
  <c r="Z194" i="1"/>
  <c r="Y79" i="1" l="1"/>
  <c r="Z66" i="1"/>
  <c r="AA53" i="1"/>
  <c r="W41" i="1"/>
  <c r="X28" i="1"/>
  <c r="Y18" i="1"/>
  <c r="Y205" i="1"/>
  <c r="Y143" i="1"/>
  <c r="X156" i="1"/>
  <c r="W167" i="1"/>
  <c r="Z130" i="1"/>
  <c r="AA117" i="1"/>
  <c r="X92" i="1"/>
  <c r="Z192" i="1"/>
  <c r="W105" i="1"/>
  <c r="AA179" i="1"/>
  <c r="Y77" i="1" l="1"/>
  <c r="Z64" i="1"/>
  <c r="AA51" i="1"/>
  <c r="W39" i="1"/>
  <c r="X26" i="1"/>
  <c r="AA153" i="1"/>
  <c r="Y179" i="1"/>
  <c r="X90" i="1"/>
  <c r="X154" i="1"/>
  <c r="X192" i="1"/>
  <c r="AA115" i="1"/>
  <c r="W205" i="1"/>
  <c r="Z166" i="1"/>
  <c r="Z128" i="1"/>
  <c r="W141" i="1"/>
  <c r="Y141" i="1"/>
  <c r="W103" i="1"/>
  <c r="AA217" i="1"/>
  <c r="W77" i="1" l="1"/>
  <c r="X64" i="1"/>
  <c r="Y51" i="1"/>
  <c r="Z38" i="1"/>
  <c r="AA25" i="1"/>
  <c r="X17" i="1"/>
  <c r="AA89" i="1"/>
  <c r="Y115" i="1"/>
  <c r="W173" i="1"/>
  <c r="Z102" i="1"/>
  <c r="X128" i="1"/>
  <c r="W32" i="1" l="1"/>
  <c r="X70" i="1"/>
  <c r="Y29" i="1"/>
  <c r="Z54" i="1"/>
  <c r="Y829" i="1"/>
  <c r="W855" i="1"/>
  <c r="Z1037" i="1"/>
  <c r="W192" i="1"/>
  <c r="AA1102" i="1"/>
  <c r="Y301" i="1"/>
  <c r="Y1000" i="1"/>
  <c r="W436" i="1"/>
  <c r="X562" i="1"/>
  <c r="W290" i="1"/>
  <c r="Z423" i="1"/>
  <c r="Z333" i="1"/>
  <c r="Z1427" i="1"/>
  <c r="Y771" i="1"/>
  <c r="W873" i="1"/>
  <c r="Y291" i="1"/>
  <c r="W1274" i="1"/>
  <c r="X253" i="1"/>
  <c r="AA996" i="1"/>
  <c r="Z786" i="1"/>
  <c r="Y775" i="1"/>
  <c r="Z692" i="1"/>
  <c r="AA1350" i="1"/>
  <c r="AA1193" i="1"/>
  <c r="Z344" i="1"/>
  <c r="Y736" i="1"/>
  <c r="X1052" i="1"/>
  <c r="AA1251" i="1"/>
  <c r="AA974" i="1"/>
  <c r="Y441" i="1"/>
  <c r="Z354" i="1"/>
  <c r="AA539" i="1"/>
  <c r="X359" i="1"/>
  <c r="W727" i="1"/>
  <c r="W787" i="1"/>
  <c r="Z281" i="1"/>
  <c r="Z1044" i="1"/>
  <c r="W795" i="1"/>
  <c r="Y1397" i="1"/>
  <c r="Y643" i="1"/>
  <c r="W308" i="1"/>
  <c r="AA424" i="1"/>
  <c r="Y265" i="1"/>
  <c r="Y633" i="1"/>
  <c r="AA283" i="1"/>
  <c r="X506" i="1"/>
  <c r="Y391" i="1"/>
  <c r="Z822" i="1"/>
  <c r="X724" i="1"/>
  <c r="AA384" i="1"/>
  <c r="W595" i="1"/>
  <c r="W327" i="1"/>
  <c r="Y608" i="1"/>
  <c r="Y538" i="1"/>
  <c r="Z513" i="1"/>
  <c r="W1005" i="1"/>
  <c r="Y410" i="1"/>
  <c r="Y701" i="1"/>
  <c r="Z659" i="1"/>
  <c r="W877" i="1"/>
  <c r="X1154" i="1"/>
  <c r="X1184" i="1"/>
  <c r="Y637" i="1"/>
  <c r="AA735" i="1"/>
  <c r="Y243" i="1"/>
  <c r="X326" i="1"/>
  <c r="X1191" i="1"/>
  <c r="Y872" i="1"/>
  <c r="AA309" i="1"/>
  <c r="W545" i="1"/>
  <c r="Z1368" i="1"/>
  <c r="X321" i="1"/>
  <c r="AA389" i="1"/>
  <c r="AA681" i="1"/>
  <c r="AA479" i="1"/>
  <c r="W564" i="1"/>
  <c r="Y519" i="1"/>
  <c r="Z570" i="1"/>
  <c r="X1205" i="1"/>
  <c r="AA720" i="1"/>
  <c r="Z752" i="1"/>
  <c r="W1012" i="1"/>
  <c r="X170" i="1"/>
  <c r="W861" i="1"/>
  <c r="Y641" i="1"/>
  <c r="AA512" i="1"/>
  <c r="X784" i="1"/>
  <c r="X949" i="1"/>
  <c r="Z655" i="1"/>
  <c r="AA346" i="1"/>
  <c r="Z492" i="1"/>
  <c r="W1402" i="1"/>
  <c r="AA415" i="1"/>
  <c r="AA960" i="1"/>
  <c r="X809" i="1"/>
  <c r="X935" i="1"/>
  <c r="AA809" i="1"/>
  <c r="Z945" i="1"/>
  <c r="W791" i="1"/>
  <c r="W772" i="1"/>
  <c r="Z589" i="1"/>
  <c r="W1147" i="1"/>
  <c r="W1154" i="1"/>
  <c r="Z352" i="1"/>
  <c r="AA612" i="1"/>
  <c r="Z1224" i="1"/>
  <c r="Y1004" i="1"/>
  <c r="AA756" i="1"/>
  <c r="Z578" i="1"/>
  <c r="AA531" i="1"/>
  <c r="X518" i="1"/>
  <c r="Z669" i="1"/>
  <c r="X1099" i="1"/>
  <c r="W898" i="1"/>
  <c r="W605" i="1"/>
  <c r="Y993" i="1"/>
  <c r="AA743" i="1"/>
  <c r="W975" i="1"/>
  <c r="Z630" i="1"/>
  <c r="Z442" i="1"/>
  <c r="Y979" i="1"/>
  <c r="AA706" i="1"/>
  <c r="X685" i="1"/>
  <c r="W399" i="1"/>
  <c r="X714" i="1"/>
  <c r="Y949" i="1"/>
  <c r="Z562" i="1"/>
  <c r="Z705" i="1"/>
  <c r="Y532" i="1"/>
  <c r="W867" i="1"/>
  <c r="X370" i="1"/>
  <c r="W403" i="1"/>
  <c r="Y765" i="1"/>
  <c r="Y654" i="1"/>
  <c r="AA493" i="1"/>
  <c r="AA890" i="1"/>
  <c r="X1453" i="1"/>
  <c r="X281" i="1"/>
  <c r="AA710" i="1"/>
  <c r="X1077" i="1"/>
  <c r="W872" i="1"/>
  <c r="W673" i="1"/>
  <c r="Y1107" i="1"/>
  <c r="W698" i="1"/>
  <c r="X720" i="1"/>
  <c r="AA238" i="1"/>
  <c r="X468" i="1"/>
  <c r="Y1150" i="1"/>
  <c r="AA459" i="1"/>
  <c r="W1048" i="1"/>
  <c r="AA403" i="1"/>
  <c r="Z837" i="1"/>
  <c r="AA254" i="1"/>
  <c r="AA504" i="1"/>
  <c r="W1311" i="1"/>
  <c r="X487" i="1"/>
  <c r="AA278" i="1"/>
  <c r="Z851" i="1"/>
  <c r="AA1328" i="1"/>
  <c r="Y707" i="1"/>
  <c r="Y986" i="1"/>
  <c r="Z169" i="1"/>
  <c r="W634" i="1"/>
  <c r="W1103" i="1"/>
  <c r="X1026" i="1"/>
  <c r="Y1423" i="1"/>
  <c r="W396" i="1"/>
  <c r="AA1051" i="1"/>
  <c r="Z1165" i="1"/>
  <c r="AA953" i="1"/>
  <c r="Z294" i="1"/>
  <c r="X390" i="1"/>
  <c r="X449" i="1"/>
  <c r="AA351" i="1"/>
  <c r="Y835" i="1"/>
  <c r="AA1179" i="1"/>
  <c r="Y886" i="1"/>
  <c r="W417" i="1"/>
  <c r="Y1263" i="1"/>
  <c r="Y1114" i="1"/>
  <c r="AA617" i="1"/>
  <c r="W663" i="1"/>
  <c r="Z1261" i="1"/>
  <c r="W758" i="1"/>
  <c r="Z1158" i="1"/>
  <c r="AA427" i="1"/>
  <c r="X731" i="1"/>
  <c r="Y1128" i="1"/>
  <c r="W301" i="1"/>
  <c r="Y505" i="1"/>
  <c r="Y618" i="1"/>
  <c r="AA474" i="1"/>
  <c r="Z428" i="1"/>
  <c r="X684" i="1"/>
  <c r="X928" i="1"/>
  <c r="Y313" i="1"/>
  <c r="Y735" i="1"/>
  <c r="X561" i="1"/>
  <c r="W398" i="1"/>
  <c r="AA917" i="1"/>
  <c r="AA838" i="1"/>
  <c r="X1325" i="1"/>
  <c r="AA646" i="1"/>
  <c r="AA739" i="1"/>
  <c r="X778" i="1"/>
  <c r="Z146" i="1"/>
  <c r="W680" i="1"/>
  <c r="X582" i="1"/>
  <c r="Z727" i="1"/>
  <c r="X454" i="1"/>
  <c r="Y479" i="1"/>
  <c r="AA578" i="1"/>
  <c r="AA1339" i="1"/>
  <c r="AA365" i="1"/>
  <c r="Z1299" i="1"/>
  <c r="AA1196" i="1"/>
  <c r="Z892" i="1"/>
  <c r="AA675" i="1"/>
  <c r="Z1000" i="1"/>
  <c r="Y782" i="1"/>
  <c r="X635" i="1"/>
  <c r="W339" i="1"/>
  <c r="W856" i="1"/>
  <c r="AA1222" i="1"/>
  <c r="W884" i="1"/>
  <c r="W319" i="1"/>
  <c r="Z443" i="1"/>
  <c r="X735" i="1"/>
  <c r="Z300" i="1"/>
  <c r="W1133" i="1"/>
  <c r="AA543" i="1"/>
  <c r="Z694" i="1"/>
  <c r="X749" i="1"/>
  <c r="X942" i="1"/>
  <c r="X378" i="1"/>
  <c r="AA774" i="1"/>
  <c r="AA338" i="1"/>
  <c r="Z1456" i="1"/>
  <c r="X596" i="1"/>
  <c r="Z480" i="1"/>
  <c r="Y1248" i="1"/>
  <c r="AA1138" i="1"/>
  <c r="Z758" i="1"/>
  <c r="X625" i="1"/>
  <c r="Y1077" i="1"/>
  <c r="Z624" i="1"/>
  <c r="Y230" i="1"/>
  <c r="W531" i="1"/>
  <c r="W633" i="1"/>
  <c r="X1056" i="1"/>
  <c r="Y546" i="1"/>
  <c r="Z1051" i="1"/>
  <c r="AA745" i="1"/>
  <c r="X463" i="1"/>
  <c r="Z227" i="1"/>
  <c r="Y1466" i="1"/>
  <c r="W733" i="1"/>
  <c r="Y338" i="1"/>
  <c r="Z872" i="1"/>
  <c r="Z923" i="1"/>
  <c r="X650" i="1"/>
  <c r="X848" i="1"/>
  <c r="Y569" i="1"/>
  <c r="Z1030" i="1"/>
  <c r="AA1088" i="1"/>
  <c r="Y800" i="1"/>
  <c r="X347" i="1"/>
  <c r="X823" i="1"/>
  <c r="X340" i="1"/>
  <c r="X1063" i="1"/>
  <c r="Z909" i="1"/>
  <c r="Z463" i="1"/>
  <c r="Z1128" i="1"/>
  <c r="Z309" i="1"/>
  <c r="Z723" i="1"/>
  <c r="AA1095" i="1"/>
  <c r="Y377" i="1"/>
  <c r="AA621" i="1"/>
  <c r="W467" i="1"/>
  <c r="W583" i="1"/>
  <c r="X367" i="1"/>
  <c r="W455" i="1"/>
  <c r="X865" i="1"/>
  <c r="Y541" i="1"/>
  <c r="W1026" i="1"/>
  <c r="AA632" i="1"/>
  <c r="Z1280" i="1"/>
  <c r="X480" i="1"/>
  <c r="Z787" i="1"/>
  <c r="AA778" i="1"/>
  <c r="W808" i="1"/>
  <c r="AA1081" i="1"/>
  <c r="W374" i="1"/>
  <c r="X838" i="1"/>
  <c r="Y672" i="1"/>
  <c r="AA803" i="1"/>
  <c r="AA844" i="1"/>
  <c r="AA1427" i="1"/>
  <c r="X656" i="1"/>
  <c r="Z816" i="1"/>
  <c r="Z268" i="1"/>
  <c r="X621" i="1"/>
  <c r="Y429" i="1"/>
  <c r="AA837" i="1"/>
  <c r="W669" i="1"/>
  <c r="X813" i="1"/>
  <c r="Z826" i="1"/>
  <c r="Z434" i="1"/>
  <c r="Z1179" i="1"/>
  <c r="Y676" i="1"/>
  <c r="AA252" i="1"/>
  <c r="W826" i="1"/>
  <c r="Z461" i="1"/>
  <c r="Y372" i="1"/>
  <c r="W797" i="1"/>
  <c r="W762" i="1"/>
  <c r="Z314" i="1"/>
  <c r="AA418" i="1"/>
  <c r="AA611" i="1"/>
  <c r="Y786" i="1"/>
  <c r="AA923" i="1"/>
  <c r="X842" i="1"/>
  <c r="X898" i="1"/>
  <c r="Z543" i="1"/>
  <c r="Y1376" i="1"/>
  <c r="W1140" i="1"/>
  <c r="Z684" i="1"/>
  <c r="Z556" i="1"/>
  <c r="Y557" i="1"/>
  <c r="Z364" i="1"/>
  <c r="W1396" i="1"/>
  <c r="Z688" i="1"/>
  <c r="AA498" i="1"/>
  <c r="Z902" i="1"/>
  <c r="Y604" i="1"/>
  <c r="Z833" i="1"/>
  <c r="Y158" i="1"/>
  <c r="W684" i="1"/>
  <c r="X69" i="1" l="1"/>
  <c r="Y28" i="1"/>
  <c r="AA58" i="1"/>
  <c r="Z63" i="1"/>
  <c r="Y22" i="1"/>
  <c r="Y68" i="1"/>
  <c r="X27" i="1"/>
  <c r="AA66" i="1"/>
  <c r="Z25" i="1"/>
  <c r="W224" i="1"/>
  <c r="X541" i="1"/>
  <c r="Y464" i="1"/>
  <c r="Z181" i="1"/>
  <c r="AA566" i="1"/>
  <c r="W554" i="1"/>
  <c r="Y336" i="1"/>
  <c r="AA438" i="1"/>
  <c r="Y186" i="1"/>
  <c r="X150" i="1"/>
  <c r="X477" i="1"/>
  <c r="Z222" i="1"/>
  <c r="AA502" i="1"/>
  <c r="AA273" i="1"/>
  <c r="Z451" i="1"/>
  <c r="X349" i="1"/>
  <c r="X110" i="1"/>
  <c r="AA374" i="1"/>
  <c r="Z189" i="1"/>
  <c r="Z323" i="1"/>
  <c r="X248" i="1"/>
  <c r="W426" i="1"/>
  <c r="X109" i="1"/>
  <c r="Z515" i="1"/>
  <c r="Y400" i="1"/>
  <c r="Z140" i="1"/>
  <c r="Y592" i="1"/>
  <c r="W184" i="1"/>
  <c r="X191" i="1"/>
  <c r="Y145" i="1"/>
  <c r="W490" i="1"/>
  <c r="W298" i="1"/>
  <c r="X413" i="1"/>
  <c r="Y104" i="1"/>
  <c r="Z579" i="1"/>
  <c r="Z107" i="1"/>
  <c r="Z387" i="1"/>
  <c r="Y528" i="1"/>
  <c r="W362" i="1"/>
  <c r="Z99" i="1"/>
  <c r="Z148" i="1"/>
  <c r="X151" i="1"/>
  <c r="AA310" i="1"/>
  <c r="X61" i="1" l="1"/>
  <c r="Y20" i="1"/>
  <c r="AA55" i="1"/>
  <c r="W373" i="1"/>
  <c r="AA385" i="1"/>
  <c r="Y270" i="1"/>
  <c r="Z137" i="1"/>
  <c r="Y534" i="1"/>
  <c r="X419" i="1"/>
  <c r="AA513" i="1"/>
  <c r="AA577" i="1"/>
  <c r="Z329" i="1"/>
  <c r="W501" i="1"/>
  <c r="W204" i="1"/>
  <c r="X424" i="1"/>
  <c r="W565" i="1"/>
  <c r="Y539" i="1"/>
  <c r="W437" i="1"/>
  <c r="X286" i="1"/>
  <c r="AA572" i="1"/>
  <c r="Z260" i="1"/>
  <c r="W432" i="1"/>
  <c r="X102" i="1"/>
  <c r="AA178" i="1"/>
  <c r="X143" i="1"/>
  <c r="Z526" i="1"/>
  <c r="Y598" i="1"/>
  <c r="X552" i="1"/>
  <c r="Z462" i="1"/>
  <c r="AA444" i="1"/>
  <c r="X488" i="1"/>
  <c r="AA449" i="1"/>
  <c r="Z398" i="1"/>
  <c r="Z590" i="1"/>
  <c r="X360" i="1"/>
  <c r="W309" i="1"/>
  <c r="X355" i="1"/>
  <c r="Y347" i="1"/>
  <c r="Z393" i="1"/>
  <c r="Y470" i="1"/>
  <c r="AA316" i="1"/>
  <c r="Y411" i="1"/>
  <c r="W296" i="1"/>
  <c r="AA244" i="1"/>
  <c r="W163" i="1"/>
  <c r="Z585" i="1"/>
  <c r="AA321" i="1"/>
  <c r="AA96" i="1"/>
  <c r="W368" i="1"/>
  <c r="W235" i="1"/>
  <c r="Z521" i="1"/>
  <c r="W304" i="1"/>
  <c r="W496" i="1"/>
  <c r="X547" i="1"/>
  <c r="AA508" i="1"/>
  <c r="Y342" i="1"/>
  <c r="X483" i="1"/>
  <c r="Z457" i="1"/>
  <c r="Y406" i="1"/>
  <c r="Y475" i="1"/>
  <c r="W219" i="1"/>
  <c r="Z334" i="1"/>
  <c r="W560" i="1"/>
  <c r="AA380" i="1"/>
  <c r="X81" i="1" l="1"/>
  <c r="W40" i="1"/>
  <c r="W279" i="1"/>
  <c r="AA227" i="1"/>
  <c r="W172" i="1"/>
  <c r="AA291" i="1"/>
  <c r="X266" i="1"/>
  <c r="Y192" i="1"/>
  <c r="AA212" i="1"/>
  <c r="W122" i="1"/>
  <c r="Y253" i="1"/>
  <c r="Z240" i="1"/>
  <c r="Z69" i="1" l="1"/>
  <c r="X49" i="1"/>
  <c r="Z28" i="1"/>
  <c r="W86" i="1"/>
  <c r="Y65" i="1"/>
  <c r="AA44" i="1"/>
  <c r="Y24" i="1"/>
  <c r="W83" i="1"/>
  <c r="Y62" i="1"/>
  <c r="W42" i="1"/>
  <c r="Z21" i="1"/>
  <c r="AA250" i="1"/>
  <c r="AA208" i="1"/>
  <c r="Z285" i="1"/>
  <c r="Y287" i="1"/>
  <c r="W260" i="1"/>
  <c r="Y110" i="1"/>
  <c r="W131" i="1"/>
  <c r="Y223" i="1"/>
  <c r="W206" i="1"/>
  <c r="AA272" i="1"/>
  <c r="W124" i="1"/>
  <c r="Y188" i="1"/>
  <c r="W90" i="1"/>
  <c r="Y276" i="1"/>
  <c r="W238" i="1"/>
  <c r="Z221" i="1"/>
  <c r="Z151" i="1"/>
  <c r="W162" i="1"/>
  <c r="X289" i="1"/>
  <c r="X247" i="1"/>
  <c r="Y182" i="1"/>
  <c r="Y144" i="1"/>
  <c r="Y106" i="1"/>
  <c r="Z263" i="1"/>
  <c r="X236" i="1"/>
  <c r="X225" i="1"/>
  <c r="W203" i="1"/>
  <c r="Y234" i="1"/>
  <c r="W249" i="1"/>
  <c r="AA126" i="1"/>
  <c r="Z103" i="1"/>
  <c r="X147" i="1"/>
  <c r="AA164" i="1"/>
  <c r="AA167" i="1"/>
  <c r="Z274" i="1"/>
  <c r="Y185" i="1"/>
  <c r="AA261" i="1"/>
  <c r="W80" i="1" l="1"/>
  <c r="Z59" i="1"/>
  <c r="X39" i="1"/>
  <c r="AA18" i="1"/>
  <c r="Z100" i="1"/>
  <c r="W193" i="1"/>
  <c r="AA205" i="1"/>
  <c r="X121" i="1"/>
  <c r="Z141" i="1"/>
  <c r="AA77" i="1" l="1"/>
  <c r="W65" i="1"/>
  <c r="X52" i="1"/>
  <c r="Y39" i="1"/>
  <c r="Z26" i="1"/>
  <c r="Z216" i="1"/>
  <c r="AA203" i="1"/>
  <c r="W191" i="1"/>
  <c r="AA141" i="1"/>
  <c r="Z90" i="1"/>
  <c r="Y167" i="1"/>
  <c r="X180" i="1"/>
  <c r="W129" i="1"/>
  <c r="Z154" i="1"/>
  <c r="Y103" i="1"/>
  <c r="X116" i="1"/>
  <c r="Z88" i="1" l="1"/>
  <c r="AA75" i="1"/>
  <c r="W63" i="1"/>
  <c r="X50" i="1"/>
  <c r="Y37" i="1"/>
  <c r="W165" i="1"/>
  <c r="Z152" i="1"/>
  <c r="W127" i="1"/>
  <c r="Y203" i="1"/>
  <c r="X178" i="1"/>
  <c r="Y165" i="1"/>
  <c r="AA177" i="1"/>
  <c r="X114" i="1"/>
  <c r="Y101" i="1"/>
  <c r="AA139" i="1"/>
  <c r="X216" i="1"/>
  <c r="Z190" i="1"/>
  <c r="X88" i="1" l="1"/>
  <c r="Y75" i="1"/>
  <c r="Z62" i="1"/>
  <c r="AA49" i="1"/>
  <c r="W37" i="1"/>
  <c r="X24" i="1"/>
  <c r="W20" i="1"/>
  <c r="W59" i="1"/>
  <c r="Y48" i="1"/>
  <c r="X566" i="1"/>
  <c r="AA140" i="1"/>
  <c r="X293" i="1"/>
  <c r="Z320" i="1"/>
  <c r="Z220" i="1"/>
  <c r="AA255" i="1"/>
  <c r="AA793" i="1"/>
  <c r="X768" i="1"/>
  <c r="AA527" i="1"/>
  <c r="X327" i="1"/>
  <c r="Y627" i="1"/>
  <c r="AA399" i="1"/>
  <c r="AA591" i="1"/>
  <c r="Y819" i="1"/>
  <c r="W101" i="1"/>
  <c r="Z678" i="1"/>
  <c r="AA371" i="1"/>
  <c r="X152" i="1"/>
  <c r="X601" i="1"/>
  <c r="W451" i="1"/>
  <c r="AA113" i="1"/>
  <c r="Y755" i="1"/>
  <c r="X502" i="1"/>
  <c r="W845" i="1"/>
  <c r="W653" i="1"/>
  <c r="Y425" i="1"/>
  <c r="Z126" i="1"/>
  <c r="Y130" i="1"/>
  <c r="X704" i="1"/>
  <c r="Y378" i="1"/>
  <c r="Y272" i="1"/>
  <c r="W323" i="1"/>
  <c r="X374" i="1"/>
  <c r="X474" i="1"/>
  <c r="Z540" i="1"/>
  <c r="AA729" i="1"/>
  <c r="X221" i="1"/>
  <c r="W551" i="1"/>
  <c r="Y525" i="1"/>
  <c r="X94" i="1"/>
  <c r="W140" i="1"/>
  <c r="Y784" i="1"/>
  <c r="Z348" i="1"/>
  <c r="X310" i="1"/>
  <c r="Z476" i="1"/>
  <c r="Y139" i="1"/>
  <c r="X171" i="1"/>
  <c r="W176" i="1"/>
  <c r="W423" i="1"/>
  <c r="Y56" i="1" l="1"/>
  <c r="W51" i="1"/>
  <c r="Z45" i="1"/>
  <c r="AA70" i="1"/>
  <c r="AA84" i="1"/>
  <c r="W44" i="1"/>
  <c r="AA80" i="1"/>
  <c r="AA39" i="1"/>
  <c r="W78" i="1"/>
  <c r="AA36" i="1"/>
  <c r="W75" i="1"/>
  <c r="W34" i="1"/>
  <c r="Z74" i="1"/>
  <c r="W49" i="1"/>
  <c r="Y23" i="1"/>
  <c r="Y151" i="1"/>
  <c r="W175" i="1"/>
  <c r="AA556" i="1"/>
  <c r="AA152" i="1"/>
  <c r="Y168" i="1"/>
  <c r="Y237" i="1"/>
  <c r="Y238" i="1"/>
  <c r="W480" i="1"/>
  <c r="Z228" i="1"/>
  <c r="W549" i="1"/>
  <c r="X403" i="1"/>
  <c r="Y326" i="1"/>
  <c r="AA428" i="1"/>
  <c r="Z307" i="1"/>
  <c r="Y395" i="1"/>
  <c r="W99" i="1"/>
  <c r="W421" i="1"/>
  <c r="AA125" i="1"/>
  <c r="AA207" i="1"/>
  <c r="Z258" i="1"/>
  <c r="Z127" i="1"/>
  <c r="W116" i="1"/>
  <c r="Z313" i="1"/>
  <c r="Z446" i="1"/>
  <c r="Y282" i="1"/>
  <c r="Z289" i="1"/>
  <c r="W198" i="1"/>
  <c r="AA166" i="1"/>
  <c r="Y448" i="1"/>
  <c r="W286" i="1"/>
  <c r="AA162" i="1"/>
  <c r="X333" i="1"/>
  <c r="AA118" i="1"/>
  <c r="Z563" i="1"/>
  <c r="AA214" i="1"/>
  <c r="X472" i="1"/>
  <c r="Z371" i="1"/>
  <c r="X525" i="1"/>
  <c r="AA156" i="1"/>
  <c r="Z219" i="1"/>
  <c r="X100" i="1"/>
  <c r="X231" i="1"/>
  <c r="Y260" i="1"/>
  <c r="Z288" i="1"/>
  <c r="Z200" i="1"/>
  <c r="AA369" i="1"/>
  <c r="AA234" i="1"/>
  <c r="Z505" i="1"/>
  <c r="Y454" i="1"/>
  <c r="W263" i="1"/>
  <c r="W474" i="1"/>
  <c r="X531" i="1"/>
  <c r="Y587" i="1"/>
  <c r="AA497" i="1"/>
  <c r="X284" i="1"/>
  <c r="Y523" i="1"/>
  <c r="W538" i="1"/>
  <c r="AA200" i="1"/>
  <c r="W346" i="1"/>
  <c r="AA256" i="1"/>
  <c r="W233" i="1"/>
  <c r="X397" i="1"/>
  <c r="Z202" i="1"/>
  <c r="X589" i="1"/>
  <c r="W126" i="1"/>
  <c r="Z121" i="1"/>
  <c r="Y582" i="1"/>
  <c r="Z574" i="1"/>
  <c r="AA422" i="1"/>
  <c r="Z499" i="1"/>
  <c r="Z377" i="1"/>
  <c r="W352" i="1"/>
  <c r="Y138" i="1"/>
  <c r="Y267" i="1"/>
  <c r="AA279" i="1"/>
  <c r="AA159" i="1"/>
  <c r="X344" i="1"/>
  <c r="Z203" i="1"/>
  <c r="AA132" i="1"/>
  <c r="Z318" i="1"/>
  <c r="Z72" i="1" l="1"/>
  <c r="W47" i="1"/>
  <c r="Y21" i="1"/>
  <c r="W85" i="1"/>
  <c r="Y59" i="1"/>
  <c r="AA33" i="1"/>
  <c r="X78" i="1"/>
  <c r="X37" i="1"/>
  <c r="X75" i="1"/>
  <c r="Y34" i="1"/>
  <c r="W52" i="1"/>
  <c r="Z110" i="1"/>
  <c r="AA123" i="1"/>
  <c r="Z177" i="1"/>
  <c r="W246" i="1"/>
  <c r="Z229" i="1"/>
  <c r="X200" i="1"/>
  <c r="Y113" i="1"/>
  <c r="W201" i="1"/>
  <c r="AA95" i="1"/>
  <c r="AA174" i="1"/>
  <c r="X98" i="1"/>
  <c r="X136" i="1"/>
  <c r="W137" i="1"/>
  <c r="Y175" i="1"/>
  <c r="W268" i="1"/>
  <c r="AA136" i="1"/>
  <c r="Y149" i="1"/>
  <c r="AA98" i="1"/>
  <c r="Z174" i="1"/>
  <c r="Z282" i="1"/>
  <c r="X244" i="1"/>
  <c r="Y218" i="1"/>
  <c r="X60" i="1" l="1"/>
  <c r="AA21" i="1"/>
  <c r="W71" i="1"/>
  <c r="AA19" i="1"/>
  <c r="AA57" i="1"/>
  <c r="Z43" i="1"/>
  <c r="Y166" i="1"/>
  <c r="AA185" i="1"/>
  <c r="AA147" i="1"/>
  <c r="Y109" i="1"/>
  <c r="W156" i="1"/>
  <c r="Z134" i="1"/>
  <c r="X186" i="1"/>
  <c r="X510" i="1"/>
  <c r="X96" i="1"/>
  <c r="Z98" i="1"/>
  <c r="W74" i="1" l="1"/>
  <c r="Z83" i="1"/>
  <c r="W82" i="1"/>
  <c r="X71" i="1"/>
  <c r="Y36" i="1"/>
  <c r="Z201" i="1"/>
  <c r="AA302" i="1"/>
  <c r="Z577" i="1"/>
  <c r="Y206" i="1"/>
  <c r="Z449" i="1"/>
  <c r="AA228" i="1"/>
  <c r="AA119" i="1"/>
  <c r="X416" i="1"/>
  <c r="X405" i="1"/>
  <c r="Z385" i="1"/>
  <c r="Y96" i="1"/>
  <c r="X533" i="1"/>
  <c r="W493" i="1"/>
  <c r="W354" i="1"/>
  <c r="W200" i="1"/>
  <c r="Y456" i="1"/>
  <c r="Y531" i="1"/>
  <c r="X270" i="1"/>
  <c r="W155" i="1"/>
  <c r="W271" i="1"/>
  <c r="AA204" i="1"/>
  <c r="Z326" i="1"/>
  <c r="X118" i="1"/>
  <c r="Z199" i="1"/>
  <c r="W365" i="1"/>
  <c r="AA500" i="1"/>
  <c r="Y595" i="1"/>
  <c r="Z571" i="1"/>
  <c r="W230" i="1"/>
  <c r="Y334" i="1"/>
  <c r="X73" i="1" l="1"/>
  <c r="W152" i="1"/>
  <c r="X228" i="1"/>
  <c r="Z266" i="1"/>
  <c r="X29" i="1" l="1"/>
  <c r="AA87" i="1"/>
  <c r="Z82" i="1"/>
  <c r="X44" i="1"/>
  <c r="Z210" i="1"/>
  <c r="Y159" i="1"/>
  <c r="W252" i="1"/>
  <c r="X190" i="1"/>
  <c r="W183" i="1"/>
  <c r="Z80" i="1" l="1"/>
  <c r="W157" i="1"/>
  <c r="W119" i="1"/>
  <c r="Y195" i="1"/>
  <c r="Z17" i="1" l="1"/>
  <c r="X651" i="1"/>
  <c r="W1053" i="1"/>
  <c r="AA375" i="1"/>
  <c r="Y439" i="1"/>
  <c r="X744" i="1"/>
  <c r="W555" i="1"/>
  <c r="Z509" i="1"/>
  <c r="Y789" i="1"/>
  <c r="AA705" i="1"/>
  <c r="Y548" i="1"/>
  <c r="AA628" i="1"/>
  <c r="X645" i="1"/>
  <c r="X663" i="1"/>
  <c r="Z519" i="1"/>
  <c r="X369" i="1"/>
  <c r="Z471" i="1"/>
  <c r="W851" i="1"/>
  <c r="X1373" i="1"/>
  <c r="W259" i="1"/>
  <c r="Y1034" i="1"/>
  <c r="Z490" i="1"/>
  <c r="W427" i="1"/>
  <c r="Z811" i="1"/>
  <c r="Y1221" i="1"/>
  <c r="W722" i="1"/>
  <c r="X649" i="1"/>
  <c r="Y920" i="1"/>
  <c r="X674" i="1"/>
  <c r="AA1191" i="1"/>
  <c r="X407" i="1"/>
  <c r="Y824" i="1"/>
  <c r="AA670" i="1"/>
  <c r="Y632" i="1"/>
  <c r="Z1336" i="1"/>
  <c r="AA323" i="1"/>
  <c r="W635" i="1"/>
  <c r="AA827" i="1"/>
  <c r="W987" i="1"/>
  <c r="W465" i="1"/>
  <c r="Y248" i="1"/>
  <c r="Z343" i="1"/>
  <c r="Y477" i="1"/>
  <c r="X554" i="1"/>
  <c r="AA1001" i="1"/>
  <c r="W729" i="1"/>
  <c r="X1394" i="1"/>
  <c r="Z466" i="1"/>
  <c r="Y586" i="1"/>
  <c r="W757" i="1"/>
  <c r="AA311" i="1"/>
  <c r="X535" i="1"/>
  <c r="AA304" i="1"/>
  <c r="W1188" i="1"/>
  <c r="Z776" i="1"/>
  <c r="Y626" i="1"/>
  <c r="W769" i="1"/>
  <c r="AA1405" i="1"/>
  <c r="AA579" i="1"/>
  <c r="AA1092" i="1"/>
  <c r="Z626" i="1"/>
  <c r="X946" i="1"/>
  <c r="AA567" i="1"/>
  <c r="Z683" i="1"/>
  <c r="Z654" i="1"/>
  <c r="Y859" i="1"/>
  <c r="W1450" i="1"/>
  <c r="X1125" i="1"/>
  <c r="X227" i="1"/>
  <c r="Z575" i="1"/>
  <c r="Y869" i="1"/>
  <c r="AA1099" i="1"/>
  <c r="AA392" i="1"/>
  <c r="W1202" i="1"/>
  <c r="W670" i="1"/>
  <c r="Y549" i="1"/>
  <c r="X1245" i="1"/>
  <c r="Y836" i="1"/>
  <c r="Z324" i="1"/>
  <c r="X426" i="1"/>
  <c r="AA635" i="1"/>
  <c r="W627" i="1"/>
  <c r="W363" i="1"/>
  <c r="X820" i="1"/>
  <c r="X985" i="1"/>
  <c r="W237" i="1"/>
  <c r="Z400" i="1"/>
  <c r="Y899" i="1"/>
  <c r="X738" i="1"/>
  <c r="Y1125" i="1"/>
  <c r="AA1022" i="1"/>
  <c r="Z528" i="1"/>
  <c r="Y465" i="1"/>
  <c r="W862" i="1"/>
  <c r="W1151" i="1"/>
  <c r="Z388" i="1"/>
  <c r="W1074" i="1"/>
  <c r="AA971" i="1"/>
  <c r="Y567" i="1"/>
  <c r="W364" i="1"/>
  <c r="X350" i="1"/>
  <c r="W895" i="1"/>
  <c r="X388" i="1"/>
  <c r="Z306" i="1"/>
  <c r="W786" i="1"/>
  <c r="Z1176" i="1"/>
  <c r="AA869" i="1"/>
  <c r="Z712" i="1"/>
  <c r="Z747" i="1"/>
  <c r="AA549" i="1"/>
  <c r="AA606" i="1"/>
  <c r="AA880" i="1"/>
  <c r="Y540" i="1"/>
  <c r="Y702" i="1"/>
  <c r="Y1176" i="1"/>
  <c r="AA699" i="1"/>
  <c r="Y714" i="1"/>
  <c r="W728" i="1"/>
  <c r="W93" i="1"/>
  <c r="X478" i="1"/>
  <c r="X616" i="1"/>
  <c r="AA565" i="1"/>
  <c r="X516" i="1"/>
  <c r="Z495" i="1"/>
  <c r="AA816" i="1"/>
  <c r="W1322" i="1"/>
  <c r="AA873" i="1"/>
  <c r="Y431" i="1"/>
  <c r="Z780" i="1"/>
  <c r="Z677" i="1"/>
  <c r="W946" i="1"/>
  <c r="AA676" i="1"/>
  <c r="Z950" i="1"/>
  <c r="Z1248" i="1"/>
  <c r="Z1219" i="1"/>
  <c r="Y593" i="1"/>
  <c r="Y725" i="1"/>
  <c r="X542" i="1"/>
  <c r="Z1085" i="1"/>
  <c r="AA1173" i="1"/>
  <c r="Z335" i="1"/>
  <c r="W460" i="1"/>
  <c r="AA894" i="1"/>
  <c r="X802" i="1"/>
  <c r="Y729" i="1"/>
  <c r="AA1129" i="1"/>
  <c r="Y853" i="1"/>
  <c r="AA1150" i="1"/>
  <c r="Z1140" i="1"/>
  <c r="AA935" i="1"/>
  <c r="Y401" i="1"/>
  <c r="AA833" i="1"/>
  <c r="Y990" i="1"/>
  <c r="W318" i="1"/>
  <c r="AA491" i="1"/>
  <c r="Z533" i="1"/>
  <c r="Z666" i="1"/>
  <c r="W1023" i="1"/>
  <c r="Y667" i="1"/>
  <c r="Z1389" i="1"/>
  <c r="Y341" i="1"/>
  <c r="W751" i="1"/>
  <c r="X275" i="1"/>
  <c r="Z580" i="1"/>
  <c r="Y306" i="1"/>
  <c r="Y661" i="1"/>
  <c r="X680" i="1"/>
  <c r="Z753" i="1"/>
  <c r="Y1089" i="1"/>
  <c r="X1306" i="1"/>
  <c r="AA1008" i="1"/>
  <c r="W491" i="1"/>
  <c r="X335" i="1"/>
  <c r="Y311" i="1"/>
  <c r="Y1155" i="1"/>
  <c r="AA1188" i="1"/>
  <c r="Y615" i="1"/>
  <c r="X610" i="1"/>
  <c r="AA395" i="1"/>
  <c r="W299" i="1"/>
  <c r="Y224" i="1"/>
  <c r="W612" i="1"/>
  <c r="X869" i="1"/>
  <c r="Z516" i="1"/>
  <c r="AA802" i="1"/>
  <c r="Z840" i="1"/>
  <c r="Z957" i="1"/>
  <c r="AA370" i="1"/>
  <c r="W1144" i="1"/>
  <c r="Y529" i="1"/>
  <c r="W780" i="1"/>
  <c r="W1252" i="1"/>
  <c r="W285" i="1"/>
  <c r="AA413" i="1"/>
  <c r="AA641" i="1"/>
  <c r="Z362" i="1"/>
  <c r="W337" i="1"/>
  <c r="X773" i="1"/>
  <c r="Y420" i="1"/>
  <c r="Z920" i="1"/>
  <c r="Y731" i="1"/>
  <c r="Y351" i="1"/>
  <c r="AA439" i="1"/>
  <c r="Y760" i="1"/>
  <c r="W925" i="1"/>
  <c r="AA863" i="1"/>
  <c r="Y772" i="1"/>
  <c r="Z751" i="1"/>
  <c r="W1126" i="1"/>
  <c r="Z619" i="1"/>
  <c r="W821" i="1"/>
  <c r="W905" i="1"/>
  <c r="W1060" i="1"/>
  <c r="Y603" i="1"/>
  <c r="X780" i="1"/>
  <c r="X709" i="1"/>
  <c r="AA839" i="1"/>
  <c r="W1033" i="1"/>
  <c r="Z718" i="1"/>
  <c r="Z765" i="1"/>
  <c r="AA394" i="1"/>
  <c r="AA541" i="1"/>
  <c r="Y594" i="1"/>
  <c r="Y349" i="1"/>
  <c r="X983" i="1"/>
  <c r="W687" i="1"/>
  <c r="AA451" i="1"/>
  <c r="W375" i="1"/>
  <c r="X1074" i="1"/>
  <c r="Y330" i="1"/>
  <c r="Z887" i="1"/>
  <c r="Z788" i="1"/>
  <c r="Y889" i="1"/>
  <c r="X831" i="1"/>
  <c r="X1104" i="1"/>
  <c r="Z381" i="1"/>
  <c r="AA315" i="1"/>
  <c r="Z415" i="1"/>
  <c r="Y1048" i="1"/>
  <c r="AA222" i="1"/>
  <c r="W503" i="1"/>
  <c r="Y458" i="1"/>
  <c r="W146" i="1"/>
  <c r="AA1456" i="1"/>
  <c r="W356" i="1"/>
  <c r="AA831" i="1"/>
  <c r="Z421" i="1"/>
  <c r="X837" i="1"/>
  <c r="X939" i="1"/>
  <c r="Z452" i="1"/>
  <c r="X678" i="1"/>
  <c r="Y830" i="1"/>
  <c r="Z1048" i="1"/>
  <c r="AA618" i="1"/>
  <c r="Y1277" i="1"/>
  <c r="X1038" i="1"/>
  <c r="Y696" i="1"/>
  <c r="X976" i="1"/>
  <c r="AA804" i="1"/>
  <c r="X1111" i="1"/>
  <c r="W367" i="1"/>
  <c r="X860" i="1"/>
  <c r="Z386" i="1"/>
  <c r="W187" i="1"/>
  <c r="Y906" i="1"/>
  <c r="W658" i="1"/>
  <c r="W932" i="1"/>
  <c r="X721" i="1"/>
  <c r="AA798" i="1"/>
  <c r="X298" i="1"/>
  <c r="Z846" i="1"/>
  <c r="X686" i="1"/>
  <c r="W623" i="1"/>
  <c r="Z648" i="1"/>
  <c r="W593" i="1"/>
  <c r="Y1424" i="1"/>
  <c r="AA432" i="1"/>
  <c r="AA1270" i="1"/>
  <c r="Z1347" i="1"/>
  <c r="AA728" i="1"/>
  <c r="Z283" i="1"/>
  <c r="AA769" i="1"/>
  <c r="Y1027" i="1"/>
  <c r="W693" i="1"/>
  <c r="AA734" i="1"/>
  <c r="X779" i="1"/>
  <c r="W1241" i="1"/>
  <c r="X414" i="1"/>
  <c r="Y795" i="1"/>
  <c r="Z1099" i="1"/>
  <c r="AA717" i="1"/>
  <c r="Z782" i="1"/>
  <c r="X611" i="1"/>
  <c r="Y1296" i="1"/>
  <c r="W815" i="1"/>
  <c r="W250" i="1"/>
  <c r="X997" i="1"/>
  <c r="Y997" i="1"/>
  <c r="X288" i="1"/>
  <c r="W850" i="1"/>
  <c r="W446" i="1"/>
  <c r="Z275" i="1"/>
  <c r="W629" i="1"/>
  <c r="Y1162" i="1"/>
  <c r="Z1078" i="1"/>
  <c r="Y453" i="1"/>
  <c r="Y232" i="1"/>
  <c r="Z1041" i="1"/>
  <c r="Y737" i="1"/>
  <c r="Y1365" i="1"/>
  <c r="W527" i="1"/>
  <c r="AA677" i="1"/>
  <c r="AA1136" i="1"/>
  <c r="Z424" i="1"/>
  <c r="W1423" i="1"/>
  <c r="AA1398" i="1"/>
  <c r="Y337" i="1"/>
  <c r="Y1453" i="1"/>
  <c r="AA560" i="1"/>
  <c r="AA450" i="1"/>
  <c r="AA503" i="1"/>
  <c r="Y700" i="1"/>
  <c r="X808" i="1"/>
  <c r="X262" i="1"/>
  <c r="AA763" i="1"/>
  <c r="Y831" i="1"/>
  <c r="X1319" i="1"/>
  <c r="Z971" i="1"/>
  <c r="W484" i="1"/>
  <c r="W64" i="1" l="1"/>
  <c r="X23" i="1"/>
  <c r="Z53" i="1"/>
  <c r="Y58" i="1"/>
  <c r="Y140" i="1"/>
  <c r="AA223" i="1"/>
  <c r="Y94" i="1"/>
  <c r="X181" i="1"/>
  <c r="X99" i="1"/>
  <c r="Y176" i="1"/>
  <c r="W186" i="1"/>
  <c r="Z135" i="1"/>
  <c r="X105" i="1"/>
  <c r="AA220" i="1"/>
  <c r="X63" i="1" l="1"/>
  <c r="X22" i="1"/>
  <c r="Z61" i="1"/>
  <c r="Z20" i="1"/>
  <c r="AA334" i="1"/>
  <c r="W578" i="1"/>
  <c r="Z143" i="1"/>
  <c r="Y184" i="1"/>
  <c r="X437" i="1"/>
  <c r="W386" i="1"/>
  <c r="Y360" i="1"/>
  <c r="AA526" i="1"/>
  <c r="AA398" i="1"/>
  <c r="X501" i="1"/>
  <c r="Y488" i="1"/>
  <c r="X296" i="1"/>
  <c r="W138" i="1"/>
  <c r="W104" i="1"/>
  <c r="Z270" i="1"/>
  <c r="AA590" i="1"/>
  <c r="Y424" i="1"/>
  <c r="W514" i="1"/>
  <c r="X309" i="1"/>
  <c r="Y102" i="1"/>
  <c r="Y552" i="1"/>
  <c r="X373" i="1"/>
  <c r="X145" i="1"/>
  <c r="Z347" i="1"/>
  <c r="AA462" i="1"/>
  <c r="X565" i="1"/>
  <c r="W450" i="1"/>
  <c r="Z411" i="1"/>
  <c r="Z539" i="1"/>
  <c r="W322" i="1"/>
  <c r="W245" i="1"/>
  <c r="Z475" i="1"/>
  <c r="X219" i="1"/>
  <c r="W179" i="1"/>
  <c r="W56" i="1" l="1"/>
  <c r="AA50" i="1"/>
  <c r="Y302" i="1"/>
  <c r="X97" i="1"/>
  <c r="AA409" i="1"/>
  <c r="X576" i="1"/>
  <c r="AA198" i="1"/>
  <c r="Z358" i="1"/>
  <c r="Z481" i="1"/>
  <c r="Z132" i="1"/>
  <c r="AA292" i="1"/>
  <c r="X320" i="1"/>
  <c r="X448" i="1"/>
  <c r="Z550" i="1"/>
  <c r="X512" i="1"/>
  <c r="Z91" i="1"/>
  <c r="Y563" i="1"/>
  <c r="Z241" i="1"/>
  <c r="Y307" i="1"/>
  <c r="AA468" i="1"/>
  <c r="AA596" i="1"/>
  <c r="AA537" i="1"/>
  <c r="Y366" i="1"/>
  <c r="Y558" i="1"/>
  <c r="Z173" i="1"/>
  <c r="X267" i="1"/>
  <c r="W520" i="1"/>
  <c r="AA473" i="1"/>
  <c r="X315" i="1"/>
  <c r="Y435" i="1"/>
  <c r="W461" i="1"/>
  <c r="X379" i="1"/>
  <c r="Y371" i="1"/>
  <c r="Y257" i="1"/>
  <c r="W584" i="1"/>
  <c r="Y494" i="1"/>
  <c r="Y499" i="1"/>
  <c r="W158" i="1"/>
  <c r="W333" i="1"/>
  <c r="Z353" i="1"/>
  <c r="Z422" i="1"/>
  <c r="W525" i="1"/>
  <c r="AA340" i="1"/>
  <c r="X507" i="1"/>
  <c r="W397" i="1"/>
  <c r="W392" i="1"/>
  <c r="Y214" i="1"/>
  <c r="W283" i="1"/>
  <c r="AA404" i="1"/>
  <c r="AA231" i="1"/>
  <c r="AA345" i="1"/>
  <c r="Z417" i="1"/>
  <c r="Y430" i="1"/>
  <c r="W589" i="1"/>
  <c r="AA601" i="1"/>
  <c r="Z486" i="1"/>
  <c r="W328" i="1"/>
  <c r="AA532" i="1"/>
  <c r="X443" i="1"/>
  <c r="X571" i="1"/>
  <c r="X384" i="1"/>
  <c r="Z545" i="1"/>
  <c r="W456" i="1"/>
  <c r="W76" i="1" l="1"/>
  <c r="W35" i="1"/>
  <c r="X226" i="1"/>
  <c r="Z264" i="1"/>
  <c r="X290" i="1"/>
  <c r="AA116" i="1"/>
  <c r="Y210" i="1"/>
  <c r="W190" i="1"/>
  <c r="AA251" i="1"/>
  <c r="W239" i="1"/>
  <c r="Y277" i="1"/>
  <c r="Z87" i="1" l="1"/>
  <c r="W67" i="1"/>
  <c r="Y46" i="1"/>
  <c r="W26" i="1"/>
  <c r="X83" i="1"/>
  <c r="AA62" i="1"/>
  <c r="Y42" i="1"/>
  <c r="W22" i="1"/>
  <c r="Y169" i="1"/>
  <c r="Z234" i="1"/>
  <c r="AA103" i="1"/>
  <c r="AA144" i="1"/>
  <c r="X249" i="1"/>
  <c r="Z185" i="1"/>
  <c r="Y124" i="1"/>
  <c r="AA221" i="1"/>
  <c r="Y236" i="1"/>
  <c r="Y247" i="1"/>
  <c r="Z223" i="1"/>
  <c r="X206" i="1"/>
  <c r="W108" i="1"/>
  <c r="X203" i="1"/>
  <c r="AA285" i="1"/>
  <c r="AA182" i="1"/>
  <c r="AA274" i="1"/>
  <c r="Y128" i="1"/>
  <c r="X165" i="1"/>
  <c r="X260" i="1"/>
  <c r="AA148" i="1"/>
  <c r="W262" i="1"/>
  <c r="Y162" i="1"/>
  <c r="Z287" i="1"/>
  <c r="W273" i="1"/>
  <c r="W142" i="1"/>
  <c r="Y80" i="1" l="1"/>
  <c r="W60" i="1"/>
  <c r="Z39" i="1"/>
  <c r="W19" i="1"/>
  <c r="W139" i="1"/>
  <c r="W220" i="1"/>
  <c r="AA100" i="1"/>
  <c r="X271" i="1"/>
  <c r="Y121" i="1"/>
  <c r="W180" i="1"/>
  <c r="Y200" i="1"/>
  <c r="Z245" i="1"/>
  <c r="Y258" i="1"/>
  <c r="W284" i="1"/>
  <c r="Z159" i="1"/>
  <c r="AA232" i="1"/>
  <c r="Z77" i="1" l="1"/>
  <c r="X57" i="1"/>
  <c r="Z36" i="1"/>
  <c r="W217" i="1"/>
  <c r="AA165" i="1"/>
  <c r="W98" i="1"/>
  <c r="X204" i="1"/>
  <c r="Y118" i="1"/>
  <c r="W153" i="1"/>
  <c r="Y191" i="1"/>
  <c r="Z178" i="1"/>
  <c r="X76" i="1" l="1"/>
  <c r="Y63" i="1"/>
  <c r="Z50" i="1"/>
  <c r="AA37" i="1"/>
  <c r="W25" i="1"/>
  <c r="X202" i="1"/>
  <c r="W151" i="1"/>
  <c r="W89" i="1"/>
  <c r="Z176" i="1"/>
  <c r="Y189" i="1"/>
  <c r="AA101" i="1"/>
  <c r="X140" i="1"/>
  <c r="Y127" i="1"/>
  <c r="AA163" i="1"/>
  <c r="Z114" i="1"/>
  <c r="W215" i="1"/>
  <c r="W87" i="1" l="1"/>
  <c r="X74" i="1"/>
  <c r="Y61" i="1"/>
  <c r="Z48" i="1"/>
  <c r="AA35" i="1"/>
  <c r="W23" i="1"/>
  <c r="Z112" i="1"/>
  <c r="AA201" i="1"/>
  <c r="Z214" i="1"/>
  <c r="Y125" i="1"/>
  <c r="AA99" i="1"/>
  <c r="W189" i="1"/>
  <c r="X138" i="1"/>
  <c r="Z86" i="1" l="1"/>
  <c r="AA73" i="1"/>
  <c r="W61" i="1"/>
  <c r="X48" i="1"/>
  <c r="Y35" i="1"/>
  <c r="Z22" i="1"/>
  <c r="X30" i="1"/>
  <c r="W125" i="1"/>
  <c r="Z150" i="1"/>
  <c r="W149" i="1"/>
  <c r="Y99" i="1"/>
  <c r="X112" i="1"/>
  <c r="X176" i="1"/>
  <c r="AA137" i="1"/>
  <c r="Y163" i="1"/>
  <c r="W62" i="1" l="1"/>
  <c r="X58" i="1"/>
  <c r="X32" i="1"/>
  <c r="Z52" i="1"/>
  <c r="Y31" i="1"/>
  <c r="W55" i="1"/>
  <c r="Y559" i="1"/>
  <c r="X308" i="1"/>
  <c r="X733" i="1"/>
  <c r="Z464" i="1"/>
  <c r="X539" i="1"/>
  <c r="W404" i="1"/>
  <c r="Z995" i="1"/>
  <c r="X868" i="1"/>
  <c r="X1000" i="1"/>
  <c r="Z1154" i="1"/>
  <c r="W1175" i="1"/>
  <c r="Y553" i="1"/>
  <c r="Y492" i="1"/>
  <c r="AA1174" i="1"/>
  <c r="W683" i="1"/>
  <c r="W839" i="1"/>
  <c r="Y1137" i="1"/>
  <c r="AA314" i="1"/>
  <c r="Y361" i="1"/>
  <c r="X1021" i="1"/>
  <c r="AA1451" i="1"/>
  <c r="Y489" i="1"/>
  <c r="X900" i="1"/>
  <c r="AA322" i="1"/>
  <c r="X797" i="1"/>
  <c r="Y1072" i="1"/>
  <c r="W1035" i="1"/>
  <c r="W746" i="1"/>
  <c r="X1447" i="1"/>
  <c r="Y340" i="1"/>
  <c r="AA623" i="1"/>
  <c r="AA1294" i="1"/>
  <c r="Z367" i="1"/>
  <c r="AA1363" i="1"/>
  <c r="Z412" i="1"/>
  <c r="W542" i="1"/>
  <c r="W588" i="1"/>
  <c r="X862" i="1"/>
  <c r="W752" i="1"/>
  <c r="AA765" i="1"/>
  <c r="X564" i="1"/>
  <c r="Y848" i="1"/>
  <c r="W646" i="1"/>
  <c r="Y623" i="1"/>
  <c r="W242" i="1"/>
  <c r="Z835" i="1"/>
  <c r="AA776" i="1"/>
  <c r="AA659" i="1"/>
  <c r="Z538" i="1"/>
  <c r="Z118" i="1"/>
  <c r="Z649" i="1"/>
  <c r="W810" i="1"/>
  <c r="AA666" i="1"/>
  <c r="Z714" i="1"/>
  <c r="W182" i="1"/>
  <c r="X640" i="1"/>
  <c r="AA1153" i="1"/>
  <c r="Z742" i="1"/>
  <c r="Y720" i="1"/>
  <c r="AA725" i="1"/>
  <c r="X669" i="1"/>
  <c r="AA499" i="1"/>
  <c r="Z557" i="1"/>
  <c r="Y621" i="1"/>
  <c r="AA1275" i="1"/>
  <c r="AA352" i="1"/>
  <c r="X1149" i="1"/>
  <c r="AA360" i="1"/>
  <c r="Y383" i="1"/>
  <c r="X832" i="1"/>
  <c r="X159" i="1"/>
  <c r="Z576" i="1"/>
  <c r="W949" i="1"/>
  <c r="X338" i="1"/>
  <c r="AA631" i="1"/>
  <c r="Y785" i="1"/>
  <c r="X634" i="1"/>
  <c r="AA851" i="1"/>
  <c r="X711" i="1"/>
  <c r="Y1383" i="1"/>
  <c r="AA333" i="1"/>
  <c r="AA463" i="1"/>
  <c r="AA758" i="1"/>
  <c r="X605" i="1"/>
  <c r="X513" i="1"/>
  <c r="Y359" i="1"/>
  <c r="X1007" i="1"/>
  <c r="Z1109" i="1"/>
  <c r="W970" i="1"/>
  <c r="AA1229" i="1"/>
  <c r="W1189" i="1"/>
  <c r="Z301" i="1"/>
  <c r="X1269" i="1"/>
  <c r="Y663" i="1"/>
  <c r="Y506" i="1"/>
  <c r="X762" i="1"/>
  <c r="W618" i="1"/>
  <c r="W515" i="1"/>
  <c r="Z230" i="1"/>
  <c r="Y972" i="1"/>
  <c r="Y1149" i="1"/>
  <c r="Z278" i="1"/>
  <c r="X1086" i="1"/>
  <c r="X970" i="1"/>
  <c r="W775" i="1"/>
  <c r="Z315" i="1"/>
  <c r="Y813" i="1"/>
  <c r="AA887" i="1"/>
  <c r="Y1058" i="1"/>
  <c r="Z527" i="1"/>
  <c r="Z1371" i="1"/>
  <c r="W718" i="1"/>
  <c r="Z609" i="1"/>
  <c r="X893" i="1"/>
  <c r="AA210" i="1"/>
  <c r="Z447" i="1"/>
  <c r="Z944" i="1"/>
  <c r="AA442" i="1"/>
  <c r="AA995" i="1"/>
  <c r="W936" i="1"/>
  <c r="Y1448" i="1"/>
  <c r="Y398" i="1"/>
  <c r="Z389" i="1"/>
  <c r="Y572" i="1"/>
  <c r="W1077" i="1"/>
  <c r="X623" i="1"/>
  <c r="Z836" i="1"/>
  <c r="AA1160" i="1"/>
  <c r="X428" i="1"/>
  <c r="W817" i="1"/>
  <c r="X1397" i="1"/>
  <c r="Y762" i="1"/>
  <c r="Y487" i="1"/>
  <c r="AA335" i="1"/>
  <c r="W1047" i="1"/>
  <c r="W777" i="1"/>
  <c r="W557" i="1"/>
  <c r="Y923" i="1"/>
  <c r="Y463" i="1"/>
  <c r="Y749" i="1"/>
  <c r="Y1021" i="1"/>
  <c r="W387" i="1"/>
  <c r="AA363" i="1"/>
  <c r="W675" i="1"/>
  <c r="Z828" i="1"/>
  <c r="W492" i="1"/>
  <c r="AA810" i="1"/>
  <c r="X769" i="1"/>
  <c r="Y685" i="1"/>
  <c r="Y1320" i="1"/>
  <c r="AA828" i="1"/>
  <c r="AA822" i="1"/>
  <c r="W1084" i="1"/>
  <c r="X987" i="1"/>
  <c r="AA461" i="1"/>
  <c r="Y254" i="1"/>
  <c r="X438" i="1"/>
  <c r="X450" i="1"/>
  <c r="Y418" i="1"/>
  <c r="Y468" i="1"/>
  <c r="W385" i="1"/>
  <c r="Z1072" i="1"/>
  <c r="Z615" i="1"/>
  <c r="Z800" i="1"/>
  <c r="Y137" i="1"/>
  <c r="Y412" i="1"/>
  <c r="Y397" i="1"/>
  <c r="W513" i="1"/>
  <c r="AA723" i="1"/>
  <c r="W543" i="1"/>
  <c r="Y1200" i="1"/>
  <c r="X246" i="1"/>
  <c r="Y893" i="1"/>
  <c r="W1218" i="1"/>
  <c r="X726" i="1"/>
  <c r="Z312" i="1"/>
  <c r="Y944" i="1"/>
  <c r="AA456" i="1"/>
  <c r="AA1123" i="1"/>
  <c r="Z932" i="1"/>
  <c r="W1098" i="1"/>
  <c r="Y297" i="1"/>
  <c r="W886" i="1"/>
  <c r="AA1422" i="1"/>
  <c r="Z806" i="1"/>
  <c r="AA630" i="1"/>
  <c r="AA867" i="1"/>
  <c r="W711" i="1"/>
  <c r="AA475" i="1"/>
  <c r="AA904" i="1"/>
  <c r="AA1140" i="1"/>
  <c r="Y403" i="1"/>
  <c r="AA281" i="1"/>
  <c r="Z725" i="1"/>
  <c r="AA1312" i="1"/>
  <c r="Z520" i="1"/>
  <c r="AA589" i="1"/>
  <c r="X583" i="1"/>
  <c r="Z429" i="1"/>
  <c r="Y726" i="1"/>
  <c r="Z707" i="1"/>
  <c r="W1380" i="1"/>
  <c r="W781" i="1"/>
  <c r="X828" i="1"/>
  <c r="Z672" i="1"/>
  <c r="Z771" i="1"/>
  <c r="Y1333" i="1"/>
  <c r="X697" i="1"/>
  <c r="Y543" i="1"/>
  <c r="Z410" i="1"/>
  <c r="Y1038" i="1"/>
  <c r="AA897" i="1"/>
  <c r="W919" i="1"/>
  <c r="X1098" i="1"/>
  <c r="X303" i="1"/>
  <c r="Y1051" i="1"/>
  <c r="X879" i="1"/>
  <c r="Z839" i="1"/>
  <c r="X1128" i="1"/>
  <c r="X826" i="1"/>
  <c r="Z391" i="1"/>
  <c r="AA1032" i="1"/>
  <c r="AA1219" i="1"/>
  <c r="Y421" i="1"/>
  <c r="Z674" i="1"/>
  <c r="Z643" i="1"/>
  <c r="AA787" i="1"/>
  <c r="X861" i="1"/>
  <c r="X1135" i="1"/>
  <c r="AA665" i="1"/>
  <c r="Z981" i="1"/>
  <c r="AA700" i="1"/>
  <c r="Z338" i="1"/>
  <c r="Y1186" i="1"/>
  <c r="Z1089" i="1"/>
  <c r="W956" i="1"/>
  <c r="X803" i="1"/>
  <c r="W682" i="1"/>
  <c r="X627" i="1"/>
  <c r="AA848" i="1"/>
  <c r="Z131" i="1"/>
  <c r="X455" i="1"/>
  <c r="Z974" i="1"/>
  <c r="Z799" i="1"/>
  <c r="W660" i="1"/>
  <c r="Y748" i="1"/>
  <c r="W532" i="1"/>
  <c r="Z1392" i="1"/>
  <c r="X417" i="1"/>
  <c r="X1020" i="1"/>
  <c r="W579" i="1"/>
  <c r="AA246" i="1"/>
  <c r="Z1102" i="1"/>
  <c r="Y777" i="1"/>
  <c r="W366" i="1"/>
  <c r="W828" i="1"/>
  <c r="AA694" i="1"/>
  <c r="Z614" i="1"/>
  <c r="AA608" i="1"/>
  <c r="Y656" i="1"/>
  <c r="AA918" i="1"/>
  <c r="Z255" i="1"/>
  <c r="X346" i="1"/>
  <c r="Y303" i="1"/>
  <c r="X872" i="1"/>
  <c r="X698" i="1"/>
  <c r="X527" i="1"/>
  <c r="Y1421" i="1"/>
  <c r="X277" i="1"/>
  <c r="Y1242" i="1"/>
  <c r="Z392" i="1"/>
  <c r="Z813" i="1"/>
  <c r="Y930" i="1"/>
  <c r="AA1046" i="1"/>
  <c r="Z777" i="1"/>
  <c r="Z867" i="1"/>
  <c r="W717" i="1"/>
  <c r="W226" i="1"/>
  <c r="Z736" i="1"/>
  <c r="Z1304" i="1"/>
  <c r="W647" i="1"/>
  <c r="Z608" i="1"/>
  <c r="Y691" i="1"/>
  <c r="W332" i="1"/>
  <c r="X675" i="1"/>
  <c r="AA857" i="1"/>
  <c r="X734" i="1"/>
  <c r="Z507" i="1"/>
  <c r="Z448" i="1"/>
  <c r="W1247" i="1"/>
  <c r="AA197" i="1"/>
  <c r="X612" i="1"/>
  <c r="Z1186" i="1"/>
  <c r="AA1106" i="1"/>
  <c r="AA1025" i="1"/>
  <c r="Y674" i="1"/>
  <c r="X436" i="1"/>
  <c r="W1346" i="1"/>
  <c r="AA983" i="1"/>
  <c r="AA480" i="1"/>
  <c r="Z1243" i="1"/>
  <c r="X859" i="1"/>
  <c r="AA268" i="1"/>
  <c r="Z1123" i="1"/>
  <c r="X53" i="1" l="1"/>
  <c r="W58" i="1"/>
  <c r="X179" i="1"/>
  <c r="W602" i="1"/>
  <c r="W100" i="1"/>
  <c r="Y512" i="1"/>
  <c r="Z435" i="1"/>
  <c r="AA241" i="1"/>
  <c r="AA180" i="1"/>
  <c r="Y384" i="1"/>
  <c r="Y576" i="1"/>
  <c r="Y212" i="1"/>
  <c r="W293" i="1"/>
  <c r="W410" i="1"/>
  <c r="X217" i="1"/>
  <c r="AA550" i="1"/>
  <c r="Y320" i="1"/>
  <c r="AA486" i="1"/>
  <c r="X135" i="1"/>
  <c r="Y89" i="1"/>
  <c r="Y97" i="1"/>
  <c r="W174" i="1"/>
  <c r="AA358" i="1"/>
  <c r="X461" i="1"/>
  <c r="Y86" i="1" l="1"/>
  <c r="W30" i="1"/>
  <c r="Y64" i="1"/>
  <c r="Z23" i="1"/>
  <c r="Y60" i="1"/>
  <c r="X19" i="1"/>
  <c r="Y57" i="1"/>
  <c r="Y54" i="1"/>
  <c r="Y87" i="1"/>
  <c r="AA61" i="1"/>
  <c r="X36" i="1"/>
  <c r="Y85" i="1"/>
  <c r="AA59" i="1"/>
  <c r="X34" i="1"/>
  <c r="X72" i="1"/>
  <c r="Z46" i="1"/>
  <c r="W21" i="1"/>
  <c r="Z31" i="1"/>
  <c r="W73" i="1"/>
  <c r="Z34" i="1"/>
  <c r="AA83" i="1"/>
  <c r="Z32" i="1"/>
  <c r="Z70" i="1"/>
  <c r="Y19" i="1"/>
  <c r="X33" i="1"/>
  <c r="AA78" i="1"/>
  <c r="AA42" i="1"/>
  <c r="Y339" i="1"/>
  <c r="Y146" i="1"/>
  <c r="X536" i="1"/>
  <c r="W113" i="1"/>
  <c r="AA92" i="1"/>
  <c r="X362" i="1"/>
  <c r="AA149" i="1"/>
  <c r="Y187" i="1"/>
  <c r="AA492" i="1"/>
  <c r="X382" i="1"/>
  <c r="Z441" i="1"/>
  <c r="X188" i="1"/>
  <c r="X101" i="1"/>
  <c r="X318" i="1"/>
  <c r="AA111" i="1"/>
  <c r="Y459" i="1"/>
  <c r="X162" i="1"/>
  <c r="W546" i="1"/>
  <c r="Y369" i="1"/>
  <c r="AA364" i="1"/>
  <c r="Y98" i="1"/>
  <c r="X254" i="1"/>
  <c r="W357" i="1"/>
  <c r="Y497" i="1"/>
  <c r="X218" i="1"/>
  <c r="Z510" i="1"/>
  <c r="Y433" i="1"/>
  <c r="X237" i="1"/>
  <c r="W485" i="1"/>
  <c r="Y136" i="1"/>
  <c r="AA535" i="1"/>
  <c r="W587" i="1"/>
  <c r="W482" i="1"/>
  <c r="W92" i="1"/>
  <c r="Y123" i="1"/>
  <c r="Z247" i="1"/>
  <c r="W523" i="1"/>
  <c r="Z138" i="1"/>
  <c r="Y154" i="1"/>
  <c r="X122" i="1"/>
  <c r="Y390" i="1"/>
  <c r="X250" i="1"/>
  <c r="X187" i="1"/>
  <c r="X408" i="1"/>
  <c r="W111" i="1"/>
  <c r="X255" i="1"/>
  <c r="W416" i="1"/>
  <c r="X139" i="1"/>
  <c r="W567" i="1"/>
  <c r="Z569" i="1"/>
  <c r="Z269" i="1"/>
  <c r="W213" i="1"/>
  <c r="Z484" i="1"/>
  <c r="Y111" i="1"/>
  <c r="Y180" i="1"/>
  <c r="Z224" i="1"/>
  <c r="W194" i="1"/>
  <c r="Z198" i="1"/>
  <c r="AA407" i="1"/>
  <c r="Y177" i="1"/>
  <c r="X220" i="1"/>
  <c r="X341" i="1"/>
  <c r="AA275" i="1"/>
  <c r="X164" i="1"/>
  <c r="W395" i="1"/>
  <c r="Y518" i="1"/>
  <c r="Y467" i="1"/>
  <c r="Y217" i="1"/>
  <c r="AA97" i="1"/>
  <c r="AA160" i="1"/>
  <c r="Z136" i="1"/>
  <c r="Y305" i="1"/>
  <c r="Z160" i="1"/>
  <c r="AA343" i="1"/>
  <c r="Y105" i="1"/>
  <c r="AA305" i="1"/>
  <c r="Z420" i="1"/>
  <c r="X295" i="1"/>
  <c r="W244" i="1"/>
  <c r="Z165" i="1"/>
  <c r="AA387" i="1"/>
  <c r="W311" i="1"/>
  <c r="AA471" i="1"/>
  <c r="X339" i="1"/>
  <c r="X597" i="1"/>
  <c r="X574" i="1"/>
  <c r="W274" i="1"/>
  <c r="Z293" i="1"/>
  <c r="AA187" i="1"/>
  <c r="AA215" i="1"/>
  <c r="W459" i="1"/>
  <c r="AA569" i="1"/>
  <c r="Y271" i="1"/>
  <c r="W264" i="1"/>
  <c r="AA430" i="1"/>
  <c r="W109" i="1"/>
  <c r="W544" i="1"/>
  <c r="X595" i="1"/>
  <c r="Z518" i="1"/>
  <c r="X467" i="1"/>
  <c r="X183" i="1"/>
  <c r="Y288" i="1"/>
  <c r="W199" i="1"/>
  <c r="Y215" i="1"/>
  <c r="AA433" i="1"/>
  <c r="AA262" i="1"/>
  <c r="AA300" i="1"/>
  <c r="Y209" i="1"/>
  <c r="X142" i="1"/>
  <c r="Y147" i="1"/>
  <c r="AA257" i="1"/>
  <c r="Z125" i="1"/>
  <c r="W123" i="1"/>
  <c r="Y331" i="1"/>
  <c r="X600" i="1"/>
  <c r="AA245" i="1"/>
  <c r="Z382" i="1"/>
  <c r="AA189" i="1"/>
  <c r="W115" i="1"/>
  <c r="AA161" i="1"/>
  <c r="AA377" i="1"/>
  <c r="Z193" i="1"/>
  <c r="Z379" i="1"/>
  <c r="AA196" i="1"/>
  <c r="W257" i="1"/>
  <c r="Z117" i="1"/>
  <c r="Z336" i="1"/>
  <c r="W222" i="1"/>
  <c r="AA515" i="1"/>
  <c r="X490" i="1"/>
  <c r="Z548" i="1"/>
  <c r="Z95" i="1"/>
  <c r="W439" i="1"/>
  <c r="Z207" i="1"/>
  <c r="X273" i="1"/>
  <c r="AA561" i="1"/>
  <c r="Y213" i="1"/>
  <c r="X25" i="1" l="1"/>
  <c r="Z55" i="1"/>
  <c r="X77" i="1"/>
  <c r="AA436" i="1"/>
  <c r="AA138" i="1"/>
  <c r="W196" i="1"/>
  <c r="Z321" i="1"/>
  <c r="AA218" i="1"/>
  <c r="Y245" i="1"/>
  <c r="AA372" i="1"/>
  <c r="W488" i="1"/>
  <c r="W552" i="1"/>
  <c r="Y268" i="1"/>
  <c r="Y26" i="1" l="1"/>
  <c r="W57" i="1"/>
  <c r="W18" i="1"/>
  <c r="AA41" i="1"/>
  <c r="W54" i="1"/>
  <c r="Y84" i="1"/>
  <c r="X43" i="1"/>
  <c r="Y577" i="1"/>
  <c r="Z496" i="1"/>
  <c r="Z766" i="1"/>
  <c r="Z1133" i="1"/>
  <c r="X757" i="1"/>
  <c r="Z638" i="1"/>
  <c r="W609" i="1"/>
  <c r="X514" i="1"/>
  <c r="X111" i="1"/>
  <c r="Z319" i="1"/>
  <c r="Z477" i="1"/>
  <c r="X994" i="1"/>
  <c r="AA419" i="1"/>
  <c r="X334" i="1"/>
  <c r="W1122" i="1"/>
  <c r="AA891" i="1"/>
  <c r="AA846" i="1"/>
  <c r="X658" i="1"/>
  <c r="W537" i="1"/>
  <c r="Z696" i="1"/>
  <c r="Y884" i="1"/>
  <c r="X394" i="1"/>
  <c r="AA1184" i="1"/>
  <c r="Y1096" i="1"/>
  <c r="X693" i="1"/>
  <c r="X337" i="1"/>
  <c r="X774" i="1"/>
  <c r="Z564" i="1"/>
  <c r="Z368" i="1"/>
  <c r="AA642" i="1"/>
  <c r="Z722" i="1"/>
  <c r="X1045" i="1"/>
  <c r="W984" i="1"/>
  <c r="Z308" i="1"/>
  <c r="Z93" i="1"/>
  <c r="AA928" i="1"/>
  <c r="AA1070" i="1"/>
  <c r="W561" i="1"/>
  <c r="X300" i="1"/>
  <c r="Z1137" i="1"/>
  <c r="W973" i="1"/>
  <c r="Y554" i="1"/>
  <c r="X418" i="1"/>
  <c r="X375" i="1"/>
  <c r="Z243" i="1"/>
  <c r="Y779" i="1"/>
  <c r="Z1147" i="1"/>
  <c r="AA131" i="1"/>
  <c r="AA1198" i="1"/>
  <c r="W735" i="1"/>
  <c r="W1001" i="1"/>
  <c r="Y612" i="1"/>
  <c r="Y722" i="1"/>
  <c r="X172" i="1"/>
  <c r="AA753" i="1"/>
  <c r="X269" i="1"/>
  <c r="X415" i="1"/>
  <c r="W1391" i="1"/>
  <c r="X1122" i="1"/>
  <c r="AA942" i="1"/>
  <c r="X380" i="1"/>
  <c r="X522" i="1"/>
  <c r="Y1045" i="1"/>
  <c r="Z731" i="1"/>
  <c r="AA135" i="1"/>
  <c r="X1362" i="1"/>
  <c r="W943" i="1"/>
  <c r="AA619" i="1"/>
  <c r="Z795" i="1"/>
  <c r="AA400" i="1"/>
  <c r="W444" i="1"/>
  <c r="X856" i="1"/>
  <c r="AA528" i="1"/>
  <c r="W766" i="1"/>
  <c r="Z830" i="1"/>
  <c r="W171" i="1"/>
  <c r="Z632" i="1"/>
  <c r="AA625" i="1"/>
  <c r="Y449" i="1"/>
  <c r="X866" i="1"/>
  <c r="Y93" i="1"/>
  <c r="Z625" i="1"/>
  <c r="AA1243" i="1"/>
  <c r="X1031" i="1"/>
  <c r="W980" i="1"/>
  <c r="Z1019" i="1"/>
  <c r="AA520" i="1"/>
  <c r="W414" i="1"/>
  <c r="W347" i="1"/>
  <c r="W770" i="1"/>
  <c r="W846" i="1"/>
  <c r="AA239" i="1"/>
  <c r="X460" i="1"/>
  <c r="W324" i="1"/>
  <c r="AA671" i="1"/>
  <c r="W866" i="1"/>
  <c r="Z349" i="1"/>
  <c r="Z535" i="1"/>
  <c r="W694" i="1"/>
  <c r="Z360" i="1"/>
  <c r="Z620" i="1"/>
  <c r="Y1135" i="1"/>
  <c r="Y796" i="1"/>
  <c r="Z436" i="1"/>
  <c r="W723" i="1"/>
  <c r="Y275" i="1"/>
  <c r="X629" i="1"/>
  <c r="Y309" i="1"/>
  <c r="AA270" i="1"/>
  <c r="AA714" i="1"/>
  <c r="W553" i="1"/>
  <c r="Y426" i="1"/>
  <c r="AA683" i="1"/>
  <c r="Y808" i="1"/>
  <c r="W1236" i="1"/>
  <c r="AA328" i="1"/>
  <c r="Z1005" i="1"/>
  <c r="Z801" i="1"/>
  <c r="W671" i="1"/>
  <c r="X917" i="1"/>
  <c r="Z605" i="1"/>
  <c r="W607" i="1"/>
  <c r="Z866" i="1"/>
  <c r="X953" i="1"/>
  <c r="Y364" i="1"/>
  <c r="AA811" i="1"/>
  <c r="W475" i="1"/>
  <c r="X722" i="1"/>
  <c r="Y1173" i="1"/>
  <c r="Z1448" i="1"/>
  <c r="AA488" i="1"/>
  <c r="W580" i="1"/>
  <c r="AA359" i="1"/>
  <c r="AA689" i="1"/>
  <c r="AA817" i="1"/>
  <c r="Z586" i="1"/>
  <c r="W447" i="1"/>
  <c r="Z399" i="1"/>
  <c r="X782" i="1"/>
  <c r="Y825" i="1"/>
  <c r="X590" i="1"/>
  <c r="X827" i="1"/>
  <c r="X503" i="1"/>
  <c r="AA1019" i="1"/>
  <c r="W620" i="1"/>
  <c r="Z603" i="1"/>
  <c r="AA1446" i="1"/>
  <c r="Y1082" i="1"/>
  <c r="Y249" i="1"/>
  <c r="AA1419" i="1"/>
  <c r="AA1365" i="1"/>
  <c r="X903" i="1"/>
  <c r="AA551" i="1"/>
  <c r="AA490" i="1"/>
  <c r="X821" i="1"/>
  <c r="AA724" i="1"/>
  <c r="Y524" i="1"/>
  <c r="Y444" i="1"/>
  <c r="Y651" i="1"/>
  <c r="Z980" i="1"/>
  <c r="W1101" i="1"/>
  <c r="W1071" i="1"/>
  <c r="Y773" i="1"/>
  <c r="Y226" i="1"/>
  <c r="X193" i="1"/>
  <c r="Z311" i="1"/>
  <c r="Z773" i="1"/>
  <c r="Y95" i="1"/>
  <c r="Z1087" i="1"/>
  <c r="W433" i="1"/>
  <c r="Z330" i="1"/>
  <c r="Z1267" i="1"/>
  <c r="X664" i="1"/>
  <c r="Y513" i="1"/>
  <c r="Z870" i="1"/>
  <c r="X1274" i="1"/>
  <c r="Y711" i="1"/>
  <c r="Y680" i="1"/>
  <c r="X792" i="1"/>
  <c r="W613" i="1"/>
  <c r="Z968" i="1"/>
  <c r="X850" i="1"/>
  <c r="AA921" i="1"/>
  <c r="AA94" i="1"/>
  <c r="X356" i="1"/>
  <c r="W1108" i="1"/>
  <c r="Y833" i="1"/>
  <c r="Y1344" i="1"/>
  <c r="Y843" i="1"/>
  <c r="W805" i="1"/>
  <c r="AA1049" i="1"/>
  <c r="Z235" i="1"/>
  <c r="Z760" i="1"/>
  <c r="Z998" i="1"/>
  <c r="X1134" i="1"/>
  <c r="Z824" i="1"/>
  <c r="Y335" i="1"/>
  <c r="AA487" i="1"/>
  <c r="W708" i="1"/>
  <c r="AA654" i="1"/>
  <c r="W343" i="1"/>
  <c r="W857" i="1"/>
  <c r="W452" i="1"/>
  <c r="AA893" i="1"/>
  <c r="X1293" i="1"/>
  <c r="AA423" i="1"/>
  <c r="X886" i="1"/>
  <c r="W834" i="1"/>
  <c r="AA105" i="1"/>
  <c r="Y947" i="1"/>
  <c r="Z357" i="1"/>
  <c r="Y837" i="1"/>
  <c r="AA813" i="1"/>
  <c r="Z439" i="1"/>
  <c r="Z1126" i="1"/>
  <c r="AA1331" i="1"/>
  <c r="X1421" i="1"/>
  <c r="X166" i="1"/>
  <c r="X786" i="1"/>
  <c r="X1152" i="1"/>
  <c r="X484" i="1"/>
  <c r="Z1218" i="1"/>
  <c r="X785" i="1"/>
  <c r="Y709" i="1"/>
  <c r="X465" i="1"/>
  <c r="Z208" i="1"/>
  <c r="W305" i="1"/>
  <c r="Y968" i="1"/>
  <c r="Z536" i="1"/>
  <c r="X671" i="1"/>
  <c r="Y262" i="1"/>
  <c r="Z667" i="1"/>
  <c r="AA286" i="1"/>
  <c r="X620" i="1"/>
  <c r="AA506" i="1"/>
  <c r="AA824" i="1"/>
  <c r="AA547" i="1"/>
  <c r="X526" i="1"/>
  <c r="X660" i="1"/>
  <c r="W814" i="1"/>
  <c r="W539" i="1"/>
  <c r="Y321" i="1"/>
  <c r="X1173" i="1"/>
  <c r="W411" i="1"/>
  <c r="W642" i="1"/>
  <c r="Y386" i="1"/>
  <c r="Y535" i="1"/>
  <c r="Z673" i="1"/>
  <c r="AA1183" i="1"/>
  <c r="Y388" i="1"/>
  <c r="Z1395" i="1"/>
  <c r="Y389" i="1"/>
  <c r="X1024" i="1"/>
  <c r="Y954" i="1"/>
  <c r="Y445" i="1"/>
  <c r="Y917" i="1"/>
  <c r="Z372" i="1"/>
  <c r="Y744" i="1"/>
  <c r="Z458" i="1"/>
  <c r="W776" i="1"/>
  <c r="Z702" i="1"/>
  <c r="X896" i="1"/>
  <c r="Y1370" i="1"/>
  <c r="Y290" i="1"/>
  <c r="Z663" i="1"/>
  <c r="Z859" i="1"/>
  <c r="AA718" i="1"/>
  <c r="X569" i="1"/>
  <c r="AA656" i="1"/>
  <c r="Y715" i="1"/>
  <c r="X1159" i="1"/>
  <c r="Y616" i="1"/>
  <c r="Y645" i="1"/>
  <c r="Y1075" i="1"/>
  <c r="Y810" i="1"/>
  <c r="W1303" i="1"/>
  <c r="X462" i="1"/>
  <c r="X745" i="1"/>
  <c r="Y750" i="1"/>
  <c r="W335" i="1"/>
  <c r="X1218" i="1"/>
  <c r="AA1056" i="1"/>
  <c r="AA381" i="1"/>
  <c r="Y407" i="1"/>
  <c r="Y108" i="1"/>
  <c r="W994" i="1"/>
  <c r="AA253" i="1"/>
  <c r="X272" i="1"/>
  <c r="X759" i="1"/>
  <c r="W741" i="1"/>
  <c r="X1303" i="1"/>
  <c r="AA169" i="1"/>
  <c r="AA932" i="1"/>
  <c r="W212" i="1"/>
  <c r="Z628" i="1"/>
  <c r="AA747" i="1"/>
  <c r="Z217" i="1"/>
  <c r="AA1440" i="1"/>
  <c r="AA1186" i="1"/>
  <c r="Y1216" i="1"/>
  <c r="AA782" i="1"/>
  <c r="Y671" i="1"/>
  <c r="W1083" i="1"/>
  <c r="Y929" i="1"/>
  <c r="AA296" i="1"/>
  <c r="Y1086" i="1"/>
  <c r="W799" i="1"/>
  <c r="W706" i="1"/>
  <c r="AA509" i="1"/>
  <c r="X224" i="1"/>
  <c r="X728" i="1"/>
  <c r="AA1147" i="1"/>
  <c r="W731" i="1"/>
  <c r="W471" i="1"/>
  <c r="W860" i="1"/>
  <c r="Z1096" i="1"/>
  <c r="Z891" i="1"/>
  <c r="Z581" i="1"/>
  <c r="AA176" i="1"/>
  <c r="X699" i="1"/>
  <c r="Z762" i="1"/>
  <c r="X125" i="1"/>
  <c r="W599" i="1"/>
  <c r="Y317" i="1"/>
  <c r="W677" i="1"/>
  <c r="W1199" i="1"/>
  <c r="AA1318" i="1"/>
  <c r="X603" i="1"/>
  <c r="X489" i="1"/>
  <c r="X1035" i="1"/>
  <c r="X398" i="1"/>
  <c r="Y573" i="1"/>
  <c r="Z877" i="1"/>
  <c r="AA679" i="1"/>
  <c r="Y415" i="1"/>
  <c r="W825" i="1"/>
  <c r="AA294" i="1"/>
  <c r="X207" i="1"/>
  <c r="Y298" i="1"/>
  <c r="AA1031" i="1"/>
  <c r="AA362" i="1"/>
  <c r="Y385" i="1"/>
  <c r="W1242" i="1"/>
  <c r="W1370" i="1"/>
  <c r="AA773" i="1"/>
  <c r="W648" i="1"/>
  <c r="Z500" i="1"/>
  <c r="W48" i="1" l="1"/>
  <c r="AA52" i="1"/>
  <c r="X51" i="1"/>
  <c r="AA86" i="1"/>
  <c r="W46" i="1"/>
  <c r="Y81" i="1"/>
  <c r="Y40" i="1"/>
  <c r="Z65" i="1"/>
  <c r="AA24" i="1"/>
  <c r="Y82" i="1"/>
  <c r="Y41" i="1"/>
  <c r="AA20" i="1"/>
  <c r="Y483" i="1"/>
  <c r="X555" i="1"/>
  <c r="W160" i="1"/>
  <c r="X299" i="1"/>
  <c r="X264" i="1"/>
  <c r="X133" i="1"/>
  <c r="AA382" i="1"/>
  <c r="Z209" i="1"/>
  <c r="W568" i="1"/>
  <c r="Y344" i="1"/>
  <c r="AA446" i="1"/>
  <c r="W504" i="1"/>
  <c r="AA106" i="1"/>
  <c r="Y472" i="1"/>
  <c r="Z470" i="1"/>
  <c r="W251" i="1"/>
  <c r="AA235" i="1"/>
  <c r="X560" i="1"/>
  <c r="Z529" i="1"/>
  <c r="W306" i="1"/>
  <c r="Y547" i="1"/>
  <c r="Y408" i="1"/>
  <c r="X368" i="1"/>
  <c r="Y419" i="1"/>
  <c r="Y286" i="1"/>
  <c r="Y122" i="1"/>
  <c r="X174" i="1"/>
  <c r="Z459" i="1"/>
  <c r="X432" i="1"/>
  <c r="X89" i="1"/>
  <c r="W312" i="1"/>
  <c r="X274" i="1"/>
  <c r="AA143" i="1"/>
  <c r="Z523" i="1"/>
  <c r="AA168" i="1"/>
  <c r="X304" i="1"/>
  <c r="AA102" i="1"/>
  <c r="X421" i="1"/>
  <c r="W434" i="1"/>
  <c r="Z271" i="1"/>
  <c r="AA393" i="1"/>
  <c r="X235" i="1"/>
  <c r="Z337" i="1"/>
  <c r="Z587" i="1"/>
  <c r="Y600" i="1"/>
  <c r="W509" i="1"/>
  <c r="X123" i="1"/>
  <c r="Z180" i="1"/>
  <c r="X485" i="1"/>
  <c r="X496" i="1"/>
  <c r="Z401" i="1"/>
  <c r="AA289" i="1"/>
  <c r="Y261" i="1"/>
  <c r="X201" i="1"/>
  <c r="Y536" i="1"/>
  <c r="X427" i="1"/>
  <c r="Y284" i="1"/>
  <c r="AA457" i="1"/>
  <c r="Y164" i="1"/>
  <c r="AA510" i="1"/>
  <c r="AA134" i="1"/>
  <c r="AA318" i="1"/>
  <c r="AA175" i="1"/>
  <c r="W370" i="1"/>
  <c r="Z147" i="1"/>
  <c r="Y204" i="1"/>
  <c r="AA329" i="1"/>
  <c r="Y220" i="1"/>
  <c r="Z598" i="1"/>
  <c r="X163" i="1"/>
  <c r="W440" i="1"/>
  <c r="AA260" i="1"/>
  <c r="X205" i="1"/>
  <c r="AA516" i="1"/>
  <c r="Z331" i="1"/>
  <c r="X549" i="1"/>
  <c r="W573" i="1"/>
  <c r="W381" i="1"/>
  <c r="AA580" i="1"/>
  <c r="AA521" i="1"/>
  <c r="Z276" i="1"/>
  <c r="AA127" i="1"/>
  <c r="W562" i="1"/>
  <c r="Y355" i="1"/>
  <c r="AA258" i="1"/>
  <c r="X491" i="1"/>
  <c r="AA216" i="1"/>
  <c r="W445" i="1"/>
  <c r="Y350" i="1"/>
  <c r="X233" i="1"/>
  <c r="Y225" i="1"/>
  <c r="W498" i="1"/>
  <c r="Y542" i="1"/>
  <c r="AA388" i="1"/>
  <c r="Y414" i="1"/>
  <c r="Z465" i="1"/>
  <c r="AA452" i="1"/>
  <c r="AA184" i="1"/>
  <c r="Z593" i="1"/>
  <c r="X363" i="1"/>
  <c r="Z406" i="1"/>
  <c r="AA574" i="1"/>
  <c r="W317" i="1"/>
  <c r="Z248" i="1"/>
  <c r="W287" i="1"/>
  <c r="W94" i="1"/>
  <c r="Z534" i="1"/>
  <c r="Z188" i="1"/>
  <c r="W376" i="1"/>
  <c r="AA585" i="1"/>
  <c r="Z238" i="1"/>
  <c r="X215" i="1"/>
  <c r="W223" i="1"/>
  <c r="X357" i="1"/>
  <c r="Z395" i="1"/>
  <c r="AA324" i="1"/>
  <c r="Z342" i="1"/>
  <c r="W130" i="1"/>
  <c r="Y92" i="1"/>
  <c r="Y478" i="1"/>
  <c r="Z57" i="1" l="1"/>
  <c r="AA54" i="1"/>
  <c r="AA269" i="1"/>
  <c r="X195" i="1"/>
  <c r="Y295" i="1"/>
  <c r="W134" i="1"/>
  <c r="Y242" i="1"/>
  <c r="AA280" i="1"/>
  <c r="X157" i="1"/>
  <c r="X119" i="1"/>
  <c r="Y231" i="1"/>
  <c r="Y116" i="1"/>
  <c r="X198" i="1"/>
  <c r="Z139" i="1"/>
  <c r="Y72" i="1" l="1"/>
  <c r="AA85" i="1"/>
  <c r="Y47" i="1"/>
  <c r="AA213" i="1"/>
  <c r="W135" i="1"/>
  <c r="AA211" i="1"/>
  <c r="Z162" i="1"/>
  <c r="X124" i="1"/>
  <c r="Y173" i="1"/>
  <c r="Y45" i="1" l="1"/>
  <c r="Y83" i="1"/>
  <c r="W45" i="1"/>
  <c r="X160" i="1"/>
  <c r="Y211" i="1"/>
  <c r="AA121" i="1"/>
  <c r="Z96" i="1"/>
  <c r="Z124" i="1"/>
  <c r="Z356" i="1"/>
  <c r="W164" i="1"/>
  <c r="X41" i="1" l="1"/>
  <c r="Z35" i="1"/>
  <c r="Z49" i="1"/>
  <c r="AA46" i="1"/>
  <c r="W360" i="1"/>
  <c r="W241" i="1"/>
  <c r="X469" i="1"/>
  <c r="X544" i="1"/>
  <c r="Y520" i="1"/>
  <c r="AA558" i="1"/>
  <c r="W418" i="1"/>
  <c r="Z172" i="1"/>
  <c r="X232" i="1"/>
  <c r="Y216" i="1"/>
  <c r="AA366" i="1"/>
  <c r="Z175" i="1"/>
  <c r="Y590" i="1"/>
  <c r="Y328" i="1"/>
  <c r="X352" i="1"/>
  <c r="W424" i="1"/>
  <c r="W280" i="1"/>
  <c r="W114" i="1"/>
  <c r="Z454" i="1"/>
  <c r="X258" i="1"/>
  <c r="Z179" i="1"/>
  <c r="Z390" i="1"/>
  <c r="Y279" i="1"/>
  <c r="AA505" i="1"/>
  <c r="W185" i="1"/>
  <c r="Y462" i="1"/>
  <c r="Z97" i="1"/>
  <c r="AA308" i="1"/>
  <c r="X239" i="1"/>
  <c r="X149" i="1"/>
  <c r="W294" i="1"/>
  <c r="Y526" i="1"/>
  <c r="Y178" i="1"/>
  <c r="Z277" i="1"/>
  <c r="Z296" i="1"/>
  <c r="W112" i="1"/>
  <c r="AA69" i="1" l="1"/>
  <c r="Z18" i="1"/>
  <c r="X42" i="1"/>
  <c r="X80" i="1"/>
  <c r="W29" i="1"/>
  <c r="AA48" i="1"/>
  <c r="X79" i="1"/>
  <c r="X38" i="1"/>
  <c r="AA133" i="1"/>
  <c r="Y233" i="1"/>
  <c r="W948" i="1"/>
  <c r="Z246" i="1"/>
  <c r="Y1178" i="1"/>
  <c r="W499" i="1"/>
  <c r="W256" i="1"/>
  <c r="Z583" i="1"/>
  <c r="Z1363" i="1"/>
  <c r="W435" i="1"/>
  <c r="W659" i="1"/>
  <c r="AA713" i="1"/>
  <c r="X1389" i="1"/>
  <c r="Y846" i="1"/>
  <c r="AA967" i="1"/>
  <c r="Y511" i="1"/>
  <c r="AA575" i="1"/>
  <c r="Y278" i="1"/>
  <c r="AA678" i="1"/>
  <c r="X885" i="1"/>
  <c r="Y832" i="1"/>
  <c r="Z658" i="1"/>
  <c r="W630" i="1"/>
  <c r="Z1192" i="1"/>
  <c r="AA339" i="1"/>
  <c r="Z506" i="1"/>
  <c r="W962" i="1"/>
  <c r="X607" i="1"/>
  <c r="AA643" i="1"/>
  <c r="W307" i="1"/>
  <c r="W695" i="1"/>
  <c r="W519" i="1"/>
  <c r="X688" i="1"/>
  <c r="Z597" i="1"/>
  <c r="X358" i="1"/>
  <c r="W202" i="1"/>
  <c r="Y647" i="1"/>
  <c r="AA707" i="1"/>
  <c r="Z524" i="1"/>
  <c r="AA557" i="1"/>
  <c r="Y1022" i="1"/>
  <c r="X441" i="1"/>
  <c r="X810" i="1"/>
  <c r="W291" i="1"/>
  <c r="W334" i="1"/>
  <c r="W666" i="1"/>
  <c r="Z783" i="1"/>
  <c r="AA1017" i="1"/>
  <c r="X816" i="1"/>
  <c r="Y849" i="1"/>
  <c r="W829" i="1"/>
  <c r="W667" i="1"/>
  <c r="W601" i="1"/>
  <c r="X1431" i="1"/>
  <c r="Y322" i="1"/>
  <c r="AA447" i="1"/>
  <c r="AA614" i="1"/>
  <c r="X486" i="1"/>
  <c r="Y316" i="1"/>
  <c r="Z359" i="1"/>
  <c r="X106" i="1"/>
  <c r="Y1043" i="1"/>
  <c r="X422" i="1"/>
  <c r="X442" i="1"/>
  <c r="Z854" i="1"/>
  <c r="Z1122" i="1"/>
  <c r="Y858" i="1"/>
  <c r="Z709" i="1"/>
  <c r="Z212" i="1"/>
  <c r="Y1237" i="1"/>
  <c r="Y768" i="1"/>
  <c r="X144" i="1"/>
  <c r="Y354" i="1"/>
  <c r="Y1325" i="1"/>
  <c r="Z544" i="1"/>
  <c r="AA1145" i="1"/>
  <c r="Y936" i="1"/>
  <c r="AA834" i="1"/>
  <c r="AA1024" i="1"/>
  <c r="X495" i="1"/>
  <c r="W624" i="1"/>
  <c r="W412" i="1"/>
  <c r="AA467" i="1"/>
  <c r="Y365" i="1"/>
  <c r="X667" i="1"/>
  <c r="Z1293" i="1"/>
  <c r="Y915" i="1"/>
  <c r="X695" i="1"/>
  <c r="AA576" i="1"/>
  <c r="AA841" i="1"/>
  <c r="AA777" i="1"/>
  <c r="W500" i="1"/>
  <c r="Z973" i="1"/>
  <c r="AA1074" i="1"/>
  <c r="W1090" i="1"/>
  <c r="AA981" i="1"/>
  <c r="W371" i="1"/>
  <c r="Y718" i="1"/>
  <c r="AA320" i="1"/>
  <c r="Z182" i="1"/>
  <c r="X971" i="1"/>
  <c r="X962" i="1"/>
  <c r="Y396" i="1"/>
  <c r="Y732" i="1"/>
  <c r="Z1235" i="1"/>
  <c r="X1070" i="1"/>
  <c r="Y1064" i="1"/>
  <c r="Z916" i="1"/>
  <c r="Z720" i="1"/>
  <c r="X1141" i="1"/>
  <c r="AA987" i="1"/>
  <c r="AA1211" i="1"/>
  <c r="AA879" i="1"/>
  <c r="X521" i="1"/>
  <c r="X412" i="1"/>
  <c r="Y327" i="1"/>
  <c r="Y357" i="1"/>
  <c r="X570" i="1"/>
  <c r="W1076" i="1"/>
  <c r="W1364" i="1"/>
  <c r="W563" i="1"/>
  <c r="AA615" i="1"/>
  <c r="Y605" i="1"/>
  <c r="X795" i="1"/>
  <c r="W120" i="1"/>
  <c r="X717" i="1"/>
  <c r="Y607" i="1"/>
  <c r="Y885" i="1"/>
  <c r="X306" i="1"/>
  <c r="X753" i="1"/>
  <c r="Y474" i="1"/>
  <c r="AA331" i="1"/>
  <c r="Z1115" i="1"/>
  <c r="AA820" i="1"/>
  <c r="W934" i="1"/>
  <c r="Y436" i="1"/>
  <c r="W377" i="1"/>
  <c r="Y675" i="1"/>
  <c r="Z987" i="1"/>
  <c r="Z485" i="1"/>
  <c r="W730" i="1"/>
  <c r="W859" i="1"/>
  <c r="X1442" i="1"/>
  <c r="X550" i="1"/>
  <c r="AA910" i="1"/>
  <c r="Z966" i="1"/>
  <c r="Z698" i="1"/>
  <c r="Y1413" i="1"/>
  <c r="AA896" i="1"/>
  <c r="Y1312" i="1"/>
  <c r="Y537" i="1"/>
  <c r="AA595" i="1"/>
  <c r="Z1101" i="1"/>
  <c r="Y1141" i="1"/>
  <c r="W1019" i="1"/>
  <c r="Z1094" i="1"/>
  <c r="Y669" i="1"/>
  <c r="Z848" i="1"/>
  <c r="Y803" i="1"/>
  <c r="X992" i="1"/>
  <c r="X812" i="1"/>
  <c r="Y922" i="1"/>
  <c r="W166" i="1"/>
  <c r="X681" i="1"/>
  <c r="Z691" i="1"/>
  <c r="Y527" i="1"/>
  <c r="W269" i="1"/>
  <c r="Y658" i="1"/>
  <c r="AA771" i="1"/>
  <c r="Y746" i="1"/>
  <c r="Z755" i="1"/>
  <c r="AA709" i="1"/>
  <c r="Z525" i="1"/>
  <c r="X161" i="1"/>
  <c r="Y157" i="1"/>
  <c r="AA885" i="1"/>
  <c r="Y346" i="1"/>
  <c r="AA1286" i="1"/>
  <c r="X1266" i="1"/>
  <c r="AA1414" i="1"/>
  <c r="W243" i="1"/>
  <c r="Z397" i="1"/>
  <c r="AA443" i="1"/>
  <c r="Z726" i="1"/>
  <c r="Z797" i="1"/>
  <c r="Z416" i="1"/>
  <c r="Y409" i="1"/>
  <c r="AA1038" i="1"/>
  <c r="X1127" i="1"/>
  <c r="W1069" i="1"/>
  <c r="Y733" i="1"/>
  <c r="Z378" i="1"/>
  <c r="AA889" i="1"/>
  <c r="W1295" i="1"/>
  <c r="AA1166" i="1"/>
  <c r="X383" i="1"/>
  <c r="X386" i="1"/>
  <c r="Y345" i="1"/>
  <c r="AA1115" i="1"/>
  <c r="X385" i="1"/>
  <c r="Z936" i="1"/>
  <c r="Y1226" i="1"/>
  <c r="Z487" i="1"/>
  <c r="Z790" i="1"/>
  <c r="Y1192" i="1"/>
  <c r="X361" i="1"/>
  <c r="W702" i="1"/>
  <c r="AA806" i="1"/>
  <c r="X718" i="1"/>
  <c r="Z769" i="1"/>
  <c r="X332" i="1"/>
  <c r="W353" i="1"/>
  <c r="Y308" i="1"/>
  <c r="W911" i="1"/>
  <c r="Y1343" i="1"/>
  <c r="Z662" i="1"/>
  <c r="W481" i="1"/>
  <c r="X624" i="1"/>
  <c r="Z1172" i="1"/>
  <c r="W801" i="1"/>
  <c r="Y476" i="1"/>
  <c r="Y611" i="1"/>
  <c r="Y704" i="1"/>
  <c r="W812" i="1"/>
  <c r="W457" i="1"/>
  <c r="Y761" i="1"/>
  <c r="Y1171" i="1"/>
  <c r="X1120" i="1"/>
  <c r="Y861" i="1"/>
  <c r="Y601" i="1"/>
  <c r="Y455" i="1"/>
  <c r="AA301" i="1"/>
  <c r="X1212" i="1"/>
  <c r="Z656" i="1"/>
  <c r="W759" i="1"/>
  <c r="X423" i="1"/>
  <c r="W878" i="1"/>
  <c r="Z1073" i="1"/>
  <c r="AA130" i="1"/>
  <c r="Z820" i="1"/>
  <c r="AA429" i="1"/>
  <c r="W266" i="1"/>
  <c r="AA835" i="1"/>
  <c r="W631" i="1"/>
  <c r="X618" i="1"/>
  <c r="Z627" i="1"/>
  <c r="W1039" i="1"/>
  <c r="W1383" i="1"/>
  <c r="X1013" i="1"/>
  <c r="X653" i="1"/>
  <c r="AA1209" i="1"/>
  <c r="AA742" i="1"/>
  <c r="Y583" i="1"/>
  <c r="X864" i="1"/>
  <c r="AA760" i="1"/>
  <c r="Z819" i="1"/>
  <c r="Y493" i="1"/>
  <c r="W823" i="1"/>
  <c r="X999" i="1"/>
  <c r="Y640" i="1"/>
  <c r="Y473" i="1"/>
  <c r="W941" i="1"/>
  <c r="AA206" i="1"/>
  <c r="X781" i="1"/>
  <c r="X871" i="1"/>
  <c r="AA1124" i="1"/>
  <c r="Z482" i="1"/>
  <c r="X1090" i="1"/>
  <c r="W511" i="1"/>
  <c r="Z1064" i="1"/>
  <c r="Z791" i="1"/>
  <c r="AA448" i="1"/>
  <c r="AA607" i="1"/>
  <c r="Y1050" i="1"/>
  <c r="AA649" i="1"/>
  <c r="W462" i="1"/>
  <c r="W556" i="1"/>
  <c r="W1176" i="1"/>
  <c r="X551" i="1"/>
  <c r="W391" i="1"/>
  <c r="X404" i="1"/>
  <c r="Z858" i="1"/>
  <c r="W644" i="1"/>
  <c r="X229" i="1"/>
  <c r="Z89" i="1"/>
  <c r="X746" i="1"/>
  <c r="Y769" i="1"/>
  <c r="W744" i="1"/>
  <c r="X710" i="1"/>
  <c r="Y1440" i="1"/>
  <c r="W566" i="1"/>
  <c r="X314" i="1"/>
  <c r="Z291" i="1"/>
  <c r="W637" i="1"/>
  <c r="W1167" i="1"/>
  <c r="X682" i="1"/>
  <c r="Y1013" i="1"/>
  <c r="W415" i="1"/>
  <c r="AA410" i="1"/>
  <c r="W1466" i="1"/>
  <c r="W858" i="1"/>
  <c r="AA692" i="1"/>
  <c r="Z588" i="1"/>
  <c r="W761" i="1"/>
  <c r="W794" i="1"/>
  <c r="AA319" i="1"/>
  <c r="Y739" i="1"/>
  <c r="X1354" i="1"/>
  <c r="AA650" i="1"/>
  <c r="X294" i="1"/>
  <c r="AA749" i="1"/>
  <c r="W920" i="1"/>
  <c r="Z784" i="1"/>
  <c r="X1261" i="1"/>
  <c r="Y280" i="1"/>
  <c r="Z332" i="1"/>
  <c r="W372" i="1"/>
  <c r="W701" i="1"/>
  <c r="AA440" i="1"/>
  <c r="Z396" i="1"/>
  <c r="AA1152" i="1"/>
  <c r="Y264" i="1"/>
  <c r="X752" i="1"/>
  <c r="W510" i="1"/>
  <c r="W1338" i="1"/>
  <c r="X845" i="1"/>
  <c r="AA383" i="1"/>
  <c r="Y1121" i="1"/>
  <c r="Y797" i="1"/>
  <c r="Z641" i="1"/>
  <c r="W591" i="1"/>
  <c r="Z460" i="1"/>
  <c r="W765" i="1"/>
  <c r="X532" i="1"/>
  <c r="Z171" i="1"/>
  <c r="Y240" i="1"/>
  <c r="Z812" i="1"/>
  <c r="AA511" i="1"/>
  <c r="W84" i="1" l="1"/>
  <c r="W43" i="1"/>
  <c r="AA88" i="1"/>
  <c r="AA47" i="1"/>
  <c r="X87" i="1"/>
  <c r="X46" i="1"/>
  <c r="Z81" i="1"/>
  <c r="AA40" i="1"/>
  <c r="Y76" i="1"/>
  <c r="X35" i="1"/>
  <c r="Z60" i="1"/>
  <c r="Z19" i="1"/>
  <c r="AA79" i="1"/>
  <c r="X59" i="1"/>
  <c r="AA38" i="1"/>
  <c r="Y221" i="1"/>
  <c r="X520" i="1"/>
  <c r="AA540" i="1"/>
  <c r="X515" i="1"/>
  <c r="AA412" i="1"/>
  <c r="X283" i="1"/>
  <c r="Y304" i="1"/>
  <c r="Z231" i="1"/>
  <c r="W592" i="1"/>
  <c r="AA353" i="1"/>
  <c r="AA202" i="1"/>
  <c r="AA342" i="1"/>
  <c r="Z558" i="1"/>
  <c r="Z483" i="1"/>
  <c r="X323" i="1"/>
  <c r="Y560" i="1"/>
  <c r="AA545" i="1"/>
  <c r="AA120" i="1"/>
  <c r="Y244" i="1"/>
  <c r="Z430" i="1"/>
  <c r="Y443" i="1"/>
  <c r="Y432" i="1"/>
  <c r="AA534" i="1"/>
  <c r="Y198" i="1"/>
  <c r="W528" i="1"/>
  <c r="Y100" i="1"/>
  <c r="X381" i="1"/>
  <c r="W597" i="1"/>
  <c r="Y571" i="1"/>
  <c r="X328" i="1"/>
  <c r="X234" i="1"/>
  <c r="Z286" i="1"/>
  <c r="W178" i="1"/>
  <c r="W261" i="1"/>
  <c r="Z553" i="1"/>
  <c r="Y273" i="1"/>
  <c r="Y142" i="1"/>
  <c r="Z355" i="1"/>
  <c r="X182" i="1"/>
  <c r="Z494" i="1"/>
  <c r="X509" i="1"/>
  <c r="W464" i="1"/>
  <c r="Z425" i="1"/>
  <c r="X445" i="1"/>
  <c r="W533" i="1"/>
  <c r="X222" i="1"/>
  <c r="W394" i="1"/>
  <c r="AA122" i="1"/>
  <c r="X573" i="1"/>
  <c r="AA470" i="1"/>
  <c r="AA282" i="1"/>
  <c r="X451" i="1"/>
  <c r="Z361" i="1"/>
  <c r="W469" i="1"/>
  <c r="X392" i="1"/>
  <c r="Z302" i="1"/>
  <c r="Z366" i="1"/>
  <c r="Z204" i="1"/>
  <c r="W128" i="1"/>
  <c r="W232" i="1"/>
  <c r="AA348" i="1"/>
  <c r="W458" i="1"/>
  <c r="Z218" i="1"/>
  <c r="X317" i="1"/>
  <c r="Z295" i="1"/>
  <c r="X141" i="1"/>
  <c r="Y496" i="1"/>
  <c r="W336" i="1"/>
  <c r="Z272" i="1"/>
  <c r="Y235" i="1"/>
  <c r="Z547" i="1"/>
  <c r="W586" i="1"/>
  <c r="Y374" i="1"/>
  <c r="Y566" i="1"/>
  <c r="Y502" i="1"/>
  <c r="Z163" i="1"/>
  <c r="AA170" i="1"/>
  <c r="W400" i="1"/>
  <c r="Y310" i="1"/>
  <c r="W247" i="1"/>
  <c r="AA476" i="1"/>
  <c r="Z419" i="1"/>
  <c r="X584" i="1"/>
  <c r="Z129" i="1"/>
  <c r="W405" i="1"/>
  <c r="Y507" i="1"/>
  <c r="W522" i="1"/>
  <c r="Z257" i="1"/>
  <c r="X199" i="1"/>
  <c r="W341" i="1"/>
  <c r="Y285" i="1"/>
  <c r="X169" i="1"/>
  <c r="W270" i="1"/>
  <c r="X456" i="1"/>
  <c r="Y438" i="1"/>
  <c r="Z101" i="1"/>
  <c r="Y315" i="1"/>
  <c r="AA247" i="1"/>
  <c r="AA259" i="1"/>
  <c r="AA598" i="1"/>
  <c r="X117" i="1"/>
  <c r="Z183" i="1"/>
  <c r="X579" i="1"/>
  <c r="X257" i="1"/>
  <c r="X387" i="1"/>
  <c r="Z297" i="1"/>
  <c r="X158" i="1"/>
  <c r="Z161" i="1"/>
  <c r="Y379" i="1"/>
  <c r="W210" i="1"/>
  <c r="W330" i="1"/>
  <c r="AA417" i="1"/>
  <c r="Z211" i="1"/>
  <c r="Y368" i="1"/>
  <c r="AA406" i="1"/>
  <c r="Z489" i="1"/>
  <c r="AA124" i="1"/>
  <c r="AA481" i="1"/>
  <c r="Z75" i="1" l="1"/>
  <c r="X55" i="1"/>
  <c r="AA34" i="1"/>
  <c r="AA72" i="1"/>
  <c r="Y52" i="1"/>
  <c r="AA31" i="1"/>
  <c r="W70" i="1"/>
  <c r="Y49" i="1"/>
  <c r="AA28" i="1"/>
  <c r="AA293" i="1"/>
  <c r="W281" i="1"/>
  <c r="AA151" i="1"/>
  <c r="Y199" i="1"/>
  <c r="AA154" i="1"/>
  <c r="AA240" i="1"/>
  <c r="AA192" i="1"/>
  <c r="W96" i="1"/>
  <c r="AA173" i="1"/>
  <c r="X134" i="1"/>
  <c r="W228" i="1"/>
  <c r="X137" i="1"/>
  <c r="W292" i="1"/>
  <c r="AA229" i="1"/>
  <c r="Z116" i="1"/>
  <c r="Y90" i="1"/>
  <c r="Z157" i="1"/>
  <c r="Z253" i="1"/>
  <c r="W161" i="1"/>
  <c r="Y255" i="1"/>
  <c r="Y266" i="1"/>
  <c r="X93" i="1"/>
  <c r="AA110" i="1"/>
  <c r="X131" i="1"/>
  <c r="Z242" i="1"/>
  <c r="X268" i="1"/>
  <c r="X213" i="1"/>
  <c r="W216" i="1"/>
  <c r="Z195" i="1"/>
  <c r="Z113" i="1"/>
  <c r="X212" i="1"/>
  <c r="X279" i="1"/>
  <c r="X175" i="1"/>
  <c r="Z186" i="1"/>
  <c r="Y172" i="1"/>
  <c r="X84" i="1" l="1"/>
  <c r="Y71" i="1"/>
  <c r="Z58" i="1"/>
  <c r="AA45" i="1"/>
  <c r="W33" i="1"/>
  <c r="X20" i="1"/>
  <c r="X148" i="1"/>
  <c r="AA109" i="1"/>
  <c r="W159" i="1"/>
  <c r="X210" i="1"/>
  <c r="AA171" i="1"/>
  <c r="Y135" i="1"/>
  <c r="Z122" i="1"/>
  <c r="Y197" i="1"/>
  <c r="Z184" i="1"/>
  <c r="W97" i="1"/>
  <c r="X82" i="1" l="1"/>
  <c r="Y69" i="1"/>
  <c r="Z56" i="1"/>
  <c r="AA43" i="1"/>
  <c r="W31" i="1"/>
  <c r="X18" i="1"/>
  <c r="AA209" i="1"/>
  <c r="W197" i="1"/>
  <c r="AA107" i="1"/>
  <c r="Z120" i="1"/>
  <c r="Y133" i="1"/>
  <c r="W95" i="1"/>
  <c r="X146" i="1"/>
  <c r="AA81" i="1" l="1"/>
  <c r="W69" i="1"/>
  <c r="X56" i="1"/>
  <c r="Y43" i="1"/>
  <c r="Z30" i="1"/>
  <c r="AA17" i="1"/>
  <c r="AA56" i="1"/>
  <c r="X67" i="1"/>
  <c r="AA67" i="1"/>
  <c r="Z84" i="1"/>
  <c r="W38" i="1"/>
  <c r="Z76" i="1"/>
  <c r="Y67" i="1"/>
  <c r="Z79" i="1"/>
  <c r="Y38" i="1"/>
  <c r="AA68" i="1"/>
  <c r="W28" i="1"/>
  <c r="Z73" i="1"/>
  <c r="AA32" i="1"/>
  <c r="Y78" i="1"/>
  <c r="Z37" i="1"/>
  <c r="AA76" i="1"/>
  <c r="W36" i="1"/>
  <c r="Z71" i="1"/>
  <c r="Y30" i="1"/>
  <c r="X543" i="1"/>
  <c r="W621" i="1"/>
  <c r="X580" i="1"/>
  <c r="AA496" i="1"/>
  <c r="Y644" i="1"/>
  <c r="Y325" i="1"/>
  <c r="Y131" i="1"/>
  <c r="W616" i="1"/>
  <c r="W316" i="1"/>
  <c r="W529" i="1"/>
  <c r="W390" i="1"/>
  <c r="AA525" i="1"/>
  <c r="AA900" i="1"/>
  <c r="Y348" i="1"/>
  <c r="Z328" i="1"/>
  <c r="AA368" i="1"/>
  <c r="W906" i="1"/>
  <c r="W419" i="1"/>
  <c r="W788" i="1"/>
  <c r="W755" i="1"/>
  <c r="Z317" i="1"/>
  <c r="AA1096" i="1"/>
  <c r="AA662" i="1"/>
  <c r="X608" i="1"/>
  <c r="Y638" i="1"/>
  <c r="Z1038" i="1"/>
  <c r="W1319" i="1"/>
  <c r="AA582" i="1"/>
  <c r="W449" i="1"/>
  <c r="Y787" i="1"/>
  <c r="AA633" i="1"/>
  <c r="Y1115" i="1"/>
  <c r="Z893" i="1"/>
  <c r="Z646" i="1"/>
  <c r="X411" i="1"/>
  <c r="Z259" i="1"/>
  <c r="Z1045" i="1"/>
  <c r="Y1112" i="1"/>
  <c r="Y763" i="1"/>
  <c r="X120" i="1"/>
  <c r="X256" i="1"/>
  <c r="Z1021" i="1"/>
  <c r="W875" i="1"/>
  <c r="W383" i="1"/>
  <c r="AA726" i="1"/>
  <c r="Y693" i="1"/>
  <c r="W1407" i="1"/>
  <c r="Y134" i="1"/>
  <c r="Y299" i="1"/>
  <c r="AA303" i="1"/>
  <c r="Y609" i="1"/>
  <c r="Z213" i="1"/>
  <c r="Y427" i="1"/>
  <c r="W359" i="1"/>
  <c r="W969" i="1"/>
  <c r="AA859" i="1"/>
  <c r="W1282" i="1"/>
  <c r="AA458" i="1"/>
  <c r="Y984" i="1"/>
  <c r="X301" i="1"/>
  <c r="X839" i="1"/>
  <c r="W778" i="1"/>
  <c r="Y657" i="1"/>
  <c r="AA751" i="1"/>
  <c r="W348" i="1"/>
  <c r="Z267" i="1"/>
  <c r="AA740" i="1"/>
  <c r="AA593" i="1"/>
  <c r="W868" i="1"/>
  <c r="W438" i="1"/>
  <c r="X492" i="1"/>
  <c r="Z327" i="1"/>
  <c r="W725" i="1"/>
  <c r="W1148" i="1"/>
  <c r="AA276" i="1"/>
  <c r="W429" i="1"/>
  <c r="Y434" i="1"/>
  <c r="Z249" i="1"/>
  <c r="Z1199" i="1"/>
  <c r="Z984" i="1"/>
  <c r="Z236" i="1"/>
  <c r="X1040" i="1"/>
  <c r="Y866" i="1"/>
  <c r="AA674" i="1"/>
  <c r="X285" i="1"/>
  <c r="W389" i="1"/>
  <c r="Y1009" i="1"/>
  <c r="X794" i="1"/>
  <c r="AA627" i="1"/>
  <c r="Z426" i="1"/>
  <c r="W1138" i="1"/>
  <c r="W881" i="1"/>
  <c r="Y1103" i="1"/>
  <c r="Z708" i="1"/>
  <c r="AA1216" i="1"/>
  <c r="Z843" i="1"/>
  <c r="X873" i="1"/>
  <c r="W1124" i="1"/>
  <c r="Y404" i="1"/>
  <c r="AA1163" i="1"/>
  <c r="W685" i="1"/>
  <c r="W749" i="1"/>
  <c r="W652" i="1"/>
  <c r="AA559" i="1"/>
  <c r="Z779" i="1"/>
  <c r="Y356" i="1"/>
  <c r="W517" i="1"/>
  <c r="AA711" i="1"/>
  <c r="Z373" i="1"/>
  <c r="AA854" i="1"/>
  <c r="W1111" i="1"/>
  <c r="X943" i="1"/>
  <c r="X305" i="1"/>
  <c r="Z376" i="1"/>
  <c r="X184" i="1"/>
  <c r="Y624" i="1"/>
  <c r="Z880" i="1"/>
  <c r="W811" i="1"/>
  <c r="W581" i="1"/>
  <c r="Y1189" i="1"/>
  <c r="X641" i="1"/>
  <c r="Z232" i="1"/>
  <c r="X108" i="1"/>
  <c r="Y484" i="1"/>
  <c r="AA609" i="1"/>
  <c r="Z498" i="1"/>
  <c r="AA801" i="1"/>
  <c r="Z508" i="1"/>
  <c r="Z119" i="1"/>
  <c r="W1020" i="1"/>
  <c r="X1466" i="1"/>
  <c r="W649" i="1"/>
  <c r="AA737" i="1"/>
  <c r="Y283" i="1"/>
  <c r="AA390" i="1"/>
  <c r="Z225" i="1"/>
  <c r="W110" i="1"/>
  <c r="AA702" i="1"/>
  <c r="Y1136" i="1"/>
  <c r="Y856" i="1"/>
  <c r="AA691" i="1"/>
  <c r="X568" i="1"/>
  <c r="Z814" i="1"/>
  <c r="AA349" i="1"/>
  <c r="AA494" i="1"/>
  <c r="Z768" i="1"/>
  <c r="Y649" i="1"/>
  <c r="W1386" i="1"/>
  <c r="W655" i="1"/>
  <c r="W1141" i="1"/>
  <c r="W1013" i="1"/>
  <c r="X706" i="1"/>
  <c r="Z961" i="1"/>
  <c r="Y522" i="1"/>
  <c r="W596" i="1"/>
  <c r="X834" i="1"/>
  <c r="W325" i="1"/>
  <c r="AA1334" i="1"/>
  <c r="X715" i="1"/>
  <c r="Z265" i="1"/>
  <c r="X1415" i="1"/>
  <c r="Y1204" i="1"/>
  <c r="AA697" i="1"/>
  <c r="W518" i="1"/>
  <c r="W468" i="1"/>
  <c r="W361" i="1"/>
  <c r="X906" i="1"/>
  <c r="W442" i="1"/>
  <c r="AA128" i="1"/>
  <c r="W640" i="1"/>
  <c r="W1087" i="1"/>
  <c r="X751" i="1"/>
  <c r="Z408" i="1"/>
  <c r="AA766" i="1"/>
  <c r="AA852" i="1"/>
  <c r="Z853" i="1"/>
  <c r="AA441" i="1"/>
  <c r="X672" i="1"/>
  <c r="W853" i="1"/>
  <c r="W743" i="1"/>
  <c r="Y1261" i="1"/>
  <c r="W331" i="1"/>
  <c r="X1166" i="1"/>
  <c r="X500" i="1"/>
  <c r="Y1008" i="1"/>
  <c r="W789" i="1"/>
  <c r="W726" i="1"/>
  <c r="W679" i="1"/>
  <c r="Y827" i="1"/>
  <c r="W989" i="1"/>
  <c r="Y751" i="1"/>
  <c r="AA397" i="1"/>
  <c r="X1234" i="1"/>
  <c r="Z403" i="1"/>
  <c r="AA477" i="1"/>
  <c r="Z542" i="1"/>
  <c r="Y437" i="1"/>
  <c r="Z1411" i="1"/>
  <c r="Z623" i="1"/>
  <c r="AA287" i="1"/>
  <c r="AA518" i="1"/>
  <c r="Z1421" i="1"/>
  <c r="AA1462" i="1"/>
  <c r="X648" i="1"/>
  <c r="AA637" i="1"/>
  <c r="X446" i="1"/>
  <c r="Z1435" i="1"/>
  <c r="X538" i="1"/>
  <c r="X391" i="1"/>
  <c r="Y281" i="1"/>
  <c r="W1351" i="1"/>
  <c r="AA330" i="1"/>
  <c r="Y480" i="1"/>
  <c r="Y634" i="1"/>
  <c r="AA961" i="1"/>
  <c r="Z817" i="1"/>
  <c r="X598" i="1"/>
  <c r="X504" i="1"/>
  <c r="Y970" i="1"/>
  <c r="Z1014" i="1"/>
  <c r="X730" i="1"/>
  <c r="W641" i="1"/>
  <c r="X1085" i="1"/>
  <c r="X433" i="1"/>
  <c r="X776" i="1"/>
  <c r="Z1169" i="1"/>
  <c r="X425" i="1"/>
  <c r="W842" i="1"/>
  <c r="Y1061" i="1"/>
  <c r="X666" i="1"/>
  <c r="X364" i="1"/>
  <c r="Z931" i="1"/>
  <c r="X910" i="1"/>
  <c r="Y194" i="1"/>
  <c r="Y802" i="1"/>
  <c r="AA850" i="1"/>
  <c r="Y1384" i="1"/>
  <c r="X278" i="1"/>
  <c r="Y1098" i="1"/>
  <c r="W487" i="1"/>
  <c r="Y620" i="1"/>
  <c r="Y457" i="1"/>
  <c r="AA703" i="1"/>
  <c r="Y792" i="1"/>
  <c r="Y578" i="1"/>
  <c r="W996" i="1"/>
  <c r="AA1086" i="1"/>
  <c r="Y1122" i="1"/>
  <c r="X1162" i="1"/>
  <c r="Y564" i="1"/>
  <c r="AA536" i="1"/>
  <c r="Z384" i="1"/>
  <c r="Z1187" i="1"/>
  <c r="W719" i="1"/>
  <c r="AA529" i="1"/>
  <c r="W854" i="1"/>
  <c r="W661" i="1"/>
  <c r="W453" i="1"/>
  <c r="AA219" i="1"/>
  <c r="X280" i="1"/>
  <c r="W227" i="1"/>
  <c r="Y728" i="1"/>
  <c r="X594" i="1"/>
  <c r="Z1012" i="1"/>
  <c r="Z882" i="1"/>
  <c r="X410" i="1"/>
  <c r="AA114" i="1"/>
  <c r="Y491" i="1"/>
  <c r="Z262" i="1"/>
  <c r="AA594" i="1"/>
  <c r="X1071" i="1"/>
  <c r="Y160" i="1"/>
  <c r="Y828" i="1"/>
  <c r="X602" i="1"/>
  <c r="AA563" i="1"/>
  <c r="Y662" i="1"/>
  <c r="X354" i="1"/>
  <c r="Z1060" i="1"/>
  <c r="W754" i="1"/>
  <c r="W378" i="1"/>
  <c r="X393" i="1"/>
  <c r="AA805" i="1"/>
  <c r="W329" i="1"/>
  <c r="Y352" i="1"/>
  <c r="X481" i="1"/>
  <c r="Z493" i="1"/>
  <c r="Z1136" i="1"/>
  <c r="X553" i="1"/>
  <c r="W664" i="1"/>
  <c r="X593" i="1"/>
  <c r="W700" i="1"/>
  <c r="AA790" i="1"/>
  <c r="AA158" i="1"/>
  <c r="AA584" i="1"/>
  <c r="W1115" i="1"/>
  <c r="Y1303" i="1"/>
  <c r="X313" i="1"/>
  <c r="X475" i="1"/>
  <c r="AA495" i="1"/>
  <c r="W598" i="1"/>
  <c r="X739" i="1"/>
  <c r="Z365" i="1"/>
  <c r="W847" i="1"/>
  <c r="X770" i="1"/>
  <c r="W1439" i="1"/>
  <c r="Z531" i="1"/>
  <c r="X958" i="1"/>
  <c r="X519" i="1"/>
  <c r="AA722" i="1"/>
  <c r="Y703" i="1"/>
  <c r="Y393" i="1"/>
  <c r="W229" i="1"/>
  <c r="Y664" i="1"/>
  <c r="Z478" i="1"/>
  <c r="W272" i="1"/>
  <c r="AA1089" i="1"/>
  <c r="X921" i="1"/>
  <c r="X1309" i="1"/>
  <c r="Y1349" i="1"/>
  <c r="Z774" i="1"/>
  <c r="AA731" i="1"/>
  <c r="X858" i="1"/>
  <c r="X429" i="1"/>
  <c r="W1064" i="1"/>
  <c r="Z1232" i="1"/>
  <c r="X736" i="1"/>
  <c r="Y112" i="1"/>
  <c r="X652" i="1"/>
  <c r="Y1354" i="1"/>
  <c r="X740" i="1"/>
  <c r="Z1307" i="1"/>
  <c r="X1064" i="1"/>
  <c r="Y375" i="1"/>
  <c r="AA667" i="1"/>
  <c r="AA299" i="1"/>
  <c r="Y561" i="1"/>
  <c r="X637" i="1"/>
  <c r="W983" i="1"/>
  <c r="Y1085" i="1"/>
  <c r="Z1008" i="1"/>
  <c r="X1208" i="1"/>
  <c r="X1168" i="1"/>
  <c r="X1287" i="1"/>
  <c r="AA1230" i="1"/>
  <c r="Z660" i="1"/>
  <c r="Z407" i="1"/>
  <c r="AA603" i="1"/>
  <c r="Z689" i="1"/>
  <c r="X452" i="1"/>
  <c r="Y503" i="1"/>
  <c r="W351" i="1"/>
  <c r="X471" i="1"/>
  <c r="Y1166" i="1"/>
  <c r="Y816" i="1"/>
  <c r="Z802" i="1"/>
  <c r="Z910" i="1"/>
  <c r="Y333" i="1"/>
  <c r="X1084" i="1"/>
  <c r="Z1142" i="1"/>
  <c r="W1321" i="1"/>
  <c r="X251" i="1"/>
  <c r="Z1277" i="1"/>
  <c r="AA326" i="1"/>
  <c r="W380" i="1"/>
  <c r="W302" i="1"/>
  <c r="X372" i="1"/>
  <c r="AA378" i="1"/>
  <c r="AA1111" i="1"/>
  <c r="X692" i="1"/>
  <c r="X882" i="1"/>
  <c r="X777" i="1"/>
  <c r="AA454" i="1"/>
  <c r="Z582" i="1"/>
  <c r="W148" i="1"/>
  <c r="Z405" i="1"/>
  <c r="X324" i="1"/>
  <c r="W483" i="1"/>
  <c r="W650" i="1"/>
  <c r="Z346" i="1"/>
  <c r="Y202" i="1"/>
  <c r="AA242" i="1"/>
  <c r="AA90" i="1"/>
  <c r="W550" i="1"/>
  <c r="W907" i="1"/>
  <c r="Y1232" i="1"/>
  <c r="Z744" i="1"/>
  <c r="W1162" i="1"/>
  <c r="W470" i="1"/>
  <c r="AA188" i="1"/>
  <c r="Z841" i="1"/>
  <c r="Z710" i="1"/>
  <c r="AA688" i="1"/>
  <c r="W885" i="1"/>
  <c r="AA648" i="1"/>
  <c r="AA1379" i="1"/>
  <c r="AA907" i="1"/>
  <c r="W615" i="1"/>
  <c r="X319" i="1"/>
  <c r="AA937" i="1"/>
  <c r="Z704" i="1"/>
  <c r="W774" i="1"/>
  <c r="Y757" i="1"/>
  <c r="Y570" i="1"/>
  <c r="X936" i="1"/>
  <c r="AA325" i="1"/>
  <c r="Y363" i="1"/>
  <c r="Z1059" i="1"/>
  <c r="X353" i="1"/>
  <c r="Z144" i="1"/>
  <c r="X912" i="1"/>
  <c r="X806" i="1"/>
  <c r="Z316" i="1"/>
  <c r="X440" i="1"/>
  <c r="Y821" i="1"/>
  <c r="Z686" i="1"/>
  <c r="AA830" i="1"/>
  <c r="X1461" i="1"/>
  <c r="Z832" i="1"/>
  <c r="Y1118" i="1"/>
  <c r="Z339" i="1"/>
  <c r="W1117" i="1"/>
  <c r="Z700" i="1"/>
  <c r="X1047" i="1"/>
  <c r="Z380" i="1"/>
  <c r="Y585" i="1"/>
  <c r="X840" i="1"/>
  <c r="AA1065" i="1"/>
  <c r="Y107" i="1"/>
  <c r="X1138" i="1"/>
  <c r="AA199" i="1"/>
  <c r="W121" i="1"/>
  <c r="AA964" i="1"/>
  <c r="AA571" i="1"/>
  <c r="Y1210" i="1"/>
  <c r="Y153" i="1"/>
  <c r="Y329" i="1"/>
  <c r="X312" i="1"/>
  <c r="W430" i="1"/>
  <c r="Y294" i="1"/>
  <c r="AA764" i="1"/>
  <c r="Z838" i="1"/>
  <c r="Z467" i="1"/>
  <c r="Y851" i="1"/>
  <c r="AA431" i="1"/>
  <c r="W714" i="1"/>
  <c r="Z512" i="1"/>
  <c r="Y766" i="1"/>
  <c r="Y1256" i="1"/>
  <c r="W690" i="1"/>
  <c r="W807" i="1"/>
  <c r="X1034" i="1"/>
  <c r="Z640" i="1"/>
  <c r="Y754" i="1"/>
  <c r="Z1163" i="1"/>
  <c r="W258" i="1"/>
  <c r="W355" i="1"/>
  <c r="X243" i="1"/>
  <c r="AA401" i="1"/>
  <c r="W340" i="1"/>
  <c r="Z1055" i="1"/>
  <c r="Z444" i="1"/>
  <c r="X902" i="1"/>
  <c r="AA1187" i="1"/>
  <c r="Z750" i="1"/>
  <c r="X153" i="1"/>
  <c r="Y1036" i="1"/>
  <c r="X800" i="1"/>
  <c r="Z754" i="1"/>
  <c r="X578" i="1"/>
  <c r="X208" i="1"/>
  <c r="X599" i="1"/>
  <c r="W740" i="1"/>
  <c r="Z616" i="1"/>
  <c r="W547" i="1"/>
  <c r="Z350" i="1"/>
  <c r="Z850" i="1"/>
  <c r="X642" i="1"/>
  <c r="Y717" i="1"/>
  <c r="Z685" i="1"/>
  <c r="X557" i="1"/>
  <c r="Z675" i="1"/>
  <c r="X343" i="1"/>
  <c r="X406" i="1"/>
  <c r="AA367" i="1"/>
  <c r="W959" i="1"/>
  <c r="Z715" i="1"/>
  <c r="Y589" i="1"/>
  <c r="AA307" i="1"/>
  <c r="Y555" i="1"/>
  <c r="AA1059" i="1"/>
  <c r="Y416" i="1"/>
  <c r="AA982" i="1"/>
  <c r="AA313" i="1"/>
  <c r="Z1320" i="1"/>
  <c r="Z469" i="1"/>
  <c r="Z599" i="1"/>
  <c r="Y688" i="1"/>
  <c r="Z1035" i="1"/>
  <c r="Y860" i="1"/>
  <c r="Y781" i="1"/>
  <c r="AA944" i="1"/>
  <c r="AA1110" i="1"/>
  <c r="X508" i="1"/>
  <c r="X497" i="1"/>
  <c r="W882" i="1"/>
  <c r="Y659" i="1"/>
  <c r="X1206" i="1"/>
  <c r="X466" i="1"/>
  <c r="W803" i="1"/>
  <c r="AA795" i="1"/>
  <c r="Z913" i="1"/>
  <c r="W118" i="1"/>
  <c r="X1061" i="1"/>
  <c r="Z158" i="1"/>
  <c r="Z554" i="1"/>
  <c r="Y961" i="1"/>
  <c r="X342" i="1"/>
  <c r="AA145" i="1"/>
  <c r="W570" i="1"/>
  <c r="W314" i="1"/>
  <c r="Y845" i="1"/>
  <c r="X1010" i="1"/>
  <c r="Y699" i="1"/>
  <c r="Y461" i="1"/>
  <c r="Z244" i="1"/>
  <c r="Y423" i="1"/>
  <c r="Z805" i="1"/>
  <c r="AA570" i="1"/>
  <c r="Z794" i="1"/>
  <c r="AA825" i="1"/>
  <c r="AA544" i="1"/>
  <c r="W792" i="1"/>
  <c r="Z592" i="1"/>
  <c r="X851" i="1"/>
  <c r="Z611" i="1"/>
  <c r="W310" i="1"/>
  <c r="Z671" i="1"/>
  <c r="AA1035" i="1"/>
  <c r="AA233" i="1"/>
  <c r="Y653" i="1"/>
  <c r="Z1149" i="1"/>
  <c r="X470" i="1"/>
  <c r="W577" i="1"/>
  <c r="Z1408" i="1"/>
  <c r="AA874" i="1"/>
  <c r="Z900" i="1"/>
  <c r="Y957" i="1"/>
  <c r="Y521" i="1"/>
  <c r="Z254" i="1"/>
  <c r="AA736" i="1"/>
  <c r="Z572" i="1"/>
  <c r="AA1344" i="1"/>
  <c r="Z514" i="1"/>
  <c r="W813" i="1"/>
  <c r="W506" i="1"/>
  <c r="AA759" i="1"/>
  <c r="X825" i="1"/>
  <c r="Z637" i="1"/>
  <c r="Z622" i="1"/>
  <c r="Y201" i="1"/>
  <c r="W1263" i="1"/>
  <c r="AA761" i="1"/>
  <c r="AA150" i="1"/>
  <c r="Y1206" i="1"/>
  <c r="Y841" i="1"/>
  <c r="AA949" i="1"/>
  <c r="W1034" i="1"/>
  <c r="X805" i="1"/>
  <c r="Z651" i="1"/>
  <c r="Y394" i="1"/>
  <c r="AA337" i="1"/>
  <c r="W401" i="1"/>
  <c r="Y910" i="1"/>
  <c r="Z876" i="1"/>
  <c r="Y723" i="1"/>
  <c r="W133" i="1"/>
  <c r="W489" i="1"/>
  <c r="X1333" i="1"/>
  <c r="AA819" i="1"/>
  <c r="Y1360" i="1"/>
  <c r="Z713" i="1"/>
  <c r="Z488" i="1"/>
  <c r="Z155" i="1"/>
  <c r="Z94" i="1"/>
  <c r="W816" i="1"/>
  <c r="AA1063" i="1"/>
  <c r="Y482" i="1"/>
  <c r="W303" i="1"/>
  <c r="Y635" i="1"/>
  <c r="AA755" i="1"/>
  <c r="X498" i="1"/>
  <c r="Y392" i="1"/>
  <c r="Z695" i="1"/>
  <c r="Z474" i="1"/>
  <c r="X365" i="1"/>
  <c r="Z414" i="1"/>
  <c r="AA1012" i="1"/>
  <c r="Z196" i="1"/>
  <c r="Y994" i="1"/>
  <c r="AA746" i="1"/>
  <c r="AA411" i="1"/>
  <c r="X1115" i="1"/>
  <c r="Y120" i="1"/>
  <c r="W1410" i="1"/>
  <c r="X534" i="1"/>
  <c r="Z437" i="1"/>
  <c r="Y692" i="1"/>
  <c r="Y171" i="1"/>
  <c r="X712" i="1"/>
  <c r="X230" i="1"/>
  <c r="AA1467" i="1"/>
  <c r="AA408" i="1"/>
  <c r="W420" i="1"/>
  <c r="X701" i="1"/>
  <c r="Z907" i="1"/>
  <c r="Z595" i="1"/>
  <c r="Z652" i="1"/>
  <c r="AA264" i="1"/>
  <c r="X1175" i="1"/>
  <c r="X240" i="1"/>
  <c r="X829" i="1"/>
  <c r="X765" i="1"/>
  <c r="W783" i="1"/>
  <c r="Z886" i="1"/>
  <c r="Y900" i="1"/>
  <c r="W626" i="1"/>
  <c r="X345" i="1"/>
  <c r="AA191" i="1"/>
  <c r="Z455" i="1"/>
  <c r="X1067" i="1"/>
  <c r="AA453" i="1"/>
  <c r="Z1173" i="1"/>
  <c r="AA344" i="1"/>
  <c r="AA931" i="1"/>
  <c r="Z1166" i="1"/>
  <c r="Z445" i="1"/>
  <c r="W688" i="1"/>
  <c r="W382" i="1"/>
  <c r="X493" i="1"/>
  <c r="AA435" i="1"/>
  <c r="X919" i="1"/>
  <c r="AA898" i="1"/>
  <c r="W234" i="1"/>
  <c r="Y622" i="1"/>
  <c r="X933" i="1"/>
  <c r="X606" i="1"/>
  <c r="Y584" i="1"/>
  <c r="Z1112" i="1"/>
  <c r="W763" i="1"/>
  <c r="AA600" i="1"/>
  <c r="Z739" i="1"/>
  <c r="AA638" i="1"/>
  <c r="W892" i="1"/>
  <c r="X677" i="1"/>
  <c r="AA1291" i="1"/>
  <c r="Z594" i="1"/>
  <c r="Z284" i="1"/>
  <c r="W1163" i="1"/>
  <c r="AA405" i="1"/>
  <c r="Y987" i="1"/>
  <c r="W1016" i="1"/>
  <c r="Y314" i="1"/>
  <c r="Z743" i="1"/>
  <c r="Z440" i="1"/>
  <c r="Z857" i="1"/>
  <c r="AA599" i="1"/>
  <c r="Y544" i="1"/>
  <c r="X1189" i="1"/>
  <c r="AA195" i="1"/>
  <c r="Z680" i="1"/>
  <c r="X791" i="1"/>
  <c r="Y551" i="1"/>
  <c r="Y963" i="1"/>
  <c r="AA1072" i="1"/>
  <c r="Y1091" i="1"/>
  <c r="Z808" i="1"/>
  <c r="Y933" i="1"/>
  <c r="Y790" i="1"/>
  <c r="X703" i="1"/>
  <c r="Z917" i="1"/>
  <c r="AA968" i="1"/>
  <c r="X473" i="1"/>
  <c r="X1437" i="1"/>
  <c r="W818" i="1"/>
  <c r="X1290" i="1"/>
  <c r="X957" i="1"/>
  <c r="Z573" i="1"/>
  <c r="Y752" i="1"/>
  <c r="X1182" i="1"/>
  <c r="X814" i="1"/>
  <c r="X613" i="1"/>
  <c r="W1010" i="1"/>
  <c r="Z298" i="1"/>
  <c r="Y880" i="1"/>
  <c r="AA416" i="1"/>
  <c r="Y844" i="1"/>
  <c r="W321" i="1"/>
  <c r="Y791" i="1"/>
  <c r="W441" i="1"/>
  <c r="X700" i="1"/>
  <c r="Y413" i="1"/>
  <c r="Z803" i="1"/>
  <c r="Z1283" i="1"/>
  <c r="AA673" i="1"/>
  <c r="Y161" i="1"/>
  <c r="Z251" i="1"/>
  <c r="AA1358" i="1"/>
  <c r="AA1435" i="1"/>
  <c r="W689" i="1"/>
  <c r="X292" i="1"/>
  <c r="W548" i="1"/>
  <c r="AA958" i="1"/>
  <c r="AA514" i="1"/>
  <c r="AA295" i="1"/>
  <c r="Y629" i="1"/>
  <c r="W1258" i="1"/>
  <c r="X741" i="1"/>
  <c r="W409" i="1"/>
  <c r="X376" i="1"/>
  <c r="AA465" i="1"/>
  <c r="AA564" i="1"/>
  <c r="Y743" i="1"/>
  <c r="X1378" i="1"/>
  <c r="Y442" i="1"/>
  <c r="W66" i="1" l="1"/>
  <c r="Y50" i="1"/>
  <c r="X177" i="1"/>
  <c r="AA524" i="1"/>
  <c r="Z473" i="1"/>
  <c r="W295" i="1"/>
  <c r="W448" i="1"/>
  <c r="X173" i="1"/>
  <c r="Y422" i="1"/>
  <c r="Y132" i="1"/>
  <c r="X282" i="1"/>
  <c r="W384" i="1"/>
  <c r="Y358" i="1"/>
  <c r="AA332" i="1"/>
  <c r="W320" i="1"/>
  <c r="W576" i="1"/>
  <c r="Y241" i="1"/>
  <c r="AA460" i="1"/>
  <c r="Y486" i="1"/>
  <c r="X214" i="1"/>
  <c r="Z256" i="1"/>
  <c r="X563" i="1"/>
  <c r="Y550" i="1"/>
  <c r="Y269" i="1"/>
  <c r="Z345" i="1"/>
  <c r="X435" i="1"/>
  <c r="W218" i="1"/>
  <c r="Z197" i="1"/>
  <c r="Z601" i="1"/>
  <c r="Z156" i="1"/>
  <c r="X371" i="1"/>
  <c r="W136" i="1"/>
  <c r="AA396" i="1"/>
  <c r="X499" i="1"/>
  <c r="AA588" i="1"/>
  <c r="W107" i="1"/>
  <c r="W512" i="1"/>
  <c r="W231" i="1"/>
  <c r="W267" i="1"/>
  <c r="X307" i="1"/>
  <c r="Z537" i="1"/>
  <c r="X91" i="1"/>
  <c r="Z409" i="1"/>
  <c r="AA243" i="1"/>
  <c r="Z292" i="1"/>
  <c r="AA74" i="1" l="1"/>
  <c r="X54" i="1"/>
  <c r="Z33" i="1"/>
  <c r="Y70" i="1"/>
  <c r="W50" i="1"/>
  <c r="Z29" i="1"/>
  <c r="W211" i="1"/>
  <c r="Z279" i="1"/>
  <c r="Y239" i="1"/>
  <c r="W91" i="1"/>
  <c r="Y292" i="1"/>
  <c r="Y190" i="1"/>
  <c r="AA277" i="1"/>
  <c r="Y228" i="1"/>
  <c r="AA266" i="1"/>
  <c r="Y193" i="1"/>
  <c r="X252" i="1"/>
  <c r="W170" i="1"/>
  <c r="W132" i="1"/>
  <c r="Z226" i="1"/>
  <c r="W214" i="1"/>
  <c r="Z290" i="1"/>
  <c r="Z115" i="1"/>
  <c r="W265" i="1"/>
  <c r="X241" i="1"/>
  <c r="Y152" i="1"/>
  <c r="W254" i="1"/>
  <c r="X95" i="1"/>
  <c r="Z111" i="1"/>
  <c r="AA172" i="1"/>
  <c r="W88" i="1" l="1"/>
  <c r="Z67" i="1"/>
  <c r="X47" i="1"/>
  <c r="AA26" i="1"/>
  <c r="X85" i="1"/>
  <c r="AA64" i="1"/>
  <c r="Y44" i="1"/>
  <c r="AA23" i="1"/>
  <c r="Z149" i="1"/>
  <c r="Z108" i="1"/>
  <c r="W145" i="1"/>
  <c r="W208" i="1"/>
  <c r="Z237" i="1"/>
  <c r="Y183" i="1"/>
  <c r="W209" i="1"/>
  <c r="Y250" i="1"/>
  <c r="AA224" i="1"/>
  <c r="Z187" i="1"/>
  <c r="X167" i="1"/>
  <c r="Z170" i="1"/>
  <c r="X129" i="1"/>
  <c r="AA146" i="1"/>
  <c r="X263" i="1"/>
  <c r="X196" i="1"/>
  <c r="X126" i="1"/>
  <c r="AA157" i="1"/>
  <c r="AA288" i="1"/>
  <c r="Z105" i="1"/>
  <c r="W276" i="1"/>
  <c r="W81" i="1" l="1"/>
  <c r="X68" i="1"/>
  <c r="Y55" i="1"/>
  <c r="Z42" i="1"/>
  <c r="AA29" i="1"/>
  <c r="W17" i="1"/>
  <c r="AA155" i="1"/>
  <c r="X194" i="1"/>
  <c r="Z168" i="1"/>
  <c r="AA93" i="1"/>
  <c r="Z106" i="1"/>
  <c r="W143" i="1"/>
  <c r="W207" i="1"/>
  <c r="X132" i="1"/>
  <c r="Y181" i="1"/>
  <c r="Y119" i="1"/>
  <c r="W79" i="1" l="1"/>
  <c r="X66" i="1"/>
  <c r="Y53" i="1"/>
  <c r="Z40" i="1"/>
  <c r="AA27" i="1"/>
  <c r="AA193" i="1"/>
  <c r="Z206" i="1"/>
  <c r="Y219" i="1"/>
  <c r="X130" i="1"/>
  <c r="AA91" i="1"/>
  <c r="Y117" i="1"/>
  <c r="W181" i="1"/>
  <c r="Z104" i="1"/>
  <c r="Z78" i="1" l="1"/>
  <c r="AA65" i="1"/>
  <c r="W53" i="1"/>
  <c r="X40" i="1"/>
  <c r="Y27" i="1"/>
  <c r="Y17" i="1"/>
  <c r="X104" i="1"/>
  <c r="Y91" i="1"/>
  <c r="AA129" i="1"/>
  <c r="Z142" i="1"/>
  <c r="X168" i="1"/>
  <c r="W117" i="1"/>
  <c r="Y155" i="1"/>
  <c r="AK10" i="1" l="1"/>
  <c r="AS10" i="1" s="1"/>
  <c r="AZ10" i="1" s="1"/>
  <c r="AE10" i="1"/>
  <c r="AF10" i="1"/>
  <c r="AG10" i="1"/>
  <c r="AH10" i="1"/>
  <c r="AI10" i="1"/>
  <c r="AD11" i="1"/>
  <c r="R10" i="3"/>
  <c r="P10" i="3"/>
  <c r="O10" i="3"/>
  <c r="Q10" i="3"/>
  <c r="G12" i="3"/>
  <c r="N12" i="3" s="1"/>
  <c r="F13" i="3"/>
  <c r="H11" i="3"/>
  <c r="K11" i="3"/>
  <c r="I11" i="3"/>
  <c r="J11" i="3"/>
  <c r="L11" i="3"/>
  <c r="S11" i="3" s="1"/>
  <c r="AO16" i="2"/>
  <c r="AN17" i="2"/>
  <c r="AH8" i="2"/>
  <c r="AH9" i="2"/>
  <c r="AH10" i="2"/>
  <c r="AP21" i="2"/>
  <c r="AN19" i="2" a="1"/>
  <c r="AN19" i="2" s="1"/>
  <c r="AN21" i="2" s="1"/>
  <c r="AN24" i="2" a="1"/>
  <c r="AN24" i="2" s="1"/>
  <c r="AN26" i="2" s="1"/>
  <c r="AP26" i="2"/>
  <c r="AO19" i="2" a="1"/>
  <c r="AO19" i="2" s="1"/>
  <c r="AO21" i="2" s="1"/>
  <c r="AO24" i="2" a="1"/>
  <c r="AO24" i="2" s="1"/>
  <c r="AO26" i="2" s="1"/>
  <c r="AO15" i="2"/>
  <c r="AP16" i="2"/>
  <c r="AP15" i="2" s="1"/>
  <c r="AL25" i="2" a="1"/>
  <c r="AL25" i="2" s="1"/>
  <c r="AL20" i="2" a="1"/>
  <c r="AL20" i="2" s="1"/>
  <c r="AL17" i="2"/>
  <c r="AH11" i="2"/>
  <c r="AF12" i="2"/>
  <c r="AG11" i="2"/>
  <c r="AM24" i="2" a="1"/>
  <c r="AM24" i="2" s="1"/>
  <c r="AM26" i="2" s="1"/>
  <c r="AM19" i="2" a="1"/>
  <c r="AM19" i="2" s="1"/>
  <c r="AM21" i="2" s="1"/>
  <c r="BS24" i="1"/>
  <c r="BR23" i="1" a="1"/>
  <c r="BR23" i="1" s="1"/>
  <c r="BR18" i="1" a="1"/>
  <c r="BR18" i="1" s="1"/>
  <c r="BS19" i="1"/>
  <c r="BS14" i="1"/>
  <c r="BS13" i="1" s="1"/>
  <c r="BR13" i="1"/>
  <c r="BQ16" i="1"/>
  <c r="BR15" i="1"/>
  <c r="AM28" i="2" a="1"/>
  <c r="AP28" i="2" a="1"/>
  <c r="AO28" i="2" a="1"/>
  <c r="AN28" i="2" a="1"/>
  <c r="BS26" i="1" a="1"/>
  <c r="AK11" i="1" l="1"/>
  <c r="AS11" i="1" s="1"/>
  <c r="AZ11" i="1" s="1"/>
  <c r="AF11" i="1"/>
  <c r="AG11" i="1"/>
  <c r="AD12" i="1"/>
  <c r="AH11" i="1"/>
  <c r="AE11" i="1"/>
  <c r="AI11" i="1"/>
  <c r="Q11" i="3"/>
  <c r="P11" i="3"/>
  <c r="R11" i="3"/>
  <c r="O11" i="3"/>
  <c r="G13" i="3"/>
  <c r="N13" i="3" s="1"/>
  <c r="F14" i="3"/>
  <c r="I12" i="3"/>
  <c r="J12" i="3"/>
  <c r="K12" i="3"/>
  <c r="H12" i="3"/>
  <c r="L12" i="3"/>
  <c r="S12" i="3" s="1"/>
  <c r="AP28" i="2"/>
  <c r="AN28" i="2"/>
  <c r="AM28" i="2"/>
  <c r="AO28" i="2"/>
  <c r="AH12" i="2"/>
  <c r="AF13" i="2"/>
  <c r="AG12" i="2"/>
  <c r="AL24" i="2" a="1"/>
  <c r="AL24" i="2" s="1"/>
  <c r="AL26" i="2" s="1"/>
  <c r="AL19" i="2" a="1"/>
  <c r="AL19" i="2" s="1"/>
  <c r="AL21" i="2" s="1"/>
  <c r="BS26" i="1"/>
  <c r="BR22" i="1" a="1"/>
  <c r="BR22" i="1" s="1"/>
  <c r="BR24" i="1" s="1"/>
  <c r="BR17" i="1" a="1"/>
  <c r="BR17" i="1" s="1"/>
  <c r="BR19" i="1" s="1"/>
  <c r="BQ23" i="1" a="1"/>
  <c r="BQ23" i="1" s="1"/>
  <c r="BQ18" i="1" a="1"/>
  <c r="BQ18" i="1" s="1"/>
  <c r="BP16" i="1"/>
  <c r="BO16" i="1" s="1"/>
  <c r="BO15" i="1" s="1"/>
  <c r="BQ15" i="1"/>
  <c r="AL28" i="2" a="1"/>
  <c r="BR26" i="1" a="1"/>
  <c r="BO17" i="1" l="1" a="1"/>
  <c r="BO17" i="1" s="1"/>
  <c r="BO22" i="1" a="1"/>
  <c r="BO22" i="1" s="1"/>
  <c r="AK12" i="1"/>
  <c r="AS12" i="1" s="1"/>
  <c r="AZ12" i="1" s="1"/>
  <c r="AH12" i="1"/>
  <c r="AI12" i="1"/>
  <c r="AD13" i="1"/>
  <c r="AG12" i="1"/>
  <c r="AE12" i="1"/>
  <c r="AF12" i="1"/>
  <c r="P12" i="3"/>
  <c r="Q12" i="3"/>
  <c r="O12" i="3"/>
  <c r="R12" i="3"/>
  <c r="F15" i="3"/>
  <c r="G14" i="3"/>
  <c r="N14" i="3" s="1"/>
  <c r="L13" i="3"/>
  <c r="S13" i="3" s="1"/>
  <c r="I13" i="3"/>
  <c r="K13" i="3"/>
  <c r="H13" i="3"/>
  <c r="J13" i="3"/>
  <c r="AO29" i="2"/>
  <c r="AN29" i="2"/>
  <c r="AL28" i="2"/>
  <c r="AH13" i="2"/>
  <c r="AF14" i="2"/>
  <c r="AG13" i="2"/>
  <c r="AP29" i="2"/>
  <c r="BR26" i="1"/>
  <c r="BP23" i="1" a="1"/>
  <c r="BP23" i="1" s="1"/>
  <c r="BP18" i="1" a="1"/>
  <c r="BP18" i="1" s="1"/>
  <c r="BQ22" i="1" a="1"/>
  <c r="BQ22" i="1" s="1"/>
  <c r="BQ24" i="1" s="1"/>
  <c r="BQ17" i="1" a="1"/>
  <c r="BQ17" i="1" s="1"/>
  <c r="BQ19" i="1" s="1"/>
  <c r="BP15" i="1"/>
  <c r="BQ26" i="1" a="1"/>
  <c r="AK13" i="1" l="1"/>
  <c r="AS13" i="1" s="1"/>
  <c r="AZ13" i="1" s="1"/>
  <c r="AD14" i="1"/>
  <c r="AF13" i="1"/>
  <c r="AE13" i="1"/>
  <c r="AI13" i="1"/>
  <c r="AG13" i="1"/>
  <c r="AH13" i="1"/>
  <c r="Q13" i="3"/>
  <c r="P13" i="3"/>
  <c r="O13" i="3"/>
  <c r="R13" i="3"/>
  <c r="H14" i="3"/>
  <c r="I14" i="3"/>
  <c r="L14" i="3"/>
  <c r="S14" i="3" s="1"/>
  <c r="J14" i="3"/>
  <c r="K14" i="3"/>
  <c r="F16" i="3"/>
  <c r="G15" i="3"/>
  <c r="N15" i="3" s="1"/>
  <c r="AM29" i="2"/>
  <c r="AG14" i="2"/>
  <c r="AH14" i="2"/>
  <c r="AF15" i="2"/>
  <c r="BQ26" i="1"/>
  <c r="BR27" i="1" s="1"/>
  <c r="BO23" i="1" a="1"/>
  <c r="BO23" i="1" s="1"/>
  <c r="BO18" i="1" a="1"/>
  <c r="BO18" i="1" s="1"/>
  <c r="BP22" i="1" a="1"/>
  <c r="BP22" i="1" s="1"/>
  <c r="BP24" i="1" s="1"/>
  <c r="BP17" i="1" a="1"/>
  <c r="BP17" i="1" s="1"/>
  <c r="BP19" i="1" s="1"/>
  <c r="BS27" i="1"/>
  <c r="BP26" i="1" a="1"/>
  <c r="AK14" i="1" l="1"/>
  <c r="AS14" i="1" s="1"/>
  <c r="AZ14" i="1" s="1"/>
  <c r="AE14" i="1"/>
  <c r="AH14" i="1"/>
  <c r="AF14" i="1"/>
  <c r="AG14" i="1"/>
  <c r="AI14" i="1"/>
  <c r="AD15" i="1"/>
  <c r="R14" i="3"/>
  <c r="Q14" i="3"/>
  <c r="P14" i="3"/>
  <c r="O14" i="3"/>
  <c r="J15" i="3"/>
  <c r="K15" i="3"/>
  <c r="L15" i="3"/>
  <c r="S15" i="3" s="1"/>
  <c r="H15" i="3"/>
  <c r="I15" i="3"/>
  <c r="G16" i="3"/>
  <c r="N16" i="3" s="1"/>
  <c r="F17" i="3"/>
  <c r="AH15" i="2"/>
  <c r="AF16" i="2"/>
  <c r="AG15" i="2"/>
  <c r="BP26" i="1"/>
  <c r="BQ27" i="1" s="1"/>
  <c r="BO24" i="1"/>
  <c r="BO19" i="1"/>
  <c r="BO26" i="1" a="1"/>
  <c r="AK15" i="1" l="1"/>
  <c r="AS15" i="1" s="1"/>
  <c r="AZ15" i="1" s="1"/>
  <c r="AF15" i="1"/>
  <c r="AG15" i="1"/>
  <c r="AD16" i="1"/>
  <c r="AH15" i="1"/>
  <c r="AI15" i="1"/>
  <c r="AE15" i="1"/>
  <c r="P15" i="3"/>
  <c r="O15" i="3"/>
  <c r="Q15" i="3"/>
  <c r="R15" i="3"/>
  <c r="G17" i="3"/>
  <c r="N17" i="3" s="1"/>
  <c r="F18" i="3"/>
  <c r="K16" i="3"/>
  <c r="L16" i="3"/>
  <c r="S16" i="3" s="1"/>
  <c r="H16" i="3"/>
  <c r="I16" i="3"/>
  <c r="J16" i="3"/>
  <c r="AH16" i="2"/>
  <c r="AG16" i="2"/>
  <c r="AF17" i="2"/>
  <c r="BO26" i="1"/>
  <c r="AK16" i="1" l="1"/>
  <c r="AS16" i="1" s="1"/>
  <c r="AZ16" i="1" s="1"/>
  <c r="AH16" i="1"/>
  <c r="AI16" i="1"/>
  <c r="AD17" i="1"/>
  <c r="AE16" i="1"/>
  <c r="AF16" i="1"/>
  <c r="AG16" i="1"/>
  <c r="R16" i="3"/>
  <c r="O16" i="3"/>
  <c r="Q16" i="3"/>
  <c r="P16" i="3"/>
  <c r="F19" i="3"/>
  <c r="G18" i="3"/>
  <c r="N18" i="3" s="1"/>
  <c r="H17" i="3"/>
  <c r="I17" i="3"/>
  <c r="J17" i="3"/>
  <c r="K17" i="3"/>
  <c r="L17" i="3"/>
  <c r="S17" i="3" s="1"/>
  <c r="AH17" i="2"/>
  <c r="AF18" i="2"/>
  <c r="AG17" i="2"/>
  <c r="BP27" i="1"/>
  <c r="AK17" i="1" l="1"/>
  <c r="AS17" i="1" s="1"/>
  <c r="AZ17" i="1" s="1"/>
  <c r="AD18" i="1"/>
  <c r="AF17" i="1"/>
  <c r="AI17" i="1"/>
  <c r="AE17" i="1"/>
  <c r="AG17" i="1"/>
  <c r="AH17" i="1"/>
  <c r="Q17" i="3"/>
  <c r="P17" i="3"/>
  <c r="O17" i="3"/>
  <c r="R17" i="3"/>
  <c r="K18" i="3"/>
  <c r="L18" i="3"/>
  <c r="S18" i="3" s="1"/>
  <c r="I18" i="3"/>
  <c r="J18" i="3"/>
  <c r="H18" i="3"/>
  <c r="F20" i="3"/>
  <c r="G19" i="3"/>
  <c r="N19" i="3" s="1"/>
  <c r="AF19" i="2"/>
  <c r="AG18" i="2"/>
  <c r="AH18" i="2"/>
  <c r="AK18" i="1" l="1"/>
  <c r="AS18" i="1" s="1"/>
  <c r="AZ18" i="1" s="1"/>
  <c r="AE18" i="1"/>
  <c r="AH18" i="1"/>
  <c r="AF18" i="1"/>
  <c r="AG18" i="1"/>
  <c r="AI18" i="1"/>
  <c r="AD19" i="1"/>
  <c r="P18" i="3"/>
  <c r="Q18" i="3"/>
  <c r="O18" i="3"/>
  <c r="R18" i="3"/>
  <c r="F21" i="3"/>
  <c r="G20" i="3"/>
  <c r="N20" i="3" s="1"/>
  <c r="H19" i="3"/>
  <c r="J19" i="3"/>
  <c r="K19" i="3"/>
  <c r="L19" i="3"/>
  <c r="S19" i="3" s="1"/>
  <c r="I19" i="3"/>
  <c r="AG19" i="2"/>
  <c r="AF20" i="2"/>
  <c r="AH19" i="2"/>
  <c r="AK19" i="1" l="1"/>
  <c r="AS19" i="1" s="1"/>
  <c r="AZ19" i="1" s="1"/>
  <c r="AF19" i="1"/>
  <c r="AE19" i="1"/>
  <c r="AG19" i="1"/>
  <c r="AD20" i="1"/>
  <c r="AH19" i="1"/>
  <c r="AI19" i="1"/>
  <c r="R19" i="3"/>
  <c r="P19" i="3"/>
  <c r="Q19" i="3"/>
  <c r="O19" i="3"/>
  <c r="I20" i="3"/>
  <c r="J20" i="3"/>
  <c r="K20" i="3"/>
  <c r="H20" i="3"/>
  <c r="L20" i="3"/>
  <c r="S20" i="3" s="1"/>
  <c r="F22" i="3"/>
  <c r="G21" i="3"/>
  <c r="N21" i="3" s="1"/>
  <c r="AH20" i="2"/>
  <c r="AG20" i="2"/>
  <c r="AF21" i="2"/>
  <c r="AK20" i="1" l="1"/>
  <c r="AS20" i="1" s="1"/>
  <c r="AZ20" i="1" s="1"/>
  <c r="AH20" i="1"/>
  <c r="AI20" i="1"/>
  <c r="AD21" i="1"/>
  <c r="AG20" i="1"/>
  <c r="AE20" i="1"/>
  <c r="AF20" i="1"/>
  <c r="O20" i="3"/>
  <c r="R20" i="3"/>
  <c r="Q20" i="3"/>
  <c r="P20" i="3"/>
  <c r="F23" i="3"/>
  <c r="G22" i="3"/>
  <c r="N22" i="3" s="1"/>
  <c r="L21" i="3"/>
  <c r="S21" i="3" s="1"/>
  <c r="K21" i="3"/>
  <c r="H21" i="3"/>
  <c r="I21" i="3"/>
  <c r="J21" i="3"/>
  <c r="AF22" i="2"/>
  <c r="AG21" i="2"/>
  <c r="AH21" i="2"/>
  <c r="AK21" i="1" l="1"/>
  <c r="AS21" i="1" s="1"/>
  <c r="AZ21" i="1" s="1"/>
  <c r="AD22" i="1"/>
  <c r="AF21" i="1"/>
  <c r="AI21" i="1"/>
  <c r="AE21" i="1"/>
  <c r="AG21" i="1"/>
  <c r="AH21" i="1"/>
  <c r="P21" i="3"/>
  <c r="R21" i="3"/>
  <c r="O21" i="3"/>
  <c r="Q21" i="3"/>
  <c r="H22" i="3"/>
  <c r="I22" i="3"/>
  <c r="J22" i="3"/>
  <c r="K22" i="3"/>
  <c r="L22" i="3"/>
  <c r="S22" i="3" s="1"/>
  <c r="F24" i="3"/>
  <c r="G23" i="3"/>
  <c r="N23" i="3" s="1"/>
  <c r="AH22" i="2"/>
  <c r="AF23" i="2"/>
  <c r="AG22" i="2"/>
  <c r="AK22" i="1" l="1"/>
  <c r="AS22" i="1" s="1"/>
  <c r="AZ22" i="1" s="1"/>
  <c r="Q22" i="3"/>
  <c r="AE22" i="1"/>
  <c r="AH22" i="1"/>
  <c r="AF22" i="1"/>
  <c r="AG22" i="1"/>
  <c r="AI22" i="1"/>
  <c r="AD23" i="1"/>
  <c r="R22" i="3"/>
  <c r="P22" i="3"/>
  <c r="O22" i="3"/>
  <c r="J23" i="3"/>
  <c r="K23" i="3"/>
  <c r="L23" i="3"/>
  <c r="S23" i="3" s="1"/>
  <c r="I23" i="3"/>
  <c r="H23" i="3"/>
  <c r="F25" i="3"/>
  <c r="G24" i="3"/>
  <c r="N24" i="3" s="1"/>
  <c r="AG23" i="2"/>
  <c r="AH23" i="2"/>
  <c r="AF24" i="2"/>
  <c r="AK23" i="1" l="1"/>
  <c r="AS23" i="1" s="1"/>
  <c r="AZ23" i="1" s="1"/>
  <c r="AF23" i="1"/>
  <c r="AE23" i="1"/>
  <c r="AG23" i="1"/>
  <c r="AD24" i="1"/>
  <c r="AH23" i="1"/>
  <c r="AI23" i="1"/>
  <c r="O23" i="3"/>
  <c r="P23" i="3"/>
  <c r="R23" i="3"/>
  <c r="Q23" i="3"/>
  <c r="J24" i="3"/>
  <c r="K24" i="3"/>
  <c r="L24" i="3"/>
  <c r="S24" i="3" s="1"/>
  <c r="H24" i="3"/>
  <c r="I24" i="3"/>
  <c r="F26" i="3"/>
  <c r="G25" i="3"/>
  <c r="N25" i="3" s="1"/>
  <c r="AH24" i="2"/>
  <c r="AG24" i="2"/>
  <c r="AF25" i="2"/>
  <c r="AK24" i="1" l="1"/>
  <c r="AS24" i="1" s="1"/>
  <c r="AZ24" i="1" s="1"/>
  <c r="AH24" i="1"/>
  <c r="AI24" i="1"/>
  <c r="AD25" i="1"/>
  <c r="AG24" i="1"/>
  <c r="AE24" i="1"/>
  <c r="AF24" i="1"/>
  <c r="O24" i="3"/>
  <c r="P24" i="3"/>
  <c r="R24" i="3"/>
  <c r="Q24" i="3"/>
  <c r="H25" i="3"/>
  <c r="I25" i="3"/>
  <c r="J25" i="3"/>
  <c r="K25" i="3"/>
  <c r="L25" i="3"/>
  <c r="S25" i="3" s="1"/>
  <c r="F27" i="3"/>
  <c r="G26" i="3"/>
  <c r="N26" i="3" s="1"/>
  <c r="AF26" i="2"/>
  <c r="AH25" i="2"/>
  <c r="AG25" i="2"/>
  <c r="AK25" i="1" l="1"/>
  <c r="AS25" i="1" s="1"/>
  <c r="AZ25" i="1" s="1"/>
  <c r="AD26" i="1"/>
  <c r="AF25" i="1"/>
  <c r="AE25" i="1"/>
  <c r="AG25" i="1"/>
  <c r="AH25" i="1"/>
  <c r="AI25" i="1"/>
  <c r="R25" i="3"/>
  <c r="Q25" i="3"/>
  <c r="O25" i="3"/>
  <c r="P25" i="3"/>
  <c r="K26" i="3"/>
  <c r="L26" i="3"/>
  <c r="S26" i="3" s="1"/>
  <c r="H26" i="3"/>
  <c r="I26" i="3"/>
  <c r="J26" i="3"/>
  <c r="F28" i="3"/>
  <c r="G27" i="3"/>
  <c r="N27" i="3" s="1"/>
  <c r="AF27" i="2"/>
  <c r="AH26" i="2"/>
  <c r="AG26" i="2"/>
  <c r="AK26" i="1" l="1"/>
  <c r="AS26" i="1" s="1"/>
  <c r="AZ26" i="1" s="1"/>
  <c r="AE26" i="1"/>
  <c r="AH26" i="1"/>
  <c r="AF26" i="1"/>
  <c r="AG26" i="1"/>
  <c r="AI26" i="1"/>
  <c r="AD27" i="1"/>
  <c r="O26" i="3"/>
  <c r="P26" i="3"/>
  <c r="Q26" i="3"/>
  <c r="R26" i="3"/>
  <c r="H27" i="3"/>
  <c r="I27" i="3"/>
  <c r="J27" i="3"/>
  <c r="K27" i="3"/>
  <c r="L27" i="3"/>
  <c r="S27" i="3" s="1"/>
  <c r="F29" i="3"/>
  <c r="G28" i="3"/>
  <c r="N28" i="3" s="1"/>
  <c r="AF28" i="2"/>
  <c r="AG27" i="2"/>
  <c r="AH27" i="2"/>
  <c r="AK27" i="1" l="1"/>
  <c r="AS27" i="1" s="1"/>
  <c r="AZ27" i="1" s="1"/>
  <c r="AF27" i="1"/>
  <c r="AG27" i="1"/>
  <c r="AD28" i="1"/>
  <c r="AE27" i="1"/>
  <c r="AH27" i="1"/>
  <c r="AI27" i="1"/>
  <c r="R27" i="3"/>
  <c r="Q27" i="3"/>
  <c r="P27" i="3"/>
  <c r="O27" i="3"/>
  <c r="I28" i="3"/>
  <c r="J28" i="3"/>
  <c r="K28" i="3"/>
  <c r="L28" i="3"/>
  <c r="S28" i="3" s="1"/>
  <c r="H28" i="3"/>
  <c r="F30" i="3"/>
  <c r="G29" i="3"/>
  <c r="N29" i="3" s="1"/>
  <c r="AH28" i="2"/>
  <c r="AG28" i="2"/>
  <c r="AF29" i="2"/>
  <c r="AK28" i="1" l="1"/>
  <c r="AS28" i="1" s="1"/>
  <c r="AZ28" i="1" s="1"/>
  <c r="AH28" i="1"/>
  <c r="AI28" i="1"/>
  <c r="AD29" i="1"/>
  <c r="AG28" i="1"/>
  <c r="AE28" i="1"/>
  <c r="AF28" i="1"/>
  <c r="Q28" i="3"/>
  <c r="P28" i="3"/>
  <c r="R28" i="3"/>
  <c r="O28" i="3"/>
  <c r="L29" i="3"/>
  <c r="S29" i="3" s="1"/>
  <c r="J29" i="3"/>
  <c r="K29" i="3"/>
  <c r="H29" i="3"/>
  <c r="I29" i="3"/>
  <c r="F31" i="3"/>
  <c r="G30" i="3"/>
  <c r="N30" i="3" s="1"/>
  <c r="AH29" i="2"/>
  <c r="AG29" i="2"/>
  <c r="AF30" i="2"/>
  <c r="AK29" i="1" l="1"/>
  <c r="AS29" i="1" s="1"/>
  <c r="AZ29" i="1" s="1"/>
  <c r="AD30" i="1"/>
  <c r="AI29" i="1"/>
  <c r="AF29" i="1"/>
  <c r="AE29" i="1"/>
  <c r="AG29" i="1"/>
  <c r="AH29" i="1"/>
  <c r="R29" i="3"/>
  <c r="Q29" i="3"/>
  <c r="O29" i="3"/>
  <c r="P29" i="3"/>
  <c r="H30" i="3"/>
  <c r="I30" i="3"/>
  <c r="J30" i="3"/>
  <c r="K30" i="3"/>
  <c r="L30" i="3"/>
  <c r="S30" i="3" s="1"/>
  <c r="F32" i="3"/>
  <c r="G31" i="3"/>
  <c r="N31" i="3" s="1"/>
  <c r="AF31" i="2"/>
  <c r="AH30" i="2"/>
  <c r="AG30" i="2"/>
  <c r="AK30" i="1" l="1"/>
  <c r="AS30" i="1" s="1"/>
  <c r="AZ30" i="1" s="1"/>
  <c r="AE30" i="1"/>
  <c r="AH30" i="1"/>
  <c r="AF30" i="1"/>
  <c r="AG30" i="1"/>
  <c r="AI30" i="1"/>
  <c r="AD31" i="1"/>
  <c r="P30" i="3"/>
  <c r="R30" i="3"/>
  <c r="Q30" i="3"/>
  <c r="O30" i="3"/>
  <c r="J31" i="3"/>
  <c r="K31" i="3"/>
  <c r="L31" i="3"/>
  <c r="S31" i="3" s="1"/>
  <c r="H31" i="3"/>
  <c r="I31" i="3"/>
  <c r="F33" i="3"/>
  <c r="G32" i="3"/>
  <c r="N32" i="3" s="1"/>
  <c r="AG31" i="2"/>
  <c r="AH31" i="2"/>
  <c r="AF32" i="2"/>
  <c r="AK31" i="1" l="1"/>
  <c r="AS31" i="1" s="1"/>
  <c r="AZ31" i="1" s="1"/>
  <c r="AF31" i="1"/>
  <c r="AG31" i="1"/>
  <c r="AD32" i="1"/>
  <c r="AE31" i="1"/>
  <c r="AH31" i="1"/>
  <c r="AI31" i="1"/>
  <c r="O31" i="3"/>
  <c r="R31" i="3"/>
  <c r="P31" i="3"/>
  <c r="Q31" i="3"/>
  <c r="F34" i="3"/>
  <c r="G33" i="3"/>
  <c r="N33" i="3" s="1"/>
  <c r="I32" i="3"/>
  <c r="J32" i="3"/>
  <c r="K32" i="3"/>
  <c r="H32" i="3"/>
  <c r="L32" i="3"/>
  <c r="S32" i="3" s="1"/>
  <c r="AF33" i="2"/>
  <c r="AH32" i="2"/>
  <c r="AG32" i="2"/>
  <c r="AK32" i="1" l="1"/>
  <c r="AS32" i="1" s="1"/>
  <c r="AZ32" i="1" s="1"/>
  <c r="AH32" i="1"/>
  <c r="AG32" i="1"/>
  <c r="AI32" i="1"/>
  <c r="AD33" i="1"/>
  <c r="AE32" i="1"/>
  <c r="AF32" i="1"/>
  <c r="R32" i="3"/>
  <c r="P32" i="3"/>
  <c r="O32" i="3"/>
  <c r="Q32" i="3"/>
  <c r="H33" i="3"/>
  <c r="I33" i="3"/>
  <c r="J33" i="3"/>
  <c r="K33" i="3"/>
  <c r="L33" i="3"/>
  <c r="S33" i="3" s="1"/>
  <c r="F35" i="3"/>
  <c r="G34" i="3"/>
  <c r="N34" i="3" s="1"/>
  <c r="AG33" i="2"/>
  <c r="AH33" i="2"/>
  <c r="Y733" i="2"/>
  <c r="Y1669" i="2"/>
  <c r="Y1246" i="2"/>
  <c r="Y972" i="2"/>
  <c r="Y478" i="2"/>
  <c r="Y1302" i="2"/>
  <c r="Y483" i="2"/>
  <c r="Y2236" i="2"/>
  <c r="Y1725" i="2"/>
  <c r="Y1439" i="2"/>
  <c r="Y1658" i="2"/>
  <c r="Y323" i="2"/>
  <c r="Y2378" i="2"/>
  <c r="Y1371" i="2"/>
  <c r="Y2683" i="2"/>
  <c r="Y1257" i="2"/>
  <c r="Y841" i="2"/>
  <c r="Y2262" i="2"/>
  <c r="Y2507" i="2"/>
  <c r="Y1428" i="2"/>
  <c r="Y1456" i="2"/>
  <c r="Y752" i="2"/>
  <c r="Y1883" i="2"/>
  <c r="Y848" i="2"/>
  <c r="Y1973" i="2"/>
  <c r="Y662" i="2"/>
  <c r="Y1030" i="2"/>
  <c r="Y1293" i="2"/>
  <c r="Y781" i="2"/>
  <c r="Y1007" i="2"/>
  <c r="Y2310" i="2"/>
  <c r="Y999" i="2"/>
  <c r="Y905" i="2"/>
  <c r="Y919" i="2"/>
  <c r="Y2646" i="2"/>
  <c r="Y1396" i="2"/>
  <c r="Y2281" i="2"/>
  <c r="Y1075" i="2"/>
  <c r="Y853" i="2"/>
  <c r="Y1856" i="2"/>
  <c r="Y1870" i="2"/>
  <c r="Y1649" i="2"/>
  <c r="Y2343" i="2"/>
  <c r="Y1882" i="2"/>
  <c r="Y1667" i="2"/>
  <c r="Y1830" i="2"/>
  <c r="Y1737" i="2"/>
  <c r="Y974" i="2"/>
  <c r="Y210" i="2"/>
  <c r="Y2397" i="2"/>
  <c r="Y2452" i="2"/>
  <c r="Y1742" i="2"/>
  <c r="Y458" i="2"/>
  <c r="Y2009" i="2"/>
  <c r="Y1777" i="2"/>
  <c r="Y1325" i="2"/>
  <c r="Y244" i="2"/>
  <c r="Y1040" i="2"/>
  <c r="Y634" i="2"/>
  <c r="Y595" i="2"/>
  <c r="Y1928" i="2"/>
  <c r="Y950" i="2"/>
  <c r="Y193" i="2"/>
  <c r="Y364" i="2"/>
  <c r="Y2323" i="2"/>
  <c r="Y2240" i="2"/>
  <c r="Y1231" i="2"/>
  <c r="Y630" i="2"/>
  <c r="Y527" i="2"/>
  <c r="Y636" i="2"/>
  <c r="Y1481" i="2"/>
  <c r="Y1082" i="2"/>
  <c r="Y1516" i="2"/>
  <c r="Y1061" i="2"/>
  <c r="Y1166" i="2"/>
  <c r="Y2384" i="2"/>
  <c r="Y2086" i="2"/>
  <c r="Y1824" i="2"/>
  <c r="Y2211" i="2"/>
  <c r="Y2660" i="2"/>
  <c r="Y1701" i="2"/>
  <c r="Y1490" i="2"/>
  <c r="Y2253" i="2"/>
  <c r="Y2189" i="2"/>
  <c r="Y1770" i="2"/>
  <c r="Y1170" i="2"/>
  <c r="Y2317" i="2"/>
  <c r="Y2083" i="2"/>
  <c r="Y2665" i="2"/>
  <c r="Y228" i="2"/>
  <c r="Y331" i="2"/>
  <c r="Y585" i="2"/>
  <c r="Y997" i="2"/>
  <c r="Y2466" i="2"/>
  <c r="Y1391" i="2"/>
  <c r="Y834" i="2"/>
  <c r="Y1873" i="2"/>
  <c r="Y528" i="2"/>
  <c r="Y589" i="2"/>
  <c r="Y1256" i="2"/>
  <c r="Y2239" i="2"/>
  <c r="Y453" i="2"/>
  <c r="Y316" i="2"/>
  <c r="Y361" i="2"/>
  <c r="Y306" i="2"/>
  <c r="Y2282" i="2"/>
  <c r="Y2485" i="2"/>
  <c r="Y1816" i="2"/>
  <c r="Y2592" i="2"/>
  <c r="Y1874" i="2"/>
  <c r="Y332" i="2"/>
  <c r="Y1382" i="2"/>
  <c r="Y2371" i="2"/>
  <c r="Y1192" i="2"/>
  <c r="Y840" i="2"/>
  <c r="Y1112" i="2"/>
  <c r="Y592" i="2"/>
  <c r="Y2594" i="2"/>
  <c r="Y1295" i="2"/>
  <c r="Y1345" i="2"/>
  <c r="Y2315" i="2"/>
  <c r="Y2170" i="2"/>
  <c r="Y743" i="2"/>
  <c r="Y760" i="2"/>
  <c r="Y671" i="2"/>
  <c r="Y890" i="2"/>
  <c r="Y1817" i="2"/>
  <c r="Y413" i="2"/>
  <c r="Y213" i="2"/>
  <c r="Y1768" i="2"/>
  <c r="Y1354" i="2"/>
  <c r="Y703" i="2"/>
  <c r="Y386" i="2"/>
  <c r="Y650" i="2"/>
  <c r="Y1117" i="2"/>
  <c r="Y1938" i="2"/>
  <c r="Y1799" i="2"/>
  <c r="Y623" i="2"/>
  <c r="Y2601" i="2"/>
  <c r="Y1802" i="2"/>
  <c r="Y922" i="2"/>
  <c r="Y917" i="2"/>
  <c r="Y1656" i="2"/>
  <c r="Y2247" i="2"/>
  <c r="Y2498" i="2"/>
  <c r="Y990" i="2"/>
  <c r="Y2235" i="2"/>
  <c r="Y1234" i="2"/>
  <c r="Y2426" i="2"/>
  <c r="Y262" i="2"/>
  <c r="Y876" i="2"/>
  <c r="Y190" i="2"/>
  <c r="Y1336" i="2"/>
  <c r="Y2690" i="2"/>
  <c r="Y392" i="2"/>
  <c r="Y1177" i="2"/>
  <c r="Y1045" i="2"/>
  <c r="Y1971" i="2"/>
  <c r="Y2422" i="2"/>
  <c r="Y2108" i="2"/>
  <c r="Y806" i="2"/>
  <c r="Y1597" i="2"/>
  <c r="Y1485" i="2"/>
  <c r="Y2300" i="2"/>
  <c r="Y586" i="2"/>
  <c r="Y1320" i="2"/>
  <c r="Y2435" i="2"/>
  <c r="Y1476" i="2"/>
  <c r="Y2638" i="2"/>
  <c r="Y2055" i="2"/>
  <c r="Y2356" i="2"/>
  <c r="Y2230" i="2"/>
  <c r="Y1458" i="2"/>
  <c r="Y1600" i="2"/>
  <c r="Y729" i="2"/>
  <c r="Y424" i="2"/>
  <c r="Y1209" i="2"/>
  <c r="Y1077" i="2"/>
  <c r="Y2654" i="2"/>
  <c r="Y1994" i="2"/>
  <c r="Y2077" i="2"/>
  <c r="Y1394" i="2"/>
  <c r="Y1733" i="2"/>
  <c r="Y1268" i="2"/>
  <c r="Y916" i="2"/>
  <c r="Y2631" i="2"/>
  <c r="Y706" i="2"/>
  <c r="Y366" i="2"/>
  <c r="Y1804" i="2"/>
  <c r="Y1708" i="2"/>
  <c r="Y2332" i="2"/>
  <c r="Y1850" i="2"/>
  <c r="Y615" i="2"/>
  <c r="Y2078" i="2"/>
  <c r="Y833" i="2"/>
  <c r="Y2296" i="2"/>
  <c r="Y1407" i="2"/>
  <c r="Y2221" i="2"/>
  <c r="Y2408" i="2"/>
  <c r="Y1427" i="2"/>
  <c r="Y2097" i="2"/>
  <c r="Y1790" i="2"/>
  <c r="Y1865" i="2"/>
  <c r="Y2046" i="2"/>
  <c r="Y1208" i="2"/>
  <c r="Y267" i="2"/>
  <c r="Y280" i="2"/>
  <c r="Y2106" i="2"/>
  <c r="Y920" i="2"/>
  <c r="Y1775" i="2"/>
  <c r="Y1586" i="2"/>
  <c r="Y1923" i="2"/>
  <c r="Y2655" i="2"/>
  <c r="Y1404" i="2"/>
  <c r="Y285" i="2"/>
  <c r="Y2605" i="2"/>
  <c r="Y511" i="2"/>
  <c r="Y2504" i="2"/>
  <c r="Y2512" i="2"/>
  <c r="Y2269" i="2"/>
  <c r="Y2434" i="2"/>
  <c r="Y538" i="2"/>
  <c r="Y499" i="2"/>
  <c r="Y766" i="2"/>
  <c r="Y1711" i="2"/>
  <c r="Y2010" i="2"/>
  <c r="Y1765" i="2"/>
  <c r="Y1530" i="2"/>
  <c r="Y2407" i="2"/>
  <c r="Y1029" i="2"/>
  <c r="Y849" i="2"/>
  <c r="Y2493" i="2"/>
  <c r="Y1987" i="2"/>
  <c r="Y1287" i="2"/>
  <c r="Y1418" i="2"/>
  <c r="Y1469" i="2"/>
  <c r="Y2185" i="2"/>
  <c r="Y570" i="2"/>
  <c r="Y663" i="2"/>
  <c r="Y531" i="2"/>
  <c r="Y265" i="2"/>
  <c r="Y1736" i="2"/>
  <c r="Y321" i="2"/>
  <c r="Y1313" i="2"/>
  <c r="Y1569" i="2"/>
  <c r="Y2533" i="2"/>
  <c r="Y1441" i="2"/>
  <c r="Y1820" i="2"/>
  <c r="Y2495" i="2"/>
  <c r="Y912" i="2"/>
  <c r="Y1132" i="2"/>
  <c r="Y2651" i="2"/>
  <c r="Y2216" i="2"/>
  <c r="Y1849" i="2"/>
  <c r="Y488" i="2"/>
  <c r="Y449" i="2"/>
  <c r="Y928" i="2"/>
  <c r="Y1869" i="2"/>
  <c r="Y2096" i="2"/>
  <c r="Y1993" i="2"/>
  <c r="Y362" i="2"/>
  <c r="Y1906" i="2"/>
  <c r="Y1603" i="2"/>
  <c r="Y2479" i="2"/>
  <c r="Y459" i="2"/>
  <c r="Y772" i="2"/>
  <c r="Y246" i="2"/>
  <c r="Y755" i="2"/>
  <c r="Y230" i="2"/>
  <c r="Y2312" i="2"/>
  <c r="Y2305" i="2"/>
  <c r="Y2000" i="2"/>
  <c r="Y940" i="2"/>
  <c r="Y2291" i="2"/>
  <c r="Y1512" i="2"/>
  <c r="Y2148" i="2"/>
  <c r="Y1159" i="2"/>
  <c r="Y1095" i="2"/>
  <c r="Y1420" i="2"/>
  <c r="Y1758" i="2"/>
  <c r="Y1936" i="2"/>
  <c r="Y960" i="2"/>
  <c r="Y349" i="2"/>
  <c r="Y1589" i="2"/>
  <c r="Y1767" i="2"/>
  <c r="Y1747" i="2"/>
  <c r="Y1474" i="2"/>
  <c r="Y2499" i="2"/>
  <c r="Y1010" i="2"/>
  <c r="Y656" i="2"/>
  <c r="Y368" i="2"/>
  <c r="Y1500" i="2"/>
  <c r="Y880" i="2"/>
  <c r="Y278" i="2"/>
  <c r="Y787" i="2"/>
  <c r="Y482" i="2"/>
  <c r="Y1429" i="2"/>
  <c r="Y1877" i="2"/>
  <c r="Y877" i="2"/>
  <c r="Y2476" i="2"/>
  <c r="Y682" i="2"/>
  <c r="Y470" i="2"/>
  <c r="Y2234" i="2"/>
  <c r="Y1271" i="2"/>
  <c r="Y1408" i="2"/>
  <c r="Y1878" i="2"/>
  <c r="Y1064" i="2"/>
  <c r="Y2553" i="2"/>
  <c r="Y1905" i="2"/>
  <c r="Y2416" i="2"/>
  <c r="Y400" i="2"/>
  <c r="Y2166" i="2"/>
  <c r="Y2447" i="2"/>
  <c r="Y2572" i="2"/>
  <c r="Y1826" i="2"/>
  <c r="Y2177" i="2"/>
  <c r="Y1960" i="2"/>
  <c r="Y2562" i="2"/>
  <c r="Y812" i="2"/>
  <c r="Y581" i="2"/>
  <c r="Y1326" i="2"/>
  <c r="Y1330" i="2"/>
  <c r="Y1096" i="2"/>
  <c r="Y2004" i="2"/>
  <c r="Y1299" i="2"/>
  <c r="Y1947" i="2"/>
  <c r="Y2329" i="2"/>
  <c r="Y956" i="2"/>
  <c r="Y2492" i="2"/>
  <c r="Y546" i="2"/>
  <c r="Y2661" i="2"/>
  <c r="Y2154" i="2"/>
  <c r="Y1158" i="2"/>
  <c r="Y509" i="2"/>
  <c r="Y2102" i="2"/>
  <c r="Y1616" i="2"/>
  <c r="Y1347" i="2"/>
  <c r="Y341" i="2"/>
  <c r="Y1137" i="2"/>
  <c r="Y1471" i="2"/>
  <c r="Y2652" i="2"/>
  <c r="Y1152" i="2"/>
  <c r="Y2362" i="2"/>
  <c r="Y259" i="2"/>
  <c r="Y955" i="2"/>
  <c r="Y1895" i="2"/>
  <c r="Y1726" i="2"/>
  <c r="Y221" i="2"/>
  <c r="Y447" i="2"/>
  <c r="Y2026" i="2"/>
  <c r="Y1904" i="2"/>
  <c r="Y2564" i="2"/>
  <c r="Y384" i="2"/>
  <c r="Y2424" i="2"/>
  <c r="Y347" i="2"/>
  <c r="Y1071" i="2"/>
  <c r="Y2340" i="2"/>
  <c r="Y487" i="2"/>
  <c r="Y2630" i="2"/>
  <c r="Y1625" i="2"/>
  <c r="Y297" i="2"/>
  <c r="Y1939" i="2"/>
  <c r="Y1763" i="2"/>
  <c r="Y1986" i="2"/>
  <c r="Y1536" i="2"/>
  <c r="Y789" i="2"/>
  <c r="Y1739" i="2"/>
  <c r="Y2454" i="2"/>
  <c r="Y1255" i="2"/>
  <c r="Y2337" i="2"/>
  <c r="Y1239" i="2"/>
  <c r="Y1917" i="2"/>
  <c r="Y655" i="2"/>
  <c r="Y2321" i="2"/>
  <c r="Y2472" i="2"/>
  <c r="Y2335" i="2"/>
  <c r="Y2471" i="2"/>
  <c r="Y2313" i="2"/>
  <c r="Y2657" i="2"/>
  <c r="Y358" i="2"/>
  <c r="Y1965" i="2"/>
  <c r="Y721" i="2"/>
  <c r="Y723" i="2"/>
  <c r="Y1598" i="2"/>
  <c r="Y1499" i="2"/>
  <c r="Y1003" i="2"/>
  <c r="Y1794" i="2"/>
  <c r="Y440" i="2"/>
  <c r="Y1494" i="2"/>
  <c r="Y1907" i="2"/>
  <c r="Y1032" i="2"/>
  <c r="Y2608" i="2"/>
  <c r="Y627" i="2"/>
  <c r="Y456" i="2"/>
  <c r="Y1700" i="2"/>
  <c r="Y1185" i="2"/>
  <c r="Y674" i="2"/>
  <c r="Y1156" i="2"/>
  <c r="Y1200" i="2"/>
  <c r="Y1161" i="2"/>
  <c r="Y1903" i="2"/>
  <c r="Y675" i="2"/>
  <c r="Y1466" i="2"/>
  <c r="Y1162" i="2"/>
  <c r="Y1953" i="2"/>
  <c r="Y2283" i="2"/>
  <c r="Y1961" i="2"/>
  <c r="Y363" i="2"/>
  <c r="Y1899" i="2"/>
  <c r="Y2308" i="2"/>
  <c r="Y2565" i="2"/>
  <c r="Y2641" i="2"/>
  <c r="Y1852" i="2"/>
  <c r="Y2613" i="2"/>
  <c r="Y1607" i="2"/>
  <c r="Y1531" i="2"/>
  <c r="Y504" i="2"/>
  <c r="Y1254" i="2"/>
  <c r="Y1786" i="2"/>
  <c r="Y561" i="2"/>
  <c r="Y1115" i="2"/>
  <c r="Y1762" i="2"/>
  <c r="Y2058" i="2"/>
  <c r="Y1230" i="2"/>
  <c r="Y2222" i="2"/>
  <c r="Y2244" i="2"/>
  <c r="Y2186" i="2"/>
  <c r="Y976" i="2"/>
  <c r="Y335" i="2"/>
  <c r="Y552" i="2"/>
  <c r="Y2270" i="2"/>
  <c r="Y2138" i="2"/>
  <c r="Y1868" i="2"/>
  <c r="Y628" i="2"/>
  <c r="Y1385" i="2"/>
  <c r="Y831" i="2"/>
  <c r="Y549" i="2"/>
  <c r="Y1327" i="2"/>
  <c r="Y245" i="2"/>
  <c r="Y1673" i="2"/>
  <c r="Y1111" i="2"/>
  <c r="Y1693" i="2"/>
  <c r="Y1968" i="2"/>
  <c r="Y1897" i="2"/>
  <c r="Y1951" i="2"/>
  <c r="Y2383" i="2"/>
  <c r="Y2320" i="2"/>
  <c r="Y2085" i="2"/>
  <c r="Y596" i="2"/>
  <c r="Y2125" i="2"/>
  <c r="Y1653" i="2"/>
  <c r="Y1842" i="2"/>
  <c r="Y1409" i="2"/>
  <c r="Y1094" i="2"/>
  <c r="Y2192" i="2"/>
  <c r="Y374" i="2"/>
  <c r="Y576" i="2"/>
  <c r="Y2361" i="2"/>
  <c r="Y1675" i="2"/>
  <c r="Y1360" i="2"/>
  <c r="Y757" i="2"/>
  <c r="Y410" i="2"/>
  <c r="Y1483" i="2"/>
  <c r="Y1572" i="2"/>
  <c r="Y1527" i="2"/>
  <c r="Y1315" i="2"/>
  <c r="Y1983" i="2"/>
  <c r="Y608" i="2"/>
  <c r="Y534" i="2"/>
  <c r="Y2114" i="2"/>
  <c r="Y2136" i="2"/>
  <c r="Y2191" i="2"/>
  <c r="Y1351" i="2"/>
  <c r="Y2348" i="2"/>
  <c r="Y1526" i="2"/>
  <c r="Y572" i="2"/>
  <c r="Y2081" i="2"/>
  <c r="Y847" i="2"/>
  <c r="Y2084" i="2"/>
  <c r="Y481" i="2"/>
  <c r="Y724" i="2"/>
  <c r="Y1990" i="2"/>
  <c r="Y1424" i="2"/>
  <c r="Y1070" i="2"/>
  <c r="Y469" i="2"/>
  <c r="Y1685" i="2"/>
  <c r="Y2388" i="2"/>
  <c r="Y1338" i="2"/>
  <c r="Y1146" i="2"/>
  <c r="Y2600" i="2"/>
  <c r="Y1317" i="2"/>
  <c r="Y1913" i="2"/>
  <c r="Y541" i="2"/>
  <c r="Y1735" i="2"/>
  <c r="Y574" i="2"/>
  <c r="Y1378" i="2"/>
  <c r="Y270" i="2"/>
  <c r="Y1150" i="2"/>
  <c r="Y1059" i="2"/>
  <c r="Y2542" i="2"/>
  <c r="Y1297" i="2"/>
  <c r="Y1571" i="2"/>
  <c r="Y2273" i="2"/>
  <c r="Y2347" i="2"/>
  <c r="Y2555" i="2"/>
  <c r="Y2123" i="2"/>
  <c r="Y1956" i="2"/>
  <c r="Y2578" i="2"/>
  <c r="Y2591" i="2"/>
  <c r="Y2569" i="2"/>
  <c r="Y1948" i="2"/>
  <c r="Y1348" i="2"/>
  <c r="Y399" i="2"/>
  <c r="Y1894" i="2"/>
  <c r="Y2052" i="2"/>
  <c r="Y686" i="2"/>
  <c r="Y334" i="2"/>
  <c r="Y817" i="2"/>
  <c r="Y2520" i="2"/>
  <c r="Y2028" i="2"/>
  <c r="Y496" i="2"/>
  <c r="Y2338" i="2"/>
  <c r="Y998" i="2"/>
  <c r="Y2598" i="2"/>
  <c r="Y2336" i="2"/>
  <c r="Y2609" i="2"/>
  <c r="Y1637" i="2"/>
  <c r="Y856" i="2"/>
  <c r="Y971" i="2"/>
  <c r="Y1412" i="2"/>
  <c r="Y1400" i="2"/>
  <c r="Y1048" i="2"/>
  <c r="Y2355" i="2"/>
  <c r="Y1363" i="2"/>
  <c r="Y725" i="2"/>
  <c r="Y555" i="2"/>
  <c r="Y1992" i="2"/>
  <c r="Y1178" i="2"/>
  <c r="Y1561" i="2"/>
  <c r="Y296" i="2"/>
  <c r="Y1081" i="2"/>
  <c r="Y799" i="2"/>
  <c r="Y2238" i="2"/>
  <c r="Y2294" i="2"/>
  <c r="Y2050" i="2"/>
  <c r="Y1628" i="2"/>
  <c r="Y1307" i="2"/>
  <c r="Y1122" i="2"/>
  <c r="Y1815" i="2"/>
  <c r="Y819" i="2"/>
  <c r="Y1435" i="2"/>
  <c r="Y602" i="2"/>
  <c r="Y695" i="2"/>
  <c r="Y1612" i="2"/>
  <c r="Y415" i="2"/>
  <c r="Y1647" i="2"/>
  <c r="Y2015" i="2"/>
  <c r="Y1322" i="2"/>
  <c r="Y406" i="2"/>
  <c r="Y2051" i="2"/>
  <c r="Y1076" i="2"/>
  <c r="Y2228" i="2"/>
  <c r="Y843" i="2"/>
  <c r="Y629" i="2"/>
  <c r="Y1524" i="2"/>
  <c r="Y563" i="2"/>
  <c r="Y1609" i="2"/>
  <c r="Y975" i="2"/>
  <c r="Y2344" i="2"/>
  <c r="Y603" i="2"/>
  <c r="Y2297" i="2"/>
  <c r="Y2140" i="2"/>
  <c r="Y2024" i="2"/>
  <c r="Y2517" i="2"/>
  <c r="Y1229" i="2"/>
  <c r="Y2668" i="2"/>
  <c r="Y1688" i="2"/>
  <c r="Y1430" i="2"/>
  <c r="Y1803" i="2"/>
  <c r="Y2377" i="2"/>
  <c r="Y2179" i="2"/>
  <c r="Y2557" i="2"/>
  <c r="Y1508" i="2"/>
  <c r="Y568" i="2"/>
  <c r="Y1357" i="2"/>
  <c r="Y1599" i="2"/>
  <c r="Y2515" i="2"/>
  <c r="Y1180" i="2"/>
  <c r="Y289" i="2"/>
  <c r="Y1334" i="2"/>
  <c r="Y411" i="2"/>
  <c r="Y356" i="2"/>
  <c r="Y224" i="2"/>
  <c r="Y1921" i="2"/>
  <c r="Y1967" i="2"/>
  <c r="Y2589" i="2"/>
  <c r="Y739" i="2"/>
  <c r="Y2681" i="2"/>
  <c r="Y2173" i="2"/>
  <c r="Y1902" i="2"/>
  <c r="Y859" i="2"/>
  <c r="Y547" i="2"/>
  <c r="Y1011" i="2"/>
  <c r="Y1381" i="2"/>
  <c r="Y2450" i="2"/>
  <c r="Y1926" i="2"/>
  <c r="Y217" i="2"/>
  <c r="Y698" i="2"/>
  <c r="Y2339" i="2"/>
  <c r="Y1657" i="2"/>
  <c r="Y2372" i="2"/>
  <c r="Y2006" i="2"/>
  <c r="Y1950" i="2"/>
  <c r="Y1958" i="2"/>
  <c r="Y2330" i="2"/>
  <c r="Y526" i="2"/>
  <c r="Y2156" i="2"/>
  <c r="Y1100" i="2"/>
  <c r="Y375" i="2"/>
  <c r="Y1998" i="2"/>
  <c r="Y633" i="2"/>
  <c r="Y2352" i="2"/>
  <c r="Y1340" i="2"/>
  <c r="Y1890" i="2"/>
  <c r="Y2516" i="2"/>
  <c r="Y690" i="2"/>
  <c r="Y2643" i="2"/>
  <c r="Y2692" i="2"/>
  <c r="Y2150" i="2"/>
  <c r="Y1888" i="2"/>
  <c r="Y2467" i="2"/>
  <c r="Y867" i="2"/>
  <c r="Y704" i="2"/>
  <c r="Y2419" i="2"/>
  <c r="Y1519" i="2"/>
  <c r="Y2465" i="2"/>
  <c r="Y2194" i="2"/>
  <c r="Y736" i="2"/>
  <c r="Y968" i="2"/>
  <c r="Y2611" i="2"/>
  <c r="Y403" i="2"/>
  <c r="Y2041" i="2"/>
  <c r="Y303" i="2"/>
  <c r="Y444" i="2"/>
  <c r="Y1699" i="2"/>
  <c r="Y711" i="2"/>
  <c r="Y1339" i="2"/>
  <c r="Y1402" i="2"/>
  <c r="Y1716" i="2"/>
  <c r="Y1811" i="2"/>
  <c r="Y1173" i="2"/>
  <c r="Y1885" i="2"/>
  <c r="Y1853" i="2"/>
  <c r="Y2246" i="2"/>
  <c r="Y961" i="2"/>
  <c r="Y2206" i="2"/>
  <c r="Y2351" i="2"/>
  <c r="Y1937" i="2"/>
  <c r="Y1821" i="2"/>
  <c r="Y2167" i="2"/>
  <c r="Y2614" i="2"/>
  <c r="Y1002" i="2"/>
  <c r="Y2529" i="2"/>
  <c r="Y2258" i="2"/>
  <c r="Y868" i="2"/>
  <c r="Y1055" i="2"/>
  <c r="Y1776" i="2"/>
  <c r="Y1698" i="2"/>
  <c r="Y2461" i="2"/>
  <c r="Y2088" i="2"/>
  <c r="Y1087" i="2"/>
  <c r="Y2203" i="2"/>
  <c r="Y2442" i="2"/>
  <c r="Y204" i="2"/>
  <c r="Y642" i="2"/>
  <c r="Y379" i="2"/>
  <c r="Y2443" i="2"/>
  <c r="Y2530" i="2"/>
  <c r="Y264" i="2"/>
  <c r="Y2429" i="2"/>
  <c r="Y1020" i="2"/>
  <c r="Y253" i="2"/>
  <c r="Y2360" i="2"/>
  <c r="Y748" i="2"/>
  <c r="Y519" i="2"/>
  <c r="Y2309" i="2"/>
  <c r="Y2678" i="2"/>
  <c r="Y209" i="2"/>
  <c r="Y1080" i="2"/>
  <c r="Y391" i="2"/>
  <c r="Y2280" i="2"/>
  <c r="Y1426" i="2"/>
  <c r="Y2395" i="2"/>
  <c r="Y2110" i="2"/>
  <c r="Y236" i="2"/>
  <c r="Y1844" i="2"/>
  <c r="Y2105" i="2"/>
  <c r="Y2404" i="2"/>
  <c r="Y2074" i="2"/>
  <c r="Y1812" i="2"/>
  <c r="Y1829" i="2"/>
  <c r="Y1125" i="2"/>
  <c r="Y2008" i="2"/>
  <c r="Y1982" i="2"/>
  <c r="Y318" i="2"/>
  <c r="Y2401" i="2"/>
  <c r="Y2130" i="2"/>
  <c r="Y2029" i="2"/>
  <c r="Y882" i="2"/>
  <c r="Y2607" i="2"/>
  <c r="Y2658" i="2"/>
  <c r="Y578" i="2"/>
  <c r="Y497" i="2"/>
  <c r="Y1645" i="2"/>
  <c r="Y827" i="2"/>
  <c r="Y279" i="2"/>
  <c r="Y1206" i="2"/>
  <c r="Y422" i="2"/>
  <c r="Y647" i="2"/>
  <c r="Y2082" i="2"/>
  <c r="Y897" i="2"/>
  <c r="Y353" i="2"/>
  <c r="Y2188" i="2"/>
  <c r="Y2318" i="2"/>
  <c r="Y2327" i="2"/>
  <c r="Y2182" i="2"/>
  <c r="Y1692" i="2"/>
  <c r="Y1702" i="2"/>
  <c r="Y2197" i="2"/>
  <c r="Y1197" i="2"/>
  <c r="Y2566" i="2"/>
  <c r="Y2427" i="2"/>
  <c r="Y1196" i="2"/>
  <c r="Y2079" i="2"/>
  <c r="Y2036" i="2"/>
  <c r="Y274" i="2"/>
  <c r="Y2267" i="2"/>
  <c r="Y188" i="2"/>
  <c r="Y2632" i="2"/>
  <c r="Y2003" i="2"/>
  <c r="Y889" i="2"/>
  <c r="Y1359" i="2"/>
  <c r="Y1480" i="2"/>
  <c r="Y2486" i="2"/>
  <c r="Y479" i="2"/>
  <c r="Y768" i="2"/>
  <c r="Y503" i="2"/>
  <c r="Y251" i="2"/>
  <c r="Y1807" i="2"/>
  <c r="Y191" i="2"/>
  <c r="Y2663" i="2"/>
  <c r="Y774" i="2"/>
  <c r="Y989" i="2"/>
  <c r="Y441" i="2"/>
  <c r="Y908" i="2"/>
  <c r="Y1619" i="2"/>
  <c r="Y794" i="2"/>
  <c r="Y1773" i="2"/>
  <c r="Y2548" i="2"/>
  <c r="Y1834" i="2"/>
  <c r="Y1454" i="2"/>
  <c r="Y1959" i="2"/>
  <c r="Y1674" i="2"/>
  <c r="Y2141" i="2"/>
  <c r="Y2539" i="2"/>
  <c r="Y652" i="2"/>
  <c r="Y1384" i="2"/>
  <c r="Y1372" i="2"/>
  <c r="Y1879" i="2"/>
  <c r="Y1722" i="2"/>
  <c r="Y932" i="2"/>
  <c r="Y2112" i="2"/>
  <c r="Y2527" i="2"/>
  <c r="Y1734" i="2"/>
  <c r="Y678" i="2"/>
  <c r="Y649" i="2"/>
  <c r="Y2579" i="2"/>
  <c r="Y1641" i="2"/>
  <c r="Y2134" i="2"/>
  <c r="Y1367" i="2"/>
  <c r="Y1213" i="2"/>
  <c r="Y665" i="2"/>
  <c r="Y533" i="2"/>
  <c r="Y2616" i="2"/>
  <c r="Y1787" i="2"/>
  <c r="Y1866" i="2"/>
  <c r="Y2012" i="2"/>
  <c r="Y1119" i="2"/>
  <c r="Y2522" i="2"/>
  <c r="Y2260" i="2"/>
  <c r="Y1068" i="2"/>
  <c r="Y1349" i="2"/>
  <c r="Y1991" i="2"/>
  <c r="Y1729" i="2"/>
  <c r="Y2059" i="2"/>
  <c r="Y1825" i="2"/>
  <c r="Y1792" i="2"/>
  <c r="Y604" i="2"/>
  <c r="Y252" i="2"/>
  <c r="Y1687" i="2"/>
  <c r="Y2149" i="2"/>
  <c r="Y1916" i="2"/>
  <c r="Y507" i="2"/>
  <c r="Y320" i="2"/>
  <c r="Y2223" i="2"/>
  <c r="Y2649" i="2"/>
  <c r="Y1810" i="2"/>
  <c r="Y1245" i="2"/>
  <c r="Y697" i="2"/>
  <c r="Y559" i="2"/>
  <c r="Y2440" i="2"/>
  <c r="Y2288" i="2"/>
  <c r="Y1487" i="2"/>
  <c r="Y2550" i="2"/>
  <c r="Y394" i="2"/>
  <c r="Y1642" i="2"/>
  <c r="Y1871" i="2"/>
  <c r="Y2659" i="2"/>
  <c r="Y1867" i="2"/>
  <c r="Y1306" i="2"/>
  <c r="Y2090" i="2"/>
  <c r="Y2198" i="2"/>
  <c r="Y281" i="2"/>
  <c r="Y1373" i="2"/>
  <c r="Y1405" i="2"/>
  <c r="Y1583" i="2"/>
  <c r="Y959" i="2"/>
  <c r="Y1220" i="2"/>
  <c r="Y1549" i="2"/>
  <c r="Y1212" i="2"/>
  <c r="Y445" i="2"/>
  <c r="Y1440" i="2"/>
  <c r="Y607" i="2"/>
  <c r="Y2207" i="2"/>
  <c r="Y1323" i="2"/>
  <c r="Y255" i="2"/>
  <c r="Y2364" i="2"/>
  <c r="Y716" i="2"/>
  <c r="Y2259" i="2"/>
  <c r="Y1415" i="2"/>
  <c r="Y963" i="2"/>
  <c r="Y1223" i="2"/>
  <c r="Y2603" i="2"/>
  <c r="Y1089" i="2"/>
  <c r="Y2636" i="2"/>
  <c r="Y1532" i="2"/>
  <c r="Y1366" i="2"/>
  <c r="Y2597" i="2"/>
  <c r="Y930" i="2"/>
  <c r="Y936" i="2"/>
  <c r="Y472" i="2"/>
  <c r="Y1107" i="2"/>
  <c r="Y2381" i="2"/>
  <c r="Y343" i="2"/>
  <c r="Y2072" i="2"/>
  <c r="Y2043" i="2"/>
  <c r="Y1753" i="2"/>
  <c r="Y1108" i="2"/>
  <c r="Y557" i="2"/>
  <c r="Y1226" i="2"/>
  <c r="Y1887" i="2"/>
  <c r="Y2128" i="2"/>
  <c r="Y2510" i="2"/>
  <c r="Y2417" i="2"/>
  <c r="Y1580" i="2"/>
  <c r="Y2062" i="2"/>
  <c r="Y1183" i="2"/>
  <c r="Y927" i="2"/>
  <c r="Y1018" i="2"/>
  <c r="Y640" i="2"/>
  <c r="Y2684" i="2"/>
  <c r="Y1925" i="2"/>
  <c r="Y212" i="2"/>
  <c r="Y2022" i="2"/>
  <c r="Y2391" i="2"/>
  <c r="Y2070" i="2"/>
  <c r="Y1504" i="2"/>
  <c r="Y1203" i="2"/>
  <c r="Y300" i="2"/>
  <c r="Y921" i="2"/>
  <c r="Y2491" i="2"/>
  <c r="Y2178" i="2"/>
  <c r="Y308" i="2"/>
  <c r="Y302" i="2"/>
  <c r="Y2570" i="2"/>
  <c r="Y1848" i="2"/>
  <c r="Y1835" i="2"/>
  <c r="Y2595" i="2"/>
  <c r="Y1851" i="2"/>
  <c r="Y2518" i="2"/>
  <c r="Y668" i="2"/>
  <c r="Y457" i="2"/>
  <c r="Y200" i="2"/>
  <c r="Y973" i="2"/>
  <c r="Y742" i="2"/>
  <c r="Y762" i="2"/>
  <c r="Y730" i="2"/>
  <c r="Y1273" i="2"/>
  <c r="Y1355" i="2"/>
  <c r="Y1574" i="2"/>
  <c r="Y2581" i="2"/>
  <c r="Y460" i="2"/>
  <c r="Y1013" i="2"/>
  <c r="Y958" i="2"/>
  <c r="Y1123" i="2"/>
  <c r="Y759" i="2"/>
  <c r="Y2464" i="2"/>
  <c r="Y2653" i="2"/>
  <c r="Y409" i="2"/>
  <c r="Y1495" i="2"/>
  <c r="Y710" i="2"/>
  <c r="Y1846" i="2"/>
  <c r="Y980" i="2"/>
  <c r="Y1683" i="2"/>
  <c r="Y2669" i="2"/>
  <c r="Y475" i="2"/>
  <c r="Y1114" i="2"/>
  <c r="Y1102" i="2"/>
  <c r="Y1538" i="2"/>
  <c r="Y205" i="2"/>
  <c r="Y2577" i="2"/>
  <c r="Y2389" i="2"/>
  <c r="Y2033" i="2"/>
  <c r="Y1602" i="2"/>
  <c r="Y2410" i="2"/>
  <c r="Y673" i="2"/>
  <c r="Y1296" i="2"/>
  <c r="Y1188" i="2"/>
  <c r="Y1912" i="2"/>
  <c r="Y1957" i="2"/>
  <c r="Y2528" i="2"/>
  <c r="Y624" i="2"/>
  <c r="Y1015" i="2"/>
  <c r="Y1335" i="2"/>
  <c r="Y1555" i="2"/>
  <c r="Y1748" i="2"/>
  <c r="Y1169" i="2"/>
  <c r="Y468" i="2"/>
  <c r="Y1065" i="2"/>
  <c r="Y899" i="2"/>
  <c r="Y1052" i="2"/>
  <c r="Y837" i="2"/>
  <c r="Y2437" i="2"/>
  <c r="Y1743" i="2"/>
  <c r="Y1910" i="2"/>
  <c r="Y2619" i="2"/>
  <c r="Y1131" i="2"/>
  <c r="Y1896" i="2"/>
  <c r="Y1553" i="2"/>
  <c r="Y2037" i="2"/>
  <c r="Y1201" i="2"/>
  <c r="Y1282" i="2"/>
  <c r="Y679" i="2"/>
  <c r="Y1730" i="2"/>
  <c r="Y1392" i="2"/>
  <c r="Y1099" i="2"/>
  <c r="Y1766" i="2"/>
  <c r="Y387" i="2"/>
  <c r="Y2019" i="2"/>
  <c r="Y2584" i="2"/>
  <c r="Y1502" i="2"/>
  <c r="Y1110" i="2"/>
  <c r="Y405" i="2"/>
  <c r="Y1801" i="2"/>
  <c r="Y350" i="2"/>
  <c r="Y1275" i="2"/>
  <c r="Y1662" i="2"/>
  <c r="Y705" i="2"/>
  <c r="Y763" i="2"/>
  <c r="Y1989" i="2"/>
  <c r="Y2664" i="2"/>
  <c r="Y970" i="2"/>
  <c r="Y1911" i="2"/>
  <c r="Y2583" i="2"/>
  <c r="Y2363" i="2"/>
  <c r="Y196" i="2"/>
  <c r="Y1554" i="2"/>
  <c r="Y1062" i="2"/>
  <c r="Y455" i="2"/>
  <c r="Y327" i="2"/>
  <c r="Y2195" i="2"/>
  <c r="Y402" i="2"/>
  <c r="Y1184" i="2"/>
  <c r="Y1635" i="2"/>
  <c r="Y1253" i="2"/>
  <c r="Y2290" i="2"/>
  <c r="Y328" i="2"/>
  <c r="Y1995" i="2"/>
  <c r="Y2113" i="2"/>
  <c r="Y792" i="2"/>
  <c r="Y1135" i="2"/>
  <c r="Y462" i="2"/>
  <c r="Y438" i="2"/>
  <c r="Y1596" i="2"/>
  <c r="Y1294" i="2"/>
  <c r="Y1611" i="2"/>
  <c r="Y2537" i="2"/>
  <c r="Y1288" i="2"/>
  <c r="Y1421" i="2"/>
  <c r="Y486" i="2"/>
  <c r="Y874" i="2"/>
  <c r="Y492" i="2"/>
  <c r="Y1880" i="2"/>
  <c r="Y793" i="2"/>
  <c r="Y1814" i="2"/>
  <c r="Y2322" i="2"/>
  <c r="Y2183" i="2"/>
  <c r="Y1446" i="2"/>
  <c r="Y1462" i="2"/>
  <c r="Y1046" i="2"/>
  <c r="Y2202" i="2"/>
  <c r="Y1668" i="2"/>
  <c r="Y231" i="2"/>
  <c r="Y1875" i="2"/>
  <c r="Y1141" i="2"/>
  <c r="Y1522" i="2"/>
  <c r="Y2596" i="2"/>
  <c r="Y529" i="2"/>
  <c r="Y1425" i="2"/>
  <c r="Y1704" i="2"/>
  <c r="Y1284" i="2"/>
  <c r="Y746" i="2"/>
  <c r="Y2379" i="2"/>
  <c r="Y194" i="2"/>
  <c r="Y1679" i="2"/>
  <c r="Y2053" i="2"/>
  <c r="Y330" i="2"/>
  <c r="Y491" i="2"/>
  <c r="Y1465" i="2"/>
  <c r="Y1432" i="2"/>
  <c r="Y2445" i="2"/>
  <c r="Y319" i="2"/>
  <c r="Y2252" i="2"/>
  <c r="Y667" i="2"/>
  <c r="Y612" i="2"/>
  <c r="Y480" i="2"/>
  <c r="Y2433" i="2"/>
  <c r="Y1783" i="2"/>
  <c r="Y2501" i="2"/>
  <c r="Y986" i="2"/>
  <c r="Y1278" i="2"/>
  <c r="Y1756" i="2"/>
  <c r="Y2414" i="2"/>
  <c r="Y1540" i="2"/>
  <c r="Y803" i="2"/>
  <c r="Y233" i="2"/>
  <c r="Y2014" i="2"/>
  <c r="Y2303" i="2"/>
  <c r="Y1097" i="2"/>
  <c r="Y2256" i="2"/>
  <c r="Y1510" i="2"/>
  <c r="Y2373" i="2"/>
  <c r="Y1240" i="2"/>
  <c r="Y1270" i="2"/>
  <c r="Y918" i="2"/>
  <c r="Y2245" i="2"/>
  <c r="Y1520" i="2"/>
  <c r="Y1172" i="2"/>
  <c r="Y2423" i="2"/>
  <c r="Y810" i="2"/>
  <c r="Y1503" i="2"/>
  <c r="Y2254" i="2"/>
  <c r="Y1021" i="2"/>
  <c r="Y473" i="2"/>
  <c r="Y617" i="2"/>
  <c r="Y659" i="2"/>
  <c r="Y620" i="2"/>
  <c r="Y2353" i="2"/>
  <c r="Y2219" i="2"/>
  <c r="Y825" i="2"/>
  <c r="Y2146" i="2"/>
  <c r="Y753" i="2"/>
  <c r="Y2215" i="2"/>
  <c r="Y342" i="2"/>
  <c r="Y751" i="2"/>
  <c r="Y2164" i="2"/>
  <c r="Y490" i="2"/>
  <c r="Y510" i="2"/>
  <c r="Y2365" i="2"/>
  <c r="Y1764" i="2"/>
  <c r="Y381" i="2"/>
  <c r="Y2473" i="2"/>
  <c r="Y2039" i="2"/>
  <c r="Y947" i="2"/>
  <c r="Y436" i="2"/>
  <c r="Y2157" i="2"/>
  <c r="Y1940" i="2"/>
  <c r="Y1171" i="2"/>
  <c r="Y299" i="2"/>
  <c r="Y2243" i="2"/>
  <c r="Y1857" i="2"/>
  <c r="Y1265" i="2"/>
  <c r="Y718" i="2"/>
  <c r="Y2068" i="2"/>
  <c r="Y545" i="2"/>
  <c r="Y2547" i="2"/>
  <c r="Y2060" i="2"/>
  <c r="Y2190" i="2"/>
  <c r="Y1556" i="2"/>
  <c r="Y1342" i="2"/>
  <c r="Y1103" i="2"/>
  <c r="Y189" i="2"/>
  <c r="Y864" i="2"/>
  <c r="Y2129" i="2"/>
  <c r="Y2680" i="2"/>
  <c r="Y383" i="2"/>
  <c r="Y1276" i="2"/>
  <c r="Y1525" i="2"/>
  <c r="Y1575" i="2"/>
  <c r="Y2626" i="2"/>
  <c r="Y1624" i="2"/>
  <c r="Y2541" i="2"/>
  <c r="Y325" i="2"/>
  <c r="Y1563" i="2"/>
  <c r="Y1147" i="2"/>
  <c r="Y1437" i="2"/>
  <c r="Y1387" i="2"/>
  <c r="Y1582" i="2"/>
  <c r="Y2018" i="2"/>
  <c r="Y2612" i="2"/>
  <c r="Y1251" i="2"/>
  <c r="Y731" i="2"/>
  <c r="Y324" i="2"/>
  <c r="Y271" i="2"/>
  <c r="Y1709" i="2"/>
  <c r="Y2685" i="2"/>
  <c r="Y2099" i="2"/>
  <c r="Y288" i="2"/>
  <c r="Y420" i="2"/>
  <c r="Y1249" i="2"/>
  <c r="Y1623" i="2"/>
  <c r="Y500" i="2"/>
  <c r="Y2298" i="2"/>
  <c r="Y573" i="2"/>
  <c r="Y2302" i="2"/>
  <c r="Y2670" i="2"/>
  <c r="Y777" i="2"/>
  <c r="Y310" i="2"/>
  <c r="Y443" i="2"/>
  <c r="Y388" i="2"/>
  <c r="Y256" i="2"/>
  <c r="Y1985" i="2"/>
  <c r="Y2095" i="2"/>
  <c r="Y2168" i="2"/>
  <c r="Y1219" i="2"/>
  <c r="Y1659" i="2"/>
  <c r="Y1482" i="2"/>
  <c r="Y1130" i="2"/>
  <c r="Y1129" i="2"/>
  <c r="Y1984" i="2"/>
  <c r="Y1120" i="2"/>
  <c r="Y359" i="2"/>
  <c r="Y254" i="2"/>
  <c r="Y312" i="2"/>
  <c r="Y1133" i="2"/>
  <c r="Y860" i="2"/>
  <c r="Y1930" i="2"/>
  <c r="Y294" i="2"/>
  <c r="Y2002" i="2"/>
  <c r="Y2092" i="2"/>
  <c r="Y569" i="2"/>
  <c r="Y1703" i="2"/>
  <c r="Y290" i="2"/>
  <c r="Y1493" i="2"/>
  <c r="Y2617" i="2"/>
  <c r="Y1634" i="2"/>
  <c r="Y298" i="2"/>
  <c r="Y1833" i="2"/>
  <c r="Y1067" i="2"/>
  <c r="Y643" i="2"/>
  <c r="Y1979" i="2"/>
  <c r="Y886" i="2"/>
  <c r="Y1727" i="2"/>
  <c r="Y1718" i="2"/>
  <c r="Y1216" i="2"/>
  <c r="Y1665" i="2"/>
  <c r="Y2048" i="2"/>
  <c r="Y1237" i="2"/>
  <c r="Y1447" i="2"/>
  <c r="Y707" i="2"/>
  <c r="Y1891" i="2"/>
  <c r="Y991" i="2"/>
  <c r="Y1813" i="2"/>
  <c r="Y2354" i="2"/>
  <c r="Y822" i="2"/>
  <c r="Y2299" i="2"/>
  <c r="Y685" i="2"/>
  <c r="Y681" i="2"/>
  <c r="Y292" i="2"/>
  <c r="Y1584" i="2"/>
  <c r="Y249" i="2"/>
  <c r="Y542" i="2"/>
  <c r="Y2265" i="2"/>
  <c r="Y590" i="2"/>
  <c r="Y2066" i="2"/>
  <c r="Y1179" i="2"/>
  <c r="Y2439" i="2"/>
  <c r="Y601" i="2"/>
  <c r="Y954" i="2"/>
  <c r="Y1369" i="2"/>
  <c r="Y544" i="2"/>
  <c r="Y2403" i="2"/>
  <c r="Y1247" i="2"/>
  <c r="Y2005" i="2"/>
  <c r="Y2418" i="2"/>
  <c r="Y911" i="2"/>
  <c r="Y2184" i="2"/>
  <c r="Y609" i="2"/>
  <c r="Y1479" i="2"/>
  <c r="Y502" i="2"/>
  <c r="Y370" i="2"/>
  <c r="Y798" i="2"/>
  <c r="Y2224" i="2"/>
  <c r="Y660" i="2"/>
  <c r="Y1872" i="2"/>
  <c r="Y1595" i="2"/>
  <c r="Y1399" i="2"/>
  <c r="Y1047" i="2"/>
  <c r="Y809" i="2"/>
  <c r="Y1920" i="2"/>
  <c r="Y1416" i="2"/>
  <c r="Y1854" i="2"/>
  <c r="Y2220" i="2"/>
  <c r="Y2490" i="2"/>
  <c r="Y2233" i="2"/>
  <c r="Y605" i="2"/>
  <c r="Y1501" i="2"/>
  <c r="Y2279" i="2"/>
  <c r="Y1060" i="2"/>
  <c r="Y2040" i="2"/>
  <c r="Y1752" i="2"/>
  <c r="Y1785" i="2"/>
  <c r="Y1515" i="2"/>
  <c r="Y683" i="2"/>
  <c r="Y2469" i="2"/>
  <c r="Y1365" i="2"/>
  <c r="Y1680" i="2"/>
  <c r="Y219" i="2"/>
  <c r="Y1617" i="2"/>
  <c r="Y1784" i="2"/>
  <c r="Y1187" i="2"/>
  <c r="Y1841" i="2"/>
  <c r="Y1109" i="2"/>
  <c r="Y2293" i="2"/>
  <c r="Y1324" i="2"/>
  <c r="Y901" i="2"/>
  <c r="Y1455" i="2"/>
  <c r="Y1393" i="2"/>
  <c r="Y995" i="2"/>
  <c r="Y1696" i="2"/>
  <c r="Y229" i="2"/>
  <c r="Y1468" i="2"/>
  <c r="Y1778" i="2"/>
  <c r="Y1886" i="2"/>
  <c r="Y1413" i="2"/>
  <c r="Y2115" i="2"/>
  <c r="Y1751" i="2"/>
  <c r="Y622" i="2"/>
  <c r="Y977" i="2"/>
  <c r="Y454" i="2"/>
  <c r="Y446" i="2"/>
  <c r="Y2413" i="2"/>
  <c r="Y1086" i="2"/>
  <c r="Y2523" i="2"/>
  <c r="Y1755" i="2"/>
  <c r="Y284" i="2"/>
  <c r="Y1757" i="2"/>
  <c r="Y2540" i="2"/>
  <c r="Y670" i="2"/>
  <c r="Y2545" i="2"/>
  <c r="Y1966" i="2"/>
  <c r="Y1398" i="2"/>
  <c r="Y2650" i="2"/>
  <c r="Y1148" i="2"/>
  <c r="Y1044" i="2"/>
  <c r="Y2519" i="2"/>
  <c r="Y2392" i="2"/>
  <c r="Y2475" i="2"/>
  <c r="Y208" i="2"/>
  <c r="Y501" i="2"/>
  <c r="Y1056" i="2"/>
  <c r="Y1744" i="2"/>
  <c r="Y2513" i="2"/>
  <c r="Y2599" i="2"/>
  <c r="Y1486" i="2"/>
  <c r="Y1134" i="2"/>
  <c r="Y952" i="2"/>
  <c r="Y2554" i="2"/>
  <c r="Y1266" i="2"/>
  <c r="Y2144" i="2"/>
  <c r="Y923" i="2"/>
  <c r="Y1308" i="2"/>
  <c r="Y2551" i="2"/>
  <c r="Y463" i="2"/>
  <c r="Y2205" i="2"/>
  <c r="Y2390" i="2"/>
  <c r="Y240" i="2"/>
  <c r="Y287" i="2"/>
  <c r="Y2101" i="2"/>
  <c r="Y726" i="2"/>
  <c r="Y594" i="2"/>
  <c r="Y395" i="2"/>
  <c r="Y1118" i="2"/>
  <c r="Y1945" i="2"/>
  <c r="Y875" i="2"/>
  <c r="Y854" i="2"/>
  <c r="Y2218" i="2"/>
  <c r="Y1165" i="2"/>
  <c r="Y1397" i="2"/>
  <c r="Y909" i="2"/>
  <c r="Y2409" i="2"/>
  <c r="Y1244" i="2"/>
  <c r="Y892" i="2"/>
  <c r="Y412" i="2"/>
  <c r="Y2559" i="2"/>
  <c r="Y996" i="2"/>
  <c r="Y1375" i="2"/>
  <c r="Y1952" i="2"/>
  <c r="Y1551" i="2"/>
  <c r="Y2582" i="2"/>
  <c r="Y600" i="2"/>
  <c r="Y2020" i="2"/>
  <c r="Y1319" i="2"/>
  <c r="Y902" i="2"/>
  <c r="Y1604" i="2"/>
  <c r="Y1963" i="2"/>
  <c r="Y1606" i="2"/>
  <c r="Y390" i="2"/>
  <c r="Y2405" i="2"/>
  <c r="Y2132" i="2"/>
  <c r="Y2511" i="2"/>
  <c r="Y2385" i="2"/>
  <c r="Y1955" i="2"/>
  <c r="Y202" i="2"/>
  <c r="Y237" i="2"/>
  <c r="Y1543" i="2"/>
  <c r="Y1694" i="2"/>
  <c r="Y1861" i="2"/>
  <c r="Y434" i="2"/>
  <c r="Y489" i="2"/>
  <c r="Y1643" i="2"/>
  <c r="Y277" i="2"/>
  <c r="Y735" i="2"/>
  <c r="Y2089" i="2"/>
  <c r="Y1406" i="2"/>
  <c r="Y2525" i="2"/>
  <c r="Y1314" i="2"/>
  <c r="Y2563" i="2"/>
  <c r="Y2266" i="2"/>
  <c r="Y1221" i="2"/>
  <c r="Y2580" i="2"/>
  <c r="Y2575" i="2"/>
  <c r="Y311" i="2"/>
  <c r="Y283" i="2"/>
  <c r="Y761" i="2"/>
  <c r="Y987" i="2"/>
  <c r="Y1497" i="2"/>
  <c r="Y756" i="2"/>
  <c r="Y1615" i="2"/>
  <c r="Y2432" i="2"/>
  <c r="Y1626" i="2"/>
  <c r="Y1931" i="2"/>
  <c r="Y1505" i="2"/>
  <c r="Y641" i="2"/>
  <c r="Y1740" i="2"/>
  <c r="Y211" i="2"/>
  <c r="Y1478" i="2"/>
  <c r="Y1331" i="2"/>
  <c r="Y2642" i="2"/>
  <c r="Y339" i="2"/>
  <c r="Y1190" i="2"/>
  <c r="Y2357" i="2"/>
  <c r="Y1034" i="2"/>
  <c r="Y261" i="2"/>
  <c r="Y1759" i="2"/>
  <c r="Y692" i="2"/>
  <c r="Y1932" i="2"/>
  <c r="Y828" i="2"/>
  <c r="Y1550" i="2"/>
  <c r="Y1578" i="2"/>
  <c r="Y1859" i="2"/>
  <c r="Y336" i="2"/>
  <c r="Y1083" i="2"/>
  <c r="Y1344" i="2"/>
  <c r="Y2396" i="2"/>
  <c r="Y2488" i="2"/>
  <c r="Y1908" i="2"/>
  <c r="Y1168" i="2"/>
  <c r="Y372" i="2"/>
  <c r="Y2623" i="2"/>
  <c r="Y1442" i="2"/>
  <c r="Y1731" i="2"/>
  <c r="Y272" i="2"/>
  <c r="Y1934" i="2"/>
  <c r="Y926" i="2"/>
  <c r="Y1646" i="2"/>
  <c r="Y1591" i="2"/>
  <c r="Y2278" i="2"/>
  <c r="Y514" i="2"/>
  <c r="Y1492" i="2"/>
  <c r="Y2420" i="2"/>
  <c r="Y2334" i="2"/>
  <c r="Y597" i="2"/>
  <c r="Y2069" i="2"/>
  <c r="Y2263" i="2"/>
  <c r="Y1252" i="2"/>
  <c r="Y1379" i="2"/>
  <c r="Y513" i="2"/>
  <c r="Y1797" i="2"/>
  <c r="Y738" i="2"/>
  <c r="Y744" i="2"/>
  <c r="Y992" i="2"/>
  <c r="Y360" i="2"/>
  <c r="Y2673" i="2"/>
  <c r="Y2458" i="2"/>
  <c r="Y666" i="2"/>
  <c r="Y1676" i="2"/>
  <c r="Y1126" i="2"/>
  <c r="Y2169" i="2"/>
  <c r="Y830" i="2"/>
  <c r="Y1613" i="2"/>
  <c r="Y1038" i="2"/>
  <c r="Y207" i="2"/>
  <c r="Y1058" i="2"/>
  <c r="Y1964" i="2"/>
  <c r="Y2615" i="2"/>
  <c r="Y2667" i="2"/>
  <c r="Y1838" i="2"/>
  <c r="Y639" i="2"/>
  <c r="Y1329" i="2"/>
  <c r="Y2248" i="2"/>
  <c r="Y722" i="2"/>
  <c r="Y1746" i="2"/>
  <c r="Y979" i="2"/>
  <c r="Y558" i="2"/>
  <c r="Y2287" i="2"/>
  <c r="Y906" i="2"/>
  <c r="Y1312" i="2"/>
  <c r="Y1818" i="2"/>
  <c r="Y2571" i="2"/>
  <c r="Y881" i="2"/>
  <c r="Y820" i="2"/>
  <c r="Y1535" i="2"/>
  <c r="Y631" i="2"/>
  <c r="Y1093" i="2"/>
  <c r="Y1022" i="2"/>
  <c r="Y1630" i="2"/>
  <c r="Y1577" i="2"/>
  <c r="Y2634" i="2"/>
  <c r="Y2213" i="2"/>
  <c r="Y776" i="2"/>
  <c r="Y1710" i="2"/>
  <c r="Y1976" i="2"/>
  <c r="Y1157" i="2"/>
  <c r="Y583" i="2"/>
  <c r="Y2161" i="2"/>
  <c r="Y2011" i="2"/>
  <c r="Y702" i="2"/>
  <c r="Y1356" i="2"/>
  <c r="Y1362" i="2"/>
  <c r="Y1151" i="2"/>
  <c r="Y1819" i="2"/>
  <c r="Y805" i="2"/>
  <c r="Y2483" i="2"/>
  <c r="Y2038" i="2"/>
  <c r="Y2264" i="2"/>
  <c r="Y1760" i="2"/>
  <c r="Y1191" i="2"/>
  <c r="Y2679" i="2"/>
  <c r="Y2151" i="2"/>
  <c r="Y1328" i="2"/>
  <c r="Y1858" i="2"/>
  <c r="Y1539" i="2"/>
  <c r="Y1269" i="2"/>
  <c r="Y1796" i="2"/>
  <c r="Y575" i="2"/>
  <c r="Y242" i="2"/>
  <c r="Y2625" i="2"/>
  <c r="Y1533" i="2"/>
  <c r="Y1689" i="2"/>
  <c r="Y1808" i="2"/>
  <c r="Y1453" i="2"/>
  <c r="Y2415" i="2"/>
  <c r="Y371" i="2"/>
  <c r="Y1564" i="2"/>
  <c r="Y1078" i="2"/>
  <c r="Y2163" i="2"/>
  <c r="Y1723" i="2"/>
  <c r="Y795" i="2"/>
  <c r="Y1717" i="2"/>
  <c r="Y1661" i="2"/>
  <c r="Y2023" i="2"/>
  <c r="Y2635" i="2"/>
  <c r="Y2227" i="2"/>
  <c r="Y804" i="2"/>
  <c r="Y2446" i="2"/>
  <c r="Y452" i="2"/>
  <c r="Y2087" i="2"/>
  <c r="Y1506" i="2"/>
  <c r="Y2314" i="2"/>
  <c r="Y2645" i="2"/>
  <c r="Y816" i="2"/>
  <c r="Y1389" i="2"/>
  <c r="Y1707" i="2"/>
  <c r="Y1605" i="2"/>
  <c r="Y1277" i="2"/>
  <c r="Y1238" i="2"/>
  <c r="Y521" i="2"/>
  <c r="Y907" i="2"/>
  <c r="Y1864" i="2"/>
  <c r="Y693" i="2"/>
  <c r="Y2536" i="2"/>
  <c r="Y428" i="2"/>
  <c r="Y329" i="2"/>
  <c r="Y937" i="2"/>
  <c r="Y811" i="2"/>
  <c r="Y657" i="2"/>
  <c r="Y2210" i="2"/>
  <c r="Y610" i="2"/>
  <c r="Y2257" i="2"/>
  <c r="Y206" i="2"/>
  <c r="Y1690" i="2"/>
  <c r="Y295" i="2"/>
  <c r="Y2119" i="2"/>
  <c r="Y1167" i="2"/>
  <c r="Y1774" i="2"/>
  <c r="Y2406" i="2"/>
  <c r="Y745" i="2"/>
  <c r="Y2328" i="2"/>
  <c r="Y2153" i="2"/>
  <c r="Y878" i="2"/>
  <c r="Y714" i="2"/>
  <c r="Y1438" i="2"/>
  <c r="Y900" i="2"/>
  <c r="Y888" i="2"/>
  <c r="Y1898" i="2"/>
  <c r="Y2093" i="2"/>
  <c r="Y851" i="2"/>
  <c r="Y2208" i="2"/>
  <c r="Y1205" i="2"/>
  <c r="Y1311" i="2"/>
  <c r="Y431" i="2"/>
  <c r="Y540" i="2"/>
  <c r="Y2275" i="2"/>
  <c r="Y518" i="2"/>
  <c r="Y1422" i="2"/>
  <c r="Y1035" i="2"/>
  <c r="Y2509" i="2"/>
  <c r="Y506" i="2"/>
  <c r="Y599" i="2"/>
  <c r="Y467" i="2"/>
  <c r="Y801" i="2"/>
  <c r="Y1542" i="2"/>
  <c r="Y1558" i="2"/>
  <c r="Y2304" i="2"/>
  <c r="Y1195" i="2"/>
  <c r="Y2621" i="2"/>
  <c r="Y1470" i="2"/>
  <c r="Y2676" i="2"/>
  <c r="Y1862" i="2"/>
  <c r="Y2232" i="2"/>
  <c r="Y2342" i="2"/>
  <c r="Y2080" i="2"/>
  <c r="Y1845" i="2"/>
  <c r="Y598" i="2"/>
  <c r="Y466" i="2"/>
  <c r="Y813" i="2"/>
  <c r="Y2035" i="2"/>
  <c r="Y929" i="2"/>
  <c r="Y677" i="2"/>
  <c r="Y2261" i="2"/>
  <c r="Y1008" i="2"/>
  <c r="Y421" i="2"/>
  <c r="Y340" i="2"/>
  <c r="Y1511" i="2"/>
  <c r="Y1601" i="2"/>
  <c r="Y2319" i="2"/>
  <c r="Y775" i="2"/>
  <c r="Y1073" i="2"/>
  <c r="Y1472" i="2"/>
  <c r="Y1050" i="2"/>
  <c r="Y966" i="2"/>
  <c r="Y1828" i="2"/>
  <c r="Y965" i="2"/>
  <c r="Y532" i="2"/>
  <c r="Y852" i="2"/>
  <c r="Y439" i="2"/>
  <c r="Y1460" i="2"/>
  <c r="Y1443" i="2"/>
  <c r="Y199" i="2"/>
  <c r="Y2421" i="2"/>
  <c r="Y754" i="2"/>
  <c r="Y727" i="2"/>
  <c r="Y969" i="2"/>
  <c r="Y2124" i="2"/>
  <c r="Y737" i="2"/>
  <c r="Y1138" i="2"/>
  <c r="Y1581" i="2"/>
  <c r="Y351" i="2"/>
  <c r="Y1568" i="2"/>
  <c r="Y397" i="2"/>
  <c r="Y2487" i="2"/>
  <c r="Y1789" i="2"/>
  <c r="Y1518" i="2"/>
  <c r="Y1720" i="2"/>
  <c r="Y355" i="2"/>
  <c r="Y651" i="2"/>
  <c r="Y2316" i="2"/>
  <c r="Y606" i="2"/>
  <c r="Y845" i="2"/>
  <c r="Y301" i="2"/>
  <c r="Y1798" i="2"/>
  <c r="Y1475" i="2"/>
  <c r="Y1488" i="2"/>
  <c r="Y2120" i="2"/>
  <c r="Y1660" i="2"/>
  <c r="Y669" i="2"/>
  <c r="Y1473" i="2"/>
  <c r="Y2573" i="2"/>
  <c r="Y788" i="2"/>
  <c r="Y382" i="2"/>
  <c r="Y1944" i="2"/>
  <c r="Y1450" i="2"/>
  <c r="Y1671" i="2"/>
  <c r="Y2276" i="2"/>
  <c r="Y1228" i="2"/>
  <c r="Y1941" i="2"/>
  <c r="Y2345" i="2"/>
  <c r="Y1655" i="2"/>
  <c r="Y2618" i="2"/>
  <c r="Y192" i="2"/>
  <c r="Y2449" i="2"/>
  <c r="Y1691" i="2"/>
  <c r="Y646" i="2"/>
  <c r="Y269" i="2"/>
  <c r="Y846" i="2"/>
  <c r="Y2155" i="2"/>
  <c r="Y2508" i="2"/>
  <c r="Y2691" i="2"/>
  <c r="Y1414" i="2"/>
  <c r="Y1337" i="2"/>
  <c r="Y1981" i="2"/>
  <c r="Y1640" i="2"/>
  <c r="Y1411" i="2"/>
  <c r="Y1970" i="2"/>
  <c r="Y2606" i="2"/>
  <c r="Y220" i="2"/>
  <c r="Y1233" i="2"/>
  <c r="Y2103" i="2"/>
  <c r="Y1153" i="2"/>
  <c r="Y824" i="2"/>
  <c r="Y293" i="2"/>
  <c r="Y1204" i="2"/>
  <c r="Y2677" i="2"/>
  <c r="Y1383" i="2"/>
  <c r="Y1031" i="2"/>
  <c r="Y2249" i="2"/>
  <c r="Y1079" i="2"/>
  <c r="Y2174" i="2"/>
  <c r="Y2674" i="2"/>
  <c r="Y1496" i="2"/>
  <c r="Y1523" i="2"/>
  <c r="Y1174" i="2"/>
  <c r="Y1101" i="2"/>
  <c r="Y2199" i="2"/>
  <c r="Y2104" i="2"/>
  <c r="Y2686" i="2"/>
  <c r="Y2514" i="2"/>
  <c r="Y808" i="2"/>
  <c r="Y1259" i="2"/>
  <c r="Y1681" i="2"/>
  <c r="Y1085" i="2"/>
  <c r="Y1155" i="2"/>
  <c r="Y550" i="2"/>
  <c r="Y1140" i="2"/>
  <c r="Y437" i="2"/>
  <c r="Y871" i="2"/>
  <c r="Y850" i="2"/>
  <c r="Y701" i="2"/>
  <c r="Y1629" i="2"/>
  <c r="Y2438" i="2"/>
  <c r="Y1433" i="2"/>
  <c r="Y393" i="2"/>
  <c r="Y688" i="2"/>
  <c r="Y2301" i="2"/>
  <c r="Y2030" i="2"/>
  <c r="Y1028" i="2"/>
  <c r="Y611" i="2"/>
  <c r="Y2121" i="2"/>
  <c r="Y1521" i="2"/>
  <c r="Y2637" i="2"/>
  <c r="Y408" i="2"/>
  <c r="Y1261" i="2"/>
  <c r="Y1286" i="2"/>
  <c r="Y2367" i="2"/>
  <c r="Y924" i="2"/>
  <c r="Y2175" i="2"/>
  <c r="Y2067" i="2"/>
  <c r="Y925" i="2"/>
  <c r="Y377" i="2"/>
  <c r="Y1290" i="2"/>
  <c r="Y1484" i="2"/>
  <c r="Y734" i="2"/>
  <c r="Y2666" i="2"/>
  <c r="Y286" i="2"/>
  <c r="Y2025" i="2"/>
  <c r="Y2526" i="2"/>
  <c r="Y2556" i="2"/>
  <c r="Y1761" i="2"/>
  <c r="Y879" i="2"/>
  <c r="Y539" i="2"/>
  <c r="Y484" i="2"/>
  <c r="Y352" i="2"/>
  <c r="Y232" i="2"/>
  <c r="Y1017" i="2"/>
  <c r="Y885" i="2"/>
  <c r="Y1650" i="2"/>
  <c r="Y2644" i="2"/>
  <c r="Y1978" i="2"/>
  <c r="Y1436" i="2"/>
  <c r="Y276" i="2"/>
  <c r="Y1193" i="2"/>
  <c r="Y2133" i="2"/>
  <c r="Y354" i="2"/>
  <c r="Y218" i="2"/>
  <c r="Y1663" i="2"/>
  <c r="Y2057" i="2"/>
  <c r="Y1004" i="2"/>
  <c r="Y365" i="2"/>
  <c r="Y1962" i="2"/>
  <c r="Y1309" i="2"/>
  <c r="Y551" i="2"/>
  <c r="Y2311" i="2"/>
  <c r="Y2568" i="2"/>
  <c r="Y1194" i="2"/>
  <c r="Y346" i="2"/>
  <c r="Y430" i="2"/>
  <c r="Y2284" i="2"/>
  <c r="Y2470" i="2"/>
  <c r="Y2411" i="2"/>
  <c r="Y2402" i="2"/>
  <c r="Y2295" i="2"/>
  <c r="Y1264" i="2"/>
  <c r="Y836" i="2"/>
  <c r="Y1648" i="2"/>
  <c r="Y1721" i="2"/>
  <c r="Y1517" i="2"/>
  <c r="Y1361" i="2"/>
  <c r="Y2201" i="2"/>
  <c r="Y404" i="2"/>
  <c r="Y863" i="2"/>
  <c r="Y1084" i="2"/>
  <c r="Y2662" i="2"/>
  <c r="Y2400" i="2"/>
  <c r="Y2064" i="2"/>
  <c r="Y1509" i="2"/>
  <c r="Y2503" i="2"/>
  <c r="Y2274" i="2"/>
  <c r="Y910" i="2"/>
  <c r="Y2326" i="2"/>
  <c r="Y1975" i="2"/>
  <c r="Y1467" i="2"/>
  <c r="Y1614" i="2"/>
  <c r="Y1091" i="2"/>
  <c r="Y530" i="2"/>
  <c r="Y2131" i="2"/>
  <c r="Y494" i="2"/>
  <c r="Y783" i="2"/>
  <c r="Y625" i="2"/>
  <c r="Y2500" i="2"/>
  <c r="Y1900" i="2"/>
  <c r="Y398" i="2"/>
  <c r="Y1919" i="2"/>
  <c r="Y1754" i="2"/>
  <c r="Y2561" i="2"/>
  <c r="Y216" i="2"/>
  <c r="Y1822" i="2"/>
  <c r="Y2044" i="2"/>
  <c r="Y1063" i="2"/>
  <c r="Y239" i="2"/>
  <c r="Y1380" i="2"/>
  <c r="Y1924" i="2"/>
  <c r="Y535" i="2"/>
  <c r="Y939" i="2"/>
  <c r="Y1198" i="2"/>
  <c r="Y2682" i="2"/>
  <c r="Y1750" i="2"/>
  <c r="Y2187" i="2"/>
  <c r="Y802" i="2"/>
  <c r="Y1005" i="2"/>
  <c r="Y1573" i="2"/>
  <c r="Y247" i="2"/>
  <c r="Y2145" i="2"/>
  <c r="Y784" i="2"/>
  <c r="Y933" i="2"/>
  <c r="Y904" i="2"/>
  <c r="Y941" i="2"/>
  <c r="Y429" i="2"/>
  <c r="Y2054" i="2"/>
  <c r="Y1547" i="2"/>
  <c r="Y1915" i="2"/>
  <c r="Y1836" i="2"/>
  <c r="Y895" i="2"/>
  <c r="Y648" i="2"/>
  <c r="Y1445" i="2"/>
  <c r="Y1301" i="2"/>
  <c r="Y1358" i="2"/>
  <c r="Y1267" i="2"/>
  <c r="Y2071" i="2"/>
  <c r="Y464" i="2"/>
  <c r="Y1969" i="2"/>
  <c r="Y1654" i="2"/>
  <c r="Y1352" i="2"/>
  <c r="Y1594" i="2"/>
  <c r="Y291" i="2"/>
  <c r="Y1918" i="2"/>
  <c r="Y1236" i="2"/>
  <c r="Y548" i="2"/>
  <c r="Y520" i="2"/>
  <c r="Y2139" i="2"/>
  <c r="Y2049" i="2"/>
  <c r="Y844" i="2"/>
  <c r="Y1684" i="2"/>
  <c r="Y945" i="2"/>
  <c r="Y2502" i="2"/>
  <c r="Y471" i="2"/>
  <c r="Y1128" i="2"/>
  <c r="Y1037" i="2"/>
  <c r="Y234" i="2"/>
  <c r="Y248" i="2"/>
  <c r="Y680" i="2"/>
  <c r="Y1529" i="2"/>
  <c r="Y1333" i="2"/>
  <c r="Y1444" i="2"/>
  <c r="Y1350" i="2"/>
  <c r="Y1054" i="2"/>
  <c r="Y1544" i="2"/>
  <c r="Y1027" i="2"/>
  <c r="Y786" i="2"/>
  <c r="Y1576" i="2"/>
  <c r="Y2489" i="2"/>
  <c r="Y1242" i="2"/>
  <c r="Y1001" i="2"/>
  <c r="Y243" i="2"/>
  <c r="Y1664" i="2"/>
  <c r="Y2375" i="2"/>
  <c r="Y1136" i="2"/>
  <c r="Y653" i="2"/>
  <c r="Y2268" i="2"/>
  <c r="Y1914" i="2"/>
  <c r="Y524" i="2"/>
  <c r="Y1972" i="2"/>
  <c r="Y2627" i="2"/>
  <c r="Y1805" i="2"/>
  <c r="Y829" i="2"/>
  <c r="Y313" i="2"/>
  <c r="Y1949" i="2"/>
  <c r="Y1341" i="2"/>
  <c r="Y2688" i="2"/>
  <c r="Y857" i="2"/>
  <c r="Y1346" i="2"/>
  <c r="Y953" i="2"/>
  <c r="Y2073" i="2"/>
  <c r="Y1749" i="2"/>
  <c r="Y826" i="2"/>
  <c r="Y1705" i="2"/>
  <c r="Y2341" i="2"/>
  <c r="Y2076" i="2"/>
  <c r="Y894" i="2"/>
  <c r="Y389" i="2"/>
  <c r="Y425" i="2"/>
  <c r="Y2474" i="2"/>
  <c r="Y1057" i="2"/>
  <c r="Y385" i="2"/>
  <c r="Y2200" i="2"/>
  <c r="Y1996" i="2"/>
  <c r="Y2126" i="2"/>
  <c r="Y1610" i="2"/>
  <c r="Y2656" i="2"/>
  <c r="Y2382" i="2"/>
  <c r="Y2075" i="2"/>
  <c r="Y1104" i="2"/>
  <c r="Y1401" i="2"/>
  <c r="Y1622" i="2"/>
  <c r="Y2412" i="2"/>
  <c r="Y2431" i="2"/>
  <c r="Y2193" i="2"/>
  <c r="Y474" i="2"/>
  <c r="Y567" i="2"/>
  <c r="Y696" i="2"/>
  <c r="Y1672" i="2"/>
  <c r="Y1457" i="2"/>
  <c r="Y317" i="2"/>
  <c r="Y1489" i="2"/>
  <c r="Y1000" i="2"/>
  <c r="Y914" i="2"/>
  <c r="Y1632" i="2"/>
  <c r="Y935" i="2"/>
  <c r="Y2588" i="2"/>
  <c r="Y1217" i="2"/>
  <c r="Y2122" i="2"/>
  <c r="Y1636" i="2"/>
  <c r="Y1618" i="2"/>
  <c r="Y1304" i="2"/>
  <c r="Y2380" i="2"/>
  <c r="Y1417" i="2"/>
  <c r="Y637" i="2"/>
  <c r="Y1677" i="2"/>
  <c r="Y582" i="2"/>
  <c r="Y638" i="2"/>
  <c r="Y2160" i="2"/>
  <c r="Y1370" i="2"/>
  <c r="Y1935" i="2"/>
  <c r="Y1933" i="2"/>
  <c r="Y1280" i="2"/>
  <c r="Y2687" i="2"/>
  <c r="Y2494" i="2"/>
  <c r="Y765" i="2"/>
  <c r="Y587" i="2"/>
  <c r="Y1232" i="2"/>
  <c r="Y1557" i="2"/>
  <c r="Y791" i="2"/>
  <c r="Y2042" i="2"/>
  <c r="Y432" i="2"/>
  <c r="Y1353" i="2"/>
  <c r="Y2456" i="2"/>
  <c r="Y2333" i="2"/>
  <c r="Y676" i="2"/>
  <c r="Y807" i="2"/>
  <c r="Y1023" i="2"/>
  <c r="Y949" i="2"/>
  <c r="Y1243" i="2"/>
  <c r="Y1074" i="2"/>
  <c r="Y699" i="2"/>
  <c r="Y644" i="2"/>
  <c r="Y512" i="2"/>
  <c r="Y2497" i="2"/>
  <c r="Y2007" i="2"/>
  <c r="Y1272" i="2"/>
  <c r="Y1006" i="2"/>
  <c r="Y898" i="2"/>
  <c r="Y931" i="2"/>
  <c r="Y2027" i="2"/>
  <c r="Y2481" i="2"/>
  <c r="Y2496" i="2"/>
  <c r="Y981" i="2"/>
  <c r="Y525" i="2"/>
  <c r="Y2107" i="2"/>
  <c r="Y779" i="2"/>
  <c r="Y235" i="2"/>
  <c r="Y2180" i="2"/>
  <c r="Y1263" i="2"/>
  <c r="Y2350" i="2"/>
  <c r="Y2109" i="2"/>
  <c r="Y1513" i="2"/>
  <c r="Y2544" i="2"/>
  <c r="Y770" i="2"/>
  <c r="Y1590" i="2"/>
  <c r="Y1534" i="2"/>
  <c r="Y1893" i="2"/>
  <c r="Y307" i="2"/>
  <c r="Y2587" i="2"/>
  <c r="Y2147" i="2"/>
  <c r="Y223" i="2"/>
  <c r="Y708" i="2"/>
  <c r="Y797" i="2"/>
  <c r="Y1142" i="2"/>
  <c r="Y994" i="2"/>
  <c r="Y771" i="2"/>
  <c r="Y2675" i="2"/>
  <c r="Y1181" i="2"/>
  <c r="Y1225" i="2"/>
  <c r="Y1211" i="2"/>
  <c r="Y495" i="2"/>
  <c r="Y2204" i="2"/>
  <c r="Y2463" i="2"/>
  <c r="Y1066" i="2"/>
  <c r="Y1189" i="2"/>
  <c r="Y2629" i="2"/>
  <c r="Y2242" i="2"/>
  <c r="Y1548" i="2"/>
  <c r="Y1678" i="2"/>
  <c r="Y962" i="2"/>
  <c r="Y2286" i="2"/>
  <c r="Y1098" i="2"/>
  <c r="Y1163" i="2"/>
  <c r="Y2135" i="2"/>
  <c r="Y1139" i="2"/>
  <c r="Y1227" i="2"/>
  <c r="Y556" i="2"/>
  <c r="Y2368" i="2"/>
  <c r="Y1772" i="2"/>
  <c r="Y915" i="2"/>
  <c r="Y2534" i="2"/>
  <c r="Y2272" i="2"/>
  <c r="Y2359" i="2"/>
  <c r="Y1537" i="2"/>
  <c r="Y1459" i="2"/>
  <c r="Y2162" i="2"/>
  <c r="Y2013" i="2"/>
  <c r="Y2209" i="2"/>
  <c r="Y1713" i="2"/>
  <c r="Y258" i="2"/>
  <c r="Y1041" i="2"/>
  <c r="Y1176" i="2"/>
  <c r="Y1809" i="2"/>
  <c r="Y1049" i="2"/>
  <c r="Y747" i="2"/>
  <c r="Y1298" i="2"/>
  <c r="Y1279" i="2"/>
  <c r="Y2237" i="2"/>
  <c r="Y1449" i="2"/>
  <c r="Y1419" i="2"/>
  <c r="Y2091" i="2"/>
  <c r="Y1395" i="2"/>
  <c r="Y1310" i="2"/>
  <c r="Y588" i="2"/>
  <c r="Y780" i="2"/>
  <c r="Y2477" i="2"/>
  <c r="Y1202" i="2"/>
  <c r="Y2633" i="2"/>
  <c r="Y2324" i="2"/>
  <c r="Y884" i="2"/>
  <c r="Y978" i="2"/>
  <c r="Y225" i="2"/>
  <c r="Y2549" i="2"/>
  <c r="Y2593" i="2"/>
  <c r="Y1274" i="2"/>
  <c r="Y1498" i="2"/>
  <c r="Y2292" i="2"/>
  <c r="Y2098" i="2"/>
  <c r="Y1072" i="2"/>
  <c r="Y461" i="2"/>
  <c r="Y314" i="2"/>
  <c r="Y407" i="2"/>
  <c r="Y275" i="2"/>
  <c r="Y2480" i="2"/>
  <c r="Y872" i="2"/>
  <c r="Y1793" i="2"/>
  <c r="Y1997" i="2"/>
  <c r="Y1562" i="2"/>
  <c r="Y1587" i="2"/>
  <c r="Y1260" i="2"/>
  <c r="Y1585" i="2"/>
  <c r="Y2460" i="2"/>
  <c r="Y416" i="2"/>
  <c r="Y839" i="2"/>
  <c r="Y2251" i="2"/>
  <c r="Y1434" i="2"/>
  <c r="Y522" i="2"/>
  <c r="Y749" i="2"/>
  <c r="Y1837" i="2"/>
  <c r="Y543" i="2"/>
  <c r="Y2543" i="2"/>
  <c r="Y2689" i="2"/>
  <c r="Y893" i="2"/>
  <c r="Y345" i="2"/>
  <c r="Y946" i="2"/>
  <c r="Y2394" i="2"/>
  <c r="Y2056" i="2"/>
  <c r="Y508" i="2"/>
  <c r="Y1593" i="2"/>
  <c r="Y814" i="2"/>
  <c r="Y2558" i="2"/>
  <c r="Y2441" i="2"/>
  <c r="Y554" i="2"/>
  <c r="Y2034" i="2"/>
  <c r="Y1732" i="2"/>
  <c r="Y2116" i="2"/>
  <c r="Y1528" i="2"/>
  <c r="Y2455" i="2"/>
  <c r="Y2094" i="2"/>
  <c r="Y2387" i="2"/>
  <c r="Y1019" i="2"/>
  <c r="Y619" i="2"/>
  <c r="Y1250" i="2"/>
  <c r="Y1012" i="2"/>
  <c r="Y1738" i="2"/>
  <c r="Y684" i="2"/>
  <c r="Y1999" i="2"/>
  <c r="Y326" i="2"/>
  <c r="Y2250" i="2"/>
  <c r="Y1016" i="2"/>
  <c r="Y728" i="2"/>
  <c r="Y1514" i="2"/>
  <c r="Y782" i="2"/>
  <c r="Y1621" i="2"/>
  <c r="Y1410" i="2"/>
  <c r="Y2118" i="2"/>
  <c r="Y2459" i="2"/>
  <c r="Y1143" i="2"/>
  <c r="Y1592" i="2"/>
  <c r="Y796" i="2"/>
  <c r="Y709" i="2"/>
  <c r="Y2143" i="2"/>
  <c r="Y373" i="2"/>
  <c r="Y1552" i="2"/>
  <c r="Y1988" i="2"/>
  <c r="Y773" i="2"/>
  <c r="Y861" i="2"/>
  <c r="Y1697" i="2"/>
  <c r="Y477" i="2"/>
  <c r="Y309" i="2"/>
  <c r="Y2152" i="2"/>
  <c r="Y1686" i="2"/>
  <c r="Y767" i="2"/>
  <c r="Y1608" i="2"/>
  <c r="Y1285" i="2"/>
  <c r="Y2307" i="2"/>
  <c r="Y1106" i="2"/>
  <c r="Y2648" i="2"/>
  <c r="Y1026" i="2"/>
  <c r="Y560" i="2"/>
  <c r="Y1289" i="2"/>
  <c r="Y700" i="2"/>
  <c r="Y268" i="2"/>
  <c r="Y201" i="2"/>
  <c r="Y993" i="2"/>
  <c r="Y2444" i="2"/>
  <c r="Y2574" i="2"/>
  <c r="Y2212" i="2"/>
  <c r="Y687" i="2"/>
  <c r="Y2001" i="2"/>
  <c r="Y1491" i="2"/>
  <c r="Y1769" i="2"/>
  <c r="Y348" i="2"/>
  <c r="Y305" i="2"/>
  <c r="Y505" i="2"/>
  <c r="Y2462" i="2"/>
  <c r="Y1800" i="2"/>
  <c r="Y1388" i="2"/>
  <c r="Y2647" i="2"/>
  <c r="Y2521" i="2"/>
  <c r="Y713" i="2"/>
  <c r="Y2289" i="2"/>
  <c r="Y2271" i="2"/>
  <c r="Y282" i="2"/>
  <c r="Y414" i="2"/>
  <c r="Y2436" i="2"/>
  <c r="Y1452" i="2"/>
  <c r="Y1715" i="2"/>
  <c r="Y1579" i="2"/>
  <c r="Y1832" i="2"/>
  <c r="Y1565" i="2"/>
  <c r="Y967" i="2"/>
  <c r="Y984" i="2"/>
  <c r="Y1014" i="2"/>
  <c r="Y2346" i="2"/>
  <c r="Y1116" i="2"/>
  <c r="Y2560" i="2"/>
  <c r="Y435" i="2"/>
  <c r="Y1343" i="2"/>
  <c r="Y1728" i="2"/>
  <c r="Y689" i="2"/>
  <c r="Y369" i="2"/>
  <c r="Y2398" i="2"/>
  <c r="Y2620" i="2"/>
  <c r="Y1507" i="2"/>
  <c r="Y1839" i="2"/>
  <c r="Y1771" i="2"/>
  <c r="Y635" i="2"/>
  <c r="Y580" i="2"/>
  <c r="Y448" i="2"/>
  <c r="Y2369" i="2"/>
  <c r="Y2671" i="2"/>
  <c r="Y1714" i="2"/>
  <c r="Y227" i="2"/>
  <c r="Y1831" i="2"/>
  <c r="Y1305" i="2"/>
  <c r="Y476" i="2"/>
  <c r="Y1942" i="2"/>
  <c r="Y1840" i="2"/>
  <c r="Y1712" i="2"/>
  <c r="Y442" i="2"/>
  <c r="Y1390" i="2"/>
  <c r="Y2158" i="2"/>
  <c r="Y750" i="2"/>
  <c r="Y1207" i="2"/>
  <c r="Y238" i="2"/>
  <c r="Y1160" i="2"/>
  <c r="Y785" i="2"/>
  <c r="Y465" i="2"/>
  <c r="Y1043" i="2"/>
  <c r="Y2117" i="2"/>
  <c r="Y1570" i="2"/>
  <c r="Y818" i="2"/>
  <c r="Y1922" i="2"/>
  <c r="Y2165" i="2"/>
  <c r="Y758" i="2"/>
  <c r="Y626" i="2"/>
  <c r="Y715" i="2"/>
  <c r="Y1291" i="2"/>
  <c r="Y870" i="2"/>
  <c r="Y903" i="2"/>
  <c r="Y943" i="2"/>
  <c r="Y2285" i="2"/>
  <c r="Y553" i="2"/>
  <c r="Y378" i="2"/>
  <c r="Y2457" i="2"/>
  <c r="Y1248" i="2"/>
  <c r="Y2100" i="2"/>
  <c r="Y800" i="2"/>
  <c r="Y344" i="2"/>
  <c r="Y982" i="2"/>
  <c r="Y1149" i="2"/>
  <c r="Y337" i="2"/>
  <c r="Y2546" i="2"/>
  <c r="Y198" i="2"/>
  <c r="Y2229" i="2"/>
  <c r="Y740" i="2"/>
  <c r="Y658" i="2"/>
  <c r="Y426" i="2"/>
  <c r="Y1374" i="2"/>
  <c r="Y855" i="2"/>
  <c r="Y1881" i="2"/>
  <c r="Y2535" i="2"/>
  <c r="Y1403" i="2"/>
  <c r="Y1051" i="2"/>
  <c r="Y866" i="2"/>
  <c r="Y2484" i="2"/>
  <c r="Y2196" i="2"/>
  <c r="Y951" i="2"/>
  <c r="Y451" i="2"/>
  <c r="Y593" i="2"/>
  <c r="Y273" i="2"/>
  <c r="Y2111" i="2"/>
  <c r="Y2370" i="2"/>
  <c r="Y1423" i="2"/>
  <c r="Y1461" i="2"/>
  <c r="Y1863" i="2"/>
  <c r="Y584" i="2"/>
  <c r="Y1377" i="2"/>
  <c r="Y1977" i="2"/>
  <c r="Y2045" i="2"/>
  <c r="Y1652" i="2"/>
  <c r="Y2127" i="2"/>
  <c r="Y1222" i="2"/>
  <c r="Y815" i="2"/>
  <c r="Y719" i="2"/>
  <c r="Y367" i="2"/>
  <c r="Y241" i="2"/>
  <c r="Y2225" i="2"/>
  <c r="Y1644" i="2"/>
  <c r="Y2531" i="2"/>
  <c r="Y1791" i="2"/>
  <c r="Y1782" i="2"/>
  <c r="Y1303" i="2"/>
  <c r="Y2585" i="2"/>
  <c r="Y2016" i="2"/>
  <c r="Y1036" i="2"/>
  <c r="Y934" i="2"/>
  <c r="Y1638" i="2"/>
  <c r="Y614" i="2"/>
  <c r="Y2226" i="2"/>
  <c r="Y1364" i="2"/>
  <c r="Y2478" i="2"/>
  <c r="Y613" i="2"/>
  <c r="Y1779" i="2"/>
  <c r="Y1316" i="2"/>
  <c r="Y732" i="2"/>
  <c r="Y691" i="2"/>
  <c r="Y741" i="2"/>
  <c r="Y632" i="2"/>
  <c r="Y260" i="2"/>
  <c r="Y873" i="2"/>
  <c r="Y2604" i="2"/>
  <c r="Y2386" i="2"/>
  <c r="Y2176" i="2"/>
  <c r="Y1300" i="2"/>
  <c r="Y985" i="2"/>
  <c r="Y2217" i="2"/>
  <c r="Y988" i="2"/>
  <c r="Y2142" i="2"/>
  <c r="Y1560" i="2"/>
  <c r="Y645" i="2"/>
  <c r="Y2468" i="2"/>
  <c r="Y396" i="2"/>
  <c r="Y790" i="2"/>
  <c r="Y357" i="2"/>
  <c r="Y720" i="2"/>
  <c r="Y214" i="2"/>
  <c r="Y938" i="2"/>
  <c r="Y1706" i="2"/>
  <c r="Y1033" i="2"/>
  <c r="Y823" i="2"/>
  <c r="Y1127" i="2"/>
  <c r="Y1025" i="2"/>
  <c r="Y1283" i="2"/>
  <c r="Y2453" i="2"/>
  <c r="Y1376" i="2"/>
  <c r="Y2451" i="2"/>
  <c r="Y2672" i="2"/>
  <c r="Y2255" i="2"/>
  <c r="Y654" i="2"/>
  <c r="Y2065" i="2"/>
  <c r="Y865" i="2"/>
  <c r="Y1954" i="2"/>
  <c r="Y838" i="2"/>
  <c r="Y1745" i="2"/>
  <c r="Y1567" i="2"/>
  <c r="Y1235" i="2"/>
  <c r="Y1024" i="2"/>
  <c r="Y869" i="2"/>
  <c r="Y717" i="2"/>
  <c r="Y2241" i="2"/>
  <c r="Y2358" i="2"/>
  <c r="Y1889" i="2"/>
  <c r="Y1620" i="2"/>
  <c r="Y1464" i="2"/>
  <c r="Y2021" i="2"/>
  <c r="Y858" i="2"/>
  <c r="Y2277" i="2"/>
  <c r="Y195" i="2"/>
  <c r="Y1566" i="2"/>
  <c r="Y2640" i="2"/>
  <c r="Y571" i="2"/>
  <c r="Y516" i="2"/>
  <c r="Y1724" i="2"/>
  <c r="Y564" i="2"/>
  <c r="Y1477" i="2"/>
  <c r="Y1154" i="2"/>
  <c r="Y1974" i="2"/>
  <c r="Y1806" i="2"/>
  <c r="Y832" i="2"/>
  <c r="Y1241" i="2"/>
  <c r="Y1980" i="2"/>
  <c r="Y1631" i="2"/>
  <c r="Y1318" i="2"/>
  <c r="Y1214" i="2"/>
  <c r="Y1121" i="2"/>
  <c r="Y957" i="2"/>
  <c r="Y1463" i="2"/>
  <c r="Y1670" i="2"/>
  <c r="Y2306" i="2"/>
  <c r="Y1182" i="2"/>
  <c r="Y2567" i="2"/>
  <c r="Y621" i="2"/>
  <c r="Y948" i="2"/>
  <c r="Y672" i="2"/>
  <c r="Y1332" i="2"/>
  <c r="Y1144" i="2"/>
  <c r="Y1855" i="2"/>
  <c r="Y1386" i="2"/>
  <c r="Y1224" i="2"/>
  <c r="Y2448" i="2"/>
  <c r="Y566" i="2"/>
  <c r="Y1448" i="2"/>
  <c r="Y1651" i="2"/>
  <c r="Y562" i="2"/>
  <c r="Y2586" i="2"/>
  <c r="Y250" i="2"/>
  <c r="Y1124" i="2"/>
  <c r="Y2061" i="2"/>
  <c r="Y664" i="2"/>
  <c r="Y498" i="2"/>
  <c r="Y1847" i="2"/>
  <c r="Y427" i="2"/>
  <c r="Y2524" i="2"/>
  <c r="Y842" i="2"/>
  <c r="Y1795" i="2"/>
  <c r="Y304" i="2"/>
  <c r="Y257" i="2"/>
  <c r="Y2628" i="2"/>
  <c r="Y1053" i="2"/>
  <c r="Y322" i="2"/>
  <c r="Y579" i="2"/>
  <c r="Y1823" i="2"/>
  <c r="Y712" i="2"/>
  <c r="Y2376" i="2"/>
  <c r="Y1892" i="2"/>
  <c r="Y2214" i="2"/>
  <c r="Y2172" i="2"/>
  <c r="Y2552" i="2"/>
  <c r="Y1431" i="2"/>
  <c r="Y1541" i="2"/>
  <c r="Y1092" i="2"/>
  <c r="Y1695" i="2"/>
  <c r="Y2171" i="2"/>
  <c r="Y591" i="2"/>
  <c r="Y2181" i="2"/>
  <c r="Y419" i="2"/>
  <c r="Y2532" i="2"/>
  <c r="Y2374" i="2"/>
  <c r="Y1943" i="2"/>
  <c r="Y964" i="2"/>
  <c r="Y315" i="2"/>
  <c r="Y423" i="2"/>
  <c r="Y778" i="2"/>
  <c r="Y1215" i="2"/>
  <c r="Y418" i="2"/>
  <c r="Y2031" i="2"/>
  <c r="Y2231" i="2"/>
  <c r="Y1788" i="2"/>
  <c r="Y485" i="2"/>
  <c r="Y1262" i="2"/>
  <c r="Y1145" i="2"/>
  <c r="Y862" i="2"/>
  <c r="Y2622" i="2"/>
  <c r="Y2602" i="2"/>
  <c r="Y1069" i="2"/>
  <c r="Y2393" i="2"/>
  <c r="Y1843" i="2"/>
  <c r="Y333" i="2"/>
  <c r="Y764" i="2"/>
  <c r="Y1781" i="2"/>
  <c r="Y203" i="2"/>
  <c r="Y1909" i="2"/>
  <c r="Y2639" i="2"/>
  <c r="Y1627" i="2"/>
  <c r="Y1682" i="2"/>
  <c r="Y1090" i="2"/>
  <c r="Y1633" i="2"/>
  <c r="Y2325" i="2"/>
  <c r="Y2017" i="2"/>
  <c r="Y2428" i="2"/>
  <c r="Y2063" i="2"/>
  <c r="Y515" i="2"/>
  <c r="Y944" i="2"/>
  <c r="Y1088" i="2"/>
  <c r="Y523" i="2"/>
  <c r="Y1559" i="2"/>
  <c r="Y197" i="2"/>
  <c r="Y2624" i="2"/>
  <c r="Y565" i="2"/>
  <c r="Y1175" i="2"/>
  <c r="Y1186" i="2"/>
  <c r="Y2366" i="2"/>
  <c r="Y2482" i="2"/>
  <c r="Y2399" i="2"/>
  <c r="Y942" i="2"/>
  <c r="Y1929" i="2"/>
  <c r="Y2349" i="2"/>
  <c r="Y1876" i="2"/>
  <c r="Y1927" i="2"/>
  <c r="Y577" i="2"/>
  <c r="Y2610" i="2"/>
  <c r="Y2137" i="2"/>
  <c r="Y694" i="2"/>
  <c r="Y537" i="2"/>
  <c r="Y380" i="2"/>
  <c r="Y263" i="2"/>
  <c r="Y618" i="2"/>
  <c r="Y338" i="2"/>
  <c r="Y493" i="2"/>
  <c r="Y1545" i="2"/>
  <c r="Y517" i="2"/>
  <c r="Y1009" i="2"/>
  <c r="Y1546" i="2"/>
  <c r="Y887" i="2"/>
  <c r="Y433" i="2"/>
  <c r="Y266" i="2"/>
  <c r="Y616" i="2"/>
  <c r="Y2576" i="2"/>
  <c r="Y1281" i="2"/>
  <c r="Y215" i="2"/>
  <c r="Y1666" i="2"/>
  <c r="Y1042" i="2"/>
  <c r="Y769" i="2"/>
  <c r="Y1901" i="2"/>
  <c r="Y1946" i="2"/>
  <c r="Y1199" i="2"/>
  <c r="Y1218" i="2"/>
  <c r="Y1639" i="2"/>
  <c r="Y417" i="2"/>
  <c r="Y401" i="2"/>
  <c r="Y891" i="2"/>
  <c r="Y2047" i="2"/>
  <c r="Y1741" i="2"/>
  <c r="Y1827" i="2"/>
  <c r="Y2430" i="2"/>
  <c r="Y1113" i="2"/>
  <c r="Y2331" i="2"/>
  <c r="Y1039" i="2"/>
  <c r="Y536" i="2"/>
  <c r="Y1884" i="2"/>
  <c r="Y2425" i="2"/>
  <c r="Y1164" i="2"/>
  <c r="Y1292" i="2"/>
  <c r="Y913" i="2"/>
  <c r="Y376" i="2"/>
  <c r="Y1719" i="2"/>
  <c r="Y1860" i="2"/>
  <c r="Y2538" i="2"/>
  <c r="Y883" i="2"/>
  <c r="Y1210" i="2"/>
  <c r="Y661" i="2"/>
  <c r="Y222" i="2"/>
  <c r="Y835" i="2"/>
  <c r="Y2159" i="2"/>
  <c r="Y2505" i="2"/>
  <c r="Y1105" i="2"/>
  <c r="Y1451" i="2"/>
  <c r="Y226" i="2"/>
  <c r="Y1780" i="2"/>
  <c r="Y2032" i="2"/>
  <c r="Y821" i="2"/>
  <c r="Y896" i="2"/>
  <c r="Y450" i="2"/>
  <c r="Y1258" i="2"/>
  <c r="Y2590" i="2"/>
  <c r="Y1368" i="2"/>
  <c r="Y983" i="2"/>
  <c r="Y2506" i="2"/>
  <c r="Y1588" i="2"/>
  <c r="Y1321" i="2"/>
  <c r="AK33" i="1" l="1"/>
  <c r="AS33" i="1"/>
  <c r="AZ33" i="1" s="1"/>
  <c r="Q33" i="3"/>
  <c r="O33" i="3"/>
  <c r="R33" i="3"/>
  <c r="P33" i="3"/>
  <c r="AD34" i="1"/>
  <c r="AF33" i="1"/>
  <c r="AI33" i="1"/>
  <c r="AE33" i="1"/>
  <c r="AG33" i="1"/>
  <c r="AH33" i="1"/>
  <c r="K34" i="3"/>
  <c r="L34" i="3"/>
  <c r="S34" i="3" s="1"/>
  <c r="J34" i="3"/>
  <c r="H34" i="3"/>
  <c r="I34" i="3"/>
  <c r="F36" i="3"/>
  <c r="G35" i="3"/>
  <c r="N35" i="3" s="1"/>
  <c r="AK34" i="1" l="1"/>
  <c r="AS34" i="1" s="1"/>
  <c r="AZ34" i="1" s="1"/>
  <c r="AE34" i="1"/>
  <c r="AH34" i="1"/>
  <c r="AF34" i="1"/>
  <c r="AG34" i="1"/>
  <c r="AI34" i="1"/>
  <c r="AD35" i="1"/>
  <c r="P34" i="3"/>
  <c r="O34" i="3"/>
  <c r="Q34" i="3"/>
  <c r="R34" i="3"/>
  <c r="H35" i="3"/>
  <c r="I35" i="3"/>
  <c r="J35" i="3"/>
  <c r="L35" i="3"/>
  <c r="S35" i="3" s="1"/>
  <c r="K35" i="3"/>
  <c r="F37" i="3"/>
  <c r="G36" i="3"/>
  <c r="N36" i="3" s="1"/>
  <c r="AK35" i="1" l="1"/>
  <c r="AS35" i="1" s="1"/>
  <c r="AZ35" i="1" s="1"/>
  <c r="AF35" i="1"/>
  <c r="AG35" i="1"/>
  <c r="AD36" i="1"/>
  <c r="AE35" i="1"/>
  <c r="AH35" i="1"/>
  <c r="AI35" i="1"/>
  <c r="R35" i="3"/>
  <c r="Q35" i="3"/>
  <c r="P35" i="3"/>
  <c r="O35" i="3"/>
  <c r="F38" i="3"/>
  <c r="G37" i="3"/>
  <c r="N37" i="3" s="1"/>
  <c r="I36" i="3"/>
  <c r="J36" i="3"/>
  <c r="K36" i="3"/>
  <c r="L36" i="3"/>
  <c r="S36" i="3" s="1"/>
  <c r="H36" i="3"/>
  <c r="AK36" i="1" l="1"/>
  <c r="AS36" i="1" s="1"/>
  <c r="AZ36" i="1" s="1"/>
  <c r="AH36" i="1"/>
  <c r="AG36" i="1"/>
  <c r="AI36" i="1"/>
  <c r="AD37" i="1"/>
  <c r="AE36" i="1"/>
  <c r="AF36" i="1"/>
  <c r="O36" i="3"/>
  <c r="P36" i="3"/>
  <c r="Q36" i="3"/>
  <c r="R36" i="3"/>
  <c r="L37" i="3"/>
  <c r="S37" i="3" s="1"/>
  <c r="I37" i="3"/>
  <c r="J37" i="3"/>
  <c r="K37" i="3"/>
  <c r="H37" i="3"/>
  <c r="F39" i="3"/>
  <c r="G38" i="3"/>
  <c r="N38" i="3" s="1"/>
  <c r="AK37" i="1" l="1"/>
  <c r="AS37" i="1"/>
  <c r="AZ37" i="1" s="1"/>
  <c r="AD38" i="1"/>
  <c r="AF37" i="1"/>
  <c r="AE37" i="1"/>
  <c r="AI37" i="1"/>
  <c r="AG37" i="1"/>
  <c r="AH37" i="1"/>
  <c r="R37" i="3"/>
  <c r="O37" i="3"/>
  <c r="P37" i="3"/>
  <c r="Q37" i="3"/>
  <c r="H38" i="3"/>
  <c r="I38" i="3"/>
  <c r="J38" i="3"/>
  <c r="K38" i="3"/>
  <c r="L38" i="3"/>
  <c r="S38" i="3" s="1"/>
  <c r="F40" i="3"/>
  <c r="G39" i="3"/>
  <c r="N39" i="3" s="1"/>
  <c r="AK38" i="1" l="1"/>
  <c r="AS38" i="1"/>
  <c r="AZ38" i="1" s="1"/>
  <c r="AE38" i="1"/>
  <c r="AH38" i="1"/>
  <c r="AF38" i="1"/>
  <c r="AG38" i="1"/>
  <c r="AI38" i="1"/>
  <c r="AD39" i="1"/>
  <c r="R38" i="3"/>
  <c r="Q38" i="3"/>
  <c r="P38" i="3"/>
  <c r="O38" i="3"/>
  <c r="J39" i="3"/>
  <c r="K39" i="3"/>
  <c r="L39" i="3"/>
  <c r="S39" i="3" s="1"/>
  <c r="H39" i="3"/>
  <c r="I39" i="3"/>
  <c r="F41" i="3"/>
  <c r="G40" i="3"/>
  <c r="N40" i="3" s="1"/>
  <c r="AK39" i="1" l="1"/>
  <c r="AS39" i="1"/>
  <c r="AZ39" i="1" s="1"/>
  <c r="AF39" i="1"/>
  <c r="AG39" i="1"/>
  <c r="AD40" i="1"/>
  <c r="AH39" i="1"/>
  <c r="AI39" i="1"/>
  <c r="AE39" i="1"/>
  <c r="O39" i="3"/>
  <c r="R39" i="3"/>
  <c r="Q39" i="3"/>
  <c r="P39" i="3"/>
  <c r="H40" i="3"/>
  <c r="I40" i="3"/>
  <c r="J40" i="3"/>
  <c r="L40" i="3"/>
  <c r="S40" i="3" s="1"/>
  <c r="K40" i="3"/>
  <c r="F42" i="3"/>
  <c r="G41" i="3"/>
  <c r="N41" i="3" s="1"/>
  <c r="AK40" i="1" l="1"/>
  <c r="AS40" i="1" s="1"/>
  <c r="AZ40" i="1" s="1"/>
  <c r="AH40" i="1"/>
  <c r="AI40" i="1"/>
  <c r="AG40" i="1"/>
  <c r="AD41" i="1"/>
  <c r="AE40" i="1"/>
  <c r="AF40" i="1"/>
  <c r="R40" i="3"/>
  <c r="P40" i="3"/>
  <c r="O40" i="3"/>
  <c r="Q40" i="3"/>
  <c r="F43" i="3"/>
  <c r="G42" i="3"/>
  <c r="N42" i="3" s="1"/>
  <c r="H41" i="3"/>
  <c r="I41" i="3"/>
  <c r="J41" i="3"/>
  <c r="L41" i="3"/>
  <c r="S41" i="3" s="1"/>
  <c r="K41" i="3"/>
  <c r="AK41" i="1" l="1"/>
  <c r="AS41" i="1"/>
  <c r="AZ41" i="1" s="1"/>
  <c r="AD42" i="1"/>
  <c r="AF41" i="1"/>
  <c r="AI41" i="1"/>
  <c r="AE41" i="1"/>
  <c r="AG41" i="1"/>
  <c r="AH41" i="1"/>
  <c r="O41" i="3"/>
  <c r="R41" i="3"/>
  <c r="P41" i="3"/>
  <c r="Q41" i="3"/>
  <c r="K42" i="3"/>
  <c r="L42" i="3"/>
  <c r="S42" i="3" s="1"/>
  <c r="I42" i="3"/>
  <c r="J42" i="3"/>
  <c r="H42" i="3"/>
  <c r="F44" i="3"/>
  <c r="G43" i="3"/>
  <c r="N43" i="3" s="1"/>
  <c r="AK42" i="1" l="1"/>
  <c r="AS42" i="1"/>
  <c r="AZ42" i="1" s="1"/>
  <c r="AE42" i="1"/>
  <c r="AH42" i="1"/>
  <c r="AF42" i="1"/>
  <c r="AG42" i="1"/>
  <c r="AI42" i="1"/>
  <c r="AD43" i="1"/>
  <c r="O42" i="3"/>
  <c r="Q42" i="3"/>
  <c r="P42" i="3"/>
  <c r="R42" i="3"/>
  <c r="H43" i="3"/>
  <c r="I43" i="3"/>
  <c r="J43" i="3"/>
  <c r="K43" i="3"/>
  <c r="L43" i="3"/>
  <c r="S43" i="3" s="1"/>
  <c r="F45" i="3"/>
  <c r="G44" i="3"/>
  <c r="N44" i="3" s="1"/>
  <c r="AK43" i="1" l="1"/>
  <c r="AS43" i="1" s="1"/>
  <c r="AZ43" i="1" s="1"/>
  <c r="AF43" i="1"/>
  <c r="AE43" i="1"/>
  <c r="AG43" i="1"/>
  <c r="AD44" i="1"/>
  <c r="AH43" i="1"/>
  <c r="AI43" i="1"/>
  <c r="Q43" i="3"/>
  <c r="R43" i="3"/>
  <c r="P43" i="3"/>
  <c r="O43" i="3"/>
  <c r="F46" i="3"/>
  <c r="G45" i="3"/>
  <c r="N45" i="3" s="1"/>
  <c r="I44" i="3"/>
  <c r="J44" i="3"/>
  <c r="K44" i="3"/>
  <c r="H44" i="3"/>
  <c r="L44" i="3"/>
  <c r="S44" i="3" s="1"/>
  <c r="AK44" i="1" l="1"/>
  <c r="AD45" i="1"/>
  <c r="AS44" i="1"/>
  <c r="AZ44" i="1" s="1"/>
  <c r="AH44" i="1"/>
  <c r="AI44" i="1"/>
  <c r="AG44" i="1"/>
  <c r="AE44" i="1"/>
  <c r="AF44" i="1"/>
  <c r="Q44" i="3"/>
  <c r="P44" i="3"/>
  <c r="O44" i="3"/>
  <c r="R44" i="3"/>
  <c r="L45" i="3"/>
  <c r="S45" i="3" s="1"/>
  <c r="H45" i="3"/>
  <c r="I45" i="3"/>
  <c r="J45" i="3"/>
  <c r="K45" i="3"/>
  <c r="F47" i="3"/>
  <c r="G46" i="3"/>
  <c r="N46" i="3" s="1"/>
  <c r="AK45" i="1" l="1"/>
  <c r="AS45" i="1" s="1"/>
  <c r="AZ45" i="1" s="1"/>
  <c r="AF45" i="1" l="1"/>
  <c r="AI45" i="1"/>
  <c r="AE45" i="1"/>
  <c r="AG45" i="1"/>
  <c r="AH45" i="1"/>
  <c r="AD46" i="1"/>
  <c r="O45" i="3"/>
  <c r="Q45" i="3"/>
  <c r="P45" i="3"/>
  <c r="R45" i="3"/>
  <c r="H46" i="3"/>
  <c r="I46" i="3"/>
  <c r="L46" i="3"/>
  <c r="S46" i="3" s="1"/>
  <c r="J46" i="3"/>
  <c r="K46" i="3"/>
  <c r="F48" i="3"/>
  <c r="G47" i="3"/>
  <c r="N47" i="3" s="1"/>
  <c r="AK46" i="1" l="1"/>
  <c r="AS46" i="1" s="1"/>
  <c r="AZ46" i="1" s="1"/>
  <c r="AD47" i="1" l="1"/>
  <c r="AE46" i="1"/>
  <c r="AI46" i="1"/>
  <c r="AH46" i="1"/>
  <c r="AF46" i="1"/>
  <c r="AG46" i="1"/>
  <c r="R46" i="3"/>
  <c r="Q46" i="3"/>
  <c r="P46" i="3"/>
  <c r="O46" i="3"/>
  <c r="J47" i="3"/>
  <c r="K47" i="3"/>
  <c r="L47" i="3"/>
  <c r="S47" i="3" s="1"/>
  <c r="I47" i="3"/>
  <c r="H47" i="3"/>
  <c r="F49" i="3"/>
  <c r="G48" i="3"/>
  <c r="N48" i="3" s="1"/>
  <c r="AK47" i="1" l="1"/>
  <c r="AS47" i="1" s="1"/>
  <c r="AZ47" i="1" s="1"/>
  <c r="AH47" i="1"/>
  <c r="AI47" i="1"/>
  <c r="AD48" i="1"/>
  <c r="AF47" i="1"/>
  <c r="AG47" i="1"/>
  <c r="AE47" i="1"/>
  <c r="O47" i="3"/>
  <c r="P47" i="3"/>
  <c r="Q47" i="3"/>
  <c r="R47" i="3"/>
  <c r="H48" i="3"/>
  <c r="I48" i="3"/>
  <c r="J48" i="3"/>
  <c r="K48" i="3"/>
  <c r="L48" i="3"/>
  <c r="S48" i="3" s="1"/>
  <c r="F50" i="3"/>
  <c r="G49" i="3"/>
  <c r="N49" i="3" s="1"/>
  <c r="AK48" i="1" l="1"/>
  <c r="AS48" i="1" s="1"/>
  <c r="AZ48" i="1" s="1"/>
  <c r="AD49" i="1"/>
  <c r="AF48" i="1"/>
  <c r="AG48" i="1"/>
  <c r="AH48" i="1"/>
  <c r="AI48" i="1"/>
  <c r="AE48" i="1"/>
  <c r="Q48" i="3"/>
  <c r="R48" i="3"/>
  <c r="P48" i="3"/>
  <c r="O48" i="3"/>
  <c r="F51" i="3"/>
  <c r="G50" i="3"/>
  <c r="N50" i="3" s="1"/>
  <c r="H49" i="3"/>
  <c r="I49" i="3"/>
  <c r="J49" i="3"/>
  <c r="K49" i="3"/>
  <c r="L49" i="3"/>
  <c r="S49" i="3" s="1"/>
  <c r="AK49" i="1" l="1"/>
  <c r="AS49" i="1" s="1"/>
  <c r="AZ49" i="1" s="1"/>
  <c r="AE49" i="1"/>
  <c r="AD50" i="1"/>
  <c r="AF49" i="1"/>
  <c r="AG49" i="1"/>
  <c r="AH49" i="1"/>
  <c r="AI49" i="1"/>
  <c r="R49" i="3"/>
  <c r="Q49" i="3"/>
  <c r="O49" i="3"/>
  <c r="P49" i="3"/>
  <c r="K50" i="3"/>
  <c r="L50" i="3"/>
  <c r="S50" i="3" s="1"/>
  <c r="H50" i="3"/>
  <c r="I50" i="3"/>
  <c r="J50" i="3"/>
  <c r="F52" i="3"/>
  <c r="G51" i="3"/>
  <c r="N51" i="3" s="1"/>
  <c r="AK50" i="1" l="1"/>
  <c r="AS50" i="1" s="1"/>
  <c r="AZ50" i="1" s="1"/>
  <c r="AF50" i="1"/>
  <c r="AG50" i="1"/>
  <c r="AE50" i="1"/>
  <c r="AH50" i="1"/>
  <c r="AD51" i="1"/>
  <c r="AI50" i="1"/>
  <c r="O50" i="3"/>
  <c r="P50" i="3"/>
  <c r="Q50" i="3"/>
  <c r="R50" i="3"/>
  <c r="F53" i="3"/>
  <c r="G52" i="3"/>
  <c r="N52" i="3" s="1"/>
  <c r="H51" i="3"/>
  <c r="L51" i="3"/>
  <c r="S51" i="3" s="1"/>
  <c r="J51" i="3"/>
  <c r="I51" i="3"/>
  <c r="K51" i="3"/>
  <c r="AK51" i="1" l="1"/>
  <c r="AS51" i="1" s="1"/>
  <c r="AZ51" i="1" s="1"/>
  <c r="AH51" i="1"/>
  <c r="AI51" i="1"/>
  <c r="AD52" i="1"/>
  <c r="AE51" i="1"/>
  <c r="AF51" i="1"/>
  <c r="AG51" i="1"/>
  <c r="Q51" i="3"/>
  <c r="P51" i="3"/>
  <c r="R51" i="3"/>
  <c r="O51" i="3"/>
  <c r="I52" i="3"/>
  <c r="J52" i="3"/>
  <c r="K52" i="3"/>
  <c r="L52" i="3"/>
  <c r="S52" i="3" s="1"/>
  <c r="H52" i="3"/>
  <c r="F54" i="3"/>
  <c r="G53" i="3"/>
  <c r="N53" i="3" s="1"/>
  <c r="AK52" i="1" l="1"/>
  <c r="AS52" i="1" s="1"/>
  <c r="AZ52" i="1" s="1"/>
  <c r="AD53" i="1"/>
  <c r="AE52" i="1"/>
  <c r="AF52" i="1"/>
  <c r="AI52" i="1"/>
  <c r="AG52" i="1"/>
  <c r="AH52" i="1"/>
  <c r="R52" i="3"/>
  <c r="O52" i="3"/>
  <c r="Q52" i="3"/>
  <c r="P52" i="3"/>
  <c r="L53" i="3"/>
  <c r="S53" i="3" s="1"/>
  <c r="H53" i="3"/>
  <c r="I53" i="3"/>
  <c r="J53" i="3"/>
  <c r="K53" i="3"/>
  <c r="F55" i="3"/>
  <c r="G54" i="3"/>
  <c r="N54" i="3" s="1"/>
  <c r="AK53" i="1" l="1"/>
  <c r="AS53" i="1" s="1"/>
  <c r="AZ53" i="1" s="1"/>
  <c r="AE53" i="1"/>
  <c r="AH53" i="1"/>
  <c r="AI53" i="1"/>
  <c r="AD54" i="1"/>
  <c r="AF53" i="1"/>
  <c r="AG53" i="1"/>
  <c r="P53" i="3"/>
  <c r="O53" i="3"/>
  <c r="Q53" i="3"/>
  <c r="R53" i="3"/>
  <c r="H54" i="3"/>
  <c r="I54" i="3"/>
  <c r="K54" i="3"/>
  <c r="J54" i="3"/>
  <c r="L54" i="3"/>
  <c r="S54" i="3" s="1"/>
  <c r="F56" i="3"/>
  <c r="G55" i="3"/>
  <c r="N55" i="3" s="1"/>
  <c r="AK54" i="1" l="1"/>
  <c r="AS54" i="1" s="1"/>
  <c r="AZ54" i="1" s="1"/>
  <c r="AF54" i="1"/>
  <c r="AG54" i="1"/>
  <c r="AI54" i="1"/>
  <c r="AD55" i="1"/>
  <c r="AH54" i="1"/>
  <c r="AE54" i="1"/>
  <c r="Q54" i="3"/>
  <c r="R54" i="3"/>
  <c r="P54" i="3"/>
  <c r="O54" i="3"/>
  <c r="F57" i="3"/>
  <c r="G56" i="3"/>
  <c r="N56" i="3" s="1"/>
  <c r="J55" i="3"/>
  <c r="K55" i="3"/>
  <c r="L55" i="3"/>
  <c r="S55" i="3" s="1"/>
  <c r="H55" i="3"/>
  <c r="I55" i="3"/>
  <c r="AK55" i="1" l="1"/>
  <c r="AS55" i="1" s="1"/>
  <c r="AZ55" i="1" s="1"/>
  <c r="Q55" i="3"/>
  <c r="AD56" i="1"/>
  <c r="AE55" i="1"/>
  <c r="AH55" i="1"/>
  <c r="AI55" i="1"/>
  <c r="AF55" i="1"/>
  <c r="AG55" i="1"/>
  <c r="R55" i="3"/>
  <c r="P55" i="3"/>
  <c r="O55" i="3"/>
  <c r="H56" i="3"/>
  <c r="L56" i="3"/>
  <c r="S56" i="3" s="1"/>
  <c r="J56" i="3"/>
  <c r="I56" i="3"/>
  <c r="K56" i="3"/>
  <c r="F58" i="3"/>
  <c r="G57" i="3"/>
  <c r="N57" i="3" s="1"/>
  <c r="AK56" i="1" l="1"/>
  <c r="AS56" i="1" s="1"/>
  <c r="AZ56" i="1" s="1"/>
  <c r="AD57" i="1"/>
  <c r="AF56" i="1"/>
  <c r="AG56" i="1"/>
  <c r="AH56" i="1"/>
  <c r="AE56" i="1"/>
  <c r="AI56" i="1"/>
  <c r="R56" i="3"/>
  <c r="P56" i="3"/>
  <c r="Q56" i="3"/>
  <c r="O56" i="3"/>
  <c r="H57" i="3"/>
  <c r="I57" i="3"/>
  <c r="J57" i="3"/>
  <c r="L57" i="3"/>
  <c r="S57" i="3" s="1"/>
  <c r="K57" i="3"/>
  <c r="F59" i="3"/>
  <c r="G58" i="3"/>
  <c r="N58" i="3" s="1"/>
  <c r="AK57" i="1" l="1"/>
  <c r="AS57" i="1" s="1"/>
  <c r="AZ57" i="1" s="1"/>
  <c r="AE57" i="1"/>
  <c r="AF57" i="1"/>
  <c r="AG57" i="1"/>
  <c r="AH57" i="1"/>
  <c r="AD58" i="1"/>
  <c r="AI57" i="1"/>
  <c r="Q57" i="3"/>
  <c r="O57" i="3"/>
  <c r="P57" i="3"/>
  <c r="R57" i="3"/>
  <c r="K58" i="3"/>
  <c r="L58" i="3"/>
  <c r="S58" i="3" s="1"/>
  <c r="H58" i="3"/>
  <c r="I58" i="3"/>
  <c r="J58" i="3"/>
  <c r="F60" i="3"/>
  <c r="G59" i="3"/>
  <c r="N59" i="3" s="1"/>
  <c r="AK58" i="1" l="1"/>
  <c r="AS58" i="1" s="1"/>
  <c r="AZ58" i="1" s="1"/>
  <c r="AF58" i="1"/>
  <c r="AD59" i="1"/>
  <c r="AE58" i="1"/>
  <c r="AG58" i="1"/>
  <c r="AH58" i="1"/>
  <c r="AI58" i="1"/>
  <c r="O58" i="3"/>
  <c r="Q58" i="3"/>
  <c r="P58" i="3"/>
  <c r="R58" i="3"/>
  <c r="H59" i="3"/>
  <c r="K59" i="3"/>
  <c r="I59" i="3"/>
  <c r="J59" i="3"/>
  <c r="L59" i="3"/>
  <c r="S59" i="3" s="1"/>
  <c r="F61" i="3"/>
  <c r="G60" i="3"/>
  <c r="N60" i="3" s="1"/>
  <c r="AK59" i="1" l="1"/>
  <c r="AS59" i="1" s="1"/>
  <c r="AZ59" i="1" s="1"/>
  <c r="Q59" i="3"/>
  <c r="AH59" i="1"/>
  <c r="AI59" i="1"/>
  <c r="AE59" i="1"/>
  <c r="AD60" i="1"/>
  <c r="AF59" i="1"/>
  <c r="AG59" i="1"/>
  <c r="P59" i="3"/>
  <c r="O59" i="3"/>
  <c r="R59" i="3"/>
  <c r="I60" i="3"/>
  <c r="J60" i="3"/>
  <c r="K60" i="3"/>
  <c r="H60" i="3"/>
  <c r="L60" i="3"/>
  <c r="S60" i="3" s="1"/>
  <c r="F62" i="3"/>
  <c r="G61" i="3"/>
  <c r="N61" i="3" s="1"/>
  <c r="AK60" i="1" l="1"/>
  <c r="AS60" i="1" s="1"/>
  <c r="AZ60" i="1" s="1"/>
  <c r="AD61" i="1"/>
  <c r="AI60" i="1"/>
  <c r="AF60" i="1"/>
  <c r="AE60" i="1"/>
  <c r="AG60" i="1"/>
  <c r="AH60" i="1"/>
  <c r="O60" i="3"/>
  <c r="Q60" i="3"/>
  <c r="P60" i="3"/>
  <c r="R60" i="3"/>
  <c r="L61" i="3"/>
  <c r="S61" i="3" s="1"/>
  <c r="H61" i="3"/>
  <c r="J61" i="3"/>
  <c r="K61" i="3"/>
  <c r="I61" i="3"/>
  <c r="F63" i="3"/>
  <c r="G62" i="3"/>
  <c r="N62" i="3" s="1"/>
  <c r="AK61" i="1" l="1"/>
  <c r="AS61" i="1" s="1"/>
  <c r="AZ61" i="1" s="1"/>
  <c r="AE61" i="1"/>
  <c r="AI61" i="1"/>
  <c r="AF61" i="1"/>
  <c r="AH61" i="1"/>
  <c r="AD62" i="1"/>
  <c r="AG61" i="1"/>
  <c r="Q61" i="3"/>
  <c r="O61" i="3"/>
  <c r="R61" i="3"/>
  <c r="P61" i="3"/>
  <c r="H62" i="3"/>
  <c r="I62" i="3"/>
  <c r="L62" i="3"/>
  <c r="S62" i="3" s="1"/>
  <c r="J62" i="3"/>
  <c r="K62" i="3"/>
  <c r="F64" i="3"/>
  <c r="G63" i="3"/>
  <c r="N63" i="3" s="1"/>
  <c r="AK62" i="1" l="1"/>
  <c r="AS62" i="1" s="1"/>
  <c r="AZ62" i="1" s="1"/>
  <c r="AF62" i="1"/>
  <c r="AI62" i="1"/>
  <c r="AD63" i="1"/>
  <c r="AG62" i="1"/>
  <c r="AE62" i="1"/>
  <c r="AH62" i="1"/>
  <c r="R62" i="3"/>
  <c r="Q62" i="3"/>
  <c r="P62" i="3"/>
  <c r="O62" i="3"/>
  <c r="J63" i="3"/>
  <c r="K63" i="3"/>
  <c r="L63" i="3"/>
  <c r="S63" i="3" s="1"/>
  <c r="H63" i="3"/>
  <c r="I63" i="3"/>
  <c r="F65" i="3"/>
  <c r="G64" i="3"/>
  <c r="N64" i="3" s="1"/>
  <c r="AK63" i="1" l="1"/>
  <c r="AS63" i="1" s="1"/>
  <c r="AZ63" i="1" s="1"/>
  <c r="AH63" i="1"/>
  <c r="AI63" i="1"/>
  <c r="AG63" i="1"/>
  <c r="AD64" i="1"/>
  <c r="AE63" i="1"/>
  <c r="AF63" i="1"/>
  <c r="O63" i="3"/>
  <c r="P63" i="3"/>
  <c r="Q63" i="3"/>
  <c r="R63" i="3"/>
  <c r="K64" i="3"/>
  <c r="H64" i="3"/>
  <c r="I64" i="3"/>
  <c r="J64" i="3"/>
  <c r="L64" i="3"/>
  <c r="S64" i="3" s="1"/>
  <c r="F66" i="3"/>
  <c r="G65" i="3"/>
  <c r="N65" i="3" s="1"/>
  <c r="AK64" i="1" l="1"/>
  <c r="AS64" i="1" s="1"/>
  <c r="AZ64" i="1" s="1"/>
  <c r="P64" i="3"/>
  <c r="AD65" i="1"/>
  <c r="AF64" i="1"/>
  <c r="AG64" i="1"/>
  <c r="AH64" i="1"/>
  <c r="AI64" i="1"/>
  <c r="AE64" i="1"/>
  <c r="O64" i="3"/>
  <c r="Q64" i="3"/>
  <c r="R64" i="3"/>
  <c r="H65" i="3"/>
  <c r="I65" i="3"/>
  <c r="J65" i="3"/>
  <c r="K65" i="3"/>
  <c r="L65" i="3"/>
  <c r="S65" i="3" s="1"/>
  <c r="F67" i="3"/>
  <c r="G66" i="3"/>
  <c r="N66" i="3" s="1"/>
  <c r="AK65" i="1" l="1"/>
  <c r="AS65" i="1" s="1"/>
  <c r="AZ65" i="1" s="1"/>
  <c r="AE65" i="1"/>
  <c r="AH65" i="1"/>
  <c r="AF65" i="1"/>
  <c r="AD66" i="1"/>
  <c r="AG65" i="1"/>
  <c r="AI65" i="1"/>
  <c r="R65" i="3"/>
  <c r="Q65" i="3"/>
  <c r="P65" i="3"/>
  <c r="O65" i="3"/>
  <c r="K66" i="3"/>
  <c r="L66" i="3"/>
  <c r="S66" i="3" s="1"/>
  <c r="H66" i="3"/>
  <c r="J66" i="3"/>
  <c r="I66" i="3"/>
  <c r="F68" i="3"/>
  <c r="G67" i="3"/>
  <c r="N67" i="3" s="1"/>
  <c r="AK66" i="1" l="1"/>
  <c r="AS66" i="1" s="1"/>
  <c r="AZ66" i="1" s="1"/>
  <c r="AF66" i="1"/>
  <c r="AH66" i="1"/>
  <c r="AG66" i="1"/>
  <c r="AI66" i="1"/>
  <c r="AE66" i="1"/>
  <c r="AD67" i="1"/>
  <c r="Q66" i="3"/>
  <c r="P66" i="3"/>
  <c r="R66" i="3"/>
  <c r="O66" i="3"/>
  <c r="H67" i="3"/>
  <c r="L67" i="3"/>
  <c r="S67" i="3" s="1"/>
  <c r="J67" i="3"/>
  <c r="K67" i="3"/>
  <c r="I67" i="3"/>
  <c r="F69" i="3"/>
  <c r="G68" i="3"/>
  <c r="N68" i="3" s="1"/>
  <c r="AK67" i="1" l="1"/>
  <c r="AS67" i="1" s="1"/>
  <c r="AZ67" i="1" s="1"/>
  <c r="AH67" i="1"/>
  <c r="AF67" i="1"/>
  <c r="AI67" i="1"/>
  <c r="AE67" i="1"/>
  <c r="AG67" i="1"/>
  <c r="AD68" i="1"/>
  <c r="Q67" i="3"/>
  <c r="R67" i="3"/>
  <c r="P67" i="3"/>
  <c r="O67" i="3"/>
  <c r="I68" i="3"/>
  <c r="J68" i="3"/>
  <c r="K68" i="3"/>
  <c r="H68" i="3"/>
  <c r="L68" i="3"/>
  <c r="S68" i="3" s="1"/>
  <c r="F70" i="3"/>
  <c r="G69" i="3"/>
  <c r="N69" i="3" s="1"/>
  <c r="AK68" i="1" l="1"/>
  <c r="AS68" i="1" s="1"/>
  <c r="AZ68" i="1" s="1"/>
  <c r="AD69" i="1"/>
  <c r="AH68" i="1"/>
  <c r="AG68" i="1"/>
  <c r="AE68" i="1"/>
  <c r="AI68" i="1"/>
  <c r="AF68" i="1"/>
  <c r="R68" i="3"/>
  <c r="O68" i="3"/>
  <c r="P68" i="3"/>
  <c r="Q68" i="3"/>
  <c r="F71" i="3"/>
  <c r="G70" i="3"/>
  <c r="N70" i="3" s="1"/>
  <c r="L69" i="3"/>
  <c r="S69" i="3" s="1"/>
  <c r="K69" i="3"/>
  <c r="H69" i="3"/>
  <c r="I69" i="3"/>
  <c r="J69" i="3"/>
  <c r="AK69" i="1" l="1"/>
  <c r="AS69" i="1" s="1"/>
  <c r="AZ69" i="1" s="1"/>
  <c r="AE69" i="1"/>
  <c r="AH69" i="1"/>
  <c r="AI69" i="1"/>
  <c r="AF69" i="1"/>
  <c r="AD70" i="1"/>
  <c r="AG69" i="1"/>
  <c r="R69" i="3"/>
  <c r="O69" i="3"/>
  <c r="Q69" i="3"/>
  <c r="P69" i="3"/>
  <c r="H70" i="3"/>
  <c r="I70" i="3"/>
  <c r="K70" i="3"/>
  <c r="L70" i="3"/>
  <c r="S70" i="3" s="1"/>
  <c r="J70" i="3"/>
  <c r="F72" i="3"/>
  <c r="G71" i="3"/>
  <c r="N71" i="3" s="1"/>
  <c r="AK70" i="1" l="1"/>
  <c r="AS70" i="1" s="1"/>
  <c r="AZ70" i="1" s="1"/>
  <c r="AF70" i="1"/>
  <c r="AE70" i="1"/>
  <c r="AG70" i="1"/>
  <c r="AD71" i="1"/>
  <c r="AH70" i="1"/>
  <c r="AI70" i="1"/>
  <c r="Q70" i="3"/>
  <c r="R70" i="3"/>
  <c r="P70" i="3"/>
  <c r="O70" i="3"/>
  <c r="J71" i="3"/>
  <c r="K71" i="3"/>
  <c r="L71" i="3"/>
  <c r="S71" i="3" s="1"/>
  <c r="H71" i="3"/>
  <c r="I71" i="3"/>
  <c r="F73" i="3"/>
  <c r="G72" i="3"/>
  <c r="N72" i="3" s="1"/>
  <c r="AK71" i="1" l="1"/>
  <c r="AS71" i="1" s="1"/>
  <c r="AZ71" i="1" s="1"/>
  <c r="AH71" i="1"/>
  <c r="AD72" i="1"/>
  <c r="AI71" i="1"/>
  <c r="AG71" i="1"/>
  <c r="AE71" i="1"/>
  <c r="AF71" i="1"/>
  <c r="O71" i="3"/>
  <c r="P71" i="3"/>
  <c r="Q71" i="3"/>
  <c r="R71" i="3"/>
  <c r="L72" i="3"/>
  <c r="S72" i="3" s="1"/>
  <c r="J72" i="3"/>
  <c r="K72" i="3"/>
  <c r="H72" i="3"/>
  <c r="I72" i="3"/>
  <c r="F74" i="3"/>
  <c r="G73" i="3"/>
  <c r="N73" i="3" s="1"/>
  <c r="AK72" i="1" l="1"/>
  <c r="AS72" i="1" s="1"/>
  <c r="AZ72" i="1" s="1"/>
  <c r="AD73" i="1"/>
  <c r="AF72" i="1"/>
  <c r="AG72" i="1"/>
  <c r="AE72" i="1"/>
  <c r="AH72" i="1"/>
  <c r="AI72" i="1"/>
  <c r="Q72" i="3"/>
  <c r="O72" i="3"/>
  <c r="R72" i="3"/>
  <c r="P72" i="3"/>
  <c r="H73" i="3"/>
  <c r="I73" i="3"/>
  <c r="J73" i="3"/>
  <c r="K73" i="3"/>
  <c r="L73" i="3"/>
  <c r="S73" i="3" s="1"/>
  <c r="F75" i="3"/>
  <c r="G74" i="3"/>
  <c r="N74" i="3" s="1"/>
  <c r="AK73" i="1" l="1"/>
  <c r="AS73" i="1" s="1"/>
  <c r="AZ73" i="1" s="1"/>
  <c r="AF73" i="1"/>
  <c r="AH73" i="1"/>
  <c r="AD74" i="1"/>
  <c r="AI73" i="1"/>
  <c r="AE73" i="1"/>
  <c r="AG73" i="1"/>
  <c r="R73" i="3"/>
  <c r="Q73" i="3"/>
  <c r="P73" i="3"/>
  <c r="O73" i="3"/>
  <c r="K74" i="3"/>
  <c r="L74" i="3"/>
  <c r="S74" i="3" s="1"/>
  <c r="H74" i="3"/>
  <c r="I74" i="3"/>
  <c r="J74" i="3"/>
  <c r="F76" i="3"/>
  <c r="G75" i="3"/>
  <c r="N75" i="3" s="1"/>
  <c r="AK74" i="1" l="1"/>
  <c r="AS74" i="1" s="1"/>
  <c r="AZ74" i="1" s="1"/>
  <c r="AF74" i="1"/>
  <c r="AD75" i="1"/>
  <c r="AH74" i="1"/>
  <c r="AE74" i="1"/>
  <c r="AI74" i="1"/>
  <c r="AG74" i="1"/>
  <c r="O74" i="3"/>
  <c r="P74" i="3"/>
  <c r="R74" i="3"/>
  <c r="Q74" i="3"/>
  <c r="H75" i="3"/>
  <c r="K75" i="3"/>
  <c r="L75" i="3"/>
  <c r="S75" i="3" s="1"/>
  <c r="I75" i="3"/>
  <c r="J75" i="3"/>
  <c r="F77" i="3"/>
  <c r="G76" i="3"/>
  <c r="N76" i="3" s="1"/>
  <c r="AK75" i="1" l="1"/>
  <c r="AS75" i="1" s="1"/>
  <c r="AZ75" i="1" s="1"/>
  <c r="AH75" i="1"/>
  <c r="AE75" i="1"/>
  <c r="AG75" i="1"/>
  <c r="AD76" i="1"/>
  <c r="AI75" i="1"/>
  <c r="AF75" i="1"/>
  <c r="P75" i="3"/>
  <c r="R75" i="3"/>
  <c r="Q75" i="3"/>
  <c r="O75" i="3"/>
  <c r="I76" i="3"/>
  <c r="J76" i="3"/>
  <c r="K76" i="3"/>
  <c r="H76" i="3"/>
  <c r="L76" i="3"/>
  <c r="S76" i="3" s="1"/>
  <c r="F78" i="3"/>
  <c r="G77" i="3"/>
  <c r="N77" i="3" s="1"/>
  <c r="AK76" i="1" l="1"/>
  <c r="AS76" i="1" s="1"/>
  <c r="AZ76" i="1" s="1"/>
  <c r="AD77" i="1"/>
  <c r="AH76" i="1"/>
  <c r="AI76" i="1"/>
  <c r="AE76" i="1"/>
  <c r="AF76" i="1"/>
  <c r="AG76" i="1"/>
  <c r="O76" i="3"/>
  <c r="R76" i="3"/>
  <c r="Q76" i="3"/>
  <c r="P76" i="3"/>
  <c r="F79" i="3"/>
  <c r="G78" i="3"/>
  <c r="N78" i="3" s="1"/>
  <c r="L77" i="3"/>
  <c r="S77" i="3" s="1"/>
  <c r="J77" i="3"/>
  <c r="K77" i="3"/>
  <c r="H77" i="3"/>
  <c r="I77" i="3"/>
  <c r="AK77" i="1" l="1"/>
  <c r="AS77" i="1" s="1"/>
  <c r="AZ77" i="1" s="1"/>
  <c r="AE77" i="1"/>
  <c r="AH77" i="1"/>
  <c r="AI77" i="1"/>
  <c r="AD78" i="1"/>
  <c r="AF77" i="1"/>
  <c r="AG77" i="1"/>
  <c r="Q77" i="3"/>
  <c r="P77" i="3"/>
  <c r="O77" i="3"/>
  <c r="R77" i="3"/>
  <c r="H78" i="3"/>
  <c r="I78" i="3"/>
  <c r="J78" i="3"/>
  <c r="K78" i="3"/>
  <c r="L78" i="3"/>
  <c r="S78" i="3" s="1"/>
  <c r="F80" i="3"/>
  <c r="G79" i="3"/>
  <c r="N79" i="3" s="1"/>
  <c r="AK78" i="1" l="1"/>
  <c r="AS78" i="1" s="1"/>
  <c r="AZ78" i="1" s="1"/>
  <c r="AF78" i="1"/>
  <c r="AH78" i="1"/>
  <c r="AI78" i="1"/>
  <c r="AD79" i="1"/>
  <c r="AE78" i="1"/>
  <c r="AG78" i="1"/>
  <c r="R78" i="3"/>
  <c r="Q78" i="3"/>
  <c r="P78" i="3"/>
  <c r="O78" i="3"/>
  <c r="J79" i="3"/>
  <c r="K79" i="3"/>
  <c r="L79" i="3"/>
  <c r="S79" i="3" s="1"/>
  <c r="H79" i="3"/>
  <c r="I79" i="3"/>
  <c r="F81" i="3"/>
  <c r="G80" i="3"/>
  <c r="N80" i="3" s="1"/>
  <c r="AK79" i="1" l="1"/>
  <c r="AS79" i="1" s="1"/>
  <c r="AZ79" i="1" s="1"/>
  <c r="AH79" i="1"/>
  <c r="AD80" i="1"/>
  <c r="AF79" i="1"/>
  <c r="AI79" i="1"/>
  <c r="AG79" i="1"/>
  <c r="AE79" i="1"/>
  <c r="O79" i="3"/>
  <c r="Q79" i="3"/>
  <c r="R79" i="3"/>
  <c r="P79" i="3"/>
  <c r="K80" i="3"/>
  <c r="L80" i="3"/>
  <c r="S80" i="3" s="1"/>
  <c r="I80" i="3"/>
  <c r="H80" i="3"/>
  <c r="J80" i="3"/>
  <c r="F82" i="3"/>
  <c r="G81" i="3"/>
  <c r="N81" i="3" s="1"/>
  <c r="AK80" i="1" l="1"/>
  <c r="AS80" i="1" s="1"/>
  <c r="AZ80" i="1" s="1"/>
  <c r="AD81" i="1"/>
  <c r="AH80" i="1"/>
  <c r="AE80" i="1"/>
  <c r="AF80" i="1"/>
  <c r="AG80" i="1"/>
  <c r="AI80" i="1"/>
  <c r="P80" i="3"/>
  <c r="O80" i="3"/>
  <c r="R80" i="3"/>
  <c r="Q80" i="3"/>
  <c r="H81" i="3"/>
  <c r="I81" i="3"/>
  <c r="J81" i="3"/>
  <c r="K81" i="3"/>
  <c r="L81" i="3"/>
  <c r="S81" i="3" s="1"/>
  <c r="F83" i="3"/>
  <c r="G82" i="3"/>
  <c r="N82" i="3" s="1"/>
  <c r="AK81" i="1" l="1"/>
  <c r="AS81" i="1" s="1"/>
  <c r="AZ81" i="1" s="1"/>
  <c r="AE81" i="1"/>
  <c r="AH81" i="1"/>
  <c r="AF81" i="1"/>
  <c r="AG81" i="1"/>
  <c r="AI81" i="1"/>
  <c r="AD82" i="1"/>
  <c r="R81" i="3"/>
  <c r="P81" i="3"/>
  <c r="O81" i="3"/>
  <c r="Q81" i="3"/>
  <c r="K82" i="3"/>
  <c r="L82" i="3"/>
  <c r="S82" i="3" s="1"/>
  <c r="J82" i="3"/>
  <c r="H82" i="3"/>
  <c r="I82" i="3"/>
  <c r="F84" i="3"/>
  <c r="G83" i="3"/>
  <c r="N83" i="3" s="1"/>
  <c r="AK82" i="1" l="1"/>
  <c r="AS82" i="1" s="1"/>
  <c r="AZ82" i="1" s="1"/>
  <c r="AF82" i="1"/>
  <c r="AH82" i="1"/>
  <c r="AD83" i="1"/>
  <c r="AG82" i="1"/>
  <c r="AE82" i="1"/>
  <c r="AI82" i="1"/>
  <c r="O82" i="3"/>
  <c r="P82" i="3"/>
  <c r="Q82" i="3"/>
  <c r="R82" i="3"/>
  <c r="H83" i="3"/>
  <c r="J83" i="3"/>
  <c r="K83" i="3"/>
  <c r="L83" i="3"/>
  <c r="S83" i="3" s="1"/>
  <c r="I83" i="3"/>
  <c r="F85" i="3"/>
  <c r="G84" i="3"/>
  <c r="N84" i="3" s="1"/>
  <c r="AK83" i="1" l="1"/>
  <c r="AS83" i="1" s="1"/>
  <c r="AZ83" i="1" s="1"/>
  <c r="AH83" i="1"/>
  <c r="AI83" i="1"/>
  <c r="AD84" i="1"/>
  <c r="AE83" i="1"/>
  <c r="AF83" i="1"/>
  <c r="AG83" i="1"/>
  <c r="P83" i="3"/>
  <c r="Q83" i="3"/>
  <c r="R83" i="3"/>
  <c r="O83" i="3"/>
  <c r="I84" i="3"/>
  <c r="J84" i="3"/>
  <c r="K84" i="3"/>
  <c r="H84" i="3"/>
  <c r="L84" i="3"/>
  <c r="S84" i="3" s="1"/>
  <c r="F86" i="3"/>
  <c r="G85" i="3"/>
  <c r="N85" i="3" s="1"/>
  <c r="AK84" i="1" l="1"/>
  <c r="AS84" i="1" s="1"/>
  <c r="AZ84" i="1" s="1"/>
  <c r="AD85" i="1"/>
  <c r="AG84" i="1"/>
  <c r="AH84" i="1"/>
  <c r="AI84" i="1"/>
  <c r="AF84" i="1"/>
  <c r="AE84" i="1"/>
  <c r="O84" i="3"/>
  <c r="R84" i="3"/>
  <c r="Q84" i="3"/>
  <c r="P84" i="3"/>
  <c r="F87" i="3"/>
  <c r="G86" i="3"/>
  <c r="N86" i="3" s="1"/>
  <c r="L85" i="3"/>
  <c r="S85" i="3" s="1"/>
  <c r="K85" i="3"/>
  <c r="I85" i="3"/>
  <c r="H85" i="3"/>
  <c r="J85" i="3"/>
  <c r="AK85" i="1" l="1"/>
  <c r="AS85" i="1" s="1"/>
  <c r="AZ85" i="1" s="1"/>
  <c r="AE85" i="1"/>
  <c r="AH85" i="1"/>
  <c r="AF85" i="1"/>
  <c r="AG85" i="1"/>
  <c r="AI85" i="1"/>
  <c r="AD86" i="1"/>
  <c r="R85" i="3"/>
  <c r="Q85" i="3"/>
  <c r="O85" i="3"/>
  <c r="P85" i="3"/>
  <c r="H86" i="3"/>
  <c r="I86" i="3"/>
  <c r="J86" i="3"/>
  <c r="K86" i="3"/>
  <c r="L86" i="3"/>
  <c r="S86" i="3" s="1"/>
  <c r="F88" i="3"/>
  <c r="G87" i="3"/>
  <c r="N87" i="3" s="1"/>
  <c r="AK86" i="1" l="1"/>
  <c r="AS86" i="1" s="1"/>
  <c r="AZ86" i="1" s="1"/>
  <c r="AF86" i="1"/>
  <c r="AG86" i="1"/>
  <c r="AD87" i="1"/>
  <c r="AE86" i="1"/>
  <c r="AI86" i="1"/>
  <c r="AH86" i="1"/>
  <c r="Q86" i="3"/>
  <c r="R86" i="3"/>
  <c r="P86" i="3"/>
  <c r="O86" i="3"/>
  <c r="J87" i="3"/>
  <c r="K87" i="3"/>
  <c r="L87" i="3"/>
  <c r="S87" i="3" s="1"/>
  <c r="H87" i="3"/>
  <c r="I87" i="3"/>
  <c r="F89" i="3"/>
  <c r="G88" i="3"/>
  <c r="N88" i="3" s="1"/>
  <c r="AK87" i="1" l="1"/>
  <c r="AS87" i="1" s="1"/>
  <c r="AZ87" i="1" s="1"/>
  <c r="AH87" i="1"/>
  <c r="AI87" i="1"/>
  <c r="AG87" i="1"/>
  <c r="AF87" i="1"/>
  <c r="AD88" i="1"/>
  <c r="AE87" i="1"/>
  <c r="P87" i="3"/>
  <c r="O87" i="3"/>
  <c r="R87" i="3"/>
  <c r="Q87" i="3"/>
  <c r="F90" i="3"/>
  <c r="G89" i="3"/>
  <c r="N89" i="3" s="1"/>
  <c r="J88" i="3"/>
  <c r="K88" i="3"/>
  <c r="L88" i="3"/>
  <c r="S88" i="3" s="1"/>
  <c r="H88" i="3"/>
  <c r="I88" i="3"/>
  <c r="AK88" i="1" l="1"/>
  <c r="AS88" i="1" s="1"/>
  <c r="AZ88" i="1" s="1"/>
  <c r="AD89" i="1"/>
  <c r="AH88" i="1"/>
  <c r="AG88" i="1"/>
  <c r="AE88" i="1"/>
  <c r="AI88" i="1"/>
  <c r="AF88" i="1"/>
  <c r="O88" i="3"/>
  <c r="P88" i="3"/>
  <c r="R88" i="3"/>
  <c r="Q88" i="3"/>
  <c r="H89" i="3"/>
  <c r="I89" i="3"/>
  <c r="J89" i="3"/>
  <c r="K89" i="3"/>
  <c r="L89" i="3"/>
  <c r="S89" i="3" s="1"/>
  <c r="F91" i="3"/>
  <c r="G90" i="3"/>
  <c r="N90" i="3" s="1"/>
  <c r="AK89" i="1" l="1"/>
  <c r="AS89" i="1" s="1"/>
  <c r="AZ89" i="1" s="1"/>
  <c r="AE89" i="1"/>
  <c r="AF89" i="1"/>
  <c r="AG89" i="1"/>
  <c r="AI89" i="1"/>
  <c r="AD90" i="1"/>
  <c r="AH89" i="1"/>
  <c r="R89" i="3"/>
  <c r="Q89" i="3"/>
  <c r="P89" i="3"/>
  <c r="O89" i="3"/>
  <c r="K90" i="3"/>
  <c r="L90" i="3"/>
  <c r="S90" i="3" s="1"/>
  <c r="I90" i="3"/>
  <c r="H90" i="3"/>
  <c r="J90" i="3"/>
  <c r="F92" i="3"/>
  <c r="G91" i="3"/>
  <c r="N91" i="3" s="1"/>
  <c r="AK90" i="1" l="1"/>
  <c r="AS90" i="1" s="1"/>
  <c r="AZ90" i="1" s="1"/>
  <c r="AF90" i="1"/>
  <c r="AI90" i="1"/>
  <c r="AG90" i="1"/>
  <c r="AD91" i="1"/>
  <c r="AE90" i="1"/>
  <c r="AH90" i="1"/>
  <c r="P90" i="3"/>
  <c r="O90" i="3"/>
  <c r="R90" i="3"/>
  <c r="Q90" i="3"/>
  <c r="H91" i="3"/>
  <c r="I91" i="3"/>
  <c r="J91" i="3"/>
  <c r="K91" i="3"/>
  <c r="L91" i="3"/>
  <c r="S91" i="3" s="1"/>
  <c r="F93" i="3"/>
  <c r="G92" i="3"/>
  <c r="N92" i="3" s="1"/>
  <c r="AK91" i="1" l="1"/>
  <c r="AS91" i="1" s="1"/>
  <c r="AZ91" i="1" s="1"/>
  <c r="AH91" i="1"/>
  <c r="AI91" i="1"/>
  <c r="AE91" i="1"/>
  <c r="AD92" i="1"/>
  <c r="AF91" i="1"/>
  <c r="AG91" i="1"/>
  <c r="R91" i="3"/>
  <c r="P91" i="3"/>
  <c r="O91" i="3"/>
  <c r="Q91" i="3"/>
  <c r="I92" i="3"/>
  <c r="J92" i="3"/>
  <c r="K92" i="3"/>
  <c r="H92" i="3"/>
  <c r="L92" i="3"/>
  <c r="S92" i="3" s="1"/>
  <c r="F94" i="3"/>
  <c r="G93" i="3"/>
  <c r="N93" i="3" s="1"/>
  <c r="AK92" i="1" l="1"/>
  <c r="AS92" i="1" s="1"/>
  <c r="AZ92" i="1" s="1"/>
  <c r="AD93" i="1"/>
  <c r="AI92" i="1"/>
  <c r="AE92" i="1"/>
  <c r="AH92" i="1"/>
  <c r="AF92" i="1"/>
  <c r="AG92" i="1"/>
  <c r="R92" i="3"/>
  <c r="Q92" i="3"/>
  <c r="O92" i="3"/>
  <c r="P92" i="3"/>
  <c r="L93" i="3"/>
  <c r="S93" i="3" s="1"/>
  <c r="J93" i="3"/>
  <c r="K93" i="3"/>
  <c r="H93" i="3"/>
  <c r="I93" i="3"/>
  <c r="F95" i="3"/>
  <c r="G94" i="3"/>
  <c r="N94" i="3" s="1"/>
  <c r="AK93" i="1" l="1"/>
  <c r="AS93" i="1" s="1"/>
  <c r="AZ93" i="1" s="1"/>
  <c r="AE93" i="1"/>
  <c r="AH93" i="1"/>
  <c r="AI93" i="1"/>
  <c r="AD94" i="1"/>
  <c r="AF93" i="1"/>
  <c r="AG93" i="1"/>
  <c r="P93" i="3"/>
  <c r="O93" i="3"/>
  <c r="R93" i="3"/>
  <c r="Q93" i="3"/>
  <c r="H94" i="3"/>
  <c r="I94" i="3"/>
  <c r="J94" i="3"/>
  <c r="K94" i="3"/>
  <c r="L94" i="3"/>
  <c r="S94" i="3" s="1"/>
  <c r="F96" i="3"/>
  <c r="G95" i="3"/>
  <c r="N95" i="3" s="1"/>
  <c r="AK94" i="1" l="1"/>
  <c r="AS94" i="1" s="1"/>
  <c r="AZ94" i="1" s="1"/>
  <c r="AF94" i="1"/>
  <c r="AH94" i="1"/>
  <c r="AI94" i="1"/>
  <c r="AE94" i="1"/>
  <c r="AG94" i="1"/>
  <c r="AD95" i="1"/>
  <c r="R94" i="3"/>
  <c r="Q94" i="3"/>
  <c r="P94" i="3"/>
  <c r="O94" i="3"/>
  <c r="F97" i="3"/>
  <c r="G96" i="3"/>
  <c r="N96" i="3" s="1"/>
  <c r="J95" i="3"/>
  <c r="K95" i="3"/>
  <c r="L95" i="3"/>
  <c r="S95" i="3" s="1"/>
  <c r="I95" i="3"/>
  <c r="H95" i="3"/>
  <c r="AK95" i="1" l="1"/>
  <c r="AS95" i="1" s="1"/>
  <c r="AZ95" i="1" s="1"/>
  <c r="AH95" i="1"/>
  <c r="AI95" i="1"/>
  <c r="AD96" i="1"/>
  <c r="AG95" i="1"/>
  <c r="AE95" i="1"/>
  <c r="AF95" i="1"/>
  <c r="Q95" i="3"/>
  <c r="R95" i="3"/>
  <c r="O95" i="3"/>
  <c r="P95" i="3"/>
  <c r="I96" i="3"/>
  <c r="J96" i="3"/>
  <c r="K96" i="3"/>
  <c r="H96" i="3"/>
  <c r="L96" i="3"/>
  <c r="S96" i="3" s="1"/>
  <c r="F98" i="3"/>
  <c r="G97" i="3"/>
  <c r="N97" i="3" s="1"/>
  <c r="AK96" i="1" l="1"/>
  <c r="AS96" i="1" s="1"/>
  <c r="AZ96" i="1" s="1"/>
  <c r="AD97" i="1"/>
  <c r="AG96" i="1"/>
  <c r="AE96" i="1"/>
  <c r="AI96" i="1"/>
  <c r="AF96" i="1"/>
  <c r="AH96" i="1"/>
  <c r="O96" i="3"/>
  <c r="R96" i="3"/>
  <c r="Q96" i="3"/>
  <c r="P96" i="3"/>
  <c r="H97" i="3"/>
  <c r="I97" i="3"/>
  <c r="J97" i="3"/>
  <c r="K97" i="3"/>
  <c r="L97" i="3"/>
  <c r="S97" i="3" s="1"/>
  <c r="F99" i="3"/>
  <c r="G98" i="3"/>
  <c r="N98" i="3" s="1"/>
  <c r="AK97" i="1" l="1"/>
  <c r="AS97" i="1" s="1"/>
  <c r="AZ97" i="1" s="1"/>
  <c r="AG97" i="1"/>
  <c r="AH97" i="1"/>
  <c r="AF97" i="1"/>
  <c r="AE97" i="1"/>
  <c r="AD98" i="1"/>
  <c r="AI97" i="1"/>
  <c r="R97" i="3"/>
  <c r="Q97" i="3"/>
  <c r="O97" i="3"/>
  <c r="P97" i="3"/>
  <c r="K98" i="3"/>
  <c r="L98" i="3"/>
  <c r="S98" i="3" s="1"/>
  <c r="J98" i="3"/>
  <c r="H98" i="3"/>
  <c r="I98" i="3"/>
  <c r="F100" i="3"/>
  <c r="G99" i="3"/>
  <c r="N99" i="3" s="1"/>
  <c r="AK98" i="1" l="1"/>
  <c r="AS98" i="1" s="1"/>
  <c r="AZ98" i="1" s="1"/>
  <c r="AF98" i="1"/>
  <c r="AE98" i="1"/>
  <c r="AD99" i="1"/>
  <c r="AI98" i="1"/>
  <c r="AH98" i="1"/>
  <c r="AG98" i="1"/>
  <c r="Q98" i="3"/>
  <c r="O98" i="3"/>
  <c r="R98" i="3"/>
  <c r="P98" i="3"/>
  <c r="H99" i="3"/>
  <c r="I99" i="3"/>
  <c r="J99" i="3"/>
  <c r="K99" i="3"/>
  <c r="L99" i="3"/>
  <c r="S99" i="3" s="1"/>
  <c r="F101" i="3"/>
  <c r="G100" i="3"/>
  <c r="N100" i="3" s="1"/>
  <c r="AK99" i="1" l="1"/>
  <c r="AS99" i="1" s="1"/>
  <c r="AZ99" i="1" s="1"/>
  <c r="AH99" i="1"/>
  <c r="AF99" i="1"/>
  <c r="AI99" i="1"/>
  <c r="AE99" i="1"/>
  <c r="AG99" i="1"/>
  <c r="AD100" i="1"/>
  <c r="R99" i="3"/>
  <c r="P99" i="3"/>
  <c r="O99" i="3"/>
  <c r="Q99" i="3"/>
  <c r="I100" i="3"/>
  <c r="J100" i="3"/>
  <c r="K100" i="3"/>
  <c r="L100" i="3"/>
  <c r="S100" i="3" s="1"/>
  <c r="H100" i="3"/>
  <c r="F102" i="3"/>
  <c r="G101" i="3"/>
  <c r="N101" i="3" s="1"/>
  <c r="AK100" i="1" l="1"/>
  <c r="AS100" i="1" s="1"/>
  <c r="AZ100" i="1" s="1"/>
  <c r="AD101" i="1"/>
  <c r="AF100" i="1"/>
  <c r="AG100" i="1"/>
  <c r="AI100" i="1"/>
  <c r="AE100" i="1"/>
  <c r="AH100" i="1"/>
  <c r="R100" i="3"/>
  <c r="O100" i="3"/>
  <c r="P100" i="3"/>
  <c r="Q100" i="3"/>
  <c r="F103" i="3"/>
  <c r="G102" i="3"/>
  <c r="N102" i="3" s="1"/>
  <c r="L101" i="3"/>
  <c r="S101" i="3" s="1"/>
  <c r="I101" i="3"/>
  <c r="J101" i="3"/>
  <c r="K101" i="3"/>
  <c r="H101" i="3"/>
  <c r="AK101" i="1" l="1"/>
  <c r="AS101" i="1" s="1"/>
  <c r="AZ101" i="1" s="1"/>
  <c r="AD102" i="1"/>
  <c r="AG101" i="1"/>
  <c r="AF101" i="1"/>
  <c r="AE101" i="1"/>
  <c r="AH101" i="1"/>
  <c r="AI101" i="1"/>
  <c r="P101" i="3"/>
  <c r="O101" i="3"/>
  <c r="R101" i="3"/>
  <c r="Q101" i="3"/>
  <c r="H102" i="3"/>
  <c r="I102" i="3"/>
  <c r="K102" i="3"/>
  <c r="L102" i="3"/>
  <c r="S102" i="3" s="1"/>
  <c r="J102" i="3"/>
  <c r="F104" i="3"/>
  <c r="G103" i="3"/>
  <c r="N103" i="3" s="1"/>
  <c r="AK102" i="1" l="1"/>
  <c r="AS102" i="1" s="1"/>
  <c r="AZ102" i="1" s="1"/>
  <c r="AF102" i="1"/>
  <c r="AD103" i="1"/>
  <c r="AI102" i="1"/>
  <c r="AE102" i="1"/>
  <c r="AH102" i="1"/>
  <c r="AG102" i="1"/>
  <c r="Q102" i="3"/>
  <c r="P102" i="3"/>
  <c r="R102" i="3"/>
  <c r="O102" i="3"/>
  <c r="J103" i="3"/>
  <c r="K103" i="3"/>
  <c r="L103" i="3"/>
  <c r="S103" i="3" s="1"/>
  <c r="H103" i="3"/>
  <c r="I103" i="3"/>
  <c r="F105" i="3"/>
  <c r="G104" i="3"/>
  <c r="N104" i="3" s="1"/>
  <c r="AK103" i="1" l="1"/>
  <c r="AS103" i="1" s="1"/>
  <c r="AZ103" i="1" s="1"/>
  <c r="AH103" i="1"/>
  <c r="AF103" i="1"/>
  <c r="AG103" i="1"/>
  <c r="AD104" i="1"/>
  <c r="AI103" i="1"/>
  <c r="AE103" i="1"/>
  <c r="O103" i="3"/>
  <c r="Q103" i="3"/>
  <c r="R103" i="3"/>
  <c r="P103" i="3"/>
  <c r="H104" i="3"/>
  <c r="I104" i="3"/>
  <c r="J104" i="3"/>
  <c r="K104" i="3"/>
  <c r="L104" i="3"/>
  <c r="S104" i="3" s="1"/>
  <c r="F106" i="3"/>
  <c r="G105" i="3"/>
  <c r="N105" i="3" s="1"/>
  <c r="AK104" i="1" l="1"/>
  <c r="AS104" i="1" s="1"/>
  <c r="AZ104" i="1" s="1"/>
  <c r="AD105" i="1"/>
  <c r="AP104" i="1" s="1"/>
  <c r="AG104" i="1"/>
  <c r="AE104" i="1"/>
  <c r="AI104" i="1"/>
  <c r="AH104" i="1"/>
  <c r="AF104" i="1"/>
  <c r="Q104" i="3"/>
  <c r="P104" i="3"/>
  <c r="O104" i="3"/>
  <c r="R104" i="3"/>
  <c r="H105" i="3"/>
  <c r="I105" i="3"/>
  <c r="J105" i="3"/>
  <c r="L105" i="3"/>
  <c r="S105" i="3" s="1"/>
  <c r="K105" i="3"/>
  <c r="F107" i="3"/>
  <c r="G106" i="3"/>
  <c r="N106" i="3" s="1"/>
  <c r="AM91" i="1"/>
  <c r="AP6" i="1"/>
  <c r="AP89" i="1"/>
  <c r="AO72" i="1"/>
  <c r="AL45" i="1"/>
  <c r="AL71" i="1"/>
  <c r="AM87" i="1"/>
  <c r="AL83" i="1"/>
  <c r="AM90" i="1"/>
  <c r="AO5" i="1"/>
  <c r="AO27" i="1"/>
  <c r="AO43" i="1"/>
  <c r="AL85" i="1"/>
  <c r="AL75" i="1"/>
  <c r="AO68" i="1"/>
  <c r="AN9" i="1"/>
  <c r="AL70" i="1"/>
  <c r="AL7" i="1"/>
  <c r="AO29" i="1"/>
  <c r="AL88" i="1"/>
  <c r="AP58" i="1"/>
  <c r="AP73" i="1"/>
  <c r="AP48" i="1"/>
  <c r="AN84" i="1"/>
  <c r="AM49" i="1"/>
  <c r="AO92" i="1"/>
  <c r="AM30" i="1"/>
  <c r="AO79" i="1"/>
  <c r="AN57" i="1"/>
  <c r="AN34" i="1"/>
  <c r="AM56" i="1"/>
  <c r="AL11" i="1"/>
  <c r="AL86" i="1"/>
  <c r="AL31" i="1"/>
  <c r="AM13" i="1"/>
  <c r="AL27" i="1"/>
  <c r="AM9" i="1"/>
  <c r="AN28" i="1"/>
  <c r="AM11" i="1"/>
  <c r="AO39" i="1"/>
  <c r="AM46" i="1"/>
  <c r="AN48" i="1"/>
  <c r="AO47" i="1"/>
  <c r="AO59" i="1"/>
  <c r="AP15" i="1"/>
  <c r="AO71" i="1"/>
  <c r="AL9" i="1"/>
  <c r="AL40" i="1"/>
  <c r="AN5" i="1"/>
  <c r="AP44" i="1"/>
  <c r="AP63" i="1"/>
  <c r="AL77" i="1"/>
  <c r="AP76" i="1"/>
  <c r="AM69" i="1"/>
  <c r="AN63" i="1"/>
  <c r="AP46" i="1"/>
  <c r="AM51" i="1"/>
  <c r="AO36" i="1"/>
  <c r="AP77" i="1"/>
  <c r="AP82" i="1"/>
  <c r="AO22" i="1"/>
  <c r="AN42" i="1"/>
  <c r="AO45" i="1"/>
  <c r="AP60" i="1"/>
  <c r="AP25" i="1"/>
  <c r="AM32" i="1"/>
  <c r="AO76" i="1"/>
  <c r="AL56" i="1"/>
  <c r="AN91" i="1"/>
  <c r="AN18" i="1"/>
  <c r="AP83" i="1"/>
  <c r="AM22" i="1"/>
  <c r="AN82" i="1"/>
  <c r="AN89" i="1"/>
  <c r="AO42" i="1"/>
  <c r="AN39" i="1"/>
  <c r="AP23" i="1"/>
  <c r="AN30" i="1"/>
  <c r="AO90" i="1"/>
  <c r="AO58" i="1"/>
  <c r="AM28" i="1"/>
  <c r="AP42" i="1"/>
  <c r="AL24" i="1"/>
  <c r="AN11" i="1"/>
  <c r="AO23" i="1"/>
  <c r="AN81" i="1"/>
  <c r="AM89" i="1"/>
  <c r="AM64" i="1"/>
  <c r="AN32" i="1"/>
  <c r="AM59" i="1"/>
  <c r="AL76" i="1"/>
  <c r="AL89" i="1"/>
  <c r="AN22" i="1"/>
  <c r="AL55" i="1"/>
  <c r="AO62" i="1"/>
  <c r="AN75" i="1"/>
  <c r="AO14" i="1"/>
  <c r="AO84" i="1"/>
  <c r="AM80" i="1"/>
  <c r="AL69" i="1"/>
  <c r="AL54" i="1"/>
  <c r="AM44" i="1"/>
  <c r="AL58" i="1"/>
  <c r="AP65" i="1"/>
  <c r="AO60" i="1"/>
  <c r="AL34" i="1"/>
  <c r="AO69" i="1"/>
  <c r="AP88" i="1"/>
  <c r="AL64" i="1"/>
  <c r="AM42" i="1"/>
  <c r="AP38" i="1"/>
  <c r="AP81" i="1"/>
  <c r="AP64" i="1"/>
  <c r="AP36" i="1"/>
  <c r="AM8" i="1"/>
  <c r="AN77" i="1"/>
  <c r="AL42" i="1"/>
  <c r="AN61" i="1"/>
  <c r="AO46" i="1"/>
  <c r="AL57" i="1"/>
  <c r="AN92" i="1"/>
  <c r="AM62" i="1"/>
  <c r="AM34" i="1"/>
  <c r="AO44" i="1"/>
  <c r="AO63" i="1"/>
  <c r="AL8" i="1"/>
  <c r="AN90" i="1"/>
  <c r="AN71" i="1"/>
  <c r="AP55" i="1"/>
  <c r="AM7" i="1"/>
  <c r="AL28" i="1"/>
  <c r="AN31" i="1"/>
  <c r="AN78" i="1"/>
  <c r="AM29" i="1"/>
  <c r="AP34" i="1"/>
  <c r="AP57" i="1"/>
  <c r="AL65" i="1"/>
  <c r="AN53" i="1"/>
  <c r="AL61" i="1"/>
  <c r="AO9" i="1"/>
  <c r="AP37" i="1"/>
  <c r="AN65" i="1"/>
  <c r="AN20" i="1"/>
  <c r="AM24" i="1"/>
  <c r="AN86" i="1"/>
  <c r="AP66" i="1"/>
  <c r="AO67" i="1"/>
  <c r="AP8" i="1"/>
  <c r="AM33" i="1"/>
  <c r="AM19" i="1"/>
  <c r="AP31" i="1"/>
  <c r="AP17" i="1"/>
  <c r="AL72" i="1"/>
  <c r="AP78" i="1"/>
  <c r="AO17" i="1"/>
  <c r="AO66" i="1"/>
  <c r="AN55" i="1"/>
  <c r="AP91" i="1"/>
  <c r="AN47" i="1"/>
  <c r="AL73" i="1"/>
  <c r="AL49" i="1"/>
  <c r="AL15" i="1"/>
  <c r="AM12" i="1"/>
  <c r="AP92" i="1"/>
  <c r="AL14" i="1"/>
  <c r="AO87" i="1"/>
  <c r="AN25" i="1"/>
  <c r="AL80" i="1"/>
  <c r="AO50" i="1"/>
  <c r="AN38" i="1"/>
  <c r="AM18" i="1"/>
  <c r="AO65" i="1"/>
  <c r="AP80" i="1"/>
  <c r="AP10" i="1"/>
  <c r="AM75" i="1"/>
  <c r="AP43" i="1"/>
  <c r="AO35" i="1"/>
  <c r="AL19" i="1"/>
  <c r="AP86" i="1"/>
  <c r="AL33" i="1"/>
  <c r="AP84" i="1"/>
  <c r="AM72" i="1"/>
  <c r="AN43" i="1"/>
  <c r="AN74" i="1"/>
  <c r="AN41" i="1"/>
  <c r="AM38" i="1"/>
  <c r="AN69" i="1"/>
  <c r="AO49" i="1"/>
  <c r="AL90" i="1"/>
  <c r="AO15" i="1"/>
  <c r="AM58" i="1"/>
  <c r="AO26" i="1"/>
  <c r="AN59" i="1"/>
  <c r="AP71" i="1"/>
  <c r="AL32" i="1"/>
  <c r="AM85" i="1"/>
  <c r="AP16" i="1"/>
  <c r="AM53" i="1"/>
  <c r="AO30" i="1"/>
  <c r="AM50" i="1"/>
  <c r="AO81" i="1"/>
  <c r="AM39" i="1"/>
  <c r="AN52" i="1"/>
  <c r="AN72" i="1"/>
  <c r="AN6" i="1"/>
  <c r="AO74" i="1"/>
  <c r="AN10" i="1"/>
  <c r="AM23" i="1"/>
  <c r="AL92" i="1"/>
  <c r="AP62" i="1"/>
  <c r="AN14" i="1"/>
  <c r="AP19" i="1"/>
  <c r="AO25" i="1"/>
  <c r="AN62" i="1"/>
  <c r="AM21" i="1"/>
  <c r="AL29" i="1"/>
  <c r="AL53" i="1"/>
  <c r="AO6" i="1"/>
  <c r="AO16" i="1"/>
  <c r="AP72" i="1"/>
  <c r="AM20" i="1"/>
  <c r="AM76" i="1"/>
  <c r="AL68" i="1"/>
  <c r="AN36" i="1"/>
  <c r="AO8" i="1"/>
  <c r="AL66" i="1"/>
  <c r="AL18" i="1"/>
  <c r="AP53" i="1"/>
  <c r="AL23" i="1"/>
  <c r="AP49" i="1"/>
  <c r="AO52" i="1"/>
  <c r="AM36" i="1"/>
  <c r="AL50" i="1"/>
  <c r="AL25" i="1"/>
  <c r="AN58" i="1"/>
  <c r="AL30" i="1"/>
  <c r="AL60" i="1"/>
  <c r="AM81" i="1"/>
  <c r="AP24" i="1"/>
  <c r="AL79" i="1"/>
  <c r="AM82" i="1"/>
  <c r="AP35" i="1"/>
  <c r="AO61" i="1"/>
  <c r="AO91" i="1"/>
  <c r="AL39" i="1"/>
  <c r="AP11" i="1"/>
  <c r="AO34" i="1"/>
  <c r="AP45" i="1"/>
  <c r="AN68" i="1"/>
  <c r="AM31" i="1"/>
  <c r="AP59" i="1"/>
  <c r="AM71" i="1"/>
  <c r="AO57" i="1"/>
  <c r="AL67" i="1"/>
  <c r="AO13" i="1"/>
  <c r="AL26" i="1"/>
  <c r="AM74" i="1"/>
  <c r="AP14" i="1"/>
  <c r="AL48" i="1"/>
  <c r="AM66" i="1"/>
  <c r="AO85" i="1"/>
  <c r="AL82" i="1"/>
  <c r="AM17" i="1"/>
  <c r="AN24" i="1"/>
  <c r="AN27" i="1"/>
  <c r="AO82" i="1"/>
  <c r="AO7" i="1"/>
  <c r="AP51" i="1"/>
  <c r="AO33" i="1"/>
  <c r="AP39" i="1"/>
  <c r="AL87" i="1"/>
  <c r="AM25" i="1"/>
  <c r="AN85" i="1"/>
  <c r="AN35" i="1"/>
  <c r="AL22" i="1"/>
  <c r="AM40" i="1"/>
  <c r="AM60" i="1"/>
  <c r="AP54" i="1"/>
  <c r="AO41" i="1"/>
  <c r="AO53" i="1"/>
  <c r="AO38" i="1"/>
  <c r="AL38" i="1"/>
  <c r="AN26" i="1"/>
  <c r="AL51" i="1"/>
  <c r="AM73" i="1"/>
  <c r="AN45" i="1"/>
  <c r="AP85" i="1"/>
  <c r="AP27" i="1"/>
  <c r="AM78" i="1"/>
  <c r="AP21" i="1"/>
  <c r="AL10" i="1"/>
  <c r="AO19" i="1"/>
  <c r="AO31" i="1"/>
  <c r="AN17" i="1"/>
  <c r="AP90" i="1"/>
  <c r="AO18" i="1"/>
  <c r="AO12" i="1"/>
  <c r="AO70" i="1"/>
  <c r="AN12" i="1"/>
  <c r="AM27" i="1"/>
  <c r="AN87" i="1"/>
  <c r="AO20" i="1"/>
  <c r="AL52" i="1"/>
  <c r="AM43" i="1"/>
  <c r="AO10" i="1"/>
  <c r="AP12" i="1"/>
  <c r="AN70" i="1"/>
  <c r="AP68" i="1"/>
  <c r="AM61" i="1"/>
  <c r="AO80" i="1"/>
  <c r="AL13" i="1"/>
  <c r="AO88" i="1"/>
  <c r="AO40" i="1"/>
  <c r="AP20" i="1"/>
  <c r="AM5" i="1"/>
  <c r="AL59" i="1"/>
  <c r="AN76" i="1"/>
  <c r="AO77" i="1"/>
  <c r="AP87" i="1"/>
  <c r="AO51" i="1"/>
  <c r="AO78" i="1"/>
  <c r="AN83" i="1"/>
  <c r="AL43" i="1"/>
  <c r="AN64" i="1"/>
  <c r="AM15" i="1"/>
  <c r="AO28" i="1"/>
  <c r="AO11" i="1"/>
  <c r="AP32" i="1"/>
  <c r="AN44" i="1"/>
  <c r="AM14" i="1"/>
  <c r="AO64" i="1"/>
  <c r="AM79" i="1"/>
  <c r="AP56" i="1"/>
  <c r="AP18" i="1"/>
  <c r="AL91" i="1"/>
  <c r="AM55" i="1"/>
  <c r="AM52" i="1"/>
  <c r="AP41" i="1"/>
  <c r="AP33" i="1"/>
  <c r="AN37" i="1"/>
  <c r="AP29" i="1"/>
  <c r="AL20" i="1"/>
  <c r="AN21" i="1"/>
  <c r="AN49" i="1"/>
  <c r="AN16" i="1"/>
  <c r="AM41" i="1"/>
  <c r="AM77" i="1"/>
  <c r="AN73" i="1"/>
  <c r="AP40" i="1"/>
  <c r="AM83" i="1"/>
  <c r="AP52" i="1"/>
  <c r="AM65" i="1"/>
  <c r="AO83" i="1"/>
  <c r="AL63" i="1"/>
  <c r="AL81" i="1"/>
  <c r="AN19" i="1"/>
  <c r="AM45" i="1"/>
  <c r="AO75" i="1"/>
  <c r="AO54" i="1"/>
  <c r="AN66" i="1"/>
  <c r="AO56" i="1"/>
  <c r="AN8" i="1"/>
  <c r="AL62" i="1"/>
  <c r="AN33" i="1"/>
  <c r="AM10" i="1"/>
  <c r="AM37" i="1"/>
  <c r="AP50" i="1"/>
  <c r="AP75" i="1"/>
  <c r="AN54" i="1"/>
  <c r="AP28" i="1"/>
  <c r="AO73" i="1"/>
  <c r="AM84" i="1"/>
  <c r="AO21" i="1"/>
  <c r="AP69" i="1"/>
  <c r="AN51" i="1"/>
  <c r="AL36" i="1"/>
  <c r="AM47" i="1"/>
  <c r="AP79" i="1"/>
  <c r="AN79" i="1"/>
  <c r="AL84" i="1"/>
  <c r="AL35" i="1"/>
  <c r="AN60" i="1"/>
  <c r="AL44" i="1"/>
  <c r="AN29" i="1"/>
  <c r="AP5" i="1"/>
  <c r="AM48" i="1"/>
  <c r="AL6" i="1"/>
  <c r="AN50" i="1"/>
  <c r="AM54" i="1"/>
  <c r="AO24" i="1"/>
  <c r="AN15" i="1"/>
  <c r="AN40" i="1"/>
  <c r="AL74" i="1"/>
  <c r="AP9" i="1"/>
  <c r="AO48" i="1"/>
  <c r="AL21" i="1"/>
  <c r="AM26" i="1"/>
  <c r="AM92" i="1"/>
  <c r="AP30" i="1"/>
  <c r="AO89" i="1"/>
  <c r="AP13" i="1"/>
  <c r="AP67" i="1"/>
  <c r="AN23" i="1"/>
  <c r="AL17" i="1"/>
  <c r="AP74" i="1"/>
  <c r="AP61" i="1"/>
  <c r="AL37" i="1"/>
  <c r="AP7" i="1"/>
  <c r="AL78" i="1"/>
  <c r="AL47" i="1"/>
  <c r="AM70" i="1"/>
  <c r="AN13" i="1"/>
  <c r="AM6" i="1"/>
  <c r="AL16" i="1"/>
  <c r="AP22" i="1"/>
  <c r="AM86" i="1"/>
  <c r="AN80" i="1"/>
  <c r="AN7" i="1"/>
  <c r="AM63" i="1"/>
  <c r="AP70" i="1"/>
  <c r="AM68" i="1"/>
  <c r="AM67" i="1"/>
  <c r="AM57" i="1"/>
  <c r="AN67" i="1"/>
  <c r="AO55" i="1"/>
  <c r="AN56" i="1"/>
  <c r="AM35" i="1"/>
  <c r="AN46" i="1"/>
  <c r="AL46" i="1"/>
  <c r="AM16" i="1"/>
  <c r="AP26" i="1"/>
  <c r="AP47" i="1"/>
  <c r="AN88" i="1"/>
  <c r="AO86" i="1"/>
  <c r="AO32" i="1"/>
  <c r="AO37" i="1"/>
  <c r="AL41" i="1"/>
  <c r="AM88" i="1"/>
  <c r="AT5" i="1" l="1"/>
  <c r="AO103" i="1"/>
  <c r="AP101" i="1"/>
  <c r="AO101" i="1"/>
  <c r="AM101" i="1"/>
  <c r="AN104" i="1"/>
  <c r="AT91" i="1"/>
  <c r="AU91" i="1"/>
  <c r="AW91" i="1"/>
  <c r="AV91" i="1"/>
  <c r="AX91" i="1"/>
  <c r="AU89" i="1"/>
  <c r="AW89" i="1"/>
  <c r="AV89" i="1"/>
  <c r="AX89" i="1"/>
  <c r="AT89" i="1"/>
  <c r="AW87" i="1"/>
  <c r="AT87" i="1"/>
  <c r="AU87" i="1"/>
  <c r="AX87" i="1"/>
  <c r="AV87" i="1"/>
  <c r="AW85" i="1"/>
  <c r="AX85" i="1"/>
  <c r="AV85" i="1"/>
  <c r="AT85" i="1"/>
  <c r="AU85" i="1"/>
  <c r="AT83" i="1"/>
  <c r="AW83" i="1"/>
  <c r="AU83" i="1"/>
  <c r="AV83" i="1"/>
  <c r="AX83" i="1"/>
  <c r="AU81" i="1"/>
  <c r="AX81" i="1"/>
  <c r="AV81" i="1"/>
  <c r="AW81" i="1"/>
  <c r="AT81" i="1"/>
  <c r="AW79" i="1"/>
  <c r="AX79" i="1"/>
  <c r="AT79" i="1"/>
  <c r="AV79" i="1"/>
  <c r="AU79" i="1"/>
  <c r="AU77" i="1"/>
  <c r="AW77" i="1"/>
  <c r="AT77" i="1"/>
  <c r="AV77" i="1"/>
  <c r="AX77" i="1"/>
  <c r="AT75" i="1"/>
  <c r="AU75" i="1"/>
  <c r="AW75" i="1"/>
  <c r="AV75" i="1"/>
  <c r="AX75" i="1"/>
  <c r="AU73" i="1"/>
  <c r="AV73" i="1"/>
  <c r="AW73" i="1"/>
  <c r="AT73" i="1"/>
  <c r="AX73" i="1"/>
  <c r="AW71" i="1"/>
  <c r="AT71" i="1"/>
  <c r="AX71" i="1"/>
  <c r="AU71" i="1"/>
  <c r="AV71" i="1"/>
  <c r="AW69" i="1"/>
  <c r="AX69" i="1"/>
  <c r="AV69" i="1"/>
  <c r="AT69" i="1"/>
  <c r="AU69" i="1"/>
  <c r="AX67" i="1"/>
  <c r="AT67" i="1"/>
  <c r="AU67" i="1"/>
  <c r="AW67" i="1"/>
  <c r="AV67" i="1"/>
  <c r="AU65" i="1"/>
  <c r="AV65" i="1"/>
  <c r="AW65" i="1"/>
  <c r="AX65" i="1"/>
  <c r="AT65" i="1"/>
  <c r="AW63" i="1"/>
  <c r="AX63" i="1"/>
  <c r="AT63" i="1"/>
  <c r="AU63" i="1"/>
  <c r="AV63" i="1"/>
  <c r="AW61" i="1"/>
  <c r="AU61" i="1"/>
  <c r="AT61" i="1"/>
  <c r="AV61" i="1"/>
  <c r="AX61" i="1"/>
  <c r="AW59" i="1"/>
  <c r="AX59" i="1"/>
  <c r="AT59" i="1"/>
  <c r="AU59" i="1"/>
  <c r="AV59" i="1"/>
  <c r="AU57" i="1"/>
  <c r="AT57" i="1"/>
  <c r="AV57" i="1"/>
  <c r="AW57" i="1"/>
  <c r="AX57" i="1"/>
  <c r="AW55" i="1"/>
  <c r="AX55" i="1"/>
  <c r="AT55" i="1"/>
  <c r="AU55" i="1"/>
  <c r="AV55" i="1"/>
  <c r="AU53" i="1"/>
  <c r="AV53" i="1"/>
  <c r="AT53" i="1"/>
  <c r="AW53" i="1"/>
  <c r="AX53" i="1"/>
  <c r="AT51" i="1"/>
  <c r="AX51" i="1"/>
  <c r="AU51" i="1"/>
  <c r="AV51" i="1"/>
  <c r="AW51" i="1"/>
  <c r="AU49" i="1"/>
  <c r="AV49" i="1"/>
  <c r="AW49" i="1"/>
  <c r="AT49" i="1"/>
  <c r="AX49" i="1"/>
  <c r="AW47" i="1"/>
  <c r="AX47" i="1"/>
  <c r="AU47" i="1"/>
  <c r="AV47" i="1"/>
  <c r="AT47" i="1"/>
  <c r="AU45" i="1"/>
  <c r="AV45" i="1"/>
  <c r="AW45" i="1"/>
  <c r="AX45" i="1"/>
  <c r="AT45" i="1"/>
  <c r="AT43" i="1"/>
  <c r="AX43" i="1"/>
  <c r="AU43" i="1"/>
  <c r="AV43" i="1"/>
  <c r="AW43" i="1"/>
  <c r="AU41" i="1"/>
  <c r="AT41" i="1"/>
  <c r="AV41" i="1"/>
  <c r="AW41" i="1"/>
  <c r="AX41" i="1"/>
  <c r="AW39" i="1"/>
  <c r="AT39" i="1"/>
  <c r="AX39" i="1"/>
  <c r="AV39" i="1"/>
  <c r="AU39" i="1"/>
  <c r="AW37" i="1"/>
  <c r="AV37" i="1"/>
  <c r="AT37" i="1"/>
  <c r="AU37" i="1"/>
  <c r="AX37" i="1"/>
  <c r="AT35" i="1"/>
  <c r="AW35" i="1"/>
  <c r="AU35" i="1"/>
  <c r="AX35" i="1"/>
  <c r="AV35" i="1"/>
  <c r="AU33" i="1"/>
  <c r="AV33" i="1"/>
  <c r="AW33" i="1"/>
  <c r="AT33" i="1"/>
  <c r="AX33" i="1"/>
  <c r="AW31" i="1"/>
  <c r="AU31" i="1"/>
  <c r="AX31" i="1"/>
  <c r="AT31" i="1"/>
  <c r="AV31" i="1"/>
  <c r="AU29" i="1"/>
  <c r="AW29" i="1"/>
  <c r="AX29" i="1"/>
  <c r="AV29" i="1"/>
  <c r="AT29" i="1"/>
  <c r="AT27" i="1"/>
  <c r="AU27" i="1"/>
  <c r="AV27" i="1"/>
  <c r="AX27" i="1"/>
  <c r="AW27" i="1"/>
  <c r="AU25" i="1"/>
  <c r="AV25" i="1"/>
  <c r="AW25" i="1"/>
  <c r="AX25" i="1"/>
  <c r="AT25" i="1"/>
  <c r="AW23" i="1"/>
  <c r="AX23" i="1"/>
  <c r="AU23" i="1"/>
  <c r="AV23" i="1"/>
  <c r="AT23" i="1"/>
  <c r="AX21" i="1"/>
  <c r="AU21" i="1"/>
  <c r="AW21" i="1"/>
  <c r="AT21" i="1"/>
  <c r="AV21" i="1"/>
  <c r="AT19" i="1"/>
  <c r="AU19" i="1"/>
  <c r="AW19" i="1"/>
  <c r="AV19" i="1"/>
  <c r="AX19" i="1"/>
  <c r="AU17" i="1"/>
  <c r="AV17" i="1"/>
  <c r="AT17" i="1"/>
  <c r="AW17" i="1"/>
  <c r="AX17" i="1"/>
  <c r="AW15" i="1"/>
  <c r="AX15" i="1"/>
  <c r="AT15" i="1"/>
  <c r="AU15" i="1"/>
  <c r="AV15" i="1"/>
  <c r="AW13" i="1"/>
  <c r="AT13" i="1"/>
  <c r="AU13" i="1"/>
  <c r="AV13" i="1"/>
  <c r="AX13" i="1"/>
  <c r="AW11" i="1"/>
  <c r="AX11" i="1"/>
  <c r="AT11" i="1"/>
  <c r="AU11" i="1"/>
  <c r="AV11" i="1"/>
  <c r="AU9" i="1"/>
  <c r="AV9" i="1"/>
  <c r="AW9" i="1"/>
  <c r="AX9" i="1"/>
  <c r="AT9" i="1"/>
  <c r="AW7" i="1"/>
  <c r="AX7" i="1"/>
  <c r="AV7" i="1"/>
  <c r="AU7" i="1"/>
  <c r="AT7" i="1"/>
  <c r="AV5" i="1"/>
  <c r="AX5" i="1"/>
  <c r="AW5" i="1"/>
  <c r="AU5" i="1"/>
  <c r="AX6" i="1"/>
  <c r="AW6" i="1"/>
  <c r="AV6" i="1"/>
  <c r="AU6" i="1"/>
  <c r="AT6" i="1"/>
  <c r="AR6" i="1" s="1"/>
  <c r="AU8" i="1"/>
  <c r="AW8" i="1"/>
  <c r="AT8" i="1"/>
  <c r="AX8" i="1"/>
  <c r="AV8" i="1"/>
  <c r="AV10" i="1"/>
  <c r="AT10" i="1"/>
  <c r="AU10" i="1"/>
  <c r="AW10" i="1"/>
  <c r="AX10" i="1"/>
  <c r="AU12" i="1"/>
  <c r="AX12" i="1"/>
  <c r="AW12" i="1"/>
  <c r="AT12" i="1"/>
  <c r="AV12" i="1"/>
  <c r="AW14" i="1"/>
  <c r="AV14" i="1"/>
  <c r="AX14" i="1"/>
  <c r="AU14" i="1"/>
  <c r="AT14" i="1"/>
  <c r="AV16" i="1"/>
  <c r="AU16" i="1"/>
  <c r="AT16" i="1"/>
  <c r="AX16" i="1"/>
  <c r="AW16" i="1"/>
  <c r="AW18" i="1"/>
  <c r="AV18" i="1"/>
  <c r="AU18" i="1"/>
  <c r="AT18" i="1"/>
  <c r="AX18" i="1"/>
  <c r="AT20" i="1"/>
  <c r="AU20" i="1"/>
  <c r="AX20" i="1"/>
  <c r="AW20" i="1"/>
  <c r="AV20" i="1"/>
  <c r="AX22" i="1"/>
  <c r="AW22" i="1"/>
  <c r="AV22" i="1"/>
  <c r="AU22" i="1"/>
  <c r="AT22" i="1"/>
  <c r="AU24" i="1"/>
  <c r="AT24" i="1"/>
  <c r="AW24" i="1"/>
  <c r="AX24" i="1"/>
  <c r="AV24" i="1"/>
  <c r="AV26" i="1"/>
  <c r="AW26" i="1"/>
  <c r="AT26" i="1"/>
  <c r="AU26" i="1"/>
  <c r="AX26" i="1"/>
  <c r="AT28" i="1"/>
  <c r="AX28" i="1"/>
  <c r="AW28" i="1"/>
  <c r="AU28" i="1"/>
  <c r="AV28" i="1"/>
  <c r="AX30" i="1"/>
  <c r="AW30" i="1"/>
  <c r="AV30" i="1"/>
  <c r="AU30" i="1"/>
  <c r="AT30" i="1"/>
  <c r="AX32" i="1"/>
  <c r="AU32" i="1"/>
  <c r="AT32" i="1"/>
  <c r="AW32" i="1"/>
  <c r="AV32" i="1"/>
  <c r="AU34" i="1"/>
  <c r="AV34" i="1"/>
  <c r="AT34" i="1"/>
  <c r="AW34" i="1"/>
  <c r="AX34" i="1"/>
  <c r="AX36" i="1"/>
  <c r="AU36" i="1"/>
  <c r="AT36" i="1"/>
  <c r="AW36" i="1"/>
  <c r="AV36" i="1"/>
  <c r="AW38" i="1"/>
  <c r="AV38" i="1"/>
  <c r="AU38" i="1"/>
  <c r="AX38" i="1"/>
  <c r="AT38" i="1"/>
  <c r="AX40" i="1"/>
  <c r="AW40" i="1"/>
  <c r="AU40" i="1"/>
  <c r="AV40" i="1"/>
  <c r="AT40" i="1"/>
  <c r="AW42" i="1"/>
  <c r="AV42" i="1"/>
  <c r="AU42" i="1"/>
  <c r="AT42" i="1"/>
  <c r="AX42" i="1"/>
  <c r="AU44" i="1"/>
  <c r="AT44" i="1"/>
  <c r="AX44" i="1"/>
  <c r="AW44" i="1"/>
  <c r="AV44" i="1"/>
  <c r="AW46" i="1"/>
  <c r="AX46" i="1"/>
  <c r="AV46" i="1"/>
  <c r="AU46" i="1"/>
  <c r="AT46" i="1"/>
  <c r="AU48" i="1"/>
  <c r="AX48" i="1"/>
  <c r="AW48" i="1"/>
  <c r="AT48" i="1"/>
  <c r="AV48" i="1"/>
  <c r="AT50" i="1"/>
  <c r="AU50" i="1"/>
  <c r="AW50" i="1"/>
  <c r="AV50" i="1"/>
  <c r="AX50" i="1"/>
  <c r="AX52" i="1"/>
  <c r="AU52" i="1"/>
  <c r="AT52" i="1"/>
  <c r="AW52" i="1"/>
  <c r="AV52" i="1"/>
  <c r="AW54" i="1"/>
  <c r="AX54" i="1"/>
  <c r="AV54" i="1"/>
  <c r="AU54" i="1"/>
  <c r="AT54" i="1"/>
  <c r="AX56" i="1"/>
  <c r="AW56" i="1"/>
  <c r="AU56" i="1"/>
  <c r="AT56" i="1"/>
  <c r="AV56" i="1"/>
  <c r="AT58" i="1"/>
  <c r="AW58" i="1"/>
  <c r="AU58" i="1"/>
  <c r="AV58" i="1"/>
  <c r="AX58" i="1"/>
  <c r="AU60" i="1"/>
  <c r="AT60" i="1"/>
  <c r="AX60" i="1"/>
  <c r="AW60" i="1"/>
  <c r="AV60" i="1"/>
  <c r="AW62" i="1"/>
  <c r="AV62" i="1"/>
  <c r="AX62" i="1"/>
  <c r="AU62" i="1"/>
  <c r="AT62" i="1"/>
  <c r="AW64" i="1"/>
  <c r="AV64" i="1"/>
  <c r="AU64" i="1"/>
  <c r="AX64" i="1"/>
  <c r="AT64" i="1"/>
  <c r="AW66" i="1"/>
  <c r="AU66" i="1"/>
  <c r="AV66" i="1"/>
  <c r="AT66" i="1"/>
  <c r="AX66" i="1"/>
  <c r="AT68" i="1"/>
  <c r="AX68" i="1"/>
  <c r="AW68" i="1"/>
  <c r="AU68" i="1"/>
  <c r="AV68" i="1"/>
  <c r="AW70" i="1"/>
  <c r="AV70" i="1"/>
  <c r="AX70" i="1"/>
  <c r="AU70" i="1"/>
  <c r="AT70" i="1"/>
  <c r="AV72" i="1"/>
  <c r="AU72" i="1"/>
  <c r="AT72" i="1"/>
  <c r="AW72" i="1"/>
  <c r="AX72" i="1"/>
  <c r="AV74" i="1"/>
  <c r="AU74" i="1"/>
  <c r="AW74" i="1"/>
  <c r="AT74" i="1"/>
  <c r="AX74" i="1"/>
  <c r="AT76" i="1"/>
  <c r="AX76" i="1"/>
  <c r="AU76" i="1"/>
  <c r="AW76" i="1"/>
  <c r="AV76" i="1"/>
  <c r="AX78" i="1"/>
  <c r="AW78" i="1"/>
  <c r="AV78" i="1"/>
  <c r="AU78" i="1"/>
  <c r="AT78" i="1"/>
  <c r="AX80" i="1"/>
  <c r="AT80" i="1"/>
  <c r="AU80" i="1"/>
  <c r="AW80" i="1"/>
  <c r="AV80" i="1"/>
  <c r="AW82" i="1"/>
  <c r="AT82" i="1"/>
  <c r="AU82" i="1"/>
  <c r="AV82" i="1"/>
  <c r="AX82" i="1"/>
  <c r="AT84" i="1"/>
  <c r="AX84" i="1"/>
  <c r="AW84" i="1"/>
  <c r="AU84" i="1"/>
  <c r="AV84" i="1"/>
  <c r="AW86" i="1"/>
  <c r="AV86" i="1"/>
  <c r="AU86" i="1"/>
  <c r="AX86" i="1"/>
  <c r="AT86" i="1"/>
  <c r="AV88" i="1"/>
  <c r="AX88" i="1"/>
  <c r="AT88" i="1"/>
  <c r="AW88" i="1"/>
  <c r="AU88" i="1"/>
  <c r="AV90" i="1"/>
  <c r="AU90" i="1"/>
  <c r="AT90" i="1"/>
  <c r="AW90" i="1"/>
  <c r="AX90" i="1"/>
  <c r="AN105" i="1"/>
  <c r="AV105" i="1" s="1"/>
  <c r="AO105" i="1"/>
  <c r="AW105" i="1" s="1"/>
  <c r="AL105" i="1"/>
  <c r="AT105" i="1" s="1"/>
  <c r="AP105" i="1"/>
  <c r="AX105" i="1" s="1"/>
  <c r="AM105" i="1"/>
  <c r="AU105" i="1" s="1"/>
  <c r="AL100" i="1"/>
  <c r="AO102" i="1"/>
  <c r="AO100" i="1"/>
  <c r="AP103" i="1"/>
  <c r="AX103" i="1" s="1"/>
  <c r="AM103" i="1"/>
  <c r="AN103" i="1"/>
  <c r="AP102" i="1"/>
  <c r="AX101" i="1" s="1"/>
  <c r="AO104" i="1"/>
  <c r="AW103" i="1" s="1"/>
  <c r="AN101" i="1"/>
  <c r="AL104" i="1"/>
  <c r="AM102" i="1"/>
  <c r="AM100" i="1"/>
  <c r="AM104" i="1"/>
  <c r="AN100" i="1"/>
  <c r="AP100" i="1"/>
  <c r="AX100" i="1" s="1"/>
  <c r="AL102" i="1"/>
  <c r="AN102" i="1"/>
  <c r="AL101" i="1"/>
  <c r="AL103" i="1"/>
  <c r="BJ29" i="1"/>
  <c r="BJ27" i="1"/>
  <c r="BJ25" i="1"/>
  <c r="BJ23" i="1"/>
  <c r="BJ21" i="1"/>
  <c r="BJ19" i="1"/>
  <c r="BJ17" i="1"/>
  <c r="BJ15" i="1"/>
  <c r="BJ13" i="1"/>
  <c r="BJ11" i="1"/>
  <c r="BJ9" i="1"/>
  <c r="BJ7" i="1"/>
  <c r="BJ6" i="1"/>
  <c r="BJ8" i="1"/>
  <c r="BJ10" i="1"/>
  <c r="BJ12" i="1"/>
  <c r="BJ14" i="1"/>
  <c r="BJ16" i="1"/>
  <c r="BJ18" i="1"/>
  <c r="BJ20" i="1"/>
  <c r="BJ22" i="1"/>
  <c r="BJ24" i="1"/>
  <c r="BJ26" i="1"/>
  <c r="BJ28" i="1"/>
  <c r="BJ30" i="1"/>
  <c r="AR105" i="1"/>
  <c r="AK105" i="1"/>
  <c r="AS105" i="1" s="1"/>
  <c r="AZ105" i="1" s="1"/>
  <c r="AE105" i="1"/>
  <c r="AF105" i="1"/>
  <c r="AG105" i="1"/>
  <c r="AD106" i="1"/>
  <c r="AH105" i="1"/>
  <c r="AI105" i="1"/>
  <c r="R105" i="3"/>
  <c r="Q105" i="3"/>
  <c r="P105" i="3"/>
  <c r="O105" i="3"/>
  <c r="F108" i="3"/>
  <c r="G107" i="3"/>
  <c r="N107" i="3" s="1"/>
  <c r="K106" i="3"/>
  <c r="L106" i="3"/>
  <c r="S106" i="3" s="1"/>
  <c r="I106" i="3"/>
  <c r="J106" i="3"/>
  <c r="H106" i="3"/>
  <c r="AP94" i="1"/>
  <c r="AM94" i="1"/>
  <c r="AP99" i="1"/>
  <c r="AL96" i="1"/>
  <c r="AL93" i="1"/>
  <c r="AO97" i="1"/>
  <c r="AP95" i="1"/>
  <c r="AN93" i="1"/>
  <c r="AM96" i="1"/>
  <c r="AN97" i="1"/>
  <c r="AM99" i="1"/>
  <c r="AN95" i="1"/>
  <c r="AM95" i="1"/>
  <c r="AN99" i="1"/>
  <c r="AL97" i="1"/>
  <c r="AL94" i="1"/>
  <c r="AO98" i="1"/>
  <c r="AO93" i="1"/>
  <c r="AP96" i="1"/>
  <c r="AO99" i="1"/>
  <c r="AN94" i="1"/>
  <c r="AO95" i="1"/>
  <c r="AP93" i="1"/>
  <c r="AM97" i="1"/>
  <c r="AN96" i="1"/>
  <c r="AN98" i="1"/>
  <c r="AO96" i="1"/>
  <c r="AL95" i="1"/>
  <c r="AL99" i="1"/>
  <c r="AP98" i="1"/>
  <c r="AP97" i="1"/>
  <c r="AM98" i="1"/>
  <c r="AM93" i="1"/>
  <c r="AO94" i="1"/>
  <c r="AL98" i="1"/>
  <c r="AW92" i="1" l="1"/>
  <c r="AX97" i="1"/>
  <c r="AU92" i="1"/>
  <c r="AX99" i="1"/>
  <c r="AV93" i="1"/>
  <c r="AU104" i="1"/>
  <c r="AW102" i="1"/>
  <c r="AU100" i="1"/>
  <c r="AW99" i="1"/>
  <c r="AT98" i="1"/>
  <c r="AT102" i="1"/>
  <c r="AR102" i="1" s="1"/>
  <c r="AW96" i="1"/>
  <c r="AU99" i="1"/>
  <c r="AT103" i="1"/>
  <c r="AR103" i="1" s="1"/>
  <c r="AX95" i="1"/>
  <c r="AU103" i="1"/>
  <c r="AT96" i="1"/>
  <c r="AX93" i="1"/>
  <c r="AV101" i="1"/>
  <c r="AU95" i="1"/>
  <c r="AW104" i="1"/>
  <c r="AV98" i="1"/>
  <c r="AW93" i="1"/>
  <c r="AV100" i="1"/>
  <c r="AX102" i="1"/>
  <c r="AW100" i="1"/>
  <c r="AX94" i="1"/>
  <c r="AV103" i="1"/>
  <c r="AV96" i="1"/>
  <c r="AT101" i="1"/>
  <c r="AR101" i="1" s="1"/>
  <c r="AU102" i="1"/>
  <c r="AT100" i="1"/>
  <c r="AR100" i="1" s="1"/>
  <c r="AT94" i="1"/>
  <c r="AV92" i="1"/>
  <c r="AV102" i="1"/>
  <c r="AX98" i="1"/>
  <c r="AU94" i="1"/>
  <c r="AT93" i="1"/>
  <c r="AT99" i="1"/>
  <c r="AR99" i="1" s="1"/>
  <c r="AV104" i="1"/>
  <c r="AU97" i="1"/>
  <c r="AT97" i="1"/>
  <c r="AV97" i="1"/>
  <c r="AW94" i="1"/>
  <c r="AT95" i="1"/>
  <c r="AX92" i="1"/>
  <c r="AT104" i="1"/>
  <c r="AR104" i="1" s="1"/>
  <c r="AV99" i="1"/>
  <c r="AU96" i="1"/>
  <c r="AX96" i="1"/>
  <c r="AU93" i="1"/>
  <c r="AU101" i="1"/>
  <c r="AT92" i="1"/>
  <c r="AW95" i="1"/>
  <c r="AW98" i="1"/>
  <c r="AV95" i="1"/>
  <c r="AV94" i="1"/>
  <c r="AX104" i="1"/>
  <c r="AU98" i="1"/>
  <c r="AW97" i="1"/>
  <c r="AW101" i="1"/>
  <c r="BJ5" i="1"/>
  <c r="AR7" i="1"/>
  <c r="AF106" i="1"/>
  <c r="AH106" i="1"/>
  <c r="AI106" i="1"/>
  <c r="AD107" i="1"/>
  <c r="AE106" i="1"/>
  <c r="AG106" i="1"/>
  <c r="P106" i="3"/>
  <c r="R106" i="3"/>
  <c r="O106" i="3"/>
  <c r="Q106" i="3"/>
  <c r="H107" i="3"/>
  <c r="I107" i="3"/>
  <c r="K107" i="3"/>
  <c r="J107" i="3"/>
  <c r="L107" i="3"/>
  <c r="S107" i="3" s="1"/>
  <c r="F109" i="3"/>
  <c r="G108" i="3"/>
  <c r="N108" i="3" s="1"/>
  <c r="AR8" i="1" l="1"/>
  <c r="AH107" i="1"/>
  <c r="AE107" i="1"/>
  <c r="AF107" i="1"/>
  <c r="AI107" i="1"/>
  <c r="AD108" i="1"/>
  <c r="AG107" i="1"/>
  <c r="Q107" i="3"/>
  <c r="R107" i="3"/>
  <c r="P107" i="3"/>
  <c r="O107" i="3"/>
  <c r="I108" i="3"/>
  <c r="J108" i="3"/>
  <c r="K108" i="3"/>
  <c r="H108" i="3"/>
  <c r="L108" i="3"/>
  <c r="S108" i="3" s="1"/>
  <c r="F110" i="3"/>
  <c r="G109" i="3"/>
  <c r="N109" i="3" s="1"/>
  <c r="AR9" i="1" l="1"/>
  <c r="AR10" i="1" s="1"/>
  <c r="AD109" i="1"/>
  <c r="AI108" i="1"/>
  <c r="AE108" i="1"/>
  <c r="AG108" i="1"/>
  <c r="AH108" i="1"/>
  <c r="AF108" i="1"/>
  <c r="Q108" i="3"/>
  <c r="O108" i="3"/>
  <c r="R108" i="3"/>
  <c r="P108" i="3"/>
  <c r="L109" i="3"/>
  <c r="S109" i="3" s="1"/>
  <c r="H109" i="3"/>
  <c r="I109" i="3"/>
  <c r="J109" i="3"/>
  <c r="K109" i="3"/>
  <c r="F111" i="3"/>
  <c r="G110" i="3"/>
  <c r="N110" i="3" s="1"/>
  <c r="AR11" i="1" l="1"/>
  <c r="AH109" i="1"/>
  <c r="AD110" i="1"/>
  <c r="AI109" i="1"/>
  <c r="AF109" i="1"/>
  <c r="AE109" i="1"/>
  <c r="AG109" i="1"/>
  <c r="Q109" i="3"/>
  <c r="O109" i="3"/>
  <c r="P109" i="3"/>
  <c r="R109" i="3"/>
  <c r="H110" i="3"/>
  <c r="I110" i="3"/>
  <c r="L110" i="3"/>
  <c r="S110" i="3" s="1"/>
  <c r="J110" i="3"/>
  <c r="K110" i="3"/>
  <c r="F112" i="3"/>
  <c r="G111" i="3"/>
  <c r="N111" i="3" s="1"/>
  <c r="AR12" i="1" l="1"/>
  <c r="AF110" i="1"/>
  <c r="AE110" i="1"/>
  <c r="AG110" i="1"/>
  <c r="AH110" i="1"/>
  <c r="AI110" i="1"/>
  <c r="Q110" i="3"/>
  <c r="R110" i="3"/>
  <c r="P110" i="3"/>
  <c r="O110" i="3"/>
  <c r="J111" i="3"/>
  <c r="K111" i="3"/>
  <c r="L111" i="3"/>
  <c r="S111" i="3" s="1"/>
  <c r="I111" i="3"/>
  <c r="H111" i="3"/>
  <c r="F113" i="3"/>
  <c r="G112" i="3"/>
  <c r="N112" i="3" s="1"/>
  <c r="AR13" i="1" l="1"/>
  <c r="P111" i="3"/>
  <c r="R111" i="3"/>
  <c r="O111" i="3"/>
  <c r="Q111" i="3"/>
  <c r="F114" i="3"/>
  <c r="G113" i="3"/>
  <c r="N113" i="3" s="1"/>
  <c r="H112" i="3"/>
  <c r="I112" i="3"/>
  <c r="K112" i="3"/>
  <c r="J112" i="3"/>
  <c r="L112" i="3"/>
  <c r="S112" i="3" s="1"/>
  <c r="AR14" i="1" l="1"/>
  <c r="Q112" i="3"/>
  <c r="R112" i="3"/>
  <c r="O112" i="3"/>
  <c r="P112" i="3"/>
  <c r="H113" i="3"/>
  <c r="I113" i="3"/>
  <c r="J113" i="3"/>
  <c r="K113" i="3"/>
  <c r="L113" i="3"/>
  <c r="S113" i="3" s="1"/>
  <c r="F115" i="3"/>
  <c r="G114" i="3"/>
  <c r="N114" i="3" s="1"/>
  <c r="AR15" i="1" l="1"/>
  <c r="R113" i="3"/>
  <c r="P113" i="3"/>
  <c r="O113" i="3"/>
  <c r="Q113" i="3"/>
  <c r="K114" i="3"/>
  <c r="L114" i="3"/>
  <c r="S114" i="3" s="1"/>
  <c r="H114" i="3"/>
  <c r="I114" i="3"/>
  <c r="J114" i="3"/>
  <c r="F116" i="3"/>
  <c r="G115" i="3"/>
  <c r="N115" i="3" s="1"/>
  <c r="AR16" i="1" l="1"/>
  <c r="P114" i="3"/>
  <c r="O114" i="3"/>
  <c r="R114" i="3"/>
  <c r="Q114" i="3"/>
  <c r="H115" i="3"/>
  <c r="L115" i="3"/>
  <c r="S115" i="3" s="1"/>
  <c r="I115" i="3"/>
  <c r="J115" i="3"/>
  <c r="K115" i="3"/>
  <c r="F117" i="3"/>
  <c r="G116" i="3"/>
  <c r="N116" i="3" s="1"/>
  <c r="AR17" i="1" l="1"/>
  <c r="R115" i="3"/>
  <c r="Q115" i="3"/>
  <c r="O115" i="3"/>
  <c r="P115" i="3"/>
  <c r="I116" i="3"/>
  <c r="J116" i="3"/>
  <c r="K116" i="3"/>
  <c r="L116" i="3"/>
  <c r="S116" i="3" s="1"/>
  <c r="H116" i="3"/>
  <c r="F118" i="3"/>
  <c r="G117" i="3"/>
  <c r="N117" i="3" s="1"/>
  <c r="AR18" i="1" l="1"/>
  <c r="O116" i="3"/>
  <c r="R116" i="3"/>
  <c r="Q116" i="3"/>
  <c r="P116" i="3"/>
  <c r="L117" i="3"/>
  <c r="S117" i="3" s="1"/>
  <c r="H117" i="3"/>
  <c r="I117" i="3"/>
  <c r="K117" i="3"/>
  <c r="J117" i="3"/>
  <c r="F119" i="3"/>
  <c r="G118" i="3"/>
  <c r="N118" i="3" s="1"/>
  <c r="AR19" i="1" l="1"/>
  <c r="P117" i="3"/>
  <c r="O117" i="3"/>
  <c r="R117" i="3"/>
  <c r="Q117" i="3"/>
  <c r="H118" i="3"/>
  <c r="I118" i="3"/>
  <c r="K118" i="3"/>
  <c r="L118" i="3"/>
  <c r="S118" i="3" s="1"/>
  <c r="J118" i="3"/>
  <c r="F120" i="3"/>
  <c r="G119" i="3"/>
  <c r="N119" i="3" s="1"/>
  <c r="AR20" i="1" l="1"/>
  <c r="Q118" i="3"/>
  <c r="R118" i="3"/>
  <c r="P118" i="3"/>
  <c r="O118" i="3"/>
  <c r="J119" i="3"/>
  <c r="K119" i="3"/>
  <c r="L119" i="3"/>
  <c r="S119" i="3" s="1"/>
  <c r="H119" i="3"/>
  <c r="I119" i="3"/>
  <c r="F121" i="3"/>
  <c r="G120" i="3"/>
  <c r="N120" i="3" s="1"/>
  <c r="AR21" i="1" l="1"/>
  <c r="O119" i="3"/>
  <c r="P119" i="3"/>
  <c r="R119" i="3"/>
  <c r="Q119" i="3"/>
  <c r="H120" i="3"/>
  <c r="I120" i="3"/>
  <c r="J120" i="3"/>
  <c r="K120" i="3"/>
  <c r="L120" i="3"/>
  <c r="S120" i="3" s="1"/>
  <c r="F122" i="3"/>
  <c r="G121" i="3"/>
  <c r="N121" i="3" s="1"/>
  <c r="AR22" i="1" l="1"/>
  <c r="R120" i="3"/>
  <c r="Q120" i="3"/>
  <c r="O120" i="3"/>
  <c r="P120" i="3"/>
  <c r="H121" i="3"/>
  <c r="I121" i="3"/>
  <c r="J121" i="3"/>
  <c r="L121" i="3"/>
  <c r="S121" i="3" s="1"/>
  <c r="K121" i="3"/>
  <c r="F123" i="3"/>
  <c r="G122" i="3"/>
  <c r="N122" i="3" s="1"/>
  <c r="AR23" i="1" l="1"/>
  <c r="Q121" i="3"/>
  <c r="P121" i="3"/>
  <c r="O121" i="3"/>
  <c r="R121" i="3"/>
  <c r="K122" i="3"/>
  <c r="L122" i="3"/>
  <c r="S122" i="3" s="1"/>
  <c r="H122" i="3"/>
  <c r="I122" i="3"/>
  <c r="J122" i="3"/>
  <c r="F124" i="3"/>
  <c r="G123" i="3"/>
  <c r="N123" i="3" s="1"/>
  <c r="AR24" i="1" l="1"/>
  <c r="P122" i="3"/>
  <c r="Q122" i="3"/>
  <c r="O122" i="3"/>
  <c r="R122" i="3"/>
  <c r="H123" i="3"/>
  <c r="J123" i="3"/>
  <c r="K123" i="3"/>
  <c r="L123" i="3"/>
  <c r="S123" i="3" s="1"/>
  <c r="I123" i="3"/>
  <c r="F125" i="3"/>
  <c r="G124" i="3"/>
  <c r="N124" i="3" s="1"/>
  <c r="AR25" i="1" l="1"/>
  <c r="P123" i="3"/>
  <c r="R123" i="3"/>
  <c r="Q123" i="3"/>
  <c r="O123" i="3"/>
  <c r="I124" i="3"/>
  <c r="J124" i="3"/>
  <c r="K124" i="3"/>
  <c r="H124" i="3"/>
  <c r="L124" i="3"/>
  <c r="S124" i="3" s="1"/>
  <c r="F126" i="3"/>
  <c r="G125" i="3"/>
  <c r="N125" i="3" s="1"/>
  <c r="AR26" i="1" l="1"/>
  <c r="O124" i="3"/>
  <c r="R124" i="3"/>
  <c r="Q124" i="3"/>
  <c r="P124" i="3"/>
  <c r="F127" i="3"/>
  <c r="G126" i="3"/>
  <c r="N126" i="3" s="1"/>
  <c r="L125" i="3"/>
  <c r="S125" i="3" s="1"/>
  <c r="H125" i="3"/>
  <c r="I125" i="3"/>
  <c r="J125" i="3"/>
  <c r="K125" i="3"/>
  <c r="AR27" i="1" l="1"/>
  <c r="O125" i="3"/>
  <c r="R125" i="3"/>
  <c r="Q125" i="3"/>
  <c r="P125" i="3"/>
  <c r="H126" i="3"/>
  <c r="I126" i="3"/>
  <c r="L126" i="3"/>
  <c r="S126" i="3" s="1"/>
  <c r="J126" i="3"/>
  <c r="K126" i="3"/>
  <c r="F128" i="3"/>
  <c r="G127" i="3"/>
  <c r="N127" i="3" s="1"/>
  <c r="AR28" i="1" l="1"/>
  <c r="Q126" i="3"/>
  <c r="R126" i="3"/>
  <c r="P126" i="3"/>
  <c r="O126" i="3"/>
  <c r="J127" i="3"/>
  <c r="K127" i="3"/>
  <c r="L127" i="3"/>
  <c r="S127" i="3" s="1"/>
  <c r="H127" i="3"/>
  <c r="I127" i="3"/>
  <c r="F129" i="3"/>
  <c r="G128" i="3"/>
  <c r="N128" i="3" s="1"/>
  <c r="AR29" i="1" l="1"/>
  <c r="O127" i="3"/>
  <c r="P127" i="3"/>
  <c r="R127" i="3"/>
  <c r="Q127" i="3"/>
  <c r="H128" i="3"/>
  <c r="I128" i="3"/>
  <c r="J128" i="3"/>
  <c r="K128" i="3"/>
  <c r="L128" i="3"/>
  <c r="S128" i="3" s="1"/>
  <c r="F130" i="3"/>
  <c r="G129" i="3"/>
  <c r="N129" i="3" s="1"/>
  <c r="AR30" i="1" l="1"/>
  <c r="R128" i="3"/>
  <c r="P128" i="3"/>
  <c r="O128" i="3"/>
  <c r="Q128" i="3"/>
  <c r="H129" i="3"/>
  <c r="I129" i="3"/>
  <c r="J129" i="3"/>
  <c r="K129" i="3"/>
  <c r="L129" i="3"/>
  <c r="S129" i="3" s="1"/>
  <c r="F131" i="3"/>
  <c r="G130" i="3"/>
  <c r="N130" i="3" s="1"/>
  <c r="AR31" i="1" l="1"/>
  <c r="P129" i="3"/>
  <c r="Q129" i="3"/>
  <c r="R129" i="3"/>
  <c r="O129" i="3"/>
  <c r="F132" i="3"/>
  <c r="G131" i="3"/>
  <c r="N131" i="3" s="1"/>
  <c r="K130" i="3"/>
  <c r="L130" i="3"/>
  <c r="S130" i="3" s="1"/>
  <c r="H130" i="3"/>
  <c r="J130" i="3"/>
  <c r="I130" i="3"/>
  <c r="AR32" i="1" l="1"/>
  <c r="P130" i="3"/>
  <c r="O130" i="3"/>
  <c r="Q130" i="3"/>
  <c r="R130" i="3"/>
  <c r="H131" i="3"/>
  <c r="L131" i="3"/>
  <c r="S131" i="3" s="1"/>
  <c r="J131" i="3"/>
  <c r="K131" i="3"/>
  <c r="I131" i="3"/>
  <c r="F133" i="3"/>
  <c r="G132" i="3"/>
  <c r="N132" i="3" s="1"/>
  <c r="AR33" i="1" l="1"/>
  <c r="P131" i="3"/>
  <c r="Q131" i="3"/>
  <c r="R131" i="3"/>
  <c r="O131" i="3"/>
  <c r="I132" i="3"/>
  <c r="J132" i="3"/>
  <c r="K132" i="3"/>
  <c r="H132" i="3"/>
  <c r="L132" i="3"/>
  <c r="S132" i="3" s="1"/>
  <c r="F134" i="3"/>
  <c r="G133" i="3"/>
  <c r="N133" i="3" s="1"/>
  <c r="AR34" i="1" l="1"/>
  <c r="O132" i="3"/>
  <c r="R132" i="3"/>
  <c r="Q132" i="3"/>
  <c r="P132" i="3"/>
  <c r="L133" i="3"/>
  <c r="S133" i="3" s="1"/>
  <c r="H133" i="3"/>
  <c r="I133" i="3"/>
  <c r="J133" i="3"/>
  <c r="K133" i="3"/>
  <c r="F135" i="3"/>
  <c r="G134" i="3"/>
  <c r="N134" i="3" s="1"/>
  <c r="AR35" i="1" l="1"/>
  <c r="P133" i="3"/>
  <c r="O133" i="3"/>
  <c r="Q133" i="3"/>
  <c r="R133" i="3"/>
  <c r="H134" i="3"/>
  <c r="I134" i="3"/>
  <c r="K134" i="3"/>
  <c r="L134" i="3"/>
  <c r="S134" i="3" s="1"/>
  <c r="J134" i="3"/>
  <c r="F136" i="3"/>
  <c r="G135" i="3"/>
  <c r="N135" i="3" s="1"/>
  <c r="AR36" i="1" l="1"/>
  <c r="Q134" i="3"/>
  <c r="R134" i="3"/>
  <c r="P134" i="3"/>
  <c r="O134" i="3"/>
  <c r="F137" i="3"/>
  <c r="G136" i="3"/>
  <c r="N136" i="3" s="1"/>
  <c r="J135" i="3"/>
  <c r="K135" i="3"/>
  <c r="L135" i="3"/>
  <c r="S135" i="3" s="1"/>
  <c r="H135" i="3"/>
  <c r="I135" i="3"/>
  <c r="AR37" i="1" l="1"/>
  <c r="Q135" i="3"/>
  <c r="R135" i="3"/>
  <c r="P135" i="3"/>
  <c r="O135" i="3"/>
  <c r="L136" i="3"/>
  <c r="S136" i="3" s="1"/>
  <c r="H136" i="3"/>
  <c r="I136" i="3"/>
  <c r="J136" i="3"/>
  <c r="K136" i="3"/>
  <c r="F138" i="3"/>
  <c r="G137" i="3"/>
  <c r="N137" i="3" s="1"/>
  <c r="AR38" i="1" l="1"/>
  <c r="P136" i="3"/>
  <c r="Q136" i="3"/>
  <c r="O136" i="3"/>
  <c r="R136" i="3"/>
  <c r="H137" i="3"/>
  <c r="I137" i="3"/>
  <c r="J137" i="3"/>
  <c r="K137" i="3"/>
  <c r="L137" i="3"/>
  <c r="S137" i="3" s="1"/>
  <c r="F139" i="3"/>
  <c r="G138" i="3"/>
  <c r="N138" i="3" s="1"/>
  <c r="AR39" i="1" l="1"/>
  <c r="R137" i="3"/>
  <c r="Q137" i="3"/>
  <c r="O137" i="3"/>
  <c r="P137" i="3"/>
  <c r="K138" i="3"/>
  <c r="L138" i="3"/>
  <c r="S138" i="3" s="1"/>
  <c r="J138" i="3"/>
  <c r="H138" i="3"/>
  <c r="I138" i="3"/>
  <c r="F140" i="3"/>
  <c r="G139" i="3"/>
  <c r="N139" i="3" s="1"/>
  <c r="AR40" i="1" l="1"/>
  <c r="Q138" i="3"/>
  <c r="O138" i="3"/>
  <c r="R138" i="3"/>
  <c r="P138" i="3"/>
  <c r="H139" i="3"/>
  <c r="I139" i="3"/>
  <c r="J139" i="3"/>
  <c r="K139" i="3"/>
  <c r="L139" i="3"/>
  <c r="S139" i="3" s="1"/>
  <c r="F141" i="3"/>
  <c r="G140" i="3"/>
  <c r="N140" i="3" s="1"/>
  <c r="AR41" i="1" l="1"/>
  <c r="R139" i="3"/>
  <c r="P139" i="3"/>
  <c r="O139" i="3"/>
  <c r="Q139" i="3"/>
  <c r="F142" i="3"/>
  <c r="G141" i="3"/>
  <c r="N141" i="3" s="1"/>
  <c r="I140" i="3"/>
  <c r="K140" i="3"/>
  <c r="L140" i="3"/>
  <c r="S140" i="3" s="1"/>
  <c r="H140" i="3"/>
  <c r="J140" i="3"/>
  <c r="P140" i="3" l="1"/>
  <c r="R140" i="3"/>
  <c r="AR42" i="1"/>
  <c r="Q140" i="3"/>
  <c r="O140" i="3"/>
  <c r="L141" i="3"/>
  <c r="S141" i="3" s="1"/>
  <c r="H141" i="3"/>
  <c r="K141" i="3"/>
  <c r="I141" i="3"/>
  <c r="J141" i="3"/>
  <c r="F143" i="3"/>
  <c r="G142" i="3"/>
  <c r="N142" i="3" s="1"/>
  <c r="AR43" i="1" l="1"/>
  <c r="Q141" i="3"/>
  <c r="R141" i="3"/>
  <c r="P141" i="3"/>
  <c r="O141" i="3"/>
  <c r="F144" i="3"/>
  <c r="G143" i="3"/>
  <c r="N143" i="3" s="1"/>
  <c r="J142" i="3"/>
  <c r="K142" i="3"/>
  <c r="L142" i="3"/>
  <c r="S142" i="3" s="1"/>
  <c r="H142" i="3"/>
  <c r="I142" i="3"/>
  <c r="AR44" i="1" l="1"/>
  <c r="O142" i="3"/>
  <c r="P142" i="3"/>
  <c r="R142" i="3"/>
  <c r="Q142" i="3"/>
  <c r="J143" i="3"/>
  <c r="H143" i="3"/>
  <c r="I143" i="3"/>
  <c r="L143" i="3"/>
  <c r="S143" i="3" s="1"/>
  <c r="K143" i="3"/>
  <c r="F145" i="3"/>
  <c r="G144" i="3"/>
  <c r="N144" i="3" s="1"/>
  <c r="AR45" i="1" l="1"/>
  <c r="R143" i="3"/>
  <c r="O143" i="3"/>
  <c r="Q143" i="3"/>
  <c r="P143" i="3"/>
  <c r="I144" i="3"/>
  <c r="J144" i="3"/>
  <c r="K144" i="3"/>
  <c r="L144" i="3"/>
  <c r="S144" i="3" s="1"/>
  <c r="H144" i="3"/>
  <c r="F146" i="3"/>
  <c r="G145" i="3"/>
  <c r="N145" i="3" s="1"/>
  <c r="AR46" i="1" l="1"/>
  <c r="O144" i="3"/>
  <c r="R144" i="3"/>
  <c r="Q144" i="3"/>
  <c r="P144" i="3"/>
  <c r="H145" i="3"/>
  <c r="I145" i="3"/>
  <c r="J145" i="3"/>
  <c r="K145" i="3"/>
  <c r="L145" i="3"/>
  <c r="S145" i="3" s="1"/>
  <c r="F147" i="3"/>
  <c r="G146" i="3"/>
  <c r="N146" i="3" s="1"/>
  <c r="Q145" i="3" l="1"/>
  <c r="AR47" i="1"/>
  <c r="P145" i="3"/>
  <c r="R145" i="3"/>
  <c r="O145" i="3"/>
  <c r="H146" i="3"/>
  <c r="I146" i="3"/>
  <c r="J146" i="3"/>
  <c r="L146" i="3"/>
  <c r="S146" i="3" s="1"/>
  <c r="K146" i="3"/>
  <c r="F148" i="3"/>
  <c r="G147" i="3"/>
  <c r="N147" i="3" s="1"/>
  <c r="AR48" i="1" l="1"/>
  <c r="R146" i="3"/>
  <c r="Q146" i="3"/>
  <c r="P146" i="3"/>
  <c r="O146" i="3"/>
  <c r="F149" i="3"/>
  <c r="G148" i="3"/>
  <c r="N148" i="3" s="1"/>
  <c r="K147" i="3"/>
  <c r="L147" i="3"/>
  <c r="S147" i="3" s="1"/>
  <c r="I147" i="3"/>
  <c r="J147" i="3"/>
  <c r="H147" i="3"/>
  <c r="AR49" i="1" l="1"/>
  <c r="P147" i="3"/>
  <c r="R147" i="3"/>
  <c r="O147" i="3"/>
  <c r="Q147" i="3"/>
  <c r="H148" i="3"/>
  <c r="I148" i="3"/>
  <c r="J148" i="3"/>
  <c r="K148" i="3"/>
  <c r="L148" i="3"/>
  <c r="S148" i="3" s="1"/>
  <c r="F150" i="3"/>
  <c r="G149" i="3"/>
  <c r="N149" i="3" s="1"/>
  <c r="P148" i="3" l="1"/>
  <c r="AR50" i="1"/>
  <c r="Q148" i="3"/>
  <c r="R148" i="3"/>
  <c r="O148" i="3"/>
  <c r="I149" i="3"/>
  <c r="J149" i="3"/>
  <c r="K149" i="3"/>
  <c r="H149" i="3"/>
  <c r="L149" i="3"/>
  <c r="S149" i="3" s="1"/>
  <c r="F151" i="3"/>
  <c r="G150" i="3"/>
  <c r="N150" i="3" s="1"/>
  <c r="AR51" i="1" l="1"/>
  <c r="O149" i="3"/>
  <c r="R149" i="3"/>
  <c r="Q149" i="3"/>
  <c r="P149" i="3"/>
  <c r="L150" i="3"/>
  <c r="S150" i="3" s="1"/>
  <c r="H150" i="3"/>
  <c r="I150" i="3"/>
  <c r="J150" i="3"/>
  <c r="K150" i="3"/>
  <c r="F152" i="3"/>
  <c r="G151" i="3"/>
  <c r="N151" i="3" s="1"/>
  <c r="AR52" i="1" l="1"/>
  <c r="Q150" i="3"/>
  <c r="P150" i="3"/>
  <c r="O150" i="3"/>
  <c r="R150" i="3"/>
  <c r="H151" i="3"/>
  <c r="I151" i="3"/>
  <c r="J151" i="3"/>
  <c r="L151" i="3"/>
  <c r="S151" i="3" s="1"/>
  <c r="K151" i="3"/>
  <c r="F153" i="3"/>
  <c r="G152" i="3"/>
  <c r="N152" i="3" s="1"/>
  <c r="AR53" i="1" l="1"/>
  <c r="R151" i="3"/>
  <c r="Q151" i="3"/>
  <c r="P151" i="3"/>
  <c r="O151" i="3"/>
  <c r="J152" i="3"/>
  <c r="K152" i="3"/>
  <c r="L152" i="3"/>
  <c r="S152" i="3" s="1"/>
  <c r="I152" i="3"/>
  <c r="H152" i="3"/>
  <c r="F154" i="3"/>
  <c r="G153" i="3"/>
  <c r="N153" i="3" s="1"/>
  <c r="AR54" i="1" l="1"/>
  <c r="P152" i="3"/>
  <c r="O152" i="3"/>
  <c r="R152" i="3"/>
  <c r="Q152" i="3"/>
  <c r="F155" i="3"/>
  <c r="G154" i="3"/>
  <c r="N154" i="3" s="1"/>
  <c r="H153" i="3"/>
  <c r="I153" i="3"/>
  <c r="J153" i="3"/>
  <c r="K153" i="3"/>
  <c r="L153" i="3"/>
  <c r="S153" i="3" s="1"/>
  <c r="AR55" i="1" l="1"/>
  <c r="O153" i="3"/>
  <c r="P153" i="3"/>
  <c r="R153" i="3"/>
  <c r="Q153" i="3"/>
  <c r="H154" i="3"/>
  <c r="I154" i="3"/>
  <c r="J154" i="3"/>
  <c r="K154" i="3"/>
  <c r="L154" i="3"/>
  <c r="S154" i="3" s="1"/>
  <c r="F156" i="3"/>
  <c r="G155" i="3"/>
  <c r="N155" i="3" s="1"/>
  <c r="AR56" i="1" l="1"/>
  <c r="R154" i="3"/>
  <c r="Q154" i="3"/>
  <c r="P154" i="3"/>
  <c r="O154" i="3"/>
  <c r="K155" i="3"/>
  <c r="L155" i="3"/>
  <c r="S155" i="3" s="1"/>
  <c r="H155" i="3"/>
  <c r="I155" i="3"/>
  <c r="J155" i="3"/>
  <c r="F157" i="3"/>
  <c r="G156" i="3"/>
  <c r="N156" i="3" s="1"/>
  <c r="AR57" i="1" l="1"/>
  <c r="O155" i="3"/>
  <c r="P155" i="3"/>
  <c r="R155" i="3"/>
  <c r="Q155" i="3"/>
  <c r="F158" i="3"/>
  <c r="G157" i="3"/>
  <c r="N157" i="3" s="1"/>
  <c r="H156" i="3"/>
  <c r="I156" i="3"/>
  <c r="J156" i="3"/>
  <c r="L156" i="3"/>
  <c r="S156" i="3" s="1"/>
  <c r="K156" i="3"/>
  <c r="AR58" i="1" l="1"/>
  <c r="R156" i="3"/>
  <c r="P156" i="3"/>
  <c r="O156" i="3"/>
  <c r="Q156" i="3"/>
  <c r="I157" i="3"/>
  <c r="J157" i="3"/>
  <c r="K157" i="3"/>
  <c r="L157" i="3"/>
  <c r="S157" i="3" s="1"/>
  <c r="H157" i="3"/>
  <c r="F159" i="3"/>
  <c r="G158" i="3"/>
  <c r="N158" i="3" s="1"/>
  <c r="AR59" i="1" l="1"/>
  <c r="R157" i="3"/>
  <c r="P157" i="3"/>
  <c r="Q157" i="3"/>
  <c r="O157" i="3"/>
  <c r="L158" i="3"/>
  <c r="S158" i="3" s="1"/>
  <c r="H158" i="3"/>
  <c r="I158" i="3"/>
  <c r="J158" i="3"/>
  <c r="K158" i="3"/>
  <c r="F160" i="3"/>
  <c r="G159" i="3"/>
  <c r="N159" i="3" s="1"/>
  <c r="AR60" i="1" l="1"/>
  <c r="Q158" i="3"/>
  <c r="P158" i="3"/>
  <c r="O158" i="3"/>
  <c r="R158" i="3"/>
  <c r="H159" i="3"/>
  <c r="I159" i="3"/>
  <c r="K159" i="3"/>
  <c r="L159" i="3"/>
  <c r="S159" i="3" s="1"/>
  <c r="J159" i="3"/>
  <c r="F161" i="3"/>
  <c r="G160" i="3"/>
  <c r="N160" i="3" s="1"/>
  <c r="AR61" i="1" l="1"/>
  <c r="Q159" i="3"/>
  <c r="R159" i="3"/>
  <c r="P159" i="3"/>
  <c r="O159" i="3"/>
  <c r="J160" i="3"/>
  <c r="K160" i="3"/>
  <c r="L160" i="3"/>
  <c r="S160" i="3" s="1"/>
  <c r="H160" i="3"/>
  <c r="I160" i="3"/>
  <c r="F162" i="3"/>
  <c r="G161" i="3"/>
  <c r="N161" i="3" s="1"/>
  <c r="AR62" i="1" l="1"/>
  <c r="O160" i="3"/>
  <c r="P160" i="3"/>
  <c r="R160" i="3"/>
  <c r="Q160" i="3"/>
  <c r="F163" i="3"/>
  <c r="G162" i="3"/>
  <c r="N162" i="3" s="1"/>
  <c r="H161" i="3"/>
  <c r="I161" i="3"/>
  <c r="J161" i="3"/>
  <c r="L161" i="3"/>
  <c r="S161" i="3" s="1"/>
  <c r="K161" i="3"/>
  <c r="AR63" i="1" l="1"/>
  <c r="Q161" i="3"/>
  <c r="P161" i="3"/>
  <c r="O161" i="3"/>
  <c r="R161" i="3"/>
  <c r="H162" i="3"/>
  <c r="I162" i="3"/>
  <c r="J162" i="3"/>
  <c r="L162" i="3"/>
  <c r="S162" i="3" s="1"/>
  <c r="K162" i="3"/>
  <c r="F164" i="3"/>
  <c r="G163" i="3"/>
  <c r="N163" i="3" s="1"/>
  <c r="AR64" i="1" l="1"/>
  <c r="R162" i="3"/>
  <c r="P162" i="3"/>
  <c r="O162" i="3"/>
  <c r="Q162" i="3"/>
  <c r="F165" i="3"/>
  <c r="G164" i="3"/>
  <c r="N164" i="3" s="1"/>
  <c r="K163" i="3"/>
  <c r="L163" i="3"/>
  <c r="S163" i="3" s="1"/>
  <c r="H163" i="3"/>
  <c r="I163" i="3"/>
  <c r="J163" i="3"/>
  <c r="AR65" i="1" l="1"/>
  <c r="R163" i="3"/>
  <c r="Q163" i="3"/>
  <c r="P163" i="3"/>
  <c r="O163" i="3"/>
  <c r="H164" i="3"/>
  <c r="I164" i="3"/>
  <c r="K164" i="3"/>
  <c r="J164" i="3"/>
  <c r="L164" i="3"/>
  <c r="S164" i="3" s="1"/>
  <c r="F166" i="3"/>
  <c r="G165" i="3"/>
  <c r="N165" i="3" s="1"/>
  <c r="AR66" i="1" l="1"/>
  <c r="Q164" i="3"/>
  <c r="R164" i="3"/>
  <c r="P164" i="3"/>
  <c r="O164" i="3"/>
  <c r="I165" i="3"/>
  <c r="J165" i="3"/>
  <c r="K165" i="3"/>
  <c r="H165" i="3"/>
  <c r="L165" i="3"/>
  <c r="S165" i="3" s="1"/>
  <c r="F167" i="3"/>
  <c r="G166" i="3"/>
  <c r="N166" i="3" s="1"/>
  <c r="AR67" i="1" l="1"/>
  <c r="O165" i="3"/>
  <c r="Q165" i="3"/>
  <c r="P165" i="3"/>
  <c r="R165" i="3"/>
  <c r="L166" i="3"/>
  <c r="S166" i="3" s="1"/>
  <c r="H166" i="3"/>
  <c r="I166" i="3"/>
  <c r="J166" i="3"/>
  <c r="K166" i="3"/>
  <c r="F168" i="3"/>
  <c r="G167" i="3"/>
  <c r="N167" i="3" s="1"/>
  <c r="AR68" i="1" l="1"/>
  <c r="P166" i="3"/>
  <c r="Q166" i="3"/>
  <c r="O166" i="3"/>
  <c r="R166" i="3"/>
  <c r="F169" i="3"/>
  <c r="G168" i="3"/>
  <c r="N168" i="3" s="1"/>
  <c r="H167" i="3"/>
  <c r="I167" i="3"/>
  <c r="L167" i="3"/>
  <c r="S167" i="3" s="1"/>
  <c r="J167" i="3"/>
  <c r="K167" i="3"/>
  <c r="AR69" i="1" l="1"/>
  <c r="R167" i="3"/>
  <c r="Q167" i="3"/>
  <c r="P167" i="3"/>
  <c r="O167" i="3"/>
  <c r="J168" i="3"/>
  <c r="K168" i="3"/>
  <c r="L168" i="3"/>
  <c r="S168" i="3" s="1"/>
  <c r="H168" i="3"/>
  <c r="I168" i="3"/>
  <c r="F170" i="3"/>
  <c r="G169" i="3"/>
  <c r="N169" i="3" s="1"/>
  <c r="AR70" i="1" l="1"/>
  <c r="O168" i="3"/>
  <c r="P168" i="3"/>
  <c r="Q168" i="3"/>
  <c r="R168" i="3"/>
  <c r="H169" i="3"/>
  <c r="I169" i="3"/>
  <c r="K169" i="3"/>
  <c r="L169" i="3"/>
  <c r="S169" i="3" s="1"/>
  <c r="J169" i="3"/>
  <c r="F171" i="3"/>
  <c r="G170" i="3"/>
  <c r="N170" i="3" s="1"/>
  <c r="AR71" i="1" l="1"/>
  <c r="Q169" i="3"/>
  <c r="R169" i="3"/>
  <c r="P169" i="3"/>
  <c r="O169" i="3"/>
  <c r="H170" i="3"/>
  <c r="I170" i="3"/>
  <c r="J170" i="3"/>
  <c r="K170" i="3"/>
  <c r="L170" i="3"/>
  <c r="S170" i="3" s="1"/>
  <c r="F172" i="3"/>
  <c r="G171" i="3"/>
  <c r="N171" i="3" s="1"/>
  <c r="AR72" i="1" l="1"/>
  <c r="R170" i="3"/>
  <c r="P170" i="3"/>
  <c r="O170" i="3"/>
  <c r="Q170" i="3"/>
  <c r="K171" i="3"/>
  <c r="L171" i="3"/>
  <c r="S171" i="3" s="1"/>
  <c r="H171" i="3"/>
  <c r="I171" i="3"/>
  <c r="J171" i="3"/>
  <c r="F173" i="3"/>
  <c r="G172" i="3"/>
  <c r="N172" i="3" s="1"/>
  <c r="AR73" i="1" l="1"/>
  <c r="P171" i="3"/>
  <c r="R171" i="3"/>
  <c r="O171" i="3"/>
  <c r="Q171" i="3"/>
  <c r="H172" i="3"/>
  <c r="L172" i="3"/>
  <c r="S172" i="3" s="1"/>
  <c r="J172" i="3"/>
  <c r="I172" i="3"/>
  <c r="K172" i="3"/>
  <c r="F174" i="3"/>
  <c r="G173" i="3"/>
  <c r="N173" i="3" s="1"/>
  <c r="AR74" i="1" l="1"/>
  <c r="Q172" i="3"/>
  <c r="O172" i="3"/>
  <c r="P172" i="3"/>
  <c r="R172" i="3"/>
  <c r="I173" i="3"/>
  <c r="J173" i="3"/>
  <c r="K173" i="3"/>
  <c r="H173" i="3"/>
  <c r="L173" i="3"/>
  <c r="S173" i="3" s="1"/>
  <c r="F175" i="3"/>
  <c r="G174" i="3"/>
  <c r="N174" i="3" s="1"/>
  <c r="AR75" i="1" l="1"/>
  <c r="O173" i="3"/>
  <c r="R173" i="3"/>
  <c r="P173" i="3"/>
  <c r="Q173" i="3"/>
  <c r="L174" i="3"/>
  <c r="S174" i="3" s="1"/>
  <c r="K174" i="3"/>
  <c r="H174" i="3"/>
  <c r="I174" i="3"/>
  <c r="J174" i="3"/>
  <c r="F176" i="3"/>
  <c r="G175" i="3"/>
  <c r="N175" i="3" s="1"/>
  <c r="AR76" i="1" l="1"/>
  <c r="R174" i="3"/>
  <c r="P174" i="3"/>
  <c r="O174" i="3"/>
  <c r="Q174" i="3"/>
  <c r="H175" i="3"/>
  <c r="I175" i="3"/>
  <c r="K175" i="3"/>
  <c r="L175" i="3"/>
  <c r="S175" i="3" s="1"/>
  <c r="J175" i="3"/>
  <c r="F177" i="3"/>
  <c r="G176" i="3"/>
  <c r="N176" i="3" s="1"/>
  <c r="AR77" i="1" l="1"/>
  <c r="Q175" i="3"/>
  <c r="R175" i="3"/>
  <c r="P175" i="3"/>
  <c r="O175" i="3"/>
  <c r="J176" i="3"/>
  <c r="K176" i="3"/>
  <c r="L176" i="3"/>
  <c r="S176" i="3" s="1"/>
  <c r="H176" i="3"/>
  <c r="I176" i="3"/>
  <c r="F178" i="3"/>
  <c r="G177" i="3"/>
  <c r="N177" i="3" s="1"/>
  <c r="AR78" i="1" l="1"/>
  <c r="O176" i="3"/>
  <c r="Q176" i="3"/>
  <c r="P176" i="3"/>
  <c r="R176" i="3"/>
  <c r="L177" i="3"/>
  <c r="S177" i="3" s="1"/>
  <c r="J177" i="3"/>
  <c r="H177" i="3"/>
  <c r="I177" i="3"/>
  <c r="K177" i="3"/>
  <c r="F179" i="3"/>
  <c r="G178" i="3"/>
  <c r="N178" i="3" s="1"/>
  <c r="AR79" i="1" l="1"/>
  <c r="O177" i="3"/>
  <c r="P177" i="3"/>
  <c r="Q177" i="3"/>
  <c r="R177" i="3"/>
  <c r="F180" i="3"/>
  <c r="G179" i="3"/>
  <c r="N179" i="3" s="1"/>
  <c r="H178" i="3"/>
  <c r="I178" i="3"/>
  <c r="J178" i="3"/>
  <c r="K178" i="3"/>
  <c r="L178" i="3"/>
  <c r="S178" i="3" s="1"/>
  <c r="AR80" i="1" l="1"/>
  <c r="Q178" i="3"/>
  <c r="R178" i="3"/>
  <c r="O178" i="3"/>
  <c r="P178" i="3"/>
  <c r="K179" i="3"/>
  <c r="L179" i="3"/>
  <c r="S179" i="3" s="1"/>
  <c r="H179" i="3"/>
  <c r="I179" i="3"/>
  <c r="J179" i="3"/>
  <c r="F181" i="3"/>
  <c r="G180" i="3"/>
  <c r="N180" i="3" s="1"/>
  <c r="AR81" i="1" l="1"/>
  <c r="O179" i="3"/>
  <c r="P179" i="3"/>
  <c r="Q179" i="3"/>
  <c r="R179" i="3"/>
  <c r="H180" i="3"/>
  <c r="K180" i="3"/>
  <c r="L180" i="3"/>
  <c r="S180" i="3" s="1"/>
  <c r="I180" i="3"/>
  <c r="J180" i="3"/>
  <c r="F182" i="3"/>
  <c r="G181" i="3"/>
  <c r="N181" i="3" s="1"/>
  <c r="AR82" i="1" l="1"/>
  <c r="P180" i="3"/>
  <c r="Q180" i="3"/>
  <c r="O180" i="3"/>
  <c r="R180" i="3"/>
  <c r="I181" i="3"/>
  <c r="J181" i="3"/>
  <c r="K181" i="3"/>
  <c r="H181" i="3"/>
  <c r="L181" i="3"/>
  <c r="S181" i="3" s="1"/>
  <c r="F183" i="3"/>
  <c r="G182" i="3"/>
  <c r="N182" i="3" s="1"/>
  <c r="AR83" i="1" l="1"/>
  <c r="O181" i="3"/>
  <c r="R181" i="3"/>
  <c r="P181" i="3"/>
  <c r="Q181" i="3"/>
  <c r="L182" i="3"/>
  <c r="S182" i="3" s="1"/>
  <c r="J182" i="3"/>
  <c r="H182" i="3"/>
  <c r="I182" i="3"/>
  <c r="K182" i="3"/>
  <c r="F184" i="3"/>
  <c r="G183" i="3"/>
  <c r="N183" i="3" s="1"/>
  <c r="AR84" i="1" l="1"/>
  <c r="O182" i="3"/>
  <c r="P182" i="3"/>
  <c r="Q182" i="3"/>
  <c r="R182" i="3"/>
  <c r="H183" i="3"/>
  <c r="I183" i="3"/>
  <c r="J183" i="3"/>
  <c r="K183" i="3"/>
  <c r="L183" i="3"/>
  <c r="S183" i="3" s="1"/>
  <c r="F185" i="3"/>
  <c r="G184" i="3"/>
  <c r="N184" i="3" s="1"/>
  <c r="AR85" i="1" l="1"/>
  <c r="R183" i="3"/>
  <c r="Q183" i="3"/>
  <c r="P183" i="3"/>
  <c r="O183" i="3"/>
  <c r="J184" i="3"/>
  <c r="K184" i="3"/>
  <c r="L184" i="3"/>
  <c r="S184" i="3" s="1"/>
  <c r="H184" i="3"/>
  <c r="I184" i="3"/>
  <c r="F186" i="3"/>
  <c r="G185" i="3"/>
  <c r="N185" i="3" s="1"/>
  <c r="AR86" i="1" l="1"/>
  <c r="P184" i="3"/>
  <c r="O184" i="3"/>
  <c r="Q184" i="3"/>
  <c r="R184" i="3"/>
  <c r="F187" i="3"/>
  <c r="G186" i="3"/>
  <c r="N186" i="3" s="1"/>
  <c r="K185" i="3"/>
  <c r="L185" i="3"/>
  <c r="S185" i="3" s="1"/>
  <c r="I185" i="3"/>
  <c r="J185" i="3"/>
  <c r="H185" i="3"/>
  <c r="AR87" i="1" l="1"/>
  <c r="O185" i="3"/>
  <c r="Q185" i="3"/>
  <c r="P185" i="3"/>
  <c r="R185" i="3"/>
  <c r="H186" i="3"/>
  <c r="I186" i="3"/>
  <c r="J186" i="3"/>
  <c r="K186" i="3"/>
  <c r="L186" i="3"/>
  <c r="S186" i="3" s="1"/>
  <c r="F188" i="3"/>
  <c r="G187" i="3"/>
  <c r="N187" i="3" s="1"/>
  <c r="AR88" i="1" l="1"/>
  <c r="R186" i="3"/>
  <c r="Q186" i="3"/>
  <c r="P186" i="3"/>
  <c r="O186" i="3"/>
  <c r="F189" i="3"/>
  <c r="G188" i="3"/>
  <c r="N188" i="3" s="1"/>
  <c r="K187" i="3"/>
  <c r="L187" i="3"/>
  <c r="S187" i="3" s="1"/>
  <c r="J187" i="3"/>
  <c r="H187" i="3"/>
  <c r="I187" i="3"/>
  <c r="AR89" i="1" l="1"/>
  <c r="Q187" i="3"/>
  <c r="R187" i="3"/>
  <c r="P187" i="3"/>
  <c r="O187" i="3"/>
  <c r="H188" i="3"/>
  <c r="J188" i="3"/>
  <c r="K188" i="3"/>
  <c r="L188" i="3"/>
  <c r="S188" i="3" s="1"/>
  <c r="I188" i="3"/>
  <c r="F190" i="3"/>
  <c r="G189" i="3"/>
  <c r="N189" i="3" s="1"/>
  <c r="AR90" i="1" l="1"/>
  <c r="P188" i="3"/>
  <c r="R188" i="3"/>
  <c r="O188" i="3"/>
  <c r="Q188" i="3"/>
  <c r="I189" i="3"/>
  <c r="J189" i="3"/>
  <c r="K189" i="3"/>
  <c r="H189" i="3"/>
  <c r="L189" i="3"/>
  <c r="S189" i="3" s="1"/>
  <c r="F191" i="3"/>
  <c r="G190" i="3"/>
  <c r="N190" i="3" s="1"/>
  <c r="AR91" i="1" l="1"/>
  <c r="AR92" i="1" s="1"/>
  <c r="AR93" i="1" s="1"/>
  <c r="AR94" i="1" s="1"/>
  <c r="AR95" i="1" s="1"/>
  <c r="AR96" i="1" s="1"/>
  <c r="AR97" i="1" s="1"/>
  <c r="AR98" i="1" s="1"/>
  <c r="R189" i="3"/>
  <c r="P189" i="3"/>
  <c r="O189" i="3"/>
  <c r="Q189" i="3"/>
  <c r="L190" i="3"/>
  <c r="S190" i="3" s="1"/>
  <c r="K190" i="3"/>
  <c r="I190" i="3"/>
  <c r="J190" i="3"/>
  <c r="H190" i="3"/>
  <c r="F192" i="3"/>
  <c r="G191" i="3"/>
  <c r="N191" i="3" s="1"/>
  <c r="BC90" i="1"/>
  <c r="BD90" i="1"/>
  <c r="BA84" i="1"/>
  <c r="BE88" i="1"/>
  <c r="BD87" i="1"/>
  <c r="BB88" i="1"/>
  <c r="BD88" i="1"/>
  <c r="BE85" i="1"/>
  <c r="BA87" i="1"/>
  <c r="BA90" i="1"/>
  <c r="BA5" i="1"/>
  <c r="BB90" i="1"/>
  <c r="BE90" i="1"/>
  <c r="BB103" i="1" l="1"/>
  <c r="BB105" i="1"/>
  <c r="BD102" i="1"/>
  <c r="BB102" i="1"/>
  <c r="BB99" i="1"/>
  <c r="BA105" i="1"/>
  <c r="BB101" i="1"/>
  <c r="BE104" i="1"/>
  <c r="BA99" i="1"/>
  <c r="BC102" i="1"/>
  <c r="BC100" i="1"/>
  <c r="BE100" i="1"/>
  <c r="BC103" i="1"/>
  <c r="BA100" i="1"/>
  <c r="BD104" i="1"/>
  <c r="BA104" i="1"/>
  <c r="BE101" i="1"/>
  <c r="BC99" i="1"/>
  <c r="BD101" i="1"/>
  <c r="BA103" i="1"/>
  <c r="BD99" i="1"/>
  <c r="BD103" i="1"/>
  <c r="BE102" i="1"/>
  <c r="BC105" i="1"/>
  <c r="BA101" i="1"/>
  <c r="BD100" i="1"/>
  <c r="BB100" i="1"/>
  <c r="BE105" i="1"/>
  <c r="BE99" i="1"/>
  <c r="BC101" i="1"/>
  <c r="BE103" i="1"/>
  <c r="BC104" i="1"/>
  <c r="BD105" i="1"/>
  <c r="BB104" i="1"/>
  <c r="BA102" i="1"/>
  <c r="O190" i="3"/>
  <c r="P190" i="3"/>
  <c r="Q190" i="3"/>
  <c r="R190" i="3"/>
  <c r="H191" i="3"/>
  <c r="I191" i="3"/>
  <c r="J191" i="3"/>
  <c r="K191" i="3"/>
  <c r="L191" i="3"/>
  <c r="S191" i="3" s="1"/>
  <c r="F193" i="3"/>
  <c r="G192" i="3"/>
  <c r="N192" i="3" s="1"/>
  <c r="BE95" i="1"/>
  <c r="BA97" i="1"/>
  <c r="BE94" i="1"/>
  <c r="BB97" i="1"/>
  <c r="BA92" i="1"/>
  <c r="BE98" i="1"/>
  <c r="BD92" i="1"/>
  <c r="BC95" i="1"/>
  <c r="BB98" i="1"/>
  <c r="BC94" i="1"/>
  <c r="BC97" i="1"/>
  <c r="BC98" i="1"/>
  <c r="BD93" i="1"/>
  <c r="BA98" i="1"/>
  <c r="BD94" i="1"/>
  <c r="BA96" i="1"/>
  <c r="BE96" i="1"/>
  <c r="BB92" i="1"/>
  <c r="BE92" i="1"/>
  <c r="BA94" i="1"/>
  <c r="BE93" i="1"/>
  <c r="BD97" i="1"/>
  <c r="BD98" i="1"/>
  <c r="BA93" i="1"/>
  <c r="BB95" i="1"/>
  <c r="BB93" i="1"/>
  <c r="BE97" i="1"/>
  <c r="BB96" i="1"/>
  <c r="BC96" i="1"/>
  <c r="BD95" i="1"/>
  <c r="BC93" i="1"/>
  <c r="BC92" i="1"/>
  <c r="BD96" i="1"/>
  <c r="BB94" i="1"/>
  <c r="BA95" i="1"/>
  <c r="BB59" i="1"/>
  <c r="BB76" i="1"/>
  <c r="BC74" i="1"/>
  <c r="BB8" i="1"/>
  <c r="BD32" i="1"/>
  <c r="BC48" i="1"/>
  <c r="BD22" i="1"/>
  <c r="BC53" i="1"/>
  <c r="BE87" i="1"/>
  <c r="BC7" i="1"/>
  <c r="BD83" i="1"/>
  <c r="BA69" i="1"/>
  <c r="BC73" i="1"/>
  <c r="BD68" i="1"/>
  <c r="BD29" i="1"/>
  <c r="BB21" i="1"/>
  <c r="BA72" i="1"/>
  <c r="BC24" i="1"/>
  <c r="BB89" i="1"/>
  <c r="BA6" i="1"/>
  <c r="BE64" i="1"/>
  <c r="BC15" i="1"/>
  <c r="BA42" i="1"/>
  <c r="BB49" i="1"/>
  <c r="BB39" i="1"/>
  <c r="BD46" i="1"/>
  <c r="BA45" i="1"/>
  <c r="BD69" i="1"/>
  <c r="BB31" i="1"/>
  <c r="BE68" i="1"/>
  <c r="BC50" i="1"/>
  <c r="BD72" i="1"/>
  <c r="BC83" i="1"/>
  <c r="BE39" i="1"/>
  <c r="BB33" i="1"/>
  <c r="BC31" i="1"/>
  <c r="BA8" i="1"/>
  <c r="BA74" i="1"/>
  <c r="BD9" i="1"/>
  <c r="BC47" i="1"/>
  <c r="BB78" i="1"/>
  <c r="BB35" i="1"/>
  <c r="BB29" i="1"/>
  <c r="BA47" i="1"/>
  <c r="BE26" i="1"/>
  <c r="BE79" i="1"/>
  <c r="BE6" i="1"/>
  <c r="BB10" i="1"/>
  <c r="BC88" i="1"/>
  <c r="BC8" i="1"/>
  <c r="BD76" i="1"/>
  <c r="BD28" i="1"/>
  <c r="BD60" i="1"/>
  <c r="BB65" i="1"/>
  <c r="BE10" i="1"/>
  <c r="BB52" i="1"/>
  <c r="BD77" i="1"/>
  <c r="BE53" i="1"/>
  <c r="BA65" i="1"/>
  <c r="BB24" i="1"/>
  <c r="BB48" i="1"/>
  <c r="BD73" i="1"/>
  <c r="BC30" i="1"/>
  <c r="BC68" i="1"/>
  <c r="BC13" i="1"/>
  <c r="BE57" i="1"/>
  <c r="BA12" i="1"/>
  <c r="BA16" i="1"/>
  <c r="BC82" i="1"/>
  <c r="BE61" i="1"/>
  <c r="BC38" i="1"/>
  <c r="BC75" i="1"/>
  <c r="BA25" i="1"/>
  <c r="BE60" i="1"/>
  <c r="BB41" i="1"/>
  <c r="BD64" i="1"/>
  <c r="BD78" i="1"/>
  <c r="BC36" i="1"/>
  <c r="BE70" i="1"/>
  <c r="BB51" i="1"/>
  <c r="BD45" i="1"/>
  <c r="BC60" i="1"/>
  <c r="BC63" i="1"/>
  <c r="BE43" i="1"/>
  <c r="BE23" i="1"/>
  <c r="BB70" i="1"/>
  <c r="BB47" i="1"/>
  <c r="BA35" i="1"/>
  <c r="BA23" i="1"/>
  <c r="BC40" i="1"/>
  <c r="BB91" i="1"/>
  <c r="BE81" i="1"/>
  <c r="BB6" i="1"/>
  <c r="BB36" i="1"/>
  <c r="BA26" i="1"/>
  <c r="BB56" i="1"/>
  <c r="BD66" i="1"/>
  <c r="BB61" i="1"/>
  <c r="BA63" i="1"/>
  <c r="BC77" i="1"/>
  <c r="BE7" i="1"/>
  <c r="BB68" i="1"/>
  <c r="BE59" i="1"/>
  <c r="BC89" i="1"/>
  <c r="BE30" i="1"/>
  <c r="BC44" i="1"/>
  <c r="BA13" i="1"/>
  <c r="BB14" i="1"/>
  <c r="BA22" i="1"/>
  <c r="BE50" i="1"/>
  <c r="BC28" i="1"/>
  <c r="BE8" i="1"/>
  <c r="BC71" i="1"/>
  <c r="BB73" i="1"/>
  <c r="BE49" i="1"/>
  <c r="BB67" i="1"/>
  <c r="BB34" i="1"/>
  <c r="BC72" i="1"/>
  <c r="BD86" i="1"/>
  <c r="BE47" i="1"/>
  <c r="BD16" i="1"/>
  <c r="BA14" i="1"/>
  <c r="BC18" i="1"/>
  <c r="BC42" i="1"/>
  <c r="BE91" i="1"/>
  <c r="BA82" i="1"/>
  <c r="BA80" i="1"/>
  <c r="BB5" i="1"/>
  <c r="BE71" i="1"/>
  <c r="BA62" i="1"/>
  <c r="BA46" i="1"/>
  <c r="BD24" i="1"/>
  <c r="BB63" i="1"/>
  <c r="BD71" i="1"/>
  <c r="BA10" i="1"/>
  <c r="BE16" i="1"/>
  <c r="BD8" i="1"/>
  <c r="BA89" i="1"/>
  <c r="BB66" i="1"/>
  <c r="BB72" i="1"/>
  <c r="BE80" i="1"/>
  <c r="BC26" i="1"/>
  <c r="BA51" i="1"/>
  <c r="BD70" i="1"/>
  <c r="BB15" i="1"/>
  <c r="BD82" i="1"/>
  <c r="BB43" i="1"/>
  <c r="BE82" i="1"/>
  <c r="BD75" i="1"/>
  <c r="BB83" i="1"/>
  <c r="BE32" i="1"/>
  <c r="BD14" i="1"/>
  <c r="BC22" i="1"/>
  <c r="BD84" i="1"/>
  <c r="BB82" i="1"/>
  <c r="BD47" i="1"/>
  <c r="BD89" i="1"/>
  <c r="BD80" i="1"/>
  <c r="BC65" i="1"/>
  <c r="BD50" i="1"/>
  <c r="BB22" i="1"/>
  <c r="BC39" i="1"/>
  <c r="BB62" i="1"/>
  <c r="BE48" i="1"/>
  <c r="BE33" i="1"/>
  <c r="BE5" i="1"/>
  <c r="BC33" i="1"/>
  <c r="BA75" i="1"/>
  <c r="BE35" i="1"/>
  <c r="BE86" i="1"/>
  <c r="BC41" i="1"/>
  <c r="BC55" i="1"/>
  <c r="BD7" i="1"/>
  <c r="BA11" i="1"/>
  <c r="BB86" i="1"/>
  <c r="BA55" i="1"/>
  <c r="BB85" i="1"/>
  <c r="BB37" i="1"/>
  <c r="BA67" i="1"/>
  <c r="BC37" i="1"/>
  <c r="BD40" i="1"/>
  <c r="BE9" i="1"/>
  <c r="BB32" i="1"/>
  <c r="BD18" i="1"/>
  <c r="BE18" i="1"/>
  <c r="BC79" i="1"/>
  <c r="BA33" i="1"/>
  <c r="BA15" i="1"/>
  <c r="BC64" i="1"/>
  <c r="BC43" i="1"/>
  <c r="BC27" i="1"/>
  <c r="BA83" i="1"/>
  <c r="BA70" i="1"/>
  <c r="BC70" i="1"/>
  <c r="BB71" i="1"/>
  <c r="BB19" i="1"/>
  <c r="BD38" i="1"/>
  <c r="BB64" i="1"/>
  <c r="BE34" i="1"/>
  <c r="BB69" i="1"/>
  <c r="BE41" i="1"/>
  <c r="BE15" i="1"/>
  <c r="BC10" i="1"/>
  <c r="BE78" i="1"/>
  <c r="BE40" i="1"/>
  <c r="BE77" i="1"/>
  <c r="BD42" i="1"/>
  <c r="BD62" i="1"/>
  <c r="BE55" i="1"/>
  <c r="BB57" i="1"/>
  <c r="BB26" i="1"/>
  <c r="BB28" i="1"/>
  <c r="BC66" i="1"/>
  <c r="BE13" i="1"/>
  <c r="BD6" i="1"/>
  <c r="BA68" i="1"/>
  <c r="BC59" i="1"/>
  <c r="BC19" i="1"/>
  <c r="BA50" i="1"/>
  <c r="BB75" i="1"/>
  <c r="BA30" i="1"/>
  <c r="BD41" i="1"/>
  <c r="BC85" i="1"/>
  <c r="BC29" i="1"/>
  <c r="BB55" i="1"/>
  <c r="BA57" i="1"/>
  <c r="BD17" i="1"/>
  <c r="BD48" i="1"/>
  <c r="BB58" i="1"/>
  <c r="BE62" i="1"/>
  <c r="BE25" i="1"/>
  <c r="BB12" i="1"/>
  <c r="BE14" i="1"/>
  <c r="BB16" i="1"/>
  <c r="BC56" i="1"/>
  <c r="BC23" i="1"/>
  <c r="BA61" i="1"/>
  <c r="BA24" i="1"/>
  <c r="BE19" i="1"/>
  <c r="BC16" i="1"/>
  <c r="BA9" i="1"/>
  <c r="BE51" i="1"/>
  <c r="BB27" i="1"/>
  <c r="BA20" i="1"/>
  <c r="BB53" i="1"/>
  <c r="BA34" i="1"/>
  <c r="BA48" i="1"/>
  <c r="BA49" i="1"/>
  <c r="BA32" i="1"/>
  <c r="BB38" i="1"/>
  <c r="BA73" i="1"/>
  <c r="BC80" i="1"/>
  <c r="BE12" i="1"/>
  <c r="BE54" i="1"/>
  <c r="BE56" i="1"/>
  <c r="BC46" i="1"/>
  <c r="BC34" i="1"/>
  <c r="BE76" i="1"/>
  <c r="BC6" i="1"/>
  <c r="BA86" i="1"/>
  <c r="BD49" i="1"/>
  <c r="BA28" i="1"/>
  <c r="BB40" i="1"/>
  <c r="BD44" i="1"/>
  <c r="BC69" i="1"/>
  <c r="BE45" i="1"/>
  <c r="BB54" i="1"/>
  <c r="BA41" i="1"/>
  <c r="BC84" i="1"/>
  <c r="BE67" i="1"/>
  <c r="BB25" i="1"/>
  <c r="BA71" i="1"/>
  <c r="BB81" i="1"/>
  <c r="BA59" i="1"/>
  <c r="BA91" i="1"/>
  <c r="BC45" i="1"/>
  <c r="BD10" i="1"/>
  <c r="BA81" i="1"/>
  <c r="BC14" i="1"/>
  <c r="BC81" i="1"/>
  <c r="BE72" i="1"/>
  <c r="BB80" i="1"/>
  <c r="BE42" i="1"/>
  <c r="BD58" i="1"/>
  <c r="BB84" i="1"/>
  <c r="BE89" i="1"/>
  <c r="BB60" i="1"/>
  <c r="BD55" i="1"/>
  <c r="BC5" i="1"/>
  <c r="BC78" i="1"/>
  <c r="BE22" i="1"/>
  <c r="BB74" i="1"/>
  <c r="BA36" i="1"/>
  <c r="BE46" i="1"/>
  <c r="BD11" i="1"/>
  <c r="BE27" i="1"/>
  <c r="BE58" i="1"/>
  <c r="BD20" i="1"/>
  <c r="BC62" i="1"/>
  <c r="BA60" i="1"/>
  <c r="BD53" i="1"/>
  <c r="BC51" i="1"/>
  <c r="BB87" i="1"/>
  <c r="BE44" i="1"/>
  <c r="BE75" i="1"/>
  <c r="BD43" i="1"/>
  <c r="BA78" i="1"/>
  <c r="BA38" i="1"/>
  <c r="BD54" i="1"/>
  <c r="BD19" i="1"/>
  <c r="BD36" i="1"/>
  <c r="BC21" i="1"/>
  <c r="BE29" i="1"/>
  <c r="BC17" i="1"/>
  <c r="BD79" i="1"/>
  <c r="BC91" i="1"/>
  <c r="BA53" i="1"/>
  <c r="BC25" i="1"/>
  <c r="BE69" i="1"/>
  <c r="BE52" i="1"/>
  <c r="BD63" i="1"/>
  <c r="BB11" i="1"/>
  <c r="BE37" i="1"/>
  <c r="BA79" i="1"/>
  <c r="BA29" i="1"/>
  <c r="BB50" i="1"/>
  <c r="BD85" i="1"/>
  <c r="BD30" i="1"/>
  <c r="BA7" i="1"/>
  <c r="BE11" i="1"/>
  <c r="BA31" i="1"/>
  <c r="BA40" i="1"/>
  <c r="BD56" i="1"/>
  <c r="BE74" i="1"/>
  <c r="BC61" i="1"/>
  <c r="BA88" i="1"/>
  <c r="BE24" i="1"/>
  <c r="BC86" i="1"/>
  <c r="BD33" i="1"/>
  <c r="BA21" i="1"/>
  <c r="BB23" i="1"/>
  <c r="BC12" i="1"/>
  <c r="BC76" i="1"/>
  <c r="BA43" i="1"/>
  <c r="BB79" i="1"/>
  <c r="BC67" i="1"/>
  <c r="BA76" i="1"/>
  <c r="BD91" i="1"/>
  <c r="BD37" i="1"/>
  <c r="BD26" i="1"/>
  <c r="BE28" i="1"/>
  <c r="BD59" i="1"/>
  <c r="BD57" i="1"/>
  <c r="BD31" i="1"/>
  <c r="BC9" i="1"/>
  <c r="BB42" i="1"/>
  <c r="BE17" i="1"/>
  <c r="BB46" i="1"/>
  <c r="BB44" i="1"/>
  <c r="BC20" i="1"/>
  <c r="BD5" i="1"/>
  <c r="BA37" i="1"/>
  <c r="BE20" i="1"/>
  <c r="BB9" i="1"/>
  <c r="BA39" i="1"/>
  <c r="BC57" i="1"/>
  <c r="BD12" i="1"/>
  <c r="BC87" i="1"/>
  <c r="BC54" i="1"/>
  <c r="BD35" i="1"/>
  <c r="BC49" i="1"/>
  <c r="BB45" i="1"/>
  <c r="BA52" i="1"/>
  <c r="BA17" i="1"/>
  <c r="BE36" i="1"/>
  <c r="BB20" i="1"/>
  <c r="BA54" i="1"/>
  <c r="BA19" i="1"/>
  <c r="BD13" i="1"/>
  <c r="BD61" i="1"/>
  <c r="BD52" i="1"/>
  <c r="BC52" i="1"/>
  <c r="BD65" i="1"/>
  <c r="BE38" i="1"/>
  <c r="BA77" i="1"/>
  <c r="BD67" i="1"/>
  <c r="BA64" i="1"/>
  <c r="BD15" i="1"/>
  <c r="BC35" i="1"/>
  <c r="BA18" i="1"/>
  <c r="BD39" i="1"/>
  <c r="BB7" i="1"/>
  <c r="BE21" i="1"/>
  <c r="BD81" i="1"/>
  <c r="BD25" i="1"/>
  <c r="BC32" i="1"/>
  <c r="BC11" i="1"/>
  <c r="BD74" i="1"/>
  <c r="BB18" i="1"/>
  <c r="BB13" i="1"/>
  <c r="BD23" i="1"/>
  <c r="BB30" i="1"/>
  <c r="BB77" i="1"/>
  <c r="BE83" i="1"/>
  <c r="BA27" i="1"/>
  <c r="BD51" i="1"/>
  <c r="BA56" i="1"/>
  <c r="BC58" i="1"/>
  <c r="BE31" i="1"/>
  <c r="BA58" i="1"/>
  <c r="BA66" i="1"/>
  <c r="BD27" i="1"/>
  <c r="BE63" i="1"/>
  <c r="BE84" i="1"/>
  <c r="BD34" i="1"/>
  <c r="BD21" i="1"/>
  <c r="BE65" i="1"/>
  <c r="BA85" i="1"/>
  <c r="BE66" i="1"/>
  <c r="BA44" i="1"/>
  <c r="BE73" i="1"/>
  <c r="BB17" i="1"/>
  <c r="BK15" i="1" l="1"/>
  <c r="BK28" i="1"/>
  <c r="BK24" i="1"/>
  <c r="BK26" i="1"/>
  <c r="BK17" i="1"/>
  <c r="BK12" i="1"/>
  <c r="BK6" i="1"/>
  <c r="BK10" i="1"/>
  <c r="BK7" i="1"/>
  <c r="BK29" i="1"/>
  <c r="BK18" i="1"/>
  <c r="BK8" i="1"/>
  <c r="BK30" i="1"/>
  <c r="BK22" i="1"/>
  <c r="BK27" i="1"/>
  <c r="BK25" i="1"/>
  <c r="BK20" i="1"/>
  <c r="BK16" i="1"/>
  <c r="BK9" i="1"/>
  <c r="BK21" i="1"/>
  <c r="BK13" i="1"/>
  <c r="BK11" i="1"/>
  <c r="BK23" i="1"/>
  <c r="BK19" i="1"/>
  <c r="BK14" i="1"/>
  <c r="BK5" i="1"/>
  <c r="R191" i="3"/>
  <c r="Q191" i="3"/>
  <c r="P191" i="3"/>
  <c r="O191" i="3"/>
  <c r="J192" i="3"/>
  <c r="K192" i="3"/>
  <c r="L192" i="3"/>
  <c r="S192" i="3" s="1"/>
  <c r="H192" i="3"/>
  <c r="I192" i="3"/>
  <c r="F194" i="3"/>
  <c r="G193" i="3"/>
  <c r="N193" i="3" s="1"/>
  <c r="O192" i="3" l="1"/>
  <c r="Q192" i="3"/>
  <c r="R192" i="3"/>
  <c r="P192" i="3"/>
  <c r="J193" i="3"/>
  <c r="K193" i="3"/>
  <c r="L193" i="3"/>
  <c r="S193" i="3" s="1"/>
  <c r="H193" i="3"/>
  <c r="I193" i="3"/>
  <c r="F195" i="3"/>
  <c r="G194" i="3"/>
  <c r="N194" i="3" s="1"/>
  <c r="O193" i="3" l="1"/>
  <c r="R193" i="3"/>
  <c r="P193" i="3"/>
  <c r="Q193" i="3"/>
  <c r="F196" i="3"/>
  <c r="G195" i="3"/>
  <c r="N195" i="3" s="1"/>
  <c r="H194" i="3"/>
  <c r="I194" i="3"/>
  <c r="J194" i="3"/>
  <c r="K194" i="3"/>
  <c r="L194" i="3"/>
  <c r="S194" i="3" s="1"/>
  <c r="O194" i="3" l="1"/>
  <c r="P194" i="3"/>
  <c r="R194" i="3"/>
  <c r="Q194" i="3"/>
  <c r="K195" i="3"/>
  <c r="L195" i="3"/>
  <c r="S195" i="3" s="1"/>
  <c r="I195" i="3"/>
  <c r="J195" i="3"/>
  <c r="H195" i="3"/>
  <c r="F197" i="3"/>
  <c r="G196" i="3"/>
  <c r="N196" i="3" s="1"/>
  <c r="Q195" i="3" l="1"/>
  <c r="O195" i="3"/>
  <c r="P195" i="3"/>
  <c r="R195" i="3"/>
  <c r="H196" i="3"/>
  <c r="I196" i="3"/>
  <c r="J196" i="3"/>
  <c r="K196" i="3"/>
  <c r="L196" i="3"/>
  <c r="S196" i="3" s="1"/>
  <c r="F198" i="3"/>
  <c r="G197" i="3"/>
  <c r="N197" i="3" s="1"/>
  <c r="R196" i="3" l="1"/>
  <c r="Q196" i="3"/>
  <c r="P196" i="3"/>
  <c r="O196" i="3"/>
  <c r="I197" i="3"/>
  <c r="K197" i="3"/>
  <c r="L197" i="3"/>
  <c r="S197" i="3" s="1"/>
  <c r="H197" i="3"/>
  <c r="J197" i="3"/>
  <c r="F199" i="3"/>
  <c r="G198" i="3"/>
  <c r="N198" i="3" s="1"/>
  <c r="O197" i="3" l="1"/>
  <c r="P197" i="3"/>
  <c r="R197" i="3"/>
  <c r="Q197" i="3"/>
  <c r="L198" i="3"/>
  <c r="S198" i="3" s="1"/>
  <c r="H198" i="3"/>
  <c r="I198" i="3"/>
  <c r="J198" i="3"/>
  <c r="K198" i="3"/>
  <c r="F200" i="3"/>
  <c r="G199" i="3"/>
  <c r="N199" i="3" s="1"/>
  <c r="P198" i="3" l="1"/>
  <c r="Q198" i="3"/>
  <c r="O198" i="3"/>
  <c r="R198" i="3"/>
  <c r="J199" i="3"/>
  <c r="K199" i="3"/>
  <c r="L199" i="3"/>
  <c r="S199" i="3" s="1"/>
  <c r="H199" i="3"/>
  <c r="I199" i="3"/>
  <c r="F201" i="3"/>
  <c r="G200" i="3"/>
  <c r="N200" i="3" s="1"/>
  <c r="O199" i="3" l="1"/>
  <c r="P199" i="3"/>
  <c r="R199" i="3"/>
  <c r="Q199" i="3"/>
  <c r="K200" i="3"/>
  <c r="H200" i="3"/>
  <c r="I200" i="3"/>
  <c r="J200" i="3"/>
  <c r="L200" i="3"/>
  <c r="S200" i="3" s="1"/>
  <c r="F202" i="3"/>
  <c r="G201" i="3"/>
  <c r="N201" i="3" s="1"/>
  <c r="Q200" i="3" l="1"/>
  <c r="O200" i="3"/>
  <c r="P200" i="3"/>
  <c r="R200" i="3"/>
  <c r="F203" i="3"/>
  <c r="G202" i="3"/>
  <c r="N202" i="3" s="1"/>
  <c r="H201" i="3"/>
  <c r="I201" i="3"/>
  <c r="J201" i="3"/>
  <c r="K201" i="3"/>
  <c r="L201" i="3"/>
  <c r="S201" i="3" s="1"/>
  <c r="O201" i="3" l="1"/>
  <c r="P201" i="3"/>
  <c r="Q201" i="3"/>
  <c r="R201" i="3"/>
  <c r="K202" i="3"/>
  <c r="L202" i="3"/>
  <c r="S202" i="3" s="1"/>
  <c r="I202" i="3"/>
  <c r="J202" i="3"/>
  <c r="H202" i="3"/>
  <c r="F204" i="3"/>
  <c r="G203" i="3"/>
  <c r="N203" i="3" s="1"/>
  <c r="O202" i="3" l="1"/>
  <c r="Q202" i="3"/>
  <c r="P202" i="3"/>
  <c r="R202" i="3"/>
  <c r="F205" i="3"/>
  <c r="G204" i="3"/>
  <c r="N204" i="3" s="1"/>
  <c r="H203" i="3"/>
  <c r="L203" i="3"/>
  <c r="S203" i="3" s="1"/>
  <c r="I203" i="3"/>
  <c r="J203" i="3"/>
  <c r="K203" i="3"/>
  <c r="P203" i="3" l="1"/>
  <c r="Q203" i="3"/>
  <c r="R203" i="3"/>
  <c r="O203" i="3"/>
  <c r="I204" i="3"/>
  <c r="J204" i="3"/>
  <c r="K204" i="3"/>
  <c r="H204" i="3"/>
  <c r="L204" i="3"/>
  <c r="S204" i="3" s="1"/>
  <c r="F206" i="3"/>
  <c r="G205" i="3"/>
  <c r="N205" i="3" s="1"/>
  <c r="O204" i="3" l="1"/>
  <c r="R204" i="3"/>
  <c r="P204" i="3"/>
  <c r="Q204" i="3"/>
  <c r="L205" i="3"/>
  <c r="S205" i="3" s="1"/>
  <c r="J205" i="3"/>
  <c r="K205" i="3"/>
  <c r="H205" i="3"/>
  <c r="I205" i="3"/>
  <c r="F207" i="3"/>
  <c r="G206" i="3"/>
  <c r="N206" i="3" s="1"/>
  <c r="R205" i="3" l="1"/>
  <c r="Q205" i="3"/>
  <c r="O205" i="3"/>
  <c r="P205" i="3"/>
  <c r="F208" i="3"/>
  <c r="G207" i="3"/>
  <c r="N207" i="3" s="1"/>
  <c r="H206" i="3"/>
  <c r="I206" i="3"/>
  <c r="J206" i="3"/>
  <c r="K206" i="3"/>
  <c r="L206" i="3"/>
  <c r="S206" i="3" s="1"/>
  <c r="R206" i="3" l="1"/>
  <c r="Q206" i="3"/>
  <c r="O206" i="3"/>
  <c r="P206" i="3"/>
  <c r="J207" i="3"/>
  <c r="K207" i="3"/>
  <c r="L207" i="3"/>
  <c r="S207" i="3" s="1"/>
  <c r="H207" i="3"/>
  <c r="I207" i="3"/>
  <c r="F209" i="3"/>
  <c r="G208" i="3"/>
  <c r="N208" i="3" s="1"/>
  <c r="O207" i="3" l="1"/>
  <c r="Q207" i="3"/>
  <c r="R207" i="3"/>
  <c r="P207" i="3"/>
  <c r="K208" i="3"/>
  <c r="L208" i="3"/>
  <c r="S208" i="3" s="1"/>
  <c r="H208" i="3"/>
  <c r="I208" i="3"/>
  <c r="J208" i="3"/>
  <c r="F210" i="3"/>
  <c r="G209" i="3"/>
  <c r="N209" i="3" s="1"/>
  <c r="P208" i="3" l="1"/>
  <c r="O208" i="3"/>
  <c r="R208" i="3"/>
  <c r="Q208" i="3"/>
  <c r="H209" i="3"/>
  <c r="I209" i="3"/>
  <c r="J209" i="3"/>
  <c r="K209" i="3"/>
  <c r="L209" i="3"/>
  <c r="S209" i="3" s="1"/>
  <c r="F211" i="3"/>
  <c r="G210" i="3"/>
  <c r="N210" i="3" s="1"/>
  <c r="R209" i="3" l="1"/>
  <c r="Q209" i="3"/>
  <c r="P209" i="3"/>
  <c r="O209" i="3"/>
  <c r="K210" i="3"/>
  <c r="L210" i="3"/>
  <c r="S210" i="3" s="1"/>
  <c r="I210" i="3"/>
  <c r="H210" i="3"/>
  <c r="J210" i="3"/>
  <c r="F212" i="3"/>
  <c r="G211" i="3"/>
  <c r="N211" i="3" s="1"/>
  <c r="Q210" i="3" l="1"/>
  <c r="P210" i="3"/>
  <c r="O210" i="3"/>
  <c r="R210" i="3"/>
  <c r="H211" i="3"/>
  <c r="L211" i="3"/>
  <c r="S211" i="3" s="1"/>
  <c r="I211" i="3"/>
  <c r="J211" i="3"/>
  <c r="K211" i="3"/>
  <c r="F213" i="3"/>
  <c r="G212" i="3"/>
  <c r="N212" i="3" s="1"/>
  <c r="P211" i="3" l="1"/>
  <c r="Q211" i="3"/>
  <c r="R211" i="3"/>
  <c r="O211" i="3"/>
  <c r="I212" i="3"/>
  <c r="J212" i="3"/>
  <c r="K212" i="3"/>
  <c r="H212" i="3"/>
  <c r="L212" i="3"/>
  <c r="S212" i="3" s="1"/>
  <c r="F214" i="3"/>
  <c r="G213" i="3"/>
  <c r="N213" i="3" s="1"/>
  <c r="O212" i="3" l="1"/>
  <c r="R212" i="3"/>
  <c r="Q212" i="3"/>
  <c r="P212" i="3"/>
  <c r="L213" i="3"/>
  <c r="S213" i="3" s="1"/>
  <c r="J213" i="3"/>
  <c r="H213" i="3"/>
  <c r="I213" i="3"/>
  <c r="K213" i="3"/>
  <c r="F215" i="3"/>
  <c r="G214" i="3"/>
  <c r="N214" i="3" s="1"/>
  <c r="P213" i="3" l="1"/>
  <c r="R213" i="3"/>
  <c r="Q213" i="3"/>
  <c r="O213" i="3"/>
  <c r="H214" i="3"/>
  <c r="I214" i="3"/>
  <c r="J214" i="3"/>
  <c r="K214" i="3"/>
  <c r="L214" i="3"/>
  <c r="S214" i="3" s="1"/>
  <c r="F216" i="3"/>
  <c r="G215" i="3"/>
  <c r="N215" i="3" s="1"/>
  <c r="R214" i="3" l="1"/>
  <c r="P214" i="3"/>
  <c r="Q214" i="3"/>
  <c r="O214" i="3"/>
  <c r="J215" i="3"/>
  <c r="K215" i="3"/>
  <c r="L215" i="3"/>
  <c r="S215" i="3" s="1"/>
  <c r="H215" i="3"/>
  <c r="I215" i="3"/>
  <c r="F217" i="3"/>
  <c r="G216" i="3"/>
  <c r="N216" i="3" s="1"/>
  <c r="O215" i="3" l="1"/>
  <c r="R215" i="3"/>
  <c r="P215" i="3"/>
  <c r="Q215" i="3"/>
  <c r="K216" i="3"/>
  <c r="H216" i="3"/>
  <c r="I216" i="3"/>
  <c r="J216" i="3"/>
  <c r="L216" i="3"/>
  <c r="S216" i="3" s="1"/>
  <c r="F218" i="3"/>
  <c r="G217" i="3"/>
  <c r="N217" i="3" s="1"/>
  <c r="Q216" i="3" l="1"/>
  <c r="P216" i="3"/>
  <c r="O216" i="3"/>
  <c r="R216" i="3"/>
  <c r="H217" i="3"/>
  <c r="I217" i="3"/>
  <c r="J217" i="3"/>
  <c r="Q217" i="3" s="1"/>
  <c r="K217" i="3"/>
  <c r="R217" i="3" s="1"/>
  <c r="L217" i="3"/>
  <c r="S217" i="3" s="1"/>
  <c r="F219" i="3"/>
  <c r="G218" i="3"/>
  <c r="N218" i="3" s="1"/>
  <c r="P217" i="3" l="1"/>
  <c r="O217" i="3"/>
  <c r="K218" i="3"/>
  <c r="L218" i="3"/>
  <c r="S218" i="3" s="1"/>
  <c r="I218" i="3"/>
  <c r="J218" i="3"/>
  <c r="H218" i="3"/>
  <c r="O218" i="3" s="1"/>
  <c r="F220" i="3"/>
  <c r="G219" i="3"/>
  <c r="N219" i="3" s="1"/>
  <c r="P218" i="3" l="1"/>
  <c r="Q218" i="3"/>
  <c r="R218" i="3"/>
  <c r="H219" i="3"/>
  <c r="L219" i="3"/>
  <c r="S219" i="3" s="1"/>
  <c r="I219" i="3"/>
  <c r="J219" i="3"/>
  <c r="K219" i="3"/>
  <c r="F221" i="3"/>
  <c r="G220" i="3"/>
  <c r="N220" i="3" s="1"/>
  <c r="P219" i="3" l="1"/>
  <c r="R219" i="3"/>
  <c r="Q219" i="3"/>
  <c r="O219" i="3"/>
  <c r="I220" i="3"/>
  <c r="J220" i="3"/>
  <c r="K220" i="3"/>
  <c r="H220" i="3"/>
  <c r="L220" i="3"/>
  <c r="S220" i="3" s="1"/>
  <c r="F222" i="3"/>
  <c r="G221" i="3"/>
  <c r="N221" i="3" s="1"/>
  <c r="O220" i="3" l="1"/>
  <c r="R220" i="3"/>
  <c r="Q220" i="3"/>
  <c r="P220" i="3"/>
  <c r="L221" i="3"/>
  <c r="S221" i="3" s="1"/>
  <c r="J221" i="3"/>
  <c r="K221" i="3"/>
  <c r="H221" i="3"/>
  <c r="I221" i="3"/>
  <c r="F223" i="3"/>
  <c r="G222" i="3"/>
  <c r="N222" i="3" s="1"/>
  <c r="R221" i="3" l="1"/>
  <c r="O221" i="3"/>
  <c r="Q221" i="3"/>
  <c r="P221" i="3"/>
  <c r="H222" i="3"/>
  <c r="I222" i="3"/>
  <c r="J222" i="3"/>
  <c r="K222" i="3"/>
  <c r="L222" i="3"/>
  <c r="S222" i="3" s="1"/>
  <c r="F224" i="3"/>
  <c r="G223" i="3"/>
  <c r="N223" i="3" s="1"/>
  <c r="R222" i="3" l="1"/>
  <c r="P222" i="3"/>
  <c r="Q222" i="3"/>
  <c r="O222" i="3"/>
  <c r="J223" i="3"/>
  <c r="K223" i="3"/>
  <c r="L223" i="3"/>
  <c r="S223" i="3" s="1"/>
  <c r="H223" i="3"/>
  <c r="I223" i="3"/>
  <c r="F225" i="3"/>
  <c r="G224" i="3"/>
  <c r="N224" i="3" s="1"/>
  <c r="O223" i="3" l="1"/>
  <c r="P223" i="3"/>
  <c r="R223" i="3"/>
  <c r="Q223" i="3"/>
  <c r="K224" i="3"/>
  <c r="L224" i="3"/>
  <c r="S224" i="3" s="1"/>
  <c r="H224" i="3"/>
  <c r="I224" i="3"/>
  <c r="J224" i="3"/>
  <c r="F226" i="3"/>
  <c r="G225" i="3"/>
  <c r="N225" i="3" s="1"/>
  <c r="O224" i="3" l="1"/>
  <c r="P224" i="3"/>
  <c r="Q224" i="3"/>
  <c r="R224" i="3"/>
  <c r="H225" i="3"/>
  <c r="I225" i="3"/>
  <c r="J225" i="3"/>
  <c r="K225" i="3"/>
  <c r="L225" i="3"/>
  <c r="S225" i="3" s="1"/>
  <c r="F227" i="3"/>
  <c r="G226" i="3"/>
  <c r="N226" i="3" s="1"/>
  <c r="R225" i="3" l="1"/>
  <c r="Q225" i="3"/>
  <c r="O225" i="3"/>
  <c r="P225" i="3"/>
  <c r="K226" i="3"/>
  <c r="L226" i="3"/>
  <c r="S226" i="3" s="1"/>
  <c r="I226" i="3"/>
  <c r="H226" i="3"/>
  <c r="J226" i="3"/>
  <c r="F228" i="3"/>
  <c r="G227" i="3"/>
  <c r="N227" i="3" s="1"/>
  <c r="O226" i="3" l="1"/>
  <c r="Q226" i="3"/>
  <c r="R226" i="3"/>
  <c r="P226" i="3"/>
  <c r="H227" i="3"/>
  <c r="L227" i="3"/>
  <c r="S227" i="3" s="1"/>
  <c r="I227" i="3"/>
  <c r="J227" i="3"/>
  <c r="K227" i="3"/>
  <c r="F229" i="3"/>
  <c r="G228" i="3"/>
  <c r="N228" i="3" s="1"/>
  <c r="Q227" i="3" l="1"/>
  <c r="P227" i="3"/>
  <c r="R227" i="3"/>
  <c r="O227" i="3"/>
  <c r="I228" i="3"/>
  <c r="J228" i="3"/>
  <c r="K228" i="3"/>
  <c r="R228" i="3" s="1"/>
  <c r="H228" i="3"/>
  <c r="O228" i="3" s="1"/>
  <c r="L228" i="3"/>
  <c r="S228" i="3" s="1"/>
  <c r="F230" i="3"/>
  <c r="G229" i="3"/>
  <c r="N229" i="3" s="1"/>
  <c r="P228" i="3" l="1"/>
  <c r="Q228" i="3"/>
  <c r="L229" i="3"/>
  <c r="S229" i="3" s="1"/>
  <c r="J229" i="3"/>
  <c r="H229" i="3"/>
  <c r="I229" i="3"/>
  <c r="K229" i="3"/>
  <c r="F231" i="3"/>
  <c r="G230" i="3"/>
  <c r="N230" i="3" s="1"/>
  <c r="R229" i="3" l="1"/>
  <c r="P229" i="3"/>
  <c r="Q229" i="3"/>
  <c r="O229" i="3"/>
  <c r="H230" i="3"/>
  <c r="I230" i="3"/>
  <c r="J230" i="3"/>
  <c r="K230" i="3"/>
  <c r="L230" i="3"/>
  <c r="S230" i="3" s="1"/>
  <c r="F232" i="3"/>
  <c r="G231" i="3"/>
  <c r="N231" i="3" s="1"/>
  <c r="R230" i="3" l="1"/>
  <c r="Q230" i="3"/>
  <c r="P230" i="3"/>
  <c r="O230" i="3"/>
  <c r="J231" i="3"/>
  <c r="K231" i="3"/>
  <c r="L231" i="3"/>
  <c r="S231" i="3" s="1"/>
  <c r="H231" i="3"/>
  <c r="I231" i="3"/>
  <c r="F233" i="3"/>
  <c r="G232" i="3"/>
  <c r="N232" i="3" s="1"/>
  <c r="O231" i="3" l="1"/>
  <c r="R231" i="3"/>
  <c r="Q231" i="3"/>
  <c r="P231" i="3"/>
  <c r="F234" i="3"/>
  <c r="G233" i="3"/>
  <c r="N233" i="3" s="1"/>
  <c r="K232" i="3"/>
  <c r="H232" i="3"/>
  <c r="I232" i="3"/>
  <c r="J232" i="3"/>
  <c r="L232" i="3"/>
  <c r="S232" i="3" s="1"/>
  <c r="R232" i="3" l="1"/>
  <c r="O232" i="3"/>
  <c r="P232" i="3"/>
  <c r="Q232" i="3"/>
  <c r="H233" i="3"/>
  <c r="I233" i="3"/>
  <c r="J233" i="3"/>
  <c r="K233" i="3"/>
  <c r="L233" i="3"/>
  <c r="S233" i="3" s="1"/>
  <c r="F235" i="3"/>
  <c r="G234" i="3"/>
  <c r="N234" i="3" s="1"/>
  <c r="R233" i="3" l="1"/>
  <c r="Q233" i="3"/>
  <c r="P233" i="3"/>
  <c r="O233" i="3"/>
  <c r="F236" i="3"/>
  <c r="G235" i="3"/>
  <c r="N235" i="3" s="1"/>
  <c r="K234" i="3"/>
  <c r="L234" i="3"/>
  <c r="S234" i="3" s="1"/>
  <c r="I234" i="3"/>
  <c r="J234" i="3"/>
  <c r="H234" i="3"/>
  <c r="R234" i="3" l="1"/>
  <c r="O234" i="3"/>
  <c r="Q234" i="3"/>
  <c r="P234" i="3"/>
  <c r="H235" i="3"/>
  <c r="L235" i="3"/>
  <c r="S235" i="3" s="1"/>
  <c r="I235" i="3"/>
  <c r="J235" i="3"/>
  <c r="K235" i="3"/>
  <c r="F237" i="3"/>
  <c r="G236" i="3"/>
  <c r="N236" i="3" s="1"/>
  <c r="Q235" i="3" l="1"/>
  <c r="P235" i="3"/>
  <c r="O235" i="3"/>
  <c r="R235" i="3"/>
  <c r="I236" i="3"/>
  <c r="J236" i="3"/>
  <c r="K236" i="3"/>
  <c r="H236" i="3"/>
  <c r="L236" i="3"/>
  <c r="S236" i="3" s="1"/>
  <c r="F238" i="3"/>
  <c r="G237" i="3"/>
  <c r="N237" i="3" s="1"/>
  <c r="Q236" i="3" l="1"/>
  <c r="O236" i="3"/>
  <c r="R236" i="3"/>
  <c r="P236" i="3"/>
  <c r="L237" i="3"/>
  <c r="S237" i="3" s="1"/>
  <c r="J237" i="3"/>
  <c r="K237" i="3"/>
  <c r="H237" i="3"/>
  <c r="I237" i="3"/>
  <c r="F239" i="3"/>
  <c r="G238" i="3"/>
  <c r="N238" i="3" s="1"/>
  <c r="O237" i="3" l="1"/>
  <c r="R237" i="3"/>
  <c r="P237" i="3"/>
  <c r="Q237" i="3"/>
  <c r="H238" i="3"/>
  <c r="I238" i="3"/>
  <c r="J238" i="3"/>
  <c r="K238" i="3"/>
  <c r="L238" i="3"/>
  <c r="S238" i="3" s="1"/>
  <c r="F240" i="3"/>
  <c r="G239" i="3"/>
  <c r="N239" i="3" s="1"/>
  <c r="R238" i="3" l="1"/>
  <c r="Q238" i="3"/>
  <c r="P238" i="3"/>
  <c r="O238" i="3"/>
  <c r="J239" i="3"/>
  <c r="K239" i="3"/>
  <c r="L239" i="3"/>
  <c r="S239" i="3" s="1"/>
  <c r="H239" i="3"/>
  <c r="I239" i="3"/>
  <c r="F241" i="3"/>
  <c r="G240" i="3"/>
  <c r="N240" i="3" s="1"/>
  <c r="O239" i="3" l="1"/>
  <c r="Q239" i="3"/>
  <c r="P239" i="3"/>
  <c r="R239" i="3"/>
  <c r="K240" i="3"/>
  <c r="L240" i="3"/>
  <c r="S240" i="3" s="1"/>
  <c r="H240" i="3"/>
  <c r="I240" i="3"/>
  <c r="J240" i="3"/>
  <c r="F242" i="3"/>
  <c r="G241" i="3"/>
  <c r="N241" i="3" s="1"/>
  <c r="O240" i="3" l="1"/>
  <c r="P240" i="3"/>
  <c r="Q240" i="3"/>
  <c r="R240" i="3"/>
  <c r="H241" i="3"/>
  <c r="I241" i="3"/>
  <c r="J241" i="3"/>
  <c r="K241" i="3"/>
  <c r="L241" i="3"/>
  <c r="S241" i="3" s="1"/>
  <c r="F243" i="3"/>
  <c r="G242" i="3"/>
  <c r="N242" i="3" s="1"/>
  <c r="R241" i="3" l="1"/>
  <c r="Q241" i="3"/>
  <c r="O241" i="3"/>
  <c r="P241" i="3"/>
  <c r="K242" i="3"/>
  <c r="L242" i="3"/>
  <c r="S242" i="3" s="1"/>
  <c r="I242" i="3"/>
  <c r="H242" i="3"/>
  <c r="J242" i="3"/>
  <c r="F244" i="3"/>
  <c r="G243" i="3"/>
  <c r="N243" i="3" s="1"/>
  <c r="P242" i="3" l="1"/>
  <c r="O242" i="3"/>
  <c r="R242" i="3"/>
  <c r="Q242" i="3"/>
  <c r="H243" i="3"/>
  <c r="L243" i="3"/>
  <c r="S243" i="3" s="1"/>
  <c r="I243" i="3"/>
  <c r="J243" i="3"/>
  <c r="K243" i="3"/>
  <c r="F245" i="3"/>
  <c r="G244" i="3"/>
  <c r="N244" i="3" s="1"/>
  <c r="P243" i="3" l="1"/>
  <c r="Q243" i="3"/>
  <c r="R243" i="3"/>
  <c r="O243" i="3"/>
  <c r="I244" i="3"/>
  <c r="J244" i="3"/>
  <c r="K244" i="3"/>
  <c r="H244" i="3"/>
  <c r="L244" i="3"/>
  <c r="S244" i="3" s="1"/>
  <c r="F246" i="3"/>
  <c r="G245" i="3"/>
  <c r="N245" i="3" s="1"/>
  <c r="O244" i="3" l="1"/>
  <c r="R244" i="3"/>
  <c r="Q244" i="3"/>
  <c r="P244" i="3"/>
  <c r="L245" i="3"/>
  <c r="S245" i="3" s="1"/>
  <c r="J245" i="3"/>
  <c r="H245" i="3"/>
  <c r="I245" i="3"/>
  <c r="K245" i="3"/>
  <c r="F247" i="3"/>
  <c r="G246" i="3"/>
  <c r="N246" i="3" s="1"/>
  <c r="O245" i="3" l="1"/>
  <c r="P245" i="3"/>
  <c r="R245" i="3"/>
  <c r="Q245" i="3"/>
  <c r="H246" i="3"/>
  <c r="I246" i="3"/>
  <c r="J246" i="3"/>
  <c r="K246" i="3"/>
  <c r="L246" i="3"/>
  <c r="S246" i="3" s="1"/>
  <c r="F248" i="3"/>
  <c r="G247" i="3"/>
  <c r="N247" i="3" s="1"/>
  <c r="R246" i="3" l="1"/>
  <c r="Q246" i="3"/>
  <c r="P246" i="3"/>
  <c r="O246" i="3"/>
  <c r="J247" i="3"/>
  <c r="K247" i="3"/>
  <c r="L247" i="3"/>
  <c r="S247" i="3" s="1"/>
  <c r="H247" i="3"/>
  <c r="I247" i="3"/>
  <c r="F249" i="3"/>
  <c r="G248" i="3"/>
  <c r="N248" i="3" s="1"/>
  <c r="O247" i="3" l="1"/>
  <c r="Q247" i="3"/>
  <c r="R247" i="3"/>
  <c r="P247" i="3"/>
  <c r="F250" i="3"/>
  <c r="G250" i="3" s="1"/>
  <c r="N250" i="3" s="1"/>
  <c r="G249" i="3"/>
  <c r="N249" i="3" s="1"/>
  <c r="K248" i="3"/>
  <c r="H248" i="3"/>
  <c r="I248" i="3"/>
  <c r="J248" i="3"/>
  <c r="L248" i="3"/>
  <c r="S248" i="3" s="1"/>
  <c r="R248" i="3" l="1"/>
  <c r="O248" i="3"/>
  <c r="Q248" i="3"/>
  <c r="P248" i="3"/>
  <c r="H249" i="3"/>
  <c r="I249" i="3"/>
  <c r="P249" i="3" s="1"/>
  <c r="J249" i="3"/>
  <c r="K249" i="3"/>
  <c r="L249" i="3"/>
  <c r="S249" i="3" s="1"/>
  <c r="K250" i="3"/>
  <c r="L250" i="3"/>
  <c r="S250" i="3" s="1"/>
  <c r="I250" i="3"/>
  <c r="J250" i="3"/>
  <c r="H250" i="3"/>
  <c r="O250" i="3" s="1"/>
  <c r="Q250" i="3" l="1"/>
  <c r="R250" i="3"/>
  <c r="R249" i="3"/>
  <c r="O249" i="3"/>
  <c r="P250" i="3"/>
  <c r="Q249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<sst xmlns="http://schemas.openxmlformats.org/spreadsheetml/2006/main" count="291" uniqueCount="34">
  <si>
    <t>Factor</t>
  </si>
  <si>
    <t>Low Volatility</t>
  </si>
  <si>
    <t>Momentum</t>
  </si>
  <si>
    <t>Quality</t>
  </si>
  <si>
    <t>Value</t>
  </si>
  <si>
    <t>DATES</t>
  </si>
  <si>
    <t>NSELV30 Index</t>
  </si>
  <si>
    <t>N200MOMP Index</t>
  </si>
  <si>
    <t>NSEQ30TR Index</t>
  </si>
  <si>
    <t>NSENV20 Index</t>
  </si>
  <si>
    <t>NIFTY Index</t>
  </si>
  <si>
    <t>Nifty 50</t>
  </si>
  <si>
    <t>Fund</t>
  </si>
  <si>
    <t>End Date</t>
  </si>
  <si>
    <t>Number of Observations</t>
  </si>
  <si>
    <t>Normalize Interval (Days)</t>
  </si>
  <si>
    <t>Interval (Days)</t>
  </si>
  <si>
    <t>Start Date</t>
  </si>
  <si>
    <t>Offset</t>
  </si>
  <si>
    <t>Nifty</t>
  </si>
  <si>
    <t>Factor Index</t>
  </si>
  <si>
    <t>JDK RS Ratio</t>
  </si>
  <si>
    <t>JDP Momentum Ratio</t>
  </si>
  <si>
    <t>RS</t>
  </si>
  <si>
    <t>RM</t>
  </si>
  <si>
    <t>Date</t>
  </si>
  <si>
    <t>Dates</t>
  </si>
  <si>
    <t>Helper</t>
  </si>
  <si>
    <t>Return</t>
  </si>
  <si>
    <t>Observations</t>
  </si>
  <si>
    <t>Relative Price</t>
  </si>
  <si>
    <t>Rate of Change</t>
  </si>
  <si>
    <t>Max</t>
  </si>
  <si>
    <t>Price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</si>
</sst>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theme="1"/>
      <name val="Aptos Narrow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color rgb="FF1A1A1A"/>
      <name val="Work Sans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0" fontId="4" fillId="0" borderId="0" xfId="0" applyFont="1"/>
    <xf numFmtId="0" fontId="5" fillId="0" borderId="0" xfId="0" applyFont="1"/>
    <xf numFmtId="2" fontId="0" fillId="0" borderId="0" xfId="0" applyNumberFormat="1"/>
    <xf numFmtId="9" fontId="0" fillId="0" borderId="0" xfId="1" applyFont="1"/>
    <xf numFmtId="1" fontId="0" fillId="0" borderId="0" xfId="0" applyNumberFormat="1"/>
    <xf numFmtId="1" fontId="2" fillId="0" borderId="0" xfId="0" applyNumberFormat="1" applyFont="1"/>
    <xf numFmtId="0" fontId="0" fillId="0" borderId="0" xfId="0" applyAlignment="1">
      <alignment horizontal="center"/>
    </xf>
    <xf numFmtId="14" fontId="0" fillId="2" borderId="1" xfId="0" applyNumberFormat="1" applyFill="1" applyBorder="1"/>
    <xf numFmtId="0" fontId="0" fillId="2" borderId="1" xfId="0" applyFill="1" applyBorder="1"/>
    <xf numFmtId="1" fontId="0" fillId="2" borderId="1" xfId="0" applyNumberFormat="1" applyFill="1" applyBorder="1"/>
    <xf numFmtId="0" fontId="0" fillId="2" borderId="1" xfId="0" applyFill="1" applyBorder="1" applyAlignment="1">
      <alignment horizontal="center"/>
    </xf>
    <xf numFmtId="0" fontId="2" fillId="2" borderId="1" xfId="0" applyFont="1" applyFill="1" applyBorder="1"/>
    <xf numFmtId="14" fontId="2" fillId="2" borderId="1" xfId="0" applyNumberFormat="1" applyFont="1" applyFill="1" applyBorder="1"/>
    <xf numFmtId="0" fontId="3" fillId="2" borderId="1" xfId="0" applyFont="1" applyFill="1" applyBorder="1"/>
    <xf numFmtId="1" fontId="2" fillId="2" borderId="1" xfId="0" applyNumberFormat="1" applyFont="1" applyFill="1" applyBorder="1"/>
    <xf numFmtId="2" fontId="0" fillId="2" borderId="1" xfId="0" applyNumberFormat="1" applyFill="1" applyBorder="1"/>
    <xf numFmtId="9" fontId="0" fillId="2" borderId="1" xfId="1" applyFont="1" applyFill="1" applyBorder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'RRG (Normalized)'!$BK$4</c:f>
              <c:strCache>
                <c:ptCount val="1"/>
                <c:pt idx="0">
                  <c:v>RM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'RRG (Normalized)'!$BJ$5:$BJ$14</c:f>
              <c:numCache>
                <c:formatCode>General</c:formatCode>
                <c:ptCount val="10"/>
                <c:pt idx="0">
                  <c:v>99.200354065691641</c:v>
                </c:pt>
                <c:pt idx="1">
                  <c:v>99.305300352551669</c:v>
                </c:pt>
                <c:pt idx="2">
                  <c:v>99.077825771965294</c:v>
                </c:pt>
                <c:pt idx="3">
                  <c:v>100.47196394860497</c:v>
                </c:pt>
                <c:pt idx="4">
                  <c:v>99.002923866451454</c:v>
                </c:pt>
                <c:pt idx="5">
                  <c:v>98.611539080888136</c:v>
                </c:pt>
                <c:pt idx="6">
                  <c:v>98.371505217485193</c:v>
                </c:pt>
                <c:pt idx="7">
                  <c:v>98.36634833754762</c:v>
                </c:pt>
                <c:pt idx="8">
                  <c:v>98.19366888179934</c:v>
                </c:pt>
                <c:pt idx="9">
                  <c:v>100.00398301215692</c:v>
                </c:pt>
              </c:numCache>
            </c:numRef>
          </c:xVal>
          <c:yVal>
            <c:numRef>
              <c:f>'RRG (Normalized)'!$BK$5:$BK$14</c:f>
              <c:numCache>
                <c:formatCode>General</c:formatCode>
                <c:ptCount val="10"/>
                <c:pt idx="0">
                  <c:v>100.0082288183462</c:v>
                </c:pt>
                <c:pt idx="1">
                  <c:v>100.39900314187493</c:v>
                </c:pt>
                <c:pt idx="2">
                  <c:v>98.87149541504273</c:v>
                </c:pt>
                <c:pt idx="3">
                  <c:v>101.49628806376072</c:v>
                </c:pt>
                <c:pt idx="4">
                  <c:v>100.68830913944645</c:v>
                </c:pt>
                <c:pt idx="5">
                  <c:v>100.39422172488641</c:v>
                </c:pt>
                <c:pt idx="6">
                  <c:v>100.13091155027236</c:v>
                </c:pt>
                <c:pt idx="7">
                  <c:v>100.28843337234518</c:v>
                </c:pt>
                <c:pt idx="8">
                  <c:v>98.220524533606081</c:v>
                </c:pt>
                <c:pt idx="9">
                  <c:v>99.521698456048441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E4-D443-8111-2B04773F7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851647"/>
        <c:axId val="1082078368"/>
      </c:scatterChart>
      <c:valAx>
        <c:axId val="912851647"/>
        <c:scaling>
          <c:orientation val="minMax"/>
          <c:max val="103"/>
          <c:min val="9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78368"/>
        <c:crosses val="autoZero"/>
        <c:crossBetween val="midCat"/>
      </c:valAx>
      <c:valAx>
        <c:axId val="1082078368"/>
        <c:scaling>
          <c:orientation val="minMax"/>
          <c:max val="102"/>
          <c:min val="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85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'RRG (Normalized)'!$BJ$4</c:f>
              <c:strCache>
                <c:ptCount val="1"/>
                <c:pt idx="0">
                  <c:v>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'RRG (Normalized)'!$BI$5:$BI$30</c:f>
              <c:numCache>
                <c:formatCode>m/d/yy</c:formatCode>
                <c:ptCount val="26"/>
                <c:pt idx="0">
                  <c:v>45778</c:v>
                </c:pt>
                <c:pt idx="1">
                  <c:v>45771</c:v>
                </c:pt>
                <c:pt idx="2">
                  <c:v>45764</c:v>
                </c:pt>
                <c:pt idx="3">
                  <c:v>45757</c:v>
                </c:pt>
                <c:pt idx="4">
                  <c:v>45750</c:v>
                </c:pt>
                <c:pt idx="5">
                  <c:v>45743</c:v>
                </c:pt>
                <c:pt idx="6">
                  <c:v>45736</c:v>
                </c:pt>
                <c:pt idx="7">
                  <c:v>45729</c:v>
                </c:pt>
                <c:pt idx="8">
                  <c:v>45722</c:v>
                </c:pt>
                <c:pt idx="9">
                  <c:v>45715</c:v>
                </c:pt>
                <c:pt idx="10">
                  <c:v>45708</c:v>
                </c:pt>
                <c:pt idx="11">
                  <c:v>45701</c:v>
                </c:pt>
                <c:pt idx="12">
                  <c:v>45694</c:v>
                </c:pt>
                <c:pt idx="13">
                  <c:v>45687</c:v>
                </c:pt>
                <c:pt idx="14">
                  <c:v>45680</c:v>
                </c:pt>
                <c:pt idx="15">
                  <c:v>45673</c:v>
                </c:pt>
                <c:pt idx="16">
                  <c:v>45666</c:v>
                </c:pt>
                <c:pt idx="17">
                  <c:v>45659</c:v>
                </c:pt>
                <c:pt idx="18">
                  <c:v>45652</c:v>
                </c:pt>
                <c:pt idx="19">
                  <c:v>45645</c:v>
                </c:pt>
                <c:pt idx="20">
                  <c:v>45638</c:v>
                </c:pt>
                <c:pt idx="21">
                  <c:v>45631</c:v>
                </c:pt>
                <c:pt idx="22">
                  <c:v>45624</c:v>
                </c:pt>
                <c:pt idx="23">
                  <c:v>45617</c:v>
                </c:pt>
                <c:pt idx="24">
                  <c:v>45610</c:v>
                </c:pt>
                <c:pt idx="25">
                  <c:v>45603</c:v>
                </c:pt>
              </c:numCache>
            </c:numRef>
          </c:cat>
          <c:val>
            <c:numRef>
              <c:f>'RRG (Normalized)'!$BJ$5:$BJ$30</c:f>
              <c:numCache>
                <c:formatCode>General</c:formatCode>
                <c:ptCount val="26"/>
                <c:pt idx="0">
                  <c:v>99.200354065691641</c:v>
                </c:pt>
                <c:pt idx="1">
                  <c:v>99.305300352551669</c:v>
                </c:pt>
                <c:pt idx="2">
                  <c:v>99.077825771965294</c:v>
                </c:pt>
                <c:pt idx="3">
                  <c:v>100.47196394860497</c:v>
                </c:pt>
                <c:pt idx="4">
                  <c:v>99.002923866451454</c:v>
                </c:pt>
                <c:pt idx="5">
                  <c:v>98.611539080888136</c:v>
                </c:pt>
                <c:pt idx="6">
                  <c:v>98.371505217485193</c:v>
                </c:pt>
                <c:pt idx="7">
                  <c:v>98.36634833754762</c:v>
                </c:pt>
                <c:pt idx="8">
                  <c:v>98.19366888179934</c:v>
                </c:pt>
                <c:pt idx="9">
                  <c:v>100.00398301215692</c:v>
                </c:pt>
                <c:pt idx="10">
                  <c:v>100.3224847054662</c:v>
                </c:pt>
                <c:pt idx="11">
                  <c:v>100.76909912974057</c:v>
                </c:pt>
                <c:pt idx="12">
                  <c:v>100.4067427344882</c:v>
                </c:pt>
                <c:pt idx="13">
                  <c:v>101.12661770861759</c:v>
                </c:pt>
                <c:pt idx="14">
                  <c:v>101.86877220016254</c:v>
                </c:pt>
                <c:pt idx="15">
                  <c:v>100.6488986034812</c:v>
                </c:pt>
                <c:pt idx="16">
                  <c:v>101.90514217101936</c:v>
                </c:pt>
                <c:pt idx="17">
                  <c:v>100.3659808964192</c:v>
                </c:pt>
                <c:pt idx="18">
                  <c:v>99.86177793644346</c:v>
                </c:pt>
                <c:pt idx="19">
                  <c:v>99.70939963293749</c:v>
                </c:pt>
                <c:pt idx="20">
                  <c:v>98.623164580212801</c:v>
                </c:pt>
                <c:pt idx="21">
                  <c:v>98.400522708109506</c:v>
                </c:pt>
                <c:pt idx="22">
                  <c:v>98.328480561737919</c:v>
                </c:pt>
                <c:pt idx="23">
                  <c:v>98.511117100776985</c:v>
                </c:pt>
                <c:pt idx="24">
                  <c:v>98.394241605885114</c:v>
                </c:pt>
                <c:pt idx="25">
                  <c:v>98.657313021782372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AF-3741-AE90-DB2FCE5513A7}"/>
            </c:ext>
          </c:extLst>
        </c:ser>
        <c:ser>
          <c:idx val="1"/>
          <c:order val="1"/>
          <c:tx>
            <c:strRef>
              <c:f>'RRG (Normalized)'!$BK$4</c:f>
              <c:strCache>
                <c:ptCount val="1"/>
                <c:pt idx="0">
                  <c:v>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'RRG (Normalized)'!$BI$5:$BI$30</c:f>
              <c:numCache>
                <c:formatCode>m/d/yy</c:formatCode>
                <c:ptCount val="26"/>
                <c:pt idx="0">
                  <c:v>45778</c:v>
                </c:pt>
                <c:pt idx="1">
                  <c:v>45771</c:v>
                </c:pt>
                <c:pt idx="2">
                  <c:v>45764</c:v>
                </c:pt>
                <c:pt idx="3">
                  <c:v>45757</c:v>
                </c:pt>
                <c:pt idx="4">
                  <c:v>45750</c:v>
                </c:pt>
                <c:pt idx="5">
                  <c:v>45743</c:v>
                </c:pt>
                <c:pt idx="6">
                  <c:v>45736</c:v>
                </c:pt>
                <c:pt idx="7">
                  <c:v>45729</c:v>
                </c:pt>
                <c:pt idx="8">
                  <c:v>45722</c:v>
                </c:pt>
                <c:pt idx="9">
                  <c:v>45715</c:v>
                </c:pt>
                <c:pt idx="10">
                  <c:v>45708</c:v>
                </c:pt>
                <c:pt idx="11">
                  <c:v>45701</c:v>
                </c:pt>
                <c:pt idx="12">
                  <c:v>45694</c:v>
                </c:pt>
                <c:pt idx="13">
                  <c:v>45687</c:v>
                </c:pt>
                <c:pt idx="14">
                  <c:v>45680</c:v>
                </c:pt>
                <c:pt idx="15">
                  <c:v>45673</c:v>
                </c:pt>
                <c:pt idx="16">
                  <c:v>45666</c:v>
                </c:pt>
                <c:pt idx="17">
                  <c:v>45659</c:v>
                </c:pt>
                <c:pt idx="18">
                  <c:v>45652</c:v>
                </c:pt>
                <c:pt idx="19">
                  <c:v>45645</c:v>
                </c:pt>
                <c:pt idx="20">
                  <c:v>45638</c:v>
                </c:pt>
                <c:pt idx="21">
                  <c:v>45631</c:v>
                </c:pt>
                <c:pt idx="22">
                  <c:v>45624</c:v>
                </c:pt>
                <c:pt idx="23">
                  <c:v>45617</c:v>
                </c:pt>
                <c:pt idx="24">
                  <c:v>45610</c:v>
                </c:pt>
                <c:pt idx="25">
                  <c:v>45603</c:v>
                </c:pt>
              </c:numCache>
            </c:numRef>
          </c:cat>
          <c:val>
            <c:numRef>
              <c:f>'RRG (Normalized)'!$BK$5:$BK$30</c:f>
              <c:numCache>
                <c:formatCode>General</c:formatCode>
                <c:ptCount val="26"/>
                <c:pt idx="0">
                  <c:v>100.0082288183462</c:v>
                </c:pt>
                <c:pt idx="1">
                  <c:v>100.39900314187493</c:v>
                </c:pt>
                <c:pt idx="2">
                  <c:v>98.87149541504273</c:v>
                </c:pt>
                <c:pt idx="3">
                  <c:v>101.49628806376072</c:v>
                </c:pt>
                <c:pt idx="4">
                  <c:v>100.68830913944645</c:v>
                </c:pt>
                <c:pt idx="5">
                  <c:v>100.39422172488641</c:v>
                </c:pt>
                <c:pt idx="6">
                  <c:v>100.13091155027236</c:v>
                </c:pt>
                <c:pt idx="7">
                  <c:v>100.28843337234518</c:v>
                </c:pt>
                <c:pt idx="8">
                  <c:v>98.220524533606081</c:v>
                </c:pt>
                <c:pt idx="9">
                  <c:v>99.521698456048441</c:v>
                </c:pt>
                <c:pt idx="10">
                  <c:v>99.355369741915382</c:v>
                </c:pt>
                <c:pt idx="11">
                  <c:v>100.130358043047</c:v>
                </c:pt>
                <c:pt idx="12">
                  <c:v>99.081433939075396</c:v>
                </c:pt>
                <c:pt idx="13">
                  <c:v>99.009551972192469</c:v>
                </c:pt>
                <c:pt idx="14">
                  <c:v>100.8463710391339</c:v>
                </c:pt>
                <c:pt idx="15">
                  <c:v>98.482831607801558</c:v>
                </c:pt>
                <c:pt idx="16">
                  <c:v>101.28197604478646</c:v>
                </c:pt>
                <c:pt idx="17">
                  <c:v>100.49053158766252</c:v>
                </c:pt>
                <c:pt idx="18">
                  <c:v>100.30169778819668</c:v>
                </c:pt>
                <c:pt idx="19">
                  <c:v>101.21381129985527</c:v>
                </c:pt>
                <c:pt idx="20">
                  <c:v>100.64681237441218</c:v>
                </c:pt>
                <c:pt idx="21">
                  <c:v>100.60397912747486</c:v>
                </c:pt>
                <c:pt idx="22">
                  <c:v>100.3004517607944</c:v>
                </c:pt>
                <c:pt idx="23">
                  <c:v>100.46959003360689</c:v>
                </c:pt>
                <c:pt idx="24">
                  <c:v>100.18937156440779</c:v>
                </c:pt>
                <c:pt idx="25">
                  <c:v>100.4338222854404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AF-3741-AE90-DB2FCE551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908719"/>
        <c:axId val="469093184"/>
      </c:lineChart>
      <c:dateAx>
        <c:axId val="111990871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93184"/>
        <c:crosses val="autoZero"/>
        <c:auto val="1"/>
        <c:lblOffset val="100"/>
        <c:baseTimeUnit val="days"/>
      </c:dateAx>
      <c:valAx>
        <c:axId val="469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90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Sheet1!$BJ$5:$BJ$11</c:f>
              <c:numCache>
                <c:formatCode>0.00</c:formatCode>
                <c:ptCount val="7"/>
                <c:pt idx="0">
                  <c:v>99.430662319150827</c:v>
                </c:pt>
                <c:pt idx="1">
                  <c:v>103.13831746209542</c:v>
                </c:pt>
                <c:pt idx="2">
                  <c:v>100.23773344101076</c:v>
                </c:pt>
                <c:pt idx="3">
                  <c:v>97.847810641125903</c:v>
                </c:pt>
                <c:pt idx="4">
                  <c:v>99.632965492574698</c:v>
                </c:pt>
                <c:pt idx="5">
                  <c:v>99.354561631979436</c:v>
                </c:pt>
                <c:pt idx="6">
                  <c:v>101.67130650310108</c:v>
                </c:pt>
              </c:numCache>
            </c:numRef>
          </c:xVal>
          <c:yVal>
            <c:numRef>
              <c:f>Sheet1!$BK$5:$BK$11</c:f>
              <c:numCache>
                <c:formatCode>0.00</c:formatCode>
                <c:ptCount val="7"/>
                <c:pt idx="0">
                  <c:v>96.405162277048788</c:v>
                </c:pt>
                <c:pt idx="1">
                  <c:v>102.89370471728753</c:v>
                </c:pt>
                <c:pt idx="2">
                  <c:v>102.44248980557195</c:v>
                </c:pt>
                <c:pt idx="3">
                  <c:v>98.208268877049704</c:v>
                </c:pt>
                <c:pt idx="4">
                  <c:v>100.28021245931969</c:v>
                </c:pt>
                <c:pt idx="5">
                  <c:v>97.721338545943652</c:v>
                </c:pt>
                <c:pt idx="6">
                  <c:v>103.85472885780753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FD-8049-8E07-166C5ECD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851647"/>
        <c:axId val="1082078368"/>
      </c:scatterChart>
      <c:valAx>
        <c:axId val="912851647"/>
        <c:scaling>
          <c:orientation val="minMax"/>
          <c:max val="110"/>
          <c:min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78368"/>
        <c:crosses val="autoZero"/>
        <c:crossBetween val="midCat"/>
      </c:valAx>
      <c:valAx>
        <c:axId val="1082078368"/>
        <c:scaling>
          <c:orientation val="minMax"/>
          <c:max val="11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85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'RRG (Normalized)'!$BJ$4</c:f>
              <c:strCache>
                <c:ptCount val="1"/>
                <c:pt idx="0">
                  <c:v>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'RRG (Normalized)'!$BI$5:$BI$30</c:f>
              <c:numCache>
                <c:formatCode>m/d/yy</c:formatCode>
                <c:ptCount val="26"/>
                <c:pt idx="0">
                  <c:v>45778</c:v>
                </c:pt>
                <c:pt idx="1">
                  <c:v>45771</c:v>
                </c:pt>
                <c:pt idx="2">
                  <c:v>45764</c:v>
                </c:pt>
                <c:pt idx="3">
                  <c:v>45757</c:v>
                </c:pt>
                <c:pt idx="4">
                  <c:v>45750</c:v>
                </c:pt>
                <c:pt idx="5">
                  <c:v>45743</c:v>
                </c:pt>
                <c:pt idx="6">
                  <c:v>45736</c:v>
                </c:pt>
                <c:pt idx="7">
                  <c:v>45729</c:v>
                </c:pt>
                <c:pt idx="8">
                  <c:v>45722</c:v>
                </c:pt>
                <c:pt idx="9">
                  <c:v>45715</c:v>
                </c:pt>
                <c:pt idx="10">
                  <c:v>45708</c:v>
                </c:pt>
                <c:pt idx="11">
                  <c:v>45701</c:v>
                </c:pt>
                <c:pt idx="12">
                  <c:v>45694</c:v>
                </c:pt>
                <c:pt idx="13">
                  <c:v>45687</c:v>
                </c:pt>
                <c:pt idx="14">
                  <c:v>45680</c:v>
                </c:pt>
                <c:pt idx="15">
                  <c:v>45673</c:v>
                </c:pt>
                <c:pt idx="16">
                  <c:v>45666</c:v>
                </c:pt>
                <c:pt idx="17">
                  <c:v>45659</c:v>
                </c:pt>
                <c:pt idx="18">
                  <c:v>45652</c:v>
                </c:pt>
                <c:pt idx="19">
                  <c:v>45645</c:v>
                </c:pt>
                <c:pt idx="20">
                  <c:v>45638</c:v>
                </c:pt>
                <c:pt idx="21">
                  <c:v>45631</c:v>
                </c:pt>
                <c:pt idx="22">
                  <c:v>45624</c:v>
                </c:pt>
                <c:pt idx="23">
                  <c:v>45617</c:v>
                </c:pt>
                <c:pt idx="24">
                  <c:v>45610</c:v>
                </c:pt>
                <c:pt idx="25">
                  <c:v>45603</c:v>
                </c:pt>
              </c:numCache>
            </c:numRef>
          </c:cat>
          <c:val>
            <c:numRef>
              <c:f>'RRG (Normalized)'!$BJ$5:$BJ$30</c:f>
              <c:numCache>
                <c:formatCode>General</c:formatCode>
                <c:ptCount val="26"/>
                <c:pt idx="0">
                  <c:v>99.200354065691641</c:v>
                </c:pt>
                <c:pt idx="1">
                  <c:v>99.305300352551669</c:v>
                </c:pt>
                <c:pt idx="2">
                  <c:v>99.077825771965294</c:v>
                </c:pt>
                <c:pt idx="3">
                  <c:v>100.47196394860497</c:v>
                </c:pt>
                <c:pt idx="4">
                  <c:v>99.002923866451454</c:v>
                </c:pt>
                <c:pt idx="5">
                  <c:v>98.611539080888136</c:v>
                </c:pt>
                <c:pt idx="6">
                  <c:v>98.371505217485193</c:v>
                </c:pt>
                <c:pt idx="7">
                  <c:v>98.36634833754762</c:v>
                </c:pt>
                <c:pt idx="8">
                  <c:v>98.19366888179934</c:v>
                </c:pt>
                <c:pt idx="9">
                  <c:v>100.00398301215692</c:v>
                </c:pt>
                <c:pt idx="10">
                  <c:v>100.3224847054662</c:v>
                </c:pt>
                <c:pt idx="11">
                  <c:v>100.76909912974057</c:v>
                </c:pt>
                <c:pt idx="12">
                  <c:v>100.4067427344882</c:v>
                </c:pt>
                <c:pt idx="13">
                  <c:v>101.12661770861759</c:v>
                </c:pt>
                <c:pt idx="14">
                  <c:v>101.86877220016254</c:v>
                </c:pt>
                <c:pt idx="15">
                  <c:v>100.6488986034812</c:v>
                </c:pt>
                <c:pt idx="16">
                  <c:v>101.90514217101936</c:v>
                </c:pt>
                <c:pt idx="17">
                  <c:v>100.3659808964192</c:v>
                </c:pt>
                <c:pt idx="18">
                  <c:v>99.86177793644346</c:v>
                </c:pt>
                <c:pt idx="19">
                  <c:v>99.70939963293749</c:v>
                </c:pt>
                <c:pt idx="20">
                  <c:v>98.623164580212801</c:v>
                </c:pt>
                <c:pt idx="21">
                  <c:v>98.400522708109506</c:v>
                </c:pt>
                <c:pt idx="22">
                  <c:v>98.328480561737919</c:v>
                </c:pt>
                <c:pt idx="23">
                  <c:v>98.511117100776985</c:v>
                </c:pt>
                <c:pt idx="24">
                  <c:v>98.394241605885114</c:v>
                </c:pt>
                <c:pt idx="25">
                  <c:v>98.657313021782372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14-1F44-A691-96468E0B9142}"/>
            </c:ext>
          </c:extLst>
        </c:ser>
        <c:ser>
          <c:idx val="1"/>
          <c:order val="1"/>
          <c:tx>
            <c:strRef>
              <c:f>'RRG (Normalized)'!$BK$4</c:f>
              <c:strCache>
                <c:ptCount val="1"/>
                <c:pt idx="0">
                  <c:v>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'RRG (Normalized)'!$BI$5:$BI$30</c:f>
              <c:numCache>
                <c:formatCode>m/d/yy</c:formatCode>
                <c:ptCount val="26"/>
                <c:pt idx="0">
                  <c:v>45778</c:v>
                </c:pt>
                <c:pt idx="1">
                  <c:v>45771</c:v>
                </c:pt>
                <c:pt idx="2">
                  <c:v>45764</c:v>
                </c:pt>
                <c:pt idx="3">
                  <c:v>45757</c:v>
                </c:pt>
                <c:pt idx="4">
                  <c:v>45750</c:v>
                </c:pt>
                <c:pt idx="5">
                  <c:v>45743</c:v>
                </c:pt>
                <c:pt idx="6">
                  <c:v>45736</c:v>
                </c:pt>
                <c:pt idx="7">
                  <c:v>45729</c:v>
                </c:pt>
                <c:pt idx="8">
                  <c:v>45722</c:v>
                </c:pt>
                <c:pt idx="9">
                  <c:v>45715</c:v>
                </c:pt>
                <c:pt idx="10">
                  <c:v>45708</c:v>
                </c:pt>
                <c:pt idx="11">
                  <c:v>45701</c:v>
                </c:pt>
                <c:pt idx="12">
                  <c:v>45694</c:v>
                </c:pt>
                <c:pt idx="13">
                  <c:v>45687</c:v>
                </c:pt>
                <c:pt idx="14">
                  <c:v>45680</c:v>
                </c:pt>
                <c:pt idx="15">
                  <c:v>45673</c:v>
                </c:pt>
                <c:pt idx="16">
                  <c:v>45666</c:v>
                </c:pt>
                <c:pt idx="17">
                  <c:v>45659</c:v>
                </c:pt>
                <c:pt idx="18">
                  <c:v>45652</c:v>
                </c:pt>
                <c:pt idx="19">
                  <c:v>45645</c:v>
                </c:pt>
                <c:pt idx="20">
                  <c:v>45638</c:v>
                </c:pt>
                <c:pt idx="21">
                  <c:v>45631</c:v>
                </c:pt>
                <c:pt idx="22">
                  <c:v>45624</c:v>
                </c:pt>
                <c:pt idx="23">
                  <c:v>45617</c:v>
                </c:pt>
                <c:pt idx="24">
                  <c:v>45610</c:v>
                </c:pt>
                <c:pt idx="25">
                  <c:v>45603</c:v>
                </c:pt>
              </c:numCache>
            </c:numRef>
          </c:cat>
          <c:val>
            <c:numRef>
              <c:f>'RRG (Normalized)'!$BK$5:$BK$30</c:f>
              <c:numCache>
                <c:formatCode>General</c:formatCode>
                <c:ptCount val="26"/>
                <c:pt idx="0">
                  <c:v>100.0082288183462</c:v>
                </c:pt>
                <c:pt idx="1">
                  <c:v>100.39900314187493</c:v>
                </c:pt>
                <c:pt idx="2">
                  <c:v>98.87149541504273</c:v>
                </c:pt>
                <c:pt idx="3">
                  <c:v>101.49628806376072</c:v>
                </c:pt>
                <c:pt idx="4">
                  <c:v>100.68830913944645</c:v>
                </c:pt>
                <c:pt idx="5">
                  <c:v>100.39422172488641</c:v>
                </c:pt>
                <c:pt idx="6">
                  <c:v>100.13091155027236</c:v>
                </c:pt>
                <c:pt idx="7">
                  <c:v>100.28843337234518</c:v>
                </c:pt>
                <c:pt idx="8">
                  <c:v>98.220524533606081</c:v>
                </c:pt>
                <c:pt idx="9">
                  <c:v>99.521698456048441</c:v>
                </c:pt>
                <c:pt idx="10">
                  <c:v>99.355369741915382</c:v>
                </c:pt>
                <c:pt idx="11">
                  <c:v>100.130358043047</c:v>
                </c:pt>
                <c:pt idx="12">
                  <c:v>99.081433939075396</c:v>
                </c:pt>
                <c:pt idx="13">
                  <c:v>99.009551972192469</c:v>
                </c:pt>
                <c:pt idx="14">
                  <c:v>100.8463710391339</c:v>
                </c:pt>
                <c:pt idx="15">
                  <c:v>98.482831607801558</c:v>
                </c:pt>
                <c:pt idx="16">
                  <c:v>101.28197604478646</c:v>
                </c:pt>
                <c:pt idx="17">
                  <c:v>100.49053158766252</c:v>
                </c:pt>
                <c:pt idx="18">
                  <c:v>100.30169778819668</c:v>
                </c:pt>
                <c:pt idx="19">
                  <c:v>101.21381129985527</c:v>
                </c:pt>
                <c:pt idx="20">
                  <c:v>100.64681237441218</c:v>
                </c:pt>
                <c:pt idx="21">
                  <c:v>100.60397912747486</c:v>
                </c:pt>
                <c:pt idx="22">
                  <c:v>100.3004517607944</c:v>
                </c:pt>
                <c:pt idx="23">
                  <c:v>100.46959003360689</c:v>
                </c:pt>
                <c:pt idx="24">
                  <c:v>100.18937156440779</c:v>
                </c:pt>
                <c:pt idx="25">
                  <c:v>100.4338222854404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14-1F44-A691-96468E0B9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908719"/>
        <c:axId val="469093184"/>
      </c:lineChart>
      <c:dateAx>
        <c:axId val="111990871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93184"/>
        <c:crosses val="autoZero"/>
        <c:auto val="1"/>
        <c:lblOffset val="100"/>
        <c:baseTimeUnit val="days"/>
      </c:dateAx>
      <c:valAx>
        <c:axId val="469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90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'RRG (Normalized)'!$BK$4</c:f>
              <c:strCache>
                <c:ptCount val="1"/>
                <c:pt idx="0">
                  <c:v>RM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'RRG (Normalized)'!$BJ$5:$BJ$17</c:f>
              <c:numCache>
                <c:formatCode>General</c:formatCode>
                <c:ptCount val="13"/>
                <c:pt idx="0">
                  <c:v>99.200354065691641</c:v>
                </c:pt>
                <c:pt idx="1">
                  <c:v>99.305300352551669</c:v>
                </c:pt>
                <c:pt idx="2">
                  <c:v>99.077825771965294</c:v>
                </c:pt>
                <c:pt idx="3">
                  <c:v>100.47196394860497</c:v>
                </c:pt>
                <c:pt idx="4">
                  <c:v>99.002923866451454</c:v>
                </c:pt>
                <c:pt idx="5">
                  <c:v>98.611539080888136</c:v>
                </c:pt>
                <c:pt idx="6">
                  <c:v>98.371505217485193</c:v>
                </c:pt>
                <c:pt idx="7">
                  <c:v>98.36634833754762</c:v>
                </c:pt>
                <c:pt idx="8">
                  <c:v>98.19366888179934</c:v>
                </c:pt>
                <c:pt idx="9">
                  <c:v>100.00398301215692</c:v>
                </c:pt>
                <c:pt idx="10">
                  <c:v>100.3224847054662</c:v>
                </c:pt>
                <c:pt idx="11">
                  <c:v>100.76909912974057</c:v>
                </c:pt>
                <c:pt idx="12">
                  <c:v>100.4067427344882</c:v>
                </c:pt>
              </c:numCache>
            </c:numRef>
          </c:xVal>
          <c:yVal>
            <c:numRef>
              <c:f>'RRG (Normalized)'!$BK$5:$BK$17</c:f>
              <c:numCache>
                <c:formatCode>General</c:formatCode>
                <c:ptCount val="13"/>
                <c:pt idx="0">
                  <c:v>100.0082288183462</c:v>
                </c:pt>
                <c:pt idx="1">
                  <c:v>100.39900314187493</c:v>
                </c:pt>
                <c:pt idx="2">
                  <c:v>98.87149541504273</c:v>
                </c:pt>
                <c:pt idx="3">
                  <c:v>101.49628806376072</c:v>
                </c:pt>
                <c:pt idx="4">
                  <c:v>100.68830913944645</c:v>
                </c:pt>
                <c:pt idx="5">
                  <c:v>100.39422172488641</c:v>
                </c:pt>
                <c:pt idx="6">
                  <c:v>100.13091155027236</c:v>
                </c:pt>
                <c:pt idx="7">
                  <c:v>100.28843337234518</c:v>
                </c:pt>
                <c:pt idx="8">
                  <c:v>98.220524533606081</c:v>
                </c:pt>
                <c:pt idx="9">
                  <c:v>99.521698456048441</c:v>
                </c:pt>
                <c:pt idx="10">
                  <c:v>99.355369741915382</c:v>
                </c:pt>
                <c:pt idx="11">
                  <c:v>100.130358043047</c:v>
                </c:pt>
                <c:pt idx="12">
                  <c:v>99.081433939075396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35-0A4A-8538-790098970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851647"/>
        <c:axId val="1082078368"/>
      </c:scatterChart>
      <c:valAx>
        <c:axId val="912851647"/>
        <c:scaling>
          <c:orientation val="minMax"/>
          <c:max val="104"/>
          <c:min val="9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78368"/>
        <c:crosses val="autoZero"/>
        <c:crossBetween val="midCat"/>
      </c:valAx>
      <c:valAx>
        <c:axId val="10820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85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752060</xdr:colOff>
      <xdr:row>44</xdr:row>
      <xdr:rowOff>147246</xdr:rowOff>
    </xdr:from>
    <xdr:to>
      <xdr:col>69</xdr:col>
      <xdr:colOff>1320800</xdr:colOff>
      <xdr:row>83</xdr:row>
      <xdr:rowOff>67733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923B5A-732E-24F9-5C89-D0F59D192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717550</xdr:colOff>
      <xdr:row>28</xdr:row>
      <xdr:rowOff>165100</xdr:rowOff>
    </xdr:from>
    <xdr:to>
      <xdr:col>71</xdr:col>
      <xdr:colOff>749300</xdr:colOff>
      <xdr:row>42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92758B-3A16-5AF4-8C70-E8BDDD1F3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752060</xdr:colOff>
      <xdr:row>44</xdr:row>
      <xdr:rowOff>147246</xdr:rowOff>
    </xdr:from>
    <xdr:to>
      <xdr:col>69</xdr:col>
      <xdr:colOff>1320800</xdr:colOff>
      <xdr:row>83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8F8C70-1E11-024D-A903-F93C71571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717550</xdr:colOff>
      <xdr:row>28</xdr:row>
      <xdr:rowOff>165100</xdr:rowOff>
    </xdr:from>
    <xdr:to>
      <xdr:col>71</xdr:col>
      <xdr:colOff>749300</xdr:colOff>
      <xdr:row>42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455DD5-86C4-C14D-85FD-66C80DBEA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752060</xdr:colOff>
      <xdr:row>47</xdr:row>
      <xdr:rowOff>147246</xdr:rowOff>
    </xdr:from>
    <xdr:to>
      <xdr:col>40</xdr:col>
      <xdr:colOff>1320800</xdr:colOff>
      <xdr:row>86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E65929-AF8D-C244-89A7-16567938E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</v>
    <v>8</v>
    <v>20</v>
    <v>1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6CDA-C61C-2947-B7C3-6061BA801B10}">
  <dimension ref="A1:BW2689"/>
  <sheetViews>
    <sheetView tabSelected="1" topLeftCell="U1" zoomScale="50" workbookViewId="0">
      <selection activeCell="AD1" sqref="AD1:BE1048576"/>
    </sheetView>
  </sheetViews>
  <sheetFormatPr baseColWidth="10" defaultRowHeight="16" x14ac:dyDescent="0.2"/>
  <cols>
    <col min="30" max="30" width="10.83203125" style="13"/>
    <col min="31" max="43" width="10.83203125" style="14"/>
    <col min="44" max="44" width="10.83203125" style="15"/>
    <col min="45" max="57" width="10.83203125" style="14"/>
    <col min="62" max="62" width="10.83203125" customWidth="1"/>
    <col min="66" max="66" width="26.33203125" customWidth="1"/>
    <col min="67" max="71" width="19.6640625" customWidth="1"/>
  </cols>
  <sheetData>
    <row r="1" spans="1: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</v>
      </c>
      <c r="G1" s="1"/>
      <c r="H1" s="1"/>
      <c r="I1" s="1" t="s">
        <v>1</v>
      </c>
      <c r="J1" s="1" t="s">
        <v>2</v>
      </c>
      <c r="K1" s="1" t="s">
        <v>3</v>
      </c>
      <c r="L1" s="1" t="s">
        <v>4</v>
      </c>
      <c r="M1" s="1" t="s">
        <v>11</v>
      </c>
      <c r="N1" s="1"/>
      <c r="P1" s="1" t="s">
        <v>1</v>
      </c>
      <c r="Q1" s="1" t="s">
        <v>2</v>
      </c>
      <c r="R1" s="1" t="s">
        <v>3</v>
      </c>
      <c r="S1" s="1" t="s">
        <v>4</v>
      </c>
      <c r="T1" s="1" t="s">
        <v>11</v>
      </c>
      <c r="U1" s="1"/>
      <c r="W1" s="1" t="s">
        <v>1</v>
      </c>
      <c r="X1" s="1" t="s">
        <v>2</v>
      </c>
      <c r="Y1" s="1" t="s">
        <v>3</v>
      </c>
      <c r="Z1" s="1" t="s">
        <v>4</v>
      </c>
      <c r="AA1" s="1" t="s">
        <v>11</v>
      </c>
    </row>
    <row r="2" spans="1:7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P2" s="1" t="s">
        <v>23</v>
      </c>
      <c r="Q2" s="1" t="s">
        <v>23</v>
      </c>
      <c r="R2" s="1" t="s">
        <v>23</v>
      </c>
      <c r="S2" s="1" t="s">
        <v>23</v>
      </c>
      <c r="T2" s="1" t="s">
        <v>23</v>
      </c>
      <c r="U2" s="1"/>
      <c r="W2" s="1" t="s">
        <v>24</v>
      </c>
      <c r="X2" s="1" t="s">
        <v>24</v>
      </c>
      <c r="Y2" s="1" t="s">
        <v>24</v>
      </c>
      <c r="Z2" s="1" t="s">
        <v>24</v>
      </c>
      <c r="AA2" s="1" t="s">
        <v>24</v>
      </c>
      <c r="AD2" s="16" t="s">
        <v>30</v>
      </c>
      <c r="AE2" s="16"/>
      <c r="AF2" s="16"/>
      <c r="AG2" s="16"/>
      <c r="AH2" s="16"/>
      <c r="AI2" s="16"/>
      <c r="AK2" s="16" t="s">
        <v>23</v>
      </c>
      <c r="AL2" s="16"/>
      <c r="AM2" s="16"/>
      <c r="AN2" s="16"/>
      <c r="AO2" s="16"/>
      <c r="AP2" s="16"/>
      <c r="AS2" s="16" t="s">
        <v>31</v>
      </c>
      <c r="AT2" s="16"/>
      <c r="AU2" s="16"/>
      <c r="AV2" s="16"/>
      <c r="AW2" s="16"/>
      <c r="AX2" s="16"/>
      <c r="AZ2" s="16" t="s">
        <v>24</v>
      </c>
      <c r="BA2" s="16"/>
      <c r="BB2" s="16"/>
      <c r="BC2" s="16"/>
      <c r="BD2" s="16"/>
      <c r="BE2" s="16"/>
    </row>
    <row r="3" spans="1:75" x14ac:dyDescent="0.2">
      <c r="A3" s="1"/>
      <c r="B3" s="1">
        <v>1</v>
      </c>
      <c r="C3" s="1">
        <v>2</v>
      </c>
      <c r="D3" s="1">
        <v>3</v>
      </c>
      <c r="E3" s="1">
        <v>4</v>
      </c>
      <c r="F3" s="1">
        <v>5</v>
      </c>
      <c r="G3" s="1"/>
      <c r="H3" s="1"/>
      <c r="I3" s="1">
        <v>1</v>
      </c>
      <c r="J3" s="1">
        <v>2</v>
      </c>
      <c r="K3" s="1">
        <v>3</v>
      </c>
      <c r="L3" s="1">
        <v>4</v>
      </c>
      <c r="M3" s="1">
        <v>5</v>
      </c>
      <c r="N3" s="1"/>
      <c r="P3" s="1">
        <v>1</v>
      </c>
      <c r="Q3" s="1">
        <v>2</v>
      </c>
      <c r="R3" s="1">
        <v>3</v>
      </c>
      <c r="S3" s="1">
        <v>4</v>
      </c>
      <c r="T3" s="1">
        <v>5</v>
      </c>
      <c r="U3" s="1"/>
      <c r="W3" s="1">
        <v>1</v>
      </c>
      <c r="X3" s="1">
        <v>2</v>
      </c>
      <c r="Y3" s="1">
        <v>3</v>
      </c>
      <c r="Z3" s="1">
        <v>4</v>
      </c>
      <c r="AA3" s="1">
        <v>5</v>
      </c>
      <c r="AE3" s="17">
        <v>1</v>
      </c>
      <c r="AF3" s="17">
        <v>2</v>
      </c>
      <c r="AG3" s="17">
        <v>3</v>
      </c>
      <c r="AH3" s="17">
        <v>4</v>
      </c>
      <c r="AI3" s="17">
        <v>5</v>
      </c>
      <c r="AJ3" s="17"/>
      <c r="AK3" s="13"/>
      <c r="AL3" s="17">
        <v>1</v>
      </c>
      <c r="AM3" s="17">
        <v>2</v>
      </c>
      <c r="AN3" s="17">
        <v>3</v>
      </c>
      <c r="AO3" s="17">
        <v>4</v>
      </c>
      <c r="AP3" s="17">
        <v>5</v>
      </c>
      <c r="AS3" s="13"/>
      <c r="AT3" s="17">
        <v>1</v>
      </c>
      <c r="AU3" s="17">
        <v>2</v>
      </c>
      <c r="AV3" s="17">
        <v>3</v>
      </c>
      <c r="AW3" s="17">
        <v>4</v>
      </c>
      <c r="AX3" s="17">
        <v>5</v>
      </c>
      <c r="AZ3" s="13"/>
      <c r="BA3" s="17">
        <v>1</v>
      </c>
      <c r="BB3" s="17">
        <v>2</v>
      </c>
      <c r="BC3" s="17">
        <v>3</v>
      </c>
      <c r="BD3" s="17">
        <v>4</v>
      </c>
      <c r="BE3" s="17">
        <v>5</v>
      </c>
    </row>
    <row r="4" spans="1:75" x14ac:dyDescent="0.2">
      <c r="A4" s="1" t="s">
        <v>5</v>
      </c>
      <c r="B4" s="1" t="s">
        <v>6</v>
      </c>
      <c r="C4" s="2" t="s">
        <v>7</v>
      </c>
      <c r="D4" s="1" t="s">
        <v>8</v>
      </c>
      <c r="E4" s="1" t="s">
        <v>9</v>
      </c>
      <c r="F4" s="1" t="s">
        <v>10</v>
      </c>
      <c r="G4" s="1"/>
      <c r="H4" s="1" t="s">
        <v>25</v>
      </c>
      <c r="I4" s="1" t="s">
        <v>6</v>
      </c>
      <c r="J4" s="2" t="s">
        <v>7</v>
      </c>
      <c r="K4" s="1" t="s">
        <v>8</v>
      </c>
      <c r="L4" s="1" t="s">
        <v>9</v>
      </c>
      <c r="M4" s="1" t="s">
        <v>10</v>
      </c>
      <c r="N4" s="1"/>
      <c r="O4" s="1" t="s">
        <v>25</v>
      </c>
      <c r="P4" s="1" t="s">
        <v>6</v>
      </c>
      <c r="Q4" s="2" t="s">
        <v>7</v>
      </c>
      <c r="R4" s="1" t="s">
        <v>8</v>
      </c>
      <c r="S4" s="1" t="s">
        <v>9</v>
      </c>
      <c r="T4" s="1" t="s">
        <v>10</v>
      </c>
      <c r="U4" s="1"/>
      <c r="V4" s="1" t="s">
        <v>25</v>
      </c>
      <c r="W4" s="1" t="s">
        <v>6</v>
      </c>
      <c r="X4" s="2" t="s">
        <v>7</v>
      </c>
      <c r="Y4" s="1" t="s">
        <v>8</v>
      </c>
      <c r="Z4" s="1" t="s">
        <v>9</v>
      </c>
      <c r="AA4" s="1" t="s">
        <v>10</v>
      </c>
      <c r="AD4" s="18" t="s">
        <v>25</v>
      </c>
      <c r="AE4" s="17" t="s">
        <v>6</v>
      </c>
      <c r="AF4" s="19" t="s">
        <v>7</v>
      </c>
      <c r="AG4" s="17" t="s">
        <v>8</v>
      </c>
      <c r="AH4" s="17" t="s">
        <v>9</v>
      </c>
      <c r="AI4" s="17" t="s">
        <v>10</v>
      </c>
      <c r="AJ4" s="17"/>
      <c r="AK4" s="18" t="s">
        <v>25</v>
      </c>
      <c r="AL4" s="17" t="s">
        <v>6</v>
      </c>
      <c r="AM4" s="19" t="s">
        <v>7</v>
      </c>
      <c r="AN4" s="17" t="s">
        <v>8</v>
      </c>
      <c r="AO4" s="17" t="s">
        <v>9</v>
      </c>
      <c r="AP4" s="17" t="s">
        <v>10</v>
      </c>
      <c r="AR4" s="20" t="s">
        <v>32</v>
      </c>
      <c r="AS4" s="18" t="s">
        <v>25</v>
      </c>
      <c r="AT4" s="17" t="s">
        <v>6</v>
      </c>
      <c r="AU4" s="19" t="s">
        <v>7</v>
      </c>
      <c r="AV4" s="17" t="s">
        <v>8</v>
      </c>
      <c r="AW4" s="17" t="s">
        <v>9</v>
      </c>
      <c r="AX4" s="17" t="s">
        <v>10</v>
      </c>
      <c r="AZ4" s="18" t="s">
        <v>25</v>
      </c>
      <c r="BA4" s="17" t="s">
        <v>6</v>
      </c>
      <c r="BB4" s="19" t="s">
        <v>7</v>
      </c>
      <c r="BC4" s="17" t="s">
        <v>8</v>
      </c>
      <c r="BD4" s="17" t="s">
        <v>9</v>
      </c>
      <c r="BE4" s="17" t="s">
        <v>10</v>
      </c>
      <c r="BI4" s="1" t="s">
        <v>25</v>
      </c>
      <c r="BJ4" s="1" t="s">
        <v>23</v>
      </c>
      <c r="BK4" s="1" t="s">
        <v>24</v>
      </c>
      <c r="BN4" t="s">
        <v>12</v>
      </c>
      <c r="BO4" t="s">
        <v>1</v>
      </c>
    </row>
    <row r="5" spans="1:75" x14ac:dyDescent="0.2">
      <c r="A5" s="4">
        <v>43101</v>
      </c>
      <c r="B5" s="1">
        <v>8093.17</v>
      </c>
      <c r="C5" s="1">
        <v>10670.48</v>
      </c>
      <c r="D5" s="1">
        <v>2523.1999999999998</v>
      </c>
      <c r="E5" s="1">
        <v>4685.05</v>
      </c>
      <c r="F5" s="1">
        <v>10435.549999999999</v>
      </c>
      <c r="G5" s="1"/>
      <c r="H5" s="4">
        <f>A5</f>
        <v>43101</v>
      </c>
      <c r="I5" s="8">
        <f>B5/$F5*100</f>
        <v>77.553842394507242</v>
      </c>
      <c r="J5" s="8">
        <f>C5/$F5*100</f>
        <v>102.251246939548</v>
      </c>
      <c r="K5" s="8">
        <f>D5/$F5*100</f>
        <v>24.178888510907427</v>
      </c>
      <c r="L5" s="8">
        <f>E5/$F5*100</f>
        <v>44.895094173282679</v>
      </c>
      <c r="M5" s="8">
        <f>F5/$F5*100</f>
        <v>100</v>
      </c>
      <c r="N5" s="8"/>
      <c r="O5" s="3">
        <f>A5</f>
        <v>43101</v>
      </c>
      <c r="P5" s="8" t="str">
        <f t="shared" ref="P5:P68" ca="1" si="0">IFERROR(IF(ROW(I5)-$BO$10&gt;ROW($I$4),100+(I5-AVERAGE(INDIRECT(CONCATENATE(ADDRESS(ROW(I5)-$BO$10,COLUMN(I5)),":",CONCATENATE(ADDRESS(ROW(I5),COLUMN(I5)))))))/_xlfn.STDEV.S(INDIRECT(CONCATENATE(ADDRESS(ROW(I5)-$BO$10,COLUMN(I5)),":",CONCATENATE(ADDRESS(ROW(I5),COLUMN(I5)))))),""),"")</f>
        <v/>
      </c>
      <c r="Q5" s="8" t="str">
        <f t="shared" ref="Q5:Q68" ca="1" si="1">IFERROR(IF(ROW(J5)-$BO$10&gt;ROW($I$4),100+(J5-AVERAGE(INDIRECT(CONCATENATE(ADDRESS(ROW(J5)-$BO$10,COLUMN(J5)),":",CONCATENATE(ADDRESS(ROW(J5),COLUMN(J5)))))))/_xlfn.STDEV.S(INDIRECT(CONCATENATE(ADDRESS(ROW(J5)-$BO$10,COLUMN(J5)),":",CONCATENATE(ADDRESS(ROW(J5),COLUMN(J5)))))),""),"")</f>
        <v/>
      </c>
      <c r="R5" s="8" t="str">
        <f t="shared" ref="R5:R68" ca="1" si="2">IFERROR(IF(ROW(K5)-$BO$10&gt;ROW($I$4),100+(K5-AVERAGE(INDIRECT(CONCATENATE(ADDRESS(ROW(K5)-$BO$10,COLUMN(K5)),":",CONCATENATE(ADDRESS(ROW(K5),COLUMN(K5)))))))/_xlfn.STDEV.S(INDIRECT(CONCATENATE(ADDRESS(ROW(K5)-$BO$10,COLUMN(K5)),":",CONCATENATE(ADDRESS(ROW(K5),COLUMN(K5)))))),""),"")</f>
        <v/>
      </c>
      <c r="S5" s="8" t="str">
        <f t="shared" ref="S5:S68" ca="1" si="3">IFERROR(IF(ROW(L5)-$BO$10&gt;ROW($I$4),100+(L5-AVERAGE(INDIRECT(CONCATENATE(ADDRESS(ROW(L5)-$BO$10,COLUMN(L5)),":",CONCATENATE(ADDRESS(ROW(L5),COLUMN(L5)))))))/_xlfn.STDEV.S(INDIRECT(CONCATENATE(ADDRESS(ROW(L5)-$BO$10,COLUMN(L5)),":",CONCATENATE(ADDRESS(ROW(L5),COLUMN(L5)))))),""),"")</f>
        <v/>
      </c>
      <c r="T5" s="8" t="str">
        <f t="shared" ref="T5:T68" ca="1" si="4">IFERROR(IF(ROW(M5)-$BO$10&gt;ROW($I$4),100+(M5-AVERAGE(INDIRECT(CONCATENATE(ADDRESS(ROW(M5)-$BO$10,COLUMN(M5)),":",CONCATENATE(ADDRESS(ROW(M5),COLUMN(M5)))))))/_xlfn.STDEV.S(INDIRECT(CONCATENATE(ADDRESS(ROW(M5)-$BO$10,COLUMN(M5)),":",CONCATENATE(ADDRESS(ROW(M5),COLUMN(M5)))))),""),"")</f>
        <v/>
      </c>
      <c r="U5" s="8"/>
      <c r="V5" s="3">
        <f>O5</f>
        <v>43101</v>
      </c>
      <c r="W5" s="8" t="str">
        <f t="shared" ref="W5:W68" ca="1" si="5">IFERROR(IF(ROW(P5)-$BO$10&gt;ROW($I$4),100+(P5-AVERAGE(INDIRECT(CONCATENATE(ADDRESS(ROW(P5)-$BO$10,COLUMN(P5)),":",CONCATENATE(ADDRESS(ROW(P5),COLUMN(P5)))))))/_xlfn.STDEV.S(INDIRECT(CONCATENATE(ADDRESS(ROW(P5)-$BO$10,COLUMN(P5)),":",CONCATENATE(ADDRESS(ROW(P5),COLUMN(P5)))))),""),"")</f>
        <v/>
      </c>
      <c r="X5" s="8" t="str">
        <f t="shared" ref="X5:X68" ca="1" si="6">IFERROR(IF(ROW(Q5)-$BO$10&gt;ROW($I$4),100+(Q5-AVERAGE(INDIRECT(CONCATENATE(ADDRESS(ROW(Q5)-$BO$10,COLUMN(Q5)),":",CONCATENATE(ADDRESS(ROW(Q5),COLUMN(Q5)))))))/_xlfn.STDEV.S(INDIRECT(CONCATENATE(ADDRESS(ROW(Q5)-$BO$10,COLUMN(Q5)),":",CONCATENATE(ADDRESS(ROW(Q5),COLUMN(Q5)))))),""),"")</f>
        <v/>
      </c>
      <c r="Y5" s="8" t="str">
        <f t="shared" ref="Y5:Y68" ca="1" si="7">IFERROR(IF(ROW(R5)-$BO$10&gt;ROW($I$4),100+(R5-AVERAGE(INDIRECT(CONCATENATE(ADDRESS(ROW(R5)-$BO$10,COLUMN(R5)),":",CONCATENATE(ADDRESS(ROW(R5),COLUMN(R5)))))))/_xlfn.STDEV.S(INDIRECT(CONCATENATE(ADDRESS(ROW(R5)-$BO$10,COLUMN(R5)),":",CONCATENATE(ADDRESS(ROW(R5),COLUMN(R5)))))),""),"")</f>
        <v/>
      </c>
      <c r="Z5" s="8" t="str">
        <f t="shared" ref="Z5:Z68" ca="1" si="8">IFERROR(IF(ROW(S5)-$BO$10&gt;ROW($I$4),100+(S5-AVERAGE(INDIRECT(CONCATENATE(ADDRESS(ROW(S5)-$BO$10,COLUMN(S5)),":",CONCATENATE(ADDRESS(ROW(S5),COLUMN(S5)))))))/_xlfn.STDEV.S(INDIRECT(CONCATENATE(ADDRESS(ROW(S5)-$BO$10,COLUMN(S5)),":",CONCATENATE(ADDRESS(ROW(S5),COLUMN(S5)))))),""),"")</f>
        <v/>
      </c>
      <c r="AA5" s="8" t="str">
        <f t="shared" ref="AA5:AA68" ca="1" si="9">IFERROR(IF(ROW(T5)-$BO$10&gt;ROW($I$4),100+(T5-AVERAGE(INDIRECT(CONCATENATE(ADDRESS(ROW(T5)-$BO$10,COLUMN(T5)),":",CONCATENATE(ADDRESS(ROW(T5),COLUMN(T5)))))))/_xlfn.STDEV.S(INDIRECT(CONCATENATE(ADDRESS(ROW(T5)-$BO$10,COLUMN(T5)),":",CONCATENATE(ADDRESS(ROW(T5),COLUMN(T5)))))),""),"")</f>
        <v/>
      </c>
      <c r="AD5" s="13">
        <f>BO6</f>
        <v>45778</v>
      </c>
      <c r="AE5" s="21">
        <f>VLOOKUP($AD5,$H$4:$M$2689,AE$3+1)</f>
        <v>80.030779725653602</v>
      </c>
      <c r="AF5" s="21">
        <f t="shared" ref="AF5:AI20" si="10">VLOOKUP($AD5,$H$4:$M$2689,AF$3+1)</f>
        <v>120.28585283263882</v>
      </c>
      <c r="AG5" s="21">
        <f t="shared" si="10"/>
        <v>22.126472207839175</v>
      </c>
      <c r="AH5" s="21">
        <f t="shared" si="10"/>
        <v>51.840824847334197</v>
      </c>
      <c r="AI5" s="21">
        <f t="shared" si="10"/>
        <v>100</v>
      </c>
      <c r="AJ5" s="21"/>
      <c r="AK5" s="13">
        <f>AD5</f>
        <v>45778</v>
      </c>
      <c r="AL5" s="21">
        <f ca="1">IFERROR(IF($AD5&gt;MIN($AD$5:$AD$105)+$BO$10,100+((AE5-AVERAGE(INDIRECT(CONCATENATE(ADDRESS(ROW(AE5),COLUMN(AE5)),":",ADDRESS(ROW(AE5)+$BO$11-1,COLUMN(AE5))))))/_xlfn.STDEV.S(INDIRECT(CONCATENATE(ADDRESS(ROW(AE5),COLUMN(AE5)),":",ADDRESS(ROW(AE5)+$BO$11-1,COLUMN(AE5)))))),""),"")</f>
        <v>99.200354065691641</v>
      </c>
      <c r="AM5" s="21">
        <f ca="1">IFERROR(IF($AD5&gt;MIN($AD$5:$AD$105)+$BO$10,100+((AF5-AVERAGE(INDIRECT(CONCATENATE(ADDRESS(ROW(AF5),COLUMN(AF5)),":",ADDRESS(ROW(AF5)+$BO$11-1,COLUMN(AF5))))))/_xlfn.STDEV.S(INDIRECT(CONCATENATE(ADDRESS(ROW(AF5),COLUMN(AF5)),":",ADDRESS(ROW(AF5)+$BO$11-1,COLUMN(AF5)))))),""),"")</f>
        <v>99.826941910829646</v>
      </c>
      <c r="AN5" s="21">
        <f t="shared" ref="AN5:AP5" ca="1" si="11">IFERROR(IF($AD5&gt;MIN($AD$5:$AD$105)+$BO$10,100+((AG5-AVERAGE(INDIRECT(CONCATENATE(ADDRESS(ROW(AG5),COLUMN(AG5)),":",ADDRESS(ROW(AG5)+$BO$11-1,COLUMN(AG5))))))/_xlfn.STDEV.S(INDIRECT(CONCATENATE(ADDRESS(ROW(AG5),COLUMN(AG5)),":",ADDRESS(ROW(AG5)+$BO$11-1,COLUMN(AG5)))))),""),"")</f>
        <v>98.924884786386002</v>
      </c>
      <c r="AO5" s="21">
        <f t="shared" ca="1" si="11"/>
        <v>99.598136138949897</v>
      </c>
      <c r="AP5" s="21" t="str">
        <f t="shared" ca="1" si="11"/>
        <v/>
      </c>
      <c r="AR5" s="15">
        <v>1</v>
      </c>
      <c r="AS5" s="13">
        <f>AK5</f>
        <v>45778</v>
      </c>
      <c r="AT5" s="22">
        <f ca="1">IFERROR(100*(AL5/AL6-1),"")</f>
        <v>-0.10568044856361647</v>
      </c>
      <c r="AU5" s="22">
        <f t="shared" ref="AU5:AX5" ca="1" si="12">IFERROR(100*(AM5/AM6-1),"")</f>
        <v>-8.3318064208748321E-2</v>
      </c>
      <c r="AV5" s="22">
        <f t="shared" ca="1" si="12"/>
        <v>-0.24090923719353174</v>
      </c>
      <c r="AW5" s="22">
        <f t="shared" ca="1" si="12"/>
        <v>6.5465715127999147E-3</v>
      </c>
      <c r="AX5" s="22" t="str">
        <f t="shared" ca="1" si="12"/>
        <v/>
      </c>
      <c r="AZ5" s="13">
        <f>AS5</f>
        <v>45778</v>
      </c>
      <c r="BA5" s="21">
        <f ca="1">IFERROR(IF($AR5&lt;MAX($AR$5:$AR$105)+$BO$10,100+(AT5-AVERAGE(INDIRECT(CONCATENATE(ADDRESS(ROW(AT5),COLUMN(AT5)),":",ADDRESS(ROW(AT5)+$BO$11-1,COLUMN(AT5)))))/_xlfn.STDEV.S(INDIRECT(CONCATENATE(ADDRESS(ROW(AT5),COLUMN(AT5)),":",ADDRESS(ROW(AT5)+$BO$11-1,COLUMN(AT5)))))),""),"")</f>
        <v>100.0082288183462</v>
      </c>
      <c r="BB5" s="21">
        <f t="shared" ref="BB5:BE5" ca="1" si="13">IFERROR(IF($AR5&lt;MAX($AR$5:$AR$105)+$BO$10,100+(AU5-AVERAGE(INDIRECT(CONCATENATE(ADDRESS(ROW(AU5),COLUMN(AU5)),":",ADDRESS(ROW(AU5)+$BO$11-1,COLUMN(AU5)))))/_xlfn.STDEV.S(INDIRECT(CONCATENATE(ADDRESS(ROW(AU5),COLUMN(AU5)),":",ADDRESS(ROW(AU5)+$BO$11-1,COLUMN(AU5)))))),""),"")</f>
        <v>99.637374590700773</v>
      </c>
      <c r="BC5" s="21">
        <f t="shared" ca="1" si="13"/>
        <v>99.746037733712299</v>
      </c>
      <c r="BD5" s="21">
        <f t="shared" ca="1" si="13"/>
        <v>99.910944912581542</v>
      </c>
      <c r="BE5" s="21" t="str">
        <f t="shared" ca="1" si="13"/>
        <v/>
      </c>
      <c r="BI5" s="3">
        <f>BO6</f>
        <v>45778</v>
      </c>
      <c r="BJ5">
        <f ca="1">INDEX($AK$3:$AP$2689,MATCH($BI5,$AK$3:$AK$2689,0),MATCH($BO$5,$AK$3:$AP$3,0))</f>
        <v>99.200354065691641</v>
      </c>
      <c r="BK5">
        <f ca="1">INDEX($AZ$3:$BE$2689,MATCH($BI5,$AZ$3:$AZ$2689,0),MATCH($BO$5,$AZ$3:$BE$3,0))</f>
        <v>100.0082288183462</v>
      </c>
      <c r="BN5" t="s">
        <v>18</v>
      </c>
      <c r="BO5">
        <f>INDEX($B$1:$F$3,3,MATCH($BO$4,$B$1:$F$1,0))</f>
        <v>1</v>
      </c>
      <c r="BV5">
        <v>1.0181473934769116</v>
      </c>
      <c r="BW5">
        <v>1.0288300199284128</v>
      </c>
    </row>
    <row r="6" spans="1:75" x14ac:dyDescent="0.2">
      <c r="A6" s="4">
        <v>43102</v>
      </c>
      <c r="B6" s="1">
        <v>8108.48</v>
      </c>
      <c r="C6" s="1">
        <v>10617.11</v>
      </c>
      <c r="D6" s="1">
        <v>2511.6999999999998</v>
      </c>
      <c r="E6" s="1">
        <v>4681.1000000000004</v>
      </c>
      <c r="F6" s="1">
        <v>10442.200000000001</v>
      </c>
      <c r="G6" s="1"/>
      <c r="H6" s="4">
        <f t="shared" ref="H6:H69" si="14">A6</f>
        <v>43102</v>
      </c>
      <c r="I6" s="8">
        <f t="shared" ref="I6:I69" si="15">B6/$F6*100</f>
        <v>77.651069697956359</v>
      </c>
      <c r="J6" s="8">
        <f t="shared" ref="J6:J69" si="16">C6/$F6*100</f>
        <v>101.67503016605697</v>
      </c>
      <c r="K6" s="8">
        <f t="shared" ref="K6:K69" si="17">D6/$F6*100</f>
        <v>24.053360402980211</v>
      </c>
      <c r="L6" s="8">
        <f t="shared" ref="L6:L69" si="18">E6/$F6*100</f>
        <v>44.828675949512551</v>
      </c>
      <c r="M6" s="8">
        <f t="shared" ref="M6:M69" si="19">F6/$F6*100</f>
        <v>100</v>
      </c>
      <c r="N6" s="8"/>
      <c r="O6" s="3">
        <f t="shared" ref="O6:O69" si="20">A6</f>
        <v>43102</v>
      </c>
      <c r="P6" s="8" t="str">
        <f t="shared" ca="1" si="0"/>
        <v/>
      </c>
      <c r="Q6" s="8" t="str">
        <f t="shared" ca="1" si="1"/>
        <v/>
      </c>
      <c r="R6" s="8" t="str">
        <f t="shared" ca="1" si="2"/>
        <v/>
      </c>
      <c r="S6" s="8" t="str">
        <f t="shared" ca="1" si="3"/>
        <v/>
      </c>
      <c r="T6" s="8" t="str">
        <f t="shared" ca="1" si="4"/>
        <v/>
      </c>
      <c r="U6" s="8"/>
      <c r="V6" s="3">
        <f t="shared" ref="V6:V69" si="21">O6</f>
        <v>43102</v>
      </c>
      <c r="W6" s="8" t="str">
        <f t="shared" ca="1" si="5"/>
        <v/>
      </c>
      <c r="X6" s="8" t="str">
        <f t="shared" ca="1" si="6"/>
        <v/>
      </c>
      <c r="Y6" s="8" t="str">
        <f t="shared" ca="1" si="7"/>
        <v/>
      </c>
      <c r="Z6" s="8" t="str">
        <f t="shared" ca="1" si="8"/>
        <v/>
      </c>
      <c r="AA6" s="8" t="str">
        <f t="shared" ca="1" si="9"/>
        <v/>
      </c>
      <c r="AD6" s="13">
        <f t="shared" ref="AD6:AD44" si="22">IF(AD5&gt;$BO$7,AD5-$BO$8,"")</f>
        <v>45771</v>
      </c>
      <c r="AE6" s="21">
        <f t="shared" ref="AE6:AI37" si="23">VLOOKUP($AD6,$H$4:$M$2689,AE$3+1)</f>
        <v>80.219163844976833</v>
      </c>
      <c r="AF6" s="21">
        <f t="shared" si="10"/>
        <v>120.97460685371617</v>
      </c>
      <c r="AG6" s="21">
        <f t="shared" si="10"/>
        <v>22.248800867746951</v>
      </c>
      <c r="AH6" s="21">
        <f t="shared" si="10"/>
        <v>52.122556884029578</v>
      </c>
      <c r="AI6" s="21">
        <f t="shared" si="10"/>
        <v>100</v>
      </c>
      <c r="AJ6" s="21"/>
      <c r="AK6" s="13">
        <f t="shared" ref="AK6:AK31" si="24">AD6</f>
        <v>45771</v>
      </c>
      <c r="AL6" s="21">
        <f t="shared" ref="AL6:AL69" ca="1" si="25">IFERROR(IF($AD6&gt;MIN($AD$5:$AD$105)+$BO$10,100+((AE6-AVERAGE(INDIRECT(CONCATENATE(ADDRESS(ROW(AE6),COLUMN(AE6)),":",ADDRESS(ROW(AE6)+$BO$11-1,COLUMN(AE6))))))/_xlfn.STDEV.S(INDIRECT(CONCATENATE(ADDRESS(ROW(AE6),COLUMN(AE6)),":",ADDRESS(ROW(AE6)+$BO$11-1,COLUMN(AE6)))))),""),"")</f>
        <v>99.305300352551669</v>
      </c>
      <c r="AM6" s="21">
        <f t="shared" ref="AM6:AM69" ca="1" si="26">IFERROR(IF($AD6&gt;MIN($AD$5:$AD$105)+$BO$10,100+((AF6-AVERAGE(INDIRECT(CONCATENATE(ADDRESS(ROW(AF6),COLUMN(AF6)),":",ADDRESS(ROW(AF6)+$BO$11-1,COLUMN(AF6))))))/_xlfn.STDEV.S(INDIRECT(CONCATENATE(ADDRESS(ROW(AF6),COLUMN(AF6)),":",ADDRESS(ROW(AF6)+$BO$11-1,COLUMN(AF6)))))),""),"")</f>
        <v>99.910185143038206</v>
      </c>
      <c r="AN6" s="21">
        <f t="shared" ref="AN6:AN69" ca="1" si="27">IFERROR(IF($AD6&gt;MIN($AD$5:$AD$105)+$BO$10,100+((AG6-AVERAGE(INDIRECT(CONCATENATE(ADDRESS(ROW(AG6),COLUMN(AG6)),":",ADDRESS(ROW(AG6)+$BO$11-1,COLUMN(AG6))))))/_xlfn.STDEV.S(INDIRECT(CONCATENATE(ADDRESS(ROW(AG6),COLUMN(AG6)),":",ADDRESS(ROW(AG6)+$BO$11-1,COLUMN(AG6)))))),""),"")</f>
        <v>99.163779491130356</v>
      </c>
      <c r="AO6" s="21">
        <f t="shared" ref="AO6:AO69" ca="1" si="28">IFERROR(IF($AD6&gt;MIN($AD$5:$AD$105)+$BO$10,100+((AH6-AVERAGE(INDIRECT(CONCATENATE(ADDRESS(ROW(AH6),COLUMN(AH6)),":",ADDRESS(ROW(AH6)+$BO$11-1,COLUMN(AH6))))))/_xlfn.STDEV.S(INDIRECT(CONCATENATE(ADDRESS(ROW(AH6),COLUMN(AH6)),":",ADDRESS(ROW(AH6)+$BO$11-1,COLUMN(AH6)))))),""),"")</f>
        <v>99.591616302567886</v>
      </c>
      <c r="AP6" s="21" t="str">
        <f t="shared" ref="AP6:AP69" ca="1" si="29">IFERROR(IF($AD6&gt;MIN($AD$5:$AD$105)+$BO$10,100+((AI6-AVERAGE(INDIRECT(CONCATENATE(ADDRESS(ROW(AI6),COLUMN(AI6)),":",ADDRESS(ROW(AI6)+$BO$11-1,COLUMN(AI6))))))/_xlfn.STDEV.S(INDIRECT(CONCATENATE(ADDRESS(ROW(AI6),COLUMN(AI6)),":",ADDRESS(ROW(AI6)+$BO$11-1,COLUMN(AI6)))))),""),"")</f>
        <v/>
      </c>
      <c r="AR6" s="15">
        <f ca="1">IF(ISNUMBER(AT6),AR5+1,"")</f>
        <v>2</v>
      </c>
      <c r="AS6" s="13">
        <f t="shared" ref="AS6:AS69" si="30">AK6</f>
        <v>45771</v>
      </c>
      <c r="AT6" s="22">
        <f t="shared" ref="AT6:AT69" ca="1" si="31">IFERROR(100*(AL6/AL7-1),"")</f>
        <v>0.22959181715385135</v>
      </c>
      <c r="AU6" s="22">
        <f t="shared" ref="AU6:AU69" ca="1" si="32">IFERROR(100*(AM6/AM7-1),"")</f>
        <v>1.2332528031826717</v>
      </c>
      <c r="AV6" s="22">
        <f t="shared" ref="AV6:AV69" ca="1" si="33">IFERROR(100*(AN6/AN7-1),"")</f>
        <v>0.47423428909061371</v>
      </c>
      <c r="AW6" s="22">
        <f t="shared" ref="AW6:AW69" ca="1" si="34">IFERROR(100*(AO6/AO7-1),"")</f>
        <v>5.1017751646620368E-2</v>
      </c>
      <c r="AX6" s="22" t="str">
        <f t="shared" ref="AX6:AX69" ca="1" si="35">IFERROR(100*(AP6/AP7-1),"")</f>
        <v/>
      </c>
      <c r="AZ6" s="13">
        <f t="shared" ref="AZ6:AZ69" si="36">AS6</f>
        <v>45771</v>
      </c>
      <c r="BA6" s="21">
        <f t="shared" ref="BA6:BA69" ca="1" si="37">IFERROR(IF($AR6&lt;MAX($AR$5:$AR$105)+$BO$10,100+(AT6-AVERAGE(INDIRECT(CONCATENATE(ADDRESS(ROW(AT6),COLUMN(AT6)),":",ADDRESS(ROW(AT6)+$BO$11-1,COLUMN(AT6)))))/_xlfn.STDEV.S(INDIRECT(CONCATENATE(ADDRESS(ROW(AT6),COLUMN(AT6)),":",ADDRESS(ROW(AT6)+$BO$11-1,COLUMN(AT6)))))),""),"")</f>
        <v>100.39900314187493</v>
      </c>
      <c r="BB6" s="21">
        <f t="shared" ref="BB6:BB69" ca="1" si="38">IFERROR(IF($AR6&lt;MAX($AR$5:$AR$105)+$BO$10,100+(AU6-AVERAGE(INDIRECT(CONCATENATE(ADDRESS(ROW(AU6),COLUMN(AU6)),":",ADDRESS(ROW(AU6)+$BO$11-1,COLUMN(AU6)))))/_xlfn.STDEV.S(INDIRECT(CONCATENATE(ADDRESS(ROW(AU6),COLUMN(AU6)),":",ADDRESS(ROW(AU6)+$BO$11-1,COLUMN(AU6)))))),""),"")</f>
        <v>100.83788199406619</v>
      </c>
      <c r="BC6" s="21">
        <f t="shared" ref="BC6:BC69" ca="1" si="39">IFERROR(IF($AR6&lt;MAX($AR$5:$AR$105)+$BO$10,100+(AV6-AVERAGE(INDIRECT(CONCATENATE(ADDRESS(ROW(AV6),COLUMN(AV6)),":",ADDRESS(ROW(AV6)+$BO$11-1,COLUMN(AV6)))))/_xlfn.STDEV.S(INDIRECT(CONCATENATE(ADDRESS(ROW(AV6),COLUMN(AV6)),":",ADDRESS(ROW(AV6)+$BO$11-1,COLUMN(AV6)))))),""),"")</f>
        <v>100.43894691352052</v>
      </c>
      <c r="BD6" s="21">
        <f t="shared" ref="BD6:BD69" ca="1" si="40">IFERROR(IF($AR6&lt;MAX($AR$5:$AR$105)+$BO$10,100+(AW6-AVERAGE(INDIRECT(CONCATENATE(ADDRESS(ROW(AW6),COLUMN(AW6)),":",ADDRESS(ROW(AW6)+$BO$11-1,COLUMN(AW6)))))/_xlfn.STDEV.S(INDIRECT(CONCATENATE(ADDRESS(ROW(AW6),COLUMN(AW6)),":",ADDRESS(ROW(AW6)+$BO$11-1,COLUMN(AW6)))))),""),"")</f>
        <v>99.957783489477308</v>
      </c>
      <c r="BE6" s="21" t="str">
        <f t="shared" ref="BE6:BE69" ca="1" si="41">IFERROR(IF($AR6&lt;MAX($AR$5:$AR$105)+$BO$10,100+(AX6-AVERAGE(INDIRECT(CONCATENATE(ADDRESS(ROW(AX6),COLUMN(AX6)),":",ADDRESS(ROW(AX6)+$BO$11-1,COLUMN(AX6)))))/_xlfn.STDEV.S(INDIRECT(CONCATENATE(ADDRESS(ROW(AX6),COLUMN(AX6)),":",ADDRESS(ROW(AX6)+$BO$11-1,COLUMN(AX6)))))),""),"")</f>
        <v/>
      </c>
      <c r="BI6" s="3">
        <f>BI5-$BO$8</f>
        <v>45771</v>
      </c>
      <c r="BJ6">
        <f t="shared" ref="BJ6:BJ30" ca="1" si="42">INDEX($AK$3:$AP$2689,MATCH($BI6,$AK$3:$AK$2689,0),MATCH($BO$5,$AK$3:$AP$3,0))</f>
        <v>99.305300352551669</v>
      </c>
      <c r="BK6">
        <f t="shared" ref="BK6:BK30" ca="1" si="43">INDEX($AZ$3:$BE$2689,MATCH($BI6,$AZ$3:$AZ$2689,0),MATCH($BO$5,$AZ$3:$BE$3,0))</f>
        <v>100.39900314187493</v>
      </c>
      <c r="BN6" t="s">
        <v>13</v>
      </c>
      <c r="BO6" s="3">
        <v>45778</v>
      </c>
      <c r="BV6">
        <v>0.98961672361363984</v>
      </c>
      <c r="BW6">
        <v>0.988069079004671</v>
      </c>
    </row>
    <row r="7" spans="1:75" x14ac:dyDescent="0.2">
      <c r="A7" s="4">
        <v>43103</v>
      </c>
      <c r="B7" s="1">
        <v>8124.84</v>
      </c>
      <c r="C7" s="1">
        <v>10647.78</v>
      </c>
      <c r="D7" s="1">
        <v>2507</v>
      </c>
      <c r="E7" s="1">
        <v>4687.8500000000004</v>
      </c>
      <c r="F7" s="1">
        <v>10443.200000000001</v>
      </c>
      <c r="G7" s="1"/>
      <c r="H7" s="4">
        <f t="shared" si="14"/>
        <v>43103</v>
      </c>
      <c r="I7" s="8">
        <f t="shared" si="15"/>
        <v>77.800291098513867</v>
      </c>
      <c r="J7" s="8">
        <f t="shared" si="16"/>
        <v>101.95897809100659</v>
      </c>
      <c r="K7" s="8">
        <f t="shared" si="17"/>
        <v>24.006051784893518</v>
      </c>
      <c r="L7" s="8">
        <f t="shared" si="18"/>
        <v>44.889018691588781</v>
      </c>
      <c r="M7" s="8">
        <f t="shared" si="19"/>
        <v>100</v>
      </c>
      <c r="N7" s="8"/>
      <c r="O7" s="3">
        <f t="shared" si="20"/>
        <v>43103</v>
      </c>
      <c r="P7" s="8" t="str">
        <f t="shared" ca="1" si="0"/>
        <v/>
      </c>
      <c r="Q7" s="8" t="str">
        <f t="shared" ca="1" si="1"/>
        <v/>
      </c>
      <c r="R7" s="8" t="str">
        <f t="shared" ca="1" si="2"/>
        <v/>
      </c>
      <c r="S7" s="8" t="str">
        <f t="shared" ca="1" si="3"/>
        <v/>
      </c>
      <c r="T7" s="8" t="str">
        <f t="shared" ca="1" si="4"/>
        <v/>
      </c>
      <c r="U7" s="8"/>
      <c r="V7" s="3">
        <f t="shared" si="21"/>
        <v>43103</v>
      </c>
      <c r="W7" s="8" t="str">
        <f t="shared" ca="1" si="5"/>
        <v/>
      </c>
      <c r="X7" s="8" t="str">
        <f t="shared" ca="1" si="6"/>
        <v/>
      </c>
      <c r="Y7" s="8" t="str">
        <f t="shared" ca="1" si="7"/>
        <v/>
      </c>
      <c r="Z7" s="8" t="str">
        <f t="shared" ca="1" si="8"/>
        <v/>
      </c>
      <c r="AA7" s="8" t="str">
        <f t="shared" ca="1" si="9"/>
        <v/>
      </c>
      <c r="AD7" s="13">
        <f t="shared" si="22"/>
        <v>45764</v>
      </c>
      <c r="AE7" s="21">
        <f t="shared" si="23"/>
        <v>80.13869061469542</v>
      </c>
      <c r="AF7" s="21">
        <f t="shared" si="10"/>
        <v>117.29356249986897</v>
      </c>
      <c r="AG7" s="21">
        <f t="shared" si="10"/>
        <v>22.100567465982436</v>
      </c>
      <c r="AH7" s="21">
        <f t="shared" si="10"/>
        <v>51.828909111109709</v>
      </c>
      <c r="AI7" s="21">
        <f t="shared" si="10"/>
        <v>100</v>
      </c>
      <c r="AJ7" s="21"/>
      <c r="AK7" s="13">
        <f t="shared" si="24"/>
        <v>45764</v>
      </c>
      <c r="AL7" s="21">
        <f t="shared" ca="1" si="25"/>
        <v>99.077825771965294</v>
      </c>
      <c r="AM7" s="21">
        <f t="shared" ca="1" si="26"/>
        <v>98.693050333256835</v>
      </c>
      <c r="AN7" s="21">
        <f t="shared" ca="1" si="27"/>
        <v>98.6957304952534</v>
      </c>
      <c r="AO7" s="21">
        <f t="shared" ca="1" si="28"/>
        <v>99.540832807699076</v>
      </c>
      <c r="AP7" s="21" t="str">
        <f t="shared" ca="1" si="29"/>
        <v/>
      </c>
      <c r="AR7" s="15">
        <f t="shared" ref="AR7:AR70" ca="1" si="44">IF(ISNUMBER(AT7),AR6+1,"")</f>
        <v>3</v>
      </c>
      <c r="AS7" s="13">
        <f t="shared" si="30"/>
        <v>45764</v>
      </c>
      <c r="AT7" s="22">
        <f t="shared" ca="1" si="31"/>
        <v>-1.3875892555985314</v>
      </c>
      <c r="AU7" s="22">
        <f t="shared" ca="1" si="32"/>
        <v>0.17663659936781873</v>
      </c>
      <c r="AV7" s="22">
        <f t="shared" ca="1" si="33"/>
        <v>-0.98282683178212427</v>
      </c>
      <c r="AW7" s="22">
        <f t="shared" ca="1" si="34"/>
        <v>-2.5325057918501592E-2</v>
      </c>
      <c r="AX7" s="22" t="str">
        <f t="shared" ca="1" si="35"/>
        <v/>
      </c>
      <c r="AZ7" s="13">
        <f t="shared" si="36"/>
        <v>45764</v>
      </c>
      <c r="BA7" s="21">
        <f t="shared" ca="1" si="37"/>
        <v>98.87149541504273</v>
      </c>
      <c r="BB7" s="21">
        <f t="shared" ca="1" si="38"/>
        <v>99.97946811783234</v>
      </c>
      <c r="BC7" s="21">
        <f t="shared" ca="1" si="39"/>
        <v>99.251556775807316</v>
      </c>
      <c r="BD7" s="21">
        <f t="shared" ca="1" si="40"/>
        <v>99.92298421400865</v>
      </c>
      <c r="BE7" s="21" t="str">
        <f t="shared" ca="1" si="41"/>
        <v/>
      </c>
      <c r="BI7" s="3">
        <f t="shared" ref="BI7:BI30" si="45">BI6-$BO$8</f>
        <v>45764</v>
      </c>
      <c r="BJ7">
        <f t="shared" ca="1" si="42"/>
        <v>99.077825771965294</v>
      </c>
      <c r="BK7">
        <f t="shared" ca="1" si="43"/>
        <v>98.87149541504273</v>
      </c>
      <c r="BN7" t="s">
        <v>17</v>
      </c>
      <c r="BO7" s="3">
        <f>BO6-(BO8*BO9)</f>
        <v>45078</v>
      </c>
      <c r="BV7">
        <v>1.0015663323970505</v>
      </c>
      <c r="BW7">
        <v>1.0131582305074023</v>
      </c>
    </row>
    <row r="8" spans="1:75" x14ac:dyDescent="0.2">
      <c r="A8" s="4">
        <v>43104</v>
      </c>
      <c r="B8" s="1">
        <v>8156.1</v>
      </c>
      <c r="C8" s="1">
        <v>10761.6</v>
      </c>
      <c r="D8" s="1">
        <v>2517.5500000000002</v>
      </c>
      <c r="E8" s="1">
        <v>4712.3</v>
      </c>
      <c r="F8" s="1">
        <v>10504.8</v>
      </c>
      <c r="G8" s="1"/>
      <c r="H8" s="4">
        <f t="shared" si="14"/>
        <v>43104</v>
      </c>
      <c r="I8" s="8">
        <f t="shared" si="15"/>
        <v>77.641649531642685</v>
      </c>
      <c r="J8" s="8">
        <f t="shared" si="16"/>
        <v>102.4445967557688</v>
      </c>
      <c r="K8" s="8">
        <f t="shared" si="17"/>
        <v>23.965710913106392</v>
      </c>
      <c r="L8" s="8">
        <f t="shared" si="18"/>
        <v>44.858540857512764</v>
      </c>
      <c r="M8" s="8">
        <f t="shared" si="19"/>
        <v>100</v>
      </c>
      <c r="N8" s="8"/>
      <c r="O8" s="3">
        <f t="shared" si="20"/>
        <v>43104</v>
      </c>
      <c r="P8" s="8" t="str">
        <f t="shared" ca="1" si="0"/>
        <v/>
      </c>
      <c r="Q8" s="8" t="str">
        <f t="shared" ca="1" si="1"/>
        <v/>
      </c>
      <c r="R8" s="8" t="str">
        <f t="shared" ca="1" si="2"/>
        <v/>
      </c>
      <c r="S8" s="8" t="str">
        <f t="shared" ca="1" si="3"/>
        <v/>
      </c>
      <c r="T8" s="8" t="str">
        <f t="shared" ca="1" si="4"/>
        <v/>
      </c>
      <c r="U8" s="8"/>
      <c r="V8" s="3">
        <f t="shared" si="21"/>
        <v>43104</v>
      </c>
      <c r="W8" s="8" t="str">
        <f t="shared" ca="1" si="5"/>
        <v/>
      </c>
      <c r="X8" s="8" t="str">
        <f t="shared" ca="1" si="6"/>
        <v/>
      </c>
      <c r="Y8" s="8" t="str">
        <f t="shared" ca="1" si="7"/>
        <v/>
      </c>
      <c r="Z8" s="8" t="str">
        <f t="shared" ca="1" si="8"/>
        <v/>
      </c>
      <c r="AA8" s="8" t="str">
        <f t="shared" ca="1" si="9"/>
        <v/>
      </c>
      <c r="AD8" s="13">
        <f t="shared" si="22"/>
        <v>45757</v>
      </c>
      <c r="AE8" s="21">
        <f t="shared" si="23"/>
        <v>81.526754363446813</v>
      </c>
      <c r="AF8" s="21">
        <f t="shared" si="10"/>
        <v>117.01537781567603</v>
      </c>
      <c r="AG8" s="21">
        <f t="shared" si="10"/>
        <v>22.635010703531162</v>
      </c>
      <c r="AH8" s="21">
        <f t="shared" si="10"/>
        <v>52.616059091528022</v>
      </c>
      <c r="AI8" s="21">
        <f t="shared" si="10"/>
        <v>100</v>
      </c>
      <c r="AJ8" s="21"/>
      <c r="AK8" s="13">
        <f t="shared" si="24"/>
        <v>45757</v>
      </c>
      <c r="AL8" s="21">
        <f t="shared" ca="1" si="25"/>
        <v>100.47196394860497</v>
      </c>
      <c r="AM8" s="21">
        <f t="shared" ca="1" si="26"/>
        <v>98.519029669518432</v>
      </c>
      <c r="AN8" s="21">
        <f t="shared" ca="1" si="27"/>
        <v>99.675366744293555</v>
      </c>
      <c r="AO8" s="21">
        <f t="shared" ca="1" si="28"/>
        <v>99.566047967013887</v>
      </c>
      <c r="AP8" s="21" t="str">
        <f t="shared" ca="1" si="29"/>
        <v/>
      </c>
      <c r="AR8" s="15">
        <f t="shared" ca="1" si="44"/>
        <v>4</v>
      </c>
      <c r="AS8" s="13">
        <f t="shared" si="30"/>
        <v>45757</v>
      </c>
      <c r="AT8" s="22">
        <f t="shared" ca="1" si="31"/>
        <v>1.483835047271076</v>
      </c>
      <c r="AU8" s="22">
        <f t="shared" ca="1" si="32"/>
        <v>-0.45226071545451108</v>
      </c>
      <c r="AV8" s="22">
        <f t="shared" ca="1" si="33"/>
        <v>0.91022997386220883</v>
      </c>
      <c r="AW8" s="22">
        <f t="shared" ca="1" si="34"/>
        <v>6.5846038522554551E-3</v>
      </c>
      <c r="AX8" s="22" t="str">
        <f t="shared" ca="1" si="35"/>
        <v/>
      </c>
      <c r="AZ8" s="13">
        <f t="shared" si="36"/>
        <v>45757</v>
      </c>
      <c r="BA8" s="21">
        <f t="shared" ca="1" si="37"/>
        <v>101.49628806376072</v>
      </c>
      <c r="BB8" s="21">
        <f t="shared" ca="1" si="38"/>
        <v>99.323816334411418</v>
      </c>
      <c r="BC8" s="21">
        <f t="shared" ca="1" si="39"/>
        <v>100.81907900963837</v>
      </c>
      <c r="BD8" s="21">
        <f t="shared" ca="1" si="40"/>
        <v>99.992645655856165</v>
      </c>
      <c r="BE8" s="21" t="str">
        <f t="shared" ca="1" si="41"/>
        <v/>
      </c>
      <c r="BI8" s="3">
        <f t="shared" si="45"/>
        <v>45757</v>
      </c>
      <c r="BJ8">
        <f t="shared" ca="1" si="42"/>
        <v>100.47196394860497</v>
      </c>
      <c r="BK8">
        <f t="shared" ca="1" si="43"/>
        <v>101.49628806376072</v>
      </c>
      <c r="BN8" t="s">
        <v>16</v>
      </c>
      <c r="BO8">
        <v>7</v>
      </c>
      <c r="BV8">
        <v>0.98855864981272834</v>
      </c>
      <c r="BW8">
        <v>1.0112309076892581</v>
      </c>
    </row>
    <row r="9" spans="1:75" x14ac:dyDescent="0.2">
      <c r="A9" s="4">
        <v>43105</v>
      </c>
      <c r="B9" s="1">
        <v>8195.9599999999991</v>
      </c>
      <c r="C9" s="1">
        <v>10898.16</v>
      </c>
      <c r="D9" s="1">
        <v>2531.1</v>
      </c>
      <c r="E9" s="1">
        <v>4723.7</v>
      </c>
      <c r="F9" s="1">
        <v>10558.85</v>
      </c>
      <c r="G9" s="1"/>
      <c r="H9" s="4">
        <f t="shared" si="14"/>
        <v>43105</v>
      </c>
      <c r="I9" s="8">
        <f t="shared" si="15"/>
        <v>77.6217106976612</v>
      </c>
      <c r="J9" s="8">
        <f t="shared" si="16"/>
        <v>103.2135128352046</v>
      </c>
      <c r="K9" s="8">
        <f t="shared" si="17"/>
        <v>23.971360517480594</v>
      </c>
      <c r="L9" s="8">
        <f t="shared" si="18"/>
        <v>44.736879489717154</v>
      </c>
      <c r="M9" s="8">
        <f t="shared" si="19"/>
        <v>100</v>
      </c>
      <c r="N9" s="8"/>
      <c r="O9" s="3">
        <f t="shared" si="20"/>
        <v>43105</v>
      </c>
      <c r="P9" s="8" t="str">
        <f t="shared" ca="1" si="0"/>
        <v/>
      </c>
      <c r="Q9" s="8" t="str">
        <f t="shared" ca="1" si="1"/>
        <v/>
      </c>
      <c r="R9" s="8" t="str">
        <f t="shared" ca="1" si="2"/>
        <v/>
      </c>
      <c r="S9" s="8" t="str">
        <f t="shared" ca="1" si="3"/>
        <v/>
      </c>
      <c r="T9" s="8" t="str">
        <f t="shared" ca="1" si="4"/>
        <v/>
      </c>
      <c r="U9" s="8"/>
      <c r="V9" s="3">
        <f t="shared" si="21"/>
        <v>43105</v>
      </c>
      <c r="W9" s="8" t="str">
        <f t="shared" ca="1" si="5"/>
        <v/>
      </c>
      <c r="X9" s="8" t="str">
        <f t="shared" ca="1" si="6"/>
        <v/>
      </c>
      <c r="Y9" s="8" t="str">
        <f t="shared" ca="1" si="7"/>
        <v/>
      </c>
      <c r="Z9" s="8" t="str">
        <f t="shared" ca="1" si="8"/>
        <v/>
      </c>
      <c r="AA9" s="8" t="str">
        <f t="shared" ca="1" si="9"/>
        <v/>
      </c>
      <c r="AD9" s="13">
        <f t="shared" si="22"/>
        <v>45750</v>
      </c>
      <c r="AE9" s="21">
        <f t="shared" si="23"/>
        <v>80.176429348690974</v>
      </c>
      <c r="AF9" s="21">
        <f t="shared" si="10"/>
        <v>119.58916305736321</v>
      </c>
      <c r="AG9" s="21">
        <f t="shared" si="10"/>
        <v>22.236678551920207</v>
      </c>
      <c r="AH9" s="21">
        <f t="shared" si="10"/>
        <v>52.919127229560303</v>
      </c>
      <c r="AI9" s="21">
        <f t="shared" si="10"/>
        <v>100</v>
      </c>
      <c r="AJ9" s="21"/>
      <c r="AK9" s="13">
        <f t="shared" si="24"/>
        <v>45750</v>
      </c>
      <c r="AL9" s="21">
        <f t="shared" ca="1" si="25"/>
        <v>99.002923866451454</v>
      </c>
      <c r="AM9" s="21">
        <f t="shared" ca="1" si="26"/>
        <v>98.966616798713417</v>
      </c>
      <c r="AN9" s="21">
        <f t="shared" ca="1" si="27"/>
        <v>98.776275477829643</v>
      </c>
      <c r="AO9" s="21">
        <f t="shared" ca="1" si="28"/>
        <v>99.55949236884409</v>
      </c>
      <c r="AP9" s="21" t="str">
        <f t="shared" ca="1" si="29"/>
        <v/>
      </c>
      <c r="AR9" s="15">
        <f t="shared" ca="1" si="44"/>
        <v>5</v>
      </c>
      <c r="AS9" s="13">
        <f t="shared" si="30"/>
        <v>45750</v>
      </c>
      <c r="AT9" s="22">
        <f t="shared" ca="1" si="31"/>
        <v>0.39689552481507739</v>
      </c>
      <c r="AU9" s="22">
        <f t="shared" ca="1" si="32"/>
        <v>2.1069860159639298E-2</v>
      </c>
      <c r="AV9" s="22">
        <f t="shared" ca="1" si="33"/>
        <v>0.14947541346317372</v>
      </c>
      <c r="AW9" s="22">
        <f t="shared" ca="1" si="34"/>
        <v>-9.723892273250101E-3</v>
      </c>
      <c r="AX9" s="22" t="str">
        <f t="shared" ca="1" si="35"/>
        <v/>
      </c>
      <c r="AZ9" s="13">
        <f t="shared" si="36"/>
        <v>45750</v>
      </c>
      <c r="BA9" s="21">
        <f t="shared" ca="1" si="37"/>
        <v>100.68830913944645</v>
      </c>
      <c r="BB9" s="21">
        <f t="shared" ca="1" si="38"/>
        <v>99.47539479248357</v>
      </c>
      <c r="BC9" s="21">
        <f t="shared" ca="1" si="39"/>
        <v>100.26842804449865</v>
      </c>
      <c r="BD9" s="21">
        <f t="shared" ca="1" si="40"/>
        <v>100.02685955914431</v>
      </c>
      <c r="BE9" s="21" t="str">
        <f t="shared" ca="1" si="41"/>
        <v/>
      </c>
      <c r="BI9" s="3">
        <f t="shared" si="45"/>
        <v>45750</v>
      </c>
      <c r="BJ9">
        <f t="shared" ca="1" si="42"/>
        <v>99.002923866451454</v>
      </c>
      <c r="BK9">
        <f t="shared" ca="1" si="43"/>
        <v>100.68830913944645</v>
      </c>
      <c r="BN9" t="s">
        <v>14</v>
      </c>
      <c r="BO9">
        <v>100</v>
      </c>
      <c r="BV9">
        <v>0.97757954419298987</v>
      </c>
      <c r="BW9">
        <v>0.99556253824854646</v>
      </c>
    </row>
    <row r="10" spans="1:75" x14ac:dyDescent="0.2">
      <c r="A10" s="4">
        <v>43106</v>
      </c>
      <c r="B10" s="1">
        <v>8195.9599999999991</v>
      </c>
      <c r="C10" s="1">
        <v>10898.16</v>
      </c>
      <c r="D10" s="1">
        <v>2531.1</v>
      </c>
      <c r="E10" s="1">
        <v>4723.7</v>
      </c>
      <c r="F10" s="1">
        <v>10558.85</v>
      </c>
      <c r="G10" s="1"/>
      <c r="H10" s="4">
        <f t="shared" si="14"/>
        <v>43106</v>
      </c>
      <c r="I10" s="8">
        <f t="shared" si="15"/>
        <v>77.6217106976612</v>
      </c>
      <c r="J10" s="8">
        <f t="shared" si="16"/>
        <v>103.2135128352046</v>
      </c>
      <c r="K10" s="8">
        <f t="shared" si="17"/>
        <v>23.971360517480594</v>
      </c>
      <c r="L10" s="8">
        <f t="shared" si="18"/>
        <v>44.736879489717154</v>
      </c>
      <c r="M10" s="8">
        <f t="shared" si="19"/>
        <v>100</v>
      </c>
      <c r="N10" s="8"/>
      <c r="O10" s="3">
        <f t="shared" si="20"/>
        <v>43106</v>
      </c>
      <c r="P10" s="8" t="str">
        <f t="shared" ca="1" si="0"/>
        <v/>
      </c>
      <c r="Q10" s="8" t="str">
        <f t="shared" ca="1" si="1"/>
        <v/>
      </c>
      <c r="R10" s="8" t="str">
        <f t="shared" ca="1" si="2"/>
        <v/>
      </c>
      <c r="S10" s="8" t="str">
        <f t="shared" ca="1" si="3"/>
        <v/>
      </c>
      <c r="T10" s="8" t="str">
        <f t="shared" ca="1" si="4"/>
        <v/>
      </c>
      <c r="U10" s="8"/>
      <c r="V10" s="3">
        <f t="shared" si="21"/>
        <v>43106</v>
      </c>
      <c r="W10" s="8" t="str">
        <f t="shared" ca="1" si="5"/>
        <v/>
      </c>
      <c r="X10" s="8" t="str">
        <f t="shared" ca="1" si="6"/>
        <v/>
      </c>
      <c r="Y10" s="8" t="str">
        <f t="shared" ca="1" si="7"/>
        <v/>
      </c>
      <c r="Z10" s="8" t="str">
        <f t="shared" ca="1" si="8"/>
        <v/>
      </c>
      <c r="AA10" s="8" t="str">
        <f t="shared" ca="1" si="9"/>
        <v/>
      </c>
      <c r="AD10" s="13">
        <f t="shared" si="22"/>
        <v>45743</v>
      </c>
      <c r="AE10" s="21">
        <f t="shared" si="23"/>
        <v>79.980883309773034</v>
      </c>
      <c r="AF10" s="21">
        <f t="shared" si="10"/>
        <v>120.0297135251643</v>
      </c>
      <c r="AG10" s="21">
        <f t="shared" si="10"/>
        <v>22.271579924508149</v>
      </c>
      <c r="AH10" s="21">
        <f t="shared" si="10"/>
        <v>53.433268551349087</v>
      </c>
      <c r="AI10" s="21">
        <f t="shared" si="10"/>
        <v>100</v>
      </c>
      <c r="AJ10" s="21"/>
      <c r="AK10" s="13">
        <f t="shared" si="24"/>
        <v>45743</v>
      </c>
      <c r="AL10" s="21">
        <f t="shared" ca="1" si="25"/>
        <v>98.611539080888136</v>
      </c>
      <c r="AM10" s="21">
        <f t="shared" ca="1" si="26"/>
        <v>98.945769063537853</v>
      </c>
      <c r="AN10" s="21">
        <f t="shared" ca="1" si="27"/>
        <v>98.628849597100398</v>
      </c>
      <c r="AO10" s="21">
        <f t="shared" ca="1" si="28"/>
        <v>99.569174368097009</v>
      </c>
      <c r="AP10" s="21" t="str">
        <f t="shared" ca="1" si="29"/>
        <v/>
      </c>
      <c r="AR10" s="15">
        <f t="shared" ca="1" si="44"/>
        <v>6</v>
      </c>
      <c r="AS10" s="13">
        <f t="shared" si="30"/>
        <v>45743</v>
      </c>
      <c r="AT10" s="22">
        <f t="shared" ca="1" si="31"/>
        <v>0.24400751302144918</v>
      </c>
      <c r="AU10" s="22">
        <f t="shared" ca="1" si="32"/>
        <v>-5.7559086106862001E-2</v>
      </c>
      <c r="AV10" s="22">
        <f t="shared" ca="1" si="33"/>
        <v>0.28929899156397987</v>
      </c>
      <c r="AW10" s="22">
        <f t="shared" ca="1" si="34"/>
        <v>1.5406067932555167E-2</v>
      </c>
      <c r="AX10" s="22" t="str">
        <f t="shared" ca="1" si="35"/>
        <v/>
      </c>
      <c r="AZ10" s="13">
        <f t="shared" si="36"/>
        <v>45743</v>
      </c>
      <c r="BA10" s="21">
        <f t="shared" ca="1" si="37"/>
        <v>100.39422172488641</v>
      </c>
      <c r="BB10" s="21">
        <f t="shared" ca="1" si="38"/>
        <v>99.822786738752654</v>
      </c>
      <c r="BC10" s="21">
        <f t="shared" ca="1" si="39"/>
        <v>100.33248924346718</v>
      </c>
      <c r="BD10" s="21">
        <f t="shared" ca="1" si="40"/>
        <v>99.995511166567624</v>
      </c>
      <c r="BE10" s="21" t="str">
        <f t="shared" ca="1" si="41"/>
        <v/>
      </c>
      <c r="BI10" s="3">
        <f t="shared" si="45"/>
        <v>45743</v>
      </c>
      <c r="BJ10">
        <f t="shared" ca="1" si="42"/>
        <v>98.611539080888136</v>
      </c>
      <c r="BK10">
        <f t="shared" ca="1" si="43"/>
        <v>100.39422172488641</v>
      </c>
      <c r="BN10" t="s">
        <v>15</v>
      </c>
      <c r="BO10">
        <v>84</v>
      </c>
      <c r="BV10">
        <v>0.98193685141347986</v>
      </c>
      <c r="BW10">
        <v>1.0315506627568707</v>
      </c>
    </row>
    <row r="11" spans="1:75" x14ac:dyDescent="0.2">
      <c r="A11" s="4">
        <v>43107</v>
      </c>
      <c r="B11" s="1">
        <v>8195.9599999999991</v>
      </c>
      <c r="C11" s="1">
        <v>10898.16</v>
      </c>
      <c r="D11" s="1">
        <v>2531.1</v>
      </c>
      <c r="E11" s="1">
        <v>4723.7</v>
      </c>
      <c r="F11" s="1">
        <v>10558.85</v>
      </c>
      <c r="G11" s="1"/>
      <c r="H11" s="4">
        <f t="shared" si="14"/>
        <v>43107</v>
      </c>
      <c r="I11" s="8">
        <f t="shared" si="15"/>
        <v>77.6217106976612</v>
      </c>
      <c r="J11" s="8">
        <f t="shared" si="16"/>
        <v>103.2135128352046</v>
      </c>
      <c r="K11" s="8">
        <f t="shared" si="17"/>
        <v>23.971360517480594</v>
      </c>
      <c r="L11" s="8">
        <f t="shared" si="18"/>
        <v>44.736879489717154</v>
      </c>
      <c r="M11" s="8">
        <f t="shared" si="19"/>
        <v>100</v>
      </c>
      <c r="N11" s="8"/>
      <c r="O11" s="3">
        <f t="shared" si="20"/>
        <v>43107</v>
      </c>
      <c r="P11" s="8" t="str">
        <f t="shared" ca="1" si="0"/>
        <v/>
      </c>
      <c r="Q11" s="8" t="str">
        <f t="shared" ca="1" si="1"/>
        <v/>
      </c>
      <c r="R11" s="8" t="str">
        <f t="shared" ca="1" si="2"/>
        <v/>
      </c>
      <c r="S11" s="8" t="str">
        <f t="shared" ca="1" si="3"/>
        <v/>
      </c>
      <c r="T11" s="8" t="str">
        <f t="shared" ca="1" si="4"/>
        <v/>
      </c>
      <c r="U11" s="8"/>
      <c r="V11" s="3">
        <f t="shared" si="21"/>
        <v>43107</v>
      </c>
      <c r="W11" s="8" t="str">
        <f t="shared" ca="1" si="5"/>
        <v/>
      </c>
      <c r="X11" s="8" t="str">
        <f t="shared" ca="1" si="6"/>
        <v/>
      </c>
      <c r="Y11" s="8" t="str">
        <f t="shared" ca="1" si="7"/>
        <v/>
      </c>
      <c r="Z11" s="8" t="str">
        <f t="shared" ca="1" si="8"/>
        <v/>
      </c>
      <c r="AA11" s="8" t="str">
        <f t="shared" ca="1" si="9"/>
        <v/>
      </c>
      <c r="AD11" s="13">
        <f t="shared" si="22"/>
        <v>45736</v>
      </c>
      <c r="AE11" s="21">
        <f t="shared" si="23"/>
        <v>79.99991375834658</v>
      </c>
      <c r="AF11" s="21">
        <f t="shared" si="10"/>
        <v>120.80946415904685</v>
      </c>
      <c r="AG11" s="21">
        <f t="shared" si="10"/>
        <v>22.282040391278382</v>
      </c>
      <c r="AH11" s="21">
        <f t="shared" si="10"/>
        <v>53.543346133032053</v>
      </c>
      <c r="AI11" s="21">
        <f t="shared" si="10"/>
        <v>100</v>
      </c>
      <c r="AJ11" s="21"/>
      <c r="AK11" s="13">
        <f t="shared" si="24"/>
        <v>45736</v>
      </c>
      <c r="AL11" s="21">
        <f t="shared" ca="1" si="25"/>
        <v>98.371505217485193</v>
      </c>
      <c r="AM11" s="21">
        <f t="shared" ca="1" si="26"/>
        <v>99.002754144043791</v>
      </c>
      <c r="AN11" s="21">
        <f t="shared" ca="1" si="27"/>
        <v>98.344340412028146</v>
      </c>
      <c r="AO11" s="21">
        <f t="shared" ca="1" si="28"/>
        <v>99.553837036333732</v>
      </c>
      <c r="AP11" s="21" t="str">
        <f t="shared" ca="1" si="29"/>
        <v/>
      </c>
      <c r="AR11" s="15">
        <f t="shared" ca="1" si="44"/>
        <v>7</v>
      </c>
      <c r="AS11" s="13">
        <f t="shared" si="30"/>
        <v>45736</v>
      </c>
      <c r="AT11" s="22">
        <f t="shared" ca="1" si="31"/>
        <v>5.242524526649639E-3</v>
      </c>
      <c r="AU11" s="22">
        <f t="shared" ca="1" si="32"/>
        <v>0.39914601973567443</v>
      </c>
      <c r="AV11" s="22">
        <f t="shared" ca="1" si="33"/>
        <v>0.17378992671914784</v>
      </c>
      <c r="AW11" s="22">
        <f t="shared" ca="1" si="34"/>
        <v>1.0175463982298183E-3</v>
      </c>
      <c r="AX11" s="22" t="str">
        <f t="shared" ca="1" si="35"/>
        <v/>
      </c>
      <c r="AZ11" s="13">
        <f t="shared" si="36"/>
        <v>45736</v>
      </c>
      <c r="BA11" s="21">
        <f t="shared" ca="1" si="37"/>
        <v>100.13091155027236</v>
      </c>
      <c r="BB11" s="21">
        <f t="shared" ca="1" si="38"/>
        <v>100.44376621531433</v>
      </c>
      <c r="BC11" s="21">
        <f t="shared" ca="1" si="39"/>
        <v>100.20522654959251</v>
      </c>
      <c r="BD11" s="21">
        <f t="shared" ca="1" si="40"/>
        <v>100.03298330806797</v>
      </c>
      <c r="BE11" s="21" t="str">
        <f t="shared" ca="1" si="41"/>
        <v/>
      </c>
      <c r="BI11" s="3">
        <f t="shared" si="45"/>
        <v>45736</v>
      </c>
      <c r="BJ11">
        <f t="shared" ca="1" si="42"/>
        <v>98.371505217485193</v>
      </c>
      <c r="BK11">
        <f t="shared" ca="1" si="43"/>
        <v>100.13091155027236</v>
      </c>
      <c r="BN11" t="s">
        <v>29</v>
      </c>
      <c r="BO11">
        <f>BO10/BO8</f>
        <v>12</v>
      </c>
      <c r="BV11">
        <v>0.95190366005796034</v>
      </c>
      <c r="BW11">
        <v>0.99995288369082946</v>
      </c>
    </row>
    <row r="12" spans="1:75" x14ac:dyDescent="0.2">
      <c r="A12" s="4">
        <v>43108</v>
      </c>
      <c r="B12" s="1">
        <v>8246.51</v>
      </c>
      <c r="C12" s="1">
        <v>10981.77</v>
      </c>
      <c r="D12" s="1">
        <v>2558.3000000000002</v>
      </c>
      <c r="E12" s="1">
        <v>4760.5</v>
      </c>
      <c r="F12" s="1">
        <v>10623.6</v>
      </c>
      <c r="G12" s="1"/>
      <c r="H12" s="4">
        <f t="shared" si="14"/>
        <v>43108</v>
      </c>
      <c r="I12" s="8">
        <f t="shared" si="15"/>
        <v>77.624439926202044</v>
      </c>
      <c r="J12" s="8">
        <f t="shared" si="16"/>
        <v>103.3714560036146</v>
      </c>
      <c r="K12" s="8">
        <f t="shared" si="17"/>
        <v>24.081290711246659</v>
      </c>
      <c r="L12" s="8">
        <f t="shared" si="18"/>
        <v>44.810610339244697</v>
      </c>
      <c r="M12" s="8">
        <f t="shared" si="19"/>
        <v>100</v>
      </c>
      <c r="N12" s="8"/>
      <c r="O12" s="3">
        <f t="shared" si="20"/>
        <v>43108</v>
      </c>
      <c r="P12" s="8" t="str">
        <f t="shared" ca="1" si="0"/>
        <v/>
      </c>
      <c r="Q12" s="8" t="str">
        <f t="shared" ca="1" si="1"/>
        <v/>
      </c>
      <c r="R12" s="8" t="str">
        <f t="shared" ca="1" si="2"/>
        <v/>
      </c>
      <c r="S12" s="8" t="str">
        <f t="shared" ca="1" si="3"/>
        <v/>
      </c>
      <c r="T12" s="8" t="str">
        <f t="shared" ca="1" si="4"/>
        <v/>
      </c>
      <c r="U12" s="8"/>
      <c r="V12" s="3">
        <f t="shared" si="21"/>
        <v>43108</v>
      </c>
      <c r="W12" s="8" t="str">
        <f t="shared" ca="1" si="5"/>
        <v/>
      </c>
      <c r="X12" s="8" t="str">
        <f t="shared" ca="1" si="6"/>
        <v/>
      </c>
      <c r="Y12" s="8" t="str">
        <f t="shared" ca="1" si="7"/>
        <v/>
      </c>
      <c r="Z12" s="8" t="str">
        <f t="shared" ca="1" si="8"/>
        <v/>
      </c>
      <c r="AA12" s="8" t="str">
        <f t="shared" ca="1" si="9"/>
        <v/>
      </c>
      <c r="AD12" s="13">
        <f t="shared" si="22"/>
        <v>45729</v>
      </c>
      <c r="AE12" s="21">
        <f t="shared" si="23"/>
        <v>80.219402425303173</v>
      </c>
      <c r="AF12" s="21">
        <f t="shared" si="10"/>
        <v>118.8235583019306</v>
      </c>
      <c r="AG12" s="21">
        <f t="shared" si="10"/>
        <v>22.407934920436482</v>
      </c>
      <c r="AH12" s="21">
        <f t="shared" si="10"/>
        <v>53.86097369314021</v>
      </c>
      <c r="AI12" s="21">
        <f t="shared" si="10"/>
        <v>100</v>
      </c>
      <c r="AJ12" s="21"/>
      <c r="AK12" s="13">
        <f t="shared" si="24"/>
        <v>45729</v>
      </c>
      <c r="AL12" s="21">
        <f ca="1">IFERROR(IF($AD12&gt;MIN($AD$5:$AD$105)+$BO$10,100+((AE12-AVERAGE(INDIRECT(CONCATENATE(ADDRESS(ROW(AE12),COLUMN(AE12)),":",ADDRESS(ROW(AE12)+$BO$11-1,COLUMN(AE12))))))/_xlfn.STDEV.S(INDIRECT(CONCATENATE(ADDRESS(ROW(AE12),COLUMN(AE12)),":",ADDRESS(ROW(AE12)+$BO$11-1,COLUMN(AE12)))))),""),"")</f>
        <v>98.36634833754762</v>
      </c>
      <c r="AM12" s="21">
        <f t="shared" ca="1" si="26"/>
        <v>98.609159608372167</v>
      </c>
      <c r="AN12" s="21">
        <f t="shared" ca="1" si="27"/>
        <v>98.173724368390864</v>
      </c>
      <c r="AO12" s="21">
        <f t="shared" ca="1" si="28"/>
        <v>99.55282404015837</v>
      </c>
      <c r="AP12" s="21" t="str">
        <f t="shared" ca="1" si="29"/>
        <v/>
      </c>
      <c r="AR12" s="15">
        <f t="shared" ca="1" si="44"/>
        <v>8</v>
      </c>
      <c r="AS12" s="13">
        <f t="shared" si="30"/>
        <v>45729</v>
      </c>
      <c r="AT12" s="22">
        <f t="shared" ca="1" si="31"/>
        <v>0.17585599735165935</v>
      </c>
      <c r="AU12" s="22">
        <f t="shared" ca="1" si="32"/>
        <v>-0.15853310937379295</v>
      </c>
      <c r="AV12" s="22">
        <f t="shared" ca="1" si="33"/>
        <v>0.10580930507428921</v>
      </c>
      <c r="AW12" s="22">
        <f t="shared" ca="1" si="34"/>
        <v>-3.5048153345012656</v>
      </c>
      <c r="AX12" s="22" t="str">
        <f t="shared" ca="1" si="35"/>
        <v/>
      </c>
      <c r="AZ12" s="13">
        <f t="shared" si="36"/>
        <v>45729</v>
      </c>
      <c r="BA12" s="21">
        <f t="shared" ca="1" si="37"/>
        <v>100.28843337234518</v>
      </c>
      <c r="BB12" s="21">
        <f t="shared" ca="1" si="38"/>
        <v>100.03503749153201</v>
      </c>
      <c r="BC12" s="21">
        <f t="shared" ca="1" si="39"/>
        <v>100.17689271254127</v>
      </c>
      <c r="BD12" s="21">
        <f t="shared" ca="1" si="40"/>
        <v>96.54928586703025</v>
      </c>
      <c r="BE12" s="21" t="str">
        <f t="shared" ca="1" si="41"/>
        <v/>
      </c>
      <c r="BI12" s="3">
        <f t="shared" si="45"/>
        <v>45729</v>
      </c>
      <c r="BJ12">
        <f t="shared" ca="1" si="42"/>
        <v>98.36634833754762</v>
      </c>
      <c r="BK12">
        <f t="shared" ca="1" si="43"/>
        <v>100.28843337234518</v>
      </c>
      <c r="BV12">
        <v>0.95194851235838307</v>
      </c>
      <c r="BW12">
        <v>0.98376109043873805</v>
      </c>
    </row>
    <row r="13" spans="1:75" x14ac:dyDescent="0.2">
      <c r="A13" s="4">
        <v>43109</v>
      </c>
      <c r="B13" s="1">
        <v>8256.26</v>
      </c>
      <c r="C13" s="1">
        <v>10962.25</v>
      </c>
      <c r="D13" s="1">
        <v>2562.1</v>
      </c>
      <c r="E13" s="1">
        <v>4773.7</v>
      </c>
      <c r="F13" s="1">
        <v>10637</v>
      </c>
      <c r="G13" s="1"/>
      <c r="H13" s="4">
        <f t="shared" si="14"/>
        <v>43109</v>
      </c>
      <c r="I13" s="8">
        <f t="shared" si="15"/>
        <v>77.618313434238985</v>
      </c>
      <c r="J13" s="8">
        <f t="shared" si="16"/>
        <v>103.05772304221115</v>
      </c>
      <c r="K13" s="8">
        <f t="shared" si="17"/>
        <v>24.08667857478612</v>
      </c>
      <c r="L13" s="8">
        <f t="shared" si="18"/>
        <v>44.878255147127952</v>
      </c>
      <c r="M13" s="8">
        <f t="shared" si="19"/>
        <v>100</v>
      </c>
      <c r="N13" s="8"/>
      <c r="O13" s="3">
        <f t="shared" si="20"/>
        <v>43109</v>
      </c>
      <c r="P13" s="8" t="str">
        <f t="shared" ca="1" si="0"/>
        <v/>
      </c>
      <c r="Q13" s="8" t="str">
        <f t="shared" ca="1" si="1"/>
        <v/>
      </c>
      <c r="R13" s="8" t="str">
        <f t="shared" ca="1" si="2"/>
        <v/>
      </c>
      <c r="S13" s="8" t="str">
        <f t="shared" ca="1" si="3"/>
        <v/>
      </c>
      <c r="T13" s="8" t="str">
        <f t="shared" ca="1" si="4"/>
        <v/>
      </c>
      <c r="U13" s="8"/>
      <c r="V13" s="3">
        <f t="shared" si="21"/>
        <v>43109</v>
      </c>
      <c r="W13" s="8" t="str">
        <f t="shared" ca="1" si="5"/>
        <v/>
      </c>
      <c r="X13" s="8" t="str">
        <f t="shared" ca="1" si="6"/>
        <v/>
      </c>
      <c r="Y13" s="8" t="str">
        <f t="shared" ca="1" si="7"/>
        <v/>
      </c>
      <c r="Z13" s="8" t="str">
        <f t="shared" ca="1" si="8"/>
        <v/>
      </c>
      <c r="AA13" s="8" t="str">
        <f t="shared" ca="1" si="9"/>
        <v/>
      </c>
      <c r="AD13" s="13">
        <f t="shared" si="22"/>
        <v>45722</v>
      </c>
      <c r="AE13" s="21">
        <f t="shared" si="23"/>
        <v>80.277510817430127</v>
      </c>
      <c r="AF13" s="21">
        <f t="shared" si="10"/>
        <v>121.37533050183134</v>
      </c>
      <c r="AG13" s="21">
        <f t="shared" si="10"/>
        <v>22.581080901533703</v>
      </c>
      <c r="AH13" s="21">
        <f t="shared" si="10"/>
        <v>99.846762299982743</v>
      </c>
      <c r="AI13" s="21">
        <f t="shared" si="10"/>
        <v>100</v>
      </c>
      <c r="AJ13" s="21"/>
      <c r="AK13" s="13">
        <f t="shared" si="24"/>
        <v>45722</v>
      </c>
      <c r="AL13" s="21">
        <f t="shared" ca="1" si="25"/>
        <v>98.19366888179934</v>
      </c>
      <c r="AM13" s="21">
        <f t="shared" ca="1" si="26"/>
        <v>98.765736000649909</v>
      </c>
      <c r="AN13" s="21">
        <f t="shared" ca="1" si="27"/>
        <v>98.069957228161101</v>
      </c>
      <c r="AO13" s="21">
        <f t="shared" ca="1" si="28"/>
        <v>103.16869632952044</v>
      </c>
      <c r="AP13" s="21" t="str">
        <f t="shared" ca="1" si="29"/>
        <v/>
      </c>
      <c r="AR13" s="15">
        <f t="shared" ca="1" si="44"/>
        <v>9</v>
      </c>
      <c r="AS13" s="13">
        <f t="shared" si="30"/>
        <v>45722</v>
      </c>
      <c r="AT13" s="22">
        <f t="shared" ca="1" si="31"/>
        <v>-1.8102420281975284</v>
      </c>
      <c r="AU13" s="22">
        <f t="shared" ca="1" si="32"/>
        <v>0.10469349194197619</v>
      </c>
      <c r="AV13" s="22">
        <f t="shared" ca="1" si="33"/>
        <v>0.17838369330778203</v>
      </c>
      <c r="AW13" s="22">
        <f t="shared" ca="1" si="34"/>
        <v>5.3091985264883901</v>
      </c>
      <c r="AX13" s="22" t="str">
        <f t="shared" ca="1" si="35"/>
        <v/>
      </c>
      <c r="AZ13" s="13">
        <f t="shared" si="36"/>
        <v>45722</v>
      </c>
      <c r="BA13" s="21">
        <f t="shared" ca="1" si="37"/>
        <v>98.220524533606081</v>
      </c>
      <c r="BB13" s="21">
        <f t="shared" ca="1" si="38"/>
        <v>100.29572225496865</v>
      </c>
      <c r="BC13" s="21">
        <f t="shared" ca="1" si="39"/>
        <v>100.23761402877176</v>
      </c>
      <c r="BD13" s="21">
        <f t="shared" ca="1" si="40"/>
        <v>105.19381989305857</v>
      </c>
      <c r="BE13" s="21" t="str">
        <f t="shared" ca="1" si="41"/>
        <v/>
      </c>
      <c r="BI13" s="3">
        <f t="shared" si="45"/>
        <v>45722</v>
      </c>
      <c r="BJ13">
        <f t="shared" ca="1" si="42"/>
        <v>98.19366888179934</v>
      </c>
      <c r="BK13">
        <f t="shared" ca="1" si="43"/>
        <v>98.220524533606081</v>
      </c>
      <c r="BO13">
        <f>5-BO14+1</f>
        <v>5</v>
      </c>
      <c r="BP13">
        <f t="shared" ref="BP13:BS13" si="46">5-BP14+1</f>
        <v>4</v>
      </c>
      <c r="BQ13">
        <f t="shared" si="46"/>
        <v>3</v>
      </c>
      <c r="BR13">
        <f t="shared" si="46"/>
        <v>2</v>
      </c>
      <c r="BS13">
        <f t="shared" si="46"/>
        <v>1</v>
      </c>
      <c r="BV13">
        <v>0.96766229281728633</v>
      </c>
      <c r="BW13">
        <v>0.96001496421131771</v>
      </c>
    </row>
    <row r="14" spans="1:75" x14ac:dyDescent="0.2">
      <c r="A14" s="4">
        <v>43110</v>
      </c>
      <c r="B14" s="1">
        <v>8278.32</v>
      </c>
      <c r="C14" s="1">
        <v>10915.71</v>
      </c>
      <c r="D14" s="1">
        <v>2573.1999999999998</v>
      </c>
      <c r="E14" s="1">
        <v>4795.8999999999996</v>
      </c>
      <c r="F14" s="1">
        <v>10632.2</v>
      </c>
      <c r="G14" s="1"/>
      <c r="H14" s="4">
        <f t="shared" si="14"/>
        <v>43110</v>
      </c>
      <c r="I14" s="8">
        <f t="shared" si="15"/>
        <v>77.860837832245437</v>
      </c>
      <c r="J14" s="8">
        <f t="shared" si="16"/>
        <v>102.66652245066872</v>
      </c>
      <c r="K14" s="8">
        <f t="shared" si="17"/>
        <v>24.201952559206934</v>
      </c>
      <c r="L14" s="8">
        <f t="shared" si="18"/>
        <v>45.107315513252189</v>
      </c>
      <c r="M14" s="8">
        <f t="shared" si="19"/>
        <v>100</v>
      </c>
      <c r="N14" s="8"/>
      <c r="O14" s="3">
        <f t="shared" si="20"/>
        <v>43110</v>
      </c>
      <c r="P14" s="8" t="str">
        <f t="shared" ca="1" si="0"/>
        <v/>
      </c>
      <c r="Q14" s="8" t="str">
        <f t="shared" ca="1" si="1"/>
        <v/>
      </c>
      <c r="R14" s="8" t="str">
        <f t="shared" ca="1" si="2"/>
        <v/>
      </c>
      <c r="S14" s="8" t="str">
        <f t="shared" ca="1" si="3"/>
        <v/>
      </c>
      <c r="T14" s="8" t="str">
        <f t="shared" ca="1" si="4"/>
        <v/>
      </c>
      <c r="U14" s="8"/>
      <c r="V14" s="3">
        <f t="shared" si="21"/>
        <v>43110</v>
      </c>
      <c r="W14" s="8" t="str">
        <f t="shared" ca="1" si="5"/>
        <v/>
      </c>
      <c r="X14" s="8" t="str">
        <f t="shared" ca="1" si="6"/>
        <v/>
      </c>
      <c r="Y14" s="8" t="str">
        <f t="shared" ca="1" si="7"/>
        <v/>
      </c>
      <c r="Z14" s="8" t="str">
        <f t="shared" ca="1" si="8"/>
        <v/>
      </c>
      <c r="AA14" s="8" t="str">
        <f t="shared" ca="1" si="9"/>
        <v/>
      </c>
      <c r="AB14" s="8"/>
      <c r="AD14" s="13">
        <f t="shared" si="22"/>
        <v>45715</v>
      </c>
      <c r="AE14" s="21">
        <f t="shared" si="23"/>
        <v>81.426078008254592</v>
      </c>
      <c r="AF14" s="21">
        <f t="shared" si="10"/>
        <v>122.08444869272856</v>
      </c>
      <c r="AG14" s="21">
        <f t="shared" si="10"/>
        <v>22.734258739723355</v>
      </c>
      <c r="AH14" s="21">
        <f t="shared" si="10"/>
        <v>54.513740266710428</v>
      </c>
      <c r="AI14" s="21">
        <f t="shared" si="10"/>
        <v>100</v>
      </c>
      <c r="AJ14" s="21"/>
      <c r="AK14" s="13">
        <f t="shared" si="24"/>
        <v>45715</v>
      </c>
      <c r="AL14" s="21">
        <f t="shared" ca="1" si="25"/>
        <v>100.00398301215692</v>
      </c>
      <c r="AM14" s="21">
        <f t="shared" ca="1" si="26"/>
        <v>98.662442844001276</v>
      </c>
      <c r="AN14" s="21">
        <f t="shared" ca="1" si="27"/>
        <v>97.895327926629804</v>
      </c>
      <c r="AO14" s="21">
        <f t="shared" ca="1" si="28"/>
        <v>97.967411938445665</v>
      </c>
      <c r="AP14" s="21" t="str">
        <f t="shared" ca="1" si="29"/>
        <v/>
      </c>
      <c r="AR14" s="15">
        <f t="shared" ca="1" si="44"/>
        <v>10</v>
      </c>
      <c r="AS14" s="13">
        <f t="shared" si="30"/>
        <v>45715</v>
      </c>
      <c r="AT14" s="22">
        <f t="shared" ca="1" si="31"/>
        <v>-0.31747787571684283</v>
      </c>
      <c r="AU14" s="22">
        <f t="shared" ca="1" si="32"/>
        <v>-0.16187896249262312</v>
      </c>
      <c r="AV14" s="22">
        <f t="shared" ca="1" si="33"/>
        <v>7.5196146120393159E-2</v>
      </c>
      <c r="AW14" s="22">
        <f t="shared" ca="1" si="34"/>
        <v>-0.37242415928923078</v>
      </c>
      <c r="AX14" s="22" t="str">
        <f t="shared" ca="1" si="35"/>
        <v/>
      </c>
      <c r="AZ14" s="13">
        <f t="shared" si="36"/>
        <v>45715</v>
      </c>
      <c r="BA14" s="21">
        <f t="shared" ca="1" si="37"/>
        <v>99.521698456048441</v>
      </c>
      <c r="BB14" s="21">
        <f t="shared" ca="1" si="38"/>
        <v>99.973370322457797</v>
      </c>
      <c r="BC14" s="21">
        <f t="shared" ca="1" si="39"/>
        <v>100.12631327651546</v>
      </c>
      <c r="BD14" s="21">
        <f t="shared" ca="1" si="40"/>
        <v>99.851760481731603</v>
      </c>
      <c r="BE14" s="21" t="str">
        <f t="shared" ca="1" si="41"/>
        <v/>
      </c>
      <c r="BI14" s="3">
        <f t="shared" si="45"/>
        <v>45715</v>
      </c>
      <c r="BJ14">
        <f t="shared" ca="1" si="42"/>
        <v>100.00398301215692</v>
      </c>
      <c r="BK14">
        <f t="shared" ca="1" si="43"/>
        <v>99.521698456048441</v>
      </c>
      <c r="BO14">
        <v>1</v>
      </c>
      <c r="BP14">
        <f>BO14+1</f>
        <v>2</v>
      </c>
      <c r="BQ14">
        <f t="shared" ref="BQ14:BS14" si="47">BP14+1</f>
        <v>3</v>
      </c>
      <c r="BR14">
        <f t="shared" si="47"/>
        <v>4</v>
      </c>
      <c r="BS14">
        <f t="shared" si="47"/>
        <v>5</v>
      </c>
      <c r="BV14">
        <v>1.0079658431285508</v>
      </c>
      <c r="BW14">
        <v>0.992214192997394</v>
      </c>
    </row>
    <row r="15" spans="1:75" x14ac:dyDescent="0.2">
      <c r="A15" s="4">
        <v>43111</v>
      </c>
      <c r="B15" s="1">
        <v>8281.14</v>
      </c>
      <c r="C15" s="1">
        <v>10898.54</v>
      </c>
      <c r="D15" s="1">
        <v>2582.4499999999998</v>
      </c>
      <c r="E15" s="1">
        <v>4798.45</v>
      </c>
      <c r="F15" s="1">
        <v>10651.2</v>
      </c>
      <c r="G15" s="1"/>
      <c r="H15" s="4">
        <f t="shared" si="14"/>
        <v>43111</v>
      </c>
      <c r="I15" s="8">
        <f t="shared" si="15"/>
        <v>77.748422712933746</v>
      </c>
      <c r="J15" s="8">
        <f t="shared" si="16"/>
        <v>102.32217966050774</v>
      </c>
      <c r="K15" s="8">
        <f t="shared" si="17"/>
        <v>24.245624906113861</v>
      </c>
      <c r="L15" s="8">
        <f t="shared" si="18"/>
        <v>45.050792398978516</v>
      </c>
      <c r="M15" s="8">
        <f t="shared" si="19"/>
        <v>100</v>
      </c>
      <c r="N15" s="8"/>
      <c r="O15" s="3">
        <f t="shared" si="20"/>
        <v>43111</v>
      </c>
      <c r="P15" s="8" t="str">
        <f t="shared" ca="1" si="0"/>
        <v/>
      </c>
      <c r="Q15" s="8" t="str">
        <f t="shared" ca="1" si="1"/>
        <v/>
      </c>
      <c r="R15" s="8" t="str">
        <f t="shared" ca="1" si="2"/>
        <v/>
      </c>
      <c r="S15" s="8" t="str">
        <f t="shared" ca="1" si="3"/>
        <v/>
      </c>
      <c r="T15" s="8" t="str">
        <f t="shared" ca="1" si="4"/>
        <v/>
      </c>
      <c r="U15" s="8"/>
      <c r="V15" s="3">
        <f t="shared" si="21"/>
        <v>43111</v>
      </c>
      <c r="W15" s="8" t="str">
        <f t="shared" ca="1" si="5"/>
        <v/>
      </c>
      <c r="X15" s="8" t="str">
        <f t="shared" ca="1" si="6"/>
        <v/>
      </c>
      <c r="Y15" s="8" t="str">
        <f t="shared" ca="1" si="7"/>
        <v/>
      </c>
      <c r="Z15" s="8" t="str">
        <f t="shared" ca="1" si="8"/>
        <v/>
      </c>
      <c r="AA15" s="8" t="str">
        <f t="shared" ca="1" si="9"/>
        <v/>
      </c>
      <c r="AD15" s="13">
        <f t="shared" si="22"/>
        <v>45708</v>
      </c>
      <c r="AE15" s="21">
        <f t="shared" si="23"/>
        <v>81.57324505796889</v>
      </c>
      <c r="AF15" s="21">
        <f t="shared" si="10"/>
        <v>125.23529065187455</v>
      </c>
      <c r="AG15" s="21">
        <f t="shared" si="10"/>
        <v>22.920899134339884</v>
      </c>
      <c r="AH15" s="21">
        <f t="shared" si="10"/>
        <v>55.329581484867852</v>
      </c>
      <c r="AI15" s="21">
        <f t="shared" si="10"/>
        <v>100</v>
      </c>
      <c r="AJ15" s="21"/>
      <c r="AK15" s="13">
        <f t="shared" si="24"/>
        <v>45708</v>
      </c>
      <c r="AL15" s="21">
        <f t="shared" ca="1" si="25"/>
        <v>100.3224847054662</v>
      </c>
      <c r="AM15" s="21">
        <f t="shared" ca="1" si="26"/>
        <v>98.822415544995664</v>
      </c>
      <c r="AN15" s="21">
        <f t="shared" ca="1" si="27"/>
        <v>97.821769725729283</v>
      </c>
      <c r="AO15" s="21">
        <f t="shared" ca="1" si="28"/>
        <v>98.333630133769944</v>
      </c>
      <c r="AP15" s="21" t="str">
        <f t="shared" ca="1" si="29"/>
        <v/>
      </c>
      <c r="AR15" s="15">
        <f t="shared" ca="1" si="44"/>
        <v>11</v>
      </c>
      <c r="AS15" s="13">
        <f t="shared" si="30"/>
        <v>45708</v>
      </c>
      <c r="AT15" s="22">
        <f t="shared" ca="1" si="31"/>
        <v>-0.44320573284013509</v>
      </c>
      <c r="AU15" s="22">
        <f t="shared" ca="1" si="32"/>
        <v>0.21740929970039957</v>
      </c>
      <c r="AV15" s="22">
        <f t="shared" ca="1" si="33"/>
        <v>-0.21423097807433678</v>
      </c>
      <c r="AW15" s="22">
        <f t="shared" ca="1" si="34"/>
        <v>0.75827751968662316</v>
      </c>
      <c r="AX15" s="22" t="str">
        <f t="shared" ca="1" si="35"/>
        <v/>
      </c>
      <c r="AZ15" s="13">
        <f t="shared" si="36"/>
        <v>45708</v>
      </c>
      <c r="BA15" s="21">
        <f t="shared" ca="1" si="37"/>
        <v>99.355369741915382</v>
      </c>
      <c r="BB15" s="21">
        <f t="shared" ca="1" si="38"/>
        <v>100.31540820503488</v>
      </c>
      <c r="BC15" s="21">
        <f t="shared" ca="1" si="39"/>
        <v>99.916563298060566</v>
      </c>
      <c r="BD15" s="21">
        <f t="shared" ca="1" si="40"/>
        <v>101.0181206439149</v>
      </c>
      <c r="BE15" s="21" t="str">
        <f t="shared" ca="1" si="41"/>
        <v/>
      </c>
      <c r="BI15" s="3">
        <f t="shared" si="45"/>
        <v>45708</v>
      </c>
      <c r="BJ15">
        <f t="shared" ca="1" si="42"/>
        <v>100.3224847054662</v>
      </c>
      <c r="BK15">
        <f t="shared" ca="1" si="43"/>
        <v>99.355369741915382</v>
      </c>
      <c r="BO15" s="3">
        <f>BO16-$BO$8+1</f>
        <v>45744</v>
      </c>
      <c r="BP15" s="3">
        <f>BP16-$BO$8</f>
        <v>45750</v>
      </c>
      <c r="BQ15" s="3">
        <f>BQ16-$BO$8</f>
        <v>45757</v>
      </c>
      <c r="BR15" s="3">
        <f>BR16-$BO$8</f>
        <v>45764</v>
      </c>
      <c r="BS15" s="3">
        <f>BS16-$BO$8</f>
        <v>45771</v>
      </c>
      <c r="BV15">
        <v>1.0158752517776151</v>
      </c>
      <c r="BW15">
        <v>1.0392997042672025</v>
      </c>
    </row>
    <row r="16" spans="1:75" x14ac:dyDescent="0.2">
      <c r="A16" s="4">
        <v>43112</v>
      </c>
      <c r="B16" s="1">
        <v>8282.41</v>
      </c>
      <c r="C16" s="1">
        <v>10928.85</v>
      </c>
      <c r="D16" s="1">
        <v>2580.3000000000002</v>
      </c>
      <c r="E16" s="1">
        <v>4819.8999999999996</v>
      </c>
      <c r="F16" s="1">
        <v>10681.25</v>
      </c>
      <c r="G16" s="1"/>
      <c r="H16" s="4">
        <f t="shared" si="14"/>
        <v>43112</v>
      </c>
      <c r="I16" s="8">
        <f t="shared" si="15"/>
        <v>77.541579871269747</v>
      </c>
      <c r="J16" s="8">
        <f t="shared" si="16"/>
        <v>102.31808074897602</v>
      </c>
      <c r="K16" s="8">
        <f t="shared" si="17"/>
        <v>24.157284961966063</v>
      </c>
      <c r="L16" s="8">
        <f t="shared" si="18"/>
        <v>45.12486834406085</v>
      </c>
      <c r="M16" s="8">
        <f t="shared" si="19"/>
        <v>100</v>
      </c>
      <c r="N16" s="8"/>
      <c r="O16" s="3">
        <f t="shared" si="20"/>
        <v>43112</v>
      </c>
      <c r="P16" s="8" t="str">
        <f t="shared" ca="1" si="0"/>
        <v/>
      </c>
      <c r="Q16" s="8" t="str">
        <f t="shared" ca="1" si="1"/>
        <v/>
      </c>
      <c r="R16" s="8" t="str">
        <f t="shared" ca="1" si="2"/>
        <v/>
      </c>
      <c r="S16" s="8" t="str">
        <f t="shared" ca="1" si="3"/>
        <v/>
      </c>
      <c r="T16" s="8" t="str">
        <f t="shared" ca="1" si="4"/>
        <v/>
      </c>
      <c r="U16" s="8"/>
      <c r="V16" s="3">
        <f t="shared" si="21"/>
        <v>43112</v>
      </c>
      <c r="W16" s="8" t="str">
        <f t="shared" ca="1" si="5"/>
        <v/>
      </c>
      <c r="X16" s="8" t="str">
        <f t="shared" ca="1" si="6"/>
        <v/>
      </c>
      <c r="Y16" s="8" t="str">
        <f t="shared" ca="1" si="7"/>
        <v/>
      </c>
      <c r="Z16" s="8" t="str">
        <f t="shared" ca="1" si="8"/>
        <v/>
      </c>
      <c r="AA16" s="8" t="str">
        <f t="shared" ca="1" si="9"/>
        <v/>
      </c>
      <c r="AB16" s="8"/>
      <c r="AD16" s="13">
        <f t="shared" si="22"/>
        <v>45701</v>
      </c>
      <c r="AE16" s="21">
        <f t="shared" si="23"/>
        <v>81.894500551421103</v>
      </c>
      <c r="AF16" s="21">
        <f t="shared" si="10"/>
        <v>125.33997064876645</v>
      </c>
      <c r="AG16" s="21">
        <f t="shared" si="10"/>
        <v>23.070894517919012</v>
      </c>
      <c r="AH16" s="21">
        <f t="shared" si="10"/>
        <v>55.176845523936876</v>
      </c>
      <c r="AI16" s="21">
        <f t="shared" si="10"/>
        <v>100</v>
      </c>
      <c r="AJ16" s="21"/>
      <c r="AK16" s="13">
        <f t="shared" si="24"/>
        <v>45701</v>
      </c>
      <c r="AL16" s="21">
        <f t="shared" ca="1" si="25"/>
        <v>100.76909912974057</v>
      </c>
      <c r="AM16" s="21">
        <f t="shared" ca="1" si="26"/>
        <v>98.608032512062849</v>
      </c>
      <c r="AN16" s="21">
        <f t="shared" ca="1" si="27"/>
        <v>98.031784175792808</v>
      </c>
      <c r="AO16" s="21">
        <f t="shared" ca="1" si="28"/>
        <v>97.593599805789722</v>
      </c>
      <c r="AP16" s="21" t="str">
        <f t="shared" ca="1" si="29"/>
        <v/>
      </c>
      <c r="AR16" s="15">
        <f t="shared" ca="1" si="44"/>
        <v>12</v>
      </c>
      <c r="AS16" s="13">
        <f t="shared" si="30"/>
        <v>45701</v>
      </c>
      <c r="AT16" s="22">
        <f t="shared" ca="1" si="31"/>
        <v>0.36088850746862633</v>
      </c>
      <c r="AU16" s="22">
        <f t="shared" ca="1" si="32"/>
        <v>0.15369686630384294</v>
      </c>
      <c r="AV16" s="22">
        <f t="shared" ca="1" si="33"/>
        <v>-0.83654835402545702</v>
      </c>
      <c r="AW16" s="22">
        <f t="shared" ca="1" si="34"/>
        <v>-2.6796178099863788E-2</v>
      </c>
      <c r="AX16" s="22" t="str">
        <f t="shared" ca="1" si="35"/>
        <v/>
      </c>
      <c r="AZ16" s="13">
        <f t="shared" si="36"/>
        <v>45701</v>
      </c>
      <c r="BA16" s="21">
        <f t="shared" ca="1" si="37"/>
        <v>100.130358043047</v>
      </c>
      <c r="BB16" s="21">
        <f t="shared" ca="1" si="38"/>
        <v>100.13263618283148</v>
      </c>
      <c r="BC16" s="21">
        <f t="shared" ca="1" si="39"/>
        <v>99.225665595986314</v>
      </c>
      <c r="BD16" s="21">
        <f t="shared" ca="1" si="40"/>
        <v>100.32779341021566</v>
      </c>
      <c r="BE16" s="21" t="str">
        <f t="shared" ca="1" si="41"/>
        <v/>
      </c>
      <c r="BI16" s="3">
        <f t="shared" si="45"/>
        <v>45701</v>
      </c>
      <c r="BJ16">
        <f t="shared" ca="1" si="42"/>
        <v>100.76909912974057</v>
      </c>
      <c r="BK16">
        <f t="shared" ca="1" si="43"/>
        <v>100.130358043047</v>
      </c>
      <c r="BO16" s="3">
        <f>BP16-$BO$8</f>
        <v>45750</v>
      </c>
      <c r="BP16" s="3">
        <f>BQ16-$BO$8</f>
        <v>45757</v>
      </c>
      <c r="BQ16" s="3">
        <f>BR16-$BO$8</f>
        <v>45764</v>
      </c>
      <c r="BR16" s="3">
        <f>BS16-$BO$8</f>
        <v>45771</v>
      </c>
      <c r="BS16" s="3">
        <f>BO6</f>
        <v>45778</v>
      </c>
      <c r="BV16">
        <v>0.97746131131048108</v>
      </c>
      <c r="BW16">
        <v>1.0069204691098101</v>
      </c>
    </row>
    <row r="17" spans="1:75" x14ac:dyDescent="0.2">
      <c r="A17" s="4">
        <v>43113</v>
      </c>
      <c r="B17" s="1">
        <v>8282.41</v>
      </c>
      <c r="C17" s="1">
        <v>10928.85</v>
      </c>
      <c r="D17" s="1">
        <v>2580.3000000000002</v>
      </c>
      <c r="E17" s="1">
        <v>4819.8999999999996</v>
      </c>
      <c r="F17" s="1">
        <v>10681.25</v>
      </c>
      <c r="G17" s="1"/>
      <c r="H17" s="4">
        <f t="shared" si="14"/>
        <v>43113</v>
      </c>
      <c r="I17" s="8">
        <f t="shared" si="15"/>
        <v>77.541579871269747</v>
      </c>
      <c r="J17" s="8">
        <f t="shared" si="16"/>
        <v>102.31808074897602</v>
      </c>
      <c r="K17" s="8">
        <f t="shared" si="17"/>
        <v>24.157284961966063</v>
      </c>
      <c r="L17" s="8">
        <f t="shared" si="18"/>
        <v>45.12486834406085</v>
      </c>
      <c r="M17" s="8">
        <f t="shared" si="19"/>
        <v>100</v>
      </c>
      <c r="N17" s="8"/>
      <c r="O17" s="3">
        <f t="shared" si="20"/>
        <v>43113</v>
      </c>
      <c r="P17" s="8" t="str">
        <f t="shared" ca="1" si="0"/>
        <v/>
      </c>
      <c r="Q17" s="8" t="str">
        <f t="shared" ca="1" si="1"/>
        <v/>
      </c>
      <c r="R17" s="8" t="str">
        <f t="shared" ca="1" si="2"/>
        <v/>
      </c>
      <c r="S17" s="8" t="str">
        <f t="shared" ca="1" si="3"/>
        <v/>
      </c>
      <c r="T17" s="8" t="str">
        <f t="shared" ca="1" si="4"/>
        <v/>
      </c>
      <c r="U17" s="8"/>
      <c r="V17" s="3">
        <f t="shared" si="21"/>
        <v>43113</v>
      </c>
      <c r="W17" s="8" t="str">
        <f t="shared" ca="1" si="5"/>
        <v/>
      </c>
      <c r="X17" s="8" t="str">
        <f t="shared" ca="1" si="6"/>
        <v/>
      </c>
      <c r="Y17" s="8" t="str">
        <f t="shared" ca="1" si="7"/>
        <v/>
      </c>
      <c r="Z17" s="8" t="str">
        <f t="shared" ca="1" si="8"/>
        <v/>
      </c>
      <c r="AA17" s="8" t="str">
        <f t="shared" ca="1" si="9"/>
        <v/>
      </c>
      <c r="AD17" s="13">
        <f t="shared" si="22"/>
        <v>45694</v>
      </c>
      <c r="AE17" s="21">
        <f t="shared" si="23"/>
        <v>81.43632153910356</v>
      </c>
      <c r="AF17" s="21">
        <f t="shared" si="10"/>
        <v>126.44328029707648</v>
      </c>
      <c r="AG17" s="21">
        <f t="shared" si="10"/>
        <v>23.315334475826525</v>
      </c>
      <c r="AH17" s="21">
        <f t="shared" si="10"/>
        <v>55.802248409653721</v>
      </c>
      <c r="AI17" s="21">
        <f t="shared" si="10"/>
        <v>100</v>
      </c>
      <c r="AJ17" s="21"/>
      <c r="AK17" s="13">
        <f t="shared" si="24"/>
        <v>45694</v>
      </c>
      <c r="AL17" s="21">
        <f t="shared" ca="1" si="25"/>
        <v>100.4067427344882</v>
      </c>
      <c r="AM17" s="21">
        <f t="shared" ca="1" si="26"/>
        <v>98.456707637757688</v>
      </c>
      <c r="AN17" s="21">
        <f t="shared" ca="1" si="27"/>
        <v>98.858785720547601</v>
      </c>
      <c r="AO17" s="21">
        <f t="shared" ca="1" si="28"/>
        <v>97.619758170049622</v>
      </c>
      <c r="AP17" s="21" t="str">
        <f t="shared" ca="1" si="29"/>
        <v/>
      </c>
      <c r="AR17" s="15">
        <f t="shared" ca="1" si="44"/>
        <v>13</v>
      </c>
      <c r="AS17" s="13">
        <f t="shared" si="30"/>
        <v>45694</v>
      </c>
      <c r="AT17" s="22">
        <f t="shared" ca="1" si="31"/>
        <v>-0.71185508864105573</v>
      </c>
      <c r="AU17" s="22">
        <f t="shared" ca="1" si="32"/>
        <v>0.55680105827096149</v>
      </c>
      <c r="AV17" s="22">
        <f t="shared" ca="1" si="33"/>
        <v>-0.10327694762484185</v>
      </c>
      <c r="AW17" s="22">
        <f t="shared" ca="1" si="34"/>
        <v>-4.7575907782426707E-2</v>
      </c>
      <c r="AX17" s="22" t="str">
        <f t="shared" ca="1" si="35"/>
        <v/>
      </c>
      <c r="AZ17" s="13">
        <f t="shared" si="36"/>
        <v>45694</v>
      </c>
      <c r="BA17" s="21">
        <f t="shared" ca="1" si="37"/>
        <v>99.081433939075396</v>
      </c>
      <c r="BB17" s="21">
        <f t="shared" ca="1" si="38"/>
        <v>100.51862960689188</v>
      </c>
      <c r="BC17" s="21">
        <f t="shared" ca="1" si="39"/>
        <v>99.855321293209272</v>
      </c>
      <c r="BD17" s="21">
        <f t="shared" ca="1" si="40"/>
        <v>100.35515513555352</v>
      </c>
      <c r="BE17" s="21" t="str">
        <f t="shared" ca="1" si="41"/>
        <v/>
      </c>
      <c r="BI17" s="3">
        <f t="shared" si="45"/>
        <v>45694</v>
      </c>
      <c r="BJ17">
        <f t="shared" ca="1" si="42"/>
        <v>100.4067427344882</v>
      </c>
      <c r="BK17">
        <f t="shared" ca="1" si="43"/>
        <v>99.081433939075396</v>
      </c>
      <c r="BN17" t="s">
        <v>19</v>
      </c>
      <c r="BO17" t="str" cm="1">
        <f t="array" ref="BO17">(ADDRESS(MATCH(BO$15, $A:$A, 0), COLUMN($A:$A)+11))</f>
        <v>$L$2648</v>
      </c>
      <c r="BP17" t="str" cm="1">
        <f t="array" ref="BP17">(ADDRESS(MATCH(BP$15, $A:$A, 0), COLUMN($A:$A)+11))</f>
        <v>$L$2654</v>
      </c>
      <c r="BQ17" t="str" cm="1">
        <f t="array" ref="BQ17">(ADDRESS(MATCH(BQ$15, $A:$A, 0), COLUMN($A:$A)+11))</f>
        <v>$L$2661</v>
      </c>
      <c r="BR17" t="str" cm="1">
        <f t="array" ref="BR17">(ADDRESS(MATCH(BR$15, $A:$A, 0), COLUMN($A:$A)+11))</f>
        <v>$L$2668</v>
      </c>
      <c r="BS17" t="str" cm="1">
        <f t="array" ref="BS17">(ADDRESS(MATCH(BS$15, $A:$A, 0), COLUMN($A:$A)+11))</f>
        <v>$L$2675</v>
      </c>
      <c r="BV17">
        <v>0.97074331220481291</v>
      </c>
      <c r="BW17">
        <v>0.96059283318246458</v>
      </c>
    </row>
    <row r="18" spans="1:75" x14ac:dyDescent="0.2">
      <c r="A18" s="4">
        <v>43114</v>
      </c>
      <c r="B18" s="1">
        <v>8282.41</v>
      </c>
      <c r="C18" s="1">
        <v>10928.85</v>
      </c>
      <c r="D18" s="1">
        <v>2580.3000000000002</v>
      </c>
      <c r="E18" s="1">
        <v>4819.8999999999996</v>
      </c>
      <c r="F18" s="1">
        <v>10681.25</v>
      </c>
      <c r="G18" s="1"/>
      <c r="H18" s="4">
        <f t="shared" si="14"/>
        <v>43114</v>
      </c>
      <c r="I18" s="8">
        <f t="shared" si="15"/>
        <v>77.541579871269747</v>
      </c>
      <c r="J18" s="8">
        <f t="shared" si="16"/>
        <v>102.31808074897602</v>
      </c>
      <c r="K18" s="8">
        <f t="shared" si="17"/>
        <v>24.157284961966063</v>
      </c>
      <c r="L18" s="8">
        <f t="shared" si="18"/>
        <v>45.12486834406085</v>
      </c>
      <c r="M18" s="8">
        <f t="shared" si="19"/>
        <v>100</v>
      </c>
      <c r="N18" s="8"/>
      <c r="O18" s="3">
        <f t="shared" si="20"/>
        <v>43114</v>
      </c>
      <c r="P18" s="8" t="str">
        <f t="shared" ca="1" si="0"/>
        <v/>
      </c>
      <c r="Q18" s="8" t="str">
        <f t="shared" ca="1" si="1"/>
        <v/>
      </c>
      <c r="R18" s="8" t="str">
        <f t="shared" ca="1" si="2"/>
        <v/>
      </c>
      <c r="S18" s="8" t="str">
        <f t="shared" ca="1" si="3"/>
        <v/>
      </c>
      <c r="T18" s="8" t="str">
        <f t="shared" ca="1" si="4"/>
        <v/>
      </c>
      <c r="U18" s="8"/>
      <c r="V18" s="3">
        <f t="shared" si="21"/>
        <v>43114</v>
      </c>
      <c r="W18" s="8" t="str">
        <f t="shared" ca="1" si="5"/>
        <v/>
      </c>
      <c r="X18" s="8" t="str">
        <f t="shared" ca="1" si="6"/>
        <v/>
      </c>
      <c r="Y18" s="8" t="str">
        <f t="shared" ca="1" si="7"/>
        <v/>
      </c>
      <c r="Z18" s="8" t="str">
        <f t="shared" ca="1" si="8"/>
        <v/>
      </c>
      <c r="AA18" s="8" t="str">
        <f t="shared" ca="1" si="9"/>
        <v/>
      </c>
      <c r="AB18" s="8"/>
      <c r="AD18" s="13">
        <f t="shared" si="22"/>
        <v>45687</v>
      </c>
      <c r="AE18" s="21">
        <f t="shared" si="23"/>
        <v>82.05488290070754</v>
      </c>
      <c r="AF18" s="21">
        <f t="shared" si="10"/>
        <v>125.63990623454269</v>
      </c>
      <c r="AG18" s="21">
        <f t="shared" si="10"/>
        <v>23.364158368997185</v>
      </c>
      <c r="AH18" s="21">
        <f t="shared" si="10"/>
        <v>56.196262285210437</v>
      </c>
      <c r="AI18" s="21">
        <f t="shared" si="10"/>
        <v>100</v>
      </c>
      <c r="AJ18" s="21"/>
      <c r="AK18" s="13">
        <f t="shared" si="24"/>
        <v>45687</v>
      </c>
      <c r="AL18" s="21">
        <f t="shared" ca="1" si="25"/>
        <v>101.12661770861759</v>
      </c>
      <c r="AM18" s="21">
        <f t="shared" ca="1" si="26"/>
        <v>97.911535173740958</v>
      </c>
      <c r="AN18" s="21">
        <f t="shared" ca="1" si="27"/>
        <v>98.960989609956101</v>
      </c>
      <c r="AO18" s="21">
        <f t="shared" ca="1" si="28"/>
        <v>97.66622376260149</v>
      </c>
      <c r="AP18" s="21" t="str">
        <f t="shared" ca="1" si="29"/>
        <v/>
      </c>
      <c r="AR18" s="15">
        <f t="shared" ca="1" si="44"/>
        <v>14</v>
      </c>
      <c r="AS18" s="13">
        <f t="shared" si="30"/>
        <v>45687</v>
      </c>
      <c r="AT18" s="22">
        <f t="shared" ca="1" si="31"/>
        <v>-0.7285397433540175</v>
      </c>
      <c r="AU18" s="22">
        <f t="shared" ca="1" si="32"/>
        <v>-0.14959614553731182</v>
      </c>
      <c r="AV18" s="22">
        <f t="shared" ca="1" si="33"/>
        <v>-1.6976265199544316</v>
      </c>
      <c r="AW18" s="22">
        <f t="shared" ca="1" si="34"/>
        <v>-0.89370868129459158</v>
      </c>
      <c r="AX18" s="22" t="str">
        <f t="shared" ca="1" si="35"/>
        <v/>
      </c>
      <c r="AZ18" s="13">
        <f t="shared" si="36"/>
        <v>45687</v>
      </c>
      <c r="BA18" s="21">
        <f t="shared" ca="1" si="37"/>
        <v>99.009551972192469</v>
      </c>
      <c r="BB18" s="21">
        <f t="shared" ca="1" si="38"/>
        <v>100.02564992466169</v>
      </c>
      <c r="BC18" s="21">
        <f t="shared" ca="1" si="39"/>
        <v>98.270865716187146</v>
      </c>
      <c r="BD18" s="21">
        <f t="shared" ca="1" si="40"/>
        <v>99.374586450680837</v>
      </c>
      <c r="BE18" s="21" t="str">
        <f t="shared" ca="1" si="41"/>
        <v/>
      </c>
      <c r="BI18" s="3">
        <f t="shared" si="45"/>
        <v>45687</v>
      </c>
      <c r="BJ18">
        <f t="shared" ca="1" si="42"/>
        <v>101.12661770861759</v>
      </c>
      <c r="BK18">
        <f t="shared" ca="1" si="43"/>
        <v>99.009551972192469</v>
      </c>
      <c r="BO18" t="str" cm="1">
        <f t="array" ref="BO18">ADDRESS(MATCH(BO$16,$A:$A,0),COLUMN($A:$A)+11)</f>
        <v>$L$2654</v>
      </c>
      <c r="BP18" t="str" cm="1">
        <f t="array" ref="BP18">ADDRESS(MATCH(BP$16,$A:$A,0),COLUMN($A:$A)+11)</f>
        <v>$L$2661</v>
      </c>
      <c r="BQ18" t="str" cm="1">
        <f t="array" ref="BQ18">ADDRESS(MATCH(BQ$16,$A:$A,0),COLUMN($A:$A)+11)</f>
        <v>$L$2668</v>
      </c>
      <c r="BR18" t="str" cm="1">
        <f t="array" ref="BR18">ADDRESS(MATCH(BR$16,$A:$A,0),COLUMN($A:$A)+11)</f>
        <v>$L$2675</v>
      </c>
      <c r="BS18" t="str" cm="1">
        <f t="array" ref="BS18">ADDRESS(MATCH(BS$16,$A:$A,0),COLUMN($A:$A)+11)</f>
        <v>$L$2682</v>
      </c>
      <c r="BV18">
        <v>1.0105668902283182</v>
      </c>
      <c r="BW18">
        <v>0.9935351260900005</v>
      </c>
    </row>
    <row r="19" spans="1:75" x14ac:dyDescent="0.2">
      <c r="A19" s="4">
        <v>43115</v>
      </c>
      <c r="B19" s="1">
        <v>8290.1299999999992</v>
      </c>
      <c r="C19" s="1">
        <v>10917.67</v>
      </c>
      <c r="D19" s="1">
        <v>2568.75</v>
      </c>
      <c r="E19" s="1">
        <v>4825.3999999999996</v>
      </c>
      <c r="F19" s="1">
        <v>10741.55</v>
      </c>
      <c r="G19" s="1"/>
      <c r="H19" s="4">
        <f t="shared" si="14"/>
        <v>43115</v>
      </c>
      <c r="I19" s="8">
        <f t="shared" si="15"/>
        <v>77.178153990811381</v>
      </c>
      <c r="J19" s="8">
        <f t="shared" si="16"/>
        <v>101.63961439457063</v>
      </c>
      <c r="K19" s="8">
        <f t="shared" si="17"/>
        <v>23.914146468619521</v>
      </c>
      <c r="L19" s="8">
        <f t="shared" si="18"/>
        <v>44.922753233937371</v>
      </c>
      <c r="M19" s="8">
        <f t="shared" si="19"/>
        <v>100</v>
      </c>
      <c r="N19" s="8"/>
      <c r="O19" s="3">
        <f t="shared" si="20"/>
        <v>43115</v>
      </c>
      <c r="P19" s="8" t="str">
        <f t="shared" ca="1" si="0"/>
        <v/>
      </c>
      <c r="Q19" s="8" t="str">
        <f t="shared" ca="1" si="1"/>
        <v/>
      </c>
      <c r="R19" s="8" t="str">
        <f t="shared" ca="1" si="2"/>
        <v/>
      </c>
      <c r="S19" s="8" t="str">
        <f t="shared" ca="1" si="3"/>
        <v/>
      </c>
      <c r="T19" s="8" t="str">
        <f t="shared" ca="1" si="4"/>
        <v/>
      </c>
      <c r="U19" s="8"/>
      <c r="V19" s="3">
        <f t="shared" si="21"/>
        <v>43115</v>
      </c>
      <c r="W19" s="8" t="str">
        <f t="shared" ca="1" si="5"/>
        <v/>
      </c>
      <c r="X19" s="8" t="str">
        <f t="shared" ca="1" si="6"/>
        <v/>
      </c>
      <c r="Y19" s="8" t="str">
        <f t="shared" ca="1" si="7"/>
        <v/>
      </c>
      <c r="Z19" s="8" t="str">
        <f t="shared" ca="1" si="8"/>
        <v/>
      </c>
      <c r="AA19" s="8" t="str">
        <f t="shared" ca="1" si="9"/>
        <v/>
      </c>
      <c r="AD19" s="13">
        <f t="shared" si="22"/>
        <v>45680</v>
      </c>
      <c r="AE19" s="21">
        <f t="shared" si="23"/>
        <v>82.588928846149699</v>
      </c>
      <c r="AF19" s="21">
        <f t="shared" si="10"/>
        <v>130.27750066256274</v>
      </c>
      <c r="AG19" s="21">
        <f t="shared" si="10"/>
        <v>23.661353955014686</v>
      </c>
      <c r="AH19" s="21">
        <f t="shared" si="10"/>
        <v>56.59169114018966</v>
      </c>
      <c r="AI19" s="21">
        <f t="shared" si="10"/>
        <v>100</v>
      </c>
      <c r="AJ19" s="21"/>
      <c r="AK19" s="13">
        <f t="shared" si="24"/>
        <v>45680</v>
      </c>
      <c r="AL19" s="21">
        <f t="shared" ca="1" si="25"/>
        <v>101.86877220016254</v>
      </c>
      <c r="AM19" s="21">
        <f t="shared" ca="1" si="26"/>
        <v>98.058226500968658</v>
      </c>
      <c r="AN19" s="21">
        <f t="shared" ca="1" si="27"/>
        <v>100.66999005883029</v>
      </c>
      <c r="AO19" s="21">
        <f t="shared" ca="1" si="28"/>
        <v>98.546946377528187</v>
      </c>
      <c r="AP19" s="21" t="str">
        <f t="shared" ca="1" si="29"/>
        <v/>
      </c>
      <c r="AR19" s="15">
        <f t="shared" ca="1" si="44"/>
        <v>15</v>
      </c>
      <c r="AS19" s="13">
        <f t="shared" si="30"/>
        <v>45680</v>
      </c>
      <c r="AT19" s="22">
        <f t="shared" ca="1" si="31"/>
        <v>1.2120088879334689</v>
      </c>
      <c r="AU19" s="22">
        <f t="shared" ca="1" si="32"/>
        <v>0.28030433034873514</v>
      </c>
      <c r="AV19" s="22">
        <f t="shared" ca="1" si="33"/>
        <v>1.916837958680695</v>
      </c>
      <c r="AW19" s="22">
        <f t="shared" ca="1" si="34"/>
        <v>-0.90550664107283962</v>
      </c>
      <c r="AX19" s="22" t="str">
        <f t="shared" ca="1" si="35"/>
        <v/>
      </c>
      <c r="AZ19" s="13">
        <f t="shared" si="36"/>
        <v>45680</v>
      </c>
      <c r="BA19" s="21">
        <f t="shared" ca="1" si="37"/>
        <v>100.8463710391339</v>
      </c>
      <c r="BB19" s="21">
        <f t="shared" ca="1" si="38"/>
        <v>100.37064186738067</v>
      </c>
      <c r="BC19" s="21">
        <f t="shared" ca="1" si="39"/>
        <v>101.64475186877547</v>
      </c>
      <c r="BD19" s="21">
        <f t="shared" ca="1" si="40"/>
        <v>99.170638620127349</v>
      </c>
      <c r="BE19" s="21" t="str">
        <f t="shared" ca="1" si="41"/>
        <v/>
      </c>
      <c r="BI19" s="3">
        <f t="shared" si="45"/>
        <v>45680</v>
      </c>
      <c r="BJ19">
        <f t="shared" ca="1" si="42"/>
        <v>101.86877220016254</v>
      </c>
      <c r="BK19">
        <f t="shared" ca="1" si="43"/>
        <v>100.8463710391339</v>
      </c>
      <c r="BO19" t="str">
        <f>CONCATENATE(BO17,":",BO18)</f>
        <v>$L$2648:$L$2654</v>
      </c>
      <c r="BP19" t="str">
        <f t="shared" ref="BP19:BS19" si="48">CONCATENATE(BP17,":",BP18)</f>
        <v>$L$2654:$L$2661</v>
      </c>
      <c r="BQ19" t="str">
        <f t="shared" si="48"/>
        <v>$L$2661:$L$2668</v>
      </c>
      <c r="BR19" t="str">
        <f t="shared" si="48"/>
        <v>$L$2668:$L$2675</v>
      </c>
      <c r="BS19" t="str">
        <f t="shared" si="48"/>
        <v>$L$2675:$L$2682</v>
      </c>
      <c r="BV19">
        <v>1.017142588813488</v>
      </c>
      <c r="BW19">
        <v>1.0362704634739786</v>
      </c>
    </row>
    <row r="20" spans="1:75" x14ac:dyDescent="0.2">
      <c r="A20" s="4">
        <v>43116</v>
      </c>
      <c r="B20" s="1">
        <v>8286.98</v>
      </c>
      <c r="C20" s="1">
        <v>10754.02</v>
      </c>
      <c r="D20" s="1">
        <v>2578.6999999999998</v>
      </c>
      <c r="E20" s="1">
        <v>4846.8999999999996</v>
      </c>
      <c r="F20" s="1">
        <v>10700.45</v>
      </c>
      <c r="G20" s="1"/>
      <c r="H20" s="4">
        <f t="shared" si="14"/>
        <v>43116</v>
      </c>
      <c r="I20" s="8">
        <f t="shared" si="15"/>
        <v>77.445154175758958</v>
      </c>
      <c r="J20" s="8">
        <f t="shared" si="16"/>
        <v>100.50063315094224</v>
      </c>
      <c r="K20" s="8">
        <f t="shared" si="17"/>
        <v>24.09898649122233</v>
      </c>
      <c r="L20" s="8">
        <f t="shared" si="18"/>
        <v>45.296225859660098</v>
      </c>
      <c r="M20" s="8">
        <f t="shared" si="19"/>
        <v>100</v>
      </c>
      <c r="N20" s="8"/>
      <c r="O20" s="3">
        <f t="shared" si="20"/>
        <v>43116</v>
      </c>
      <c r="P20" s="8" t="str">
        <f t="shared" ca="1" si="0"/>
        <v/>
      </c>
      <c r="Q20" s="8" t="str">
        <f t="shared" ca="1" si="1"/>
        <v/>
      </c>
      <c r="R20" s="8" t="str">
        <f t="shared" ca="1" si="2"/>
        <v/>
      </c>
      <c r="S20" s="8" t="str">
        <f t="shared" ca="1" si="3"/>
        <v/>
      </c>
      <c r="T20" s="8" t="str">
        <f t="shared" ca="1" si="4"/>
        <v/>
      </c>
      <c r="U20" s="8"/>
      <c r="V20" s="3">
        <f t="shared" si="21"/>
        <v>43116</v>
      </c>
      <c r="W20" s="8" t="str">
        <f t="shared" ca="1" si="5"/>
        <v/>
      </c>
      <c r="X20" s="8" t="str">
        <f t="shared" ca="1" si="6"/>
        <v/>
      </c>
      <c r="Y20" s="8" t="str">
        <f t="shared" ca="1" si="7"/>
        <v/>
      </c>
      <c r="Z20" s="8" t="str">
        <f t="shared" ca="1" si="8"/>
        <v/>
      </c>
      <c r="AA20" s="8" t="str">
        <f t="shared" ca="1" si="9"/>
        <v/>
      </c>
      <c r="AD20" s="13">
        <f t="shared" si="22"/>
        <v>45673</v>
      </c>
      <c r="AE20" s="21">
        <f t="shared" si="23"/>
        <v>81.320189775135347</v>
      </c>
      <c r="AF20" s="21">
        <f t="shared" si="10"/>
        <v>131.95506138522123</v>
      </c>
      <c r="AG20" s="21">
        <f t="shared" si="10"/>
        <v>23.360915930987741</v>
      </c>
      <c r="AH20" s="21">
        <f t="shared" si="10"/>
        <v>56.711407956485559</v>
      </c>
      <c r="AI20" s="21">
        <f t="shared" si="10"/>
        <v>100</v>
      </c>
      <c r="AJ20" s="21"/>
      <c r="AK20" s="13">
        <f t="shared" si="24"/>
        <v>45673</v>
      </c>
      <c r="AL20" s="21">
        <f t="shared" ca="1" si="25"/>
        <v>100.6488986034812</v>
      </c>
      <c r="AM20" s="21">
        <f t="shared" ca="1" si="26"/>
        <v>97.784133340820347</v>
      </c>
      <c r="AN20" s="21">
        <f t="shared" ca="1" si="27"/>
        <v>98.776602645035055</v>
      </c>
      <c r="AO20" s="21">
        <f t="shared" ca="1" si="28"/>
        <v>99.4474496383813</v>
      </c>
      <c r="AP20" s="21" t="str">
        <f t="shared" ca="1" si="29"/>
        <v/>
      </c>
      <c r="AR20" s="15">
        <f t="shared" ca="1" si="44"/>
        <v>16</v>
      </c>
      <c r="AS20" s="13">
        <f t="shared" si="30"/>
        <v>45673</v>
      </c>
      <c r="AT20" s="22">
        <f t="shared" ca="1" si="31"/>
        <v>-1.2327577792197286</v>
      </c>
      <c r="AU20" s="22">
        <f t="shared" ca="1" si="32"/>
        <v>0.37132707941798238</v>
      </c>
      <c r="AV20" s="22">
        <f t="shared" ca="1" si="33"/>
        <v>-1.3389090092271405</v>
      </c>
      <c r="AW20" s="22">
        <f t="shared" ca="1" si="34"/>
        <v>-1.2032479657319128</v>
      </c>
      <c r="AX20" s="22" t="str">
        <f t="shared" ca="1" si="35"/>
        <v/>
      </c>
      <c r="AZ20" s="13">
        <f t="shared" si="36"/>
        <v>45673</v>
      </c>
      <c r="BA20" s="21">
        <f t="shared" ca="1" si="37"/>
        <v>98.482831607801558</v>
      </c>
      <c r="BB20" s="21">
        <f t="shared" ca="1" si="38"/>
        <v>100.53093476739221</v>
      </c>
      <c r="BC20" s="21">
        <f t="shared" ca="1" si="39"/>
        <v>98.545547284306096</v>
      </c>
      <c r="BD20" s="21">
        <f t="shared" ca="1" si="40"/>
        <v>98.842539932145726</v>
      </c>
      <c r="BE20" s="21" t="str">
        <f t="shared" ca="1" si="41"/>
        <v/>
      </c>
      <c r="BI20" s="3">
        <f t="shared" si="45"/>
        <v>45673</v>
      </c>
      <c r="BJ20">
        <f t="shared" ca="1" si="42"/>
        <v>100.6488986034812</v>
      </c>
      <c r="BK20">
        <f t="shared" ca="1" si="43"/>
        <v>98.482831607801558</v>
      </c>
      <c r="BV20">
        <v>0.98154161936029072</v>
      </c>
      <c r="BW20">
        <v>0.98375955126627912</v>
      </c>
    </row>
    <row r="21" spans="1:75" x14ac:dyDescent="0.2">
      <c r="A21" s="4">
        <v>43117</v>
      </c>
      <c r="B21" s="1">
        <v>8304.1200000000008</v>
      </c>
      <c r="C21" s="1">
        <v>10793.73</v>
      </c>
      <c r="D21" s="1">
        <v>2600.25</v>
      </c>
      <c r="E21" s="1">
        <v>4912.45</v>
      </c>
      <c r="F21" s="1">
        <v>10788.55</v>
      </c>
      <c r="G21" s="1"/>
      <c r="H21" s="4">
        <f t="shared" si="14"/>
        <v>43117</v>
      </c>
      <c r="I21" s="8">
        <f t="shared" si="15"/>
        <v>76.971604154404446</v>
      </c>
      <c r="J21" s="8">
        <f t="shared" si="16"/>
        <v>100.04801386655298</v>
      </c>
      <c r="K21" s="8">
        <f t="shared" si="17"/>
        <v>24.101941410106086</v>
      </c>
      <c r="L21" s="8">
        <f t="shared" si="18"/>
        <v>45.533922538246571</v>
      </c>
      <c r="M21" s="8">
        <f t="shared" si="19"/>
        <v>100</v>
      </c>
      <c r="N21" s="8"/>
      <c r="O21" s="3">
        <f t="shared" si="20"/>
        <v>43117</v>
      </c>
      <c r="P21" s="8" t="str">
        <f t="shared" ca="1" si="0"/>
        <v/>
      </c>
      <c r="Q21" s="8" t="str">
        <f t="shared" ca="1" si="1"/>
        <v/>
      </c>
      <c r="R21" s="8" t="str">
        <f t="shared" ca="1" si="2"/>
        <v/>
      </c>
      <c r="S21" s="8" t="str">
        <f t="shared" ca="1" si="3"/>
        <v/>
      </c>
      <c r="T21" s="8" t="str">
        <f t="shared" ca="1" si="4"/>
        <v/>
      </c>
      <c r="U21" s="8"/>
      <c r="V21" s="3">
        <f t="shared" si="21"/>
        <v>43117</v>
      </c>
      <c r="W21" s="8" t="str">
        <f t="shared" ca="1" si="5"/>
        <v/>
      </c>
      <c r="X21" s="8" t="str">
        <f t="shared" ca="1" si="6"/>
        <v/>
      </c>
      <c r="Y21" s="8" t="str">
        <f t="shared" ca="1" si="7"/>
        <v/>
      </c>
      <c r="Z21" s="8" t="str">
        <f t="shared" ca="1" si="8"/>
        <v/>
      </c>
      <c r="AA21" s="8" t="str">
        <f t="shared" ca="1" si="9"/>
        <v/>
      </c>
      <c r="AB21" s="8"/>
      <c r="AD21" s="13">
        <f t="shared" si="22"/>
        <v>45666</v>
      </c>
      <c r="AE21" s="21">
        <f t="shared" si="23"/>
        <v>82.255541623275874</v>
      </c>
      <c r="AF21" s="21">
        <f t="shared" si="23"/>
        <v>133.96595328671924</v>
      </c>
      <c r="AG21" s="21">
        <f t="shared" si="23"/>
        <v>23.614009733704545</v>
      </c>
      <c r="AH21" s="21">
        <f t="shared" si="23"/>
        <v>57.002316536671415</v>
      </c>
      <c r="AI21" s="21">
        <f t="shared" si="23"/>
        <v>100</v>
      </c>
      <c r="AJ21" s="21"/>
      <c r="AK21" s="13">
        <f t="shared" si="24"/>
        <v>45666</v>
      </c>
      <c r="AL21" s="21">
        <f t="shared" ca="1" si="25"/>
        <v>101.90514217101936</v>
      </c>
      <c r="AM21" s="21">
        <f t="shared" ca="1" si="26"/>
        <v>97.422377671114646</v>
      </c>
      <c r="AN21" s="21">
        <f t="shared" ca="1" si="27"/>
        <v>100.11707923873759</v>
      </c>
      <c r="AO21" s="21">
        <f t="shared" ca="1" si="28"/>
        <v>100.65862246553158</v>
      </c>
      <c r="AP21" s="21" t="str">
        <f t="shared" ca="1" si="29"/>
        <v/>
      </c>
      <c r="AR21" s="15">
        <f t="shared" ca="1" si="44"/>
        <v>17</v>
      </c>
      <c r="AS21" s="13">
        <f t="shared" si="30"/>
        <v>45666</v>
      </c>
      <c r="AT21" s="22">
        <f t="shared" ca="1" si="31"/>
        <v>1.533548779031646</v>
      </c>
      <c r="AU21" s="22">
        <f t="shared" ca="1" si="32"/>
        <v>-0.9789733612296847</v>
      </c>
      <c r="AV21" s="22">
        <f t="shared" ca="1" si="33"/>
        <v>0.95327545734065211</v>
      </c>
      <c r="AW21" s="22">
        <f t="shared" ca="1" si="34"/>
        <v>1.3588145452085199</v>
      </c>
      <c r="AX21" s="22" t="str">
        <f t="shared" ca="1" si="35"/>
        <v/>
      </c>
      <c r="AZ21" s="13">
        <f t="shared" si="36"/>
        <v>45666</v>
      </c>
      <c r="BA21" s="21">
        <f t="shared" ca="1" si="37"/>
        <v>101.28197604478646</v>
      </c>
      <c r="BB21" s="21">
        <f t="shared" ca="1" si="38"/>
        <v>99.376790461036421</v>
      </c>
      <c r="BC21" s="21">
        <f t="shared" ca="1" si="39"/>
        <v>100.95380934982614</v>
      </c>
      <c r="BD21" s="21">
        <f t="shared" ca="1" si="40"/>
        <v>101.38995677762171</v>
      </c>
      <c r="BE21" s="21" t="str">
        <f t="shared" ca="1" si="41"/>
        <v/>
      </c>
      <c r="BI21" s="3">
        <f t="shared" si="45"/>
        <v>45666</v>
      </c>
      <c r="BJ21">
        <f t="shared" ca="1" si="42"/>
        <v>101.90514217101936</v>
      </c>
      <c r="BK21">
        <f t="shared" ca="1" si="43"/>
        <v>101.28197604478646</v>
      </c>
      <c r="BV21">
        <v>0.99774545324298658</v>
      </c>
      <c r="BW21">
        <v>0.9908224462760209</v>
      </c>
    </row>
    <row r="22" spans="1:75" x14ac:dyDescent="0.2">
      <c r="A22" s="4">
        <v>43118</v>
      </c>
      <c r="B22" s="1">
        <v>8312.56</v>
      </c>
      <c r="C22" s="1">
        <v>10661.41</v>
      </c>
      <c r="D22" s="1">
        <v>2597.4</v>
      </c>
      <c r="E22" s="1">
        <v>4895.3</v>
      </c>
      <c r="F22" s="1">
        <v>10817</v>
      </c>
      <c r="G22" s="1"/>
      <c r="H22" s="4">
        <f t="shared" si="14"/>
        <v>43118</v>
      </c>
      <c r="I22" s="8">
        <f t="shared" si="15"/>
        <v>76.847184986595181</v>
      </c>
      <c r="J22" s="8">
        <f t="shared" si="16"/>
        <v>98.561615974854405</v>
      </c>
      <c r="K22" s="8">
        <f t="shared" si="17"/>
        <v>24.012203013774617</v>
      </c>
      <c r="L22" s="8">
        <f t="shared" si="18"/>
        <v>45.255616159748548</v>
      </c>
      <c r="M22" s="8">
        <f t="shared" si="19"/>
        <v>100</v>
      </c>
      <c r="N22" s="8"/>
      <c r="O22" s="3">
        <f t="shared" si="20"/>
        <v>43118</v>
      </c>
      <c r="P22" s="8" t="str">
        <f t="shared" ca="1" si="0"/>
        <v/>
      </c>
      <c r="Q22" s="8" t="str">
        <f t="shared" ca="1" si="1"/>
        <v/>
      </c>
      <c r="R22" s="8" t="str">
        <f t="shared" ca="1" si="2"/>
        <v/>
      </c>
      <c r="S22" s="8" t="str">
        <f t="shared" ca="1" si="3"/>
        <v/>
      </c>
      <c r="T22" s="8" t="str">
        <f t="shared" ca="1" si="4"/>
        <v/>
      </c>
      <c r="U22" s="8"/>
      <c r="V22" s="3">
        <f t="shared" si="21"/>
        <v>43118</v>
      </c>
      <c r="W22" s="8" t="str">
        <f t="shared" ca="1" si="5"/>
        <v/>
      </c>
      <c r="X22" s="8" t="str">
        <f t="shared" ca="1" si="6"/>
        <v/>
      </c>
      <c r="Y22" s="8" t="str">
        <f t="shared" ca="1" si="7"/>
        <v/>
      </c>
      <c r="Z22" s="8" t="str">
        <f t="shared" ca="1" si="8"/>
        <v/>
      </c>
      <c r="AA22" s="8" t="str">
        <f t="shared" ca="1" si="9"/>
        <v/>
      </c>
      <c r="AD22" s="13">
        <f t="shared" si="22"/>
        <v>45659</v>
      </c>
      <c r="AE22" s="21">
        <f t="shared" si="23"/>
        <v>81.110768893675328</v>
      </c>
      <c r="AF22" s="21">
        <f t="shared" si="23"/>
        <v>138.52426654650012</v>
      </c>
      <c r="AG22" s="21">
        <f t="shared" si="23"/>
        <v>23.437025216372142</v>
      </c>
      <c r="AH22" s="21">
        <f t="shared" si="23"/>
        <v>56.636273624199774</v>
      </c>
      <c r="AI22" s="21">
        <f t="shared" si="23"/>
        <v>100</v>
      </c>
      <c r="AJ22" s="21"/>
      <c r="AK22" s="13">
        <f t="shared" si="24"/>
        <v>45659</v>
      </c>
      <c r="AL22" s="21">
        <f t="shared" ca="1" si="25"/>
        <v>100.3659808964192</v>
      </c>
      <c r="AM22" s="21">
        <f t="shared" ca="1" si="26"/>
        <v>98.385545957337371</v>
      </c>
      <c r="AN22" s="21">
        <f t="shared" ca="1" si="27"/>
        <v>99.171699764257369</v>
      </c>
      <c r="AO22" s="21">
        <f t="shared" ca="1" si="28"/>
        <v>99.309194683443494</v>
      </c>
      <c r="AP22" s="21" t="str">
        <f t="shared" ca="1" si="29"/>
        <v/>
      </c>
      <c r="AR22" s="15">
        <f t="shared" ca="1" si="44"/>
        <v>18</v>
      </c>
      <c r="AS22" s="13">
        <f t="shared" si="30"/>
        <v>45659</v>
      </c>
      <c r="AT22" s="22">
        <f t="shared" ca="1" si="31"/>
        <v>0.50490084434171578</v>
      </c>
      <c r="AU22" s="22">
        <f t="shared" ca="1" si="32"/>
        <v>-0.89441861454516713</v>
      </c>
      <c r="AV22" s="22">
        <f t="shared" ca="1" si="33"/>
        <v>0.42295739343980454</v>
      </c>
      <c r="AW22" s="22">
        <f t="shared" ca="1" si="34"/>
        <v>-1.2717235741225852</v>
      </c>
      <c r="AX22" s="22" t="str">
        <f t="shared" ca="1" si="35"/>
        <v/>
      </c>
      <c r="AZ22" s="13">
        <f t="shared" si="36"/>
        <v>45659</v>
      </c>
      <c r="BA22" s="21">
        <f t="shared" ca="1" si="37"/>
        <v>100.49053158766252</v>
      </c>
      <c r="BB22" s="21">
        <f t="shared" ca="1" si="38"/>
        <v>99.47717002056126</v>
      </c>
      <c r="BC22" s="21">
        <f t="shared" ca="1" si="39"/>
        <v>100.58152138716189</v>
      </c>
      <c r="BD22" s="21">
        <f t="shared" ca="1" si="40"/>
        <v>98.827148841195424</v>
      </c>
      <c r="BE22" s="21" t="str">
        <f t="shared" ca="1" si="41"/>
        <v/>
      </c>
      <c r="BI22" s="3">
        <f t="shared" si="45"/>
        <v>45659</v>
      </c>
      <c r="BJ22">
        <f t="shared" ca="1" si="42"/>
        <v>100.3659808964192</v>
      </c>
      <c r="BK22">
        <f t="shared" ca="1" si="43"/>
        <v>100.49053158766252</v>
      </c>
      <c r="BN22" t="s">
        <v>20</v>
      </c>
      <c r="BO22" t="str" cm="1">
        <f t="array" ref="BO22">(ADDRESS(MATCH(BO$15, $A:$A, 0), COLUMN($A:$A)+$BO$5+6))</f>
        <v>$H$2648</v>
      </c>
      <c r="BP22" t="str" cm="1">
        <f t="array" ref="BP22">(ADDRESS(MATCH(BP$15, $A:$A, 0), COLUMN($A:$A)+$BO$5+6))</f>
        <v>$H$2654</v>
      </c>
      <c r="BQ22" t="str" cm="1">
        <f t="array" ref="BQ22">(ADDRESS(MATCH(BQ$15, $A:$A, 0), COLUMN($A:$A)+$BO$5+6))</f>
        <v>$H$2661</v>
      </c>
      <c r="BR22" t="str" cm="1">
        <f t="array" ref="BR22">(ADDRESS(MATCH(BR$15, $A:$A, 0), COLUMN($A:$A)+$BO$5+6))</f>
        <v>$H$2668</v>
      </c>
      <c r="BS22" t="str" cm="1">
        <f t="array" ref="BS22">(ADDRESS(MATCH(BS$15, $A:$A, 0), COLUMN($A:$A)+$BO$5+6))</f>
        <v>$H$2675</v>
      </c>
      <c r="BV22">
        <v>1.0069871317439221</v>
      </c>
      <c r="BW22">
        <v>0.97998827667698785</v>
      </c>
    </row>
    <row r="23" spans="1:75" x14ac:dyDescent="0.2">
      <c r="A23" s="4">
        <v>43119</v>
      </c>
      <c r="B23" s="1">
        <v>8331.7199999999993</v>
      </c>
      <c r="C23" s="1">
        <v>10775.86</v>
      </c>
      <c r="D23" s="1">
        <v>2605.35</v>
      </c>
      <c r="E23" s="1">
        <v>4938.05</v>
      </c>
      <c r="F23" s="1">
        <v>10894.7</v>
      </c>
      <c r="G23" s="1"/>
      <c r="H23" s="4">
        <f t="shared" si="14"/>
        <v>43119</v>
      </c>
      <c r="I23" s="8">
        <f t="shared" si="15"/>
        <v>76.474983248735612</v>
      </c>
      <c r="J23" s="8">
        <f t="shared" si="16"/>
        <v>98.909194378918187</v>
      </c>
      <c r="K23" s="8">
        <f t="shared" si="17"/>
        <v>23.913921448043542</v>
      </c>
      <c r="L23" s="8">
        <f t="shared" si="18"/>
        <v>45.325249892149394</v>
      </c>
      <c r="M23" s="8">
        <f t="shared" si="19"/>
        <v>100</v>
      </c>
      <c r="N23" s="8"/>
      <c r="O23" s="3">
        <f t="shared" si="20"/>
        <v>43119</v>
      </c>
      <c r="P23" s="8" t="str">
        <f t="shared" ca="1" si="0"/>
        <v/>
      </c>
      <c r="Q23" s="8" t="str">
        <f t="shared" ca="1" si="1"/>
        <v/>
      </c>
      <c r="R23" s="8" t="str">
        <f t="shared" ca="1" si="2"/>
        <v/>
      </c>
      <c r="S23" s="8" t="str">
        <f t="shared" ca="1" si="3"/>
        <v/>
      </c>
      <c r="T23" s="8" t="str">
        <f t="shared" ca="1" si="4"/>
        <v/>
      </c>
      <c r="U23" s="8"/>
      <c r="V23" s="3">
        <f t="shared" si="21"/>
        <v>43119</v>
      </c>
      <c r="W23" s="8" t="str">
        <f t="shared" ca="1" si="5"/>
        <v/>
      </c>
      <c r="X23" s="8" t="str">
        <f t="shared" ca="1" si="6"/>
        <v/>
      </c>
      <c r="Y23" s="8" t="str">
        <f t="shared" ca="1" si="7"/>
        <v/>
      </c>
      <c r="Z23" s="8" t="str">
        <f t="shared" ca="1" si="8"/>
        <v/>
      </c>
      <c r="AA23" s="8" t="str">
        <f t="shared" ca="1" si="9"/>
        <v/>
      </c>
      <c r="AB23" s="8"/>
      <c r="AD23" s="13">
        <f t="shared" si="22"/>
        <v>45652</v>
      </c>
      <c r="AE23" s="21">
        <f t="shared" si="23"/>
        <v>80.839529772380857</v>
      </c>
      <c r="AF23" s="21">
        <f t="shared" si="23"/>
        <v>141.00575995149515</v>
      </c>
      <c r="AG23" s="21">
        <f t="shared" si="23"/>
        <v>23.328435128967335</v>
      </c>
      <c r="AH23" s="21">
        <f t="shared" si="23"/>
        <v>56.967730798056436</v>
      </c>
      <c r="AI23" s="21">
        <f t="shared" si="23"/>
        <v>100</v>
      </c>
      <c r="AJ23" s="21"/>
      <c r="AK23" s="13">
        <f t="shared" si="24"/>
        <v>45652</v>
      </c>
      <c r="AL23" s="21">
        <f t="shared" ca="1" si="25"/>
        <v>99.86177793644346</v>
      </c>
      <c r="AM23" s="21">
        <f t="shared" ca="1" si="26"/>
        <v>99.273466319402331</v>
      </c>
      <c r="AN23" s="21">
        <f t="shared" ca="1" si="27"/>
        <v>98.754012367630011</v>
      </c>
      <c r="AO23" s="21">
        <f t="shared" ca="1" si="28"/>
        <v>100.58840109297584</v>
      </c>
      <c r="AP23" s="21" t="str">
        <f t="shared" ca="1" si="29"/>
        <v/>
      </c>
      <c r="AR23" s="15">
        <f t="shared" ca="1" si="44"/>
        <v>19</v>
      </c>
      <c r="AS23" s="13">
        <f t="shared" si="30"/>
        <v>45652</v>
      </c>
      <c r="AT23" s="22">
        <f t="shared" ca="1" si="31"/>
        <v>0.15282240597869201</v>
      </c>
      <c r="AU23" s="22">
        <f t="shared" ca="1" si="32"/>
        <v>-0.45846078362891118</v>
      </c>
      <c r="AV23" s="22">
        <f t="shared" ca="1" si="33"/>
        <v>-0.28594770808686443</v>
      </c>
      <c r="AW23" s="22">
        <f t="shared" ca="1" si="34"/>
        <v>-0.55486325124647351</v>
      </c>
      <c r="AX23" s="22" t="str">
        <f t="shared" ca="1" si="35"/>
        <v/>
      </c>
      <c r="AZ23" s="13">
        <f t="shared" si="36"/>
        <v>45652</v>
      </c>
      <c r="BA23" s="21">
        <f t="shared" ca="1" si="37"/>
        <v>100.30169778819668</v>
      </c>
      <c r="BB23" s="21">
        <f t="shared" ca="1" si="38"/>
        <v>99.648948252768633</v>
      </c>
      <c r="BC23" s="21">
        <f t="shared" ca="1" si="39"/>
        <v>99.941301503578856</v>
      </c>
      <c r="BD23" s="21">
        <f t="shared" ca="1" si="40"/>
        <v>99.444013472301833</v>
      </c>
      <c r="BE23" s="21" t="str">
        <f t="shared" ca="1" si="41"/>
        <v/>
      </c>
      <c r="BI23" s="3">
        <f t="shared" si="45"/>
        <v>45652</v>
      </c>
      <c r="BJ23">
        <f t="shared" ca="1" si="42"/>
        <v>99.86177793644346</v>
      </c>
      <c r="BK23">
        <f t="shared" ca="1" si="43"/>
        <v>100.30169778819668</v>
      </c>
      <c r="BO23" t="str" cm="1">
        <f t="array" ref="BO23">ADDRESS(MATCH(BO$16,$A:$A,0),COLUMN($A:$A)+$BO$5+6)</f>
        <v>$H$2654</v>
      </c>
      <c r="BP23" t="str" cm="1">
        <f t="array" ref="BP23">ADDRESS(MATCH(BP$16,$A:$A,0),COLUMN($A:$A)+$BO$5+6)</f>
        <v>$H$2661</v>
      </c>
      <c r="BQ23" t="str" cm="1">
        <f t="array" ref="BQ23">ADDRESS(MATCH(BQ$16,$A:$A,0),COLUMN($A:$A)+$BO$5+6)</f>
        <v>$H$2668</v>
      </c>
      <c r="BR23" t="str" cm="1">
        <f t="array" ref="BR23">ADDRESS(MATCH(BR$16,$A:$A,0),COLUMN($A:$A)+$BO$5+6)</f>
        <v>$H$2675</v>
      </c>
      <c r="BS23" t="str" cm="1">
        <f t="array" ref="BS23">ADDRESS(MATCH(BS$16,$A:$A,0),COLUMN($A:$A)+$BO$5+6)</f>
        <v>$H$2682</v>
      </c>
      <c r="BV23">
        <v>1.0275501816802175</v>
      </c>
      <c r="BW23">
        <v>1.0879708929614489</v>
      </c>
    </row>
    <row r="24" spans="1:75" x14ac:dyDescent="0.2">
      <c r="A24" s="4">
        <v>43120</v>
      </c>
      <c r="B24" s="1">
        <v>8331.7199999999993</v>
      </c>
      <c r="C24" s="1">
        <v>10775.86</v>
      </c>
      <c r="D24" s="1">
        <v>2605.35</v>
      </c>
      <c r="E24" s="1">
        <v>4938.05</v>
      </c>
      <c r="F24" s="1">
        <v>10894.7</v>
      </c>
      <c r="G24" s="1"/>
      <c r="H24" s="4">
        <f t="shared" si="14"/>
        <v>43120</v>
      </c>
      <c r="I24" s="8">
        <f t="shared" si="15"/>
        <v>76.474983248735612</v>
      </c>
      <c r="J24" s="8">
        <f t="shared" si="16"/>
        <v>98.909194378918187</v>
      </c>
      <c r="K24" s="8">
        <f t="shared" si="17"/>
        <v>23.913921448043542</v>
      </c>
      <c r="L24" s="8">
        <f t="shared" si="18"/>
        <v>45.325249892149394</v>
      </c>
      <c r="M24" s="8">
        <f t="shared" si="19"/>
        <v>100</v>
      </c>
      <c r="N24" s="8"/>
      <c r="O24" s="3">
        <f t="shared" si="20"/>
        <v>43120</v>
      </c>
      <c r="P24" s="8" t="str">
        <f t="shared" ca="1" si="0"/>
        <v/>
      </c>
      <c r="Q24" s="8" t="str">
        <f t="shared" ca="1" si="1"/>
        <v/>
      </c>
      <c r="R24" s="8" t="str">
        <f t="shared" ca="1" si="2"/>
        <v/>
      </c>
      <c r="S24" s="8" t="str">
        <f t="shared" ca="1" si="3"/>
        <v/>
      </c>
      <c r="T24" s="8" t="str">
        <f t="shared" ca="1" si="4"/>
        <v/>
      </c>
      <c r="U24" s="8"/>
      <c r="V24" s="3">
        <f t="shared" si="21"/>
        <v>43120</v>
      </c>
      <c r="W24" s="8" t="str">
        <f t="shared" ca="1" si="5"/>
        <v/>
      </c>
      <c r="X24" s="8" t="str">
        <f t="shared" ca="1" si="6"/>
        <v/>
      </c>
      <c r="Y24" s="8" t="str">
        <f t="shared" ca="1" si="7"/>
        <v/>
      </c>
      <c r="Z24" s="8" t="str">
        <f t="shared" ca="1" si="8"/>
        <v/>
      </c>
      <c r="AA24" s="8" t="str">
        <f t="shared" ca="1" si="9"/>
        <v/>
      </c>
      <c r="AD24" s="13">
        <f t="shared" si="22"/>
        <v>45645</v>
      </c>
      <c r="AE24" s="21">
        <f t="shared" si="23"/>
        <v>80.836850828959939</v>
      </c>
      <c r="AF24" s="21">
        <f t="shared" si="23"/>
        <v>142.64415469465632</v>
      </c>
      <c r="AG24" s="21">
        <f t="shared" si="23"/>
        <v>23.483719318461738</v>
      </c>
      <c r="AH24" s="21">
        <f t="shared" si="23"/>
        <v>57.088849643240358</v>
      </c>
      <c r="AI24" s="21">
        <f t="shared" si="23"/>
        <v>100</v>
      </c>
      <c r="AJ24" s="21"/>
      <c r="AK24" s="13">
        <f t="shared" si="24"/>
        <v>45645</v>
      </c>
      <c r="AL24" s="21">
        <f t="shared" ca="1" si="25"/>
        <v>99.70939963293749</v>
      </c>
      <c r="AM24" s="21">
        <f t="shared" ca="1" si="26"/>
        <v>99.730692433451267</v>
      </c>
      <c r="AN24" s="21">
        <f t="shared" ca="1" si="27"/>
        <v>99.037206991174514</v>
      </c>
      <c r="AO24" s="21">
        <f t="shared" ca="1" si="28"/>
        <v>101.1496432923721</v>
      </c>
      <c r="AP24" s="21" t="str">
        <f t="shared" ca="1" si="29"/>
        <v/>
      </c>
      <c r="AR24" s="15">
        <f t="shared" ca="1" si="44"/>
        <v>20</v>
      </c>
      <c r="AS24" s="13">
        <f t="shared" si="30"/>
        <v>45645</v>
      </c>
      <c r="AT24" s="22">
        <f t="shared" ca="1" si="31"/>
        <v>1.1013995113097641</v>
      </c>
      <c r="AU24" s="22">
        <f t="shared" ca="1" si="32"/>
        <v>-0.14347560338443532</v>
      </c>
      <c r="AV24" s="22">
        <f t="shared" ca="1" si="33"/>
        <v>0.24108724175164742</v>
      </c>
      <c r="AW24" s="22">
        <f t="shared" ca="1" si="34"/>
        <v>0.3311783181127792</v>
      </c>
      <c r="AX24" s="22" t="str">
        <f t="shared" ca="1" si="35"/>
        <v/>
      </c>
      <c r="AZ24" s="13">
        <f t="shared" si="36"/>
        <v>45645</v>
      </c>
      <c r="BA24" s="21">
        <f t="shared" ca="1" si="37"/>
        <v>101.21381129985527</v>
      </c>
      <c r="BB24" s="21">
        <f t="shared" ca="1" si="38"/>
        <v>99.822672527337517</v>
      </c>
      <c r="BC24" s="21">
        <f t="shared" ca="1" si="39"/>
        <v>100.24182100443868</v>
      </c>
      <c r="BD24" s="21">
        <f t="shared" ca="1" si="40"/>
        <v>100.09030253149902</v>
      </c>
      <c r="BE24" s="21" t="str">
        <f t="shared" ca="1" si="41"/>
        <v/>
      </c>
      <c r="BI24" s="3">
        <f t="shared" si="45"/>
        <v>45645</v>
      </c>
      <c r="BJ24">
        <f t="shared" ca="1" si="42"/>
        <v>99.70939963293749</v>
      </c>
      <c r="BK24">
        <f t="shared" ca="1" si="43"/>
        <v>101.21381129985527</v>
      </c>
      <c r="BO24" t="str">
        <f>CONCATENATE(BO22,":",BO23)</f>
        <v>$H$2648:$H$2654</v>
      </c>
      <c r="BP24" t="str">
        <f t="shared" ref="BP24:BS24" si="49">CONCATENATE(BP22,":",BP23)</f>
        <v>$H$2654:$H$2661</v>
      </c>
      <c r="BQ24" t="str">
        <f t="shared" si="49"/>
        <v>$H$2661:$H$2668</v>
      </c>
      <c r="BR24" t="str">
        <f t="shared" si="49"/>
        <v>$H$2668:$H$2675</v>
      </c>
      <c r="BS24" t="str">
        <f t="shared" si="49"/>
        <v>$H$2675:$H$2682</v>
      </c>
      <c r="BV24">
        <v>0.94446477229113479</v>
      </c>
      <c r="BW24">
        <v>0.95403603352311028</v>
      </c>
    </row>
    <row r="25" spans="1:75" x14ac:dyDescent="0.2">
      <c r="A25" s="4">
        <v>43121</v>
      </c>
      <c r="B25" s="1">
        <v>8331.7199999999993</v>
      </c>
      <c r="C25" s="1">
        <v>10775.86</v>
      </c>
      <c r="D25" s="1">
        <v>2605.35</v>
      </c>
      <c r="E25" s="1">
        <v>4938.05</v>
      </c>
      <c r="F25" s="1">
        <v>10894.7</v>
      </c>
      <c r="G25" s="1"/>
      <c r="H25" s="4">
        <f t="shared" si="14"/>
        <v>43121</v>
      </c>
      <c r="I25" s="8">
        <f t="shared" si="15"/>
        <v>76.474983248735612</v>
      </c>
      <c r="J25" s="8">
        <f t="shared" si="16"/>
        <v>98.909194378918187</v>
      </c>
      <c r="K25" s="8">
        <f t="shared" si="17"/>
        <v>23.913921448043542</v>
      </c>
      <c r="L25" s="8">
        <f t="shared" si="18"/>
        <v>45.325249892149394</v>
      </c>
      <c r="M25" s="8">
        <f t="shared" si="19"/>
        <v>100</v>
      </c>
      <c r="N25" s="8"/>
      <c r="O25" s="3">
        <f t="shared" si="20"/>
        <v>43121</v>
      </c>
      <c r="P25" s="8" t="str">
        <f t="shared" ca="1" si="0"/>
        <v/>
      </c>
      <c r="Q25" s="8" t="str">
        <f t="shared" ca="1" si="1"/>
        <v/>
      </c>
      <c r="R25" s="8" t="str">
        <f t="shared" ca="1" si="2"/>
        <v/>
      </c>
      <c r="S25" s="8" t="str">
        <f t="shared" ca="1" si="3"/>
        <v/>
      </c>
      <c r="T25" s="8" t="str">
        <f t="shared" ca="1" si="4"/>
        <v/>
      </c>
      <c r="U25" s="8"/>
      <c r="V25" s="3">
        <f t="shared" si="21"/>
        <v>43121</v>
      </c>
      <c r="W25" s="8" t="str">
        <f t="shared" ca="1" si="5"/>
        <v/>
      </c>
      <c r="X25" s="8" t="str">
        <f t="shared" ca="1" si="6"/>
        <v/>
      </c>
      <c r="Y25" s="8" t="str">
        <f t="shared" ca="1" si="7"/>
        <v/>
      </c>
      <c r="Z25" s="8" t="str">
        <f t="shared" ca="1" si="8"/>
        <v/>
      </c>
      <c r="AA25" s="8" t="str">
        <f t="shared" ca="1" si="9"/>
        <v/>
      </c>
      <c r="AB25" s="8"/>
      <c r="AD25" s="13">
        <f t="shared" si="22"/>
        <v>45638</v>
      </c>
      <c r="AE25" s="21">
        <f t="shared" si="23"/>
        <v>79.739864025386268</v>
      </c>
      <c r="AF25" s="21">
        <f t="shared" si="23"/>
        <v>143.17479133314598</v>
      </c>
      <c r="AG25" s="21">
        <f t="shared" si="23"/>
        <v>23.460101756915844</v>
      </c>
      <c r="AH25" s="21">
        <f t="shared" si="23"/>
        <v>56.995278772399352</v>
      </c>
      <c r="AI25" s="21">
        <f t="shared" si="23"/>
        <v>100</v>
      </c>
      <c r="AJ25" s="21"/>
      <c r="AK25" s="13">
        <f t="shared" si="24"/>
        <v>45638</v>
      </c>
      <c r="AL25" s="21">
        <f t="shared" ca="1" si="25"/>
        <v>98.623164580212801</v>
      </c>
      <c r="AM25" s="21">
        <f t="shared" ca="1" si="26"/>
        <v>99.873987239266896</v>
      </c>
      <c r="AN25" s="21">
        <f t="shared" ca="1" si="27"/>
        <v>98.799015170621871</v>
      </c>
      <c r="AO25" s="21">
        <f t="shared" ca="1" si="28"/>
        <v>100.8157633429404</v>
      </c>
      <c r="AP25" s="21" t="str">
        <f t="shared" ca="1" si="29"/>
        <v/>
      </c>
      <c r="AR25" s="15">
        <f t="shared" ca="1" si="44"/>
        <v>21</v>
      </c>
      <c r="AS25" s="13">
        <f t="shared" si="30"/>
        <v>45638</v>
      </c>
      <c r="AT25" s="22">
        <f t="shared" ca="1" si="31"/>
        <v>0.22626086323112027</v>
      </c>
      <c r="AU25" s="22">
        <f t="shared" ca="1" si="32"/>
        <v>0.39747637253548795</v>
      </c>
      <c r="AV25" s="22">
        <f t="shared" ca="1" si="33"/>
        <v>0.27124828020039793</v>
      </c>
      <c r="AW25" s="22">
        <f t="shared" ca="1" si="34"/>
        <v>0.59174819206422313</v>
      </c>
      <c r="AX25" s="22" t="str">
        <f t="shared" ca="1" si="35"/>
        <v/>
      </c>
      <c r="AZ25" s="13">
        <f t="shared" si="36"/>
        <v>45638</v>
      </c>
      <c r="BA25" s="21">
        <f t="shared" ca="1" si="37"/>
        <v>100.64681237441218</v>
      </c>
      <c r="BB25" s="21">
        <f t="shared" ca="1" si="38"/>
        <v>100.25264645497384</v>
      </c>
      <c r="BC25" s="21">
        <f t="shared" ca="1" si="39"/>
        <v>100.37707615083472</v>
      </c>
      <c r="BD25" s="21">
        <f t="shared" ca="1" si="40"/>
        <v>100.48457672856051</v>
      </c>
      <c r="BE25" s="21" t="str">
        <f t="shared" ca="1" si="41"/>
        <v/>
      </c>
      <c r="BI25" s="3">
        <f t="shared" si="45"/>
        <v>45638</v>
      </c>
      <c r="BJ25">
        <f t="shared" ca="1" si="42"/>
        <v>98.623164580212801</v>
      </c>
      <c r="BK25">
        <f t="shared" ca="1" si="43"/>
        <v>100.64681237441218</v>
      </c>
      <c r="BV25">
        <v>0.98996761034629865</v>
      </c>
      <c r="BW25">
        <v>0.96840466582879181</v>
      </c>
    </row>
    <row r="26" spans="1:75" x14ac:dyDescent="0.2">
      <c r="A26" s="4">
        <v>43122</v>
      </c>
      <c r="B26" s="1">
        <v>8374.9699999999993</v>
      </c>
      <c r="C26" s="1">
        <v>10871.26</v>
      </c>
      <c r="D26" s="1">
        <v>2624</v>
      </c>
      <c r="E26" s="1">
        <v>5002.95</v>
      </c>
      <c r="F26" s="1">
        <v>10966.2</v>
      </c>
      <c r="G26" s="1"/>
      <c r="H26" s="4">
        <f t="shared" si="14"/>
        <v>43122</v>
      </c>
      <c r="I26" s="8">
        <f t="shared" si="15"/>
        <v>76.370757418248786</v>
      </c>
      <c r="J26" s="8">
        <f t="shared" si="16"/>
        <v>99.134248873812254</v>
      </c>
      <c r="K26" s="8">
        <f t="shared" si="17"/>
        <v>23.928069887472414</v>
      </c>
      <c r="L26" s="8">
        <f t="shared" si="18"/>
        <v>45.621546205613605</v>
      </c>
      <c r="M26" s="8">
        <f t="shared" si="19"/>
        <v>100</v>
      </c>
      <c r="N26" s="8"/>
      <c r="O26" s="3">
        <f t="shared" si="20"/>
        <v>43122</v>
      </c>
      <c r="P26" s="8" t="str">
        <f t="shared" ca="1" si="0"/>
        <v/>
      </c>
      <c r="Q26" s="8" t="str">
        <f t="shared" ca="1" si="1"/>
        <v/>
      </c>
      <c r="R26" s="8" t="str">
        <f t="shared" ca="1" si="2"/>
        <v/>
      </c>
      <c r="S26" s="8" t="str">
        <f t="shared" ca="1" si="3"/>
        <v/>
      </c>
      <c r="T26" s="8" t="str">
        <f t="shared" ca="1" si="4"/>
        <v/>
      </c>
      <c r="U26" s="8"/>
      <c r="V26" s="3">
        <f t="shared" si="21"/>
        <v>43122</v>
      </c>
      <c r="W26" s="8" t="str">
        <f t="shared" ca="1" si="5"/>
        <v/>
      </c>
      <c r="X26" s="8" t="str">
        <f t="shared" ca="1" si="6"/>
        <v/>
      </c>
      <c r="Y26" s="8" t="str">
        <f t="shared" ca="1" si="7"/>
        <v/>
      </c>
      <c r="Z26" s="8" t="str">
        <f t="shared" ca="1" si="8"/>
        <v/>
      </c>
      <c r="AA26" s="8" t="str">
        <f t="shared" ca="1" si="9"/>
        <v/>
      </c>
      <c r="AD26" s="13">
        <f t="shared" si="22"/>
        <v>45631</v>
      </c>
      <c r="AE26" s="21">
        <f t="shared" si="23"/>
        <v>79.750004047206616</v>
      </c>
      <c r="AF26" s="21">
        <f t="shared" si="23"/>
        <v>141.94464230787909</v>
      </c>
      <c r="AG26" s="21">
        <f t="shared" si="23"/>
        <v>23.451741108287059</v>
      </c>
      <c r="AH26" s="21">
        <f t="shared" si="23"/>
        <v>56.681331045312518</v>
      </c>
      <c r="AI26" s="21">
        <f t="shared" si="23"/>
        <v>100</v>
      </c>
      <c r="AJ26" s="21"/>
      <c r="AK26" s="13">
        <f t="shared" si="24"/>
        <v>45631</v>
      </c>
      <c r="AL26" s="21">
        <f t="shared" ca="1" si="25"/>
        <v>98.400522708109506</v>
      </c>
      <c r="AM26" s="21">
        <f t="shared" ca="1" si="26"/>
        <v>99.478583374619774</v>
      </c>
      <c r="AN26" s="21">
        <f t="shared" ca="1" si="27"/>
        <v>98.531749494666229</v>
      </c>
      <c r="AO26" s="21">
        <f t="shared" ca="1" si="28"/>
        <v>100.22269734337299</v>
      </c>
      <c r="AP26" s="21" t="str">
        <f t="shared" ca="1" si="29"/>
        <v/>
      </c>
      <c r="AR26" s="15">
        <f t="shared" ca="1" si="44"/>
        <v>22</v>
      </c>
      <c r="AS26" s="13">
        <f t="shared" si="30"/>
        <v>45631</v>
      </c>
      <c r="AT26" s="22">
        <f t="shared" ca="1" si="31"/>
        <v>7.3266815433359334E-2</v>
      </c>
      <c r="AU26" s="22">
        <f t="shared" ca="1" si="32"/>
        <v>6.0787807269679917E-2</v>
      </c>
      <c r="AV26" s="22">
        <f t="shared" ca="1" si="33"/>
        <v>-0.89905339685145691</v>
      </c>
      <c r="AW26" s="22">
        <f t="shared" ca="1" si="34"/>
        <v>-0.77924091276375673</v>
      </c>
      <c r="AX26" s="22" t="str">
        <f t="shared" ca="1" si="35"/>
        <v/>
      </c>
      <c r="AZ26" s="13">
        <f t="shared" si="36"/>
        <v>45631</v>
      </c>
      <c r="BA26" s="21">
        <f t="shared" ca="1" si="37"/>
        <v>100.60397912747486</v>
      </c>
      <c r="BB26" s="21">
        <f t="shared" ca="1" si="38"/>
        <v>99.975672783559503</v>
      </c>
      <c r="BC26" s="21">
        <f t="shared" ca="1" si="39"/>
        <v>99.325346496806702</v>
      </c>
      <c r="BD26" s="21">
        <f t="shared" ca="1" si="40"/>
        <v>99.243491489455607</v>
      </c>
      <c r="BE26" s="21" t="str">
        <f t="shared" ca="1" si="41"/>
        <v/>
      </c>
      <c r="BI26" s="3">
        <f t="shared" si="45"/>
        <v>45631</v>
      </c>
      <c r="BJ26">
        <f t="shared" ca="1" si="42"/>
        <v>98.400522708109506</v>
      </c>
      <c r="BK26">
        <f t="shared" ca="1" si="43"/>
        <v>100.60397912747486</v>
      </c>
      <c r="BN26" t="s">
        <v>21</v>
      </c>
      <c r="BO26" cm="1">
        <f t="array" aca="1" ref="BO26" ca="1">100+(INDIRECT(BO23)-AVERAGE(INDIRECT(BO24)))/_xlfn.STDEV.S(INDIRECT(BO24))</f>
        <v>101.38873014965883</v>
      </c>
      <c r="BP26" cm="1">
        <f t="array" aca="1" ref="BP26" ca="1">100+(INDIRECT(BP23)-AVERAGE(INDIRECT(BP24)))/_xlfn.STDEV.S(INDIRECT(BP24))</f>
        <v>101.42886901662352</v>
      </c>
      <c r="BQ26" cm="1">
        <f t="array" aca="1" ref="BQ26" ca="1">100+(INDIRECT(BQ23)-AVERAGE(INDIRECT(BQ24)))/_xlfn.STDEV.S(INDIRECT(BQ24))</f>
        <v>101.42886901662352</v>
      </c>
      <c r="BR26" cm="1">
        <f t="array" aca="1" ref="BR26" ca="1">100+(INDIRECT(BR23)-AVERAGE(INDIRECT(BR24)))/_xlfn.STDEV.S(INDIRECT(BR24))</f>
        <v>101.42886901662352</v>
      </c>
      <c r="BS26" cm="1">
        <f t="array" aca="1" ref="BS26" ca="1">100+(INDIRECT(BS23)-AVERAGE(INDIRECT(BS24)))/_xlfn.STDEV.S(INDIRECT(BS24))</f>
        <v>101.42886901662352</v>
      </c>
      <c r="BV26">
        <v>1.0222664607868783</v>
      </c>
      <c r="BW26">
        <v>1.0515559001034289</v>
      </c>
    </row>
    <row r="27" spans="1:75" x14ac:dyDescent="0.2">
      <c r="A27" s="4">
        <v>43123</v>
      </c>
      <c r="B27" s="1">
        <v>8426.75</v>
      </c>
      <c r="C27" s="1">
        <v>10973.87</v>
      </c>
      <c r="D27" s="1">
        <v>2648.35</v>
      </c>
      <c r="E27" s="1">
        <v>5091.6000000000004</v>
      </c>
      <c r="F27" s="1">
        <v>11083.7</v>
      </c>
      <c r="G27" s="1"/>
      <c r="H27" s="4">
        <f t="shared" si="14"/>
        <v>43123</v>
      </c>
      <c r="I27" s="8">
        <f t="shared" si="15"/>
        <v>76.028311845322406</v>
      </c>
      <c r="J27" s="8">
        <f t="shared" si="16"/>
        <v>99.009085413715638</v>
      </c>
      <c r="K27" s="8">
        <f t="shared" si="17"/>
        <v>23.894096736649313</v>
      </c>
      <c r="L27" s="8">
        <f t="shared" si="18"/>
        <v>45.937728375903355</v>
      </c>
      <c r="M27" s="8">
        <f t="shared" si="19"/>
        <v>100</v>
      </c>
      <c r="N27" s="8"/>
      <c r="O27" s="3">
        <f t="shared" si="20"/>
        <v>43123</v>
      </c>
      <c r="P27" s="8" t="str">
        <f t="shared" ca="1" si="0"/>
        <v/>
      </c>
      <c r="Q27" s="8" t="str">
        <f t="shared" ca="1" si="1"/>
        <v/>
      </c>
      <c r="R27" s="8" t="str">
        <f t="shared" ca="1" si="2"/>
        <v/>
      </c>
      <c r="S27" s="8" t="str">
        <f t="shared" ca="1" si="3"/>
        <v/>
      </c>
      <c r="T27" s="8" t="str">
        <f t="shared" ca="1" si="4"/>
        <v/>
      </c>
      <c r="U27" s="8"/>
      <c r="V27" s="3">
        <f t="shared" si="21"/>
        <v>43123</v>
      </c>
      <c r="W27" s="8" t="str">
        <f t="shared" ca="1" si="5"/>
        <v/>
      </c>
      <c r="X27" s="8" t="str">
        <f t="shared" ca="1" si="6"/>
        <v/>
      </c>
      <c r="Y27" s="8" t="str">
        <f t="shared" ca="1" si="7"/>
        <v/>
      </c>
      <c r="Z27" s="8" t="str">
        <f t="shared" ca="1" si="8"/>
        <v/>
      </c>
      <c r="AA27" s="8" t="str">
        <f t="shared" ca="1" si="9"/>
        <v/>
      </c>
      <c r="AD27" s="13">
        <f t="shared" si="22"/>
        <v>45624</v>
      </c>
      <c r="AE27" s="21">
        <f t="shared" si="23"/>
        <v>80.035460177342699</v>
      </c>
      <c r="AF27" s="21">
        <f t="shared" si="23"/>
        <v>141.9262235956536</v>
      </c>
      <c r="AG27" s="21">
        <f t="shared" si="23"/>
        <v>23.821043189910576</v>
      </c>
      <c r="AH27" s="21">
        <f t="shared" si="23"/>
        <v>57.009552921596629</v>
      </c>
      <c r="AI27" s="21">
        <f t="shared" si="23"/>
        <v>100</v>
      </c>
      <c r="AJ27" s="21"/>
      <c r="AK27" s="13">
        <f t="shared" si="24"/>
        <v>45624</v>
      </c>
      <c r="AL27" s="21">
        <f t="shared" ca="1" si="25"/>
        <v>98.328480561737919</v>
      </c>
      <c r="AM27" s="21">
        <f t="shared" ca="1" si="26"/>
        <v>99.418149261655515</v>
      </c>
      <c r="AN27" s="21">
        <f t="shared" ca="1" si="27"/>
        <v>99.425639080157652</v>
      </c>
      <c r="AO27" s="21">
        <f t="shared" ca="1" si="28"/>
        <v>101.00980708609156</v>
      </c>
      <c r="AP27" s="21" t="str">
        <f t="shared" ca="1" si="29"/>
        <v/>
      </c>
      <c r="AR27" s="15">
        <f t="shared" ca="1" si="44"/>
        <v>23</v>
      </c>
      <c r="AS27" s="13">
        <f t="shared" si="30"/>
        <v>45624</v>
      </c>
      <c r="AT27" s="22">
        <f t="shared" ca="1" si="31"/>
        <v>-0.18539688150346345</v>
      </c>
      <c r="AU27" s="22">
        <f t="shared" ca="1" si="32"/>
        <v>0.94957734895315671</v>
      </c>
      <c r="AV27" s="22">
        <f t="shared" ca="1" si="33"/>
        <v>0.59352013599593967</v>
      </c>
      <c r="AW27" s="22">
        <f t="shared" ca="1" si="34"/>
        <v>1.7609097565807197E-2</v>
      </c>
      <c r="AX27" s="22" t="str">
        <f t="shared" ca="1" si="35"/>
        <v/>
      </c>
      <c r="AZ27" s="13">
        <f t="shared" si="36"/>
        <v>45624</v>
      </c>
      <c r="BA27" s="21">
        <f t="shared" ca="1" si="37"/>
        <v>100.3004517607944</v>
      </c>
      <c r="BB27" s="21">
        <f t="shared" ca="1" si="38"/>
        <v>100.94015815272336</v>
      </c>
      <c r="BC27" s="21">
        <f t="shared" ca="1" si="39"/>
        <v>100.71323645427768</v>
      </c>
      <c r="BD27" s="21">
        <f t="shared" ca="1" si="40"/>
        <v>99.997205330071267</v>
      </c>
      <c r="BE27" s="21" t="str">
        <f t="shared" ca="1" si="41"/>
        <v/>
      </c>
      <c r="BI27" s="3">
        <f t="shared" si="45"/>
        <v>45624</v>
      </c>
      <c r="BJ27">
        <f t="shared" ca="1" si="42"/>
        <v>98.328480561737919</v>
      </c>
      <c r="BK27">
        <f t="shared" ca="1" si="43"/>
        <v>100.3004517607944</v>
      </c>
      <c r="BN27" t="s">
        <v>22</v>
      </c>
      <c r="BP27">
        <f ca="1">100*(BP26/BO26-1)+100</f>
        <v>100.03958908145457</v>
      </c>
      <c r="BQ27">
        <f t="shared" ref="BQ27:BS27" ca="1" si="50">100*(BQ26/BP26-1)+100</f>
        <v>100</v>
      </c>
      <c r="BR27">
        <f t="shared" ca="1" si="50"/>
        <v>100</v>
      </c>
      <c r="BS27">
        <f t="shared" ca="1" si="50"/>
        <v>100</v>
      </c>
      <c r="BV27">
        <v>0.97214656937052057</v>
      </c>
      <c r="BW27">
        <v>0.93033450474218538</v>
      </c>
    </row>
    <row r="28" spans="1:75" x14ac:dyDescent="0.2">
      <c r="A28" s="4">
        <v>43124</v>
      </c>
      <c r="B28" s="1">
        <v>8434.0400000000009</v>
      </c>
      <c r="C28" s="1">
        <v>10850.18</v>
      </c>
      <c r="D28" s="1">
        <v>2665.5</v>
      </c>
      <c r="E28" s="1">
        <v>5096</v>
      </c>
      <c r="F28" s="1">
        <v>11086</v>
      </c>
      <c r="G28" s="1"/>
      <c r="H28" s="4">
        <f t="shared" si="14"/>
        <v>43124</v>
      </c>
      <c r="I28" s="8">
        <f t="shared" si="15"/>
        <v>76.078296951109508</v>
      </c>
      <c r="J28" s="8">
        <f t="shared" si="16"/>
        <v>97.872812556377426</v>
      </c>
      <c r="K28" s="8">
        <f t="shared" si="17"/>
        <v>24.043839076312466</v>
      </c>
      <c r="L28" s="8">
        <f t="shared" si="18"/>
        <v>45.967887425581814</v>
      </c>
      <c r="M28" s="8">
        <f t="shared" si="19"/>
        <v>100</v>
      </c>
      <c r="N28" s="8"/>
      <c r="O28" s="3">
        <f t="shared" si="20"/>
        <v>43124</v>
      </c>
      <c r="P28" s="8" t="str">
        <f t="shared" ca="1" si="0"/>
        <v/>
      </c>
      <c r="Q28" s="8" t="str">
        <f t="shared" ca="1" si="1"/>
        <v/>
      </c>
      <c r="R28" s="8" t="str">
        <f t="shared" ca="1" si="2"/>
        <v/>
      </c>
      <c r="S28" s="8" t="str">
        <f t="shared" ca="1" si="3"/>
        <v/>
      </c>
      <c r="T28" s="8" t="str">
        <f t="shared" ca="1" si="4"/>
        <v/>
      </c>
      <c r="U28" s="8"/>
      <c r="V28" s="3">
        <f t="shared" si="21"/>
        <v>43124</v>
      </c>
      <c r="W28" s="8" t="str">
        <f t="shared" ca="1" si="5"/>
        <v/>
      </c>
      <c r="X28" s="8" t="str">
        <f t="shared" ca="1" si="6"/>
        <v/>
      </c>
      <c r="Y28" s="8" t="str">
        <f t="shared" ca="1" si="7"/>
        <v/>
      </c>
      <c r="Z28" s="8" t="str">
        <f t="shared" ca="1" si="8"/>
        <v/>
      </c>
      <c r="AA28" s="8" t="str">
        <f t="shared" ca="1" si="9"/>
        <v/>
      </c>
      <c r="AD28" s="13">
        <f t="shared" si="22"/>
        <v>45617</v>
      </c>
      <c r="AE28" s="21">
        <f t="shared" si="23"/>
        <v>80.679360511179908</v>
      </c>
      <c r="AF28" s="21">
        <f t="shared" si="23"/>
        <v>139.63100484370383</v>
      </c>
      <c r="AG28" s="21">
        <f t="shared" si="23"/>
        <v>23.661771570756191</v>
      </c>
      <c r="AH28" s="21">
        <f t="shared" si="23"/>
        <v>56.961271782748526</v>
      </c>
      <c r="AI28" s="21">
        <f t="shared" si="23"/>
        <v>100</v>
      </c>
      <c r="AJ28" s="21"/>
      <c r="AK28" s="13">
        <f t="shared" si="24"/>
        <v>45617</v>
      </c>
      <c r="AL28" s="21">
        <f t="shared" ca="1" si="25"/>
        <v>98.511117100776985</v>
      </c>
      <c r="AM28" s="21">
        <f t="shared" ca="1" si="26"/>
        <v>98.48297721742415</v>
      </c>
      <c r="AN28" s="21">
        <f t="shared" ca="1" si="27"/>
        <v>98.839009655632509</v>
      </c>
      <c r="AO28" s="21">
        <f t="shared" ca="1" si="28"/>
        <v>100.9920233021746</v>
      </c>
      <c r="AP28" s="21" t="str">
        <f t="shared" ca="1" si="29"/>
        <v/>
      </c>
      <c r="AR28" s="15">
        <f t="shared" ca="1" si="44"/>
        <v>24</v>
      </c>
      <c r="AS28" s="13">
        <f t="shared" si="30"/>
        <v>45617</v>
      </c>
      <c r="AT28" s="22">
        <f t="shared" ca="1" si="31"/>
        <v>0.11878286064748167</v>
      </c>
      <c r="AU28" s="22">
        <f t="shared" ca="1" si="32"/>
        <v>0.27323785718709193</v>
      </c>
      <c r="AV28" s="22">
        <f t="shared" ca="1" si="33"/>
        <v>0.42223268688346138</v>
      </c>
      <c r="AW28" s="22">
        <f t="shared" ca="1" si="34"/>
        <v>-0.47369183205682175</v>
      </c>
      <c r="AX28" s="22" t="str">
        <f t="shared" ca="1" si="35"/>
        <v/>
      </c>
      <c r="AZ28" s="13">
        <f t="shared" si="36"/>
        <v>45617</v>
      </c>
      <c r="BA28" s="21">
        <f t="shared" ca="1" si="37"/>
        <v>100.46959003360689</v>
      </c>
      <c r="BB28" s="21">
        <f t="shared" ca="1" si="38"/>
        <v>100.36798837458728</v>
      </c>
      <c r="BC28" s="21">
        <f t="shared" ca="1" si="39"/>
        <v>100.5674363747992</v>
      </c>
      <c r="BD28" s="21">
        <f t="shared" ca="1" si="40"/>
        <v>99.525454339337969</v>
      </c>
      <c r="BE28" s="21" t="str">
        <f t="shared" ca="1" si="41"/>
        <v/>
      </c>
      <c r="BI28" s="3">
        <f t="shared" si="45"/>
        <v>45617</v>
      </c>
      <c r="BJ28">
        <f t="shared" ca="1" si="42"/>
        <v>98.511117100776985</v>
      </c>
      <c r="BK28">
        <f t="shared" ca="1" si="43"/>
        <v>100.46959003360689</v>
      </c>
      <c r="BV28">
        <v>1.0449430440505076</v>
      </c>
      <c r="BW28">
        <v>0.99508543130152038</v>
      </c>
    </row>
    <row r="29" spans="1:75" x14ac:dyDescent="0.2">
      <c r="A29" s="4">
        <v>43125</v>
      </c>
      <c r="B29" s="1">
        <v>8409.69</v>
      </c>
      <c r="C29" s="1">
        <v>10778.79</v>
      </c>
      <c r="D29" s="1">
        <v>2643.7</v>
      </c>
      <c r="E29" s="1">
        <v>5075.8</v>
      </c>
      <c r="F29" s="1">
        <v>11069.65</v>
      </c>
      <c r="G29" s="1"/>
      <c r="H29" s="4">
        <f t="shared" si="14"/>
        <v>43125</v>
      </c>
      <c r="I29" s="8">
        <f t="shared" si="15"/>
        <v>75.970694647075561</v>
      </c>
      <c r="J29" s="8">
        <f t="shared" si="16"/>
        <v>97.372455317015451</v>
      </c>
      <c r="K29" s="8">
        <f t="shared" si="17"/>
        <v>23.882417239930799</v>
      </c>
      <c r="L29" s="8">
        <f t="shared" si="18"/>
        <v>45.853301594901382</v>
      </c>
      <c r="M29" s="8">
        <f t="shared" si="19"/>
        <v>100</v>
      </c>
      <c r="N29" s="8"/>
      <c r="O29" s="3">
        <f t="shared" si="20"/>
        <v>43125</v>
      </c>
      <c r="P29" s="8" t="str">
        <f t="shared" ca="1" si="0"/>
        <v/>
      </c>
      <c r="Q29" s="8" t="str">
        <f t="shared" ca="1" si="1"/>
        <v/>
      </c>
      <c r="R29" s="8" t="str">
        <f t="shared" ca="1" si="2"/>
        <v/>
      </c>
      <c r="S29" s="8" t="str">
        <f t="shared" ca="1" si="3"/>
        <v/>
      </c>
      <c r="T29" s="8" t="str">
        <f t="shared" ca="1" si="4"/>
        <v/>
      </c>
      <c r="U29" s="8"/>
      <c r="V29" s="3">
        <f t="shared" si="21"/>
        <v>43125</v>
      </c>
      <c r="W29" s="8" t="str">
        <f t="shared" ca="1" si="5"/>
        <v/>
      </c>
      <c r="X29" s="8" t="str">
        <f t="shared" ca="1" si="6"/>
        <v/>
      </c>
      <c r="Y29" s="8" t="str">
        <f t="shared" ca="1" si="7"/>
        <v/>
      </c>
      <c r="Z29" s="8" t="str">
        <f t="shared" ca="1" si="8"/>
        <v/>
      </c>
      <c r="AA29" s="8" t="str">
        <f t="shared" ca="1" si="9"/>
        <v/>
      </c>
      <c r="AD29" s="13">
        <f t="shared" si="22"/>
        <v>45610</v>
      </c>
      <c r="AE29" s="21">
        <f t="shared" si="23"/>
        <v>80.819243010789251</v>
      </c>
      <c r="AF29" s="21">
        <f t="shared" si="23"/>
        <v>139.89512465632927</v>
      </c>
      <c r="AG29" s="21">
        <f t="shared" si="23"/>
        <v>23.600776791443394</v>
      </c>
      <c r="AH29" s="21">
        <f t="shared" si="23"/>
        <v>57.127741398139605</v>
      </c>
      <c r="AI29" s="21">
        <f t="shared" si="23"/>
        <v>100</v>
      </c>
      <c r="AJ29" s="21"/>
      <c r="AK29" s="13">
        <f t="shared" si="24"/>
        <v>45610</v>
      </c>
      <c r="AL29" s="21">
        <f t="shared" ca="1" si="25"/>
        <v>98.394241605885114</v>
      </c>
      <c r="AM29" s="21">
        <f t="shared" ca="1" si="26"/>
        <v>98.214617700574607</v>
      </c>
      <c r="AN29" s="21">
        <f t="shared" ca="1" si="27"/>
        <v>98.423433746800427</v>
      </c>
      <c r="AO29" s="21">
        <f t="shared" ca="1" si="28"/>
        <v>101.47269115192954</v>
      </c>
      <c r="AP29" s="21" t="str">
        <f t="shared" ca="1" si="29"/>
        <v/>
      </c>
      <c r="AR29" s="15">
        <f t="shared" ca="1" si="44"/>
        <v>25</v>
      </c>
      <c r="AS29" s="13">
        <f t="shared" si="30"/>
        <v>45610</v>
      </c>
      <c r="AT29" s="22">
        <f t="shared" ca="1" si="31"/>
        <v>-0.26665171373476682</v>
      </c>
      <c r="AU29" s="22">
        <f t="shared" ca="1" si="32"/>
        <v>-1.0157397167172455</v>
      </c>
      <c r="AV29" s="22">
        <f t="shared" ca="1" si="33"/>
        <v>-0.22108698540880267</v>
      </c>
      <c r="AW29" s="22">
        <f t="shared" ca="1" si="34"/>
        <v>0.96806468908519072</v>
      </c>
      <c r="AX29" s="22" t="str">
        <f t="shared" ca="1" si="35"/>
        <v/>
      </c>
      <c r="AZ29" s="13">
        <f t="shared" si="36"/>
        <v>45610</v>
      </c>
      <c r="BA29" s="21">
        <f t="shared" ca="1" si="37"/>
        <v>100.18937156440779</v>
      </c>
      <c r="BB29" s="21">
        <f t="shared" ca="1" si="38"/>
        <v>99.09932301338516</v>
      </c>
      <c r="BC29" s="21">
        <f t="shared" ca="1" si="39"/>
        <v>100.01228362702501</v>
      </c>
      <c r="BD29" s="21">
        <f t="shared" ca="1" si="40"/>
        <v>100.93839677882487</v>
      </c>
      <c r="BE29" s="21" t="str">
        <f t="shared" ca="1" si="41"/>
        <v/>
      </c>
      <c r="BI29" s="3">
        <f t="shared" si="45"/>
        <v>45610</v>
      </c>
      <c r="BJ29">
        <f t="shared" ca="1" si="42"/>
        <v>98.394241605885114</v>
      </c>
      <c r="BK29">
        <f t="shared" ca="1" si="43"/>
        <v>100.18937156440779</v>
      </c>
      <c r="BV29">
        <v>1.0501038515695844</v>
      </c>
      <c r="BW29">
        <v>1.0595072427988474</v>
      </c>
    </row>
    <row r="30" spans="1:75" x14ac:dyDescent="0.2">
      <c r="A30" s="4">
        <v>43126</v>
      </c>
      <c r="B30" s="1">
        <v>8409.69</v>
      </c>
      <c r="C30" s="1">
        <v>10778.79</v>
      </c>
      <c r="D30" s="1">
        <v>2643.7</v>
      </c>
      <c r="E30" s="1">
        <v>5075.8</v>
      </c>
      <c r="F30" s="1">
        <v>11069.65</v>
      </c>
      <c r="G30" s="1"/>
      <c r="H30" s="4">
        <f t="shared" si="14"/>
        <v>43126</v>
      </c>
      <c r="I30" s="8">
        <f t="shared" si="15"/>
        <v>75.970694647075561</v>
      </c>
      <c r="J30" s="8">
        <f t="shared" si="16"/>
        <v>97.372455317015451</v>
      </c>
      <c r="K30" s="8">
        <f t="shared" si="17"/>
        <v>23.882417239930799</v>
      </c>
      <c r="L30" s="8">
        <f t="shared" si="18"/>
        <v>45.853301594901382</v>
      </c>
      <c r="M30" s="8">
        <f t="shared" si="19"/>
        <v>100</v>
      </c>
      <c r="N30" s="8"/>
      <c r="O30" s="3">
        <f t="shared" si="20"/>
        <v>43126</v>
      </c>
      <c r="P30" s="8" t="str">
        <f t="shared" ca="1" si="0"/>
        <v/>
      </c>
      <c r="Q30" s="8" t="str">
        <f t="shared" ca="1" si="1"/>
        <v/>
      </c>
      <c r="R30" s="8" t="str">
        <f t="shared" ca="1" si="2"/>
        <v/>
      </c>
      <c r="S30" s="8" t="str">
        <f t="shared" ca="1" si="3"/>
        <v/>
      </c>
      <c r="T30" s="8" t="str">
        <f t="shared" ca="1" si="4"/>
        <v/>
      </c>
      <c r="U30" s="8"/>
      <c r="V30" s="3">
        <f t="shared" si="21"/>
        <v>43126</v>
      </c>
      <c r="W30" s="8" t="str">
        <f t="shared" ca="1" si="5"/>
        <v/>
      </c>
      <c r="X30" s="8" t="str">
        <f t="shared" ca="1" si="6"/>
        <v/>
      </c>
      <c r="Y30" s="8" t="str">
        <f t="shared" ca="1" si="7"/>
        <v/>
      </c>
      <c r="Z30" s="8" t="str">
        <f t="shared" ca="1" si="8"/>
        <v/>
      </c>
      <c r="AA30" s="8" t="str">
        <f t="shared" ca="1" si="9"/>
        <v/>
      </c>
      <c r="AD30" s="13">
        <f t="shared" si="22"/>
        <v>45603</v>
      </c>
      <c r="AE30" s="21">
        <f t="shared" si="23"/>
        <v>81.323052065448053</v>
      </c>
      <c r="AF30" s="21">
        <f t="shared" si="23"/>
        <v>143.31583286327941</v>
      </c>
      <c r="AG30" s="21">
        <f t="shared" si="23"/>
        <v>23.779357710021138</v>
      </c>
      <c r="AH30" s="21">
        <f t="shared" si="23"/>
        <v>56.691398735916465</v>
      </c>
      <c r="AI30" s="21">
        <f t="shared" si="23"/>
        <v>100</v>
      </c>
      <c r="AJ30" s="21"/>
      <c r="AK30" s="13">
        <f t="shared" si="24"/>
        <v>45603</v>
      </c>
      <c r="AL30" s="21">
        <f t="shared" ca="1" si="25"/>
        <v>98.657313021782372</v>
      </c>
      <c r="AM30" s="21">
        <f t="shared" ca="1" si="26"/>
        <v>99.222459630949899</v>
      </c>
      <c r="AN30" s="21">
        <f t="shared" ca="1" si="27"/>
        <v>98.641517303768836</v>
      </c>
      <c r="AO30" s="21">
        <f t="shared" ca="1" si="28"/>
        <v>100.49978818985811</v>
      </c>
      <c r="AP30" s="21" t="str">
        <f t="shared" ca="1" si="29"/>
        <v/>
      </c>
      <c r="AR30" s="15">
        <f t="shared" ca="1" si="44"/>
        <v>26</v>
      </c>
      <c r="AS30" s="13">
        <f t="shared" si="30"/>
        <v>45603</v>
      </c>
      <c r="AT30" s="22">
        <f t="shared" ca="1" si="31"/>
        <v>3.3741584725377471E-2</v>
      </c>
      <c r="AU30" s="22">
        <f t="shared" ca="1" si="32"/>
        <v>0.46133084090014265</v>
      </c>
      <c r="AV30" s="22">
        <f t="shared" ca="1" si="33"/>
        <v>0.71062783744115787</v>
      </c>
      <c r="AW30" s="22">
        <f t="shared" ca="1" si="34"/>
        <v>1.0775298531937372</v>
      </c>
      <c r="AX30" s="22" t="str">
        <f t="shared" ca="1" si="35"/>
        <v/>
      </c>
      <c r="AZ30" s="13">
        <f t="shared" si="36"/>
        <v>45603</v>
      </c>
      <c r="BA30" s="21">
        <f t="shared" ca="1" si="37"/>
        <v>100.4338222854404</v>
      </c>
      <c r="BB30" s="21">
        <f t="shared" ca="1" si="38"/>
        <v>100.44870995967116</v>
      </c>
      <c r="BC30" s="21">
        <f t="shared" ca="1" si="39"/>
        <v>100.88646412655666</v>
      </c>
      <c r="BD30" s="21">
        <f t="shared" ca="1" si="40"/>
        <v>101.12854781355918</v>
      </c>
      <c r="BE30" s="21" t="str">
        <f t="shared" ca="1" si="41"/>
        <v/>
      </c>
      <c r="BI30" s="3">
        <f t="shared" si="45"/>
        <v>45603</v>
      </c>
      <c r="BJ30">
        <f t="shared" ca="1" si="42"/>
        <v>98.657313021782372</v>
      </c>
      <c r="BK30">
        <f t="shared" ca="1" si="43"/>
        <v>100.4338222854404</v>
      </c>
      <c r="BV30">
        <v>0.99112475040338321</v>
      </c>
      <c r="BW30">
        <v>0.96808963927842051</v>
      </c>
    </row>
    <row r="31" spans="1:75" x14ac:dyDescent="0.2">
      <c r="A31" s="4">
        <v>43127</v>
      </c>
      <c r="B31" s="1">
        <v>8409.69</v>
      </c>
      <c r="C31" s="1">
        <v>10778.79</v>
      </c>
      <c r="D31" s="1">
        <v>2643.7</v>
      </c>
      <c r="E31" s="1">
        <v>5075.8</v>
      </c>
      <c r="F31" s="1">
        <v>11069.65</v>
      </c>
      <c r="G31" s="1"/>
      <c r="H31" s="4">
        <f t="shared" si="14"/>
        <v>43127</v>
      </c>
      <c r="I31" s="8">
        <f t="shared" si="15"/>
        <v>75.970694647075561</v>
      </c>
      <c r="J31" s="8">
        <f t="shared" si="16"/>
        <v>97.372455317015451</v>
      </c>
      <c r="K31" s="8">
        <f t="shared" si="17"/>
        <v>23.882417239930799</v>
      </c>
      <c r="L31" s="8">
        <f t="shared" si="18"/>
        <v>45.853301594901382</v>
      </c>
      <c r="M31" s="8">
        <f t="shared" si="19"/>
        <v>100</v>
      </c>
      <c r="N31" s="8"/>
      <c r="O31" s="3">
        <f t="shared" si="20"/>
        <v>43127</v>
      </c>
      <c r="P31" s="8" t="str">
        <f t="shared" ca="1" si="0"/>
        <v/>
      </c>
      <c r="Q31" s="8" t="str">
        <f t="shared" ca="1" si="1"/>
        <v/>
      </c>
      <c r="R31" s="8" t="str">
        <f t="shared" ca="1" si="2"/>
        <v/>
      </c>
      <c r="S31" s="8" t="str">
        <f t="shared" ca="1" si="3"/>
        <v/>
      </c>
      <c r="T31" s="8" t="str">
        <f t="shared" ca="1" si="4"/>
        <v/>
      </c>
      <c r="U31" s="8"/>
      <c r="V31" s="3">
        <f t="shared" si="21"/>
        <v>43127</v>
      </c>
      <c r="W31" s="8" t="str">
        <f t="shared" ca="1" si="5"/>
        <v/>
      </c>
      <c r="X31" s="8" t="str">
        <f t="shared" ca="1" si="6"/>
        <v/>
      </c>
      <c r="Y31" s="8" t="str">
        <f t="shared" ca="1" si="7"/>
        <v/>
      </c>
      <c r="Z31" s="8" t="str">
        <f t="shared" ca="1" si="8"/>
        <v/>
      </c>
      <c r="AA31" s="8" t="str">
        <f t="shared" ca="1" si="9"/>
        <v/>
      </c>
      <c r="AD31" s="13">
        <f t="shared" si="22"/>
        <v>45596</v>
      </c>
      <c r="AE31" s="21">
        <f t="shared" si="23"/>
        <v>81.410927749443815</v>
      </c>
      <c r="AF31" s="21">
        <f t="shared" si="23"/>
        <v>142.59698785599051</v>
      </c>
      <c r="AG31" s="21">
        <f t="shared" si="23"/>
        <v>23.67162631401736</v>
      </c>
      <c r="AH31" s="21">
        <f t="shared" si="23"/>
        <v>56.290241620137706</v>
      </c>
      <c r="AI31" s="21">
        <f t="shared" si="23"/>
        <v>100</v>
      </c>
      <c r="AJ31" s="21"/>
      <c r="AK31" s="13">
        <f t="shared" si="24"/>
        <v>45596</v>
      </c>
      <c r="AL31" s="21">
        <f t="shared" ca="1" si="25"/>
        <v>98.62403570921397</v>
      </c>
      <c r="AM31" s="21">
        <f t="shared" ca="1" si="26"/>
        <v>98.766817839679788</v>
      </c>
      <c r="AN31" s="21">
        <f t="shared" ca="1" si="27"/>
        <v>97.945489390640972</v>
      </c>
      <c r="AO31" s="21">
        <f t="shared" ca="1" si="28"/>
        <v>99.428417310776439</v>
      </c>
      <c r="AP31" s="21" t="str">
        <f t="shared" ca="1" si="29"/>
        <v/>
      </c>
      <c r="AR31" s="15">
        <f t="shared" ca="1" si="44"/>
        <v>27</v>
      </c>
      <c r="AS31" s="13">
        <f t="shared" si="30"/>
        <v>45596</v>
      </c>
      <c r="AT31" s="22">
        <f t="shared" ca="1" si="31"/>
        <v>0.27803669749568716</v>
      </c>
      <c r="AU31" s="22">
        <f t="shared" ca="1" si="32"/>
        <v>-0.24001143463081576</v>
      </c>
      <c r="AV31" s="22">
        <f t="shared" ca="1" si="33"/>
        <v>5.7157313233280327E-2</v>
      </c>
      <c r="AW31" s="22">
        <f t="shared" ca="1" si="34"/>
        <v>-0.55636735354275269</v>
      </c>
      <c r="AX31" s="22" t="str">
        <f t="shared" ca="1" si="35"/>
        <v/>
      </c>
      <c r="AZ31" s="13">
        <f t="shared" si="36"/>
        <v>45596</v>
      </c>
      <c r="BA31" s="21">
        <f t="shared" ca="1" si="37"/>
        <v>100.77114013074524</v>
      </c>
      <c r="BB31" s="21">
        <f t="shared" ca="1" si="38"/>
        <v>99.779802145326528</v>
      </c>
      <c r="BC31" s="21">
        <f t="shared" ca="1" si="39"/>
        <v>100.3173963001168</v>
      </c>
      <c r="BD31" s="21">
        <f t="shared" ca="1" si="40"/>
        <v>99.585184785167698</v>
      </c>
      <c r="BE31" s="21" t="str">
        <f t="shared" ca="1" si="41"/>
        <v/>
      </c>
    </row>
    <row r="32" spans="1:75" x14ac:dyDescent="0.2">
      <c r="A32" s="4">
        <v>43128</v>
      </c>
      <c r="B32" s="1">
        <v>8409.69</v>
      </c>
      <c r="C32" s="1">
        <v>10778.79</v>
      </c>
      <c r="D32" s="1">
        <v>2643.7</v>
      </c>
      <c r="E32" s="1">
        <v>5075.8</v>
      </c>
      <c r="F32" s="1">
        <v>11069.65</v>
      </c>
      <c r="G32" s="1"/>
      <c r="H32" s="4">
        <f t="shared" si="14"/>
        <v>43128</v>
      </c>
      <c r="I32" s="8">
        <f t="shared" si="15"/>
        <v>75.970694647075561</v>
      </c>
      <c r="J32" s="8">
        <f t="shared" si="16"/>
        <v>97.372455317015451</v>
      </c>
      <c r="K32" s="8">
        <f t="shared" si="17"/>
        <v>23.882417239930799</v>
      </c>
      <c r="L32" s="8">
        <f t="shared" si="18"/>
        <v>45.853301594901382</v>
      </c>
      <c r="M32" s="8">
        <f t="shared" si="19"/>
        <v>100</v>
      </c>
      <c r="N32" s="8"/>
      <c r="O32" s="3">
        <f t="shared" si="20"/>
        <v>43128</v>
      </c>
      <c r="P32" s="8" t="str">
        <f t="shared" ca="1" si="0"/>
        <v/>
      </c>
      <c r="Q32" s="8" t="str">
        <f t="shared" ca="1" si="1"/>
        <v/>
      </c>
      <c r="R32" s="8" t="str">
        <f t="shared" ca="1" si="2"/>
        <v/>
      </c>
      <c r="S32" s="8" t="str">
        <f t="shared" ca="1" si="3"/>
        <v/>
      </c>
      <c r="T32" s="8" t="str">
        <f t="shared" ca="1" si="4"/>
        <v/>
      </c>
      <c r="U32" s="8"/>
      <c r="V32" s="3">
        <f t="shared" si="21"/>
        <v>43128</v>
      </c>
      <c r="W32" s="8" t="str">
        <f t="shared" ca="1" si="5"/>
        <v/>
      </c>
      <c r="X32" s="8" t="str">
        <f t="shared" ca="1" si="6"/>
        <v/>
      </c>
      <c r="Y32" s="8" t="str">
        <f t="shared" ca="1" si="7"/>
        <v/>
      </c>
      <c r="Z32" s="8" t="str">
        <f t="shared" ca="1" si="8"/>
        <v/>
      </c>
      <c r="AA32" s="8" t="str">
        <f t="shared" ca="1" si="9"/>
        <v/>
      </c>
      <c r="AD32" s="13">
        <f t="shared" si="22"/>
        <v>45589</v>
      </c>
      <c r="AE32" s="21">
        <f t="shared" si="23"/>
        <v>81.381099535234469</v>
      </c>
      <c r="AF32" s="21">
        <f t="shared" si="23"/>
        <v>143.5359066206546</v>
      </c>
      <c r="AG32" s="21">
        <f t="shared" si="23"/>
        <v>23.82763510578129</v>
      </c>
      <c r="AH32" s="21">
        <f t="shared" si="23"/>
        <v>56.474339532939332</v>
      </c>
      <c r="AI32" s="21">
        <f t="shared" si="23"/>
        <v>100</v>
      </c>
      <c r="AJ32" s="21"/>
      <c r="AK32" s="13">
        <f t="shared" ref="AK32:AK95" si="51">AD32</f>
        <v>45589</v>
      </c>
      <c r="AL32" s="21">
        <f t="shared" ca="1" si="25"/>
        <v>98.350584990738028</v>
      </c>
      <c r="AM32" s="21">
        <f t="shared" ca="1" si="26"/>
        <v>99.004439816030441</v>
      </c>
      <c r="AN32" s="21">
        <f t="shared" ca="1" si="27"/>
        <v>97.889538360577603</v>
      </c>
      <c r="AO32" s="21">
        <f t="shared" ca="1" si="28"/>
        <v>99.984699537541132</v>
      </c>
      <c r="AP32" s="21" t="str">
        <f t="shared" ca="1" si="29"/>
        <v/>
      </c>
      <c r="AR32" s="15">
        <f t="shared" ca="1" si="44"/>
        <v>28</v>
      </c>
      <c r="AS32" s="13">
        <f t="shared" si="30"/>
        <v>45589</v>
      </c>
      <c r="AT32" s="22">
        <f t="shared" ca="1" si="31"/>
        <v>-1.4026496988229775</v>
      </c>
      <c r="AU32" s="22">
        <f t="shared" ca="1" si="32"/>
        <v>-1.6046422203023103</v>
      </c>
      <c r="AV32" s="22">
        <f t="shared" ca="1" si="33"/>
        <v>-2.2716025771914006</v>
      </c>
      <c r="AW32" s="22">
        <f t="shared" ca="1" si="34"/>
        <v>-1.0383395990301247</v>
      </c>
      <c r="AX32" s="22" t="str">
        <f t="shared" ca="1" si="35"/>
        <v/>
      </c>
      <c r="AZ32" s="13">
        <f t="shared" si="36"/>
        <v>45589</v>
      </c>
      <c r="BA32" s="21">
        <f t="shared" ca="1" si="37"/>
        <v>98.952216875253598</v>
      </c>
      <c r="BB32" s="21">
        <f t="shared" ca="1" si="38"/>
        <v>98.41920355499964</v>
      </c>
      <c r="BC32" s="21">
        <f t="shared" ca="1" si="39"/>
        <v>97.935759187697428</v>
      </c>
      <c r="BD32" s="21">
        <f t="shared" ca="1" si="40"/>
        <v>99.110372869211403</v>
      </c>
      <c r="BE32" s="21" t="str">
        <f t="shared" ca="1" si="41"/>
        <v/>
      </c>
    </row>
    <row r="33" spans="1:57" x14ac:dyDescent="0.2">
      <c r="A33" s="4">
        <v>43129</v>
      </c>
      <c r="B33" s="1">
        <v>8474.5499999999993</v>
      </c>
      <c r="C33" s="1">
        <v>10830.14</v>
      </c>
      <c r="D33" s="1">
        <v>2658.85</v>
      </c>
      <c r="E33" s="1">
        <v>5079.6000000000004</v>
      </c>
      <c r="F33" s="1">
        <v>11130.4</v>
      </c>
      <c r="G33" s="1"/>
      <c r="H33" s="4">
        <f t="shared" si="14"/>
        <v>43129</v>
      </c>
      <c r="I33" s="8">
        <f t="shared" si="15"/>
        <v>76.138773089915901</v>
      </c>
      <c r="J33" s="8">
        <f t="shared" si="16"/>
        <v>97.302343132322292</v>
      </c>
      <c r="K33" s="8">
        <f t="shared" si="17"/>
        <v>23.888180119312874</v>
      </c>
      <c r="L33" s="8">
        <f t="shared" si="18"/>
        <v>45.637173866168332</v>
      </c>
      <c r="M33" s="8">
        <f t="shared" si="19"/>
        <v>100</v>
      </c>
      <c r="N33" s="8"/>
      <c r="O33" s="3">
        <f t="shared" si="20"/>
        <v>43129</v>
      </c>
      <c r="P33" s="8" t="str">
        <f t="shared" ca="1" si="0"/>
        <v/>
      </c>
      <c r="Q33" s="8" t="str">
        <f t="shared" ca="1" si="1"/>
        <v/>
      </c>
      <c r="R33" s="8" t="str">
        <f t="shared" ca="1" si="2"/>
        <v/>
      </c>
      <c r="S33" s="8" t="str">
        <f t="shared" ca="1" si="3"/>
        <v/>
      </c>
      <c r="T33" s="8" t="str">
        <f t="shared" ca="1" si="4"/>
        <v/>
      </c>
      <c r="U33" s="8"/>
      <c r="V33" s="3">
        <f t="shared" si="21"/>
        <v>43129</v>
      </c>
      <c r="W33" s="8" t="str">
        <f t="shared" ca="1" si="5"/>
        <v/>
      </c>
      <c r="X33" s="8" t="str">
        <f t="shared" ca="1" si="6"/>
        <v/>
      </c>
      <c r="Y33" s="8" t="str">
        <f t="shared" ca="1" si="7"/>
        <v/>
      </c>
      <c r="Z33" s="8" t="str">
        <f t="shared" ca="1" si="8"/>
        <v/>
      </c>
      <c r="AA33" s="8" t="str">
        <f t="shared" ca="1" si="9"/>
        <v/>
      </c>
      <c r="AD33" s="13">
        <f t="shared" si="22"/>
        <v>45582</v>
      </c>
      <c r="AE33" s="21">
        <f t="shared" si="23"/>
        <v>82.200700206263875</v>
      </c>
      <c r="AF33" s="21">
        <f t="shared" si="23"/>
        <v>146.95907247922716</v>
      </c>
      <c r="AG33" s="21">
        <f t="shared" si="23"/>
        <v>24.2797431095542</v>
      </c>
      <c r="AH33" s="21">
        <f t="shared" si="23"/>
        <v>56.872465893732695</v>
      </c>
      <c r="AI33" s="21">
        <f t="shared" si="23"/>
        <v>100</v>
      </c>
      <c r="AJ33" s="21"/>
      <c r="AK33" s="13">
        <f t="shared" si="51"/>
        <v>45582</v>
      </c>
      <c r="AL33" s="21">
        <f t="shared" ca="1" si="25"/>
        <v>99.749724196760639</v>
      </c>
      <c r="AM33" s="21">
        <f t="shared" ca="1" si="26"/>
        <v>100.61901501257454</v>
      </c>
      <c r="AN33" s="21">
        <f t="shared" ca="1" si="27"/>
        <v>100.16488650383967</v>
      </c>
      <c r="AO33" s="21">
        <f t="shared" ca="1" si="28"/>
        <v>101.03377321320816</v>
      </c>
      <c r="AP33" s="21" t="str">
        <f t="shared" ca="1" si="29"/>
        <v/>
      </c>
      <c r="AR33" s="15">
        <f t="shared" ca="1" si="44"/>
        <v>29</v>
      </c>
      <c r="AS33" s="13">
        <f t="shared" si="30"/>
        <v>45582</v>
      </c>
      <c r="AT33" s="22">
        <f t="shared" ca="1" si="31"/>
        <v>-0.53061113019342576</v>
      </c>
      <c r="AU33" s="22">
        <f t="shared" ca="1" si="32"/>
        <v>-1.2335809943834097</v>
      </c>
      <c r="AV33" s="22">
        <f t="shared" ca="1" si="33"/>
        <v>-0.62596587300809414</v>
      </c>
      <c r="AW33" s="22">
        <f t="shared" ca="1" si="34"/>
        <v>0.73082778836224271</v>
      </c>
      <c r="AX33" s="22" t="str">
        <f t="shared" ca="1" si="35"/>
        <v/>
      </c>
      <c r="AZ33" s="13">
        <f t="shared" si="36"/>
        <v>45582</v>
      </c>
      <c r="BA33" s="21">
        <f t="shared" ca="1" si="37"/>
        <v>99.727502760519187</v>
      </c>
      <c r="BB33" s="21">
        <f t="shared" ca="1" si="38"/>
        <v>98.54920176821652</v>
      </c>
      <c r="BC33" s="21">
        <f t="shared" ca="1" si="39"/>
        <v>99.435820874590078</v>
      </c>
      <c r="BD33" s="21">
        <f t="shared" ca="1" si="40"/>
        <v>100.8248317469946</v>
      </c>
      <c r="BE33" s="21" t="str">
        <f t="shared" ca="1" si="41"/>
        <v/>
      </c>
    </row>
    <row r="34" spans="1:57" x14ac:dyDescent="0.2">
      <c r="A34" s="4">
        <v>43130</v>
      </c>
      <c r="B34" s="1">
        <v>8412.9699999999993</v>
      </c>
      <c r="C34" s="1">
        <v>10749.14</v>
      </c>
      <c r="D34" s="1">
        <v>2642.8</v>
      </c>
      <c r="E34" s="1">
        <v>5046.45</v>
      </c>
      <c r="F34" s="1">
        <v>11049.65</v>
      </c>
      <c r="G34" s="1"/>
      <c r="H34" s="4">
        <f t="shared" si="14"/>
        <v>43130</v>
      </c>
      <c r="I34" s="8">
        <f t="shared" si="15"/>
        <v>76.137886720393851</v>
      </c>
      <c r="J34" s="8">
        <f t="shared" si="16"/>
        <v>97.280366346445362</v>
      </c>
      <c r="K34" s="8">
        <f t="shared" si="17"/>
        <v>23.917499649310162</v>
      </c>
      <c r="L34" s="8">
        <f t="shared" si="18"/>
        <v>45.670677351771324</v>
      </c>
      <c r="M34" s="8">
        <f t="shared" si="19"/>
        <v>100</v>
      </c>
      <c r="N34" s="8"/>
      <c r="O34" s="3">
        <f t="shared" si="20"/>
        <v>43130</v>
      </c>
      <c r="P34" s="8" t="str">
        <f t="shared" ca="1" si="0"/>
        <v/>
      </c>
      <c r="Q34" s="8" t="str">
        <f t="shared" ca="1" si="1"/>
        <v/>
      </c>
      <c r="R34" s="8" t="str">
        <f t="shared" ca="1" si="2"/>
        <v/>
      </c>
      <c r="S34" s="8" t="str">
        <f t="shared" ca="1" si="3"/>
        <v/>
      </c>
      <c r="T34" s="8" t="str">
        <f t="shared" ca="1" si="4"/>
        <v/>
      </c>
      <c r="U34" s="8"/>
      <c r="V34" s="3">
        <f t="shared" si="21"/>
        <v>43130</v>
      </c>
      <c r="W34" s="8" t="str">
        <f t="shared" ca="1" si="5"/>
        <v/>
      </c>
      <c r="X34" s="8" t="str">
        <f t="shared" ca="1" si="6"/>
        <v/>
      </c>
      <c r="Y34" s="8" t="str">
        <f t="shared" ca="1" si="7"/>
        <v/>
      </c>
      <c r="Z34" s="8" t="str">
        <f t="shared" ca="1" si="8"/>
        <v/>
      </c>
      <c r="AA34" s="8" t="str">
        <f t="shared" ca="1" si="9"/>
        <v/>
      </c>
      <c r="AD34" s="13">
        <f t="shared" si="22"/>
        <v>45575</v>
      </c>
      <c r="AE34" s="21">
        <f t="shared" si="23"/>
        <v>82.505715354351977</v>
      </c>
      <c r="AF34" s="21">
        <f t="shared" si="23"/>
        <v>149.13604643487895</v>
      </c>
      <c r="AG34" s="21">
        <f t="shared" si="23"/>
        <v>24.372711108088701</v>
      </c>
      <c r="AH34" s="21">
        <f t="shared" si="23"/>
        <v>56.587708437923148</v>
      </c>
      <c r="AI34" s="21">
        <f t="shared" si="23"/>
        <v>100</v>
      </c>
      <c r="AJ34" s="21"/>
      <c r="AK34" s="13">
        <f t="shared" si="51"/>
        <v>45575</v>
      </c>
      <c r="AL34" s="21">
        <f t="shared" ca="1" si="25"/>
        <v>100.28183075229404</v>
      </c>
      <c r="AM34" s="21">
        <f t="shared" ca="1" si="26"/>
        <v>101.87573471389359</v>
      </c>
      <c r="AN34" s="21">
        <f t="shared" ca="1" si="27"/>
        <v>100.79583402625792</v>
      </c>
      <c r="AO34" s="21">
        <f t="shared" ca="1" si="28"/>
        <v>100.30074747869878</v>
      </c>
      <c r="AP34" s="21" t="str">
        <f t="shared" ca="1" si="29"/>
        <v/>
      </c>
      <c r="AR34" s="15">
        <f t="shared" ca="1" si="44"/>
        <v>30</v>
      </c>
      <c r="AS34" s="13">
        <f t="shared" si="30"/>
        <v>45575</v>
      </c>
      <c r="AT34" s="22">
        <f t="shared" ca="1" si="31"/>
        <v>-0.69230056279869778</v>
      </c>
      <c r="AU34" s="22">
        <f t="shared" ca="1" si="32"/>
        <v>1.4106265684673991</v>
      </c>
      <c r="AV34" s="22">
        <f t="shared" ca="1" si="33"/>
        <v>-0.21309660900041827</v>
      </c>
      <c r="AW34" s="22">
        <f t="shared" ca="1" si="34"/>
        <v>-0.304741280983023</v>
      </c>
      <c r="AX34" s="22" t="str">
        <f t="shared" ca="1" si="35"/>
        <v/>
      </c>
      <c r="AZ34" s="13">
        <f t="shared" si="36"/>
        <v>45575</v>
      </c>
      <c r="BA34" s="21">
        <f t="shared" ca="1" si="37"/>
        <v>99.380477726944264</v>
      </c>
      <c r="BB34" s="21">
        <f t="shared" ca="1" si="38"/>
        <v>100.98587267701851</v>
      </c>
      <c r="BC34" s="21">
        <f t="shared" ca="1" si="39"/>
        <v>99.765293771681513</v>
      </c>
      <c r="BD34" s="21">
        <f t="shared" ca="1" si="40"/>
        <v>99.86135278306638</v>
      </c>
      <c r="BE34" s="21" t="str">
        <f t="shared" ca="1" si="41"/>
        <v/>
      </c>
    </row>
    <row r="35" spans="1:57" x14ac:dyDescent="0.2">
      <c r="A35" s="4">
        <v>43131</v>
      </c>
      <c r="B35" s="1">
        <v>8384.89</v>
      </c>
      <c r="C35" s="1">
        <v>10639.64</v>
      </c>
      <c r="D35" s="1">
        <v>2604.85</v>
      </c>
      <c r="E35" s="1">
        <v>5022.75</v>
      </c>
      <c r="F35" s="1">
        <v>11027.7</v>
      </c>
      <c r="G35" s="1"/>
      <c r="H35" s="4">
        <f t="shared" si="14"/>
        <v>43131</v>
      </c>
      <c r="I35" s="8">
        <f t="shared" si="15"/>
        <v>76.034803268133871</v>
      </c>
      <c r="J35" s="8">
        <f t="shared" si="16"/>
        <v>96.481043191236608</v>
      </c>
      <c r="K35" s="8">
        <f t="shared" si="17"/>
        <v>23.620972641620643</v>
      </c>
      <c r="L35" s="8">
        <f t="shared" si="18"/>
        <v>45.546668843004426</v>
      </c>
      <c r="M35" s="8">
        <f t="shared" si="19"/>
        <v>100</v>
      </c>
      <c r="N35" s="8"/>
      <c r="O35" s="3">
        <f t="shared" si="20"/>
        <v>43131</v>
      </c>
      <c r="P35" s="8" t="str">
        <f t="shared" ca="1" si="0"/>
        <v/>
      </c>
      <c r="Q35" s="8" t="str">
        <f t="shared" ca="1" si="1"/>
        <v/>
      </c>
      <c r="R35" s="8" t="str">
        <f t="shared" ca="1" si="2"/>
        <v/>
      </c>
      <c r="S35" s="8" t="str">
        <f t="shared" ca="1" si="3"/>
        <v/>
      </c>
      <c r="T35" s="8" t="str">
        <f t="shared" ca="1" si="4"/>
        <v/>
      </c>
      <c r="U35" s="8"/>
      <c r="V35" s="3">
        <f t="shared" si="21"/>
        <v>43131</v>
      </c>
      <c r="W35" s="8" t="str">
        <f t="shared" ca="1" si="5"/>
        <v/>
      </c>
      <c r="X35" s="8" t="str">
        <f t="shared" ca="1" si="6"/>
        <v/>
      </c>
      <c r="Y35" s="8" t="str">
        <f t="shared" ca="1" si="7"/>
        <v/>
      </c>
      <c r="Z35" s="8" t="str">
        <f t="shared" ca="1" si="8"/>
        <v/>
      </c>
      <c r="AA35" s="8" t="str">
        <f t="shared" ca="1" si="9"/>
        <v/>
      </c>
      <c r="AD35" s="13">
        <f t="shared" si="22"/>
        <v>45568</v>
      </c>
      <c r="AE35" s="21">
        <f t="shared" si="23"/>
        <v>83.051948309115616</v>
      </c>
      <c r="AF35" s="21">
        <f t="shared" si="23"/>
        <v>145.89268953390285</v>
      </c>
      <c r="AG35" s="21">
        <f t="shared" si="23"/>
        <v>24.387824206636807</v>
      </c>
      <c r="AH35" s="21">
        <f t="shared" si="23"/>
        <v>56.668290422612188</v>
      </c>
      <c r="AI35" s="21">
        <f t="shared" si="23"/>
        <v>100</v>
      </c>
      <c r="AJ35" s="21"/>
      <c r="AK35" s="13">
        <f t="shared" si="51"/>
        <v>45568</v>
      </c>
      <c r="AL35" s="21">
        <f t="shared" ca="1" si="25"/>
        <v>100.98092224531769</v>
      </c>
      <c r="AM35" s="21">
        <f t="shared" ca="1" si="26"/>
        <v>100.4586384693247</v>
      </c>
      <c r="AN35" s="21">
        <f t="shared" ca="1" si="27"/>
        <v>101.0110852235839</v>
      </c>
      <c r="AO35" s="21">
        <f t="shared" ca="1" si="28"/>
        <v>100.60733957407977</v>
      </c>
      <c r="AP35" s="21" t="str">
        <f t="shared" ca="1" si="29"/>
        <v/>
      </c>
      <c r="AR35" s="15">
        <f t="shared" ca="1" si="44"/>
        <v>31</v>
      </c>
      <c r="AS35" s="13">
        <f t="shared" si="30"/>
        <v>45568</v>
      </c>
      <c r="AT35" s="22">
        <f t="shared" ca="1" si="31"/>
        <v>0.40283107018583841</v>
      </c>
      <c r="AU35" s="22">
        <f t="shared" ca="1" si="32"/>
        <v>1.0652866226779301</v>
      </c>
      <c r="AV35" s="22">
        <f t="shared" ca="1" si="33"/>
        <v>1.9259938989694358</v>
      </c>
      <c r="AW35" s="22">
        <f t="shared" ca="1" si="34"/>
        <v>2.0615938989284155</v>
      </c>
      <c r="AX35" s="22" t="str">
        <f t="shared" ca="1" si="35"/>
        <v/>
      </c>
      <c r="AZ35" s="13">
        <f t="shared" si="36"/>
        <v>45568</v>
      </c>
      <c r="BA35" s="21">
        <f t="shared" ca="1" si="37"/>
        <v>100.38250009971723</v>
      </c>
      <c r="BB35" s="21">
        <f t="shared" ca="1" si="38"/>
        <v>101.05935161893657</v>
      </c>
      <c r="BC35" s="21">
        <f t="shared" ca="1" si="39"/>
        <v>101.91633193710864</v>
      </c>
      <c r="BD35" s="21">
        <f t="shared" ca="1" si="40"/>
        <v>102.08918365546428</v>
      </c>
      <c r="BE35" s="21" t="str">
        <f t="shared" ca="1" si="41"/>
        <v/>
      </c>
    </row>
    <row r="36" spans="1:57" x14ac:dyDescent="0.2">
      <c r="A36" s="4">
        <v>43132</v>
      </c>
      <c r="B36" s="1">
        <v>8412.4500000000007</v>
      </c>
      <c r="C36" s="1">
        <v>10613.51</v>
      </c>
      <c r="D36" s="1">
        <v>2593.6999999999998</v>
      </c>
      <c r="E36" s="1">
        <v>4984</v>
      </c>
      <c r="F36" s="1">
        <v>11016.9</v>
      </c>
      <c r="G36" s="1"/>
      <c r="H36" s="4">
        <f t="shared" si="14"/>
        <v>43132</v>
      </c>
      <c r="I36" s="8">
        <f t="shared" si="15"/>
        <v>76.359502219317605</v>
      </c>
      <c r="J36" s="8">
        <f t="shared" si="16"/>
        <v>96.338443663825586</v>
      </c>
      <c r="K36" s="8">
        <f t="shared" si="17"/>
        <v>23.542920422260345</v>
      </c>
      <c r="L36" s="8">
        <f t="shared" si="18"/>
        <v>45.239586453539566</v>
      </c>
      <c r="M36" s="8">
        <f t="shared" si="19"/>
        <v>100</v>
      </c>
      <c r="N36" s="8"/>
      <c r="O36" s="3">
        <f t="shared" si="20"/>
        <v>43132</v>
      </c>
      <c r="P36" s="8" t="str">
        <f t="shared" ca="1" si="0"/>
        <v/>
      </c>
      <c r="Q36" s="8" t="str">
        <f t="shared" ca="1" si="1"/>
        <v/>
      </c>
      <c r="R36" s="8" t="str">
        <f t="shared" ca="1" si="2"/>
        <v/>
      </c>
      <c r="S36" s="8" t="str">
        <f t="shared" ca="1" si="3"/>
        <v/>
      </c>
      <c r="T36" s="8" t="str">
        <f t="shared" ca="1" si="4"/>
        <v/>
      </c>
      <c r="U36" s="8"/>
      <c r="V36" s="3">
        <f t="shared" si="21"/>
        <v>43132</v>
      </c>
      <c r="W36" s="8" t="str">
        <f t="shared" ca="1" si="5"/>
        <v/>
      </c>
      <c r="X36" s="8" t="str">
        <f t="shared" ca="1" si="6"/>
        <v/>
      </c>
      <c r="Y36" s="8" t="str">
        <f t="shared" ca="1" si="7"/>
        <v/>
      </c>
      <c r="Z36" s="8" t="str">
        <f t="shared" ca="1" si="8"/>
        <v/>
      </c>
      <c r="AA36" s="8" t="str">
        <f t="shared" ca="1" si="9"/>
        <v/>
      </c>
      <c r="AD36" s="13">
        <f t="shared" si="22"/>
        <v>45561</v>
      </c>
      <c r="AE36" s="21">
        <f>VLOOKUP($AD36,$H$4:$M$2689,AE$3+1)</f>
        <v>82.475620850585813</v>
      </c>
      <c r="AF36" s="21">
        <f t="shared" ref="AF36:AI51" si="52">VLOOKUP($AD36,$H$4:$M$2689,AF$3+1)</f>
        <v>144.2641053858228</v>
      </c>
      <c r="AG36" s="21">
        <f t="shared" si="52"/>
        <v>23.992172733878675</v>
      </c>
      <c r="AH36" s="21">
        <f t="shared" si="52"/>
        <v>55.659224024977064</v>
      </c>
      <c r="AI36" s="21">
        <f t="shared" si="52"/>
        <v>100</v>
      </c>
      <c r="AJ36" s="21"/>
      <c r="AK36" s="13">
        <f t="shared" si="51"/>
        <v>45561</v>
      </c>
      <c r="AL36" s="21">
        <f t="shared" ca="1" si="25"/>
        <v>100.57577178747852</v>
      </c>
      <c r="AM36" s="21">
        <f t="shared" ca="1" si="26"/>
        <v>99.399746269341605</v>
      </c>
      <c r="AN36" s="21">
        <f t="shared" ca="1" si="27"/>
        <v>99.102379441801276</v>
      </c>
      <c r="AO36" s="21">
        <f t="shared" ca="1" si="28"/>
        <v>98.575120895830025</v>
      </c>
      <c r="AP36" s="21" t="str">
        <f t="shared" ca="1" si="29"/>
        <v/>
      </c>
      <c r="AR36" s="15">
        <f t="shared" ca="1" si="44"/>
        <v>32</v>
      </c>
      <c r="AS36" s="13">
        <f t="shared" si="30"/>
        <v>45561</v>
      </c>
      <c r="AT36" s="22">
        <f t="shared" ca="1" si="31"/>
        <v>-0.7238372232708179</v>
      </c>
      <c r="AU36" s="22">
        <f t="shared" ca="1" si="32"/>
        <v>1.2024226532332483</v>
      </c>
      <c r="AV36" s="22">
        <f t="shared" ca="1" si="33"/>
        <v>-1.0941076572209774</v>
      </c>
      <c r="AW36" s="22">
        <f t="shared" ca="1" si="34"/>
        <v>-1.038921344838839</v>
      </c>
      <c r="AX36" s="22" t="str">
        <f t="shared" ca="1" si="35"/>
        <v/>
      </c>
      <c r="AZ36" s="13">
        <f t="shared" si="36"/>
        <v>45561</v>
      </c>
      <c r="BA36" s="21">
        <f t="shared" ca="1" si="37"/>
        <v>99.093650387307093</v>
      </c>
      <c r="BB36" s="21">
        <f t="shared" ca="1" si="38"/>
        <v>101.28867457154203</v>
      </c>
      <c r="BC36" s="21">
        <f t="shared" ca="1" si="39"/>
        <v>99.01787654684054</v>
      </c>
      <c r="BD36" s="21">
        <f t="shared" ca="1" si="40"/>
        <v>99.114598119150656</v>
      </c>
      <c r="BE36" s="21" t="str">
        <f t="shared" ca="1" si="41"/>
        <v/>
      </c>
    </row>
    <row r="37" spans="1:57" x14ac:dyDescent="0.2">
      <c r="A37" s="4">
        <v>43133</v>
      </c>
      <c r="B37" s="1">
        <v>8248.75</v>
      </c>
      <c r="C37" s="1">
        <v>10203.06</v>
      </c>
      <c r="D37" s="1">
        <v>2560.6</v>
      </c>
      <c r="E37" s="1">
        <v>4875.8999999999996</v>
      </c>
      <c r="F37" s="1">
        <v>10760.6</v>
      </c>
      <c r="G37" s="1"/>
      <c r="H37" s="4">
        <f t="shared" si="14"/>
        <v>43133</v>
      </c>
      <c r="I37" s="8">
        <f t="shared" si="15"/>
        <v>76.656970800884707</v>
      </c>
      <c r="J37" s="8">
        <f t="shared" si="16"/>
        <v>94.818690407598083</v>
      </c>
      <c r="K37" s="8">
        <f t="shared" si="17"/>
        <v>23.796070851067782</v>
      </c>
      <c r="L37" s="8">
        <f t="shared" si="18"/>
        <v>45.312529041131533</v>
      </c>
      <c r="M37" s="8">
        <f t="shared" si="19"/>
        <v>100</v>
      </c>
      <c r="N37" s="8"/>
      <c r="O37" s="3">
        <f t="shared" si="20"/>
        <v>43133</v>
      </c>
      <c r="P37" s="8" t="str">
        <f t="shared" ca="1" si="0"/>
        <v/>
      </c>
      <c r="Q37" s="8" t="str">
        <f t="shared" ca="1" si="1"/>
        <v/>
      </c>
      <c r="R37" s="8" t="str">
        <f t="shared" ca="1" si="2"/>
        <v/>
      </c>
      <c r="S37" s="8" t="str">
        <f t="shared" ca="1" si="3"/>
        <v/>
      </c>
      <c r="T37" s="8" t="str">
        <f t="shared" ca="1" si="4"/>
        <v/>
      </c>
      <c r="U37" s="8"/>
      <c r="V37" s="3">
        <f t="shared" si="21"/>
        <v>43133</v>
      </c>
      <c r="W37" s="8" t="str">
        <f t="shared" ca="1" si="5"/>
        <v/>
      </c>
      <c r="X37" s="8" t="str">
        <f t="shared" ca="1" si="6"/>
        <v/>
      </c>
      <c r="Y37" s="8" t="str">
        <f t="shared" ca="1" si="7"/>
        <v/>
      </c>
      <c r="Z37" s="8" t="str">
        <f t="shared" ca="1" si="8"/>
        <v/>
      </c>
      <c r="AA37" s="8" t="str">
        <f t="shared" ca="1" si="9"/>
        <v/>
      </c>
      <c r="AD37" s="13">
        <f t="shared" si="22"/>
        <v>45554</v>
      </c>
      <c r="AE37" s="21">
        <f t="shared" si="23"/>
        <v>83.269659030996479</v>
      </c>
      <c r="AF37" s="21">
        <f t="shared" si="52"/>
        <v>141.79093319903367</v>
      </c>
      <c r="AG37" s="21">
        <f t="shared" si="52"/>
        <v>24.178070334201564</v>
      </c>
      <c r="AH37" s="21">
        <f t="shared" si="52"/>
        <v>56.008663901982224</v>
      </c>
      <c r="AI37" s="21">
        <f t="shared" si="52"/>
        <v>100</v>
      </c>
      <c r="AJ37" s="21"/>
      <c r="AK37" s="13">
        <f t="shared" si="51"/>
        <v>45554</v>
      </c>
      <c r="AL37" s="21">
        <f t="shared" ca="1" si="25"/>
        <v>101.30908465275006</v>
      </c>
      <c r="AM37" s="21">
        <f t="shared" ca="1" si="26"/>
        <v>98.218741867407203</v>
      </c>
      <c r="AN37" s="21">
        <f t="shared" ca="1" si="27"/>
        <v>100.1986606605209</v>
      </c>
      <c r="AO37" s="21">
        <f t="shared" ca="1" si="28"/>
        <v>99.60999034713835</v>
      </c>
      <c r="AP37" s="21" t="str">
        <f t="shared" ca="1" si="29"/>
        <v/>
      </c>
      <c r="AR37" s="15">
        <f t="shared" ca="1" si="44"/>
        <v>33</v>
      </c>
      <c r="AS37" s="13">
        <f t="shared" si="30"/>
        <v>45554</v>
      </c>
      <c r="AT37" s="22">
        <f t="shared" ca="1" si="31"/>
        <v>-0.35466859467850886</v>
      </c>
      <c r="AU37" s="22">
        <f t="shared" ca="1" si="32"/>
        <v>-0.30983332920321294</v>
      </c>
      <c r="AV37" s="22">
        <f t="shared" ca="1" si="33"/>
        <v>-1.3720357295476826</v>
      </c>
      <c r="AW37" s="22">
        <f t="shared" ca="1" si="34"/>
        <v>-0.93896165013622745</v>
      </c>
      <c r="AX37" s="22" t="str">
        <f t="shared" ca="1" si="35"/>
        <v/>
      </c>
      <c r="AZ37" s="13">
        <f t="shared" si="36"/>
        <v>45554</v>
      </c>
      <c r="BA37" s="21">
        <f t="shared" ca="1" si="37"/>
        <v>99.343364771740582</v>
      </c>
      <c r="BB37" s="21">
        <f t="shared" ca="1" si="38"/>
        <v>99.86617856805934</v>
      </c>
      <c r="BC37" s="21">
        <f t="shared" ca="1" si="39"/>
        <v>98.57737127223335</v>
      </c>
      <c r="BD37" s="21">
        <f t="shared" ca="1" si="40"/>
        <v>98.973605506192925</v>
      </c>
      <c r="BE37" s="21" t="str">
        <f t="shared" ca="1" si="41"/>
        <v/>
      </c>
    </row>
    <row r="38" spans="1:57" x14ac:dyDescent="0.2">
      <c r="A38" s="4">
        <v>43134</v>
      </c>
      <c r="B38" s="1">
        <v>8248.75</v>
      </c>
      <c r="C38" s="1">
        <v>10203.06</v>
      </c>
      <c r="D38" s="1">
        <v>2560.6</v>
      </c>
      <c r="E38" s="1">
        <v>4875.8999999999996</v>
      </c>
      <c r="F38" s="1">
        <v>10760.6</v>
      </c>
      <c r="G38" s="1"/>
      <c r="H38" s="4">
        <f t="shared" si="14"/>
        <v>43134</v>
      </c>
      <c r="I38" s="8">
        <f t="shared" si="15"/>
        <v>76.656970800884707</v>
      </c>
      <c r="J38" s="8">
        <f t="shared" si="16"/>
        <v>94.818690407598083</v>
      </c>
      <c r="K38" s="8">
        <f t="shared" si="17"/>
        <v>23.796070851067782</v>
      </c>
      <c r="L38" s="8">
        <f t="shared" si="18"/>
        <v>45.312529041131533</v>
      </c>
      <c r="M38" s="8">
        <f t="shared" si="19"/>
        <v>100</v>
      </c>
      <c r="N38" s="8"/>
      <c r="O38" s="3">
        <f t="shared" si="20"/>
        <v>43134</v>
      </c>
      <c r="P38" s="8" t="str">
        <f t="shared" ca="1" si="0"/>
        <v/>
      </c>
      <c r="Q38" s="8" t="str">
        <f t="shared" ca="1" si="1"/>
        <v/>
      </c>
      <c r="R38" s="8" t="str">
        <f t="shared" ca="1" si="2"/>
        <v/>
      </c>
      <c r="S38" s="8" t="str">
        <f t="shared" ca="1" si="3"/>
        <v/>
      </c>
      <c r="T38" s="8" t="str">
        <f t="shared" ca="1" si="4"/>
        <v/>
      </c>
      <c r="U38" s="8"/>
      <c r="V38" s="3">
        <f t="shared" si="21"/>
        <v>43134</v>
      </c>
      <c r="W38" s="8" t="str">
        <f t="shared" ca="1" si="5"/>
        <v/>
      </c>
      <c r="X38" s="8" t="str">
        <f t="shared" ca="1" si="6"/>
        <v/>
      </c>
      <c r="Y38" s="8" t="str">
        <f t="shared" ca="1" si="7"/>
        <v/>
      </c>
      <c r="Z38" s="8" t="str">
        <f t="shared" ca="1" si="8"/>
        <v/>
      </c>
      <c r="AA38" s="8" t="str">
        <f t="shared" ca="1" si="9"/>
        <v/>
      </c>
      <c r="AD38" s="13">
        <f t="shared" si="22"/>
        <v>45547</v>
      </c>
      <c r="AE38" s="21">
        <f t="shared" ref="AE38:AI53" si="53">VLOOKUP($AD38,$H$4:$M$2689,AE$3+1)</f>
        <v>83.49101378949068</v>
      </c>
      <c r="AF38" s="21">
        <f t="shared" si="52"/>
        <v>143.49243173197738</v>
      </c>
      <c r="AG38" s="21">
        <f t="shared" si="52"/>
        <v>24.569398437900027</v>
      </c>
      <c r="AH38" s="21">
        <f t="shared" si="52"/>
        <v>56.590084643288996</v>
      </c>
      <c r="AI38" s="21">
        <f t="shared" si="52"/>
        <v>100</v>
      </c>
      <c r="AJ38" s="21"/>
      <c r="AK38" s="13">
        <f t="shared" si="51"/>
        <v>45547</v>
      </c>
      <c r="AL38" s="21">
        <f t="shared" ca="1" si="25"/>
        <v>101.66967506050135</v>
      </c>
      <c r="AM38" s="21">
        <f t="shared" ca="1" si="26"/>
        <v>98.524002063063435</v>
      </c>
      <c r="AN38" s="21">
        <f t="shared" ca="1" si="27"/>
        <v>101.59254669979957</v>
      </c>
      <c r="AO38" s="21">
        <f t="shared" ca="1" si="28"/>
        <v>100.55415530305244</v>
      </c>
      <c r="AP38" s="21" t="str">
        <f t="shared" ca="1" si="29"/>
        <v/>
      </c>
      <c r="AR38" s="15">
        <f t="shared" ca="1" si="44"/>
        <v>34</v>
      </c>
      <c r="AS38" s="13">
        <f t="shared" si="30"/>
        <v>45547</v>
      </c>
      <c r="AT38" s="22">
        <f t="shared" ca="1" si="31"/>
        <v>0.26378102273461046</v>
      </c>
      <c r="AU38" s="22">
        <f t="shared" ca="1" si="32"/>
        <v>-0.8418579394689929</v>
      </c>
      <c r="AV38" s="22">
        <f t="shared" ca="1" si="33"/>
        <v>0.49632478521031143</v>
      </c>
      <c r="AW38" s="22">
        <f t="shared" ca="1" si="34"/>
        <v>-0.26409489931554786</v>
      </c>
      <c r="AX38" s="22" t="str">
        <f t="shared" ca="1" si="35"/>
        <v/>
      </c>
      <c r="AZ38" s="13">
        <f t="shared" si="36"/>
        <v>45547</v>
      </c>
      <c r="BA38" s="21">
        <f t="shared" ca="1" si="37"/>
        <v>100.03864218524335</v>
      </c>
      <c r="BB38" s="21">
        <f t="shared" ca="1" si="38"/>
        <v>99.401276876803252</v>
      </c>
      <c r="BC38" s="21">
        <f t="shared" ca="1" si="39"/>
        <v>100.36815896035534</v>
      </c>
      <c r="BD38" s="21">
        <f t="shared" ca="1" si="40"/>
        <v>99.451539351784518</v>
      </c>
      <c r="BE38" s="21" t="str">
        <f t="shared" ca="1" si="41"/>
        <v/>
      </c>
    </row>
    <row r="39" spans="1:57" x14ac:dyDescent="0.2">
      <c r="A39" s="4">
        <v>43135</v>
      </c>
      <c r="B39" s="1">
        <v>8248.75</v>
      </c>
      <c r="C39" s="1">
        <v>10203.06</v>
      </c>
      <c r="D39" s="1">
        <v>2560.6</v>
      </c>
      <c r="E39" s="1">
        <v>4875.8999999999996</v>
      </c>
      <c r="F39" s="1">
        <v>10760.6</v>
      </c>
      <c r="G39" s="1"/>
      <c r="H39" s="4">
        <f t="shared" si="14"/>
        <v>43135</v>
      </c>
      <c r="I39" s="8">
        <f t="shared" si="15"/>
        <v>76.656970800884707</v>
      </c>
      <c r="J39" s="8">
        <f t="shared" si="16"/>
        <v>94.818690407598083</v>
      </c>
      <c r="K39" s="8">
        <f t="shared" si="17"/>
        <v>23.796070851067782</v>
      </c>
      <c r="L39" s="8">
        <f t="shared" si="18"/>
        <v>45.312529041131533</v>
      </c>
      <c r="M39" s="8">
        <f t="shared" si="19"/>
        <v>100</v>
      </c>
      <c r="N39" s="8"/>
      <c r="O39" s="3">
        <f t="shared" si="20"/>
        <v>43135</v>
      </c>
      <c r="P39" s="8" t="str">
        <f t="shared" ca="1" si="0"/>
        <v/>
      </c>
      <c r="Q39" s="8" t="str">
        <f t="shared" ca="1" si="1"/>
        <v/>
      </c>
      <c r="R39" s="8" t="str">
        <f t="shared" ca="1" si="2"/>
        <v/>
      </c>
      <c r="S39" s="8" t="str">
        <f t="shared" ca="1" si="3"/>
        <v/>
      </c>
      <c r="T39" s="8" t="str">
        <f t="shared" ca="1" si="4"/>
        <v/>
      </c>
      <c r="U39" s="8"/>
      <c r="V39" s="3">
        <f t="shared" si="21"/>
        <v>43135</v>
      </c>
      <c r="W39" s="8" t="str">
        <f t="shared" ca="1" si="5"/>
        <v/>
      </c>
      <c r="X39" s="8" t="str">
        <f t="shared" ca="1" si="6"/>
        <v/>
      </c>
      <c r="Y39" s="8" t="str">
        <f t="shared" ca="1" si="7"/>
        <v/>
      </c>
      <c r="Z39" s="8" t="str">
        <f t="shared" ca="1" si="8"/>
        <v/>
      </c>
      <c r="AA39" s="8" t="str">
        <f t="shared" ca="1" si="9"/>
        <v/>
      </c>
      <c r="AD39" s="13">
        <f t="shared" si="22"/>
        <v>45540</v>
      </c>
      <c r="AE39" s="21">
        <f t="shared" si="53"/>
        <v>82.628822315282108</v>
      </c>
      <c r="AF39" s="21">
        <f t="shared" si="52"/>
        <v>145.60570449113345</v>
      </c>
      <c r="AG39" s="21">
        <f t="shared" si="52"/>
        <v>24.309308771887967</v>
      </c>
      <c r="AH39" s="21">
        <f t="shared" si="52"/>
        <v>56.737296729780361</v>
      </c>
      <c r="AI39" s="21">
        <f t="shared" si="52"/>
        <v>100</v>
      </c>
      <c r="AJ39" s="21"/>
      <c r="AK39" s="13">
        <f t="shared" si="51"/>
        <v>45540</v>
      </c>
      <c r="AL39" s="21">
        <f t="shared" ca="1" si="25"/>
        <v>101.40219531263035</v>
      </c>
      <c r="AM39" s="21">
        <f t="shared" ca="1" si="26"/>
        <v>99.360476119973626</v>
      </c>
      <c r="AN39" s="21">
        <f t="shared" ca="1" si="27"/>
        <v>101.09080796430337</v>
      </c>
      <c r="AO39" s="21">
        <f t="shared" ca="1" si="28"/>
        <v>100.82041688150517</v>
      </c>
      <c r="AP39" s="21" t="str">
        <f t="shared" ca="1" si="29"/>
        <v/>
      </c>
      <c r="AR39" s="15">
        <f t="shared" ca="1" si="44"/>
        <v>35</v>
      </c>
      <c r="AS39" s="13">
        <f t="shared" si="30"/>
        <v>45540</v>
      </c>
      <c r="AT39" s="22">
        <f t="shared" ca="1" si="31"/>
        <v>0.48684403546510602</v>
      </c>
      <c r="AU39" s="22">
        <f t="shared" ca="1" si="32"/>
        <v>-0.29541803266573963</v>
      </c>
      <c r="AV39" s="22">
        <f t="shared" ca="1" si="33"/>
        <v>0.28080934940388769</v>
      </c>
      <c r="AW39" s="22">
        <f t="shared" ca="1" si="34"/>
        <v>-0.2128102714100244</v>
      </c>
      <c r="AX39" s="22" t="str">
        <f t="shared" ca="1" si="35"/>
        <v/>
      </c>
      <c r="AZ39" s="13">
        <f t="shared" si="36"/>
        <v>45540</v>
      </c>
      <c r="BA39" s="21">
        <f t="shared" ca="1" si="37"/>
        <v>100.42513393626766</v>
      </c>
      <c r="BB39" s="21">
        <f t="shared" ca="1" si="38"/>
        <v>99.914910442843649</v>
      </c>
      <c r="BC39" s="21">
        <f t="shared" ca="1" si="39"/>
        <v>100.31950917223152</v>
      </c>
      <c r="BD39" s="21">
        <f t="shared" ca="1" si="40"/>
        <v>99.558612135422777</v>
      </c>
      <c r="BE39" s="21" t="str">
        <f t="shared" ca="1" si="41"/>
        <v/>
      </c>
    </row>
    <row r="40" spans="1:57" x14ac:dyDescent="0.2">
      <c r="A40" s="4">
        <v>43136</v>
      </c>
      <c r="B40" s="1">
        <v>8209.61</v>
      </c>
      <c r="C40" s="1">
        <v>10137.31</v>
      </c>
      <c r="D40" s="1">
        <v>2554.0500000000002</v>
      </c>
      <c r="E40" s="1">
        <v>4848.3</v>
      </c>
      <c r="F40" s="1">
        <v>10666.55</v>
      </c>
      <c r="G40" s="1"/>
      <c r="H40" s="4">
        <f t="shared" si="14"/>
        <v>43136</v>
      </c>
      <c r="I40" s="8">
        <f t="shared" si="15"/>
        <v>76.965935564920258</v>
      </c>
      <c r="J40" s="8">
        <f t="shared" si="16"/>
        <v>95.038320731633007</v>
      </c>
      <c r="K40" s="8">
        <f t="shared" si="17"/>
        <v>23.944480642757032</v>
      </c>
      <c r="L40" s="8">
        <f t="shared" si="18"/>
        <v>45.453309645574251</v>
      </c>
      <c r="M40" s="8">
        <f t="shared" si="19"/>
        <v>100</v>
      </c>
      <c r="N40" s="8"/>
      <c r="O40" s="3">
        <f t="shared" si="20"/>
        <v>43136</v>
      </c>
      <c r="P40" s="8" t="str">
        <f t="shared" ca="1" si="0"/>
        <v/>
      </c>
      <c r="Q40" s="8" t="str">
        <f t="shared" ca="1" si="1"/>
        <v/>
      </c>
      <c r="R40" s="8" t="str">
        <f t="shared" ca="1" si="2"/>
        <v/>
      </c>
      <c r="S40" s="8" t="str">
        <f t="shared" ca="1" si="3"/>
        <v/>
      </c>
      <c r="T40" s="8" t="str">
        <f t="shared" ca="1" si="4"/>
        <v/>
      </c>
      <c r="U40" s="8"/>
      <c r="V40" s="3">
        <f t="shared" si="21"/>
        <v>43136</v>
      </c>
      <c r="W40" s="8" t="str">
        <f t="shared" ca="1" si="5"/>
        <v/>
      </c>
      <c r="X40" s="8" t="str">
        <f t="shared" ca="1" si="6"/>
        <v/>
      </c>
      <c r="Y40" s="8" t="str">
        <f t="shared" ca="1" si="7"/>
        <v/>
      </c>
      <c r="Z40" s="8" t="str">
        <f t="shared" ca="1" si="8"/>
        <v/>
      </c>
      <c r="AA40" s="8" t="str">
        <f t="shared" ca="1" si="9"/>
        <v/>
      </c>
      <c r="AD40" s="13">
        <f t="shared" si="22"/>
        <v>45533</v>
      </c>
      <c r="AE40" s="21">
        <f t="shared" si="53"/>
        <v>81.759465965859505</v>
      </c>
      <c r="AF40" s="21">
        <f t="shared" si="52"/>
        <v>146.68842773621927</v>
      </c>
      <c r="AG40" s="21">
        <f t="shared" si="52"/>
        <v>24.197527428290847</v>
      </c>
      <c r="AH40" s="21">
        <f t="shared" si="52"/>
        <v>56.806927494687287</v>
      </c>
      <c r="AI40" s="21">
        <f t="shared" si="52"/>
        <v>100</v>
      </c>
      <c r="AJ40" s="21"/>
      <c r="AK40" s="13">
        <f t="shared" si="51"/>
        <v>45533</v>
      </c>
      <c r="AL40" s="21">
        <f t="shared" ca="1" si="25"/>
        <v>100.91091653434971</v>
      </c>
      <c r="AM40" s="21">
        <f t="shared" ca="1" si="26"/>
        <v>99.65487458994275</v>
      </c>
      <c r="AN40" s="21">
        <f t="shared" ca="1" si="27"/>
        <v>100.80773043232753</v>
      </c>
      <c r="AO40" s="21">
        <f t="shared" ca="1" si="28"/>
        <v>101.03543065570386</v>
      </c>
      <c r="AP40" s="21" t="str">
        <f t="shared" ca="1" si="29"/>
        <v/>
      </c>
      <c r="AR40" s="15">
        <f t="shared" ca="1" si="44"/>
        <v>36</v>
      </c>
      <c r="AS40" s="13">
        <f t="shared" si="30"/>
        <v>45533</v>
      </c>
      <c r="AT40" s="22">
        <f t="shared" ca="1" si="31"/>
        <v>-0.60638674500396172</v>
      </c>
      <c r="AU40" s="22">
        <f t="shared" ca="1" si="32"/>
        <v>3.9104600030692716E-2</v>
      </c>
      <c r="AV40" s="22">
        <f t="shared" ca="1" si="33"/>
        <v>-0.71888147895876608</v>
      </c>
      <c r="AW40" s="22">
        <f t="shared" ca="1" si="34"/>
        <v>-0.13681614993765745</v>
      </c>
      <c r="AX40" s="22" t="str">
        <f t="shared" ca="1" si="35"/>
        <v/>
      </c>
      <c r="AZ40" s="13">
        <f t="shared" si="36"/>
        <v>45533</v>
      </c>
      <c r="BA40" s="21">
        <f t="shared" ca="1" si="37"/>
        <v>99.392717235600244</v>
      </c>
      <c r="BB40" s="21">
        <f t="shared" ca="1" si="38"/>
        <v>100.18383756499483</v>
      </c>
      <c r="BC40" s="21">
        <f t="shared" ca="1" si="39"/>
        <v>99.421187022891587</v>
      </c>
      <c r="BD40" s="21">
        <f t="shared" ca="1" si="40"/>
        <v>99.626272532756616</v>
      </c>
      <c r="BE40" s="21" t="str">
        <f t="shared" ca="1" si="41"/>
        <v/>
      </c>
    </row>
    <row r="41" spans="1:57" x14ac:dyDescent="0.2">
      <c r="A41" s="4">
        <v>43137</v>
      </c>
      <c r="B41" s="1">
        <v>8075.55</v>
      </c>
      <c r="C41" s="1">
        <v>10027.27</v>
      </c>
      <c r="D41" s="1">
        <v>2498.75</v>
      </c>
      <c r="E41" s="1">
        <v>4766.6499999999996</v>
      </c>
      <c r="F41" s="1">
        <v>10498.25</v>
      </c>
      <c r="G41" s="1"/>
      <c r="H41" s="4">
        <f t="shared" si="14"/>
        <v>43137</v>
      </c>
      <c r="I41" s="8">
        <f t="shared" si="15"/>
        <v>76.922820470078349</v>
      </c>
      <c r="J41" s="8">
        <f t="shared" si="16"/>
        <v>95.513728478555961</v>
      </c>
      <c r="K41" s="8">
        <f t="shared" si="17"/>
        <v>23.801585978615485</v>
      </c>
      <c r="L41" s="8">
        <f t="shared" si="18"/>
        <v>45.404234039006496</v>
      </c>
      <c r="M41" s="8">
        <f t="shared" si="19"/>
        <v>100</v>
      </c>
      <c r="N41" s="8"/>
      <c r="O41" s="3">
        <f t="shared" si="20"/>
        <v>43137</v>
      </c>
      <c r="P41" s="8" t="str">
        <f t="shared" ca="1" si="0"/>
        <v/>
      </c>
      <c r="Q41" s="8" t="str">
        <f t="shared" ca="1" si="1"/>
        <v/>
      </c>
      <c r="R41" s="8" t="str">
        <f t="shared" ca="1" si="2"/>
        <v/>
      </c>
      <c r="S41" s="8" t="str">
        <f t="shared" ca="1" si="3"/>
        <v/>
      </c>
      <c r="T41" s="8" t="str">
        <f t="shared" ca="1" si="4"/>
        <v/>
      </c>
      <c r="U41" s="8"/>
      <c r="V41" s="3">
        <f t="shared" si="21"/>
        <v>43137</v>
      </c>
      <c r="W41" s="8" t="str">
        <f t="shared" ca="1" si="5"/>
        <v/>
      </c>
      <c r="X41" s="8" t="str">
        <f t="shared" ca="1" si="6"/>
        <v/>
      </c>
      <c r="Y41" s="8" t="str">
        <f t="shared" ca="1" si="7"/>
        <v/>
      </c>
      <c r="Z41" s="8" t="str">
        <f t="shared" ca="1" si="8"/>
        <v/>
      </c>
      <c r="AA41" s="8" t="str">
        <f t="shared" ca="1" si="9"/>
        <v/>
      </c>
      <c r="AD41" s="13">
        <f t="shared" si="22"/>
        <v>45526</v>
      </c>
      <c r="AE41" s="21">
        <f t="shared" si="53"/>
        <v>82.273340991072686</v>
      </c>
      <c r="AF41" s="21">
        <f t="shared" si="52"/>
        <v>146.83836124377808</v>
      </c>
      <c r="AG41" s="21">
        <f t="shared" si="52"/>
        <v>24.374785885577253</v>
      </c>
      <c r="AH41" s="21">
        <f t="shared" si="52"/>
        <v>56.75170787739556</v>
      </c>
      <c r="AI41" s="21">
        <f t="shared" si="52"/>
        <v>100</v>
      </c>
      <c r="AJ41" s="21"/>
      <c r="AK41" s="13">
        <f t="shared" si="51"/>
        <v>45526</v>
      </c>
      <c r="AL41" s="21">
        <f t="shared" ca="1" si="25"/>
        <v>101.52656013768309</v>
      </c>
      <c r="AM41" s="21">
        <f t="shared" ca="1" si="26"/>
        <v>99.615920182788372</v>
      </c>
      <c r="AN41" s="21">
        <f t="shared" ca="1" si="27"/>
        <v>101.53766590669781</v>
      </c>
      <c r="AO41" s="21">
        <f t="shared" ca="1" si="28"/>
        <v>101.17385282588383</v>
      </c>
      <c r="AP41" s="21" t="str">
        <f t="shared" ca="1" si="29"/>
        <v/>
      </c>
      <c r="AR41" s="15">
        <f t="shared" ca="1" si="44"/>
        <v>37</v>
      </c>
      <c r="AS41" s="13">
        <f t="shared" si="30"/>
        <v>45526</v>
      </c>
      <c r="AT41" s="22">
        <f t="shared" ca="1" si="31"/>
        <v>7.6001650665835641E-2</v>
      </c>
      <c r="AU41" s="22">
        <f t="shared" ca="1" si="32"/>
        <v>0.49148601336157505</v>
      </c>
      <c r="AV41" s="22">
        <f t="shared" ca="1" si="33"/>
        <v>0.48578085528763193</v>
      </c>
      <c r="AW41" s="22">
        <f t="shared" ca="1" si="34"/>
        <v>5.2263362258631041E-2</v>
      </c>
      <c r="AX41" s="22" t="str">
        <f t="shared" ca="1" si="35"/>
        <v/>
      </c>
      <c r="AZ41" s="13">
        <f t="shared" si="36"/>
        <v>45526</v>
      </c>
      <c r="BA41" s="21">
        <f t="shared" ca="1" si="37"/>
        <v>99.879366079051152</v>
      </c>
      <c r="BB41" s="21">
        <f t="shared" ca="1" si="38"/>
        <v>100.69409362097892</v>
      </c>
      <c r="BC41" s="21">
        <f t="shared" ca="1" si="39"/>
        <v>100.50623233001744</v>
      </c>
      <c r="BD41" s="21">
        <f t="shared" ca="1" si="40"/>
        <v>99.781477972546028</v>
      </c>
      <c r="BE41" s="21" t="str">
        <f t="shared" ca="1" si="41"/>
        <v/>
      </c>
    </row>
    <row r="42" spans="1:57" x14ac:dyDescent="0.2">
      <c r="A42" s="4">
        <v>43138</v>
      </c>
      <c r="B42" s="1">
        <v>8052.95</v>
      </c>
      <c r="C42" s="1">
        <v>10037.200000000001</v>
      </c>
      <c r="D42" s="1">
        <v>2498.65</v>
      </c>
      <c r="E42" s="1">
        <v>4769.55</v>
      </c>
      <c r="F42" s="1">
        <v>10476.700000000001</v>
      </c>
      <c r="G42" s="1"/>
      <c r="H42" s="4">
        <f t="shared" si="14"/>
        <v>43138</v>
      </c>
      <c r="I42" s="8">
        <f t="shared" si="15"/>
        <v>76.865329731690309</v>
      </c>
      <c r="J42" s="8">
        <f t="shared" si="16"/>
        <v>95.804976757948594</v>
      </c>
      <c r="K42" s="8">
        <f t="shared" si="17"/>
        <v>23.849590042666104</v>
      </c>
      <c r="L42" s="8">
        <f t="shared" si="18"/>
        <v>45.525308541811825</v>
      </c>
      <c r="M42" s="8">
        <f t="shared" si="19"/>
        <v>100</v>
      </c>
      <c r="N42" s="8"/>
      <c r="O42" s="3">
        <f t="shared" si="20"/>
        <v>43138</v>
      </c>
      <c r="P42" s="8" t="str">
        <f t="shared" ca="1" si="0"/>
        <v/>
      </c>
      <c r="Q42" s="8" t="str">
        <f t="shared" ca="1" si="1"/>
        <v/>
      </c>
      <c r="R42" s="8" t="str">
        <f t="shared" ca="1" si="2"/>
        <v/>
      </c>
      <c r="S42" s="8" t="str">
        <f t="shared" ca="1" si="3"/>
        <v/>
      </c>
      <c r="T42" s="8" t="str">
        <f t="shared" ca="1" si="4"/>
        <v/>
      </c>
      <c r="U42" s="8"/>
      <c r="V42" s="3">
        <f t="shared" si="21"/>
        <v>43138</v>
      </c>
      <c r="W42" s="8" t="str">
        <f t="shared" ca="1" si="5"/>
        <v/>
      </c>
      <c r="X42" s="8" t="str">
        <f t="shared" ca="1" si="6"/>
        <v/>
      </c>
      <c r="Y42" s="8" t="str">
        <f t="shared" ca="1" si="7"/>
        <v/>
      </c>
      <c r="Z42" s="8" t="str">
        <f t="shared" ca="1" si="8"/>
        <v/>
      </c>
      <c r="AA42" s="8" t="str">
        <f t="shared" ca="1" si="9"/>
        <v/>
      </c>
      <c r="AD42" s="13">
        <f t="shared" si="22"/>
        <v>45519</v>
      </c>
      <c r="AE42" s="21">
        <f t="shared" si="53"/>
        <v>81.845612218483041</v>
      </c>
      <c r="AF42" s="21">
        <f t="shared" si="52"/>
        <v>145.70520320994044</v>
      </c>
      <c r="AG42" s="21">
        <f t="shared" si="52"/>
        <v>24.1725084131504</v>
      </c>
      <c r="AH42" s="21">
        <f t="shared" si="52"/>
        <v>56.474035723530932</v>
      </c>
      <c r="AI42" s="21">
        <f t="shared" si="52"/>
        <v>100</v>
      </c>
      <c r="AJ42" s="21"/>
      <c r="AK42" s="13">
        <f t="shared" si="51"/>
        <v>45519</v>
      </c>
      <c r="AL42" s="21">
        <f t="shared" ca="1" si="25"/>
        <v>101.44945687586591</v>
      </c>
      <c r="AM42" s="21">
        <f t="shared" ca="1" si="26"/>
        <v>99.128716406425937</v>
      </c>
      <c r="AN42" s="21">
        <f t="shared" ca="1" si="27"/>
        <v>101.04679989791295</v>
      </c>
      <c r="AO42" s="21">
        <f t="shared" ca="1" si="28"/>
        <v>101.1210035894583</v>
      </c>
      <c r="AP42" s="21" t="str">
        <f t="shared" ca="1" si="29"/>
        <v/>
      </c>
      <c r="AR42" s="15">
        <f t="shared" ca="1" si="44"/>
        <v>38</v>
      </c>
      <c r="AS42" s="13">
        <f t="shared" si="30"/>
        <v>45519</v>
      </c>
      <c r="AT42" s="22">
        <f t="shared" ca="1" si="31"/>
        <v>-0.63680516857792524</v>
      </c>
      <c r="AU42" s="22">
        <f t="shared" ca="1" si="32"/>
        <v>9.1267215717683037E-2</v>
      </c>
      <c r="AV42" s="22">
        <f t="shared" ca="1" si="33"/>
        <v>-0.29563654939324113</v>
      </c>
      <c r="AW42" s="22">
        <f t="shared" ca="1" si="34"/>
        <v>0.17847192928701627</v>
      </c>
      <c r="AX42" s="22" t="str">
        <f t="shared" ca="1" si="35"/>
        <v/>
      </c>
      <c r="AZ42" s="13">
        <f t="shared" si="36"/>
        <v>45519</v>
      </c>
      <c r="BA42" s="21">
        <f t="shared" ca="1" si="37"/>
        <v>99.157728009221827</v>
      </c>
      <c r="BB42" s="21">
        <f t="shared" ca="1" si="38"/>
        <v>100.36443418993817</v>
      </c>
      <c r="BC42" s="21">
        <f t="shared" ca="1" si="39"/>
        <v>99.853348161079765</v>
      </c>
      <c r="BD42" s="21">
        <f t="shared" ca="1" si="40"/>
        <v>100.02039399300672</v>
      </c>
      <c r="BE42" s="21" t="str">
        <f t="shared" ca="1" si="41"/>
        <v/>
      </c>
    </row>
    <row r="43" spans="1:57" x14ac:dyDescent="0.2">
      <c r="A43" s="4">
        <v>43139</v>
      </c>
      <c r="B43" s="1">
        <v>8142.35</v>
      </c>
      <c r="C43" s="1">
        <v>10223.01</v>
      </c>
      <c r="D43" s="1">
        <v>2529.1</v>
      </c>
      <c r="E43" s="1">
        <v>4819.75</v>
      </c>
      <c r="F43" s="1">
        <v>10576.85</v>
      </c>
      <c r="G43" s="1"/>
      <c r="H43" s="4">
        <f t="shared" si="14"/>
        <v>43139</v>
      </c>
      <c r="I43" s="8">
        <f t="shared" si="15"/>
        <v>76.982750062636796</v>
      </c>
      <c r="J43" s="8">
        <f t="shared" si="16"/>
        <v>96.65458052255633</v>
      </c>
      <c r="K43" s="8">
        <f t="shared" si="17"/>
        <v>23.911656116896808</v>
      </c>
      <c r="L43" s="8">
        <f t="shared" si="18"/>
        <v>45.56886029394385</v>
      </c>
      <c r="M43" s="8">
        <f t="shared" si="19"/>
        <v>100</v>
      </c>
      <c r="N43" s="8"/>
      <c r="O43" s="3">
        <f t="shared" si="20"/>
        <v>43139</v>
      </c>
      <c r="P43" s="8" t="str">
        <f t="shared" ca="1" si="0"/>
        <v/>
      </c>
      <c r="Q43" s="8" t="str">
        <f t="shared" ca="1" si="1"/>
        <v/>
      </c>
      <c r="R43" s="8" t="str">
        <f t="shared" ca="1" si="2"/>
        <v/>
      </c>
      <c r="S43" s="8" t="str">
        <f t="shared" ca="1" si="3"/>
        <v/>
      </c>
      <c r="T43" s="8" t="str">
        <f t="shared" ca="1" si="4"/>
        <v/>
      </c>
      <c r="U43" s="8"/>
      <c r="V43" s="3">
        <f t="shared" si="21"/>
        <v>43139</v>
      </c>
      <c r="W43" s="8" t="str">
        <f t="shared" ca="1" si="5"/>
        <v/>
      </c>
      <c r="X43" s="8" t="str">
        <f t="shared" ca="1" si="6"/>
        <v/>
      </c>
      <c r="Y43" s="8" t="str">
        <f t="shared" ca="1" si="7"/>
        <v/>
      </c>
      <c r="Z43" s="8" t="str">
        <f t="shared" ca="1" si="8"/>
        <v/>
      </c>
      <c r="AA43" s="8" t="str">
        <f t="shared" ca="1" si="9"/>
        <v/>
      </c>
      <c r="AD43" s="13">
        <f t="shared" si="22"/>
        <v>45512</v>
      </c>
      <c r="AE43" s="21">
        <f t="shared" si="53"/>
        <v>82.111788365053712</v>
      </c>
      <c r="AF43" s="21">
        <f t="shared" si="52"/>
        <v>145.88858481569017</v>
      </c>
      <c r="AG43" s="21">
        <f t="shared" si="52"/>
        <v>24.195588174316875</v>
      </c>
      <c r="AH43" s="21">
        <f t="shared" si="52"/>
        <v>56.128664427582194</v>
      </c>
      <c r="AI43" s="21">
        <f t="shared" si="52"/>
        <v>100</v>
      </c>
      <c r="AJ43" s="21"/>
      <c r="AK43" s="13">
        <f t="shared" si="51"/>
        <v>45512</v>
      </c>
      <c r="AL43" s="21">
        <f t="shared" ca="1" si="25"/>
        <v>102.09963261344741</v>
      </c>
      <c r="AM43" s="21">
        <f t="shared" ca="1" si="26"/>
        <v>99.038326882986453</v>
      </c>
      <c r="AN43" s="21">
        <f t="shared" ca="1" si="27"/>
        <v>101.34641694791144</v>
      </c>
      <c r="AO43" s="21">
        <f t="shared" ca="1" si="28"/>
        <v>100.94085250255822</v>
      </c>
      <c r="AP43" s="21" t="str">
        <f t="shared" ca="1" si="29"/>
        <v/>
      </c>
      <c r="AR43" s="15">
        <f t="shared" ca="1" si="44"/>
        <v>39</v>
      </c>
      <c r="AS43" s="13">
        <f t="shared" si="30"/>
        <v>45512</v>
      </c>
      <c r="AT43" s="22">
        <f t="shared" ca="1" si="31"/>
        <v>0.90741417874611319</v>
      </c>
      <c r="AU43" s="22">
        <f t="shared" ca="1" si="32"/>
        <v>-0.2861379811290865</v>
      </c>
      <c r="AV43" s="22">
        <f t="shared" ca="1" si="33"/>
        <v>0.66003256681992362</v>
      </c>
      <c r="AW43" s="22">
        <f t="shared" ca="1" si="34"/>
        <v>-0.63781019369071323</v>
      </c>
      <c r="AX43" s="22" t="str">
        <f t="shared" ca="1" si="35"/>
        <v/>
      </c>
      <c r="AZ43" s="13">
        <f t="shared" si="36"/>
        <v>45512</v>
      </c>
      <c r="BA43" s="21">
        <f t="shared" ca="1" si="37"/>
        <v>100.70752672140621</v>
      </c>
      <c r="BB43" s="21">
        <f t="shared" ca="1" si="38"/>
        <v>100.02309500445074</v>
      </c>
      <c r="BC43" s="21">
        <f t="shared" ca="1" si="39"/>
        <v>100.80229994778418</v>
      </c>
      <c r="BD43" s="21">
        <f t="shared" ca="1" si="40"/>
        <v>99.314400892235781</v>
      </c>
      <c r="BE43" s="21" t="str">
        <f t="shared" ca="1" si="41"/>
        <v/>
      </c>
    </row>
    <row r="44" spans="1:57" x14ac:dyDescent="0.2">
      <c r="A44" s="4">
        <v>43140</v>
      </c>
      <c r="B44" s="1">
        <v>8084.7</v>
      </c>
      <c r="C44" s="1">
        <v>10219.68</v>
      </c>
      <c r="D44" s="1">
        <v>2512.9</v>
      </c>
      <c r="E44" s="1">
        <v>4768.6000000000004</v>
      </c>
      <c r="F44" s="1">
        <v>10454.950000000001</v>
      </c>
      <c r="G44" s="1"/>
      <c r="H44" s="4">
        <f t="shared" si="14"/>
        <v>43140</v>
      </c>
      <c r="I44" s="8">
        <f t="shared" si="15"/>
        <v>77.328920750457911</v>
      </c>
      <c r="J44" s="8">
        <f t="shared" si="16"/>
        <v>97.74967838201043</v>
      </c>
      <c r="K44" s="8">
        <f t="shared" si="17"/>
        <v>24.035504713078492</v>
      </c>
      <c r="L44" s="8">
        <f t="shared" si="18"/>
        <v>45.610930707463929</v>
      </c>
      <c r="M44" s="8">
        <f t="shared" si="19"/>
        <v>100</v>
      </c>
      <c r="N44" s="8"/>
      <c r="O44" s="3">
        <f t="shared" si="20"/>
        <v>43140</v>
      </c>
      <c r="P44" s="8" t="str">
        <f t="shared" ca="1" si="0"/>
        <v/>
      </c>
      <c r="Q44" s="8" t="str">
        <f t="shared" ca="1" si="1"/>
        <v/>
      </c>
      <c r="R44" s="8" t="str">
        <f t="shared" ca="1" si="2"/>
        <v/>
      </c>
      <c r="S44" s="8" t="str">
        <f t="shared" ca="1" si="3"/>
        <v/>
      </c>
      <c r="T44" s="8" t="str">
        <f t="shared" ca="1" si="4"/>
        <v/>
      </c>
      <c r="U44" s="8"/>
      <c r="V44" s="3">
        <f t="shared" si="21"/>
        <v>43140</v>
      </c>
      <c r="W44" s="8" t="str">
        <f t="shared" ca="1" si="5"/>
        <v/>
      </c>
      <c r="X44" s="8" t="str">
        <f t="shared" ca="1" si="6"/>
        <v/>
      </c>
      <c r="Y44" s="8" t="str">
        <f t="shared" ca="1" si="7"/>
        <v/>
      </c>
      <c r="Z44" s="8" t="str">
        <f t="shared" ca="1" si="8"/>
        <v/>
      </c>
      <c r="AA44" s="8" t="str">
        <f t="shared" ca="1" si="9"/>
        <v/>
      </c>
      <c r="AD44" s="13">
        <f t="shared" si="22"/>
        <v>45505</v>
      </c>
      <c r="AE44" s="21">
        <f t="shared" si="53"/>
        <v>80.91672030994485</v>
      </c>
      <c r="AF44" s="21">
        <f t="shared" si="52"/>
        <v>147.1066614955879</v>
      </c>
      <c r="AG44" s="21">
        <f t="shared" si="52"/>
        <v>23.99933628937783</v>
      </c>
      <c r="AH44" s="21">
        <f t="shared" si="52"/>
        <v>56.611117552747004</v>
      </c>
      <c r="AI44" s="21">
        <f t="shared" si="52"/>
        <v>100</v>
      </c>
      <c r="AJ44" s="21"/>
      <c r="AK44" s="13">
        <f t="shared" si="51"/>
        <v>45505</v>
      </c>
      <c r="AL44" s="21">
        <f t="shared" ca="1" si="25"/>
        <v>101.18149736013393</v>
      </c>
      <c r="AM44" s="21">
        <f t="shared" ca="1" si="26"/>
        <v>99.322526354704209</v>
      </c>
      <c r="AN44" s="21">
        <f t="shared" ca="1" si="27"/>
        <v>100.68188372642923</v>
      </c>
      <c r="AO44" s="21">
        <f t="shared" ca="1" si="28"/>
        <v>101.58879620037187</v>
      </c>
      <c r="AP44" s="21" t="str">
        <f t="shared" ca="1" si="29"/>
        <v/>
      </c>
      <c r="AR44" s="15">
        <f t="shared" ca="1" si="44"/>
        <v>40</v>
      </c>
      <c r="AS44" s="13">
        <f t="shared" si="30"/>
        <v>45505</v>
      </c>
      <c r="AT44" s="22">
        <f t="shared" ca="1" si="31"/>
        <v>-0.29581326638246086</v>
      </c>
      <c r="AU44" s="22">
        <f t="shared" ca="1" si="32"/>
        <v>0.83689053197322227</v>
      </c>
      <c r="AV44" s="22">
        <f t="shared" ca="1" si="33"/>
        <v>-0.19343335596391231</v>
      </c>
      <c r="AW44" s="22">
        <f t="shared" ca="1" si="34"/>
        <v>-0.42160784828086939</v>
      </c>
      <c r="AX44" s="22" t="str">
        <f t="shared" ca="1" si="35"/>
        <v/>
      </c>
      <c r="AZ44" s="13">
        <f t="shared" si="36"/>
        <v>45505</v>
      </c>
      <c r="BA44" s="21">
        <f t="shared" ca="1" si="37"/>
        <v>99.560938917783503</v>
      </c>
      <c r="BB44" s="21">
        <f t="shared" ca="1" si="38"/>
        <v>101.07850400003397</v>
      </c>
      <c r="BC44" s="21">
        <f t="shared" ca="1" si="39"/>
        <v>100.14576479863929</v>
      </c>
      <c r="BD44" s="21">
        <f t="shared" ca="1" si="40"/>
        <v>99.486186306615878</v>
      </c>
      <c r="BE44" s="21" t="str">
        <f t="shared" ca="1" si="41"/>
        <v/>
      </c>
    </row>
    <row r="45" spans="1:57" x14ac:dyDescent="0.2">
      <c r="A45" s="4">
        <v>43141</v>
      </c>
      <c r="B45" s="1">
        <v>8084.7</v>
      </c>
      <c r="C45" s="1">
        <v>10219.68</v>
      </c>
      <c r="D45" s="1">
        <v>2512.9</v>
      </c>
      <c r="E45" s="1">
        <v>4768.6000000000004</v>
      </c>
      <c r="F45" s="1">
        <v>10454.950000000001</v>
      </c>
      <c r="G45" s="1"/>
      <c r="H45" s="4">
        <f t="shared" si="14"/>
        <v>43141</v>
      </c>
      <c r="I45" s="8">
        <f t="shared" si="15"/>
        <v>77.328920750457911</v>
      </c>
      <c r="J45" s="8">
        <f t="shared" si="16"/>
        <v>97.74967838201043</v>
      </c>
      <c r="K45" s="8">
        <f t="shared" si="17"/>
        <v>24.035504713078492</v>
      </c>
      <c r="L45" s="8">
        <f t="shared" si="18"/>
        <v>45.610930707463929</v>
      </c>
      <c r="M45" s="8">
        <f t="shared" si="19"/>
        <v>100</v>
      </c>
      <c r="N45" s="8"/>
      <c r="O45" s="3">
        <f t="shared" si="20"/>
        <v>43141</v>
      </c>
      <c r="P45" s="8" t="str">
        <f t="shared" ca="1" si="0"/>
        <v/>
      </c>
      <c r="Q45" s="8" t="str">
        <f t="shared" ca="1" si="1"/>
        <v/>
      </c>
      <c r="R45" s="8" t="str">
        <f t="shared" ca="1" si="2"/>
        <v/>
      </c>
      <c r="S45" s="8" t="str">
        <f t="shared" ca="1" si="3"/>
        <v/>
      </c>
      <c r="T45" s="8" t="str">
        <f t="shared" ca="1" si="4"/>
        <v/>
      </c>
      <c r="U45" s="8"/>
      <c r="V45" s="3">
        <f t="shared" si="21"/>
        <v>43141</v>
      </c>
      <c r="W45" s="8" t="str">
        <f t="shared" ca="1" si="5"/>
        <v/>
      </c>
      <c r="X45" s="8" t="str">
        <f t="shared" ca="1" si="6"/>
        <v/>
      </c>
      <c r="Y45" s="8" t="str">
        <f t="shared" ca="1" si="7"/>
        <v/>
      </c>
      <c r="Z45" s="8" t="str">
        <f t="shared" ca="1" si="8"/>
        <v/>
      </c>
      <c r="AA45" s="8" t="str">
        <f t="shared" ca="1" si="9"/>
        <v/>
      </c>
      <c r="AD45" s="13">
        <f t="shared" ref="AD45:AD108" si="54">IF(AD44&gt;$BO$7,AD44-$BO$8,"")</f>
        <v>45498</v>
      </c>
      <c r="AE45" s="21">
        <f t="shared" si="53"/>
        <v>80.991432469751416</v>
      </c>
      <c r="AF45" s="21">
        <f t="shared" si="52"/>
        <v>144.44442168146489</v>
      </c>
      <c r="AG45" s="21">
        <f t="shared" si="52"/>
        <v>24.01366871396905</v>
      </c>
      <c r="AH45" s="21">
        <f t="shared" si="52"/>
        <v>56.737250113701087</v>
      </c>
      <c r="AI45" s="21">
        <f t="shared" si="52"/>
        <v>100</v>
      </c>
      <c r="AK45" s="13">
        <f t="shared" si="51"/>
        <v>45498</v>
      </c>
      <c r="AL45" s="21">
        <f t="shared" ca="1" si="25"/>
        <v>101.48169367296818</v>
      </c>
      <c r="AM45" s="21">
        <f t="shared" ca="1" si="26"/>
        <v>98.498204209511158</v>
      </c>
      <c r="AN45" s="21">
        <f t="shared" ca="1" si="27"/>
        <v>100.87701351907535</v>
      </c>
      <c r="AO45" s="21">
        <f t="shared" ca="1" si="28"/>
        <v>102.01891595677671</v>
      </c>
      <c r="AP45" s="21" t="str">
        <f t="shared" ca="1" si="29"/>
        <v/>
      </c>
      <c r="AR45" s="15">
        <f t="shared" ca="1" si="44"/>
        <v>41</v>
      </c>
      <c r="AS45" s="13">
        <f t="shared" si="30"/>
        <v>45498</v>
      </c>
      <c r="AT45" s="22">
        <f t="shared" ca="1" si="31"/>
        <v>0.66577291766625191</v>
      </c>
      <c r="AU45" s="22">
        <f t="shared" ca="1" si="32"/>
        <v>0.18615188829691487</v>
      </c>
      <c r="AV45" s="22">
        <f t="shared" ca="1" si="33"/>
        <v>0.26673179765561716</v>
      </c>
      <c r="AW45" s="22">
        <f t="shared" ca="1" si="34"/>
        <v>8.961335742740939E-2</v>
      </c>
      <c r="AX45" s="22" t="str">
        <f t="shared" ca="1" si="35"/>
        <v/>
      </c>
      <c r="AZ45" s="13">
        <f t="shared" si="36"/>
        <v>45498</v>
      </c>
      <c r="BA45" s="21">
        <f t="shared" ca="1" si="37"/>
        <v>100.42339461614085</v>
      </c>
      <c r="BB45" s="21">
        <f t="shared" ca="1" si="38"/>
        <v>100.62892261797586</v>
      </c>
      <c r="BC45" s="21">
        <f t="shared" ca="1" si="39"/>
        <v>100.17553631950906</v>
      </c>
      <c r="BD45" s="21">
        <f t="shared" ca="1" si="40"/>
        <v>99.804004668062845</v>
      </c>
      <c r="BE45" s="21" t="str">
        <f t="shared" ca="1" si="41"/>
        <v/>
      </c>
    </row>
    <row r="46" spans="1:57" x14ac:dyDescent="0.2">
      <c r="A46" s="4">
        <v>43142</v>
      </c>
      <c r="B46" s="1">
        <v>8084.7</v>
      </c>
      <c r="C46" s="1">
        <v>10219.68</v>
      </c>
      <c r="D46" s="1">
        <v>2512.9</v>
      </c>
      <c r="E46" s="1">
        <v>4768.6000000000004</v>
      </c>
      <c r="F46" s="1">
        <v>10454.950000000001</v>
      </c>
      <c r="G46" s="1"/>
      <c r="H46" s="4">
        <f t="shared" si="14"/>
        <v>43142</v>
      </c>
      <c r="I46" s="8">
        <f t="shared" si="15"/>
        <v>77.328920750457911</v>
      </c>
      <c r="J46" s="8">
        <f t="shared" si="16"/>
        <v>97.74967838201043</v>
      </c>
      <c r="K46" s="8">
        <f t="shared" si="17"/>
        <v>24.035504713078492</v>
      </c>
      <c r="L46" s="8">
        <f t="shared" si="18"/>
        <v>45.610930707463929</v>
      </c>
      <c r="M46" s="8">
        <f t="shared" si="19"/>
        <v>100</v>
      </c>
      <c r="N46" s="8"/>
      <c r="O46" s="3">
        <f t="shared" si="20"/>
        <v>43142</v>
      </c>
      <c r="P46" s="8" t="str">
        <f t="shared" ca="1" si="0"/>
        <v/>
      </c>
      <c r="Q46" s="8" t="str">
        <f t="shared" ca="1" si="1"/>
        <v/>
      </c>
      <c r="R46" s="8" t="str">
        <f t="shared" ca="1" si="2"/>
        <v/>
      </c>
      <c r="S46" s="8" t="str">
        <f t="shared" ca="1" si="3"/>
        <v/>
      </c>
      <c r="T46" s="8" t="str">
        <f t="shared" ca="1" si="4"/>
        <v/>
      </c>
      <c r="U46" s="8"/>
      <c r="V46" s="3">
        <f t="shared" si="21"/>
        <v>43142</v>
      </c>
      <c r="W46" s="8" t="str">
        <f t="shared" ca="1" si="5"/>
        <v/>
      </c>
      <c r="X46" s="8" t="str">
        <f t="shared" ca="1" si="6"/>
        <v/>
      </c>
      <c r="Y46" s="8" t="str">
        <f t="shared" ca="1" si="7"/>
        <v/>
      </c>
      <c r="Z46" s="8" t="str">
        <f t="shared" ca="1" si="8"/>
        <v/>
      </c>
      <c r="AA46" s="8" t="str">
        <f t="shared" ca="1" si="9"/>
        <v/>
      </c>
      <c r="AD46" s="13">
        <f t="shared" si="54"/>
        <v>45491</v>
      </c>
      <c r="AE46" s="21">
        <f t="shared" si="53"/>
        <v>80.417808260603977</v>
      </c>
      <c r="AF46" s="21">
        <f t="shared" si="52"/>
        <v>144.46339540781869</v>
      </c>
      <c r="AG46" s="21">
        <f t="shared" si="52"/>
        <v>23.92498644199695</v>
      </c>
      <c r="AH46" s="21">
        <f t="shared" si="52"/>
        <v>56.177913257005308</v>
      </c>
      <c r="AI46" s="21">
        <f t="shared" si="52"/>
        <v>100</v>
      </c>
      <c r="AK46" s="13">
        <f t="shared" si="51"/>
        <v>45491</v>
      </c>
      <c r="AL46" s="21">
        <f t="shared" ca="1" si="25"/>
        <v>100.81052450267208</v>
      </c>
      <c r="AM46" s="21">
        <f t="shared" ca="1" si="26"/>
        <v>98.315188629394868</v>
      </c>
      <c r="AN46" s="21">
        <f t="shared" ca="1" si="27"/>
        <v>100.60865823636429</v>
      </c>
      <c r="AO46" s="21">
        <f t="shared" ca="1" si="28"/>
        <v>101.92757523446475</v>
      </c>
      <c r="AP46" s="21" t="str">
        <f t="shared" ca="1" si="29"/>
        <v/>
      </c>
      <c r="AR46" s="15">
        <f t="shared" ca="1" si="44"/>
        <v>42</v>
      </c>
      <c r="AS46" s="13">
        <f t="shared" si="30"/>
        <v>45491</v>
      </c>
      <c r="AT46" s="22">
        <f t="shared" ca="1" si="31"/>
        <v>-5.2459153821327043E-2</v>
      </c>
      <c r="AU46" s="22">
        <f t="shared" ca="1" si="32"/>
        <v>-2.1148933228022027</v>
      </c>
      <c r="AV46" s="22">
        <f t="shared" ca="1" si="33"/>
        <v>-0.33898549639990172</v>
      </c>
      <c r="AW46" s="22">
        <f t="shared" ca="1" si="34"/>
        <v>0.98777576886992513</v>
      </c>
      <c r="AX46" s="22" t="str">
        <f t="shared" ca="1" si="35"/>
        <v/>
      </c>
      <c r="AZ46" s="13">
        <f t="shared" si="36"/>
        <v>45491</v>
      </c>
      <c r="BA46" s="21">
        <f t="shared" ca="1" si="37"/>
        <v>99.701621659988689</v>
      </c>
      <c r="BB46" s="21">
        <f t="shared" ca="1" si="38"/>
        <v>98.261085662208941</v>
      </c>
      <c r="BC46" s="21">
        <f t="shared" ca="1" si="39"/>
        <v>99.551340150389962</v>
      </c>
      <c r="BD46" s="21">
        <f t="shared" ca="1" si="40"/>
        <v>100.6707490705931</v>
      </c>
      <c r="BE46" s="21" t="str">
        <f t="shared" ca="1" si="41"/>
        <v/>
      </c>
    </row>
    <row r="47" spans="1:57" x14ac:dyDescent="0.2">
      <c r="A47" s="4">
        <v>43143</v>
      </c>
      <c r="B47" s="1">
        <v>8148.1</v>
      </c>
      <c r="C47" s="1">
        <v>10395.36</v>
      </c>
      <c r="D47" s="1">
        <v>2524.5</v>
      </c>
      <c r="E47" s="1">
        <v>4789.05</v>
      </c>
      <c r="F47" s="1">
        <v>10539.75</v>
      </c>
      <c r="G47" s="1"/>
      <c r="H47" s="4">
        <f t="shared" si="14"/>
        <v>43143</v>
      </c>
      <c r="I47" s="8">
        <f t="shared" si="15"/>
        <v>77.308285300884748</v>
      </c>
      <c r="J47" s="8">
        <f t="shared" si="16"/>
        <v>98.630043407101695</v>
      </c>
      <c r="K47" s="8">
        <f t="shared" si="17"/>
        <v>23.952181028961789</v>
      </c>
      <c r="L47" s="8">
        <f t="shared" si="18"/>
        <v>45.437984771934822</v>
      </c>
      <c r="M47" s="8">
        <f t="shared" si="19"/>
        <v>100</v>
      </c>
      <c r="N47" s="8"/>
      <c r="O47" s="3">
        <f t="shared" si="20"/>
        <v>43143</v>
      </c>
      <c r="P47" s="8" t="str">
        <f t="shared" ca="1" si="0"/>
        <v/>
      </c>
      <c r="Q47" s="8" t="str">
        <f t="shared" ca="1" si="1"/>
        <v/>
      </c>
      <c r="R47" s="8" t="str">
        <f t="shared" ca="1" si="2"/>
        <v/>
      </c>
      <c r="S47" s="8" t="str">
        <f t="shared" ca="1" si="3"/>
        <v/>
      </c>
      <c r="T47" s="8" t="str">
        <f t="shared" ca="1" si="4"/>
        <v/>
      </c>
      <c r="U47" s="8"/>
      <c r="V47" s="3">
        <f t="shared" si="21"/>
        <v>43143</v>
      </c>
      <c r="W47" s="8" t="str">
        <f t="shared" ca="1" si="5"/>
        <v/>
      </c>
      <c r="X47" s="8" t="str">
        <f t="shared" ca="1" si="6"/>
        <v/>
      </c>
      <c r="Y47" s="8" t="str">
        <f t="shared" ca="1" si="7"/>
        <v/>
      </c>
      <c r="Z47" s="8" t="str">
        <f t="shared" ca="1" si="8"/>
        <v/>
      </c>
      <c r="AA47" s="8" t="str">
        <f t="shared" ca="1" si="9"/>
        <v/>
      </c>
      <c r="AD47" s="13">
        <f t="shared" si="54"/>
        <v>45484</v>
      </c>
      <c r="AE47" s="21">
        <f t="shared" si="53"/>
        <v>80.364534389978587</v>
      </c>
      <c r="AF47" s="21">
        <f t="shared" si="52"/>
        <v>150.26618330766431</v>
      </c>
      <c r="AG47" s="21">
        <f t="shared" si="52"/>
        <v>24.011605551088891</v>
      </c>
      <c r="AH47" s="21">
        <f t="shared" si="52"/>
        <v>55.34967788632563</v>
      </c>
      <c r="AI47" s="21">
        <f t="shared" si="52"/>
        <v>100</v>
      </c>
      <c r="AK47" s="13">
        <f t="shared" si="51"/>
        <v>45484</v>
      </c>
      <c r="AL47" s="21">
        <f t="shared" ca="1" si="25"/>
        <v>100.86343660803176</v>
      </c>
      <c r="AM47" s="21">
        <f t="shared" ca="1" si="26"/>
        <v>100.43937424884807</v>
      </c>
      <c r="AN47" s="21">
        <f t="shared" ca="1" si="27"/>
        <v>100.95086703409984</v>
      </c>
      <c r="AO47" s="21">
        <f t="shared" ca="1" si="28"/>
        <v>100.93060715362793</v>
      </c>
      <c r="AP47" s="21" t="str">
        <f t="shared" ca="1" si="29"/>
        <v/>
      </c>
      <c r="AR47" s="15">
        <f t="shared" ca="1" si="44"/>
        <v>43</v>
      </c>
      <c r="AS47" s="13">
        <f t="shared" si="30"/>
        <v>45484</v>
      </c>
      <c r="AT47" s="22">
        <f t="shared" ca="1" si="31"/>
        <v>1.9954324336282303</v>
      </c>
      <c r="AU47" s="22">
        <f t="shared" ca="1" si="32"/>
        <v>0.12748597987868315</v>
      </c>
      <c r="AV47" s="22">
        <f t="shared" ca="1" si="33"/>
        <v>0.86643264727528368</v>
      </c>
      <c r="AW47" s="22">
        <f t="shared" ca="1" si="34"/>
        <v>1.1219015803399568</v>
      </c>
      <c r="AX47" s="22" t="str">
        <f t="shared" ca="1" si="35"/>
        <v/>
      </c>
      <c r="AZ47" s="13">
        <f t="shared" si="36"/>
        <v>45484</v>
      </c>
      <c r="BA47" s="21">
        <f t="shared" ca="1" si="37"/>
        <v>101.78531530285582</v>
      </c>
      <c r="BB47" s="21">
        <f t="shared" ca="1" si="38"/>
        <v>100.25570249831679</v>
      </c>
      <c r="BC47" s="21">
        <f t="shared" ca="1" si="39"/>
        <v>100.74815395730111</v>
      </c>
      <c r="BD47" s="21">
        <f t="shared" ca="1" si="40"/>
        <v>100.82547349985327</v>
      </c>
      <c r="BE47" s="21" t="str">
        <f t="shared" ca="1" si="41"/>
        <v/>
      </c>
    </row>
    <row r="48" spans="1:57" x14ac:dyDescent="0.2">
      <c r="A48" s="4">
        <v>43144</v>
      </c>
      <c r="B48" s="1">
        <v>8148.1</v>
      </c>
      <c r="C48" s="1">
        <v>10395.36</v>
      </c>
      <c r="D48" s="1">
        <v>2524.5</v>
      </c>
      <c r="E48" s="1">
        <v>4789.05</v>
      </c>
      <c r="F48" s="1">
        <v>10539.75</v>
      </c>
      <c r="G48" s="1"/>
      <c r="H48" s="4">
        <f t="shared" si="14"/>
        <v>43144</v>
      </c>
      <c r="I48" s="8">
        <f t="shared" si="15"/>
        <v>77.308285300884748</v>
      </c>
      <c r="J48" s="8">
        <f t="shared" si="16"/>
        <v>98.630043407101695</v>
      </c>
      <c r="K48" s="8">
        <f t="shared" si="17"/>
        <v>23.952181028961789</v>
      </c>
      <c r="L48" s="8">
        <f t="shared" si="18"/>
        <v>45.437984771934822</v>
      </c>
      <c r="M48" s="8">
        <f t="shared" si="19"/>
        <v>100</v>
      </c>
      <c r="N48" s="8"/>
      <c r="O48" s="3">
        <f t="shared" si="20"/>
        <v>43144</v>
      </c>
      <c r="P48" s="8" t="str">
        <f t="shared" ca="1" si="0"/>
        <v/>
      </c>
      <c r="Q48" s="8" t="str">
        <f t="shared" ca="1" si="1"/>
        <v/>
      </c>
      <c r="R48" s="8" t="str">
        <f t="shared" ca="1" si="2"/>
        <v/>
      </c>
      <c r="S48" s="8" t="str">
        <f t="shared" ca="1" si="3"/>
        <v/>
      </c>
      <c r="T48" s="8" t="str">
        <f t="shared" ca="1" si="4"/>
        <v/>
      </c>
      <c r="U48" s="8"/>
      <c r="V48" s="3">
        <f t="shared" si="21"/>
        <v>43144</v>
      </c>
      <c r="W48" s="8" t="str">
        <f t="shared" ca="1" si="5"/>
        <v/>
      </c>
      <c r="X48" s="8" t="str">
        <f t="shared" ca="1" si="6"/>
        <v/>
      </c>
      <c r="Y48" s="8" t="str">
        <f t="shared" ca="1" si="7"/>
        <v/>
      </c>
      <c r="Z48" s="8" t="str">
        <f t="shared" ca="1" si="8"/>
        <v/>
      </c>
      <c r="AA48" s="8" t="str">
        <f t="shared" ca="1" si="9"/>
        <v/>
      </c>
      <c r="AD48" s="13">
        <f t="shared" si="54"/>
        <v>45477</v>
      </c>
      <c r="AE48" s="21">
        <f t="shared" si="53"/>
        <v>79.191758753855098</v>
      </c>
      <c r="AF48" s="21">
        <f t="shared" si="52"/>
        <v>149.27876751645428</v>
      </c>
      <c r="AG48" s="21">
        <f t="shared" si="52"/>
        <v>23.606759072756937</v>
      </c>
      <c r="AH48" s="21">
        <f t="shared" si="52"/>
        <v>54.732194476620379</v>
      </c>
      <c r="AI48" s="21">
        <f t="shared" si="52"/>
        <v>100</v>
      </c>
      <c r="AK48" s="13">
        <f t="shared" si="51"/>
        <v>45477</v>
      </c>
      <c r="AL48" s="21">
        <f t="shared" ca="1" si="25"/>
        <v>98.89015047185265</v>
      </c>
      <c r="AM48" s="21">
        <f t="shared" ca="1" si="26"/>
        <v>100.31149116141002</v>
      </c>
      <c r="AN48" s="21">
        <f t="shared" ca="1" si="27"/>
        <v>100.08370910382031</v>
      </c>
      <c r="AO48" s="21">
        <f t="shared" ca="1" si="28"/>
        <v>99.810827898088874</v>
      </c>
      <c r="AP48" s="21" t="str">
        <f t="shared" ca="1" si="29"/>
        <v/>
      </c>
      <c r="AR48" s="15">
        <f t="shared" ca="1" si="44"/>
        <v>44</v>
      </c>
      <c r="AS48" s="13">
        <f t="shared" si="30"/>
        <v>45477</v>
      </c>
      <c r="AT48" s="22">
        <f t="shared" ca="1" si="31"/>
        <v>0.22816092943021005</v>
      </c>
      <c r="AU48" s="22">
        <f t="shared" ca="1" si="32"/>
        <v>0.45932326693129966</v>
      </c>
      <c r="AV48" s="22">
        <f t="shared" ca="1" si="33"/>
        <v>0.25153343766695091</v>
      </c>
      <c r="AW48" s="22">
        <f t="shared" ca="1" si="34"/>
        <v>0.85880884219904363</v>
      </c>
      <c r="AX48" s="22" t="str">
        <f t="shared" ca="1" si="35"/>
        <v/>
      </c>
      <c r="AZ48" s="13">
        <f t="shared" si="36"/>
        <v>45477</v>
      </c>
      <c r="BA48" s="21">
        <f t="shared" ca="1" si="37"/>
        <v>100.14390610673514</v>
      </c>
      <c r="BB48" s="21">
        <f t="shared" ca="1" si="38"/>
        <v>100.53833965581899</v>
      </c>
      <c r="BC48" s="21">
        <f t="shared" ca="1" si="39"/>
        <v>100.10232856227162</v>
      </c>
      <c r="BD48" s="21">
        <f t="shared" ca="1" si="40"/>
        <v>100.71136221509435</v>
      </c>
      <c r="BE48" s="21" t="str">
        <f t="shared" ca="1" si="41"/>
        <v/>
      </c>
    </row>
    <row r="49" spans="1:57" x14ac:dyDescent="0.2">
      <c r="A49" s="4">
        <v>43145</v>
      </c>
      <c r="B49" s="1">
        <v>8130.5</v>
      </c>
      <c r="C49" s="1">
        <v>10423.66</v>
      </c>
      <c r="D49" s="1">
        <v>2510.1</v>
      </c>
      <c r="E49" s="1">
        <v>4744.8500000000004</v>
      </c>
      <c r="F49" s="1">
        <v>10500.9</v>
      </c>
      <c r="G49" s="1"/>
      <c r="H49" s="4">
        <f t="shared" si="14"/>
        <v>43145</v>
      </c>
      <c r="I49" s="8">
        <f t="shared" si="15"/>
        <v>77.426696759325395</v>
      </c>
      <c r="J49" s="8">
        <f t="shared" si="16"/>
        <v>99.264444000038097</v>
      </c>
      <c r="K49" s="8">
        <f t="shared" si="17"/>
        <v>23.903665400108562</v>
      </c>
      <c r="L49" s="8">
        <f t="shared" si="18"/>
        <v>45.18517460408156</v>
      </c>
      <c r="M49" s="8">
        <f t="shared" si="19"/>
        <v>100</v>
      </c>
      <c r="N49" s="8"/>
      <c r="O49" s="3">
        <f t="shared" si="20"/>
        <v>43145</v>
      </c>
      <c r="P49" s="8" t="str">
        <f t="shared" ca="1" si="0"/>
        <v/>
      </c>
      <c r="Q49" s="8" t="str">
        <f t="shared" ca="1" si="1"/>
        <v/>
      </c>
      <c r="R49" s="8" t="str">
        <f t="shared" ca="1" si="2"/>
        <v/>
      </c>
      <c r="S49" s="8" t="str">
        <f t="shared" ca="1" si="3"/>
        <v/>
      </c>
      <c r="T49" s="8" t="str">
        <f t="shared" ca="1" si="4"/>
        <v/>
      </c>
      <c r="U49" s="8"/>
      <c r="V49" s="3">
        <f t="shared" si="21"/>
        <v>43145</v>
      </c>
      <c r="W49" s="8" t="str">
        <f t="shared" ca="1" si="5"/>
        <v/>
      </c>
      <c r="X49" s="8" t="str">
        <f t="shared" ca="1" si="6"/>
        <v/>
      </c>
      <c r="Y49" s="8" t="str">
        <f t="shared" ca="1" si="7"/>
        <v/>
      </c>
      <c r="Z49" s="8" t="str">
        <f t="shared" ca="1" si="8"/>
        <v/>
      </c>
      <c r="AA49" s="8" t="str">
        <f t="shared" ca="1" si="9"/>
        <v/>
      </c>
      <c r="AD49" s="13">
        <f t="shared" si="54"/>
        <v>45470</v>
      </c>
      <c r="AE49" s="21">
        <f t="shared" si="53"/>
        <v>79.157187714446138</v>
      </c>
      <c r="AF49" s="21">
        <f t="shared" si="52"/>
        <v>146.49171328162365</v>
      </c>
      <c r="AG49" s="21">
        <f t="shared" si="52"/>
        <v>23.435089105616672</v>
      </c>
      <c r="AH49" s="21">
        <f t="shared" si="52"/>
        <v>54.32344195138181</v>
      </c>
      <c r="AI49" s="21">
        <f t="shared" si="52"/>
        <v>100</v>
      </c>
      <c r="AK49" s="13">
        <f t="shared" si="51"/>
        <v>45470</v>
      </c>
      <c r="AL49" s="21">
        <f t="shared" ca="1" si="25"/>
        <v>98.66503541003847</v>
      </c>
      <c r="AM49" s="21">
        <f t="shared" ca="1" si="26"/>
        <v>99.852843817065661</v>
      </c>
      <c r="AN49" s="21">
        <f t="shared" ca="1" si="27"/>
        <v>99.832596741324664</v>
      </c>
      <c r="AO49" s="21">
        <f t="shared" ca="1" si="28"/>
        <v>98.960942572948866</v>
      </c>
      <c r="AP49" s="21" t="str">
        <f t="shared" ca="1" si="29"/>
        <v/>
      </c>
      <c r="AR49" s="15">
        <f t="shared" ca="1" si="44"/>
        <v>45</v>
      </c>
      <c r="AS49" s="13">
        <f t="shared" si="30"/>
        <v>45470</v>
      </c>
      <c r="AT49" s="22">
        <f t="shared" ca="1" si="31"/>
        <v>-0.89327757506963978</v>
      </c>
      <c r="AU49" s="22">
        <f t="shared" ca="1" si="32"/>
        <v>-1.056300717559433</v>
      </c>
      <c r="AV49" s="22">
        <f t="shared" ca="1" si="33"/>
        <v>-0.90587772270989131</v>
      </c>
      <c r="AW49" s="22">
        <f t="shared" ca="1" si="34"/>
        <v>0.31503912864956352</v>
      </c>
      <c r="AX49" s="22" t="str">
        <f t="shared" ca="1" si="35"/>
        <v/>
      </c>
      <c r="AZ49" s="13">
        <f t="shared" si="36"/>
        <v>45470</v>
      </c>
      <c r="BA49" s="21">
        <f t="shared" ca="1" si="37"/>
        <v>99.13598630321377</v>
      </c>
      <c r="BB49" s="21">
        <f t="shared" ca="1" si="38"/>
        <v>99.141470120539296</v>
      </c>
      <c r="BC49" s="21">
        <f t="shared" ca="1" si="39"/>
        <v>99.016501444347952</v>
      </c>
      <c r="BD49" s="21">
        <f t="shared" ca="1" si="40"/>
        <v>100.22981467680854</v>
      </c>
      <c r="BE49" s="21" t="str">
        <f t="shared" ca="1" si="41"/>
        <v/>
      </c>
    </row>
    <row r="50" spans="1:57" x14ac:dyDescent="0.2">
      <c r="A50" s="4">
        <v>43146</v>
      </c>
      <c r="B50" s="1">
        <v>8134.5</v>
      </c>
      <c r="C50" s="1">
        <v>10355.64</v>
      </c>
      <c r="D50" s="1">
        <v>2520.15</v>
      </c>
      <c r="E50" s="1">
        <v>4784.95</v>
      </c>
      <c r="F50" s="1">
        <v>10545.5</v>
      </c>
      <c r="G50" s="1"/>
      <c r="H50" s="4">
        <f t="shared" si="14"/>
        <v>43146</v>
      </c>
      <c r="I50" s="8">
        <f t="shared" si="15"/>
        <v>77.137167512209004</v>
      </c>
      <c r="J50" s="8">
        <f t="shared" si="16"/>
        <v>98.199611208572364</v>
      </c>
      <c r="K50" s="8">
        <f t="shared" si="17"/>
        <v>23.89787112986582</v>
      </c>
      <c r="L50" s="8">
        <f t="shared" si="18"/>
        <v>45.374330283059123</v>
      </c>
      <c r="M50" s="8">
        <f t="shared" si="19"/>
        <v>100</v>
      </c>
      <c r="N50" s="8"/>
      <c r="O50" s="3">
        <f t="shared" si="20"/>
        <v>43146</v>
      </c>
      <c r="P50" s="8" t="str">
        <f t="shared" ca="1" si="0"/>
        <v/>
      </c>
      <c r="Q50" s="8" t="str">
        <f t="shared" ca="1" si="1"/>
        <v/>
      </c>
      <c r="R50" s="8" t="str">
        <f t="shared" ca="1" si="2"/>
        <v/>
      </c>
      <c r="S50" s="8" t="str">
        <f t="shared" ca="1" si="3"/>
        <v/>
      </c>
      <c r="T50" s="8" t="str">
        <f t="shared" ca="1" si="4"/>
        <v/>
      </c>
      <c r="U50" s="8"/>
      <c r="V50" s="3">
        <f t="shared" si="21"/>
        <v>43146</v>
      </c>
      <c r="W50" s="8" t="str">
        <f t="shared" ca="1" si="5"/>
        <v/>
      </c>
      <c r="X50" s="8" t="str">
        <f t="shared" ca="1" si="6"/>
        <v/>
      </c>
      <c r="Y50" s="8" t="str">
        <f t="shared" ca="1" si="7"/>
        <v/>
      </c>
      <c r="Z50" s="8" t="str">
        <f t="shared" ca="1" si="8"/>
        <v/>
      </c>
      <c r="AA50" s="8" t="str">
        <f t="shared" ca="1" si="9"/>
        <v/>
      </c>
      <c r="AD50" s="13">
        <f t="shared" si="54"/>
        <v>45463</v>
      </c>
      <c r="AE50" s="21">
        <f t="shared" si="53"/>
        <v>79.74540671277633</v>
      </c>
      <c r="AF50" s="21">
        <f t="shared" si="52"/>
        <v>151.38732125429627</v>
      </c>
      <c r="AG50" s="21">
        <f t="shared" si="52"/>
        <v>23.825688462680866</v>
      </c>
      <c r="AH50" s="21">
        <f t="shared" si="52"/>
        <v>54.211821614970091</v>
      </c>
      <c r="AI50" s="21">
        <f t="shared" si="52"/>
        <v>100</v>
      </c>
      <c r="AK50" s="13">
        <f t="shared" si="51"/>
        <v>45463</v>
      </c>
      <c r="AL50" s="21">
        <f t="shared" ca="1" si="25"/>
        <v>99.554331932199204</v>
      </c>
      <c r="AM50" s="21">
        <f t="shared" ca="1" si="26"/>
        <v>100.91885035754514</v>
      </c>
      <c r="AN50" s="21">
        <f t="shared" ca="1" si="27"/>
        <v>100.74522529395651</v>
      </c>
      <c r="AO50" s="21">
        <f t="shared" ca="1" si="28"/>
        <v>98.650155981134461</v>
      </c>
      <c r="AP50" s="21" t="str">
        <f t="shared" ca="1" si="29"/>
        <v/>
      </c>
      <c r="AR50" s="15">
        <f t="shared" ca="1" si="44"/>
        <v>46</v>
      </c>
      <c r="AS50" s="13">
        <f t="shared" si="30"/>
        <v>45463</v>
      </c>
      <c r="AT50" s="22">
        <f t="shared" ca="1" si="31"/>
        <v>-1.2181147155184258</v>
      </c>
      <c r="AU50" s="22">
        <f t="shared" ca="1" si="32"/>
        <v>-0.47264691356414534</v>
      </c>
      <c r="AV50" s="22">
        <f t="shared" ca="1" si="33"/>
        <v>-0.62404053105229451</v>
      </c>
      <c r="AW50" s="22">
        <f t="shared" ca="1" si="34"/>
        <v>-0.56881298976539929</v>
      </c>
      <c r="AX50" s="22" t="str">
        <f t="shared" ca="1" si="35"/>
        <v/>
      </c>
      <c r="AZ50" s="13">
        <f t="shared" si="36"/>
        <v>45463</v>
      </c>
      <c r="BA50" s="21">
        <f t="shared" ca="1" si="37"/>
        <v>98.849730410003886</v>
      </c>
      <c r="BB50" s="21">
        <f t="shared" ca="1" si="38"/>
        <v>99.494505354889341</v>
      </c>
      <c r="BC50" s="21">
        <f t="shared" ca="1" si="39"/>
        <v>99.150378883664999</v>
      </c>
      <c r="BD50" s="21">
        <f t="shared" ca="1" si="40"/>
        <v>99.504156847782909</v>
      </c>
      <c r="BE50" s="21" t="str">
        <f t="shared" ca="1" si="41"/>
        <v/>
      </c>
    </row>
    <row r="51" spans="1:57" x14ac:dyDescent="0.2">
      <c r="A51" s="4">
        <v>43147</v>
      </c>
      <c r="B51" s="1">
        <v>8098.7</v>
      </c>
      <c r="C51" s="1">
        <v>10221.280000000001</v>
      </c>
      <c r="D51" s="1">
        <v>2505.15</v>
      </c>
      <c r="E51" s="1">
        <v>4736</v>
      </c>
      <c r="F51" s="1">
        <v>10452.299999999999</v>
      </c>
      <c r="G51" s="1"/>
      <c r="H51" s="4">
        <f t="shared" si="14"/>
        <v>43147</v>
      </c>
      <c r="I51" s="8">
        <f t="shared" si="15"/>
        <v>77.482467973556069</v>
      </c>
      <c r="J51" s="8">
        <f t="shared" si="16"/>
        <v>97.78976875902913</v>
      </c>
      <c r="K51" s="8">
        <f t="shared" si="17"/>
        <v>23.967452139720447</v>
      </c>
      <c r="L51" s="8">
        <f t="shared" si="18"/>
        <v>45.310601494407933</v>
      </c>
      <c r="M51" s="8">
        <f t="shared" si="19"/>
        <v>100</v>
      </c>
      <c r="N51" s="8"/>
      <c r="O51" s="3">
        <f t="shared" si="20"/>
        <v>43147</v>
      </c>
      <c r="P51" s="8" t="str">
        <f t="shared" ca="1" si="0"/>
        <v/>
      </c>
      <c r="Q51" s="8" t="str">
        <f t="shared" ca="1" si="1"/>
        <v/>
      </c>
      <c r="R51" s="8" t="str">
        <f t="shared" ca="1" si="2"/>
        <v/>
      </c>
      <c r="S51" s="8" t="str">
        <f t="shared" ca="1" si="3"/>
        <v/>
      </c>
      <c r="T51" s="8" t="str">
        <f t="shared" ca="1" si="4"/>
        <v/>
      </c>
      <c r="U51" s="8"/>
      <c r="V51" s="3">
        <f t="shared" si="21"/>
        <v>43147</v>
      </c>
      <c r="W51" s="8" t="str">
        <f t="shared" ca="1" si="5"/>
        <v/>
      </c>
      <c r="X51" s="8" t="str">
        <f t="shared" ca="1" si="6"/>
        <v/>
      </c>
      <c r="Y51" s="8" t="str">
        <f t="shared" ca="1" si="7"/>
        <v/>
      </c>
      <c r="Z51" s="8" t="str">
        <f t="shared" ca="1" si="8"/>
        <v/>
      </c>
      <c r="AA51" s="8" t="str">
        <f t="shared" ca="1" si="9"/>
        <v/>
      </c>
      <c r="AD51" s="13">
        <f t="shared" si="54"/>
        <v>45456</v>
      </c>
      <c r="AE51" s="21">
        <f t="shared" si="53"/>
        <v>80.577933150703657</v>
      </c>
      <c r="AF51" s="21">
        <f t="shared" si="52"/>
        <v>153.20506519537241</v>
      </c>
      <c r="AG51" s="21">
        <f t="shared" si="52"/>
        <v>24.066088576813438</v>
      </c>
      <c r="AH51" s="21">
        <f t="shared" si="52"/>
        <v>54.545299137993666</v>
      </c>
      <c r="AI51" s="21">
        <f t="shared" si="52"/>
        <v>100</v>
      </c>
      <c r="AK51" s="13">
        <f t="shared" si="51"/>
        <v>45456</v>
      </c>
      <c r="AL51" s="21">
        <f t="shared" ca="1" si="25"/>
        <v>100.78197196327349</v>
      </c>
      <c r="AM51" s="21">
        <f t="shared" ca="1" si="26"/>
        <v>101.39810537300316</v>
      </c>
      <c r="AN51" s="21">
        <f t="shared" ca="1" si="27"/>
        <v>101.37786425643182</v>
      </c>
      <c r="AO51" s="21">
        <f t="shared" ca="1" si="28"/>
        <v>99.214500950270519</v>
      </c>
      <c r="AP51" s="21" t="str">
        <f t="shared" ca="1" si="29"/>
        <v/>
      </c>
      <c r="AR51" s="15">
        <f t="shared" ca="1" si="44"/>
        <v>47</v>
      </c>
      <c r="AS51" s="13">
        <f t="shared" si="30"/>
        <v>45456</v>
      </c>
      <c r="AT51" s="22">
        <f t="shared" ca="1" si="31"/>
        <v>-0.16048642034143246</v>
      </c>
      <c r="AU51" s="22">
        <f t="shared" ca="1" si="32"/>
        <v>0.30865076984445405</v>
      </c>
      <c r="AV51" s="22">
        <f t="shared" ca="1" si="33"/>
        <v>-0.41795072219448226</v>
      </c>
      <c r="AW51" s="22">
        <f t="shared" ca="1" si="34"/>
        <v>-0.16088917142607073</v>
      </c>
      <c r="AX51" s="22" t="str">
        <f t="shared" ca="1" si="35"/>
        <v/>
      </c>
      <c r="AZ51" s="13">
        <f t="shared" si="36"/>
        <v>45456</v>
      </c>
      <c r="BA51" s="21">
        <f t="shared" ca="1" si="37"/>
        <v>99.798300536043797</v>
      </c>
      <c r="BB51" s="21">
        <f t="shared" ca="1" si="38"/>
        <v>100.13866102213863</v>
      </c>
      <c r="BC51" s="21">
        <f t="shared" ca="1" si="39"/>
        <v>99.37994394604749</v>
      </c>
      <c r="BD51" s="21">
        <f t="shared" ca="1" si="40"/>
        <v>99.949934055431328</v>
      </c>
      <c r="BE51" s="21" t="str">
        <f t="shared" ca="1" si="41"/>
        <v/>
      </c>
    </row>
    <row r="52" spans="1:57" x14ac:dyDescent="0.2">
      <c r="A52" s="4">
        <v>43148</v>
      </c>
      <c r="B52" s="1">
        <v>8098.7</v>
      </c>
      <c r="C52" s="1">
        <v>10221.280000000001</v>
      </c>
      <c r="D52" s="1">
        <v>2505.15</v>
      </c>
      <c r="E52" s="1">
        <v>4736</v>
      </c>
      <c r="F52" s="1">
        <v>10452.299999999999</v>
      </c>
      <c r="G52" s="1"/>
      <c r="H52" s="4">
        <f t="shared" si="14"/>
        <v>43148</v>
      </c>
      <c r="I52" s="8">
        <f t="shared" si="15"/>
        <v>77.482467973556069</v>
      </c>
      <c r="J52" s="8">
        <f t="shared" si="16"/>
        <v>97.78976875902913</v>
      </c>
      <c r="K52" s="8">
        <f t="shared" si="17"/>
        <v>23.967452139720447</v>
      </c>
      <c r="L52" s="8">
        <f t="shared" si="18"/>
        <v>45.310601494407933</v>
      </c>
      <c r="M52" s="8">
        <f t="shared" si="19"/>
        <v>100</v>
      </c>
      <c r="N52" s="8"/>
      <c r="O52" s="3">
        <f t="shared" si="20"/>
        <v>43148</v>
      </c>
      <c r="P52" s="8" t="str">
        <f t="shared" ca="1" si="0"/>
        <v/>
      </c>
      <c r="Q52" s="8" t="str">
        <f t="shared" ca="1" si="1"/>
        <v/>
      </c>
      <c r="R52" s="8" t="str">
        <f t="shared" ca="1" si="2"/>
        <v/>
      </c>
      <c r="S52" s="8" t="str">
        <f t="shared" ca="1" si="3"/>
        <v/>
      </c>
      <c r="T52" s="8" t="str">
        <f t="shared" ca="1" si="4"/>
        <v/>
      </c>
      <c r="U52" s="8"/>
      <c r="V52" s="3">
        <f t="shared" si="21"/>
        <v>43148</v>
      </c>
      <c r="W52" s="8" t="str">
        <f t="shared" ca="1" si="5"/>
        <v/>
      </c>
      <c r="X52" s="8" t="str">
        <f t="shared" ca="1" si="6"/>
        <v/>
      </c>
      <c r="Y52" s="8" t="str">
        <f t="shared" ca="1" si="7"/>
        <v/>
      </c>
      <c r="Z52" s="8" t="str">
        <f t="shared" ca="1" si="8"/>
        <v/>
      </c>
      <c r="AA52" s="8" t="str">
        <f t="shared" ca="1" si="9"/>
        <v/>
      </c>
      <c r="AD52" s="13">
        <f t="shared" si="54"/>
        <v>45449</v>
      </c>
      <c r="AE52" s="21">
        <f t="shared" si="53"/>
        <v>80.797409449025906</v>
      </c>
      <c r="AF52" s="21">
        <f t="shared" si="53"/>
        <v>150.09070433890997</v>
      </c>
      <c r="AG52" s="21">
        <f t="shared" si="53"/>
        <v>24.115523149324755</v>
      </c>
      <c r="AH52" s="21">
        <f t="shared" si="53"/>
        <v>54.677408046833229</v>
      </c>
      <c r="AI52" s="21">
        <f t="shared" si="53"/>
        <v>100</v>
      </c>
      <c r="AK52" s="13">
        <f t="shared" si="51"/>
        <v>45449</v>
      </c>
      <c r="AL52" s="21">
        <f t="shared" ca="1" si="25"/>
        <v>100.94397333262543</v>
      </c>
      <c r="AM52" s="21">
        <f t="shared" ca="1" si="26"/>
        <v>101.08610233992522</v>
      </c>
      <c r="AN52" s="21">
        <f t="shared" ca="1" si="27"/>
        <v>101.80335210175932</v>
      </c>
      <c r="AO52" s="21">
        <f t="shared" ca="1" si="28"/>
        <v>99.374383572610256</v>
      </c>
      <c r="AP52" s="21" t="str">
        <f t="shared" ca="1" si="29"/>
        <v/>
      </c>
      <c r="AR52" s="15">
        <f t="shared" ca="1" si="44"/>
        <v>48</v>
      </c>
      <c r="AS52" s="13">
        <f t="shared" si="30"/>
        <v>45449</v>
      </c>
      <c r="AT52" s="22">
        <f t="shared" ca="1" si="31"/>
        <v>1.6930150467788341</v>
      </c>
      <c r="AU52" s="22">
        <f t="shared" ca="1" si="32"/>
        <v>-0.53350158538950643</v>
      </c>
      <c r="AV52" s="22">
        <f t="shared" ca="1" si="33"/>
        <v>0.11319865896359804</v>
      </c>
      <c r="AW52" s="22">
        <f t="shared" ca="1" si="34"/>
        <v>8.3624894683209661E-2</v>
      </c>
      <c r="AX52" s="22" t="str">
        <f t="shared" ca="1" si="35"/>
        <v/>
      </c>
      <c r="AZ52" s="13">
        <f t="shared" si="36"/>
        <v>45449</v>
      </c>
      <c r="BA52" s="21">
        <f t="shared" ca="1" si="37"/>
        <v>101.70138106656037</v>
      </c>
      <c r="BB52" s="21">
        <f t="shared" ca="1" si="38"/>
        <v>99.360131311285983</v>
      </c>
      <c r="BC52" s="21">
        <f t="shared" ca="1" si="39"/>
        <v>99.977555313116667</v>
      </c>
      <c r="BD52" s="21">
        <f t="shared" ca="1" si="40"/>
        <v>100.23858197964346</v>
      </c>
      <c r="BE52" s="21" t="str">
        <f t="shared" ca="1" si="41"/>
        <v/>
      </c>
    </row>
    <row r="53" spans="1:57" x14ac:dyDescent="0.2">
      <c r="A53" s="4">
        <v>43149</v>
      </c>
      <c r="B53" s="1">
        <v>8098.7</v>
      </c>
      <c r="C53" s="1">
        <v>10221.280000000001</v>
      </c>
      <c r="D53" s="1">
        <v>2505.15</v>
      </c>
      <c r="E53" s="1">
        <v>4736</v>
      </c>
      <c r="F53" s="1">
        <v>10452.299999999999</v>
      </c>
      <c r="G53" s="1"/>
      <c r="H53" s="4">
        <f t="shared" si="14"/>
        <v>43149</v>
      </c>
      <c r="I53" s="8">
        <f t="shared" si="15"/>
        <v>77.482467973556069</v>
      </c>
      <c r="J53" s="8">
        <f t="shared" si="16"/>
        <v>97.78976875902913</v>
      </c>
      <c r="K53" s="8">
        <f t="shared" si="17"/>
        <v>23.967452139720447</v>
      </c>
      <c r="L53" s="8">
        <f t="shared" si="18"/>
        <v>45.310601494407933</v>
      </c>
      <c r="M53" s="8">
        <f t="shared" si="19"/>
        <v>100</v>
      </c>
      <c r="N53" s="8"/>
      <c r="O53" s="3">
        <f t="shared" si="20"/>
        <v>43149</v>
      </c>
      <c r="P53" s="8" t="str">
        <f t="shared" ca="1" si="0"/>
        <v/>
      </c>
      <c r="Q53" s="8" t="str">
        <f t="shared" ca="1" si="1"/>
        <v/>
      </c>
      <c r="R53" s="8" t="str">
        <f t="shared" ca="1" si="2"/>
        <v/>
      </c>
      <c r="S53" s="8" t="str">
        <f t="shared" ca="1" si="3"/>
        <v/>
      </c>
      <c r="T53" s="8" t="str">
        <f t="shared" ca="1" si="4"/>
        <v/>
      </c>
      <c r="U53" s="8"/>
      <c r="V53" s="3">
        <f t="shared" si="21"/>
        <v>43149</v>
      </c>
      <c r="W53" s="8" t="str">
        <f t="shared" ca="1" si="5"/>
        <v/>
      </c>
      <c r="X53" s="8" t="str">
        <f t="shared" ca="1" si="6"/>
        <v/>
      </c>
      <c r="Y53" s="8" t="str">
        <f t="shared" ca="1" si="7"/>
        <v/>
      </c>
      <c r="Z53" s="8" t="str">
        <f t="shared" ca="1" si="8"/>
        <v/>
      </c>
      <c r="AA53" s="8" t="str">
        <f t="shared" ca="1" si="9"/>
        <v/>
      </c>
      <c r="AD53" s="13">
        <f t="shared" si="54"/>
        <v>45442</v>
      </c>
      <c r="AE53" s="21">
        <f t="shared" si="53"/>
        <v>79.629946661982814</v>
      </c>
      <c r="AF53" s="21">
        <f t="shared" si="53"/>
        <v>152.08849797564551</v>
      </c>
      <c r="AG53" s="21">
        <f t="shared" si="53"/>
        <v>23.851365021911054</v>
      </c>
      <c r="AH53" s="21">
        <f t="shared" si="53"/>
        <v>54.694923883825844</v>
      </c>
      <c r="AI53" s="21">
        <f t="shared" si="53"/>
        <v>100</v>
      </c>
      <c r="AK53" s="13">
        <f t="shared" si="51"/>
        <v>45442</v>
      </c>
      <c r="AL53" s="21">
        <f t="shared" ca="1" si="25"/>
        <v>99.263428551303306</v>
      </c>
      <c r="AM53" s="21">
        <f t="shared" ca="1" si="26"/>
        <v>101.62829088299023</v>
      </c>
      <c r="AN53" s="21">
        <f t="shared" ca="1" si="27"/>
        <v>101.68824237506708</v>
      </c>
      <c r="AO53" s="21">
        <f t="shared" ca="1" si="28"/>
        <v>99.291351284668906</v>
      </c>
      <c r="AP53" s="21" t="str">
        <f t="shared" ca="1" si="29"/>
        <v/>
      </c>
      <c r="AR53" s="15">
        <f t="shared" ca="1" si="44"/>
        <v>49</v>
      </c>
      <c r="AS53" s="13">
        <f t="shared" si="30"/>
        <v>45442</v>
      </c>
      <c r="AT53" s="22">
        <f t="shared" ca="1" si="31"/>
        <v>0.17806740899524165</v>
      </c>
      <c r="AU53" s="22">
        <f t="shared" ca="1" si="32"/>
        <v>-0.10638618028958602</v>
      </c>
      <c r="AV53" s="22">
        <f t="shared" ca="1" si="33"/>
        <v>-0.31314291356522306</v>
      </c>
      <c r="AW53" s="22">
        <f t="shared" ca="1" si="34"/>
        <v>-0.65207089857166611</v>
      </c>
      <c r="AX53" s="22" t="str">
        <f t="shared" ca="1" si="35"/>
        <v/>
      </c>
      <c r="AZ53" s="13">
        <f t="shared" si="36"/>
        <v>45442</v>
      </c>
      <c r="BA53" s="21">
        <f t="shared" ca="1" si="37"/>
        <v>100.35209823804924</v>
      </c>
      <c r="BB53" s="21">
        <f t="shared" ca="1" si="38"/>
        <v>99.859529842402054</v>
      </c>
      <c r="BC53" s="21">
        <f t="shared" ca="1" si="39"/>
        <v>99.4706672092547</v>
      </c>
      <c r="BD53" s="21">
        <f t="shared" ca="1" si="40"/>
        <v>99.518238974966025</v>
      </c>
      <c r="BE53" s="21" t="str">
        <f t="shared" ca="1" si="41"/>
        <v/>
      </c>
    </row>
    <row r="54" spans="1:57" x14ac:dyDescent="0.2">
      <c r="A54" s="4">
        <v>43150</v>
      </c>
      <c r="B54" s="1">
        <v>8035.2</v>
      </c>
      <c r="C54" s="1">
        <v>10107.200000000001</v>
      </c>
      <c r="D54" s="1">
        <v>2479.3000000000002</v>
      </c>
      <c r="E54" s="1">
        <v>4709.8500000000004</v>
      </c>
      <c r="F54" s="1">
        <v>10378.4</v>
      </c>
      <c r="G54" s="1"/>
      <c r="H54" s="4">
        <f t="shared" si="14"/>
        <v>43150</v>
      </c>
      <c r="I54" s="8">
        <f t="shared" si="15"/>
        <v>77.422338703461037</v>
      </c>
      <c r="J54" s="8">
        <f t="shared" si="16"/>
        <v>97.38688044399909</v>
      </c>
      <c r="K54" s="8">
        <f t="shared" si="17"/>
        <v>23.889038772835892</v>
      </c>
      <c r="L54" s="8">
        <f t="shared" si="18"/>
        <v>45.381272643181994</v>
      </c>
      <c r="M54" s="8">
        <f t="shared" si="19"/>
        <v>100</v>
      </c>
      <c r="N54" s="8"/>
      <c r="O54" s="3">
        <f t="shared" si="20"/>
        <v>43150</v>
      </c>
      <c r="P54" s="8" t="str">
        <f t="shared" ca="1" si="0"/>
        <v/>
      </c>
      <c r="Q54" s="8" t="str">
        <f t="shared" ca="1" si="1"/>
        <v/>
      </c>
      <c r="R54" s="8" t="str">
        <f t="shared" ca="1" si="2"/>
        <v/>
      </c>
      <c r="S54" s="8" t="str">
        <f t="shared" ca="1" si="3"/>
        <v/>
      </c>
      <c r="T54" s="8" t="str">
        <f t="shared" ca="1" si="4"/>
        <v/>
      </c>
      <c r="U54" s="8"/>
      <c r="V54" s="3">
        <f t="shared" si="21"/>
        <v>43150</v>
      </c>
      <c r="W54" s="8" t="str">
        <f t="shared" ca="1" si="5"/>
        <v/>
      </c>
      <c r="X54" s="8" t="str">
        <f t="shared" ca="1" si="6"/>
        <v/>
      </c>
      <c r="Y54" s="8" t="str">
        <f t="shared" ca="1" si="7"/>
        <v/>
      </c>
      <c r="Z54" s="8" t="str">
        <f t="shared" ca="1" si="8"/>
        <v/>
      </c>
      <c r="AA54" s="8" t="str">
        <f t="shared" ca="1" si="9"/>
        <v/>
      </c>
      <c r="AD54" s="13">
        <f t="shared" si="54"/>
        <v>45435</v>
      </c>
      <c r="AE54" s="21">
        <f t="shared" ref="AE54:AI104" si="55">VLOOKUP($AD54,$H$4:$M$2689,AE$3+1)</f>
        <v>79.598261032365087</v>
      </c>
      <c r="AF54" s="21">
        <f t="shared" si="55"/>
        <v>150.37041229729641</v>
      </c>
      <c r="AG54" s="21">
        <f t="shared" si="55"/>
        <v>23.793466027216542</v>
      </c>
      <c r="AH54" s="21">
        <f t="shared" si="55"/>
        <v>55.109686885684859</v>
      </c>
      <c r="AI54" s="21">
        <f t="shared" si="55"/>
        <v>100</v>
      </c>
      <c r="AK54" s="13">
        <f t="shared" si="51"/>
        <v>45435</v>
      </c>
      <c r="AL54" s="21">
        <f t="shared" ca="1" si="25"/>
        <v>99.086986921041557</v>
      </c>
      <c r="AM54" s="21">
        <f t="shared" ca="1" si="26"/>
        <v>101.73652448534958</v>
      </c>
      <c r="AN54" s="21">
        <f t="shared" ca="1" si="27"/>
        <v>102.0076721717658</v>
      </c>
      <c r="AO54" s="21">
        <f t="shared" ca="1" si="28"/>
        <v>99.943050834304088</v>
      </c>
      <c r="AP54" s="21" t="str">
        <f t="shared" ca="1" si="29"/>
        <v/>
      </c>
      <c r="AR54" s="15">
        <f t="shared" ca="1" si="44"/>
        <v>50</v>
      </c>
      <c r="AS54" s="13">
        <f t="shared" si="30"/>
        <v>45435</v>
      </c>
      <c r="AT54" s="22">
        <f t="shared" ca="1" si="31"/>
        <v>-0.69172739703248221</v>
      </c>
      <c r="AU54" s="22">
        <f t="shared" ca="1" si="32"/>
        <v>-0.2248484525236516</v>
      </c>
      <c r="AV54" s="22">
        <f t="shared" ca="1" si="33"/>
        <v>-0.25102319557721575</v>
      </c>
      <c r="AW54" s="22">
        <f t="shared" ca="1" si="34"/>
        <v>-0.63529824674363189</v>
      </c>
      <c r="AX54" s="22" t="str">
        <f t="shared" ca="1" si="35"/>
        <v/>
      </c>
      <c r="AZ54" s="13">
        <f t="shared" si="36"/>
        <v>45435</v>
      </c>
      <c r="BA54" s="21">
        <f t="shared" ca="1" si="37"/>
        <v>99.57673876388381</v>
      </c>
      <c r="BB54" s="21">
        <f t="shared" ca="1" si="38"/>
        <v>99.656463630135619</v>
      </c>
      <c r="BC54" s="21">
        <f t="shared" ca="1" si="39"/>
        <v>99.629982624679073</v>
      </c>
      <c r="BD54" s="21">
        <f t="shared" ca="1" si="40"/>
        <v>99.485140104208455</v>
      </c>
      <c r="BE54" s="21" t="str">
        <f t="shared" ca="1" si="41"/>
        <v/>
      </c>
    </row>
    <row r="55" spans="1:57" x14ac:dyDescent="0.2">
      <c r="A55" s="4">
        <v>43151</v>
      </c>
      <c r="B55" s="1">
        <v>8033.55</v>
      </c>
      <c r="C55" s="1">
        <v>10100.34</v>
      </c>
      <c r="D55" s="1">
        <v>2483.3000000000002</v>
      </c>
      <c r="E55" s="1">
        <v>4706.7</v>
      </c>
      <c r="F55" s="1">
        <v>10360.4</v>
      </c>
      <c r="G55" s="1"/>
      <c r="H55" s="4">
        <f t="shared" si="14"/>
        <v>43151</v>
      </c>
      <c r="I55" s="8">
        <f t="shared" si="15"/>
        <v>77.540925060808462</v>
      </c>
      <c r="J55" s="8">
        <f t="shared" si="16"/>
        <v>97.489865256167718</v>
      </c>
      <c r="K55" s="8">
        <f t="shared" si="17"/>
        <v>23.969151770201925</v>
      </c>
      <c r="L55" s="8">
        <f t="shared" si="18"/>
        <v>45.429713138488857</v>
      </c>
      <c r="M55" s="8">
        <f t="shared" si="19"/>
        <v>100</v>
      </c>
      <c r="N55" s="8"/>
      <c r="O55" s="3">
        <f t="shared" si="20"/>
        <v>43151</v>
      </c>
      <c r="P55" s="8" t="str">
        <f t="shared" ca="1" si="0"/>
        <v/>
      </c>
      <c r="Q55" s="8" t="str">
        <f t="shared" ca="1" si="1"/>
        <v/>
      </c>
      <c r="R55" s="8" t="str">
        <f t="shared" ca="1" si="2"/>
        <v/>
      </c>
      <c r="S55" s="8" t="str">
        <f t="shared" ca="1" si="3"/>
        <v/>
      </c>
      <c r="T55" s="8" t="str">
        <f t="shared" ca="1" si="4"/>
        <v/>
      </c>
      <c r="U55" s="8"/>
      <c r="V55" s="3">
        <f t="shared" si="21"/>
        <v>43151</v>
      </c>
      <c r="W55" s="8" t="str">
        <f t="shared" ca="1" si="5"/>
        <v/>
      </c>
      <c r="X55" s="8" t="str">
        <f t="shared" ca="1" si="6"/>
        <v/>
      </c>
      <c r="Y55" s="8" t="str">
        <f t="shared" ca="1" si="7"/>
        <v/>
      </c>
      <c r="Z55" s="8" t="str">
        <f t="shared" ca="1" si="8"/>
        <v/>
      </c>
      <c r="AA55" s="8" t="str">
        <f t="shared" ca="1" si="9"/>
        <v/>
      </c>
      <c r="AD55" s="13">
        <f t="shared" si="54"/>
        <v>45428</v>
      </c>
      <c r="AE55" s="21">
        <f t="shared" si="55"/>
        <v>80.347574189257656</v>
      </c>
      <c r="AF55" s="21">
        <f t="shared" si="55"/>
        <v>149.19913318469818</v>
      </c>
      <c r="AG55" s="21">
        <f t="shared" si="55"/>
        <v>23.660219114125479</v>
      </c>
      <c r="AH55" s="21">
        <f t="shared" si="55"/>
        <v>55.535320938142327</v>
      </c>
      <c r="AI55" s="21">
        <f t="shared" si="55"/>
        <v>100</v>
      </c>
      <c r="AK55" s="13">
        <f t="shared" si="51"/>
        <v>45428</v>
      </c>
      <c r="AL55" s="21">
        <f t="shared" ca="1" si="25"/>
        <v>99.777172962407008</v>
      </c>
      <c r="AM55" s="21">
        <f t="shared" ca="1" si="26"/>
        <v>101.96579299299781</v>
      </c>
      <c r="AN55" s="21">
        <f t="shared" ca="1" si="27"/>
        <v>102.26437948508648</v>
      </c>
      <c r="AO55" s="21">
        <f t="shared" ca="1" si="28"/>
        <v>100.5820468142539</v>
      </c>
      <c r="AP55" s="21" t="str">
        <f t="shared" ca="1" si="29"/>
        <v/>
      </c>
      <c r="AR55" s="15">
        <f t="shared" ca="1" si="44"/>
        <v>51</v>
      </c>
      <c r="AS55" s="13">
        <f t="shared" si="30"/>
        <v>45428</v>
      </c>
      <c r="AT55" s="22">
        <f t="shared" ca="1" si="31"/>
        <v>0.1956687376517996</v>
      </c>
      <c r="AU55" s="22">
        <f t="shared" ca="1" si="32"/>
        <v>0.29908833285827718</v>
      </c>
      <c r="AV55" s="22">
        <f t="shared" ca="1" si="33"/>
        <v>-0.36440664148260637</v>
      </c>
      <c r="AW55" s="22">
        <f t="shared" ca="1" si="34"/>
        <v>-0.31062318231789288</v>
      </c>
      <c r="AX55" s="22" t="str">
        <f t="shared" ca="1" si="35"/>
        <v/>
      </c>
      <c r="AZ55" s="13">
        <f t="shared" si="36"/>
        <v>45428</v>
      </c>
      <c r="BA55" s="21">
        <f t="shared" ca="1" si="37"/>
        <v>100.38419394628053</v>
      </c>
      <c r="BB55" s="21">
        <f t="shared" ca="1" si="38"/>
        <v>100.15940111995138</v>
      </c>
      <c r="BC55" s="21">
        <f t="shared" ca="1" si="39"/>
        <v>99.510650439925115</v>
      </c>
      <c r="BD55" s="21">
        <f t="shared" ca="1" si="40"/>
        <v>99.771513479086195</v>
      </c>
      <c r="BE55" s="21" t="str">
        <f t="shared" ca="1" si="41"/>
        <v/>
      </c>
    </row>
    <row r="56" spans="1:57" x14ac:dyDescent="0.2">
      <c r="A56" s="4">
        <v>43152</v>
      </c>
      <c r="B56" s="1">
        <v>8051.1</v>
      </c>
      <c r="C56" s="1">
        <v>10043.01</v>
      </c>
      <c r="D56" s="1">
        <v>2497.75</v>
      </c>
      <c r="E56" s="1">
        <v>4751.2</v>
      </c>
      <c r="F56" s="1">
        <v>10397.450000000001</v>
      </c>
      <c r="G56" s="1"/>
      <c r="H56" s="4">
        <f t="shared" si="14"/>
        <v>43152</v>
      </c>
      <c r="I56" s="8">
        <f t="shared" si="15"/>
        <v>77.43340915320583</v>
      </c>
      <c r="J56" s="8">
        <f t="shared" si="16"/>
        <v>96.591087237736176</v>
      </c>
      <c r="K56" s="8">
        <f t="shared" si="17"/>
        <v>24.0227171085218</v>
      </c>
      <c r="L56" s="8">
        <f t="shared" si="18"/>
        <v>45.695819648086783</v>
      </c>
      <c r="M56" s="8">
        <f t="shared" si="19"/>
        <v>100</v>
      </c>
      <c r="N56" s="8"/>
      <c r="O56" s="3">
        <f t="shared" si="20"/>
        <v>43152</v>
      </c>
      <c r="P56" s="8" t="str">
        <f t="shared" ca="1" si="0"/>
        <v/>
      </c>
      <c r="Q56" s="8" t="str">
        <f t="shared" ca="1" si="1"/>
        <v/>
      </c>
      <c r="R56" s="8" t="str">
        <f t="shared" ca="1" si="2"/>
        <v/>
      </c>
      <c r="S56" s="8" t="str">
        <f t="shared" ca="1" si="3"/>
        <v/>
      </c>
      <c r="T56" s="8" t="str">
        <f t="shared" ca="1" si="4"/>
        <v/>
      </c>
      <c r="U56" s="8"/>
      <c r="V56" s="3">
        <f t="shared" si="21"/>
        <v>43152</v>
      </c>
      <c r="W56" s="8" t="str">
        <f t="shared" ca="1" si="5"/>
        <v/>
      </c>
      <c r="X56" s="8" t="str">
        <f t="shared" ca="1" si="6"/>
        <v/>
      </c>
      <c r="Y56" s="8" t="str">
        <f t="shared" ca="1" si="7"/>
        <v/>
      </c>
      <c r="Z56" s="8" t="str">
        <f t="shared" ca="1" si="8"/>
        <v/>
      </c>
      <c r="AA56" s="8" t="str">
        <f t="shared" ca="1" si="9"/>
        <v/>
      </c>
      <c r="AD56" s="13">
        <f t="shared" si="54"/>
        <v>45421</v>
      </c>
      <c r="AE56" s="21">
        <f t="shared" si="55"/>
        <v>80.254127291358301</v>
      </c>
      <c r="AF56" s="21">
        <f t="shared" si="55"/>
        <v>145.5666628714562</v>
      </c>
      <c r="AG56" s="21">
        <f t="shared" si="55"/>
        <v>23.522942047136514</v>
      </c>
      <c r="AH56" s="21">
        <f t="shared" si="55"/>
        <v>55.804850278947967</v>
      </c>
      <c r="AI56" s="21">
        <f t="shared" si="55"/>
        <v>100</v>
      </c>
      <c r="AK56" s="13">
        <f t="shared" si="51"/>
        <v>45421</v>
      </c>
      <c r="AL56" s="21">
        <f t="shared" ca="1" si="25"/>
        <v>99.582321491021176</v>
      </c>
      <c r="AM56" s="21">
        <f t="shared" ca="1" si="26"/>
        <v>101.66173460581048</v>
      </c>
      <c r="AN56" s="21">
        <f t="shared" ca="1" si="27"/>
        <v>102.63840063370723</v>
      </c>
      <c r="AO56" s="21">
        <f t="shared" ca="1" si="28"/>
        <v>100.89545147644404</v>
      </c>
      <c r="AP56" s="21" t="str">
        <f t="shared" ca="1" si="29"/>
        <v/>
      </c>
      <c r="AR56" s="15">
        <f t="shared" ca="1" si="44"/>
        <v>52</v>
      </c>
      <c r="AS56" s="13">
        <f t="shared" si="30"/>
        <v>45421</v>
      </c>
      <c r="AT56" s="22">
        <f t="shared" ca="1" si="31"/>
        <v>0.87551574466864235</v>
      </c>
      <c r="AU56" s="22">
        <f t="shared" ca="1" si="32"/>
        <v>-0.77546840897670943</v>
      </c>
      <c r="AV56" s="22">
        <f t="shared" ca="1" si="33"/>
        <v>2.7769703280641433</v>
      </c>
      <c r="AW56" s="22">
        <f t="shared" ca="1" si="34"/>
        <v>1.3143422817492256</v>
      </c>
      <c r="AX56" s="22" t="str">
        <f t="shared" ca="1" si="35"/>
        <v/>
      </c>
      <c r="AZ56" s="13">
        <f t="shared" si="36"/>
        <v>45421</v>
      </c>
      <c r="BA56" s="21">
        <f t="shared" ca="1" si="37"/>
        <v>101.14278826493793</v>
      </c>
      <c r="BB56" s="21">
        <f t="shared" ca="1" si="38"/>
        <v>99.224019199884225</v>
      </c>
      <c r="BC56" s="21">
        <f t="shared" ca="1" si="39"/>
        <v>102.68477061093657</v>
      </c>
      <c r="BD56" s="21">
        <f t="shared" ca="1" si="40"/>
        <v>101.39701146403924</v>
      </c>
      <c r="BE56" s="21" t="str">
        <f t="shared" ca="1" si="41"/>
        <v/>
      </c>
    </row>
    <row r="57" spans="1:57" x14ac:dyDescent="0.2">
      <c r="A57" s="4">
        <v>43153</v>
      </c>
      <c r="B57" s="1">
        <v>8013.05</v>
      </c>
      <c r="C57" s="1">
        <v>9996.27</v>
      </c>
      <c r="D57" s="1">
        <v>2488.0500000000002</v>
      </c>
      <c r="E57" s="1">
        <v>4741.6499999999996</v>
      </c>
      <c r="F57" s="1">
        <v>10382.700000000001</v>
      </c>
      <c r="G57" s="1"/>
      <c r="H57" s="4">
        <f t="shared" si="14"/>
        <v>43153</v>
      </c>
      <c r="I57" s="8">
        <f t="shared" si="15"/>
        <v>77.176938561260556</v>
      </c>
      <c r="J57" s="8">
        <f t="shared" si="16"/>
        <v>96.278135745037417</v>
      </c>
      <c r="K57" s="8">
        <f t="shared" si="17"/>
        <v>23.963419919674074</v>
      </c>
      <c r="L57" s="8">
        <f t="shared" si="18"/>
        <v>45.668756681787968</v>
      </c>
      <c r="M57" s="8">
        <f t="shared" si="19"/>
        <v>100</v>
      </c>
      <c r="N57" s="8"/>
      <c r="O57" s="3">
        <f t="shared" si="20"/>
        <v>43153</v>
      </c>
      <c r="P57" s="8" t="str">
        <f t="shared" ca="1" si="0"/>
        <v/>
      </c>
      <c r="Q57" s="8" t="str">
        <f t="shared" ca="1" si="1"/>
        <v/>
      </c>
      <c r="R57" s="8" t="str">
        <f t="shared" ca="1" si="2"/>
        <v/>
      </c>
      <c r="S57" s="8" t="str">
        <f t="shared" ca="1" si="3"/>
        <v/>
      </c>
      <c r="T57" s="8" t="str">
        <f t="shared" ca="1" si="4"/>
        <v/>
      </c>
      <c r="U57" s="8"/>
      <c r="V57" s="3">
        <f t="shared" si="21"/>
        <v>43153</v>
      </c>
      <c r="W57" s="8" t="str">
        <f t="shared" ca="1" si="5"/>
        <v/>
      </c>
      <c r="X57" s="8" t="str">
        <f t="shared" ca="1" si="6"/>
        <v/>
      </c>
      <c r="Y57" s="8" t="str">
        <f t="shared" ca="1" si="7"/>
        <v/>
      </c>
      <c r="Z57" s="8" t="str">
        <f t="shared" ca="1" si="8"/>
        <v/>
      </c>
      <c r="AA57" s="8" t="str">
        <f t="shared" ca="1" si="9"/>
        <v/>
      </c>
      <c r="AD57" s="13">
        <f t="shared" si="54"/>
        <v>45414</v>
      </c>
      <c r="AE57" s="21">
        <f t="shared" si="55"/>
        <v>79.516694483446798</v>
      </c>
      <c r="AF57" s="21">
        <f t="shared" si="55"/>
        <v>146.51407175846205</v>
      </c>
      <c r="AG57" s="21">
        <f t="shared" si="55"/>
        <v>23.02302169708851</v>
      </c>
      <c r="AH57" s="21">
        <f t="shared" si="55"/>
        <v>55.009448874524239</v>
      </c>
      <c r="AI57" s="21">
        <f t="shared" si="55"/>
        <v>100</v>
      </c>
      <c r="AK57" s="13">
        <f t="shared" si="51"/>
        <v>45414</v>
      </c>
      <c r="AL57" s="21">
        <f t="shared" ca="1" si="25"/>
        <v>98.718029599054802</v>
      </c>
      <c r="AM57" s="21">
        <f t="shared" ca="1" si="26"/>
        <v>102.45625046115882</v>
      </c>
      <c r="AN57" s="21">
        <f t="shared" ca="1" si="27"/>
        <v>99.865174373291424</v>
      </c>
      <c r="AO57" s="21">
        <f t="shared" ca="1" si="28"/>
        <v>99.586543429221237</v>
      </c>
      <c r="AP57" s="21" t="str">
        <f t="shared" ca="1" si="29"/>
        <v/>
      </c>
      <c r="AR57" s="15">
        <f t="shared" ca="1" si="44"/>
        <v>53</v>
      </c>
      <c r="AS57" s="13">
        <f t="shared" si="30"/>
        <v>45414</v>
      </c>
      <c r="AT57" s="22">
        <f t="shared" ca="1" si="31"/>
        <v>0.71279901304797111</v>
      </c>
      <c r="AU57" s="22">
        <f t="shared" ca="1" si="32"/>
        <v>0.61134019876512014</v>
      </c>
      <c r="AV57" s="22">
        <f t="shared" ca="1" si="33"/>
        <v>0.48908640243341406</v>
      </c>
      <c r="AW57" s="22">
        <f t="shared" ca="1" si="34"/>
        <v>0.35967799687977031</v>
      </c>
      <c r="AX57" s="22" t="str">
        <f t="shared" ca="1" si="35"/>
        <v/>
      </c>
      <c r="AZ57" s="13">
        <f t="shared" si="36"/>
        <v>45414</v>
      </c>
      <c r="BA57" s="21">
        <f t="shared" ca="1" si="37"/>
        <v>101.19233246298226</v>
      </c>
      <c r="BB57" s="21">
        <f t="shared" ca="1" si="38"/>
        <v>100.58396969595637</v>
      </c>
      <c r="BC57" s="21">
        <f t="shared" ca="1" si="39"/>
        <v>100.57119064210859</v>
      </c>
      <c r="BD57" s="21">
        <f t="shared" ca="1" si="40"/>
        <v>100.7610492030657</v>
      </c>
      <c r="BE57" s="21" t="str">
        <f t="shared" ca="1" si="41"/>
        <v/>
      </c>
    </row>
    <row r="58" spans="1:57" x14ac:dyDescent="0.2">
      <c r="A58" s="4">
        <v>43154</v>
      </c>
      <c r="B58" s="1">
        <v>8074.2</v>
      </c>
      <c r="C58" s="1">
        <v>10217.959999999999</v>
      </c>
      <c r="D58" s="1">
        <v>2507.5500000000002</v>
      </c>
      <c r="E58" s="1">
        <v>4788.7</v>
      </c>
      <c r="F58" s="1">
        <v>10491.05</v>
      </c>
      <c r="G58" s="1"/>
      <c r="H58" s="4">
        <f t="shared" si="14"/>
        <v>43154</v>
      </c>
      <c r="I58" s="8">
        <f t="shared" si="15"/>
        <v>76.962744434541833</v>
      </c>
      <c r="J58" s="8">
        <f t="shared" si="16"/>
        <v>97.396924044781031</v>
      </c>
      <c r="K58" s="8">
        <f t="shared" si="17"/>
        <v>23.901802012191347</v>
      </c>
      <c r="L58" s="8">
        <f t="shared" si="18"/>
        <v>45.645574084576857</v>
      </c>
      <c r="M58" s="8">
        <f t="shared" si="19"/>
        <v>100</v>
      </c>
      <c r="N58" s="8"/>
      <c r="O58" s="3">
        <f t="shared" si="20"/>
        <v>43154</v>
      </c>
      <c r="P58" s="8" t="str">
        <f t="shared" ca="1" si="0"/>
        <v/>
      </c>
      <c r="Q58" s="8" t="str">
        <f t="shared" ca="1" si="1"/>
        <v/>
      </c>
      <c r="R58" s="8" t="str">
        <f t="shared" ca="1" si="2"/>
        <v/>
      </c>
      <c r="S58" s="8" t="str">
        <f t="shared" ca="1" si="3"/>
        <v/>
      </c>
      <c r="T58" s="8" t="str">
        <f t="shared" ca="1" si="4"/>
        <v/>
      </c>
      <c r="U58" s="8"/>
      <c r="V58" s="3">
        <f t="shared" si="21"/>
        <v>43154</v>
      </c>
      <c r="W58" s="8" t="str">
        <f t="shared" ca="1" si="5"/>
        <v/>
      </c>
      <c r="X58" s="8" t="str">
        <f t="shared" ca="1" si="6"/>
        <v/>
      </c>
      <c r="Y58" s="8" t="str">
        <f t="shared" ca="1" si="7"/>
        <v/>
      </c>
      <c r="Z58" s="8" t="str">
        <f t="shared" ca="1" si="8"/>
        <v/>
      </c>
      <c r="AA58" s="8" t="str">
        <f t="shared" ca="1" si="9"/>
        <v/>
      </c>
      <c r="AD58" s="13">
        <f t="shared" si="54"/>
        <v>45407</v>
      </c>
      <c r="AE58" s="21">
        <f t="shared" si="55"/>
        <v>79.131471155741934</v>
      </c>
      <c r="AF58" s="21">
        <f t="shared" si="55"/>
        <v>141.89633745156812</v>
      </c>
      <c r="AG58" s="21">
        <f t="shared" si="55"/>
        <v>22.97062296331249</v>
      </c>
      <c r="AH58" s="21">
        <f t="shared" si="55"/>
        <v>54.840531936810912</v>
      </c>
      <c r="AI58" s="21">
        <f t="shared" si="55"/>
        <v>100</v>
      </c>
      <c r="AK58" s="13">
        <f t="shared" si="51"/>
        <v>45407</v>
      </c>
      <c r="AL58" s="21">
        <f t="shared" ca="1" si="25"/>
        <v>98.019348649286641</v>
      </c>
      <c r="AM58" s="21">
        <f t="shared" ca="1" si="26"/>
        <v>101.833700116457</v>
      </c>
      <c r="AN58" s="21">
        <f t="shared" ca="1" si="27"/>
        <v>99.379124588073793</v>
      </c>
      <c r="AO58" s="21">
        <f t="shared" ca="1" si="28"/>
        <v>99.22963626120584</v>
      </c>
      <c r="AP58" s="21" t="str">
        <f t="shared" ca="1" si="29"/>
        <v/>
      </c>
      <c r="AR58" s="15">
        <f t="shared" ca="1" si="44"/>
        <v>54</v>
      </c>
      <c r="AS58" s="13">
        <f t="shared" si="30"/>
        <v>45407</v>
      </c>
      <c r="AT58" s="22">
        <f t="shared" ca="1" si="31"/>
        <v>-0.42839211892858886</v>
      </c>
      <c r="AU58" s="22">
        <f t="shared" ca="1" si="32"/>
        <v>0.52226174270946224</v>
      </c>
      <c r="AV58" s="22">
        <f t="shared" ca="1" si="33"/>
        <v>-0.24351864545972823</v>
      </c>
      <c r="AW58" s="22">
        <f t="shared" ca="1" si="34"/>
        <v>0.73679130451851371</v>
      </c>
      <c r="AX58" s="22" t="str">
        <f t="shared" ca="1" si="35"/>
        <v/>
      </c>
      <c r="AZ58" s="13">
        <f t="shared" si="36"/>
        <v>45407</v>
      </c>
      <c r="BA58" s="21">
        <f t="shared" ca="1" si="37"/>
        <v>100.05488701346893</v>
      </c>
      <c r="BB58" s="21">
        <f t="shared" ca="1" si="38"/>
        <v>100.4915890692167</v>
      </c>
      <c r="BC58" s="21">
        <f t="shared" ca="1" si="39"/>
        <v>99.800168989739731</v>
      </c>
      <c r="BD58" s="21">
        <f t="shared" ca="1" si="40"/>
        <v>101.14819861782304</v>
      </c>
      <c r="BE58" s="21" t="str">
        <f t="shared" ca="1" si="41"/>
        <v/>
      </c>
    </row>
    <row r="59" spans="1:57" x14ac:dyDescent="0.2">
      <c r="A59" s="4">
        <v>43155</v>
      </c>
      <c r="B59" s="1">
        <v>8074.2</v>
      </c>
      <c r="C59" s="1">
        <v>10217.959999999999</v>
      </c>
      <c r="D59" s="1">
        <v>2507.5500000000002</v>
      </c>
      <c r="E59" s="1">
        <v>4788.7</v>
      </c>
      <c r="F59" s="1">
        <v>10491.05</v>
      </c>
      <c r="G59" s="1"/>
      <c r="H59" s="4">
        <f t="shared" si="14"/>
        <v>43155</v>
      </c>
      <c r="I59" s="8">
        <f t="shared" si="15"/>
        <v>76.962744434541833</v>
      </c>
      <c r="J59" s="8">
        <f t="shared" si="16"/>
        <v>97.396924044781031</v>
      </c>
      <c r="K59" s="8">
        <f t="shared" si="17"/>
        <v>23.901802012191347</v>
      </c>
      <c r="L59" s="8">
        <f t="shared" si="18"/>
        <v>45.645574084576857</v>
      </c>
      <c r="M59" s="8">
        <f t="shared" si="19"/>
        <v>100</v>
      </c>
      <c r="N59" s="8"/>
      <c r="O59" s="3">
        <f t="shared" si="20"/>
        <v>43155</v>
      </c>
      <c r="P59" s="8" t="str">
        <f t="shared" ca="1" si="0"/>
        <v/>
      </c>
      <c r="Q59" s="8" t="str">
        <f t="shared" ca="1" si="1"/>
        <v/>
      </c>
      <c r="R59" s="8" t="str">
        <f t="shared" ca="1" si="2"/>
        <v/>
      </c>
      <c r="S59" s="8" t="str">
        <f t="shared" ca="1" si="3"/>
        <v/>
      </c>
      <c r="T59" s="8" t="str">
        <f t="shared" ca="1" si="4"/>
        <v/>
      </c>
      <c r="U59" s="8"/>
      <c r="V59" s="3">
        <f t="shared" si="21"/>
        <v>43155</v>
      </c>
      <c r="W59" s="8" t="str">
        <f t="shared" ca="1" si="5"/>
        <v/>
      </c>
      <c r="X59" s="8" t="str">
        <f t="shared" ca="1" si="6"/>
        <v/>
      </c>
      <c r="Y59" s="8" t="str">
        <f t="shared" ca="1" si="7"/>
        <v/>
      </c>
      <c r="Z59" s="8" t="str">
        <f t="shared" ca="1" si="8"/>
        <v/>
      </c>
      <c r="AA59" s="8" t="str">
        <f t="shared" ca="1" si="9"/>
        <v/>
      </c>
      <c r="AD59" s="13">
        <f t="shared" si="54"/>
        <v>45400</v>
      </c>
      <c r="AE59" s="21">
        <f t="shared" si="55"/>
        <v>79.853472359558737</v>
      </c>
      <c r="AF59" s="21">
        <f t="shared" si="55"/>
        <v>140.40307603479746</v>
      </c>
      <c r="AG59" s="21">
        <f t="shared" si="55"/>
        <v>23.010931607553246</v>
      </c>
      <c r="AH59" s="21">
        <f t="shared" si="55"/>
        <v>54.388668771609197</v>
      </c>
      <c r="AI59" s="21">
        <f t="shared" si="55"/>
        <v>100</v>
      </c>
      <c r="AK59" s="13">
        <f t="shared" si="51"/>
        <v>45400</v>
      </c>
      <c r="AL59" s="21">
        <f t="shared" ca="1" si="25"/>
        <v>98.441062402408136</v>
      </c>
      <c r="AM59" s="21">
        <f t="shared" ca="1" si="26"/>
        <v>101.30462481744016</v>
      </c>
      <c r="AN59" s="21">
        <f t="shared" ca="1" si="27"/>
        <v>99.621722056208725</v>
      </c>
      <c r="AO59" s="21">
        <f t="shared" ca="1" si="28"/>
        <v>98.503868324774544</v>
      </c>
      <c r="AP59" s="21" t="str">
        <f t="shared" ca="1" si="29"/>
        <v/>
      </c>
      <c r="AR59" s="15">
        <f t="shared" ca="1" si="44"/>
        <v>55</v>
      </c>
      <c r="AS59" s="13">
        <f t="shared" si="30"/>
        <v>45400</v>
      </c>
      <c r="AT59" s="22">
        <f t="shared" ca="1" si="31"/>
        <v>0.33162961347605879</v>
      </c>
      <c r="AU59" s="22">
        <f t="shared" ca="1" si="32"/>
        <v>0.43410260494773922</v>
      </c>
      <c r="AV59" s="22">
        <f t="shared" ca="1" si="33"/>
        <v>1.2930540680336611</v>
      </c>
      <c r="AW59" s="22">
        <f t="shared" ca="1" si="34"/>
        <v>-0.21415145948262548</v>
      </c>
      <c r="AX59" s="22" t="str">
        <f t="shared" ca="1" si="35"/>
        <v/>
      </c>
      <c r="AZ59" s="13">
        <f t="shared" si="36"/>
        <v>45400</v>
      </c>
      <c r="BA59" s="21">
        <f t="shared" ca="1" si="37"/>
        <v>100.80622486250377</v>
      </c>
      <c r="BB59" s="21">
        <f t="shared" ca="1" si="38"/>
        <v>100.52699038264295</v>
      </c>
      <c r="BC59" s="21">
        <f t="shared" ca="1" si="39"/>
        <v>101.36236637908372</v>
      </c>
      <c r="BD59" s="21">
        <f t="shared" ca="1" si="40"/>
        <v>100.57706313352203</v>
      </c>
      <c r="BE59" s="21" t="str">
        <f t="shared" ca="1" si="41"/>
        <v/>
      </c>
    </row>
    <row r="60" spans="1:57" x14ac:dyDescent="0.2">
      <c r="A60" s="4">
        <v>43156</v>
      </c>
      <c r="B60" s="1">
        <v>8074.2</v>
      </c>
      <c r="C60" s="1">
        <v>10217.959999999999</v>
      </c>
      <c r="D60" s="1">
        <v>2507.5500000000002</v>
      </c>
      <c r="E60" s="1">
        <v>4788.7</v>
      </c>
      <c r="F60" s="1">
        <v>10491.05</v>
      </c>
      <c r="G60" s="1"/>
      <c r="H60" s="4">
        <f t="shared" si="14"/>
        <v>43156</v>
      </c>
      <c r="I60" s="8">
        <f t="shared" si="15"/>
        <v>76.962744434541833</v>
      </c>
      <c r="J60" s="8">
        <f t="shared" si="16"/>
        <v>97.396924044781031</v>
      </c>
      <c r="K60" s="8">
        <f t="shared" si="17"/>
        <v>23.901802012191347</v>
      </c>
      <c r="L60" s="8">
        <f t="shared" si="18"/>
        <v>45.645574084576857</v>
      </c>
      <c r="M60" s="8">
        <f t="shared" si="19"/>
        <v>100</v>
      </c>
      <c r="N60" s="8"/>
      <c r="O60" s="3">
        <f t="shared" si="20"/>
        <v>43156</v>
      </c>
      <c r="P60" s="8" t="str">
        <f t="shared" ca="1" si="0"/>
        <v/>
      </c>
      <c r="Q60" s="8" t="str">
        <f t="shared" ca="1" si="1"/>
        <v/>
      </c>
      <c r="R60" s="8" t="str">
        <f t="shared" ca="1" si="2"/>
        <v/>
      </c>
      <c r="S60" s="8" t="str">
        <f t="shared" ca="1" si="3"/>
        <v/>
      </c>
      <c r="T60" s="8" t="str">
        <f t="shared" ca="1" si="4"/>
        <v/>
      </c>
      <c r="U60" s="8"/>
      <c r="V60" s="3">
        <f t="shared" si="21"/>
        <v>43156</v>
      </c>
      <c r="W60" s="8" t="str">
        <f t="shared" ca="1" si="5"/>
        <v/>
      </c>
      <c r="X60" s="8" t="str">
        <f t="shared" ca="1" si="6"/>
        <v/>
      </c>
      <c r="Y60" s="8" t="str">
        <f t="shared" ca="1" si="7"/>
        <v/>
      </c>
      <c r="Z60" s="8" t="str">
        <f t="shared" ca="1" si="8"/>
        <v/>
      </c>
      <c r="AA60" s="8" t="str">
        <f t="shared" ca="1" si="9"/>
        <v/>
      </c>
      <c r="AD60" s="13">
        <f t="shared" si="54"/>
        <v>45393</v>
      </c>
      <c r="AE60" s="21">
        <f t="shared" si="55"/>
        <v>79.748877110636471</v>
      </c>
      <c r="AF60" s="21">
        <f t="shared" si="55"/>
        <v>139.01809807592579</v>
      </c>
      <c r="AG60" s="21">
        <f t="shared" si="55"/>
        <v>22.847832010477369</v>
      </c>
      <c r="AH60" s="21">
        <f t="shared" si="55"/>
        <v>54.715695839815773</v>
      </c>
      <c r="AI60" s="21">
        <f t="shared" si="55"/>
        <v>100</v>
      </c>
      <c r="AK60" s="13">
        <f t="shared" si="51"/>
        <v>45393</v>
      </c>
      <c r="AL60" s="21">
        <f t="shared" ca="1" si="25"/>
        <v>98.115681746273566</v>
      </c>
      <c r="AM60" s="21">
        <f t="shared" ca="1" si="26"/>
        <v>100.86675958654858</v>
      </c>
      <c r="AN60" s="21">
        <f t="shared" ca="1" si="27"/>
        <v>98.350003337146504</v>
      </c>
      <c r="AO60" s="21">
        <f t="shared" ca="1" si="28"/>
        <v>98.715268513027382</v>
      </c>
      <c r="AP60" s="21" t="str">
        <f t="shared" ca="1" si="29"/>
        <v/>
      </c>
      <c r="AR60" s="15">
        <f t="shared" ca="1" si="44"/>
        <v>56</v>
      </c>
      <c r="AS60" s="13">
        <f t="shared" si="30"/>
        <v>45393</v>
      </c>
      <c r="AT60" s="22">
        <f t="shared" ca="1" si="31"/>
        <v>-0.89576428042396072</v>
      </c>
      <c r="AU60" s="22">
        <f t="shared" ca="1" si="32"/>
        <v>-0.29753005542125788</v>
      </c>
      <c r="AV60" s="22">
        <f t="shared" ca="1" si="33"/>
        <v>-0.59379513307273868</v>
      </c>
      <c r="AW60" s="22">
        <f t="shared" ca="1" si="34"/>
        <v>0.34231268900819511</v>
      </c>
      <c r="AX60" s="22" t="str">
        <f t="shared" ca="1" si="35"/>
        <v/>
      </c>
      <c r="AZ60" s="13">
        <f t="shared" si="36"/>
        <v>45393</v>
      </c>
      <c r="BA60" s="21">
        <f t="shared" ca="1" si="37"/>
        <v>99.649409524602618</v>
      </c>
      <c r="BB60" s="21">
        <f t="shared" ca="1" si="38"/>
        <v>99.753190648996494</v>
      </c>
      <c r="BC60" s="21">
        <f t="shared" ca="1" si="39"/>
        <v>99.65726890424763</v>
      </c>
      <c r="BD60" s="21">
        <f t="shared" ca="1" si="40"/>
        <v>101.13513113780655</v>
      </c>
      <c r="BE60" s="21" t="str">
        <f t="shared" ca="1" si="41"/>
        <v/>
      </c>
    </row>
    <row r="61" spans="1:57" x14ac:dyDescent="0.2">
      <c r="A61" s="4">
        <v>43157</v>
      </c>
      <c r="B61" s="1">
        <v>8115.65</v>
      </c>
      <c r="C61" s="1">
        <v>10351.299999999999</v>
      </c>
      <c r="D61" s="1">
        <v>2507.75</v>
      </c>
      <c r="E61" s="1">
        <v>4795.55</v>
      </c>
      <c r="F61" s="1">
        <v>10582.6</v>
      </c>
      <c r="G61" s="1"/>
      <c r="H61" s="4">
        <f t="shared" si="14"/>
        <v>43157</v>
      </c>
      <c r="I61" s="8">
        <f t="shared" si="15"/>
        <v>76.688620943813419</v>
      </c>
      <c r="J61" s="8">
        <f t="shared" si="16"/>
        <v>97.814336741443483</v>
      </c>
      <c r="K61" s="8">
        <f t="shared" si="17"/>
        <v>23.696917581690698</v>
      </c>
      <c r="L61" s="8">
        <f t="shared" si="18"/>
        <v>45.315423430914898</v>
      </c>
      <c r="M61" s="8">
        <f t="shared" si="19"/>
        <v>100</v>
      </c>
      <c r="N61" s="8"/>
      <c r="O61" s="3">
        <f t="shared" si="20"/>
        <v>43157</v>
      </c>
      <c r="P61" s="8" t="str">
        <f t="shared" ca="1" si="0"/>
        <v/>
      </c>
      <c r="Q61" s="8" t="str">
        <f t="shared" ca="1" si="1"/>
        <v/>
      </c>
      <c r="R61" s="8" t="str">
        <f t="shared" ca="1" si="2"/>
        <v/>
      </c>
      <c r="S61" s="8" t="str">
        <f t="shared" ca="1" si="3"/>
        <v/>
      </c>
      <c r="T61" s="8" t="str">
        <f t="shared" ca="1" si="4"/>
        <v/>
      </c>
      <c r="U61" s="8"/>
      <c r="V61" s="3">
        <f t="shared" si="21"/>
        <v>43157</v>
      </c>
      <c r="W61" s="8" t="str">
        <f t="shared" ca="1" si="5"/>
        <v/>
      </c>
      <c r="X61" s="8" t="str">
        <f t="shared" ca="1" si="6"/>
        <v/>
      </c>
      <c r="Y61" s="8" t="str">
        <f t="shared" ca="1" si="7"/>
        <v/>
      </c>
      <c r="Z61" s="8" t="str">
        <f t="shared" ca="1" si="8"/>
        <v/>
      </c>
      <c r="AA61" s="8" t="str">
        <f t="shared" ca="1" si="9"/>
        <v/>
      </c>
      <c r="AD61" s="13">
        <f t="shared" si="54"/>
        <v>45386</v>
      </c>
      <c r="AE61" s="21">
        <f t="shared" si="55"/>
        <v>80.420526190724701</v>
      </c>
      <c r="AF61" s="21">
        <f t="shared" si="55"/>
        <v>139.81851816483933</v>
      </c>
      <c r="AG61" s="21">
        <f t="shared" si="55"/>
        <v>22.973264074724678</v>
      </c>
      <c r="AH61" s="21">
        <f t="shared" si="55"/>
        <v>54.52050109595308</v>
      </c>
      <c r="AI61" s="21">
        <f t="shared" si="55"/>
        <v>100</v>
      </c>
      <c r="AK61" s="13">
        <f t="shared" si="51"/>
        <v>45386</v>
      </c>
      <c r="AL61" s="21">
        <f t="shared" ca="1" si="25"/>
        <v>99.002510875418409</v>
      </c>
      <c r="AM61" s="21">
        <f t="shared" ca="1" si="26"/>
        <v>101.16776409111733</v>
      </c>
      <c r="AN61" s="21">
        <f t="shared" ca="1" si="27"/>
        <v>98.937489333593746</v>
      </c>
      <c r="AO61" s="21">
        <f t="shared" ca="1" si="28"/>
        <v>98.37850640235537</v>
      </c>
      <c r="AP61" s="21" t="str">
        <f t="shared" ca="1" si="29"/>
        <v/>
      </c>
      <c r="AR61" s="15">
        <f t="shared" ca="1" si="44"/>
        <v>57</v>
      </c>
      <c r="AS61" s="13">
        <f t="shared" si="30"/>
        <v>45386</v>
      </c>
      <c r="AT61" s="22">
        <f t="shared" ca="1" si="31"/>
        <v>-1.3293093648540255</v>
      </c>
      <c r="AU61" s="22">
        <f t="shared" ca="1" si="32"/>
        <v>0.42111081127995664</v>
      </c>
      <c r="AV61" s="22">
        <f t="shared" ca="1" si="33"/>
        <v>0.84321217129212922</v>
      </c>
      <c r="AW61" s="22">
        <f t="shared" ca="1" si="34"/>
        <v>-0.85836355219726101</v>
      </c>
      <c r="AX61" s="22" t="str">
        <f t="shared" ca="1" si="35"/>
        <v/>
      </c>
      <c r="AZ61" s="13">
        <f t="shared" si="36"/>
        <v>45386</v>
      </c>
      <c r="BA61" s="21">
        <f t="shared" ca="1" si="37"/>
        <v>99.052427562657869</v>
      </c>
      <c r="BB61" s="21">
        <f t="shared" ca="1" si="38"/>
        <v>100.40955594654933</v>
      </c>
      <c r="BC61" s="21">
        <f t="shared" ca="1" si="39"/>
        <v>101.0001869678777</v>
      </c>
      <c r="BD61" s="21">
        <f t="shared" ca="1" si="40"/>
        <v>99.268322712935458</v>
      </c>
      <c r="BE61" s="21" t="str">
        <f t="shared" ca="1" si="41"/>
        <v/>
      </c>
    </row>
    <row r="62" spans="1:57" x14ac:dyDescent="0.2">
      <c r="A62" s="4">
        <v>43158</v>
      </c>
      <c r="B62" s="1">
        <v>8104.3</v>
      </c>
      <c r="C62" s="1">
        <v>10334.26</v>
      </c>
      <c r="D62" s="1">
        <v>2508.1999999999998</v>
      </c>
      <c r="E62" s="1">
        <v>4791.1499999999996</v>
      </c>
      <c r="F62" s="1">
        <v>10554.3</v>
      </c>
      <c r="G62" s="1"/>
      <c r="H62" s="4">
        <f t="shared" si="14"/>
        <v>43158</v>
      </c>
      <c r="I62" s="8">
        <f t="shared" si="15"/>
        <v>76.786712524752957</v>
      </c>
      <c r="J62" s="8">
        <f t="shared" si="16"/>
        <v>97.91516254038639</v>
      </c>
      <c r="K62" s="8">
        <f t="shared" si="17"/>
        <v>23.764721487924355</v>
      </c>
      <c r="L62" s="8">
        <f t="shared" si="18"/>
        <v>45.395241749808136</v>
      </c>
      <c r="M62" s="8">
        <f t="shared" si="19"/>
        <v>100</v>
      </c>
      <c r="N62" s="8"/>
      <c r="O62" s="3">
        <f t="shared" si="20"/>
        <v>43158</v>
      </c>
      <c r="P62" s="8" t="str">
        <f t="shared" ca="1" si="0"/>
        <v/>
      </c>
      <c r="Q62" s="8" t="str">
        <f t="shared" ca="1" si="1"/>
        <v/>
      </c>
      <c r="R62" s="8" t="str">
        <f t="shared" ca="1" si="2"/>
        <v/>
      </c>
      <c r="S62" s="8" t="str">
        <f t="shared" ca="1" si="3"/>
        <v/>
      </c>
      <c r="T62" s="8" t="str">
        <f t="shared" ca="1" si="4"/>
        <v/>
      </c>
      <c r="U62" s="8"/>
      <c r="V62" s="3">
        <f t="shared" si="21"/>
        <v>43158</v>
      </c>
      <c r="W62" s="8" t="str">
        <f t="shared" ca="1" si="5"/>
        <v/>
      </c>
      <c r="X62" s="8" t="str">
        <f t="shared" ca="1" si="6"/>
        <v/>
      </c>
      <c r="Y62" s="8" t="str">
        <f t="shared" ca="1" si="7"/>
        <v/>
      </c>
      <c r="Z62" s="8" t="str">
        <f t="shared" ca="1" si="8"/>
        <v/>
      </c>
      <c r="AA62" s="8" t="str">
        <f t="shared" ca="1" si="9"/>
        <v/>
      </c>
      <c r="AD62" s="13">
        <f t="shared" si="54"/>
        <v>45379</v>
      </c>
      <c r="AE62" s="21">
        <f t="shared" si="55"/>
        <v>81.264752383895654</v>
      </c>
      <c r="AF62" s="21">
        <f t="shared" si="55"/>
        <v>137.86575834531442</v>
      </c>
      <c r="AG62" s="21">
        <f t="shared" si="55"/>
        <v>22.897267421809563</v>
      </c>
      <c r="AH62" s="21">
        <f t="shared" si="55"/>
        <v>54.69523310446143</v>
      </c>
      <c r="AI62" s="21">
        <f t="shared" si="55"/>
        <v>100</v>
      </c>
      <c r="AK62" s="13">
        <f t="shared" si="51"/>
        <v>45379</v>
      </c>
      <c r="AL62" s="21">
        <f t="shared" ca="1" si="25"/>
        <v>100.33629058247844</v>
      </c>
      <c r="AM62" s="21">
        <f t="shared" ca="1" si="26"/>
        <v>100.74352222735372</v>
      </c>
      <c r="AN62" s="21">
        <f t="shared" ca="1" si="27"/>
        <v>98.110212084020759</v>
      </c>
      <c r="AO62" s="21">
        <f t="shared" ca="1" si="28"/>
        <v>99.230262811075193</v>
      </c>
      <c r="AP62" s="21" t="str">
        <f t="shared" ca="1" si="29"/>
        <v/>
      </c>
      <c r="AR62" s="15">
        <f t="shared" ca="1" si="44"/>
        <v>58</v>
      </c>
      <c r="AS62" s="13">
        <f t="shared" si="30"/>
        <v>45379</v>
      </c>
      <c r="AT62" s="22">
        <f t="shared" ca="1" si="31"/>
        <v>-7.0772857007284085E-2</v>
      </c>
      <c r="AU62" s="22">
        <f t="shared" ca="1" si="32"/>
        <v>0.25974726771076373</v>
      </c>
      <c r="AV62" s="22">
        <f t="shared" ca="1" si="33"/>
        <v>-0.85715277867495221</v>
      </c>
      <c r="AW62" s="22">
        <f t="shared" ca="1" si="34"/>
        <v>-0.9024042350565753</v>
      </c>
      <c r="AX62" s="22" t="str">
        <f t="shared" ca="1" si="35"/>
        <v/>
      </c>
      <c r="AZ62" s="13">
        <f t="shared" si="36"/>
        <v>45379</v>
      </c>
      <c r="BA62" s="21">
        <f t="shared" ca="1" si="37"/>
        <v>100.23747927438114</v>
      </c>
      <c r="BB62" s="21">
        <f t="shared" ca="1" si="38"/>
        <v>100.35025008684217</v>
      </c>
      <c r="BC62" s="21">
        <f t="shared" ca="1" si="39"/>
        <v>99.453008943744393</v>
      </c>
      <c r="BD62" s="21">
        <f t="shared" ca="1" si="40"/>
        <v>99.189179886849686</v>
      </c>
      <c r="BE62" s="21" t="str">
        <f t="shared" ca="1" si="41"/>
        <v/>
      </c>
    </row>
    <row r="63" spans="1:57" x14ac:dyDescent="0.2">
      <c r="A63" s="4">
        <v>43159</v>
      </c>
      <c r="B63" s="1">
        <v>8080.6</v>
      </c>
      <c r="C63" s="1">
        <v>10279.74</v>
      </c>
      <c r="D63" s="1">
        <v>2503.25</v>
      </c>
      <c r="E63" s="1">
        <v>4772.7</v>
      </c>
      <c r="F63" s="1">
        <v>10492.85</v>
      </c>
      <c r="G63" s="1"/>
      <c r="H63" s="4">
        <f t="shared" si="14"/>
        <v>43159</v>
      </c>
      <c r="I63" s="8">
        <f t="shared" si="15"/>
        <v>77.010535745769744</v>
      </c>
      <c r="J63" s="8">
        <f t="shared" si="16"/>
        <v>97.968997936690215</v>
      </c>
      <c r="K63" s="8">
        <f t="shared" si="17"/>
        <v>23.856721481770922</v>
      </c>
      <c r="L63" s="8">
        <f t="shared" si="18"/>
        <v>45.48525900970661</v>
      </c>
      <c r="M63" s="8">
        <f t="shared" si="19"/>
        <v>100</v>
      </c>
      <c r="N63" s="8"/>
      <c r="O63" s="3">
        <f t="shared" si="20"/>
        <v>43159</v>
      </c>
      <c r="P63" s="8" t="str">
        <f t="shared" ca="1" si="0"/>
        <v/>
      </c>
      <c r="Q63" s="8" t="str">
        <f t="shared" ca="1" si="1"/>
        <v/>
      </c>
      <c r="R63" s="8" t="str">
        <f t="shared" ca="1" si="2"/>
        <v/>
      </c>
      <c r="S63" s="8" t="str">
        <f t="shared" ca="1" si="3"/>
        <v/>
      </c>
      <c r="T63" s="8" t="str">
        <f t="shared" ca="1" si="4"/>
        <v/>
      </c>
      <c r="U63" s="8"/>
      <c r="V63" s="3">
        <f t="shared" si="21"/>
        <v>43159</v>
      </c>
      <c r="W63" s="8" t="str">
        <f t="shared" ca="1" si="5"/>
        <v/>
      </c>
      <c r="X63" s="8" t="str">
        <f t="shared" ca="1" si="6"/>
        <v/>
      </c>
      <c r="Y63" s="8" t="str">
        <f t="shared" ca="1" si="7"/>
        <v/>
      </c>
      <c r="Z63" s="8" t="str">
        <f t="shared" ca="1" si="8"/>
        <v/>
      </c>
      <c r="AA63" s="8" t="str">
        <f t="shared" ca="1" si="9"/>
        <v/>
      </c>
      <c r="AD63" s="13">
        <f t="shared" si="54"/>
        <v>45372</v>
      </c>
      <c r="AE63" s="21">
        <f t="shared" si="55"/>
        <v>81.221336592169251</v>
      </c>
      <c r="AF63" s="21">
        <f t="shared" si="55"/>
        <v>136.31368415792332</v>
      </c>
      <c r="AG63" s="21">
        <f t="shared" si="55"/>
        <v>23.03953080031528</v>
      </c>
      <c r="AH63" s="21">
        <f t="shared" si="55"/>
        <v>55.392411849018373</v>
      </c>
      <c r="AI63" s="21">
        <f t="shared" si="55"/>
        <v>100</v>
      </c>
      <c r="AK63" s="13">
        <f t="shared" si="51"/>
        <v>45372</v>
      </c>
      <c r="AL63" s="21">
        <f t="shared" ca="1" si="25"/>
        <v>100.4073517339459</v>
      </c>
      <c r="AM63" s="21">
        <f t="shared" ca="1" si="26"/>
        <v>100.48252162291134</v>
      </c>
      <c r="AN63" s="21">
        <f t="shared" ca="1" si="27"/>
        <v>98.958437077160951</v>
      </c>
      <c r="AO63" s="21">
        <f t="shared" ca="1" si="28"/>
        <v>100.13387514107451</v>
      </c>
      <c r="AP63" s="21" t="str">
        <f t="shared" ca="1" si="29"/>
        <v/>
      </c>
      <c r="AR63" s="15">
        <f t="shared" ca="1" si="44"/>
        <v>59</v>
      </c>
      <c r="AS63" s="13">
        <f t="shared" si="30"/>
        <v>45372</v>
      </c>
      <c r="AT63" s="22">
        <f t="shared" ca="1" si="31"/>
        <v>-0.65627712624956036</v>
      </c>
      <c r="AU63" s="22">
        <f t="shared" ca="1" si="32"/>
        <v>-4.1639923561265224E-2</v>
      </c>
      <c r="AV63" s="22">
        <f t="shared" ca="1" si="33"/>
        <v>-1.1353425003692408</v>
      </c>
      <c r="AW63" s="22">
        <f t="shared" ca="1" si="34"/>
        <v>-0.54289059415116858</v>
      </c>
      <c r="AX63" s="22" t="str">
        <f t="shared" ca="1" si="35"/>
        <v/>
      </c>
      <c r="AZ63" s="13">
        <f t="shared" si="36"/>
        <v>45372</v>
      </c>
      <c r="BA63" s="21">
        <f t="shared" ca="1" si="37"/>
        <v>99.512829761162862</v>
      </c>
      <c r="BB63" s="21">
        <f t="shared" ca="1" si="38"/>
        <v>99.997749905542193</v>
      </c>
      <c r="BC63" s="21">
        <f t="shared" ca="1" si="39"/>
        <v>99.064155032578896</v>
      </c>
      <c r="BD63" s="21">
        <f t="shared" ca="1" si="40"/>
        <v>99.578595036342989</v>
      </c>
      <c r="BE63" s="21" t="str">
        <f t="shared" ca="1" si="41"/>
        <v/>
      </c>
    </row>
    <row r="64" spans="1:57" x14ac:dyDescent="0.2">
      <c r="A64" s="4">
        <v>43160</v>
      </c>
      <c r="B64" s="1">
        <v>8084.3</v>
      </c>
      <c r="C64" s="1">
        <v>10244.73</v>
      </c>
      <c r="D64" s="1">
        <v>2499.6999999999998</v>
      </c>
      <c r="E64" s="1">
        <v>4743.55</v>
      </c>
      <c r="F64" s="1">
        <v>10458.35</v>
      </c>
      <c r="G64" s="1"/>
      <c r="H64" s="4">
        <f t="shared" si="14"/>
        <v>43160</v>
      </c>
      <c r="I64" s="8">
        <f t="shared" si="15"/>
        <v>77.299956494093237</v>
      </c>
      <c r="J64" s="8">
        <f t="shared" si="16"/>
        <v>97.957421581798272</v>
      </c>
      <c r="K64" s="8">
        <f t="shared" si="17"/>
        <v>23.901475854221744</v>
      </c>
      <c r="L64" s="8">
        <f t="shared" si="18"/>
        <v>45.356581105050033</v>
      </c>
      <c r="M64" s="8">
        <f t="shared" si="19"/>
        <v>100</v>
      </c>
      <c r="N64" s="8"/>
      <c r="O64" s="3">
        <f t="shared" si="20"/>
        <v>43160</v>
      </c>
      <c r="P64" s="8" t="str">
        <f t="shared" ca="1" si="0"/>
        <v/>
      </c>
      <c r="Q64" s="8" t="str">
        <f t="shared" ca="1" si="1"/>
        <v/>
      </c>
      <c r="R64" s="8" t="str">
        <f t="shared" ca="1" si="2"/>
        <v/>
      </c>
      <c r="S64" s="8" t="str">
        <f t="shared" ca="1" si="3"/>
        <v/>
      </c>
      <c r="T64" s="8" t="str">
        <f t="shared" ca="1" si="4"/>
        <v/>
      </c>
      <c r="U64" s="8"/>
      <c r="V64" s="3">
        <f t="shared" si="21"/>
        <v>43160</v>
      </c>
      <c r="W64" s="8" t="str">
        <f t="shared" ca="1" si="5"/>
        <v/>
      </c>
      <c r="X64" s="8" t="str">
        <f t="shared" ca="1" si="6"/>
        <v/>
      </c>
      <c r="Y64" s="8" t="str">
        <f t="shared" ca="1" si="7"/>
        <v/>
      </c>
      <c r="Z64" s="8" t="str">
        <f t="shared" ca="1" si="8"/>
        <v/>
      </c>
      <c r="AA64" s="8" t="str">
        <f t="shared" ca="1" si="9"/>
        <v/>
      </c>
      <c r="AD64" s="13">
        <f t="shared" si="54"/>
        <v>45365</v>
      </c>
      <c r="AE64" s="21">
        <f t="shared" si="55"/>
        <v>81.741482346088461</v>
      </c>
      <c r="AF64" s="21">
        <f t="shared" si="55"/>
        <v>135.94087593383196</v>
      </c>
      <c r="AG64" s="21">
        <f t="shared" si="55"/>
        <v>23.150002370561683</v>
      </c>
      <c r="AH64" s="21">
        <f t="shared" si="55"/>
        <v>55.888588116035606</v>
      </c>
      <c r="AI64" s="21">
        <f t="shared" si="55"/>
        <v>100</v>
      </c>
      <c r="AK64" s="13">
        <f t="shared" si="51"/>
        <v>45365</v>
      </c>
      <c r="AL64" s="21">
        <f t="shared" ca="1" si="25"/>
        <v>101.0706553262023</v>
      </c>
      <c r="AM64" s="21">
        <f t="shared" ca="1" si="26"/>
        <v>100.52437989786124</v>
      </c>
      <c r="AN64" s="21">
        <f t="shared" ca="1" si="27"/>
        <v>100.0948565239611</v>
      </c>
      <c r="AO64" s="21">
        <f t="shared" ca="1" si="28"/>
        <v>100.68045988795436</v>
      </c>
      <c r="AP64" s="21" t="str">
        <f t="shared" ca="1" si="29"/>
        <v/>
      </c>
      <c r="AR64" s="15">
        <f t="shared" ca="1" si="44"/>
        <v>60</v>
      </c>
      <c r="AS64" s="13">
        <f t="shared" si="30"/>
        <v>45365</v>
      </c>
      <c r="AT64" s="22">
        <f t="shared" ca="1" si="31"/>
        <v>0.35898837967107688</v>
      </c>
      <c r="AU64" s="22">
        <f t="shared" ca="1" si="32"/>
        <v>-0.89817079026955904</v>
      </c>
      <c r="AV64" s="22">
        <f t="shared" ca="1" si="33"/>
        <v>1.2821312000565577</v>
      </c>
      <c r="AW64" s="22">
        <f t="shared" ca="1" si="34"/>
        <v>-3.8662206432527046E-2</v>
      </c>
      <c r="AX64" s="22" t="str">
        <f t="shared" ca="1" si="35"/>
        <v/>
      </c>
      <c r="AZ64" s="13">
        <f t="shared" si="36"/>
        <v>45365</v>
      </c>
      <c r="BA64" s="21">
        <f t="shared" ca="1" si="37"/>
        <v>100.2408719857111</v>
      </c>
      <c r="BB64" s="21">
        <f t="shared" ca="1" si="38"/>
        <v>99.185028906529567</v>
      </c>
      <c r="BC64" s="21">
        <f t="shared" ca="1" si="39"/>
        <v>101.23634452481068</v>
      </c>
      <c r="BD64" s="21">
        <f t="shared" ca="1" si="40"/>
        <v>99.946223481871968</v>
      </c>
      <c r="BE64" s="21" t="str">
        <f t="shared" ca="1" si="41"/>
        <v/>
      </c>
    </row>
    <row r="65" spans="1:57" x14ac:dyDescent="0.2">
      <c r="A65" s="4">
        <v>43161</v>
      </c>
      <c r="B65" s="1">
        <v>8084.3</v>
      </c>
      <c r="C65" s="1">
        <v>10244.73</v>
      </c>
      <c r="D65" s="1">
        <v>2499.6999999999998</v>
      </c>
      <c r="E65" s="1">
        <v>4743.55</v>
      </c>
      <c r="F65" s="1">
        <v>10458.35</v>
      </c>
      <c r="G65" s="1"/>
      <c r="H65" s="4">
        <f t="shared" si="14"/>
        <v>43161</v>
      </c>
      <c r="I65" s="8">
        <f t="shared" si="15"/>
        <v>77.299956494093237</v>
      </c>
      <c r="J65" s="8">
        <f t="shared" si="16"/>
        <v>97.957421581798272</v>
      </c>
      <c r="K65" s="8">
        <f t="shared" si="17"/>
        <v>23.901475854221744</v>
      </c>
      <c r="L65" s="8">
        <f t="shared" si="18"/>
        <v>45.356581105050033</v>
      </c>
      <c r="M65" s="8">
        <f t="shared" si="19"/>
        <v>100</v>
      </c>
      <c r="N65" s="8"/>
      <c r="O65" s="3">
        <f t="shared" si="20"/>
        <v>43161</v>
      </c>
      <c r="P65" s="8" t="str">
        <f t="shared" ca="1" si="0"/>
        <v/>
      </c>
      <c r="Q65" s="8" t="str">
        <f t="shared" ca="1" si="1"/>
        <v/>
      </c>
      <c r="R65" s="8" t="str">
        <f t="shared" ca="1" si="2"/>
        <v/>
      </c>
      <c r="S65" s="8" t="str">
        <f t="shared" ca="1" si="3"/>
        <v/>
      </c>
      <c r="T65" s="8" t="str">
        <f t="shared" ca="1" si="4"/>
        <v/>
      </c>
      <c r="U65" s="8"/>
      <c r="V65" s="3">
        <f t="shared" si="21"/>
        <v>43161</v>
      </c>
      <c r="W65" s="8" t="str">
        <f t="shared" ca="1" si="5"/>
        <v/>
      </c>
      <c r="X65" s="8" t="str">
        <f t="shared" ca="1" si="6"/>
        <v/>
      </c>
      <c r="Y65" s="8" t="str">
        <f t="shared" ca="1" si="7"/>
        <v/>
      </c>
      <c r="Z65" s="8" t="str">
        <f t="shared" ca="1" si="8"/>
        <v/>
      </c>
      <c r="AA65" s="8" t="str">
        <f t="shared" ca="1" si="9"/>
        <v/>
      </c>
      <c r="AD65" s="13">
        <f t="shared" si="54"/>
        <v>45358</v>
      </c>
      <c r="AE65" s="21">
        <f t="shared" si="55"/>
        <v>81.223061722138141</v>
      </c>
      <c r="AF65" s="21">
        <f t="shared" si="55"/>
        <v>139.9474516027928</v>
      </c>
      <c r="AG65" s="21">
        <f t="shared" si="55"/>
        <v>22.959915175683694</v>
      </c>
      <c r="AH65" s="21">
        <f t="shared" si="55"/>
        <v>55.775766830935979</v>
      </c>
      <c r="AI65" s="21">
        <f t="shared" si="55"/>
        <v>100</v>
      </c>
      <c r="AK65" s="13">
        <f t="shared" si="51"/>
        <v>45358</v>
      </c>
      <c r="AL65" s="21">
        <f t="shared" ca="1" si="25"/>
        <v>100.70912128352559</v>
      </c>
      <c r="AM65" s="21">
        <f t="shared" ca="1" si="26"/>
        <v>101.43544342165495</v>
      </c>
      <c r="AN65" s="21">
        <f t="shared" ca="1" si="27"/>
        <v>98.827755042248953</v>
      </c>
      <c r="AO65" s="21">
        <f t="shared" ca="1" si="28"/>
        <v>100.71940023038903</v>
      </c>
      <c r="AP65" s="21" t="str">
        <f t="shared" ca="1" si="29"/>
        <v/>
      </c>
      <c r="AR65" s="15">
        <f t="shared" ca="1" si="44"/>
        <v>61</v>
      </c>
      <c r="AS65" s="13">
        <f t="shared" si="30"/>
        <v>45358</v>
      </c>
      <c r="AT65" s="22">
        <f t="shared" ca="1" si="31"/>
        <v>-0.61507494401994434</v>
      </c>
      <c r="AU65" s="22">
        <f t="shared" ca="1" si="32"/>
        <v>0.41447309356028583</v>
      </c>
      <c r="AV65" s="22">
        <f t="shared" ca="1" si="33"/>
        <v>-1.4869642591917809</v>
      </c>
      <c r="AW65" s="22">
        <f t="shared" ca="1" si="34"/>
        <v>-0.21320961818915851</v>
      </c>
      <c r="AX65" s="22" t="str">
        <f t="shared" ca="1" si="35"/>
        <v/>
      </c>
      <c r="AZ65" s="13">
        <f t="shared" si="36"/>
        <v>45358</v>
      </c>
      <c r="BA65" s="21">
        <f t="shared" ca="1" si="37"/>
        <v>99.348654937090743</v>
      </c>
      <c r="BB65" s="21">
        <f t="shared" ca="1" si="38"/>
        <v>100.49541131290268</v>
      </c>
      <c r="BC65" s="21">
        <f t="shared" ca="1" si="39"/>
        <v>98.613369437888892</v>
      </c>
      <c r="BD65" s="21">
        <f t="shared" ca="1" si="40"/>
        <v>99.699941847891438</v>
      </c>
      <c r="BE65" s="21" t="str">
        <f t="shared" ca="1" si="41"/>
        <v/>
      </c>
    </row>
    <row r="66" spans="1:57" x14ac:dyDescent="0.2">
      <c r="A66" s="4">
        <v>43162</v>
      </c>
      <c r="B66" s="1">
        <v>8084.3</v>
      </c>
      <c r="C66" s="1">
        <v>10244.73</v>
      </c>
      <c r="D66" s="1">
        <v>2499.6999999999998</v>
      </c>
      <c r="E66" s="1">
        <v>4743.55</v>
      </c>
      <c r="F66" s="1">
        <v>10458.35</v>
      </c>
      <c r="G66" s="1"/>
      <c r="H66" s="4">
        <f t="shared" si="14"/>
        <v>43162</v>
      </c>
      <c r="I66" s="8">
        <f t="shared" si="15"/>
        <v>77.299956494093237</v>
      </c>
      <c r="J66" s="8">
        <f t="shared" si="16"/>
        <v>97.957421581798272</v>
      </c>
      <c r="K66" s="8">
        <f t="shared" si="17"/>
        <v>23.901475854221744</v>
      </c>
      <c r="L66" s="8">
        <f t="shared" si="18"/>
        <v>45.356581105050033</v>
      </c>
      <c r="M66" s="8">
        <f t="shared" si="19"/>
        <v>100</v>
      </c>
      <c r="N66" s="8"/>
      <c r="O66" s="3">
        <f t="shared" si="20"/>
        <v>43162</v>
      </c>
      <c r="P66" s="8" t="str">
        <f t="shared" ca="1" si="0"/>
        <v/>
      </c>
      <c r="Q66" s="8" t="str">
        <f t="shared" ca="1" si="1"/>
        <v/>
      </c>
      <c r="R66" s="8" t="str">
        <f t="shared" ca="1" si="2"/>
        <v/>
      </c>
      <c r="S66" s="8" t="str">
        <f t="shared" ca="1" si="3"/>
        <v/>
      </c>
      <c r="T66" s="8" t="str">
        <f t="shared" ca="1" si="4"/>
        <v/>
      </c>
      <c r="U66" s="8"/>
      <c r="V66" s="3">
        <f t="shared" si="21"/>
        <v>43162</v>
      </c>
      <c r="W66" s="8" t="str">
        <f t="shared" ca="1" si="5"/>
        <v/>
      </c>
      <c r="X66" s="8" t="str">
        <f t="shared" ca="1" si="6"/>
        <v/>
      </c>
      <c r="Y66" s="8" t="str">
        <f t="shared" ca="1" si="7"/>
        <v/>
      </c>
      <c r="Z66" s="8" t="str">
        <f t="shared" ca="1" si="8"/>
        <v/>
      </c>
      <c r="AA66" s="8" t="str">
        <f t="shared" ca="1" si="9"/>
        <v/>
      </c>
      <c r="AD66" s="13">
        <f t="shared" si="54"/>
        <v>45351</v>
      </c>
      <c r="AE66" s="21">
        <f t="shared" si="55"/>
        <v>81.849218479902476</v>
      </c>
      <c r="AF66" s="21">
        <f t="shared" si="55"/>
        <v>136.42848044835051</v>
      </c>
      <c r="AG66" s="21">
        <f t="shared" si="55"/>
        <v>23.149462306894481</v>
      </c>
      <c r="AH66" s="21">
        <f t="shared" si="55"/>
        <v>55.882553632840214</v>
      </c>
      <c r="AI66" s="21">
        <f t="shared" si="55"/>
        <v>100</v>
      </c>
      <c r="AK66" s="13">
        <f t="shared" si="51"/>
        <v>45351</v>
      </c>
      <c r="AL66" s="21">
        <f t="shared" ca="1" si="25"/>
        <v>101.3323914334087</v>
      </c>
      <c r="AM66" s="21">
        <f t="shared" ca="1" si="26"/>
        <v>101.01675614743642</v>
      </c>
      <c r="AN66" s="21">
        <f t="shared" ca="1" si="27"/>
        <v>100.31946970172432</v>
      </c>
      <c r="AO66" s="21">
        <f t="shared" ca="1" si="28"/>
        <v>100.93460251102353</v>
      </c>
      <c r="AP66" s="21" t="str">
        <f t="shared" ca="1" si="29"/>
        <v/>
      </c>
      <c r="AR66" s="15">
        <f t="shared" ca="1" si="44"/>
        <v>62</v>
      </c>
      <c r="AS66" s="13">
        <f t="shared" si="30"/>
        <v>45351</v>
      </c>
      <c r="AT66" s="22">
        <f t="shared" ca="1" si="31"/>
        <v>6.8076059962507429E-3</v>
      </c>
      <c r="AU66" s="22">
        <f t="shared" ca="1" si="32"/>
        <v>-0.10497955802197811</v>
      </c>
      <c r="AV66" s="22">
        <f t="shared" ca="1" si="33"/>
        <v>-0.16678185148389923</v>
      </c>
      <c r="AW66" s="22">
        <f t="shared" ca="1" si="34"/>
        <v>-0.31123860633363032</v>
      </c>
      <c r="AX66" s="22" t="str">
        <f t="shared" ca="1" si="35"/>
        <v/>
      </c>
      <c r="AZ66" s="13">
        <f t="shared" si="36"/>
        <v>45351</v>
      </c>
      <c r="BA66" s="21">
        <f t="shared" ca="1" si="37"/>
        <v>99.887379836660529</v>
      </c>
      <c r="BB66" s="21">
        <f t="shared" ca="1" si="38"/>
        <v>100.01608762880818</v>
      </c>
      <c r="BC66" s="21">
        <f t="shared" ca="1" si="39"/>
        <v>99.771098653536512</v>
      </c>
      <c r="BD66" s="21">
        <f t="shared" ca="1" si="40"/>
        <v>99.521100693825289</v>
      </c>
      <c r="BE66" s="21" t="str">
        <f t="shared" ca="1" si="41"/>
        <v/>
      </c>
    </row>
    <row r="67" spans="1:57" x14ac:dyDescent="0.2">
      <c r="A67" s="4">
        <v>43163</v>
      </c>
      <c r="B67" s="1">
        <v>8084.3</v>
      </c>
      <c r="C67" s="1">
        <v>10244.73</v>
      </c>
      <c r="D67" s="1">
        <v>2499.6999999999998</v>
      </c>
      <c r="E67" s="1">
        <v>4743.55</v>
      </c>
      <c r="F67" s="1">
        <v>10458.35</v>
      </c>
      <c r="G67" s="1"/>
      <c r="H67" s="4">
        <f t="shared" si="14"/>
        <v>43163</v>
      </c>
      <c r="I67" s="8">
        <f t="shared" si="15"/>
        <v>77.299956494093237</v>
      </c>
      <c r="J67" s="8">
        <f t="shared" si="16"/>
        <v>97.957421581798272</v>
      </c>
      <c r="K67" s="8">
        <f t="shared" si="17"/>
        <v>23.901475854221744</v>
      </c>
      <c r="L67" s="8">
        <f t="shared" si="18"/>
        <v>45.356581105050033</v>
      </c>
      <c r="M67" s="8">
        <f t="shared" si="19"/>
        <v>100</v>
      </c>
      <c r="N67" s="8"/>
      <c r="O67" s="3">
        <f t="shared" si="20"/>
        <v>43163</v>
      </c>
      <c r="P67" s="8" t="str">
        <f t="shared" ca="1" si="0"/>
        <v/>
      </c>
      <c r="Q67" s="8" t="str">
        <f t="shared" ca="1" si="1"/>
        <v/>
      </c>
      <c r="R67" s="8" t="str">
        <f t="shared" ca="1" si="2"/>
        <v/>
      </c>
      <c r="S67" s="8" t="str">
        <f t="shared" ca="1" si="3"/>
        <v/>
      </c>
      <c r="T67" s="8" t="str">
        <f t="shared" ca="1" si="4"/>
        <v/>
      </c>
      <c r="U67" s="8"/>
      <c r="V67" s="3">
        <f t="shared" si="21"/>
        <v>43163</v>
      </c>
      <c r="W67" s="8" t="str">
        <f t="shared" ca="1" si="5"/>
        <v/>
      </c>
      <c r="X67" s="8" t="str">
        <f t="shared" ca="1" si="6"/>
        <v/>
      </c>
      <c r="Y67" s="8" t="str">
        <f t="shared" ca="1" si="7"/>
        <v/>
      </c>
      <c r="Z67" s="8" t="str">
        <f t="shared" ca="1" si="8"/>
        <v/>
      </c>
      <c r="AA67" s="8" t="str">
        <f t="shared" ca="1" si="9"/>
        <v/>
      </c>
      <c r="AD67" s="13">
        <f t="shared" si="54"/>
        <v>45344</v>
      </c>
      <c r="AE67" s="21">
        <f t="shared" si="55"/>
        <v>81.524657420180972</v>
      </c>
      <c r="AF67" s="21">
        <f t="shared" si="55"/>
        <v>136.07007104775749</v>
      </c>
      <c r="AG67" s="21">
        <f t="shared" si="55"/>
        <v>23.156572874024697</v>
      </c>
      <c r="AH67" s="21">
        <f t="shared" si="55"/>
        <v>56.092395842007072</v>
      </c>
      <c r="AI67" s="21">
        <f t="shared" si="55"/>
        <v>100</v>
      </c>
      <c r="AK67" s="13">
        <f t="shared" si="51"/>
        <v>45344</v>
      </c>
      <c r="AL67" s="21">
        <f t="shared" ca="1" si="25"/>
        <v>101.32549359303113</v>
      </c>
      <c r="AM67" s="21">
        <f t="shared" ca="1" si="26"/>
        <v>101.12291453617544</v>
      </c>
      <c r="AN67" s="21">
        <f t="shared" ca="1" si="27"/>
        <v>100.48706388737749</v>
      </c>
      <c r="AO67" s="21">
        <f t="shared" ca="1" si="28"/>
        <v>101.24973076196362</v>
      </c>
      <c r="AP67" s="21" t="str">
        <f t="shared" ca="1" si="29"/>
        <v/>
      </c>
      <c r="AR67" s="15">
        <f t="shared" ca="1" si="44"/>
        <v>63</v>
      </c>
      <c r="AS67" s="13">
        <f t="shared" si="30"/>
        <v>45344</v>
      </c>
      <c r="AT67" s="22">
        <f t="shared" ca="1" si="31"/>
        <v>-0.42688178737866345</v>
      </c>
      <c r="AU67" s="22">
        <f t="shared" ca="1" si="32"/>
        <v>-0.54200682141523071</v>
      </c>
      <c r="AV67" s="22">
        <f t="shared" ca="1" si="33"/>
        <v>-0.81886947974371127</v>
      </c>
      <c r="AW67" s="22">
        <f t="shared" ca="1" si="34"/>
        <v>-0.31491734711307506</v>
      </c>
      <c r="AX67" s="22" t="str">
        <f t="shared" ca="1" si="35"/>
        <v/>
      </c>
      <c r="AZ67" s="13">
        <f t="shared" si="36"/>
        <v>45344</v>
      </c>
      <c r="BA67" s="21">
        <f t="shared" ca="1" si="37"/>
        <v>99.588389183393389</v>
      </c>
      <c r="BB67" s="21">
        <f t="shared" ca="1" si="38"/>
        <v>99.558442034900523</v>
      </c>
      <c r="BC67" s="21">
        <f t="shared" ca="1" si="39"/>
        <v>99.286661763967714</v>
      </c>
      <c r="BD67" s="21">
        <f t="shared" ca="1" si="40"/>
        <v>99.648258717767817</v>
      </c>
      <c r="BE67" s="21" t="str">
        <f t="shared" ca="1" si="41"/>
        <v/>
      </c>
    </row>
    <row r="68" spans="1:57" x14ac:dyDescent="0.2">
      <c r="A68" s="4">
        <v>43164</v>
      </c>
      <c r="B68" s="1">
        <v>8032.45</v>
      </c>
      <c r="C68" s="1">
        <v>10096.879999999999</v>
      </c>
      <c r="D68" s="1">
        <v>2487.65</v>
      </c>
      <c r="E68" s="1">
        <v>4702.1000000000004</v>
      </c>
      <c r="F68" s="1">
        <v>10358.85</v>
      </c>
      <c r="G68" s="1"/>
      <c r="H68" s="4">
        <f t="shared" si="14"/>
        <v>43164</v>
      </c>
      <c r="I68" s="8">
        <f t="shared" si="15"/>
        <v>77.541908609546411</v>
      </c>
      <c r="J68" s="8">
        <f t="shared" si="16"/>
        <v>97.471051323264632</v>
      </c>
      <c r="K68" s="8">
        <f t="shared" si="17"/>
        <v>24.014731364968121</v>
      </c>
      <c r="L68" s="8">
        <f t="shared" si="18"/>
        <v>45.392104335906012</v>
      </c>
      <c r="M68" s="8">
        <f t="shared" si="19"/>
        <v>100</v>
      </c>
      <c r="N68" s="8"/>
      <c r="O68" s="3">
        <f t="shared" si="20"/>
        <v>43164</v>
      </c>
      <c r="P68" s="8" t="str">
        <f t="shared" ca="1" si="0"/>
        <v/>
      </c>
      <c r="Q68" s="8" t="str">
        <f t="shared" ca="1" si="1"/>
        <v/>
      </c>
      <c r="R68" s="8" t="str">
        <f t="shared" ca="1" si="2"/>
        <v/>
      </c>
      <c r="S68" s="8" t="str">
        <f t="shared" ca="1" si="3"/>
        <v/>
      </c>
      <c r="T68" s="8" t="str">
        <f t="shared" ca="1" si="4"/>
        <v/>
      </c>
      <c r="U68" s="8"/>
      <c r="V68" s="3">
        <f t="shared" si="21"/>
        <v>43164</v>
      </c>
      <c r="W68" s="8" t="str">
        <f t="shared" ca="1" si="5"/>
        <v/>
      </c>
      <c r="X68" s="8" t="str">
        <f t="shared" ca="1" si="6"/>
        <v/>
      </c>
      <c r="Y68" s="8" t="str">
        <f t="shared" ca="1" si="7"/>
        <v/>
      </c>
      <c r="Z68" s="8" t="str">
        <f t="shared" ca="1" si="8"/>
        <v/>
      </c>
      <c r="AA68" s="8" t="str">
        <f t="shared" ca="1" si="9"/>
        <v/>
      </c>
      <c r="AD68" s="13">
        <f t="shared" si="54"/>
        <v>45337</v>
      </c>
      <c r="AE68" s="21">
        <f t="shared" si="55"/>
        <v>81.688440605638775</v>
      </c>
      <c r="AF68" s="21">
        <f t="shared" si="55"/>
        <v>137.70021564757027</v>
      </c>
      <c r="AG68" s="21">
        <f t="shared" si="55"/>
        <v>23.306367878780964</v>
      </c>
      <c r="AH68" s="21">
        <f t="shared" si="55"/>
        <v>56.167862807069589</v>
      </c>
      <c r="AI68" s="21">
        <f t="shared" si="55"/>
        <v>100</v>
      </c>
      <c r="AK68" s="13">
        <f t="shared" si="51"/>
        <v>45337</v>
      </c>
      <c r="AL68" s="21">
        <f t="shared" ca="1" si="25"/>
        <v>101.75988802185334</v>
      </c>
      <c r="AM68" s="21">
        <f t="shared" ca="1" si="26"/>
        <v>101.67399452209052</v>
      </c>
      <c r="AN68" s="21">
        <f t="shared" ca="1" si="27"/>
        <v>101.31671554888607</v>
      </c>
      <c r="AO68" s="21">
        <f t="shared" ca="1" si="28"/>
        <v>101.56959102348839</v>
      </c>
      <c r="AP68" s="21" t="str">
        <f t="shared" ca="1" si="29"/>
        <v/>
      </c>
      <c r="AR68" s="15">
        <f t="shared" ca="1" si="44"/>
        <v>64</v>
      </c>
      <c r="AS68" s="13">
        <f t="shared" si="30"/>
        <v>45337</v>
      </c>
      <c r="AT68" s="22">
        <f t="shared" ca="1" si="31"/>
        <v>-0.31280109841400616</v>
      </c>
      <c r="AU68" s="22">
        <f t="shared" ca="1" si="32"/>
        <v>-0.61223717536805777</v>
      </c>
      <c r="AV68" s="22">
        <f t="shared" ca="1" si="33"/>
        <v>0.46700428679258277</v>
      </c>
      <c r="AW68" s="22">
        <f t="shared" ca="1" si="34"/>
        <v>-0.39277346138532065</v>
      </c>
      <c r="AX68" s="22" t="str">
        <f t="shared" ca="1" si="35"/>
        <v/>
      </c>
      <c r="AZ68" s="13">
        <f t="shared" si="36"/>
        <v>45337</v>
      </c>
      <c r="BA68" s="21">
        <f t="shared" ca="1" si="37"/>
        <v>99.673098308520949</v>
      </c>
      <c r="BB68" s="21">
        <f t="shared" ca="1" si="38"/>
        <v>99.417636966001538</v>
      </c>
      <c r="BC68" s="21">
        <f t="shared" ca="1" si="39"/>
        <v>100.54959034876563</v>
      </c>
      <c r="BD68" s="21">
        <f t="shared" ca="1" si="40"/>
        <v>99.626866227151027</v>
      </c>
      <c r="BE68" s="21" t="str">
        <f t="shared" ca="1" si="41"/>
        <v/>
      </c>
    </row>
    <row r="69" spans="1:57" x14ac:dyDescent="0.2">
      <c r="A69" s="4">
        <v>43165</v>
      </c>
      <c r="B69" s="1">
        <v>7969.25</v>
      </c>
      <c r="C69" s="1">
        <v>10011.19</v>
      </c>
      <c r="D69" s="1">
        <v>2464.5500000000002</v>
      </c>
      <c r="E69" s="1">
        <v>4650.55</v>
      </c>
      <c r="F69" s="1">
        <v>10249.25</v>
      </c>
      <c r="G69" s="1"/>
      <c r="H69" s="4">
        <f t="shared" si="14"/>
        <v>43165</v>
      </c>
      <c r="I69" s="8">
        <f t="shared" si="15"/>
        <v>77.754469839256529</v>
      </c>
      <c r="J69" s="8">
        <f t="shared" si="16"/>
        <v>97.677293460497111</v>
      </c>
      <c r="K69" s="8">
        <f t="shared" si="17"/>
        <v>24.046149718272069</v>
      </c>
      <c r="L69" s="8">
        <f t="shared" si="18"/>
        <v>45.374539600458576</v>
      </c>
      <c r="M69" s="8">
        <f t="shared" si="19"/>
        <v>100</v>
      </c>
      <c r="N69" s="8"/>
      <c r="O69" s="3">
        <f t="shared" si="20"/>
        <v>43165</v>
      </c>
      <c r="P69" s="8" t="str">
        <f t="shared" ref="P69:P132" ca="1" si="56">IFERROR(IF(ROW(I69)-$BO$10&gt;ROW($I$4),100+(I69-AVERAGE(INDIRECT(CONCATENATE(ADDRESS(ROW(I69)-$BO$10,COLUMN(I69)),":",CONCATENATE(ADDRESS(ROW(I69),COLUMN(I69)))))))/_xlfn.STDEV.S(INDIRECT(CONCATENATE(ADDRESS(ROW(I69)-$BO$10,COLUMN(I69)),":",CONCATENATE(ADDRESS(ROW(I69),COLUMN(I69)))))),""),"")</f>
        <v/>
      </c>
      <c r="Q69" s="8" t="str">
        <f t="shared" ref="Q69:Q132" ca="1" si="57">IFERROR(IF(ROW(J69)-$BO$10&gt;ROW($I$4),100+(J69-AVERAGE(INDIRECT(CONCATENATE(ADDRESS(ROW(J69)-$BO$10,COLUMN(J69)),":",CONCATENATE(ADDRESS(ROW(J69),COLUMN(J69)))))))/_xlfn.STDEV.S(INDIRECT(CONCATENATE(ADDRESS(ROW(J69)-$BO$10,COLUMN(J69)),":",CONCATENATE(ADDRESS(ROW(J69),COLUMN(J69)))))),""),"")</f>
        <v/>
      </c>
      <c r="R69" s="8" t="str">
        <f t="shared" ref="R69:R132" ca="1" si="58">IFERROR(IF(ROW(K69)-$BO$10&gt;ROW($I$4),100+(K69-AVERAGE(INDIRECT(CONCATENATE(ADDRESS(ROW(K69)-$BO$10,COLUMN(K69)),":",CONCATENATE(ADDRESS(ROW(K69),COLUMN(K69)))))))/_xlfn.STDEV.S(INDIRECT(CONCATENATE(ADDRESS(ROW(K69)-$BO$10,COLUMN(K69)),":",CONCATENATE(ADDRESS(ROW(K69),COLUMN(K69)))))),""),"")</f>
        <v/>
      </c>
      <c r="S69" s="8" t="str">
        <f t="shared" ref="S69:S132" ca="1" si="59">IFERROR(IF(ROW(L69)-$BO$10&gt;ROW($I$4),100+(L69-AVERAGE(INDIRECT(CONCATENATE(ADDRESS(ROW(L69)-$BO$10,COLUMN(L69)),":",CONCATENATE(ADDRESS(ROW(L69),COLUMN(L69)))))))/_xlfn.STDEV.S(INDIRECT(CONCATENATE(ADDRESS(ROW(L69)-$BO$10,COLUMN(L69)),":",CONCATENATE(ADDRESS(ROW(L69),COLUMN(L69)))))),""),"")</f>
        <v/>
      </c>
      <c r="T69" s="8" t="str">
        <f t="shared" ref="T69:T132" ca="1" si="60">IFERROR(IF(ROW(M69)-$BO$10&gt;ROW($I$4),100+(M69-AVERAGE(INDIRECT(CONCATENATE(ADDRESS(ROW(M69)-$BO$10,COLUMN(M69)),":",CONCATENATE(ADDRESS(ROW(M69),COLUMN(M69)))))))/_xlfn.STDEV.S(INDIRECT(CONCATENATE(ADDRESS(ROW(M69)-$BO$10,COLUMN(M69)),":",CONCATENATE(ADDRESS(ROW(M69),COLUMN(M69)))))),""),"")</f>
        <v/>
      </c>
      <c r="U69" s="8"/>
      <c r="V69" s="3">
        <f t="shared" si="21"/>
        <v>43165</v>
      </c>
      <c r="W69" s="8" t="str">
        <f t="shared" ref="W69:W132" ca="1" si="61">IFERROR(IF(ROW(P69)-$BO$10&gt;ROW($I$4),100+(P69-AVERAGE(INDIRECT(CONCATENATE(ADDRESS(ROW(P69)-$BO$10,COLUMN(P69)),":",CONCATENATE(ADDRESS(ROW(P69),COLUMN(P69)))))))/_xlfn.STDEV.S(INDIRECT(CONCATENATE(ADDRESS(ROW(P69)-$BO$10,COLUMN(P69)),":",CONCATENATE(ADDRESS(ROW(P69),COLUMN(P69)))))),""),"")</f>
        <v/>
      </c>
      <c r="X69" s="8" t="str">
        <f t="shared" ref="X69:X132" ca="1" si="62">IFERROR(IF(ROW(Q69)-$BO$10&gt;ROW($I$4),100+(Q69-AVERAGE(INDIRECT(CONCATENATE(ADDRESS(ROW(Q69)-$BO$10,COLUMN(Q69)),":",CONCATENATE(ADDRESS(ROW(Q69),COLUMN(Q69)))))))/_xlfn.STDEV.S(INDIRECT(CONCATENATE(ADDRESS(ROW(Q69)-$BO$10,COLUMN(Q69)),":",CONCATENATE(ADDRESS(ROW(Q69),COLUMN(Q69)))))),""),"")</f>
        <v/>
      </c>
      <c r="Y69" s="8" t="str">
        <f t="shared" ref="Y69:Y132" ca="1" si="63">IFERROR(IF(ROW(R69)-$BO$10&gt;ROW($I$4),100+(R69-AVERAGE(INDIRECT(CONCATENATE(ADDRESS(ROW(R69)-$BO$10,COLUMN(R69)),":",CONCATENATE(ADDRESS(ROW(R69),COLUMN(R69)))))))/_xlfn.STDEV.S(INDIRECT(CONCATENATE(ADDRESS(ROW(R69)-$BO$10,COLUMN(R69)),":",CONCATENATE(ADDRESS(ROW(R69),COLUMN(R69)))))),""),"")</f>
        <v/>
      </c>
      <c r="Z69" s="8" t="str">
        <f t="shared" ref="Z69:Z132" ca="1" si="64">IFERROR(IF(ROW(S69)-$BO$10&gt;ROW($I$4),100+(S69-AVERAGE(INDIRECT(CONCATENATE(ADDRESS(ROW(S69)-$BO$10,COLUMN(S69)),":",CONCATENATE(ADDRESS(ROW(S69),COLUMN(S69)))))))/_xlfn.STDEV.S(INDIRECT(CONCATENATE(ADDRESS(ROW(S69)-$BO$10,COLUMN(S69)),":",CONCATENATE(ADDRESS(ROW(S69),COLUMN(S69)))))),""),"")</f>
        <v/>
      </c>
      <c r="AA69" s="8" t="str">
        <f t="shared" ref="AA69:AA132" ca="1" si="65">IFERROR(IF(ROW(T69)-$BO$10&gt;ROW($I$4),100+(T69-AVERAGE(INDIRECT(CONCATENATE(ADDRESS(ROW(T69)-$BO$10,COLUMN(T69)),":",CONCATENATE(ADDRESS(ROW(T69),COLUMN(T69)))))))/_xlfn.STDEV.S(INDIRECT(CONCATENATE(ADDRESS(ROW(T69)-$BO$10,COLUMN(T69)),":",CONCATENATE(ADDRESS(ROW(T69),COLUMN(T69)))))),""),"")</f>
        <v/>
      </c>
      <c r="AD69" s="13">
        <f t="shared" si="54"/>
        <v>45330</v>
      </c>
      <c r="AE69" s="21">
        <f t="shared" si="55"/>
        <v>81.452899560041345</v>
      </c>
      <c r="AF69" s="21">
        <f t="shared" si="55"/>
        <v>138.60907682354917</v>
      </c>
      <c r="AG69" s="21">
        <f t="shared" si="55"/>
        <v>23.213977378159541</v>
      </c>
      <c r="AH69" s="21">
        <f t="shared" si="55"/>
        <v>56.150327263853171</v>
      </c>
      <c r="AI69" s="21">
        <f t="shared" si="55"/>
        <v>100</v>
      </c>
      <c r="AK69" s="13">
        <f t="shared" si="51"/>
        <v>45330</v>
      </c>
      <c r="AL69" s="21">
        <f t="shared" ca="1" si="25"/>
        <v>102.07919285836647</v>
      </c>
      <c r="AM69" s="21">
        <f t="shared" ca="1" si="26"/>
        <v>102.30031508153836</v>
      </c>
      <c r="AN69" s="21">
        <f t="shared" ca="1" si="27"/>
        <v>100.84576151954118</v>
      </c>
      <c r="AO69" s="21">
        <f t="shared" ca="1" si="28"/>
        <v>101.97010252475302</v>
      </c>
      <c r="AP69" s="21" t="str">
        <f t="shared" ca="1" si="29"/>
        <v/>
      </c>
      <c r="AR69" s="15">
        <f t="shared" ca="1" si="44"/>
        <v>65</v>
      </c>
      <c r="AS69" s="13">
        <f t="shared" si="30"/>
        <v>45330</v>
      </c>
      <c r="AT69" s="22">
        <f t="shared" ca="1" si="31"/>
        <v>0.69912298513732374</v>
      </c>
      <c r="AU69" s="22">
        <f t="shared" ca="1" si="32"/>
        <v>0.63226104914251291</v>
      </c>
      <c r="AV69" s="22">
        <f t="shared" ca="1" si="33"/>
        <v>0.90746941222277222</v>
      </c>
      <c r="AW69" s="22">
        <f t="shared" ca="1" si="34"/>
        <v>0.32041462714145208</v>
      </c>
      <c r="AX69" s="22" t="str">
        <f t="shared" ca="1" si="35"/>
        <v/>
      </c>
      <c r="AZ69" s="13">
        <f t="shared" si="36"/>
        <v>45330</v>
      </c>
      <c r="BA69" s="21">
        <f t="shared" ca="1" si="37"/>
        <v>100.57264541279446</v>
      </c>
      <c r="BB69" s="21">
        <f t="shared" ca="1" si="38"/>
        <v>100.57438043276447</v>
      </c>
      <c r="BC69" s="21">
        <f t="shared" ca="1" si="39"/>
        <v>100.95965838634261</v>
      </c>
      <c r="BD69" s="21">
        <f t="shared" ca="1" si="40"/>
        <v>100.2679106302369</v>
      </c>
      <c r="BE69" s="21" t="str">
        <f t="shared" ca="1" si="41"/>
        <v/>
      </c>
    </row>
    <row r="70" spans="1:57" x14ac:dyDescent="0.2">
      <c r="A70" s="4">
        <v>43166</v>
      </c>
      <c r="B70" s="1">
        <v>7935.55</v>
      </c>
      <c r="C70" s="1">
        <v>9947.4500000000007</v>
      </c>
      <c r="D70" s="1">
        <v>2464.5</v>
      </c>
      <c r="E70" s="1">
        <v>4593.2</v>
      </c>
      <c r="F70" s="1">
        <v>10154.200000000001</v>
      </c>
      <c r="G70" s="1"/>
      <c r="H70" s="4">
        <f t="shared" ref="H70:H133" si="66">A70</f>
        <v>43166</v>
      </c>
      <c r="I70" s="8">
        <f t="shared" ref="I70:I133" si="67">B70/$F70*100</f>
        <v>78.15042051564869</v>
      </c>
      <c r="J70" s="8">
        <f t="shared" ref="J70:J133" si="68">C70/$F70*100</f>
        <v>97.963896712690314</v>
      </c>
      <c r="K70" s="8">
        <f t="shared" ref="K70:K133" si="69">D70/$F70*100</f>
        <v>24.270745110397666</v>
      </c>
      <c r="L70" s="8">
        <f t="shared" ref="L70:L133" si="70">E70/$F70*100</f>
        <v>45.234484252821488</v>
      </c>
      <c r="M70" s="8">
        <f t="shared" ref="M70:M133" si="71">F70/$F70*100</f>
        <v>100</v>
      </c>
      <c r="N70" s="8"/>
      <c r="O70" s="3">
        <f t="shared" ref="O70:O133" si="72">A70</f>
        <v>43166</v>
      </c>
      <c r="P70" s="8" t="str">
        <f t="shared" ca="1" si="56"/>
        <v/>
      </c>
      <c r="Q70" s="8" t="str">
        <f t="shared" ca="1" si="57"/>
        <v/>
      </c>
      <c r="R70" s="8" t="str">
        <f t="shared" ca="1" si="58"/>
        <v/>
      </c>
      <c r="S70" s="8" t="str">
        <f t="shared" ca="1" si="59"/>
        <v/>
      </c>
      <c r="T70" s="8" t="str">
        <f t="shared" ca="1" si="60"/>
        <v/>
      </c>
      <c r="U70" s="8"/>
      <c r="V70" s="3">
        <f t="shared" ref="V70:V133" si="73">O70</f>
        <v>43166</v>
      </c>
      <c r="W70" s="8" t="str">
        <f t="shared" ca="1" si="61"/>
        <v/>
      </c>
      <c r="X70" s="8" t="str">
        <f t="shared" ca="1" si="62"/>
        <v/>
      </c>
      <c r="Y70" s="8" t="str">
        <f t="shared" ca="1" si="63"/>
        <v/>
      </c>
      <c r="Z70" s="8" t="str">
        <f t="shared" ca="1" si="64"/>
        <v/>
      </c>
      <c r="AA70" s="8" t="str">
        <f t="shared" ca="1" si="65"/>
        <v/>
      </c>
      <c r="AD70" s="13">
        <f t="shared" si="54"/>
        <v>45323</v>
      </c>
      <c r="AE70" s="21">
        <f t="shared" si="55"/>
        <v>80.253900804011522</v>
      </c>
      <c r="AF70" s="21">
        <f t="shared" si="55"/>
        <v>132.94258081018737</v>
      </c>
      <c r="AG70" s="21">
        <f t="shared" si="55"/>
        <v>23.041186867581214</v>
      </c>
      <c r="AH70" s="21">
        <f t="shared" si="55"/>
        <v>55.169616706110624</v>
      </c>
      <c r="AI70" s="21">
        <f t="shared" si="55"/>
        <v>100</v>
      </c>
      <c r="AK70" s="13">
        <f t="shared" si="51"/>
        <v>45323</v>
      </c>
      <c r="AL70" s="21">
        <f t="shared" ref="AL70:AL105" ca="1" si="74">IFERROR(IF($AD70&gt;MIN($AD$5:$AD$105)+$BO$10,100+((AE70-AVERAGE(INDIRECT(CONCATENATE(ADDRESS(ROW(AE70),COLUMN(AE70)),":",ADDRESS(ROW(AE70)+$BO$11-1,COLUMN(AE70))))))/_xlfn.STDEV.S(INDIRECT(CONCATENATE(ADDRESS(ROW(AE70),COLUMN(AE70)),":",ADDRESS(ROW(AE70)+$BO$11-1,COLUMN(AE70)))))),""),"")</f>
        <v>101.37048847330362</v>
      </c>
      <c r="AM70" s="21">
        <f t="shared" ref="AM70:AM105" ca="1" si="75">IFERROR(IF($AD70&gt;MIN($AD$5:$AD$105)+$BO$10,100+((AF70-AVERAGE(INDIRECT(CONCATENATE(ADDRESS(ROW(AF70),COLUMN(AF70)),":",ADDRESS(ROW(AF70)+$BO$11-1,COLUMN(AF70))))))/_xlfn.STDEV.S(INDIRECT(CONCATENATE(ADDRESS(ROW(AF70),COLUMN(AF70)),":",ADDRESS(ROW(AF70)+$BO$11-1,COLUMN(AF70)))))),""),"")</f>
        <v>101.65757383865326</v>
      </c>
      <c r="AN70" s="21">
        <f t="shared" ref="AN70:AN105" ca="1" si="76">IFERROR(IF($AD70&gt;MIN($AD$5:$AD$105)+$BO$10,100+((AG70-AVERAGE(INDIRECT(CONCATENATE(ADDRESS(ROW(AG70),COLUMN(AG70)),":",ADDRESS(ROW(AG70)+$BO$11-1,COLUMN(AG70))))))/_xlfn.STDEV.S(INDIRECT(CONCATENATE(ADDRESS(ROW(AG70),COLUMN(AG70)),":",ADDRESS(ROW(AG70)+$BO$11-1,COLUMN(AG70)))))),""),"")</f>
        <v>99.938847051619646</v>
      </c>
      <c r="AO70" s="21">
        <f t="shared" ref="AO70:AO105" ca="1" si="77">IFERROR(IF($AD70&gt;MIN($AD$5:$AD$105)+$BO$10,100+((AH70-AVERAGE(INDIRECT(CONCATENATE(ADDRESS(ROW(AH70),COLUMN(AH70)),":",ADDRESS(ROW(AH70)+$BO$11-1,COLUMN(AH70))))))/_xlfn.STDEV.S(INDIRECT(CONCATENATE(ADDRESS(ROW(AH70),COLUMN(AH70)),":",ADDRESS(ROW(AH70)+$BO$11-1,COLUMN(AH70)))))),""),"")</f>
        <v>101.64441893880017</v>
      </c>
      <c r="AP70" s="21" t="str">
        <f t="shared" ref="AP70:AP105" ca="1" si="78">IFERROR(IF($AD70&gt;MIN($AD$5:$AD$105)+$BO$10,100+((AI70-AVERAGE(INDIRECT(CONCATENATE(ADDRESS(ROW(AI70),COLUMN(AI70)),":",ADDRESS(ROW(AI70)+$BO$11-1,COLUMN(AI70))))))/_xlfn.STDEV.S(INDIRECT(CONCATENATE(ADDRESS(ROW(AI70),COLUMN(AI70)),":",ADDRESS(ROW(AI70)+$BO$11-1,COLUMN(AI70)))))),""),"")</f>
        <v/>
      </c>
      <c r="AR70" s="15">
        <f t="shared" ca="1" si="44"/>
        <v>66</v>
      </c>
      <c r="AS70" s="13">
        <f t="shared" ref="AS70:AS105" si="79">AK70</f>
        <v>45323</v>
      </c>
      <c r="AT70" s="22">
        <f t="shared" ref="AT70:AT105" ca="1" si="80">IFERROR(100*(AL70/AL71-1),"")</f>
        <v>-0.36117681374552291</v>
      </c>
      <c r="AU70" s="22">
        <f t="shared" ref="AU70:AU105" ca="1" si="81">IFERROR(100*(AM70/AM71-1),"")</f>
        <v>-0.20702050192167309</v>
      </c>
      <c r="AV70" s="22">
        <f t="shared" ref="AV70:AV105" ca="1" si="82">IFERROR(100*(AN70/AN71-1),"")</f>
        <v>-0.55051507787859943</v>
      </c>
      <c r="AW70" s="22">
        <f t="shared" ref="AW70:AW105" ca="1" si="83">IFERROR(100*(AO70/AO71-1),"")</f>
        <v>-0.66461740394112567</v>
      </c>
      <c r="AX70" s="22" t="str">
        <f t="shared" ref="AX70:AX105" ca="1" si="84">IFERROR(100*(AP70/AP71-1),"")</f>
        <v/>
      </c>
      <c r="AZ70" s="13">
        <f t="shared" ref="AZ70:AZ105" si="85">AS70</f>
        <v>45323</v>
      </c>
      <c r="BA70" s="21">
        <f t="shared" ref="BA70:BA105" ca="1" si="86">IFERROR(IF($AR70&lt;MAX($AR$5:$AR$105)+$BO$10,100+(AT70-AVERAGE(INDIRECT(CONCATENATE(ADDRESS(ROW(AT70),COLUMN(AT70)),":",ADDRESS(ROW(AT70)+$BO$11-1,COLUMN(AT70)))))/_xlfn.STDEV.S(INDIRECT(CONCATENATE(ADDRESS(ROW(AT70),COLUMN(AT70)),":",ADDRESS(ROW(AT70)+$BO$11-1,COLUMN(AT70)))))),""),"")</f>
        <v>99.720799399523159</v>
      </c>
      <c r="BB70" s="21">
        <f t="shared" ref="BB70:BB105" ca="1" si="87">IFERROR(IF($AR70&lt;MAX($AR$5:$AR$105)+$BO$10,100+(AU70-AVERAGE(INDIRECT(CONCATENATE(ADDRESS(ROW(AU70),COLUMN(AU70)),":",ADDRESS(ROW(AU70)+$BO$11-1,COLUMN(AU70)))))/_xlfn.STDEV.S(INDIRECT(CONCATENATE(ADDRESS(ROW(AU70),COLUMN(AU70)),":",ADDRESS(ROW(AU70)+$BO$11-1,COLUMN(AU70)))))),""),"")</f>
        <v>99.922638180306748</v>
      </c>
      <c r="BC70" s="21">
        <f t="shared" ref="BC70:BC105" ca="1" si="88">IFERROR(IF($AR70&lt;MAX($AR$5:$AR$105)+$BO$10,100+(AV70-AVERAGE(INDIRECT(CONCATENATE(ADDRESS(ROW(AV70),COLUMN(AV70)),":",ADDRESS(ROW(AV70)+$BO$11-1,COLUMN(AV70)))))/_xlfn.STDEV.S(INDIRECT(CONCATENATE(ADDRESS(ROW(AV70),COLUMN(AV70)),":",ADDRESS(ROW(AV70)+$BO$11-1,COLUMN(AV70)))))),""),"")</f>
        <v>99.545671776532515</v>
      </c>
      <c r="BD70" s="21">
        <f t="shared" ref="BD70:BD105" ca="1" si="89">IFERROR(IF($AR70&lt;MAX($AR$5:$AR$105)+$BO$10,100+(AW70-AVERAGE(INDIRECT(CONCATENATE(ADDRESS(ROW(AW70),COLUMN(AW70)),":",ADDRESS(ROW(AW70)+$BO$11-1,COLUMN(AW70)))))/_xlfn.STDEV.S(INDIRECT(CONCATENATE(ADDRESS(ROW(AW70),COLUMN(AW70)),":",ADDRESS(ROW(AW70)+$BO$11-1,COLUMN(AW70)))))),""),"")</f>
        <v>99.213857545740808</v>
      </c>
      <c r="BE70" s="21" t="str">
        <f t="shared" ref="BE70:BE105" ca="1" si="90">IFERROR(IF($AR70&lt;MAX($AR$5:$AR$105)+$BO$10,100+(AX70-AVERAGE(INDIRECT(CONCATENATE(ADDRESS(ROW(AX70),COLUMN(AX70)),":",ADDRESS(ROW(AX70)+$BO$11-1,COLUMN(AX70)))))/_xlfn.STDEV.S(INDIRECT(CONCATENATE(ADDRESS(ROW(AX70),COLUMN(AX70)),":",ADDRESS(ROW(AX70)+$BO$11-1,COLUMN(AX70)))))),""),"")</f>
        <v/>
      </c>
    </row>
    <row r="71" spans="1:57" x14ac:dyDescent="0.2">
      <c r="A71" s="4">
        <v>43167</v>
      </c>
      <c r="B71" s="1">
        <v>7964.3</v>
      </c>
      <c r="C71" s="1">
        <v>9989.83</v>
      </c>
      <c r="D71" s="1">
        <v>2469.35</v>
      </c>
      <c r="E71" s="1">
        <v>4643.45</v>
      </c>
      <c r="F71" s="1">
        <v>10242.65</v>
      </c>
      <c r="G71" s="1"/>
      <c r="H71" s="4">
        <f t="shared" si="66"/>
        <v>43167</v>
      </c>
      <c r="I71" s="8">
        <f t="shared" si="67"/>
        <v>77.756244721824913</v>
      </c>
      <c r="J71" s="8">
        <f t="shared" si="68"/>
        <v>97.531693458235907</v>
      </c>
      <c r="K71" s="8">
        <f t="shared" si="69"/>
        <v>24.108507075805576</v>
      </c>
      <c r="L71" s="8">
        <f t="shared" si="70"/>
        <v>45.334459344017418</v>
      </c>
      <c r="M71" s="8">
        <f t="shared" si="71"/>
        <v>100</v>
      </c>
      <c r="N71" s="8"/>
      <c r="O71" s="3">
        <f t="shared" si="72"/>
        <v>43167</v>
      </c>
      <c r="P71" s="8" t="str">
        <f t="shared" ca="1" si="56"/>
        <v/>
      </c>
      <c r="Q71" s="8" t="str">
        <f t="shared" ca="1" si="57"/>
        <v/>
      </c>
      <c r="R71" s="8" t="str">
        <f t="shared" ca="1" si="58"/>
        <v/>
      </c>
      <c r="S71" s="8" t="str">
        <f t="shared" ca="1" si="59"/>
        <v/>
      </c>
      <c r="T71" s="8" t="str">
        <f t="shared" ca="1" si="60"/>
        <v/>
      </c>
      <c r="U71" s="8"/>
      <c r="V71" s="3">
        <f t="shared" si="73"/>
        <v>43167</v>
      </c>
      <c r="W71" s="8" t="str">
        <f t="shared" ca="1" si="61"/>
        <v/>
      </c>
      <c r="X71" s="8" t="str">
        <f t="shared" ca="1" si="62"/>
        <v/>
      </c>
      <c r="Y71" s="8" t="str">
        <f t="shared" ca="1" si="63"/>
        <v/>
      </c>
      <c r="Z71" s="8" t="str">
        <f t="shared" ca="1" si="64"/>
        <v/>
      </c>
      <c r="AA71" s="8" t="str">
        <f t="shared" ca="1" si="65"/>
        <v/>
      </c>
      <c r="AD71" s="13">
        <f t="shared" si="54"/>
        <v>45316</v>
      </c>
      <c r="AE71" s="21">
        <f t="shared" si="55"/>
        <v>80.29888631829381</v>
      </c>
      <c r="AF71" s="21">
        <f t="shared" si="55"/>
        <v>132.52765471183838</v>
      </c>
      <c r="AG71" s="21">
        <f t="shared" si="55"/>
        <v>23.119666925807632</v>
      </c>
      <c r="AH71" s="21">
        <f t="shared" si="55"/>
        <v>55.374989462641558</v>
      </c>
      <c r="AI71" s="21">
        <f t="shared" si="55"/>
        <v>100</v>
      </c>
      <c r="AK71" s="13">
        <f t="shared" si="51"/>
        <v>45316</v>
      </c>
      <c r="AL71" s="21">
        <f t="shared" ca="1" si="74"/>
        <v>101.73794233178783</v>
      </c>
      <c r="AM71" s="21">
        <f t="shared" ca="1" si="75"/>
        <v>101.8684624408983</v>
      </c>
      <c r="AN71" s="21">
        <f t="shared" ca="1" si="76"/>
        <v>100.49207105484906</v>
      </c>
      <c r="AO71" s="21">
        <f t="shared" ca="1" si="77"/>
        <v>102.32448527644057</v>
      </c>
      <c r="AP71" s="21" t="str">
        <f t="shared" ca="1" si="78"/>
        <v/>
      </c>
      <c r="AR71" s="15">
        <f t="shared" ref="AR71:AR105" ca="1" si="91">IF(ISNUMBER(AT71),AR70+1,"")</f>
        <v>67</v>
      </c>
      <c r="AS71" s="13">
        <f t="shared" si="79"/>
        <v>45316</v>
      </c>
      <c r="AT71" s="22">
        <f t="shared" ca="1" si="80"/>
        <v>2.8226614335657985E-3</v>
      </c>
      <c r="AU71" s="22">
        <f t="shared" ca="1" si="81"/>
        <v>0.66509441113355994</v>
      </c>
      <c r="AV71" s="22">
        <f t="shared" ca="1" si="82"/>
        <v>-0.57174727832232097</v>
      </c>
      <c r="AW71" s="22">
        <f t="shared" ca="1" si="83"/>
        <v>-0.22047998541326885</v>
      </c>
      <c r="AX71" s="22" t="str">
        <f t="shared" ca="1" si="84"/>
        <v/>
      </c>
      <c r="AZ71" s="13">
        <f t="shared" si="85"/>
        <v>45316</v>
      </c>
      <c r="BA71" s="21">
        <f t="shared" ca="1" si="86"/>
        <v>100.03781702691687</v>
      </c>
      <c r="BB71" s="21">
        <f t="shared" ca="1" si="87"/>
        <v>100.58616817622104</v>
      </c>
      <c r="BC71" s="21">
        <f t="shared" ca="1" si="88"/>
        <v>99.464827525607049</v>
      </c>
      <c r="BD71" s="21">
        <f t="shared" ca="1" si="89"/>
        <v>99.649178156088041</v>
      </c>
      <c r="BE71" s="21" t="str">
        <f t="shared" ca="1" si="90"/>
        <v/>
      </c>
    </row>
    <row r="72" spans="1:57" x14ac:dyDescent="0.2">
      <c r="A72" s="4">
        <v>43168</v>
      </c>
      <c r="B72" s="1">
        <v>7968</v>
      </c>
      <c r="C72" s="1">
        <v>9967.15</v>
      </c>
      <c r="D72" s="1">
        <v>2472.9499999999998</v>
      </c>
      <c r="E72" s="1">
        <v>4625.3500000000004</v>
      </c>
      <c r="F72" s="1">
        <v>10226.85</v>
      </c>
      <c r="G72" s="1"/>
      <c r="H72" s="4">
        <f t="shared" si="66"/>
        <v>43168</v>
      </c>
      <c r="I72" s="8">
        <f t="shared" si="67"/>
        <v>77.91255371888704</v>
      </c>
      <c r="J72" s="8">
        <f t="shared" si="68"/>
        <v>97.460606149498616</v>
      </c>
      <c r="K72" s="8">
        <f t="shared" si="69"/>
        <v>24.180955035030337</v>
      </c>
      <c r="L72" s="8">
        <f t="shared" si="70"/>
        <v>45.227513848350178</v>
      </c>
      <c r="M72" s="8">
        <f t="shared" si="71"/>
        <v>100</v>
      </c>
      <c r="N72" s="8"/>
      <c r="O72" s="3">
        <f t="shared" si="72"/>
        <v>43168</v>
      </c>
      <c r="P72" s="8" t="str">
        <f t="shared" ca="1" si="56"/>
        <v/>
      </c>
      <c r="Q72" s="8" t="str">
        <f t="shared" ca="1" si="57"/>
        <v/>
      </c>
      <c r="R72" s="8" t="str">
        <f t="shared" ca="1" si="58"/>
        <v/>
      </c>
      <c r="S72" s="8" t="str">
        <f t="shared" ca="1" si="59"/>
        <v/>
      </c>
      <c r="T72" s="8" t="str">
        <f t="shared" ca="1" si="60"/>
        <v/>
      </c>
      <c r="U72" s="8"/>
      <c r="V72" s="3">
        <f t="shared" si="73"/>
        <v>43168</v>
      </c>
      <c r="W72" s="8" t="str">
        <f t="shared" ca="1" si="61"/>
        <v/>
      </c>
      <c r="X72" s="8" t="str">
        <f t="shared" ca="1" si="62"/>
        <v/>
      </c>
      <c r="Y72" s="8" t="str">
        <f t="shared" ca="1" si="63"/>
        <v/>
      </c>
      <c r="Z72" s="8" t="str">
        <f t="shared" ca="1" si="64"/>
        <v/>
      </c>
      <c r="AA72" s="8" t="str">
        <f t="shared" ca="1" si="65"/>
        <v/>
      </c>
      <c r="AD72" s="13">
        <f t="shared" si="54"/>
        <v>45309</v>
      </c>
      <c r="AE72" s="21">
        <f t="shared" si="55"/>
        <v>79.976936248529384</v>
      </c>
      <c r="AF72" s="21">
        <f t="shared" si="55"/>
        <v>129.24600170066046</v>
      </c>
      <c r="AG72" s="21">
        <f t="shared" si="55"/>
        <v>23.205861454414144</v>
      </c>
      <c r="AH72" s="21">
        <f t="shared" si="55"/>
        <v>54.740066861582548</v>
      </c>
      <c r="AI72" s="21">
        <f t="shared" si="55"/>
        <v>100</v>
      </c>
      <c r="AK72" s="13">
        <f t="shared" si="51"/>
        <v>45309</v>
      </c>
      <c r="AL72" s="21">
        <f t="shared" ca="1" si="74"/>
        <v>101.73507069518291</v>
      </c>
      <c r="AM72" s="21">
        <f t="shared" ca="1" si="75"/>
        <v>101.19541737560984</v>
      </c>
      <c r="AN72" s="21">
        <f t="shared" ca="1" si="76"/>
        <v>101.06993566119407</v>
      </c>
      <c r="AO72" s="21">
        <f t="shared" ca="1" si="77"/>
        <v>102.5505887996673</v>
      </c>
      <c r="AP72" s="21" t="str">
        <f t="shared" ca="1" si="78"/>
        <v/>
      </c>
      <c r="AR72" s="15">
        <f t="shared" ca="1" si="91"/>
        <v>68</v>
      </c>
      <c r="AS72" s="13">
        <f t="shared" si="79"/>
        <v>45309</v>
      </c>
      <c r="AT72" s="22">
        <f t="shared" ca="1" si="80"/>
        <v>0.24669890137847261</v>
      </c>
      <c r="AU72" s="22">
        <f t="shared" ca="1" si="81"/>
        <v>8.3276663789311201E-2</v>
      </c>
      <c r="AV72" s="22">
        <f t="shared" ca="1" si="82"/>
        <v>0.39534861771821639</v>
      </c>
      <c r="AW72" s="22">
        <f t="shared" ca="1" si="83"/>
        <v>2.6950539370049098</v>
      </c>
      <c r="AX72" s="22" t="str">
        <f t="shared" ca="1" si="84"/>
        <v/>
      </c>
      <c r="AZ72" s="13">
        <f t="shared" si="85"/>
        <v>45309</v>
      </c>
      <c r="BA72" s="21">
        <f t="shared" ca="1" si="86"/>
        <v>100.26507004596692</v>
      </c>
      <c r="BB72" s="21">
        <f t="shared" ca="1" si="87"/>
        <v>99.983973126419926</v>
      </c>
      <c r="BC72" s="21">
        <f t="shared" ca="1" si="88"/>
        <v>100.44803825184962</v>
      </c>
      <c r="BD72" s="21">
        <f t="shared" ca="1" si="89"/>
        <v>102.59561972080482</v>
      </c>
      <c r="BE72" s="21" t="str">
        <f t="shared" ca="1" si="90"/>
        <v/>
      </c>
    </row>
    <row r="73" spans="1:57" x14ac:dyDescent="0.2">
      <c r="A73" s="4">
        <v>43169</v>
      </c>
      <c r="B73" s="1">
        <v>7968</v>
      </c>
      <c r="C73" s="1">
        <v>9967.15</v>
      </c>
      <c r="D73" s="1">
        <v>2472.9499999999998</v>
      </c>
      <c r="E73" s="1">
        <v>4625.3500000000004</v>
      </c>
      <c r="F73" s="1">
        <v>10226.85</v>
      </c>
      <c r="G73" s="1"/>
      <c r="H73" s="4">
        <f t="shared" si="66"/>
        <v>43169</v>
      </c>
      <c r="I73" s="8">
        <f t="shared" si="67"/>
        <v>77.91255371888704</v>
      </c>
      <c r="J73" s="8">
        <f t="shared" si="68"/>
        <v>97.460606149498616</v>
      </c>
      <c r="K73" s="8">
        <f t="shared" si="69"/>
        <v>24.180955035030337</v>
      </c>
      <c r="L73" s="8">
        <f t="shared" si="70"/>
        <v>45.227513848350178</v>
      </c>
      <c r="M73" s="8">
        <f t="shared" si="71"/>
        <v>100</v>
      </c>
      <c r="N73" s="8"/>
      <c r="O73" s="3">
        <f t="shared" si="72"/>
        <v>43169</v>
      </c>
      <c r="P73" s="8" t="str">
        <f t="shared" ca="1" si="56"/>
        <v/>
      </c>
      <c r="Q73" s="8" t="str">
        <f t="shared" ca="1" si="57"/>
        <v/>
      </c>
      <c r="R73" s="8" t="str">
        <f t="shared" ca="1" si="58"/>
        <v/>
      </c>
      <c r="S73" s="8" t="str">
        <f t="shared" ca="1" si="59"/>
        <v/>
      </c>
      <c r="T73" s="8" t="str">
        <f t="shared" ca="1" si="60"/>
        <v/>
      </c>
      <c r="U73" s="8"/>
      <c r="V73" s="3">
        <f t="shared" si="73"/>
        <v>43169</v>
      </c>
      <c r="W73" s="8" t="str">
        <f t="shared" ca="1" si="61"/>
        <v/>
      </c>
      <c r="X73" s="8" t="str">
        <f t="shared" ca="1" si="62"/>
        <v/>
      </c>
      <c r="Y73" s="8" t="str">
        <f t="shared" ca="1" si="63"/>
        <v/>
      </c>
      <c r="Z73" s="8" t="str">
        <f t="shared" ca="1" si="64"/>
        <v/>
      </c>
      <c r="AA73" s="8" t="str">
        <f t="shared" ca="1" si="65"/>
        <v/>
      </c>
      <c r="AD73" s="13">
        <f t="shared" si="54"/>
        <v>45302</v>
      </c>
      <c r="AE73" s="21">
        <f t="shared" si="55"/>
        <v>79.574263646106644</v>
      </c>
      <c r="AF73" s="21">
        <f t="shared" si="55"/>
        <v>128.50137662145681</v>
      </c>
      <c r="AG73" s="21">
        <f t="shared" si="55"/>
        <v>23.099754240733212</v>
      </c>
      <c r="AH73" s="21">
        <f t="shared" si="55"/>
        <v>53.111718836616284</v>
      </c>
      <c r="AI73" s="21">
        <f t="shared" si="55"/>
        <v>100</v>
      </c>
      <c r="AK73" s="13">
        <f t="shared" si="51"/>
        <v>45302</v>
      </c>
      <c r="AL73" s="21">
        <f t="shared" ca="1" si="74"/>
        <v>101.48470903293153</v>
      </c>
      <c r="AM73" s="21">
        <f t="shared" ca="1" si="75"/>
        <v>101.11121532876722</v>
      </c>
      <c r="AN73" s="21">
        <f t="shared" ca="1" si="76"/>
        <v>100.67193057523464</v>
      </c>
      <c r="AO73" s="21">
        <f t="shared" ca="1" si="77"/>
        <v>99.859326100138929</v>
      </c>
      <c r="AP73" s="21" t="str">
        <f t="shared" ca="1" si="78"/>
        <v/>
      </c>
      <c r="AR73" s="15">
        <f t="shared" ca="1" si="91"/>
        <v>69</v>
      </c>
      <c r="AS73" s="13">
        <f t="shared" si="79"/>
        <v>45302</v>
      </c>
      <c r="AT73" s="22">
        <f t="shared" ca="1" si="80"/>
        <v>-0.39480631639746688</v>
      </c>
      <c r="AU73" s="22">
        <f t="shared" ca="1" si="81"/>
        <v>-0.17963398969272903</v>
      </c>
      <c r="AV73" s="22">
        <f t="shared" ca="1" si="82"/>
        <v>-0.63241475343459586</v>
      </c>
      <c r="AW73" s="22">
        <f t="shared" ca="1" si="83"/>
        <v>-0.43367624714749642</v>
      </c>
      <c r="AX73" s="22" t="str">
        <f t="shared" ca="1" si="84"/>
        <v/>
      </c>
      <c r="AZ73" s="13">
        <f t="shared" si="85"/>
        <v>45302</v>
      </c>
      <c r="BA73" s="21">
        <f t="shared" ca="1" si="86"/>
        <v>99.628121373528288</v>
      </c>
      <c r="BB73" s="21">
        <f t="shared" ca="1" si="87"/>
        <v>99.838292387513391</v>
      </c>
      <c r="BC73" s="21">
        <f t="shared" ca="1" si="88"/>
        <v>99.494755331955957</v>
      </c>
      <c r="BD73" s="21">
        <f t="shared" ca="1" si="89"/>
        <v>99.672744180608277</v>
      </c>
      <c r="BE73" s="21" t="str">
        <f t="shared" ca="1" si="90"/>
        <v/>
      </c>
    </row>
    <row r="74" spans="1:57" x14ac:dyDescent="0.2">
      <c r="A74" s="4">
        <v>43170</v>
      </c>
      <c r="B74" s="1">
        <v>7968</v>
      </c>
      <c r="C74" s="1">
        <v>9967.15</v>
      </c>
      <c r="D74" s="1">
        <v>2472.9499999999998</v>
      </c>
      <c r="E74" s="1">
        <v>4625.3500000000004</v>
      </c>
      <c r="F74" s="1">
        <v>10226.85</v>
      </c>
      <c r="G74" s="1"/>
      <c r="H74" s="4">
        <f t="shared" si="66"/>
        <v>43170</v>
      </c>
      <c r="I74" s="8">
        <f t="shared" si="67"/>
        <v>77.91255371888704</v>
      </c>
      <c r="J74" s="8">
        <f t="shared" si="68"/>
        <v>97.460606149498616</v>
      </c>
      <c r="K74" s="8">
        <f t="shared" si="69"/>
        <v>24.180955035030337</v>
      </c>
      <c r="L74" s="8">
        <f t="shared" si="70"/>
        <v>45.227513848350178</v>
      </c>
      <c r="M74" s="8">
        <f t="shared" si="71"/>
        <v>100</v>
      </c>
      <c r="N74" s="8"/>
      <c r="O74" s="3">
        <f t="shared" si="72"/>
        <v>43170</v>
      </c>
      <c r="P74" s="8" t="str">
        <f t="shared" ca="1" si="56"/>
        <v/>
      </c>
      <c r="Q74" s="8" t="str">
        <f t="shared" ca="1" si="57"/>
        <v/>
      </c>
      <c r="R74" s="8" t="str">
        <f t="shared" ca="1" si="58"/>
        <v/>
      </c>
      <c r="S74" s="8" t="str">
        <f t="shared" ca="1" si="59"/>
        <v/>
      </c>
      <c r="T74" s="8" t="str">
        <f t="shared" ca="1" si="60"/>
        <v/>
      </c>
      <c r="U74" s="8"/>
      <c r="V74" s="3">
        <f t="shared" si="73"/>
        <v>43170</v>
      </c>
      <c r="W74" s="8" t="str">
        <f t="shared" ca="1" si="61"/>
        <v/>
      </c>
      <c r="X74" s="8" t="str">
        <f t="shared" ca="1" si="62"/>
        <v/>
      </c>
      <c r="Y74" s="8" t="str">
        <f t="shared" ca="1" si="63"/>
        <v/>
      </c>
      <c r="Z74" s="8" t="str">
        <f t="shared" ca="1" si="64"/>
        <v/>
      </c>
      <c r="AA74" s="8" t="str">
        <f t="shared" ca="1" si="65"/>
        <v/>
      </c>
      <c r="AD74" s="13">
        <f t="shared" si="54"/>
        <v>45295</v>
      </c>
      <c r="AE74" s="21">
        <f t="shared" si="55"/>
        <v>79.684051600749825</v>
      </c>
      <c r="AF74" s="21">
        <f t="shared" si="55"/>
        <v>128.49907196217669</v>
      </c>
      <c r="AG74" s="21">
        <f t="shared" si="55"/>
        <v>23.193327361879348</v>
      </c>
      <c r="AH74" s="21">
        <f t="shared" si="55"/>
        <v>53.267062506348516</v>
      </c>
      <c r="AI74" s="21">
        <f t="shared" si="55"/>
        <v>100</v>
      </c>
      <c r="AK74" s="13">
        <f t="shared" si="51"/>
        <v>45295</v>
      </c>
      <c r="AL74" s="21">
        <f t="shared" ca="1" si="74"/>
        <v>101.88696520715507</v>
      </c>
      <c r="AM74" s="21">
        <f t="shared" ca="1" si="75"/>
        <v>101.29317229544786</v>
      </c>
      <c r="AN74" s="21">
        <f t="shared" ca="1" si="76"/>
        <v>101.3126467000609</v>
      </c>
      <c r="AO74" s="21">
        <f t="shared" ca="1" si="77"/>
        <v>100.29427856351684</v>
      </c>
      <c r="AP74" s="21" t="str">
        <f t="shared" ca="1" si="78"/>
        <v/>
      </c>
      <c r="AR74" s="15">
        <f t="shared" ca="1" si="91"/>
        <v>70</v>
      </c>
      <c r="AS74" s="13">
        <f t="shared" si="79"/>
        <v>45295</v>
      </c>
      <c r="AT74" s="22">
        <f t="shared" ca="1" si="80"/>
        <v>0.53157253824021033</v>
      </c>
      <c r="AU74" s="22">
        <f t="shared" ca="1" si="81"/>
        <v>0.54871299417407204</v>
      </c>
      <c r="AV74" s="22">
        <f t="shared" ca="1" si="82"/>
        <v>0.29266281543924855</v>
      </c>
      <c r="AW74" s="22">
        <f t="shared" ca="1" si="83"/>
        <v>-1.2891175554951562</v>
      </c>
      <c r="AX74" s="22" t="str">
        <f t="shared" ca="1" si="84"/>
        <v/>
      </c>
      <c r="AZ74" s="13">
        <f t="shared" si="85"/>
        <v>45295</v>
      </c>
      <c r="BA74" s="21">
        <f t="shared" ca="1" si="86"/>
        <v>100.26215992713956</v>
      </c>
      <c r="BB74" s="21">
        <f t="shared" ca="1" si="87"/>
        <v>100.55976331904665</v>
      </c>
      <c r="BC74" s="21">
        <f t="shared" ca="1" si="88"/>
        <v>100.24093237638999</v>
      </c>
      <c r="BD74" s="21">
        <f t="shared" ca="1" si="89"/>
        <v>98.762641128947095</v>
      </c>
      <c r="BE74" s="21" t="str">
        <f t="shared" ca="1" si="90"/>
        <v/>
      </c>
    </row>
    <row r="75" spans="1:57" x14ac:dyDescent="0.2">
      <c r="A75" s="4">
        <v>43171</v>
      </c>
      <c r="B75" s="1">
        <v>8078.9</v>
      </c>
      <c r="C75" s="1">
        <v>10131.870000000001</v>
      </c>
      <c r="D75" s="1">
        <v>2511.6</v>
      </c>
      <c r="E75" s="1">
        <v>4709.3</v>
      </c>
      <c r="F75" s="1">
        <v>10421.4</v>
      </c>
      <c r="G75" s="1"/>
      <c r="H75" s="4">
        <f t="shared" si="66"/>
        <v>43171</v>
      </c>
      <c r="I75" s="8">
        <f t="shared" si="67"/>
        <v>77.522213906001113</v>
      </c>
      <c r="J75" s="8">
        <f t="shared" si="68"/>
        <v>97.221774425700971</v>
      </c>
      <c r="K75" s="8">
        <f t="shared" si="69"/>
        <v>24.10040877425298</v>
      </c>
      <c r="L75" s="8">
        <f t="shared" si="70"/>
        <v>45.188746233711399</v>
      </c>
      <c r="M75" s="8">
        <f t="shared" si="71"/>
        <v>100</v>
      </c>
      <c r="N75" s="8"/>
      <c r="O75" s="3">
        <f t="shared" si="72"/>
        <v>43171</v>
      </c>
      <c r="P75" s="8" t="str">
        <f t="shared" ca="1" si="56"/>
        <v/>
      </c>
      <c r="Q75" s="8" t="str">
        <f t="shared" ca="1" si="57"/>
        <v/>
      </c>
      <c r="R75" s="8" t="str">
        <f t="shared" ca="1" si="58"/>
        <v/>
      </c>
      <c r="S75" s="8" t="str">
        <f t="shared" ca="1" si="59"/>
        <v/>
      </c>
      <c r="T75" s="8" t="str">
        <f t="shared" ca="1" si="60"/>
        <v/>
      </c>
      <c r="U75" s="8"/>
      <c r="V75" s="3">
        <f t="shared" si="73"/>
        <v>43171</v>
      </c>
      <c r="W75" s="8" t="str">
        <f t="shared" ca="1" si="61"/>
        <v/>
      </c>
      <c r="X75" s="8" t="str">
        <f t="shared" ca="1" si="62"/>
        <v/>
      </c>
      <c r="Y75" s="8" t="str">
        <f t="shared" ca="1" si="63"/>
        <v/>
      </c>
      <c r="Z75" s="8" t="str">
        <f t="shared" ca="1" si="64"/>
        <v/>
      </c>
      <c r="AA75" s="8" t="str">
        <f t="shared" ca="1" si="65"/>
        <v/>
      </c>
      <c r="AD75" s="13">
        <f t="shared" si="54"/>
        <v>45288</v>
      </c>
      <c r="AE75" s="21">
        <f t="shared" si="55"/>
        <v>79.229017342632929</v>
      </c>
      <c r="AF75" s="21">
        <f t="shared" si="55"/>
        <v>125.27974580668267</v>
      </c>
      <c r="AG75" s="21">
        <f t="shared" si="55"/>
        <v>23.103077777828794</v>
      </c>
      <c r="AH75" s="21">
        <f t="shared" si="55"/>
        <v>53.689843746412777</v>
      </c>
      <c r="AI75" s="21">
        <f t="shared" si="55"/>
        <v>100</v>
      </c>
      <c r="AK75" s="13">
        <f t="shared" si="51"/>
        <v>45288</v>
      </c>
      <c r="AL75" s="21">
        <f t="shared" ca="1" si="74"/>
        <v>101.34822587043418</v>
      </c>
      <c r="AM75" s="21">
        <f t="shared" ca="1" si="75"/>
        <v>100.74039664865418</v>
      </c>
      <c r="AN75" s="21">
        <f t="shared" ca="1" si="76"/>
        <v>101.01700748189192</v>
      </c>
      <c r="AO75" s="21">
        <f t="shared" ca="1" si="77"/>
        <v>101.60407452532114</v>
      </c>
      <c r="AP75" s="21" t="str">
        <f t="shared" ca="1" si="78"/>
        <v/>
      </c>
      <c r="AR75" s="15">
        <f t="shared" ca="1" si="91"/>
        <v>71</v>
      </c>
      <c r="AS75" s="13">
        <f t="shared" si="79"/>
        <v>45288</v>
      </c>
      <c r="AT75" s="22">
        <f t="shared" ca="1" si="80"/>
        <v>0.98371984897076548</v>
      </c>
      <c r="AU75" s="22">
        <f t="shared" ca="1" si="81"/>
        <v>-0.31785576880700717</v>
      </c>
      <c r="AV75" s="22">
        <f t="shared" ca="1" si="82"/>
        <v>1.3721392896836493</v>
      </c>
      <c r="AW75" s="22">
        <f t="shared" ca="1" si="83"/>
        <v>1.0461979135900634</v>
      </c>
      <c r="AX75" s="22" t="str">
        <f t="shared" ca="1" si="84"/>
        <v/>
      </c>
      <c r="AZ75" s="13">
        <f t="shared" si="85"/>
        <v>45288</v>
      </c>
      <c r="BA75" s="21">
        <f t="shared" ca="1" si="86"/>
        <v>100.80004853444734</v>
      </c>
      <c r="BB75" s="21">
        <f t="shared" ca="1" si="87"/>
        <v>99.749902175728437</v>
      </c>
      <c r="BC75" s="21">
        <f t="shared" ca="1" si="88"/>
        <v>101.36986819196565</v>
      </c>
      <c r="BD75" s="21">
        <f t="shared" ca="1" si="89"/>
        <v>101.00108465940063</v>
      </c>
      <c r="BE75" s="21" t="str">
        <f t="shared" ca="1" si="90"/>
        <v/>
      </c>
    </row>
    <row r="76" spans="1:57" x14ac:dyDescent="0.2">
      <c r="A76" s="4">
        <v>43172</v>
      </c>
      <c r="B76" s="1">
        <v>8060.2</v>
      </c>
      <c r="C76" s="1">
        <v>10184.469999999999</v>
      </c>
      <c r="D76" s="1">
        <v>2507.9</v>
      </c>
      <c r="E76" s="1">
        <v>4709.5</v>
      </c>
      <c r="F76" s="1">
        <v>10426.85</v>
      </c>
      <c r="G76" s="1"/>
      <c r="H76" s="4">
        <f t="shared" si="66"/>
        <v>43172</v>
      </c>
      <c r="I76" s="8">
        <f t="shared" si="67"/>
        <v>77.302349223399204</v>
      </c>
      <c r="J76" s="8">
        <f t="shared" si="68"/>
        <v>97.675424505003889</v>
      </c>
      <c r="K76" s="8">
        <f t="shared" si="69"/>
        <v>24.052326445666715</v>
      </c>
      <c r="L76" s="8">
        <f t="shared" si="70"/>
        <v>45.16704469710411</v>
      </c>
      <c r="M76" s="8">
        <f t="shared" si="71"/>
        <v>100</v>
      </c>
      <c r="N76" s="8"/>
      <c r="O76" s="3">
        <f t="shared" si="72"/>
        <v>43172</v>
      </c>
      <c r="P76" s="8" t="str">
        <f t="shared" ca="1" si="56"/>
        <v/>
      </c>
      <c r="Q76" s="8" t="str">
        <f t="shared" ca="1" si="57"/>
        <v/>
      </c>
      <c r="R76" s="8" t="str">
        <f t="shared" ca="1" si="58"/>
        <v/>
      </c>
      <c r="S76" s="8" t="str">
        <f t="shared" ca="1" si="59"/>
        <v/>
      </c>
      <c r="T76" s="8" t="str">
        <f t="shared" ca="1" si="60"/>
        <v/>
      </c>
      <c r="U76" s="8"/>
      <c r="V76" s="3">
        <f t="shared" si="73"/>
        <v>43172</v>
      </c>
      <c r="W76" s="8" t="str">
        <f t="shared" ca="1" si="61"/>
        <v/>
      </c>
      <c r="X76" s="8" t="str">
        <f t="shared" ca="1" si="62"/>
        <v/>
      </c>
      <c r="Y76" s="8" t="str">
        <f t="shared" ca="1" si="63"/>
        <v/>
      </c>
      <c r="Z76" s="8" t="str">
        <f t="shared" ca="1" si="64"/>
        <v/>
      </c>
      <c r="AA76" s="8" t="str">
        <f t="shared" ca="1" si="65"/>
        <v/>
      </c>
      <c r="AD76" s="13">
        <f t="shared" si="54"/>
        <v>45281</v>
      </c>
      <c r="AE76" s="21">
        <f t="shared" si="55"/>
        <v>78.24799282993925</v>
      </c>
      <c r="AF76" s="21">
        <f t="shared" si="55"/>
        <v>126.04581028978996</v>
      </c>
      <c r="AG76" s="21">
        <f t="shared" si="55"/>
        <v>22.807991512605241</v>
      </c>
      <c r="AH76" s="21">
        <f t="shared" si="55"/>
        <v>53.239818302003528</v>
      </c>
      <c r="AI76" s="21">
        <f t="shared" si="55"/>
        <v>100</v>
      </c>
      <c r="AK76" s="13">
        <f t="shared" si="51"/>
        <v>45281</v>
      </c>
      <c r="AL76" s="21">
        <f t="shared" ca="1" si="74"/>
        <v>100.36095523318863</v>
      </c>
      <c r="AM76" s="21">
        <f t="shared" ca="1" si="75"/>
        <v>101.06162685967789</v>
      </c>
      <c r="AN76" s="21">
        <f t="shared" ca="1" si="76"/>
        <v>99.649675137291027</v>
      </c>
      <c r="AO76" s="21">
        <f t="shared" ca="1" si="77"/>
        <v>100.55210054732405</v>
      </c>
      <c r="AP76" s="21" t="str">
        <f t="shared" ca="1" si="78"/>
        <v/>
      </c>
      <c r="AR76" s="15">
        <f t="shared" ca="1" si="91"/>
        <v>72</v>
      </c>
      <c r="AS76" s="13">
        <f t="shared" si="79"/>
        <v>45281</v>
      </c>
      <c r="AT76" s="22">
        <f t="shared" ca="1" si="80"/>
        <v>-0.14195355510953078</v>
      </c>
      <c r="AU76" s="22">
        <f t="shared" ca="1" si="81"/>
        <v>-0.88170917706961172</v>
      </c>
      <c r="AV76" s="22">
        <f t="shared" ca="1" si="82"/>
        <v>-0.17174094110414817</v>
      </c>
      <c r="AW76" s="22">
        <f t="shared" ca="1" si="83"/>
        <v>0.85950883489520624</v>
      </c>
      <c r="AX76" s="22" t="str">
        <f t="shared" ca="1" si="84"/>
        <v/>
      </c>
      <c r="AZ76" s="13">
        <f t="shared" si="85"/>
        <v>45281</v>
      </c>
      <c r="BA76" s="21">
        <f t="shared" ca="1" si="86"/>
        <v>99.793730396131622</v>
      </c>
      <c r="BB76" s="21">
        <f t="shared" ca="1" si="87"/>
        <v>99.203417835502052</v>
      </c>
      <c r="BC76" s="21">
        <f t="shared" ca="1" si="88"/>
        <v>99.978611156195825</v>
      </c>
      <c r="BD76" s="21">
        <f t="shared" ca="1" si="89"/>
        <v>100.92068457941534</v>
      </c>
      <c r="BE76" s="21" t="str">
        <f t="shared" ca="1" si="90"/>
        <v/>
      </c>
    </row>
    <row r="77" spans="1:57" x14ac:dyDescent="0.2">
      <c r="A77" s="4">
        <v>43173</v>
      </c>
      <c r="B77" s="1">
        <v>8065.85</v>
      </c>
      <c r="C77" s="1">
        <v>10190.120000000001</v>
      </c>
      <c r="D77" s="1">
        <v>2507.6</v>
      </c>
      <c r="E77" s="1">
        <v>4709.8500000000004</v>
      </c>
      <c r="F77" s="1">
        <v>10410.9</v>
      </c>
      <c r="G77" s="1"/>
      <c r="H77" s="4">
        <f t="shared" si="66"/>
        <v>43173</v>
      </c>
      <c r="I77" s="8">
        <f t="shared" si="67"/>
        <v>77.475050187783964</v>
      </c>
      <c r="J77" s="8">
        <f t="shared" si="68"/>
        <v>97.879338001517652</v>
      </c>
      <c r="K77" s="8">
        <f t="shared" si="69"/>
        <v>24.086294172453869</v>
      </c>
      <c r="L77" s="8">
        <f t="shared" si="70"/>
        <v>45.23960464513155</v>
      </c>
      <c r="M77" s="8">
        <f t="shared" si="71"/>
        <v>100</v>
      </c>
      <c r="N77" s="8"/>
      <c r="O77" s="3">
        <f t="shared" si="72"/>
        <v>43173</v>
      </c>
      <c r="P77" s="8" t="str">
        <f t="shared" ca="1" si="56"/>
        <v/>
      </c>
      <c r="Q77" s="8" t="str">
        <f t="shared" ca="1" si="57"/>
        <v/>
      </c>
      <c r="R77" s="8" t="str">
        <f t="shared" ca="1" si="58"/>
        <v/>
      </c>
      <c r="S77" s="8" t="str">
        <f t="shared" ca="1" si="59"/>
        <v/>
      </c>
      <c r="T77" s="8" t="str">
        <f t="shared" ca="1" si="60"/>
        <v/>
      </c>
      <c r="U77" s="8"/>
      <c r="V77" s="3">
        <f t="shared" si="73"/>
        <v>43173</v>
      </c>
      <c r="W77" s="8" t="str">
        <f t="shared" ca="1" si="61"/>
        <v/>
      </c>
      <c r="X77" s="8" t="str">
        <f t="shared" ca="1" si="62"/>
        <v/>
      </c>
      <c r="Y77" s="8" t="str">
        <f t="shared" ca="1" si="63"/>
        <v/>
      </c>
      <c r="Z77" s="8" t="str">
        <f t="shared" ca="1" si="64"/>
        <v/>
      </c>
      <c r="AA77" s="8" t="str">
        <f t="shared" ca="1" si="65"/>
        <v/>
      </c>
      <c r="AD77" s="13">
        <f t="shared" si="54"/>
        <v>45274</v>
      </c>
      <c r="AE77" s="21">
        <f t="shared" si="55"/>
        <v>78.266934810010042</v>
      </c>
      <c r="AF77" s="21">
        <f t="shared" si="55"/>
        <v>128.91345295925447</v>
      </c>
      <c r="AG77" s="21">
        <f t="shared" si="55"/>
        <v>22.819801064075872</v>
      </c>
      <c r="AH77" s="21">
        <f t="shared" si="55"/>
        <v>52.949576777275794</v>
      </c>
      <c r="AI77" s="21">
        <f t="shared" si="55"/>
        <v>100</v>
      </c>
      <c r="AK77" s="13">
        <f t="shared" si="51"/>
        <v>45274</v>
      </c>
      <c r="AL77" s="21">
        <f t="shared" ca="1" si="74"/>
        <v>100.50362370004476</v>
      </c>
      <c r="AM77" s="21">
        <f t="shared" ca="1" si="75"/>
        <v>101.96062302993013</v>
      </c>
      <c r="AN77" s="21">
        <f t="shared" ca="1" si="76"/>
        <v>99.821108849048983</v>
      </c>
      <c r="AO77" s="21">
        <f t="shared" ca="1" si="77"/>
        <v>99.695211397395965</v>
      </c>
      <c r="AP77" s="21" t="str">
        <f t="shared" ca="1" si="78"/>
        <v/>
      </c>
      <c r="AR77" s="15">
        <f t="shared" ca="1" si="91"/>
        <v>73</v>
      </c>
      <c r="AS77" s="13">
        <f t="shared" si="79"/>
        <v>45274</v>
      </c>
      <c r="AT77" s="22">
        <f t="shared" ca="1" si="80"/>
        <v>-0.16687397291449413</v>
      </c>
      <c r="AU77" s="22">
        <f t="shared" ca="1" si="81"/>
        <v>0.18656153243092888</v>
      </c>
      <c r="AV77" s="22">
        <f t="shared" ca="1" si="82"/>
        <v>-2.4828969719692395E-2</v>
      </c>
      <c r="AW77" s="22">
        <f t="shared" ca="1" si="83"/>
        <v>0.82402960130179004</v>
      </c>
      <c r="AX77" s="22" t="str">
        <f t="shared" ca="1" si="84"/>
        <v/>
      </c>
      <c r="AZ77" s="13">
        <f t="shared" si="85"/>
        <v>45274</v>
      </c>
      <c r="BA77" s="21">
        <f t="shared" ca="1" si="86"/>
        <v>99.868538845812935</v>
      </c>
      <c r="BB77" s="21">
        <f t="shared" ca="1" si="87"/>
        <v>100.05266488389303</v>
      </c>
      <c r="BC77" s="21">
        <f t="shared" ca="1" si="88"/>
        <v>100.20187759615678</v>
      </c>
      <c r="BD77" s="21">
        <f t="shared" ca="1" si="89"/>
        <v>101.04450445740882</v>
      </c>
      <c r="BE77" s="21" t="str">
        <f t="shared" ca="1" si="90"/>
        <v/>
      </c>
    </row>
    <row r="78" spans="1:57" x14ac:dyDescent="0.2">
      <c r="A78" s="4">
        <v>43174</v>
      </c>
      <c r="B78" s="1">
        <v>8054.7</v>
      </c>
      <c r="C78" s="1">
        <v>10172.68</v>
      </c>
      <c r="D78" s="1">
        <v>2503.5</v>
      </c>
      <c r="E78" s="1">
        <v>4667.2</v>
      </c>
      <c r="F78" s="1">
        <v>10360.15</v>
      </c>
      <c r="G78" s="1"/>
      <c r="H78" s="4">
        <f t="shared" si="66"/>
        <v>43174</v>
      </c>
      <c r="I78" s="8">
        <f t="shared" si="67"/>
        <v>77.746943818381013</v>
      </c>
      <c r="J78" s="8">
        <f t="shared" si="68"/>
        <v>98.190470215199582</v>
      </c>
      <c r="K78" s="8">
        <f t="shared" si="69"/>
        <v>24.164708039941509</v>
      </c>
      <c r="L78" s="8">
        <f t="shared" si="70"/>
        <v>45.0495407885021</v>
      </c>
      <c r="M78" s="8">
        <f t="shared" si="71"/>
        <v>100</v>
      </c>
      <c r="N78" s="8"/>
      <c r="O78" s="3">
        <f t="shared" si="72"/>
        <v>43174</v>
      </c>
      <c r="P78" s="8" t="str">
        <f t="shared" ca="1" si="56"/>
        <v/>
      </c>
      <c r="Q78" s="8" t="str">
        <f t="shared" ca="1" si="57"/>
        <v/>
      </c>
      <c r="R78" s="8" t="str">
        <f t="shared" ca="1" si="58"/>
        <v/>
      </c>
      <c r="S78" s="8" t="str">
        <f t="shared" ca="1" si="59"/>
        <v/>
      </c>
      <c r="T78" s="8" t="str">
        <f t="shared" ca="1" si="60"/>
        <v/>
      </c>
      <c r="U78" s="8"/>
      <c r="V78" s="3">
        <f t="shared" si="73"/>
        <v>43174</v>
      </c>
      <c r="W78" s="8" t="str">
        <f t="shared" ca="1" si="61"/>
        <v/>
      </c>
      <c r="X78" s="8" t="str">
        <f t="shared" ca="1" si="62"/>
        <v/>
      </c>
      <c r="Y78" s="8" t="str">
        <f t="shared" ca="1" si="63"/>
        <v/>
      </c>
      <c r="Z78" s="8" t="str">
        <f t="shared" ca="1" si="64"/>
        <v/>
      </c>
      <c r="AA78" s="8" t="str">
        <f t="shared" ca="1" si="65"/>
        <v/>
      </c>
      <c r="AD78" s="13">
        <f t="shared" si="54"/>
        <v>45267</v>
      </c>
      <c r="AE78" s="21">
        <f t="shared" si="55"/>
        <v>78.335402597464736</v>
      </c>
      <c r="AF78" s="21">
        <f t="shared" si="55"/>
        <v>125.94426622458572</v>
      </c>
      <c r="AG78" s="21">
        <f t="shared" si="55"/>
        <v>22.818600890381628</v>
      </c>
      <c r="AH78" s="21">
        <f t="shared" si="55"/>
        <v>52.723653961624116</v>
      </c>
      <c r="AI78" s="21">
        <f t="shared" si="55"/>
        <v>100</v>
      </c>
      <c r="AK78" s="13">
        <f t="shared" si="51"/>
        <v>45267</v>
      </c>
      <c r="AL78" s="21">
        <f t="shared" ca="1" si="74"/>
        <v>100.67161842931507</v>
      </c>
      <c r="AM78" s="21">
        <f t="shared" ca="1" si="75"/>
        <v>101.77075794434259</v>
      </c>
      <c r="AN78" s="21">
        <f t="shared" ca="1" si="76"/>
        <v>99.845899557216399</v>
      </c>
      <c r="AO78" s="21">
        <f t="shared" ca="1" si="77"/>
        <v>98.880407569138399</v>
      </c>
      <c r="AP78" s="21" t="str">
        <f t="shared" ca="1" si="78"/>
        <v/>
      </c>
      <c r="AR78" s="15">
        <f t="shared" ca="1" si="91"/>
        <v>74</v>
      </c>
      <c r="AS78" s="13">
        <f t="shared" si="79"/>
        <v>45267</v>
      </c>
      <c r="AT78" s="22">
        <f t="shared" ca="1" si="80"/>
        <v>-0.75487812096520779</v>
      </c>
      <c r="AU78" s="22">
        <f t="shared" ca="1" si="81"/>
        <v>1.8923336725995554E-2</v>
      </c>
      <c r="AV78" s="22">
        <f t="shared" ca="1" si="82"/>
        <v>-1.7307235725640191</v>
      </c>
      <c r="AW78" s="22">
        <f t="shared" ca="1" si="83"/>
        <v>-1.8959722009565971</v>
      </c>
      <c r="AX78" s="22" t="str">
        <f t="shared" ca="1" si="84"/>
        <v/>
      </c>
      <c r="AZ78" s="13">
        <f t="shared" si="85"/>
        <v>45267</v>
      </c>
      <c r="BA78" s="21">
        <f t="shared" ca="1" si="86"/>
        <v>99.145989077714475</v>
      </c>
      <c r="BB78" s="21">
        <f t="shared" ca="1" si="87"/>
        <v>99.843027909969422</v>
      </c>
      <c r="BC78" s="21">
        <f t="shared" ca="1" si="88"/>
        <v>98.306633550836267</v>
      </c>
      <c r="BD78" s="21">
        <f t="shared" ca="1" si="89"/>
        <v>98.346375186328771</v>
      </c>
      <c r="BE78" s="21" t="str">
        <f t="shared" ca="1" si="90"/>
        <v/>
      </c>
    </row>
    <row r="79" spans="1:57" x14ac:dyDescent="0.2">
      <c r="A79" s="4">
        <v>43175</v>
      </c>
      <c r="B79" s="1">
        <v>7950.1</v>
      </c>
      <c r="C79" s="1">
        <v>10046.41</v>
      </c>
      <c r="D79" s="1">
        <v>2469.5500000000002</v>
      </c>
      <c r="E79" s="1">
        <v>4610.95</v>
      </c>
      <c r="F79" s="1">
        <v>10195.15</v>
      </c>
      <c r="G79" s="1"/>
      <c r="H79" s="4">
        <f t="shared" si="66"/>
        <v>43175</v>
      </c>
      <c r="I79" s="8">
        <f t="shared" si="67"/>
        <v>77.979235224592088</v>
      </c>
      <c r="J79" s="8">
        <f t="shared" si="68"/>
        <v>98.541070999445807</v>
      </c>
      <c r="K79" s="8">
        <f t="shared" si="69"/>
        <v>24.222792210021435</v>
      </c>
      <c r="L79" s="8">
        <f t="shared" si="70"/>
        <v>45.226897103034283</v>
      </c>
      <c r="M79" s="8">
        <f t="shared" si="71"/>
        <v>100</v>
      </c>
      <c r="N79" s="8"/>
      <c r="O79" s="3">
        <f t="shared" si="72"/>
        <v>43175</v>
      </c>
      <c r="P79" s="8" t="str">
        <f t="shared" ca="1" si="56"/>
        <v/>
      </c>
      <c r="Q79" s="8" t="str">
        <f t="shared" ca="1" si="57"/>
        <v/>
      </c>
      <c r="R79" s="8" t="str">
        <f t="shared" ca="1" si="58"/>
        <v/>
      </c>
      <c r="S79" s="8" t="str">
        <f t="shared" ca="1" si="59"/>
        <v/>
      </c>
      <c r="T79" s="8" t="str">
        <f t="shared" ca="1" si="60"/>
        <v/>
      </c>
      <c r="U79" s="8"/>
      <c r="V79" s="3">
        <f t="shared" si="73"/>
        <v>43175</v>
      </c>
      <c r="W79" s="8" t="str">
        <f t="shared" ca="1" si="61"/>
        <v/>
      </c>
      <c r="X79" s="8" t="str">
        <f t="shared" ca="1" si="62"/>
        <v/>
      </c>
      <c r="Y79" s="8" t="str">
        <f t="shared" ca="1" si="63"/>
        <v/>
      </c>
      <c r="Z79" s="8" t="str">
        <f t="shared" ca="1" si="64"/>
        <v/>
      </c>
      <c r="AA79" s="8" t="str">
        <f t="shared" ca="1" si="65"/>
        <v/>
      </c>
      <c r="AD79" s="13">
        <f t="shared" si="54"/>
        <v>45260</v>
      </c>
      <c r="AE79" s="21">
        <f t="shared" si="55"/>
        <v>79.008004211958877</v>
      </c>
      <c r="AF79" s="21">
        <f t="shared" si="55"/>
        <v>124.47952754536671</v>
      </c>
      <c r="AG79" s="21">
        <f t="shared" si="55"/>
        <v>23.212463027395113</v>
      </c>
      <c r="AH79" s="21">
        <f t="shared" si="55"/>
        <v>53.314558327931792</v>
      </c>
      <c r="AI79" s="21">
        <f t="shared" si="55"/>
        <v>100</v>
      </c>
      <c r="AK79" s="13">
        <f t="shared" si="51"/>
        <v>45260</v>
      </c>
      <c r="AL79" s="21">
        <f t="shared" ca="1" si="74"/>
        <v>101.43734676654331</v>
      </c>
      <c r="AM79" s="21">
        <f t="shared" ca="1" si="75"/>
        <v>101.75150316477496</v>
      </c>
      <c r="AN79" s="21">
        <f t="shared" ca="1" si="76"/>
        <v>101.60439069778297</v>
      </c>
      <c r="AO79" s="21">
        <f t="shared" ca="1" si="77"/>
        <v>100.79138419442404</v>
      </c>
      <c r="AP79" s="21" t="str">
        <f t="shared" ca="1" si="78"/>
        <v/>
      </c>
      <c r="AR79" s="15">
        <f t="shared" ca="1" si="91"/>
        <v>75</v>
      </c>
      <c r="AS79" s="13">
        <f t="shared" si="79"/>
        <v>45260</v>
      </c>
      <c r="AT79" s="22">
        <f t="shared" ca="1" si="80"/>
        <v>-0.24514696846306139</v>
      </c>
      <c r="AU79" s="22">
        <f t="shared" ca="1" si="81"/>
        <v>-0.10805801548156024</v>
      </c>
      <c r="AV79" s="22">
        <f t="shared" ca="1" si="82"/>
        <v>-0.57050701218662736</v>
      </c>
      <c r="AW79" s="22">
        <f t="shared" ca="1" si="83"/>
        <v>-1.1438579829991635</v>
      </c>
      <c r="AX79" s="22" t="str">
        <f t="shared" ca="1" si="84"/>
        <v/>
      </c>
      <c r="AZ79" s="13">
        <f t="shared" si="85"/>
        <v>45260</v>
      </c>
      <c r="BA79" s="21">
        <f t="shared" ca="1" si="86"/>
        <v>99.675551785148002</v>
      </c>
      <c r="BB79" s="21">
        <f t="shared" ca="1" si="87"/>
        <v>99.846624002310691</v>
      </c>
      <c r="BC79" s="21">
        <f t="shared" ca="1" si="88"/>
        <v>99.433142758123381</v>
      </c>
      <c r="BD79" s="21">
        <f t="shared" ca="1" si="89"/>
        <v>98.993264997893931</v>
      </c>
      <c r="BE79" s="21" t="str">
        <f t="shared" ca="1" si="90"/>
        <v/>
      </c>
    </row>
    <row r="80" spans="1:57" x14ac:dyDescent="0.2">
      <c r="A80" s="4">
        <v>43176</v>
      </c>
      <c r="B80" s="1">
        <v>7950.1</v>
      </c>
      <c r="C80" s="1">
        <v>10046.41</v>
      </c>
      <c r="D80" s="1">
        <v>2469.5500000000002</v>
      </c>
      <c r="E80" s="1">
        <v>4610.95</v>
      </c>
      <c r="F80" s="1">
        <v>10195.15</v>
      </c>
      <c r="G80" s="1"/>
      <c r="H80" s="4">
        <f t="shared" si="66"/>
        <v>43176</v>
      </c>
      <c r="I80" s="8">
        <f t="shared" si="67"/>
        <v>77.979235224592088</v>
      </c>
      <c r="J80" s="8">
        <f t="shared" si="68"/>
        <v>98.541070999445807</v>
      </c>
      <c r="K80" s="8">
        <f t="shared" si="69"/>
        <v>24.222792210021435</v>
      </c>
      <c r="L80" s="8">
        <f t="shared" si="70"/>
        <v>45.226897103034283</v>
      </c>
      <c r="M80" s="8">
        <f t="shared" si="71"/>
        <v>100</v>
      </c>
      <c r="N80" s="8"/>
      <c r="O80" s="3">
        <f t="shared" si="72"/>
        <v>43176</v>
      </c>
      <c r="P80" s="8" t="str">
        <f t="shared" ca="1" si="56"/>
        <v/>
      </c>
      <c r="Q80" s="8" t="str">
        <f t="shared" ca="1" si="57"/>
        <v/>
      </c>
      <c r="R80" s="8" t="str">
        <f t="shared" ca="1" si="58"/>
        <v/>
      </c>
      <c r="S80" s="8" t="str">
        <f t="shared" ca="1" si="59"/>
        <v/>
      </c>
      <c r="T80" s="8" t="str">
        <f t="shared" ca="1" si="60"/>
        <v/>
      </c>
      <c r="U80" s="8"/>
      <c r="V80" s="3">
        <f t="shared" si="73"/>
        <v>43176</v>
      </c>
      <c r="W80" s="8" t="str">
        <f t="shared" ca="1" si="61"/>
        <v/>
      </c>
      <c r="X80" s="8" t="str">
        <f t="shared" ca="1" si="62"/>
        <v/>
      </c>
      <c r="Y80" s="8" t="str">
        <f t="shared" ca="1" si="63"/>
        <v/>
      </c>
      <c r="Z80" s="8" t="str">
        <f t="shared" ca="1" si="64"/>
        <v/>
      </c>
      <c r="AA80" s="8" t="str">
        <f t="shared" ca="1" si="65"/>
        <v/>
      </c>
      <c r="AD80" s="13">
        <f t="shared" si="54"/>
        <v>45253</v>
      </c>
      <c r="AE80" s="21">
        <f t="shared" si="55"/>
        <v>78.917281082718929</v>
      </c>
      <c r="AF80" s="21">
        <f t="shared" si="55"/>
        <v>123.30951419048581</v>
      </c>
      <c r="AG80" s="21">
        <f t="shared" si="55"/>
        <v>23.243611756388244</v>
      </c>
      <c r="AH80" s="21">
        <f t="shared" si="55"/>
        <v>53.686243813756185</v>
      </c>
      <c r="AI80" s="21">
        <f t="shared" si="55"/>
        <v>100</v>
      </c>
      <c r="AK80" s="13">
        <f t="shared" si="51"/>
        <v>45253</v>
      </c>
      <c r="AL80" s="21">
        <f t="shared" ca="1" si="74"/>
        <v>101.68662845352944</v>
      </c>
      <c r="AM80" s="21">
        <f t="shared" ca="1" si="75"/>
        <v>101.86157275883646</v>
      </c>
      <c r="AN80" s="21">
        <f t="shared" ca="1" si="76"/>
        <v>102.18737684827194</v>
      </c>
      <c r="AO80" s="21">
        <f t="shared" ca="1" si="77"/>
        <v>101.95763473865932</v>
      </c>
      <c r="AP80" s="21" t="str">
        <f t="shared" ca="1" si="78"/>
        <v/>
      </c>
      <c r="AR80" s="15">
        <f t="shared" ca="1" si="91"/>
        <v>76</v>
      </c>
      <c r="AS80" s="13">
        <f t="shared" si="79"/>
        <v>45253</v>
      </c>
      <c r="AT80" s="22">
        <f t="shared" ca="1" si="80"/>
        <v>0.37401434481034723</v>
      </c>
      <c r="AU80" s="22">
        <f t="shared" ca="1" si="81"/>
        <v>-0.1327506443237092</v>
      </c>
      <c r="AV80" s="22">
        <f t="shared" ca="1" si="82"/>
        <v>0.75494138343810135</v>
      </c>
      <c r="AW80" s="22">
        <f t="shared" ca="1" si="83"/>
        <v>0.69849087030766643</v>
      </c>
      <c r="AX80" s="22" t="str">
        <f t="shared" ca="1" si="84"/>
        <v/>
      </c>
      <c r="AZ80" s="13">
        <f t="shared" si="85"/>
        <v>45253</v>
      </c>
      <c r="BA80" s="21">
        <f t="shared" ca="1" si="86"/>
        <v>100.30047057647964</v>
      </c>
      <c r="BB80" s="21">
        <f t="shared" ca="1" si="87"/>
        <v>99.862995139845509</v>
      </c>
      <c r="BC80" s="21">
        <f t="shared" ca="1" si="88"/>
        <v>100.61647224728424</v>
      </c>
      <c r="BD80" s="21">
        <f t="shared" ca="1" si="89"/>
        <v>100.60614904204138</v>
      </c>
      <c r="BE80" s="21" t="str">
        <f t="shared" ca="1" si="90"/>
        <v/>
      </c>
    </row>
    <row r="81" spans="1:57" x14ac:dyDescent="0.2">
      <c r="A81" s="4">
        <v>43177</v>
      </c>
      <c r="B81" s="1">
        <v>7950.1</v>
      </c>
      <c r="C81" s="1">
        <v>10046.41</v>
      </c>
      <c r="D81" s="1">
        <v>2469.5500000000002</v>
      </c>
      <c r="E81" s="1">
        <v>4610.95</v>
      </c>
      <c r="F81" s="1">
        <v>10195.15</v>
      </c>
      <c r="G81" s="1"/>
      <c r="H81" s="4">
        <f t="shared" si="66"/>
        <v>43177</v>
      </c>
      <c r="I81" s="8">
        <f t="shared" si="67"/>
        <v>77.979235224592088</v>
      </c>
      <c r="J81" s="8">
        <f t="shared" si="68"/>
        <v>98.541070999445807</v>
      </c>
      <c r="K81" s="8">
        <f t="shared" si="69"/>
        <v>24.222792210021435</v>
      </c>
      <c r="L81" s="8">
        <f t="shared" si="70"/>
        <v>45.226897103034283</v>
      </c>
      <c r="M81" s="8">
        <f t="shared" si="71"/>
        <v>100</v>
      </c>
      <c r="N81" s="8"/>
      <c r="O81" s="3">
        <f t="shared" si="72"/>
        <v>43177</v>
      </c>
      <c r="P81" s="8" t="str">
        <f t="shared" ca="1" si="56"/>
        <v/>
      </c>
      <c r="Q81" s="8" t="str">
        <f t="shared" ca="1" si="57"/>
        <v/>
      </c>
      <c r="R81" s="8" t="str">
        <f t="shared" ca="1" si="58"/>
        <v/>
      </c>
      <c r="S81" s="8" t="str">
        <f t="shared" ca="1" si="59"/>
        <v/>
      </c>
      <c r="T81" s="8" t="str">
        <f t="shared" ca="1" si="60"/>
        <v/>
      </c>
      <c r="U81" s="8"/>
      <c r="V81" s="3">
        <f t="shared" si="73"/>
        <v>43177</v>
      </c>
      <c r="W81" s="8" t="str">
        <f t="shared" ca="1" si="61"/>
        <v/>
      </c>
      <c r="X81" s="8" t="str">
        <f t="shared" ca="1" si="62"/>
        <v/>
      </c>
      <c r="Y81" s="8" t="str">
        <f t="shared" ca="1" si="63"/>
        <v/>
      </c>
      <c r="Z81" s="8" t="str">
        <f t="shared" ca="1" si="64"/>
        <v/>
      </c>
      <c r="AA81" s="8" t="str">
        <f t="shared" ca="1" si="65"/>
        <v/>
      </c>
      <c r="AD81" s="13">
        <f t="shared" si="54"/>
        <v>45246</v>
      </c>
      <c r="AE81" s="21">
        <f t="shared" si="55"/>
        <v>78.192985651549179</v>
      </c>
      <c r="AF81" s="21">
        <f t="shared" si="55"/>
        <v>122.11336085645479</v>
      </c>
      <c r="AG81" s="21">
        <f t="shared" si="55"/>
        <v>22.948920324610931</v>
      </c>
      <c r="AH81" s="21">
        <f t="shared" si="55"/>
        <v>53.325541861453459</v>
      </c>
      <c r="AI81" s="21">
        <f t="shared" si="55"/>
        <v>100</v>
      </c>
      <c r="AK81" s="13">
        <f t="shared" si="51"/>
        <v>45246</v>
      </c>
      <c r="AL81" s="21">
        <f t="shared" ca="1" si="74"/>
        <v>101.30772303697043</v>
      </c>
      <c r="AM81" s="21">
        <f t="shared" ca="1" si="75"/>
        <v>101.99697439954254</v>
      </c>
      <c r="AN81" s="21">
        <f t="shared" ca="1" si="76"/>
        <v>101.42170244472923</v>
      </c>
      <c r="AO81" s="21">
        <f t="shared" ca="1" si="77"/>
        <v>101.25040986957127</v>
      </c>
      <c r="AP81" s="21" t="str">
        <f t="shared" ca="1" si="78"/>
        <v/>
      </c>
      <c r="AR81" s="15">
        <f t="shared" ca="1" si="91"/>
        <v>77</v>
      </c>
      <c r="AS81" s="13">
        <f t="shared" si="79"/>
        <v>45246</v>
      </c>
      <c r="AT81" s="22">
        <f t="shared" ca="1" si="80"/>
        <v>-0.5624141080611933</v>
      </c>
      <c r="AU81" s="22">
        <f t="shared" ca="1" si="81"/>
        <v>-0.31035630024244254</v>
      </c>
      <c r="AV81" s="22">
        <f t="shared" ca="1" si="82"/>
        <v>0.50015802815170929</v>
      </c>
      <c r="AW81" s="22">
        <f t="shared" ca="1" si="83"/>
        <v>1.457021785924506</v>
      </c>
      <c r="AX81" s="22" t="str">
        <f t="shared" ca="1" si="84"/>
        <v/>
      </c>
      <c r="AZ81" s="13">
        <f t="shared" si="85"/>
        <v>45246</v>
      </c>
      <c r="BA81" s="21">
        <f t="shared" ca="1" si="86"/>
        <v>99.39261140004497</v>
      </c>
      <c r="BB81" s="21">
        <f t="shared" ca="1" si="87"/>
        <v>99.663698979024701</v>
      </c>
      <c r="BC81" s="21">
        <f t="shared" ca="1" si="88"/>
        <v>100.42667223602179</v>
      </c>
      <c r="BD81" s="21">
        <f t="shared" ca="1" si="89"/>
        <v>101.44435655132601</v>
      </c>
      <c r="BE81" s="21" t="str">
        <f t="shared" ca="1" si="90"/>
        <v/>
      </c>
    </row>
    <row r="82" spans="1:57" x14ac:dyDescent="0.2">
      <c r="A82" s="4">
        <v>43178</v>
      </c>
      <c r="B82" s="1">
        <v>7880.2</v>
      </c>
      <c r="C82" s="1">
        <v>9896.2800000000007</v>
      </c>
      <c r="D82" s="1">
        <v>2443.65</v>
      </c>
      <c r="E82" s="1">
        <v>4550.3500000000004</v>
      </c>
      <c r="F82" s="1">
        <v>10094.25</v>
      </c>
      <c r="G82" s="1"/>
      <c r="H82" s="4">
        <f t="shared" si="66"/>
        <v>43178</v>
      </c>
      <c r="I82" s="8">
        <f t="shared" si="67"/>
        <v>78.066225821631136</v>
      </c>
      <c r="J82" s="8">
        <f t="shared" si="68"/>
        <v>98.038784456497524</v>
      </c>
      <c r="K82" s="8">
        <f t="shared" si="69"/>
        <v>24.208336429155214</v>
      </c>
      <c r="L82" s="8">
        <f t="shared" si="70"/>
        <v>45.07863387572133</v>
      </c>
      <c r="M82" s="8">
        <f t="shared" si="71"/>
        <v>100</v>
      </c>
      <c r="N82" s="8"/>
      <c r="O82" s="3">
        <f t="shared" si="72"/>
        <v>43178</v>
      </c>
      <c r="P82" s="8" t="str">
        <f t="shared" ca="1" si="56"/>
        <v/>
      </c>
      <c r="Q82" s="8" t="str">
        <f t="shared" ca="1" si="57"/>
        <v/>
      </c>
      <c r="R82" s="8" t="str">
        <f t="shared" ca="1" si="58"/>
        <v/>
      </c>
      <c r="S82" s="8" t="str">
        <f t="shared" ca="1" si="59"/>
        <v/>
      </c>
      <c r="T82" s="8" t="str">
        <f t="shared" ca="1" si="60"/>
        <v/>
      </c>
      <c r="U82" s="8"/>
      <c r="V82" s="3">
        <f t="shared" si="73"/>
        <v>43178</v>
      </c>
      <c r="W82" s="8" t="str">
        <f t="shared" ca="1" si="61"/>
        <v/>
      </c>
      <c r="X82" s="8" t="str">
        <f t="shared" ca="1" si="62"/>
        <v/>
      </c>
      <c r="Y82" s="8" t="str">
        <f t="shared" ca="1" si="63"/>
        <v/>
      </c>
      <c r="Z82" s="8" t="str">
        <f t="shared" ca="1" si="64"/>
        <v/>
      </c>
      <c r="AA82" s="8" t="str">
        <f t="shared" ca="1" si="65"/>
        <v/>
      </c>
      <c r="AD82" s="13">
        <f t="shared" si="54"/>
        <v>45239</v>
      </c>
      <c r="AE82" s="21">
        <f t="shared" si="55"/>
        <v>78.429567988120823</v>
      </c>
      <c r="AF82" s="21">
        <f t="shared" si="55"/>
        <v>121.24045516181756</v>
      </c>
      <c r="AG82" s="21">
        <f t="shared" si="55"/>
        <v>22.818414770588753</v>
      </c>
      <c r="AH82" s="21">
        <f t="shared" si="55"/>
        <v>52.630534201584922</v>
      </c>
      <c r="AI82" s="21">
        <f t="shared" si="55"/>
        <v>100</v>
      </c>
      <c r="AK82" s="13">
        <f t="shared" si="51"/>
        <v>45239</v>
      </c>
      <c r="AL82" s="21">
        <f t="shared" ca="1" si="74"/>
        <v>101.88071454898748</v>
      </c>
      <c r="AM82" s="21">
        <f t="shared" ca="1" si="75"/>
        <v>102.31451393961657</v>
      </c>
      <c r="AN82" s="21">
        <f t="shared" ca="1" si="76"/>
        <v>100.91695817664225</v>
      </c>
      <c r="AO82" s="21">
        <f t="shared" ca="1" si="77"/>
        <v>99.796355232278358</v>
      </c>
      <c r="AP82" s="21" t="str">
        <f t="shared" ca="1" si="78"/>
        <v/>
      </c>
      <c r="AR82" s="15">
        <f t="shared" ca="1" si="91"/>
        <v>78</v>
      </c>
      <c r="AS82" s="13">
        <f t="shared" si="79"/>
        <v>45239</v>
      </c>
      <c r="AT82" s="22">
        <f t="shared" ca="1" si="80"/>
        <v>-7.7056330680169705E-2</v>
      </c>
      <c r="AU82" s="22">
        <f t="shared" ca="1" si="81"/>
        <v>0.88754633661765059</v>
      </c>
      <c r="AV82" s="22">
        <f t="shared" ca="1" si="82"/>
        <v>3.625002441651759E-2</v>
      </c>
      <c r="AW82" s="22">
        <f t="shared" ca="1" si="83"/>
        <v>-0.53508375707983502</v>
      </c>
      <c r="AX82" s="22" t="str">
        <f t="shared" ca="1" si="84"/>
        <v/>
      </c>
      <c r="AZ82" s="13">
        <f t="shared" si="85"/>
        <v>45239</v>
      </c>
      <c r="BA82" s="21">
        <f t="shared" ca="1" si="86"/>
        <v>99.824243899492743</v>
      </c>
      <c r="BB82" s="21">
        <f t="shared" ca="1" si="87"/>
        <v>100.80649535080423</v>
      </c>
      <c r="BC82" s="21">
        <f t="shared" ca="1" si="88"/>
        <v>100.01050501134964</v>
      </c>
      <c r="BD82" s="21">
        <f t="shared" ca="1" si="89"/>
        <v>99.700094720834358</v>
      </c>
      <c r="BE82" s="21" t="str">
        <f t="shared" ca="1" si="90"/>
        <v/>
      </c>
    </row>
    <row r="83" spans="1:57" x14ac:dyDescent="0.2">
      <c r="A83" s="4">
        <v>43179</v>
      </c>
      <c r="B83" s="1">
        <v>7895.05</v>
      </c>
      <c r="C83" s="1">
        <v>9951.14</v>
      </c>
      <c r="D83" s="1">
        <v>2464.3000000000002</v>
      </c>
      <c r="E83" s="1">
        <v>4565</v>
      </c>
      <c r="F83" s="1">
        <v>10124.35</v>
      </c>
      <c r="G83" s="1"/>
      <c r="H83" s="4">
        <f t="shared" si="66"/>
        <v>43179</v>
      </c>
      <c r="I83" s="8">
        <f t="shared" si="67"/>
        <v>77.980808644505572</v>
      </c>
      <c r="J83" s="8">
        <f t="shared" si="68"/>
        <v>98.289174119820032</v>
      </c>
      <c r="K83" s="8">
        <f t="shared" si="69"/>
        <v>24.340328021058145</v>
      </c>
      <c r="L83" s="8">
        <f t="shared" si="70"/>
        <v>45.0893143757377</v>
      </c>
      <c r="M83" s="8">
        <f t="shared" si="71"/>
        <v>100</v>
      </c>
      <c r="N83" s="8"/>
      <c r="O83" s="3">
        <f t="shared" si="72"/>
        <v>43179</v>
      </c>
      <c r="P83" s="8" t="str">
        <f t="shared" ca="1" si="56"/>
        <v/>
      </c>
      <c r="Q83" s="8" t="str">
        <f t="shared" ca="1" si="57"/>
        <v/>
      </c>
      <c r="R83" s="8" t="str">
        <f t="shared" ca="1" si="58"/>
        <v/>
      </c>
      <c r="S83" s="8" t="str">
        <f t="shared" ca="1" si="59"/>
        <v/>
      </c>
      <c r="T83" s="8" t="str">
        <f t="shared" ca="1" si="60"/>
        <v/>
      </c>
      <c r="U83" s="8"/>
      <c r="V83" s="3">
        <f t="shared" si="73"/>
        <v>43179</v>
      </c>
      <c r="W83" s="8" t="str">
        <f t="shared" ca="1" si="61"/>
        <v/>
      </c>
      <c r="X83" s="8" t="str">
        <f t="shared" ca="1" si="62"/>
        <v/>
      </c>
      <c r="Y83" s="8" t="str">
        <f t="shared" ca="1" si="63"/>
        <v/>
      </c>
      <c r="Z83" s="8" t="str">
        <f t="shared" ca="1" si="64"/>
        <v/>
      </c>
      <c r="AA83" s="8" t="str">
        <f t="shared" ca="1" si="65"/>
        <v/>
      </c>
      <c r="AD83" s="13">
        <f t="shared" si="54"/>
        <v>45232</v>
      </c>
      <c r="AE83" s="21">
        <f t="shared" si="55"/>
        <v>78.089451609109801</v>
      </c>
      <c r="AF83" s="21">
        <f t="shared" si="55"/>
        <v>118.46105601505232</v>
      </c>
      <c r="AG83" s="21">
        <f t="shared" si="55"/>
        <v>22.784158467589148</v>
      </c>
      <c r="AH83" s="21">
        <f t="shared" si="55"/>
        <v>52.821658630917376</v>
      </c>
      <c r="AI83" s="21">
        <f t="shared" si="55"/>
        <v>100</v>
      </c>
      <c r="AK83" s="13">
        <f t="shared" si="51"/>
        <v>45232</v>
      </c>
      <c r="AL83" s="21">
        <f t="shared" ca="1" si="74"/>
        <v>101.95928062942842</v>
      </c>
      <c r="AM83" s="21">
        <f t="shared" ca="1" si="75"/>
        <v>101.41441402315183</v>
      </c>
      <c r="AN83" s="21">
        <f t="shared" ca="1" si="76"/>
        <v>100.88038901099429</v>
      </c>
      <c r="AO83" s="21">
        <f t="shared" ca="1" si="77"/>
        <v>100.33322200618832</v>
      </c>
      <c r="AP83" s="21" t="str">
        <f t="shared" ca="1" si="78"/>
        <v/>
      </c>
      <c r="AR83" s="15">
        <f t="shared" ca="1" si="91"/>
        <v>79</v>
      </c>
      <c r="AS83" s="13">
        <f t="shared" si="79"/>
        <v>45232</v>
      </c>
      <c r="AT83" s="22">
        <f t="shared" ca="1" si="80"/>
        <v>9.9615190328061765E-2</v>
      </c>
      <c r="AU83" s="22">
        <f t="shared" ca="1" si="81"/>
        <v>0.80497333201590138</v>
      </c>
      <c r="AV83" s="22">
        <f t="shared" ca="1" si="82"/>
        <v>-0.73327995020153747</v>
      </c>
      <c r="AW83" s="22">
        <f t="shared" ca="1" si="83"/>
        <v>-0.68640714086870558</v>
      </c>
      <c r="AX83" s="22" t="str">
        <f t="shared" ca="1" si="84"/>
        <v/>
      </c>
      <c r="AZ83" s="13">
        <f t="shared" si="85"/>
        <v>45232</v>
      </c>
      <c r="BA83" s="21">
        <f t="shared" ca="1" si="86"/>
        <v>99.988720918539386</v>
      </c>
      <c r="BB83" s="21">
        <f t="shared" ca="1" si="87"/>
        <v>100.89238763519859</v>
      </c>
      <c r="BC83" s="21">
        <f t="shared" ca="1" si="88"/>
        <v>99.243688992870744</v>
      </c>
      <c r="BD83" s="21">
        <f t="shared" ca="1" si="89"/>
        <v>99.467343674433977</v>
      </c>
      <c r="BE83" s="21" t="str">
        <f t="shared" ca="1" si="90"/>
        <v/>
      </c>
    </row>
    <row r="84" spans="1:57" x14ac:dyDescent="0.2">
      <c r="A84" s="4">
        <v>43180</v>
      </c>
      <c r="B84" s="1">
        <v>7918.45</v>
      </c>
      <c r="C84" s="1">
        <v>10008.57</v>
      </c>
      <c r="D84" s="1">
        <v>2465.15</v>
      </c>
      <c r="E84" s="1">
        <v>4566.1000000000004</v>
      </c>
      <c r="F84" s="1">
        <v>10155.25</v>
      </c>
      <c r="G84" s="1"/>
      <c r="H84" s="4">
        <f t="shared" si="66"/>
        <v>43180</v>
      </c>
      <c r="I84" s="8">
        <f t="shared" si="67"/>
        <v>77.973954358583001</v>
      </c>
      <c r="J84" s="8">
        <f t="shared" si="68"/>
        <v>98.555623938357002</v>
      </c>
      <c r="K84" s="8">
        <f t="shared" si="69"/>
        <v>24.274636271879078</v>
      </c>
      <c r="L84" s="8">
        <f t="shared" si="70"/>
        <v>44.96295019817336</v>
      </c>
      <c r="M84" s="8">
        <f t="shared" si="71"/>
        <v>100</v>
      </c>
      <c r="N84" s="8"/>
      <c r="O84" s="3">
        <f t="shared" si="72"/>
        <v>43180</v>
      </c>
      <c r="P84" s="8" t="str">
        <f t="shared" ca="1" si="56"/>
        <v/>
      </c>
      <c r="Q84" s="8" t="str">
        <f t="shared" ca="1" si="57"/>
        <v/>
      </c>
      <c r="R84" s="8" t="str">
        <f t="shared" ca="1" si="58"/>
        <v/>
      </c>
      <c r="S84" s="8" t="str">
        <f t="shared" ca="1" si="59"/>
        <v/>
      </c>
      <c r="T84" s="8" t="str">
        <f t="shared" ca="1" si="60"/>
        <v/>
      </c>
      <c r="U84" s="8"/>
      <c r="V84" s="3">
        <f t="shared" si="73"/>
        <v>43180</v>
      </c>
      <c r="W84" s="8" t="str">
        <f t="shared" ca="1" si="61"/>
        <v/>
      </c>
      <c r="X84" s="8" t="str">
        <f t="shared" ca="1" si="62"/>
        <v/>
      </c>
      <c r="Y84" s="8" t="str">
        <f t="shared" ca="1" si="63"/>
        <v/>
      </c>
      <c r="Z84" s="8" t="str">
        <f t="shared" ca="1" si="64"/>
        <v/>
      </c>
      <c r="AA84" s="8" t="str">
        <f t="shared" ca="1" si="65"/>
        <v/>
      </c>
      <c r="AD84" s="13">
        <f t="shared" si="54"/>
        <v>45225</v>
      </c>
      <c r="AE84" s="21">
        <f t="shared" si="55"/>
        <v>77.681263174641046</v>
      </c>
      <c r="AF84" s="21">
        <f t="shared" si="55"/>
        <v>116.60714048973206</v>
      </c>
      <c r="AG84" s="21">
        <f t="shared" si="55"/>
        <v>22.907634994498139</v>
      </c>
      <c r="AH84" s="21">
        <f t="shared" si="55"/>
        <v>53.151440427421818</v>
      </c>
      <c r="AI84" s="21">
        <f t="shared" si="55"/>
        <v>100</v>
      </c>
      <c r="AK84" s="13">
        <f t="shared" si="51"/>
        <v>45225</v>
      </c>
      <c r="AL84" s="21">
        <f t="shared" ca="1" si="74"/>
        <v>101.85781477337791</v>
      </c>
      <c r="AM84" s="21">
        <f t="shared" ca="1" si="75"/>
        <v>100.60457403141079</v>
      </c>
      <c r="AN84" s="21">
        <f t="shared" ca="1" si="76"/>
        <v>101.62558907999208</v>
      </c>
      <c r="AO84" s="21">
        <f t="shared" ca="1" si="77"/>
        <v>101.02667632667695</v>
      </c>
      <c r="AP84" s="21" t="str">
        <f t="shared" ca="1" si="78"/>
        <v/>
      </c>
      <c r="AR84" s="15">
        <f t="shared" ca="1" si="91"/>
        <v>80</v>
      </c>
      <c r="AS84" s="13">
        <f t="shared" si="79"/>
        <v>45225</v>
      </c>
      <c r="AT84" s="22">
        <f t="shared" ca="1" si="80"/>
        <v>0.22036327072769701</v>
      </c>
      <c r="AU84" s="22">
        <f t="shared" ca="1" si="81"/>
        <v>-0.63251016110581482</v>
      </c>
      <c r="AV84" s="22">
        <f t="shared" ca="1" si="82"/>
        <v>-0.31461754656411101</v>
      </c>
      <c r="AW84" s="22">
        <f t="shared" ca="1" si="83"/>
        <v>-0.26512653155124077</v>
      </c>
      <c r="AX84" s="22" t="str">
        <f t="shared" ca="1" si="84"/>
        <v/>
      </c>
      <c r="AZ84" s="13">
        <f t="shared" si="85"/>
        <v>45225</v>
      </c>
      <c r="BA84" s="21">
        <f t="shared" ca="1" si="86"/>
        <v>100.11361558413806</v>
      </c>
      <c r="BB84" s="21">
        <f t="shared" ca="1" si="87"/>
        <v>99.705136863253827</v>
      </c>
      <c r="BC84" s="21">
        <f t="shared" ca="1" si="88"/>
        <v>99.572880984373029</v>
      </c>
      <c r="BD84" s="21">
        <f t="shared" ca="1" si="89"/>
        <v>99.763424056515873</v>
      </c>
      <c r="BE84" s="21" t="str">
        <f t="shared" ca="1" si="90"/>
        <v/>
      </c>
    </row>
    <row r="85" spans="1:57" x14ac:dyDescent="0.2">
      <c r="A85" s="4">
        <v>43181</v>
      </c>
      <c r="B85" s="1">
        <v>7882.2</v>
      </c>
      <c r="C85" s="1">
        <v>9991.67</v>
      </c>
      <c r="D85" s="1">
        <v>2446.6</v>
      </c>
      <c r="E85" s="1">
        <v>4536.1000000000004</v>
      </c>
      <c r="F85" s="1">
        <v>10114.75</v>
      </c>
      <c r="G85" s="1"/>
      <c r="H85" s="4">
        <f t="shared" si="66"/>
        <v>43181</v>
      </c>
      <c r="I85" s="8">
        <f t="shared" si="67"/>
        <v>77.927778738970304</v>
      </c>
      <c r="J85" s="8">
        <f t="shared" si="68"/>
        <v>98.78316320225413</v>
      </c>
      <c r="K85" s="8">
        <f t="shared" si="69"/>
        <v>24.188437677648977</v>
      </c>
      <c r="L85" s="8">
        <f t="shared" si="70"/>
        <v>44.846387701129544</v>
      </c>
      <c r="M85" s="8">
        <f t="shared" si="71"/>
        <v>100</v>
      </c>
      <c r="N85" s="8"/>
      <c r="O85" s="3">
        <f t="shared" si="72"/>
        <v>43181</v>
      </c>
      <c r="P85" s="8" t="str">
        <f t="shared" ca="1" si="56"/>
        <v/>
      </c>
      <c r="Q85" s="8" t="str">
        <f t="shared" ca="1" si="57"/>
        <v/>
      </c>
      <c r="R85" s="8" t="str">
        <f t="shared" ca="1" si="58"/>
        <v/>
      </c>
      <c r="S85" s="8" t="str">
        <f t="shared" ca="1" si="59"/>
        <v/>
      </c>
      <c r="T85" s="8" t="str">
        <f t="shared" ca="1" si="60"/>
        <v/>
      </c>
      <c r="U85" s="8"/>
      <c r="V85" s="3">
        <f t="shared" si="73"/>
        <v>43181</v>
      </c>
      <c r="W85" s="8" t="str">
        <f t="shared" ca="1" si="61"/>
        <v/>
      </c>
      <c r="X85" s="8" t="str">
        <f t="shared" ca="1" si="62"/>
        <v/>
      </c>
      <c r="Y85" s="8" t="str">
        <f t="shared" ca="1" si="63"/>
        <v/>
      </c>
      <c r="Z85" s="8" t="str">
        <f t="shared" ca="1" si="64"/>
        <v/>
      </c>
      <c r="AA85" s="8" t="str">
        <f t="shared" ca="1" si="65"/>
        <v/>
      </c>
      <c r="AD85" s="13">
        <f t="shared" si="54"/>
        <v>45218</v>
      </c>
      <c r="AE85" s="21">
        <f t="shared" si="55"/>
        <v>77.388953716489922</v>
      </c>
      <c r="AF85" s="21">
        <f t="shared" si="55"/>
        <v>117.68765891962678</v>
      </c>
      <c r="AG85" s="21">
        <f t="shared" si="55"/>
        <v>22.891305344795082</v>
      </c>
      <c r="AH85" s="21">
        <f t="shared" si="55"/>
        <v>53.210494937502226</v>
      </c>
      <c r="AI85" s="21">
        <f t="shared" si="55"/>
        <v>100</v>
      </c>
      <c r="AK85" s="13">
        <f t="shared" si="51"/>
        <v>45218</v>
      </c>
      <c r="AL85" s="21">
        <f t="shared" ca="1" si="74"/>
        <v>101.63385109493858</v>
      </c>
      <c r="AM85" s="21">
        <f t="shared" ca="1" si="75"/>
        <v>101.24495868268616</v>
      </c>
      <c r="AN85" s="21">
        <f t="shared" ca="1" si="76"/>
        <v>101.94633012263607</v>
      </c>
      <c r="AO85" s="21">
        <f t="shared" ca="1" si="77"/>
        <v>101.2952368748298</v>
      </c>
      <c r="AP85" s="21" t="str">
        <f t="shared" ca="1" si="78"/>
        <v/>
      </c>
      <c r="AR85" s="15">
        <f t="shared" ca="1" si="91"/>
        <v>81</v>
      </c>
      <c r="AS85" s="13">
        <f t="shared" si="79"/>
        <v>45218</v>
      </c>
      <c r="AT85" s="22">
        <f t="shared" ca="1" si="80"/>
        <v>2.5321184142640396</v>
      </c>
      <c r="AU85" s="22">
        <f t="shared" ca="1" si="81"/>
        <v>-0.13493030112537996</v>
      </c>
      <c r="AV85" s="22">
        <f t="shared" ca="1" si="82"/>
        <v>1.1191565448478658</v>
      </c>
      <c r="AW85" s="22">
        <f t="shared" ca="1" si="83"/>
        <v>0.26688423816305651</v>
      </c>
      <c r="AX85" s="22" t="str">
        <f t="shared" ca="1" si="84"/>
        <v/>
      </c>
      <c r="AZ85" s="13">
        <f t="shared" si="85"/>
        <v>45218</v>
      </c>
      <c r="BA85" s="21">
        <f t="shared" ca="1" si="86"/>
        <v>102.44243961058368</v>
      </c>
      <c r="BB85" s="21">
        <f t="shared" ca="1" si="87"/>
        <v>100.0558098615341</v>
      </c>
      <c r="BC85" s="21">
        <f t="shared" ca="1" si="88"/>
        <v>100.95825492981966</v>
      </c>
      <c r="BD85" s="21">
        <f t="shared" ca="1" si="89"/>
        <v>100.23694657452131</v>
      </c>
      <c r="BE85" s="21" t="str">
        <f t="shared" ca="1" si="90"/>
        <v/>
      </c>
    </row>
    <row r="86" spans="1:57" x14ac:dyDescent="0.2">
      <c r="A86" s="4">
        <v>43182</v>
      </c>
      <c r="B86" s="1">
        <v>7858</v>
      </c>
      <c r="C86" s="1">
        <v>9884.43</v>
      </c>
      <c r="D86" s="1">
        <v>2435.0500000000002</v>
      </c>
      <c r="E86" s="1">
        <v>4483.8500000000004</v>
      </c>
      <c r="F86" s="1">
        <v>9998.0499999999993</v>
      </c>
      <c r="G86" s="1"/>
      <c r="H86" s="4">
        <f t="shared" si="66"/>
        <v>43182</v>
      </c>
      <c r="I86" s="8">
        <f t="shared" si="67"/>
        <v>78.595326088587285</v>
      </c>
      <c r="J86" s="8">
        <f t="shared" si="68"/>
        <v>98.863578397787578</v>
      </c>
      <c r="K86" s="8">
        <f t="shared" si="69"/>
        <v>24.355249273608358</v>
      </c>
      <c r="L86" s="8">
        <f t="shared" si="70"/>
        <v>44.847245212816503</v>
      </c>
      <c r="M86" s="8">
        <f t="shared" si="71"/>
        <v>100</v>
      </c>
      <c r="N86" s="8"/>
      <c r="O86" s="3">
        <f t="shared" si="72"/>
        <v>43182</v>
      </c>
      <c r="P86" s="8" t="str">
        <f t="shared" ca="1" si="56"/>
        <v/>
      </c>
      <c r="Q86" s="8" t="str">
        <f t="shared" ca="1" si="57"/>
        <v/>
      </c>
      <c r="R86" s="8" t="str">
        <f t="shared" ca="1" si="58"/>
        <v/>
      </c>
      <c r="S86" s="8" t="str">
        <f t="shared" ca="1" si="59"/>
        <v/>
      </c>
      <c r="T86" s="8" t="str">
        <f t="shared" ca="1" si="60"/>
        <v/>
      </c>
      <c r="U86" s="8"/>
      <c r="V86" s="3">
        <f t="shared" si="73"/>
        <v>43182</v>
      </c>
      <c r="W86" s="8" t="str">
        <f t="shared" ca="1" si="61"/>
        <v/>
      </c>
      <c r="X86" s="8" t="str">
        <f t="shared" ca="1" si="62"/>
        <v/>
      </c>
      <c r="Y86" s="8" t="str">
        <f t="shared" ca="1" si="63"/>
        <v/>
      </c>
      <c r="Z86" s="8" t="str">
        <f t="shared" ca="1" si="64"/>
        <v/>
      </c>
      <c r="AA86" s="8" t="str">
        <f t="shared" ca="1" si="65"/>
        <v/>
      </c>
      <c r="AD86" s="13">
        <f t="shared" si="54"/>
        <v>45211</v>
      </c>
      <c r="AE86" s="21">
        <f t="shared" si="55"/>
        <v>76.340810346569668</v>
      </c>
      <c r="AF86" s="21">
        <f t="shared" si="55"/>
        <v>117.56870768919873</v>
      </c>
      <c r="AG86" s="21">
        <f t="shared" si="55"/>
        <v>22.617459836314033</v>
      </c>
      <c r="AH86" s="21">
        <f t="shared" si="55"/>
        <v>52.948115590583001</v>
      </c>
      <c r="AI86" s="21">
        <f t="shared" si="55"/>
        <v>100</v>
      </c>
      <c r="AK86" s="13">
        <f t="shared" si="51"/>
        <v>45211</v>
      </c>
      <c r="AL86" s="21">
        <f t="shared" ca="1" si="74"/>
        <v>99.123916160889053</v>
      </c>
      <c r="AM86" s="21">
        <f t="shared" ca="1" si="75"/>
        <v>101.38175338781853</v>
      </c>
      <c r="AN86" s="21">
        <f t="shared" ca="1" si="76"/>
        <v>100.81801866832359</v>
      </c>
      <c r="AO86" s="21">
        <f t="shared" ca="1" si="77"/>
        <v>101.02561543073794</v>
      </c>
      <c r="AP86" s="21" t="str">
        <f t="shared" ca="1" si="78"/>
        <v/>
      </c>
      <c r="AR86" s="15">
        <f t="shared" ca="1" si="91"/>
        <v>82</v>
      </c>
      <c r="AS86" s="13">
        <f t="shared" si="79"/>
        <v>45211</v>
      </c>
      <c r="AT86" s="22">
        <f t="shared" ca="1" si="80"/>
        <v>-0.33739280180661302</v>
      </c>
      <c r="AU86" s="22">
        <f t="shared" ca="1" si="81"/>
        <v>0.20130331234957666</v>
      </c>
      <c r="AV86" s="22">
        <f t="shared" ca="1" si="82"/>
        <v>-0.21372023223776848</v>
      </c>
      <c r="AW86" s="22">
        <f t="shared" ca="1" si="83"/>
        <v>-8.6582846618887821E-2</v>
      </c>
      <c r="AX86" s="22" t="str">
        <f t="shared" ca="1" si="84"/>
        <v/>
      </c>
      <c r="AZ86" s="13">
        <f t="shared" si="85"/>
        <v>45211</v>
      </c>
      <c r="BA86" s="21">
        <f t="shared" ca="1" si="86"/>
        <v>99.970451990156221</v>
      </c>
      <c r="BB86" s="21">
        <f t="shared" ca="1" si="87"/>
        <v>100.35814923869412</v>
      </c>
      <c r="BC86" s="21">
        <f t="shared" ca="1" si="88"/>
        <v>99.76567742827821</v>
      </c>
      <c r="BD86" s="21">
        <f t="shared" ca="1" si="89"/>
        <v>99.947017097550287</v>
      </c>
      <c r="BE86" s="21" t="str">
        <f t="shared" ca="1" si="90"/>
        <v/>
      </c>
    </row>
    <row r="87" spans="1:57" x14ac:dyDescent="0.2">
      <c r="A87" s="4">
        <v>43183</v>
      </c>
      <c r="B87" s="1">
        <v>7858</v>
      </c>
      <c r="C87" s="1">
        <v>9884.43</v>
      </c>
      <c r="D87" s="1">
        <v>2435.0500000000002</v>
      </c>
      <c r="E87" s="1">
        <v>4483.8500000000004</v>
      </c>
      <c r="F87" s="1">
        <v>9998.0499999999993</v>
      </c>
      <c r="G87" s="1"/>
      <c r="H87" s="4">
        <f t="shared" si="66"/>
        <v>43183</v>
      </c>
      <c r="I87" s="8">
        <f t="shared" si="67"/>
        <v>78.595326088587285</v>
      </c>
      <c r="J87" s="8">
        <f t="shared" si="68"/>
        <v>98.863578397787578</v>
      </c>
      <c r="K87" s="8">
        <f t="shared" si="69"/>
        <v>24.355249273608358</v>
      </c>
      <c r="L87" s="8">
        <f t="shared" si="70"/>
        <v>44.847245212816503</v>
      </c>
      <c r="M87" s="8">
        <f t="shared" si="71"/>
        <v>100</v>
      </c>
      <c r="N87" s="8"/>
      <c r="O87" s="3">
        <f t="shared" si="72"/>
        <v>43183</v>
      </c>
      <c r="P87" s="8" t="str">
        <f t="shared" ca="1" si="56"/>
        <v/>
      </c>
      <c r="Q87" s="8" t="str">
        <f t="shared" ca="1" si="57"/>
        <v/>
      </c>
      <c r="R87" s="8" t="str">
        <f t="shared" ca="1" si="58"/>
        <v/>
      </c>
      <c r="S87" s="8" t="str">
        <f t="shared" ca="1" si="59"/>
        <v/>
      </c>
      <c r="T87" s="8" t="str">
        <f t="shared" ca="1" si="60"/>
        <v/>
      </c>
      <c r="U87" s="8"/>
      <c r="V87" s="3">
        <f t="shared" si="73"/>
        <v>43183</v>
      </c>
      <c r="W87" s="8" t="str">
        <f t="shared" ca="1" si="61"/>
        <v/>
      </c>
      <c r="X87" s="8" t="str">
        <f t="shared" ca="1" si="62"/>
        <v/>
      </c>
      <c r="Y87" s="8" t="str">
        <f t="shared" ca="1" si="63"/>
        <v/>
      </c>
      <c r="Z87" s="8" t="str">
        <f t="shared" ca="1" si="64"/>
        <v/>
      </c>
      <c r="AA87" s="8" t="str">
        <f t="shared" ca="1" si="65"/>
        <v/>
      </c>
      <c r="AD87" s="13">
        <f t="shared" si="54"/>
        <v>45204</v>
      </c>
      <c r="AE87" s="21">
        <f t="shared" si="55"/>
        <v>76.27259122827212</v>
      </c>
      <c r="AF87" s="21">
        <f t="shared" si="55"/>
        <v>116.79674609569855</v>
      </c>
      <c r="AG87" s="21">
        <f t="shared" si="55"/>
        <v>22.631518360768965</v>
      </c>
      <c r="AH87" s="21">
        <f t="shared" si="55"/>
        <v>52.87747975902689</v>
      </c>
      <c r="AI87" s="21">
        <f t="shared" si="55"/>
        <v>100</v>
      </c>
      <c r="AK87" s="13">
        <f t="shared" si="51"/>
        <v>45204</v>
      </c>
      <c r="AL87" s="21">
        <f t="shared" ca="1" si="74"/>
        <v>99.459485305022099</v>
      </c>
      <c r="AM87" s="21">
        <f t="shared" ca="1" si="75"/>
        <v>101.17807856429694</v>
      </c>
      <c r="AN87" s="21">
        <f t="shared" ca="1" si="76"/>
        <v>101.03394865803453</v>
      </c>
      <c r="AO87" s="21">
        <f t="shared" ca="1" si="77"/>
        <v>101.11316208477731</v>
      </c>
      <c r="AP87" s="21" t="str">
        <f t="shared" ca="1" si="78"/>
        <v/>
      </c>
      <c r="AR87" s="15">
        <f t="shared" ca="1" si="91"/>
        <v>83</v>
      </c>
      <c r="AS87" s="13">
        <f t="shared" si="79"/>
        <v>45204</v>
      </c>
      <c r="AT87" s="22">
        <f t="shared" ca="1" si="80"/>
        <v>-0.2915742109337538</v>
      </c>
      <c r="AU87" s="22">
        <f t="shared" ca="1" si="81"/>
        <v>-0.43208708297439724</v>
      </c>
      <c r="AV87" s="22">
        <f t="shared" ca="1" si="82"/>
        <v>2.0773743957147595E-2</v>
      </c>
      <c r="AW87" s="22">
        <f t="shared" ca="1" si="83"/>
        <v>-0.18698133540844264</v>
      </c>
      <c r="AX87" s="22" t="str">
        <f t="shared" ca="1" si="84"/>
        <v/>
      </c>
      <c r="AZ87" s="13">
        <f t="shared" si="85"/>
        <v>45204</v>
      </c>
      <c r="BA87" s="21">
        <f t="shared" ca="1" si="86"/>
        <v>99.972780624499933</v>
      </c>
      <c r="BB87" s="21">
        <f t="shared" ca="1" si="87"/>
        <v>99.821005538847231</v>
      </c>
      <c r="BC87" s="21">
        <f t="shared" ca="1" si="88"/>
        <v>99.964780884267711</v>
      </c>
      <c r="BD87" s="21">
        <f t="shared" ca="1" si="89"/>
        <v>99.826119996144044</v>
      </c>
      <c r="BE87" s="21" t="str">
        <f t="shared" ca="1" si="90"/>
        <v/>
      </c>
    </row>
    <row r="88" spans="1:57" x14ac:dyDescent="0.2">
      <c r="A88" s="4">
        <v>43184</v>
      </c>
      <c r="B88" s="1">
        <v>7858</v>
      </c>
      <c r="C88" s="1">
        <v>9884.43</v>
      </c>
      <c r="D88" s="1">
        <v>2435.0500000000002</v>
      </c>
      <c r="E88" s="1">
        <v>4483.8500000000004</v>
      </c>
      <c r="F88" s="1">
        <v>9998.0499999999993</v>
      </c>
      <c r="G88" s="1"/>
      <c r="H88" s="4">
        <f t="shared" si="66"/>
        <v>43184</v>
      </c>
      <c r="I88" s="8">
        <f t="shared" si="67"/>
        <v>78.595326088587285</v>
      </c>
      <c r="J88" s="8">
        <f t="shared" si="68"/>
        <v>98.863578397787578</v>
      </c>
      <c r="K88" s="8">
        <f t="shared" si="69"/>
        <v>24.355249273608358</v>
      </c>
      <c r="L88" s="8">
        <f t="shared" si="70"/>
        <v>44.847245212816503</v>
      </c>
      <c r="M88" s="8">
        <f t="shared" si="71"/>
        <v>100</v>
      </c>
      <c r="N88" s="8"/>
      <c r="O88" s="3">
        <f t="shared" si="72"/>
        <v>43184</v>
      </c>
      <c r="P88" s="8" t="str">
        <f t="shared" ca="1" si="56"/>
        <v/>
      </c>
      <c r="Q88" s="8" t="str">
        <f t="shared" ca="1" si="57"/>
        <v/>
      </c>
      <c r="R88" s="8" t="str">
        <f t="shared" ca="1" si="58"/>
        <v/>
      </c>
      <c r="S88" s="8" t="str">
        <f t="shared" ca="1" si="59"/>
        <v/>
      </c>
      <c r="T88" s="8" t="str">
        <f t="shared" ca="1" si="60"/>
        <v/>
      </c>
      <c r="U88" s="8"/>
      <c r="V88" s="3">
        <f t="shared" si="73"/>
        <v>43184</v>
      </c>
      <c r="W88" s="8" t="str">
        <f t="shared" ca="1" si="61"/>
        <v/>
      </c>
      <c r="X88" s="8" t="str">
        <f t="shared" ca="1" si="62"/>
        <v/>
      </c>
      <c r="Y88" s="8" t="str">
        <f t="shared" ca="1" si="63"/>
        <v/>
      </c>
      <c r="Z88" s="8" t="str">
        <f t="shared" ca="1" si="64"/>
        <v/>
      </c>
      <c r="AA88" s="8" t="str">
        <f t="shared" ca="1" si="65"/>
        <v/>
      </c>
      <c r="AD88" s="13">
        <f t="shared" si="54"/>
        <v>45197</v>
      </c>
      <c r="AE88" s="21">
        <f t="shared" si="55"/>
        <v>76.356758888624256</v>
      </c>
      <c r="AF88" s="21">
        <f t="shared" si="55"/>
        <v>117.37440168411996</v>
      </c>
      <c r="AG88" s="21">
        <f t="shared" si="55"/>
        <v>22.590666144220698</v>
      </c>
      <c r="AH88" s="21">
        <f t="shared" si="55"/>
        <v>52.861800236125092</v>
      </c>
      <c r="AI88" s="21">
        <f t="shared" si="55"/>
        <v>100</v>
      </c>
      <c r="AK88" s="13">
        <f t="shared" si="51"/>
        <v>45197</v>
      </c>
      <c r="AL88" s="21">
        <f t="shared" ca="1" si="74"/>
        <v>99.750331547134465</v>
      </c>
      <c r="AM88" s="21">
        <f t="shared" ca="1" si="75"/>
        <v>101.61715315717541</v>
      </c>
      <c r="AN88" s="21">
        <f t="shared" ca="1" si="76"/>
        <v>101.01296448342922</v>
      </c>
      <c r="AO88" s="21">
        <f t="shared" ca="1" si="77"/>
        <v>101.30257899979432</v>
      </c>
      <c r="AP88" s="21" t="str">
        <f t="shared" ca="1" si="78"/>
        <v/>
      </c>
      <c r="AR88" s="15">
        <f t="shared" ca="1" si="91"/>
        <v>84</v>
      </c>
      <c r="AS88" s="13">
        <f t="shared" si="79"/>
        <v>45197</v>
      </c>
      <c r="AT88" s="22">
        <f t="shared" ca="1" si="80"/>
        <v>-1.1786806361869573</v>
      </c>
      <c r="AU88" s="22">
        <f t="shared" ca="1" si="81"/>
        <v>0.39427320885865313</v>
      </c>
      <c r="AV88" s="22">
        <f t="shared" ca="1" si="82"/>
        <v>-0.95349043099129949</v>
      </c>
      <c r="AW88" s="22">
        <f t="shared" ca="1" si="83"/>
        <v>-0.89718548238010287</v>
      </c>
      <c r="AX88" s="22" t="str">
        <f t="shared" ca="1" si="84"/>
        <v/>
      </c>
      <c r="AZ88" s="13">
        <f t="shared" si="85"/>
        <v>45197</v>
      </c>
      <c r="BA88" s="21">
        <f t="shared" ca="1" si="86"/>
        <v>99.045565685708581</v>
      </c>
      <c r="BB88" s="21">
        <f t="shared" ca="1" si="87"/>
        <v>100.49310716744309</v>
      </c>
      <c r="BC88" s="21">
        <f t="shared" ca="1" si="88"/>
        <v>98.989434287181098</v>
      </c>
      <c r="BD88" s="21">
        <f t="shared" ca="1" si="89"/>
        <v>99.062878790635168</v>
      </c>
      <c r="BE88" s="21" t="str">
        <f t="shared" ca="1" si="90"/>
        <v/>
      </c>
    </row>
    <row r="89" spans="1:57" x14ac:dyDescent="0.2">
      <c r="A89" s="4">
        <v>43185</v>
      </c>
      <c r="B89" s="1">
        <v>7902.35</v>
      </c>
      <c r="C89" s="1">
        <v>10090.76</v>
      </c>
      <c r="D89" s="1">
        <v>2449.4499999999998</v>
      </c>
      <c r="E89" s="1">
        <v>4528</v>
      </c>
      <c r="F89" s="1">
        <v>10130.65</v>
      </c>
      <c r="G89" s="1"/>
      <c r="H89" s="4">
        <f t="shared" si="66"/>
        <v>43185</v>
      </c>
      <c r="I89" s="8">
        <f t="shared" si="67"/>
        <v>78.004372868473411</v>
      </c>
      <c r="J89" s="8">
        <f t="shared" si="68"/>
        <v>99.606244416695873</v>
      </c>
      <c r="K89" s="8">
        <f t="shared" si="69"/>
        <v>24.17860650599912</v>
      </c>
      <c r="L89" s="8">
        <f t="shared" si="70"/>
        <v>44.696046156959326</v>
      </c>
      <c r="M89" s="8">
        <f t="shared" si="71"/>
        <v>100</v>
      </c>
      <c r="N89" s="8"/>
      <c r="O89" s="3">
        <f t="shared" si="72"/>
        <v>43185</v>
      </c>
      <c r="P89" s="8">
        <f t="shared" ca="1" si="56"/>
        <v>101.13935242570088</v>
      </c>
      <c r="Q89" s="8">
        <f t="shared" ca="1" si="57"/>
        <v>100.47834422915393</v>
      </c>
      <c r="R89" s="8">
        <f t="shared" ca="1" si="58"/>
        <v>101.02958177434606</v>
      </c>
      <c r="S89" s="8">
        <f t="shared" ca="1" si="59"/>
        <v>98.023366298333912</v>
      </c>
      <c r="T89" s="8" t="str">
        <f t="shared" ca="1" si="60"/>
        <v/>
      </c>
      <c r="U89" s="8"/>
      <c r="V89" s="3">
        <f t="shared" si="73"/>
        <v>43185</v>
      </c>
      <c r="W89" s="8" t="str">
        <f t="shared" ca="1" si="61"/>
        <v/>
      </c>
      <c r="X89" s="8" t="str">
        <f t="shared" ca="1" si="62"/>
        <v/>
      </c>
      <c r="Y89" s="8" t="str">
        <f t="shared" ca="1" si="63"/>
        <v/>
      </c>
      <c r="Z89" s="8" t="str">
        <f t="shared" ca="1" si="64"/>
        <v/>
      </c>
      <c r="AA89" s="8" t="str">
        <f t="shared" ca="1" si="65"/>
        <v/>
      </c>
      <c r="AD89" s="13">
        <f t="shared" si="54"/>
        <v>45190</v>
      </c>
      <c r="AE89" s="21">
        <f t="shared" si="55"/>
        <v>77.058455553670157</v>
      </c>
      <c r="AF89" s="21">
        <f t="shared" si="55"/>
        <v>115.47738744374405</v>
      </c>
      <c r="AG89" s="21">
        <f t="shared" si="55"/>
        <v>22.747545251705091</v>
      </c>
      <c r="AH89" s="21">
        <f t="shared" si="55"/>
        <v>53.252019136526307</v>
      </c>
      <c r="AI89" s="21">
        <f t="shared" si="55"/>
        <v>100</v>
      </c>
      <c r="AK89" s="13">
        <f t="shared" si="51"/>
        <v>45190</v>
      </c>
      <c r="AL89" s="21">
        <f t="shared" ca="1" si="74"/>
        <v>100.94009287601317</v>
      </c>
      <c r="AM89" s="21">
        <f t="shared" ca="1" si="75"/>
        <v>101.21807739548319</v>
      </c>
      <c r="AN89" s="21">
        <f t="shared" ca="1" si="76"/>
        <v>101.98538537397971</v>
      </c>
      <c r="AO89" s="21">
        <f t="shared" ca="1" si="77"/>
        <v>102.21967912100349</v>
      </c>
      <c r="AP89" s="21" t="str">
        <f t="shared" ca="1" si="78"/>
        <v/>
      </c>
      <c r="AR89" s="15">
        <f t="shared" ca="1" si="91"/>
        <v>85</v>
      </c>
      <c r="AS89" s="13">
        <f t="shared" si="79"/>
        <v>45190</v>
      </c>
      <c r="AT89" s="22">
        <f t="shared" ca="1" si="80"/>
        <v>1.4120268719140849</v>
      </c>
      <c r="AU89" s="22">
        <f t="shared" ca="1" si="81"/>
        <v>0.44536973188826767</v>
      </c>
      <c r="AV89" s="22">
        <f t="shared" ca="1" si="82"/>
        <v>1.6632642032781142</v>
      </c>
      <c r="AW89" s="22">
        <f t="shared" ca="1" si="83"/>
        <v>0.63274636462260503</v>
      </c>
      <c r="AX89" s="22" t="str">
        <f t="shared" ca="1" si="84"/>
        <v/>
      </c>
      <c r="AZ89" s="13">
        <f t="shared" si="85"/>
        <v>45190</v>
      </c>
      <c r="BA89" s="21">
        <f t="shared" ca="1" si="86"/>
        <v>101.37870774229633</v>
      </c>
      <c r="BB89" s="21">
        <f t="shared" ca="1" si="87"/>
        <v>100.79585743737508</v>
      </c>
      <c r="BC89" s="21">
        <f t="shared" ca="1" si="88"/>
        <v>101.39120193320099</v>
      </c>
      <c r="BD89" s="21">
        <f t="shared" ca="1" si="89"/>
        <v>100.16132438425956</v>
      </c>
      <c r="BE89" s="21" t="str">
        <f t="shared" ca="1" si="90"/>
        <v/>
      </c>
    </row>
    <row r="90" spans="1:57" x14ac:dyDescent="0.2">
      <c r="A90" s="4">
        <v>43186</v>
      </c>
      <c r="B90" s="1">
        <v>7935.1</v>
      </c>
      <c r="C90" s="1">
        <v>10210.65</v>
      </c>
      <c r="D90" s="1">
        <v>2463.75</v>
      </c>
      <c r="E90" s="1">
        <v>4553.6000000000004</v>
      </c>
      <c r="F90" s="1">
        <v>10184.15</v>
      </c>
      <c r="G90" s="1"/>
      <c r="H90" s="4">
        <f t="shared" si="66"/>
        <v>43186</v>
      </c>
      <c r="I90" s="8">
        <f t="shared" si="67"/>
        <v>77.916173662014018</v>
      </c>
      <c r="J90" s="8">
        <f t="shared" si="68"/>
        <v>100.26020826480364</v>
      </c>
      <c r="K90" s="8">
        <f t="shared" si="69"/>
        <v>24.192004241885677</v>
      </c>
      <c r="L90" s="8">
        <f t="shared" si="70"/>
        <v>44.712617155089042</v>
      </c>
      <c r="M90" s="8">
        <f t="shared" si="71"/>
        <v>100</v>
      </c>
      <c r="N90" s="8"/>
      <c r="O90" s="3">
        <f t="shared" si="72"/>
        <v>43186</v>
      </c>
      <c r="P90" s="8">
        <f t="shared" ca="1" si="56"/>
        <v>100.99098469336397</v>
      </c>
      <c r="Q90" s="8">
        <f t="shared" ca="1" si="57"/>
        <v>100.80996533743351</v>
      </c>
      <c r="R90" s="8">
        <f t="shared" ca="1" si="58"/>
        <v>101.10923795606683</v>
      </c>
      <c r="S90" s="8">
        <f t="shared" ca="1" si="59"/>
        <v>98.106610990549726</v>
      </c>
      <c r="T90" s="8" t="str">
        <f t="shared" ca="1" si="60"/>
        <v/>
      </c>
      <c r="U90" s="8"/>
      <c r="V90" s="3">
        <f t="shared" si="73"/>
        <v>43186</v>
      </c>
      <c r="W90" s="8">
        <f t="shared" ca="1" si="61"/>
        <v>99.292893218813447</v>
      </c>
      <c r="X90" s="8">
        <f t="shared" ca="1" si="62"/>
        <v>100.70710678118658</v>
      </c>
      <c r="Y90" s="8">
        <f t="shared" ca="1" si="63"/>
        <v>100.70710678118667</v>
      </c>
      <c r="Z90" s="8">
        <f t="shared" ca="1" si="64"/>
        <v>100.70710678118643</v>
      </c>
      <c r="AA90" s="8" t="str">
        <f t="shared" ca="1" si="65"/>
        <v/>
      </c>
      <c r="AD90" s="13">
        <f t="shared" si="54"/>
        <v>45183</v>
      </c>
      <c r="AE90" s="21">
        <f t="shared" si="55"/>
        <v>76.100949604787331</v>
      </c>
      <c r="AF90" s="21">
        <f t="shared" si="55"/>
        <v>113.99958215399617</v>
      </c>
      <c r="AG90" s="21">
        <f t="shared" si="55"/>
        <v>22.406494520745557</v>
      </c>
      <c r="AH90" s="21">
        <f t="shared" si="55"/>
        <v>52.467281165591373</v>
      </c>
      <c r="AI90" s="21">
        <f t="shared" si="55"/>
        <v>100</v>
      </c>
      <c r="AK90" s="13">
        <f t="shared" si="51"/>
        <v>45183</v>
      </c>
      <c r="AL90" s="21">
        <f t="shared" ca="1" si="74"/>
        <v>99.534637053949254</v>
      </c>
      <c r="AM90" s="21">
        <f t="shared" ca="1" si="75"/>
        <v>100.76928151656712</v>
      </c>
      <c r="AN90" s="21">
        <f t="shared" ca="1" si="76"/>
        <v>100.31685109978125</v>
      </c>
      <c r="AO90" s="21">
        <f t="shared" ca="1" si="77"/>
        <v>101.57695463326715</v>
      </c>
      <c r="AP90" s="21" t="str">
        <f t="shared" ca="1" si="78"/>
        <v/>
      </c>
      <c r="AR90" s="15">
        <f t="shared" ca="1" si="91"/>
        <v>86</v>
      </c>
      <c r="AS90" s="13">
        <f t="shared" si="79"/>
        <v>45183</v>
      </c>
      <c r="AT90" s="22">
        <f t="shared" ca="1" si="80"/>
        <v>-0.97513052300782777</v>
      </c>
      <c r="AU90" s="22">
        <f t="shared" ca="1" si="81"/>
        <v>-0.69691047623583469</v>
      </c>
      <c r="AV90" s="22">
        <f t="shared" ca="1" si="82"/>
        <v>-1.3475951624482674</v>
      </c>
      <c r="AW90" s="22">
        <f t="shared" ca="1" si="83"/>
        <v>-0.48691411652920236</v>
      </c>
      <c r="AX90" s="22" t="str">
        <f t="shared" ca="1" si="84"/>
        <v/>
      </c>
      <c r="AZ90" s="13">
        <f t="shared" si="85"/>
        <v>45183</v>
      </c>
      <c r="BA90" s="21">
        <f t="shared" ca="1" si="86"/>
        <v>100.40270302171898</v>
      </c>
      <c r="BB90" s="21">
        <f t="shared" ca="1" si="87"/>
        <v>101.57906276749929</v>
      </c>
      <c r="BC90" s="21">
        <f t="shared" ca="1" si="88"/>
        <v>98.76708829980231</v>
      </c>
      <c r="BD90" s="21">
        <f t="shared" ca="1" si="89"/>
        <v>99.306440632147996</v>
      </c>
      <c r="BE90" s="21" t="str">
        <f t="shared" ca="1" si="90"/>
        <v/>
      </c>
    </row>
    <row r="91" spans="1:57" x14ac:dyDescent="0.2">
      <c r="A91" s="4">
        <v>43187</v>
      </c>
      <c r="B91" s="1">
        <v>7936.65</v>
      </c>
      <c r="C91" s="1">
        <v>10115.02</v>
      </c>
      <c r="D91" s="1">
        <v>2455.9</v>
      </c>
      <c r="E91" s="1">
        <v>4517.5</v>
      </c>
      <c r="F91" s="1">
        <v>10113.700000000001</v>
      </c>
      <c r="G91" s="1"/>
      <c r="H91" s="4">
        <f t="shared" si="66"/>
        <v>43187</v>
      </c>
      <c r="I91" s="8">
        <f t="shared" si="67"/>
        <v>78.474247802485735</v>
      </c>
      <c r="J91" s="8">
        <f t="shared" si="68"/>
        <v>100.01305160327081</v>
      </c>
      <c r="K91" s="8">
        <f t="shared" si="69"/>
        <v>24.282903388473059</v>
      </c>
      <c r="L91" s="8">
        <f t="shared" si="70"/>
        <v>44.667134678703142</v>
      </c>
      <c r="M91" s="8">
        <f t="shared" si="71"/>
        <v>100</v>
      </c>
      <c r="N91" s="8"/>
      <c r="O91" s="3">
        <f t="shared" si="72"/>
        <v>43187</v>
      </c>
      <c r="P91" s="8">
        <f t="shared" ca="1" si="56"/>
        <v>101.80589008218435</v>
      </c>
      <c r="Q91" s="8">
        <f t="shared" ca="1" si="57"/>
        <v>100.7082539554473</v>
      </c>
      <c r="R91" s="8">
        <f t="shared" ca="1" si="58"/>
        <v>101.62112174133996</v>
      </c>
      <c r="S91" s="8">
        <f t="shared" ca="1" si="59"/>
        <v>97.98725881499935</v>
      </c>
      <c r="T91" s="8" t="str">
        <f t="shared" ca="1" si="60"/>
        <v/>
      </c>
      <c r="U91" s="8"/>
      <c r="V91" s="3">
        <f t="shared" si="73"/>
        <v>43187</v>
      </c>
      <c r="W91" s="8">
        <f t="shared" ca="1" si="61"/>
        <v>101.13771023464565</v>
      </c>
      <c r="X91" s="8">
        <f t="shared" ca="1" si="62"/>
        <v>100.25153164150673</v>
      </c>
      <c r="Y91" s="8">
        <f t="shared" ca="1" si="63"/>
        <v>101.14577861091904</v>
      </c>
      <c r="Z91" s="8">
        <f t="shared" ca="1" si="64"/>
        <v>99.153377777149714</v>
      </c>
      <c r="AA91" s="8" t="str">
        <f t="shared" ca="1" si="65"/>
        <v/>
      </c>
      <c r="AD91" s="13">
        <f t="shared" si="54"/>
        <v>45176</v>
      </c>
      <c r="AE91" s="21">
        <f t="shared" si="55"/>
        <v>76.688861233686751</v>
      </c>
      <c r="AF91" s="21">
        <f t="shared" si="55"/>
        <v>115.25418144121903</v>
      </c>
      <c r="AG91" s="21">
        <f t="shared" si="55"/>
        <v>22.625785406332927</v>
      </c>
      <c r="AH91" s="21">
        <f t="shared" si="55"/>
        <v>52.499486745357274</v>
      </c>
      <c r="AI91" s="21">
        <f t="shared" si="55"/>
        <v>100</v>
      </c>
      <c r="AK91" s="13">
        <f t="shared" si="51"/>
        <v>45176</v>
      </c>
      <c r="AL91" s="21">
        <f t="shared" ca="1" si="74"/>
        <v>100.51478742627934</v>
      </c>
      <c r="AM91" s="21">
        <f t="shared" ca="1" si="75"/>
        <v>101.47648174878998</v>
      </c>
      <c r="AN91" s="21">
        <f t="shared" ca="1" si="76"/>
        <v>101.68718265405725</v>
      </c>
      <c r="AO91" s="21">
        <f t="shared" ca="1" si="77"/>
        <v>102.07396718881085</v>
      </c>
      <c r="AP91" s="21" t="str">
        <f t="shared" ca="1" si="78"/>
        <v/>
      </c>
      <c r="AR91" s="15">
        <f t="shared" ca="1" si="91"/>
        <v>87</v>
      </c>
      <c r="AS91" s="13">
        <f t="shared" si="79"/>
        <v>45176</v>
      </c>
      <c r="AT91" s="22">
        <f t="shared" ca="1" si="80"/>
        <v>-0.31370017242092763</v>
      </c>
      <c r="AU91" s="22">
        <f t="shared" ca="1" si="81"/>
        <v>-0.36652032946848934</v>
      </c>
      <c r="AV91" s="22">
        <f t="shared" ca="1" si="82"/>
        <v>0.97147271471682561</v>
      </c>
      <c r="AW91" s="22">
        <f t="shared" ca="1" si="83"/>
        <v>0.88901691156397789</v>
      </c>
      <c r="AX91" s="22" t="str">
        <f t="shared" ca="1" si="84"/>
        <v/>
      </c>
      <c r="AZ91" s="13">
        <f t="shared" si="85"/>
        <v>45176</v>
      </c>
      <c r="BA91" s="21" t="str">
        <f t="shared" ca="1" si="86"/>
        <v/>
      </c>
      <c r="BB91" s="21" t="str">
        <f t="shared" ca="1" si="87"/>
        <v/>
      </c>
      <c r="BC91" s="21" t="str">
        <f t="shared" ca="1" si="88"/>
        <v/>
      </c>
      <c r="BD91" s="21" t="str">
        <f t="shared" ca="1" si="89"/>
        <v/>
      </c>
      <c r="BE91" s="21" t="str">
        <f t="shared" ca="1" si="90"/>
        <v/>
      </c>
    </row>
    <row r="92" spans="1:57" x14ac:dyDescent="0.2">
      <c r="A92" s="4">
        <v>43188</v>
      </c>
      <c r="B92" s="1">
        <v>7936.65</v>
      </c>
      <c r="C92" s="1">
        <v>10115.02</v>
      </c>
      <c r="D92" s="1">
        <v>2455.9</v>
      </c>
      <c r="E92" s="1">
        <v>4517.5</v>
      </c>
      <c r="F92" s="1">
        <v>10113.700000000001</v>
      </c>
      <c r="G92" s="1"/>
      <c r="H92" s="4">
        <f t="shared" si="66"/>
        <v>43188</v>
      </c>
      <c r="I92" s="8">
        <f t="shared" si="67"/>
        <v>78.474247802485735</v>
      </c>
      <c r="J92" s="8">
        <f t="shared" si="68"/>
        <v>100.01305160327081</v>
      </c>
      <c r="K92" s="8">
        <f t="shared" si="69"/>
        <v>24.282903388473059</v>
      </c>
      <c r="L92" s="8">
        <f t="shared" si="70"/>
        <v>44.667134678703142</v>
      </c>
      <c r="M92" s="8">
        <f t="shared" si="71"/>
        <v>100</v>
      </c>
      <c r="N92" s="8"/>
      <c r="O92" s="3">
        <f t="shared" si="72"/>
        <v>43188</v>
      </c>
      <c r="P92" s="8">
        <f t="shared" ca="1" si="56"/>
        <v>101.76634770511217</v>
      </c>
      <c r="Q92" s="8">
        <f t="shared" ca="1" si="57"/>
        <v>100.72910514453893</v>
      </c>
      <c r="R92" s="8">
        <f t="shared" ca="1" si="58"/>
        <v>101.5774110002195</v>
      </c>
      <c r="S92" s="8">
        <f t="shared" ca="1" si="59"/>
        <v>98.023168185027941</v>
      </c>
      <c r="T92" s="8" t="str">
        <f t="shared" ca="1" si="60"/>
        <v/>
      </c>
      <c r="U92" s="8"/>
      <c r="V92" s="3">
        <f t="shared" si="73"/>
        <v>43188</v>
      </c>
      <c r="W92" s="8">
        <f t="shared" ca="1" si="61"/>
        <v>100.80939894755112</v>
      </c>
      <c r="X92" s="8">
        <f t="shared" ca="1" si="62"/>
        <v>100.33509597089346</v>
      </c>
      <c r="Y92" s="8">
        <f t="shared" ca="1" si="63"/>
        <v>100.78880448427284</v>
      </c>
      <c r="Z92" s="8">
        <f t="shared" ca="1" si="64"/>
        <v>99.764196267648757</v>
      </c>
      <c r="AA92" s="8" t="str">
        <f t="shared" ca="1" si="65"/>
        <v/>
      </c>
      <c r="AD92" s="13">
        <f t="shared" si="54"/>
        <v>45169</v>
      </c>
      <c r="AE92" s="21">
        <f t="shared" si="55"/>
        <v>76.834702759974661</v>
      </c>
      <c r="AF92" s="21">
        <f t="shared" si="55"/>
        <v>115.36242196345658</v>
      </c>
      <c r="AG92" s="21">
        <f t="shared" si="55"/>
        <v>22.490625227227873</v>
      </c>
      <c r="AH92" s="21">
        <f t="shared" si="55"/>
        <v>51.981946420966253</v>
      </c>
      <c r="AI92" s="21">
        <f t="shared" si="55"/>
        <v>100</v>
      </c>
      <c r="AK92" s="13">
        <f t="shared" si="51"/>
        <v>45169</v>
      </c>
      <c r="AL92" s="21">
        <f t="shared" ca="1" si="74"/>
        <v>100.83109474434626</v>
      </c>
      <c r="AM92" s="21">
        <f t="shared" ca="1" si="75"/>
        <v>101.84978190499109</v>
      </c>
      <c r="AN92" s="21">
        <f t="shared" ca="1" si="76"/>
        <v>100.70882390847422</v>
      </c>
      <c r="AO92" s="21">
        <f t="shared" ca="1" si="77"/>
        <v>101.17450869630891</v>
      </c>
      <c r="AP92" s="21" t="str">
        <f t="shared" ca="1" si="78"/>
        <v/>
      </c>
      <c r="AR92" s="15" t="str">
        <f t="shared" ca="1" si="91"/>
        <v/>
      </c>
      <c r="AS92" s="13">
        <f t="shared" si="79"/>
        <v>45169</v>
      </c>
      <c r="AT92" s="22" t="str">
        <f t="shared" ca="1" si="80"/>
        <v/>
      </c>
      <c r="AU92" s="22" t="str">
        <f t="shared" ca="1" si="81"/>
        <v/>
      </c>
      <c r="AV92" s="22" t="str">
        <f t="shared" ca="1" si="82"/>
        <v/>
      </c>
      <c r="AW92" s="22" t="str">
        <f t="shared" ca="1" si="83"/>
        <v/>
      </c>
      <c r="AX92" s="22" t="str">
        <f t="shared" ca="1" si="84"/>
        <v/>
      </c>
      <c r="AZ92" s="13">
        <f t="shared" si="85"/>
        <v>45169</v>
      </c>
      <c r="BA92" s="21" t="str">
        <f t="shared" ca="1" si="86"/>
        <v/>
      </c>
      <c r="BB92" s="21" t="str">
        <f t="shared" ca="1" si="87"/>
        <v/>
      </c>
      <c r="BC92" s="21" t="str">
        <f t="shared" ca="1" si="88"/>
        <v/>
      </c>
      <c r="BD92" s="21" t="str">
        <f t="shared" ca="1" si="89"/>
        <v/>
      </c>
      <c r="BE92" s="21" t="str">
        <f t="shared" ca="1" si="90"/>
        <v/>
      </c>
    </row>
    <row r="93" spans="1:57" x14ac:dyDescent="0.2">
      <c r="A93" s="4">
        <v>43189</v>
      </c>
      <c r="B93" s="1">
        <v>7936.65</v>
      </c>
      <c r="C93" s="1">
        <v>10115.02</v>
      </c>
      <c r="D93" s="1">
        <v>2455.9</v>
      </c>
      <c r="E93" s="1">
        <v>4517.5</v>
      </c>
      <c r="F93" s="1">
        <v>10113.700000000001</v>
      </c>
      <c r="G93" s="1"/>
      <c r="H93" s="4">
        <f t="shared" si="66"/>
        <v>43189</v>
      </c>
      <c r="I93" s="8">
        <f t="shared" si="67"/>
        <v>78.474247802485735</v>
      </c>
      <c r="J93" s="8">
        <f t="shared" si="68"/>
        <v>100.01305160327081</v>
      </c>
      <c r="K93" s="8">
        <f t="shared" si="69"/>
        <v>24.282903388473059</v>
      </c>
      <c r="L93" s="8">
        <f t="shared" si="70"/>
        <v>44.667134678703142</v>
      </c>
      <c r="M93" s="8">
        <f t="shared" si="71"/>
        <v>100</v>
      </c>
      <c r="N93" s="8"/>
      <c r="O93" s="3">
        <f t="shared" si="72"/>
        <v>43189</v>
      </c>
      <c r="P93" s="8">
        <f t="shared" ca="1" si="56"/>
        <v>101.72292517042703</v>
      </c>
      <c r="Q93" s="8">
        <f t="shared" ca="1" si="57"/>
        <v>100.757642953249</v>
      </c>
      <c r="R93" s="8">
        <f t="shared" ca="1" si="58"/>
        <v>101.53397289255059</v>
      </c>
      <c r="S93" s="8">
        <f t="shared" ca="1" si="59"/>
        <v>98.053631007310571</v>
      </c>
      <c r="T93" s="8" t="str">
        <f t="shared" ca="1" si="60"/>
        <v/>
      </c>
      <c r="U93" s="8"/>
      <c r="V93" s="3">
        <f t="shared" si="73"/>
        <v>43189</v>
      </c>
      <c r="W93" s="8">
        <f t="shared" ca="1" si="61"/>
        <v>100.61290935439936</v>
      </c>
      <c r="X93" s="8">
        <f t="shared" ca="1" si="62"/>
        <v>100.47688473857028</v>
      </c>
      <c r="Y93" s="8">
        <f t="shared" ca="1" si="63"/>
        <v>100.5675337348424</v>
      </c>
      <c r="Z93" s="8">
        <f t="shared" ca="1" si="64"/>
        <v>100.33236099133065</v>
      </c>
      <c r="AA93" s="8" t="str">
        <f t="shared" ca="1" si="65"/>
        <v/>
      </c>
      <c r="AD93" s="13">
        <f t="shared" si="54"/>
        <v>45162</v>
      </c>
      <c r="AE93" s="21">
        <f t="shared" si="55"/>
        <v>77.031934264212069</v>
      </c>
      <c r="AF93" s="21">
        <f t="shared" si="55"/>
        <v>114.8981002439817</v>
      </c>
      <c r="AG93" s="21">
        <f t="shared" si="55"/>
        <v>22.40556670294583</v>
      </c>
      <c r="AH93" s="21">
        <f t="shared" si="55"/>
        <v>51.932510432409849</v>
      </c>
      <c r="AI93" s="21">
        <f t="shared" si="55"/>
        <v>100</v>
      </c>
      <c r="AK93" s="13">
        <f t="shared" si="51"/>
        <v>45162</v>
      </c>
      <c r="AL93" s="21" t="str">
        <f t="shared" ca="1" si="74"/>
        <v/>
      </c>
      <c r="AM93" s="21" t="str">
        <f t="shared" ca="1" si="75"/>
        <v/>
      </c>
      <c r="AN93" s="21" t="str">
        <f t="shared" ca="1" si="76"/>
        <v/>
      </c>
      <c r="AO93" s="21" t="str">
        <f t="shared" ca="1" si="77"/>
        <v/>
      </c>
      <c r="AP93" s="21" t="str">
        <f t="shared" ca="1" si="78"/>
        <v/>
      </c>
      <c r="AR93" s="15" t="str">
        <f t="shared" ca="1" si="91"/>
        <v/>
      </c>
      <c r="AS93" s="13">
        <f t="shared" si="79"/>
        <v>45162</v>
      </c>
      <c r="AT93" s="22" t="str">
        <f t="shared" ca="1" si="80"/>
        <v/>
      </c>
      <c r="AU93" s="22" t="str">
        <f t="shared" ca="1" si="81"/>
        <v/>
      </c>
      <c r="AV93" s="22" t="str">
        <f t="shared" ca="1" si="82"/>
        <v/>
      </c>
      <c r="AW93" s="22" t="str">
        <f t="shared" ca="1" si="83"/>
        <v/>
      </c>
      <c r="AX93" s="22" t="str">
        <f t="shared" ca="1" si="84"/>
        <v/>
      </c>
      <c r="AZ93" s="13">
        <f t="shared" si="85"/>
        <v>45162</v>
      </c>
      <c r="BA93" s="21" t="str">
        <f t="shared" ca="1" si="86"/>
        <v/>
      </c>
      <c r="BB93" s="21" t="str">
        <f t="shared" ca="1" si="87"/>
        <v/>
      </c>
      <c r="BC93" s="21" t="str">
        <f t="shared" ca="1" si="88"/>
        <v/>
      </c>
      <c r="BD93" s="21" t="str">
        <f t="shared" ca="1" si="89"/>
        <v/>
      </c>
      <c r="BE93" s="21" t="str">
        <f t="shared" ca="1" si="90"/>
        <v/>
      </c>
    </row>
    <row r="94" spans="1:57" x14ac:dyDescent="0.2">
      <c r="A94" s="4">
        <v>43190</v>
      </c>
      <c r="B94" s="1">
        <v>7936.65</v>
      </c>
      <c r="C94" s="1">
        <v>10115.02</v>
      </c>
      <c r="D94" s="1">
        <v>2455.9</v>
      </c>
      <c r="E94" s="1">
        <v>4517.5</v>
      </c>
      <c r="F94" s="1">
        <v>10113.700000000001</v>
      </c>
      <c r="G94" s="1"/>
      <c r="H94" s="4">
        <f t="shared" si="66"/>
        <v>43190</v>
      </c>
      <c r="I94" s="8">
        <f t="shared" si="67"/>
        <v>78.474247802485735</v>
      </c>
      <c r="J94" s="8">
        <f t="shared" si="68"/>
        <v>100.01305160327081</v>
      </c>
      <c r="K94" s="8">
        <f t="shared" si="69"/>
        <v>24.282903388473059</v>
      </c>
      <c r="L94" s="8">
        <f t="shared" si="70"/>
        <v>44.667134678703142</v>
      </c>
      <c r="M94" s="8">
        <f t="shared" si="71"/>
        <v>100</v>
      </c>
      <c r="N94" s="8"/>
      <c r="O94" s="3">
        <f t="shared" si="72"/>
        <v>43190</v>
      </c>
      <c r="P94" s="8">
        <f t="shared" ca="1" si="56"/>
        <v>101.68108126449722</v>
      </c>
      <c r="Q94" s="8">
        <f t="shared" ca="1" si="57"/>
        <v>100.8008076377059</v>
      </c>
      <c r="R94" s="8">
        <f t="shared" ca="1" si="58"/>
        <v>101.49288345955677</v>
      </c>
      <c r="S94" s="8">
        <f t="shared" ca="1" si="59"/>
        <v>98.065411055064416</v>
      </c>
      <c r="T94" s="8" t="str">
        <f t="shared" ca="1" si="60"/>
        <v/>
      </c>
      <c r="U94" s="8"/>
      <c r="V94" s="3">
        <f t="shared" si="73"/>
        <v>43190</v>
      </c>
      <c r="W94" s="8">
        <f t="shared" ca="1" si="61"/>
        <v>100.45854567282838</v>
      </c>
      <c r="X94" s="8">
        <f t="shared" ca="1" si="62"/>
        <v>100.71125830444156</v>
      </c>
      <c r="Y94" s="8">
        <f t="shared" ca="1" si="63"/>
        <v>100.38565455820472</v>
      </c>
      <c r="Z94" s="8">
        <f t="shared" ca="1" si="64"/>
        <v>100.53621636688044</v>
      </c>
      <c r="AA94" s="8" t="str">
        <f t="shared" ca="1" si="65"/>
        <v/>
      </c>
      <c r="AD94" s="13">
        <f t="shared" si="54"/>
        <v>45155</v>
      </c>
      <c r="AE94" s="21">
        <f t="shared" si="55"/>
        <v>77.029731090484248</v>
      </c>
      <c r="AF94" s="21">
        <f t="shared" si="55"/>
        <v>112.42276758626922</v>
      </c>
      <c r="AG94" s="21">
        <f t="shared" si="55"/>
        <v>22.36970862756742</v>
      </c>
      <c r="AH94" s="21">
        <f t="shared" si="55"/>
        <v>51.821690915428405</v>
      </c>
      <c r="AI94" s="21">
        <f t="shared" si="55"/>
        <v>100</v>
      </c>
      <c r="AK94" s="13">
        <f t="shared" si="51"/>
        <v>45155</v>
      </c>
      <c r="AL94" s="21" t="str">
        <f t="shared" ca="1" si="74"/>
        <v/>
      </c>
      <c r="AM94" s="21" t="str">
        <f t="shared" ca="1" si="75"/>
        <v/>
      </c>
      <c r="AN94" s="21" t="str">
        <f t="shared" ca="1" si="76"/>
        <v/>
      </c>
      <c r="AO94" s="21" t="str">
        <f t="shared" ca="1" si="77"/>
        <v/>
      </c>
      <c r="AP94" s="21" t="str">
        <f t="shared" ca="1" si="78"/>
        <v/>
      </c>
      <c r="AR94" s="15" t="str">
        <f t="shared" ca="1" si="91"/>
        <v/>
      </c>
      <c r="AS94" s="13">
        <f t="shared" si="79"/>
        <v>45155</v>
      </c>
      <c r="AT94" s="22" t="str">
        <f t="shared" ca="1" si="80"/>
        <v/>
      </c>
      <c r="AU94" s="22" t="str">
        <f t="shared" ca="1" si="81"/>
        <v/>
      </c>
      <c r="AV94" s="22" t="str">
        <f t="shared" ca="1" si="82"/>
        <v/>
      </c>
      <c r="AW94" s="22" t="str">
        <f t="shared" ca="1" si="83"/>
        <v/>
      </c>
      <c r="AX94" s="22" t="str">
        <f t="shared" ca="1" si="84"/>
        <v/>
      </c>
      <c r="AZ94" s="13">
        <f t="shared" si="85"/>
        <v>45155</v>
      </c>
      <c r="BA94" s="21" t="str">
        <f t="shared" ca="1" si="86"/>
        <v/>
      </c>
      <c r="BB94" s="21" t="str">
        <f t="shared" ca="1" si="87"/>
        <v/>
      </c>
      <c r="BC94" s="21" t="str">
        <f t="shared" ca="1" si="88"/>
        <v/>
      </c>
      <c r="BD94" s="21" t="str">
        <f t="shared" ca="1" si="89"/>
        <v/>
      </c>
      <c r="BE94" s="21" t="str">
        <f t="shared" ca="1" si="90"/>
        <v/>
      </c>
    </row>
    <row r="95" spans="1:57" x14ac:dyDescent="0.2">
      <c r="A95" s="4">
        <v>43191</v>
      </c>
      <c r="B95" s="1">
        <v>7936.65</v>
      </c>
      <c r="C95" s="1">
        <v>10115.02</v>
      </c>
      <c r="D95" s="1">
        <v>2455.9</v>
      </c>
      <c r="E95" s="1">
        <v>4517.5</v>
      </c>
      <c r="F95" s="1">
        <v>10113.700000000001</v>
      </c>
      <c r="G95" s="1"/>
      <c r="H95" s="4">
        <f t="shared" si="66"/>
        <v>43191</v>
      </c>
      <c r="I95" s="8">
        <f t="shared" si="67"/>
        <v>78.474247802485735</v>
      </c>
      <c r="J95" s="8">
        <f t="shared" si="68"/>
        <v>100.01305160327081</v>
      </c>
      <c r="K95" s="8">
        <f t="shared" si="69"/>
        <v>24.282903388473059</v>
      </c>
      <c r="L95" s="8">
        <f t="shared" si="70"/>
        <v>44.667134678703142</v>
      </c>
      <c r="M95" s="8">
        <f t="shared" si="71"/>
        <v>100</v>
      </c>
      <c r="N95" s="8"/>
      <c r="O95" s="3">
        <f t="shared" si="72"/>
        <v>43191</v>
      </c>
      <c r="P95" s="8">
        <f t="shared" ca="1" si="56"/>
        <v>101.64128350083189</v>
      </c>
      <c r="Q95" s="8">
        <f t="shared" ca="1" si="57"/>
        <v>100.84799606963816</v>
      </c>
      <c r="R95" s="8">
        <f t="shared" ca="1" si="58"/>
        <v>101.45373042173334</v>
      </c>
      <c r="S95" s="8">
        <f t="shared" ca="1" si="59"/>
        <v>98.077024609401789</v>
      </c>
      <c r="T95" s="8" t="str">
        <f t="shared" ca="1" si="60"/>
        <v/>
      </c>
      <c r="U95" s="8"/>
      <c r="V95" s="3">
        <f t="shared" si="73"/>
        <v>43191</v>
      </c>
      <c r="W95" s="8">
        <f t="shared" ca="1" si="61"/>
        <v>100.32232837285014</v>
      </c>
      <c r="X95" s="8">
        <f t="shared" ca="1" si="62"/>
        <v>100.93852572117078</v>
      </c>
      <c r="Y95" s="8">
        <f t="shared" ca="1" si="63"/>
        <v>100.21767277965964</v>
      </c>
      <c r="Z95" s="8">
        <f t="shared" ca="1" si="64"/>
        <v>100.72676146940954</v>
      </c>
      <c r="AA95" s="8" t="str">
        <f t="shared" ca="1" si="65"/>
        <v/>
      </c>
      <c r="AD95" s="13">
        <f t="shared" si="54"/>
        <v>45148</v>
      </c>
      <c r="AE95" s="21">
        <f t="shared" si="55"/>
        <v>76.794879011006444</v>
      </c>
      <c r="AF95" s="21">
        <f t="shared" si="55"/>
        <v>111.88526896961075</v>
      </c>
      <c r="AG95" s="21">
        <f t="shared" si="55"/>
        <v>22.268217427122615</v>
      </c>
      <c r="AH95" s="21">
        <f t="shared" si="55"/>
        <v>51.635871484053197</v>
      </c>
      <c r="AI95" s="21">
        <f t="shared" si="55"/>
        <v>100</v>
      </c>
      <c r="AK95" s="13">
        <f t="shared" si="51"/>
        <v>45148</v>
      </c>
      <c r="AL95" s="21" t="str">
        <f t="shared" ca="1" si="74"/>
        <v/>
      </c>
      <c r="AM95" s="21" t="str">
        <f t="shared" ca="1" si="75"/>
        <v/>
      </c>
      <c r="AN95" s="21" t="str">
        <f t="shared" ca="1" si="76"/>
        <v/>
      </c>
      <c r="AO95" s="21" t="str">
        <f t="shared" ca="1" si="77"/>
        <v/>
      </c>
      <c r="AP95" s="21" t="str">
        <f t="shared" ca="1" si="78"/>
        <v/>
      </c>
      <c r="AR95" s="15" t="str">
        <f t="shared" ca="1" si="91"/>
        <v/>
      </c>
      <c r="AS95" s="13">
        <f t="shared" si="79"/>
        <v>45148</v>
      </c>
      <c r="AT95" s="22" t="str">
        <f t="shared" ca="1" si="80"/>
        <v/>
      </c>
      <c r="AU95" s="22" t="str">
        <f t="shared" ca="1" si="81"/>
        <v/>
      </c>
      <c r="AV95" s="22" t="str">
        <f t="shared" ca="1" si="82"/>
        <v/>
      </c>
      <c r="AW95" s="22" t="str">
        <f t="shared" ca="1" si="83"/>
        <v/>
      </c>
      <c r="AX95" s="22" t="str">
        <f t="shared" ca="1" si="84"/>
        <v/>
      </c>
      <c r="AZ95" s="13">
        <f t="shared" si="85"/>
        <v>45148</v>
      </c>
      <c r="BA95" s="21" t="str">
        <f t="shared" ca="1" si="86"/>
        <v/>
      </c>
      <c r="BB95" s="21" t="str">
        <f t="shared" ca="1" si="87"/>
        <v/>
      </c>
      <c r="BC95" s="21" t="str">
        <f t="shared" ca="1" si="88"/>
        <v/>
      </c>
      <c r="BD95" s="21" t="str">
        <f t="shared" ca="1" si="89"/>
        <v/>
      </c>
      <c r="BE95" s="21" t="str">
        <f t="shared" ca="1" si="90"/>
        <v/>
      </c>
    </row>
    <row r="96" spans="1:57" x14ac:dyDescent="0.2">
      <c r="A96" s="4">
        <v>43192</v>
      </c>
      <c r="B96" s="1">
        <v>8083.55</v>
      </c>
      <c r="C96" s="1">
        <v>10330.540000000001</v>
      </c>
      <c r="D96" s="1">
        <v>2489.6</v>
      </c>
      <c r="E96" s="1">
        <v>4512.25</v>
      </c>
      <c r="F96" s="1">
        <v>10211.799999999999</v>
      </c>
      <c r="G96" s="1"/>
      <c r="H96" s="4">
        <f t="shared" si="66"/>
        <v>43192</v>
      </c>
      <c r="I96" s="8">
        <f t="shared" si="67"/>
        <v>79.158914197301172</v>
      </c>
      <c r="J96" s="8">
        <f t="shared" si="68"/>
        <v>101.16277247889698</v>
      </c>
      <c r="K96" s="8">
        <f t="shared" si="69"/>
        <v>24.379639240878202</v>
      </c>
      <c r="L96" s="8">
        <f t="shared" si="70"/>
        <v>44.186627235159328</v>
      </c>
      <c r="M96" s="8">
        <f t="shared" si="71"/>
        <v>100</v>
      </c>
      <c r="N96" s="8"/>
      <c r="O96" s="3">
        <f t="shared" si="72"/>
        <v>43192</v>
      </c>
      <c r="P96" s="8">
        <f t="shared" ca="1" si="56"/>
        <v>102.49492789796129</v>
      </c>
      <c r="Q96" s="8">
        <f t="shared" ca="1" si="57"/>
        <v>101.51478321133779</v>
      </c>
      <c r="R96" s="8">
        <f t="shared" ca="1" si="58"/>
        <v>101.93219847678422</v>
      </c>
      <c r="S96" s="8">
        <f t="shared" ca="1" si="59"/>
        <v>96.770030353319541</v>
      </c>
      <c r="T96" s="8" t="str">
        <f t="shared" ca="1" si="60"/>
        <v/>
      </c>
      <c r="U96" s="8"/>
      <c r="V96" s="3">
        <f t="shared" si="73"/>
        <v>43192</v>
      </c>
      <c r="W96" s="8">
        <f t="shared" ca="1" si="61"/>
        <v>101.84283900957205</v>
      </c>
      <c r="X96" s="8">
        <f t="shared" ca="1" si="62"/>
        <v>102.28993885078266</v>
      </c>
      <c r="Y96" s="8">
        <f t="shared" ca="1" si="63"/>
        <v>101.61417552463033</v>
      </c>
      <c r="Z96" s="8">
        <f t="shared" ca="1" si="64"/>
        <v>97.533332584781505</v>
      </c>
      <c r="AA96" s="8" t="str">
        <f t="shared" ca="1" si="65"/>
        <v/>
      </c>
      <c r="AD96" s="13">
        <f t="shared" si="54"/>
        <v>45141</v>
      </c>
      <c r="AE96" s="21">
        <f t="shared" si="55"/>
        <v>77.020532307620854</v>
      </c>
      <c r="AF96" s="21">
        <f t="shared" si="55"/>
        <v>112.15350602244906</v>
      </c>
      <c r="AG96" s="21">
        <f t="shared" si="55"/>
        <v>22.324466699171637</v>
      </c>
      <c r="AH96" s="21">
        <f t="shared" si="55"/>
        <v>51.637502483018729</v>
      </c>
      <c r="AI96" s="21">
        <f t="shared" si="55"/>
        <v>100</v>
      </c>
      <c r="AK96" s="13">
        <f t="shared" ref="AK96:AK105" si="92">AD96</f>
        <v>45141</v>
      </c>
      <c r="AL96" s="21" t="str">
        <f t="shared" ca="1" si="74"/>
        <v/>
      </c>
      <c r="AM96" s="21" t="str">
        <f t="shared" ca="1" si="75"/>
        <v/>
      </c>
      <c r="AN96" s="21" t="str">
        <f t="shared" ca="1" si="76"/>
        <v/>
      </c>
      <c r="AO96" s="21" t="str">
        <f t="shared" ca="1" si="77"/>
        <v/>
      </c>
      <c r="AP96" s="21" t="str">
        <f t="shared" ca="1" si="78"/>
        <v/>
      </c>
      <c r="AR96" s="15" t="str">
        <f t="shared" ca="1" si="91"/>
        <v/>
      </c>
      <c r="AS96" s="13">
        <f t="shared" si="79"/>
        <v>45141</v>
      </c>
      <c r="AT96" s="22" t="str">
        <f t="shared" ca="1" si="80"/>
        <v/>
      </c>
      <c r="AU96" s="22" t="str">
        <f t="shared" ca="1" si="81"/>
        <v/>
      </c>
      <c r="AV96" s="22" t="str">
        <f t="shared" ca="1" si="82"/>
        <v/>
      </c>
      <c r="AW96" s="22" t="str">
        <f t="shared" ca="1" si="83"/>
        <v/>
      </c>
      <c r="AX96" s="22" t="str">
        <f t="shared" ca="1" si="84"/>
        <v/>
      </c>
      <c r="AZ96" s="13">
        <f t="shared" si="85"/>
        <v>45141</v>
      </c>
      <c r="BA96" s="21" t="str">
        <f t="shared" ca="1" si="86"/>
        <v/>
      </c>
      <c r="BB96" s="21" t="str">
        <f t="shared" ca="1" si="87"/>
        <v/>
      </c>
      <c r="BC96" s="21" t="str">
        <f t="shared" ca="1" si="88"/>
        <v/>
      </c>
      <c r="BD96" s="21" t="str">
        <f t="shared" ca="1" si="89"/>
        <v/>
      </c>
      <c r="BE96" s="21" t="str">
        <f t="shared" ca="1" si="90"/>
        <v/>
      </c>
    </row>
    <row r="97" spans="1:57" x14ac:dyDescent="0.2">
      <c r="A97" s="4">
        <v>43193</v>
      </c>
      <c r="B97" s="1">
        <v>8111.75</v>
      </c>
      <c r="C97" s="1">
        <v>10394.540000000001</v>
      </c>
      <c r="D97" s="1">
        <v>2489.4</v>
      </c>
      <c r="E97" s="1">
        <v>4536.25</v>
      </c>
      <c r="F97" s="1">
        <v>10245</v>
      </c>
      <c r="G97" s="1"/>
      <c r="H97" s="4">
        <f t="shared" si="66"/>
        <v>43193</v>
      </c>
      <c r="I97" s="8">
        <f t="shared" si="67"/>
        <v>79.177647632991693</v>
      </c>
      <c r="J97" s="8">
        <f t="shared" si="68"/>
        <v>101.45963884821865</v>
      </c>
      <c r="K97" s="8">
        <f t="shared" si="69"/>
        <v>24.298682284040996</v>
      </c>
      <c r="L97" s="8">
        <f t="shared" si="70"/>
        <v>44.27769643728648</v>
      </c>
      <c r="M97" s="8">
        <f t="shared" si="71"/>
        <v>100</v>
      </c>
      <c r="N97" s="8"/>
      <c r="O97" s="3">
        <f t="shared" si="72"/>
        <v>43193</v>
      </c>
      <c r="P97" s="8">
        <f t="shared" ca="1" si="56"/>
        <v>102.408952837941</v>
      </c>
      <c r="Q97" s="8">
        <f t="shared" ca="1" si="57"/>
        <v>101.73845783036506</v>
      </c>
      <c r="R97" s="8">
        <f t="shared" ca="1" si="58"/>
        <v>101.45022265181997</v>
      </c>
      <c r="S97" s="8">
        <f t="shared" ca="1" si="59"/>
        <v>97.169935988593011</v>
      </c>
      <c r="T97" s="8" t="str">
        <f t="shared" ca="1" si="60"/>
        <v/>
      </c>
      <c r="U97" s="8"/>
      <c r="V97" s="3">
        <f t="shared" si="73"/>
        <v>43193</v>
      </c>
      <c r="W97" s="8">
        <f t="shared" ca="1" si="61"/>
        <v>101.35411869722532</v>
      </c>
      <c r="X97" s="8">
        <f t="shared" ca="1" si="62"/>
        <v>101.95910832917384</v>
      </c>
      <c r="Y97" s="8">
        <f t="shared" ca="1" si="63"/>
        <v>99.93863644900614</v>
      </c>
      <c r="Z97" s="8">
        <f t="shared" ca="1" si="64"/>
        <v>98.68883050384359</v>
      </c>
      <c r="AA97" s="8" t="str">
        <f t="shared" ca="1" si="65"/>
        <v/>
      </c>
      <c r="AD97" s="13">
        <f t="shared" si="54"/>
        <v>45134</v>
      </c>
      <c r="AE97" s="21">
        <f t="shared" si="55"/>
        <v>76.304304701448117</v>
      </c>
      <c r="AF97" s="21">
        <f t="shared" si="55"/>
        <v>111.21674067518144</v>
      </c>
      <c r="AG97" s="21">
        <f t="shared" si="55"/>
        <v>22.093449101979154</v>
      </c>
      <c r="AH97" s="21">
        <f t="shared" si="55"/>
        <v>50.881744057701205</v>
      </c>
      <c r="AI97" s="21">
        <f t="shared" si="55"/>
        <v>100</v>
      </c>
      <c r="AK97" s="13">
        <f t="shared" si="92"/>
        <v>45134</v>
      </c>
      <c r="AL97" s="21" t="str">
        <f t="shared" ca="1" si="74"/>
        <v/>
      </c>
      <c r="AM97" s="21" t="str">
        <f t="shared" ca="1" si="75"/>
        <v/>
      </c>
      <c r="AN97" s="21" t="str">
        <f t="shared" ca="1" si="76"/>
        <v/>
      </c>
      <c r="AO97" s="21" t="str">
        <f t="shared" ca="1" si="77"/>
        <v/>
      </c>
      <c r="AP97" s="21" t="str">
        <f t="shared" ca="1" si="78"/>
        <v/>
      </c>
      <c r="AR97" s="15" t="str">
        <f t="shared" ca="1" si="91"/>
        <v/>
      </c>
      <c r="AS97" s="13">
        <f t="shared" si="79"/>
        <v>45134</v>
      </c>
      <c r="AT97" s="22" t="str">
        <f t="shared" ca="1" si="80"/>
        <v/>
      </c>
      <c r="AU97" s="22" t="str">
        <f t="shared" ca="1" si="81"/>
        <v/>
      </c>
      <c r="AV97" s="22" t="str">
        <f t="shared" ca="1" si="82"/>
        <v/>
      </c>
      <c r="AW97" s="22" t="str">
        <f t="shared" ca="1" si="83"/>
        <v/>
      </c>
      <c r="AX97" s="22" t="str">
        <f t="shared" ca="1" si="84"/>
        <v/>
      </c>
      <c r="AZ97" s="13">
        <f t="shared" si="85"/>
        <v>45134</v>
      </c>
      <c r="BA97" s="21" t="str">
        <f t="shared" ca="1" si="86"/>
        <v/>
      </c>
      <c r="BB97" s="21" t="str">
        <f t="shared" ca="1" si="87"/>
        <v/>
      </c>
      <c r="BC97" s="21" t="str">
        <f t="shared" ca="1" si="88"/>
        <v/>
      </c>
      <c r="BD97" s="21" t="str">
        <f t="shared" ca="1" si="89"/>
        <v/>
      </c>
      <c r="BE97" s="21" t="str">
        <f t="shared" ca="1" si="90"/>
        <v/>
      </c>
    </row>
    <row r="98" spans="1:57" x14ac:dyDescent="0.2">
      <c r="A98" s="4">
        <v>43194</v>
      </c>
      <c r="B98" s="1">
        <v>8037.45</v>
      </c>
      <c r="C98" s="1">
        <v>10262.709999999999</v>
      </c>
      <c r="D98" s="1">
        <v>2473.15</v>
      </c>
      <c r="E98" s="1">
        <v>4491.8999999999996</v>
      </c>
      <c r="F98" s="1">
        <v>10128.4</v>
      </c>
      <c r="G98" s="1"/>
      <c r="H98" s="4">
        <f t="shared" si="66"/>
        <v>43194</v>
      </c>
      <c r="I98" s="8">
        <f t="shared" si="67"/>
        <v>79.355574424390824</v>
      </c>
      <c r="J98" s="8">
        <f t="shared" si="68"/>
        <v>101.32607321985702</v>
      </c>
      <c r="K98" s="8">
        <f t="shared" si="69"/>
        <v>24.417973223806328</v>
      </c>
      <c r="L98" s="8">
        <f t="shared" si="70"/>
        <v>44.349551755459892</v>
      </c>
      <c r="M98" s="8">
        <f t="shared" si="71"/>
        <v>100</v>
      </c>
      <c r="N98" s="8"/>
      <c r="O98" s="3">
        <f t="shared" si="72"/>
        <v>43194</v>
      </c>
      <c r="P98" s="8">
        <f t="shared" ca="1" si="56"/>
        <v>102.51743973340385</v>
      </c>
      <c r="Q98" s="8">
        <f t="shared" ca="1" si="57"/>
        <v>101.71826670684523</v>
      </c>
      <c r="R98" s="8">
        <f t="shared" ca="1" si="58"/>
        <v>102.03188137657942</v>
      </c>
      <c r="S98" s="8">
        <f t="shared" ca="1" si="59"/>
        <v>97.474509621627817</v>
      </c>
      <c r="T98" s="8" t="str">
        <f t="shared" ca="1" si="60"/>
        <v/>
      </c>
      <c r="U98" s="8"/>
      <c r="V98" s="3">
        <f t="shared" si="73"/>
        <v>43194</v>
      </c>
      <c r="W98" s="8">
        <f t="shared" ca="1" si="61"/>
        <v>101.32834689537849</v>
      </c>
      <c r="X98" s="8">
        <f t="shared" ca="1" si="62"/>
        <v>101.53529406166571</v>
      </c>
      <c r="Y98" s="8">
        <f t="shared" ca="1" si="63"/>
        <v>101.64094885308008</v>
      </c>
      <c r="Z98" s="8">
        <f t="shared" ca="1" si="64"/>
        <v>99.362019197775695</v>
      </c>
      <c r="AA98" s="8" t="str">
        <f t="shared" ca="1" si="65"/>
        <v/>
      </c>
      <c r="AD98" s="13">
        <f t="shared" si="54"/>
        <v>45127</v>
      </c>
      <c r="AE98" s="21">
        <f t="shared" si="55"/>
        <v>75.253201462524672</v>
      </c>
      <c r="AF98" s="21">
        <f t="shared" si="55"/>
        <v>108.68680599525004</v>
      </c>
      <c r="AG98" s="21">
        <f t="shared" si="55"/>
        <v>22.181374082480986</v>
      </c>
      <c r="AH98" s="21">
        <f t="shared" si="55"/>
        <v>51.582274521188346</v>
      </c>
      <c r="AI98" s="21">
        <f t="shared" si="55"/>
        <v>100</v>
      </c>
      <c r="AK98" s="13">
        <f t="shared" si="92"/>
        <v>45127</v>
      </c>
      <c r="AL98" s="21" t="str">
        <f t="shared" ca="1" si="74"/>
        <v/>
      </c>
      <c r="AM98" s="21" t="str">
        <f t="shared" ca="1" si="75"/>
        <v/>
      </c>
      <c r="AN98" s="21" t="str">
        <f t="shared" ca="1" si="76"/>
        <v/>
      </c>
      <c r="AO98" s="21" t="str">
        <f t="shared" ca="1" si="77"/>
        <v/>
      </c>
      <c r="AP98" s="21" t="str">
        <f t="shared" ca="1" si="78"/>
        <v/>
      </c>
      <c r="AR98" s="15" t="str">
        <f t="shared" ca="1" si="91"/>
        <v/>
      </c>
      <c r="AS98" s="13">
        <f t="shared" si="79"/>
        <v>45127</v>
      </c>
      <c r="AT98" s="22" t="str">
        <f t="shared" ca="1" si="80"/>
        <v/>
      </c>
      <c r="AU98" s="22" t="str">
        <f t="shared" ca="1" si="81"/>
        <v/>
      </c>
      <c r="AV98" s="22" t="str">
        <f t="shared" ca="1" si="82"/>
        <v/>
      </c>
      <c r="AW98" s="22" t="str">
        <f t="shared" ca="1" si="83"/>
        <v/>
      </c>
      <c r="AX98" s="22" t="str">
        <f t="shared" ca="1" si="84"/>
        <v/>
      </c>
      <c r="AZ98" s="13">
        <f t="shared" si="85"/>
        <v>45127</v>
      </c>
      <c r="BA98" s="21" t="str">
        <f t="shared" ca="1" si="86"/>
        <v/>
      </c>
      <c r="BB98" s="21" t="str">
        <f t="shared" ca="1" si="87"/>
        <v/>
      </c>
      <c r="BC98" s="21" t="str">
        <f t="shared" ca="1" si="88"/>
        <v/>
      </c>
      <c r="BD98" s="21" t="str">
        <f t="shared" ca="1" si="89"/>
        <v/>
      </c>
      <c r="BE98" s="21" t="str">
        <f t="shared" ca="1" si="90"/>
        <v/>
      </c>
    </row>
    <row r="99" spans="1:57" x14ac:dyDescent="0.2">
      <c r="A99" s="4">
        <v>43195</v>
      </c>
      <c r="B99" s="1">
        <v>8135.4</v>
      </c>
      <c r="C99" s="1">
        <v>10506.71</v>
      </c>
      <c r="D99" s="1">
        <v>2507.3000000000002</v>
      </c>
      <c r="E99" s="1">
        <v>4589.6000000000004</v>
      </c>
      <c r="F99" s="1">
        <v>10325.15</v>
      </c>
      <c r="G99" s="1"/>
      <c r="H99" s="4">
        <f t="shared" si="66"/>
        <v>43195</v>
      </c>
      <c r="I99" s="8">
        <f t="shared" si="67"/>
        <v>78.792075659917771</v>
      </c>
      <c r="J99" s="8">
        <f t="shared" si="68"/>
        <v>101.75842481707286</v>
      </c>
      <c r="K99" s="8">
        <f t="shared" si="69"/>
        <v>24.283424453882031</v>
      </c>
      <c r="L99" s="8">
        <f t="shared" si="70"/>
        <v>44.450685946451145</v>
      </c>
      <c r="M99" s="8">
        <f t="shared" si="71"/>
        <v>100</v>
      </c>
      <c r="N99" s="8"/>
      <c r="O99" s="3">
        <f t="shared" si="72"/>
        <v>43195</v>
      </c>
      <c r="P99" s="8">
        <f t="shared" ca="1" si="56"/>
        <v>101.75615811766804</v>
      </c>
      <c r="Q99" s="8">
        <f t="shared" ca="1" si="57"/>
        <v>102.00287120036249</v>
      </c>
      <c r="R99" s="8">
        <f t="shared" ca="1" si="58"/>
        <v>101.29943119892928</v>
      </c>
      <c r="S99" s="8">
        <f t="shared" ca="1" si="59"/>
        <v>97.834993672789508</v>
      </c>
      <c r="T99" s="8" t="str">
        <f t="shared" ca="1" si="60"/>
        <v/>
      </c>
      <c r="U99" s="8"/>
      <c r="V99" s="3">
        <f t="shared" si="73"/>
        <v>43195</v>
      </c>
      <c r="W99" s="8">
        <f t="shared" ca="1" si="61"/>
        <v>99.889666846752291</v>
      </c>
      <c r="X99" s="8">
        <f t="shared" ca="1" si="62"/>
        <v>101.70243657663218</v>
      </c>
      <c r="Y99" s="8">
        <f t="shared" ca="1" si="63"/>
        <v>99.325688779946958</v>
      </c>
      <c r="Z99" s="8">
        <f t="shared" ca="1" si="64"/>
        <v>100.12172827410568</v>
      </c>
      <c r="AA99" s="8" t="str">
        <f t="shared" ca="1" si="65"/>
        <v/>
      </c>
      <c r="AD99" s="13">
        <f t="shared" si="54"/>
        <v>45120</v>
      </c>
      <c r="AE99" s="21">
        <f t="shared" si="55"/>
        <v>75.603631446783851</v>
      </c>
      <c r="AF99" s="21">
        <f t="shared" si="55"/>
        <v>110.19612388126971</v>
      </c>
      <c r="AG99" s="21">
        <f t="shared" si="55"/>
        <v>22.265919773356512</v>
      </c>
      <c r="AH99" s="21">
        <f t="shared" si="55"/>
        <v>51.424377052346912</v>
      </c>
      <c r="AI99" s="21">
        <f t="shared" si="55"/>
        <v>100</v>
      </c>
      <c r="AK99" s="13">
        <f t="shared" si="92"/>
        <v>45120</v>
      </c>
      <c r="AL99" s="21" t="str">
        <f t="shared" ca="1" si="74"/>
        <v/>
      </c>
      <c r="AM99" s="21" t="str">
        <f t="shared" ca="1" si="75"/>
        <v/>
      </c>
      <c r="AN99" s="21" t="str">
        <f t="shared" ca="1" si="76"/>
        <v/>
      </c>
      <c r="AO99" s="21" t="str">
        <f t="shared" ca="1" si="77"/>
        <v/>
      </c>
      <c r="AP99" s="21" t="str">
        <f t="shared" ca="1" si="78"/>
        <v/>
      </c>
      <c r="AR99" s="15" t="str">
        <f t="shared" ca="1" si="91"/>
        <v/>
      </c>
      <c r="AS99" s="13">
        <f t="shared" si="79"/>
        <v>45120</v>
      </c>
      <c r="AT99" s="22" t="str">
        <f t="shared" ca="1" si="80"/>
        <v/>
      </c>
      <c r="AU99" s="22" t="str">
        <f t="shared" ca="1" si="81"/>
        <v/>
      </c>
      <c r="AV99" s="22" t="str">
        <f t="shared" ca="1" si="82"/>
        <v/>
      </c>
      <c r="AW99" s="22" t="str">
        <f t="shared" ca="1" si="83"/>
        <v/>
      </c>
      <c r="AX99" s="22" t="str">
        <f t="shared" ca="1" si="84"/>
        <v/>
      </c>
      <c r="AZ99" s="13">
        <f t="shared" si="85"/>
        <v>45120</v>
      </c>
      <c r="BA99" s="21" t="str">
        <f t="shared" ca="1" si="86"/>
        <v/>
      </c>
      <c r="BB99" s="21" t="str">
        <f t="shared" ca="1" si="87"/>
        <v/>
      </c>
      <c r="BC99" s="21" t="str">
        <f t="shared" ca="1" si="88"/>
        <v/>
      </c>
      <c r="BD99" s="21" t="str">
        <f t="shared" ca="1" si="89"/>
        <v/>
      </c>
      <c r="BE99" s="21" t="str">
        <f t="shared" ca="1" si="90"/>
        <v/>
      </c>
    </row>
    <row r="100" spans="1:57" x14ac:dyDescent="0.2">
      <c r="A100" s="4">
        <v>43196</v>
      </c>
      <c r="B100" s="1">
        <v>8134.05</v>
      </c>
      <c r="C100" s="1">
        <v>10592.91</v>
      </c>
      <c r="D100" s="1">
        <v>2511.5</v>
      </c>
      <c r="E100" s="1">
        <v>4583.3500000000004</v>
      </c>
      <c r="F100" s="1">
        <v>10331.6</v>
      </c>
      <c r="G100" s="1"/>
      <c r="H100" s="4">
        <f t="shared" si="66"/>
        <v>43196</v>
      </c>
      <c r="I100" s="8">
        <f t="shared" si="67"/>
        <v>78.729819195477944</v>
      </c>
      <c r="J100" s="8">
        <f t="shared" si="68"/>
        <v>102.52923070966742</v>
      </c>
      <c r="K100" s="8">
        <f t="shared" si="69"/>
        <v>24.308916334352858</v>
      </c>
      <c r="L100" s="8">
        <f t="shared" si="70"/>
        <v>44.362441441790239</v>
      </c>
      <c r="M100" s="8">
        <f t="shared" si="71"/>
        <v>100</v>
      </c>
      <c r="N100" s="8"/>
      <c r="O100" s="3">
        <f t="shared" si="72"/>
        <v>43196</v>
      </c>
      <c r="P100" s="8">
        <f t="shared" ca="1" si="56"/>
        <v>101.63855865332397</v>
      </c>
      <c r="Q100" s="8">
        <f t="shared" ca="1" si="57"/>
        <v>102.44545951247041</v>
      </c>
      <c r="R100" s="8">
        <f t="shared" ca="1" si="58"/>
        <v>101.42391045681906</v>
      </c>
      <c r="S100" s="8">
        <f t="shared" ca="1" si="59"/>
        <v>97.693827802902476</v>
      </c>
      <c r="T100" s="8" t="str">
        <f t="shared" ca="1" si="60"/>
        <v/>
      </c>
      <c r="U100" s="8"/>
      <c r="V100" s="3">
        <f t="shared" si="73"/>
        <v>43196</v>
      </c>
      <c r="W100" s="8">
        <f t="shared" ca="1" si="61"/>
        <v>99.669888279711429</v>
      </c>
      <c r="X100" s="8">
        <f t="shared" ca="1" si="62"/>
        <v>101.93457445605002</v>
      </c>
      <c r="Y100" s="8">
        <f t="shared" ca="1" si="63"/>
        <v>99.749151705576153</v>
      </c>
      <c r="Z100" s="8">
        <f t="shared" ca="1" si="64"/>
        <v>99.813960001475536</v>
      </c>
      <c r="AA100" s="8" t="str">
        <f t="shared" ca="1" si="65"/>
        <v/>
      </c>
      <c r="AD100" s="13">
        <f t="shared" si="54"/>
        <v>45113</v>
      </c>
      <c r="AE100" s="21">
        <f t="shared" si="55"/>
        <v>76.094638744851849</v>
      </c>
      <c r="AF100" s="21">
        <f t="shared" si="55"/>
        <v>110.40041441635509</v>
      </c>
      <c r="AG100" s="21">
        <f t="shared" si="55"/>
        <v>22.454647566586143</v>
      </c>
      <c r="AH100" s="21">
        <f t="shared" si="55"/>
        <v>51.748703666661541</v>
      </c>
      <c r="AI100" s="21">
        <f t="shared" si="55"/>
        <v>100</v>
      </c>
      <c r="AK100" s="13">
        <f t="shared" si="92"/>
        <v>45113</v>
      </c>
      <c r="AL100" s="21" t="str">
        <f t="shared" ca="1" si="74"/>
        <v/>
      </c>
      <c r="AM100" s="21" t="str">
        <f t="shared" ca="1" si="75"/>
        <v/>
      </c>
      <c r="AN100" s="21" t="str">
        <f t="shared" ca="1" si="76"/>
        <v/>
      </c>
      <c r="AO100" s="21" t="str">
        <f t="shared" ca="1" si="77"/>
        <v/>
      </c>
      <c r="AP100" s="21" t="str">
        <f t="shared" ca="1" si="78"/>
        <v/>
      </c>
      <c r="AR100" s="15" t="str">
        <f t="shared" ca="1" si="91"/>
        <v/>
      </c>
      <c r="AS100" s="13">
        <f t="shared" si="79"/>
        <v>45113</v>
      </c>
      <c r="AT100" s="22" t="str">
        <f t="shared" ca="1" si="80"/>
        <v/>
      </c>
      <c r="AU100" s="22" t="str">
        <f t="shared" ca="1" si="81"/>
        <v/>
      </c>
      <c r="AV100" s="22" t="str">
        <f t="shared" ca="1" si="82"/>
        <v/>
      </c>
      <c r="AW100" s="22" t="str">
        <f t="shared" ca="1" si="83"/>
        <v/>
      </c>
      <c r="AX100" s="22" t="str">
        <f t="shared" ca="1" si="84"/>
        <v/>
      </c>
      <c r="AZ100" s="13">
        <f t="shared" si="85"/>
        <v>45113</v>
      </c>
      <c r="BA100" s="21" t="str">
        <f t="shared" ca="1" si="86"/>
        <v/>
      </c>
      <c r="BB100" s="21" t="str">
        <f t="shared" ca="1" si="87"/>
        <v/>
      </c>
      <c r="BC100" s="21" t="str">
        <f t="shared" ca="1" si="88"/>
        <v/>
      </c>
      <c r="BD100" s="21" t="str">
        <f t="shared" ca="1" si="89"/>
        <v/>
      </c>
      <c r="BE100" s="21" t="str">
        <f t="shared" ca="1" si="90"/>
        <v/>
      </c>
    </row>
    <row r="101" spans="1:57" x14ac:dyDescent="0.2">
      <c r="A101" s="4">
        <v>43197</v>
      </c>
      <c r="B101" s="1">
        <v>8134.05</v>
      </c>
      <c r="C101" s="1">
        <v>10592.91</v>
      </c>
      <c r="D101" s="1">
        <v>2511.5</v>
      </c>
      <c r="E101" s="1">
        <v>4583.3500000000004</v>
      </c>
      <c r="F101" s="1">
        <v>10331.6</v>
      </c>
      <c r="G101" s="1"/>
      <c r="H101" s="4">
        <f t="shared" si="66"/>
        <v>43197</v>
      </c>
      <c r="I101" s="8">
        <f t="shared" si="67"/>
        <v>78.729819195477944</v>
      </c>
      <c r="J101" s="8">
        <f t="shared" si="68"/>
        <v>102.52923070966742</v>
      </c>
      <c r="K101" s="8">
        <f t="shared" si="69"/>
        <v>24.308916334352858</v>
      </c>
      <c r="L101" s="8">
        <f t="shared" si="70"/>
        <v>44.362441441790239</v>
      </c>
      <c r="M101" s="8">
        <f t="shared" si="71"/>
        <v>100</v>
      </c>
      <c r="N101" s="8"/>
      <c r="O101" s="3">
        <f t="shared" si="72"/>
        <v>43197</v>
      </c>
      <c r="P101" s="8">
        <f t="shared" ca="1" si="56"/>
        <v>101.59651059044168</v>
      </c>
      <c r="Q101" s="8">
        <f t="shared" ca="1" si="57"/>
        <v>102.43548696116414</v>
      </c>
      <c r="R101" s="8">
        <f t="shared" ca="1" si="58"/>
        <v>101.40090513092164</v>
      </c>
      <c r="S101" s="8">
        <f t="shared" ca="1" si="59"/>
        <v>97.784158534598262</v>
      </c>
      <c r="T101" s="8" t="str">
        <f t="shared" ca="1" si="60"/>
        <v/>
      </c>
      <c r="U101" s="8"/>
      <c r="V101" s="3">
        <f t="shared" si="73"/>
        <v>43197</v>
      </c>
      <c r="W101" s="8">
        <f t="shared" ca="1" si="61"/>
        <v>99.600180340405984</v>
      </c>
      <c r="X101" s="8">
        <f t="shared" ca="1" si="62"/>
        <v>101.61703724531255</v>
      </c>
      <c r="Y101" s="8">
        <f t="shared" ca="1" si="63"/>
        <v>99.682742177299218</v>
      </c>
      <c r="Z101" s="8">
        <f t="shared" ca="1" si="64"/>
        <v>100.02447059025494</v>
      </c>
      <c r="AA101" s="8" t="str">
        <f t="shared" ca="1" si="65"/>
        <v/>
      </c>
      <c r="AD101" s="13">
        <f t="shared" si="54"/>
        <v>45106</v>
      </c>
      <c r="AE101" s="21">
        <f t="shared" si="55"/>
        <v>75.844793143616158</v>
      </c>
      <c r="AF101" s="21">
        <f t="shared" si="55"/>
        <v>111.73987065216819</v>
      </c>
      <c r="AG101" s="21">
        <f t="shared" si="55"/>
        <v>22.442692163756256</v>
      </c>
      <c r="AH101" s="21">
        <f t="shared" si="55"/>
        <v>51.212042947275215</v>
      </c>
      <c r="AI101" s="21">
        <f t="shared" si="55"/>
        <v>100</v>
      </c>
      <c r="AK101" s="13">
        <f t="shared" si="92"/>
        <v>45106</v>
      </c>
      <c r="AL101" s="21" t="str">
        <f t="shared" ca="1" si="74"/>
        <v/>
      </c>
      <c r="AM101" s="21" t="str">
        <f t="shared" ca="1" si="75"/>
        <v/>
      </c>
      <c r="AN101" s="21" t="str">
        <f t="shared" ca="1" si="76"/>
        <v/>
      </c>
      <c r="AO101" s="21" t="str">
        <f t="shared" ca="1" si="77"/>
        <v/>
      </c>
      <c r="AP101" s="21" t="str">
        <f t="shared" ca="1" si="78"/>
        <v/>
      </c>
      <c r="AR101" s="15" t="str">
        <f t="shared" ca="1" si="91"/>
        <v/>
      </c>
      <c r="AS101" s="13">
        <f t="shared" si="79"/>
        <v>45106</v>
      </c>
      <c r="AT101" s="22" t="str">
        <f t="shared" ca="1" si="80"/>
        <v/>
      </c>
      <c r="AU101" s="22" t="str">
        <f t="shared" ca="1" si="81"/>
        <v/>
      </c>
      <c r="AV101" s="22" t="str">
        <f t="shared" ca="1" si="82"/>
        <v/>
      </c>
      <c r="AW101" s="22" t="str">
        <f t="shared" ca="1" si="83"/>
        <v/>
      </c>
      <c r="AX101" s="22" t="str">
        <f t="shared" ca="1" si="84"/>
        <v/>
      </c>
      <c r="AZ101" s="13">
        <f t="shared" si="85"/>
        <v>45106</v>
      </c>
      <c r="BA101" s="21" t="str">
        <f t="shared" ca="1" si="86"/>
        <v/>
      </c>
      <c r="BB101" s="21" t="str">
        <f t="shared" ca="1" si="87"/>
        <v/>
      </c>
      <c r="BC101" s="21" t="str">
        <f t="shared" ca="1" si="88"/>
        <v/>
      </c>
      <c r="BD101" s="21" t="str">
        <f t="shared" ca="1" si="89"/>
        <v/>
      </c>
      <c r="BE101" s="21" t="str">
        <f t="shared" ca="1" si="90"/>
        <v/>
      </c>
    </row>
    <row r="102" spans="1:57" x14ac:dyDescent="0.2">
      <c r="A102" s="4">
        <v>43198</v>
      </c>
      <c r="B102" s="1">
        <v>8134.05</v>
      </c>
      <c r="C102" s="1">
        <v>10592.91</v>
      </c>
      <c r="D102" s="1">
        <v>2511.5</v>
      </c>
      <c r="E102" s="1">
        <v>4583.3500000000004</v>
      </c>
      <c r="F102" s="1">
        <v>10331.6</v>
      </c>
      <c r="G102" s="1"/>
      <c r="H102" s="4">
        <f t="shared" si="66"/>
        <v>43198</v>
      </c>
      <c r="I102" s="8">
        <f t="shared" si="67"/>
        <v>78.729819195477944</v>
      </c>
      <c r="J102" s="8">
        <f t="shared" si="68"/>
        <v>102.52923070966742</v>
      </c>
      <c r="K102" s="8">
        <f t="shared" si="69"/>
        <v>24.308916334352858</v>
      </c>
      <c r="L102" s="8">
        <f t="shared" si="70"/>
        <v>44.362441441790239</v>
      </c>
      <c r="M102" s="8">
        <f t="shared" si="71"/>
        <v>100</v>
      </c>
      <c r="N102" s="8"/>
      <c r="O102" s="3">
        <f t="shared" si="72"/>
        <v>43198</v>
      </c>
      <c r="P102" s="8">
        <f t="shared" ca="1" si="56"/>
        <v>101.55652374179132</v>
      </c>
      <c r="Q102" s="8">
        <f t="shared" ca="1" si="57"/>
        <v>102.42561807424573</v>
      </c>
      <c r="R102" s="8">
        <f t="shared" ca="1" si="58"/>
        <v>101.37858082218753</v>
      </c>
      <c r="S102" s="8">
        <f t="shared" ca="1" si="59"/>
        <v>97.866554402157988</v>
      </c>
      <c r="T102" s="8" t="str">
        <f t="shared" ca="1" si="60"/>
        <v/>
      </c>
      <c r="U102" s="8"/>
      <c r="V102" s="3">
        <f t="shared" si="73"/>
        <v>43198</v>
      </c>
      <c r="W102" s="8">
        <f t="shared" ca="1" si="61"/>
        <v>99.534323108148612</v>
      </c>
      <c r="X102" s="8">
        <f t="shared" ca="1" si="62"/>
        <v>101.41490323744223</v>
      </c>
      <c r="Y102" s="8">
        <f t="shared" ca="1" si="63"/>
        <v>99.617967397747321</v>
      </c>
      <c r="Z102" s="8">
        <f t="shared" ca="1" si="64"/>
        <v>100.21789066488908</v>
      </c>
      <c r="AA102" s="8" t="str">
        <f t="shared" ca="1" si="65"/>
        <v/>
      </c>
      <c r="AD102" s="13">
        <f t="shared" si="54"/>
        <v>45099</v>
      </c>
      <c r="AE102" s="21">
        <f t="shared" si="55"/>
        <v>75.97469534527535</v>
      </c>
      <c r="AF102" s="21">
        <f t="shared" si="55"/>
        <v>111.98614903109809</v>
      </c>
      <c r="AG102" s="21">
        <f t="shared" si="55"/>
        <v>22.521941799294133</v>
      </c>
      <c r="AH102" s="21">
        <f t="shared" si="55"/>
        <v>51.597789172271426</v>
      </c>
      <c r="AI102" s="21">
        <f t="shared" si="55"/>
        <v>100</v>
      </c>
      <c r="AK102" s="13">
        <f t="shared" si="92"/>
        <v>45099</v>
      </c>
      <c r="AL102" s="21" t="str">
        <f t="shared" ca="1" si="74"/>
        <v/>
      </c>
      <c r="AM102" s="21" t="str">
        <f t="shared" ca="1" si="75"/>
        <v/>
      </c>
      <c r="AN102" s="21" t="str">
        <f t="shared" ca="1" si="76"/>
        <v/>
      </c>
      <c r="AO102" s="21" t="str">
        <f t="shared" ca="1" si="77"/>
        <v/>
      </c>
      <c r="AP102" s="21" t="str">
        <f t="shared" ca="1" si="78"/>
        <v/>
      </c>
      <c r="AR102" s="15" t="str">
        <f t="shared" ca="1" si="91"/>
        <v/>
      </c>
      <c r="AS102" s="13">
        <f t="shared" si="79"/>
        <v>45099</v>
      </c>
      <c r="AT102" s="22" t="str">
        <f t="shared" ca="1" si="80"/>
        <v/>
      </c>
      <c r="AU102" s="22" t="str">
        <f t="shared" ca="1" si="81"/>
        <v/>
      </c>
      <c r="AV102" s="22" t="str">
        <f t="shared" ca="1" si="82"/>
        <v/>
      </c>
      <c r="AW102" s="22" t="str">
        <f t="shared" ca="1" si="83"/>
        <v/>
      </c>
      <c r="AX102" s="22" t="str">
        <f t="shared" ca="1" si="84"/>
        <v/>
      </c>
      <c r="AZ102" s="13">
        <f t="shared" si="85"/>
        <v>45099</v>
      </c>
      <c r="BA102" s="21" t="str">
        <f t="shared" ca="1" si="86"/>
        <v/>
      </c>
      <c r="BB102" s="21" t="str">
        <f t="shared" ca="1" si="87"/>
        <v/>
      </c>
      <c r="BC102" s="21" t="str">
        <f t="shared" ca="1" si="88"/>
        <v/>
      </c>
      <c r="BD102" s="21" t="str">
        <f t="shared" ca="1" si="89"/>
        <v/>
      </c>
      <c r="BE102" s="21" t="str">
        <f t="shared" ca="1" si="90"/>
        <v/>
      </c>
    </row>
    <row r="103" spans="1:57" x14ac:dyDescent="0.2">
      <c r="A103" s="4">
        <v>43199</v>
      </c>
      <c r="B103" s="1">
        <v>8160.5</v>
      </c>
      <c r="C103" s="1">
        <v>10688.04</v>
      </c>
      <c r="D103" s="1">
        <v>2520.25</v>
      </c>
      <c r="E103" s="1">
        <v>4596.1000000000004</v>
      </c>
      <c r="F103" s="1">
        <v>10379.35</v>
      </c>
      <c r="G103" s="1"/>
      <c r="H103" s="4">
        <f t="shared" si="66"/>
        <v>43199</v>
      </c>
      <c r="I103" s="8">
        <f t="shared" si="67"/>
        <v>78.622457090280221</v>
      </c>
      <c r="J103" s="8">
        <f t="shared" si="68"/>
        <v>102.97407833823891</v>
      </c>
      <c r="K103" s="8">
        <f t="shared" si="69"/>
        <v>24.281385635902055</v>
      </c>
      <c r="L103" s="8">
        <f t="shared" si="70"/>
        <v>44.281192945608353</v>
      </c>
      <c r="M103" s="8">
        <f t="shared" si="71"/>
        <v>100</v>
      </c>
      <c r="N103" s="8"/>
      <c r="O103" s="3">
        <f t="shared" si="72"/>
        <v>43199</v>
      </c>
      <c r="P103" s="8">
        <f t="shared" ca="1" si="56"/>
        <v>101.39621446263754</v>
      </c>
      <c r="Q103" s="8">
        <f t="shared" ca="1" si="57"/>
        <v>102.64978097831521</v>
      </c>
      <c r="R103" s="8">
        <f t="shared" ca="1" si="58"/>
        <v>101.21950300449598</v>
      </c>
      <c r="S103" s="8">
        <f t="shared" ca="1" si="59"/>
        <v>97.761806106310971</v>
      </c>
      <c r="T103" s="8" t="str">
        <f t="shared" ca="1" si="60"/>
        <v/>
      </c>
      <c r="U103" s="8"/>
      <c r="V103" s="3">
        <f t="shared" si="73"/>
        <v>43199</v>
      </c>
      <c r="W103" s="8">
        <f t="shared" ca="1" si="61"/>
        <v>99.221650782561596</v>
      </c>
      <c r="X103" s="8">
        <f t="shared" ca="1" si="62"/>
        <v>101.51311338622041</v>
      </c>
      <c r="Y103" s="8">
        <f t="shared" ca="1" si="63"/>
        <v>99.086344267083916</v>
      </c>
      <c r="Z103" s="8">
        <f t="shared" ca="1" si="64"/>
        <v>99.953414148111463</v>
      </c>
      <c r="AA103" s="8" t="str">
        <f t="shared" ca="1" si="65"/>
        <v/>
      </c>
      <c r="AD103" s="13">
        <f t="shared" si="54"/>
        <v>45092</v>
      </c>
      <c r="AE103" s="21">
        <f t="shared" si="55"/>
        <v>76.170129654700062</v>
      </c>
      <c r="AF103" s="21">
        <f t="shared" si="55"/>
        <v>112.40495288445589</v>
      </c>
      <c r="AG103" s="21">
        <f t="shared" si="55"/>
        <v>22.690375158523338</v>
      </c>
      <c r="AH103" s="21">
        <f t="shared" si="55"/>
        <v>51.870441617927987</v>
      </c>
      <c r="AI103" s="21">
        <f t="shared" si="55"/>
        <v>100</v>
      </c>
      <c r="AK103" s="13">
        <f t="shared" si="92"/>
        <v>45092</v>
      </c>
      <c r="AL103" s="21" t="str">
        <f t="shared" ca="1" si="74"/>
        <v/>
      </c>
      <c r="AM103" s="21" t="str">
        <f t="shared" ca="1" si="75"/>
        <v/>
      </c>
      <c r="AN103" s="21" t="str">
        <f t="shared" ca="1" si="76"/>
        <v/>
      </c>
      <c r="AO103" s="21" t="str">
        <f t="shared" ca="1" si="77"/>
        <v/>
      </c>
      <c r="AP103" s="21" t="str">
        <f t="shared" ca="1" si="78"/>
        <v/>
      </c>
      <c r="AR103" s="15" t="str">
        <f t="shared" ca="1" si="91"/>
        <v/>
      </c>
      <c r="AS103" s="13">
        <f t="shared" si="79"/>
        <v>45092</v>
      </c>
      <c r="AT103" s="22" t="str">
        <f t="shared" ca="1" si="80"/>
        <v/>
      </c>
      <c r="AU103" s="22" t="str">
        <f t="shared" ca="1" si="81"/>
        <v/>
      </c>
      <c r="AV103" s="22" t="str">
        <f t="shared" ca="1" si="82"/>
        <v/>
      </c>
      <c r="AW103" s="22" t="str">
        <f t="shared" ca="1" si="83"/>
        <v/>
      </c>
      <c r="AX103" s="22" t="str">
        <f t="shared" ca="1" si="84"/>
        <v/>
      </c>
      <c r="AZ103" s="13">
        <f t="shared" si="85"/>
        <v>45092</v>
      </c>
      <c r="BA103" s="21" t="str">
        <f t="shared" ca="1" si="86"/>
        <v/>
      </c>
      <c r="BB103" s="21" t="str">
        <f t="shared" ca="1" si="87"/>
        <v/>
      </c>
      <c r="BC103" s="21" t="str">
        <f t="shared" ca="1" si="88"/>
        <v/>
      </c>
      <c r="BD103" s="21" t="str">
        <f t="shared" ca="1" si="89"/>
        <v/>
      </c>
      <c r="BE103" s="21" t="str">
        <f t="shared" ca="1" si="90"/>
        <v/>
      </c>
    </row>
    <row r="104" spans="1:57" x14ac:dyDescent="0.2">
      <c r="A104" s="4">
        <v>43200</v>
      </c>
      <c r="B104" s="1">
        <v>8146.05</v>
      </c>
      <c r="C104" s="1">
        <v>10667.59</v>
      </c>
      <c r="D104" s="1">
        <v>2519.35</v>
      </c>
      <c r="E104" s="1">
        <v>4636.8</v>
      </c>
      <c r="F104" s="1">
        <v>10402.25</v>
      </c>
      <c r="G104" s="1"/>
      <c r="H104" s="4">
        <f t="shared" si="66"/>
        <v>43200</v>
      </c>
      <c r="I104" s="8">
        <f t="shared" si="67"/>
        <v>78.310461678963676</v>
      </c>
      <c r="J104" s="8">
        <f t="shared" si="68"/>
        <v>102.55079429931024</v>
      </c>
      <c r="K104" s="8">
        <f t="shared" si="69"/>
        <v>24.2192794828042</v>
      </c>
      <c r="L104" s="8">
        <f t="shared" si="70"/>
        <v>44.574971760917109</v>
      </c>
      <c r="M104" s="8">
        <f t="shared" si="71"/>
        <v>100</v>
      </c>
      <c r="N104" s="8"/>
      <c r="O104" s="3">
        <f t="shared" si="72"/>
        <v>43200</v>
      </c>
      <c r="P104" s="8">
        <f t="shared" ca="1" si="56"/>
        <v>101.00567672010732</v>
      </c>
      <c r="Q104" s="8">
        <f t="shared" ca="1" si="57"/>
        <v>102.36904390502161</v>
      </c>
      <c r="R104" s="8">
        <f t="shared" ca="1" si="58"/>
        <v>100.87890309835272</v>
      </c>
      <c r="S104" s="8">
        <f t="shared" ca="1" si="59"/>
        <v>98.485193344888472</v>
      </c>
      <c r="T104" s="8" t="str">
        <f t="shared" ca="1" si="60"/>
        <v/>
      </c>
      <c r="U104" s="8"/>
      <c r="V104" s="3">
        <f t="shared" si="73"/>
        <v>43200</v>
      </c>
      <c r="W104" s="8">
        <f t="shared" ca="1" si="61"/>
        <v>98.519683685553389</v>
      </c>
      <c r="X104" s="8">
        <f t="shared" ca="1" si="62"/>
        <v>101.07199599369181</v>
      </c>
      <c r="Y104" s="8">
        <f t="shared" ca="1" si="63"/>
        <v>98.152152207980933</v>
      </c>
      <c r="Z104" s="8">
        <f t="shared" ca="1" si="64"/>
        <v>101.62603431547483</v>
      </c>
      <c r="AA104" s="8" t="str">
        <f t="shared" ca="1" si="65"/>
        <v/>
      </c>
      <c r="AD104" s="13">
        <f t="shared" si="54"/>
        <v>45085</v>
      </c>
      <c r="AE104" s="21">
        <f t="shared" si="55"/>
        <v>75.711782683241609</v>
      </c>
      <c r="AF104" s="21">
        <f t="shared" si="55"/>
        <v>111.60532451816654</v>
      </c>
      <c r="AG104" s="21">
        <f t="shared" si="55"/>
        <v>22.572050304407671</v>
      </c>
      <c r="AH104" s="21">
        <f t="shared" si="55"/>
        <v>51.642781821938279</v>
      </c>
      <c r="AI104" s="21">
        <f t="shared" si="55"/>
        <v>100</v>
      </c>
      <c r="AK104" s="13">
        <f t="shared" si="92"/>
        <v>45085</v>
      </c>
      <c r="AL104" s="21" t="str">
        <f t="shared" ca="1" si="74"/>
        <v/>
      </c>
      <c r="AM104" s="21" t="str">
        <f t="shared" ca="1" si="75"/>
        <v/>
      </c>
      <c r="AN104" s="21" t="str">
        <f t="shared" ca="1" si="76"/>
        <v/>
      </c>
      <c r="AO104" s="21" t="str">
        <f t="shared" ca="1" si="77"/>
        <v/>
      </c>
      <c r="AP104" s="21" t="str">
        <f t="shared" ca="1" si="78"/>
        <v/>
      </c>
      <c r="AR104" s="15" t="str">
        <f t="shared" ca="1" si="91"/>
        <v/>
      </c>
      <c r="AS104" s="13">
        <f t="shared" si="79"/>
        <v>45085</v>
      </c>
      <c r="AT104" s="22" t="str">
        <f t="shared" ca="1" si="80"/>
        <v/>
      </c>
      <c r="AU104" s="22" t="str">
        <f t="shared" ca="1" si="81"/>
        <v/>
      </c>
      <c r="AV104" s="22" t="str">
        <f t="shared" ca="1" si="82"/>
        <v/>
      </c>
      <c r="AW104" s="22" t="str">
        <f t="shared" ca="1" si="83"/>
        <v/>
      </c>
      <c r="AX104" s="22" t="str">
        <f t="shared" ca="1" si="84"/>
        <v/>
      </c>
      <c r="AZ104" s="13">
        <f t="shared" si="85"/>
        <v>45085</v>
      </c>
      <c r="BA104" s="21" t="str">
        <f t="shared" ca="1" si="86"/>
        <v/>
      </c>
      <c r="BB104" s="21" t="str">
        <f t="shared" ca="1" si="87"/>
        <v/>
      </c>
      <c r="BC104" s="21" t="str">
        <f t="shared" ca="1" si="88"/>
        <v/>
      </c>
      <c r="BD104" s="21" t="str">
        <f t="shared" ca="1" si="89"/>
        <v/>
      </c>
      <c r="BE104" s="21" t="str">
        <f t="shared" ca="1" si="90"/>
        <v/>
      </c>
    </row>
    <row r="105" spans="1:57" x14ac:dyDescent="0.2">
      <c r="A105" s="4">
        <v>43201</v>
      </c>
      <c r="B105" s="1">
        <v>8186.2</v>
      </c>
      <c r="C105" s="1">
        <v>10714.05</v>
      </c>
      <c r="D105" s="1">
        <v>2529.8000000000002</v>
      </c>
      <c r="E105" s="1">
        <v>4639.8500000000004</v>
      </c>
      <c r="F105" s="1">
        <v>10417.15</v>
      </c>
      <c r="G105" s="1"/>
      <c r="H105" s="4">
        <f t="shared" si="66"/>
        <v>43201</v>
      </c>
      <c r="I105" s="8">
        <f t="shared" si="67"/>
        <v>78.583873708259929</v>
      </c>
      <c r="J105" s="8">
        <f t="shared" si="68"/>
        <v>102.85010775500017</v>
      </c>
      <c r="K105" s="8">
        <f t="shared" si="69"/>
        <v>24.284953178172536</v>
      </c>
      <c r="L105" s="8">
        <f t="shared" si="70"/>
        <v>44.540493321109906</v>
      </c>
      <c r="M105" s="8">
        <f t="shared" si="71"/>
        <v>100</v>
      </c>
      <c r="N105" s="8"/>
      <c r="O105" s="3">
        <f t="shared" si="72"/>
        <v>43201</v>
      </c>
      <c r="P105" s="8">
        <f t="shared" ca="1" si="56"/>
        <v>101.29827328858286</v>
      </c>
      <c r="Q105" s="8">
        <f t="shared" ca="1" si="57"/>
        <v>102.45161178966698</v>
      </c>
      <c r="R105" s="8">
        <f t="shared" ca="1" si="58"/>
        <v>101.19583532318055</v>
      </c>
      <c r="S105" s="8">
        <f t="shared" ca="1" si="59"/>
        <v>98.447865826671716</v>
      </c>
      <c r="T105" s="8" t="str">
        <f t="shared" ca="1" si="60"/>
        <v/>
      </c>
      <c r="U105" s="8"/>
      <c r="V105" s="3">
        <f t="shared" si="73"/>
        <v>43201</v>
      </c>
      <c r="W105" s="8">
        <f t="shared" ca="1" si="61"/>
        <v>99.190149538632369</v>
      </c>
      <c r="X105" s="8">
        <f t="shared" ca="1" si="62"/>
        <v>101.09748943199696</v>
      </c>
      <c r="Y105" s="8">
        <f t="shared" ca="1" si="63"/>
        <v>99.25631246398396</v>
      </c>
      <c r="Z105" s="8">
        <f t="shared" ca="1" si="64"/>
        <v>101.39212625555739</v>
      </c>
      <c r="AA105" s="8" t="str">
        <f t="shared" ca="1" si="65"/>
        <v/>
      </c>
      <c r="AD105" s="13">
        <f t="shared" si="54"/>
        <v>45078</v>
      </c>
      <c r="AE105" s="21">
        <f t="shared" ref="AE105:AI110" si="93">VLOOKUP($AD105,$H$4:$M$2689,AE$3+1)</f>
        <v>75.715270922637956</v>
      </c>
      <c r="AF105" s="21">
        <f t="shared" si="93"/>
        <v>110.35280117915917</v>
      </c>
      <c r="AG105" s="21">
        <f t="shared" si="93"/>
        <v>22.697461832835256</v>
      </c>
      <c r="AH105" s="21">
        <f t="shared" si="93"/>
        <v>51.973063244580864</v>
      </c>
      <c r="AI105" s="21">
        <f t="shared" si="93"/>
        <v>100</v>
      </c>
      <c r="AK105" s="13">
        <f t="shared" si="92"/>
        <v>45078</v>
      </c>
      <c r="AL105" s="21" t="str">
        <f t="shared" ca="1" si="74"/>
        <v/>
      </c>
      <c r="AM105" s="21" t="str">
        <f t="shared" ca="1" si="75"/>
        <v/>
      </c>
      <c r="AN105" s="21" t="str">
        <f t="shared" ca="1" si="76"/>
        <v/>
      </c>
      <c r="AO105" s="21" t="str">
        <f t="shared" ca="1" si="77"/>
        <v/>
      </c>
      <c r="AP105" s="21" t="str">
        <f t="shared" ca="1" si="78"/>
        <v/>
      </c>
      <c r="AR105" s="15" t="str">
        <f t="shared" ca="1" si="91"/>
        <v/>
      </c>
      <c r="AS105" s="13">
        <f t="shared" si="79"/>
        <v>45078</v>
      </c>
      <c r="AT105" s="22" t="str">
        <f t="shared" ca="1" si="80"/>
        <v/>
      </c>
      <c r="AU105" s="22" t="str">
        <f t="shared" ca="1" si="81"/>
        <v/>
      </c>
      <c r="AV105" s="22" t="str">
        <f t="shared" ca="1" si="82"/>
        <v/>
      </c>
      <c r="AW105" s="22" t="str">
        <f t="shared" ca="1" si="83"/>
        <v/>
      </c>
      <c r="AX105" s="22" t="str">
        <f t="shared" ca="1" si="84"/>
        <v/>
      </c>
      <c r="AZ105" s="13">
        <f t="shared" si="85"/>
        <v>45078</v>
      </c>
      <c r="BA105" s="21" t="str">
        <f t="shared" ca="1" si="86"/>
        <v/>
      </c>
      <c r="BB105" s="21" t="str">
        <f t="shared" ca="1" si="87"/>
        <v/>
      </c>
      <c r="BC105" s="21" t="str">
        <f t="shared" ca="1" si="88"/>
        <v/>
      </c>
      <c r="BD105" s="21" t="str">
        <f t="shared" ca="1" si="89"/>
        <v/>
      </c>
      <c r="BE105" s="21" t="str">
        <f t="shared" ca="1" si="90"/>
        <v/>
      </c>
    </row>
    <row r="106" spans="1:57" x14ac:dyDescent="0.2">
      <c r="A106" s="4">
        <v>43202</v>
      </c>
      <c r="B106" s="1">
        <v>8232.1</v>
      </c>
      <c r="C106" s="1">
        <v>10688.05</v>
      </c>
      <c r="D106" s="1">
        <v>2549.1999999999998</v>
      </c>
      <c r="E106" s="1">
        <v>4691.6499999999996</v>
      </c>
      <c r="F106" s="1">
        <v>10458.65</v>
      </c>
      <c r="G106" s="1"/>
      <c r="H106" s="4">
        <f t="shared" si="66"/>
        <v>43202</v>
      </c>
      <c r="I106" s="8">
        <f t="shared" si="67"/>
        <v>78.710923493949991</v>
      </c>
      <c r="J106" s="8">
        <f t="shared" si="68"/>
        <v>102.19339972176141</v>
      </c>
      <c r="K106" s="8">
        <f t="shared" si="69"/>
        <v>24.374082697097617</v>
      </c>
      <c r="L106" s="8">
        <f t="shared" si="70"/>
        <v>44.859040124681485</v>
      </c>
      <c r="M106" s="8">
        <f t="shared" si="71"/>
        <v>100</v>
      </c>
      <c r="N106" s="8"/>
      <c r="O106" s="3">
        <f t="shared" si="72"/>
        <v>43202</v>
      </c>
      <c r="P106" s="8">
        <f t="shared" ca="1" si="56"/>
        <v>101.40818344192901</v>
      </c>
      <c r="Q106" s="8">
        <f t="shared" ca="1" si="57"/>
        <v>102.03367271238606</v>
      </c>
      <c r="R106" s="8">
        <f t="shared" ca="1" si="58"/>
        <v>101.60956673360246</v>
      </c>
      <c r="S106" s="8">
        <f t="shared" ca="1" si="59"/>
        <v>99.203430693868157</v>
      </c>
      <c r="T106" s="8" t="str">
        <f t="shared" ca="1" si="60"/>
        <v/>
      </c>
      <c r="U106" s="8"/>
      <c r="V106" s="3">
        <f t="shared" si="73"/>
        <v>43202</v>
      </c>
      <c r="W106" s="8">
        <f t="shared" ca="1" si="61"/>
        <v>99.449000182878706</v>
      </c>
      <c r="X106" s="8">
        <f t="shared" ca="1" si="62"/>
        <v>100.55003971342497</v>
      </c>
      <c r="Y106" s="8">
        <f t="shared" ca="1" si="63"/>
        <v>100.64374786098912</v>
      </c>
      <c r="Z106" s="8">
        <f t="shared" ca="1" si="64"/>
        <v>102.4509097930986</v>
      </c>
      <c r="AA106" s="8" t="str">
        <f t="shared" ca="1" si="65"/>
        <v/>
      </c>
      <c r="AD106" s="13" t="str">
        <f t="shared" si="54"/>
        <v/>
      </c>
      <c r="AE106" s="21" t="e">
        <f t="shared" si="93"/>
        <v>#N/A</v>
      </c>
      <c r="AF106" s="21" t="e">
        <f t="shared" si="93"/>
        <v>#N/A</v>
      </c>
      <c r="AG106" s="21" t="e">
        <f t="shared" si="93"/>
        <v>#N/A</v>
      </c>
      <c r="AH106" s="21" t="e">
        <f t="shared" si="93"/>
        <v>#N/A</v>
      </c>
      <c r="AI106" s="21" t="e">
        <f t="shared" si="93"/>
        <v>#N/A</v>
      </c>
    </row>
    <row r="107" spans="1:57" x14ac:dyDescent="0.2">
      <c r="A107" s="4">
        <v>43203</v>
      </c>
      <c r="B107" s="1">
        <v>8249.7000000000007</v>
      </c>
      <c r="C107" s="1">
        <v>10745.19</v>
      </c>
      <c r="D107" s="1">
        <v>2551.85</v>
      </c>
      <c r="E107" s="1">
        <v>4702.6499999999996</v>
      </c>
      <c r="F107" s="1">
        <v>10480.6</v>
      </c>
      <c r="G107" s="1"/>
      <c r="H107" s="4">
        <f t="shared" si="66"/>
        <v>43203</v>
      </c>
      <c r="I107" s="8">
        <f t="shared" si="67"/>
        <v>78.714004923382248</v>
      </c>
      <c r="J107" s="8">
        <f t="shared" si="68"/>
        <v>102.52456920405319</v>
      </c>
      <c r="K107" s="8">
        <f t="shared" si="69"/>
        <v>24.348319752685914</v>
      </c>
      <c r="L107" s="8">
        <f t="shared" si="70"/>
        <v>44.87004560807587</v>
      </c>
      <c r="M107" s="8">
        <f t="shared" si="71"/>
        <v>100</v>
      </c>
      <c r="N107" s="8"/>
      <c r="O107" s="3">
        <f t="shared" si="72"/>
        <v>43203</v>
      </c>
      <c r="P107" s="8">
        <f t="shared" ca="1" si="56"/>
        <v>101.37508466739619</v>
      </c>
      <c r="Q107" s="8">
        <f t="shared" ca="1" si="57"/>
        <v>102.12687922272023</v>
      </c>
      <c r="R107" s="8">
        <f t="shared" ca="1" si="58"/>
        <v>101.44212133172151</v>
      </c>
      <c r="S107" s="8">
        <f t="shared" ca="1" si="59"/>
        <v>99.241933719363701</v>
      </c>
      <c r="T107" s="8" t="str">
        <f t="shared" ca="1" si="60"/>
        <v/>
      </c>
      <c r="U107" s="8"/>
      <c r="V107" s="3">
        <f t="shared" si="73"/>
        <v>43203</v>
      </c>
      <c r="W107" s="8">
        <f t="shared" ca="1" si="61"/>
        <v>99.397906853638432</v>
      </c>
      <c r="X107" s="8">
        <f t="shared" ca="1" si="62"/>
        <v>100.64517366921764</v>
      </c>
      <c r="Y107" s="8">
        <f t="shared" ca="1" si="63"/>
        <v>100.06010778001244</v>
      </c>
      <c r="Z107" s="8">
        <f t="shared" ca="1" si="64"/>
        <v>102.11452637920856</v>
      </c>
      <c r="AA107" s="8" t="str">
        <f t="shared" ca="1" si="65"/>
        <v/>
      </c>
      <c r="AD107" s="13" t="e">
        <f t="shared" si="54"/>
        <v>#VALUE!</v>
      </c>
      <c r="AE107" s="21" t="e">
        <f t="shared" si="93"/>
        <v>#VALUE!</v>
      </c>
      <c r="AF107" s="21" t="e">
        <f t="shared" si="93"/>
        <v>#VALUE!</v>
      </c>
      <c r="AG107" s="21" t="e">
        <f t="shared" si="93"/>
        <v>#VALUE!</v>
      </c>
      <c r="AH107" s="21" t="e">
        <f t="shared" si="93"/>
        <v>#VALUE!</v>
      </c>
      <c r="AI107" s="21" t="e">
        <f t="shared" si="93"/>
        <v>#VALUE!</v>
      </c>
    </row>
    <row r="108" spans="1:57" x14ac:dyDescent="0.2">
      <c r="A108" s="4">
        <v>43204</v>
      </c>
      <c r="B108" s="1">
        <v>8249.7000000000007</v>
      </c>
      <c r="C108" s="1">
        <v>10745.19</v>
      </c>
      <c r="D108" s="1">
        <v>2551.85</v>
      </c>
      <c r="E108" s="1">
        <v>4702.6499999999996</v>
      </c>
      <c r="F108" s="1">
        <v>10480.6</v>
      </c>
      <c r="G108" s="1"/>
      <c r="H108" s="4">
        <f t="shared" si="66"/>
        <v>43204</v>
      </c>
      <c r="I108" s="8">
        <f t="shared" si="67"/>
        <v>78.714004923382248</v>
      </c>
      <c r="J108" s="8">
        <f t="shared" si="68"/>
        <v>102.52456920405319</v>
      </c>
      <c r="K108" s="8">
        <f t="shared" si="69"/>
        <v>24.348319752685914</v>
      </c>
      <c r="L108" s="8">
        <f t="shared" si="70"/>
        <v>44.87004560807587</v>
      </c>
      <c r="M108" s="8">
        <f t="shared" si="71"/>
        <v>100</v>
      </c>
      <c r="N108" s="8"/>
      <c r="O108" s="3">
        <f t="shared" si="72"/>
        <v>43204</v>
      </c>
      <c r="P108" s="8">
        <f t="shared" ca="1" si="56"/>
        <v>101.34170439162631</v>
      </c>
      <c r="Q108" s="8">
        <f t="shared" ca="1" si="57"/>
        <v>102.05118174857579</v>
      </c>
      <c r="R108" s="8">
        <f t="shared" ca="1" si="58"/>
        <v>101.40414806349654</v>
      </c>
      <c r="S108" s="8">
        <f t="shared" ca="1" si="59"/>
        <v>99.256382317295532</v>
      </c>
      <c r="T108" s="8" t="str">
        <f t="shared" ca="1" si="60"/>
        <v/>
      </c>
      <c r="U108" s="8"/>
      <c r="V108" s="3">
        <f t="shared" si="73"/>
        <v>43204</v>
      </c>
      <c r="W108" s="8">
        <f t="shared" ca="1" si="61"/>
        <v>99.346741316987405</v>
      </c>
      <c r="X108" s="8">
        <f t="shared" ca="1" si="62"/>
        <v>100.52887216478668</v>
      </c>
      <c r="Y108" s="8">
        <f t="shared" ca="1" si="63"/>
        <v>99.926116402716772</v>
      </c>
      <c r="Z108" s="8">
        <f t="shared" ca="1" si="64"/>
        <v>101.87386676397233</v>
      </c>
      <c r="AA108" s="8" t="str">
        <f t="shared" ca="1" si="65"/>
        <v/>
      </c>
      <c r="AD108" s="13" t="e">
        <f t="shared" si="54"/>
        <v>#VALUE!</v>
      </c>
      <c r="AE108" s="21" t="e">
        <f t="shared" si="93"/>
        <v>#VALUE!</v>
      </c>
      <c r="AF108" s="21" t="e">
        <f t="shared" si="93"/>
        <v>#VALUE!</v>
      </c>
      <c r="AG108" s="21" t="e">
        <f t="shared" si="93"/>
        <v>#VALUE!</v>
      </c>
      <c r="AH108" s="21" t="e">
        <f t="shared" si="93"/>
        <v>#VALUE!</v>
      </c>
      <c r="AI108" s="21" t="e">
        <f t="shared" si="93"/>
        <v>#VALUE!</v>
      </c>
    </row>
    <row r="109" spans="1:57" x14ac:dyDescent="0.2">
      <c r="A109" s="4">
        <v>43205</v>
      </c>
      <c r="B109" s="1">
        <v>8249.7000000000007</v>
      </c>
      <c r="C109" s="1">
        <v>10745.19</v>
      </c>
      <c r="D109" s="1">
        <v>2551.85</v>
      </c>
      <c r="E109" s="1">
        <v>4702.6499999999996</v>
      </c>
      <c r="F109" s="1">
        <v>10480.6</v>
      </c>
      <c r="G109" s="1"/>
      <c r="H109" s="4">
        <f t="shared" si="66"/>
        <v>43205</v>
      </c>
      <c r="I109" s="8">
        <f t="shared" si="67"/>
        <v>78.714004923382248</v>
      </c>
      <c r="J109" s="8">
        <f t="shared" si="68"/>
        <v>102.52456920405319</v>
      </c>
      <c r="K109" s="8">
        <f t="shared" si="69"/>
        <v>24.348319752685914</v>
      </c>
      <c r="L109" s="8">
        <f t="shared" si="70"/>
        <v>44.87004560807587</v>
      </c>
      <c r="M109" s="8">
        <f t="shared" si="71"/>
        <v>100</v>
      </c>
      <c r="N109" s="8"/>
      <c r="O109" s="3">
        <f t="shared" si="72"/>
        <v>43205</v>
      </c>
      <c r="P109" s="8">
        <f t="shared" ca="1" si="56"/>
        <v>101.309684655182</v>
      </c>
      <c r="Q109" s="8">
        <f t="shared" ca="1" si="57"/>
        <v>101.98134488692861</v>
      </c>
      <c r="R109" s="8">
        <f t="shared" ca="1" si="58"/>
        <v>101.36781086023768</v>
      </c>
      <c r="S109" s="8">
        <f t="shared" ca="1" si="59"/>
        <v>99.270632493736287</v>
      </c>
      <c r="T109" s="8" t="str">
        <f t="shared" ca="1" si="60"/>
        <v/>
      </c>
      <c r="U109" s="8"/>
      <c r="V109" s="3">
        <f t="shared" si="73"/>
        <v>43205</v>
      </c>
      <c r="W109" s="8">
        <f t="shared" ca="1" si="61"/>
        <v>99.29928216470266</v>
      </c>
      <c r="X109" s="8">
        <f t="shared" ca="1" si="62"/>
        <v>100.42372234318289</v>
      </c>
      <c r="Y109" s="8">
        <f t="shared" ca="1" si="63"/>
        <v>99.797572450148124</v>
      </c>
      <c r="Z109" s="8">
        <f t="shared" ca="1" si="64"/>
        <v>101.70557315978969</v>
      </c>
      <c r="AA109" s="8" t="str">
        <f t="shared" ca="1" si="65"/>
        <v/>
      </c>
      <c r="AD109" s="13" t="e">
        <f t="shared" ref="AD109:AD110" si="94">IF(AD108&gt;$BO$7,AD108-$BO$8,"")</f>
        <v>#VALUE!</v>
      </c>
      <c r="AE109" s="21" t="e">
        <f t="shared" si="93"/>
        <v>#VALUE!</v>
      </c>
      <c r="AF109" s="21" t="e">
        <f t="shared" si="93"/>
        <v>#VALUE!</v>
      </c>
      <c r="AG109" s="21" t="e">
        <f t="shared" si="93"/>
        <v>#VALUE!</v>
      </c>
      <c r="AH109" s="21" t="e">
        <f t="shared" si="93"/>
        <v>#VALUE!</v>
      </c>
      <c r="AI109" s="21" t="e">
        <f t="shared" si="93"/>
        <v>#VALUE!</v>
      </c>
    </row>
    <row r="110" spans="1:57" x14ac:dyDescent="0.2">
      <c r="A110" s="4">
        <v>43206</v>
      </c>
      <c r="B110" s="1">
        <v>8327</v>
      </c>
      <c r="C110" s="1">
        <v>10840.49</v>
      </c>
      <c r="D110" s="1">
        <v>2562.9</v>
      </c>
      <c r="E110" s="1">
        <v>4690.1499999999996</v>
      </c>
      <c r="F110" s="1">
        <v>10528.35</v>
      </c>
      <c r="G110" s="1"/>
      <c r="H110" s="4">
        <f t="shared" si="66"/>
        <v>43206</v>
      </c>
      <c r="I110" s="8">
        <f t="shared" si="67"/>
        <v>79.091215622580933</v>
      </c>
      <c r="J110" s="8">
        <f t="shared" si="68"/>
        <v>102.96475706069801</v>
      </c>
      <c r="K110" s="8">
        <f t="shared" si="69"/>
        <v>24.342845745059769</v>
      </c>
      <c r="L110" s="8">
        <f t="shared" si="70"/>
        <v>44.547816134531999</v>
      </c>
      <c r="M110" s="8">
        <f t="shared" si="71"/>
        <v>100</v>
      </c>
      <c r="N110" s="8"/>
      <c r="O110" s="3">
        <f t="shared" si="72"/>
        <v>43206</v>
      </c>
      <c r="P110" s="8">
        <f t="shared" ca="1" si="56"/>
        <v>101.69050494598355</v>
      </c>
      <c r="Q110" s="8">
        <f t="shared" ca="1" si="57"/>
        <v>102.11807732194941</v>
      </c>
      <c r="R110" s="8">
        <f t="shared" ca="1" si="58"/>
        <v>101.3073009261347</v>
      </c>
      <c r="S110" s="8">
        <f t="shared" ca="1" si="59"/>
        <v>98.570271358118262</v>
      </c>
      <c r="T110" s="8" t="str">
        <f t="shared" ca="1" si="60"/>
        <v/>
      </c>
      <c r="U110" s="8"/>
      <c r="V110" s="3">
        <f t="shared" si="73"/>
        <v>43206</v>
      </c>
      <c r="W110" s="8">
        <f t="shared" ca="1" si="61"/>
        <v>100.17787239227486</v>
      </c>
      <c r="X110" s="8">
        <f t="shared" ca="1" si="62"/>
        <v>100.59141828171505</v>
      </c>
      <c r="Y110" s="8">
        <f t="shared" ca="1" si="63"/>
        <v>99.580985117209522</v>
      </c>
      <c r="Z110" s="8">
        <f t="shared" ca="1" si="64"/>
        <v>100.64282210669018</v>
      </c>
      <c r="AA110" s="8" t="str">
        <f t="shared" ca="1" si="65"/>
        <v/>
      </c>
      <c r="AD110" s="13" t="e">
        <f t="shared" si="94"/>
        <v>#VALUE!</v>
      </c>
      <c r="AE110" s="21" t="e">
        <f t="shared" si="93"/>
        <v>#VALUE!</v>
      </c>
      <c r="AF110" s="21" t="e">
        <f t="shared" si="93"/>
        <v>#VALUE!</v>
      </c>
      <c r="AG110" s="21" t="e">
        <f t="shared" si="93"/>
        <v>#VALUE!</v>
      </c>
      <c r="AH110" s="21" t="e">
        <f t="shared" si="93"/>
        <v>#VALUE!</v>
      </c>
      <c r="AI110" s="21" t="e">
        <f t="shared" si="93"/>
        <v>#VALUE!</v>
      </c>
    </row>
    <row r="111" spans="1:57" x14ac:dyDescent="0.2">
      <c r="A111" s="4">
        <v>43207</v>
      </c>
      <c r="B111" s="1">
        <v>8345.7999999999993</v>
      </c>
      <c r="C111" s="1">
        <v>10861.1</v>
      </c>
      <c r="D111" s="1">
        <v>2564.8000000000002</v>
      </c>
      <c r="E111" s="1">
        <v>4697.8500000000004</v>
      </c>
      <c r="F111" s="1">
        <v>10548.7</v>
      </c>
      <c r="G111" s="1"/>
      <c r="H111" s="4">
        <f t="shared" si="66"/>
        <v>43207</v>
      </c>
      <c r="I111" s="8">
        <f t="shared" si="67"/>
        <v>79.116858001459875</v>
      </c>
      <c r="J111" s="8">
        <f t="shared" si="68"/>
        <v>102.96150236522035</v>
      </c>
      <c r="K111" s="8">
        <f t="shared" si="69"/>
        <v>24.313896499094675</v>
      </c>
      <c r="L111" s="8">
        <f t="shared" si="70"/>
        <v>44.534871595552062</v>
      </c>
      <c r="M111" s="8">
        <f t="shared" si="71"/>
        <v>100</v>
      </c>
      <c r="N111" s="8"/>
      <c r="O111" s="3">
        <f t="shared" si="72"/>
        <v>43207</v>
      </c>
      <c r="P111" s="8">
        <f ca="1">IFERROR(IF(ROW(I111)-$BO$10&gt;ROW($I$4),100+(I111-AVERAGE(INDIRECT(CONCATENATE(ADDRESS(ROW(I111)-$BO$10,COLUMN(I111)),":",CONCATENATE(ADDRESS(ROW(I111),COLUMN(I111)))))))/_xlfn.STDEV.S(INDIRECT(CONCATENATE(ADDRESS(ROW(I111)-$BO$10,COLUMN(I111)),":",CONCATENATE(ADDRESS(ROW(I111),COLUMN(I111)))))),""),"")</f>
        <v>101.67374178720131</v>
      </c>
      <c r="Q111" s="8">
        <f t="shared" ca="1" si="57"/>
        <v>102.04214488496746</v>
      </c>
      <c r="R111" s="8">
        <f t="shared" ca="1" si="58"/>
        <v>101.13936173965443</v>
      </c>
      <c r="S111" s="8">
        <f t="shared" ca="1" si="59"/>
        <v>98.578798490447369</v>
      </c>
      <c r="T111" s="8" t="str">
        <f t="shared" ca="1" si="60"/>
        <v/>
      </c>
      <c r="U111" s="8"/>
      <c r="V111" s="3">
        <f t="shared" si="73"/>
        <v>43207</v>
      </c>
      <c r="W111" s="8">
        <f t="shared" ca="1" si="61"/>
        <v>100.13513430036889</v>
      </c>
      <c r="X111" s="8">
        <f t="shared" ca="1" si="62"/>
        <v>100.47360633725762</v>
      </c>
      <c r="Y111" s="8">
        <f t="shared" ca="1" si="63"/>
        <v>98.984025820080717</v>
      </c>
      <c r="Z111" s="8">
        <f t="shared" ca="1" si="64"/>
        <v>100.63573789141898</v>
      </c>
      <c r="AA111" s="8" t="str">
        <f t="shared" ca="1" si="65"/>
        <v/>
      </c>
    </row>
    <row r="112" spans="1:57" x14ac:dyDescent="0.2">
      <c r="A112" s="4">
        <v>43208</v>
      </c>
      <c r="B112" s="1">
        <v>8348.75</v>
      </c>
      <c r="C112" s="1">
        <v>10823.9</v>
      </c>
      <c r="D112" s="1">
        <v>2564.5500000000002</v>
      </c>
      <c r="E112" s="1">
        <v>4680.1000000000004</v>
      </c>
      <c r="F112" s="1">
        <v>10526.2</v>
      </c>
      <c r="G112" s="1"/>
      <c r="H112" s="4">
        <f t="shared" si="66"/>
        <v>43208</v>
      </c>
      <c r="I112" s="8">
        <f t="shared" si="67"/>
        <v>79.313997453971979</v>
      </c>
      <c r="J112" s="8">
        <f t="shared" si="68"/>
        <v>102.82818110999219</v>
      </c>
      <c r="K112" s="8">
        <f t="shared" si="69"/>
        <v>24.363492998422984</v>
      </c>
      <c r="L112" s="8">
        <f t="shared" si="70"/>
        <v>44.461439075829837</v>
      </c>
      <c r="M112" s="8">
        <f t="shared" si="71"/>
        <v>100</v>
      </c>
      <c r="N112" s="8"/>
      <c r="O112" s="3">
        <f t="shared" si="72"/>
        <v>43208</v>
      </c>
      <c r="P112" s="8">
        <f t="shared" ca="1" si="56"/>
        <v>101.84961468289644</v>
      </c>
      <c r="Q112" s="8">
        <f t="shared" ca="1" si="57"/>
        <v>101.9143556420793</v>
      </c>
      <c r="R112" s="8">
        <f t="shared" ca="1" si="58"/>
        <v>101.34357888761907</v>
      </c>
      <c r="S112" s="8">
        <f t="shared" ca="1" si="59"/>
        <v>98.446833094871337</v>
      </c>
      <c r="T112" s="8" t="str">
        <f t="shared" ca="1" si="60"/>
        <v/>
      </c>
      <c r="U112" s="8"/>
      <c r="V112" s="3">
        <f t="shared" si="73"/>
        <v>43208</v>
      </c>
      <c r="W112" s="8">
        <f t="shared" ca="1" si="61"/>
        <v>100.54710054078917</v>
      </c>
      <c r="X112" s="8">
        <f t="shared" ca="1" si="62"/>
        <v>100.28713961442493</v>
      </c>
      <c r="Y112" s="8">
        <f t="shared" ca="1" si="63"/>
        <v>99.772014699225664</v>
      </c>
      <c r="Z112" s="8">
        <f t="shared" ca="1" si="64"/>
        <v>100.42354484240404</v>
      </c>
      <c r="AA112" s="8" t="str">
        <f t="shared" ca="1" si="65"/>
        <v/>
      </c>
    </row>
    <row r="113" spans="1:27" x14ac:dyDescent="0.2">
      <c r="A113" s="4">
        <v>43209</v>
      </c>
      <c r="B113" s="1">
        <v>8387.9</v>
      </c>
      <c r="C113" s="1">
        <v>10882.86</v>
      </c>
      <c r="D113" s="1">
        <v>2565.9</v>
      </c>
      <c r="E113" s="1">
        <v>4692.8500000000004</v>
      </c>
      <c r="F113" s="1">
        <v>10565.3</v>
      </c>
      <c r="G113" s="1"/>
      <c r="H113" s="4">
        <f t="shared" si="66"/>
        <v>43209</v>
      </c>
      <c r="I113" s="8">
        <f t="shared" si="67"/>
        <v>79.391025337661972</v>
      </c>
      <c r="J113" s="8">
        <f t="shared" si="68"/>
        <v>103.00568843288882</v>
      </c>
      <c r="K113" s="8">
        <f t="shared" si="69"/>
        <v>24.286106404929349</v>
      </c>
      <c r="L113" s="8">
        <f t="shared" si="70"/>
        <v>44.41757451279188</v>
      </c>
      <c r="M113" s="8">
        <f t="shared" si="71"/>
        <v>100</v>
      </c>
      <c r="N113" s="8"/>
      <c r="O113" s="3">
        <f t="shared" si="72"/>
        <v>43209</v>
      </c>
      <c r="P113" s="8">
        <f t="shared" ca="1" si="56"/>
        <v>101.88773102998063</v>
      </c>
      <c r="Q113" s="8">
        <f t="shared" ca="1" si="57"/>
        <v>101.92579895940644</v>
      </c>
      <c r="R113" s="8">
        <f t="shared" ca="1" si="58"/>
        <v>100.95382939969566</v>
      </c>
      <c r="S113" s="8">
        <f t="shared" ca="1" si="59"/>
        <v>98.380876360606806</v>
      </c>
      <c r="T113" s="8" t="str">
        <f t="shared" ca="1" si="60"/>
        <v/>
      </c>
      <c r="U113" s="8"/>
      <c r="V113" s="3">
        <f t="shared" si="73"/>
        <v>43209</v>
      </c>
      <c r="W113" s="8">
        <f t="shared" ca="1" si="61"/>
        <v>100.62335518053112</v>
      </c>
      <c r="X113" s="8">
        <f t="shared" ca="1" si="62"/>
        <v>100.29714518418402</v>
      </c>
      <c r="Y113" s="8">
        <f t="shared" ca="1" si="63"/>
        <v>98.38061535752513</v>
      </c>
      <c r="Z113" s="8">
        <f t="shared" ca="1" si="64"/>
        <v>100.31399375147183</v>
      </c>
      <c r="AA113" s="8" t="str">
        <f t="shared" ca="1" si="65"/>
        <v/>
      </c>
    </row>
    <row r="114" spans="1:27" x14ac:dyDescent="0.2">
      <c r="A114" s="4">
        <v>43210</v>
      </c>
      <c r="B114" s="1">
        <v>8449.4500000000007</v>
      </c>
      <c r="C114" s="1">
        <v>10809.79</v>
      </c>
      <c r="D114" s="1">
        <v>2603.3000000000002</v>
      </c>
      <c r="E114" s="1">
        <v>4720.3500000000004</v>
      </c>
      <c r="F114" s="1">
        <v>10564.05</v>
      </c>
      <c r="G114" s="1"/>
      <c r="H114" s="4">
        <f t="shared" si="66"/>
        <v>43210</v>
      </c>
      <c r="I114" s="8">
        <f t="shared" si="67"/>
        <v>79.983055740932713</v>
      </c>
      <c r="J114" s="8">
        <f t="shared" si="68"/>
        <v>102.32619118614548</v>
      </c>
      <c r="K114" s="8">
        <f t="shared" si="69"/>
        <v>24.643010966438066</v>
      </c>
      <c r="L114" s="8">
        <f t="shared" si="70"/>
        <v>44.683147088474598</v>
      </c>
      <c r="M114" s="8">
        <f t="shared" si="71"/>
        <v>100</v>
      </c>
      <c r="N114" s="8"/>
      <c r="O114" s="3">
        <f t="shared" si="72"/>
        <v>43210</v>
      </c>
      <c r="P114" s="8">
        <f t="shared" ca="1" si="56"/>
        <v>102.46144848113522</v>
      </c>
      <c r="Q114" s="8">
        <f t="shared" ca="1" si="57"/>
        <v>101.57141727994644</v>
      </c>
      <c r="R114" s="8">
        <f t="shared" ca="1" si="58"/>
        <v>102.52526661388748</v>
      </c>
      <c r="S114" s="8">
        <f t="shared" ca="1" si="59"/>
        <v>99.004652492907027</v>
      </c>
      <c r="T114" s="8" t="str">
        <f t="shared" ca="1" si="60"/>
        <v/>
      </c>
      <c r="U114" s="8"/>
      <c r="V114" s="3">
        <f t="shared" si="73"/>
        <v>43210</v>
      </c>
      <c r="W114" s="8">
        <f t="shared" ca="1" si="61"/>
        <v>101.86600974647833</v>
      </c>
      <c r="X114" s="8">
        <f t="shared" ca="1" si="62"/>
        <v>99.782056022415361</v>
      </c>
      <c r="Y114" s="8">
        <f t="shared" ca="1" si="63"/>
        <v>103.19748169683812</v>
      </c>
      <c r="Z114" s="8">
        <f t="shared" ca="1" si="64"/>
        <v>101.23796464050686</v>
      </c>
      <c r="AA114" s="8" t="str">
        <f t="shared" ca="1" si="65"/>
        <v/>
      </c>
    </row>
    <row r="115" spans="1:27" x14ac:dyDescent="0.2">
      <c r="A115" s="4">
        <v>43211</v>
      </c>
      <c r="B115" s="1">
        <v>8449.4500000000007</v>
      </c>
      <c r="C115" s="1">
        <v>10809.79</v>
      </c>
      <c r="D115" s="1">
        <v>2603.3000000000002</v>
      </c>
      <c r="E115" s="1">
        <v>4720.3500000000004</v>
      </c>
      <c r="F115" s="1">
        <v>10564.05</v>
      </c>
      <c r="G115" s="1"/>
      <c r="H115" s="4">
        <f t="shared" si="66"/>
        <v>43211</v>
      </c>
      <c r="I115" s="8">
        <f t="shared" si="67"/>
        <v>79.983055740932713</v>
      </c>
      <c r="J115" s="8">
        <f t="shared" si="68"/>
        <v>102.32619118614548</v>
      </c>
      <c r="K115" s="8">
        <f t="shared" si="69"/>
        <v>24.643010966438066</v>
      </c>
      <c r="L115" s="8">
        <f t="shared" si="70"/>
        <v>44.683147088474598</v>
      </c>
      <c r="M115" s="8">
        <f t="shared" si="71"/>
        <v>100</v>
      </c>
      <c r="N115" s="8"/>
      <c r="O115" s="3">
        <f t="shared" si="72"/>
        <v>43211</v>
      </c>
      <c r="P115" s="8">
        <f t="shared" ca="1" si="56"/>
        <v>102.38168497964898</v>
      </c>
      <c r="Q115" s="8">
        <f t="shared" ca="1" si="57"/>
        <v>101.52730650265342</v>
      </c>
      <c r="R115" s="8">
        <f t="shared" ca="1" si="58"/>
        <v>102.40956278100259</v>
      </c>
      <c r="S115" s="8">
        <f t="shared" ca="1" si="59"/>
        <v>99.024866686491578</v>
      </c>
      <c r="T115" s="8" t="str">
        <f t="shared" ca="1" si="60"/>
        <v/>
      </c>
      <c r="U115" s="8"/>
      <c r="V115" s="3">
        <f t="shared" si="73"/>
        <v>43211</v>
      </c>
      <c r="W115" s="8">
        <f t="shared" ca="1" si="61"/>
        <v>101.5651589340394</v>
      </c>
      <c r="X115" s="8">
        <f t="shared" ca="1" si="62"/>
        <v>99.721662878459881</v>
      </c>
      <c r="Y115" s="8">
        <f t="shared" ca="1" si="63"/>
        <v>102.4494170894088</v>
      </c>
      <c r="Z115" s="8">
        <f t="shared" ca="1" si="64"/>
        <v>101.20983293340898</v>
      </c>
      <c r="AA115" s="8" t="str">
        <f t="shared" ca="1" si="65"/>
        <v/>
      </c>
    </row>
    <row r="116" spans="1:27" x14ac:dyDescent="0.2">
      <c r="A116" s="4">
        <v>43212</v>
      </c>
      <c r="B116" s="1">
        <v>8449.4500000000007</v>
      </c>
      <c r="C116" s="1">
        <v>10809.79</v>
      </c>
      <c r="D116" s="1">
        <v>2603.3000000000002</v>
      </c>
      <c r="E116" s="1">
        <v>4720.3500000000004</v>
      </c>
      <c r="F116" s="1">
        <v>10564.05</v>
      </c>
      <c r="G116" s="1"/>
      <c r="H116" s="4">
        <f t="shared" si="66"/>
        <v>43212</v>
      </c>
      <c r="I116" s="8">
        <f t="shared" si="67"/>
        <v>79.983055740932713</v>
      </c>
      <c r="J116" s="8">
        <f t="shared" si="68"/>
        <v>102.32619118614548</v>
      </c>
      <c r="K116" s="8">
        <f t="shared" si="69"/>
        <v>24.643010966438066</v>
      </c>
      <c r="L116" s="8">
        <f t="shared" si="70"/>
        <v>44.683147088474598</v>
      </c>
      <c r="M116" s="8">
        <f t="shared" si="71"/>
        <v>100</v>
      </c>
      <c r="N116" s="8"/>
      <c r="O116" s="3">
        <f t="shared" si="72"/>
        <v>43212</v>
      </c>
      <c r="P116" s="8">
        <f t="shared" ca="1" si="56"/>
        <v>102.31009683266808</v>
      </c>
      <c r="Q116" s="8">
        <f t="shared" ca="1" si="57"/>
        <v>101.48538696478498</v>
      </c>
      <c r="R116" s="8">
        <f t="shared" ca="1" si="58"/>
        <v>102.30607393708507</v>
      </c>
      <c r="S116" s="8">
        <f t="shared" ca="1" si="59"/>
        <v>99.044415587285911</v>
      </c>
      <c r="T116" s="8" t="str">
        <f t="shared" ca="1" si="60"/>
        <v/>
      </c>
      <c r="U116" s="8"/>
      <c r="V116" s="3">
        <f t="shared" si="73"/>
        <v>43212</v>
      </c>
      <c r="W116" s="8">
        <f t="shared" ca="1" si="61"/>
        <v>101.32979831016516</v>
      </c>
      <c r="X116" s="8">
        <f t="shared" ca="1" si="62"/>
        <v>99.664532734424029</v>
      </c>
      <c r="Y116" s="8">
        <f t="shared" ca="1" si="63"/>
        <v>101.97617660174922</v>
      </c>
      <c r="Z116" s="8">
        <f t="shared" ca="1" si="64"/>
        <v>101.18529764320695</v>
      </c>
      <c r="AA116" s="8" t="str">
        <f t="shared" ca="1" si="65"/>
        <v/>
      </c>
    </row>
    <row r="117" spans="1:27" x14ac:dyDescent="0.2">
      <c r="A117" s="4">
        <v>43213</v>
      </c>
      <c r="B117" s="1">
        <v>8491</v>
      </c>
      <c r="C117" s="1">
        <v>10838.86</v>
      </c>
      <c r="D117" s="1">
        <v>2611.85</v>
      </c>
      <c r="E117" s="1">
        <v>4732.7</v>
      </c>
      <c r="F117" s="1">
        <v>10584.7</v>
      </c>
      <c r="G117" s="1"/>
      <c r="H117" s="4">
        <f t="shared" si="66"/>
        <v>43213</v>
      </c>
      <c r="I117" s="8">
        <f t="shared" si="67"/>
        <v>80.219562198267298</v>
      </c>
      <c r="J117" s="8">
        <f t="shared" si="68"/>
        <v>102.40120173457916</v>
      </c>
      <c r="K117" s="8">
        <f t="shared" si="69"/>
        <v>24.675711168006647</v>
      </c>
      <c r="L117" s="8">
        <f t="shared" si="70"/>
        <v>44.712651279677267</v>
      </c>
      <c r="M117" s="8">
        <f t="shared" si="71"/>
        <v>100</v>
      </c>
      <c r="N117" s="8"/>
      <c r="O117" s="3">
        <f t="shared" si="72"/>
        <v>43213</v>
      </c>
      <c r="P117" s="8">
        <f t="shared" ca="1" si="56"/>
        <v>102.47923479451704</v>
      </c>
      <c r="Q117" s="8">
        <f t="shared" ca="1" si="57"/>
        <v>101.47671807099974</v>
      </c>
      <c r="R117" s="8">
        <f t="shared" ca="1" si="58"/>
        <v>102.34111975030042</v>
      </c>
      <c r="S117" s="8">
        <f t="shared" ca="1" si="59"/>
        <v>99.132210727642573</v>
      </c>
      <c r="T117" s="8" t="str">
        <f t="shared" ca="1" si="60"/>
        <v/>
      </c>
      <c r="U117" s="8"/>
      <c r="V117" s="3">
        <f t="shared" si="73"/>
        <v>43213</v>
      </c>
      <c r="W117" s="8">
        <f t="shared" ca="1" si="61"/>
        <v>101.59953847153737</v>
      </c>
      <c r="X117" s="8">
        <f t="shared" ca="1" si="62"/>
        <v>99.657711713524762</v>
      </c>
      <c r="Y117" s="8">
        <f t="shared" ca="1" si="63"/>
        <v>101.88849746695271</v>
      </c>
      <c r="Z117" s="8">
        <f t="shared" ca="1" si="64"/>
        <v>101.25943402484116</v>
      </c>
      <c r="AA117" s="8" t="str">
        <f t="shared" ca="1" si="65"/>
        <v/>
      </c>
    </row>
    <row r="118" spans="1:27" x14ac:dyDescent="0.2">
      <c r="A118" s="4">
        <v>43214</v>
      </c>
      <c r="B118" s="1">
        <v>8471.7999999999993</v>
      </c>
      <c r="C118" s="1">
        <v>10876.02</v>
      </c>
      <c r="D118" s="1">
        <v>2598.3000000000002</v>
      </c>
      <c r="E118" s="1">
        <v>4741.5</v>
      </c>
      <c r="F118" s="1">
        <v>10614.35</v>
      </c>
      <c r="G118" s="1"/>
      <c r="H118" s="4">
        <f t="shared" si="66"/>
        <v>43214</v>
      </c>
      <c r="I118" s="8">
        <f t="shared" si="67"/>
        <v>79.814590624955827</v>
      </c>
      <c r="J118" s="8">
        <f t="shared" si="68"/>
        <v>102.46524751868932</v>
      </c>
      <c r="K118" s="8">
        <f t="shared" si="69"/>
        <v>24.479124958193392</v>
      </c>
      <c r="L118" s="8">
        <f t="shared" si="70"/>
        <v>44.670658118490529</v>
      </c>
      <c r="M118" s="8">
        <f t="shared" si="71"/>
        <v>100</v>
      </c>
      <c r="N118" s="8"/>
      <c r="O118" s="3">
        <f t="shared" si="72"/>
        <v>43214</v>
      </c>
      <c r="P118" s="8">
        <f t="shared" ca="1" si="56"/>
        <v>101.99505178910624</v>
      </c>
      <c r="Q118" s="8">
        <f t="shared" ca="1" si="57"/>
        <v>101.46365498579853</v>
      </c>
      <c r="R118" s="8">
        <f t="shared" ca="1" si="58"/>
        <v>101.46944154402779</v>
      </c>
      <c r="S118" s="8">
        <f t="shared" ca="1" si="59"/>
        <v>99.053892334973355</v>
      </c>
      <c r="T118" s="8" t="str">
        <f t="shared" ca="1" si="60"/>
        <v/>
      </c>
      <c r="U118" s="8"/>
      <c r="V118" s="3">
        <f t="shared" si="73"/>
        <v>43214</v>
      </c>
      <c r="W118" s="8">
        <f t="shared" ca="1" si="61"/>
        <v>100.534099021291</v>
      </c>
      <c r="X118" s="8">
        <f t="shared" ca="1" si="62"/>
        <v>99.643866077771392</v>
      </c>
      <c r="Y118" s="8">
        <f t="shared" ca="1" si="63"/>
        <v>99.877401444152554</v>
      </c>
      <c r="Z118" s="8">
        <f t="shared" ca="1" si="64"/>
        <v>101.09763497997356</v>
      </c>
      <c r="AA118" s="8" t="str">
        <f t="shared" ca="1" si="65"/>
        <v/>
      </c>
    </row>
    <row r="119" spans="1:27" x14ac:dyDescent="0.2">
      <c r="A119" s="4">
        <v>43215</v>
      </c>
      <c r="B119" s="1">
        <v>8476.5499999999993</v>
      </c>
      <c r="C119" s="1">
        <v>10821.54</v>
      </c>
      <c r="D119" s="1">
        <v>2598.1999999999998</v>
      </c>
      <c r="E119" s="1">
        <v>4734</v>
      </c>
      <c r="F119" s="1">
        <v>10570.55</v>
      </c>
      <c r="G119" s="1"/>
      <c r="H119" s="4">
        <f t="shared" si="66"/>
        <v>43215</v>
      </c>
      <c r="I119" s="8">
        <f t="shared" si="67"/>
        <v>80.190245540676685</v>
      </c>
      <c r="J119" s="8">
        <f t="shared" si="68"/>
        <v>102.37442706387085</v>
      </c>
      <c r="K119" s="8">
        <f t="shared" si="69"/>
        <v>24.579610332480335</v>
      </c>
      <c r="L119" s="8">
        <f t="shared" si="70"/>
        <v>44.784803061335502</v>
      </c>
      <c r="M119" s="8">
        <f t="shared" si="71"/>
        <v>100</v>
      </c>
      <c r="N119" s="8"/>
      <c r="O119" s="3">
        <f t="shared" si="72"/>
        <v>43215</v>
      </c>
      <c r="P119" s="8">
        <f t="shared" ca="1" si="56"/>
        <v>102.31885287347416</v>
      </c>
      <c r="Q119" s="8">
        <f t="shared" ca="1" si="57"/>
        <v>101.38754819935467</v>
      </c>
      <c r="R119" s="8">
        <f t="shared" ca="1" si="58"/>
        <v>101.82960754376494</v>
      </c>
      <c r="S119" s="8">
        <f t="shared" ca="1" si="59"/>
        <v>99.346254866004799</v>
      </c>
      <c r="T119" s="8" t="str">
        <f t="shared" ca="1" si="60"/>
        <v/>
      </c>
      <c r="U119" s="8"/>
      <c r="V119" s="3">
        <f t="shared" si="73"/>
        <v>43215</v>
      </c>
      <c r="W119" s="8">
        <f t="shared" ca="1" si="61"/>
        <v>101.19737099994897</v>
      </c>
      <c r="X119" s="8">
        <f t="shared" ca="1" si="62"/>
        <v>99.531640305512724</v>
      </c>
      <c r="Y119" s="8">
        <f t="shared" ca="1" si="63"/>
        <v>100.70618845808447</v>
      </c>
      <c r="Z119" s="8">
        <f t="shared" ca="1" si="64"/>
        <v>101.45881784382968</v>
      </c>
      <c r="AA119" s="8" t="str">
        <f t="shared" ca="1" si="65"/>
        <v/>
      </c>
    </row>
    <row r="120" spans="1:27" x14ac:dyDescent="0.2">
      <c r="A120" s="4">
        <v>43216</v>
      </c>
      <c r="B120" s="1">
        <v>8507.7999999999993</v>
      </c>
      <c r="C120" s="1">
        <v>10872.14</v>
      </c>
      <c r="D120" s="1">
        <v>2614.3000000000002</v>
      </c>
      <c r="E120" s="1">
        <v>4770.2</v>
      </c>
      <c r="F120" s="1">
        <v>10617.8</v>
      </c>
      <c r="G120" s="1"/>
      <c r="H120" s="4">
        <f t="shared" si="66"/>
        <v>43216</v>
      </c>
      <c r="I120" s="8">
        <f t="shared" si="67"/>
        <v>80.127710071766273</v>
      </c>
      <c r="J120" s="8">
        <f t="shared" si="68"/>
        <v>102.39541147883742</v>
      </c>
      <c r="K120" s="8">
        <f t="shared" si="69"/>
        <v>24.621861402550437</v>
      </c>
      <c r="L120" s="8">
        <f t="shared" si="70"/>
        <v>44.926444272824881</v>
      </c>
      <c r="M120" s="8">
        <f t="shared" si="71"/>
        <v>100</v>
      </c>
      <c r="N120" s="8"/>
      <c r="O120" s="3">
        <f t="shared" si="72"/>
        <v>43216</v>
      </c>
      <c r="P120" s="8">
        <f t="shared" ca="1" si="56"/>
        <v>102.19409686026127</v>
      </c>
      <c r="Q120" s="8">
        <f t="shared" ca="1" si="57"/>
        <v>101.36181529209905</v>
      </c>
      <c r="R120" s="8">
        <f t="shared" ca="1" si="58"/>
        <v>101.96420616485533</v>
      </c>
      <c r="S120" s="8">
        <f t="shared" ca="1" si="59"/>
        <v>99.70517646906147</v>
      </c>
      <c r="T120" s="8" t="str">
        <f t="shared" ca="1" si="60"/>
        <v/>
      </c>
      <c r="U120" s="8"/>
      <c r="V120" s="3">
        <f t="shared" si="73"/>
        <v>43216</v>
      </c>
      <c r="W120" s="8">
        <f t="shared" ca="1" si="61"/>
        <v>100.89832050116196</v>
      </c>
      <c r="X120" s="8">
        <f t="shared" ca="1" si="62"/>
        <v>99.499877536923421</v>
      </c>
      <c r="Y120" s="8">
        <f t="shared" ca="1" si="63"/>
        <v>100.99277294196598</v>
      </c>
      <c r="Z120" s="8">
        <f t="shared" ca="1" si="64"/>
        <v>101.84530835035916</v>
      </c>
      <c r="AA120" s="8" t="str">
        <f t="shared" ca="1" si="65"/>
        <v/>
      </c>
    </row>
    <row r="121" spans="1:27" x14ac:dyDescent="0.2">
      <c r="A121" s="4">
        <v>43217</v>
      </c>
      <c r="B121" s="1">
        <v>8495.1</v>
      </c>
      <c r="C121" s="1">
        <v>10912.29</v>
      </c>
      <c r="D121" s="1">
        <v>2608.65</v>
      </c>
      <c r="E121" s="1">
        <v>4815.6499999999996</v>
      </c>
      <c r="F121" s="1">
        <v>10692.3</v>
      </c>
      <c r="G121" s="1"/>
      <c r="H121" s="4">
        <f t="shared" si="66"/>
        <v>43217</v>
      </c>
      <c r="I121" s="8">
        <f t="shared" si="67"/>
        <v>79.450632698296914</v>
      </c>
      <c r="J121" s="8">
        <f t="shared" si="68"/>
        <v>102.05746191184313</v>
      </c>
      <c r="K121" s="8">
        <f t="shared" si="69"/>
        <v>24.397463595297552</v>
      </c>
      <c r="L121" s="8">
        <f t="shared" si="70"/>
        <v>45.038485639198299</v>
      </c>
      <c r="M121" s="8">
        <f t="shared" si="71"/>
        <v>100</v>
      </c>
      <c r="N121" s="8"/>
      <c r="O121" s="3">
        <f t="shared" si="72"/>
        <v>43217</v>
      </c>
      <c r="P121" s="8">
        <f t="shared" ca="1" si="56"/>
        <v>101.45461297367909</v>
      </c>
      <c r="Q121" s="8">
        <f t="shared" ca="1" si="57"/>
        <v>101.1904481227734</v>
      </c>
      <c r="R121" s="8">
        <f t="shared" ca="1" si="58"/>
        <v>101.02428020058699</v>
      </c>
      <c r="S121" s="8">
        <f t="shared" ca="1" si="59"/>
        <v>99.984970223833571</v>
      </c>
      <c r="T121" s="8" t="str">
        <f t="shared" ca="1" si="60"/>
        <v/>
      </c>
      <c r="U121" s="8"/>
      <c r="V121" s="3">
        <f t="shared" si="73"/>
        <v>43217</v>
      </c>
      <c r="W121" s="8">
        <f t="shared" ca="1" si="61"/>
        <v>99.294171644176942</v>
      </c>
      <c r="X121" s="8">
        <f t="shared" ca="1" si="62"/>
        <v>99.238019722755851</v>
      </c>
      <c r="Y121" s="8">
        <f t="shared" ca="1" si="63"/>
        <v>98.812608724688474</v>
      </c>
      <c r="Z121" s="8">
        <f t="shared" ca="1" si="64"/>
        <v>102.05308193314801</v>
      </c>
      <c r="AA121" s="8" t="str">
        <f t="shared" ca="1" si="65"/>
        <v/>
      </c>
    </row>
    <row r="122" spans="1:27" x14ac:dyDescent="0.2">
      <c r="A122" s="4">
        <v>43218</v>
      </c>
      <c r="B122" s="1">
        <v>8495.1</v>
      </c>
      <c r="C122" s="1">
        <v>10912.29</v>
      </c>
      <c r="D122" s="1">
        <v>2608.65</v>
      </c>
      <c r="E122" s="1">
        <v>4815.6499999999996</v>
      </c>
      <c r="F122" s="1">
        <v>10692.3</v>
      </c>
      <c r="G122" s="1"/>
      <c r="H122" s="4">
        <f t="shared" si="66"/>
        <v>43218</v>
      </c>
      <c r="I122" s="8">
        <f t="shared" si="67"/>
        <v>79.450632698296914</v>
      </c>
      <c r="J122" s="8">
        <f t="shared" si="68"/>
        <v>102.05746191184313</v>
      </c>
      <c r="K122" s="8">
        <f t="shared" si="69"/>
        <v>24.397463595297552</v>
      </c>
      <c r="L122" s="8">
        <f t="shared" si="70"/>
        <v>45.038485639198299</v>
      </c>
      <c r="M122" s="8">
        <f t="shared" si="71"/>
        <v>100</v>
      </c>
      <c r="N122" s="8"/>
      <c r="O122" s="3">
        <f t="shared" si="72"/>
        <v>43218</v>
      </c>
      <c r="P122" s="8">
        <f t="shared" ca="1" si="56"/>
        <v>101.42176266379258</v>
      </c>
      <c r="Q122" s="8">
        <f t="shared" ca="1" si="57"/>
        <v>101.16987122903062</v>
      </c>
      <c r="R122" s="8">
        <f t="shared" ca="1" si="58"/>
        <v>101.0026265628759</v>
      </c>
      <c r="S122" s="8">
        <f t="shared" ca="1" si="59"/>
        <v>99.992847465178073</v>
      </c>
      <c r="T122" s="8" t="str">
        <f t="shared" ca="1" si="60"/>
        <v/>
      </c>
      <c r="U122" s="8"/>
      <c r="V122" s="3">
        <f t="shared" si="73"/>
        <v>43218</v>
      </c>
      <c r="W122" s="8">
        <f t="shared" ca="1" si="61"/>
        <v>99.239752017091959</v>
      </c>
      <c r="X122" s="8">
        <f t="shared" ca="1" si="62"/>
        <v>99.222965859382555</v>
      </c>
      <c r="Y122" s="8">
        <f t="shared" ca="1" si="63"/>
        <v>98.806911487244989</v>
      </c>
      <c r="Z122" s="8">
        <f t="shared" ca="1" si="64"/>
        <v>101.91411706906541</v>
      </c>
      <c r="AA122" s="8" t="str">
        <f t="shared" ca="1" si="65"/>
        <v/>
      </c>
    </row>
    <row r="123" spans="1:27" x14ac:dyDescent="0.2">
      <c r="A123" s="4">
        <v>43219</v>
      </c>
      <c r="B123" s="1">
        <v>8495.1</v>
      </c>
      <c r="C123" s="1">
        <v>10912.29</v>
      </c>
      <c r="D123" s="1">
        <v>2608.65</v>
      </c>
      <c r="E123" s="1">
        <v>4815.6499999999996</v>
      </c>
      <c r="F123" s="1">
        <v>10692.3</v>
      </c>
      <c r="G123" s="1"/>
      <c r="H123" s="4">
        <f t="shared" si="66"/>
        <v>43219</v>
      </c>
      <c r="I123" s="8">
        <f t="shared" si="67"/>
        <v>79.450632698296914</v>
      </c>
      <c r="J123" s="8">
        <f t="shared" si="68"/>
        <v>102.05746191184313</v>
      </c>
      <c r="K123" s="8">
        <f t="shared" si="69"/>
        <v>24.397463595297552</v>
      </c>
      <c r="L123" s="8">
        <f t="shared" si="70"/>
        <v>45.038485639198299</v>
      </c>
      <c r="M123" s="8">
        <f t="shared" si="71"/>
        <v>100</v>
      </c>
      <c r="N123" s="8"/>
      <c r="O123" s="3">
        <f t="shared" si="72"/>
        <v>43219</v>
      </c>
      <c r="P123" s="8">
        <f t="shared" ca="1" si="56"/>
        <v>101.39053204675561</v>
      </c>
      <c r="Q123" s="8">
        <f t="shared" ca="1" si="57"/>
        <v>101.15054676113712</v>
      </c>
      <c r="R123" s="8">
        <f t="shared" ca="1" si="58"/>
        <v>100.98161606424132</v>
      </c>
      <c r="S123" s="8">
        <f t="shared" ca="1" si="59"/>
        <v>100.0007658723684</v>
      </c>
      <c r="T123" s="8" t="str">
        <f t="shared" ca="1" si="60"/>
        <v/>
      </c>
      <c r="U123" s="8"/>
      <c r="V123" s="3">
        <f t="shared" si="73"/>
        <v>43219</v>
      </c>
      <c r="W123" s="8">
        <f t="shared" ca="1" si="61"/>
        <v>99.190090043856202</v>
      </c>
      <c r="X123" s="8">
        <f t="shared" ca="1" si="62"/>
        <v>99.209802023606258</v>
      </c>
      <c r="Y123" s="8">
        <f t="shared" ca="1" si="63"/>
        <v>98.802116777130024</v>
      </c>
      <c r="Z123" s="8">
        <f t="shared" ca="1" si="64"/>
        <v>101.80172267473192</v>
      </c>
      <c r="AA123" s="8" t="str">
        <f t="shared" ca="1" si="65"/>
        <v/>
      </c>
    </row>
    <row r="124" spans="1:27" x14ac:dyDescent="0.2">
      <c r="A124" s="4">
        <v>43220</v>
      </c>
      <c r="B124" s="1">
        <v>8565.35</v>
      </c>
      <c r="C124" s="1">
        <v>10954.05</v>
      </c>
      <c r="D124" s="1">
        <v>2630.9</v>
      </c>
      <c r="E124" s="1">
        <v>4813.3999999999996</v>
      </c>
      <c r="F124" s="1">
        <v>10739.35</v>
      </c>
      <c r="G124" s="1"/>
      <c r="H124" s="4">
        <f t="shared" si="66"/>
        <v>43220</v>
      </c>
      <c r="I124" s="8">
        <f t="shared" si="67"/>
        <v>79.75668918509966</v>
      </c>
      <c r="J124" s="8">
        <f t="shared" si="68"/>
        <v>101.99918989510537</v>
      </c>
      <c r="K124" s="8">
        <f t="shared" si="69"/>
        <v>24.497758244214037</v>
      </c>
      <c r="L124" s="8">
        <f t="shared" si="70"/>
        <v>44.820217238473461</v>
      </c>
      <c r="M124" s="8">
        <f t="shared" si="71"/>
        <v>100</v>
      </c>
      <c r="N124" s="8"/>
      <c r="O124" s="3">
        <f t="shared" si="72"/>
        <v>43220</v>
      </c>
      <c r="P124" s="8">
        <f t="shared" ca="1" si="56"/>
        <v>101.67257681267884</v>
      </c>
      <c r="Q124" s="8">
        <f t="shared" ca="1" si="57"/>
        <v>101.10738480046493</v>
      </c>
      <c r="R124" s="8">
        <f t="shared" ca="1" si="58"/>
        <v>101.39085129809708</v>
      </c>
      <c r="S124" s="8">
        <f t="shared" ca="1" si="59"/>
        <v>99.477071334181545</v>
      </c>
      <c r="T124" s="8" t="str">
        <f t="shared" ca="1" si="60"/>
        <v/>
      </c>
      <c r="U124" s="8"/>
      <c r="V124" s="3">
        <f t="shared" si="73"/>
        <v>43220</v>
      </c>
      <c r="W124" s="8">
        <f t="shared" ca="1" si="61"/>
        <v>99.822542687917277</v>
      </c>
      <c r="X124" s="8">
        <f t="shared" ca="1" si="62"/>
        <v>99.158465719689971</v>
      </c>
      <c r="Y124" s="8">
        <f t="shared" ca="1" si="63"/>
        <v>99.753959032158392</v>
      </c>
      <c r="Z124" s="8">
        <f t="shared" ca="1" si="64"/>
        <v>101.11933942905533</v>
      </c>
      <c r="AA124" s="8" t="str">
        <f t="shared" ca="1" si="65"/>
        <v/>
      </c>
    </row>
    <row r="125" spans="1:27" x14ac:dyDescent="0.2">
      <c r="A125" s="4">
        <v>43221</v>
      </c>
      <c r="B125" s="1">
        <v>8565.35</v>
      </c>
      <c r="C125" s="1">
        <v>10954.05</v>
      </c>
      <c r="D125" s="1">
        <v>2630.9</v>
      </c>
      <c r="E125" s="1">
        <v>4813.3999999999996</v>
      </c>
      <c r="F125" s="1">
        <v>10739.35</v>
      </c>
      <c r="G125" s="1"/>
      <c r="H125" s="4">
        <f t="shared" si="66"/>
        <v>43221</v>
      </c>
      <c r="I125" s="8">
        <f t="shared" si="67"/>
        <v>79.75668918509966</v>
      </c>
      <c r="J125" s="8">
        <f t="shared" si="68"/>
        <v>101.99918989510537</v>
      </c>
      <c r="K125" s="8">
        <f t="shared" si="69"/>
        <v>24.497758244214037</v>
      </c>
      <c r="L125" s="8">
        <f t="shared" si="70"/>
        <v>44.820217238473461</v>
      </c>
      <c r="M125" s="8">
        <f t="shared" si="71"/>
        <v>100</v>
      </c>
      <c r="N125" s="8"/>
      <c r="O125" s="3">
        <f t="shared" si="72"/>
        <v>43221</v>
      </c>
      <c r="P125" s="8">
        <f t="shared" ca="1" si="56"/>
        <v>101.62759962587558</v>
      </c>
      <c r="Q125" s="8">
        <f t="shared" ca="1" si="57"/>
        <v>101.08939225248852</v>
      </c>
      <c r="R125" s="8">
        <f t="shared" ca="1" si="58"/>
        <v>101.35594790057097</v>
      </c>
      <c r="S125" s="8">
        <f t="shared" ca="1" si="59"/>
        <v>99.492912826448418</v>
      </c>
      <c r="T125" s="8" t="str">
        <f t="shared" ca="1" si="60"/>
        <v/>
      </c>
      <c r="U125" s="8"/>
      <c r="V125" s="3">
        <f t="shared" si="73"/>
        <v>43221</v>
      </c>
      <c r="W125" s="8">
        <f t="shared" ca="1" si="61"/>
        <v>99.724662850321067</v>
      </c>
      <c r="X125" s="8">
        <f t="shared" ca="1" si="62"/>
        <v>99.148825212042652</v>
      </c>
      <c r="Y125" s="8">
        <f t="shared" ca="1" si="63"/>
        <v>99.67679850573829</v>
      </c>
      <c r="Z125" s="8">
        <f t="shared" ca="1" si="64"/>
        <v>101.10399737407644</v>
      </c>
      <c r="AA125" s="8" t="str">
        <f t="shared" ca="1" si="65"/>
        <v/>
      </c>
    </row>
    <row r="126" spans="1:27" x14ac:dyDescent="0.2">
      <c r="A126" s="4">
        <v>43222</v>
      </c>
      <c r="B126" s="1">
        <v>8523.0499999999993</v>
      </c>
      <c r="C126" s="1">
        <v>10776.43</v>
      </c>
      <c r="D126" s="1">
        <v>2608.4499999999998</v>
      </c>
      <c r="E126" s="1">
        <v>4762.6499999999996</v>
      </c>
      <c r="F126" s="1">
        <v>10718.05</v>
      </c>
      <c r="G126" s="1"/>
      <c r="H126" s="4">
        <f t="shared" si="66"/>
        <v>43222</v>
      </c>
      <c r="I126" s="8">
        <f t="shared" si="67"/>
        <v>79.520528454336372</v>
      </c>
      <c r="J126" s="8">
        <f t="shared" si="68"/>
        <v>100.54468863272706</v>
      </c>
      <c r="K126" s="8">
        <f t="shared" si="69"/>
        <v>24.336982939993749</v>
      </c>
      <c r="L126" s="8">
        <f t="shared" si="70"/>
        <v>44.435788226403119</v>
      </c>
      <c r="M126" s="8">
        <f t="shared" si="71"/>
        <v>100</v>
      </c>
      <c r="N126" s="8"/>
      <c r="O126" s="3">
        <f t="shared" si="72"/>
        <v>43222</v>
      </c>
      <c r="P126" s="8">
        <f t="shared" ca="1" si="56"/>
        <v>101.34747611072673</v>
      </c>
      <c r="Q126" s="8">
        <f t="shared" ca="1" si="57"/>
        <v>100.41494802509388</v>
      </c>
      <c r="R126" s="8">
        <f t="shared" ca="1" si="58"/>
        <v>100.63462925713993</v>
      </c>
      <c r="S126" s="8">
        <f t="shared" ca="1" si="59"/>
        <v>98.578839763756079</v>
      </c>
      <c r="T126" s="8" t="str">
        <f t="shared" ca="1" si="60"/>
        <v/>
      </c>
      <c r="U126" s="8"/>
      <c r="V126" s="3">
        <f t="shared" si="73"/>
        <v>43222</v>
      </c>
      <c r="W126" s="8">
        <f t="shared" ca="1" si="61"/>
        <v>99.1038724862386</v>
      </c>
      <c r="X126" s="8">
        <f t="shared" ca="1" si="62"/>
        <v>98.138208420660362</v>
      </c>
      <c r="Y126" s="8">
        <f t="shared" ca="1" si="63"/>
        <v>98.091776309381643</v>
      </c>
      <c r="Z126" s="8">
        <f t="shared" ca="1" si="64"/>
        <v>99.986380152729268</v>
      </c>
      <c r="AA126" s="8" t="str">
        <f t="shared" ca="1" si="65"/>
        <v/>
      </c>
    </row>
    <row r="127" spans="1:27" x14ac:dyDescent="0.2">
      <c r="A127" s="4">
        <v>43223</v>
      </c>
      <c r="B127" s="1">
        <v>8472.4</v>
      </c>
      <c r="C127" s="1">
        <v>10682.44</v>
      </c>
      <c r="D127" s="1">
        <v>2583.1</v>
      </c>
      <c r="E127" s="1">
        <v>4743.75</v>
      </c>
      <c r="F127" s="1">
        <v>10679.65</v>
      </c>
      <c r="G127" s="1"/>
      <c r="H127" s="4">
        <f t="shared" si="66"/>
        <v>43223</v>
      </c>
      <c r="I127" s="8">
        <f t="shared" si="67"/>
        <v>79.332187852598167</v>
      </c>
      <c r="J127" s="8">
        <f t="shared" si="68"/>
        <v>100.02612445164402</v>
      </c>
      <c r="K127" s="8">
        <f t="shared" si="69"/>
        <v>24.187122237151968</v>
      </c>
      <c r="L127" s="8">
        <f t="shared" si="70"/>
        <v>44.418590496879581</v>
      </c>
      <c r="M127" s="8">
        <f t="shared" si="71"/>
        <v>100</v>
      </c>
      <c r="N127" s="8"/>
      <c r="O127" s="3">
        <f t="shared" si="72"/>
        <v>43223</v>
      </c>
      <c r="P127" s="8">
        <f t="shared" ca="1" si="56"/>
        <v>101.12476496082543</v>
      </c>
      <c r="Q127" s="8">
        <f t="shared" ca="1" si="57"/>
        <v>100.15658910590523</v>
      </c>
      <c r="R127" s="8">
        <f t="shared" ca="1" si="58"/>
        <v>99.950845195645854</v>
      </c>
      <c r="S127" s="8">
        <f t="shared" ca="1" si="59"/>
        <v>98.572550375830005</v>
      </c>
      <c r="T127" s="8" t="str">
        <f t="shared" ca="1" si="60"/>
        <v/>
      </c>
      <c r="U127" s="8"/>
      <c r="V127" s="3">
        <f t="shared" si="73"/>
        <v>43223</v>
      </c>
      <c r="W127" s="8">
        <f t="shared" ca="1" si="61"/>
        <v>98.644243287119906</v>
      </c>
      <c r="X127" s="8">
        <f t="shared" ca="1" si="62"/>
        <v>97.888523062039667</v>
      </c>
      <c r="Y127" s="8">
        <f t="shared" ca="1" si="63"/>
        <v>97.013384209726013</v>
      </c>
      <c r="Z127" s="8">
        <f t="shared" ca="1" si="64"/>
        <v>99.978852126447478</v>
      </c>
      <c r="AA127" s="8" t="str">
        <f t="shared" ca="1" si="65"/>
        <v/>
      </c>
    </row>
    <row r="128" spans="1:27" x14ac:dyDescent="0.2">
      <c r="A128" s="4">
        <v>43224</v>
      </c>
      <c r="B128" s="1">
        <v>8412.9500000000007</v>
      </c>
      <c r="C128" s="1">
        <v>10667.52</v>
      </c>
      <c r="D128" s="1">
        <v>2560.9</v>
      </c>
      <c r="E128" s="1">
        <v>4719.8999999999996</v>
      </c>
      <c r="F128" s="1">
        <v>10618.25</v>
      </c>
      <c r="G128" s="1"/>
      <c r="H128" s="4">
        <f t="shared" si="66"/>
        <v>43224</v>
      </c>
      <c r="I128" s="8">
        <f t="shared" si="67"/>
        <v>79.231040896569596</v>
      </c>
      <c r="J128" s="8">
        <f t="shared" si="68"/>
        <v>100.46401243142702</v>
      </c>
      <c r="K128" s="8">
        <f t="shared" si="69"/>
        <v>24.117910201775246</v>
      </c>
      <c r="L128" s="8">
        <f t="shared" si="70"/>
        <v>44.450827584583138</v>
      </c>
      <c r="M128" s="8">
        <f t="shared" si="71"/>
        <v>100</v>
      </c>
      <c r="N128" s="8"/>
      <c r="O128" s="3">
        <f t="shared" si="72"/>
        <v>43224</v>
      </c>
      <c r="P128" s="8">
        <f t="shared" ca="1" si="56"/>
        <v>100.99521555599092</v>
      </c>
      <c r="Q128" s="8">
        <f t="shared" ca="1" si="57"/>
        <v>100.3447968789071</v>
      </c>
      <c r="R128" s="8">
        <f t="shared" ca="1" si="58"/>
        <v>99.624694913102033</v>
      </c>
      <c r="S128" s="8">
        <f t="shared" ca="1" si="59"/>
        <v>98.682212006773824</v>
      </c>
      <c r="T128" s="8" t="str">
        <f t="shared" ca="1" si="60"/>
        <v/>
      </c>
      <c r="U128" s="8"/>
      <c r="V128" s="3">
        <f t="shared" si="73"/>
        <v>43224</v>
      </c>
      <c r="W128" s="8">
        <f t="shared" ca="1" si="61"/>
        <v>98.424185556766957</v>
      </c>
      <c r="X128" s="8">
        <f t="shared" ca="1" si="62"/>
        <v>98.272477343769452</v>
      </c>
      <c r="Y128" s="8">
        <f t="shared" ca="1" si="63"/>
        <v>96.890814891053253</v>
      </c>
      <c r="Z128" s="8">
        <f t="shared" ca="1" si="64"/>
        <v>100.11517857663435</v>
      </c>
      <c r="AA128" s="8" t="str">
        <f t="shared" ca="1" si="65"/>
        <v/>
      </c>
    </row>
    <row r="129" spans="1:27" x14ac:dyDescent="0.2">
      <c r="A129" s="4">
        <v>43225</v>
      </c>
      <c r="B129" s="1">
        <v>8412.9500000000007</v>
      </c>
      <c r="C129" s="1">
        <v>10667.52</v>
      </c>
      <c r="D129" s="1">
        <v>2560.9</v>
      </c>
      <c r="E129" s="1">
        <v>4719.8999999999996</v>
      </c>
      <c r="F129" s="1">
        <v>10618.25</v>
      </c>
      <c r="G129" s="1"/>
      <c r="H129" s="4">
        <f t="shared" si="66"/>
        <v>43225</v>
      </c>
      <c r="I129" s="8">
        <f t="shared" si="67"/>
        <v>79.231040896569596</v>
      </c>
      <c r="J129" s="8">
        <f t="shared" si="68"/>
        <v>100.46401243142702</v>
      </c>
      <c r="K129" s="8">
        <f t="shared" si="69"/>
        <v>24.117910201775246</v>
      </c>
      <c r="L129" s="8">
        <f t="shared" si="70"/>
        <v>44.450827584583138</v>
      </c>
      <c r="M129" s="8">
        <f t="shared" si="71"/>
        <v>100</v>
      </c>
      <c r="N129" s="8"/>
      <c r="O129" s="3">
        <f t="shared" si="72"/>
        <v>43225</v>
      </c>
      <c r="P129" s="8">
        <f t="shared" ca="1" si="56"/>
        <v>100.97207384348573</v>
      </c>
      <c r="Q129" s="8">
        <f t="shared" ca="1" si="57"/>
        <v>100.33121360931884</v>
      </c>
      <c r="R129" s="8">
        <f t="shared" ca="1" si="58"/>
        <v>99.619327171871248</v>
      </c>
      <c r="S129" s="8">
        <f t="shared" ca="1" si="59"/>
        <v>98.71031358766939</v>
      </c>
      <c r="T129" s="8" t="str">
        <f t="shared" ca="1" si="60"/>
        <v/>
      </c>
      <c r="U129" s="8"/>
      <c r="V129" s="3">
        <f t="shared" si="73"/>
        <v>43225</v>
      </c>
      <c r="W129" s="8">
        <f t="shared" ca="1" si="61"/>
        <v>98.442892262045518</v>
      </c>
      <c r="X129" s="8">
        <f t="shared" ca="1" si="62"/>
        <v>98.335492123249267</v>
      </c>
      <c r="Y129" s="8">
        <f t="shared" ca="1" si="63"/>
        <v>97.236535366457332</v>
      </c>
      <c r="Z129" s="8">
        <f t="shared" ca="1" si="64"/>
        <v>100.149091936882</v>
      </c>
      <c r="AA129" s="8" t="str">
        <f t="shared" ca="1" si="65"/>
        <v/>
      </c>
    </row>
    <row r="130" spans="1:27" x14ac:dyDescent="0.2">
      <c r="A130" s="4">
        <v>43226</v>
      </c>
      <c r="B130" s="1">
        <v>8412.9500000000007</v>
      </c>
      <c r="C130" s="1">
        <v>10667.52</v>
      </c>
      <c r="D130" s="1">
        <v>2560.9</v>
      </c>
      <c r="E130" s="1">
        <v>4719.8999999999996</v>
      </c>
      <c r="F130" s="1">
        <v>10618.25</v>
      </c>
      <c r="G130" s="1"/>
      <c r="H130" s="4">
        <f t="shared" si="66"/>
        <v>43226</v>
      </c>
      <c r="I130" s="8">
        <f t="shared" si="67"/>
        <v>79.231040896569596</v>
      </c>
      <c r="J130" s="8">
        <f t="shared" si="68"/>
        <v>100.46401243142702</v>
      </c>
      <c r="K130" s="8">
        <f t="shared" si="69"/>
        <v>24.117910201775246</v>
      </c>
      <c r="L130" s="8">
        <f t="shared" si="70"/>
        <v>44.450827584583138</v>
      </c>
      <c r="M130" s="8">
        <f t="shared" si="71"/>
        <v>100</v>
      </c>
      <c r="N130" s="8"/>
      <c r="O130" s="3">
        <f t="shared" si="72"/>
        <v>43226</v>
      </c>
      <c r="P130" s="8">
        <f t="shared" ca="1" si="56"/>
        <v>100.94944693734139</v>
      </c>
      <c r="Q130" s="8">
        <f t="shared" ca="1" si="57"/>
        <v>100.31758359685492</v>
      </c>
      <c r="R130" s="8">
        <f t="shared" ca="1" si="58"/>
        <v>99.613922066821473</v>
      </c>
      <c r="S130" s="8">
        <f t="shared" ca="1" si="59"/>
        <v>98.737169449940197</v>
      </c>
      <c r="T130" s="8" t="str">
        <f t="shared" ca="1" si="60"/>
        <v/>
      </c>
      <c r="U130" s="8"/>
      <c r="V130" s="3">
        <f t="shared" si="73"/>
        <v>43226</v>
      </c>
      <c r="W130" s="8">
        <f t="shared" ca="1" si="61"/>
        <v>98.46002377522278</v>
      </c>
      <c r="X130" s="8">
        <f t="shared" ca="1" si="62"/>
        <v>98.39006828693374</v>
      </c>
      <c r="Y130" s="8">
        <f t="shared" ca="1" si="63"/>
        <v>97.485880178480741</v>
      </c>
      <c r="Z130" s="8">
        <f t="shared" ca="1" si="64"/>
        <v>100.18147281315893</v>
      </c>
      <c r="AA130" s="8" t="str">
        <f t="shared" ca="1" si="65"/>
        <v/>
      </c>
    </row>
    <row r="131" spans="1:27" x14ac:dyDescent="0.2">
      <c r="A131" s="4">
        <v>43227</v>
      </c>
      <c r="B131" s="1">
        <v>8469.4500000000007</v>
      </c>
      <c r="C131" s="1">
        <v>10833.9</v>
      </c>
      <c r="D131" s="1">
        <v>2574.9499999999998</v>
      </c>
      <c r="E131" s="1">
        <v>4774.05</v>
      </c>
      <c r="F131" s="1">
        <v>10715.5</v>
      </c>
      <c r="G131" s="1"/>
      <c r="H131" s="4">
        <f t="shared" si="66"/>
        <v>43227</v>
      </c>
      <c r="I131" s="8">
        <f t="shared" si="67"/>
        <v>79.039242219215168</v>
      </c>
      <c r="J131" s="8">
        <f t="shared" si="68"/>
        <v>101.10494143997013</v>
      </c>
      <c r="K131" s="8">
        <f t="shared" si="69"/>
        <v>24.030143250431614</v>
      </c>
      <c r="L131" s="8">
        <f t="shared" si="70"/>
        <v>44.55275068825533</v>
      </c>
      <c r="M131" s="8">
        <f t="shared" si="71"/>
        <v>100</v>
      </c>
      <c r="N131" s="8"/>
      <c r="O131" s="3">
        <f t="shared" si="72"/>
        <v>43227</v>
      </c>
      <c r="P131" s="8">
        <f t="shared" ca="1" si="56"/>
        <v>100.72690435060254</v>
      </c>
      <c r="Q131" s="8">
        <f t="shared" ca="1" si="57"/>
        <v>100.6077373827812</v>
      </c>
      <c r="R131" s="8">
        <f t="shared" ca="1" si="58"/>
        <v>99.213337168100594</v>
      </c>
      <c r="S131" s="8">
        <f t="shared" ca="1" si="59"/>
        <v>99.010935739089078</v>
      </c>
      <c r="T131" s="8" t="str">
        <f t="shared" ca="1" si="60"/>
        <v/>
      </c>
      <c r="U131" s="8"/>
      <c r="V131" s="3">
        <f t="shared" si="73"/>
        <v>43227</v>
      </c>
      <c r="W131" s="8">
        <f t="shared" ca="1" si="61"/>
        <v>98.09613693841726</v>
      </c>
      <c r="X131" s="8">
        <f t="shared" ca="1" si="62"/>
        <v>98.838224400795042</v>
      </c>
      <c r="Y131" s="8">
        <f t="shared" ca="1" si="63"/>
        <v>97.227503950910062</v>
      </c>
      <c r="Z131" s="8">
        <f t="shared" ca="1" si="64"/>
        <v>100.53045767995252</v>
      </c>
      <c r="AA131" s="8" t="str">
        <f t="shared" ca="1" si="65"/>
        <v/>
      </c>
    </row>
    <row r="132" spans="1:27" x14ac:dyDescent="0.2">
      <c r="A132" s="4">
        <v>43228</v>
      </c>
      <c r="B132" s="1">
        <v>8448.35</v>
      </c>
      <c r="C132" s="1">
        <v>10763.12</v>
      </c>
      <c r="D132" s="1">
        <v>2573.85</v>
      </c>
      <c r="E132" s="1">
        <v>4804.7</v>
      </c>
      <c r="F132" s="1">
        <v>10717.8</v>
      </c>
      <c r="G132" s="1"/>
      <c r="H132" s="4">
        <f t="shared" si="66"/>
        <v>43228</v>
      </c>
      <c r="I132" s="8">
        <f t="shared" si="67"/>
        <v>78.82541193155312</v>
      </c>
      <c r="J132" s="8">
        <f t="shared" si="68"/>
        <v>100.4228479725317</v>
      </c>
      <c r="K132" s="8">
        <f t="shared" si="69"/>
        <v>24.014723170799979</v>
      </c>
      <c r="L132" s="8">
        <f t="shared" si="70"/>
        <v>44.829162701300639</v>
      </c>
      <c r="M132" s="8">
        <f t="shared" si="71"/>
        <v>100</v>
      </c>
      <c r="N132" s="8"/>
      <c r="O132" s="3">
        <f t="shared" si="72"/>
        <v>43228</v>
      </c>
      <c r="P132" s="8">
        <f t="shared" ca="1" si="56"/>
        <v>100.48266388347758</v>
      </c>
      <c r="Q132" s="8">
        <f t="shared" ca="1" si="57"/>
        <v>100.27028303289849</v>
      </c>
      <c r="R132" s="8">
        <f t="shared" ca="1" si="58"/>
        <v>99.136582895980837</v>
      </c>
      <c r="S132" s="8">
        <f t="shared" ca="1" si="59"/>
        <v>99.718792983317002</v>
      </c>
      <c r="T132" s="8" t="str">
        <f t="shared" ca="1" si="60"/>
        <v/>
      </c>
      <c r="U132" s="8"/>
      <c r="V132" s="3">
        <f t="shared" si="73"/>
        <v>43228</v>
      </c>
      <c r="W132" s="8">
        <f t="shared" ca="1" si="61"/>
        <v>97.763408224614423</v>
      </c>
      <c r="X132" s="8">
        <f t="shared" ca="1" si="62"/>
        <v>98.424908938051544</v>
      </c>
      <c r="Y132" s="8">
        <f t="shared" ca="1" si="63"/>
        <v>97.39504333771815</v>
      </c>
      <c r="Z132" s="8">
        <f t="shared" ca="1" si="64"/>
        <v>101.41046950515205</v>
      </c>
      <c r="AA132" s="8" t="str">
        <f t="shared" ca="1" si="65"/>
        <v/>
      </c>
    </row>
    <row r="133" spans="1:27" x14ac:dyDescent="0.2">
      <c r="A133" s="4">
        <v>43229</v>
      </c>
      <c r="B133" s="1">
        <v>8447.6</v>
      </c>
      <c r="C133" s="1">
        <v>10752.28</v>
      </c>
      <c r="D133" s="1">
        <v>2573.6999999999998</v>
      </c>
      <c r="E133" s="1">
        <v>4818</v>
      </c>
      <c r="F133" s="1">
        <v>10741.7</v>
      </c>
      <c r="G133" s="1"/>
      <c r="H133" s="4">
        <f t="shared" si="66"/>
        <v>43229</v>
      </c>
      <c r="I133" s="8">
        <f t="shared" si="67"/>
        <v>78.643045328020705</v>
      </c>
      <c r="J133" s="8">
        <f t="shared" si="68"/>
        <v>100.09849465168456</v>
      </c>
      <c r="K133" s="8">
        <f t="shared" si="69"/>
        <v>23.959894616308404</v>
      </c>
      <c r="L133" s="8">
        <f t="shared" si="70"/>
        <v>44.85323552137929</v>
      </c>
      <c r="M133" s="8">
        <f t="shared" si="71"/>
        <v>100</v>
      </c>
      <c r="N133" s="8"/>
      <c r="O133" s="3">
        <f t="shared" si="72"/>
        <v>43229</v>
      </c>
      <c r="P133" s="8">
        <f t="shared" ref="P133:P196" ca="1" si="95">IFERROR(IF(ROW(I133)-$BO$10&gt;ROW($I$4),100+(I133-AVERAGE(INDIRECT(CONCATENATE(ADDRESS(ROW(I133)-$BO$10,COLUMN(I133)),":",CONCATENATE(ADDRESS(ROW(I133),COLUMN(I133)))))))/_xlfn.STDEV.S(INDIRECT(CONCATENATE(ADDRESS(ROW(I133)-$BO$10,COLUMN(I133)),":",CONCATENATE(ADDRESS(ROW(I133),COLUMN(I133)))))),""),"")</f>
        <v>100.27202433810652</v>
      </c>
      <c r="Q133" s="8">
        <f t="shared" ref="Q133:Q196" ca="1" si="96">IFERROR(IF(ROW(J133)-$BO$10&gt;ROW($I$4),100+(J133-AVERAGE(INDIRECT(CONCATENATE(ADDRESS(ROW(J133)-$BO$10,COLUMN(J133)),":",CONCATENATE(ADDRESS(ROW(J133),COLUMN(J133)))))))/_xlfn.STDEV.S(INDIRECT(CONCATENATE(ADDRESS(ROW(J133)-$BO$10,COLUMN(J133)),":",CONCATENATE(ADDRESS(ROW(J133),COLUMN(J133)))))),""),"")</f>
        <v>100.10608172887905</v>
      </c>
      <c r="R133" s="8">
        <f t="shared" ref="R133:R196" ca="1" si="97">IFERROR(IF(ROW(K133)-$BO$10&gt;ROW($I$4),100+(K133-AVERAGE(INDIRECT(CONCATENATE(ADDRESS(ROW(K133)-$BO$10,COLUMN(K133)),":",CONCATENATE(ADDRESS(ROW(K133),COLUMN(K133)))))))/_xlfn.STDEV.S(INDIRECT(CONCATENATE(ADDRESS(ROW(K133)-$BO$10,COLUMN(K133)),":",CONCATENATE(ADDRESS(ROW(K133),COLUMN(K133)))))),""),"")</f>
        <v>98.884294673348833</v>
      </c>
      <c r="S133" s="8">
        <f t="shared" ref="S133:S196" ca="1" si="98">IFERROR(IF(ROW(L133)-$BO$10&gt;ROW($I$4),100+(L133-AVERAGE(INDIRECT(CONCATENATE(ADDRESS(ROW(L133)-$BO$10,COLUMN(L133)),":",CONCATENATE(ADDRESS(ROW(L133),COLUMN(L133)))))))/_xlfn.STDEV.S(INDIRECT(CONCATENATE(ADDRESS(ROW(L133)-$BO$10,COLUMN(L133)),":",CONCATENATE(ADDRESS(ROW(L133),COLUMN(L133)))))),""),"")</f>
        <v>99.795089985829222</v>
      </c>
      <c r="T133" s="8" t="str">
        <f t="shared" ref="T133:T196" ca="1" si="99">IFERROR(IF(ROW(M133)-$BO$10&gt;ROW($I$4),100+(M133-AVERAGE(INDIRECT(CONCATENATE(ADDRESS(ROW(M133)-$BO$10,COLUMN(M133)),":",CONCATENATE(ADDRESS(ROW(M133),COLUMN(M133)))))))/_xlfn.STDEV.S(INDIRECT(CONCATENATE(ADDRESS(ROW(M133)-$BO$10,COLUMN(M133)),":",CONCATENATE(ADDRESS(ROW(M133),COLUMN(M133)))))),""),"")</f>
        <v/>
      </c>
      <c r="U133" s="8"/>
      <c r="V133" s="3">
        <f t="shared" si="73"/>
        <v>43229</v>
      </c>
      <c r="W133" s="8">
        <f t="shared" ref="W133:W196" ca="1" si="100">IFERROR(IF(ROW(P133)-$BO$10&gt;ROW($I$4),100+(P133-AVERAGE(INDIRECT(CONCATENATE(ADDRESS(ROW(P133)-$BO$10,COLUMN(P133)),":",CONCATENATE(ADDRESS(ROW(P133),COLUMN(P133)))))))/_xlfn.STDEV.S(INDIRECT(CONCATENATE(ADDRESS(ROW(P133)-$BO$10,COLUMN(P133)),":",CONCATENATE(ADDRESS(ROW(P133),COLUMN(P133)))))),""),"")</f>
        <v>97.565286752363079</v>
      </c>
      <c r="X133" s="8">
        <f t="shared" ref="X133:X196" ca="1" si="101">IFERROR(IF(ROW(Q133)-$BO$10&gt;ROW($I$4),100+(Q133-AVERAGE(INDIRECT(CONCATENATE(ADDRESS(ROW(Q133)-$BO$10,COLUMN(Q133)),":",CONCATENATE(ADDRESS(ROW(Q133),COLUMN(Q133)))))))/_xlfn.STDEV.S(INDIRECT(CONCATENATE(ADDRESS(ROW(Q133)-$BO$10,COLUMN(Q133)),":",CONCATENATE(ADDRESS(ROW(Q133),COLUMN(Q133)))))),""),"")</f>
        <v>98.277838464647331</v>
      </c>
      <c r="Y133" s="8">
        <f t="shared" ref="Y133:Y196" ca="1" si="102">IFERROR(IF(ROW(R133)-$BO$10&gt;ROW($I$4),100+(R133-AVERAGE(INDIRECT(CONCATENATE(ADDRESS(ROW(R133)-$BO$10,COLUMN(R133)),":",CONCATENATE(ADDRESS(ROW(R133),COLUMN(R133)))))))/_xlfn.STDEV.S(INDIRECT(CONCATENATE(ADDRESS(ROW(R133)-$BO$10,COLUMN(R133)),":",CONCATENATE(ADDRESS(ROW(R133),COLUMN(R133)))))),""),"")</f>
        <v>97.354659130788292</v>
      </c>
      <c r="Z133" s="8">
        <f t="shared" ref="Z133:Z196" ca="1" si="103">IFERROR(IF(ROW(S133)-$BO$10&gt;ROW($I$4),100+(S133-AVERAGE(INDIRECT(CONCATENATE(ADDRESS(ROW(S133)-$BO$10,COLUMN(S133)),":",CONCATENATE(ADDRESS(ROW(S133),COLUMN(S133)))))))/_xlfn.STDEV.S(INDIRECT(CONCATENATE(ADDRESS(ROW(S133)-$BO$10,COLUMN(S133)),":",CONCATENATE(ADDRESS(ROW(S133),COLUMN(S133)))))),""),"")</f>
        <v>101.45584298004728</v>
      </c>
      <c r="AA133" s="8" t="str">
        <f t="shared" ref="AA133:AA196" ca="1" si="104">IFERROR(IF(ROW(T133)-$BO$10&gt;ROW($I$4),100+(T133-AVERAGE(INDIRECT(CONCATENATE(ADDRESS(ROW(T133)-$BO$10,COLUMN(T133)),":",CONCATENATE(ADDRESS(ROW(T133),COLUMN(T133)))))))/_xlfn.STDEV.S(INDIRECT(CONCATENATE(ADDRESS(ROW(T133)-$BO$10,COLUMN(T133)),":",CONCATENATE(ADDRESS(ROW(T133),COLUMN(T133)))))),""),"")</f>
        <v/>
      </c>
    </row>
    <row r="134" spans="1:27" x14ac:dyDescent="0.2">
      <c r="A134" s="4">
        <v>43230</v>
      </c>
      <c r="B134" s="1">
        <v>8416.5499999999993</v>
      </c>
      <c r="C134" s="1">
        <v>10656.32</v>
      </c>
      <c r="D134" s="1">
        <v>2560.6</v>
      </c>
      <c r="E134" s="1">
        <v>4813.1499999999996</v>
      </c>
      <c r="F134" s="1">
        <v>10716.55</v>
      </c>
      <c r="G134" s="1"/>
      <c r="H134" s="4">
        <f t="shared" ref="H134:H197" si="105">A134</f>
        <v>43230</v>
      </c>
      <c r="I134" s="8">
        <f t="shared" ref="I134:I197" si="106">B134/$F134*100</f>
        <v>78.537868997018634</v>
      </c>
      <c r="J134" s="8">
        <f t="shared" ref="J134:J197" si="107">C134/$F134*100</f>
        <v>99.437972108561056</v>
      </c>
      <c r="K134" s="8">
        <f t="shared" ref="K134:K197" si="108">D134/$F134*100</f>
        <v>23.893883759232214</v>
      </c>
      <c r="L134" s="8">
        <f t="shared" ref="L134:L197" si="109">E134/$F134*100</f>
        <v>44.913241668260774</v>
      </c>
      <c r="M134" s="8">
        <f t="shared" ref="M134:M197" si="110">F134/$F134*100</f>
        <v>100</v>
      </c>
      <c r="N134" s="8"/>
      <c r="O134" s="3">
        <f t="shared" ref="O134:O197" si="111">A134</f>
        <v>43230</v>
      </c>
      <c r="P134" s="8">
        <f t="shared" ca="1" si="95"/>
        <v>100.14502907175586</v>
      </c>
      <c r="Q134" s="8">
        <f t="shared" ca="1" si="96"/>
        <v>99.786494970395509</v>
      </c>
      <c r="R134" s="8">
        <f t="shared" ca="1" si="97"/>
        <v>98.583132802256046</v>
      </c>
      <c r="S134" s="8">
        <f t="shared" ca="1" si="98"/>
        <v>99.956180688346606</v>
      </c>
      <c r="T134" s="8" t="str">
        <f t="shared" ca="1" si="99"/>
        <v/>
      </c>
      <c r="U134" s="8"/>
      <c r="V134" s="3">
        <f t="shared" ref="V134:V197" si="112">O134</f>
        <v>43230</v>
      </c>
      <c r="W134" s="8">
        <f t="shared" ca="1" si="100"/>
        <v>97.546353337395345</v>
      </c>
      <c r="X134" s="8">
        <f t="shared" ca="1" si="101"/>
        <v>97.967729867866339</v>
      </c>
      <c r="Y134" s="8">
        <f t="shared" ca="1" si="102"/>
        <v>97.293370364909478</v>
      </c>
      <c r="Z134" s="8">
        <f t="shared" ca="1" si="103"/>
        <v>101.59615839347546</v>
      </c>
      <c r="AA134" s="8" t="str">
        <f t="shared" ca="1" si="104"/>
        <v/>
      </c>
    </row>
    <row r="135" spans="1:27" x14ac:dyDescent="0.2">
      <c r="A135" s="4">
        <v>43231</v>
      </c>
      <c r="B135" s="1">
        <v>8466.25</v>
      </c>
      <c r="C135" s="1">
        <v>10752.01</v>
      </c>
      <c r="D135" s="1">
        <v>2575.75</v>
      </c>
      <c r="E135" s="1">
        <v>4853.5</v>
      </c>
      <c r="F135" s="1">
        <v>10806.5</v>
      </c>
      <c r="G135" s="1"/>
      <c r="H135" s="4">
        <f t="shared" si="105"/>
        <v>43231</v>
      </c>
      <c r="I135" s="8">
        <f t="shared" si="106"/>
        <v>78.344052190811084</v>
      </c>
      <c r="J135" s="8">
        <f t="shared" si="107"/>
        <v>99.495766436866703</v>
      </c>
      <c r="K135" s="8">
        <f t="shared" si="108"/>
        <v>23.83519178272336</v>
      </c>
      <c r="L135" s="8">
        <f t="shared" si="109"/>
        <v>44.912783972609077</v>
      </c>
      <c r="M135" s="8">
        <f t="shared" si="110"/>
        <v>100</v>
      </c>
      <c r="N135" s="8"/>
      <c r="O135" s="3">
        <f t="shared" si="111"/>
        <v>43231</v>
      </c>
      <c r="P135" s="8">
        <f t="shared" ca="1" si="95"/>
        <v>99.917568369777129</v>
      </c>
      <c r="Q135" s="8">
        <f t="shared" ca="1" si="96"/>
        <v>99.806293366822345</v>
      </c>
      <c r="R135" s="8">
        <f t="shared" ca="1" si="97"/>
        <v>98.326327771935297</v>
      </c>
      <c r="S135" s="8">
        <f t="shared" ca="1" si="98"/>
        <v>99.968649317269822</v>
      </c>
      <c r="T135" s="8" t="str">
        <f t="shared" ca="1" si="99"/>
        <v/>
      </c>
      <c r="U135" s="8"/>
      <c r="V135" s="3">
        <f t="shared" si="112"/>
        <v>43231</v>
      </c>
      <c r="W135" s="8">
        <f t="shared" ca="1" si="100"/>
        <v>97.401225129189697</v>
      </c>
      <c r="X135" s="8">
        <f t="shared" ca="1" si="101"/>
        <v>98.09629019355593</v>
      </c>
      <c r="Y135" s="8">
        <f t="shared" ca="1" si="102"/>
        <v>97.298000751114813</v>
      </c>
      <c r="Z135" s="8">
        <f t="shared" ca="1" si="103"/>
        <v>101.55173701131176</v>
      </c>
      <c r="AA135" s="8" t="str">
        <f t="shared" ca="1" si="104"/>
        <v/>
      </c>
    </row>
    <row r="136" spans="1:27" x14ac:dyDescent="0.2">
      <c r="A136" s="4">
        <v>43232</v>
      </c>
      <c r="B136" s="1">
        <v>8466.25</v>
      </c>
      <c r="C136" s="1">
        <v>10752.01</v>
      </c>
      <c r="D136" s="1">
        <v>2575.75</v>
      </c>
      <c r="E136" s="1">
        <v>4853.5</v>
      </c>
      <c r="F136" s="1">
        <v>10806.5</v>
      </c>
      <c r="G136" s="1"/>
      <c r="H136" s="4">
        <f t="shared" si="105"/>
        <v>43232</v>
      </c>
      <c r="I136" s="8">
        <f t="shared" si="106"/>
        <v>78.344052190811084</v>
      </c>
      <c r="J136" s="8">
        <f t="shared" si="107"/>
        <v>99.495766436866703</v>
      </c>
      <c r="K136" s="8">
        <f t="shared" si="108"/>
        <v>23.83519178272336</v>
      </c>
      <c r="L136" s="8">
        <f t="shared" si="109"/>
        <v>44.912783972609077</v>
      </c>
      <c r="M136" s="8">
        <f t="shared" si="110"/>
        <v>100</v>
      </c>
      <c r="N136" s="8"/>
      <c r="O136" s="3">
        <f t="shared" si="111"/>
        <v>43232</v>
      </c>
      <c r="P136" s="8">
        <f t="shared" ca="1" si="95"/>
        <v>99.905801640577323</v>
      </c>
      <c r="Q136" s="8">
        <f t="shared" ca="1" si="96"/>
        <v>99.795340563142929</v>
      </c>
      <c r="R136" s="8">
        <f t="shared" ca="1" si="97"/>
        <v>98.349557115787718</v>
      </c>
      <c r="S136" s="8">
        <f t="shared" ca="1" si="98"/>
        <v>99.980593441481844</v>
      </c>
      <c r="T136" s="8" t="str">
        <f t="shared" ca="1" si="99"/>
        <v/>
      </c>
      <c r="U136" s="8"/>
      <c r="V136" s="3">
        <f t="shared" si="112"/>
        <v>43232</v>
      </c>
      <c r="W136" s="8">
        <f t="shared" ca="1" si="100"/>
        <v>97.579540698420843</v>
      </c>
      <c r="X136" s="8">
        <f t="shared" ca="1" si="101"/>
        <v>98.172192346567229</v>
      </c>
      <c r="Y136" s="8">
        <f t="shared" ca="1" si="102"/>
        <v>97.530512287236363</v>
      </c>
      <c r="Z136" s="8">
        <f t="shared" ca="1" si="103"/>
        <v>101.51148437584531</v>
      </c>
      <c r="AA136" s="8" t="str">
        <f t="shared" ca="1" si="104"/>
        <v/>
      </c>
    </row>
    <row r="137" spans="1:27" x14ac:dyDescent="0.2">
      <c r="A137" s="4">
        <v>43233</v>
      </c>
      <c r="B137" s="1">
        <v>8466.25</v>
      </c>
      <c r="C137" s="1">
        <v>10752.01</v>
      </c>
      <c r="D137" s="1">
        <v>2575.75</v>
      </c>
      <c r="E137" s="1">
        <v>4853.5</v>
      </c>
      <c r="F137" s="1">
        <v>10806.5</v>
      </c>
      <c r="G137" s="1"/>
      <c r="H137" s="4">
        <f t="shared" si="105"/>
        <v>43233</v>
      </c>
      <c r="I137" s="8">
        <f t="shared" si="106"/>
        <v>78.344052190811084</v>
      </c>
      <c r="J137" s="8">
        <f t="shared" si="107"/>
        <v>99.495766436866703</v>
      </c>
      <c r="K137" s="8">
        <f t="shared" si="108"/>
        <v>23.83519178272336</v>
      </c>
      <c r="L137" s="8">
        <f t="shared" si="109"/>
        <v>44.912783972609077</v>
      </c>
      <c r="M137" s="8">
        <f t="shared" si="110"/>
        <v>100</v>
      </c>
      <c r="N137" s="8"/>
      <c r="O137" s="3">
        <f t="shared" si="111"/>
        <v>43233</v>
      </c>
      <c r="P137" s="8">
        <f t="shared" ca="1" si="95"/>
        <v>99.893864735909546</v>
      </c>
      <c r="Q137" s="8">
        <f t="shared" ca="1" si="96"/>
        <v>99.784224825115516</v>
      </c>
      <c r="R137" s="8">
        <f t="shared" ca="1" si="97"/>
        <v>98.37211152172172</v>
      </c>
      <c r="S137" s="8">
        <f t="shared" ca="1" si="98"/>
        <v>99.992680374502598</v>
      </c>
      <c r="T137" s="8" t="str">
        <f t="shared" ca="1" si="99"/>
        <v/>
      </c>
      <c r="U137" s="8"/>
      <c r="V137" s="3">
        <f t="shared" si="112"/>
        <v>43233</v>
      </c>
      <c r="W137" s="8">
        <f t="shared" ca="1" si="100"/>
        <v>97.72280029426571</v>
      </c>
      <c r="X137" s="8">
        <f t="shared" ca="1" si="101"/>
        <v>98.238120571700449</v>
      </c>
      <c r="Y137" s="8">
        <f t="shared" ca="1" si="102"/>
        <v>97.714807508232809</v>
      </c>
      <c r="Z137" s="8">
        <f t="shared" ca="1" si="103"/>
        <v>101.47549848543524</v>
      </c>
      <c r="AA137" s="8" t="str">
        <f t="shared" ca="1" si="104"/>
        <v/>
      </c>
    </row>
    <row r="138" spans="1:27" x14ac:dyDescent="0.2">
      <c r="A138" s="4">
        <v>43234</v>
      </c>
      <c r="B138" s="1">
        <v>8478.65</v>
      </c>
      <c r="C138" s="1">
        <v>10649.25</v>
      </c>
      <c r="D138" s="1">
        <v>2573.5500000000002</v>
      </c>
      <c r="E138" s="1">
        <v>4857.5</v>
      </c>
      <c r="F138" s="1">
        <v>10806.6</v>
      </c>
      <c r="G138" s="1"/>
      <c r="H138" s="4">
        <f t="shared" si="105"/>
        <v>43234</v>
      </c>
      <c r="I138" s="8">
        <f t="shared" si="106"/>
        <v>78.458071919012454</v>
      </c>
      <c r="J138" s="8">
        <f t="shared" si="107"/>
        <v>98.543945366720337</v>
      </c>
      <c r="K138" s="8">
        <f t="shared" si="108"/>
        <v>23.814613291877187</v>
      </c>
      <c r="L138" s="8">
        <f t="shared" si="109"/>
        <v>44.949382784594597</v>
      </c>
      <c r="M138" s="8">
        <f t="shared" si="110"/>
        <v>100</v>
      </c>
      <c r="N138" s="8"/>
      <c r="O138" s="3">
        <f t="shared" si="111"/>
        <v>43234</v>
      </c>
      <c r="P138" s="8">
        <f t="shared" ca="1" si="95"/>
        <v>100.00836059793987</v>
      </c>
      <c r="Q138" s="8">
        <f t="shared" ca="1" si="96"/>
        <v>99.310668491018546</v>
      </c>
      <c r="R138" s="8">
        <f t="shared" ca="1" si="97"/>
        <v>98.306949396312504</v>
      </c>
      <c r="S138" s="8">
        <f t="shared" ca="1" si="98"/>
        <v>100.09986294572498</v>
      </c>
      <c r="T138" s="8" t="str">
        <f t="shared" ca="1" si="99"/>
        <v/>
      </c>
      <c r="U138" s="8"/>
      <c r="V138" s="3">
        <f t="shared" si="112"/>
        <v>43234</v>
      </c>
      <c r="W138" s="8">
        <f t="shared" ca="1" si="100"/>
        <v>97.999355603825947</v>
      </c>
      <c r="X138" s="8">
        <f t="shared" ca="1" si="101"/>
        <v>97.806961355128848</v>
      </c>
      <c r="Y138" s="8">
        <f t="shared" ca="1" si="102"/>
        <v>97.799706693949446</v>
      </c>
      <c r="Z138" s="8">
        <f t="shared" ca="1" si="103"/>
        <v>101.54846705212132</v>
      </c>
      <c r="AA138" s="8" t="str">
        <f t="shared" ca="1" si="104"/>
        <v/>
      </c>
    </row>
    <row r="139" spans="1:27" x14ac:dyDescent="0.2">
      <c r="A139" s="4">
        <v>43235</v>
      </c>
      <c r="B139" s="1">
        <v>8478.7999999999993</v>
      </c>
      <c r="C139" s="1">
        <v>10629.86</v>
      </c>
      <c r="D139" s="1">
        <v>2577.5500000000002</v>
      </c>
      <c r="E139" s="1">
        <v>4854.6499999999996</v>
      </c>
      <c r="F139" s="1">
        <v>10801.85</v>
      </c>
      <c r="G139" s="1"/>
      <c r="H139" s="4">
        <f t="shared" si="105"/>
        <v>43235</v>
      </c>
      <c r="I139" s="8">
        <f t="shared" si="106"/>
        <v>78.493961682489569</v>
      </c>
      <c r="J139" s="8">
        <f t="shared" si="107"/>
        <v>98.407772742632048</v>
      </c>
      <c r="K139" s="8">
        <f t="shared" si="108"/>
        <v>23.862116211574868</v>
      </c>
      <c r="L139" s="8">
        <f t="shared" si="109"/>
        <v>44.942764433870117</v>
      </c>
      <c r="M139" s="8">
        <f t="shared" si="110"/>
        <v>100</v>
      </c>
      <c r="N139" s="8"/>
      <c r="O139" s="3">
        <f t="shared" si="111"/>
        <v>43235</v>
      </c>
      <c r="P139" s="8">
        <f t="shared" ca="1" si="95"/>
        <v>100.03480516810119</v>
      </c>
      <c r="Q139" s="8">
        <f t="shared" ca="1" si="96"/>
        <v>99.233104036464184</v>
      </c>
      <c r="R139" s="8">
        <f t="shared" ca="1" si="97"/>
        <v>98.521432123067214</v>
      </c>
      <c r="S139" s="8">
        <f t="shared" ca="1" si="98"/>
        <v>100.09691888970553</v>
      </c>
      <c r="T139" s="8" t="str">
        <f t="shared" ca="1" si="99"/>
        <v/>
      </c>
      <c r="U139" s="8"/>
      <c r="V139" s="3">
        <f t="shared" si="112"/>
        <v>43235</v>
      </c>
      <c r="W139" s="8">
        <f t="shared" ca="1" si="100"/>
        <v>98.126485309739863</v>
      </c>
      <c r="X139" s="8">
        <f t="shared" ca="1" si="101"/>
        <v>97.848457910148781</v>
      </c>
      <c r="Y139" s="8">
        <f t="shared" ca="1" si="102"/>
        <v>98.079459793659566</v>
      </c>
      <c r="Z139" s="8">
        <f t="shared" ca="1" si="103"/>
        <v>101.49478560009399</v>
      </c>
      <c r="AA139" s="8" t="str">
        <f t="shared" ca="1" si="104"/>
        <v/>
      </c>
    </row>
    <row r="140" spans="1:27" x14ac:dyDescent="0.2">
      <c r="A140" s="4">
        <v>43236</v>
      </c>
      <c r="B140" s="1">
        <v>8474.7999999999993</v>
      </c>
      <c r="C140" s="1">
        <v>10663.37</v>
      </c>
      <c r="D140" s="1">
        <v>2588.35</v>
      </c>
      <c r="E140" s="1">
        <v>4814.8</v>
      </c>
      <c r="F140" s="1">
        <v>10741.1</v>
      </c>
      <c r="G140" s="1"/>
      <c r="H140" s="4">
        <f t="shared" si="105"/>
        <v>43236</v>
      </c>
      <c r="I140" s="8">
        <f t="shared" si="106"/>
        <v>78.900671253409797</v>
      </c>
      <c r="J140" s="8">
        <f t="shared" si="107"/>
        <v>99.276331102028664</v>
      </c>
      <c r="K140" s="8">
        <f t="shared" si="108"/>
        <v>24.097625010473784</v>
      </c>
      <c r="L140" s="8">
        <f t="shared" si="109"/>
        <v>44.825948925156638</v>
      </c>
      <c r="M140" s="8">
        <f t="shared" si="110"/>
        <v>100</v>
      </c>
      <c r="N140" s="8"/>
      <c r="O140" s="3">
        <f t="shared" si="111"/>
        <v>43236</v>
      </c>
      <c r="P140" s="8">
        <f t="shared" ca="1" si="95"/>
        <v>100.47994542410893</v>
      </c>
      <c r="Q140" s="8">
        <f t="shared" ca="1" si="96"/>
        <v>99.649790553116759</v>
      </c>
      <c r="R140" s="8">
        <f t="shared" ca="1" si="97"/>
        <v>99.552108334022336</v>
      </c>
      <c r="S140" s="8">
        <f t="shared" ca="1" si="98"/>
        <v>99.804018296580807</v>
      </c>
      <c r="T140" s="8" t="str">
        <f t="shared" ca="1" si="99"/>
        <v/>
      </c>
      <c r="U140" s="8"/>
      <c r="V140" s="3">
        <f t="shared" si="112"/>
        <v>43236</v>
      </c>
      <c r="W140" s="8">
        <f t="shared" ca="1" si="100"/>
        <v>98.768131422373528</v>
      </c>
      <c r="X140" s="8">
        <f t="shared" ca="1" si="101"/>
        <v>98.373708398453161</v>
      </c>
      <c r="Y140" s="8">
        <f t="shared" ca="1" si="102"/>
        <v>98.958416127150969</v>
      </c>
      <c r="Z140" s="8">
        <f t="shared" ca="1" si="103"/>
        <v>101.12685937295137</v>
      </c>
      <c r="AA140" s="8" t="str">
        <f t="shared" ca="1" si="104"/>
        <v/>
      </c>
    </row>
    <row r="141" spans="1:27" x14ac:dyDescent="0.2">
      <c r="A141" s="4">
        <v>43237</v>
      </c>
      <c r="B141" s="1">
        <v>8438.4</v>
      </c>
      <c r="C141" s="1">
        <v>10671.8</v>
      </c>
      <c r="D141" s="1">
        <v>2578.3000000000002</v>
      </c>
      <c r="E141" s="1">
        <v>4788.8</v>
      </c>
      <c r="F141" s="1">
        <v>10682.7</v>
      </c>
      <c r="G141" s="1"/>
      <c r="H141" s="4">
        <f t="shared" si="105"/>
        <v>43237</v>
      </c>
      <c r="I141" s="8">
        <f t="shared" si="106"/>
        <v>78.99126625291359</v>
      </c>
      <c r="J141" s="8">
        <f t="shared" si="107"/>
        <v>99.897965870051564</v>
      </c>
      <c r="K141" s="8">
        <f t="shared" si="108"/>
        <v>24.135284151010513</v>
      </c>
      <c r="L141" s="8">
        <f t="shared" si="109"/>
        <v>44.827618485963285</v>
      </c>
      <c r="M141" s="8">
        <f t="shared" si="110"/>
        <v>100</v>
      </c>
      <c r="N141" s="8"/>
      <c r="O141" s="3">
        <f t="shared" si="111"/>
        <v>43237</v>
      </c>
      <c r="P141" s="8">
        <f t="shared" ca="1" si="95"/>
        <v>100.56601703663375</v>
      </c>
      <c r="Q141" s="8">
        <f t="shared" ca="1" si="96"/>
        <v>99.939647073942155</v>
      </c>
      <c r="R141" s="8">
        <f t="shared" ca="1" si="97"/>
        <v>99.712370414460992</v>
      </c>
      <c r="S141" s="8">
        <f t="shared" ca="1" si="98"/>
        <v>99.831192856703396</v>
      </c>
      <c r="T141" s="8" t="str">
        <f t="shared" ca="1" si="99"/>
        <v/>
      </c>
      <c r="U141" s="8"/>
      <c r="V141" s="3">
        <f t="shared" si="112"/>
        <v>43237</v>
      </c>
      <c r="W141" s="8">
        <f t="shared" ca="1" si="100"/>
        <v>98.908859187748263</v>
      </c>
      <c r="X141" s="8">
        <f t="shared" ca="1" si="101"/>
        <v>98.724301265124566</v>
      </c>
      <c r="Y141" s="8">
        <f t="shared" ca="1" si="102"/>
        <v>99.107097891826655</v>
      </c>
      <c r="Z141" s="8">
        <f t="shared" ca="1" si="103"/>
        <v>101.13322859007326</v>
      </c>
      <c r="AA141" s="8" t="str">
        <f t="shared" ca="1" si="104"/>
        <v/>
      </c>
    </row>
    <row r="142" spans="1:27" x14ac:dyDescent="0.2">
      <c r="A142" s="4">
        <v>43238</v>
      </c>
      <c r="B142" s="1">
        <v>8404.85</v>
      </c>
      <c r="C142" s="1">
        <v>10587.37</v>
      </c>
      <c r="D142" s="1">
        <v>2572.3000000000002</v>
      </c>
      <c r="E142" s="1">
        <v>4746.3</v>
      </c>
      <c r="F142" s="1">
        <v>10596.4</v>
      </c>
      <c r="G142" s="1"/>
      <c r="H142" s="4">
        <f t="shared" si="105"/>
        <v>43238</v>
      </c>
      <c r="I142" s="8">
        <f t="shared" si="106"/>
        <v>79.317975916348956</v>
      </c>
      <c r="J142" s="8">
        <f t="shared" si="107"/>
        <v>99.914782378921146</v>
      </c>
      <c r="K142" s="8">
        <f t="shared" si="108"/>
        <v>24.275225548299424</v>
      </c>
      <c r="L142" s="8">
        <f t="shared" si="109"/>
        <v>44.791627345136085</v>
      </c>
      <c r="M142" s="8">
        <f t="shared" si="110"/>
        <v>100</v>
      </c>
      <c r="N142" s="8"/>
      <c r="O142" s="3">
        <f t="shared" si="111"/>
        <v>43238</v>
      </c>
      <c r="P142" s="8">
        <f t="shared" ca="1" si="95"/>
        <v>100.91983472167522</v>
      </c>
      <c r="Q142" s="8">
        <f t="shared" ca="1" si="96"/>
        <v>99.924805571308255</v>
      </c>
      <c r="R142" s="8">
        <f t="shared" ca="1" si="97"/>
        <v>100.32073191091189</v>
      </c>
      <c r="S142" s="8">
        <f t="shared" ca="1" si="98"/>
        <v>99.753566248900611</v>
      </c>
      <c r="T142" s="8" t="str">
        <f t="shared" ca="1" si="99"/>
        <v/>
      </c>
      <c r="U142" s="8"/>
      <c r="V142" s="3">
        <f t="shared" si="112"/>
        <v>43238</v>
      </c>
      <c r="W142" s="8">
        <f t="shared" ca="1" si="100"/>
        <v>99.398155516134324</v>
      </c>
      <c r="X142" s="8">
        <f t="shared" ca="1" si="101"/>
        <v>98.739631851154883</v>
      </c>
      <c r="Y142" s="8">
        <f t="shared" ca="1" si="102"/>
        <v>99.617639891153544</v>
      </c>
      <c r="Z142" s="8">
        <f t="shared" ca="1" si="103"/>
        <v>101.02304897743331</v>
      </c>
      <c r="AA142" s="8" t="str">
        <f t="shared" ca="1" si="104"/>
        <v/>
      </c>
    </row>
    <row r="143" spans="1:27" x14ac:dyDescent="0.2">
      <c r="A143" s="4">
        <v>43239</v>
      </c>
      <c r="B143" s="1">
        <v>8404.85</v>
      </c>
      <c r="C143" s="1">
        <v>10587.37</v>
      </c>
      <c r="D143" s="1">
        <v>2572.3000000000002</v>
      </c>
      <c r="E143" s="1">
        <v>4746.3</v>
      </c>
      <c r="F143" s="1">
        <v>10596.4</v>
      </c>
      <c r="G143" s="1"/>
      <c r="H143" s="4">
        <f t="shared" si="105"/>
        <v>43239</v>
      </c>
      <c r="I143" s="8">
        <f t="shared" si="106"/>
        <v>79.317975916348956</v>
      </c>
      <c r="J143" s="8">
        <f t="shared" si="107"/>
        <v>99.914782378921146</v>
      </c>
      <c r="K143" s="8">
        <f t="shared" si="108"/>
        <v>24.275225548299424</v>
      </c>
      <c r="L143" s="8">
        <f t="shared" si="109"/>
        <v>44.791627345136085</v>
      </c>
      <c r="M143" s="8">
        <f t="shared" si="110"/>
        <v>100</v>
      </c>
      <c r="N143" s="8"/>
      <c r="O143" s="3">
        <f t="shared" si="111"/>
        <v>43239</v>
      </c>
      <c r="P143" s="8">
        <f t="shared" ca="1" si="95"/>
        <v>100.90128272909531</v>
      </c>
      <c r="Q143" s="8">
        <f t="shared" ca="1" si="96"/>
        <v>99.908362265627034</v>
      </c>
      <c r="R143" s="8">
        <f t="shared" ca="1" si="97"/>
        <v>100.30425901014347</v>
      </c>
      <c r="S143" s="8">
        <f t="shared" ca="1" si="98"/>
        <v>99.775631319154968</v>
      </c>
      <c r="T143" s="8" t="str">
        <f t="shared" ca="1" si="99"/>
        <v/>
      </c>
      <c r="U143" s="8"/>
      <c r="V143" s="3">
        <f t="shared" si="112"/>
        <v>43239</v>
      </c>
      <c r="W143" s="8">
        <f t="shared" ca="1" si="100"/>
        <v>99.380624129923916</v>
      </c>
      <c r="X143" s="8">
        <f t="shared" ca="1" si="101"/>
        <v>98.752038359304805</v>
      </c>
      <c r="Y143" s="8">
        <f t="shared" ca="1" si="102"/>
        <v>99.607934477051018</v>
      </c>
      <c r="Z143" s="8">
        <f t="shared" ca="1" si="103"/>
        <v>101.02884870095615</v>
      </c>
      <c r="AA143" s="8" t="str">
        <f t="shared" ca="1" si="104"/>
        <v/>
      </c>
    </row>
    <row r="144" spans="1:27" x14ac:dyDescent="0.2">
      <c r="A144" s="4">
        <v>43240</v>
      </c>
      <c r="B144" s="1">
        <v>8404.85</v>
      </c>
      <c r="C144" s="1">
        <v>10587.37</v>
      </c>
      <c r="D144" s="1">
        <v>2572.3000000000002</v>
      </c>
      <c r="E144" s="1">
        <v>4746.3</v>
      </c>
      <c r="F144" s="1">
        <v>10596.4</v>
      </c>
      <c r="G144" s="1"/>
      <c r="H144" s="4">
        <f t="shared" si="105"/>
        <v>43240</v>
      </c>
      <c r="I144" s="8">
        <f t="shared" si="106"/>
        <v>79.317975916348956</v>
      </c>
      <c r="J144" s="8">
        <f t="shared" si="107"/>
        <v>99.914782378921146</v>
      </c>
      <c r="K144" s="8">
        <f t="shared" si="108"/>
        <v>24.275225548299424</v>
      </c>
      <c r="L144" s="8">
        <f t="shared" si="109"/>
        <v>44.791627345136085</v>
      </c>
      <c r="M144" s="8">
        <f t="shared" si="110"/>
        <v>100</v>
      </c>
      <c r="N144" s="8"/>
      <c r="O144" s="3">
        <f t="shared" si="111"/>
        <v>43240</v>
      </c>
      <c r="P144" s="8">
        <f t="shared" ca="1" si="95"/>
        <v>100.8833450272077</v>
      </c>
      <c r="Q144" s="8">
        <f t="shared" ca="1" si="96"/>
        <v>99.891488177542882</v>
      </c>
      <c r="R144" s="8">
        <f t="shared" ca="1" si="97"/>
        <v>100.28758319652444</v>
      </c>
      <c r="S144" s="8">
        <f t="shared" ca="1" si="98"/>
        <v>99.798663834957964</v>
      </c>
      <c r="T144" s="8" t="str">
        <f t="shared" ca="1" si="99"/>
        <v/>
      </c>
      <c r="U144" s="8"/>
      <c r="V144" s="3">
        <f t="shared" si="112"/>
        <v>43240</v>
      </c>
      <c r="W144" s="8">
        <f t="shared" ca="1" si="100"/>
        <v>99.363984285015917</v>
      </c>
      <c r="X144" s="8">
        <f t="shared" ca="1" si="101"/>
        <v>98.762933460528956</v>
      </c>
      <c r="Y144" s="8">
        <f t="shared" ca="1" si="102"/>
        <v>99.598006328243443</v>
      </c>
      <c r="Z144" s="8">
        <f t="shared" ca="1" si="103"/>
        <v>101.03584059159324</v>
      </c>
      <c r="AA144" s="8" t="str">
        <f t="shared" ca="1" si="104"/>
        <v/>
      </c>
    </row>
    <row r="145" spans="1:27" x14ac:dyDescent="0.2">
      <c r="A145" s="4">
        <v>43241</v>
      </c>
      <c r="B145" s="1">
        <v>8341.6</v>
      </c>
      <c r="C145" s="1">
        <v>10428.530000000001</v>
      </c>
      <c r="D145" s="1">
        <v>2553.1</v>
      </c>
      <c r="E145" s="1">
        <v>4740.1499999999996</v>
      </c>
      <c r="F145" s="1">
        <v>10516.7</v>
      </c>
      <c r="G145" s="1"/>
      <c r="H145" s="4">
        <f t="shared" si="105"/>
        <v>43241</v>
      </c>
      <c r="I145" s="8">
        <f t="shared" si="106"/>
        <v>79.317656679376611</v>
      </c>
      <c r="J145" s="8">
        <f t="shared" si="107"/>
        <v>99.161619139083555</v>
      </c>
      <c r="K145" s="8">
        <f t="shared" si="108"/>
        <v>24.276626698489068</v>
      </c>
      <c r="L145" s="8">
        <f t="shared" si="109"/>
        <v>45.072598819021167</v>
      </c>
      <c r="M145" s="8">
        <f t="shared" si="110"/>
        <v>100</v>
      </c>
      <c r="N145" s="8"/>
      <c r="O145" s="3">
        <f t="shared" si="111"/>
        <v>43241</v>
      </c>
      <c r="P145" s="8">
        <f t="shared" ca="1" si="95"/>
        <v>100.8656601397125</v>
      </c>
      <c r="Q145" s="8">
        <f t="shared" ca="1" si="96"/>
        <v>99.474030112384199</v>
      </c>
      <c r="R145" s="8">
        <f t="shared" ca="1" si="97"/>
        <v>100.27708150059614</v>
      </c>
      <c r="S145" s="8">
        <f t="shared" ca="1" si="98"/>
        <v>100.68730296962993</v>
      </c>
      <c r="T145" s="8" t="str">
        <f t="shared" ca="1" si="99"/>
        <v/>
      </c>
      <c r="U145" s="8"/>
      <c r="V145" s="3">
        <f t="shared" si="112"/>
        <v>43241</v>
      </c>
      <c r="W145" s="8">
        <f t="shared" ca="1" si="100"/>
        <v>99.347746085062511</v>
      </c>
      <c r="X145" s="8">
        <f t="shared" ca="1" si="101"/>
        <v>98.371361469431491</v>
      </c>
      <c r="Y145" s="8">
        <f t="shared" ca="1" si="102"/>
        <v>99.593222683851963</v>
      </c>
      <c r="Z145" s="8">
        <f t="shared" ca="1" si="103"/>
        <v>101.97445248503392</v>
      </c>
      <c r="AA145" s="8" t="str">
        <f t="shared" ca="1" si="104"/>
        <v/>
      </c>
    </row>
    <row r="146" spans="1:27" x14ac:dyDescent="0.2">
      <c r="A146" s="4">
        <v>43242</v>
      </c>
      <c r="B146" s="1">
        <v>8360.4500000000007</v>
      </c>
      <c r="C146" s="1">
        <v>10517.02</v>
      </c>
      <c r="D146" s="1">
        <v>2566.6999999999998</v>
      </c>
      <c r="E146" s="1">
        <v>4757.2</v>
      </c>
      <c r="F146" s="1">
        <v>10536.7</v>
      </c>
      <c r="G146" s="1"/>
      <c r="H146" s="4">
        <f t="shared" si="105"/>
        <v>43242</v>
      </c>
      <c r="I146" s="8">
        <f t="shared" si="106"/>
        <v>79.346000170831473</v>
      </c>
      <c r="J146" s="8">
        <f t="shared" si="107"/>
        <v>99.813224254273152</v>
      </c>
      <c r="K146" s="8">
        <f t="shared" si="108"/>
        <v>24.359619235624052</v>
      </c>
      <c r="L146" s="8">
        <f t="shared" si="109"/>
        <v>45.148860648969787</v>
      </c>
      <c r="M146" s="8">
        <f t="shared" si="110"/>
        <v>100</v>
      </c>
      <c r="N146" s="8"/>
      <c r="O146" s="3">
        <f t="shared" si="111"/>
        <v>43242</v>
      </c>
      <c r="P146" s="8">
        <f t="shared" ca="1" si="95"/>
        <v>100.88756733982709</v>
      </c>
      <c r="Q146" s="8">
        <f t="shared" ca="1" si="96"/>
        <v>99.810082671329084</v>
      </c>
      <c r="R146" s="8">
        <f t="shared" ca="1" si="97"/>
        <v>100.64665537706546</v>
      </c>
      <c r="S146" s="8">
        <f t="shared" ca="1" si="98"/>
        <v>100.93758363484795</v>
      </c>
      <c r="T146" s="8" t="str">
        <f t="shared" ca="1" si="99"/>
        <v/>
      </c>
      <c r="U146" s="8"/>
      <c r="V146" s="3">
        <f t="shared" si="112"/>
        <v>43242</v>
      </c>
      <c r="W146" s="8">
        <f t="shared" ca="1" si="100"/>
        <v>99.385608010019808</v>
      </c>
      <c r="X146" s="8">
        <f t="shared" ca="1" si="101"/>
        <v>98.753972214373647</v>
      </c>
      <c r="Y146" s="8">
        <f t="shared" ca="1" si="102"/>
        <v>99.911416905546119</v>
      </c>
      <c r="Z146" s="8">
        <f t="shared" ca="1" si="103"/>
        <v>102.14377475960751</v>
      </c>
      <c r="AA146" s="8" t="str">
        <f t="shared" ca="1" si="104"/>
        <v/>
      </c>
    </row>
    <row r="147" spans="1:27" x14ac:dyDescent="0.2">
      <c r="A147" s="4">
        <v>43243</v>
      </c>
      <c r="B147" s="1">
        <v>8302.2000000000007</v>
      </c>
      <c r="C147" s="1">
        <v>10386.049999999999</v>
      </c>
      <c r="D147" s="1">
        <v>2541.3000000000002</v>
      </c>
      <c r="E147" s="1">
        <v>4719.45</v>
      </c>
      <c r="F147" s="1">
        <v>10430.35</v>
      </c>
      <c r="G147" s="1"/>
      <c r="H147" s="4">
        <f t="shared" si="105"/>
        <v>43243</v>
      </c>
      <c r="I147" s="8">
        <f t="shared" si="106"/>
        <v>79.596561956214316</v>
      </c>
      <c r="J147" s="8">
        <f t="shared" si="107"/>
        <v>99.575277914930936</v>
      </c>
      <c r="K147" s="8">
        <f t="shared" si="108"/>
        <v>24.36447482586874</v>
      </c>
      <c r="L147" s="8">
        <f t="shared" si="109"/>
        <v>45.247283168829419</v>
      </c>
      <c r="M147" s="8">
        <f t="shared" si="110"/>
        <v>100</v>
      </c>
      <c r="N147" s="8"/>
      <c r="O147" s="3">
        <f t="shared" si="111"/>
        <v>43243</v>
      </c>
      <c r="P147" s="8">
        <f t="shared" ca="1" si="95"/>
        <v>101.18907436858315</v>
      </c>
      <c r="Q147" s="8">
        <f t="shared" ca="1" si="96"/>
        <v>99.667533227798913</v>
      </c>
      <c r="R147" s="8">
        <f t="shared" ca="1" si="97"/>
        <v>100.65386448381089</v>
      </c>
      <c r="S147" s="8">
        <f t="shared" ca="1" si="98"/>
        <v>101.26191366034149</v>
      </c>
      <c r="T147" s="8" t="str">
        <f t="shared" ca="1" si="99"/>
        <v/>
      </c>
      <c r="U147" s="8"/>
      <c r="V147" s="3">
        <f t="shared" si="112"/>
        <v>43243</v>
      </c>
      <c r="W147" s="8">
        <f t="shared" ca="1" si="100"/>
        <v>99.809250999214456</v>
      </c>
      <c r="X147" s="8">
        <f t="shared" ca="1" si="101"/>
        <v>98.638870611052596</v>
      </c>
      <c r="Y147" s="8">
        <f t="shared" ca="1" si="102"/>
        <v>99.918356816345153</v>
      </c>
      <c r="Z147" s="8">
        <f t="shared" ca="1" si="103"/>
        <v>102.35313524507917</v>
      </c>
      <c r="AA147" s="8" t="str">
        <f t="shared" ca="1" si="104"/>
        <v/>
      </c>
    </row>
    <row r="148" spans="1:27" x14ac:dyDescent="0.2">
      <c r="A148" s="4">
        <v>43244</v>
      </c>
      <c r="B148" s="1">
        <v>8335.15</v>
      </c>
      <c r="C148" s="1">
        <v>10349.32</v>
      </c>
      <c r="D148" s="1">
        <v>2561.3000000000002</v>
      </c>
      <c r="E148" s="1">
        <v>4771.8999999999996</v>
      </c>
      <c r="F148" s="1">
        <v>10513.85</v>
      </c>
      <c r="G148" s="1"/>
      <c r="H148" s="4">
        <f t="shared" si="105"/>
        <v>43244</v>
      </c>
      <c r="I148" s="8">
        <f t="shared" si="106"/>
        <v>79.27780974619192</v>
      </c>
      <c r="J148" s="8">
        <f t="shared" si="107"/>
        <v>98.435111781126793</v>
      </c>
      <c r="K148" s="8">
        <f t="shared" si="108"/>
        <v>24.361199750804889</v>
      </c>
      <c r="L148" s="8">
        <f t="shared" si="109"/>
        <v>45.38679931709126</v>
      </c>
      <c r="M148" s="8">
        <f t="shared" si="110"/>
        <v>100</v>
      </c>
      <c r="N148" s="8"/>
      <c r="O148" s="3">
        <f t="shared" si="111"/>
        <v>43244</v>
      </c>
      <c r="P148" s="8">
        <f t="shared" ca="1" si="95"/>
        <v>100.76424561752663</v>
      </c>
      <c r="Q148" s="8">
        <f t="shared" ca="1" si="96"/>
        <v>99.037190919016396</v>
      </c>
      <c r="R148" s="8">
        <f t="shared" ca="1" si="97"/>
        <v>100.61996992326306</v>
      </c>
      <c r="S148" s="8">
        <f t="shared" ca="1" si="98"/>
        <v>101.71840418835473</v>
      </c>
      <c r="T148" s="8" t="str">
        <f t="shared" ca="1" si="99"/>
        <v/>
      </c>
      <c r="U148" s="8"/>
      <c r="V148" s="3">
        <f t="shared" si="112"/>
        <v>43244</v>
      </c>
      <c r="W148" s="8">
        <f t="shared" ca="1" si="100"/>
        <v>99.220300890429698</v>
      </c>
      <c r="X148" s="8">
        <f t="shared" ca="1" si="101"/>
        <v>98.065388754985136</v>
      </c>
      <c r="Y148" s="8">
        <f t="shared" ca="1" si="102"/>
        <v>99.889660037205459</v>
      </c>
      <c r="Z148" s="8">
        <f t="shared" ca="1" si="103"/>
        <v>102.63371468012274</v>
      </c>
      <c r="AA148" s="8" t="str">
        <f t="shared" ca="1" si="104"/>
        <v/>
      </c>
    </row>
    <row r="149" spans="1:27" x14ac:dyDescent="0.2">
      <c r="A149" s="4">
        <v>43245</v>
      </c>
      <c r="B149" s="1">
        <v>8401.0499999999993</v>
      </c>
      <c r="C149" s="1">
        <v>10567.74</v>
      </c>
      <c r="D149" s="1">
        <v>2577.6999999999998</v>
      </c>
      <c r="E149" s="1">
        <v>4800.3999999999996</v>
      </c>
      <c r="F149" s="1">
        <v>10605.15</v>
      </c>
      <c r="G149" s="1"/>
      <c r="H149" s="4">
        <f t="shared" si="105"/>
        <v>43245</v>
      </c>
      <c r="I149" s="8">
        <f t="shared" si="106"/>
        <v>79.216701319641871</v>
      </c>
      <c r="J149" s="8">
        <f t="shared" si="107"/>
        <v>99.647246856480109</v>
      </c>
      <c r="K149" s="8">
        <f t="shared" si="108"/>
        <v>24.306115425052923</v>
      </c>
      <c r="L149" s="8">
        <f t="shared" si="109"/>
        <v>45.26480059216513</v>
      </c>
      <c r="M149" s="8">
        <f t="shared" si="110"/>
        <v>100</v>
      </c>
      <c r="N149" s="8"/>
      <c r="O149" s="3">
        <f t="shared" si="111"/>
        <v>43245</v>
      </c>
      <c r="P149" s="8">
        <f t="shared" ca="1" si="95"/>
        <v>100.6661300394975</v>
      </c>
      <c r="Q149" s="8">
        <f t="shared" ca="1" si="96"/>
        <v>99.689386621966946</v>
      </c>
      <c r="R149" s="8">
        <f t="shared" ca="1" si="97"/>
        <v>100.32526913484577</v>
      </c>
      <c r="S149" s="8">
        <f t="shared" ca="1" si="98"/>
        <v>101.34048084163098</v>
      </c>
      <c r="T149" s="8" t="str">
        <f t="shared" ca="1" si="99"/>
        <v/>
      </c>
      <c r="U149" s="8"/>
      <c r="V149" s="3">
        <f t="shared" si="112"/>
        <v>43245</v>
      </c>
      <c r="W149" s="8">
        <f t="shared" ca="1" si="100"/>
        <v>99.095150573379385</v>
      </c>
      <c r="X149" s="8">
        <f t="shared" ca="1" si="101"/>
        <v>98.754183392061293</v>
      </c>
      <c r="Y149" s="8">
        <f t="shared" ca="1" si="102"/>
        <v>99.633323276296849</v>
      </c>
      <c r="Z149" s="8">
        <f t="shared" ca="1" si="103"/>
        <v>102.1519578372008</v>
      </c>
      <c r="AA149" s="8" t="str">
        <f t="shared" ca="1" si="104"/>
        <v/>
      </c>
    </row>
    <row r="150" spans="1:27" x14ac:dyDescent="0.2">
      <c r="A150" s="4">
        <v>43246</v>
      </c>
      <c r="B150" s="1">
        <v>8401.0499999999993</v>
      </c>
      <c r="C150" s="1">
        <v>10567.74</v>
      </c>
      <c r="D150" s="1">
        <v>2577.6999999999998</v>
      </c>
      <c r="E150" s="1">
        <v>4800.3999999999996</v>
      </c>
      <c r="F150" s="1">
        <v>10605.15</v>
      </c>
      <c r="G150" s="1"/>
      <c r="H150" s="4">
        <f t="shared" si="105"/>
        <v>43246</v>
      </c>
      <c r="I150" s="8">
        <f t="shared" si="106"/>
        <v>79.216701319641871</v>
      </c>
      <c r="J150" s="8">
        <f t="shared" si="107"/>
        <v>99.647246856480109</v>
      </c>
      <c r="K150" s="8">
        <f t="shared" si="108"/>
        <v>24.306115425052923</v>
      </c>
      <c r="L150" s="8">
        <f t="shared" si="109"/>
        <v>45.26480059216513</v>
      </c>
      <c r="M150" s="8">
        <f t="shared" si="110"/>
        <v>100</v>
      </c>
      <c r="N150" s="8"/>
      <c r="O150" s="3">
        <f t="shared" si="111"/>
        <v>43246</v>
      </c>
      <c r="P150" s="8">
        <f t="shared" ca="1" si="95"/>
        <v>100.64859147209324</v>
      </c>
      <c r="Q150" s="8">
        <f t="shared" ca="1" si="96"/>
        <v>99.6755258666701</v>
      </c>
      <c r="R150" s="8">
        <f t="shared" ca="1" si="97"/>
        <v>100.3064510342921</v>
      </c>
      <c r="S150" s="8">
        <f t="shared" ca="1" si="98"/>
        <v>101.35098479066006</v>
      </c>
      <c r="T150" s="8" t="str">
        <f t="shared" ca="1" si="99"/>
        <v/>
      </c>
      <c r="U150" s="8"/>
      <c r="V150" s="3">
        <f t="shared" si="112"/>
        <v>43246</v>
      </c>
      <c r="W150" s="8">
        <f t="shared" ca="1" si="100"/>
        <v>99.084153489577389</v>
      </c>
      <c r="X150" s="8">
        <f t="shared" ca="1" si="101"/>
        <v>98.766173416942124</v>
      </c>
      <c r="Y150" s="8">
        <f t="shared" ca="1" si="102"/>
        <v>99.6201268104478</v>
      </c>
      <c r="Z150" s="8">
        <f t="shared" ca="1" si="103"/>
        <v>102.0670396941766</v>
      </c>
      <c r="AA150" s="8" t="str">
        <f t="shared" ca="1" si="104"/>
        <v/>
      </c>
    </row>
    <row r="151" spans="1:27" x14ac:dyDescent="0.2">
      <c r="A151" s="4">
        <v>43247</v>
      </c>
      <c r="B151" s="1">
        <v>8401.0499999999993</v>
      </c>
      <c r="C151" s="1">
        <v>10567.74</v>
      </c>
      <c r="D151" s="1">
        <v>2577.6999999999998</v>
      </c>
      <c r="E151" s="1">
        <v>4800.3999999999996</v>
      </c>
      <c r="F151" s="1">
        <v>10605.15</v>
      </c>
      <c r="G151" s="1"/>
      <c r="H151" s="4">
        <f t="shared" si="105"/>
        <v>43247</v>
      </c>
      <c r="I151" s="8">
        <f t="shared" si="106"/>
        <v>79.216701319641871</v>
      </c>
      <c r="J151" s="8">
        <f t="shared" si="107"/>
        <v>99.647246856480109</v>
      </c>
      <c r="K151" s="8">
        <f t="shared" si="108"/>
        <v>24.306115425052923</v>
      </c>
      <c r="L151" s="8">
        <f t="shared" si="109"/>
        <v>45.26480059216513</v>
      </c>
      <c r="M151" s="8">
        <f t="shared" si="110"/>
        <v>100</v>
      </c>
      <c r="N151" s="8"/>
      <c r="O151" s="3">
        <f t="shared" si="111"/>
        <v>43247</v>
      </c>
      <c r="P151" s="8">
        <f t="shared" ca="1" si="95"/>
        <v>100.6312325172633</v>
      </c>
      <c r="Q151" s="8">
        <f t="shared" ca="1" si="96"/>
        <v>99.661347350699302</v>
      </c>
      <c r="R151" s="8">
        <f t="shared" ca="1" si="97"/>
        <v>100.28722008776823</v>
      </c>
      <c r="S151" s="8">
        <f t="shared" ca="1" si="98"/>
        <v>101.36165417321074</v>
      </c>
      <c r="T151" s="8" t="str">
        <f t="shared" ca="1" si="99"/>
        <v/>
      </c>
      <c r="U151" s="8"/>
      <c r="V151" s="3">
        <f t="shared" si="112"/>
        <v>43247</v>
      </c>
      <c r="W151" s="8">
        <f t="shared" ca="1" si="100"/>
        <v>99.073469038298839</v>
      </c>
      <c r="X151" s="8">
        <f t="shared" ca="1" si="101"/>
        <v>98.776978825912309</v>
      </c>
      <c r="Y151" s="8">
        <f t="shared" ca="1" si="102"/>
        <v>99.606544820241623</v>
      </c>
      <c r="Z151" s="8">
        <f t="shared" ca="1" si="103"/>
        <v>101.99251446681291</v>
      </c>
      <c r="AA151" s="8" t="str">
        <f t="shared" ca="1" si="104"/>
        <v/>
      </c>
    </row>
    <row r="152" spans="1:27" x14ac:dyDescent="0.2">
      <c r="A152" s="4">
        <v>43248</v>
      </c>
      <c r="B152" s="1">
        <v>8420.4500000000007</v>
      </c>
      <c r="C152" s="1">
        <v>10676.43</v>
      </c>
      <c r="D152" s="1">
        <v>2595.15</v>
      </c>
      <c r="E152" s="1">
        <v>4815.6000000000004</v>
      </c>
      <c r="F152" s="1">
        <v>10688.65</v>
      </c>
      <c r="G152" s="1"/>
      <c r="H152" s="4">
        <f t="shared" si="105"/>
        <v>43248</v>
      </c>
      <c r="I152" s="8">
        <f t="shared" si="106"/>
        <v>78.779359413957806</v>
      </c>
      <c r="J152" s="8">
        <f t="shared" si="107"/>
        <v>99.885673120553122</v>
      </c>
      <c r="K152" s="8">
        <f t="shared" si="108"/>
        <v>24.279492732945695</v>
      </c>
      <c r="L152" s="8">
        <f t="shared" si="109"/>
        <v>45.053397763047727</v>
      </c>
      <c r="M152" s="8">
        <f t="shared" si="110"/>
        <v>100</v>
      </c>
      <c r="N152" s="8"/>
      <c r="O152" s="3">
        <f t="shared" si="111"/>
        <v>43248</v>
      </c>
      <c r="P152" s="8">
        <f t="shared" ca="1" si="95"/>
        <v>99.996326861086445</v>
      </c>
      <c r="Q152" s="8">
        <f t="shared" ca="1" si="96"/>
        <v>99.780868279929436</v>
      </c>
      <c r="R152" s="8">
        <f t="shared" ca="1" si="97"/>
        <v>100.12537306463088</v>
      </c>
      <c r="S152" s="8">
        <f t="shared" ca="1" si="98"/>
        <v>100.69938985353851</v>
      </c>
      <c r="T152" s="8" t="str">
        <f t="shared" ca="1" si="99"/>
        <v/>
      </c>
      <c r="U152" s="8"/>
      <c r="V152" s="3">
        <f t="shared" si="112"/>
        <v>43248</v>
      </c>
      <c r="W152" s="8">
        <f t="shared" ca="1" si="100"/>
        <v>98.231608702476379</v>
      </c>
      <c r="X152" s="8">
        <f t="shared" ca="1" si="101"/>
        <v>98.915543940128288</v>
      </c>
      <c r="Y152" s="8">
        <f t="shared" ca="1" si="102"/>
        <v>99.466229852125494</v>
      </c>
      <c r="Z152" s="8">
        <f t="shared" ca="1" si="103"/>
        <v>101.36045131386371</v>
      </c>
      <c r="AA152" s="8" t="str">
        <f t="shared" ca="1" si="104"/>
        <v/>
      </c>
    </row>
    <row r="153" spans="1:27" x14ac:dyDescent="0.2">
      <c r="A153" s="4">
        <v>43249</v>
      </c>
      <c r="B153" s="1">
        <v>8412.1</v>
      </c>
      <c r="C153" s="1">
        <v>10637.06</v>
      </c>
      <c r="D153" s="1">
        <v>2590.75</v>
      </c>
      <c r="E153" s="1">
        <v>4789.95</v>
      </c>
      <c r="F153" s="1">
        <v>10633.3</v>
      </c>
      <c r="G153" s="1"/>
      <c r="H153" s="4">
        <f t="shared" si="105"/>
        <v>43249</v>
      </c>
      <c r="I153" s="8">
        <f t="shared" si="106"/>
        <v>79.110906303781519</v>
      </c>
      <c r="J153" s="8">
        <f t="shared" si="107"/>
        <v>100.03536061241572</v>
      </c>
      <c r="K153" s="8">
        <f t="shared" si="108"/>
        <v>24.364496440427715</v>
      </c>
      <c r="L153" s="8">
        <f t="shared" si="109"/>
        <v>45.046692936341493</v>
      </c>
      <c r="M153" s="8">
        <f t="shared" si="110"/>
        <v>100</v>
      </c>
      <c r="N153" s="8"/>
      <c r="O153" s="3">
        <f t="shared" si="111"/>
        <v>43249</v>
      </c>
      <c r="P153" s="8">
        <f t="shared" ca="1" si="95"/>
        <v>100.45296752670971</v>
      </c>
      <c r="Q153" s="8">
        <f t="shared" ca="1" si="96"/>
        <v>99.846595801193246</v>
      </c>
      <c r="R153" s="8">
        <f t="shared" ca="1" si="97"/>
        <v>100.56741738667962</v>
      </c>
      <c r="S153" s="8">
        <f t="shared" ca="1" si="98"/>
        <v>100.70267526372604</v>
      </c>
      <c r="T153" s="8" t="str">
        <f t="shared" ca="1" si="99"/>
        <v/>
      </c>
      <c r="U153" s="8"/>
      <c r="V153" s="3">
        <f t="shared" si="112"/>
        <v>43249</v>
      </c>
      <c r="W153" s="8">
        <f t="shared" ca="1" si="100"/>
        <v>98.888735500304975</v>
      </c>
      <c r="X153" s="8">
        <f t="shared" ca="1" si="101"/>
        <v>98.997066644425416</v>
      </c>
      <c r="Y153" s="8">
        <f t="shared" ca="1" si="102"/>
        <v>99.867498409315871</v>
      </c>
      <c r="Z153" s="8">
        <f t="shared" ca="1" si="103"/>
        <v>101.33380979611633</v>
      </c>
      <c r="AA153" s="8" t="str">
        <f t="shared" ca="1" si="104"/>
        <v/>
      </c>
    </row>
    <row r="154" spans="1:27" x14ac:dyDescent="0.2">
      <c r="A154" s="4">
        <v>43250</v>
      </c>
      <c r="B154" s="1">
        <v>8418.5</v>
      </c>
      <c r="C154" s="1">
        <v>10660.45</v>
      </c>
      <c r="D154" s="1">
        <v>2580.9499999999998</v>
      </c>
      <c r="E154" s="1">
        <v>4779.2</v>
      </c>
      <c r="F154" s="1">
        <v>10614.35</v>
      </c>
      <c r="G154" s="1"/>
      <c r="H154" s="4">
        <f t="shared" si="105"/>
        <v>43250</v>
      </c>
      <c r="I154" s="8">
        <f t="shared" si="106"/>
        <v>79.312440234211238</v>
      </c>
      <c r="J154" s="8">
        <f t="shared" si="107"/>
        <v>100.43431769255773</v>
      </c>
      <c r="K154" s="8">
        <f t="shared" si="108"/>
        <v>24.31566699797915</v>
      </c>
      <c r="L154" s="8">
        <f t="shared" si="109"/>
        <v>45.025837663163543</v>
      </c>
      <c r="M154" s="8">
        <f t="shared" si="110"/>
        <v>100</v>
      </c>
      <c r="N154" s="8"/>
      <c r="O154" s="3">
        <f t="shared" si="111"/>
        <v>43250</v>
      </c>
      <c r="P154" s="8">
        <f t="shared" ca="1" si="95"/>
        <v>100.72819040857632</v>
      </c>
      <c r="Q154" s="8">
        <f t="shared" ca="1" si="96"/>
        <v>100.05942187235264</v>
      </c>
      <c r="R154" s="8">
        <f t="shared" ca="1" si="97"/>
        <v>100.28614876336432</v>
      </c>
      <c r="S154" s="8">
        <f t="shared" ca="1" si="98"/>
        <v>100.65802956680604</v>
      </c>
      <c r="T154" s="8" t="str">
        <f t="shared" ca="1" si="99"/>
        <v/>
      </c>
      <c r="U154" s="8"/>
      <c r="V154" s="3">
        <f t="shared" si="112"/>
        <v>43250</v>
      </c>
      <c r="W154" s="8">
        <f t="shared" ca="1" si="100"/>
        <v>99.28055187263395</v>
      </c>
      <c r="X154" s="8">
        <f t="shared" ca="1" si="101"/>
        <v>99.219353279591687</v>
      </c>
      <c r="Y154" s="8">
        <f t="shared" ca="1" si="102"/>
        <v>99.614218000019534</v>
      </c>
      <c r="Z154" s="8">
        <f t="shared" ca="1" si="103"/>
        <v>101.26795510676205</v>
      </c>
      <c r="AA154" s="8" t="str">
        <f t="shared" ca="1" si="104"/>
        <v/>
      </c>
    </row>
    <row r="155" spans="1:27" x14ac:dyDescent="0.2">
      <c r="A155" s="4">
        <v>43251</v>
      </c>
      <c r="B155" s="1">
        <v>8509.15</v>
      </c>
      <c r="C155" s="1">
        <v>10694.31</v>
      </c>
      <c r="D155" s="1">
        <v>2586.5500000000002</v>
      </c>
      <c r="E155" s="1">
        <v>4816.55</v>
      </c>
      <c r="F155" s="1">
        <v>10736.15</v>
      </c>
      <c r="G155" s="1"/>
      <c r="H155" s="4">
        <f t="shared" si="105"/>
        <v>43251</v>
      </c>
      <c r="I155" s="8">
        <f t="shared" si="106"/>
        <v>79.256996223040844</v>
      </c>
      <c r="J155" s="8">
        <f t="shared" si="107"/>
        <v>99.610288604387975</v>
      </c>
      <c r="K155" s="8">
        <f t="shared" si="108"/>
        <v>24.091969653926224</v>
      </c>
      <c r="L155" s="8">
        <f t="shared" si="109"/>
        <v>44.862916408582223</v>
      </c>
      <c r="M155" s="8">
        <f t="shared" si="110"/>
        <v>100</v>
      </c>
      <c r="N155" s="8"/>
      <c r="O155" s="3">
        <f t="shared" si="111"/>
        <v>43251</v>
      </c>
      <c r="P155" s="8">
        <f t="shared" ca="1" si="95"/>
        <v>100.62941188552084</v>
      </c>
      <c r="Q155" s="8">
        <f t="shared" ca="1" si="96"/>
        <v>99.5600587542787</v>
      </c>
      <c r="R155" s="8">
        <f t="shared" ca="1" si="97"/>
        <v>99.073450527640986</v>
      </c>
      <c r="S155" s="8">
        <f t="shared" ca="1" si="98"/>
        <v>100.12148655386436</v>
      </c>
      <c r="T155" s="8" t="str">
        <f t="shared" ca="1" si="99"/>
        <v/>
      </c>
      <c r="U155" s="8"/>
      <c r="V155" s="3">
        <f t="shared" si="112"/>
        <v>43251</v>
      </c>
      <c r="W155" s="8">
        <f t="shared" ca="1" si="100"/>
        <v>99.153455136940451</v>
      </c>
      <c r="X155" s="8">
        <f t="shared" ca="1" si="101"/>
        <v>98.743946651329267</v>
      </c>
      <c r="Y155" s="8">
        <f t="shared" ca="1" si="102"/>
        <v>98.536176701201697</v>
      </c>
      <c r="Z155" s="8">
        <f t="shared" ca="1" si="103"/>
        <v>100.78083803256085</v>
      </c>
      <c r="AA155" s="8" t="str">
        <f t="shared" ca="1" si="104"/>
        <v/>
      </c>
    </row>
    <row r="156" spans="1:27" x14ac:dyDescent="0.2">
      <c r="A156" s="4">
        <v>43252</v>
      </c>
      <c r="B156" s="1">
        <v>8460.35</v>
      </c>
      <c r="C156" s="1">
        <v>10593.35</v>
      </c>
      <c r="D156" s="1">
        <v>2583.9</v>
      </c>
      <c r="E156" s="1">
        <v>4801.1000000000004</v>
      </c>
      <c r="F156" s="1">
        <v>10696.2</v>
      </c>
      <c r="G156" s="1"/>
      <c r="H156" s="4">
        <f t="shared" si="105"/>
        <v>43252</v>
      </c>
      <c r="I156" s="8">
        <f t="shared" si="106"/>
        <v>79.09678203474131</v>
      </c>
      <c r="J156" s="8">
        <f t="shared" si="107"/>
        <v>99.038443559394921</v>
      </c>
      <c r="K156" s="8">
        <f t="shared" si="108"/>
        <v>24.157177315308239</v>
      </c>
      <c r="L156" s="8">
        <f t="shared" si="109"/>
        <v>44.886034292552495</v>
      </c>
      <c r="M156" s="8">
        <f t="shared" si="110"/>
        <v>100</v>
      </c>
      <c r="N156" s="8"/>
      <c r="O156" s="3">
        <f t="shared" si="111"/>
        <v>43252</v>
      </c>
      <c r="P156" s="8">
        <f t="shared" ca="1" si="95"/>
        <v>100.37439271074015</v>
      </c>
      <c r="Q156" s="8">
        <f t="shared" ca="1" si="96"/>
        <v>99.19999946988851</v>
      </c>
      <c r="R156" s="8">
        <f t="shared" ca="1" si="97"/>
        <v>99.425457457498936</v>
      </c>
      <c r="S156" s="8">
        <f t="shared" ca="1" si="98"/>
        <v>100.22294329044962</v>
      </c>
      <c r="T156" s="8" t="str">
        <f t="shared" ca="1" si="99"/>
        <v/>
      </c>
      <c r="U156" s="8"/>
      <c r="V156" s="3">
        <f t="shared" si="112"/>
        <v>43252</v>
      </c>
      <c r="W156" s="8">
        <f t="shared" ca="1" si="100"/>
        <v>98.817576715762499</v>
      </c>
      <c r="X156" s="8">
        <f t="shared" ca="1" si="101"/>
        <v>98.426909609305824</v>
      </c>
      <c r="Y156" s="8">
        <f t="shared" ca="1" si="102"/>
        <v>98.875783042006844</v>
      </c>
      <c r="Z156" s="8">
        <f t="shared" ca="1" si="103"/>
        <v>100.86021636476843</v>
      </c>
      <c r="AA156" s="8" t="str">
        <f t="shared" ca="1" si="104"/>
        <v/>
      </c>
    </row>
    <row r="157" spans="1:27" x14ac:dyDescent="0.2">
      <c r="A157" s="4">
        <v>43253</v>
      </c>
      <c r="B157" s="1">
        <v>8460.35</v>
      </c>
      <c r="C157" s="1">
        <v>10593.35</v>
      </c>
      <c r="D157" s="1">
        <v>2583.9</v>
      </c>
      <c r="E157" s="1">
        <v>4801.1000000000004</v>
      </c>
      <c r="F157" s="1">
        <v>10696.2</v>
      </c>
      <c r="G157" s="1"/>
      <c r="H157" s="4">
        <f t="shared" si="105"/>
        <v>43253</v>
      </c>
      <c r="I157" s="8">
        <f t="shared" si="106"/>
        <v>79.09678203474131</v>
      </c>
      <c r="J157" s="8">
        <f t="shared" si="107"/>
        <v>99.038443559394921</v>
      </c>
      <c r="K157" s="8">
        <f t="shared" si="108"/>
        <v>24.157177315308239</v>
      </c>
      <c r="L157" s="8">
        <f t="shared" si="109"/>
        <v>44.886034292552495</v>
      </c>
      <c r="M157" s="8">
        <f t="shared" si="110"/>
        <v>100</v>
      </c>
      <c r="N157" s="8"/>
      <c r="O157" s="3">
        <f t="shared" si="111"/>
        <v>43253</v>
      </c>
      <c r="P157" s="8">
        <f t="shared" ca="1" si="95"/>
        <v>100.35746697077948</v>
      </c>
      <c r="Q157" s="8">
        <f t="shared" ca="1" si="96"/>
        <v>99.176876066194993</v>
      </c>
      <c r="R157" s="8">
        <f t="shared" ca="1" si="97"/>
        <v>99.42744133984823</v>
      </c>
      <c r="S157" s="8">
        <f t="shared" ca="1" si="98"/>
        <v>100.23981426898132</v>
      </c>
      <c r="T157" s="8" t="str">
        <f t="shared" ca="1" si="99"/>
        <v/>
      </c>
      <c r="U157" s="8"/>
      <c r="V157" s="3">
        <f t="shared" si="112"/>
        <v>43253</v>
      </c>
      <c r="W157" s="8">
        <f t="shared" ca="1" si="100"/>
        <v>98.81518429709952</v>
      </c>
      <c r="X157" s="8">
        <f t="shared" ca="1" si="101"/>
        <v>98.444417158497714</v>
      </c>
      <c r="Y157" s="8">
        <f t="shared" ca="1" si="102"/>
        <v>98.89581114358657</v>
      </c>
      <c r="Z157" s="8">
        <f t="shared" ca="1" si="103"/>
        <v>100.86417850387312</v>
      </c>
      <c r="AA157" s="8" t="str">
        <f t="shared" ca="1" si="104"/>
        <v/>
      </c>
    </row>
    <row r="158" spans="1:27" x14ac:dyDescent="0.2">
      <c r="A158" s="4">
        <v>43254</v>
      </c>
      <c r="B158" s="1">
        <v>8460.35</v>
      </c>
      <c r="C158" s="1">
        <v>10593.35</v>
      </c>
      <c r="D158" s="1">
        <v>2583.9</v>
      </c>
      <c r="E158" s="1">
        <v>4801.1000000000004</v>
      </c>
      <c r="F158" s="1">
        <v>10696.2</v>
      </c>
      <c r="G158" s="1"/>
      <c r="H158" s="4">
        <f t="shared" si="105"/>
        <v>43254</v>
      </c>
      <c r="I158" s="8">
        <f t="shared" si="106"/>
        <v>79.09678203474131</v>
      </c>
      <c r="J158" s="8">
        <f t="shared" si="107"/>
        <v>99.038443559394921</v>
      </c>
      <c r="K158" s="8">
        <f t="shared" si="108"/>
        <v>24.157177315308239</v>
      </c>
      <c r="L158" s="8">
        <f t="shared" si="109"/>
        <v>44.886034292552495</v>
      </c>
      <c r="M158" s="8">
        <f t="shared" si="110"/>
        <v>100</v>
      </c>
      <c r="N158" s="8"/>
      <c r="O158" s="3">
        <f t="shared" si="111"/>
        <v>43254</v>
      </c>
      <c r="P158" s="8">
        <f t="shared" ca="1" si="95"/>
        <v>100.34035628772035</v>
      </c>
      <c r="Q158" s="8">
        <f t="shared" ca="1" si="96"/>
        <v>99.152756602488026</v>
      </c>
      <c r="R158" s="8">
        <f t="shared" ca="1" si="97"/>
        <v>99.429420393532936</v>
      </c>
      <c r="S158" s="8">
        <f t="shared" ca="1" si="98"/>
        <v>100.25718490193724</v>
      </c>
      <c r="T158" s="8" t="str">
        <f t="shared" ca="1" si="99"/>
        <v/>
      </c>
      <c r="U158" s="8"/>
      <c r="V158" s="3">
        <f t="shared" si="112"/>
        <v>43254</v>
      </c>
      <c r="W158" s="8">
        <f t="shared" ca="1" si="100"/>
        <v>98.812405763005629</v>
      </c>
      <c r="X158" s="8">
        <f t="shared" ca="1" si="101"/>
        <v>98.459644556885252</v>
      </c>
      <c r="Y158" s="8">
        <f t="shared" ca="1" si="102"/>
        <v>98.914908878463621</v>
      </c>
      <c r="Z158" s="8">
        <f t="shared" ca="1" si="103"/>
        <v>100.86866942005345</v>
      </c>
      <c r="AA158" s="8" t="str">
        <f t="shared" ca="1" si="104"/>
        <v/>
      </c>
    </row>
    <row r="159" spans="1:27" x14ac:dyDescent="0.2">
      <c r="A159" s="4">
        <v>43255</v>
      </c>
      <c r="B159" s="1">
        <v>8409.2000000000007</v>
      </c>
      <c r="C159" s="1">
        <v>10515.11</v>
      </c>
      <c r="D159" s="1">
        <v>2577.9499999999998</v>
      </c>
      <c r="E159" s="1">
        <v>4801.2</v>
      </c>
      <c r="F159" s="1">
        <v>10628.5</v>
      </c>
      <c r="G159" s="1"/>
      <c r="H159" s="4">
        <f t="shared" si="105"/>
        <v>43255</v>
      </c>
      <c r="I159" s="8">
        <f t="shared" si="106"/>
        <v>79.119348920355662</v>
      </c>
      <c r="J159" s="8">
        <f t="shared" si="107"/>
        <v>98.933151432469316</v>
      </c>
      <c r="K159" s="8">
        <f t="shared" si="108"/>
        <v>24.255068918473913</v>
      </c>
      <c r="L159" s="8">
        <f t="shared" si="109"/>
        <v>45.172884226372489</v>
      </c>
      <c r="M159" s="8">
        <f t="shared" si="110"/>
        <v>100</v>
      </c>
      <c r="N159" s="8"/>
      <c r="O159" s="3">
        <f t="shared" si="111"/>
        <v>43255</v>
      </c>
      <c r="P159" s="8">
        <f t="shared" ca="1" si="95"/>
        <v>100.35769988346333</v>
      </c>
      <c r="Q159" s="8">
        <f t="shared" ca="1" si="96"/>
        <v>99.062787256132196</v>
      </c>
      <c r="R159" s="8">
        <f t="shared" ca="1" si="97"/>
        <v>99.960028892427616</v>
      </c>
      <c r="S159" s="8">
        <f t="shared" ca="1" si="98"/>
        <v>101.29062790082834</v>
      </c>
      <c r="T159" s="8" t="str">
        <f t="shared" ca="1" si="99"/>
        <v/>
      </c>
      <c r="U159" s="8"/>
      <c r="V159" s="3">
        <f t="shared" si="112"/>
        <v>43255</v>
      </c>
      <c r="W159" s="8">
        <f t="shared" ca="1" si="100"/>
        <v>98.855598733389215</v>
      </c>
      <c r="X159" s="8">
        <f t="shared" ca="1" si="101"/>
        <v>98.413884059344028</v>
      </c>
      <c r="Y159" s="8">
        <f t="shared" ca="1" si="102"/>
        <v>99.401034314268486</v>
      </c>
      <c r="Z159" s="8">
        <f t="shared" ca="1" si="103"/>
        <v>101.74401353003589</v>
      </c>
      <c r="AA159" s="8" t="str">
        <f t="shared" ca="1" si="104"/>
        <v/>
      </c>
    </row>
    <row r="160" spans="1:27" x14ac:dyDescent="0.2">
      <c r="A160" s="4">
        <v>43256</v>
      </c>
      <c r="B160" s="1">
        <v>8361.2000000000007</v>
      </c>
      <c r="C160" s="1">
        <v>10473.06</v>
      </c>
      <c r="D160" s="1">
        <v>2558.35</v>
      </c>
      <c r="E160" s="1">
        <v>4772</v>
      </c>
      <c r="F160" s="1">
        <v>10593.15</v>
      </c>
      <c r="G160" s="1"/>
      <c r="H160" s="4">
        <f t="shared" si="105"/>
        <v>43256</v>
      </c>
      <c r="I160" s="8">
        <f t="shared" si="106"/>
        <v>78.930252096873929</v>
      </c>
      <c r="J160" s="8">
        <f t="shared" si="107"/>
        <v>98.866342872516682</v>
      </c>
      <c r="K160" s="8">
        <f t="shared" si="108"/>
        <v>24.150984362536168</v>
      </c>
      <c r="L160" s="8">
        <f t="shared" si="109"/>
        <v>45.047979118581353</v>
      </c>
      <c r="M160" s="8">
        <f t="shared" si="110"/>
        <v>100</v>
      </c>
      <c r="N160" s="8"/>
      <c r="O160" s="3">
        <f t="shared" si="111"/>
        <v>43256</v>
      </c>
      <c r="P160" s="8">
        <f t="shared" ca="1" si="95"/>
        <v>100.03862160617921</v>
      </c>
      <c r="Q160" s="8">
        <f t="shared" ca="1" si="96"/>
        <v>98.989802475891523</v>
      </c>
      <c r="R160" s="8">
        <f t="shared" ca="1" si="97"/>
        <v>99.385290943352089</v>
      </c>
      <c r="S160" s="8">
        <f t="shared" ca="1" si="98"/>
        <v>100.85360336754921</v>
      </c>
      <c r="T160" s="8" t="str">
        <f t="shared" ca="1" si="99"/>
        <v/>
      </c>
      <c r="U160" s="8"/>
      <c r="V160" s="3">
        <f t="shared" si="112"/>
        <v>43256</v>
      </c>
      <c r="W160" s="8">
        <f t="shared" ca="1" si="100"/>
        <v>98.451875317382687</v>
      </c>
      <c r="X160" s="8">
        <f t="shared" ca="1" si="101"/>
        <v>98.386488239982128</v>
      </c>
      <c r="Y160" s="8">
        <f t="shared" ca="1" si="102"/>
        <v>98.895790225131478</v>
      </c>
      <c r="Z160" s="8">
        <f t="shared" ca="1" si="103"/>
        <v>101.33121567197682</v>
      </c>
      <c r="AA160" s="8" t="str">
        <f t="shared" ca="1" si="104"/>
        <v/>
      </c>
    </row>
    <row r="161" spans="1:27" x14ac:dyDescent="0.2">
      <c r="A161" s="4">
        <v>43257</v>
      </c>
      <c r="B161" s="1">
        <v>8428.6</v>
      </c>
      <c r="C161" s="1">
        <v>10612.22</v>
      </c>
      <c r="D161" s="1">
        <v>2582.3000000000002</v>
      </c>
      <c r="E161" s="1">
        <v>4806.7</v>
      </c>
      <c r="F161" s="1">
        <v>10684.65</v>
      </c>
      <c r="G161" s="1"/>
      <c r="H161" s="4">
        <f t="shared" si="105"/>
        <v>43257</v>
      </c>
      <c r="I161" s="8">
        <f t="shared" si="106"/>
        <v>78.885129601811954</v>
      </c>
      <c r="J161" s="8">
        <f t="shared" si="107"/>
        <v>99.322111627428129</v>
      </c>
      <c r="K161" s="8">
        <f t="shared" si="108"/>
        <v>24.168316229357071</v>
      </c>
      <c r="L161" s="8">
        <f t="shared" si="109"/>
        <v>44.98696728484321</v>
      </c>
      <c r="M161" s="8">
        <f t="shared" si="110"/>
        <v>100</v>
      </c>
      <c r="N161" s="8"/>
      <c r="O161" s="3">
        <f t="shared" si="111"/>
        <v>43257</v>
      </c>
      <c r="P161" s="8">
        <f t="shared" ca="1" si="95"/>
        <v>99.933893958043001</v>
      </c>
      <c r="Q161" s="8">
        <f t="shared" ca="1" si="96"/>
        <v>99.2574887115412</v>
      </c>
      <c r="R161" s="8">
        <f t="shared" ca="1" si="97"/>
        <v>99.469548252926188</v>
      </c>
      <c r="S161" s="8">
        <f t="shared" ca="1" si="98"/>
        <v>100.64549322234411</v>
      </c>
      <c r="T161" s="8" t="str">
        <f t="shared" ca="1" si="99"/>
        <v/>
      </c>
      <c r="U161" s="8"/>
      <c r="V161" s="3">
        <f t="shared" si="112"/>
        <v>43257</v>
      </c>
      <c r="W161" s="8">
        <f t="shared" ca="1" si="100"/>
        <v>98.352248197980927</v>
      </c>
      <c r="X161" s="8">
        <f t="shared" ca="1" si="101"/>
        <v>98.665164869287977</v>
      </c>
      <c r="Y161" s="8">
        <f t="shared" ca="1" si="102"/>
        <v>98.986659871491199</v>
      </c>
      <c r="Z161" s="8">
        <f t="shared" ca="1" si="103"/>
        <v>101.13022581335554</v>
      </c>
      <c r="AA161" s="8" t="str">
        <f t="shared" ca="1" si="104"/>
        <v/>
      </c>
    </row>
    <row r="162" spans="1:27" x14ac:dyDescent="0.2">
      <c r="A162" s="4">
        <v>43258</v>
      </c>
      <c r="B162" s="1">
        <v>8482.4500000000007</v>
      </c>
      <c r="C162" s="1">
        <v>10712.34</v>
      </c>
      <c r="D162" s="1">
        <v>2604.0500000000002</v>
      </c>
      <c r="E162" s="1">
        <v>4870.05</v>
      </c>
      <c r="F162" s="1">
        <v>10768.35</v>
      </c>
      <c r="G162" s="1"/>
      <c r="H162" s="4">
        <f t="shared" si="105"/>
        <v>43258</v>
      </c>
      <c r="I162" s="8">
        <f t="shared" si="106"/>
        <v>78.772049571197073</v>
      </c>
      <c r="J162" s="8">
        <f t="shared" si="107"/>
        <v>99.479864603212192</v>
      </c>
      <c r="K162" s="8">
        <f t="shared" si="108"/>
        <v>24.182442064011664</v>
      </c>
      <c r="L162" s="8">
        <f t="shared" si="109"/>
        <v>45.225591664461128</v>
      </c>
      <c r="M162" s="8">
        <f t="shared" si="110"/>
        <v>100</v>
      </c>
      <c r="N162" s="8"/>
      <c r="O162" s="3">
        <f t="shared" si="111"/>
        <v>43258</v>
      </c>
      <c r="P162" s="8">
        <f t="shared" ca="1" si="95"/>
        <v>99.709473243957518</v>
      </c>
      <c r="Q162" s="8">
        <f t="shared" ca="1" si="96"/>
        <v>99.338238138901133</v>
      </c>
      <c r="R162" s="8">
        <f t="shared" ca="1" si="97"/>
        <v>99.539236050790691</v>
      </c>
      <c r="S162" s="8">
        <f t="shared" ca="1" si="98"/>
        <v>101.51683067767841</v>
      </c>
      <c r="T162" s="8" t="str">
        <f t="shared" ca="1" si="99"/>
        <v/>
      </c>
      <c r="U162" s="8"/>
      <c r="V162" s="3">
        <f t="shared" si="112"/>
        <v>43258</v>
      </c>
      <c r="W162" s="8">
        <f t="shared" ca="1" si="100"/>
        <v>98.110234956837317</v>
      </c>
      <c r="X162" s="8">
        <f t="shared" ca="1" si="101"/>
        <v>98.762650701883501</v>
      </c>
      <c r="Y162" s="8">
        <f t="shared" ca="1" si="102"/>
        <v>99.062046720568503</v>
      </c>
      <c r="Z162" s="8">
        <f t="shared" ca="1" si="103"/>
        <v>101.83713706728484</v>
      </c>
      <c r="AA162" s="8" t="str">
        <f t="shared" ca="1" si="104"/>
        <v/>
      </c>
    </row>
    <row r="163" spans="1:27" x14ac:dyDescent="0.2">
      <c r="A163" s="4">
        <v>43259</v>
      </c>
      <c r="B163" s="1">
        <v>8461.9500000000007</v>
      </c>
      <c r="C163" s="1">
        <v>10740.01</v>
      </c>
      <c r="D163" s="1">
        <v>2613.85</v>
      </c>
      <c r="E163" s="1">
        <v>4881.2</v>
      </c>
      <c r="F163" s="1">
        <v>10767.65</v>
      </c>
      <c r="G163" s="1"/>
      <c r="H163" s="4">
        <f t="shared" si="105"/>
        <v>43259</v>
      </c>
      <c r="I163" s="8">
        <f t="shared" si="106"/>
        <v>78.586785417430931</v>
      </c>
      <c r="J163" s="8">
        <f t="shared" si="107"/>
        <v>99.743305178010061</v>
      </c>
      <c r="K163" s="8">
        <f t="shared" si="108"/>
        <v>24.275027512967082</v>
      </c>
      <c r="L163" s="8">
        <f t="shared" si="109"/>
        <v>45.332082673563868</v>
      </c>
      <c r="M163" s="8">
        <f t="shared" si="110"/>
        <v>100</v>
      </c>
      <c r="N163" s="8"/>
      <c r="O163" s="3">
        <f t="shared" si="111"/>
        <v>43259</v>
      </c>
      <c r="P163" s="8">
        <f t="shared" ca="1" si="95"/>
        <v>99.356769941518849</v>
      </c>
      <c r="Q163" s="8">
        <f t="shared" ca="1" si="96"/>
        <v>99.493863058548911</v>
      </c>
      <c r="R163" s="8">
        <f t="shared" ca="1" si="97"/>
        <v>100.04598948508681</v>
      </c>
      <c r="S163" s="8">
        <f t="shared" ca="1" si="98"/>
        <v>101.86168644248708</v>
      </c>
      <c r="T163" s="8" t="str">
        <f t="shared" ca="1" si="99"/>
        <v/>
      </c>
      <c r="U163" s="8"/>
      <c r="V163" s="3">
        <f t="shared" si="112"/>
        <v>43259</v>
      </c>
      <c r="W163" s="8">
        <f t="shared" ca="1" si="100"/>
        <v>97.740589068943208</v>
      </c>
      <c r="X163" s="8">
        <f t="shared" ca="1" si="101"/>
        <v>98.923826973921393</v>
      </c>
      <c r="Y163" s="8">
        <f t="shared" ca="1" si="102"/>
        <v>99.526225759095638</v>
      </c>
      <c r="Z163" s="8">
        <f t="shared" ca="1" si="103"/>
        <v>102.0579628142348</v>
      </c>
      <c r="AA163" s="8" t="str">
        <f t="shared" ca="1" si="104"/>
        <v/>
      </c>
    </row>
    <row r="164" spans="1:27" x14ac:dyDescent="0.2">
      <c r="A164" s="4">
        <v>43260</v>
      </c>
      <c r="B164" s="1">
        <v>8461.9500000000007</v>
      </c>
      <c r="C164" s="1">
        <v>10740.01</v>
      </c>
      <c r="D164" s="1">
        <v>2613.85</v>
      </c>
      <c r="E164" s="1">
        <v>4881.2</v>
      </c>
      <c r="F164" s="1">
        <v>10767.65</v>
      </c>
      <c r="G164" s="1"/>
      <c r="H164" s="4">
        <f t="shared" si="105"/>
        <v>43260</v>
      </c>
      <c r="I164" s="8">
        <f t="shared" si="106"/>
        <v>78.586785417430931</v>
      </c>
      <c r="J164" s="8">
        <f t="shared" si="107"/>
        <v>99.743305178010061</v>
      </c>
      <c r="K164" s="8">
        <f t="shared" si="108"/>
        <v>24.275027512967082</v>
      </c>
      <c r="L164" s="8">
        <f t="shared" si="109"/>
        <v>45.332082673563868</v>
      </c>
      <c r="M164" s="8">
        <f t="shared" si="110"/>
        <v>100</v>
      </c>
      <c r="N164" s="8"/>
      <c r="O164" s="3">
        <f t="shared" si="111"/>
        <v>43260</v>
      </c>
      <c r="P164" s="8">
        <f t="shared" ca="1" si="95"/>
        <v>99.333893191046286</v>
      </c>
      <c r="Q164" s="8">
        <f t="shared" ca="1" si="96"/>
        <v>99.479844490228473</v>
      </c>
      <c r="R164" s="8">
        <f t="shared" ca="1" si="97"/>
        <v>100.04258715367648</v>
      </c>
      <c r="S164" s="8">
        <f t="shared" ca="1" si="98"/>
        <v>101.84346858413375</v>
      </c>
      <c r="T164" s="8" t="str">
        <f t="shared" ca="1" si="99"/>
        <v/>
      </c>
      <c r="U164" s="8"/>
      <c r="V164" s="3">
        <f t="shared" si="112"/>
        <v>43260</v>
      </c>
      <c r="W164" s="8">
        <f t="shared" ca="1" si="100"/>
        <v>97.801489844009467</v>
      </c>
      <c r="X164" s="8">
        <f t="shared" ca="1" si="101"/>
        <v>98.926305593071092</v>
      </c>
      <c r="Y164" s="8">
        <f t="shared" ca="1" si="102"/>
        <v>99.526941462234817</v>
      </c>
      <c r="Z164" s="8">
        <f t="shared" ca="1" si="103"/>
        <v>101.97510787187402</v>
      </c>
      <c r="AA164" s="8" t="str">
        <f t="shared" ca="1" si="104"/>
        <v/>
      </c>
    </row>
    <row r="165" spans="1:27" x14ac:dyDescent="0.2">
      <c r="A165" s="4">
        <v>43261</v>
      </c>
      <c r="B165" s="1">
        <v>8461.9500000000007</v>
      </c>
      <c r="C165" s="1">
        <v>10740.01</v>
      </c>
      <c r="D165" s="1">
        <v>2613.85</v>
      </c>
      <c r="E165" s="1">
        <v>4881.2</v>
      </c>
      <c r="F165" s="1">
        <v>10767.65</v>
      </c>
      <c r="G165" s="1"/>
      <c r="H165" s="4">
        <f t="shared" si="105"/>
        <v>43261</v>
      </c>
      <c r="I165" s="8">
        <f t="shared" si="106"/>
        <v>78.586785417430931</v>
      </c>
      <c r="J165" s="8">
        <f t="shared" si="107"/>
        <v>99.743305178010061</v>
      </c>
      <c r="K165" s="8">
        <f t="shared" si="108"/>
        <v>24.275027512967082</v>
      </c>
      <c r="L165" s="8">
        <f t="shared" si="109"/>
        <v>45.332082673563868</v>
      </c>
      <c r="M165" s="8">
        <f t="shared" si="110"/>
        <v>100</v>
      </c>
      <c r="N165" s="8"/>
      <c r="O165" s="3">
        <f t="shared" si="111"/>
        <v>43261</v>
      </c>
      <c r="P165" s="8">
        <f t="shared" ca="1" si="95"/>
        <v>99.310000712678843</v>
      </c>
      <c r="Q165" s="8">
        <f t="shared" ca="1" si="96"/>
        <v>99.46548286815289</v>
      </c>
      <c r="R165" s="8">
        <f t="shared" ca="1" si="97"/>
        <v>100.03918291329282</v>
      </c>
      <c r="S165" s="8">
        <f t="shared" ca="1" si="98"/>
        <v>101.82565342723984</v>
      </c>
      <c r="T165" s="8" t="str">
        <f t="shared" ca="1" si="99"/>
        <v/>
      </c>
      <c r="U165" s="8"/>
      <c r="V165" s="3">
        <f t="shared" si="112"/>
        <v>43261</v>
      </c>
      <c r="W165" s="8">
        <f t="shared" ca="1" si="100"/>
        <v>97.854808886854471</v>
      </c>
      <c r="X165" s="8">
        <f t="shared" ca="1" si="101"/>
        <v>98.928215414499022</v>
      </c>
      <c r="Y165" s="8">
        <f t="shared" ca="1" si="102"/>
        <v>99.527582371705734</v>
      </c>
      <c r="Z165" s="8">
        <f t="shared" ca="1" si="103"/>
        <v>101.90033446727305</v>
      </c>
      <c r="AA165" s="8" t="str">
        <f t="shared" ca="1" si="104"/>
        <v/>
      </c>
    </row>
    <row r="166" spans="1:27" x14ac:dyDescent="0.2">
      <c r="A166" s="4">
        <v>43262</v>
      </c>
      <c r="B166" s="1">
        <v>8473.35</v>
      </c>
      <c r="C166" s="1">
        <v>10746.82</v>
      </c>
      <c r="D166" s="1">
        <v>2621.5</v>
      </c>
      <c r="E166" s="1">
        <v>4877.7</v>
      </c>
      <c r="F166" s="1">
        <v>10786.95</v>
      </c>
      <c r="G166" s="1"/>
      <c r="H166" s="4">
        <f t="shared" si="105"/>
        <v>43262</v>
      </c>
      <c r="I166" s="8">
        <f t="shared" si="106"/>
        <v>78.551861276820603</v>
      </c>
      <c r="J166" s="8">
        <f t="shared" si="107"/>
        <v>99.627976397406115</v>
      </c>
      <c r="K166" s="8">
        <f t="shared" si="108"/>
        <v>24.30251368551815</v>
      </c>
      <c r="L166" s="8">
        <f t="shared" si="109"/>
        <v>45.21852794348726</v>
      </c>
      <c r="M166" s="8">
        <f t="shared" si="110"/>
        <v>100</v>
      </c>
      <c r="N166" s="8"/>
      <c r="O166" s="3">
        <f t="shared" si="111"/>
        <v>43262</v>
      </c>
      <c r="P166" s="8">
        <f t="shared" ca="1" si="95"/>
        <v>99.221273511031157</v>
      </c>
      <c r="Q166" s="8">
        <f t="shared" ca="1" si="96"/>
        <v>99.372810600345574</v>
      </c>
      <c r="R166" s="8">
        <f t="shared" ca="1" si="97"/>
        <v>100.18694524715913</v>
      </c>
      <c r="S166" s="8">
        <f t="shared" ca="1" si="98"/>
        <v>101.42547592462481</v>
      </c>
      <c r="T166" s="8" t="str">
        <f t="shared" ca="1" si="99"/>
        <v/>
      </c>
      <c r="U166" s="8"/>
      <c r="V166" s="3">
        <f t="shared" si="112"/>
        <v>43262</v>
      </c>
      <c r="W166" s="8">
        <f t="shared" ca="1" si="100"/>
        <v>97.830881743496917</v>
      </c>
      <c r="X166" s="8">
        <f t="shared" ca="1" si="101"/>
        <v>98.859210760762295</v>
      </c>
      <c r="Y166" s="8">
        <f t="shared" ca="1" si="102"/>
        <v>99.666286019531185</v>
      </c>
      <c r="Z166" s="8">
        <f t="shared" ca="1" si="103"/>
        <v>101.54122330983199</v>
      </c>
      <c r="AA166" s="8" t="str">
        <f t="shared" ca="1" si="104"/>
        <v/>
      </c>
    </row>
    <row r="167" spans="1:27" x14ac:dyDescent="0.2">
      <c r="A167" s="4">
        <v>43263</v>
      </c>
      <c r="B167" s="1">
        <v>8513.25</v>
      </c>
      <c r="C167" s="1">
        <v>10816.7</v>
      </c>
      <c r="D167" s="1">
        <v>2640.5</v>
      </c>
      <c r="E167" s="1">
        <v>4909.3500000000004</v>
      </c>
      <c r="F167" s="1">
        <v>10842.85</v>
      </c>
      <c r="G167" s="1"/>
      <c r="H167" s="4">
        <f t="shared" si="105"/>
        <v>43263</v>
      </c>
      <c r="I167" s="8">
        <f t="shared" si="106"/>
        <v>78.51487385696565</v>
      </c>
      <c r="J167" s="8">
        <f t="shared" si="107"/>
        <v>99.758827245604252</v>
      </c>
      <c r="K167" s="8">
        <f t="shared" si="108"/>
        <v>24.352453460114269</v>
      </c>
      <c r="L167" s="8">
        <f t="shared" si="109"/>
        <v>45.277302554217755</v>
      </c>
      <c r="M167" s="8">
        <f t="shared" si="110"/>
        <v>100</v>
      </c>
      <c r="N167" s="8"/>
      <c r="O167" s="3">
        <f t="shared" si="111"/>
        <v>43263</v>
      </c>
      <c r="P167" s="8">
        <f t="shared" ca="1" si="95"/>
        <v>99.131724796053959</v>
      </c>
      <c r="Q167" s="8">
        <f t="shared" ca="1" si="96"/>
        <v>99.439747471727543</v>
      </c>
      <c r="R167" s="8">
        <f t="shared" ca="1" si="97"/>
        <v>100.45519412781425</v>
      </c>
      <c r="S167" s="8">
        <f t="shared" ca="1" si="98"/>
        <v>101.60790910643642</v>
      </c>
      <c r="T167" s="8" t="str">
        <f t="shared" ca="1" si="99"/>
        <v/>
      </c>
      <c r="U167" s="8"/>
      <c r="V167" s="3">
        <f t="shared" si="112"/>
        <v>43263</v>
      </c>
      <c r="W167" s="8">
        <f t="shared" ca="1" si="100"/>
        <v>97.80981289714498</v>
      </c>
      <c r="X167" s="8">
        <f t="shared" ca="1" si="101"/>
        <v>98.936043728793322</v>
      </c>
      <c r="Y167" s="8">
        <f t="shared" ca="1" si="102"/>
        <v>99.915748369341784</v>
      </c>
      <c r="Z167" s="8">
        <f t="shared" ca="1" si="103"/>
        <v>101.64736425842932</v>
      </c>
      <c r="AA167" s="8" t="str">
        <f t="shared" ca="1" si="104"/>
        <v/>
      </c>
    </row>
    <row r="168" spans="1:27" x14ac:dyDescent="0.2">
      <c r="A168" s="4">
        <v>43264</v>
      </c>
      <c r="B168" s="1">
        <v>8540.1</v>
      </c>
      <c r="C168" s="1">
        <v>10794.9</v>
      </c>
      <c r="D168" s="1">
        <v>2653.75</v>
      </c>
      <c r="E168" s="1">
        <v>4944.8</v>
      </c>
      <c r="F168" s="1">
        <v>10856.7</v>
      </c>
      <c r="G168" s="1"/>
      <c r="H168" s="4">
        <f t="shared" si="105"/>
        <v>43264</v>
      </c>
      <c r="I168" s="8">
        <f t="shared" si="106"/>
        <v>78.662024372046758</v>
      </c>
      <c r="J168" s="8">
        <f t="shared" si="107"/>
        <v>99.430766254939343</v>
      </c>
      <c r="K168" s="8">
        <f t="shared" si="108"/>
        <v>24.443431245221841</v>
      </c>
      <c r="L168" s="8">
        <f t="shared" si="109"/>
        <v>45.546068326471215</v>
      </c>
      <c r="M168" s="8">
        <f t="shared" si="110"/>
        <v>100</v>
      </c>
      <c r="N168" s="8"/>
      <c r="O168" s="3">
        <f t="shared" si="111"/>
        <v>43264</v>
      </c>
      <c r="P168" s="8">
        <f t="shared" ca="1" si="95"/>
        <v>99.381784879273411</v>
      </c>
      <c r="Q168" s="8">
        <f t="shared" ca="1" si="96"/>
        <v>99.192264151587835</v>
      </c>
      <c r="R168" s="8">
        <f t="shared" ca="1" si="97"/>
        <v>100.95015879480421</v>
      </c>
      <c r="S168" s="8">
        <f t="shared" ca="1" si="98"/>
        <v>102.44952572500341</v>
      </c>
      <c r="T168" s="8" t="str">
        <f t="shared" ca="1" si="99"/>
        <v/>
      </c>
      <c r="U168" s="8"/>
      <c r="V168" s="3">
        <f t="shared" si="112"/>
        <v>43264</v>
      </c>
      <c r="W168" s="8">
        <f t="shared" ca="1" si="100"/>
        <v>98.154198356059936</v>
      </c>
      <c r="X168" s="8">
        <f t="shared" ca="1" si="101"/>
        <v>98.727831229649084</v>
      </c>
      <c r="Y168" s="8">
        <f t="shared" ca="1" si="102"/>
        <v>100.37533335882227</v>
      </c>
      <c r="Z168" s="8">
        <f t="shared" ca="1" si="103"/>
        <v>102.22696721219415</v>
      </c>
      <c r="AA168" s="8" t="str">
        <f t="shared" ca="1" si="104"/>
        <v/>
      </c>
    </row>
    <row r="169" spans="1:27" x14ac:dyDescent="0.2">
      <c r="A169" s="4">
        <v>43265</v>
      </c>
      <c r="B169" s="1">
        <v>8518.4500000000007</v>
      </c>
      <c r="C169" s="1">
        <v>10836.44</v>
      </c>
      <c r="D169" s="1">
        <v>2639.75</v>
      </c>
      <c r="E169" s="1">
        <v>4890.55</v>
      </c>
      <c r="F169" s="1">
        <v>10808.05</v>
      </c>
      <c r="G169" s="1"/>
      <c r="H169" s="4">
        <f t="shared" si="105"/>
        <v>43265</v>
      </c>
      <c r="I169" s="8">
        <f t="shared" si="106"/>
        <v>78.815790082392297</v>
      </c>
      <c r="J169" s="8">
        <f t="shared" si="107"/>
        <v>100.26267458052101</v>
      </c>
      <c r="K169" s="8">
        <f t="shared" si="108"/>
        <v>24.423924759785532</v>
      </c>
      <c r="L169" s="8">
        <f t="shared" si="109"/>
        <v>45.249142999893607</v>
      </c>
      <c r="M169" s="8">
        <f t="shared" si="110"/>
        <v>100</v>
      </c>
      <c r="N169" s="8"/>
      <c r="O169" s="3">
        <f t="shared" si="111"/>
        <v>43265</v>
      </c>
      <c r="P169" s="8">
        <f t="shared" ca="1" si="95"/>
        <v>99.650067327680318</v>
      </c>
      <c r="Q169" s="8">
        <f t="shared" ca="1" si="96"/>
        <v>99.762440172719138</v>
      </c>
      <c r="R169" s="8">
        <f t="shared" ca="1" si="97"/>
        <v>100.82897307330123</v>
      </c>
      <c r="S169" s="8">
        <f t="shared" ca="1" si="98"/>
        <v>101.41669081013072</v>
      </c>
      <c r="T169" s="8" t="str">
        <f t="shared" ca="1" si="99"/>
        <v/>
      </c>
      <c r="U169" s="8"/>
      <c r="V169" s="3">
        <f t="shared" si="112"/>
        <v>43265</v>
      </c>
      <c r="W169" s="8">
        <f t="shared" ca="1" si="100"/>
        <v>98.492958297491683</v>
      </c>
      <c r="X169" s="8">
        <f t="shared" ca="1" si="101"/>
        <v>99.261807542358056</v>
      </c>
      <c r="Y169" s="8">
        <f t="shared" ca="1" si="102"/>
        <v>100.25982342578509</v>
      </c>
      <c r="Z169" s="8">
        <f t="shared" ca="1" si="103"/>
        <v>101.40177258274954</v>
      </c>
      <c r="AA169" s="8" t="str">
        <f t="shared" ca="1" si="104"/>
        <v/>
      </c>
    </row>
    <row r="170" spans="1:27" x14ac:dyDescent="0.2">
      <c r="A170" s="4">
        <v>43266</v>
      </c>
      <c r="B170" s="1">
        <v>8531.9</v>
      </c>
      <c r="C170" s="1">
        <v>10816.68</v>
      </c>
      <c r="D170" s="1">
        <v>2661.15</v>
      </c>
      <c r="E170" s="1">
        <v>4913.75</v>
      </c>
      <c r="F170" s="1">
        <v>10817.7</v>
      </c>
      <c r="G170" s="1"/>
      <c r="H170" s="4">
        <f t="shared" si="105"/>
        <v>43266</v>
      </c>
      <c r="I170" s="8">
        <f t="shared" si="106"/>
        <v>78.869815210257258</v>
      </c>
      <c r="J170" s="8">
        <f t="shared" si="107"/>
        <v>99.990571008624755</v>
      </c>
      <c r="K170" s="8">
        <f t="shared" si="108"/>
        <v>24.599961174741395</v>
      </c>
      <c r="L170" s="8">
        <f t="shared" si="109"/>
        <v>45.423241539329055</v>
      </c>
      <c r="M170" s="8">
        <f t="shared" si="110"/>
        <v>100</v>
      </c>
      <c r="N170" s="8"/>
      <c r="O170" s="3">
        <f t="shared" si="111"/>
        <v>43266</v>
      </c>
      <c r="P170" s="8">
        <f t="shared" ca="1" si="95"/>
        <v>99.72715975685577</v>
      </c>
      <c r="Q170" s="8">
        <f t="shared" ca="1" si="96"/>
        <v>99.553905716458701</v>
      </c>
      <c r="R170" s="8">
        <f t="shared" ca="1" si="97"/>
        <v>101.74255201455173</v>
      </c>
      <c r="S170" s="8">
        <f t="shared" ca="1" si="98"/>
        <v>101.93244178462811</v>
      </c>
      <c r="T170" s="8" t="str">
        <f t="shared" ca="1" si="99"/>
        <v/>
      </c>
      <c r="U170" s="8"/>
      <c r="V170" s="3">
        <f t="shared" si="112"/>
        <v>43266</v>
      </c>
      <c r="W170" s="8">
        <f t="shared" ca="1" si="100"/>
        <v>98.606314161299537</v>
      </c>
      <c r="X170" s="8">
        <f t="shared" ca="1" si="101"/>
        <v>99.079114865747854</v>
      </c>
      <c r="Y170" s="8">
        <f t="shared" ca="1" si="102"/>
        <v>101.10739845222317</v>
      </c>
      <c r="Z170" s="8">
        <f t="shared" ca="1" si="103"/>
        <v>101.75259862190157</v>
      </c>
      <c r="AA170" s="8" t="str">
        <f t="shared" ca="1" si="104"/>
        <v/>
      </c>
    </row>
    <row r="171" spans="1:27" x14ac:dyDescent="0.2">
      <c r="A171" s="4">
        <v>43267</v>
      </c>
      <c r="B171" s="1">
        <v>8531.9</v>
      </c>
      <c r="C171" s="1">
        <v>10816.68</v>
      </c>
      <c r="D171" s="1">
        <v>2661.15</v>
      </c>
      <c r="E171" s="1">
        <v>4913.75</v>
      </c>
      <c r="F171" s="1">
        <v>10817.7</v>
      </c>
      <c r="G171" s="1"/>
      <c r="H171" s="4">
        <f t="shared" si="105"/>
        <v>43267</v>
      </c>
      <c r="I171" s="8">
        <f t="shared" si="106"/>
        <v>78.869815210257258</v>
      </c>
      <c r="J171" s="8">
        <f t="shared" si="107"/>
        <v>99.990571008624755</v>
      </c>
      <c r="K171" s="8">
        <f t="shared" si="108"/>
        <v>24.599961174741395</v>
      </c>
      <c r="L171" s="8">
        <f t="shared" si="109"/>
        <v>45.423241539329055</v>
      </c>
      <c r="M171" s="8">
        <f t="shared" si="110"/>
        <v>100</v>
      </c>
      <c r="N171" s="8"/>
      <c r="O171" s="3">
        <f t="shared" si="111"/>
        <v>43267</v>
      </c>
      <c r="P171" s="8">
        <f t="shared" ca="1" si="95"/>
        <v>99.719629453217721</v>
      </c>
      <c r="Q171" s="8">
        <f t="shared" ca="1" si="96"/>
        <v>99.54052347728593</v>
      </c>
      <c r="R171" s="8">
        <f t="shared" ca="1" si="97"/>
        <v>101.69845153820786</v>
      </c>
      <c r="S171" s="8">
        <f t="shared" ca="1" si="98"/>
        <v>101.86962170653049</v>
      </c>
      <c r="T171" s="8" t="str">
        <f t="shared" ca="1" si="99"/>
        <v/>
      </c>
      <c r="U171" s="8"/>
      <c r="V171" s="3">
        <f t="shared" si="112"/>
        <v>43267</v>
      </c>
      <c r="W171" s="8">
        <f t="shared" ca="1" si="100"/>
        <v>98.622600629822344</v>
      </c>
      <c r="X171" s="8">
        <f t="shared" ca="1" si="101"/>
        <v>99.077162767219207</v>
      </c>
      <c r="Y171" s="8">
        <f t="shared" ca="1" si="102"/>
        <v>101.05218014159867</v>
      </c>
      <c r="Z171" s="8">
        <f t="shared" ca="1" si="103"/>
        <v>101.66552068254128</v>
      </c>
      <c r="AA171" s="8" t="str">
        <f t="shared" ca="1" si="104"/>
        <v/>
      </c>
    </row>
    <row r="172" spans="1:27" x14ac:dyDescent="0.2">
      <c r="A172" s="4">
        <v>43268</v>
      </c>
      <c r="B172" s="1">
        <v>8531.9</v>
      </c>
      <c r="C172" s="1">
        <v>10816.68</v>
      </c>
      <c r="D172" s="1">
        <v>2661.15</v>
      </c>
      <c r="E172" s="1">
        <v>4913.75</v>
      </c>
      <c r="F172" s="1">
        <v>10817.7</v>
      </c>
      <c r="G172" s="1"/>
      <c r="H172" s="4">
        <f t="shared" si="105"/>
        <v>43268</v>
      </c>
      <c r="I172" s="8">
        <f t="shared" si="106"/>
        <v>78.869815210257258</v>
      </c>
      <c r="J172" s="8">
        <f t="shared" si="107"/>
        <v>99.990571008624755</v>
      </c>
      <c r="K172" s="8">
        <f t="shared" si="108"/>
        <v>24.599961174741395</v>
      </c>
      <c r="L172" s="8">
        <f t="shared" si="109"/>
        <v>45.423241539329055</v>
      </c>
      <c r="M172" s="8">
        <f t="shared" si="110"/>
        <v>100</v>
      </c>
      <c r="N172" s="8"/>
      <c r="O172" s="3">
        <f t="shared" si="111"/>
        <v>43268</v>
      </c>
      <c r="P172" s="8">
        <f t="shared" ca="1" si="95"/>
        <v>99.712027420677472</v>
      </c>
      <c r="Q172" s="8">
        <f t="shared" ca="1" si="96"/>
        <v>99.526835544596224</v>
      </c>
      <c r="R172" s="8">
        <f t="shared" ca="1" si="97"/>
        <v>101.65660171400488</v>
      </c>
      <c r="S172" s="8">
        <f t="shared" ca="1" si="98"/>
        <v>101.81103321397129</v>
      </c>
      <c r="T172" s="8" t="str">
        <f t="shared" ca="1" si="99"/>
        <v/>
      </c>
      <c r="U172" s="8"/>
      <c r="V172" s="3">
        <f t="shared" si="112"/>
        <v>43268</v>
      </c>
      <c r="W172" s="8">
        <f t="shared" ca="1" si="100"/>
        <v>98.637915762022629</v>
      </c>
      <c r="X172" s="8">
        <f t="shared" ca="1" si="101"/>
        <v>99.07484056445297</v>
      </c>
      <c r="Y172" s="8">
        <f t="shared" ca="1" si="102"/>
        <v>101.00060163801473</v>
      </c>
      <c r="Z172" s="8">
        <f t="shared" ca="1" si="103"/>
        <v>101.58708207673419</v>
      </c>
      <c r="AA172" s="8" t="str">
        <f t="shared" ca="1" si="104"/>
        <v/>
      </c>
    </row>
    <row r="173" spans="1:27" x14ac:dyDescent="0.2">
      <c r="A173" s="4">
        <v>43269</v>
      </c>
      <c r="B173" s="1">
        <v>8496.7000000000007</v>
      </c>
      <c r="C173" s="1">
        <v>10765.55</v>
      </c>
      <c r="D173" s="1">
        <v>2654.95</v>
      </c>
      <c r="E173" s="1">
        <v>4918.3999999999996</v>
      </c>
      <c r="F173" s="1">
        <v>10799.85</v>
      </c>
      <c r="G173" s="1"/>
      <c r="H173" s="4">
        <f t="shared" si="105"/>
        <v>43269</v>
      </c>
      <c r="I173" s="8">
        <f t="shared" si="106"/>
        <v>78.674240845937675</v>
      </c>
      <c r="J173" s="8">
        <f t="shared" si="107"/>
        <v>99.682402996337899</v>
      </c>
      <c r="K173" s="8">
        <f t="shared" si="108"/>
        <v>24.583211803867645</v>
      </c>
      <c r="L173" s="8">
        <f t="shared" si="109"/>
        <v>45.541373259813788</v>
      </c>
      <c r="M173" s="8">
        <f t="shared" si="110"/>
        <v>100</v>
      </c>
      <c r="N173" s="8"/>
      <c r="O173" s="3">
        <f t="shared" si="111"/>
        <v>43269</v>
      </c>
      <c r="P173" s="8">
        <f t="shared" ca="1" si="95"/>
        <v>99.312077143001233</v>
      </c>
      <c r="Q173" s="8">
        <f t="shared" ca="1" si="96"/>
        <v>99.288712566877535</v>
      </c>
      <c r="R173" s="8">
        <f t="shared" ca="1" si="97"/>
        <v>101.53375958744695</v>
      </c>
      <c r="S173" s="8">
        <f t="shared" ca="1" si="98"/>
        <v>102.09849870064981</v>
      </c>
      <c r="T173" s="8" t="str">
        <f t="shared" ca="1" si="99"/>
        <v/>
      </c>
      <c r="U173" s="8"/>
      <c r="V173" s="3">
        <f t="shared" si="112"/>
        <v>43269</v>
      </c>
      <c r="W173" s="8">
        <f t="shared" ca="1" si="100"/>
        <v>98.236005042181034</v>
      </c>
      <c r="X173" s="8">
        <f t="shared" ca="1" si="101"/>
        <v>98.869116702329961</v>
      </c>
      <c r="Y173" s="8">
        <f t="shared" ca="1" si="102"/>
        <v>100.8756093562431</v>
      </c>
      <c r="Z173" s="8">
        <f t="shared" ca="1" si="103"/>
        <v>101.75648508095642</v>
      </c>
      <c r="AA173" s="8" t="str">
        <f t="shared" ca="1" si="104"/>
        <v/>
      </c>
    </row>
    <row r="174" spans="1:27" x14ac:dyDescent="0.2">
      <c r="A174" s="4">
        <v>43270</v>
      </c>
      <c r="B174" s="1">
        <v>8413.2000000000007</v>
      </c>
      <c r="C174" s="1">
        <v>10663.77</v>
      </c>
      <c r="D174" s="1">
        <v>2631.9</v>
      </c>
      <c r="E174" s="1">
        <v>4865.8500000000004</v>
      </c>
      <c r="F174" s="1">
        <v>10710.45</v>
      </c>
      <c r="G174" s="1"/>
      <c r="H174" s="4">
        <f t="shared" si="105"/>
        <v>43270</v>
      </c>
      <c r="I174" s="8">
        <f t="shared" si="106"/>
        <v>78.55132137305155</v>
      </c>
      <c r="J174" s="8">
        <f t="shared" si="107"/>
        <v>99.564163970701514</v>
      </c>
      <c r="K174" s="8">
        <f t="shared" si="108"/>
        <v>24.573197204599246</v>
      </c>
      <c r="L174" s="8">
        <f t="shared" si="109"/>
        <v>45.430864249401289</v>
      </c>
      <c r="M174" s="8">
        <f t="shared" si="110"/>
        <v>100</v>
      </c>
      <c r="N174" s="8"/>
      <c r="O174" s="3">
        <f t="shared" si="111"/>
        <v>43270</v>
      </c>
      <c r="P174" s="8">
        <f t="shared" ca="1" si="95"/>
        <v>99.029604001582271</v>
      </c>
      <c r="Q174" s="8">
        <f t="shared" ca="1" si="96"/>
        <v>99.201990253768031</v>
      </c>
      <c r="R174" s="8">
        <f t="shared" ca="1" si="97"/>
        <v>101.44224936052692</v>
      </c>
      <c r="S174" s="8">
        <f t="shared" ca="1" si="98"/>
        <v>101.70600503297335</v>
      </c>
      <c r="T174" s="8" t="str">
        <f t="shared" ca="1" si="99"/>
        <v/>
      </c>
      <c r="U174" s="8"/>
      <c r="V174" s="3">
        <f t="shared" si="112"/>
        <v>43270</v>
      </c>
      <c r="W174" s="8">
        <f t="shared" ca="1" si="100"/>
        <v>98.001264942196258</v>
      </c>
      <c r="X174" s="8">
        <f t="shared" ca="1" si="101"/>
        <v>98.812821313503406</v>
      </c>
      <c r="Y174" s="8">
        <f t="shared" ca="1" si="102"/>
        <v>100.78252976219768</v>
      </c>
      <c r="Z174" s="8">
        <f t="shared" ca="1" si="103"/>
        <v>101.43226293083606</v>
      </c>
      <c r="AA174" s="8" t="str">
        <f t="shared" ca="1" si="104"/>
        <v/>
      </c>
    </row>
    <row r="175" spans="1:27" x14ac:dyDescent="0.2">
      <c r="A175" s="4">
        <v>43271</v>
      </c>
      <c r="B175" s="1">
        <v>8438.7000000000007</v>
      </c>
      <c r="C175" s="1">
        <v>10736.63</v>
      </c>
      <c r="D175" s="1">
        <v>2629.55</v>
      </c>
      <c r="E175" s="1">
        <v>4885.3999999999996</v>
      </c>
      <c r="F175" s="1">
        <v>10772.05</v>
      </c>
      <c r="G175" s="1"/>
      <c r="H175" s="4">
        <f t="shared" si="105"/>
        <v>43271</v>
      </c>
      <c r="I175" s="8">
        <f t="shared" si="106"/>
        <v>78.338849151275767</v>
      </c>
      <c r="J175" s="8">
        <f t="shared" si="107"/>
        <v>99.67118607878723</v>
      </c>
      <c r="K175" s="8">
        <f t="shared" si="108"/>
        <v>24.410859585687035</v>
      </c>
      <c r="L175" s="8">
        <f t="shared" si="109"/>
        <v>45.352555920182326</v>
      </c>
      <c r="M175" s="8">
        <f t="shared" si="110"/>
        <v>100</v>
      </c>
      <c r="N175" s="8"/>
      <c r="O175" s="3">
        <f t="shared" si="111"/>
        <v>43271</v>
      </c>
      <c r="P175" s="8">
        <f t="shared" ca="1" si="95"/>
        <v>98.550088150149534</v>
      </c>
      <c r="Q175" s="8">
        <f t="shared" ca="1" si="96"/>
        <v>99.287955871877827</v>
      </c>
      <c r="R175" s="8">
        <f t="shared" ca="1" si="97"/>
        <v>100.59753249733365</v>
      </c>
      <c r="S175" s="8">
        <f t="shared" ca="1" si="98"/>
        <v>101.43167189887158</v>
      </c>
      <c r="T175" s="8" t="str">
        <f t="shared" ca="1" si="99"/>
        <v/>
      </c>
      <c r="U175" s="8"/>
      <c r="V175" s="3">
        <f t="shared" si="112"/>
        <v>43271</v>
      </c>
      <c r="W175" s="8">
        <f t="shared" ca="1" si="100"/>
        <v>97.603756214048119</v>
      </c>
      <c r="X175" s="8">
        <f t="shared" ca="1" si="101"/>
        <v>98.915533931642841</v>
      </c>
      <c r="Y175" s="8">
        <f t="shared" ca="1" si="102"/>
        <v>99.993256986198361</v>
      </c>
      <c r="Z175" s="8">
        <f t="shared" ca="1" si="103"/>
        <v>101.20314099407068</v>
      </c>
      <c r="AA175" s="8" t="str">
        <f t="shared" ca="1" si="104"/>
        <v/>
      </c>
    </row>
    <row r="176" spans="1:27" x14ac:dyDescent="0.2">
      <c r="A176" s="4">
        <v>43272</v>
      </c>
      <c r="B176" s="1">
        <v>8385.9</v>
      </c>
      <c r="C176" s="1">
        <v>10672.45</v>
      </c>
      <c r="D176" s="1">
        <v>2614.5500000000002</v>
      </c>
      <c r="E176" s="1">
        <v>4885.05</v>
      </c>
      <c r="F176" s="1">
        <v>10741.1</v>
      </c>
      <c r="G176" s="1"/>
      <c r="H176" s="4">
        <f t="shared" si="105"/>
        <v>43272</v>
      </c>
      <c r="I176" s="8">
        <f t="shared" si="106"/>
        <v>78.073009282103314</v>
      </c>
      <c r="J176" s="8">
        <f t="shared" si="107"/>
        <v>99.36086620550968</v>
      </c>
      <c r="K176" s="8">
        <f t="shared" si="108"/>
        <v>24.34154788615691</v>
      </c>
      <c r="L176" s="8">
        <f t="shared" si="109"/>
        <v>45.479978773123797</v>
      </c>
      <c r="M176" s="8">
        <f t="shared" si="110"/>
        <v>100</v>
      </c>
      <c r="N176" s="8"/>
      <c r="O176" s="3">
        <f t="shared" si="111"/>
        <v>43272</v>
      </c>
      <c r="P176" s="8">
        <f t="shared" ca="1" si="95"/>
        <v>98.028796716103102</v>
      </c>
      <c r="Q176" s="8">
        <f t="shared" ca="1" si="96"/>
        <v>99.068798656348108</v>
      </c>
      <c r="R176" s="8">
        <f t="shared" ca="1" si="97"/>
        <v>100.2392518297338</v>
      </c>
      <c r="S176" s="8">
        <f t="shared" ca="1" si="98"/>
        <v>101.75272488280231</v>
      </c>
      <c r="T176" s="8" t="str">
        <f t="shared" ca="1" si="99"/>
        <v/>
      </c>
      <c r="U176" s="8"/>
      <c r="V176" s="3">
        <f t="shared" si="112"/>
        <v>43272</v>
      </c>
      <c r="W176" s="8">
        <f t="shared" ca="1" si="100"/>
        <v>97.229732508624039</v>
      </c>
      <c r="X176" s="8">
        <f t="shared" ca="1" si="101"/>
        <v>98.744714526837839</v>
      </c>
      <c r="Y176" s="8">
        <f t="shared" ca="1" si="102"/>
        <v>99.66934972940831</v>
      </c>
      <c r="Z176" s="8">
        <f t="shared" ca="1" si="103"/>
        <v>101.40322323802793</v>
      </c>
      <c r="AA176" s="8" t="str">
        <f t="shared" ca="1" si="104"/>
        <v/>
      </c>
    </row>
    <row r="177" spans="1:27" x14ac:dyDescent="0.2">
      <c r="A177" s="4">
        <v>43273</v>
      </c>
      <c r="B177" s="1">
        <v>8436.15</v>
      </c>
      <c r="C177" s="1">
        <v>10761.75</v>
      </c>
      <c r="D177" s="1">
        <v>2626.75</v>
      </c>
      <c r="E177" s="1">
        <v>4891.7</v>
      </c>
      <c r="F177" s="1">
        <v>10821.85</v>
      </c>
      <c r="G177" s="1"/>
      <c r="H177" s="4">
        <f t="shared" si="105"/>
        <v>43273</v>
      </c>
      <c r="I177" s="8">
        <f t="shared" si="106"/>
        <v>77.954785919228215</v>
      </c>
      <c r="J177" s="8">
        <f t="shared" si="107"/>
        <v>99.444642089845999</v>
      </c>
      <c r="K177" s="8">
        <f t="shared" si="108"/>
        <v>24.2726520881365</v>
      </c>
      <c r="L177" s="8">
        <f t="shared" si="109"/>
        <v>45.202068038274412</v>
      </c>
      <c r="M177" s="8">
        <f t="shared" si="110"/>
        <v>100</v>
      </c>
      <c r="N177" s="8"/>
      <c r="O177" s="3">
        <f t="shared" si="111"/>
        <v>43273</v>
      </c>
      <c r="P177" s="8">
        <f t="shared" ca="1" si="95"/>
        <v>97.841206834366147</v>
      </c>
      <c r="Q177" s="8">
        <f t="shared" ca="1" si="96"/>
        <v>99.137964162013219</v>
      </c>
      <c r="R177" s="8">
        <f t="shared" ca="1" si="97"/>
        <v>99.887445252810778</v>
      </c>
      <c r="S177" s="8">
        <f t="shared" ca="1" si="98"/>
        <v>100.91905363728688</v>
      </c>
      <c r="T177" s="8" t="str">
        <f t="shared" ca="1" si="99"/>
        <v/>
      </c>
      <c r="U177" s="8"/>
      <c r="V177" s="3">
        <f t="shared" si="112"/>
        <v>43273</v>
      </c>
      <c r="W177" s="8">
        <f t="shared" ca="1" si="100"/>
        <v>97.213556477321063</v>
      </c>
      <c r="X177" s="8">
        <f t="shared" ca="1" si="101"/>
        <v>98.833491346737318</v>
      </c>
      <c r="Y177" s="8">
        <f t="shared" ca="1" si="102"/>
        <v>99.353239847263637</v>
      </c>
      <c r="Z177" s="8">
        <f t="shared" ca="1" si="103"/>
        <v>100.77556474312891</v>
      </c>
      <c r="AA177" s="8" t="str">
        <f t="shared" ca="1" si="104"/>
        <v/>
      </c>
    </row>
    <row r="178" spans="1:27" x14ac:dyDescent="0.2">
      <c r="A178" s="4">
        <v>43274</v>
      </c>
      <c r="B178" s="1">
        <v>8436.15</v>
      </c>
      <c r="C178" s="1">
        <v>10761.75</v>
      </c>
      <c r="D178" s="1">
        <v>2626.75</v>
      </c>
      <c r="E178" s="1">
        <v>4891.7</v>
      </c>
      <c r="F178" s="1">
        <v>10821.85</v>
      </c>
      <c r="G178" s="1"/>
      <c r="H178" s="4">
        <f t="shared" si="105"/>
        <v>43274</v>
      </c>
      <c r="I178" s="8">
        <f t="shared" si="106"/>
        <v>77.954785919228215</v>
      </c>
      <c r="J178" s="8">
        <f t="shared" si="107"/>
        <v>99.444642089845999</v>
      </c>
      <c r="K178" s="8">
        <f t="shared" si="108"/>
        <v>24.2726520881365</v>
      </c>
      <c r="L178" s="8">
        <f t="shared" si="109"/>
        <v>45.202068038274412</v>
      </c>
      <c r="M178" s="8">
        <f t="shared" si="110"/>
        <v>100</v>
      </c>
      <c r="N178" s="8"/>
      <c r="O178" s="3">
        <f t="shared" si="111"/>
        <v>43274</v>
      </c>
      <c r="P178" s="8">
        <f t="shared" ca="1" si="95"/>
        <v>97.896301770907201</v>
      </c>
      <c r="Q178" s="8">
        <f t="shared" ca="1" si="96"/>
        <v>99.145603609641157</v>
      </c>
      <c r="R178" s="8">
        <f t="shared" ca="1" si="97"/>
        <v>99.888068165688907</v>
      </c>
      <c r="S178" s="8">
        <f t="shared" ca="1" si="98"/>
        <v>100.89853576499273</v>
      </c>
      <c r="T178" s="8" t="str">
        <f t="shared" ca="1" si="99"/>
        <v/>
      </c>
      <c r="U178" s="8"/>
      <c r="V178" s="3">
        <f t="shared" si="112"/>
        <v>43274</v>
      </c>
      <c r="W178" s="8">
        <f t="shared" ca="1" si="100"/>
        <v>97.40720325621831</v>
      </c>
      <c r="X178" s="8">
        <f t="shared" ca="1" si="101"/>
        <v>98.865701431942995</v>
      </c>
      <c r="Y178" s="8">
        <f t="shared" ca="1" si="102"/>
        <v>99.370524097952128</v>
      </c>
      <c r="Z178" s="8">
        <f t="shared" ca="1" si="103"/>
        <v>100.74140001958389</v>
      </c>
      <c r="AA178" s="8" t="str">
        <f t="shared" ca="1" si="104"/>
        <v/>
      </c>
    </row>
    <row r="179" spans="1:27" x14ac:dyDescent="0.2">
      <c r="A179" s="4">
        <v>43275</v>
      </c>
      <c r="B179" s="1">
        <v>8436.15</v>
      </c>
      <c r="C179" s="1">
        <v>10761.75</v>
      </c>
      <c r="D179" s="1">
        <v>2626.75</v>
      </c>
      <c r="E179" s="1">
        <v>4891.7</v>
      </c>
      <c r="F179" s="1">
        <v>10821.85</v>
      </c>
      <c r="G179" s="1"/>
      <c r="H179" s="4">
        <f t="shared" si="105"/>
        <v>43275</v>
      </c>
      <c r="I179" s="8">
        <f t="shared" si="106"/>
        <v>77.954785919228215</v>
      </c>
      <c r="J179" s="8">
        <f t="shared" si="107"/>
        <v>99.444642089845999</v>
      </c>
      <c r="K179" s="8">
        <f t="shared" si="108"/>
        <v>24.2726520881365</v>
      </c>
      <c r="L179" s="8">
        <f t="shared" si="109"/>
        <v>45.202068038274412</v>
      </c>
      <c r="M179" s="8">
        <f t="shared" si="110"/>
        <v>100</v>
      </c>
      <c r="N179" s="8"/>
      <c r="O179" s="3">
        <f t="shared" si="111"/>
        <v>43275</v>
      </c>
      <c r="P179" s="8">
        <f t="shared" ca="1" si="95"/>
        <v>97.948174326272138</v>
      </c>
      <c r="Q179" s="8">
        <f t="shared" ca="1" si="96"/>
        <v>99.153165298444776</v>
      </c>
      <c r="R179" s="8">
        <f t="shared" ca="1" si="97"/>
        <v>99.888690968495268</v>
      </c>
      <c r="S179" s="8">
        <f t="shared" ca="1" si="98"/>
        <v>100.87841791714125</v>
      </c>
      <c r="T179" s="8" t="str">
        <f t="shared" ca="1" si="99"/>
        <v/>
      </c>
      <c r="U179" s="8"/>
      <c r="V179" s="3">
        <f t="shared" si="112"/>
        <v>43275</v>
      </c>
      <c r="W179" s="8">
        <f t="shared" ca="1" si="100"/>
        <v>97.574175153864061</v>
      </c>
      <c r="X179" s="8">
        <f t="shared" ca="1" si="101"/>
        <v>98.897109471733287</v>
      </c>
      <c r="Y179" s="8">
        <f t="shared" ca="1" si="102"/>
        <v>99.387482873802256</v>
      </c>
      <c r="Z179" s="8">
        <f t="shared" ca="1" si="103"/>
        <v>100.70777285196019</v>
      </c>
      <c r="AA179" s="8" t="str">
        <f t="shared" ca="1" si="104"/>
        <v/>
      </c>
    </row>
    <row r="180" spans="1:27" x14ac:dyDescent="0.2">
      <c r="A180" s="4">
        <v>43276</v>
      </c>
      <c r="B180" s="1">
        <v>8415.15</v>
      </c>
      <c r="C180" s="1">
        <v>10743.68</v>
      </c>
      <c r="D180" s="1">
        <v>2617.35</v>
      </c>
      <c r="E180" s="1">
        <v>4857.6499999999996</v>
      </c>
      <c r="F180" s="1">
        <v>10762.45</v>
      </c>
      <c r="G180" s="1"/>
      <c r="H180" s="4">
        <f t="shared" si="105"/>
        <v>43276</v>
      </c>
      <c r="I180" s="8">
        <f t="shared" si="106"/>
        <v>78.189910289943271</v>
      </c>
      <c r="J180" s="8">
        <f t="shared" si="107"/>
        <v>99.825597331462617</v>
      </c>
      <c r="K180" s="8">
        <f t="shared" si="108"/>
        <v>24.319276744607404</v>
      </c>
      <c r="L180" s="8">
        <f t="shared" si="109"/>
        <v>45.135169036789947</v>
      </c>
      <c r="M180" s="8">
        <f t="shared" si="110"/>
        <v>100</v>
      </c>
      <c r="N180" s="8"/>
      <c r="O180" s="3">
        <f t="shared" si="111"/>
        <v>43276</v>
      </c>
      <c r="P180" s="8">
        <f t="shared" ca="1" si="95"/>
        <v>98.429470851395038</v>
      </c>
      <c r="Q180" s="8">
        <f t="shared" ca="1" si="96"/>
        <v>99.431963474163297</v>
      </c>
      <c r="R180" s="8">
        <f t="shared" ca="1" si="97"/>
        <v>100.12495855684377</v>
      </c>
      <c r="S180" s="8">
        <f t="shared" ca="1" si="98"/>
        <v>100.66823355303453</v>
      </c>
      <c r="T180" s="8" t="str">
        <f t="shared" ca="1" si="99"/>
        <v/>
      </c>
      <c r="U180" s="8"/>
      <c r="V180" s="3">
        <f t="shared" si="112"/>
        <v>43276</v>
      </c>
      <c r="W180" s="8">
        <f t="shared" ca="1" si="100"/>
        <v>98.071161085059714</v>
      </c>
      <c r="X180" s="8">
        <f t="shared" ca="1" si="101"/>
        <v>99.161461640020562</v>
      </c>
      <c r="Y180" s="8">
        <f t="shared" ca="1" si="102"/>
        <v>99.626517109180014</v>
      </c>
      <c r="Z180" s="8">
        <f t="shared" ca="1" si="103"/>
        <v>100.53347565826525</v>
      </c>
      <c r="AA180" s="8" t="str">
        <f t="shared" ca="1" si="104"/>
        <v/>
      </c>
    </row>
    <row r="181" spans="1:27" x14ac:dyDescent="0.2">
      <c r="A181" s="4">
        <v>43277</v>
      </c>
      <c r="B181" s="1">
        <v>8448</v>
      </c>
      <c r="C181" s="1">
        <v>10738.5</v>
      </c>
      <c r="D181" s="1">
        <v>2633</v>
      </c>
      <c r="E181" s="1">
        <v>4850.3500000000004</v>
      </c>
      <c r="F181" s="1">
        <v>10769.15</v>
      </c>
      <c r="G181" s="1"/>
      <c r="H181" s="4">
        <f t="shared" si="105"/>
        <v>43277</v>
      </c>
      <c r="I181" s="8">
        <f t="shared" si="106"/>
        <v>78.446302632984029</v>
      </c>
      <c r="J181" s="8">
        <f t="shared" si="107"/>
        <v>99.715390722573289</v>
      </c>
      <c r="K181" s="8">
        <f t="shared" si="108"/>
        <v>24.449469085303853</v>
      </c>
      <c r="L181" s="8">
        <f t="shared" si="109"/>
        <v>45.039302080479892</v>
      </c>
      <c r="M181" s="8">
        <f t="shared" si="110"/>
        <v>100</v>
      </c>
      <c r="N181" s="8"/>
      <c r="O181" s="3">
        <f t="shared" si="111"/>
        <v>43277</v>
      </c>
      <c r="P181" s="8">
        <f t="shared" ca="1" si="95"/>
        <v>98.950725720932539</v>
      </c>
      <c r="Q181" s="8">
        <f t="shared" ca="1" si="96"/>
        <v>99.365256006402845</v>
      </c>
      <c r="R181" s="8">
        <f t="shared" ca="1" si="97"/>
        <v>100.78455460643855</v>
      </c>
      <c r="S181" s="8">
        <f t="shared" ca="1" si="98"/>
        <v>100.37029149425291</v>
      </c>
      <c r="T181" s="8" t="str">
        <f t="shared" ca="1" si="99"/>
        <v/>
      </c>
      <c r="U181" s="8"/>
      <c r="V181" s="3">
        <f t="shared" si="112"/>
        <v>43277</v>
      </c>
      <c r="W181" s="8">
        <f t="shared" ca="1" si="100"/>
        <v>98.557177151682154</v>
      </c>
      <c r="X181" s="8">
        <f t="shared" ca="1" si="101"/>
        <v>99.123681901636559</v>
      </c>
      <c r="Y181" s="8">
        <f t="shared" ca="1" si="102"/>
        <v>100.27451392238095</v>
      </c>
      <c r="Z181" s="8">
        <f t="shared" ca="1" si="103"/>
        <v>100.28707654562649</v>
      </c>
      <c r="AA181" s="8" t="str">
        <f t="shared" ca="1" si="104"/>
        <v/>
      </c>
    </row>
    <row r="182" spans="1:27" x14ac:dyDescent="0.2">
      <c r="A182" s="4">
        <v>43278</v>
      </c>
      <c r="B182" s="1">
        <v>8403.4</v>
      </c>
      <c r="C182" s="1">
        <v>10635.68</v>
      </c>
      <c r="D182" s="1">
        <v>2619.9499999999998</v>
      </c>
      <c r="E182" s="1">
        <v>4792.8500000000004</v>
      </c>
      <c r="F182" s="1">
        <v>10671.4</v>
      </c>
      <c r="G182" s="1"/>
      <c r="H182" s="4">
        <f t="shared" si="105"/>
        <v>43278</v>
      </c>
      <c r="I182" s="8">
        <f t="shared" si="106"/>
        <v>78.746931049346841</v>
      </c>
      <c r="J182" s="8">
        <f t="shared" si="107"/>
        <v>99.665273534868902</v>
      </c>
      <c r="K182" s="8">
        <f t="shared" si="108"/>
        <v>24.551136683096875</v>
      </c>
      <c r="L182" s="8">
        <f t="shared" si="109"/>
        <v>44.913038589126081</v>
      </c>
      <c r="M182" s="8">
        <f t="shared" si="110"/>
        <v>100</v>
      </c>
      <c r="N182" s="8"/>
      <c r="O182" s="3">
        <f t="shared" si="111"/>
        <v>43278</v>
      </c>
      <c r="P182" s="8">
        <f t="shared" ca="1" si="95"/>
        <v>99.541755510899591</v>
      </c>
      <c r="Q182" s="8">
        <f t="shared" ca="1" si="96"/>
        <v>99.344365928666832</v>
      </c>
      <c r="R182" s="8">
        <f t="shared" ca="1" si="97"/>
        <v>101.27533084061425</v>
      </c>
      <c r="S182" s="8">
        <f t="shared" ca="1" si="98"/>
        <v>99.971079248325552</v>
      </c>
      <c r="T182" s="8" t="str">
        <f t="shared" ca="1" si="99"/>
        <v/>
      </c>
      <c r="U182" s="8"/>
      <c r="V182" s="3">
        <f t="shared" si="112"/>
        <v>43278</v>
      </c>
      <c r="W182" s="8">
        <f t="shared" ca="1" si="100"/>
        <v>99.094242180726013</v>
      </c>
      <c r="X182" s="8">
        <f t="shared" ca="1" si="101"/>
        <v>99.126241594800035</v>
      </c>
      <c r="Y182" s="8">
        <f t="shared" ca="1" si="102"/>
        <v>100.75320534060769</v>
      </c>
      <c r="Z182" s="8">
        <f t="shared" ca="1" si="103"/>
        <v>99.948061705921944</v>
      </c>
      <c r="AA182" s="8" t="str">
        <f t="shared" ca="1" si="104"/>
        <v/>
      </c>
    </row>
    <row r="183" spans="1:27" x14ac:dyDescent="0.2">
      <c r="A183" s="4">
        <v>43279</v>
      </c>
      <c r="B183" s="1">
        <v>8337.7000000000007</v>
      </c>
      <c r="C183" s="1">
        <v>10503.62</v>
      </c>
      <c r="D183" s="1">
        <v>2594.3000000000002</v>
      </c>
      <c r="E183" s="1">
        <v>4735.2</v>
      </c>
      <c r="F183" s="1">
        <v>10589.1</v>
      </c>
      <c r="G183" s="1"/>
      <c r="H183" s="4">
        <f t="shared" si="105"/>
        <v>43279</v>
      </c>
      <c r="I183" s="8">
        <f t="shared" si="106"/>
        <v>78.738514132456956</v>
      </c>
      <c r="J183" s="8">
        <f t="shared" si="107"/>
        <v>99.192754813912416</v>
      </c>
      <c r="K183" s="8">
        <f t="shared" si="108"/>
        <v>24.49972141164027</v>
      </c>
      <c r="L183" s="8">
        <f t="shared" si="109"/>
        <v>44.717681389353196</v>
      </c>
      <c r="M183" s="8">
        <f t="shared" si="110"/>
        <v>100</v>
      </c>
      <c r="N183" s="8"/>
      <c r="O183" s="3">
        <f t="shared" si="111"/>
        <v>43279</v>
      </c>
      <c r="P183" s="8">
        <f t="shared" ca="1" si="95"/>
        <v>99.538677533004176</v>
      </c>
      <c r="Q183" s="8">
        <f t="shared" ca="1" si="96"/>
        <v>99.024023225804385</v>
      </c>
      <c r="R183" s="8">
        <f t="shared" ca="1" si="97"/>
        <v>101.0068016452044</v>
      </c>
      <c r="S183" s="8">
        <f t="shared" ca="1" si="98"/>
        <v>99.35219185194839</v>
      </c>
      <c r="T183" s="8" t="str">
        <f t="shared" ca="1" si="99"/>
        <v/>
      </c>
      <c r="U183" s="8"/>
      <c r="V183" s="3">
        <f t="shared" si="112"/>
        <v>43279</v>
      </c>
      <c r="W183" s="8">
        <f t="shared" ca="1" si="100"/>
        <v>99.110619462647321</v>
      </c>
      <c r="X183" s="8">
        <f t="shared" ca="1" si="101"/>
        <v>98.868375074099404</v>
      </c>
      <c r="Y183" s="8">
        <f t="shared" ca="1" si="102"/>
        <v>100.51039156905178</v>
      </c>
      <c r="Z183" s="8">
        <f t="shared" ca="1" si="103"/>
        <v>99.418190764844141</v>
      </c>
      <c r="AA183" s="8" t="str">
        <f t="shared" ca="1" si="104"/>
        <v/>
      </c>
    </row>
    <row r="184" spans="1:27" x14ac:dyDescent="0.2">
      <c r="A184" s="4">
        <v>43280</v>
      </c>
      <c r="B184" s="1">
        <v>8433.75</v>
      </c>
      <c r="C184" s="1">
        <v>10627.71</v>
      </c>
      <c r="D184" s="1">
        <v>2624.3</v>
      </c>
      <c r="E184" s="1">
        <v>4815.3500000000004</v>
      </c>
      <c r="F184" s="1">
        <v>10714.3</v>
      </c>
      <c r="G184" s="1"/>
      <c r="H184" s="4">
        <f t="shared" si="105"/>
        <v>43280</v>
      </c>
      <c r="I184" s="8">
        <f t="shared" si="106"/>
        <v>78.714895046806603</v>
      </c>
      <c r="J184" s="8">
        <f t="shared" si="107"/>
        <v>99.19182774422967</v>
      </c>
      <c r="K184" s="8">
        <f t="shared" si="108"/>
        <v>24.493434008754658</v>
      </c>
      <c r="L184" s="8">
        <f t="shared" si="109"/>
        <v>44.94320674239102</v>
      </c>
      <c r="M184" s="8">
        <f t="shared" si="110"/>
        <v>100</v>
      </c>
      <c r="N184" s="8"/>
      <c r="O184" s="3">
        <f t="shared" si="111"/>
        <v>43280</v>
      </c>
      <c r="P184" s="8">
        <f t="shared" ca="1" si="95"/>
        <v>99.49511147124872</v>
      </c>
      <c r="Q184" s="8">
        <f t="shared" ca="1" si="96"/>
        <v>99.045978868460978</v>
      </c>
      <c r="R184" s="8">
        <f t="shared" ca="1" si="97"/>
        <v>100.95744840727185</v>
      </c>
      <c r="S184" s="8">
        <f t="shared" ca="1" si="98"/>
        <v>100.03311499944995</v>
      </c>
      <c r="T184" s="8" t="str">
        <f t="shared" ca="1" si="99"/>
        <v/>
      </c>
      <c r="U184" s="8"/>
      <c r="V184" s="3">
        <f t="shared" si="112"/>
        <v>43280</v>
      </c>
      <c r="W184" s="8">
        <f t="shared" ca="1" si="100"/>
        <v>99.093325737101168</v>
      </c>
      <c r="X184" s="8">
        <f t="shared" ca="1" si="101"/>
        <v>98.911377937657875</v>
      </c>
      <c r="Y184" s="8">
        <f t="shared" ca="1" si="102"/>
        <v>100.46705833053436</v>
      </c>
      <c r="Z184" s="8">
        <f t="shared" ca="1" si="103"/>
        <v>99.957535536514314</v>
      </c>
      <c r="AA184" s="8" t="str">
        <f t="shared" ca="1" si="104"/>
        <v/>
      </c>
    </row>
    <row r="185" spans="1:27" x14ac:dyDescent="0.2">
      <c r="A185" s="4">
        <v>43281</v>
      </c>
      <c r="B185" s="1">
        <v>8433.75</v>
      </c>
      <c r="C185" s="1">
        <v>10627.71</v>
      </c>
      <c r="D185" s="1">
        <v>2624.3</v>
      </c>
      <c r="E185" s="1">
        <v>4815.3500000000004</v>
      </c>
      <c r="F185" s="1">
        <v>10714.3</v>
      </c>
      <c r="G185" s="1"/>
      <c r="H185" s="4">
        <f t="shared" si="105"/>
        <v>43281</v>
      </c>
      <c r="I185" s="8">
        <f t="shared" si="106"/>
        <v>78.714895046806603</v>
      </c>
      <c r="J185" s="8">
        <f t="shared" si="107"/>
        <v>99.19182774422967</v>
      </c>
      <c r="K185" s="8">
        <f t="shared" si="108"/>
        <v>24.493434008754658</v>
      </c>
      <c r="L185" s="8">
        <f t="shared" si="109"/>
        <v>44.94320674239102</v>
      </c>
      <c r="M185" s="8">
        <f t="shared" si="110"/>
        <v>100</v>
      </c>
      <c r="N185" s="8"/>
      <c r="O185" s="3">
        <f t="shared" si="111"/>
        <v>43281</v>
      </c>
      <c r="P185" s="8">
        <f t="shared" ca="1" si="95"/>
        <v>99.495535983547697</v>
      </c>
      <c r="Q185" s="8">
        <f t="shared" ca="1" si="96"/>
        <v>99.0672243583533</v>
      </c>
      <c r="R185" s="8">
        <f t="shared" ca="1" si="97"/>
        <v>100.94152631279289</v>
      </c>
      <c r="S185" s="8">
        <f t="shared" ca="1" si="98"/>
        <v>100.01190454852531</v>
      </c>
      <c r="T185" s="8" t="str">
        <f t="shared" ca="1" si="99"/>
        <v/>
      </c>
      <c r="U185" s="8"/>
      <c r="V185" s="3">
        <f t="shared" si="112"/>
        <v>43281</v>
      </c>
      <c r="W185" s="8">
        <f t="shared" ca="1" si="100"/>
        <v>99.114982126946714</v>
      </c>
      <c r="X185" s="8">
        <f t="shared" ca="1" si="101"/>
        <v>98.948407216873122</v>
      </c>
      <c r="Y185" s="8">
        <f t="shared" ca="1" si="102"/>
        <v>100.45876756773602</v>
      </c>
      <c r="Z185" s="8">
        <f t="shared" ca="1" si="103"/>
        <v>99.914615708769915</v>
      </c>
      <c r="AA185" s="8" t="str">
        <f t="shared" ca="1" si="104"/>
        <v/>
      </c>
    </row>
    <row r="186" spans="1:27" x14ac:dyDescent="0.2">
      <c r="A186" s="4">
        <v>43282</v>
      </c>
      <c r="B186" s="1">
        <v>8433.75</v>
      </c>
      <c r="C186" s="1">
        <v>10627.71</v>
      </c>
      <c r="D186" s="1">
        <v>2624.3</v>
      </c>
      <c r="E186" s="1">
        <v>4815.3500000000004</v>
      </c>
      <c r="F186" s="1">
        <v>10714.3</v>
      </c>
      <c r="G186" s="1"/>
      <c r="H186" s="4">
        <f t="shared" si="105"/>
        <v>43282</v>
      </c>
      <c r="I186" s="8">
        <f t="shared" si="106"/>
        <v>78.714895046806603</v>
      </c>
      <c r="J186" s="8">
        <f t="shared" si="107"/>
        <v>99.19182774422967</v>
      </c>
      <c r="K186" s="8">
        <f t="shared" si="108"/>
        <v>24.493434008754658</v>
      </c>
      <c r="L186" s="8">
        <f t="shared" si="109"/>
        <v>44.94320674239102</v>
      </c>
      <c r="M186" s="8">
        <f t="shared" si="110"/>
        <v>100</v>
      </c>
      <c r="N186" s="8"/>
      <c r="O186" s="3">
        <f t="shared" si="111"/>
        <v>43282</v>
      </c>
      <c r="P186" s="8">
        <f t="shared" ca="1" si="95"/>
        <v>99.495960279832175</v>
      </c>
      <c r="Q186" s="8">
        <f t="shared" ca="1" si="96"/>
        <v>99.087979619800691</v>
      </c>
      <c r="R186" s="8">
        <f t="shared" ca="1" si="97"/>
        <v>100.92590795535838</v>
      </c>
      <c r="S186" s="8">
        <f t="shared" ca="1" si="98"/>
        <v>99.989825079125353</v>
      </c>
      <c r="T186" s="8" t="str">
        <f t="shared" ca="1" si="99"/>
        <v/>
      </c>
      <c r="U186" s="8"/>
      <c r="V186" s="3">
        <f t="shared" si="112"/>
        <v>43282</v>
      </c>
      <c r="W186" s="8">
        <f t="shared" ca="1" si="100"/>
        <v>99.136206635229229</v>
      </c>
      <c r="X186" s="8">
        <f t="shared" ca="1" si="101"/>
        <v>98.984226102935835</v>
      </c>
      <c r="Y186" s="8">
        <f t="shared" ca="1" si="102"/>
        <v>100.450571786259</v>
      </c>
      <c r="Z186" s="8">
        <f t="shared" ca="1" si="103"/>
        <v>99.869975084767219</v>
      </c>
      <c r="AA186" s="8" t="str">
        <f t="shared" ca="1" si="104"/>
        <v/>
      </c>
    </row>
    <row r="187" spans="1:27" x14ac:dyDescent="0.2">
      <c r="A187" s="4">
        <v>43283</v>
      </c>
      <c r="B187" s="1">
        <v>8384.4500000000007</v>
      </c>
      <c r="C187" s="1">
        <v>10599.61</v>
      </c>
      <c r="D187" s="1">
        <v>2625.9</v>
      </c>
      <c r="E187" s="1">
        <v>4813.1499999999996</v>
      </c>
      <c r="F187" s="1">
        <v>10657.3</v>
      </c>
      <c r="G187" s="1"/>
      <c r="H187" s="4">
        <f t="shared" si="105"/>
        <v>43283</v>
      </c>
      <c r="I187" s="8">
        <f t="shared" si="106"/>
        <v>78.673303744850969</v>
      </c>
      <c r="J187" s="8">
        <f t="shared" si="107"/>
        <v>99.458680904168986</v>
      </c>
      <c r="K187" s="8">
        <f t="shared" si="108"/>
        <v>24.639449016167326</v>
      </c>
      <c r="L187" s="8">
        <f t="shared" si="109"/>
        <v>45.162939956649431</v>
      </c>
      <c r="M187" s="8">
        <f t="shared" si="110"/>
        <v>100</v>
      </c>
      <c r="N187" s="8"/>
      <c r="O187" s="3">
        <f t="shared" si="111"/>
        <v>43283</v>
      </c>
      <c r="P187" s="8">
        <f t="shared" ca="1" si="95"/>
        <v>99.417242725775807</v>
      </c>
      <c r="Q187" s="8">
        <f t="shared" ca="1" si="96"/>
        <v>99.302094826957628</v>
      </c>
      <c r="R187" s="8">
        <f t="shared" ca="1" si="97"/>
        <v>101.60408219446389</v>
      </c>
      <c r="S187" s="8">
        <f t="shared" ca="1" si="98"/>
        <v>100.690603697854</v>
      </c>
      <c r="T187" s="8" t="str">
        <f t="shared" ca="1" si="99"/>
        <v/>
      </c>
      <c r="U187" s="8"/>
      <c r="V187" s="3">
        <f t="shared" si="112"/>
        <v>43283</v>
      </c>
      <c r="W187" s="8">
        <f t="shared" ca="1" si="100"/>
        <v>99.08715385089188</v>
      </c>
      <c r="X187" s="8">
        <f t="shared" ca="1" si="101"/>
        <v>99.198776960968161</v>
      </c>
      <c r="Y187" s="8">
        <f t="shared" ca="1" si="102"/>
        <v>101.11779127233275</v>
      </c>
      <c r="Z187" s="8">
        <f t="shared" ca="1" si="103"/>
        <v>100.47162857065378</v>
      </c>
      <c r="AA187" s="8" t="str">
        <f t="shared" ca="1" si="104"/>
        <v/>
      </c>
    </row>
    <row r="188" spans="1:27" x14ac:dyDescent="0.2">
      <c r="A188" s="4">
        <v>43284</v>
      </c>
      <c r="B188" s="1">
        <v>8422.85</v>
      </c>
      <c r="C188" s="1">
        <v>10664.27</v>
      </c>
      <c r="D188" s="1">
        <v>2648.45</v>
      </c>
      <c r="E188" s="1">
        <v>4839.45</v>
      </c>
      <c r="F188" s="1">
        <v>10699.9</v>
      </c>
      <c r="G188" s="1"/>
      <c r="H188" s="4">
        <f t="shared" si="105"/>
        <v>43284</v>
      </c>
      <c r="I188" s="8">
        <f t="shared" si="106"/>
        <v>78.718959990280297</v>
      </c>
      <c r="J188" s="8">
        <f t="shared" si="107"/>
        <v>99.66700623370312</v>
      </c>
      <c r="K188" s="8">
        <f t="shared" si="108"/>
        <v>24.752100486920437</v>
      </c>
      <c r="L188" s="8">
        <f t="shared" si="109"/>
        <v>45.22892737315302</v>
      </c>
      <c r="M188" s="8">
        <f t="shared" si="110"/>
        <v>100</v>
      </c>
      <c r="N188" s="8"/>
      <c r="O188" s="3">
        <f t="shared" si="111"/>
        <v>43284</v>
      </c>
      <c r="P188" s="8">
        <f t="shared" ca="1" si="95"/>
        <v>99.502600421082576</v>
      </c>
      <c r="Q188" s="8">
        <f t="shared" ca="1" si="96"/>
        <v>99.47457800117202</v>
      </c>
      <c r="R188" s="8">
        <f t="shared" ca="1" si="97"/>
        <v>102.07069845238688</v>
      </c>
      <c r="S188" s="8">
        <f t="shared" ca="1" si="98"/>
        <v>100.89686925702973</v>
      </c>
      <c r="T188" s="8" t="str">
        <f t="shared" ca="1" si="99"/>
        <v/>
      </c>
      <c r="U188" s="8"/>
      <c r="V188" s="3">
        <f t="shared" si="112"/>
        <v>43284</v>
      </c>
      <c r="W188" s="8">
        <f t="shared" ca="1" si="100"/>
        <v>99.183707690941091</v>
      </c>
      <c r="X188" s="8">
        <f t="shared" ca="1" si="101"/>
        <v>99.377787312640478</v>
      </c>
      <c r="Y188" s="8">
        <f t="shared" ca="1" si="102"/>
        <v>101.55175446050717</v>
      </c>
      <c r="Z188" s="8">
        <f t="shared" ca="1" si="103"/>
        <v>100.64220434377695</v>
      </c>
      <c r="AA188" s="8" t="str">
        <f t="shared" ca="1" si="104"/>
        <v/>
      </c>
    </row>
    <row r="189" spans="1:27" x14ac:dyDescent="0.2">
      <c r="A189" s="4">
        <v>43285</v>
      </c>
      <c r="B189" s="1">
        <v>8470</v>
      </c>
      <c r="C189" s="1">
        <v>10712.4</v>
      </c>
      <c r="D189" s="1">
        <v>2661.25</v>
      </c>
      <c r="E189" s="1">
        <v>4853.2</v>
      </c>
      <c r="F189" s="1">
        <v>10769.9</v>
      </c>
      <c r="G189" s="1"/>
      <c r="H189" s="4">
        <f t="shared" si="105"/>
        <v>43285</v>
      </c>
      <c r="I189" s="8">
        <f t="shared" si="106"/>
        <v>78.645112767992273</v>
      </c>
      <c r="J189" s="8">
        <f t="shared" si="107"/>
        <v>99.466104606356609</v>
      </c>
      <c r="K189" s="8">
        <f t="shared" si="108"/>
        <v>24.710071588408436</v>
      </c>
      <c r="L189" s="8">
        <f t="shared" si="109"/>
        <v>45.062628250958689</v>
      </c>
      <c r="M189" s="8">
        <f t="shared" si="110"/>
        <v>100</v>
      </c>
      <c r="N189" s="8"/>
      <c r="O189" s="3">
        <f t="shared" si="111"/>
        <v>43285</v>
      </c>
      <c r="P189" s="8">
        <f t="shared" ca="1" si="95"/>
        <v>99.347248878325985</v>
      </c>
      <c r="Q189" s="8">
        <f t="shared" ca="1" si="96"/>
        <v>99.340693900892845</v>
      </c>
      <c r="R189" s="8">
        <f t="shared" ca="1" si="97"/>
        <v>101.80937231329217</v>
      </c>
      <c r="S189" s="8">
        <f t="shared" ca="1" si="98"/>
        <v>100.31126295355118</v>
      </c>
      <c r="T189" s="8" t="str">
        <f t="shared" ca="1" si="99"/>
        <v/>
      </c>
      <c r="U189" s="8"/>
      <c r="V189" s="3">
        <f t="shared" si="112"/>
        <v>43285</v>
      </c>
      <c r="W189" s="8">
        <f t="shared" ca="1" si="100"/>
        <v>99.064531447777668</v>
      </c>
      <c r="X189" s="8">
        <f t="shared" ca="1" si="101"/>
        <v>99.261616834988331</v>
      </c>
      <c r="Y189" s="8">
        <f t="shared" ca="1" si="102"/>
        <v>101.27392010942258</v>
      </c>
      <c r="Z189" s="8">
        <f t="shared" ca="1" si="103"/>
        <v>100.07837509610151</v>
      </c>
      <c r="AA189" s="8" t="str">
        <f t="shared" ca="1" si="104"/>
        <v/>
      </c>
    </row>
    <row r="190" spans="1:27" x14ac:dyDescent="0.2">
      <c r="A190" s="4">
        <v>43286</v>
      </c>
      <c r="B190" s="1">
        <v>8504.9500000000007</v>
      </c>
      <c r="C190" s="1">
        <v>10607.06</v>
      </c>
      <c r="D190" s="1">
        <v>2658.55</v>
      </c>
      <c r="E190" s="1">
        <v>4809.75</v>
      </c>
      <c r="F190" s="1">
        <v>10749.75</v>
      </c>
      <c r="G190" s="1"/>
      <c r="H190" s="4">
        <f t="shared" si="105"/>
        <v>43286</v>
      </c>
      <c r="I190" s="8">
        <f t="shared" si="106"/>
        <v>79.117653898927884</v>
      </c>
      <c r="J190" s="8">
        <f t="shared" si="107"/>
        <v>98.6726202934952</v>
      </c>
      <c r="K190" s="8">
        <f t="shared" si="108"/>
        <v>24.731272820298148</v>
      </c>
      <c r="L190" s="8">
        <f t="shared" si="109"/>
        <v>44.742900997697618</v>
      </c>
      <c r="M190" s="8">
        <f t="shared" si="110"/>
        <v>100</v>
      </c>
      <c r="N190" s="8"/>
      <c r="O190" s="3">
        <f t="shared" si="111"/>
        <v>43286</v>
      </c>
      <c r="P190" s="8">
        <f t="shared" ca="1" si="95"/>
        <v>100.25680490939396</v>
      </c>
      <c r="Q190" s="8">
        <f t="shared" ca="1" si="96"/>
        <v>98.752293967048246</v>
      </c>
      <c r="R190" s="8">
        <f t="shared" ca="1" si="97"/>
        <v>101.84496569018359</v>
      </c>
      <c r="S190" s="8">
        <f t="shared" ca="1" si="98"/>
        <v>99.189510827301504</v>
      </c>
      <c r="T190" s="8" t="str">
        <f t="shared" ca="1" si="99"/>
        <v/>
      </c>
      <c r="U190" s="8"/>
      <c r="V190" s="3">
        <f t="shared" si="112"/>
        <v>43286</v>
      </c>
      <c r="W190" s="8">
        <f t="shared" ca="1" si="100"/>
        <v>99.892431729167484</v>
      </c>
      <c r="X190" s="8">
        <f t="shared" ca="1" si="101"/>
        <v>98.679641572767224</v>
      </c>
      <c r="Y190" s="8">
        <f t="shared" ca="1" si="102"/>
        <v>101.29147980114129</v>
      </c>
      <c r="Z190" s="8">
        <f t="shared" ca="1" si="103"/>
        <v>98.998320082033715</v>
      </c>
      <c r="AA190" s="8" t="str">
        <f t="shared" ca="1" si="104"/>
        <v/>
      </c>
    </row>
    <row r="191" spans="1:27" x14ac:dyDescent="0.2">
      <c r="A191" s="4">
        <v>43287</v>
      </c>
      <c r="B191" s="1">
        <v>8502.9</v>
      </c>
      <c r="C191" s="1">
        <v>10621.26</v>
      </c>
      <c r="D191" s="1">
        <v>2663.85</v>
      </c>
      <c r="E191" s="1">
        <v>4835.7</v>
      </c>
      <c r="F191" s="1">
        <v>10772.65</v>
      </c>
      <c r="G191" s="1"/>
      <c r="H191" s="4">
        <f t="shared" si="105"/>
        <v>43287</v>
      </c>
      <c r="I191" s="8">
        <f t="shared" si="106"/>
        <v>78.930439585431628</v>
      </c>
      <c r="J191" s="8">
        <f t="shared" si="107"/>
        <v>98.594681902781588</v>
      </c>
      <c r="K191" s="8">
        <f t="shared" si="108"/>
        <v>24.727898892101756</v>
      </c>
      <c r="L191" s="8">
        <f t="shared" si="109"/>
        <v>44.888676416666279</v>
      </c>
      <c r="M191" s="8">
        <f t="shared" si="110"/>
        <v>100</v>
      </c>
      <c r="N191" s="8"/>
      <c r="O191" s="3">
        <f t="shared" si="111"/>
        <v>43287</v>
      </c>
      <c r="P191" s="8">
        <f t="shared" ca="1" si="95"/>
        <v>99.885515656843992</v>
      </c>
      <c r="Q191" s="8">
        <f t="shared" ca="1" si="96"/>
        <v>98.719946270236406</v>
      </c>
      <c r="R191" s="8">
        <f t="shared" ca="1" si="97"/>
        <v>101.77633579710762</v>
      </c>
      <c r="S191" s="8">
        <f t="shared" ca="1" si="98"/>
        <v>99.69719633212452</v>
      </c>
      <c r="T191" s="8" t="str">
        <f t="shared" ca="1" si="99"/>
        <v/>
      </c>
      <c r="U191" s="8"/>
      <c r="V191" s="3">
        <f t="shared" si="112"/>
        <v>43287</v>
      </c>
      <c r="W191" s="8">
        <f t="shared" ca="1" si="100"/>
        <v>99.57185717995506</v>
      </c>
      <c r="X191" s="8">
        <f t="shared" ca="1" si="101"/>
        <v>98.665742766482325</v>
      </c>
      <c r="Y191" s="8">
        <f t="shared" ca="1" si="102"/>
        <v>101.22087611175517</v>
      </c>
      <c r="Z191" s="8">
        <f t="shared" ca="1" si="103"/>
        <v>99.475977758894516</v>
      </c>
      <c r="AA191" s="8" t="str">
        <f t="shared" ca="1" si="104"/>
        <v/>
      </c>
    </row>
    <row r="192" spans="1:27" x14ac:dyDescent="0.2">
      <c r="A192" s="4">
        <v>43288</v>
      </c>
      <c r="B192" s="1">
        <v>8502.9</v>
      </c>
      <c r="C192" s="1">
        <v>10621.26</v>
      </c>
      <c r="D192" s="1">
        <v>2663.85</v>
      </c>
      <c r="E192" s="1">
        <v>4835.7</v>
      </c>
      <c r="F192" s="1">
        <v>10772.65</v>
      </c>
      <c r="G192" s="1"/>
      <c r="H192" s="4">
        <f t="shared" si="105"/>
        <v>43288</v>
      </c>
      <c r="I192" s="8">
        <f t="shared" si="106"/>
        <v>78.930439585431628</v>
      </c>
      <c r="J192" s="8">
        <f t="shared" si="107"/>
        <v>98.594681902781588</v>
      </c>
      <c r="K192" s="8">
        <f t="shared" si="108"/>
        <v>24.727898892101756</v>
      </c>
      <c r="L192" s="8">
        <f t="shared" si="109"/>
        <v>44.888676416666279</v>
      </c>
      <c r="M192" s="8">
        <f t="shared" si="110"/>
        <v>100</v>
      </c>
      <c r="N192" s="8"/>
      <c r="O192" s="3">
        <f t="shared" si="111"/>
        <v>43288</v>
      </c>
      <c r="P192" s="8">
        <f t="shared" ca="1" si="95"/>
        <v>99.880329930061635</v>
      </c>
      <c r="Q192" s="8">
        <f t="shared" ca="1" si="96"/>
        <v>98.743468226537018</v>
      </c>
      <c r="R192" s="8">
        <f t="shared" ca="1" si="97"/>
        <v>101.72465738561618</v>
      </c>
      <c r="S192" s="8">
        <f t="shared" ca="1" si="98"/>
        <v>99.69635162094518</v>
      </c>
      <c r="T192" s="8" t="str">
        <f t="shared" ca="1" si="99"/>
        <v/>
      </c>
      <c r="U192" s="8"/>
      <c r="V192" s="3">
        <f t="shared" si="112"/>
        <v>43288</v>
      </c>
      <c r="W192" s="8">
        <f t="shared" ca="1" si="100"/>
        <v>99.581384889460651</v>
      </c>
      <c r="X192" s="8">
        <f t="shared" ca="1" si="101"/>
        <v>98.705266206114246</v>
      </c>
      <c r="Y192" s="8">
        <f t="shared" ca="1" si="102"/>
        <v>101.16417571636516</v>
      </c>
      <c r="Z192" s="8">
        <f t="shared" ca="1" si="103"/>
        <v>99.46796828275572</v>
      </c>
      <c r="AA192" s="8" t="str">
        <f t="shared" ca="1" si="104"/>
        <v/>
      </c>
    </row>
    <row r="193" spans="1:27" x14ac:dyDescent="0.2">
      <c r="A193" s="4">
        <v>43289</v>
      </c>
      <c r="B193" s="1">
        <v>8502.9</v>
      </c>
      <c r="C193" s="1">
        <v>10621.26</v>
      </c>
      <c r="D193" s="1">
        <v>2663.85</v>
      </c>
      <c r="E193" s="1">
        <v>4835.7</v>
      </c>
      <c r="F193" s="1">
        <v>10772.65</v>
      </c>
      <c r="G193" s="1"/>
      <c r="H193" s="4">
        <f t="shared" si="105"/>
        <v>43289</v>
      </c>
      <c r="I193" s="8">
        <f t="shared" si="106"/>
        <v>78.930439585431628</v>
      </c>
      <c r="J193" s="8">
        <f t="shared" si="107"/>
        <v>98.594681902781588</v>
      </c>
      <c r="K193" s="8">
        <f t="shared" si="108"/>
        <v>24.727898892101756</v>
      </c>
      <c r="L193" s="8">
        <f t="shared" si="109"/>
        <v>44.888676416666279</v>
      </c>
      <c r="M193" s="8">
        <f t="shared" si="110"/>
        <v>100</v>
      </c>
      <c r="N193" s="8"/>
      <c r="O193" s="3">
        <f t="shared" si="111"/>
        <v>43289</v>
      </c>
      <c r="P193" s="8">
        <f t="shared" ca="1" si="95"/>
        <v>99.875123406049838</v>
      </c>
      <c r="Q193" s="8">
        <f t="shared" ca="1" si="96"/>
        <v>98.765644466195482</v>
      </c>
      <c r="R193" s="8">
        <f t="shared" ca="1" si="97"/>
        <v>101.67596807619643</v>
      </c>
      <c r="S193" s="8">
        <f t="shared" ca="1" si="98"/>
        <v>99.695506268531986</v>
      </c>
      <c r="T193" s="8" t="str">
        <f t="shared" ca="1" si="99"/>
        <v/>
      </c>
      <c r="U193" s="8"/>
      <c r="V193" s="3">
        <f t="shared" si="112"/>
        <v>43289</v>
      </c>
      <c r="W193" s="8">
        <f t="shared" ca="1" si="100"/>
        <v>99.590705273076722</v>
      </c>
      <c r="X193" s="8">
        <f t="shared" ca="1" si="101"/>
        <v>98.743258377772221</v>
      </c>
      <c r="Y193" s="8">
        <f t="shared" ca="1" si="102"/>
        <v>101.1111261725373</v>
      </c>
      <c r="Z193" s="8">
        <f t="shared" ca="1" si="103"/>
        <v>99.46013696918294</v>
      </c>
      <c r="AA193" s="8" t="str">
        <f t="shared" ca="1" si="104"/>
        <v/>
      </c>
    </row>
    <row r="194" spans="1:27" x14ac:dyDescent="0.2">
      <c r="A194" s="4">
        <v>43290</v>
      </c>
      <c r="B194" s="1">
        <v>8571.7999999999993</v>
      </c>
      <c r="C194" s="1">
        <v>10719.27</v>
      </c>
      <c r="D194" s="1">
        <v>2681.6</v>
      </c>
      <c r="E194" s="1">
        <v>4878.6499999999996</v>
      </c>
      <c r="F194" s="1">
        <v>10852.9</v>
      </c>
      <c r="G194" s="1"/>
      <c r="H194" s="4">
        <f t="shared" si="105"/>
        <v>43290</v>
      </c>
      <c r="I194" s="8">
        <f t="shared" si="106"/>
        <v>78.981654672944558</v>
      </c>
      <c r="J194" s="8">
        <f t="shared" si="107"/>
        <v>98.768716195671217</v>
      </c>
      <c r="K194" s="8">
        <f t="shared" si="108"/>
        <v>24.70860323047296</v>
      </c>
      <c r="L194" s="8">
        <f t="shared" si="109"/>
        <v>44.952501174801199</v>
      </c>
      <c r="M194" s="8">
        <f t="shared" si="110"/>
        <v>100</v>
      </c>
      <c r="N194" s="8"/>
      <c r="O194" s="3">
        <f t="shared" si="111"/>
        <v>43290</v>
      </c>
      <c r="P194" s="8">
        <f t="shared" ca="1" si="95"/>
        <v>99.969522570824111</v>
      </c>
      <c r="Q194" s="8">
        <f t="shared" ca="1" si="96"/>
        <v>98.923533259817816</v>
      </c>
      <c r="R194" s="8">
        <f t="shared" ca="1" si="97"/>
        <v>101.55132129413848</v>
      </c>
      <c r="S194" s="8">
        <f t="shared" ca="1" si="98"/>
        <v>99.915133368799047</v>
      </c>
      <c r="T194" s="8" t="str">
        <f t="shared" ca="1" si="99"/>
        <v/>
      </c>
      <c r="U194" s="8"/>
      <c r="V194" s="3">
        <f t="shared" si="112"/>
        <v>43290</v>
      </c>
      <c r="W194" s="8">
        <f t="shared" ca="1" si="100"/>
        <v>99.68997648694598</v>
      </c>
      <c r="X194" s="8">
        <f t="shared" ca="1" si="101"/>
        <v>98.92925894452344</v>
      </c>
      <c r="Y194" s="8">
        <f t="shared" ca="1" si="102"/>
        <v>100.98826844550766</v>
      </c>
      <c r="Z194" s="8">
        <f t="shared" ca="1" si="103"/>
        <v>99.663715106108512</v>
      </c>
      <c r="AA194" s="8" t="str">
        <f t="shared" ca="1" si="104"/>
        <v/>
      </c>
    </row>
    <row r="195" spans="1:27" x14ac:dyDescent="0.2">
      <c r="A195" s="4">
        <v>43291</v>
      </c>
      <c r="B195" s="1">
        <v>8635.7000000000007</v>
      </c>
      <c r="C195" s="1">
        <v>10768.91</v>
      </c>
      <c r="D195" s="1">
        <v>2697.6</v>
      </c>
      <c r="E195" s="1">
        <v>4930.6000000000004</v>
      </c>
      <c r="F195" s="1">
        <v>10947.25</v>
      </c>
      <c r="G195" s="1"/>
      <c r="H195" s="4">
        <f t="shared" si="105"/>
        <v>43291</v>
      </c>
      <c r="I195" s="8">
        <f t="shared" si="106"/>
        <v>78.884651396469437</v>
      </c>
      <c r="J195" s="8">
        <f t="shared" si="107"/>
        <v>98.370915069994751</v>
      </c>
      <c r="K195" s="8">
        <f t="shared" si="108"/>
        <v>24.641805019525449</v>
      </c>
      <c r="L195" s="8">
        <f t="shared" si="109"/>
        <v>45.039621822832224</v>
      </c>
      <c r="M195" s="8">
        <f t="shared" si="110"/>
        <v>100</v>
      </c>
      <c r="N195" s="8"/>
      <c r="O195" s="3">
        <f t="shared" si="111"/>
        <v>43291</v>
      </c>
      <c r="P195" s="8">
        <f t="shared" ca="1" si="95"/>
        <v>99.783355507706261</v>
      </c>
      <c r="Q195" s="8">
        <f t="shared" ca="1" si="96"/>
        <v>98.614806254712505</v>
      </c>
      <c r="R195" s="8">
        <f t="shared" ca="1" si="97"/>
        <v>101.24032876997275</v>
      </c>
      <c r="S195" s="8">
        <f t="shared" ca="1" si="98"/>
        <v>100.20235451560698</v>
      </c>
      <c r="T195" s="8" t="str">
        <f t="shared" ca="1" si="99"/>
        <v/>
      </c>
      <c r="U195" s="8"/>
      <c r="V195" s="3">
        <f t="shared" si="112"/>
        <v>43291</v>
      </c>
      <c r="W195" s="8">
        <f t="shared" ca="1" si="100"/>
        <v>99.53587370198467</v>
      </c>
      <c r="X195" s="8">
        <f t="shared" ca="1" si="101"/>
        <v>98.590265989390858</v>
      </c>
      <c r="Y195" s="8">
        <f t="shared" ca="1" si="102"/>
        <v>100.69320880955686</v>
      </c>
      <c r="Z195" s="8">
        <f t="shared" ca="1" si="103"/>
        <v>99.923053814108073</v>
      </c>
      <c r="AA195" s="8" t="str">
        <f t="shared" ca="1" si="104"/>
        <v/>
      </c>
    </row>
    <row r="196" spans="1:27" x14ac:dyDescent="0.2">
      <c r="A196" s="4">
        <v>43292</v>
      </c>
      <c r="B196" s="1">
        <v>8633.15</v>
      </c>
      <c r="C196" s="1">
        <v>10781.29</v>
      </c>
      <c r="D196" s="1">
        <v>2706.4</v>
      </c>
      <c r="E196" s="1">
        <v>4968.45</v>
      </c>
      <c r="F196" s="1">
        <v>10948.3</v>
      </c>
      <c r="G196" s="1"/>
      <c r="H196" s="4">
        <f t="shared" si="105"/>
        <v>43292</v>
      </c>
      <c r="I196" s="8">
        <f t="shared" si="106"/>
        <v>78.853794653051153</v>
      </c>
      <c r="J196" s="8">
        <f t="shared" si="107"/>
        <v>98.47455769388857</v>
      </c>
      <c r="K196" s="8">
        <f t="shared" si="108"/>
        <v>24.719819515358552</v>
      </c>
      <c r="L196" s="8">
        <f t="shared" si="109"/>
        <v>45.381018057597984</v>
      </c>
      <c r="M196" s="8">
        <f t="shared" si="110"/>
        <v>100</v>
      </c>
      <c r="N196" s="8"/>
      <c r="O196" s="3">
        <f t="shared" si="111"/>
        <v>43292</v>
      </c>
      <c r="P196" s="8">
        <f t="shared" ca="1" si="95"/>
        <v>99.728731376632197</v>
      </c>
      <c r="Q196" s="8">
        <f t="shared" ca="1" si="96"/>
        <v>98.710806685467318</v>
      </c>
      <c r="R196" s="8">
        <f t="shared" ca="1" si="97"/>
        <v>101.52746991043907</v>
      </c>
      <c r="S196" s="8">
        <f t="shared" ca="1" si="98"/>
        <v>101.38267987480998</v>
      </c>
      <c r="T196" s="8" t="str">
        <f t="shared" ca="1" si="99"/>
        <v/>
      </c>
      <c r="U196" s="8"/>
      <c r="V196" s="3">
        <f t="shared" si="112"/>
        <v>43292</v>
      </c>
      <c r="W196" s="8">
        <f t="shared" ca="1" si="100"/>
        <v>99.502275760767319</v>
      </c>
      <c r="X196" s="8">
        <f t="shared" ca="1" si="101"/>
        <v>98.707483999232238</v>
      </c>
      <c r="Y196" s="8">
        <f t="shared" ca="1" si="102"/>
        <v>100.95919613193816</v>
      </c>
      <c r="Z196" s="8">
        <f t="shared" ca="1" si="103"/>
        <v>101.06826299556792</v>
      </c>
      <c r="AA196" s="8" t="str">
        <f t="shared" ca="1" si="104"/>
        <v/>
      </c>
    </row>
    <row r="197" spans="1:27" x14ac:dyDescent="0.2">
      <c r="A197" s="4">
        <v>43293</v>
      </c>
      <c r="B197" s="1">
        <v>8651.65</v>
      </c>
      <c r="C197" s="1">
        <v>10818.18</v>
      </c>
      <c r="D197" s="1">
        <v>2705.55</v>
      </c>
      <c r="E197" s="1">
        <v>5005.45</v>
      </c>
      <c r="F197" s="1">
        <v>11023.2</v>
      </c>
      <c r="G197" s="1"/>
      <c r="H197" s="4">
        <f t="shared" si="105"/>
        <v>43293</v>
      </c>
      <c r="I197" s="8">
        <f t="shared" si="106"/>
        <v>78.485829886058482</v>
      </c>
      <c r="J197" s="8">
        <f t="shared" si="107"/>
        <v>98.140104506858265</v>
      </c>
      <c r="K197" s="8">
        <f t="shared" si="108"/>
        <v>24.544143261484869</v>
      </c>
      <c r="L197" s="8">
        <f t="shared" si="109"/>
        <v>45.408320632847079</v>
      </c>
      <c r="M197" s="8">
        <f t="shared" si="110"/>
        <v>100</v>
      </c>
      <c r="N197" s="8"/>
      <c r="O197" s="3">
        <f t="shared" si="111"/>
        <v>43293</v>
      </c>
      <c r="P197" s="8">
        <f t="shared" ref="P197:P260" ca="1" si="113">IFERROR(IF(ROW(I197)-$BO$10&gt;ROW($I$4),100+(I197-AVERAGE(INDIRECT(CONCATENATE(ADDRESS(ROW(I197)-$BO$10,COLUMN(I197)),":",CONCATENATE(ADDRESS(ROW(I197),COLUMN(I197)))))))/_xlfn.STDEV.S(INDIRECT(CONCATENATE(ADDRESS(ROW(I197)-$BO$10,COLUMN(I197)),":",CONCATENATE(ADDRESS(ROW(I197),COLUMN(I197)))))),""),"")</f>
        <v>99.026852880925972</v>
      </c>
      <c r="Q197" s="8">
        <f t="shared" ref="Q197:Q260" ca="1" si="114">IFERROR(IF(ROW(J197)-$BO$10&gt;ROW($I$4),100+(J197-AVERAGE(INDIRECT(CONCATENATE(ADDRESS(ROW(J197)-$BO$10,COLUMN(J197)),":",CONCATENATE(ADDRESS(ROW(J197),COLUMN(J197)))))))/_xlfn.STDEV.S(INDIRECT(CONCATENATE(ADDRESS(ROW(J197)-$BO$10,COLUMN(J197)),":",CONCATENATE(ADDRESS(ROW(J197),COLUMN(J197)))))),""),"")</f>
        <v>98.439963409195173</v>
      </c>
      <c r="R197" s="8">
        <f t="shared" ref="R197:R260" ca="1" si="115">IFERROR(IF(ROW(K197)-$BO$10&gt;ROW($I$4),100+(K197-AVERAGE(INDIRECT(CONCATENATE(ADDRESS(ROW(K197)-$BO$10,COLUMN(K197)),":",CONCATENATE(ADDRESS(ROW(K197),COLUMN(K197)))))))/_xlfn.STDEV.S(INDIRECT(CONCATENATE(ADDRESS(ROW(K197)-$BO$10,COLUMN(K197)),":",CONCATENATE(ADDRESS(ROW(K197),COLUMN(K197)))))),""),"")</f>
        <v>100.78520334199499</v>
      </c>
      <c r="S197" s="8">
        <f t="shared" ref="S197:S260" ca="1" si="116">IFERROR(IF(ROW(L197)-$BO$10&gt;ROW($I$4),100+(L197-AVERAGE(INDIRECT(CONCATENATE(ADDRESS(ROW(L197)-$BO$10,COLUMN(L197)),":",CONCATENATE(ADDRESS(ROW(L197),COLUMN(L197)))))))/_xlfn.STDEV.S(INDIRECT(CONCATENATE(ADDRESS(ROW(L197)-$BO$10,COLUMN(L197)),":",CONCATENATE(ADDRESS(ROW(L197),COLUMN(L197)))))),""),"")</f>
        <v>101.45337387187313</v>
      </c>
      <c r="T197" s="8" t="str">
        <f t="shared" ref="T197:T260" ca="1" si="117">IFERROR(IF(ROW(M197)-$BO$10&gt;ROW($I$4),100+(M197-AVERAGE(INDIRECT(CONCATENATE(ADDRESS(ROW(M197)-$BO$10,COLUMN(M197)),":",CONCATENATE(ADDRESS(ROW(M197),COLUMN(M197)))))))/_xlfn.STDEV.S(INDIRECT(CONCATENATE(ADDRESS(ROW(M197)-$BO$10,COLUMN(M197)),":",CONCATENATE(ADDRESS(ROW(M197),COLUMN(M197)))))),""),"")</f>
        <v/>
      </c>
      <c r="U197" s="8"/>
      <c r="V197" s="3">
        <f t="shared" si="112"/>
        <v>43293</v>
      </c>
      <c r="W197" s="8">
        <f t="shared" ref="W197:W260" ca="1" si="118">IFERROR(IF(ROW(P197)-$BO$10&gt;ROW($I$4),100+(P197-AVERAGE(INDIRECT(CONCATENATE(ADDRESS(ROW(P197)-$BO$10,COLUMN(P197)),":",CONCATENATE(ADDRESS(ROW(P197),COLUMN(P197)))))))/_xlfn.STDEV.S(INDIRECT(CONCATENATE(ADDRESS(ROW(P197)-$BO$10,COLUMN(P197)),":",CONCATENATE(ADDRESS(ROW(P197),COLUMN(P197)))))),""),"")</f>
        <v>98.87203422322122</v>
      </c>
      <c r="X197" s="8">
        <f t="shared" ref="X197:X260" ca="1" si="119">IFERROR(IF(ROW(Q197)-$BO$10&gt;ROW($I$4),100+(Q197-AVERAGE(INDIRECT(CONCATENATE(ADDRESS(ROW(Q197)-$BO$10,COLUMN(Q197)),":",CONCATENATE(ADDRESS(ROW(Q197),COLUMN(Q197)))))))/_xlfn.STDEV.S(INDIRECT(CONCATENATE(ADDRESS(ROW(Q197)-$BO$10,COLUMN(Q197)),":",CONCATENATE(ADDRESS(ROW(Q197),COLUMN(Q197)))))),""),"")</f>
        <v>98.395350943333582</v>
      </c>
      <c r="Y197" s="8">
        <f t="shared" ref="Y197:Y260" ca="1" si="120">IFERROR(IF(ROW(R197)-$BO$10&gt;ROW($I$4),100+(R197-AVERAGE(INDIRECT(CONCATENATE(ADDRESS(ROW(R197)-$BO$10,COLUMN(R197)),":",CONCATENATE(ADDRESS(ROW(R197),COLUMN(R197)))))))/_xlfn.STDEV.S(INDIRECT(CONCATENATE(ADDRESS(ROW(R197)-$BO$10,COLUMN(R197)),":",CONCATENATE(ADDRESS(ROW(R197),COLUMN(R197)))))),""),"")</f>
        <v>100.26138524488344</v>
      </c>
      <c r="Z197" s="8">
        <f t="shared" ref="Z197:Z260" ca="1" si="121">IFERROR(IF(ROW(S197)-$BO$10&gt;ROW($I$4),100+(S197-AVERAGE(INDIRECT(CONCATENATE(ADDRESS(ROW(S197)-$BO$10,COLUMN(S197)),":",CONCATENATE(ADDRESS(ROW(S197),COLUMN(S197)))))))/_xlfn.STDEV.S(INDIRECT(CONCATENATE(ADDRESS(ROW(S197)-$BO$10,COLUMN(S197)),":",CONCATENATE(ADDRESS(ROW(S197),COLUMN(S197)))))),""),"")</f>
        <v>101.11886315796265</v>
      </c>
      <c r="AA197" s="8" t="str">
        <f t="shared" ref="AA197:AA260" ca="1" si="122">IFERROR(IF(ROW(T197)-$BO$10&gt;ROW($I$4),100+(T197-AVERAGE(INDIRECT(CONCATENATE(ADDRESS(ROW(T197)-$BO$10,COLUMN(T197)),":",CONCATENATE(ADDRESS(ROW(T197),COLUMN(T197)))))))/_xlfn.STDEV.S(INDIRECT(CONCATENATE(ADDRESS(ROW(T197)-$BO$10,COLUMN(T197)),":",CONCATENATE(ADDRESS(ROW(T197),COLUMN(T197)))))),""),"")</f>
        <v/>
      </c>
    </row>
    <row r="198" spans="1:27" x14ac:dyDescent="0.2">
      <c r="A198" s="4">
        <v>43294</v>
      </c>
      <c r="B198" s="1">
        <v>8656.7000000000007</v>
      </c>
      <c r="C198" s="1">
        <v>10835.2</v>
      </c>
      <c r="D198" s="1">
        <v>2705.75</v>
      </c>
      <c r="E198" s="1">
        <v>5007.8500000000004</v>
      </c>
      <c r="F198" s="1">
        <v>11018.9</v>
      </c>
      <c r="G198" s="1"/>
      <c r="H198" s="4">
        <f t="shared" ref="H198:H261" si="123">A198</f>
        <v>43294</v>
      </c>
      <c r="I198" s="8">
        <f t="shared" ref="I198:I261" si="124">B198/$F198*100</f>
        <v>78.56228843169464</v>
      </c>
      <c r="J198" s="8">
        <f t="shared" ref="J198:J261" si="125">C198/$F198*100</f>
        <v>98.332864442004194</v>
      </c>
      <c r="K198" s="8">
        <f t="shared" ref="K198:K261" si="126">D198/$F198*100</f>
        <v>24.555536396555013</v>
      </c>
      <c r="L198" s="8">
        <f t="shared" ref="L198:L261" si="127">E198/$F198*100</f>
        <v>45.447821470382706</v>
      </c>
      <c r="M198" s="8">
        <f t="shared" ref="M198:M261" si="128">F198/$F198*100</f>
        <v>100</v>
      </c>
      <c r="N198" s="8"/>
      <c r="O198" s="3">
        <f t="shared" ref="O198:O261" si="129">A198</f>
        <v>43294</v>
      </c>
      <c r="P198" s="8">
        <f t="shared" ca="1" si="113"/>
        <v>99.195990258677128</v>
      </c>
      <c r="Q198" s="8">
        <f t="shared" ca="1" si="114"/>
        <v>98.610053098143979</v>
      </c>
      <c r="R198" s="8">
        <f t="shared" ca="1" si="115"/>
        <v>100.81637216109461</v>
      </c>
      <c r="S198" s="8">
        <f t="shared" ca="1" si="116"/>
        <v>101.57096401089393</v>
      </c>
      <c r="T198" s="8" t="str">
        <f t="shared" ca="1" si="117"/>
        <v/>
      </c>
      <c r="U198" s="8"/>
      <c r="V198" s="3">
        <f t="shared" ref="V198:V261" si="130">O198</f>
        <v>43294</v>
      </c>
      <c r="W198" s="8">
        <f t="shared" ca="1" si="118"/>
        <v>99.051613539742405</v>
      </c>
      <c r="X198" s="8">
        <f t="shared" ca="1" si="119"/>
        <v>98.606168618184498</v>
      </c>
      <c r="Y198" s="8">
        <f t="shared" ca="1" si="120"/>
        <v>100.29278769815008</v>
      </c>
      <c r="Z198" s="8">
        <f t="shared" ca="1" si="121"/>
        <v>101.21866220287292</v>
      </c>
      <c r="AA198" s="8" t="str">
        <f t="shared" ca="1" si="122"/>
        <v/>
      </c>
    </row>
    <row r="199" spans="1:27" x14ac:dyDescent="0.2">
      <c r="A199" s="4">
        <v>43295</v>
      </c>
      <c r="B199" s="1">
        <v>8656.7000000000007</v>
      </c>
      <c r="C199" s="1">
        <v>10835.2</v>
      </c>
      <c r="D199" s="1">
        <v>2705.75</v>
      </c>
      <c r="E199" s="1">
        <v>5007.8500000000004</v>
      </c>
      <c r="F199" s="1">
        <v>11018.9</v>
      </c>
      <c r="G199" s="1"/>
      <c r="H199" s="4">
        <f t="shared" si="123"/>
        <v>43295</v>
      </c>
      <c r="I199" s="8">
        <f t="shared" si="124"/>
        <v>78.56228843169464</v>
      </c>
      <c r="J199" s="8">
        <f t="shared" si="125"/>
        <v>98.332864442004194</v>
      </c>
      <c r="K199" s="8">
        <f t="shared" si="126"/>
        <v>24.555536396555013</v>
      </c>
      <c r="L199" s="8">
        <f t="shared" si="127"/>
        <v>45.447821470382706</v>
      </c>
      <c r="M199" s="8">
        <f t="shared" si="128"/>
        <v>100</v>
      </c>
      <c r="N199" s="8"/>
      <c r="O199" s="3">
        <f t="shared" si="129"/>
        <v>43295</v>
      </c>
      <c r="P199" s="8">
        <f t="shared" ca="1" si="113"/>
        <v>99.212789215567867</v>
      </c>
      <c r="Q199" s="8">
        <f t="shared" ca="1" si="114"/>
        <v>98.627101088360675</v>
      </c>
      <c r="R199" s="8">
        <f t="shared" ca="1" si="115"/>
        <v>100.8241678352514</v>
      </c>
      <c r="S199" s="8">
        <f t="shared" ca="1" si="116"/>
        <v>101.52994964359767</v>
      </c>
      <c r="T199" s="8" t="str">
        <f t="shared" ca="1" si="117"/>
        <v/>
      </c>
      <c r="U199" s="8"/>
      <c r="V199" s="3">
        <f t="shared" si="130"/>
        <v>43295</v>
      </c>
      <c r="W199" s="8">
        <f t="shared" ca="1" si="118"/>
        <v>99.082504238335019</v>
      </c>
      <c r="X199" s="8">
        <f t="shared" ca="1" si="119"/>
        <v>98.640663613019996</v>
      </c>
      <c r="Y199" s="8">
        <f t="shared" ca="1" si="120"/>
        <v>100.32644004114134</v>
      </c>
      <c r="Z199" s="8">
        <f t="shared" ca="1" si="121"/>
        <v>101.1508233780736</v>
      </c>
      <c r="AA199" s="8" t="str">
        <f t="shared" ca="1" si="122"/>
        <v/>
      </c>
    </row>
    <row r="200" spans="1:27" x14ac:dyDescent="0.2">
      <c r="A200" s="4">
        <v>43296</v>
      </c>
      <c r="B200" s="1">
        <v>8656.7000000000007</v>
      </c>
      <c r="C200" s="1">
        <v>10835.2</v>
      </c>
      <c r="D200" s="1">
        <v>2705.75</v>
      </c>
      <c r="E200" s="1">
        <v>5007.8500000000004</v>
      </c>
      <c r="F200" s="1">
        <v>11018.9</v>
      </c>
      <c r="G200" s="1"/>
      <c r="H200" s="4">
        <f t="shared" si="123"/>
        <v>43296</v>
      </c>
      <c r="I200" s="8">
        <f t="shared" si="124"/>
        <v>78.56228843169464</v>
      </c>
      <c r="J200" s="8">
        <f t="shared" si="125"/>
        <v>98.332864442004194</v>
      </c>
      <c r="K200" s="8">
        <f t="shared" si="126"/>
        <v>24.555536396555013</v>
      </c>
      <c r="L200" s="8">
        <f t="shared" si="127"/>
        <v>45.447821470382706</v>
      </c>
      <c r="M200" s="8">
        <f t="shared" si="128"/>
        <v>100</v>
      </c>
      <c r="N200" s="8"/>
      <c r="O200" s="3">
        <f t="shared" si="129"/>
        <v>43296</v>
      </c>
      <c r="P200" s="8">
        <f t="shared" ca="1" si="113"/>
        <v>99.22904146867738</v>
      </c>
      <c r="Q200" s="8">
        <f t="shared" ca="1" si="114"/>
        <v>98.641663323472301</v>
      </c>
      <c r="R200" s="8">
        <f t="shared" ca="1" si="115"/>
        <v>100.83206234420197</v>
      </c>
      <c r="S200" s="8">
        <f t="shared" ca="1" si="116"/>
        <v>101.49099940519361</v>
      </c>
      <c r="T200" s="8" t="str">
        <f t="shared" ca="1" si="117"/>
        <v/>
      </c>
      <c r="U200" s="8"/>
      <c r="V200" s="3">
        <f t="shared" si="130"/>
        <v>43296</v>
      </c>
      <c r="W200" s="8">
        <f t="shared" ca="1" si="118"/>
        <v>99.113171980724658</v>
      </c>
      <c r="X200" s="8">
        <f t="shared" ca="1" si="119"/>
        <v>98.670950013358564</v>
      </c>
      <c r="Y200" s="8">
        <f t="shared" ca="1" si="120"/>
        <v>100.35961904146188</v>
      </c>
      <c r="Z200" s="8">
        <f t="shared" ca="1" si="121"/>
        <v>101.08650511790073</v>
      </c>
      <c r="AA200" s="8" t="str">
        <f t="shared" ca="1" si="122"/>
        <v/>
      </c>
    </row>
    <row r="201" spans="1:27" x14ac:dyDescent="0.2">
      <c r="A201" s="4">
        <v>43297</v>
      </c>
      <c r="B201" s="1">
        <v>8611.85</v>
      </c>
      <c r="C201" s="1">
        <v>10749.24</v>
      </c>
      <c r="D201" s="1">
        <v>2688.4</v>
      </c>
      <c r="E201" s="1">
        <v>4970.1499999999996</v>
      </c>
      <c r="F201" s="1">
        <v>10936.85</v>
      </c>
      <c r="G201" s="1"/>
      <c r="H201" s="4">
        <f t="shared" si="123"/>
        <v>43297</v>
      </c>
      <c r="I201" s="8">
        <f t="shared" si="124"/>
        <v>78.741593786145003</v>
      </c>
      <c r="J201" s="8">
        <f t="shared" si="125"/>
        <v>98.284606628051023</v>
      </c>
      <c r="K201" s="8">
        <f t="shared" si="126"/>
        <v>24.581117963581836</v>
      </c>
      <c r="L201" s="8">
        <f t="shared" si="127"/>
        <v>45.444072104856517</v>
      </c>
      <c r="M201" s="8">
        <f t="shared" si="128"/>
        <v>100</v>
      </c>
      <c r="N201" s="8"/>
      <c r="O201" s="3">
        <f t="shared" si="129"/>
        <v>43297</v>
      </c>
      <c r="P201" s="8">
        <f t="shared" ca="1" si="113"/>
        <v>99.615811848776715</v>
      </c>
      <c r="Q201" s="8">
        <f t="shared" ca="1" si="114"/>
        <v>98.608845501059676</v>
      </c>
      <c r="R201" s="8">
        <f t="shared" ca="1" si="115"/>
        <v>100.94472434392972</v>
      </c>
      <c r="S201" s="8">
        <f t="shared" ca="1" si="116"/>
        <v>101.44097428127824</v>
      </c>
      <c r="T201" s="8" t="str">
        <f t="shared" ca="1" si="117"/>
        <v/>
      </c>
      <c r="U201" s="8"/>
      <c r="V201" s="3">
        <f t="shared" si="130"/>
        <v>43297</v>
      </c>
      <c r="W201" s="8">
        <f t="shared" ca="1" si="118"/>
        <v>99.515444148782095</v>
      </c>
      <c r="X201" s="8">
        <f t="shared" ca="1" si="119"/>
        <v>98.637967177150387</v>
      </c>
      <c r="Y201" s="8">
        <f t="shared" ca="1" si="120"/>
        <v>100.497035189768</v>
      </c>
      <c r="Z201" s="8">
        <f t="shared" ca="1" si="121"/>
        <v>101.01202681590303</v>
      </c>
      <c r="AA201" s="8" t="str">
        <f t="shared" ca="1" si="122"/>
        <v/>
      </c>
    </row>
    <row r="202" spans="1:27" x14ac:dyDescent="0.2">
      <c r="A202" s="4">
        <v>43298</v>
      </c>
      <c r="B202" s="1">
        <v>8628.75</v>
      </c>
      <c r="C202" s="1">
        <v>10780.22</v>
      </c>
      <c r="D202" s="1">
        <v>2695.4</v>
      </c>
      <c r="E202" s="1">
        <v>5013.1499999999996</v>
      </c>
      <c r="F202" s="1">
        <v>11008.05</v>
      </c>
      <c r="G202" s="1"/>
      <c r="H202" s="4">
        <f t="shared" si="123"/>
        <v>43298</v>
      </c>
      <c r="I202" s="8">
        <f t="shared" si="124"/>
        <v>78.385817651627676</v>
      </c>
      <c r="J202" s="8">
        <f t="shared" si="125"/>
        <v>97.930332801904058</v>
      </c>
      <c r="K202" s="8">
        <f t="shared" si="126"/>
        <v>24.485717270542924</v>
      </c>
      <c r="L202" s="8">
        <f t="shared" si="127"/>
        <v>45.540763350457162</v>
      </c>
      <c r="M202" s="8">
        <f t="shared" si="128"/>
        <v>100</v>
      </c>
      <c r="N202" s="8"/>
      <c r="O202" s="3">
        <f t="shared" si="129"/>
        <v>43298</v>
      </c>
      <c r="P202" s="8">
        <f t="shared" ca="1" si="113"/>
        <v>98.86877032496011</v>
      </c>
      <c r="Q202" s="8">
        <f t="shared" ca="1" si="114"/>
        <v>98.281715555939684</v>
      </c>
      <c r="R202" s="8">
        <f t="shared" ca="1" si="115"/>
        <v>100.56053066201672</v>
      </c>
      <c r="S202" s="8">
        <f t="shared" ca="1" si="116"/>
        <v>101.73577104680122</v>
      </c>
      <c r="T202" s="8" t="str">
        <f t="shared" ca="1" si="117"/>
        <v/>
      </c>
      <c r="U202" s="8"/>
      <c r="V202" s="3">
        <f t="shared" si="130"/>
        <v>43298</v>
      </c>
      <c r="W202" s="8">
        <f t="shared" ca="1" si="118"/>
        <v>98.761915544140081</v>
      </c>
      <c r="X202" s="8">
        <f t="shared" ca="1" si="119"/>
        <v>98.209620520789926</v>
      </c>
      <c r="Y202" s="8">
        <f t="shared" ca="1" si="120"/>
        <v>100.13153335730034</v>
      </c>
      <c r="Z202" s="8">
        <f t="shared" ca="1" si="121"/>
        <v>101.29059382983132</v>
      </c>
      <c r="AA202" s="8" t="str">
        <f t="shared" ca="1" si="122"/>
        <v/>
      </c>
    </row>
    <row r="203" spans="1:27" x14ac:dyDescent="0.2">
      <c r="A203" s="4">
        <v>43299</v>
      </c>
      <c r="B203" s="1">
        <v>8602.9500000000007</v>
      </c>
      <c r="C203" s="1">
        <v>10638.54</v>
      </c>
      <c r="D203" s="1">
        <v>2693.55</v>
      </c>
      <c r="E203" s="1">
        <v>4994.1499999999996</v>
      </c>
      <c r="F203" s="1">
        <v>10980.45</v>
      </c>
      <c r="G203" s="1"/>
      <c r="H203" s="4">
        <f t="shared" si="123"/>
        <v>43299</v>
      </c>
      <c r="I203" s="8">
        <f t="shared" si="124"/>
        <v>78.347881917407761</v>
      </c>
      <c r="J203" s="8">
        <f t="shared" si="125"/>
        <v>96.88619318880373</v>
      </c>
      <c r="K203" s="8">
        <f t="shared" si="126"/>
        <v>24.530415420133057</v>
      </c>
      <c r="L203" s="8">
        <f t="shared" si="127"/>
        <v>45.482197906278884</v>
      </c>
      <c r="M203" s="8">
        <f t="shared" si="128"/>
        <v>100</v>
      </c>
      <c r="N203" s="8"/>
      <c r="O203" s="3">
        <f t="shared" si="129"/>
        <v>43299</v>
      </c>
      <c r="P203" s="8">
        <f t="shared" ca="1" si="113"/>
        <v>98.804599210339205</v>
      </c>
      <c r="Q203" s="8">
        <f t="shared" ca="1" si="114"/>
        <v>97.319991272131915</v>
      </c>
      <c r="R203" s="8">
        <f t="shared" ca="1" si="115"/>
        <v>100.74520057167842</v>
      </c>
      <c r="S203" s="8">
        <f t="shared" ca="1" si="116"/>
        <v>101.49016542427104</v>
      </c>
      <c r="T203" s="8" t="str">
        <f t="shared" ca="1" si="117"/>
        <v/>
      </c>
      <c r="U203" s="8"/>
      <c r="V203" s="3">
        <f t="shared" si="130"/>
        <v>43299</v>
      </c>
      <c r="W203" s="8">
        <f t="shared" ca="1" si="118"/>
        <v>98.713818264421121</v>
      </c>
      <c r="X203" s="8">
        <f t="shared" ca="1" si="119"/>
        <v>96.991964549943631</v>
      </c>
      <c r="Y203" s="8">
        <f t="shared" ca="1" si="120"/>
        <v>100.33403165465201</v>
      </c>
      <c r="Z203" s="8">
        <f t="shared" ca="1" si="121"/>
        <v>101.01125952115395</v>
      </c>
      <c r="AA203" s="8" t="str">
        <f t="shared" ca="1" si="122"/>
        <v/>
      </c>
    </row>
    <row r="204" spans="1:27" x14ac:dyDescent="0.2">
      <c r="A204" s="4">
        <v>43300</v>
      </c>
      <c r="B204" s="1">
        <v>8572.5499999999993</v>
      </c>
      <c r="C204" s="1">
        <v>10597.58</v>
      </c>
      <c r="D204" s="1">
        <v>2695.45</v>
      </c>
      <c r="E204" s="1">
        <v>4991.55</v>
      </c>
      <c r="F204" s="1">
        <v>10957.1</v>
      </c>
      <c r="G204" s="1"/>
      <c r="H204" s="4">
        <f t="shared" si="123"/>
        <v>43300</v>
      </c>
      <c r="I204" s="8">
        <f t="shared" si="124"/>
        <v>78.237398581741516</v>
      </c>
      <c r="J204" s="8">
        <f t="shared" si="125"/>
        <v>96.718839839008496</v>
      </c>
      <c r="K204" s="8">
        <f t="shared" si="126"/>
        <v>24.60003103010833</v>
      </c>
      <c r="L204" s="8">
        <f t="shared" si="127"/>
        <v>45.555393306623102</v>
      </c>
      <c r="M204" s="8">
        <f t="shared" si="128"/>
        <v>100</v>
      </c>
      <c r="N204" s="8"/>
      <c r="O204" s="3">
        <f t="shared" si="129"/>
        <v>43300</v>
      </c>
      <c r="P204" s="8">
        <f t="shared" ca="1" si="113"/>
        <v>98.552137160007945</v>
      </c>
      <c r="Q204" s="8">
        <f t="shared" ca="1" si="114"/>
        <v>97.228355326834119</v>
      </c>
      <c r="R204" s="8">
        <f t="shared" ca="1" si="115"/>
        <v>101.03614078103544</v>
      </c>
      <c r="S204" s="8">
        <f t="shared" ca="1" si="116"/>
        <v>101.69742756269004</v>
      </c>
      <c r="T204" s="8" t="str">
        <f t="shared" ca="1" si="117"/>
        <v/>
      </c>
      <c r="U204" s="8"/>
      <c r="V204" s="3">
        <f t="shared" si="130"/>
        <v>43300</v>
      </c>
      <c r="W204" s="8">
        <f t="shared" ca="1" si="118"/>
        <v>98.456123571279193</v>
      </c>
      <c r="X204" s="8">
        <f t="shared" ca="1" si="119"/>
        <v>96.98731628217574</v>
      </c>
      <c r="Y204" s="8">
        <f t="shared" ca="1" si="120"/>
        <v>100.65433003840266</v>
      </c>
      <c r="Z204" s="8">
        <f t="shared" ca="1" si="121"/>
        <v>101.20178186101377</v>
      </c>
      <c r="AA204" s="8" t="str">
        <f t="shared" ca="1" si="122"/>
        <v/>
      </c>
    </row>
    <row r="205" spans="1:27" x14ac:dyDescent="0.2">
      <c r="A205" s="4">
        <v>43301</v>
      </c>
      <c r="B205" s="1">
        <v>8562.4</v>
      </c>
      <c r="C205" s="1">
        <v>10719.81</v>
      </c>
      <c r="D205" s="1">
        <v>2697.15</v>
      </c>
      <c r="E205" s="1">
        <v>5029.95</v>
      </c>
      <c r="F205" s="1">
        <v>11010.2</v>
      </c>
      <c r="G205" s="1"/>
      <c r="H205" s="4">
        <f t="shared" si="123"/>
        <v>43301</v>
      </c>
      <c r="I205" s="8">
        <f t="shared" si="124"/>
        <v>77.767887958438536</v>
      </c>
      <c r="J205" s="8">
        <f t="shared" si="125"/>
        <v>97.362536557010756</v>
      </c>
      <c r="K205" s="8">
        <f t="shared" si="126"/>
        <v>24.496830211985248</v>
      </c>
      <c r="L205" s="8">
        <f t="shared" si="127"/>
        <v>45.68445623149443</v>
      </c>
      <c r="M205" s="8">
        <f t="shared" si="128"/>
        <v>100</v>
      </c>
      <c r="N205" s="8"/>
      <c r="O205" s="3">
        <f t="shared" si="129"/>
        <v>43301</v>
      </c>
      <c r="P205" s="8">
        <f t="shared" ca="1" si="113"/>
        <v>97.490691323558266</v>
      </c>
      <c r="Q205" s="8">
        <f t="shared" ca="1" si="114"/>
        <v>97.871899958452616</v>
      </c>
      <c r="R205" s="8">
        <f t="shared" ca="1" si="115"/>
        <v>100.6117375588945</v>
      </c>
      <c r="S205" s="8">
        <f t="shared" ca="1" si="116"/>
        <v>102.06648936296838</v>
      </c>
      <c r="T205" s="8" t="str">
        <f t="shared" ca="1" si="117"/>
        <v/>
      </c>
      <c r="U205" s="8"/>
      <c r="V205" s="3">
        <f t="shared" si="130"/>
        <v>43301</v>
      </c>
      <c r="W205" s="8">
        <f t="shared" ca="1" si="118"/>
        <v>97.374249952715843</v>
      </c>
      <c r="X205" s="8">
        <f t="shared" ca="1" si="119"/>
        <v>97.878665261791866</v>
      </c>
      <c r="Y205" s="8">
        <f t="shared" ca="1" si="120"/>
        <v>100.22701729976153</v>
      </c>
      <c r="Z205" s="8">
        <f t="shared" ca="1" si="121"/>
        <v>101.54728405621279</v>
      </c>
      <c r="AA205" s="8" t="str">
        <f t="shared" ca="1" si="122"/>
        <v/>
      </c>
    </row>
    <row r="206" spans="1:27" x14ac:dyDescent="0.2">
      <c r="A206" s="4">
        <v>43302</v>
      </c>
      <c r="B206" s="1">
        <v>8562.4</v>
      </c>
      <c r="C206" s="1">
        <v>10719.81</v>
      </c>
      <c r="D206" s="1">
        <v>2697.15</v>
      </c>
      <c r="E206" s="1">
        <v>5029.95</v>
      </c>
      <c r="F206" s="1">
        <v>11010.2</v>
      </c>
      <c r="G206" s="1"/>
      <c r="H206" s="4">
        <f t="shared" si="123"/>
        <v>43302</v>
      </c>
      <c r="I206" s="8">
        <f t="shared" si="124"/>
        <v>77.767887958438536</v>
      </c>
      <c r="J206" s="8">
        <f t="shared" si="125"/>
        <v>97.362536557010756</v>
      </c>
      <c r="K206" s="8">
        <f t="shared" si="126"/>
        <v>24.496830211985248</v>
      </c>
      <c r="L206" s="8">
        <f t="shared" si="127"/>
        <v>45.68445623149443</v>
      </c>
      <c r="M206" s="8">
        <f t="shared" si="128"/>
        <v>100</v>
      </c>
      <c r="N206" s="8"/>
      <c r="O206" s="3">
        <f t="shared" si="129"/>
        <v>43302</v>
      </c>
      <c r="P206" s="8">
        <f t="shared" ca="1" si="113"/>
        <v>97.59404225537989</v>
      </c>
      <c r="Q206" s="8">
        <f t="shared" ca="1" si="114"/>
        <v>97.898364000983761</v>
      </c>
      <c r="R206" s="8">
        <f t="shared" ca="1" si="115"/>
        <v>100.60558747435455</v>
      </c>
      <c r="S206" s="8">
        <f t="shared" ca="1" si="116"/>
        <v>101.99141304739716</v>
      </c>
      <c r="T206" s="8" t="str">
        <f t="shared" ca="1" si="117"/>
        <v/>
      </c>
      <c r="U206" s="8"/>
      <c r="V206" s="3">
        <f t="shared" si="130"/>
        <v>43302</v>
      </c>
      <c r="W206" s="8">
        <f t="shared" ca="1" si="118"/>
        <v>97.582769576987417</v>
      </c>
      <c r="X206" s="8">
        <f t="shared" ca="1" si="119"/>
        <v>97.948269031261773</v>
      </c>
      <c r="Y206" s="8">
        <f t="shared" ca="1" si="120"/>
        <v>100.22624650329702</v>
      </c>
      <c r="Z206" s="8">
        <f t="shared" ca="1" si="121"/>
        <v>101.42957247363711</v>
      </c>
      <c r="AA206" s="8" t="str">
        <f t="shared" ca="1" si="122"/>
        <v/>
      </c>
    </row>
    <row r="207" spans="1:27" x14ac:dyDescent="0.2">
      <c r="A207" s="4">
        <v>43303</v>
      </c>
      <c r="B207" s="1">
        <v>8562.4</v>
      </c>
      <c r="C207" s="1">
        <v>10719.81</v>
      </c>
      <c r="D207" s="1">
        <v>2697.15</v>
      </c>
      <c r="E207" s="1">
        <v>5029.95</v>
      </c>
      <c r="F207" s="1">
        <v>11010.2</v>
      </c>
      <c r="G207" s="1"/>
      <c r="H207" s="4">
        <f t="shared" si="123"/>
        <v>43303</v>
      </c>
      <c r="I207" s="8">
        <f t="shared" si="124"/>
        <v>77.767887958438536</v>
      </c>
      <c r="J207" s="8">
        <f t="shared" si="125"/>
        <v>97.362536557010756</v>
      </c>
      <c r="K207" s="8">
        <f t="shared" si="126"/>
        <v>24.496830211985248</v>
      </c>
      <c r="L207" s="8">
        <f t="shared" si="127"/>
        <v>45.68445623149443</v>
      </c>
      <c r="M207" s="8">
        <f t="shared" si="128"/>
        <v>100</v>
      </c>
      <c r="N207" s="8"/>
      <c r="O207" s="3">
        <f t="shared" si="129"/>
        <v>43303</v>
      </c>
      <c r="P207" s="8">
        <f t="shared" ca="1" si="113"/>
        <v>97.686923506664357</v>
      </c>
      <c r="Q207" s="8">
        <f t="shared" ca="1" si="114"/>
        <v>97.918380051915705</v>
      </c>
      <c r="R207" s="8">
        <f t="shared" ca="1" si="115"/>
        <v>100.59947889108992</v>
      </c>
      <c r="S207" s="8">
        <f t="shared" ca="1" si="116"/>
        <v>101.92211935707221</v>
      </c>
      <c r="T207" s="8" t="str">
        <f t="shared" ca="1" si="117"/>
        <v/>
      </c>
      <c r="U207" s="8"/>
      <c r="V207" s="3">
        <f t="shared" si="130"/>
        <v>43303</v>
      </c>
      <c r="W207" s="8">
        <f t="shared" ca="1" si="118"/>
        <v>97.760738210070315</v>
      </c>
      <c r="X207" s="8">
        <f t="shared" ca="1" si="119"/>
        <v>98.004036564583629</v>
      </c>
      <c r="Y207" s="8">
        <f t="shared" ca="1" si="120"/>
        <v>100.22528948216588</v>
      </c>
      <c r="Z207" s="8">
        <f t="shared" ca="1" si="121"/>
        <v>101.32340737879655</v>
      </c>
      <c r="AA207" s="8" t="str">
        <f t="shared" ca="1" si="122"/>
        <v/>
      </c>
    </row>
    <row r="208" spans="1:27" x14ac:dyDescent="0.2">
      <c r="A208" s="4">
        <v>43304</v>
      </c>
      <c r="B208" s="1">
        <v>8589.4</v>
      </c>
      <c r="C208" s="1">
        <v>10759.39</v>
      </c>
      <c r="D208" s="1">
        <v>2714.05</v>
      </c>
      <c r="E208" s="1">
        <v>5051.2</v>
      </c>
      <c r="F208" s="1">
        <v>11084.75</v>
      </c>
      <c r="G208" s="1"/>
      <c r="H208" s="4">
        <f t="shared" si="123"/>
        <v>43304</v>
      </c>
      <c r="I208" s="8">
        <f t="shared" si="124"/>
        <v>77.48844132704842</v>
      </c>
      <c r="J208" s="8">
        <f t="shared" si="125"/>
        <v>97.064796229053428</v>
      </c>
      <c r="K208" s="8">
        <f t="shared" si="126"/>
        <v>24.484539570130135</v>
      </c>
      <c r="L208" s="8">
        <f t="shared" si="127"/>
        <v>45.568912244299597</v>
      </c>
      <c r="M208" s="8">
        <f t="shared" si="128"/>
        <v>100</v>
      </c>
      <c r="N208" s="8"/>
      <c r="O208" s="3">
        <f t="shared" si="129"/>
        <v>43304</v>
      </c>
      <c r="P208" s="8">
        <f t="shared" ca="1" si="113"/>
        <v>97.211386649292308</v>
      </c>
      <c r="Q208" s="8">
        <f t="shared" ca="1" si="114"/>
        <v>97.641320947116469</v>
      </c>
      <c r="R208" s="8">
        <f t="shared" ca="1" si="115"/>
        <v>100.54255218388192</v>
      </c>
      <c r="S208" s="8">
        <f t="shared" ca="1" si="116"/>
        <v>101.50426200082453</v>
      </c>
      <c r="T208" s="8" t="str">
        <f t="shared" ca="1" si="117"/>
        <v/>
      </c>
      <c r="U208" s="8"/>
      <c r="V208" s="3">
        <f t="shared" si="130"/>
        <v>43304</v>
      </c>
      <c r="W208" s="8">
        <f t="shared" ca="1" si="118"/>
        <v>97.383509869612936</v>
      </c>
      <c r="X208" s="8">
        <f t="shared" ca="1" si="119"/>
        <v>97.667207340154164</v>
      </c>
      <c r="Y208" s="8">
        <f t="shared" ca="1" si="120"/>
        <v>100.16993091279087</v>
      </c>
      <c r="Z208" s="8">
        <f t="shared" ca="1" si="121"/>
        <v>100.87410829456566</v>
      </c>
      <c r="AA208" s="8" t="str">
        <f t="shared" ca="1" si="122"/>
        <v/>
      </c>
    </row>
    <row r="209" spans="1:27" x14ac:dyDescent="0.2">
      <c r="A209" s="4">
        <v>43305</v>
      </c>
      <c r="B209" s="1">
        <v>8651.9500000000007</v>
      </c>
      <c r="C209" s="1">
        <v>10789.54</v>
      </c>
      <c r="D209" s="1">
        <v>2728.3</v>
      </c>
      <c r="E209" s="1">
        <v>5050.3</v>
      </c>
      <c r="F209" s="1">
        <v>11134.3</v>
      </c>
      <c r="G209" s="1"/>
      <c r="H209" s="4">
        <f t="shared" si="123"/>
        <v>43305</v>
      </c>
      <c r="I209" s="8">
        <f t="shared" si="124"/>
        <v>77.705378874289366</v>
      </c>
      <c r="J209" s="8">
        <f t="shared" si="125"/>
        <v>96.903622140592589</v>
      </c>
      <c r="K209" s="8">
        <f t="shared" si="126"/>
        <v>24.503561068050981</v>
      </c>
      <c r="L209" s="8">
        <f t="shared" si="127"/>
        <v>45.35803777516324</v>
      </c>
      <c r="M209" s="8">
        <f t="shared" si="128"/>
        <v>100</v>
      </c>
      <c r="N209" s="8"/>
      <c r="O209" s="3">
        <f t="shared" si="129"/>
        <v>43305</v>
      </c>
      <c r="P209" s="8">
        <f t="shared" ca="1" si="113"/>
        <v>97.742660900701395</v>
      </c>
      <c r="Q209" s="8">
        <f t="shared" ca="1" si="114"/>
        <v>97.509853036613791</v>
      </c>
      <c r="R209" s="8">
        <f t="shared" ca="1" si="115"/>
        <v>100.6221277539144</v>
      </c>
      <c r="S209" s="8">
        <f t="shared" ca="1" si="116"/>
        <v>100.80619078003123</v>
      </c>
      <c r="T209" s="8" t="str">
        <f t="shared" ca="1" si="117"/>
        <v/>
      </c>
      <c r="U209" s="8"/>
      <c r="V209" s="3">
        <f t="shared" si="130"/>
        <v>43305</v>
      </c>
      <c r="W209" s="8">
        <f t="shared" ca="1" si="118"/>
        <v>97.977675058907352</v>
      </c>
      <c r="X209" s="8">
        <f t="shared" ca="1" si="119"/>
        <v>97.541108492478671</v>
      </c>
      <c r="Y209" s="8">
        <f t="shared" ca="1" si="120"/>
        <v>100.2673779813657</v>
      </c>
      <c r="Z209" s="8">
        <f t="shared" ca="1" si="121"/>
        <v>100.1435835401906</v>
      </c>
      <c r="AA209" s="8" t="str">
        <f t="shared" ca="1" si="122"/>
        <v/>
      </c>
    </row>
    <row r="210" spans="1:27" x14ac:dyDescent="0.2">
      <c r="A210" s="4">
        <v>43306</v>
      </c>
      <c r="B210" s="1">
        <v>8629.35</v>
      </c>
      <c r="C210" s="1">
        <v>10748.75</v>
      </c>
      <c r="D210" s="1">
        <v>2719.6</v>
      </c>
      <c r="E210" s="1">
        <v>5036.3500000000004</v>
      </c>
      <c r="F210" s="1">
        <v>11132</v>
      </c>
      <c r="G210" s="1"/>
      <c r="H210" s="4">
        <f t="shared" si="123"/>
        <v>43306</v>
      </c>
      <c r="I210" s="8">
        <f t="shared" si="124"/>
        <v>77.51841537908733</v>
      </c>
      <c r="J210" s="8">
        <f t="shared" si="125"/>
        <v>96.55722242184693</v>
      </c>
      <c r="K210" s="8">
        <f t="shared" si="126"/>
        <v>24.430470715055694</v>
      </c>
      <c r="L210" s="8">
        <f t="shared" si="127"/>
        <v>45.242094861660078</v>
      </c>
      <c r="M210" s="8">
        <f t="shared" si="128"/>
        <v>100</v>
      </c>
      <c r="N210" s="8"/>
      <c r="O210" s="3">
        <f t="shared" si="129"/>
        <v>43306</v>
      </c>
      <c r="P210" s="8">
        <f t="shared" ca="1" si="113"/>
        <v>97.425801120901255</v>
      </c>
      <c r="Q210" s="8">
        <f t="shared" ca="1" si="114"/>
        <v>97.203009435551351</v>
      </c>
      <c r="R210" s="8">
        <f t="shared" ca="1" si="115"/>
        <v>100.31870502642656</v>
      </c>
      <c r="S210" s="8">
        <f t="shared" ca="1" si="116"/>
        <v>100.41847528985012</v>
      </c>
      <c r="T210" s="8" t="str">
        <f t="shared" ca="1" si="117"/>
        <v/>
      </c>
      <c r="U210" s="8"/>
      <c r="V210" s="3">
        <f t="shared" si="130"/>
        <v>43306</v>
      </c>
      <c r="W210" s="8">
        <f t="shared" ca="1" si="118"/>
        <v>97.725525947085913</v>
      </c>
      <c r="X210" s="8">
        <f t="shared" ca="1" si="119"/>
        <v>97.204610336068527</v>
      </c>
      <c r="Y210" s="8">
        <f t="shared" ca="1" si="120"/>
        <v>99.950575125866152</v>
      </c>
      <c r="Z210" s="8">
        <f t="shared" ca="1" si="121"/>
        <v>99.72902605213406</v>
      </c>
      <c r="AA210" s="8" t="str">
        <f t="shared" ca="1" si="122"/>
        <v/>
      </c>
    </row>
    <row r="211" spans="1:27" x14ac:dyDescent="0.2">
      <c r="A211" s="4">
        <v>43307</v>
      </c>
      <c r="B211" s="1">
        <v>8631.4500000000007</v>
      </c>
      <c r="C211" s="1">
        <v>10735.58</v>
      </c>
      <c r="D211" s="1">
        <v>2709.5</v>
      </c>
      <c r="E211" s="1">
        <v>5061.5</v>
      </c>
      <c r="F211" s="1">
        <v>11167.3</v>
      </c>
      <c r="G211" s="1"/>
      <c r="H211" s="4">
        <f t="shared" si="123"/>
        <v>43307</v>
      </c>
      <c r="I211" s="8">
        <f t="shared" si="124"/>
        <v>77.292183428402581</v>
      </c>
      <c r="J211" s="8">
        <f t="shared" si="125"/>
        <v>96.134070007969711</v>
      </c>
      <c r="K211" s="8">
        <f t="shared" si="126"/>
        <v>24.262803005202692</v>
      </c>
      <c r="L211" s="8">
        <f t="shared" si="127"/>
        <v>45.324295039982808</v>
      </c>
      <c r="M211" s="8">
        <f t="shared" si="128"/>
        <v>100</v>
      </c>
      <c r="N211" s="8"/>
      <c r="O211" s="3">
        <f t="shared" si="129"/>
        <v>43307</v>
      </c>
      <c r="P211" s="8">
        <f t="shared" ca="1" si="113"/>
        <v>97.102183091992728</v>
      </c>
      <c r="Q211" s="8">
        <f t="shared" ca="1" si="114"/>
        <v>96.95624743067242</v>
      </c>
      <c r="R211" s="8">
        <f t="shared" ca="1" si="115"/>
        <v>99.616809063997351</v>
      </c>
      <c r="S211" s="8">
        <f t="shared" ca="1" si="116"/>
        <v>100.66836577604985</v>
      </c>
      <c r="T211" s="8" t="str">
        <f t="shared" ca="1" si="117"/>
        <v/>
      </c>
      <c r="U211" s="8"/>
      <c r="V211" s="3">
        <f t="shared" si="130"/>
        <v>43307</v>
      </c>
      <c r="W211" s="8">
        <f t="shared" ca="1" si="118"/>
        <v>97.503345856895621</v>
      </c>
      <c r="X211" s="8">
        <f t="shared" ca="1" si="119"/>
        <v>97.03978949855798</v>
      </c>
      <c r="Y211" s="8">
        <f t="shared" ca="1" si="120"/>
        <v>99.198379436845912</v>
      </c>
      <c r="Z211" s="8">
        <f t="shared" ca="1" si="121"/>
        <v>99.962960455544803</v>
      </c>
      <c r="AA211" s="8" t="str">
        <f t="shared" ca="1" si="122"/>
        <v/>
      </c>
    </row>
    <row r="212" spans="1:27" x14ac:dyDescent="0.2">
      <c r="A212" s="4">
        <v>43308</v>
      </c>
      <c r="B212" s="1">
        <v>8687.75</v>
      </c>
      <c r="C212" s="1">
        <v>10834.45</v>
      </c>
      <c r="D212" s="1">
        <v>2732.9</v>
      </c>
      <c r="E212" s="1">
        <v>5103.7</v>
      </c>
      <c r="F212" s="1">
        <v>11278.35</v>
      </c>
      <c r="G212" s="1"/>
      <c r="H212" s="4">
        <f t="shared" si="123"/>
        <v>43308</v>
      </c>
      <c r="I212" s="8">
        <f t="shared" si="124"/>
        <v>77.030328017839494</v>
      </c>
      <c r="J212" s="8">
        <f t="shared" si="125"/>
        <v>96.064140587940614</v>
      </c>
      <c r="K212" s="8">
        <f t="shared" si="126"/>
        <v>24.231381363408655</v>
      </c>
      <c r="L212" s="8">
        <f t="shared" si="127"/>
        <v>45.252186711708717</v>
      </c>
      <c r="M212" s="8">
        <f t="shared" si="128"/>
        <v>100</v>
      </c>
      <c r="N212" s="8"/>
      <c r="O212" s="3">
        <f t="shared" si="129"/>
        <v>43308</v>
      </c>
      <c r="P212" s="8">
        <f t="shared" ca="1" si="113"/>
        <v>96.799309166163724</v>
      </c>
      <c r="Q212" s="8">
        <f t="shared" ca="1" si="114"/>
        <v>97.080620376917892</v>
      </c>
      <c r="R212" s="8">
        <f t="shared" ca="1" si="115"/>
        <v>99.481742689631588</v>
      </c>
      <c r="S212" s="8">
        <f t="shared" ca="1" si="116"/>
        <v>100.40950886353617</v>
      </c>
      <c r="T212" s="8" t="str">
        <f t="shared" ca="1" si="117"/>
        <v/>
      </c>
      <c r="U212" s="8"/>
      <c r="V212" s="3">
        <f t="shared" si="130"/>
        <v>43308</v>
      </c>
      <c r="W212" s="8">
        <f t="shared" ca="1" si="118"/>
        <v>97.338458231377686</v>
      </c>
      <c r="X212" s="8">
        <f t="shared" ca="1" si="119"/>
        <v>97.345397092383052</v>
      </c>
      <c r="Y212" s="8">
        <f t="shared" ca="1" si="120"/>
        <v>99.061045532583478</v>
      </c>
      <c r="Z212" s="8">
        <f t="shared" ca="1" si="121"/>
        <v>99.650610309672615</v>
      </c>
      <c r="AA212" s="8" t="str">
        <f t="shared" ca="1" si="122"/>
        <v/>
      </c>
    </row>
    <row r="213" spans="1:27" x14ac:dyDescent="0.2">
      <c r="A213" s="4">
        <v>43309</v>
      </c>
      <c r="B213" s="1">
        <v>8687.75</v>
      </c>
      <c r="C213" s="1">
        <v>10834.45</v>
      </c>
      <c r="D213" s="1">
        <v>2732.9</v>
      </c>
      <c r="E213" s="1">
        <v>5103.7</v>
      </c>
      <c r="F213" s="1">
        <v>11278.35</v>
      </c>
      <c r="G213" s="1"/>
      <c r="H213" s="4">
        <f t="shared" si="123"/>
        <v>43309</v>
      </c>
      <c r="I213" s="8">
        <f t="shared" si="124"/>
        <v>77.030328017839494</v>
      </c>
      <c r="J213" s="8">
        <f t="shared" si="125"/>
        <v>96.064140587940614</v>
      </c>
      <c r="K213" s="8">
        <f t="shared" si="126"/>
        <v>24.231381363408655</v>
      </c>
      <c r="L213" s="8">
        <f t="shared" si="127"/>
        <v>45.252186711708717</v>
      </c>
      <c r="M213" s="8">
        <f t="shared" si="128"/>
        <v>100</v>
      </c>
      <c r="N213" s="8"/>
      <c r="O213" s="3">
        <f t="shared" si="129"/>
        <v>43309</v>
      </c>
      <c r="P213" s="8">
        <f t="shared" ca="1" si="113"/>
        <v>97.003248788618123</v>
      </c>
      <c r="Q213" s="8">
        <f t="shared" ca="1" si="114"/>
        <v>97.236879740118809</v>
      </c>
      <c r="R213" s="8">
        <f t="shared" ca="1" si="115"/>
        <v>99.47383914688713</v>
      </c>
      <c r="S213" s="8">
        <f t="shared" ca="1" si="116"/>
        <v>100.38989337310707</v>
      </c>
      <c r="T213" s="8" t="str">
        <f t="shared" ca="1" si="117"/>
        <v/>
      </c>
      <c r="U213" s="8"/>
      <c r="V213" s="3">
        <f t="shared" si="130"/>
        <v>43309</v>
      </c>
      <c r="W213" s="8">
        <f t="shared" ca="1" si="118"/>
        <v>97.635417492012067</v>
      </c>
      <c r="X213" s="8">
        <f t="shared" ca="1" si="119"/>
        <v>97.641102589755974</v>
      </c>
      <c r="Y213" s="8">
        <f t="shared" ca="1" si="120"/>
        <v>99.05598058090915</v>
      </c>
      <c r="Z213" s="8">
        <f t="shared" ca="1" si="121"/>
        <v>99.594204450220815</v>
      </c>
      <c r="AA213" s="8" t="str">
        <f t="shared" ca="1" si="122"/>
        <v/>
      </c>
    </row>
    <row r="214" spans="1:27" x14ac:dyDescent="0.2">
      <c r="A214" s="4">
        <v>43310</v>
      </c>
      <c r="B214" s="1">
        <v>8687.75</v>
      </c>
      <c r="C214" s="1">
        <v>10834.45</v>
      </c>
      <c r="D214" s="1">
        <v>2732.9</v>
      </c>
      <c r="E214" s="1">
        <v>5103.7</v>
      </c>
      <c r="F214" s="1">
        <v>11278.35</v>
      </c>
      <c r="G214" s="1"/>
      <c r="H214" s="4">
        <f t="shared" si="123"/>
        <v>43310</v>
      </c>
      <c r="I214" s="8">
        <f t="shared" si="124"/>
        <v>77.030328017839494</v>
      </c>
      <c r="J214" s="8">
        <f t="shared" si="125"/>
        <v>96.064140587940614</v>
      </c>
      <c r="K214" s="8">
        <f t="shared" si="126"/>
        <v>24.231381363408655</v>
      </c>
      <c r="L214" s="8">
        <f t="shared" si="127"/>
        <v>45.252186711708717</v>
      </c>
      <c r="M214" s="8">
        <f t="shared" si="128"/>
        <v>100</v>
      </c>
      <c r="N214" s="8"/>
      <c r="O214" s="3">
        <f t="shared" si="129"/>
        <v>43310</v>
      </c>
      <c r="P214" s="8">
        <f t="shared" ca="1" si="113"/>
        <v>97.176124027593588</v>
      </c>
      <c r="Q214" s="8">
        <f t="shared" ca="1" si="114"/>
        <v>97.372904311603023</v>
      </c>
      <c r="R214" s="8">
        <f t="shared" ca="1" si="115"/>
        <v>99.465838893412425</v>
      </c>
      <c r="S214" s="8">
        <f t="shared" ca="1" si="116"/>
        <v>100.36980770958915</v>
      </c>
      <c r="T214" s="8" t="str">
        <f t="shared" ca="1" si="117"/>
        <v/>
      </c>
      <c r="U214" s="8"/>
      <c r="V214" s="3">
        <f t="shared" si="130"/>
        <v>43310</v>
      </c>
      <c r="W214" s="8">
        <f t="shared" ca="1" si="118"/>
        <v>97.875176280864622</v>
      </c>
      <c r="X214" s="8">
        <f t="shared" ca="1" si="119"/>
        <v>97.884250953725228</v>
      </c>
      <c r="Y214" s="8">
        <f t="shared" ca="1" si="120"/>
        <v>99.050896495732374</v>
      </c>
      <c r="Z214" s="8">
        <f t="shared" ca="1" si="121"/>
        <v>99.53400918865745</v>
      </c>
      <c r="AA214" s="8" t="str">
        <f t="shared" ca="1" si="122"/>
        <v/>
      </c>
    </row>
    <row r="215" spans="1:27" x14ac:dyDescent="0.2">
      <c r="A215" s="4">
        <v>43311</v>
      </c>
      <c r="B215" s="1">
        <v>8700.5</v>
      </c>
      <c r="C215" s="1">
        <v>10855.74</v>
      </c>
      <c r="D215" s="1">
        <v>2732.7</v>
      </c>
      <c r="E215" s="1">
        <v>5161.1000000000004</v>
      </c>
      <c r="F215" s="1">
        <v>11319.55</v>
      </c>
      <c r="G215" s="1"/>
      <c r="H215" s="4">
        <f t="shared" si="123"/>
        <v>43311</v>
      </c>
      <c r="I215" s="8">
        <f t="shared" si="124"/>
        <v>76.862596127937948</v>
      </c>
      <c r="J215" s="8">
        <f t="shared" si="125"/>
        <v>95.902575632423563</v>
      </c>
      <c r="K215" s="8">
        <f t="shared" si="126"/>
        <v>24.141419049343835</v>
      </c>
      <c r="L215" s="8">
        <f t="shared" si="127"/>
        <v>45.594568688684625</v>
      </c>
      <c r="M215" s="8">
        <f t="shared" si="128"/>
        <v>100</v>
      </c>
      <c r="N215" s="8"/>
      <c r="O215" s="3">
        <f t="shared" si="129"/>
        <v>43311</v>
      </c>
      <c r="P215" s="8">
        <f t="shared" ca="1" si="113"/>
        <v>97.069182950475039</v>
      </c>
      <c r="Q215" s="8">
        <f t="shared" ca="1" si="114"/>
        <v>97.365264164704229</v>
      </c>
      <c r="R215" s="8">
        <f t="shared" ca="1" si="115"/>
        <v>99.081333827411726</v>
      </c>
      <c r="S215" s="8">
        <f t="shared" ca="1" si="116"/>
        <v>101.62314096582426</v>
      </c>
      <c r="T215" s="8" t="str">
        <f t="shared" ca="1" si="117"/>
        <v/>
      </c>
      <c r="U215" s="8"/>
      <c r="V215" s="3">
        <f t="shared" si="130"/>
        <v>43311</v>
      </c>
      <c r="W215" s="8">
        <f t="shared" ca="1" si="118"/>
        <v>97.856345892346567</v>
      </c>
      <c r="X215" s="8">
        <f t="shared" ca="1" si="119"/>
        <v>97.942434806167228</v>
      </c>
      <c r="Y215" s="8">
        <f t="shared" ca="1" si="120"/>
        <v>98.651441660024062</v>
      </c>
      <c r="Z215" s="8">
        <f t="shared" ca="1" si="121"/>
        <v>101.00467895026611</v>
      </c>
      <c r="AA215" s="8" t="str">
        <f t="shared" ca="1" si="122"/>
        <v/>
      </c>
    </row>
    <row r="216" spans="1:27" x14ac:dyDescent="0.2">
      <c r="A216" s="4">
        <v>43312</v>
      </c>
      <c r="B216" s="1">
        <v>8785.6</v>
      </c>
      <c r="C216" s="1">
        <v>11000.7</v>
      </c>
      <c r="D216" s="1">
        <v>2763.4</v>
      </c>
      <c r="E216" s="1">
        <v>5193.2</v>
      </c>
      <c r="F216" s="1">
        <v>11356.5</v>
      </c>
      <c r="G216" s="1"/>
      <c r="H216" s="4">
        <f t="shared" si="123"/>
        <v>43312</v>
      </c>
      <c r="I216" s="8">
        <f t="shared" si="124"/>
        <v>77.361863250121075</v>
      </c>
      <c r="J216" s="8">
        <f t="shared" si="125"/>
        <v>96.866992471271956</v>
      </c>
      <c r="K216" s="8">
        <f t="shared" si="126"/>
        <v>24.33320125038524</v>
      </c>
      <c r="L216" s="8">
        <f t="shared" si="127"/>
        <v>45.728877735217715</v>
      </c>
      <c r="M216" s="8">
        <f t="shared" si="128"/>
        <v>100</v>
      </c>
      <c r="N216" s="8"/>
      <c r="O216" s="3">
        <f t="shared" si="129"/>
        <v>43312</v>
      </c>
      <c r="P216" s="8">
        <f t="shared" ca="1" si="113"/>
        <v>97.993760384619335</v>
      </c>
      <c r="Q216" s="8">
        <f t="shared" ca="1" si="114"/>
        <v>98.239129134051055</v>
      </c>
      <c r="R216" s="8">
        <f t="shared" ca="1" si="115"/>
        <v>99.880645141555178</v>
      </c>
      <c r="S216" s="8">
        <f t="shared" ca="1" si="116"/>
        <v>102.09183409872978</v>
      </c>
      <c r="T216" s="8" t="str">
        <f t="shared" ca="1" si="117"/>
        <v/>
      </c>
      <c r="U216" s="8"/>
      <c r="V216" s="3">
        <f t="shared" si="130"/>
        <v>43312</v>
      </c>
      <c r="W216" s="8">
        <f t="shared" ca="1" si="118"/>
        <v>98.724110045929081</v>
      </c>
      <c r="X216" s="8">
        <f t="shared" ca="1" si="119"/>
        <v>99.028858676360798</v>
      </c>
      <c r="Y216" s="8">
        <f t="shared" ca="1" si="120"/>
        <v>99.498101853869031</v>
      </c>
      <c r="Z216" s="8">
        <f t="shared" ca="1" si="121"/>
        <v>101.5537589768533</v>
      </c>
      <c r="AA216" s="8" t="str">
        <f t="shared" ca="1" si="122"/>
        <v/>
      </c>
    </row>
    <row r="217" spans="1:27" x14ac:dyDescent="0.2">
      <c r="A217" s="4">
        <v>43313</v>
      </c>
      <c r="B217" s="1">
        <v>8791.7999999999993</v>
      </c>
      <c r="C217" s="1">
        <v>11035.55</v>
      </c>
      <c r="D217" s="1">
        <v>2764.35</v>
      </c>
      <c r="E217" s="1">
        <v>5199.25</v>
      </c>
      <c r="F217" s="1">
        <v>11346.2</v>
      </c>
      <c r="G217" s="1"/>
      <c r="H217" s="4">
        <f t="shared" si="123"/>
        <v>43313</v>
      </c>
      <c r="I217" s="8">
        <f t="shared" si="124"/>
        <v>77.486735647177014</v>
      </c>
      <c r="J217" s="8">
        <f t="shared" si="125"/>
        <v>97.262078933916186</v>
      </c>
      <c r="K217" s="8">
        <f t="shared" si="126"/>
        <v>24.363663605436177</v>
      </c>
      <c r="L217" s="8">
        <f t="shared" si="127"/>
        <v>45.823711903544798</v>
      </c>
      <c r="M217" s="8">
        <f t="shared" si="128"/>
        <v>100</v>
      </c>
      <c r="N217" s="8"/>
      <c r="O217" s="3">
        <f t="shared" si="129"/>
        <v>43313</v>
      </c>
      <c r="P217" s="8">
        <f t="shared" ca="1" si="113"/>
        <v>98.258305099470107</v>
      </c>
      <c r="Q217" s="8">
        <f t="shared" ca="1" si="114"/>
        <v>98.615704806659622</v>
      </c>
      <c r="R217" s="8">
        <f t="shared" ca="1" si="115"/>
        <v>99.994014268404086</v>
      </c>
      <c r="S217" s="8">
        <f t="shared" ca="1" si="116"/>
        <v>102.35180202728988</v>
      </c>
      <c r="T217" s="8" t="str">
        <f t="shared" ca="1" si="117"/>
        <v/>
      </c>
      <c r="U217" s="8"/>
      <c r="V217" s="3">
        <f t="shared" si="130"/>
        <v>43313</v>
      </c>
      <c r="W217" s="8">
        <f t="shared" ca="1" si="118"/>
        <v>98.987212800912431</v>
      </c>
      <c r="X217" s="8">
        <f t="shared" ca="1" si="119"/>
        <v>99.514787602764116</v>
      </c>
      <c r="Y217" s="8">
        <f t="shared" ca="1" si="120"/>
        <v>99.60617164121355</v>
      </c>
      <c r="Z217" s="8">
        <f t="shared" ca="1" si="121"/>
        <v>101.82058916038426</v>
      </c>
      <c r="AA217" s="8" t="str">
        <f t="shared" ca="1" si="122"/>
        <v/>
      </c>
    </row>
    <row r="218" spans="1:27" x14ac:dyDescent="0.2">
      <c r="A218" s="4">
        <v>43314</v>
      </c>
      <c r="B218" s="1">
        <v>8739.5</v>
      </c>
      <c r="C218" s="1">
        <v>10980.49</v>
      </c>
      <c r="D218" s="1">
        <v>2743.4</v>
      </c>
      <c r="E218" s="1">
        <v>5170.1499999999996</v>
      </c>
      <c r="F218" s="1">
        <v>11244.7</v>
      </c>
      <c r="G218" s="1"/>
      <c r="H218" s="4">
        <f t="shared" si="123"/>
        <v>43314</v>
      </c>
      <c r="I218" s="8">
        <f t="shared" si="124"/>
        <v>77.721059699236079</v>
      </c>
      <c r="J218" s="8">
        <f t="shared" si="125"/>
        <v>97.650359725026007</v>
      </c>
      <c r="K218" s="8">
        <f t="shared" si="126"/>
        <v>24.397271603510987</v>
      </c>
      <c r="L218" s="8">
        <f t="shared" si="127"/>
        <v>45.978549894617018</v>
      </c>
      <c r="M218" s="8">
        <f t="shared" si="128"/>
        <v>100</v>
      </c>
      <c r="N218" s="8"/>
      <c r="O218" s="3">
        <f t="shared" si="129"/>
        <v>43314</v>
      </c>
      <c r="P218" s="8">
        <f t="shared" ca="1" si="113"/>
        <v>98.672930716647031</v>
      </c>
      <c r="Q218" s="8">
        <f t="shared" ca="1" si="114"/>
        <v>98.976704214986327</v>
      </c>
      <c r="R218" s="8">
        <f t="shared" ca="1" si="115"/>
        <v>100.12047659312391</v>
      </c>
      <c r="S218" s="8">
        <f t="shared" ca="1" si="116"/>
        <v>102.76828430378606</v>
      </c>
      <c r="T218" s="8" t="str">
        <f t="shared" ca="1" si="117"/>
        <v/>
      </c>
      <c r="U218" s="8"/>
      <c r="V218" s="3">
        <f t="shared" si="130"/>
        <v>43314</v>
      </c>
      <c r="W218" s="8">
        <f t="shared" ca="1" si="118"/>
        <v>99.377570618909118</v>
      </c>
      <c r="X218" s="8">
        <f t="shared" ca="1" si="119"/>
        <v>99.986188041732461</v>
      </c>
      <c r="Y218" s="8">
        <f t="shared" ca="1" si="120"/>
        <v>99.724256308924339</v>
      </c>
      <c r="Z218" s="8">
        <f t="shared" ca="1" si="121"/>
        <v>102.24084436477862</v>
      </c>
      <c r="AA218" s="8" t="str">
        <f t="shared" ca="1" si="122"/>
        <v/>
      </c>
    </row>
    <row r="219" spans="1:27" x14ac:dyDescent="0.2">
      <c r="A219" s="4">
        <v>43315</v>
      </c>
      <c r="B219" s="1">
        <v>8794.25</v>
      </c>
      <c r="C219" s="1">
        <v>11041.25</v>
      </c>
      <c r="D219" s="1">
        <v>2762.9</v>
      </c>
      <c r="E219" s="1">
        <v>5236.3</v>
      </c>
      <c r="F219" s="1">
        <v>11360.8</v>
      </c>
      <c r="G219" s="1"/>
      <c r="H219" s="4">
        <f t="shared" si="123"/>
        <v>43315</v>
      </c>
      <c r="I219" s="8">
        <f t="shared" si="124"/>
        <v>77.408721216815721</v>
      </c>
      <c r="J219" s="8">
        <f t="shared" si="125"/>
        <v>97.187257939581727</v>
      </c>
      <c r="K219" s="8">
        <f t="shared" si="126"/>
        <v>24.319590169706363</v>
      </c>
      <c r="L219" s="8">
        <f t="shared" si="127"/>
        <v>46.090944299697206</v>
      </c>
      <c r="M219" s="8">
        <f t="shared" si="128"/>
        <v>100</v>
      </c>
      <c r="N219" s="8"/>
      <c r="O219" s="3">
        <f t="shared" si="129"/>
        <v>43315</v>
      </c>
      <c r="P219" s="8">
        <f t="shared" ca="1" si="113"/>
        <v>98.224278246169561</v>
      </c>
      <c r="Q219" s="8">
        <f t="shared" ca="1" si="114"/>
        <v>98.611862595358815</v>
      </c>
      <c r="R219" s="8">
        <f t="shared" ca="1" si="115"/>
        <v>99.745872452735824</v>
      </c>
      <c r="S219" s="8">
        <f t="shared" ca="1" si="116"/>
        <v>102.96949607597818</v>
      </c>
      <c r="T219" s="8" t="str">
        <f t="shared" ca="1" si="117"/>
        <v/>
      </c>
      <c r="U219" s="8"/>
      <c r="V219" s="3">
        <f t="shared" si="130"/>
        <v>43315</v>
      </c>
      <c r="W219" s="8">
        <f t="shared" ca="1" si="118"/>
        <v>98.995384775296628</v>
      </c>
      <c r="X219" s="8">
        <f t="shared" ca="1" si="119"/>
        <v>99.536369569702799</v>
      </c>
      <c r="Y219" s="8">
        <f t="shared" ca="1" si="120"/>
        <v>99.278426909224294</v>
      </c>
      <c r="Z219" s="8">
        <f t="shared" ca="1" si="121"/>
        <v>102.37382844279784</v>
      </c>
      <c r="AA219" s="8" t="str">
        <f t="shared" ca="1" si="122"/>
        <v/>
      </c>
    </row>
    <row r="220" spans="1:27" x14ac:dyDescent="0.2">
      <c r="A220" s="4">
        <v>43316</v>
      </c>
      <c r="B220" s="1">
        <v>8794.25</v>
      </c>
      <c r="C220" s="1">
        <v>11041.25</v>
      </c>
      <c r="D220" s="1">
        <v>2762.9</v>
      </c>
      <c r="E220" s="1">
        <v>5236.3</v>
      </c>
      <c r="F220" s="1">
        <v>11360.8</v>
      </c>
      <c r="G220" s="1"/>
      <c r="H220" s="4">
        <f t="shared" si="123"/>
        <v>43316</v>
      </c>
      <c r="I220" s="8">
        <f t="shared" si="124"/>
        <v>77.408721216815721</v>
      </c>
      <c r="J220" s="8">
        <f t="shared" si="125"/>
        <v>97.187257939581727</v>
      </c>
      <c r="K220" s="8">
        <f t="shared" si="126"/>
        <v>24.319590169706363</v>
      </c>
      <c r="L220" s="8">
        <f t="shared" si="127"/>
        <v>46.090944299697206</v>
      </c>
      <c r="M220" s="8">
        <f t="shared" si="128"/>
        <v>100</v>
      </c>
      <c r="N220" s="8"/>
      <c r="O220" s="3">
        <f t="shared" si="129"/>
        <v>43316</v>
      </c>
      <c r="P220" s="8">
        <f t="shared" ca="1" si="113"/>
        <v>98.272716273563447</v>
      </c>
      <c r="Q220" s="8">
        <f t="shared" ca="1" si="114"/>
        <v>98.647429247412916</v>
      </c>
      <c r="R220" s="8">
        <f t="shared" ca="1" si="115"/>
        <v>99.709090150240215</v>
      </c>
      <c r="S220" s="8">
        <f t="shared" ca="1" si="116"/>
        <v>102.79922935639382</v>
      </c>
      <c r="T220" s="8" t="str">
        <f t="shared" ca="1" si="117"/>
        <v/>
      </c>
      <c r="U220" s="8"/>
      <c r="V220" s="3">
        <f t="shared" si="130"/>
        <v>43316</v>
      </c>
      <c r="W220" s="8">
        <f t="shared" ca="1" si="118"/>
        <v>99.059989954220256</v>
      </c>
      <c r="X220" s="8">
        <f t="shared" ca="1" si="119"/>
        <v>99.597028263398499</v>
      </c>
      <c r="Y220" s="8">
        <f t="shared" ca="1" si="120"/>
        <v>99.194594703169727</v>
      </c>
      <c r="Z220" s="8">
        <f t="shared" ca="1" si="121"/>
        <v>102.09512101668787</v>
      </c>
      <c r="AA220" s="8" t="str">
        <f t="shared" ca="1" si="122"/>
        <v/>
      </c>
    </row>
    <row r="221" spans="1:27" x14ac:dyDescent="0.2">
      <c r="A221" s="4">
        <v>43317</v>
      </c>
      <c r="B221" s="1">
        <v>8794.25</v>
      </c>
      <c r="C221" s="1">
        <v>11041.25</v>
      </c>
      <c r="D221" s="1">
        <v>2762.9</v>
      </c>
      <c r="E221" s="1">
        <v>5236.3</v>
      </c>
      <c r="F221" s="1">
        <v>11360.8</v>
      </c>
      <c r="G221" s="1"/>
      <c r="H221" s="4">
        <f t="shared" si="123"/>
        <v>43317</v>
      </c>
      <c r="I221" s="8">
        <f t="shared" si="124"/>
        <v>77.408721216815721</v>
      </c>
      <c r="J221" s="8">
        <f t="shared" si="125"/>
        <v>97.187257939581727</v>
      </c>
      <c r="K221" s="8">
        <f t="shared" si="126"/>
        <v>24.319590169706363</v>
      </c>
      <c r="L221" s="8">
        <f t="shared" si="127"/>
        <v>46.090944299697206</v>
      </c>
      <c r="M221" s="8">
        <f t="shared" si="128"/>
        <v>100</v>
      </c>
      <c r="N221" s="8"/>
      <c r="O221" s="3">
        <f t="shared" si="129"/>
        <v>43317</v>
      </c>
      <c r="P221" s="8">
        <f t="shared" ca="1" si="113"/>
        <v>98.31848887354522</v>
      </c>
      <c r="Q221" s="8">
        <f t="shared" ca="1" si="114"/>
        <v>98.68155887358094</v>
      </c>
      <c r="R221" s="8">
        <f t="shared" ca="1" si="115"/>
        <v>99.668584714835532</v>
      </c>
      <c r="S221" s="8">
        <f t="shared" ca="1" si="116"/>
        <v>102.65212025340392</v>
      </c>
      <c r="T221" s="8" t="str">
        <f t="shared" ca="1" si="117"/>
        <v/>
      </c>
      <c r="U221" s="8"/>
      <c r="V221" s="3">
        <f t="shared" si="130"/>
        <v>43317</v>
      </c>
      <c r="W221" s="8">
        <f t="shared" ca="1" si="118"/>
        <v>99.120523471299393</v>
      </c>
      <c r="X221" s="8">
        <f t="shared" ca="1" si="119"/>
        <v>99.655737931135519</v>
      </c>
      <c r="Y221" s="8">
        <f t="shared" ca="1" si="120"/>
        <v>99.101910329519995</v>
      </c>
      <c r="Z221" s="8">
        <f t="shared" ca="1" si="121"/>
        <v>101.86514081667288</v>
      </c>
      <c r="AA221" s="8" t="str">
        <f t="shared" ca="1" si="122"/>
        <v/>
      </c>
    </row>
    <row r="222" spans="1:27" x14ac:dyDescent="0.2">
      <c r="A222" s="4">
        <v>43318</v>
      </c>
      <c r="B222" s="1">
        <v>8776.85</v>
      </c>
      <c r="C222" s="1">
        <v>11001.03</v>
      </c>
      <c r="D222" s="1">
        <v>2761.85</v>
      </c>
      <c r="E222" s="1">
        <v>5281.3</v>
      </c>
      <c r="F222" s="1">
        <v>11387.1</v>
      </c>
      <c r="G222" s="1"/>
      <c r="H222" s="4">
        <f t="shared" si="123"/>
        <v>43318</v>
      </c>
      <c r="I222" s="8">
        <f t="shared" si="124"/>
        <v>77.077131139622907</v>
      </c>
      <c r="J222" s="8">
        <f t="shared" si="125"/>
        <v>96.609584529862744</v>
      </c>
      <c r="K222" s="8">
        <f t="shared" si="126"/>
        <v>24.254199927988687</v>
      </c>
      <c r="L222" s="8">
        <f t="shared" si="127"/>
        <v>46.379675246550924</v>
      </c>
      <c r="M222" s="8">
        <f t="shared" si="128"/>
        <v>100</v>
      </c>
      <c r="N222" s="8"/>
      <c r="O222" s="3">
        <f t="shared" si="129"/>
        <v>43318</v>
      </c>
      <c r="P222" s="8">
        <f t="shared" ca="1" si="113"/>
        <v>97.891564795939033</v>
      </c>
      <c r="Q222" s="8">
        <f t="shared" ca="1" si="114"/>
        <v>98.25134210937604</v>
      </c>
      <c r="R222" s="8">
        <f t="shared" ca="1" si="115"/>
        <v>99.290244359103667</v>
      </c>
      <c r="S222" s="8">
        <f t="shared" ca="1" si="116"/>
        <v>103.28923526383311</v>
      </c>
      <c r="T222" s="8" t="str">
        <f t="shared" ca="1" si="117"/>
        <v/>
      </c>
      <c r="U222" s="8"/>
      <c r="V222" s="3">
        <f t="shared" si="130"/>
        <v>43318</v>
      </c>
      <c r="W222" s="8">
        <f t="shared" ca="1" si="118"/>
        <v>98.76859843989881</v>
      </c>
      <c r="X222" s="8">
        <f t="shared" ca="1" si="119"/>
        <v>99.11896233374037</v>
      </c>
      <c r="Y222" s="8">
        <f t="shared" ca="1" si="120"/>
        <v>98.597609400018015</v>
      </c>
      <c r="Z222" s="8">
        <f t="shared" ca="1" si="121"/>
        <v>102.46530491238067</v>
      </c>
      <c r="AA222" s="8" t="str">
        <f t="shared" ca="1" si="122"/>
        <v/>
      </c>
    </row>
    <row r="223" spans="1:27" x14ac:dyDescent="0.2">
      <c r="A223" s="4">
        <v>43319</v>
      </c>
      <c r="B223" s="1">
        <v>8797.0499999999993</v>
      </c>
      <c r="C223" s="1">
        <v>11031.65</v>
      </c>
      <c r="D223" s="1">
        <v>2777.5</v>
      </c>
      <c r="E223" s="1">
        <v>5267.8</v>
      </c>
      <c r="F223" s="1">
        <v>11389.45</v>
      </c>
      <c r="G223" s="1"/>
      <c r="H223" s="4">
        <f t="shared" si="123"/>
        <v>43319</v>
      </c>
      <c r="I223" s="8">
        <f t="shared" si="124"/>
        <v>77.238584830698571</v>
      </c>
      <c r="J223" s="8">
        <f t="shared" si="125"/>
        <v>96.858496239941331</v>
      </c>
      <c r="K223" s="8">
        <f t="shared" si="126"/>
        <v>24.386603391735331</v>
      </c>
      <c r="L223" s="8">
        <f t="shared" si="127"/>
        <v>46.251574922406263</v>
      </c>
      <c r="M223" s="8">
        <f t="shared" si="128"/>
        <v>100</v>
      </c>
      <c r="N223" s="8"/>
      <c r="O223" s="3">
        <f t="shared" si="129"/>
        <v>43319</v>
      </c>
      <c r="P223" s="8">
        <f t="shared" ca="1" si="113"/>
        <v>98.190321605838236</v>
      </c>
      <c r="Q223" s="8">
        <f t="shared" ca="1" si="114"/>
        <v>98.495323481203016</v>
      </c>
      <c r="R223" s="8">
        <f t="shared" ca="1" si="115"/>
        <v>99.936317341802379</v>
      </c>
      <c r="S223" s="8">
        <f t="shared" ca="1" si="116"/>
        <v>102.74751267177814</v>
      </c>
      <c r="T223" s="8" t="str">
        <f t="shared" ca="1" si="117"/>
        <v/>
      </c>
      <c r="U223" s="8"/>
      <c r="V223" s="3">
        <f t="shared" si="130"/>
        <v>43319</v>
      </c>
      <c r="W223" s="8">
        <f t="shared" ca="1" si="118"/>
        <v>99.05583293087939</v>
      </c>
      <c r="X223" s="8">
        <f t="shared" ca="1" si="119"/>
        <v>99.448855510584593</v>
      </c>
      <c r="Y223" s="8">
        <f t="shared" ca="1" si="120"/>
        <v>99.346238920261897</v>
      </c>
      <c r="Z223" s="8">
        <f t="shared" ca="1" si="121"/>
        <v>101.81250258247049</v>
      </c>
      <c r="AA223" s="8" t="str">
        <f t="shared" ca="1" si="122"/>
        <v/>
      </c>
    </row>
    <row r="224" spans="1:27" x14ac:dyDescent="0.2">
      <c r="A224" s="4">
        <v>43320</v>
      </c>
      <c r="B224" s="1">
        <v>8819.65</v>
      </c>
      <c r="C224" s="1">
        <v>11133.51</v>
      </c>
      <c r="D224" s="1">
        <v>2783.85</v>
      </c>
      <c r="E224" s="1">
        <v>5314.3</v>
      </c>
      <c r="F224" s="1">
        <v>11450</v>
      </c>
      <c r="G224" s="1"/>
      <c r="H224" s="4">
        <f t="shared" si="123"/>
        <v>43320</v>
      </c>
      <c r="I224" s="8">
        <f t="shared" si="124"/>
        <v>77.027510917030568</v>
      </c>
      <c r="J224" s="8">
        <f t="shared" si="125"/>
        <v>97.235895196506547</v>
      </c>
      <c r="K224" s="8">
        <f t="shared" si="126"/>
        <v>24.313100436681225</v>
      </c>
      <c r="L224" s="8">
        <f t="shared" si="127"/>
        <v>46.413100436681226</v>
      </c>
      <c r="M224" s="8">
        <f t="shared" si="128"/>
        <v>100</v>
      </c>
      <c r="N224" s="8"/>
      <c r="O224" s="3">
        <f t="shared" si="129"/>
        <v>43320</v>
      </c>
      <c r="P224" s="8">
        <f t="shared" ca="1" si="113"/>
        <v>97.96032854600395</v>
      </c>
      <c r="Q224" s="8">
        <f t="shared" ca="1" si="114"/>
        <v>98.82531409273605</v>
      </c>
      <c r="R224" s="8">
        <f t="shared" ca="1" si="115"/>
        <v>99.478293735524431</v>
      </c>
      <c r="S224" s="8">
        <f t="shared" ca="1" si="116"/>
        <v>102.99547598067512</v>
      </c>
      <c r="T224" s="8" t="str">
        <f t="shared" ca="1" si="117"/>
        <v/>
      </c>
      <c r="U224" s="8"/>
      <c r="V224" s="3">
        <f t="shared" si="130"/>
        <v>43320</v>
      </c>
      <c r="W224" s="8">
        <f t="shared" ca="1" si="118"/>
        <v>98.878962513853651</v>
      </c>
      <c r="X224" s="8">
        <f t="shared" ca="1" si="119"/>
        <v>99.883896195879515</v>
      </c>
      <c r="Y224" s="8">
        <f t="shared" ca="1" si="120"/>
        <v>98.706603496869079</v>
      </c>
      <c r="Z224" s="8">
        <f t="shared" ca="1" si="121"/>
        <v>102.00684965588893</v>
      </c>
      <c r="AA224" s="8" t="str">
        <f t="shared" ca="1" si="122"/>
        <v/>
      </c>
    </row>
    <row r="225" spans="1:27" x14ac:dyDescent="0.2">
      <c r="A225" s="4">
        <v>43321</v>
      </c>
      <c r="B225" s="1">
        <v>8824.2000000000007</v>
      </c>
      <c r="C225" s="1">
        <v>11143.64</v>
      </c>
      <c r="D225" s="1">
        <v>2783.8</v>
      </c>
      <c r="E225" s="1">
        <v>5368.8</v>
      </c>
      <c r="F225" s="1">
        <v>11470.7</v>
      </c>
      <c r="G225" s="1"/>
      <c r="H225" s="4">
        <f t="shared" si="123"/>
        <v>43321</v>
      </c>
      <c r="I225" s="8">
        <f t="shared" si="124"/>
        <v>76.928173520360573</v>
      </c>
      <c r="J225" s="8">
        <f t="shared" si="125"/>
        <v>97.148735473859475</v>
      </c>
      <c r="K225" s="8">
        <f t="shared" si="126"/>
        <v>24.268789175900338</v>
      </c>
      <c r="L225" s="8">
        <f t="shared" si="127"/>
        <v>46.804467033398133</v>
      </c>
      <c r="M225" s="8">
        <f t="shared" si="128"/>
        <v>100</v>
      </c>
      <c r="N225" s="8"/>
      <c r="O225" s="3">
        <f t="shared" si="129"/>
        <v>43321</v>
      </c>
      <c r="P225" s="8">
        <f t="shared" ca="1" si="113"/>
        <v>97.904566034675653</v>
      </c>
      <c r="Q225" s="8">
        <f t="shared" ca="1" si="114"/>
        <v>98.78406484878559</v>
      </c>
      <c r="R225" s="8">
        <f t="shared" ca="1" si="115"/>
        <v>99.198988594792297</v>
      </c>
      <c r="S225" s="8">
        <f t="shared" ca="1" si="116"/>
        <v>103.67837852764812</v>
      </c>
      <c r="T225" s="8" t="str">
        <f t="shared" ca="1" si="117"/>
        <v/>
      </c>
      <c r="U225" s="8"/>
      <c r="V225" s="3">
        <f t="shared" si="130"/>
        <v>43321</v>
      </c>
      <c r="W225" s="8">
        <f t="shared" ca="1" si="118"/>
        <v>98.857151505467087</v>
      </c>
      <c r="X225" s="8">
        <f t="shared" ca="1" si="119"/>
        <v>99.842636355442039</v>
      </c>
      <c r="Y225" s="8">
        <f t="shared" ca="1" si="120"/>
        <v>98.355501299445038</v>
      </c>
      <c r="Z225" s="8">
        <f t="shared" ca="1" si="121"/>
        <v>102.60151030987632</v>
      </c>
      <c r="AA225" s="8" t="str">
        <f t="shared" ca="1" si="122"/>
        <v/>
      </c>
    </row>
    <row r="226" spans="1:27" x14ac:dyDescent="0.2">
      <c r="A226" s="4">
        <v>43322</v>
      </c>
      <c r="B226" s="1">
        <v>8819.7999999999993</v>
      </c>
      <c r="C226" s="1">
        <v>11120.63</v>
      </c>
      <c r="D226" s="1">
        <v>2789.15</v>
      </c>
      <c r="E226" s="1">
        <v>5341.95</v>
      </c>
      <c r="F226" s="1">
        <v>11429.5</v>
      </c>
      <c r="G226" s="1"/>
      <c r="H226" s="4">
        <f t="shared" si="123"/>
        <v>43322</v>
      </c>
      <c r="I226" s="8">
        <f t="shared" si="124"/>
        <v>77.166980182860129</v>
      </c>
      <c r="J226" s="8">
        <f t="shared" si="125"/>
        <v>97.297607069425609</v>
      </c>
      <c r="K226" s="8">
        <f t="shared" si="126"/>
        <v>24.403079749770331</v>
      </c>
      <c r="L226" s="8">
        <f t="shared" si="127"/>
        <v>46.73826501596745</v>
      </c>
      <c r="M226" s="8">
        <f t="shared" si="128"/>
        <v>100</v>
      </c>
      <c r="N226" s="8"/>
      <c r="O226" s="3">
        <f t="shared" si="129"/>
        <v>43322</v>
      </c>
      <c r="P226" s="8">
        <f t="shared" ca="1" si="113"/>
        <v>98.290680555699751</v>
      </c>
      <c r="Q226" s="8">
        <f t="shared" ca="1" si="114"/>
        <v>98.929750212881245</v>
      </c>
      <c r="R226" s="8">
        <f t="shared" ca="1" si="115"/>
        <v>99.966483893738328</v>
      </c>
      <c r="S226" s="8">
        <f t="shared" ca="1" si="116"/>
        <v>103.25911762339346</v>
      </c>
      <c r="T226" s="8" t="str">
        <f t="shared" ca="1" si="117"/>
        <v/>
      </c>
      <c r="U226" s="8"/>
      <c r="V226" s="3">
        <f t="shared" si="130"/>
        <v>43322</v>
      </c>
      <c r="W226" s="8">
        <f t="shared" ca="1" si="118"/>
        <v>99.217156874727038</v>
      </c>
      <c r="X226" s="8">
        <f t="shared" ca="1" si="119"/>
        <v>100.0492803400615</v>
      </c>
      <c r="Y226" s="8">
        <f t="shared" ca="1" si="120"/>
        <v>99.357161955029</v>
      </c>
      <c r="Z226" s="8">
        <f t="shared" ca="1" si="121"/>
        <v>102.09495693227562</v>
      </c>
      <c r="AA226" s="8" t="str">
        <f t="shared" ca="1" si="122"/>
        <v/>
      </c>
    </row>
    <row r="227" spans="1:27" x14ac:dyDescent="0.2">
      <c r="A227" s="4">
        <v>43323</v>
      </c>
      <c r="B227" s="1">
        <v>8819.7999999999993</v>
      </c>
      <c r="C227" s="1">
        <v>11120.63</v>
      </c>
      <c r="D227" s="1">
        <v>2789.15</v>
      </c>
      <c r="E227" s="1">
        <v>5341.95</v>
      </c>
      <c r="F227" s="1">
        <v>11429.5</v>
      </c>
      <c r="G227" s="1"/>
      <c r="H227" s="4">
        <f t="shared" si="123"/>
        <v>43323</v>
      </c>
      <c r="I227" s="8">
        <f t="shared" si="124"/>
        <v>77.166980182860129</v>
      </c>
      <c r="J227" s="8">
        <f t="shared" si="125"/>
        <v>97.297607069425609</v>
      </c>
      <c r="K227" s="8">
        <f t="shared" si="126"/>
        <v>24.403079749770331</v>
      </c>
      <c r="L227" s="8">
        <f t="shared" si="127"/>
        <v>46.73826501596745</v>
      </c>
      <c r="M227" s="8">
        <f t="shared" si="128"/>
        <v>100</v>
      </c>
      <c r="N227" s="8"/>
      <c r="O227" s="3">
        <f t="shared" si="129"/>
        <v>43323</v>
      </c>
      <c r="P227" s="8">
        <f t="shared" ca="1" si="113"/>
        <v>98.338073834884867</v>
      </c>
      <c r="Q227" s="8">
        <f t="shared" ca="1" si="114"/>
        <v>98.954649461859944</v>
      </c>
      <c r="R227" s="8">
        <f t="shared" ca="1" si="115"/>
        <v>99.957377344359784</v>
      </c>
      <c r="S227" s="8">
        <f t="shared" ca="1" si="116"/>
        <v>103.0509796659435</v>
      </c>
      <c r="T227" s="8" t="str">
        <f t="shared" ca="1" si="117"/>
        <v/>
      </c>
      <c r="U227" s="8"/>
      <c r="V227" s="3">
        <f t="shared" si="130"/>
        <v>43323</v>
      </c>
      <c r="W227" s="8">
        <f t="shared" ca="1" si="118"/>
        <v>99.277826931853625</v>
      </c>
      <c r="X227" s="8">
        <f t="shared" ca="1" si="119"/>
        <v>100.09841614443205</v>
      </c>
      <c r="Y227" s="8">
        <f t="shared" ca="1" si="120"/>
        <v>99.352319109726409</v>
      </c>
      <c r="Z227" s="8">
        <f t="shared" ca="1" si="121"/>
        <v>101.83076654627854</v>
      </c>
      <c r="AA227" s="8" t="str">
        <f t="shared" ca="1" si="122"/>
        <v/>
      </c>
    </row>
    <row r="228" spans="1:27" x14ac:dyDescent="0.2">
      <c r="A228" s="4">
        <v>43324</v>
      </c>
      <c r="B228" s="1">
        <v>8819.7999999999993</v>
      </c>
      <c r="C228" s="1">
        <v>11120.63</v>
      </c>
      <c r="D228" s="1">
        <v>2789.15</v>
      </c>
      <c r="E228" s="1">
        <v>5341.95</v>
      </c>
      <c r="F228" s="1">
        <v>11429.5</v>
      </c>
      <c r="G228" s="1"/>
      <c r="H228" s="4">
        <f t="shared" si="123"/>
        <v>43324</v>
      </c>
      <c r="I228" s="8">
        <f t="shared" si="124"/>
        <v>77.166980182860129</v>
      </c>
      <c r="J228" s="8">
        <f t="shared" si="125"/>
        <v>97.297607069425609</v>
      </c>
      <c r="K228" s="8">
        <f t="shared" si="126"/>
        <v>24.403079749770331</v>
      </c>
      <c r="L228" s="8">
        <f t="shared" si="127"/>
        <v>46.73826501596745</v>
      </c>
      <c r="M228" s="8">
        <f t="shared" si="128"/>
        <v>100</v>
      </c>
      <c r="N228" s="8"/>
      <c r="O228" s="3">
        <f t="shared" si="129"/>
        <v>43324</v>
      </c>
      <c r="P228" s="8">
        <f t="shared" ca="1" si="113"/>
        <v>98.382752270745598</v>
      </c>
      <c r="Q228" s="8">
        <f t="shared" ca="1" si="114"/>
        <v>98.978908446920371</v>
      </c>
      <c r="R228" s="8">
        <f t="shared" ca="1" si="115"/>
        <v>99.948196187623793</v>
      </c>
      <c r="S228" s="8">
        <f t="shared" ca="1" si="116"/>
        <v>102.87497532310272</v>
      </c>
      <c r="T228" s="8" t="str">
        <f t="shared" ca="1" si="117"/>
        <v/>
      </c>
      <c r="U228" s="8"/>
      <c r="V228" s="3">
        <f t="shared" si="130"/>
        <v>43324</v>
      </c>
      <c r="W228" s="8">
        <f t="shared" ca="1" si="118"/>
        <v>99.336174672051513</v>
      </c>
      <c r="X228" s="8">
        <f t="shared" ca="1" si="119"/>
        <v>100.14715943200278</v>
      </c>
      <c r="Y228" s="8">
        <f t="shared" ca="1" si="120"/>
        <v>99.347295427352506</v>
      </c>
      <c r="Z228" s="8">
        <f t="shared" ca="1" si="121"/>
        <v>101.61258325981956</v>
      </c>
      <c r="AA228" s="8" t="str">
        <f t="shared" ca="1" si="122"/>
        <v/>
      </c>
    </row>
    <row r="229" spans="1:27" x14ac:dyDescent="0.2">
      <c r="A229" s="4">
        <v>43325</v>
      </c>
      <c r="B229" s="1">
        <v>8808.4</v>
      </c>
      <c r="C229" s="1">
        <v>11137.08</v>
      </c>
      <c r="D229" s="1">
        <v>2774.5</v>
      </c>
      <c r="E229" s="1">
        <v>5307.4</v>
      </c>
      <c r="F229" s="1">
        <v>11355.75</v>
      </c>
      <c r="G229" s="1"/>
      <c r="H229" s="4">
        <f t="shared" si="123"/>
        <v>43325</v>
      </c>
      <c r="I229" s="8">
        <f t="shared" si="124"/>
        <v>77.567752019901803</v>
      </c>
      <c r="J229" s="8">
        <f t="shared" si="125"/>
        <v>98.074367611122113</v>
      </c>
      <c r="K229" s="8">
        <f t="shared" si="126"/>
        <v>24.432556193998636</v>
      </c>
      <c r="L229" s="8">
        <f t="shared" si="127"/>
        <v>46.737555863769451</v>
      </c>
      <c r="M229" s="8">
        <f t="shared" si="128"/>
        <v>100</v>
      </c>
      <c r="N229" s="8"/>
      <c r="O229" s="3">
        <f t="shared" si="129"/>
        <v>43325</v>
      </c>
      <c r="P229" s="8">
        <f t="shared" ca="1" si="113"/>
        <v>98.94802637738438</v>
      </c>
      <c r="Q229" s="8">
        <f t="shared" ca="1" si="114"/>
        <v>99.620252146715202</v>
      </c>
      <c r="R229" s="8">
        <f t="shared" ca="1" si="115"/>
        <v>100.11420217525082</v>
      </c>
      <c r="S229" s="8">
        <f t="shared" ca="1" si="116"/>
        <v>102.72217652525578</v>
      </c>
      <c r="T229" s="8" t="str">
        <f t="shared" ca="1" si="117"/>
        <v/>
      </c>
      <c r="U229" s="8"/>
      <c r="V229" s="3">
        <f t="shared" si="130"/>
        <v>43325</v>
      </c>
      <c r="W229" s="8">
        <f t="shared" ca="1" si="118"/>
        <v>99.867812456814377</v>
      </c>
      <c r="X229" s="8">
        <f t="shared" ca="1" si="119"/>
        <v>101.02460776357351</v>
      </c>
      <c r="Y229" s="8">
        <f t="shared" ca="1" si="120"/>
        <v>99.567969249169835</v>
      </c>
      <c r="Z229" s="8">
        <f t="shared" ca="1" si="121"/>
        <v>101.42613312875012</v>
      </c>
      <c r="AA229" s="8" t="str">
        <f t="shared" ca="1" si="122"/>
        <v/>
      </c>
    </row>
    <row r="230" spans="1:27" x14ac:dyDescent="0.2">
      <c r="A230" s="4">
        <v>43326</v>
      </c>
      <c r="B230" s="1">
        <v>8866.7999999999993</v>
      </c>
      <c r="C230" s="1">
        <v>11257.71</v>
      </c>
      <c r="D230" s="1">
        <v>2795.4</v>
      </c>
      <c r="E230" s="1">
        <v>5362.65</v>
      </c>
      <c r="F230" s="1">
        <v>11435.1</v>
      </c>
      <c r="G230" s="1"/>
      <c r="H230" s="4">
        <f t="shared" si="123"/>
        <v>43326</v>
      </c>
      <c r="I230" s="8">
        <f t="shared" si="124"/>
        <v>77.540205157803598</v>
      </c>
      <c r="J230" s="8">
        <f t="shared" si="125"/>
        <v>98.448723666605446</v>
      </c>
      <c r="K230" s="8">
        <f t="shared" si="126"/>
        <v>24.4457853451216</v>
      </c>
      <c r="L230" s="8">
        <f t="shared" si="127"/>
        <v>46.896397932680948</v>
      </c>
      <c r="M230" s="8">
        <f t="shared" si="128"/>
        <v>100</v>
      </c>
      <c r="N230" s="8"/>
      <c r="O230" s="3">
        <f t="shared" si="129"/>
        <v>43326</v>
      </c>
      <c r="P230" s="8">
        <f t="shared" ca="1" si="113"/>
        <v>98.935106300718019</v>
      </c>
      <c r="Q230" s="8">
        <f t="shared" ca="1" si="114"/>
        <v>99.930702510371205</v>
      </c>
      <c r="R230" s="8">
        <f t="shared" ca="1" si="115"/>
        <v>100.18253468165044</v>
      </c>
      <c r="S230" s="8">
        <f t="shared" ca="1" si="116"/>
        <v>102.86027480914061</v>
      </c>
      <c r="T230" s="8" t="str">
        <f t="shared" ca="1" si="117"/>
        <v/>
      </c>
      <c r="U230" s="8"/>
      <c r="V230" s="3">
        <f t="shared" si="130"/>
        <v>43326</v>
      </c>
      <c r="W230" s="8">
        <f t="shared" ca="1" si="118"/>
        <v>99.874817852702918</v>
      </c>
      <c r="X230" s="8">
        <f t="shared" ca="1" si="119"/>
        <v>101.42765472280212</v>
      </c>
      <c r="Y230" s="8">
        <f t="shared" ca="1" si="120"/>
        <v>99.65906991264545</v>
      </c>
      <c r="Z230" s="8">
        <f t="shared" ca="1" si="121"/>
        <v>101.52084873921113</v>
      </c>
      <c r="AA230" s="8" t="str">
        <f t="shared" ca="1" si="122"/>
        <v/>
      </c>
    </row>
    <row r="231" spans="1:27" x14ac:dyDescent="0.2">
      <c r="A231" s="4">
        <v>43327</v>
      </c>
      <c r="B231" s="1">
        <v>8866.7999999999993</v>
      </c>
      <c r="C231" s="1">
        <v>11257.71</v>
      </c>
      <c r="D231" s="1">
        <v>2795.4</v>
      </c>
      <c r="E231" s="1">
        <v>5362.65</v>
      </c>
      <c r="F231" s="1">
        <v>11435.1</v>
      </c>
      <c r="G231" s="1"/>
      <c r="H231" s="4">
        <f t="shared" si="123"/>
        <v>43327</v>
      </c>
      <c r="I231" s="8">
        <f t="shared" si="124"/>
        <v>77.540205157803598</v>
      </c>
      <c r="J231" s="8">
        <f t="shared" si="125"/>
        <v>98.448723666605446</v>
      </c>
      <c r="K231" s="8">
        <f t="shared" si="126"/>
        <v>24.4457853451216</v>
      </c>
      <c r="L231" s="8">
        <f t="shared" si="127"/>
        <v>46.896397932680948</v>
      </c>
      <c r="M231" s="8">
        <f t="shared" si="128"/>
        <v>100</v>
      </c>
      <c r="N231" s="8"/>
      <c r="O231" s="3">
        <f t="shared" si="129"/>
        <v>43327</v>
      </c>
      <c r="P231" s="8">
        <f t="shared" ca="1" si="113"/>
        <v>98.958586407547955</v>
      </c>
      <c r="Q231" s="8">
        <f t="shared" ca="1" si="114"/>
        <v>99.943378541640797</v>
      </c>
      <c r="R231" s="8">
        <f t="shared" ca="1" si="115"/>
        <v>100.17649999374397</v>
      </c>
      <c r="S231" s="8">
        <f t="shared" ca="1" si="116"/>
        <v>102.6985493653108</v>
      </c>
      <c r="T231" s="8" t="str">
        <f t="shared" ca="1" si="117"/>
        <v/>
      </c>
      <c r="U231" s="8"/>
      <c r="V231" s="3">
        <f t="shared" si="130"/>
        <v>43327</v>
      </c>
      <c r="W231" s="8">
        <f t="shared" ca="1" si="118"/>
        <v>99.916616526595178</v>
      </c>
      <c r="X231" s="8">
        <f t="shared" ca="1" si="119"/>
        <v>101.43847576303111</v>
      </c>
      <c r="Y231" s="8">
        <f t="shared" ca="1" si="120"/>
        <v>99.658504412312027</v>
      </c>
      <c r="Z231" s="8">
        <f t="shared" ca="1" si="121"/>
        <v>101.32694901913574</v>
      </c>
      <c r="AA231" s="8" t="str">
        <f t="shared" ca="1" si="122"/>
        <v/>
      </c>
    </row>
    <row r="232" spans="1:27" x14ac:dyDescent="0.2">
      <c r="A232" s="4">
        <v>43328</v>
      </c>
      <c r="B232" s="1">
        <v>8830.85</v>
      </c>
      <c r="C232" s="1">
        <v>11221.96</v>
      </c>
      <c r="D232" s="1">
        <v>2794.6</v>
      </c>
      <c r="E232" s="1">
        <v>5367.85</v>
      </c>
      <c r="F232" s="1">
        <v>11385.05</v>
      </c>
      <c r="G232" s="1"/>
      <c r="H232" s="4">
        <f t="shared" si="123"/>
        <v>43328</v>
      </c>
      <c r="I232" s="8">
        <f t="shared" si="124"/>
        <v>77.565315918682842</v>
      </c>
      <c r="J232" s="8">
        <f t="shared" si="125"/>
        <v>98.567507389076027</v>
      </c>
      <c r="K232" s="8">
        <f t="shared" si="126"/>
        <v>24.546225093433936</v>
      </c>
      <c r="L232" s="8">
        <f t="shared" si="127"/>
        <v>47.148233868098963</v>
      </c>
      <c r="M232" s="8">
        <f t="shared" si="128"/>
        <v>100</v>
      </c>
      <c r="N232" s="8"/>
      <c r="O232" s="3">
        <f t="shared" si="129"/>
        <v>43328</v>
      </c>
      <c r="P232" s="8">
        <f t="shared" ca="1" si="113"/>
        <v>99.012512810426514</v>
      </c>
      <c r="Q232" s="8">
        <f t="shared" ca="1" si="114"/>
        <v>100.05045959317994</v>
      </c>
      <c r="R232" s="8">
        <f t="shared" ca="1" si="115"/>
        <v>100.76826855059247</v>
      </c>
      <c r="S232" s="8">
        <f t="shared" ca="1" si="116"/>
        <v>102.96020959335188</v>
      </c>
      <c r="T232" s="8" t="str">
        <f t="shared" ca="1" si="117"/>
        <v/>
      </c>
      <c r="U232" s="8"/>
      <c r="V232" s="3">
        <f t="shared" si="130"/>
        <v>43328</v>
      </c>
      <c r="W232" s="8">
        <f t="shared" ca="1" si="118"/>
        <v>99.992281895719628</v>
      </c>
      <c r="X232" s="8">
        <f t="shared" ca="1" si="119"/>
        <v>101.56381775166584</v>
      </c>
      <c r="Y232" s="8">
        <f t="shared" ca="1" si="120"/>
        <v>100.43104476122527</v>
      </c>
      <c r="Z232" s="8">
        <f t="shared" ca="1" si="121"/>
        <v>101.54161331347116</v>
      </c>
      <c r="AA232" s="8" t="str">
        <f t="shared" ca="1" si="122"/>
        <v/>
      </c>
    </row>
    <row r="233" spans="1:27" x14ac:dyDescent="0.2">
      <c r="A233" s="4">
        <v>43329</v>
      </c>
      <c r="B233" s="1">
        <v>8890.35</v>
      </c>
      <c r="C233" s="1">
        <v>11340.31</v>
      </c>
      <c r="D233" s="1">
        <v>2815.5</v>
      </c>
      <c r="E233" s="1">
        <v>5413.4</v>
      </c>
      <c r="F233" s="1">
        <v>11470.75</v>
      </c>
      <c r="G233" s="1"/>
      <c r="H233" s="4">
        <f t="shared" si="123"/>
        <v>43329</v>
      </c>
      <c r="I233" s="8">
        <f t="shared" si="124"/>
        <v>77.504522372120405</v>
      </c>
      <c r="J233" s="8">
        <f t="shared" si="125"/>
        <v>98.862846806006573</v>
      </c>
      <c r="K233" s="8">
        <f t="shared" si="126"/>
        <v>24.545038467406229</v>
      </c>
      <c r="L233" s="8">
        <f t="shared" si="127"/>
        <v>47.193078046335238</v>
      </c>
      <c r="M233" s="8">
        <f t="shared" si="128"/>
        <v>100</v>
      </c>
      <c r="N233" s="8"/>
      <c r="O233" s="3">
        <f t="shared" si="129"/>
        <v>43329</v>
      </c>
      <c r="P233" s="8">
        <f t="shared" ca="1" si="113"/>
        <v>98.951972686149119</v>
      </c>
      <c r="Q233" s="8">
        <f t="shared" ca="1" si="114"/>
        <v>100.28884399142521</v>
      </c>
      <c r="R233" s="8">
        <f t="shared" ca="1" si="115"/>
        <v>100.74611467502618</v>
      </c>
      <c r="S233" s="8">
        <f t="shared" ca="1" si="116"/>
        <v>102.85153366864054</v>
      </c>
      <c r="T233" s="8" t="str">
        <f t="shared" ca="1" si="117"/>
        <v/>
      </c>
      <c r="U233" s="8"/>
      <c r="V233" s="3">
        <f t="shared" si="130"/>
        <v>43329</v>
      </c>
      <c r="W233" s="8">
        <f t="shared" ca="1" si="118"/>
        <v>99.953063797408461</v>
      </c>
      <c r="X233" s="8">
        <f t="shared" ca="1" si="119"/>
        <v>101.82498698240447</v>
      </c>
      <c r="Y233" s="8">
        <f t="shared" ca="1" si="120"/>
        <v>100.39987415930176</v>
      </c>
      <c r="Z233" s="8">
        <f t="shared" ca="1" si="121"/>
        <v>101.40750729385313</v>
      </c>
      <c r="AA233" s="8" t="str">
        <f t="shared" ca="1" si="122"/>
        <v/>
      </c>
    </row>
    <row r="234" spans="1:27" x14ac:dyDescent="0.2">
      <c r="A234" s="4">
        <v>43330</v>
      </c>
      <c r="B234" s="1">
        <v>8890.35</v>
      </c>
      <c r="C234" s="1">
        <v>11340.31</v>
      </c>
      <c r="D234" s="1">
        <v>2815.5</v>
      </c>
      <c r="E234" s="1">
        <v>5413.4</v>
      </c>
      <c r="F234" s="1">
        <v>11470.75</v>
      </c>
      <c r="G234" s="1"/>
      <c r="H234" s="4">
        <f t="shared" si="123"/>
        <v>43330</v>
      </c>
      <c r="I234" s="8">
        <f t="shared" si="124"/>
        <v>77.504522372120405</v>
      </c>
      <c r="J234" s="8">
        <f t="shared" si="125"/>
        <v>98.862846806006573</v>
      </c>
      <c r="K234" s="8">
        <f t="shared" si="126"/>
        <v>24.545038467406229</v>
      </c>
      <c r="L234" s="8">
        <f t="shared" si="127"/>
        <v>47.193078046335238</v>
      </c>
      <c r="M234" s="8">
        <f t="shared" si="128"/>
        <v>100</v>
      </c>
      <c r="N234" s="8"/>
      <c r="O234" s="3">
        <f t="shared" si="129"/>
        <v>43330</v>
      </c>
      <c r="P234" s="8">
        <f t="shared" ca="1" si="113"/>
        <v>98.975419902050021</v>
      </c>
      <c r="Q234" s="8">
        <f t="shared" ca="1" si="114"/>
        <v>100.29782981311935</v>
      </c>
      <c r="R234" s="8">
        <f t="shared" ca="1" si="115"/>
        <v>100.7289767560459</v>
      </c>
      <c r="S234" s="8">
        <f t="shared" ca="1" si="116"/>
        <v>102.69040525942346</v>
      </c>
      <c r="T234" s="8" t="str">
        <f t="shared" ca="1" si="117"/>
        <v/>
      </c>
      <c r="U234" s="8"/>
      <c r="V234" s="3">
        <f t="shared" si="130"/>
        <v>43330</v>
      </c>
      <c r="W234" s="8">
        <f t="shared" ca="1" si="118"/>
        <v>99.99618284983741</v>
      </c>
      <c r="X234" s="8">
        <f t="shared" ca="1" si="119"/>
        <v>101.80304801074605</v>
      </c>
      <c r="Y234" s="8">
        <f t="shared" ca="1" si="120"/>
        <v>100.37100399898262</v>
      </c>
      <c r="Z234" s="8">
        <f t="shared" ca="1" si="121"/>
        <v>101.22697827666029</v>
      </c>
      <c r="AA234" s="8" t="str">
        <f t="shared" ca="1" si="122"/>
        <v/>
      </c>
    </row>
    <row r="235" spans="1:27" x14ac:dyDescent="0.2">
      <c r="A235" s="4">
        <v>43331</v>
      </c>
      <c r="B235" s="1">
        <v>8890.35</v>
      </c>
      <c r="C235" s="1">
        <v>11340.31</v>
      </c>
      <c r="D235" s="1">
        <v>2815.5</v>
      </c>
      <c r="E235" s="1">
        <v>5413.4</v>
      </c>
      <c r="F235" s="1">
        <v>11470.75</v>
      </c>
      <c r="G235" s="1"/>
      <c r="H235" s="4">
        <f t="shared" si="123"/>
        <v>43331</v>
      </c>
      <c r="I235" s="8">
        <f t="shared" si="124"/>
        <v>77.504522372120405</v>
      </c>
      <c r="J235" s="8">
        <f t="shared" si="125"/>
        <v>98.862846806006573</v>
      </c>
      <c r="K235" s="8">
        <f t="shared" si="126"/>
        <v>24.545038467406229</v>
      </c>
      <c r="L235" s="8">
        <f t="shared" si="127"/>
        <v>47.193078046335238</v>
      </c>
      <c r="M235" s="8">
        <f t="shared" si="128"/>
        <v>100</v>
      </c>
      <c r="N235" s="8"/>
      <c r="O235" s="3">
        <f t="shared" si="129"/>
        <v>43331</v>
      </c>
      <c r="P235" s="8">
        <f t="shared" ca="1" si="113"/>
        <v>98.99824700994715</v>
      </c>
      <c r="Q235" s="8">
        <f t="shared" ca="1" si="114"/>
        <v>100.30692653118417</v>
      </c>
      <c r="R235" s="8">
        <f t="shared" ca="1" si="115"/>
        <v>100.7120558333191</v>
      </c>
      <c r="S235" s="8">
        <f t="shared" ca="1" si="116"/>
        <v>102.5504114276639</v>
      </c>
      <c r="T235" s="8" t="str">
        <f t="shared" ca="1" si="117"/>
        <v/>
      </c>
      <c r="U235" s="8"/>
      <c r="V235" s="3">
        <f t="shared" si="130"/>
        <v>43331</v>
      </c>
      <c r="W235" s="8">
        <f t="shared" ca="1" si="118"/>
        <v>100.03968200311597</v>
      </c>
      <c r="X235" s="8">
        <f t="shared" ca="1" si="119"/>
        <v>101.78113475172501</v>
      </c>
      <c r="Y235" s="8">
        <f t="shared" ca="1" si="120"/>
        <v>100.34249082889669</v>
      </c>
      <c r="Z235" s="8">
        <f t="shared" ca="1" si="121"/>
        <v>101.07344477593463</v>
      </c>
      <c r="AA235" s="8" t="str">
        <f t="shared" ca="1" si="122"/>
        <v/>
      </c>
    </row>
    <row r="236" spans="1:27" x14ac:dyDescent="0.2">
      <c r="A236" s="4">
        <v>43332</v>
      </c>
      <c r="B236" s="1">
        <v>8934.6</v>
      </c>
      <c r="C236" s="1">
        <v>11382.63</v>
      </c>
      <c r="D236" s="1">
        <v>2818.85</v>
      </c>
      <c r="E236" s="1">
        <v>5423.3</v>
      </c>
      <c r="F236" s="1">
        <v>11551.75</v>
      </c>
      <c r="G236" s="1"/>
      <c r="H236" s="4">
        <f t="shared" si="123"/>
        <v>43332</v>
      </c>
      <c r="I236" s="8">
        <f t="shared" si="124"/>
        <v>77.344125348973108</v>
      </c>
      <c r="J236" s="8">
        <f t="shared" si="125"/>
        <v>98.535979397061041</v>
      </c>
      <c r="K236" s="8">
        <f t="shared" si="126"/>
        <v>24.401930443439305</v>
      </c>
      <c r="L236" s="8">
        <f t="shared" si="127"/>
        <v>46.947865042093191</v>
      </c>
      <c r="M236" s="8">
        <f t="shared" si="128"/>
        <v>100</v>
      </c>
      <c r="N236" s="8"/>
      <c r="O236" s="3">
        <f t="shared" si="129"/>
        <v>43332</v>
      </c>
      <c r="P236" s="8">
        <f t="shared" ca="1" si="113"/>
        <v>98.79983668684838</v>
      </c>
      <c r="Q236" s="8">
        <f t="shared" ca="1" si="114"/>
        <v>100.04700970558433</v>
      </c>
      <c r="R236" s="8">
        <f t="shared" ca="1" si="115"/>
        <v>99.845162162958232</v>
      </c>
      <c r="S236" s="8">
        <f t="shared" ca="1" si="116"/>
        <v>102.08667310164182</v>
      </c>
      <c r="T236" s="8" t="str">
        <f t="shared" ca="1" si="117"/>
        <v/>
      </c>
      <c r="U236" s="8"/>
      <c r="V236" s="3">
        <f t="shared" si="130"/>
        <v>43332</v>
      </c>
      <c r="W236" s="8">
        <f t="shared" ca="1" si="118"/>
        <v>99.854668372965236</v>
      </c>
      <c r="X236" s="8">
        <f t="shared" ca="1" si="119"/>
        <v>101.43445633899532</v>
      </c>
      <c r="Y236" s="8">
        <f t="shared" ca="1" si="120"/>
        <v>99.220043940719393</v>
      </c>
      <c r="Z236" s="8">
        <f t="shared" ca="1" si="121"/>
        <v>100.62758969160735</v>
      </c>
      <c r="AA236" s="8" t="str">
        <f t="shared" ca="1" si="122"/>
        <v/>
      </c>
    </row>
    <row r="237" spans="1:27" x14ac:dyDescent="0.2">
      <c r="A237" s="4">
        <v>43333</v>
      </c>
      <c r="B237" s="1">
        <v>8976.15</v>
      </c>
      <c r="C237" s="1">
        <v>11398.98</v>
      </c>
      <c r="D237" s="1">
        <v>2829.05</v>
      </c>
      <c r="E237" s="1">
        <v>5441.25</v>
      </c>
      <c r="F237" s="1">
        <v>11570.9</v>
      </c>
      <c r="G237" s="1"/>
      <c r="H237" s="4">
        <f t="shared" si="123"/>
        <v>43333</v>
      </c>
      <c r="I237" s="8">
        <f t="shared" si="124"/>
        <v>77.575210225652285</v>
      </c>
      <c r="J237" s="8">
        <f t="shared" si="125"/>
        <v>98.514203735232357</v>
      </c>
      <c r="K237" s="8">
        <f t="shared" si="126"/>
        <v>24.449697084928573</v>
      </c>
      <c r="L237" s="8">
        <f t="shared" si="127"/>
        <v>47.025296217234612</v>
      </c>
      <c r="M237" s="8">
        <f t="shared" si="128"/>
        <v>100</v>
      </c>
      <c r="N237" s="8"/>
      <c r="O237" s="3">
        <f t="shared" si="129"/>
        <v>43333</v>
      </c>
      <c r="P237" s="8">
        <f t="shared" ca="1" si="113"/>
        <v>99.145946803437866</v>
      </c>
      <c r="Q237" s="8">
        <f t="shared" ca="1" si="114"/>
        <v>100.04266097016693</v>
      </c>
      <c r="R237" s="8">
        <f t="shared" ca="1" si="115"/>
        <v>100.12147369177826</v>
      </c>
      <c r="S237" s="8">
        <f t="shared" ca="1" si="116"/>
        <v>102.11638851297414</v>
      </c>
      <c r="T237" s="8" t="str">
        <f t="shared" ca="1" si="117"/>
        <v/>
      </c>
      <c r="U237" s="8"/>
      <c r="V237" s="3">
        <f t="shared" si="130"/>
        <v>43333</v>
      </c>
      <c r="W237" s="8">
        <f t="shared" ca="1" si="118"/>
        <v>100.23029660376741</v>
      </c>
      <c r="X237" s="8">
        <f t="shared" ca="1" si="119"/>
        <v>101.418035432606</v>
      </c>
      <c r="Y237" s="8">
        <f t="shared" ca="1" si="120"/>
        <v>99.579665984004876</v>
      </c>
      <c r="Z237" s="8">
        <f t="shared" ca="1" si="121"/>
        <v>100.64001136659266</v>
      </c>
      <c r="AA237" s="8" t="str">
        <f t="shared" ca="1" si="122"/>
        <v/>
      </c>
    </row>
    <row r="238" spans="1:27" x14ac:dyDescent="0.2">
      <c r="A238" s="4">
        <v>43334</v>
      </c>
      <c r="B238" s="1">
        <v>8976.15</v>
      </c>
      <c r="C238" s="1">
        <v>11398.98</v>
      </c>
      <c r="D238" s="1">
        <v>2829.05</v>
      </c>
      <c r="E238" s="1">
        <v>5441.25</v>
      </c>
      <c r="F238" s="1">
        <v>11570.9</v>
      </c>
      <c r="G238" s="1"/>
      <c r="H238" s="4">
        <f t="shared" si="123"/>
        <v>43334</v>
      </c>
      <c r="I238" s="8">
        <f t="shared" si="124"/>
        <v>77.575210225652285</v>
      </c>
      <c r="J238" s="8">
        <f t="shared" si="125"/>
        <v>98.514203735232357</v>
      </c>
      <c r="K238" s="8">
        <f t="shared" si="126"/>
        <v>24.449697084928573</v>
      </c>
      <c r="L238" s="8">
        <f t="shared" si="127"/>
        <v>47.025296217234612</v>
      </c>
      <c r="M238" s="8">
        <f t="shared" si="128"/>
        <v>100</v>
      </c>
      <c r="N238" s="8"/>
      <c r="O238" s="3">
        <f t="shared" si="129"/>
        <v>43334</v>
      </c>
      <c r="P238" s="8">
        <f t="shared" ca="1" si="113"/>
        <v>99.166218360800357</v>
      </c>
      <c r="Q238" s="8">
        <f t="shared" ca="1" si="114"/>
        <v>100.05832194622867</v>
      </c>
      <c r="R238" s="8">
        <f t="shared" ca="1" si="115"/>
        <v>100.1155045808933</v>
      </c>
      <c r="S238" s="8">
        <f t="shared" ca="1" si="116"/>
        <v>102.03714497905648</v>
      </c>
      <c r="T238" s="8" t="str">
        <f t="shared" ca="1" si="117"/>
        <v/>
      </c>
      <c r="U238" s="8"/>
      <c r="V238" s="3">
        <f t="shared" si="130"/>
        <v>43334</v>
      </c>
      <c r="W238" s="8">
        <f t="shared" ca="1" si="118"/>
        <v>100.27192555304647</v>
      </c>
      <c r="X238" s="8">
        <f t="shared" ca="1" si="119"/>
        <v>101.42871148419292</v>
      </c>
      <c r="Y238" s="8">
        <f t="shared" ca="1" si="120"/>
        <v>99.579201560397294</v>
      </c>
      <c r="Z238" s="8">
        <f t="shared" ca="1" si="121"/>
        <v>100.55142536479028</v>
      </c>
      <c r="AA238" s="8" t="str">
        <f t="shared" ca="1" si="122"/>
        <v/>
      </c>
    </row>
    <row r="239" spans="1:27" x14ac:dyDescent="0.2">
      <c r="A239" s="4">
        <v>43335</v>
      </c>
      <c r="B239" s="1">
        <v>9030.4500000000007</v>
      </c>
      <c r="C239" s="1">
        <v>11477.65</v>
      </c>
      <c r="D239" s="1">
        <v>2849.25</v>
      </c>
      <c r="E239" s="1">
        <v>5465.55</v>
      </c>
      <c r="F239" s="1">
        <v>11582.75</v>
      </c>
      <c r="G239" s="1"/>
      <c r="H239" s="4">
        <f t="shared" si="123"/>
        <v>43335</v>
      </c>
      <c r="I239" s="8">
        <f t="shared" si="124"/>
        <v>77.9646457015821</v>
      </c>
      <c r="J239" s="8">
        <f t="shared" si="125"/>
        <v>99.092616174915278</v>
      </c>
      <c r="K239" s="8">
        <f t="shared" si="126"/>
        <v>24.599080529235284</v>
      </c>
      <c r="L239" s="8">
        <f t="shared" si="127"/>
        <v>47.186980639312772</v>
      </c>
      <c r="M239" s="8">
        <f t="shared" si="128"/>
        <v>100</v>
      </c>
      <c r="N239" s="8"/>
      <c r="O239" s="3">
        <f t="shared" si="129"/>
        <v>43335</v>
      </c>
      <c r="P239" s="8">
        <f t="shared" ca="1" si="113"/>
        <v>99.737019203000614</v>
      </c>
      <c r="Q239" s="8">
        <f t="shared" ca="1" si="114"/>
        <v>100.57201442264616</v>
      </c>
      <c r="R239" s="8">
        <f t="shared" ca="1" si="115"/>
        <v>100.99731789856996</v>
      </c>
      <c r="S239" s="8">
        <f t="shared" ca="1" si="116"/>
        <v>102.17736131926503</v>
      </c>
      <c r="T239" s="8" t="str">
        <f t="shared" ca="1" si="117"/>
        <v/>
      </c>
      <c r="U239" s="8"/>
      <c r="V239" s="3">
        <f t="shared" si="130"/>
        <v>43335</v>
      </c>
      <c r="W239" s="8">
        <f t="shared" ca="1" si="118"/>
        <v>100.91427228967849</v>
      </c>
      <c r="X239" s="8">
        <f t="shared" ca="1" si="119"/>
        <v>102.03762251007431</v>
      </c>
      <c r="Y239" s="8">
        <f t="shared" ca="1" si="120"/>
        <v>100.71269174793984</v>
      </c>
      <c r="Z239" s="8">
        <f t="shared" ca="1" si="121"/>
        <v>100.66686129808915</v>
      </c>
      <c r="AA239" s="8" t="str">
        <f t="shared" ca="1" si="122"/>
        <v/>
      </c>
    </row>
    <row r="240" spans="1:27" x14ac:dyDescent="0.2">
      <c r="A240" s="4">
        <v>43336</v>
      </c>
      <c r="B240" s="1">
        <v>8995.6</v>
      </c>
      <c r="C240" s="1">
        <v>11419.98</v>
      </c>
      <c r="D240" s="1">
        <v>2827.85</v>
      </c>
      <c r="E240" s="1">
        <v>5445.3</v>
      </c>
      <c r="F240" s="1">
        <v>11557.1</v>
      </c>
      <c r="G240" s="1"/>
      <c r="H240" s="4">
        <f t="shared" si="123"/>
        <v>43336</v>
      </c>
      <c r="I240" s="8">
        <f t="shared" si="124"/>
        <v>77.836135362677496</v>
      </c>
      <c r="J240" s="8">
        <f t="shared" si="125"/>
        <v>98.813543189900571</v>
      </c>
      <c r="K240" s="8">
        <f t="shared" si="126"/>
        <v>24.468508535878374</v>
      </c>
      <c r="L240" s="8">
        <f t="shared" si="127"/>
        <v>47.116491161277487</v>
      </c>
      <c r="M240" s="8">
        <f t="shared" si="128"/>
        <v>100</v>
      </c>
      <c r="N240" s="8"/>
      <c r="O240" s="3">
        <f t="shared" si="129"/>
        <v>43336</v>
      </c>
      <c r="P240" s="8">
        <f t="shared" ca="1" si="113"/>
        <v>99.569683782342096</v>
      </c>
      <c r="Q240" s="8">
        <f t="shared" ca="1" si="114"/>
        <v>100.34117086256661</v>
      </c>
      <c r="R240" s="8">
        <f t="shared" ca="1" si="115"/>
        <v>100.18669965565866</v>
      </c>
      <c r="S240" s="8">
        <f t="shared" ca="1" si="116"/>
        <v>102.0055006865516</v>
      </c>
      <c r="T240" s="8" t="str">
        <f t="shared" ca="1" si="117"/>
        <v/>
      </c>
      <c r="U240" s="8"/>
      <c r="V240" s="3">
        <f t="shared" si="130"/>
        <v>43336</v>
      </c>
      <c r="W240" s="8">
        <f t="shared" ca="1" si="118"/>
        <v>100.75875231193523</v>
      </c>
      <c r="X240" s="8">
        <f t="shared" ca="1" si="119"/>
        <v>101.71611715343339</v>
      </c>
      <c r="Y240" s="8">
        <f t="shared" ca="1" si="120"/>
        <v>99.638157593480997</v>
      </c>
      <c r="Z240" s="8">
        <f t="shared" ca="1" si="121"/>
        <v>100.48841904849955</v>
      </c>
      <c r="AA240" s="8" t="str">
        <f t="shared" ca="1" si="122"/>
        <v/>
      </c>
    </row>
    <row r="241" spans="1:27" x14ac:dyDescent="0.2">
      <c r="A241" s="4">
        <v>43337</v>
      </c>
      <c r="B241" s="1">
        <v>8995.6</v>
      </c>
      <c r="C241" s="1">
        <v>11419.98</v>
      </c>
      <c r="D241" s="1">
        <v>2827.85</v>
      </c>
      <c r="E241" s="1">
        <v>5445.3</v>
      </c>
      <c r="F241" s="1">
        <v>11557.1</v>
      </c>
      <c r="G241" s="1"/>
      <c r="H241" s="4">
        <f t="shared" si="123"/>
        <v>43337</v>
      </c>
      <c r="I241" s="8">
        <f t="shared" si="124"/>
        <v>77.836135362677496</v>
      </c>
      <c r="J241" s="8">
        <f t="shared" si="125"/>
        <v>98.813543189900571</v>
      </c>
      <c r="K241" s="8">
        <f t="shared" si="126"/>
        <v>24.468508535878374</v>
      </c>
      <c r="L241" s="8">
        <f t="shared" si="127"/>
        <v>47.116491161277487</v>
      </c>
      <c r="M241" s="8">
        <f t="shared" si="128"/>
        <v>100</v>
      </c>
      <c r="N241" s="8"/>
      <c r="O241" s="3">
        <f t="shared" si="129"/>
        <v>43337</v>
      </c>
      <c r="P241" s="8">
        <f t="shared" ca="1" si="113"/>
        <v>99.586791876185075</v>
      </c>
      <c r="Q241" s="8">
        <f t="shared" ca="1" si="114"/>
        <v>100.34381860563572</v>
      </c>
      <c r="R241" s="8">
        <f t="shared" ca="1" si="115"/>
        <v>100.16704941346802</v>
      </c>
      <c r="S241" s="8">
        <f t="shared" ca="1" si="116"/>
        <v>101.93759725308936</v>
      </c>
      <c r="T241" s="8" t="str">
        <f t="shared" ca="1" si="117"/>
        <v/>
      </c>
      <c r="U241" s="8"/>
      <c r="V241" s="3">
        <f t="shared" si="130"/>
        <v>43337</v>
      </c>
      <c r="W241" s="8">
        <f t="shared" ca="1" si="118"/>
        <v>100.79841093714579</v>
      </c>
      <c r="X241" s="8">
        <f t="shared" ca="1" si="119"/>
        <v>101.67498745587682</v>
      </c>
      <c r="Y241" s="8">
        <f t="shared" ca="1" si="120"/>
        <v>99.596501548724746</v>
      </c>
      <c r="Z241" s="8">
        <f t="shared" ca="1" si="121"/>
        <v>100.40804886360002</v>
      </c>
      <c r="AA241" s="8" t="str">
        <f t="shared" ca="1" si="122"/>
        <v/>
      </c>
    </row>
    <row r="242" spans="1:27" x14ac:dyDescent="0.2">
      <c r="A242" s="4">
        <v>43338</v>
      </c>
      <c r="B242" s="1">
        <v>8995.6</v>
      </c>
      <c r="C242" s="1">
        <v>11419.98</v>
      </c>
      <c r="D242" s="1">
        <v>2827.85</v>
      </c>
      <c r="E242" s="1">
        <v>5445.3</v>
      </c>
      <c r="F242" s="1">
        <v>11557.1</v>
      </c>
      <c r="G242" s="1"/>
      <c r="H242" s="4">
        <f t="shared" si="123"/>
        <v>43338</v>
      </c>
      <c r="I242" s="8">
        <f t="shared" si="124"/>
        <v>77.836135362677496</v>
      </c>
      <c r="J242" s="8">
        <f t="shared" si="125"/>
        <v>98.813543189900571</v>
      </c>
      <c r="K242" s="8">
        <f t="shared" si="126"/>
        <v>24.468508535878374</v>
      </c>
      <c r="L242" s="8">
        <f t="shared" si="127"/>
        <v>47.116491161277487</v>
      </c>
      <c r="M242" s="8">
        <f t="shared" si="128"/>
        <v>100</v>
      </c>
      <c r="N242" s="8"/>
      <c r="O242" s="3">
        <f t="shared" si="129"/>
        <v>43338</v>
      </c>
      <c r="P242" s="8">
        <f t="shared" ca="1" si="113"/>
        <v>99.60403977732004</v>
      </c>
      <c r="Q242" s="8">
        <f t="shared" ca="1" si="114"/>
        <v>100.34647399500427</v>
      </c>
      <c r="R242" s="8">
        <f t="shared" ca="1" si="115"/>
        <v>100.14678752605037</v>
      </c>
      <c r="S242" s="8">
        <f t="shared" ca="1" si="116"/>
        <v>101.8746455563904</v>
      </c>
      <c r="T242" s="8" t="str">
        <f t="shared" ca="1" si="117"/>
        <v/>
      </c>
      <c r="U242" s="8"/>
      <c r="V242" s="3">
        <f t="shared" si="130"/>
        <v>43338</v>
      </c>
      <c r="W242" s="8">
        <f t="shared" ca="1" si="118"/>
        <v>100.83856320559057</v>
      </c>
      <c r="X242" s="8">
        <f t="shared" ca="1" si="119"/>
        <v>101.63543870140315</v>
      </c>
      <c r="Y242" s="8">
        <f t="shared" ca="1" si="120"/>
        <v>99.553463286644657</v>
      </c>
      <c r="Z242" s="8">
        <f t="shared" ca="1" si="121"/>
        <v>100.33224252082771</v>
      </c>
      <c r="AA242" s="8" t="str">
        <f t="shared" ca="1" si="122"/>
        <v/>
      </c>
    </row>
    <row r="243" spans="1:27" x14ac:dyDescent="0.2">
      <c r="A243" s="4">
        <v>43339</v>
      </c>
      <c r="B243" s="1">
        <v>9079.4</v>
      </c>
      <c r="C243" s="1">
        <v>11550.94</v>
      </c>
      <c r="D243" s="1">
        <v>2848.5</v>
      </c>
      <c r="E243" s="1">
        <v>5530.95</v>
      </c>
      <c r="F243" s="1">
        <v>11691.95</v>
      </c>
      <c r="G243" s="1"/>
      <c r="H243" s="4">
        <f t="shared" si="123"/>
        <v>43339</v>
      </c>
      <c r="I243" s="8">
        <f t="shared" si="124"/>
        <v>77.655138792074879</v>
      </c>
      <c r="J243" s="8">
        <f t="shared" si="125"/>
        <v>98.793956525643708</v>
      </c>
      <c r="K243" s="8">
        <f t="shared" si="126"/>
        <v>24.36291636553355</v>
      </c>
      <c r="L243" s="8">
        <f t="shared" si="127"/>
        <v>47.305624810232679</v>
      </c>
      <c r="M243" s="8">
        <f t="shared" si="128"/>
        <v>100</v>
      </c>
      <c r="N243" s="8"/>
      <c r="O243" s="3">
        <f t="shared" si="129"/>
        <v>43339</v>
      </c>
      <c r="P243" s="8">
        <f t="shared" ca="1" si="113"/>
        <v>99.35145590855349</v>
      </c>
      <c r="Q243" s="8">
        <f t="shared" ca="1" si="114"/>
        <v>100.33231042846799</v>
      </c>
      <c r="R243" s="8">
        <f t="shared" ca="1" si="115"/>
        <v>99.440211105457493</v>
      </c>
      <c r="S243" s="8">
        <f t="shared" ca="1" si="116"/>
        <v>102.05049965495299</v>
      </c>
      <c r="T243" s="8" t="str">
        <f t="shared" ca="1" si="117"/>
        <v/>
      </c>
      <c r="U243" s="8"/>
      <c r="V243" s="3">
        <f t="shared" si="130"/>
        <v>43339</v>
      </c>
      <c r="W243" s="8">
        <f t="shared" ca="1" si="118"/>
        <v>100.57169542989698</v>
      </c>
      <c r="X243" s="8">
        <f t="shared" ca="1" si="119"/>
        <v>101.57861259511348</v>
      </c>
      <c r="Y243" s="8">
        <f t="shared" ca="1" si="120"/>
        <v>98.599888074636766</v>
      </c>
      <c r="Z243" s="8">
        <f t="shared" ca="1" si="121"/>
        <v>100.48512693003967</v>
      </c>
      <c r="AA243" s="8" t="str">
        <f t="shared" ca="1" si="122"/>
        <v/>
      </c>
    </row>
    <row r="244" spans="1:27" x14ac:dyDescent="0.2">
      <c r="A244" s="4">
        <v>43340</v>
      </c>
      <c r="B244" s="1">
        <v>9107.0499999999993</v>
      </c>
      <c r="C244" s="1">
        <v>11596.5</v>
      </c>
      <c r="D244" s="1">
        <v>2845.6</v>
      </c>
      <c r="E244" s="1">
        <v>5547.3</v>
      </c>
      <c r="F244" s="1">
        <v>11738.5</v>
      </c>
      <c r="G244" s="1"/>
      <c r="H244" s="4">
        <f t="shared" si="123"/>
        <v>43340</v>
      </c>
      <c r="I244" s="8">
        <f t="shared" si="124"/>
        <v>77.582740554585328</v>
      </c>
      <c r="J244" s="8">
        <f t="shared" si="125"/>
        <v>98.790305405290283</v>
      </c>
      <c r="K244" s="8">
        <f t="shared" si="126"/>
        <v>24.24159815990118</v>
      </c>
      <c r="L244" s="8">
        <f t="shared" si="127"/>
        <v>47.257315670656389</v>
      </c>
      <c r="M244" s="8">
        <f t="shared" si="128"/>
        <v>100</v>
      </c>
      <c r="N244" s="8"/>
      <c r="O244" s="3">
        <f t="shared" si="129"/>
        <v>43340</v>
      </c>
      <c r="P244" s="8">
        <f t="shared" ca="1" si="113"/>
        <v>99.260661097666812</v>
      </c>
      <c r="Q244" s="8">
        <f t="shared" ca="1" si="114"/>
        <v>100.33078695617998</v>
      </c>
      <c r="R244" s="8">
        <f t="shared" ca="1" si="115"/>
        <v>98.646280829611158</v>
      </c>
      <c r="S244" s="8">
        <f t="shared" ca="1" si="116"/>
        <v>101.917693218778</v>
      </c>
      <c r="T244" s="8" t="str">
        <f t="shared" ca="1" si="117"/>
        <v/>
      </c>
      <c r="U244" s="8"/>
      <c r="V244" s="3">
        <f t="shared" si="130"/>
        <v>43340</v>
      </c>
      <c r="W244" s="8">
        <f t="shared" ca="1" si="118"/>
        <v>100.48955768383671</v>
      </c>
      <c r="X244" s="8">
        <f t="shared" ca="1" si="119"/>
        <v>101.53724371964064</v>
      </c>
      <c r="Y244" s="8">
        <f t="shared" ca="1" si="120"/>
        <v>97.627160786311279</v>
      </c>
      <c r="Z244" s="8">
        <f t="shared" ca="1" si="121"/>
        <v>100.34885165896054</v>
      </c>
      <c r="AA244" s="8" t="str">
        <f t="shared" ca="1" si="122"/>
        <v/>
      </c>
    </row>
    <row r="245" spans="1:27" x14ac:dyDescent="0.2">
      <c r="A245" s="4">
        <v>43341</v>
      </c>
      <c r="B245" s="1">
        <v>9065.7999999999993</v>
      </c>
      <c r="C245" s="1">
        <v>11606.48</v>
      </c>
      <c r="D245" s="1">
        <v>2836.3</v>
      </c>
      <c r="E245" s="1">
        <v>5521.45</v>
      </c>
      <c r="F245" s="1">
        <v>11691.9</v>
      </c>
      <c r="G245" s="1"/>
      <c r="H245" s="4">
        <f t="shared" si="123"/>
        <v>43341</v>
      </c>
      <c r="I245" s="8">
        <f t="shared" si="124"/>
        <v>77.539151036187434</v>
      </c>
      <c r="J245" s="8">
        <f t="shared" si="125"/>
        <v>99.2694087359625</v>
      </c>
      <c r="K245" s="8">
        <f t="shared" si="126"/>
        <v>24.258674809055844</v>
      </c>
      <c r="L245" s="8">
        <f t="shared" si="127"/>
        <v>47.224574277918904</v>
      </c>
      <c r="M245" s="8">
        <f t="shared" si="128"/>
        <v>100</v>
      </c>
      <c r="N245" s="8"/>
      <c r="O245" s="3">
        <f t="shared" si="129"/>
        <v>43341</v>
      </c>
      <c r="P245" s="8">
        <f t="shared" ca="1" si="113"/>
        <v>99.2135583831312</v>
      </c>
      <c r="Q245" s="8">
        <f t="shared" ca="1" si="114"/>
        <v>100.74222082984916</v>
      </c>
      <c r="R245" s="8">
        <f t="shared" ca="1" si="115"/>
        <v>98.73282367998452</v>
      </c>
      <c r="S245" s="8">
        <f t="shared" ca="1" si="116"/>
        <v>101.81508561368706</v>
      </c>
      <c r="T245" s="8" t="str">
        <f t="shared" ca="1" si="117"/>
        <v/>
      </c>
      <c r="U245" s="8"/>
      <c r="V245" s="3">
        <f t="shared" si="130"/>
        <v>43341</v>
      </c>
      <c r="W245" s="8">
        <f t="shared" ca="1" si="118"/>
        <v>100.45024662716465</v>
      </c>
      <c r="X245" s="8">
        <f t="shared" ca="1" si="119"/>
        <v>101.93951048625026</v>
      </c>
      <c r="Y245" s="8">
        <f t="shared" ca="1" si="120"/>
        <v>97.790873544910909</v>
      </c>
      <c r="Z245" s="8">
        <f t="shared" ca="1" si="121"/>
        <v>100.23883856420541</v>
      </c>
      <c r="AA245" s="8" t="str">
        <f t="shared" ca="1" si="122"/>
        <v/>
      </c>
    </row>
    <row r="246" spans="1:27" x14ac:dyDescent="0.2">
      <c r="A246" s="4">
        <v>43342</v>
      </c>
      <c r="B246" s="1">
        <v>9089.2000000000007</v>
      </c>
      <c r="C246" s="1">
        <v>11552.11</v>
      </c>
      <c r="D246" s="1">
        <v>2834.95</v>
      </c>
      <c r="E246" s="1">
        <v>5522.65</v>
      </c>
      <c r="F246" s="1">
        <v>11676.8</v>
      </c>
      <c r="G246" s="1"/>
      <c r="H246" s="4">
        <f t="shared" si="123"/>
        <v>43342</v>
      </c>
      <c r="I246" s="8">
        <f t="shared" si="124"/>
        <v>77.839819128528376</v>
      </c>
      <c r="J246" s="8">
        <f t="shared" si="125"/>
        <v>98.932156070156225</v>
      </c>
      <c r="K246" s="8">
        <f t="shared" si="126"/>
        <v>24.278483831186627</v>
      </c>
      <c r="L246" s="8">
        <f t="shared" si="127"/>
        <v>47.295920115100024</v>
      </c>
      <c r="M246" s="8">
        <f t="shared" si="128"/>
        <v>100</v>
      </c>
      <c r="N246" s="8"/>
      <c r="O246" s="3">
        <f t="shared" si="129"/>
        <v>43342</v>
      </c>
      <c r="P246" s="8">
        <f t="shared" ca="1" si="113"/>
        <v>99.693084813948545</v>
      </c>
      <c r="Q246" s="8">
        <f t="shared" ca="1" si="114"/>
        <v>100.45427383224994</v>
      </c>
      <c r="R246" s="8">
        <f t="shared" ca="1" si="115"/>
        <v>98.840590618500414</v>
      </c>
      <c r="S246" s="8">
        <f t="shared" ca="1" si="116"/>
        <v>101.84379616257858</v>
      </c>
      <c r="T246" s="8" t="str">
        <f t="shared" ca="1" si="117"/>
        <v/>
      </c>
      <c r="U246" s="8"/>
      <c r="V246" s="3">
        <f t="shared" si="130"/>
        <v>43342</v>
      </c>
      <c r="W246" s="8">
        <f t="shared" ca="1" si="118"/>
        <v>101.03048245775301</v>
      </c>
      <c r="X246" s="8">
        <f t="shared" ca="1" si="119"/>
        <v>101.57793832877337</v>
      </c>
      <c r="Y246" s="8">
        <f t="shared" ca="1" si="120"/>
        <v>97.970772418188091</v>
      </c>
      <c r="Z246" s="8">
        <f t="shared" ca="1" si="121"/>
        <v>100.25420523944169</v>
      </c>
      <c r="AA246" s="8" t="str">
        <f t="shared" ca="1" si="122"/>
        <v/>
      </c>
    </row>
    <row r="247" spans="1:27" x14ac:dyDescent="0.2">
      <c r="A247" s="4">
        <v>43343</v>
      </c>
      <c r="B247" s="1">
        <v>9148.9</v>
      </c>
      <c r="C247" s="1">
        <v>11594.66</v>
      </c>
      <c r="D247" s="1">
        <v>2841.7</v>
      </c>
      <c r="E247" s="1">
        <v>5516</v>
      </c>
      <c r="F247" s="1">
        <v>11680.5</v>
      </c>
      <c r="G247" s="1"/>
      <c r="H247" s="4">
        <f t="shared" si="123"/>
        <v>43343</v>
      </c>
      <c r="I247" s="8">
        <f t="shared" si="124"/>
        <v>78.326270279525701</v>
      </c>
      <c r="J247" s="8">
        <f t="shared" si="125"/>
        <v>99.265099952912976</v>
      </c>
      <c r="K247" s="8">
        <f t="shared" si="126"/>
        <v>24.3285818244082</v>
      </c>
      <c r="L247" s="8">
        <f t="shared" si="127"/>
        <v>47.224005821668591</v>
      </c>
      <c r="M247" s="8">
        <f t="shared" si="128"/>
        <v>100</v>
      </c>
      <c r="N247" s="8"/>
      <c r="O247" s="3">
        <f t="shared" si="129"/>
        <v>43343</v>
      </c>
      <c r="P247" s="8">
        <f t="shared" ca="1" si="113"/>
        <v>100.46135720579096</v>
      </c>
      <c r="Q247" s="8">
        <f t="shared" ca="1" si="114"/>
        <v>100.74792914961093</v>
      </c>
      <c r="R247" s="8">
        <f t="shared" ca="1" si="115"/>
        <v>99.153373612070737</v>
      </c>
      <c r="S247" s="8">
        <f t="shared" ca="1" si="116"/>
        <v>101.70008843592929</v>
      </c>
      <c r="T247" s="8" t="str">
        <f t="shared" ca="1" si="117"/>
        <v/>
      </c>
      <c r="U247" s="8"/>
      <c r="V247" s="3">
        <f t="shared" si="130"/>
        <v>43343</v>
      </c>
      <c r="W247" s="8">
        <f t="shared" ca="1" si="118"/>
        <v>101.91072076370499</v>
      </c>
      <c r="X247" s="8">
        <f t="shared" ca="1" si="119"/>
        <v>101.84583933149071</v>
      </c>
      <c r="Y247" s="8">
        <f t="shared" ca="1" si="120"/>
        <v>98.38446178532098</v>
      </c>
      <c r="Z247" s="8">
        <f t="shared" ca="1" si="121"/>
        <v>100.11158466798747</v>
      </c>
      <c r="AA247" s="8" t="str">
        <f t="shared" ca="1" si="122"/>
        <v/>
      </c>
    </row>
    <row r="248" spans="1:27" x14ac:dyDescent="0.2">
      <c r="A248" s="4">
        <v>43344</v>
      </c>
      <c r="B248" s="1">
        <v>9148.9</v>
      </c>
      <c r="C248" s="1">
        <v>11594.66</v>
      </c>
      <c r="D248" s="1">
        <v>2841.7</v>
      </c>
      <c r="E248" s="1">
        <v>5516</v>
      </c>
      <c r="F248" s="1">
        <v>11680.5</v>
      </c>
      <c r="G248" s="1"/>
      <c r="H248" s="4">
        <f t="shared" si="123"/>
        <v>43344</v>
      </c>
      <c r="I248" s="8">
        <f t="shared" si="124"/>
        <v>78.326270279525701</v>
      </c>
      <c r="J248" s="8">
        <f t="shared" si="125"/>
        <v>99.265099952912976</v>
      </c>
      <c r="K248" s="8">
        <f t="shared" si="126"/>
        <v>24.3285818244082</v>
      </c>
      <c r="L248" s="8">
        <f t="shared" si="127"/>
        <v>47.224005821668591</v>
      </c>
      <c r="M248" s="8">
        <f t="shared" si="128"/>
        <v>100</v>
      </c>
      <c r="N248" s="8"/>
      <c r="O248" s="3">
        <f t="shared" si="129"/>
        <v>43344</v>
      </c>
      <c r="P248" s="8">
        <f t="shared" ca="1" si="113"/>
        <v>100.4676788789053</v>
      </c>
      <c r="Q248" s="8">
        <f t="shared" ca="1" si="114"/>
        <v>100.75645309315642</v>
      </c>
      <c r="R248" s="8">
        <f t="shared" ca="1" si="115"/>
        <v>99.145202217226426</v>
      </c>
      <c r="S248" s="8">
        <f t="shared" ca="1" si="116"/>
        <v>101.64899460258877</v>
      </c>
      <c r="T248" s="8" t="str">
        <f t="shared" ca="1" si="117"/>
        <v/>
      </c>
      <c r="U248" s="8"/>
      <c r="V248" s="3">
        <f t="shared" si="130"/>
        <v>43344</v>
      </c>
      <c r="W248" s="8">
        <f t="shared" ca="1" si="118"/>
        <v>101.86654455872568</v>
      </c>
      <c r="X248" s="8">
        <f t="shared" ca="1" si="119"/>
        <v>101.80515610853068</v>
      </c>
      <c r="Y248" s="8">
        <f t="shared" ca="1" si="120"/>
        <v>98.409879069542967</v>
      </c>
      <c r="Z248" s="8">
        <f t="shared" ca="1" si="121"/>
        <v>100.06410411901899</v>
      </c>
      <c r="AA248" s="8" t="str">
        <f t="shared" ca="1" si="122"/>
        <v/>
      </c>
    </row>
    <row r="249" spans="1:27" x14ac:dyDescent="0.2">
      <c r="A249" s="4">
        <v>43345</v>
      </c>
      <c r="B249" s="1">
        <v>9148.9</v>
      </c>
      <c r="C249" s="1">
        <v>11594.66</v>
      </c>
      <c r="D249" s="1">
        <v>2841.7</v>
      </c>
      <c r="E249" s="1">
        <v>5516</v>
      </c>
      <c r="F249" s="1">
        <v>11680.5</v>
      </c>
      <c r="G249" s="1"/>
      <c r="H249" s="4">
        <f t="shared" si="123"/>
        <v>43345</v>
      </c>
      <c r="I249" s="8">
        <f t="shared" si="124"/>
        <v>78.326270279525701</v>
      </c>
      <c r="J249" s="8">
        <f t="shared" si="125"/>
        <v>99.265099952912976</v>
      </c>
      <c r="K249" s="8">
        <f t="shared" si="126"/>
        <v>24.3285818244082</v>
      </c>
      <c r="L249" s="8">
        <f t="shared" si="127"/>
        <v>47.224005821668591</v>
      </c>
      <c r="M249" s="8">
        <f t="shared" si="128"/>
        <v>100</v>
      </c>
      <c r="N249" s="8"/>
      <c r="O249" s="3">
        <f t="shared" si="129"/>
        <v>43345</v>
      </c>
      <c r="P249" s="8">
        <f t="shared" ca="1" si="113"/>
        <v>100.47405819230053</v>
      </c>
      <c r="Q249" s="8">
        <f t="shared" ca="1" si="114"/>
        <v>100.76509608673878</v>
      </c>
      <c r="R249" s="8">
        <f t="shared" ca="1" si="115"/>
        <v>99.136921924696679</v>
      </c>
      <c r="S249" s="8">
        <f t="shared" ca="1" si="116"/>
        <v>101.60079003575764</v>
      </c>
      <c r="T249" s="8" t="str">
        <f t="shared" ca="1" si="117"/>
        <v/>
      </c>
      <c r="U249" s="8"/>
      <c r="V249" s="3">
        <f t="shared" si="130"/>
        <v>43345</v>
      </c>
      <c r="W249" s="8">
        <f t="shared" ca="1" si="118"/>
        <v>101.82414403015711</v>
      </c>
      <c r="X249" s="8">
        <f t="shared" ca="1" si="119"/>
        <v>101.76632738359663</v>
      </c>
      <c r="Y249" s="8">
        <f t="shared" ca="1" si="120"/>
        <v>98.434238131801791</v>
      </c>
      <c r="Z249" s="8">
        <f t="shared" ca="1" si="121"/>
        <v>100.01975610968086</v>
      </c>
      <c r="AA249" s="8" t="str">
        <f t="shared" ca="1" si="122"/>
        <v/>
      </c>
    </row>
    <row r="250" spans="1:27" x14ac:dyDescent="0.2">
      <c r="A250" s="4">
        <v>43346</v>
      </c>
      <c r="B250" s="1">
        <v>9056.35</v>
      </c>
      <c r="C250" s="1">
        <v>11457.92</v>
      </c>
      <c r="D250" s="1">
        <v>2814.35</v>
      </c>
      <c r="E250" s="1">
        <v>5445</v>
      </c>
      <c r="F250" s="1">
        <v>11582.35</v>
      </c>
      <c r="G250" s="1"/>
      <c r="H250" s="4">
        <f t="shared" si="123"/>
        <v>43346</v>
      </c>
      <c r="I250" s="8">
        <f t="shared" si="124"/>
        <v>78.190954340008716</v>
      </c>
      <c r="J250" s="8">
        <f t="shared" si="125"/>
        <v>98.925692972496947</v>
      </c>
      <c r="K250" s="8">
        <f t="shared" si="126"/>
        <v>24.298609522247212</v>
      </c>
      <c r="L250" s="8">
        <f t="shared" si="127"/>
        <v>47.011185122190227</v>
      </c>
      <c r="M250" s="8">
        <f t="shared" si="128"/>
        <v>100</v>
      </c>
      <c r="N250" s="8"/>
      <c r="O250" s="3">
        <f t="shared" si="129"/>
        <v>43346</v>
      </c>
      <c r="P250" s="8">
        <f t="shared" ca="1" si="113"/>
        <v>100.269167986818</v>
      </c>
      <c r="Q250" s="8">
        <f t="shared" ca="1" si="114"/>
        <v>100.47787787470862</v>
      </c>
      <c r="R250" s="8">
        <f t="shared" ca="1" si="115"/>
        <v>98.925564205918008</v>
      </c>
      <c r="S250" s="8">
        <f t="shared" ca="1" si="116"/>
        <v>101.31232658433511</v>
      </c>
      <c r="T250" s="8" t="str">
        <f t="shared" ca="1" si="117"/>
        <v/>
      </c>
      <c r="U250" s="8"/>
      <c r="V250" s="3">
        <f t="shared" si="130"/>
        <v>43346</v>
      </c>
      <c r="W250" s="8">
        <f t="shared" ca="1" si="118"/>
        <v>101.55757270945288</v>
      </c>
      <c r="X250" s="8">
        <f t="shared" ca="1" si="119"/>
        <v>101.43781581488587</v>
      </c>
      <c r="Y250" s="8">
        <f t="shared" ca="1" si="120"/>
        <v>98.224920933900165</v>
      </c>
      <c r="Z250" s="8">
        <f t="shared" ca="1" si="121"/>
        <v>99.743427179912558</v>
      </c>
      <c r="AA250" s="8" t="str">
        <f t="shared" ca="1" si="122"/>
        <v/>
      </c>
    </row>
    <row r="251" spans="1:27" x14ac:dyDescent="0.2">
      <c r="A251" s="4">
        <v>43347</v>
      </c>
      <c r="B251" s="1">
        <v>8941.5</v>
      </c>
      <c r="C251" s="1">
        <v>11297.18</v>
      </c>
      <c r="D251" s="1">
        <v>2767.1</v>
      </c>
      <c r="E251" s="1">
        <v>5453.15</v>
      </c>
      <c r="F251" s="1">
        <v>11520.3</v>
      </c>
      <c r="G251" s="1"/>
      <c r="H251" s="4">
        <f t="shared" si="123"/>
        <v>43347</v>
      </c>
      <c r="I251" s="8">
        <f t="shared" si="124"/>
        <v>77.615166271711672</v>
      </c>
      <c r="J251" s="8">
        <f t="shared" si="125"/>
        <v>98.063244880775684</v>
      </c>
      <c r="K251" s="8">
        <f t="shared" si="126"/>
        <v>24.019339774137826</v>
      </c>
      <c r="L251" s="8">
        <f t="shared" si="127"/>
        <v>47.335138841870439</v>
      </c>
      <c r="M251" s="8">
        <f t="shared" si="128"/>
        <v>100</v>
      </c>
      <c r="N251" s="8"/>
      <c r="O251" s="3">
        <f t="shared" si="129"/>
        <v>43347</v>
      </c>
      <c r="P251" s="8">
        <f t="shared" ca="1" si="113"/>
        <v>99.373511687889746</v>
      </c>
      <c r="Q251" s="8">
        <f t="shared" ca="1" si="114"/>
        <v>99.726807612828182</v>
      </c>
      <c r="R251" s="8">
        <f t="shared" ca="1" si="115"/>
        <v>97.146462105435717</v>
      </c>
      <c r="S251" s="8">
        <f t="shared" ca="1" si="116"/>
        <v>101.64632640927015</v>
      </c>
      <c r="T251" s="8" t="str">
        <f t="shared" ca="1" si="117"/>
        <v/>
      </c>
      <c r="U251" s="8"/>
      <c r="V251" s="3">
        <f t="shared" si="130"/>
        <v>43347</v>
      </c>
      <c r="W251" s="8">
        <f t="shared" ca="1" si="118"/>
        <v>100.55054957746813</v>
      </c>
      <c r="X251" s="8">
        <f t="shared" ca="1" si="119"/>
        <v>100.65840069093871</v>
      </c>
      <c r="Y251" s="8">
        <f t="shared" ca="1" si="120"/>
        <v>96.44313093903483</v>
      </c>
      <c r="Z251" s="8">
        <f t="shared" ca="1" si="121"/>
        <v>100.06768197874626</v>
      </c>
      <c r="AA251" s="8" t="str">
        <f t="shared" ca="1" si="122"/>
        <v/>
      </c>
    </row>
    <row r="252" spans="1:27" x14ac:dyDescent="0.2">
      <c r="A252" s="4">
        <v>43348</v>
      </c>
      <c r="B252" s="1">
        <v>8919.35</v>
      </c>
      <c r="C252" s="1">
        <v>11255.26</v>
      </c>
      <c r="D252" s="1">
        <v>2755.3</v>
      </c>
      <c r="E252" s="1">
        <v>5426.9</v>
      </c>
      <c r="F252" s="1">
        <v>11476.95</v>
      </c>
      <c r="G252" s="1"/>
      <c r="H252" s="4">
        <f t="shared" si="123"/>
        <v>43348</v>
      </c>
      <c r="I252" s="8">
        <f t="shared" si="124"/>
        <v>77.71533377770227</v>
      </c>
      <c r="J252" s="8">
        <f t="shared" si="125"/>
        <v>98.068389249757118</v>
      </c>
      <c r="K252" s="8">
        <f t="shared" si="126"/>
        <v>24.007249312752954</v>
      </c>
      <c r="L252" s="8">
        <f t="shared" si="127"/>
        <v>47.285210792065833</v>
      </c>
      <c r="M252" s="8">
        <f t="shared" si="128"/>
        <v>100</v>
      </c>
      <c r="N252" s="8"/>
      <c r="O252" s="3">
        <f t="shared" si="129"/>
        <v>43348</v>
      </c>
      <c r="P252" s="8">
        <f t="shared" ca="1" si="113"/>
        <v>99.546186605913405</v>
      </c>
      <c r="Q252" s="8">
        <f t="shared" ca="1" si="114"/>
        <v>99.74691373364621</v>
      </c>
      <c r="R252" s="8">
        <f t="shared" ca="1" si="115"/>
        <v>97.224432124347345</v>
      </c>
      <c r="S252" s="8">
        <f t="shared" ca="1" si="116"/>
        <v>101.54305486289317</v>
      </c>
      <c r="T252" s="8" t="str">
        <f t="shared" ca="1" si="117"/>
        <v/>
      </c>
      <c r="U252" s="8"/>
      <c r="V252" s="3">
        <f t="shared" si="130"/>
        <v>43348</v>
      </c>
      <c r="W252" s="8">
        <f t="shared" ca="1" si="118"/>
        <v>100.73649043188387</v>
      </c>
      <c r="X252" s="8">
        <f t="shared" ca="1" si="119"/>
        <v>100.674041295446</v>
      </c>
      <c r="Y252" s="8">
        <f t="shared" ca="1" si="120"/>
        <v>96.790613492518062</v>
      </c>
      <c r="Z252" s="8">
        <f t="shared" ca="1" si="121"/>
        <v>99.967376103016534</v>
      </c>
      <c r="AA252" s="8" t="str">
        <f t="shared" ca="1" si="122"/>
        <v/>
      </c>
    </row>
    <row r="253" spans="1:27" x14ac:dyDescent="0.2">
      <c r="A253" s="4">
        <v>43349</v>
      </c>
      <c r="B253" s="1">
        <v>8983.2999999999993</v>
      </c>
      <c r="C253" s="1">
        <v>11315.48</v>
      </c>
      <c r="D253" s="1">
        <v>2754.05</v>
      </c>
      <c r="E253" s="1">
        <v>5455.75</v>
      </c>
      <c r="F253" s="1">
        <v>11536.9</v>
      </c>
      <c r="G253" s="1"/>
      <c r="H253" s="4">
        <f t="shared" si="123"/>
        <v>43349</v>
      </c>
      <c r="I253" s="8">
        <f t="shared" si="124"/>
        <v>77.865804505543082</v>
      </c>
      <c r="J253" s="8">
        <f t="shared" si="125"/>
        <v>98.080766930457912</v>
      </c>
      <c r="K253" s="8">
        <f t="shared" si="126"/>
        <v>23.871663965189956</v>
      </c>
      <c r="L253" s="8">
        <f t="shared" si="127"/>
        <v>47.289566521335892</v>
      </c>
      <c r="M253" s="8">
        <f t="shared" si="128"/>
        <v>100</v>
      </c>
      <c r="N253" s="8"/>
      <c r="O253" s="3">
        <f t="shared" si="129"/>
        <v>43349</v>
      </c>
      <c r="P253" s="8">
        <f t="shared" ca="1" si="113"/>
        <v>99.799191108094973</v>
      </c>
      <c r="Q253" s="8">
        <f t="shared" ca="1" si="114"/>
        <v>99.77115631099106</v>
      </c>
      <c r="R253" s="8">
        <f t="shared" ca="1" si="115"/>
        <v>96.659949048816131</v>
      </c>
      <c r="S253" s="8">
        <f t="shared" ca="1" si="116"/>
        <v>101.50540550839706</v>
      </c>
      <c r="T253" s="8" t="str">
        <f t="shared" ca="1" si="117"/>
        <v/>
      </c>
      <c r="U253" s="8"/>
      <c r="V253" s="3">
        <f t="shared" si="130"/>
        <v>43349</v>
      </c>
      <c r="W253" s="8">
        <f t="shared" ca="1" si="118"/>
        <v>101.009309262486</v>
      </c>
      <c r="X253" s="8">
        <f t="shared" ca="1" si="119"/>
        <v>100.6899864985331</v>
      </c>
      <c r="Y253" s="8">
        <f t="shared" ca="1" si="120"/>
        <v>96.533123626144544</v>
      </c>
      <c r="Z253" s="8">
        <f t="shared" ca="1" si="121"/>
        <v>99.941146284095424</v>
      </c>
      <c r="AA253" s="8" t="str">
        <f t="shared" ca="1" si="122"/>
        <v/>
      </c>
    </row>
    <row r="254" spans="1:27" x14ac:dyDescent="0.2">
      <c r="A254" s="4">
        <v>43350</v>
      </c>
      <c r="B254" s="1">
        <v>9063.1</v>
      </c>
      <c r="C254" s="1">
        <v>11430.93</v>
      </c>
      <c r="D254" s="1">
        <v>2772.35</v>
      </c>
      <c r="E254" s="1">
        <v>5501.15</v>
      </c>
      <c r="F254" s="1">
        <v>11589.1</v>
      </c>
      <c r="G254" s="1"/>
      <c r="H254" s="4">
        <f t="shared" si="123"/>
        <v>43350</v>
      </c>
      <c r="I254" s="8">
        <f t="shared" si="124"/>
        <v>78.203656884486278</v>
      </c>
      <c r="J254" s="8">
        <f t="shared" si="125"/>
        <v>98.635183059944254</v>
      </c>
      <c r="K254" s="8">
        <f t="shared" si="126"/>
        <v>23.922047441130026</v>
      </c>
      <c r="L254" s="8">
        <f t="shared" si="127"/>
        <v>47.468310740264549</v>
      </c>
      <c r="M254" s="8">
        <f t="shared" si="128"/>
        <v>100</v>
      </c>
      <c r="N254" s="8"/>
      <c r="O254" s="3">
        <f t="shared" si="129"/>
        <v>43350</v>
      </c>
      <c r="P254" s="8">
        <f t="shared" ca="1" si="113"/>
        <v>100.355214473578</v>
      </c>
      <c r="Q254" s="8">
        <f t="shared" ca="1" si="114"/>
        <v>100.29662030632851</v>
      </c>
      <c r="R254" s="8">
        <f t="shared" ca="1" si="115"/>
        <v>97.142593176031028</v>
      </c>
      <c r="S254" s="8">
        <f t="shared" ca="1" si="116"/>
        <v>101.65891102608398</v>
      </c>
      <c r="T254" s="8" t="str">
        <f t="shared" ca="1" si="117"/>
        <v/>
      </c>
      <c r="U254" s="8"/>
      <c r="V254" s="3">
        <f t="shared" si="130"/>
        <v>43350</v>
      </c>
      <c r="W254" s="8">
        <f t="shared" ca="1" si="118"/>
        <v>101.60035439270125</v>
      </c>
      <c r="X254" s="8">
        <f t="shared" ca="1" si="119"/>
        <v>101.21371506523822</v>
      </c>
      <c r="Y254" s="8">
        <f t="shared" ca="1" si="120"/>
        <v>97.177466258701628</v>
      </c>
      <c r="Z254" s="8">
        <f t="shared" ca="1" si="121"/>
        <v>100.08922134723866</v>
      </c>
      <c r="AA254" s="8" t="str">
        <f t="shared" ca="1" si="122"/>
        <v/>
      </c>
    </row>
    <row r="255" spans="1:27" x14ac:dyDescent="0.2">
      <c r="A255" s="4">
        <v>43351</v>
      </c>
      <c r="B255" s="1">
        <v>9063.1</v>
      </c>
      <c r="C255" s="1">
        <v>11430.93</v>
      </c>
      <c r="D255" s="1">
        <v>2772.35</v>
      </c>
      <c r="E255" s="1">
        <v>5501.15</v>
      </c>
      <c r="F255" s="1">
        <v>11589.1</v>
      </c>
      <c r="G255" s="1"/>
      <c r="H255" s="4">
        <f t="shared" si="123"/>
        <v>43351</v>
      </c>
      <c r="I255" s="8">
        <f t="shared" si="124"/>
        <v>78.203656884486278</v>
      </c>
      <c r="J255" s="8">
        <f t="shared" si="125"/>
        <v>98.635183059944254</v>
      </c>
      <c r="K255" s="8">
        <f t="shared" si="126"/>
        <v>23.922047441130026</v>
      </c>
      <c r="L255" s="8">
        <f t="shared" si="127"/>
        <v>47.468310740264549</v>
      </c>
      <c r="M255" s="8">
        <f t="shared" si="128"/>
        <v>100</v>
      </c>
      <c r="N255" s="8"/>
      <c r="O255" s="3">
        <f t="shared" si="129"/>
        <v>43351</v>
      </c>
      <c r="P255" s="8">
        <f t="shared" ca="1" si="113"/>
        <v>100.3722107608022</v>
      </c>
      <c r="Q255" s="8">
        <f t="shared" ca="1" si="114"/>
        <v>100.31575166547803</v>
      </c>
      <c r="R255" s="8">
        <f t="shared" ca="1" si="115"/>
        <v>97.299483485782829</v>
      </c>
      <c r="S255" s="8">
        <f t="shared" ca="1" si="116"/>
        <v>101.61016883485117</v>
      </c>
      <c r="T255" s="8" t="str">
        <f t="shared" ca="1" si="117"/>
        <v/>
      </c>
      <c r="U255" s="8"/>
      <c r="V255" s="3">
        <f t="shared" si="130"/>
        <v>43351</v>
      </c>
      <c r="W255" s="8">
        <f t="shared" ca="1" si="118"/>
        <v>101.59382711120887</v>
      </c>
      <c r="X255" s="8">
        <f t="shared" ca="1" si="119"/>
        <v>101.21466740340998</v>
      </c>
      <c r="Y255" s="8">
        <f t="shared" ca="1" si="120"/>
        <v>97.444678703392952</v>
      </c>
      <c r="Z255" s="8">
        <f t="shared" ca="1" si="121"/>
        <v>100.04507348726847</v>
      </c>
      <c r="AA255" s="8" t="str">
        <f t="shared" ca="1" si="122"/>
        <v/>
      </c>
    </row>
    <row r="256" spans="1:27" x14ac:dyDescent="0.2">
      <c r="A256" s="4">
        <v>43352</v>
      </c>
      <c r="B256" s="1">
        <v>9063.1</v>
      </c>
      <c r="C256" s="1">
        <v>11430.93</v>
      </c>
      <c r="D256" s="1">
        <v>2772.35</v>
      </c>
      <c r="E256" s="1">
        <v>5501.15</v>
      </c>
      <c r="F256" s="1">
        <v>11589.1</v>
      </c>
      <c r="G256" s="1"/>
      <c r="H256" s="4">
        <f t="shared" si="123"/>
        <v>43352</v>
      </c>
      <c r="I256" s="8">
        <f t="shared" si="124"/>
        <v>78.203656884486278</v>
      </c>
      <c r="J256" s="8">
        <f t="shared" si="125"/>
        <v>98.635183059944254</v>
      </c>
      <c r="K256" s="8">
        <f t="shared" si="126"/>
        <v>23.922047441130026</v>
      </c>
      <c r="L256" s="8">
        <f t="shared" si="127"/>
        <v>47.468310740264549</v>
      </c>
      <c r="M256" s="8">
        <f t="shared" si="128"/>
        <v>100</v>
      </c>
      <c r="N256" s="8"/>
      <c r="O256" s="3">
        <f t="shared" si="129"/>
        <v>43352</v>
      </c>
      <c r="P256" s="8">
        <f t="shared" ca="1" si="113"/>
        <v>100.38973266750749</v>
      </c>
      <c r="Q256" s="8">
        <f t="shared" ca="1" si="114"/>
        <v>100.33557931222479</v>
      </c>
      <c r="R256" s="8">
        <f t="shared" ca="1" si="115"/>
        <v>97.436141020263278</v>
      </c>
      <c r="S256" s="8">
        <f t="shared" ca="1" si="116"/>
        <v>101.56407371942824</v>
      </c>
      <c r="T256" s="8" t="str">
        <f t="shared" ca="1" si="117"/>
        <v/>
      </c>
      <c r="U256" s="8"/>
      <c r="V256" s="3">
        <f t="shared" si="130"/>
        <v>43352</v>
      </c>
      <c r="W256" s="8">
        <f t="shared" ca="1" si="118"/>
        <v>101.58726560499704</v>
      </c>
      <c r="X256" s="8">
        <f t="shared" ca="1" si="119"/>
        <v>101.21565147653014</v>
      </c>
      <c r="Y256" s="8">
        <f t="shared" ca="1" si="120"/>
        <v>97.664532837439921</v>
      </c>
      <c r="Z256" s="8">
        <f t="shared" ca="1" si="121"/>
        <v>100.00326975804091</v>
      </c>
      <c r="AA256" s="8" t="str">
        <f t="shared" ca="1" si="122"/>
        <v/>
      </c>
    </row>
    <row r="257" spans="1:27" x14ac:dyDescent="0.2">
      <c r="A257" s="4">
        <v>43353</v>
      </c>
      <c r="B257" s="1">
        <v>8928.0499999999993</v>
      </c>
      <c r="C257" s="1">
        <v>11223.58</v>
      </c>
      <c r="D257" s="1">
        <v>2731.4</v>
      </c>
      <c r="E257" s="1">
        <v>5455.5</v>
      </c>
      <c r="F257" s="1">
        <v>11438.1</v>
      </c>
      <c r="G257" s="1"/>
      <c r="H257" s="4">
        <f t="shared" si="123"/>
        <v>43353</v>
      </c>
      <c r="I257" s="8">
        <f t="shared" si="124"/>
        <v>78.055358844563344</v>
      </c>
      <c r="J257" s="8">
        <f t="shared" si="125"/>
        <v>98.124513686713698</v>
      </c>
      <c r="K257" s="8">
        <f t="shared" si="126"/>
        <v>23.879840183247218</v>
      </c>
      <c r="L257" s="8">
        <f t="shared" si="127"/>
        <v>47.695858577910663</v>
      </c>
      <c r="M257" s="8">
        <f t="shared" si="128"/>
        <v>100</v>
      </c>
      <c r="N257" s="8"/>
      <c r="O257" s="3">
        <f t="shared" si="129"/>
        <v>43353</v>
      </c>
      <c r="P257" s="8">
        <f t="shared" ca="1" si="113"/>
        <v>100.16216588804099</v>
      </c>
      <c r="Q257" s="8">
        <f t="shared" ca="1" si="114"/>
        <v>99.869011282609776</v>
      </c>
      <c r="R257" s="8">
        <f t="shared" ca="1" si="115"/>
        <v>97.364618859059064</v>
      </c>
      <c r="S257" s="8">
        <f t="shared" ca="1" si="116"/>
        <v>101.75680707762818</v>
      </c>
      <c r="T257" s="8" t="str">
        <f t="shared" ca="1" si="117"/>
        <v/>
      </c>
      <c r="U257" s="8"/>
      <c r="V257" s="3">
        <f t="shared" si="130"/>
        <v>43353</v>
      </c>
      <c r="W257" s="8">
        <f t="shared" ca="1" si="118"/>
        <v>101.32813342795511</v>
      </c>
      <c r="X257" s="8">
        <f t="shared" ca="1" si="119"/>
        <v>100.74274458540064</v>
      </c>
      <c r="Y257" s="8">
        <f t="shared" ca="1" si="120"/>
        <v>97.698691399282865</v>
      </c>
      <c r="Z257" s="8">
        <f t="shared" ca="1" si="121"/>
        <v>100.1936096776985</v>
      </c>
      <c r="AA257" s="8" t="str">
        <f t="shared" ca="1" si="122"/>
        <v/>
      </c>
    </row>
    <row r="258" spans="1:27" x14ac:dyDescent="0.2">
      <c r="A258" s="4">
        <v>43354</v>
      </c>
      <c r="B258" s="1">
        <v>8824.7999999999993</v>
      </c>
      <c r="C258" s="1">
        <v>11071</v>
      </c>
      <c r="D258" s="1">
        <v>2685.3</v>
      </c>
      <c r="E258" s="1">
        <v>5397.05</v>
      </c>
      <c r="F258" s="1">
        <v>11287.5</v>
      </c>
      <c r="G258" s="1"/>
      <c r="H258" s="4">
        <f t="shared" si="123"/>
        <v>43354</v>
      </c>
      <c r="I258" s="8">
        <f t="shared" si="124"/>
        <v>78.182059800664447</v>
      </c>
      <c r="J258" s="8">
        <f t="shared" si="125"/>
        <v>98.08194905869324</v>
      </c>
      <c r="K258" s="8">
        <f t="shared" si="126"/>
        <v>23.790033222591365</v>
      </c>
      <c r="L258" s="8">
        <f t="shared" si="127"/>
        <v>47.814396456256922</v>
      </c>
      <c r="M258" s="8">
        <f t="shared" si="128"/>
        <v>100</v>
      </c>
      <c r="N258" s="8"/>
      <c r="O258" s="3">
        <f t="shared" si="129"/>
        <v>43354</v>
      </c>
      <c r="P258" s="8">
        <f t="shared" ca="1" si="113"/>
        <v>100.38759550382173</v>
      </c>
      <c r="Q258" s="8">
        <f t="shared" ca="1" si="114"/>
        <v>99.844330949731599</v>
      </c>
      <c r="R258" s="8">
        <f t="shared" ca="1" si="115"/>
        <v>97.108021352550239</v>
      </c>
      <c r="S258" s="8">
        <f t="shared" ca="1" si="116"/>
        <v>101.82247866997949</v>
      </c>
      <c r="T258" s="8" t="str">
        <f t="shared" ca="1" si="117"/>
        <v/>
      </c>
      <c r="U258" s="8"/>
      <c r="V258" s="3">
        <f t="shared" si="130"/>
        <v>43354</v>
      </c>
      <c r="W258" s="8">
        <f t="shared" ca="1" si="118"/>
        <v>101.53519403998487</v>
      </c>
      <c r="X258" s="8">
        <f t="shared" ca="1" si="119"/>
        <v>100.70951545854184</v>
      </c>
      <c r="Y258" s="8">
        <f t="shared" ca="1" si="120"/>
        <v>97.592084067748232</v>
      </c>
      <c r="Z258" s="8">
        <f t="shared" ca="1" si="121"/>
        <v>100.2617832504484</v>
      </c>
      <c r="AA258" s="8" t="str">
        <f t="shared" ca="1" si="122"/>
        <v/>
      </c>
    </row>
    <row r="259" spans="1:27" x14ac:dyDescent="0.2">
      <c r="A259" s="4">
        <v>43355</v>
      </c>
      <c r="B259" s="1">
        <v>8896.9500000000007</v>
      </c>
      <c r="C259" s="1">
        <v>11136.18</v>
      </c>
      <c r="D259" s="1">
        <v>2708.2</v>
      </c>
      <c r="E259" s="1">
        <v>5413.6</v>
      </c>
      <c r="F259" s="1">
        <v>11369.9</v>
      </c>
      <c r="G259" s="1"/>
      <c r="H259" s="4">
        <f t="shared" si="123"/>
        <v>43355</v>
      </c>
      <c r="I259" s="8">
        <f t="shared" si="124"/>
        <v>78.250028584244376</v>
      </c>
      <c r="J259" s="8">
        <f t="shared" si="125"/>
        <v>97.944397048346957</v>
      </c>
      <c r="K259" s="8">
        <f t="shared" si="126"/>
        <v>23.819030950140281</v>
      </c>
      <c r="L259" s="8">
        <f t="shared" si="127"/>
        <v>47.613435474366533</v>
      </c>
      <c r="M259" s="8">
        <f t="shared" si="128"/>
        <v>100</v>
      </c>
      <c r="N259" s="8"/>
      <c r="O259" s="3">
        <f t="shared" si="129"/>
        <v>43355</v>
      </c>
      <c r="P259" s="8">
        <f t="shared" ca="1" si="113"/>
        <v>100.51094588752515</v>
      </c>
      <c r="Q259" s="8">
        <f t="shared" ca="1" si="114"/>
        <v>99.725936121766637</v>
      </c>
      <c r="R259" s="8">
        <f t="shared" ca="1" si="115"/>
        <v>97.390573356101584</v>
      </c>
      <c r="S259" s="8">
        <f t="shared" ca="1" si="116"/>
        <v>101.5626560705451</v>
      </c>
      <c r="T259" s="8" t="str">
        <f t="shared" ca="1" si="117"/>
        <v/>
      </c>
      <c r="U259" s="8"/>
      <c r="V259" s="3">
        <f t="shared" si="130"/>
        <v>43355</v>
      </c>
      <c r="W259" s="8">
        <f t="shared" ca="1" si="118"/>
        <v>101.62086370437541</v>
      </c>
      <c r="X259" s="8">
        <f t="shared" ca="1" si="119"/>
        <v>100.58426653203675</v>
      </c>
      <c r="Y259" s="8">
        <f t="shared" ca="1" si="120"/>
        <v>97.903999148672114</v>
      </c>
      <c r="Z259" s="8">
        <f t="shared" ca="1" si="121"/>
        <v>100.00736953593801</v>
      </c>
      <c r="AA259" s="8" t="str">
        <f t="shared" ca="1" si="122"/>
        <v/>
      </c>
    </row>
    <row r="260" spans="1:27" x14ac:dyDescent="0.2">
      <c r="A260" s="4">
        <v>43356</v>
      </c>
      <c r="B260" s="1">
        <v>8896.9500000000007</v>
      </c>
      <c r="C260" s="1">
        <v>11136.18</v>
      </c>
      <c r="D260" s="1">
        <v>2708.2</v>
      </c>
      <c r="E260" s="1">
        <v>5413.6</v>
      </c>
      <c r="F260" s="1">
        <v>11369.9</v>
      </c>
      <c r="G260" s="1"/>
      <c r="H260" s="4">
        <f t="shared" si="123"/>
        <v>43356</v>
      </c>
      <c r="I260" s="8">
        <f t="shared" si="124"/>
        <v>78.250028584244376</v>
      </c>
      <c r="J260" s="8">
        <f t="shared" si="125"/>
        <v>97.944397048346957</v>
      </c>
      <c r="K260" s="8">
        <f t="shared" si="126"/>
        <v>23.819030950140281</v>
      </c>
      <c r="L260" s="8">
        <f t="shared" si="127"/>
        <v>47.613435474366533</v>
      </c>
      <c r="M260" s="8">
        <f t="shared" si="128"/>
        <v>100</v>
      </c>
      <c r="N260" s="8"/>
      <c r="O260" s="3">
        <f t="shared" si="129"/>
        <v>43356</v>
      </c>
      <c r="P260" s="8">
        <f t="shared" ca="1" si="113"/>
        <v>100.51326400923915</v>
      </c>
      <c r="Q260" s="8">
        <f t="shared" ca="1" si="114"/>
        <v>99.742892197299824</v>
      </c>
      <c r="R260" s="8">
        <f t="shared" ca="1" si="115"/>
        <v>97.519571613633275</v>
      </c>
      <c r="S260" s="8">
        <f t="shared" ca="1" si="116"/>
        <v>101.51928748205047</v>
      </c>
      <c r="T260" s="8" t="str">
        <f t="shared" ca="1" si="117"/>
        <v/>
      </c>
      <c r="U260" s="8"/>
      <c r="V260" s="3">
        <f t="shared" si="130"/>
        <v>43356</v>
      </c>
      <c r="W260" s="8">
        <f t="shared" ca="1" si="118"/>
        <v>101.57679105351441</v>
      </c>
      <c r="X260" s="8">
        <f t="shared" ca="1" si="119"/>
        <v>100.59460985762793</v>
      </c>
      <c r="Y260" s="8">
        <f t="shared" ca="1" si="120"/>
        <v>98.078640592959317</v>
      </c>
      <c r="Z260" s="8">
        <f t="shared" ca="1" si="121"/>
        <v>99.963601627316834</v>
      </c>
      <c r="AA260" s="8" t="str">
        <f t="shared" ca="1" si="122"/>
        <v/>
      </c>
    </row>
    <row r="261" spans="1:27" x14ac:dyDescent="0.2">
      <c r="A261" s="4">
        <v>43357</v>
      </c>
      <c r="B261" s="1">
        <v>9007.75</v>
      </c>
      <c r="C261" s="1">
        <v>11301.74</v>
      </c>
      <c r="D261" s="1">
        <v>2738.15</v>
      </c>
      <c r="E261" s="1">
        <v>5449.95</v>
      </c>
      <c r="F261" s="1">
        <v>11515.2</v>
      </c>
      <c r="G261" s="1"/>
      <c r="H261" s="4">
        <f t="shared" si="123"/>
        <v>43357</v>
      </c>
      <c r="I261" s="8">
        <f t="shared" si="124"/>
        <v>78.224868000555787</v>
      </c>
      <c r="J261" s="8">
        <f t="shared" si="125"/>
        <v>98.146276226205359</v>
      </c>
      <c r="K261" s="8">
        <f t="shared" si="126"/>
        <v>23.778570932332915</v>
      </c>
      <c r="L261" s="8">
        <f t="shared" si="127"/>
        <v>47.328313880783654</v>
      </c>
      <c r="M261" s="8">
        <f t="shared" si="128"/>
        <v>100</v>
      </c>
      <c r="N261" s="8"/>
      <c r="O261" s="3">
        <f t="shared" si="129"/>
        <v>43357</v>
      </c>
      <c r="P261" s="8">
        <f t="shared" ref="P261:P324" ca="1" si="131">IFERROR(IF(ROW(I261)-$BO$10&gt;ROW($I$4),100+(I261-AVERAGE(INDIRECT(CONCATENATE(ADDRESS(ROW(I261)-$BO$10,COLUMN(I261)),":",CONCATENATE(ADDRESS(ROW(I261),COLUMN(I261)))))))/_xlfn.STDEV.S(INDIRECT(CONCATENATE(ADDRESS(ROW(I261)-$BO$10,COLUMN(I261)),":",CONCATENATE(ADDRESS(ROW(I261),COLUMN(I261)))))),""),"")</f>
        <v>100.46692655999612</v>
      </c>
      <c r="Q261" s="8">
        <f t="shared" ref="Q261:Q324" ca="1" si="132">IFERROR(IF(ROW(J261)-$BO$10&gt;ROW($I$4),100+(J261-AVERAGE(INDIRECT(CONCATENATE(ADDRESS(ROW(J261)-$BO$10,COLUMN(J261)),":",CONCATENATE(ADDRESS(ROW(J261),COLUMN(J261)))))))/_xlfn.STDEV.S(INDIRECT(CONCATENATE(ADDRESS(ROW(J261)-$BO$10,COLUMN(J261)),":",CONCATENATE(ADDRESS(ROW(J261),COLUMN(J261)))))),""),"")</f>
        <v>99.958355921746843</v>
      </c>
      <c r="R261" s="8">
        <f t="shared" ref="R261:R324" ca="1" si="133">IFERROR(IF(ROW(K261)-$BO$10&gt;ROW($I$4),100+(K261-AVERAGE(INDIRECT(CONCATENATE(ADDRESS(ROW(K261)-$BO$10,COLUMN(K261)),":",CONCATENATE(ADDRESS(ROW(K261),COLUMN(K261)))))))/_xlfn.STDEV.S(INDIRECT(CONCATENATE(ADDRESS(ROW(K261)-$BO$10,COLUMN(K261)),":",CONCATENATE(ADDRESS(ROW(K261),COLUMN(K261)))))),""),"")</f>
        <v>97.473620381775845</v>
      </c>
      <c r="S261" s="8">
        <f t="shared" ref="S261:S324" ca="1" si="134">IFERROR(IF(ROW(L261)-$BO$10&gt;ROW($I$4),100+(L261-AVERAGE(INDIRECT(CONCATENATE(ADDRESS(ROW(L261)-$BO$10,COLUMN(L261)),":",CONCATENATE(ADDRESS(ROW(L261),COLUMN(L261)))))))/_xlfn.STDEV.S(INDIRECT(CONCATENATE(ADDRESS(ROW(L261)-$BO$10,COLUMN(L261)),":",CONCATENATE(ADDRESS(ROW(L261),COLUMN(L261)))))),""),"")</f>
        <v>101.19300486665598</v>
      </c>
      <c r="T261" s="8" t="str">
        <f t="shared" ref="T261:T324" ca="1" si="135">IFERROR(IF(ROW(M261)-$BO$10&gt;ROW($I$4),100+(M261-AVERAGE(INDIRECT(CONCATENATE(ADDRESS(ROW(M261)-$BO$10,COLUMN(M261)),":",CONCATENATE(ADDRESS(ROW(M261),COLUMN(M261)))))))/_xlfn.STDEV.S(INDIRECT(CONCATENATE(ADDRESS(ROW(M261)-$BO$10,COLUMN(M261)),":",CONCATENATE(ADDRESS(ROW(M261),COLUMN(M261)))))),""),"")</f>
        <v/>
      </c>
      <c r="U261" s="8"/>
      <c r="V261" s="3">
        <f t="shared" si="130"/>
        <v>43357</v>
      </c>
      <c r="W261" s="8">
        <f t="shared" ref="W261:W324" ca="1" si="136">IFERROR(IF(ROW(P261)-$BO$10&gt;ROW($I$4),100+(P261-AVERAGE(INDIRECT(CONCATENATE(ADDRESS(ROW(P261)-$BO$10,COLUMN(P261)),":",CONCATENATE(ADDRESS(ROW(P261),COLUMN(P261)))))))/_xlfn.STDEV.S(INDIRECT(CONCATENATE(ADDRESS(ROW(P261)-$BO$10,COLUMN(P261)),":",CONCATENATE(ADDRESS(ROW(P261),COLUMN(P261)))))),""),"")</f>
        <v>101.48821979055975</v>
      </c>
      <c r="X261" s="8">
        <f t="shared" ref="X261:X324" ca="1" si="137">IFERROR(IF(ROW(Q261)-$BO$10&gt;ROW($I$4),100+(Q261-AVERAGE(INDIRECT(CONCATENATE(ADDRESS(ROW(Q261)-$BO$10,COLUMN(Q261)),":",CONCATENATE(ADDRESS(ROW(Q261),COLUMN(Q261)))))))/_xlfn.STDEV.S(INDIRECT(CONCATENATE(ADDRESS(ROW(Q261)-$BO$10,COLUMN(Q261)),":",CONCATENATE(ADDRESS(ROW(Q261),COLUMN(Q261)))))),""),"")</f>
        <v>100.79495042526004</v>
      </c>
      <c r="Y261" s="8">
        <f t="shared" ref="Y261:Y324" ca="1" si="138">IFERROR(IF(ROW(R261)-$BO$10&gt;ROW($I$4),100+(R261-AVERAGE(INDIRECT(CONCATENATE(ADDRESS(ROW(R261)-$BO$10,COLUMN(R261)),":",CONCATENATE(ADDRESS(ROW(R261),COLUMN(R261)))))))/_xlfn.STDEV.S(INDIRECT(CONCATENATE(ADDRESS(ROW(R261)-$BO$10,COLUMN(R261)),":",CONCATENATE(ADDRESS(ROW(R261),COLUMN(R261)))))),""),"")</f>
        <v>98.109505418816028</v>
      </c>
      <c r="Z261" s="8">
        <f t="shared" ref="Z261:Z324" ca="1" si="139">IFERROR(IF(ROW(S261)-$BO$10&gt;ROW($I$4),100+(S261-AVERAGE(INDIRECT(CONCATENATE(ADDRESS(ROW(S261)-$BO$10,COLUMN(S261)),":",CONCATENATE(ADDRESS(ROW(S261),COLUMN(S261)))))))/_xlfn.STDEV.S(INDIRECT(CONCATENATE(ADDRESS(ROW(S261)-$BO$10,COLUMN(S261)),":",CONCATENATE(ADDRESS(ROW(S261),COLUMN(S261)))))),""),"")</f>
        <v>99.648628499498628</v>
      </c>
      <c r="AA261" s="8" t="str">
        <f t="shared" ref="AA261:AA324" ca="1" si="140">IFERROR(IF(ROW(T261)-$BO$10&gt;ROW($I$4),100+(T261-AVERAGE(INDIRECT(CONCATENATE(ADDRESS(ROW(T261)-$BO$10,COLUMN(T261)),":",CONCATENATE(ADDRESS(ROW(T261),COLUMN(T261)))))))/_xlfn.STDEV.S(INDIRECT(CONCATENATE(ADDRESS(ROW(T261)-$BO$10,COLUMN(T261)),":",CONCATENATE(ADDRESS(ROW(T261),COLUMN(T261)))))),""),"")</f>
        <v/>
      </c>
    </row>
    <row r="262" spans="1:27" x14ac:dyDescent="0.2">
      <c r="A262" s="4">
        <v>43358</v>
      </c>
      <c r="B262" s="1">
        <v>9007.75</v>
      </c>
      <c r="C262" s="1">
        <v>11301.74</v>
      </c>
      <c r="D262" s="1">
        <v>2738.15</v>
      </c>
      <c r="E262" s="1">
        <v>5449.95</v>
      </c>
      <c r="F262" s="1">
        <v>11515.2</v>
      </c>
      <c r="G262" s="1"/>
      <c r="H262" s="4">
        <f t="shared" ref="H262:H325" si="141">A262</f>
        <v>43358</v>
      </c>
      <c r="I262" s="8">
        <f t="shared" ref="I262:I325" si="142">B262/$F262*100</f>
        <v>78.224868000555787</v>
      </c>
      <c r="J262" s="8">
        <f t="shared" ref="J262:J325" si="143">C262/$F262*100</f>
        <v>98.146276226205359</v>
      </c>
      <c r="K262" s="8">
        <f t="shared" ref="K262:K325" si="144">D262/$F262*100</f>
        <v>23.778570932332915</v>
      </c>
      <c r="L262" s="8">
        <f t="shared" ref="L262:L325" si="145">E262/$F262*100</f>
        <v>47.328313880783654</v>
      </c>
      <c r="M262" s="8">
        <f t="shared" ref="M262:M325" si="146">F262/$F262*100</f>
        <v>100</v>
      </c>
      <c r="N262" s="8"/>
      <c r="O262" s="3">
        <f t="shared" ref="O262:O325" si="147">A262</f>
        <v>43358</v>
      </c>
      <c r="P262" s="8">
        <f t="shared" ca="1" si="131"/>
        <v>100.46093506908983</v>
      </c>
      <c r="Q262" s="8">
        <f t="shared" ca="1" si="132"/>
        <v>99.973472240832834</v>
      </c>
      <c r="R262" s="8">
        <f t="shared" ca="1" si="133"/>
        <v>97.58479036395785</v>
      </c>
      <c r="S262" s="8">
        <f t="shared" ca="1" si="134"/>
        <v>101.1646860223657</v>
      </c>
      <c r="T262" s="8" t="str">
        <f t="shared" ca="1" si="135"/>
        <v/>
      </c>
      <c r="U262" s="8"/>
      <c r="V262" s="3">
        <f t="shared" ref="V262:V325" si="148">O262</f>
        <v>43358</v>
      </c>
      <c r="W262" s="8">
        <f t="shared" ca="1" si="136"/>
        <v>101.44463158026336</v>
      </c>
      <c r="X262" s="8">
        <f t="shared" ca="1" si="137"/>
        <v>100.79710809270009</v>
      </c>
      <c r="Y262" s="8">
        <f t="shared" ca="1" si="138"/>
        <v>98.249589245908666</v>
      </c>
      <c r="Z262" s="8">
        <f t="shared" ca="1" si="139"/>
        <v>99.617325675989008</v>
      </c>
      <c r="AA262" s="8" t="str">
        <f t="shared" ca="1" si="140"/>
        <v/>
      </c>
    </row>
    <row r="263" spans="1:27" x14ac:dyDescent="0.2">
      <c r="A263" s="4">
        <v>43359</v>
      </c>
      <c r="B263" s="1">
        <v>9007.75</v>
      </c>
      <c r="C263" s="1">
        <v>11301.74</v>
      </c>
      <c r="D263" s="1">
        <v>2738.15</v>
      </c>
      <c r="E263" s="1">
        <v>5449.95</v>
      </c>
      <c r="F263" s="1">
        <v>11515.2</v>
      </c>
      <c r="G263" s="1"/>
      <c r="H263" s="4">
        <f t="shared" si="141"/>
        <v>43359</v>
      </c>
      <c r="I263" s="8">
        <f t="shared" si="142"/>
        <v>78.224868000555787</v>
      </c>
      <c r="J263" s="8">
        <f t="shared" si="143"/>
        <v>98.146276226205359</v>
      </c>
      <c r="K263" s="8">
        <f t="shared" si="144"/>
        <v>23.778570932332915</v>
      </c>
      <c r="L263" s="8">
        <f t="shared" si="145"/>
        <v>47.328313880783654</v>
      </c>
      <c r="M263" s="8">
        <f t="shared" si="146"/>
        <v>100</v>
      </c>
      <c r="N263" s="8"/>
      <c r="O263" s="3">
        <f t="shared" si="147"/>
        <v>43359</v>
      </c>
      <c r="P263" s="8">
        <f t="shared" ca="1" si="131"/>
        <v>100.45497300221827</v>
      </c>
      <c r="Q263" s="8">
        <f t="shared" ca="1" si="132"/>
        <v>99.988883216265521</v>
      </c>
      <c r="R263" s="8">
        <f t="shared" ca="1" si="133"/>
        <v>97.684693500497474</v>
      </c>
      <c r="S263" s="8">
        <f t="shared" ca="1" si="134"/>
        <v>101.13725500737701</v>
      </c>
      <c r="T263" s="8" t="str">
        <f t="shared" ca="1" si="135"/>
        <v/>
      </c>
      <c r="U263" s="8"/>
      <c r="V263" s="3">
        <f t="shared" si="148"/>
        <v>43359</v>
      </c>
      <c r="W263" s="8">
        <f t="shared" ca="1" si="136"/>
        <v>101.40258470759063</v>
      </c>
      <c r="X263" s="8">
        <f t="shared" ca="1" si="137"/>
        <v>100.7994192773686</v>
      </c>
      <c r="Y263" s="8">
        <f t="shared" ca="1" si="138"/>
        <v>98.371675668347379</v>
      </c>
      <c r="Z263" s="8">
        <f t="shared" ca="1" si="139"/>
        <v>99.586874979028266</v>
      </c>
      <c r="AA263" s="8" t="str">
        <f t="shared" ca="1" si="140"/>
        <v/>
      </c>
    </row>
    <row r="264" spans="1:27" x14ac:dyDescent="0.2">
      <c r="A264" s="4">
        <v>43360</v>
      </c>
      <c r="B264" s="1">
        <v>8939.7999999999993</v>
      </c>
      <c r="C264" s="1">
        <v>11203.18</v>
      </c>
      <c r="D264" s="1">
        <v>2713.45</v>
      </c>
      <c r="E264" s="1">
        <v>5401.5</v>
      </c>
      <c r="F264" s="1">
        <v>11377.75</v>
      </c>
      <c r="G264" s="1"/>
      <c r="H264" s="4">
        <f t="shared" si="141"/>
        <v>43360</v>
      </c>
      <c r="I264" s="8">
        <f t="shared" si="142"/>
        <v>78.572652765265545</v>
      </c>
      <c r="J264" s="8">
        <f t="shared" si="143"/>
        <v>98.465689613500047</v>
      </c>
      <c r="K264" s="8">
        <f t="shared" si="144"/>
        <v>23.848739865087559</v>
      </c>
      <c r="L264" s="8">
        <f t="shared" si="145"/>
        <v>47.474236997648923</v>
      </c>
      <c r="M264" s="8">
        <f t="shared" si="146"/>
        <v>100</v>
      </c>
      <c r="N264" s="8"/>
      <c r="O264" s="3">
        <f t="shared" si="147"/>
        <v>43360</v>
      </c>
      <c r="P264" s="8">
        <f t="shared" ca="1" si="131"/>
        <v>101.02572086367046</v>
      </c>
      <c r="Q264" s="8">
        <f t="shared" ca="1" si="132"/>
        <v>100.33193141902674</v>
      </c>
      <c r="R264" s="8">
        <f t="shared" ca="1" si="133"/>
        <v>98.027234297842583</v>
      </c>
      <c r="S264" s="8">
        <f t="shared" ca="1" si="134"/>
        <v>101.25665465489982</v>
      </c>
      <c r="T264" s="8" t="str">
        <f t="shared" ca="1" si="135"/>
        <v/>
      </c>
      <c r="U264" s="8"/>
      <c r="V264" s="3">
        <f t="shared" si="148"/>
        <v>43360</v>
      </c>
      <c r="W264" s="8">
        <f t="shared" ca="1" si="136"/>
        <v>101.9128637917497</v>
      </c>
      <c r="X264" s="8">
        <f t="shared" ca="1" si="137"/>
        <v>101.11381944635843</v>
      </c>
      <c r="Y264" s="8">
        <f t="shared" ca="1" si="138"/>
        <v>98.658444376445061</v>
      </c>
      <c r="Z264" s="8">
        <f t="shared" ca="1" si="139"/>
        <v>99.699818014715589</v>
      </c>
      <c r="AA264" s="8" t="str">
        <f t="shared" ca="1" si="140"/>
        <v/>
      </c>
    </row>
    <row r="265" spans="1:27" x14ac:dyDescent="0.2">
      <c r="A265" s="4">
        <v>43361</v>
      </c>
      <c r="B265" s="1">
        <v>8886.85</v>
      </c>
      <c r="C265" s="1">
        <v>11186.71</v>
      </c>
      <c r="D265" s="1">
        <v>2701.15</v>
      </c>
      <c r="E265" s="1">
        <v>5358.3</v>
      </c>
      <c r="F265" s="1">
        <v>11278.9</v>
      </c>
      <c r="G265" s="1"/>
      <c r="H265" s="4">
        <f t="shared" si="141"/>
        <v>43361</v>
      </c>
      <c r="I265" s="8">
        <f t="shared" si="142"/>
        <v>78.791814804635209</v>
      </c>
      <c r="J265" s="8">
        <f t="shared" si="143"/>
        <v>99.182633058188301</v>
      </c>
      <c r="K265" s="8">
        <f t="shared" si="144"/>
        <v>23.948700671164744</v>
      </c>
      <c r="L265" s="8">
        <f t="shared" si="145"/>
        <v>47.507292377802798</v>
      </c>
      <c r="M265" s="8">
        <f t="shared" si="146"/>
        <v>100</v>
      </c>
      <c r="N265" s="8"/>
      <c r="O265" s="3">
        <f t="shared" si="147"/>
        <v>43361</v>
      </c>
      <c r="P265" s="8">
        <f t="shared" ca="1" si="131"/>
        <v>101.36850384360422</v>
      </c>
      <c r="Q265" s="8">
        <f t="shared" ca="1" si="132"/>
        <v>101.09556616953225</v>
      </c>
      <c r="R265" s="8">
        <f t="shared" ca="1" si="133"/>
        <v>98.451629476306522</v>
      </c>
      <c r="S265" s="8">
        <f t="shared" ca="1" si="134"/>
        <v>101.25989824941566</v>
      </c>
      <c r="T265" s="8" t="str">
        <f t="shared" ca="1" si="135"/>
        <v/>
      </c>
      <c r="U265" s="8"/>
      <c r="V265" s="3">
        <f t="shared" si="148"/>
        <v>43361</v>
      </c>
      <c r="W265" s="8">
        <f t="shared" ca="1" si="136"/>
        <v>102.16144688962594</v>
      </c>
      <c r="X265" s="8">
        <f t="shared" ca="1" si="137"/>
        <v>101.80231634510653</v>
      </c>
      <c r="Y265" s="8">
        <f t="shared" ca="1" si="138"/>
        <v>98.992217303652993</v>
      </c>
      <c r="Z265" s="8">
        <f t="shared" ca="1" si="139"/>
        <v>99.694871291626313</v>
      </c>
      <c r="AA265" s="8" t="str">
        <f t="shared" ca="1" si="140"/>
        <v/>
      </c>
    </row>
    <row r="266" spans="1:27" x14ac:dyDescent="0.2">
      <c r="A266" s="4">
        <v>43362</v>
      </c>
      <c r="B266" s="1">
        <v>8850.5499999999993</v>
      </c>
      <c r="C266" s="1">
        <v>11122.2</v>
      </c>
      <c r="D266" s="1">
        <v>2682.8</v>
      </c>
      <c r="E266" s="1">
        <v>5369.3</v>
      </c>
      <c r="F266" s="1">
        <v>11234.35</v>
      </c>
      <c r="G266" s="1"/>
      <c r="H266" s="4">
        <f t="shared" si="141"/>
        <v>43362</v>
      </c>
      <c r="I266" s="8">
        <f t="shared" si="142"/>
        <v>78.781148887118519</v>
      </c>
      <c r="J266" s="8">
        <f t="shared" si="143"/>
        <v>99.001722396044272</v>
      </c>
      <c r="K266" s="8">
        <f t="shared" si="144"/>
        <v>23.880331305326965</v>
      </c>
      <c r="L266" s="8">
        <f t="shared" si="145"/>
        <v>47.793597315376502</v>
      </c>
      <c r="M266" s="8">
        <f t="shared" si="146"/>
        <v>100</v>
      </c>
      <c r="N266" s="8"/>
      <c r="O266" s="3">
        <f t="shared" si="147"/>
        <v>43362</v>
      </c>
      <c r="P266" s="8">
        <f t="shared" ca="1" si="131"/>
        <v>101.3347153255044</v>
      </c>
      <c r="Q266" s="8">
        <f t="shared" ca="1" si="132"/>
        <v>100.92528784993735</v>
      </c>
      <c r="R266" s="8">
        <f t="shared" ca="1" si="133"/>
        <v>98.249416721944058</v>
      </c>
      <c r="S266" s="8">
        <f t="shared" ca="1" si="134"/>
        <v>101.51442620397988</v>
      </c>
      <c r="T266" s="8" t="str">
        <f t="shared" ca="1" si="135"/>
        <v/>
      </c>
      <c r="U266" s="8"/>
      <c r="V266" s="3">
        <f t="shared" si="148"/>
        <v>43362</v>
      </c>
      <c r="W266" s="8">
        <f t="shared" ca="1" si="136"/>
        <v>102.04821494058778</v>
      </c>
      <c r="X266" s="8">
        <f t="shared" ca="1" si="137"/>
        <v>101.59737769245908</v>
      </c>
      <c r="Y266" s="8">
        <f t="shared" ca="1" si="138"/>
        <v>98.871076086235789</v>
      </c>
      <c r="Z266" s="8">
        <f t="shared" ca="1" si="139"/>
        <v>99.934034221804453</v>
      </c>
      <c r="AA266" s="8" t="str">
        <f t="shared" ca="1" si="140"/>
        <v/>
      </c>
    </row>
    <row r="267" spans="1:27" x14ac:dyDescent="0.2">
      <c r="A267" s="4">
        <v>43363</v>
      </c>
      <c r="B267" s="1">
        <v>8850.5499999999993</v>
      </c>
      <c r="C267" s="1">
        <v>11122.2</v>
      </c>
      <c r="D267" s="1">
        <v>2682.8</v>
      </c>
      <c r="E267" s="1">
        <v>5369.3</v>
      </c>
      <c r="F267" s="1">
        <v>11234.35</v>
      </c>
      <c r="G267" s="1"/>
      <c r="H267" s="4">
        <f t="shared" si="141"/>
        <v>43363</v>
      </c>
      <c r="I267" s="8">
        <f t="shared" si="142"/>
        <v>78.781148887118519</v>
      </c>
      <c r="J267" s="8">
        <f t="shared" si="143"/>
        <v>99.001722396044272</v>
      </c>
      <c r="K267" s="8">
        <f t="shared" si="144"/>
        <v>23.880331305326965</v>
      </c>
      <c r="L267" s="8">
        <f t="shared" si="145"/>
        <v>47.793597315376502</v>
      </c>
      <c r="M267" s="8">
        <f t="shared" si="146"/>
        <v>100</v>
      </c>
      <c r="N267" s="8"/>
      <c r="O267" s="3">
        <f t="shared" si="147"/>
        <v>43363</v>
      </c>
      <c r="P267" s="8">
        <f t="shared" ca="1" si="131"/>
        <v>101.33287570030714</v>
      </c>
      <c r="Q267" s="8">
        <f t="shared" ca="1" si="132"/>
        <v>100.94376155357384</v>
      </c>
      <c r="R267" s="8">
        <f t="shared" ca="1" si="133"/>
        <v>98.303187560990224</v>
      </c>
      <c r="S267" s="8">
        <f t="shared" ca="1" si="134"/>
        <v>101.47852461049948</v>
      </c>
      <c r="T267" s="8" t="str">
        <f t="shared" ca="1" si="135"/>
        <v/>
      </c>
      <c r="U267" s="8"/>
      <c r="V267" s="3">
        <f t="shared" si="148"/>
        <v>43363</v>
      </c>
      <c r="W267" s="8">
        <f t="shared" ca="1" si="136"/>
        <v>101.97971480093349</v>
      </c>
      <c r="X267" s="8">
        <f t="shared" ca="1" si="137"/>
        <v>101.57318640197458</v>
      </c>
      <c r="Y267" s="8">
        <f t="shared" ca="1" si="138"/>
        <v>98.935653294063584</v>
      </c>
      <c r="Z267" s="8">
        <f t="shared" ca="1" si="139"/>
        <v>99.878323614507693</v>
      </c>
      <c r="AA267" s="8" t="str">
        <f t="shared" ca="1" si="140"/>
        <v/>
      </c>
    </row>
    <row r="268" spans="1:27" x14ac:dyDescent="0.2">
      <c r="A268" s="4">
        <v>43364</v>
      </c>
      <c r="B268" s="1">
        <v>8790.25</v>
      </c>
      <c r="C268" s="1">
        <v>10915.93</v>
      </c>
      <c r="D268" s="1">
        <v>2629.3</v>
      </c>
      <c r="E268" s="1">
        <v>5301.65</v>
      </c>
      <c r="F268" s="1">
        <v>11143.1</v>
      </c>
      <c r="G268" s="1"/>
      <c r="H268" s="4">
        <f t="shared" si="141"/>
        <v>43364</v>
      </c>
      <c r="I268" s="8">
        <f t="shared" si="142"/>
        <v>78.885139682853065</v>
      </c>
      <c r="J268" s="8">
        <f t="shared" si="143"/>
        <v>97.961339304143365</v>
      </c>
      <c r="K268" s="8">
        <f t="shared" si="144"/>
        <v>23.595767784548286</v>
      </c>
      <c r="L268" s="8">
        <f t="shared" si="145"/>
        <v>47.577873302761347</v>
      </c>
      <c r="M268" s="8">
        <f t="shared" si="146"/>
        <v>100</v>
      </c>
      <c r="N268" s="8"/>
      <c r="O268" s="3">
        <f t="shared" si="147"/>
        <v>43364</v>
      </c>
      <c r="P268" s="8">
        <f t="shared" ca="1" si="131"/>
        <v>101.49604567066413</v>
      </c>
      <c r="Q268" s="8">
        <f t="shared" ca="1" si="132"/>
        <v>99.842174817706109</v>
      </c>
      <c r="R268" s="8">
        <f t="shared" ca="1" si="133"/>
        <v>97.403280488376879</v>
      </c>
      <c r="S268" s="8">
        <f t="shared" ca="1" si="134"/>
        <v>101.23316975148902</v>
      </c>
      <c r="T268" s="8" t="str">
        <f t="shared" ca="1" si="135"/>
        <v/>
      </c>
      <c r="U268" s="8"/>
      <c r="V268" s="3">
        <f t="shared" si="148"/>
        <v>43364</v>
      </c>
      <c r="W268" s="8">
        <f t="shared" ca="1" si="136"/>
        <v>102.05574978047301</v>
      </c>
      <c r="X268" s="8">
        <f t="shared" ca="1" si="137"/>
        <v>100.54370074374394</v>
      </c>
      <c r="Y268" s="8">
        <f t="shared" ca="1" si="138"/>
        <v>98.329509170910981</v>
      </c>
      <c r="Z268" s="8">
        <f t="shared" ca="1" si="139"/>
        <v>99.59310004230457</v>
      </c>
      <c r="AA268" s="8" t="str">
        <f t="shared" ca="1" si="140"/>
        <v/>
      </c>
    </row>
    <row r="269" spans="1:27" x14ac:dyDescent="0.2">
      <c r="A269" s="4">
        <v>43365</v>
      </c>
      <c r="B269" s="1">
        <v>8790.25</v>
      </c>
      <c r="C269" s="1">
        <v>10915.93</v>
      </c>
      <c r="D269" s="1">
        <v>2629.3</v>
      </c>
      <c r="E269" s="1">
        <v>5301.65</v>
      </c>
      <c r="F269" s="1">
        <v>11143.1</v>
      </c>
      <c r="G269" s="1"/>
      <c r="H269" s="4">
        <f t="shared" si="141"/>
        <v>43365</v>
      </c>
      <c r="I269" s="8">
        <f t="shared" si="142"/>
        <v>78.885139682853065</v>
      </c>
      <c r="J269" s="8">
        <f t="shared" si="143"/>
        <v>97.961339304143365</v>
      </c>
      <c r="K269" s="8">
        <f t="shared" si="144"/>
        <v>23.595767784548286</v>
      </c>
      <c r="L269" s="8">
        <f t="shared" si="145"/>
        <v>47.577873302761347</v>
      </c>
      <c r="M269" s="8">
        <f t="shared" si="146"/>
        <v>100</v>
      </c>
      <c r="N269" s="8"/>
      <c r="O269" s="3">
        <f t="shared" si="147"/>
        <v>43365</v>
      </c>
      <c r="P269" s="8">
        <f t="shared" ca="1" si="131"/>
        <v>101.48604326268574</v>
      </c>
      <c r="Q269" s="8">
        <f t="shared" ca="1" si="132"/>
        <v>99.856650195913105</v>
      </c>
      <c r="R269" s="8">
        <f t="shared" ca="1" si="133"/>
        <v>97.531423756842301</v>
      </c>
      <c r="S269" s="8">
        <f t="shared" ca="1" si="134"/>
        <v>101.20669896109587</v>
      </c>
      <c r="T269" s="8" t="str">
        <f t="shared" ca="1" si="135"/>
        <v/>
      </c>
      <c r="U269" s="8"/>
      <c r="V269" s="3">
        <f t="shared" si="148"/>
        <v>43365</v>
      </c>
      <c r="W269" s="8">
        <f t="shared" ca="1" si="136"/>
        <v>101.97820966721639</v>
      </c>
      <c r="X269" s="8">
        <f t="shared" ca="1" si="137"/>
        <v>100.54739633133008</v>
      </c>
      <c r="Y269" s="8">
        <f t="shared" ca="1" si="138"/>
        <v>98.465790789515552</v>
      </c>
      <c r="Z269" s="8">
        <f t="shared" ca="1" si="139"/>
        <v>99.543579714360021</v>
      </c>
      <c r="AA269" s="8" t="str">
        <f t="shared" ca="1" si="140"/>
        <v/>
      </c>
    </row>
    <row r="270" spans="1:27" x14ac:dyDescent="0.2">
      <c r="A270" s="4">
        <v>43366</v>
      </c>
      <c r="B270" s="1">
        <v>8790.25</v>
      </c>
      <c r="C270" s="1">
        <v>10915.93</v>
      </c>
      <c r="D270" s="1">
        <v>2629.3</v>
      </c>
      <c r="E270" s="1">
        <v>5301.65</v>
      </c>
      <c r="F270" s="1">
        <v>11143.1</v>
      </c>
      <c r="G270" s="1"/>
      <c r="H270" s="4">
        <f t="shared" si="141"/>
        <v>43366</v>
      </c>
      <c r="I270" s="8">
        <f t="shared" si="142"/>
        <v>78.885139682853065</v>
      </c>
      <c r="J270" s="8">
        <f t="shared" si="143"/>
        <v>97.961339304143365</v>
      </c>
      <c r="K270" s="8">
        <f t="shared" si="144"/>
        <v>23.595767784548286</v>
      </c>
      <c r="L270" s="8">
        <f t="shared" si="145"/>
        <v>47.577873302761347</v>
      </c>
      <c r="M270" s="8">
        <f t="shared" si="146"/>
        <v>100</v>
      </c>
      <c r="N270" s="8"/>
      <c r="O270" s="3">
        <f t="shared" si="147"/>
        <v>43366</v>
      </c>
      <c r="P270" s="8">
        <f t="shared" ca="1" si="131"/>
        <v>101.47617575631728</v>
      </c>
      <c r="Q270" s="8">
        <f t="shared" ca="1" si="132"/>
        <v>99.871324759176929</v>
      </c>
      <c r="R270" s="8">
        <f t="shared" ca="1" si="133"/>
        <v>97.645132624471856</v>
      </c>
      <c r="S270" s="8">
        <f t="shared" ca="1" si="134"/>
        <v>101.1812525335008</v>
      </c>
      <c r="T270" s="8" t="str">
        <f t="shared" ca="1" si="135"/>
        <v/>
      </c>
      <c r="U270" s="8"/>
      <c r="V270" s="3">
        <f t="shared" si="148"/>
        <v>43366</v>
      </c>
      <c r="W270" s="8">
        <f t="shared" ca="1" si="136"/>
        <v>101.90659183066379</v>
      </c>
      <c r="X270" s="8">
        <f t="shared" ca="1" si="137"/>
        <v>100.55130549914638</v>
      </c>
      <c r="Y270" s="8">
        <f t="shared" ca="1" si="138"/>
        <v>98.585120015757923</v>
      </c>
      <c r="Z270" s="8">
        <f t="shared" ca="1" si="139"/>
        <v>99.493210488720607</v>
      </c>
      <c r="AA270" s="8" t="str">
        <f t="shared" ca="1" si="140"/>
        <v/>
      </c>
    </row>
    <row r="271" spans="1:27" x14ac:dyDescent="0.2">
      <c r="A271" s="4">
        <v>43367</v>
      </c>
      <c r="B271" s="1">
        <v>8653.7000000000007</v>
      </c>
      <c r="C271" s="1">
        <v>10718.04</v>
      </c>
      <c r="D271" s="1">
        <v>2583.6</v>
      </c>
      <c r="E271" s="1">
        <v>5317.4</v>
      </c>
      <c r="F271" s="1">
        <v>10967.4</v>
      </c>
      <c r="G271" s="1"/>
      <c r="H271" s="4">
        <f t="shared" si="141"/>
        <v>43367</v>
      </c>
      <c r="I271" s="8">
        <f t="shared" si="142"/>
        <v>78.903842296259825</v>
      </c>
      <c r="J271" s="8">
        <f t="shared" si="143"/>
        <v>97.726352645111888</v>
      </c>
      <c r="K271" s="8">
        <f t="shared" si="144"/>
        <v>23.557087368017942</v>
      </c>
      <c r="L271" s="8">
        <f t="shared" si="145"/>
        <v>48.483688020861827</v>
      </c>
      <c r="M271" s="8">
        <f t="shared" si="146"/>
        <v>100</v>
      </c>
      <c r="N271" s="8"/>
      <c r="O271" s="3">
        <f t="shared" si="147"/>
        <v>43367</v>
      </c>
      <c r="P271" s="8">
        <f t="shared" ca="1" si="131"/>
        <v>101.4956797534559</v>
      </c>
      <c r="Q271" s="8">
        <f t="shared" ca="1" si="132"/>
        <v>99.628875169312892</v>
      </c>
      <c r="R271" s="8">
        <f t="shared" ca="1" si="133"/>
        <v>97.632754670343886</v>
      </c>
      <c r="S271" s="8">
        <f t="shared" ca="1" si="134"/>
        <v>102.05704786709792</v>
      </c>
      <c r="T271" s="8" t="str">
        <f t="shared" ca="1" si="135"/>
        <v/>
      </c>
      <c r="U271" s="8"/>
      <c r="V271" s="3">
        <f t="shared" si="148"/>
        <v>43367</v>
      </c>
      <c r="W271" s="8">
        <f t="shared" ca="1" si="136"/>
        <v>101.86339962267907</v>
      </c>
      <c r="X271" s="8">
        <f t="shared" ca="1" si="137"/>
        <v>100.32192653557283</v>
      </c>
      <c r="Y271" s="8">
        <f t="shared" ca="1" si="138"/>
        <v>98.613112092975982</v>
      </c>
      <c r="Z271" s="8">
        <f t="shared" ca="1" si="139"/>
        <v>100.42644178879334</v>
      </c>
      <c r="AA271" s="8" t="str">
        <f t="shared" ca="1" si="140"/>
        <v/>
      </c>
    </row>
    <row r="272" spans="1:27" x14ac:dyDescent="0.2">
      <c r="A272" s="4">
        <v>43368</v>
      </c>
      <c r="B272" s="1">
        <v>8740.65</v>
      </c>
      <c r="C272" s="1">
        <v>10825.08</v>
      </c>
      <c r="D272" s="1">
        <v>2604.35</v>
      </c>
      <c r="E272" s="1">
        <v>5344</v>
      </c>
      <c r="F272" s="1">
        <v>11067.45</v>
      </c>
      <c r="G272" s="1"/>
      <c r="H272" s="4">
        <f t="shared" si="141"/>
        <v>43368</v>
      </c>
      <c r="I272" s="8">
        <f t="shared" si="142"/>
        <v>78.976186926527774</v>
      </c>
      <c r="J272" s="8">
        <f t="shared" si="143"/>
        <v>97.810064649038381</v>
      </c>
      <c r="K272" s="8">
        <f t="shared" si="144"/>
        <v>23.531617490930611</v>
      </c>
      <c r="L272" s="8">
        <f t="shared" si="145"/>
        <v>48.285738810656468</v>
      </c>
      <c r="M272" s="8">
        <f t="shared" si="146"/>
        <v>100</v>
      </c>
      <c r="N272" s="8"/>
      <c r="O272" s="3">
        <f t="shared" si="147"/>
        <v>43368</v>
      </c>
      <c r="P272" s="8">
        <f t="shared" ca="1" si="131"/>
        <v>101.59472313815026</v>
      </c>
      <c r="Q272" s="8">
        <f t="shared" ca="1" si="132"/>
        <v>99.739485251902821</v>
      </c>
      <c r="R272" s="8">
        <f t="shared" ca="1" si="133"/>
        <v>97.657332980405087</v>
      </c>
      <c r="S272" s="8">
        <f t="shared" ca="1" si="134"/>
        <v>101.79996396008126</v>
      </c>
      <c r="T272" s="8" t="str">
        <f t="shared" ca="1" si="135"/>
        <v/>
      </c>
      <c r="U272" s="8"/>
      <c r="V272" s="3">
        <f t="shared" si="148"/>
        <v>43368</v>
      </c>
      <c r="W272" s="8">
        <f t="shared" ca="1" si="136"/>
        <v>101.88363449886036</v>
      </c>
      <c r="X272" s="8">
        <f t="shared" ca="1" si="137"/>
        <v>100.41860684656181</v>
      </c>
      <c r="Y272" s="8">
        <f t="shared" ca="1" si="138"/>
        <v>98.66148665560705</v>
      </c>
      <c r="Z272" s="8">
        <f t="shared" ca="1" si="139"/>
        <v>100.12821319812589</v>
      </c>
      <c r="AA272" s="8" t="str">
        <f t="shared" ca="1" si="140"/>
        <v/>
      </c>
    </row>
    <row r="273" spans="1:27" x14ac:dyDescent="0.2">
      <c r="A273" s="4">
        <v>43369</v>
      </c>
      <c r="B273" s="1">
        <v>8672.2999999999993</v>
      </c>
      <c r="C273" s="1">
        <v>10815.44</v>
      </c>
      <c r="D273" s="1">
        <v>2590.3000000000002</v>
      </c>
      <c r="E273" s="1">
        <v>5324</v>
      </c>
      <c r="F273" s="1">
        <v>11053.8</v>
      </c>
      <c r="G273" s="1"/>
      <c r="H273" s="4">
        <f t="shared" si="141"/>
        <v>43369</v>
      </c>
      <c r="I273" s="8">
        <f t="shared" si="142"/>
        <v>78.455372812969287</v>
      </c>
      <c r="J273" s="8">
        <f t="shared" si="143"/>
        <v>97.843637482132849</v>
      </c>
      <c r="K273" s="8">
        <f t="shared" si="144"/>
        <v>23.433570355895714</v>
      </c>
      <c r="L273" s="8">
        <f t="shared" si="145"/>
        <v>48.164432140983195</v>
      </c>
      <c r="M273" s="8">
        <f t="shared" si="146"/>
        <v>100</v>
      </c>
      <c r="N273" s="8"/>
      <c r="O273" s="3">
        <f t="shared" si="147"/>
        <v>43369</v>
      </c>
      <c r="P273" s="8">
        <f t="shared" ca="1" si="131"/>
        <v>100.76408399345102</v>
      </c>
      <c r="Q273" s="8">
        <f t="shared" ca="1" si="132"/>
        <v>99.797287219440108</v>
      </c>
      <c r="R273" s="8">
        <f t="shared" ca="1" si="133"/>
        <v>97.471140900934074</v>
      </c>
      <c r="S273" s="8">
        <f t="shared" ca="1" si="134"/>
        <v>101.63164307815661</v>
      </c>
      <c r="T273" s="8" t="str">
        <f t="shared" ca="1" si="135"/>
        <v/>
      </c>
      <c r="U273" s="8"/>
      <c r="V273" s="3">
        <f t="shared" si="148"/>
        <v>43369</v>
      </c>
      <c r="W273" s="8">
        <f t="shared" ca="1" si="136"/>
        <v>101.17903257051307</v>
      </c>
      <c r="X273" s="8">
        <f t="shared" ca="1" si="137"/>
        <v>100.46775649358922</v>
      </c>
      <c r="Y273" s="8">
        <f t="shared" ca="1" si="138"/>
        <v>98.55860176906269</v>
      </c>
      <c r="Z273" s="8">
        <f t="shared" ca="1" si="139"/>
        <v>99.930541460842065</v>
      </c>
      <c r="AA273" s="8" t="str">
        <f t="shared" ca="1" si="140"/>
        <v/>
      </c>
    </row>
    <row r="274" spans="1:27" x14ac:dyDescent="0.2">
      <c r="A274" s="4">
        <v>43370</v>
      </c>
      <c r="B274" s="1">
        <v>8651.75</v>
      </c>
      <c r="C274" s="1">
        <v>10735.93</v>
      </c>
      <c r="D274" s="1">
        <v>2575.15</v>
      </c>
      <c r="E274" s="1">
        <v>5319.55</v>
      </c>
      <c r="F274" s="1">
        <v>10977.55</v>
      </c>
      <c r="G274" s="1"/>
      <c r="H274" s="4">
        <f t="shared" si="141"/>
        <v>43370</v>
      </c>
      <c r="I274" s="8">
        <f t="shared" si="142"/>
        <v>78.813123146785941</v>
      </c>
      <c r="J274" s="8">
        <f t="shared" si="143"/>
        <v>97.79896242786414</v>
      </c>
      <c r="K274" s="8">
        <f t="shared" si="144"/>
        <v>23.458330866176883</v>
      </c>
      <c r="L274" s="8">
        <f t="shared" si="145"/>
        <v>48.458444734936307</v>
      </c>
      <c r="M274" s="8">
        <f t="shared" si="146"/>
        <v>100</v>
      </c>
      <c r="N274" s="8"/>
      <c r="O274" s="3">
        <f t="shared" si="147"/>
        <v>43370</v>
      </c>
      <c r="P274" s="8">
        <f t="shared" ca="1" si="131"/>
        <v>101.33511331354866</v>
      </c>
      <c r="Q274" s="8">
        <f t="shared" ca="1" si="132"/>
        <v>99.764671655837759</v>
      </c>
      <c r="R274" s="8">
        <f t="shared" ca="1" si="133"/>
        <v>97.647061649826625</v>
      </c>
      <c r="S274" s="8">
        <f t="shared" ca="1" si="134"/>
        <v>101.87491871150459</v>
      </c>
      <c r="T274" s="8" t="str">
        <f t="shared" ca="1" si="135"/>
        <v/>
      </c>
      <c r="U274" s="8"/>
      <c r="V274" s="3">
        <f t="shared" si="148"/>
        <v>43370</v>
      </c>
      <c r="W274" s="8">
        <f t="shared" ca="1" si="136"/>
        <v>101.60010602563526</v>
      </c>
      <c r="X274" s="8">
        <f t="shared" ca="1" si="137"/>
        <v>100.43272045112849</v>
      </c>
      <c r="Y274" s="8">
        <f t="shared" ca="1" si="138"/>
        <v>98.71022035545441</v>
      </c>
      <c r="Z274" s="8">
        <f t="shared" ca="1" si="139"/>
        <v>100.18514965984046</v>
      </c>
      <c r="AA274" s="8" t="str">
        <f t="shared" ca="1" si="140"/>
        <v/>
      </c>
    </row>
    <row r="275" spans="1:27" x14ac:dyDescent="0.2">
      <c r="A275" s="4">
        <v>43371</v>
      </c>
      <c r="B275" s="1">
        <v>8591.65</v>
      </c>
      <c r="C275" s="1">
        <v>10631.94</v>
      </c>
      <c r="D275" s="1">
        <v>2542.75</v>
      </c>
      <c r="E275" s="1">
        <v>5300.5</v>
      </c>
      <c r="F275" s="1">
        <v>10930.45</v>
      </c>
      <c r="G275" s="1"/>
      <c r="H275" s="4">
        <f t="shared" si="141"/>
        <v>43371</v>
      </c>
      <c r="I275" s="8">
        <f t="shared" si="142"/>
        <v>78.602893750943466</v>
      </c>
      <c r="J275" s="8">
        <f t="shared" si="143"/>
        <v>97.269005393190582</v>
      </c>
      <c r="K275" s="8">
        <f t="shared" si="144"/>
        <v>23.262994661701942</v>
      </c>
      <c r="L275" s="8">
        <f t="shared" si="145"/>
        <v>48.492971469610126</v>
      </c>
      <c r="M275" s="8">
        <f t="shared" si="146"/>
        <v>100</v>
      </c>
      <c r="N275" s="8"/>
      <c r="O275" s="3">
        <f t="shared" si="147"/>
        <v>43371</v>
      </c>
      <c r="P275" s="8">
        <f t="shared" ca="1" si="131"/>
        <v>101.02008810942789</v>
      </c>
      <c r="Q275" s="8">
        <f t="shared" ca="1" si="132"/>
        <v>99.16608363590629</v>
      </c>
      <c r="R275" s="8">
        <f t="shared" ca="1" si="133"/>
        <v>97.225447247947727</v>
      </c>
      <c r="S275" s="8">
        <f t="shared" ca="1" si="134"/>
        <v>101.86522899658119</v>
      </c>
      <c r="T275" s="8" t="str">
        <f t="shared" ca="1" si="135"/>
        <v/>
      </c>
      <c r="U275" s="8"/>
      <c r="V275" s="3">
        <f t="shared" si="148"/>
        <v>43371</v>
      </c>
      <c r="W275" s="8">
        <f t="shared" ca="1" si="136"/>
        <v>101.33012100097761</v>
      </c>
      <c r="X275" s="8">
        <f t="shared" ca="1" si="137"/>
        <v>99.878663477480146</v>
      </c>
      <c r="Y275" s="8">
        <f t="shared" ca="1" si="138"/>
        <v>98.442630517249967</v>
      </c>
      <c r="Z275" s="8">
        <f t="shared" ca="1" si="139"/>
        <v>100.14574102988792</v>
      </c>
      <c r="AA275" s="8" t="str">
        <f t="shared" ca="1" si="140"/>
        <v/>
      </c>
    </row>
    <row r="276" spans="1:27" x14ac:dyDescent="0.2">
      <c r="A276" s="4">
        <v>43372</v>
      </c>
      <c r="B276" s="1">
        <v>8591.65</v>
      </c>
      <c r="C276" s="1">
        <v>10631.94</v>
      </c>
      <c r="D276" s="1">
        <v>2542.75</v>
      </c>
      <c r="E276" s="1">
        <v>5300.5</v>
      </c>
      <c r="F276" s="1">
        <v>10930.45</v>
      </c>
      <c r="G276" s="1"/>
      <c r="H276" s="4">
        <f t="shared" si="141"/>
        <v>43372</v>
      </c>
      <c r="I276" s="8">
        <f t="shared" si="142"/>
        <v>78.602893750943466</v>
      </c>
      <c r="J276" s="8">
        <f t="shared" si="143"/>
        <v>97.269005393190582</v>
      </c>
      <c r="K276" s="8">
        <f t="shared" si="144"/>
        <v>23.262994661701942</v>
      </c>
      <c r="L276" s="8">
        <f t="shared" si="145"/>
        <v>48.492971469610126</v>
      </c>
      <c r="M276" s="8">
        <f t="shared" si="146"/>
        <v>100</v>
      </c>
      <c r="N276" s="8"/>
      <c r="O276" s="3">
        <f t="shared" si="147"/>
        <v>43372</v>
      </c>
      <c r="P276" s="8">
        <f t="shared" ca="1" si="131"/>
        <v>101.03495717017144</v>
      </c>
      <c r="Q276" s="8">
        <f t="shared" ca="1" si="132"/>
        <v>99.1850478970388</v>
      </c>
      <c r="R276" s="8">
        <f t="shared" ca="1" si="133"/>
        <v>97.360394516170913</v>
      </c>
      <c r="S276" s="8">
        <f t="shared" ca="1" si="134"/>
        <v>101.82017885968679</v>
      </c>
      <c r="T276" s="8" t="str">
        <f t="shared" ca="1" si="135"/>
        <v/>
      </c>
      <c r="U276" s="8"/>
      <c r="V276" s="3">
        <f t="shared" si="148"/>
        <v>43372</v>
      </c>
      <c r="W276" s="8">
        <f t="shared" ca="1" si="136"/>
        <v>101.31862398451513</v>
      </c>
      <c r="X276" s="8">
        <f t="shared" ca="1" si="137"/>
        <v>99.890887059140766</v>
      </c>
      <c r="Y276" s="8">
        <f t="shared" ca="1" si="138"/>
        <v>98.569027960446661</v>
      </c>
      <c r="Z276" s="8">
        <f t="shared" ca="1" si="139"/>
        <v>100.06425781000451</v>
      </c>
      <c r="AA276" s="8" t="str">
        <f t="shared" ca="1" si="140"/>
        <v/>
      </c>
    </row>
    <row r="277" spans="1:27" x14ac:dyDescent="0.2">
      <c r="A277" s="4">
        <v>43373</v>
      </c>
      <c r="B277" s="1">
        <v>8591.65</v>
      </c>
      <c r="C277" s="1">
        <v>10631.94</v>
      </c>
      <c r="D277" s="1">
        <v>2542.75</v>
      </c>
      <c r="E277" s="1">
        <v>5300.5</v>
      </c>
      <c r="F277" s="1">
        <v>10930.45</v>
      </c>
      <c r="G277" s="1"/>
      <c r="H277" s="4">
        <f t="shared" si="141"/>
        <v>43373</v>
      </c>
      <c r="I277" s="8">
        <f t="shared" si="142"/>
        <v>78.602893750943466</v>
      </c>
      <c r="J277" s="8">
        <f t="shared" si="143"/>
        <v>97.269005393190582</v>
      </c>
      <c r="K277" s="8">
        <f t="shared" si="144"/>
        <v>23.262994661701942</v>
      </c>
      <c r="L277" s="8">
        <f t="shared" si="145"/>
        <v>48.492971469610126</v>
      </c>
      <c r="M277" s="8">
        <f t="shared" si="146"/>
        <v>100</v>
      </c>
      <c r="N277" s="8"/>
      <c r="O277" s="3">
        <f t="shared" si="147"/>
        <v>43373</v>
      </c>
      <c r="P277" s="8">
        <f t="shared" ca="1" si="131"/>
        <v>101.05019444982641</v>
      </c>
      <c r="Q277" s="8">
        <f t="shared" ca="1" si="132"/>
        <v>99.203709760911707</v>
      </c>
      <c r="R277" s="8">
        <f t="shared" ca="1" si="133"/>
        <v>97.479324621555037</v>
      </c>
      <c r="S277" s="8">
        <f t="shared" ca="1" si="134"/>
        <v>101.77851234372528</v>
      </c>
      <c r="T277" s="8" t="str">
        <f t="shared" ca="1" si="135"/>
        <v/>
      </c>
      <c r="U277" s="8"/>
      <c r="V277" s="3">
        <f t="shared" si="148"/>
        <v>43373</v>
      </c>
      <c r="W277" s="8">
        <f t="shared" ca="1" si="136"/>
        <v>101.30743799440573</v>
      </c>
      <c r="X277" s="8">
        <f t="shared" ca="1" si="137"/>
        <v>99.902932989162608</v>
      </c>
      <c r="Y277" s="8">
        <f t="shared" ca="1" si="138"/>
        <v>98.680999428291003</v>
      </c>
      <c r="Z277" s="8">
        <f t="shared" ca="1" si="139"/>
        <v>99.981241957956115</v>
      </c>
      <c r="AA277" s="8" t="str">
        <f t="shared" ca="1" si="140"/>
        <v/>
      </c>
    </row>
    <row r="278" spans="1:27" x14ac:dyDescent="0.2">
      <c r="A278" s="4">
        <v>43374</v>
      </c>
      <c r="B278" s="1">
        <v>8662.5499999999993</v>
      </c>
      <c r="C278" s="1">
        <v>10705.69</v>
      </c>
      <c r="D278" s="1">
        <v>2585</v>
      </c>
      <c r="E278" s="1">
        <v>5368.5</v>
      </c>
      <c r="F278" s="1">
        <v>11008.3</v>
      </c>
      <c r="G278" s="1"/>
      <c r="H278" s="4">
        <f t="shared" si="141"/>
        <v>43374</v>
      </c>
      <c r="I278" s="8">
        <f t="shared" si="142"/>
        <v>78.691078549821498</v>
      </c>
      <c r="J278" s="8">
        <f t="shared" si="143"/>
        <v>97.251074189475233</v>
      </c>
      <c r="K278" s="8">
        <f t="shared" si="144"/>
        <v>23.482281551193193</v>
      </c>
      <c r="L278" s="8">
        <f t="shared" si="145"/>
        <v>48.767747971984775</v>
      </c>
      <c r="M278" s="8">
        <f t="shared" si="146"/>
        <v>100</v>
      </c>
      <c r="N278" s="8"/>
      <c r="O278" s="3">
        <f t="shared" si="147"/>
        <v>43374</v>
      </c>
      <c r="P278" s="8">
        <f t="shared" ca="1" si="131"/>
        <v>101.20968443801404</v>
      </c>
      <c r="Q278" s="8">
        <f t="shared" ca="1" si="132"/>
        <v>99.201620924313104</v>
      </c>
      <c r="R278" s="8">
        <f t="shared" ca="1" si="133"/>
        <v>98.124063617526986</v>
      </c>
      <c r="S278" s="8">
        <f t="shared" ca="1" si="134"/>
        <v>102.00137804094732</v>
      </c>
      <c r="T278" s="8" t="str">
        <f t="shared" ca="1" si="135"/>
        <v/>
      </c>
      <c r="U278" s="8"/>
      <c r="V278" s="3">
        <f t="shared" si="148"/>
        <v>43374</v>
      </c>
      <c r="W278" s="8">
        <f t="shared" ca="1" si="136"/>
        <v>101.40412018963767</v>
      </c>
      <c r="X278" s="8">
        <f t="shared" ca="1" si="137"/>
        <v>99.89612710095733</v>
      </c>
      <c r="Y278" s="8">
        <f t="shared" ca="1" si="138"/>
        <v>99.168233222249171</v>
      </c>
      <c r="Z278" s="8">
        <f t="shared" ca="1" si="139"/>
        <v>100.2460463512456</v>
      </c>
      <c r="AA278" s="8" t="str">
        <f t="shared" ca="1" si="140"/>
        <v/>
      </c>
    </row>
    <row r="279" spans="1:27" x14ac:dyDescent="0.2">
      <c r="A279" s="4">
        <v>43375</v>
      </c>
      <c r="B279" s="1">
        <v>8662.5499999999993</v>
      </c>
      <c r="C279" s="1">
        <v>10705.69</v>
      </c>
      <c r="D279" s="1">
        <v>2585</v>
      </c>
      <c r="E279" s="1">
        <v>5368.5</v>
      </c>
      <c r="F279" s="1">
        <v>11008.3</v>
      </c>
      <c r="G279" s="1"/>
      <c r="H279" s="4">
        <f t="shared" si="141"/>
        <v>43375</v>
      </c>
      <c r="I279" s="8">
        <f t="shared" si="142"/>
        <v>78.691078549821498</v>
      </c>
      <c r="J279" s="8">
        <f t="shared" si="143"/>
        <v>97.251074189475233</v>
      </c>
      <c r="K279" s="8">
        <f t="shared" si="144"/>
        <v>23.482281551193193</v>
      </c>
      <c r="L279" s="8">
        <f t="shared" si="145"/>
        <v>48.767747971984775</v>
      </c>
      <c r="M279" s="8">
        <f t="shared" si="146"/>
        <v>100</v>
      </c>
      <c r="N279" s="8"/>
      <c r="O279" s="3">
        <f t="shared" si="147"/>
        <v>43375</v>
      </c>
      <c r="P279" s="8">
        <f t="shared" ca="1" si="131"/>
        <v>101.22579854190541</v>
      </c>
      <c r="Q279" s="8">
        <f t="shared" ca="1" si="132"/>
        <v>99.220839554325423</v>
      </c>
      <c r="R279" s="8">
        <f t="shared" ca="1" si="133"/>
        <v>98.178515589128523</v>
      </c>
      <c r="S279" s="8">
        <f t="shared" ca="1" si="134"/>
        <v>101.95040322173756</v>
      </c>
      <c r="T279" s="8" t="str">
        <f t="shared" ca="1" si="135"/>
        <v/>
      </c>
      <c r="U279" s="8"/>
      <c r="V279" s="3">
        <f t="shared" si="148"/>
        <v>43375</v>
      </c>
      <c r="W279" s="8">
        <f t="shared" ca="1" si="136"/>
        <v>101.39035881799482</v>
      </c>
      <c r="X279" s="8">
        <f t="shared" ca="1" si="137"/>
        <v>99.910578116514202</v>
      </c>
      <c r="Y279" s="8">
        <f t="shared" ca="1" si="138"/>
        <v>99.226882876436662</v>
      </c>
      <c r="Z279" s="8">
        <f t="shared" ca="1" si="139"/>
        <v>100.15052145810516</v>
      </c>
      <c r="AA279" s="8" t="str">
        <f t="shared" ca="1" si="140"/>
        <v/>
      </c>
    </row>
    <row r="280" spans="1:27" x14ac:dyDescent="0.2">
      <c r="A280" s="4">
        <v>43376</v>
      </c>
      <c r="B280" s="1">
        <v>8527.2999999999993</v>
      </c>
      <c r="C280" s="1">
        <v>10501.23</v>
      </c>
      <c r="D280" s="1">
        <v>2550.9</v>
      </c>
      <c r="E280" s="1">
        <v>5270.5</v>
      </c>
      <c r="F280" s="1">
        <v>10858.25</v>
      </c>
      <c r="G280" s="1"/>
      <c r="H280" s="4">
        <f t="shared" si="141"/>
        <v>43376</v>
      </c>
      <c r="I280" s="8">
        <f t="shared" si="142"/>
        <v>78.532912762185418</v>
      </c>
      <c r="J280" s="8">
        <f t="shared" si="143"/>
        <v>96.711993184905481</v>
      </c>
      <c r="K280" s="8">
        <f t="shared" si="144"/>
        <v>23.492735938111576</v>
      </c>
      <c r="L280" s="8">
        <f t="shared" si="145"/>
        <v>48.539129233532108</v>
      </c>
      <c r="M280" s="8">
        <f t="shared" si="146"/>
        <v>100</v>
      </c>
      <c r="N280" s="8"/>
      <c r="O280" s="3">
        <f t="shared" si="147"/>
        <v>43376</v>
      </c>
      <c r="P280" s="8">
        <f t="shared" ca="1" si="131"/>
        <v>100.97426655478593</v>
      </c>
      <c r="Q280" s="8">
        <f t="shared" ca="1" si="132"/>
        <v>98.628519804609653</v>
      </c>
      <c r="R280" s="8">
        <f t="shared" ca="1" si="133"/>
        <v>98.25811114663324</v>
      </c>
      <c r="S280" s="8">
        <f t="shared" ca="1" si="134"/>
        <v>101.68418249437545</v>
      </c>
      <c r="T280" s="8" t="str">
        <f t="shared" ca="1" si="135"/>
        <v/>
      </c>
      <c r="U280" s="8"/>
      <c r="V280" s="3">
        <f t="shared" si="148"/>
        <v>43376</v>
      </c>
      <c r="W280" s="8">
        <f t="shared" ca="1" si="136"/>
        <v>101.17792753698849</v>
      </c>
      <c r="X280" s="8">
        <f t="shared" ca="1" si="137"/>
        <v>99.363012259570667</v>
      </c>
      <c r="Y280" s="8">
        <f t="shared" ca="1" si="138"/>
        <v>99.30493101795085</v>
      </c>
      <c r="Z280" s="8">
        <f t="shared" ca="1" si="139"/>
        <v>99.740558767128149</v>
      </c>
      <c r="AA280" s="8" t="str">
        <f t="shared" ca="1" si="140"/>
        <v/>
      </c>
    </row>
    <row r="281" spans="1:27" x14ac:dyDescent="0.2">
      <c r="A281" s="4">
        <v>43377</v>
      </c>
      <c r="B281" s="1">
        <v>8363.7999999999993</v>
      </c>
      <c r="C281" s="1">
        <v>10188.23</v>
      </c>
      <c r="D281" s="1">
        <v>2484.25</v>
      </c>
      <c r="E281" s="1">
        <v>5137.95</v>
      </c>
      <c r="F281" s="1">
        <v>10599.25</v>
      </c>
      <c r="G281" s="1"/>
      <c r="H281" s="4">
        <f t="shared" si="141"/>
        <v>43377</v>
      </c>
      <c r="I281" s="8">
        <f t="shared" si="142"/>
        <v>78.909356794112782</v>
      </c>
      <c r="J281" s="8">
        <f t="shared" si="143"/>
        <v>96.122178456022837</v>
      </c>
      <c r="K281" s="8">
        <f t="shared" si="144"/>
        <v>23.437979102294975</v>
      </c>
      <c r="L281" s="8">
        <f t="shared" si="145"/>
        <v>48.474656225676341</v>
      </c>
      <c r="M281" s="8">
        <f t="shared" si="146"/>
        <v>100</v>
      </c>
      <c r="N281" s="8"/>
      <c r="O281" s="3">
        <f t="shared" si="147"/>
        <v>43377</v>
      </c>
      <c r="P281" s="8">
        <f t="shared" ca="1" si="131"/>
        <v>101.61210081419782</v>
      </c>
      <c r="Q281" s="8">
        <f t="shared" ca="1" si="132"/>
        <v>98.022371627428413</v>
      </c>
      <c r="R281" s="8">
        <f t="shared" ca="1" si="133"/>
        <v>98.168978738313385</v>
      </c>
      <c r="S281" s="8">
        <f t="shared" ca="1" si="134"/>
        <v>101.58012795196409</v>
      </c>
      <c r="T281" s="8" t="str">
        <f t="shared" ca="1" si="135"/>
        <v/>
      </c>
      <c r="U281" s="8"/>
      <c r="V281" s="3">
        <f t="shared" si="148"/>
        <v>43377</v>
      </c>
      <c r="W281" s="8">
        <f t="shared" ca="1" si="136"/>
        <v>101.61933839138048</v>
      </c>
      <c r="X281" s="8">
        <f t="shared" ca="1" si="137"/>
        <v>98.8181192782192</v>
      </c>
      <c r="Y281" s="8">
        <f t="shared" ca="1" si="138"/>
        <v>99.255585655815992</v>
      </c>
      <c r="Z281" s="8">
        <f t="shared" ca="1" si="139"/>
        <v>99.584106712183626</v>
      </c>
      <c r="AA281" s="8" t="str">
        <f t="shared" ca="1" si="140"/>
        <v/>
      </c>
    </row>
    <row r="282" spans="1:27" x14ac:dyDescent="0.2">
      <c r="A282" s="4">
        <v>43378</v>
      </c>
      <c r="B282" s="1">
        <v>8241.2000000000007</v>
      </c>
      <c r="C282" s="1">
        <v>10010.67</v>
      </c>
      <c r="D282" s="1">
        <v>2448.4499999999998</v>
      </c>
      <c r="E282" s="1">
        <v>5000.3500000000004</v>
      </c>
      <c r="F282" s="1">
        <v>10316.450000000001</v>
      </c>
      <c r="G282" s="1"/>
      <c r="H282" s="4">
        <f t="shared" si="141"/>
        <v>43378</v>
      </c>
      <c r="I282" s="8">
        <f t="shared" si="142"/>
        <v>79.884068647645265</v>
      </c>
      <c r="J282" s="8">
        <f t="shared" si="143"/>
        <v>97.035995909445589</v>
      </c>
      <c r="K282" s="8">
        <f t="shared" si="144"/>
        <v>23.733454822152964</v>
      </c>
      <c r="L282" s="8">
        <f t="shared" si="145"/>
        <v>48.469677069146847</v>
      </c>
      <c r="M282" s="8">
        <f t="shared" si="146"/>
        <v>100</v>
      </c>
      <c r="N282" s="8"/>
      <c r="O282" s="3">
        <f t="shared" si="147"/>
        <v>43378</v>
      </c>
      <c r="P282" s="8">
        <f t="shared" ca="1" si="131"/>
        <v>103.0682512534415</v>
      </c>
      <c r="Q282" s="8">
        <f t="shared" ca="1" si="132"/>
        <v>99.074070886155155</v>
      </c>
      <c r="R282" s="8">
        <f t="shared" ca="1" si="133"/>
        <v>98.95737383411057</v>
      </c>
      <c r="S282" s="8">
        <f t="shared" ca="1" si="134"/>
        <v>101.53759253099325</v>
      </c>
      <c r="T282" s="8" t="str">
        <f t="shared" ca="1" si="135"/>
        <v/>
      </c>
      <c r="U282" s="8"/>
      <c r="V282" s="3">
        <f t="shared" si="148"/>
        <v>43378</v>
      </c>
      <c r="W282" s="8">
        <f t="shared" ca="1" si="136"/>
        <v>102.56475531443056</v>
      </c>
      <c r="X282" s="8">
        <f t="shared" ca="1" si="137"/>
        <v>99.776051188447084</v>
      </c>
      <c r="Y282" s="8">
        <f t="shared" ca="1" si="138"/>
        <v>99.876516656788326</v>
      </c>
      <c r="Z282" s="8">
        <f t="shared" ca="1" si="139"/>
        <v>99.519914130736197</v>
      </c>
      <c r="AA282" s="8" t="str">
        <f t="shared" ca="1" si="140"/>
        <v/>
      </c>
    </row>
    <row r="283" spans="1:27" x14ac:dyDescent="0.2">
      <c r="A283" s="4">
        <v>43379</v>
      </c>
      <c r="B283" s="1">
        <v>8241.2000000000007</v>
      </c>
      <c r="C283" s="1">
        <v>10010.67</v>
      </c>
      <c r="D283" s="1">
        <v>2448.4499999999998</v>
      </c>
      <c r="E283" s="1">
        <v>5000.3500000000004</v>
      </c>
      <c r="F283" s="1">
        <v>10316.450000000001</v>
      </c>
      <c r="G283" s="1"/>
      <c r="H283" s="4">
        <f t="shared" si="141"/>
        <v>43379</v>
      </c>
      <c r="I283" s="8">
        <f t="shared" si="142"/>
        <v>79.884068647645265</v>
      </c>
      <c r="J283" s="8">
        <f t="shared" si="143"/>
        <v>97.035995909445589</v>
      </c>
      <c r="K283" s="8">
        <f t="shared" si="144"/>
        <v>23.733454822152964</v>
      </c>
      <c r="L283" s="8">
        <f t="shared" si="145"/>
        <v>48.469677069146847</v>
      </c>
      <c r="M283" s="8">
        <f t="shared" si="146"/>
        <v>100</v>
      </c>
      <c r="N283" s="8"/>
      <c r="O283" s="3">
        <f t="shared" si="147"/>
        <v>43379</v>
      </c>
      <c r="P283" s="8">
        <f t="shared" ca="1" si="131"/>
        <v>102.90037380395771</v>
      </c>
      <c r="Q283" s="8">
        <f t="shared" ca="1" si="132"/>
        <v>99.094185173148745</v>
      </c>
      <c r="R283" s="8">
        <f t="shared" ca="1" si="133"/>
        <v>98.981541122563058</v>
      </c>
      <c r="S283" s="8">
        <f t="shared" ca="1" si="134"/>
        <v>101.50145266794365</v>
      </c>
      <c r="T283" s="8" t="str">
        <f t="shared" ca="1" si="135"/>
        <v/>
      </c>
      <c r="U283" s="8"/>
      <c r="V283" s="3">
        <f t="shared" si="148"/>
        <v>43379</v>
      </c>
      <c r="W283" s="8">
        <f t="shared" ca="1" si="136"/>
        <v>102.33329268609425</v>
      </c>
      <c r="X283" s="8">
        <f t="shared" ca="1" si="137"/>
        <v>99.788852273977483</v>
      </c>
      <c r="Y283" s="8">
        <f t="shared" ca="1" si="138"/>
        <v>99.911070710964225</v>
      </c>
      <c r="Z283" s="8">
        <f t="shared" ca="1" si="139"/>
        <v>99.468400293414405</v>
      </c>
      <c r="AA283" s="8" t="str">
        <f t="shared" ca="1" si="140"/>
        <v/>
      </c>
    </row>
    <row r="284" spans="1:27" x14ac:dyDescent="0.2">
      <c r="A284" s="4">
        <v>43380</v>
      </c>
      <c r="B284" s="1">
        <v>8241.2000000000007</v>
      </c>
      <c r="C284" s="1">
        <v>10010.67</v>
      </c>
      <c r="D284" s="1">
        <v>2448.4499999999998</v>
      </c>
      <c r="E284" s="1">
        <v>5000.3500000000004</v>
      </c>
      <c r="F284" s="1">
        <v>10316.450000000001</v>
      </c>
      <c r="G284" s="1"/>
      <c r="H284" s="4">
        <f t="shared" si="141"/>
        <v>43380</v>
      </c>
      <c r="I284" s="8">
        <f t="shared" si="142"/>
        <v>79.884068647645265</v>
      </c>
      <c r="J284" s="8">
        <f t="shared" si="143"/>
        <v>97.035995909445589</v>
      </c>
      <c r="K284" s="8">
        <f t="shared" si="144"/>
        <v>23.733454822152964</v>
      </c>
      <c r="L284" s="8">
        <f t="shared" si="145"/>
        <v>48.469677069146847</v>
      </c>
      <c r="M284" s="8">
        <f t="shared" si="146"/>
        <v>100</v>
      </c>
      <c r="N284" s="8"/>
      <c r="O284" s="3">
        <f t="shared" si="147"/>
        <v>43380</v>
      </c>
      <c r="P284" s="8">
        <f t="shared" ca="1" si="131"/>
        <v>102.75454261341339</v>
      </c>
      <c r="Q284" s="8">
        <f t="shared" ca="1" si="132"/>
        <v>99.113899188683277</v>
      </c>
      <c r="R284" s="8">
        <f t="shared" ca="1" si="133"/>
        <v>99.005115944390212</v>
      </c>
      <c r="S284" s="8">
        <f t="shared" ca="1" si="134"/>
        <v>101.46721094851115</v>
      </c>
      <c r="T284" s="8" t="str">
        <f t="shared" ca="1" si="135"/>
        <v/>
      </c>
      <c r="U284" s="8"/>
      <c r="V284" s="3">
        <f t="shared" si="148"/>
        <v>43380</v>
      </c>
      <c r="W284" s="8">
        <f t="shared" ca="1" si="136"/>
        <v>102.14217899183525</v>
      </c>
      <c r="X284" s="8">
        <f t="shared" ca="1" si="137"/>
        <v>99.801321689992406</v>
      </c>
      <c r="Y284" s="8">
        <f t="shared" ca="1" si="138"/>
        <v>99.945719300460695</v>
      </c>
      <c r="Z284" s="8">
        <f t="shared" ca="1" si="139"/>
        <v>99.419612662934014</v>
      </c>
      <c r="AA284" s="8" t="str">
        <f t="shared" ca="1" si="140"/>
        <v/>
      </c>
    </row>
    <row r="285" spans="1:27" x14ac:dyDescent="0.2">
      <c r="A285" s="4">
        <v>43381</v>
      </c>
      <c r="B285" s="1">
        <v>8229.6</v>
      </c>
      <c r="C285" s="1">
        <v>10008.69</v>
      </c>
      <c r="D285" s="1">
        <v>2449.5</v>
      </c>
      <c r="E285" s="1">
        <v>5045.25</v>
      </c>
      <c r="F285" s="1">
        <v>10348.049999999999</v>
      </c>
      <c r="G285" s="1"/>
      <c r="H285" s="4">
        <f t="shared" si="141"/>
        <v>43381</v>
      </c>
      <c r="I285" s="8">
        <f t="shared" si="142"/>
        <v>79.528027019583419</v>
      </c>
      <c r="J285" s="8">
        <f t="shared" si="143"/>
        <v>96.720541551306781</v>
      </c>
      <c r="K285" s="8">
        <f t="shared" si="144"/>
        <v>23.671126444112662</v>
      </c>
      <c r="L285" s="8">
        <f t="shared" si="145"/>
        <v>48.755562642236953</v>
      </c>
      <c r="M285" s="8">
        <f t="shared" si="146"/>
        <v>100</v>
      </c>
      <c r="N285" s="8"/>
      <c r="O285" s="3">
        <f t="shared" si="147"/>
        <v>43381</v>
      </c>
      <c r="P285" s="8">
        <f t="shared" ca="1" si="131"/>
        <v>102.16008078749127</v>
      </c>
      <c r="Q285" s="8">
        <f t="shared" ca="1" si="132"/>
        <v>98.790898503339704</v>
      </c>
      <c r="R285" s="8">
        <f t="shared" ca="1" si="133"/>
        <v>98.870592760757091</v>
      </c>
      <c r="S285" s="8">
        <f t="shared" ca="1" si="134"/>
        <v>101.70816687615903</v>
      </c>
      <c r="T285" s="8" t="str">
        <f t="shared" ca="1" si="135"/>
        <v/>
      </c>
      <c r="U285" s="8"/>
      <c r="V285" s="3">
        <f t="shared" si="148"/>
        <v>43381</v>
      </c>
      <c r="W285" s="8">
        <f t="shared" ca="1" si="136"/>
        <v>101.68900882945447</v>
      </c>
      <c r="X285" s="8">
        <f t="shared" ca="1" si="137"/>
        <v>99.500267530410568</v>
      </c>
      <c r="Y285" s="8">
        <f t="shared" ca="1" si="138"/>
        <v>99.855705902876366</v>
      </c>
      <c r="Z285" s="8">
        <f t="shared" ca="1" si="139"/>
        <v>99.768644801840892</v>
      </c>
      <c r="AA285" s="8" t="str">
        <f t="shared" ca="1" si="140"/>
        <v/>
      </c>
    </row>
    <row r="286" spans="1:27" x14ac:dyDescent="0.2">
      <c r="A286" s="4">
        <v>43382</v>
      </c>
      <c r="B286" s="1">
        <v>8186.3</v>
      </c>
      <c r="C286" s="1">
        <v>9922.7199999999993</v>
      </c>
      <c r="D286" s="1">
        <v>2419.4</v>
      </c>
      <c r="E286" s="1">
        <v>5014.45</v>
      </c>
      <c r="F286" s="1">
        <v>10301.049999999999</v>
      </c>
      <c r="G286" s="1"/>
      <c r="H286" s="4">
        <f t="shared" si="141"/>
        <v>43382</v>
      </c>
      <c r="I286" s="8">
        <f t="shared" si="142"/>
        <v>79.470539411030927</v>
      </c>
      <c r="J286" s="8">
        <f t="shared" si="143"/>
        <v>96.327267608641847</v>
      </c>
      <c r="K286" s="8">
        <f t="shared" si="144"/>
        <v>23.486926090058784</v>
      </c>
      <c r="L286" s="8">
        <f t="shared" si="145"/>
        <v>48.679018158343084</v>
      </c>
      <c r="M286" s="8">
        <f t="shared" si="146"/>
        <v>100</v>
      </c>
      <c r="N286" s="8"/>
      <c r="O286" s="3">
        <f t="shared" si="147"/>
        <v>43382</v>
      </c>
      <c r="P286" s="8">
        <f t="shared" ca="1" si="131"/>
        <v>102.0267048272917</v>
      </c>
      <c r="Q286" s="8">
        <f t="shared" ca="1" si="132"/>
        <v>98.402286151190438</v>
      </c>
      <c r="R286" s="8">
        <f t="shared" ca="1" si="133"/>
        <v>98.436020384440226</v>
      </c>
      <c r="S286" s="8">
        <f t="shared" ca="1" si="134"/>
        <v>101.59391404977663</v>
      </c>
      <c r="T286" s="8" t="str">
        <f t="shared" ca="1" si="135"/>
        <v/>
      </c>
      <c r="U286" s="8"/>
      <c r="V286" s="3">
        <f t="shared" si="148"/>
        <v>43382</v>
      </c>
      <c r="W286" s="8">
        <f t="shared" ca="1" si="136"/>
        <v>101.55852627304763</v>
      </c>
      <c r="X286" s="8">
        <f t="shared" ca="1" si="137"/>
        <v>99.143978039804395</v>
      </c>
      <c r="Y286" s="8">
        <f t="shared" ca="1" si="138"/>
        <v>99.524861869930263</v>
      </c>
      <c r="Z286" s="8">
        <f t="shared" ca="1" si="139"/>
        <v>99.597770293198948</v>
      </c>
      <c r="AA286" s="8" t="str">
        <f t="shared" ca="1" si="140"/>
        <v/>
      </c>
    </row>
    <row r="287" spans="1:27" x14ac:dyDescent="0.2">
      <c r="A287" s="4">
        <v>43383</v>
      </c>
      <c r="B287" s="1">
        <v>8265.15</v>
      </c>
      <c r="C287" s="1">
        <v>10149.18</v>
      </c>
      <c r="D287" s="1">
        <v>2474</v>
      </c>
      <c r="E287" s="1">
        <v>5066.3999999999996</v>
      </c>
      <c r="F287" s="1">
        <v>10460.1</v>
      </c>
      <c r="G287" s="1"/>
      <c r="H287" s="4">
        <f t="shared" si="141"/>
        <v>43383</v>
      </c>
      <c r="I287" s="8">
        <f t="shared" si="142"/>
        <v>79.015974990678856</v>
      </c>
      <c r="J287" s="8">
        <f t="shared" si="143"/>
        <v>97.02756187799352</v>
      </c>
      <c r="K287" s="8">
        <f t="shared" si="144"/>
        <v>23.651781531725316</v>
      </c>
      <c r="L287" s="8">
        <f t="shared" si="145"/>
        <v>48.435483408380414</v>
      </c>
      <c r="M287" s="8">
        <f t="shared" si="146"/>
        <v>100</v>
      </c>
      <c r="N287" s="8"/>
      <c r="O287" s="3">
        <f t="shared" si="147"/>
        <v>43383</v>
      </c>
      <c r="P287" s="8">
        <f t="shared" ca="1" si="131"/>
        <v>101.36348192110904</v>
      </c>
      <c r="Q287" s="8">
        <f t="shared" ca="1" si="132"/>
        <v>99.183776189028606</v>
      </c>
      <c r="R287" s="8">
        <f t="shared" ca="1" si="133"/>
        <v>98.887239260265602</v>
      </c>
      <c r="S287" s="8">
        <f t="shared" ca="1" si="134"/>
        <v>101.32256959986798</v>
      </c>
      <c r="T287" s="8" t="str">
        <f t="shared" ca="1" si="135"/>
        <v/>
      </c>
      <c r="U287" s="8"/>
      <c r="V287" s="3">
        <f t="shared" si="148"/>
        <v>43383</v>
      </c>
      <c r="W287" s="8">
        <f t="shared" ca="1" si="136"/>
        <v>101.09998001263141</v>
      </c>
      <c r="X287" s="8">
        <f t="shared" ca="1" si="137"/>
        <v>99.856118814470605</v>
      </c>
      <c r="Y287" s="8">
        <f t="shared" ca="1" si="138"/>
        <v>99.906458076625199</v>
      </c>
      <c r="Z287" s="8">
        <f t="shared" ca="1" si="139"/>
        <v>99.208949905506188</v>
      </c>
      <c r="AA287" s="8" t="str">
        <f t="shared" ca="1" si="140"/>
        <v/>
      </c>
    </row>
    <row r="288" spans="1:27" x14ac:dyDescent="0.2">
      <c r="A288" s="4">
        <v>43384</v>
      </c>
      <c r="B288" s="1">
        <v>8123.8</v>
      </c>
      <c r="C288" s="1">
        <v>9915.9500000000007</v>
      </c>
      <c r="D288" s="1">
        <v>2433.25</v>
      </c>
      <c r="E288" s="1">
        <v>4966.8500000000004</v>
      </c>
      <c r="F288" s="1">
        <v>10234.65</v>
      </c>
      <c r="G288" s="1"/>
      <c r="H288" s="4">
        <f t="shared" si="141"/>
        <v>43384</v>
      </c>
      <c r="I288" s="8">
        <f t="shared" si="142"/>
        <v>79.375454949607459</v>
      </c>
      <c r="J288" s="8">
        <f t="shared" si="143"/>
        <v>96.886068404879509</v>
      </c>
      <c r="K288" s="8">
        <f t="shared" si="144"/>
        <v>23.774628345864297</v>
      </c>
      <c r="L288" s="8">
        <f t="shared" si="145"/>
        <v>48.529749429633654</v>
      </c>
      <c r="M288" s="8">
        <f t="shared" si="146"/>
        <v>100</v>
      </c>
      <c r="N288" s="8"/>
      <c r="O288" s="3">
        <f t="shared" si="147"/>
        <v>43384</v>
      </c>
      <c r="P288" s="8">
        <f t="shared" ca="1" si="131"/>
        <v>101.81245036174889</v>
      </c>
      <c r="Q288" s="8">
        <f t="shared" ca="1" si="132"/>
        <v>99.029470691978958</v>
      </c>
      <c r="R288" s="8">
        <f t="shared" ca="1" si="133"/>
        <v>99.222600851882461</v>
      </c>
      <c r="S288" s="8">
        <f t="shared" ca="1" si="134"/>
        <v>101.38703966044284</v>
      </c>
      <c r="T288" s="8" t="str">
        <f t="shared" ca="1" si="135"/>
        <v/>
      </c>
      <c r="U288" s="8"/>
      <c r="V288" s="3">
        <f t="shared" si="148"/>
        <v>43384</v>
      </c>
      <c r="W288" s="8">
        <f t="shared" ca="1" si="136"/>
        <v>101.35574936289315</v>
      </c>
      <c r="X288" s="8">
        <f t="shared" ca="1" si="137"/>
        <v>99.687387617557448</v>
      </c>
      <c r="Y288" s="8">
        <f t="shared" ca="1" si="138"/>
        <v>100.19853272265611</v>
      </c>
      <c r="Z288" s="8">
        <f t="shared" ca="1" si="139"/>
        <v>99.305912700346354</v>
      </c>
      <c r="AA288" s="8" t="str">
        <f t="shared" ca="1" si="140"/>
        <v/>
      </c>
    </row>
    <row r="289" spans="1:27" x14ac:dyDescent="0.2">
      <c r="A289" s="4">
        <v>43385</v>
      </c>
      <c r="B289" s="1">
        <v>8309.2999999999993</v>
      </c>
      <c r="C289" s="1">
        <v>10183.11</v>
      </c>
      <c r="D289" s="1">
        <v>2490.5</v>
      </c>
      <c r="E289" s="1">
        <v>5032.1499999999996</v>
      </c>
      <c r="F289" s="1">
        <v>10472.5</v>
      </c>
      <c r="G289" s="1"/>
      <c r="H289" s="4">
        <f t="shared" si="141"/>
        <v>43385</v>
      </c>
      <c r="I289" s="8">
        <f t="shared" si="142"/>
        <v>79.343996180472658</v>
      </c>
      <c r="J289" s="8">
        <f t="shared" si="143"/>
        <v>97.236667462401542</v>
      </c>
      <c r="K289" s="8">
        <f t="shared" si="144"/>
        <v>23.781332060157556</v>
      </c>
      <c r="L289" s="8">
        <f t="shared" si="145"/>
        <v>48.051086178085455</v>
      </c>
      <c r="M289" s="8">
        <f t="shared" si="146"/>
        <v>100</v>
      </c>
      <c r="N289" s="8"/>
      <c r="O289" s="3">
        <f t="shared" si="147"/>
        <v>43385</v>
      </c>
      <c r="P289" s="8">
        <f t="shared" ca="1" si="131"/>
        <v>101.72083116641333</v>
      </c>
      <c r="Q289" s="8">
        <f t="shared" ca="1" si="132"/>
        <v>99.401653652957648</v>
      </c>
      <c r="R289" s="8">
        <f t="shared" ca="1" si="133"/>
        <v>99.25899063560172</v>
      </c>
      <c r="S289" s="8">
        <f t="shared" ca="1" si="134"/>
        <v>100.8871754281532</v>
      </c>
      <c r="T289" s="8" t="str">
        <f t="shared" ca="1" si="135"/>
        <v/>
      </c>
      <c r="U289" s="8"/>
      <c r="V289" s="3">
        <f t="shared" si="148"/>
        <v>43385</v>
      </c>
      <c r="W289" s="8">
        <f t="shared" ca="1" si="136"/>
        <v>101.26472715571184</v>
      </c>
      <c r="X289" s="8">
        <f t="shared" ca="1" si="137"/>
        <v>100.01703132635393</v>
      </c>
      <c r="Y289" s="8">
        <f t="shared" ca="1" si="138"/>
        <v>100.25041547208235</v>
      </c>
      <c r="Z289" s="8">
        <f t="shared" ca="1" si="139"/>
        <v>98.604811889925429</v>
      </c>
      <c r="AA289" s="8" t="str">
        <f t="shared" ca="1" si="140"/>
        <v/>
      </c>
    </row>
    <row r="290" spans="1:27" x14ac:dyDescent="0.2">
      <c r="A290" s="4">
        <v>43386</v>
      </c>
      <c r="B290" s="1">
        <v>8309.2999999999993</v>
      </c>
      <c r="C290" s="1">
        <v>10183.11</v>
      </c>
      <c r="D290" s="1">
        <v>2490.5</v>
      </c>
      <c r="E290" s="1">
        <v>5032.1499999999996</v>
      </c>
      <c r="F290" s="1">
        <v>10472.5</v>
      </c>
      <c r="G290" s="1"/>
      <c r="H290" s="4">
        <f t="shared" si="141"/>
        <v>43386</v>
      </c>
      <c r="I290" s="8">
        <f t="shared" si="142"/>
        <v>79.343996180472658</v>
      </c>
      <c r="J290" s="8">
        <f t="shared" si="143"/>
        <v>97.236667462401542</v>
      </c>
      <c r="K290" s="8">
        <f t="shared" si="144"/>
        <v>23.781332060157556</v>
      </c>
      <c r="L290" s="8">
        <f t="shared" si="145"/>
        <v>48.051086178085455</v>
      </c>
      <c r="M290" s="8">
        <f t="shared" si="146"/>
        <v>100</v>
      </c>
      <c r="N290" s="8"/>
      <c r="O290" s="3">
        <f t="shared" si="147"/>
        <v>43386</v>
      </c>
      <c r="P290" s="8">
        <f t="shared" ca="1" si="131"/>
        <v>101.66881701525449</v>
      </c>
      <c r="Q290" s="8">
        <f t="shared" ca="1" si="132"/>
        <v>99.40379588545845</v>
      </c>
      <c r="R290" s="8">
        <f t="shared" ca="1" si="133"/>
        <v>99.277672209594755</v>
      </c>
      <c r="S290" s="8">
        <f t="shared" ca="1" si="134"/>
        <v>100.86707278680264</v>
      </c>
      <c r="T290" s="8" t="str">
        <f t="shared" ca="1" si="135"/>
        <v/>
      </c>
      <c r="U290" s="8"/>
      <c r="V290" s="3">
        <f t="shared" si="148"/>
        <v>43386</v>
      </c>
      <c r="W290" s="8">
        <f t="shared" ca="1" si="136"/>
        <v>101.20465099786901</v>
      </c>
      <c r="X290" s="8">
        <f t="shared" ca="1" si="137"/>
        <v>100.00158284327071</v>
      </c>
      <c r="Y290" s="8">
        <f t="shared" ca="1" si="138"/>
        <v>100.28263838043942</v>
      </c>
      <c r="Z290" s="8">
        <f t="shared" ca="1" si="139"/>
        <v>98.611734916188411</v>
      </c>
      <c r="AA290" s="8" t="str">
        <f t="shared" ca="1" si="140"/>
        <v/>
      </c>
    </row>
    <row r="291" spans="1:27" x14ac:dyDescent="0.2">
      <c r="A291" s="4">
        <v>43387</v>
      </c>
      <c r="B291" s="1">
        <v>8309.2999999999993</v>
      </c>
      <c r="C291" s="1">
        <v>10183.11</v>
      </c>
      <c r="D291" s="1">
        <v>2490.5</v>
      </c>
      <c r="E291" s="1">
        <v>5032.1499999999996</v>
      </c>
      <c r="F291" s="1">
        <v>10472.5</v>
      </c>
      <c r="G291" s="1"/>
      <c r="H291" s="4">
        <f t="shared" si="141"/>
        <v>43387</v>
      </c>
      <c r="I291" s="8">
        <f t="shared" si="142"/>
        <v>79.343996180472658</v>
      </c>
      <c r="J291" s="8">
        <f t="shared" si="143"/>
        <v>97.236667462401542</v>
      </c>
      <c r="K291" s="8">
        <f t="shared" si="144"/>
        <v>23.781332060157556</v>
      </c>
      <c r="L291" s="8">
        <f t="shared" si="145"/>
        <v>48.051086178085455</v>
      </c>
      <c r="M291" s="8">
        <f t="shared" si="146"/>
        <v>100</v>
      </c>
      <c r="N291" s="8"/>
      <c r="O291" s="3">
        <f t="shared" si="147"/>
        <v>43387</v>
      </c>
      <c r="P291" s="8">
        <f t="shared" ca="1" si="131"/>
        <v>101.6197948949639</v>
      </c>
      <c r="Q291" s="8">
        <f t="shared" ca="1" si="132"/>
        <v>99.40593237652223</v>
      </c>
      <c r="R291" s="8">
        <f t="shared" ca="1" si="133"/>
        <v>99.296159758968898</v>
      </c>
      <c r="S291" s="8">
        <f t="shared" ca="1" si="134"/>
        <v>100.84737326150095</v>
      </c>
      <c r="T291" s="8" t="str">
        <f t="shared" ca="1" si="135"/>
        <v/>
      </c>
      <c r="U291" s="8"/>
      <c r="V291" s="3">
        <f t="shared" si="148"/>
        <v>43387</v>
      </c>
      <c r="W291" s="8">
        <f t="shared" ca="1" si="136"/>
        <v>101.1475335629496</v>
      </c>
      <c r="X291" s="8">
        <f t="shared" ca="1" si="137"/>
        <v>99.985997030976293</v>
      </c>
      <c r="Y291" s="8">
        <f t="shared" ca="1" si="138"/>
        <v>100.31524024662941</v>
      </c>
      <c r="Z291" s="8">
        <f t="shared" ca="1" si="139"/>
        <v>98.61856368688828</v>
      </c>
      <c r="AA291" s="8" t="str">
        <f t="shared" ca="1" si="140"/>
        <v/>
      </c>
    </row>
    <row r="292" spans="1:27" x14ac:dyDescent="0.2">
      <c r="A292" s="4">
        <v>43388</v>
      </c>
      <c r="B292" s="1">
        <v>8308.7999999999993</v>
      </c>
      <c r="C292" s="1">
        <v>10191.65</v>
      </c>
      <c r="D292" s="1">
        <v>2494.75</v>
      </c>
      <c r="E292" s="1">
        <v>5049.05</v>
      </c>
      <c r="F292" s="1">
        <v>10512.5</v>
      </c>
      <c r="G292" s="1"/>
      <c r="H292" s="4">
        <f t="shared" si="141"/>
        <v>43388</v>
      </c>
      <c r="I292" s="8">
        <f t="shared" si="142"/>
        <v>79.037336504161701</v>
      </c>
      <c r="J292" s="8">
        <f t="shared" si="143"/>
        <v>96.947919143876334</v>
      </c>
      <c r="K292" s="8">
        <f t="shared" si="144"/>
        <v>23.731272294887042</v>
      </c>
      <c r="L292" s="8">
        <f t="shared" si="145"/>
        <v>48.029013079667067</v>
      </c>
      <c r="M292" s="8">
        <f t="shared" si="146"/>
        <v>100</v>
      </c>
      <c r="N292" s="8"/>
      <c r="O292" s="3">
        <f t="shared" si="147"/>
        <v>43388</v>
      </c>
      <c r="P292" s="8">
        <f t="shared" ca="1" si="131"/>
        <v>101.19232113792054</v>
      </c>
      <c r="Q292" s="8">
        <f t="shared" ca="1" si="132"/>
        <v>99.098366918865338</v>
      </c>
      <c r="R292" s="8">
        <f t="shared" ca="1" si="133"/>
        <v>99.184730879873129</v>
      </c>
      <c r="S292" s="8">
        <f t="shared" ca="1" si="134"/>
        <v>100.80542563713685</v>
      </c>
      <c r="T292" s="8" t="str">
        <f t="shared" ca="1" si="135"/>
        <v/>
      </c>
      <c r="U292" s="8"/>
      <c r="V292" s="3">
        <f t="shared" si="148"/>
        <v>43388</v>
      </c>
      <c r="W292" s="8">
        <f t="shared" ca="1" si="136"/>
        <v>100.85188324399775</v>
      </c>
      <c r="X292" s="8">
        <f t="shared" ca="1" si="137"/>
        <v>99.659971691397985</v>
      </c>
      <c r="Y292" s="8">
        <f t="shared" ca="1" si="138"/>
        <v>100.2362198850888</v>
      </c>
      <c r="Z292" s="8">
        <f t="shared" ca="1" si="139"/>
        <v>98.59468722882238</v>
      </c>
      <c r="AA292" s="8" t="str">
        <f t="shared" ca="1" si="140"/>
        <v/>
      </c>
    </row>
    <row r="293" spans="1:27" x14ac:dyDescent="0.2">
      <c r="A293" s="4">
        <v>43389</v>
      </c>
      <c r="B293" s="1">
        <v>8362</v>
      </c>
      <c r="C293" s="1">
        <v>10270.02</v>
      </c>
      <c r="D293" s="1">
        <v>2507.15</v>
      </c>
      <c r="E293" s="1">
        <v>5108.6499999999996</v>
      </c>
      <c r="F293" s="1">
        <v>10584.75</v>
      </c>
      <c r="G293" s="1"/>
      <c r="H293" s="4">
        <f t="shared" si="141"/>
        <v>43389</v>
      </c>
      <c r="I293" s="8">
        <f t="shared" si="142"/>
        <v>79.000448758827559</v>
      </c>
      <c r="J293" s="8">
        <f t="shared" si="143"/>
        <v>97.026571246368604</v>
      </c>
      <c r="K293" s="8">
        <f t="shared" si="144"/>
        <v>23.686435673964905</v>
      </c>
      <c r="L293" s="8">
        <f t="shared" si="145"/>
        <v>48.264248092774977</v>
      </c>
      <c r="M293" s="8">
        <f t="shared" si="146"/>
        <v>100</v>
      </c>
      <c r="N293" s="8"/>
      <c r="O293" s="3">
        <f t="shared" si="147"/>
        <v>43389</v>
      </c>
      <c r="P293" s="8">
        <f t="shared" ca="1" si="131"/>
        <v>101.11763939509184</v>
      </c>
      <c r="Q293" s="8">
        <f t="shared" ca="1" si="132"/>
        <v>99.184998642311811</v>
      </c>
      <c r="R293" s="8">
        <f t="shared" ca="1" si="133"/>
        <v>99.088166781559082</v>
      </c>
      <c r="S293" s="8">
        <f t="shared" ca="1" si="134"/>
        <v>101.03139598427141</v>
      </c>
      <c r="T293" s="8" t="str">
        <f t="shared" ca="1" si="135"/>
        <v/>
      </c>
      <c r="U293" s="8"/>
      <c r="V293" s="3">
        <f t="shared" si="148"/>
        <v>43389</v>
      </c>
      <c r="W293" s="8">
        <f t="shared" ca="1" si="136"/>
        <v>100.78503867861249</v>
      </c>
      <c r="X293" s="8">
        <f t="shared" ca="1" si="137"/>
        <v>99.723957627520178</v>
      </c>
      <c r="Y293" s="8">
        <f t="shared" ca="1" si="138"/>
        <v>100.16874539026709</v>
      </c>
      <c r="Z293" s="8">
        <f t="shared" ca="1" si="139"/>
        <v>98.924538092711188</v>
      </c>
      <c r="AA293" s="8" t="str">
        <f t="shared" ca="1" si="140"/>
        <v/>
      </c>
    </row>
    <row r="294" spans="1:27" x14ac:dyDescent="0.2">
      <c r="A294" s="4">
        <v>43390</v>
      </c>
      <c r="B294" s="1">
        <v>8297.75</v>
      </c>
      <c r="C294" s="1">
        <v>10104.59</v>
      </c>
      <c r="D294" s="1">
        <v>2467.4</v>
      </c>
      <c r="E294" s="1">
        <v>5054.3999999999996</v>
      </c>
      <c r="F294" s="1">
        <v>10453.049999999999</v>
      </c>
      <c r="G294" s="1"/>
      <c r="H294" s="4">
        <f t="shared" si="141"/>
        <v>43390</v>
      </c>
      <c r="I294" s="8">
        <f t="shared" si="142"/>
        <v>79.381137562720937</v>
      </c>
      <c r="J294" s="8">
        <f t="shared" si="143"/>
        <v>96.666427502020952</v>
      </c>
      <c r="K294" s="8">
        <f t="shared" si="144"/>
        <v>23.604593874515096</v>
      </c>
      <c r="L294" s="8">
        <f t="shared" si="145"/>
        <v>48.353351414180551</v>
      </c>
      <c r="M294" s="8">
        <f t="shared" si="146"/>
        <v>100</v>
      </c>
      <c r="N294" s="8"/>
      <c r="O294" s="3">
        <f t="shared" si="147"/>
        <v>43390</v>
      </c>
      <c r="P294" s="8">
        <f t="shared" ca="1" si="131"/>
        <v>101.5615783059194</v>
      </c>
      <c r="Q294" s="8">
        <f t="shared" ca="1" si="132"/>
        <v>98.799210538944678</v>
      </c>
      <c r="R294" s="8">
        <f t="shared" ca="1" si="133"/>
        <v>98.897109182213185</v>
      </c>
      <c r="S294" s="8">
        <f t="shared" ca="1" si="134"/>
        <v>101.10874504997835</v>
      </c>
      <c r="T294" s="8" t="str">
        <f t="shared" ca="1" si="135"/>
        <v/>
      </c>
      <c r="U294" s="8"/>
      <c r="V294" s="3">
        <f t="shared" si="148"/>
        <v>43390</v>
      </c>
      <c r="W294" s="8">
        <f t="shared" ca="1" si="136"/>
        <v>101.05385342307788</v>
      </c>
      <c r="X294" s="8">
        <f t="shared" ca="1" si="137"/>
        <v>99.294096839925288</v>
      </c>
      <c r="Y294" s="8">
        <f t="shared" ca="1" si="138"/>
        <v>100.01774794678145</v>
      </c>
      <c r="Z294" s="8">
        <f t="shared" ca="1" si="139"/>
        <v>99.021226127566877</v>
      </c>
      <c r="AA294" s="8" t="str">
        <f t="shared" ca="1" si="140"/>
        <v/>
      </c>
    </row>
    <row r="295" spans="1:27" x14ac:dyDescent="0.2">
      <c r="A295" s="4">
        <v>43391</v>
      </c>
      <c r="B295" s="1">
        <v>8297.75</v>
      </c>
      <c r="C295" s="1">
        <v>10104.59</v>
      </c>
      <c r="D295" s="1">
        <v>2467.4</v>
      </c>
      <c r="E295" s="1">
        <v>5054.3999999999996</v>
      </c>
      <c r="F295" s="1">
        <v>10453.049999999999</v>
      </c>
      <c r="G295" s="1"/>
      <c r="H295" s="4">
        <f t="shared" si="141"/>
        <v>43391</v>
      </c>
      <c r="I295" s="8">
        <f t="shared" si="142"/>
        <v>79.381137562720937</v>
      </c>
      <c r="J295" s="8">
        <f t="shared" si="143"/>
        <v>96.666427502020952</v>
      </c>
      <c r="K295" s="8">
        <f t="shared" si="144"/>
        <v>23.604593874515096</v>
      </c>
      <c r="L295" s="8">
        <f t="shared" si="145"/>
        <v>48.353351414180551</v>
      </c>
      <c r="M295" s="8">
        <f t="shared" si="146"/>
        <v>100</v>
      </c>
      <c r="N295" s="8"/>
      <c r="O295" s="3">
        <f t="shared" si="147"/>
        <v>43391</v>
      </c>
      <c r="P295" s="8">
        <f t="shared" ca="1" si="131"/>
        <v>101.51822766554206</v>
      </c>
      <c r="Q295" s="8">
        <f t="shared" ca="1" si="132"/>
        <v>98.795665900410555</v>
      </c>
      <c r="R295" s="8">
        <f t="shared" ca="1" si="133"/>
        <v>98.922730152883773</v>
      </c>
      <c r="S295" s="8">
        <f t="shared" ca="1" si="134"/>
        <v>101.09538474886556</v>
      </c>
      <c r="T295" s="8" t="str">
        <f t="shared" ca="1" si="135"/>
        <v/>
      </c>
      <c r="U295" s="8"/>
      <c r="V295" s="3">
        <f t="shared" si="148"/>
        <v>43391</v>
      </c>
      <c r="W295" s="8">
        <f t="shared" ca="1" si="136"/>
        <v>101.00453436296459</v>
      </c>
      <c r="X295" s="8">
        <f t="shared" ca="1" si="137"/>
        <v>99.246599370203171</v>
      </c>
      <c r="Y295" s="8">
        <f t="shared" ca="1" si="138"/>
        <v>100.05609026521782</v>
      </c>
      <c r="Z295" s="8">
        <f t="shared" ca="1" si="139"/>
        <v>98.974243944542522</v>
      </c>
      <c r="AA295" s="8" t="str">
        <f t="shared" ca="1" si="140"/>
        <v/>
      </c>
    </row>
    <row r="296" spans="1:27" x14ac:dyDescent="0.2">
      <c r="A296" s="4">
        <v>43392</v>
      </c>
      <c r="B296" s="1">
        <v>8195.9</v>
      </c>
      <c r="C296" s="1">
        <v>9993.66</v>
      </c>
      <c r="D296" s="1">
        <v>2442.9499999999998</v>
      </c>
      <c r="E296" s="1">
        <v>4958.6499999999996</v>
      </c>
      <c r="F296" s="1">
        <v>10303.549999999999</v>
      </c>
      <c r="G296" s="1"/>
      <c r="H296" s="4">
        <f t="shared" si="141"/>
        <v>43392</v>
      </c>
      <c r="I296" s="8">
        <f t="shared" si="142"/>
        <v>79.544428861897117</v>
      </c>
      <c r="J296" s="8">
        <f t="shared" si="143"/>
        <v>96.992395824740015</v>
      </c>
      <c r="K296" s="8">
        <f t="shared" si="144"/>
        <v>23.709789344449241</v>
      </c>
      <c r="L296" s="8">
        <f t="shared" si="145"/>
        <v>48.125646015208353</v>
      </c>
      <c r="M296" s="8">
        <f t="shared" si="146"/>
        <v>100</v>
      </c>
      <c r="N296" s="8"/>
      <c r="O296" s="3">
        <f t="shared" si="147"/>
        <v>43392</v>
      </c>
      <c r="P296" s="8">
        <f t="shared" ca="1" si="131"/>
        <v>101.67386934034865</v>
      </c>
      <c r="Q296" s="8">
        <f t="shared" ca="1" si="132"/>
        <v>99.126716339226164</v>
      </c>
      <c r="R296" s="8">
        <f t="shared" ca="1" si="133"/>
        <v>99.219924281719685</v>
      </c>
      <c r="S296" s="8">
        <f t="shared" ca="1" si="134"/>
        <v>100.829610408748</v>
      </c>
      <c r="T296" s="8" t="str">
        <f t="shared" ca="1" si="135"/>
        <v/>
      </c>
      <c r="U296" s="8"/>
      <c r="V296" s="3">
        <f t="shared" si="148"/>
        <v>43392</v>
      </c>
      <c r="W296" s="8">
        <f t="shared" ca="1" si="136"/>
        <v>101.09037170392429</v>
      </c>
      <c r="X296" s="8">
        <f t="shared" ca="1" si="137"/>
        <v>99.559876470046703</v>
      </c>
      <c r="Y296" s="8">
        <f t="shared" ca="1" si="138"/>
        <v>100.33079239032021</v>
      </c>
      <c r="Z296" s="8">
        <f t="shared" ca="1" si="139"/>
        <v>98.588023959392658</v>
      </c>
      <c r="AA296" s="8" t="str">
        <f t="shared" ca="1" si="140"/>
        <v/>
      </c>
    </row>
    <row r="297" spans="1:27" x14ac:dyDescent="0.2">
      <c r="A297" s="4">
        <v>43393</v>
      </c>
      <c r="B297" s="1">
        <v>8195.9</v>
      </c>
      <c r="C297" s="1">
        <v>9993.66</v>
      </c>
      <c r="D297" s="1">
        <v>2442.9499999999998</v>
      </c>
      <c r="E297" s="1">
        <v>4958.6499999999996</v>
      </c>
      <c r="F297" s="1">
        <v>10303.549999999999</v>
      </c>
      <c r="G297" s="1"/>
      <c r="H297" s="4">
        <f t="shared" si="141"/>
        <v>43393</v>
      </c>
      <c r="I297" s="8">
        <f t="shared" si="142"/>
        <v>79.544428861897117</v>
      </c>
      <c r="J297" s="8">
        <f t="shared" si="143"/>
        <v>96.992395824740015</v>
      </c>
      <c r="K297" s="8">
        <f t="shared" si="144"/>
        <v>23.709789344449241</v>
      </c>
      <c r="L297" s="8">
        <f t="shared" si="145"/>
        <v>48.125646015208353</v>
      </c>
      <c r="M297" s="8">
        <f t="shared" si="146"/>
        <v>100</v>
      </c>
      <c r="N297" s="8"/>
      <c r="O297" s="3">
        <f t="shared" si="147"/>
        <v>43393</v>
      </c>
      <c r="P297" s="8">
        <f t="shared" ca="1" si="131"/>
        <v>101.63156068097221</v>
      </c>
      <c r="Q297" s="8">
        <f t="shared" ca="1" si="132"/>
        <v>99.099190041901792</v>
      </c>
      <c r="R297" s="8">
        <f t="shared" ca="1" si="133"/>
        <v>99.237203629856438</v>
      </c>
      <c r="S297" s="8">
        <f t="shared" ca="1" si="134"/>
        <v>100.81776517739273</v>
      </c>
      <c r="T297" s="8" t="str">
        <f t="shared" ca="1" si="135"/>
        <v/>
      </c>
      <c r="U297" s="8"/>
      <c r="V297" s="3">
        <f t="shared" si="148"/>
        <v>43393</v>
      </c>
      <c r="W297" s="8">
        <f t="shared" ca="1" si="136"/>
        <v>101.04789175727677</v>
      </c>
      <c r="X297" s="8">
        <f t="shared" ca="1" si="137"/>
        <v>99.477081620473513</v>
      </c>
      <c r="Y297" s="8">
        <f t="shared" ca="1" si="138"/>
        <v>100.34955200598958</v>
      </c>
      <c r="Z297" s="8">
        <f t="shared" ca="1" si="139"/>
        <v>98.546793050207782</v>
      </c>
      <c r="AA297" s="8" t="str">
        <f t="shared" ca="1" si="140"/>
        <v/>
      </c>
    </row>
    <row r="298" spans="1:27" x14ac:dyDescent="0.2">
      <c r="A298" s="4">
        <v>43394</v>
      </c>
      <c r="B298" s="1">
        <v>8195.9</v>
      </c>
      <c r="C298" s="1">
        <v>9993.66</v>
      </c>
      <c r="D298" s="1">
        <v>2442.9499999999998</v>
      </c>
      <c r="E298" s="1">
        <v>4958.6499999999996</v>
      </c>
      <c r="F298" s="1">
        <v>10303.549999999999</v>
      </c>
      <c r="G298" s="1"/>
      <c r="H298" s="4">
        <f t="shared" si="141"/>
        <v>43394</v>
      </c>
      <c r="I298" s="8">
        <f t="shared" si="142"/>
        <v>79.544428861897117</v>
      </c>
      <c r="J298" s="8">
        <f t="shared" si="143"/>
        <v>96.992395824740015</v>
      </c>
      <c r="K298" s="8">
        <f t="shared" si="144"/>
        <v>23.709789344449241</v>
      </c>
      <c r="L298" s="8">
        <f t="shared" si="145"/>
        <v>48.125646015208353</v>
      </c>
      <c r="M298" s="8">
        <f t="shared" si="146"/>
        <v>100</v>
      </c>
      <c r="N298" s="8"/>
      <c r="O298" s="3">
        <f t="shared" si="147"/>
        <v>43394</v>
      </c>
      <c r="P298" s="8">
        <f t="shared" ca="1" si="131"/>
        <v>101.59170898565043</v>
      </c>
      <c r="Q298" s="8">
        <f t="shared" ca="1" si="132"/>
        <v>99.070245126484664</v>
      </c>
      <c r="R298" s="8">
        <f t="shared" ca="1" si="133"/>
        <v>99.254237312654922</v>
      </c>
      <c r="S298" s="8">
        <f t="shared" ca="1" si="134"/>
        <v>100.80745439571515</v>
      </c>
      <c r="T298" s="8" t="str">
        <f t="shared" ca="1" si="135"/>
        <v/>
      </c>
      <c r="U298" s="8"/>
      <c r="V298" s="3">
        <f t="shared" si="148"/>
        <v>43394</v>
      </c>
      <c r="W298" s="8">
        <f t="shared" ca="1" si="136"/>
        <v>101.00565434935893</v>
      </c>
      <c r="X298" s="8">
        <f t="shared" ca="1" si="137"/>
        <v>99.389177359466274</v>
      </c>
      <c r="Y298" s="8">
        <f t="shared" ca="1" si="138"/>
        <v>100.36782641268259</v>
      </c>
      <c r="Z298" s="8">
        <f t="shared" ca="1" si="139"/>
        <v>98.505660151941996</v>
      </c>
      <c r="AA298" s="8" t="str">
        <f t="shared" ca="1" si="140"/>
        <v/>
      </c>
    </row>
    <row r="299" spans="1:27" x14ac:dyDescent="0.2">
      <c r="A299" s="4">
        <v>43395</v>
      </c>
      <c r="B299" s="1">
        <v>8142.15</v>
      </c>
      <c r="C299" s="1">
        <v>9858.0400000000009</v>
      </c>
      <c r="D299" s="1">
        <v>2441.85</v>
      </c>
      <c r="E299" s="1">
        <v>4940.75</v>
      </c>
      <c r="F299" s="1">
        <v>10245.25</v>
      </c>
      <c r="G299" s="1"/>
      <c r="H299" s="4">
        <f t="shared" si="141"/>
        <v>43395</v>
      </c>
      <c r="I299" s="8">
        <f t="shared" si="142"/>
        <v>79.472438447085239</v>
      </c>
      <c r="J299" s="8">
        <f t="shared" si="143"/>
        <v>96.220590029525894</v>
      </c>
      <c r="K299" s="8">
        <f t="shared" si="144"/>
        <v>23.83397184060906</v>
      </c>
      <c r="L299" s="8">
        <f t="shared" si="145"/>
        <v>48.224787096459337</v>
      </c>
      <c r="M299" s="8">
        <f t="shared" si="146"/>
        <v>100</v>
      </c>
      <c r="N299" s="8"/>
      <c r="O299" s="3">
        <f t="shared" si="147"/>
        <v>43395</v>
      </c>
      <c r="P299" s="8">
        <f t="shared" ca="1" si="131"/>
        <v>101.46842237527169</v>
      </c>
      <c r="Q299" s="8">
        <f t="shared" ca="1" si="132"/>
        <v>98.176808749687609</v>
      </c>
      <c r="R299" s="8">
        <f t="shared" ca="1" si="133"/>
        <v>99.594478669686453</v>
      </c>
      <c r="S299" s="8">
        <f t="shared" ca="1" si="134"/>
        <v>100.92239697487526</v>
      </c>
      <c r="T299" s="8" t="str">
        <f t="shared" ca="1" si="135"/>
        <v/>
      </c>
      <c r="U299" s="8"/>
      <c r="V299" s="3">
        <f t="shared" si="148"/>
        <v>43395</v>
      </c>
      <c r="W299" s="8">
        <f t="shared" ca="1" si="136"/>
        <v>100.90267253674547</v>
      </c>
      <c r="X299" s="8">
        <f t="shared" ca="1" si="137"/>
        <v>98.206502566041493</v>
      </c>
      <c r="Y299" s="8">
        <f t="shared" ca="1" si="138"/>
        <v>100.67607295823645</v>
      </c>
      <c r="Z299" s="8">
        <f t="shared" ca="1" si="139"/>
        <v>98.64143184104536</v>
      </c>
      <c r="AA299" s="8" t="str">
        <f t="shared" ca="1" si="140"/>
        <v/>
      </c>
    </row>
    <row r="300" spans="1:27" x14ac:dyDescent="0.2">
      <c r="A300" s="4">
        <v>43396</v>
      </c>
      <c r="B300" s="1">
        <v>8046</v>
      </c>
      <c r="C300" s="1">
        <v>9716.98</v>
      </c>
      <c r="D300" s="1">
        <v>2411.65</v>
      </c>
      <c r="E300" s="1">
        <v>4865.8</v>
      </c>
      <c r="F300" s="1">
        <v>10146.799999999999</v>
      </c>
      <c r="G300" s="1"/>
      <c r="H300" s="4">
        <f t="shared" si="141"/>
        <v>43396</v>
      </c>
      <c r="I300" s="8">
        <f t="shared" si="142"/>
        <v>79.295935664445935</v>
      </c>
      <c r="J300" s="8">
        <f t="shared" si="143"/>
        <v>95.763984704537393</v>
      </c>
      <c r="K300" s="8">
        <f t="shared" si="144"/>
        <v>23.767591753065009</v>
      </c>
      <c r="L300" s="8">
        <f t="shared" si="145"/>
        <v>47.954034769582535</v>
      </c>
      <c r="M300" s="8">
        <f t="shared" si="146"/>
        <v>100</v>
      </c>
      <c r="N300" s="8"/>
      <c r="O300" s="3">
        <f t="shared" si="147"/>
        <v>43396</v>
      </c>
      <c r="P300" s="8">
        <f t="shared" ca="1" si="131"/>
        <v>101.22635760187924</v>
      </c>
      <c r="Q300" s="8">
        <f t="shared" ca="1" si="132"/>
        <v>97.663651110394269</v>
      </c>
      <c r="R300" s="8">
        <f t="shared" ca="1" si="133"/>
        <v>99.430843275590874</v>
      </c>
      <c r="S300" s="8">
        <f t="shared" ca="1" si="134"/>
        <v>100.56256292845508</v>
      </c>
      <c r="T300" s="8" t="str">
        <f t="shared" ca="1" si="135"/>
        <v/>
      </c>
      <c r="U300" s="8"/>
      <c r="V300" s="3">
        <f t="shared" si="148"/>
        <v>43396</v>
      </c>
      <c r="W300" s="8">
        <f t="shared" ca="1" si="136"/>
        <v>100.7112045786097</v>
      </c>
      <c r="X300" s="8">
        <f t="shared" ca="1" si="137"/>
        <v>97.509091681017168</v>
      </c>
      <c r="Y300" s="8">
        <f t="shared" ca="1" si="138"/>
        <v>100.522539469034</v>
      </c>
      <c r="Z300" s="8">
        <f t="shared" ca="1" si="139"/>
        <v>98.161990577595176</v>
      </c>
      <c r="AA300" s="8" t="str">
        <f t="shared" ca="1" si="140"/>
        <v/>
      </c>
    </row>
    <row r="301" spans="1:27" x14ac:dyDescent="0.2">
      <c r="A301" s="4">
        <v>43397</v>
      </c>
      <c r="B301" s="1">
        <v>8082.65</v>
      </c>
      <c r="C301" s="1">
        <v>9835.44</v>
      </c>
      <c r="D301" s="1">
        <v>2426.4499999999998</v>
      </c>
      <c r="E301" s="1">
        <v>4860.8500000000004</v>
      </c>
      <c r="F301" s="1">
        <v>10224.75</v>
      </c>
      <c r="G301" s="1"/>
      <c r="H301" s="4">
        <f t="shared" si="141"/>
        <v>43397</v>
      </c>
      <c r="I301" s="8">
        <f t="shared" si="142"/>
        <v>79.049854519670404</v>
      </c>
      <c r="J301" s="8">
        <f t="shared" si="143"/>
        <v>96.192474143622093</v>
      </c>
      <c r="K301" s="8">
        <f t="shared" si="144"/>
        <v>23.731142570722998</v>
      </c>
      <c r="L301" s="8">
        <f t="shared" si="145"/>
        <v>47.540037653732369</v>
      </c>
      <c r="M301" s="8">
        <f t="shared" si="146"/>
        <v>100</v>
      </c>
      <c r="N301" s="8"/>
      <c r="O301" s="3">
        <f t="shared" si="147"/>
        <v>43397</v>
      </c>
      <c r="P301" s="8">
        <f t="shared" ca="1" si="131"/>
        <v>100.89676395628446</v>
      </c>
      <c r="Q301" s="8">
        <f t="shared" ca="1" si="132"/>
        <v>98.187450773071916</v>
      </c>
      <c r="R301" s="8">
        <f t="shared" ca="1" si="133"/>
        <v>99.351404613069306</v>
      </c>
      <c r="S301" s="8">
        <f t="shared" ca="1" si="134"/>
        <v>99.990195739804861</v>
      </c>
      <c r="T301" s="8" t="str">
        <f t="shared" ca="1" si="135"/>
        <v/>
      </c>
      <c r="U301" s="8"/>
      <c r="V301" s="3">
        <f t="shared" si="148"/>
        <v>43397</v>
      </c>
      <c r="W301" s="8">
        <f t="shared" ca="1" si="136"/>
        <v>100.4447202815651</v>
      </c>
      <c r="X301" s="8">
        <f t="shared" ca="1" si="137"/>
        <v>98.19697868021575</v>
      </c>
      <c r="Y301" s="8">
        <f t="shared" ca="1" si="138"/>
        <v>100.45776311065792</v>
      </c>
      <c r="Z301" s="8">
        <f t="shared" ca="1" si="139"/>
        <v>97.465084008020796</v>
      </c>
      <c r="AA301" s="8" t="str">
        <f t="shared" ca="1" si="140"/>
        <v/>
      </c>
    </row>
    <row r="302" spans="1:27" x14ac:dyDescent="0.2">
      <c r="A302" s="4">
        <v>43398</v>
      </c>
      <c r="B302" s="1">
        <v>8059.6</v>
      </c>
      <c r="C302" s="1">
        <v>9744.82</v>
      </c>
      <c r="D302" s="1">
        <v>2414.1</v>
      </c>
      <c r="E302" s="1">
        <v>4832.7</v>
      </c>
      <c r="F302" s="1">
        <v>10124.9</v>
      </c>
      <c r="G302" s="1"/>
      <c r="H302" s="4">
        <f t="shared" si="141"/>
        <v>43398</v>
      </c>
      <c r="I302" s="8">
        <f t="shared" si="142"/>
        <v>79.601773844679954</v>
      </c>
      <c r="J302" s="8">
        <f t="shared" si="143"/>
        <v>96.246086381100056</v>
      </c>
      <c r="K302" s="8">
        <f t="shared" si="144"/>
        <v>23.84319845134273</v>
      </c>
      <c r="L302" s="8">
        <f t="shared" si="145"/>
        <v>47.730841786091716</v>
      </c>
      <c r="M302" s="8">
        <f t="shared" si="146"/>
        <v>100</v>
      </c>
      <c r="N302" s="8"/>
      <c r="O302" s="3">
        <f t="shared" si="147"/>
        <v>43398</v>
      </c>
      <c r="P302" s="8">
        <f t="shared" ca="1" si="131"/>
        <v>101.54725997061244</v>
      </c>
      <c r="Q302" s="8">
        <f t="shared" ca="1" si="132"/>
        <v>98.288715755482158</v>
      </c>
      <c r="R302" s="8">
        <f t="shared" ca="1" si="133"/>
        <v>99.663040472664747</v>
      </c>
      <c r="S302" s="8">
        <f t="shared" ca="1" si="134"/>
        <v>100.22684942551393</v>
      </c>
      <c r="T302" s="8" t="str">
        <f t="shared" ca="1" si="135"/>
        <v/>
      </c>
      <c r="U302" s="8"/>
      <c r="V302" s="3">
        <f t="shared" si="148"/>
        <v>43398</v>
      </c>
      <c r="W302" s="8">
        <f t="shared" ca="1" si="136"/>
        <v>100.92270985565473</v>
      </c>
      <c r="X302" s="8">
        <f t="shared" ca="1" si="137"/>
        <v>98.346326457265192</v>
      </c>
      <c r="Y302" s="8">
        <f t="shared" ca="1" si="138"/>
        <v>100.74836004036314</v>
      </c>
      <c r="Z302" s="8">
        <f t="shared" ca="1" si="139"/>
        <v>97.883553699350841</v>
      </c>
      <c r="AA302" s="8" t="str">
        <f t="shared" ca="1" si="140"/>
        <v/>
      </c>
    </row>
    <row r="303" spans="1:27" x14ac:dyDescent="0.2">
      <c r="A303" s="4">
        <v>43399</v>
      </c>
      <c r="B303" s="1">
        <v>7991.85</v>
      </c>
      <c r="C303" s="1">
        <v>9661.7199999999993</v>
      </c>
      <c r="D303" s="1">
        <v>2396.9499999999998</v>
      </c>
      <c r="E303" s="1">
        <v>4766.5</v>
      </c>
      <c r="F303" s="1">
        <v>10030</v>
      </c>
      <c r="G303" s="1"/>
      <c r="H303" s="4">
        <f t="shared" si="141"/>
        <v>43399</v>
      </c>
      <c r="I303" s="8">
        <f t="shared" si="142"/>
        <v>79.679461615154551</v>
      </c>
      <c r="J303" s="8">
        <f t="shared" si="143"/>
        <v>96.328215353938177</v>
      </c>
      <c r="K303" s="8">
        <f t="shared" si="144"/>
        <v>23.897806580259221</v>
      </c>
      <c r="L303" s="8">
        <f t="shared" si="145"/>
        <v>47.522432701894317</v>
      </c>
      <c r="M303" s="8">
        <f t="shared" si="146"/>
        <v>100</v>
      </c>
      <c r="N303" s="8"/>
      <c r="O303" s="3">
        <f t="shared" si="147"/>
        <v>43399</v>
      </c>
      <c r="P303" s="8">
        <f t="shared" ca="1" si="131"/>
        <v>101.59657266004906</v>
      </c>
      <c r="Q303" s="8">
        <f t="shared" ca="1" si="132"/>
        <v>98.421398633554332</v>
      </c>
      <c r="R303" s="8">
        <f t="shared" ca="1" si="133"/>
        <v>99.823086788674757</v>
      </c>
      <c r="S303" s="8">
        <f t="shared" ca="1" si="134"/>
        <v>99.90501868010324</v>
      </c>
      <c r="T303" s="8" t="str">
        <f t="shared" ca="1" si="135"/>
        <v/>
      </c>
      <c r="U303" s="8"/>
      <c r="V303" s="3">
        <f t="shared" si="148"/>
        <v>43399</v>
      </c>
      <c r="W303" s="8">
        <f t="shared" ca="1" si="136"/>
        <v>100.93891463291025</v>
      </c>
      <c r="X303" s="8">
        <f t="shared" ca="1" si="137"/>
        <v>98.540578668271408</v>
      </c>
      <c r="Y303" s="8">
        <f t="shared" ca="1" si="138"/>
        <v>100.90123850777445</v>
      </c>
      <c r="Z303" s="8">
        <f t="shared" ca="1" si="139"/>
        <v>97.553864016589642</v>
      </c>
      <c r="AA303" s="8" t="str">
        <f t="shared" ca="1" si="140"/>
        <v/>
      </c>
    </row>
    <row r="304" spans="1:27" x14ac:dyDescent="0.2">
      <c r="A304" s="4">
        <v>43400</v>
      </c>
      <c r="B304" s="1">
        <v>7991.85</v>
      </c>
      <c r="C304" s="1">
        <v>9661.7199999999993</v>
      </c>
      <c r="D304" s="1">
        <v>2396.9499999999998</v>
      </c>
      <c r="E304" s="1">
        <v>4766.5</v>
      </c>
      <c r="F304" s="1">
        <v>10030</v>
      </c>
      <c r="G304" s="1"/>
      <c r="H304" s="4">
        <f t="shared" si="141"/>
        <v>43400</v>
      </c>
      <c r="I304" s="8">
        <f t="shared" si="142"/>
        <v>79.679461615154551</v>
      </c>
      <c r="J304" s="8">
        <f t="shared" si="143"/>
        <v>96.328215353938177</v>
      </c>
      <c r="K304" s="8">
        <f t="shared" si="144"/>
        <v>23.897806580259221</v>
      </c>
      <c r="L304" s="8">
        <f t="shared" si="145"/>
        <v>47.522432701894317</v>
      </c>
      <c r="M304" s="8">
        <f t="shared" si="146"/>
        <v>100</v>
      </c>
      <c r="N304" s="8"/>
      <c r="O304" s="3">
        <f t="shared" si="147"/>
        <v>43400</v>
      </c>
      <c r="P304" s="8">
        <f t="shared" ca="1" si="131"/>
        <v>101.55432045496653</v>
      </c>
      <c r="Q304" s="8">
        <f t="shared" ca="1" si="132"/>
        <v>98.451483755639941</v>
      </c>
      <c r="R304" s="8">
        <f t="shared" ca="1" si="133"/>
        <v>99.835547659029899</v>
      </c>
      <c r="S304" s="8">
        <f t="shared" ca="1" si="134"/>
        <v>99.877024401245109</v>
      </c>
      <c r="T304" s="8" t="str">
        <f t="shared" ca="1" si="135"/>
        <v/>
      </c>
      <c r="U304" s="8"/>
      <c r="V304" s="3">
        <f t="shared" si="148"/>
        <v>43400</v>
      </c>
      <c r="W304" s="8">
        <f t="shared" ca="1" si="136"/>
        <v>100.88670112321188</v>
      </c>
      <c r="X304" s="8">
        <f t="shared" ca="1" si="137"/>
        <v>98.586159364228038</v>
      </c>
      <c r="Y304" s="8">
        <f t="shared" ca="1" si="138"/>
        <v>100.91094632004825</v>
      </c>
      <c r="Z304" s="8">
        <f t="shared" ca="1" si="139"/>
        <v>97.611204446551113</v>
      </c>
      <c r="AA304" s="8" t="str">
        <f t="shared" ca="1" si="140"/>
        <v/>
      </c>
    </row>
    <row r="305" spans="1:27" x14ac:dyDescent="0.2">
      <c r="A305" s="4">
        <v>43401</v>
      </c>
      <c r="B305" s="1">
        <v>7991.85</v>
      </c>
      <c r="C305" s="1">
        <v>9661.7199999999993</v>
      </c>
      <c r="D305" s="1">
        <v>2396.9499999999998</v>
      </c>
      <c r="E305" s="1">
        <v>4766.5</v>
      </c>
      <c r="F305" s="1">
        <v>10030</v>
      </c>
      <c r="G305" s="1"/>
      <c r="H305" s="4">
        <f t="shared" si="141"/>
        <v>43401</v>
      </c>
      <c r="I305" s="8">
        <f t="shared" si="142"/>
        <v>79.679461615154551</v>
      </c>
      <c r="J305" s="8">
        <f t="shared" si="143"/>
        <v>96.328215353938177</v>
      </c>
      <c r="K305" s="8">
        <f t="shared" si="144"/>
        <v>23.897806580259221</v>
      </c>
      <c r="L305" s="8">
        <f t="shared" si="145"/>
        <v>47.522432701894317</v>
      </c>
      <c r="M305" s="8">
        <f t="shared" si="146"/>
        <v>100</v>
      </c>
      <c r="N305" s="8"/>
      <c r="O305" s="3">
        <f t="shared" si="147"/>
        <v>43401</v>
      </c>
      <c r="P305" s="8">
        <f t="shared" ca="1" si="131"/>
        <v>101.51424571163618</v>
      </c>
      <c r="Q305" s="8">
        <f t="shared" ca="1" si="132"/>
        <v>98.480449971954883</v>
      </c>
      <c r="R305" s="8">
        <f t="shared" ca="1" si="133"/>
        <v>99.848111461671522</v>
      </c>
      <c r="S305" s="8">
        <f t="shared" ca="1" si="134"/>
        <v>99.847072948979559</v>
      </c>
      <c r="T305" s="8" t="str">
        <f t="shared" ca="1" si="135"/>
        <v/>
      </c>
      <c r="U305" s="8"/>
      <c r="V305" s="3">
        <f t="shared" si="148"/>
        <v>43401</v>
      </c>
      <c r="W305" s="8">
        <f t="shared" ca="1" si="136"/>
        <v>100.83626730877535</v>
      </c>
      <c r="X305" s="8">
        <f t="shared" ca="1" si="137"/>
        <v>98.630134883758998</v>
      </c>
      <c r="Y305" s="8">
        <f t="shared" ca="1" si="138"/>
        <v>100.9197860329095</v>
      </c>
      <c r="Z305" s="8">
        <f t="shared" ca="1" si="139"/>
        <v>97.667771865508129</v>
      </c>
      <c r="AA305" s="8" t="str">
        <f t="shared" ca="1" si="140"/>
        <v/>
      </c>
    </row>
    <row r="306" spans="1:27" x14ac:dyDescent="0.2">
      <c r="A306" s="4">
        <v>43402</v>
      </c>
      <c r="B306" s="1">
        <v>8073.25</v>
      </c>
      <c r="C306" s="1">
        <v>9808.0300000000007</v>
      </c>
      <c r="D306" s="1">
        <v>2431.15</v>
      </c>
      <c r="E306" s="1">
        <v>4952.3999999999996</v>
      </c>
      <c r="F306" s="1">
        <v>10250.85</v>
      </c>
      <c r="G306" s="1"/>
      <c r="H306" s="4">
        <f t="shared" si="141"/>
        <v>43402</v>
      </c>
      <c r="I306" s="8">
        <f t="shared" si="142"/>
        <v>78.756883575508368</v>
      </c>
      <c r="J306" s="8">
        <f t="shared" si="143"/>
        <v>95.680163108425148</v>
      </c>
      <c r="K306" s="8">
        <f t="shared" si="144"/>
        <v>23.716569845427451</v>
      </c>
      <c r="L306" s="8">
        <f t="shared" si="145"/>
        <v>48.312091192437698</v>
      </c>
      <c r="M306" s="8">
        <f t="shared" si="146"/>
        <v>100</v>
      </c>
      <c r="N306" s="8"/>
      <c r="O306" s="3">
        <f t="shared" si="147"/>
        <v>43402</v>
      </c>
      <c r="P306" s="8">
        <f t="shared" ca="1" si="131"/>
        <v>100.37305265095409</v>
      </c>
      <c r="Q306" s="8">
        <f t="shared" ca="1" si="132"/>
        <v>97.862772619819935</v>
      </c>
      <c r="R306" s="8">
        <f t="shared" ca="1" si="133"/>
        <v>99.372335872916537</v>
      </c>
      <c r="S306" s="8">
        <f t="shared" ca="1" si="134"/>
        <v>101.05456450446073</v>
      </c>
      <c r="T306" s="8" t="str">
        <f t="shared" ca="1" si="135"/>
        <v/>
      </c>
      <c r="U306" s="8"/>
      <c r="V306" s="3">
        <f t="shared" si="148"/>
        <v>43402</v>
      </c>
      <c r="W306" s="8">
        <f t="shared" ca="1" si="136"/>
        <v>99.904200037639995</v>
      </c>
      <c r="X306" s="8">
        <f t="shared" ca="1" si="137"/>
        <v>97.897040803657461</v>
      </c>
      <c r="Y306" s="8">
        <f t="shared" ca="1" si="138"/>
        <v>100.48749210683509</v>
      </c>
      <c r="Z306" s="8">
        <f t="shared" ca="1" si="139"/>
        <v>99.233416161362598</v>
      </c>
      <c r="AA306" s="8" t="str">
        <f t="shared" ca="1" si="140"/>
        <v/>
      </c>
    </row>
    <row r="307" spans="1:27" x14ac:dyDescent="0.2">
      <c r="A307" s="4">
        <v>43403</v>
      </c>
      <c r="B307" s="1">
        <v>8038</v>
      </c>
      <c r="C307" s="1">
        <v>9795.4500000000007</v>
      </c>
      <c r="D307" s="1">
        <v>2434.5500000000002</v>
      </c>
      <c r="E307" s="1">
        <v>4958.45</v>
      </c>
      <c r="F307" s="1">
        <v>10198.4</v>
      </c>
      <c r="G307" s="1"/>
      <c r="H307" s="4">
        <f t="shared" si="141"/>
        <v>43403</v>
      </c>
      <c r="I307" s="8">
        <f t="shared" si="142"/>
        <v>78.816284907436469</v>
      </c>
      <c r="J307" s="8">
        <f t="shared" si="143"/>
        <v>96.04889002196424</v>
      </c>
      <c r="K307" s="8">
        <f t="shared" si="144"/>
        <v>23.871881863821777</v>
      </c>
      <c r="L307" s="8">
        <f t="shared" si="145"/>
        <v>48.619881550047069</v>
      </c>
      <c r="M307" s="8">
        <f t="shared" si="146"/>
        <v>100</v>
      </c>
      <c r="N307" s="8"/>
      <c r="O307" s="3">
        <f t="shared" si="147"/>
        <v>43403</v>
      </c>
      <c r="P307" s="8">
        <f t="shared" ca="1" si="131"/>
        <v>100.42795021794475</v>
      </c>
      <c r="Q307" s="8">
        <f t="shared" ca="1" si="132"/>
        <v>98.271331637955782</v>
      </c>
      <c r="R307" s="8">
        <f t="shared" ca="1" si="133"/>
        <v>99.807672550493038</v>
      </c>
      <c r="S307" s="8">
        <f t="shared" ca="1" si="134"/>
        <v>101.51775929450514</v>
      </c>
      <c r="T307" s="8" t="str">
        <f t="shared" ca="1" si="135"/>
        <v/>
      </c>
      <c r="U307" s="8"/>
      <c r="V307" s="3">
        <f t="shared" si="148"/>
        <v>43403</v>
      </c>
      <c r="W307" s="8">
        <f t="shared" ca="1" si="136"/>
        <v>99.922456629667764</v>
      </c>
      <c r="X307" s="8">
        <f t="shared" ca="1" si="137"/>
        <v>98.406658814797112</v>
      </c>
      <c r="Y307" s="8">
        <f t="shared" ca="1" si="138"/>
        <v>100.87886000207413</v>
      </c>
      <c r="Z307" s="8">
        <f t="shared" ca="1" si="139"/>
        <v>99.853047757797526</v>
      </c>
      <c r="AA307" s="8" t="str">
        <f t="shared" ca="1" si="140"/>
        <v/>
      </c>
    </row>
    <row r="308" spans="1:27" x14ac:dyDescent="0.2">
      <c r="A308" s="4">
        <v>43404</v>
      </c>
      <c r="B308" s="1">
        <v>8162.75</v>
      </c>
      <c r="C308" s="1">
        <v>10009.27</v>
      </c>
      <c r="D308" s="1">
        <v>2471.75</v>
      </c>
      <c r="E308" s="1">
        <v>5071.55</v>
      </c>
      <c r="F308" s="1">
        <v>10386.6</v>
      </c>
      <c r="G308" s="1"/>
      <c r="H308" s="4">
        <f t="shared" si="141"/>
        <v>43404</v>
      </c>
      <c r="I308" s="8">
        <f t="shared" si="142"/>
        <v>78.589239982284866</v>
      </c>
      <c r="J308" s="8">
        <f t="shared" si="143"/>
        <v>96.367146130591337</v>
      </c>
      <c r="K308" s="8">
        <f t="shared" si="144"/>
        <v>23.797489072458745</v>
      </c>
      <c r="L308" s="8">
        <f t="shared" si="145"/>
        <v>48.827816609862708</v>
      </c>
      <c r="M308" s="8">
        <f t="shared" si="146"/>
        <v>100</v>
      </c>
      <c r="N308" s="8"/>
      <c r="O308" s="3">
        <f t="shared" si="147"/>
        <v>43404</v>
      </c>
      <c r="P308" s="8">
        <f t="shared" ca="1" si="131"/>
        <v>100.1259359947495</v>
      </c>
      <c r="Q308" s="8">
        <f t="shared" ca="1" si="132"/>
        <v>98.61516352663827</v>
      </c>
      <c r="R308" s="8">
        <f t="shared" ca="1" si="133"/>
        <v>99.619742606629544</v>
      </c>
      <c r="S308" s="8">
        <f t="shared" ca="1" si="134"/>
        <v>101.82444507248906</v>
      </c>
      <c r="T308" s="8" t="str">
        <f t="shared" ca="1" si="135"/>
        <v/>
      </c>
      <c r="U308" s="8"/>
      <c r="V308" s="3">
        <f t="shared" si="148"/>
        <v>43404</v>
      </c>
      <c r="W308" s="8">
        <f t="shared" ca="1" si="136"/>
        <v>99.643094086139115</v>
      </c>
      <c r="X308" s="8">
        <f t="shared" ca="1" si="137"/>
        <v>98.832284535020932</v>
      </c>
      <c r="Y308" s="8">
        <f t="shared" ca="1" si="138"/>
        <v>100.71224960684894</v>
      </c>
      <c r="Z308" s="8">
        <f t="shared" ca="1" si="139"/>
        <v>100.27713270139414</v>
      </c>
      <c r="AA308" s="8" t="str">
        <f t="shared" ca="1" si="140"/>
        <v/>
      </c>
    </row>
    <row r="309" spans="1:27" x14ac:dyDescent="0.2">
      <c r="A309" s="4">
        <v>43405</v>
      </c>
      <c r="B309" s="1">
        <v>8117.65</v>
      </c>
      <c r="C309" s="1">
        <v>9992.2999999999993</v>
      </c>
      <c r="D309" s="1">
        <v>2466.85</v>
      </c>
      <c r="E309" s="1">
        <v>5051.6000000000004</v>
      </c>
      <c r="F309" s="1">
        <v>10380.450000000001</v>
      </c>
      <c r="G309" s="1"/>
      <c r="H309" s="4">
        <f t="shared" si="141"/>
        <v>43405</v>
      </c>
      <c r="I309" s="8">
        <f t="shared" si="142"/>
        <v>78.201330385484241</v>
      </c>
      <c r="J309" s="8">
        <f t="shared" si="143"/>
        <v>96.260759408310804</v>
      </c>
      <c r="K309" s="8">
        <f t="shared" si="144"/>
        <v>23.764384010327102</v>
      </c>
      <c r="L309" s="8">
        <f t="shared" si="145"/>
        <v>48.664556931539579</v>
      </c>
      <c r="M309" s="8">
        <f t="shared" si="146"/>
        <v>100</v>
      </c>
      <c r="N309" s="8"/>
      <c r="O309" s="3">
        <f t="shared" si="147"/>
        <v>43405</v>
      </c>
      <c r="P309" s="8">
        <f t="shared" ca="1" si="131"/>
        <v>99.608333713904258</v>
      </c>
      <c r="Q309" s="8">
        <f t="shared" ca="1" si="132"/>
        <v>98.535033336295754</v>
      </c>
      <c r="R309" s="8">
        <f t="shared" ca="1" si="133"/>
        <v>99.543689485888976</v>
      </c>
      <c r="S309" s="8">
        <f t="shared" ca="1" si="134"/>
        <v>101.53584099090715</v>
      </c>
      <c r="T309" s="8" t="str">
        <f t="shared" ca="1" si="135"/>
        <v/>
      </c>
      <c r="U309" s="8"/>
      <c r="V309" s="3">
        <f t="shared" si="148"/>
        <v>43405</v>
      </c>
      <c r="W309" s="8">
        <f t="shared" ca="1" si="136"/>
        <v>99.162633111487295</v>
      </c>
      <c r="X309" s="8">
        <f t="shared" ca="1" si="137"/>
        <v>98.742029672809295</v>
      </c>
      <c r="Y309" s="8">
        <f t="shared" ca="1" si="138"/>
        <v>100.64139997590236</v>
      </c>
      <c r="Z309" s="8">
        <f t="shared" ca="1" si="139"/>
        <v>99.911154332109902</v>
      </c>
      <c r="AA309" s="8" t="str">
        <f t="shared" ca="1" si="140"/>
        <v/>
      </c>
    </row>
    <row r="310" spans="1:27" x14ac:dyDescent="0.2">
      <c r="A310" s="4">
        <v>43406</v>
      </c>
      <c r="B310" s="1">
        <v>8216.25</v>
      </c>
      <c r="C310" s="1">
        <v>10065.52</v>
      </c>
      <c r="D310" s="1">
        <v>2496</v>
      </c>
      <c r="E310" s="1">
        <v>5077.1499999999996</v>
      </c>
      <c r="F310" s="1">
        <v>10553</v>
      </c>
      <c r="G310" s="1"/>
      <c r="H310" s="4">
        <f t="shared" si="141"/>
        <v>43406</v>
      </c>
      <c r="I310" s="8">
        <f t="shared" si="142"/>
        <v>77.857007486022937</v>
      </c>
      <c r="J310" s="8">
        <f t="shared" si="143"/>
        <v>95.380650052117886</v>
      </c>
      <c r="K310" s="8">
        <f t="shared" si="144"/>
        <v>23.652042073344074</v>
      </c>
      <c r="L310" s="8">
        <f t="shared" si="145"/>
        <v>48.110963707002746</v>
      </c>
      <c r="M310" s="8">
        <f t="shared" si="146"/>
        <v>100</v>
      </c>
      <c r="N310" s="8"/>
      <c r="O310" s="3">
        <f t="shared" si="147"/>
        <v>43406</v>
      </c>
      <c r="P310" s="8">
        <f t="shared" ca="1" si="131"/>
        <v>99.130125649378556</v>
      </c>
      <c r="Q310" s="8">
        <f t="shared" ca="1" si="132"/>
        <v>97.733747492303209</v>
      </c>
      <c r="R310" s="8">
        <f t="shared" ca="1" si="133"/>
        <v>99.250339036912493</v>
      </c>
      <c r="S310" s="8">
        <f t="shared" ca="1" si="134"/>
        <v>100.60721915817489</v>
      </c>
      <c r="T310" s="8" t="str">
        <f t="shared" ca="1" si="135"/>
        <v/>
      </c>
      <c r="U310" s="8"/>
      <c r="V310" s="3">
        <f t="shared" si="148"/>
        <v>43406</v>
      </c>
      <c r="W310" s="8">
        <f t="shared" ca="1" si="136"/>
        <v>98.700186431939059</v>
      </c>
      <c r="X310" s="8">
        <f t="shared" ca="1" si="137"/>
        <v>97.811642649056694</v>
      </c>
      <c r="Y310" s="8">
        <f t="shared" ca="1" si="138"/>
        <v>100.37141944142934</v>
      </c>
      <c r="Z310" s="8">
        <f t="shared" ca="1" si="139"/>
        <v>98.634968731080946</v>
      </c>
      <c r="AA310" s="8" t="str">
        <f t="shared" ca="1" si="140"/>
        <v/>
      </c>
    </row>
    <row r="311" spans="1:27" x14ac:dyDescent="0.2">
      <c r="A311" s="4">
        <v>43407</v>
      </c>
      <c r="B311" s="1">
        <v>8216.25</v>
      </c>
      <c r="C311" s="1">
        <v>10065.52</v>
      </c>
      <c r="D311" s="1">
        <v>2496</v>
      </c>
      <c r="E311" s="1">
        <v>5077.1499999999996</v>
      </c>
      <c r="F311" s="1">
        <v>10553</v>
      </c>
      <c r="G311" s="1"/>
      <c r="H311" s="4">
        <f t="shared" si="141"/>
        <v>43407</v>
      </c>
      <c r="I311" s="8">
        <f t="shared" si="142"/>
        <v>77.857007486022937</v>
      </c>
      <c r="J311" s="8">
        <f t="shared" si="143"/>
        <v>95.380650052117886</v>
      </c>
      <c r="K311" s="8">
        <f t="shared" si="144"/>
        <v>23.652042073344074</v>
      </c>
      <c r="L311" s="8">
        <f t="shared" si="145"/>
        <v>48.110963707002746</v>
      </c>
      <c r="M311" s="8">
        <f t="shared" si="146"/>
        <v>100</v>
      </c>
      <c r="N311" s="8"/>
      <c r="O311" s="3">
        <f t="shared" si="147"/>
        <v>43407</v>
      </c>
      <c r="P311" s="8">
        <f t="shared" ca="1" si="131"/>
        <v>99.106366785377318</v>
      </c>
      <c r="Q311" s="8">
        <f t="shared" ca="1" si="132"/>
        <v>97.81922491781296</v>
      </c>
      <c r="R311" s="8">
        <f t="shared" ca="1" si="133"/>
        <v>99.269312874512849</v>
      </c>
      <c r="S311" s="8">
        <f t="shared" ca="1" si="134"/>
        <v>100.58919812986638</v>
      </c>
      <c r="T311" s="8" t="str">
        <f t="shared" ca="1" si="135"/>
        <v/>
      </c>
      <c r="U311" s="8"/>
      <c r="V311" s="3">
        <f t="shared" si="148"/>
        <v>43407</v>
      </c>
      <c r="W311" s="8">
        <f t="shared" ca="1" si="136"/>
        <v>98.650162514510015</v>
      </c>
      <c r="X311" s="8">
        <f t="shared" ca="1" si="137"/>
        <v>97.976723816912383</v>
      </c>
      <c r="Y311" s="8">
        <f t="shared" ca="1" si="138"/>
        <v>100.39853710267182</v>
      </c>
      <c r="Z311" s="8">
        <f t="shared" ca="1" si="139"/>
        <v>98.620181328982923</v>
      </c>
      <c r="AA311" s="8" t="str">
        <f t="shared" ca="1" si="140"/>
        <v/>
      </c>
    </row>
    <row r="312" spans="1:27" x14ac:dyDescent="0.2">
      <c r="A312" s="4">
        <v>43408</v>
      </c>
      <c r="B312" s="1">
        <v>8216.25</v>
      </c>
      <c r="C312" s="1">
        <v>10065.52</v>
      </c>
      <c r="D312" s="1">
        <v>2496</v>
      </c>
      <c r="E312" s="1">
        <v>5077.1499999999996</v>
      </c>
      <c r="F312" s="1">
        <v>10553</v>
      </c>
      <c r="G312" s="1"/>
      <c r="H312" s="4">
        <f t="shared" si="141"/>
        <v>43408</v>
      </c>
      <c r="I312" s="8">
        <f t="shared" si="142"/>
        <v>77.857007486022937</v>
      </c>
      <c r="J312" s="8">
        <f t="shared" si="143"/>
        <v>95.380650052117886</v>
      </c>
      <c r="K312" s="8">
        <f t="shared" si="144"/>
        <v>23.652042073344074</v>
      </c>
      <c r="L312" s="8">
        <f t="shared" si="145"/>
        <v>48.110963707002746</v>
      </c>
      <c r="M312" s="8">
        <f t="shared" si="146"/>
        <v>100</v>
      </c>
      <c r="N312" s="8"/>
      <c r="O312" s="3">
        <f t="shared" si="147"/>
        <v>43408</v>
      </c>
      <c r="P312" s="8">
        <f t="shared" ca="1" si="131"/>
        <v>99.081574054285781</v>
      </c>
      <c r="Q312" s="8">
        <f t="shared" ca="1" si="132"/>
        <v>97.897493443747848</v>
      </c>
      <c r="R312" s="8">
        <f t="shared" ca="1" si="133"/>
        <v>99.288090086461949</v>
      </c>
      <c r="S312" s="8">
        <f t="shared" ca="1" si="134"/>
        <v>100.57119987241313</v>
      </c>
      <c r="T312" s="8" t="str">
        <f t="shared" ca="1" si="135"/>
        <v/>
      </c>
      <c r="U312" s="8"/>
      <c r="V312" s="3">
        <f t="shared" si="148"/>
        <v>43408</v>
      </c>
      <c r="W312" s="8">
        <f t="shared" ca="1" si="136"/>
        <v>98.600069644648713</v>
      </c>
      <c r="X312" s="8">
        <f t="shared" ca="1" si="137"/>
        <v>98.120830552249302</v>
      </c>
      <c r="Y312" s="8">
        <f t="shared" ca="1" si="138"/>
        <v>100.4254223837226</v>
      </c>
      <c r="Z312" s="8">
        <f t="shared" ca="1" si="139"/>
        <v>98.610640047743601</v>
      </c>
      <c r="AA312" s="8" t="str">
        <f t="shared" ca="1" si="140"/>
        <v/>
      </c>
    </row>
    <row r="313" spans="1:27" x14ac:dyDescent="0.2">
      <c r="A313" s="4">
        <v>43409</v>
      </c>
      <c r="B313" s="1">
        <v>8192.5499999999993</v>
      </c>
      <c r="C313" s="1">
        <v>10070.81</v>
      </c>
      <c r="D313" s="1">
        <v>2492.1999999999998</v>
      </c>
      <c r="E313" s="1">
        <v>5090.3999999999996</v>
      </c>
      <c r="F313" s="1">
        <v>10524</v>
      </c>
      <c r="G313" s="1"/>
      <c r="H313" s="4">
        <f t="shared" si="141"/>
        <v>43409</v>
      </c>
      <c r="I313" s="8">
        <f t="shared" si="142"/>
        <v>77.846351197263388</v>
      </c>
      <c r="J313" s="8">
        <f t="shared" si="143"/>
        <v>95.693747624477382</v>
      </c>
      <c r="K313" s="8">
        <f t="shared" si="144"/>
        <v>23.681109844165714</v>
      </c>
      <c r="L313" s="8">
        <f t="shared" si="145"/>
        <v>48.369441277080952</v>
      </c>
      <c r="M313" s="8">
        <f t="shared" si="146"/>
        <v>100</v>
      </c>
      <c r="N313" s="8"/>
      <c r="O313" s="3">
        <f t="shared" si="147"/>
        <v>43409</v>
      </c>
      <c r="P313" s="8">
        <f t="shared" ca="1" si="131"/>
        <v>99.041237010839296</v>
      </c>
      <c r="Q313" s="8">
        <f t="shared" ca="1" si="132"/>
        <v>98.238977864473156</v>
      </c>
      <c r="R313" s="8">
        <f t="shared" ca="1" si="133"/>
        <v>99.388295720046315</v>
      </c>
      <c r="S313" s="8">
        <f t="shared" ca="1" si="134"/>
        <v>100.99574550797814</v>
      </c>
      <c r="T313" s="8" t="str">
        <f t="shared" ca="1" si="135"/>
        <v/>
      </c>
      <c r="U313" s="8"/>
      <c r="V313" s="3">
        <f t="shared" si="148"/>
        <v>43409</v>
      </c>
      <c r="W313" s="8">
        <f t="shared" ca="1" si="136"/>
        <v>98.536986706986482</v>
      </c>
      <c r="X313" s="8">
        <f t="shared" ca="1" si="137"/>
        <v>98.545576543200951</v>
      </c>
      <c r="Y313" s="8">
        <f t="shared" ca="1" si="138"/>
        <v>100.527082329427</v>
      </c>
      <c r="Z313" s="8">
        <f t="shared" ca="1" si="139"/>
        <v>99.259481052779392</v>
      </c>
      <c r="AA313" s="8" t="str">
        <f t="shared" ca="1" si="140"/>
        <v/>
      </c>
    </row>
    <row r="314" spans="1:27" x14ac:dyDescent="0.2">
      <c r="A314" s="4">
        <v>43410</v>
      </c>
      <c r="B314" s="1">
        <v>8173.7</v>
      </c>
      <c r="C314" s="1">
        <v>10022.870000000001</v>
      </c>
      <c r="D314" s="1">
        <v>2488.65</v>
      </c>
      <c r="E314" s="1">
        <v>5103.25</v>
      </c>
      <c r="F314" s="1">
        <v>10530</v>
      </c>
      <c r="G314" s="1"/>
      <c r="H314" s="4">
        <f t="shared" si="141"/>
        <v>43410</v>
      </c>
      <c r="I314" s="8">
        <f t="shared" si="142"/>
        <v>77.622981956315286</v>
      </c>
      <c r="J314" s="8">
        <f t="shared" si="143"/>
        <v>95.183950617283969</v>
      </c>
      <c r="K314" s="8">
        <f t="shared" si="144"/>
        <v>23.633903133903132</v>
      </c>
      <c r="L314" s="8">
        <f t="shared" si="145"/>
        <v>48.463912630579301</v>
      </c>
      <c r="M314" s="8">
        <f t="shared" si="146"/>
        <v>100</v>
      </c>
      <c r="N314" s="8"/>
      <c r="O314" s="3">
        <f t="shared" si="147"/>
        <v>43410</v>
      </c>
      <c r="P314" s="8">
        <f t="shared" ca="1" si="131"/>
        <v>98.729620066567492</v>
      </c>
      <c r="Q314" s="8">
        <f t="shared" ca="1" si="132"/>
        <v>97.8635660571193</v>
      </c>
      <c r="R314" s="8">
        <f t="shared" ca="1" si="133"/>
        <v>99.272196519517038</v>
      </c>
      <c r="S314" s="8">
        <f t="shared" ca="1" si="134"/>
        <v>101.13970523744757</v>
      </c>
      <c r="T314" s="8" t="str">
        <f t="shared" ca="1" si="135"/>
        <v/>
      </c>
      <c r="U314" s="8"/>
      <c r="V314" s="3">
        <f t="shared" si="148"/>
        <v>43410</v>
      </c>
      <c r="W314" s="8">
        <f t="shared" ca="1" si="136"/>
        <v>98.254562837812472</v>
      </c>
      <c r="X314" s="8">
        <f t="shared" ca="1" si="137"/>
        <v>98.173059896281842</v>
      </c>
      <c r="Y314" s="8">
        <f t="shared" ca="1" si="138"/>
        <v>100.43135544569476</v>
      </c>
      <c r="Z314" s="8">
        <f t="shared" ca="1" si="139"/>
        <v>99.496953452912649</v>
      </c>
      <c r="AA314" s="8" t="str">
        <f t="shared" ca="1" si="140"/>
        <v/>
      </c>
    </row>
    <row r="315" spans="1:27" x14ac:dyDescent="0.2">
      <c r="A315" s="4">
        <v>43411</v>
      </c>
      <c r="B315" s="1">
        <v>8236.5</v>
      </c>
      <c r="C315" s="1">
        <v>10091.48</v>
      </c>
      <c r="D315" s="1">
        <v>2506.0500000000002</v>
      </c>
      <c r="E315" s="1">
        <v>5136.05</v>
      </c>
      <c r="F315" s="1">
        <v>10598.4</v>
      </c>
      <c r="G315" s="1"/>
      <c r="H315" s="4">
        <f t="shared" si="141"/>
        <v>43411</v>
      </c>
      <c r="I315" s="8">
        <f t="shared" si="142"/>
        <v>77.714560688405797</v>
      </c>
      <c r="J315" s="8">
        <f t="shared" si="143"/>
        <v>95.217013888888886</v>
      </c>
      <c r="K315" s="8">
        <f t="shared" si="144"/>
        <v>23.645550271739133</v>
      </c>
      <c r="L315" s="8">
        <f t="shared" si="145"/>
        <v>48.460616696859908</v>
      </c>
      <c r="M315" s="8">
        <f t="shared" si="146"/>
        <v>100</v>
      </c>
      <c r="N315" s="8"/>
      <c r="O315" s="3">
        <f t="shared" si="147"/>
        <v>43411</v>
      </c>
      <c r="P315" s="8">
        <f t="shared" ca="1" si="131"/>
        <v>98.849502213382351</v>
      </c>
      <c r="Q315" s="8">
        <f t="shared" ca="1" si="132"/>
        <v>97.971606670769546</v>
      </c>
      <c r="R315" s="8">
        <f t="shared" ca="1" si="133"/>
        <v>99.324136953135394</v>
      </c>
      <c r="S315" s="8">
        <f t="shared" ca="1" si="134"/>
        <v>101.1110374194391</v>
      </c>
      <c r="T315" s="8" t="str">
        <f t="shared" ca="1" si="135"/>
        <v/>
      </c>
      <c r="U315" s="8"/>
      <c r="V315" s="3">
        <f t="shared" si="148"/>
        <v>43411</v>
      </c>
      <c r="W315" s="8">
        <f t="shared" ca="1" si="136"/>
        <v>98.369792320086788</v>
      </c>
      <c r="X315" s="8">
        <f t="shared" ca="1" si="137"/>
        <v>98.346787243608048</v>
      </c>
      <c r="Y315" s="8">
        <f t="shared" ca="1" si="138"/>
        <v>100.49388722741585</v>
      </c>
      <c r="Z315" s="8">
        <f t="shared" ca="1" si="139"/>
        <v>99.469968483884273</v>
      </c>
      <c r="AA315" s="8" t="str">
        <f t="shared" ca="1" si="140"/>
        <v/>
      </c>
    </row>
    <row r="316" spans="1:27" x14ac:dyDescent="0.2">
      <c r="A316" s="4">
        <v>43412</v>
      </c>
      <c r="B316" s="1">
        <v>8236.5</v>
      </c>
      <c r="C316" s="1">
        <v>10091.48</v>
      </c>
      <c r="D316" s="1">
        <v>2506.0500000000002</v>
      </c>
      <c r="E316" s="1">
        <v>5136.05</v>
      </c>
      <c r="F316" s="1">
        <v>10598.4</v>
      </c>
      <c r="G316" s="1"/>
      <c r="H316" s="4">
        <f t="shared" si="141"/>
        <v>43412</v>
      </c>
      <c r="I316" s="8">
        <f t="shared" si="142"/>
        <v>77.714560688405797</v>
      </c>
      <c r="J316" s="8">
        <f t="shared" si="143"/>
        <v>95.217013888888886</v>
      </c>
      <c r="K316" s="8">
        <f t="shared" si="144"/>
        <v>23.645550271739133</v>
      </c>
      <c r="L316" s="8">
        <f t="shared" si="145"/>
        <v>48.460616696859908</v>
      </c>
      <c r="M316" s="8">
        <f t="shared" si="146"/>
        <v>100</v>
      </c>
      <c r="N316" s="8"/>
      <c r="O316" s="3">
        <f t="shared" si="147"/>
        <v>43412</v>
      </c>
      <c r="P316" s="8">
        <f t="shared" ca="1" si="131"/>
        <v>98.842385665196502</v>
      </c>
      <c r="Q316" s="8">
        <f t="shared" ca="1" si="132"/>
        <v>98.043984421783207</v>
      </c>
      <c r="R316" s="8">
        <f t="shared" ca="1" si="133"/>
        <v>99.342290004517025</v>
      </c>
      <c r="S316" s="8">
        <f t="shared" ca="1" si="134"/>
        <v>101.08907088454193</v>
      </c>
      <c r="T316" s="8" t="str">
        <f t="shared" ca="1" si="135"/>
        <v/>
      </c>
      <c r="U316" s="8"/>
      <c r="V316" s="3">
        <f t="shared" si="148"/>
        <v>43412</v>
      </c>
      <c r="W316" s="8">
        <f t="shared" ca="1" si="136"/>
        <v>98.367761152815163</v>
      </c>
      <c r="X316" s="8">
        <f t="shared" ca="1" si="137"/>
        <v>98.471655733987575</v>
      </c>
      <c r="Y316" s="8">
        <f t="shared" ca="1" si="138"/>
        <v>100.52491772400749</v>
      </c>
      <c r="Z316" s="8">
        <f t="shared" ca="1" si="139"/>
        <v>99.45264194188772</v>
      </c>
      <c r="AA316" s="8" t="str">
        <f t="shared" ca="1" si="140"/>
        <v/>
      </c>
    </row>
    <row r="317" spans="1:27" x14ac:dyDescent="0.2">
      <c r="A317" s="4">
        <v>43413</v>
      </c>
      <c r="B317" s="1">
        <v>8285.65</v>
      </c>
      <c r="C317" s="1">
        <v>10107.18</v>
      </c>
      <c r="D317" s="1">
        <v>2520.75</v>
      </c>
      <c r="E317" s="1">
        <v>5114.6499999999996</v>
      </c>
      <c r="F317" s="1">
        <v>10585.2</v>
      </c>
      <c r="G317" s="1"/>
      <c r="H317" s="4">
        <f t="shared" si="141"/>
        <v>43413</v>
      </c>
      <c r="I317" s="8">
        <f t="shared" si="142"/>
        <v>78.275800173827605</v>
      </c>
      <c r="J317" s="8">
        <f t="shared" si="143"/>
        <v>95.484072100668854</v>
      </c>
      <c r="K317" s="8">
        <f t="shared" si="144"/>
        <v>23.813909987529758</v>
      </c>
      <c r="L317" s="8">
        <f t="shared" si="145"/>
        <v>48.318879189812186</v>
      </c>
      <c r="M317" s="8">
        <f t="shared" si="146"/>
        <v>100</v>
      </c>
      <c r="N317" s="8"/>
      <c r="O317" s="3">
        <f t="shared" si="147"/>
        <v>43413</v>
      </c>
      <c r="P317" s="8">
        <f t="shared" ca="1" si="131"/>
        <v>99.610235681444536</v>
      </c>
      <c r="Q317" s="8">
        <f t="shared" ca="1" si="132"/>
        <v>98.323280466983007</v>
      </c>
      <c r="R317" s="8">
        <f t="shared" ca="1" si="133"/>
        <v>99.864461738882369</v>
      </c>
      <c r="S317" s="8">
        <f t="shared" ca="1" si="134"/>
        <v>100.81423138910009</v>
      </c>
      <c r="T317" s="8" t="str">
        <f t="shared" ca="1" si="135"/>
        <v/>
      </c>
      <c r="U317" s="8"/>
      <c r="V317" s="3">
        <f t="shared" si="148"/>
        <v>43413</v>
      </c>
      <c r="W317" s="8">
        <f t="shared" ca="1" si="136"/>
        <v>99.067492315805012</v>
      </c>
      <c r="X317" s="8">
        <f t="shared" ca="1" si="137"/>
        <v>98.808775479455633</v>
      </c>
      <c r="Y317" s="8">
        <f t="shared" ca="1" si="138"/>
        <v>101.05023877150043</v>
      </c>
      <c r="Z317" s="8">
        <f t="shared" ca="1" si="139"/>
        <v>99.011730250758191</v>
      </c>
      <c r="AA317" s="8" t="str">
        <f t="shared" ca="1" si="140"/>
        <v/>
      </c>
    </row>
    <row r="318" spans="1:27" x14ac:dyDescent="0.2">
      <c r="A318" s="4">
        <v>43414</v>
      </c>
      <c r="B318" s="1">
        <v>8285.65</v>
      </c>
      <c r="C318" s="1">
        <v>10107.18</v>
      </c>
      <c r="D318" s="1">
        <v>2520.75</v>
      </c>
      <c r="E318" s="1">
        <v>5114.6499999999996</v>
      </c>
      <c r="F318" s="1">
        <v>10585.2</v>
      </c>
      <c r="G318" s="1"/>
      <c r="H318" s="4">
        <f t="shared" si="141"/>
        <v>43414</v>
      </c>
      <c r="I318" s="8">
        <f t="shared" si="142"/>
        <v>78.275800173827605</v>
      </c>
      <c r="J318" s="8">
        <f t="shared" si="143"/>
        <v>95.484072100668854</v>
      </c>
      <c r="K318" s="8">
        <f t="shared" si="144"/>
        <v>23.813909987529758</v>
      </c>
      <c r="L318" s="8">
        <f t="shared" si="145"/>
        <v>48.318879189812186</v>
      </c>
      <c r="M318" s="8">
        <f t="shared" si="146"/>
        <v>100</v>
      </c>
      <c r="N318" s="8"/>
      <c r="O318" s="3">
        <f t="shared" si="147"/>
        <v>43414</v>
      </c>
      <c r="P318" s="8">
        <f t="shared" ca="1" si="131"/>
        <v>99.592439609207119</v>
      </c>
      <c r="Q318" s="8">
        <f t="shared" ca="1" si="132"/>
        <v>98.369822825587036</v>
      </c>
      <c r="R318" s="8">
        <f t="shared" ca="1" si="133"/>
        <v>99.887661658314954</v>
      </c>
      <c r="S318" s="8">
        <f t="shared" ca="1" si="134"/>
        <v>100.79444367823092</v>
      </c>
      <c r="T318" s="8" t="str">
        <f t="shared" ca="1" si="135"/>
        <v/>
      </c>
      <c r="U318" s="8"/>
      <c r="V318" s="3">
        <f t="shared" si="148"/>
        <v>43414</v>
      </c>
      <c r="W318" s="8">
        <f t="shared" ca="1" si="136"/>
        <v>99.035084463555791</v>
      </c>
      <c r="X318" s="8">
        <f t="shared" ca="1" si="137"/>
        <v>98.886637761227945</v>
      </c>
      <c r="Y318" s="8">
        <f t="shared" ca="1" si="138"/>
        <v>101.09898187771628</v>
      </c>
      <c r="Z318" s="8">
        <f t="shared" ca="1" si="139"/>
        <v>98.987740566530164</v>
      </c>
      <c r="AA318" s="8" t="str">
        <f t="shared" ca="1" si="140"/>
        <v/>
      </c>
    </row>
    <row r="319" spans="1:27" x14ac:dyDescent="0.2">
      <c r="A319" s="4">
        <v>43415</v>
      </c>
      <c r="B319" s="1">
        <v>8285.65</v>
      </c>
      <c r="C319" s="1">
        <v>10107.18</v>
      </c>
      <c r="D319" s="1">
        <v>2520.75</v>
      </c>
      <c r="E319" s="1">
        <v>5114.6499999999996</v>
      </c>
      <c r="F319" s="1">
        <v>10585.2</v>
      </c>
      <c r="G319" s="1"/>
      <c r="H319" s="4">
        <f t="shared" si="141"/>
        <v>43415</v>
      </c>
      <c r="I319" s="8">
        <f t="shared" si="142"/>
        <v>78.275800173827605</v>
      </c>
      <c r="J319" s="8">
        <f t="shared" si="143"/>
        <v>95.484072100668854</v>
      </c>
      <c r="K319" s="8">
        <f t="shared" si="144"/>
        <v>23.813909987529758</v>
      </c>
      <c r="L319" s="8">
        <f t="shared" si="145"/>
        <v>48.318879189812186</v>
      </c>
      <c r="M319" s="8">
        <f t="shared" si="146"/>
        <v>100</v>
      </c>
      <c r="N319" s="8"/>
      <c r="O319" s="3">
        <f t="shared" si="147"/>
        <v>43415</v>
      </c>
      <c r="P319" s="8">
        <f t="shared" ca="1" si="131"/>
        <v>99.57405493042846</v>
      </c>
      <c r="Q319" s="8">
        <f t="shared" ca="1" si="132"/>
        <v>98.413789323771937</v>
      </c>
      <c r="R319" s="8">
        <f t="shared" ca="1" si="133"/>
        <v>99.91202771644619</v>
      </c>
      <c r="S319" s="8">
        <f t="shared" ca="1" si="134"/>
        <v>100.77492766784614</v>
      </c>
      <c r="T319" s="8" t="str">
        <f t="shared" ca="1" si="135"/>
        <v/>
      </c>
      <c r="U319" s="8"/>
      <c r="V319" s="3">
        <f t="shared" si="148"/>
        <v>43415</v>
      </c>
      <c r="W319" s="8">
        <f t="shared" ca="1" si="136"/>
        <v>99.002481346070681</v>
      </c>
      <c r="X319" s="8">
        <f t="shared" ca="1" si="137"/>
        <v>98.959543538097506</v>
      </c>
      <c r="Y319" s="8">
        <f t="shared" ca="1" si="138"/>
        <v>101.14945229775395</v>
      </c>
      <c r="Z319" s="8">
        <f t="shared" ca="1" si="139"/>
        <v>98.966101476319679</v>
      </c>
      <c r="AA319" s="8" t="str">
        <f t="shared" ca="1" si="140"/>
        <v/>
      </c>
    </row>
    <row r="320" spans="1:27" x14ac:dyDescent="0.2">
      <c r="A320" s="4">
        <v>43416</v>
      </c>
      <c r="B320" s="1">
        <v>8213.1</v>
      </c>
      <c r="C320" s="1">
        <v>10097.43</v>
      </c>
      <c r="D320" s="1">
        <v>2496.65</v>
      </c>
      <c r="E320" s="1">
        <v>5080.25</v>
      </c>
      <c r="F320" s="1">
        <v>10482.200000000001</v>
      </c>
      <c r="G320" s="1"/>
      <c r="H320" s="4">
        <f t="shared" si="141"/>
        <v>43416</v>
      </c>
      <c r="I320" s="8">
        <f t="shared" si="142"/>
        <v>78.35282669668581</v>
      </c>
      <c r="J320" s="8">
        <f t="shared" si="143"/>
        <v>96.329301100913924</v>
      </c>
      <c r="K320" s="8">
        <f t="shared" si="144"/>
        <v>23.8179962221671</v>
      </c>
      <c r="L320" s="8">
        <f t="shared" si="145"/>
        <v>48.465493884871492</v>
      </c>
      <c r="M320" s="8">
        <f t="shared" si="146"/>
        <v>100</v>
      </c>
      <c r="N320" s="8"/>
      <c r="O320" s="3">
        <f t="shared" si="147"/>
        <v>43416</v>
      </c>
      <c r="P320" s="8">
        <f t="shared" ca="1" si="131"/>
        <v>99.666464122593567</v>
      </c>
      <c r="Q320" s="8">
        <f t="shared" ca="1" si="132"/>
        <v>99.135668059703249</v>
      </c>
      <c r="R320" s="8">
        <f t="shared" ca="1" si="133"/>
        <v>99.951203848231444</v>
      </c>
      <c r="S320" s="8">
        <f t="shared" ca="1" si="134"/>
        <v>101.01941242398772</v>
      </c>
      <c r="T320" s="8" t="str">
        <f t="shared" ca="1" si="135"/>
        <v/>
      </c>
      <c r="U320" s="8"/>
      <c r="V320" s="3">
        <f t="shared" si="148"/>
        <v>43416</v>
      </c>
      <c r="W320" s="8">
        <f t="shared" ca="1" si="136"/>
        <v>99.074418384857964</v>
      </c>
      <c r="X320" s="8">
        <f t="shared" ca="1" si="137"/>
        <v>99.7621333357841</v>
      </c>
      <c r="Y320" s="8">
        <f t="shared" ca="1" si="138"/>
        <v>101.21504382903039</v>
      </c>
      <c r="Z320" s="8">
        <f t="shared" ca="1" si="139"/>
        <v>99.421418133251052</v>
      </c>
      <c r="AA320" s="8" t="str">
        <f t="shared" ca="1" si="140"/>
        <v/>
      </c>
    </row>
    <row r="321" spans="1:27" x14ac:dyDescent="0.2">
      <c r="A321" s="4">
        <v>43417</v>
      </c>
      <c r="B321" s="1">
        <v>8277.75</v>
      </c>
      <c r="C321" s="1">
        <v>10157.799999999999</v>
      </c>
      <c r="D321" s="1">
        <v>2517.15</v>
      </c>
      <c r="E321" s="1">
        <v>5141.2</v>
      </c>
      <c r="F321" s="1">
        <v>10582.5</v>
      </c>
      <c r="G321" s="1"/>
      <c r="H321" s="4">
        <f t="shared" si="141"/>
        <v>43417</v>
      </c>
      <c r="I321" s="8">
        <f t="shared" si="142"/>
        <v>78.221119773210489</v>
      </c>
      <c r="J321" s="8">
        <f t="shared" si="143"/>
        <v>95.9867706118592</v>
      </c>
      <c r="K321" s="8">
        <f t="shared" si="144"/>
        <v>23.785967399007795</v>
      </c>
      <c r="L321" s="8">
        <f t="shared" si="145"/>
        <v>48.582093078195129</v>
      </c>
      <c r="M321" s="8">
        <f t="shared" si="146"/>
        <v>100</v>
      </c>
      <c r="N321" s="8"/>
      <c r="O321" s="3">
        <f t="shared" si="147"/>
        <v>43417</v>
      </c>
      <c r="P321" s="8">
        <f t="shared" ca="1" si="131"/>
        <v>99.448079408634271</v>
      </c>
      <c r="Q321" s="8">
        <f t="shared" ca="1" si="132"/>
        <v>98.877431451126725</v>
      </c>
      <c r="R321" s="8">
        <f t="shared" ca="1" si="133"/>
        <v>99.865882669757426</v>
      </c>
      <c r="S321" s="8">
        <f t="shared" ca="1" si="134"/>
        <v>101.210439234471</v>
      </c>
      <c r="T321" s="8" t="str">
        <f t="shared" ca="1" si="135"/>
        <v/>
      </c>
      <c r="U321" s="8"/>
      <c r="V321" s="3">
        <f t="shared" si="148"/>
        <v>43417</v>
      </c>
      <c r="W321" s="8">
        <f t="shared" ca="1" si="136"/>
        <v>98.844316905359179</v>
      </c>
      <c r="X321" s="8">
        <f t="shared" ca="1" si="137"/>
        <v>99.492305288846012</v>
      </c>
      <c r="Y321" s="8">
        <f t="shared" ca="1" si="138"/>
        <v>101.12789020669979</v>
      </c>
      <c r="Z321" s="8">
        <f t="shared" ca="1" si="139"/>
        <v>99.789619097831405</v>
      </c>
      <c r="AA321" s="8" t="str">
        <f t="shared" ca="1" si="140"/>
        <v/>
      </c>
    </row>
    <row r="322" spans="1:27" x14ac:dyDescent="0.2">
      <c r="A322" s="4">
        <v>43418</v>
      </c>
      <c r="B322" s="1">
        <v>8283.5499999999993</v>
      </c>
      <c r="C322" s="1">
        <v>10077.91</v>
      </c>
      <c r="D322" s="1">
        <v>2525.9</v>
      </c>
      <c r="E322" s="1">
        <v>5124.95</v>
      </c>
      <c r="F322" s="1">
        <v>10576.3</v>
      </c>
      <c r="G322" s="1"/>
      <c r="H322" s="4">
        <f t="shared" si="141"/>
        <v>43418</v>
      </c>
      <c r="I322" s="8">
        <f t="shared" si="142"/>
        <v>78.321813866853233</v>
      </c>
      <c r="J322" s="8">
        <f t="shared" si="143"/>
        <v>95.287671491920619</v>
      </c>
      <c r="K322" s="8">
        <f t="shared" si="144"/>
        <v>23.882643268439814</v>
      </c>
      <c r="L322" s="8">
        <f t="shared" si="145"/>
        <v>48.456927280807086</v>
      </c>
      <c r="M322" s="8">
        <f t="shared" si="146"/>
        <v>100</v>
      </c>
      <c r="N322" s="8"/>
      <c r="O322" s="3">
        <f t="shared" si="147"/>
        <v>43418</v>
      </c>
      <c r="P322" s="8">
        <f t="shared" ca="1" si="131"/>
        <v>99.579982831783894</v>
      </c>
      <c r="Q322" s="8">
        <f t="shared" ca="1" si="132"/>
        <v>98.345904001274818</v>
      </c>
      <c r="R322" s="8">
        <f t="shared" ca="1" si="133"/>
        <v>100.22324738353339</v>
      </c>
      <c r="S322" s="8">
        <f t="shared" ca="1" si="134"/>
        <v>100.95824312321315</v>
      </c>
      <c r="T322" s="8" t="str">
        <f t="shared" ca="1" si="135"/>
        <v/>
      </c>
      <c r="U322" s="8"/>
      <c r="V322" s="3">
        <f t="shared" si="148"/>
        <v>43418</v>
      </c>
      <c r="W322" s="8">
        <f t="shared" ca="1" si="136"/>
        <v>98.961214181340935</v>
      </c>
      <c r="X322" s="8">
        <f t="shared" ca="1" si="137"/>
        <v>98.932178726433861</v>
      </c>
      <c r="Y322" s="8">
        <f t="shared" ca="1" si="138"/>
        <v>101.48662974920742</v>
      </c>
      <c r="Z322" s="8">
        <f t="shared" ca="1" si="139"/>
        <v>99.33841984416749</v>
      </c>
      <c r="AA322" s="8" t="str">
        <f t="shared" ca="1" si="140"/>
        <v/>
      </c>
    </row>
    <row r="323" spans="1:27" x14ac:dyDescent="0.2">
      <c r="A323" s="4">
        <v>43419</v>
      </c>
      <c r="B323" s="1">
        <v>8308.35</v>
      </c>
      <c r="C323" s="1">
        <v>10149.370000000001</v>
      </c>
      <c r="D323" s="1">
        <v>2539.5500000000002</v>
      </c>
      <c r="E323" s="1">
        <v>5128.3</v>
      </c>
      <c r="F323" s="1">
        <v>10616.7</v>
      </c>
      <c r="G323" s="1"/>
      <c r="H323" s="4">
        <f t="shared" si="141"/>
        <v>43419</v>
      </c>
      <c r="I323" s="8">
        <f t="shared" si="142"/>
        <v>78.257368108734354</v>
      </c>
      <c r="J323" s="8">
        <f t="shared" si="143"/>
        <v>95.598161387248396</v>
      </c>
      <c r="K323" s="8">
        <f t="shared" si="144"/>
        <v>23.920333060178773</v>
      </c>
      <c r="L323" s="8">
        <f t="shared" si="145"/>
        <v>48.304086957340793</v>
      </c>
      <c r="M323" s="8">
        <f t="shared" si="146"/>
        <v>100</v>
      </c>
      <c r="N323" s="8"/>
      <c r="O323" s="3">
        <f t="shared" si="147"/>
        <v>43419</v>
      </c>
      <c r="P323" s="8">
        <f t="shared" ca="1" si="131"/>
        <v>99.463382112308267</v>
      </c>
      <c r="Q323" s="8">
        <f t="shared" ca="1" si="132"/>
        <v>98.636681819479989</v>
      </c>
      <c r="R323" s="8">
        <f t="shared" ca="1" si="133"/>
        <v>100.38788998021693</v>
      </c>
      <c r="S323" s="8">
        <f t="shared" ca="1" si="134"/>
        <v>100.65351707462132</v>
      </c>
      <c r="T323" s="8" t="str">
        <f t="shared" ca="1" si="135"/>
        <v/>
      </c>
      <c r="U323" s="8"/>
      <c r="V323" s="3">
        <f t="shared" si="148"/>
        <v>43419</v>
      </c>
      <c r="W323" s="8">
        <f t="shared" ca="1" si="136"/>
        <v>98.838353815687682</v>
      </c>
      <c r="X323" s="8">
        <f t="shared" ca="1" si="137"/>
        <v>99.269308442708379</v>
      </c>
      <c r="Y323" s="8">
        <f t="shared" ca="1" si="138"/>
        <v>101.64199184043547</v>
      </c>
      <c r="Z323" s="8">
        <f t="shared" ca="1" si="139"/>
        <v>98.792537122193991</v>
      </c>
      <c r="AA323" s="8" t="str">
        <f t="shared" ca="1" si="140"/>
        <v/>
      </c>
    </row>
    <row r="324" spans="1:27" x14ac:dyDescent="0.2">
      <c r="A324" s="4">
        <v>43420</v>
      </c>
      <c r="B324" s="1">
        <v>8371.15</v>
      </c>
      <c r="C324" s="1">
        <v>10183.049999999999</v>
      </c>
      <c r="D324" s="1">
        <v>2546.65</v>
      </c>
      <c r="E324" s="1">
        <v>5136.95</v>
      </c>
      <c r="F324" s="1">
        <v>10682.2</v>
      </c>
      <c r="G324" s="1"/>
      <c r="H324" s="4">
        <f t="shared" si="141"/>
        <v>43420</v>
      </c>
      <c r="I324" s="8">
        <f t="shared" si="142"/>
        <v>78.365411619329336</v>
      </c>
      <c r="J324" s="8">
        <f t="shared" si="143"/>
        <v>95.327273408099444</v>
      </c>
      <c r="K324" s="8">
        <f t="shared" si="144"/>
        <v>23.840126565688717</v>
      </c>
      <c r="L324" s="8">
        <f t="shared" si="145"/>
        <v>48.08887682312632</v>
      </c>
      <c r="M324" s="8">
        <f t="shared" si="146"/>
        <v>100</v>
      </c>
      <c r="N324" s="8"/>
      <c r="O324" s="3">
        <f t="shared" si="147"/>
        <v>43420</v>
      </c>
      <c r="P324" s="8">
        <f t="shared" ca="1" si="131"/>
        <v>99.61992444421206</v>
      </c>
      <c r="Q324" s="8">
        <f t="shared" ca="1" si="132"/>
        <v>98.452808354620089</v>
      </c>
      <c r="R324" s="8">
        <f t="shared" ca="1" si="133"/>
        <v>100.13825965578947</v>
      </c>
      <c r="S324" s="8">
        <f t="shared" ca="1" si="134"/>
        <v>100.22612418651245</v>
      </c>
      <c r="T324" s="8" t="str">
        <f t="shared" ca="1" si="135"/>
        <v/>
      </c>
      <c r="U324" s="8"/>
      <c r="V324" s="3">
        <f t="shared" si="148"/>
        <v>43420</v>
      </c>
      <c r="W324" s="8">
        <f t="shared" ca="1" si="136"/>
        <v>98.995020297984198</v>
      </c>
      <c r="X324" s="8">
        <f t="shared" ca="1" si="137"/>
        <v>99.08840432881145</v>
      </c>
      <c r="Y324" s="8">
        <f t="shared" ca="1" si="138"/>
        <v>101.42776213846122</v>
      </c>
      <c r="Z324" s="8">
        <f t="shared" ca="1" si="139"/>
        <v>98.042473847743921</v>
      </c>
      <c r="AA324" s="8" t="str">
        <f t="shared" ca="1" si="140"/>
        <v/>
      </c>
    </row>
    <row r="325" spans="1:27" x14ac:dyDescent="0.2">
      <c r="A325" s="4">
        <v>43421</v>
      </c>
      <c r="B325" s="1">
        <v>8371.15</v>
      </c>
      <c r="C325" s="1">
        <v>10183.049999999999</v>
      </c>
      <c r="D325" s="1">
        <v>2546.65</v>
      </c>
      <c r="E325" s="1">
        <v>5136.95</v>
      </c>
      <c r="F325" s="1">
        <v>10682.2</v>
      </c>
      <c r="G325" s="1"/>
      <c r="H325" s="4">
        <f t="shared" si="141"/>
        <v>43421</v>
      </c>
      <c r="I325" s="8">
        <f t="shared" si="142"/>
        <v>78.365411619329336</v>
      </c>
      <c r="J325" s="8">
        <f t="shared" si="143"/>
        <v>95.327273408099444</v>
      </c>
      <c r="K325" s="8">
        <f t="shared" si="144"/>
        <v>23.840126565688717</v>
      </c>
      <c r="L325" s="8">
        <f t="shared" si="145"/>
        <v>48.08887682312632</v>
      </c>
      <c r="M325" s="8">
        <f t="shared" si="146"/>
        <v>100</v>
      </c>
      <c r="N325" s="8"/>
      <c r="O325" s="3">
        <f t="shared" si="147"/>
        <v>43421</v>
      </c>
      <c r="P325" s="8">
        <f t="shared" ref="P325:P388" ca="1" si="149">IFERROR(IF(ROW(I325)-$BO$10&gt;ROW($I$4),100+(I325-AVERAGE(INDIRECT(CONCATENATE(ADDRESS(ROW(I325)-$BO$10,COLUMN(I325)),":",CONCATENATE(ADDRESS(ROW(I325),COLUMN(I325)))))))/_xlfn.STDEV.S(INDIRECT(CONCATENATE(ADDRESS(ROW(I325)-$BO$10,COLUMN(I325)),":",CONCATENATE(ADDRESS(ROW(I325),COLUMN(I325)))))),""),"")</f>
        <v>99.607293837755364</v>
      </c>
      <c r="Q325" s="8">
        <f t="shared" ref="Q325:Q388" ca="1" si="150">IFERROR(IF(ROW(J325)-$BO$10&gt;ROW($I$4),100+(J325-AVERAGE(INDIRECT(CONCATENATE(ADDRESS(ROW(J325)-$BO$10,COLUMN(J325)),":",CONCATENATE(ADDRESS(ROW(J325),COLUMN(J325)))))))/_xlfn.STDEV.S(INDIRECT(CONCATENATE(ADDRESS(ROW(J325)-$BO$10,COLUMN(J325)),":",CONCATENATE(ADDRESS(ROW(J325),COLUMN(J325)))))),""),"")</f>
        <v>98.491730013815257</v>
      </c>
      <c r="R325" s="8">
        <f t="shared" ref="R325:R388" ca="1" si="151">IFERROR(IF(ROW(K325)-$BO$10&gt;ROW($I$4),100+(K325-AVERAGE(INDIRECT(CONCATENATE(ADDRESS(ROW(K325)-$BO$10,COLUMN(K325)),":",CONCATENATE(ADDRESS(ROW(K325),COLUMN(K325)))))))/_xlfn.STDEV.S(INDIRECT(CONCATENATE(ADDRESS(ROW(K325)-$BO$10,COLUMN(K325)),":",CONCATENATE(ADDRESS(ROW(K325),COLUMN(K325)))))),""),"")</f>
        <v>100.17293677839388</v>
      </c>
      <c r="S325" s="8">
        <f t="shared" ref="S325:S388" ca="1" si="152">IFERROR(IF(ROW(L325)-$BO$10&gt;ROW($I$4),100+(L325-AVERAGE(INDIRECT(CONCATENATE(ADDRESS(ROW(L325)-$BO$10,COLUMN(L325)),":",CONCATENATE(ADDRESS(ROW(L325),COLUMN(L325)))))))/_xlfn.STDEV.S(INDIRECT(CONCATENATE(ADDRESS(ROW(L325)-$BO$10,COLUMN(L325)),":",CONCATENATE(ADDRESS(ROW(L325),COLUMN(L325)))))),""),"")</f>
        <v>100.20742154438736</v>
      </c>
      <c r="T325" s="8" t="str">
        <f t="shared" ref="T325:T388" ca="1" si="153">IFERROR(IF(ROW(M325)-$BO$10&gt;ROW($I$4),100+(M325-AVERAGE(INDIRECT(CONCATENATE(ADDRESS(ROW(M325)-$BO$10,COLUMN(M325)),":",CONCATENATE(ADDRESS(ROW(M325),COLUMN(M325)))))))/_xlfn.STDEV.S(INDIRECT(CONCATENATE(ADDRESS(ROW(M325)-$BO$10,COLUMN(M325)),":",CONCATENATE(ADDRESS(ROW(M325),COLUMN(M325)))))),""),"")</f>
        <v/>
      </c>
      <c r="U325" s="8"/>
      <c r="V325" s="3">
        <f t="shared" si="148"/>
        <v>43421</v>
      </c>
      <c r="W325" s="8">
        <f t="shared" ref="W325:W388" ca="1" si="154">IFERROR(IF(ROW(P325)-$BO$10&gt;ROW($I$4),100+(P325-AVERAGE(INDIRECT(CONCATENATE(ADDRESS(ROW(P325)-$BO$10,COLUMN(P325)),":",CONCATENATE(ADDRESS(ROW(P325),COLUMN(P325)))))))/_xlfn.STDEV.S(INDIRECT(CONCATENATE(ADDRESS(ROW(P325)-$BO$10,COLUMN(P325)),":",CONCATENATE(ADDRESS(ROW(P325),COLUMN(P325)))))),""),"")</f>
        <v>98.981711720398394</v>
      </c>
      <c r="X325" s="8">
        <f t="shared" ref="X325:X388" ca="1" si="155">IFERROR(IF(ROW(Q325)-$BO$10&gt;ROW($I$4),100+(Q325-AVERAGE(INDIRECT(CONCATENATE(ADDRESS(ROW(Q325)-$BO$10,COLUMN(Q325)),":",CONCATENATE(ADDRESS(ROW(Q325),COLUMN(Q325)))))))/_xlfn.STDEV.S(INDIRECT(CONCATENATE(ADDRESS(ROW(Q325)-$BO$10,COLUMN(Q325)),":",CONCATENATE(ADDRESS(ROW(Q325),COLUMN(Q325)))))),""),"")</f>
        <v>99.152098422454884</v>
      </c>
      <c r="Y325" s="8">
        <f t="shared" ref="Y325:Y388" ca="1" si="156">IFERROR(IF(ROW(R325)-$BO$10&gt;ROW($I$4),100+(R325-AVERAGE(INDIRECT(CONCATENATE(ADDRESS(ROW(R325)-$BO$10,COLUMN(R325)),":",CONCATENATE(ADDRESS(ROW(R325),COLUMN(R325)))))))/_xlfn.STDEV.S(INDIRECT(CONCATENATE(ADDRESS(ROW(R325)-$BO$10,COLUMN(R325)),":",CONCATENATE(ADDRESS(ROW(R325),COLUMN(R325)))))),""),"")</f>
        <v>101.46391656212589</v>
      </c>
      <c r="Z325" s="8">
        <f t="shared" ref="Z325:Z388" ca="1" si="157">IFERROR(IF(ROW(S325)-$BO$10&gt;ROW($I$4),100+(S325-AVERAGE(INDIRECT(CONCATENATE(ADDRESS(ROW(S325)-$BO$10,COLUMN(S325)),":",CONCATENATE(ADDRESS(ROW(S325),COLUMN(S325)))))))/_xlfn.STDEV.S(INDIRECT(CONCATENATE(ADDRESS(ROW(S325)-$BO$10,COLUMN(S325)),":",CONCATENATE(ADDRESS(ROW(S325),COLUMN(S325)))))),""),"")</f>
        <v>98.069230947836999</v>
      </c>
      <c r="AA325" s="8" t="str">
        <f t="shared" ref="AA325:AA388" ca="1" si="158">IFERROR(IF(ROW(T325)-$BO$10&gt;ROW($I$4),100+(T325-AVERAGE(INDIRECT(CONCATENATE(ADDRESS(ROW(T325)-$BO$10,COLUMN(T325)),":",CONCATENATE(ADDRESS(ROW(T325),COLUMN(T325)))))))/_xlfn.STDEV.S(INDIRECT(CONCATENATE(ADDRESS(ROW(T325)-$BO$10,COLUMN(T325)),":",CONCATENATE(ADDRESS(ROW(T325),COLUMN(T325)))))),""),"")</f>
        <v/>
      </c>
    </row>
    <row r="326" spans="1:27" x14ac:dyDescent="0.2">
      <c r="A326" s="4">
        <v>43422</v>
      </c>
      <c r="B326" s="1">
        <v>8371.15</v>
      </c>
      <c r="C326" s="1">
        <v>10183.049999999999</v>
      </c>
      <c r="D326" s="1">
        <v>2546.65</v>
      </c>
      <c r="E326" s="1">
        <v>5136.95</v>
      </c>
      <c r="F326" s="1">
        <v>10682.2</v>
      </c>
      <c r="G326" s="1"/>
      <c r="H326" s="4">
        <f t="shared" ref="H326:H389" si="159">A326</f>
        <v>43422</v>
      </c>
      <c r="I326" s="8">
        <f t="shared" ref="I326:I389" si="160">B326/$F326*100</f>
        <v>78.365411619329336</v>
      </c>
      <c r="J326" s="8">
        <f t="shared" ref="J326:J389" si="161">C326/$F326*100</f>
        <v>95.327273408099444</v>
      </c>
      <c r="K326" s="8">
        <f t="shared" ref="K326:K389" si="162">D326/$F326*100</f>
        <v>23.840126565688717</v>
      </c>
      <c r="L326" s="8">
        <f t="shared" ref="L326:L389" si="163">E326/$F326*100</f>
        <v>48.08887682312632</v>
      </c>
      <c r="M326" s="8">
        <f t="shared" ref="M326:M389" si="164">F326/$F326*100</f>
        <v>100</v>
      </c>
      <c r="N326" s="8"/>
      <c r="O326" s="3">
        <f t="shared" ref="O326:O389" si="165">A326</f>
        <v>43422</v>
      </c>
      <c r="P326" s="8">
        <f t="shared" ca="1" si="149"/>
        <v>99.594400987299679</v>
      </c>
      <c r="Q326" s="8">
        <f t="shared" ca="1" si="150"/>
        <v>98.528706090469171</v>
      </c>
      <c r="R326" s="8">
        <f t="shared" ca="1" si="151"/>
        <v>100.21109463273973</v>
      </c>
      <c r="S326" s="8">
        <f t="shared" ca="1" si="152"/>
        <v>100.18824142003055</v>
      </c>
      <c r="T326" s="8" t="str">
        <f t="shared" ca="1" si="153"/>
        <v/>
      </c>
      <c r="U326" s="8"/>
      <c r="V326" s="3">
        <f t="shared" ref="V326:V389" si="166">O326</f>
        <v>43422</v>
      </c>
      <c r="W326" s="8">
        <f t="shared" ca="1" si="154"/>
        <v>98.968855658155604</v>
      </c>
      <c r="X326" s="8">
        <f t="shared" ca="1" si="155"/>
        <v>99.212865139679465</v>
      </c>
      <c r="Y326" s="8">
        <f t="shared" ca="1" si="156"/>
        <v>101.50139838364355</v>
      </c>
      <c r="Z326" s="8">
        <f t="shared" ca="1" si="157"/>
        <v>98.095670730496764</v>
      </c>
      <c r="AA326" s="8" t="str">
        <f t="shared" ca="1" si="158"/>
        <v/>
      </c>
    </row>
    <row r="327" spans="1:27" x14ac:dyDescent="0.2">
      <c r="A327" s="4">
        <v>43423</v>
      </c>
      <c r="B327" s="1">
        <v>8428.7999999999993</v>
      </c>
      <c r="C327" s="1">
        <v>10281.58</v>
      </c>
      <c r="D327" s="1">
        <v>2566.85</v>
      </c>
      <c r="E327" s="1">
        <v>5157.05</v>
      </c>
      <c r="F327" s="1">
        <v>10763.4</v>
      </c>
      <c r="G327" s="1"/>
      <c r="H327" s="4">
        <f t="shared" si="159"/>
        <v>43423</v>
      </c>
      <c r="I327" s="8">
        <f t="shared" si="160"/>
        <v>78.309827749595854</v>
      </c>
      <c r="J327" s="8">
        <f t="shared" si="161"/>
        <v>95.523533455971162</v>
      </c>
      <c r="K327" s="8">
        <f t="shared" si="162"/>
        <v>23.847947674526637</v>
      </c>
      <c r="L327" s="8">
        <f t="shared" si="163"/>
        <v>47.912834234535559</v>
      </c>
      <c r="M327" s="8">
        <f t="shared" si="164"/>
        <v>100</v>
      </c>
      <c r="N327" s="8"/>
      <c r="O327" s="3">
        <f t="shared" si="165"/>
        <v>43423</v>
      </c>
      <c r="P327" s="8">
        <f t="shared" ca="1" si="149"/>
        <v>99.494772649086599</v>
      </c>
      <c r="Q327" s="8">
        <f t="shared" ca="1" si="150"/>
        <v>98.717955492934109</v>
      </c>
      <c r="R327" s="8">
        <f t="shared" ca="1" si="151"/>
        <v>100.28701312903198</v>
      </c>
      <c r="S327" s="8">
        <f t="shared" ca="1" si="152"/>
        <v>99.81452908908517</v>
      </c>
      <c r="T327" s="8" t="str">
        <f t="shared" ca="1" si="153"/>
        <v/>
      </c>
      <c r="U327" s="8"/>
      <c r="V327" s="3">
        <f t="shared" si="166"/>
        <v>43423</v>
      </c>
      <c r="W327" s="8">
        <f t="shared" ca="1" si="154"/>
        <v>98.873727191592664</v>
      </c>
      <c r="X327" s="8">
        <f t="shared" ca="1" si="155"/>
        <v>99.441442574032834</v>
      </c>
      <c r="Y327" s="8">
        <f t="shared" ca="1" si="156"/>
        <v>101.57359856126678</v>
      </c>
      <c r="Z327" s="8">
        <f t="shared" ca="1" si="157"/>
        <v>97.530481881337067</v>
      </c>
      <c r="AA327" s="8" t="str">
        <f t="shared" ca="1" si="158"/>
        <v/>
      </c>
    </row>
    <row r="328" spans="1:27" x14ac:dyDescent="0.2">
      <c r="A328" s="4">
        <v>43424</v>
      </c>
      <c r="B328" s="1">
        <v>8340.65</v>
      </c>
      <c r="C328" s="1">
        <v>10190.85</v>
      </c>
      <c r="D328" s="1">
        <v>2541.0500000000002</v>
      </c>
      <c r="E328" s="1">
        <v>5084.45</v>
      </c>
      <c r="F328" s="1">
        <v>10656.2</v>
      </c>
      <c r="G328" s="1"/>
      <c r="H328" s="4">
        <f t="shared" si="159"/>
        <v>43424</v>
      </c>
      <c r="I328" s="8">
        <f t="shared" si="160"/>
        <v>78.27039657664082</v>
      </c>
      <c r="J328" s="8">
        <f t="shared" si="161"/>
        <v>95.633058688838418</v>
      </c>
      <c r="K328" s="8">
        <f t="shared" si="162"/>
        <v>23.845742384715003</v>
      </c>
      <c r="L328" s="8">
        <f t="shared" si="163"/>
        <v>47.713537658827718</v>
      </c>
      <c r="M328" s="8">
        <f t="shared" si="164"/>
        <v>100</v>
      </c>
      <c r="N328" s="8"/>
      <c r="O328" s="3">
        <f t="shared" si="165"/>
        <v>43424</v>
      </c>
      <c r="P328" s="8">
        <f t="shared" ca="1" si="149"/>
        <v>99.413930927935496</v>
      </c>
      <c r="Q328" s="8">
        <f t="shared" ca="1" si="150"/>
        <v>98.833446401738939</v>
      </c>
      <c r="R328" s="8">
        <f t="shared" ca="1" si="151"/>
        <v>100.31582622963684</v>
      </c>
      <c r="S328" s="8">
        <f t="shared" ca="1" si="152"/>
        <v>99.3931606729805</v>
      </c>
      <c r="T328" s="8" t="str">
        <f t="shared" ca="1" si="153"/>
        <v/>
      </c>
      <c r="U328" s="8"/>
      <c r="V328" s="3">
        <f t="shared" si="166"/>
        <v>43424</v>
      </c>
      <c r="W328" s="8">
        <f t="shared" ca="1" si="154"/>
        <v>98.792553000352569</v>
      </c>
      <c r="X328" s="8">
        <f t="shared" ca="1" si="155"/>
        <v>99.587711153136908</v>
      </c>
      <c r="Y328" s="8">
        <f t="shared" ca="1" si="156"/>
        <v>101.57336722352133</v>
      </c>
      <c r="Z328" s="8">
        <f t="shared" ca="1" si="157"/>
        <v>96.975371556747561</v>
      </c>
      <c r="AA328" s="8" t="str">
        <f t="shared" ca="1" si="158"/>
        <v/>
      </c>
    </row>
    <row r="329" spans="1:27" x14ac:dyDescent="0.2">
      <c r="A329" s="4">
        <v>43425</v>
      </c>
      <c r="B329" s="1">
        <v>8297.85</v>
      </c>
      <c r="C329" s="1">
        <v>10180.48</v>
      </c>
      <c r="D329" s="1">
        <v>2539.15</v>
      </c>
      <c r="E329" s="1">
        <v>5017.55</v>
      </c>
      <c r="F329" s="1">
        <v>10600.05</v>
      </c>
      <c r="G329" s="1"/>
      <c r="H329" s="4">
        <f t="shared" si="159"/>
        <v>43425</v>
      </c>
      <c r="I329" s="8">
        <f t="shared" si="160"/>
        <v>78.28123452247867</v>
      </c>
      <c r="J329" s="8">
        <f t="shared" si="161"/>
        <v>96.04181112353244</v>
      </c>
      <c r="K329" s="8">
        <f t="shared" si="162"/>
        <v>23.954132291828813</v>
      </c>
      <c r="L329" s="8">
        <f t="shared" si="163"/>
        <v>47.335154079461894</v>
      </c>
      <c r="M329" s="8">
        <f t="shared" si="164"/>
        <v>100</v>
      </c>
      <c r="N329" s="8"/>
      <c r="O329" s="3">
        <f t="shared" si="165"/>
        <v>43425</v>
      </c>
      <c r="P329" s="8">
        <f t="shared" ca="1" si="149"/>
        <v>99.409155540045205</v>
      </c>
      <c r="Q329" s="8">
        <f t="shared" ca="1" si="150"/>
        <v>99.186874421358254</v>
      </c>
      <c r="R329" s="8">
        <f t="shared" ca="1" si="151"/>
        <v>100.8367834093207</v>
      </c>
      <c r="S329" s="8">
        <f t="shared" ca="1" si="152"/>
        <v>98.609681988741102</v>
      </c>
      <c r="T329" s="8" t="str">
        <f t="shared" ca="1" si="153"/>
        <v/>
      </c>
      <c r="U329" s="8"/>
      <c r="V329" s="3">
        <f t="shared" si="166"/>
        <v>43425</v>
      </c>
      <c r="W329" s="8">
        <f t="shared" ca="1" si="154"/>
        <v>98.783423715526069</v>
      </c>
      <c r="X329" s="8">
        <f t="shared" ca="1" si="155"/>
        <v>100.00415740737743</v>
      </c>
      <c r="Y329" s="8">
        <f t="shared" ca="1" si="156"/>
        <v>102.02279411440252</v>
      </c>
      <c r="Z329" s="8">
        <f t="shared" ca="1" si="157"/>
        <v>96.087992459634606</v>
      </c>
      <c r="AA329" s="8" t="str">
        <f t="shared" ca="1" si="158"/>
        <v/>
      </c>
    </row>
    <row r="330" spans="1:27" x14ac:dyDescent="0.2">
      <c r="A330" s="4">
        <v>43426</v>
      </c>
      <c r="B330" s="1">
        <v>8246.15</v>
      </c>
      <c r="C330" s="1">
        <v>10096.450000000001</v>
      </c>
      <c r="D330" s="1">
        <v>2525</v>
      </c>
      <c r="E330" s="1">
        <v>4977.3999999999996</v>
      </c>
      <c r="F330" s="1">
        <v>10526.75</v>
      </c>
      <c r="G330" s="1"/>
      <c r="H330" s="4">
        <f t="shared" si="159"/>
        <v>43426</v>
      </c>
      <c r="I330" s="8">
        <f t="shared" si="160"/>
        <v>78.335193673260974</v>
      </c>
      <c r="J330" s="8">
        <f t="shared" si="161"/>
        <v>95.912318616857064</v>
      </c>
      <c r="K330" s="8">
        <f t="shared" si="162"/>
        <v>23.986510556439548</v>
      </c>
      <c r="L330" s="8">
        <f t="shared" si="163"/>
        <v>47.283349561830576</v>
      </c>
      <c r="M330" s="8">
        <f t="shared" si="164"/>
        <v>100</v>
      </c>
      <c r="N330" s="8"/>
      <c r="O330" s="3">
        <f t="shared" si="165"/>
        <v>43426</v>
      </c>
      <c r="P330" s="8">
        <f t="shared" ca="1" si="149"/>
        <v>99.472013241387288</v>
      </c>
      <c r="Q330" s="8">
        <f t="shared" ca="1" si="150"/>
        <v>99.098543970423606</v>
      </c>
      <c r="R330" s="8">
        <f t="shared" ca="1" si="151"/>
        <v>101.02530125253176</v>
      </c>
      <c r="S330" s="8">
        <f t="shared" ca="1" si="152"/>
        <v>98.49810272053621</v>
      </c>
      <c r="T330" s="8" t="str">
        <f t="shared" ca="1" si="153"/>
        <v/>
      </c>
      <c r="U330" s="8"/>
      <c r="V330" s="3">
        <f t="shared" si="166"/>
        <v>43426</v>
      </c>
      <c r="W330" s="8">
        <f t="shared" ca="1" si="154"/>
        <v>98.837802217007706</v>
      </c>
      <c r="X330" s="8">
        <f t="shared" ca="1" si="155"/>
        <v>99.923576747560787</v>
      </c>
      <c r="Y330" s="8">
        <f t="shared" ca="1" si="156"/>
        <v>102.1221971323114</v>
      </c>
      <c r="Z330" s="8">
        <f t="shared" ca="1" si="157"/>
        <v>96.297886332546085</v>
      </c>
      <c r="AA330" s="8" t="str">
        <f t="shared" ca="1" si="158"/>
        <v/>
      </c>
    </row>
    <row r="331" spans="1:27" x14ac:dyDescent="0.2">
      <c r="A331" s="4">
        <v>43427</v>
      </c>
      <c r="B331" s="1">
        <v>8246.15</v>
      </c>
      <c r="C331" s="1">
        <v>10096.450000000001</v>
      </c>
      <c r="D331" s="1">
        <v>2525</v>
      </c>
      <c r="E331" s="1">
        <v>4977.3999999999996</v>
      </c>
      <c r="F331" s="1">
        <v>10526.75</v>
      </c>
      <c r="G331" s="1"/>
      <c r="H331" s="4">
        <f t="shared" si="159"/>
        <v>43427</v>
      </c>
      <c r="I331" s="8">
        <f t="shared" si="160"/>
        <v>78.335193673260974</v>
      </c>
      <c r="J331" s="8">
        <f t="shared" si="161"/>
        <v>95.912318616857064</v>
      </c>
      <c r="K331" s="8">
        <f t="shared" si="162"/>
        <v>23.986510556439548</v>
      </c>
      <c r="L331" s="8">
        <f t="shared" si="163"/>
        <v>47.283349561830576</v>
      </c>
      <c r="M331" s="8">
        <f t="shared" si="164"/>
        <v>100</v>
      </c>
      <c r="N331" s="8"/>
      <c r="O331" s="3">
        <f t="shared" si="165"/>
        <v>43427</v>
      </c>
      <c r="P331" s="8">
        <f t="shared" ca="1" si="149"/>
        <v>99.457387443675685</v>
      </c>
      <c r="Q331" s="8">
        <f t="shared" ca="1" si="150"/>
        <v>99.118230377478355</v>
      </c>
      <c r="R331" s="8">
        <f t="shared" ca="1" si="151"/>
        <v>101.07212976415825</v>
      </c>
      <c r="S331" s="8">
        <f t="shared" ca="1" si="152"/>
        <v>98.499098831324361</v>
      </c>
      <c r="T331" s="8" t="str">
        <f t="shared" ca="1" si="153"/>
        <v/>
      </c>
      <c r="U331" s="8"/>
      <c r="V331" s="3">
        <f t="shared" si="166"/>
        <v>43427</v>
      </c>
      <c r="W331" s="8">
        <f t="shared" ca="1" si="154"/>
        <v>98.829516792238792</v>
      </c>
      <c r="X331" s="8">
        <f t="shared" ca="1" si="155"/>
        <v>99.964479759588301</v>
      </c>
      <c r="Y331" s="8">
        <f t="shared" ca="1" si="156"/>
        <v>102.08510249545321</v>
      </c>
      <c r="Z331" s="8">
        <f t="shared" ca="1" si="157"/>
        <v>96.595917157647534</v>
      </c>
      <c r="AA331" s="8" t="str">
        <f t="shared" ca="1" si="158"/>
        <v/>
      </c>
    </row>
    <row r="332" spans="1:27" x14ac:dyDescent="0.2">
      <c r="A332" s="4">
        <v>43428</v>
      </c>
      <c r="B332" s="1">
        <v>8246.15</v>
      </c>
      <c r="C332" s="1">
        <v>10096.450000000001</v>
      </c>
      <c r="D332" s="1">
        <v>2525</v>
      </c>
      <c r="E332" s="1">
        <v>4977.3999999999996</v>
      </c>
      <c r="F332" s="1">
        <v>10526.75</v>
      </c>
      <c r="G332" s="1"/>
      <c r="H332" s="4">
        <f t="shared" si="159"/>
        <v>43428</v>
      </c>
      <c r="I332" s="8">
        <f t="shared" si="160"/>
        <v>78.335193673260974</v>
      </c>
      <c r="J332" s="8">
        <f t="shared" si="161"/>
        <v>95.912318616857064</v>
      </c>
      <c r="K332" s="8">
        <f t="shared" si="162"/>
        <v>23.986510556439548</v>
      </c>
      <c r="L332" s="8">
        <f t="shared" si="163"/>
        <v>47.283349561830576</v>
      </c>
      <c r="M332" s="8">
        <f t="shared" si="164"/>
        <v>100</v>
      </c>
      <c r="N332" s="8"/>
      <c r="O332" s="3">
        <f t="shared" si="165"/>
        <v>43428</v>
      </c>
      <c r="P332" s="8">
        <f t="shared" ca="1" si="149"/>
        <v>99.457159565465957</v>
      </c>
      <c r="Q332" s="8">
        <f t="shared" ca="1" si="150"/>
        <v>99.135305011135117</v>
      </c>
      <c r="R332" s="8">
        <f t="shared" ca="1" si="151"/>
        <v>101.13533182626666</v>
      </c>
      <c r="S332" s="8">
        <f t="shared" ca="1" si="152"/>
        <v>98.494220410341654</v>
      </c>
      <c r="T332" s="8" t="str">
        <f t="shared" ca="1" si="153"/>
        <v/>
      </c>
      <c r="U332" s="8"/>
      <c r="V332" s="3">
        <f t="shared" si="166"/>
        <v>43428</v>
      </c>
      <c r="W332" s="8">
        <f t="shared" ca="1" si="154"/>
        <v>98.849981495764879</v>
      </c>
      <c r="X332" s="8">
        <f t="shared" ca="1" si="155"/>
        <v>100.00737463738409</v>
      </c>
      <c r="Y332" s="8">
        <f t="shared" ca="1" si="156"/>
        <v>102.06803123252206</v>
      </c>
      <c r="Z332" s="8">
        <f t="shared" ca="1" si="157"/>
        <v>96.834872874076154</v>
      </c>
      <c r="AA332" s="8" t="str">
        <f t="shared" ca="1" si="158"/>
        <v/>
      </c>
    </row>
    <row r="333" spans="1:27" x14ac:dyDescent="0.2">
      <c r="A333" s="4">
        <v>43429</v>
      </c>
      <c r="B333" s="1">
        <v>8246.15</v>
      </c>
      <c r="C333" s="1">
        <v>10096.450000000001</v>
      </c>
      <c r="D333" s="1">
        <v>2525</v>
      </c>
      <c r="E333" s="1">
        <v>4977.3999999999996</v>
      </c>
      <c r="F333" s="1">
        <v>10526.75</v>
      </c>
      <c r="G333" s="1"/>
      <c r="H333" s="4">
        <f t="shared" si="159"/>
        <v>43429</v>
      </c>
      <c r="I333" s="8">
        <f t="shared" si="160"/>
        <v>78.335193673260974</v>
      </c>
      <c r="J333" s="8">
        <f t="shared" si="161"/>
        <v>95.912318616857064</v>
      </c>
      <c r="K333" s="8">
        <f t="shared" si="162"/>
        <v>23.986510556439548</v>
      </c>
      <c r="L333" s="8">
        <f t="shared" si="163"/>
        <v>47.283349561830576</v>
      </c>
      <c r="M333" s="8">
        <f t="shared" si="164"/>
        <v>100</v>
      </c>
      <c r="N333" s="8"/>
      <c r="O333" s="3">
        <f t="shared" si="165"/>
        <v>43429</v>
      </c>
      <c r="P333" s="8">
        <f t="shared" ca="1" si="149"/>
        <v>99.456931620855983</v>
      </c>
      <c r="Q333" s="8">
        <f t="shared" ca="1" si="150"/>
        <v>99.151690530056513</v>
      </c>
      <c r="R333" s="8">
        <f t="shared" ca="1" si="151"/>
        <v>101.2064488087276</v>
      </c>
      <c r="S333" s="8">
        <f t="shared" ca="1" si="152"/>
        <v>98.489308469470174</v>
      </c>
      <c r="T333" s="8" t="str">
        <f t="shared" ca="1" si="153"/>
        <v/>
      </c>
      <c r="U333" s="8"/>
      <c r="V333" s="3">
        <f t="shared" si="166"/>
        <v>43429</v>
      </c>
      <c r="W333" s="8">
        <f t="shared" ca="1" si="154"/>
        <v>98.870001876190983</v>
      </c>
      <c r="X333" s="8">
        <f t="shared" ca="1" si="155"/>
        <v>100.05133398292804</v>
      </c>
      <c r="Y333" s="8">
        <f t="shared" ca="1" si="156"/>
        <v>102.05700721350584</v>
      </c>
      <c r="Z333" s="8">
        <f t="shared" ca="1" si="157"/>
        <v>97.034302157938228</v>
      </c>
      <c r="AA333" s="8" t="str">
        <f t="shared" ca="1" si="158"/>
        <v/>
      </c>
    </row>
    <row r="334" spans="1:27" x14ac:dyDescent="0.2">
      <c r="A334" s="4">
        <v>43430</v>
      </c>
      <c r="B334" s="1">
        <v>8357</v>
      </c>
      <c r="C334" s="1">
        <v>10185.84</v>
      </c>
      <c r="D334" s="1">
        <v>2561.5</v>
      </c>
      <c r="E334" s="1">
        <v>5030.8</v>
      </c>
      <c r="F334" s="1">
        <v>10628.6</v>
      </c>
      <c r="G334" s="1"/>
      <c r="H334" s="4">
        <f t="shared" si="159"/>
        <v>43430</v>
      </c>
      <c r="I334" s="8">
        <f t="shared" si="160"/>
        <v>78.627476807858045</v>
      </c>
      <c r="J334" s="8">
        <f t="shared" si="161"/>
        <v>95.834258510057765</v>
      </c>
      <c r="K334" s="8">
        <f t="shared" si="162"/>
        <v>24.100069623468752</v>
      </c>
      <c r="L334" s="8">
        <f t="shared" si="163"/>
        <v>47.332668460568655</v>
      </c>
      <c r="M334" s="8">
        <f t="shared" si="164"/>
        <v>100</v>
      </c>
      <c r="N334" s="8"/>
      <c r="O334" s="3">
        <f t="shared" si="165"/>
        <v>43430</v>
      </c>
      <c r="P334" s="8">
        <f t="shared" ca="1" si="149"/>
        <v>99.93821325114817</v>
      </c>
      <c r="Q334" s="8">
        <f t="shared" ca="1" si="150"/>
        <v>99.098495578158534</v>
      </c>
      <c r="R334" s="8">
        <f t="shared" ca="1" si="151"/>
        <v>101.88477228899593</v>
      </c>
      <c r="S334" s="8">
        <f t="shared" ca="1" si="152"/>
        <v>98.583158717780606</v>
      </c>
      <c r="T334" s="8" t="str">
        <f t="shared" ca="1" si="153"/>
        <v/>
      </c>
      <c r="U334" s="8"/>
      <c r="V334" s="3">
        <f t="shared" si="166"/>
        <v>43430</v>
      </c>
      <c r="W334" s="8">
        <f t="shared" ca="1" si="154"/>
        <v>99.344899245208708</v>
      </c>
      <c r="X334" s="8">
        <f t="shared" ca="1" si="155"/>
        <v>100.00989048271974</v>
      </c>
      <c r="Y334" s="8">
        <f t="shared" ca="1" si="156"/>
        <v>102.52752478291029</v>
      </c>
      <c r="Z334" s="8">
        <f t="shared" ca="1" si="157"/>
        <v>97.305209900225108</v>
      </c>
      <c r="AA334" s="8" t="str">
        <f t="shared" ca="1" si="158"/>
        <v/>
      </c>
    </row>
    <row r="335" spans="1:27" x14ac:dyDescent="0.2">
      <c r="A335" s="4">
        <v>43431</v>
      </c>
      <c r="B335" s="1">
        <v>8384</v>
      </c>
      <c r="C335" s="1">
        <v>10255.280000000001</v>
      </c>
      <c r="D335" s="1">
        <v>2569.3000000000002</v>
      </c>
      <c r="E335" s="1">
        <v>5065.8500000000004</v>
      </c>
      <c r="F335" s="1">
        <v>10685.6</v>
      </c>
      <c r="G335" s="1"/>
      <c r="H335" s="4">
        <f t="shared" si="159"/>
        <v>43431</v>
      </c>
      <c r="I335" s="8">
        <f t="shared" si="160"/>
        <v>78.460732200344381</v>
      </c>
      <c r="J335" s="8">
        <f t="shared" si="161"/>
        <v>95.972898105862086</v>
      </c>
      <c r="K335" s="8">
        <f t="shared" si="162"/>
        <v>24.044508497417088</v>
      </c>
      <c r="L335" s="8">
        <f t="shared" si="163"/>
        <v>47.408194205285618</v>
      </c>
      <c r="M335" s="8">
        <f t="shared" si="164"/>
        <v>100</v>
      </c>
      <c r="N335" s="8"/>
      <c r="O335" s="3">
        <f t="shared" si="165"/>
        <v>43431</v>
      </c>
      <c r="P335" s="8">
        <f t="shared" ca="1" si="149"/>
        <v>99.653334944603046</v>
      </c>
      <c r="Q335" s="8">
        <f t="shared" ca="1" si="150"/>
        <v>99.24079919218083</v>
      </c>
      <c r="R335" s="8">
        <f t="shared" ca="1" si="151"/>
        <v>101.66175099793227</v>
      </c>
      <c r="S335" s="8">
        <f t="shared" ca="1" si="152"/>
        <v>98.709238675909305</v>
      </c>
      <c r="T335" s="8" t="str">
        <f t="shared" ca="1" si="153"/>
        <v/>
      </c>
      <c r="U335" s="8"/>
      <c r="V335" s="3">
        <f t="shared" si="166"/>
        <v>43431</v>
      </c>
      <c r="W335" s="8">
        <f t="shared" ca="1" si="154"/>
        <v>99.080177217286391</v>
      </c>
      <c r="X335" s="8">
        <f t="shared" ca="1" si="155"/>
        <v>100.21377446114958</v>
      </c>
      <c r="Y335" s="8">
        <f t="shared" ca="1" si="156"/>
        <v>102.23912902760742</v>
      </c>
      <c r="Z335" s="8">
        <f t="shared" ca="1" si="157"/>
        <v>97.572354034522931</v>
      </c>
      <c r="AA335" s="8" t="str">
        <f t="shared" ca="1" si="158"/>
        <v/>
      </c>
    </row>
    <row r="336" spans="1:27" x14ac:dyDescent="0.2">
      <c r="A336" s="4">
        <v>43432</v>
      </c>
      <c r="B336" s="1">
        <v>8411.7000000000007</v>
      </c>
      <c r="C336" s="1">
        <v>10294.93</v>
      </c>
      <c r="D336" s="1">
        <v>2564.3000000000002</v>
      </c>
      <c r="E336" s="1">
        <v>5125.8999999999996</v>
      </c>
      <c r="F336" s="1">
        <v>10728.85</v>
      </c>
      <c r="G336" s="1"/>
      <c r="H336" s="4">
        <f t="shared" si="159"/>
        <v>43432</v>
      </c>
      <c r="I336" s="8">
        <f t="shared" si="160"/>
        <v>78.40262469882606</v>
      </c>
      <c r="J336" s="8">
        <f t="shared" si="161"/>
        <v>95.955577718021971</v>
      </c>
      <c r="K336" s="8">
        <f t="shared" si="162"/>
        <v>23.900977271562191</v>
      </c>
      <c r="L336" s="8">
        <f t="shared" si="163"/>
        <v>47.776788751823354</v>
      </c>
      <c r="M336" s="8">
        <f t="shared" si="164"/>
        <v>100</v>
      </c>
      <c r="N336" s="8"/>
      <c r="O336" s="3">
        <f t="shared" si="165"/>
        <v>43432</v>
      </c>
      <c r="P336" s="8">
        <f t="shared" ca="1" si="149"/>
        <v>99.532218704799178</v>
      </c>
      <c r="Q336" s="8">
        <f t="shared" ca="1" si="150"/>
        <v>99.244124380801907</v>
      </c>
      <c r="R336" s="8">
        <f t="shared" ca="1" si="151"/>
        <v>100.86337304084574</v>
      </c>
      <c r="S336" s="8">
        <f t="shared" ca="1" si="152"/>
        <v>99.473151032048008</v>
      </c>
      <c r="T336" s="8" t="str">
        <f t="shared" ca="1" si="153"/>
        <v/>
      </c>
      <c r="U336" s="8"/>
      <c r="V336" s="3">
        <f t="shared" si="166"/>
        <v>43432</v>
      </c>
      <c r="W336" s="8">
        <f t="shared" ca="1" si="154"/>
        <v>98.959512279677398</v>
      </c>
      <c r="X336" s="8">
        <f t="shared" ca="1" si="155"/>
        <v>100.22637267093546</v>
      </c>
      <c r="Y336" s="8">
        <f t="shared" ca="1" si="156"/>
        <v>101.54185274398404</v>
      </c>
      <c r="Z336" s="8">
        <f t="shared" ca="1" si="157"/>
        <v>98.457701182056212</v>
      </c>
      <c r="AA336" s="8" t="str">
        <f t="shared" ca="1" si="158"/>
        <v/>
      </c>
    </row>
    <row r="337" spans="1:27" x14ac:dyDescent="0.2">
      <c r="A337" s="4">
        <v>43433</v>
      </c>
      <c r="B337" s="1">
        <v>8487.35</v>
      </c>
      <c r="C337" s="1">
        <v>10420.34</v>
      </c>
      <c r="D337" s="1">
        <v>2582.4499999999998</v>
      </c>
      <c r="E337" s="1">
        <v>5141.3999999999996</v>
      </c>
      <c r="F337" s="1">
        <v>10858.7</v>
      </c>
      <c r="G337" s="1"/>
      <c r="H337" s="4">
        <f t="shared" si="159"/>
        <v>43433</v>
      </c>
      <c r="I337" s="8">
        <f t="shared" si="160"/>
        <v>78.161750485785589</v>
      </c>
      <c r="J337" s="8">
        <f t="shared" si="161"/>
        <v>95.963052667446362</v>
      </c>
      <c r="K337" s="8">
        <f t="shared" si="162"/>
        <v>23.782312799874752</v>
      </c>
      <c r="L337" s="8">
        <f t="shared" si="163"/>
        <v>47.348209269986278</v>
      </c>
      <c r="M337" s="8">
        <f t="shared" si="164"/>
        <v>100</v>
      </c>
      <c r="N337" s="8"/>
      <c r="O337" s="3">
        <f t="shared" si="165"/>
        <v>43433</v>
      </c>
      <c r="P337" s="8">
        <f t="shared" ca="1" si="149"/>
        <v>99.102110586619375</v>
      </c>
      <c r="Q337" s="8">
        <f t="shared" ca="1" si="150"/>
        <v>99.269902755466703</v>
      </c>
      <c r="R337" s="8">
        <f t="shared" ca="1" si="151"/>
        <v>100.20124710808015</v>
      </c>
      <c r="S337" s="8">
        <f t="shared" ca="1" si="152"/>
        <v>98.550156905961714</v>
      </c>
      <c r="T337" s="8" t="str">
        <f t="shared" ca="1" si="153"/>
        <v/>
      </c>
      <c r="U337" s="8"/>
      <c r="V337" s="3">
        <f t="shared" si="166"/>
        <v>43433</v>
      </c>
      <c r="W337" s="8">
        <f t="shared" ca="1" si="154"/>
        <v>98.558198485360663</v>
      </c>
      <c r="X337" s="8">
        <f t="shared" ca="1" si="155"/>
        <v>100.26844437239288</v>
      </c>
      <c r="Y337" s="8">
        <f t="shared" ca="1" si="156"/>
        <v>100.97343232083706</v>
      </c>
      <c r="Z337" s="8">
        <f t="shared" ca="1" si="157"/>
        <v>97.574108852367345</v>
      </c>
      <c r="AA337" s="8" t="str">
        <f t="shared" ca="1" si="158"/>
        <v/>
      </c>
    </row>
    <row r="338" spans="1:27" x14ac:dyDescent="0.2">
      <c r="A338" s="4">
        <v>43434</v>
      </c>
      <c r="B338" s="1">
        <v>8527.6</v>
      </c>
      <c r="C338" s="1">
        <v>10512.66</v>
      </c>
      <c r="D338" s="1">
        <v>2585.8000000000002</v>
      </c>
      <c r="E338" s="1">
        <v>5137.5</v>
      </c>
      <c r="F338" s="1">
        <v>10876.75</v>
      </c>
      <c r="G338" s="1"/>
      <c r="H338" s="4">
        <f t="shared" si="159"/>
        <v>43434</v>
      </c>
      <c r="I338" s="8">
        <f t="shared" si="160"/>
        <v>78.402096214402277</v>
      </c>
      <c r="J338" s="8">
        <f t="shared" si="161"/>
        <v>96.652584641551925</v>
      </c>
      <c r="K338" s="8">
        <f t="shared" si="162"/>
        <v>23.77364562024502</v>
      </c>
      <c r="L338" s="8">
        <f t="shared" si="163"/>
        <v>47.233778472429719</v>
      </c>
      <c r="M338" s="8">
        <f t="shared" si="164"/>
        <v>100</v>
      </c>
      <c r="N338" s="8"/>
      <c r="O338" s="3">
        <f t="shared" si="165"/>
        <v>43434</v>
      </c>
      <c r="P338" s="8">
        <f t="shared" ca="1" si="149"/>
        <v>99.500647169812154</v>
      </c>
      <c r="Q338" s="8">
        <f t="shared" ca="1" si="150"/>
        <v>99.923333298240323</v>
      </c>
      <c r="R338" s="8">
        <f t="shared" ca="1" si="151"/>
        <v>100.1581036248904</v>
      </c>
      <c r="S338" s="8">
        <f t="shared" ca="1" si="152"/>
        <v>98.309829809634678</v>
      </c>
      <c r="T338" s="8" t="str">
        <f t="shared" ca="1" si="153"/>
        <v/>
      </c>
      <c r="U338" s="8"/>
      <c r="V338" s="3">
        <f t="shared" si="166"/>
        <v>43434</v>
      </c>
      <c r="W338" s="8">
        <f t="shared" ca="1" si="154"/>
        <v>98.947392779645824</v>
      </c>
      <c r="X338" s="8">
        <f t="shared" ca="1" si="155"/>
        <v>101.11898954362304</v>
      </c>
      <c r="Y338" s="8">
        <f t="shared" ca="1" si="156"/>
        <v>100.92051681464211</v>
      </c>
      <c r="Z338" s="8">
        <f t="shared" ca="1" si="157"/>
        <v>97.458240856163499</v>
      </c>
      <c r="AA338" s="8" t="str">
        <f t="shared" ca="1" si="158"/>
        <v/>
      </c>
    </row>
    <row r="339" spans="1:27" x14ac:dyDescent="0.2">
      <c r="A339" s="4">
        <v>43435</v>
      </c>
      <c r="B339" s="1">
        <v>8527.6</v>
      </c>
      <c r="C339" s="1">
        <v>10512.66</v>
      </c>
      <c r="D339" s="1">
        <v>2585.8000000000002</v>
      </c>
      <c r="E339" s="1">
        <v>5137.5</v>
      </c>
      <c r="F339" s="1">
        <v>10876.75</v>
      </c>
      <c r="G339" s="1"/>
      <c r="H339" s="4">
        <f t="shared" si="159"/>
        <v>43435</v>
      </c>
      <c r="I339" s="8">
        <f t="shared" si="160"/>
        <v>78.402096214402277</v>
      </c>
      <c r="J339" s="8">
        <f t="shared" si="161"/>
        <v>96.652584641551925</v>
      </c>
      <c r="K339" s="8">
        <f t="shared" si="162"/>
        <v>23.77364562024502</v>
      </c>
      <c r="L339" s="8">
        <f t="shared" si="163"/>
        <v>47.233778472429719</v>
      </c>
      <c r="M339" s="8">
        <f t="shared" si="164"/>
        <v>100</v>
      </c>
      <c r="N339" s="8"/>
      <c r="O339" s="3">
        <f t="shared" si="165"/>
        <v>43435</v>
      </c>
      <c r="P339" s="8">
        <f t="shared" ca="1" si="149"/>
        <v>99.495171886614585</v>
      </c>
      <c r="Q339" s="8">
        <f t="shared" ca="1" si="150"/>
        <v>99.944060870762002</v>
      </c>
      <c r="R339" s="8">
        <f t="shared" ca="1" si="151"/>
        <v>100.16930727688491</v>
      </c>
      <c r="S339" s="8">
        <f t="shared" ca="1" si="152"/>
        <v>98.330020516989819</v>
      </c>
      <c r="T339" s="8" t="str">
        <f t="shared" ca="1" si="153"/>
        <v/>
      </c>
      <c r="U339" s="8"/>
      <c r="V339" s="3">
        <f t="shared" si="166"/>
        <v>43435</v>
      </c>
      <c r="W339" s="8">
        <f t="shared" ca="1" si="154"/>
        <v>98.958361907797638</v>
      </c>
      <c r="X339" s="8">
        <f t="shared" ca="1" si="155"/>
        <v>101.16028829274779</v>
      </c>
      <c r="Y339" s="8">
        <f t="shared" ca="1" si="156"/>
        <v>100.91010610934831</v>
      </c>
      <c r="Z339" s="8">
        <f t="shared" ca="1" si="157"/>
        <v>97.595794095199807</v>
      </c>
      <c r="AA339" s="8" t="str">
        <f t="shared" ca="1" si="158"/>
        <v/>
      </c>
    </row>
    <row r="340" spans="1:27" x14ac:dyDescent="0.2">
      <c r="A340" s="4">
        <v>43436</v>
      </c>
      <c r="B340" s="1">
        <v>8527.6</v>
      </c>
      <c r="C340" s="1">
        <v>10512.66</v>
      </c>
      <c r="D340" s="1">
        <v>2585.8000000000002</v>
      </c>
      <c r="E340" s="1">
        <v>5137.5</v>
      </c>
      <c r="F340" s="1">
        <v>10876.75</v>
      </c>
      <c r="G340" s="1"/>
      <c r="H340" s="4">
        <f t="shared" si="159"/>
        <v>43436</v>
      </c>
      <c r="I340" s="8">
        <f t="shared" si="160"/>
        <v>78.402096214402277</v>
      </c>
      <c r="J340" s="8">
        <f t="shared" si="161"/>
        <v>96.652584641551925</v>
      </c>
      <c r="K340" s="8">
        <f t="shared" si="162"/>
        <v>23.77364562024502</v>
      </c>
      <c r="L340" s="8">
        <f t="shared" si="163"/>
        <v>47.233778472429719</v>
      </c>
      <c r="M340" s="8">
        <f t="shared" si="164"/>
        <v>100</v>
      </c>
      <c r="N340" s="8"/>
      <c r="O340" s="3">
        <f t="shared" si="165"/>
        <v>43436</v>
      </c>
      <c r="P340" s="8">
        <f t="shared" ca="1" si="149"/>
        <v>99.489653320627966</v>
      </c>
      <c r="Q340" s="8">
        <f t="shared" ca="1" si="150"/>
        <v>99.965583282010044</v>
      </c>
      <c r="R340" s="8">
        <f t="shared" ca="1" si="151"/>
        <v>100.18067656715752</v>
      </c>
      <c r="S340" s="8">
        <f t="shared" ca="1" si="152"/>
        <v>98.349698662746377</v>
      </c>
      <c r="T340" s="8" t="str">
        <f t="shared" ca="1" si="153"/>
        <v/>
      </c>
      <c r="U340" s="8"/>
      <c r="V340" s="3">
        <f t="shared" si="166"/>
        <v>43436</v>
      </c>
      <c r="W340" s="8">
        <f t="shared" ca="1" si="154"/>
        <v>98.969376009453853</v>
      </c>
      <c r="X340" s="8">
        <f t="shared" ca="1" si="155"/>
        <v>101.20346424684668</v>
      </c>
      <c r="Y340" s="8">
        <f t="shared" ca="1" si="156"/>
        <v>100.89955103509335</v>
      </c>
      <c r="Z340" s="8">
        <f t="shared" ca="1" si="157"/>
        <v>97.718381071288619</v>
      </c>
      <c r="AA340" s="8" t="str">
        <f t="shared" ca="1" si="158"/>
        <v/>
      </c>
    </row>
    <row r="341" spans="1:27" x14ac:dyDescent="0.2">
      <c r="A341" s="4">
        <v>43437</v>
      </c>
      <c r="B341" s="1">
        <v>8574.4</v>
      </c>
      <c r="C341" s="1">
        <v>10526.38</v>
      </c>
      <c r="D341" s="1">
        <v>2603.25</v>
      </c>
      <c r="E341" s="1">
        <v>5172.45</v>
      </c>
      <c r="F341" s="1">
        <v>10883.75</v>
      </c>
      <c r="G341" s="1"/>
      <c r="H341" s="4">
        <f t="shared" si="159"/>
        <v>43437</v>
      </c>
      <c r="I341" s="8">
        <f t="shared" si="160"/>
        <v>78.781669920753416</v>
      </c>
      <c r="J341" s="8">
        <f t="shared" si="161"/>
        <v>96.716480992305037</v>
      </c>
      <c r="K341" s="8">
        <f t="shared" si="162"/>
        <v>23.918686114620421</v>
      </c>
      <c r="L341" s="8">
        <f t="shared" si="163"/>
        <v>47.524520500746526</v>
      </c>
      <c r="M341" s="8">
        <f t="shared" si="164"/>
        <v>100</v>
      </c>
      <c r="N341" s="8"/>
      <c r="O341" s="3">
        <f t="shared" si="165"/>
        <v>43437</v>
      </c>
      <c r="P341" s="8">
        <f t="shared" ca="1" si="149"/>
        <v>100.14394465175604</v>
      </c>
      <c r="Q341" s="8">
        <f t="shared" ca="1" si="150"/>
        <v>100.05080913552439</v>
      </c>
      <c r="R341" s="8">
        <f t="shared" ca="1" si="151"/>
        <v>101.03616679099891</v>
      </c>
      <c r="S341" s="8">
        <f t="shared" ca="1" si="152"/>
        <v>98.959031053026919</v>
      </c>
      <c r="T341" s="8" t="str">
        <f t="shared" ca="1" si="153"/>
        <v/>
      </c>
      <c r="U341" s="8"/>
      <c r="V341" s="3">
        <f t="shared" si="166"/>
        <v>43437</v>
      </c>
      <c r="W341" s="8">
        <f t="shared" ca="1" si="154"/>
        <v>99.590798441352149</v>
      </c>
      <c r="X341" s="8">
        <f t="shared" ca="1" si="155"/>
        <v>101.33001927725908</v>
      </c>
      <c r="Y341" s="8">
        <f t="shared" ca="1" si="156"/>
        <v>101.59952546214265</v>
      </c>
      <c r="Z341" s="8">
        <f t="shared" ca="1" si="157"/>
        <v>98.350898601712089</v>
      </c>
      <c r="AA341" s="8" t="str">
        <f t="shared" ca="1" si="158"/>
        <v/>
      </c>
    </row>
    <row r="342" spans="1:27" x14ac:dyDescent="0.2">
      <c r="A342" s="4">
        <v>43438</v>
      </c>
      <c r="B342" s="1">
        <v>8567.2000000000007</v>
      </c>
      <c r="C342" s="1">
        <v>10495.15</v>
      </c>
      <c r="D342" s="1">
        <v>2602</v>
      </c>
      <c r="E342" s="1">
        <v>5204.2</v>
      </c>
      <c r="F342" s="1">
        <v>10869.5</v>
      </c>
      <c r="G342" s="1"/>
      <c r="H342" s="4">
        <f t="shared" si="159"/>
        <v>43438</v>
      </c>
      <c r="I342" s="8">
        <f t="shared" si="160"/>
        <v>78.818712912277476</v>
      </c>
      <c r="J342" s="8">
        <f t="shared" si="161"/>
        <v>96.555959335756015</v>
      </c>
      <c r="K342" s="8">
        <f t="shared" si="162"/>
        <v>23.938543631261787</v>
      </c>
      <c r="L342" s="8">
        <f t="shared" si="163"/>
        <v>47.87892727356364</v>
      </c>
      <c r="M342" s="8">
        <f t="shared" si="164"/>
        <v>100</v>
      </c>
      <c r="N342" s="8"/>
      <c r="O342" s="3">
        <f t="shared" si="165"/>
        <v>43438</v>
      </c>
      <c r="P342" s="8">
        <f t="shared" ca="1" si="149"/>
        <v>100.19484047343509</v>
      </c>
      <c r="Q342" s="8">
        <f t="shared" ca="1" si="150"/>
        <v>99.908356550053938</v>
      </c>
      <c r="R342" s="8">
        <f t="shared" ca="1" si="151"/>
        <v>101.14457773673291</v>
      </c>
      <c r="S342" s="8">
        <f t="shared" ca="1" si="152"/>
        <v>99.701396385441996</v>
      </c>
      <c r="T342" s="8" t="str">
        <f t="shared" ca="1" si="153"/>
        <v/>
      </c>
      <c r="U342" s="8"/>
      <c r="V342" s="3">
        <f t="shared" si="166"/>
        <v>43438</v>
      </c>
      <c r="W342" s="8">
        <f t="shared" ca="1" si="154"/>
        <v>99.638446757269534</v>
      </c>
      <c r="X342" s="8">
        <f t="shared" ca="1" si="155"/>
        <v>101.13833456108956</v>
      </c>
      <c r="Y342" s="8">
        <f t="shared" ca="1" si="156"/>
        <v>101.65203749515666</v>
      </c>
      <c r="Z342" s="8">
        <f t="shared" ca="1" si="157"/>
        <v>99.07281111060756</v>
      </c>
      <c r="AA342" s="8" t="str">
        <f t="shared" ca="1" si="158"/>
        <v/>
      </c>
    </row>
    <row r="343" spans="1:27" x14ac:dyDescent="0.2">
      <c r="A343" s="4">
        <v>43439</v>
      </c>
      <c r="B343" s="1">
        <v>8515</v>
      </c>
      <c r="C343" s="1">
        <v>10411.969999999999</v>
      </c>
      <c r="D343" s="1">
        <v>2585.65</v>
      </c>
      <c r="E343" s="1">
        <v>5177.3</v>
      </c>
      <c r="F343" s="1">
        <v>10782.9</v>
      </c>
      <c r="G343" s="1"/>
      <c r="H343" s="4">
        <f t="shared" si="159"/>
        <v>43439</v>
      </c>
      <c r="I343" s="8">
        <f t="shared" si="160"/>
        <v>78.967624664978814</v>
      </c>
      <c r="J343" s="8">
        <f t="shared" si="161"/>
        <v>96.560016322139688</v>
      </c>
      <c r="K343" s="8">
        <f t="shared" si="162"/>
        <v>23.979170724016733</v>
      </c>
      <c r="L343" s="8">
        <f t="shared" si="163"/>
        <v>48.013985106047542</v>
      </c>
      <c r="M343" s="8">
        <f t="shared" si="164"/>
        <v>100</v>
      </c>
      <c r="N343" s="8"/>
      <c r="O343" s="3">
        <f t="shared" si="165"/>
        <v>43439</v>
      </c>
      <c r="P343" s="8">
        <f t="shared" ca="1" si="149"/>
        <v>100.44451331212417</v>
      </c>
      <c r="Q343" s="8">
        <f t="shared" ca="1" si="150"/>
        <v>99.929589500976917</v>
      </c>
      <c r="R343" s="8">
        <f t="shared" ca="1" si="151"/>
        <v>101.35546175577369</v>
      </c>
      <c r="S343" s="8">
        <f t="shared" ca="1" si="152"/>
        <v>99.981942743709695</v>
      </c>
      <c r="T343" s="8" t="str">
        <f t="shared" ca="1" si="153"/>
        <v/>
      </c>
      <c r="U343" s="8"/>
      <c r="V343" s="3">
        <f t="shared" si="166"/>
        <v>43439</v>
      </c>
      <c r="W343" s="8">
        <f t="shared" ca="1" si="154"/>
        <v>99.873602764427105</v>
      </c>
      <c r="X343" s="8">
        <f t="shared" ca="1" si="155"/>
        <v>101.16358977679513</v>
      </c>
      <c r="Y343" s="8">
        <f t="shared" ca="1" si="156"/>
        <v>101.79219060598406</v>
      </c>
      <c r="Z343" s="8">
        <f t="shared" ca="1" si="157"/>
        <v>99.354994371831637</v>
      </c>
      <c r="AA343" s="8" t="str">
        <f t="shared" ca="1" si="158"/>
        <v/>
      </c>
    </row>
    <row r="344" spans="1:27" x14ac:dyDescent="0.2">
      <c r="A344" s="4">
        <v>43440</v>
      </c>
      <c r="B344" s="1">
        <v>8363.5</v>
      </c>
      <c r="C344" s="1">
        <v>10202.209999999999</v>
      </c>
      <c r="D344" s="1">
        <v>2539.25</v>
      </c>
      <c r="E344" s="1">
        <v>5081.3999999999996</v>
      </c>
      <c r="F344" s="1">
        <v>10601.15</v>
      </c>
      <c r="G344" s="1"/>
      <c r="H344" s="4">
        <f t="shared" si="159"/>
        <v>43440</v>
      </c>
      <c r="I344" s="8">
        <f t="shared" si="160"/>
        <v>78.892384316795827</v>
      </c>
      <c r="J344" s="8">
        <f t="shared" si="161"/>
        <v>96.236823363503007</v>
      </c>
      <c r="K344" s="8">
        <f t="shared" si="162"/>
        <v>23.952590049192775</v>
      </c>
      <c r="L344" s="8">
        <f t="shared" si="163"/>
        <v>47.932535621135443</v>
      </c>
      <c r="M344" s="8">
        <f t="shared" si="164"/>
        <v>100</v>
      </c>
      <c r="N344" s="8"/>
      <c r="O344" s="3">
        <f t="shared" si="165"/>
        <v>43440</v>
      </c>
      <c r="P344" s="8">
        <f t="shared" ca="1" si="149"/>
        <v>100.29807264788789</v>
      </c>
      <c r="Q344" s="8">
        <f t="shared" ca="1" si="150"/>
        <v>99.616515871425662</v>
      </c>
      <c r="R344" s="8">
        <f t="shared" ca="1" si="151"/>
        <v>101.18309587624476</v>
      </c>
      <c r="S344" s="8">
        <f t="shared" ca="1" si="152"/>
        <v>99.80075077989612</v>
      </c>
      <c r="T344" s="8" t="str">
        <f t="shared" ca="1" si="153"/>
        <v/>
      </c>
      <c r="U344" s="8"/>
      <c r="V344" s="3">
        <f t="shared" si="166"/>
        <v>43440</v>
      </c>
      <c r="W344" s="8">
        <f t="shared" ca="1" si="154"/>
        <v>99.737752709071174</v>
      </c>
      <c r="X344" s="8">
        <f t="shared" ca="1" si="155"/>
        <v>100.7491177090055</v>
      </c>
      <c r="Y344" s="8">
        <f t="shared" ca="1" si="156"/>
        <v>101.60572596881458</v>
      </c>
      <c r="Z344" s="8">
        <f t="shared" ca="1" si="157"/>
        <v>99.20250709256959</v>
      </c>
      <c r="AA344" s="8" t="str">
        <f t="shared" ca="1" si="158"/>
        <v/>
      </c>
    </row>
    <row r="345" spans="1:27" x14ac:dyDescent="0.2">
      <c r="A345" s="4">
        <v>43441</v>
      </c>
      <c r="B345" s="1">
        <v>8437.5499999999993</v>
      </c>
      <c r="C345" s="1">
        <v>10303.39</v>
      </c>
      <c r="D345" s="1">
        <v>2558.9499999999998</v>
      </c>
      <c r="E345" s="1">
        <v>5106.6000000000004</v>
      </c>
      <c r="F345" s="1">
        <v>10693.7</v>
      </c>
      <c r="G345" s="1"/>
      <c r="H345" s="4">
        <f t="shared" si="159"/>
        <v>43441</v>
      </c>
      <c r="I345" s="8">
        <f t="shared" si="160"/>
        <v>78.902063831975823</v>
      </c>
      <c r="J345" s="8">
        <f t="shared" si="161"/>
        <v>96.350093980567991</v>
      </c>
      <c r="K345" s="8">
        <f t="shared" si="162"/>
        <v>23.929509898351363</v>
      </c>
      <c r="L345" s="8">
        <f t="shared" si="163"/>
        <v>47.753350103331869</v>
      </c>
      <c r="M345" s="8">
        <f t="shared" si="164"/>
        <v>100</v>
      </c>
      <c r="N345" s="8"/>
      <c r="O345" s="3">
        <f t="shared" si="165"/>
        <v>43441</v>
      </c>
      <c r="P345" s="8">
        <f t="shared" ca="1" si="149"/>
        <v>100.30282100080659</v>
      </c>
      <c r="Q345" s="8">
        <f t="shared" ca="1" si="150"/>
        <v>99.749797452052107</v>
      </c>
      <c r="R345" s="8">
        <f t="shared" ca="1" si="151"/>
        <v>101.03678830694608</v>
      </c>
      <c r="S345" s="8">
        <f t="shared" ca="1" si="152"/>
        <v>99.414848071136092</v>
      </c>
      <c r="T345" s="8" t="str">
        <f t="shared" ca="1" si="153"/>
        <v/>
      </c>
      <c r="U345" s="8"/>
      <c r="V345" s="3">
        <f t="shared" si="166"/>
        <v>43441</v>
      </c>
      <c r="W345" s="8">
        <f t="shared" ca="1" si="154"/>
        <v>99.744668443141762</v>
      </c>
      <c r="X345" s="8">
        <f t="shared" ca="1" si="155"/>
        <v>100.92680261889957</v>
      </c>
      <c r="Y345" s="8">
        <f t="shared" ca="1" si="156"/>
        <v>101.44667669347695</v>
      </c>
      <c r="Z345" s="8">
        <f t="shared" ca="1" si="157"/>
        <v>98.864266919956975</v>
      </c>
      <c r="AA345" s="8" t="str">
        <f t="shared" ca="1" si="158"/>
        <v/>
      </c>
    </row>
    <row r="346" spans="1:27" x14ac:dyDescent="0.2">
      <c r="A346" s="4">
        <v>43442</v>
      </c>
      <c r="B346" s="1">
        <v>8437.5499999999993</v>
      </c>
      <c r="C346" s="1">
        <v>10303.39</v>
      </c>
      <c r="D346" s="1">
        <v>2558.9499999999998</v>
      </c>
      <c r="E346" s="1">
        <v>5106.6000000000004</v>
      </c>
      <c r="F346" s="1">
        <v>10693.7</v>
      </c>
      <c r="G346" s="1"/>
      <c r="H346" s="4">
        <f t="shared" si="159"/>
        <v>43442</v>
      </c>
      <c r="I346" s="8">
        <f t="shared" si="160"/>
        <v>78.902063831975823</v>
      </c>
      <c r="J346" s="8">
        <f t="shared" si="161"/>
        <v>96.350093980567991</v>
      </c>
      <c r="K346" s="8">
        <f t="shared" si="162"/>
        <v>23.929509898351363</v>
      </c>
      <c r="L346" s="8">
        <f t="shared" si="163"/>
        <v>47.753350103331869</v>
      </c>
      <c r="M346" s="8">
        <f t="shared" si="164"/>
        <v>100</v>
      </c>
      <c r="N346" s="8"/>
      <c r="O346" s="3">
        <f t="shared" si="165"/>
        <v>43442</v>
      </c>
      <c r="P346" s="8">
        <f t="shared" ca="1" si="149"/>
        <v>100.28983065719183</v>
      </c>
      <c r="Q346" s="8">
        <f t="shared" ca="1" si="150"/>
        <v>99.768191536382133</v>
      </c>
      <c r="R346" s="8">
        <f t="shared" ca="1" si="151"/>
        <v>101.02032563093731</v>
      </c>
      <c r="S346" s="8">
        <f t="shared" ca="1" si="152"/>
        <v>99.397372100577201</v>
      </c>
      <c r="T346" s="8" t="str">
        <f t="shared" ca="1" si="153"/>
        <v/>
      </c>
      <c r="U346" s="8"/>
      <c r="V346" s="3">
        <f t="shared" si="166"/>
        <v>43442</v>
      </c>
      <c r="W346" s="8">
        <f t="shared" ca="1" si="154"/>
        <v>99.734471103150071</v>
      </c>
      <c r="X346" s="8">
        <f t="shared" ca="1" si="155"/>
        <v>100.95746430966884</v>
      </c>
      <c r="Y346" s="8">
        <f t="shared" ca="1" si="156"/>
        <v>101.40247605435376</v>
      </c>
      <c r="Z346" s="8">
        <f t="shared" ca="1" si="157"/>
        <v>98.874380524116916</v>
      </c>
      <c r="AA346" s="8" t="str">
        <f t="shared" ca="1" si="158"/>
        <v/>
      </c>
    </row>
    <row r="347" spans="1:27" x14ac:dyDescent="0.2">
      <c r="A347" s="4">
        <v>43443</v>
      </c>
      <c r="B347" s="1">
        <v>8437.5499999999993</v>
      </c>
      <c r="C347" s="1">
        <v>10303.39</v>
      </c>
      <c r="D347" s="1">
        <v>2558.9499999999998</v>
      </c>
      <c r="E347" s="1">
        <v>5106.6000000000004</v>
      </c>
      <c r="F347" s="1">
        <v>10693.7</v>
      </c>
      <c r="G347" s="1"/>
      <c r="H347" s="4">
        <f t="shared" si="159"/>
        <v>43443</v>
      </c>
      <c r="I347" s="8">
        <f t="shared" si="160"/>
        <v>78.902063831975823</v>
      </c>
      <c r="J347" s="8">
        <f t="shared" si="161"/>
        <v>96.350093980567991</v>
      </c>
      <c r="K347" s="8">
        <f t="shared" si="162"/>
        <v>23.929509898351363</v>
      </c>
      <c r="L347" s="8">
        <f t="shared" si="163"/>
        <v>47.753350103331869</v>
      </c>
      <c r="M347" s="8">
        <f t="shared" si="164"/>
        <v>100</v>
      </c>
      <c r="N347" s="8"/>
      <c r="O347" s="3">
        <f t="shared" si="165"/>
        <v>43443</v>
      </c>
      <c r="P347" s="8">
        <f t="shared" ca="1" si="149"/>
        <v>100.27678571297812</v>
      </c>
      <c r="Q347" s="8">
        <f t="shared" ca="1" si="150"/>
        <v>99.787012850810186</v>
      </c>
      <c r="R347" s="8">
        <f t="shared" ca="1" si="151"/>
        <v>101.00420304145432</v>
      </c>
      <c r="S347" s="8">
        <f t="shared" ca="1" si="152"/>
        <v>99.379333582452389</v>
      </c>
      <c r="T347" s="8" t="str">
        <f t="shared" ca="1" si="153"/>
        <v/>
      </c>
      <c r="U347" s="8"/>
      <c r="V347" s="3">
        <f t="shared" si="166"/>
        <v>43443</v>
      </c>
      <c r="W347" s="8">
        <f t="shared" ca="1" si="154"/>
        <v>99.724315882441402</v>
      </c>
      <c r="X347" s="8">
        <f t="shared" ca="1" si="155"/>
        <v>100.98886604728955</v>
      </c>
      <c r="Y347" s="8">
        <f t="shared" ca="1" si="156"/>
        <v>101.35902367955616</v>
      </c>
      <c r="Z347" s="8">
        <f t="shared" ca="1" si="157"/>
        <v>98.883706043550887</v>
      </c>
      <c r="AA347" s="8" t="str">
        <f t="shared" ca="1" si="158"/>
        <v/>
      </c>
    </row>
    <row r="348" spans="1:27" x14ac:dyDescent="0.2">
      <c r="A348" s="4">
        <v>43444</v>
      </c>
      <c r="B348" s="1">
        <v>8291.85</v>
      </c>
      <c r="C348" s="1">
        <v>10098.6</v>
      </c>
      <c r="D348" s="1">
        <v>2518.9</v>
      </c>
      <c r="E348" s="1">
        <v>5018.6499999999996</v>
      </c>
      <c r="F348" s="1">
        <v>10488.45</v>
      </c>
      <c r="G348" s="1"/>
      <c r="H348" s="4">
        <f t="shared" si="159"/>
        <v>43444</v>
      </c>
      <c r="I348" s="8">
        <f t="shared" si="160"/>
        <v>79.056962658924817</v>
      </c>
      <c r="J348" s="8">
        <f t="shared" si="161"/>
        <v>96.283054216781323</v>
      </c>
      <c r="K348" s="8">
        <f t="shared" si="162"/>
        <v>24.015941345003313</v>
      </c>
      <c r="L348" s="8">
        <f t="shared" si="163"/>
        <v>47.849300897654082</v>
      </c>
      <c r="M348" s="8">
        <f t="shared" si="164"/>
        <v>100</v>
      </c>
      <c r="N348" s="8"/>
      <c r="O348" s="3">
        <f t="shared" si="165"/>
        <v>43444</v>
      </c>
      <c r="P348" s="8">
        <f t="shared" ca="1" si="149"/>
        <v>100.54173914421985</v>
      </c>
      <c r="Q348" s="8">
        <f t="shared" ca="1" si="150"/>
        <v>99.73375619271809</v>
      </c>
      <c r="R348" s="8">
        <f t="shared" ca="1" si="151"/>
        <v>101.45926187205426</v>
      </c>
      <c r="S348" s="8">
        <f t="shared" ca="1" si="152"/>
        <v>99.569459323638355</v>
      </c>
      <c r="T348" s="8" t="str">
        <f t="shared" ca="1" si="153"/>
        <v/>
      </c>
      <c r="U348" s="8"/>
      <c r="V348" s="3">
        <f t="shared" si="166"/>
        <v>43444</v>
      </c>
      <c r="W348" s="8">
        <f t="shared" ca="1" si="154"/>
        <v>99.973228560576544</v>
      </c>
      <c r="X348" s="8">
        <f t="shared" ca="1" si="155"/>
        <v>100.92548368433457</v>
      </c>
      <c r="Y348" s="8">
        <f t="shared" ca="1" si="156"/>
        <v>101.71113950619413</v>
      </c>
      <c r="Z348" s="8">
        <f t="shared" ca="1" si="157"/>
        <v>99.081592379734076</v>
      </c>
      <c r="AA348" s="8" t="str">
        <f t="shared" ca="1" si="158"/>
        <v/>
      </c>
    </row>
    <row r="349" spans="1:27" x14ac:dyDescent="0.2">
      <c r="A349" s="4">
        <v>43445</v>
      </c>
      <c r="B349" s="1">
        <v>8369.1</v>
      </c>
      <c r="C349" s="1">
        <v>10216.870000000001</v>
      </c>
      <c r="D349" s="1">
        <v>2553.6</v>
      </c>
      <c r="E349" s="1">
        <v>5056.6000000000004</v>
      </c>
      <c r="F349" s="1">
        <v>10549.15</v>
      </c>
      <c r="G349" s="1"/>
      <c r="H349" s="4">
        <f t="shared" si="159"/>
        <v>43445</v>
      </c>
      <c r="I349" s="8">
        <f t="shared" si="160"/>
        <v>79.334353952688147</v>
      </c>
      <c r="J349" s="8">
        <f t="shared" si="161"/>
        <v>96.850172762734459</v>
      </c>
      <c r="K349" s="8">
        <f t="shared" si="162"/>
        <v>24.206689638501679</v>
      </c>
      <c r="L349" s="8">
        <f t="shared" si="163"/>
        <v>47.933719778370772</v>
      </c>
      <c r="M349" s="8">
        <f t="shared" si="164"/>
        <v>100</v>
      </c>
      <c r="N349" s="8"/>
      <c r="O349" s="3">
        <f t="shared" si="165"/>
        <v>43445</v>
      </c>
      <c r="P349" s="8">
        <f t="shared" ca="1" si="149"/>
        <v>101.02414663597753</v>
      </c>
      <c r="Q349" s="8">
        <f t="shared" ca="1" si="150"/>
        <v>100.3864049900571</v>
      </c>
      <c r="R349" s="8">
        <f t="shared" ca="1" si="151"/>
        <v>102.41710226995882</v>
      </c>
      <c r="S349" s="8">
        <f t="shared" ca="1" si="152"/>
        <v>99.741762783027909</v>
      </c>
      <c r="T349" s="8" t="str">
        <f t="shared" ca="1" si="153"/>
        <v/>
      </c>
      <c r="U349" s="8"/>
      <c r="V349" s="3">
        <f t="shared" si="166"/>
        <v>43445</v>
      </c>
      <c r="W349" s="8">
        <f t="shared" ca="1" si="154"/>
        <v>100.42823673745292</v>
      </c>
      <c r="X349" s="8">
        <f t="shared" ca="1" si="155"/>
        <v>101.80249192007346</v>
      </c>
      <c r="Y349" s="8">
        <f t="shared" ca="1" si="156"/>
        <v>102.43189001277455</v>
      </c>
      <c r="Z349" s="8">
        <f t="shared" ca="1" si="157"/>
        <v>99.259040565824392</v>
      </c>
      <c r="AA349" s="8" t="str">
        <f t="shared" ca="1" si="158"/>
        <v/>
      </c>
    </row>
    <row r="350" spans="1:27" x14ac:dyDescent="0.2">
      <c r="A350" s="4">
        <v>43446</v>
      </c>
      <c r="B350" s="1">
        <v>8538.7000000000007</v>
      </c>
      <c r="C350" s="1">
        <v>10402.42</v>
      </c>
      <c r="D350" s="1">
        <v>2608.75</v>
      </c>
      <c r="E350" s="1">
        <v>5147.2</v>
      </c>
      <c r="F350" s="1">
        <v>10737.6</v>
      </c>
      <c r="G350" s="1"/>
      <c r="H350" s="4">
        <f t="shared" si="159"/>
        <v>43446</v>
      </c>
      <c r="I350" s="8">
        <f t="shared" si="160"/>
        <v>79.52149456116824</v>
      </c>
      <c r="J350" s="8">
        <f t="shared" si="161"/>
        <v>96.878445835195947</v>
      </c>
      <c r="K350" s="8">
        <f t="shared" si="162"/>
        <v>24.295466398450305</v>
      </c>
      <c r="L350" s="8">
        <f t="shared" si="163"/>
        <v>47.93622410967069</v>
      </c>
      <c r="M350" s="8">
        <f t="shared" si="164"/>
        <v>100</v>
      </c>
      <c r="N350" s="8"/>
      <c r="O350" s="3">
        <f t="shared" si="165"/>
        <v>43446</v>
      </c>
      <c r="P350" s="8">
        <f t="shared" ca="1" si="149"/>
        <v>101.33260152458777</v>
      </c>
      <c r="Q350" s="8">
        <f t="shared" ca="1" si="150"/>
        <v>100.47486393255872</v>
      </c>
      <c r="R350" s="8">
        <f t="shared" ca="1" si="151"/>
        <v>102.7573332644736</v>
      </c>
      <c r="S350" s="8">
        <f t="shared" ca="1" si="152"/>
        <v>99.733847046076392</v>
      </c>
      <c r="T350" s="8" t="str">
        <f t="shared" ca="1" si="153"/>
        <v/>
      </c>
      <c r="U350" s="8"/>
      <c r="V350" s="3">
        <f t="shared" si="166"/>
        <v>43446</v>
      </c>
      <c r="W350" s="8">
        <f t="shared" ca="1" si="154"/>
        <v>100.71977330824933</v>
      </c>
      <c r="X350" s="8">
        <f t="shared" ca="1" si="155"/>
        <v>101.97823883140867</v>
      </c>
      <c r="Y350" s="8">
        <f t="shared" ca="1" si="156"/>
        <v>102.58048636017425</v>
      </c>
      <c r="Z350" s="8">
        <f t="shared" ca="1" si="157"/>
        <v>99.268750375604796</v>
      </c>
      <c r="AA350" s="8" t="str">
        <f t="shared" ca="1" si="158"/>
        <v/>
      </c>
    </row>
    <row r="351" spans="1:27" x14ac:dyDescent="0.2">
      <c r="A351" s="4">
        <v>43447</v>
      </c>
      <c r="B351" s="1">
        <v>8608.5499999999993</v>
      </c>
      <c r="C351" s="1">
        <v>10472.370000000001</v>
      </c>
      <c r="D351" s="1">
        <v>2625.35</v>
      </c>
      <c r="E351" s="1">
        <v>5163.75</v>
      </c>
      <c r="F351" s="1">
        <v>10791.55</v>
      </c>
      <c r="G351" s="1"/>
      <c r="H351" s="4">
        <f t="shared" si="159"/>
        <v>43447</v>
      </c>
      <c r="I351" s="8">
        <f t="shared" si="160"/>
        <v>79.771209881805675</v>
      </c>
      <c r="J351" s="8">
        <f t="shared" si="161"/>
        <v>97.04231551538011</v>
      </c>
      <c r="K351" s="8">
        <f t="shared" si="162"/>
        <v>24.327830571141309</v>
      </c>
      <c r="L351" s="8">
        <f t="shared" si="163"/>
        <v>47.84993814604946</v>
      </c>
      <c r="M351" s="8">
        <f t="shared" si="164"/>
        <v>100</v>
      </c>
      <c r="N351" s="8"/>
      <c r="O351" s="3">
        <f t="shared" si="165"/>
        <v>43447</v>
      </c>
      <c r="P351" s="8">
        <f t="shared" ca="1" si="149"/>
        <v>101.72666466510174</v>
      </c>
      <c r="Q351" s="8">
        <f t="shared" ca="1" si="150"/>
        <v>100.73649178101122</v>
      </c>
      <c r="R351" s="8">
        <f t="shared" ca="1" si="151"/>
        <v>102.76702670507541</v>
      </c>
      <c r="S351" s="8">
        <f t="shared" ca="1" si="152"/>
        <v>99.537820574618721</v>
      </c>
      <c r="T351" s="8" t="str">
        <f t="shared" ca="1" si="153"/>
        <v/>
      </c>
      <c r="U351" s="8"/>
      <c r="V351" s="3">
        <f t="shared" si="166"/>
        <v>43447</v>
      </c>
      <c r="W351" s="8">
        <f t="shared" ca="1" si="154"/>
        <v>101.08289746853849</v>
      </c>
      <c r="X351" s="8">
        <f t="shared" ca="1" si="155"/>
        <v>102.36047723293193</v>
      </c>
      <c r="Y351" s="8">
        <f t="shared" ca="1" si="156"/>
        <v>102.46781619503922</v>
      </c>
      <c r="Z351" s="8">
        <f t="shared" ca="1" si="157"/>
        <v>99.107905526698559</v>
      </c>
      <c r="AA351" s="8" t="str">
        <f t="shared" ca="1" si="158"/>
        <v/>
      </c>
    </row>
    <row r="352" spans="1:27" x14ac:dyDescent="0.2">
      <c r="A352" s="4">
        <v>43448</v>
      </c>
      <c r="B352" s="1">
        <v>8625.35</v>
      </c>
      <c r="C352" s="1">
        <v>10473.799999999999</v>
      </c>
      <c r="D352" s="1">
        <v>2635.4</v>
      </c>
      <c r="E352" s="1">
        <v>5193.55</v>
      </c>
      <c r="F352" s="1">
        <v>10805.45</v>
      </c>
      <c r="G352" s="1"/>
      <c r="H352" s="4">
        <f t="shared" si="159"/>
        <v>43448</v>
      </c>
      <c r="I352" s="8">
        <f t="shared" si="160"/>
        <v>79.8240702608406</v>
      </c>
      <c r="J352" s="8">
        <f t="shared" si="161"/>
        <v>96.930715518557747</v>
      </c>
      <c r="K352" s="8">
        <f t="shared" si="162"/>
        <v>24.389544165212921</v>
      </c>
      <c r="L352" s="8">
        <f t="shared" si="163"/>
        <v>48.064171320953776</v>
      </c>
      <c r="M352" s="8">
        <f t="shared" si="164"/>
        <v>100</v>
      </c>
      <c r="N352" s="8"/>
      <c r="O352" s="3">
        <f t="shared" si="165"/>
        <v>43448</v>
      </c>
      <c r="P352" s="8">
        <f t="shared" ca="1" si="149"/>
        <v>101.76395328877854</v>
      </c>
      <c r="Q352" s="8">
        <f t="shared" ca="1" si="150"/>
        <v>100.66763989741398</v>
      </c>
      <c r="R352" s="8">
        <f t="shared" ca="1" si="151"/>
        <v>102.89085897919436</v>
      </c>
      <c r="S352" s="8">
        <f t="shared" ca="1" si="152"/>
        <v>100.0131491861307</v>
      </c>
      <c r="T352" s="8" t="str">
        <f t="shared" ca="1" si="153"/>
        <v/>
      </c>
      <c r="U352" s="8"/>
      <c r="V352" s="3">
        <f t="shared" si="166"/>
        <v>43448</v>
      </c>
      <c r="W352" s="8">
        <f t="shared" ca="1" si="154"/>
        <v>101.10830317123309</v>
      </c>
      <c r="X352" s="8">
        <f t="shared" ca="1" si="155"/>
        <v>102.29519571571443</v>
      </c>
      <c r="Y352" s="8">
        <f t="shared" ca="1" si="156"/>
        <v>102.44702164148535</v>
      </c>
      <c r="Z352" s="8">
        <f t="shared" ca="1" si="157"/>
        <v>99.564060620954294</v>
      </c>
      <c r="AA352" s="8" t="str">
        <f t="shared" ca="1" si="158"/>
        <v/>
      </c>
    </row>
    <row r="353" spans="1:27" x14ac:dyDescent="0.2">
      <c r="A353" s="4">
        <v>43449</v>
      </c>
      <c r="B353" s="1">
        <v>8625.35</v>
      </c>
      <c r="C353" s="1">
        <v>10473.799999999999</v>
      </c>
      <c r="D353" s="1">
        <v>2635.4</v>
      </c>
      <c r="E353" s="1">
        <v>5193.55</v>
      </c>
      <c r="F353" s="1">
        <v>10805.45</v>
      </c>
      <c r="G353" s="1"/>
      <c r="H353" s="4">
        <f t="shared" si="159"/>
        <v>43449</v>
      </c>
      <c r="I353" s="8">
        <f t="shared" si="160"/>
        <v>79.8240702608406</v>
      </c>
      <c r="J353" s="8">
        <f t="shared" si="161"/>
        <v>96.930715518557747</v>
      </c>
      <c r="K353" s="8">
        <f t="shared" si="162"/>
        <v>24.389544165212921</v>
      </c>
      <c r="L353" s="8">
        <f t="shared" si="163"/>
        <v>48.064171320953776</v>
      </c>
      <c r="M353" s="8">
        <f t="shared" si="164"/>
        <v>100</v>
      </c>
      <c r="N353" s="8"/>
      <c r="O353" s="3">
        <f t="shared" si="165"/>
        <v>43449</v>
      </c>
      <c r="P353" s="8">
        <f t="shared" ca="1" si="149"/>
        <v>101.71398106077338</v>
      </c>
      <c r="Q353" s="8">
        <f t="shared" ca="1" si="150"/>
        <v>100.69978691810667</v>
      </c>
      <c r="R353" s="8">
        <f t="shared" ca="1" si="151"/>
        <v>102.7279900422498</v>
      </c>
      <c r="S353" s="8">
        <f t="shared" ca="1" si="152"/>
        <v>100.00023939968551</v>
      </c>
      <c r="T353" s="8" t="str">
        <f t="shared" ca="1" si="153"/>
        <v/>
      </c>
      <c r="U353" s="8"/>
      <c r="V353" s="3">
        <f t="shared" si="166"/>
        <v>43449</v>
      </c>
      <c r="W353" s="8">
        <f t="shared" ca="1" si="154"/>
        <v>101.05669473844139</v>
      </c>
      <c r="X353" s="8">
        <f t="shared" ca="1" si="155"/>
        <v>102.27049208072735</v>
      </c>
      <c r="Y353" s="8">
        <f t="shared" ca="1" si="156"/>
        <v>102.24625482809923</v>
      </c>
      <c r="Z353" s="8">
        <f t="shared" ca="1" si="157"/>
        <v>99.56474953665618</v>
      </c>
      <c r="AA353" s="8" t="str">
        <f t="shared" ca="1" si="158"/>
        <v/>
      </c>
    </row>
    <row r="354" spans="1:27" x14ac:dyDescent="0.2">
      <c r="A354" s="4">
        <v>43450</v>
      </c>
      <c r="B354" s="1">
        <v>8625.35</v>
      </c>
      <c r="C354" s="1">
        <v>10473.799999999999</v>
      </c>
      <c r="D354" s="1">
        <v>2635.4</v>
      </c>
      <c r="E354" s="1">
        <v>5193.55</v>
      </c>
      <c r="F354" s="1">
        <v>10805.45</v>
      </c>
      <c r="G354" s="1"/>
      <c r="H354" s="4">
        <f t="shared" si="159"/>
        <v>43450</v>
      </c>
      <c r="I354" s="8">
        <f t="shared" si="160"/>
        <v>79.8240702608406</v>
      </c>
      <c r="J354" s="8">
        <f t="shared" si="161"/>
        <v>96.930715518557747</v>
      </c>
      <c r="K354" s="8">
        <f t="shared" si="162"/>
        <v>24.389544165212921</v>
      </c>
      <c r="L354" s="8">
        <f t="shared" si="163"/>
        <v>48.064171320953776</v>
      </c>
      <c r="M354" s="8">
        <f t="shared" si="164"/>
        <v>100</v>
      </c>
      <c r="N354" s="8"/>
      <c r="O354" s="3">
        <f t="shared" si="165"/>
        <v>43450</v>
      </c>
      <c r="P354" s="8">
        <f t="shared" ca="1" si="149"/>
        <v>101.66682540419032</v>
      </c>
      <c r="Q354" s="8">
        <f t="shared" ca="1" si="150"/>
        <v>100.73409566782526</v>
      </c>
      <c r="R354" s="8">
        <f t="shared" ca="1" si="151"/>
        <v>102.58663017947501</v>
      </c>
      <c r="S354" s="8">
        <f t="shared" ca="1" si="152"/>
        <v>99.987140561913208</v>
      </c>
      <c r="T354" s="8" t="str">
        <f t="shared" ca="1" si="153"/>
        <v/>
      </c>
      <c r="U354" s="8"/>
      <c r="V354" s="3">
        <f t="shared" si="166"/>
        <v>43450</v>
      </c>
      <c r="W354" s="8">
        <f t="shared" ca="1" si="154"/>
        <v>101.00881523804527</v>
      </c>
      <c r="X354" s="8">
        <f t="shared" ca="1" si="155"/>
        <v>102.24898762153492</v>
      </c>
      <c r="Y354" s="8">
        <f t="shared" ca="1" si="156"/>
        <v>102.07510248489415</v>
      </c>
      <c r="Z354" s="8">
        <f t="shared" ca="1" si="157"/>
        <v>99.565153509736774</v>
      </c>
      <c r="AA354" s="8" t="str">
        <f t="shared" ca="1" si="158"/>
        <v/>
      </c>
    </row>
    <row r="355" spans="1:27" x14ac:dyDescent="0.2">
      <c r="A355" s="4">
        <v>43451</v>
      </c>
      <c r="B355" s="1">
        <v>8672.9500000000007</v>
      </c>
      <c r="C355" s="1">
        <v>10519.97</v>
      </c>
      <c r="D355" s="1">
        <v>2643.9</v>
      </c>
      <c r="E355" s="1">
        <v>5217.1499999999996</v>
      </c>
      <c r="F355" s="1">
        <v>10888.35</v>
      </c>
      <c r="G355" s="1"/>
      <c r="H355" s="4">
        <f t="shared" si="159"/>
        <v>43451</v>
      </c>
      <c r="I355" s="8">
        <f t="shared" si="160"/>
        <v>79.653482850937024</v>
      </c>
      <c r="J355" s="8">
        <f t="shared" si="161"/>
        <v>96.616750931040968</v>
      </c>
      <c r="K355" s="8">
        <f t="shared" si="162"/>
        <v>24.281915992781276</v>
      </c>
      <c r="L355" s="8">
        <f t="shared" si="163"/>
        <v>47.914973343068503</v>
      </c>
      <c r="M355" s="8">
        <f t="shared" si="164"/>
        <v>100</v>
      </c>
      <c r="N355" s="8"/>
      <c r="O355" s="3">
        <f t="shared" si="165"/>
        <v>43451</v>
      </c>
      <c r="P355" s="8">
        <f t="shared" ca="1" si="149"/>
        <v>101.35276611730978</v>
      </c>
      <c r="Q355" s="8">
        <f t="shared" ca="1" si="150"/>
        <v>100.32444726404998</v>
      </c>
      <c r="R355" s="8">
        <f t="shared" ca="1" si="151"/>
        <v>102.04076861098802</v>
      </c>
      <c r="S355" s="8">
        <f t="shared" ca="1" si="152"/>
        <v>99.633902366927401</v>
      </c>
      <c r="T355" s="8" t="str">
        <f t="shared" ca="1" si="153"/>
        <v/>
      </c>
      <c r="U355" s="8"/>
      <c r="V355" s="3">
        <f t="shared" si="166"/>
        <v>43451</v>
      </c>
      <c r="W355" s="8">
        <f t="shared" ca="1" si="154"/>
        <v>100.71832086980976</v>
      </c>
      <c r="X355" s="8">
        <f t="shared" ca="1" si="155"/>
        <v>101.67598282740589</v>
      </c>
      <c r="Y355" s="8">
        <f t="shared" ca="1" si="156"/>
        <v>101.62680452720727</v>
      </c>
      <c r="Z355" s="8">
        <f t="shared" ca="1" si="157"/>
        <v>99.251817899466687</v>
      </c>
      <c r="AA355" s="8" t="str">
        <f t="shared" ca="1" si="158"/>
        <v/>
      </c>
    </row>
    <row r="356" spans="1:27" x14ac:dyDescent="0.2">
      <c r="A356" s="4">
        <v>43452</v>
      </c>
      <c r="B356" s="1">
        <v>8690.5</v>
      </c>
      <c r="C356" s="1">
        <v>10525.41</v>
      </c>
      <c r="D356" s="1">
        <v>2649.8</v>
      </c>
      <c r="E356" s="1">
        <v>5211</v>
      </c>
      <c r="F356" s="1">
        <v>10908.7</v>
      </c>
      <c r="G356" s="1"/>
      <c r="H356" s="4">
        <f t="shared" si="159"/>
        <v>43452</v>
      </c>
      <c r="I356" s="8">
        <f t="shared" si="160"/>
        <v>79.665771356806943</v>
      </c>
      <c r="J356" s="8">
        <f t="shared" si="161"/>
        <v>96.486382428703692</v>
      </c>
      <c r="K356" s="8">
        <f t="shared" si="162"/>
        <v>24.290703750217716</v>
      </c>
      <c r="L356" s="8">
        <f t="shared" si="163"/>
        <v>47.769211730086994</v>
      </c>
      <c r="M356" s="8">
        <f t="shared" si="164"/>
        <v>100</v>
      </c>
      <c r="N356" s="8"/>
      <c r="O356" s="3">
        <f t="shared" si="165"/>
        <v>43452</v>
      </c>
      <c r="P356" s="8">
        <f t="shared" ca="1" si="149"/>
        <v>101.34350515001928</v>
      </c>
      <c r="Q356" s="8">
        <f t="shared" ca="1" si="150"/>
        <v>100.16062445459221</v>
      </c>
      <c r="R356" s="8">
        <f t="shared" ca="1" si="151"/>
        <v>102.0044569696433</v>
      </c>
      <c r="S356" s="8">
        <f t="shared" ca="1" si="152"/>
        <v>99.315437637833938</v>
      </c>
      <c r="T356" s="8" t="str">
        <f t="shared" ca="1" si="153"/>
        <v/>
      </c>
      <c r="U356" s="8"/>
      <c r="V356" s="3">
        <f t="shared" si="166"/>
        <v>43452</v>
      </c>
      <c r="W356" s="8">
        <f t="shared" ca="1" si="154"/>
        <v>100.71229421884797</v>
      </c>
      <c r="X356" s="8">
        <f t="shared" ca="1" si="155"/>
        <v>101.43704339109669</v>
      </c>
      <c r="Y356" s="8">
        <f t="shared" ca="1" si="156"/>
        <v>101.56464905331764</v>
      </c>
      <c r="Z356" s="8">
        <f t="shared" ca="1" si="157"/>
        <v>98.976026135932855</v>
      </c>
      <c r="AA356" s="8" t="str">
        <f t="shared" ca="1" si="158"/>
        <v/>
      </c>
    </row>
    <row r="357" spans="1:27" x14ac:dyDescent="0.2">
      <c r="A357" s="4">
        <v>43453</v>
      </c>
      <c r="B357" s="1">
        <v>8753.0499999999993</v>
      </c>
      <c r="C357" s="1">
        <v>10595.2</v>
      </c>
      <c r="D357" s="1">
        <v>2670.9</v>
      </c>
      <c r="E357" s="1">
        <v>5226.1000000000004</v>
      </c>
      <c r="F357" s="1">
        <v>10967.3</v>
      </c>
      <c r="G357" s="1"/>
      <c r="H357" s="4">
        <f t="shared" si="159"/>
        <v>43453</v>
      </c>
      <c r="I357" s="8">
        <f t="shared" si="160"/>
        <v>79.810436479352248</v>
      </c>
      <c r="J357" s="8">
        <f t="shared" si="161"/>
        <v>96.607186818998301</v>
      </c>
      <c r="K357" s="8">
        <f t="shared" si="162"/>
        <v>24.353304824341453</v>
      </c>
      <c r="L357" s="8">
        <f t="shared" si="163"/>
        <v>47.651655375525429</v>
      </c>
      <c r="M357" s="8">
        <f t="shared" si="164"/>
        <v>100</v>
      </c>
      <c r="N357" s="8"/>
      <c r="O357" s="3">
        <f t="shared" si="165"/>
        <v>43453</v>
      </c>
      <c r="P357" s="8">
        <f t="shared" ca="1" si="149"/>
        <v>101.54101287873972</v>
      </c>
      <c r="Q357" s="8">
        <f t="shared" ca="1" si="150"/>
        <v>100.37014502582929</v>
      </c>
      <c r="R357" s="8">
        <f t="shared" ca="1" si="151"/>
        <v>102.17840712310176</v>
      </c>
      <c r="S357" s="8">
        <f t="shared" ca="1" si="152"/>
        <v>99.064432992410815</v>
      </c>
      <c r="T357" s="8" t="str">
        <f t="shared" ca="1" si="153"/>
        <v/>
      </c>
      <c r="U357" s="8"/>
      <c r="V357" s="3">
        <f t="shared" si="166"/>
        <v>43453</v>
      </c>
      <c r="W357" s="8">
        <f t="shared" ca="1" si="154"/>
        <v>100.89783583335307</v>
      </c>
      <c r="X357" s="8">
        <f t="shared" ca="1" si="155"/>
        <v>101.6814631888024</v>
      </c>
      <c r="Y357" s="8">
        <f t="shared" ca="1" si="156"/>
        <v>101.65723112677242</v>
      </c>
      <c r="Z357" s="8">
        <f t="shared" ca="1" si="157"/>
        <v>98.767933773235995</v>
      </c>
      <c r="AA357" s="8" t="str">
        <f t="shared" ca="1" si="158"/>
        <v/>
      </c>
    </row>
    <row r="358" spans="1:27" x14ac:dyDescent="0.2">
      <c r="A358" s="4">
        <v>43454</v>
      </c>
      <c r="B358" s="1">
        <v>8732.7000000000007</v>
      </c>
      <c r="C358" s="1">
        <v>10561.79</v>
      </c>
      <c r="D358" s="1">
        <v>2668.25</v>
      </c>
      <c r="E358" s="1">
        <v>5202.5</v>
      </c>
      <c r="F358" s="1">
        <v>10951.7</v>
      </c>
      <c r="G358" s="1"/>
      <c r="H358" s="4">
        <f t="shared" si="159"/>
        <v>43454</v>
      </c>
      <c r="I358" s="8">
        <f t="shared" si="160"/>
        <v>79.738305468557385</v>
      </c>
      <c r="J358" s="8">
        <f t="shared" si="161"/>
        <v>96.439730818046513</v>
      </c>
      <c r="K358" s="8">
        <f t="shared" si="162"/>
        <v>24.363797401316688</v>
      </c>
      <c r="L358" s="8">
        <f t="shared" si="163"/>
        <v>47.504040468603044</v>
      </c>
      <c r="M358" s="8">
        <f t="shared" si="164"/>
        <v>100</v>
      </c>
      <c r="N358" s="8"/>
      <c r="O358" s="3">
        <f t="shared" si="165"/>
        <v>43454</v>
      </c>
      <c r="P358" s="8">
        <f t="shared" ca="1" si="149"/>
        <v>101.38800627082212</v>
      </c>
      <c r="Q358" s="8">
        <f t="shared" ca="1" si="150"/>
        <v>100.14519976814857</v>
      </c>
      <c r="R358" s="8">
        <f t="shared" ca="1" si="151"/>
        <v>102.14761626941556</v>
      </c>
      <c r="S358" s="8">
        <f t="shared" ca="1" si="152"/>
        <v>98.753732662046261</v>
      </c>
      <c r="T358" s="8" t="str">
        <f t="shared" ca="1" si="153"/>
        <v/>
      </c>
      <c r="U358" s="8"/>
      <c r="V358" s="3">
        <f t="shared" si="166"/>
        <v>43454</v>
      </c>
      <c r="W358" s="8">
        <f t="shared" ca="1" si="154"/>
        <v>100.74562534496593</v>
      </c>
      <c r="X358" s="8">
        <f t="shared" ca="1" si="155"/>
        <v>101.37550549151361</v>
      </c>
      <c r="Y358" s="8">
        <f t="shared" ca="1" si="156"/>
        <v>101.60257170147067</v>
      </c>
      <c r="Z358" s="8">
        <f t="shared" ca="1" si="157"/>
        <v>98.513659851489493</v>
      </c>
      <c r="AA358" s="8" t="str">
        <f t="shared" ca="1" si="158"/>
        <v/>
      </c>
    </row>
    <row r="359" spans="1:27" x14ac:dyDescent="0.2">
      <c r="A359" s="4">
        <v>43455</v>
      </c>
      <c r="B359" s="1">
        <v>8596.5499999999993</v>
      </c>
      <c r="C359" s="1">
        <v>10373.15</v>
      </c>
      <c r="D359" s="1">
        <v>2621.75</v>
      </c>
      <c r="E359" s="1">
        <v>5101.3500000000004</v>
      </c>
      <c r="F359" s="1">
        <v>10754</v>
      </c>
      <c r="G359" s="1"/>
      <c r="H359" s="4">
        <f t="shared" si="159"/>
        <v>43455</v>
      </c>
      <c r="I359" s="8">
        <f t="shared" si="160"/>
        <v>79.9381625441696</v>
      </c>
      <c r="J359" s="8">
        <f t="shared" si="161"/>
        <v>96.458527059698724</v>
      </c>
      <c r="K359" s="8">
        <f t="shared" si="162"/>
        <v>24.379300725311513</v>
      </c>
      <c r="L359" s="8">
        <f t="shared" si="163"/>
        <v>47.436767714338856</v>
      </c>
      <c r="M359" s="8">
        <f t="shared" si="164"/>
        <v>100</v>
      </c>
      <c r="N359" s="8"/>
      <c r="O359" s="3">
        <f t="shared" si="165"/>
        <v>43455</v>
      </c>
      <c r="P359" s="8">
        <f t="shared" ca="1" si="149"/>
        <v>101.65679221950226</v>
      </c>
      <c r="Q359" s="8">
        <f t="shared" ca="1" si="150"/>
        <v>100.20589260493443</v>
      </c>
      <c r="R359" s="8">
        <f t="shared" ca="1" si="151"/>
        <v>102.13520904615756</v>
      </c>
      <c r="S359" s="8">
        <f t="shared" ca="1" si="152"/>
        <v>98.635947057326916</v>
      </c>
      <c r="T359" s="8" t="str">
        <f t="shared" ca="1" si="153"/>
        <v/>
      </c>
      <c r="U359" s="8"/>
      <c r="V359" s="3">
        <f t="shared" si="166"/>
        <v>43455</v>
      </c>
      <c r="W359" s="8">
        <f t="shared" ca="1" si="154"/>
        <v>100.98948999662936</v>
      </c>
      <c r="X359" s="8">
        <f t="shared" ca="1" si="155"/>
        <v>101.43582554860903</v>
      </c>
      <c r="Y359" s="8">
        <f t="shared" ca="1" si="156"/>
        <v>101.56124676189189</v>
      </c>
      <c r="Z359" s="8">
        <f t="shared" ca="1" si="157"/>
        <v>98.441969861328673</v>
      </c>
      <c r="AA359" s="8" t="str">
        <f t="shared" ca="1" si="158"/>
        <v/>
      </c>
    </row>
    <row r="360" spans="1:27" x14ac:dyDescent="0.2">
      <c r="A360" s="4">
        <v>43456</v>
      </c>
      <c r="B360" s="1">
        <v>8596.5499999999993</v>
      </c>
      <c r="C360" s="1">
        <v>10373.15</v>
      </c>
      <c r="D360" s="1">
        <v>2621.75</v>
      </c>
      <c r="E360" s="1">
        <v>5101.3500000000004</v>
      </c>
      <c r="F360" s="1">
        <v>10754</v>
      </c>
      <c r="G360" s="1"/>
      <c r="H360" s="4">
        <f t="shared" si="159"/>
        <v>43456</v>
      </c>
      <c r="I360" s="8">
        <f t="shared" si="160"/>
        <v>79.9381625441696</v>
      </c>
      <c r="J360" s="8">
        <f t="shared" si="161"/>
        <v>96.458527059698724</v>
      </c>
      <c r="K360" s="8">
        <f t="shared" si="162"/>
        <v>24.379300725311513</v>
      </c>
      <c r="L360" s="8">
        <f t="shared" si="163"/>
        <v>47.436767714338856</v>
      </c>
      <c r="M360" s="8">
        <f t="shared" si="164"/>
        <v>100</v>
      </c>
      <c r="N360" s="8"/>
      <c r="O360" s="3">
        <f t="shared" si="165"/>
        <v>43456</v>
      </c>
      <c r="P360" s="8">
        <f t="shared" ca="1" si="149"/>
        <v>101.60839461567471</v>
      </c>
      <c r="Q360" s="8">
        <f t="shared" ca="1" si="150"/>
        <v>100.2244033785971</v>
      </c>
      <c r="R360" s="8">
        <f t="shared" ca="1" si="151"/>
        <v>102.09489835721043</v>
      </c>
      <c r="S360" s="8">
        <f t="shared" ca="1" si="152"/>
        <v>98.669888729011433</v>
      </c>
      <c r="T360" s="8" t="str">
        <f t="shared" ca="1" si="153"/>
        <v/>
      </c>
      <c r="U360" s="8"/>
      <c r="V360" s="3">
        <f t="shared" si="166"/>
        <v>43456</v>
      </c>
      <c r="W360" s="8">
        <f t="shared" ca="1" si="154"/>
        <v>100.93406626041673</v>
      </c>
      <c r="X360" s="8">
        <f t="shared" ca="1" si="155"/>
        <v>101.42589015166276</v>
      </c>
      <c r="Y360" s="8">
        <f t="shared" ca="1" si="156"/>
        <v>101.51016806941284</v>
      </c>
      <c r="Z360" s="8">
        <f t="shared" ca="1" si="157"/>
        <v>98.509596806811984</v>
      </c>
      <c r="AA360" s="8" t="str">
        <f t="shared" ca="1" si="158"/>
        <v/>
      </c>
    </row>
    <row r="361" spans="1:27" x14ac:dyDescent="0.2">
      <c r="A361" s="4">
        <v>43457</v>
      </c>
      <c r="B361" s="1">
        <v>8596.5499999999993</v>
      </c>
      <c r="C361" s="1">
        <v>10373.15</v>
      </c>
      <c r="D361" s="1">
        <v>2621.75</v>
      </c>
      <c r="E361" s="1">
        <v>5101.3500000000004</v>
      </c>
      <c r="F361" s="1">
        <v>10754</v>
      </c>
      <c r="G361" s="1"/>
      <c r="H361" s="4">
        <f t="shared" si="159"/>
        <v>43457</v>
      </c>
      <c r="I361" s="8">
        <f t="shared" si="160"/>
        <v>79.9381625441696</v>
      </c>
      <c r="J361" s="8">
        <f t="shared" si="161"/>
        <v>96.458527059698724</v>
      </c>
      <c r="K361" s="8">
        <f t="shared" si="162"/>
        <v>24.379300725311513</v>
      </c>
      <c r="L361" s="8">
        <f t="shared" si="163"/>
        <v>47.436767714338856</v>
      </c>
      <c r="M361" s="8">
        <f t="shared" si="164"/>
        <v>100</v>
      </c>
      <c r="N361" s="8"/>
      <c r="O361" s="3">
        <f t="shared" si="165"/>
        <v>43457</v>
      </c>
      <c r="P361" s="8">
        <f t="shared" ca="1" si="149"/>
        <v>101.562614116684</v>
      </c>
      <c r="Q361" s="8">
        <f t="shared" ca="1" si="150"/>
        <v>100.24354532795708</v>
      </c>
      <c r="R361" s="8">
        <f t="shared" ca="1" si="151"/>
        <v>102.05999942458497</v>
      </c>
      <c r="S361" s="8">
        <f t="shared" ca="1" si="152"/>
        <v>98.702489599173973</v>
      </c>
      <c r="T361" s="8" t="str">
        <f t="shared" ca="1" si="153"/>
        <v/>
      </c>
      <c r="U361" s="8"/>
      <c r="V361" s="3">
        <f t="shared" si="166"/>
        <v>43457</v>
      </c>
      <c r="W361" s="8">
        <f t="shared" ca="1" si="154"/>
        <v>100.88269419314055</v>
      </c>
      <c r="X361" s="8">
        <f t="shared" ca="1" si="155"/>
        <v>101.41700226435401</v>
      </c>
      <c r="Y361" s="8">
        <f t="shared" ca="1" si="156"/>
        <v>101.4631456501001</v>
      </c>
      <c r="Z361" s="8">
        <f t="shared" ca="1" si="157"/>
        <v>98.573611935595693</v>
      </c>
      <c r="AA361" s="8" t="str">
        <f t="shared" ca="1" si="158"/>
        <v/>
      </c>
    </row>
    <row r="362" spans="1:27" x14ac:dyDescent="0.2">
      <c r="A362" s="4">
        <v>43458</v>
      </c>
      <c r="B362" s="1">
        <v>8499.35</v>
      </c>
      <c r="C362" s="1">
        <v>10256.02</v>
      </c>
      <c r="D362" s="1">
        <v>2589.4499999999998</v>
      </c>
      <c r="E362" s="1">
        <v>5075.8999999999996</v>
      </c>
      <c r="F362" s="1">
        <v>10663.5</v>
      </c>
      <c r="G362" s="1"/>
      <c r="H362" s="4">
        <f t="shared" si="159"/>
        <v>43458</v>
      </c>
      <c r="I362" s="8">
        <f t="shared" si="160"/>
        <v>79.705068692268028</v>
      </c>
      <c r="J362" s="8">
        <f t="shared" si="161"/>
        <v>96.178740563604819</v>
      </c>
      <c r="K362" s="8">
        <f t="shared" si="162"/>
        <v>24.283302855535236</v>
      </c>
      <c r="L362" s="8">
        <f t="shared" si="163"/>
        <v>47.600693956018191</v>
      </c>
      <c r="M362" s="8">
        <f t="shared" si="164"/>
        <v>100</v>
      </c>
      <c r="N362" s="8"/>
      <c r="O362" s="3">
        <f t="shared" si="165"/>
        <v>43458</v>
      </c>
      <c r="P362" s="8">
        <f t="shared" ca="1" si="149"/>
        <v>101.1801045329307</v>
      </c>
      <c r="Q362" s="8">
        <f t="shared" ca="1" si="150"/>
        <v>99.795794380224848</v>
      </c>
      <c r="R362" s="8">
        <f t="shared" ca="1" si="151"/>
        <v>101.65828312003619</v>
      </c>
      <c r="S362" s="8">
        <f t="shared" ca="1" si="152"/>
        <v>99.093176629752961</v>
      </c>
      <c r="T362" s="8" t="str">
        <f t="shared" ca="1" si="153"/>
        <v/>
      </c>
      <c r="U362" s="8"/>
      <c r="V362" s="3">
        <f t="shared" si="166"/>
        <v>43458</v>
      </c>
      <c r="W362" s="8">
        <f t="shared" ca="1" si="154"/>
        <v>100.52855651110772</v>
      </c>
      <c r="X362" s="8">
        <f t="shared" ca="1" si="155"/>
        <v>100.84530570650165</v>
      </c>
      <c r="Y362" s="8">
        <f t="shared" ca="1" si="156"/>
        <v>101.13171385425045</v>
      </c>
      <c r="Z362" s="8">
        <f t="shared" ca="1" si="157"/>
        <v>98.963148916231461</v>
      </c>
      <c r="AA362" s="8" t="str">
        <f t="shared" ca="1" si="158"/>
        <v/>
      </c>
    </row>
    <row r="363" spans="1:27" x14ac:dyDescent="0.2">
      <c r="A363" s="4">
        <v>43459</v>
      </c>
      <c r="B363" s="1">
        <v>8499.35</v>
      </c>
      <c r="C363" s="1">
        <v>10256.02</v>
      </c>
      <c r="D363" s="1">
        <v>2589.4499999999998</v>
      </c>
      <c r="E363" s="1">
        <v>5075.8999999999996</v>
      </c>
      <c r="F363" s="1">
        <v>10663.5</v>
      </c>
      <c r="G363" s="1"/>
      <c r="H363" s="4">
        <f t="shared" si="159"/>
        <v>43459</v>
      </c>
      <c r="I363" s="8">
        <f t="shared" si="160"/>
        <v>79.705068692268028</v>
      </c>
      <c r="J363" s="8">
        <f t="shared" si="161"/>
        <v>96.178740563604819</v>
      </c>
      <c r="K363" s="8">
        <f t="shared" si="162"/>
        <v>24.283302855535236</v>
      </c>
      <c r="L363" s="8">
        <f t="shared" si="163"/>
        <v>47.600693956018191</v>
      </c>
      <c r="M363" s="8">
        <f t="shared" si="164"/>
        <v>100</v>
      </c>
      <c r="N363" s="8"/>
      <c r="O363" s="3">
        <f t="shared" si="165"/>
        <v>43459</v>
      </c>
      <c r="P363" s="8">
        <f t="shared" ca="1" si="149"/>
        <v>101.15359975902444</v>
      </c>
      <c r="Q363" s="8">
        <f t="shared" ca="1" si="150"/>
        <v>99.814248010654012</v>
      </c>
      <c r="R363" s="8">
        <f t="shared" ca="1" si="151"/>
        <v>101.61999095726867</v>
      </c>
      <c r="S363" s="8">
        <f t="shared" ca="1" si="152"/>
        <v>99.112247476205454</v>
      </c>
      <c r="T363" s="8" t="str">
        <f t="shared" ca="1" si="153"/>
        <v/>
      </c>
      <c r="U363" s="8"/>
      <c r="V363" s="3">
        <f t="shared" si="166"/>
        <v>43459</v>
      </c>
      <c r="W363" s="8">
        <f t="shared" ca="1" si="154"/>
        <v>100.50492810473222</v>
      </c>
      <c r="X363" s="8">
        <f t="shared" ca="1" si="155"/>
        <v>100.85555800705308</v>
      </c>
      <c r="Y363" s="8">
        <f t="shared" ca="1" si="156"/>
        <v>101.07951489938353</v>
      </c>
      <c r="Z363" s="8">
        <f t="shared" ca="1" si="157"/>
        <v>99.00146563140197</v>
      </c>
      <c r="AA363" s="8" t="str">
        <f t="shared" ca="1" si="158"/>
        <v/>
      </c>
    </row>
    <row r="364" spans="1:27" x14ac:dyDescent="0.2">
      <c r="A364" s="4">
        <v>43460</v>
      </c>
      <c r="B364" s="1">
        <v>8511.85</v>
      </c>
      <c r="C364" s="1">
        <v>10270.549999999999</v>
      </c>
      <c r="D364" s="1">
        <v>2590.1999999999998</v>
      </c>
      <c r="E364" s="1">
        <v>5077</v>
      </c>
      <c r="F364" s="1">
        <v>10729.85</v>
      </c>
      <c r="G364" s="1"/>
      <c r="H364" s="4">
        <f t="shared" si="159"/>
        <v>43460</v>
      </c>
      <c r="I364" s="8">
        <f t="shared" si="160"/>
        <v>79.328695182132094</v>
      </c>
      <c r="J364" s="8">
        <f t="shared" si="161"/>
        <v>95.719418258409945</v>
      </c>
      <c r="K364" s="8">
        <f t="shared" si="162"/>
        <v>24.140132434283796</v>
      </c>
      <c r="L364" s="8">
        <f t="shared" si="163"/>
        <v>47.316598088510084</v>
      </c>
      <c r="M364" s="8">
        <f t="shared" si="164"/>
        <v>100</v>
      </c>
      <c r="N364" s="8"/>
      <c r="O364" s="3">
        <f t="shared" si="165"/>
        <v>43460</v>
      </c>
      <c r="P364" s="8">
        <f t="shared" ca="1" si="149"/>
        <v>100.5777432976662</v>
      </c>
      <c r="Q364" s="8">
        <f t="shared" ca="1" si="150"/>
        <v>99.045405266016346</v>
      </c>
      <c r="R364" s="8">
        <f t="shared" ca="1" si="151"/>
        <v>101.01073820651058</v>
      </c>
      <c r="S364" s="8">
        <f t="shared" ca="1" si="152"/>
        <v>98.493388644671185</v>
      </c>
      <c r="T364" s="8" t="str">
        <f t="shared" ca="1" si="153"/>
        <v/>
      </c>
      <c r="U364" s="8"/>
      <c r="V364" s="3">
        <f t="shared" si="166"/>
        <v>43460</v>
      </c>
      <c r="W364" s="8">
        <f t="shared" ca="1" si="154"/>
        <v>99.981603494883345</v>
      </c>
      <c r="X364" s="8">
        <f t="shared" ca="1" si="155"/>
        <v>99.905772995743874</v>
      </c>
      <c r="Y364" s="8">
        <f t="shared" ca="1" si="156"/>
        <v>100.5673604163117</v>
      </c>
      <c r="Z364" s="8">
        <f t="shared" ca="1" si="157"/>
        <v>98.443873280669891</v>
      </c>
      <c r="AA364" s="8" t="str">
        <f t="shared" ca="1" si="158"/>
        <v/>
      </c>
    </row>
    <row r="365" spans="1:27" x14ac:dyDescent="0.2">
      <c r="A365" s="4">
        <v>43461</v>
      </c>
      <c r="B365" s="1">
        <v>8557.2000000000007</v>
      </c>
      <c r="C365" s="1">
        <v>10333.120000000001</v>
      </c>
      <c r="D365" s="1">
        <v>2604.4</v>
      </c>
      <c r="E365" s="1">
        <v>5120.5</v>
      </c>
      <c r="F365" s="1">
        <v>10779.8</v>
      </c>
      <c r="G365" s="1"/>
      <c r="H365" s="4">
        <f t="shared" si="159"/>
        <v>43461</v>
      </c>
      <c r="I365" s="8">
        <f t="shared" si="160"/>
        <v>79.381806712554976</v>
      </c>
      <c r="J365" s="8">
        <f t="shared" si="161"/>
        <v>95.856323865006786</v>
      </c>
      <c r="K365" s="8">
        <f t="shared" si="162"/>
        <v>24.160002968515187</v>
      </c>
      <c r="L365" s="8">
        <f t="shared" si="163"/>
        <v>47.500881277945787</v>
      </c>
      <c r="M365" s="8">
        <f t="shared" si="164"/>
        <v>100</v>
      </c>
      <c r="N365" s="8"/>
      <c r="O365" s="3">
        <f t="shared" si="165"/>
        <v>43461</v>
      </c>
      <c r="P365" s="8">
        <f t="shared" ca="1" si="149"/>
        <v>100.64213704026044</v>
      </c>
      <c r="Q365" s="8">
        <f t="shared" ca="1" si="150"/>
        <v>99.300321997252183</v>
      </c>
      <c r="R365" s="8">
        <f t="shared" ca="1" si="151"/>
        <v>101.07168619469259</v>
      </c>
      <c r="S365" s="8">
        <f t="shared" ca="1" si="152"/>
        <v>98.941374096802363</v>
      </c>
      <c r="T365" s="8" t="str">
        <f t="shared" ca="1" si="153"/>
        <v/>
      </c>
      <c r="U365" s="8"/>
      <c r="V365" s="3">
        <f t="shared" si="166"/>
        <v>43461</v>
      </c>
      <c r="W365" s="8">
        <f t="shared" ca="1" si="154"/>
        <v>100.04465831702952</v>
      </c>
      <c r="X365" s="8">
        <f t="shared" ca="1" si="155"/>
        <v>100.21216950831167</v>
      </c>
      <c r="Y365" s="8">
        <f t="shared" ca="1" si="156"/>
        <v>100.59957729026148</v>
      </c>
      <c r="Z365" s="8">
        <f t="shared" ca="1" si="157"/>
        <v>98.897291367945215</v>
      </c>
      <c r="AA365" s="8" t="str">
        <f t="shared" ca="1" si="158"/>
        <v/>
      </c>
    </row>
    <row r="366" spans="1:27" x14ac:dyDescent="0.2">
      <c r="A366" s="4">
        <v>43462</v>
      </c>
      <c r="B366" s="1">
        <v>8586.5499999999993</v>
      </c>
      <c r="C366" s="1">
        <v>10431.01</v>
      </c>
      <c r="D366" s="1">
        <v>2617.6</v>
      </c>
      <c r="E366" s="1">
        <v>5133.1499999999996</v>
      </c>
      <c r="F366" s="1">
        <v>10859.9</v>
      </c>
      <c r="G366" s="1"/>
      <c r="H366" s="4">
        <f t="shared" si="159"/>
        <v>43462</v>
      </c>
      <c r="I366" s="8">
        <f t="shared" si="160"/>
        <v>79.066565990478736</v>
      </c>
      <c r="J366" s="8">
        <f t="shared" si="161"/>
        <v>96.050700282691366</v>
      </c>
      <c r="K366" s="8">
        <f t="shared" si="162"/>
        <v>24.10335270122193</v>
      </c>
      <c r="L366" s="8">
        <f t="shared" si="163"/>
        <v>47.267009825136505</v>
      </c>
      <c r="M366" s="8">
        <f t="shared" si="164"/>
        <v>100</v>
      </c>
      <c r="N366" s="8"/>
      <c r="O366" s="3">
        <f t="shared" si="165"/>
        <v>43462</v>
      </c>
      <c r="P366" s="8">
        <f t="shared" ca="1" si="149"/>
        <v>100.16769651419058</v>
      </c>
      <c r="Q366" s="8">
        <f t="shared" ca="1" si="150"/>
        <v>99.639870731081842</v>
      </c>
      <c r="R366" s="8">
        <f t="shared" ca="1" si="151"/>
        <v>100.81687365573993</v>
      </c>
      <c r="S366" s="8">
        <f t="shared" ca="1" si="152"/>
        <v>98.44428995736908</v>
      </c>
      <c r="T366" s="8" t="str">
        <f t="shared" ca="1" si="153"/>
        <v/>
      </c>
      <c r="U366" s="8"/>
      <c r="V366" s="3">
        <f t="shared" si="166"/>
        <v>43462</v>
      </c>
      <c r="W366" s="8">
        <f t="shared" ca="1" si="154"/>
        <v>99.620561446179622</v>
      </c>
      <c r="X366" s="8">
        <f t="shared" ca="1" si="155"/>
        <v>100.61563209212544</v>
      </c>
      <c r="Y366" s="8">
        <f t="shared" ca="1" si="156"/>
        <v>100.36738942783565</v>
      </c>
      <c r="Z366" s="8">
        <f t="shared" ca="1" si="157"/>
        <v>98.456072274481173</v>
      </c>
      <c r="AA366" s="8" t="str">
        <f t="shared" ca="1" si="158"/>
        <v/>
      </c>
    </row>
    <row r="367" spans="1:27" x14ac:dyDescent="0.2">
      <c r="A367" s="4">
        <v>43463</v>
      </c>
      <c r="B367" s="1">
        <v>8586.5499999999993</v>
      </c>
      <c r="C367" s="1">
        <v>10431.01</v>
      </c>
      <c r="D367" s="1">
        <v>2617.6</v>
      </c>
      <c r="E367" s="1">
        <v>5133.1499999999996</v>
      </c>
      <c r="F367" s="1">
        <v>10859.9</v>
      </c>
      <c r="G367" s="1"/>
      <c r="H367" s="4">
        <f t="shared" si="159"/>
        <v>43463</v>
      </c>
      <c r="I367" s="8">
        <f t="shared" si="160"/>
        <v>79.066565990478736</v>
      </c>
      <c r="J367" s="8">
        <f t="shared" si="161"/>
        <v>96.050700282691366</v>
      </c>
      <c r="K367" s="8">
        <f t="shared" si="162"/>
        <v>24.10335270122193</v>
      </c>
      <c r="L367" s="8">
        <f t="shared" si="163"/>
        <v>47.267009825136505</v>
      </c>
      <c r="M367" s="8">
        <f t="shared" si="164"/>
        <v>100</v>
      </c>
      <c r="N367" s="8"/>
      <c r="O367" s="3">
        <f t="shared" si="165"/>
        <v>43463</v>
      </c>
      <c r="P367" s="8">
        <f t="shared" ca="1" si="149"/>
        <v>100.18420504463232</v>
      </c>
      <c r="Q367" s="8">
        <f t="shared" ca="1" si="150"/>
        <v>99.656452159253448</v>
      </c>
      <c r="R367" s="8">
        <f t="shared" ca="1" si="151"/>
        <v>100.79800519073066</v>
      </c>
      <c r="S367" s="8">
        <f t="shared" ca="1" si="152"/>
        <v>98.484705882039947</v>
      </c>
      <c r="T367" s="8" t="str">
        <f t="shared" ca="1" si="153"/>
        <v/>
      </c>
      <c r="U367" s="8"/>
      <c r="V367" s="3">
        <f t="shared" si="166"/>
        <v>43463</v>
      </c>
      <c r="W367" s="8">
        <f t="shared" ca="1" si="154"/>
        <v>99.656343630435543</v>
      </c>
      <c r="X367" s="8">
        <f t="shared" ca="1" si="155"/>
        <v>100.62636756539402</v>
      </c>
      <c r="Y367" s="8">
        <f t="shared" ca="1" si="156"/>
        <v>100.33558729041918</v>
      </c>
      <c r="Z367" s="8">
        <f t="shared" ca="1" si="157"/>
        <v>98.530491891526893</v>
      </c>
      <c r="AA367" s="8" t="str">
        <f t="shared" ca="1" si="158"/>
        <v/>
      </c>
    </row>
    <row r="368" spans="1:27" x14ac:dyDescent="0.2">
      <c r="A368" s="4">
        <v>43464</v>
      </c>
      <c r="B368" s="1">
        <v>8586.5499999999993</v>
      </c>
      <c r="C368" s="1">
        <v>10431.01</v>
      </c>
      <c r="D368" s="1">
        <v>2617.6</v>
      </c>
      <c r="E368" s="1">
        <v>5133.1499999999996</v>
      </c>
      <c r="F368" s="1">
        <v>10859.9</v>
      </c>
      <c r="G368" s="1"/>
      <c r="H368" s="4">
        <f t="shared" si="159"/>
        <v>43464</v>
      </c>
      <c r="I368" s="8">
        <f t="shared" si="160"/>
        <v>79.066565990478736</v>
      </c>
      <c r="J368" s="8">
        <f t="shared" si="161"/>
        <v>96.050700282691366</v>
      </c>
      <c r="K368" s="8">
        <f t="shared" si="162"/>
        <v>24.10335270122193</v>
      </c>
      <c r="L368" s="8">
        <f t="shared" si="163"/>
        <v>47.267009825136505</v>
      </c>
      <c r="M368" s="8">
        <f t="shared" si="164"/>
        <v>100</v>
      </c>
      <c r="N368" s="8"/>
      <c r="O368" s="3">
        <f t="shared" si="165"/>
        <v>43464</v>
      </c>
      <c r="P368" s="8">
        <f t="shared" ca="1" si="149"/>
        <v>100.20117482495536</v>
      </c>
      <c r="Q368" s="8">
        <f t="shared" ca="1" si="150"/>
        <v>99.673208115854607</v>
      </c>
      <c r="R368" s="8">
        <f t="shared" ca="1" si="151"/>
        <v>100.77942147686029</v>
      </c>
      <c r="S368" s="8">
        <f t="shared" ca="1" si="152"/>
        <v>98.523119707950727</v>
      </c>
      <c r="T368" s="8" t="str">
        <f t="shared" ca="1" si="153"/>
        <v/>
      </c>
      <c r="U368" s="8"/>
      <c r="V368" s="3">
        <f t="shared" si="166"/>
        <v>43464</v>
      </c>
      <c r="W368" s="8">
        <f t="shared" ca="1" si="154"/>
        <v>99.693634160624399</v>
      </c>
      <c r="X368" s="8">
        <f t="shared" ca="1" si="155"/>
        <v>100.63725296245109</v>
      </c>
      <c r="Y368" s="8">
        <f t="shared" ca="1" si="156"/>
        <v>100.30398237197009</v>
      </c>
      <c r="Z368" s="8">
        <f t="shared" ca="1" si="157"/>
        <v>98.60034693886</v>
      </c>
      <c r="AA368" s="8" t="str">
        <f t="shared" ca="1" si="158"/>
        <v/>
      </c>
    </row>
    <row r="369" spans="1:27" x14ac:dyDescent="0.2">
      <c r="A369" s="4">
        <v>43465</v>
      </c>
      <c r="B369" s="1">
        <v>8604.7000000000007</v>
      </c>
      <c r="C369" s="1">
        <v>10471.19</v>
      </c>
      <c r="D369" s="1">
        <v>2622.05</v>
      </c>
      <c r="E369" s="1">
        <v>5136.75</v>
      </c>
      <c r="F369" s="1">
        <v>10862.55</v>
      </c>
      <c r="G369" s="1"/>
      <c r="H369" s="4">
        <f t="shared" si="159"/>
        <v>43465</v>
      </c>
      <c r="I369" s="8">
        <f t="shared" si="160"/>
        <v>79.214364951139487</v>
      </c>
      <c r="J369" s="8">
        <f t="shared" si="161"/>
        <v>96.397162728825194</v>
      </c>
      <c r="K369" s="8">
        <f t="shared" si="162"/>
        <v>24.138438948497363</v>
      </c>
      <c r="L369" s="8">
        <f t="shared" si="163"/>
        <v>47.288620075396665</v>
      </c>
      <c r="M369" s="8">
        <f t="shared" si="164"/>
        <v>100</v>
      </c>
      <c r="N369" s="8"/>
      <c r="O369" s="3">
        <f t="shared" si="165"/>
        <v>43465</v>
      </c>
      <c r="P369" s="8">
        <f t="shared" ca="1" si="149"/>
        <v>100.44480611620797</v>
      </c>
      <c r="Q369" s="8">
        <f t="shared" ca="1" si="150"/>
        <v>100.30527542141471</v>
      </c>
      <c r="R369" s="8">
        <f t="shared" ca="1" si="151"/>
        <v>100.90823357639105</v>
      </c>
      <c r="S369" s="8">
        <f t="shared" ca="1" si="152"/>
        <v>98.60690692224766</v>
      </c>
      <c r="T369" s="8" t="str">
        <f t="shared" ca="1" si="153"/>
        <v/>
      </c>
      <c r="U369" s="8"/>
      <c r="V369" s="3">
        <f t="shared" si="166"/>
        <v>43465</v>
      </c>
      <c r="W369" s="8">
        <f t="shared" ca="1" si="154"/>
        <v>99.960134529175875</v>
      </c>
      <c r="X369" s="8">
        <f t="shared" ca="1" si="155"/>
        <v>101.39131796694626</v>
      </c>
      <c r="Y369" s="8">
        <f t="shared" ca="1" si="156"/>
        <v>100.39972615072575</v>
      </c>
      <c r="Z369" s="8">
        <f t="shared" ca="1" si="157"/>
        <v>98.710296518035847</v>
      </c>
      <c r="AA369" s="8" t="str">
        <f t="shared" ca="1" si="158"/>
        <v/>
      </c>
    </row>
    <row r="370" spans="1:27" x14ac:dyDescent="0.2">
      <c r="A370" s="4">
        <v>43466</v>
      </c>
      <c r="B370" s="1">
        <v>8593.2000000000007</v>
      </c>
      <c r="C370" s="1">
        <v>10464.23</v>
      </c>
      <c r="D370" s="1">
        <v>2623.5</v>
      </c>
      <c r="E370" s="1">
        <v>5143.6499999999996</v>
      </c>
      <c r="F370" s="1">
        <v>10910.1</v>
      </c>
      <c r="G370" s="1"/>
      <c r="H370" s="4">
        <f t="shared" si="159"/>
        <v>43466</v>
      </c>
      <c r="I370" s="8">
        <f t="shared" si="160"/>
        <v>78.763714356422028</v>
      </c>
      <c r="J370" s="8">
        <f t="shared" si="161"/>
        <v>95.913236358970124</v>
      </c>
      <c r="K370" s="8">
        <f t="shared" si="162"/>
        <v>24.046525696373084</v>
      </c>
      <c r="L370" s="8">
        <f t="shared" si="163"/>
        <v>47.145764016828437</v>
      </c>
      <c r="M370" s="8">
        <f t="shared" si="164"/>
        <v>100</v>
      </c>
      <c r="N370" s="8"/>
      <c r="O370" s="3">
        <f t="shared" si="165"/>
        <v>43466</v>
      </c>
      <c r="P370" s="8">
        <f t="shared" ca="1" si="149"/>
        <v>99.759160102460825</v>
      </c>
      <c r="Q370" s="8">
        <f t="shared" ca="1" si="150"/>
        <v>99.451331541696049</v>
      </c>
      <c r="R370" s="8">
        <f t="shared" ca="1" si="151"/>
        <v>100.49916316220732</v>
      </c>
      <c r="S370" s="8">
        <f t="shared" ca="1" si="152"/>
        <v>98.316641349515123</v>
      </c>
      <c r="T370" s="8" t="str">
        <f t="shared" ca="1" si="153"/>
        <v/>
      </c>
      <c r="U370" s="8"/>
      <c r="V370" s="3">
        <f t="shared" si="166"/>
        <v>43466</v>
      </c>
      <c r="W370" s="8">
        <f t="shared" ca="1" si="154"/>
        <v>99.279574837805271</v>
      </c>
      <c r="X370" s="8">
        <f t="shared" ca="1" si="155"/>
        <v>100.32979818769195</v>
      </c>
      <c r="Y370" s="8">
        <f t="shared" ca="1" si="156"/>
        <v>100.02499816588848</v>
      </c>
      <c r="Z370" s="8">
        <f t="shared" ca="1" si="157"/>
        <v>98.463346716579622</v>
      </c>
      <c r="AA370" s="8" t="str">
        <f t="shared" ca="1" si="158"/>
        <v/>
      </c>
    </row>
    <row r="371" spans="1:27" x14ac:dyDescent="0.2">
      <c r="A371" s="4">
        <v>43467</v>
      </c>
      <c r="B371" s="1">
        <v>8508.2999999999993</v>
      </c>
      <c r="C371" s="1">
        <v>10397.299999999999</v>
      </c>
      <c r="D371" s="1">
        <v>2597.15</v>
      </c>
      <c r="E371" s="1">
        <v>5100.5</v>
      </c>
      <c r="F371" s="1">
        <v>10792.5</v>
      </c>
      <c r="G371" s="1"/>
      <c r="H371" s="4">
        <f t="shared" si="159"/>
        <v>43467</v>
      </c>
      <c r="I371" s="8">
        <f t="shared" si="160"/>
        <v>78.835302293259204</v>
      </c>
      <c r="J371" s="8">
        <f t="shared" si="161"/>
        <v>96.338197822561952</v>
      </c>
      <c r="K371" s="8">
        <f t="shared" si="162"/>
        <v>24.064396571693305</v>
      </c>
      <c r="L371" s="8">
        <f t="shared" si="163"/>
        <v>47.259671067871203</v>
      </c>
      <c r="M371" s="8">
        <f t="shared" si="164"/>
        <v>100</v>
      </c>
      <c r="N371" s="8"/>
      <c r="O371" s="3">
        <f t="shared" si="165"/>
        <v>43467</v>
      </c>
      <c r="P371" s="8">
        <f t="shared" ca="1" si="149"/>
        <v>99.881770618366758</v>
      </c>
      <c r="Q371" s="8">
        <f t="shared" ca="1" si="150"/>
        <v>100.21679936641492</v>
      </c>
      <c r="R371" s="8">
        <f t="shared" ca="1" si="151"/>
        <v>100.55814130392568</v>
      </c>
      <c r="S371" s="8">
        <f t="shared" ca="1" si="152"/>
        <v>98.602806924173748</v>
      </c>
      <c r="T371" s="8" t="str">
        <f t="shared" ca="1" si="153"/>
        <v/>
      </c>
      <c r="U371" s="8"/>
      <c r="V371" s="3">
        <f t="shared" si="166"/>
        <v>43467</v>
      </c>
      <c r="W371" s="8">
        <f t="shared" ca="1" si="154"/>
        <v>99.424400202514434</v>
      </c>
      <c r="X371" s="8">
        <f t="shared" ca="1" si="155"/>
        <v>101.2426188231251</v>
      </c>
      <c r="Y371" s="8">
        <f t="shared" ca="1" si="156"/>
        <v>100.05624507725183</v>
      </c>
      <c r="Z371" s="8">
        <f t="shared" ca="1" si="157"/>
        <v>98.765865793895813</v>
      </c>
      <c r="AA371" s="8" t="str">
        <f t="shared" ca="1" si="158"/>
        <v/>
      </c>
    </row>
    <row r="372" spans="1:27" x14ac:dyDescent="0.2">
      <c r="A372" s="4">
        <v>43468</v>
      </c>
      <c r="B372" s="1">
        <v>8437.4</v>
      </c>
      <c r="C372" s="1">
        <v>10312.76</v>
      </c>
      <c r="D372" s="1">
        <v>2585.25</v>
      </c>
      <c r="E372" s="1">
        <v>5048.45</v>
      </c>
      <c r="F372" s="1">
        <v>10672.25</v>
      </c>
      <c r="G372" s="1"/>
      <c r="H372" s="4">
        <f t="shared" si="159"/>
        <v>43468</v>
      </c>
      <c r="I372" s="8">
        <f t="shared" si="160"/>
        <v>79.059242427791702</v>
      </c>
      <c r="J372" s="8">
        <f t="shared" si="161"/>
        <v>96.631544425964535</v>
      </c>
      <c r="K372" s="8">
        <f t="shared" si="162"/>
        <v>24.224038979596617</v>
      </c>
      <c r="L372" s="8">
        <f t="shared" si="163"/>
        <v>47.304457822858346</v>
      </c>
      <c r="M372" s="8">
        <f t="shared" si="164"/>
        <v>100</v>
      </c>
      <c r="N372" s="8"/>
      <c r="O372" s="3">
        <f t="shared" si="165"/>
        <v>43468</v>
      </c>
      <c r="P372" s="8">
        <f t="shared" ca="1" si="149"/>
        <v>100.23123158863031</v>
      </c>
      <c r="Q372" s="8">
        <f t="shared" ca="1" si="150"/>
        <v>100.76091440166702</v>
      </c>
      <c r="R372" s="8">
        <f t="shared" ca="1" si="151"/>
        <v>101.2298075009889</v>
      </c>
      <c r="S372" s="8">
        <f t="shared" ca="1" si="152"/>
        <v>98.73549714179515</v>
      </c>
      <c r="T372" s="8" t="str">
        <f t="shared" ca="1" si="153"/>
        <v/>
      </c>
      <c r="U372" s="8"/>
      <c r="V372" s="3">
        <f t="shared" si="166"/>
        <v>43468</v>
      </c>
      <c r="W372" s="8">
        <f t="shared" ca="1" si="154"/>
        <v>99.803897791902003</v>
      </c>
      <c r="X372" s="8">
        <f t="shared" ca="1" si="155"/>
        <v>101.84892403266512</v>
      </c>
      <c r="Y372" s="8">
        <f t="shared" ca="1" si="156"/>
        <v>100.64511144621159</v>
      </c>
      <c r="Z372" s="8">
        <f t="shared" ca="1" si="157"/>
        <v>98.919435157872357</v>
      </c>
      <c r="AA372" s="8" t="str">
        <f t="shared" ca="1" si="158"/>
        <v/>
      </c>
    </row>
    <row r="373" spans="1:27" x14ac:dyDescent="0.2">
      <c r="A373" s="4">
        <v>43469</v>
      </c>
      <c r="B373" s="1">
        <v>8450.4500000000007</v>
      </c>
      <c r="C373" s="1">
        <v>10317.01</v>
      </c>
      <c r="D373" s="1">
        <v>2583.6999999999998</v>
      </c>
      <c r="E373" s="1">
        <v>5050</v>
      </c>
      <c r="F373" s="1">
        <v>10727.35</v>
      </c>
      <c r="G373" s="1"/>
      <c r="H373" s="4">
        <f t="shared" si="159"/>
        <v>43469</v>
      </c>
      <c r="I373" s="8">
        <f t="shared" si="160"/>
        <v>78.774813910238777</v>
      </c>
      <c r="J373" s="8">
        <f t="shared" si="161"/>
        <v>96.17482416440221</v>
      </c>
      <c r="K373" s="8">
        <f t="shared" si="162"/>
        <v>24.085165488214702</v>
      </c>
      <c r="L373" s="8">
        <f t="shared" si="163"/>
        <v>47.075932080150267</v>
      </c>
      <c r="M373" s="8">
        <f t="shared" si="164"/>
        <v>100</v>
      </c>
      <c r="N373" s="8"/>
      <c r="O373" s="3">
        <f t="shared" si="165"/>
        <v>43469</v>
      </c>
      <c r="P373" s="8">
        <f t="shared" ca="1" si="149"/>
        <v>99.79684706583464</v>
      </c>
      <c r="Q373" s="8">
        <f t="shared" ca="1" si="150"/>
        <v>99.944898129995551</v>
      </c>
      <c r="R373" s="8">
        <f t="shared" ca="1" si="151"/>
        <v>100.6046206808672</v>
      </c>
      <c r="S373" s="8">
        <f t="shared" ca="1" si="152"/>
        <v>98.256203866869456</v>
      </c>
      <c r="T373" s="8" t="str">
        <f t="shared" ca="1" si="153"/>
        <v/>
      </c>
      <c r="U373" s="8"/>
      <c r="V373" s="3">
        <f t="shared" si="166"/>
        <v>43469</v>
      </c>
      <c r="W373" s="8">
        <f t="shared" ca="1" si="154"/>
        <v>99.363840798907873</v>
      </c>
      <c r="X373" s="8">
        <f t="shared" ca="1" si="155"/>
        <v>100.85099290611291</v>
      </c>
      <c r="Y373" s="8">
        <f t="shared" ca="1" si="156"/>
        <v>100.05977153453877</v>
      </c>
      <c r="Z373" s="8">
        <f t="shared" ca="1" si="157"/>
        <v>98.485245960674263</v>
      </c>
      <c r="AA373" s="8" t="str">
        <f t="shared" ca="1" si="158"/>
        <v/>
      </c>
    </row>
    <row r="374" spans="1:27" x14ac:dyDescent="0.2">
      <c r="A374" s="4">
        <v>43470</v>
      </c>
      <c r="B374" s="1">
        <v>8450.4500000000007</v>
      </c>
      <c r="C374" s="1">
        <v>10317.01</v>
      </c>
      <c r="D374" s="1">
        <v>2583.6999999999998</v>
      </c>
      <c r="E374" s="1">
        <v>5050</v>
      </c>
      <c r="F374" s="1">
        <v>10727.35</v>
      </c>
      <c r="G374" s="1"/>
      <c r="H374" s="4">
        <f t="shared" si="159"/>
        <v>43470</v>
      </c>
      <c r="I374" s="8">
        <f t="shared" si="160"/>
        <v>78.774813910238777</v>
      </c>
      <c r="J374" s="8">
        <f t="shared" si="161"/>
        <v>96.17482416440221</v>
      </c>
      <c r="K374" s="8">
        <f t="shared" si="162"/>
        <v>24.085165488214702</v>
      </c>
      <c r="L374" s="8">
        <f t="shared" si="163"/>
        <v>47.075932080150267</v>
      </c>
      <c r="M374" s="8">
        <f t="shared" si="164"/>
        <v>100</v>
      </c>
      <c r="N374" s="8"/>
      <c r="O374" s="3">
        <f t="shared" si="165"/>
        <v>43470</v>
      </c>
      <c r="P374" s="8">
        <f t="shared" ca="1" si="149"/>
        <v>99.806839813073793</v>
      </c>
      <c r="Q374" s="8">
        <f t="shared" ca="1" si="150"/>
        <v>99.967109740780685</v>
      </c>
      <c r="R374" s="8">
        <f t="shared" ca="1" si="151"/>
        <v>100.58957318351759</v>
      </c>
      <c r="S374" s="8">
        <f t="shared" ca="1" si="152"/>
        <v>98.309847728662547</v>
      </c>
      <c r="T374" s="8" t="str">
        <f t="shared" ca="1" si="153"/>
        <v/>
      </c>
      <c r="U374" s="8"/>
      <c r="V374" s="3">
        <f t="shared" si="166"/>
        <v>43470</v>
      </c>
      <c r="W374" s="8">
        <f t="shared" ca="1" si="154"/>
        <v>99.392470685160916</v>
      </c>
      <c r="X374" s="8">
        <f t="shared" ca="1" si="155"/>
        <v>100.86590491164489</v>
      </c>
      <c r="Y374" s="8">
        <f t="shared" ca="1" si="156"/>
        <v>100.03175743371487</v>
      </c>
      <c r="Z374" s="8">
        <f t="shared" ca="1" si="157"/>
        <v>98.575446107451071</v>
      </c>
      <c r="AA374" s="8" t="str">
        <f t="shared" ca="1" si="158"/>
        <v/>
      </c>
    </row>
    <row r="375" spans="1:27" x14ac:dyDescent="0.2">
      <c r="A375" s="4">
        <v>43471</v>
      </c>
      <c r="B375" s="1">
        <v>8450.4500000000007</v>
      </c>
      <c r="C375" s="1">
        <v>10317.01</v>
      </c>
      <c r="D375" s="1">
        <v>2583.6999999999998</v>
      </c>
      <c r="E375" s="1">
        <v>5050</v>
      </c>
      <c r="F375" s="1">
        <v>10727.35</v>
      </c>
      <c r="G375" s="1"/>
      <c r="H375" s="4">
        <f t="shared" si="159"/>
        <v>43471</v>
      </c>
      <c r="I375" s="8">
        <f t="shared" si="160"/>
        <v>78.774813910238777</v>
      </c>
      <c r="J375" s="8">
        <f t="shared" si="161"/>
        <v>96.17482416440221</v>
      </c>
      <c r="K375" s="8">
        <f t="shared" si="162"/>
        <v>24.085165488214702</v>
      </c>
      <c r="L375" s="8">
        <f t="shared" si="163"/>
        <v>47.075932080150267</v>
      </c>
      <c r="M375" s="8">
        <f t="shared" si="164"/>
        <v>100</v>
      </c>
      <c r="N375" s="8"/>
      <c r="O375" s="3">
        <f t="shared" si="165"/>
        <v>43471</v>
      </c>
      <c r="P375" s="8">
        <f t="shared" ca="1" si="149"/>
        <v>99.81686373865621</v>
      </c>
      <c r="Q375" s="8">
        <f t="shared" ca="1" si="150"/>
        <v>99.990325069765191</v>
      </c>
      <c r="R375" s="8">
        <f t="shared" ca="1" si="151"/>
        <v>100.57463656533908</v>
      </c>
      <c r="S375" s="8">
        <f t="shared" ca="1" si="152"/>
        <v>98.360329981965677</v>
      </c>
      <c r="T375" s="8" t="str">
        <f t="shared" ca="1" si="153"/>
        <v/>
      </c>
      <c r="U375" s="8"/>
      <c r="V375" s="3">
        <f t="shared" si="166"/>
        <v>43471</v>
      </c>
      <c r="W375" s="8">
        <f t="shared" ca="1" si="154"/>
        <v>99.421037221208067</v>
      </c>
      <c r="X375" s="8">
        <f t="shared" ca="1" si="155"/>
        <v>100.88141286187474</v>
      </c>
      <c r="Y375" s="8">
        <f t="shared" ca="1" si="156"/>
        <v>100.00373848980468</v>
      </c>
      <c r="Z375" s="8">
        <f t="shared" ca="1" si="157"/>
        <v>98.658853629879758</v>
      </c>
      <c r="AA375" s="8" t="str">
        <f t="shared" ca="1" si="158"/>
        <v/>
      </c>
    </row>
    <row r="376" spans="1:27" x14ac:dyDescent="0.2">
      <c r="A376" s="4">
        <v>43472</v>
      </c>
      <c r="B376" s="1">
        <v>8484.4500000000007</v>
      </c>
      <c r="C376" s="1">
        <v>10350.780000000001</v>
      </c>
      <c r="D376" s="1">
        <v>2589</v>
      </c>
      <c r="E376" s="1">
        <v>5079.25</v>
      </c>
      <c r="F376" s="1">
        <v>10771.8</v>
      </c>
      <c r="G376" s="1"/>
      <c r="H376" s="4">
        <f t="shared" si="159"/>
        <v>43472</v>
      </c>
      <c r="I376" s="8">
        <f t="shared" si="160"/>
        <v>78.765387400434477</v>
      </c>
      <c r="J376" s="8">
        <f t="shared" si="161"/>
        <v>96.091461037152584</v>
      </c>
      <c r="K376" s="8">
        <f t="shared" si="162"/>
        <v>24.03498022614605</v>
      </c>
      <c r="L376" s="8">
        <f t="shared" si="163"/>
        <v>47.153214875879613</v>
      </c>
      <c r="M376" s="8">
        <f t="shared" si="164"/>
        <v>100</v>
      </c>
      <c r="N376" s="8"/>
      <c r="O376" s="3">
        <f t="shared" si="165"/>
        <v>43472</v>
      </c>
      <c r="P376" s="8">
        <f t="shared" ca="1" si="149"/>
        <v>99.812194112639787</v>
      </c>
      <c r="Q376" s="8">
        <f t="shared" ca="1" si="150"/>
        <v>99.852338016917969</v>
      </c>
      <c r="R376" s="8">
        <f t="shared" ca="1" si="151"/>
        <v>100.3412660270026</v>
      </c>
      <c r="S376" s="8">
        <f t="shared" ca="1" si="152"/>
        <v>98.570896706128266</v>
      </c>
      <c r="T376" s="8" t="str">
        <f t="shared" ca="1" si="153"/>
        <v/>
      </c>
      <c r="U376" s="8"/>
      <c r="V376" s="3">
        <f t="shared" si="166"/>
        <v>43472</v>
      </c>
      <c r="W376" s="8">
        <f t="shared" ca="1" si="154"/>
        <v>99.43361941576967</v>
      </c>
      <c r="X376" s="8">
        <f t="shared" ca="1" si="155"/>
        <v>100.70930836172174</v>
      </c>
      <c r="Y376" s="8">
        <f t="shared" ca="1" si="156"/>
        <v>99.771657476105929</v>
      </c>
      <c r="Z376" s="8">
        <f t="shared" ca="1" si="157"/>
        <v>98.890014433968389</v>
      </c>
      <c r="AA376" s="8" t="str">
        <f t="shared" ca="1" si="158"/>
        <v/>
      </c>
    </row>
    <row r="377" spans="1:27" x14ac:dyDescent="0.2">
      <c r="A377" s="4">
        <v>43473</v>
      </c>
      <c r="B377" s="1">
        <v>8468.5</v>
      </c>
      <c r="C377" s="1">
        <v>10345.39</v>
      </c>
      <c r="D377" s="1">
        <v>2588.4499999999998</v>
      </c>
      <c r="E377" s="1">
        <v>5076.6499999999996</v>
      </c>
      <c r="F377" s="1">
        <v>10802.15</v>
      </c>
      <c r="G377" s="1"/>
      <c r="H377" s="4">
        <f t="shared" si="159"/>
        <v>43473</v>
      </c>
      <c r="I377" s="8">
        <f t="shared" si="160"/>
        <v>78.396430340256344</v>
      </c>
      <c r="J377" s="8">
        <f t="shared" si="161"/>
        <v>95.771582509037557</v>
      </c>
      <c r="K377" s="8">
        <f t="shared" si="162"/>
        <v>23.962359345130366</v>
      </c>
      <c r="L377" s="8">
        <f t="shared" si="163"/>
        <v>46.996662701406663</v>
      </c>
      <c r="M377" s="8">
        <f t="shared" si="164"/>
        <v>100</v>
      </c>
      <c r="N377" s="8"/>
      <c r="O377" s="3">
        <f t="shared" si="165"/>
        <v>43473</v>
      </c>
      <c r="P377" s="8">
        <f t="shared" ca="1" si="149"/>
        <v>99.242919743323085</v>
      </c>
      <c r="Q377" s="8">
        <f t="shared" ca="1" si="150"/>
        <v>99.240883694601095</v>
      </c>
      <c r="R377" s="8">
        <f t="shared" ca="1" si="151"/>
        <v>100.00832873052127</v>
      </c>
      <c r="S377" s="8">
        <f t="shared" ca="1" si="152"/>
        <v>98.282450729444605</v>
      </c>
      <c r="T377" s="8" t="str">
        <f t="shared" ca="1" si="153"/>
        <v/>
      </c>
      <c r="U377" s="8"/>
      <c r="V377" s="3">
        <f t="shared" si="166"/>
        <v>43473</v>
      </c>
      <c r="W377" s="8">
        <f t="shared" ca="1" si="154"/>
        <v>98.83673186480523</v>
      </c>
      <c r="X377" s="8">
        <f t="shared" ca="1" si="155"/>
        <v>99.983269734096623</v>
      </c>
      <c r="Y377" s="8">
        <f t="shared" ca="1" si="156"/>
        <v>99.443080646716041</v>
      </c>
      <c r="Z377" s="8">
        <f t="shared" ca="1" si="157"/>
        <v>98.644600430468046</v>
      </c>
      <c r="AA377" s="8" t="str">
        <f t="shared" ca="1" si="158"/>
        <v/>
      </c>
    </row>
    <row r="378" spans="1:27" x14ac:dyDescent="0.2">
      <c r="A378" s="4">
        <v>43474</v>
      </c>
      <c r="B378" s="1">
        <v>8489.6</v>
      </c>
      <c r="C378" s="1">
        <v>10410.35</v>
      </c>
      <c r="D378" s="1">
        <v>2594.1</v>
      </c>
      <c r="E378" s="1">
        <v>5064.75</v>
      </c>
      <c r="F378" s="1">
        <v>10855.15</v>
      </c>
      <c r="G378" s="1"/>
      <c r="H378" s="4">
        <f t="shared" si="159"/>
        <v>43474</v>
      </c>
      <c r="I378" s="8">
        <f t="shared" si="160"/>
        <v>78.208039501987543</v>
      </c>
      <c r="J378" s="8">
        <f t="shared" si="161"/>
        <v>95.90240577053288</v>
      </c>
      <c r="K378" s="8">
        <f t="shared" si="162"/>
        <v>23.897412748787442</v>
      </c>
      <c r="L378" s="8">
        <f t="shared" si="163"/>
        <v>46.657577278987397</v>
      </c>
      <c r="M378" s="8">
        <f t="shared" si="164"/>
        <v>100</v>
      </c>
      <c r="N378" s="8"/>
      <c r="O378" s="3">
        <f t="shared" si="165"/>
        <v>43474</v>
      </c>
      <c r="P378" s="8">
        <f t="shared" ca="1" si="149"/>
        <v>98.967041416550487</v>
      </c>
      <c r="Q378" s="8">
        <f t="shared" ca="1" si="150"/>
        <v>99.519717840385439</v>
      </c>
      <c r="R378" s="8">
        <f t="shared" ca="1" si="151"/>
        <v>99.706000589153902</v>
      </c>
      <c r="S378" s="8">
        <f t="shared" ca="1" si="152"/>
        <v>97.656956491641111</v>
      </c>
      <c r="T378" s="8" t="str">
        <f t="shared" ca="1" si="153"/>
        <v/>
      </c>
      <c r="U378" s="8"/>
      <c r="V378" s="3">
        <f t="shared" si="166"/>
        <v>43474</v>
      </c>
      <c r="W378" s="8">
        <f t="shared" ca="1" si="154"/>
        <v>98.573168106731401</v>
      </c>
      <c r="X378" s="8">
        <f t="shared" ca="1" si="155"/>
        <v>100.30868741456102</v>
      </c>
      <c r="Y378" s="8">
        <f t="shared" ca="1" si="156"/>
        <v>99.141082926121101</v>
      </c>
      <c r="Z378" s="8">
        <f t="shared" ca="1" si="157"/>
        <v>98.100766372483463</v>
      </c>
      <c r="AA378" s="8" t="str">
        <f t="shared" ca="1" si="158"/>
        <v/>
      </c>
    </row>
    <row r="379" spans="1:27" x14ac:dyDescent="0.2">
      <c r="A379" s="4">
        <v>43475</v>
      </c>
      <c r="B379" s="1">
        <v>8480.4500000000007</v>
      </c>
      <c r="C379" s="1">
        <v>10428.76</v>
      </c>
      <c r="D379" s="1">
        <v>2596.25</v>
      </c>
      <c r="E379" s="1">
        <v>5061.6499999999996</v>
      </c>
      <c r="F379" s="1">
        <v>10821.6</v>
      </c>
      <c r="G379" s="1"/>
      <c r="H379" s="4">
        <f t="shared" si="159"/>
        <v>43475</v>
      </c>
      <c r="I379" s="8">
        <f t="shared" si="160"/>
        <v>78.365953278627927</v>
      </c>
      <c r="J379" s="8">
        <f t="shared" si="161"/>
        <v>96.369852886818947</v>
      </c>
      <c r="K379" s="8">
        <f t="shared" si="162"/>
        <v>23.991369113624604</v>
      </c>
      <c r="L379" s="8">
        <f t="shared" si="163"/>
        <v>46.773582464700226</v>
      </c>
      <c r="M379" s="8">
        <f t="shared" si="164"/>
        <v>100</v>
      </c>
      <c r="N379" s="8"/>
      <c r="O379" s="3">
        <f t="shared" si="165"/>
        <v>43475</v>
      </c>
      <c r="P379" s="8">
        <f t="shared" ca="1" si="149"/>
        <v>99.232915976420585</v>
      </c>
      <c r="Q379" s="8">
        <f t="shared" ca="1" si="150"/>
        <v>100.47705407346163</v>
      </c>
      <c r="R379" s="8">
        <f t="shared" ca="1" si="151"/>
        <v>100.1086588327005</v>
      </c>
      <c r="S379" s="8">
        <f t="shared" ca="1" si="152"/>
        <v>97.973120937245895</v>
      </c>
      <c r="T379" s="8" t="str">
        <f t="shared" ca="1" si="153"/>
        <v/>
      </c>
      <c r="U379" s="8"/>
      <c r="V379" s="3">
        <f t="shared" si="166"/>
        <v>43475</v>
      </c>
      <c r="W379" s="8">
        <f t="shared" ca="1" si="154"/>
        <v>98.887172485898247</v>
      </c>
      <c r="X379" s="8">
        <f t="shared" ca="1" si="155"/>
        <v>101.40412869530046</v>
      </c>
      <c r="Y379" s="8">
        <f t="shared" ca="1" si="156"/>
        <v>99.506984610604349</v>
      </c>
      <c r="Z379" s="8">
        <f t="shared" ca="1" si="157"/>
        <v>98.442676353945458</v>
      </c>
      <c r="AA379" s="8" t="str">
        <f t="shared" ca="1" si="158"/>
        <v/>
      </c>
    </row>
    <row r="380" spans="1:27" x14ac:dyDescent="0.2">
      <c r="A380" s="4">
        <v>43476</v>
      </c>
      <c r="B380" s="1">
        <v>8461.25</v>
      </c>
      <c r="C380" s="1">
        <v>10413.530000000001</v>
      </c>
      <c r="D380" s="1">
        <v>2585.25</v>
      </c>
      <c r="E380" s="1">
        <v>5035.95</v>
      </c>
      <c r="F380" s="1">
        <v>10794.95</v>
      </c>
      <c r="G380" s="1"/>
      <c r="H380" s="4">
        <f t="shared" si="159"/>
        <v>43476</v>
      </c>
      <c r="I380" s="8">
        <f t="shared" si="160"/>
        <v>78.381558043344342</v>
      </c>
      <c r="J380" s="8">
        <f t="shared" si="161"/>
        <v>96.466681179625652</v>
      </c>
      <c r="K380" s="8">
        <f t="shared" si="162"/>
        <v>23.948698233896405</v>
      </c>
      <c r="L380" s="8">
        <f t="shared" si="163"/>
        <v>46.650980319501244</v>
      </c>
      <c r="M380" s="8">
        <f t="shared" si="164"/>
        <v>100</v>
      </c>
      <c r="N380" s="8"/>
      <c r="O380" s="3">
        <f t="shared" si="165"/>
        <v>43476</v>
      </c>
      <c r="P380" s="8">
        <f t="shared" ca="1" si="149"/>
        <v>99.275133236834975</v>
      </c>
      <c r="Q380" s="8">
        <f t="shared" ca="1" si="150"/>
        <v>100.68214793164231</v>
      </c>
      <c r="R380" s="8">
        <f t="shared" ca="1" si="151"/>
        <v>99.894061175280783</v>
      </c>
      <c r="S380" s="8">
        <f t="shared" ca="1" si="152"/>
        <v>97.806579491525056</v>
      </c>
      <c r="T380" s="8" t="str">
        <f t="shared" ca="1" si="153"/>
        <v/>
      </c>
      <c r="U380" s="8"/>
      <c r="V380" s="3">
        <f t="shared" si="166"/>
        <v>43476</v>
      </c>
      <c r="W380" s="8">
        <f t="shared" ca="1" si="154"/>
        <v>98.956826586136941</v>
      </c>
      <c r="X380" s="8">
        <f t="shared" ca="1" si="155"/>
        <v>101.5964765083436</v>
      </c>
      <c r="Y380" s="8">
        <f t="shared" ca="1" si="156"/>
        <v>99.276837778366428</v>
      </c>
      <c r="Z380" s="8">
        <f t="shared" ca="1" si="157"/>
        <v>98.32896517955885</v>
      </c>
      <c r="AA380" s="8" t="str">
        <f t="shared" ca="1" si="158"/>
        <v/>
      </c>
    </row>
    <row r="381" spans="1:27" x14ac:dyDescent="0.2">
      <c r="A381" s="4">
        <v>43477</v>
      </c>
      <c r="B381" s="1">
        <v>8461.25</v>
      </c>
      <c r="C381" s="1">
        <v>10413.530000000001</v>
      </c>
      <c r="D381" s="1">
        <v>2585.25</v>
      </c>
      <c r="E381" s="1">
        <v>5035.95</v>
      </c>
      <c r="F381" s="1">
        <v>10794.95</v>
      </c>
      <c r="G381" s="1"/>
      <c r="H381" s="4">
        <f t="shared" si="159"/>
        <v>43477</v>
      </c>
      <c r="I381" s="8">
        <f t="shared" si="160"/>
        <v>78.381558043344342</v>
      </c>
      <c r="J381" s="8">
        <f t="shared" si="161"/>
        <v>96.466681179625652</v>
      </c>
      <c r="K381" s="8">
        <f t="shared" si="162"/>
        <v>23.948698233896405</v>
      </c>
      <c r="L381" s="8">
        <f t="shared" si="163"/>
        <v>46.650980319501244</v>
      </c>
      <c r="M381" s="8">
        <f t="shared" si="164"/>
        <v>100</v>
      </c>
      <c r="N381" s="8"/>
      <c r="O381" s="3">
        <f t="shared" si="165"/>
        <v>43477</v>
      </c>
      <c r="P381" s="8">
        <f t="shared" ca="1" si="149"/>
        <v>99.293551436939197</v>
      </c>
      <c r="Q381" s="8">
        <f t="shared" ca="1" si="150"/>
        <v>100.70599440510789</v>
      </c>
      <c r="R381" s="8">
        <f t="shared" ca="1" si="151"/>
        <v>99.879983242711859</v>
      </c>
      <c r="S381" s="8">
        <f t="shared" ca="1" si="152"/>
        <v>97.892263058647657</v>
      </c>
      <c r="T381" s="8" t="str">
        <f t="shared" ca="1" si="153"/>
        <v/>
      </c>
      <c r="U381" s="8"/>
      <c r="V381" s="3">
        <f t="shared" si="166"/>
        <v>43477</v>
      </c>
      <c r="W381" s="8">
        <f t="shared" ca="1" si="154"/>
        <v>98.998429933605991</v>
      </c>
      <c r="X381" s="8">
        <f t="shared" ca="1" si="155"/>
        <v>101.57870840810456</v>
      </c>
      <c r="Y381" s="8">
        <f t="shared" ca="1" si="156"/>
        <v>99.248992201320164</v>
      </c>
      <c r="Z381" s="8">
        <f t="shared" ca="1" si="157"/>
        <v>98.45223505511413</v>
      </c>
      <c r="AA381" s="8" t="str">
        <f t="shared" ca="1" si="158"/>
        <v/>
      </c>
    </row>
    <row r="382" spans="1:27" x14ac:dyDescent="0.2">
      <c r="A382" s="4">
        <v>43478</v>
      </c>
      <c r="B382" s="1">
        <v>8461.25</v>
      </c>
      <c r="C382" s="1">
        <v>10413.530000000001</v>
      </c>
      <c r="D382" s="1">
        <v>2585.25</v>
      </c>
      <c r="E382" s="1">
        <v>5035.95</v>
      </c>
      <c r="F382" s="1">
        <v>10794.95</v>
      </c>
      <c r="G382" s="1"/>
      <c r="H382" s="4">
        <f t="shared" si="159"/>
        <v>43478</v>
      </c>
      <c r="I382" s="8">
        <f t="shared" si="160"/>
        <v>78.381558043344342</v>
      </c>
      <c r="J382" s="8">
        <f t="shared" si="161"/>
        <v>96.466681179625652</v>
      </c>
      <c r="K382" s="8">
        <f t="shared" si="162"/>
        <v>23.948698233896405</v>
      </c>
      <c r="L382" s="8">
        <f t="shared" si="163"/>
        <v>46.650980319501244</v>
      </c>
      <c r="M382" s="8">
        <f t="shared" si="164"/>
        <v>100</v>
      </c>
      <c r="N382" s="8"/>
      <c r="O382" s="3">
        <f t="shared" si="165"/>
        <v>43478</v>
      </c>
      <c r="P382" s="8">
        <f t="shared" ca="1" si="149"/>
        <v>99.311790303605719</v>
      </c>
      <c r="Q382" s="8">
        <f t="shared" ca="1" si="150"/>
        <v>100.73094334182291</v>
      </c>
      <c r="R382" s="8">
        <f t="shared" ca="1" si="151"/>
        <v>99.865618068160728</v>
      </c>
      <c r="S382" s="8">
        <f t="shared" ca="1" si="152"/>
        <v>97.970651134766683</v>
      </c>
      <c r="T382" s="8" t="str">
        <f t="shared" ca="1" si="153"/>
        <v/>
      </c>
      <c r="U382" s="8"/>
      <c r="V382" s="3">
        <f t="shared" si="166"/>
        <v>43478</v>
      </c>
      <c r="W382" s="8">
        <f t="shared" ca="1" si="154"/>
        <v>99.039457396572601</v>
      </c>
      <c r="X382" s="8">
        <f t="shared" ca="1" si="155"/>
        <v>101.56236802353372</v>
      </c>
      <c r="Y382" s="8">
        <f t="shared" ca="1" si="156"/>
        <v>99.220988927409593</v>
      </c>
      <c r="Z382" s="8">
        <f t="shared" ca="1" si="157"/>
        <v>98.563028068126442</v>
      </c>
      <c r="AA382" s="8" t="str">
        <f t="shared" ca="1" si="158"/>
        <v/>
      </c>
    </row>
    <row r="383" spans="1:27" x14ac:dyDescent="0.2">
      <c r="A383" s="4">
        <v>43479</v>
      </c>
      <c r="B383" s="1">
        <v>8415.6</v>
      </c>
      <c r="C383" s="1">
        <v>10388.92</v>
      </c>
      <c r="D383" s="1">
        <v>2588</v>
      </c>
      <c r="E383" s="1">
        <v>5021.8500000000004</v>
      </c>
      <c r="F383" s="1">
        <v>10737.6</v>
      </c>
      <c r="G383" s="1"/>
      <c r="H383" s="4">
        <f t="shared" si="159"/>
        <v>43479</v>
      </c>
      <c r="I383" s="8">
        <f t="shared" si="160"/>
        <v>78.375055878408588</v>
      </c>
      <c r="J383" s="8">
        <f t="shared" si="161"/>
        <v>96.752719415884371</v>
      </c>
      <c r="K383" s="8">
        <f t="shared" si="162"/>
        <v>24.102220235434359</v>
      </c>
      <c r="L383" s="8">
        <f t="shared" si="163"/>
        <v>46.768831023692449</v>
      </c>
      <c r="M383" s="8">
        <f t="shared" si="164"/>
        <v>100</v>
      </c>
      <c r="N383" s="8"/>
      <c r="O383" s="3">
        <f t="shared" si="165"/>
        <v>43479</v>
      </c>
      <c r="P383" s="8">
        <f t="shared" ca="1" si="149"/>
        <v>99.319697079422099</v>
      </c>
      <c r="Q383" s="8">
        <f t="shared" ca="1" si="150"/>
        <v>101.35501911743124</v>
      </c>
      <c r="R383" s="8">
        <f t="shared" ca="1" si="151"/>
        <v>100.57236022772052</v>
      </c>
      <c r="S383" s="8">
        <f t="shared" ca="1" si="152"/>
        <v>98.25525496784222</v>
      </c>
      <c r="T383" s="8" t="str">
        <f t="shared" ca="1" si="153"/>
        <v/>
      </c>
      <c r="U383" s="8"/>
      <c r="V383" s="3">
        <f t="shared" si="166"/>
        <v>43479</v>
      </c>
      <c r="W383" s="8">
        <f t="shared" ca="1" si="154"/>
        <v>99.068743458076824</v>
      </c>
      <c r="X383" s="8">
        <f t="shared" ca="1" si="155"/>
        <v>102.16948931882676</v>
      </c>
      <c r="Y383" s="8">
        <f t="shared" ca="1" si="156"/>
        <v>99.914692572313285</v>
      </c>
      <c r="Z383" s="8">
        <f t="shared" ca="1" si="157"/>
        <v>98.85713244250725</v>
      </c>
      <c r="AA383" s="8" t="str">
        <f t="shared" ca="1" si="158"/>
        <v/>
      </c>
    </row>
    <row r="384" spans="1:27" x14ac:dyDescent="0.2">
      <c r="A384" s="4">
        <v>43480</v>
      </c>
      <c r="B384" s="1">
        <v>8524.85</v>
      </c>
      <c r="C384" s="1">
        <v>10555.28</v>
      </c>
      <c r="D384" s="1">
        <v>2620.25</v>
      </c>
      <c r="E384" s="1">
        <v>5141.7</v>
      </c>
      <c r="F384" s="1">
        <v>10886.8</v>
      </c>
      <c r="G384" s="1"/>
      <c r="H384" s="4">
        <f t="shared" si="159"/>
        <v>43480</v>
      </c>
      <c r="I384" s="8">
        <f t="shared" si="160"/>
        <v>78.30446044751443</v>
      </c>
      <c r="J384" s="8">
        <f t="shared" si="161"/>
        <v>96.954844398721391</v>
      </c>
      <c r="K384" s="8">
        <f t="shared" si="162"/>
        <v>24.068137561083148</v>
      </c>
      <c r="L384" s="8">
        <f t="shared" si="163"/>
        <v>47.22875408751883</v>
      </c>
      <c r="M384" s="8">
        <f t="shared" si="164"/>
        <v>100</v>
      </c>
      <c r="N384" s="8"/>
      <c r="O384" s="3">
        <f t="shared" si="165"/>
        <v>43480</v>
      </c>
      <c r="P384" s="8">
        <f t="shared" ca="1" si="149"/>
        <v>99.226663248738859</v>
      </c>
      <c r="Q384" s="8">
        <f t="shared" ca="1" si="150"/>
        <v>101.736362322299</v>
      </c>
      <c r="R384" s="8">
        <f t="shared" ca="1" si="151"/>
        <v>100.39806910656749</v>
      </c>
      <c r="S384" s="8">
        <f t="shared" ca="1" si="152"/>
        <v>99.153162460207028</v>
      </c>
      <c r="T384" s="8" t="str">
        <f t="shared" ca="1" si="153"/>
        <v/>
      </c>
      <c r="U384" s="8"/>
      <c r="V384" s="3">
        <f t="shared" si="166"/>
        <v>43480</v>
      </c>
      <c r="W384" s="8">
        <f t="shared" ca="1" si="154"/>
        <v>98.985889521831453</v>
      </c>
      <c r="X384" s="8">
        <f t="shared" ca="1" si="155"/>
        <v>102.4697104469564</v>
      </c>
      <c r="Y384" s="8">
        <f t="shared" ca="1" si="156"/>
        <v>99.72602751030162</v>
      </c>
      <c r="Z384" s="8">
        <f t="shared" ca="1" si="157"/>
        <v>99.718025385835233</v>
      </c>
      <c r="AA384" s="8" t="str">
        <f t="shared" ca="1" si="158"/>
        <v/>
      </c>
    </row>
    <row r="385" spans="1:27" x14ac:dyDescent="0.2">
      <c r="A385" s="4">
        <v>43481</v>
      </c>
      <c r="B385" s="1">
        <v>8518.75</v>
      </c>
      <c r="C385" s="1">
        <v>10546.63</v>
      </c>
      <c r="D385" s="1">
        <v>2616.1</v>
      </c>
      <c r="E385" s="1">
        <v>5157.7</v>
      </c>
      <c r="F385" s="1">
        <v>10890.3</v>
      </c>
      <c r="G385" s="1"/>
      <c r="H385" s="4">
        <f t="shared" si="159"/>
        <v>43481</v>
      </c>
      <c r="I385" s="8">
        <f t="shared" si="160"/>
        <v>78.223281268651917</v>
      </c>
      <c r="J385" s="8">
        <f t="shared" si="161"/>
        <v>96.844255897450026</v>
      </c>
      <c r="K385" s="8">
        <f t="shared" si="162"/>
        <v>24.022295069924613</v>
      </c>
      <c r="L385" s="8">
        <f t="shared" si="163"/>
        <v>47.360495119510027</v>
      </c>
      <c r="M385" s="8">
        <f t="shared" si="164"/>
        <v>100</v>
      </c>
      <c r="N385" s="8"/>
      <c r="O385" s="3">
        <f t="shared" si="165"/>
        <v>43481</v>
      </c>
      <c r="P385" s="8">
        <f t="shared" ca="1" si="149"/>
        <v>99.117827514315906</v>
      </c>
      <c r="Q385" s="8">
        <f t="shared" ca="1" si="150"/>
        <v>101.463696340548</v>
      </c>
      <c r="R385" s="8">
        <f t="shared" ca="1" si="151"/>
        <v>100.16650172500357</v>
      </c>
      <c r="S385" s="8">
        <f t="shared" ca="1" si="152"/>
        <v>99.418521313347242</v>
      </c>
      <c r="T385" s="8" t="str">
        <f t="shared" ca="1" si="153"/>
        <v/>
      </c>
      <c r="U385" s="8"/>
      <c r="V385" s="3">
        <f t="shared" si="166"/>
        <v>43481</v>
      </c>
      <c r="W385" s="8">
        <f t="shared" ca="1" si="154"/>
        <v>98.887793194507125</v>
      </c>
      <c r="X385" s="8">
        <f t="shared" ca="1" si="155"/>
        <v>102.11877144877411</v>
      </c>
      <c r="Y385" s="8">
        <f t="shared" ca="1" si="156"/>
        <v>99.475905786524635</v>
      </c>
      <c r="Z385" s="8">
        <f t="shared" ca="1" si="157"/>
        <v>99.98297084003346</v>
      </c>
      <c r="AA385" s="8" t="str">
        <f t="shared" ca="1" si="158"/>
        <v/>
      </c>
    </row>
    <row r="386" spans="1:27" x14ac:dyDescent="0.2">
      <c r="A386" s="4">
        <v>43482</v>
      </c>
      <c r="B386" s="1">
        <v>8530</v>
      </c>
      <c r="C386" s="1">
        <v>10548.16</v>
      </c>
      <c r="D386" s="1">
        <v>2614.85</v>
      </c>
      <c r="E386" s="1">
        <v>5163.95</v>
      </c>
      <c r="F386" s="1">
        <v>10905.2</v>
      </c>
      <c r="G386" s="1"/>
      <c r="H386" s="4">
        <f t="shared" si="159"/>
        <v>43482</v>
      </c>
      <c r="I386" s="8">
        <f t="shared" si="160"/>
        <v>78.219564978175555</v>
      </c>
      <c r="J386" s="8">
        <f t="shared" si="161"/>
        <v>96.725965594395319</v>
      </c>
      <c r="K386" s="8">
        <f t="shared" si="162"/>
        <v>23.978010490408245</v>
      </c>
      <c r="L386" s="8">
        <f t="shared" si="163"/>
        <v>47.353097604812376</v>
      </c>
      <c r="M386" s="8">
        <f t="shared" si="164"/>
        <v>100</v>
      </c>
      <c r="N386" s="8"/>
      <c r="O386" s="3">
        <f t="shared" si="165"/>
        <v>43482</v>
      </c>
      <c r="P386" s="8">
        <f t="shared" ca="1" si="149"/>
        <v>99.130467484089934</v>
      </c>
      <c r="Q386" s="8">
        <f t="shared" ca="1" si="150"/>
        <v>101.19461858306452</v>
      </c>
      <c r="R386" s="8">
        <f t="shared" ca="1" si="151"/>
        <v>99.939775603519649</v>
      </c>
      <c r="S386" s="8">
        <f t="shared" ca="1" si="152"/>
        <v>99.409627688101807</v>
      </c>
      <c r="T386" s="8" t="str">
        <f t="shared" ca="1" si="153"/>
        <v/>
      </c>
      <c r="U386" s="8"/>
      <c r="V386" s="3">
        <f t="shared" si="166"/>
        <v>43482</v>
      </c>
      <c r="W386" s="8">
        <f t="shared" ca="1" si="154"/>
        <v>98.927936062606648</v>
      </c>
      <c r="X386" s="8">
        <f t="shared" ca="1" si="155"/>
        <v>101.78249753839754</v>
      </c>
      <c r="Y386" s="8">
        <f t="shared" ca="1" si="156"/>
        <v>99.228824908488789</v>
      </c>
      <c r="Z386" s="8">
        <f t="shared" ca="1" si="157"/>
        <v>99.980963675985279</v>
      </c>
      <c r="AA386" s="8" t="str">
        <f t="shared" ca="1" si="158"/>
        <v/>
      </c>
    </row>
    <row r="387" spans="1:27" x14ac:dyDescent="0.2">
      <c r="A387" s="4">
        <v>43483</v>
      </c>
      <c r="B387" s="1">
        <v>8535.1</v>
      </c>
      <c r="C387" s="1">
        <v>10577.66</v>
      </c>
      <c r="D387" s="1">
        <v>2606.4499999999998</v>
      </c>
      <c r="E387" s="1">
        <v>5196.3500000000004</v>
      </c>
      <c r="F387" s="1">
        <v>10906.95</v>
      </c>
      <c r="G387" s="1"/>
      <c r="H387" s="4">
        <f t="shared" si="159"/>
        <v>43483</v>
      </c>
      <c r="I387" s="8">
        <f t="shared" si="160"/>
        <v>78.253773969808236</v>
      </c>
      <c r="J387" s="8">
        <f t="shared" si="161"/>
        <v>96.980915838066551</v>
      </c>
      <c r="K387" s="8">
        <f t="shared" si="162"/>
        <v>23.897148148657504</v>
      </c>
      <c r="L387" s="8">
        <f t="shared" si="163"/>
        <v>47.642558185377212</v>
      </c>
      <c r="M387" s="8">
        <f t="shared" si="164"/>
        <v>100</v>
      </c>
      <c r="N387" s="8"/>
      <c r="O387" s="3">
        <f t="shared" si="165"/>
        <v>43483</v>
      </c>
      <c r="P387" s="8">
        <f t="shared" ca="1" si="149"/>
        <v>99.204606144967073</v>
      </c>
      <c r="Q387" s="8">
        <f t="shared" ca="1" si="150"/>
        <v>101.67336626495731</v>
      </c>
      <c r="R387" s="8">
        <f t="shared" ca="1" si="151"/>
        <v>99.544739095696684</v>
      </c>
      <c r="S387" s="8">
        <f t="shared" ca="1" si="152"/>
        <v>99.963827943134675</v>
      </c>
      <c r="T387" s="8" t="str">
        <f t="shared" ca="1" si="153"/>
        <v/>
      </c>
      <c r="U387" s="8"/>
      <c r="V387" s="3">
        <f t="shared" si="166"/>
        <v>43483</v>
      </c>
      <c r="W387" s="8">
        <f t="shared" ca="1" si="154"/>
        <v>99.032567222475606</v>
      </c>
      <c r="X387" s="8">
        <f t="shared" ca="1" si="155"/>
        <v>102.1955890961503</v>
      </c>
      <c r="Y387" s="8">
        <f t="shared" ca="1" si="156"/>
        <v>98.821359046079408</v>
      </c>
      <c r="Z387" s="8">
        <f t="shared" ca="1" si="157"/>
        <v>100.51626356672803</v>
      </c>
      <c r="AA387" s="8" t="str">
        <f t="shared" ca="1" si="158"/>
        <v/>
      </c>
    </row>
    <row r="388" spans="1:27" x14ac:dyDescent="0.2">
      <c r="A388" s="4">
        <v>43484</v>
      </c>
      <c r="B388" s="1">
        <v>8535.1</v>
      </c>
      <c r="C388" s="1">
        <v>10577.66</v>
      </c>
      <c r="D388" s="1">
        <v>2606.4499999999998</v>
      </c>
      <c r="E388" s="1">
        <v>5196.3500000000004</v>
      </c>
      <c r="F388" s="1">
        <v>10906.95</v>
      </c>
      <c r="G388" s="1"/>
      <c r="H388" s="4">
        <f t="shared" si="159"/>
        <v>43484</v>
      </c>
      <c r="I388" s="8">
        <f t="shared" si="160"/>
        <v>78.253773969808236</v>
      </c>
      <c r="J388" s="8">
        <f t="shared" si="161"/>
        <v>96.980915838066551</v>
      </c>
      <c r="K388" s="8">
        <f t="shared" si="162"/>
        <v>23.897148148657504</v>
      </c>
      <c r="L388" s="8">
        <f t="shared" si="163"/>
        <v>47.642558185377212</v>
      </c>
      <c r="M388" s="8">
        <f t="shared" si="164"/>
        <v>100</v>
      </c>
      <c r="N388" s="8"/>
      <c r="O388" s="3">
        <f t="shared" si="165"/>
        <v>43484</v>
      </c>
      <c r="P388" s="8">
        <f t="shared" ca="1" si="149"/>
        <v>99.223842928137401</v>
      </c>
      <c r="Q388" s="8">
        <f t="shared" ca="1" si="150"/>
        <v>101.63221345741819</v>
      </c>
      <c r="R388" s="8">
        <f t="shared" ca="1" si="151"/>
        <v>99.544784477320334</v>
      </c>
      <c r="S388" s="8">
        <f t="shared" ca="1" si="152"/>
        <v>99.961115417482418</v>
      </c>
      <c r="T388" s="8" t="str">
        <f t="shared" ca="1" si="153"/>
        <v/>
      </c>
      <c r="U388" s="8"/>
      <c r="V388" s="3">
        <f t="shared" si="166"/>
        <v>43484</v>
      </c>
      <c r="W388" s="8">
        <f t="shared" ca="1" si="154"/>
        <v>99.073601397635656</v>
      </c>
      <c r="X388" s="8">
        <f t="shared" ca="1" si="155"/>
        <v>102.07531147273431</v>
      </c>
      <c r="Y388" s="8">
        <f t="shared" ca="1" si="156"/>
        <v>98.828957437560248</v>
      </c>
      <c r="Z388" s="8">
        <f t="shared" ca="1" si="157"/>
        <v>100.51286395707285</v>
      </c>
      <c r="AA388" s="8" t="str">
        <f t="shared" ca="1" si="158"/>
        <v/>
      </c>
    </row>
    <row r="389" spans="1:27" x14ac:dyDescent="0.2">
      <c r="A389" s="4">
        <v>43485</v>
      </c>
      <c r="B389" s="1">
        <v>8535.1</v>
      </c>
      <c r="C389" s="1">
        <v>10577.66</v>
      </c>
      <c r="D389" s="1">
        <v>2606.4499999999998</v>
      </c>
      <c r="E389" s="1">
        <v>5196.3500000000004</v>
      </c>
      <c r="F389" s="1">
        <v>10906.95</v>
      </c>
      <c r="G389" s="1"/>
      <c r="H389" s="4">
        <f t="shared" si="159"/>
        <v>43485</v>
      </c>
      <c r="I389" s="8">
        <f t="shared" si="160"/>
        <v>78.253773969808236</v>
      </c>
      <c r="J389" s="8">
        <f t="shared" si="161"/>
        <v>96.980915838066551</v>
      </c>
      <c r="K389" s="8">
        <f t="shared" si="162"/>
        <v>23.897148148657504</v>
      </c>
      <c r="L389" s="8">
        <f t="shared" si="163"/>
        <v>47.642558185377212</v>
      </c>
      <c r="M389" s="8">
        <f t="shared" si="164"/>
        <v>100</v>
      </c>
      <c r="N389" s="8"/>
      <c r="O389" s="3">
        <f t="shared" si="165"/>
        <v>43485</v>
      </c>
      <c r="P389" s="8">
        <f t="shared" ref="P389:P452" ca="1" si="167">IFERROR(IF(ROW(I389)-$BO$10&gt;ROW($I$4),100+(I389-AVERAGE(INDIRECT(CONCATENATE(ADDRESS(ROW(I389)-$BO$10,COLUMN(I389)),":",CONCATENATE(ADDRESS(ROW(I389),COLUMN(I389)))))))/_xlfn.STDEV.S(INDIRECT(CONCATENATE(ADDRESS(ROW(I389)-$BO$10,COLUMN(I389)),":",CONCATENATE(ADDRESS(ROW(I389),COLUMN(I389)))))),""),"")</f>
        <v>99.24281372099064</v>
      </c>
      <c r="Q389" s="8">
        <f t="shared" ref="Q389:Q452" ca="1" si="168">IFERROR(IF(ROW(J389)-$BO$10&gt;ROW($I$4),100+(J389-AVERAGE(INDIRECT(CONCATENATE(ADDRESS(ROW(J389)-$BO$10,COLUMN(J389)),":",CONCATENATE(ADDRESS(ROW(J389),COLUMN(J389)))))))/_xlfn.STDEV.S(INDIRECT(CONCATENATE(ADDRESS(ROW(J389)-$BO$10,COLUMN(J389)),":",CONCATENATE(ADDRESS(ROW(J389),COLUMN(J389)))))),""),"")</f>
        <v>101.59304752160075</v>
      </c>
      <c r="R389" s="8">
        <f t="shared" ref="R389:R452" ca="1" si="169">IFERROR(IF(ROW(K389)-$BO$10&gt;ROW($I$4),100+(K389-AVERAGE(INDIRECT(CONCATENATE(ADDRESS(ROW(K389)-$BO$10,COLUMN(K389)),":",CONCATENATE(ADDRESS(ROW(K389),COLUMN(K389)))))))/_xlfn.STDEV.S(INDIRECT(CONCATENATE(ADDRESS(ROW(K389)-$BO$10,COLUMN(K389)),":",CONCATENATE(ADDRESS(ROW(K389),COLUMN(K389)))))),""),"")</f>
        <v>99.544829856595939</v>
      </c>
      <c r="S389" s="8">
        <f t="shared" ref="S389:S452" ca="1" si="170">IFERROR(IF(ROW(L389)-$BO$10&gt;ROW($I$4),100+(L389-AVERAGE(INDIRECT(CONCATENATE(ADDRESS(ROW(L389)-$BO$10,COLUMN(L389)),":",CONCATENATE(ADDRESS(ROW(L389),COLUMN(L389)))))))/_xlfn.STDEV.S(INDIRECT(CONCATENATE(ADDRESS(ROW(L389)-$BO$10,COLUMN(L389)),":",CONCATENATE(ADDRESS(ROW(L389),COLUMN(L389)))))),""),"")</f>
        <v>99.958400324096303</v>
      </c>
      <c r="T389" s="8" t="str">
        <f t="shared" ref="T389:T452" ca="1" si="171">IFERROR(IF(ROW(M389)-$BO$10&gt;ROW($I$4),100+(M389-AVERAGE(INDIRECT(CONCATENATE(ADDRESS(ROW(M389)-$BO$10,COLUMN(M389)),":",CONCATENATE(ADDRESS(ROW(M389),COLUMN(M389)))))))/_xlfn.STDEV.S(INDIRECT(CONCATENATE(ADDRESS(ROW(M389)-$BO$10,COLUMN(M389)),":",CONCATENATE(ADDRESS(ROW(M389),COLUMN(M389)))))),""),"")</f>
        <v/>
      </c>
      <c r="U389" s="8"/>
      <c r="V389" s="3">
        <f t="shared" si="166"/>
        <v>43485</v>
      </c>
      <c r="W389" s="8">
        <f t="shared" ref="W389:W452" ca="1" si="172">IFERROR(IF(ROW(P389)-$BO$10&gt;ROW($I$4),100+(P389-AVERAGE(INDIRECT(CONCATENATE(ADDRESS(ROW(P389)-$BO$10,COLUMN(P389)),":",CONCATENATE(ADDRESS(ROW(P389),COLUMN(P389)))))))/_xlfn.STDEV.S(INDIRECT(CONCATENATE(ADDRESS(ROW(P389)-$BO$10,COLUMN(P389)),":",CONCATENATE(ADDRESS(ROW(P389),COLUMN(P389)))))),""),"")</f>
        <v>99.11428392442366</v>
      </c>
      <c r="X389" s="8">
        <f t="shared" ref="X389:X452" ca="1" si="173">IFERROR(IF(ROW(Q389)-$BO$10&gt;ROW($I$4),100+(Q389-AVERAGE(INDIRECT(CONCATENATE(ADDRESS(ROW(Q389)-$BO$10,COLUMN(Q389)),":",CONCATENATE(ADDRESS(ROW(Q389),COLUMN(Q389)))))))/_xlfn.STDEV.S(INDIRECT(CONCATENATE(ADDRESS(ROW(Q389)-$BO$10,COLUMN(Q389)),":",CONCATENATE(ADDRESS(ROW(Q389),COLUMN(Q389)))))),""),"")</f>
        <v>101.96662636448208</v>
      </c>
      <c r="Y389" s="8">
        <f t="shared" ref="Y389:Y452" ca="1" si="174">IFERROR(IF(ROW(R389)-$BO$10&gt;ROW($I$4),100+(R389-AVERAGE(INDIRECT(CONCATENATE(ADDRESS(ROW(R389)-$BO$10,COLUMN(R389)),":",CONCATENATE(ADDRESS(ROW(R389),COLUMN(R389)))))))/_xlfn.STDEV.S(INDIRECT(CONCATENATE(ADDRESS(ROW(R389)-$BO$10,COLUMN(R389)),":",CONCATENATE(ADDRESS(ROW(R389),COLUMN(R389)))))),""),"")</f>
        <v>98.836779132840292</v>
      </c>
      <c r="Z389" s="8">
        <f t="shared" ref="Z389:Z452" ca="1" si="175">IFERROR(IF(ROW(S389)-$BO$10&gt;ROW($I$4),100+(S389-AVERAGE(INDIRECT(CONCATENATE(ADDRESS(ROW(S389)-$BO$10,COLUMN(S389)),":",CONCATENATE(ADDRESS(ROW(S389),COLUMN(S389)))))))/_xlfn.STDEV.S(INDIRECT(CONCATENATE(ADDRESS(ROW(S389)-$BO$10,COLUMN(S389)),":",CONCATENATE(ADDRESS(ROW(S389),COLUMN(S389)))))),""),"")</f>
        <v>100.50911439917053</v>
      </c>
      <c r="AA389" s="8" t="str">
        <f t="shared" ref="AA389:AA452" ca="1" si="176">IFERROR(IF(ROW(T389)-$BO$10&gt;ROW($I$4),100+(T389-AVERAGE(INDIRECT(CONCATENATE(ADDRESS(ROW(T389)-$BO$10,COLUMN(T389)),":",CONCATENATE(ADDRESS(ROW(T389),COLUMN(T389)))))))/_xlfn.STDEV.S(INDIRECT(CONCATENATE(ADDRESS(ROW(T389)-$BO$10,COLUMN(T389)),":",CONCATENATE(ADDRESS(ROW(T389),COLUMN(T389)))))),""),"")</f>
        <v/>
      </c>
    </row>
    <row r="390" spans="1:27" x14ac:dyDescent="0.2">
      <c r="A390" s="4">
        <v>43486</v>
      </c>
      <c r="B390" s="1">
        <v>8539.6</v>
      </c>
      <c r="C390" s="1">
        <v>10622.45</v>
      </c>
      <c r="D390" s="1">
        <v>2599.6999999999998</v>
      </c>
      <c r="E390" s="1">
        <v>5232.3500000000004</v>
      </c>
      <c r="F390" s="1">
        <v>10961.85</v>
      </c>
      <c r="G390" s="1"/>
      <c r="H390" s="4">
        <f t="shared" ref="H390:H453" si="177">A390</f>
        <v>43486</v>
      </c>
      <c r="I390" s="8">
        <f t="shared" ref="I390:I453" si="178">B390/$F390*100</f>
        <v>77.902908724348535</v>
      </c>
      <c r="J390" s="8">
        <f t="shared" ref="J390:J453" si="179">C390/$F390*100</f>
        <v>96.903807295301434</v>
      </c>
      <c r="K390" s="8">
        <f t="shared" ref="K390:K453" si="180">D390/$F390*100</f>
        <v>23.715887373025534</v>
      </c>
      <c r="L390" s="8">
        <f t="shared" ref="L390:L453" si="181">E390/$F390*100</f>
        <v>47.732362694253254</v>
      </c>
      <c r="M390" s="8">
        <f t="shared" ref="M390:M453" si="182">F390/$F390*100</f>
        <v>100</v>
      </c>
      <c r="N390" s="8"/>
      <c r="O390" s="3">
        <f t="shared" ref="O390:O453" si="183">A390</f>
        <v>43486</v>
      </c>
      <c r="P390" s="8">
        <f t="shared" ca="1" si="167"/>
        <v>98.697096457358981</v>
      </c>
      <c r="Q390" s="8">
        <f t="shared" ca="1" si="168"/>
        <v>101.411850780243</v>
      </c>
      <c r="R390" s="8">
        <f t="shared" ca="1" si="169"/>
        <v>98.689013099777185</v>
      </c>
      <c r="S390" s="8">
        <f t="shared" ca="1" si="170"/>
        <v>100.12521333864933</v>
      </c>
      <c r="T390" s="8" t="str">
        <f t="shared" ca="1" si="171"/>
        <v/>
      </c>
      <c r="U390" s="8"/>
      <c r="V390" s="3">
        <f t="shared" ref="V390:V453" si="184">O390</f>
        <v>43486</v>
      </c>
      <c r="W390" s="8">
        <f t="shared" ca="1" si="172"/>
        <v>98.496514522625915</v>
      </c>
      <c r="X390" s="8">
        <f t="shared" ca="1" si="173"/>
        <v>101.73438676620906</v>
      </c>
      <c r="Y390" s="8">
        <f t="shared" ca="1" si="174"/>
        <v>98.008983233298551</v>
      </c>
      <c r="Z390" s="8">
        <f t="shared" ca="1" si="175"/>
        <v>100.66496573668353</v>
      </c>
      <c r="AA390" s="8" t="str">
        <f t="shared" ca="1" si="176"/>
        <v/>
      </c>
    </row>
    <row r="391" spans="1:27" x14ac:dyDescent="0.2">
      <c r="A391" s="4">
        <v>43487</v>
      </c>
      <c r="B391" s="1">
        <v>8527.15</v>
      </c>
      <c r="C391" s="1">
        <v>10679.65</v>
      </c>
      <c r="D391" s="1">
        <v>2599.1999999999998</v>
      </c>
      <c r="E391" s="1">
        <v>5220.7</v>
      </c>
      <c r="F391" s="1">
        <v>10922.75</v>
      </c>
      <c r="G391" s="1"/>
      <c r="H391" s="4">
        <f t="shared" si="177"/>
        <v>43487</v>
      </c>
      <c r="I391" s="8">
        <f t="shared" si="178"/>
        <v>78.067794282575349</v>
      </c>
      <c r="J391" s="8">
        <f t="shared" si="179"/>
        <v>97.774370007553031</v>
      </c>
      <c r="K391" s="8">
        <f t="shared" si="180"/>
        <v>23.796205168112426</v>
      </c>
      <c r="L391" s="8">
        <f t="shared" si="181"/>
        <v>47.796571376255976</v>
      </c>
      <c r="M391" s="8">
        <f t="shared" si="182"/>
        <v>100</v>
      </c>
      <c r="N391" s="8"/>
      <c r="O391" s="3">
        <f t="shared" si="183"/>
        <v>43487</v>
      </c>
      <c r="P391" s="8">
        <f t="shared" ca="1" si="167"/>
        <v>98.987536159573921</v>
      </c>
      <c r="Q391" s="8">
        <f t="shared" ca="1" si="168"/>
        <v>102.91067907219808</v>
      </c>
      <c r="R391" s="8">
        <f t="shared" ca="1" si="169"/>
        <v>99.065366977545494</v>
      </c>
      <c r="S391" s="8">
        <f t="shared" ca="1" si="170"/>
        <v>100.26174988473016</v>
      </c>
      <c r="T391" s="8" t="str">
        <f t="shared" ca="1" si="171"/>
        <v/>
      </c>
      <c r="U391" s="8"/>
      <c r="V391" s="3">
        <f t="shared" si="184"/>
        <v>43487</v>
      </c>
      <c r="W391" s="8">
        <f t="shared" ca="1" si="172"/>
        <v>98.869934124676917</v>
      </c>
      <c r="X391" s="8">
        <f t="shared" ca="1" si="173"/>
        <v>103.0183892013318</v>
      </c>
      <c r="Y391" s="8">
        <f t="shared" ca="1" si="174"/>
        <v>98.401454826110978</v>
      </c>
      <c r="Z391" s="8">
        <f t="shared" ca="1" si="175"/>
        <v>100.81346952259381</v>
      </c>
      <c r="AA391" s="8" t="str">
        <f t="shared" ca="1" si="176"/>
        <v/>
      </c>
    </row>
    <row r="392" spans="1:27" x14ac:dyDescent="0.2">
      <c r="A392" s="4">
        <v>43488</v>
      </c>
      <c r="B392" s="1">
        <v>8473.35</v>
      </c>
      <c r="C392" s="1">
        <v>10644.2</v>
      </c>
      <c r="D392" s="1">
        <v>2583.25</v>
      </c>
      <c r="E392" s="1">
        <v>5195.1000000000004</v>
      </c>
      <c r="F392" s="1">
        <v>10831.5</v>
      </c>
      <c r="G392" s="1"/>
      <c r="H392" s="4">
        <f t="shared" si="177"/>
        <v>43488</v>
      </c>
      <c r="I392" s="8">
        <f t="shared" si="178"/>
        <v>78.228777177676221</v>
      </c>
      <c r="J392" s="8">
        <f t="shared" si="179"/>
        <v>98.270784286571583</v>
      </c>
      <c r="K392" s="8">
        <f t="shared" si="180"/>
        <v>23.849420671190511</v>
      </c>
      <c r="L392" s="8">
        <f t="shared" si="181"/>
        <v>47.962886026866087</v>
      </c>
      <c r="M392" s="8">
        <f t="shared" si="182"/>
        <v>100</v>
      </c>
      <c r="N392" s="8"/>
      <c r="O392" s="3">
        <f t="shared" si="183"/>
        <v>43488</v>
      </c>
      <c r="P392" s="8">
        <f t="shared" ca="1" si="167"/>
        <v>99.263880071009922</v>
      </c>
      <c r="Q392" s="8">
        <f t="shared" ca="1" si="168"/>
        <v>103.49354184164534</v>
      </c>
      <c r="R392" s="8">
        <f t="shared" ca="1" si="169"/>
        <v>99.323996187604294</v>
      </c>
      <c r="S392" s="8">
        <f t="shared" ca="1" si="170"/>
        <v>100.60847634844924</v>
      </c>
      <c r="T392" s="8" t="str">
        <f t="shared" ca="1" si="171"/>
        <v/>
      </c>
      <c r="U392" s="8"/>
      <c r="V392" s="3">
        <f t="shared" si="184"/>
        <v>43488</v>
      </c>
      <c r="W392" s="8">
        <f t="shared" ca="1" si="172"/>
        <v>99.215487494447316</v>
      </c>
      <c r="X392" s="8">
        <f t="shared" ca="1" si="173"/>
        <v>103.30486036432289</v>
      </c>
      <c r="Y392" s="8">
        <f t="shared" ca="1" si="174"/>
        <v>98.675447914401033</v>
      </c>
      <c r="Z392" s="8">
        <f t="shared" ca="1" si="175"/>
        <v>101.17958152723328</v>
      </c>
      <c r="AA392" s="8" t="str">
        <f t="shared" ca="1" si="176"/>
        <v/>
      </c>
    </row>
    <row r="393" spans="1:27" x14ac:dyDescent="0.2">
      <c r="A393" s="4">
        <v>43489</v>
      </c>
      <c r="B393" s="1">
        <v>8472.4</v>
      </c>
      <c r="C393" s="1">
        <v>10676.71</v>
      </c>
      <c r="D393" s="1">
        <v>2594.75</v>
      </c>
      <c r="E393" s="1">
        <v>5227.55</v>
      </c>
      <c r="F393" s="1">
        <v>10849.8</v>
      </c>
      <c r="G393" s="1"/>
      <c r="H393" s="4">
        <f t="shared" si="177"/>
        <v>43489</v>
      </c>
      <c r="I393" s="8">
        <f t="shared" si="178"/>
        <v>78.088075356227776</v>
      </c>
      <c r="J393" s="8">
        <f t="shared" si="179"/>
        <v>98.404671053844311</v>
      </c>
      <c r="K393" s="8">
        <f t="shared" si="180"/>
        <v>23.915187376725839</v>
      </c>
      <c r="L393" s="8">
        <f t="shared" si="181"/>
        <v>48.181072462165211</v>
      </c>
      <c r="M393" s="8">
        <f t="shared" si="182"/>
        <v>100</v>
      </c>
      <c r="N393" s="8"/>
      <c r="O393" s="3">
        <f t="shared" si="183"/>
        <v>43489</v>
      </c>
      <c r="P393" s="8">
        <f t="shared" ca="1" si="167"/>
        <v>99.049527639145424</v>
      </c>
      <c r="Q393" s="8">
        <f t="shared" ca="1" si="168"/>
        <v>103.41436145300032</v>
      </c>
      <c r="R393" s="8">
        <f t="shared" ca="1" si="169"/>
        <v>99.632839543537642</v>
      </c>
      <c r="S393" s="8">
        <f t="shared" ca="1" si="170"/>
        <v>101.07963275033948</v>
      </c>
      <c r="T393" s="8" t="str">
        <f t="shared" ca="1" si="171"/>
        <v/>
      </c>
      <c r="U393" s="8"/>
      <c r="V393" s="3">
        <f t="shared" si="184"/>
        <v>43489</v>
      </c>
      <c r="W393" s="8">
        <f t="shared" ca="1" si="172"/>
        <v>98.98258254588913</v>
      </c>
      <c r="X393" s="8">
        <f t="shared" ca="1" si="173"/>
        <v>103.02309387144602</v>
      </c>
      <c r="Y393" s="8">
        <f t="shared" ca="1" si="174"/>
        <v>98.983578457511797</v>
      </c>
      <c r="Z393" s="8">
        <f t="shared" ca="1" si="175"/>
        <v>101.68230883185798</v>
      </c>
      <c r="AA393" s="8" t="str">
        <f t="shared" ca="1" si="176"/>
        <v/>
      </c>
    </row>
    <row r="394" spans="1:27" x14ac:dyDescent="0.2">
      <c r="A394" s="4">
        <v>43490</v>
      </c>
      <c r="B394" s="1">
        <v>8383.5499999999993</v>
      </c>
      <c r="C394" s="1">
        <v>10639.19</v>
      </c>
      <c r="D394" s="1">
        <v>2572.8000000000002</v>
      </c>
      <c r="E394" s="1">
        <v>5229.25</v>
      </c>
      <c r="F394" s="1">
        <v>10780.55</v>
      </c>
      <c r="G394" s="1"/>
      <c r="H394" s="4">
        <f t="shared" si="177"/>
        <v>43490</v>
      </c>
      <c r="I394" s="8">
        <f t="shared" si="178"/>
        <v>77.765512891271783</v>
      </c>
      <c r="J394" s="8">
        <f t="shared" si="179"/>
        <v>98.688749646353855</v>
      </c>
      <c r="K394" s="8">
        <f t="shared" si="180"/>
        <v>23.865201682659979</v>
      </c>
      <c r="L394" s="8">
        <f t="shared" si="181"/>
        <v>48.506337802802271</v>
      </c>
      <c r="M394" s="8">
        <f t="shared" si="182"/>
        <v>100</v>
      </c>
      <c r="N394" s="8"/>
      <c r="O394" s="3">
        <f t="shared" si="183"/>
        <v>43490</v>
      </c>
      <c r="P394" s="8">
        <f t="shared" ca="1" si="167"/>
        <v>98.549089509774021</v>
      </c>
      <c r="Q394" s="8">
        <f t="shared" ca="1" si="168"/>
        <v>103.52252308377675</v>
      </c>
      <c r="R394" s="8">
        <f t="shared" ca="1" si="169"/>
        <v>99.381921677257807</v>
      </c>
      <c r="S394" s="8">
        <f t="shared" ca="1" si="170"/>
        <v>101.75161697906488</v>
      </c>
      <c r="T394" s="8" t="str">
        <f t="shared" ca="1" si="171"/>
        <v/>
      </c>
      <c r="U394" s="8"/>
      <c r="V394" s="3">
        <f t="shared" si="184"/>
        <v>43490</v>
      </c>
      <c r="W394" s="8">
        <f t="shared" ca="1" si="172"/>
        <v>98.430428908583536</v>
      </c>
      <c r="X394" s="8">
        <f t="shared" ca="1" si="173"/>
        <v>102.92301451050665</v>
      </c>
      <c r="Y394" s="8">
        <f t="shared" ca="1" si="174"/>
        <v>98.737719129191049</v>
      </c>
      <c r="Z394" s="8">
        <f t="shared" ca="1" si="175"/>
        <v>102.34030690966084</v>
      </c>
      <c r="AA394" s="8" t="str">
        <f t="shared" ca="1" si="176"/>
        <v/>
      </c>
    </row>
    <row r="395" spans="1:27" x14ac:dyDescent="0.2">
      <c r="A395" s="4">
        <v>43491</v>
      </c>
      <c r="B395" s="1">
        <v>8383.5499999999993</v>
      </c>
      <c r="C395" s="1">
        <v>10639.19</v>
      </c>
      <c r="D395" s="1">
        <v>2572.8000000000002</v>
      </c>
      <c r="E395" s="1">
        <v>5229.25</v>
      </c>
      <c r="F395" s="1">
        <v>10780.55</v>
      </c>
      <c r="G395" s="1"/>
      <c r="H395" s="4">
        <f t="shared" si="177"/>
        <v>43491</v>
      </c>
      <c r="I395" s="8">
        <f t="shared" si="178"/>
        <v>77.765512891271783</v>
      </c>
      <c r="J395" s="8">
        <f t="shared" si="179"/>
        <v>98.688749646353855</v>
      </c>
      <c r="K395" s="8">
        <f t="shared" si="180"/>
        <v>23.865201682659979</v>
      </c>
      <c r="L395" s="8">
        <f t="shared" si="181"/>
        <v>48.506337802802271</v>
      </c>
      <c r="M395" s="8">
        <f t="shared" si="182"/>
        <v>100</v>
      </c>
      <c r="N395" s="8"/>
      <c r="O395" s="3">
        <f t="shared" si="183"/>
        <v>43491</v>
      </c>
      <c r="P395" s="8">
        <f t="shared" ca="1" si="167"/>
        <v>98.554289674538254</v>
      </c>
      <c r="Q395" s="8">
        <f t="shared" ca="1" si="168"/>
        <v>103.26908422463383</v>
      </c>
      <c r="R395" s="8">
        <f t="shared" ca="1" si="169"/>
        <v>99.360624252270682</v>
      </c>
      <c r="S395" s="8">
        <f t="shared" ca="1" si="170"/>
        <v>101.72019622503576</v>
      </c>
      <c r="T395" s="8" t="str">
        <f t="shared" ca="1" si="171"/>
        <v/>
      </c>
      <c r="U395" s="8"/>
      <c r="V395" s="3">
        <f t="shared" si="184"/>
        <v>43491</v>
      </c>
      <c r="W395" s="8">
        <f t="shared" ca="1" si="172"/>
        <v>98.459286283462717</v>
      </c>
      <c r="X395" s="8">
        <f t="shared" ca="1" si="173"/>
        <v>102.60310683595317</v>
      </c>
      <c r="Y395" s="8">
        <f t="shared" ca="1" si="174"/>
        <v>98.712943850601079</v>
      </c>
      <c r="Z395" s="8">
        <f t="shared" ca="1" si="175"/>
        <v>102.24466454252592</v>
      </c>
      <c r="AA395" s="8" t="str">
        <f t="shared" ca="1" si="176"/>
        <v/>
      </c>
    </row>
    <row r="396" spans="1:27" x14ac:dyDescent="0.2">
      <c r="A396" s="4">
        <v>43492</v>
      </c>
      <c r="B396" s="1">
        <v>8383.5499999999993</v>
      </c>
      <c r="C396" s="1">
        <v>10639.19</v>
      </c>
      <c r="D396" s="1">
        <v>2572.8000000000002</v>
      </c>
      <c r="E396" s="1">
        <v>5229.25</v>
      </c>
      <c r="F396" s="1">
        <v>10780.55</v>
      </c>
      <c r="G396" s="1"/>
      <c r="H396" s="4">
        <f t="shared" si="177"/>
        <v>43492</v>
      </c>
      <c r="I396" s="8">
        <f t="shared" si="178"/>
        <v>77.765512891271783</v>
      </c>
      <c r="J396" s="8">
        <f t="shared" si="179"/>
        <v>98.688749646353855</v>
      </c>
      <c r="K396" s="8">
        <f t="shared" si="180"/>
        <v>23.865201682659979</v>
      </c>
      <c r="L396" s="8">
        <f t="shared" si="181"/>
        <v>48.506337802802271</v>
      </c>
      <c r="M396" s="8">
        <f t="shared" si="182"/>
        <v>100</v>
      </c>
      <c r="N396" s="8"/>
      <c r="O396" s="3">
        <f t="shared" si="183"/>
        <v>43492</v>
      </c>
      <c r="P396" s="8">
        <f t="shared" ca="1" si="167"/>
        <v>98.559452430416314</v>
      </c>
      <c r="Q396" s="8">
        <f t="shared" ca="1" si="168"/>
        <v>103.05969601159394</v>
      </c>
      <c r="R396" s="8">
        <f t="shared" ca="1" si="169"/>
        <v>99.338456065090355</v>
      </c>
      <c r="S396" s="8">
        <f t="shared" ca="1" si="170"/>
        <v>101.6899656588206</v>
      </c>
      <c r="T396" s="8" t="str">
        <f t="shared" ca="1" si="171"/>
        <v/>
      </c>
      <c r="U396" s="8"/>
      <c r="V396" s="3">
        <f t="shared" si="184"/>
        <v>43492</v>
      </c>
      <c r="W396" s="8">
        <f t="shared" ca="1" si="172"/>
        <v>98.486347547101573</v>
      </c>
      <c r="X396" s="8">
        <f t="shared" ca="1" si="173"/>
        <v>102.34954273345048</v>
      </c>
      <c r="Y396" s="8">
        <f t="shared" ca="1" si="174"/>
        <v>98.688550654434209</v>
      </c>
      <c r="Z396" s="8">
        <f t="shared" ca="1" si="175"/>
        <v>102.15695532489296</v>
      </c>
      <c r="AA396" s="8" t="str">
        <f t="shared" ca="1" si="176"/>
        <v/>
      </c>
    </row>
    <row r="397" spans="1:27" x14ac:dyDescent="0.2">
      <c r="A397" s="4">
        <v>43493</v>
      </c>
      <c r="B397" s="1">
        <v>8321.2999999999993</v>
      </c>
      <c r="C397" s="1">
        <v>10486.74</v>
      </c>
      <c r="D397" s="1">
        <v>2542.1999999999998</v>
      </c>
      <c r="E397" s="1">
        <v>5210.1499999999996</v>
      </c>
      <c r="F397" s="1">
        <v>10661.55</v>
      </c>
      <c r="G397" s="1"/>
      <c r="H397" s="4">
        <f t="shared" si="177"/>
        <v>43493</v>
      </c>
      <c r="I397" s="8">
        <f t="shared" si="178"/>
        <v>78.049626930418185</v>
      </c>
      <c r="J397" s="8">
        <f t="shared" si="179"/>
        <v>98.360369739859593</v>
      </c>
      <c r="K397" s="8">
        <f t="shared" si="180"/>
        <v>23.844562938784698</v>
      </c>
      <c r="L397" s="8">
        <f t="shared" si="181"/>
        <v>48.86859790555782</v>
      </c>
      <c r="M397" s="8">
        <f t="shared" si="182"/>
        <v>100</v>
      </c>
      <c r="N397" s="8"/>
      <c r="O397" s="3">
        <f t="shared" si="183"/>
        <v>43493</v>
      </c>
      <c r="P397" s="8">
        <f t="shared" ca="1" si="167"/>
        <v>99.005259987585873</v>
      </c>
      <c r="Q397" s="8">
        <f t="shared" ca="1" si="168"/>
        <v>102.50784464438563</v>
      </c>
      <c r="R397" s="8">
        <f t="shared" ca="1" si="169"/>
        <v>99.21224565364102</v>
      </c>
      <c r="S397" s="8">
        <f t="shared" ca="1" si="170"/>
        <v>102.32223331793837</v>
      </c>
      <c r="T397" s="8" t="str">
        <f t="shared" ca="1" si="171"/>
        <v/>
      </c>
      <c r="U397" s="8"/>
      <c r="V397" s="3">
        <f t="shared" si="184"/>
        <v>43493</v>
      </c>
      <c r="W397" s="8">
        <f t="shared" ca="1" si="172"/>
        <v>98.996409466768355</v>
      </c>
      <c r="X397" s="8">
        <f t="shared" ca="1" si="173"/>
        <v>101.87358194963191</v>
      </c>
      <c r="Y397" s="8">
        <f t="shared" ca="1" si="174"/>
        <v>98.565111017906148</v>
      </c>
      <c r="Z397" s="8">
        <f t="shared" ca="1" si="175"/>
        <v>102.64216344905655</v>
      </c>
      <c r="AA397" s="8" t="str">
        <f t="shared" ca="1" si="176"/>
        <v/>
      </c>
    </row>
    <row r="398" spans="1:27" x14ac:dyDescent="0.2">
      <c r="A398" s="4">
        <v>43494</v>
      </c>
      <c r="B398" s="1">
        <v>8328.0499999999993</v>
      </c>
      <c r="C398" s="1">
        <v>10536.11</v>
      </c>
      <c r="D398" s="1">
        <v>2546.85</v>
      </c>
      <c r="E398" s="1">
        <v>5203.1499999999996</v>
      </c>
      <c r="F398" s="1">
        <v>10652.2</v>
      </c>
      <c r="G398" s="1"/>
      <c r="H398" s="4">
        <f t="shared" si="177"/>
        <v>43494</v>
      </c>
      <c r="I398" s="8">
        <f t="shared" si="178"/>
        <v>78.181502412647149</v>
      </c>
      <c r="J398" s="8">
        <f t="shared" si="179"/>
        <v>98.91017817915548</v>
      </c>
      <c r="K398" s="8">
        <f t="shared" si="180"/>
        <v>23.909145528623192</v>
      </c>
      <c r="L398" s="8">
        <f t="shared" si="181"/>
        <v>48.845778336869373</v>
      </c>
      <c r="M398" s="8">
        <f t="shared" si="182"/>
        <v>100</v>
      </c>
      <c r="N398" s="8"/>
      <c r="O398" s="3">
        <f t="shared" si="183"/>
        <v>43494</v>
      </c>
      <c r="P398" s="8">
        <f t="shared" ca="1" si="167"/>
        <v>99.204982893784091</v>
      </c>
      <c r="Q398" s="8">
        <f t="shared" ca="1" si="168"/>
        <v>102.99872204788115</v>
      </c>
      <c r="R398" s="8">
        <f t="shared" ca="1" si="169"/>
        <v>99.52005809835066</v>
      </c>
      <c r="S398" s="8">
        <f t="shared" ca="1" si="170"/>
        <v>102.22393149544193</v>
      </c>
      <c r="T398" s="8" t="str">
        <f t="shared" ca="1" si="171"/>
        <v/>
      </c>
      <c r="U398" s="8"/>
      <c r="V398" s="3">
        <f t="shared" si="184"/>
        <v>43494</v>
      </c>
      <c r="W398" s="8">
        <f t="shared" ca="1" si="172"/>
        <v>99.220085107713373</v>
      </c>
      <c r="X398" s="8">
        <f t="shared" ca="1" si="173"/>
        <v>102.16743839856775</v>
      </c>
      <c r="Y398" s="8">
        <f t="shared" ca="1" si="174"/>
        <v>98.868704605561817</v>
      </c>
      <c r="Z398" s="8">
        <f t="shared" ca="1" si="175"/>
        <v>102.47333903892292</v>
      </c>
      <c r="AA398" s="8" t="str">
        <f t="shared" ca="1" si="176"/>
        <v/>
      </c>
    </row>
    <row r="399" spans="1:27" x14ac:dyDescent="0.2">
      <c r="A399" s="4">
        <v>43495</v>
      </c>
      <c r="B399" s="1">
        <v>8330.85</v>
      </c>
      <c r="C399" s="1">
        <v>10551.44</v>
      </c>
      <c r="D399" s="1">
        <v>2545.9</v>
      </c>
      <c r="E399" s="1">
        <v>5184.95</v>
      </c>
      <c r="F399" s="1">
        <v>10651.8</v>
      </c>
      <c r="G399" s="1"/>
      <c r="H399" s="4">
        <f t="shared" si="177"/>
        <v>43495</v>
      </c>
      <c r="I399" s="8">
        <f t="shared" si="178"/>
        <v>78.210724947896139</v>
      </c>
      <c r="J399" s="8">
        <f t="shared" si="179"/>
        <v>99.057811825231425</v>
      </c>
      <c r="K399" s="8">
        <f t="shared" si="180"/>
        <v>23.901124692540229</v>
      </c>
      <c r="L399" s="8">
        <f t="shared" si="181"/>
        <v>48.676749469573224</v>
      </c>
      <c r="M399" s="8">
        <f t="shared" si="182"/>
        <v>100</v>
      </c>
      <c r="N399" s="8"/>
      <c r="O399" s="3">
        <f t="shared" si="183"/>
        <v>43495</v>
      </c>
      <c r="P399" s="8">
        <f t="shared" ca="1" si="167"/>
        <v>99.230242513031129</v>
      </c>
      <c r="Q399" s="8">
        <f t="shared" ca="1" si="168"/>
        <v>102.99043291554155</v>
      </c>
      <c r="R399" s="8">
        <f t="shared" ca="1" si="169"/>
        <v>99.451350430817584</v>
      </c>
      <c r="S399" s="8">
        <f t="shared" ca="1" si="170"/>
        <v>101.88493281070495</v>
      </c>
      <c r="T399" s="8" t="str">
        <f t="shared" ca="1" si="171"/>
        <v/>
      </c>
      <c r="U399" s="8"/>
      <c r="V399" s="3">
        <f t="shared" si="184"/>
        <v>43495</v>
      </c>
      <c r="W399" s="8">
        <f t="shared" ca="1" si="172"/>
        <v>99.236764532421319</v>
      </c>
      <c r="X399" s="8">
        <f t="shared" ca="1" si="173"/>
        <v>102.0953928071412</v>
      </c>
      <c r="Y399" s="8">
        <f t="shared" ca="1" si="174"/>
        <v>98.794561217549273</v>
      </c>
      <c r="Z399" s="8">
        <f t="shared" ca="1" si="175"/>
        <v>102.13062456135863</v>
      </c>
      <c r="AA399" s="8" t="str">
        <f t="shared" ca="1" si="176"/>
        <v/>
      </c>
    </row>
    <row r="400" spans="1:27" x14ac:dyDescent="0.2">
      <c r="A400" s="4">
        <v>43496</v>
      </c>
      <c r="B400" s="1">
        <v>8456.85</v>
      </c>
      <c r="C400" s="1">
        <v>10711.95</v>
      </c>
      <c r="D400" s="1">
        <v>2571.85</v>
      </c>
      <c r="E400" s="1">
        <v>5274.7</v>
      </c>
      <c r="F400" s="1">
        <v>10830.95</v>
      </c>
      <c r="G400" s="1"/>
      <c r="H400" s="4">
        <f t="shared" si="177"/>
        <v>43496</v>
      </c>
      <c r="I400" s="8">
        <f t="shared" si="178"/>
        <v>78.080408459091771</v>
      </c>
      <c r="J400" s="8">
        <f t="shared" si="179"/>
        <v>98.901296746822766</v>
      </c>
      <c r="K400" s="8">
        <f t="shared" si="180"/>
        <v>23.745377829276286</v>
      </c>
      <c r="L400" s="8">
        <f t="shared" si="181"/>
        <v>48.700252517092217</v>
      </c>
      <c r="M400" s="8">
        <f t="shared" si="182"/>
        <v>100</v>
      </c>
      <c r="N400" s="8"/>
      <c r="O400" s="3">
        <f t="shared" si="183"/>
        <v>43496</v>
      </c>
      <c r="P400" s="8">
        <f t="shared" ca="1" si="167"/>
        <v>99.000657900993843</v>
      </c>
      <c r="Q400" s="8">
        <f t="shared" ca="1" si="168"/>
        <v>102.67206972271799</v>
      </c>
      <c r="R400" s="8">
        <f t="shared" ca="1" si="169"/>
        <v>98.610539110641355</v>
      </c>
      <c r="S400" s="8">
        <f t="shared" ca="1" si="170"/>
        <v>101.90640357987108</v>
      </c>
      <c r="T400" s="8" t="str">
        <f t="shared" ca="1" si="171"/>
        <v/>
      </c>
      <c r="U400" s="8"/>
      <c r="V400" s="3">
        <f t="shared" si="184"/>
        <v>43496</v>
      </c>
      <c r="W400" s="8">
        <f t="shared" ca="1" si="172"/>
        <v>98.968590612289603</v>
      </c>
      <c r="X400" s="8">
        <f t="shared" ca="1" si="173"/>
        <v>101.81086195622399</v>
      </c>
      <c r="Y400" s="8">
        <f t="shared" ca="1" si="174"/>
        <v>97.988483060858258</v>
      </c>
      <c r="Z400" s="8">
        <f t="shared" ca="1" si="175"/>
        <v>102.1098850791943</v>
      </c>
      <c r="AA400" s="8" t="str">
        <f t="shared" ca="1" si="176"/>
        <v/>
      </c>
    </row>
    <row r="401" spans="1:27" x14ac:dyDescent="0.2">
      <c r="A401" s="4">
        <v>43497</v>
      </c>
      <c r="B401" s="1">
        <v>8573.0499999999993</v>
      </c>
      <c r="C401" s="1">
        <v>10840.34</v>
      </c>
      <c r="D401" s="1">
        <v>2612.5</v>
      </c>
      <c r="E401" s="1">
        <v>5309.95</v>
      </c>
      <c r="F401" s="1">
        <v>10893.65</v>
      </c>
      <c r="G401" s="1"/>
      <c r="H401" s="4">
        <f t="shared" si="177"/>
        <v>43497</v>
      </c>
      <c r="I401" s="8">
        <f t="shared" si="178"/>
        <v>78.697681676940235</v>
      </c>
      <c r="J401" s="8">
        <f t="shared" si="179"/>
        <v>99.510632340859132</v>
      </c>
      <c r="K401" s="8">
        <f t="shared" si="180"/>
        <v>23.981860992413012</v>
      </c>
      <c r="L401" s="8">
        <f t="shared" si="181"/>
        <v>48.743534077191761</v>
      </c>
      <c r="M401" s="8">
        <f t="shared" si="182"/>
        <v>100</v>
      </c>
      <c r="N401" s="8"/>
      <c r="O401" s="3">
        <f t="shared" si="183"/>
        <v>43497</v>
      </c>
      <c r="P401" s="8">
        <f t="shared" ca="1" si="167"/>
        <v>100.00146446405535</v>
      </c>
      <c r="Q401" s="8">
        <f t="shared" ca="1" si="168"/>
        <v>103.13784684637844</v>
      </c>
      <c r="R401" s="8">
        <f t="shared" ca="1" si="169"/>
        <v>99.84453447226258</v>
      </c>
      <c r="S401" s="8">
        <f t="shared" ca="1" si="170"/>
        <v>101.95956441303979</v>
      </c>
      <c r="T401" s="8" t="str">
        <f t="shared" ca="1" si="171"/>
        <v/>
      </c>
      <c r="U401" s="8"/>
      <c r="V401" s="3">
        <f t="shared" si="184"/>
        <v>43497</v>
      </c>
      <c r="W401" s="8">
        <f t="shared" ca="1" si="172"/>
        <v>100.10623302165411</v>
      </c>
      <c r="X401" s="8">
        <f t="shared" ca="1" si="173"/>
        <v>102.08805103585527</v>
      </c>
      <c r="Y401" s="8">
        <f t="shared" ca="1" si="174"/>
        <v>99.197768284451584</v>
      </c>
      <c r="Z401" s="8">
        <f t="shared" ca="1" si="175"/>
        <v>102.11371579116484</v>
      </c>
      <c r="AA401" s="8" t="str">
        <f t="shared" ca="1" si="176"/>
        <v/>
      </c>
    </row>
    <row r="402" spans="1:27" x14ac:dyDescent="0.2">
      <c r="A402" s="4">
        <v>43498</v>
      </c>
      <c r="B402" s="1">
        <v>8573.0499999999993</v>
      </c>
      <c r="C402" s="1">
        <v>10840.34</v>
      </c>
      <c r="D402" s="1">
        <v>2612.5</v>
      </c>
      <c r="E402" s="1">
        <v>5309.95</v>
      </c>
      <c r="F402" s="1">
        <v>10893.65</v>
      </c>
      <c r="G402" s="1"/>
      <c r="H402" s="4">
        <f t="shared" si="177"/>
        <v>43498</v>
      </c>
      <c r="I402" s="8">
        <f t="shared" si="178"/>
        <v>78.697681676940235</v>
      </c>
      <c r="J402" s="8">
        <f t="shared" si="179"/>
        <v>99.510632340859132</v>
      </c>
      <c r="K402" s="8">
        <f t="shared" si="180"/>
        <v>23.981860992413012</v>
      </c>
      <c r="L402" s="8">
        <f t="shared" si="181"/>
        <v>48.743534077191761</v>
      </c>
      <c r="M402" s="8">
        <f t="shared" si="182"/>
        <v>100</v>
      </c>
      <c r="N402" s="8"/>
      <c r="O402" s="3">
        <f t="shared" si="183"/>
        <v>43498</v>
      </c>
      <c r="P402" s="8">
        <f t="shared" ca="1" si="167"/>
        <v>99.993112969343883</v>
      </c>
      <c r="Q402" s="8">
        <f t="shared" ca="1" si="168"/>
        <v>102.94544516563708</v>
      </c>
      <c r="R402" s="8">
        <f t="shared" ca="1" si="169"/>
        <v>99.832649576843977</v>
      </c>
      <c r="S402" s="8">
        <f t="shared" ca="1" si="170"/>
        <v>101.92266668204165</v>
      </c>
      <c r="T402" s="8" t="str">
        <f t="shared" ca="1" si="171"/>
        <v/>
      </c>
      <c r="U402" s="8"/>
      <c r="V402" s="3">
        <f t="shared" si="184"/>
        <v>43498</v>
      </c>
      <c r="W402" s="8">
        <f t="shared" ca="1" si="172"/>
        <v>100.09135981276575</v>
      </c>
      <c r="X402" s="8">
        <f t="shared" ca="1" si="173"/>
        <v>101.88956641001013</v>
      </c>
      <c r="Y402" s="8">
        <f t="shared" ca="1" si="174"/>
        <v>99.186561128703175</v>
      </c>
      <c r="Z402" s="8">
        <f t="shared" ca="1" si="175"/>
        <v>102.03436492779667</v>
      </c>
      <c r="AA402" s="8" t="str">
        <f t="shared" ca="1" si="176"/>
        <v/>
      </c>
    </row>
    <row r="403" spans="1:27" x14ac:dyDescent="0.2">
      <c r="A403" s="4">
        <v>43499</v>
      </c>
      <c r="B403" s="1">
        <v>8573.0499999999993</v>
      </c>
      <c r="C403" s="1">
        <v>10840.34</v>
      </c>
      <c r="D403" s="1">
        <v>2612.5</v>
      </c>
      <c r="E403" s="1">
        <v>5309.95</v>
      </c>
      <c r="F403" s="1">
        <v>10893.65</v>
      </c>
      <c r="G403" s="1"/>
      <c r="H403" s="4">
        <f t="shared" si="177"/>
        <v>43499</v>
      </c>
      <c r="I403" s="8">
        <f t="shared" si="178"/>
        <v>78.697681676940235</v>
      </c>
      <c r="J403" s="8">
        <f t="shared" si="179"/>
        <v>99.510632340859132</v>
      </c>
      <c r="K403" s="8">
        <f t="shared" si="180"/>
        <v>23.981860992413012</v>
      </c>
      <c r="L403" s="8">
        <f t="shared" si="181"/>
        <v>48.743534077191761</v>
      </c>
      <c r="M403" s="8">
        <f t="shared" si="182"/>
        <v>100</v>
      </c>
      <c r="N403" s="8"/>
      <c r="O403" s="3">
        <f t="shared" si="183"/>
        <v>43499</v>
      </c>
      <c r="P403" s="8">
        <f t="shared" ca="1" si="167"/>
        <v>99.984709633381499</v>
      </c>
      <c r="Q403" s="8">
        <f t="shared" ca="1" si="168"/>
        <v>102.78132136486737</v>
      </c>
      <c r="R403" s="8">
        <f t="shared" ca="1" si="169"/>
        <v>99.820572099104041</v>
      </c>
      <c r="S403" s="8">
        <f t="shared" ca="1" si="170"/>
        <v>101.88732594810585</v>
      </c>
      <c r="T403" s="8" t="str">
        <f t="shared" ca="1" si="171"/>
        <v/>
      </c>
      <c r="U403" s="8"/>
      <c r="V403" s="3">
        <f t="shared" si="184"/>
        <v>43499</v>
      </c>
      <c r="W403" s="8">
        <f t="shared" ca="1" si="172"/>
        <v>100.07628729670725</v>
      </c>
      <c r="X403" s="8">
        <f t="shared" ca="1" si="173"/>
        <v>101.72296160752214</v>
      </c>
      <c r="Y403" s="8">
        <f t="shared" ca="1" si="174"/>
        <v>99.175852237827939</v>
      </c>
      <c r="Z403" s="8">
        <f t="shared" ca="1" si="175"/>
        <v>101.96096803937857</v>
      </c>
      <c r="AA403" s="8" t="str">
        <f t="shared" ca="1" si="176"/>
        <v/>
      </c>
    </row>
    <row r="404" spans="1:27" x14ac:dyDescent="0.2">
      <c r="A404" s="4">
        <v>43500</v>
      </c>
      <c r="B404" s="1">
        <v>8548.5499999999993</v>
      </c>
      <c r="C404" s="1">
        <v>10868.74</v>
      </c>
      <c r="D404" s="1">
        <v>2607.65</v>
      </c>
      <c r="E404" s="1">
        <v>5333.65</v>
      </c>
      <c r="F404" s="1">
        <v>10912.25</v>
      </c>
      <c r="G404" s="1"/>
      <c r="H404" s="4">
        <f t="shared" si="177"/>
        <v>43500</v>
      </c>
      <c r="I404" s="8">
        <f t="shared" si="178"/>
        <v>78.339022658021946</v>
      </c>
      <c r="J404" s="8">
        <f t="shared" si="179"/>
        <v>99.601273797796054</v>
      </c>
      <c r="K404" s="8">
        <f t="shared" si="180"/>
        <v>23.896538294118997</v>
      </c>
      <c r="L404" s="8">
        <f t="shared" si="181"/>
        <v>48.877637517468898</v>
      </c>
      <c r="M404" s="8">
        <f t="shared" si="182"/>
        <v>100</v>
      </c>
      <c r="N404" s="8"/>
      <c r="O404" s="3">
        <f t="shared" si="183"/>
        <v>43500</v>
      </c>
      <c r="P404" s="8">
        <f t="shared" ca="1" si="167"/>
        <v>99.3772249484376</v>
      </c>
      <c r="Q404" s="8">
        <f t="shared" ca="1" si="168"/>
        <v>102.71611066505558</v>
      </c>
      <c r="R404" s="8">
        <f t="shared" ca="1" si="169"/>
        <v>99.341171395710788</v>
      </c>
      <c r="S404" s="8">
        <f t="shared" ca="1" si="170"/>
        <v>102.07533582961356</v>
      </c>
      <c r="T404" s="8" t="str">
        <f t="shared" ca="1" si="171"/>
        <v/>
      </c>
      <c r="U404" s="8"/>
      <c r="V404" s="3">
        <f t="shared" si="184"/>
        <v>43500</v>
      </c>
      <c r="W404" s="8">
        <f t="shared" ca="1" si="172"/>
        <v>99.373061686099504</v>
      </c>
      <c r="X404" s="8">
        <f t="shared" ca="1" si="173"/>
        <v>101.63302741669945</v>
      </c>
      <c r="Y404" s="8">
        <f t="shared" ca="1" si="174"/>
        <v>98.714793628042173</v>
      </c>
      <c r="Z404" s="8">
        <f t="shared" ca="1" si="175"/>
        <v>102.0628825275893</v>
      </c>
      <c r="AA404" s="8" t="str">
        <f t="shared" ca="1" si="176"/>
        <v/>
      </c>
    </row>
    <row r="405" spans="1:27" x14ac:dyDescent="0.2">
      <c r="A405" s="4">
        <v>43501</v>
      </c>
      <c r="B405" s="1">
        <v>8552.9500000000007</v>
      </c>
      <c r="C405" s="1">
        <v>10864.22</v>
      </c>
      <c r="D405" s="1">
        <v>2615.15</v>
      </c>
      <c r="E405" s="1">
        <v>5330.9</v>
      </c>
      <c r="F405" s="1">
        <v>10934.35</v>
      </c>
      <c r="G405" s="1"/>
      <c r="H405" s="4">
        <f t="shared" si="177"/>
        <v>43501</v>
      </c>
      <c r="I405" s="8">
        <f t="shared" si="178"/>
        <v>78.220927627156627</v>
      </c>
      <c r="J405" s="8">
        <f t="shared" si="179"/>
        <v>99.35862671306478</v>
      </c>
      <c r="K405" s="8">
        <f t="shared" si="180"/>
        <v>23.916830904443337</v>
      </c>
      <c r="L405" s="8">
        <f t="shared" si="181"/>
        <v>48.753698207941028</v>
      </c>
      <c r="M405" s="8">
        <f t="shared" si="182"/>
        <v>100</v>
      </c>
      <c r="N405" s="8"/>
      <c r="O405" s="3">
        <f t="shared" si="183"/>
        <v>43501</v>
      </c>
      <c r="P405" s="8">
        <f t="shared" ca="1" si="167"/>
        <v>99.181780122030432</v>
      </c>
      <c r="Q405" s="8">
        <f t="shared" ca="1" si="168"/>
        <v>102.37163559726706</v>
      </c>
      <c r="R405" s="8">
        <f t="shared" ca="1" si="169"/>
        <v>99.444259113130812</v>
      </c>
      <c r="S405" s="8">
        <f t="shared" ca="1" si="170"/>
        <v>101.83476050317957</v>
      </c>
      <c r="T405" s="8" t="str">
        <f t="shared" ca="1" si="171"/>
        <v/>
      </c>
      <c r="U405" s="8"/>
      <c r="V405" s="3">
        <f t="shared" si="184"/>
        <v>43501</v>
      </c>
      <c r="W405" s="8">
        <f t="shared" ca="1" si="172"/>
        <v>99.155823005266782</v>
      </c>
      <c r="X405" s="8">
        <f t="shared" ca="1" si="173"/>
        <v>101.35050110003631</v>
      </c>
      <c r="Y405" s="8">
        <f t="shared" ca="1" si="174"/>
        <v>98.828924476560076</v>
      </c>
      <c r="Z405" s="8">
        <f t="shared" ca="1" si="175"/>
        <v>101.83760892808012</v>
      </c>
      <c r="AA405" s="8" t="str">
        <f t="shared" ca="1" si="176"/>
        <v/>
      </c>
    </row>
    <row r="406" spans="1:27" x14ac:dyDescent="0.2">
      <c r="A406" s="4">
        <v>43502</v>
      </c>
      <c r="B406" s="1">
        <v>8652.4</v>
      </c>
      <c r="C406" s="1">
        <v>10999.13</v>
      </c>
      <c r="D406" s="1">
        <v>2643.05</v>
      </c>
      <c r="E406" s="1">
        <v>5412</v>
      </c>
      <c r="F406" s="1">
        <v>11062.45</v>
      </c>
      <c r="G406" s="1"/>
      <c r="H406" s="4">
        <f t="shared" si="177"/>
        <v>43502</v>
      </c>
      <c r="I406" s="8">
        <f t="shared" si="178"/>
        <v>78.214138820966411</v>
      </c>
      <c r="J406" s="8">
        <f t="shared" si="179"/>
        <v>99.427613232150193</v>
      </c>
      <c r="K406" s="8">
        <f t="shared" si="180"/>
        <v>23.892085387956556</v>
      </c>
      <c r="L406" s="8">
        <f t="shared" si="181"/>
        <v>48.922255015841877</v>
      </c>
      <c r="M406" s="8">
        <f t="shared" si="182"/>
        <v>100</v>
      </c>
      <c r="N406" s="8"/>
      <c r="O406" s="3">
        <f t="shared" si="183"/>
        <v>43502</v>
      </c>
      <c r="P406" s="8">
        <f t="shared" ca="1" si="167"/>
        <v>99.170561403762122</v>
      </c>
      <c r="Q406" s="8">
        <f t="shared" ca="1" si="168"/>
        <v>102.32490134585554</v>
      </c>
      <c r="R406" s="8">
        <f t="shared" ca="1" si="169"/>
        <v>99.29437949588322</v>
      </c>
      <c r="S406" s="8">
        <f t="shared" ca="1" si="170"/>
        <v>102.09348228549477</v>
      </c>
      <c r="T406" s="8" t="str">
        <f t="shared" ca="1" si="171"/>
        <v/>
      </c>
      <c r="U406" s="8"/>
      <c r="V406" s="3">
        <f t="shared" si="184"/>
        <v>43502</v>
      </c>
      <c r="W406" s="8">
        <f t="shared" ca="1" si="172"/>
        <v>99.148874812390517</v>
      </c>
      <c r="X406" s="8">
        <f t="shared" ca="1" si="173"/>
        <v>101.28546972149701</v>
      </c>
      <c r="Y406" s="8">
        <f t="shared" ca="1" si="174"/>
        <v>98.697344377801372</v>
      </c>
      <c r="Z406" s="8">
        <f t="shared" ca="1" si="175"/>
        <v>102.00854394225132</v>
      </c>
      <c r="AA406" s="8" t="str">
        <f t="shared" ca="1" si="176"/>
        <v/>
      </c>
    </row>
    <row r="407" spans="1:27" x14ac:dyDescent="0.2">
      <c r="A407" s="4">
        <v>43503</v>
      </c>
      <c r="B407" s="1">
        <v>8686.65</v>
      </c>
      <c r="C407" s="1">
        <v>11025.11</v>
      </c>
      <c r="D407" s="1">
        <v>2661.9</v>
      </c>
      <c r="E407" s="1">
        <v>5415.7</v>
      </c>
      <c r="F407" s="1">
        <v>11069.4</v>
      </c>
      <c r="G407" s="1"/>
      <c r="H407" s="4">
        <f t="shared" si="177"/>
        <v>43503</v>
      </c>
      <c r="I407" s="8">
        <f t="shared" si="178"/>
        <v>78.474443059244408</v>
      </c>
      <c r="J407" s="8">
        <f t="shared" si="179"/>
        <v>99.599887979474957</v>
      </c>
      <c r="K407" s="8">
        <f t="shared" si="180"/>
        <v>24.047373841400617</v>
      </c>
      <c r="L407" s="8">
        <f t="shared" si="181"/>
        <v>48.924964316042427</v>
      </c>
      <c r="M407" s="8">
        <f t="shared" si="182"/>
        <v>100</v>
      </c>
      <c r="N407" s="8"/>
      <c r="O407" s="3">
        <f t="shared" si="183"/>
        <v>43503</v>
      </c>
      <c r="P407" s="8">
        <f t="shared" ca="1" si="167"/>
        <v>99.605998943489183</v>
      </c>
      <c r="Q407" s="8">
        <f t="shared" ca="1" si="168"/>
        <v>102.37323125869753</v>
      </c>
      <c r="R407" s="8">
        <f t="shared" ca="1" si="169"/>
        <v>100.15593301272344</v>
      </c>
      <c r="S407" s="8">
        <f t="shared" ca="1" si="170"/>
        <v>102.05574917304573</v>
      </c>
      <c r="T407" s="8" t="str">
        <f t="shared" ca="1" si="171"/>
        <v/>
      </c>
      <c r="U407" s="8"/>
      <c r="V407" s="3">
        <f t="shared" si="184"/>
        <v>43503</v>
      </c>
      <c r="W407" s="8">
        <f t="shared" ca="1" si="172"/>
        <v>99.651138674469408</v>
      </c>
      <c r="X407" s="8">
        <f t="shared" ca="1" si="173"/>
        <v>101.29196637682962</v>
      </c>
      <c r="Y407" s="8">
        <f t="shared" ca="1" si="174"/>
        <v>99.538354949523622</v>
      </c>
      <c r="Z407" s="8">
        <f t="shared" ca="1" si="175"/>
        <v>101.9378579372558</v>
      </c>
      <c r="AA407" s="8" t="str">
        <f t="shared" ca="1" si="176"/>
        <v/>
      </c>
    </row>
    <row r="408" spans="1:27" x14ac:dyDescent="0.2">
      <c r="A408" s="4">
        <v>43504</v>
      </c>
      <c r="B408" s="1">
        <v>8586.7000000000007</v>
      </c>
      <c r="C408" s="1">
        <v>10929.27</v>
      </c>
      <c r="D408" s="1">
        <v>2631.2</v>
      </c>
      <c r="E408" s="1">
        <v>5352.5</v>
      </c>
      <c r="F408" s="1">
        <v>10943.6</v>
      </c>
      <c r="G408" s="1"/>
      <c r="H408" s="4">
        <f t="shared" si="177"/>
        <v>43504</v>
      </c>
      <c r="I408" s="8">
        <f t="shared" si="178"/>
        <v>78.463211374684747</v>
      </c>
      <c r="J408" s="8">
        <f t="shared" si="179"/>
        <v>99.869055886545567</v>
      </c>
      <c r="K408" s="8">
        <f t="shared" si="180"/>
        <v>24.043276435542232</v>
      </c>
      <c r="L408" s="8">
        <f t="shared" si="181"/>
        <v>48.909865126649365</v>
      </c>
      <c r="M408" s="8">
        <f t="shared" si="182"/>
        <v>100</v>
      </c>
      <c r="N408" s="8"/>
      <c r="O408" s="3">
        <f t="shared" si="183"/>
        <v>43504</v>
      </c>
      <c r="P408" s="8">
        <f t="shared" ca="1" si="167"/>
        <v>99.581910177896432</v>
      </c>
      <c r="Q408" s="8">
        <f t="shared" ca="1" si="168"/>
        <v>102.48175235479061</v>
      </c>
      <c r="R408" s="8">
        <f t="shared" ca="1" si="169"/>
        <v>100.12492596913731</v>
      </c>
      <c r="S408" s="8">
        <f t="shared" ca="1" si="170"/>
        <v>101.98213564130099</v>
      </c>
      <c r="T408" s="8" t="str">
        <f t="shared" ca="1" si="171"/>
        <v/>
      </c>
      <c r="U408" s="8"/>
      <c r="V408" s="3">
        <f t="shared" si="184"/>
        <v>43504</v>
      </c>
      <c r="W408" s="8">
        <f t="shared" ca="1" si="172"/>
        <v>99.621442319509825</v>
      </c>
      <c r="X408" s="8">
        <f t="shared" ca="1" si="173"/>
        <v>101.33824133608961</v>
      </c>
      <c r="Y408" s="8">
        <f t="shared" ca="1" si="174"/>
        <v>99.511685740064323</v>
      </c>
      <c r="Z408" s="8">
        <f t="shared" ca="1" si="175"/>
        <v>101.83784618202074</v>
      </c>
      <c r="AA408" s="8" t="str">
        <f t="shared" ca="1" si="176"/>
        <v/>
      </c>
    </row>
    <row r="409" spans="1:27" x14ac:dyDescent="0.2">
      <c r="A409" s="4">
        <v>43505</v>
      </c>
      <c r="B409" s="1">
        <v>8586.7000000000007</v>
      </c>
      <c r="C409" s="1">
        <v>10929.27</v>
      </c>
      <c r="D409" s="1">
        <v>2631.2</v>
      </c>
      <c r="E409" s="1">
        <v>5352.5</v>
      </c>
      <c r="F409" s="1">
        <v>10943.6</v>
      </c>
      <c r="G409" s="1"/>
      <c r="H409" s="4">
        <f t="shared" si="177"/>
        <v>43505</v>
      </c>
      <c r="I409" s="8">
        <f t="shared" si="178"/>
        <v>78.463211374684747</v>
      </c>
      <c r="J409" s="8">
        <f t="shared" si="179"/>
        <v>99.869055886545567</v>
      </c>
      <c r="K409" s="8">
        <f t="shared" si="180"/>
        <v>24.043276435542232</v>
      </c>
      <c r="L409" s="8">
        <f t="shared" si="181"/>
        <v>48.909865126649365</v>
      </c>
      <c r="M409" s="8">
        <f t="shared" si="182"/>
        <v>100</v>
      </c>
      <c r="N409" s="8"/>
      <c r="O409" s="3">
        <f t="shared" si="183"/>
        <v>43505</v>
      </c>
      <c r="P409" s="8">
        <f t="shared" ca="1" si="167"/>
        <v>99.579545121098917</v>
      </c>
      <c r="Q409" s="8">
        <f t="shared" ca="1" si="168"/>
        <v>102.37722482445034</v>
      </c>
      <c r="R409" s="8">
        <f t="shared" ca="1" si="169"/>
        <v>100.11213625009898</v>
      </c>
      <c r="S409" s="8">
        <f t="shared" ca="1" si="170"/>
        <v>101.92621080350378</v>
      </c>
      <c r="T409" s="8" t="str">
        <f t="shared" ca="1" si="171"/>
        <v/>
      </c>
      <c r="U409" s="8"/>
      <c r="V409" s="3">
        <f t="shared" si="184"/>
        <v>43505</v>
      </c>
      <c r="W409" s="8">
        <f t="shared" ca="1" si="172"/>
        <v>99.619334269701312</v>
      </c>
      <c r="X409" s="8">
        <f t="shared" ca="1" si="173"/>
        <v>101.23688940625749</v>
      </c>
      <c r="Y409" s="8">
        <f t="shared" ca="1" si="174"/>
        <v>99.499605846984181</v>
      </c>
      <c r="Z409" s="8">
        <f t="shared" ca="1" si="175"/>
        <v>101.74910404468328</v>
      </c>
      <c r="AA409" s="8" t="str">
        <f t="shared" ca="1" si="176"/>
        <v/>
      </c>
    </row>
    <row r="410" spans="1:27" x14ac:dyDescent="0.2">
      <c r="A410" s="4">
        <v>43506</v>
      </c>
      <c r="B410" s="1">
        <v>8586.7000000000007</v>
      </c>
      <c r="C410" s="1">
        <v>10929.27</v>
      </c>
      <c r="D410" s="1">
        <v>2631.2</v>
      </c>
      <c r="E410" s="1">
        <v>5352.5</v>
      </c>
      <c r="F410" s="1">
        <v>10943.6</v>
      </c>
      <c r="G410" s="1"/>
      <c r="H410" s="4">
        <f t="shared" si="177"/>
        <v>43506</v>
      </c>
      <c r="I410" s="8">
        <f t="shared" si="178"/>
        <v>78.463211374684747</v>
      </c>
      <c r="J410" s="8">
        <f t="shared" si="179"/>
        <v>99.869055886545567</v>
      </c>
      <c r="K410" s="8">
        <f t="shared" si="180"/>
        <v>24.043276435542232</v>
      </c>
      <c r="L410" s="8">
        <f t="shared" si="181"/>
        <v>48.909865126649365</v>
      </c>
      <c r="M410" s="8">
        <f t="shared" si="182"/>
        <v>100</v>
      </c>
      <c r="N410" s="8"/>
      <c r="O410" s="3">
        <f t="shared" si="183"/>
        <v>43506</v>
      </c>
      <c r="P410" s="8">
        <f t="shared" ca="1" si="167"/>
        <v>99.5771733238808</v>
      </c>
      <c r="Q410" s="8">
        <f t="shared" ca="1" si="168"/>
        <v>102.28319536020223</v>
      </c>
      <c r="R410" s="8">
        <f t="shared" ca="1" si="169"/>
        <v>100.09920782145295</v>
      </c>
      <c r="S410" s="8">
        <f t="shared" ca="1" si="170"/>
        <v>101.87370236149182</v>
      </c>
      <c r="T410" s="8" t="str">
        <f t="shared" ca="1" si="171"/>
        <v/>
      </c>
      <c r="U410" s="8"/>
      <c r="V410" s="3">
        <f t="shared" si="184"/>
        <v>43506</v>
      </c>
      <c r="W410" s="8">
        <f t="shared" ca="1" si="172"/>
        <v>99.617061853735208</v>
      </c>
      <c r="X410" s="8">
        <f t="shared" ca="1" si="173"/>
        <v>101.14497959767895</v>
      </c>
      <c r="Y410" s="8">
        <f t="shared" ca="1" si="174"/>
        <v>99.48807250221418</v>
      </c>
      <c r="Z410" s="8">
        <f t="shared" ca="1" si="175"/>
        <v>101.66820943317192</v>
      </c>
      <c r="AA410" s="8" t="str">
        <f t="shared" ca="1" si="176"/>
        <v/>
      </c>
    </row>
    <row r="411" spans="1:27" x14ac:dyDescent="0.2">
      <c r="A411" s="4">
        <v>43507</v>
      </c>
      <c r="B411" s="1">
        <v>8560.5499999999993</v>
      </c>
      <c r="C411" s="1">
        <v>10826.65</v>
      </c>
      <c r="D411" s="1">
        <v>2628.6</v>
      </c>
      <c r="E411" s="1">
        <v>5328.5</v>
      </c>
      <c r="F411" s="1">
        <v>10888.8</v>
      </c>
      <c r="G411" s="1"/>
      <c r="H411" s="4">
        <f t="shared" si="177"/>
        <v>43507</v>
      </c>
      <c r="I411" s="8">
        <f t="shared" si="178"/>
        <v>78.617937697450586</v>
      </c>
      <c r="J411" s="8">
        <f t="shared" si="179"/>
        <v>99.429230034530903</v>
      </c>
      <c r="K411" s="8">
        <f t="shared" si="180"/>
        <v>24.140401146131808</v>
      </c>
      <c r="L411" s="8">
        <f t="shared" si="181"/>
        <v>48.935603555947402</v>
      </c>
      <c r="M411" s="8">
        <f t="shared" si="182"/>
        <v>100</v>
      </c>
      <c r="N411" s="8"/>
      <c r="O411" s="3">
        <f t="shared" si="183"/>
        <v>43507</v>
      </c>
      <c r="P411" s="8">
        <f t="shared" ca="1" si="167"/>
        <v>99.834392138878883</v>
      </c>
      <c r="Q411" s="8">
        <f t="shared" ca="1" si="168"/>
        <v>101.87460688494785</v>
      </c>
      <c r="R411" s="8">
        <f t="shared" ca="1" si="169"/>
        <v>100.63699050834109</v>
      </c>
      <c r="S411" s="8">
        <f t="shared" ca="1" si="170"/>
        <v>101.86232841460055</v>
      </c>
      <c r="T411" s="8" t="str">
        <f t="shared" ca="1" si="171"/>
        <v/>
      </c>
      <c r="U411" s="8"/>
      <c r="V411" s="3">
        <f t="shared" si="184"/>
        <v>43507</v>
      </c>
      <c r="W411" s="8">
        <f t="shared" ca="1" si="172"/>
        <v>99.910814396346154</v>
      </c>
      <c r="X411" s="8">
        <f t="shared" ca="1" si="173"/>
        <v>100.8293169545221</v>
      </c>
      <c r="Y411" s="8">
        <f t="shared" ca="1" si="174"/>
        <v>100.00653932541348</v>
      </c>
      <c r="Z411" s="8">
        <f t="shared" ca="1" si="175"/>
        <v>101.62064754084193</v>
      </c>
      <c r="AA411" s="8" t="str">
        <f t="shared" ca="1" si="176"/>
        <v/>
      </c>
    </row>
    <row r="412" spans="1:27" x14ac:dyDescent="0.2">
      <c r="A412" s="4">
        <v>43508</v>
      </c>
      <c r="B412" s="1">
        <v>8526.75</v>
      </c>
      <c r="C412" s="1">
        <v>10778.07</v>
      </c>
      <c r="D412" s="1">
        <v>2611.25</v>
      </c>
      <c r="E412" s="1">
        <v>5304.8</v>
      </c>
      <c r="F412" s="1">
        <v>10831.4</v>
      </c>
      <c r="G412" s="1"/>
      <c r="H412" s="4">
        <f t="shared" si="177"/>
        <v>43508</v>
      </c>
      <c r="I412" s="8">
        <f t="shared" si="178"/>
        <v>78.72251047879314</v>
      </c>
      <c r="J412" s="8">
        <f t="shared" si="179"/>
        <v>99.507635208744944</v>
      </c>
      <c r="K412" s="8">
        <f t="shared" si="180"/>
        <v>24.108148531122477</v>
      </c>
      <c r="L412" s="8">
        <f t="shared" si="181"/>
        <v>48.97612496999465</v>
      </c>
      <c r="M412" s="8">
        <f t="shared" si="182"/>
        <v>100</v>
      </c>
      <c r="N412" s="8"/>
      <c r="O412" s="3">
        <f t="shared" si="183"/>
        <v>43508</v>
      </c>
      <c r="P412" s="8">
        <f t="shared" ca="1" si="167"/>
        <v>100.00395660510246</v>
      </c>
      <c r="Q412" s="8">
        <f t="shared" ca="1" si="168"/>
        <v>101.87500186082758</v>
      </c>
      <c r="R412" s="8">
        <f t="shared" ca="1" si="169"/>
        <v>100.43660746670967</v>
      </c>
      <c r="S412" s="8">
        <f t="shared" ca="1" si="170"/>
        <v>101.86640955768297</v>
      </c>
      <c r="T412" s="8" t="str">
        <f t="shared" ca="1" si="171"/>
        <v/>
      </c>
      <c r="U412" s="8"/>
      <c r="V412" s="3">
        <f t="shared" si="184"/>
        <v>43508</v>
      </c>
      <c r="W412" s="8">
        <f t="shared" ca="1" si="172"/>
        <v>100.10001254620536</v>
      </c>
      <c r="X412" s="8">
        <f t="shared" ca="1" si="173"/>
        <v>100.81002948841208</v>
      </c>
      <c r="Y412" s="8">
        <f t="shared" ca="1" si="174"/>
        <v>99.809547056753161</v>
      </c>
      <c r="Z412" s="8">
        <f t="shared" ca="1" si="175"/>
        <v>101.5817578220917</v>
      </c>
      <c r="AA412" s="8" t="str">
        <f t="shared" ca="1" si="176"/>
        <v/>
      </c>
    </row>
    <row r="413" spans="1:27" x14ac:dyDescent="0.2">
      <c r="A413" s="4">
        <v>43509</v>
      </c>
      <c r="B413" s="1">
        <v>8485.9</v>
      </c>
      <c r="C413" s="1">
        <v>10758.89</v>
      </c>
      <c r="D413" s="1">
        <v>2586.1999999999998</v>
      </c>
      <c r="E413" s="1">
        <v>5279.7</v>
      </c>
      <c r="F413" s="1">
        <v>10793.65</v>
      </c>
      <c r="G413" s="1"/>
      <c r="H413" s="4">
        <f t="shared" si="177"/>
        <v>43509</v>
      </c>
      <c r="I413" s="8">
        <f t="shared" si="178"/>
        <v>78.619373427895098</v>
      </c>
      <c r="J413" s="8">
        <f t="shared" si="179"/>
        <v>99.677958799849904</v>
      </c>
      <c r="K413" s="8">
        <f t="shared" si="180"/>
        <v>23.960384114734126</v>
      </c>
      <c r="L413" s="8">
        <f t="shared" si="181"/>
        <v>48.914871243740535</v>
      </c>
      <c r="M413" s="8">
        <f t="shared" si="182"/>
        <v>100</v>
      </c>
      <c r="N413" s="8"/>
      <c r="O413" s="3">
        <f t="shared" si="183"/>
        <v>43509</v>
      </c>
      <c r="P413" s="8">
        <f t="shared" ca="1" si="167"/>
        <v>99.820481652632807</v>
      </c>
      <c r="Q413" s="8">
        <f t="shared" ca="1" si="168"/>
        <v>101.94015572639024</v>
      </c>
      <c r="R413" s="8">
        <f t="shared" ca="1" si="169"/>
        <v>99.573296503709884</v>
      </c>
      <c r="S413" s="8">
        <f t="shared" ca="1" si="170"/>
        <v>101.71980093243472</v>
      </c>
      <c r="T413" s="8" t="str">
        <f t="shared" ca="1" si="171"/>
        <v/>
      </c>
      <c r="U413" s="8"/>
      <c r="V413" s="3">
        <f t="shared" si="184"/>
        <v>43509</v>
      </c>
      <c r="W413" s="8">
        <f t="shared" ca="1" si="172"/>
        <v>99.881894197337161</v>
      </c>
      <c r="X413" s="8">
        <f t="shared" ca="1" si="173"/>
        <v>100.83822298754117</v>
      </c>
      <c r="Y413" s="8">
        <f t="shared" ca="1" si="174"/>
        <v>98.982552383239906</v>
      </c>
      <c r="Z413" s="8">
        <f t="shared" ca="1" si="175"/>
        <v>101.43866286822708</v>
      </c>
      <c r="AA413" s="8" t="str">
        <f t="shared" ca="1" si="176"/>
        <v/>
      </c>
    </row>
    <row r="414" spans="1:27" x14ac:dyDescent="0.2">
      <c r="A414" s="4">
        <v>43510</v>
      </c>
      <c r="B414" s="1">
        <v>8422.5</v>
      </c>
      <c r="C414" s="1">
        <v>10713.11</v>
      </c>
      <c r="D414" s="1">
        <v>2602.75</v>
      </c>
      <c r="E414" s="1">
        <v>5251.75</v>
      </c>
      <c r="F414" s="1">
        <v>10746.05</v>
      </c>
      <c r="G414" s="1"/>
      <c r="H414" s="4">
        <f t="shared" si="177"/>
        <v>43510</v>
      </c>
      <c r="I414" s="8">
        <f t="shared" si="178"/>
        <v>78.377636433852444</v>
      </c>
      <c r="J414" s="8">
        <f t="shared" si="179"/>
        <v>99.693468762940824</v>
      </c>
      <c r="K414" s="8">
        <f t="shared" si="180"/>
        <v>24.220527542678475</v>
      </c>
      <c r="L414" s="8">
        <f t="shared" si="181"/>
        <v>48.871445787056643</v>
      </c>
      <c r="M414" s="8">
        <f t="shared" si="182"/>
        <v>100</v>
      </c>
      <c r="N414" s="8"/>
      <c r="O414" s="3">
        <f t="shared" si="183"/>
        <v>43510</v>
      </c>
      <c r="P414" s="8">
        <f t="shared" ca="1" si="167"/>
        <v>99.404145905624404</v>
      </c>
      <c r="Q414" s="8">
        <f t="shared" ca="1" si="168"/>
        <v>101.88564134553685</v>
      </c>
      <c r="R414" s="8">
        <f t="shared" ca="1" si="169"/>
        <v>101.05991405883832</v>
      </c>
      <c r="S414" s="8">
        <f t="shared" ca="1" si="170"/>
        <v>101.60614234629482</v>
      </c>
      <c r="T414" s="8" t="str">
        <f t="shared" ca="1" si="171"/>
        <v/>
      </c>
      <c r="U414" s="8"/>
      <c r="V414" s="3">
        <f t="shared" si="184"/>
        <v>43510</v>
      </c>
      <c r="W414" s="8">
        <f t="shared" ca="1" si="172"/>
        <v>99.399179347225356</v>
      </c>
      <c r="X414" s="8">
        <f t="shared" ca="1" si="173"/>
        <v>100.77798238972005</v>
      </c>
      <c r="Y414" s="8">
        <f t="shared" ca="1" si="174"/>
        <v>100.42019170223782</v>
      </c>
      <c r="Z414" s="8">
        <f t="shared" ca="1" si="175"/>
        <v>101.32346974930537</v>
      </c>
      <c r="AA414" s="8" t="str">
        <f t="shared" ca="1" si="176"/>
        <v/>
      </c>
    </row>
    <row r="415" spans="1:27" x14ac:dyDescent="0.2">
      <c r="A415" s="4">
        <v>43511</v>
      </c>
      <c r="B415" s="1">
        <v>8411.5499999999993</v>
      </c>
      <c r="C415" s="1">
        <v>10586.79</v>
      </c>
      <c r="D415" s="1">
        <v>2584.35</v>
      </c>
      <c r="E415" s="1">
        <v>5267.8</v>
      </c>
      <c r="F415" s="1">
        <v>10724.4</v>
      </c>
      <c r="G415" s="1"/>
      <c r="H415" s="4">
        <f t="shared" si="177"/>
        <v>43511</v>
      </c>
      <c r="I415" s="8">
        <f t="shared" si="178"/>
        <v>78.433758531945841</v>
      </c>
      <c r="J415" s="8">
        <f t="shared" si="179"/>
        <v>98.716851292379999</v>
      </c>
      <c r="K415" s="8">
        <f t="shared" si="180"/>
        <v>24.097851628063108</v>
      </c>
      <c r="L415" s="8">
        <f t="shared" si="181"/>
        <v>49.119764275856923</v>
      </c>
      <c r="M415" s="8">
        <f t="shared" si="182"/>
        <v>100</v>
      </c>
      <c r="N415" s="8"/>
      <c r="O415" s="3">
        <f t="shared" si="183"/>
        <v>43511</v>
      </c>
      <c r="P415" s="8">
        <f t="shared" ca="1" si="167"/>
        <v>99.497718759065663</v>
      </c>
      <c r="Q415" s="8">
        <f t="shared" ca="1" si="168"/>
        <v>101.12487702929175</v>
      </c>
      <c r="R415" s="8">
        <f t="shared" ca="1" si="169"/>
        <v>100.34380808540006</v>
      </c>
      <c r="S415" s="8">
        <f t="shared" ca="1" si="170"/>
        <v>101.90525097126786</v>
      </c>
      <c r="T415" s="8" t="str">
        <f t="shared" ca="1" si="171"/>
        <v/>
      </c>
      <c r="U415" s="8"/>
      <c r="V415" s="3">
        <f t="shared" si="184"/>
        <v>43511</v>
      </c>
      <c r="W415" s="8">
        <f t="shared" ca="1" si="172"/>
        <v>99.507248167078814</v>
      </c>
      <c r="X415" s="8">
        <f t="shared" ca="1" si="173"/>
        <v>100.19123323532358</v>
      </c>
      <c r="Y415" s="8">
        <f t="shared" ca="1" si="174"/>
        <v>99.734485757139097</v>
      </c>
      <c r="Z415" s="8">
        <f t="shared" ca="1" si="175"/>
        <v>101.49267639121398</v>
      </c>
      <c r="AA415" s="8" t="str">
        <f t="shared" ca="1" si="176"/>
        <v/>
      </c>
    </row>
    <row r="416" spans="1:27" x14ac:dyDescent="0.2">
      <c r="A416" s="4">
        <v>43512</v>
      </c>
      <c r="B416" s="1">
        <v>8411.5499999999993</v>
      </c>
      <c r="C416" s="1">
        <v>10586.79</v>
      </c>
      <c r="D416" s="1">
        <v>2584.35</v>
      </c>
      <c r="E416" s="1">
        <v>5267.8</v>
      </c>
      <c r="F416" s="1">
        <v>10724.4</v>
      </c>
      <c r="G416" s="1"/>
      <c r="H416" s="4">
        <f t="shared" si="177"/>
        <v>43512</v>
      </c>
      <c r="I416" s="8">
        <f t="shared" si="178"/>
        <v>78.433758531945841</v>
      </c>
      <c r="J416" s="8">
        <f t="shared" si="179"/>
        <v>98.716851292379999</v>
      </c>
      <c r="K416" s="8">
        <f t="shared" si="180"/>
        <v>24.097851628063108</v>
      </c>
      <c r="L416" s="8">
        <f t="shared" si="181"/>
        <v>49.119764275856923</v>
      </c>
      <c r="M416" s="8">
        <f t="shared" si="182"/>
        <v>100</v>
      </c>
      <c r="N416" s="8"/>
      <c r="O416" s="3">
        <f t="shared" si="183"/>
        <v>43512</v>
      </c>
      <c r="P416" s="8">
        <f t="shared" ca="1" si="167"/>
        <v>99.495132122171086</v>
      </c>
      <c r="Q416" s="8">
        <f t="shared" ca="1" si="168"/>
        <v>101.09845803349053</v>
      </c>
      <c r="R416" s="8">
        <f t="shared" ca="1" si="169"/>
        <v>100.33619693811654</v>
      </c>
      <c r="S416" s="8">
        <f t="shared" ca="1" si="170"/>
        <v>101.8416460613486</v>
      </c>
      <c r="T416" s="8" t="str">
        <f t="shared" ca="1" si="171"/>
        <v/>
      </c>
      <c r="U416" s="8"/>
      <c r="V416" s="3">
        <f t="shared" si="184"/>
        <v>43512</v>
      </c>
      <c r="W416" s="8">
        <f t="shared" ca="1" si="172"/>
        <v>99.503599106898179</v>
      </c>
      <c r="X416" s="8">
        <f t="shared" ca="1" si="173"/>
        <v>100.15518503742267</v>
      </c>
      <c r="Y416" s="8">
        <f t="shared" ca="1" si="174"/>
        <v>99.735302662856952</v>
      </c>
      <c r="Z416" s="8">
        <f t="shared" ca="1" si="175"/>
        <v>101.41031404489731</v>
      </c>
      <c r="AA416" s="8" t="str">
        <f t="shared" ca="1" si="176"/>
        <v/>
      </c>
    </row>
    <row r="417" spans="1:27" x14ac:dyDescent="0.2">
      <c r="A417" s="4">
        <v>43513</v>
      </c>
      <c r="B417" s="1">
        <v>8411.5499999999993</v>
      </c>
      <c r="C417" s="1">
        <v>10586.79</v>
      </c>
      <c r="D417" s="1">
        <v>2584.35</v>
      </c>
      <c r="E417" s="1">
        <v>5267.8</v>
      </c>
      <c r="F417" s="1">
        <v>10724.4</v>
      </c>
      <c r="G417" s="1"/>
      <c r="H417" s="4">
        <f t="shared" si="177"/>
        <v>43513</v>
      </c>
      <c r="I417" s="8">
        <f t="shared" si="178"/>
        <v>78.433758531945841</v>
      </c>
      <c r="J417" s="8">
        <f t="shared" si="179"/>
        <v>98.716851292379999</v>
      </c>
      <c r="K417" s="8">
        <f t="shared" si="180"/>
        <v>24.097851628063108</v>
      </c>
      <c r="L417" s="8">
        <f t="shared" si="181"/>
        <v>49.119764275856923</v>
      </c>
      <c r="M417" s="8">
        <f t="shared" si="182"/>
        <v>100</v>
      </c>
      <c r="N417" s="8"/>
      <c r="O417" s="3">
        <f t="shared" si="183"/>
        <v>43513</v>
      </c>
      <c r="P417" s="8">
        <f t="shared" ca="1" si="167"/>
        <v>99.492536591187744</v>
      </c>
      <c r="Q417" s="8">
        <f t="shared" ca="1" si="168"/>
        <v>101.07278258332808</v>
      </c>
      <c r="R417" s="8">
        <f t="shared" ca="1" si="169"/>
        <v>100.32860697301689</v>
      </c>
      <c r="S417" s="8">
        <f t="shared" ca="1" si="170"/>
        <v>101.78236053476924</v>
      </c>
      <c r="T417" s="8" t="str">
        <f t="shared" ca="1" si="171"/>
        <v/>
      </c>
      <c r="U417" s="8"/>
      <c r="V417" s="3">
        <f t="shared" si="184"/>
        <v>43513</v>
      </c>
      <c r="W417" s="8">
        <f t="shared" ca="1" si="172"/>
        <v>99.499977994426914</v>
      </c>
      <c r="X417" s="8">
        <f t="shared" ca="1" si="173"/>
        <v>100.11935463593791</v>
      </c>
      <c r="Y417" s="8">
        <f t="shared" ca="1" si="174"/>
        <v>99.736842500471667</v>
      </c>
      <c r="Z417" s="8">
        <f t="shared" ca="1" si="175"/>
        <v>101.33455656352132</v>
      </c>
      <c r="AA417" s="8" t="str">
        <f t="shared" ca="1" si="176"/>
        <v/>
      </c>
    </row>
    <row r="418" spans="1:27" x14ac:dyDescent="0.2">
      <c r="A418" s="4">
        <v>43514</v>
      </c>
      <c r="B418" s="1">
        <v>8341.2000000000007</v>
      </c>
      <c r="C418" s="1">
        <v>10507.94</v>
      </c>
      <c r="D418" s="1">
        <v>2559.5</v>
      </c>
      <c r="E418" s="1">
        <v>5211.5</v>
      </c>
      <c r="F418" s="1">
        <v>10640.95</v>
      </c>
      <c r="G418" s="1"/>
      <c r="H418" s="4">
        <f t="shared" si="177"/>
        <v>43514</v>
      </c>
      <c r="I418" s="8">
        <f t="shared" si="178"/>
        <v>78.387737936932325</v>
      </c>
      <c r="J418" s="8">
        <f t="shared" si="179"/>
        <v>98.750017620607181</v>
      </c>
      <c r="K418" s="8">
        <f t="shared" si="180"/>
        <v>24.053303511434599</v>
      </c>
      <c r="L418" s="8">
        <f t="shared" si="181"/>
        <v>48.97589031054558</v>
      </c>
      <c r="M418" s="8">
        <f t="shared" si="182"/>
        <v>100</v>
      </c>
      <c r="N418" s="8"/>
      <c r="O418" s="3">
        <f t="shared" si="183"/>
        <v>43514</v>
      </c>
      <c r="P418" s="8">
        <f t="shared" ca="1" si="167"/>
        <v>99.411948688316045</v>
      </c>
      <c r="Q418" s="8">
        <f t="shared" ca="1" si="168"/>
        <v>101.07196162817743</v>
      </c>
      <c r="R418" s="8">
        <f t="shared" ca="1" si="169"/>
        <v>100.06694631050581</v>
      </c>
      <c r="S418" s="8">
        <f t="shared" ca="1" si="170"/>
        <v>101.53589040085765</v>
      </c>
      <c r="T418" s="8" t="str">
        <f t="shared" ca="1" si="171"/>
        <v/>
      </c>
      <c r="U418" s="8"/>
      <c r="V418" s="3">
        <f t="shared" si="184"/>
        <v>43514</v>
      </c>
      <c r="W418" s="8">
        <f t="shared" ca="1" si="172"/>
        <v>99.407284392129469</v>
      </c>
      <c r="X418" s="8">
        <f t="shared" ca="1" si="173"/>
        <v>100.10237400751225</v>
      </c>
      <c r="Y418" s="8">
        <f t="shared" ca="1" si="174"/>
        <v>99.495626860951418</v>
      </c>
      <c r="Z418" s="8">
        <f t="shared" ca="1" si="175"/>
        <v>101.13687739119851</v>
      </c>
      <c r="AA418" s="8" t="str">
        <f t="shared" ca="1" si="176"/>
        <v/>
      </c>
    </row>
    <row r="419" spans="1:27" x14ac:dyDescent="0.2">
      <c r="A419" s="4">
        <v>43515</v>
      </c>
      <c r="B419" s="1">
        <v>8274.75</v>
      </c>
      <c r="C419" s="1">
        <v>10432.6</v>
      </c>
      <c r="D419" s="1">
        <v>2543.75</v>
      </c>
      <c r="E419" s="1">
        <v>5152.05</v>
      </c>
      <c r="F419" s="1">
        <v>10604.35</v>
      </c>
      <c r="G419" s="1"/>
      <c r="H419" s="4">
        <f t="shared" si="177"/>
        <v>43515</v>
      </c>
      <c r="I419" s="8">
        <f t="shared" si="178"/>
        <v>78.031656820078553</v>
      </c>
      <c r="J419" s="8">
        <f t="shared" si="179"/>
        <v>98.38038163583812</v>
      </c>
      <c r="K419" s="8">
        <f t="shared" si="180"/>
        <v>23.987797460476123</v>
      </c>
      <c r="L419" s="8">
        <f t="shared" si="181"/>
        <v>48.58430738329082</v>
      </c>
      <c r="M419" s="8">
        <f t="shared" si="182"/>
        <v>100</v>
      </c>
      <c r="N419" s="8"/>
      <c r="O419" s="3">
        <f t="shared" si="183"/>
        <v>43515</v>
      </c>
      <c r="P419" s="8">
        <f t="shared" ca="1" si="167"/>
        <v>98.821140294462893</v>
      </c>
      <c r="Q419" s="8">
        <f t="shared" ca="1" si="168"/>
        <v>100.77632724992304</v>
      </c>
      <c r="R419" s="8">
        <f t="shared" ca="1" si="169"/>
        <v>99.696175572116005</v>
      </c>
      <c r="S419" s="8">
        <f t="shared" ca="1" si="170"/>
        <v>100.96869289660496</v>
      </c>
      <c r="T419" s="8" t="str">
        <f t="shared" ca="1" si="171"/>
        <v/>
      </c>
      <c r="U419" s="8"/>
      <c r="V419" s="3">
        <f t="shared" si="184"/>
        <v>43515</v>
      </c>
      <c r="W419" s="8">
        <f t="shared" ca="1" si="172"/>
        <v>98.749135015673971</v>
      </c>
      <c r="X419" s="8">
        <f t="shared" ca="1" si="173"/>
        <v>99.853451359697672</v>
      </c>
      <c r="Y419" s="8">
        <f t="shared" ca="1" si="174"/>
        <v>99.156080210947493</v>
      </c>
      <c r="Z419" s="8">
        <f t="shared" ca="1" si="175"/>
        <v>100.7283490573928</v>
      </c>
      <c r="AA419" s="8" t="str">
        <f t="shared" ca="1" si="176"/>
        <v/>
      </c>
    </row>
    <row r="420" spans="1:27" x14ac:dyDescent="0.2">
      <c r="A420" s="4">
        <v>43516</v>
      </c>
      <c r="B420" s="1">
        <v>8365.2000000000007</v>
      </c>
      <c r="C420" s="1">
        <v>10540.45</v>
      </c>
      <c r="D420" s="1">
        <v>2566.65</v>
      </c>
      <c r="E420" s="1">
        <v>5235.2</v>
      </c>
      <c r="F420" s="1">
        <v>10735.45</v>
      </c>
      <c r="G420" s="1"/>
      <c r="H420" s="4">
        <f t="shared" si="177"/>
        <v>43516</v>
      </c>
      <c r="I420" s="8">
        <f t="shared" si="178"/>
        <v>77.921279499229186</v>
      </c>
      <c r="J420" s="8">
        <f t="shared" si="179"/>
        <v>98.18358801913287</v>
      </c>
      <c r="K420" s="8">
        <f t="shared" si="180"/>
        <v>23.908173388167238</v>
      </c>
      <c r="L420" s="8">
        <f t="shared" si="181"/>
        <v>48.765538473002991</v>
      </c>
      <c r="M420" s="8">
        <f t="shared" si="182"/>
        <v>100</v>
      </c>
      <c r="N420" s="8"/>
      <c r="O420" s="3">
        <f t="shared" si="183"/>
        <v>43516</v>
      </c>
      <c r="P420" s="8">
        <f t="shared" ca="1" si="167"/>
        <v>98.656830564897675</v>
      </c>
      <c r="Q420" s="8">
        <f t="shared" ca="1" si="168"/>
        <v>100.61176217528119</v>
      </c>
      <c r="R420" s="8">
        <f t="shared" ca="1" si="169"/>
        <v>99.248047398517002</v>
      </c>
      <c r="S420" s="8">
        <f t="shared" ca="1" si="170"/>
        <v>101.19084446970621</v>
      </c>
      <c r="T420" s="8" t="str">
        <f t="shared" ca="1" si="171"/>
        <v/>
      </c>
      <c r="U420" s="8"/>
      <c r="V420" s="3">
        <f t="shared" si="184"/>
        <v>43516</v>
      </c>
      <c r="W420" s="8">
        <f t="shared" ca="1" si="172"/>
        <v>98.590246172478729</v>
      </c>
      <c r="X420" s="8">
        <f t="shared" ca="1" si="173"/>
        <v>99.70693066578454</v>
      </c>
      <c r="Y420" s="8">
        <f t="shared" ca="1" si="174"/>
        <v>98.749437864328229</v>
      </c>
      <c r="Z420" s="8">
        <f t="shared" ca="1" si="175"/>
        <v>100.86110261646847</v>
      </c>
      <c r="AA420" s="8" t="str">
        <f t="shared" ca="1" si="176"/>
        <v/>
      </c>
    </row>
    <row r="421" spans="1:27" x14ac:dyDescent="0.2">
      <c r="A421" s="4">
        <v>43517</v>
      </c>
      <c r="B421" s="1">
        <v>8388.2999999999993</v>
      </c>
      <c r="C421" s="1">
        <v>10629.19</v>
      </c>
      <c r="D421" s="1">
        <v>2571.0500000000002</v>
      </c>
      <c r="E421" s="1">
        <v>5251.9</v>
      </c>
      <c r="F421" s="1">
        <v>10789.85</v>
      </c>
      <c r="G421" s="1"/>
      <c r="H421" s="4">
        <f t="shared" si="177"/>
        <v>43517</v>
      </c>
      <c r="I421" s="8">
        <f t="shared" si="178"/>
        <v>77.742508005208592</v>
      </c>
      <c r="J421" s="8">
        <f t="shared" si="179"/>
        <v>98.511008030695507</v>
      </c>
      <c r="K421" s="8">
        <f t="shared" si="180"/>
        <v>23.828412813894538</v>
      </c>
      <c r="L421" s="8">
        <f t="shared" si="181"/>
        <v>48.674448671668273</v>
      </c>
      <c r="M421" s="8">
        <f t="shared" si="182"/>
        <v>100</v>
      </c>
      <c r="N421" s="8"/>
      <c r="O421" s="3">
        <f t="shared" si="183"/>
        <v>43517</v>
      </c>
      <c r="P421" s="8">
        <f t="shared" ca="1" si="167"/>
        <v>98.390808914054233</v>
      </c>
      <c r="Q421" s="8">
        <f t="shared" ca="1" si="168"/>
        <v>100.83793357473988</v>
      </c>
      <c r="R421" s="8">
        <f t="shared" ca="1" si="169"/>
        <v>98.799732043536793</v>
      </c>
      <c r="S421" s="8">
        <f t="shared" ca="1" si="170"/>
        <v>101.04392914119322</v>
      </c>
      <c r="T421" s="8" t="str">
        <f t="shared" ca="1" si="171"/>
        <v/>
      </c>
      <c r="U421" s="8"/>
      <c r="V421" s="3">
        <f t="shared" si="184"/>
        <v>43517</v>
      </c>
      <c r="W421" s="8">
        <f t="shared" ca="1" si="172"/>
        <v>98.330347188296358</v>
      </c>
      <c r="X421" s="8">
        <f t="shared" ca="1" si="173"/>
        <v>99.871803482485774</v>
      </c>
      <c r="Y421" s="8">
        <f t="shared" ca="1" si="174"/>
        <v>98.362554993877822</v>
      </c>
      <c r="Z421" s="8">
        <f t="shared" ca="1" si="175"/>
        <v>100.74507342948775</v>
      </c>
      <c r="AA421" s="8" t="str">
        <f t="shared" ca="1" si="176"/>
        <v/>
      </c>
    </row>
    <row r="422" spans="1:27" x14ac:dyDescent="0.2">
      <c r="A422" s="4">
        <v>43518</v>
      </c>
      <c r="B422" s="1">
        <v>8404.25</v>
      </c>
      <c r="C422" s="1">
        <v>10647.89</v>
      </c>
      <c r="D422" s="1">
        <v>2583.4</v>
      </c>
      <c r="E422" s="1">
        <v>5284.9</v>
      </c>
      <c r="F422" s="1">
        <v>10791.65</v>
      </c>
      <c r="G422" s="1"/>
      <c r="H422" s="4">
        <f t="shared" si="177"/>
        <v>43518</v>
      </c>
      <c r="I422" s="8">
        <f t="shared" si="178"/>
        <v>77.877340351104792</v>
      </c>
      <c r="J422" s="8">
        <f t="shared" si="179"/>
        <v>98.667858946500303</v>
      </c>
      <c r="K422" s="8">
        <f t="shared" si="180"/>
        <v>23.938878670082889</v>
      </c>
      <c r="L422" s="8">
        <f t="shared" si="181"/>
        <v>48.972121964667124</v>
      </c>
      <c r="M422" s="8">
        <f t="shared" si="182"/>
        <v>100</v>
      </c>
      <c r="N422" s="8"/>
      <c r="O422" s="3">
        <f t="shared" si="183"/>
        <v>43518</v>
      </c>
      <c r="P422" s="8">
        <f t="shared" ca="1" si="167"/>
        <v>98.629835141363415</v>
      </c>
      <c r="Q422" s="8">
        <f t="shared" ca="1" si="168"/>
        <v>100.93409841923163</v>
      </c>
      <c r="R422" s="8">
        <f t="shared" ca="1" si="169"/>
        <v>99.415588600735333</v>
      </c>
      <c r="S422" s="8">
        <f t="shared" ca="1" si="170"/>
        <v>101.41347444612727</v>
      </c>
      <c r="T422" s="8" t="str">
        <f t="shared" ca="1" si="171"/>
        <v/>
      </c>
      <c r="U422" s="8"/>
      <c r="V422" s="3">
        <f t="shared" si="184"/>
        <v>43518</v>
      </c>
      <c r="W422" s="8">
        <f t="shared" ca="1" si="172"/>
        <v>98.613580136943327</v>
      </c>
      <c r="X422" s="8">
        <f t="shared" ca="1" si="173"/>
        <v>99.933157675440995</v>
      </c>
      <c r="Y422" s="8">
        <f t="shared" ca="1" si="174"/>
        <v>98.967908184148754</v>
      </c>
      <c r="Z422" s="8">
        <f t="shared" ca="1" si="175"/>
        <v>100.97584698098619</v>
      </c>
      <c r="AA422" s="8" t="str">
        <f t="shared" ca="1" si="176"/>
        <v/>
      </c>
    </row>
    <row r="423" spans="1:27" x14ac:dyDescent="0.2">
      <c r="A423" s="4">
        <v>43519</v>
      </c>
      <c r="B423" s="1">
        <v>8404.25</v>
      </c>
      <c r="C423" s="1">
        <v>10647.89</v>
      </c>
      <c r="D423" s="1">
        <v>2583.4</v>
      </c>
      <c r="E423" s="1">
        <v>5284.9</v>
      </c>
      <c r="F423" s="1">
        <v>10791.65</v>
      </c>
      <c r="G423" s="1"/>
      <c r="H423" s="4">
        <f t="shared" si="177"/>
        <v>43519</v>
      </c>
      <c r="I423" s="8">
        <f t="shared" si="178"/>
        <v>77.877340351104792</v>
      </c>
      <c r="J423" s="8">
        <f t="shared" si="179"/>
        <v>98.667858946500303</v>
      </c>
      <c r="K423" s="8">
        <f t="shared" si="180"/>
        <v>23.938878670082889</v>
      </c>
      <c r="L423" s="8">
        <f t="shared" si="181"/>
        <v>48.972121964667124</v>
      </c>
      <c r="M423" s="8">
        <f t="shared" si="182"/>
        <v>100</v>
      </c>
      <c r="N423" s="8"/>
      <c r="O423" s="3">
        <f t="shared" si="183"/>
        <v>43519</v>
      </c>
      <c r="P423" s="8">
        <f t="shared" ca="1" si="167"/>
        <v>98.65295780235202</v>
      </c>
      <c r="Q423" s="8">
        <f t="shared" ca="1" si="168"/>
        <v>100.91346581997239</v>
      </c>
      <c r="R423" s="8">
        <f t="shared" ca="1" si="169"/>
        <v>99.396941957577937</v>
      </c>
      <c r="S423" s="8">
        <f t="shared" ca="1" si="170"/>
        <v>101.3772455980971</v>
      </c>
      <c r="T423" s="8" t="str">
        <f t="shared" ca="1" si="171"/>
        <v/>
      </c>
      <c r="U423" s="8"/>
      <c r="V423" s="3">
        <f t="shared" si="184"/>
        <v>43519</v>
      </c>
      <c r="W423" s="8">
        <f t="shared" ca="1" si="172"/>
        <v>98.663490362349378</v>
      </c>
      <c r="X423" s="8">
        <f t="shared" ca="1" si="173"/>
        <v>99.906197556044901</v>
      </c>
      <c r="Y423" s="8">
        <f t="shared" ca="1" si="174"/>
        <v>98.964759681671595</v>
      </c>
      <c r="Z423" s="8">
        <f t="shared" ca="1" si="175"/>
        <v>100.92884248113732</v>
      </c>
      <c r="AA423" s="8" t="str">
        <f t="shared" ca="1" si="176"/>
        <v/>
      </c>
    </row>
    <row r="424" spans="1:27" x14ac:dyDescent="0.2">
      <c r="A424" s="4">
        <v>43520</v>
      </c>
      <c r="B424" s="1">
        <v>8404.25</v>
      </c>
      <c r="C424" s="1">
        <v>10647.89</v>
      </c>
      <c r="D424" s="1">
        <v>2583.4</v>
      </c>
      <c r="E424" s="1">
        <v>5284.9</v>
      </c>
      <c r="F424" s="1">
        <v>10791.65</v>
      </c>
      <c r="G424" s="1"/>
      <c r="H424" s="4">
        <f t="shared" si="177"/>
        <v>43520</v>
      </c>
      <c r="I424" s="8">
        <f t="shared" si="178"/>
        <v>77.877340351104792</v>
      </c>
      <c r="J424" s="8">
        <f t="shared" si="179"/>
        <v>98.667858946500303</v>
      </c>
      <c r="K424" s="8">
        <f t="shared" si="180"/>
        <v>23.938878670082889</v>
      </c>
      <c r="L424" s="8">
        <f t="shared" si="181"/>
        <v>48.972121964667124</v>
      </c>
      <c r="M424" s="8">
        <f t="shared" si="182"/>
        <v>100</v>
      </c>
      <c r="N424" s="8"/>
      <c r="O424" s="3">
        <f t="shared" si="183"/>
        <v>43520</v>
      </c>
      <c r="P424" s="8">
        <f t="shared" ca="1" si="167"/>
        <v>98.675394001352487</v>
      </c>
      <c r="Q424" s="8">
        <f t="shared" ca="1" si="168"/>
        <v>100.89324941412228</v>
      </c>
      <c r="R424" s="8">
        <f t="shared" ca="1" si="169"/>
        <v>99.377644950210538</v>
      </c>
      <c r="S424" s="8">
        <f t="shared" ca="1" si="170"/>
        <v>101.34252879105127</v>
      </c>
      <c r="T424" s="8" t="str">
        <f t="shared" ca="1" si="171"/>
        <v/>
      </c>
      <c r="U424" s="8"/>
      <c r="V424" s="3">
        <f t="shared" si="184"/>
        <v>43520</v>
      </c>
      <c r="W424" s="8">
        <f t="shared" ca="1" si="172"/>
        <v>98.710532647661068</v>
      </c>
      <c r="X424" s="8">
        <f t="shared" ca="1" si="173"/>
        <v>99.87973143272437</v>
      </c>
      <c r="Y424" s="8">
        <f t="shared" ca="1" si="174"/>
        <v>98.961533663879067</v>
      </c>
      <c r="Z424" s="8">
        <f t="shared" ca="1" si="175"/>
        <v>100.8836681943022</v>
      </c>
      <c r="AA424" s="8" t="str">
        <f t="shared" ca="1" si="176"/>
        <v/>
      </c>
    </row>
    <row r="425" spans="1:27" x14ac:dyDescent="0.2">
      <c r="A425" s="4">
        <v>43521</v>
      </c>
      <c r="B425" s="1">
        <v>8481.4</v>
      </c>
      <c r="C425" s="1">
        <v>10742.03</v>
      </c>
      <c r="D425" s="1">
        <v>2610.5</v>
      </c>
      <c r="E425" s="1">
        <v>5347.45</v>
      </c>
      <c r="F425" s="1">
        <v>10880.1</v>
      </c>
      <c r="G425" s="1"/>
      <c r="H425" s="4">
        <f t="shared" si="177"/>
        <v>43521</v>
      </c>
      <c r="I425" s="8">
        <f t="shared" si="178"/>
        <v>77.953327634856294</v>
      </c>
      <c r="J425" s="8">
        <f t="shared" si="179"/>
        <v>98.730985928438159</v>
      </c>
      <c r="K425" s="8">
        <f t="shared" si="180"/>
        <v>23.993345649396606</v>
      </c>
      <c r="L425" s="8">
        <f t="shared" si="181"/>
        <v>49.148904881388958</v>
      </c>
      <c r="M425" s="8">
        <f t="shared" si="182"/>
        <v>100</v>
      </c>
      <c r="N425" s="8"/>
      <c r="O425" s="3">
        <f t="shared" si="183"/>
        <v>43521</v>
      </c>
      <c r="P425" s="8">
        <f t="shared" ca="1" si="167"/>
        <v>98.815938704467513</v>
      </c>
      <c r="Q425" s="8">
        <f t="shared" ca="1" si="168"/>
        <v>100.91978854386893</v>
      </c>
      <c r="R425" s="8">
        <f t="shared" ca="1" si="169"/>
        <v>99.681002192508316</v>
      </c>
      <c r="S425" s="8">
        <f t="shared" ca="1" si="170"/>
        <v>101.53665634486815</v>
      </c>
      <c r="T425" s="8" t="str">
        <f t="shared" ca="1" si="171"/>
        <v/>
      </c>
      <c r="U425" s="8"/>
      <c r="V425" s="3">
        <f t="shared" si="184"/>
        <v>43521</v>
      </c>
      <c r="W425" s="8">
        <f t="shared" ca="1" si="172"/>
        <v>98.87968666454158</v>
      </c>
      <c r="X425" s="8">
        <f t="shared" ca="1" si="173"/>
        <v>99.891918905050247</v>
      </c>
      <c r="Y425" s="8">
        <f t="shared" ca="1" si="174"/>
        <v>99.254881751978473</v>
      </c>
      <c r="Z425" s="8">
        <f t="shared" ca="1" si="175"/>
        <v>100.99457051658673</v>
      </c>
      <c r="AA425" s="8" t="str">
        <f t="shared" ca="1" si="176"/>
        <v/>
      </c>
    </row>
    <row r="426" spans="1:27" x14ac:dyDescent="0.2">
      <c r="A426" s="4">
        <v>43522</v>
      </c>
      <c r="B426" s="1">
        <v>8480.4500000000007</v>
      </c>
      <c r="C426" s="1">
        <v>10729.5</v>
      </c>
      <c r="D426" s="1">
        <v>2607.25</v>
      </c>
      <c r="E426" s="1">
        <v>5349.05</v>
      </c>
      <c r="F426" s="1">
        <v>10835.3</v>
      </c>
      <c r="G426" s="1"/>
      <c r="H426" s="4">
        <f t="shared" si="177"/>
        <v>43522</v>
      </c>
      <c r="I426" s="8">
        <f t="shared" si="178"/>
        <v>78.266868476184342</v>
      </c>
      <c r="J426" s="8">
        <f t="shared" si="179"/>
        <v>99.023561876459354</v>
      </c>
      <c r="K426" s="8">
        <f t="shared" si="180"/>
        <v>24.062554797744411</v>
      </c>
      <c r="L426" s="8">
        <f t="shared" si="181"/>
        <v>49.366884165643782</v>
      </c>
      <c r="M426" s="8">
        <f t="shared" si="182"/>
        <v>100</v>
      </c>
      <c r="N426" s="8"/>
      <c r="O426" s="3">
        <f t="shared" si="183"/>
        <v>43522</v>
      </c>
      <c r="P426" s="8">
        <f t="shared" ca="1" si="167"/>
        <v>99.333128438020694</v>
      </c>
      <c r="Q426" s="8">
        <f t="shared" ca="1" si="168"/>
        <v>101.11291146574268</v>
      </c>
      <c r="R426" s="8">
        <f t="shared" ca="1" si="169"/>
        <v>100.08842649806401</v>
      </c>
      <c r="S426" s="8">
        <f t="shared" ca="1" si="170"/>
        <v>101.76810945050227</v>
      </c>
      <c r="T426" s="8" t="str">
        <f t="shared" ca="1" si="171"/>
        <v/>
      </c>
      <c r="U426" s="8"/>
      <c r="V426" s="3">
        <f t="shared" si="184"/>
        <v>43522</v>
      </c>
      <c r="W426" s="8">
        <f t="shared" ca="1" si="172"/>
        <v>99.450191074265277</v>
      </c>
      <c r="X426" s="8">
        <f t="shared" ca="1" si="173"/>
        <v>100.04256178868111</v>
      </c>
      <c r="Y426" s="8">
        <f t="shared" ca="1" si="174"/>
        <v>99.647587684071183</v>
      </c>
      <c r="Z426" s="8">
        <f t="shared" ca="1" si="175"/>
        <v>101.12775221858169</v>
      </c>
      <c r="AA426" s="8" t="str">
        <f t="shared" ca="1" si="176"/>
        <v/>
      </c>
    </row>
    <row r="427" spans="1:27" x14ac:dyDescent="0.2">
      <c r="A427" s="4">
        <v>43523</v>
      </c>
      <c r="B427" s="1">
        <v>8477.4</v>
      </c>
      <c r="C427" s="1">
        <v>10670.61</v>
      </c>
      <c r="D427" s="1">
        <v>2604.9</v>
      </c>
      <c r="E427" s="1">
        <v>5328.7</v>
      </c>
      <c r="F427" s="1">
        <v>10806.65</v>
      </c>
      <c r="G427" s="1"/>
      <c r="H427" s="4">
        <f t="shared" si="177"/>
        <v>43523</v>
      </c>
      <c r="I427" s="8">
        <f t="shared" si="178"/>
        <v>78.446141958886429</v>
      </c>
      <c r="J427" s="8">
        <f t="shared" si="179"/>
        <v>98.741145498373697</v>
      </c>
      <c r="K427" s="8">
        <f t="shared" si="180"/>
        <v>24.104602258794355</v>
      </c>
      <c r="L427" s="8">
        <f t="shared" si="181"/>
        <v>49.309452975714031</v>
      </c>
      <c r="M427" s="8">
        <f t="shared" si="182"/>
        <v>100</v>
      </c>
      <c r="N427" s="8"/>
      <c r="O427" s="3">
        <f t="shared" si="183"/>
        <v>43523</v>
      </c>
      <c r="P427" s="8">
        <f t="shared" ca="1" si="167"/>
        <v>99.6288002219395</v>
      </c>
      <c r="Q427" s="8">
        <f t="shared" ca="1" si="168"/>
        <v>100.88165351841772</v>
      </c>
      <c r="R427" s="8">
        <f t="shared" ca="1" si="169"/>
        <v>100.33169702255775</v>
      </c>
      <c r="S427" s="8">
        <f t="shared" ca="1" si="170"/>
        <v>101.64376066327429</v>
      </c>
      <c r="T427" s="8" t="str">
        <f t="shared" ca="1" si="171"/>
        <v/>
      </c>
      <c r="U427" s="8"/>
      <c r="V427" s="3">
        <f t="shared" si="184"/>
        <v>43523</v>
      </c>
      <c r="W427" s="8">
        <f t="shared" ca="1" si="172"/>
        <v>99.776735290801426</v>
      </c>
      <c r="X427" s="8">
        <f t="shared" ca="1" si="173"/>
        <v>99.838653471085564</v>
      </c>
      <c r="Y427" s="8">
        <f t="shared" ca="1" si="174"/>
        <v>99.884939342884394</v>
      </c>
      <c r="Z427" s="8">
        <f t="shared" ca="1" si="175"/>
        <v>101.02015970204943</v>
      </c>
      <c r="AA427" s="8" t="str">
        <f t="shared" ca="1" si="176"/>
        <v/>
      </c>
    </row>
    <row r="428" spans="1:27" x14ac:dyDescent="0.2">
      <c r="A428" s="4">
        <v>43524</v>
      </c>
      <c r="B428" s="1">
        <v>8462.75</v>
      </c>
      <c r="C428" s="1">
        <v>10660.86</v>
      </c>
      <c r="D428" s="1">
        <v>2602.9499999999998</v>
      </c>
      <c r="E428" s="1">
        <v>5317.15</v>
      </c>
      <c r="F428" s="1">
        <v>10792.5</v>
      </c>
      <c r="G428" s="1"/>
      <c r="H428" s="4">
        <f t="shared" si="177"/>
        <v>43524</v>
      </c>
      <c r="I428" s="8">
        <f t="shared" si="178"/>
        <v>78.413249942089408</v>
      </c>
      <c r="J428" s="8">
        <f t="shared" si="179"/>
        <v>98.780264072272416</v>
      </c>
      <c r="K428" s="8">
        <f t="shared" si="180"/>
        <v>24.118137595552465</v>
      </c>
      <c r="L428" s="8">
        <f t="shared" si="181"/>
        <v>49.267083622886261</v>
      </c>
      <c r="M428" s="8">
        <f t="shared" si="182"/>
        <v>100</v>
      </c>
      <c r="N428" s="8"/>
      <c r="O428" s="3">
        <f t="shared" si="183"/>
        <v>43524</v>
      </c>
      <c r="P428" s="8">
        <f t="shared" ca="1" si="167"/>
        <v>99.5862802015791</v>
      </c>
      <c r="Q428" s="8">
        <f t="shared" ca="1" si="168"/>
        <v>100.89004458892013</v>
      </c>
      <c r="R428" s="8">
        <f t="shared" ca="1" si="169"/>
        <v>100.40390171693097</v>
      </c>
      <c r="S428" s="8">
        <f t="shared" ca="1" si="170"/>
        <v>101.54737373952638</v>
      </c>
      <c r="T428" s="8" t="str">
        <f t="shared" ca="1" si="171"/>
        <v/>
      </c>
      <c r="U428" s="8"/>
      <c r="V428" s="3">
        <f t="shared" si="184"/>
        <v>43524</v>
      </c>
      <c r="W428" s="8">
        <f t="shared" ca="1" si="172"/>
        <v>99.741108415094331</v>
      </c>
      <c r="X428" s="8">
        <f t="shared" ca="1" si="173"/>
        <v>99.835313158390889</v>
      </c>
      <c r="Y428" s="8">
        <f t="shared" ca="1" si="174"/>
        <v>99.963351361598171</v>
      </c>
      <c r="Z428" s="8">
        <f t="shared" ca="1" si="175"/>
        <v>100.93640149052197</v>
      </c>
      <c r="AA428" s="8" t="str">
        <f t="shared" ca="1" si="176"/>
        <v/>
      </c>
    </row>
    <row r="429" spans="1:27" x14ac:dyDescent="0.2">
      <c r="A429" s="4">
        <v>43525</v>
      </c>
      <c r="B429" s="1">
        <v>8515.0499999999993</v>
      </c>
      <c r="C429" s="1">
        <v>10720.92</v>
      </c>
      <c r="D429" s="1">
        <v>2617.85</v>
      </c>
      <c r="E429" s="1">
        <v>5355.55</v>
      </c>
      <c r="F429" s="1">
        <v>10863.5</v>
      </c>
      <c r="G429" s="1"/>
      <c r="H429" s="4">
        <f t="shared" si="177"/>
        <v>43525</v>
      </c>
      <c r="I429" s="8">
        <f t="shared" si="178"/>
        <v>78.382197266074456</v>
      </c>
      <c r="J429" s="8">
        <f t="shared" si="179"/>
        <v>98.687531642656594</v>
      </c>
      <c r="K429" s="8">
        <f t="shared" si="180"/>
        <v>24.097666497905831</v>
      </c>
      <c r="L429" s="8">
        <f t="shared" si="181"/>
        <v>49.298568601279513</v>
      </c>
      <c r="M429" s="8">
        <f t="shared" si="182"/>
        <v>100</v>
      </c>
      <c r="N429" s="8"/>
      <c r="O429" s="3">
        <f t="shared" si="183"/>
        <v>43525</v>
      </c>
      <c r="P429" s="8">
        <f t="shared" ca="1" si="167"/>
        <v>99.546203473802876</v>
      </c>
      <c r="Q429" s="8">
        <f t="shared" ca="1" si="168"/>
        <v>100.80136062311746</v>
      </c>
      <c r="R429" s="8">
        <f t="shared" ca="1" si="169"/>
        <v>100.26988458505207</v>
      </c>
      <c r="S429" s="8">
        <f t="shared" ca="1" si="170"/>
        <v>101.54446831400188</v>
      </c>
      <c r="T429" s="8" t="str">
        <f t="shared" ca="1" si="171"/>
        <v/>
      </c>
      <c r="U429" s="8"/>
      <c r="V429" s="3">
        <f t="shared" si="184"/>
        <v>43525</v>
      </c>
      <c r="W429" s="8">
        <f t="shared" ca="1" si="172"/>
        <v>99.70695605963715</v>
      </c>
      <c r="X429" s="8">
        <f t="shared" ca="1" si="173"/>
        <v>99.746255457456371</v>
      </c>
      <c r="Y429" s="8">
        <f t="shared" ca="1" si="174"/>
        <v>99.846273954656709</v>
      </c>
      <c r="Z429" s="8">
        <f t="shared" ca="1" si="175"/>
        <v>100.91609903202834</v>
      </c>
      <c r="AA429" s="8" t="str">
        <f t="shared" ca="1" si="176"/>
        <v/>
      </c>
    </row>
    <row r="430" spans="1:27" x14ac:dyDescent="0.2">
      <c r="A430" s="4">
        <v>43526</v>
      </c>
      <c r="B430" s="1">
        <v>8515.0499999999993</v>
      </c>
      <c r="C430" s="1">
        <v>10720.92</v>
      </c>
      <c r="D430" s="1">
        <v>2617.85</v>
      </c>
      <c r="E430" s="1">
        <v>5355.55</v>
      </c>
      <c r="F430" s="1">
        <v>10863.5</v>
      </c>
      <c r="G430" s="1"/>
      <c r="H430" s="4">
        <f t="shared" si="177"/>
        <v>43526</v>
      </c>
      <c r="I430" s="8">
        <f t="shared" si="178"/>
        <v>78.382197266074456</v>
      </c>
      <c r="J430" s="8">
        <f t="shared" si="179"/>
        <v>98.687531642656594</v>
      </c>
      <c r="K430" s="8">
        <f t="shared" si="180"/>
        <v>24.097666497905831</v>
      </c>
      <c r="L430" s="8">
        <f t="shared" si="181"/>
        <v>49.298568601279513</v>
      </c>
      <c r="M430" s="8">
        <f t="shared" si="182"/>
        <v>100</v>
      </c>
      <c r="N430" s="8"/>
      <c r="O430" s="3">
        <f t="shared" si="183"/>
        <v>43526</v>
      </c>
      <c r="P430" s="8">
        <f t="shared" ca="1" si="167"/>
        <v>99.556172924798602</v>
      </c>
      <c r="Q430" s="8">
        <f t="shared" ca="1" si="168"/>
        <v>100.78216055284534</v>
      </c>
      <c r="R430" s="8">
        <f t="shared" ca="1" si="169"/>
        <v>100.25864501471945</v>
      </c>
      <c r="S430" s="8">
        <f t="shared" ca="1" si="170"/>
        <v>101.50226238796925</v>
      </c>
      <c r="T430" s="8" t="str">
        <f t="shared" ca="1" si="171"/>
        <v/>
      </c>
      <c r="U430" s="8"/>
      <c r="V430" s="3">
        <f t="shared" si="184"/>
        <v>43526</v>
      </c>
      <c r="W430" s="8">
        <f t="shared" ca="1" si="172"/>
        <v>99.726962065840524</v>
      </c>
      <c r="X430" s="8">
        <f t="shared" ca="1" si="173"/>
        <v>99.717377933166532</v>
      </c>
      <c r="Y430" s="8">
        <f t="shared" ca="1" si="174"/>
        <v>99.844008520946502</v>
      </c>
      <c r="Z430" s="8">
        <f t="shared" ca="1" si="175"/>
        <v>100.86821287386449</v>
      </c>
      <c r="AA430" s="8" t="str">
        <f t="shared" ca="1" si="176"/>
        <v/>
      </c>
    </row>
    <row r="431" spans="1:27" x14ac:dyDescent="0.2">
      <c r="A431" s="4">
        <v>43527</v>
      </c>
      <c r="B431" s="1">
        <v>8515.0499999999993</v>
      </c>
      <c r="C431" s="1">
        <v>10720.92</v>
      </c>
      <c r="D431" s="1">
        <v>2617.85</v>
      </c>
      <c r="E431" s="1">
        <v>5355.55</v>
      </c>
      <c r="F431" s="1">
        <v>10863.5</v>
      </c>
      <c r="G431" s="1"/>
      <c r="H431" s="4">
        <f t="shared" si="177"/>
        <v>43527</v>
      </c>
      <c r="I431" s="8">
        <f t="shared" si="178"/>
        <v>78.382197266074456</v>
      </c>
      <c r="J431" s="8">
        <f t="shared" si="179"/>
        <v>98.687531642656594</v>
      </c>
      <c r="K431" s="8">
        <f t="shared" si="180"/>
        <v>24.097666497905831</v>
      </c>
      <c r="L431" s="8">
        <f t="shared" si="181"/>
        <v>49.298568601279513</v>
      </c>
      <c r="M431" s="8">
        <f t="shared" si="182"/>
        <v>100</v>
      </c>
      <c r="N431" s="8"/>
      <c r="O431" s="3">
        <f t="shared" si="183"/>
        <v>43527</v>
      </c>
      <c r="P431" s="8">
        <f t="shared" ca="1" si="167"/>
        <v>99.566093791196806</v>
      </c>
      <c r="Q431" s="8">
        <f t="shared" ca="1" si="168"/>
        <v>100.76322529954633</v>
      </c>
      <c r="R431" s="8">
        <f t="shared" ca="1" si="169"/>
        <v>100.24737631066237</v>
      </c>
      <c r="S431" s="8">
        <f t="shared" ca="1" si="170"/>
        <v>101.46208295347941</v>
      </c>
      <c r="T431" s="8" t="str">
        <f t="shared" ca="1" si="171"/>
        <v/>
      </c>
      <c r="U431" s="8"/>
      <c r="V431" s="3">
        <f t="shared" si="184"/>
        <v>43527</v>
      </c>
      <c r="W431" s="8">
        <f t="shared" ca="1" si="172"/>
        <v>99.74666233369355</v>
      </c>
      <c r="X431" s="8">
        <f t="shared" ca="1" si="173"/>
        <v>99.688703604067996</v>
      </c>
      <c r="Y431" s="8">
        <f t="shared" ca="1" si="174"/>
        <v>99.841656459023625</v>
      </c>
      <c r="Z431" s="8">
        <f t="shared" ca="1" si="175"/>
        <v>100.82267423913157</v>
      </c>
      <c r="AA431" s="8" t="str">
        <f t="shared" ca="1" si="176"/>
        <v/>
      </c>
    </row>
    <row r="432" spans="1:27" x14ac:dyDescent="0.2">
      <c r="A432" s="4">
        <v>43528</v>
      </c>
      <c r="B432" s="1">
        <v>8515.0499999999993</v>
      </c>
      <c r="C432" s="1">
        <v>10720.92</v>
      </c>
      <c r="D432" s="1">
        <v>2617.85</v>
      </c>
      <c r="E432" s="1">
        <v>5355.55</v>
      </c>
      <c r="F432" s="1">
        <v>10863.5</v>
      </c>
      <c r="G432" s="1"/>
      <c r="H432" s="4">
        <f t="shared" si="177"/>
        <v>43528</v>
      </c>
      <c r="I432" s="8">
        <f t="shared" si="178"/>
        <v>78.382197266074456</v>
      </c>
      <c r="J432" s="8">
        <f t="shared" si="179"/>
        <v>98.687531642656594</v>
      </c>
      <c r="K432" s="8">
        <f t="shared" si="180"/>
        <v>24.097666497905831</v>
      </c>
      <c r="L432" s="8">
        <f t="shared" si="181"/>
        <v>49.298568601279513</v>
      </c>
      <c r="M432" s="8">
        <f t="shared" si="182"/>
        <v>100</v>
      </c>
      <c r="N432" s="8"/>
      <c r="O432" s="3">
        <f t="shared" si="183"/>
        <v>43528</v>
      </c>
      <c r="P432" s="8">
        <f t="shared" ca="1" si="167"/>
        <v>99.575969040868017</v>
      </c>
      <c r="Q432" s="8">
        <f t="shared" ca="1" si="168"/>
        <v>100.7445340120556</v>
      </c>
      <c r="R432" s="8">
        <f t="shared" ca="1" si="169"/>
        <v>100.23607322188629</v>
      </c>
      <c r="S432" s="8">
        <f t="shared" ca="1" si="170"/>
        <v>101.42374675626309</v>
      </c>
      <c r="T432" s="8" t="str">
        <f t="shared" ca="1" si="171"/>
        <v/>
      </c>
      <c r="U432" s="8"/>
      <c r="V432" s="3">
        <f t="shared" si="184"/>
        <v>43528</v>
      </c>
      <c r="W432" s="8">
        <f t="shared" ca="1" si="172"/>
        <v>99.766062738243662</v>
      </c>
      <c r="X432" s="8">
        <f t="shared" ca="1" si="173"/>
        <v>99.660237020689152</v>
      </c>
      <c r="Y432" s="8">
        <f t="shared" ca="1" si="174"/>
        <v>99.839216530245579</v>
      </c>
      <c r="Z432" s="8">
        <f t="shared" ca="1" si="175"/>
        <v>100.77921497888428</v>
      </c>
      <c r="AA432" s="8" t="str">
        <f t="shared" ca="1" si="176"/>
        <v/>
      </c>
    </row>
    <row r="433" spans="1:27" x14ac:dyDescent="0.2">
      <c r="A433" s="4">
        <v>43529</v>
      </c>
      <c r="B433" s="1">
        <v>8575.6</v>
      </c>
      <c r="C433" s="1">
        <v>10745.33</v>
      </c>
      <c r="D433" s="1">
        <v>2649.6</v>
      </c>
      <c r="E433" s="1">
        <v>5381.7</v>
      </c>
      <c r="F433" s="1">
        <v>10987.45</v>
      </c>
      <c r="G433" s="1"/>
      <c r="H433" s="4">
        <f t="shared" si="177"/>
        <v>43529</v>
      </c>
      <c r="I433" s="8">
        <f t="shared" si="178"/>
        <v>78.049046867107478</v>
      </c>
      <c r="J433" s="8">
        <f t="shared" si="179"/>
        <v>97.796394977906616</v>
      </c>
      <c r="K433" s="8">
        <f t="shared" si="180"/>
        <v>24.114785505281024</v>
      </c>
      <c r="L433" s="8">
        <f t="shared" si="181"/>
        <v>48.980427669750483</v>
      </c>
      <c r="M433" s="8">
        <f t="shared" si="182"/>
        <v>100</v>
      </c>
      <c r="N433" s="8"/>
      <c r="O433" s="3">
        <f t="shared" si="183"/>
        <v>43529</v>
      </c>
      <c r="P433" s="8">
        <f t="shared" ca="1" si="167"/>
        <v>99.062293071101905</v>
      </c>
      <c r="Q433" s="8">
        <f t="shared" ca="1" si="168"/>
        <v>100.06287048889388</v>
      </c>
      <c r="R433" s="8">
        <f t="shared" ca="1" si="169"/>
        <v>100.33384333631714</v>
      </c>
      <c r="S433" s="8">
        <f t="shared" ca="1" si="170"/>
        <v>101.01793343889089</v>
      </c>
      <c r="T433" s="8" t="str">
        <f t="shared" ca="1" si="171"/>
        <v/>
      </c>
      <c r="U433" s="8"/>
      <c r="V433" s="3">
        <f t="shared" si="184"/>
        <v>43529</v>
      </c>
      <c r="W433" s="8">
        <f t="shared" ca="1" si="172"/>
        <v>99.225393087964207</v>
      </c>
      <c r="X433" s="8">
        <f t="shared" ca="1" si="173"/>
        <v>99.058454172704984</v>
      </c>
      <c r="Y433" s="8">
        <f t="shared" ca="1" si="174"/>
        <v>99.944786640104397</v>
      </c>
      <c r="Z433" s="8">
        <f t="shared" ca="1" si="175"/>
        <v>100.49347533956265</v>
      </c>
      <c r="AA433" s="8" t="str">
        <f t="shared" ca="1" si="176"/>
        <v/>
      </c>
    </row>
    <row r="434" spans="1:27" x14ac:dyDescent="0.2">
      <c r="A434" s="4">
        <v>43530</v>
      </c>
      <c r="B434" s="1">
        <v>8599.85</v>
      </c>
      <c r="C434" s="1">
        <v>10836.35</v>
      </c>
      <c r="D434" s="1">
        <v>2651.6</v>
      </c>
      <c r="E434" s="1">
        <v>5411.2</v>
      </c>
      <c r="F434" s="1">
        <v>11053</v>
      </c>
      <c r="G434" s="1"/>
      <c r="H434" s="4">
        <f t="shared" si="177"/>
        <v>43530</v>
      </c>
      <c r="I434" s="8">
        <f t="shared" si="178"/>
        <v>77.805573147561745</v>
      </c>
      <c r="J434" s="8">
        <f t="shared" si="179"/>
        <v>98.039898670044337</v>
      </c>
      <c r="K434" s="8">
        <f t="shared" si="180"/>
        <v>23.989867004433187</v>
      </c>
      <c r="L434" s="8">
        <f t="shared" si="181"/>
        <v>48.956844295666336</v>
      </c>
      <c r="M434" s="8">
        <f t="shared" si="182"/>
        <v>100</v>
      </c>
      <c r="N434" s="8"/>
      <c r="O434" s="3">
        <f t="shared" si="183"/>
        <v>43530</v>
      </c>
      <c r="P434" s="8">
        <f t="shared" ca="1" si="167"/>
        <v>98.704331028405051</v>
      </c>
      <c r="Q434" s="8">
        <f t="shared" ca="1" si="168"/>
        <v>100.2367978754589</v>
      </c>
      <c r="R434" s="8">
        <f t="shared" ca="1" si="169"/>
        <v>99.582001021915744</v>
      </c>
      <c r="S434" s="8">
        <f t="shared" ca="1" si="170"/>
        <v>100.96997209977141</v>
      </c>
      <c r="T434" s="8" t="str">
        <f t="shared" ca="1" si="171"/>
        <v/>
      </c>
      <c r="U434" s="8"/>
      <c r="V434" s="3">
        <f t="shared" si="184"/>
        <v>43530</v>
      </c>
      <c r="W434" s="8">
        <f t="shared" ca="1" si="172"/>
        <v>98.861299745551847</v>
      </c>
      <c r="X434" s="8">
        <f t="shared" ca="1" si="173"/>
        <v>99.213241191614614</v>
      </c>
      <c r="Y434" s="8">
        <f t="shared" ca="1" si="174"/>
        <v>99.240213839394201</v>
      </c>
      <c r="Z434" s="8">
        <f t="shared" ca="1" si="175"/>
        <v>100.45113096291351</v>
      </c>
      <c r="AA434" s="8" t="str">
        <f t="shared" ca="1" si="176"/>
        <v/>
      </c>
    </row>
    <row r="435" spans="1:27" x14ac:dyDescent="0.2">
      <c r="A435" s="4">
        <v>43531</v>
      </c>
      <c r="B435" s="1">
        <v>8567</v>
      </c>
      <c r="C435" s="1">
        <v>10770.09</v>
      </c>
      <c r="D435" s="1">
        <v>2640.3</v>
      </c>
      <c r="E435" s="1">
        <v>5380.15</v>
      </c>
      <c r="F435" s="1">
        <v>11058.2</v>
      </c>
      <c r="G435" s="1"/>
      <c r="H435" s="4">
        <f t="shared" si="177"/>
        <v>43531</v>
      </c>
      <c r="I435" s="8">
        <f t="shared" si="178"/>
        <v>77.471921289179065</v>
      </c>
      <c r="J435" s="8">
        <f t="shared" si="179"/>
        <v>97.394603099962012</v>
      </c>
      <c r="K435" s="8">
        <f t="shared" si="180"/>
        <v>23.876399414009512</v>
      </c>
      <c r="L435" s="8">
        <f t="shared" si="181"/>
        <v>48.653035756271358</v>
      </c>
      <c r="M435" s="8">
        <f t="shared" si="182"/>
        <v>100</v>
      </c>
      <c r="N435" s="8"/>
      <c r="O435" s="3">
        <f t="shared" si="183"/>
        <v>43531</v>
      </c>
      <c r="P435" s="8">
        <f t="shared" ca="1" si="167"/>
        <v>98.22150124326869</v>
      </c>
      <c r="Q435" s="8">
        <f t="shared" ca="1" si="168"/>
        <v>99.743031389281015</v>
      </c>
      <c r="R435" s="8">
        <f t="shared" ca="1" si="169"/>
        <v>98.907662435736754</v>
      </c>
      <c r="S435" s="8">
        <f t="shared" ca="1" si="170"/>
        <v>100.59616463209255</v>
      </c>
      <c r="T435" s="8" t="str">
        <f t="shared" ca="1" si="171"/>
        <v/>
      </c>
      <c r="U435" s="8"/>
      <c r="V435" s="3">
        <f t="shared" si="184"/>
        <v>43531</v>
      </c>
      <c r="W435" s="8">
        <f t="shared" ca="1" si="172"/>
        <v>98.370010064044507</v>
      </c>
      <c r="X435" s="8">
        <f t="shared" ca="1" si="173"/>
        <v>98.796907475673024</v>
      </c>
      <c r="Y435" s="8">
        <f t="shared" ca="1" si="174"/>
        <v>98.593248858250547</v>
      </c>
      <c r="Z435" s="8">
        <f t="shared" ca="1" si="175"/>
        <v>100.1919946654243</v>
      </c>
      <c r="AA435" s="8" t="str">
        <f t="shared" ca="1" si="176"/>
        <v/>
      </c>
    </row>
    <row r="436" spans="1:27" x14ac:dyDescent="0.2">
      <c r="A436" s="4">
        <v>43532</v>
      </c>
      <c r="B436" s="1">
        <v>8563.25</v>
      </c>
      <c r="C436" s="1">
        <v>10739.36</v>
      </c>
      <c r="D436" s="1">
        <v>2638.05</v>
      </c>
      <c r="E436" s="1">
        <v>5358.9</v>
      </c>
      <c r="F436" s="1">
        <v>11035.4</v>
      </c>
      <c r="G436" s="1"/>
      <c r="H436" s="4">
        <f t="shared" si="177"/>
        <v>43532</v>
      </c>
      <c r="I436" s="8">
        <f t="shared" si="178"/>
        <v>77.59800279101799</v>
      </c>
      <c r="J436" s="8">
        <f t="shared" si="179"/>
        <v>97.317360494408916</v>
      </c>
      <c r="K436" s="8">
        <f t="shared" si="180"/>
        <v>23.905340993529915</v>
      </c>
      <c r="L436" s="8">
        <f t="shared" si="181"/>
        <v>48.560994617322436</v>
      </c>
      <c r="M436" s="8">
        <f t="shared" si="182"/>
        <v>100</v>
      </c>
      <c r="N436" s="8"/>
      <c r="O436" s="3">
        <f t="shared" si="183"/>
        <v>43532</v>
      </c>
      <c r="P436" s="8">
        <f t="shared" ca="1" si="167"/>
        <v>98.451597598357949</v>
      </c>
      <c r="Q436" s="8">
        <f t="shared" ca="1" si="168"/>
        <v>99.681630378029723</v>
      </c>
      <c r="R436" s="8">
        <f t="shared" ca="1" si="169"/>
        <v>99.106111888443778</v>
      </c>
      <c r="S436" s="8">
        <f t="shared" ca="1" si="170"/>
        <v>100.4762355526863</v>
      </c>
      <c r="T436" s="8" t="str">
        <f t="shared" ca="1" si="171"/>
        <v/>
      </c>
      <c r="U436" s="8"/>
      <c r="V436" s="3">
        <f t="shared" si="184"/>
        <v>43532</v>
      </c>
      <c r="W436" s="8">
        <f t="shared" ca="1" si="172"/>
        <v>98.638619516546811</v>
      </c>
      <c r="X436" s="8">
        <f t="shared" ca="1" si="173"/>
        <v>98.764968560691372</v>
      </c>
      <c r="Y436" s="8">
        <f t="shared" ca="1" si="174"/>
        <v>98.800755474790463</v>
      </c>
      <c r="Z436" s="8">
        <f t="shared" ca="1" si="175"/>
        <v>100.10366315242347</v>
      </c>
      <c r="AA436" s="8" t="str">
        <f t="shared" ca="1" si="176"/>
        <v/>
      </c>
    </row>
    <row r="437" spans="1:27" x14ac:dyDescent="0.2">
      <c r="A437" s="4">
        <v>43533</v>
      </c>
      <c r="B437" s="1">
        <v>8563.25</v>
      </c>
      <c r="C437" s="1">
        <v>10739.36</v>
      </c>
      <c r="D437" s="1">
        <v>2638.05</v>
      </c>
      <c r="E437" s="1">
        <v>5358.9</v>
      </c>
      <c r="F437" s="1">
        <v>11035.4</v>
      </c>
      <c r="G437" s="1"/>
      <c r="H437" s="4">
        <f t="shared" si="177"/>
        <v>43533</v>
      </c>
      <c r="I437" s="8">
        <f t="shared" si="178"/>
        <v>77.59800279101799</v>
      </c>
      <c r="J437" s="8">
        <f t="shared" si="179"/>
        <v>97.317360494408916</v>
      </c>
      <c r="K437" s="8">
        <f t="shared" si="180"/>
        <v>23.905340993529915</v>
      </c>
      <c r="L437" s="8">
        <f t="shared" si="181"/>
        <v>48.560994617322436</v>
      </c>
      <c r="M437" s="8">
        <f t="shared" si="182"/>
        <v>100</v>
      </c>
      <c r="N437" s="8"/>
      <c r="O437" s="3">
        <f t="shared" si="183"/>
        <v>43533</v>
      </c>
      <c r="P437" s="8">
        <f t="shared" ca="1" si="167"/>
        <v>98.477128645729891</v>
      </c>
      <c r="Q437" s="8">
        <f t="shared" ca="1" si="168"/>
        <v>99.67764841142106</v>
      </c>
      <c r="R437" s="8">
        <f t="shared" ca="1" si="169"/>
        <v>99.121191327066299</v>
      </c>
      <c r="S437" s="8">
        <f t="shared" ca="1" si="170"/>
        <v>100.46869064632946</v>
      </c>
      <c r="T437" s="8" t="str">
        <f t="shared" ca="1" si="171"/>
        <v/>
      </c>
      <c r="U437" s="8"/>
      <c r="V437" s="3">
        <f t="shared" si="184"/>
        <v>43533</v>
      </c>
      <c r="W437" s="8">
        <f t="shared" ca="1" si="172"/>
        <v>98.679749515212876</v>
      </c>
      <c r="X437" s="8">
        <f t="shared" ca="1" si="173"/>
        <v>98.781517588844054</v>
      </c>
      <c r="Y437" s="8">
        <f t="shared" ca="1" si="174"/>
        <v>98.818478758702568</v>
      </c>
      <c r="Z437" s="8">
        <f t="shared" ca="1" si="175"/>
        <v>100.09494994670658</v>
      </c>
      <c r="AA437" s="8" t="str">
        <f t="shared" ca="1" si="176"/>
        <v/>
      </c>
    </row>
    <row r="438" spans="1:27" x14ac:dyDescent="0.2">
      <c r="A438" s="4">
        <v>43534</v>
      </c>
      <c r="B438" s="1">
        <v>8563.25</v>
      </c>
      <c r="C438" s="1">
        <v>10739.36</v>
      </c>
      <c r="D438" s="1">
        <v>2638.05</v>
      </c>
      <c r="E438" s="1">
        <v>5358.9</v>
      </c>
      <c r="F438" s="1">
        <v>11035.4</v>
      </c>
      <c r="G438" s="1"/>
      <c r="H438" s="4">
        <f t="shared" si="177"/>
        <v>43534</v>
      </c>
      <c r="I438" s="8">
        <f t="shared" si="178"/>
        <v>77.59800279101799</v>
      </c>
      <c r="J438" s="8">
        <f t="shared" si="179"/>
        <v>97.317360494408916</v>
      </c>
      <c r="K438" s="8">
        <f t="shared" si="180"/>
        <v>23.905340993529915</v>
      </c>
      <c r="L438" s="8">
        <f t="shared" si="181"/>
        <v>48.560994617322436</v>
      </c>
      <c r="M438" s="8">
        <f t="shared" si="182"/>
        <v>100</v>
      </c>
      <c r="N438" s="8"/>
      <c r="O438" s="3">
        <f t="shared" si="183"/>
        <v>43534</v>
      </c>
      <c r="P438" s="8">
        <f t="shared" ca="1" si="167"/>
        <v>98.500258392911533</v>
      </c>
      <c r="Q438" s="8">
        <f t="shared" ca="1" si="168"/>
        <v>99.673648543818771</v>
      </c>
      <c r="R438" s="8">
        <f t="shared" ca="1" si="169"/>
        <v>99.135257504551774</v>
      </c>
      <c r="S438" s="8">
        <f t="shared" ca="1" si="170"/>
        <v>100.461187699953</v>
      </c>
      <c r="T438" s="8" t="str">
        <f t="shared" ca="1" si="171"/>
        <v/>
      </c>
      <c r="U438" s="8"/>
      <c r="V438" s="3">
        <f t="shared" si="184"/>
        <v>43534</v>
      </c>
      <c r="W438" s="8">
        <f t="shared" ca="1" si="172"/>
        <v>98.717349727539698</v>
      </c>
      <c r="X438" s="8">
        <f t="shared" ca="1" si="173"/>
        <v>98.798143156594435</v>
      </c>
      <c r="Y438" s="8">
        <f t="shared" ca="1" si="174"/>
        <v>98.836542499285997</v>
      </c>
      <c r="Z438" s="8">
        <f t="shared" ca="1" si="175"/>
        <v>100.08622201192112</v>
      </c>
      <c r="AA438" s="8" t="str">
        <f t="shared" ca="1" si="176"/>
        <v/>
      </c>
    </row>
    <row r="439" spans="1:27" x14ac:dyDescent="0.2">
      <c r="A439" s="4">
        <v>43535</v>
      </c>
      <c r="B439" s="1">
        <v>8665.1</v>
      </c>
      <c r="C439" s="1">
        <v>10865.61</v>
      </c>
      <c r="D439" s="1">
        <v>2675.3</v>
      </c>
      <c r="E439" s="1">
        <v>5427.45</v>
      </c>
      <c r="F439" s="1">
        <v>11168.05</v>
      </c>
      <c r="G439" s="1"/>
      <c r="H439" s="4">
        <f t="shared" si="177"/>
        <v>43535</v>
      </c>
      <c r="I439" s="8">
        <f t="shared" si="178"/>
        <v>77.588298762989069</v>
      </c>
      <c r="J439" s="8">
        <f t="shared" si="179"/>
        <v>97.291917568420644</v>
      </c>
      <c r="K439" s="8">
        <f t="shared" si="180"/>
        <v>23.95494289513389</v>
      </c>
      <c r="L439" s="8">
        <f t="shared" si="181"/>
        <v>48.598009500315634</v>
      </c>
      <c r="M439" s="8">
        <f t="shared" si="182"/>
        <v>100</v>
      </c>
      <c r="N439" s="8"/>
      <c r="O439" s="3">
        <f t="shared" si="183"/>
        <v>43535</v>
      </c>
      <c r="P439" s="8">
        <f t="shared" ca="1" si="167"/>
        <v>98.505403910432889</v>
      </c>
      <c r="Q439" s="8">
        <f t="shared" ca="1" si="168"/>
        <v>99.650463854473216</v>
      </c>
      <c r="R439" s="8">
        <f t="shared" ca="1" si="169"/>
        <v>99.479573468724922</v>
      </c>
      <c r="S439" s="8">
        <f t="shared" ca="1" si="170"/>
        <v>100.49701134829371</v>
      </c>
      <c r="T439" s="8" t="str">
        <f t="shared" ca="1" si="171"/>
        <v/>
      </c>
      <c r="U439" s="8"/>
      <c r="V439" s="3">
        <f t="shared" si="184"/>
        <v>43535</v>
      </c>
      <c r="W439" s="8">
        <f t="shared" ca="1" si="172"/>
        <v>98.733100872995763</v>
      </c>
      <c r="X439" s="8">
        <f t="shared" ca="1" si="173"/>
        <v>98.799193071084304</v>
      </c>
      <c r="Y439" s="8">
        <f t="shared" ca="1" si="174"/>
        <v>99.228269337959304</v>
      </c>
      <c r="Z439" s="8">
        <f t="shared" ca="1" si="175"/>
        <v>100.10644427810753</v>
      </c>
      <c r="AA439" s="8" t="str">
        <f t="shared" ca="1" si="176"/>
        <v/>
      </c>
    </row>
    <row r="440" spans="1:27" x14ac:dyDescent="0.2">
      <c r="A440" s="4">
        <v>43536</v>
      </c>
      <c r="B440" s="1">
        <v>8715.6</v>
      </c>
      <c r="C440" s="1">
        <v>10967.63</v>
      </c>
      <c r="D440" s="1">
        <v>2688.75</v>
      </c>
      <c r="E440" s="1">
        <v>5450.9</v>
      </c>
      <c r="F440" s="1">
        <v>11301.2</v>
      </c>
      <c r="G440" s="1"/>
      <c r="H440" s="4">
        <f t="shared" si="177"/>
        <v>43536</v>
      </c>
      <c r="I440" s="8">
        <f t="shared" si="178"/>
        <v>77.12101369766043</v>
      </c>
      <c r="J440" s="8">
        <f t="shared" si="179"/>
        <v>97.04836654514564</v>
      </c>
      <c r="K440" s="8">
        <f t="shared" si="180"/>
        <v>23.791721233143381</v>
      </c>
      <c r="L440" s="8">
        <f t="shared" si="181"/>
        <v>48.232931016175264</v>
      </c>
      <c r="M440" s="8">
        <f t="shared" si="182"/>
        <v>100</v>
      </c>
      <c r="N440" s="8"/>
      <c r="O440" s="3">
        <f t="shared" si="183"/>
        <v>43536</v>
      </c>
      <c r="P440" s="8">
        <f t="shared" ca="1" si="167"/>
        <v>97.794256006308316</v>
      </c>
      <c r="Q440" s="8">
        <f t="shared" ca="1" si="168"/>
        <v>99.45918929664802</v>
      </c>
      <c r="R440" s="8">
        <f t="shared" ca="1" si="169"/>
        <v>98.403896477686402</v>
      </c>
      <c r="S440" s="8">
        <f t="shared" ca="1" si="170"/>
        <v>100.05946869737519</v>
      </c>
      <c r="T440" s="8" t="str">
        <f t="shared" ca="1" si="171"/>
        <v/>
      </c>
      <c r="U440" s="8"/>
      <c r="V440" s="3">
        <f t="shared" si="184"/>
        <v>43536</v>
      </c>
      <c r="W440" s="8">
        <f t="shared" ca="1" si="172"/>
        <v>97.922293875943851</v>
      </c>
      <c r="X440" s="8">
        <f t="shared" ca="1" si="173"/>
        <v>98.658406464080116</v>
      </c>
      <c r="Y440" s="8">
        <f t="shared" ca="1" si="174"/>
        <v>98.021846136773945</v>
      </c>
      <c r="Z440" s="8">
        <f t="shared" ca="1" si="175"/>
        <v>99.80649845402985</v>
      </c>
      <c r="AA440" s="8" t="str">
        <f t="shared" ca="1" si="176"/>
        <v/>
      </c>
    </row>
    <row r="441" spans="1:27" x14ac:dyDescent="0.2">
      <c r="A441" s="4">
        <v>43537</v>
      </c>
      <c r="B441" s="1">
        <v>8705.35</v>
      </c>
      <c r="C441" s="1">
        <v>10957.17</v>
      </c>
      <c r="D441" s="1">
        <v>2706.15</v>
      </c>
      <c r="E441" s="1">
        <v>5443.65</v>
      </c>
      <c r="F441" s="1">
        <v>11341.7</v>
      </c>
      <c r="G441" s="1"/>
      <c r="H441" s="4">
        <f t="shared" si="177"/>
        <v>43537</v>
      </c>
      <c r="I441" s="8">
        <f t="shared" si="178"/>
        <v>76.755248331378894</v>
      </c>
      <c r="J441" s="8">
        <f t="shared" si="179"/>
        <v>96.609591154765155</v>
      </c>
      <c r="K441" s="8">
        <f t="shared" si="180"/>
        <v>23.860179690875267</v>
      </c>
      <c r="L441" s="8">
        <f t="shared" si="181"/>
        <v>47.996772970542331</v>
      </c>
      <c r="M441" s="8">
        <f t="shared" si="182"/>
        <v>100</v>
      </c>
      <c r="N441" s="8"/>
      <c r="O441" s="3">
        <f t="shared" si="183"/>
        <v>43537</v>
      </c>
      <c r="P441" s="8">
        <f t="shared" ca="1" si="167"/>
        <v>97.30530281570897</v>
      </c>
      <c r="Q441" s="8">
        <f t="shared" ca="1" si="168"/>
        <v>99.121315518205435</v>
      </c>
      <c r="R441" s="8">
        <f t="shared" ca="1" si="169"/>
        <v>98.891694947050098</v>
      </c>
      <c r="S441" s="8">
        <f t="shared" ca="1" si="170"/>
        <v>99.775688646339972</v>
      </c>
      <c r="T441" s="8" t="str">
        <f t="shared" ca="1" si="171"/>
        <v/>
      </c>
      <c r="U441" s="8"/>
      <c r="V441" s="3">
        <f t="shared" si="184"/>
        <v>43537</v>
      </c>
      <c r="W441" s="8">
        <f t="shared" ca="1" si="172"/>
        <v>97.419482741514031</v>
      </c>
      <c r="X441" s="8">
        <f t="shared" ca="1" si="173"/>
        <v>98.406259621693636</v>
      </c>
      <c r="Y441" s="8">
        <f t="shared" ca="1" si="174"/>
        <v>98.606544028960997</v>
      </c>
      <c r="Z441" s="8">
        <f t="shared" ca="1" si="175"/>
        <v>99.609621736682556</v>
      </c>
      <c r="AA441" s="8" t="str">
        <f t="shared" ca="1" si="176"/>
        <v/>
      </c>
    </row>
    <row r="442" spans="1:27" x14ac:dyDescent="0.2">
      <c r="A442" s="4">
        <v>43538</v>
      </c>
      <c r="B442" s="1">
        <v>8695.4</v>
      </c>
      <c r="C442" s="1">
        <v>10957.04</v>
      </c>
      <c r="D442" s="1">
        <v>2706.2</v>
      </c>
      <c r="E442" s="1">
        <v>5438.4</v>
      </c>
      <c r="F442" s="1">
        <v>11343.25</v>
      </c>
      <c r="G442" s="1"/>
      <c r="H442" s="4">
        <f t="shared" si="177"/>
        <v>43538</v>
      </c>
      <c r="I442" s="8">
        <f t="shared" si="178"/>
        <v>76.657042734665993</v>
      </c>
      <c r="J442" s="8">
        <f t="shared" si="179"/>
        <v>96.595243867498297</v>
      </c>
      <c r="K442" s="8">
        <f t="shared" si="180"/>
        <v>23.857360104026622</v>
      </c>
      <c r="L442" s="8">
        <f t="shared" si="181"/>
        <v>47.943931412954839</v>
      </c>
      <c r="M442" s="8">
        <f t="shared" si="182"/>
        <v>100</v>
      </c>
      <c r="N442" s="8"/>
      <c r="O442" s="3">
        <f t="shared" si="183"/>
        <v>43538</v>
      </c>
      <c r="P442" s="8">
        <f t="shared" ca="1" si="167"/>
        <v>97.252397083127676</v>
      </c>
      <c r="Q442" s="8">
        <f t="shared" ca="1" si="168"/>
        <v>99.110515674099346</v>
      </c>
      <c r="R442" s="8">
        <f t="shared" ca="1" si="169"/>
        <v>98.884595470551091</v>
      </c>
      <c r="S442" s="8">
        <f t="shared" ca="1" si="170"/>
        <v>99.708242486092402</v>
      </c>
      <c r="T442" s="8" t="str">
        <f t="shared" ca="1" si="171"/>
        <v/>
      </c>
      <c r="U442" s="8"/>
      <c r="V442" s="3">
        <f t="shared" si="184"/>
        <v>43538</v>
      </c>
      <c r="W442" s="8">
        <f t="shared" ca="1" si="172"/>
        <v>97.425156659731286</v>
      </c>
      <c r="X442" s="8">
        <f t="shared" ca="1" si="173"/>
        <v>98.430329811115797</v>
      </c>
      <c r="Y442" s="8">
        <f t="shared" ca="1" si="174"/>
        <v>98.60640025031951</v>
      </c>
      <c r="Z442" s="8">
        <f t="shared" ca="1" si="175"/>
        <v>99.557132540452599</v>
      </c>
      <c r="AA442" s="8" t="str">
        <f t="shared" ca="1" si="176"/>
        <v/>
      </c>
    </row>
    <row r="443" spans="1:27" x14ac:dyDescent="0.2">
      <c r="A443" s="4">
        <v>43539</v>
      </c>
      <c r="B443" s="1">
        <v>8733.6</v>
      </c>
      <c r="C443" s="1">
        <v>11024.28</v>
      </c>
      <c r="D443" s="1">
        <v>2707.1</v>
      </c>
      <c r="E443" s="1">
        <v>5484.4</v>
      </c>
      <c r="F443" s="1">
        <v>11426.85</v>
      </c>
      <c r="G443" s="1"/>
      <c r="H443" s="4">
        <f t="shared" si="177"/>
        <v>43539</v>
      </c>
      <c r="I443" s="8">
        <f t="shared" si="178"/>
        <v>76.430512345922111</v>
      </c>
      <c r="J443" s="8">
        <f t="shared" si="179"/>
        <v>96.476981845390469</v>
      </c>
      <c r="K443" s="8">
        <f t="shared" si="180"/>
        <v>23.690693410694983</v>
      </c>
      <c r="L443" s="8">
        <f t="shared" si="181"/>
        <v>47.995729356734351</v>
      </c>
      <c r="M443" s="8">
        <f t="shared" si="182"/>
        <v>100</v>
      </c>
      <c r="N443" s="8"/>
      <c r="O443" s="3">
        <f t="shared" si="183"/>
        <v>43539</v>
      </c>
      <c r="P443" s="8">
        <f t="shared" ca="1" si="167"/>
        <v>97.036543645450323</v>
      </c>
      <c r="Q443" s="8">
        <f t="shared" ca="1" si="168"/>
        <v>99.019241784906654</v>
      </c>
      <c r="R443" s="8">
        <f t="shared" ca="1" si="169"/>
        <v>97.744254251697242</v>
      </c>
      <c r="S443" s="8">
        <f t="shared" ca="1" si="170"/>
        <v>99.762158949343871</v>
      </c>
      <c r="T443" s="8" t="str">
        <f t="shared" ca="1" si="171"/>
        <v/>
      </c>
      <c r="U443" s="8"/>
      <c r="V443" s="3">
        <f t="shared" si="184"/>
        <v>43539</v>
      </c>
      <c r="W443" s="8">
        <f t="shared" ca="1" si="172"/>
        <v>97.265093966113525</v>
      </c>
      <c r="X443" s="8">
        <f t="shared" ca="1" si="173"/>
        <v>98.387511191870914</v>
      </c>
      <c r="Y443" s="8">
        <f t="shared" ca="1" si="174"/>
        <v>97.291926651475222</v>
      </c>
      <c r="Z443" s="8">
        <f t="shared" ca="1" si="175"/>
        <v>99.58322258984694</v>
      </c>
      <c r="AA443" s="8" t="str">
        <f t="shared" ca="1" si="176"/>
        <v/>
      </c>
    </row>
    <row r="444" spans="1:27" x14ac:dyDescent="0.2">
      <c r="A444" s="4">
        <v>43540</v>
      </c>
      <c r="B444" s="1">
        <v>8733.6</v>
      </c>
      <c r="C444" s="1">
        <v>11024.28</v>
      </c>
      <c r="D444" s="1">
        <v>2707.1</v>
      </c>
      <c r="E444" s="1">
        <v>5484.4</v>
      </c>
      <c r="F444" s="1">
        <v>11426.85</v>
      </c>
      <c r="G444" s="1"/>
      <c r="H444" s="4">
        <f t="shared" si="177"/>
        <v>43540</v>
      </c>
      <c r="I444" s="8">
        <f t="shared" si="178"/>
        <v>76.430512345922111</v>
      </c>
      <c r="J444" s="8">
        <f t="shared" si="179"/>
        <v>96.476981845390469</v>
      </c>
      <c r="K444" s="8">
        <f t="shared" si="180"/>
        <v>23.690693410694983</v>
      </c>
      <c r="L444" s="8">
        <f t="shared" si="181"/>
        <v>47.995729356734351</v>
      </c>
      <c r="M444" s="8">
        <f t="shared" si="182"/>
        <v>100</v>
      </c>
      <c r="N444" s="8"/>
      <c r="O444" s="3">
        <f t="shared" si="183"/>
        <v>43540</v>
      </c>
      <c r="P444" s="8">
        <f t="shared" ca="1" si="167"/>
        <v>97.140794705997493</v>
      </c>
      <c r="Q444" s="8">
        <f t="shared" ca="1" si="168"/>
        <v>99.018912172693206</v>
      </c>
      <c r="R444" s="8">
        <f t="shared" ca="1" si="169"/>
        <v>97.771857677541163</v>
      </c>
      <c r="S444" s="8">
        <f t="shared" ca="1" si="170"/>
        <v>99.753166772295742</v>
      </c>
      <c r="T444" s="8" t="str">
        <f t="shared" ca="1" si="171"/>
        <v/>
      </c>
      <c r="U444" s="8"/>
      <c r="V444" s="3">
        <f t="shared" si="184"/>
        <v>43540</v>
      </c>
      <c r="W444" s="8">
        <f t="shared" ca="1" si="172"/>
        <v>97.438611934962367</v>
      </c>
      <c r="X444" s="8">
        <f t="shared" ca="1" si="173"/>
        <v>98.418611049050241</v>
      </c>
      <c r="Y444" s="8">
        <f t="shared" ca="1" si="174"/>
        <v>97.387153311118269</v>
      </c>
      <c r="Z444" s="8">
        <f t="shared" ca="1" si="175"/>
        <v>99.564806348144501</v>
      </c>
      <c r="AA444" s="8" t="str">
        <f t="shared" ca="1" si="176"/>
        <v/>
      </c>
    </row>
    <row r="445" spans="1:27" x14ac:dyDescent="0.2">
      <c r="A445" s="4">
        <v>43541</v>
      </c>
      <c r="B445" s="1">
        <v>8733.6</v>
      </c>
      <c r="C445" s="1">
        <v>11024.28</v>
      </c>
      <c r="D445" s="1">
        <v>2707.1</v>
      </c>
      <c r="E445" s="1">
        <v>5484.4</v>
      </c>
      <c r="F445" s="1">
        <v>11426.85</v>
      </c>
      <c r="G445" s="1"/>
      <c r="H445" s="4">
        <f t="shared" si="177"/>
        <v>43541</v>
      </c>
      <c r="I445" s="8">
        <f t="shared" si="178"/>
        <v>76.430512345922111</v>
      </c>
      <c r="J445" s="8">
        <f t="shared" si="179"/>
        <v>96.476981845390469</v>
      </c>
      <c r="K445" s="8">
        <f t="shared" si="180"/>
        <v>23.690693410694983</v>
      </c>
      <c r="L445" s="8">
        <f t="shared" si="181"/>
        <v>47.995729356734351</v>
      </c>
      <c r="M445" s="8">
        <f t="shared" si="182"/>
        <v>100</v>
      </c>
      <c r="N445" s="8"/>
      <c r="O445" s="3">
        <f t="shared" si="183"/>
        <v>43541</v>
      </c>
      <c r="P445" s="8">
        <f t="shared" ca="1" si="167"/>
        <v>97.230847806031292</v>
      </c>
      <c r="Q445" s="8">
        <f t="shared" ca="1" si="168"/>
        <v>99.018582396080149</v>
      </c>
      <c r="R445" s="8">
        <f t="shared" ca="1" si="169"/>
        <v>97.791895875353134</v>
      </c>
      <c r="S445" s="8">
        <f t="shared" ca="1" si="170"/>
        <v>99.744069500703517</v>
      </c>
      <c r="T445" s="8" t="str">
        <f t="shared" ca="1" si="171"/>
        <v/>
      </c>
      <c r="U445" s="8"/>
      <c r="V445" s="3">
        <f t="shared" si="184"/>
        <v>43541</v>
      </c>
      <c r="W445" s="8">
        <f t="shared" ca="1" si="172"/>
        <v>97.58224558467515</v>
      </c>
      <c r="X445" s="8">
        <f t="shared" ca="1" si="173"/>
        <v>98.448855864698828</v>
      </c>
      <c r="Y445" s="8">
        <f t="shared" ca="1" si="174"/>
        <v>97.464557428159495</v>
      </c>
      <c r="Z445" s="8">
        <f t="shared" ca="1" si="175"/>
        <v>99.546498003492346</v>
      </c>
      <c r="AA445" s="8" t="str">
        <f t="shared" ca="1" si="176"/>
        <v/>
      </c>
    </row>
    <row r="446" spans="1:27" x14ac:dyDescent="0.2">
      <c r="A446" s="4">
        <v>43542</v>
      </c>
      <c r="B446" s="1">
        <v>8747.5499999999993</v>
      </c>
      <c r="C446" s="1">
        <v>11056.11</v>
      </c>
      <c r="D446" s="1">
        <v>2708.9</v>
      </c>
      <c r="E446" s="1">
        <v>5488.55</v>
      </c>
      <c r="F446" s="1">
        <v>11462.2</v>
      </c>
      <c r="G446" s="1"/>
      <c r="H446" s="4">
        <f t="shared" si="177"/>
        <v>43542</v>
      </c>
      <c r="I446" s="8">
        <f t="shared" si="178"/>
        <v>76.316501195233016</v>
      </c>
      <c r="J446" s="8">
        <f t="shared" si="179"/>
        <v>96.457137373279124</v>
      </c>
      <c r="K446" s="8">
        <f t="shared" si="180"/>
        <v>23.633333914955244</v>
      </c>
      <c r="L446" s="8">
        <f t="shared" si="181"/>
        <v>47.883914082811323</v>
      </c>
      <c r="M446" s="8">
        <f t="shared" si="182"/>
        <v>100</v>
      </c>
      <c r="N446" s="8"/>
      <c r="O446" s="3">
        <f t="shared" si="183"/>
        <v>43542</v>
      </c>
      <c r="P446" s="8">
        <f t="shared" ca="1" si="167"/>
        <v>97.155498381165387</v>
      </c>
      <c r="Q446" s="8">
        <f t="shared" ca="1" si="168"/>
        <v>99.003393439450505</v>
      </c>
      <c r="R446" s="8">
        <f t="shared" ca="1" si="169"/>
        <v>97.408964880588456</v>
      </c>
      <c r="S446" s="8">
        <f t="shared" ca="1" si="170"/>
        <v>99.601135262613965</v>
      </c>
      <c r="T446" s="8" t="str">
        <f t="shared" ca="1" si="171"/>
        <v/>
      </c>
      <c r="U446" s="8"/>
      <c r="V446" s="3">
        <f t="shared" si="184"/>
        <v>43542</v>
      </c>
      <c r="W446" s="8">
        <f t="shared" ca="1" si="172"/>
        <v>97.531527871503528</v>
      </c>
      <c r="X446" s="8">
        <f t="shared" ca="1" si="173"/>
        <v>98.467260280511496</v>
      </c>
      <c r="Y446" s="8">
        <f t="shared" ca="1" si="174"/>
        <v>97.091767688699335</v>
      </c>
      <c r="Z446" s="8">
        <f t="shared" ca="1" si="175"/>
        <v>99.435965213626943</v>
      </c>
      <c r="AA446" s="8" t="str">
        <f t="shared" ca="1" si="176"/>
        <v/>
      </c>
    </row>
    <row r="447" spans="1:27" x14ac:dyDescent="0.2">
      <c r="A447" s="4">
        <v>43543</v>
      </c>
      <c r="B447" s="1">
        <v>8784</v>
      </c>
      <c r="C447" s="1">
        <v>11103.55</v>
      </c>
      <c r="D447" s="1">
        <v>2715.55</v>
      </c>
      <c r="E447" s="1">
        <v>5536.05</v>
      </c>
      <c r="F447" s="1">
        <v>11532.4</v>
      </c>
      <c r="G447" s="1"/>
      <c r="H447" s="4">
        <f t="shared" si="177"/>
        <v>43543</v>
      </c>
      <c r="I447" s="8">
        <f t="shared" si="178"/>
        <v>76.168013596476015</v>
      </c>
      <c r="J447" s="8">
        <f t="shared" si="179"/>
        <v>96.281346467344179</v>
      </c>
      <c r="K447" s="8">
        <f t="shared" si="180"/>
        <v>23.547136762512576</v>
      </c>
      <c r="L447" s="8">
        <f t="shared" si="181"/>
        <v>48.004318268530405</v>
      </c>
      <c r="M447" s="8">
        <f t="shared" si="182"/>
        <v>100</v>
      </c>
      <c r="N447" s="8"/>
      <c r="O447" s="3">
        <f t="shared" si="183"/>
        <v>43543</v>
      </c>
      <c r="P447" s="8">
        <f t="shared" ca="1" si="167"/>
        <v>97.068084607650718</v>
      </c>
      <c r="Q447" s="8">
        <f t="shared" ca="1" si="168"/>
        <v>98.866452857812959</v>
      </c>
      <c r="R447" s="8">
        <f t="shared" ca="1" si="169"/>
        <v>96.923896495573743</v>
      </c>
      <c r="S447" s="8">
        <f t="shared" ca="1" si="170"/>
        <v>99.740494251201383</v>
      </c>
      <c r="T447" s="8" t="str">
        <f t="shared" ca="1" si="171"/>
        <v/>
      </c>
      <c r="U447" s="8"/>
      <c r="V447" s="3">
        <f t="shared" si="184"/>
        <v>43543</v>
      </c>
      <c r="W447" s="8">
        <f t="shared" ca="1" si="172"/>
        <v>97.495491564137239</v>
      </c>
      <c r="X447" s="8">
        <f t="shared" ca="1" si="173"/>
        <v>98.387307368592985</v>
      </c>
      <c r="Y447" s="8">
        <f t="shared" ca="1" si="174"/>
        <v>96.706453950921457</v>
      </c>
      <c r="Z447" s="8">
        <f t="shared" ca="1" si="175"/>
        <v>99.526499678087262</v>
      </c>
      <c r="AA447" s="8" t="str">
        <f t="shared" ca="1" si="176"/>
        <v/>
      </c>
    </row>
    <row r="448" spans="1:27" x14ac:dyDescent="0.2">
      <c r="A448" s="4">
        <v>43544</v>
      </c>
      <c r="B448" s="1">
        <v>8751.15</v>
      </c>
      <c r="C448" s="1">
        <v>11099.94</v>
      </c>
      <c r="D448" s="1">
        <v>2705.5</v>
      </c>
      <c r="E448" s="1">
        <v>5512.5</v>
      </c>
      <c r="F448" s="1">
        <v>11521.05</v>
      </c>
      <c r="G448" s="1"/>
      <c r="H448" s="4">
        <f t="shared" si="177"/>
        <v>43544</v>
      </c>
      <c r="I448" s="8">
        <f t="shared" si="178"/>
        <v>75.957920502037581</v>
      </c>
      <c r="J448" s="8">
        <f t="shared" si="179"/>
        <v>96.344864400380175</v>
      </c>
      <c r="K448" s="8">
        <f t="shared" si="180"/>
        <v>23.483102668593574</v>
      </c>
      <c r="L448" s="8">
        <f t="shared" si="181"/>
        <v>47.847201426953276</v>
      </c>
      <c r="M448" s="8">
        <f t="shared" si="182"/>
        <v>100</v>
      </c>
      <c r="N448" s="8"/>
      <c r="O448" s="3">
        <f t="shared" si="183"/>
        <v>43544</v>
      </c>
      <c r="P448" s="8">
        <f t="shared" ca="1" si="167"/>
        <v>96.92032841029237</v>
      </c>
      <c r="Q448" s="8">
        <f t="shared" ca="1" si="168"/>
        <v>98.911802799716867</v>
      </c>
      <c r="R448" s="8">
        <f t="shared" ca="1" si="169"/>
        <v>96.667720004125883</v>
      </c>
      <c r="S448" s="8">
        <f t="shared" ca="1" si="170"/>
        <v>99.545090377569366</v>
      </c>
      <c r="T448" s="8" t="str">
        <f t="shared" ca="1" si="171"/>
        <v/>
      </c>
      <c r="U448" s="8"/>
      <c r="V448" s="3">
        <f t="shared" si="184"/>
        <v>43544</v>
      </c>
      <c r="W448" s="8">
        <f t="shared" ca="1" si="172"/>
        <v>97.396932748014635</v>
      </c>
      <c r="X448" s="8">
        <f t="shared" ca="1" si="173"/>
        <v>98.445745572551118</v>
      </c>
      <c r="Y448" s="8">
        <f t="shared" ca="1" si="174"/>
        <v>96.631289927191062</v>
      </c>
      <c r="Z448" s="8">
        <f t="shared" ca="1" si="175"/>
        <v>99.3837635560498</v>
      </c>
      <c r="AA448" s="8" t="str">
        <f t="shared" ca="1" si="176"/>
        <v/>
      </c>
    </row>
    <row r="449" spans="1:27" x14ac:dyDescent="0.2">
      <c r="A449" s="4">
        <v>43545</v>
      </c>
      <c r="B449" s="1">
        <v>8751.15</v>
      </c>
      <c r="C449" s="1">
        <v>11099.94</v>
      </c>
      <c r="D449" s="1">
        <v>2705.5</v>
      </c>
      <c r="E449" s="1">
        <v>5512.5</v>
      </c>
      <c r="F449" s="1">
        <v>11521.05</v>
      </c>
      <c r="G449" s="1"/>
      <c r="H449" s="4">
        <f t="shared" si="177"/>
        <v>43545</v>
      </c>
      <c r="I449" s="8">
        <f t="shared" si="178"/>
        <v>75.957920502037581</v>
      </c>
      <c r="J449" s="8">
        <f t="shared" si="179"/>
        <v>96.344864400380175</v>
      </c>
      <c r="K449" s="8">
        <f t="shared" si="180"/>
        <v>23.483102668593574</v>
      </c>
      <c r="L449" s="8">
        <f t="shared" si="181"/>
        <v>47.847201426953276</v>
      </c>
      <c r="M449" s="8">
        <f t="shared" si="182"/>
        <v>100</v>
      </c>
      <c r="N449" s="8"/>
      <c r="O449" s="3">
        <f t="shared" si="183"/>
        <v>43545</v>
      </c>
      <c r="P449" s="8">
        <f t="shared" ca="1" si="167"/>
        <v>97.085063117917528</v>
      </c>
      <c r="Q449" s="8">
        <f t="shared" ca="1" si="168"/>
        <v>98.897711490088923</v>
      </c>
      <c r="R449" s="8">
        <f t="shared" ca="1" si="169"/>
        <v>96.890079288975798</v>
      </c>
      <c r="S449" s="8">
        <f t="shared" ca="1" si="170"/>
        <v>99.534682933788588</v>
      </c>
      <c r="T449" s="8" t="str">
        <f t="shared" ca="1" si="171"/>
        <v/>
      </c>
      <c r="U449" s="8"/>
      <c r="V449" s="3">
        <f t="shared" si="184"/>
        <v>43545</v>
      </c>
      <c r="W449" s="8">
        <f t="shared" ca="1" si="172"/>
        <v>97.676569533195106</v>
      </c>
      <c r="X449" s="8">
        <f t="shared" ca="1" si="173"/>
        <v>98.439519580174917</v>
      </c>
      <c r="Y449" s="8">
        <f t="shared" ca="1" si="174"/>
        <v>97.058573610454374</v>
      </c>
      <c r="Z449" s="8">
        <f t="shared" ca="1" si="175"/>
        <v>99.362208177374612</v>
      </c>
      <c r="AA449" s="8" t="str">
        <f t="shared" ca="1" si="176"/>
        <v/>
      </c>
    </row>
    <row r="450" spans="1:27" x14ac:dyDescent="0.2">
      <c r="A450" s="4">
        <v>43546</v>
      </c>
      <c r="B450" s="1">
        <v>8726.4</v>
      </c>
      <c r="C450" s="1">
        <v>11051.05</v>
      </c>
      <c r="D450" s="1">
        <v>2694.15</v>
      </c>
      <c r="E450" s="1">
        <v>5482.9</v>
      </c>
      <c r="F450" s="1">
        <v>11456.9</v>
      </c>
      <c r="G450" s="1"/>
      <c r="H450" s="4">
        <f t="shared" si="177"/>
        <v>43546</v>
      </c>
      <c r="I450" s="8">
        <f t="shared" si="178"/>
        <v>76.167200551632646</v>
      </c>
      <c r="J450" s="8">
        <f t="shared" si="179"/>
        <v>96.457593240754477</v>
      </c>
      <c r="K450" s="8">
        <f t="shared" si="180"/>
        <v>23.515523396381223</v>
      </c>
      <c r="L450" s="8">
        <f t="shared" si="181"/>
        <v>47.85675008073737</v>
      </c>
      <c r="M450" s="8">
        <f t="shared" si="182"/>
        <v>100</v>
      </c>
      <c r="N450" s="8"/>
      <c r="O450" s="3">
        <f t="shared" si="183"/>
        <v>43546</v>
      </c>
      <c r="P450" s="8">
        <f t="shared" ca="1" si="167"/>
        <v>97.475660231103006</v>
      </c>
      <c r="Q450" s="8">
        <f t="shared" ca="1" si="168"/>
        <v>98.97241797495137</v>
      </c>
      <c r="R450" s="8">
        <f t="shared" ca="1" si="169"/>
        <v>97.255465356516154</v>
      </c>
      <c r="S450" s="8">
        <f t="shared" ca="1" si="170"/>
        <v>99.539637994978861</v>
      </c>
      <c r="T450" s="8" t="str">
        <f t="shared" ca="1" si="171"/>
        <v/>
      </c>
      <c r="U450" s="8"/>
      <c r="V450" s="3">
        <f t="shared" si="184"/>
        <v>43546</v>
      </c>
      <c r="W450" s="8">
        <f t="shared" ca="1" si="172"/>
        <v>98.176584848045138</v>
      </c>
      <c r="X450" s="8">
        <f t="shared" ca="1" si="173"/>
        <v>98.504980368469589</v>
      </c>
      <c r="Y450" s="8">
        <f t="shared" ca="1" si="174"/>
        <v>97.553169751883132</v>
      </c>
      <c r="Z450" s="8">
        <f t="shared" ca="1" si="175"/>
        <v>99.35795530355422</v>
      </c>
      <c r="AA450" s="8" t="str">
        <f t="shared" ca="1" si="176"/>
        <v/>
      </c>
    </row>
    <row r="451" spans="1:27" x14ac:dyDescent="0.2">
      <c r="A451" s="4">
        <v>43547</v>
      </c>
      <c r="B451" s="1">
        <v>8726.4</v>
      </c>
      <c r="C451" s="1">
        <v>11051.05</v>
      </c>
      <c r="D451" s="1">
        <v>2694.15</v>
      </c>
      <c r="E451" s="1">
        <v>5482.9</v>
      </c>
      <c r="F451" s="1">
        <v>11456.9</v>
      </c>
      <c r="G451" s="1"/>
      <c r="H451" s="4">
        <f t="shared" si="177"/>
        <v>43547</v>
      </c>
      <c r="I451" s="8">
        <f t="shared" si="178"/>
        <v>76.167200551632646</v>
      </c>
      <c r="J451" s="8">
        <f t="shared" si="179"/>
        <v>96.457593240754477</v>
      </c>
      <c r="K451" s="8">
        <f t="shared" si="180"/>
        <v>23.515523396381223</v>
      </c>
      <c r="L451" s="8">
        <f t="shared" si="181"/>
        <v>47.85675008073737</v>
      </c>
      <c r="M451" s="8">
        <f t="shared" si="182"/>
        <v>100</v>
      </c>
      <c r="N451" s="8"/>
      <c r="O451" s="3">
        <f t="shared" si="183"/>
        <v>43547</v>
      </c>
      <c r="P451" s="8">
        <f t="shared" ca="1" si="167"/>
        <v>97.58352781060205</v>
      </c>
      <c r="Q451" s="8">
        <f t="shared" ca="1" si="168"/>
        <v>98.964020697056668</v>
      </c>
      <c r="R451" s="8">
        <f t="shared" ca="1" si="169"/>
        <v>97.39672629409651</v>
      </c>
      <c r="S451" s="8">
        <f t="shared" ca="1" si="170"/>
        <v>99.527724991329336</v>
      </c>
      <c r="T451" s="8" t="str">
        <f t="shared" ca="1" si="171"/>
        <v/>
      </c>
      <c r="U451" s="8"/>
      <c r="V451" s="3">
        <f t="shared" si="184"/>
        <v>43547</v>
      </c>
      <c r="W451" s="8">
        <f t="shared" ca="1" si="172"/>
        <v>98.348338625490612</v>
      </c>
      <c r="X451" s="8">
        <f t="shared" ca="1" si="173"/>
        <v>98.515786708103775</v>
      </c>
      <c r="Y451" s="8">
        <f t="shared" ca="1" si="174"/>
        <v>97.788214906260748</v>
      </c>
      <c r="Z451" s="8">
        <f t="shared" ca="1" si="175"/>
        <v>99.333902588698407</v>
      </c>
      <c r="AA451" s="8" t="str">
        <f t="shared" ca="1" si="176"/>
        <v/>
      </c>
    </row>
    <row r="452" spans="1:27" x14ac:dyDescent="0.2">
      <c r="A452" s="4">
        <v>43548</v>
      </c>
      <c r="B452" s="1">
        <v>8726.4</v>
      </c>
      <c r="C452" s="1">
        <v>11051.05</v>
      </c>
      <c r="D452" s="1">
        <v>2694.15</v>
      </c>
      <c r="E452" s="1">
        <v>5482.9</v>
      </c>
      <c r="F452" s="1">
        <v>11456.9</v>
      </c>
      <c r="G452" s="1"/>
      <c r="H452" s="4">
        <f t="shared" si="177"/>
        <v>43548</v>
      </c>
      <c r="I452" s="8">
        <f t="shared" si="178"/>
        <v>76.167200551632646</v>
      </c>
      <c r="J452" s="8">
        <f t="shared" si="179"/>
        <v>96.457593240754477</v>
      </c>
      <c r="K452" s="8">
        <f t="shared" si="180"/>
        <v>23.515523396381223</v>
      </c>
      <c r="L452" s="8">
        <f t="shared" si="181"/>
        <v>47.85675008073737</v>
      </c>
      <c r="M452" s="8">
        <f t="shared" si="182"/>
        <v>100</v>
      </c>
      <c r="N452" s="8"/>
      <c r="O452" s="3">
        <f t="shared" si="183"/>
        <v>43548</v>
      </c>
      <c r="P452" s="8">
        <f t="shared" ca="1" si="167"/>
        <v>97.680301906810101</v>
      </c>
      <c r="Q452" s="8">
        <f t="shared" ca="1" si="168"/>
        <v>98.955510593205133</v>
      </c>
      <c r="R452" s="8">
        <f t="shared" ca="1" si="169"/>
        <v>97.520961854577024</v>
      </c>
      <c r="S452" s="8">
        <f t="shared" ca="1" si="170"/>
        <v>99.51557650051322</v>
      </c>
      <c r="T452" s="8" t="str">
        <f t="shared" ca="1" si="171"/>
        <v/>
      </c>
      <c r="U452" s="8"/>
      <c r="V452" s="3">
        <f t="shared" si="184"/>
        <v>43548</v>
      </c>
      <c r="W452" s="8">
        <f t="shared" ca="1" si="172"/>
        <v>98.498613859760539</v>
      </c>
      <c r="X452" s="8">
        <f t="shared" ca="1" si="173"/>
        <v>98.526805822795652</v>
      </c>
      <c r="Y452" s="8">
        <f t="shared" ca="1" si="174"/>
        <v>97.985432242159618</v>
      </c>
      <c r="Z452" s="8">
        <f t="shared" ca="1" si="175"/>
        <v>99.309930518313678</v>
      </c>
      <c r="AA452" s="8" t="str">
        <f t="shared" ca="1" si="176"/>
        <v/>
      </c>
    </row>
    <row r="453" spans="1:27" x14ac:dyDescent="0.2">
      <c r="A453" s="4">
        <v>43549</v>
      </c>
      <c r="B453" s="1">
        <v>8673.15</v>
      </c>
      <c r="C453" s="1">
        <v>10980.6</v>
      </c>
      <c r="D453" s="1">
        <v>2675.85</v>
      </c>
      <c r="E453" s="1">
        <v>5464.4</v>
      </c>
      <c r="F453" s="1">
        <v>11354.25</v>
      </c>
      <c r="G453" s="1"/>
      <c r="H453" s="4">
        <f t="shared" si="177"/>
        <v>43549</v>
      </c>
      <c r="I453" s="8">
        <f t="shared" si="178"/>
        <v>76.38681550961094</v>
      </c>
      <c r="J453" s="8">
        <f t="shared" si="179"/>
        <v>96.70916176762006</v>
      </c>
      <c r="K453" s="8">
        <f t="shared" si="180"/>
        <v>23.566946297641852</v>
      </c>
      <c r="L453" s="8">
        <f t="shared" si="181"/>
        <v>48.126472466257127</v>
      </c>
      <c r="M453" s="8">
        <f t="shared" si="182"/>
        <v>100</v>
      </c>
      <c r="N453" s="8"/>
      <c r="O453" s="3">
        <f t="shared" si="183"/>
        <v>43549</v>
      </c>
      <c r="P453" s="8">
        <f t="shared" ref="P453:P516" ca="1" si="185">IFERROR(IF(ROW(I453)-$BO$10&gt;ROW($I$4),100+(I453-AVERAGE(INDIRECT(CONCATENATE(ADDRESS(ROW(I453)-$BO$10,COLUMN(I453)),":",CONCATENATE(ADDRESS(ROW(I453),COLUMN(I453)))))))/_xlfn.STDEV.S(INDIRECT(CONCATENATE(ADDRESS(ROW(I453)-$BO$10,COLUMN(I453)),":",CONCATENATE(ADDRESS(ROW(I453),COLUMN(I453)))))),""),"")</f>
        <v>98.024870637609766</v>
      </c>
      <c r="Q453" s="8">
        <f t="shared" ref="Q453:Q516" ca="1" si="186">IFERROR(IF(ROW(J453)-$BO$10&gt;ROW($I$4),100+(J453-AVERAGE(INDIRECT(CONCATENATE(ADDRESS(ROW(J453)-$BO$10,COLUMN(J453)),":",CONCATENATE(ADDRESS(ROW(J453),COLUMN(J453)))))))/_xlfn.STDEV.S(INDIRECT(CONCATENATE(ADDRESS(ROW(J453)-$BO$10,COLUMN(J453)),":",CONCATENATE(ADDRESS(ROW(J453),COLUMN(J453)))))),""),"")</f>
        <v>99.141580924968835</v>
      </c>
      <c r="R453" s="8">
        <f t="shared" ref="R453:R516" ca="1" si="187">IFERROR(IF(ROW(K453)-$BO$10&gt;ROW($I$4),100+(K453-AVERAGE(INDIRECT(CONCATENATE(ADDRESS(ROW(K453)-$BO$10,COLUMN(K453)),":",CONCATENATE(ADDRESS(ROW(K453),COLUMN(K453)))))))/_xlfn.STDEV.S(INDIRECT(CONCATENATE(ADDRESS(ROW(K453)-$BO$10,COLUMN(K453)),":",CONCATENATE(ADDRESS(ROW(K453),COLUMN(K453)))))),""),"")</f>
        <v>97.907047679874822</v>
      </c>
      <c r="S453" s="8">
        <f t="shared" ref="S453:S516" ca="1" si="188">IFERROR(IF(ROW(L453)-$BO$10&gt;ROW($I$4),100+(L453-AVERAGE(INDIRECT(CONCATENATE(ADDRESS(ROW(L453)-$BO$10,COLUMN(L453)),":",CONCATENATE(ADDRESS(ROW(L453),COLUMN(L453)))))))/_xlfn.STDEV.S(INDIRECT(CONCATENATE(ADDRESS(ROW(L453)-$BO$10,COLUMN(L453)),":",CONCATENATE(ADDRESS(ROW(L453),COLUMN(L453)))))),""),"")</f>
        <v>99.837976869729772</v>
      </c>
      <c r="T453" s="8" t="str">
        <f t="shared" ref="T453:T516" ca="1" si="189">IFERROR(IF(ROW(M453)-$BO$10&gt;ROW($I$4),100+(M453-AVERAGE(INDIRECT(CONCATENATE(ADDRESS(ROW(M453)-$BO$10,COLUMN(M453)),":",CONCATENATE(ADDRESS(ROW(M453),COLUMN(M453)))))))/_xlfn.STDEV.S(INDIRECT(CONCATENATE(ADDRESS(ROW(M453)-$BO$10,COLUMN(M453)),":",CONCATENATE(ADDRESS(ROW(M453),COLUMN(M453)))))),""),"")</f>
        <v/>
      </c>
      <c r="U453" s="8"/>
      <c r="V453" s="3">
        <f t="shared" si="184"/>
        <v>43549</v>
      </c>
      <c r="W453" s="8">
        <f t="shared" ref="W453:W516" ca="1" si="190">IFERROR(IF(ROW(P453)-$BO$10&gt;ROW($I$4),100+(P453-AVERAGE(INDIRECT(CONCATENATE(ADDRESS(ROW(P453)-$BO$10,COLUMN(P453)),":",CONCATENATE(ADDRESS(ROW(P453),COLUMN(P453)))))))/_xlfn.STDEV.S(INDIRECT(CONCATENATE(ADDRESS(ROW(P453)-$BO$10,COLUMN(P453)),":",CONCATENATE(ADDRESS(ROW(P453),COLUMN(P453)))))),""),"")</f>
        <v>98.92264920283489</v>
      </c>
      <c r="X453" s="8">
        <f t="shared" ref="X453:X516" ca="1" si="191">IFERROR(IF(ROW(Q453)-$BO$10&gt;ROW($I$4),100+(Q453-AVERAGE(INDIRECT(CONCATENATE(ADDRESS(ROW(Q453)-$BO$10,COLUMN(Q453)),":",CONCATENATE(ADDRESS(ROW(Q453),COLUMN(Q453)))))))/_xlfn.STDEV.S(INDIRECT(CONCATENATE(ADDRESS(ROW(Q453)-$BO$10,COLUMN(Q453)),":",CONCATENATE(ADDRESS(ROW(Q453),COLUMN(Q453)))))),""),"")</f>
        <v>98.676478897165737</v>
      </c>
      <c r="Y453" s="8">
        <f t="shared" ref="Y453:Y516" ca="1" si="192">IFERROR(IF(ROW(R453)-$BO$10&gt;ROW($I$4),100+(R453-AVERAGE(INDIRECT(CONCATENATE(ADDRESS(ROW(R453)-$BO$10,COLUMN(R453)),":",CONCATENATE(ADDRESS(ROW(R453),COLUMN(R453)))))))/_xlfn.STDEV.S(INDIRECT(CONCATENATE(ADDRESS(ROW(R453)-$BO$10,COLUMN(R453)),":",CONCATENATE(ADDRESS(ROW(R453),COLUMN(R453)))))),""),"")</f>
        <v>98.415085671494921</v>
      </c>
      <c r="Z453" s="8">
        <f t="shared" ref="Z453:Z516" ca="1" si="193">IFERROR(IF(ROW(S453)-$BO$10&gt;ROW($I$4),100+(S453-AVERAGE(INDIRECT(CONCATENATE(ADDRESS(ROW(S453)-$BO$10,COLUMN(S453)),":",CONCATENATE(ADDRESS(ROW(S453),COLUMN(S453)))))))/_xlfn.STDEV.S(INDIRECT(CONCATENATE(ADDRESS(ROW(S453)-$BO$10,COLUMN(S453)),":",CONCATENATE(ADDRESS(ROW(S453),COLUMN(S453)))))),""),"")</f>
        <v>99.528425364954913</v>
      </c>
      <c r="AA453" s="8" t="str">
        <f t="shared" ref="AA453:AA516" ca="1" si="194">IFERROR(IF(ROW(T453)-$BO$10&gt;ROW($I$4),100+(T453-AVERAGE(INDIRECT(CONCATENATE(ADDRESS(ROW(T453)-$BO$10,COLUMN(T453)),":",CONCATENATE(ADDRESS(ROW(T453),COLUMN(T453)))))))/_xlfn.STDEV.S(INDIRECT(CONCATENATE(ADDRESS(ROW(T453)-$BO$10,COLUMN(T453)),":",CONCATENATE(ADDRESS(ROW(T453),COLUMN(T453)))))),""),"")</f>
        <v/>
      </c>
    </row>
    <row r="454" spans="1:27" x14ac:dyDescent="0.2">
      <c r="A454" s="4">
        <v>43550</v>
      </c>
      <c r="B454" s="1">
        <v>8750.6</v>
      </c>
      <c r="C454" s="1">
        <v>11090.63</v>
      </c>
      <c r="D454" s="1">
        <v>2701.75</v>
      </c>
      <c r="E454" s="1">
        <v>5504.55</v>
      </c>
      <c r="F454" s="1">
        <v>11483.25</v>
      </c>
      <c r="G454" s="1"/>
      <c r="H454" s="4">
        <f t="shared" ref="H454:H517" si="195">A454</f>
        <v>43550</v>
      </c>
      <c r="I454" s="8">
        <f t="shared" ref="I454:I517" si="196">B454/$F454*100</f>
        <v>76.203165480155889</v>
      </c>
      <c r="J454" s="8">
        <f t="shared" ref="J454:J517" si="197">C454/$F454*100</f>
        <v>96.580933098208249</v>
      </c>
      <c r="K454" s="8">
        <f t="shared" ref="K454:K517" si="198">D454/$F454*100</f>
        <v>23.527746935754251</v>
      </c>
      <c r="L454" s="8">
        <f t="shared" ref="L454:L517" si="199">E454/$F454*100</f>
        <v>47.935471229834761</v>
      </c>
      <c r="M454" s="8">
        <f t="shared" ref="M454:M517" si="200">F454/$F454*100</f>
        <v>100</v>
      </c>
      <c r="N454" s="8"/>
      <c r="O454" s="3">
        <f t="shared" ref="O454:O517" si="201">A454</f>
        <v>43550</v>
      </c>
      <c r="P454" s="8">
        <f t="shared" ca="1" si="185"/>
        <v>97.86670275372677</v>
      </c>
      <c r="Q454" s="8">
        <f t="shared" ca="1" si="186"/>
        <v>99.036483870268242</v>
      </c>
      <c r="R454" s="8">
        <f t="shared" ca="1" si="187"/>
        <v>97.770870341183496</v>
      </c>
      <c r="S454" s="8">
        <f t="shared" ca="1" si="188"/>
        <v>99.584730800154276</v>
      </c>
      <c r="T454" s="8" t="str">
        <f t="shared" ca="1" si="189"/>
        <v/>
      </c>
      <c r="U454" s="8"/>
      <c r="V454" s="3">
        <f t="shared" ref="V454:V517" si="202">O454</f>
        <v>43550</v>
      </c>
      <c r="W454" s="8">
        <f t="shared" ca="1" si="190"/>
        <v>98.761823985901543</v>
      </c>
      <c r="X454" s="8">
        <f t="shared" ca="1" si="191"/>
        <v>98.62410654222748</v>
      </c>
      <c r="Y454" s="8">
        <f t="shared" ca="1" si="192"/>
        <v>98.325081163504095</v>
      </c>
      <c r="Z454" s="8">
        <f t="shared" ca="1" si="193"/>
        <v>99.327557404393573</v>
      </c>
      <c r="AA454" s="8" t="str">
        <f t="shared" ca="1" si="194"/>
        <v/>
      </c>
    </row>
    <row r="455" spans="1:27" x14ac:dyDescent="0.2">
      <c r="A455" s="4">
        <v>43551</v>
      </c>
      <c r="B455" s="1">
        <v>8714.25</v>
      </c>
      <c r="C455" s="1">
        <v>11029.98</v>
      </c>
      <c r="D455" s="1">
        <v>2708.8</v>
      </c>
      <c r="E455" s="1">
        <v>5484.95</v>
      </c>
      <c r="F455" s="1">
        <v>11445.05</v>
      </c>
      <c r="G455" s="1"/>
      <c r="H455" s="4">
        <f t="shared" si="195"/>
        <v>43551</v>
      </c>
      <c r="I455" s="8">
        <f t="shared" si="196"/>
        <v>76.139903276962542</v>
      </c>
      <c r="J455" s="8">
        <f t="shared" si="197"/>
        <v>96.373366651958719</v>
      </c>
      <c r="K455" s="8">
        <f t="shared" si="198"/>
        <v>23.667873884343017</v>
      </c>
      <c r="L455" s="8">
        <f t="shared" si="199"/>
        <v>47.924211777143832</v>
      </c>
      <c r="M455" s="8">
        <f t="shared" si="200"/>
        <v>100</v>
      </c>
      <c r="N455" s="8"/>
      <c r="O455" s="3">
        <f t="shared" si="201"/>
        <v>43551</v>
      </c>
      <c r="P455" s="8">
        <f t="shared" ca="1" si="185"/>
        <v>97.872714073592192</v>
      </c>
      <c r="Q455" s="8">
        <f t="shared" ca="1" si="186"/>
        <v>98.86081253953806</v>
      </c>
      <c r="R455" s="8">
        <f t="shared" ca="1" si="187"/>
        <v>98.602634940835785</v>
      </c>
      <c r="S455" s="8">
        <f t="shared" ca="1" si="188"/>
        <v>99.553930316990829</v>
      </c>
      <c r="T455" s="8" t="str">
        <f t="shared" ca="1" si="189"/>
        <v/>
      </c>
      <c r="U455" s="8"/>
      <c r="V455" s="3">
        <f t="shared" si="202"/>
        <v>43551</v>
      </c>
      <c r="W455" s="8">
        <f t="shared" ca="1" si="190"/>
        <v>98.798442910490081</v>
      </c>
      <c r="X455" s="8">
        <f t="shared" ca="1" si="191"/>
        <v>98.510701927898666</v>
      </c>
      <c r="Y455" s="8">
        <f t="shared" ca="1" si="192"/>
        <v>99.168640704546689</v>
      </c>
      <c r="Z455" s="8">
        <f t="shared" ca="1" si="193"/>
        <v>99.28472206303887</v>
      </c>
      <c r="AA455" s="8" t="str">
        <f t="shared" ca="1" si="194"/>
        <v/>
      </c>
    </row>
    <row r="456" spans="1:27" x14ac:dyDescent="0.2">
      <c r="A456" s="4">
        <v>43552</v>
      </c>
      <c r="B456" s="1">
        <v>8751.35</v>
      </c>
      <c r="C456" s="1">
        <v>11099.02</v>
      </c>
      <c r="D456" s="1">
        <v>2736.55</v>
      </c>
      <c r="E456" s="1">
        <v>5523.55</v>
      </c>
      <c r="F456" s="1">
        <v>11570</v>
      </c>
      <c r="G456" s="1"/>
      <c r="H456" s="4">
        <f t="shared" si="195"/>
        <v>43552</v>
      </c>
      <c r="I456" s="8">
        <f t="shared" si="196"/>
        <v>75.638288677614511</v>
      </c>
      <c r="J456" s="8">
        <f t="shared" si="197"/>
        <v>95.929299913569579</v>
      </c>
      <c r="K456" s="8">
        <f t="shared" si="198"/>
        <v>23.652117545375976</v>
      </c>
      <c r="L456" s="8">
        <f t="shared" si="199"/>
        <v>47.740276577355232</v>
      </c>
      <c r="M456" s="8">
        <f t="shared" si="200"/>
        <v>100</v>
      </c>
      <c r="N456" s="8"/>
      <c r="O456" s="3">
        <f t="shared" si="201"/>
        <v>43552</v>
      </c>
      <c r="P456" s="8">
        <f t="shared" ca="1" si="185"/>
        <v>97.401089505454991</v>
      </c>
      <c r="Q456" s="8">
        <f t="shared" ca="1" si="186"/>
        <v>98.517591961179164</v>
      </c>
      <c r="R456" s="8">
        <f t="shared" ca="1" si="187"/>
        <v>98.553854021446</v>
      </c>
      <c r="S456" s="8">
        <f t="shared" ca="1" si="188"/>
        <v>99.305669355172043</v>
      </c>
      <c r="T456" s="8" t="str">
        <f t="shared" ca="1" si="189"/>
        <v/>
      </c>
      <c r="U456" s="8"/>
      <c r="V456" s="3">
        <f t="shared" si="202"/>
        <v>43552</v>
      </c>
      <c r="W456" s="8">
        <f t="shared" ca="1" si="190"/>
        <v>98.295128805697644</v>
      </c>
      <c r="X456" s="8">
        <f t="shared" ca="1" si="191"/>
        <v>98.303742327824324</v>
      </c>
      <c r="Y456" s="8">
        <f t="shared" ca="1" si="192"/>
        <v>99.141074465024261</v>
      </c>
      <c r="Z456" s="8">
        <f t="shared" ca="1" si="193"/>
        <v>99.084916914730499</v>
      </c>
      <c r="AA456" s="8" t="str">
        <f t="shared" ca="1" si="194"/>
        <v/>
      </c>
    </row>
    <row r="457" spans="1:27" x14ac:dyDescent="0.2">
      <c r="A457" s="4">
        <v>43553</v>
      </c>
      <c r="B457" s="1">
        <v>8789.2999999999993</v>
      </c>
      <c r="C457" s="1">
        <v>11188.09</v>
      </c>
      <c r="D457" s="1">
        <v>2742.5</v>
      </c>
      <c r="E457" s="1">
        <v>5555.3</v>
      </c>
      <c r="F457" s="1">
        <v>11623.9</v>
      </c>
      <c r="G457" s="1"/>
      <c r="H457" s="4">
        <f t="shared" si="195"/>
        <v>43553</v>
      </c>
      <c r="I457" s="8">
        <f t="shared" si="196"/>
        <v>75.614036597011321</v>
      </c>
      <c r="J457" s="8">
        <f t="shared" si="197"/>
        <v>96.250742005695173</v>
      </c>
      <c r="K457" s="8">
        <f t="shared" si="198"/>
        <v>23.593630365023788</v>
      </c>
      <c r="L457" s="8">
        <f t="shared" si="199"/>
        <v>47.792049140133692</v>
      </c>
      <c r="M457" s="8">
        <f t="shared" si="200"/>
        <v>100</v>
      </c>
      <c r="N457" s="8"/>
      <c r="O457" s="3">
        <f t="shared" si="201"/>
        <v>43553</v>
      </c>
      <c r="P457" s="8">
        <f t="shared" ca="1" si="185"/>
        <v>97.48976364296378</v>
      </c>
      <c r="Q457" s="8">
        <f t="shared" ca="1" si="186"/>
        <v>98.781295828106124</v>
      </c>
      <c r="R457" s="8">
        <f t="shared" ca="1" si="187"/>
        <v>98.269139610672653</v>
      </c>
      <c r="S457" s="8">
        <f t="shared" ca="1" si="188"/>
        <v>99.360599793014757</v>
      </c>
      <c r="T457" s="8" t="str">
        <f t="shared" ca="1" si="189"/>
        <v/>
      </c>
      <c r="U457" s="8"/>
      <c r="V457" s="3">
        <f t="shared" si="202"/>
        <v>43553</v>
      </c>
      <c r="W457" s="8">
        <f t="shared" ca="1" si="190"/>
        <v>98.435125539037045</v>
      </c>
      <c r="X457" s="8">
        <f t="shared" ca="1" si="191"/>
        <v>98.528123888085901</v>
      </c>
      <c r="Y457" s="8">
        <f t="shared" ca="1" si="192"/>
        <v>98.878678985106205</v>
      </c>
      <c r="Z457" s="8">
        <f t="shared" ca="1" si="193"/>
        <v>99.115412167068428</v>
      </c>
      <c r="AA457" s="8" t="str">
        <f t="shared" ca="1" si="194"/>
        <v/>
      </c>
    </row>
    <row r="458" spans="1:27" x14ac:dyDescent="0.2">
      <c r="A458" s="4">
        <v>43554</v>
      </c>
      <c r="B458" s="1">
        <v>8789.2999999999993</v>
      </c>
      <c r="C458" s="1">
        <v>11188.09</v>
      </c>
      <c r="D458" s="1">
        <v>2742.5</v>
      </c>
      <c r="E458" s="1">
        <v>5555.3</v>
      </c>
      <c r="F458" s="1">
        <v>11623.9</v>
      </c>
      <c r="G458" s="1"/>
      <c r="H458" s="4">
        <f t="shared" si="195"/>
        <v>43554</v>
      </c>
      <c r="I458" s="8">
        <f t="shared" si="196"/>
        <v>75.614036597011321</v>
      </c>
      <c r="J458" s="8">
        <f t="shared" si="197"/>
        <v>96.250742005695173</v>
      </c>
      <c r="K458" s="8">
        <f t="shared" si="198"/>
        <v>23.593630365023788</v>
      </c>
      <c r="L458" s="8">
        <f t="shared" si="199"/>
        <v>47.792049140133692</v>
      </c>
      <c r="M458" s="8">
        <f t="shared" si="200"/>
        <v>100</v>
      </c>
      <c r="N458" s="8"/>
      <c r="O458" s="3">
        <f t="shared" si="201"/>
        <v>43554</v>
      </c>
      <c r="P458" s="8">
        <f t="shared" ca="1" si="185"/>
        <v>97.601836120847494</v>
      </c>
      <c r="Q458" s="8">
        <f t="shared" ca="1" si="186"/>
        <v>98.779497600047108</v>
      </c>
      <c r="R458" s="8">
        <f t="shared" ca="1" si="187"/>
        <v>98.320178764430423</v>
      </c>
      <c r="S458" s="8">
        <f t="shared" ca="1" si="188"/>
        <v>99.341469087572676</v>
      </c>
      <c r="T458" s="8" t="str">
        <f t="shared" ca="1" si="189"/>
        <v/>
      </c>
      <c r="U458" s="8"/>
      <c r="V458" s="3">
        <f t="shared" si="202"/>
        <v>43554</v>
      </c>
      <c r="W458" s="8">
        <f t="shared" ca="1" si="190"/>
        <v>98.601680907383923</v>
      </c>
      <c r="X458" s="8">
        <f t="shared" ca="1" si="191"/>
        <v>98.551416911757357</v>
      </c>
      <c r="Y458" s="8">
        <f t="shared" ca="1" si="192"/>
        <v>98.954463181252905</v>
      </c>
      <c r="Z458" s="8">
        <f t="shared" ca="1" si="193"/>
        <v>99.079032624793811</v>
      </c>
      <c r="AA458" s="8" t="str">
        <f t="shared" ca="1" si="194"/>
        <v/>
      </c>
    </row>
    <row r="459" spans="1:27" x14ac:dyDescent="0.2">
      <c r="A459" s="4">
        <v>43555</v>
      </c>
      <c r="B459" s="1">
        <v>8789.2999999999993</v>
      </c>
      <c r="C459" s="1">
        <v>11188.09</v>
      </c>
      <c r="D459" s="1">
        <v>2742.5</v>
      </c>
      <c r="E459" s="1">
        <v>5555.3</v>
      </c>
      <c r="F459" s="1">
        <v>11623.9</v>
      </c>
      <c r="G459" s="1"/>
      <c r="H459" s="4">
        <f t="shared" si="195"/>
        <v>43555</v>
      </c>
      <c r="I459" s="8">
        <f t="shared" si="196"/>
        <v>75.614036597011321</v>
      </c>
      <c r="J459" s="8">
        <f t="shared" si="197"/>
        <v>96.250742005695173</v>
      </c>
      <c r="K459" s="8">
        <f t="shared" si="198"/>
        <v>23.593630365023788</v>
      </c>
      <c r="L459" s="8">
        <f t="shared" si="199"/>
        <v>47.792049140133692</v>
      </c>
      <c r="M459" s="8">
        <f t="shared" si="200"/>
        <v>100</v>
      </c>
      <c r="N459" s="8"/>
      <c r="O459" s="3">
        <f t="shared" si="201"/>
        <v>43555</v>
      </c>
      <c r="P459" s="8">
        <f t="shared" ca="1" si="185"/>
        <v>97.702281855332572</v>
      </c>
      <c r="Q459" s="8">
        <f t="shared" ca="1" si="186"/>
        <v>98.777694549725723</v>
      </c>
      <c r="R459" s="8">
        <f t="shared" ca="1" si="187"/>
        <v>98.368262898891089</v>
      </c>
      <c r="S459" s="8">
        <f t="shared" ca="1" si="188"/>
        <v>99.321655328647978</v>
      </c>
      <c r="T459" s="8" t="str">
        <f t="shared" ca="1" si="189"/>
        <v/>
      </c>
      <c r="U459" s="8"/>
      <c r="V459" s="3">
        <f t="shared" si="202"/>
        <v>43555</v>
      </c>
      <c r="W459" s="8">
        <f t="shared" ca="1" si="190"/>
        <v>98.748557348119149</v>
      </c>
      <c r="X459" s="8">
        <f t="shared" ca="1" si="191"/>
        <v>98.574347476377056</v>
      </c>
      <c r="Y459" s="8">
        <f t="shared" ca="1" si="192"/>
        <v>99.025823648831079</v>
      </c>
      <c r="Z459" s="8">
        <f t="shared" ca="1" si="193"/>
        <v>99.042565198138519</v>
      </c>
      <c r="AA459" s="8" t="str">
        <f t="shared" ca="1" si="194"/>
        <v/>
      </c>
    </row>
    <row r="460" spans="1:27" x14ac:dyDescent="0.2">
      <c r="A460" s="4">
        <v>43556</v>
      </c>
      <c r="B460" s="1">
        <v>8802.9</v>
      </c>
      <c r="C460" s="1">
        <v>11226.59</v>
      </c>
      <c r="D460" s="1">
        <v>2742.4</v>
      </c>
      <c r="E460" s="1">
        <v>5604.35</v>
      </c>
      <c r="F460" s="1">
        <v>11669.15</v>
      </c>
      <c r="G460" s="1"/>
      <c r="H460" s="4">
        <f t="shared" si="195"/>
        <v>43556</v>
      </c>
      <c r="I460" s="8">
        <f t="shared" si="196"/>
        <v>75.437371188132801</v>
      </c>
      <c r="J460" s="8">
        <f t="shared" si="197"/>
        <v>96.207435845798543</v>
      </c>
      <c r="K460" s="8">
        <f t="shared" si="198"/>
        <v>23.501283298269371</v>
      </c>
      <c r="L460" s="8">
        <f t="shared" si="199"/>
        <v>48.027062810915965</v>
      </c>
      <c r="M460" s="8">
        <f t="shared" si="200"/>
        <v>100</v>
      </c>
      <c r="N460" s="8"/>
      <c r="O460" s="3">
        <f t="shared" si="201"/>
        <v>43556</v>
      </c>
      <c r="P460" s="8">
        <f t="shared" ca="1" si="185"/>
        <v>97.620783243104768</v>
      </c>
      <c r="Q460" s="8">
        <f t="shared" ca="1" si="186"/>
        <v>98.742555748612858</v>
      </c>
      <c r="R460" s="8">
        <f t="shared" ca="1" si="187"/>
        <v>97.942572666327848</v>
      </c>
      <c r="S460" s="8">
        <f t="shared" ca="1" si="188"/>
        <v>99.614518983819167</v>
      </c>
      <c r="T460" s="8" t="str">
        <f t="shared" ca="1" si="189"/>
        <v/>
      </c>
      <c r="U460" s="8"/>
      <c r="V460" s="3">
        <f t="shared" si="202"/>
        <v>43556</v>
      </c>
      <c r="W460" s="8">
        <f t="shared" ca="1" si="190"/>
        <v>98.686489830781042</v>
      </c>
      <c r="X460" s="8">
        <f t="shared" ca="1" si="191"/>
        <v>98.574967207576918</v>
      </c>
      <c r="Y460" s="8">
        <f t="shared" ca="1" si="192"/>
        <v>98.628130401046889</v>
      </c>
      <c r="Z460" s="8">
        <f t="shared" ca="1" si="193"/>
        <v>99.249444768308251</v>
      </c>
      <c r="AA460" s="8" t="str">
        <f t="shared" ca="1" si="194"/>
        <v/>
      </c>
    </row>
    <row r="461" spans="1:27" x14ac:dyDescent="0.2">
      <c r="A461" s="4">
        <v>43557</v>
      </c>
      <c r="B461" s="1">
        <v>8822.5499999999993</v>
      </c>
      <c r="C461" s="1">
        <v>11222.94</v>
      </c>
      <c r="D461" s="1">
        <v>2752.05</v>
      </c>
      <c r="E461" s="1">
        <v>5625.85</v>
      </c>
      <c r="F461" s="1">
        <v>11713.2</v>
      </c>
      <c r="G461" s="1"/>
      <c r="H461" s="4">
        <f t="shared" si="195"/>
        <v>43557</v>
      </c>
      <c r="I461" s="8">
        <f t="shared" si="196"/>
        <v>75.321432230304268</v>
      </c>
      <c r="J461" s="8">
        <f t="shared" si="197"/>
        <v>95.814465730970184</v>
      </c>
      <c r="K461" s="8">
        <f t="shared" si="198"/>
        <v>23.495287368097532</v>
      </c>
      <c r="L461" s="8">
        <f t="shared" si="199"/>
        <v>48.030000341495068</v>
      </c>
      <c r="M461" s="8">
        <f t="shared" si="200"/>
        <v>100</v>
      </c>
      <c r="N461" s="8"/>
      <c r="O461" s="3">
        <f t="shared" si="201"/>
        <v>43557</v>
      </c>
      <c r="P461" s="8">
        <f t="shared" ca="1" si="185"/>
        <v>97.609604791477281</v>
      </c>
      <c r="Q461" s="8">
        <f t="shared" ca="1" si="186"/>
        <v>98.439325500674201</v>
      </c>
      <c r="R461" s="8">
        <f t="shared" ca="1" si="187"/>
        <v>97.987516530211451</v>
      </c>
      <c r="S461" s="8">
        <f t="shared" ca="1" si="188"/>
        <v>99.598900058208571</v>
      </c>
      <c r="T461" s="8" t="str">
        <f t="shared" ca="1" si="189"/>
        <v/>
      </c>
      <c r="U461" s="8"/>
      <c r="V461" s="3">
        <f t="shared" si="202"/>
        <v>43557</v>
      </c>
      <c r="W461" s="8">
        <f t="shared" ca="1" si="190"/>
        <v>98.705039185982216</v>
      </c>
      <c r="X461" s="8">
        <f t="shared" ca="1" si="191"/>
        <v>98.400030769379853</v>
      </c>
      <c r="Y461" s="8">
        <f t="shared" ca="1" si="192"/>
        <v>98.706079620453622</v>
      </c>
      <c r="Z461" s="8">
        <f t="shared" ca="1" si="193"/>
        <v>99.218448129247747</v>
      </c>
      <c r="AA461" s="8" t="str">
        <f t="shared" ca="1" si="194"/>
        <v/>
      </c>
    </row>
    <row r="462" spans="1:27" x14ac:dyDescent="0.2">
      <c r="A462" s="4">
        <v>43558</v>
      </c>
      <c r="B462" s="1">
        <v>8813.5</v>
      </c>
      <c r="C462" s="1">
        <v>11168.07</v>
      </c>
      <c r="D462" s="1">
        <v>2746.85</v>
      </c>
      <c r="E462" s="1">
        <v>5585.6</v>
      </c>
      <c r="F462" s="1">
        <v>11643.95</v>
      </c>
      <c r="G462" s="1"/>
      <c r="H462" s="4">
        <f t="shared" si="195"/>
        <v>43558</v>
      </c>
      <c r="I462" s="8">
        <f t="shared" si="196"/>
        <v>75.691668205377042</v>
      </c>
      <c r="J462" s="8">
        <f t="shared" si="197"/>
        <v>95.913070736305102</v>
      </c>
      <c r="K462" s="8">
        <f t="shared" si="198"/>
        <v>23.590362377028413</v>
      </c>
      <c r="L462" s="8">
        <f t="shared" si="199"/>
        <v>47.969975824355139</v>
      </c>
      <c r="M462" s="8">
        <f t="shared" si="200"/>
        <v>100</v>
      </c>
      <c r="N462" s="8"/>
      <c r="O462" s="3">
        <f t="shared" si="201"/>
        <v>43558</v>
      </c>
      <c r="P462" s="8">
        <f t="shared" ca="1" si="185"/>
        <v>98.059187430556321</v>
      </c>
      <c r="Q462" s="8">
        <f t="shared" ca="1" si="186"/>
        <v>98.512889669337554</v>
      </c>
      <c r="R462" s="8">
        <f t="shared" ca="1" si="187"/>
        <v>98.52628437699299</v>
      </c>
      <c r="S462" s="8">
        <f t="shared" ca="1" si="188"/>
        <v>99.491129858093529</v>
      </c>
      <c r="T462" s="8" t="str">
        <f t="shared" ca="1" si="189"/>
        <v/>
      </c>
      <c r="U462" s="8"/>
      <c r="V462" s="3">
        <f t="shared" si="202"/>
        <v>43558</v>
      </c>
      <c r="W462" s="8">
        <f t="shared" ca="1" si="190"/>
        <v>99.241074843720853</v>
      </c>
      <c r="X462" s="8">
        <f t="shared" ca="1" si="191"/>
        <v>98.467047194974185</v>
      </c>
      <c r="Y462" s="8">
        <f t="shared" ca="1" si="192"/>
        <v>99.266899034513628</v>
      </c>
      <c r="Z462" s="8">
        <f t="shared" ca="1" si="193"/>
        <v>99.106271913534215</v>
      </c>
      <c r="AA462" s="8" t="str">
        <f t="shared" ca="1" si="194"/>
        <v/>
      </c>
    </row>
    <row r="463" spans="1:27" x14ac:dyDescent="0.2">
      <c r="A463" s="4">
        <v>43559</v>
      </c>
      <c r="B463" s="1">
        <v>8806.2000000000007</v>
      </c>
      <c r="C463" s="1">
        <v>11147.02</v>
      </c>
      <c r="D463" s="1">
        <v>2739.95</v>
      </c>
      <c r="E463" s="1">
        <v>5526.15</v>
      </c>
      <c r="F463" s="1">
        <v>11598</v>
      </c>
      <c r="G463" s="1"/>
      <c r="H463" s="4">
        <f t="shared" si="195"/>
        <v>43559</v>
      </c>
      <c r="I463" s="8">
        <f t="shared" si="196"/>
        <v>75.928608380755307</v>
      </c>
      <c r="J463" s="8">
        <f t="shared" si="197"/>
        <v>96.111570960510434</v>
      </c>
      <c r="K463" s="8">
        <f t="shared" si="198"/>
        <v>23.62433178134161</v>
      </c>
      <c r="L463" s="8">
        <f t="shared" si="199"/>
        <v>47.64743921365752</v>
      </c>
      <c r="M463" s="8">
        <f t="shared" si="200"/>
        <v>100</v>
      </c>
      <c r="N463" s="8"/>
      <c r="O463" s="3">
        <f t="shared" si="201"/>
        <v>43559</v>
      </c>
      <c r="P463" s="8">
        <f t="shared" ca="1" si="185"/>
        <v>98.347815526712296</v>
      </c>
      <c r="Q463" s="8">
        <f t="shared" ca="1" si="186"/>
        <v>98.664414747944676</v>
      </c>
      <c r="R463" s="8">
        <f t="shared" ca="1" si="187"/>
        <v>98.731036235727245</v>
      </c>
      <c r="S463" s="8">
        <f t="shared" ca="1" si="188"/>
        <v>98.99494450356336</v>
      </c>
      <c r="T463" s="8" t="str">
        <f t="shared" ca="1" si="189"/>
        <v/>
      </c>
      <c r="U463" s="8"/>
      <c r="V463" s="3">
        <f t="shared" si="202"/>
        <v>43559</v>
      </c>
      <c r="W463" s="8">
        <f t="shared" ca="1" si="190"/>
        <v>99.582382800454809</v>
      </c>
      <c r="X463" s="8">
        <f t="shared" ca="1" si="191"/>
        <v>98.586175476626437</v>
      </c>
      <c r="Y463" s="8">
        <f t="shared" ca="1" si="192"/>
        <v>99.485139999900525</v>
      </c>
      <c r="Z463" s="8">
        <f t="shared" ca="1" si="193"/>
        <v>98.655555392966164</v>
      </c>
      <c r="AA463" s="8" t="str">
        <f t="shared" ca="1" si="194"/>
        <v/>
      </c>
    </row>
    <row r="464" spans="1:27" x14ac:dyDescent="0.2">
      <c r="A464" s="4">
        <v>43560</v>
      </c>
      <c r="B464" s="1">
        <v>8829.9500000000007</v>
      </c>
      <c r="C464" s="1">
        <v>11187.48</v>
      </c>
      <c r="D464" s="1">
        <v>2749.25</v>
      </c>
      <c r="E464" s="1">
        <v>5564.45</v>
      </c>
      <c r="F464" s="1">
        <v>11665.95</v>
      </c>
      <c r="G464" s="1"/>
      <c r="H464" s="4">
        <f t="shared" si="195"/>
        <v>43560</v>
      </c>
      <c r="I464" s="8">
        <f t="shared" si="196"/>
        <v>75.689935238878959</v>
      </c>
      <c r="J464" s="8">
        <f t="shared" si="197"/>
        <v>95.89857662684993</v>
      </c>
      <c r="K464" s="8">
        <f t="shared" si="198"/>
        <v>23.566447653212983</v>
      </c>
      <c r="L464" s="8">
        <f t="shared" si="199"/>
        <v>47.698215747538775</v>
      </c>
      <c r="M464" s="8">
        <f t="shared" si="200"/>
        <v>100</v>
      </c>
      <c r="N464" s="8"/>
      <c r="O464" s="3">
        <f t="shared" si="201"/>
        <v>43560</v>
      </c>
      <c r="P464" s="8">
        <f t="shared" ca="1" si="185"/>
        <v>98.174710179748573</v>
      </c>
      <c r="Q464" s="8">
        <f t="shared" ca="1" si="186"/>
        <v>98.508381417869643</v>
      </c>
      <c r="R464" s="8">
        <f t="shared" ca="1" si="187"/>
        <v>98.478275765898204</v>
      </c>
      <c r="S464" s="8">
        <f t="shared" ca="1" si="188"/>
        <v>99.027340700640167</v>
      </c>
      <c r="T464" s="8" t="str">
        <f t="shared" ca="1" si="189"/>
        <v/>
      </c>
      <c r="U464" s="8"/>
      <c r="V464" s="3">
        <f t="shared" si="202"/>
        <v>43560</v>
      </c>
      <c r="W464" s="8">
        <f t="shared" ca="1" si="190"/>
        <v>99.397312349572843</v>
      </c>
      <c r="X464" s="8">
        <f t="shared" ca="1" si="191"/>
        <v>98.517538537114959</v>
      </c>
      <c r="Y464" s="8">
        <f t="shared" ca="1" si="192"/>
        <v>99.24874023665069</v>
      </c>
      <c r="Z464" s="8">
        <f t="shared" ca="1" si="193"/>
        <v>98.646989479728177</v>
      </c>
      <c r="AA464" s="8" t="str">
        <f t="shared" ca="1" si="194"/>
        <v/>
      </c>
    </row>
    <row r="465" spans="1:27" x14ac:dyDescent="0.2">
      <c r="A465" s="4">
        <v>43561</v>
      </c>
      <c r="B465" s="1">
        <v>8829.9500000000007</v>
      </c>
      <c r="C465" s="1">
        <v>11187.48</v>
      </c>
      <c r="D465" s="1">
        <v>2749.25</v>
      </c>
      <c r="E465" s="1">
        <v>5564.45</v>
      </c>
      <c r="F465" s="1">
        <v>11665.95</v>
      </c>
      <c r="G465" s="1"/>
      <c r="H465" s="4">
        <f t="shared" si="195"/>
        <v>43561</v>
      </c>
      <c r="I465" s="8">
        <f t="shared" si="196"/>
        <v>75.689935238878959</v>
      </c>
      <c r="J465" s="8">
        <f t="shared" si="197"/>
        <v>95.89857662684993</v>
      </c>
      <c r="K465" s="8">
        <f t="shared" si="198"/>
        <v>23.566447653212983</v>
      </c>
      <c r="L465" s="8">
        <f t="shared" si="199"/>
        <v>47.698215747538775</v>
      </c>
      <c r="M465" s="8">
        <f t="shared" si="200"/>
        <v>100</v>
      </c>
      <c r="N465" s="8"/>
      <c r="O465" s="3">
        <f t="shared" si="201"/>
        <v>43561</v>
      </c>
      <c r="P465" s="8">
        <f t="shared" ca="1" si="185"/>
        <v>98.232917238649264</v>
      </c>
      <c r="Q465" s="8">
        <f t="shared" ca="1" si="186"/>
        <v>98.523595726083116</v>
      </c>
      <c r="R465" s="8">
        <f t="shared" ca="1" si="187"/>
        <v>98.519441539727154</v>
      </c>
      <c r="S465" s="8">
        <f t="shared" ca="1" si="188"/>
        <v>98.975366868288205</v>
      </c>
      <c r="T465" s="8" t="str">
        <f t="shared" ca="1" si="189"/>
        <v/>
      </c>
      <c r="U465" s="8"/>
      <c r="V465" s="3">
        <f t="shared" si="202"/>
        <v>43561</v>
      </c>
      <c r="W465" s="8">
        <f t="shared" ca="1" si="190"/>
        <v>99.477955111407738</v>
      </c>
      <c r="X465" s="8">
        <f t="shared" ca="1" si="191"/>
        <v>98.562369797355686</v>
      </c>
      <c r="Y465" s="8">
        <f t="shared" ca="1" si="192"/>
        <v>99.306706105551598</v>
      </c>
      <c r="Z465" s="8">
        <f t="shared" ca="1" si="193"/>
        <v>98.558032208778926</v>
      </c>
      <c r="AA465" s="8" t="str">
        <f t="shared" ca="1" si="194"/>
        <v/>
      </c>
    </row>
    <row r="466" spans="1:27" x14ac:dyDescent="0.2">
      <c r="A466" s="4">
        <v>43562</v>
      </c>
      <c r="B466" s="1">
        <v>8829.9500000000007</v>
      </c>
      <c r="C466" s="1">
        <v>11187.48</v>
      </c>
      <c r="D466" s="1">
        <v>2749.25</v>
      </c>
      <c r="E466" s="1">
        <v>5564.45</v>
      </c>
      <c r="F466" s="1">
        <v>11665.95</v>
      </c>
      <c r="G466" s="1"/>
      <c r="H466" s="4">
        <f t="shared" si="195"/>
        <v>43562</v>
      </c>
      <c r="I466" s="8">
        <f t="shared" si="196"/>
        <v>75.689935238878959</v>
      </c>
      <c r="J466" s="8">
        <f t="shared" si="197"/>
        <v>95.89857662684993</v>
      </c>
      <c r="K466" s="8">
        <f t="shared" si="198"/>
        <v>23.566447653212983</v>
      </c>
      <c r="L466" s="8">
        <f t="shared" si="199"/>
        <v>47.698215747538775</v>
      </c>
      <c r="M466" s="8">
        <f t="shared" si="200"/>
        <v>100</v>
      </c>
      <c r="N466" s="8"/>
      <c r="O466" s="3">
        <f t="shared" si="201"/>
        <v>43562</v>
      </c>
      <c r="P466" s="8">
        <f t="shared" ca="1" si="185"/>
        <v>98.28743897719113</v>
      </c>
      <c r="Q466" s="8">
        <f t="shared" ca="1" si="186"/>
        <v>98.538503385842461</v>
      </c>
      <c r="R466" s="8">
        <f t="shared" ca="1" si="187"/>
        <v>98.558677035807392</v>
      </c>
      <c r="S466" s="8">
        <f t="shared" ca="1" si="188"/>
        <v>98.917964535574342</v>
      </c>
      <c r="T466" s="8" t="str">
        <f t="shared" ca="1" si="189"/>
        <v/>
      </c>
      <c r="U466" s="8"/>
      <c r="V466" s="3">
        <f t="shared" si="202"/>
        <v>43562</v>
      </c>
      <c r="W466" s="8">
        <f t="shared" ca="1" si="190"/>
        <v>99.553688920419035</v>
      </c>
      <c r="X466" s="8">
        <f t="shared" ca="1" si="191"/>
        <v>98.605162050556316</v>
      </c>
      <c r="Y466" s="8">
        <f t="shared" ca="1" si="192"/>
        <v>99.361782235141419</v>
      </c>
      <c r="Z466" s="8">
        <f t="shared" ca="1" si="193"/>
        <v>98.46526414483769</v>
      </c>
      <c r="AA466" s="8" t="str">
        <f t="shared" ca="1" si="194"/>
        <v/>
      </c>
    </row>
    <row r="467" spans="1:27" x14ac:dyDescent="0.2">
      <c r="A467" s="4">
        <v>43563</v>
      </c>
      <c r="B467" s="1">
        <v>8820.2999999999993</v>
      </c>
      <c r="C467" s="1">
        <v>11152.16</v>
      </c>
      <c r="D467" s="1">
        <v>2733.4</v>
      </c>
      <c r="E467" s="1">
        <v>5554.1</v>
      </c>
      <c r="F467" s="1">
        <v>11604.5</v>
      </c>
      <c r="G467" s="1"/>
      <c r="H467" s="4">
        <f t="shared" si="195"/>
        <v>43563</v>
      </c>
      <c r="I467" s="8">
        <f t="shared" si="196"/>
        <v>76.007583265112672</v>
      </c>
      <c r="J467" s="8">
        <f t="shared" si="197"/>
        <v>96.102029385152306</v>
      </c>
      <c r="K467" s="8">
        <f t="shared" si="198"/>
        <v>23.554655521564911</v>
      </c>
      <c r="L467" s="8">
        <f t="shared" si="199"/>
        <v>47.861605411693745</v>
      </c>
      <c r="M467" s="8">
        <f t="shared" si="200"/>
        <v>100</v>
      </c>
      <c r="N467" s="8"/>
      <c r="O467" s="3">
        <f t="shared" si="201"/>
        <v>43563</v>
      </c>
      <c r="P467" s="8">
        <f t="shared" ca="1" si="185"/>
        <v>98.623298764327089</v>
      </c>
      <c r="Q467" s="8">
        <f t="shared" ca="1" si="186"/>
        <v>98.705426454119333</v>
      </c>
      <c r="R467" s="8">
        <f t="shared" ca="1" si="187"/>
        <v>98.540599674084618</v>
      </c>
      <c r="S467" s="8">
        <f t="shared" ca="1" si="188"/>
        <v>99.117578919332473</v>
      </c>
      <c r="T467" s="8" t="str">
        <f t="shared" ca="1" si="189"/>
        <v/>
      </c>
      <c r="U467" s="8"/>
      <c r="V467" s="3">
        <f t="shared" si="202"/>
        <v>43563</v>
      </c>
      <c r="W467" s="8">
        <f t="shared" ca="1" si="190"/>
        <v>99.950872355629102</v>
      </c>
      <c r="X467" s="8">
        <f t="shared" ca="1" si="191"/>
        <v>98.739435645980635</v>
      </c>
      <c r="Y467" s="8">
        <f t="shared" ca="1" si="192"/>
        <v>99.359062427361195</v>
      </c>
      <c r="Z467" s="8">
        <f t="shared" ca="1" si="193"/>
        <v>98.598833244218838</v>
      </c>
      <c r="AA467" s="8" t="str">
        <f t="shared" ca="1" si="194"/>
        <v/>
      </c>
    </row>
    <row r="468" spans="1:27" x14ac:dyDescent="0.2">
      <c r="A468" s="4">
        <v>43564</v>
      </c>
      <c r="B468" s="1">
        <v>8864.2999999999993</v>
      </c>
      <c r="C468" s="1">
        <v>11217.69</v>
      </c>
      <c r="D468" s="1">
        <v>2748.3</v>
      </c>
      <c r="E468" s="1">
        <v>5600.2</v>
      </c>
      <c r="F468" s="1">
        <v>11671.95</v>
      </c>
      <c r="G468" s="1"/>
      <c r="H468" s="4">
        <f t="shared" si="195"/>
        <v>43564</v>
      </c>
      <c r="I468" s="8">
        <f t="shared" si="196"/>
        <v>75.945321904223363</v>
      </c>
      <c r="J468" s="8">
        <f t="shared" si="197"/>
        <v>96.10810532944366</v>
      </c>
      <c r="K468" s="8">
        <f t="shared" si="198"/>
        <v>23.546194080680607</v>
      </c>
      <c r="L468" s="8">
        <f t="shared" si="199"/>
        <v>47.979986206246593</v>
      </c>
      <c r="M468" s="8">
        <f t="shared" si="200"/>
        <v>100</v>
      </c>
      <c r="N468" s="8"/>
      <c r="O468" s="3">
        <f t="shared" si="201"/>
        <v>43564</v>
      </c>
      <c r="P468" s="8">
        <f t="shared" ca="1" si="185"/>
        <v>98.602559488773053</v>
      </c>
      <c r="Q468" s="8">
        <f t="shared" ca="1" si="186"/>
        <v>98.723882962609693</v>
      </c>
      <c r="R468" s="8">
        <f t="shared" ca="1" si="187"/>
        <v>98.537192861844218</v>
      </c>
      <c r="S468" s="8">
        <f t="shared" ca="1" si="188"/>
        <v>99.259271889714071</v>
      </c>
      <c r="T468" s="8" t="str">
        <f t="shared" ca="1" si="189"/>
        <v/>
      </c>
      <c r="U468" s="8"/>
      <c r="V468" s="3">
        <f t="shared" si="202"/>
        <v>43564</v>
      </c>
      <c r="W468" s="8">
        <f t="shared" ca="1" si="190"/>
        <v>99.936395141377162</v>
      </c>
      <c r="X468" s="8">
        <f t="shared" ca="1" si="191"/>
        <v>98.780517545995906</v>
      </c>
      <c r="Y468" s="8">
        <f t="shared" ca="1" si="192"/>
        <v>99.373713785337173</v>
      </c>
      <c r="Z468" s="8">
        <f t="shared" ca="1" si="193"/>
        <v>98.692351334741332</v>
      </c>
      <c r="AA468" s="8" t="str">
        <f t="shared" ca="1" si="194"/>
        <v/>
      </c>
    </row>
    <row r="469" spans="1:27" x14ac:dyDescent="0.2">
      <c r="A469" s="4">
        <v>43565</v>
      </c>
      <c r="B469" s="1">
        <v>8827.9500000000007</v>
      </c>
      <c r="C469" s="1">
        <v>11184.58</v>
      </c>
      <c r="D469" s="1">
        <v>2727.85</v>
      </c>
      <c r="E469" s="1">
        <v>5565</v>
      </c>
      <c r="F469" s="1">
        <v>11584.3</v>
      </c>
      <c r="G469" s="1"/>
      <c r="H469" s="4">
        <f t="shared" si="195"/>
        <v>43565</v>
      </c>
      <c r="I469" s="8">
        <f t="shared" si="196"/>
        <v>76.20615833498789</v>
      </c>
      <c r="J469" s="8">
        <f t="shared" si="197"/>
        <v>96.549467814196817</v>
      </c>
      <c r="K469" s="8">
        <f t="shared" si="198"/>
        <v>23.547819030929791</v>
      </c>
      <c r="L469" s="8">
        <f t="shared" si="199"/>
        <v>48.039156444498161</v>
      </c>
      <c r="M469" s="8">
        <f t="shared" si="200"/>
        <v>100</v>
      </c>
      <c r="N469" s="8"/>
      <c r="O469" s="3">
        <f t="shared" si="201"/>
        <v>43565</v>
      </c>
      <c r="P469" s="8">
        <f t="shared" ca="1" si="185"/>
        <v>98.87195887929154</v>
      </c>
      <c r="Q469" s="8">
        <f t="shared" ca="1" si="186"/>
        <v>99.070686702135291</v>
      </c>
      <c r="R469" s="8">
        <f t="shared" ca="1" si="187"/>
        <v>98.582306172353015</v>
      </c>
      <c r="S469" s="8">
        <f t="shared" ca="1" si="188"/>
        <v>99.32979365773781</v>
      </c>
      <c r="T469" s="8" t="str">
        <f t="shared" ca="1" si="189"/>
        <v/>
      </c>
      <c r="U469" s="8"/>
      <c r="V469" s="3">
        <f t="shared" si="202"/>
        <v>43565</v>
      </c>
      <c r="W469" s="8">
        <f t="shared" ca="1" si="190"/>
        <v>100.25513185389532</v>
      </c>
      <c r="X469" s="8">
        <f t="shared" ca="1" si="191"/>
        <v>99.021214199930043</v>
      </c>
      <c r="Y469" s="8">
        <f t="shared" ca="1" si="192"/>
        <v>99.437066581405091</v>
      </c>
      <c r="Z469" s="8">
        <f t="shared" ca="1" si="193"/>
        <v>98.752778878352601</v>
      </c>
      <c r="AA469" s="8" t="str">
        <f t="shared" ca="1" si="194"/>
        <v/>
      </c>
    </row>
    <row r="470" spans="1:27" x14ac:dyDescent="0.2">
      <c r="A470" s="4">
        <v>43566</v>
      </c>
      <c r="B470" s="1">
        <v>8839.7999999999993</v>
      </c>
      <c r="C470" s="1">
        <v>11177.52</v>
      </c>
      <c r="D470" s="1">
        <v>2732.6</v>
      </c>
      <c r="E470" s="1">
        <v>5555.6</v>
      </c>
      <c r="F470" s="1">
        <v>11596.7</v>
      </c>
      <c r="G470" s="1"/>
      <c r="H470" s="4">
        <f t="shared" si="195"/>
        <v>43566</v>
      </c>
      <c r="I470" s="8">
        <f t="shared" si="196"/>
        <v>76.226857640535655</v>
      </c>
      <c r="J470" s="8">
        <f t="shared" si="197"/>
        <v>96.385351005027289</v>
      </c>
      <c r="K470" s="8">
        <f t="shared" si="198"/>
        <v>23.563599989652225</v>
      </c>
      <c r="L470" s="8">
        <f t="shared" si="199"/>
        <v>47.906732087576636</v>
      </c>
      <c r="M470" s="8">
        <f t="shared" si="200"/>
        <v>100</v>
      </c>
      <c r="N470" s="8"/>
      <c r="O470" s="3">
        <f t="shared" si="201"/>
        <v>43566</v>
      </c>
      <c r="P470" s="8">
        <f t="shared" ca="1" si="185"/>
        <v>98.91696624225159</v>
      </c>
      <c r="Q470" s="8">
        <f t="shared" ca="1" si="186"/>
        <v>98.952467385838418</v>
      </c>
      <c r="R470" s="8">
        <f t="shared" ca="1" si="187"/>
        <v>98.692328919775406</v>
      </c>
      <c r="S470" s="8">
        <f t="shared" ca="1" si="188"/>
        <v>99.069377179379131</v>
      </c>
      <c r="T470" s="8" t="str">
        <f t="shared" ca="1" si="189"/>
        <v/>
      </c>
      <c r="U470" s="8"/>
      <c r="V470" s="3">
        <f t="shared" si="202"/>
        <v>43566</v>
      </c>
      <c r="W470" s="8">
        <f t="shared" ca="1" si="190"/>
        <v>100.31071677964211</v>
      </c>
      <c r="X470" s="8">
        <f t="shared" ca="1" si="191"/>
        <v>98.970587582116906</v>
      </c>
      <c r="Y470" s="8">
        <f t="shared" ca="1" si="192"/>
        <v>99.565503603454175</v>
      </c>
      <c r="Z470" s="8">
        <f t="shared" ca="1" si="193"/>
        <v>98.521324527934851</v>
      </c>
      <c r="AA470" s="8" t="str">
        <f t="shared" ca="1" si="194"/>
        <v/>
      </c>
    </row>
    <row r="471" spans="1:27" x14ac:dyDescent="0.2">
      <c r="A471" s="4">
        <v>43567</v>
      </c>
      <c r="B471" s="1">
        <v>8887.7000000000007</v>
      </c>
      <c r="C471" s="1">
        <v>11197.35</v>
      </c>
      <c r="D471" s="1">
        <v>2744.75</v>
      </c>
      <c r="E471" s="1">
        <v>5566.55</v>
      </c>
      <c r="F471" s="1">
        <v>11643.45</v>
      </c>
      <c r="G471" s="1"/>
      <c r="H471" s="4">
        <f t="shared" si="195"/>
        <v>43567</v>
      </c>
      <c r="I471" s="8">
        <f t="shared" si="196"/>
        <v>76.332186765949956</v>
      </c>
      <c r="J471" s="8">
        <f t="shared" si="197"/>
        <v>96.168661350372957</v>
      </c>
      <c r="K471" s="8">
        <f t="shared" si="198"/>
        <v>23.573339517067534</v>
      </c>
      <c r="L471" s="8">
        <f t="shared" si="199"/>
        <v>47.808424478998923</v>
      </c>
      <c r="M471" s="8">
        <f t="shared" si="200"/>
        <v>100</v>
      </c>
      <c r="N471" s="8"/>
      <c r="O471" s="3">
        <f t="shared" si="201"/>
        <v>43567</v>
      </c>
      <c r="P471" s="8">
        <f t="shared" ca="1" si="185"/>
        <v>99.036524562156885</v>
      </c>
      <c r="Q471" s="8">
        <f t="shared" ca="1" si="186"/>
        <v>98.797526169133761</v>
      </c>
      <c r="R471" s="8">
        <f t="shared" ca="1" si="187"/>
        <v>98.769947890383605</v>
      </c>
      <c r="S471" s="8">
        <f t="shared" ca="1" si="188"/>
        <v>98.86624169412039</v>
      </c>
      <c r="T471" s="8" t="str">
        <f t="shared" ca="1" si="189"/>
        <v/>
      </c>
      <c r="U471" s="8"/>
      <c r="V471" s="3">
        <f t="shared" si="202"/>
        <v>43567</v>
      </c>
      <c r="W471" s="8">
        <f t="shared" ca="1" si="190"/>
        <v>100.45182975776545</v>
      </c>
      <c r="X471" s="8">
        <f t="shared" ca="1" si="191"/>
        <v>98.898770716661815</v>
      </c>
      <c r="Y471" s="8">
        <f t="shared" ca="1" si="192"/>
        <v>99.658713609726277</v>
      </c>
      <c r="Z471" s="8">
        <f t="shared" ca="1" si="193"/>
        <v>98.352682477775616</v>
      </c>
      <c r="AA471" s="8" t="str">
        <f t="shared" ca="1" si="194"/>
        <v/>
      </c>
    </row>
    <row r="472" spans="1:27" x14ac:dyDescent="0.2">
      <c r="A472" s="4">
        <v>43568</v>
      </c>
      <c r="B472" s="1">
        <v>8887.7000000000007</v>
      </c>
      <c r="C472" s="1">
        <v>11197.35</v>
      </c>
      <c r="D472" s="1">
        <v>2744.75</v>
      </c>
      <c r="E472" s="1">
        <v>5566.55</v>
      </c>
      <c r="F472" s="1">
        <v>11643.45</v>
      </c>
      <c r="G472" s="1"/>
      <c r="H472" s="4">
        <f t="shared" si="195"/>
        <v>43568</v>
      </c>
      <c r="I472" s="8">
        <f t="shared" si="196"/>
        <v>76.332186765949956</v>
      </c>
      <c r="J472" s="8">
        <f t="shared" si="197"/>
        <v>96.168661350372957</v>
      </c>
      <c r="K472" s="8">
        <f t="shared" si="198"/>
        <v>23.573339517067534</v>
      </c>
      <c r="L472" s="8">
        <f t="shared" si="199"/>
        <v>47.808424478998923</v>
      </c>
      <c r="M472" s="8">
        <f t="shared" si="200"/>
        <v>100</v>
      </c>
      <c r="N472" s="8"/>
      <c r="O472" s="3">
        <f t="shared" si="201"/>
        <v>43568</v>
      </c>
      <c r="P472" s="8">
        <f t="shared" ca="1" si="185"/>
        <v>99.058685634954259</v>
      </c>
      <c r="Q472" s="8">
        <f t="shared" ca="1" si="186"/>
        <v>98.812570896917663</v>
      </c>
      <c r="R472" s="8">
        <f t="shared" ca="1" si="187"/>
        <v>98.798022947114873</v>
      </c>
      <c r="S472" s="8">
        <f t="shared" ca="1" si="188"/>
        <v>98.857376673657242</v>
      </c>
      <c r="T472" s="8" t="str">
        <f t="shared" ca="1" si="189"/>
        <v/>
      </c>
      <c r="U472" s="8"/>
      <c r="V472" s="3">
        <f t="shared" si="202"/>
        <v>43568</v>
      </c>
      <c r="W472" s="8">
        <f t="shared" ca="1" si="190"/>
        <v>100.48026331898204</v>
      </c>
      <c r="X472" s="8">
        <f t="shared" ca="1" si="191"/>
        <v>98.933330223223933</v>
      </c>
      <c r="Y472" s="8">
        <f t="shared" ca="1" si="192"/>
        <v>99.696741256874617</v>
      </c>
      <c r="Z472" s="8">
        <f t="shared" ca="1" si="193"/>
        <v>98.378758247047642</v>
      </c>
      <c r="AA472" s="8" t="str">
        <f t="shared" ca="1" si="194"/>
        <v/>
      </c>
    </row>
    <row r="473" spans="1:27" x14ac:dyDescent="0.2">
      <c r="A473" s="4">
        <v>43569</v>
      </c>
      <c r="B473" s="1">
        <v>8887.7000000000007</v>
      </c>
      <c r="C473" s="1">
        <v>11197.35</v>
      </c>
      <c r="D473" s="1">
        <v>2744.75</v>
      </c>
      <c r="E473" s="1">
        <v>5566.55</v>
      </c>
      <c r="F473" s="1">
        <v>11643.45</v>
      </c>
      <c r="G473" s="1"/>
      <c r="H473" s="4">
        <f t="shared" si="195"/>
        <v>43569</v>
      </c>
      <c r="I473" s="8">
        <f t="shared" si="196"/>
        <v>76.332186765949956</v>
      </c>
      <c r="J473" s="8">
        <f t="shared" si="197"/>
        <v>96.168661350372957</v>
      </c>
      <c r="K473" s="8">
        <f t="shared" si="198"/>
        <v>23.573339517067534</v>
      </c>
      <c r="L473" s="8">
        <f t="shared" si="199"/>
        <v>47.808424478998923</v>
      </c>
      <c r="M473" s="8">
        <f t="shared" si="200"/>
        <v>100</v>
      </c>
      <c r="N473" s="8"/>
      <c r="O473" s="3">
        <f t="shared" si="201"/>
        <v>43569</v>
      </c>
      <c r="P473" s="8">
        <f t="shared" ca="1" si="185"/>
        <v>99.080380239861185</v>
      </c>
      <c r="Q473" s="8">
        <f t="shared" ca="1" si="186"/>
        <v>98.827311383068889</v>
      </c>
      <c r="R473" s="8">
        <f t="shared" ca="1" si="187"/>
        <v>98.825186465061932</v>
      </c>
      <c r="S473" s="8">
        <f t="shared" ca="1" si="188"/>
        <v>98.848388198070111</v>
      </c>
      <c r="T473" s="8" t="str">
        <f t="shared" ca="1" si="189"/>
        <v/>
      </c>
      <c r="U473" s="8"/>
      <c r="V473" s="3">
        <f t="shared" si="202"/>
        <v>43569</v>
      </c>
      <c r="W473" s="8">
        <f t="shared" ca="1" si="190"/>
        <v>100.50819948787334</v>
      </c>
      <c r="X473" s="8">
        <f t="shared" ca="1" si="191"/>
        <v>98.966655560470201</v>
      </c>
      <c r="Y473" s="8">
        <f t="shared" ca="1" si="192"/>
        <v>99.733498315185386</v>
      </c>
      <c r="Z473" s="8">
        <f t="shared" ca="1" si="193"/>
        <v>98.403804244687009</v>
      </c>
      <c r="AA473" s="8" t="str">
        <f t="shared" ca="1" si="194"/>
        <v/>
      </c>
    </row>
    <row r="474" spans="1:27" x14ac:dyDescent="0.2">
      <c r="A474" s="4">
        <v>43570</v>
      </c>
      <c r="B474" s="1">
        <v>8965.4500000000007</v>
      </c>
      <c r="C474" s="1">
        <v>11257.32</v>
      </c>
      <c r="D474" s="1">
        <v>2759.65</v>
      </c>
      <c r="E474" s="1">
        <v>5607.7</v>
      </c>
      <c r="F474" s="1">
        <v>11690.35</v>
      </c>
      <c r="G474" s="1"/>
      <c r="H474" s="4">
        <f t="shared" si="195"/>
        <v>43570</v>
      </c>
      <c r="I474" s="8">
        <f t="shared" si="196"/>
        <v>76.691031491785964</v>
      </c>
      <c r="J474" s="8">
        <f t="shared" si="197"/>
        <v>96.295833743215553</v>
      </c>
      <c r="K474" s="8">
        <f t="shared" si="198"/>
        <v>23.60622222602403</v>
      </c>
      <c r="L474" s="8">
        <f t="shared" si="199"/>
        <v>47.968623693901378</v>
      </c>
      <c r="M474" s="8">
        <f t="shared" si="200"/>
        <v>100</v>
      </c>
      <c r="N474" s="8"/>
      <c r="O474" s="3">
        <f t="shared" si="201"/>
        <v>43570</v>
      </c>
      <c r="P474" s="8">
        <f t="shared" ca="1" si="185"/>
        <v>99.424775059919511</v>
      </c>
      <c r="Q474" s="8">
        <f t="shared" ca="1" si="186"/>
        <v>98.934422247771877</v>
      </c>
      <c r="R474" s="8">
        <f t="shared" ca="1" si="187"/>
        <v>99.001384140226051</v>
      </c>
      <c r="S474" s="8">
        <f t="shared" ca="1" si="188"/>
        <v>99.128957938109423</v>
      </c>
      <c r="T474" s="8" t="str">
        <f t="shared" ca="1" si="189"/>
        <v/>
      </c>
      <c r="U474" s="8"/>
      <c r="V474" s="3">
        <f t="shared" si="202"/>
        <v>43570</v>
      </c>
      <c r="W474" s="8">
        <f t="shared" ca="1" si="190"/>
        <v>100.90695939671363</v>
      </c>
      <c r="X474" s="8">
        <f t="shared" ca="1" si="191"/>
        <v>99.054313931596056</v>
      </c>
      <c r="Y474" s="8">
        <f t="shared" ca="1" si="192"/>
        <v>99.92318998809553</v>
      </c>
      <c r="Z474" s="8">
        <f t="shared" ca="1" si="193"/>
        <v>98.675142476873859</v>
      </c>
      <c r="AA474" s="8" t="str">
        <f t="shared" ca="1" si="194"/>
        <v/>
      </c>
    </row>
    <row r="475" spans="1:27" x14ac:dyDescent="0.2">
      <c r="A475" s="4">
        <v>43571</v>
      </c>
      <c r="B475" s="1">
        <v>9011.5499999999993</v>
      </c>
      <c r="C475" s="1">
        <v>11311.1</v>
      </c>
      <c r="D475" s="1">
        <v>2782.4</v>
      </c>
      <c r="E475" s="1">
        <v>5626.1</v>
      </c>
      <c r="F475" s="1">
        <v>11787.15</v>
      </c>
      <c r="G475" s="1"/>
      <c r="H475" s="4">
        <f t="shared" si="195"/>
        <v>43571</v>
      </c>
      <c r="I475" s="8">
        <f t="shared" si="196"/>
        <v>76.452323080642898</v>
      </c>
      <c r="J475" s="8">
        <f t="shared" si="197"/>
        <v>95.961279868331189</v>
      </c>
      <c r="K475" s="8">
        <f t="shared" si="198"/>
        <v>23.605366861370221</v>
      </c>
      <c r="L475" s="8">
        <f t="shared" si="199"/>
        <v>47.730791582358762</v>
      </c>
      <c r="M475" s="8">
        <f t="shared" si="200"/>
        <v>100</v>
      </c>
      <c r="N475" s="8"/>
      <c r="O475" s="3">
        <f t="shared" si="201"/>
        <v>43571</v>
      </c>
      <c r="P475" s="8">
        <f t="shared" ca="1" si="185"/>
        <v>99.222672080960805</v>
      </c>
      <c r="Q475" s="8">
        <f t="shared" ca="1" si="186"/>
        <v>98.702583124375238</v>
      </c>
      <c r="R475" s="8">
        <f t="shared" ca="1" si="187"/>
        <v>99.007984022495037</v>
      </c>
      <c r="S475" s="8">
        <f t="shared" ca="1" si="188"/>
        <v>98.687592759634086</v>
      </c>
      <c r="T475" s="8" t="str">
        <f t="shared" ca="1" si="189"/>
        <v/>
      </c>
      <c r="U475" s="8"/>
      <c r="V475" s="3">
        <f t="shared" si="202"/>
        <v>43571</v>
      </c>
      <c r="W475" s="8">
        <f t="shared" ca="1" si="190"/>
        <v>100.66191634076345</v>
      </c>
      <c r="X475" s="8">
        <f t="shared" ca="1" si="191"/>
        <v>98.936914107579724</v>
      </c>
      <c r="Y475" s="8">
        <f t="shared" ca="1" si="192"/>
        <v>99.926084128334836</v>
      </c>
      <c r="Z475" s="8">
        <f t="shared" ca="1" si="193"/>
        <v>98.325241891849871</v>
      </c>
      <c r="AA475" s="8" t="str">
        <f t="shared" ca="1" si="194"/>
        <v/>
      </c>
    </row>
    <row r="476" spans="1:27" x14ac:dyDescent="0.2">
      <c r="A476" s="4">
        <v>43572</v>
      </c>
      <c r="B476" s="1">
        <v>9011.5499999999993</v>
      </c>
      <c r="C476" s="1">
        <v>11311.1</v>
      </c>
      <c r="D476" s="1">
        <v>2782.4</v>
      </c>
      <c r="E476" s="1">
        <v>5626.1</v>
      </c>
      <c r="F476" s="1">
        <v>11787.15</v>
      </c>
      <c r="G476" s="1"/>
      <c r="H476" s="4">
        <f t="shared" si="195"/>
        <v>43572</v>
      </c>
      <c r="I476" s="8">
        <f t="shared" si="196"/>
        <v>76.452323080642898</v>
      </c>
      <c r="J476" s="8">
        <f t="shared" si="197"/>
        <v>95.961279868331189</v>
      </c>
      <c r="K476" s="8">
        <f t="shared" si="198"/>
        <v>23.605366861370221</v>
      </c>
      <c r="L476" s="8">
        <f t="shared" si="199"/>
        <v>47.730791582358762</v>
      </c>
      <c r="M476" s="8">
        <f t="shared" si="200"/>
        <v>100</v>
      </c>
      <c r="N476" s="8"/>
      <c r="O476" s="3">
        <f t="shared" si="201"/>
        <v>43572</v>
      </c>
      <c r="P476" s="8">
        <f t="shared" ca="1" si="185"/>
        <v>99.240472238041221</v>
      </c>
      <c r="Q476" s="8">
        <f t="shared" ca="1" si="186"/>
        <v>98.730905587073622</v>
      </c>
      <c r="R476" s="8">
        <f t="shared" ca="1" si="187"/>
        <v>99.024033774151917</v>
      </c>
      <c r="S476" s="8">
        <f t="shared" ca="1" si="188"/>
        <v>98.691405762242596</v>
      </c>
      <c r="T476" s="8" t="str">
        <f t="shared" ca="1" si="189"/>
        <v/>
      </c>
      <c r="U476" s="8"/>
      <c r="V476" s="3">
        <f t="shared" si="202"/>
        <v>43572</v>
      </c>
      <c r="W476" s="8">
        <f t="shared" ca="1" si="190"/>
        <v>100.67791977884021</v>
      </c>
      <c r="X476" s="8">
        <f t="shared" ca="1" si="191"/>
        <v>98.976578134921638</v>
      </c>
      <c r="Y476" s="8">
        <f t="shared" ca="1" si="192"/>
        <v>99.943313355136922</v>
      </c>
      <c r="Z476" s="8">
        <f t="shared" ca="1" si="193"/>
        <v>98.370530203989546</v>
      </c>
      <c r="AA476" s="8" t="str">
        <f t="shared" ca="1" si="194"/>
        <v/>
      </c>
    </row>
    <row r="477" spans="1:27" x14ac:dyDescent="0.2">
      <c r="A477" s="4">
        <v>43573</v>
      </c>
      <c r="B477" s="1">
        <v>8972.2000000000007</v>
      </c>
      <c r="C477" s="1">
        <v>11302.72</v>
      </c>
      <c r="D477" s="1">
        <v>2765.65</v>
      </c>
      <c r="E477" s="1">
        <v>5638.4</v>
      </c>
      <c r="F477" s="1">
        <v>11752.8</v>
      </c>
      <c r="G477" s="1"/>
      <c r="H477" s="4">
        <f t="shared" si="195"/>
        <v>43573</v>
      </c>
      <c r="I477" s="8">
        <f t="shared" si="196"/>
        <v>76.340957048533127</v>
      </c>
      <c r="J477" s="8">
        <f t="shared" si="197"/>
        <v>96.170444489823709</v>
      </c>
      <c r="K477" s="8">
        <f t="shared" si="198"/>
        <v>23.53183922129195</v>
      </c>
      <c r="L477" s="8">
        <f t="shared" si="199"/>
        <v>47.974950650057856</v>
      </c>
      <c r="M477" s="8">
        <f t="shared" si="200"/>
        <v>100</v>
      </c>
      <c r="N477" s="8"/>
      <c r="O477" s="3">
        <f t="shared" si="201"/>
        <v>43573</v>
      </c>
      <c r="P477" s="8">
        <f t="shared" ca="1" si="185"/>
        <v>99.158540862853528</v>
      </c>
      <c r="Q477" s="8">
        <f t="shared" ca="1" si="186"/>
        <v>98.909643997163386</v>
      </c>
      <c r="R477" s="8">
        <f t="shared" ca="1" si="187"/>
        <v>98.713441918864334</v>
      </c>
      <c r="S477" s="8">
        <f t="shared" ca="1" si="188"/>
        <v>99.143306005482387</v>
      </c>
      <c r="T477" s="8" t="str">
        <f t="shared" ca="1" si="189"/>
        <v/>
      </c>
      <c r="U477" s="8"/>
      <c r="V477" s="3">
        <f t="shared" si="202"/>
        <v>43573</v>
      </c>
      <c r="W477" s="8">
        <f t="shared" ca="1" si="190"/>
        <v>100.58463468059195</v>
      </c>
      <c r="X477" s="8">
        <f t="shared" ca="1" si="191"/>
        <v>99.104074493211172</v>
      </c>
      <c r="Y477" s="8">
        <f t="shared" ca="1" si="192"/>
        <v>99.627374974923228</v>
      </c>
      <c r="Z477" s="8">
        <f t="shared" ca="1" si="193"/>
        <v>98.785087924960848</v>
      </c>
      <c r="AA477" s="8" t="str">
        <f t="shared" ca="1" si="194"/>
        <v/>
      </c>
    </row>
    <row r="478" spans="1:27" x14ac:dyDescent="0.2">
      <c r="A478" s="4">
        <v>43574</v>
      </c>
      <c r="B478" s="1">
        <v>8972.2000000000007</v>
      </c>
      <c r="C478" s="1">
        <v>11302.72</v>
      </c>
      <c r="D478" s="1">
        <v>2765.65</v>
      </c>
      <c r="E478" s="1">
        <v>5638.4</v>
      </c>
      <c r="F478" s="1">
        <v>11752.8</v>
      </c>
      <c r="G478" s="1"/>
      <c r="H478" s="4">
        <f t="shared" si="195"/>
        <v>43574</v>
      </c>
      <c r="I478" s="8">
        <f t="shared" si="196"/>
        <v>76.340957048533127</v>
      </c>
      <c r="J478" s="8">
        <f t="shared" si="197"/>
        <v>96.170444489823709</v>
      </c>
      <c r="K478" s="8">
        <f t="shared" si="198"/>
        <v>23.53183922129195</v>
      </c>
      <c r="L478" s="8">
        <f t="shared" si="199"/>
        <v>47.974950650057856</v>
      </c>
      <c r="M478" s="8">
        <f t="shared" si="200"/>
        <v>100</v>
      </c>
      <c r="N478" s="8"/>
      <c r="O478" s="3">
        <f t="shared" si="201"/>
        <v>43574</v>
      </c>
      <c r="P478" s="8">
        <f t="shared" ca="1" si="185"/>
        <v>99.177871845739531</v>
      </c>
      <c r="Q478" s="8">
        <f t="shared" ca="1" si="186"/>
        <v>98.934320104186853</v>
      </c>
      <c r="R478" s="8">
        <f t="shared" ca="1" si="187"/>
        <v>98.744522529816322</v>
      </c>
      <c r="S478" s="8">
        <f t="shared" ca="1" si="188"/>
        <v>99.150359332387197</v>
      </c>
      <c r="T478" s="8" t="str">
        <f t="shared" ca="1" si="189"/>
        <v/>
      </c>
      <c r="U478" s="8"/>
      <c r="V478" s="3">
        <f t="shared" si="202"/>
        <v>43574</v>
      </c>
      <c r="W478" s="8">
        <f t="shared" ca="1" si="190"/>
        <v>100.60480638531892</v>
      </c>
      <c r="X478" s="8">
        <f t="shared" ca="1" si="191"/>
        <v>99.136870147363013</v>
      </c>
      <c r="Y478" s="8">
        <f t="shared" ca="1" si="192"/>
        <v>99.67016061648259</v>
      </c>
      <c r="Z478" s="8">
        <f t="shared" ca="1" si="193"/>
        <v>98.819134743653322</v>
      </c>
      <c r="AA478" s="8" t="str">
        <f t="shared" ca="1" si="194"/>
        <v/>
      </c>
    </row>
    <row r="479" spans="1:27" x14ac:dyDescent="0.2">
      <c r="A479" s="4">
        <v>43575</v>
      </c>
      <c r="B479" s="1">
        <v>8972.2000000000007</v>
      </c>
      <c r="C479" s="1">
        <v>11302.72</v>
      </c>
      <c r="D479" s="1">
        <v>2765.65</v>
      </c>
      <c r="E479" s="1">
        <v>5638.4</v>
      </c>
      <c r="F479" s="1">
        <v>11752.8</v>
      </c>
      <c r="G479" s="1"/>
      <c r="H479" s="4">
        <f t="shared" si="195"/>
        <v>43575</v>
      </c>
      <c r="I479" s="8">
        <f t="shared" si="196"/>
        <v>76.340957048533127</v>
      </c>
      <c r="J479" s="8">
        <f t="shared" si="197"/>
        <v>96.170444489823709</v>
      </c>
      <c r="K479" s="8">
        <f t="shared" si="198"/>
        <v>23.53183922129195</v>
      </c>
      <c r="L479" s="8">
        <f t="shared" si="199"/>
        <v>47.974950650057856</v>
      </c>
      <c r="M479" s="8">
        <f t="shared" si="200"/>
        <v>100</v>
      </c>
      <c r="N479" s="8"/>
      <c r="O479" s="3">
        <f t="shared" si="201"/>
        <v>43575</v>
      </c>
      <c r="P479" s="8">
        <f t="shared" ca="1" si="185"/>
        <v>99.195246682789218</v>
      </c>
      <c r="Q479" s="8">
        <f t="shared" ca="1" si="186"/>
        <v>98.95902217913013</v>
      </c>
      <c r="R479" s="8">
        <f t="shared" ca="1" si="187"/>
        <v>98.773136346481209</v>
      </c>
      <c r="S479" s="8">
        <f t="shared" ca="1" si="188"/>
        <v>99.165346072389553</v>
      </c>
      <c r="T479" s="8" t="str">
        <f t="shared" ca="1" si="189"/>
        <v/>
      </c>
      <c r="U479" s="8"/>
      <c r="V479" s="3">
        <f t="shared" si="202"/>
        <v>43575</v>
      </c>
      <c r="W479" s="8">
        <f t="shared" ca="1" si="190"/>
        <v>100.61482575009387</v>
      </c>
      <c r="X479" s="8">
        <f t="shared" ca="1" si="191"/>
        <v>99.168678704669347</v>
      </c>
      <c r="Y479" s="8">
        <f t="shared" ca="1" si="192"/>
        <v>99.707422668469192</v>
      </c>
      <c r="Z479" s="8">
        <f t="shared" ca="1" si="193"/>
        <v>98.859378557612416</v>
      </c>
      <c r="AA479" s="8" t="str">
        <f t="shared" ca="1" si="194"/>
        <v/>
      </c>
    </row>
    <row r="480" spans="1:27" x14ac:dyDescent="0.2">
      <c r="A480" s="4">
        <v>43576</v>
      </c>
      <c r="B480" s="1">
        <v>8972.2000000000007</v>
      </c>
      <c r="C480" s="1">
        <v>11302.72</v>
      </c>
      <c r="D480" s="1">
        <v>2765.65</v>
      </c>
      <c r="E480" s="1">
        <v>5638.4</v>
      </c>
      <c r="F480" s="1">
        <v>11752.8</v>
      </c>
      <c r="G480" s="1"/>
      <c r="H480" s="4">
        <f t="shared" si="195"/>
        <v>43576</v>
      </c>
      <c r="I480" s="8">
        <f t="shared" si="196"/>
        <v>76.340957048533127</v>
      </c>
      <c r="J480" s="8">
        <f t="shared" si="197"/>
        <v>96.170444489823709</v>
      </c>
      <c r="K480" s="8">
        <f t="shared" si="198"/>
        <v>23.53183922129195</v>
      </c>
      <c r="L480" s="8">
        <f t="shared" si="199"/>
        <v>47.974950650057856</v>
      </c>
      <c r="M480" s="8">
        <f t="shared" si="200"/>
        <v>100</v>
      </c>
      <c r="N480" s="8"/>
      <c r="O480" s="3">
        <f t="shared" si="201"/>
        <v>43576</v>
      </c>
      <c r="P480" s="8">
        <f t="shared" ca="1" si="185"/>
        <v>99.212343694067044</v>
      </c>
      <c r="Q480" s="8">
        <f t="shared" ca="1" si="186"/>
        <v>98.98309412803907</v>
      </c>
      <c r="R480" s="8">
        <f t="shared" ca="1" si="187"/>
        <v>98.800794032214924</v>
      </c>
      <c r="S480" s="8">
        <f t="shared" ca="1" si="188"/>
        <v>99.18008784931753</v>
      </c>
      <c r="T480" s="8" t="str">
        <f t="shared" ca="1" si="189"/>
        <v/>
      </c>
      <c r="U480" s="8"/>
      <c r="V480" s="3">
        <f t="shared" si="202"/>
        <v>43576</v>
      </c>
      <c r="W480" s="8">
        <f t="shared" ca="1" si="190"/>
        <v>100.62427295090424</v>
      </c>
      <c r="X480" s="8">
        <f t="shared" ca="1" si="191"/>
        <v>99.201203743376851</v>
      </c>
      <c r="Y480" s="8">
        <f t="shared" ca="1" si="192"/>
        <v>99.743082986602744</v>
      </c>
      <c r="Z480" s="8">
        <f t="shared" ca="1" si="193"/>
        <v>98.898279261966621</v>
      </c>
      <c r="AA480" s="8" t="str">
        <f t="shared" ca="1" si="194"/>
        <v/>
      </c>
    </row>
    <row r="481" spans="1:27" x14ac:dyDescent="0.2">
      <c r="A481" s="4">
        <v>43577</v>
      </c>
      <c r="B481" s="1">
        <v>8900.75</v>
      </c>
      <c r="C481" s="1">
        <v>11208.95</v>
      </c>
      <c r="D481" s="1">
        <v>2732.85</v>
      </c>
      <c r="E481" s="1">
        <v>5584.15</v>
      </c>
      <c r="F481" s="1">
        <v>11594.45</v>
      </c>
      <c r="G481" s="1"/>
      <c r="H481" s="4">
        <f t="shared" si="195"/>
        <v>43577</v>
      </c>
      <c r="I481" s="8">
        <f t="shared" si="196"/>
        <v>76.767332646222968</v>
      </c>
      <c r="J481" s="8">
        <f t="shared" si="197"/>
        <v>96.675133361220247</v>
      </c>
      <c r="K481" s="8">
        <f t="shared" si="198"/>
        <v>23.570328907365159</v>
      </c>
      <c r="L481" s="8">
        <f t="shared" si="199"/>
        <v>48.16226729167834</v>
      </c>
      <c r="M481" s="8">
        <f t="shared" si="200"/>
        <v>100</v>
      </c>
      <c r="N481" s="8"/>
      <c r="O481" s="3">
        <f t="shared" si="201"/>
        <v>43577</v>
      </c>
      <c r="P481" s="8">
        <f t="shared" ca="1" si="185"/>
        <v>99.611509110882025</v>
      </c>
      <c r="Q481" s="8">
        <f t="shared" ca="1" si="186"/>
        <v>99.364440798559372</v>
      </c>
      <c r="R481" s="8">
        <f t="shared" ca="1" si="187"/>
        <v>98.994182009924003</v>
      </c>
      <c r="S481" s="8">
        <f t="shared" ca="1" si="188"/>
        <v>99.531370608894235</v>
      </c>
      <c r="T481" s="8" t="str">
        <f t="shared" ca="1" si="189"/>
        <v/>
      </c>
      <c r="U481" s="8"/>
      <c r="V481" s="3">
        <f t="shared" si="202"/>
        <v>43577</v>
      </c>
      <c r="W481" s="8">
        <f t="shared" ca="1" si="190"/>
        <v>101.06483051810069</v>
      </c>
      <c r="X481" s="8">
        <f t="shared" ca="1" si="191"/>
        <v>99.472644721342149</v>
      </c>
      <c r="Y481" s="8">
        <f t="shared" ca="1" si="192"/>
        <v>99.94903146383615</v>
      </c>
      <c r="Z481" s="8">
        <f t="shared" ca="1" si="193"/>
        <v>99.214272399967314</v>
      </c>
      <c r="AA481" s="8" t="str">
        <f t="shared" ca="1" si="194"/>
        <v/>
      </c>
    </row>
    <row r="482" spans="1:27" x14ac:dyDescent="0.2">
      <c r="A482" s="4">
        <v>43578</v>
      </c>
      <c r="B482" s="1">
        <v>8858.15</v>
      </c>
      <c r="C482" s="1">
        <v>11228.88</v>
      </c>
      <c r="D482" s="1">
        <v>2720.25</v>
      </c>
      <c r="E482" s="1">
        <v>5592.35</v>
      </c>
      <c r="F482" s="1">
        <v>11575.95</v>
      </c>
      <c r="G482" s="1"/>
      <c r="H482" s="4">
        <f t="shared" si="195"/>
        <v>43578</v>
      </c>
      <c r="I482" s="8">
        <f t="shared" si="196"/>
        <v>76.522013312082365</v>
      </c>
      <c r="J482" s="8">
        <f t="shared" si="197"/>
        <v>97.001801148069916</v>
      </c>
      <c r="K482" s="8">
        <f t="shared" si="198"/>
        <v>23.499151257564172</v>
      </c>
      <c r="L482" s="8">
        <f t="shared" si="199"/>
        <v>48.31007390322177</v>
      </c>
      <c r="M482" s="8">
        <f t="shared" si="200"/>
        <v>100</v>
      </c>
      <c r="N482" s="8"/>
      <c r="O482" s="3">
        <f t="shared" si="201"/>
        <v>43578</v>
      </c>
      <c r="P482" s="8">
        <f t="shared" ca="1" si="185"/>
        <v>99.40318432222108</v>
      </c>
      <c r="Q482" s="8">
        <f t="shared" ca="1" si="186"/>
        <v>99.612268818036696</v>
      </c>
      <c r="R482" s="8">
        <f t="shared" ca="1" si="187"/>
        <v>98.708412370724545</v>
      </c>
      <c r="S482" s="8">
        <f t="shared" ca="1" si="188"/>
        <v>99.813249139527869</v>
      </c>
      <c r="T482" s="8" t="str">
        <f t="shared" ca="1" si="189"/>
        <v/>
      </c>
      <c r="U482" s="8"/>
      <c r="V482" s="3">
        <f t="shared" si="202"/>
        <v>43578</v>
      </c>
      <c r="W482" s="8">
        <f t="shared" ca="1" si="190"/>
        <v>100.81725363154897</v>
      </c>
      <c r="X482" s="8">
        <f t="shared" ca="1" si="191"/>
        <v>99.658797905821842</v>
      </c>
      <c r="Y482" s="8">
        <f t="shared" ca="1" si="192"/>
        <v>99.657108614239093</v>
      </c>
      <c r="Z482" s="8">
        <f t="shared" ca="1" si="193"/>
        <v>99.470715570671516</v>
      </c>
      <c r="AA482" s="8" t="str">
        <f t="shared" ca="1" si="194"/>
        <v/>
      </c>
    </row>
    <row r="483" spans="1:27" x14ac:dyDescent="0.2">
      <c r="A483" s="4">
        <v>43579</v>
      </c>
      <c r="B483" s="1">
        <v>8924.9</v>
      </c>
      <c r="C483" s="1">
        <v>11362.7</v>
      </c>
      <c r="D483" s="1">
        <v>2749.45</v>
      </c>
      <c r="E483" s="1">
        <v>5665.75</v>
      </c>
      <c r="F483" s="1">
        <v>11726.15</v>
      </c>
      <c r="G483" s="1"/>
      <c r="H483" s="4">
        <f t="shared" si="195"/>
        <v>43579</v>
      </c>
      <c r="I483" s="8">
        <f t="shared" si="196"/>
        <v>76.11108505349155</v>
      </c>
      <c r="J483" s="8">
        <f t="shared" si="197"/>
        <v>96.900517220059442</v>
      </c>
      <c r="K483" s="8">
        <f t="shared" si="198"/>
        <v>23.447167228800588</v>
      </c>
      <c r="L483" s="8">
        <f t="shared" si="199"/>
        <v>48.317222617824271</v>
      </c>
      <c r="M483" s="8">
        <f t="shared" si="200"/>
        <v>100</v>
      </c>
      <c r="N483" s="8"/>
      <c r="O483" s="3">
        <f t="shared" si="201"/>
        <v>43579</v>
      </c>
      <c r="P483" s="8">
        <f t="shared" ca="1" si="185"/>
        <v>99.050304405029749</v>
      </c>
      <c r="Q483" s="8">
        <f t="shared" ca="1" si="186"/>
        <v>99.553801372160578</v>
      </c>
      <c r="R483" s="8">
        <f t="shared" ca="1" si="187"/>
        <v>98.52084800376457</v>
      </c>
      <c r="S483" s="8">
        <f t="shared" ca="1" si="188"/>
        <v>99.837215303795247</v>
      </c>
      <c r="T483" s="8" t="str">
        <f t="shared" ca="1" si="189"/>
        <v/>
      </c>
      <c r="U483" s="8"/>
      <c r="V483" s="3">
        <f t="shared" si="202"/>
        <v>43579</v>
      </c>
      <c r="W483" s="8">
        <f t="shared" ca="1" si="190"/>
        <v>100.41530678390673</v>
      </c>
      <c r="X483" s="8">
        <f t="shared" ca="1" si="191"/>
        <v>99.637969109432788</v>
      </c>
      <c r="Y483" s="8">
        <f t="shared" ca="1" si="192"/>
        <v>99.473766656193561</v>
      </c>
      <c r="Z483" s="8">
        <f t="shared" ca="1" si="193"/>
        <v>99.509013576537598</v>
      </c>
      <c r="AA483" s="8" t="str">
        <f t="shared" ca="1" si="194"/>
        <v/>
      </c>
    </row>
    <row r="484" spans="1:27" x14ac:dyDescent="0.2">
      <c r="A484" s="4">
        <v>43580</v>
      </c>
      <c r="B484" s="1">
        <v>8895.2000000000007</v>
      </c>
      <c r="C484" s="1">
        <v>11315.48</v>
      </c>
      <c r="D484" s="1">
        <v>2729</v>
      </c>
      <c r="E484" s="1">
        <v>5632.55</v>
      </c>
      <c r="F484" s="1">
        <v>11641.8</v>
      </c>
      <c r="G484" s="1"/>
      <c r="H484" s="4">
        <f t="shared" si="195"/>
        <v>43580</v>
      </c>
      <c r="I484" s="8">
        <f t="shared" si="196"/>
        <v>76.407428404542259</v>
      </c>
      <c r="J484" s="8">
        <f t="shared" si="197"/>
        <v>97.196997027950999</v>
      </c>
      <c r="K484" s="8">
        <f t="shared" si="198"/>
        <v>23.441392224570084</v>
      </c>
      <c r="L484" s="8">
        <f t="shared" si="199"/>
        <v>48.382123039392539</v>
      </c>
      <c r="M484" s="8">
        <f t="shared" si="200"/>
        <v>100</v>
      </c>
      <c r="N484" s="8"/>
      <c r="O484" s="3">
        <f t="shared" si="201"/>
        <v>43580</v>
      </c>
      <c r="P484" s="8">
        <f t="shared" ca="1" si="185"/>
        <v>99.338351990397584</v>
      </c>
      <c r="Q484" s="8">
        <f t="shared" ca="1" si="186"/>
        <v>99.784277112190466</v>
      </c>
      <c r="R484" s="8">
        <f t="shared" ca="1" si="187"/>
        <v>98.536304108226631</v>
      </c>
      <c r="S484" s="8">
        <f t="shared" ca="1" si="188"/>
        <v>99.963266347019129</v>
      </c>
      <c r="T484" s="8" t="str">
        <f t="shared" ca="1" si="189"/>
        <v/>
      </c>
      <c r="U484" s="8"/>
      <c r="V484" s="3">
        <f t="shared" si="202"/>
        <v>43580</v>
      </c>
      <c r="W484" s="8">
        <f t="shared" ca="1" si="190"/>
        <v>100.74361046878172</v>
      </c>
      <c r="X484" s="8">
        <f t="shared" ca="1" si="191"/>
        <v>99.822549796900788</v>
      </c>
      <c r="Y484" s="8">
        <f t="shared" ca="1" si="192"/>
        <v>99.501273029477275</v>
      </c>
      <c r="Z484" s="8">
        <f t="shared" ca="1" si="193"/>
        <v>99.63482802142866</v>
      </c>
      <c r="AA484" s="8" t="str">
        <f t="shared" ca="1" si="194"/>
        <v/>
      </c>
    </row>
    <row r="485" spans="1:27" x14ac:dyDescent="0.2">
      <c r="A485" s="4">
        <v>43581</v>
      </c>
      <c r="B485" s="1">
        <v>8938.5</v>
      </c>
      <c r="C485" s="1">
        <v>11407.72</v>
      </c>
      <c r="D485" s="1">
        <v>2737.6</v>
      </c>
      <c r="E485" s="1">
        <v>5697.45</v>
      </c>
      <c r="F485" s="1">
        <v>11754.65</v>
      </c>
      <c r="G485" s="1"/>
      <c r="H485" s="4">
        <f t="shared" si="195"/>
        <v>43581</v>
      </c>
      <c r="I485" s="8">
        <f t="shared" si="196"/>
        <v>76.042247110717881</v>
      </c>
      <c r="J485" s="8">
        <f t="shared" si="197"/>
        <v>97.048572267145346</v>
      </c>
      <c r="K485" s="8">
        <f t="shared" si="198"/>
        <v>23.28950670585683</v>
      </c>
      <c r="L485" s="8">
        <f t="shared" si="199"/>
        <v>48.469754522678258</v>
      </c>
      <c r="M485" s="8">
        <f t="shared" si="200"/>
        <v>100</v>
      </c>
      <c r="N485" s="8"/>
      <c r="O485" s="3">
        <f t="shared" si="201"/>
        <v>43581</v>
      </c>
      <c r="P485" s="8">
        <f t="shared" ca="1" si="185"/>
        <v>99.026873139549636</v>
      </c>
      <c r="Q485" s="8">
        <f t="shared" ca="1" si="186"/>
        <v>99.689452749132172</v>
      </c>
      <c r="R485" s="8">
        <f t="shared" ca="1" si="187"/>
        <v>97.958674738695024</v>
      </c>
      <c r="S485" s="8">
        <f t="shared" ca="1" si="188"/>
        <v>100.13038547855244</v>
      </c>
      <c r="T485" s="8" t="str">
        <f t="shared" ca="1" si="189"/>
        <v/>
      </c>
      <c r="U485" s="8"/>
      <c r="V485" s="3">
        <f t="shared" si="202"/>
        <v>43581</v>
      </c>
      <c r="W485" s="8">
        <f t="shared" ca="1" si="190"/>
        <v>100.38616722741236</v>
      </c>
      <c r="X485" s="8">
        <f t="shared" ca="1" si="191"/>
        <v>99.774343985122769</v>
      </c>
      <c r="Y485" s="8">
        <f t="shared" ca="1" si="192"/>
        <v>98.913557377862048</v>
      </c>
      <c r="Z485" s="8">
        <f t="shared" ca="1" si="193"/>
        <v>99.797601611255971</v>
      </c>
      <c r="AA485" s="8" t="str">
        <f t="shared" ca="1" si="194"/>
        <v/>
      </c>
    </row>
    <row r="486" spans="1:27" x14ac:dyDescent="0.2">
      <c r="A486" s="4">
        <v>43582</v>
      </c>
      <c r="B486" s="1">
        <v>8938.5</v>
      </c>
      <c r="C486" s="1">
        <v>11407.72</v>
      </c>
      <c r="D486" s="1">
        <v>2737.6</v>
      </c>
      <c r="E486" s="1">
        <v>5697.45</v>
      </c>
      <c r="F486" s="1">
        <v>11754.65</v>
      </c>
      <c r="G486" s="1"/>
      <c r="H486" s="4">
        <f t="shared" si="195"/>
        <v>43582</v>
      </c>
      <c r="I486" s="8">
        <f t="shared" si="196"/>
        <v>76.042247110717881</v>
      </c>
      <c r="J486" s="8">
        <f t="shared" si="197"/>
        <v>97.048572267145346</v>
      </c>
      <c r="K486" s="8">
        <f t="shared" si="198"/>
        <v>23.28950670585683</v>
      </c>
      <c r="L486" s="8">
        <f t="shared" si="199"/>
        <v>48.469754522678258</v>
      </c>
      <c r="M486" s="8">
        <f t="shared" si="200"/>
        <v>100</v>
      </c>
      <c r="N486" s="8"/>
      <c r="O486" s="3">
        <f t="shared" si="201"/>
        <v>43582</v>
      </c>
      <c r="P486" s="8">
        <f t="shared" ca="1" si="185"/>
        <v>99.048383040160971</v>
      </c>
      <c r="Q486" s="8">
        <f t="shared" ca="1" si="186"/>
        <v>99.706956710165684</v>
      </c>
      <c r="R486" s="8">
        <f t="shared" ca="1" si="187"/>
        <v>98.031404335444037</v>
      </c>
      <c r="S486" s="8">
        <f t="shared" ca="1" si="188"/>
        <v>100.13666502089823</v>
      </c>
      <c r="T486" s="8" t="str">
        <f t="shared" ca="1" si="189"/>
        <v/>
      </c>
      <c r="U486" s="8"/>
      <c r="V486" s="3">
        <f t="shared" si="202"/>
        <v>43582</v>
      </c>
      <c r="W486" s="8">
        <f t="shared" ca="1" si="190"/>
        <v>100.42908093492127</v>
      </c>
      <c r="X486" s="8">
        <f t="shared" ca="1" si="191"/>
        <v>99.810947485882664</v>
      </c>
      <c r="Y486" s="8">
        <f t="shared" ca="1" si="192"/>
        <v>99.01238108853893</v>
      </c>
      <c r="Z486" s="8">
        <f t="shared" ca="1" si="193"/>
        <v>99.820020384028822</v>
      </c>
      <c r="AA486" s="8" t="str">
        <f t="shared" ca="1" si="194"/>
        <v/>
      </c>
    </row>
    <row r="487" spans="1:27" x14ac:dyDescent="0.2">
      <c r="A487" s="4">
        <v>43583</v>
      </c>
      <c r="B487" s="1">
        <v>8938.5</v>
      </c>
      <c r="C487" s="1">
        <v>11407.72</v>
      </c>
      <c r="D487" s="1">
        <v>2737.6</v>
      </c>
      <c r="E487" s="1">
        <v>5697.45</v>
      </c>
      <c r="F487" s="1">
        <v>11754.65</v>
      </c>
      <c r="G487" s="1"/>
      <c r="H487" s="4">
        <f t="shared" si="195"/>
        <v>43583</v>
      </c>
      <c r="I487" s="8">
        <f t="shared" si="196"/>
        <v>76.042247110717881</v>
      </c>
      <c r="J487" s="8">
        <f t="shared" si="197"/>
        <v>97.048572267145346</v>
      </c>
      <c r="K487" s="8">
        <f t="shared" si="198"/>
        <v>23.28950670585683</v>
      </c>
      <c r="L487" s="8">
        <f t="shared" si="199"/>
        <v>48.469754522678258</v>
      </c>
      <c r="M487" s="8">
        <f t="shared" si="200"/>
        <v>100</v>
      </c>
      <c r="N487" s="8"/>
      <c r="O487" s="3">
        <f t="shared" si="201"/>
        <v>43583</v>
      </c>
      <c r="P487" s="8">
        <f t="shared" ca="1" si="185"/>
        <v>99.069371256643507</v>
      </c>
      <c r="Q487" s="8">
        <f t="shared" ca="1" si="186"/>
        <v>99.724752567911651</v>
      </c>
      <c r="R487" s="8">
        <f t="shared" ca="1" si="187"/>
        <v>98.098634437732841</v>
      </c>
      <c r="S487" s="8">
        <f t="shared" ca="1" si="188"/>
        <v>100.1429800013413</v>
      </c>
      <c r="T487" s="8" t="str">
        <f t="shared" ca="1" si="189"/>
        <v/>
      </c>
      <c r="U487" s="8"/>
      <c r="V487" s="3">
        <f t="shared" si="202"/>
        <v>43583</v>
      </c>
      <c r="W487" s="8">
        <f t="shared" ca="1" si="190"/>
        <v>100.47209745225602</v>
      </c>
      <c r="X487" s="8">
        <f t="shared" ca="1" si="191"/>
        <v>99.848736316198682</v>
      </c>
      <c r="Y487" s="8">
        <f t="shared" ca="1" si="192"/>
        <v>99.103277106249919</v>
      </c>
      <c r="Z487" s="8">
        <f t="shared" ca="1" si="193"/>
        <v>99.842568240885925</v>
      </c>
      <c r="AA487" s="8" t="str">
        <f t="shared" ca="1" si="194"/>
        <v/>
      </c>
    </row>
    <row r="488" spans="1:27" x14ac:dyDescent="0.2">
      <c r="A488" s="4">
        <v>43584</v>
      </c>
      <c r="B488" s="1">
        <v>8938.5</v>
      </c>
      <c r="C488" s="1">
        <v>11407.72</v>
      </c>
      <c r="D488" s="1">
        <v>2737.6</v>
      </c>
      <c r="E488" s="1">
        <v>5697.45</v>
      </c>
      <c r="F488" s="1">
        <v>11754.65</v>
      </c>
      <c r="G488" s="1"/>
      <c r="H488" s="4">
        <f t="shared" si="195"/>
        <v>43584</v>
      </c>
      <c r="I488" s="8">
        <f t="shared" si="196"/>
        <v>76.042247110717881</v>
      </c>
      <c r="J488" s="8">
        <f t="shared" si="197"/>
        <v>97.048572267145346</v>
      </c>
      <c r="K488" s="8">
        <f t="shared" si="198"/>
        <v>23.28950670585683</v>
      </c>
      <c r="L488" s="8">
        <f t="shared" si="199"/>
        <v>48.469754522678258</v>
      </c>
      <c r="M488" s="8">
        <f t="shared" si="200"/>
        <v>100</v>
      </c>
      <c r="N488" s="8"/>
      <c r="O488" s="3">
        <f t="shared" si="201"/>
        <v>43584</v>
      </c>
      <c r="P488" s="8">
        <f t="shared" ca="1" si="185"/>
        <v>99.089860828175617</v>
      </c>
      <c r="Q488" s="8">
        <f t="shared" ca="1" si="186"/>
        <v>99.742881997834374</v>
      </c>
      <c r="R488" s="8">
        <f t="shared" ca="1" si="187"/>
        <v>98.161071606528125</v>
      </c>
      <c r="S488" s="8">
        <f t="shared" ca="1" si="188"/>
        <v>100.14933151299499</v>
      </c>
      <c r="T488" s="8" t="str">
        <f t="shared" ca="1" si="189"/>
        <v/>
      </c>
      <c r="U488" s="8"/>
      <c r="V488" s="3">
        <f t="shared" si="202"/>
        <v>43584</v>
      </c>
      <c r="W488" s="8">
        <f t="shared" ca="1" si="190"/>
        <v>100.51524808978236</v>
      </c>
      <c r="X488" s="8">
        <f t="shared" ca="1" si="191"/>
        <v>99.887820208871688</v>
      </c>
      <c r="Y488" s="8">
        <f t="shared" ca="1" si="192"/>
        <v>99.187484612557213</v>
      </c>
      <c r="Z488" s="8">
        <f t="shared" ca="1" si="193"/>
        <v>99.865263275150596</v>
      </c>
      <c r="AA488" s="8" t="str">
        <f t="shared" ca="1" si="194"/>
        <v/>
      </c>
    </row>
    <row r="489" spans="1:27" x14ac:dyDescent="0.2">
      <c r="A489" s="4">
        <v>43585</v>
      </c>
      <c r="B489" s="1">
        <v>8920.7000000000007</v>
      </c>
      <c r="C489" s="1">
        <v>11474.94</v>
      </c>
      <c r="D489" s="1">
        <v>2699.25</v>
      </c>
      <c r="E489" s="1">
        <v>5694.15</v>
      </c>
      <c r="F489" s="1">
        <v>11748.15</v>
      </c>
      <c r="G489" s="1"/>
      <c r="H489" s="4">
        <f t="shared" si="195"/>
        <v>43585</v>
      </c>
      <c r="I489" s="8">
        <f t="shared" si="196"/>
        <v>75.932806441865324</v>
      </c>
      <c r="J489" s="8">
        <f t="shared" si="197"/>
        <v>97.674442359009731</v>
      </c>
      <c r="K489" s="8">
        <f t="shared" si="198"/>
        <v>22.975957916778388</v>
      </c>
      <c r="L489" s="8">
        <f t="shared" si="199"/>
        <v>48.46848227167682</v>
      </c>
      <c r="M489" s="8">
        <f t="shared" si="200"/>
        <v>100</v>
      </c>
      <c r="N489" s="8"/>
      <c r="O489" s="3">
        <f t="shared" si="201"/>
        <v>43585</v>
      </c>
      <c r="P489" s="8">
        <f t="shared" ca="1" si="185"/>
        <v>99.010254359812791</v>
      </c>
      <c r="Q489" s="8">
        <f t="shared" ca="1" si="186"/>
        <v>100.24721007378751</v>
      </c>
      <c r="R489" s="8">
        <f t="shared" ca="1" si="187"/>
        <v>97.108221455699393</v>
      </c>
      <c r="S489" s="8">
        <f t="shared" ca="1" si="188"/>
        <v>100.1566916008544</v>
      </c>
      <c r="T489" s="8" t="str">
        <f t="shared" ca="1" si="189"/>
        <v/>
      </c>
      <c r="U489" s="8"/>
      <c r="V489" s="3">
        <f t="shared" si="202"/>
        <v>43585</v>
      </c>
      <c r="W489" s="8">
        <f t="shared" ca="1" si="190"/>
        <v>100.42698867763075</v>
      </c>
      <c r="X489" s="8">
        <f t="shared" ca="1" si="191"/>
        <v>100.3339362128098</v>
      </c>
      <c r="Y489" s="8">
        <f t="shared" ca="1" si="192"/>
        <v>98.161078411321867</v>
      </c>
      <c r="Z489" s="8">
        <f t="shared" ca="1" si="193"/>
        <v>99.891025866481797</v>
      </c>
      <c r="AA489" s="8" t="str">
        <f t="shared" ca="1" si="194"/>
        <v/>
      </c>
    </row>
    <row r="490" spans="1:27" x14ac:dyDescent="0.2">
      <c r="A490" s="4">
        <v>43586</v>
      </c>
      <c r="B490" s="1">
        <v>8920.7000000000007</v>
      </c>
      <c r="C490" s="1">
        <v>11474.94</v>
      </c>
      <c r="D490" s="1">
        <v>2699.25</v>
      </c>
      <c r="E490" s="1">
        <v>5694.15</v>
      </c>
      <c r="F490" s="1">
        <v>11748.15</v>
      </c>
      <c r="G490" s="1"/>
      <c r="H490" s="4">
        <f t="shared" si="195"/>
        <v>43586</v>
      </c>
      <c r="I490" s="8">
        <f t="shared" si="196"/>
        <v>75.932806441865324</v>
      </c>
      <c r="J490" s="8">
        <f t="shared" si="197"/>
        <v>97.674442359009731</v>
      </c>
      <c r="K490" s="8">
        <f t="shared" si="198"/>
        <v>22.975957916778388</v>
      </c>
      <c r="L490" s="8">
        <f t="shared" si="199"/>
        <v>48.46848227167682</v>
      </c>
      <c r="M490" s="8">
        <f t="shared" si="200"/>
        <v>100</v>
      </c>
      <c r="N490" s="8"/>
      <c r="O490" s="3">
        <f t="shared" si="201"/>
        <v>43586</v>
      </c>
      <c r="P490" s="8">
        <f t="shared" ca="1" si="185"/>
        <v>99.033112589107574</v>
      </c>
      <c r="Q490" s="8">
        <f t="shared" ca="1" si="186"/>
        <v>100.26662685067225</v>
      </c>
      <c r="R490" s="8">
        <f t="shared" ca="1" si="187"/>
        <v>97.273400900009491</v>
      </c>
      <c r="S490" s="8">
        <f t="shared" ca="1" si="188"/>
        <v>100.16342035397116</v>
      </c>
      <c r="T490" s="8" t="str">
        <f t="shared" ca="1" si="189"/>
        <v/>
      </c>
      <c r="U490" s="8"/>
      <c r="V490" s="3">
        <f t="shared" si="202"/>
        <v>43586</v>
      </c>
      <c r="W490" s="8">
        <f t="shared" ca="1" si="190"/>
        <v>100.4569264977053</v>
      </c>
      <c r="X490" s="8">
        <f t="shared" ca="1" si="191"/>
        <v>100.38139850288522</v>
      </c>
      <c r="Y490" s="8">
        <f t="shared" ca="1" si="192"/>
        <v>98.378219708094448</v>
      </c>
      <c r="Z490" s="8">
        <f t="shared" ca="1" si="193"/>
        <v>99.914596881935665</v>
      </c>
      <c r="AA490" s="8" t="str">
        <f t="shared" ca="1" si="194"/>
        <v/>
      </c>
    </row>
    <row r="491" spans="1:27" x14ac:dyDescent="0.2">
      <c r="A491" s="4">
        <v>43587</v>
      </c>
      <c r="B491" s="1">
        <v>8872.25</v>
      </c>
      <c r="C491" s="1">
        <v>11362.07</v>
      </c>
      <c r="D491" s="1">
        <v>2683.05</v>
      </c>
      <c r="E491" s="1">
        <v>5649.95</v>
      </c>
      <c r="F491" s="1">
        <v>11724.75</v>
      </c>
      <c r="G491" s="1"/>
      <c r="H491" s="4">
        <f t="shared" si="195"/>
        <v>43587</v>
      </c>
      <c r="I491" s="8">
        <f t="shared" si="196"/>
        <v>75.67112305166421</v>
      </c>
      <c r="J491" s="8">
        <f t="shared" si="197"/>
        <v>96.906714428879084</v>
      </c>
      <c r="K491" s="8">
        <f t="shared" si="198"/>
        <v>22.883643574489863</v>
      </c>
      <c r="L491" s="8">
        <f t="shared" si="199"/>
        <v>48.188234290709822</v>
      </c>
      <c r="M491" s="8">
        <f t="shared" si="200"/>
        <v>100</v>
      </c>
      <c r="N491" s="8"/>
      <c r="O491" s="3">
        <f t="shared" si="201"/>
        <v>43587</v>
      </c>
      <c r="P491" s="8">
        <f t="shared" ca="1" si="185"/>
        <v>98.814223141027369</v>
      </c>
      <c r="Q491" s="8">
        <f t="shared" ca="1" si="186"/>
        <v>99.67368382978222</v>
      </c>
      <c r="R491" s="8">
        <f t="shared" ca="1" si="187"/>
        <v>97.130070273896692</v>
      </c>
      <c r="S491" s="8">
        <f t="shared" ca="1" si="188"/>
        <v>99.651412657822533</v>
      </c>
      <c r="T491" s="8" t="str">
        <f t="shared" ca="1" si="189"/>
        <v/>
      </c>
      <c r="U491" s="8"/>
      <c r="V491" s="3">
        <f t="shared" si="202"/>
        <v>43587</v>
      </c>
      <c r="W491" s="8">
        <f t="shared" ca="1" si="190"/>
        <v>100.20043483140311</v>
      </c>
      <c r="X491" s="8">
        <f t="shared" ca="1" si="191"/>
        <v>99.891501886035925</v>
      </c>
      <c r="Y491" s="8">
        <f t="shared" ca="1" si="192"/>
        <v>98.28953001646434</v>
      </c>
      <c r="Z491" s="8">
        <f t="shared" ca="1" si="193"/>
        <v>99.447752252223864</v>
      </c>
      <c r="AA491" s="8" t="str">
        <f t="shared" ca="1" si="194"/>
        <v/>
      </c>
    </row>
    <row r="492" spans="1:27" x14ac:dyDescent="0.2">
      <c r="A492" s="4">
        <v>43588</v>
      </c>
      <c r="B492" s="1">
        <v>8837.6</v>
      </c>
      <c r="C492" s="1">
        <v>11271.05</v>
      </c>
      <c r="D492" s="1">
        <v>2666.65</v>
      </c>
      <c r="E492" s="1">
        <v>5597.7</v>
      </c>
      <c r="F492" s="1">
        <v>11712.25</v>
      </c>
      <c r="G492" s="1"/>
      <c r="H492" s="4">
        <f t="shared" si="195"/>
        <v>43588</v>
      </c>
      <c r="I492" s="8">
        <f t="shared" si="196"/>
        <v>75.456039616640709</v>
      </c>
      <c r="J492" s="8">
        <f t="shared" si="197"/>
        <v>96.233003906166616</v>
      </c>
      <c r="K492" s="8">
        <f t="shared" si="198"/>
        <v>22.76804200730005</v>
      </c>
      <c r="L492" s="8">
        <f t="shared" si="199"/>
        <v>47.793549488783107</v>
      </c>
      <c r="M492" s="8">
        <f t="shared" si="200"/>
        <v>100</v>
      </c>
      <c r="N492" s="8"/>
      <c r="O492" s="3">
        <f t="shared" si="201"/>
        <v>43588</v>
      </c>
      <c r="P492" s="8">
        <f t="shared" ca="1" si="185"/>
        <v>98.642196738117448</v>
      </c>
      <c r="Q492" s="8">
        <f t="shared" ca="1" si="186"/>
        <v>99.146351473565531</v>
      </c>
      <c r="R492" s="8">
        <f t="shared" ca="1" si="187"/>
        <v>96.94645377781751</v>
      </c>
      <c r="S492" s="8">
        <f t="shared" ca="1" si="188"/>
        <v>98.931581915190577</v>
      </c>
      <c r="T492" s="8" t="str">
        <f t="shared" ca="1" si="189"/>
        <v/>
      </c>
      <c r="U492" s="8"/>
      <c r="V492" s="3">
        <f t="shared" si="202"/>
        <v>43588</v>
      </c>
      <c r="W492" s="8">
        <f t="shared" ca="1" si="190"/>
        <v>100.00781400518218</v>
      </c>
      <c r="X492" s="8">
        <f t="shared" ca="1" si="191"/>
        <v>99.437792145391398</v>
      </c>
      <c r="Y492" s="8">
        <f t="shared" ca="1" si="192"/>
        <v>98.16613386994733</v>
      </c>
      <c r="Z492" s="8">
        <f t="shared" ca="1" si="193"/>
        <v>98.777779979554026</v>
      </c>
      <c r="AA492" s="8" t="str">
        <f t="shared" ca="1" si="194"/>
        <v/>
      </c>
    </row>
    <row r="493" spans="1:27" x14ac:dyDescent="0.2">
      <c r="A493" s="4">
        <v>43589</v>
      </c>
      <c r="B493" s="1">
        <v>8837.6</v>
      </c>
      <c r="C493" s="1">
        <v>11271.05</v>
      </c>
      <c r="D493" s="1">
        <v>2666.65</v>
      </c>
      <c r="E493" s="1">
        <v>5597.7</v>
      </c>
      <c r="F493" s="1">
        <v>11712.25</v>
      </c>
      <c r="G493" s="1"/>
      <c r="H493" s="4">
        <f t="shared" si="195"/>
        <v>43589</v>
      </c>
      <c r="I493" s="8">
        <f t="shared" si="196"/>
        <v>75.456039616640709</v>
      </c>
      <c r="J493" s="8">
        <f t="shared" si="197"/>
        <v>96.233003906166616</v>
      </c>
      <c r="K493" s="8">
        <f t="shared" si="198"/>
        <v>22.76804200730005</v>
      </c>
      <c r="L493" s="8">
        <f t="shared" si="199"/>
        <v>47.793549488783107</v>
      </c>
      <c r="M493" s="8">
        <f t="shared" si="200"/>
        <v>100</v>
      </c>
      <c r="N493" s="8"/>
      <c r="O493" s="3">
        <f t="shared" si="201"/>
        <v>43589</v>
      </c>
      <c r="P493" s="8">
        <f t="shared" ca="1" si="185"/>
        <v>98.672000439563035</v>
      </c>
      <c r="Q493" s="8">
        <f t="shared" ca="1" si="186"/>
        <v>99.1616032588352</v>
      </c>
      <c r="R493" s="8">
        <f t="shared" ca="1" si="187"/>
        <v>97.127247026911164</v>
      </c>
      <c r="S493" s="8">
        <f t="shared" ca="1" si="188"/>
        <v>98.956435713395749</v>
      </c>
      <c r="T493" s="8" t="str">
        <f t="shared" ca="1" si="189"/>
        <v/>
      </c>
      <c r="U493" s="8"/>
      <c r="V493" s="3">
        <f t="shared" si="202"/>
        <v>43589</v>
      </c>
      <c r="W493" s="8">
        <f t="shared" ca="1" si="190"/>
        <v>100.05723160130626</v>
      </c>
      <c r="X493" s="8">
        <f t="shared" ca="1" si="191"/>
        <v>99.468111946720711</v>
      </c>
      <c r="Y493" s="8">
        <f t="shared" ca="1" si="192"/>
        <v>98.386588977904836</v>
      </c>
      <c r="Z493" s="8">
        <f t="shared" ca="1" si="193"/>
        <v>98.824541389160203</v>
      </c>
      <c r="AA493" s="8" t="str">
        <f t="shared" ca="1" si="194"/>
        <v/>
      </c>
    </row>
    <row r="494" spans="1:27" x14ac:dyDescent="0.2">
      <c r="A494" s="4">
        <v>43590</v>
      </c>
      <c r="B494" s="1">
        <v>8837.6</v>
      </c>
      <c r="C494" s="1">
        <v>11271.05</v>
      </c>
      <c r="D494" s="1">
        <v>2666.65</v>
      </c>
      <c r="E494" s="1">
        <v>5597.7</v>
      </c>
      <c r="F494" s="1">
        <v>11712.25</v>
      </c>
      <c r="G494" s="1"/>
      <c r="H494" s="4">
        <f t="shared" si="195"/>
        <v>43590</v>
      </c>
      <c r="I494" s="8">
        <f t="shared" si="196"/>
        <v>75.456039616640709</v>
      </c>
      <c r="J494" s="8">
        <f t="shared" si="197"/>
        <v>96.233003906166616</v>
      </c>
      <c r="K494" s="8">
        <f t="shared" si="198"/>
        <v>22.76804200730005</v>
      </c>
      <c r="L494" s="8">
        <f t="shared" si="199"/>
        <v>47.793549488783107</v>
      </c>
      <c r="M494" s="8">
        <f t="shared" si="200"/>
        <v>100</v>
      </c>
      <c r="N494" s="8"/>
      <c r="O494" s="3">
        <f t="shared" si="201"/>
        <v>43590</v>
      </c>
      <c r="P494" s="8">
        <f t="shared" ca="1" si="185"/>
        <v>98.700469224948179</v>
      </c>
      <c r="Q494" s="8">
        <f t="shared" ca="1" si="186"/>
        <v>99.175961868466359</v>
      </c>
      <c r="R494" s="8">
        <f t="shared" ca="1" si="187"/>
        <v>97.282488056312559</v>
      </c>
      <c r="S494" s="8">
        <f t="shared" ca="1" si="188"/>
        <v>98.980652522042092</v>
      </c>
      <c r="T494" s="8" t="str">
        <f t="shared" ca="1" si="189"/>
        <v/>
      </c>
      <c r="U494" s="8"/>
      <c r="V494" s="3">
        <f t="shared" si="202"/>
        <v>43590</v>
      </c>
      <c r="W494" s="8">
        <f t="shared" ca="1" si="190"/>
        <v>100.10537358675529</v>
      </c>
      <c r="X494" s="8">
        <f t="shared" ca="1" si="191"/>
        <v>99.498662100674224</v>
      </c>
      <c r="Y494" s="8">
        <f t="shared" ca="1" si="192"/>
        <v>98.572595742722115</v>
      </c>
      <c r="Z494" s="8">
        <f t="shared" ca="1" si="193"/>
        <v>98.870153025758569</v>
      </c>
      <c r="AA494" s="8" t="str">
        <f t="shared" ca="1" si="194"/>
        <v/>
      </c>
    </row>
    <row r="495" spans="1:27" x14ac:dyDescent="0.2">
      <c r="A495" s="4">
        <v>43591</v>
      </c>
      <c r="B495" s="1">
        <v>8773.2000000000007</v>
      </c>
      <c r="C495" s="1">
        <v>11141.23</v>
      </c>
      <c r="D495" s="1">
        <v>2631.45</v>
      </c>
      <c r="E495" s="1">
        <v>5562.6</v>
      </c>
      <c r="F495" s="1">
        <v>11598.25</v>
      </c>
      <c r="G495" s="1"/>
      <c r="H495" s="4">
        <f t="shared" si="195"/>
        <v>43591</v>
      </c>
      <c r="I495" s="8">
        <f t="shared" si="196"/>
        <v>75.642446058672647</v>
      </c>
      <c r="J495" s="8">
        <f t="shared" si="197"/>
        <v>96.059577953570567</v>
      </c>
      <c r="K495" s="8">
        <f t="shared" si="198"/>
        <v>22.688336602504684</v>
      </c>
      <c r="L495" s="8">
        <f t="shared" si="199"/>
        <v>47.960683723837647</v>
      </c>
      <c r="M495" s="8">
        <f t="shared" si="200"/>
        <v>100</v>
      </c>
      <c r="N495" s="8"/>
      <c r="O495" s="3">
        <f t="shared" si="201"/>
        <v>43591</v>
      </c>
      <c r="P495" s="8">
        <f t="shared" ca="1" si="185"/>
        <v>98.901246735209355</v>
      </c>
      <c r="Q495" s="8">
        <f t="shared" ca="1" si="186"/>
        <v>99.038015940438001</v>
      </c>
      <c r="R495" s="8">
        <f t="shared" ca="1" si="187"/>
        <v>97.209869463829065</v>
      </c>
      <c r="S495" s="8">
        <f t="shared" ca="1" si="188"/>
        <v>99.314433620426044</v>
      </c>
      <c r="T495" s="8" t="str">
        <f t="shared" ca="1" si="189"/>
        <v/>
      </c>
      <c r="U495" s="8"/>
      <c r="V495" s="3">
        <f t="shared" si="202"/>
        <v>43591</v>
      </c>
      <c r="W495" s="8">
        <f t="shared" ca="1" si="190"/>
        <v>100.36456199326938</v>
      </c>
      <c r="X495" s="8">
        <f t="shared" ca="1" si="191"/>
        <v>99.375285237053816</v>
      </c>
      <c r="Y495" s="8">
        <f t="shared" ca="1" si="192"/>
        <v>98.539557140713669</v>
      </c>
      <c r="Z495" s="8">
        <f t="shared" ca="1" si="193"/>
        <v>99.22007575996939</v>
      </c>
      <c r="AA495" s="8" t="str">
        <f t="shared" ca="1" si="194"/>
        <v/>
      </c>
    </row>
    <row r="496" spans="1:27" x14ac:dyDescent="0.2">
      <c r="A496" s="4">
        <v>43592</v>
      </c>
      <c r="B496" s="1">
        <v>8740.6</v>
      </c>
      <c r="C496" s="1">
        <v>11080.73</v>
      </c>
      <c r="D496" s="1">
        <v>2623.2</v>
      </c>
      <c r="E496" s="1">
        <v>5532.1</v>
      </c>
      <c r="F496" s="1">
        <v>11497.9</v>
      </c>
      <c r="G496" s="1"/>
      <c r="H496" s="4">
        <f t="shared" si="195"/>
        <v>43592</v>
      </c>
      <c r="I496" s="8">
        <f t="shared" si="196"/>
        <v>76.019099139842936</v>
      </c>
      <c r="J496" s="8">
        <f t="shared" si="197"/>
        <v>96.371772236669301</v>
      </c>
      <c r="K496" s="8">
        <f t="shared" si="198"/>
        <v>22.814600927125824</v>
      </c>
      <c r="L496" s="8">
        <f t="shared" si="199"/>
        <v>48.114003426712706</v>
      </c>
      <c r="M496" s="8">
        <f t="shared" si="200"/>
        <v>100</v>
      </c>
      <c r="N496" s="8"/>
      <c r="O496" s="3">
        <f t="shared" si="201"/>
        <v>43592</v>
      </c>
      <c r="P496" s="8">
        <f t="shared" ca="1" si="185"/>
        <v>99.280776814244263</v>
      </c>
      <c r="Q496" s="8">
        <f t="shared" ca="1" si="186"/>
        <v>99.332869956782872</v>
      </c>
      <c r="R496" s="8">
        <f t="shared" ca="1" si="187"/>
        <v>97.670305507328422</v>
      </c>
      <c r="S496" s="8">
        <f t="shared" ca="1" si="188"/>
        <v>99.62083209754509</v>
      </c>
      <c r="T496" s="8" t="str">
        <f t="shared" ca="1" si="189"/>
        <v/>
      </c>
      <c r="U496" s="8"/>
      <c r="V496" s="3">
        <f t="shared" si="202"/>
        <v>43592</v>
      </c>
      <c r="W496" s="8">
        <f t="shared" ca="1" si="190"/>
        <v>100.85065995132017</v>
      </c>
      <c r="X496" s="8">
        <f t="shared" ca="1" si="191"/>
        <v>99.701363444899016</v>
      </c>
      <c r="Y496" s="8">
        <f t="shared" ca="1" si="192"/>
        <v>99.001490016076346</v>
      </c>
      <c r="Z496" s="8">
        <f t="shared" ca="1" si="193"/>
        <v>99.547414362417953</v>
      </c>
      <c r="AA496" s="8" t="str">
        <f t="shared" ca="1" si="194"/>
        <v/>
      </c>
    </row>
    <row r="497" spans="1:27" x14ac:dyDescent="0.2">
      <c r="A497" s="4">
        <v>43593</v>
      </c>
      <c r="B497" s="1">
        <v>8651.2999999999993</v>
      </c>
      <c r="C497" s="1">
        <v>10956.72</v>
      </c>
      <c r="D497" s="1">
        <v>2599.9499999999998</v>
      </c>
      <c r="E497" s="1">
        <v>5467.65</v>
      </c>
      <c r="F497" s="1">
        <v>11359.45</v>
      </c>
      <c r="G497" s="1"/>
      <c r="H497" s="4">
        <f t="shared" si="195"/>
        <v>43593</v>
      </c>
      <c r="I497" s="8">
        <f t="shared" si="196"/>
        <v>76.159497158753283</v>
      </c>
      <c r="J497" s="8">
        <f t="shared" si="197"/>
        <v>96.454669900391281</v>
      </c>
      <c r="K497" s="8">
        <f t="shared" si="198"/>
        <v>22.887991936229305</v>
      </c>
      <c r="L497" s="8">
        <f t="shared" si="199"/>
        <v>48.133052216436525</v>
      </c>
      <c r="M497" s="8">
        <f t="shared" si="200"/>
        <v>100</v>
      </c>
      <c r="N497" s="8"/>
      <c r="O497" s="3">
        <f t="shared" si="201"/>
        <v>43593</v>
      </c>
      <c r="P497" s="8">
        <f t="shared" ca="1" si="185"/>
        <v>99.435496244318415</v>
      </c>
      <c r="Q497" s="8">
        <f t="shared" ca="1" si="186"/>
        <v>99.425391623986712</v>
      </c>
      <c r="R497" s="8">
        <f t="shared" ca="1" si="187"/>
        <v>97.949505413614588</v>
      </c>
      <c r="S497" s="8">
        <f t="shared" ca="1" si="188"/>
        <v>99.67321453333831</v>
      </c>
      <c r="T497" s="8" t="str">
        <f t="shared" ca="1" si="189"/>
        <v/>
      </c>
      <c r="U497" s="8"/>
      <c r="V497" s="3">
        <f t="shared" si="202"/>
        <v>43593</v>
      </c>
      <c r="W497" s="8">
        <f t="shared" ca="1" si="190"/>
        <v>101.06513176198786</v>
      </c>
      <c r="X497" s="8">
        <f t="shared" ca="1" si="191"/>
        <v>99.824687523816024</v>
      </c>
      <c r="Y497" s="8">
        <f t="shared" ca="1" si="192"/>
        <v>99.292258451721779</v>
      </c>
      <c r="Z497" s="8">
        <f t="shared" ca="1" si="193"/>
        <v>99.620106284093012</v>
      </c>
      <c r="AA497" s="8" t="str">
        <f t="shared" ca="1" si="194"/>
        <v/>
      </c>
    </row>
    <row r="498" spans="1:27" x14ac:dyDescent="0.2">
      <c r="A498" s="4">
        <v>43594</v>
      </c>
      <c r="B498" s="1">
        <v>8616.7999999999993</v>
      </c>
      <c r="C498" s="1">
        <v>10938.93</v>
      </c>
      <c r="D498" s="1">
        <v>2608.6999999999998</v>
      </c>
      <c r="E498" s="1">
        <v>5449.55</v>
      </c>
      <c r="F498" s="1">
        <v>11301.8</v>
      </c>
      <c r="G498" s="1"/>
      <c r="H498" s="4">
        <f t="shared" si="195"/>
        <v>43594</v>
      </c>
      <c r="I498" s="8">
        <f t="shared" si="196"/>
        <v>76.242722398202062</v>
      </c>
      <c r="J498" s="8">
        <f t="shared" si="197"/>
        <v>96.789272505264663</v>
      </c>
      <c r="K498" s="8">
        <f t="shared" si="198"/>
        <v>23.082163903095083</v>
      </c>
      <c r="L498" s="8">
        <f t="shared" si="199"/>
        <v>48.218425383567229</v>
      </c>
      <c r="M498" s="8">
        <f t="shared" si="200"/>
        <v>100</v>
      </c>
      <c r="N498" s="8"/>
      <c r="O498" s="3">
        <f t="shared" si="201"/>
        <v>43594</v>
      </c>
      <c r="P498" s="8">
        <f t="shared" ca="1" si="185"/>
        <v>99.536745506702204</v>
      </c>
      <c r="Q498" s="8">
        <f t="shared" ca="1" si="186"/>
        <v>99.762029380206158</v>
      </c>
      <c r="R498" s="8">
        <f t="shared" ca="1" si="187"/>
        <v>98.528800886198852</v>
      </c>
      <c r="S498" s="8">
        <f t="shared" ca="1" si="188"/>
        <v>99.852434730438944</v>
      </c>
      <c r="T498" s="8" t="str">
        <f t="shared" ca="1" si="189"/>
        <v/>
      </c>
      <c r="U498" s="8"/>
      <c r="V498" s="3">
        <f t="shared" si="202"/>
        <v>43594</v>
      </c>
      <c r="W498" s="8">
        <f t="shared" ca="1" si="190"/>
        <v>101.204537854988</v>
      </c>
      <c r="X498" s="8">
        <f t="shared" ca="1" si="191"/>
        <v>100.23559050095373</v>
      </c>
      <c r="Y498" s="8">
        <f t="shared" ca="1" si="192"/>
        <v>99.877746286376805</v>
      </c>
      <c r="Z498" s="8">
        <f t="shared" ca="1" si="193"/>
        <v>99.827787999372802</v>
      </c>
      <c r="AA498" s="8" t="str">
        <f t="shared" ca="1" si="194"/>
        <v/>
      </c>
    </row>
    <row r="499" spans="1:27" x14ac:dyDescent="0.2">
      <c r="A499" s="4">
        <v>43595</v>
      </c>
      <c r="B499" s="1">
        <v>8569.2999999999993</v>
      </c>
      <c r="C499" s="1">
        <v>10941.43</v>
      </c>
      <c r="D499" s="1">
        <v>2588.3000000000002</v>
      </c>
      <c r="E499" s="1">
        <v>5382.3</v>
      </c>
      <c r="F499" s="1">
        <v>11278.9</v>
      </c>
      <c r="G499" s="1"/>
      <c r="H499" s="4">
        <f t="shared" si="195"/>
        <v>43595</v>
      </c>
      <c r="I499" s="8">
        <f t="shared" si="196"/>
        <v>75.976380675420472</v>
      </c>
      <c r="J499" s="8">
        <f t="shared" si="197"/>
        <v>97.007952903208647</v>
      </c>
      <c r="K499" s="8">
        <f t="shared" si="198"/>
        <v>22.948159838282102</v>
      </c>
      <c r="L499" s="8">
        <f t="shared" si="199"/>
        <v>47.720079085726447</v>
      </c>
      <c r="M499" s="8">
        <f t="shared" si="200"/>
        <v>100</v>
      </c>
      <c r="N499" s="8"/>
      <c r="O499" s="3">
        <f t="shared" si="201"/>
        <v>43595</v>
      </c>
      <c r="P499" s="8">
        <f t="shared" ca="1" si="185"/>
        <v>99.284345877500627</v>
      </c>
      <c r="Q499" s="8">
        <f t="shared" ca="1" si="186"/>
        <v>100.00555542756371</v>
      </c>
      <c r="R499" s="8">
        <f t="shared" ca="1" si="187"/>
        <v>98.206260132244736</v>
      </c>
      <c r="S499" s="8">
        <f t="shared" ca="1" si="188"/>
        <v>98.909186610684571</v>
      </c>
      <c r="T499" s="8" t="str">
        <f t="shared" ca="1" si="189"/>
        <v/>
      </c>
      <c r="U499" s="8"/>
      <c r="V499" s="3">
        <f t="shared" si="202"/>
        <v>43595</v>
      </c>
      <c r="W499" s="8">
        <f t="shared" ca="1" si="190"/>
        <v>100.8866860971156</v>
      </c>
      <c r="X499" s="8">
        <f t="shared" ca="1" si="191"/>
        <v>100.56666689072408</v>
      </c>
      <c r="Y499" s="8">
        <f t="shared" ca="1" si="192"/>
        <v>99.575572258266604</v>
      </c>
      <c r="Z499" s="8">
        <f t="shared" ca="1" si="193"/>
        <v>98.842832340546423</v>
      </c>
      <c r="AA499" s="8" t="str">
        <f t="shared" ca="1" si="194"/>
        <v/>
      </c>
    </row>
    <row r="500" spans="1:27" x14ac:dyDescent="0.2">
      <c r="A500" s="4">
        <v>43596</v>
      </c>
      <c r="B500" s="1">
        <v>8569.2999999999993</v>
      </c>
      <c r="C500" s="1">
        <v>10941.43</v>
      </c>
      <c r="D500" s="1">
        <v>2588.3000000000002</v>
      </c>
      <c r="E500" s="1">
        <v>5382.3</v>
      </c>
      <c r="F500" s="1">
        <v>11278.9</v>
      </c>
      <c r="G500" s="1"/>
      <c r="H500" s="4">
        <f t="shared" si="195"/>
        <v>43596</v>
      </c>
      <c r="I500" s="8">
        <f t="shared" si="196"/>
        <v>75.976380675420472</v>
      </c>
      <c r="J500" s="8">
        <f t="shared" si="197"/>
        <v>97.007952903208647</v>
      </c>
      <c r="K500" s="8">
        <f t="shared" si="198"/>
        <v>22.948159838282102</v>
      </c>
      <c r="L500" s="8">
        <f t="shared" si="199"/>
        <v>47.720079085726447</v>
      </c>
      <c r="M500" s="8">
        <f t="shared" si="200"/>
        <v>100</v>
      </c>
      <c r="N500" s="8"/>
      <c r="O500" s="3">
        <f t="shared" si="201"/>
        <v>43596</v>
      </c>
      <c r="P500" s="8">
        <f t="shared" ca="1" si="185"/>
        <v>99.302133124248044</v>
      </c>
      <c r="Q500" s="8">
        <f t="shared" ca="1" si="186"/>
        <v>100.02642246552244</v>
      </c>
      <c r="R500" s="8">
        <f t="shared" ca="1" si="187"/>
        <v>98.25626747037046</v>
      </c>
      <c r="S500" s="8">
        <f t="shared" ca="1" si="188"/>
        <v>98.931241287706428</v>
      </c>
      <c r="T500" s="8" t="str">
        <f t="shared" ca="1" si="189"/>
        <v/>
      </c>
      <c r="U500" s="8"/>
      <c r="V500" s="3">
        <f t="shared" si="202"/>
        <v>43596</v>
      </c>
      <c r="W500" s="8">
        <f t="shared" ca="1" si="190"/>
        <v>100.91511114209771</v>
      </c>
      <c r="X500" s="8">
        <f t="shared" ca="1" si="191"/>
        <v>100.61991919654261</v>
      </c>
      <c r="Y500" s="8">
        <f t="shared" ca="1" si="192"/>
        <v>99.645877889089149</v>
      </c>
      <c r="Z500" s="8">
        <f t="shared" ca="1" si="193"/>
        <v>98.883287004776292</v>
      </c>
      <c r="AA500" s="8" t="str">
        <f t="shared" ca="1" si="194"/>
        <v/>
      </c>
    </row>
    <row r="501" spans="1:27" x14ac:dyDescent="0.2">
      <c r="A501" s="4">
        <v>43597</v>
      </c>
      <c r="B501" s="1">
        <v>8569.2999999999993</v>
      </c>
      <c r="C501" s="1">
        <v>10941.43</v>
      </c>
      <c r="D501" s="1">
        <v>2588.3000000000002</v>
      </c>
      <c r="E501" s="1">
        <v>5382.3</v>
      </c>
      <c r="F501" s="1">
        <v>11278.9</v>
      </c>
      <c r="G501" s="1"/>
      <c r="H501" s="4">
        <f t="shared" si="195"/>
        <v>43597</v>
      </c>
      <c r="I501" s="8">
        <f t="shared" si="196"/>
        <v>75.976380675420472</v>
      </c>
      <c r="J501" s="8">
        <f t="shared" si="197"/>
        <v>97.007952903208647</v>
      </c>
      <c r="K501" s="8">
        <f t="shared" si="198"/>
        <v>22.948159838282102</v>
      </c>
      <c r="L501" s="8">
        <f t="shared" si="199"/>
        <v>47.720079085726447</v>
      </c>
      <c r="M501" s="8">
        <f t="shared" si="200"/>
        <v>100</v>
      </c>
      <c r="N501" s="8"/>
      <c r="O501" s="3">
        <f t="shared" si="201"/>
        <v>43597</v>
      </c>
      <c r="P501" s="8">
        <f t="shared" ca="1" si="185"/>
        <v>99.319681719393841</v>
      </c>
      <c r="Q501" s="8">
        <f t="shared" ca="1" si="186"/>
        <v>100.04812420242325</v>
      </c>
      <c r="R501" s="8">
        <f t="shared" ca="1" si="187"/>
        <v>98.303156981696119</v>
      </c>
      <c r="S501" s="8">
        <f t="shared" ca="1" si="188"/>
        <v>98.952490463604818</v>
      </c>
      <c r="T501" s="8" t="str">
        <f t="shared" ca="1" si="189"/>
        <v/>
      </c>
      <c r="U501" s="8"/>
      <c r="V501" s="3">
        <f t="shared" si="202"/>
        <v>43597</v>
      </c>
      <c r="W501" s="8">
        <f t="shared" ca="1" si="190"/>
        <v>100.94284066622119</v>
      </c>
      <c r="X501" s="8">
        <f t="shared" ca="1" si="191"/>
        <v>100.67553674638124</v>
      </c>
      <c r="Y501" s="8">
        <f t="shared" ca="1" si="192"/>
        <v>99.714556153286111</v>
      </c>
      <c r="Z501" s="8">
        <f t="shared" ca="1" si="193"/>
        <v>98.922892990922705</v>
      </c>
      <c r="AA501" s="8" t="str">
        <f t="shared" ca="1" si="194"/>
        <v/>
      </c>
    </row>
    <row r="502" spans="1:27" x14ac:dyDescent="0.2">
      <c r="A502" s="4">
        <v>43598</v>
      </c>
      <c r="B502" s="1">
        <v>8502.15</v>
      </c>
      <c r="C502" s="1">
        <v>10856.92</v>
      </c>
      <c r="D502" s="1">
        <v>2564.5500000000002</v>
      </c>
      <c r="E502" s="1">
        <v>5339.35</v>
      </c>
      <c r="F502" s="1">
        <v>11148.2</v>
      </c>
      <c r="G502" s="1"/>
      <c r="H502" s="4">
        <f t="shared" si="195"/>
        <v>43598</v>
      </c>
      <c r="I502" s="8">
        <f t="shared" si="196"/>
        <v>76.264778170466968</v>
      </c>
      <c r="J502" s="8">
        <f t="shared" si="197"/>
        <v>97.387201521321813</v>
      </c>
      <c r="K502" s="8">
        <f t="shared" si="198"/>
        <v>23.004162106887211</v>
      </c>
      <c r="L502" s="8">
        <f t="shared" si="199"/>
        <v>47.894278897041673</v>
      </c>
      <c r="M502" s="8">
        <f t="shared" si="200"/>
        <v>100</v>
      </c>
      <c r="N502" s="8"/>
      <c r="O502" s="3">
        <f t="shared" si="201"/>
        <v>43598</v>
      </c>
      <c r="P502" s="8">
        <f t="shared" ca="1" si="185"/>
        <v>99.647480007196151</v>
      </c>
      <c r="Q502" s="8">
        <f t="shared" ca="1" si="186"/>
        <v>100.4732732196844</v>
      </c>
      <c r="R502" s="8">
        <f t="shared" ca="1" si="187"/>
        <v>98.492167118881255</v>
      </c>
      <c r="S502" s="8">
        <f t="shared" ca="1" si="188"/>
        <v>99.316320459372136</v>
      </c>
      <c r="T502" s="8" t="str">
        <f t="shared" ca="1" si="189"/>
        <v/>
      </c>
      <c r="U502" s="8"/>
      <c r="V502" s="3">
        <f t="shared" si="202"/>
        <v>43598</v>
      </c>
      <c r="W502" s="8">
        <f t="shared" ca="1" si="190"/>
        <v>101.35679914372245</v>
      </c>
      <c r="X502" s="8">
        <f t="shared" ca="1" si="191"/>
        <v>101.23659103395174</v>
      </c>
      <c r="Y502" s="8">
        <f t="shared" ca="1" si="192"/>
        <v>99.93890481295162</v>
      </c>
      <c r="Z502" s="8">
        <f t="shared" ca="1" si="193"/>
        <v>99.347589040578868</v>
      </c>
      <c r="AA502" s="8" t="str">
        <f t="shared" ca="1" si="194"/>
        <v/>
      </c>
    </row>
    <row r="503" spans="1:27" x14ac:dyDescent="0.2">
      <c r="A503" s="4">
        <v>43599</v>
      </c>
      <c r="B503" s="1">
        <v>8499.2999999999993</v>
      </c>
      <c r="C503" s="1">
        <v>10820.57</v>
      </c>
      <c r="D503" s="1">
        <v>2563.8000000000002</v>
      </c>
      <c r="E503" s="1">
        <v>5334.9</v>
      </c>
      <c r="F503" s="1">
        <v>11222.05</v>
      </c>
      <c r="G503" s="1"/>
      <c r="H503" s="4">
        <f t="shared" si="195"/>
        <v>43599</v>
      </c>
      <c r="I503" s="8">
        <f t="shared" si="196"/>
        <v>75.737498941815446</v>
      </c>
      <c r="J503" s="8">
        <f t="shared" si="197"/>
        <v>96.422400541790495</v>
      </c>
      <c r="K503" s="8">
        <f t="shared" si="198"/>
        <v>22.846093182618151</v>
      </c>
      <c r="L503" s="8">
        <f t="shared" si="199"/>
        <v>47.539442436987898</v>
      </c>
      <c r="M503" s="8">
        <f t="shared" si="200"/>
        <v>100</v>
      </c>
      <c r="N503" s="8"/>
      <c r="O503" s="3">
        <f t="shared" si="201"/>
        <v>43599</v>
      </c>
      <c r="P503" s="8">
        <f t="shared" ca="1" si="185"/>
        <v>99.087753331355188</v>
      </c>
      <c r="Q503" s="8">
        <f t="shared" ca="1" si="186"/>
        <v>99.454786647578828</v>
      </c>
      <c r="R503" s="8">
        <f t="shared" ca="1" si="187"/>
        <v>98.123721512646611</v>
      </c>
      <c r="S503" s="8">
        <f t="shared" ca="1" si="188"/>
        <v>98.631935127127377</v>
      </c>
      <c r="T503" s="8" t="str">
        <f t="shared" ca="1" si="189"/>
        <v/>
      </c>
      <c r="U503" s="8"/>
      <c r="V503" s="3">
        <f t="shared" si="202"/>
        <v>43599</v>
      </c>
      <c r="W503" s="8">
        <f t="shared" ca="1" si="190"/>
        <v>100.64879069969425</v>
      </c>
      <c r="X503" s="8">
        <f t="shared" ca="1" si="191"/>
        <v>99.96099867514404</v>
      </c>
      <c r="Y503" s="8">
        <f t="shared" ca="1" si="192"/>
        <v>99.553464627790603</v>
      </c>
      <c r="Z503" s="8">
        <f t="shared" ca="1" si="193"/>
        <v>98.586093658843282</v>
      </c>
      <c r="AA503" s="8" t="str">
        <f t="shared" ca="1" si="194"/>
        <v/>
      </c>
    </row>
    <row r="504" spans="1:27" x14ac:dyDescent="0.2">
      <c r="A504" s="4">
        <v>43600</v>
      </c>
      <c r="B504" s="1">
        <v>8451.9500000000007</v>
      </c>
      <c r="C504" s="1">
        <v>10815.93</v>
      </c>
      <c r="D504" s="1">
        <v>2555.0500000000002</v>
      </c>
      <c r="E504" s="1">
        <v>5294.9</v>
      </c>
      <c r="F504" s="1">
        <v>11157</v>
      </c>
      <c r="G504" s="1"/>
      <c r="H504" s="4">
        <f t="shared" si="195"/>
        <v>43600</v>
      </c>
      <c r="I504" s="8">
        <f t="shared" si="196"/>
        <v>75.754683158555167</v>
      </c>
      <c r="J504" s="8">
        <f t="shared" si="197"/>
        <v>96.942995428878731</v>
      </c>
      <c r="K504" s="8">
        <f t="shared" si="198"/>
        <v>22.900869409339432</v>
      </c>
      <c r="L504" s="8">
        <f t="shared" si="199"/>
        <v>47.458098055032707</v>
      </c>
      <c r="M504" s="8">
        <f t="shared" si="200"/>
        <v>100</v>
      </c>
      <c r="N504" s="8"/>
      <c r="O504" s="3">
        <f t="shared" si="201"/>
        <v>43600</v>
      </c>
      <c r="P504" s="8">
        <f t="shared" ca="1" si="185"/>
        <v>99.126388544071446</v>
      </c>
      <c r="Q504" s="8">
        <f t="shared" ca="1" si="186"/>
        <v>100.04533578183495</v>
      </c>
      <c r="R504" s="8">
        <f t="shared" ca="1" si="187"/>
        <v>98.319437426909531</v>
      </c>
      <c r="S504" s="8">
        <f t="shared" ca="1" si="188"/>
        <v>98.509658362889596</v>
      </c>
      <c r="T504" s="8" t="str">
        <f t="shared" ca="1" si="189"/>
        <v/>
      </c>
      <c r="U504" s="8"/>
      <c r="V504" s="3">
        <f t="shared" si="202"/>
        <v>43600</v>
      </c>
      <c r="W504" s="8">
        <f t="shared" ca="1" si="190"/>
        <v>100.69217081965755</v>
      </c>
      <c r="X504" s="8">
        <f t="shared" ca="1" si="191"/>
        <v>100.75472508637461</v>
      </c>
      <c r="Y504" s="8">
        <f t="shared" ca="1" si="192"/>
        <v>99.78709208759247</v>
      </c>
      <c r="Z504" s="8">
        <f t="shared" ca="1" si="193"/>
        <v>98.483454777316069</v>
      </c>
      <c r="AA504" s="8" t="str">
        <f t="shared" ca="1" si="194"/>
        <v/>
      </c>
    </row>
    <row r="505" spans="1:27" x14ac:dyDescent="0.2">
      <c r="A505" s="4">
        <v>43601</v>
      </c>
      <c r="B505" s="1">
        <v>8488.6</v>
      </c>
      <c r="C505" s="1">
        <v>10924.79</v>
      </c>
      <c r="D505" s="1">
        <v>2568</v>
      </c>
      <c r="E505" s="1">
        <v>5354.5</v>
      </c>
      <c r="F505" s="1">
        <v>11257.1</v>
      </c>
      <c r="G505" s="1"/>
      <c r="H505" s="4">
        <f t="shared" si="195"/>
        <v>43601</v>
      </c>
      <c r="I505" s="8">
        <f t="shared" si="196"/>
        <v>75.406632258752254</v>
      </c>
      <c r="J505" s="8">
        <f t="shared" si="197"/>
        <v>97.047996375620727</v>
      </c>
      <c r="K505" s="8">
        <f t="shared" si="198"/>
        <v>22.812269589858843</v>
      </c>
      <c r="L505" s="8">
        <f t="shared" si="199"/>
        <v>47.565536417016816</v>
      </c>
      <c r="M505" s="8">
        <f t="shared" si="200"/>
        <v>100</v>
      </c>
      <c r="N505" s="8"/>
      <c r="O505" s="3">
        <f t="shared" si="201"/>
        <v>43601</v>
      </c>
      <c r="P505" s="8">
        <f t="shared" ca="1" si="185"/>
        <v>98.760034244705466</v>
      </c>
      <c r="Q505" s="8">
        <f t="shared" ca="1" si="186"/>
        <v>100.17946355117964</v>
      </c>
      <c r="R505" s="8">
        <f t="shared" ca="1" si="187"/>
        <v>98.14707718679621</v>
      </c>
      <c r="S505" s="8">
        <f t="shared" ca="1" si="188"/>
        <v>98.754952737953886</v>
      </c>
      <c r="T505" s="8" t="str">
        <f t="shared" ca="1" si="189"/>
        <v/>
      </c>
      <c r="U505" s="8"/>
      <c r="V505" s="3">
        <f t="shared" si="202"/>
        <v>43601</v>
      </c>
      <c r="W505" s="8">
        <f t="shared" ca="1" si="190"/>
        <v>100.22128949452328</v>
      </c>
      <c r="X505" s="8">
        <f t="shared" ca="1" si="191"/>
        <v>100.94721035540319</v>
      </c>
      <c r="Y505" s="8">
        <f t="shared" ca="1" si="192"/>
        <v>99.606682379302754</v>
      </c>
      <c r="Z505" s="8">
        <f t="shared" ca="1" si="193"/>
        <v>98.792501089757167</v>
      </c>
      <c r="AA505" s="8" t="str">
        <f t="shared" ca="1" si="194"/>
        <v/>
      </c>
    </row>
    <row r="506" spans="1:27" x14ac:dyDescent="0.2">
      <c r="A506" s="4">
        <v>43602</v>
      </c>
      <c r="B506" s="1">
        <v>8597.65</v>
      </c>
      <c r="C506" s="1">
        <v>11021.48</v>
      </c>
      <c r="D506" s="1">
        <v>2613.4</v>
      </c>
      <c r="E506" s="1">
        <v>5361.75</v>
      </c>
      <c r="F506" s="1">
        <v>11407.15</v>
      </c>
      <c r="G506" s="1"/>
      <c r="H506" s="4">
        <f t="shared" si="195"/>
        <v>43602</v>
      </c>
      <c r="I506" s="8">
        <f t="shared" si="196"/>
        <v>75.37071047544741</v>
      </c>
      <c r="J506" s="8">
        <f t="shared" si="197"/>
        <v>96.619050332466912</v>
      </c>
      <c r="K506" s="8">
        <f t="shared" si="198"/>
        <v>22.910192291676712</v>
      </c>
      <c r="L506" s="8">
        <f t="shared" si="199"/>
        <v>47.003414525100482</v>
      </c>
      <c r="M506" s="8">
        <f t="shared" si="200"/>
        <v>100</v>
      </c>
      <c r="N506" s="8"/>
      <c r="O506" s="3">
        <f t="shared" si="201"/>
        <v>43602</v>
      </c>
      <c r="P506" s="8">
        <f t="shared" ca="1" si="185"/>
        <v>98.747698200985695</v>
      </c>
      <c r="Q506" s="8">
        <f t="shared" ca="1" si="186"/>
        <v>99.714842994224341</v>
      </c>
      <c r="R506" s="8">
        <f t="shared" ca="1" si="187"/>
        <v>98.447909277646204</v>
      </c>
      <c r="S506" s="8">
        <f t="shared" ca="1" si="188"/>
        <v>97.732315569086339</v>
      </c>
      <c r="T506" s="8" t="str">
        <f t="shared" ca="1" si="189"/>
        <v/>
      </c>
      <c r="U506" s="8"/>
      <c r="V506" s="3">
        <f t="shared" si="202"/>
        <v>43602</v>
      </c>
      <c r="W506" s="8">
        <f t="shared" ca="1" si="190"/>
        <v>100.20014296215734</v>
      </c>
      <c r="X506" s="8">
        <f t="shared" ca="1" si="191"/>
        <v>100.35060637470312</v>
      </c>
      <c r="Y506" s="8">
        <f t="shared" ca="1" si="192"/>
        <v>99.950477371772322</v>
      </c>
      <c r="Z506" s="8">
        <f t="shared" ca="1" si="193"/>
        <v>97.694209740610759</v>
      </c>
      <c r="AA506" s="8" t="str">
        <f t="shared" ca="1" si="194"/>
        <v/>
      </c>
    </row>
    <row r="507" spans="1:27" x14ac:dyDescent="0.2">
      <c r="A507" s="4">
        <v>43603</v>
      </c>
      <c r="B507" s="1">
        <v>8597.65</v>
      </c>
      <c r="C507" s="1">
        <v>11021.48</v>
      </c>
      <c r="D507" s="1">
        <v>2613.4</v>
      </c>
      <c r="E507" s="1">
        <v>5361.75</v>
      </c>
      <c r="F507" s="1">
        <v>11407.15</v>
      </c>
      <c r="G507" s="1"/>
      <c r="H507" s="4">
        <f t="shared" si="195"/>
        <v>43603</v>
      </c>
      <c r="I507" s="8">
        <f t="shared" si="196"/>
        <v>75.37071047544741</v>
      </c>
      <c r="J507" s="8">
        <f t="shared" si="197"/>
        <v>96.619050332466912</v>
      </c>
      <c r="K507" s="8">
        <f t="shared" si="198"/>
        <v>22.910192291676712</v>
      </c>
      <c r="L507" s="8">
        <f t="shared" si="199"/>
        <v>47.003414525100482</v>
      </c>
      <c r="M507" s="8">
        <f t="shared" si="200"/>
        <v>100</v>
      </c>
      <c r="N507" s="8"/>
      <c r="O507" s="3">
        <f t="shared" si="201"/>
        <v>43603</v>
      </c>
      <c r="P507" s="8">
        <f t="shared" ca="1" si="185"/>
        <v>98.773299767688911</v>
      </c>
      <c r="Q507" s="8">
        <f t="shared" ca="1" si="186"/>
        <v>99.735768415257212</v>
      </c>
      <c r="R507" s="8">
        <f t="shared" ca="1" si="187"/>
        <v>98.48907392027526</v>
      </c>
      <c r="S507" s="8">
        <f t="shared" ca="1" si="188"/>
        <v>97.810136540032943</v>
      </c>
      <c r="T507" s="8" t="str">
        <f t="shared" ca="1" si="189"/>
        <v/>
      </c>
      <c r="U507" s="8"/>
      <c r="V507" s="3">
        <f t="shared" si="202"/>
        <v>43603</v>
      </c>
      <c r="W507" s="8">
        <f t="shared" ca="1" si="190"/>
        <v>100.23070077530643</v>
      </c>
      <c r="X507" s="8">
        <f t="shared" ca="1" si="191"/>
        <v>100.40805014280829</v>
      </c>
      <c r="Y507" s="8">
        <f t="shared" ca="1" si="192"/>
        <v>100.00927759896405</v>
      </c>
      <c r="Z507" s="8">
        <f t="shared" ca="1" si="193"/>
        <v>97.845782097722591</v>
      </c>
      <c r="AA507" s="8" t="str">
        <f t="shared" ca="1" si="194"/>
        <v/>
      </c>
    </row>
    <row r="508" spans="1:27" x14ac:dyDescent="0.2">
      <c r="A508" s="4">
        <v>43604</v>
      </c>
      <c r="B508" s="1">
        <v>8597.65</v>
      </c>
      <c r="C508" s="1">
        <v>11021.48</v>
      </c>
      <c r="D508" s="1">
        <v>2613.4</v>
      </c>
      <c r="E508" s="1">
        <v>5361.75</v>
      </c>
      <c r="F508" s="1">
        <v>11407.15</v>
      </c>
      <c r="G508" s="1"/>
      <c r="H508" s="4">
        <f t="shared" si="195"/>
        <v>43604</v>
      </c>
      <c r="I508" s="8">
        <f t="shared" si="196"/>
        <v>75.37071047544741</v>
      </c>
      <c r="J508" s="8">
        <f t="shared" si="197"/>
        <v>96.619050332466912</v>
      </c>
      <c r="K508" s="8">
        <f t="shared" si="198"/>
        <v>22.910192291676712</v>
      </c>
      <c r="L508" s="8">
        <f t="shared" si="199"/>
        <v>47.003414525100482</v>
      </c>
      <c r="M508" s="8">
        <f t="shared" si="200"/>
        <v>100</v>
      </c>
      <c r="N508" s="8"/>
      <c r="O508" s="3">
        <f t="shared" si="201"/>
        <v>43604</v>
      </c>
      <c r="P508" s="8">
        <f t="shared" ca="1" si="185"/>
        <v>98.797779501907186</v>
      </c>
      <c r="Q508" s="8">
        <f t="shared" ca="1" si="186"/>
        <v>99.75744358546649</v>
      </c>
      <c r="R508" s="8">
        <f t="shared" ca="1" si="187"/>
        <v>98.528225598358887</v>
      </c>
      <c r="S508" s="8">
        <f t="shared" ca="1" si="188"/>
        <v>97.881142362781659</v>
      </c>
      <c r="T508" s="8" t="str">
        <f t="shared" ca="1" si="189"/>
        <v/>
      </c>
      <c r="U508" s="8"/>
      <c r="V508" s="3">
        <f t="shared" si="202"/>
        <v>43604</v>
      </c>
      <c r="W508" s="8">
        <f t="shared" ca="1" si="190"/>
        <v>100.25976655590209</v>
      </c>
      <c r="X508" s="8">
        <f t="shared" ca="1" si="191"/>
        <v>100.46877098448252</v>
      </c>
      <c r="Y508" s="8">
        <f t="shared" ca="1" si="192"/>
        <v>100.06577522909028</v>
      </c>
      <c r="Z508" s="8">
        <f t="shared" ca="1" si="193"/>
        <v>97.979461213791012</v>
      </c>
      <c r="AA508" s="8" t="str">
        <f t="shared" ca="1" si="194"/>
        <v/>
      </c>
    </row>
    <row r="509" spans="1:27" x14ac:dyDescent="0.2">
      <c r="A509" s="4">
        <v>43605</v>
      </c>
      <c r="B509" s="1">
        <v>8849.15</v>
      </c>
      <c r="C509" s="1">
        <v>11242.09</v>
      </c>
      <c r="D509" s="1">
        <v>2685.9</v>
      </c>
      <c r="E509" s="1">
        <v>5490.25</v>
      </c>
      <c r="F509" s="1">
        <v>11828.25</v>
      </c>
      <c r="G509" s="1"/>
      <c r="H509" s="4">
        <f t="shared" si="195"/>
        <v>43605</v>
      </c>
      <c r="I509" s="8">
        <f t="shared" si="196"/>
        <v>74.813687570012462</v>
      </c>
      <c r="J509" s="8">
        <f t="shared" si="197"/>
        <v>95.04440639993237</v>
      </c>
      <c r="K509" s="8">
        <f t="shared" si="198"/>
        <v>22.707501109631604</v>
      </c>
      <c r="L509" s="8">
        <f t="shared" si="199"/>
        <v>46.41641832054615</v>
      </c>
      <c r="M509" s="8">
        <f t="shared" si="200"/>
        <v>100</v>
      </c>
      <c r="N509" s="8"/>
      <c r="O509" s="3">
        <f t="shared" si="201"/>
        <v>43605</v>
      </c>
      <c r="P509" s="8">
        <f t="shared" ca="1" si="185"/>
        <v>98.200924381825459</v>
      </c>
      <c r="Q509" s="8">
        <f t="shared" ca="1" si="186"/>
        <v>97.886363200087587</v>
      </c>
      <c r="R509" s="8">
        <f t="shared" ca="1" si="187"/>
        <v>98.076428759318546</v>
      </c>
      <c r="S509" s="8">
        <f t="shared" ca="1" si="188"/>
        <v>96.961331588783523</v>
      </c>
      <c r="T509" s="8" t="str">
        <f t="shared" ca="1" si="189"/>
        <v/>
      </c>
      <c r="U509" s="8"/>
      <c r="V509" s="3">
        <f t="shared" si="202"/>
        <v>43605</v>
      </c>
      <c r="W509" s="8">
        <f t="shared" ca="1" si="190"/>
        <v>99.503689936271613</v>
      </c>
      <c r="X509" s="8">
        <f t="shared" ca="1" si="191"/>
        <v>97.844116822026038</v>
      </c>
      <c r="Y509" s="8">
        <f t="shared" ca="1" si="192"/>
        <v>99.564493447538382</v>
      </c>
      <c r="Z509" s="8">
        <f t="shared" ca="1" si="193"/>
        <v>97.092271773932353</v>
      </c>
      <c r="AA509" s="8" t="str">
        <f t="shared" ca="1" si="194"/>
        <v/>
      </c>
    </row>
    <row r="510" spans="1:27" x14ac:dyDescent="0.2">
      <c r="A510" s="4">
        <v>43606</v>
      </c>
      <c r="B510" s="1">
        <v>8749.75</v>
      </c>
      <c r="C510" s="1">
        <v>11218.42</v>
      </c>
      <c r="D510" s="1">
        <v>2659.15</v>
      </c>
      <c r="E510" s="1">
        <v>5435.3</v>
      </c>
      <c r="F510" s="1">
        <v>11709.1</v>
      </c>
      <c r="G510" s="1"/>
      <c r="H510" s="4">
        <f t="shared" si="195"/>
        <v>43606</v>
      </c>
      <c r="I510" s="8">
        <f t="shared" si="196"/>
        <v>74.726067759264154</v>
      </c>
      <c r="J510" s="8">
        <f t="shared" si="197"/>
        <v>95.809413191449394</v>
      </c>
      <c r="K510" s="8">
        <f t="shared" si="198"/>
        <v>22.710114355501275</v>
      </c>
      <c r="L510" s="8">
        <f t="shared" si="199"/>
        <v>46.419451537692908</v>
      </c>
      <c r="M510" s="8">
        <f t="shared" si="200"/>
        <v>100</v>
      </c>
      <c r="N510" s="8"/>
      <c r="O510" s="3">
        <f t="shared" si="201"/>
        <v>43606</v>
      </c>
      <c r="P510" s="8">
        <f t="shared" ca="1" si="185"/>
        <v>98.145457878426043</v>
      </c>
      <c r="Q510" s="8">
        <f t="shared" ca="1" si="186"/>
        <v>98.83076112667996</v>
      </c>
      <c r="R510" s="8">
        <f t="shared" ca="1" si="187"/>
        <v>98.141171050022862</v>
      </c>
      <c r="S510" s="8">
        <f t="shared" ca="1" si="188"/>
        <v>97.113864590527726</v>
      </c>
      <c r="T510" s="8" t="str">
        <f t="shared" ca="1" si="189"/>
        <v/>
      </c>
      <c r="U510" s="8"/>
      <c r="V510" s="3">
        <f t="shared" si="202"/>
        <v>43606</v>
      </c>
      <c r="W510" s="8">
        <f t="shared" ca="1" si="190"/>
        <v>99.443638037630691</v>
      </c>
      <c r="X510" s="8">
        <f t="shared" ca="1" si="191"/>
        <v>99.209065913297337</v>
      </c>
      <c r="Y510" s="8">
        <f t="shared" ca="1" si="192"/>
        <v>99.655823280383416</v>
      </c>
      <c r="Z510" s="8">
        <f t="shared" ca="1" si="193"/>
        <v>97.360217534790721</v>
      </c>
      <c r="AA510" s="8" t="str">
        <f t="shared" ca="1" si="194"/>
        <v/>
      </c>
    </row>
    <row r="511" spans="1:27" x14ac:dyDescent="0.2">
      <c r="A511" s="4">
        <v>43607</v>
      </c>
      <c r="B511" s="1">
        <v>8757</v>
      </c>
      <c r="C511" s="1">
        <v>11190.72</v>
      </c>
      <c r="D511" s="1">
        <v>2668.1</v>
      </c>
      <c r="E511" s="1">
        <v>5425.5</v>
      </c>
      <c r="F511" s="1">
        <v>11737.9</v>
      </c>
      <c r="G511" s="1"/>
      <c r="H511" s="4">
        <f t="shared" si="195"/>
        <v>43607</v>
      </c>
      <c r="I511" s="8">
        <f t="shared" si="196"/>
        <v>74.604486322084867</v>
      </c>
      <c r="J511" s="8">
        <f t="shared" si="197"/>
        <v>95.338348426890661</v>
      </c>
      <c r="K511" s="8">
        <f t="shared" si="198"/>
        <v>22.730641767266718</v>
      </c>
      <c r="L511" s="8">
        <f t="shared" si="199"/>
        <v>46.222066979613054</v>
      </c>
      <c r="M511" s="8">
        <f t="shared" si="200"/>
        <v>100</v>
      </c>
      <c r="N511" s="8"/>
      <c r="O511" s="3">
        <f t="shared" si="201"/>
        <v>43607</v>
      </c>
      <c r="P511" s="8">
        <f t="shared" ca="1" si="185"/>
        <v>98.041742810041782</v>
      </c>
      <c r="Q511" s="8">
        <f t="shared" ca="1" si="186"/>
        <v>98.23718803114113</v>
      </c>
      <c r="R511" s="8">
        <f t="shared" ca="1" si="187"/>
        <v>98.240326549044795</v>
      </c>
      <c r="S511" s="8">
        <f t="shared" ca="1" si="188"/>
        <v>96.919069474808609</v>
      </c>
      <c r="T511" s="8" t="str">
        <f t="shared" ca="1" si="189"/>
        <v/>
      </c>
      <c r="U511" s="8"/>
      <c r="V511" s="3">
        <f t="shared" si="202"/>
        <v>43607</v>
      </c>
      <c r="W511" s="8">
        <f t="shared" ca="1" si="190"/>
        <v>99.328737611917504</v>
      </c>
      <c r="X511" s="8">
        <f t="shared" ca="1" si="191"/>
        <v>98.348554883924209</v>
      </c>
      <c r="Y511" s="8">
        <f t="shared" ca="1" si="192"/>
        <v>99.791735708374944</v>
      </c>
      <c r="Z511" s="8">
        <f t="shared" ca="1" si="193"/>
        <v>97.247422929594933</v>
      </c>
      <c r="AA511" s="8" t="str">
        <f t="shared" ca="1" si="194"/>
        <v/>
      </c>
    </row>
    <row r="512" spans="1:27" x14ac:dyDescent="0.2">
      <c r="A512" s="4">
        <v>43608</v>
      </c>
      <c r="B512" s="1">
        <v>8748.25</v>
      </c>
      <c r="C512" s="1">
        <v>11117.69</v>
      </c>
      <c r="D512" s="1">
        <v>2655.1</v>
      </c>
      <c r="E512" s="1">
        <v>5391.45</v>
      </c>
      <c r="F512" s="1">
        <v>11657.05</v>
      </c>
      <c r="G512" s="1"/>
      <c r="H512" s="4">
        <f t="shared" si="195"/>
        <v>43608</v>
      </c>
      <c r="I512" s="8">
        <f t="shared" si="196"/>
        <v>75.046860054645052</v>
      </c>
      <c r="J512" s="8">
        <f t="shared" si="197"/>
        <v>95.373100398471323</v>
      </c>
      <c r="K512" s="8">
        <f t="shared" si="198"/>
        <v>22.776774569895473</v>
      </c>
      <c r="L512" s="8">
        <f t="shared" si="199"/>
        <v>46.250552240918587</v>
      </c>
      <c r="M512" s="8">
        <f t="shared" si="200"/>
        <v>100</v>
      </c>
      <c r="N512" s="8"/>
      <c r="O512" s="3">
        <f t="shared" si="201"/>
        <v>43608</v>
      </c>
      <c r="P512" s="8">
        <f t="shared" ca="1" si="185"/>
        <v>98.563125745553364</v>
      </c>
      <c r="Q512" s="8">
        <f t="shared" ca="1" si="186"/>
        <v>98.289372355227826</v>
      </c>
      <c r="R512" s="8">
        <f t="shared" ca="1" si="187"/>
        <v>98.392096820768984</v>
      </c>
      <c r="S512" s="8">
        <f t="shared" ca="1" si="188"/>
        <v>97.098295018202663</v>
      </c>
      <c r="T512" s="8" t="str">
        <f t="shared" ca="1" si="189"/>
        <v/>
      </c>
      <c r="U512" s="8"/>
      <c r="V512" s="3">
        <f t="shared" si="202"/>
        <v>43608</v>
      </c>
      <c r="W512" s="8">
        <f t="shared" ca="1" si="190"/>
        <v>100.01229992046288</v>
      </c>
      <c r="X512" s="8">
        <f t="shared" ca="1" si="191"/>
        <v>98.443841961614325</v>
      </c>
      <c r="Y512" s="8">
        <f t="shared" ca="1" si="192"/>
        <v>99.999260602328263</v>
      </c>
      <c r="Z512" s="8">
        <f t="shared" ca="1" si="193"/>
        <v>97.511601167265852</v>
      </c>
      <c r="AA512" s="8" t="str">
        <f t="shared" ca="1" si="194"/>
        <v/>
      </c>
    </row>
    <row r="513" spans="1:27" x14ac:dyDescent="0.2">
      <c r="A513" s="4">
        <v>43609</v>
      </c>
      <c r="B513" s="1">
        <v>8850.6</v>
      </c>
      <c r="C513" s="1">
        <v>11237.08</v>
      </c>
      <c r="D513" s="1">
        <v>2688.55</v>
      </c>
      <c r="E513" s="1">
        <v>5426.1</v>
      </c>
      <c r="F513" s="1">
        <v>11844.1</v>
      </c>
      <c r="G513" s="1"/>
      <c r="H513" s="4">
        <f t="shared" si="195"/>
        <v>43609</v>
      </c>
      <c r="I513" s="8">
        <f t="shared" si="196"/>
        <v>74.725812851968485</v>
      </c>
      <c r="J513" s="8">
        <f t="shared" si="197"/>
        <v>94.874916625155137</v>
      </c>
      <c r="K513" s="8">
        <f t="shared" si="198"/>
        <v>22.699487508548561</v>
      </c>
      <c r="L513" s="8">
        <f t="shared" si="199"/>
        <v>45.812683108045363</v>
      </c>
      <c r="M513" s="8">
        <f t="shared" si="200"/>
        <v>100</v>
      </c>
      <c r="N513" s="8"/>
      <c r="O513" s="3">
        <f t="shared" si="201"/>
        <v>43609</v>
      </c>
      <c r="P513" s="8">
        <f t="shared" ca="1" si="185"/>
        <v>98.195046387704352</v>
      </c>
      <c r="Q513" s="8">
        <f t="shared" ca="1" si="186"/>
        <v>97.650080787448871</v>
      </c>
      <c r="R513" s="8">
        <f t="shared" ca="1" si="187"/>
        <v>98.243629804934557</v>
      </c>
      <c r="S513" s="8">
        <f t="shared" ca="1" si="188"/>
        <v>96.597916302230601</v>
      </c>
      <c r="T513" s="8" t="str">
        <f t="shared" ca="1" si="189"/>
        <v/>
      </c>
      <c r="U513" s="8"/>
      <c r="V513" s="3">
        <f t="shared" si="202"/>
        <v>43609</v>
      </c>
      <c r="W513" s="8">
        <f t="shared" ca="1" si="190"/>
        <v>99.552695904575074</v>
      </c>
      <c r="X513" s="8">
        <f t="shared" ca="1" si="191"/>
        <v>97.527103114283292</v>
      </c>
      <c r="Y513" s="8">
        <f t="shared" ca="1" si="192"/>
        <v>99.842301045450938</v>
      </c>
      <c r="Z513" s="8">
        <f t="shared" ca="1" si="193"/>
        <v>97.111203025459218</v>
      </c>
      <c r="AA513" s="8" t="str">
        <f t="shared" ca="1" si="194"/>
        <v/>
      </c>
    </row>
    <row r="514" spans="1:27" x14ac:dyDescent="0.2">
      <c r="A514" s="4">
        <v>43610</v>
      </c>
      <c r="B514" s="1">
        <v>8850.6</v>
      </c>
      <c r="C514" s="1">
        <v>11237.08</v>
      </c>
      <c r="D514" s="1">
        <v>2688.55</v>
      </c>
      <c r="E514" s="1">
        <v>5426.1</v>
      </c>
      <c r="F514" s="1">
        <v>11844.1</v>
      </c>
      <c r="G514" s="1"/>
      <c r="H514" s="4">
        <f t="shared" si="195"/>
        <v>43610</v>
      </c>
      <c r="I514" s="8">
        <f t="shared" si="196"/>
        <v>74.725812851968485</v>
      </c>
      <c r="J514" s="8">
        <f t="shared" si="197"/>
        <v>94.874916625155137</v>
      </c>
      <c r="K514" s="8">
        <f t="shared" si="198"/>
        <v>22.699487508548561</v>
      </c>
      <c r="L514" s="8">
        <f t="shared" si="199"/>
        <v>45.812683108045363</v>
      </c>
      <c r="M514" s="8">
        <f t="shared" si="200"/>
        <v>100</v>
      </c>
      <c r="N514" s="8"/>
      <c r="O514" s="3">
        <f t="shared" si="201"/>
        <v>43610</v>
      </c>
      <c r="P514" s="8">
        <f t="shared" ca="1" si="185"/>
        <v>98.204914592188643</v>
      </c>
      <c r="Q514" s="8">
        <f t="shared" ca="1" si="186"/>
        <v>97.67354257178053</v>
      </c>
      <c r="R514" s="8">
        <f t="shared" ca="1" si="187"/>
        <v>98.284770402442916</v>
      </c>
      <c r="S514" s="8">
        <f t="shared" ca="1" si="188"/>
        <v>96.786643285723173</v>
      </c>
      <c r="T514" s="8" t="str">
        <f t="shared" ca="1" si="189"/>
        <v/>
      </c>
      <c r="U514" s="8"/>
      <c r="V514" s="3">
        <f t="shared" si="202"/>
        <v>43610</v>
      </c>
      <c r="W514" s="8">
        <f t="shared" ca="1" si="190"/>
        <v>99.582256375594326</v>
      </c>
      <c r="X514" s="8">
        <f t="shared" ca="1" si="191"/>
        <v>97.621664026033145</v>
      </c>
      <c r="Y514" s="8">
        <f t="shared" ca="1" si="192"/>
        <v>99.92172883144616</v>
      </c>
      <c r="Z514" s="8">
        <f t="shared" ca="1" si="193"/>
        <v>97.395536288874496</v>
      </c>
      <c r="AA514" s="8" t="str">
        <f t="shared" ca="1" si="194"/>
        <v/>
      </c>
    </row>
    <row r="515" spans="1:27" x14ac:dyDescent="0.2">
      <c r="A515" s="4">
        <v>43611</v>
      </c>
      <c r="B515" s="1">
        <v>8850.6</v>
      </c>
      <c r="C515" s="1">
        <v>11237.08</v>
      </c>
      <c r="D515" s="1">
        <v>2688.55</v>
      </c>
      <c r="E515" s="1">
        <v>5426.1</v>
      </c>
      <c r="F515" s="1">
        <v>11844.1</v>
      </c>
      <c r="G515" s="1"/>
      <c r="H515" s="4">
        <f t="shared" si="195"/>
        <v>43611</v>
      </c>
      <c r="I515" s="8">
        <f t="shared" si="196"/>
        <v>74.725812851968485</v>
      </c>
      <c r="J515" s="8">
        <f t="shared" si="197"/>
        <v>94.874916625155137</v>
      </c>
      <c r="K515" s="8">
        <f t="shared" si="198"/>
        <v>22.699487508548561</v>
      </c>
      <c r="L515" s="8">
        <f t="shared" si="199"/>
        <v>45.812683108045363</v>
      </c>
      <c r="M515" s="8">
        <f t="shared" si="200"/>
        <v>100</v>
      </c>
      <c r="N515" s="8"/>
      <c r="O515" s="3">
        <f t="shared" si="201"/>
        <v>43611</v>
      </c>
      <c r="P515" s="8">
        <f t="shared" ca="1" si="185"/>
        <v>98.208712045101137</v>
      </c>
      <c r="Q515" s="8">
        <f t="shared" ca="1" si="186"/>
        <v>97.687941172273739</v>
      </c>
      <c r="R515" s="8">
        <f t="shared" ca="1" si="187"/>
        <v>98.323079315478623</v>
      </c>
      <c r="S515" s="8">
        <f t="shared" ca="1" si="188"/>
        <v>96.946608819076133</v>
      </c>
      <c r="T515" s="8" t="str">
        <f t="shared" ca="1" si="189"/>
        <v/>
      </c>
      <c r="U515" s="8"/>
      <c r="V515" s="3">
        <f t="shared" si="202"/>
        <v>43611</v>
      </c>
      <c r="W515" s="8">
        <f t="shared" ca="1" si="190"/>
        <v>99.604085892987797</v>
      </c>
      <c r="X515" s="8">
        <f t="shared" ca="1" si="191"/>
        <v>97.694803823235247</v>
      </c>
      <c r="Y515" s="8">
        <f t="shared" ca="1" si="192"/>
        <v>100.00264575405673</v>
      </c>
      <c r="Z515" s="8">
        <f t="shared" ca="1" si="193"/>
        <v>97.625289771625916</v>
      </c>
      <c r="AA515" s="8" t="str">
        <f t="shared" ca="1" si="194"/>
        <v/>
      </c>
    </row>
    <row r="516" spans="1:27" x14ac:dyDescent="0.2">
      <c r="A516" s="4">
        <v>43612</v>
      </c>
      <c r="B516" s="1">
        <v>8894.0499999999993</v>
      </c>
      <c r="C516" s="1">
        <v>11215.91</v>
      </c>
      <c r="D516" s="1">
        <v>2695.75</v>
      </c>
      <c r="E516" s="1">
        <v>5443.05</v>
      </c>
      <c r="F516" s="1">
        <v>11924.75</v>
      </c>
      <c r="G516" s="1"/>
      <c r="H516" s="4">
        <f t="shared" si="195"/>
        <v>43612</v>
      </c>
      <c r="I516" s="8">
        <f t="shared" si="196"/>
        <v>74.584792134006989</v>
      </c>
      <c r="J516" s="8">
        <f t="shared" si="197"/>
        <v>94.055724438667482</v>
      </c>
      <c r="K516" s="8">
        <f t="shared" si="198"/>
        <v>22.606343948510453</v>
      </c>
      <c r="L516" s="8">
        <f t="shared" si="199"/>
        <v>45.644982075095911</v>
      </c>
      <c r="M516" s="8">
        <f t="shared" si="200"/>
        <v>100</v>
      </c>
      <c r="N516" s="8"/>
      <c r="O516" s="3">
        <f t="shared" si="201"/>
        <v>43612</v>
      </c>
      <c r="P516" s="8">
        <f t="shared" ca="1" si="185"/>
        <v>98.029309390339549</v>
      </c>
      <c r="Q516" s="8">
        <f t="shared" ca="1" si="186"/>
        <v>96.659728844088136</v>
      </c>
      <c r="R516" s="8">
        <f t="shared" ca="1" si="187"/>
        <v>98.138971739576434</v>
      </c>
      <c r="S516" s="8">
        <f t="shared" ca="1" si="188"/>
        <v>96.871191104000019</v>
      </c>
      <c r="T516" s="8" t="str">
        <f t="shared" ca="1" si="189"/>
        <v/>
      </c>
      <c r="U516" s="8"/>
      <c r="V516" s="3">
        <f t="shared" si="202"/>
        <v>43612</v>
      </c>
      <c r="W516" s="8">
        <f t="shared" ca="1" si="190"/>
        <v>99.382897387641037</v>
      </c>
      <c r="X516" s="8">
        <f t="shared" ca="1" si="191"/>
        <v>96.380535039916253</v>
      </c>
      <c r="Y516" s="8">
        <f t="shared" ca="1" si="192"/>
        <v>99.773477600369574</v>
      </c>
      <c r="Z516" s="8">
        <f t="shared" ca="1" si="193"/>
        <v>97.616159498837391</v>
      </c>
      <c r="AA516" s="8" t="str">
        <f t="shared" ca="1" si="194"/>
        <v/>
      </c>
    </row>
    <row r="517" spans="1:27" x14ac:dyDescent="0.2">
      <c r="A517" s="4">
        <v>43613</v>
      </c>
      <c r="B517" s="1">
        <v>8920.7000000000007</v>
      </c>
      <c r="C517" s="1">
        <v>11235.54</v>
      </c>
      <c r="D517" s="1">
        <v>2699.95</v>
      </c>
      <c r="E517" s="1">
        <v>5495.9</v>
      </c>
      <c r="F517" s="1">
        <v>11928.75</v>
      </c>
      <c r="G517" s="1"/>
      <c r="H517" s="4">
        <f t="shared" si="195"/>
        <v>43613</v>
      </c>
      <c r="I517" s="8">
        <f t="shared" si="196"/>
        <v>74.783191868385217</v>
      </c>
      <c r="J517" s="8">
        <f t="shared" si="197"/>
        <v>94.188745677459934</v>
      </c>
      <c r="K517" s="8">
        <f t="shared" si="198"/>
        <v>22.633972545321175</v>
      </c>
      <c r="L517" s="8">
        <f t="shared" si="199"/>
        <v>46.072723462223614</v>
      </c>
      <c r="M517" s="8">
        <f t="shared" si="200"/>
        <v>100</v>
      </c>
      <c r="N517" s="8"/>
      <c r="O517" s="3">
        <f t="shared" si="201"/>
        <v>43613</v>
      </c>
      <c r="P517" s="8">
        <f t="shared" ref="P517:P580" ca="1" si="203">IFERROR(IF(ROW(I517)-$BO$10&gt;ROW($I$4),100+(I517-AVERAGE(INDIRECT(CONCATENATE(ADDRESS(ROW(I517)-$BO$10,COLUMN(I517)),":",CONCATENATE(ADDRESS(ROW(I517),COLUMN(I517)))))))/_xlfn.STDEV.S(INDIRECT(CONCATENATE(ADDRESS(ROW(I517)-$BO$10,COLUMN(I517)),":",CONCATENATE(ADDRESS(ROW(I517),COLUMN(I517)))))),""),"")</f>
        <v>98.278129351587481</v>
      </c>
      <c r="Q517" s="8">
        <f t="shared" ref="Q517:Q580" ca="1" si="204">IFERROR(IF(ROW(J517)-$BO$10&gt;ROW($I$4),100+(J517-AVERAGE(INDIRECT(CONCATENATE(ADDRESS(ROW(J517)-$BO$10,COLUMN(J517)),":",CONCATENATE(ADDRESS(ROW(J517),COLUMN(J517)))))))/_xlfn.STDEV.S(INDIRECT(CONCATENATE(ADDRESS(ROW(J517)-$BO$10,COLUMN(J517)),":",CONCATENATE(ADDRESS(ROW(J517),COLUMN(J517)))))),""),"")</f>
        <v>96.918364132870892</v>
      </c>
      <c r="R517" s="8">
        <f t="shared" ref="R517:R580" ca="1" si="205">IFERROR(IF(ROW(K517)-$BO$10&gt;ROW($I$4),100+(K517-AVERAGE(INDIRECT(CONCATENATE(ADDRESS(ROW(K517)-$BO$10,COLUMN(K517)),":",CONCATENATE(ADDRESS(ROW(K517),COLUMN(K517)))))))/_xlfn.STDEV.S(INDIRECT(CONCATENATE(ADDRESS(ROW(K517)-$BO$10,COLUMN(K517)),":",CONCATENATE(ADDRESS(ROW(K517),COLUMN(K517)))))),""),"")</f>
        <v>98.246974916923492</v>
      </c>
      <c r="S517" s="8">
        <f t="shared" ref="S517:S580" ca="1" si="206">IFERROR(IF(ROW(L517)-$BO$10&gt;ROW($I$4),100+(L517-AVERAGE(INDIRECT(CONCATENATE(ADDRESS(ROW(L517)-$BO$10,COLUMN(L517)),":",CONCATENATE(ADDRESS(ROW(L517),COLUMN(L517)))))))/_xlfn.STDEV.S(INDIRECT(CONCATENATE(ADDRESS(ROW(L517)-$BO$10,COLUMN(L517)),":",CONCATENATE(ADDRESS(ROW(L517),COLUMN(L517)))))),""),"")</f>
        <v>97.563021246666494</v>
      </c>
      <c r="T517" s="8" t="str">
        <f t="shared" ref="T517:T580" ca="1" si="207">IFERROR(IF(ROW(M517)-$BO$10&gt;ROW($I$4),100+(M517-AVERAGE(INDIRECT(CONCATENATE(ADDRESS(ROW(M517)-$BO$10,COLUMN(M517)),":",CONCATENATE(ADDRESS(ROW(M517),COLUMN(M517)))))))/_xlfn.STDEV.S(INDIRECT(CONCATENATE(ADDRESS(ROW(M517)-$BO$10,COLUMN(M517)),":",CONCATENATE(ADDRESS(ROW(M517),COLUMN(M517)))))),""),"")</f>
        <v/>
      </c>
      <c r="U517" s="8"/>
      <c r="V517" s="3">
        <f t="shared" si="202"/>
        <v>43613</v>
      </c>
      <c r="W517" s="8">
        <f t="shared" ref="W517:W580" ca="1" si="208">IFERROR(IF(ROW(P517)-$BO$10&gt;ROW($I$4),100+(P517-AVERAGE(INDIRECT(CONCATENATE(ADDRESS(ROW(P517)-$BO$10,COLUMN(P517)),":",CONCATENATE(ADDRESS(ROW(P517),COLUMN(P517)))))))/_xlfn.STDEV.S(INDIRECT(CONCATENATE(ADDRESS(ROW(P517)-$BO$10,COLUMN(P517)),":",CONCATENATE(ADDRESS(ROW(P517),COLUMN(P517)))))),""),"")</f>
        <v>99.735205321006546</v>
      </c>
      <c r="X517" s="8">
        <f t="shared" ref="X517:X580" ca="1" si="209">IFERROR(IF(ROW(Q517)-$BO$10&gt;ROW($I$4),100+(Q517-AVERAGE(INDIRECT(CONCATENATE(ADDRESS(ROW(Q517)-$BO$10,COLUMN(Q517)),":",CONCATENATE(ADDRESS(ROW(Q517),COLUMN(Q517)))))))/_xlfn.STDEV.S(INDIRECT(CONCATENATE(ADDRESS(ROW(Q517)-$BO$10,COLUMN(Q517)),":",CONCATENATE(ADDRESS(ROW(Q517),COLUMN(Q517)))))),""),"")</f>
        <v>96.908547064139427</v>
      </c>
      <c r="Y517" s="8">
        <f t="shared" ref="Y517:Y580" ca="1" si="210">IFERROR(IF(ROW(R517)-$BO$10&gt;ROW($I$4),100+(R517-AVERAGE(INDIRECT(CONCATENATE(ADDRESS(ROW(R517)-$BO$10,COLUMN(R517)),":",CONCATENATE(ADDRESS(ROW(R517),COLUMN(R517)))))))/_xlfn.STDEV.S(INDIRECT(CONCATENATE(ADDRESS(ROW(R517)-$BO$10,COLUMN(R517)),":",CONCATENATE(ADDRESS(ROW(R517),COLUMN(R517)))))),""),"")</f>
        <v>99.960720812645249</v>
      </c>
      <c r="Z517" s="8">
        <f t="shared" ref="Z517:Z580" ca="1" si="211">IFERROR(IF(ROW(S517)-$BO$10&gt;ROW($I$4),100+(S517-AVERAGE(INDIRECT(CONCATENATE(ADDRESS(ROW(S517)-$BO$10,COLUMN(S517)),":",CONCATENATE(ADDRESS(ROW(S517),COLUMN(S517)))))))/_xlfn.STDEV.S(INDIRECT(CONCATENATE(ADDRESS(ROW(S517)-$BO$10,COLUMN(S517)),":",CONCATENATE(ADDRESS(ROW(S517),COLUMN(S517)))))),""),"")</f>
        <v>98.337944230676527</v>
      </c>
      <c r="AA517" s="8" t="str">
        <f t="shared" ref="AA517:AA580" ca="1" si="212">IFERROR(IF(ROW(T517)-$BO$10&gt;ROW($I$4),100+(T517-AVERAGE(INDIRECT(CONCATENATE(ADDRESS(ROW(T517)-$BO$10,COLUMN(T517)),":",CONCATENATE(ADDRESS(ROW(T517),COLUMN(T517)))))))/_xlfn.STDEV.S(INDIRECT(CONCATENATE(ADDRESS(ROW(T517)-$BO$10,COLUMN(T517)),":",CONCATENATE(ADDRESS(ROW(T517),COLUMN(T517)))))),""),"")</f>
        <v/>
      </c>
    </row>
    <row r="518" spans="1:27" x14ac:dyDescent="0.2">
      <c r="A518" s="4">
        <v>43614</v>
      </c>
      <c r="B518" s="1">
        <v>8890.65</v>
      </c>
      <c r="C518" s="1">
        <v>11215.72</v>
      </c>
      <c r="D518" s="1">
        <v>2695.8</v>
      </c>
      <c r="E518" s="1">
        <v>5483.1</v>
      </c>
      <c r="F518" s="1">
        <v>11861.1</v>
      </c>
      <c r="G518" s="1"/>
      <c r="H518" s="4">
        <f t="shared" ref="H518:H581" si="213">A518</f>
        <v>43614</v>
      </c>
      <c r="I518" s="8">
        <f t="shared" ref="I518:I581" si="214">B518/$F518*100</f>
        <v>74.956369982547983</v>
      </c>
      <c r="J518" s="8">
        <f t="shared" ref="J518:J581" si="215">C518/$F518*100</f>
        <v>94.558852045763032</v>
      </c>
      <c r="K518" s="8">
        <f t="shared" ref="K518:K581" si="216">D518/$F518*100</f>
        <v>22.728077497028103</v>
      </c>
      <c r="L518" s="8">
        <f t="shared" ref="L518:L581" si="217">E518/$F518*100</f>
        <v>46.227584288135162</v>
      </c>
      <c r="M518" s="8">
        <f t="shared" ref="M518:M581" si="218">F518/$F518*100</f>
        <v>100</v>
      </c>
      <c r="N518" s="8"/>
      <c r="O518" s="3">
        <f t="shared" ref="O518:O581" si="219">A518</f>
        <v>43614</v>
      </c>
      <c r="P518" s="8">
        <f t="shared" ca="1" si="203"/>
        <v>98.51507661744786</v>
      </c>
      <c r="Q518" s="8">
        <f t="shared" ca="1" si="204"/>
        <v>97.522971059193253</v>
      </c>
      <c r="R518" s="8">
        <f t="shared" ca="1" si="205"/>
        <v>98.507140992744795</v>
      </c>
      <c r="S518" s="8">
        <f t="shared" ca="1" si="206"/>
        <v>97.85290581573291</v>
      </c>
      <c r="T518" s="8" t="str">
        <f t="shared" ca="1" si="207"/>
        <v/>
      </c>
      <c r="U518" s="8"/>
      <c r="V518" s="3">
        <f t="shared" ref="V518:V581" si="220">O518</f>
        <v>43614</v>
      </c>
      <c r="W518" s="8">
        <f t="shared" ca="1" si="208"/>
        <v>100.06741769255237</v>
      </c>
      <c r="X518" s="8">
        <f t="shared" ca="1" si="209"/>
        <v>97.845165125887178</v>
      </c>
      <c r="Y518" s="8">
        <f t="shared" ca="1" si="210"/>
        <v>100.41098887892983</v>
      </c>
      <c r="Z518" s="8">
        <f t="shared" ca="1" si="211"/>
        <v>98.658338954179627</v>
      </c>
      <c r="AA518" s="8" t="str">
        <f t="shared" ca="1" si="212"/>
        <v/>
      </c>
    </row>
    <row r="519" spans="1:27" x14ac:dyDescent="0.2">
      <c r="A519" s="4">
        <v>43615</v>
      </c>
      <c r="B519" s="1">
        <v>8924.4500000000007</v>
      </c>
      <c r="C519" s="1">
        <v>11286.41</v>
      </c>
      <c r="D519" s="1">
        <v>2703.45</v>
      </c>
      <c r="E519" s="1">
        <v>5526.6</v>
      </c>
      <c r="F519" s="1">
        <v>11945.9</v>
      </c>
      <c r="G519" s="1"/>
      <c r="H519" s="4">
        <f t="shared" si="213"/>
        <v>43615</v>
      </c>
      <c r="I519" s="8">
        <f t="shared" si="214"/>
        <v>74.707221724608459</v>
      </c>
      <c r="J519" s="8">
        <f t="shared" si="215"/>
        <v>94.47936111971471</v>
      </c>
      <c r="K519" s="8">
        <f t="shared" si="216"/>
        <v>22.630777086699201</v>
      </c>
      <c r="L519" s="8">
        <f t="shared" si="217"/>
        <v>46.263571601972231</v>
      </c>
      <c r="M519" s="8">
        <f t="shared" si="218"/>
        <v>100</v>
      </c>
      <c r="N519" s="8"/>
      <c r="O519" s="3">
        <f t="shared" si="219"/>
        <v>43615</v>
      </c>
      <c r="P519" s="8">
        <f t="shared" ca="1" si="203"/>
        <v>98.176005394722836</v>
      </c>
      <c r="Q519" s="8">
        <f t="shared" ca="1" si="204"/>
        <v>97.49077941247009</v>
      </c>
      <c r="R519" s="8">
        <f t="shared" ca="1" si="205"/>
        <v>98.305105831383969</v>
      </c>
      <c r="S519" s="8">
        <f t="shared" ca="1" si="206"/>
        <v>97.964463879995947</v>
      </c>
      <c r="T519" s="8" t="str">
        <f t="shared" ca="1" si="207"/>
        <v/>
      </c>
      <c r="U519" s="8"/>
      <c r="V519" s="3">
        <f t="shared" si="220"/>
        <v>43615</v>
      </c>
      <c r="W519" s="8">
        <f t="shared" ca="1" si="208"/>
        <v>99.611773508250195</v>
      </c>
      <c r="X519" s="8">
        <f t="shared" ca="1" si="209"/>
        <v>97.870961740358823</v>
      </c>
      <c r="Y519" s="8">
        <f t="shared" ca="1" si="210"/>
        <v>100.11354090532942</v>
      </c>
      <c r="Z519" s="8">
        <f t="shared" ca="1" si="211"/>
        <v>98.794700491631744</v>
      </c>
      <c r="AA519" s="8" t="str">
        <f t="shared" ca="1" si="212"/>
        <v/>
      </c>
    </row>
    <row r="520" spans="1:27" x14ac:dyDescent="0.2">
      <c r="A520" s="4">
        <v>43616</v>
      </c>
      <c r="B520" s="1">
        <v>8929.7999999999993</v>
      </c>
      <c r="C520" s="1">
        <v>11320.99</v>
      </c>
      <c r="D520" s="1">
        <v>2710.95</v>
      </c>
      <c r="E520" s="1">
        <v>5552.45</v>
      </c>
      <c r="F520" s="1">
        <v>11922.8</v>
      </c>
      <c r="G520" s="1"/>
      <c r="H520" s="4">
        <f t="shared" si="213"/>
        <v>43616</v>
      </c>
      <c r="I520" s="8">
        <f t="shared" si="214"/>
        <v>74.896836313617612</v>
      </c>
      <c r="J520" s="8">
        <f t="shared" si="215"/>
        <v>94.952444056765188</v>
      </c>
      <c r="K520" s="8">
        <f t="shared" si="216"/>
        <v>22.737528097426779</v>
      </c>
      <c r="L520" s="8">
        <f t="shared" si="217"/>
        <v>46.570017110074815</v>
      </c>
      <c r="M520" s="8">
        <f t="shared" si="218"/>
        <v>100</v>
      </c>
      <c r="N520" s="8"/>
      <c r="O520" s="3">
        <f t="shared" si="219"/>
        <v>43616</v>
      </c>
      <c r="P520" s="8">
        <f t="shared" ca="1" si="203"/>
        <v>98.471476945428748</v>
      </c>
      <c r="Q520" s="8">
        <f t="shared" ca="1" si="204"/>
        <v>98.18335702509475</v>
      </c>
      <c r="R520" s="8">
        <f t="shared" ca="1" si="205"/>
        <v>98.604698317513382</v>
      </c>
      <c r="S520" s="8">
        <f t="shared" ca="1" si="206"/>
        <v>98.434206509325591</v>
      </c>
      <c r="T520" s="8" t="str">
        <f t="shared" ca="1" si="207"/>
        <v/>
      </c>
      <c r="U520" s="8"/>
      <c r="V520" s="3">
        <f t="shared" si="220"/>
        <v>43616</v>
      </c>
      <c r="W520" s="8">
        <f t="shared" ca="1" si="208"/>
        <v>100.01220912175231</v>
      </c>
      <c r="X520" s="8">
        <f t="shared" ca="1" si="209"/>
        <v>98.85130851997036</v>
      </c>
      <c r="Y520" s="8">
        <f t="shared" ca="1" si="210"/>
        <v>100.61800290458923</v>
      </c>
      <c r="Z520" s="8">
        <f t="shared" ca="1" si="211"/>
        <v>99.304985190959513</v>
      </c>
      <c r="AA520" s="8" t="str">
        <f t="shared" ca="1" si="212"/>
        <v/>
      </c>
    </row>
    <row r="521" spans="1:27" x14ac:dyDescent="0.2">
      <c r="A521" s="4">
        <v>43617</v>
      </c>
      <c r="B521" s="1">
        <v>8929.7999999999993</v>
      </c>
      <c r="C521" s="1">
        <v>11320.99</v>
      </c>
      <c r="D521" s="1">
        <v>2710.95</v>
      </c>
      <c r="E521" s="1">
        <v>5552.45</v>
      </c>
      <c r="F521" s="1">
        <v>11922.8</v>
      </c>
      <c r="G521" s="1"/>
      <c r="H521" s="4">
        <f t="shared" si="213"/>
        <v>43617</v>
      </c>
      <c r="I521" s="8">
        <f t="shared" si="214"/>
        <v>74.896836313617612</v>
      </c>
      <c r="J521" s="8">
        <f t="shared" si="215"/>
        <v>94.952444056765188</v>
      </c>
      <c r="K521" s="8">
        <f t="shared" si="216"/>
        <v>22.737528097426779</v>
      </c>
      <c r="L521" s="8">
        <f t="shared" si="217"/>
        <v>46.570017110074815</v>
      </c>
      <c r="M521" s="8">
        <f t="shared" si="218"/>
        <v>100</v>
      </c>
      <c r="N521" s="8"/>
      <c r="O521" s="3">
        <f t="shared" si="219"/>
        <v>43617</v>
      </c>
      <c r="P521" s="8">
        <f t="shared" ca="1" si="203"/>
        <v>98.483274864158631</v>
      </c>
      <c r="Q521" s="8">
        <f t="shared" ca="1" si="204"/>
        <v>98.234744427435359</v>
      </c>
      <c r="R521" s="8">
        <f t="shared" ca="1" si="205"/>
        <v>98.635189182454923</v>
      </c>
      <c r="S521" s="8">
        <f t="shared" ca="1" si="206"/>
        <v>98.475054241475405</v>
      </c>
      <c r="T521" s="8" t="str">
        <f t="shared" ca="1" si="207"/>
        <v/>
      </c>
      <c r="U521" s="8"/>
      <c r="V521" s="3">
        <f t="shared" si="220"/>
        <v>43617</v>
      </c>
      <c r="W521" s="8">
        <f t="shared" ca="1" si="208"/>
        <v>100.02785837088314</v>
      </c>
      <c r="X521" s="8">
        <f t="shared" ca="1" si="209"/>
        <v>98.947004693416716</v>
      </c>
      <c r="Y521" s="8">
        <f t="shared" ca="1" si="210"/>
        <v>100.68471653970703</v>
      </c>
      <c r="Z521" s="8">
        <f t="shared" ca="1" si="211"/>
        <v>99.366433335134317</v>
      </c>
      <c r="AA521" s="8" t="str">
        <f t="shared" ca="1" si="212"/>
        <v/>
      </c>
    </row>
    <row r="522" spans="1:27" x14ac:dyDescent="0.2">
      <c r="A522" s="4">
        <v>43618</v>
      </c>
      <c r="B522" s="1">
        <v>8929.7999999999993</v>
      </c>
      <c r="C522" s="1">
        <v>11320.99</v>
      </c>
      <c r="D522" s="1">
        <v>2710.95</v>
      </c>
      <c r="E522" s="1">
        <v>5552.45</v>
      </c>
      <c r="F522" s="1">
        <v>11922.8</v>
      </c>
      <c r="G522" s="1"/>
      <c r="H522" s="4">
        <f t="shared" si="213"/>
        <v>43618</v>
      </c>
      <c r="I522" s="8">
        <f t="shared" si="214"/>
        <v>74.896836313617612</v>
      </c>
      <c r="J522" s="8">
        <f t="shared" si="215"/>
        <v>94.952444056765188</v>
      </c>
      <c r="K522" s="8">
        <f t="shared" si="216"/>
        <v>22.737528097426779</v>
      </c>
      <c r="L522" s="8">
        <f t="shared" si="217"/>
        <v>46.570017110074815</v>
      </c>
      <c r="M522" s="8">
        <f t="shared" si="218"/>
        <v>100</v>
      </c>
      <c r="N522" s="8"/>
      <c r="O522" s="3">
        <f t="shared" si="219"/>
        <v>43618</v>
      </c>
      <c r="P522" s="8">
        <f t="shared" ca="1" si="203"/>
        <v>98.491089069547883</v>
      </c>
      <c r="Q522" s="8">
        <f t="shared" ca="1" si="204"/>
        <v>98.282873481511643</v>
      </c>
      <c r="R522" s="8">
        <f t="shared" ca="1" si="205"/>
        <v>98.664229860291826</v>
      </c>
      <c r="S522" s="8">
        <f t="shared" ca="1" si="206"/>
        <v>98.513858082618214</v>
      </c>
      <c r="T522" s="8" t="str">
        <f t="shared" ca="1" si="207"/>
        <v/>
      </c>
      <c r="U522" s="8"/>
      <c r="V522" s="3">
        <f t="shared" si="220"/>
        <v>43618</v>
      </c>
      <c r="W522" s="8">
        <f t="shared" ca="1" si="208"/>
        <v>100.03833636404886</v>
      </c>
      <c r="X522" s="8">
        <f t="shared" ca="1" si="209"/>
        <v>99.035849996417411</v>
      </c>
      <c r="Y522" s="8">
        <f t="shared" ca="1" si="210"/>
        <v>100.75022054263346</v>
      </c>
      <c r="Z522" s="8">
        <f t="shared" ca="1" si="211"/>
        <v>99.425889135873319</v>
      </c>
      <c r="AA522" s="8" t="str">
        <f t="shared" ca="1" si="212"/>
        <v/>
      </c>
    </row>
    <row r="523" spans="1:27" x14ac:dyDescent="0.2">
      <c r="A523" s="4">
        <v>43619</v>
      </c>
      <c r="B523" s="1">
        <v>9076.75</v>
      </c>
      <c r="C523" s="1">
        <v>11493.53</v>
      </c>
      <c r="D523" s="1">
        <v>2764.95</v>
      </c>
      <c r="E523" s="1">
        <v>5653.55</v>
      </c>
      <c r="F523" s="1">
        <v>12088.55</v>
      </c>
      <c r="G523" s="1"/>
      <c r="H523" s="4">
        <f t="shared" si="213"/>
        <v>43619</v>
      </c>
      <c r="I523" s="8">
        <f t="shared" si="214"/>
        <v>75.085514805332323</v>
      </c>
      <c r="J523" s="8">
        <f t="shared" si="215"/>
        <v>95.077821574961447</v>
      </c>
      <c r="K523" s="8">
        <f t="shared" si="216"/>
        <v>22.872470230093768</v>
      </c>
      <c r="L523" s="8">
        <f t="shared" si="217"/>
        <v>46.767809207886806</v>
      </c>
      <c r="M523" s="8">
        <f t="shared" si="218"/>
        <v>100</v>
      </c>
      <c r="N523" s="8"/>
      <c r="O523" s="3">
        <f t="shared" si="219"/>
        <v>43619</v>
      </c>
      <c r="P523" s="8">
        <f t="shared" ca="1" si="203"/>
        <v>98.785818272897785</v>
      </c>
      <c r="Q523" s="8">
        <f t="shared" ca="1" si="204"/>
        <v>98.486333040636111</v>
      </c>
      <c r="R523" s="8">
        <f t="shared" ca="1" si="205"/>
        <v>99.024642193925999</v>
      </c>
      <c r="S523" s="8">
        <f t="shared" ca="1" si="206"/>
        <v>98.814102928859512</v>
      </c>
      <c r="T523" s="8" t="str">
        <f t="shared" ca="1" si="207"/>
        <v/>
      </c>
      <c r="U523" s="8"/>
      <c r="V523" s="3">
        <f t="shared" si="220"/>
        <v>43619</v>
      </c>
      <c r="W523" s="8">
        <f t="shared" ca="1" si="208"/>
        <v>100.43692967693904</v>
      </c>
      <c r="X523" s="8">
        <f t="shared" ca="1" si="209"/>
        <v>99.331730555392625</v>
      </c>
      <c r="Y523" s="8">
        <f t="shared" ca="1" si="210"/>
        <v>101.36825150999978</v>
      </c>
      <c r="Z523" s="8">
        <f t="shared" ca="1" si="211"/>
        <v>99.768941585857704</v>
      </c>
      <c r="AA523" s="8" t="str">
        <f t="shared" ca="1" si="212"/>
        <v/>
      </c>
    </row>
    <row r="524" spans="1:27" x14ac:dyDescent="0.2">
      <c r="A524" s="4">
        <v>43620</v>
      </c>
      <c r="B524" s="1">
        <v>9000.4500000000007</v>
      </c>
      <c r="C524" s="1">
        <v>11406.25</v>
      </c>
      <c r="D524" s="1">
        <v>2743.5</v>
      </c>
      <c r="E524" s="1">
        <v>5592.55</v>
      </c>
      <c r="F524" s="1">
        <v>12021.65</v>
      </c>
      <c r="G524" s="1"/>
      <c r="H524" s="4">
        <f t="shared" si="213"/>
        <v>43620</v>
      </c>
      <c r="I524" s="8">
        <f t="shared" si="214"/>
        <v>74.868674433210089</v>
      </c>
      <c r="J524" s="8">
        <f t="shared" si="215"/>
        <v>94.880902371970578</v>
      </c>
      <c r="K524" s="8">
        <f t="shared" si="216"/>
        <v>22.821326523397371</v>
      </c>
      <c r="L524" s="8">
        <f t="shared" si="217"/>
        <v>46.520652323100407</v>
      </c>
      <c r="M524" s="8">
        <f t="shared" si="218"/>
        <v>100</v>
      </c>
      <c r="N524" s="8"/>
      <c r="O524" s="3">
        <f t="shared" si="219"/>
        <v>43620</v>
      </c>
      <c r="P524" s="8">
        <f t="shared" ca="1" si="203"/>
        <v>98.436305495439129</v>
      </c>
      <c r="Q524" s="8">
        <f t="shared" ca="1" si="204"/>
        <v>98.274558380855069</v>
      </c>
      <c r="R524" s="8">
        <f t="shared" ca="1" si="205"/>
        <v>98.9154081886375</v>
      </c>
      <c r="S524" s="8">
        <f t="shared" ca="1" si="206"/>
        <v>98.51095149610498</v>
      </c>
      <c r="T524" s="8" t="str">
        <f t="shared" ca="1" si="207"/>
        <v/>
      </c>
      <c r="U524" s="8"/>
      <c r="V524" s="3">
        <f t="shared" si="220"/>
        <v>43620</v>
      </c>
      <c r="W524" s="8">
        <f t="shared" ca="1" si="208"/>
        <v>99.95985638955824</v>
      </c>
      <c r="X524" s="8">
        <f t="shared" ca="1" si="209"/>
        <v>99.063343854872215</v>
      </c>
      <c r="Y524" s="8">
        <f t="shared" ca="1" si="210"/>
        <v>101.21707862569767</v>
      </c>
      <c r="Z524" s="8">
        <f t="shared" ca="1" si="211"/>
        <v>99.453801021157432</v>
      </c>
      <c r="AA524" s="8" t="str">
        <f t="shared" ca="1" si="212"/>
        <v/>
      </c>
    </row>
    <row r="525" spans="1:27" x14ac:dyDescent="0.2">
      <c r="A525" s="4">
        <v>43621</v>
      </c>
      <c r="B525" s="1">
        <v>9000.4500000000007</v>
      </c>
      <c r="C525" s="1">
        <v>11406.25</v>
      </c>
      <c r="D525" s="1">
        <v>2743.5</v>
      </c>
      <c r="E525" s="1">
        <v>5592.55</v>
      </c>
      <c r="F525" s="1">
        <v>12021.65</v>
      </c>
      <c r="G525" s="1"/>
      <c r="H525" s="4">
        <f t="shared" si="213"/>
        <v>43621</v>
      </c>
      <c r="I525" s="8">
        <f t="shared" si="214"/>
        <v>74.868674433210089</v>
      </c>
      <c r="J525" s="8">
        <f t="shared" si="215"/>
        <v>94.880902371970578</v>
      </c>
      <c r="K525" s="8">
        <f t="shared" si="216"/>
        <v>22.821326523397371</v>
      </c>
      <c r="L525" s="8">
        <f t="shared" si="217"/>
        <v>46.520652323100407</v>
      </c>
      <c r="M525" s="8">
        <f t="shared" si="218"/>
        <v>100</v>
      </c>
      <c r="N525" s="8"/>
      <c r="O525" s="3">
        <f t="shared" si="219"/>
        <v>43621</v>
      </c>
      <c r="P525" s="8">
        <f t="shared" ca="1" si="203"/>
        <v>98.457649747320374</v>
      </c>
      <c r="Q525" s="8">
        <f t="shared" ca="1" si="204"/>
        <v>98.324217883723051</v>
      </c>
      <c r="R525" s="8">
        <f t="shared" ca="1" si="205"/>
        <v>98.939143731916715</v>
      </c>
      <c r="S525" s="8">
        <f t="shared" ca="1" si="206"/>
        <v>98.550704291383511</v>
      </c>
      <c r="T525" s="8" t="str">
        <f t="shared" ca="1" si="207"/>
        <v/>
      </c>
      <c r="U525" s="8"/>
      <c r="V525" s="3">
        <f t="shared" si="220"/>
        <v>43621</v>
      </c>
      <c r="W525" s="8">
        <f t="shared" ca="1" si="208"/>
        <v>99.978270072392718</v>
      </c>
      <c r="X525" s="8">
        <f t="shared" ca="1" si="209"/>
        <v>99.151092684579339</v>
      </c>
      <c r="Y525" s="8">
        <f t="shared" ca="1" si="210"/>
        <v>101.23660528151622</v>
      </c>
      <c r="Z525" s="8">
        <f t="shared" ca="1" si="211"/>
        <v>99.514488080852104</v>
      </c>
      <c r="AA525" s="8" t="str">
        <f t="shared" ca="1" si="212"/>
        <v/>
      </c>
    </row>
    <row r="526" spans="1:27" x14ac:dyDescent="0.2">
      <c r="A526" s="4">
        <v>43622</v>
      </c>
      <c r="B526" s="1">
        <v>8929.15</v>
      </c>
      <c r="C526" s="1">
        <v>11299.49</v>
      </c>
      <c r="D526" s="1">
        <v>2720.8</v>
      </c>
      <c r="E526" s="1">
        <v>5545.55</v>
      </c>
      <c r="F526" s="1">
        <v>11843.75</v>
      </c>
      <c r="G526" s="1"/>
      <c r="H526" s="4">
        <f t="shared" si="213"/>
        <v>43622</v>
      </c>
      <c r="I526" s="8">
        <f t="shared" si="214"/>
        <v>75.391240105540888</v>
      </c>
      <c r="J526" s="8">
        <f t="shared" si="215"/>
        <v>95.404664907651721</v>
      </c>
      <c r="K526" s="8">
        <f t="shared" si="216"/>
        <v>22.972453825857521</v>
      </c>
      <c r="L526" s="8">
        <f t="shared" si="217"/>
        <v>46.822585751978899</v>
      </c>
      <c r="M526" s="8">
        <f t="shared" si="218"/>
        <v>100</v>
      </c>
      <c r="N526" s="8"/>
      <c r="O526" s="3">
        <f t="shared" si="219"/>
        <v>43622</v>
      </c>
      <c r="P526" s="8">
        <f t="shared" ca="1" si="203"/>
        <v>99.355999512488992</v>
      </c>
      <c r="Q526" s="8">
        <f t="shared" ca="1" si="204"/>
        <v>99.026724333893227</v>
      </c>
      <c r="R526" s="8">
        <f t="shared" ca="1" si="205"/>
        <v>99.348144339547332</v>
      </c>
      <c r="S526" s="8">
        <f t="shared" ca="1" si="206"/>
        <v>98.985725232260052</v>
      </c>
      <c r="T526" s="8" t="str">
        <f t="shared" ca="1" si="207"/>
        <v/>
      </c>
      <c r="U526" s="8"/>
      <c r="V526" s="3">
        <f t="shared" si="220"/>
        <v>43622</v>
      </c>
      <c r="W526" s="8">
        <f t="shared" ca="1" si="208"/>
        <v>101.18900002267848</v>
      </c>
      <c r="X526" s="8">
        <f t="shared" ca="1" si="209"/>
        <v>100.11539096946724</v>
      </c>
      <c r="Y526" s="8">
        <f t="shared" ca="1" si="210"/>
        <v>101.90371222221663</v>
      </c>
      <c r="Z526" s="8">
        <f t="shared" ca="1" si="211"/>
        <v>100.01324833993679</v>
      </c>
      <c r="AA526" s="8" t="str">
        <f t="shared" ca="1" si="212"/>
        <v/>
      </c>
    </row>
    <row r="527" spans="1:27" x14ac:dyDescent="0.2">
      <c r="A527" s="4">
        <v>43623</v>
      </c>
      <c r="B527" s="1">
        <v>8915.4500000000007</v>
      </c>
      <c r="C527" s="1">
        <v>11319.06</v>
      </c>
      <c r="D527" s="1">
        <v>2718.9</v>
      </c>
      <c r="E527" s="1">
        <v>5535.4</v>
      </c>
      <c r="F527" s="1">
        <v>11870.65</v>
      </c>
      <c r="G527" s="1"/>
      <c r="H527" s="4">
        <f t="shared" si="213"/>
        <v>43623</v>
      </c>
      <c r="I527" s="8">
        <f t="shared" si="214"/>
        <v>75.104985826386937</v>
      </c>
      <c r="J527" s="8">
        <f t="shared" si="215"/>
        <v>95.353329430149145</v>
      </c>
      <c r="K527" s="8">
        <f t="shared" si="216"/>
        <v>22.904390239793106</v>
      </c>
      <c r="L527" s="8">
        <f t="shared" si="217"/>
        <v>46.630976399775918</v>
      </c>
      <c r="M527" s="8">
        <f t="shared" si="218"/>
        <v>100</v>
      </c>
      <c r="N527" s="8"/>
      <c r="O527" s="3">
        <f t="shared" si="219"/>
        <v>43623</v>
      </c>
      <c r="P527" s="8">
        <f t="shared" ca="1" si="203"/>
        <v>98.890989226149529</v>
      </c>
      <c r="Q527" s="8">
        <f t="shared" ca="1" si="204"/>
        <v>98.983594030700061</v>
      </c>
      <c r="R527" s="8">
        <f t="shared" ca="1" si="205"/>
        <v>99.188586399692383</v>
      </c>
      <c r="S527" s="8">
        <f t="shared" ca="1" si="206"/>
        <v>98.756294384587321</v>
      </c>
      <c r="T527" s="8" t="str">
        <f t="shared" ca="1" si="207"/>
        <v/>
      </c>
      <c r="U527" s="8"/>
      <c r="V527" s="3">
        <f t="shared" si="220"/>
        <v>43623</v>
      </c>
      <c r="W527" s="8">
        <f t="shared" ca="1" si="208"/>
        <v>100.52687194851165</v>
      </c>
      <c r="X527" s="8">
        <f t="shared" ca="1" si="209"/>
        <v>100.05833154142451</v>
      </c>
      <c r="Y527" s="8">
        <f t="shared" ca="1" si="210"/>
        <v>101.61349937670074</v>
      </c>
      <c r="Z527" s="8">
        <f t="shared" ca="1" si="211"/>
        <v>99.76624014584749</v>
      </c>
      <c r="AA527" s="8" t="str">
        <f t="shared" ca="1" si="212"/>
        <v/>
      </c>
    </row>
    <row r="528" spans="1:27" x14ac:dyDescent="0.2">
      <c r="A528" s="4">
        <v>43624</v>
      </c>
      <c r="B528" s="1">
        <v>8915.4500000000007</v>
      </c>
      <c r="C528" s="1">
        <v>11319.06</v>
      </c>
      <c r="D528" s="1">
        <v>2718.9</v>
      </c>
      <c r="E528" s="1">
        <v>5535.4</v>
      </c>
      <c r="F528" s="1">
        <v>11870.65</v>
      </c>
      <c r="G528" s="1"/>
      <c r="H528" s="4">
        <f t="shared" si="213"/>
        <v>43624</v>
      </c>
      <c r="I528" s="8">
        <f t="shared" si="214"/>
        <v>75.104985826386937</v>
      </c>
      <c r="J528" s="8">
        <f t="shared" si="215"/>
        <v>95.353329430149145</v>
      </c>
      <c r="K528" s="8">
        <f t="shared" si="216"/>
        <v>22.904390239793106</v>
      </c>
      <c r="L528" s="8">
        <f t="shared" si="217"/>
        <v>46.630976399775918</v>
      </c>
      <c r="M528" s="8">
        <f t="shared" si="218"/>
        <v>100</v>
      </c>
      <c r="N528" s="8"/>
      <c r="O528" s="3">
        <f t="shared" si="219"/>
        <v>43624</v>
      </c>
      <c r="P528" s="8">
        <f t="shared" ca="1" si="203"/>
        <v>98.916510391628876</v>
      </c>
      <c r="Q528" s="8">
        <f t="shared" ca="1" si="204"/>
        <v>99.005483939111159</v>
      </c>
      <c r="R528" s="8">
        <f t="shared" ca="1" si="205"/>
        <v>99.208317426065932</v>
      </c>
      <c r="S528" s="8">
        <f t="shared" ca="1" si="206"/>
        <v>98.786228438749689</v>
      </c>
      <c r="T528" s="8" t="str">
        <f t="shared" ca="1" si="207"/>
        <v/>
      </c>
      <c r="U528" s="8"/>
      <c r="V528" s="3">
        <f t="shared" si="220"/>
        <v>43624</v>
      </c>
      <c r="W528" s="8">
        <f t="shared" ca="1" si="208"/>
        <v>100.54517475914402</v>
      </c>
      <c r="X528" s="8">
        <f t="shared" ca="1" si="209"/>
        <v>100.08857146602631</v>
      </c>
      <c r="Y528" s="8">
        <f t="shared" ca="1" si="210"/>
        <v>101.59902855085262</v>
      </c>
      <c r="Z528" s="8">
        <f t="shared" ca="1" si="211"/>
        <v>99.812237728471956</v>
      </c>
      <c r="AA528" s="8" t="str">
        <f t="shared" ca="1" si="212"/>
        <v/>
      </c>
    </row>
    <row r="529" spans="1:27" x14ac:dyDescent="0.2">
      <c r="A529" s="4">
        <v>43625</v>
      </c>
      <c r="B529" s="1">
        <v>8915.4500000000007</v>
      </c>
      <c r="C529" s="1">
        <v>11319.06</v>
      </c>
      <c r="D529" s="1">
        <v>2718.9</v>
      </c>
      <c r="E529" s="1">
        <v>5535.4</v>
      </c>
      <c r="F529" s="1">
        <v>11870.65</v>
      </c>
      <c r="G529" s="1"/>
      <c r="H529" s="4">
        <f t="shared" si="213"/>
        <v>43625</v>
      </c>
      <c r="I529" s="8">
        <f t="shared" si="214"/>
        <v>75.104985826386937</v>
      </c>
      <c r="J529" s="8">
        <f t="shared" si="215"/>
        <v>95.353329430149145</v>
      </c>
      <c r="K529" s="8">
        <f t="shared" si="216"/>
        <v>22.904390239793106</v>
      </c>
      <c r="L529" s="8">
        <f t="shared" si="217"/>
        <v>46.630976399775918</v>
      </c>
      <c r="M529" s="8">
        <f t="shared" si="218"/>
        <v>100</v>
      </c>
      <c r="N529" s="8"/>
      <c r="O529" s="3">
        <f t="shared" si="219"/>
        <v>43625</v>
      </c>
      <c r="P529" s="8">
        <f t="shared" ca="1" si="203"/>
        <v>98.941316934789853</v>
      </c>
      <c r="Q529" s="8">
        <f t="shared" ca="1" si="204"/>
        <v>99.026859136073824</v>
      </c>
      <c r="R529" s="8">
        <f t="shared" ca="1" si="205"/>
        <v>99.227779431428417</v>
      </c>
      <c r="S529" s="8">
        <f t="shared" ca="1" si="206"/>
        <v>98.815158442682332</v>
      </c>
      <c r="T529" s="8" t="str">
        <f t="shared" ca="1" si="207"/>
        <v/>
      </c>
      <c r="U529" s="8"/>
      <c r="V529" s="3">
        <f t="shared" si="220"/>
        <v>43625</v>
      </c>
      <c r="W529" s="8">
        <f t="shared" ca="1" si="208"/>
        <v>100.56336093117</v>
      </c>
      <c r="X529" s="8">
        <f t="shared" ca="1" si="209"/>
        <v>100.11775243836324</v>
      </c>
      <c r="Y529" s="8">
        <f t="shared" ca="1" si="210"/>
        <v>101.58443752746378</v>
      </c>
      <c r="Z529" s="8">
        <f t="shared" ca="1" si="211"/>
        <v>99.856996707803461</v>
      </c>
      <c r="AA529" s="8" t="str">
        <f t="shared" ca="1" si="212"/>
        <v/>
      </c>
    </row>
    <row r="530" spans="1:27" x14ac:dyDescent="0.2">
      <c r="A530" s="4">
        <v>43626</v>
      </c>
      <c r="B530" s="1">
        <v>8964.4</v>
      </c>
      <c r="C530" s="1">
        <v>11416.4</v>
      </c>
      <c r="D530" s="1">
        <v>2734.3</v>
      </c>
      <c r="E530" s="1">
        <v>5575.05</v>
      </c>
      <c r="F530" s="1">
        <v>11922.7</v>
      </c>
      <c r="G530" s="1"/>
      <c r="H530" s="4">
        <f t="shared" si="213"/>
        <v>43626</v>
      </c>
      <c r="I530" s="8">
        <f t="shared" si="214"/>
        <v>75.187667223028328</v>
      </c>
      <c r="J530" s="8">
        <f t="shared" si="215"/>
        <v>95.753478658357579</v>
      </c>
      <c r="K530" s="8">
        <f t="shared" si="216"/>
        <v>22.933563706207487</v>
      </c>
      <c r="L530" s="8">
        <f t="shared" si="217"/>
        <v>46.759962089124109</v>
      </c>
      <c r="M530" s="8">
        <f t="shared" si="218"/>
        <v>100</v>
      </c>
      <c r="N530" s="8"/>
      <c r="O530" s="3">
        <f t="shared" si="219"/>
        <v>43626</v>
      </c>
      <c r="P530" s="8">
        <f t="shared" ca="1" si="203"/>
        <v>99.105274998819098</v>
      </c>
      <c r="Q530" s="8">
        <f t="shared" ca="1" si="204"/>
        <v>99.548506153813875</v>
      </c>
      <c r="R530" s="8">
        <f t="shared" ca="1" si="205"/>
        <v>99.324696826458307</v>
      </c>
      <c r="S530" s="8">
        <f t="shared" ca="1" si="206"/>
        <v>99.009545262491912</v>
      </c>
      <c r="T530" s="8" t="str">
        <f t="shared" ca="1" si="207"/>
        <v/>
      </c>
      <c r="U530" s="8"/>
      <c r="V530" s="3">
        <f t="shared" si="220"/>
        <v>43626</v>
      </c>
      <c r="W530" s="8">
        <f t="shared" ca="1" si="208"/>
        <v>100.78875405054112</v>
      </c>
      <c r="X530" s="8">
        <f t="shared" ca="1" si="209"/>
        <v>100.82120548050108</v>
      </c>
      <c r="Y530" s="8">
        <f t="shared" ca="1" si="210"/>
        <v>101.69043952574982</v>
      </c>
      <c r="Z530" s="8">
        <f t="shared" ca="1" si="211"/>
        <v>100.08952688916312</v>
      </c>
      <c r="AA530" s="8" t="str">
        <f t="shared" ca="1" si="212"/>
        <v/>
      </c>
    </row>
    <row r="531" spans="1:27" x14ac:dyDescent="0.2">
      <c r="A531" s="4">
        <v>43627</v>
      </c>
      <c r="B531" s="1">
        <v>8985.2000000000007</v>
      </c>
      <c r="C531" s="1">
        <v>11457.6</v>
      </c>
      <c r="D531" s="1">
        <v>2747.85</v>
      </c>
      <c r="E531" s="1">
        <v>5607.3</v>
      </c>
      <c r="F531" s="1">
        <v>11965.6</v>
      </c>
      <c r="G531" s="1"/>
      <c r="H531" s="4">
        <f t="shared" si="213"/>
        <v>43627</v>
      </c>
      <c r="I531" s="8">
        <f t="shared" si="214"/>
        <v>75.0919301999064</v>
      </c>
      <c r="J531" s="8">
        <f t="shared" si="215"/>
        <v>95.754496222504514</v>
      </c>
      <c r="K531" s="8">
        <f t="shared" si="216"/>
        <v>22.964581801163334</v>
      </c>
      <c r="L531" s="8">
        <f t="shared" si="217"/>
        <v>46.861837266831586</v>
      </c>
      <c r="M531" s="8">
        <f t="shared" si="218"/>
        <v>100</v>
      </c>
      <c r="N531" s="8"/>
      <c r="O531" s="3">
        <f t="shared" si="219"/>
        <v>43627</v>
      </c>
      <c r="P531" s="8">
        <f t="shared" ca="1" si="203"/>
        <v>98.964083815659535</v>
      </c>
      <c r="Q531" s="8">
        <f t="shared" ca="1" si="204"/>
        <v>99.560341272761335</v>
      </c>
      <c r="R531" s="8">
        <f t="shared" ca="1" si="205"/>
        <v>99.426120533413098</v>
      </c>
      <c r="S531" s="8">
        <f t="shared" ca="1" si="206"/>
        <v>99.162775457509397</v>
      </c>
      <c r="T531" s="8" t="str">
        <f t="shared" ca="1" si="207"/>
        <v/>
      </c>
      <c r="U531" s="8"/>
      <c r="V531" s="3">
        <f t="shared" si="220"/>
        <v>43627</v>
      </c>
      <c r="W531" s="8">
        <f t="shared" ca="1" si="208"/>
        <v>100.55853310222831</v>
      </c>
      <c r="X531" s="8">
        <f t="shared" ca="1" si="209"/>
        <v>100.8250461585224</v>
      </c>
      <c r="Y531" s="8">
        <f t="shared" ca="1" si="210"/>
        <v>101.80230905694179</v>
      </c>
      <c r="Z531" s="8">
        <f t="shared" ca="1" si="211"/>
        <v>100.27234663424976</v>
      </c>
      <c r="AA531" s="8" t="str">
        <f t="shared" ca="1" si="212"/>
        <v/>
      </c>
    </row>
    <row r="532" spans="1:27" x14ac:dyDescent="0.2">
      <c r="A532" s="4">
        <v>43628</v>
      </c>
      <c r="B532" s="1">
        <v>8941.25</v>
      </c>
      <c r="C532" s="1">
        <v>11401.42</v>
      </c>
      <c r="D532" s="1">
        <v>2732</v>
      </c>
      <c r="E532" s="1">
        <v>5602.15</v>
      </c>
      <c r="F532" s="1">
        <v>11906.2</v>
      </c>
      <c r="G532" s="1"/>
      <c r="H532" s="4">
        <f t="shared" si="213"/>
        <v>43628</v>
      </c>
      <c r="I532" s="8">
        <f t="shared" si="214"/>
        <v>75.097428230669721</v>
      </c>
      <c r="J532" s="8">
        <f t="shared" si="215"/>
        <v>95.760360148494058</v>
      </c>
      <c r="K532" s="8">
        <f t="shared" si="216"/>
        <v>22.946028119803128</v>
      </c>
      <c r="L532" s="8">
        <f t="shared" si="217"/>
        <v>47.052376072970382</v>
      </c>
      <c r="M532" s="8">
        <f t="shared" si="218"/>
        <v>100</v>
      </c>
      <c r="N532" s="8"/>
      <c r="O532" s="3">
        <f t="shared" si="219"/>
        <v>43628</v>
      </c>
      <c r="P532" s="8">
        <f t="shared" ca="1" si="203"/>
        <v>98.997378901893441</v>
      </c>
      <c r="Q532" s="8">
        <f t="shared" ca="1" si="204"/>
        <v>99.575973614653293</v>
      </c>
      <c r="R532" s="8">
        <f t="shared" ca="1" si="205"/>
        <v>99.392296681456116</v>
      </c>
      <c r="S532" s="8">
        <f t="shared" ca="1" si="206"/>
        <v>99.42894251573199</v>
      </c>
      <c r="T532" s="8" t="str">
        <f t="shared" ca="1" si="207"/>
        <v/>
      </c>
      <c r="U532" s="8"/>
      <c r="V532" s="3">
        <f t="shared" si="220"/>
        <v>43628</v>
      </c>
      <c r="W532" s="8">
        <f t="shared" ca="1" si="208"/>
        <v>100.59432650046907</v>
      </c>
      <c r="X532" s="8">
        <f t="shared" ca="1" si="209"/>
        <v>100.83154110246555</v>
      </c>
      <c r="Y532" s="8">
        <f t="shared" ca="1" si="210"/>
        <v>101.72252762534535</v>
      </c>
      <c r="Z532" s="8">
        <f t="shared" ca="1" si="211"/>
        <v>100.58523065951672</v>
      </c>
      <c r="AA532" s="8" t="str">
        <f t="shared" ca="1" si="212"/>
        <v/>
      </c>
    </row>
    <row r="533" spans="1:27" x14ac:dyDescent="0.2">
      <c r="A533" s="4">
        <v>43629</v>
      </c>
      <c r="B533" s="1">
        <v>8921.4500000000007</v>
      </c>
      <c r="C533" s="1">
        <v>11410.84</v>
      </c>
      <c r="D533" s="1">
        <v>2712.3</v>
      </c>
      <c r="E533" s="1">
        <v>5565.3</v>
      </c>
      <c r="F533" s="1">
        <v>11914.05</v>
      </c>
      <c r="G533" s="1"/>
      <c r="H533" s="4">
        <f t="shared" si="213"/>
        <v>43629</v>
      </c>
      <c r="I533" s="8">
        <f t="shared" si="214"/>
        <v>74.881757252991235</v>
      </c>
      <c r="J533" s="8">
        <f t="shared" si="215"/>
        <v>95.776331306314816</v>
      </c>
      <c r="K533" s="8">
        <f t="shared" si="216"/>
        <v>22.765558311405446</v>
      </c>
      <c r="L533" s="8">
        <f t="shared" si="217"/>
        <v>46.712075238898613</v>
      </c>
      <c r="M533" s="8">
        <f t="shared" si="218"/>
        <v>100</v>
      </c>
      <c r="N533" s="8"/>
      <c r="O533" s="3">
        <f t="shared" si="219"/>
        <v>43629</v>
      </c>
      <c r="P533" s="8">
        <f t="shared" ca="1" si="203"/>
        <v>98.659166650647961</v>
      </c>
      <c r="Q533" s="8">
        <f t="shared" ca="1" si="204"/>
        <v>99.605005763870437</v>
      </c>
      <c r="R533" s="8">
        <f t="shared" ca="1" si="205"/>
        <v>98.923099306190068</v>
      </c>
      <c r="S533" s="8">
        <f t="shared" ca="1" si="206"/>
        <v>99.001202137753353</v>
      </c>
      <c r="T533" s="8" t="str">
        <f t="shared" ca="1" si="207"/>
        <v/>
      </c>
      <c r="U533" s="8"/>
      <c r="V533" s="3">
        <f t="shared" si="220"/>
        <v>43629</v>
      </c>
      <c r="W533" s="8">
        <f t="shared" ca="1" si="208"/>
        <v>100.02102531296299</v>
      </c>
      <c r="X533" s="8">
        <f t="shared" ca="1" si="209"/>
        <v>100.85604175108455</v>
      </c>
      <c r="Y533" s="8">
        <f t="shared" ca="1" si="210"/>
        <v>100.95359208149726</v>
      </c>
      <c r="Z533" s="8">
        <f t="shared" ca="1" si="211"/>
        <v>100.09835519836847</v>
      </c>
      <c r="AA533" s="8" t="str">
        <f t="shared" ca="1" si="212"/>
        <v/>
      </c>
    </row>
    <row r="534" spans="1:27" x14ac:dyDescent="0.2">
      <c r="A534" s="4">
        <v>43630</v>
      </c>
      <c r="B534" s="1">
        <v>8834.35</v>
      </c>
      <c r="C534" s="1">
        <v>11311.72</v>
      </c>
      <c r="D534" s="1">
        <v>2682.9</v>
      </c>
      <c r="E534" s="1">
        <v>5536.45</v>
      </c>
      <c r="F534" s="1">
        <v>11823.3</v>
      </c>
      <c r="G534" s="1"/>
      <c r="H534" s="4">
        <f t="shared" si="213"/>
        <v>43630</v>
      </c>
      <c r="I534" s="8">
        <f t="shared" si="214"/>
        <v>74.719832872379115</v>
      </c>
      <c r="J534" s="8">
        <f t="shared" si="215"/>
        <v>95.673120025711938</v>
      </c>
      <c r="K534" s="8">
        <f t="shared" si="216"/>
        <v>22.691634315292685</v>
      </c>
      <c r="L534" s="8">
        <f t="shared" si="217"/>
        <v>46.82660509333266</v>
      </c>
      <c r="M534" s="8">
        <f t="shared" si="218"/>
        <v>100</v>
      </c>
      <c r="N534" s="8"/>
      <c r="O534" s="3">
        <f t="shared" si="219"/>
        <v>43630</v>
      </c>
      <c r="P534" s="8">
        <f t="shared" ca="1" si="203"/>
        <v>98.428262690622773</v>
      </c>
      <c r="Q534" s="8">
        <f t="shared" ca="1" si="204"/>
        <v>99.483950953415984</v>
      </c>
      <c r="R534" s="8">
        <f t="shared" ca="1" si="205"/>
        <v>98.752194352664247</v>
      </c>
      <c r="S534" s="8">
        <f t="shared" ca="1" si="206"/>
        <v>99.170007433548832</v>
      </c>
      <c r="T534" s="8" t="str">
        <f t="shared" ca="1" si="207"/>
        <v/>
      </c>
      <c r="U534" s="8"/>
      <c r="V534" s="3">
        <f t="shared" si="220"/>
        <v>43630</v>
      </c>
      <c r="W534" s="8">
        <f t="shared" ca="1" si="208"/>
        <v>99.590053557445543</v>
      </c>
      <c r="X534" s="8">
        <f t="shared" ca="1" si="209"/>
        <v>100.68160117010696</v>
      </c>
      <c r="Y534" s="8">
        <f t="shared" ca="1" si="210"/>
        <v>100.64976026231344</v>
      </c>
      <c r="Z534" s="8">
        <f t="shared" ca="1" si="211"/>
        <v>100.29988076489786</v>
      </c>
      <c r="AA534" s="8" t="str">
        <f t="shared" ca="1" si="212"/>
        <v/>
      </c>
    </row>
    <row r="535" spans="1:27" x14ac:dyDescent="0.2">
      <c r="A535" s="4">
        <v>43631</v>
      </c>
      <c r="B535" s="1">
        <v>8834.35</v>
      </c>
      <c r="C535" s="1">
        <v>11311.72</v>
      </c>
      <c r="D535" s="1">
        <v>2682.9</v>
      </c>
      <c r="E535" s="1">
        <v>5536.45</v>
      </c>
      <c r="F535" s="1">
        <v>11823.3</v>
      </c>
      <c r="G535" s="1"/>
      <c r="H535" s="4">
        <f t="shared" si="213"/>
        <v>43631</v>
      </c>
      <c r="I535" s="8">
        <f t="shared" si="214"/>
        <v>74.719832872379115</v>
      </c>
      <c r="J535" s="8">
        <f t="shared" si="215"/>
        <v>95.673120025711938</v>
      </c>
      <c r="K535" s="8">
        <f t="shared" si="216"/>
        <v>22.691634315292685</v>
      </c>
      <c r="L535" s="8">
        <f t="shared" si="217"/>
        <v>46.82660509333266</v>
      </c>
      <c r="M535" s="8">
        <f t="shared" si="218"/>
        <v>100</v>
      </c>
      <c r="N535" s="8"/>
      <c r="O535" s="3">
        <f t="shared" si="219"/>
        <v>43631</v>
      </c>
      <c r="P535" s="8">
        <f t="shared" ca="1" si="203"/>
        <v>98.471847096999767</v>
      </c>
      <c r="Q535" s="8">
        <f t="shared" ca="1" si="204"/>
        <v>99.495772080541457</v>
      </c>
      <c r="R535" s="8">
        <f t="shared" ca="1" si="205"/>
        <v>98.782252700515073</v>
      </c>
      <c r="S535" s="8">
        <f t="shared" ca="1" si="206"/>
        <v>99.187823064857369</v>
      </c>
      <c r="T535" s="8" t="str">
        <f t="shared" ca="1" si="207"/>
        <v/>
      </c>
      <c r="U535" s="8"/>
      <c r="V535" s="3">
        <f t="shared" si="220"/>
        <v>43631</v>
      </c>
      <c r="W535" s="8">
        <f t="shared" ca="1" si="208"/>
        <v>99.636541562770475</v>
      </c>
      <c r="X535" s="8">
        <f t="shared" ca="1" si="209"/>
        <v>100.68725570925234</v>
      </c>
      <c r="Y535" s="8">
        <f t="shared" ca="1" si="210"/>
        <v>100.68558028071803</v>
      </c>
      <c r="Z535" s="8">
        <f t="shared" ca="1" si="211"/>
        <v>100.32624855094681</v>
      </c>
      <c r="AA535" s="8" t="str">
        <f t="shared" ca="1" si="212"/>
        <v/>
      </c>
    </row>
    <row r="536" spans="1:27" x14ac:dyDescent="0.2">
      <c r="A536" s="4">
        <v>43632</v>
      </c>
      <c r="B536" s="1">
        <v>8834.35</v>
      </c>
      <c r="C536" s="1">
        <v>11311.72</v>
      </c>
      <c r="D536" s="1">
        <v>2682.9</v>
      </c>
      <c r="E536" s="1">
        <v>5536.45</v>
      </c>
      <c r="F536" s="1">
        <v>11823.3</v>
      </c>
      <c r="G536" s="1"/>
      <c r="H536" s="4">
        <f t="shared" si="213"/>
        <v>43632</v>
      </c>
      <c r="I536" s="8">
        <f t="shared" si="214"/>
        <v>74.719832872379115</v>
      </c>
      <c r="J536" s="8">
        <f t="shared" si="215"/>
        <v>95.673120025711938</v>
      </c>
      <c r="K536" s="8">
        <f t="shared" si="216"/>
        <v>22.691634315292685</v>
      </c>
      <c r="L536" s="8">
        <f t="shared" si="217"/>
        <v>46.82660509333266</v>
      </c>
      <c r="M536" s="8">
        <f t="shared" si="218"/>
        <v>100</v>
      </c>
      <c r="N536" s="8"/>
      <c r="O536" s="3">
        <f t="shared" si="219"/>
        <v>43632</v>
      </c>
      <c r="P536" s="8">
        <f t="shared" ca="1" si="203"/>
        <v>98.513269130444826</v>
      </c>
      <c r="Q536" s="8">
        <f t="shared" ca="1" si="204"/>
        <v>99.507521393502813</v>
      </c>
      <c r="R536" s="8">
        <f t="shared" ca="1" si="205"/>
        <v>98.811292294903552</v>
      </c>
      <c r="S536" s="8">
        <f t="shared" ca="1" si="206"/>
        <v>99.2053495018056</v>
      </c>
      <c r="T536" s="8" t="str">
        <f t="shared" ca="1" si="207"/>
        <v/>
      </c>
      <c r="U536" s="8"/>
      <c r="V536" s="3">
        <f t="shared" si="220"/>
        <v>43632</v>
      </c>
      <c r="W536" s="8">
        <f t="shared" ca="1" si="208"/>
        <v>99.68410068907319</v>
      </c>
      <c r="X536" s="8">
        <f t="shared" ca="1" si="209"/>
        <v>100.69243216095397</v>
      </c>
      <c r="Y536" s="8">
        <f t="shared" ca="1" si="210"/>
        <v>100.71991582791208</v>
      </c>
      <c r="Z536" s="8">
        <f t="shared" ca="1" si="211"/>
        <v>100.3519482879275</v>
      </c>
      <c r="AA536" s="8" t="str">
        <f t="shared" ca="1" si="212"/>
        <v/>
      </c>
    </row>
    <row r="537" spans="1:27" x14ac:dyDescent="0.2">
      <c r="A537" s="4">
        <v>43633</v>
      </c>
      <c r="B537" s="1">
        <v>8749.4500000000007</v>
      </c>
      <c r="C537" s="1">
        <v>11221.51</v>
      </c>
      <c r="D537" s="1">
        <v>2657.75</v>
      </c>
      <c r="E537" s="1">
        <v>5474.4</v>
      </c>
      <c r="F537" s="1">
        <v>11672.15</v>
      </c>
      <c r="G537" s="1"/>
      <c r="H537" s="4">
        <f t="shared" si="213"/>
        <v>43633</v>
      </c>
      <c r="I537" s="8">
        <f t="shared" si="214"/>
        <v>74.960054488676036</v>
      </c>
      <c r="J537" s="8">
        <f t="shared" si="215"/>
        <v>96.139186011146194</v>
      </c>
      <c r="K537" s="8">
        <f t="shared" si="216"/>
        <v>22.770012379895736</v>
      </c>
      <c r="L537" s="8">
        <f t="shared" si="217"/>
        <v>46.901384920515923</v>
      </c>
      <c r="M537" s="8">
        <f t="shared" si="218"/>
        <v>100</v>
      </c>
      <c r="N537" s="8"/>
      <c r="O537" s="3">
        <f t="shared" si="219"/>
        <v>43633</v>
      </c>
      <c r="P537" s="8">
        <f t="shared" ca="1" si="203"/>
        <v>98.937272726170406</v>
      </c>
      <c r="Q537" s="8">
        <f t="shared" ca="1" si="204"/>
        <v>100.10618871218534</v>
      </c>
      <c r="R537" s="8">
        <f t="shared" ca="1" si="205"/>
        <v>99.046342794447099</v>
      </c>
      <c r="S537" s="8">
        <f t="shared" ca="1" si="206"/>
        <v>99.318443958253411</v>
      </c>
      <c r="T537" s="8" t="str">
        <f t="shared" ca="1" si="207"/>
        <v/>
      </c>
      <c r="U537" s="8"/>
      <c r="V537" s="3">
        <f t="shared" si="220"/>
        <v>43633</v>
      </c>
      <c r="W537" s="8">
        <f t="shared" ca="1" si="208"/>
        <v>100.44514366763977</v>
      </c>
      <c r="X537" s="8">
        <f t="shared" ca="1" si="209"/>
        <v>101.45596948608977</v>
      </c>
      <c r="Y537" s="8">
        <f t="shared" ca="1" si="210"/>
        <v>101.12658820104448</v>
      </c>
      <c r="Z537" s="8">
        <f t="shared" ca="1" si="211"/>
        <v>100.48762390539457</v>
      </c>
      <c r="AA537" s="8" t="str">
        <f t="shared" ca="1" si="212"/>
        <v/>
      </c>
    </row>
    <row r="538" spans="1:27" x14ac:dyDescent="0.2">
      <c r="A538" s="4">
        <v>43634</v>
      </c>
      <c r="B538" s="1">
        <v>8759.5499999999993</v>
      </c>
      <c r="C538" s="1">
        <v>11235.62</v>
      </c>
      <c r="D538" s="1">
        <v>2658.25</v>
      </c>
      <c r="E538" s="1">
        <v>5501.45</v>
      </c>
      <c r="F538" s="1">
        <v>11691.5</v>
      </c>
      <c r="G538" s="1"/>
      <c r="H538" s="4">
        <f t="shared" si="213"/>
        <v>43634</v>
      </c>
      <c r="I538" s="8">
        <f t="shared" si="214"/>
        <v>74.922379506479061</v>
      </c>
      <c r="J538" s="8">
        <f t="shared" si="215"/>
        <v>96.100756960184754</v>
      </c>
      <c r="K538" s="8">
        <f t="shared" si="216"/>
        <v>22.736603515374419</v>
      </c>
      <c r="L538" s="8">
        <f t="shared" si="217"/>
        <v>47.055125518539107</v>
      </c>
      <c r="M538" s="8">
        <f t="shared" si="218"/>
        <v>100</v>
      </c>
      <c r="N538" s="8"/>
      <c r="O538" s="3">
        <f t="shared" si="219"/>
        <v>43634</v>
      </c>
      <c r="P538" s="8">
        <f t="shared" ca="1" si="203"/>
        <v>98.900175096543492</v>
      </c>
      <c r="Q538" s="8">
        <f t="shared" ca="1" si="204"/>
        <v>100.06656924278985</v>
      </c>
      <c r="R538" s="8">
        <f t="shared" ca="1" si="205"/>
        <v>98.979630656620017</v>
      </c>
      <c r="S538" s="8">
        <f t="shared" ca="1" si="206"/>
        <v>99.533894454566791</v>
      </c>
      <c r="T538" s="8" t="str">
        <f t="shared" ca="1" si="207"/>
        <v/>
      </c>
      <c r="U538" s="8"/>
      <c r="V538" s="3">
        <f t="shared" si="220"/>
        <v>43634</v>
      </c>
      <c r="W538" s="8">
        <f t="shared" ca="1" si="208"/>
        <v>100.35947697532133</v>
      </c>
      <c r="X538" s="8">
        <f t="shared" ca="1" si="209"/>
        <v>101.37369661341404</v>
      </c>
      <c r="Y538" s="8">
        <f t="shared" ca="1" si="210"/>
        <v>100.98022934485833</v>
      </c>
      <c r="Z538" s="8">
        <f t="shared" ca="1" si="211"/>
        <v>100.74691834465203</v>
      </c>
      <c r="AA538" s="8" t="str">
        <f t="shared" ca="1" si="212"/>
        <v/>
      </c>
    </row>
    <row r="539" spans="1:27" x14ac:dyDescent="0.2">
      <c r="A539" s="4">
        <v>43635</v>
      </c>
      <c r="B539" s="1">
        <v>8736.4</v>
      </c>
      <c r="C539" s="1">
        <v>11242.24</v>
      </c>
      <c r="D539" s="1">
        <v>2651.15</v>
      </c>
      <c r="E539" s="1">
        <v>5496.8</v>
      </c>
      <c r="F539" s="1">
        <v>11691.45</v>
      </c>
      <c r="G539" s="1"/>
      <c r="H539" s="4">
        <f t="shared" si="213"/>
        <v>43635</v>
      </c>
      <c r="I539" s="8">
        <f t="shared" si="214"/>
        <v>74.724691975760066</v>
      </c>
      <c r="J539" s="8">
        <f t="shared" si="215"/>
        <v>96.157790522133695</v>
      </c>
      <c r="K539" s="8">
        <f t="shared" si="216"/>
        <v>22.675972612464665</v>
      </c>
      <c r="L539" s="8">
        <f t="shared" si="217"/>
        <v>47.015554101501522</v>
      </c>
      <c r="M539" s="8">
        <f t="shared" si="218"/>
        <v>100</v>
      </c>
      <c r="N539" s="8"/>
      <c r="O539" s="3">
        <f t="shared" si="219"/>
        <v>43635</v>
      </c>
      <c r="P539" s="8">
        <f t="shared" ca="1" si="203"/>
        <v>98.608251535175157</v>
      </c>
      <c r="Q539" s="8">
        <f t="shared" ca="1" si="204"/>
        <v>100.14640784836567</v>
      </c>
      <c r="R539" s="8">
        <f t="shared" ca="1" si="205"/>
        <v>98.842460716707564</v>
      </c>
      <c r="S539" s="8">
        <f t="shared" ca="1" si="206"/>
        <v>99.495544269559588</v>
      </c>
      <c r="T539" s="8" t="str">
        <f t="shared" ca="1" si="207"/>
        <v/>
      </c>
      <c r="U539" s="8"/>
      <c r="V539" s="3">
        <f t="shared" si="220"/>
        <v>43635</v>
      </c>
      <c r="W539" s="8">
        <f t="shared" ca="1" si="208"/>
        <v>99.787397550746434</v>
      </c>
      <c r="X539" s="8">
        <f t="shared" ca="1" si="209"/>
        <v>101.44244647156067</v>
      </c>
      <c r="Y539" s="8">
        <f t="shared" ca="1" si="210"/>
        <v>100.70860577566994</v>
      </c>
      <c r="Z539" s="8">
        <f t="shared" ca="1" si="211"/>
        <v>100.7037486570447</v>
      </c>
      <c r="AA539" s="8" t="str">
        <f t="shared" ca="1" si="212"/>
        <v/>
      </c>
    </row>
    <row r="540" spans="1:27" x14ac:dyDescent="0.2">
      <c r="A540" s="4">
        <v>43636</v>
      </c>
      <c r="B540" s="1">
        <v>8814.6</v>
      </c>
      <c r="C540" s="1">
        <v>11337.89</v>
      </c>
      <c r="D540" s="1">
        <v>2685.3</v>
      </c>
      <c r="E540" s="1">
        <v>5548.1</v>
      </c>
      <c r="F540" s="1">
        <v>11831.75</v>
      </c>
      <c r="G540" s="1"/>
      <c r="H540" s="4">
        <f t="shared" si="213"/>
        <v>43636</v>
      </c>
      <c r="I540" s="8">
        <f t="shared" si="214"/>
        <v>74.499545713863128</v>
      </c>
      <c r="J540" s="8">
        <f t="shared" si="215"/>
        <v>95.825976715194287</v>
      </c>
      <c r="K540" s="8">
        <f t="shared" si="216"/>
        <v>22.695712806643144</v>
      </c>
      <c r="L540" s="8">
        <f t="shared" si="217"/>
        <v>46.891626344370025</v>
      </c>
      <c r="M540" s="8">
        <f t="shared" si="218"/>
        <v>100</v>
      </c>
      <c r="N540" s="8"/>
      <c r="O540" s="3">
        <f t="shared" si="219"/>
        <v>43636</v>
      </c>
      <c r="P540" s="8">
        <f t="shared" ca="1" si="203"/>
        <v>98.289720289700441</v>
      </c>
      <c r="Q540" s="8">
        <f t="shared" ca="1" si="204"/>
        <v>99.728260698256506</v>
      </c>
      <c r="R540" s="8">
        <f t="shared" ca="1" si="205"/>
        <v>98.919255496101329</v>
      </c>
      <c r="S540" s="8">
        <f t="shared" ca="1" si="206"/>
        <v>99.348637508590002</v>
      </c>
      <c r="T540" s="8" t="str">
        <f t="shared" ca="1" si="207"/>
        <v/>
      </c>
      <c r="U540" s="8"/>
      <c r="V540" s="3">
        <f t="shared" si="220"/>
        <v>43636</v>
      </c>
      <c r="W540" s="8">
        <f t="shared" ca="1" si="208"/>
        <v>99.15602864860675</v>
      </c>
      <c r="X540" s="8">
        <f t="shared" ca="1" si="209"/>
        <v>100.88640277366767</v>
      </c>
      <c r="Y540" s="8">
        <f t="shared" ca="1" si="210"/>
        <v>100.84096022247323</v>
      </c>
      <c r="Z540" s="8">
        <f t="shared" ca="1" si="211"/>
        <v>100.5347996121924</v>
      </c>
      <c r="AA540" s="8" t="str">
        <f t="shared" ca="1" si="212"/>
        <v/>
      </c>
    </row>
    <row r="541" spans="1:27" x14ac:dyDescent="0.2">
      <c r="A541" s="4">
        <v>43637</v>
      </c>
      <c r="B541" s="1">
        <v>8739.2000000000007</v>
      </c>
      <c r="C541" s="1">
        <v>11228.35</v>
      </c>
      <c r="D541" s="1">
        <v>2659.85</v>
      </c>
      <c r="E541" s="1">
        <v>5491</v>
      </c>
      <c r="F541" s="1">
        <v>11724.1</v>
      </c>
      <c r="G541" s="1"/>
      <c r="H541" s="4">
        <f t="shared" si="213"/>
        <v>43637</v>
      </c>
      <c r="I541" s="8">
        <f t="shared" si="214"/>
        <v>74.540476454482658</v>
      </c>
      <c r="J541" s="8">
        <f t="shared" si="215"/>
        <v>95.771530437304349</v>
      </c>
      <c r="K541" s="8">
        <f t="shared" si="216"/>
        <v>22.687029281565323</v>
      </c>
      <c r="L541" s="8">
        <f t="shared" si="217"/>
        <v>46.835151525490225</v>
      </c>
      <c r="M541" s="8">
        <f t="shared" si="218"/>
        <v>100</v>
      </c>
      <c r="N541" s="8"/>
      <c r="O541" s="3">
        <f t="shared" si="219"/>
        <v>43637</v>
      </c>
      <c r="P541" s="8">
        <f t="shared" ca="1" si="203"/>
        <v>98.402494103435984</v>
      </c>
      <c r="Q541" s="8">
        <f t="shared" ca="1" si="204"/>
        <v>99.660856297079562</v>
      </c>
      <c r="R541" s="8">
        <f t="shared" ca="1" si="205"/>
        <v>98.918637937152866</v>
      </c>
      <c r="S541" s="8">
        <f t="shared" ca="1" si="206"/>
        <v>99.289720319953886</v>
      </c>
      <c r="T541" s="8" t="str">
        <f t="shared" ca="1" si="207"/>
        <v/>
      </c>
      <c r="U541" s="8"/>
      <c r="V541" s="3">
        <f t="shared" si="220"/>
        <v>43637</v>
      </c>
      <c r="W541" s="8">
        <f t="shared" ca="1" si="208"/>
        <v>99.326776035098206</v>
      </c>
      <c r="X541" s="8">
        <f t="shared" ca="1" si="209"/>
        <v>100.78187252445193</v>
      </c>
      <c r="Y541" s="8">
        <f t="shared" ca="1" si="210"/>
        <v>100.82857420494493</v>
      </c>
      <c r="Z541" s="8">
        <f t="shared" ca="1" si="211"/>
        <v>100.46564007648041</v>
      </c>
      <c r="AA541" s="8" t="str">
        <f t="shared" ca="1" si="212"/>
        <v/>
      </c>
    </row>
    <row r="542" spans="1:27" x14ac:dyDescent="0.2">
      <c r="A542" s="4">
        <v>43638</v>
      </c>
      <c r="B542" s="1">
        <v>8739.2000000000007</v>
      </c>
      <c r="C542" s="1">
        <v>11228.35</v>
      </c>
      <c r="D542" s="1">
        <v>2659.85</v>
      </c>
      <c r="E542" s="1">
        <v>5491</v>
      </c>
      <c r="F542" s="1">
        <v>11724.1</v>
      </c>
      <c r="G542" s="1"/>
      <c r="H542" s="4">
        <f t="shared" si="213"/>
        <v>43638</v>
      </c>
      <c r="I542" s="8">
        <f t="shared" si="214"/>
        <v>74.540476454482658</v>
      </c>
      <c r="J542" s="8">
        <f t="shared" si="215"/>
        <v>95.771530437304349</v>
      </c>
      <c r="K542" s="8">
        <f t="shared" si="216"/>
        <v>22.687029281565323</v>
      </c>
      <c r="L542" s="8">
        <f t="shared" si="217"/>
        <v>46.835151525490225</v>
      </c>
      <c r="M542" s="8">
        <f t="shared" si="218"/>
        <v>100</v>
      </c>
      <c r="N542" s="8"/>
      <c r="O542" s="3">
        <f t="shared" si="219"/>
        <v>43638</v>
      </c>
      <c r="P542" s="8">
        <f t="shared" ca="1" si="203"/>
        <v>98.445750652784682</v>
      </c>
      <c r="Q542" s="8">
        <f t="shared" ca="1" si="204"/>
        <v>99.668166380019628</v>
      </c>
      <c r="R542" s="8">
        <f t="shared" ca="1" si="205"/>
        <v>98.942257932066767</v>
      </c>
      <c r="S542" s="8">
        <f t="shared" ca="1" si="206"/>
        <v>99.305260839828506</v>
      </c>
      <c r="T542" s="8" t="str">
        <f t="shared" ca="1" si="207"/>
        <v/>
      </c>
      <c r="U542" s="8"/>
      <c r="V542" s="3">
        <f t="shared" si="220"/>
        <v>43638</v>
      </c>
      <c r="W542" s="8">
        <f t="shared" ca="1" si="208"/>
        <v>99.368333746422351</v>
      </c>
      <c r="X542" s="8">
        <f t="shared" ca="1" si="209"/>
        <v>100.77560299488273</v>
      </c>
      <c r="Y542" s="8">
        <f t="shared" ca="1" si="210"/>
        <v>100.85440119166677</v>
      </c>
      <c r="Z542" s="8">
        <f t="shared" ca="1" si="211"/>
        <v>100.4849175009502</v>
      </c>
      <c r="AA542" s="8" t="str">
        <f t="shared" ca="1" si="212"/>
        <v/>
      </c>
    </row>
    <row r="543" spans="1:27" x14ac:dyDescent="0.2">
      <c r="A543" s="4">
        <v>43639</v>
      </c>
      <c r="B543" s="1">
        <v>8739.2000000000007</v>
      </c>
      <c r="C543" s="1">
        <v>11228.35</v>
      </c>
      <c r="D543" s="1">
        <v>2659.85</v>
      </c>
      <c r="E543" s="1">
        <v>5491</v>
      </c>
      <c r="F543" s="1">
        <v>11724.1</v>
      </c>
      <c r="G543" s="1"/>
      <c r="H543" s="4">
        <f t="shared" si="213"/>
        <v>43639</v>
      </c>
      <c r="I543" s="8">
        <f t="shared" si="214"/>
        <v>74.540476454482658</v>
      </c>
      <c r="J543" s="8">
        <f t="shared" si="215"/>
        <v>95.771530437304349</v>
      </c>
      <c r="K543" s="8">
        <f t="shared" si="216"/>
        <v>22.687029281565323</v>
      </c>
      <c r="L543" s="8">
        <f t="shared" si="217"/>
        <v>46.835151525490225</v>
      </c>
      <c r="M543" s="8">
        <f t="shared" si="218"/>
        <v>100</v>
      </c>
      <c r="N543" s="8"/>
      <c r="O543" s="3">
        <f t="shared" si="219"/>
        <v>43639</v>
      </c>
      <c r="P543" s="8">
        <f t="shared" ca="1" si="203"/>
        <v>98.486858863669113</v>
      </c>
      <c r="Q543" s="8">
        <f t="shared" ca="1" si="204"/>
        <v>99.675456268581215</v>
      </c>
      <c r="R543" s="8">
        <f t="shared" ca="1" si="205"/>
        <v>98.965181057796244</v>
      </c>
      <c r="S543" s="8">
        <f t="shared" ca="1" si="206"/>
        <v>99.320616401461791</v>
      </c>
      <c r="T543" s="8" t="str">
        <f t="shared" ca="1" si="207"/>
        <v/>
      </c>
      <c r="U543" s="8"/>
      <c r="V543" s="3">
        <f t="shared" si="220"/>
        <v>43639</v>
      </c>
      <c r="W543" s="8">
        <f t="shared" ca="1" si="208"/>
        <v>99.413146021212853</v>
      </c>
      <c r="X543" s="8">
        <f t="shared" ca="1" si="209"/>
        <v>100.76929474909984</v>
      </c>
      <c r="Y543" s="8">
        <f t="shared" ca="1" si="210"/>
        <v>100.87885689395374</v>
      </c>
      <c r="Z543" s="8">
        <f t="shared" ca="1" si="211"/>
        <v>100.50338743697509</v>
      </c>
      <c r="AA543" s="8" t="str">
        <f t="shared" ca="1" si="212"/>
        <v/>
      </c>
    </row>
    <row r="544" spans="1:27" x14ac:dyDescent="0.2">
      <c r="A544" s="4">
        <v>43640</v>
      </c>
      <c r="B544" s="1">
        <v>8725.9</v>
      </c>
      <c r="C544" s="1">
        <v>11169.59</v>
      </c>
      <c r="D544" s="1">
        <v>2659.8</v>
      </c>
      <c r="E544" s="1">
        <v>5461.65</v>
      </c>
      <c r="F544" s="1">
        <v>11699.65</v>
      </c>
      <c r="G544" s="1"/>
      <c r="H544" s="4">
        <f t="shared" si="213"/>
        <v>43640</v>
      </c>
      <c r="I544" s="8">
        <f t="shared" si="214"/>
        <v>74.582572982952485</v>
      </c>
      <c r="J544" s="8">
        <f t="shared" si="215"/>
        <v>95.469437119913849</v>
      </c>
      <c r="K544" s="8">
        <f t="shared" si="216"/>
        <v>22.734013410657585</v>
      </c>
      <c r="L544" s="8">
        <f t="shared" si="217"/>
        <v>46.682165705811713</v>
      </c>
      <c r="M544" s="8">
        <f t="shared" si="218"/>
        <v>100</v>
      </c>
      <c r="N544" s="8"/>
      <c r="O544" s="3">
        <f t="shared" si="219"/>
        <v>43640</v>
      </c>
      <c r="P544" s="8">
        <f t="shared" ca="1" si="203"/>
        <v>98.588546883019831</v>
      </c>
      <c r="Q544" s="8">
        <f t="shared" ca="1" si="204"/>
        <v>99.301015276755621</v>
      </c>
      <c r="R544" s="8">
        <f t="shared" ca="1" si="205"/>
        <v>99.116700953534817</v>
      </c>
      <c r="S544" s="8">
        <f t="shared" ca="1" si="206"/>
        <v>99.139754492373783</v>
      </c>
      <c r="T544" s="8" t="str">
        <f t="shared" ca="1" si="207"/>
        <v/>
      </c>
      <c r="U544" s="8"/>
      <c r="V544" s="3">
        <f t="shared" si="220"/>
        <v>43640</v>
      </c>
      <c r="W544" s="8">
        <f t="shared" ca="1" si="208"/>
        <v>99.598714266481366</v>
      </c>
      <c r="X544" s="8">
        <f t="shared" ca="1" si="209"/>
        <v>100.284341497005</v>
      </c>
      <c r="Y544" s="8">
        <f t="shared" ca="1" si="210"/>
        <v>101.13109626203794</v>
      </c>
      <c r="Z544" s="8">
        <f t="shared" ca="1" si="211"/>
        <v>100.29293469234018</v>
      </c>
      <c r="AA544" s="8" t="str">
        <f t="shared" ca="1" si="212"/>
        <v/>
      </c>
    </row>
    <row r="545" spans="1:27" x14ac:dyDescent="0.2">
      <c r="A545" s="4">
        <v>43641</v>
      </c>
      <c r="B545" s="1">
        <v>8774.5</v>
      </c>
      <c r="C545" s="1">
        <v>11251.56</v>
      </c>
      <c r="D545" s="1">
        <v>2667.9</v>
      </c>
      <c r="E545" s="1">
        <v>5504.5</v>
      </c>
      <c r="F545" s="1">
        <v>11796.45</v>
      </c>
      <c r="G545" s="1"/>
      <c r="H545" s="4">
        <f t="shared" si="213"/>
        <v>43641</v>
      </c>
      <c r="I545" s="8">
        <f t="shared" si="214"/>
        <v>74.382547291769967</v>
      </c>
      <c r="J545" s="8">
        <f t="shared" si="215"/>
        <v>95.38089849064761</v>
      </c>
      <c r="K545" s="8">
        <f t="shared" si="216"/>
        <v>22.616126037918185</v>
      </c>
      <c r="L545" s="8">
        <f t="shared" si="217"/>
        <v>46.662343332104143</v>
      </c>
      <c r="M545" s="8">
        <f t="shared" si="218"/>
        <v>100</v>
      </c>
      <c r="N545" s="8"/>
      <c r="O545" s="3">
        <f t="shared" si="219"/>
        <v>43641</v>
      </c>
      <c r="P545" s="8">
        <f t="shared" ca="1" si="203"/>
        <v>98.327922845624741</v>
      </c>
      <c r="Q545" s="8">
        <f t="shared" ca="1" si="204"/>
        <v>99.202822970271697</v>
      </c>
      <c r="R545" s="8">
        <f t="shared" ca="1" si="205"/>
        <v>98.812384258177474</v>
      </c>
      <c r="S545" s="8">
        <f t="shared" ca="1" si="206"/>
        <v>99.134571874127019</v>
      </c>
      <c r="T545" s="8" t="str">
        <f t="shared" ca="1" si="207"/>
        <v/>
      </c>
      <c r="U545" s="8"/>
      <c r="V545" s="3">
        <f t="shared" si="220"/>
        <v>43641</v>
      </c>
      <c r="W545" s="8">
        <f t="shared" ca="1" si="208"/>
        <v>98.960618109036105</v>
      </c>
      <c r="X545" s="8">
        <f t="shared" ca="1" si="209"/>
        <v>100.15239764735928</v>
      </c>
      <c r="Y545" s="8">
        <f t="shared" ca="1" si="210"/>
        <v>100.56300067227315</v>
      </c>
      <c r="Z545" s="8">
        <f t="shared" ca="1" si="211"/>
        <v>100.29462383248455</v>
      </c>
      <c r="AA545" s="8" t="str">
        <f t="shared" ca="1" si="212"/>
        <v/>
      </c>
    </row>
    <row r="546" spans="1:27" x14ac:dyDescent="0.2">
      <c r="A546" s="4">
        <v>43642</v>
      </c>
      <c r="B546" s="1">
        <v>8792.25</v>
      </c>
      <c r="C546" s="1">
        <v>11275.16</v>
      </c>
      <c r="D546" s="1">
        <v>2669</v>
      </c>
      <c r="E546" s="1">
        <v>5516.65</v>
      </c>
      <c r="F546" s="1">
        <v>11847.55</v>
      </c>
      <c r="G546" s="1"/>
      <c r="H546" s="4">
        <f t="shared" si="213"/>
        <v>43642</v>
      </c>
      <c r="I546" s="8">
        <f t="shared" si="214"/>
        <v>74.211545847031672</v>
      </c>
      <c r="J546" s="8">
        <f t="shared" si="215"/>
        <v>95.168705766171072</v>
      </c>
      <c r="K546" s="8">
        <f t="shared" si="216"/>
        <v>22.527864410785352</v>
      </c>
      <c r="L546" s="8">
        <f t="shared" si="217"/>
        <v>46.563635519579996</v>
      </c>
      <c r="M546" s="8">
        <f t="shared" si="218"/>
        <v>100</v>
      </c>
      <c r="N546" s="8"/>
      <c r="O546" s="3">
        <f t="shared" si="219"/>
        <v>43642</v>
      </c>
      <c r="P546" s="8">
        <f t="shared" ca="1" si="203"/>
        <v>98.128466160262107</v>
      </c>
      <c r="Q546" s="8">
        <f t="shared" ca="1" si="204"/>
        <v>98.948325932684142</v>
      </c>
      <c r="R546" s="8">
        <f t="shared" ca="1" si="205"/>
        <v>98.598116046851587</v>
      </c>
      <c r="S546" s="8">
        <f t="shared" ca="1" si="206"/>
        <v>99.028843912061589</v>
      </c>
      <c r="T546" s="8" t="str">
        <f t="shared" ca="1" si="207"/>
        <v/>
      </c>
      <c r="U546" s="8"/>
      <c r="V546" s="3">
        <f t="shared" si="220"/>
        <v>43642</v>
      </c>
      <c r="W546" s="8">
        <f t="shared" ca="1" si="208"/>
        <v>98.435739490613102</v>
      </c>
      <c r="X546" s="8">
        <f t="shared" ca="1" si="209"/>
        <v>99.819279368373174</v>
      </c>
      <c r="Y546" s="8">
        <f t="shared" ca="1" si="210"/>
        <v>100.16058534493575</v>
      </c>
      <c r="Z546" s="8">
        <f t="shared" ca="1" si="211"/>
        <v>100.17801597040742</v>
      </c>
      <c r="AA546" s="8" t="str">
        <f t="shared" ca="1" si="212"/>
        <v/>
      </c>
    </row>
    <row r="547" spans="1:27" x14ac:dyDescent="0.2">
      <c r="A547" s="4">
        <v>43643</v>
      </c>
      <c r="B547" s="1">
        <v>8776.65</v>
      </c>
      <c r="C547" s="1">
        <v>11259.5</v>
      </c>
      <c r="D547" s="1">
        <v>2671.35</v>
      </c>
      <c r="E547" s="1">
        <v>5490.4</v>
      </c>
      <c r="F547" s="1">
        <v>11841.55</v>
      </c>
      <c r="G547" s="1"/>
      <c r="H547" s="4">
        <f t="shared" si="213"/>
        <v>43643</v>
      </c>
      <c r="I547" s="8">
        <f t="shared" si="214"/>
        <v>74.11740861627068</v>
      </c>
      <c r="J547" s="8">
        <f t="shared" si="215"/>
        <v>95.084680637247658</v>
      </c>
      <c r="K547" s="8">
        <f t="shared" si="216"/>
        <v>22.559124438945915</v>
      </c>
      <c r="L547" s="8">
        <f t="shared" si="217"/>
        <v>46.365551806984726</v>
      </c>
      <c r="M547" s="8">
        <f t="shared" si="218"/>
        <v>100</v>
      </c>
      <c r="N547" s="8"/>
      <c r="O547" s="3">
        <f t="shared" si="219"/>
        <v>43643</v>
      </c>
      <c r="P547" s="8">
        <f t="shared" ca="1" si="203"/>
        <v>98.060425453006559</v>
      </c>
      <c r="Q547" s="8">
        <f t="shared" ca="1" si="204"/>
        <v>98.862977073520099</v>
      </c>
      <c r="R547" s="8">
        <f t="shared" ca="1" si="205"/>
        <v>98.713373212831101</v>
      </c>
      <c r="S547" s="8">
        <f t="shared" ca="1" si="206"/>
        <v>98.800201445416278</v>
      </c>
      <c r="T547" s="8" t="str">
        <f t="shared" ca="1" si="207"/>
        <v/>
      </c>
      <c r="U547" s="8"/>
      <c r="V547" s="3">
        <f t="shared" si="220"/>
        <v>43643</v>
      </c>
      <c r="W547" s="8">
        <f t="shared" ca="1" si="208"/>
        <v>98.272767248841632</v>
      </c>
      <c r="X547" s="8">
        <f t="shared" ca="1" si="209"/>
        <v>99.703842411822549</v>
      </c>
      <c r="Y547" s="8">
        <f t="shared" ca="1" si="210"/>
        <v>100.36722460099011</v>
      </c>
      <c r="Z547" s="8">
        <f t="shared" ca="1" si="211"/>
        <v>99.915357895784453</v>
      </c>
      <c r="AA547" s="8" t="str">
        <f t="shared" ca="1" si="212"/>
        <v/>
      </c>
    </row>
    <row r="548" spans="1:27" x14ac:dyDescent="0.2">
      <c r="A548" s="4">
        <v>43644</v>
      </c>
      <c r="B548" s="1">
        <v>8742.5499999999993</v>
      </c>
      <c r="C548" s="1">
        <v>11231.11</v>
      </c>
      <c r="D548" s="1">
        <v>2660.3</v>
      </c>
      <c r="E548" s="1">
        <v>5459.1</v>
      </c>
      <c r="F548" s="1">
        <v>11788.85</v>
      </c>
      <c r="G548" s="1"/>
      <c r="H548" s="4">
        <f t="shared" si="213"/>
        <v>43644</v>
      </c>
      <c r="I548" s="8">
        <f t="shared" si="214"/>
        <v>74.159481204697656</v>
      </c>
      <c r="J548" s="8">
        <f t="shared" si="215"/>
        <v>95.268919360242947</v>
      </c>
      <c r="K548" s="8">
        <f t="shared" si="216"/>
        <v>22.566238437167325</v>
      </c>
      <c r="L548" s="8">
        <f t="shared" si="217"/>
        <v>46.307315811126614</v>
      </c>
      <c r="M548" s="8">
        <f t="shared" si="218"/>
        <v>100</v>
      </c>
      <c r="N548" s="8"/>
      <c r="O548" s="3">
        <f t="shared" si="219"/>
        <v>43644</v>
      </c>
      <c r="P548" s="8">
        <f t="shared" ca="1" si="203"/>
        <v>98.183604471736032</v>
      </c>
      <c r="Q548" s="8">
        <f t="shared" ca="1" si="204"/>
        <v>99.111488034783008</v>
      </c>
      <c r="R548" s="8">
        <f t="shared" ca="1" si="205"/>
        <v>98.757684673758291</v>
      </c>
      <c r="S548" s="8">
        <f t="shared" ca="1" si="206"/>
        <v>98.755188068246667</v>
      </c>
      <c r="T548" s="8" t="str">
        <f t="shared" ca="1" si="207"/>
        <v/>
      </c>
      <c r="U548" s="8"/>
      <c r="V548" s="3">
        <f t="shared" si="220"/>
        <v>43644</v>
      </c>
      <c r="W548" s="8">
        <f t="shared" ca="1" si="208"/>
        <v>98.58036564097867</v>
      </c>
      <c r="X548" s="8">
        <f t="shared" ca="1" si="209"/>
        <v>100.01636945660793</v>
      </c>
      <c r="Y548" s="8">
        <f t="shared" ca="1" si="210"/>
        <v>100.44758268585737</v>
      </c>
      <c r="Z548" s="8">
        <f t="shared" ca="1" si="211"/>
        <v>99.864990640625834</v>
      </c>
      <c r="AA548" s="8" t="str">
        <f t="shared" ca="1" si="212"/>
        <v/>
      </c>
    </row>
    <row r="549" spans="1:27" x14ac:dyDescent="0.2">
      <c r="A549" s="4">
        <v>43645</v>
      </c>
      <c r="B549" s="1">
        <v>8742.5499999999993</v>
      </c>
      <c r="C549" s="1">
        <v>11231.11</v>
      </c>
      <c r="D549" s="1">
        <v>2660.3</v>
      </c>
      <c r="E549" s="1">
        <v>5459.1</v>
      </c>
      <c r="F549" s="1">
        <v>11788.85</v>
      </c>
      <c r="G549" s="1"/>
      <c r="H549" s="4">
        <f t="shared" si="213"/>
        <v>43645</v>
      </c>
      <c r="I549" s="8">
        <f t="shared" si="214"/>
        <v>74.159481204697656</v>
      </c>
      <c r="J549" s="8">
        <f t="shared" si="215"/>
        <v>95.268919360242947</v>
      </c>
      <c r="K549" s="8">
        <f t="shared" si="216"/>
        <v>22.566238437167325</v>
      </c>
      <c r="L549" s="8">
        <f t="shared" si="217"/>
        <v>46.307315811126614</v>
      </c>
      <c r="M549" s="8">
        <f t="shared" si="218"/>
        <v>100</v>
      </c>
      <c r="N549" s="8"/>
      <c r="O549" s="3">
        <f t="shared" si="219"/>
        <v>43645</v>
      </c>
      <c r="P549" s="8">
        <f t="shared" ca="1" si="203"/>
        <v>98.241532723339475</v>
      </c>
      <c r="Q549" s="8">
        <f t="shared" ca="1" si="204"/>
        <v>99.124783020682443</v>
      </c>
      <c r="R549" s="8">
        <f t="shared" ca="1" si="205"/>
        <v>98.782871551614349</v>
      </c>
      <c r="S549" s="8">
        <f t="shared" ca="1" si="206"/>
        <v>98.785006435335973</v>
      </c>
      <c r="T549" s="8" t="str">
        <f t="shared" ca="1" si="207"/>
        <v/>
      </c>
      <c r="U549" s="8"/>
      <c r="V549" s="3">
        <f t="shared" si="220"/>
        <v>43645</v>
      </c>
      <c r="W549" s="8">
        <f t="shared" ca="1" si="208"/>
        <v>98.713018418639194</v>
      </c>
      <c r="X549" s="8">
        <f t="shared" ca="1" si="209"/>
        <v>100.02423152899577</v>
      </c>
      <c r="Y549" s="8">
        <f t="shared" ca="1" si="210"/>
        <v>100.48640069060168</v>
      </c>
      <c r="Z549" s="8">
        <f t="shared" ca="1" si="211"/>
        <v>99.903972508988787</v>
      </c>
      <c r="AA549" s="8" t="str">
        <f t="shared" ca="1" si="212"/>
        <v/>
      </c>
    </row>
    <row r="550" spans="1:27" x14ac:dyDescent="0.2">
      <c r="A550" s="4">
        <v>43646</v>
      </c>
      <c r="B550" s="1">
        <v>8742.5499999999993</v>
      </c>
      <c r="C550" s="1">
        <v>11231.11</v>
      </c>
      <c r="D550" s="1">
        <v>2660.3</v>
      </c>
      <c r="E550" s="1">
        <v>5459.1</v>
      </c>
      <c r="F550" s="1">
        <v>11788.85</v>
      </c>
      <c r="G550" s="1"/>
      <c r="H550" s="4">
        <f t="shared" si="213"/>
        <v>43646</v>
      </c>
      <c r="I550" s="8">
        <f t="shared" si="214"/>
        <v>74.159481204697656</v>
      </c>
      <c r="J550" s="8">
        <f t="shared" si="215"/>
        <v>95.268919360242947</v>
      </c>
      <c r="K550" s="8">
        <f t="shared" si="216"/>
        <v>22.566238437167325</v>
      </c>
      <c r="L550" s="8">
        <f t="shared" si="217"/>
        <v>46.307315811126614</v>
      </c>
      <c r="M550" s="8">
        <f t="shared" si="218"/>
        <v>100</v>
      </c>
      <c r="N550" s="8"/>
      <c r="O550" s="3">
        <f t="shared" si="219"/>
        <v>43646</v>
      </c>
      <c r="P550" s="8">
        <f t="shared" ca="1" si="203"/>
        <v>98.295819304068587</v>
      </c>
      <c r="Q550" s="8">
        <f t="shared" ca="1" si="204"/>
        <v>99.137865575284636</v>
      </c>
      <c r="R550" s="8">
        <f t="shared" ca="1" si="205"/>
        <v>98.806950306214347</v>
      </c>
      <c r="S550" s="8">
        <f t="shared" ca="1" si="206"/>
        <v>98.813823855631341</v>
      </c>
      <c r="T550" s="8" t="str">
        <f t="shared" ca="1" si="207"/>
        <v/>
      </c>
      <c r="U550" s="8"/>
      <c r="V550" s="3">
        <f t="shared" si="220"/>
        <v>43646</v>
      </c>
      <c r="W550" s="8">
        <f t="shared" ca="1" si="208"/>
        <v>98.8382052369506</v>
      </c>
      <c r="X550" s="8">
        <f t="shared" ca="1" si="209"/>
        <v>100.03190318638535</v>
      </c>
      <c r="Y550" s="8">
        <f t="shared" ca="1" si="210"/>
        <v>100.52332459271575</v>
      </c>
      <c r="Z550" s="8">
        <f t="shared" ca="1" si="211"/>
        <v>99.940641500692578</v>
      </c>
      <c r="AA550" s="8" t="str">
        <f t="shared" ca="1" si="212"/>
        <v/>
      </c>
    </row>
    <row r="551" spans="1:27" x14ac:dyDescent="0.2">
      <c r="A551" s="4">
        <v>43647</v>
      </c>
      <c r="B551" s="1">
        <v>8776.1</v>
      </c>
      <c r="C551" s="1">
        <v>11286.12</v>
      </c>
      <c r="D551" s="1">
        <v>2670.4</v>
      </c>
      <c r="E551" s="1">
        <v>5456.35</v>
      </c>
      <c r="F551" s="1">
        <v>11865.6</v>
      </c>
      <c r="G551" s="1"/>
      <c r="H551" s="4">
        <f t="shared" si="213"/>
        <v>43647</v>
      </c>
      <c r="I551" s="8">
        <f t="shared" si="214"/>
        <v>73.962547195253507</v>
      </c>
      <c r="J551" s="8">
        <f t="shared" si="215"/>
        <v>95.116302588996774</v>
      </c>
      <c r="K551" s="8">
        <f t="shared" si="216"/>
        <v>22.505393743257819</v>
      </c>
      <c r="L551" s="8">
        <f t="shared" si="217"/>
        <v>45.984610976267533</v>
      </c>
      <c r="M551" s="8">
        <f t="shared" si="218"/>
        <v>100</v>
      </c>
      <c r="N551" s="8"/>
      <c r="O551" s="3">
        <f t="shared" si="219"/>
        <v>43647</v>
      </c>
      <c r="P551" s="8">
        <f t="shared" ca="1" si="203"/>
        <v>98.093778253180744</v>
      </c>
      <c r="Q551" s="8">
        <f t="shared" ca="1" si="204"/>
        <v>98.966468823945647</v>
      </c>
      <c r="R551" s="8">
        <f t="shared" ca="1" si="205"/>
        <v>98.657512166616783</v>
      </c>
      <c r="S551" s="8">
        <f t="shared" ca="1" si="206"/>
        <v>98.44916429330631</v>
      </c>
      <c r="T551" s="8" t="str">
        <f t="shared" ca="1" si="207"/>
        <v/>
      </c>
      <c r="U551" s="8"/>
      <c r="V551" s="3">
        <f t="shared" si="220"/>
        <v>43647</v>
      </c>
      <c r="W551" s="8">
        <f t="shared" ca="1" si="208"/>
        <v>98.373165865895871</v>
      </c>
      <c r="X551" s="8">
        <f t="shared" ca="1" si="209"/>
        <v>99.802644931085823</v>
      </c>
      <c r="Y551" s="8">
        <f t="shared" ca="1" si="210"/>
        <v>100.24871224229932</v>
      </c>
      <c r="Z551" s="8">
        <f t="shared" ca="1" si="211"/>
        <v>99.512513459165149</v>
      </c>
      <c r="AA551" s="8" t="str">
        <f t="shared" ca="1" si="212"/>
        <v/>
      </c>
    </row>
    <row r="552" spans="1:27" x14ac:dyDescent="0.2">
      <c r="A552" s="4">
        <v>43648</v>
      </c>
      <c r="B552" s="1">
        <v>8817.4</v>
      </c>
      <c r="C552" s="1">
        <v>11344.71</v>
      </c>
      <c r="D552" s="1">
        <v>2684.7</v>
      </c>
      <c r="E552" s="1">
        <v>5489.6</v>
      </c>
      <c r="F552" s="1">
        <v>11910.3</v>
      </c>
      <c r="G552" s="1"/>
      <c r="H552" s="4">
        <f t="shared" si="213"/>
        <v>43648</v>
      </c>
      <c r="I552" s="8">
        <f t="shared" si="214"/>
        <v>74.031720443649618</v>
      </c>
      <c r="J552" s="8">
        <f t="shared" si="215"/>
        <v>95.251253117049956</v>
      </c>
      <c r="K552" s="8">
        <f t="shared" si="216"/>
        <v>22.540993929623941</v>
      </c>
      <c r="L552" s="8">
        <f t="shared" si="217"/>
        <v>46.091198374516182</v>
      </c>
      <c r="M552" s="8">
        <f t="shared" si="218"/>
        <v>100</v>
      </c>
      <c r="N552" s="8"/>
      <c r="O552" s="3">
        <f t="shared" si="219"/>
        <v>43648</v>
      </c>
      <c r="P552" s="8">
        <f t="shared" ca="1" si="203"/>
        <v>98.244104754777808</v>
      </c>
      <c r="Q552" s="8">
        <f t="shared" ca="1" si="204"/>
        <v>99.148871262018076</v>
      </c>
      <c r="R552" s="8">
        <f t="shared" ca="1" si="205"/>
        <v>98.785145353052982</v>
      </c>
      <c r="S552" s="8">
        <f t="shared" ca="1" si="206"/>
        <v>98.619693838784031</v>
      </c>
      <c r="T552" s="8" t="str">
        <f t="shared" ca="1" si="207"/>
        <v/>
      </c>
      <c r="U552" s="8"/>
      <c r="V552" s="3">
        <f t="shared" si="220"/>
        <v>43648</v>
      </c>
      <c r="W552" s="8">
        <f t="shared" ca="1" si="208"/>
        <v>98.751278202240002</v>
      </c>
      <c r="X552" s="8">
        <f t="shared" ca="1" si="209"/>
        <v>100.03303990440494</v>
      </c>
      <c r="Y552" s="8">
        <f t="shared" ca="1" si="210"/>
        <v>100.47540483884507</v>
      </c>
      <c r="Z552" s="8">
        <f t="shared" ca="1" si="211"/>
        <v>99.72278995750672</v>
      </c>
      <c r="AA552" s="8" t="str">
        <f t="shared" ca="1" si="212"/>
        <v/>
      </c>
    </row>
    <row r="553" spans="1:27" x14ac:dyDescent="0.2">
      <c r="A553" s="4">
        <v>43649</v>
      </c>
      <c r="B553" s="1">
        <v>8824.15</v>
      </c>
      <c r="C553" s="1">
        <v>11335.22</v>
      </c>
      <c r="D553" s="1">
        <v>2687.85</v>
      </c>
      <c r="E553" s="1">
        <v>5471.35</v>
      </c>
      <c r="F553" s="1">
        <v>11916.75</v>
      </c>
      <c r="G553" s="1"/>
      <c r="H553" s="4">
        <f t="shared" si="213"/>
        <v>43649</v>
      </c>
      <c r="I553" s="8">
        <f t="shared" si="214"/>
        <v>74.048293368577845</v>
      </c>
      <c r="J553" s="8">
        <f t="shared" si="215"/>
        <v>95.120062097467837</v>
      </c>
      <c r="K553" s="8">
        <f t="shared" si="216"/>
        <v>22.555226886525269</v>
      </c>
      <c r="L553" s="8">
        <f t="shared" si="217"/>
        <v>45.913105502758725</v>
      </c>
      <c r="M553" s="8">
        <f t="shared" si="218"/>
        <v>100</v>
      </c>
      <c r="N553" s="8"/>
      <c r="O553" s="3">
        <f t="shared" si="219"/>
        <v>43649</v>
      </c>
      <c r="P553" s="8">
        <f t="shared" ca="1" si="203"/>
        <v>98.318766281584828</v>
      </c>
      <c r="Q553" s="8">
        <f t="shared" ca="1" si="204"/>
        <v>99.007672079087996</v>
      </c>
      <c r="R553" s="8">
        <f t="shared" ca="1" si="205"/>
        <v>98.849200465265454</v>
      </c>
      <c r="S553" s="8">
        <f t="shared" ca="1" si="206"/>
        <v>98.442500077852884</v>
      </c>
      <c r="T553" s="8" t="str">
        <f t="shared" ca="1" si="207"/>
        <v/>
      </c>
      <c r="U553" s="8"/>
      <c r="V553" s="3">
        <f t="shared" si="220"/>
        <v>43649</v>
      </c>
      <c r="W553" s="8">
        <f t="shared" ca="1" si="208"/>
        <v>98.940923382934045</v>
      </c>
      <c r="X553" s="8">
        <f t="shared" ca="1" si="209"/>
        <v>99.844586570152202</v>
      </c>
      <c r="Y553" s="8">
        <f t="shared" ca="1" si="210"/>
        <v>100.58408967151391</v>
      </c>
      <c r="Z553" s="8">
        <f t="shared" ca="1" si="211"/>
        <v>99.522930889144817</v>
      </c>
      <c r="AA553" s="8" t="str">
        <f t="shared" ca="1" si="212"/>
        <v/>
      </c>
    </row>
    <row r="554" spans="1:27" x14ac:dyDescent="0.2">
      <c r="A554" s="4">
        <v>43650</v>
      </c>
      <c r="B554" s="1">
        <v>8856.1</v>
      </c>
      <c r="C554" s="1">
        <v>11397.54</v>
      </c>
      <c r="D554" s="1">
        <v>2694.05</v>
      </c>
      <c r="E554" s="1">
        <v>5472.85</v>
      </c>
      <c r="F554" s="1">
        <v>11946.75</v>
      </c>
      <c r="G554" s="1"/>
      <c r="H554" s="4">
        <f t="shared" si="213"/>
        <v>43650</v>
      </c>
      <c r="I554" s="8">
        <f t="shared" si="214"/>
        <v>74.129784250946912</v>
      </c>
      <c r="J554" s="8">
        <f t="shared" si="215"/>
        <v>95.402850147529676</v>
      </c>
      <c r="K554" s="8">
        <f t="shared" si="216"/>
        <v>22.550484441375271</v>
      </c>
      <c r="L554" s="8">
        <f t="shared" si="217"/>
        <v>45.810366836168839</v>
      </c>
      <c r="M554" s="8">
        <f t="shared" si="218"/>
        <v>100</v>
      </c>
      <c r="N554" s="8"/>
      <c r="O554" s="3">
        <f t="shared" si="219"/>
        <v>43650</v>
      </c>
      <c r="P554" s="8">
        <f t="shared" ca="1" si="203"/>
        <v>98.467387315874319</v>
      </c>
      <c r="Q554" s="8">
        <f t="shared" ca="1" si="204"/>
        <v>99.36893664760953</v>
      </c>
      <c r="R554" s="8">
        <f t="shared" ca="1" si="205"/>
        <v>98.856284385320222</v>
      </c>
      <c r="S554" s="8">
        <f t="shared" ca="1" si="206"/>
        <v>98.363730031406078</v>
      </c>
      <c r="T554" s="8" t="str">
        <f t="shared" ca="1" si="207"/>
        <v/>
      </c>
      <c r="U554" s="8"/>
      <c r="V554" s="3">
        <f t="shared" si="220"/>
        <v>43650</v>
      </c>
      <c r="W554" s="8">
        <f t="shared" ca="1" si="208"/>
        <v>99.301448089343168</v>
      </c>
      <c r="X554" s="8">
        <f t="shared" ca="1" si="209"/>
        <v>100.31099104461103</v>
      </c>
      <c r="Y554" s="8">
        <f t="shared" ca="1" si="210"/>
        <v>100.58989568039527</v>
      </c>
      <c r="Z554" s="8">
        <f t="shared" ca="1" si="211"/>
        <v>99.442460408797913</v>
      </c>
      <c r="AA554" s="8" t="str">
        <f t="shared" ca="1" si="212"/>
        <v/>
      </c>
    </row>
    <row r="555" spans="1:27" x14ac:dyDescent="0.2">
      <c r="A555" s="4">
        <v>43651</v>
      </c>
      <c r="B555" s="1">
        <v>8735.65</v>
      </c>
      <c r="C555" s="1">
        <v>11231.39</v>
      </c>
      <c r="D555" s="1">
        <v>2670</v>
      </c>
      <c r="E555" s="1">
        <v>5330.6</v>
      </c>
      <c r="F555" s="1">
        <v>11811.15</v>
      </c>
      <c r="G555" s="1"/>
      <c r="H555" s="4">
        <f t="shared" si="213"/>
        <v>43651</v>
      </c>
      <c r="I555" s="8">
        <f t="shared" si="214"/>
        <v>73.961045283482136</v>
      </c>
      <c r="J555" s="8">
        <f t="shared" si="215"/>
        <v>95.091417855162291</v>
      </c>
      <c r="K555" s="8">
        <f t="shared" si="216"/>
        <v>22.605758118388135</v>
      </c>
      <c r="L555" s="8">
        <f t="shared" si="217"/>
        <v>45.131930421677822</v>
      </c>
      <c r="M555" s="8">
        <f t="shared" si="218"/>
        <v>100</v>
      </c>
      <c r="N555" s="8"/>
      <c r="O555" s="3">
        <f t="shared" si="219"/>
        <v>43651</v>
      </c>
      <c r="P555" s="8">
        <f t="shared" ca="1" si="203"/>
        <v>98.297759251988339</v>
      </c>
      <c r="Q555" s="8">
        <f t="shared" ca="1" si="204"/>
        <v>99.010666351230469</v>
      </c>
      <c r="R555" s="8">
        <f t="shared" ca="1" si="205"/>
        <v>99.040785955498222</v>
      </c>
      <c r="S555" s="8">
        <f t="shared" ca="1" si="206"/>
        <v>97.644796073529193</v>
      </c>
      <c r="T555" s="8" t="str">
        <f t="shared" ca="1" si="207"/>
        <v/>
      </c>
      <c r="U555" s="8"/>
      <c r="V555" s="3">
        <f t="shared" si="220"/>
        <v>43651</v>
      </c>
      <c r="W555" s="8">
        <f t="shared" ca="1" si="208"/>
        <v>98.929456800020162</v>
      </c>
      <c r="X555" s="8">
        <f t="shared" ca="1" si="209"/>
        <v>99.843081403488426</v>
      </c>
      <c r="Y555" s="8">
        <f t="shared" ca="1" si="210"/>
        <v>100.91270604101855</v>
      </c>
      <c r="Z555" s="8">
        <f t="shared" ca="1" si="211"/>
        <v>98.620393438821765</v>
      </c>
      <c r="AA555" s="8" t="str">
        <f t="shared" ca="1" si="212"/>
        <v/>
      </c>
    </row>
    <row r="556" spans="1:27" x14ac:dyDescent="0.2">
      <c r="A556" s="4">
        <v>43652</v>
      </c>
      <c r="B556" s="1">
        <v>8735.65</v>
      </c>
      <c r="C556" s="1">
        <v>11231.39</v>
      </c>
      <c r="D556" s="1">
        <v>2670</v>
      </c>
      <c r="E556" s="1">
        <v>5330.6</v>
      </c>
      <c r="F556" s="1">
        <v>11811.15</v>
      </c>
      <c r="G556" s="1"/>
      <c r="H556" s="4">
        <f t="shared" si="213"/>
        <v>43652</v>
      </c>
      <c r="I556" s="8">
        <f t="shared" si="214"/>
        <v>73.961045283482136</v>
      </c>
      <c r="J556" s="8">
        <f t="shared" si="215"/>
        <v>95.091417855162291</v>
      </c>
      <c r="K556" s="8">
        <f t="shared" si="216"/>
        <v>22.605758118388135</v>
      </c>
      <c r="L556" s="8">
        <f t="shared" si="217"/>
        <v>45.131930421677822</v>
      </c>
      <c r="M556" s="8">
        <f t="shared" si="218"/>
        <v>100</v>
      </c>
      <c r="N556" s="8"/>
      <c r="O556" s="3">
        <f t="shared" si="219"/>
        <v>43652</v>
      </c>
      <c r="P556" s="8">
        <f t="shared" ca="1" si="203"/>
        <v>98.343031189936198</v>
      </c>
      <c r="Q556" s="8">
        <f t="shared" ca="1" si="204"/>
        <v>99.031017483033892</v>
      </c>
      <c r="R556" s="8">
        <f t="shared" ca="1" si="205"/>
        <v>99.057489731352291</v>
      </c>
      <c r="S556" s="8">
        <f t="shared" ca="1" si="206"/>
        <v>97.745098314915865</v>
      </c>
      <c r="T556" s="8" t="str">
        <f t="shared" ca="1" si="207"/>
        <v/>
      </c>
      <c r="U556" s="8"/>
      <c r="V556" s="3">
        <f t="shared" si="220"/>
        <v>43652</v>
      </c>
      <c r="W556" s="8">
        <f t="shared" ca="1" si="208"/>
        <v>99.056059597089572</v>
      </c>
      <c r="X556" s="8">
        <f t="shared" ca="1" si="209"/>
        <v>99.865893431482135</v>
      </c>
      <c r="Y556" s="8">
        <f t="shared" ca="1" si="210"/>
        <v>100.93282753225314</v>
      </c>
      <c r="Z556" s="8">
        <f t="shared" ca="1" si="211"/>
        <v>98.765715853142851</v>
      </c>
      <c r="AA556" s="8" t="str">
        <f t="shared" ca="1" si="212"/>
        <v/>
      </c>
    </row>
    <row r="557" spans="1:27" x14ac:dyDescent="0.2">
      <c r="A557" s="4">
        <v>43653</v>
      </c>
      <c r="B557" s="1">
        <v>8735.65</v>
      </c>
      <c r="C557" s="1">
        <v>11231.39</v>
      </c>
      <c r="D557" s="1">
        <v>2670</v>
      </c>
      <c r="E557" s="1">
        <v>5330.6</v>
      </c>
      <c r="F557" s="1">
        <v>11811.15</v>
      </c>
      <c r="G557" s="1"/>
      <c r="H557" s="4">
        <f t="shared" si="213"/>
        <v>43653</v>
      </c>
      <c r="I557" s="8">
        <f t="shared" si="214"/>
        <v>73.961045283482136</v>
      </c>
      <c r="J557" s="8">
        <f t="shared" si="215"/>
        <v>95.091417855162291</v>
      </c>
      <c r="K557" s="8">
        <f t="shared" si="216"/>
        <v>22.605758118388135</v>
      </c>
      <c r="L557" s="8">
        <f t="shared" si="217"/>
        <v>45.131930421677822</v>
      </c>
      <c r="M557" s="8">
        <f t="shared" si="218"/>
        <v>100</v>
      </c>
      <c r="N557" s="8"/>
      <c r="O557" s="3">
        <f t="shared" si="219"/>
        <v>43653</v>
      </c>
      <c r="P557" s="8">
        <f t="shared" ca="1" si="203"/>
        <v>98.385680269120542</v>
      </c>
      <c r="Q557" s="8">
        <f t="shared" ca="1" si="204"/>
        <v>99.050915998794196</v>
      </c>
      <c r="R557" s="8">
        <f t="shared" ca="1" si="205"/>
        <v>99.073253679674082</v>
      </c>
      <c r="S557" s="8">
        <f t="shared" ca="1" si="206"/>
        <v>97.835838155696393</v>
      </c>
      <c r="T557" s="8" t="str">
        <f t="shared" ca="1" si="207"/>
        <v/>
      </c>
      <c r="U557" s="8"/>
      <c r="V557" s="3">
        <f t="shared" si="220"/>
        <v>43653</v>
      </c>
      <c r="W557" s="8">
        <f t="shared" ca="1" si="208"/>
        <v>99.173828721742211</v>
      </c>
      <c r="X557" s="8">
        <f t="shared" ca="1" si="209"/>
        <v>99.88809214808515</v>
      </c>
      <c r="Y557" s="8">
        <f t="shared" ca="1" si="210"/>
        <v>100.95135840263772</v>
      </c>
      <c r="Z557" s="8">
        <f t="shared" ca="1" si="211"/>
        <v>98.894016886267551</v>
      </c>
      <c r="AA557" s="8" t="str">
        <f t="shared" ca="1" si="212"/>
        <v/>
      </c>
    </row>
    <row r="558" spans="1:27" x14ac:dyDescent="0.2">
      <c r="A558" s="4">
        <v>43654</v>
      </c>
      <c r="B558" s="1">
        <v>8565.25</v>
      </c>
      <c r="C558" s="1">
        <v>10956.02</v>
      </c>
      <c r="D558" s="1">
        <v>2608.65</v>
      </c>
      <c r="E558" s="1">
        <v>5259.35</v>
      </c>
      <c r="F558" s="1">
        <v>11558.6</v>
      </c>
      <c r="G558" s="1"/>
      <c r="H558" s="4">
        <f t="shared" si="213"/>
        <v>43654</v>
      </c>
      <c r="I558" s="8">
        <f t="shared" si="214"/>
        <v>74.102832522969905</v>
      </c>
      <c r="J558" s="8">
        <f t="shared" si="215"/>
        <v>94.786738878410887</v>
      </c>
      <c r="K558" s="8">
        <f t="shared" si="216"/>
        <v>22.568909729552022</v>
      </c>
      <c r="L558" s="8">
        <f t="shared" si="217"/>
        <v>45.501617842991365</v>
      </c>
      <c r="M558" s="8">
        <f t="shared" si="218"/>
        <v>100</v>
      </c>
      <c r="N558" s="8"/>
      <c r="O558" s="3">
        <f t="shared" si="219"/>
        <v>43654</v>
      </c>
      <c r="P558" s="8">
        <f t="shared" ca="1" si="203"/>
        <v>98.600041288709576</v>
      </c>
      <c r="Q558" s="8">
        <f t="shared" ca="1" si="204"/>
        <v>98.71508321689339</v>
      </c>
      <c r="R558" s="8">
        <f t="shared" ca="1" si="205"/>
        <v>98.970280146122292</v>
      </c>
      <c r="S558" s="8">
        <f t="shared" ca="1" si="206"/>
        <v>98.305293870849226</v>
      </c>
      <c r="T558" s="8" t="str">
        <f t="shared" ca="1" si="207"/>
        <v/>
      </c>
      <c r="U558" s="8"/>
      <c r="V558" s="3">
        <f t="shared" si="220"/>
        <v>43654</v>
      </c>
      <c r="W558" s="8">
        <f t="shared" ca="1" si="208"/>
        <v>99.680824547479162</v>
      </c>
      <c r="X558" s="8">
        <f t="shared" ca="1" si="209"/>
        <v>99.451569215195448</v>
      </c>
      <c r="Y558" s="8">
        <f t="shared" ca="1" si="210"/>
        <v>100.76257186899517</v>
      </c>
      <c r="Z558" s="8">
        <f t="shared" ca="1" si="211"/>
        <v>99.447030916616214</v>
      </c>
      <c r="AA558" s="8" t="str">
        <f t="shared" ca="1" si="212"/>
        <v/>
      </c>
    </row>
    <row r="559" spans="1:27" x14ac:dyDescent="0.2">
      <c r="A559" s="4">
        <v>43655</v>
      </c>
      <c r="B559" s="1">
        <v>8554.7000000000007</v>
      </c>
      <c r="C559" s="1">
        <v>10926.02</v>
      </c>
      <c r="D559" s="1">
        <v>2591.4499999999998</v>
      </c>
      <c r="E559" s="1">
        <v>5258.75</v>
      </c>
      <c r="F559" s="1">
        <v>11555.9</v>
      </c>
      <c r="G559" s="1"/>
      <c r="H559" s="4">
        <f t="shared" si="213"/>
        <v>43655</v>
      </c>
      <c r="I559" s="8">
        <f t="shared" si="214"/>
        <v>74.028851063093313</v>
      </c>
      <c r="J559" s="8">
        <f t="shared" si="215"/>
        <v>94.549277858063846</v>
      </c>
      <c r="K559" s="8">
        <f t="shared" si="216"/>
        <v>22.425341167715192</v>
      </c>
      <c r="L559" s="8">
        <f t="shared" si="217"/>
        <v>45.507057001185544</v>
      </c>
      <c r="M559" s="8">
        <f t="shared" si="218"/>
        <v>100</v>
      </c>
      <c r="N559" s="8"/>
      <c r="O559" s="3">
        <f t="shared" si="219"/>
        <v>43655</v>
      </c>
      <c r="P559" s="8">
        <f t="shared" ca="1" si="203"/>
        <v>98.531899517402266</v>
      </c>
      <c r="Q559" s="8">
        <f t="shared" ca="1" si="204"/>
        <v>98.475209793150796</v>
      </c>
      <c r="R559" s="8">
        <f t="shared" ca="1" si="205"/>
        <v>98.515365831236096</v>
      </c>
      <c r="S559" s="8">
        <f t="shared" ca="1" si="206"/>
        <v>98.359722455954824</v>
      </c>
      <c r="T559" s="8" t="str">
        <f t="shared" ca="1" si="207"/>
        <v/>
      </c>
      <c r="U559" s="8"/>
      <c r="V559" s="3">
        <f t="shared" si="220"/>
        <v>43655</v>
      </c>
      <c r="W559" s="8">
        <f t="shared" ca="1" si="208"/>
        <v>99.540868165643133</v>
      </c>
      <c r="X559" s="8">
        <f t="shared" ca="1" si="209"/>
        <v>99.14891439967144</v>
      </c>
      <c r="Y559" s="8">
        <f t="shared" ca="1" si="210"/>
        <v>99.960304455593274</v>
      </c>
      <c r="Z559" s="8">
        <f t="shared" ca="1" si="211"/>
        <v>99.520735837995375</v>
      </c>
      <c r="AA559" s="8" t="str">
        <f t="shared" ca="1" si="212"/>
        <v/>
      </c>
    </row>
    <row r="560" spans="1:27" x14ac:dyDescent="0.2">
      <c r="A560" s="4">
        <v>43656</v>
      </c>
      <c r="B560" s="1">
        <v>8530.25</v>
      </c>
      <c r="C560" s="1">
        <v>10815.5</v>
      </c>
      <c r="D560" s="1">
        <v>2573.25</v>
      </c>
      <c r="E560" s="1">
        <v>5225.3500000000004</v>
      </c>
      <c r="F560" s="1">
        <v>11498.9</v>
      </c>
      <c r="G560" s="1"/>
      <c r="H560" s="4">
        <f t="shared" si="213"/>
        <v>43656</v>
      </c>
      <c r="I560" s="8">
        <f t="shared" si="214"/>
        <v>74.183182739218537</v>
      </c>
      <c r="J560" s="8">
        <f t="shared" si="215"/>
        <v>94.056822826531246</v>
      </c>
      <c r="K560" s="8">
        <f t="shared" si="216"/>
        <v>22.378227482628773</v>
      </c>
      <c r="L560" s="8">
        <f t="shared" si="217"/>
        <v>45.442172729565442</v>
      </c>
      <c r="M560" s="8">
        <f t="shared" si="218"/>
        <v>100</v>
      </c>
      <c r="N560" s="8"/>
      <c r="O560" s="3">
        <f t="shared" si="219"/>
        <v>43656</v>
      </c>
      <c r="P560" s="8">
        <f t="shared" ca="1" si="203"/>
        <v>98.756278414627985</v>
      </c>
      <c r="Q560" s="8">
        <f t="shared" ca="1" si="204"/>
        <v>97.972484950934401</v>
      </c>
      <c r="R560" s="8">
        <f t="shared" ca="1" si="205"/>
        <v>98.371805183521346</v>
      </c>
      <c r="S560" s="8">
        <f t="shared" ca="1" si="206"/>
        <v>98.339594341793088</v>
      </c>
      <c r="T560" s="8" t="str">
        <f t="shared" ca="1" si="207"/>
        <v/>
      </c>
      <c r="U560" s="8"/>
      <c r="V560" s="3">
        <f t="shared" si="220"/>
        <v>43656</v>
      </c>
      <c r="W560" s="8">
        <f t="shared" ca="1" si="208"/>
        <v>100.08148295913307</v>
      </c>
      <c r="X560" s="8">
        <f t="shared" ca="1" si="209"/>
        <v>98.523502539400795</v>
      </c>
      <c r="Y560" s="8">
        <f t="shared" ca="1" si="210"/>
        <v>99.715252488751915</v>
      </c>
      <c r="Z560" s="8">
        <f t="shared" ca="1" si="211"/>
        <v>99.502888671998051</v>
      </c>
      <c r="AA560" s="8" t="str">
        <f t="shared" ca="1" si="212"/>
        <v/>
      </c>
    </row>
    <row r="561" spans="1:27" x14ac:dyDescent="0.2">
      <c r="A561" s="4">
        <v>43657</v>
      </c>
      <c r="B561" s="1">
        <v>8605.5499999999993</v>
      </c>
      <c r="C561" s="1">
        <v>10851.18</v>
      </c>
      <c r="D561" s="1">
        <v>2593.15</v>
      </c>
      <c r="E561" s="1">
        <v>5252.8</v>
      </c>
      <c r="F561" s="1">
        <v>11582.9</v>
      </c>
      <c r="G561" s="1"/>
      <c r="H561" s="4">
        <f t="shared" si="213"/>
        <v>43657</v>
      </c>
      <c r="I561" s="8">
        <f t="shared" si="214"/>
        <v>74.295297378031393</v>
      </c>
      <c r="J561" s="8">
        <f t="shared" si="215"/>
        <v>93.682756477220735</v>
      </c>
      <c r="K561" s="8">
        <f t="shared" si="216"/>
        <v>22.387744001933889</v>
      </c>
      <c r="L561" s="8">
        <f t="shared" si="217"/>
        <v>45.349610201244943</v>
      </c>
      <c r="M561" s="8">
        <f t="shared" si="218"/>
        <v>100</v>
      </c>
      <c r="N561" s="8"/>
      <c r="O561" s="3">
        <f t="shared" si="219"/>
        <v>43657</v>
      </c>
      <c r="P561" s="8">
        <f t="shared" ca="1" si="203"/>
        <v>98.923454501170426</v>
      </c>
      <c r="Q561" s="8">
        <f t="shared" ca="1" si="204"/>
        <v>97.654401078727219</v>
      </c>
      <c r="R561" s="8">
        <f t="shared" ca="1" si="205"/>
        <v>98.413014468009948</v>
      </c>
      <c r="S561" s="8">
        <f t="shared" ca="1" si="206"/>
        <v>98.293091960544047</v>
      </c>
      <c r="T561" s="8" t="str">
        <f t="shared" ca="1" si="207"/>
        <v/>
      </c>
      <c r="U561" s="8"/>
      <c r="V561" s="3">
        <f t="shared" si="220"/>
        <v>43657</v>
      </c>
      <c r="W561" s="8">
        <f t="shared" ca="1" si="208"/>
        <v>100.49000390986025</v>
      </c>
      <c r="X561" s="8">
        <f t="shared" ca="1" si="209"/>
        <v>98.166414856010149</v>
      </c>
      <c r="Y561" s="8">
        <f t="shared" ca="1" si="210"/>
        <v>99.801454654790035</v>
      </c>
      <c r="Z561" s="8">
        <f t="shared" ca="1" si="211"/>
        <v>99.455504716995833</v>
      </c>
      <c r="AA561" s="8" t="str">
        <f t="shared" ca="1" si="212"/>
        <v/>
      </c>
    </row>
    <row r="562" spans="1:27" x14ac:dyDescent="0.2">
      <c r="A562" s="4">
        <v>43658</v>
      </c>
      <c r="B562" s="1">
        <v>8595.9</v>
      </c>
      <c r="C562" s="1">
        <v>10820.29</v>
      </c>
      <c r="D562" s="1">
        <v>2587.5500000000002</v>
      </c>
      <c r="E562" s="1">
        <v>5247.75</v>
      </c>
      <c r="F562" s="1">
        <v>11552.5</v>
      </c>
      <c r="G562" s="1"/>
      <c r="H562" s="4">
        <f t="shared" si="213"/>
        <v>43658</v>
      </c>
      <c r="I562" s="8">
        <f t="shared" si="214"/>
        <v>74.407271153429988</v>
      </c>
      <c r="J562" s="8">
        <f t="shared" si="215"/>
        <v>93.661891365505312</v>
      </c>
      <c r="K562" s="8">
        <f t="shared" si="216"/>
        <v>22.398182211642503</v>
      </c>
      <c r="L562" s="8">
        <f t="shared" si="217"/>
        <v>45.425232633629086</v>
      </c>
      <c r="M562" s="8">
        <f t="shared" si="218"/>
        <v>100</v>
      </c>
      <c r="N562" s="8"/>
      <c r="O562" s="3">
        <f t="shared" si="219"/>
        <v>43658</v>
      </c>
      <c r="P562" s="8">
        <f t="shared" ca="1" si="203"/>
        <v>99.090675396144704</v>
      </c>
      <c r="Q562" s="8">
        <f t="shared" ca="1" si="204"/>
        <v>97.734941544050912</v>
      </c>
      <c r="R562" s="8">
        <f t="shared" ca="1" si="205"/>
        <v>98.462748792407481</v>
      </c>
      <c r="S562" s="8">
        <f t="shared" ca="1" si="206"/>
        <v>98.418750048958628</v>
      </c>
      <c r="T562" s="8" t="str">
        <f t="shared" ca="1" si="207"/>
        <v/>
      </c>
      <c r="U562" s="8"/>
      <c r="V562" s="3">
        <f t="shared" si="220"/>
        <v>43658</v>
      </c>
      <c r="W562" s="8">
        <f t="shared" ca="1" si="208"/>
        <v>100.89267751497172</v>
      </c>
      <c r="X562" s="8">
        <f t="shared" ca="1" si="209"/>
        <v>98.314353588253795</v>
      </c>
      <c r="Y562" s="8">
        <f t="shared" ca="1" si="210"/>
        <v>99.896635694587346</v>
      </c>
      <c r="Z562" s="8">
        <f t="shared" ca="1" si="211"/>
        <v>99.61023438548284</v>
      </c>
      <c r="AA562" s="8" t="str">
        <f t="shared" ca="1" si="212"/>
        <v/>
      </c>
    </row>
    <row r="563" spans="1:27" x14ac:dyDescent="0.2">
      <c r="A563" s="4">
        <v>43659</v>
      </c>
      <c r="B563" s="1">
        <v>8595.9</v>
      </c>
      <c r="C563" s="1">
        <v>10820.29</v>
      </c>
      <c r="D563" s="1">
        <v>2587.5500000000002</v>
      </c>
      <c r="E563" s="1">
        <v>5247.75</v>
      </c>
      <c r="F563" s="1">
        <v>11552.5</v>
      </c>
      <c r="G563" s="1"/>
      <c r="H563" s="4">
        <f t="shared" si="213"/>
        <v>43659</v>
      </c>
      <c r="I563" s="8">
        <f t="shared" si="214"/>
        <v>74.407271153429988</v>
      </c>
      <c r="J563" s="8">
        <f t="shared" si="215"/>
        <v>93.661891365505312</v>
      </c>
      <c r="K563" s="8">
        <f t="shared" si="216"/>
        <v>22.398182211642503</v>
      </c>
      <c r="L563" s="8">
        <f t="shared" si="217"/>
        <v>45.425232633629086</v>
      </c>
      <c r="M563" s="8">
        <f t="shared" si="218"/>
        <v>100</v>
      </c>
      <c r="N563" s="8"/>
      <c r="O563" s="3">
        <f t="shared" si="219"/>
        <v>43659</v>
      </c>
      <c r="P563" s="8">
        <f t="shared" ca="1" si="203"/>
        <v>99.110210778094412</v>
      </c>
      <c r="Q563" s="8">
        <f t="shared" ca="1" si="204"/>
        <v>97.828583009688245</v>
      </c>
      <c r="R563" s="8">
        <f t="shared" ca="1" si="205"/>
        <v>98.472095364232089</v>
      </c>
      <c r="S563" s="8">
        <f t="shared" ca="1" si="206"/>
        <v>98.461034123730087</v>
      </c>
      <c r="T563" s="8" t="str">
        <f t="shared" ca="1" si="207"/>
        <v/>
      </c>
      <c r="U563" s="8"/>
      <c r="V563" s="3">
        <f t="shared" si="220"/>
        <v>43659</v>
      </c>
      <c r="W563" s="8">
        <f t="shared" ca="1" si="208"/>
        <v>100.94314914383482</v>
      </c>
      <c r="X563" s="8">
        <f t="shared" ca="1" si="209"/>
        <v>98.468300035940601</v>
      </c>
      <c r="Y563" s="8">
        <f t="shared" ca="1" si="210"/>
        <v>99.919265703361802</v>
      </c>
      <c r="Z563" s="8">
        <f t="shared" ca="1" si="211"/>
        <v>99.66819939577033</v>
      </c>
      <c r="AA563" s="8" t="str">
        <f t="shared" ca="1" si="212"/>
        <v/>
      </c>
    </row>
    <row r="564" spans="1:27" x14ac:dyDescent="0.2">
      <c r="A564" s="4">
        <v>43660</v>
      </c>
      <c r="B564" s="1">
        <v>8595.9</v>
      </c>
      <c r="C564" s="1">
        <v>10820.29</v>
      </c>
      <c r="D564" s="1">
        <v>2587.5500000000002</v>
      </c>
      <c r="E564" s="1">
        <v>5247.75</v>
      </c>
      <c r="F564" s="1">
        <v>11552.5</v>
      </c>
      <c r="G564" s="1"/>
      <c r="H564" s="4">
        <f t="shared" si="213"/>
        <v>43660</v>
      </c>
      <c r="I564" s="8">
        <f t="shared" si="214"/>
        <v>74.407271153429988</v>
      </c>
      <c r="J564" s="8">
        <f t="shared" si="215"/>
        <v>93.661891365505312</v>
      </c>
      <c r="K564" s="8">
        <f t="shared" si="216"/>
        <v>22.398182211642503</v>
      </c>
      <c r="L564" s="8">
        <f t="shared" si="217"/>
        <v>45.425232633629086</v>
      </c>
      <c r="M564" s="8">
        <f t="shared" si="218"/>
        <v>100</v>
      </c>
      <c r="N564" s="8"/>
      <c r="O564" s="3">
        <f t="shared" si="219"/>
        <v>43660</v>
      </c>
      <c r="P564" s="8">
        <f t="shared" ca="1" si="203"/>
        <v>99.129249370343175</v>
      </c>
      <c r="Q564" s="8">
        <f t="shared" ca="1" si="204"/>
        <v>97.913749706321212</v>
      </c>
      <c r="R564" s="8">
        <f t="shared" ca="1" si="205"/>
        <v>98.476978765892923</v>
      </c>
      <c r="S564" s="8">
        <f t="shared" ca="1" si="206"/>
        <v>98.50118575141731</v>
      </c>
      <c r="T564" s="8" t="str">
        <f t="shared" ca="1" si="207"/>
        <v/>
      </c>
      <c r="U564" s="8"/>
      <c r="V564" s="3">
        <f t="shared" si="220"/>
        <v>43660</v>
      </c>
      <c r="W564" s="8">
        <f t="shared" ca="1" si="208"/>
        <v>100.99262158480559</v>
      </c>
      <c r="X564" s="8">
        <f t="shared" ca="1" si="209"/>
        <v>98.603916415879198</v>
      </c>
      <c r="Y564" s="8">
        <f t="shared" ca="1" si="210"/>
        <v>99.934334443428185</v>
      </c>
      <c r="Z564" s="8">
        <f t="shared" ca="1" si="211"/>
        <v>99.723328077165093</v>
      </c>
      <c r="AA564" s="8" t="str">
        <f t="shared" ca="1" si="212"/>
        <v/>
      </c>
    </row>
    <row r="565" spans="1:27" x14ac:dyDescent="0.2">
      <c r="A565" s="4">
        <v>43661</v>
      </c>
      <c r="B565" s="1">
        <v>8630.35</v>
      </c>
      <c r="C565" s="1">
        <v>10866.16</v>
      </c>
      <c r="D565" s="1">
        <v>2592.0500000000002</v>
      </c>
      <c r="E565" s="1">
        <v>5316.35</v>
      </c>
      <c r="F565" s="1">
        <v>11588.35</v>
      </c>
      <c r="G565" s="1"/>
      <c r="H565" s="4">
        <f t="shared" si="213"/>
        <v>43661</v>
      </c>
      <c r="I565" s="8">
        <f t="shared" si="214"/>
        <v>74.47436434004841</v>
      </c>
      <c r="J565" s="8">
        <f t="shared" si="215"/>
        <v>93.767965240953203</v>
      </c>
      <c r="K565" s="8">
        <f t="shared" si="216"/>
        <v>22.367722756043786</v>
      </c>
      <c r="L565" s="8">
        <f t="shared" si="217"/>
        <v>45.876677870447473</v>
      </c>
      <c r="M565" s="8">
        <f t="shared" si="218"/>
        <v>100</v>
      </c>
      <c r="N565" s="8"/>
      <c r="O565" s="3">
        <f t="shared" si="219"/>
        <v>43661</v>
      </c>
      <c r="P565" s="8">
        <f t="shared" ca="1" si="203"/>
        <v>99.238835843696492</v>
      </c>
      <c r="Q565" s="8">
        <f t="shared" ca="1" si="204"/>
        <v>98.091622874076833</v>
      </c>
      <c r="R565" s="8">
        <f t="shared" ca="1" si="205"/>
        <v>98.362609488964026</v>
      </c>
      <c r="S565" s="8">
        <f t="shared" ca="1" si="206"/>
        <v>98.998762055130157</v>
      </c>
      <c r="T565" s="8" t="str">
        <f t="shared" ca="1" si="207"/>
        <v/>
      </c>
      <c r="U565" s="8"/>
      <c r="V565" s="3">
        <f t="shared" si="220"/>
        <v>43661</v>
      </c>
      <c r="W565" s="8">
        <f t="shared" ca="1" si="208"/>
        <v>101.25379303899243</v>
      </c>
      <c r="X565" s="8">
        <f t="shared" ca="1" si="209"/>
        <v>98.840869636942671</v>
      </c>
      <c r="Y565" s="8">
        <f t="shared" ca="1" si="210"/>
        <v>99.735990847083357</v>
      </c>
      <c r="Z565" s="8">
        <f t="shared" ca="1" si="211"/>
        <v>100.30121212555153</v>
      </c>
      <c r="AA565" s="8" t="str">
        <f t="shared" ca="1" si="212"/>
        <v/>
      </c>
    </row>
    <row r="566" spans="1:27" x14ac:dyDescent="0.2">
      <c r="A566" s="4">
        <v>43662</v>
      </c>
      <c r="B566" s="1">
        <v>8670.75</v>
      </c>
      <c r="C566" s="1">
        <v>10946.7</v>
      </c>
      <c r="D566" s="1">
        <v>2606.5</v>
      </c>
      <c r="E566" s="1">
        <v>5353.55</v>
      </c>
      <c r="F566" s="1">
        <v>11662.6</v>
      </c>
      <c r="G566" s="1"/>
      <c r="H566" s="4">
        <f t="shared" si="213"/>
        <v>43662</v>
      </c>
      <c r="I566" s="8">
        <f t="shared" si="214"/>
        <v>74.346629396532506</v>
      </c>
      <c r="J566" s="8">
        <f t="shared" si="215"/>
        <v>93.861574606005533</v>
      </c>
      <c r="K566" s="8">
        <f t="shared" si="216"/>
        <v>22.349218870577744</v>
      </c>
      <c r="L566" s="8">
        <f t="shared" si="217"/>
        <v>45.903572102275653</v>
      </c>
      <c r="M566" s="8">
        <f t="shared" si="218"/>
        <v>100</v>
      </c>
      <c r="N566" s="8"/>
      <c r="O566" s="3">
        <f t="shared" si="219"/>
        <v>43662</v>
      </c>
      <c r="P566" s="8">
        <f t="shared" ca="1" si="203"/>
        <v>99.072958170283286</v>
      </c>
      <c r="Q566" s="8">
        <f t="shared" ca="1" si="204"/>
        <v>98.241268248100894</v>
      </c>
      <c r="R566" s="8">
        <f t="shared" ca="1" si="205"/>
        <v>98.276818361914493</v>
      </c>
      <c r="S566" s="8">
        <f t="shared" ca="1" si="206"/>
        <v>99.048832596679873</v>
      </c>
      <c r="T566" s="8" t="str">
        <f t="shared" ca="1" si="207"/>
        <v/>
      </c>
      <c r="U566" s="8"/>
      <c r="V566" s="3">
        <f t="shared" si="220"/>
        <v>43662</v>
      </c>
      <c r="W566" s="8">
        <f t="shared" ca="1" si="208"/>
        <v>100.8920923018338</v>
      </c>
      <c r="X566" s="8">
        <f t="shared" ca="1" si="209"/>
        <v>99.04059730206879</v>
      </c>
      <c r="Y566" s="8">
        <f t="shared" ca="1" si="210"/>
        <v>99.594062454803463</v>
      </c>
      <c r="Z566" s="8">
        <f t="shared" ca="1" si="211"/>
        <v>100.36728140573624</v>
      </c>
      <c r="AA566" s="8" t="str">
        <f t="shared" ca="1" si="212"/>
        <v/>
      </c>
    </row>
    <row r="567" spans="1:27" x14ac:dyDescent="0.2">
      <c r="A567" s="4">
        <v>43663</v>
      </c>
      <c r="B567" s="1">
        <v>8703.15</v>
      </c>
      <c r="C567" s="1">
        <v>10989.2</v>
      </c>
      <c r="D567" s="1">
        <v>2620.4499999999998</v>
      </c>
      <c r="E567" s="1">
        <v>5354.9</v>
      </c>
      <c r="F567" s="1">
        <v>11687.5</v>
      </c>
      <c r="G567" s="1"/>
      <c r="H567" s="4">
        <f t="shared" si="213"/>
        <v>43663</v>
      </c>
      <c r="I567" s="8">
        <f t="shared" si="214"/>
        <v>74.465454545454548</v>
      </c>
      <c r="J567" s="8">
        <f t="shared" si="215"/>
        <v>94.025240641711235</v>
      </c>
      <c r="K567" s="8">
        <f t="shared" si="216"/>
        <v>22.420962566844917</v>
      </c>
      <c r="L567" s="8">
        <f t="shared" si="217"/>
        <v>45.817326203208552</v>
      </c>
      <c r="M567" s="8">
        <f t="shared" si="218"/>
        <v>100</v>
      </c>
      <c r="N567" s="8"/>
      <c r="O567" s="3">
        <f t="shared" si="219"/>
        <v>43663</v>
      </c>
      <c r="P567" s="8">
        <f t="shared" ca="1" si="203"/>
        <v>99.258090075597408</v>
      </c>
      <c r="Q567" s="8">
        <f t="shared" ca="1" si="204"/>
        <v>98.443464663754398</v>
      </c>
      <c r="R567" s="8">
        <f t="shared" ca="1" si="205"/>
        <v>98.559670584839523</v>
      </c>
      <c r="S567" s="8">
        <f t="shared" ca="1" si="206"/>
        <v>98.979072517272229</v>
      </c>
      <c r="T567" s="8" t="str">
        <f t="shared" ca="1" si="207"/>
        <v/>
      </c>
      <c r="U567" s="8"/>
      <c r="V567" s="3">
        <f t="shared" si="220"/>
        <v>43663</v>
      </c>
      <c r="W567" s="8">
        <f t="shared" ca="1" si="208"/>
        <v>101.35983161817761</v>
      </c>
      <c r="X567" s="8">
        <f t="shared" ca="1" si="209"/>
        <v>99.298274021501214</v>
      </c>
      <c r="Y567" s="8">
        <f t="shared" ca="1" si="210"/>
        <v>100.11273391313358</v>
      </c>
      <c r="Z567" s="8">
        <f t="shared" ca="1" si="211"/>
        <v>100.30032936446187</v>
      </c>
      <c r="AA567" s="8" t="str">
        <f t="shared" ca="1" si="212"/>
        <v/>
      </c>
    </row>
    <row r="568" spans="1:27" x14ac:dyDescent="0.2">
      <c r="A568" s="4">
        <v>43664</v>
      </c>
      <c r="B568" s="1">
        <v>8639.1</v>
      </c>
      <c r="C568" s="1">
        <v>10920.26</v>
      </c>
      <c r="D568" s="1">
        <v>2595.9</v>
      </c>
      <c r="E568" s="1">
        <v>5269.6</v>
      </c>
      <c r="F568" s="1">
        <v>11596.9</v>
      </c>
      <c r="G568" s="1"/>
      <c r="H568" s="4">
        <f t="shared" si="213"/>
        <v>43664</v>
      </c>
      <c r="I568" s="8">
        <f t="shared" si="214"/>
        <v>74.494908121998122</v>
      </c>
      <c r="J568" s="8">
        <f t="shared" si="215"/>
        <v>94.165337288413284</v>
      </c>
      <c r="K568" s="8">
        <f t="shared" si="216"/>
        <v>22.384430321896371</v>
      </c>
      <c r="L568" s="8">
        <f t="shared" si="217"/>
        <v>45.439729582905777</v>
      </c>
      <c r="M568" s="8">
        <f t="shared" si="218"/>
        <v>100</v>
      </c>
      <c r="N568" s="8"/>
      <c r="O568" s="3">
        <f t="shared" si="219"/>
        <v>43664</v>
      </c>
      <c r="P568" s="8">
        <f t="shared" ca="1" si="203"/>
        <v>99.319485820791371</v>
      </c>
      <c r="Q568" s="8">
        <f t="shared" ca="1" si="204"/>
        <v>98.615493195605282</v>
      </c>
      <c r="R568" s="8">
        <f t="shared" ca="1" si="205"/>
        <v>98.397847189560935</v>
      </c>
      <c r="S568" s="8">
        <f t="shared" ca="1" si="206"/>
        <v>98.604754167693869</v>
      </c>
      <c r="T568" s="8" t="str">
        <f t="shared" ca="1" si="207"/>
        <v/>
      </c>
      <c r="U568" s="8"/>
      <c r="V568" s="3">
        <f t="shared" si="220"/>
        <v>43664</v>
      </c>
      <c r="W568" s="8">
        <f t="shared" ca="1" si="208"/>
        <v>101.48997973532921</v>
      </c>
      <c r="X568" s="8">
        <f t="shared" ca="1" si="209"/>
        <v>99.51609298132</v>
      </c>
      <c r="Y568" s="8">
        <f t="shared" ca="1" si="210"/>
        <v>99.820307883588143</v>
      </c>
      <c r="Z568" s="8">
        <f t="shared" ca="1" si="211"/>
        <v>99.877176581361226</v>
      </c>
      <c r="AA568" s="8" t="str">
        <f t="shared" ca="1" si="212"/>
        <v/>
      </c>
    </row>
    <row r="569" spans="1:27" x14ac:dyDescent="0.2">
      <c r="A569" s="4">
        <v>43665</v>
      </c>
      <c r="B569" s="1">
        <v>8501.0499999999993</v>
      </c>
      <c r="C569" s="1">
        <v>10706.74</v>
      </c>
      <c r="D569" s="1">
        <v>2549.5500000000002</v>
      </c>
      <c r="E569" s="1">
        <v>5232</v>
      </c>
      <c r="F569" s="1">
        <v>11419.25</v>
      </c>
      <c r="G569" s="1"/>
      <c r="H569" s="4">
        <f t="shared" si="213"/>
        <v>43665</v>
      </c>
      <c r="I569" s="8">
        <f t="shared" si="214"/>
        <v>74.444906626967608</v>
      </c>
      <c r="J569" s="8">
        <f t="shared" si="215"/>
        <v>93.760448365698267</v>
      </c>
      <c r="K569" s="8">
        <f t="shared" si="216"/>
        <v>22.326772774043832</v>
      </c>
      <c r="L569" s="8">
        <f t="shared" si="217"/>
        <v>45.817369792236796</v>
      </c>
      <c r="M569" s="8">
        <f t="shared" si="218"/>
        <v>100</v>
      </c>
      <c r="N569" s="8"/>
      <c r="O569" s="3">
        <f t="shared" si="219"/>
        <v>43665</v>
      </c>
      <c r="P569" s="8">
        <f t="shared" ca="1" si="203"/>
        <v>99.260674391382082</v>
      </c>
      <c r="Q569" s="8">
        <f t="shared" ca="1" si="204"/>
        <v>98.2628227663361</v>
      </c>
      <c r="R569" s="8">
        <f t="shared" ca="1" si="205"/>
        <v>98.131794231650517</v>
      </c>
      <c r="S569" s="8">
        <f t="shared" ca="1" si="206"/>
        <v>99.029984716099207</v>
      </c>
      <c r="T569" s="8" t="str">
        <f t="shared" ca="1" si="207"/>
        <v/>
      </c>
      <c r="U569" s="8"/>
      <c r="V569" s="3">
        <f t="shared" si="220"/>
        <v>43665</v>
      </c>
      <c r="W569" s="8">
        <f t="shared" ca="1" si="208"/>
        <v>101.35258518923125</v>
      </c>
      <c r="X569" s="8">
        <f t="shared" ca="1" si="209"/>
        <v>99.116324064532023</v>
      </c>
      <c r="Y569" s="8">
        <f t="shared" ca="1" si="210"/>
        <v>99.345578698219896</v>
      </c>
      <c r="Z569" s="8">
        <f t="shared" ca="1" si="211"/>
        <v>100.39890338145467</v>
      </c>
      <c r="AA569" s="8" t="str">
        <f t="shared" ca="1" si="212"/>
        <v/>
      </c>
    </row>
    <row r="570" spans="1:27" x14ac:dyDescent="0.2">
      <c r="A570" s="4">
        <v>43666</v>
      </c>
      <c r="B570" s="1">
        <v>8501.0499999999993</v>
      </c>
      <c r="C570" s="1">
        <v>10706.74</v>
      </c>
      <c r="D570" s="1">
        <v>2549.5500000000002</v>
      </c>
      <c r="E570" s="1">
        <v>5232</v>
      </c>
      <c r="F570" s="1">
        <v>11419.25</v>
      </c>
      <c r="G570" s="1"/>
      <c r="H570" s="4">
        <f t="shared" si="213"/>
        <v>43666</v>
      </c>
      <c r="I570" s="8">
        <f t="shared" si="214"/>
        <v>74.444906626967608</v>
      </c>
      <c r="J570" s="8">
        <f t="shared" si="215"/>
        <v>93.760448365698267</v>
      </c>
      <c r="K570" s="8">
        <f t="shared" si="216"/>
        <v>22.326772774043832</v>
      </c>
      <c r="L570" s="8">
        <f t="shared" si="217"/>
        <v>45.817369792236796</v>
      </c>
      <c r="M570" s="8">
        <f t="shared" si="218"/>
        <v>100</v>
      </c>
      <c r="N570" s="8"/>
      <c r="O570" s="3">
        <f t="shared" si="219"/>
        <v>43666</v>
      </c>
      <c r="P570" s="8">
        <f t="shared" ca="1" si="203"/>
        <v>99.278943690181919</v>
      </c>
      <c r="Q570" s="8">
        <f t="shared" ca="1" si="204"/>
        <v>98.307726870644018</v>
      </c>
      <c r="R570" s="8">
        <f t="shared" ca="1" si="205"/>
        <v>98.148283995459309</v>
      </c>
      <c r="S570" s="8">
        <f t="shared" ca="1" si="206"/>
        <v>99.047742690448715</v>
      </c>
      <c r="T570" s="8" t="str">
        <f t="shared" ca="1" si="207"/>
        <v/>
      </c>
      <c r="U570" s="8"/>
      <c r="V570" s="3">
        <f t="shared" si="220"/>
        <v>43666</v>
      </c>
      <c r="W570" s="8">
        <f t="shared" ca="1" si="208"/>
        <v>101.37921191055821</v>
      </c>
      <c r="X570" s="8">
        <f t="shared" ca="1" si="209"/>
        <v>99.189263100298319</v>
      </c>
      <c r="Y570" s="8">
        <f t="shared" ca="1" si="210"/>
        <v>99.369438884706568</v>
      </c>
      <c r="Z570" s="8">
        <f t="shared" ca="1" si="211"/>
        <v>100.44292428694163</v>
      </c>
      <c r="AA570" s="8" t="str">
        <f t="shared" ca="1" si="212"/>
        <v/>
      </c>
    </row>
    <row r="571" spans="1:27" x14ac:dyDescent="0.2">
      <c r="A571" s="4">
        <v>43667</v>
      </c>
      <c r="B571" s="1">
        <v>8501.0499999999993</v>
      </c>
      <c r="C571" s="1">
        <v>10706.74</v>
      </c>
      <c r="D571" s="1">
        <v>2549.5500000000002</v>
      </c>
      <c r="E571" s="1">
        <v>5232</v>
      </c>
      <c r="F571" s="1">
        <v>11419.25</v>
      </c>
      <c r="G571" s="1"/>
      <c r="H571" s="4">
        <f t="shared" si="213"/>
        <v>43667</v>
      </c>
      <c r="I571" s="8">
        <f t="shared" si="214"/>
        <v>74.444906626967608</v>
      </c>
      <c r="J571" s="8">
        <f t="shared" si="215"/>
        <v>93.760448365698267</v>
      </c>
      <c r="K571" s="8">
        <f t="shared" si="216"/>
        <v>22.326772774043832</v>
      </c>
      <c r="L571" s="8">
        <f t="shared" si="217"/>
        <v>45.817369792236796</v>
      </c>
      <c r="M571" s="8">
        <f t="shared" si="218"/>
        <v>100</v>
      </c>
      <c r="N571" s="8"/>
      <c r="O571" s="3">
        <f t="shared" si="219"/>
        <v>43667</v>
      </c>
      <c r="P571" s="8">
        <f t="shared" ca="1" si="203"/>
        <v>99.296979948769049</v>
      </c>
      <c r="Q571" s="8">
        <f t="shared" ca="1" si="204"/>
        <v>98.349875428726733</v>
      </c>
      <c r="R571" s="8">
        <f t="shared" ca="1" si="205"/>
        <v>98.159284864100528</v>
      </c>
      <c r="S571" s="8">
        <f t="shared" ca="1" si="206"/>
        <v>99.064663437676955</v>
      </c>
      <c r="T571" s="8" t="str">
        <f t="shared" ca="1" si="207"/>
        <v/>
      </c>
      <c r="U571" s="8"/>
      <c r="V571" s="3">
        <f t="shared" si="220"/>
        <v>43667</v>
      </c>
      <c r="W571" s="8">
        <f t="shared" ca="1" si="208"/>
        <v>101.40478322649533</v>
      </c>
      <c r="X571" s="8">
        <f t="shared" ca="1" si="209"/>
        <v>99.257793976318908</v>
      </c>
      <c r="Y571" s="8">
        <f t="shared" ca="1" si="210"/>
        <v>99.385521127154249</v>
      </c>
      <c r="Z571" s="8">
        <f t="shared" ca="1" si="211"/>
        <v>100.48757533072468</v>
      </c>
      <c r="AA571" s="8" t="str">
        <f t="shared" ca="1" si="212"/>
        <v/>
      </c>
    </row>
    <row r="572" spans="1:27" x14ac:dyDescent="0.2">
      <c r="A572" s="4">
        <v>43668</v>
      </c>
      <c r="B572" s="1">
        <v>8477.2000000000007</v>
      </c>
      <c r="C572" s="1">
        <v>10606.89</v>
      </c>
      <c r="D572" s="1">
        <v>2544.35</v>
      </c>
      <c r="E572" s="1">
        <v>5273.3</v>
      </c>
      <c r="F572" s="1">
        <v>11346.2</v>
      </c>
      <c r="G572" s="1"/>
      <c r="H572" s="4">
        <f t="shared" si="213"/>
        <v>43668</v>
      </c>
      <c r="I572" s="8">
        <f t="shared" si="214"/>
        <v>74.714001163385106</v>
      </c>
      <c r="J572" s="8">
        <f t="shared" si="215"/>
        <v>93.48407396308896</v>
      </c>
      <c r="K572" s="8">
        <f t="shared" si="216"/>
        <v>22.424688441945317</v>
      </c>
      <c r="L572" s="8">
        <f t="shared" si="217"/>
        <v>46.476353316528879</v>
      </c>
      <c r="M572" s="8">
        <f t="shared" si="218"/>
        <v>100</v>
      </c>
      <c r="N572" s="8"/>
      <c r="O572" s="3">
        <f t="shared" si="219"/>
        <v>43668</v>
      </c>
      <c r="P572" s="8">
        <f t="shared" ca="1" si="203"/>
        <v>99.739834991140739</v>
      </c>
      <c r="Q572" s="8">
        <f t="shared" ca="1" si="204"/>
        <v>98.134604547065109</v>
      </c>
      <c r="R572" s="8">
        <f t="shared" ca="1" si="205"/>
        <v>98.626087791667956</v>
      </c>
      <c r="S572" s="8">
        <f t="shared" ca="1" si="206"/>
        <v>99.830948270579114</v>
      </c>
      <c r="T572" s="8" t="str">
        <f t="shared" ca="1" si="207"/>
        <v/>
      </c>
      <c r="U572" s="8"/>
      <c r="V572" s="3">
        <f t="shared" si="220"/>
        <v>43668</v>
      </c>
      <c r="W572" s="8">
        <f t="shared" ca="1" si="208"/>
        <v>102.38189786157922</v>
      </c>
      <c r="X572" s="8">
        <f t="shared" ca="1" si="209"/>
        <v>99.023702978573837</v>
      </c>
      <c r="Y572" s="8">
        <f t="shared" ca="1" si="210"/>
        <v>100.22828044524941</v>
      </c>
      <c r="Z572" s="8">
        <f t="shared" ca="1" si="211"/>
        <v>101.45491274522965</v>
      </c>
      <c r="AA572" s="8" t="str">
        <f t="shared" ca="1" si="212"/>
        <v/>
      </c>
    </row>
    <row r="573" spans="1:27" x14ac:dyDescent="0.2">
      <c r="A573" s="4">
        <v>43669</v>
      </c>
      <c r="B573" s="1">
        <v>8495.2000000000007</v>
      </c>
      <c r="C573" s="1">
        <v>10589.81</v>
      </c>
      <c r="D573" s="1">
        <v>2546.6</v>
      </c>
      <c r="E573" s="1">
        <v>5283.25</v>
      </c>
      <c r="F573" s="1">
        <v>11331.05</v>
      </c>
      <c r="G573" s="1"/>
      <c r="H573" s="4">
        <f t="shared" si="213"/>
        <v>43669</v>
      </c>
      <c r="I573" s="8">
        <f t="shared" si="214"/>
        <v>74.972751863243047</v>
      </c>
      <c r="J573" s="8">
        <f t="shared" si="215"/>
        <v>93.458329104540184</v>
      </c>
      <c r="K573" s="8">
        <f t="shared" si="216"/>
        <v>22.47452795636768</v>
      </c>
      <c r="L573" s="8">
        <f t="shared" si="217"/>
        <v>46.626305593921131</v>
      </c>
      <c r="M573" s="8">
        <f t="shared" si="218"/>
        <v>100</v>
      </c>
      <c r="N573" s="8"/>
      <c r="O573" s="3">
        <f t="shared" si="219"/>
        <v>43669</v>
      </c>
      <c r="P573" s="8">
        <f t="shared" ca="1" si="203"/>
        <v>100.1789938145176</v>
      </c>
      <c r="Q573" s="8">
        <f t="shared" ca="1" si="204"/>
        <v>98.160839548622164</v>
      </c>
      <c r="R573" s="8">
        <f t="shared" ca="1" si="205"/>
        <v>98.86952836686315</v>
      </c>
      <c r="S573" s="8">
        <f t="shared" ca="1" si="206"/>
        <v>100.03074970123397</v>
      </c>
      <c r="T573" s="8" t="str">
        <f t="shared" ca="1" si="207"/>
        <v/>
      </c>
      <c r="U573" s="8"/>
      <c r="V573" s="3">
        <f t="shared" si="220"/>
        <v>43669</v>
      </c>
      <c r="W573" s="8">
        <f t="shared" ca="1" si="208"/>
        <v>103.1827448961516</v>
      </c>
      <c r="X573" s="8">
        <f t="shared" ca="1" si="209"/>
        <v>99.077034759694712</v>
      </c>
      <c r="Y573" s="8">
        <f t="shared" ca="1" si="210"/>
        <v>100.65917706224305</v>
      </c>
      <c r="Z573" s="8">
        <f t="shared" ca="1" si="211"/>
        <v>101.71210744841808</v>
      </c>
      <c r="AA573" s="8" t="str">
        <f t="shared" ca="1" si="212"/>
        <v/>
      </c>
    </row>
    <row r="574" spans="1:27" x14ac:dyDescent="0.2">
      <c r="A574" s="4">
        <v>43670</v>
      </c>
      <c r="B574" s="1">
        <v>8451.4500000000007</v>
      </c>
      <c r="C574" s="1">
        <v>10491.05</v>
      </c>
      <c r="D574" s="1">
        <v>2522.1</v>
      </c>
      <c r="E574" s="1">
        <v>5250.6</v>
      </c>
      <c r="F574" s="1">
        <v>11271.3</v>
      </c>
      <c r="G574" s="1"/>
      <c r="H574" s="4">
        <f t="shared" si="213"/>
        <v>43670</v>
      </c>
      <c r="I574" s="8">
        <f t="shared" si="214"/>
        <v>74.982034015597137</v>
      </c>
      <c r="J574" s="8">
        <f t="shared" si="215"/>
        <v>93.077550947982928</v>
      </c>
      <c r="K574" s="8">
        <f t="shared" si="216"/>
        <v>22.376300870352132</v>
      </c>
      <c r="L574" s="8">
        <f t="shared" si="217"/>
        <v>46.583801336136922</v>
      </c>
      <c r="M574" s="8">
        <f t="shared" si="218"/>
        <v>100</v>
      </c>
      <c r="N574" s="8"/>
      <c r="O574" s="3">
        <f t="shared" si="219"/>
        <v>43670</v>
      </c>
      <c r="P574" s="8">
        <f t="shared" ca="1" si="203"/>
        <v>100.2165291958769</v>
      </c>
      <c r="Q574" s="8">
        <f t="shared" ca="1" si="204"/>
        <v>97.84383031853281</v>
      </c>
      <c r="R574" s="8">
        <f t="shared" ca="1" si="205"/>
        <v>98.400923011956721</v>
      </c>
      <c r="S574" s="8">
        <f t="shared" ca="1" si="206"/>
        <v>100.00670887393545</v>
      </c>
      <c r="T574" s="8" t="str">
        <f t="shared" ca="1" si="207"/>
        <v/>
      </c>
      <c r="U574" s="8"/>
      <c r="V574" s="3">
        <f t="shared" si="220"/>
        <v>43670</v>
      </c>
      <c r="W574" s="8">
        <f t="shared" ca="1" si="208"/>
        <v>103.05387600272419</v>
      </c>
      <c r="X574" s="8">
        <f t="shared" ca="1" si="209"/>
        <v>98.725577240234344</v>
      </c>
      <c r="Y574" s="8">
        <f t="shared" ca="1" si="210"/>
        <v>99.762776183710812</v>
      </c>
      <c r="Z574" s="8">
        <f t="shared" ca="1" si="211"/>
        <v>101.69088976698077</v>
      </c>
      <c r="AA574" s="8" t="str">
        <f t="shared" ca="1" si="212"/>
        <v/>
      </c>
    </row>
    <row r="575" spans="1:27" x14ac:dyDescent="0.2">
      <c r="A575" s="4">
        <v>43671</v>
      </c>
      <c r="B575" s="1">
        <v>8468.2000000000007</v>
      </c>
      <c r="C575" s="1">
        <v>10469.950000000001</v>
      </c>
      <c r="D575" s="1">
        <v>2522.25</v>
      </c>
      <c r="E575" s="1">
        <v>5238.6000000000004</v>
      </c>
      <c r="F575" s="1">
        <v>11252.15</v>
      </c>
      <c r="G575" s="1"/>
      <c r="H575" s="4">
        <f t="shared" si="213"/>
        <v>43671</v>
      </c>
      <c r="I575" s="8">
        <f t="shared" si="214"/>
        <v>75.258506152157594</v>
      </c>
      <c r="J575" s="8">
        <f t="shared" si="215"/>
        <v>93.048439631537093</v>
      </c>
      <c r="K575" s="8">
        <f t="shared" si="216"/>
        <v>22.415716107588331</v>
      </c>
      <c r="L575" s="8">
        <f t="shared" si="217"/>
        <v>46.556435881142718</v>
      </c>
      <c r="M575" s="8">
        <f t="shared" si="218"/>
        <v>100</v>
      </c>
      <c r="N575" s="8"/>
      <c r="O575" s="3">
        <f t="shared" si="219"/>
        <v>43671</v>
      </c>
      <c r="P575" s="8">
        <f t="shared" ca="1" si="203"/>
        <v>100.70333585022188</v>
      </c>
      <c r="Q575" s="8">
        <f t="shared" ca="1" si="204"/>
        <v>97.860592627763069</v>
      </c>
      <c r="R575" s="8">
        <f t="shared" ca="1" si="205"/>
        <v>98.635495093123851</v>
      </c>
      <c r="S575" s="8">
        <f t="shared" ca="1" si="206"/>
        <v>100.00074352308886</v>
      </c>
      <c r="T575" s="8" t="str">
        <f t="shared" ca="1" si="207"/>
        <v/>
      </c>
      <c r="U575" s="8"/>
      <c r="V575" s="3">
        <f t="shared" si="220"/>
        <v>43671</v>
      </c>
      <c r="W575" s="8">
        <f t="shared" ca="1" si="208"/>
        <v>103.68999448615787</v>
      </c>
      <c r="X575" s="8">
        <f t="shared" ca="1" si="209"/>
        <v>98.770903525304405</v>
      </c>
      <c r="Y575" s="8">
        <f t="shared" ca="1" si="210"/>
        <v>100.18669202861646</v>
      </c>
      <c r="Z575" s="8">
        <f t="shared" ca="1" si="211"/>
        <v>101.69318562707785</v>
      </c>
      <c r="AA575" s="8" t="str">
        <f t="shared" ca="1" si="212"/>
        <v/>
      </c>
    </row>
    <row r="576" spans="1:27" x14ac:dyDescent="0.2">
      <c r="A576" s="4">
        <v>43672</v>
      </c>
      <c r="B576" s="1">
        <v>8503.35</v>
      </c>
      <c r="C576" s="1">
        <v>10560.9</v>
      </c>
      <c r="D576" s="1">
        <v>2545.35</v>
      </c>
      <c r="E576" s="1">
        <v>5208.25</v>
      </c>
      <c r="F576" s="1">
        <v>11284.3</v>
      </c>
      <c r="G576" s="1"/>
      <c r="H576" s="4">
        <f t="shared" si="213"/>
        <v>43672</v>
      </c>
      <c r="I576" s="8">
        <f t="shared" si="214"/>
        <v>75.355582535026542</v>
      </c>
      <c r="J576" s="8">
        <f t="shared" si="215"/>
        <v>93.589323218985669</v>
      </c>
      <c r="K576" s="8">
        <f t="shared" si="216"/>
        <v>22.556560885478056</v>
      </c>
      <c r="L576" s="8">
        <f t="shared" si="217"/>
        <v>46.154834593195858</v>
      </c>
      <c r="M576" s="8">
        <f t="shared" si="218"/>
        <v>100</v>
      </c>
      <c r="N576" s="8"/>
      <c r="O576" s="3">
        <f t="shared" si="219"/>
        <v>43672</v>
      </c>
      <c r="P576" s="8">
        <f t="shared" ca="1" si="203"/>
        <v>100.88096364561684</v>
      </c>
      <c r="Q576" s="8">
        <f t="shared" ca="1" si="204"/>
        <v>98.420216185852695</v>
      </c>
      <c r="R576" s="8">
        <f t="shared" ca="1" si="205"/>
        <v>99.382659376635289</v>
      </c>
      <c r="S576" s="8">
        <f t="shared" ca="1" si="206"/>
        <v>99.508149106682183</v>
      </c>
      <c r="T576" s="8" t="str">
        <f t="shared" ca="1" si="207"/>
        <v/>
      </c>
      <c r="U576" s="8"/>
      <c r="V576" s="3">
        <f t="shared" si="220"/>
        <v>43672</v>
      </c>
      <c r="W576" s="8">
        <f t="shared" ca="1" si="208"/>
        <v>103.64942225771637</v>
      </c>
      <c r="X576" s="8">
        <f t="shared" ca="1" si="209"/>
        <v>99.463406057808101</v>
      </c>
      <c r="Y576" s="8">
        <f t="shared" ca="1" si="210"/>
        <v>101.66577282359738</v>
      </c>
      <c r="Z576" s="8">
        <f t="shared" ca="1" si="211"/>
        <v>101.07437107299421</v>
      </c>
      <c r="AA576" s="8" t="str">
        <f t="shared" ca="1" si="212"/>
        <v/>
      </c>
    </row>
    <row r="577" spans="1:27" x14ac:dyDescent="0.2">
      <c r="A577" s="4">
        <v>43673</v>
      </c>
      <c r="B577" s="1">
        <v>8503.35</v>
      </c>
      <c r="C577" s="1">
        <v>10560.9</v>
      </c>
      <c r="D577" s="1">
        <v>2545.35</v>
      </c>
      <c r="E577" s="1">
        <v>5208.25</v>
      </c>
      <c r="F577" s="1">
        <v>11284.3</v>
      </c>
      <c r="G577" s="1"/>
      <c r="H577" s="4">
        <f t="shared" si="213"/>
        <v>43673</v>
      </c>
      <c r="I577" s="8">
        <f t="shared" si="214"/>
        <v>75.355582535026542</v>
      </c>
      <c r="J577" s="8">
        <f t="shared" si="215"/>
        <v>93.589323218985669</v>
      </c>
      <c r="K577" s="8">
        <f t="shared" si="216"/>
        <v>22.556560885478056</v>
      </c>
      <c r="L577" s="8">
        <f t="shared" si="217"/>
        <v>46.154834593195858</v>
      </c>
      <c r="M577" s="8">
        <f t="shared" si="218"/>
        <v>100</v>
      </c>
      <c r="N577" s="8"/>
      <c r="O577" s="3">
        <f t="shared" si="219"/>
        <v>43673</v>
      </c>
      <c r="P577" s="8">
        <f t="shared" ca="1" si="203"/>
        <v>100.88474001072947</v>
      </c>
      <c r="Q577" s="8">
        <f t="shared" ca="1" si="204"/>
        <v>98.463658515997835</v>
      </c>
      <c r="R577" s="8">
        <f t="shared" ca="1" si="205"/>
        <v>99.396090656718584</v>
      </c>
      <c r="S577" s="8">
        <f t="shared" ca="1" si="206"/>
        <v>99.526133853013619</v>
      </c>
      <c r="T577" s="8" t="str">
        <f t="shared" ca="1" si="207"/>
        <v/>
      </c>
      <c r="U577" s="8"/>
      <c r="V577" s="3">
        <f t="shared" si="220"/>
        <v>43673</v>
      </c>
      <c r="W577" s="8">
        <f t="shared" ca="1" si="208"/>
        <v>103.35730302725858</v>
      </c>
      <c r="X577" s="8">
        <f t="shared" ca="1" si="209"/>
        <v>99.526197495151848</v>
      </c>
      <c r="Y577" s="8">
        <f t="shared" ca="1" si="210"/>
        <v>101.72281090608779</v>
      </c>
      <c r="Z577" s="8">
        <f t="shared" ca="1" si="211"/>
        <v>101.08139169814851</v>
      </c>
      <c r="AA577" s="8" t="str">
        <f t="shared" ca="1" si="212"/>
        <v/>
      </c>
    </row>
    <row r="578" spans="1:27" x14ac:dyDescent="0.2">
      <c r="A578" s="4">
        <v>43674</v>
      </c>
      <c r="B578" s="1">
        <v>8503.35</v>
      </c>
      <c r="C578" s="1">
        <v>10560.9</v>
      </c>
      <c r="D578" s="1">
        <v>2545.35</v>
      </c>
      <c r="E578" s="1">
        <v>5208.25</v>
      </c>
      <c r="F578" s="1">
        <v>11284.3</v>
      </c>
      <c r="G578" s="1"/>
      <c r="H578" s="4">
        <f t="shared" si="213"/>
        <v>43674</v>
      </c>
      <c r="I578" s="8">
        <f t="shared" si="214"/>
        <v>75.355582535026542</v>
      </c>
      <c r="J578" s="8">
        <f t="shared" si="215"/>
        <v>93.589323218985669</v>
      </c>
      <c r="K578" s="8">
        <f t="shared" si="216"/>
        <v>22.556560885478056</v>
      </c>
      <c r="L578" s="8">
        <f t="shared" si="217"/>
        <v>46.154834593195858</v>
      </c>
      <c r="M578" s="8">
        <f t="shared" si="218"/>
        <v>100</v>
      </c>
      <c r="N578" s="8"/>
      <c r="O578" s="3">
        <f t="shared" si="219"/>
        <v>43674</v>
      </c>
      <c r="P578" s="8">
        <f t="shared" ca="1" si="203"/>
        <v>100.88853863665626</v>
      </c>
      <c r="Q578" s="8">
        <f t="shared" ca="1" si="204"/>
        <v>98.504926806874664</v>
      </c>
      <c r="R578" s="8">
        <f t="shared" ca="1" si="205"/>
        <v>99.409400393300245</v>
      </c>
      <c r="S578" s="8">
        <f t="shared" ca="1" si="206"/>
        <v>99.544258191342365</v>
      </c>
      <c r="T578" s="8" t="str">
        <f t="shared" ca="1" si="207"/>
        <v/>
      </c>
      <c r="U578" s="8"/>
      <c r="V578" s="3">
        <f t="shared" si="220"/>
        <v>43674</v>
      </c>
      <c r="W578" s="8">
        <f t="shared" ca="1" si="208"/>
        <v>103.12121152543321</v>
      </c>
      <c r="X578" s="8">
        <f t="shared" ca="1" si="209"/>
        <v>99.585719698741357</v>
      </c>
      <c r="Y578" s="8">
        <f t="shared" ca="1" si="210"/>
        <v>101.77168034892105</v>
      </c>
      <c r="Z578" s="8">
        <f t="shared" ca="1" si="211"/>
        <v>101.08854453885853</v>
      </c>
      <c r="AA578" s="8" t="str">
        <f t="shared" ca="1" si="212"/>
        <v/>
      </c>
    </row>
    <row r="579" spans="1:27" x14ac:dyDescent="0.2">
      <c r="A579" s="4">
        <v>43675</v>
      </c>
      <c r="B579" s="1">
        <v>8414.85</v>
      </c>
      <c r="C579" s="1">
        <v>10485.87</v>
      </c>
      <c r="D579" s="1">
        <v>2512.4499999999998</v>
      </c>
      <c r="E579" s="1">
        <v>5176.5</v>
      </c>
      <c r="F579" s="1">
        <v>11189.2</v>
      </c>
      <c r="G579" s="1"/>
      <c r="H579" s="4">
        <f t="shared" si="213"/>
        <v>43675</v>
      </c>
      <c r="I579" s="8">
        <f t="shared" si="214"/>
        <v>75.205108497479713</v>
      </c>
      <c r="J579" s="8">
        <f t="shared" si="215"/>
        <v>93.714206556322168</v>
      </c>
      <c r="K579" s="8">
        <f t="shared" si="216"/>
        <v>22.45424159010474</v>
      </c>
      <c r="L579" s="8">
        <f t="shared" si="217"/>
        <v>46.263361098201834</v>
      </c>
      <c r="M579" s="8">
        <f t="shared" si="218"/>
        <v>100</v>
      </c>
      <c r="N579" s="8"/>
      <c r="O579" s="3">
        <f t="shared" si="219"/>
        <v>43675</v>
      </c>
      <c r="P579" s="8">
        <f t="shared" ca="1" si="203"/>
        <v>100.63789125971235</v>
      </c>
      <c r="Q579" s="8">
        <f t="shared" ca="1" si="204"/>
        <v>98.658015901509501</v>
      </c>
      <c r="R579" s="8">
        <f t="shared" ca="1" si="205"/>
        <v>98.902929692420571</v>
      </c>
      <c r="S579" s="8">
        <f t="shared" ca="1" si="206"/>
        <v>99.70932377638475</v>
      </c>
      <c r="T579" s="8" t="str">
        <f t="shared" ca="1" si="207"/>
        <v/>
      </c>
      <c r="U579" s="8"/>
      <c r="V579" s="3">
        <f t="shared" si="220"/>
        <v>43675</v>
      </c>
      <c r="W579" s="8">
        <f t="shared" ca="1" si="208"/>
        <v>102.59214338800726</v>
      </c>
      <c r="X579" s="8">
        <f t="shared" ca="1" si="209"/>
        <v>99.778659144298899</v>
      </c>
      <c r="Y579" s="8">
        <f t="shared" ca="1" si="210"/>
        <v>100.62100851316337</v>
      </c>
      <c r="Z579" s="8">
        <f t="shared" ca="1" si="211"/>
        <v>101.27316451290973</v>
      </c>
      <c r="AA579" s="8" t="str">
        <f t="shared" ca="1" si="212"/>
        <v/>
      </c>
    </row>
    <row r="580" spans="1:27" x14ac:dyDescent="0.2">
      <c r="A580" s="4">
        <v>43676</v>
      </c>
      <c r="B580" s="1">
        <v>8348.35</v>
      </c>
      <c r="C580" s="1">
        <v>10351.6</v>
      </c>
      <c r="D580" s="1">
        <v>2484.4499999999998</v>
      </c>
      <c r="E580" s="1">
        <v>5135.6499999999996</v>
      </c>
      <c r="F580" s="1">
        <v>11085.4</v>
      </c>
      <c r="G580" s="1"/>
      <c r="H580" s="4">
        <f t="shared" si="213"/>
        <v>43676</v>
      </c>
      <c r="I580" s="8">
        <f t="shared" si="214"/>
        <v>75.309415988597621</v>
      </c>
      <c r="J580" s="8">
        <f t="shared" si="215"/>
        <v>93.380482436357738</v>
      </c>
      <c r="K580" s="8">
        <f t="shared" si="216"/>
        <v>22.411911162429863</v>
      </c>
      <c r="L580" s="8">
        <f t="shared" si="217"/>
        <v>46.328053114907895</v>
      </c>
      <c r="M580" s="8">
        <f t="shared" si="218"/>
        <v>100</v>
      </c>
      <c r="N580" s="8"/>
      <c r="O580" s="3">
        <f t="shared" si="219"/>
        <v>43676</v>
      </c>
      <c r="P580" s="8">
        <f t="shared" ca="1" si="203"/>
        <v>100.83095328387628</v>
      </c>
      <c r="Q580" s="8">
        <f t="shared" ca="1" si="204"/>
        <v>98.390511479004672</v>
      </c>
      <c r="R580" s="8">
        <f t="shared" ca="1" si="205"/>
        <v>98.713825740531917</v>
      </c>
      <c r="S580" s="8">
        <f t="shared" ca="1" si="206"/>
        <v>99.819831521433173</v>
      </c>
      <c r="T580" s="8" t="str">
        <f t="shared" ca="1" si="207"/>
        <v/>
      </c>
      <c r="U580" s="8"/>
      <c r="V580" s="3">
        <f t="shared" si="220"/>
        <v>43676</v>
      </c>
      <c r="W580" s="8">
        <f t="shared" ca="1" si="208"/>
        <v>102.71307996579934</v>
      </c>
      <c r="X580" s="8">
        <f t="shared" ca="1" si="209"/>
        <v>99.463951934139459</v>
      </c>
      <c r="Y580" s="8">
        <f t="shared" ca="1" si="210"/>
        <v>100.13815842853545</v>
      </c>
      <c r="Z580" s="8">
        <f t="shared" ca="1" si="211"/>
        <v>101.3917021158513</v>
      </c>
      <c r="AA580" s="8" t="str">
        <f t="shared" ca="1" si="212"/>
        <v/>
      </c>
    </row>
    <row r="581" spans="1:27" x14ac:dyDescent="0.2">
      <c r="A581" s="4">
        <v>43677</v>
      </c>
      <c r="B581" s="1">
        <v>8420.35</v>
      </c>
      <c r="C581" s="1">
        <v>10361.86</v>
      </c>
      <c r="D581" s="1">
        <v>2509.25</v>
      </c>
      <c r="E581" s="1">
        <v>5177.3500000000004</v>
      </c>
      <c r="F581" s="1">
        <v>11118</v>
      </c>
      <c r="G581" s="1"/>
      <c r="H581" s="4">
        <f t="shared" si="213"/>
        <v>43677</v>
      </c>
      <c r="I581" s="8">
        <f t="shared" si="214"/>
        <v>75.736193559992799</v>
      </c>
      <c r="J581" s="8">
        <f t="shared" si="215"/>
        <v>93.198956646878941</v>
      </c>
      <c r="K581" s="8">
        <f t="shared" si="216"/>
        <v>22.569257060622412</v>
      </c>
      <c r="L581" s="8">
        <f t="shared" si="217"/>
        <v>46.567278287461775</v>
      </c>
      <c r="M581" s="8">
        <f t="shared" si="218"/>
        <v>100</v>
      </c>
      <c r="N581" s="8"/>
      <c r="O581" s="3">
        <f t="shared" si="219"/>
        <v>43677</v>
      </c>
      <c r="P581" s="8">
        <f t="shared" ref="P581:P644" ca="1" si="221">IFERROR(IF(ROW(I581)-$BO$10&gt;ROW($I$4),100+(I581-AVERAGE(INDIRECT(CONCATENATE(ADDRESS(ROW(I581)-$BO$10,COLUMN(I581)),":",CONCATENATE(ADDRESS(ROW(I581),COLUMN(I581)))))))/_xlfn.STDEV.S(INDIRECT(CONCATENATE(ADDRESS(ROW(I581)-$BO$10,COLUMN(I581)),":",CONCATENATE(ADDRESS(ROW(I581),COLUMN(I581)))))),""),"")</f>
        <v>101.59588422801191</v>
      </c>
      <c r="Q581" s="8">
        <f t="shared" ref="Q581:Q644" ca="1" si="222">IFERROR(IF(ROW(J581)-$BO$10&gt;ROW($I$4),100+(J581-AVERAGE(INDIRECT(CONCATENATE(ADDRESS(ROW(J581)-$BO$10,COLUMN(J581)),":",CONCATENATE(ADDRESS(ROW(J581),COLUMN(J581)))))))/_xlfn.STDEV.S(INDIRECT(CONCATENATE(ADDRESS(ROW(J581)-$BO$10,COLUMN(J581)),":",CONCATENATE(ADDRESS(ROW(J581),COLUMN(J581)))))),""),"")</f>
        <v>98.272651778741022</v>
      </c>
      <c r="R581" s="8">
        <f t="shared" ref="R581:R644" ca="1" si="223">IFERROR(IF(ROW(K581)-$BO$10&gt;ROW($I$4),100+(K581-AVERAGE(INDIRECT(CONCATENATE(ADDRESS(ROW(K581)-$BO$10,COLUMN(K581)),":",CONCATENATE(ADDRESS(ROW(K581),COLUMN(K581)))))))/_xlfn.STDEV.S(INDIRECT(CONCATENATE(ADDRESS(ROW(K581)-$BO$10,COLUMN(K581)),":",CONCATENATE(ADDRESS(ROW(K581),COLUMN(K581)))))),""),"")</f>
        <v>99.532829115818757</v>
      </c>
      <c r="S581" s="8">
        <f t="shared" ref="S581:S644" ca="1" si="224">IFERROR(IF(ROW(L581)-$BO$10&gt;ROW($I$4),100+(L581-AVERAGE(INDIRECT(CONCATENATE(ADDRESS(ROW(L581)-$BO$10,COLUMN(L581)),":",CONCATENATE(ADDRESS(ROW(L581),COLUMN(L581)))))))/_xlfn.STDEV.S(INDIRECT(CONCATENATE(ADDRESS(ROW(L581)-$BO$10,COLUMN(L581)),":",CONCATENATE(ADDRESS(ROW(L581),COLUMN(L581)))))),""),"")</f>
        <v>100.18808806521949</v>
      </c>
      <c r="T581" s="8" t="str">
        <f t="shared" ref="T581:T644" ca="1" si="225">IFERROR(IF(ROW(M581)-$BO$10&gt;ROW($I$4),100+(M581-AVERAGE(INDIRECT(CONCATENATE(ADDRESS(ROW(M581)-$BO$10,COLUMN(M581)),":",CONCATENATE(ADDRESS(ROW(M581),COLUMN(M581)))))))/_xlfn.STDEV.S(INDIRECT(CONCATENATE(ADDRESS(ROW(M581)-$BO$10,COLUMN(M581)),":",CONCATENATE(ADDRESS(ROW(M581),COLUMN(M581)))))),""),"")</f>
        <v/>
      </c>
      <c r="U581" s="8"/>
      <c r="V581" s="3">
        <f t="shared" si="220"/>
        <v>43677</v>
      </c>
      <c r="W581" s="8">
        <f t="shared" ref="W581:W644" ca="1" si="226">IFERROR(IF(ROW(P581)-$BO$10&gt;ROW($I$4),100+(P581-AVERAGE(INDIRECT(CONCATENATE(ADDRESS(ROW(P581)-$BO$10,COLUMN(P581)),":",CONCATENATE(ADDRESS(ROW(P581),COLUMN(P581)))))))/_xlfn.STDEV.S(INDIRECT(CONCATENATE(ADDRESS(ROW(P581)-$BO$10,COLUMN(P581)),":",CONCATENATE(ADDRESS(ROW(P581),COLUMN(P581)))))),""),"")</f>
        <v>103.46973393076286</v>
      </c>
      <c r="X581" s="8">
        <f t="shared" ref="X581:X644" ca="1" si="227">IFERROR(IF(ROW(Q581)-$BO$10&gt;ROW($I$4),100+(Q581-AVERAGE(INDIRECT(CONCATENATE(ADDRESS(ROW(Q581)-$BO$10,COLUMN(Q581)),":",CONCATENATE(ADDRESS(ROW(Q581),COLUMN(Q581)))))))/_xlfn.STDEV.S(INDIRECT(CONCATENATE(ADDRESS(ROW(Q581)-$BO$10,COLUMN(Q581)),":",CONCATENATE(ADDRESS(ROW(Q581),COLUMN(Q581)))))),""),"")</f>
        <v>99.336502959652591</v>
      </c>
      <c r="Y581" s="8">
        <f t="shared" ref="Y581:Y644" ca="1" si="228">IFERROR(IF(ROW(R581)-$BO$10&gt;ROW($I$4),100+(R581-AVERAGE(INDIRECT(CONCATENATE(ADDRESS(ROW(R581)-$BO$10,COLUMN(R581)),":",CONCATENATE(ADDRESS(ROW(R581),COLUMN(R581)))))))/_xlfn.STDEV.S(INDIRECT(CONCATENATE(ADDRESS(ROW(R581)-$BO$10,COLUMN(R581)),":",CONCATENATE(ADDRESS(ROW(R581),COLUMN(R581)))))),""),"")</f>
        <v>102.2097414287001</v>
      </c>
      <c r="Z581" s="8">
        <f t="shared" ref="Z581:Z644" ca="1" si="229">IFERROR(IF(ROW(S581)-$BO$10&gt;ROW($I$4),100+(S581-AVERAGE(INDIRECT(CONCATENATE(ADDRESS(ROW(S581)-$BO$10,COLUMN(S581)),":",CONCATENATE(ADDRESS(ROW(S581),COLUMN(S581)))))))/_xlfn.STDEV.S(INDIRECT(CONCATENATE(ADDRESS(ROW(S581)-$BO$10,COLUMN(S581)),":",CONCATENATE(ADDRESS(ROW(S581),COLUMN(S581)))))),""),"")</f>
        <v>101.8147486143868</v>
      </c>
      <c r="AA581" s="8" t="str">
        <f t="shared" ref="AA581:AA644" ca="1" si="230">IFERROR(IF(ROW(T581)-$BO$10&gt;ROW($I$4),100+(T581-AVERAGE(INDIRECT(CONCATENATE(ADDRESS(ROW(T581)-$BO$10,COLUMN(T581)),":",CONCATENATE(ADDRESS(ROW(T581),COLUMN(T581)))))))/_xlfn.STDEV.S(INDIRECT(CONCATENATE(ADDRESS(ROW(T581)-$BO$10,COLUMN(T581)),":",CONCATENATE(ADDRESS(ROW(T581),COLUMN(T581)))))),""),"")</f>
        <v/>
      </c>
    </row>
    <row r="582" spans="1:27" x14ac:dyDescent="0.2">
      <c r="A582" s="4">
        <v>43678</v>
      </c>
      <c r="B582" s="1">
        <v>8358.85</v>
      </c>
      <c r="C582" s="1">
        <v>10233.620000000001</v>
      </c>
      <c r="D582" s="1">
        <v>2490.9499999999998</v>
      </c>
      <c r="E582" s="1">
        <v>5130.3999999999996</v>
      </c>
      <c r="F582" s="1">
        <v>10980</v>
      </c>
      <c r="G582" s="1"/>
      <c r="H582" s="4">
        <f t="shared" ref="H582:H645" si="231">A582</f>
        <v>43678</v>
      </c>
      <c r="I582" s="8">
        <f t="shared" ref="I582:I645" si="232">B582/$F582*100</f>
        <v>76.127959927140253</v>
      </c>
      <c r="J582" s="8">
        <f t="shared" ref="J582:J645" si="233">C582/$F582*100</f>
        <v>93.202367941712211</v>
      </c>
      <c r="K582" s="8">
        <f t="shared" ref="K582:K645" si="234">D582/$F582*100</f>
        <v>22.686247723132968</v>
      </c>
      <c r="L582" s="8">
        <f t="shared" ref="L582:L645" si="235">E582/$F582*100</f>
        <v>46.724954462659376</v>
      </c>
      <c r="M582" s="8">
        <f t="shared" ref="M582:M645" si="236">F582/$F582*100</f>
        <v>100</v>
      </c>
      <c r="N582" s="8"/>
      <c r="O582" s="3">
        <f t="shared" ref="O582:O645" si="237">A582</f>
        <v>43678</v>
      </c>
      <c r="P582" s="8">
        <f t="shared" ca="1" si="221"/>
        <v>102.28857030378769</v>
      </c>
      <c r="Q582" s="8">
        <f t="shared" ca="1" si="222"/>
        <v>98.323276674948531</v>
      </c>
      <c r="R582" s="8">
        <f t="shared" ca="1" si="223"/>
        <v>100.14634823965751</v>
      </c>
      <c r="S582" s="8">
        <f t="shared" ca="1" si="224"/>
        <v>100.45805651640015</v>
      </c>
      <c r="T582" s="8" t="str">
        <f t="shared" ca="1" si="225"/>
        <v/>
      </c>
      <c r="U582" s="8"/>
      <c r="V582" s="3">
        <f t="shared" ref="V582:V645" si="238">O582</f>
        <v>43678</v>
      </c>
      <c r="W582" s="8">
        <f t="shared" ca="1" si="226"/>
        <v>103.91534531146443</v>
      </c>
      <c r="X582" s="8">
        <f t="shared" ca="1" si="227"/>
        <v>99.412863931826465</v>
      </c>
      <c r="Y582" s="8">
        <f t="shared" ca="1" si="228"/>
        <v>103.52305577363198</v>
      </c>
      <c r="Z582" s="8">
        <f t="shared" ca="1" si="229"/>
        <v>102.09289434817916</v>
      </c>
      <c r="AA582" s="8" t="str">
        <f t="shared" ca="1" si="230"/>
        <v/>
      </c>
    </row>
    <row r="583" spans="1:27" x14ac:dyDescent="0.2">
      <c r="A583" s="4">
        <v>43679</v>
      </c>
      <c r="B583" s="1">
        <v>8390.35</v>
      </c>
      <c r="C583" s="1">
        <v>10239.43</v>
      </c>
      <c r="D583" s="1">
        <v>2501.65</v>
      </c>
      <c r="E583" s="1">
        <v>5128.1000000000004</v>
      </c>
      <c r="F583" s="1">
        <v>10997.35</v>
      </c>
      <c r="G583" s="1"/>
      <c r="H583" s="4">
        <f t="shared" si="231"/>
        <v>43679</v>
      </c>
      <c r="I583" s="8">
        <f t="shared" si="232"/>
        <v>76.294289078732604</v>
      </c>
      <c r="J583" s="8">
        <f t="shared" si="233"/>
        <v>93.108157874397008</v>
      </c>
      <c r="K583" s="8">
        <f t="shared" si="234"/>
        <v>22.747752867736317</v>
      </c>
      <c r="L583" s="8">
        <f t="shared" si="235"/>
        <v>46.630324578193836</v>
      </c>
      <c r="M583" s="8">
        <f t="shared" si="236"/>
        <v>100</v>
      </c>
      <c r="N583" s="8"/>
      <c r="O583" s="3">
        <f t="shared" si="237"/>
        <v>43679</v>
      </c>
      <c r="P583" s="8">
        <f t="shared" ca="1" si="221"/>
        <v>102.57323686649065</v>
      </c>
      <c r="Q583" s="8">
        <f t="shared" ca="1" si="222"/>
        <v>98.280083569740739</v>
      </c>
      <c r="R583" s="8">
        <f t="shared" ca="1" si="223"/>
        <v>100.49874671024563</v>
      </c>
      <c r="S583" s="8">
        <f t="shared" ca="1" si="224"/>
        <v>100.35947856128945</v>
      </c>
      <c r="T583" s="8" t="str">
        <f t="shared" ca="1" si="225"/>
        <v/>
      </c>
      <c r="U583" s="8"/>
      <c r="V583" s="3">
        <f t="shared" si="238"/>
        <v>43679</v>
      </c>
      <c r="W583" s="8">
        <f t="shared" ca="1" si="226"/>
        <v>103.82886946355578</v>
      </c>
      <c r="X583" s="8">
        <f t="shared" ca="1" si="227"/>
        <v>99.378016671500575</v>
      </c>
      <c r="Y583" s="8">
        <f t="shared" ca="1" si="228"/>
        <v>103.91404299736551</v>
      </c>
      <c r="Z583" s="8">
        <f t="shared" ca="1" si="229"/>
        <v>101.94475199422145</v>
      </c>
      <c r="AA583" s="8" t="str">
        <f t="shared" ca="1" si="230"/>
        <v/>
      </c>
    </row>
    <row r="584" spans="1:27" x14ac:dyDescent="0.2">
      <c r="A584" s="4">
        <v>43680</v>
      </c>
      <c r="B584" s="1">
        <v>8390.35</v>
      </c>
      <c r="C584" s="1">
        <v>10239.43</v>
      </c>
      <c r="D584" s="1">
        <v>2501.65</v>
      </c>
      <c r="E584" s="1">
        <v>5128.1000000000004</v>
      </c>
      <c r="F584" s="1">
        <v>10997.35</v>
      </c>
      <c r="G584" s="1"/>
      <c r="H584" s="4">
        <f t="shared" si="231"/>
        <v>43680</v>
      </c>
      <c r="I584" s="8">
        <f t="shared" si="232"/>
        <v>76.294289078732604</v>
      </c>
      <c r="J584" s="8">
        <f t="shared" si="233"/>
        <v>93.108157874397008</v>
      </c>
      <c r="K584" s="8">
        <f t="shared" si="234"/>
        <v>22.747752867736317</v>
      </c>
      <c r="L584" s="8">
        <f t="shared" si="235"/>
        <v>46.630324578193836</v>
      </c>
      <c r="M584" s="8">
        <f t="shared" si="236"/>
        <v>100</v>
      </c>
      <c r="N584" s="8"/>
      <c r="O584" s="3">
        <f t="shared" si="237"/>
        <v>43680</v>
      </c>
      <c r="P584" s="8">
        <f t="shared" ca="1" si="221"/>
        <v>102.52847674927092</v>
      </c>
      <c r="Q584" s="8">
        <f t="shared" ca="1" si="222"/>
        <v>98.315736080248428</v>
      </c>
      <c r="R584" s="8">
        <f t="shared" ca="1" si="223"/>
        <v>100.51816608669317</v>
      </c>
      <c r="S584" s="8">
        <f t="shared" ca="1" si="224"/>
        <v>100.38967601850248</v>
      </c>
      <c r="T584" s="8" t="str">
        <f t="shared" ca="1" si="225"/>
        <v/>
      </c>
      <c r="U584" s="8"/>
      <c r="V584" s="3">
        <f t="shared" si="238"/>
        <v>43680</v>
      </c>
      <c r="W584" s="8">
        <f t="shared" ca="1" si="226"/>
        <v>103.46183262939707</v>
      </c>
      <c r="X584" s="8">
        <f t="shared" ca="1" si="227"/>
        <v>99.439341783899536</v>
      </c>
      <c r="Y584" s="8">
        <f t="shared" ca="1" si="228"/>
        <v>103.60775385185546</v>
      </c>
      <c r="Z584" s="8">
        <f t="shared" ca="1" si="229"/>
        <v>101.91660994721185</v>
      </c>
      <c r="AA584" s="8" t="str">
        <f t="shared" ca="1" si="230"/>
        <v/>
      </c>
    </row>
    <row r="585" spans="1:27" x14ac:dyDescent="0.2">
      <c r="A585" s="4">
        <v>43681</v>
      </c>
      <c r="B585" s="1">
        <v>8390.35</v>
      </c>
      <c r="C585" s="1">
        <v>10239.43</v>
      </c>
      <c r="D585" s="1">
        <v>2501.65</v>
      </c>
      <c r="E585" s="1">
        <v>5128.1000000000004</v>
      </c>
      <c r="F585" s="1">
        <v>10997.35</v>
      </c>
      <c r="G585" s="1"/>
      <c r="H585" s="4">
        <f t="shared" si="231"/>
        <v>43681</v>
      </c>
      <c r="I585" s="8">
        <f t="shared" si="232"/>
        <v>76.294289078732604</v>
      </c>
      <c r="J585" s="8">
        <f t="shared" si="233"/>
        <v>93.108157874397008</v>
      </c>
      <c r="K585" s="8">
        <f t="shared" si="234"/>
        <v>22.747752867736317</v>
      </c>
      <c r="L585" s="8">
        <f t="shared" si="235"/>
        <v>46.630324578193836</v>
      </c>
      <c r="M585" s="8">
        <f t="shared" si="236"/>
        <v>100</v>
      </c>
      <c r="N585" s="8"/>
      <c r="O585" s="3">
        <f t="shared" si="237"/>
        <v>43681</v>
      </c>
      <c r="P585" s="8">
        <f t="shared" ca="1" si="221"/>
        <v>102.48566590159925</v>
      </c>
      <c r="Q585" s="8">
        <f t="shared" ca="1" si="222"/>
        <v>98.348631236844298</v>
      </c>
      <c r="R585" s="8">
        <f t="shared" ca="1" si="223"/>
        <v>100.53830525584921</v>
      </c>
      <c r="S585" s="8">
        <f t="shared" ca="1" si="224"/>
        <v>100.42199862367976</v>
      </c>
      <c r="T585" s="8" t="str">
        <f t="shared" ca="1" si="225"/>
        <v/>
      </c>
      <c r="U585" s="8"/>
      <c r="V585" s="3">
        <f t="shared" si="238"/>
        <v>43681</v>
      </c>
      <c r="W585" s="8">
        <f t="shared" ca="1" si="226"/>
        <v>103.1722298757785</v>
      </c>
      <c r="X585" s="8">
        <f t="shared" ca="1" si="227"/>
        <v>99.497728992178509</v>
      </c>
      <c r="Y585" s="8">
        <f t="shared" ca="1" si="228"/>
        <v>103.36189360559619</v>
      </c>
      <c r="Z585" s="8">
        <f t="shared" ca="1" si="229"/>
        <v>101.89213762871184</v>
      </c>
      <c r="AA585" s="8" t="str">
        <f t="shared" ca="1" si="230"/>
        <v/>
      </c>
    </row>
    <row r="586" spans="1:27" x14ac:dyDescent="0.2">
      <c r="A586" s="4">
        <v>43682</v>
      </c>
      <c r="B586" s="1">
        <v>8342.15</v>
      </c>
      <c r="C586" s="1">
        <v>10085.9</v>
      </c>
      <c r="D586" s="1">
        <v>2490.9499999999998</v>
      </c>
      <c r="E586" s="1">
        <v>5088.8</v>
      </c>
      <c r="F586" s="1">
        <v>10862.6</v>
      </c>
      <c r="G586" s="1"/>
      <c r="H586" s="4">
        <f t="shared" si="231"/>
        <v>43682</v>
      </c>
      <c r="I586" s="8">
        <f t="shared" si="232"/>
        <v>76.796991512160986</v>
      </c>
      <c r="J586" s="8">
        <f t="shared" si="233"/>
        <v>92.849778137830725</v>
      </c>
      <c r="K586" s="8">
        <f t="shared" si="234"/>
        <v>22.931434463204017</v>
      </c>
      <c r="L586" s="8">
        <f t="shared" si="235"/>
        <v>46.846979544492115</v>
      </c>
      <c r="M586" s="8">
        <f t="shared" si="236"/>
        <v>100</v>
      </c>
      <c r="N586" s="8"/>
      <c r="O586" s="3">
        <f t="shared" si="237"/>
        <v>43682</v>
      </c>
      <c r="P586" s="8">
        <f t="shared" ca="1" si="221"/>
        <v>103.18903338332869</v>
      </c>
      <c r="Q586" s="8">
        <f t="shared" ca="1" si="222"/>
        <v>98.149854823375946</v>
      </c>
      <c r="R586" s="8">
        <f t="shared" ca="1" si="223"/>
        <v>101.54637883080768</v>
      </c>
      <c r="S586" s="8">
        <f t="shared" ca="1" si="224"/>
        <v>100.82205252397243</v>
      </c>
      <c r="T586" s="8" t="str">
        <f t="shared" ca="1" si="225"/>
        <v/>
      </c>
      <c r="U586" s="8"/>
      <c r="V586" s="3">
        <f t="shared" si="238"/>
        <v>43682</v>
      </c>
      <c r="W586" s="8">
        <f t="shared" ca="1" si="226"/>
        <v>103.49427277309329</v>
      </c>
      <c r="X586" s="8">
        <f t="shared" ca="1" si="227"/>
        <v>99.267695264918643</v>
      </c>
      <c r="Y586" s="8">
        <f t="shared" ca="1" si="228"/>
        <v>104.5480749343583</v>
      </c>
      <c r="Z586" s="8">
        <f t="shared" ca="1" si="229"/>
        <v>102.24820492575026</v>
      </c>
      <c r="AA586" s="8" t="str">
        <f t="shared" ca="1" si="230"/>
        <v/>
      </c>
    </row>
    <row r="587" spans="1:27" x14ac:dyDescent="0.2">
      <c r="A587" s="4">
        <v>43683</v>
      </c>
      <c r="B587" s="1">
        <v>8404.9500000000007</v>
      </c>
      <c r="C587" s="1">
        <v>10220.9</v>
      </c>
      <c r="D587" s="1">
        <v>2525.1</v>
      </c>
      <c r="E587" s="1">
        <v>5085.45</v>
      </c>
      <c r="F587" s="1">
        <v>10948.25</v>
      </c>
      <c r="G587" s="1"/>
      <c r="H587" s="4">
        <f t="shared" si="231"/>
        <v>43683</v>
      </c>
      <c r="I587" s="8">
        <f t="shared" si="232"/>
        <v>76.769803393236373</v>
      </c>
      <c r="J587" s="8">
        <f t="shared" si="233"/>
        <v>93.356472495604308</v>
      </c>
      <c r="K587" s="8">
        <f t="shared" si="234"/>
        <v>23.063959993606282</v>
      </c>
      <c r="L587" s="8">
        <f t="shared" si="235"/>
        <v>46.449889251706892</v>
      </c>
      <c r="M587" s="8">
        <f t="shared" si="236"/>
        <v>100</v>
      </c>
      <c r="N587" s="8"/>
      <c r="O587" s="3">
        <f t="shared" si="237"/>
        <v>43683</v>
      </c>
      <c r="P587" s="8">
        <f t="shared" ca="1" si="221"/>
        <v>103.05412974635594</v>
      </c>
      <c r="Q587" s="8">
        <f t="shared" ca="1" si="222"/>
        <v>98.632624378739649</v>
      </c>
      <c r="R587" s="8">
        <f t="shared" ca="1" si="223"/>
        <v>102.24998995449141</v>
      </c>
      <c r="S587" s="8">
        <f t="shared" ca="1" si="224"/>
        <v>100.17882537191814</v>
      </c>
      <c r="T587" s="8" t="str">
        <f t="shared" ca="1" si="225"/>
        <v/>
      </c>
      <c r="U587" s="8"/>
      <c r="V587" s="3">
        <f t="shared" si="238"/>
        <v>43683</v>
      </c>
      <c r="W587" s="8">
        <f t="shared" ca="1" si="226"/>
        <v>103.1430600131838</v>
      </c>
      <c r="X587" s="8">
        <f t="shared" ca="1" si="227"/>
        <v>99.903834103366037</v>
      </c>
      <c r="Y587" s="8">
        <f t="shared" ca="1" si="228"/>
        <v>104.80769474135947</v>
      </c>
      <c r="Z587" s="8">
        <f t="shared" ca="1" si="229"/>
        <v>101.51470170559612</v>
      </c>
      <c r="AA587" s="8" t="str">
        <f t="shared" ca="1" si="230"/>
        <v/>
      </c>
    </row>
    <row r="588" spans="1:27" x14ac:dyDescent="0.2">
      <c r="A588" s="4">
        <v>43684</v>
      </c>
      <c r="B588" s="1">
        <v>8382.35</v>
      </c>
      <c r="C588" s="1">
        <v>10128.02</v>
      </c>
      <c r="D588" s="1">
        <v>2508.6</v>
      </c>
      <c r="E588" s="1">
        <v>5069.3</v>
      </c>
      <c r="F588" s="1">
        <v>10855.5</v>
      </c>
      <c r="G588" s="1"/>
      <c r="H588" s="4">
        <f t="shared" si="231"/>
        <v>43684</v>
      </c>
      <c r="I588" s="8">
        <f t="shared" si="232"/>
        <v>77.217539496107975</v>
      </c>
      <c r="J588" s="8">
        <f t="shared" si="233"/>
        <v>93.298512274883706</v>
      </c>
      <c r="K588" s="8">
        <f t="shared" si="234"/>
        <v>23.109023075860165</v>
      </c>
      <c r="L588" s="8">
        <f t="shared" si="235"/>
        <v>46.69798719543089</v>
      </c>
      <c r="M588" s="8">
        <f t="shared" si="236"/>
        <v>100</v>
      </c>
      <c r="N588" s="8"/>
      <c r="O588" s="3">
        <f t="shared" si="237"/>
        <v>43684</v>
      </c>
      <c r="P588" s="8">
        <f t="shared" ca="1" si="221"/>
        <v>103.49528463651899</v>
      </c>
      <c r="Q588" s="8">
        <f t="shared" ca="1" si="222"/>
        <v>98.608565697809411</v>
      </c>
      <c r="R588" s="8">
        <f t="shared" ca="1" si="223"/>
        <v>102.40653871677975</v>
      </c>
      <c r="S588" s="8">
        <f t="shared" ca="1" si="224"/>
        <v>100.6562703850219</v>
      </c>
      <c r="T588" s="8" t="str">
        <f t="shared" ca="1" si="225"/>
        <v/>
      </c>
      <c r="U588" s="8"/>
      <c r="V588" s="3">
        <f t="shared" si="238"/>
        <v>43684</v>
      </c>
      <c r="W588" s="8">
        <f t="shared" ca="1" si="226"/>
        <v>103.23182045050036</v>
      </c>
      <c r="X588" s="8">
        <f t="shared" ca="1" si="227"/>
        <v>99.884762846321621</v>
      </c>
      <c r="Y588" s="8">
        <f t="shared" ca="1" si="228"/>
        <v>104.37813862020653</v>
      </c>
      <c r="Z588" s="8">
        <f t="shared" ca="1" si="229"/>
        <v>101.95897576868859</v>
      </c>
      <c r="AA588" s="8" t="str">
        <f t="shared" ca="1" si="230"/>
        <v/>
      </c>
    </row>
    <row r="589" spans="1:27" x14ac:dyDescent="0.2">
      <c r="A589" s="4">
        <v>43685</v>
      </c>
      <c r="B589" s="1">
        <v>8506.15</v>
      </c>
      <c r="C589" s="1">
        <v>10278.08</v>
      </c>
      <c r="D589" s="1">
        <v>2555.5</v>
      </c>
      <c r="E589" s="1">
        <v>5180.55</v>
      </c>
      <c r="F589" s="1">
        <v>11032.45</v>
      </c>
      <c r="G589" s="1"/>
      <c r="H589" s="4">
        <f t="shared" si="231"/>
        <v>43685</v>
      </c>
      <c r="I589" s="8">
        <f t="shared" si="232"/>
        <v>77.101187859450974</v>
      </c>
      <c r="J589" s="8">
        <f t="shared" si="233"/>
        <v>93.162262235496186</v>
      </c>
      <c r="K589" s="8">
        <f t="shared" si="234"/>
        <v>23.16348589841785</v>
      </c>
      <c r="L589" s="8">
        <f t="shared" si="235"/>
        <v>46.957384805732175</v>
      </c>
      <c r="M589" s="8">
        <f t="shared" si="236"/>
        <v>100</v>
      </c>
      <c r="N589" s="8"/>
      <c r="O589" s="3">
        <f t="shared" si="237"/>
        <v>43685</v>
      </c>
      <c r="P589" s="8">
        <f t="shared" ca="1" si="221"/>
        <v>103.13065548337389</v>
      </c>
      <c r="Q589" s="8">
        <f t="shared" ca="1" si="222"/>
        <v>98.501618346542571</v>
      </c>
      <c r="R589" s="8">
        <f t="shared" ca="1" si="223"/>
        <v>102.59368144441284</v>
      </c>
      <c r="S589" s="8">
        <f t="shared" ca="1" si="224"/>
        <v>101.16293663720457</v>
      </c>
      <c r="T589" s="8" t="str">
        <f t="shared" ca="1" si="225"/>
        <v/>
      </c>
      <c r="U589" s="8"/>
      <c r="V589" s="3">
        <f t="shared" si="238"/>
        <v>43685</v>
      </c>
      <c r="W589" s="8">
        <f t="shared" ca="1" si="226"/>
        <v>102.78231967923283</v>
      </c>
      <c r="X589" s="8">
        <f t="shared" ca="1" si="227"/>
        <v>99.763733875154017</v>
      </c>
      <c r="Y589" s="8">
        <f t="shared" ca="1" si="228"/>
        <v>104.08166282655678</v>
      </c>
      <c r="Z589" s="8">
        <f t="shared" ca="1" si="229"/>
        <v>102.37760080803029</v>
      </c>
      <c r="AA589" s="8" t="str">
        <f t="shared" ca="1" si="230"/>
        <v/>
      </c>
    </row>
    <row r="590" spans="1:27" x14ac:dyDescent="0.2">
      <c r="A590" s="4">
        <v>43686</v>
      </c>
      <c r="B590" s="1">
        <v>8544.25</v>
      </c>
      <c r="C590" s="1">
        <v>10380.58</v>
      </c>
      <c r="D590" s="1">
        <v>2579.3000000000002</v>
      </c>
      <c r="E590" s="1">
        <v>5182.5</v>
      </c>
      <c r="F590" s="1">
        <v>11109.65</v>
      </c>
      <c r="G590" s="1"/>
      <c r="H590" s="4">
        <f t="shared" si="231"/>
        <v>43686</v>
      </c>
      <c r="I590" s="8">
        <f t="shared" si="232"/>
        <v>76.908363449793654</v>
      </c>
      <c r="J590" s="8">
        <f t="shared" si="233"/>
        <v>93.437507032174736</v>
      </c>
      <c r="K590" s="8">
        <f t="shared" si="234"/>
        <v>23.2167530030199</v>
      </c>
      <c r="L590" s="8">
        <f t="shared" si="235"/>
        <v>46.648634295409849</v>
      </c>
      <c r="M590" s="8">
        <f t="shared" si="236"/>
        <v>100</v>
      </c>
      <c r="N590" s="8"/>
      <c r="O590" s="3">
        <f t="shared" si="237"/>
        <v>43686</v>
      </c>
      <c r="P590" s="8">
        <f t="shared" ca="1" si="221"/>
        <v>102.71365139957378</v>
      </c>
      <c r="Q590" s="8">
        <f t="shared" ca="1" si="222"/>
        <v>98.781229925451242</v>
      </c>
      <c r="R590" s="8">
        <f t="shared" ca="1" si="223"/>
        <v>102.7222718989711</v>
      </c>
      <c r="S590" s="8">
        <f t="shared" ca="1" si="224"/>
        <v>100.62585392670843</v>
      </c>
      <c r="T590" s="8" t="str">
        <f t="shared" ca="1" si="225"/>
        <v/>
      </c>
      <c r="U590" s="8"/>
      <c r="V590" s="3">
        <f t="shared" si="238"/>
        <v>43686</v>
      </c>
      <c r="W590" s="8">
        <f t="shared" ca="1" si="226"/>
        <v>102.36760720213262</v>
      </c>
      <c r="X590" s="8">
        <f t="shared" ca="1" si="227"/>
        <v>100.16397725609241</v>
      </c>
      <c r="Y590" s="8">
        <f t="shared" ca="1" si="228"/>
        <v>103.80482569035473</v>
      </c>
      <c r="Z590" s="8">
        <f t="shared" ca="1" si="229"/>
        <v>101.77235411872269</v>
      </c>
      <c r="AA590" s="8" t="str">
        <f t="shared" ca="1" si="230"/>
        <v/>
      </c>
    </row>
    <row r="591" spans="1:27" x14ac:dyDescent="0.2">
      <c r="A591" s="4">
        <v>43687</v>
      </c>
      <c r="B591" s="1">
        <v>8544.25</v>
      </c>
      <c r="C591" s="1">
        <v>10380.58</v>
      </c>
      <c r="D591" s="1">
        <v>2579.3000000000002</v>
      </c>
      <c r="E591" s="1">
        <v>5182.5</v>
      </c>
      <c r="F591" s="1">
        <v>11109.65</v>
      </c>
      <c r="G591" s="1"/>
      <c r="H591" s="4">
        <f t="shared" si="231"/>
        <v>43687</v>
      </c>
      <c r="I591" s="8">
        <f t="shared" si="232"/>
        <v>76.908363449793654</v>
      </c>
      <c r="J591" s="8">
        <f t="shared" si="233"/>
        <v>93.437507032174736</v>
      </c>
      <c r="K591" s="8">
        <f t="shared" si="234"/>
        <v>23.2167530030199</v>
      </c>
      <c r="L591" s="8">
        <f t="shared" si="235"/>
        <v>46.648634295409849</v>
      </c>
      <c r="M591" s="8">
        <f t="shared" si="236"/>
        <v>100</v>
      </c>
      <c r="N591" s="8"/>
      <c r="O591" s="3">
        <f t="shared" si="237"/>
        <v>43687</v>
      </c>
      <c r="P591" s="8">
        <f t="shared" ca="1" si="221"/>
        <v>102.58493527285633</v>
      </c>
      <c r="Q591" s="8">
        <f t="shared" ca="1" si="222"/>
        <v>98.801461222563816</v>
      </c>
      <c r="R591" s="8">
        <f t="shared" ca="1" si="223"/>
        <v>102.61446428024213</v>
      </c>
      <c r="S591" s="8">
        <f t="shared" ca="1" si="224"/>
        <v>100.63894173109233</v>
      </c>
      <c r="T591" s="8" t="str">
        <f t="shared" ca="1" si="225"/>
        <v/>
      </c>
      <c r="U591" s="8"/>
      <c r="V591" s="3">
        <f t="shared" si="238"/>
        <v>43687</v>
      </c>
      <c r="W591" s="8">
        <f t="shared" ca="1" si="226"/>
        <v>102.18356713801201</v>
      </c>
      <c r="X591" s="8">
        <f t="shared" ca="1" si="227"/>
        <v>100.20906569352017</v>
      </c>
      <c r="Y591" s="8">
        <f t="shared" ca="1" si="228"/>
        <v>103.38921820049889</v>
      </c>
      <c r="Z591" s="8">
        <f t="shared" ca="1" si="229"/>
        <v>101.73253106313864</v>
      </c>
      <c r="AA591" s="8" t="str">
        <f t="shared" ca="1" si="230"/>
        <v/>
      </c>
    </row>
    <row r="592" spans="1:27" x14ac:dyDescent="0.2">
      <c r="A592" s="4">
        <v>43688</v>
      </c>
      <c r="B592" s="1">
        <v>8544.25</v>
      </c>
      <c r="C592" s="1">
        <v>10380.58</v>
      </c>
      <c r="D592" s="1">
        <v>2579.3000000000002</v>
      </c>
      <c r="E592" s="1">
        <v>5182.5</v>
      </c>
      <c r="F592" s="1">
        <v>11109.65</v>
      </c>
      <c r="G592" s="1"/>
      <c r="H592" s="4">
        <f t="shared" si="231"/>
        <v>43688</v>
      </c>
      <c r="I592" s="8">
        <f t="shared" si="232"/>
        <v>76.908363449793654</v>
      </c>
      <c r="J592" s="8">
        <f t="shared" si="233"/>
        <v>93.437507032174736</v>
      </c>
      <c r="K592" s="8">
        <f t="shared" si="234"/>
        <v>23.2167530030199</v>
      </c>
      <c r="L592" s="8">
        <f t="shared" si="235"/>
        <v>46.648634295409849</v>
      </c>
      <c r="M592" s="8">
        <f t="shared" si="236"/>
        <v>100</v>
      </c>
      <c r="N592" s="8"/>
      <c r="O592" s="3">
        <f t="shared" si="237"/>
        <v>43688</v>
      </c>
      <c r="P592" s="8">
        <f t="shared" ca="1" si="221"/>
        <v>102.47055299471964</v>
      </c>
      <c r="Q592" s="8">
        <f t="shared" ca="1" si="222"/>
        <v>98.82030268860774</v>
      </c>
      <c r="R592" s="8">
        <f t="shared" ca="1" si="223"/>
        <v>102.51692765555109</v>
      </c>
      <c r="S592" s="8">
        <f t="shared" ca="1" si="224"/>
        <v>100.6523263335512</v>
      </c>
      <c r="T592" s="8" t="str">
        <f t="shared" ca="1" si="225"/>
        <v/>
      </c>
      <c r="U592" s="8"/>
      <c r="V592" s="3">
        <f t="shared" si="238"/>
        <v>43688</v>
      </c>
      <c r="W592" s="8">
        <f t="shared" ca="1" si="226"/>
        <v>102.0270082505332</v>
      </c>
      <c r="X592" s="8">
        <f t="shared" ca="1" si="227"/>
        <v>100.25359557423376</v>
      </c>
      <c r="Y592" s="8">
        <f t="shared" ca="1" si="228"/>
        <v>103.06666750349413</v>
      </c>
      <c r="Z592" s="8">
        <f t="shared" ca="1" si="229"/>
        <v>101.6945126036093</v>
      </c>
      <c r="AA592" s="8" t="str">
        <f t="shared" ca="1" si="230"/>
        <v/>
      </c>
    </row>
    <row r="593" spans="1:27" x14ac:dyDescent="0.2">
      <c r="A593" s="4">
        <v>43689</v>
      </c>
      <c r="B593" s="1">
        <v>8544.25</v>
      </c>
      <c r="C593" s="1">
        <v>10380.58</v>
      </c>
      <c r="D593" s="1">
        <v>2579.3000000000002</v>
      </c>
      <c r="E593" s="1">
        <v>5182.5</v>
      </c>
      <c r="F593" s="1">
        <v>11109.65</v>
      </c>
      <c r="G593" s="1"/>
      <c r="H593" s="4">
        <f t="shared" si="231"/>
        <v>43689</v>
      </c>
      <c r="I593" s="8">
        <f t="shared" si="232"/>
        <v>76.908363449793654</v>
      </c>
      <c r="J593" s="8">
        <f t="shared" si="233"/>
        <v>93.437507032174736</v>
      </c>
      <c r="K593" s="8">
        <f t="shared" si="234"/>
        <v>23.2167530030199</v>
      </c>
      <c r="L593" s="8">
        <f t="shared" si="235"/>
        <v>46.648634295409849</v>
      </c>
      <c r="M593" s="8">
        <f t="shared" si="236"/>
        <v>100</v>
      </c>
      <c r="N593" s="8"/>
      <c r="O593" s="3">
        <f t="shared" si="237"/>
        <v>43689</v>
      </c>
      <c r="P593" s="8">
        <f t="shared" ca="1" si="221"/>
        <v>102.36794009134114</v>
      </c>
      <c r="Q593" s="8">
        <f t="shared" ca="1" si="222"/>
        <v>98.837685337019096</v>
      </c>
      <c r="R593" s="8">
        <f t="shared" ca="1" si="223"/>
        <v>102.42807926495911</v>
      </c>
      <c r="S593" s="8">
        <f t="shared" ca="1" si="224"/>
        <v>100.66602262322613</v>
      </c>
      <c r="T593" s="8" t="str">
        <f t="shared" ca="1" si="225"/>
        <v/>
      </c>
      <c r="U593" s="8"/>
      <c r="V593" s="3">
        <f t="shared" si="238"/>
        <v>43689</v>
      </c>
      <c r="W593" s="8">
        <f t="shared" ca="1" si="226"/>
        <v>101.89160761228565</v>
      </c>
      <c r="X593" s="8">
        <f t="shared" ca="1" si="227"/>
        <v>100.2976180575959</v>
      </c>
      <c r="Y593" s="8">
        <f t="shared" ca="1" si="228"/>
        <v>102.80667405271591</v>
      </c>
      <c r="Z593" s="8">
        <f t="shared" ca="1" si="229"/>
        <v>101.65829680636148</v>
      </c>
      <c r="AA593" s="8" t="str">
        <f t="shared" ca="1" si="230"/>
        <v/>
      </c>
    </row>
    <row r="594" spans="1:27" x14ac:dyDescent="0.2">
      <c r="A594" s="4">
        <v>43690</v>
      </c>
      <c r="B594" s="1">
        <v>8369.0499999999993</v>
      </c>
      <c r="C594" s="1">
        <v>10128.58</v>
      </c>
      <c r="D594" s="1">
        <v>2532.9499999999998</v>
      </c>
      <c r="E594" s="1">
        <v>5154.8999999999996</v>
      </c>
      <c r="F594" s="1">
        <v>10925.85</v>
      </c>
      <c r="G594" s="1"/>
      <c r="H594" s="4">
        <f t="shared" si="231"/>
        <v>43690</v>
      </c>
      <c r="I594" s="8">
        <f t="shared" si="232"/>
        <v>76.598617041237063</v>
      </c>
      <c r="J594" s="8">
        <f t="shared" si="233"/>
        <v>92.70290183372461</v>
      </c>
      <c r="K594" s="8">
        <f t="shared" si="234"/>
        <v>23.183093306241616</v>
      </c>
      <c r="L594" s="8">
        <f t="shared" si="235"/>
        <v>47.180768544323776</v>
      </c>
      <c r="M594" s="8">
        <f t="shared" si="236"/>
        <v>100</v>
      </c>
      <c r="N594" s="8"/>
      <c r="O594" s="3">
        <f t="shared" si="237"/>
        <v>43690</v>
      </c>
      <c r="P594" s="8">
        <f t="shared" ca="1" si="221"/>
        <v>101.92271402406166</v>
      </c>
      <c r="Q594" s="8">
        <f t="shared" ca="1" si="222"/>
        <v>98.142133022322156</v>
      </c>
      <c r="R594" s="8">
        <f t="shared" ca="1" si="223"/>
        <v>102.18766971437199</v>
      </c>
      <c r="S594" s="8">
        <f t="shared" ca="1" si="224"/>
        <v>101.66882132521746</v>
      </c>
      <c r="T594" s="8" t="str">
        <f t="shared" ca="1" si="225"/>
        <v/>
      </c>
      <c r="U594" s="8"/>
      <c r="V594" s="3">
        <f t="shared" si="238"/>
        <v>43690</v>
      </c>
      <c r="W594" s="8">
        <f t="shared" ca="1" si="226"/>
        <v>101.55966335511604</v>
      </c>
      <c r="X594" s="8">
        <f t="shared" ca="1" si="227"/>
        <v>99.296899888237618</v>
      </c>
      <c r="Y594" s="8">
        <f t="shared" ca="1" si="228"/>
        <v>102.47520939202575</v>
      </c>
      <c r="Z594" s="8">
        <f t="shared" ca="1" si="229"/>
        <v>102.53350351143956</v>
      </c>
      <c r="AA594" s="8" t="str">
        <f t="shared" ca="1" si="230"/>
        <v/>
      </c>
    </row>
    <row r="595" spans="1:27" x14ac:dyDescent="0.2">
      <c r="A595" s="4">
        <v>43691</v>
      </c>
      <c r="B595" s="1">
        <v>8405.25</v>
      </c>
      <c r="C595" s="1">
        <v>10267.370000000001</v>
      </c>
      <c r="D595" s="1">
        <v>2542.25</v>
      </c>
      <c r="E595" s="1">
        <v>5207.05</v>
      </c>
      <c r="F595" s="1">
        <v>11029.4</v>
      </c>
      <c r="G595" s="1"/>
      <c r="H595" s="4">
        <f t="shared" si="231"/>
        <v>43691</v>
      </c>
      <c r="I595" s="8">
        <f t="shared" si="232"/>
        <v>76.207681288193371</v>
      </c>
      <c r="J595" s="8">
        <f t="shared" si="233"/>
        <v>93.090920630315352</v>
      </c>
      <c r="K595" s="8">
        <f t="shared" si="234"/>
        <v>23.049757919741783</v>
      </c>
      <c r="L595" s="8">
        <f t="shared" si="235"/>
        <v>47.2106370246795</v>
      </c>
      <c r="M595" s="8">
        <f t="shared" si="236"/>
        <v>100</v>
      </c>
      <c r="N595" s="8"/>
      <c r="O595" s="3">
        <f t="shared" si="237"/>
        <v>43691</v>
      </c>
      <c r="P595" s="8">
        <f t="shared" ca="1" si="221"/>
        <v>101.42147411316577</v>
      </c>
      <c r="Q595" s="8">
        <f t="shared" ca="1" si="222"/>
        <v>98.571905091086379</v>
      </c>
      <c r="R595" s="8">
        <f t="shared" ca="1" si="223"/>
        <v>101.57018504444839</v>
      </c>
      <c r="S595" s="8">
        <f t="shared" ca="1" si="224"/>
        <v>101.67975735766858</v>
      </c>
      <c r="T595" s="8" t="str">
        <f t="shared" ca="1" si="225"/>
        <v/>
      </c>
      <c r="U595" s="8"/>
      <c r="V595" s="3">
        <f t="shared" si="238"/>
        <v>43691</v>
      </c>
      <c r="W595" s="8">
        <f t="shared" ca="1" si="226"/>
        <v>101.21073503186514</v>
      </c>
      <c r="X595" s="8">
        <f t="shared" ca="1" si="227"/>
        <v>99.917602776614231</v>
      </c>
      <c r="Y595" s="8">
        <f t="shared" ca="1" si="228"/>
        <v>101.89484961968114</v>
      </c>
      <c r="Z595" s="8">
        <f t="shared" ca="1" si="229"/>
        <v>102.44973588334362</v>
      </c>
      <c r="AA595" s="8" t="str">
        <f t="shared" ca="1" si="230"/>
        <v/>
      </c>
    </row>
    <row r="596" spans="1:27" x14ac:dyDescent="0.2">
      <c r="A596" s="4">
        <v>43692</v>
      </c>
      <c r="B596" s="1">
        <v>8405.25</v>
      </c>
      <c r="C596" s="1">
        <v>10267.370000000001</v>
      </c>
      <c r="D596" s="1">
        <v>2542.25</v>
      </c>
      <c r="E596" s="1">
        <v>5207.05</v>
      </c>
      <c r="F596" s="1">
        <v>11029.4</v>
      </c>
      <c r="G596" s="1"/>
      <c r="H596" s="4">
        <f t="shared" si="231"/>
        <v>43692</v>
      </c>
      <c r="I596" s="8">
        <f t="shared" si="232"/>
        <v>76.207681288193371</v>
      </c>
      <c r="J596" s="8">
        <f t="shared" si="233"/>
        <v>93.090920630315352</v>
      </c>
      <c r="K596" s="8">
        <f t="shared" si="234"/>
        <v>23.049757919741783</v>
      </c>
      <c r="L596" s="8">
        <f t="shared" si="235"/>
        <v>47.2106370246795</v>
      </c>
      <c r="M596" s="8">
        <f t="shared" si="236"/>
        <v>100</v>
      </c>
      <c r="N596" s="8"/>
      <c r="O596" s="3">
        <f t="shared" si="237"/>
        <v>43692</v>
      </c>
      <c r="P596" s="8">
        <f t="shared" ca="1" si="221"/>
        <v>101.38485465534544</v>
      </c>
      <c r="Q596" s="8">
        <f t="shared" ca="1" si="222"/>
        <v>98.609066000652149</v>
      </c>
      <c r="R596" s="8">
        <f t="shared" ca="1" si="223"/>
        <v>101.53246019599929</v>
      </c>
      <c r="S596" s="8">
        <f t="shared" ca="1" si="224"/>
        <v>101.63122330456372</v>
      </c>
      <c r="T596" s="8" t="str">
        <f t="shared" ca="1" si="225"/>
        <v/>
      </c>
      <c r="U596" s="8"/>
      <c r="V596" s="3">
        <f t="shared" si="238"/>
        <v>43692</v>
      </c>
      <c r="W596" s="8">
        <f t="shared" ca="1" si="226"/>
        <v>101.15924214514392</v>
      </c>
      <c r="X596" s="8">
        <f t="shared" ca="1" si="227"/>
        <v>99.964577420005881</v>
      </c>
      <c r="Y596" s="8">
        <f t="shared" ca="1" si="228"/>
        <v>101.80353627553451</v>
      </c>
      <c r="Z596" s="8">
        <f t="shared" ca="1" si="229"/>
        <v>102.33151344227258</v>
      </c>
      <c r="AA596" s="8" t="str">
        <f t="shared" ca="1" si="230"/>
        <v/>
      </c>
    </row>
    <row r="597" spans="1:27" x14ac:dyDescent="0.2">
      <c r="A597" s="4">
        <v>43693</v>
      </c>
      <c r="B597" s="1">
        <v>8447.25</v>
      </c>
      <c r="C597" s="1">
        <v>10295.370000000001</v>
      </c>
      <c r="D597" s="1">
        <v>2553.5500000000002</v>
      </c>
      <c r="E597" s="1">
        <v>5191.5</v>
      </c>
      <c r="F597" s="1">
        <v>11047.8</v>
      </c>
      <c r="G597" s="1"/>
      <c r="H597" s="4">
        <f t="shared" si="231"/>
        <v>43693</v>
      </c>
      <c r="I597" s="8">
        <f t="shared" si="232"/>
        <v>76.460924346928806</v>
      </c>
      <c r="J597" s="8">
        <f t="shared" si="233"/>
        <v>93.189322761092726</v>
      </c>
      <c r="K597" s="8">
        <f t="shared" si="234"/>
        <v>23.113651586741256</v>
      </c>
      <c r="L597" s="8">
        <f t="shared" si="235"/>
        <v>46.991256177700542</v>
      </c>
      <c r="M597" s="8">
        <f t="shared" si="236"/>
        <v>100</v>
      </c>
      <c r="N597" s="8"/>
      <c r="O597" s="3">
        <f t="shared" si="237"/>
        <v>43693</v>
      </c>
      <c r="P597" s="8">
        <f t="shared" ca="1" si="221"/>
        <v>101.63250619813473</v>
      </c>
      <c r="Q597" s="8">
        <f t="shared" ca="1" si="222"/>
        <v>98.739850420415948</v>
      </c>
      <c r="R597" s="8">
        <f t="shared" ca="1" si="223"/>
        <v>101.75244510729138</v>
      </c>
      <c r="S597" s="8">
        <f t="shared" ca="1" si="224"/>
        <v>101.19338644765479</v>
      </c>
      <c r="T597" s="8" t="str">
        <f t="shared" ca="1" si="225"/>
        <v/>
      </c>
      <c r="U597" s="8"/>
      <c r="V597" s="3">
        <f t="shared" si="238"/>
        <v>43693</v>
      </c>
      <c r="W597" s="8">
        <f t="shared" ca="1" si="226"/>
        <v>101.28289756777832</v>
      </c>
      <c r="X597" s="8">
        <f t="shared" ca="1" si="227"/>
        <v>100.14516489720504</v>
      </c>
      <c r="Y597" s="8">
        <f t="shared" ca="1" si="228"/>
        <v>101.91144983405115</v>
      </c>
      <c r="Z597" s="8">
        <f t="shared" ca="1" si="229"/>
        <v>101.88003561545487</v>
      </c>
      <c r="AA597" s="8" t="str">
        <f t="shared" ca="1" si="230"/>
        <v/>
      </c>
    </row>
    <row r="598" spans="1:27" x14ac:dyDescent="0.2">
      <c r="A598" s="4">
        <v>43694</v>
      </c>
      <c r="B598" s="1">
        <v>8447.25</v>
      </c>
      <c r="C598" s="1">
        <v>10295.370000000001</v>
      </c>
      <c r="D598" s="1">
        <v>2553.5500000000002</v>
      </c>
      <c r="E598" s="1">
        <v>5191.5</v>
      </c>
      <c r="F598" s="1">
        <v>11047.8</v>
      </c>
      <c r="G598" s="1"/>
      <c r="H598" s="4">
        <f t="shared" si="231"/>
        <v>43694</v>
      </c>
      <c r="I598" s="8">
        <f t="shared" si="232"/>
        <v>76.460924346928806</v>
      </c>
      <c r="J598" s="8">
        <f t="shared" si="233"/>
        <v>93.189322761092726</v>
      </c>
      <c r="K598" s="8">
        <f t="shared" si="234"/>
        <v>23.113651586741256</v>
      </c>
      <c r="L598" s="8">
        <f t="shared" si="235"/>
        <v>46.991256177700542</v>
      </c>
      <c r="M598" s="8">
        <f t="shared" si="236"/>
        <v>100</v>
      </c>
      <c r="N598" s="8"/>
      <c r="O598" s="3">
        <f t="shared" si="237"/>
        <v>43694</v>
      </c>
      <c r="P598" s="8">
        <f t="shared" ca="1" si="221"/>
        <v>101.58580179088707</v>
      </c>
      <c r="Q598" s="8">
        <f t="shared" ca="1" si="222"/>
        <v>98.769711144889214</v>
      </c>
      <c r="R598" s="8">
        <f t="shared" ca="1" si="223"/>
        <v>101.70187270451414</v>
      </c>
      <c r="S598" s="8">
        <f t="shared" ca="1" si="224"/>
        <v>101.16503024783187</v>
      </c>
      <c r="T598" s="8" t="str">
        <f t="shared" ca="1" si="225"/>
        <v/>
      </c>
      <c r="U598" s="8"/>
      <c r="V598" s="3">
        <f t="shared" si="238"/>
        <v>43694</v>
      </c>
      <c r="W598" s="8">
        <f t="shared" ca="1" si="226"/>
        <v>101.22312340118056</v>
      </c>
      <c r="X598" s="8">
        <f t="shared" ca="1" si="227"/>
        <v>100.17126164898546</v>
      </c>
      <c r="Y598" s="8">
        <f t="shared" ca="1" si="228"/>
        <v>101.81077121676104</v>
      </c>
      <c r="Z598" s="8">
        <f t="shared" ca="1" si="229"/>
        <v>101.83101536101685</v>
      </c>
      <c r="AA598" s="8" t="str">
        <f t="shared" ca="1" si="230"/>
        <v/>
      </c>
    </row>
    <row r="599" spans="1:27" x14ac:dyDescent="0.2">
      <c r="A599" s="4">
        <v>43695</v>
      </c>
      <c r="B599" s="1">
        <v>8447.25</v>
      </c>
      <c r="C599" s="1">
        <v>10295.370000000001</v>
      </c>
      <c r="D599" s="1">
        <v>2553.5500000000002</v>
      </c>
      <c r="E599" s="1">
        <v>5191.5</v>
      </c>
      <c r="F599" s="1">
        <v>11047.8</v>
      </c>
      <c r="G599" s="1"/>
      <c r="H599" s="4">
        <f t="shared" si="231"/>
        <v>43695</v>
      </c>
      <c r="I599" s="8">
        <f t="shared" si="232"/>
        <v>76.460924346928806</v>
      </c>
      <c r="J599" s="8">
        <f t="shared" si="233"/>
        <v>93.189322761092726</v>
      </c>
      <c r="K599" s="8">
        <f t="shared" si="234"/>
        <v>23.113651586741256</v>
      </c>
      <c r="L599" s="8">
        <f t="shared" si="235"/>
        <v>46.991256177700542</v>
      </c>
      <c r="M599" s="8">
        <f t="shared" si="236"/>
        <v>100</v>
      </c>
      <c r="N599" s="8"/>
      <c r="O599" s="3">
        <f t="shared" si="237"/>
        <v>43695</v>
      </c>
      <c r="P599" s="8">
        <f t="shared" ca="1" si="221"/>
        <v>101.54155266850294</v>
      </c>
      <c r="Q599" s="8">
        <f t="shared" ca="1" si="222"/>
        <v>98.798552859071904</v>
      </c>
      <c r="R599" s="8">
        <f t="shared" ca="1" si="223"/>
        <v>101.65417364138813</v>
      </c>
      <c r="S599" s="8">
        <f t="shared" ca="1" si="224"/>
        <v>101.13756296752503</v>
      </c>
      <c r="T599" s="8" t="str">
        <f t="shared" ca="1" si="225"/>
        <v/>
      </c>
      <c r="U599" s="8"/>
      <c r="V599" s="3">
        <f t="shared" si="238"/>
        <v>43695</v>
      </c>
      <c r="W599" s="8">
        <f t="shared" ca="1" si="226"/>
        <v>101.16692506124556</v>
      </c>
      <c r="X599" s="8">
        <f t="shared" ca="1" si="227"/>
        <v>100.19637740443694</v>
      </c>
      <c r="Y599" s="8">
        <f t="shared" ca="1" si="228"/>
        <v>101.7189996164322</v>
      </c>
      <c r="Z599" s="8">
        <f t="shared" ca="1" si="229"/>
        <v>101.78049777481455</v>
      </c>
      <c r="AA599" s="8" t="str">
        <f t="shared" ca="1" si="230"/>
        <v/>
      </c>
    </row>
    <row r="600" spans="1:27" x14ac:dyDescent="0.2">
      <c r="A600" s="4">
        <v>43696</v>
      </c>
      <c r="B600" s="1">
        <v>8428.4</v>
      </c>
      <c r="C600" s="1">
        <v>10320.43</v>
      </c>
      <c r="D600" s="1">
        <v>2548.8000000000002</v>
      </c>
      <c r="E600" s="1">
        <v>5190</v>
      </c>
      <c r="F600" s="1">
        <v>11053.9</v>
      </c>
      <c r="G600" s="1"/>
      <c r="H600" s="4">
        <f t="shared" si="231"/>
        <v>43696</v>
      </c>
      <c r="I600" s="8">
        <f t="shared" si="232"/>
        <v>76.248201992057091</v>
      </c>
      <c r="J600" s="8">
        <f t="shared" si="233"/>
        <v>93.364604347786766</v>
      </c>
      <c r="K600" s="8">
        <f t="shared" si="234"/>
        <v>23.057925257149062</v>
      </c>
      <c r="L600" s="8">
        <f t="shared" si="235"/>
        <v>46.951754584354845</v>
      </c>
      <c r="M600" s="8">
        <f t="shared" si="236"/>
        <v>100</v>
      </c>
      <c r="N600" s="8"/>
      <c r="O600" s="3">
        <f t="shared" si="237"/>
        <v>43696</v>
      </c>
      <c r="P600" s="8">
        <f t="shared" ca="1" si="221"/>
        <v>101.27417669998088</v>
      </c>
      <c r="Q600" s="8">
        <f t="shared" ca="1" si="222"/>
        <v>98.99376318105638</v>
      </c>
      <c r="R600" s="8">
        <f t="shared" ca="1" si="223"/>
        <v>101.39848751671789</v>
      </c>
      <c r="S600" s="8">
        <f t="shared" ca="1" si="224"/>
        <v>101.03965312873036</v>
      </c>
      <c r="T600" s="8" t="str">
        <f t="shared" ca="1" si="225"/>
        <v/>
      </c>
      <c r="U600" s="8"/>
      <c r="V600" s="3">
        <f t="shared" si="238"/>
        <v>43696</v>
      </c>
      <c r="W600" s="8">
        <f t="shared" ca="1" si="226"/>
        <v>100.97753416645328</v>
      </c>
      <c r="X600" s="8">
        <f t="shared" ca="1" si="227"/>
        <v>100.46692615722387</v>
      </c>
      <c r="Y600" s="8">
        <f t="shared" ca="1" si="228"/>
        <v>101.48160533258068</v>
      </c>
      <c r="Z600" s="8">
        <f t="shared" ca="1" si="229"/>
        <v>101.66366950730395</v>
      </c>
      <c r="AA600" s="8" t="str">
        <f t="shared" ca="1" si="230"/>
        <v/>
      </c>
    </row>
    <row r="601" spans="1:27" x14ac:dyDescent="0.2">
      <c r="A601" s="4">
        <v>43697</v>
      </c>
      <c r="B601" s="1">
        <v>8415.35</v>
      </c>
      <c r="C601" s="1">
        <v>10282.969999999999</v>
      </c>
      <c r="D601" s="1">
        <v>2550.5500000000002</v>
      </c>
      <c r="E601" s="1">
        <v>5202.3999999999996</v>
      </c>
      <c r="F601" s="1">
        <v>11017</v>
      </c>
      <c r="G601" s="1"/>
      <c r="H601" s="4">
        <f t="shared" si="231"/>
        <v>43697</v>
      </c>
      <c r="I601" s="8">
        <f t="shared" si="232"/>
        <v>76.385132068621218</v>
      </c>
      <c r="J601" s="8">
        <f t="shared" si="233"/>
        <v>93.3372969047835</v>
      </c>
      <c r="K601" s="8">
        <f t="shared" si="234"/>
        <v>23.151039302895526</v>
      </c>
      <c r="L601" s="8">
        <f t="shared" si="235"/>
        <v>47.221566669692287</v>
      </c>
      <c r="M601" s="8">
        <f t="shared" si="236"/>
        <v>100</v>
      </c>
      <c r="N601" s="8"/>
      <c r="O601" s="3">
        <f t="shared" si="237"/>
        <v>43697</v>
      </c>
      <c r="P601" s="8">
        <f t="shared" ca="1" si="221"/>
        <v>101.3876676765221</v>
      </c>
      <c r="Q601" s="8">
        <f t="shared" ca="1" si="222"/>
        <v>98.981032907538733</v>
      </c>
      <c r="R601" s="8">
        <f t="shared" ca="1" si="223"/>
        <v>101.71052421108897</v>
      </c>
      <c r="S601" s="8">
        <f t="shared" ca="1" si="224"/>
        <v>101.50183950358522</v>
      </c>
      <c r="T601" s="8" t="str">
        <f t="shared" ca="1" si="225"/>
        <v/>
      </c>
      <c r="U601" s="8"/>
      <c r="V601" s="3">
        <f t="shared" si="238"/>
        <v>43697</v>
      </c>
      <c r="W601" s="8">
        <f t="shared" ca="1" si="226"/>
        <v>101.02364540711579</v>
      </c>
      <c r="X601" s="8">
        <f t="shared" ca="1" si="227"/>
        <v>100.43102237332259</v>
      </c>
      <c r="Y601" s="8">
        <f t="shared" ca="1" si="228"/>
        <v>101.66812585949567</v>
      </c>
      <c r="Z601" s="8">
        <f t="shared" ca="1" si="229"/>
        <v>102.07621643356495</v>
      </c>
      <c r="AA601" s="8" t="str">
        <f t="shared" ca="1" si="230"/>
        <v/>
      </c>
    </row>
    <row r="602" spans="1:27" x14ac:dyDescent="0.2">
      <c r="A602" s="4">
        <v>43698</v>
      </c>
      <c r="B602" s="1">
        <v>8361.9</v>
      </c>
      <c r="C602" s="1">
        <v>10189.57</v>
      </c>
      <c r="D602" s="1">
        <v>2530.85</v>
      </c>
      <c r="E602" s="1">
        <v>5174.5</v>
      </c>
      <c r="F602" s="1">
        <v>10918.7</v>
      </c>
      <c r="G602" s="1"/>
      <c r="H602" s="4">
        <f t="shared" si="231"/>
        <v>43698</v>
      </c>
      <c r="I602" s="8">
        <f t="shared" si="232"/>
        <v>76.583292882852348</v>
      </c>
      <c r="J602" s="8">
        <f t="shared" si="233"/>
        <v>93.322190370648514</v>
      </c>
      <c r="K602" s="8">
        <f t="shared" si="234"/>
        <v>23.179041460979786</v>
      </c>
      <c r="L602" s="8">
        <f t="shared" si="235"/>
        <v>47.39117294183373</v>
      </c>
      <c r="M602" s="8">
        <f t="shared" si="236"/>
        <v>100</v>
      </c>
      <c r="N602" s="8"/>
      <c r="O602" s="3">
        <f t="shared" si="237"/>
        <v>43698</v>
      </c>
      <c r="P602" s="8">
        <f t="shared" ca="1" si="221"/>
        <v>101.55825510321561</v>
      </c>
      <c r="Q602" s="8">
        <f t="shared" ca="1" si="222"/>
        <v>98.982428928725639</v>
      </c>
      <c r="R602" s="8">
        <f t="shared" ca="1" si="223"/>
        <v>101.76117815775751</v>
      </c>
      <c r="S602" s="8">
        <f t="shared" ca="1" si="224"/>
        <v>101.75721107367096</v>
      </c>
      <c r="T602" s="8" t="str">
        <f t="shared" ca="1" si="225"/>
        <v/>
      </c>
      <c r="U602" s="8"/>
      <c r="V602" s="3">
        <f t="shared" si="238"/>
        <v>43698</v>
      </c>
      <c r="W602" s="8">
        <f t="shared" ca="1" si="226"/>
        <v>101.10297203796189</v>
      </c>
      <c r="X602" s="8">
        <f t="shared" ca="1" si="227"/>
        <v>100.41493859336791</v>
      </c>
      <c r="Y602" s="8">
        <f t="shared" ca="1" si="228"/>
        <v>101.65593354219716</v>
      </c>
      <c r="Z602" s="8">
        <f t="shared" ca="1" si="229"/>
        <v>102.24993875238032</v>
      </c>
      <c r="AA602" s="8" t="str">
        <f t="shared" ca="1" si="230"/>
        <v/>
      </c>
    </row>
    <row r="603" spans="1:27" x14ac:dyDescent="0.2">
      <c r="A603" s="4">
        <v>43699</v>
      </c>
      <c r="B603" s="1">
        <v>8292.4500000000007</v>
      </c>
      <c r="C603" s="1">
        <v>10021.280000000001</v>
      </c>
      <c r="D603" s="1">
        <v>2509</v>
      </c>
      <c r="E603" s="1">
        <v>5125</v>
      </c>
      <c r="F603" s="1">
        <v>10741.35</v>
      </c>
      <c r="G603" s="1"/>
      <c r="H603" s="4">
        <f t="shared" si="231"/>
        <v>43699</v>
      </c>
      <c r="I603" s="8">
        <f t="shared" si="232"/>
        <v>77.201189794578895</v>
      </c>
      <c r="J603" s="8">
        <f t="shared" si="233"/>
        <v>93.29628026272303</v>
      </c>
      <c r="K603" s="8">
        <f t="shared" si="234"/>
        <v>23.358330191270184</v>
      </c>
      <c r="L603" s="8">
        <f t="shared" si="235"/>
        <v>47.712810773319923</v>
      </c>
      <c r="M603" s="8">
        <f t="shared" si="236"/>
        <v>100</v>
      </c>
      <c r="N603" s="8"/>
      <c r="O603" s="3">
        <f t="shared" si="237"/>
        <v>43699</v>
      </c>
      <c r="P603" s="8">
        <f t="shared" ca="1" si="221"/>
        <v>102.1327216763481</v>
      </c>
      <c r="Q603" s="8">
        <f t="shared" ca="1" si="222"/>
        <v>98.97799550834992</v>
      </c>
      <c r="R603" s="8">
        <f t="shared" ca="1" si="223"/>
        <v>102.33389491429271</v>
      </c>
      <c r="S603" s="8">
        <f t="shared" ca="1" si="224"/>
        <v>102.24091224868586</v>
      </c>
      <c r="T603" s="8" t="str">
        <f t="shared" ca="1" si="225"/>
        <v/>
      </c>
      <c r="U603" s="8"/>
      <c r="V603" s="3">
        <f t="shared" si="238"/>
        <v>43699</v>
      </c>
      <c r="W603" s="8">
        <f t="shared" ca="1" si="226"/>
        <v>101.42024241345565</v>
      </c>
      <c r="X603" s="8">
        <f t="shared" ca="1" si="227"/>
        <v>100.38837063149556</v>
      </c>
      <c r="Y603" s="8">
        <f t="shared" ca="1" si="228"/>
        <v>102.00457644709647</v>
      </c>
      <c r="Z603" s="8">
        <f t="shared" ca="1" si="229"/>
        <v>102.59295344178486</v>
      </c>
      <c r="AA603" s="8" t="str">
        <f t="shared" ca="1" si="230"/>
        <v/>
      </c>
    </row>
    <row r="604" spans="1:27" x14ac:dyDescent="0.2">
      <c r="A604" s="4">
        <v>43700</v>
      </c>
      <c r="B604" s="1">
        <v>8346.15</v>
      </c>
      <c r="C604" s="1">
        <v>10115.39</v>
      </c>
      <c r="D604" s="1">
        <v>2519.5500000000002</v>
      </c>
      <c r="E604" s="1">
        <v>5204.3</v>
      </c>
      <c r="F604" s="1">
        <v>10829.35</v>
      </c>
      <c r="G604" s="1"/>
      <c r="H604" s="4">
        <f t="shared" si="231"/>
        <v>43700</v>
      </c>
      <c r="I604" s="8">
        <f t="shared" si="232"/>
        <v>77.069722559525715</v>
      </c>
      <c r="J604" s="8">
        <f t="shared" si="233"/>
        <v>93.407175869281161</v>
      </c>
      <c r="K604" s="8">
        <f t="shared" si="234"/>
        <v>23.265939322304664</v>
      </c>
      <c r="L604" s="8">
        <f t="shared" si="235"/>
        <v>48.057362630259433</v>
      </c>
      <c r="M604" s="8">
        <f t="shared" si="236"/>
        <v>100</v>
      </c>
      <c r="N604" s="8"/>
      <c r="O604" s="3">
        <f t="shared" si="237"/>
        <v>43700</v>
      </c>
      <c r="P604" s="8">
        <f t="shared" ca="1" si="221"/>
        <v>101.92466628670354</v>
      </c>
      <c r="Q604" s="8">
        <f t="shared" ca="1" si="222"/>
        <v>99.101346766616814</v>
      </c>
      <c r="R604" s="8">
        <f t="shared" ca="1" si="223"/>
        <v>101.92397799043475</v>
      </c>
      <c r="S604" s="8">
        <f t="shared" ca="1" si="224"/>
        <v>102.68777422784216</v>
      </c>
      <c r="T604" s="8" t="str">
        <f t="shared" ca="1" si="225"/>
        <v/>
      </c>
      <c r="U604" s="8"/>
      <c r="V604" s="3">
        <f t="shared" si="238"/>
        <v>43700</v>
      </c>
      <c r="W604" s="8">
        <f t="shared" ca="1" si="226"/>
        <v>101.26095550312206</v>
      </c>
      <c r="X604" s="8">
        <f t="shared" ca="1" si="227"/>
        <v>100.58090249611867</v>
      </c>
      <c r="Y604" s="8">
        <f t="shared" ca="1" si="228"/>
        <v>101.65628991201164</v>
      </c>
      <c r="Z604" s="8">
        <f t="shared" ca="1" si="229"/>
        <v>102.84673274794997</v>
      </c>
      <c r="AA604" s="8" t="str">
        <f t="shared" ca="1" si="230"/>
        <v/>
      </c>
    </row>
    <row r="605" spans="1:27" x14ac:dyDescent="0.2">
      <c r="A605" s="4">
        <v>43701</v>
      </c>
      <c r="B605" s="1">
        <v>8346.15</v>
      </c>
      <c r="C605" s="1">
        <v>10115.39</v>
      </c>
      <c r="D605" s="1">
        <v>2519.5500000000002</v>
      </c>
      <c r="E605" s="1">
        <v>5204.3</v>
      </c>
      <c r="F605" s="1">
        <v>10829.35</v>
      </c>
      <c r="G605" s="1"/>
      <c r="H605" s="4">
        <f t="shared" si="231"/>
        <v>43701</v>
      </c>
      <c r="I605" s="8">
        <f t="shared" si="232"/>
        <v>77.069722559525715</v>
      </c>
      <c r="J605" s="8">
        <f t="shared" si="233"/>
        <v>93.407175869281161</v>
      </c>
      <c r="K605" s="8">
        <f t="shared" si="234"/>
        <v>23.265939322304664</v>
      </c>
      <c r="L605" s="8">
        <f t="shared" si="235"/>
        <v>48.057362630259433</v>
      </c>
      <c r="M605" s="8">
        <f t="shared" si="236"/>
        <v>100</v>
      </c>
      <c r="N605" s="8"/>
      <c r="O605" s="3">
        <f t="shared" si="237"/>
        <v>43701</v>
      </c>
      <c r="P605" s="8">
        <f t="shared" ca="1" si="221"/>
        <v>101.85956193311034</v>
      </c>
      <c r="Q605" s="8">
        <f t="shared" ca="1" si="222"/>
        <v>99.121088548164764</v>
      </c>
      <c r="R605" s="8">
        <f t="shared" ca="1" si="223"/>
        <v>101.86153041498127</v>
      </c>
      <c r="S605" s="8">
        <f t="shared" ca="1" si="224"/>
        <v>102.55233684516993</v>
      </c>
      <c r="T605" s="8" t="str">
        <f t="shared" ca="1" si="225"/>
        <v/>
      </c>
      <c r="U605" s="8"/>
      <c r="V605" s="3">
        <f t="shared" si="238"/>
        <v>43701</v>
      </c>
      <c r="W605" s="8">
        <f t="shared" ca="1" si="226"/>
        <v>101.19165814598846</v>
      </c>
      <c r="X605" s="8">
        <f t="shared" ca="1" si="227"/>
        <v>100.59858186883586</v>
      </c>
      <c r="Y605" s="8">
        <f t="shared" ca="1" si="228"/>
        <v>101.56535535018567</v>
      </c>
      <c r="Z605" s="8">
        <f t="shared" ca="1" si="229"/>
        <v>102.5859139734407</v>
      </c>
      <c r="AA605" s="8" t="str">
        <f t="shared" ca="1" si="230"/>
        <v/>
      </c>
    </row>
    <row r="606" spans="1:27" x14ac:dyDescent="0.2">
      <c r="A606" s="4">
        <v>43702</v>
      </c>
      <c r="B606" s="1">
        <v>8346.15</v>
      </c>
      <c r="C606" s="1">
        <v>10115.39</v>
      </c>
      <c r="D606" s="1">
        <v>2519.5500000000002</v>
      </c>
      <c r="E606" s="1">
        <v>5204.3</v>
      </c>
      <c r="F606" s="1">
        <v>10829.35</v>
      </c>
      <c r="G606" s="1"/>
      <c r="H606" s="4">
        <f t="shared" si="231"/>
        <v>43702</v>
      </c>
      <c r="I606" s="8">
        <f t="shared" si="232"/>
        <v>77.069722559525715</v>
      </c>
      <c r="J606" s="8">
        <f t="shared" si="233"/>
        <v>93.407175869281161</v>
      </c>
      <c r="K606" s="8">
        <f t="shared" si="234"/>
        <v>23.265939322304664</v>
      </c>
      <c r="L606" s="8">
        <f t="shared" si="235"/>
        <v>48.057362630259433</v>
      </c>
      <c r="M606" s="8">
        <f t="shared" si="236"/>
        <v>100</v>
      </c>
      <c r="N606" s="8"/>
      <c r="O606" s="3">
        <f t="shared" si="237"/>
        <v>43702</v>
      </c>
      <c r="P606" s="8">
        <f t="shared" ca="1" si="221"/>
        <v>101.79895075921998</v>
      </c>
      <c r="Q606" s="8">
        <f t="shared" ca="1" si="222"/>
        <v>99.140459709967587</v>
      </c>
      <c r="R606" s="8">
        <f t="shared" ca="1" si="223"/>
        <v>101.80326967174562</v>
      </c>
      <c r="S606" s="8">
        <f t="shared" ca="1" si="224"/>
        <v>102.43268612914476</v>
      </c>
      <c r="T606" s="8" t="str">
        <f t="shared" ca="1" si="225"/>
        <v/>
      </c>
      <c r="U606" s="8"/>
      <c r="V606" s="3">
        <f t="shared" si="238"/>
        <v>43702</v>
      </c>
      <c r="W606" s="8">
        <f t="shared" ca="1" si="226"/>
        <v>101.12735494170452</v>
      </c>
      <c r="X606" s="8">
        <f t="shared" ca="1" si="227"/>
        <v>100.61583790589546</v>
      </c>
      <c r="Y606" s="8">
        <f t="shared" ca="1" si="228"/>
        <v>101.48227849405949</v>
      </c>
      <c r="Z606" s="8">
        <f t="shared" ca="1" si="229"/>
        <v>102.37044466991648</v>
      </c>
      <c r="AA606" s="8" t="str">
        <f t="shared" ca="1" si="230"/>
        <v/>
      </c>
    </row>
    <row r="607" spans="1:27" x14ac:dyDescent="0.2">
      <c r="A607" s="4">
        <v>43703</v>
      </c>
      <c r="B607" s="1">
        <v>8467.2000000000007</v>
      </c>
      <c r="C607" s="1">
        <v>10349.030000000001</v>
      </c>
      <c r="D607" s="1">
        <v>2553.0500000000002</v>
      </c>
      <c r="E607" s="1">
        <v>5221.05</v>
      </c>
      <c r="F607" s="1">
        <v>11057.85</v>
      </c>
      <c r="G607" s="1"/>
      <c r="H607" s="4">
        <f t="shared" si="231"/>
        <v>43703</v>
      </c>
      <c r="I607" s="8">
        <f t="shared" si="232"/>
        <v>76.57184714931023</v>
      </c>
      <c r="J607" s="8">
        <f t="shared" si="233"/>
        <v>93.589893152828083</v>
      </c>
      <c r="K607" s="8">
        <f t="shared" si="234"/>
        <v>23.088122917203616</v>
      </c>
      <c r="L607" s="8">
        <f t="shared" si="235"/>
        <v>47.215778835849648</v>
      </c>
      <c r="M607" s="8">
        <f t="shared" si="236"/>
        <v>100</v>
      </c>
      <c r="N607" s="8"/>
      <c r="O607" s="3">
        <f t="shared" si="237"/>
        <v>43703</v>
      </c>
      <c r="P607" s="8">
        <f t="shared" ca="1" si="221"/>
        <v>101.27897860248842</v>
      </c>
      <c r="Q607" s="8">
        <f t="shared" ca="1" si="222"/>
        <v>99.330417848331422</v>
      </c>
      <c r="R607" s="8">
        <f t="shared" ca="1" si="223"/>
        <v>101.16622817534238</v>
      </c>
      <c r="S607" s="8">
        <f t="shared" ca="1" si="224"/>
        <v>101.09980129322525</v>
      </c>
      <c r="T607" s="8" t="str">
        <f t="shared" ca="1" si="225"/>
        <v/>
      </c>
      <c r="U607" s="8"/>
      <c r="V607" s="3">
        <f t="shared" si="238"/>
        <v>43703</v>
      </c>
      <c r="W607" s="8">
        <f t="shared" ca="1" si="226"/>
        <v>100.79222888100183</v>
      </c>
      <c r="X607" s="8">
        <f t="shared" ca="1" si="227"/>
        <v>100.9277206106154</v>
      </c>
      <c r="Y607" s="8">
        <f t="shared" ca="1" si="228"/>
        <v>101.01080086880872</v>
      </c>
      <c r="Z607" s="8">
        <f t="shared" ca="1" si="229"/>
        <v>101.21373149700887</v>
      </c>
      <c r="AA607" s="8" t="str">
        <f t="shared" ca="1" si="230"/>
        <v/>
      </c>
    </row>
    <row r="608" spans="1:27" x14ac:dyDescent="0.2">
      <c r="A608" s="4">
        <v>43704</v>
      </c>
      <c r="B608" s="1">
        <v>8522.5499999999993</v>
      </c>
      <c r="C608" s="1">
        <v>10360.26</v>
      </c>
      <c r="D608" s="1">
        <v>2564.1999999999998</v>
      </c>
      <c r="E608" s="1">
        <v>5212.8500000000004</v>
      </c>
      <c r="F608" s="1">
        <v>11105.35</v>
      </c>
      <c r="G608" s="1"/>
      <c r="H608" s="4">
        <f t="shared" si="231"/>
        <v>43704</v>
      </c>
      <c r="I608" s="8">
        <f t="shared" si="232"/>
        <v>76.742741111266184</v>
      </c>
      <c r="J608" s="8">
        <f t="shared" si="233"/>
        <v>93.290711233774715</v>
      </c>
      <c r="K608" s="8">
        <f t="shared" si="234"/>
        <v>23.089772046806267</v>
      </c>
      <c r="L608" s="8">
        <f t="shared" si="235"/>
        <v>46.939988383977095</v>
      </c>
      <c r="M608" s="8">
        <f t="shared" si="236"/>
        <v>100</v>
      </c>
      <c r="N608" s="8"/>
      <c r="O608" s="3">
        <f t="shared" si="237"/>
        <v>43704</v>
      </c>
      <c r="P608" s="8">
        <f t="shared" ca="1" si="221"/>
        <v>101.4092856676836</v>
      </c>
      <c r="Q608" s="8">
        <f t="shared" ca="1" si="222"/>
        <v>99.06682164370352</v>
      </c>
      <c r="R608" s="8">
        <f t="shared" ca="1" si="223"/>
        <v>101.15502050126916</v>
      </c>
      <c r="S608" s="8">
        <f t="shared" ca="1" si="224"/>
        <v>100.66835745206089</v>
      </c>
      <c r="T608" s="8" t="str">
        <f t="shared" ca="1" si="225"/>
        <v/>
      </c>
      <c r="U608" s="8"/>
      <c r="V608" s="3">
        <f t="shared" si="238"/>
        <v>43704</v>
      </c>
      <c r="W608" s="8">
        <f t="shared" ca="1" si="226"/>
        <v>100.85166316214328</v>
      </c>
      <c r="X608" s="8">
        <f t="shared" ca="1" si="227"/>
        <v>100.45282747985813</v>
      </c>
      <c r="Y608" s="8">
        <f t="shared" ca="1" si="228"/>
        <v>100.98107522342269</v>
      </c>
      <c r="Z608" s="8">
        <f t="shared" ca="1" si="229"/>
        <v>100.83104388618105</v>
      </c>
      <c r="AA608" s="8" t="str">
        <f t="shared" ca="1" si="230"/>
        <v/>
      </c>
    </row>
    <row r="609" spans="1:27" x14ac:dyDescent="0.2">
      <c r="A609" s="4">
        <v>43705</v>
      </c>
      <c r="B609" s="1">
        <v>8483.9</v>
      </c>
      <c r="C609" s="1">
        <v>10295.280000000001</v>
      </c>
      <c r="D609" s="1">
        <v>2557.8000000000002</v>
      </c>
      <c r="E609" s="1">
        <v>5190.45</v>
      </c>
      <c r="F609" s="1">
        <v>11046.1</v>
      </c>
      <c r="G609" s="1"/>
      <c r="H609" s="4">
        <f t="shared" si="231"/>
        <v>43705</v>
      </c>
      <c r="I609" s="8">
        <f t="shared" si="232"/>
        <v>76.804483030209752</v>
      </c>
      <c r="J609" s="8">
        <f t="shared" si="233"/>
        <v>93.202849874616376</v>
      </c>
      <c r="K609" s="8">
        <f t="shared" si="234"/>
        <v>23.155683906537149</v>
      </c>
      <c r="L609" s="8">
        <f t="shared" si="235"/>
        <v>46.988982536822945</v>
      </c>
      <c r="M609" s="8">
        <f t="shared" si="236"/>
        <v>100</v>
      </c>
      <c r="N609" s="8"/>
      <c r="O609" s="3">
        <f t="shared" si="237"/>
        <v>43705</v>
      </c>
      <c r="P609" s="8">
        <f t="shared" ca="1" si="221"/>
        <v>101.43012097104506</v>
      </c>
      <c r="Q609" s="8">
        <f t="shared" ca="1" si="222"/>
        <v>99.005896503768554</v>
      </c>
      <c r="R609" s="8">
        <f t="shared" ca="1" si="223"/>
        <v>101.35088935621152</v>
      </c>
      <c r="S609" s="8">
        <f t="shared" ca="1" si="224"/>
        <v>100.73321083585191</v>
      </c>
      <c r="T609" s="8" t="str">
        <f t="shared" ca="1" si="225"/>
        <v/>
      </c>
      <c r="U609" s="8"/>
      <c r="V609" s="3">
        <f t="shared" si="238"/>
        <v>43705</v>
      </c>
      <c r="W609" s="8">
        <f t="shared" ca="1" si="226"/>
        <v>100.84394142485324</v>
      </c>
      <c r="X609" s="8">
        <f t="shared" ca="1" si="227"/>
        <v>100.33213176601984</v>
      </c>
      <c r="Y609" s="8">
        <f t="shared" ca="1" si="228"/>
        <v>101.09204249878294</v>
      </c>
      <c r="Z609" s="8">
        <f t="shared" ca="1" si="229"/>
        <v>100.86476947724437</v>
      </c>
      <c r="AA609" s="8" t="str">
        <f t="shared" ca="1" si="230"/>
        <v/>
      </c>
    </row>
    <row r="610" spans="1:27" x14ac:dyDescent="0.2">
      <c r="A610" s="4">
        <v>43706</v>
      </c>
      <c r="B610" s="1">
        <v>8453.9</v>
      </c>
      <c r="C610" s="1">
        <v>10192.19</v>
      </c>
      <c r="D610" s="1">
        <v>2556.0500000000002</v>
      </c>
      <c r="E610" s="1">
        <v>5192.8500000000004</v>
      </c>
      <c r="F610" s="1">
        <v>10948.3</v>
      </c>
      <c r="G610" s="1"/>
      <c r="H610" s="4">
        <f t="shared" si="231"/>
        <v>43706</v>
      </c>
      <c r="I610" s="8">
        <f t="shared" si="232"/>
        <v>77.216554168227034</v>
      </c>
      <c r="J610" s="8">
        <f t="shared" si="233"/>
        <v>93.093813651434473</v>
      </c>
      <c r="K610" s="8">
        <f t="shared" si="234"/>
        <v>23.346546952494911</v>
      </c>
      <c r="L610" s="8">
        <f t="shared" si="235"/>
        <v>47.430651333997062</v>
      </c>
      <c r="M610" s="8">
        <f t="shared" si="236"/>
        <v>100</v>
      </c>
      <c r="N610" s="8"/>
      <c r="O610" s="3">
        <f t="shared" si="237"/>
        <v>43706</v>
      </c>
      <c r="P610" s="8">
        <f t="shared" ca="1" si="221"/>
        <v>101.76316200224244</v>
      </c>
      <c r="Q610" s="8">
        <f t="shared" ca="1" si="222"/>
        <v>98.927608434402671</v>
      </c>
      <c r="R610" s="8">
        <f t="shared" ca="1" si="223"/>
        <v>101.92735745911965</v>
      </c>
      <c r="S610" s="8">
        <f t="shared" ca="1" si="224"/>
        <v>101.38127315970948</v>
      </c>
      <c r="T610" s="8" t="str">
        <f t="shared" ca="1" si="225"/>
        <v/>
      </c>
      <c r="U610" s="8"/>
      <c r="V610" s="3">
        <f t="shared" si="238"/>
        <v>43706</v>
      </c>
      <c r="W610" s="8">
        <f t="shared" ca="1" si="226"/>
        <v>101.02210122093399</v>
      </c>
      <c r="X610" s="8">
        <f t="shared" ca="1" si="227"/>
        <v>100.18209556656178</v>
      </c>
      <c r="Y610" s="8">
        <f t="shared" ca="1" si="228"/>
        <v>101.45192972593972</v>
      </c>
      <c r="Z610" s="8">
        <f t="shared" ca="1" si="229"/>
        <v>101.37471264852057</v>
      </c>
      <c r="AA610" s="8" t="str">
        <f t="shared" ca="1" si="230"/>
        <v/>
      </c>
    </row>
    <row r="611" spans="1:27" x14ac:dyDescent="0.2">
      <c r="A611" s="4">
        <v>43707</v>
      </c>
      <c r="B611" s="1">
        <v>8518.65</v>
      </c>
      <c r="C611" s="1">
        <v>10283.030000000001</v>
      </c>
      <c r="D611" s="1">
        <v>2581.8000000000002</v>
      </c>
      <c r="E611" s="1">
        <v>5229.95</v>
      </c>
      <c r="F611" s="1">
        <v>11023.25</v>
      </c>
      <c r="G611" s="1"/>
      <c r="H611" s="4">
        <f t="shared" si="231"/>
        <v>43707</v>
      </c>
      <c r="I611" s="8">
        <f t="shared" si="232"/>
        <v>77.278933163994282</v>
      </c>
      <c r="J611" s="8">
        <f t="shared" si="233"/>
        <v>93.28492050892433</v>
      </c>
      <c r="K611" s="8">
        <f t="shared" si="234"/>
        <v>23.421404758124876</v>
      </c>
      <c r="L611" s="8">
        <f t="shared" si="235"/>
        <v>47.44471911641304</v>
      </c>
      <c r="M611" s="8">
        <f t="shared" si="236"/>
        <v>100</v>
      </c>
      <c r="N611" s="8"/>
      <c r="O611" s="3">
        <f t="shared" si="237"/>
        <v>43707</v>
      </c>
      <c r="P611" s="8">
        <f t="shared" ca="1" si="221"/>
        <v>101.76650822661973</v>
      </c>
      <c r="Q611" s="8">
        <f t="shared" ca="1" si="222"/>
        <v>99.129026266788074</v>
      </c>
      <c r="R611" s="8">
        <f t="shared" ca="1" si="223"/>
        <v>102.10382370389055</v>
      </c>
      <c r="S611" s="8">
        <f t="shared" ca="1" si="224"/>
        <v>101.37728095538405</v>
      </c>
      <c r="T611" s="8" t="str">
        <f t="shared" ca="1" si="225"/>
        <v/>
      </c>
      <c r="U611" s="8"/>
      <c r="V611" s="3">
        <f t="shared" si="238"/>
        <v>43707</v>
      </c>
      <c r="W611" s="8">
        <f t="shared" ca="1" si="226"/>
        <v>101.0019667758707</v>
      </c>
      <c r="X611" s="8">
        <f t="shared" ca="1" si="227"/>
        <v>100.53681597131096</v>
      </c>
      <c r="Y611" s="8">
        <f t="shared" ca="1" si="228"/>
        <v>101.52974643447929</v>
      </c>
      <c r="Z611" s="8">
        <f t="shared" ca="1" si="229"/>
        <v>101.33644080822071</v>
      </c>
      <c r="AA611" s="8" t="str">
        <f t="shared" ca="1" si="230"/>
        <v/>
      </c>
    </row>
    <row r="612" spans="1:27" x14ac:dyDescent="0.2">
      <c r="A612" s="4">
        <v>43708</v>
      </c>
      <c r="B612" s="1">
        <v>8518.65</v>
      </c>
      <c r="C612" s="1">
        <v>10283.030000000001</v>
      </c>
      <c r="D612" s="1">
        <v>2581.8000000000002</v>
      </c>
      <c r="E612" s="1">
        <v>5229.95</v>
      </c>
      <c r="F612" s="1">
        <v>11023.25</v>
      </c>
      <c r="G612" s="1"/>
      <c r="H612" s="4">
        <f t="shared" si="231"/>
        <v>43708</v>
      </c>
      <c r="I612" s="8">
        <f t="shared" si="232"/>
        <v>77.278933163994282</v>
      </c>
      <c r="J612" s="8">
        <f t="shared" si="233"/>
        <v>93.28492050892433</v>
      </c>
      <c r="K612" s="8">
        <f t="shared" si="234"/>
        <v>23.421404758124876</v>
      </c>
      <c r="L612" s="8">
        <f t="shared" si="235"/>
        <v>47.44471911641304</v>
      </c>
      <c r="M612" s="8">
        <f t="shared" si="236"/>
        <v>100</v>
      </c>
      <c r="N612" s="8"/>
      <c r="O612" s="3">
        <f t="shared" si="237"/>
        <v>43708</v>
      </c>
      <c r="P612" s="8">
        <f t="shared" ca="1" si="221"/>
        <v>101.71254524120502</v>
      </c>
      <c r="Q612" s="8">
        <f t="shared" ca="1" si="222"/>
        <v>99.149688781906505</v>
      </c>
      <c r="R612" s="8">
        <f t="shared" ca="1" si="223"/>
        <v>102.03416067627948</v>
      </c>
      <c r="S612" s="8">
        <f t="shared" ca="1" si="224"/>
        <v>101.34803031590545</v>
      </c>
      <c r="T612" s="8" t="str">
        <f t="shared" ca="1" si="225"/>
        <v/>
      </c>
      <c r="U612" s="8"/>
      <c r="V612" s="3">
        <f t="shared" si="238"/>
        <v>43708</v>
      </c>
      <c r="W612" s="8">
        <f t="shared" ca="1" si="226"/>
        <v>100.94722009956229</v>
      </c>
      <c r="X612" s="8">
        <f t="shared" ca="1" si="227"/>
        <v>100.5691320944001</v>
      </c>
      <c r="Y612" s="8">
        <f t="shared" ca="1" si="228"/>
        <v>101.44318548233399</v>
      </c>
      <c r="Z612" s="8">
        <f t="shared" ca="1" si="229"/>
        <v>101.27952519740971</v>
      </c>
      <c r="AA612" s="8" t="str">
        <f t="shared" ca="1" si="230"/>
        <v/>
      </c>
    </row>
    <row r="613" spans="1:27" x14ac:dyDescent="0.2">
      <c r="A613" s="4">
        <v>43709</v>
      </c>
      <c r="B613" s="1">
        <v>8518.65</v>
      </c>
      <c r="C613" s="1">
        <v>10283.030000000001</v>
      </c>
      <c r="D613" s="1">
        <v>2581.8000000000002</v>
      </c>
      <c r="E613" s="1">
        <v>5229.95</v>
      </c>
      <c r="F613" s="1">
        <v>11023.25</v>
      </c>
      <c r="G613" s="1"/>
      <c r="H613" s="4">
        <f t="shared" si="231"/>
        <v>43709</v>
      </c>
      <c r="I613" s="8">
        <f t="shared" si="232"/>
        <v>77.278933163994282</v>
      </c>
      <c r="J613" s="8">
        <f t="shared" si="233"/>
        <v>93.28492050892433</v>
      </c>
      <c r="K613" s="8">
        <f t="shared" si="234"/>
        <v>23.421404758124876</v>
      </c>
      <c r="L613" s="8">
        <f t="shared" si="235"/>
        <v>47.44471911641304</v>
      </c>
      <c r="M613" s="8">
        <f t="shared" si="236"/>
        <v>100</v>
      </c>
      <c r="N613" s="8"/>
      <c r="O613" s="3">
        <f t="shared" si="237"/>
        <v>43709</v>
      </c>
      <c r="P613" s="8">
        <f t="shared" ca="1" si="221"/>
        <v>101.66179423413342</v>
      </c>
      <c r="Q613" s="8">
        <f t="shared" ca="1" si="222"/>
        <v>99.170009922994723</v>
      </c>
      <c r="R613" s="8">
        <f t="shared" ca="1" si="223"/>
        <v>101.96954895518682</v>
      </c>
      <c r="S613" s="8">
        <f t="shared" ca="1" si="224"/>
        <v>101.31982796760811</v>
      </c>
      <c r="T613" s="8" t="str">
        <f t="shared" ca="1" si="225"/>
        <v/>
      </c>
      <c r="U613" s="8"/>
      <c r="V613" s="3">
        <f t="shared" si="238"/>
        <v>43709</v>
      </c>
      <c r="W613" s="8">
        <f t="shared" ca="1" si="226"/>
        <v>100.89572009667387</v>
      </c>
      <c r="X613" s="8">
        <f t="shared" ca="1" si="227"/>
        <v>100.60072100695103</v>
      </c>
      <c r="Y613" s="8">
        <f t="shared" ca="1" si="228"/>
        <v>101.36429874441556</v>
      </c>
      <c r="Z613" s="8">
        <f t="shared" ca="1" si="229"/>
        <v>101.22559700741971</v>
      </c>
      <c r="AA613" s="8" t="str">
        <f t="shared" ca="1" si="230"/>
        <v/>
      </c>
    </row>
    <row r="614" spans="1:27" x14ac:dyDescent="0.2">
      <c r="A614" s="4">
        <v>43710</v>
      </c>
      <c r="B614" s="1">
        <v>8518.65</v>
      </c>
      <c r="C614" s="1">
        <v>10283.030000000001</v>
      </c>
      <c r="D614" s="1">
        <v>2581.8000000000002</v>
      </c>
      <c r="E614" s="1">
        <v>5229.95</v>
      </c>
      <c r="F614" s="1">
        <v>11023.25</v>
      </c>
      <c r="G614" s="1"/>
      <c r="H614" s="4">
        <f t="shared" si="231"/>
        <v>43710</v>
      </c>
      <c r="I614" s="8">
        <f t="shared" si="232"/>
        <v>77.278933163994282</v>
      </c>
      <c r="J614" s="8">
        <f t="shared" si="233"/>
        <v>93.28492050892433</v>
      </c>
      <c r="K614" s="8">
        <f t="shared" si="234"/>
        <v>23.421404758124876</v>
      </c>
      <c r="L614" s="8">
        <f t="shared" si="235"/>
        <v>47.44471911641304</v>
      </c>
      <c r="M614" s="8">
        <f t="shared" si="236"/>
        <v>100</v>
      </c>
      <c r="N614" s="8"/>
      <c r="O614" s="3">
        <f t="shared" si="237"/>
        <v>43710</v>
      </c>
      <c r="P614" s="8">
        <f t="shared" ca="1" si="221"/>
        <v>101.61391440791537</v>
      </c>
      <c r="Q614" s="8">
        <f t="shared" ca="1" si="222"/>
        <v>99.190015443080497</v>
      </c>
      <c r="R614" s="8">
        <f t="shared" ca="1" si="223"/>
        <v>101.90936965690345</v>
      </c>
      <c r="S614" s="8">
        <f t="shared" ca="1" si="224"/>
        <v>101.2926021936843</v>
      </c>
      <c r="T614" s="8" t="str">
        <f t="shared" ca="1" si="225"/>
        <v/>
      </c>
      <c r="U614" s="8"/>
      <c r="V614" s="3">
        <f t="shared" si="238"/>
        <v>43710</v>
      </c>
      <c r="W614" s="8">
        <f t="shared" ca="1" si="226"/>
        <v>100.84708069055348</v>
      </c>
      <c r="X614" s="8">
        <f t="shared" ca="1" si="227"/>
        <v>100.63161983295514</v>
      </c>
      <c r="Y614" s="8">
        <f t="shared" ca="1" si="228"/>
        <v>101.29193374332608</v>
      </c>
      <c r="Z614" s="8">
        <f t="shared" ca="1" si="229"/>
        <v>101.17434946582381</v>
      </c>
      <c r="AA614" s="8" t="str">
        <f t="shared" ca="1" si="230"/>
        <v/>
      </c>
    </row>
    <row r="615" spans="1:27" x14ac:dyDescent="0.2">
      <c r="A615" s="4">
        <v>43711</v>
      </c>
      <c r="B615" s="1">
        <v>8379.5499999999993</v>
      </c>
      <c r="C615" s="1">
        <v>10073.31</v>
      </c>
      <c r="D615" s="1">
        <v>2544.0500000000002</v>
      </c>
      <c r="E615" s="1">
        <v>5152.1000000000004</v>
      </c>
      <c r="F615" s="1">
        <v>10797.9</v>
      </c>
      <c r="G615" s="1"/>
      <c r="H615" s="4">
        <f t="shared" si="231"/>
        <v>43711</v>
      </c>
      <c r="I615" s="8">
        <f t="shared" si="232"/>
        <v>77.603515498383942</v>
      </c>
      <c r="J615" s="8">
        <f t="shared" si="233"/>
        <v>93.289528519434327</v>
      </c>
      <c r="K615" s="8">
        <f t="shared" si="234"/>
        <v>23.560599746246957</v>
      </c>
      <c r="L615" s="8">
        <f t="shared" si="235"/>
        <v>47.713907333833433</v>
      </c>
      <c r="M615" s="8">
        <f t="shared" si="236"/>
        <v>100</v>
      </c>
      <c r="N615" s="8"/>
      <c r="O615" s="3">
        <f t="shared" si="237"/>
        <v>43711</v>
      </c>
      <c r="P615" s="8">
        <f t="shared" ca="1" si="221"/>
        <v>101.83397097376717</v>
      </c>
      <c r="Q615" s="8">
        <f t="shared" ca="1" si="222"/>
        <v>99.213572387701191</v>
      </c>
      <c r="R615" s="8">
        <f t="shared" ca="1" si="223"/>
        <v>102.23607008657402</v>
      </c>
      <c r="S615" s="8">
        <f t="shared" ca="1" si="224"/>
        <v>101.64297285087417</v>
      </c>
      <c r="T615" s="8" t="str">
        <f t="shared" ca="1" si="225"/>
        <v/>
      </c>
      <c r="U615" s="8"/>
      <c r="V615" s="3">
        <f t="shared" si="238"/>
        <v>43711</v>
      </c>
      <c r="W615" s="8">
        <f t="shared" ca="1" si="226"/>
        <v>100.95742816547582</v>
      </c>
      <c r="X615" s="8">
        <f t="shared" ca="1" si="227"/>
        <v>100.6848291866207</v>
      </c>
      <c r="Y615" s="8">
        <f t="shared" ca="1" si="228"/>
        <v>101.46613961762556</v>
      </c>
      <c r="Z615" s="8">
        <f t="shared" ca="1" si="229"/>
        <v>101.42225298953234</v>
      </c>
      <c r="AA615" s="8" t="str">
        <f t="shared" ca="1" si="230"/>
        <v/>
      </c>
    </row>
    <row r="616" spans="1:27" x14ac:dyDescent="0.2">
      <c r="A616" s="4">
        <v>43712</v>
      </c>
      <c r="B616" s="1">
        <v>8362.85</v>
      </c>
      <c r="C616" s="1">
        <v>10127.83</v>
      </c>
      <c r="D616" s="1">
        <v>2531.6999999999998</v>
      </c>
      <c r="E616" s="1">
        <v>5178.6499999999996</v>
      </c>
      <c r="F616" s="1">
        <v>10844.65</v>
      </c>
      <c r="G616" s="1"/>
      <c r="H616" s="4">
        <f t="shared" si="231"/>
        <v>43712</v>
      </c>
      <c r="I616" s="8">
        <f t="shared" si="232"/>
        <v>77.11498296394997</v>
      </c>
      <c r="J616" s="8">
        <f t="shared" si="233"/>
        <v>93.390104798218474</v>
      </c>
      <c r="K616" s="8">
        <f t="shared" si="234"/>
        <v>23.345151756857067</v>
      </c>
      <c r="L616" s="8">
        <f t="shared" si="235"/>
        <v>47.753039517181286</v>
      </c>
      <c r="M616" s="8">
        <f t="shared" si="236"/>
        <v>100</v>
      </c>
      <c r="N616" s="8"/>
      <c r="O616" s="3">
        <f t="shared" si="237"/>
        <v>43712</v>
      </c>
      <c r="P616" s="8">
        <f t="shared" ca="1" si="221"/>
        <v>101.38149546728062</v>
      </c>
      <c r="Q616" s="8">
        <f t="shared" ca="1" si="222"/>
        <v>99.329104366386133</v>
      </c>
      <c r="R616" s="8">
        <f t="shared" ca="1" si="223"/>
        <v>101.57569609147627</v>
      </c>
      <c r="S616" s="8">
        <f t="shared" ca="1" si="224"/>
        <v>101.65779343749637</v>
      </c>
      <c r="T616" s="8" t="str">
        <f t="shared" ca="1" si="225"/>
        <v/>
      </c>
      <c r="U616" s="8"/>
      <c r="V616" s="3">
        <f t="shared" si="238"/>
        <v>43712</v>
      </c>
      <c r="W616" s="8">
        <f t="shared" ca="1" si="226"/>
        <v>100.66936592540917</v>
      </c>
      <c r="X616" s="8">
        <f t="shared" ca="1" si="227"/>
        <v>100.89973267550484</v>
      </c>
      <c r="Y616" s="8">
        <f t="shared" ca="1" si="228"/>
        <v>101.0156153800861</v>
      </c>
      <c r="Z616" s="8">
        <f t="shared" ca="1" si="229"/>
        <v>101.39671536297794</v>
      </c>
      <c r="AA616" s="8" t="str">
        <f t="shared" ca="1" si="230"/>
        <v/>
      </c>
    </row>
    <row r="617" spans="1:27" x14ac:dyDescent="0.2">
      <c r="A617" s="4">
        <v>43713</v>
      </c>
      <c r="B617" s="1">
        <v>8393.85</v>
      </c>
      <c r="C617" s="1">
        <v>10115.58</v>
      </c>
      <c r="D617" s="1">
        <v>2544.65</v>
      </c>
      <c r="E617" s="1">
        <v>5219.25</v>
      </c>
      <c r="F617" s="1">
        <v>10847.9</v>
      </c>
      <c r="G617" s="1"/>
      <c r="H617" s="4">
        <f t="shared" si="231"/>
        <v>43713</v>
      </c>
      <c r="I617" s="8">
        <f t="shared" si="232"/>
        <v>77.377649130246411</v>
      </c>
      <c r="J617" s="8">
        <f t="shared" si="233"/>
        <v>93.249200306050014</v>
      </c>
      <c r="K617" s="8">
        <f t="shared" si="234"/>
        <v>23.45753555987795</v>
      </c>
      <c r="L617" s="8">
        <f t="shared" si="235"/>
        <v>48.112998829266495</v>
      </c>
      <c r="M617" s="8">
        <f t="shared" si="236"/>
        <v>100</v>
      </c>
      <c r="N617" s="8"/>
      <c r="O617" s="3">
        <f t="shared" si="237"/>
        <v>43713</v>
      </c>
      <c r="P617" s="8">
        <f t="shared" ca="1" si="221"/>
        <v>101.55818247863458</v>
      </c>
      <c r="Q617" s="8">
        <f t="shared" ca="1" si="222"/>
        <v>99.209935028101924</v>
      </c>
      <c r="R617" s="8">
        <f t="shared" ca="1" si="223"/>
        <v>101.84360500738028</v>
      </c>
      <c r="S617" s="8">
        <f t="shared" ca="1" si="224"/>
        <v>102.09746272248749</v>
      </c>
      <c r="T617" s="8" t="str">
        <f t="shared" ca="1" si="225"/>
        <v/>
      </c>
      <c r="U617" s="8"/>
      <c r="V617" s="3">
        <f t="shared" si="238"/>
        <v>43713</v>
      </c>
      <c r="W617" s="8">
        <f t="shared" ca="1" si="226"/>
        <v>100.75743218514462</v>
      </c>
      <c r="X617" s="8">
        <f t="shared" ca="1" si="227"/>
        <v>100.70015618729211</v>
      </c>
      <c r="Y617" s="8">
        <f t="shared" ca="1" si="228"/>
        <v>101.16144391838513</v>
      </c>
      <c r="Z617" s="8">
        <f t="shared" ca="1" si="229"/>
        <v>101.69590258234201</v>
      </c>
      <c r="AA617" s="8" t="str">
        <f t="shared" ca="1" si="230"/>
        <v/>
      </c>
    </row>
    <row r="618" spans="1:27" x14ac:dyDescent="0.2">
      <c r="A618" s="4">
        <v>43714</v>
      </c>
      <c r="B618" s="1">
        <v>8471.75</v>
      </c>
      <c r="C618" s="1">
        <v>10221.51</v>
      </c>
      <c r="D618" s="1">
        <v>2564.8000000000002</v>
      </c>
      <c r="E618" s="1">
        <v>5263.6</v>
      </c>
      <c r="F618" s="1">
        <v>10946.2</v>
      </c>
      <c r="G618" s="1"/>
      <c r="H618" s="4">
        <f t="shared" si="231"/>
        <v>43714</v>
      </c>
      <c r="I618" s="8">
        <f t="shared" si="232"/>
        <v>77.394438252544262</v>
      </c>
      <c r="J618" s="8">
        <f t="shared" si="233"/>
        <v>93.37952896895726</v>
      </c>
      <c r="K618" s="8">
        <f t="shared" si="234"/>
        <v>23.430962343096233</v>
      </c>
      <c r="L618" s="8">
        <f t="shared" si="235"/>
        <v>48.086093804242566</v>
      </c>
      <c r="M618" s="8">
        <f t="shared" si="236"/>
        <v>100</v>
      </c>
      <c r="N618" s="8"/>
      <c r="O618" s="3">
        <f t="shared" si="237"/>
        <v>43714</v>
      </c>
      <c r="P618" s="8">
        <f t="shared" ca="1" si="221"/>
        <v>101.52810906739012</v>
      </c>
      <c r="Q618" s="8">
        <f t="shared" ca="1" si="222"/>
        <v>99.357242305181558</v>
      </c>
      <c r="R618" s="8">
        <f t="shared" ca="1" si="223"/>
        <v>101.71582204256909</v>
      </c>
      <c r="S618" s="8">
        <f t="shared" ca="1" si="224"/>
        <v>101.98913912727913</v>
      </c>
      <c r="T618" s="8" t="str">
        <f t="shared" ca="1" si="225"/>
        <v/>
      </c>
      <c r="U618" s="8"/>
      <c r="V618" s="3">
        <f t="shared" si="238"/>
        <v>43714</v>
      </c>
      <c r="W618" s="8">
        <f t="shared" ca="1" si="226"/>
        <v>100.72105542089925</v>
      </c>
      <c r="X618" s="8">
        <f t="shared" ca="1" si="227"/>
        <v>100.97679838935935</v>
      </c>
      <c r="Y618" s="8">
        <f t="shared" ca="1" si="228"/>
        <v>101.05461152277947</v>
      </c>
      <c r="Z618" s="8">
        <f t="shared" ca="1" si="229"/>
        <v>101.56441629888241</v>
      </c>
      <c r="AA618" s="8" t="str">
        <f t="shared" ca="1" si="230"/>
        <v/>
      </c>
    </row>
    <row r="619" spans="1:27" x14ac:dyDescent="0.2">
      <c r="A619" s="4">
        <v>43715</v>
      </c>
      <c r="B619" s="1">
        <v>8471.75</v>
      </c>
      <c r="C619" s="1">
        <v>10221.51</v>
      </c>
      <c r="D619" s="1">
        <v>2564.8000000000002</v>
      </c>
      <c r="E619" s="1">
        <v>5263.6</v>
      </c>
      <c r="F619" s="1">
        <v>10946.2</v>
      </c>
      <c r="G619" s="1"/>
      <c r="H619" s="4">
        <f t="shared" si="231"/>
        <v>43715</v>
      </c>
      <c r="I619" s="8">
        <f t="shared" si="232"/>
        <v>77.394438252544262</v>
      </c>
      <c r="J619" s="8">
        <f t="shared" si="233"/>
        <v>93.37952896895726</v>
      </c>
      <c r="K619" s="8">
        <f t="shared" si="234"/>
        <v>23.430962343096233</v>
      </c>
      <c r="L619" s="8">
        <f t="shared" si="235"/>
        <v>48.086093804242566</v>
      </c>
      <c r="M619" s="8">
        <f t="shared" si="236"/>
        <v>100</v>
      </c>
      <c r="N619" s="8"/>
      <c r="O619" s="3">
        <f t="shared" si="237"/>
        <v>43715</v>
      </c>
      <c r="P619" s="8">
        <f t="shared" ca="1" si="221"/>
        <v>101.48615277579114</v>
      </c>
      <c r="Q619" s="8">
        <f t="shared" ca="1" si="222"/>
        <v>99.375318662689622</v>
      </c>
      <c r="R619" s="8">
        <f t="shared" ca="1" si="223"/>
        <v>101.66440872350158</v>
      </c>
      <c r="S619" s="8">
        <f t="shared" ca="1" si="224"/>
        <v>101.92566801172424</v>
      </c>
      <c r="T619" s="8" t="str">
        <f t="shared" ca="1" si="225"/>
        <v/>
      </c>
      <c r="U619" s="8"/>
      <c r="V619" s="3">
        <f t="shared" si="238"/>
        <v>43715</v>
      </c>
      <c r="W619" s="8">
        <f t="shared" ca="1" si="226"/>
        <v>100.67763138946192</v>
      </c>
      <c r="X619" s="8">
        <f t="shared" ca="1" si="227"/>
        <v>101.0145044525066</v>
      </c>
      <c r="Y619" s="8">
        <f t="shared" ca="1" si="228"/>
        <v>100.99812632681341</v>
      </c>
      <c r="Z619" s="8">
        <f t="shared" ca="1" si="229"/>
        <v>101.47356361221468</v>
      </c>
      <c r="AA619" s="8" t="str">
        <f t="shared" ca="1" si="230"/>
        <v/>
      </c>
    </row>
    <row r="620" spans="1:27" x14ac:dyDescent="0.2">
      <c r="A620" s="4">
        <v>43716</v>
      </c>
      <c r="B620" s="1">
        <v>8471.75</v>
      </c>
      <c r="C620" s="1">
        <v>10221.51</v>
      </c>
      <c r="D620" s="1">
        <v>2564.8000000000002</v>
      </c>
      <c r="E620" s="1">
        <v>5263.6</v>
      </c>
      <c r="F620" s="1">
        <v>10946.2</v>
      </c>
      <c r="G620" s="1"/>
      <c r="H620" s="4">
        <f t="shared" si="231"/>
        <v>43716</v>
      </c>
      <c r="I620" s="8">
        <f t="shared" si="232"/>
        <v>77.394438252544262</v>
      </c>
      <c r="J620" s="8">
        <f t="shared" si="233"/>
        <v>93.37952896895726</v>
      </c>
      <c r="K620" s="8">
        <f t="shared" si="234"/>
        <v>23.430962343096233</v>
      </c>
      <c r="L620" s="8">
        <f t="shared" si="235"/>
        <v>48.086093804242566</v>
      </c>
      <c r="M620" s="8">
        <f t="shared" si="236"/>
        <v>100</v>
      </c>
      <c r="N620" s="8"/>
      <c r="O620" s="3">
        <f t="shared" si="237"/>
        <v>43716</v>
      </c>
      <c r="P620" s="8">
        <f t="shared" ca="1" si="221"/>
        <v>101.44618657040347</v>
      </c>
      <c r="Q620" s="8">
        <f t="shared" ca="1" si="222"/>
        <v>99.393319483985834</v>
      </c>
      <c r="R620" s="8">
        <f t="shared" ca="1" si="223"/>
        <v>101.61592913480794</v>
      </c>
      <c r="S620" s="8">
        <f t="shared" ca="1" si="224"/>
        <v>101.86650261382238</v>
      </c>
      <c r="T620" s="8" t="str">
        <f t="shared" ca="1" si="225"/>
        <v/>
      </c>
      <c r="U620" s="8"/>
      <c r="V620" s="3">
        <f t="shared" si="238"/>
        <v>43716</v>
      </c>
      <c r="W620" s="8">
        <f t="shared" ca="1" si="226"/>
        <v>100.63576816911348</v>
      </c>
      <c r="X620" s="8">
        <f t="shared" ca="1" si="227"/>
        <v>101.05205658361905</v>
      </c>
      <c r="Y620" s="8">
        <f t="shared" ca="1" si="228"/>
        <v>100.94490076712735</v>
      </c>
      <c r="Z620" s="8">
        <f t="shared" ca="1" si="229"/>
        <v>101.39055205663854</v>
      </c>
      <c r="AA620" s="8" t="str">
        <f t="shared" ca="1" si="230"/>
        <v/>
      </c>
    </row>
    <row r="621" spans="1:27" x14ac:dyDescent="0.2">
      <c r="A621" s="4">
        <v>43717</v>
      </c>
      <c r="B621" s="1">
        <v>8498.65</v>
      </c>
      <c r="C621" s="1">
        <v>10340.51</v>
      </c>
      <c r="D621" s="1">
        <v>2574.5</v>
      </c>
      <c r="E621" s="1">
        <v>5253.1</v>
      </c>
      <c r="F621" s="1">
        <v>11003.05</v>
      </c>
      <c r="G621" s="1"/>
      <c r="H621" s="4">
        <f t="shared" si="231"/>
        <v>43717</v>
      </c>
      <c r="I621" s="8">
        <f t="shared" si="232"/>
        <v>77.239038266662433</v>
      </c>
      <c r="J621" s="8">
        <f t="shared" si="233"/>
        <v>93.978578666824205</v>
      </c>
      <c r="K621" s="8">
        <f t="shared" si="234"/>
        <v>23.398057811243248</v>
      </c>
      <c r="L621" s="8">
        <f t="shared" si="235"/>
        <v>47.742216930760115</v>
      </c>
      <c r="M621" s="8">
        <f t="shared" si="236"/>
        <v>100</v>
      </c>
      <c r="N621" s="8"/>
      <c r="O621" s="3">
        <f t="shared" si="237"/>
        <v>43717</v>
      </c>
      <c r="P621" s="8">
        <f t="shared" ca="1" si="221"/>
        <v>101.28814107626444</v>
      </c>
      <c r="Q621" s="8">
        <f t="shared" ca="1" si="222"/>
        <v>100.03702448947814</v>
      </c>
      <c r="R621" s="8">
        <f t="shared" ca="1" si="223"/>
        <v>101.48674443876618</v>
      </c>
      <c r="S621" s="8">
        <f t="shared" ca="1" si="224"/>
        <v>101.39268731583348</v>
      </c>
      <c r="T621" s="8" t="str">
        <f t="shared" ca="1" si="225"/>
        <v/>
      </c>
      <c r="U621" s="8"/>
      <c r="V621" s="3">
        <f t="shared" si="238"/>
        <v>43717</v>
      </c>
      <c r="W621" s="8">
        <f t="shared" ca="1" si="226"/>
        <v>100.52299647017077</v>
      </c>
      <c r="X621" s="8">
        <f t="shared" ca="1" si="227"/>
        <v>102.17014603886844</v>
      </c>
      <c r="Y621" s="8">
        <f t="shared" ca="1" si="228"/>
        <v>100.84262575077832</v>
      </c>
      <c r="Z621" s="8">
        <f t="shared" ca="1" si="229"/>
        <v>101.004847006175</v>
      </c>
      <c r="AA621" s="8" t="str">
        <f t="shared" ca="1" si="230"/>
        <v/>
      </c>
    </row>
    <row r="622" spans="1:27" x14ac:dyDescent="0.2">
      <c r="A622" s="4">
        <v>43718</v>
      </c>
      <c r="B622" s="1">
        <v>8498.65</v>
      </c>
      <c r="C622" s="1">
        <v>10340.51</v>
      </c>
      <c r="D622" s="1">
        <v>2574.5</v>
      </c>
      <c r="E622" s="1">
        <v>5253.1</v>
      </c>
      <c r="F622" s="1">
        <v>11003.05</v>
      </c>
      <c r="G622" s="1"/>
      <c r="H622" s="4">
        <f t="shared" si="231"/>
        <v>43718</v>
      </c>
      <c r="I622" s="8">
        <f t="shared" si="232"/>
        <v>77.239038266662433</v>
      </c>
      <c r="J622" s="8">
        <f t="shared" si="233"/>
        <v>93.978578666824205</v>
      </c>
      <c r="K622" s="8">
        <f t="shared" si="234"/>
        <v>23.398057811243248</v>
      </c>
      <c r="L622" s="8">
        <f t="shared" si="235"/>
        <v>47.742216930760115</v>
      </c>
      <c r="M622" s="8">
        <f t="shared" si="236"/>
        <v>100</v>
      </c>
      <c r="N622" s="8"/>
      <c r="O622" s="3">
        <f t="shared" si="237"/>
        <v>43718</v>
      </c>
      <c r="P622" s="8">
        <f t="shared" ca="1" si="221"/>
        <v>101.25676086491103</v>
      </c>
      <c r="Q622" s="8">
        <f t="shared" ca="1" si="222"/>
        <v>100.06613391855974</v>
      </c>
      <c r="R622" s="8">
        <f t="shared" ca="1" si="223"/>
        <v>101.44882918775198</v>
      </c>
      <c r="S622" s="8">
        <f t="shared" ca="1" si="224"/>
        <v>101.36532310938658</v>
      </c>
      <c r="T622" s="8" t="str">
        <f t="shared" ca="1" si="225"/>
        <v/>
      </c>
      <c r="U622" s="8"/>
      <c r="V622" s="3">
        <f t="shared" si="238"/>
        <v>43718</v>
      </c>
      <c r="W622" s="8">
        <f t="shared" ca="1" si="226"/>
        <v>100.48883243386364</v>
      </c>
      <c r="X622" s="8">
        <f t="shared" ca="1" si="227"/>
        <v>102.22726103043094</v>
      </c>
      <c r="Y622" s="8">
        <f t="shared" ca="1" si="228"/>
        <v>100.79985161922154</v>
      </c>
      <c r="Z622" s="8">
        <f t="shared" ca="1" si="229"/>
        <v>100.96216604316484</v>
      </c>
      <c r="AA622" s="8" t="str">
        <f t="shared" ca="1" si="230"/>
        <v/>
      </c>
    </row>
    <row r="623" spans="1:27" x14ac:dyDescent="0.2">
      <c r="A623" s="4">
        <v>43719</v>
      </c>
      <c r="B623" s="1">
        <v>8508.1</v>
      </c>
      <c r="C623" s="1">
        <v>10362.43</v>
      </c>
      <c r="D623" s="1">
        <v>2583.85</v>
      </c>
      <c r="E623" s="1">
        <v>5239.5</v>
      </c>
      <c r="F623" s="1">
        <v>11035.7</v>
      </c>
      <c r="G623" s="1"/>
      <c r="H623" s="4">
        <f t="shared" si="231"/>
        <v>43719</v>
      </c>
      <c r="I623" s="8">
        <f t="shared" si="232"/>
        <v>77.096151580778752</v>
      </c>
      <c r="J623" s="8">
        <f t="shared" si="233"/>
        <v>93.899163623512777</v>
      </c>
      <c r="K623" s="8">
        <f t="shared" si="234"/>
        <v>23.413557816903321</v>
      </c>
      <c r="L623" s="8">
        <f t="shared" si="235"/>
        <v>47.477731362759037</v>
      </c>
      <c r="M623" s="8">
        <f t="shared" si="236"/>
        <v>100</v>
      </c>
      <c r="N623" s="8"/>
      <c r="O623" s="3">
        <f t="shared" si="237"/>
        <v>43719</v>
      </c>
      <c r="P623" s="8">
        <f t="shared" ca="1" si="221"/>
        <v>101.11701741008621</v>
      </c>
      <c r="Q623" s="8">
        <f t="shared" ca="1" si="222"/>
        <v>100.00779097863706</v>
      </c>
      <c r="R623" s="8">
        <f t="shared" ca="1" si="223"/>
        <v>101.45040189849415</v>
      </c>
      <c r="S623" s="8">
        <f t="shared" ca="1" si="224"/>
        <v>101.02025000253758</v>
      </c>
      <c r="T623" s="8" t="str">
        <f t="shared" ca="1" si="225"/>
        <v/>
      </c>
      <c r="U623" s="8"/>
      <c r="V623" s="3">
        <f t="shared" si="238"/>
        <v>43719</v>
      </c>
      <c r="W623" s="8">
        <f t="shared" ca="1" si="226"/>
        <v>100.3886706993471</v>
      </c>
      <c r="X623" s="8">
        <f t="shared" ca="1" si="227"/>
        <v>102.12991497221545</v>
      </c>
      <c r="Y623" s="8">
        <f t="shared" ca="1" si="228"/>
        <v>100.78227904894381</v>
      </c>
      <c r="Z623" s="8">
        <f t="shared" ca="1" si="229"/>
        <v>100.68567192278657</v>
      </c>
      <c r="AA623" s="8" t="str">
        <f t="shared" ca="1" si="230"/>
        <v/>
      </c>
    </row>
    <row r="624" spans="1:27" x14ac:dyDescent="0.2">
      <c r="A624" s="4">
        <v>43720</v>
      </c>
      <c r="B624" s="1">
        <v>8455.7999999999993</v>
      </c>
      <c r="C624" s="1">
        <v>10313.42</v>
      </c>
      <c r="D624" s="1">
        <v>2570.6999999999998</v>
      </c>
      <c r="E624" s="1">
        <v>5185.5</v>
      </c>
      <c r="F624" s="1">
        <v>10982.8</v>
      </c>
      <c r="G624" s="1"/>
      <c r="H624" s="4">
        <f t="shared" si="231"/>
        <v>43720</v>
      </c>
      <c r="I624" s="8">
        <f t="shared" si="232"/>
        <v>76.991295480205409</v>
      </c>
      <c r="J624" s="8">
        <f t="shared" si="233"/>
        <v>93.905197217467318</v>
      </c>
      <c r="K624" s="8">
        <f t="shared" si="234"/>
        <v>23.406599409986526</v>
      </c>
      <c r="L624" s="8">
        <f t="shared" si="235"/>
        <v>47.214735768656446</v>
      </c>
      <c r="M624" s="8">
        <f t="shared" si="236"/>
        <v>100</v>
      </c>
      <c r="N624" s="8"/>
      <c r="O624" s="3">
        <f t="shared" si="237"/>
        <v>43720</v>
      </c>
      <c r="P624" s="8">
        <f t="shared" ca="1" si="221"/>
        <v>101.01054033800511</v>
      </c>
      <c r="Q624" s="8">
        <f t="shared" ca="1" si="222"/>
        <v>100.04661619397461</v>
      </c>
      <c r="R624" s="8">
        <f t="shared" ca="1" si="223"/>
        <v>101.3954159345102</v>
      </c>
      <c r="S624" s="8">
        <f t="shared" ca="1" si="224"/>
        <v>100.68575735221681</v>
      </c>
      <c r="T624" s="8" t="str">
        <f t="shared" ca="1" si="225"/>
        <v/>
      </c>
      <c r="U624" s="8"/>
      <c r="V624" s="3">
        <f t="shared" si="238"/>
        <v>43720</v>
      </c>
      <c r="W624" s="8">
        <f t="shared" ca="1" si="226"/>
        <v>100.30775944167958</v>
      </c>
      <c r="X624" s="8">
        <f t="shared" ca="1" si="227"/>
        <v>102.21250928135866</v>
      </c>
      <c r="Y624" s="8">
        <f t="shared" ca="1" si="228"/>
        <v>100.72926065316591</v>
      </c>
      <c r="Z624" s="8">
        <f t="shared" ca="1" si="229"/>
        <v>100.42161468184514</v>
      </c>
      <c r="AA624" s="8" t="str">
        <f t="shared" ca="1" si="230"/>
        <v/>
      </c>
    </row>
    <row r="625" spans="1:27" x14ac:dyDescent="0.2">
      <c r="A625" s="4">
        <v>43721</v>
      </c>
      <c r="B625" s="1">
        <v>8517.1</v>
      </c>
      <c r="C625" s="1">
        <v>10420.049999999999</v>
      </c>
      <c r="D625" s="1">
        <v>2588.6</v>
      </c>
      <c r="E625" s="1">
        <v>5251.75</v>
      </c>
      <c r="F625" s="1">
        <v>11075.9</v>
      </c>
      <c r="G625" s="1"/>
      <c r="H625" s="4">
        <f t="shared" si="231"/>
        <v>43721</v>
      </c>
      <c r="I625" s="8">
        <f t="shared" si="232"/>
        <v>76.897588457822849</v>
      </c>
      <c r="J625" s="8">
        <f t="shared" si="233"/>
        <v>94.078585035979017</v>
      </c>
      <c r="K625" s="8">
        <f t="shared" si="234"/>
        <v>23.371464169954585</v>
      </c>
      <c r="L625" s="8">
        <f t="shared" si="235"/>
        <v>47.416011339936261</v>
      </c>
      <c r="M625" s="8">
        <f t="shared" si="236"/>
        <v>100</v>
      </c>
      <c r="N625" s="8"/>
      <c r="O625" s="3">
        <f t="shared" si="237"/>
        <v>43721</v>
      </c>
      <c r="P625" s="8">
        <f t="shared" ca="1" si="221"/>
        <v>100.91504386071865</v>
      </c>
      <c r="Q625" s="8">
        <f t="shared" ca="1" si="222"/>
        <v>100.28535768732824</v>
      </c>
      <c r="R625" s="8">
        <f t="shared" ca="1" si="223"/>
        <v>101.27437617425065</v>
      </c>
      <c r="S625" s="8">
        <f t="shared" ca="1" si="224"/>
        <v>100.92607764014342</v>
      </c>
      <c r="T625" s="8" t="str">
        <f t="shared" ca="1" si="225"/>
        <v/>
      </c>
      <c r="U625" s="8"/>
      <c r="V625" s="3">
        <f t="shared" si="238"/>
        <v>43721</v>
      </c>
      <c r="W625" s="8">
        <f t="shared" ca="1" si="226"/>
        <v>100.23170097164878</v>
      </c>
      <c r="X625" s="8">
        <f t="shared" ca="1" si="227"/>
        <v>102.56645178661907</v>
      </c>
      <c r="Y625" s="8">
        <f t="shared" ca="1" si="228"/>
        <v>100.63575414883033</v>
      </c>
      <c r="Z625" s="8">
        <f t="shared" ca="1" si="229"/>
        <v>100.58976965052298</v>
      </c>
      <c r="AA625" s="8" t="str">
        <f t="shared" ca="1" si="230"/>
        <v/>
      </c>
    </row>
    <row r="626" spans="1:27" x14ac:dyDescent="0.2">
      <c r="A626" s="4">
        <v>43722</v>
      </c>
      <c r="B626" s="1">
        <v>8517.1</v>
      </c>
      <c r="C626" s="1">
        <v>10420.049999999999</v>
      </c>
      <c r="D626" s="1">
        <v>2588.6</v>
      </c>
      <c r="E626" s="1">
        <v>5251.75</v>
      </c>
      <c r="F626" s="1">
        <v>11075.9</v>
      </c>
      <c r="G626" s="1"/>
      <c r="H626" s="4">
        <f t="shared" si="231"/>
        <v>43722</v>
      </c>
      <c r="I626" s="8">
        <f t="shared" si="232"/>
        <v>76.897588457822849</v>
      </c>
      <c r="J626" s="8">
        <f t="shared" si="233"/>
        <v>94.078585035979017</v>
      </c>
      <c r="K626" s="8">
        <f t="shared" si="234"/>
        <v>23.371464169954585</v>
      </c>
      <c r="L626" s="8">
        <f t="shared" si="235"/>
        <v>47.416011339936261</v>
      </c>
      <c r="M626" s="8">
        <f t="shared" si="236"/>
        <v>100</v>
      </c>
      <c r="N626" s="8"/>
      <c r="O626" s="3">
        <f t="shared" si="237"/>
        <v>43722</v>
      </c>
      <c r="P626" s="8">
        <f t="shared" ca="1" si="221"/>
        <v>100.89368374054779</v>
      </c>
      <c r="Q626" s="8">
        <f t="shared" ca="1" si="222"/>
        <v>100.32041766480499</v>
      </c>
      <c r="R626" s="8">
        <f t="shared" ca="1" si="223"/>
        <v>101.24384958560366</v>
      </c>
      <c r="S626" s="8">
        <f t="shared" ca="1" si="224"/>
        <v>100.91314958834516</v>
      </c>
      <c r="T626" s="8" t="str">
        <f t="shared" ca="1" si="225"/>
        <v/>
      </c>
      <c r="U626" s="8"/>
      <c r="V626" s="3">
        <f t="shared" si="238"/>
        <v>43722</v>
      </c>
      <c r="W626" s="8">
        <f t="shared" ca="1" si="226"/>
        <v>100.20197730264293</v>
      </c>
      <c r="X626" s="8">
        <f t="shared" ca="1" si="227"/>
        <v>102.54374331584562</v>
      </c>
      <c r="Y626" s="8">
        <f t="shared" ca="1" si="228"/>
        <v>100.60025083403271</v>
      </c>
      <c r="Z626" s="8">
        <f t="shared" ca="1" si="229"/>
        <v>100.56584005814267</v>
      </c>
      <c r="AA626" s="8" t="str">
        <f t="shared" ca="1" si="230"/>
        <v/>
      </c>
    </row>
    <row r="627" spans="1:27" x14ac:dyDescent="0.2">
      <c r="A627" s="4">
        <v>43723</v>
      </c>
      <c r="B627" s="1">
        <v>8517.1</v>
      </c>
      <c r="C627" s="1">
        <v>10420.049999999999</v>
      </c>
      <c r="D627" s="1">
        <v>2588.6</v>
      </c>
      <c r="E627" s="1">
        <v>5251.75</v>
      </c>
      <c r="F627" s="1">
        <v>11075.9</v>
      </c>
      <c r="G627" s="1"/>
      <c r="H627" s="4">
        <f t="shared" si="231"/>
        <v>43723</v>
      </c>
      <c r="I627" s="8">
        <f t="shared" si="232"/>
        <v>76.897588457822849</v>
      </c>
      <c r="J627" s="8">
        <f t="shared" si="233"/>
        <v>94.078585035979017</v>
      </c>
      <c r="K627" s="8">
        <f t="shared" si="234"/>
        <v>23.371464169954585</v>
      </c>
      <c r="L627" s="8">
        <f t="shared" si="235"/>
        <v>47.416011339936261</v>
      </c>
      <c r="M627" s="8">
        <f t="shared" si="236"/>
        <v>100</v>
      </c>
      <c r="N627" s="8"/>
      <c r="O627" s="3">
        <f t="shared" si="237"/>
        <v>43723</v>
      </c>
      <c r="P627" s="8">
        <f t="shared" ca="1" si="221"/>
        <v>100.87272335658845</v>
      </c>
      <c r="Q627" s="8">
        <f t="shared" ca="1" si="222"/>
        <v>100.35869521000436</v>
      </c>
      <c r="R627" s="8">
        <f t="shared" ca="1" si="223"/>
        <v>101.21438623798517</v>
      </c>
      <c r="S627" s="8">
        <f t="shared" ca="1" si="224"/>
        <v>100.90043040535134</v>
      </c>
      <c r="T627" s="8" t="str">
        <f t="shared" ca="1" si="225"/>
        <v/>
      </c>
      <c r="U627" s="8"/>
      <c r="V627" s="3">
        <f t="shared" si="238"/>
        <v>43723</v>
      </c>
      <c r="W627" s="8">
        <f t="shared" ca="1" si="226"/>
        <v>100.17234860905327</v>
      </c>
      <c r="X627" s="8">
        <f t="shared" ca="1" si="227"/>
        <v>102.52488243893869</v>
      </c>
      <c r="Y627" s="8">
        <f t="shared" ca="1" si="228"/>
        <v>100.56582094241632</v>
      </c>
      <c r="Z627" s="8">
        <f t="shared" ca="1" si="229"/>
        <v>100.54238973144808</v>
      </c>
      <c r="AA627" s="8" t="str">
        <f t="shared" ca="1" si="230"/>
        <v/>
      </c>
    </row>
    <row r="628" spans="1:27" x14ac:dyDescent="0.2">
      <c r="A628" s="4">
        <v>43724</v>
      </c>
      <c r="B628" s="1">
        <v>8502.65</v>
      </c>
      <c r="C628" s="1">
        <v>10364.14</v>
      </c>
      <c r="D628" s="1">
        <v>2595.4</v>
      </c>
      <c r="E628" s="1">
        <v>5236.2</v>
      </c>
      <c r="F628" s="1">
        <v>11003.5</v>
      </c>
      <c r="G628" s="1"/>
      <c r="H628" s="4">
        <f t="shared" si="231"/>
        <v>43724</v>
      </c>
      <c r="I628" s="8">
        <f t="shared" si="232"/>
        <v>77.272231562684595</v>
      </c>
      <c r="J628" s="8">
        <f t="shared" si="233"/>
        <v>94.189485163811497</v>
      </c>
      <c r="K628" s="8">
        <f t="shared" si="234"/>
        <v>23.587040487117736</v>
      </c>
      <c r="L628" s="8">
        <f t="shared" si="235"/>
        <v>47.586676966419773</v>
      </c>
      <c r="M628" s="8">
        <f t="shared" si="236"/>
        <v>100</v>
      </c>
      <c r="N628" s="8"/>
      <c r="O628" s="3">
        <f t="shared" si="237"/>
        <v>43724</v>
      </c>
      <c r="P628" s="8">
        <f t="shared" ca="1" si="221"/>
        <v>101.14015124987644</v>
      </c>
      <c r="Q628" s="8">
        <f t="shared" ca="1" si="222"/>
        <v>100.55034028094762</v>
      </c>
      <c r="R628" s="8">
        <f t="shared" ca="1" si="223"/>
        <v>101.69600467214579</v>
      </c>
      <c r="S628" s="8">
        <f t="shared" ca="1" si="224"/>
        <v>101.09279870361934</v>
      </c>
      <c r="T628" s="8" t="str">
        <f t="shared" ca="1" si="225"/>
        <v/>
      </c>
      <c r="U628" s="8"/>
      <c r="V628" s="3">
        <f t="shared" si="238"/>
        <v>43724</v>
      </c>
      <c r="W628" s="8">
        <f t="shared" ca="1" si="226"/>
        <v>100.3278626342012</v>
      </c>
      <c r="X628" s="8">
        <f t="shared" ca="1" si="227"/>
        <v>102.72883821244739</v>
      </c>
      <c r="Y628" s="8">
        <f t="shared" ca="1" si="228"/>
        <v>100.85423122458837</v>
      </c>
      <c r="Z628" s="8">
        <f t="shared" ca="1" si="229"/>
        <v>100.67254499205194</v>
      </c>
      <c r="AA628" s="8" t="str">
        <f t="shared" ca="1" si="230"/>
        <v/>
      </c>
    </row>
    <row r="629" spans="1:27" x14ac:dyDescent="0.2">
      <c r="A629" s="4">
        <v>43725</v>
      </c>
      <c r="B629" s="1">
        <v>8356.0499999999993</v>
      </c>
      <c r="C629" s="1">
        <v>10198.549999999999</v>
      </c>
      <c r="D629" s="1">
        <v>2557.1</v>
      </c>
      <c r="E629" s="1">
        <v>5174.6000000000004</v>
      </c>
      <c r="F629" s="1">
        <v>10817.6</v>
      </c>
      <c r="G629" s="1"/>
      <c r="H629" s="4">
        <f t="shared" si="231"/>
        <v>43725</v>
      </c>
      <c r="I629" s="8">
        <f t="shared" si="232"/>
        <v>77.244952669723403</v>
      </c>
      <c r="J629" s="8">
        <f t="shared" si="233"/>
        <v>94.277381304540739</v>
      </c>
      <c r="K629" s="8">
        <f t="shared" si="234"/>
        <v>23.63833012867919</v>
      </c>
      <c r="L629" s="8">
        <f t="shared" si="235"/>
        <v>47.835009613962434</v>
      </c>
      <c r="M629" s="8">
        <f t="shared" si="236"/>
        <v>100</v>
      </c>
      <c r="N629" s="8"/>
      <c r="O629" s="3">
        <f t="shared" si="237"/>
        <v>43725</v>
      </c>
      <c r="P629" s="8">
        <f t="shared" ca="1" si="221"/>
        <v>101.09245759728633</v>
      </c>
      <c r="Q629" s="8">
        <f t="shared" ca="1" si="222"/>
        <v>100.7105345968199</v>
      </c>
      <c r="R629" s="8">
        <f t="shared" ca="1" si="223"/>
        <v>101.76306090181585</v>
      </c>
      <c r="S629" s="8">
        <f t="shared" ca="1" si="224"/>
        <v>101.3654571117179</v>
      </c>
      <c r="T629" s="8" t="str">
        <f t="shared" ca="1" si="225"/>
        <v/>
      </c>
      <c r="U629" s="8"/>
      <c r="V629" s="3">
        <f t="shared" si="238"/>
        <v>43725</v>
      </c>
      <c r="W629" s="8">
        <f t="shared" ca="1" si="226"/>
        <v>100.28055583793196</v>
      </c>
      <c r="X629" s="8">
        <f t="shared" ca="1" si="227"/>
        <v>102.82284641443061</v>
      </c>
      <c r="Y629" s="8">
        <f t="shared" ca="1" si="228"/>
        <v>100.87658587054652</v>
      </c>
      <c r="Z629" s="8">
        <f t="shared" ca="1" si="229"/>
        <v>100.85924801528365</v>
      </c>
      <c r="AA629" s="8" t="str">
        <f t="shared" ca="1" si="230"/>
        <v/>
      </c>
    </row>
    <row r="630" spans="1:27" x14ac:dyDescent="0.2">
      <c r="A630" s="4">
        <v>43726</v>
      </c>
      <c r="B630" s="1">
        <v>8368.9</v>
      </c>
      <c r="C630" s="1">
        <v>10228.93</v>
      </c>
      <c r="D630" s="1">
        <v>2559.4</v>
      </c>
      <c r="E630" s="1">
        <v>5203.1000000000004</v>
      </c>
      <c r="F630" s="1">
        <v>10840.65</v>
      </c>
      <c r="G630" s="1"/>
      <c r="H630" s="4">
        <f t="shared" si="231"/>
        <v>43726</v>
      </c>
      <c r="I630" s="8">
        <f t="shared" si="232"/>
        <v>77.199245432700067</v>
      </c>
      <c r="J630" s="8">
        <f t="shared" si="233"/>
        <v>94.357164930147192</v>
      </c>
      <c r="K630" s="8">
        <f t="shared" si="234"/>
        <v>23.60928542107715</v>
      </c>
      <c r="L630" s="8">
        <f t="shared" si="235"/>
        <v>47.99619948988299</v>
      </c>
      <c r="M630" s="8">
        <f t="shared" si="236"/>
        <v>100</v>
      </c>
      <c r="N630" s="8"/>
      <c r="O630" s="3">
        <f t="shared" si="237"/>
        <v>43726</v>
      </c>
      <c r="P630" s="8">
        <f t="shared" ca="1" si="221"/>
        <v>101.032257572354</v>
      </c>
      <c r="Q630" s="8">
        <f t="shared" ca="1" si="222"/>
        <v>100.86314029539213</v>
      </c>
      <c r="R630" s="8">
        <f t="shared" ca="1" si="223"/>
        <v>101.64272189794899</v>
      </c>
      <c r="S630" s="8">
        <f t="shared" ca="1" si="224"/>
        <v>101.52048917308892</v>
      </c>
      <c r="T630" s="8" t="str">
        <f t="shared" ca="1" si="225"/>
        <v/>
      </c>
      <c r="U630" s="8"/>
      <c r="V630" s="3">
        <f t="shared" si="238"/>
        <v>43726</v>
      </c>
      <c r="W630" s="8">
        <f t="shared" ca="1" si="226"/>
        <v>100.22320588129332</v>
      </c>
      <c r="X630" s="8">
        <f t="shared" ca="1" si="227"/>
        <v>102.87654244694149</v>
      </c>
      <c r="Y630" s="8">
        <f t="shared" ca="1" si="228"/>
        <v>100.7801204566228</v>
      </c>
      <c r="Z630" s="8">
        <f t="shared" ca="1" si="229"/>
        <v>100.95434048537713</v>
      </c>
      <c r="AA630" s="8" t="str">
        <f t="shared" ca="1" si="230"/>
        <v/>
      </c>
    </row>
    <row r="631" spans="1:27" x14ac:dyDescent="0.2">
      <c r="A631" s="4">
        <v>43727</v>
      </c>
      <c r="B631" s="1">
        <v>8302.35</v>
      </c>
      <c r="C631" s="1">
        <v>10092.14</v>
      </c>
      <c r="D631" s="1">
        <v>2534.8000000000002</v>
      </c>
      <c r="E631" s="1">
        <v>5122.3500000000004</v>
      </c>
      <c r="F631" s="1">
        <v>10704.8</v>
      </c>
      <c r="G631" s="1"/>
      <c r="H631" s="4">
        <f t="shared" si="231"/>
        <v>43727</v>
      </c>
      <c r="I631" s="8">
        <f t="shared" si="232"/>
        <v>77.557264031088863</v>
      </c>
      <c r="J631" s="8">
        <f t="shared" si="233"/>
        <v>94.276773036394886</v>
      </c>
      <c r="K631" s="8">
        <f t="shared" si="234"/>
        <v>23.679097227412004</v>
      </c>
      <c r="L631" s="8">
        <f t="shared" si="235"/>
        <v>47.850964053508719</v>
      </c>
      <c r="M631" s="8">
        <f t="shared" si="236"/>
        <v>100</v>
      </c>
      <c r="N631" s="8"/>
      <c r="O631" s="3">
        <f t="shared" si="237"/>
        <v>43727</v>
      </c>
      <c r="P631" s="8">
        <f t="shared" ca="1" si="221"/>
        <v>101.28341813989309</v>
      </c>
      <c r="Q631" s="8">
        <f t="shared" ca="1" si="222"/>
        <v>100.77892433888569</v>
      </c>
      <c r="R631" s="8">
        <f t="shared" ca="1" si="223"/>
        <v>101.75176055380328</v>
      </c>
      <c r="S631" s="8">
        <f t="shared" ca="1" si="224"/>
        <v>101.31491247189274</v>
      </c>
      <c r="T631" s="8" t="str">
        <f t="shared" ca="1" si="225"/>
        <v/>
      </c>
      <c r="U631" s="8"/>
      <c r="V631" s="3">
        <f t="shared" si="238"/>
        <v>43727</v>
      </c>
      <c r="W631" s="8">
        <f t="shared" ca="1" si="226"/>
        <v>100.37222516977208</v>
      </c>
      <c r="X631" s="8">
        <f t="shared" ca="1" si="227"/>
        <v>102.60864255751981</v>
      </c>
      <c r="Y631" s="8">
        <f t="shared" ca="1" si="228"/>
        <v>100.82984573299743</v>
      </c>
      <c r="Z631" s="8">
        <f t="shared" ca="1" si="229"/>
        <v>100.77941365685631</v>
      </c>
      <c r="AA631" s="8" t="str">
        <f t="shared" ca="1" si="230"/>
        <v/>
      </c>
    </row>
    <row r="632" spans="1:27" x14ac:dyDescent="0.2">
      <c r="A632" s="4">
        <v>43728</v>
      </c>
      <c r="B632" s="1">
        <v>8722.7000000000007</v>
      </c>
      <c r="C632" s="1">
        <v>10650.24</v>
      </c>
      <c r="D632" s="1">
        <v>2682.35</v>
      </c>
      <c r="E632" s="1">
        <v>5270.05</v>
      </c>
      <c r="F632" s="1">
        <v>11274.2</v>
      </c>
      <c r="G632" s="1"/>
      <c r="H632" s="4">
        <f t="shared" si="231"/>
        <v>43728</v>
      </c>
      <c r="I632" s="8">
        <f t="shared" si="232"/>
        <v>77.368682478579416</v>
      </c>
      <c r="J632" s="8">
        <f t="shared" si="233"/>
        <v>94.465594011104997</v>
      </c>
      <c r="K632" s="8">
        <f t="shared" si="234"/>
        <v>23.791932021784248</v>
      </c>
      <c r="L632" s="8">
        <f t="shared" si="235"/>
        <v>46.744336626989053</v>
      </c>
      <c r="M632" s="8">
        <f t="shared" si="236"/>
        <v>100</v>
      </c>
      <c r="N632" s="8"/>
      <c r="O632" s="3">
        <f t="shared" si="237"/>
        <v>43728</v>
      </c>
      <c r="P632" s="8">
        <f t="shared" ca="1" si="221"/>
        <v>101.1103886188485</v>
      </c>
      <c r="Q632" s="8">
        <f t="shared" ca="1" si="222"/>
        <v>101.0872150364692</v>
      </c>
      <c r="R632" s="8">
        <f t="shared" ca="1" si="223"/>
        <v>101.94456865518617</v>
      </c>
      <c r="S632" s="8">
        <f t="shared" ca="1" si="224"/>
        <v>99.998624025723117</v>
      </c>
      <c r="T632" s="8" t="str">
        <f t="shared" ca="1" si="225"/>
        <v/>
      </c>
      <c r="U632" s="8"/>
      <c r="V632" s="3">
        <f t="shared" si="238"/>
        <v>43728</v>
      </c>
      <c r="W632" s="8">
        <f t="shared" ca="1" si="226"/>
        <v>100.23517630658903</v>
      </c>
      <c r="X632" s="8">
        <f t="shared" ca="1" si="227"/>
        <v>102.85163535853779</v>
      </c>
      <c r="Y632" s="8">
        <f t="shared" ca="1" si="228"/>
        <v>100.93204643896628</v>
      </c>
      <c r="Z632" s="8">
        <f t="shared" ca="1" si="229"/>
        <v>99.767830538626171</v>
      </c>
      <c r="AA632" s="8" t="str">
        <f t="shared" ca="1" si="230"/>
        <v/>
      </c>
    </row>
    <row r="633" spans="1:27" x14ac:dyDescent="0.2">
      <c r="A633" s="4">
        <v>43729</v>
      </c>
      <c r="B633" s="1">
        <v>8722.7000000000007</v>
      </c>
      <c r="C633" s="1">
        <v>10650.24</v>
      </c>
      <c r="D633" s="1">
        <v>2682.35</v>
      </c>
      <c r="E633" s="1">
        <v>5270.05</v>
      </c>
      <c r="F633" s="1">
        <v>11274.2</v>
      </c>
      <c r="G633" s="1"/>
      <c r="H633" s="4">
        <f t="shared" si="231"/>
        <v>43729</v>
      </c>
      <c r="I633" s="8">
        <f t="shared" si="232"/>
        <v>77.368682478579416</v>
      </c>
      <c r="J633" s="8">
        <f t="shared" si="233"/>
        <v>94.465594011104997</v>
      </c>
      <c r="K633" s="8">
        <f t="shared" si="234"/>
        <v>23.791932021784248</v>
      </c>
      <c r="L633" s="8">
        <f t="shared" si="235"/>
        <v>46.744336626989053</v>
      </c>
      <c r="M633" s="8">
        <f t="shared" si="236"/>
        <v>100</v>
      </c>
      <c r="N633" s="8"/>
      <c r="O633" s="3">
        <f t="shared" si="237"/>
        <v>43729</v>
      </c>
      <c r="P633" s="8">
        <f t="shared" ca="1" si="221"/>
        <v>101.08622775692388</v>
      </c>
      <c r="Q633" s="8">
        <f t="shared" ca="1" si="222"/>
        <v>101.12938172432574</v>
      </c>
      <c r="R633" s="8">
        <f t="shared" ca="1" si="223"/>
        <v>101.87891577980807</v>
      </c>
      <c r="S633" s="8">
        <f t="shared" ca="1" si="224"/>
        <v>99.992513588726084</v>
      </c>
      <c r="T633" s="8" t="str">
        <f t="shared" ca="1" si="225"/>
        <v/>
      </c>
      <c r="U633" s="8"/>
      <c r="V633" s="3">
        <f t="shared" si="238"/>
        <v>43729</v>
      </c>
      <c r="W633" s="8">
        <f t="shared" ca="1" si="226"/>
        <v>100.19866194427335</v>
      </c>
      <c r="X633" s="8">
        <f t="shared" ca="1" si="227"/>
        <v>102.74347292486036</v>
      </c>
      <c r="Y633" s="8">
        <f t="shared" ca="1" si="228"/>
        <v>100.86858340180572</v>
      </c>
      <c r="Z633" s="8">
        <f t="shared" ca="1" si="229"/>
        <v>99.750002557673625</v>
      </c>
      <c r="AA633" s="8" t="str">
        <f t="shared" ca="1" si="230"/>
        <v/>
      </c>
    </row>
    <row r="634" spans="1:27" x14ac:dyDescent="0.2">
      <c r="A634" s="4">
        <v>43730</v>
      </c>
      <c r="B634" s="1">
        <v>8722.7000000000007</v>
      </c>
      <c r="C634" s="1">
        <v>10650.24</v>
      </c>
      <c r="D634" s="1">
        <v>2682.35</v>
      </c>
      <c r="E634" s="1">
        <v>5270.05</v>
      </c>
      <c r="F634" s="1">
        <v>11274.2</v>
      </c>
      <c r="G634" s="1"/>
      <c r="H634" s="4">
        <f t="shared" si="231"/>
        <v>43730</v>
      </c>
      <c r="I634" s="8">
        <f t="shared" si="232"/>
        <v>77.368682478579416</v>
      </c>
      <c r="J634" s="8">
        <f t="shared" si="233"/>
        <v>94.465594011104997</v>
      </c>
      <c r="K634" s="8">
        <f t="shared" si="234"/>
        <v>23.791932021784248</v>
      </c>
      <c r="L634" s="8">
        <f t="shared" si="235"/>
        <v>46.744336626989053</v>
      </c>
      <c r="M634" s="8">
        <f t="shared" si="236"/>
        <v>100</v>
      </c>
      <c r="N634" s="8"/>
      <c r="O634" s="3">
        <f t="shared" si="237"/>
        <v>43730</v>
      </c>
      <c r="P634" s="8">
        <f t="shared" ca="1" si="221"/>
        <v>101.06281964279272</v>
      </c>
      <c r="Q634" s="8">
        <f t="shared" ca="1" si="222"/>
        <v>101.17480679937526</v>
      </c>
      <c r="R634" s="8">
        <f t="shared" ca="1" si="223"/>
        <v>101.81785461690524</v>
      </c>
      <c r="S634" s="8">
        <f t="shared" ca="1" si="224"/>
        <v>99.986382639456494</v>
      </c>
      <c r="T634" s="8" t="str">
        <f t="shared" ca="1" si="225"/>
        <v/>
      </c>
      <c r="U634" s="8"/>
      <c r="V634" s="3">
        <f t="shared" si="238"/>
        <v>43730</v>
      </c>
      <c r="W634" s="8">
        <f t="shared" ca="1" si="226"/>
        <v>100.16193341703587</v>
      </c>
      <c r="X634" s="8">
        <f t="shared" ca="1" si="227"/>
        <v>102.65122531183178</v>
      </c>
      <c r="Y634" s="8">
        <f t="shared" ca="1" si="228"/>
        <v>100.80897223041349</v>
      </c>
      <c r="Z634" s="8">
        <f t="shared" ca="1" si="229"/>
        <v>99.732234956346446</v>
      </c>
      <c r="AA634" s="8" t="str">
        <f t="shared" ca="1" si="230"/>
        <v/>
      </c>
    </row>
    <row r="635" spans="1:27" x14ac:dyDescent="0.2">
      <c r="A635" s="4">
        <v>43731</v>
      </c>
      <c r="B635" s="1">
        <v>8884.9500000000007</v>
      </c>
      <c r="C635" s="1">
        <v>10984.64</v>
      </c>
      <c r="D635" s="1">
        <v>2756.7</v>
      </c>
      <c r="E635" s="1">
        <v>5239.8999999999996</v>
      </c>
      <c r="F635" s="1">
        <v>11600.2</v>
      </c>
      <c r="G635" s="1"/>
      <c r="H635" s="4">
        <f t="shared" si="231"/>
        <v>43731</v>
      </c>
      <c r="I635" s="8">
        <f t="shared" si="232"/>
        <v>76.593075981448607</v>
      </c>
      <c r="J635" s="8">
        <f t="shared" si="233"/>
        <v>94.69353976655573</v>
      </c>
      <c r="K635" s="8">
        <f t="shared" si="234"/>
        <v>23.764245444044064</v>
      </c>
      <c r="L635" s="8">
        <f t="shared" si="235"/>
        <v>45.170772917708305</v>
      </c>
      <c r="M635" s="8">
        <f t="shared" si="236"/>
        <v>100</v>
      </c>
      <c r="N635" s="8"/>
      <c r="O635" s="3">
        <f t="shared" si="237"/>
        <v>43731</v>
      </c>
      <c r="P635" s="8">
        <f t="shared" ca="1" si="221"/>
        <v>100.42527001549509</v>
      </c>
      <c r="Q635" s="8">
        <f t="shared" ca="1" si="222"/>
        <v>101.58130775362518</v>
      </c>
      <c r="R635" s="8">
        <f t="shared" ca="1" si="223"/>
        <v>101.70311086985251</v>
      </c>
      <c r="S635" s="8">
        <f t="shared" ca="1" si="224"/>
        <v>98.164893754269798</v>
      </c>
      <c r="T635" s="8" t="str">
        <f t="shared" ca="1" si="225"/>
        <v/>
      </c>
      <c r="U635" s="8"/>
      <c r="V635" s="3">
        <f t="shared" si="238"/>
        <v>43731</v>
      </c>
      <c r="W635" s="8">
        <f t="shared" ca="1" si="226"/>
        <v>99.678808210293511</v>
      </c>
      <c r="X635" s="8">
        <f t="shared" ca="1" si="227"/>
        <v>102.94241168840256</v>
      </c>
      <c r="Y635" s="8">
        <f t="shared" ca="1" si="228"/>
        <v>100.71557504529115</v>
      </c>
      <c r="Z635" s="8">
        <f t="shared" ca="1" si="229"/>
        <v>98.336724568283088</v>
      </c>
      <c r="AA635" s="8" t="str">
        <f t="shared" ca="1" si="230"/>
        <v/>
      </c>
    </row>
    <row r="636" spans="1:27" x14ac:dyDescent="0.2">
      <c r="A636" s="4">
        <v>43732</v>
      </c>
      <c r="B636" s="1">
        <v>8882.2999999999993</v>
      </c>
      <c r="C636" s="1">
        <v>10974.57</v>
      </c>
      <c r="D636" s="1">
        <v>2757.75</v>
      </c>
      <c r="E636" s="1">
        <v>5297.5</v>
      </c>
      <c r="F636" s="1">
        <v>11588.2</v>
      </c>
      <c r="G636" s="1"/>
      <c r="H636" s="4">
        <f t="shared" si="231"/>
        <v>43732</v>
      </c>
      <c r="I636" s="8">
        <f t="shared" si="232"/>
        <v>76.649522790424726</v>
      </c>
      <c r="J636" s="8">
        <f t="shared" si="233"/>
        <v>94.704699608222157</v>
      </c>
      <c r="K636" s="8">
        <f t="shared" si="234"/>
        <v>23.797915120553665</v>
      </c>
      <c r="L636" s="8">
        <f t="shared" si="235"/>
        <v>45.7146062373794</v>
      </c>
      <c r="M636" s="8">
        <f t="shared" si="236"/>
        <v>100</v>
      </c>
      <c r="N636" s="8"/>
      <c r="O636" s="3">
        <f t="shared" si="237"/>
        <v>43732</v>
      </c>
      <c r="P636" s="8">
        <f t="shared" ca="1" si="221"/>
        <v>100.45282141616839</v>
      </c>
      <c r="Q636" s="8">
        <f t="shared" ca="1" si="222"/>
        <v>101.63251682120482</v>
      </c>
      <c r="R636" s="8">
        <f t="shared" ca="1" si="223"/>
        <v>101.72363401608473</v>
      </c>
      <c r="S636" s="8">
        <f t="shared" ca="1" si="224"/>
        <v>98.808250415677378</v>
      </c>
      <c r="T636" s="8" t="str">
        <f t="shared" ca="1" si="225"/>
        <v/>
      </c>
      <c r="U636" s="8"/>
      <c r="V636" s="3">
        <f t="shared" si="238"/>
        <v>43732</v>
      </c>
      <c r="W636" s="8">
        <f t="shared" ca="1" si="226"/>
        <v>99.670567196001201</v>
      </c>
      <c r="X636" s="8">
        <f t="shared" ca="1" si="227"/>
        <v>102.81962714717932</v>
      </c>
      <c r="Y636" s="8">
        <f t="shared" ca="1" si="228"/>
        <v>100.71027462070535</v>
      </c>
      <c r="Z636" s="8">
        <f t="shared" ca="1" si="229"/>
        <v>98.824171839603778</v>
      </c>
      <c r="AA636" s="8" t="str">
        <f t="shared" ca="1" si="230"/>
        <v/>
      </c>
    </row>
    <row r="637" spans="1:27" x14ac:dyDescent="0.2">
      <c r="A637" s="4">
        <v>43733</v>
      </c>
      <c r="B637" s="1">
        <v>8787.15</v>
      </c>
      <c r="C637" s="1">
        <v>10828.81</v>
      </c>
      <c r="D637" s="1">
        <v>2720.05</v>
      </c>
      <c r="E637" s="1">
        <v>5307.5</v>
      </c>
      <c r="F637" s="1">
        <v>11440.2</v>
      </c>
      <c r="G637" s="1"/>
      <c r="H637" s="4">
        <f t="shared" si="231"/>
        <v>43733</v>
      </c>
      <c r="I637" s="8">
        <f t="shared" si="232"/>
        <v>76.809408926417362</v>
      </c>
      <c r="J637" s="8">
        <f t="shared" si="233"/>
        <v>94.655775248684449</v>
      </c>
      <c r="K637" s="8">
        <f t="shared" si="234"/>
        <v>23.776245170538974</v>
      </c>
      <c r="L637" s="8">
        <f t="shared" si="235"/>
        <v>46.393419695459862</v>
      </c>
      <c r="M637" s="8">
        <f t="shared" si="236"/>
        <v>100</v>
      </c>
      <c r="N637" s="8"/>
      <c r="O637" s="3">
        <f t="shared" si="237"/>
        <v>43733</v>
      </c>
      <c r="P637" s="8">
        <f t="shared" ca="1" si="221"/>
        <v>100.56642621141134</v>
      </c>
      <c r="Q637" s="8">
        <f t="shared" ca="1" si="222"/>
        <v>101.60228413634287</v>
      </c>
      <c r="R637" s="8">
        <f t="shared" ca="1" si="223"/>
        <v>101.62855072054609</v>
      </c>
      <c r="S637" s="8">
        <f t="shared" ca="1" si="224"/>
        <v>99.592657848513568</v>
      </c>
      <c r="T637" s="8" t="str">
        <f t="shared" ca="1" si="225"/>
        <v/>
      </c>
      <c r="U637" s="8"/>
      <c r="V637" s="3">
        <f t="shared" si="238"/>
        <v>43733</v>
      </c>
      <c r="W637" s="8">
        <f t="shared" ca="1" si="226"/>
        <v>99.729064090262838</v>
      </c>
      <c r="X637" s="8">
        <f t="shared" ca="1" si="227"/>
        <v>102.63749054407697</v>
      </c>
      <c r="Y637" s="8">
        <f t="shared" ca="1" si="228"/>
        <v>100.62978123219204</v>
      </c>
      <c r="Z637" s="8">
        <f t="shared" ca="1" si="229"/>
        <v>99.417425721991066</v>
      </c>
      <c r="AA637" s="8" t="str">
        <f t="shared" ca="1" si="230"/>
        <v/>
      </c>
    </row>
    <row r="638" spans="1:27" x14ac:dyDescent="0.2">
      <c r="A638" s="4">
        <v>43734</v>
      </c>
      <c r="B638" s="1">
        <v>8867.9500000000007</v>
      </c>
      <c r="C638" s="1">
        <v>10932.7</v>
      </c>
      <c r="D638" s="1">
        <v>2745.75</v>
      </c>
      <c r="E638" s="1">
        <v>5341.3</v>
      </c>
      <c r="F638" s="1">
        <v>11571.2</v>
      </c>
      <c r="G638" s="1"/>
      <c r="H638" s="4">
        <f t="shared" si="231"/>
        <v>43734</v>
      </c>
      <c r="I638" s="8">
        <f t="shared" si="232"/>
        <v>76.638118777654867</v>
      </c>
      <c r="J638" s="8">
        <f t="shared" si="233"/>
        <v>94.481989767699119</v>
      </c>
      <c r="K638" s="8">
        <f t="shared" si="234"/>
        <v>23.729172428097346</v>
      </c>
      <c r="L638" s="8">
        <f t="shared" si="235"/>
        <v>46.16029452433628</v>
      </c>
      <c r="M638" s="8">
        <f t="shared" si="236"/>
        <v>100</v>
      </c>
      <c r="N638" s="8"/>
      <c r="O638" s="3">
        <f t="shared" si="237"/>
        <v>43734</v>
      </c>
      <c r="P638" s="8">
        <f t="shared" ca="1" si="221"/>
        <v>100.40477824354171</v>
      </c>
      <c r="Q638" s="8">
        <f t="shared" ca="1" si="222"/>
        <v>101.35448099334661</v>
      </c>
      <c r="R638" s="8">
        <f t="shared" ca="1" si="223"/>
        <v>101.48676102190707</v>
      </c>
      <c r="S638" s="8">
        <f t="shared" ca="1" si="224"/>
        <v>99.315516877566409</v>
      </c>
      <c r="T638" s="8" t="str">
        <f t="shared" ca="1" si="225"/>
        <v/>
      </c>
      <c r="U638" s="8"/>
      <c r="V638" s="3">
        <f t="shared" si="238"/>
        <v>43734</v>
      </c>
      <c r="W638" s="8">
        <f t="shared" ca="1" si="226"/>
        <v>99.575600968776655</v>
      </c>
      <c r="X638" s="8">
        <f t="shared" ca="1" si="227"/>
        <v>102.27586472175295</v>
      </c>
      <c r="Y638" s="8">
        <f t="shared" ca="1" si="228"/>
        <v>100.51888031880833</v>
      </c>
      <c r="Z638" s="8">
        <f t="shared" ca="1" si="229"/>
        <v>99.18547116695207</v>
      </c>
      <c r="AA638" s="8" t="str">
        <f t="shared" ca="1" si="230"/>
        <v/>
      </c>
    </row>
    <row r="639" spans="1:27" x14ac:dyDescent="0.2">
      <c r="A639" s="4">
        <v>43735</v>
      </c>
      <c r="B639" s="1">
        <v>8834.75</v>
      </c>
      <c r="C639" s="1">
        <v>10921.68</v>
      </c>
      <c r="D639" s="1">
        <v>2732</v>
      </c>
      <c r="E639" s="1">
        <v>5294.25</v>
      </c>
      <c r="F639" s="1">
        <v>11512.4</v>
      </c>
      <c r="G639" s="1"/>
      <c r="H639" s="4">
        <f t="shared" si="231"/>
        <v>43735</v>
      </c>
      <c r="I639" s="8">
        <f t="shared" si="232"/>
        <v>76.741166047044928</v>
      </c>
      <c r="J639" s="8">
        <f t="shared" si="233"/>
        <v>94.868837080018082</v>
      </c>
      <c r="K639" s="8">
        <f t="shared" si="234"/>
        <v>23.730933602029118</v>
      </c>
      <c r="L639" s="8">
        <f t="shared" si="235"/>
        <v>45.987370140022932</v>
      </c>
      <c r="M639" s="8">
        <f t="shared" si="236"/>
        <v>100</v>
      </c>
      <c r="N639" s="8"/>
      <c r="O639" s="3">
        <f t="shared" si="237"/>
        <v>43735</v>
      </c>
      <c r="P639" s="8">
        <f t="shared" ca="1" si="221"/>
        <v>100.47433931694344</v>
      </c>
      <c r="Q639" s="8">
        <f t="shared" ca="1" si="222"/>
        <v>102.09160493450399</v>
      </c>
      <c r="R639" s="8">
        <f t="shared" ca="1" si="223"/>
        <v>101.45143982941788</v>
      </c>
      <c r="S639" s="8">
        <f t="shared" ca="1" si="224"/>
        <v>99.108709612936465</v>
      </c>
      <c r="T639" s="8" t="str">
        <f t="shared" ca="1" si="225"/>
        <v/>
      </c>
      <c r="U639" s="8"/>
      <c r="V639" s="3">
        <f t="shared" si="238"/>
        <v>43735</v>
      </c>
      <c r="W639" s="8">
        <f t="shared" ca="1" si="226"/>
        <v>99.603005528902301</v>
      </c>
      <c r="X639" s="8">
        <f t="shared" ca="1" si="227"/>
        <v>102.84018455721238</v>
      </c>
      <c r="Y639" s="8">
        <f t="shared" ca="1" si="228"/>
        <v>100.47864927779069</v>
      </c>
      <c r="Z639" s="8">
        <f t="shared" ca="1" si="229"/>
        <v>99.00672032265382</v>
      </c>
      <c r="AA639" s="8" t="str">
        <f t="shared" ca="1" si="230"/>
        <v/>
      </c>
    </row>
    <row r="640" spans="1:27" x14ac:dyDescent="0.2">
      <c r="A640" s="4">
        <v>43736</v>
      </c>
      <c r="B640" s="1">
        <v>8834.75</v>
      </c>
      <c r="C640" s="1">
        <v>10921.68</v>
      </c>
      <c r="D640" s="1">
        <v>2732</v>
      </c>
      <c r="E640" s="1">
        <v>5294.25</v>
      </c>
      <c r="F640" s="1">
        <v>11512.4</v>
      </c>
      <c r="G640" s="1"/>
      <c r="H640" s="4">
        <f t="shared" si="231"/>
        <v>43736</v>
      </c>
      <c r="I640" s="8">
        <f t="shared" si="232"/>
        <v>76.741166047044928</v>
      </c>
      <c r="J640" s="8">
        <f t="shared" si="233"/>
        <v>94.868837080018082</v>
      </c>
      <c r="K640" s="8">
        <f t="shared" si="234"/>
        <v>23.730933602029118</v>
      </c>
      <c r="L640" s="8">
        <f t="shared" si="235"/>
        <v>45.987370140022932</v>
      </c>
      <c r="M640" s="8">
        <f t="shared" si="236"/>
        <v>100</v>
      </c>
      <c r="N640" s="8"/>
      <c r="O640" s="3">
        <f t="shared" si="237"/>
        <v>43736</v>
      </c>
      <c r="P640" s="8">
        <f t="shared" ca="1" si="221"/>
        <v>100.45583651734356</v>
      </c>
      <c r="Q640" s="8">
        <f t="shared" ca="1" si="222"/>
        <v>102.11924737644357</v>
      </c>
      <c r="R640" s="8">
        <f t="shared" ca="1" si="223"/>
        <v>101.41355397346238</v>
      </c>
      <c r="S640" s="8">
        <f t="shared" ca="1" si="224"/>
        <v>99.081449151231254</v>
      </c>
      <c r="T640" s="8" t="str">
        <f t="shared" ca="1" si="225"/>
        <v/>
      </c>
      <c r="U640" s="8"/>
      <c r="V640" s="3">
        <f t="shared" si="238"/>
        <v>43736</v>
      </c>
      <c r="W640" s="8">
        <f t="shared" ca="1" si="226"/>
        <v>99.555478868464775</v>
      </c>
      <c r="X640" s="8">
        <f t="shared" ca="1" si="227"/>
        <v>102.70423695991502</v>
      </c>
      <c r="Y640" s="8">
        <f t="shared" ca="1" si="228"/>
        <v>100.43727660319698</v>
      </c>
      <c r="Z640" s="8">
        <f t="shared" ca="1" si="229"/>
        <v>98.948582209161799</v>
      </c>
      <c r="AA640" s="8" t="str">
        <f t="shared" ca="1" si="230"/>
        <v/>
      </c>
    </row>
    <row r="641" spans="1:27" x14ac:dyDescent="0.2">
      <c r="A641" s="4">
        <v>43737</v>
      </c>
      <c r="B641" s="1">
        <v>8834.75</v>
      </c>
      <c r="C641" s="1">
        <v>10921.68</v>
      </c>
      <c r="D641" s="1">
        <v>2732</v>
      </c>
      <c r="E641" s="1">
        <v>5294.25</v>
      </c>
      <c r="F641" s="1">
        <v>11512.4</v>
      </c>
      <c r="G641" s="1"/>
      <c r="H641" s="4">
        <f t="shared" si="231"/>
        <v>43737</v>
      </c>
      <c r="I641" s="8">
        <f t="shared" si="232"/>
        <v>76.741166047044928</v>
      </c>
      <c r="J641" s="8">
        <f t="shared" si="233"/>
        <v>94.868837080018082</v>
      </c>
      <c r="K641" s="8">
        <f t="shared" si="234"/>
        <v>23.730933602029118</v>
      </c>
      <c r="L641" s="8">
        <f t="shared" si="235"/>
        <v>45.987370140022932</v>
      </c>
      <c r="M641" s="8">
        <f t="shared" si="236"/>
        <v>100</v>
      </c>
      <c r="N641" s="8"/>
      <c r="O641" s="3">
        <f t="shared" si="237"/>
        <v>43737</v>
      </c>
      <c r="P641" s="8">
        <f t="shared" ca="1" si="221"/>
        <v>100.43711012667656</v>
      </c>
      <c r="Q641" s="8">
        <f t="shared" ca="1" si="222"/>
        <v>102.14781612766814</v>
      </c>
      <c r="R641" s="8">
        <f t="shared" ca="1" si="223"/>
        <v>101.37731905323938</v>
      </c>
      <c r="S641" s="8">
        <f t="shared" ca="1" si="224"/>
        <v>99.052808395102431</v>
      </c>
      <c r="T641" s="8" t="str">
        <f t="shared" ca="1" si="225"/>
        <v/>
      </c>
      <c r="U641" s="8"/>
      <c r="V641" s="3">
        <f t="shared" si="238"/>
        <v>43737</v>
      </c>
      <c r="W641" s="8">
        <f t="shared" ca="1" si="226"/>
        <v>99.505595666257051</v>
      </c>
      <c r="X641" s="8">
        <f t="shared" ca="1" si="227"/>
        <v>102.58614209841468</v>
      </c>
      <c r="Y641" s="8">
        <f t="shared" ca="1" si="228"/>
        <v>100.39703570307458</v>
      </c>
      <c r="Z641" s="8">
        <f t="shared" ca="1" si="229"/>
        <v>98.889906129616861</v>
      </c>
      <c r="AA641" s="8" t="str">
        <f t="shared" ca="1" si="230"/>
        <v/>
      </c>
    </row>
    <row r="642" spans="1:27" x14ac:dyDescent="0.2">
      <c r="A642" s="4">
        <v>43738</v>
      </c>
      <c r="B642" s="1">
        <v>8825.65</v>
      </c>
      <c r="C642" s="1">
        <v>10866.71</v>
      </c>
      <c r="D642" s="1">
        <v>2711.6</v>
      </c>
      <c r="E642" s="1">
        <v>5346.55</v>
      </c>
      <c r="F642" s="1">
        <v>11474.45</v>
      </c>
      <c r="G642" s="1"/>
      <c r="H642" s="4">
        <f t="shared" si="231"/>
        <v>43738</v>
      </c>
      <c r="I642" s="8">
        <f t="shared" si="232"/>
        <v>76.915669160613348</v>
      </c>
      <c r="J642" s="8">
        <f t="shared" si="233"/>
        <v>94.703536988700961</v>
      </c>
      <c r="K642" s="8">
        <f t="shared" si="234"/>
        <v>23.631633760223799</v>
      </c>
      <c r="L642" s="8">
        <f t="shared" si="235"/>
        <v>46.595261646527717</v>
      </c>
      <c r="M642" s="8">
        <f t="shared" si="236"/>
        <v>100</v>
      </c>
      <c r="N642" s="8"/>
      <c r="O642" s="3">
        <f t="shared" si="237"/>
        <v>43738</v>
      </c>
      <c r="P642" s="8">
        <f t="shared" ca="1" si="221"/>
        <v>100.57786720390109</v>
      </c>
      <c r="Q642" s="8">
        <f t="shared" ca="1" si="222"/>
        <v>101.89113679093258</v>
      </c>
      <c r="R642" s="8">
        <f t="shared" ca="1" si="223"/>
        <v>101.14250009799859</v>
      </c>
      <c r="S642" s="8">
        <f t="shared" ca="1" si="224"/>
        <v>99.764008976363556</v>
      </c>
      <c r="T642" s="8" t="str">
        <f t="shared" ca="1" si="225"/>
        <v/>
      </c>
      <c r="U642" s="8"/>
      <c r="V642" s="3">
        <f t="shared" si="238"/>
        <v>43738</v>
      </c>
      <c r="W642" s="8">
        <f t="shared" ca="1" si="226"/>
        <v>99.591561525940307</v>
      </c>
      <c r="X642" s="8">
        <f t="shared" ca="1" si="227"/>
        <v>102.25862801771527</v>
      </c>
      <c r="Y642" s="8">
        <f t="shared" ca="1" si="228"/>
        <v>100.2217012959761</v>
      </c>
      <c r="Z642" s="8">
        <f t="shared" ca="1" si="229"/>
        <v>99.447191457473949</v>
      </c>
      <c r="AA642" s="8" t="str">
        <f t="shared" ca="1" si="230"/>
        <v/>
      </c>
    </row>
    <row r="643" spans="1:27" x14ac:dyDescent="0.2">
      <c r="A643" s="4">
        <v>43739</v>
      </c>
      <c r="B643" s="1">
        <v>8731</v>
      </c>
      <c r="C643" s="1">
        <v>10727.43</v>
      </c>
      <c r="D643" s="1">
        <v>2688.1</v>
      </c>
      <c r="E643" s="1">
        <v>5271.15</v>
      </c>
      <c r="F643" s="1">
        <v>11359.9</v>
      </c>
      <c r="G643" s="1"/>
      <c r="H643" s="4">
        <f t="shared" si="231"/>
        <v>43739</v>
      </c>
      <c r="I643" s="8">
        <f t="shared" si="232"/>
        <v>76.858070933723013</v>
      </c>
      <c r="J643" s="8">
        <f t="shared" si="233"/>
        <v>94.432433384096697</v>
      </c>
      <c r="K643" s="8">
        <f t="shared" si="234"/>
        <v>23.663060414264208</v>
      </c>
      <c r="L643" s="8">
        <f t="shared" si="235"/>
        <v>46.401376772682859</v>
      </c>
      <c r="M643" s="8">
        <f t="shared" si="236"/>
        <v>100</v>
      </c>
      <c r="N643" s="8"/>
      <c r="O643" s="3">
        <f t="shared" si="237"/>
        <v>43739</v>
      </c>
      <c r="P643" s="8">
        <f t="shared" ca="1" si="221"/>
        <v>100.50628913288827</v>
      </c>
      <c r="Q643" s="8">
        <f t="shared" ca="1" si="222"/>
        <v>101.41620439162608</v>
      </c>
      <c r="R643" s="8">
        <f t="shared" ca="1" si="223"/>
        <v>101.17931753676014</v>
      </c>
      <c r="S643" s="8">
        <f t="shared" ca="1" si="224"/>
        <v>99.502907924147877</v>
      </c>
      <c r="T643" s="8" t="str">
        <f t="shared" ca="1" si="225"/>
        <v/>
      </c>
      <c r="U643" s="8"/>
      <c r="V643" s="3">
        <f t="shared" si="238"/>
        <v>43739</v>
      </c>
      <c r="W643" s="8">
        <f t="shared" ca="1" si="226"/>
        <v>99.495323319247518</v>
      </c>
      <c r="X643" s="8">
        <f t="shared" ca="1" si="227"/>
        <v>101.79347475561538</v>
      </c>
      <c r="Y643" s="8">
        <f t="shared" ca="1" si="228"/>
        <v>100.23136572762202</v>
      </c>
      <c r="Z643" s="8">
        <f t="shared" ca="1" si="229"/>
        <v>99.200123721729256</v>
      </c>
      <c r="AA643" s="8" t="str">
        <f t="shared" ca="1" si="230"/>
        <v/>
      </c>
    </row>
    <row r="644" spans="1:27" x14ac:dyDescent="0.2">
      <c r="A644" s="4">
        <v>43740</v>
      </c>
      <c r="B644" s="1">
        <v>8731</v>
      </c>
      <c r="C644" s="1">
        <v>10727.43</v>
      </c>
      <c r="D644" s="1">
        <v>2688.1</v>
      </c>
      <c r="E644" s="1">
        <v>5271.15</v>
      </c>
      <c r="F644" s="1">
        <v>11359.9</v>
      </c>
      <c r="G644" s="1"/>
      <c r="H644" s="4">
        <f t="shared" si="231"/>
        <v>43740</v>
      </c>
      <c r="I644" s="8">
        <f t="shared" si="232"/>
        <v>76.858070933723013</v>
      </c>
      <c r="J644" s="8">
        <f t="shared" si="233"/>
        <v>94.432433384096697</v>
      </c>
      <c r="K644" s="8">
        <f t="shared" si="234"/>
        <v>23.663060414264208</v>
      </c>
      <c r="L644" s="8">
        <f t="shared" si="235"/>
        <v>46.401376772682859</v>
      </c>
      <c r="M644" s="8">
        <f t="shared" si="236"/>
        <v>100</v>
      </c>
      <c r="N644" s="8"/>
      <c r="O644" s="3">
        <f t="shared" si="237"/>
        <v>43740</v>
      </c>
      <c r="P644" s="8">
        <f t="shared" ca="1" si="221"/>
        <v>100.48819188934108</v>
      </c>
      <c r="Q644" s="8">
        <f t="shared" ca="1" si="222"/>
        <v>101.42447277066795</v>
      </c>
      <c r="R644" s="8">
        <f t="shared" ca="1" si="223"/>
        <v>101.15336576000004</v>
      </c>
      <c r="S644" s="8">
        <f t="shared" ca="1" si="224"/>
        <v>99.482172380994442</v>
      </c>
      <c r="T644" s="8" t="str">
        <f t="shared" ca="1" si="225"/>
        <v/>
      </c>
      <c r="U644" s="8"/>
      <c r="V644" s="3">
        <f t="shared" si="238"/>
        <v>43740</v>
      </c>
      <c r="W644" s="8">
        <f t="shared" ca="1" si="226"/>
        <v>99.441216399306342</v>
      </c>
      <c r="X644" s="8">
        <f t="shared" ca="1" si="227"/>
        <v>101.74330515780628</v>
      </c>
      <c r="Y644" s="8">
        <f t="shared" ca="1" si="228"/>
        <v>100.19478881784602</v>
      </c>
      <c r="Z644" s="8">
        <f t="shared" ca="1" si="229"/>
        <v>99.157896507561105</v>
      </c>
      <c r="AA644" s="8" t="str">
        <f t="shared" ca="1" si="230"/>
        <v/>
      </c>
    </row>
    <row r="645" spans="1:27" x14ac:dyDescent="0.2">
      <c r="A645" s="4">
        <v>43741</v>
      </c>
      <c r="B645" s="1">
        <v>8692.4</v>
      </c>
      <c r="C645" s="1">
        <v>10666.11</v>
      </c>
      <c r="D645" s="1">
        <v>2669.8</v>
      </c>
      <c r="E645" s="1">
        <v>5272.8</v>
      </c>
      <c r="F645" s="1">
        <v>11314</v>
      </c>
      <c r="G645" s="1"/>
      <c r="H645" s="4">
        <f t="shared" si="231"/>
        <v>43741</v>
      </c>
      <c r="I645" s="8">
        <f t="shared" si="232"/>
        <v>76.828707795651411</v>
      </c>
      <c r="J645" s="8">
        <f t="shared" si="233"/>
        <v>94.273554887749697</v>
      </c>
      <c r="K645" s="8">
        <f t="shared" si="234"/>
        <v>23.5973130634612</v>
      </c>
      <c r="L645" s="8">
        <f t="shared" si="235"/>
        <v>46.604207176948911</v>
      </c>
      <c r="M645" s="8">
        <f t="shared" si="236"/>
        <v>100</v>
      </c>
      <c r="N645" s="8"/>
      <c r="O645" s="3">
        <f t="shared" si="237"/>
        <v>43741</v>
      </c>
      <c r="P645" s="8">
        <f t="shared" ref="P645:P708" ca="1" si="239">IFERROR(IF(ROW(I645)-$BO$10&gt;ROW($I$4),100+(I645-AVERAGE(INDIRECT(CONCATENATE(ADDRESS(ROW(I645)-$BO$10,COLUMN(I645)),":",CONCATENATE(ADDRESS(ROW(I645),COLUMN(I645)))))))/_xlfn.STDEV.S(INDIRECT(CONCATENATE(ADDRESS(ROW(I645)-$BO$10,COLUMN(I645)),":",CONCATENATE(ADDRESS(ROW(I645),COLUMN(I645)))))),""),"")</f>
        <v>100.44070538421087</v>
      </c>
      <c r="Q645" s="8">
        <f t="shared" ref="Q645:Q708" ca="1" si="240">IFERROR(IF(ROW(J645)-$BO$10&gt;ROW($I$4),100+(J645-AVERAGE(INDIRECT(CONCATENATE(ADDRESS(ROW(J645)-$BO$10,COLUMN(J645)),":",CONCATENATE(ADDRESS(ROW(J645),COLUMN(J645)))))))/_xlfn.STDEV.S(INDIRECT(CONCATENATE(ADDRESS(ROW(J645)-$BO$10,COLUMN(J645)),":",CONCATENATE(ADDRESS(ROW(J645),COLUMN(J645)))))),""),"")</f>
        <v>101.11539080353805</v>
      </c>
      <c r="R645" s="8">
        <f t="shared" ref="R645:R708" ca="1" si="241">IFERROR(IF(ROW(K645)-$BO$10&gt;ROW($I$4),100+(K645-AVERAGE(INDIRECT(CONCATENATE(ADDRESS(ROW(K645)-$BO$10,COLUMN(K645)),":",CONCATENATE(ADDRESS(ROW(K645),COLUMN(K645)))))))/_xlfn.STDEV.S(INDIRECT(CONCATENATE(ADDRESS(ROW(K645)-$BO$10,COLUMN(K645)),":",CONCATENATE(ADDRESS(ROW(K645),COLUMN(K645)))))),""),"")</f>
        <v>100.99449623337036</v>
      </c>
      <c r="S645" s="8">
        <f t="shared" ref="S645:S708" ca="1" si="242">IFERROR(IF(ROW(L645)-$BO$10&gt;ROW($I$4),100+(L645-AVERAGE(INDIRECT(CONCATENATE(ADDRESS(ROW(L645)-$BO$10,COLUMN(L645)),":",CONCATENATE(ADDRESS(ROW(L645),COLUMN(L645)))))))/_xlfn.STDEV.S(INDIRECT(CONCATENATE(ADDRESS(ROW(L645)-$BO$10,COLUMN(L645)),":",CONCATENATE(ADDRESS(ROW(L645),COLUMN(L645)))))),""),"")</f>
        <v>99.719049659396305</v>
      </c>
      <c r="T645" s="8" t="str">
        <f t="shared" ref="T645:T708" ca="1" si="243">IFERROR(IF(ROW(M645)-$BO$10&gt;ROW($I$4),100+(M645-AVERAGE(INDIRECT(CONCATENATE(ADDRESS(ROW(M645)-$BO$10,COLUMN(M645)),":",CONCATENATE(ADDRESS(ROW(M645),COLUMN(M645)))))))/_xlfn.STDEV.S(INDIRECT(CONCATENATE(ADDRESS(ROW(M645)-$BO$10,COLUMN(M645)),":",CONCATENATE(ADDRESS(ROW(M645),COLUMN(M645)))))),""),"")</f>
        <v/>
      </c>
      <c r="U645" s="8"/>
      <c r="V645" s="3">
        <f t="shared" si="238"/>
        <v>43741</v>
      </c>
      <c r="W645" s="8">
        <f t="shared" ref="W645:W708" ca="1" si="244">IFERROR(IF(ROW(P645)-$BO$10&gt;ROW($I$4),100+(P645-AVERAGE(INDIRECT(CONCATENATE(ADDRESS(ROW(P645)-$BO$10,COLUMN(P645)),":",CONCATENATE(ADDRESS(ROW(P645),COLUMN(P645)))))))/_xlfn.STDEV.S(INDIRECT(CONCATENATE(ADDRESS(ROW(P645)-$BO$10,COLUMN(P645)),":",CONCATENATE(ADDRESS(ROW(P645),COLUMN(P645)))))),""),"")</f>
        <v>99.361528725606561</v>
      </c>
      <c r="X645" s="8">
        <f t="shared" ref="X645:X708" ca="1" si="245">IFERROR(IF(ROW(Q645)-$BO$10&gt;ROW($I$4),100+(Q645-AVERAGE(INDIRECT(CONCATENATE(ADDRESS(ROW(Q645)-$BO$10,COLUMN(Q645)),":",CONCATENATE(ADDRESS(ROW(Q645),COLUMN(Q645)))))))/_xlfn.STDEV.S(INDIRECT(CONCATENATE(ADDRESS(ROW(Q645)-$BO$10,COLUMN(Q645)),":",CONCATENATE(ADDRESS(ROW(Q645),COLUMN(Q645)))))),""),"")</f>
        <v>101.45052401611315</v>
      </c>
      <c r="Y645" s="8">
        <f t="shared" ref="Y645:Y708" ca="1" si="246">IFERROR(IF(ROW(R645)-$BO$10&gt;ROW($I$4),100+(R645-AVERAGE(INDIRECT(CONCATENATE(ADDRESS(ROW(R645)-$BO$10,COLUMN(R645)),":",CONCATENATE(ADDRESS(ROW(R645),COLUMN(R645)))))))/_xlfn.STDEV.S(INDIRECT(CONCATENATE(ADDRESS(ROW(R645)-$BO$10,COLUMN(R645)),":",CONCATENATE(ADDRESS(ROW(R645),COLUMN(R645)))))),""),"")</f>
        <v>100.06187071471625</v>
      </c>
      <c r="Z645" s="8">
        <f t="shared" ref="Z645:Z708" ca="1" si="247">IFERROR(IF(ROW(S645)-$BO$10&gt;ROW($I$4),100+(S645-AVERAGE(INDIRECT(CONCATENATE(ADDRESS(ROW(S645)-$BO$10,COLUMN(S645)),":",CONCATENATE(ADDRESS(ROW(S645),COLUMN(S645)))))))/_xlfn.STDEV.S(INDIRECT(CONCATENATE(ADDRESS(ROW(S645)-$BO$10,COLUMN(S645)),":",CONCATENATE(ADDRESS(ROW(S645),COLUMN(S645)))))),""),"")</f>
        <v>99.33984180108537</v>
      </c>
      <c r="AA645" s="8" t="str">
        <f t="shared" ref="AA645:AA708" ca="1" si="248">IFERROR(IF(ROW(T645)-$BO$10&gt;ROW($I$4),100+(T645-AVERAGE(INDIRECT(CONCATENATE(ADDRESS(ROW(T645)-$BO$10,COLUMN(T645)),":",CONCATENATE(ADDRESS(ROW(T645),COLUMN(T645)))))))/_xlfn.STDEV.S(INDIRECT(CONCATENATE(ADDRESS(ROW(T645)-$BO$10,COLUMN(T645)),":",CONCATENATE(ADDRESS(ROW(T645),COLUMN(T645)))))),""),"")</f>
        <v/>
      </c>
    </row>
    <row r="646" spans="1:27" x14ac:dyDescent="0.2">
      <c r="A646" s="4">
        <v>43742</v>
      </c>
      <c r="B646" s="1">
        <v>8591.2999999999993</v>
      </c>
      <c r="C646" s="1">
        <v>10528.37</v>
      </c>
      <c r="D646" s="1">
        <v>2637</v>
      </c>
      <c r="E646" s="1">
        <v>5270.3</v>
      </c>
      <c r="F646" s="1">
        <v>11174.75</v>
      </c>
      <c r="G646" s="1"/>
      <c r="H646" s="4">
        <f t="shared" ref="H646:H709" si="249">A646</f>
        <v>43742</v>
      </c>
      <c r="I646" s="8">
        <f t="shared" ref="I646:I709" si="250">B646/$F646*100</f>
        <v>76.88136199914986</v>
      </c>
      <c r="J646" s="8">
        <f t="shared" ref="J646:J709" si="251">C646/$F646*100</f>
        <v>94.215709523702998</v>
      </c>
      <c r="K646" s="8">
        <f t="shared" ref="K646:K709" si="252">D646/$F646*100</f>
        <v>23.597843352200272</v>
      </c>
      <c r="L646" s="8">
        <f t="shared" ref="L646:L709" si="253">E646/$F646*100</f>
        <v>47.162576343989798</v>
      </c>
      <c r="M646" s="8">
        <f t="shared" ref="M646:M709" si="254">F646/$F646*100</f>
        <v>100</v>
      </c>
      <c r="N646" s="8"/>
      <c r="O646" s="3">
        <f t="shared" ref="O646:O709" si="255">A646</f>
        <v>43742</v>
      </c>
      <c r="P646" s="8">
        <f t="shared" ca="1" si="239"/>
        <v>100.4752910687606</v>
      </c>
      <c r="Q646" s="8">
        <f t="shared" ca="1" si="240"/>
        <v>100.98925739645547</v>
      </c>
      <c r="R646" s="8">
        <f t="shared" ca="1" si="241"/>
        <v>100.974321082938</v>
      </c>
      <c r="S646" s="8">
        <f t="shared" ca="1" si="242"/>
        <v>100.42766544209233</v>
      </c>
      <c r="T646" s="8" t="str">
        <f t="shared" ca="1" si="243"/>
        <v/>
      </c>
      <c r="U646" s="8"/>
      <c r="V646" s="3">
        <f t="shared" ref="V646:V709" si="256">O646</f>
        <v>43742</v>
      </c>
      <c r="W646" s="8">
        <f t="shared" ca="1" si="244"/>
        <v>99.361646666332206</v>
      </c>
      <c r="X646" s="8">
        <f t="shared" ca="1" si="245"/>
        <v>101.31663046249722</v>
      </c>
      <c r="Y646" s="8">
        <f t="shared" ca="1" si="246"/>
        <v>100.02613622680748</v>
      </c>
      <c r="Z646" s="8">
        <f t="shared" ca="1" si="247"/>
        <v>99.950596824547844</v>
      </c>
      <c r="AA646" s="8" t="str">
        <f t="shared" ca="1" si="248"/>
        <v/>
      </c>
    </row>
    <row r="647" spans="1:27" x14ac:dyDescent="0.2">
      <c r="A647" s="4">
        <v>43743</v>
      </c>
      <c r="B647" s="1">
        <v>8591.2999999999993</v>
      </c>
      <c r="C647" s="1">
        <v>10528.37</v>
      </c>
      <c r="D647" s="1">
        <v>2637</v>
      </c>
      <c r="E647" s="1">
        <v>5270.3</v>
      </c>
      <c r="F647" s="1">
        <v>11174.75</v>
      </c>
      <c r="G647" s="1"/>
      <c r="H647" s="4">
        <f t="shared" si="249"/>
        <v>43743</v>
      </c>
      <c r="I647" s="8">
        <f t="shared" si="250"/>
        <v>76.88136199914986</v>
      </c>
      <c r="J647" s="8">
        <f t="shared" si="251"/>
        <v>94.215709523702998</v>
      </c>
      <c r="K647" s="8">
        <f t="shared" si="252"/>
        <v>23.597843352200272</v>
      </c>
      <c r="L647" s="8">
        <f t="shared" si="253"/>
        <v>47.162576343989798</v>
      </c>
      <c r="M647" s="8">
        <f t="shared" si="254"/>
        <v>100</v>
      </c>
      <c r="N647" s="8"/>
      <c r="O647" s="3">
        <f t="shared" si="255"/>
        <v>43743</v>
      </c>
      <c r="P647" s="8">
        <f t="shared" ca="1" si="239"/>
        <v>100.45673022978414</v>
      </c>
      <c r="Q647" s="8">
        <f t="shared" ca="1" si="240"/>
        <v>100.97154944141411</v>
      </c>
      <c r="R647" s="8">
        <f t="shared" ca="1" si="241"/>
        <v>100.95347065695603</v>
      </c>
      <c r="S647" s="8">
        <f t="shared" ca="1" si="242"/>
        <v>100.40890230579951</v>
      </c>
      <c r="T647" s="8" t="str">
        <f t="shared" ca="1" si="243"/>
        <v/>
      </c>
      <c r="U647" s="8"/>
      <c r="V647" s="3">
        <f t="shared" si="256"/>
        <v>43743</v>
      </c>
      <c r="W647" s="8">
        <f t="shared" ca="1" si="244"/>
        <v>99.312829309445533</v>
      </c>
      <c r="X647" s="8">
        <f t="shared" ca="1" si="245"/>
        <v>101.27250474680547</v>
      </c>
      <c r="Y647" s="8">
        <f t="shared" ca="1" si="246"/>
        <v>99.989054119540057</v>
      </c>
      <c r="Z647" s="8">
        <f t="shared" ca="1" si="247"/>
        <v>99.910004064670645</v>
      </c>
      <c r="AA647" s="8" t="str">
        <f t="shared" ca="1" si="248"/>
        <v/>
      </c>
    </row>
    <row r="648" spans="1:27" x14ac:dyDescent="0.2">
      <c r="A648" s="4">
        <v>43744</v>
      </c>
      <c r="B648" s="1">
        <v>8591.2999999999993</v>
      </c>
      <c r="C648" s="1">
        <v>10528.37</v>
      </c>
      <c r="D648" s="1">
        <v>2637</v>
      </c>
      <c r="E648" s="1">
        <v>5270.3</v>
      </c>
      <c r="F648" s="1">
        <v>11174.75</v>
      </c>
      <c r="G648" s="1"/>
      <c r="H648" s="4">
        <f t="shared" si="249"/>
        <v>43744</v>
      </c>
      <c r="I648" s="8">
        <f t="shared" si="250"/>
        <v>76.88136199914986</v>
      </c>
      <c r="J648" s="8">
        <f t="shared" si="251"/>
        <v>94.215709523702998</v>
      </c>
      <c r="K648" s="8">
        <f t="shared" si="252"/>
        <v>23.597843352200272</v>
      </c>
      <c r="L648" s="8">
        <f t="shared" si="253"/>
        <v>47.162576343989798</v>
      </c>
      <c r="M648" s="8">
        <f t="shared" si="254"/>
        <v>100</v>
      </c>
      <c r="N648" s="8"/>
      <c r="O648" s="3">
        <f t="shared" si="255"/>
        <v>43744</v>
      </c>
      <c r="P648" s="8">
        <f t="shared" ca="1" si="239"/>
        <v>100.43793771131442</v>
      </c>
      <c r="Q648" s="8">
        <f t="shared" ca="1" si="240"/>
        <v>100.95421172350157</v>
      </c>
      <c r="R648" s="8">
        <f t="shared" ca="1" si="241"/>
        <v>100.93318341854673</v>
      </c>
      <c r="S648" s="8">
        <f t="shared" ca="1" si="242"/>
        <v>100.38982989697642</v>
      </c>
      <c r="T648" s="8" t="str">
        <f t="shared" ca="1" si="243"/>
        <v/>
      </c>
      <c r="U648" s="8"/>
      <c r="V648" s="3">
        <f t="shared" si="256"/>
        <v>43744</v>
      </c>
      <c r="W648" s="8">
        <f t="shared" ca="1" si="244"/>
        <v>99.261955428782898</v>
      </c>
      <c r="X648" s="8">
        <f t="shared" ca="1" si="245"/>
        <v>101.22957329267301</v>
      </c>
      <c r="Y648" s="8">
        <f t="shared" ca="1" si="246"/>
        <v>99.951075113239</v>
      </c>
      <c r="Z648" s="8">
        <f t="shared" ca="1" si="247"/>
        <v>99.867960387534481</v>
      </c>
      <c r="AA648" s="8" t="str">
        <f t="shared" ca="1" si="248"/>
        <v/>
      </c>
    </row>
    <row r="649" spans="1:27" x14ac:dyDescent="0.2">
      <c r="A649" s="4">
        <v>43745</v>
      </c>
      <c r="B649" s="1">
        <v>8553.2999999999993</v>
      </c>
      <c r="C649" s="1">
        <v>10505.75</v>
      </c>
      <c r="D649" s="1">
        <v>2618.6999999999998</v>
      </c>
      <c r="E649" s="1">
        <v>5231.75</v>
      </c>
      <c r="F649" s="1">
        <v>11126.4</v>
      </c>
      <c r="G649" s="1"/>
      <c r="H649" s="4">
        <f t="shared" si="249"/>
        <v>43745</v>
      </c>
      <c r="I649" s="8">
        <f t="shared" si="250"/>
        <v>76.87392148403795</v>
      </c>
      <c r="J649" s="8">
        <f t="shared" si="251"/>
        <v>94.42182556801842</v>
      </c>
      <c r="K649" s="8">
        <f t="shared" si="252"/>
        <v>23.535914581535806</v>
      </c>
      <c r="L649" s="8">
        <f t="shared" si="253"/>
        <v>47.021049036525739</v>
      </c>
      <c r="M649" s="8">
        <f t="shared" si="254"/>
        <v>100</v>
      </c>
      <c r="N649" s="8"/>
      <c r="O649" s="3">
        <f t="shared" si="255"/>
        <v>43745</v>
      </c>
      <c r="P649" s="8">
        <f t="shared" ca="1" si="239"/>
        <v>100.41062543263241</v>
      </c>
      <c r="Q649" s="8">
        <f t="shared" ca="1" si="240"/>
        <v>101.30420389141273</v>
      </c>
      <c r="R649" s="8">
        <f t="shared" ca="1" si="241"/>
        <v>100.78042118949291</v>
      </c>
      <c r="S649" s="8">
        <f t="shared" ca="1" si="242"/>
        <v>100.17127760373879</v>
      </c>
      <c r="T649" s="8" t="str">
        <f t="shared" ca="1" si="243"/>
        <v/>
      </c>
      <c r="U649" s="8"/>
      <c r="V649" s="3">
        <f t="shared" si="256"/>
        <v>43745</v>
      </c>
      <c r="W649" s="8">
        <f t="shared" ca="1" si="244"/>
        <v>99.200329119032062</v>
      </c>
      <c r="X649" s="8">
        <f t="shared" ca="1" si="245"/>
        <v>101.47888355638968</v>
      </c>
      <c r="Y649" s="8">
        <f t="shared" ca="1" si="246"/>
        <v>99.808920017846361</v>
      </c>
      <c r="Z649" s="8">
        <f t="shared" ca="1" si="247"/>
        <v>99.631667081707974</v>
      </c>
      <c r="AA649" s="8" t="str">
        <f t="shared" ca="1" si="248"/>
        <v/>
      </c>
    </row>
    <row r="650" spans="1:27" x14ac:dyDescent="0.2">
      <c r="A650" s="4">
        <v>43746</v>
      </c>
      <c r="B650" s="1">
        <v>8553.2999999999993</v>
      </c>
      <c r="C650" s="1">
        <v>10505.75</v>
      </c>
      <c r="D650" s="1">
        <v>2618.6999999999998</v>
      </c>
      <c r="E650" s="1">
        <v>5231.75</v>
      </c>
      <c r="F650" s="1">
        <v>11126.4</v>
      </c>
      <c r="G650" s="1"/>
      <c r="H650" s="4">
        <f t="shared" si="249"/>
        <v>43746</v>
      </c>
      <c r="I650" s="8">
        <f t="shared" si="250"/>
        <v>76.87392148403795</v>
      </c>
      <c r="J650" s="8">
        <f t="shared" si="251"/>
        <v>94.42182556801842</v>
      </c>
      <c r="K650" s="8">
        <f t="shared" si="252"/>
        <v>23.535914581535806</v>
      </c>
      <c r="L650" s="8">
        <f t="shared" si="253"/>
        <v>47.021049036525739</v>
      </c>
      <c r="M650" s="8">
        <f t="shared" si="254"/>
        <v>100</v>
      </c>
      <c r="N650" s="8"/>
      <c r="O650" s="3">
        <f t="shared" si="255"/>
        <v>43746</v>
      </c>
      <c r="P650" s="8">
        <f t="shared" ca="1" si="239"/>
        <v>100.39106328455831</v>
      </c>
      <c r="Q650" s="8">
        <f t="shared" ca="1" si="240"/>
        <v>101.27751651920555</v>
      </c>
      <c r="R650" s="8">
        <f t="shared" ca="1" si="241"/>
        <v>100.76237107660435</v>
      </c>
      <c r="S650" s="8">
        <f t="shared" ca="1" si="242"/>
        <v>100.15405679961013</v>
      </c>
      <c r="T650" s="8" t="str">
        <f t="shared" ca="1" si="243"/>
        <v/>
      </c>
      <c r="U650" s="8"/>
      <c r="V650" s="3">
        <f t="shared" si="256"/>
        <v>43746</v>
      </c>
      <c r="W650" s="8">
        <f t="shared" ca="1" si="244"/>
        <v>99.147785299737166</v>
      </c>
      <c r="X650" s="8">
        <f t="shared" ca="1" si="245"/>
        <v>101.42029551133955</v>
      </c>
      <c r="Y650" s="8">
        <f t="shared" ca="1" si="246"/>
        <v>99.766497197053866</v>
      </c>
      <c r="Z650" s="8">
        <f t="shared" ca="1" si="247"/>
        <v>99.596245825951868</v>
      </c>
      <c r="AA650" s="8" t="str">
        <f t="shared" ca="1" si="248"/>
        <v/>
      </c>
    </row>
    <row r="651" spans="1:27" x14ac:dyDescent="0.2">
      <c r="A651" s="4">
        <v>43747</v>
      </c>
      <c r="B651" s="1">
        <v>8657.4</v>
      </c>
      <c r="C651" s="1">
        <v>10675.83</v>
      </c>
      <c r="D651" s="1">
        <v>2640.85</v>
      </c>
      <c r="E651" s="1">
        <v>5230.75</v>
      </c>
      <c r="F651" s="1">
        <v>11313.3</v>
      </c>
      <c r="G651" s="1"/>
      <c r="H651" s="4">
        <f t="shared" si="249"/>
        <v>43747</v>
      </c>
      <c r="I651" s="8">
        <f t="shared" si="250"/>
        <v>76.524091113998566</v>
      </c>
      <c r="J651" s="8">
        <f t="shared" si="251"/>
        <v>94.36530455304819</v>
      </c>
      <c r="K651" s="8">
        <f t="shared" si="252"/>
        <v>23.342879619562819</v>
      </c>
      <c r="L651" s="8">
        <f t="shared" si="253"/>
        <v>46.235404347095901</v>
      </c>
      <c r="M651" s="8">
        <f t="shared" si="254"/>
        <v>100</v>
      </c>
      <c r="N651" s="8"/>
      <c r="O651" s="3">
        <f t="shared" si="255"/>
        <v>43747</v>
      </c>
      <c r="P651" s="8">
        <f t="shared" ca="1" si="239"/>
        <v>99.954552212064556</v>
      </c>
      <c r="Q651" s="8">
        <f t="shared" ca="1" si="240"/>
        <v>101.15576510904032</v>
      </c>
      <c r="R651" s="8">
        <f t="shared" ca="1" si="241"/>
        <v>100.31251983093784</v>
      </c>
      <c r="S651" s="8">
        <f t="shared" ca="1" si="242"/>
        <v>99.007181740322736</v>
      </c>
      <c r="T651" s="8" t="str">
        <f t="shared" ca="1" si="243"/>
        <v/>
      </c>
      <c r="U651" s="8"/>
      <c r="V651" s="3">
        <f t="shared" si="256"/>
        <v>43747</v>
      </c>
      <c r="W651" s="8">
        <f t="shared" ca="1" si="244"/>
        <v>98.640724420409839</v>
      </c>
      <c r="X651" s="8">
        <f t="shared" ca="1" si="245"/>
        <v>101.28881264997101</v>
      </c>
      <c r="Y651" s="8">
        <f t="shared" ca="1" si="246"/>
        <v>99.367121302565153</v>
      </c>
      <c r="Z651" s="8">
        <f t="shared" ca="1" si="247"/>
        <v>98.459817456727592</v>
      </c>
      <c r="AA651" s="8" t="str">
        <f t="shared" ca="1" si="248"/>
        <v/>
      </c>
    </row>
    <row r="652" spans="1:27" x14ac:dyDescent="0.2">
      <c r="A652" s="4">
        <v>43748</v>
      </c>
      <c r="B652" s="1">
        <v>8629.15</v>
      </c>
      <c r="C652" s="1">
        <v>10586.47</v>
      </c>
      <c r="D652" s="1">
        <v>2618.8000000000002</v>
      </c>
      <c r="E652" s="1">
        <v>5246.25</v>
      </c>
      <c r="F652" s="1">
        <v>11234.55</v>
      </c>
      <c r="G652" s="1"/>
      <c r="H652" s="4">
        <f t="shared" si="249"/>
        <v>43748</v>
      </c>
      <c r="I652" s="8">
        <f t="shared" si="250"/>
        <v>76.80903997044831</v>
      </c>
      <c r="J652" s="8">
        <f t="shared" si="251"/>
        <v>94.231366632397382</v>
      </c>
      <c r="K652" s="8">
        <f t="shared" si="252"/>
        <v>23.310234944879859</v>
      </c>
      <c r="L652" s="8">
        <f t="shared" si="253"/>
        <v>46.697464517937973</v>
      </c>
      <c r="M652" s="8">
        <f t="shared" si="254"/>
        <v>100</v>
      </c>
      <c r="N652" s="8"/>
      <c r="O652" s="3">
        <f t="shared" si="255"/>
        <v>43748</v>
      </c>
      <c r="P652" s="8">
        <f t="shared" ca="1" si="239"/>
        <v>100.2754965226199</v>
      </c>
      <c r="Q652" s="8">
        <f t="shared" ca="1" si="240"/>
        <v>100.90835795737948</v>
      </c>
      <c r="R652" s="8">
        <f t="shared" ca="1" si="241"/>
        <v>100.21853571440641</v>
      </c>
      <c r="S652" s="8">
        <f t="shared" ca="1" si="242"/>
        <v>99.658866887153508</v>
      </c>
      <c r="T652" s="8" t="str">
        <f t="shared" ca="1" si="243"/>
        <v/>
      </c>
      <c r="U652" s="8"/>
      <c r="V652" s="3">
        <f t="shared" si="256"/>
        <v>43748</v>
      </c>
      <c r="W652" s="8">
        <f t="shared" ca="1" si="244"/>
        <v>98.957038615451381</v>
      </c>
      <c r="X652" s="8">
        <f t="shared" ca="1" si="245"/>
        <v>101.06248490634489</v>
      </c>
      <c r="Y652" s="8">
        <f t="shared" ca="1" si="246"/>
        <v>99.255746723001948</v>
      </c>
      <c r="Z652" s="8">
        <f t="shared" ca="1" si="247"/>
        <v>99.089010507232516</v>
      </c>
      <c r="AA652" s="8" t="str">
        <f t="shared" ca="1" si="248"/>
        <v/>
      </c>
    </row>
    <row r="653" spans="1:27" x14ac:dyDescent="0.2">
      <c r="A653" s="4">
        <v>43749</v>
      </c>
      <c r="B653" s="1">
        <v>8701.25</v>
      </c>
      <c r="C653" s="1">
        <v>10615.71</v>
      </c>
      <c r="D653" s="1">
        <v>2637.8</v>
      </c>
      <c r="E653" s="1">
        <v>5290.3</v>
      </c>
      <c r="F653" s="1">
        <v>11305.05</v>
      </c>
      <c r="G653" s="1"/>
      <c r="H653" s="4">
        <f t="shared" si="249"/>
        <v>43749</v>
      </c>
      <c r="I653" s="8">
        <f t="shared" si="250"/>
        <v>76.967815268397757</v>
      </c>
      <c r="J653" s="8">
        <f t="shared" si="251"/>
        <v>93.902371064258887</v>
      </c>
      <c r="K653" s="8">
        <f t="shared" si="252"/>
        <v>23.332935281135427</v>
      </c>
      <c r="L653" s="8">
        <f t="shared" si="253"/>
        <v>46.795900946921954</v>
      </c>
      <c r="M653" s="8">
        <f t="shared" si="254"/>
        <v>100</v>
      </c>
      <c r="N653" s="8"/>
      <c r="O653" s="3">
        <f t="shared" si="255"/>
        <v>43749</v>
      </c>
      <c r="P653" s="8">
        <f t="shared" ca="1" si="239"/>
        <v>100.45698314537002</v>
      </c>
      <c r="Q653" s="8">
        <f t="shared" ca="1" si="240"/>
        <v>100.32690050765552</v>
      </c>
      <c r="R653" s="8">
        <f t="shared" ca="1" si="241"/>
        <v>100.25093917811246</v>
      </c>
      <c r="S653" s="8">
        <f t="shared" ca="1" si="242"/>
        <v>99.773995764425734</v>
      </c>
      <c r="T653" s="8" t="str">
        <f t="shared" ca="1" si="243"/>
        <v/>
      </c>
      <c r="U653" s="8"/>
      <c r="V653" s="3">
        <f t="shared" si="256"/>
        <v>43749</v>
      </c>
      <c r="W653" s="8">
        <f t="shared" ca="1" si="244"/>
        <v>99.125163521569277</v>
      </c>
      <c r="X653" s="8">
        <f t="shared" ca="1" si="245"/>
        <v>100.57597245404926</v>
      </c>
      <c r="Y653" s="8">
        <f t="shared" ca="1" si="246"/>
        <v>99.243007331942977</v>
      </c>
      <c r="Z653" s="8">
        <f t="shared" ca="1" si="247"/>
        <v>99.174406766425435</v>
      </c>
      <c r="AA653" s="8" t="str">
        <f t="shared" ca="1" si="248"/>
        <v/>
      </c>
    </row>
    <row r="654" spans="1:27" x14ac:dyDescent="0.2">
      <c r="A654" s="4">
        <v>43750</v>
      </c>
      <c r="B654" s="1">
        <v>8701.25</v>
      </c>
      <c r="C654" s="1">
        <v>10615.71</v>
      </c>
      <c r="D654" s="1">
        <v>2637.8</v>
      </c>
      <c r="E654" s="1">
        <v>5290.3</v>
      </c>
      <c r="F654" s="1">
        <v>11305.05</v>
      </c>
      <c r="G654" s="1"/>
      <c r="H654" s="4">
        <f t="shared" si="249"/>
        <v>43750</v>
      </c>
      <c r="I654" s="8">
        <f t="shared" si="250"/>
        <v>76.967815268397757</v>
      </c>
      <c r="J654" s="8">
        <f t="shared" si="251"/>
        <v>93.902371064258887</v>
      </c>
      <c r="K654" s="8">
        <f t="shared" si="252"/>
        <v>23.332935281135427</v>
      </c>
      <c r="L654" s="8">
        <f t="shared" si="253"/>
        <v>46.795900946921954</v>
      </c>
      <c r="M654" s="8">
        <f t="shared" si="254"/>
        <v>100</v>
      </c>
      <c r="N654" s="8"/>
      <c r="O654" s="3">
        <f t="shared" si="255"/>
        <v>43750</v>
      </c>
      <c r="P654" s="8">
        <f t="shared" ca="1" si="239"/>
        <v>100.4396238985902</v>
      </c>
      <c r="Q654" s="8">
        <f t="shared" ca="1" si="240"/>
        <v>100.3237126786711</v>
      </c>
      <c r="R654" s="8">
        <f t="shared" ca="1" si="241"/>
        <v>100.22915934382691</v>
      </c>
      <c r="S654" s="8">
        <f t="shared" ca="1" si="242"/>
        <v>99.752160594287957</v>
      </c>
      <c r="T654" s="8" t="str">
        <f t="shared" ca="1" si="243"/>
        <v/>
      </c>
      <c r="U654" s="8"/>
      <c r="V654" s="3">
        <f t="shared" si="256"/>
        <v>43750</v>
      </c>
      <c r="W654" s="8">
        <f t="shared" ca="1" si="244"/>
        <v>99.065441529921273</v>
      </c>
      <c r="X654" s="8">
        <f t="shared" ca="1" si="245"/>
        <v>100.55673533089374</v>
      </c>
      <c r="Y654" s="8">
        <f t="shared" ca="1" si="246"/>
        <v>99.171055186757187</v>
      </c>
      <c r="Z654" s="8">
        <f t="shared" ca="1" si="247"/>
        <v>99.134086355169757</v>
      </c>
      <c r="AA654" s="8" t="str">
        <f t="shared" ca="1" si="248"/>
        <v/>
      </c>
    </row>
    <row r="655" spans="1:27" x14ac:dyDescent="0.2">
      <c r="A655" s="4">
        <v>43751</v>
      </c>
      <c r="B655" s="1">
        <v>8701.25</v>
      </c>
      <c r="C655" s="1">
        <v>10615.71</v>
      </c>
      <c r="D655" s="1">
        <v>2637.8</v>
      </c>
      <c r="E655" s="1">
        <v>5290.3</v>
      </c>
      <c r="F655" s="1">
        <v>11305.05</v>
      </c>
      <c r="G655" s="1"/>
      <c r="H655" s="4">
        <f t="shared" si="249"/>
        <v>43751</v>
      </c>
      <c r="I655" s="8">
        <f t="shared" si="250"/>
        <v>76.967815268397757</v>
      </c>
      <c r="J655" s="8">
        <f t="shared" si="251"/>
        <v>93.902371064258887</v>
      </c>
      <c r="K655" s="8">
        <f t="shared" si="252"/>
        <v>23.332935281135427</v>
      </c>
      <c r="L655" s="8">
        <f t="shared" si="253"/>
        <v>46.795900946921954</v>
      </c>
      <c r="M655" s="8">
        <f t="shared" si="254"/>
        <v>100</v>
      </c>
      <c r="N655" s="8"/>
      <c r="O655" s="3">
        <f t="shared" si="255"/>
        <v>43751</v>
      </c>
      <c r="P655" s="8">
        <f t="shared" ca="1" si="239"/>
        <v>100.4224190871838</v>
      </c>
      <c r="Q655" s="8">
        <f t="shared" ca="1" si="240"/>
        <v>100.32053168619515</v>
      </c>
      <c r="R655" s="8">
        <f t="shared" ca="1" si="241"/>
        <v>100.20646752300749</v>
      </c>
      <c r="S655" s="8">
        <f t="shared" ca="1" si="242"/>
        <v>99.729355250891913</v>
      </c>
      <c r="T655" s="8" t="str">
        <f t="shared" ca="1" si="243"/>
        <v/>
      </c>
      <c r="U655" s="8"/>
      <c r="V655" s="3">
        <f t="shared" si="256"/>
        <v>43751</v>
      </c>
      <c r="W655" s="8">
        <f t="shared" ca="1" si="244"/>
        <v>99.003033785891105</v>
      </c>
      <c r="X655" s="8">
        <f t="shared" ca="1" si="245"/>
        <v>100.53772950914777</v>
      </c>
      <c r="Y655" s="8">
        <f t="shared" ca="1" si="246"/>
        <v>99.091449300493082</v>
      </c>
      <c r="Z655" s="8">
        <f t="shared" ca="1" si="247"/>
        <v>99.092736713508387</v>
      </c>
      <c r="AA655" s="8" t="str">
        <f t="shared" ca="1" si="248"/>
        <v/>
      </c>
    </row>
    <row r="656" spans="1:27" x14ac:dyDescent="0.2">
      <c r="A656" s="4">
        <v>43752</v>
      </c>
      <c r="B656" s="1">
        <v>8752.2999999999993</v>
      </c>
      <c r="C656" s="1">
        <v>10606.59</v>
      </c>
      <c r="D656" s="1">
        <v>2648.55</v>
      </c>
      <c r="E656" s="1">
        <v>5303</v>
      </c>
      <c r="F656" s="1">
        <v>11341.15</v>
      </c>
      <c r="G656" s="1"/>
      <c r="H656" s="4">
        <f t="shared" si="249"/>
        <v>43752</v>
      </c>
      <c r="I656" s="8">
        <f t="shared" si="250"/>
        <v>77.172949833129792</v>
      </c>
      <c r="J656" s="8">
        <f t="shared" si="251"/>
        <v>93.523055422069191</v>
      </c>
      <c r="K656" s="8">
        <f t="shared" si="252"/>
        <v>23.353451810442504</v>
      </c>
      <c r="L656" s="8">
        <f t="shared" si="253"/>
        <v>46.758926563884614</v>
      </c>
      <c r="M656" s="8">
        <f t="shared" si="254"/>
        <v>100</v>
      </c>
      <c r="N656" s="8"/>
      <c r="O656" s="3">
        <f t="shared" si="255"/>
        <v>43752</v>
      </c>
      <c r="P656" s="8">
        <f t="shared" ca="1" si="239"/>
        <v>100.71979654515786</v>
      </c>
      <c r="Q656" s="8">
        <f t="shared" ca="1" si="240"/>
        <v>99.64652623381707</v>
      </c>
      <c r="R656" s="8">
        <f t="shared" ca="1" si="241"/>
        <v>100.23544907419432</v>
      </c>
      <c r="S656" s="8">
        <f t="shared" ca="1" si="242"/>
        <v>99.646800251263826</v>
      </c>
      <c r="T656" s="8" t="str">
        <f t="shared" ca="1" si="243"/>
        <v/>
      </c>
      <c r="U656" s="8"/>
      <c r="V656" s="3">
        <f t="shared" si="256"/>
        <v>43752</v>
      </c>
      <c r="W656" s="8">
        <f t="shared" ca="1" si="244"/>
        <v>99.320364379934873</v>
      </c>
      <c r="X656" s="8">
        <f t="shared" ca="1" si="245"/>
        <v>99.97174830027005</v>
      </c>
      <c r="Y656" s="8">
        <f t="shared" ca="1" si="246"/>
        <v>99.053285536546028</v>
      </c>
      <c r="Z656" s="8">
        <f t="shared" ca="1" si="247"/>
        <v>98.989887289763701</v>
      </c>
      <c r="AA656" s="8" t="str">
        <f t="shared" ca="1" si="248"/>
        <v/>
      </c>
    </row>
    <row r="657" spans="1:27" x14ac:dyDescent="0.2">
      <c r="A657" s="4">
        <v>43753</v>
      </c>
      <c r="B657" s="1">
        <v>8842.1</v>
      </c>
      <c r="C657" s="1">
        <v>10643.86</v>
      </c>
      <c r="D657" s="1">
        <v>2676.05</v>
      </c>
      <c r="E657" s="1">
        <v>5337</v>
      </c>
      <c r="F657" s="1">
        <v>11428.3</v>
      </c>
      <c r="G657" s="1"/>
      <c r="H657" s="4">
        <f t="shared" si="249"/>
        <v>43753</v>
      </c>
      <c r="I657" s="8">
        <f t="shared" si="250"/>
        <v>77.37021254254789</v>
      </c>
      <c r="J657" s="8">
        <f t="shared" si="251"/>
        <v>93.13598697969077</v>
      </c>
      <c r="K657" s="8">
        <f t="shared" si="252"/>
        <v>23.41599362984871</v>
      </c>
      <c r="L657" s="8">
        <f t="shared" si="253"/>
        <v>46.699859121654143</v>
      </c>
      <c r="M657" s="8">
        <f t="shared" si="254"/>
        <v>100</v>
      </c>
      <c r="N657" s="8"/>
      <c r="O657" s="3">
        <f t="shared" si="255"/>
        <v>43753</v>
      </c>
      <c r="P657" s="8">
        <f t="shared" ca="1" si="239"/>
        <v>101.03331903240715</v>
      </c>
      <c r="Q657" s="8">
        <f t="shared" ca="1" si="240"/>
        <v>98.966796213193888</v>
      </c>
      <c r="R657" s="8">
        <f t="shared" ca="1" si="241"/>
        <v>100.37862835269597</v>
      </c>
      <c r="S657" s="8">
        <f t="shared" ca="1" si="242"/>
        <v>99.546404667304415</v>
      </c>
      <c r="T657" s="8" t="str">
        <f t="shared" ca="1" si="243"/>
        <v/>
      </c>
      <c r="U657" s="8"/>
      <c r="V657" s="3">
        <f t="shared" si="256"/>
        <v>43753</v>
      </c>
      <c r="W657" s="8">
        <f t="shared" ca="1" si="244"/>
        <v>99.685148259106356</v>
      </c>
      <c r="X657" s="8">
        <f t="shared" ca="1" si="245"/>
        <v>99.397086572822019</v>
      </c>
      <c r="Y657" s="8">
        <f t="shared" ca="1" si="246"/>
        <v>99.144413241684347</v>
      </c>
      <c r="Z657" s="8">
        <f t="shared" ca="1" si="247"/>
        <v>98.891449727769327</v>
      </c>
      <c r="AA657" s="8" t="str">
        <f t="shared" ca="1" si="248"/>
        <v/>
      </c>
    </row>
    <row r="658" spans="1:27" x14ac:dyDescent="0.2">
      <c r="A658" s="4">
        <v>43754</v>
      </c>
      <c r="B658" s="1">
        <v>8851.4</v>
      </c>
      <c r="C658" s="1">
        <v>10705.69</v>
      </c>
      <c r="D658" s="1">
        <v>2677.6</v>
      </c>
      <c r="E658" s="1">
        <v>5359</v>
      </c>
      <c r="F658" s="1">
        <v>11464</v>
      </c>
      <c r="G658" s="1"/>
      <c r="H658" s="4">
        <f t="shared" si="249"/>
        <v>43754</v>
      </c>
      <c r="I658" s="8">
        <f t="shared" si="250"/>
        <v>77.21039776692254</v>
      </c>
      <c r="J658" s="8">
        <f t="shared" si="251"/>
        <v>93.385293091416614</v>
      </c>
      <c r="K658" s="8">
        <f t="shared" si="252"/>
        <v>23.356594556873691</v>
      </c>
      <c r="L658" s="8">
        <f t="shared" si="253"/>
        <v>46.746336357292392</v>
      </c>
      <c r="M658" s="8">
        <f t="shared" si="254"/>
        <v>100</v>
      </c>
      <c r="N658" s="8"/>
      <c r="O658" s="3">
        <f t="shared" si="255"/>
        <v>43754</v>
      </c>
      <c r="P658" s="8">
        <f t="shared" ca="1" si="239"/>
        <v>100.76490364762775</v>
      </c>
      <c r="Q658" s="8">
        <f t="shared" ca="1" si="240"/>
        <v>99.412526100840637</v>
      </c>
      <c r="R658" s="8">
        <f t="shared" ca="1" si="241"/>
        <v>100.19716030595437</v>
      </c>
      <c r="S658" s="8">
        <f t="shared" ca="1" si="242"/>
        <v>99.618619676449811</v>
      </c>
      <c r="T658" s="8" t="str">
        <f t="shared" ca="1" si="243"/>
        <v/>
      </c>
      <c r="U658" s="8"/>
      <c r="V658" s="3">
        <f t="shared" si="256"/>
        <v>43754</v>
      </c>
      <c r="W658" s="8">
        <f t="shared" ca="1" si="244"/>
        <v>99.328577091677914</v>
      </c>
      <c r="X658" s="8">
        <f t="shared" ca="1" si="245"/>
        <v>99.753826891885112</v>
      </c>
      <c r="Y658" s="8">
        <f t="shared" ca="1" si="246"/>
        <v>98.910896195170466</v>
      </c>
      <c r="Z658" s="8">
        <f t="shared" ca="1" si="247"/>
        <v>98.976644058941488</v>
      </c>
      <c r="AA658" s="8" t="str">
        <f t="shared" ca="1" si="248"/>
        <v/>
      </c>
    </row>
    <row r="659" spans="1:27" x14ac:dyDescent="0.2">
      <c r="A659" s="4">
        <v>43755</v>
      </c>
      <c r="B659" s="1">
        <v>8918.85</v>
      </c>
      <c r="C659" s="1">
        <v>10821.33</v>
      </c>
      <c r="D659" s="1">
        <v>2714.7</v>
      </c>
      <c r="E659" s="1">
        <v>5394.15</v>
      </c>
      <c r="F659" s="1">
        <v>11586.35</v>
      </c>
      <c r="G659" s="1"/>
      <c r="H659" s="4">
        <f t="shared" si="249"/>
        <v>43755</v>
      </c>
      <c r="I659" s="8">
        <f t="shared" si="250"/>
        <v>76.977218882564401</v>
      </c>
      <c r="J659" s="8">
        <f t="shared" si="251"/>
        <v>93.39723036158928</v>
      </c>
      <c r="K659" s="8">
        <f t="shared" si="252"/>
        <v>23.43015703823896</v>
      </c>
      <c r="L659" s="8">
        <f t="shared" si="253"/>
        <v>46.556076762742357</v>
      </c>
      <c r="M659" s="8">
        <f t="shared" si="254"/>
        <v>100</v>
      </c>
      <c r="N659" s="8"/>
      <c r="O659" s="3">
        <f t="shared" si="255"/>
        <v>43755</v>
      </c>
      <c r="P659" s="8">
        <f t="shared" ca="1" si="239"/>
        <v>100.3415968985128</v>
      </c>
      <c r="Q659" s="8">
        <f t="shared" ca="1" si="240"/>
        <v>99.423726980419474</v>
      </c>
      <c r="R659" s="8">
        <f t="shared" ca="1" si="241"/>
        <v>100.38006486773824</v>
      </c>
      <c r="S659" s="8">
        <f t="shared" ca="1" si="242"/>
        <v>99.312401118473502</v>
      </c>
      <c r="T659" s="8" t="str">
        <f t="shared" ca="1" si="243"/>
        <v/>
      </c>
      <c r="U659" s="8"/>
      <c r="V659" s="3">
        <f t="shared" si="256"/>
        <v>43755</v>
      </c>
      <c r="W659" s="8">
        <f t="shared" ca="1" si="244"/>
        <v>98.779908337442322</v>
      </c>
      <c r="X659" s="8">
        <f t="shared" ca="1" si="245"/>
        <v>99.743905402087265</v>
      </c>
      <c r="Y659" s="8">
        <f t="shared" ca="1" si="246"/>
        <v>99.031302178718619</v>
      </c>
      <c r="Z659" s="8">
        <f t="shared" ca="1" si="247"/>
        <v>98.67613267713476</v>
      </c>
      <c r="AA659" s="8" t="str">
        <f t="shared" ca="1" si="248"/>
        <v/>
      </c>
    </row>
    <row r="660" spans="1:27" x14ac:dyDescent="0.2">
      <c r="A660" s="4">
        <v>43756</v>
      </c>
      <c r="B660" s="1">
        <v>8994.0499999999993</v>
      </c>
      <c r="C660" s="1">
        <v>10914.46</v>
      </c>
      <c r="D660" s="1">
        <v>2736.7</v>
      </c>
      <c r="E660" s="1">
        <v>5443.75</v>
      </c>
      <c r="F660" s="1">
        <v>11661.85</v>
      </c>
      <c r="G660" s="1"/>
      <c r="H660" s="4">
        <f t="shared" si="249"/>
        <v>43756</v>
      </c>
      <c r="I660" s="8">
        <f t="shared" si="250"/>
        <v>77.123698212547737</v>
      </c>
      <c r="J660" s="8">
        <f t="shared" si="251"/>
        <v>93.591154062177083</v>
      </c>
      <c r="K660" s="8">
        <f t="shared" si="252"/>
        <v>23.467117138361406</v>
      </c>
      <c r="L660" s="8">
        <f t="shared" si="253"/>
        <v>46.679986451549283</v>
      </c>
      <c r="M660" s="8">
        <f t="shared" si="254"/>
        <v>100</v>
      </c>
      <c r="N660" s="8"/>
      <c r="O660" s="3">
        <f t="shared" si="255"/>
        <v>43756</v>
      </c>
      <c r="P660" s="8">
        <f t="shared" ca="1" si="239"/>
        <v>100.5979279916215</v>
      </c>
      <c r="Q660" s="8">
        <f t="shared" ca="1" si="240"/>
        <v>99.757159288844491</v>
      </c>
      <c r="R660" s="8">
        <f t="shared" ca="1" si="241"/>
        <v>100.46824758507262</v>
      </c>
      <c r="S660" s="8">
        <f t="shared" ca="1" si="242"/>
        <v>99.509231419850835</v>
      </c>
      <c r="T660" s="8" t="str">
        <f t="shared" ca="1" si="243"/>
        <v/>
      </c>
      <c r="U660" s="8"/>
      <c r="V660" s="3">
        <f t="shared" si="256"/>
        <v>43756</v>
      </c>
      <c r="W660" s="8">
        <f t="shared" ca="1" si="244"/>
        <v>99.112766155971812</v>
      </c>
      <c r="X660" s="8">
        <f t="shared" ca="1" si="245"/>
        <v>100.00957067424559</v>
      </c>
      <c r="Y660" s="8">
        <f t="shared" ca="1" si="246"/>
        <v>99.061019137233927</v>
      </c>
      <c r="Z660" s="8">
        <f t="shared" ca="1" si="247"/>
        <v>98.891994253591534</v>
      </c>
      <c r="AA660" s="8" t="str">
        <f t="shared" ca="1" si="248"/>
        <v/>
      </c>
    </row>
    <row r="661" spans="1:27" x14ac:dyDescent="0.2">
      <c r="A661" s="4">
        <v>43757</v>
      </c>
      <c r="B661" s="1">
        <v>8994.0499999999993</v>
      </c>
      <c r="C661" s="1">
        <v>10914.46</v>
      </c>
      <c r="D661" s="1">
        <v>2736.7</v>
      </c>
      <c r="E661" s="1">
        <v>5443.75</v>
      </c>
      <c r="F661" s="1">
        <v>11661.85</v>
      </c>
      <c r="G661" s="1"/>
      <c r="H661" s="4">
        <f t="shared" si="249"/>
        <v>43757</v>
      </c>
      <c r="I661" s="8">
        <f t="shared" si="250"/>
        <v>77.123698212547737</v>
      </c>
      <c r="J661" s="8">
        <f t="shared" si="251"/>
        <v>93.591154062177083</v>
      </c>
      <c r="K661" s="8">
        <f t="shared" si="252"/>
        <v>23.467117138361406</v>
      </c>
      <c r="L661" s="8">
        <f t="shared" si="253"/>
        <v>46.679986451549283</v>
      </c>
      <c r="M661" s="8">
        <f t="shared" si="254"/>
        <v>100</v>
      </c>
      <c r="N661" s="8"/>
      <c r="O661" s="3">
        <f t="shared" si="255"/>
        <v>43757</v>
      </c>
      <c r="P661" s="8">
        <f t="shared" ca="1" si="239"/>
        <v>100.58515131427738</v>
      </c>
      <c r="Q661" s="8">
        <f t="shared" ca="1" si="240"/>
        <v>99.757118100260428</v>
      </c>
      <c r="R661" s="8">
        <f t="shared" ca="1" si="241"/>
        <v>100.4496574395981</v>
      </c>
      <c r="S661" s="8">
        <f t="shared" ca="1" si="242"/>
        <v>99.494535029929025</v>
      </c>
      <c r="T661" s="8" t="str">
        <f t="shared" ca="1" si="243"/>
        <v/>
      </c>
      <c r="U661" s="8"/>
      <c r="V661" s="3">
        <f t="shared" si="256"/>
        <v>43757</v>
      </c>
      <c r="W661" s="8">
        <f t="shared" ca="1" si="244"/>
        <v>99.103692972993215</v>
      </c>
      <c r="X661" s="8">
        <f t="shared" ca="1" si="245"/>
        <v>99.995869839671329</v>
      </c>
      <c r="Y661" s="8">
        <f t="shared" ca="1" si="246"/>
        <v>99.000756072618088</v>
      </c>
      <c r="Z661" s="8">
        <f t="shared" ca="1" si="247"/>
        <v>98.877209819581765</v>
      </c>
      <c r="AA661" s="8" t="str">
        <f t="shared" ca="1" si="248"/>
        <v/>
      </c>
    </row>
    <row r="662" spans="1:27" x14ac:dyDescent="0.2">
      <c r="A662" s="4">
        <v>43758</v>
      </c>
      <c r="B662" s="1">
        <v>8994.0499999999993</v>
      </c>
      <c r="C662" s="1">
        <v>10914.46</v>
      </c>
      <c r="D662" s="1">
        <v>2736.7</v>
      </c>
      <c r="E662" s="1">
        <v>5443.75</v>
      </c>
      <c r="F662" s="1">
        <v>11661.85</v>
      </c>
      <c r="G662" s="1"/>
      <c r="H662" s="4">
        <f t="shared" si="249"/>
        <v>43758</v>
      </c>
      <c r="I662" s="8">
        <f t="shared" si="250"/>
        <v>77.123698212547737</v>
      </c>
      <c r="J662" s="8">
        <f t="shared" si="251"/>
        <v>93.591154062177083</v>
      </c>
      <c r="K662" s="8">
        <f t="shared" si="252"/>
        <v>23.467117138361406</v>
      </c>
      <c r="L662" s="8">
        <f t="shared" si="253"/>
        <v>46.679986451549283</v>
      </c>
      <c r="M662" s="8">
        <f t="shared" si="254"/>
        <v>100</v>
      </c>
      <c r="N662" s="8"/>
      <c r="O662" s="3">
        <f t="shared" si="255"/>
        <v>43758</v>
      </c>
      <c r="P662" s="8">
        <f t="shared" ca="1" si="239"/>
        <v>100.57371141083304</v>
      </c>
      <c r="Q662" s="8">
        <f t="shared" ca="1" si="240"/>
        <v>99.757076910490881</v>
      </c>
      <c r="R662" s="8">
        <f t="shared" ca="1" si="241"/>
        <v>100.4308260977959</v>
      </c>
      <c r="S662" s="8">
        <f t="shared" ca="1" si="242"/>
        <v>99.479457561066468</v>
      </c>
      <c r="T662" s="8" t="str">
        <f t="shared" ca="1" si="243"/>
        <v/>
      </c>
      <c r="U662" s="8"/>
      <c r="V662" s="3">
        <f t="shared" si="256"/>
        <v>43758</v>
      </c>
      <c r="W662" s="8">
        <f t="shared" ca="1" si="244"/>
        <v>99.09675459458667</v>
      </c>
      <c r="X662" s="8">
        <f t="shared" ca="1" si="245"/>
        <v>99.982402052960637</v>
      </c>
      <c r="Y662" s="8">
        <f t="shared" ca="1" si="246"/>
        <v>98.937508344508899</v>
      </c>
      <c r="Z662" s="8">
        <f t="shared" ca="1" si="247"/>
        <v>98.862952486655374</v>
      </c>
      <c r="AA662" s="8" t="str">
        <f t="shared" ca="1" si="248"/>
        <v/>
      </c>
    </row>
    <row r="663" spans="1:27" x14ac:dyDescent="0.2">
      <c r="A663" s="4">
        <v>43759</v>
      </c>
      <c r="B663" s="1">
        <v>8994.0499999999993</v>
      </c>
      <c r="C663" s="1">
        <v>10914.46</v>
      </c>
      <c r="D663" s="1">
        <v>2736.7</v>
      </c>
      <c r="E663" s="1">
        <v>5443.75</v>
      </c>
      <c r="F663" s="1">
        <v>11661.85</v>
      </c>
      <c r="G663" s="1"/>
      <c r="H663" s="4">
        <f t="shared" si="249"/>
        <v>43759</v>
      </c>
      <c r="I663" s="8">
        <f t="shared" si="250"/>
        <v>77.123698212547737</v>
      </c>
      <c r="J663" s="8">
        <f t="shared" si="251"/>
        <v>93.591154062177083</v>
      </c>
      <c r="K663" s="8">
        <f t="shared" si="252"/>
        <v>23.467117138361406</v>
      </c>
      <c r="L663" s="8">
        <f t="shared" si="253"/>
        <v>46.679986451549283</v>
      </c>
      <c r="M663" s="8">
        <f t="shared" si="254"/>
        <v>100</v>
      </c>
      <c r="N663" s="8"/>
      <c r="O663" s="3">
        <f t="shared" si="255"/>
        <v>43759</v>
      </c>
      <c r="P663" s="8">
        <f t="shared" ca="1" si="239"/>
        <v>100.56417936105589</v>
      </c>
      <c r="Q663" s="8">
        <f t="shared" ca="1" si="240"/>
        <v>99.757035719535637</v>
      </c>
      <c r="R663" s="8">
        <f t="shared" ca="1" si="241"/>
        <v>100.41169838289792</v>
      </c>
      <c r="S663" s="8">
        <f t="shared" ca="1" si="242"/>
        <v>99.463975783117746</v>
      </c>
      <c r="T663" s="8" t="str">
        <f t="shared" ca="1" si="243"/>
        <v/>
      </c>
      <c r="U663" s="8"/>
      <c r="V663" s="3">
        <f t="shared" si="256"/>
        <v>43759</v>
      </c>
      <c r="W663" s="8">
        <f t="shared" ca="1" si="244"/>
        <v>99.092605705135327</v>
      </c>
      <c r="X663" s="8">
        <f t="shared" ca="1" si="245"/>
        <v>99.969160785998525</v>
      </c>
      <c r="Y663" s="8">
        <f t="shared" ca="1" si="246"/>
        <v>98.870972248161635</v>
      </c>
      <c r="Z663" s="8">
        <f t="shared" ca="1" si="247"/>
        <v>98.849228689875389</v>
      </c>
      <c r="AA663" s="8" t="str">
        <f t="shared" ca="1" si="248"/>
        <v/>
      </c>
    </row>
    <row r="664" spans="1:27" x14ac:dyDescent="0.2">
      <c r="A664" s="4">
        <v>43760</v>
      </c>
      <c r="B664" s="1">
        <v>8973.85</v>
      </c>
      <c r="C664" s="1">
        <v>10858.36</v>
      </c>
      <c r="D664" s="1">
        <v>2709.9</v>
      </c>
      <c r="E664" s="1">
        <v>5326.1</v>
      </c>
      <c r="F664" s="1">
        <v>11588.35</v>
      </c>
      <c r="G664" s="1"/>
      <c r="H664" s="4">
        <f t="shared" si="249"/>
        <v>43760</v>
      </c>
      <c r="I664" s="8">
        <f t="shared" si="250"/>
        <v>77.438548197111757</v>
      </c>
      <c r="J664" s="8">
        <f t="shared" si="251"/>
        <v>93.700656262539539</v>
      </c>
      <c r="K664" s="8">
        <f t="shared" si="252"/>
        <v>23.384692385024618</v>
      </c>
      <c r="L664" s="8">
        <f t="shared" si="253"/>
        <v>45.960814093464556</v>
      </c>
      <c r="M664" s="8">
        <f t="shared" si="254"/>
        <v>100</v>
      </c>
      <c r="N664" s="8"/>
      <c r="O664" s="3">
        <f t="shared" si="255"/>
        <v>43760</v>
      </c>
      <c r="P664" s="8">
        <f t="shared" ca="1" si="239"/>
        <v>101.32714065945126</v>
      </c>
      <c r="Q664" s="8">
        <f t="shared" ca="1" si="240"/>
        <v>99.954854766232174</v>
      </c>
      <c r="R664" s="8">
        <f t="shared" ca="1" si="241"/>
        <v>100.11035905595236</v>
      </c>
      <c r="S664" s="8">
        <f t="shared" ca="1" si="242"/>
        <v>98.28917721426086</v>
      </c>
      <c r="T664" s="8" t="str">
        <f t="shared" ca="1" si="243"/>
        <v/>
      </c>
      <c r="U664" s="8"/>
      <c r="V664" s="3">
        <f t="shared" si="256"/>
        <v>43760</v>
      </c>
      <c r="W664" s="8">
        <f t="shared" ca="1" si="244"/>
        <v>100.05388189897124</v>
      </c>
      <c r="X664" s="8">
        <f t="shared" ca="1" si="245"/>
        <v>100.13193791044239</v>
      </c>
      <c r="Y664" s="8">
        <f t="shared" ca="1" si="246"/>
        <v>98.40665791786563</v>
      </c>
      <c r="Z664" s="8">
        <f t="shared" ca="1" si="247"/>
        <v>97.720383395073242</v>
      </c>
      <c r="AA664" s="8" t="str">
        <f t="shared" ca="1" si="248"/>
        <v/>
      </c>
    </row>
    <row r="665" spans="1:27" x14ac:dyDescent="0.2">
      <c r="A665" s="4">
        <v>43761</v>
      </c>
      <c r="B665" s="1">
        <v>9006.0499999999993</v>
      </c>
      <c r="C665" s="1">
        <v>10877.21</v>
      </c>
      <c r="D665" s="1">
        <v>2728.05</v>
      </c>
      <c r="E665" s="1">
        <v>5334.5</v>
      </c>
      <c r="F665" s="1">
        <v>11604.1</v>
      </c>
      <c r="G665" s="1"/>
      <c r="H665" s="4">
        <f t="shared" si="249"/>
        <v>43761</v>
      </c>
      <c r="I665" s="8">
        <f t="shared" si="250"/>
        <v>77.610930619350043</v>
      </c>
      <c r="J665" s="8">
        <f t="shared" si="251"/>
        <v>93.735920924500817</v>
      </c>
      <c r="K665" s="8">
        <f t="shared" si="252"/>
        <v>23.509363069949416</v>
      </c>
      <c r="L665" s="8">
        <f t="shared" si="253"/>
        <v>45.970820658215629</v>
      </c>
      <c r="M665" s="8">
        <f t="shared" si="254"/>
        <v>100</v>
      </c>
      <c r="N665" s="8"/>
      <c r="O665" s="3">
        <f t="shared" si="255"/>
        <v>43761</v>
      </c>
      <c r="P665" s="8">
        <f t="shared" ca="1" si="239"/>
        <v>101.83149088973538</v>
      </c>
      <c r="Q665" s="8">
        <f t="shared" ca="1" si="240"/>
        <v>100.01095051371638</v>
      </c>
      <c r="R665" s="8">
        <f t="shared" ca="1" si="241"/>
        <v>100.53305996632572</v>
      </c>
      <c r="S665" s="8">
        <f t="shared" ca="1" si="242"/>
        <v>98.328875571142987</v>
      </c>
      <c r="T665" s="8" t="str">
        <f t="shared" ca="1" si="243"/>
        <v/>
      </c>
      <c r="U665" s="8"/>
      <c r="V665" s="3">
        <f t="shared" si="256"/>
        <v>43761</v>
      </c>
      <c r="W665" s="8">
        <f t="shared" ca="1" si="244"/>
        <v>100.68299114298178</v>
      </c>
      <c r="X665" s="8">
        <f t="shared" ca="1" si="245"/>
        <v>100.16657866021981</v>
      </c>
      <c r="Y665" s="8">
        <f t="shared" ca="1" si="246"/>
        <v>98.85854428001565</v>
      </c>
      <c r="Z665" s="8">
        <f t="shared" ca="1" si="247"/>
        <v>97.834138605698683</v>
      </c>
      <c r="AA665" s="8" t="str">
        <f t="shared" ca="1" si="248"/>
        <v/>
      </c>
    </row>
    <row r="666" spans="1:27" x14ac:dyDescent="0.2">
      <c r="A666" s="4">
        <v>43762</v>
      </c>
      <c r="B666" s="1">
        <v>8987.5499999999993</v>
      </c>
      <c r="C666" s="1">
        <v>10884.44</v>
      </c>
      <c r="D666" s="1">
        <v>2725.65</v>
      </c>
      <c r="E666" s="1">
        <v>5332.75</v>
      </c>
      <c r="F666" s="1">
        <v>11582.6</v>
      </c>
      <c r="G666" s="1"/>
      <c r="H666" s="4">
        <f t="shared" si="249"/>
        <v>43762</v>
      </c>
      <c r="I666" s="8">
        <f t="shared" si="250"/>
        <v>77.595272218672832</v>
      </c>
      <c r="J666" s="8">
        <f t="shared" si="251"/>
        <v>93.972337817070439</v>
      </c>
      <c r="K666" s="8">
        <f t="shared" si="252"/>
        <v>23.532281180391276</v>
      </c>
      <c r="L666" s="8">
        <f t="shared" si="253"/>
        <v>46.041044325108352</v>
      </c>
      <c r="M666" s="8">
        <f t="shared" si="254"/>
        <v>100</v>
      </c>
      <c r="N666" s="8"/>
      <c r="O666" s="3">
        <f t="shared" si="255"/>
        <v>43762</v>
      </c>
      <c r="P666" s="8">
        <f t="shared" ca="1" si="239"/>
        <v>101.81168205866975</v>
      </c>
      <c r="Q666" s="8">
        <f t="shared" ca="1" si="240"/>
        <v>100.42386915059961</v>
      </c>
      <c r="R666" s="8">
        <f t="shared" ca="1" si="241"/>
        <v>100.60773737912547</v>
      </c>
      <c r="S666" s="8">
        <f t="shared" ca="1" si="242"/>
        <v>98.471049969990418</v>
      </c>
      <c r="T666" s="8" t="str">
        <f t="shared" ca="1" si="243"/>
        <v/>
      </c>
      <c r="U666" s="8"/>
      <c r="V666" s="3">
        <f t="shared" si="256"/>
        <v>43762</v>
      </c>
      <c r="W666" s="8">
        <f t="shared" ca="1" si="244"/>
        <v>100.65333732950756</v>
      </c>
      <c r="X666" s="8">
        <f t="shared" ca="1" si="245"/>
        <v>100.52124600160973</v>
      </c>
      <c r="Y666" s="8">
        <f t="shared" ca="1" si="246"/>
        <v>98.909880290446068</v>
      </c>
      <c r="Z666" s="8">
        <f t="shared" ca="1" si="247"/>
        <v>98.038277282054494</v>
      </c>
      <c r="AA666" s="8" t="str">
        <f t="shared" ca="1" si="248"/>
        <v/>
      </c>
    </row>
    <row r="667" spans="1:27" x14ac:dyDescent="0.2">
      <c r="A667" s="4">
        <v>43763</v>
      </c>
      <c r="B667" s="1">
        <v>8962.2999999999993</v>
      </c>
      <c r="C667" s="1">
        <v>10850.67</v>
      </c>
      <c r="D667" s="1">
        <v>2717.45</v>
      </c>
      <c r="E667" s="1">
        <v>5349.15</v>
      </c>
      <c r="F667" s="1">
        <v>11583.9</v>
      </c>
      <c r="G667" s="1"/>
      <c r="H667" s="4">
        <f t="shared" si="249"/>
        <v>43763</v>
      </c>
      <c r="I667" s="8">
        <f t="shared" si="250"/>
        <v>77.368589162544566</v>
      </c>
      <c r="J667" s="8">
        <f t="shared" si="251"/>
        <v>93.670266490560167</v>
      </c>
      <c r="K667" s="8">
        <f t="shared" si="252"/>
        <v>23.45885237268968</v>
      </c>
      <c r="L667" s="8">
        <f t="shared" si="253"/>
        <v>46.177453189340376</v>
      </c>
      <c r="M667" s="8">
        <f t="shared" si="254"/>
        <v>100</v>
      </c>
      <c r="N667" s="8"/>
      <c r="O667" s="3">
        <f t="shared" si="255"/>
        <v>43763</v>
      </c>
      <c r="P667" s="8">
        <f t="shared" ca="1" si="239"/>
        <v>101.16246528356582</v>
      </c>
      <c r="Q667" s="8">
        <f t="shared" ca="1" si="240"/>
        <v>99.864468220015581</v>
      </c>
      <c r="R667" s="8">
        <f t="shared" ca="1" si="241"/>
        <v>100.29775078302423</v>
      </c>
      <c r="S667" s="8">
        <f t="shared" ca="1" si="242"/>
        <v>98.713208007459599</v>
      </c>
      <c r="T667" s="8" t="str">
        <f t="shared" ca="1" si="243"/>
        <v/>
      </c>
      <c r="U667" s="8"/>
      <c r="V667" s="3">
        <f t="shared" si="256"/>
        <v>43763</v>
      </c>
      <c r="W667" s="8">
        <f t="shared" ca="1" si="244"/>
        <v>99.840910261695953</v>
      </c>
      <c r="X667" s="8">
        <f t="shared" ca="1" si="245"/>
        <v>99.99531444354281</v>
      </c>
      <c r="Y667" s="8">
        <f t="shared" ca="1" si="246"/>
        <v>98.449414868607221</v>
      </c>
      <c r="Z667" s="8">
        <f t="shared" ca="1" si="247"/>
        <v>98.318243633281824</v>
      </c>
      <c r="AA667" s="8" t="str">
        <f t="shared" ca="1" si="248"/>
        <v/>
      </c>
    </row>
    <row r="668" spans="1:27" x14ac:dyDescent="0.2">
      <c r="A668" s="4">
        <v>43764</v>
      </c>
      <c r="B668" s="1">
        <v>8962.2999999999993</v>
      </c>
      <c r="C668" s="1">
        <v>10850.67</v>
      </c>
      <c r="D668" s="1">
        <v>2717.45</v>
      </c>
      <c r="E668" s="1">
        <v>5349.15</v>
      </c>
      <c r="F668" s="1">
        <v>11583.9</v>
      </c>
      <c r="G668" s="1"/>
      <c r="H668" s="4">
        <f t="shared" si="249"/>
        <v>43764</v>
      </c>
      <c r="I668" s="8">
        <f t="shared" si="250"/>
        <v>77.368589162544566</v>
      </c>
      <c r="J668" s="8">
        <f t="shared" si="251"/>
        <v>93.670266490560167</v>
      </c>
      <c r="K668" s="8">
        <f t="shared" si="252"/>
        <v>23.45885237268968</v>
      </c>
      <c r="L668" s="8">
        <f t="shared" si="253"/>
        <v>46.177453189340376</v>
      </c>
      <c r="M668" s="8">
        <f t="shared" si="254"/>
        <v>100</v>
      </c>
      <c r="N668" s="8"/>
      <c r="O668" s="3">
        <f t="shared" si="255"/>
        <v>43764</v>
      </c>
      <c r="P668" s="8">
        <f t="shared" ca="1" si="239"/>
        <v>101.14317117659279</v>
      </c>
      <c r="Q668" s="8">
        <f t="shared" ca="1" si="240"/>
        <v>99.851193224876766</v>
      </c>
      <c r="R668" s="8">
        <f t="shared" ca="1" si="241"/>
        <v>100.27492120454221</v>
      </c>
      <c r="S668" s="8">
        <f t="shared" ca="1" si="242"/>
        <v>98.731755483766548</v>
      </c>
      <c r="T668" s="8" t="str">
        <f t="shared" ca="1" si="243"/>
        <v/>
      </c>
      <c r="U668" s="8"/>
      <c r="V668" s="3">
        <f t="shared" si="256"/>
        <v>43764</v>
      </c>
      <c r="W668" s="8">
        <f t="shared" ca="1" si="244"/>
        <v>99.835005966541928</v>
      </c>
      <c r="X668" s="8">
        <f t="shared" ca="1" si="245"/>
        <v>99.965606154440792</v>
      </c>
      <c r="Y668" s="8">
        <f t="shared" ca="1" si="246"/>
        <v>98.428551796371295</v>
      </c>
      <c r="Z668" s="8">
        <f t="shared" ca="1" si="247"/>
        <v>98.379650220503038</v>
      </c>
      <c r="AA668" s="8" t="str">
        <f t="shared" ca="1" si="248"/>
        <v/>
      </c>
    </row>
    <row r="669" spans="1:27" x14ac:dyDescent="0.2">
      <c r="A669" s="4">
        <v>43765</v>
      </c>
      <c r="B669" s="1">
        <v>8987.9500000000007</v>
      </c>
      <c r="C669" s="1">
        <v>10864.71</v>
      </c>
      <c r="D669" s="1">
        <v>2722.85</v>
      </c>
      <c r="E669" s="1">
        <v>5365.35</v>
      </c>
      <c r="F669" s="1">
        <v>11627.15</v>
      </c>
      <c r="G669" s="1"/>
      <c r="H669" s="4">
        <f t="shared" si="249"/>
        <v>43765</v>
      </c>
      <c r="I669" s="8">
        <f t="shared" si="250"/>
        <v>77.301402321291121</v>
      </c>
      <c r="J669" s="8">
        <f t="shared" si="251"/>
        <v>93.442589112551218</v>
      </c>
      <c r="K669" s="8">
        <f t="shared" si="252"/>
        <v>23.418034514046866</v>
      </c>
      <c r="L669" s="8">
        <f t="shared" si="253"/>
        <v>46.145014040414033</v>
      </c>
      <c r="M669" s="8">
        <f t="shared" si="254"/>
        <v>100</v>
      </c>
      <c r="N669" s="8"/>
      <c r="O669" s="3">
        <f t="shared" si="255"/>
        <v>43765</v>
      </c>
      <c r="P669" s="8">
        <f t="shared" ca="1" si="239"/>
        <v>100.92988908821317</v>
      </c>
      <c r="Q669" s="8">
        <f t="shared" ca="1" si="240"/>
        <v>99.420971539607962</v>
      </c>
      <c r="R669" s="8">
        <f t="shared" ca="1" si="241"/>
        <v>100.06980051432855</v>
      </c>
      <c r="S669" s="8">
        <f t="shared" ca="1" si="242"/>
        <v>98.700373806058323</v>
      </c>
      <c r="T669" s="8" t="str">
        <f t="shared" ca="1" si="243"/>
        <v/>
      </c>
      <c r="U669" s="8"/>
      <c r="V669" s="3">
        <f t="shared" si="256"/>
        <v>43765</v>
      </c>
      <c r="W669" s="8">
        <f t="shared" ca="1" si="244"/>
        <v>99.573883232169791</v>
      </c>
      <c r="X669" s="8">
        <f t="shared" ca="1" si="245"/>
        <v>99.546489677080913</v>
      </c>
      <c r="Y669" s="8">
        <f t="shared" ca="1" si="246"/>
        <v>98.159896179137164</v>
      </c>
      <c r="Z669" s="8">
        <f t="shared" ca="1" si="247"/>
        <v>98.394474318571639</v>
      </c>
      <c r="AA669" s="8" t="str">
        <f t="shared" ca="1" si="248"/>
        <v/>
      </c>
    </row>
    <row r="670" spans="1:27" x14ac:dyDescent="0.2">
      <c r="A670" s="4">
        <v>43766</v>
      </c>
      <c r="B670" s="1">
        <v>8987.9500000000007</v>
      </c>
      <c r="C670" s="1">
        <v>10864.71</v>
      </c>
      <c r="D670" s="1">
        <v>2722.85</v>
      </c>
      <c r="E670" s="1">
        <v>5365.35</v>
      </c>
      <c r="F670" s="1">
        <v>11627.15</v>
      </c>
      <c r="G670" s="1"/>
      <c r="H670" s="4">
        <f t="shared" si="249"/>
        <v>43766</v>
      </c>
      <c r="I670" s="8">
        <f t="shared" si="250"/>
        <v>77.301402321291121</v>
      </c>
      <c r="J670" s="8">
        <f t="shared" si="251"/>
        <v>93.442589112551218</v>
      </c>
      <c r="K670" s="8">
        <f t="shared" si="252"/>
        <v>23.418034514046866</v>
      </c>
      <c r="L670" s="8">
        <f t="shared" si="253"/>
        <v>46.145014040414033</v>
      </c>
      <c r="M670" s="8">
        <f t="shared" si="254"/>
        <v>100</v>
      </c>
      <c r="N670" s="8"/>
      <c r="O670" s="3">
        <f t="shared" si="255"/>
        <v>43766</v>
      </c>
      <c r="P670" s="8">
        <f t="shared" ca="1" si="239"/>
        <v>100.9140303047342</v>
      </c>
      <c r="Q670" s="8">
        <f t="shared" ca="1" si="240"/>
        <v>99.409779522771757</v>
      </c>
      <c r="R670" s="8">
        <f t="shared" ca="1" si="241"/>
        <v>100.03632592933111</v>
      </c>
      <c r="S670" s="8">
        <f t="shared" ca="1" si="242"/>
        <v>98.719942675598134</v>
      </c>
      <c r="T670" s="8" t="str">
        <f t="shared" ca="1" si="243"/>
        <v/>
      </c>
      <c r="U670" s="8"/>
      <c r="V670" s="3">
        <f t="shared" si="256"/>
        <v>43766</v>
      </c>
      <c r="W670" s="8">
        <f t="shared" ca="1" si="244"/>
        <v>99.570821526487421</v>
      </c>
      <c r="X670" s="8">
        <f t="shared" ca="1" si="245"/>
        <v>99.5185100911755</v>
      </c>
      <c r="Y670" s="8">
        <f t="shared" ca="1" si="246"/>
        <v>98.144401741510151</v>
      </c>
      <c r="Z670" s="8">
        <f t="shared" ca="1" si="247"/>
        <v>98.45320946753327</v>
      </c>
      <c r="AA670" s="8" t="str">
        <f t="shared" ca="1" si="248"/>
        <v/>
      </c>
    </row>
    <row r="671" spans="1:27" x14ac:dyDescent="0.2">
      <c r="A671" s="4">
        <v>43767</v>
      </c>
      <c r="B671" s="1">
        <v>9084.85</v>
      </c>
      <c r="C671" s="1">
        <v>10978.93</v>
      </c>
      <c r="D671" s="1">
        <v>2764.45</v>
      </c>
      <c r="E671" s="1">
        <v>5468.95</v>
      </c>
      <c r="F671" s="1">
        <v>11786.85</v>
      </c>
      <c r="G671" s="1"/>
      <c r="H671" s="4">
        <f t="shared" si="249"/>
        <v>43767</v>
      </c>
      <c r="I671" s="8">
        <f t="shared" si="250"/>
        <v>77.076148419637136</v>
      </c>
      <c r="J671" s="8">
        <f t="shared" si="251"/>
        <v>93.145581728790987</v>
      </c>
      <c r="K671" s="8">
        <f t="shared" si="252"/>
        <v>23.453679312114769</v>
      </c>
      <c r="L671" s="8">
        <f t="shared" si="253"/>
        <v>46.398740969809573</v>
      </c>
      <c r="M671" s="8">
        <f t="shared" si="254"/>
        <v>100</v>
      </c>
      <c r="N671" s="8"/>
      <c r="O671" s="3">
        <f t="shared" si="255"/>
        <v>43767</v>
      </c>
      <c r="P671" s="8">
        <f t="shared" ca="1" si="239"/>
        <v>100.21803064934321</v>
      </c>
      <c r="Q671" s="8">
        <f t="shared" ca="1" si="240"/>
        <v>98.838257036161238</v>
      </c>
      <c r="R671" s="8">
        <f t="shared" ca="1" si="241"/>
        <v>100.1820404614004</v>
      </c>
      <c r="S671" s="8">
        <f t="shared" ca="1" si="242"/>
        <v>99.127993271148071</v>
      </c>
      <c r="T671" s="8" t="str">
        <f t="shared" ca="1" si="243"/>
        <v/>
      </c>
      <c r="U671" s="8"/>
      <c r="V671" s="3">
        <f t="shared" si="256"/>
        <v>43767</v>
      </c>
      <c r="W671" s="8">
        <f t="shared" ca="1" si="244"/>
        <v>98.634626934800679</v>
      </c>
      <c r="X671" s="8">
        <f t="shared" ca="1" si="245"/>
        <v>98.953279495730385</v>
      </c>
      <c r="Y671" s="8">
        <f t="shared" ca="1" si="246"/>
        <v>98.398351033893391</v>
      </c>
      <c r="Z671" s="8">
        <f t="shared" ca="1" si="247"/>
        <v>98.844961759492492</v>
      </c>
      <c r="AA671" s="8" t="str">
        <f t="shared" ca="1" si="248"/>
        <v/>
      </c>
    </row>
    <row r="672" spans="1:27" x14ac:dyDescent="0.2">
      <c r="A672" s="4">
        <v>43768</v>
      </c>
      <c r="B672" s="1">
        <v>9110.6</v>
      </c>
      <c r="C672" s="1">
        <v>11016.39</v>
      </c>
      <c r="D672" s="1">
        <v>2770.9</v>
      </c>
      <c r="E672" s="1">
        <v>5517.9</v>
      </c>
      <c r="F672" s="1">
        <v>11844.1</v>
      </c>
      <c r="G672" s="1"/>
      <c r="H672" s="4">
        <f t="shared" si="249"/>
        <v>43768</v>
      </c>
      <c r="I672" s="8">
        <f t="shared" si="250"/>
        <v>76.920998640673417</v>
      </c>
      <c r="J672" s="8">
        <f t="shared" si="251"/>
        <v>93.011626041657863</v>
      </c>
      <c r="K672" s="8">
        <f t="shared" si="252"/>
        <v>23.394770392009523</v>
      </c>
      <c r="L672" s="8">
        <f t="shared" si="253"/>
        <v>46.587752551903478</v>
      </c>
      <c r="M672" s="8">
        <f t="shared" si="254"/>
        <v>100</v>
      </c>
      <c r="N672" s="8"/>
      <c r="O672" s="3">
        <f t="shared" si="255"/>
        <v>43768</v>
      </c>
      <c r="P672" s="8">
        <f t="shared" ca="1" si="239"/>
        <v>99.738115674567823</v>
      </c>
      <c r="Q672" s="8">
        <f t="shared" ca="1" si="240"/>
        <v>98.605268724444912</v>
      </c>
      <c r="R672" s="8">
        <f t="shared" ca="1" si="241"/>
        <v>99.872045549208508</v>
      </c>
      <c r="S672" s="8">
        <f t="shared" ca="1" si="242"/>
        <v>99.41814030932008</v>
      </c>
      <c r="T672" s="8" t="str">
        <f t="shared" ca="1" si="243"/>
        <v/>
      </c>
      <c r="U672" s="8"/>
      <c r="V672" s="3">
        <f t="shared" si="256"/>
        <v>43768</v>
      </c>
      <c r="W672" s="8">
        <f t="shared" ca="1" si="244"/>
        <v>97.985568862595528</v>
      </c>
      <c r="X672" s="8">
        <f t="shared" ca="1" si="245"/>
        <v>98.728986277848833</v>
      </c>
      <c r="Y672" s="8">
        <f t="shared" ca="1" si="246"/>
        <v>98.031816086198049</v>
      </c>
      <c r="Z672" s="8">
        <f t="shared" ca="1" si="247"/>
        <v>99.114690934235455</v>
      </c>
      <c r="AA672" s="8" t="str">
        <f t="shared" ca="1" si="248"/>
        <v/>
      </c>
    </row>
    <row r="673" spans="1:27" x14ac:dyDescent="0.2">
      <c r="A673" s="4">
        <v>43769</v>
      </c>
      <c r="B673" s="1">
        <v>9125.2000000000007</v>
      </c>
      <c r="C673" s="1">
        <v>11114.52</v>
      </c>
      <c r="D673" s="1">
        <v>2783.5</v>
      </c>
      <c r="E673" s="1">
        <v>5557.9</v>
      </c>
      <c r="F673" s="1">
        <v>11877.45</v>
      </c>
      <c r="G673" s="1"/>
      <c r="H673" s="4">
        <f t="shared" si="249"/>
        <v>43769</v>
      </c>
      <c r="I673" s="8">
        <f t="shared" si="250"/>
        <v>76.827938656866593</v>
      </c>
      <c r="J673" s="8">
        <f t="shared" si="251"/>
        <v>93.576651553995177</v>
      </c>
      <c r="K673" s="8">
        <f t="shared" si="252"/>
        <v>23.435164955440772</v>
      </c>
      <c r="L673" s="8">
        <f t="shared" si="253"/>
        <v>46.793714138977634</v>
      </c>
      <c r="M673" s="8">
        <f t="shared" si="254"/>
        <v>100</v>
      </c>
      <c r="N673" s="8"/>
      <c r="O673" s="3">
        <f t="shared" si="255"/>
        <v>43769</v>
      </c>
      <c r="P673" s="8">
        <f t="shared" ca="1" si="239"/>
        <v>99.466778072030948</v>
      </c>
      <c r="Q673" s="8">
        <f t="shared" ca="1" si="240"/>
        <v>99.653185438849093</v>
      </c>
      <c r="R673" s="8">
        <f t="shared" ca="1" si="241"/>
        <v>100.05525480345135</v>
      </c>
      <c r="S673" s="8">
        <f t="shared" ca="1" si="242"/>
        <v>99.736816015054742</v>
      </c>
      <c r="T673" s="8" t="str">
        <f t="shared" ca="1" si="243"/>
        <v/>
      </c>
      <c r="U673" s="8"/>
      <c r="V673" s="3">
        <f t="shared" si="256"/>
        <v>43769</v>
      </c>
      <c r="W673" s="8">
        <f t="shared" ca="1" si="244"/>
        <v>97.585624479049869</v>
      </c>
      <c r="X673" s="8">
        <f t="shared" ca="1" si="245"/>
        <v>99.726649157094499</v>
      </c>
      <c r="Y673" s="8">
        <f t="shared" ca="1" si="246"/>
        <v>98.327286238274397</v>
      </c>
      <c r="Z673" s="8">
        <f t="shared" ca="1" si="247"/>
        <v>99.407284888487126</v>
      </c>
      <c r="AA673" s="8" t="str">
        <f t="shared" ca="1" si="248"/>
        <v/>
      </c>
    </row>
    <row r="674" spans="1:27" x14ac:dyDescent="0.2">
      <c r="A674" s="4">
        <v>43770</v>
      </c>
      <c r="B674" s="1">
        <v>9105.75</v>
      </c>
      <c r="C674" s="1">
        <v>11111.76</v>
      </c>
      <c r="D674" s="1">
        <v>2781.45</v>
      </c>
      <c r="E674" s="1">
        <v>5534.4</v>
      </c>
      <c r="F674" s="1">
        <v>11890.6</v>
      </c>
      <c r="G674" s="1"/>
      <c r="H674" s="4">
        <f t="shared" si="249"/>
        <v>43770</v>
      </c>
      <c r="I674" s="8">
        <f t="shared" si="250"/>
        <v>76.579398852875386</v>
      </c>
      <c r="J674" s="8">
        <f t="shared" si="251"/>
        <v>93.44995206297412</v>
      </c>
      <c r="K674" s="8">
        <f t="shared" si="252"/>
        <v>23.392007131683847</v>
      </c>
      <c r="L674" s="8">
        <f t="shared" si="253"/>
        <v>46.54432913393773</v>
      </c>
      <c r="M674" s="8">
        <f t="shared" si="254"/>
        <v>100</v>
      </c>
      <c r="N674" s="8"/>
      <c r="O674" s="3">
        <f t="shared" si="255"/>
        <v>43770</v>
      </c>
      <c r="P674" s="8">
        <f t="shared" ca="1" si="239"/>
        <v>98.735608142260887</v>
      </c>
      <c r="Q674" s="8">
        <f t="shared" ca="1" si="240"/>
        <v>99.406033736887835</v>
      </c>
      <c r="R674" s="8">
        <f t="shared" ca="1" si="241"/>
        <v>99.821259870169115</v>
      </c>
      <c r="S674" s="8">
        <f t="shared" ca="1" si="242"/>
        <v>99.357579275478813</v>
      </c>
      <c r="T674" s="8" t="str">
        <f t="shared" ca="1" si="243"/>
        <v/>
      </c>
      <c r="U674" s="8"/>
      <c r="V674" s="3">
        <f t="shared" si="256"/>
        <v>43770</v>
      </c>
      <c r="W674" s="8">
        <f t="shared" ca="1" si="244"/>
        <v>96.644568236649107</v>
      </c>
      <c r="X674" s="8">
        <f t="shared" ca="1" si="245"/>
        <v>99.469973416356623</v>
      </c>
      <c r="Y674" s="8">
        <f t="shared" ca="1" si="246"/>
        <v>98.056639103192651</v>
      </c>
      <c r="Z674" s="8">
        <f t="shared" ca="1" si="247"/>
        <v>99.093243005579609</v>
      </c>
      <c r="AA674" s="8" t="str">
        <f t="shared" ca="1" si="248"/>
        <v/>
      </c>
    </row>
    <row r="675" spans="1:27" x14ac:dyDescent="0.2">
      <c r="A675" s="4">
        <v>43771</v>
      </c>
      <c r="B675" s="1">
        <v>9105.75</v>
      </c>
      <c r="C675" s="1">
        <v>11111.76</v>
      </c>
      <c r="D675" s="1">
        <v>2781.45</v>
      </c>
      <c r="E675" s="1">
        <v>5534.4</v>
      </c>
      <c r="F675" s="1">
        <v>11890.6</v>
      </c>
      <c r="G675" s="1"/>
      <c r="H675" s="4">
        <f t="shared" si="249"/>
        <v>43771</v>
      </c>
      <c r="I675" s="8">
        <f t="shared" si="250"/>
        <v>76.579398852875386</v>
      </c>
      <c r="J675" s="8">
        <f t="shared" si="251"/>
        <v>93.44995206297412</v>
      </c>
      <c r="K675" s="8">
        <f t="shared" si="252"/>
        <v>23.392007131683847</v>
      </c>
      <c r="L675" s="8">
        <f t="shared" si="253"/>
        <v>46.54432913393773</v>
      </c>
      <c r="M675" s="8">
        <f t="shared" si="254"/>
        <v>100</v>
      </c>
      <c r="N675" s="8"/>
      <c r="O675" s="3">
        <f t="shared" si="255"/>
        <v>43771</v>
      </c>
      <c r="P675" s="8">
        <f t="shared" ca="1" si="239"/>
        <v>98.758515792406541</v>
      </c>
      <c r="Q675" s="8">
        <f t="shared" ca="1" si="240"/>
        <v>99.405657154495785</v>
      </c>
      <c r="R675" s="8">
        <f t="shared" ca="1" si="241"/>
        <v>99.809419690699599</v>
      </c>
      <c r="S675" s="8">
        <f t="shared" ca="1" si="242"/>
        <v>99.36017709664354</v>
      </c>
      <c r="T675" s="8" t="str">
        <f t="shared" ca="1" si="243"/>
        <v/>
      </c>
      <c r="U675" s="8"/>
      <c r="V675" s="3">
        <f t="shared" si="256"/>
        <v>43771</v>
      </c>
      <c r="W675" s="8">
        <f t="shared" ca="1" si="244"/>
        <v>96.836586197840077</v>
      </c>
      <c r="X675" s="8">
        <f t="shared" ca="1" si="245"/>
        <v>99.459024939622978</v>
      </c>
      <c r="Y675" s="8">
        <f t="shared" ca="1" si="246"/>
        <v>98.082039972568325</v>
      </c>
      <c r="Z675" s="8">
        <f t="shared" ca="1" si="247"/>
        <v>99.112650573411955</v>
      </c>
      <c r="AA675" s="8" t="str">
        <f t="shared" ca="1" si="248"/>
        <v/>
      </c>
    </row>
    <row r="676" spans="1:27" x14ac:dyDescent="0.2">
      <c r="A676" s="4">
        <v>43772</v>
      </c>
      <c r="B676" s="1">
        <v>9105.75</v>
      </c>
      <c r="C676" s="1">
        <v>11111.76</v>
      </c>
      <c r="D676" s="1">
        <v>2781.45</v>
      </c>
      <c r="E676" s="1">
        <v>5534.4</v>
      </c>
      <c r="F676" s="1">
        <v>11890.6</v>
      </c>
      <c r="G676" s="1"/>
      <c r="H676" s="4">
        <f t="shared" si="249"/>
        <v>43772</v>
      </c>
      <c r="I676" s="8">
        <f t="shared" si="250"/>
        <v>76.579398852875386</v>
      </c>
      <c r="J676" s="8">
        <f t="shared" si="251"/>
        <v>93.44995206297412</v>
      </c>
      <c r="K676" s="8">
        <f t="shared" si="252"/>
        <v>23.392007131683847</v>
      </c>
      <c r="L676" s="8">
        <f t="shared" si="253"/>
        <v>46.54432913393773</v>
      </c>
      <c r="M676" s="8">
        <f t="shared" si="254"/>
        <v>100</v>
      </c>
      <c r="N676" s="8"/>
      <c r="O676" s="3">
        <f t="shared" si="255"/>
        <v>43772</v>
      </c>
      <c r="P676" s="8">
        <f t="shared" ca="1" si="239"/>
        <v>98.780759556746645</v>
      </c>
      <c r="Q676" s="8">
        <f t="shared" ca="1" si="240"/>
        <v>99.405280381692165</v>
      </c>
      <c r="R676" s="8">
        <f t="shared" ca="1" si="241"/>
        <v>99.79738391017608</v>
      </c>
      <c r="S676" s="8">
        <f t="shared" ca="1" si="242"/>
        <v>99.362766241191892</v>
      </c>
      <c r="T676" s="8" t="str">
        <f t="shared" ca="1" si="243"/>
        <v/>
      </c>
      <c r="U676" s="8"/>
      <c r="V676" s="3">
        <f t="shared" si="256"/>
        <v>43772</v>
      </c>
      <c r="W676" s="8">
        <f t="shared" ca="1" si="244"/>
        <v>97.011418615580723</v>
      </c>
      <c r="X676" s="8">
        <f t="shared" ca="1" si="245"/>
        <v>99.448285066076025</v>
      </c>
      <c r="Y676" s="8">
        <f t="shared" ca="1" si="246"/>
        <v>98.109070043410284</v>
      </c>
      <c r="Z676" s="8">
        <f t="shared" ca="1" si="247"/>
        <v>99.131770406333658</v>
      </c>
      <c r="AA676" s="8" t="str">
        <f t="shared" ca="1" si="248"/>
        <v/>
      </c>
    </row>
    <row r="677" spans="1:27" x14ac:dyDescent="0.2">
      <c r="A677" s="4">
        <v>43773</v>
      </c>
      <c r="B677" s="1">
        <v>9115.0499999999993</v>
      </c>
      <c r="C677" s="1">
        <v>11183.69</v>
      </c>
      <c r="D677" s="1">
        <v>2777.45</v>
      </c>
      <c r="E677" s="1">
        <v>5559.6</v>
      </c>
      <c r="F677" s="1">
        <v>11941.3</v>
      </c>
      <c r="G677" s="1"/>
      <c r="H677" s="4">
        <f t="shared" si="249"/>
        <v>43773</v>
      </c>
      <c r="I677" s="8">
        <f t="shared" si="250"/>
        <v>76.332141391640775</v>
      </c>
      <c r="J677" s="8">
        <f t="shared" si="251"/>
        <v>93.655548390878735</v>
      </c>
      <c r="K677" s="8">
        <f t="shared" si="252"/>
        <v>23.259192885196754</v>
      </c>
      <c r="L677" s="8">
        <f t="shared" si="253"/>
        <v>46.557744969140721</v>
      </c>
      <c r="M677" s="8">
        <f t="shared" si="254"/>
        <v>100</v>
      </c>
      <c r="N677" s="8"/>
      <c r="O677" s="3">
        <f t="shared" si="255"/>
        <v>43773</v>
      </c>
      <c r="P677" s="8">
        <f t="shared" ca="1" si="239"/>
        <v>98.105008952412589</v>
      </c>
      <c r="Q677" s="8">
        <f t="shared" ca="1" si="240"/>
        <v>99.787720911282491</v>
      </c>
      <c r="R677" s="8">
        <f t="shared" ca="1" si="241"/>
        <v>99.103442313090767</v>
      </c>
      <c r="S677" s="8">
        <f t="shared" ca="1" si="242"/>
        <v>99.38578312336351</v>
      </c>
      <c r="T677" s="8" t="str">
        <f t="shared" ca="1" si="243"/>
        <v/>
      </c>
      <c r="U677" s="8"/>
      <c r="V677" s="3">
        <f t="shared" si="256"/>
        <v>43773</v>
      </c>
      <c r="W677" s="8">
        <f t="shared" ca="1" si="244"/>
        <v>96.381015256923718</v>
      </c>
      <c r="X677" s="8">
        <f t="shared" ca="1" si="245"/>
        <v>99.816824050422596</v>
      </c>
      <c r="Y677" s="8">
        <f t="shared" ca="1" si="246"/>
        <v>97.281040055313454</v>
      </c>
      <c r="Z677" s="8">
        <f t="shared" ca="1" si="247"/>
        <v>99.168040977406363</v>
      </c>
      <c r="AA677" s="8" t="str">
        <f t="shared" ca="1" si="248"/>
        <v/>
      </c>
    </row>
    <row r="678" spans="1:27" x14ac:dyDescent="0.2">
      <c r="A678" s="4">
        <v>43774</v>
      </c>
      <c r="B678" s="1">
        <v>9099.25</v>
      </c>
      <c r="C678" s="1">
        <v>11173.09</v>
      </c>
      <c r="D678" s="1">
        <v>2776.55</v>
      </c>
      <c r="E678" s="1">
        <v>5545.2</v>
      </c>
      <c r="F678" s="1">
        <v>11917.2</v>
      </c>
      <c r="G678" s="1"/>
      <c r="H678" s="4">
        <f t="shared" si="249"/>
        <v>43774</v>
      </c>
      <c r="I678" s="8">
        <f t="shared" si="250"/>
        <v>76.353925418722511</v>
      </c>
      <c r="J678" s="8">
        <f t="shared" si="251"/>
        <v>93.755999731480543</v>
      </c>
      <c r="K678" s="8">
        <f t="shared" si="252"/>
        <v>23.298677541704429</v>
      </c>
      <c r="L678" s="8">
        <f t="shared" si="253"/>
        <v>46.531064343973412</v>
      </c>
      <c r="M678" s="8">
        <f t="shared" si="254"/>
        <v>100</v>
      </c>
      <c r="N678" s="8"/>
      <c r="O678" s="3">
        <f t="shared" si="255"/>
        <v>43774</v>
      </c>
      <c r="P678" s="8">
        <f t="shared" ca="1" si="239"/>
        <v>98.222001514635195</v>
      </c>
      <c r="Q678" s="8">
        <f t="shared" ca="1" si="240"/>
        <v>99.970386309416398</v>
      </c>
      <c r="R678" s="8">
        <f t="shared" ca="1" si="241"/>
        <v>99.300577039011415</v>
      </c>
      <c r="S678" s="8">
        <f t="shared" ca="1" si="242"/>
        <v>99.347398307943024</v>
      </c>
      <c r="T678" s="8" t="str">
        <f t="shared" ca="1" si="243"/>
        <v/>
      </c>
      <c r="U678" s="8"/>
      <c r="V678" s="3">
        <f t="shared" si="256"/>
        <v>43774</v>
      </c>
      <c r="W678" s="8">
        <f t="shared" ca="1" si="244"/>
        <v>96.749415470953238</v>
      </c>
      <c r="X678" s="8">
        <f t="shared" ca="1" si="245"/>
        <v>99.986835544924915</v>
      </c>
      <c r="Y678" s="8">
        <f t="shared" ca="1" si="246"/>
        <v>97.633683316231355</v>
      </c>
      <c r="Z678" s="8">
        <f t="shared" ca="1" si="247"/>
        <v>99.151437743798496</v>
      </c>
      <c r="AA678" s="8" t="str">
        <f t="shared" ca="1" si="248"/>
        <v/>
      </c>
    </row>
    <row r="679" spans="1:27" x14ac:dyDescent="0.2">
      <c r="A679" s="4">
        <v>43775</v>
      </c>
      <c r="B679" s="1">
        <v>9112.5</v>
      </c>
      <c r="C679" s="1">
        <v>11170.55</v>
      </c>
      <c r="D679" s="1">
        <v>2769</v>
      </c>
      <c r="E679" s="1">
        <v>5547.95</v>
      </c>
      <c r="F679" s="1">
        <v>11966.05</v>
      </c>
      <c r="G679" s="1"/>
      <c r="H679" s="4">
        <f t="shared" si="249"/>
        <v>43775</v>
      </c>
      <c r="I679" s="8">
        <f t="shared" si="250"/>
        <v>76.152949385971141</v>
      </c>
      <c r="J679" s="8">
        <f t="shared" si="251"/>
        <v>93.35202510435775</v>
      </c>
      <c r="K679" s="8">
        <f t="shared" si="252"/>
        <v>23.140468241399628</v>
      </c>
      <c r="L679" s="8">
        <f t="shared" si="253"/>
        <v>46.364088400098616</v>
      </c>
      <c r="M679" s="8">
        <f t="shared" si="254"/>
        <v>100</v>
      </c>
      <c r="N679" s="8"/>
      <c r="O679" s="3">
        <f t="shared" si="255"/>
        <v>43775</v>
      </c>
      <c r="P679" s="8">
        <f t="shared" ca="1" si="239"/>
        <v>97.719870284483079</v>
      </c>
      <c r="Q679" s="8">
        <f t="shared" ca="1" si="240"/>
        <v>99.17344634705718</v>
      </c>
      <c r="R679" s="8">
        <f t="shared" ca="1" si="241"/>
        <v>98.482166294887875</v>
      </c>
      <c r="S679" s="8">
        <f t="shared" ca="1" si="242"/>
        <v>99.107600013274123</v>
      </c>
      <c r="T679" s="8" t="str">
        <f t="shared" ca="1" si="243"/>
        <v/>
      </c>
      <c r="U679" s="8"/>
      <c r="V679" s="3">
        <f t="shared" si="256"/>
        <v>43775</v>
      </c>
      <c r="W679" s="8">
        <f t="shared" ca="1" si="244"/>
        <v>96.456772039669616</v>
      </c>
      <c r="X679" s="8">
        <f t="shared" ca="1" si="245"/>
        <v>99.153338826911565</v>
      </c>
      <c r="Y679" s="8">
        <f t="shared" ca="1" si="246"/>
        <v>96.789538114081367</v>
      </c>
      <c r="Z679" s="8">
        <f t="shared" ca="1" si="247"/>
        <v>98.967905592366364</v>
      </c>
      <c r="AA679" s="8" t="str">
        <f t="shared" ca="1" si="248"/>
        <v/>
      </c>
    </row>
    <row r="680" spans="1:27" x14ac:dyDescent="0.2">
      <c r="A680" s="4">
        <v>43776</v>
      </c>
      <c r="B680" s="1">
        <v>9141.1</v>
      </c>
      <c r="C680" s="1">
        <v>11214.02</v>
      </c>
      <c r="D680" s="1">
        <v>2786.8</v>
      </c>
      <c r="E680" s="1">
        <v>5547.4</v>
      </c>
      <c r="F680" s="1">
        <v>12012.05</v>
      </c>
      <c r="G680" s="1"/>
      <c r="H680" s="4">
        <f t="shared" si="249"/>
        <v>43776</v>
      </c>
      <c r="I680" s="8">
        <f t="shared" si="250"/>
        <v>76.099416835594269</v>
      </c>
      <c r="J680" s="8">
        <f t="shared" si="251"/>
        <v>93.356421260317774</v>
      </c>
      <c r="K680" s="8">
        <f t="shared" si="252"/>
        <v>23.20003662988416</v>
      </c>
      <c r="L680" s="8">
        <f t="shared" si="253"/>
        <v>46.181958949554826</v>
      </c>
      <c r="M680" s="8">
        <f t="shared" si="254"/>
        <v>100</v>
      </c>
      <c r="N680" s="8"/>
      <c r="O680" s="3">
        <f t="shared" si="255"/>
        <v>43776</v>
      </c>
      <c r="P680" s="8">
        <f t="shared" ca="1" si="239"/>
        <v>97.5935837329138</v>
      </c>
      <c r="Q680" s="8">
        <f t="shared" ca="1" si="240"/>
        <v>99.170422454534332</v>
      </c>
      <c r="R680" s="8">
        <f t="shared" ca="1" si="241"/>
        <v>98.764480188946422</v>
      </c>
      <c r="S680" s="8">
        <f t="shared" ca="1" si="242"/>
        <v>98.853648240154072</v>
      </c>
      <c r="T680" s="8" t="str">
        <f t="shared" ca="1" si="243"/>
        <v/>
      </c>
      <c r="U680" s="8"/>
      <c r="V680" s="3">
        <f t="shared" si="256"/>
        <v>43776</v>
      </c>
      <c r="W680" s="8">
        <f t="shared" ca="1" si="244"/>
        <v>96.61446947128492</v>
      </c>
      <c r="X680" s="8">
        <f t="shared" ca="1" si="245"/>
        <v>99.135572253868162</v>
      </c>
      <c r="Y680" s="8">
        <f t="shared" ca="1" si="246"/>
        <v>97.302835378054297</v>
      </c>
      <c r="Z680" s="8">
        <f t="shared" ca="1" si="247"/>
        <v>98.77669121867298</v>
      </c>
      <c r="AA680" s="8" t="str">
        <f t="shared" ca="1" si="248"/>
        <v/>
      </c>
    </row>
    <row r="681" spans="1:27" x14ac:dyDescent="0.2">
      <c r="A681" s="4">
        <v>43777</v>
      </c>
      <c r="B681" s="1">
        <v>9040.2999999999993</v>
      </c>
      <c r="C681" s="1">
        <v>11143.44</v>
      </c>
      <c r="D681" s="1">
        <v>2760.5</v>
      </c>
      <c r="E681" s="1">
        <v>5461.05</v>
      </c>
      <c r="F681" s="1">
        <v>11908.15</v>
      </c>
      <c r="G681" s="1"/>
      <c r="H681" s="4">
        <f t="shared" si="249"/>
        <v>43777</v>
      </c>
      <c r="I681" s="8">
        <f t="shared" si="250"/>
        <v>75.916914046262434</v>
      </c>
      <c r="J681" s="8">
        <f t="shared" si="251"/>
        <v>93.578263626172003</v>
      </c>
      <c r="K681" s="8">
        <f t="shared" si="252"/>
        <v>23.18160251592397</v>
      </c>
      <c r="L681" s="8">
        <f t="shared" si="253"/>
        <v>45.859768309938993</v>
      </c>
      <c r="M681" s="8">
        <f t="shared" si="254"/>
        <v>100</v>
      </c>
      <c r="N681" s="8"/>
      <c r="O681" s="3">
        <f t="shared" si="255"/>
        <v>43777</v>
      </c>
      <c r="P681" s="8">
        <f t="shared" ca="1" si="239"/>
        <v>97.164854663500336</v>
      </c>
      <c r="Q681" s="8">
        <f t="shared" ca="1" si="240"/>
        <v>99.587177073233718</v>
      </c>
      <c r="R681" s="8">
        <f t="shared" ca="1" si="241"/>
        <v>98.639693166101026</v>
      </c>
      <c r="S681" s="8">
        <f t="shared" ca="1" si="242"/>
        <v>98.408107859196278</v>
      </c>
      <c r="T681" s="8" t="str">
        <f t="shared" ca="1" si="243"/>
        <v/>
      </c>
      <c r="U681" s="8"/>
      <c r="V681" s="3">
        <f t="shared" si="256"/>
        <v>43777</v>
      </c>
      <c r="W681" s="8">
        <f t="shared" ca="1" si="244"/>
        <v>96.493665830798349</v>
      </c>
      <c r="X681" s="8">
        <f t="shared" ca="1" si="245"/>
        <v>99.551383027501672</v>
      </c>
      <c r="Y681" s="8">
        <f t="shared" ca="1" si="246"/>
        <v>97.312976934609352</v>
      </c>
      <c r="Z681" s="8">
        <f t="shared" ca="1" si="247"/>
        <v>98.433038763705198</v>
      </c>
      <c r="AA681" s="8" t="str">
        <f t="shared" ca="1" si="248"/>
        <v/>
      </c>
    </row>
    <row r="682" spans="1:27" x14ac:dyDescent="0.2">
      <c r="A682" s="4">
        <v>43778</v>
      </c>
      <c r="B682" s="1">
        <v>9040.2999999999993</v>
      </c>
      <c r="C682" s="1">
        <v>11143.44</v>
      </c>
      <c r="D682" s="1">
        <v>2760.5</v>
      </c>
      <c r="E682" s="1">
        <v>5461.05</v>
      </c>
      <c r="F682" s="1">
        <v>11908.15</v>
      </c>
      <c r="G682" s="1"/>
      <c r="H682" s="4">
        <f t="shared" si="249"/>
        <v>43778</v>
      </c>
      <c r="I682" s="8">
        <f t="shared" si="250"/>
        <v>75.916914046262434</v>
      </c>
      <c r="J682" s="8">
        <f t="shared" si="251"/>
        <v>93.578263626172003</v>
      </c>
      <c r="K682" s="8">
        <f t="shared" si="252"/>
        <v>23.18160251592397</v>
      </c>
      <c r="L682" s="8">
        <f t="shared" si="253"/>
        <v>45.859768309938993</v>
      </c>
      <c r="M682" s="8">
        <f t="shared" si="254"/>
        <v>100</v>
      </c>
      <c r="N682" s="8"/>
      <c r="O682" s="3">
        <f t="shared" si="255"/>
        <v>43778</v>
      </c>
      <c r="P682" s="8">
        <f t="shared" ca="1" si="239"/>
        <v>97.280043000264527</v>
      </c>
      <c r="Q682" s="8">
        <f t="shared" ca="1" si="240"/>
        <v>99.575069024186519</v>
      </c>
      <c r="R682" s="8">
        <f t="shared" ca="1" si="241"/>
        <v>98.626173990589308</v>
      </c>
      <c r="S682" s="8">
        <f t="shared" ca="1" si="242"/>
        <v>98.450945175894276</v>
      </c>
      <c r="T682" s="8" t="str">
        <f t="shared" ca="1" si="243"/>
        <v/>
      </c>
      <c r="U682" s="8"/>
      <c r="V682" s="3">
        <f t="shared" si="256"/>
        <v>43778</v>
      </c>
      <c r="W682" s="8">
        <f t="shared" ca="1" si="244"/>
        <v>96.848648267591003</v>
      </c>
      <c r="X682" s="8">
        <f t="shared" ca="1" si="245"/>
        <v>99.523806259096276</v>
      </c>
      <c r="Y682" s="8">
        <f t="shared" ca="1" si="246"/>
        <v>97.435249908939085</v>
      </c>
      <c r="Z682" s="8">
        <f t="shared" ca="1" si="247"/>
        <v>98.511717242846572</v>
      </c>
      <c r="AA682" s="8" t="str">
        <f t="shared" ca="1" si="248"/>
        <v/>
      </c>
    </row>
    <row r="683" spans="1:27" x14ac:dyDescent="0.2">
      <c r="A683" s="4">
        <v>43779</v>
      </c>
      <c r="B683" s="1">
        <v>9040.2999999999993</v>
      </c>
      <c r="C683" s="1">
        <v>11143.44</v>
      </c>
      <c r="D683" s="1">
        <v>2760.5</v>
      </c>
      <c r="E683" s="1">
        <v>5461.05</v>
      </c>
      <c r="F683" s="1">
        <v>11908.15</v>
      </c>
      <c r="G683" s="1"/>
      <c r="H683" s="4">
        <f t="shared" si="249"/>
        <v>43779</v>
      </c>
      <c r="I683" s="8">
        <f t="shared" si="250"/>
        <v>75.916914046262434</v>
      </c>
      <c r="J683" s="8">
        <f t="shared" si="251"/>
        <v>93.578263626172003</v>
      </c>
      <c r="K683" s="8">
        <f t="shared" si="252"/>
        <v>23.18160251592397</v>
      </c>
      <c r="L683" s="8">
        <f t="shared" si="253"/>
        <v>45.859768309938993</v>
      </c>
      <c r="M683" s="8">
        <f t="shared" si="254"/>
        <v>100</v>
      </c>
      <c r="N683" s="8"/>
      <c r="O683" s="3">
        <f t="shared" si="255"/>
        <v>43779</v>
      </c>
      <c r="P683" s="8">
        <f t="shared" ca="1" si="239"/>
        <v>97.383857102913424</v>
      </c>
      <c r="Q683" s="8">
        <f t="shared" ca="1" si="240"/>
        <v>99.562720275991737</v>
      </c>
      <c r="R683" s="8">
        <f t="shared" ca="1" si="241"/>
        <v>98.612379712323758</v>
      </c>
      <c r="S683" s="8">
        <f t="shared" ca="1" si="242"/>
        <v>98.491671414450693</v>
      </c>
      <c r="T683" s="8" t="str">
        <f t="shared" ca="1" si="243"/>
        <v/>
      </c>
      <c r="U683" s="8"/>
      <c r="V683" s="3">
        <f t="shared" si="256"/>
        <v>43779</v>
      </c>
      <c r="W683" s="8">
        <f t="shared" ca="1" si="244"/>
        <v>97.131557958637245</v>
      </c>
      <c r="X683" s="8">
        <f t="shared" ca="1" si="245"/>
        <v>99.49616766566858</v>
      </c>
      <c r="Y683" s="8">
        <f t="shared" ca="1" si="246"/>
        <v>97.543922197071296</v>
      </c>
      <c r="Z683" s="8">
        <f t="shared" ca="1" si="247"/>
        <v>98.584805735690551</v>
      </c>
      <c r="AA683" s="8" t="str">
        <f t="shared" ca="1" si="248"/>
        <v/>
      </c>
    </row>
    <row r="684" spans="1:27" x14ac:dyDescent="0.2">
      <c r="A684" s="4">
        <v>43780</v>
      </c>
      <c r="B684" s="1">
        <v>9001.9</v>
      </c>
      <c r="C684" s="1">
        <v>11157.56</v>
      </c>
      <c r="D684" s="1">
        <v>2749.15</v>
      </c>
      <c r="E684" s="1">
        <v>5444.5</v>
      </c>
      <c r="F684" s="1">
        <v>11913.45</v>
      </c>
      <c r="G684" s="1"/>
      <c r="H684" s="4">
        <f t="shared" si="249"/>
        <v>43780</v>
      </c>
      <c r="I684" s="8">
        <f t="shared" si="250"/>
        <v>75.560815716689959</v>
      </c>
      <c r="J684" s="8">
        <f t="shared" si="251"/>
        <v>93.655154468269046</v>
      </c>
      <c r="K684" s="8">
        <f t="shared" si="252"/>
        <v>23.076019121245313</v>
      </c>
      <c r="L684" s="8">
        <f t="shared" si="253"/>
        <v>45.700447813185932</v>
      </c>
      <c r="M684" s="8">
        <f t="shared" si="254"/>
        <v>100</v>
      </c>
      <c r="N684" s="8"/>
      <c r="O684" s="3">
        <f t="shared" si="255"/>
        <v>43780</v>
      </c>
      <c r="P684" s="8">
        <f t="shared" ca="1" si="239"/>
        <v>96.714726081800009</v>
      </c>
      <c r="Q684" s="8">
        <f t="shared" ca="1" si="240"/>
        <v>99.702803248015613</v>
      </c>
      <c r="R684" s="8">
        <f t="shared" ca="1" si="241"/>
        <v>98.049808549921792</v>
      </c>
      <c r="S684" s="8">
        <f t="shared" ca="1" si="242"/>
        <v>98.309994691714095</v>
      </c>
      <c r="T684" s="8" t="str">
        <f t="shared" ca="1" si="243"/>
        <v/>
      </c>
      <c r="U684" s="8"/>
      <c r="V684" s="3">
        <f t="shared" si="256"/>
        <v>43780</v>
      </c>
      <c r="W684" s="8">
        <f t="shared" ca="1" si="244"/>
        <v>96.794490621519202</v>
      </c>
      <c r="X684" s="8">
        <f t="shared" ca="1" si="245"/>
        <v>99.631176741443582</v>
      </c>
      <c r="Y684" s="8">
        <f t="shared" ca="1" si="246"/>
        <v>97.130802394884739</v>
      </c>
      <c r="Z684" s="8">
        <f t="shared" ca="1" si="247"/>
        <v>98.474476352777714</v>
      </c>
      <c r="AA684" s="8" t="str">
        <f t="shared" ca="1" si="248"/>
        <v/>
      </c>
    </row>
    <row r="685" spans="1:27" x14ac:dyDescent="0.2">
      <c r="A685" s="4">
        <v>43781</v>
      </c>
      <c r="B685" s="1">
        <v>9001.9</v>
      </c>
      <c r="C685" s="1">
        <v>11157.56</v>
      </c>
      <c r="D685" s="1">
        <v>2749.15</v>
      </c>
      <c r="E685" s="1">
        <v>5444.5</v>
      </c>
      <c r="F685" s="1">
        <v>11913.45</v>
      </c>
      <c r="G685" s="1"/>
      <c r="H685" s="4">
        <f t="shared" si="249"/>
        <v>43781</v>
      </c>
      <c r="I685" s="8">
        <f t="shared" si="250"/>
        <v>75.560815716689959</v>
      </c>
      <c r="J685" s="8">
        <f t="shared" si="251"/>
        <v>93.655154468269046</v>
      </c>
      <c r="K685" s="8">
        <f t="shared" si="252"/>
        <v>23.076019121245313</v>
      </c>
      <c r="L685" s="8">
        <f t="shared" si="253"/>
        <v>45.700447813185932</v>
      </c>
      <c r="M685" s="8">
        <f t="shared" si="254"/>
        <v>100</v>
      </c>
      <c r="N685" s="8"/>
      <c r="O685" s="3">
        <f t="shared" si="255"/>
        <v>43781</v>
      </c>
      <c r="P685" s="8">
        <f t="shared" ca="1" si="239"/>
        <v>96.87988444126745</v>
      </c>
      <c r="Q685" s="8">
        <f t="shared" ca="1" si="240"/>
        <v>99.694656861617915</v>
      </c>
      <c r="R685" s="8">
        <f t="shared" ca="1" si="241"/>
        <v>98.044093762151235</v>
      </c>
      <c r="S685" s="8">
        <f t="shared" ca="1" si="242"/>
        <v>98.358388841796256</v>
      </c>
      <c r="T685" s="8" t="str">
        <f t="shared" ca="1" si="243"/>
        <v/>
      </c>
      <c r="U685" s="8"/>
      <c r="V685" s="3">
        <f t="shared" si="256"/>
        <v>43781</v>
      </c>
      <c r="W685" s="8">
        <f t="shared" ca="1" si="244"/>
        <v>97.123661192266553</v>
      </c>
      <c r="X685" s="8">
        <f t="shared" ca="1" si="245"/>
        <v>99.610768018220014</v>
      </c>
      <c r="Y685" s="8">
        <f t="shared" ca="1" si="246"/>
        <v>97.288829690796135</v>
      </c>
      <c r="Z685" s="8">
        <f t="shared" ca="1" si="247"/>
        <v>98.554909118660348</v>
      </c>
      <c r="AA685" s="8" t="str">
        <f t="shared" ca="1" si="248"/>
        <v/>
      </c>
    </row>
    <row r="686" spans="1:27" x14ac:dyDescent="0.2">
      <c r="A686" s="4">
        <v>43782</v>
      </c>
      <c r="B686" s="1">
        <v>8968.0499999999993</v>
      </c>
      <c r="C686" s="1">
        <v>11061.42</v>
      </c>
      <c r="D686" s="1">
        <v>2734.65</v>
      </c>
      <c r="E686" s="1">
        <v>5459.2</v>
      </c>
      <c r="F686" s="1">
        <v>11840.45</v>
      </c>
      <c r="G686" s="1"/>
      <c r="H686" s="4">
        <f t="shared" si="249"/>
        <v>43782</v>
      </c>
      <c r="I686" s="8">
        <f t="shared" si="250"/>
        <v>75.74078687887706</v>
      </c>
      <c r="J686" s="8">
        <f t="shared" si="251"/>
        <v>93.420604791203033</v>
      </c>
      <c r="K686" s="8">
        <f t="shared" si="252"/>
        <v>23.095828283553413</v>
      </c>
      <c r="L686" s="8">
        <f t="shared" si="253"/>
        <v>46.10635575505998</v>
      </c>
      <c r="M686" s="8">
        <f t="shared" si="254"/>
        <v>100</v>
      </c>
      <c r="N686" s="8"/>
      <c r="O686" s="3">
        <f t="shared" si="255"/>
        <v>43782</v>
      </c>
      <c r="P686" s="8">
        <f t="shared" ca="1" si="239"/>
        <v>97.394262580231072</v>
      </c>
      <c r="Q686" s="8">
        <f t="shared" ca="1" si="240"/>
        <v>99.217100106797744</v>
      </c>
      <c r="R686" s="8">
        <f t="shared" ca="1" si="241"/>
        <v>98.166092108903243</v>
      </c>
      <c r="S686" s="8">
        <f t="shared" ca="1" si="242"/>
        <v>98.957455645395612</v>
      </c>
      <c r="T686" s="8" t="str">
        <f t="shared" ca="1" si="243"/>
        <v/>
      </c>
      <c r="U686" s="8"/>
      <c r="V686" s="3">
        <f t="shared" si="256"/>
        <v>43782</v>
      </c>
      <c r="W686" s="8">
        <f t="shared" ca="1" si="244"/>
        <v>97.643879234413589</v>
      </c>
      <c r="X686" s="8">
        <f t="shared" ca="1" si="245"/>
        <v>99.08481473594621</v>
      </c>
      <c r="Y686" s="8">
        <f t="shared" ca="1" si="246"/>
        <v>97.532550647374904</v>
      </c>
      <c r="Z686" s="8">
        <f t="shared" ca="1" si="247"/>
        <v>99.074951799949261</v>
      </c>
      <c r="AA686" s="8" t="str">
        <f t="shared" ca="1" si="248"/>
        <v/>
      </c>
    </row>
    <row r="687" spans="1:27" x14ac:dyDescent="0.2">
      <c r="A687" s="4">
        <v>43783</v>
      </c>
      <c r="B687" s="1">
        <v>8958.6</v>
      </c>
      <c r="C687" s="1">
        <v>11119.3</v>
      </c>
      <c r="D687" s="1">
        <v>2730.6</v>
      </c>
      <c r="E687" s="1">
        <v>5461.35</v>
      </c>
      <c r="F687" s="1">
        <v>11872.1</v>
      </c>
      <c r="G687" s="1"/>
      <c r="H687" s="4">
        <f t="shared" si="249"/>
        <v>43783</v>
      </c>
      <c r="I687" s="8">
        <f t="shared" si="250"/>
        <v>75.459270053318278</v>
      </c>
      <c r="J687" s="8">
        <f t="shared" si="251"/>
        <v>93.659083060284189</v>
      </c>
      <c r="K687" s="8">
        <f t="shared" si="252"/>
        <v>23.000143192863938</v>
      </c>
      <c r="L687" s="8">
        <f t="shared" si="253"/>
        <v>46.001549852174428</v>
      </c>
      <c r="M687" s="8">
        <f t="shared" si="254"/>
        <v>100</v>
      </c>
      <c r="N687" s="8"/>
      <c r="O687" s="3">
        <f t="shared" si="255"/>
        <v>43783</v>
      </c>
      <c r="P687" s="8">
        <f t="shared" ca="1" si="239"/>
        <v>96.975197068903526</v>
      </c>
      <c r="Q687" s="8">
        <f t="shared" ca="1" si="240"/>
        <v>99.690444119157576</v>
      </c>
      <c r="R687" s="8">
        <f t="shared" ca="1" si="241"/>
        <v>97.710114514114281</v>
      </c>
      <c r="S687" s="8">
        <f t="shared" ca="1" si="242"/>
        <v>98.838100807291923</v>
      </c>
      <c r="T687" s="8" t="str">
        <f t="shared" ca="1" si="243"/>
        <v/>
      </c>
      <c r="U687" s="8"/>
      <c r="V687" s="3">
        <f t="shared" si="256"/>
        <v>43783</v>
      </c>
      <c r="W687" s="8">
        <f t="shared" ca="1" si="244"/>
        <v>97.457860845809336</v>
      </c>
      <c r="X687" s="8">
        <f t="shared" ca="1" si="245"/>
        <v>99.589796968570624</v>
      </c>
      <c r="Y687" s="8">
        <f t="shared" ca="1" si="246"/>
        <v>97.265993530266442</v>
      </c>
      <c r="Z687" s="8">
        <f t="shared" ca="1" si="247"/>
        <v>98.998032030689401</v>
      </c>
      <c r="AA687" s="8" t="str">
        <f t="shared" ca="1" si="248"/>
        <v/>
      </c>
    </row>
    <row r="688" spans="1:27" x14ac:dyDescent="0.2">
      <c r="A688" s="4">
        <v>43784</v>
      </c>
      <c r="B688" s="1">
        <v>8942.7999999999993</v>
      </c>
      <c r="C688" s="1">
        <v>11135.46</v>
      </c>
      <c r="D688" s="1">
        <v>2716.35</v>
      </c>
      <c r="E688" s="1">
        <v>5435.6</v>
      </c>
      <c r="F688" s="1">
        <v>11895.45</v>
      </c>
      <c r="G688" s="1"/>
      <c r="H688" s="4">
        <f t="shared" si="249"/>
        <v>43784</v>
      </c>
      <c r="I688" s="8">
        <f t="shared" si="250"/>
        <v>75.178324485412489</v>
      </c>
      <c r="J688" s="8">
        <f t="shared" si="251"/>
        <v>93.611086591932192</v>
      </c>
      <c r="K688" s="8">
        <f t="shared" si="252"/>
        <v>22.835201694765644</v>
      </c>
      <c r="L688" s="8">
        <f t="shared" si="253"/>
        <v>45.694782458839306</v>
      </c>
      <c r="M688" s="8">
        <f t="shared" si="254"/>
        <v>100</v>
      </c>
      <c r="N688" s="8"/>
      <c r="O688" s="3">
        <f t="shared" si="255"/>
        <v>43784</v>
      </c>
      <c r="P688" s="8">
        <f t="shared" ca="1" si="239"/>
        <v>96.677844394776116</v>
      </c>
      <c r="Q688" s="8">
        <f t="shared" ca="1" si="240"/>
        <v>99.582846288090849</v>
      </c>
      <c r="R688" s="8">
        <f t="shared" ca="1" si="241"/>
        <v>97.038925174627195</v>
      </c>
      <c r="S688" s="8">
        <f t="shared" ca="1" si="242"/>
        <v>98.449156785895212</v>
      </c>
      <c r="T688" s="8" t="str">
        <f t="shared" ca="1" si="243"/>
        <v/>
      </c>
      <c r="U688" s="8"/>
      <c r="V688" s="3">
        <f t="shared" si="256"/>
        <v>43784</v>
      </c>
      <c r="W688" s="8">
        <f t="shared" ca="1" si="244"/>
        <v>97.374881345196712</v>
      </c>
      <c r="X688" s="8">
        <f t="shared" ca="1" si="245"/>
        <v>99.459848358612348</v>
      </c>
      <c r="Y688" s="8">
        <f t="shared" ca="1" si="246"/>
        <v>96.876628190900092</v>
      </c>
      <c r="Z688" s="8">
        <f t="shared" ca="1" si="247"/>
        <v>98.695183805395217</v>
      </c>
      <c r="AA688" s="8" t="str">
        <f t="shared" ca="1" si="248"/>
        <v/>
      </c>
    </row>
    <row r="689" spans="1:27" x14ac:dyDescent="0.2">
      <c r="A689" s="4">
        <v>43785</v>
      </c>
      <c r="B689" s="1">
        <v>8942.7999999999993</v>
      </c>
      <c r="C689" s="1">
        <v>11135.46</v>
      </c>
      <c r="D689" s="1">
        <v>2716.35</v>
      </c>
      <c r="E689" s="1">
        <v>5435.6</v>
      </c>
      <c r="F689" s="1">
        <v>11895.45</v>
      </c>
      <c r="G689" s="1"/>
      <c r="H689" s="4">
        <f t="shared" si="249"/>
        <v>43785</v>
      </c>
      <c r="I689" s="8">
        <f t="shared" si="250"/>
        <v>75.178324485412489</v>
      </c>
      <c r="J689" s="8">
        <f t="shared" si="251"/>
        <v>93.611086591932192</v>
      </c>
      <c r="K689" s="8">
        <f t="shared" si="252"/>
        <v>22.835201694765644</v>
      </c>
      <c r="L689" s="8">
        <f t="shared" si="253"/>
        <v>45.694782458839306</v>
      </c>
      <c r="M689" s="8">
        <f t="shared" si="254"/>
        <v>100</v>
      </c>
      <c r="N689" s="8"/>
      <c r="O689" s="3">
        <f t="shared" si="255"/>
        <v>43785</v>
      </c>
      <c r="P689" s="8">
        <f t="shared" ca="1" si="239"/>
        <v>96.912741979827217</v>
      </c>
      <c r="Q689" s="8">
        <f t="shared" ca="1" si="240"/>
        <v>99.576610084551163</v>
      </c>
      <c r="R689" s="8">
        <f t="shared" ca="1" si="241"/>
        <v>97.195693727500952</v>
      </c>
      <c r="S689" s="8">
        <f t="shared" ca="1" si="242"/>
        <v>98.480918824447684</v>
      </c>
      <c r="T689" s="8" t="str">
        <f t="shared" ca="1" si="243"/>
        <v/>
      </c>
      <c r="U689" s="8"/>
      <c r="V689" s="3">
        <f t="shared" si="256"/>
        <v>43785</v>
      </c>
      <c r="W689" s="8">
        <f t="shared" ca="1" si="244"/>
        <v>97.648762141067152</v>
      </c>
      <c r="X689" s="8">
        <f t="shared" ca="1" si="245"/>
        <v>99.443899807973253</v>
      </c>
      <c r="Y689" s="8">
        <f t="shared" ca="1" si="246"/>
        <v>97.183504845073415</v>
      </c>
      <c r="Z689" s="8">
        <f t="shared" ca="1" si="247"/>
        <v>98.735469046191241</v>
      </c>
      <c r="AA689" s="8" t="str">
        <f t="shared" ca="1" si="248"/>
        <v/>
      </c>
    </row>
    <row r="690" spans="1:27" x14ac:dyDescent="0.2">
      <c r="A690" s="4">
        <v>43786</v>
      </c>
      <c r="B690" s="1">
        <v>8942.7999999999993</v>
      </c>
      <c r="C690" s="1">
        <v>11135.46</v>
      </c>
      <c r="D690" s="1">
        <v>2716.35</v>
      </c>
      <c r="E690" s="1">
        <v>5435.6</v>
      </c>
      <c r="F690" s="1">
        <v>11895.45</v>
      </c>
      <c r="G690" s="1"/>
      <c r="H690" s="4">
        <f t="shared" si="249"/>
        <v>43786</v>
      </c>
      <c r="I690" s="8">
        <f t="shared" si="250"/>
        <v>75.178324485412489</v>
      </c>
      <c r="J690" s="8">
        <f t="shared" si="251"/>
        <v>93.611086591932192</v>
      </c>
      <c r="K690" s="8">
        <f t="shared" si="252"/>
        <v>22.835201694765644</v>
      </c>
      <c r="L690" s="8">
        <f t="shared" si="253"/>
        <v>45.694782458839306</v>
      </c>
      <c r="M690" s="8">
        <f t="shared" si="254"/>
        <v>100</v>
      </c>
      <c r="N690" s="8"/>
      <c r="O690" s="3">
        <f t="shared" si="255"/>
        <v>43786</v>
      </c>
      <c r="P690" s="8">
        <f t="shared" ca="1" si="239"/>
        <v>97.108518955216695</v>
      </c>
      <c r="Q690" s="8">
        <f t="shared" ca="1" si="240"/>
        <v>99.570319741229468</v>
      </c>
      <c r="R690" s="8">
        <f t="shared" ca="1" si="241"/>
        <v>97.332672341361061</v>
      </c>
      <c r="S690" s="8">
        <f t="shared" ca="1" si="242"/>
        <v>98.510631477127248</v>
      </c>
      <c r="T690" s="8" t="str">
        <f t="shared" ca="1" si="243"/>
        <v/>
      </c>
      <c r="U690" s="8"/>
      <c r="V690" s="3">
        <f t="shared" si="256"/>
        <v>43786</v>
      </c>
      <c r="W690" s="8">
        <f t="shared" ca="1" si="244"/>
        <v>97.868949509774296</v>
      </c>
      <c r="X690" s="8">
        <f t="shared" ca="1" si="245"/>
        <v>99.428221423953872</v>
      </c>
      <c r="Y690" s="8">
        <f t="shared" ca="1" si="246"/>
        <v>97.431658366466635</v>
      </c>
      <c r="Z690" s="8">
        <f t="shared" ca="1" si="247"/>
        <v>98.774812175113084</v>
      </c>
      <c r="AA690" s="8" t="str">
        <f t="shared" ca="1" si="248"/>
        <v/>
      </c>
    </row>
    <row r="691" spans="1:27" x14ac:dyDescent="0.2">
      <c r="A691" s="4">
        <v>43787</v>
      </c>
      <c r="B691" s="1">
        <v>8891.5499999999993</v>
      </c>
      <c r="C691" s="1">
        <v>11149.86</v>
      </c>
      <c r="D691" s="1">
        <v>2702</v>
      </c>
      <c r="E691" s="1">
        <v>5425.15</v>
      </c>
      <c r="F691" s="1">
        <v>11884.5</v>
      </c>
      <c r="G691" s="1"/>
      <c r="H691" s="4">
        <f t="shared" si="249"/>
        <v>43787</v>
      </c>
      <c r="I691" s="8">
        <f t="shared" si="250"/>
        <v>74.81635744036349</v>
      </c>
      <c r="J691" s="8">
        <f t="shared" si="251"/>
        <v>93.818503092263043</v>
      </c>
      <c r="K691" s="8">
        <f t="shared" si="252"/>
        <v>22.735495813875215</v>
      </c>
      <c r="L691" s="8">
        <f t="shared" si="253"/>
        <v>45.648954520594046</v>
      </c>
      <c r="M691" s="8">
        <f t="shared" si="254"/>
        <v>100</v>
      </c>
      <c r="N691" s="8"/>
      <c r="O691" s="3">
        <f t="shared" si="255"/>
        <v>43787</v>
      </c>
      <c r="P691" s="8">
        <f t="shared" ca="1" si="239"/>
        <v>96.751567374764875</v>
      </c>
      <c r="Q691" s="8">
        <f t="shared" ca="1" si="240"/>
        <v>99.987666574771453</v>
      </c>
      <c r="R691" s="8">
        <f t="shared" ca="1" si="241"/>
        <v>97.061509470393702</v>
      </c>
      <c r="S691" s="8">
        <f t="shared" ca="1" si="242"/>
        <v>98.47569044326336</v>
      </c>
      <c r="T691" s="8" t="str">
        <f t="shared" ca="1" si="243"/>
        <v/>
      </c>
      <c r="U691" s="8"/>
      <c r="V691" s="3">
        <f t="shared" si="256"/>
        <v>43787</v>
      </c>
      <c r="W691" s="8">
        <f t="shared" ca="1" si="244"/>
        <v>97.724390680542882</v>
      </c>
      <c r="X691" s="8">
        <f t="shared" ca="1" si="245"/>
        <v>99.883382296488406</v>
      </c>
      <c r="Y691" s="8">
        <f t="shared" ca="1" si="246"/>
        <v>97.36278679428807</v>
      </c>
      <c r="Z691" s="8">
        <f t="shared" ca="1" si="247"/>
        <v>98.757760094062135</v>
      </c>
      <c r="AA691" s="8" t="str">
        <f t="shared" ca="1" si="248"/>
        <v/>
      </c>
    </row>
    <row r="692" spans="1:27" x14ac:dyDescent="0.2">
      <c r="A692" s="4">
        <v>43788</v>
      </c>
      <c r="B692" s="1">
        <v>8889.5499999999993</v>
      </c>
      <c r="C692" s="1">
        <v>11192.29</v>
      </c>
      <c r="D692" s="1">
        <v>2695</v>
      </c>
      <c r="E692" s="1">
        <v>5439.7</v>
      </c>
      <c r="F692" s="1">
        <v>11940.1</v>
      </c>
      <c r="G692" s="1"/>
      <c r="H692" s="4">
        <f t="shared" si="249"/>
        <v>43788</v>
      </c>
      <c r="I692" s="8">
        <f t="shared" si="250"/>
        <v>74.451219001515895</v>
      </c>
      <c r="J692" s="8">
        <f t="shared" si="251"/>
        <v>93.736987127410998</v>
      </c>
      <c r="K692" s="8">
        <f t="shared" si="252"/>
        <v>22.571000242879038</v>
      </c>
      <c r="L692" s="8">
        <f t="shared" si="253"/>
        <v>45.558244905821553</v>
      </c>
      <c r="M692" s="8">
        <f t="shared" si="254"/>
        <v>100</v>
      </c>
      <c r="N692" s="8"/>
      <c r="O692" s="3">
        <f t="shared" si="255"/>
        <v>43788</v>
      </c>
      <c r="P692" s="8">
        <f t="shared" ca="1" si="239"/>
        <v>96.489478321855685</v>
      </c>
      <c r="Q692" s="8">
        <f t="shared" ca="1" si="240"/>
        <v>99.815165901980691</v>
      </c>
      <c r="R692" s="8">
        <f t="shared" ca="1" si="241"/>
        <v>96.59491786764346</v>
      </c>
      <c r="S692" s="8">
        <f t="shared" ca="1" si="242"/>
        <v>98.395145536019982</v>
      </c>
      <c r="T692" s="8" t="str">
        <f t="shared" ca="1" si="243"/>
        <v/>
      </c>
      <c r="U692" s="8"/>
      <c r="V692" s="3">
        <f t="shared" si="256"/>
        <v>43788</v>
      </c>
      <c r="W692" s="8">
        <f t="shared" ca="1" si="244"/>
        <v>97.660881540323444</v>
      </c>
      <c r="X692" s="8">
        <f t="shared" ca="1" si="245"/>
        <v>99.681392263543955</v>
      </c>
      <c r="Y692" s="8">
        <f t="shared" ca="1" si="246"/>
        <v>97.187458980459709</v>
      </c>
      <c r="Z692" s="8">
        <f t="shared" ca="1" si="247"/>
        <v>98.716278706394917</v>
      </c>
      <c r="AA692" s="8" t="str">
        <f t="shared" ca="1" si="248"/>
        <v/>
      </c>
    </row>
    <row r="693" spans="1:27" x14ac:dyDescent="0.2">
      <c r="A693" s="4">
        <v>43789</v>
      </c>
      <c r="B693" s="1">
        <v>8930.7999999999993</v>
      </c>
      <c r="C693" s="1">
        <v>11228.06</v>
      </c>
      <c r="D693" s="1">
        <v>2711.05</v>
      </c>
      <c r="E693" s="1">
        <v>5470.95</v>
      </c>
      <c r="F693" s="1">
        <v>11999.1</v>
      </c>
      <c r="G693" s="1"/>
      <c r="H693" s="4">
        <f t="shared" si="249"/>
        <v>43789</v>
      </c>
      <c r="I693" s="8">
        <f t="shared" si="250"/>
        <v>74.428915501995974</v>
      </c>
      <c r="J693" s="8">
        <f t="shared" si="251"/>
        <v>93.574184730521452</v>
      </c>
      <c r="K693" s="8">
        <f t="shared" si="252"/>
        <v>22.593777866673335</v>
      </c>
      <c r="L693" s="8">
        <f t="shared" si="253"/>
        <v>45.594669600220008</v>
      </c>
      <c r="M693" s="8">
        <f t="shared" si="254"/>
        <v>100</v>
      </c>
      <c r="N693" s="8"/>
      <c r="O693" s="3">
        <f t="shared" si="255"/>
        <v>43789</v>
      </c>
      <c r="P693" s="8">
        <f t="shared" ca="1" si="239"/>
        <v>96.730121336544144</v>
      </c>
      <c r="Q693" s="8">
        <f t="shared" ca="1" si="240"/>
        <v>99.4678741404108</v>
      </c>
      <c r="R693" s="8">
        <f t="shared" ca="1" si="241"/>
        <v>96.879264384208355</v>
      </c>
      <c r="S693" s="8">
        <f t="shared" ca="1" si="242"/>
        <v>98.488656539870206</v>
      </c>
      <c r="T693" s="8" t="str">
        <f t="shared" ca="1" si="243"/>
        <v/>
      </c>
      <c r="U693" s="8"/>
      <c r="V693" s="3">
        <f t="shared" si="256"/>
        <v>43789</v>
      </c>
      <c r="W693" s="8">
        <f t="shared" ca="1" si="244"/>
        <v>97.900519789577757</v>
      </c>
      <c r="X693" s="8">
        <f t="shared" ca="1" si="245"/>
        <v>99.279611754822099</v>
      </c>
      <c r="Y693" s="8">
        <f t="shared" ca="1" si="246"/>
        <v>97.523838843579028</v>
      </c>
      <c r="Z693" s="8">
        <f t="shared" ca="1" si="247"/>
        <v>98.82970397910006</v>
      </c>
      <c r="AA693" s="8" t="str">
        <f t="shared" ca="1" si="248"/>
        <v/>
      </c>
    </row>
    <row r="694" spans="1:27" x14ac:dyDescent="0.2">
      <c r="A694" s="4">
        <v>43790</v>
      </c>
      <c r="B694" s="1">
        <v>8901.85</v>
      </c>
      <c r="C694" s="1">
        <v>11171.13</v>
      </c>
      <c r="D694" s="1">
        <v>2698.45</v>
      </c>
      <c r="E694" s="1">
        <v>5439.85</v>
      </c>
      <c r="F694" s="1">
        <v>11968.4</v>
      </c>
      <c r="G694" s="1"/>
      <c r="H694" s="4">
        <f t="shared" si="249"/>
        <v>43790</v>
      </c>
      <c r="I694" s="8">
        <f t="shared" si="250"/>
        <v>74.377945255840388</v>
      </c>
      <c r="J694" s="8">
        <f t="shared" si="251"/>
        <v>93.338541492597173</v>
      </c>
      <c r="K694" s="8">
        <f t="shared" si="252"/>
        <v>22.546455666588685</v>
      </c>
      <c r="L694" s="8">
        <f t="shared" si="253"/>
        <v>45.451773002239229</v>
      </c>
      <c r="M694" s="8">
        <f t="shared" si="254"/>
        <v>100</v>
      </c>
      <c r="N694" s="8"/>
      <c r="O694" s="3">
        <f t="shared" si="255"/>
        <v>43790</v>
      </c>
      <c r="P694" s="8">
        <f t="shared" ca="1" si="239"/>
        <v>96.896155679122629</v>
      </c>
      <c r="Q694" s="8">
        <f t="shared" ca="1" si="240"/>
        <v>98.969422140969257</v>
      </c>
      <c r="R694" s="8">
        <f t="shared" ca="1" si="241"/>
        <v>96.902234251064101</v>
      </c>
      <c r="S694" s="8">
        <f t="shared" ca="1" si="242"/>
        <v>98.342221048145703</v>
      </c>
      <c r="T694" s="8" t="str">
        <f t="shared" ca="1" si="243"/>
        <v/>
      </c>
      <c r="U694" s="8"/>
      <c r="V694" s="3">
        <f t="shared" si="256"/>
        <v>43790</v>
      </c>
      <c r="W694" s="8">
        <f t="shared" ca="1" si="244"/>
        <v>98.074382742113727</v>
      </c>
      <c r="X694" s="8">
        <f t="shared" ca="1" si="245"/>
        <v>98.714284535061807</v>
      </c>
      <c r="Y694" s="8">
        <f t="shared" ca="1" si="246"/>
        <v>97.652319007775446</v>
      </c>
      <c r="Z694" s="8">
        <f t="shared" ca="1" si="247"/>
        <v>98.729927274173079</v>
      </c>
      <c r="AA694" s="8" t="str">
        <f t="shared" ca="1" si="248"/>
        <v/>
      </c>
    </row>
    <row r="695" spans="1:27" x14ac:dyDescent="0.2">
      <c r="A695" s="4">
        <v>43791</v>
      </c>
      <c r="B695" s="1">
        <v>8862.7000000000007</v>
      </c>
      <c r="C695" s="1">
        <v>11090.18</v>
      </c>
      <c r="D695" s="1">
        <v>2677.5</v>
      </c>
      <c r="E695" s="1">
        <v>5411.35</v>
      </c>
      <c r="F695" s="1">
        <v>11914.4</v>
      </c>
      <c r="G695" s="1"/>
      <c r="H695" s="4">
        <f t="shared" si="249"/>
        <v>43791</v>
      </c>
      <c r="I695" s="8">
        <f t="shared" si="250"/>
        <v>74.386456724635735</v>
      </c>
      <c r="J695" s="8">
        <f t="shared" si="251"/>
        <v>93.082152689182834</v>
      </c>
      <c r="K695" s="8">
        <f t="shared" si="252"/>
        <v>22.472806016249244</v>
      </c>
      <c r="L695" s="8">
        <f t="shared" si="253"/>
        <v>45.418569126435244</v>
      </c>
      <c r="M695" s="8">
        <f t="shared" si="254"/>
        <v>100</v>
      </c>
      <c r="N695" s="8"/>
      <c r="O695" s="3">
        <f t="shared" si="255"/>
        <v>43791</v>
      </c>
      <c r="P695" s="8">
        <f t="shared" ca="1" si="239"/>
        <v>97.1024894318777</v>
      </c>
      <c r="Q695" s="8">
        <f t="shared" ca="1" si="240"/>
        <v>98.434001871516429</v>
      </c>
      <c r="R695" s="8">
        <f t="shared" ca="1" si="241"/>
        <v>96.87202048370564</v>
      </c>
      <c r="S695" s="8">
        <f t="shared" ca="1" si="242"/>
        <v>98.346197288066847</v>
      </c>
      <c r="T695" s="8" t="str">
        <f t="shared" ca="1" si="243"/>
        <v/>
      </c>
      <c r="U695" s="8"/>
      <c r="V695" s="3">
        <f t="shared" si="256"/>
        <v>43791</v>
      </c>
      <c r="W695" s="8">
        <f t="shared" ca="1" si="244"/>
        <v>98.256109974965938</v>
      </c>
      <c r="X695" s="8">
        <f t="shared" ca="1" si="245"/>
        <v>98.132587314045523</v>
      </c>
      <c r="Y695" s="8">
        <f t="shared" ca="1" si="246"/>
        <v>97.730000861067737</v>
      </c>
      <c r="Z695" s="8">
        <f t="shared" ca="1" si="247"/>
        <v>98.761076153960218</v>
      </c>
      <c r="AA695" s="8" t="str">
        <f t="shared" ca="1" si="248"/>
        <v/>
      </c>
    </row>
    <row r="696" spans="1:27" x14ac:dyDescent="0.2">
      <c r="A696" s="4">
        <v>43792</v>
      </c>
      <c r="B696" s="1">
        <v>8862.7000000000007</v>
      </c>
      <c r="C696" s="1">
        <v>11090.18</v>
      </c>
      <c r="D696" s="1">
        <v>2677.5</v>
      </c>
      <c r="E696" s="1">
        <v>5411.35</v>
      </c>
      <c r="F696" s="1">
        <v>11914.4</v>
      </c>
      <c r="G696" s="1"/>
      <c r="H696" s="4">
        <f t="shared" si="249"/>
        <v>43792</v>
      </c>
      <c r="I696" s="8">
        <f t="shared" si="250"/>
        <v>74.386456724635735</v>
      </c>
      <c r="J696" s="8">
        <f t="shared" si="251"/>
        <v>93.082152689182834</v>
      </c>
      <c r="K696" s="8">
        <f t="shared" si="252"/>
        <v>22.472806016249244</v>
      </c>
      <c r="L696" s="8">
        <f t="shared" si="253"/>
        <v>45.418569126435244</v>
      </c>
      <c r="M696" s="8">
        <f t="shared" si="254"/>
        <v>100</v>
      </c>
      <c r="N696" s="8"/>
      <c r="O696" s="3">
        <f t="shared" si="255"/>
        <v>43792</v>
      </c>
      <c r="P696" s="8">
        <f t="shared" ca="1" si="239"/>
        <v>97.267894880356721</v>
      </c>
      <c r="Q696" s="8">
        <f t="shared" ca="1" si="240"/>
        <v>98.449532594181221</v>
      </c>
      <c r="R696" s="8">
        <f t="shared" ca="1" si="241"/>
        <v>97.073773557269561</v>
      </c>
      <c r="S696" s="8">
        <f t="shared" ca="1" si="242"/>
        <v>98.392472597183669</v>
      </c>
      <c r="T696" s="8" t="str">
        <f t="shared" ca="1" si="243"/>
        <v/>
      </c>
      <c r="U696" s="8"/>
      <c r="V696" s="3">
        <f t="shared" si="256"/>
        <v>43792</v>
      </c>
      <c r="W696" s="8">
        <f t="shared" ca="1" si="244"/>
        <v>98.402677014791124</v>
      </c>
      <c r="X696" s="8">
        <f t="shared" ca="1" si="245"/>
        <v>98.183050209184586</v>
      </c>
      <c r="Y696" s="8">
        <f t="shared" ca="1" si="246"/>
        <v>97.939377791941212</v>
      </c>
      <c r="Z696" s="8">
        <f t="shared" ca="1" si="247"/>
        <v>98.828252049047876</v>
      </c>
      <c r="AA696" s="8" t="str">
        <f t="shared" ca="1" si="248"/>
        <v/>
      </c>
    </row>
    <row r="697" spans="1:27" x14ac:dyDescent="0.2">
      <c r="A697" s="4">
        <v>43793</v>
      </c>
      <c r="B697" s="1">
        <v>8862.7000000000007</v>
      </c>
      <c r="C697" s="1">
        <v>11090.18</v>
      </c>
      <c r="D697" s="1">
        <v>2677.5</v>
      </c>
      <c r="E697" s="1">
        <v>5411.35</v>
      </c>
      <c r="F697" s="1">
        <v>11914.4</v>
      </c>
      <c r="G697" s="1"/>
      <c r="H697" s="4">
        <f t="shared" si="249"/>
        <v>43793</v>
      </c>
      <c r="I697" s="8">
        <f t="shared" si="250"/>
        <v>74.386456724635735</v>
      </c>
      <c r="J697" s="8">
        <f t="shared" si="251"/>
        <v>93.082152689182834</v>
      </c>
      <c r="K697" s="8">
        <f t="shared" si="252"/>
        <v>22.472806016249244</v>
      </c>
      <c r="L697" s="8">
        <f t="shared" si="253"/>
        <v>45.418569126435244</v>
      </c>
      <c r="M697" s="8">
        <f t="shared" si="254"/>
        <v>100</v>
      </c>
      <c r="N697" s="8"/>
      <c r="O697" s="3">
        <f t="shared" si="255"/>
        <v>43793</v>
      </c>
      <c r="P697" s="8">
        <f t="shared" ca="1" si="239"/>
        <v>97.411239655981703</v>
      </c>
      <c r="Q697" s="8">
        <f t="shared" ca="1" si="240"/>
        <v>98.464748236184647</v>
      </c>
      <c r="R697" s="8">
        <f t="shared" ca="1" si="241"/>
        <v>97.244970294889683</v>
      </c>
      <c r="S697" s="8">
        <f t="shared" ca="1" si="242"/>
        <v>98.436251486050224</v>
      </c>
      <c r="T697" s="8" t="str">
        <f t="shared" ca="1" si="243"/>
        <v/>
      </c>
      <c r="U697" s="8"/>
      <c r="V697" s="3">
        <f t="shared" si="256"/>
        <v>43793</v>
      </c>
      <c r="W697" s="8">
        <f t="shared" ca="1" si="244"/>
        <v>98.52897236362567</v>
      </c>
      <c r="X697" s="8">
        <f t="shared" ca="1" si="245"/>
        <v>98.23137490515127</v>
      </c>
      <c r="Y697" s="8">
        <f t="shared" ca="1" si="246"/>
        <v>98.113375789874851</v>
      </c>
      <c r="Z697" s="8">
        <f t="shared" ca="1" si="247"/>
        <v>98.891859316665418</v>
      </c>
      <c r="AA697" s="8" t="str">
        <f t="shared" ca="1" si="248"/>
        <v/>
      </c>
    </row>
    <row r="698" spans="1:27" x14ac:dyDescent="0.2">
      <c r="A698" s="4">
        <v>43794</v>
      </c>
      <c r="B698" s="1">
        <v>8945.4</v>
      </c>
      <c r="C698" s="1">
        <v>11243.79</v>
      </c>
      <c r="D698" s="1">
        <v>2713.15</v>
      </c>
      <c r="E698" s="1">
        <v>5457.9</v>
      </c>
      <c r="F698" s="1">
        <v>12073.75</v>
      </c>
      <c r="G698" s="1"/>
      <c r="H698" s="4">
        <f t="shared" si="249"/>
        <v>43794</v>
      </c>
      <c r="I698" s="8">
        <f t="shared" si="250"/>
        <v>74.089657314421771</v>
      </c>
      <c r="J698" s="8">
        <f t="shared" si="251"/>
        <v>93.125913655657939</v>
      </c>
      <c r="K698" s="8">
        <f t="shared" si="252"/>
        <v>22.471477378610626</v>
      </c>
      <c r="L698" s="8">
        <f t="shared" si="253"/>
        <v>45.204679573454804</v>
      </c>
      <c r="M698" s="8">
        <f t="shared" si="254"/>
        <v>100</v>
      </c>
      <c r="N698" s="8"/>
      <c r="O698" s="3">
        <f t="shared" si="255"/>
        <v>43794</v>
      </c>
      <c r="P698" s="8">
        <f t="shared" ca="1" si="239"/>
        <v>97.239407108117732</v>
      </c>
      <c r="Q698" s="8">
        <f t="shared" ca="1" si="240"/>
        <v>98.566046913651888</v>
      </c>
      <c r="R698" s="8">
        <f t="shared" ca="1" si="241"/>
        <v>97.389228289017368</v>
      </c>
      <c r="S698" s="8">
        <f t="shared" ca="1" si="242"/>
        <v>98.209032129603671</v>
      </c>
      <c r="T698" s="8" t="str">
        <f t="shared" ca="1" si="243"/>
        <v/>
      </c>
      <c r="U698" s="8"/>
      <c r="V698" s="3">
        <f t="shared" si="256"/>
        <v>43794</v>
      </c>
      <c r="W698" s="8">
        <f t="shared" ca="1" si="244"/>
        <v>98.467716851577265</v>
      </c>
      <c r="X698" s="8">
        <f t="shared" ca="1" si="245"/>
        <v>98.367050585143843</v>
      </c>
      <c r="Y698" s="8">
        <f t="shared" ca="1" si="246"/>
        <v>98.25917544966606</v>
      </c>
      <c r="Z698" s="8">
        <f t="shared" ca="1" si="247"/>
        <v>98.71321167729225</v>
      </c>
      <c r="AA698" s="8" t="str">
        <f t="shared" ca="1" si="248"/>
        <v/>
      </c>
    </row>
    <row r="699" spans="1:27" x14ac:dyDescent="0.2">
      <c r="A699" s="4">
        <v>43795</v>
      </c>
      <c r="B699" s="1">
        <v>8892.85</v>
      </c>
      <c r="C699" s="1">
        <v>11217.13</v>
      </c>
      <c r="D699" s="1">
        <v>2697.6</v>
      </c>
      <c r="E699" s="1">
        <v>5412.9</v>
      </c>
      <c r="F699" s="1">
        <v>12037.7</v>
      </c>
      <c r="G699" s="1"/>
      <c r="H699" s="4">
        <f t="shared" si="249"/>
        <v>43795</v>
      </c>
      <c r="I699" s="8">
        <f t="shared" si="250"/>
        <v>73.87499273116957</v>
      </c>
      <c r="J699" s="8">
        <f t="shared" si="251"/>
        <v>93.18333236415593</v>
      </c>
      <c r="K699" s="8">
        <f t="shared" si="252"/>
        <v>22.409596517607184</v>
      </c>
      <c r="L699" s="8">
        <f t="shared" si="253"/>
        <v>44.966231090656848</v>
      </c>
      <c r="M699" s="8">
        <f t="shared" si="254"/>
        <v>100</v>
      </c>
      <c r="N699" s="8"/>
      <c r="O699" s="3">
        <f t="shared" si="255"/>
        <v>43795</v>
      </c>
      <c r="P699" s="8">
        <f t="shared" ca="1" si="239"/>
        <v>97.182435194739497</v>
      </c>
      <c r="Q699" s="8">
        <f t="shared" ca="1" si="240"/>
        <v>98.690317939346158</v>
      </c>
      <c r="R699" s="8">
        <f t="shared" ca="1" si="241"/>
        <v>97.358259900926896</v>
      </c>
      <c r="S699" s="8">
        <f t="shared" ca="1" si="242"/>
        <v>97.970378410623553</v>
      </c>
      <c r="T699" s="8" t="str">
        <f t="shared" ca="1" si="243"/>
        <v/>
      </c>
      <c r="U699" s="8"/>
      <c r="V699" s="3">
        <f t="shared" si="256"/>
        <v>43795</v>
      </c>
      <c r="W699" s="8">
        <f t="shared" ca="1" si="244"/>
        <v>98.475600164059856</v>
      </c>
      <c r="X699" s="8">
        <f t="shared" ca="1" si="245"/>
        <v>98.519797598085134</v>
      </c>
      <c r="Y699" s="8">
        <f t="shared" ca="1" si="246"/>
        <v>98.290937150382177</v>
      </c>
      <c r="Z699" s="8">
        <f t="shared" ca="1" si="247"/>
        <v>98.529148621890471</v>
      </c>
      <c r="AA699" s="8" t="str">
        <f t="shared" ca="1" si="248"/>
        <v/>
      </c>
    </row>
    <row r="700" spans="1:27" x14ac:dyDescent="0.2">
      <c r="A700" s="4">
        <v>43796</v>
      </c>
      <c r="B700" s="1">
        <v>8945.1</v>
      </c>
      <c r="C700" s="1">
        <v>11306.7</v>
      </c>
      <c r="D700" s="1">
        <v>2721.45</v>
      </c>
      <c r="E700" s="1">
        <v>5461.05</v>
      </c>
      <c r="F700" s="1">
        <v>12100.7</v>
      </c>
      <c r="G700" s="1"/>
      <c r="H700" s="4">
        <f t="shared" si="249"/>
        <v>43796</v>
      </c>
      <c r="I700" s="8">
        <f t="shared" si="250"/>
        <v>73.922169791830228</v>
      </c>
      <c r="J700" s="8">
        <f t="shared" si="251"/>
        <v>93.438396125843965</v>
      </c>
      <c r="K700" s="8">
        <f t="shared" si="252"/>
        <v>22.49002123844075</v>
      </c>
      <c r="L700" s="8">
        <f t="shared" si="253"/>
        <v>45.130033799697536</v>
      </c>
      <c r="M700" s="8">
        <f t="shared" si="254"/>
        <v>100</v>
      </c>
      <c r="N700" s="8"/>
      <c r="O700" s="3">
        <f t="shared" si="255"/>
        <v>43796</v>
      </c>
      <c r="P700" s="8">
        <f t="shared" ca="1" si="239"/>
        <v>97.373869175042387</v>
      </c>
      <c r="Q700" s="8">
        <f t="shared" ca="1" si="240"/>
        <v>99.206121311569433</v>
      </c>
      <c r="R700" s="8">
        <f t="shared" ca="1" si="241"/>
        <v>97.694981539966435</v>
      </c>
      <c r="S700" s="8">
        <f t="shared" ca="1" si="242"/>
        <v>98.230006149864309</v>
      </c>
      <c r="T700" s="8" t="str">
        <f t="shared" ca="1" si="243"/>
        <v/>
      </c>
      <c r="U700" s="8"/>
      <c r="V700" s="3">
        <f t="shared" si="256"/>
        <v>43796</v>
      </c>
      <c r="W700" s="8">
        <f t="shared" ca="1" si="244"/>
        <v>98.623573269015253</v>
      </c>
      <c r="X700" s="8">
        <f t="shared" ca="1" si="245"/>
        <v>99.074834993595047</v>
      </c>
      <c r="Y700" s="8">
        <f t="shared" ca="1" si="246"/>
        <v>98.5389412361761</v>
      </c>
      <c r="Z700" s="8">
        <f t="shared" ca="1" si="247"/>
        <v>98.787733392757687</v>
      </c>
      <c r="AA700" s="8" t="str">
        <f t="shared" ca="1" si="248"/>
        <v/>
      </c>
    </row>
    <row r="701" spans="1:27" x14ac:dyDescent="0.2">
      <c r="A701" s="4">
        <v>43797</v>
      </c>
      <c r="B701" s="1">
        <v>8949.7000000000007</v>
      </c>
      <c r="C701" s="1">
        <v>11368.26</v>
      </c>
      <c r="D701" s="1">
        <v>2732.2</v>
      </c>
      <c r="E701" s="1">
        <v>5495.65</v>
      </c>
      <c r="F701" s="1">
        <v>12151.15</v>
      </c>
      <c r="G701" s="1"/>
      <c r="H701" s="4">
        <f t="shared" si="249"/>
        <v>43797</v>
      </c>
      <c r="I701" s="8">
        <f t="shared" si="250"/>
        <v>73.653111022413526</v>
      </c>
      <c r="J701" s="8">
        <f t="shared" si="251"/>
        <v>93.557070729930913</v>
      </c>
      <c r="K701" s="8">
        <f t="shared" si="252"/>
        <v>22.485114577632569</v>
      </c>
      <c r="L701" s="8">
        <f t="shared" si="253"/>
        <v>45.227406459470913</v>
      </c>
      <c r="M701" s="8">
        <f t="shared" si="254"/>
        <v>100</v>
      </c>
      <c r="N701" s="8"/>
      <c r="O701" s="3">
        <f t="shared" si="255"/>
        <v>43797</v>
      </c>
      <c r="P701" s="8">
        <f t="shared" ca="1" si="239"/>
        <v>97.267983424262468</v>
      </c>
      <c r="Q701" s="8">
        <f t="shared" ca="1" si="240"/>
        <v>99.444198495141293</v>
      </c>
      <c r="R701" s="8">
        <f t="shared" ca="1" si="241"/>
        <v>97.778472364543404</v>
      </c>
      <c r="S701" s="8">
        <f t="shared" ca="1" si="242"/>
        <v>98.393363120429825</v>
      </c>
      <c r="T701" s="8" t="str">
        <f t="shared" ca="1" si="243"/>
        <v/>
      </c>
      <c r="U701" s="8"/>
      <c r="V701" s="3">
        <f t="shared" si="256"/>
        <v>43797</v>
      </c>
      <c r="W701" s="8">
        <f t="shared" ca="1" si="244"/>
        <v>98.597816818180448</v>
      </c>
      <c r="X701" s="8">
        <f t="shared" ca="1" si="245"/>
        <v>99.328736959406399</v>
      </c>
      <c r="Y701" s="8">
        <f t="shared" ca="1" si="246"/>
        <v>98.62728257039339</v>
      </c>
      <c r="Z701" s="8">
        <f t="shared" ca="1" si="247"/>
        <v>98.9569579597988</v>
      </c>
      <c r="AA701" s="8" t="str">
        <f t="shared" ca="1" si="248"/>
        <v/>
      </c>
    </row>
    <row r="702" spans="1:27" x14ac:dyDescent="0.2">
      <c r="A702" s="4">
        <v>43798</v>
      </c>
      <c r="B702" s="1">
        <v>8884.9</v>
      </c>
      <c r="C702" s="1">
        <v>11261.47</v>
      </c>
      <c r="D702" s="1">
        <v>2712.4</v>
      </c>
      <c r="E702" s="1">
        <v>5431.2</v>
      </c>
      <c r="F702" s="1">
        <v>12056.05</v>
      </c>
      <c r="G702" s="1"/>
      <c r="H702" s="4">
        <f t="shared" si="249"/>
        <v>43798</v>
      </c>
      <c r="I702" s="8">
        <f t="shared" si="250"/>
        <v>73.696608756599375</v>
      </c>
      <c r="J702" s="8">
        <f t="shared" si="251"/>
        <v>93.409284135351129</v>
      </c>
      <c r="K702" s="8">
        <f t="shared" si="252"/>
        <v>22.498247767718286</v>
      </c>
      <c r="L702" s="8">
        <f t="shared" si="253"/>
        <v>45.049580915805763</v>
      </c>
      <c r="M702" s="8">
        <f t="shared" si="254"/>
        <v>100</v>
      </c>
      <c r="N702" s="8"/>
      <c r="O702" s="3">
        <f t="shared" si="255"/>
        <v>43798</v>
      </c>
      <c r="P702" s="8">
        <f t="shared" ca="1" si="239"/>
        <v>97.446376523429521</v>
      </c>
      <c r="Q702" s="8">
        <f t="shared" ca="1" si="240"/>
        <v>99.132360190180023</v>
      </c>
      <c r="R702" s="8">
        <f t="shared" ca="1" si="241"/>
        <v>97.900095145614927</v>
      </c>
      <c r="S702" s="8">
        <f t="shared" ca="1" si="242"/>
        <v>98.198914343304935</v>
      </c>
      <c r="T702" s="8" t="str">
        <f t="shared" ca="1" si="243"/>
        <v/>
      </c>
      <c r="U702" s="8"/>
      <c r="V702" s="3">
        <f t="shared" si="256"/>
        <v>43798</v>
      </c>
      <c r="W702" s="8">
        <f t="shared" ca="1" si="244"/>
        <v>98.734073752648115</v>
      </c>
      <c r="X702" s="8">
        <f t="shared" ca="1" si="245"/>
        <v>98.994898946494786</v>
      </c>
      <c r="Y702" s="8">
        <f t="shared" ca="1" si="246"/>
        <v>98.734082062048813</v>
      </c>
      <c r="Z702" s="8">
        <f t="shared" ca="1" si="247"/>
        <v>98.782570402440101</v>
      </c>
      <c r="AA702" s="8" t="str">
        <f t="shared" ca="1" si="248"/>
        <v/>
      </c>
    </row>
    <row r="703" spans="1:27" x14ac:dyDescent="0.2">
      <c r="A703" s="4">
        <v>43799</v>
      </c>
      <c r="B703" s="1">
        <v>8884.9</v>
      </c>
      <c r="C703" s="1">
        <v>11261.47</v>
      </c>
      <c r="D703" s="1">
        <v>2712.4</v>
      </c>
      <c r="E703" s="1">
        <v>5431.2</v>
      </c>
      <c r="F703" s="1">
        <v>12056.05</v>
      </c>
      <c r="G703" s="1"/>
      <c r="H703" s="4">
        <f t="shared" si="249"/>
        <v>43799</v>
      </c>
      <c r="I703" s="8">
        <f t="shared" si="250"/>
        <v>73.696608756599375</v>
      </c>
      <c r="J703" s="8">
        <f t="shared" si="251"/>
        <v>93.409284135351129</v>
      </c>
      <c r="K703" s="8">
        <f t="shared" si="252"/>
        <v>22.498247767718286</v>
      </c>
      <c r="L703" s="8">
        <f t="shared" si="253"/>
        <v>45.049580915805763</v>
      </c>
      <c r="M703" s="8">
        <f t="shared" si="254"/>
        <v>100</v>
      </c>
      <c r="N703" s="8"/>
      <c r="O703" s="3">
        <f t="shared" si="255"/>
        <v>43799</v>
      </c>
      <c r="P703" s="8">
        <f t="shared" ca="1" si="239"/>
        <v>97.56640613480576</v>
      </c>
      <c r="Q703" s="8">
        <f t="shared" ca="1" si="240"/>
        <v>99.131063698468182</v>
      </c>
      <c r="R703" s="8">
        <f t="shared" ca="1" si="241"/>
        <v>97.978974475497921</v>
      </c>
      <c r="S703" s="8">
        <f t="shared" ca="1" si="242"/>
        <v>98.229984726319699</v>
      </c>
      <c r="T703" s="8" t="str">
        <f t="shared" ca="1" si="243"/>
        <v/>
      </c>
      <c r="U703" s="8"/>
      <c r="V703" s="3">
        <f t="shared" si="256"/>
        <v>43799</v>
      </c>
      <c r="W703" s="8">
        <f t="shared" ca="1" si="244"/>
        <v>98.832629210732492</v>
      </c>
      <c r="X703" s="8">
        <f t="shared" ca="1" si="245"/>
        <v>98.998925100444723</v>
      </c>
      <c r="Y703" s="8">
        <f t="shared" ca="1" si="246"/>
        <v>98.811921881588006</v>
      </c>
      <c r="Z703" s="8">
        <f t="shared" ca="1" si="247"/>
        <v>98.821454904041772</v>
      </c>
      <c r="AA703" s="8" t="str">
        <f t="shared" ca="1" si="248"/>
        <v/>
      </c>
    </row>
    <row r="704" spans="1:27" x14ac:dyDescent="0.2">
      <c r="A704" s="4">
        <v>43800</v>
      </c>
      <c r="B704" s="1">
        <v>8884.9</v>
      </c>
      <c r="C704" s="1">
        <v>11261.47</v>
      </c>
      <c r="D704" s="1">
        <v>2712.4</v>
      </c>
      <c r="E704" s="1">
        <v>5431.2</v>
      </c>
      <c r="F704" s="1">
        <v>12056.05</v>
      </c>
      <c r="G704" s="1"/>
      <c r="H704" s="4">
        <f t="shared" si="249"/>
        <v>43800</v>
      </c>
      <c r="I704" s="8">
        <f t="shared" si="250"/>
        <v>73.696608756599375</v>
      </c>
      <c r="J704" s="8">
        <f t="shared" si="251"/>
        <v>93.409284135351129</v>
      </c>
      <c r="K704" s="8">
        <f t="shared" si="252"/>
        <v>22.498247767718286</v>
      </c>
      <c r="L704" s="8">
        <f t="shared" si="253"/>
        <v>45.049580915805763</v>
      </c>
      <c r="M704" s="8">
        <f t="shared" si="254"/>
        <v>100</v>
      </c>
      <c r="N704" s="8"/>
      <c r="O704" s="3">
        <f t="shared" si="255"/>
        <v>43800</v>
      </c>
      <c r="P704" s="8">
        <f t="shared" ca="1" si="239"/>
        <v>97.673469142333531</v>
      </c>
      <c r="Q704" s="8">
        <f t="shared" ca="1" si="240"/>
        <v>99.129764654830524</v>
      </c>
      <c r="R704" s="8">
        <f t="shared" ca="1" si="241"/>
        <v>98.051555932472837</v>
      </c>
      <c r="S704" s="8">
        <f t="shared" ca="1" si="242"/>
        <v>98.257579397794331</v>
      </c>
      <c r="T704" s="8" t="str">
        <f t="shared" ca="1" si="243"/>
        <v/>
      </c>
      <c r="U704" s="8"/>
      <c r="V704" s="3">
        <f t="shared" si="256"/>
        <v>43800</v>
      </c>
      <c r="W704" s="8">
        <f t="shared" ca="1" si="244"/>
        <v>98.921100502917483</v>
      </c>
      <c r="X704" s="8">
        <f t="shared" ca="1" si="245"/>
        <v>99.00334455528278</v>
      </c>
      <c r="Y704" s="8">
        <f t="shared" ca="1" si="246"/>
        <v>98.883730903625221</v>
      </c>
      <c r="Z704" s="8">
        <f t="shared" ca="1" si="247"/>
        <v>98.856491945709706</v>
      </c>
      <c r="AA704" s="8" t="str">
        <f t="shared" ca="1" si="248"/>
        <v/>
      </c>
    </row>
    <row r="705" spans="1:27" x14ac:dyDescent="0.2">
      <c r="A705" s="4">
        <v>43801</v>
      </c>
      <c r="B705" s="1">
        <v>8868.5</v>
      </c>
      <c r="C705" s="1">
        <v>11234.5</v>
      </c>
      <c r="D705" s="1">
        <v>2696.95</v>
      </c>
      <c r="E705" s="1">
        <v>5417.5</v>
      </c>
      <c r="F705" s="1">
        <v>12048.2</v>
      </c>
      <c r="G705" s="1"/>
      <c r="H705" s="4">
        <f t="shared" si="249"/>
        <v>43801</v>
      </c>
      <c r="I705" s="8">
        <f t="shared" si="250"/>
        <v>73.608505834896505</v>
      </c>
      <c r="J705" s="8">
        <f t="shared" si="251"/>
        <v>93.246294052223561</v>
      </c>
      <c r="K705" s="8">
        <f t="shared" si="252"/>
        <v>22.384671569197057</v>
      </c>
      <c r="L705" s="8">
        <f t="shared" si="253"/>
        <v>44.965223020866183</v>
      </c>
      <c r="M705" s="8">
        <f t="shared" si="254"/>
        <v>100</v>
      </c>
      <c r="N705" s="8"/>
      <c r="O705" s="3">
        <f t="shared" si="255"/>
        <v>43801</v>
      </c>
      <c r="P705" s="8">
        <f t="shared" ca="1" si="239"/>
        <v>97.699933150142314</v>
      </c>
      <c r="Q705" s="8">
        <f t="shared" ca="1" si="240"/>
        <v>98.799635671565198</v>
      </c>
      <c r="R705" s="8">
        <f t="shared" ca="1" si="241"/>
        <v>97.859194308782492</v>
      </c>
      <c r="S705" s="8">
        <f t="shared" ca="1" si="242"/>
        <v>98.174795299190421</v>
      </c>
      <c r="T705" s="8" t="str">
        <f t="shared" ca="1" si="243"/>
        <v/>
      </c>
      <c r="U705" s="8"/>
      <c r="V705" s="3">
        <f t="shared" si="256"/>
        <v>43801</v>
      </c>
      <c r="W705" s="8">
        <f t="shared" ca="1" si="244"/>
        <v>98.961193022087357</v>
      </c>
      <c r="X705" s="8">
        <f t="shared" ca="1" si="245"/>
        <v>98.667869189464838</v>
      </c>
      <c r="Y705" s="8">
        <f t="shared" ca="1" si="246"/>
        <v>98.79324480316555</v>
      </c>
      <c r="Z705" s="8">
        <f t="shared" ca="1" si="247"/>
        <v>98.776559321147033</v>
      </c>
      <c r="AA705" s="8" t="str">
        <f t="shared" ca="1" si="248"/>
        <v/>
      </c>
    </row>
    <row r="706" spans="1:27" x14ac:dyDescent="0.2">
      <c r="A706" s="4">
        <v>43802</v>
      </c>
      <c r="B706" s="1">
        <v>8839.25</v>
      </c>
      <c r="C706" s="1">
        <v>11219.38</v>
      </c>
      <c r="D706" s="1">
        <v>2688.4</v>
      </c>
      <c r="E706" s="1">
        <v>5402.8</v>
      </c>
      <c r="F706" s="1">
        <v>11994.2</v>
      </c>
      <c r="G706" s="1"/>
      <c r="H706" s="4">
        <f t="shared" si="249"/>
        <v>43802</v>
      </c>
      <c r="I706" s="8">
        <f t="shared" si="250"/>
        <v>73.696036417601846</v>
      </c>
      <c r="J706" s="8">
        <f t="shared" si="251"/>
        <v>93.540044354771453</v>
      </c>
      <c r="K706" s="8">
        <f t="shared" si="252"/>
        <v>22.414166847309534</v>
      </c>
      <c r="L706" s="8">
        <f t="shared" si="253"/>
        <v>45.045105134148173</v>
      </c>
      <c r="M706" s="8">
        <f t="shared" si="254"/>
        <v>100</v>
      </c>
      <c r="N706" s="8"/>
      <c r="O706" s="3">
        <f t="shared" si="255"/>
        <v>43802</v>
      </c>
      <c r="P706" s="8">
        <f t="shared" ca="1" si="239"/>
        <v>97.863136850352703</v>
      </c>
      <c r="Q706" s="8">
        <f t="shared" ca="1" si="240"/>
        <v>99.417421894264379</v>
      </c>
      <c r="R706" s="8">
        <f t="shared" ca="1" si="241"/>
        <v>98.00693993956547</v>
      </c>
      <c r="S706" s="8">
        <f t="shared" ca="1" si="242"/>
        <v>98.316345125406897</v>
      </c>
      <c r="T706" s="8" t="str">
        <f t="shared" ca="1" si="243"/>
        <v/>
      </c>
      <c r="U706" s="8"/>
      <c r="V706" s="3">
        <f t="shared" si="256"/>
        <v>43802</v>
      </c>
      <c r="W706" s="8">
        <f t="shared" ca="1" si="244"/>
        <v>99.079371272788691</v>
      </c>
      <c r="X706" s="8">
        <f t="shared" ca="1" si="245"/>
        <v>99.333411283535952</v>
      </c>
      <c r="Y706" s="8">
        <f t="shared" ca="1" si="246"/>
        <v>98.911130353489625</v>
      </c>
      <c r="Z706" s="8">
        <f t="shared" ca="1" si="247"/>
        <v>98.941506824368815</v>
      </c>
      <c r="AA706" s="8" t="str">
        <f t="shared" ca="1" si="248"/>
        <v/>
      </c>
    </row>
    <row r="707" spans="1:27" x14ac:dyDescent="0.2">
      <c r="A707" s="4">
        <v>43803</v>
      </c>
      <c r="B707" s="1">
        <v>8850.2999999999993</v>
      </c>
      <c r="C707" s="1">
        <v>11293.06</v>
      </c>
      <c r="D707" s="1">
        <v>2694.8</v>
      </c>
      <c r="E707" s="1">
        <v>5431.05</v>
      </c>
      <c r="F707" s="1">
        <v>12043.2</v>
      </c>
      <c r="G707" s="1"/>
      <c r="H707" s="4">
        <f t="shared" si="249"/>
        <v>43803</v>
      </c>
      <c r="I707" s="8">
        <f t="shared" si="250"/>
        <v>73.487943403746499</v>
      </c>
      <c r="J707" s="8">
        <f t="shared" si="251"/>
        <v>93.771256808821562</v>
      </c>
      <c r="K707" s="8">
        <f t="shared" si="252"/>
        <v>22.376112661086754</v>
      </c>
      <c r="L707" s="8">
        <f t="shared" si="253"/>
        <v>45.096402949382224</v>
      </c>
      <c r="M707" s="8">
        <f t="shared" si="254"/>
        <v>100</v>
      </c>
      <c r="N707" s="8"/>
      <c r="O707" s="3">
        <f t="shared" si="255"/>
        <v>43803</v>
      </c>
      <c r="P707" s="8">
        <f t="shared" ca="1" si="239"/>
        <v>97.785570881678552</v>
      </c>
      <c r="Q707" s="8">
        <f t="shared" ca="1" si="240"/>
        <v>99.898902248583099</v>
      </c>
      <c r="R707" s="8">
        <f t="shared" ca="1" si="241"/>
        <v>97.994419940851486</v>
      </c>
      <c r="S707" s="8">
        <f t="shared" ca="1" si="242"/>
        <v>98.414878283668742</v>
      </c>
      <c r="T707" s="8" t="str">
        <f t="shared" ca="1" si="243"/>
        <v/>
      </c>
      <c r="U707" s="8"/>
      <c r="V707" s="3">
        <f t="shared" si="256"/>
        <v>43803</v>
      </c>
      <c r="W707" s="8">
        <f t="shared" ca="1" si="244"/>
        <v>99.056068161587504</v>
      </c>
      <c r="X707" s="8">
        <f t="shared" ca="1" si="245"/>
        <v>99.845419473483418</v>
      </c>
      <c r="Y707" s="8">
        <f t="shared" ca="1" si="246"/>
        <v>98.928897685621052</v>
      </c>
      <c r="Z707" s="8">
        <f t="shared" ca="1" si="247"/>
        <v>99.062216881681536</v>
      </c>
      <c r="AA707" s="8" t="str">
        <f t="shared" ca="1" si="248"/>
        <v/>
      </c>
    </row>
    <row r="708" spans="1:27" x14ac:dyDescent="0.2">
      <c r="A708" s="4">
        <v>43804</v>
      </c>
      <c r="B708" s="1">
        <v>8840.2000000000007</v>
      </c>
      <c r="C708" s="1">
        <v>11272.24</v>
      </c>
      <c r="D708" s="1">
        <v>2689.65</v>
      </c>
      <c r="E708" s="1">
        <v>5425.7</v>
      </c>
      <c r="F708" s="1">
        <v>12018.4</v>
      </c>
      <c r="G708" s="1"/>
      <c r="H708" s="4">
        <f t="shared" si="249"/>
        <v>43804</v>
      </c>
      <c r="I708" s="8">
        <f t="shared" si="250"/>
        <v>73.555548159488794</v>
      </c>
      <c r="J708" s="8">
        <f t="shared" si="251"/>
        <v>93.791519669839587</v>
      </c>
      <c r="K708" s="8">
        <f t="shared" si="252"/>
        <v>22.379434866537977</v>
      </c>
      <c r="L708" s="8">
        <f t="shared" si="253"/>
        <v>45.144944418558211</v>
      </c>
      <c r="M708" s="8">
        <f t="shared" si="254"/>
        <v>100</v>
      </c>
      <c r="N708" s="8"/>
      <c r="O708" s="3">
        <f t="shared" si="255"/>
        <v>43804</v>
      </c>
      <c r="P708" s="8">
        <f t="shared" ca="1" si="239"/>
        <v>97.923825177005838</v>
      </c>
      <c r="Q708" s="8">
        <f t="shared" ca="1" si="240"/>
        <v>99.943289245150737</v>
      </c>
      <c r="R708" s="8">
        <f t="shared" ca="1" si="241"/>
        <v>98.072978318911481</v>
      </c>
      <c r="S708" s="8">
        <f t="shared" ca="1" si="242"/>
        <v>98.513334637207407</v>
      </c>
      <c r="T708" s="8" t="str">
        <f t="shared" ca="1" si="243"/>
        <v/>
      </c>
      <c r="U708" s="8"/>
      <c r="V708" s="3">
        <f t="shared" si="256"/>
        <v>43804</v>
      </c>
      <c r="W708" s="8">
        <f t="shared" ca="1" si="244"/>
        <v>99.158281857665017</v>
      </c>
      <c r="X708" s="8">
        <f t="shared" ca="1" si="245"/>
        <v>99.893229908509454</v>
      </c>
      <c r="Y708" s="8">
        <f t="shared" ca="1" si="246"/>
        <v>99.001409859854675</v>
      </c>
      <c r="Z708" s="8">
        <f t="shared" ca="1" si="247"/>
        <v>99.189343004789734</v>
      </c>
      <c r="AA708" s="8" t="str">
        <f t="shared" ca="1" si="248"/>
        <v/>
      </c>
    </row>
    <row r="709" spans="1:27" x14ac:dyDescent="0.2">
      <c r="A709" s="4">
        <v>43805</v>
      </c>
      <c r="B709" s="1">
        <v>8773.7000000000007</v>
      </c>
      <c r="C709" s="1">
        <v>11165.96</v>
      </c>
      <c r="D709" s="1">
        <v>2666.8</v>
      </c>
      <c r="E709" s="1">
        <v>5399.95</v>
      </c>
      <c r="F709" s="1">
        <v>11921.5</v>
      </c>
      <c r="G709" s="1"/>
      <c r="H709" s="4">
        <f t="shared" si="249"/>
        <v>43805</v>
      </c>
      <c r="I709" s="8">
        <f t="shared" si="250"/>
        <v>73.595604579960579</v>
      </c>
      <c r="J709" s="8">
        <f t="shared" si="251"/>
        <v>93.662374701170151</v>
      </c>
      <c r="K709" s="8">
        <f t="shared" si="252"/>
        <v>22.369668246445499</v>
      </c>
      <c r="L709" s="8">
        <f t="shared" si="253"/>
        <v>45.295893973073859</v>
      </c>
      <c r="M709" s="8">
        <f t="shared" si="254"/>
        <v>100</v>
      </c>
      <c r="N709" s="8"/>
      <c r="O709" s="3">
        <f t="shared" si="255"/>
        <v>43805</v>
      </c>
      <c r="P709" s="8">
        <f t="shared" ref="P709:P772" ca="1" si="257">IFERROR(IF(ROW(I709)-$BO$10&gt;ROW($I$4),100+(I709-AVERAGE(INDIRECT(CONCATENATE(ADDRESS(ROW(I709)-$BO$10,COLUMN(I709)),":",CONCATENATE(ADDRESS(ROW(I709),COLUMN(I709)))))))/_xlfn.STDEV.S(INDIRECT(CONCATENATE(ADDRESS(ROW(I709)-$BO$10,COLUMN(I709)),":",CONCATENATE(ADDRESS(ROW(I709),COLUMN(I709)))))),""),"")</f>
        <v>98.029906154076343</v>
      </c>
      <c r="Q709" s="8">
        <f t="shared" ref="Q709:Q772" ca="1" si="258">IFERROR(IF(ROW(J709)-$BO$10&gt;ROW($I$4),100+(J709-AVERAGE(INDIRECT(CONCATENATE(ADDRESS(ROW(J709)-$BO$10,COLUMN(J709)),":",CONCATENATE(ADDRESS(ROW(J709),COLUMN(J709)))))))/_xlfn.STDEV.S(INDIRECT(CONCATENATE(ADDRESS(ROW(J709)-$BO$10,COLUMN(J709)),":",CONCATENATE(ADDRESS(ROW(J709),COLUMN(J709)))))),""),"")</f>
        <v>99.682968791854975</v>
      </c>
      <c r="R709" s="8">
        <f t="shared" ref="R709:R772" ca="1" si="259">IFERROR(IF(ROW(K709)-$BO$10&gt;ROW($I$4),100+(K709-AVERAGE(INDIRECT(CONCATENATE(ADDRESS(ROW(K709)-$BO$10,COLUMN(K709)),":",CONCATENATE(ADDRESS(ROW(K709),COLUMN(K709)))))))/_xlfn.STDEV.S(INDIRECT(CONCATENATE(ADDRESS(ROW(K709)-$BO$10,COLUMN(K709)),":",CONCATENATE(ADDRESS(ROW(K709),COLUMN(K709)))))),""),"")</f>
        <v>98.118155547979867</v>
      </c>
      <c r="S709" s="8">
        <f t="shared" ref="S709:S772" ca="1" si="260">IFERROR(IF(ROW(L709)-$BO$10&gt;ROW($I$4),100+(L709-AVERAGE(INDIRECT(CONCATENATE(ADDRESS(ROW(L709)-$BO$10,COLUMN(L709)),":",CONCATENATE(ADDRESS(ROW(L709),COLUMN(L709)))))))/_xlfn.STDEV.S(INDIRECT(CONCATENATE(ADDRESS(ROW(L709)-$BO$10,COLUMN(L709)),":",CONCATENATE(ADDRESS(ROW(L709),COLUMN(L709)))))),""),"")</f>
        <v>98.746431349476822</v>
      </c>
      <c r="T709" s="8" t="str">
        <f t="shared" ref="T709:T772" ca="1" si="261">IFERROR(IF(ROW(M709)-$BO$10&gt;ROW($I$4),100+(M709-AVERAGE(INDIRECT(CONCATENATE(ADDRESS(ROW(M709)-$BO$10,COLUMN(M709)),":",CONCATENATE(ADDRESS(ROW(M709),COLUMN(M709)))))))/_xlfn.STDEV.S(INDIRECT(CONCATENATE(ADDRESS(ROW(M709)-$BO$10,COLUMN(M709)),":",CONCATENATE(ADDRESS(ROW(M709),COLUMN(M709)))))),""),"")</f>
        <v/>
      </c>
      <c r="U709" s="8"/>
      <c r="V709" s="3">
        <f t="shared" si="256"/>
        <v>43805</v>
      </c>
      <c r="W709" s="8">
        <f t="shared" ref="W709:W772" ca="1" si="262">IFERROR(IF(ROW(P709)-$BO$10&gt;ROW($I$4),100+(P709-AVERAGE(INDIRECT(CONCATENATE(ADDRESS(ROW(P709)-$BO$10,COLUMN(P709)),":",CONCATENATE(ADDRESS(ROW(P709),COLUMN(P709)))))))/_xlfn.STDEV.S(INDIRECT(CONCATENATE(ADDRESS(ROW(P709)-$BO$10,COLUMN(P709)),":",CONCATENATE(ADDRESS(ROW(P709),COLUMN(P709)))))),""),"")</f>
        <v>99.240093775078961</v>
      </c>
      <c r="X709" s="8">
        <f t="shared" ref="X709:X772" ca="1" si="263">IFERROR(IF(ROW(Q709)-$BO$10&gt;ROW($I$4),100+(Q709-AVERAGE(INDIRECT(CONCATENATE(ADDRESS(ROW(Q709)-$BO$10,COLUMN(Q709)),":",CONCATENATE(ADDRESS(ROW(Q709),COLUMN(Q709)))))))/_xlfn.STDEV.S(INDIRECT(CONCATENATE(ADDRESS(ROW(Q709)-$BO$10,COLUMN(Q709)),":",CONCATENATE(ADDRESS(ROW(Q709),COLUMN(Q709)))))),""),"")</f>
        <v>99.622452157763561</v>
      </c>
      <c r="Y709" s="8">
        <f t="shared" ref="Y709:Y772" ca="1" si="264">IFERROR(IF(ROW(R709)-$BO$10&gt;ROW($I$4),100+(R709-AVERAGE(INDIRECT(CONCATENATE(ADDRESS(ROW(R709)-$BO$10,COLUMN(R709)),":",CONCATENATE(ADDRESS(ROW(R709),COLUMN(R709)))))))/_xlfn.STDEV.S(INDIRECT(CONCATENATE(ADDRESS(ROW(R709)-$BO$10,COLUMN(R709)),":",CONCATENATE(ADDRESS(ROW(R709),COLUMN(R709)))))),""),"")</f>
        <v>99.052087942700553</v>
      </c>
      <c r="Z709" s="8">
        <f t="shared" ref="Z709:Z772" ca="1" si="265">IFERROR(IF(ROW(S709)-$BO$10&gt;ROW($I$4),100+(S709-AVERAGE(INDIRECT(CONCATENATE(ADDRESS(ROW(S709)-$BO$10,COLUMN(S709)),":",CONCATENATE(ADDRESS(ROW(S709),COLUMN(S709)))))))/_xlfn.STDEV.S(INDIRECT(CONCATENATE(ADDRESS(ROW(S709)-$BO$10,COLUMN(S709)),":",CONCATENATE(ADDRESS(ROW(S709),COLUMN(S709)))))),""),"")</f>
        <v>99.473916758655776</v>
      </c>
      <c r="AA709" s="8" t="str">
        <f t="shared" ref="AA709:AA772" ca="1" si="266">IFERROR(IF(ROW(T709)-$BO$10&gt;ROW($I$4),100+(T709-AVERAGE(INDIRECT(CONCATENATE(ADDRESS(ROW(T709)-$BO$10,COLUMN(T709)),":",CONCATENATE(ADDRESS(ROW(T709),COLUMN(T709)))))))/_xlfn.STDEV.S(INDIRECT(CONCATENATE(ADDRESS(ROW(T709)-$BO$10,COLUMN(T709)),":",CONCATENATE(ADDRESS(ROW(T709),COLUMN(T709)))))),""),"")</f>
        <v/>
      </c>
    </row>
    <row r="710" spans="1:27" x14ac:dyDescent="0.2">
      <c r="A710" s="4">
        <v>43806</v>
      </c>
      <c r="B710" s="1">
        <v>8773.7000000000007</v>
      </c>
      <c r="C710" s="1">
        <v>11165.96</v>
      </c>
      <c r="D710" s="1">
        <v>2666.8</v>
      </c>
      <c r="E710" s="1">
        <v>5399.95</v>
      </c>
      <c r="F710" s="1">
        <v>11921.5</v>
      </c>
      <c r="G710" s="1"/>
      <c r="H710" s="4">
        <f t="shared" ref="H710:H773" si="267">A710</f>
        <v>43806</v>
      </c>
      <c r="I710" s="8">
        <f t="shared" ref="I710:I773" si="268">B710/$F710*100</f>
        <v>73.595604579960579</v>
      </c>
      <c r="J710" s="8">
        <f t="shared" ref="J710:J773" si="269">C710/$F710*100</f>
        <v>93.662374701170151</v>
      </c>
      <c r="K710" s="8">
        <f t="shared" ref="K710:K773" si="270">D710/$F710*100</f>
        <v>22.369668246445499</v>
      </c>
      <c r="L710" s="8">
        <f t="shared" ref="L710:L773" si="271">E710/$F710*100</f>
        <v>45.295893973073859</v>
      </c>
      <c r="M710" s="8">
        <f t="shared" ref="M710:M773" si="272">F710/$F710*100</f>
        <v>100</v>
      </c>
      <c r="N710" s="8"/>
      <c r="O710" s="3">
        <f t="shared" ref="O710:O773" si="273">A710</f>
        <v>43806</v>
      </c>
      <c r="P710" s="8">
        <f t="shared" ca="1" si="257"/>
        <v>98.098733186090556</v>
      </c>
      <c r="Q710" s="8">
        <f t="shared" ca="1" si="258"/>
        <v>99.692695587057699</v>
      </c>
      <c r="R710" s="8">
        <f t="shared" ca="1" si="259"/>
        <v>98.180387516294715</v>
      </c>
      <c r="S710" s="8">
        <f t="shared" ca="1" si="260"/>
        <v>98.771934316263525</v>
      </c>
      <c r="T710" s="8" t="str">
        <f t="shared" ca="1" si="261"/>
        <v/>
      </c>
      <c r="U710" s="8"/>
      <c r="V710" s="3">
        <f t="shared" ref="V710:V773" si="274">O710</f>
        <v>43806</v>
      </c>
      <c r="W710" s="8">
        <f t="shared" ca="1" si="262"/>
        <v>99.298883706961448</v>
      </c>
      <c r="X710" s="8">
        <f t="shared" ca="1" si="263"/>
        <v>99.640252935266759</v>
      </c>
      <c r="Y710" s="8">
        <f t="shared" ca="1" si="264"/>
        <v>99.112176087709159</v>
      </c>
      <c r="Z710" s="8">
        <f t="shared" ca="1" si="265"/>
        <v>99.521889486213283</v>
      </c>
      <c r="AA710" s="8" t="str">
        <f t="shared" ca="1" si="266"/>
        <v/>
      </c>
    </row>
    <row r="711" spans="1:27" x14ac:dyDescent="0.2">
      <c r="A711" s="4">
        <v>43807</v>
      </c>
      <c r="B711" s="1">
        <v>8773.7000000000007</v>
      </c>
      <c r="C711" s="1">
        <v>11165.96</v>
      </c>
      <c r="D711" s="1">
        <v>2666.8</v>
      </c>
      <c r="E711" s="1">
        <v>5399.95</v>
      </c>
      <c r="F711" s="1">
        <v>11921.5</v>
      </c>
      <c r="G711" s="1"/>
      <c r="H711" s="4">
        <f t="shared" si="267"/>
        <v>43807</v>
      </c>
      <c r="I711" s="8">
        <f t="shared" si="268"/>
        <v>73.595604579960579</v>
      </c>
      <c r="J711" s="8">
        <f t="shared" si="269"/>
        <v>93.662374701170151</v>
      </c>
      <c r="K711" s="8">
        <f t="shared" si="270"/>
        <v>22.369668246445499</v>
      </c>
      <c r="L711" s="8">
        <f t="shared" si="271"/>
        <v>45.295893973073859</v>
      </c>
      <c r="M711" s="8">
        <f t="shared" si="272"/>
        <v>100</v>
      </c>
      <c r="N711" s="8"/>
      <c r="O711" s="3">
        <f t="shared" si="273"/>
        <v>43807</v>
      </c>
      <c r="P711" s="8">
        <f t="shared" ca="1" si="257"/>
        <v>98.162605276869428</v>
      </c>
      <c r="Q711" s="8">
        <f t="shared" ca="1" si="258"/>
        <v>99.702414445622381</v>
      </c>
      <c r="R711" s="8">
        <f t="shared" ca="1" si="259"/>
        <v>98.238475464372172</v>
      </c>
      <c r="S711" s="8">
        <f t="shared" ca="1" si="260"/>
        <v>98.796306445224303</v>
      </c>
      <c r="T711" s="8" t="str">
        <f t="shared" ca="1" si="261"/>
        <v/>
      </c>
      <c r="U711" s="8"/>
      <c r="V711" s="3">
        <f t="shared" si="274"/>
        <v>43807</v>
      </c>
      <c r="W711" s="8">
        <f t="shared" ca="1" si="262"/>
        <v>99.354058799044935</v>
      </c>
      <c r="X711" s="8">
        <f t="shared" ca="1" si="263"/>
        <v>99.658269670919225</v>
      </c>
      <c r="Y711" s="8">
        <f t="shared" ca="1" si="264"/>
        <v>99.168663608877353</v>
      </c>
      <c r="Z711" s="8">
        <f t="shared" ca="1" si="265"/>
        <v>99.569719637272385</v>
      </c>
      <c r="AA711" s="8" t="str">
        <f t="shared" ca="1" si="266"/>
        <v/>
      </c>
    </row>
    <row r="712" spans="1:27" x14ac:dyDescent="0.2">
      <c r="A712" s="4">
        <v>43808</v>
      </c>
      <c r="B712" s="1">
        <v>8762.25</v>
      </c>
      <c r="C712" s="1">
        <v>11188.05</v>
      </c>
      <c r="D712" s="1">
        <v>2659.2</v>
      </c>
      <c r="E712" s="1">
        <v>5388.65</v>
      </c>
      <c r="F712" s="1">
        <v>11937.5</v>
      </c>
      <c r="G712" s="1"/>
      <c r="H712" s="4">
        <f t="shared" si="267"/>
        <v>43808</v>
      </c>
      <c r="I712" s="8">
        <f t="shared" si="268"/>
        <v>73.401047120418852</v>
      </c>
      <c r="J712" s="8">
        <f t="shared" si="269"/>
        <v>93.721884816753914</v>
      </c>
      <c r="K712" s="8">
        <f t="shared" si="270"/>
        <v>22.276020942408376</v>
      </c>
      <c r="L712" s="8">
        <f t="shared" si="271"/>
        <v>45.140523560209424</v>
      </c>
      <c r="M712" s="8">
        <f t="shared" si="272"/>
        <v>100</v>
      </c>
      <c r="N712" s="8"/>
      <c r="O712" s="3">
        <f t="shared" si="273"/>
        <v>43808</v>
      </c>
      <c r="P712" s="8">
        <f t="shared" ca="1" si="257"/>
        <v>98.086876741686979</v>
      </c>
      <c r="Q712" s="8">
        <f t="shared" ca="1" si="258"/>
        <v>99.833785187395648</v>
      </c>
      <c r="R712" s="8">
        <f t="shared" ca="1" si="259"/>
        <v>98.107110428257499</v>
      </c>
      <c r="S712" s="8">
        <f t="shared" ca="1" si="260"/>
        <v>98.611776480129251</v>
      </c>
      <c r="T712" s="8" t="str">
        <f t="shared" ca="1" si="261"/>
        <v/>
      </c>
      <c r="U712" s="8"/>
      <c r="V712" s="3">
        <f t="shared" si="274"/>
        <v>43808</v>
      </c>
      <c r="W712" s="8">
        <f t="shared" ca="1" si="262"/>
        <v>99.326381669249201</v>
      </c>
      <c r="X712" s="8">
        <f t="shared" ca="1" si="263"/>
        <v>99.803604147508565</v>
      </c>
      <c r="Y712" s="8">
        <f t="shared" ca="1" si="264"/>
        <v>99.107975890148722</v>
      </c>
      <c r="Z712" s="8">
        <f t="shared" ca="1" si="265"/>
        <v>99.36125157078348</v>
      </c>
      <c r="AA712" s="8" t="str">
        <f t="shared" ca="1" si="266"/>
        <v/>
      </c>
    </row>
    <row r="713" spans="1:27" x14ac:dyDescent="0.2">
      <c r="A713" s="4">
        <v>43809</v>
      </c>
      <c r="B713" s="1">
        <v>8680.7000000000007</v>
      </c>
      <c r="C713" s="1">
        <v>11131.52</v>
      </c>
      <c r="D713" s="1">
        <v>2640.2</v>
      </c>
      <c r="E713" s="1">
        <v>5321.15</v>
      </c>
      <c r="F713" s="1">
        <v>11856.8</v>
      </c>
      <c r="G713" s="1"/>
      <c r="H713" s="4">
        <f t="shared" si="267"/>
        <v>43809</v>
      </c>
      <c r="I713" s="8">
        <f t="shared" si="268"/>
        <v>73.212839889346199</v>
      </c>
      <c r="J713" s="8">
        <f t="shared" si="269"/>
        <v>93.883003845894351</v>
      </c>
      <c r="K713" s="8">
        <f t="shared" si="270"/>
        <v>22.267390864314148</v>
      </c>
      <c r="L713" s="8">
        <f t="shared" si="271"/>
        <v>44.878466365292489</v>
      </c>
      <c r="M713" s="8">
        <f t="shared" si="272"/>
        <v>100</v>
      </c>
      <c r="N713" s="8"/>
      <c r="O713" s="3">
        <f t="shared" si="273"/>
        <v>43809</v>
      </c>
      <c r="P713" s="8">
        <f t="shared" ca="1" si="257"/>
        <v>98.021925918983484</v>
      </c>
      <c r="Q713" s="8">
        <f t="shared" ca="1" si="258"/>
        <v>100.17545872516952</v>
      </c>
      <c r="R713" s="8">
        <f t="shared" ca="1" si="259"/>
        <v>98.152632078766345</v>
      </c>
      <c r="S713" s="8">
        <f t="shared" ca="1" si="260"/>
        <v>98.283792179137791</v>
      </c>
      <c r="T713" s="8" t="str">
        <f t="shared" ca="1" si="261"/>
        <v/>
      </c>
      <c r="U713" s="8"/>
      <c r="V713" s="3">
        <f t="shared" si="274"/>
        <v>43809</v>
      </c>
      <c r="W713" s="8">
        <f t="shared" ca="1" si="262"/>
        <v>99.305841783554129</v>
      </c>
      <c r="X713" s="8">
        <f t="shared" ca="1" si="263"/>
        <v>100.17002147864606</v>
      </c>
      <c r="Y713" s="8">
        <f t="shared" ca="1" si="264"/>
        <v>99.156792915467037</v>
      </c>
      <c r="Z713" s="8">
        <f t="shared" ca="1" si="265"/>
        <v>98.959939045188833</v>
      </c>
      <c r="AA713" s="8" t="str">
        <f t="shared" ca="1" si="266"/>
        <v/>
      </c>
    </row>
    <row r="714" spans="1:27" x14ac:dyDescent="0.2">
      <c r="A714" s="4">
        <v>43810</v>
      </c>
      <c r="B714" s="1">
        <v>8701.85</v>
      </c>
      <c r="C714" s="1">
        <v>11215.76</v>
      </c>
      <c r="D714" s="1">
        <v>2651.5</v>
      </c>
      <c r="E714" s="1">
        <v>5345.6</v>
      </c>
      <c r="F714" s="1">
        <v>11910.15</v>
      </c>
      <c r="G714" s="1"/>
      <c r="H714" s="4">
        <f t="shared" si="267"/>
        <v>43810</v>
      </c>
      <c r="I714" s="8">
        <f t="shared" si="268"/>
        <v>73.062471925206651</v>
      </c>
      <c r="J714" s="8">
        <f t="shared" si="269"/>
        <v>94.169762765372397</v>
      </c>
      <c r="K714" s="8">
        <f t="shared" si="270"/>
        <v>22.262523981645906</v>
      </c>
      <c r="L714" s="8">
        <f t="shared" si="271"/>
        <v>44.882726078177022</v>
      </c>
      <c r="M714" s="8">
        <f t="shared" si="272"/>
        <v>100</v>
      </c>
      <c r="N714" s="8"/>
      <c r="O714" s="3">
        <f t="shared" si="273"/>
        <v>43810</v>
      </c>
      <c r="P714" s="8">
        <f t="shared" ca="1" si="257"/>
        <v>97.989504550249009</v>
      </c>
      <c r="Q714" s="8">
        <f t="shared" ca="1" si="258"/>
        <v>100.77578982844597</v>
      </c>
      <c r="R714" s="8">
        <f t="shared" ca="1" si="259"/>
        <v>98.201645296748993</v>
      </c>
      <c r="S714" s="8">
        <f t="shared" ca="1" si="260"/>
        <v>98.307795613441982</v>
      </c>
      <c r="T714" s="8" t="str">
        <f t="shared" ca="1" si="261"/>
        <v/>
      </c>
      <c r="U714" s="8"/>
      <c r="V714" s="3">
        <f t="shared" si="274"/>
        <v>43810</v>
      </c>
      <c r="W714" s="8">
        <f t="shared" ca="1" si="262"/>
        <v>99.304705853600183</v>
      </c>
      <c r="X714" s="8">
        <f t="shared" ca="1" si="263"/>
        <v>100.80488902581361</v>
      </c>
      <c r="Y714" s="8">
        <f t="shared" ca="1" si="264"/>
        <v>99.207219761075919</v>
      </c>
      <c r="Z714" s="8">
        <f t="shared" ca="1" si="265"/>
        <v>98.98928114061259</v>
      </c>
      <c r="AA714" s="8" t="str">
        <f t="shared" ca="1" si="266"/>
        <v/>
      </c>
    </row>
    <row r="715" spans="1:27" x14ac:dyDescent="0.2">
      <c r="A715" s="4">
        <v>43811</v>
      </c>
      <c r="B715" s="1">
        <v>8737.2999999999993</v>
      </c>
      <c r="C715" s="1">
        <v>11282.68</v>
      </c>
      <c r="D715" s="1">
        <v>2661.7</v>
      </c>
      <c r="E715" s="1">
        <v>5343.6</v>
      </c>
      <c r="F715" s="1">
        <v>11971.8</v>
      </c>
      <c r="G715" s="1"/>
      <c r="H715" s="4">
        <f t="shared" si="267"/>
        <v>43811</v>
      </c>
      <c r="I715" s="8">
        <f t="shared" si="268"/>
        <v>72.982341836649454</v>
      </c>
      <c r="J715" s="8">
        <f t="shared" si="269"/>
        <v>94.243806278086851</v>
      </c>
      <c r="K715" s="8">
        <f t="shared" si="270"/>
        <v>22.233081073856898</v>
      </c>
      <c r="L715" s="8">
        <f t="shared" si="271"/>
        <v>44.634891996191058</v>
      </c>
      <c r="M715" s="8">
        <f t="shared" si="272"/>
        <v>100</v>
      </c>
      <c r="N715" s="8"/>
      <c r="O715" s="3">
        <f t="shared" si="273"/>
        <v>43811</v>
      </c>
      <c r="P715" s="8">
        <f t="shared" ca="1" si="257"/>
        <v>98.00735869761472</v>
      </c>
      <c r="Q715" s="8">
        <f t="shared" ca="1" si="258"/>
        <v>100.93555388028554</v>
      </c>
      <c r="R715" s="8">
        <f t="shared" ca="1" si="259"/>
        <v>98.20150534918119</v>
      </c>
      <c r="S715" s="8">
        <f t="shared" ca="1" si="260"/>
        <v>97.97204044546848</v>
      </c>
      <c r="T715" s="8" t="str">
        <f t="shared" ca="1" si="261"/>
        <v/>
      </c>
      <c r="U715" s="8"/>
      <c r="V715" s="3">
        <f t="shared" si="274"/>
        <v>43811</v>
      </c>
      <c r="W715" s="8">
        <f t="shared" ca="1" si="262"/>
        <v>99.333536704260752</v>
      </c>
      <c r="X715" s="8">
        <f t="shared" ca="1" si="263"/>
        <v>100.97235702909293</v>
      </c>
      <c r="Y715" s="8">
        <f t="shared" ca="1" si="264"/>
        <v>99.22651915440774</v>
      </c>
      <c r="Z715" s="8">
        <f t="shared" ca="1" si="265"/>
        <v>98.505299340276267</v>
      </c>
      <c r="AA715" s="8" t="str">
        <f t="shared" ca="1" si="266"/>
        <v/>
      </c>
    </row>
    <row r="716" spans="1:27" x14ac:dyDescent="0.2">
      <c r="A716" s="4">
        <v>43812</v>
      </c>
      <c r="B716" s="1">
        <v>8810.7999999999993</v>
      </c>
      <c r="C716" s="1">
        <v>11361.96</v>
      </c>
      <c r="D716" s="1">
        <v>2685.4</v>
      </c>
      <c r="E716" s="1">
        <v>5406.2</v>
      </c>
      <c r="F716" s="1">
        <v>12086.7</v>
      </c>
      <c r="G716" s="1"/>
      <c r="H716" s="4">
        <f t="shared" si="267"/>
        <v>43812</v>
      </c>
      <c r="I716" s="8">
        <f t="shared" si="268"/>
        <v>72.896655000951455</v>
      </c>
      <c r="J716" s="8">
        <f t="shared" si="269"/>
        <v>94.003822383280792</v>
      </c>
      <c r="K716" s="8">
        <f t="shared" si="270"/>
        <v>22.217809658550305</v>
      </c>
      <c r="L716" s="8">
        <f t="shared" si="271"/>
        <v>44.728503230823961</v>
      </c>
      <c r="M716" s="8">
        <f t="shared" si="272"/>
        <v>100</v>
      </c>
      <c r="N716" s="8"/>
      <c r="O716" s="3">
        <f t="shared" si="273"/>
        <v>43812</v>
      </c>
      <c r="P716" s="8">
        <f t="shared" ca="1" si="257"/>
        <v>98.017912403316387</v>
      </c>
      <c r="Q716" s="8">
        <f t="shared" ca="1" si="258"/>
        <v>100.44310672712753</v>
      </c>
      <c r="R716" s="8">
        <f t="shared" ca="1" si="259"/>
        <v>98.227100005549005</v>
      </c>
      <c r="S716" s="8">
        <f t="shared" ca="1" si="260"/>
        <v>98.120842149255466</v>
      </c>
      <c r="T716" s="8" t="str">
        <f t="shared" ca="1" si="261"/>
        <v/>
      </c>
      <c r="U716" s="8"/>
      <c r="V716" s="3">
        <f t="shared" si="274"/>
        <v>43812</v>
      </c>
      <c r="W716" s="8">
        <f t="shared" ca="1" si="262"/>
        <v>99.358075628228121</v>
      </c>
      <c r="X716" s="8">
        <f t="shared" ca="1" si="263"/>
        <v>100.45667053226209</v>
      </c>
      <c r="Y716" s="8">
        <f t="shared" ca="1" si="264"/>
        <v>99.261807148924987</v>
      </c>
      <c r="Z716" s="8">
        <f t="shared" ca="1" si="265"/>
        <v>98.696750227767637</v>
      </c>
      <c r="AA716" s="8" t="str">
        <f t="shared" ca="1" si="266"/>
        <v/>
      </c>
    </row>
    <row r="717" spans="1:27" x14ac:dyDescent="0.2">
      <c r="A717" s="4">
        <v>43813</v>
      </c>
      <c r="B717" s="1">
        <v>8810.7999999999993</v>
      </c>
      <c r="C717" s="1">
        <v>11361.96</v>
      </c>
      <c r="D717" s="1">
        <v>2685.4</v>
      </c>
      <c r="E717" s="1">
        <v>5406.2</v>
      </c>
      <c r="F717" s="1">
        <v>12086.7</v>
      </c>
      <c r="G717" s="1"/>
      <c r="H717" s="4">
        <f t="shared" si="267"/>
        <v>43813</v>
      </c>
      <c r="I717" s="8">
        <f t="shared" si="268"/>
        <v>72.896655000951455</v>
      </c>
      <c r="J717" s="8">
        <f t="shared" si="269"/>
        <v>94.003822383280792</v>
      </c>
      <c r="K717" s="8">
        <f t="shared" si="270"/>
        <v>22.217809658550305</v>
      </c>
      <c r="L717" s="8">
        <f t="shared" si="271"/>
        <v>44.728503230823961</v>
      </c>
      <c r="M717" s="8">
        <f t="shared" si="272"/>
        <v>100</v>
      </c>
      <c r="N717" s="8"/>
      <c r="O717" s="3">
        <f t="shared" si="273"/>
        <v>43813</v>
      </c>
      <c r="P717" s="8">
        <f t="shared" ca="1" si="257"/>
        <v>98.084219838392954</v>
      </c>
      <c r="Q717" s="8">
        <f t="shared" ca="1" si="258"/>
        <v>100.45948899746219</v>
      </c>
      <c r="R717" s="8">
        <f t="shared" ca="1" si="259"/>
        <v>98.276585054309351</v>
      </c>
      <c r="S717" s="8">
        <f t="shared" ca="1" si="260"/>
        <v>98.179886044966295</v>
      </c>
      <c r="T717" s="8" t="str">
        <f t="shared" ca="1" si="261"/>
        <v/>
      </c>
      <c r="U717" s="8"/>
      <c r="V717" s="3">
        <f t="shared" si="274"/>
        <v>43813</v>
      </c>
      <c r="W717" s="8">
        <f t="shared" ca="1" si="262"/>
        <v>99.416237706947854</v>
      </c>
      <c r="X717" s="8">
        <f t="shared" ca="1" si="263"/>
        <v>100.48501628384051</v>
      </c>
      <c r="Y717" s="8">
        <f t="shared" ca="1" si="264"/>
        <v>99.312105428915373</v>
      </c>
      <c r="Z717" s="8">
        <f t="shared" ca="1" si="265"/>
        <v>98.812053574501931</v>
      </c>
      <c r="AA717" s="8" t="str">
        <f t="shared" ca="1" si="266"/>
        <v/>
      </c>
    </row>
    <row r="718" spans="1:27" x14ac:dyDescent="0.2">
      <c r="A718" s="4">
        <v>43814</v>
      </c>
      <c r="B718" s="1">
        <v>8810.7999999999993</v>
      </c>
      <c r="C718" s="1">
        <v>11361.96</v>
      </c>
      <c r="D718" s="1">
        <v>2685.4</v>
      </c>
      <c r="E718" s="1">
        <v>5406.2</v>
      </c>
      <c r="F718" s="1">
        <v>12086.7</v>
      </c>
      <c r="G718" s="1"/>
      <c r="H718" s="4">
        <f t="shared" si="267"/>
        <v>43814</v>
      </c>
      <c r="I718" s="8">
        <f t="shared" si="268"/>
        <v>72.896655000951455</v>
      </c>
      <c r="J718" s="8">
        <f t="shared" si="269"/>
        <v>94.003822383280792</v>
      </c>
      <c r="K718" s="8">
        <f t="shared" si="270"/>
        <v>22.217809658550305</v>
      </c>
      <c r="L718" s="8">
        <f t="shared" si="271"/>
        <v>44.728503230823961</v>
      </c>
      <c r="M718" s="8">
        <f t="shared" si="272"/>
        <v>100</v>
      </c>
      <c r="N718" s="8"/>
      <c r="O718" s="3">
        <f t="shared" si="273"/>
        <v>43814</v>
      </c>
      <c r="P718" s="8">
        <f t="shared" ca="1" si="257"/>
        <v>98.145779416628599</v>
      </c>
      <c r="Q718" s="8">
        <f t="shared" ca="1" si="258"/>
        <v>100.47635795976456</v>
      </c>
      <c r="R718" s="8">
        <f t="shared" ca="1" si="259"/>
        <v>98.323050959421963</v>
      </c>
      <c r="S718" s="8">
        <f t="shared" ca="1" si="260"/>
        <v>98.235042543366916</v>
      </c>
      <c r="T718" s="8" t="str">
        <f t="shared" ca="1" si="261"/>
        <v/>
      </c>
      <c r="U718" s="8"/>
      <c r="V718" s="3">
        <f t="shared" si="274"/>
        <v>43814</v>
      </c>
      <c r="W718" s="8">
        <f t="shared" ca="1" si="262"/>
        <v>99.471397989913399</v>
      </c>
      <c r="X718" s="8">
        <f t="shared" ca="1" si="263"/>
        <v>100.5149059418313</v>
      </c>
      <c r="Y718" s="8">
        <f t="shared" ca="1" si="264"/>
        <v>99.360733960257491</v>
      </c>
      <c r="Z718" s="8">
        <f t="shared" ca="1" si="265"/>
        <v>98.919442078182598</v>
      </c>
      <c r="AA718" s="8" t="str">
        <f t="shared" ca="1" si="266"/>
        <v/>
      </c>
    </row>
    <row r="719" spans="1:27" x14ac:dyDescent="0.2">
      <c r="A719" s="4">
        <v>43815</v>
      </c>
      <c r="B719" s="1">
        <v>8774.65</v>
      </c>
      <c r="C719" s="1">
        <v>11351.37</v>
      </c>
      <c r="D719" s="1">
        <v>2673.2</v>
      </c>
      <c r="E719" s="1">
        <v>5402.75</v>
      </c>
      <c r="F719" s="1">
        <v>12053.95</v>
      </c>
      <c r="G719" s="1"/>
      <c r="H719" s="4">
        <f t="shared" si="267"/>
        <v>43815</v>
      </c>
      <c r="I719" s="8">
        <f t="shared" si="268"/>
        <v>72.79481000004148</v>
      </c>
      <c r="J719" s="8">
        <f t="shared" si="269"/>
        <v>94.171371210267168</v>
      </c>
      <c r="K719" s="8">
        <f t="shared" si="270"/>
        <v>22.176962738355474</v>
      </c>
      <c r="L719" s="8">
        <f t="shared" si="271"/>
        <v>44.821407090621747</v>
      </c>
      <c r="M719" s="8">
        <f t="shared" si="272"/>
        <v>100</v>
      </c>
      <c r="N719" s="8"/>
      <c r="O719" s="3">
        <f t="shared" si="273"/>
        <v>43815</v>
      </c>
      <c r="P719" s="8">
        <f t="shared" ca="1" si="257"/>
        <v>98.140254481987284</v>
      </c>
      <c r="Q719" s="8">
        <f t="shared" ca="1" si="258"/>
        <v>100.85083875651087</v>
      </c>
      <c r="R719" s="8">
        <f t="shared" ca="1" si="259"/>
        <v>98.291492001916822</v>
      </c>
      <c r="S719" s="8">
        <f t="shared" ca="1" si="260"/>
        <v>98.413159253459952</v>
      </c>
      <c r="T719" s="8" t="str">
        <f t="shared" ca="1" si="261"/>
        <v/>
      </c>
      <c r="U719" s="8"/>
      <c r="V719" s="3">
        <f t="shared" si="274"/>
        <v>43815</v>
      </c>
      <c r="W719" s="8">
        <f t="shared" ca="1" si="262"/>
        <v>99.485017763734362</v>
      </c>
      <c r="X719" s="8">
        <f t="shared" ca="1" si="263"/>
        <v>100.9259910712633</v>
      </c>
      <c r="Y719" s="8">
        <f t="shared" ca="1" si="264"/>
        <v>99.357758957615104</v>
      </c>
      <c r="Z719" s="8">
        <f t="shared" ca="1" si="265"/>
        <v>99.2145082417872</v>
      </c>
      <c r="AA719" s="8" t="str">
        <f t="shared" ca="1" si="266"/>
        <v/>
      </c>
    </row>
    <row r="720" spans="1:27" x14ac:dyDescent="0.2">
      <c r="A720" s="4">
        <v>43816</v>
      </c>
      <c r="B720" s="1">
        <v>8842.25</v>
      </c>
      <c r="C720" s="1">
        <v>11430.83</v>
      </c>
      <c r="D720" s="1">
        <v>2691.25</v>
      </c>
      <c r="E720" s="1">
        <v>5446.3</v>
      </c>
      <c r="F720" s="1">
        <v>12165</v>
      </c>
      <c r="G720" s="1"/>
      <c r="H720" s="4">
        <f t="shared" si="267"/>
        <v>43816</v>
      </c>
      <c r="I720" s="8">
        <f t="shared" si="268"/>
        <v>72.685984381422102</v>
      </c>
      <c r="J720" s="8">
        <f t="shared" si="269"/>
        <v>93.964899301274158</v>
      </c>
      <c r="K720" s="8">
        <f t="shared" si="270"/>
        <v>22.122893547061242</v>
      </c>
      <c r="L720" s="8">
        <f t="shared" si="271"/>
        <v>44.770242498972465</v>
      </c>
      <c r="M720" s="8">
        <f t="shared" si="272"/>
        <v>100</v>
      </c>
      <c r="N720" s="8"/>
      <c r="O720" s="3">
        <f t="shared" si="273"/>
        <v>43816</v>
      </c>
      <c r="P720" s="8">
        <f t="shared" ca="1" si="257"/>
        <v>98.135363030337686</v>
      </c>
      <c r="Q720" s="8">
        <f t="shared" ca="1" si="258"/>
        <v>100.43219662166977</v>
      </c>
      <c r="R720" s="8">
        <f t="shared" ca="1" si="259"/>
        <v>98.238436637413784</v>
      </c>
      <c r="S720" s="8">
        <f t="shared" ca="1" si="260"/>
        <v>98.362134430392345</v>
      </c>
      <c r="T720" s="8" t="str">
        <f t="shared" ca="1" si="261"/>
        <v/>
      </c>
      <c r="U720" s="8"/>
      <c r="V720" s="3">
        <f t="shared" si="274"/>
        <v>43816</v>
      </c>
      <c r="W720" s="8">
        <f t="shared" ca="1" si="262"/>
        <v>99.497065012650495</v>
      </c>
      <c r="X720" s="8">
        <f t="shared" ca="1" si="263"/>
        <v>100.49641947346443</v>
      </c>
      <c r="Y720" s="8">
        <f t="shared" ca="1" si="264"/>
        <v>99.339988051975567</v>
      </c>
      <c r="Z720" s="8">
        <f t="shared" ca="1" si="265"/>
        <v>99.127428274865991</v>
      </c>
      <c r="AA720" s="8" t="str">
        <f t="shared" ca="1" si="266"/>
        <v/>
      </c>
    </row>
    <row r="721" spans="1:27" x14ac:dyDescent="0.2">
      <c r="A721" s="4">
        <v>43817</v>
      </c>
      <c r="B721" s="1">
        <v>8903.7000000000007</v>
      </c>
      <c r="C721" s="1">
        <v>11454.68</v>
      </c>
      <c r="D721" s="1">
        <v>2708.55</v>
      </c>
      <c r="E721" s="1">
        <v>5454.95</v>
      </c>
      <c r="F721" s="1">
        <v>12221.65</v>
      </c>
      <c r="G721" s="1"/>
      <c r="H721" s="4">
        <f t="shared" si="267"/>
        <v>43817</v>
      </c>
      <c r="I721" s="8">
        <f t="shared" si="268"/>
        <v>72.851865337331716</v>
      </c>
      <c r="J721" s="8">
        <f t="shared" si="269"/>
        <v>93.724497101455199</v>
      </c>
      <c r="K721" s="8">
        <f t="shared" si="270"/>
        <v>22.161901216284217</v>
      </c>
      <c r="L721" s="8">
        <f t="shared" si="271"/>
        <v>44.633498750168762</v>
      </c>
      <c r="M721" s="8">
        <f t="shared" si="272"/>
        <v>100</v>
      </c>
      <c r="N721" s="8"/>
      <c r="O721" s="3">
        <f t="shared" si="273"/>
        <v>43817</v>
      </c>
      <c r="P721" s="8">
        <f t="shared" ca="1" si="257"/>
        <v>98.295774432449576</v>
      </c>
      <c r="Q721" s="8">
        <f t="shared" ca="1" si="258"/>
        <v>99.92302999106613</v>
      </c>
      <c r="R721" s="8">
        <f t="shared" ca="1" si="259"/>
        <v>98.356219451401472</v>
      </c>
      <c r="S721" s="8">
        <f t="shared" ca="1" si="260"/>
        <v>98.220876880170451</v>
      </c>
      <c r="T721" s="8" t="str">
        <f t="shared" ca="1" si="261"/>
        <v/>
      </c>
      <c r="U721" s="8"/>
      <c r="V721" s="3">
        <f t="shared" si="274"/>
        <v>43817</v>
      </c>
      <c r="W721" s="8">
        <f t="shared" ca="1" si="262"/>
        <v>99.612503841494771</v>
      </c>
      <c r="X721" s="8">
        <f t="shared" ca="1" si="263"/>
        <v>99.958356041841483</v>
      </c>
      <c r="Y721" s="8">
        <f t="shared" ca="1" si="264"/>
        <v>99.438909753156452</v>
      </c>
      <c r="Z721" s="8">
        <f t="shared" ca="1" si="265"/>
        <v>98.923039347487688</v>
      </c>
      <c r="AA721" s="8" t="str">
        <f t="shared" ca="1" si="266"/>
        <v/>
      </c>
    </row>
    <row r="722" spans="1:27" x14ac:dyDescent="0.2">
      <c r="A722" s="4">
        <v>43818</v>
      </c>
      <c r="B722" s="1">
        <v>8927.35</v>
      </c>
      <c r="C722" s="1">
        <v>11470.42</v>
      </c>
      <c r="D722" s="1">
        <v>2716.6</v>
      </c>
      <c r="E722" s="1">
        <v>5511.5</v>
      </c>
      <c r="F722" s="1">
        <v>12259.7</v>
      </c>
      <c r="G722" s="1"/>
      <c r="H722" s="4">
        <f t="shared" si="267"/>
        <v>43818</v>
      </c>
      <c r="I722" s="8">
        <f t="shared" si="268"/>
        <v>72.818666035873633</v>
      </c>
      <c r="J722" s="8">
        <f t="shared" si="269"/>
        <v>93.561995807401473</v>
      </c>
      <c r="K722" s="8">
        <f t="shared" si="270"/>
        <v>22.15878039430002</v>
      </c>
      <c r="L722" s="8">
        <f t="shared" si="271"/>
        <v>44.956238733411091</v>
      </c>
      <c r="M722" s="8">
        <f t="shared" si="272"/>
        <v>100</v>
      </c>
      <c r="N722" s="8"/>
      <c r="O722" s="3">
        <f t="shared" si="273"/>
        <v>43818</v>
      </c>
      <c r="P722" s="8">
        <f t="shared" ca="1" si="257"/>
        <v>98.327037038213177</v>
      </c>
      <c r="Q722" s="8">
        <f t="shared" ca="1" si="258"/>
        <v>99.572127782395128</v>
      </c>
      <c r="R722" s="8">
        <f t="shared" ca="1" si="259"/>
        <v>98.391850730688589</v>
      </c>
      <c r="S722" s="8">
        <f t="shared" ca="1" si="260"/>
        <v>98.70155447853962</v>
      </c>
      <c r="T722" s="8" t="str">
        <f t="shared" ca="1" si="261"/>
        <v/>
      </c>
      <c r="U722" s="8"/>
      <c r="V722" s="3">
        <f t="shared" si="274"/>
        <v>43818</v>
      </c>
      <c r="W722" s="8">
        <f t="shared" ca="1" si="262"/>
        <v>99.646930275003655</v>
      </c>
      <c r="X722" s="8">
        <f t="shared" ca="1" si="263"/>
        <v>99.583622331472171</v>
      </c>
      <c r="Y722" s="8">
        <f t="shared" ca="1" si="264"/>
        <v>99.481852281638282</v>
      </c>
      <c r="Z722" s="8">
        <f t="shared" ca="1" si="265"/>
        <v>99.69011373884662</v>
      </c>
      <c r="AA722" s="8" t="str">
        <f t="shared" ca="1" si="266"/>
        <v/>
      </c>
    </row>
    <row r="723" spans="1:27" x14ac:dyDescent="0.2">
      <c r="A723" s="4">
        <v>43819</v>
      </c>
      <c r="B723" s="1">
        <v>8938</v>
      </c>
      <c r="C723" s="1">
        <v>11524.66</v>
      </c>
      <c r="D723" s="1">
        <v>2724.7</v>
      </c>
      <c r="E723" s="1">
        <v>5508.9</v>
      </c>
      <c r="F723" s="1">
        <v>12271.8</v>
      </c>
      <c r="G723" s="1"/>
      <c r="H723" s="4">
        <f t="shared" si="267"/>
        <v>43819</v>
      </c>
      <c r="I723" s="8">
        <f t="shared" si="268"/>
        <v>72.833651135122807</v>
      </c>
      <c r="J723" s="8">
        <f t="shared" si="269"/>
        <v>93.911732590166082</v>
      </c>
      <c r="K723" s="8">
        <f t="shared" si="270"/>
        <v>22.202936814485241</v>
      </c>
      <c r="L723" s="8">
        <f t="shared" si="271"/>
        <v>44.890725077005818</v>
      </c>
      <c r="M723" s="8">
        <f t="shared" si="272"/>
        <v>100</v>
      </c>
      <c r="N723" s="8"/>
      <c r="O723" s="3">
        <f t="shared" si="273"/>
        <v>43819</v>
      </c>
      <c r="P723" s="8">
        <f t="shared" ca="1" si="257"/>
        <v>98.385271910986191</v>
      </c>
      <c r="Q723" s="8">
        <f t="shared" ca="1" si="258"/>
        <v>100.41039338684482</v>
      </c>
      <c r="R723" s="8">
        <f t="shared" ca="1" si="259"/>
        <v>98.51279651076544</v>
      </c>
      <c r="S723" s="8">
        <f t="shared" ca="1" si="260"/>
        <v>98.646133555252092</v>
      </c>
      <c r="T723" s="8" t="str">
        <f t="shared" ca="1" si="261"/>
        <v/>
      </c>
      <c r="U723" s="8"/>
      <c r="V723" s="3">
        <f t="shared" si="274"/>
        <v>43819</v>
      </c>
      <c r="W723" s="8">
        <f t="shared" ca="1" si="262"/>
        <v>99.697666603885082</v>
      </c>
      <c r="X723" s="8">
        <f t="shared" ca="1" si="263"/>
        <v>100.56268996329435</v>
      </c>
      <c r="Y723" s="8">
        <f t="shared" ca="1" si="264"/>
        <v>99.585914676597383</v>
      </c>
      <c r="Z723" s="8">
        <f t="shared" ca="1" si="265"/>
        <v>99.614530977745801</v>
      </c>
      <c r="AA723" s="8" t="str">
        <f t="shared" ca="1" si="266"/>
        <v/>
      </c>
    </row>
    <row r="724" spans="1:27" x14ac:dyDescent="0.2">
      <c r="A724" s="4">
        <v>43820</v>
      </c>
      <c r="B724" s="1">
        <v>8938</v>
      </c>
      <c r="C724" s="1">
        <v>11524.66</v>
      </c>
      <c r="D724" s="1">
        <v>2724.7</v>
      </c>
      <c r="E724" s="1">
        <v>5508.9</v>
      </c>
      <c r="F724" s="1">
        <v>12271.8</v>
      </c>
      <c r="G724" s="1"/>
      <c r="H724" s="4">
        <f t="shared" si="267"/>
        <v>43820</v>
      </c>
      <c r="I724" s="8">
        <f t="shared" si="268"/>
        <v>72.833651135122807</v>
      </c>
      <c r="J724" s="8">
        <f t="shared" si="269"/>
        <v>93.911732590166082</v>
      </c>
      <c r="K724" s="8">
        <f t="shared" si="270"/>
        <v>22.202936814485241</v>
      </c>
      <c r="L724" s="8">
        <f t="shared" si="271"/>
        <v>44.890725077005818</v>
      </c>
      <c r="M724" s="8">
        <f t="shared" si="272"/>
        <v>100</v>
      </c>
      <c r="N724" s="8"/>
      <c r="O724" s="3">
        <f t="shared" si="273"/>
        <v>43820</v>
      </c>
      <c r="P724" s="8">
        <f t="shared" ca="1" si="257"/>
        <v>98.431381892809</v>
      </c>
      <c r="Q724" s="8">
        <f t="shared" ca="1" si="258"/>
        <v>100.45678126884941</v>
      </c>
      <c r="R724" s="8">
        <f t="shared" ca="1" si="259"/>
        <v>98.547961606293839</v>
      </c>
      <c r="S724" s="8">
        <f t="shared" ca="1" si="260"/>
        <v>98.677690067218052</v>
      </c>
      <c r="T724" s="8" t="str">
        <f t="shared" ca="1" si="261"/>
        <v/>
      </c>
      <c r="U724" s="8"/>
      <c r="V724" s="3">
        <f t="shared" si="274"/>
        <v>43820</v>
      </c>
      <c r="W724" s="8">
        <f t="shared" ca="1" si="262"/>
        <v>99.741059086766469</v>
      </c>
      <c r="X724" s="8">
        <f t="shared" ca="1" si="263"/>
        <v>100.66279519116165</v>
      </c>
      <c r="Y724" s="8">
        <f t="shared" ca="1" si="264"/>
        <v>99.629696486064049</v>
      </c>
      <c r="Z724" s="8">
        <f t="shared" ca="1" si="265"/>
        <v>99.672324265947282</v>
      </c>
      <c r="AA724" s="8" t="str">
        <f t="shared" ca="1" si="266"/>
        <v/>
      </c>
    </row>
    <row r="725" spans="1:27" x14ac:dyDescent="0.2">
      <c r="A725" s="4">
        <v>43821</v>
      </c>
      <c r="B725" s="1">
        <v>8938</v>
      </c>
      <c r="C725" s="1">
        <v>11524.66</v>
      </c>
      <c r="D725" s="1">
        <v>2724.7</v>
      </c>
      <c r="E725" s="1">
        <v>5508.9</v>
      </c>
      <c r="F725" s="1">
        <v>12271.8</v>
      </c>
      <c r="G725" s="1"/>
      <c r="H725" s="4">
        <f t="shared" si="267"/>
        <v>43821</v>
      </c>
      <c r="I725" s="8">
        <f t="shared" si="268"/>
        <v>72.833651135122807</v>
      </c>
      <c r="J725" s="8">
        <f t="shared" si="269"/>
        <v>93.911732590166082</v>
      </c>
      <c r="K725" s="8">
        <f t="shared" si="270"/>
        <v>22.202936814485241</v>
      </c>
      <c r="L725" s="8">
        <f t="shared" si="271"/>
        <v>44.890725077005818</v>
      </c>
      <c r="M725" s="8">
        <f t="shared" si="272"/>
        <v>100</v>
      </c>
      <c r="N725" s="8"/>
      <c r="O725" s="3">
        <f t="shared" si="273"/>
        <v>43821</v>
      </c>
      <c r="P725" s="8">
        <f t="shared" ca="1" si="257"/>
        <v>98.475099314819118</v>
      </c>
      <c r="Q725" s="8">
        <f t="shared" ca="1" si="258"/>
        <v>100.50911544392284</v>
      </c>
      <c r="R725" s="8">
        <f t="shared" ca="1" si="259"/>
        <v>98.581409997773846</v>
      </c>
      <c r="S725" s="8">
        <f t="shared" ca="1" si="260"/>
        <v>98.708066928451913</v>
      </c>
      <c r="T725" s="8" t="str">
        <f t="shared" ca="1" si="261"/>
        <v/>
      </c>
      <c r="U725" s="8"/>
      <c r="V725" s="3">
        <f t="shared" si="274"/>
        <v>43821</v>
      </c>
      <c r="W725" s="8">
        <f t="shared" ca="1" si="262"/>
        <v>99.782913965462356</v>
      </c>
      <c r="X725" s="8">
        <f t="shared" ca="1" si="263"/>
        <v>100.77987429767566</v>
      </c>
      <c r="Y725" s="8">
        <f t="shared" ca="1" si="264"/>
        <v>99.672950317842719</v>
      </c>
      <c r="Z725" s="8">
        <f t="shared" ca="1" si="265"/>
        <v>99.727176217253728</v>
      </c>
      <c r="AA725" s="8" t="str">
        <f t="shared" ca="1" si="266"/>
        <v/>
      </c>
    </row>
    <row r="726" spans="1:27" x14ac:dyDescent="0.2">
      <c r="A726" s="4">
        <v>43822</v>
      </c>
      <c r="B726" s="1">
        <v>8940.4500000000007</v>
      </c>
      <c r="C726" s="1">
        <v>11524.68</v>
      </c>
      <c r="D726" s="1">
        <v>2729.85</v>
      </c>
      <c r="E726" s="1">
        <v>5502.3</v>
      </c>
      <c r="F726" s="1">
        <v>12262.75</v>
      </c>
      <c r="G726" s="1"/>
      <c r="H726" s="4">
        <f t="shared" si="267"/>
        <v>43822</v>
      </c>
      <c r="I726" s="8">
        <f t="shared" si="268"/>
        <v>72.907382112495171</v>
      </c>
      <c r="J726" s="8">
        <f t="shared" si="269"/>
        <v>93.981203237446749</v>
      </c>
      <c r="K726" s="8">
        <f t="shared" si="270"/>
        <v>22.261319850767567</v>
      </c>
      <c r="L726" s="8">
        <f t="shared" si="271"/>
        <v>44.870033230719045</v>
      </c>
      <c r="M726" s="8">
        <f t="shared" si="272"/>
        <v>100</v>
      </c>
      <c r="N726" s="8"/>
      <c r="O726" s="3">
        <f t="shared" si="273"/>
        <v>43822</v>
      </c>
      <c r="P726" s="8">
        <f t="shared" ca="1" si="257"/>
        <v>98.558812496660394</v>
      </c>
      <c r="Q726" s="8">
        <f t="shared" ca="1" si="258"/>
        <v>100.75699450871389</v>
      </c>
      <c r="R726" s="8">
        <f t="shared" ca="1" si="259"/>
        <v>98.720539910875644</v>
      </c>
      <c r="S726" s="8">
        <f t="shared" ca="1" si="260"/>
        <v>98.710876022667506</v>
      </c>
      <c r="T726" s="8" t="str">
        <f t="shared" ca="1" si="261"/>
        <v/>
      </c>
      <c r="U726" s="8"/>
      <c r="V726" s="3">
        <f t="shared" si="274"/>
        <v>43822</v>
      </c>
      <c r="W726" s="8">
        <f t="shared" ca="1" si="262"/>
        <v>99.850615213583069</v>
      </c>
      <c r="X726" s="8">
        <f t="shared" ca="1" si="263"/>
        <v>101.15962595599163</v>
      </c>
      <c r="Y726" s="8">
        <f t="shared" ca="1" si="264"/>
        <v>99.79650244505639</v>
      </c>
      <c r="Z726" s="8">
        <f t="shared" ca="1" si="265"/>
        <v>99.737954408026013</v>
      </c>
      <c r="AA726" s="8" t="str">
        <f t="shared" ca="1" si="266"/>
        <v/>
      </c>
    </row>
    <row r="727" spans="1:27" x14ac:dyDescent="0.2">
      <c r="A727" s="4">
        <v>43823</v>
      </c>
      <c r="B727" s="1">
        <v>8924.65</v>
      </c>
      <c r="C727" s="1">
        <v>11480.31</v>
      </c>
      <c r="D727" s="1">
        <v>2721.85</v>
      </c>
      <c r="E727" s="1">
        <v>5474.9</v>
      </c>
      <c r="F727" s="1">
        <v>12214.55</v>
      </c>
      <c r="G727" s="1"/>
      <c r="H727" s="4">
        <f t="shared" si="267"/>
        <v>43823</v>
      </c>
      <c r="I727" s="8">
        <f t="shared" si="268"/>
        <v>73.065728987150564</v>
      </c>
      <c r="J727" s="8">
        <f t="shared" si="269"/>
        <v>93.988808429291296</v>
      </c>
      <c r="K727" s="8">
        <f t="shared" si="270"/>
        <v>22.283669885505404</v>
      </c>
      <c r="L727" s="8">
        <f t="shared" si="271"/>
        <v>44.82277284058766</v>
      </c>
      <c r="M727" s="8">
        <f t="shared" si="272"/>
        <v>100</v>
      </c>
      <c r="N727" s="8"/>
      <c r="O727" s="3">
        <f t="shared" si="273"/>
        <v>43823</v>
      </c>
      <c r="P727" s="8">
        <f t="shared" ca="1" si="257"/>
        <v>98.686577252513956</v>
      </c>
      <c r="Q727" s="8">
        <f t="shared" ca="1" si="258"/>
        <v>100.83641292490725</v>
      </c>
      <c r="R727" s="8">
        <f t="shared" ca="1" si="259"/>
        <v>98.790992718587319</v>
      </c>
      <c r="S727" s="8">
        <f t="shared" ca="1" si="260"/>
        <v>98.682148993297602</v>
      </c>
      <c r="T727" s="8" t="str">
        <f t="shared" ca="1" si="261"/>
        <v/>
      </c>
      <c r="U727" s="8"/>
      <c r="V727" s="3">
        <f t="shared" si="274"/>
        <v>43823</v>
      </c>
      <c r="W727" s="8">
        <f t="shared" ca="1" si="262"/>
        <v>99.948221042709292</v>
      </c>
      <c r="X727" s="8">
        <f t="shared" ca="1" si="263"/>
        <v>101.32311225273931</v>
      </c>
      <c r="Y727" s="8">
        <f t="shared" ca="1" si="264"/>
        <v>99.869101430901779</v>
      </c>
      <c r="Z727" s="8">
        <f t="shared" ca="1" si="265"/>
        <v>99.709385307606013</v>
      </c>
      <c r="AA727" s="8" t="str">
        <f t="shared" ca="1" si="266"/>
        <v/>
      </c>
    </row>
    <row r="728" spans="1:27" x14ac:dyDescent="0.2">
      <c r="A728" s="4">
        <v>43824</v>
      </c>
      <c r="B728" s="1">
        <v>8924.65</v>
      </c>
      <c r="C728" s="1">
        <v>11480.31</v>
      </c>
      <c r="D728" s="1">
        <v>2721.85</v>
      </c>
      <c r="E728" s="1">
        <v>5474.9</v>
      </c>
      <c r="F728" s="1">
        <v>12214.55</v>
      </c>
      <c r="G728" s="1"/>
      <c r="H728" s="4">
        <f t="shared" si="267"/>
        <v>43824</v>
      </c>
      <c r="I728" s="8">
        <f t="shared" si="268"/>
        <v>73.065728987150564</v>
      </c>
      <c r="J728" s="8">
        <f t="shared" si="269"/>
        <v>93.988808429291296</v>
      </c>
      <c r="K728" s="8">
        <f t="shared" si="270"/>
        <v>22.283669885505404</v>
      </c>
      <c r="L728" s="8">
        <f t="shared" si="271"/>
        <v>44.82277284058766</v>
      </c>
      <c r="M728" s="8">
        <f t="shared" si="272"/>
        <v>100</v>
      </c>
      <c r="N728" s="8"/>
      <c r="O728" s="3">
        <f t="shared" si="273"/>
        <v>43824</v>
      </c>
      <c r="P728" s="8">
        <f t="shared" ca="1" si="257"/>
        <v>98.719068146509628</v>
      </c>
      <c r="Q728" s="8">
        <f t="shared" ca="1" si="258"/>
        <v>100.87116543437379</v>
      </c>
      <c r="R728" s="8">
        <f t="shared" ca="1" si="259"/>
        <v>98.817444052124287</v>
      </c>
      <c r="S728" s="8">
        <f t="shared" ca="1" si="260"/>
        <v>98.715044116032601</v>
      </c>
      <c r="T728" s="8" t="str">
        <f t="shared" ca="1" si="261"/>
        <v/>
      </c>
      <c r="U728" s="8"/>
      <c r="V728" s="3">
        <f t="shared" si="274"/>
        <v>43824</v>
      </c>
      <c r="W728" s="8">
        <f t="shared" ca="1" si="262"/>
        <v>99.983352934569155</v>
      </c>
      <c r="X728" s="8">
        <f t="shared" ca="1" si="263"/>
        <v>101.40038338093628</v>
      </c>
      <c r="Y728" s="8">
        <f t="shared" ca="1" si="264"/>
        <v>99.909471978547472</v>
      </c>
      <c r="Z728" s="8">
        <f t="shared" ca="1" si="265"/>
        <v>99.775378197362372</v>
      </c>
      <c r="AA728" s="8" t="str">
        <f t="shared" ca="1" si="266"/>
        <v/>
      </c>
    </row>
    <row r="729" spans="1:27" x14ac:dyDescent="0.2">
      <c r="A729" s="4">
        <v>43825</v>
      </c>
      <c r="B729" s="1">
        <v>8883.5499999999993</v>
      </c>
      <c r="C729" s="1">
        <v>11437.9</v>
      </c>
      <c r="D729" s="1">
        <v>2712.6</v>
      </c>
      <c r="E729" s="1">
        <v>5444.05</v>
      </c>
      <c r="F729" s="1">
        <v>12126.55</v>
      </c>
      <c r="G729" s="1"/>
      <c r="H729" s="4">
        <f t="shared" si="267"/>
        <v>43825</v>
      </c>
      <c r="I729" s="8">
        <f t="shared" si="268"/>
        <v>73.257026936762728</v>
      </c>
      <c r="J729" s="8">
        <f t="shared" si="269"/>
        <v>94.3211383287085</v>
      </c>
      <c r="K729" s="8">
        <f t="shared" si="270"/>
        <v>22.369099207936305</v>
      </c>
      <c r="L729" s="8">
        <f t="shared" si="271"/>
        <v>44.89364246220071</v>
      </c>
      <c r="M729" s="8">
        <f t="shared" si="272"/>
        <v>100</v>
      </c>
      <c r="N729" s="8"/>
      <c r="O729" s="3">
        <f t="shared" si="273"/>
        <v>43825</v>
      </c>
      <c r="P729" s="8">
        <f t="shared" ca="1" si="257"/>
        <v>98.859303535960294</v>
      </c>
      <c r="Q729" s="8">
        <f t="shared" ca="1" si="258"/>
        <v>101.86561586442046</v>
      </c>
      <c r="R729" s="8">
        <f t="shared" ca="1" si="259"/>
        <v>99.003085990032588</v>
      </c>
      <c r="S729" s="8">
        <f t="shared" ca="1" si="260"/>
        <v>98.836079749041431</v>
      </c>
      <c r="T729" s="8" t="str">
        <f t="shared" ca="1" si="261"/>
        <v/>
      </c>
      <c r="U729" s="8"/>
      <c r="V729" s="3">
        <f t="shared" si="274"/>
        <v>43825</v>
      </c>
      <c r="W729" s="8">
        <f t="shared" ca="1" si="262"/>
        <v>100.08995511612375</v>
      </c>
      <c r="X729" s="8">
        <f t="shared" ca="1" si="263"/>
        <v>102.71173928677452</v>
      </c>
      <c r="Y729" s="8">
        <f t="shared" ca="1" si="264"/>
        <v>100.07718917087855</v>
      </c>
      <c r="Z729" s="8">
        <f t="shared" ca="1" si="265"/>
        <v>99.98194188647085</v>
      </c>
      <c r="AA729" s="8" t="str">
        <f t="shared" ca="1" si="266"/>
        <v/>
      </c>
    </row>
    <row r="730" spans="1:27" x14ac:dyDescent="0.2">
      <c r="A730" s="4">
        <v>43826</v>
      </c>
      <c r="B730" s="1">
        <v>8938.2000000000007</v>
      </c>
      <c r="C730" s="1">
        <v>11526.89</v>
      </c>
      <c r="D730" s="1">
        <v>2734.7</v>
      </c>
      <c r="E730" s="1">
        <v>5482.55</v>
      </c>
      <c r="F730" s="1">
        <v>12245.8</v>
      </c>
      <c r="G730" s="1"/>
      <c r="H730" s="4">
        <f t="shared" si="267"/>
        <v>43826</v>
      </c>
      <c r="I730" s="8">
        <f t="shared" si="268"/>
        <v>72.989923075666781</v>
      </c>
      <c r="J730" s="8">
        <f t="shared" si="269"/>
        <v>94.129334139051764</v>
      </c>
      <c r="K730" s="8">
        <f t="shared" si="270"/>
        <v>22.331738228617159</v>
      </c>
      <c r="L730" s="8">
        <f t="shared" si="271"/>
        <v>44.770860213297624</v>
      </c>
      <c r="M730" s="8">
        <f t="shared" si="272"/>
        <v>100</v>
      </c>
      <c r="N730" s="8"/>
      <c r="O730" s="3">
        <f t="shared" si="273"/>
        <v>43826</v>
      </c>
      <c r="P730" s="8">
        <f t="shared" ca="1" si="257"/>
        <v>98.734406407220874</v>
      </c>
      <c r="Q730" s="8">
        <f t="shared" ca="1" si="258"/>
        <v>101.31305242127817</v>
      </c>
      <c r="R730" s="8">
        <f t="shared" ca="1" si="259"/>
        <v>98.954821715227013</v>
      </c>
      <c r="S730" s="8">
        <f t="shared" ca="1" si="260"/>
        <v>98.708860921526224</v>
      </c>
      <c r="T730" s="8" t="str">
        <f t="shared" ca="1" si="261"/>
        <v/>
      </c>
      <c r="U730" s="8"/>
      <c r="V730" s="3">
        <f t="shared" si="274"/>
        <v>43826</v>
      </c>
      <c r="W730" s="8">
        <f t="shared" ca="1" si="262"/>
        <v>100.0199218650905</v>
      </c>
      <c r="X730" s="8">
        <f t="shared" ca="1" si="263"/>
        <v>101.95128622123529</v>
      </c>
      <c r="Y730" s="8">
        <f t="shared" ca="1" si="264"/>
        <v>100.05869763073301</v>
      </c>
      <c r="Z730" s="8">
        <f t="shared" ca="1" si="265"/>
        <v>99.793057951896969</v>
      </c>
      <c r="AA730" s="8" t="str">
        <f t="shared" ca="1" si="266"/>
        <v/>
      </c>
    </row>
    <row r="731" spans="1:27" x14ac:dyDescent="0.2">
      <c r="A731" s="4">
        <v>43827</v>
      </c>
      <c r="B731" s="1">
        <v>8938.2000000000007</v>
      </c>
      <c r="C731" s="1">
        <v>11526.89</v>
      </c>
      <c r="D731" s="1">
        <v>2734.7</v>
      </c>
      <c r="E731" s="1">
        <v>5482.55</v>
      </c>
      <c r="F731" s="1">
        <v>12245.8</v>
      </c>
      <c r="G731" s="1"/>
      <c r="H731" s="4">
        <f t="shared" si="267"/>
        <v>43827</v>
      </c>
      <c r="I731" s="8">
        <f t="shared" si="268"/>
        <v>72.989923075666781</v>
      </c>
      <c r="J731" s="8">
        <f t="shared" si="269"/>
        <v>94.129334139051764</v>
      </c>
      <c r="K731" s="8">
        <f t="shared" si="270"/>
        <v>22.331738228617159</v>
      </c>
      <c r="L731" s="8">
        <f t="shared" si="271"/>
        <v>44.770860213297624</v>
      </c>
      <c r="M731" s="8">
        <f t="shared" si="272"/>
        <v>100</v>
      </c>
      <c r="N731" s="8"/>
      <c r="O731" s="3">
        <f t="shared" si="273"/>
        <v>43827</v>
      </c>
      <c r="P731" s="8">
        <f t="shared" ca="1" si="257"/>
        <v>98.765005356357833</v>
      </c>
      <c r="Q731" s="8">
        <f t="shared" ca="1" si="258"/>
        <v>101.32194940342016</v>
      </c>
      <c r="R731" s="8">
        <f t="shared" ca="1" si="259"/>
        <v>98.977838340339559</v>
      </c>
      <c r="S731" s="8">
        <f t="shared" ca="1" si="260"/>
        <v>98.732334748072688</v>
      </c>
      <c r="T731" s="8" t="str">
        <f t="shared" ca="1" si="261"/>
        <v/>
      </c>
      <c r="U731" s="8"/>
      <c r="V731" s="3">
        <f t="shared" si="274"/>
        <v>43827</v>
      </c>
      <c r="W731" s="8">
        <f t="shared" ca="1" si="262"/>
        <v>100.0546294640872</v>
      </c>
      <c r="X731" s="8">
        <f t="shared" ca="1" si="263"/>
        <v>101.94013754039317</v>
      </c>
      <c r="Y731" s="8">
        <f t="shared" ca="1" si="264"/>
        <v>100.0984415558578</v>
      </c>
      <c r="Z731" s="8">
        <f t="shared" ca="1" si="265"/>
        <v>99.858181809140362</v>
      </c>
      <c r="AA731" s="8" t="str">
        <f t="shared" ca="1" si="266"/>
        <v/>
      </c>
    </row>
    <row r="732" spans="1:27" x14ac:dyDescent="0.2">
      <c r="A732" s="4">
        <v>43828</v>
      </c>
      <c r="B732" s="1">
        <v>8938.2000000000007</v>
      </c>
      <c r="C732" s="1">
        <v>11526.89</v>
      </c>
      <c r="D732" s="1">
        <v>2734.7</v>
      </c>
      <c r="E732" s="1">
        <v>5482.55</v>
      </c>
      <c r="F732" s="1">
        <v>12245.8</v>
      </c>
      <c r="G732" s="1"/>
      <c r="H732" s="4">
        <f t="shared" si="267"/>
        <v>43828</v>
      </c>
      <c r="I732" s="8">
        <f t="shared" si="268"/>
        <v>72.989923075666781</v>
      </c>
      <c r="J732" s="8">
        <f t="shared" si="269"/>
        <v>94.129334139051764</v>
      </c>
      <c r="K732" s="8">
        <f t="shared" si="270"/>
        <v>22.331738228617159</v>
      </c>
      <c r="L732" s="8">
        <f t="shared" si="271"/>
        <v>44.770860213297624</v>
      </c>
      <c r="M732" s="8">
        <f t="shared" si="272"/>
        <v>100</v>
      </c>
      <c r="N732" s="8"/>
      <c r="O732" s="3">
        <f t="shared" si="273"/>
        <v>43828</v>
      </c>
      <c r="P732" s="8">
        <f t="shared" ca="1" si="257"/>
        <v>98.794540769390721</v>
      </c>
      <c r="Q732" s="8">
        <f t="shared" ca="1" si="258"/>
        <v>101.3309653223846</v>
      </c>
      <c r="R732" s="8">
        <f t="shared" ca="1" si="259"/>
        <v>99.000226164879209</v>
      </c>
      <c r="S732" s="8">
        <f t="shared" ca="1" si="260"/>
        <v>98.754416721726074</v>
      </c>
      <c r="T732" s="8" t="str">
        <f t="shared" ca="1" si="261"/>
        <v/>
      </c>
      <c r="U732" s="8"/>
      <c r="V732" s="3">
        <f t="shared" si="274"/>
        <v>43828</v>
      </c>
      <c r="W732" s="8">
        <f t="shared" ca="1" si="262"/>
        <v>100.08883251096313</v>
      </c>
      <c r="X732" s="8">
        <f t="shared" ca="1" si="263"/>
        <v>101.92783151190703</v>
      </c>
      <c r="Y732" s="8">
        <f t="shared" ca="1" si="264"/>
        <v>100.13872533835176</v>
      </c>
      <c r="Z732" s="8">
        <f t="shared" ca="1" si="265"/>
        <v>99.925711845270868</v>
      </c>
      <c r="AA732" s="8" t="str">
        <f t="shared" ca="1" si="266"/>
        <v/>
      </c>
    </row>
    <row r="733" spans="1:27" x14ac:dyDescent="0.2">
      <c r="A733" s="4">
        <v>43829</v>
      </c>
      <c r="B733" s="1">
        <v>8967.7999999999993</v>
      </c>
      <c r="C733" s="1">
        <v>11556.31</v>
      </c>
      <c r="D733" s="1">
        <v>2746.75</v>
      </c>
      <c r="E733" s="1">
        <v>5482.7</v>
      </c>
      <c r="F733" s="1">
        <v>12255.85</v>
      </c>
      <c r="G733" s="1"/>
      <c r="H733" s="4">
        <f t="shared" si="267"/>
        <v>43829</v>
      </c>
      <c r="I733" s="8">
        <f t="shared" si="268"/>
        <v>73.171587445995172</v>
      </c>
      <c r="J733" s="8">
        <f t="shared" si="269"/>
        <v>94.29219515578275</v>
      </c>
      <c r="K733" s="8">
        <f t="shared" si="270"/>
        <v>22.411746227311856</v>
      </c>
      <c r="L733" s="8">
        <f t="shared" si="271"/>
        <v>44.735371271678417</v>
      </c>
      <c r="M733" s="8">
        <f t="shared" si="272"/>
        <v>100</v>
      </c>
      <c r="N733" s="8"/>
      <c r="O733" s="3">
        <f t="shared" si="273"/>
        <v>43829</v>
      </c>
      <c r="P733" s="8">
        <f t="shared" ca="1" si="257"/>
        <v>98.925736802665227</v>
      </c>
      <c r="Q733" s="8">
        <f t="shared" ca="1" si="258"/>
        <v>101.80999391082338</v>
      </c>
      <c r="R733" s="8">
        <f t="shared" ca="1" si="259"/>
        <v>99.176693655034001</v>
      </c>
      <c r="S733" s="8">
        <f t="shared" ca="1" si="260"/>
        <v>98.728904569758711</v>
      </c>
      <c r="T733" s="8" t="str">
        <f t="shared" ca="1" si="261"/>
        <v/>
      </c>
      <c r="U733" s="8"/>
      <c r="V733" s="3">
        <f t="shared" si="274"/>
        <v>43829</v>
      </c>
      <c r="W733" s="8">
        <f t="shared" ca="1" si="262"/>
        <v>100.19285871163933</v>
      </c>
      <c r="X733" s="8">
        <f t="shared" ca="1" si="263"/>
        <v>102.48025955435601</v>
      </c>
      <c r="Y733" s="8">
        <f t="shared" ca="1" si="264"/>
        <v>100.31158344358916</v>
      </c>
      <c r="Z733" s="8">
        <f t="shared" ca="1" si="265"/>
        <v>99.910545503863943</v>
      </c>
      <c r="AA733" s="8" t="str">
        <f t="shared" ca="1" si="266"/>
        <v/>
      </c>
    </row>
    <row r="734" spans="1:27" x14ac:dyDescent="0.2">
      <c r="A734" s="4">
        <v>43830</v>
      </c>
      <c r="B734" s="1">
        <v>8910.85</v>
      </c>
      <c r="C734" s="1">
        <v>11490.82</v>
      </c>
      <c r="D734" s="1">
        <v>2730.05</v>
      </c>
      <c r="E734" s="1">
        <v>5455.95</v>
      </c>
      <c r="F734" s="1">
        <v>12168.45</v>
      </c>
      <c r="G734" s="1"/>
      <c r="H734" s="4">
        <f t="shared" si="267"/>
        <v>43830</v>
      </c>
      <c r="I734" s="8">
        <f t="shared" si="268"/>
        <v>73.229129428974105</v>
      </c>
      <c r="J734" s="8">
        <f t="shared" si="269"/>
        <v>94.431254596928937</v>
      </c>
      <c r="K734" s="8">
        <f t="shared" si="270"/>
        <v>22.435478635323317</v>
      </c>
      <c r="L734" s="8">
        <f t="shared" si="271"/>
        <v>44.836852680497515</v>
      </c>
      <c r="M734" s="8">
        <f t="shared" si="272"/>
        <v>100</v>
      </c>
      <c r="N734" s="8"/>
      <c r="O734" s="3">
        <f t="shared" si="273"/>
        <v>43830</v>
      </c>
      <c r="P734" s="8">
        <f t="shared" ca="1" si="257"/>
        <v>98.983303098147417</v>
      </c>
      <c r="Q734" s="8">
        <f t="shared" ca="1" si="258"/>
        <v>102.22460141593427</v>
      </c>
      <c r="R734" s="8">
        <f t="shared" ca="1" si="259"/>
        <v>99.242829248170366</v>
      </c>
      <c r="S734" s="8">
        <f t="shared" ca="1" si="260"/>
        <v>98.885939232163636</v>
      </c>
      <c r="T734" s="8" t="str">
        <f t="shared" ca="1" si="261"/>
        <v/>
      </c>
      <c r="U734" s="8"/>
      <c r="V734" s="3">
        <f t="shared" si="274"/>
        <v>43830</v>
      </c>
      <c r="W734" s="8">
        <f t="shared" ca="1" si="262"/>
        <v>100.24652353642871</v>
      </c>
      <c r="X734" s="8">
        <f t="shared" ca="1" si="263"/>
        <v>102.90158583036386</v>
      </c>
      <c r="Y734" s="8">
        <f t="shared" ca="1" si="264"/>
        <v>100.39079242282209</v>
      </c>
      <c r="Z734" s="8">
        <f t="shared" ca="1" si="265"/>
        <v>100.24499571901794</v>
      </c>
      <c r="AA734" s="8" t="str">
        <f t="shared" ca="1" si="266"/>
        <v/>
      </c>
    </row>
    <row r="735" spans="1:27" x14ac:dyDescent="0.2">
      <c r="A735" s="4">
        <v>43831</v>
      </c>
      <c r="B735" s="1">
        <v>8945.75</v>
      </c>
      <c r="C735" s="1">
        <v>11483.49</v>
      </c>
      <c r="D735" s="1">
        <v>2731.2</v>
      </c>
      <c r="E735" s="1">
        <v>5478.45</v>
      </c>
      <c r="F735" s="1">
        <v>12182.5</v>
      </c>
      <c r="G735" s="1"/>
      <c r="H735" s="4">
        <f t="shared" si="267"/>
        <v>43831</v>
      </c>
      <c r="I735" s="8">
        <f t="shared" si="268"/>
        <v>73.431151241534991</v>
      </c>
      <c r="J735" s="8">
        <f t="shared" si="269"/>
        <v>94.26217935563308</v>
      </c>
      <c r="K735" s="8">
        <f t="shared" si="270"/>
        <v>22.419043710240096</v>
      </c>
      <c r="L735" s="8">
        <f t="shared" si="271"/>
        <v>44.96983377796019</v>
      </c>
      <c r="M735" s="8">
        <f t="shared" si="272"/>
        <v>100</v>
      </c>
      <c r="N735" s="8"/>
      <c r="O735" s="3">
        <f t="shared" si="273"/>
        <v>43831</v>
      </c>
      <c r="P735" s="8">
        <f t="shared" ca="1" si="257"/>
        <v>99.121948044840508</v>
      </c>
      <c r="Q735" s="8">
        <f t="shared" ca="1" si="258"/>
        <v>101.74364058814356</v>
      </c>
      <c r="R735" s="8">
        <f t="shared" ca="1" si="259"/>
        <v>99.229346590443626</v>
      </c>
      <c r="S735" s="8">
        <f t="shared" ca="1" si="260"/>
        <v>99.084761608274476</v>
      </c>
      <c r="T735" s="8" t="str">
        <f t="shared" ca="1" si="261"/>
        <v/>
      </c>
      <c r="U735" s="8"/>
      <c r="V735" s="3">
        <f t="shared" si="274"/>
        <v>43831</v>
      </c>
      <c r="W735" s="8">
        <f t="shared" ca="1" si="262"/>
        <v>100.35687498582836</v>
      </c>
      <c r="X735" s="8">
        <f t="shared" ca="1" si="263"/>
        <v>102.26622060401846</v>
      </c>
      <c r="Y735" s="8">
        <f t="shared" ca="1" si="264"/>
        <v>100.40167165263976</v>
      </c>
      <c r="Z735" s="8">
        <f t="shared" ca="1" si="265"/>
        <v>100.69052423259046</v>
      </c>
      <c r="AA735" s="8" t="str">
        <f t="shared" ca="1" si="266"/>
        <v/>
      </c>
    </row>
    <row r="736" spans="1:27" x14ac:dyDescent="0.2">
      <c r="A736" s="4">
        <v>43832</v>
      </c>
      <c r="B736" s="1">
        <v>8977.5499999999993</v>
      </c>
      <c r="C736" s="1">
        <v>11546.18</v>
      </c>
      <c r="D736" s="1">
        <v>2732.75</v>
      </c>
      <c r="E736" s="1">
        <v>5491.25</v>
      </c>
      <c r="F736" s="1">
        <v>12282.2</v>
      </c>
      <c r="G736" s="1"/>
      <c r="H736" s="4">
        <f t="shared" si="267"/>
        <v>43832</v>
      </c>
      <c r="I736" s="8">
        <f t="shared" si="268"/>
        <v>73.093989676116649</v>
      </c>
      <c r="J736" s="8">
        <f t="shared" si="269"/>
        <v>94.007425379817946</v>
      </c>
      <c r="K736" s="8">
        <f t="shared" si="270"/>
        <v>22.249678396378496</v>
      </c>
      <c r="L736" s="8">
        <f t="shared" si="271"/>
        <v>44.709009786520326</v>
      </c>
      <c r="M736" s="8">
        <f t="shared" si="272"/>
        <v>100</v>
      </c>
      <c r="N736" s="8"/>
      <c r="O736" s="3">
        <f t="shared" si="273"/>
        <v>43832</v>
      </c>
      <c r="P736" s="8">
        <f t="shared" ca="1" si="257"/>
        <v>98.950462460010229</v>
      </c>
      <c r="Q736" s="8">
        <f t="shared" ca="1" si="258"/>
        <v>101.00502047135728</v>
      </c>
      <c r="R736" s="8">
        <f t="shared" ca="1" si="259"/>
        <v>98.914398148040618</v>
      </c>
      <c r="S736" s="8">
        <f t="shared" ca="1" si="260"/>
        <v>98.756100651566044</v>
      </c>
      <c r="T736" s="8" t="str">
        <f t="shared" ca="1" si="261"/>
        <v/>
      </c>
      <c r="U736" s="8"/>
      <c r="V736" s="3">
        <f t="shared" si="274"/>
        <v>43832</v>
      </c>
      <c r="W736" s="8">
        <f t="shared" ca="1" si="262"/>
        <v>100.2455466078717</v>
      </c>
      <c r="X736" s="8">
        <f t="shared" ca="1" si="263"/>
        <v>101.36786633167043</v>
      </c>
      <c r="Y736" s="8">
        <f t="shared" ca="1" si="264"/>
        <v>100.13653522586949</v>
      </c>
      <c r="Z736" s="8">
        <f t="shared" ca="1" si="265"/>
        <v>100.02128364534494</v>
      </c>
      <c r="AA736" s="8" t="str">
        <f t="shared" ca="1" si="266"/>
        <v/>
      </c>
    </row>
    <row r="737" spans="1:27" x14ac:dyDescent="0.2">
      <c r="A737" s="4">
        <v>43833</v>
      </c>
      <c r="B737" s="1">
        <v>8940.2000000000007</v>
      </c>
      <c r="C737" s="1">
        <v>11477.31</v>
      </c>
      <c r="D737" s="1">
        <v>2725.25</v>
      </c>
      <c r="E737" s="1">
        <v>5507.95</v>
      </c>
      <c r="F737" s="1">
        <v>12226.65</v>
      </c>
      <c r="G737" s="1"/>
      <c r="H737" s="4">
        <f t="shared" si="267"/>
        <v>43833</v>
      </c>
      <c r="I737" s="8">
        <f t="shared" si="268"/>
        <v>73.120601309434733</v>
      </c>
      <c r="J737" s="8">
        <f t="shared" si="269"/>
        <v>93.871256640208074</v>
      </c>
      <c r="K737" s="8">
        <f t="shared" si="270"/>
        <v>22.289425149161872</v>
      </c>
      <c r="L737" s="8">
        <f t="shared" si="271"/>
        <v>45.048725529887577</v>
      </c>
      <c r="M737" s="8">
        <f t="shared" si="272"/>
        <v>100</v>
      </c>
      <c r="N737" s="8"/>
      <c r="O737" s="3">
        <f t="shared" si="273"/>
        <v>43833</v>
      </c>
      <c r="P737" s="8">
        <f t="shared" ca="1" si="257"/>
        <v>98.989867888043349</v>
      </c>
      <c r="Q737" s="8">
        <f t="shared" ca="1" si="258"/>
        <v>100.60680831193991</v>
      </c>
      <c r="R737" s="8">
        <f t="shared" ca="1" si="259"/>
        <v>99.017738162046399</v>
      </c>
      <c r="S737" s="8">
        <f t="shared" ca="1" si="260"/>
        <v>99.241577934449566</v>
      </c>
      <c r="T737" s="8" t="str">
        <f t="shared" ca="1" si="261"/>
        <v/>
      </c>
      <c r="U737" s="8"/>
      <c r="V737" s="3">
        <f t="shared" si="274"/>
        <v>43833</v>
      </c>
      <c r="W737" s="8">
        <f t="shared" ca="1" si="262"/>
        <v>100.28647158682723</v>
      </c>
      <c r="X737" s="8">
        <f t="shared" ca="1" si="263"/>
        <v>100.8869766771713</v>
      </c>
      <c r="Y737" s="8">
        <f t="shared" ca="1" si="264"/>
        <v>100.2451494819684</v>
      </c>
      <c r="Z737" s="8">
        <f t="shared" ca="1" si="265"/>
        <v>101.04635016171918</v>
      </c>
      <c r="AA737" s="8" t="str">
        <f t="shared" ca="1" si="266"/>
        <v/>
      </c>
    </row>
    <row r="738" spans="1:27" x14ac:dyDescent="0.2">
      <c r="A738" s="4">
        <v>43834</v>
      </c>
      <c r="B738" s="1">
        <v>8940.2000000000007</v>
      </c>
      <c r="C738" s="1">
        <v>11477.31</v>
      </c>
      <c r="D738" s="1">
        <v>2725.25</v>
      </c>
      <c r="E738" s="1">
        <v>5507.95</v>
      </c>
      <c r="F738" s="1">
        <v>12226.65</v>
      </c>
      <c r="G738" s="1"/>
      <c r="H738" s="4">
        <f t="shared" si="267"/>
        <v>43834</v>
      </c>
      <c r="I738" s="8">
        <f t="shared" si="268"/>
        <v>73.120601309434733</v>
      </c>
      <c r="J738" s="8">
        <f t="shared" si="269"/>
        <v>93.871256640208074</v>
      </c>
      <c r="K738" s="8">
        <f t="shared" si="270"/>
        <v>22.289425149161872</v>
      </c>
      <c r="L738" s="8">
        <f t="shared" si="271"/>
        <v>45.048725529887577</v>
      </c>
      <c r="M738" s="8">
        <f t="shared" si="272"/>
        <v>100</v>
      </c>
      <c r="N738" s="8"/>
      <c r="O738" s="3">
        <f t="shared" si="273"/>
        <v>43834</v>
      </c>
      <c r="P738" s="8">
        <f t="shared" ca="1" si="257"/>
        <v>99.012968298755894</v>
      </c>
      <c r="Q738" s="8">
        <f t="shared" ca="1" si="258"/>
        <v>100.60842055222433</v>
      </c>
      <c r="R738" s="8">
        <f t="shared" ca="1" si="259"/>
        <v>99.040518991569456</v>
      </c>
      <c r="S738" s="8">
        <f t="shared" ca="1" si="260"/>
        <v>99.260041407969794</v>
      </c>
      <c r="T738" s="8" t="str">
        <f t="shared" ca="1" si="261"/>
        <v/>
      </c>
      <c r="U738" s="8"/>
      <c r="V738" s="3">
        <f t="shared" si="274"/>
        <v>43834</v>
      </c>
      <c r="W738" s="8">
        <f t="shared" ca="1" si="262"/>
        <v>100.31834332830086</v>
      </c>
      <c r="X738" s="8">
        <f t="shared" ca="1" si="263"/>
        <v>100.88227764346412</v>
      </c>
      <c r="Y738" s="8">
        <f t="shared" ca="1" si="264"/>
        <v>100.28201743287775</v>
      </c>
      <c r="Z738" s="8">
        <f t="shared" ca="1" si="265"/>
        <v>101.12115629851735</v>
      </c>
      <c r="AA738" s="8" t="str">
        <f t="shared" ca="1" si="266"/>
        <v/>
      </c>
    </row>
    <row r="739" spans="1:27" x14ac:dyDescent="0.2">
      <c r="A739" s="4">
        <v>43835</v>
      </c>
      <c r="B739" s="1">
        <v>8940.2000000000007</v>
      </c>
      <c r="C739" s="1">
        <v>11477.31</v>
      </c>
      <c r="D739" s="1">
        <v>2725.25</v>
      </c>
      <c r="E739" s="1">
        <v>5507.95</v>
      </c>
      <c r="F739" s="1">
        <v>12226.65</v>
      </c>
      <c r="G739" s="1"/>
      <c r="H739" s="4">
        <f t="shared" si="267"/>
        <v>43835</v>
      </c>
      <c r="I739" s="8">
        <f t="shared" si="268"/>
        <v>73.120601309434733</v>
      </c>
      <c r="J739" s="8">
        <f t="shared" si="269"/>
        <v>93.871256640208074</v>
      </c>
      <c r="K739" s="8">
        <f t="shared" si="270"/>
        <v>22.289425149161872</v>
      </c>
      <c r="L739" s="8">
        <f t="shared" si="271"/>
        <v>45.048725529887577</v>
      </c>
      <c r="M739" s="8">
        <f t="shared" si="272"/>
        <v>100</v>
      </c>
      <c r="N739" s="8"/>
      <c r="O739" s="3">
        <f t="shared" si="273"/>
        <v>43835</v>
      </c>
      <c r="P739" s="8">
        <f t="shared" ca="1" si="257"/>
        <v>99.035523828012316</v>
      </c>
      <c r="Q739" s="8">
        <f t="shared" ca="1" si="258"/>
        <v>100.61003642780506</v>
      </c>
      <c r="R739" s="8">
        <f t="shared" ca="1" si="259"/>
        <v>99.062803981511436</v>
      </c>
      <c r="S739" s="8">
        <f t="shared" ca="1" si="260"/>
        <v>99.278252161005824</v>
      </c>
      <c r="T739" s="8" t="str">
        <f t="shared" ca="1" si="261"/>
        <v/>
      </c>
      <c r="U739" s="8"/>
      <c r="V739" s="3">
        <f t="shared" si="274"/>
        <v>43835</v>
      </c>
      <c r="W739" s="8">
        <f t="shared" ca="1" si="262"/>
        <v>100.35013356245489</v>
      </c>
      <c r="X739" s="8">
        <f t="shared" ca="1" si="263"/>
        <v>100.87752368426854</v>
      </c>
      <c r="Y739" s="8">
        <f t="shared" ca="1" si="264"/>
        <v>100.318724188806</v>
      </c>
      <c r="Z739" s="8">
        <f t="shared" ca="1" si="265"/>
        <v>101.19626109237822</v>
      </c>
      <c r="AA739" s="8" t="str">
        <f t="shared" ca="1" si="266"/>
        <v/>
      </c>
    </row>
    <row r="740" spans="1:27" x14ac:dyDescent="0.2">
      <c r="A740" s="4">
        <v>43836</v>
      </c>
      <c r="B740" s="1">
        <v>8823.9500000000007</v>
      </c>
      <c r="C740" s="1">
        <v>11258.12</v>
      </c>
      <c r="D740" s="1">
        <v>2678.05</v>
      </c>
      <c r="E740" s="1">
        <v>5444.5</v>
      </c>
      <c r="F740" s="1">
        <v>11993.05</v>
      </c>
      <c r="G740" s="1"/>
      <c r="H740" s="4">
        <f t="shared" si="267"/>
        <v>43836</v>
      </c>
      <c r="I740" s="8">
        <f t="shared" si="268"/>
        <v>73.575529160638879</v>
      </c>
      <c r="J740" s="8">
        <f t="shared" si="269"/>
        <v>93.872034219818985</v>
      </c>
      <c r="K740" s="8">
        <f t="shared" si="270"/>
        <v>22.330016134344476</v>
      </c>
      <c r="L740" s="8">
        <f t="shared" si="271"/>
        <v>45.397125835379661</v>
      </c>
      <c r="M740" s="8">
        <f t="shared" si="272"/>
        <v>100</v>
      </c>
      <c r="N740" s="8"/>
      <c r="O740" s="3">
        <f t="shared" si="273"/>
        <v>43836</v>
      </c>
      <c r="P740" s="8">
        <f t="shared" ca="1" si="257"/>
        <v>99.32112246681821</v>
      </c>
      <c r="Q740" s="8">
        <f t="shared" ca="1" si="258"/>
        <v>100.6140609056971</v>
      </c>
      <c r="R740" s="8">
        <f t="shared" ca="1" si="259"/>
        <v>99.165341499909019</v>
      </c>
      <c r="S740" s="8">
        <f t="shared" ca="1" si="260"/>
        <v>99.795008884807345</v>
      </c>
      <c r="T740" s="8" t="str">
        <f t="shared" ca="1" si="261"/>
        <v/>
      </c>
      <c r="U740" s="8"/>
      <c r="V740" s="3">
        <f t="shared" si="274"/>
        <v>43836</v>
      </c>
      <c r="W740" s="8">
        <f t="shared" ca="1" si="262"/>
        <v>100.57310072108098</v>
      </c>
      <c r="X740" s="8">
        <f t="shared" ca="1" si="263"/>
        <v>100.8755988706361</v>
      </c>
      <c r="Y740" s="8">
        <f t="shared" ca="1" si="264"/>
        <v>100.43035296695412</v>
      </c>
      <c r="Z740" s="8">
        <f t="shared" ca="1" si="265"/>
        <v>102.3116943460189</v>
      </c>
      <c r="AA740" s="8" t="str">
        <f t="shared" ca="1" si="266"/>
        <v/>
      </c>
    </row>
    <row r="741" spans="1:27" x14ac:dyDescent="0.2">
      <c r="A741" s="4">
        <v>43837</v>
      </c>
      <c r="B741" s="1">
        <v>8870.7999999999993</v>
      </c>
      <c r="C741" s="1">
        <v>11325.67</v>
      </c>
      <c r="D741" s="1">
        <v>2684.15</v>
      </c>
      <c r="E741" s="1">
        <v>5446.95</v>
      </c>
      <c r="F741" s="1">
        <v>12052.95</v>
      </c>
      <c r="G741" s="1"/>
      <c r="H741" s="4">
        <f t="shared" si="267"/>
        <v>43837</v>
      </c>
      <c r="I741" s="8">
        <f t="shared" si="268"/>
        <v>73.598579600844587</v>
      </c>
      <c r="J741" s="8">
        <f t="shared" si="269"/>
        <v>93.965958541269984</v>
      </c>
      <c r="K741" s="8">
        <f t="shared" si="270"/>
        <v>22.269651827975721</v>
      </c>
      <c r="L741" s="8">
        <f t="shared" si="271"/>
        <v>45.191841001580521</v>
      </c>
      <c r="M741" s="8">
        <f t="shared" si="272"/>
        <v>100</v>
      </c>
      <c r="N741" s="8"/>
      <c r="O741" s="3">
        <f t="shared" si="273"/>
        <v>43837</v>
      </c>
      <c r="P741" s="8">
        <f t="shared" ca="1" si="257"/>
        <v>99.35301655333248</v>
      </c>
      <c r="Q741" s="8">
        <f t="shared" ca="1" si="258"/>
        <v>100.88994781086146</v>
      </c>
      <c r="R741" s="8">
        <f t="shared" ca="1" si="259"/>
        <v>99.064752579470579</v>
      </c>
      <c r="S741" s="8">
        <f t="shared" ca="1" si="260"/>
        <v>99.514648042160658</v>
      </c>
      <c r="T741" s="8" t="str">
        <f t="shared" ca="1" si="261"/>
        <v/>
      </c>
      <c r="U741" s="8"/>
      <c r="V741" s="3">
        <f t="shared" si="274"/>
        <v>43837</v>
      </c>
      <c r="W741" s="8">
        <f t="shared" ca="1" si="262"/>
        <v>100.61661819305431</v>
      </c>
      <c r="X741" s="8">
        <f t="shared" ca="1" si="263"/>
        <v>101.18588120005857</v>
      </c>
      <c r="Y741" s="8">
        <f t="shared" ca="1" si="264"/>
        <v>100.35265796490924</v>
      </c>
      <c r="Z741" s="8">
        <f t="shared" ca="1" si="265"/>
        <v>101.71739435081891</v>
      </c>
      <c r="AA741" s="8" t="str">
        <f t="shared" ca="1" si="266"/>
        <v/>
      </c>
    </row>
    <row r="742" spans="1:27" x14ac:dyDescent="0.2">
      <c r="A742" s="4">
        <v>43838</v>
      </c>
      <c r="B742" s="1">
        <v>8848.0499999999993</v>
      </c>
      <c r="C742" s="1">
        <v>11373.32</v>
      </c>
      <c r="D742" s="1">
        <v>2676.95</v>
      </c>
      <c r="E742" s="1">
        <v>5437.8</v>
      </c>
      <c r="F742" s="1">
        <v>12025.35</v>
      </c>
      <c r="G742" s="1"/>
      <c r="H742" s="4">
        <f t="shared" si="267"/>
        <v>43838</v>
      </c>
      <c r="I742" s="8">
        <f t="shared" si="268"/>
        <v>73.578315807855901</v>
      </c>
      <c r="J742" s="8">
        <f t="shared" si="269"/>
        <v>94.577870914360076</v>
      </c>
      <c r="K742" s="8">
        <f t="shared" si="270"/>
        <v>22.26089053541061</v>
      </c>
      <c r="L742" s="8">
        <f t="shared" si="271"/>
        <v>45.219473861467648</v>
      </c>
      <c r="M742" s="8">
        <f t="shared" si="272"/>
        <v>100</v>
      </c>
      <c r="N742" s="8"/>
      <c r="O742" s="3">
        <f t="shared" si="273"/>
        <v>43838</v>
      </c>
      <c r="P742" s="8">
        <f t="shared" ca="1" si="257"/>
        <v>99.359080961411181</v>
      </c>
      <c r="Q742" s="8">
        <f t="shared" ca="1" si="258"/>
        <v>102.67989762271196</v>
      </c>
      <c r="R742" s="8">
        <f t="shared" ca="1" si="259"/>
        <v>99.068333753502927</v>
      </c>
      <c r="S742" s="8">
        <f t="shared" ca="1" si="260"/>
        <v>99.573896166925039</v>
      </c>
      <c r="T742" s="8" t="str">
        <f t="shared" ca="1" si="261"/>
        <v/>
      </c>
      <c r="U742" s="8"/>
      <c r="V742" s="3">
        <f t="shared" si="274"/>
        <v>43838</v>
      </c>
      <c r="W742" s="8">
        <f t="shared" ca="1" si="262"/>
        <v>100.64801302006401</v>
      </c>
      <c r="X742" s="8">
        <f t="shared" ca="1" si="263"/>
        <v>103.13005211654067</v>
      </c>
      <c r="Y742" s="8">
        <f t="shared" ca="1" si="264"/>
        <v>100.3763641867657</v>
      </c>
      <c r="Z742" s="8">
        <f t="shared" ca="1" si="265"/>
        <v>101.84371799577472</v>
      </c>
      <c r="AA742" s="8" t="str">
        <f t="shared" ca="1" si="266"/>
        <v/>
      </c>
    </row>
    <row r="743" spans="1:27" x14ac:dyDescent="0.2">
      <c r="A743" s="4">
        <v>43839</v>
      </c>
      <c r="B743" s="1">
        <v>8925.35</v>
      </c>
      <c r="C743" s="1">
        <v>11552.28</v>
      </c>
      <c r="D743" s="1">
        <v>2705.7</v>
      </c>
      <c r="E743" s="1">
        <v>5460.45</v>
      </c>
      <c r="F743" s="1">
        <v>12215.9</v>
      </c>
      <c r="G743" s="1"/>
      <c r="H743" s="4">
        <f t="shared" si="267"/>
        <v>43839</v>
      </c>
      <c r="I743" s="8">
        <f t="shared" si="268"/>
        <v>73.06338460530948</v>
      </c>
      <c r="J743" s="8">
        <f t="shared" si="269"/>
        <v>94.567571771216208</v>
      </c>
      <c r="K743" s="8">
        <f t="shared" si="270"/>
        <v>22.149002529490254</v>
      </c>
      <c r="L743" s="8">
        <f t="shared" si="271"/>
        <v>44.69953093918582</v>
      </c>
      <c r="M743" s="8">
        <f t="shared" si="272"/>
        <v>100</v>
      </c>
      <c r="N743" s="8"/>
      <c r="O743" s="3">
        <f t="shared" si="273"/>
        <v>43839</v>
      </c>
      <c r="P743" s="8">
        <f t="shared" ca="1" si="257"/>
        <v>99.067770837367135</v>
      </c>
      <c r="Q743" s="8">
        <f t="shared" ca="1" si="258"/>
        <v>102.51845619703788</v>
      </c>
      <c r="R743" s="8">
        <f t="shared" ca="1" si="259"/>
        <v>98.864566022481384</v>
      </c>
      <c r="S743" s="8">
        <f t="shared" ca="1" si="260"/>
        <v>98.81123432598234</v>
      </c>
      <c r="T743" s="8" t="str">
        <f t="shared" ca="1" si="261"/>
        <v/>
      </c>
      <c r="U743" s="8"/>
      <c r="V743" s="3">
        <f t="shared" si="274"/>
        <v>43839</v>
      </c>
      <c r="W743" s="8">
        <f t="shared" ca="1" si="262"/>
        <v>100.44927750678643</v>
      </c>
      <c r="X743" s="8">
        <f t="shared" ca="1" si="263"/>
        <v>102.77147248662548</v>
      </c>
      <c r="Y743" s="8">
        <f t="shared" ca="1" si="264"/>
        <v>100.19671490839929</v>
      </c>
      <c r="Z743" s="8">
        <f t="shared" ca="1" si="265"/>
        <v>100.20528782431154</v>
      </c>
      <c r="AA743" s="8" t="str">
        <f t="shared" ca="1" si="266"/>
        <v/>
      </c>
    </row>
    <row r="744" spans="1:27" x14ac:dyDescent="0.2">
      <c r="A744" s="4">
        <v>43840</v>
      </c>
      <c r="B744" s="1">
        <v>8983.2999999999993</v>
      </c>
      <c r="C744" s="1">
        <v>11600.7</v>
      </c>
      <c r="D744" s="1">
        <v>2723.45</v>
      </c>
      <c r="E744" s="1">
        <v>5488.1</v>
      </c>
      <c r="F744" s="1">
        <v>12256.8</v>
      </c>
      <c r="G744" s="1"/>
      <c r="H744" s="4">
        <f t="shared" si="267"/>
        <v>43840</v>
      </c>
      <c r="I744" s="8">
        <f t="shared" si="268"/>
        <v>73.292376476731278</v>
      </c>
      <c r="J744" s="8">
        <f t="shared" si="269"/>
        <v>94.647053064421399</v>
      </c>
      <c r="K744" s="8">
        <f t="shared" si="270"/>
        <v>22.21991058024933</v>
      </c>
      <c r="L744" s="8">
        <f t="shared" si="271"/>
        <v>44.775961099144965</v>
      </c>
      <c r="M744" s="8">
        <f t="shared" si="272"/>
        <v>100</v>
      </c>
      <c r="N744" s="8"/>
      <c r="O744" s="3">
        <f t="shared" si="273"/>
        <v>43840</v>
      </c>
      <c r="P744" s="8">
        <f t="shared" ca="1" si="257"/>
        <v>99.227102240733757</v>
      </c>
      <c r="Q744" s="8">
        <f t="shared" ca="1" si="258"/>
        <v>102.60944039286036</v>
      </c>
      <c r="R744" s="8">
        <f t="shared" ca="1" si="259"/>
        <v>99.03210545935201</v>
      </c>
      <c r="S744" s="8">
        <f t="shared" ca="1" si="260"/>
        <v>98.949556564596833</v>
      </c>
      <c r="T744" s="8" t="str">
        <f t="shared" ca="1" si="261"/>
        <v/>
      </c>
      <c r="U744" s="8"/>
      <c r="V744" s="3">
        <f t="shared" si="274"/>
        <v>43840</v>
      </c>
      <c r="W744" s="8">
        <f t="shared" ca="1" si="262"/>
        <v>100.58869562014884</v>
      </c>
      <c r="X744" s="8">
        <f t="shared" ca="1" si="263"/>
        <v>102.7086307527064</v>
      </c>
      <c r="Y744" s="8">
        <f t="shared" ca="1" si="264"/>
        <v>100.38292825630126</v>
      </c>
      <c r="Z744" s="8">
        <f t="shared" ca="1" si="265"/>
        <v>100.52832052929652</v>
      </c>
      <c r="AA744" s="8" t="str">
        <f t="shared" ca="1" si="266"/>
        <v/>
      </c>
    </row>
    <row r="745" spans="1:27" x14ac:dyDescent="0.2">
      <c r="A745" s="4">
        <v>43841</v>
      </c>
      <c r="B745" s="1">
        <v>8983.2999999999993</v>
      </c>
      <c r="C745" s="1">
        <v>11600.7</v>
      </c>
      <c r="D745" s="1">
        <v>2723.45</v>
      </c>
      <c r="E745" s="1">
        <v>5488.1</v>
      </c>
      <c r="F745" s="1">
        <v>12256.8</v>
      </c>
      <c r="G745" s="1"/>
      <c r="H745" s="4">
        <f t="shared" si="267"/>
        <v>43841</v>
      </c>
      <c r="I745" s="8">
        <f t="shared" si="268"/>
        <v>73.292376476731278</v>
      </c>
      <c r="J745" s="8">
        <f t="shared" si="269"/>
        <v>94.647053064421399</v>
      </c>
      <c r="K745" s="8">
        <f t="shared" si="270"/>
        <v>22.21991058024933</v>
      </c>
      <c r="L745" s="8">
        <f t="shared" si="271"/>
        <v>44.775961099144965</v>
      </c>
      <c r="M745" s="8">
        <f t="shared" si="272"/>
        <v>100</v>
      </c>
      <c r="N745" s="8"/>
      <c r="O745" s="3">
        <f t="shared" si="273"/>
        <v>43841</v>
      </c>
      <c r="P745" s="8">
        <f t="shared" ca="1" si="257"/>
        <v>99.24587735276576</v>
      </c>
      <c r="Q745" s="8">
        <f t="shared" ca="1" si="258"/>
        <v>102.47928605473548</v>
      </c>
      <c r="R745" s="8">
        <f t="shared" ca="1" si="259"/>
        <v>99.05252308121554</v>
      </c>
      <c r="S745" s="8">
        <f t="shared" ca="1" si="260"/>
        <v>98.968297833748593</v>
      </c>
      <c r="T745" s="8" t="str">
        <f t="shared" ca="1" si="261"/>
        <v/>
      </c>
      <c r="U745" s="8"/>
      <c r="V745" s="3">
        <f t="shared" si="274"/>
        <v>43841</v>
      </c>
      <c r="W745" s="8">
        <f t="shared" ca="1" si="262"/>
        <v>100.6247874414294</v>
      </c>
      <c r="X745" s="8">
        <f t="shared" ca="1" si="263"/>
        <v>102.44627936144272</v>
      </c>
      <c r="Y745" s="8">
        <f t="shared" ca="1" si="264"/>
        <v>100.42802955747376</v>
      </c>
      <c r="Z745" s="8">
        <f t="shared" ca="1" si="265"/>
        <v>100.59520573594367</v>
      </c>
      <c r="AA745" s="8" t="str">
        <f t="shared" ca="1" si="266"/>
        <v/>
      </c>
    </row>
    <row r="746" spans="1:27" x14ac:dyDescent="0.2">
      <c r="A746" s="4">
        <v>43842</v>
      </c>
      <c r="B746" s="1">
        <v>8983.2999999999993</v>
      </c>
      <c r="C746" s="1">
        <v>11600.7</v>
      </c>
      <c r="D746" s="1">
        <v>2723.45</v>
      </c>
      <c r="E746" s="1">
        <v>5488.1</v>
      </c>
      <c r="F746" s="1">
        <v>12256.8</v>
      </c>
      <c r="G746" s="1"/>
      <c r="H746" s="4">
        <f t="shared" si="267"/>
        <v>43842</v>
      </c>
      <c r="I746" s="8">
        <f t="shared" si="268"/>
        <v>73.292376476731278</v>
      </c>
      <c r="J746" s="8">
        <f t="shared" si="269"/>
        <v>94.647053064421399</v>
      </c>
      <c r="K746" s="8">
        <f t="shared" si="270"/>
        <v>22.21991058024933</v>
      </c>
      <c r="L746" s="8">
        <f t="shared" si="271"/>
        <v>44.775961099144965</v>
      </c>
      <c r="M746" s="8">
        <f t="shared" si="272"/>
        <v>100</v>
      </c>
      <c r="N746" s="8"/>
      <c r="O746" s="3">
        <f t="shared" si="273"/>
        <v>43842</v>
      </c>
      <c r="P746" s="8">
        <f t="shared" ca="1" si="257"/>
        <v>99.264397479075413</v>
      </c>
      <c r="Q746" s="8">
        <f t="shared" ca="1" si="258"/>
        <v>102.36394729156775</v>
      </c>
      <c r="R746" s="8">
        <f t="shared" ca="1" si="259"/>
        <v>99.072364178477486</v>
      </c>
      <c r="S746" s="8">
        <f t="shared" ca="1" si="260"/>
        <v>98.986074403722526</v>
      </c>
      <c r="T746" s="8" t="str">
        <f t="shared" ca="1" si="261"/>
        <v/>
      </c>
      <c r="U746" s="8"/>
      <c r="V746" s="3">
        <f t="shared" si="274"/>
        <v>43842</v>
      </c>
      <c r="W746" s="8">
        <f t="shared" ca="1" si="262"/>
        <v>100.66148731668896</v>
      </c>
      <c r="X746" s="8">
        <f t="shared" ca="1" si="263"/>
        <v>102.22984706796238</v>
      </c>
      <c r="Y746" s="8">
        <f t="shared" ca="1" si="264"/>
        <v>100.47390856743306</v>
      </c>
      <c r="Z746" s="8">
        <f t="shared" ca="1" si="265"/>
        <v>100.66100404009713</v>
      </c>
      <c r="AA746" s="8" t="str">
        <f t="shared" ca="1" si="266"/>
        <v/>
      </c>
    </row>
    <row r="747" spans="1:27" x14ac:dyDescent="0.2">
      <c r="A747" s="4">
        <v>43843</v>
      </c>
      <c r="B747" s="1">
        <v>9068.2999999999993</v>
      </c>
      <c r="C747" s="1">
        <v>11689.57</v>
      </c>
      <c r="D747" s="1">
        <v>2748.1</v>
      </c>
      <c r="E747" s="1">
        <v>5565.1</v>
      </c>
      <c r="F747" s="1">
        <v>12329.55</v>
      </c>
      <c r="G747" s="1"/>
      <c r="H747" s="4">
        <f t="shared" si="267"/>
        <v>43843</v>
      </c>
      <c r="I747" s="8">
        <f t="shared" si="268"/>
        <v>73.54931850716369</v>
      </c>
      <c r="J747" s="8">
        <f t="shared" si="269"/>
        <v>94.809380715435694</v>
      </c>
      <c r="K747" s="8">
        <f t="shared" si="270"/>
        <v>22.288729110145951</v>
      </c>
      <c r="L747" s="8">
        <f t="shared" si="271"/>
        <v>45.136278290772985</v>
      </c>
      <c r="M747" s="8">
        <f t="shared" si="272"/>
        <v>100</v>
      </c>
      <c r="N747" s="8"/>
      <c r="O747" s="3">
        <f t="shared" si="273"/>
        <v>43843</v>
      </c>
      <c r="P747" s="8">
        <f t="shared" ca="1" si="257"/>
        <v>99.445119420177676</v>
      </c>
      <c r="Q747" s="8">
        <f t="shared" ca="1" si="258"/>
        <v>102.63969876009556</v>
      </c>
      <c r="R747" s="8">
        <f t="shared" ca="1" si="259"/>
        <v>99.23686673352249</v>
      </c>
      <c r="S747" s="8">
        <f t="shared" ca="1" si="260"/>
        <v>99.578999892170955</v>
      </c>
      <c r="T747" s="8" t="str">
        <f t="shared" ca="1" si="261"/>
        <v/>
      </c>
      <c r="U747" s="8"/>
      <c r="V747" s="3">
        <f t="shared" si="274"/>
        <v>43843</v>
      </c>
      <c r="W747" s="8">
        <f t="shared" ca="1" si="262"/>
        <v>100.8289499967955</v>
      </c>
      <c r="X747" s="8">
        <f t="shared" ca="1" si="263"/>
        <v>102.38305814139048</v>
      </c>
      <c r="Y747" s="8">
        <f t="shared" ca="1" si="264"/>
        <v>100.67176806093123</v>
      </c>
      <c r="Z747" s="8">
        <f t="shared" ca="1" si="265"/>
        <v>102.03035028467663</v>
      </c>
      <c r="AA747" s="8" t="str">
        <f t="shared" ca="1" si="266"/>
        <v/>
      </c>
    </row>
    <row r="748" spans="1:27" x14ac:dyDescent="0.2">
      <c r="A748" s="4">
        <v>43844</v>
      </c>
      <c r="B748" s="1">
        <v>9137.2999999999993</v>
      </c>
      <c r="C748" s="1">
        <v>11760.27</v>
      </c>
      <c r="D748" s="1">
        <v>2772.2</v>
      </c>
      <c r="E748" s="1">
        <v>5602.95</v>
      </c>
      <c r="F748" s="1">
        <v>12362.3</v>
      </c>
      <c r="G748" s="1"/>
      <c r="H748" s="4">
        <f t="shared" si="267"/>
        <v>43844</v>
      </c>
      <c r="I748" s="8">
        <f t="shared" si="268"/>
        <v>73.912621437758347</v>
      </c>
      <c r="J748" s="8">
        <f t="shared" si="269"/>
        <v>95.130113328425949</v>
      </c>
      <c r="K748" s="8">
        <f t="shared" si="270"/>
        <v>22.42462972100661</v>
      </c>
      <c r="L748" s="8">
        <f t="shared" si="271"/>
        <v>45.322876810949417</v>
      </c>
      <c r="M748" s="8">
        <f t="shared" si="272"/>
        <v>100</v>
      </c>
      <c r="N748" s="8"/>
      <c r="O748" s="3">
        <f t="shared" si="273"/>
        <v>43844</v>
      </c>
      <c r="P748" s="8">
        <f t="shared" ca="1" si="257"/>
        <v>99.697693459551914</v>
      </c>
      <c r="Q748" s="8">
        <f t="shared" ca="1" si="258"/>
        <v>103.19355487074999</v>
      </c>
      <c r="R748" s="8">
        <f t="shared" ca="1" si="259"/>
        <v>99.548058269320137</v>
      </c>
      <c r="S748" s="8">
        <f t="shared" ca="1" si="260"/>
        <v>99.907092049370164</v>
      </c>
      <c r="T748" s="8" t="str">
        <f t="shared" ca="1" si="261"/>
        <v/>
      </c>
      <c r="U748" s="8"/>
      <c r="V748" s="3">
        <f t="shared" si="274"/>
        <v>43844</v>
      </c>
      <c r="W748" s="8">
        <f t="shared" ca="1" si="262"/>
        <v>101.0556984212343</v>
      </c>
      <c r="X748" s="8">
        <f t="shared" ca="1" si="263"/>
        <v>102.73935647843346</v>
      </c>
      <c r="Y748" s="8">
        <f t="shared" ca="1" si="264"/>
        <v>101.02790297583222</v>
      </c>
      <c r="Z748" s="8">
        <f t="shared" ca="1" si="265"/>
        <v>102.70522791883796</v>
      </c>
      <c r="AA748" s="8" t="str">
        <f t="shared" ca="1" si="266"/>
        <v/>
      </c>
    </row>
    <row r="749" spans="1:27" x14ac:dyDescent="0.2">
      <c r="A749" s="4">
        <v>43845</v>
      </c>
      <c r="B749" s="1">
        <v>9147.75</v>
      </c>
      <c r="C749" s="1">
        <v>11798.42</v>
      </c>
      <c r="D749" s="1">
        <v>2779.65</v>
      </c>
      <c r="E749" s="1">
        <v>5605.95</v>
      </c>
      <c r="F749" s="1">
        <v>12343.3</v>
      </c>
      <c r="G749" s="1"/>
      <c r="H749" s="4">
        <f t="shared" si="267"/>
        <v>43845</v>
      </c>
      <c r="I749" s="8">
        <f t="shared" si="268"/>
        <v>74.111056200529845</v>
      </c>
      <c r="J749" s="8">
        <f t="shared" si="269"/>
        <v>95.585621349234003</v>
      </c>
      <c r="K749" s="8">
        <f t="shared" si="270"/>
        <v>22.519504508518793</v>
      </c>
      <c r="L749" s="8">
        <f t="shared" si="271"/>
        <v>45.416946845657158</v>
      </c>
      <c r="M749" s="8">
        <f t="shared" si="272"/>
        <v>100</v>
      </c>
      <c r="N749" s="8"/>
      <c r="O749" s="3">
        <f t="shared" si="273"/>
        <v>43845</v>
      </c>
      <c r="P749" s="8">
        <f t="shared" ca="1" si="257"/>
        <v>99.849643209261885</v>
      </c>
      <c r="Q749" s="8">
        <f t="shared" ca="1" si="258"/>
        <v>103.83160731239165</v>
      </c>
      <c r="R749" s="8">
        <f t="shared" ca="1" si="259"/>
        <v>99.774934396143152</v>
      </c>
      <c r="S749" s="8">
        <f t="shared" ca="1" si="260"/>
        <v>100.07601262619556</v>
      </c>
      <c r="T749" s="8" t="str">
        <f t="shared" ca="1" si="261"/>
        <v/>
      </c>
      <c r="U749" s="8"/>
      <c r="V749" s="3">
        <f t="shared" si="274"/>
        <v>43845</v>
      </c>
      <c r="W749" s="8">
        <f t="shared" ca="1" si="262"/>
        <v>101.22792761772703</v>
      </c>
      <c r="X749" s="8">
        <f t="shared" ca="1" si="263"/>
        <v>103.08319583208043</v>
      </c>
      <c r="Y749" s="8">
        <f t="shared" ca="1" si="264"/>
        <v>101.28388449140063</v>
      </c>
      <c r="Z749" s="8">
        <f t="shared" ca="1" si="265"/>
        <v>102.89717002995579</v>
      </c>
      <c r="AA749" s="8" t="str">
        <f t="shared" ca="1" si="266"/>
        <v/>
      </c>
    </row>
    <row r="750" spans="1:27" x14ac:dyDescent="0.2">
      <c r="A750" s="4">
        <v>43846</v>
      </c>
      <c r="B750" s="1">
        <v>9152.7000000000007</v>
      </c>
      <c r="C750" s="1">
        <v>11871.61</v>
      </c>
      <c r="D750" s="1">
        <v>2786.2</v>
      </c>
      <c r="E750" s="1">
        <v>5595.2</v>
      </c>
      <c r="F750" s="1">
        <v>12355.5</v>
      </c>
      <c r="G750" s="1"/>
      <c r="H750" s="4">
        <f t="shared" si="267"/>
        <v>43846</v>
      </c>
      <c r="I750" s="8">
        <f t="shared" si="268"/>
        <v>74.077940997936139</v>
      </c>
      <c r="J750" s="8">
        <f t="shared" si="269"/>
        <v>96.083606491036392</v>
      </c>
      <c r="K750" s="8">
        <f t="shared" si="270"/>
        <v>22.550281251264618</v>
      </c>
      <c r="L750" s="8">
        <f t="shared" si="271"/>
        <v>45.285095706365588</v>
      </c>
      <c r="M750" s="8">
        <f t="shared" si="272"/>
        <v>100</v>
      </c>
      <c r="N750" s="8"/>
      <c r="O750" s="3">
        <f t="shared" si="273"/>
        <v>43846</v>
      </c>
      <c r="P750" s="8">
        <f t="shared" ca="1" si="257"/>
        <v>99.850926311199515</v>
      </c>
      <c r="Q750" s="8">
        <f t="shared" ca="1" si="258"/>
        <v>104.27815588685849</v>
      </c>
      <c r="R750" s="8">
        <f t="shared" ca="1" si="259"/>
        <v>99.865563738343866</v>
      </c>
      <c r="S750" s="8">
        <f t="shared" ca="1" si="260"/>
        <v>99.866422258731461</v>
      </c>
      <c r="T750" s="8" t="str">
        <f t="shared" ca="1" si="261"/>
        <v/>
      </c>
      <c r="U750" s="8"/>
      <c r="V750" s="3">
        <f t="shared" si="274"/>
        <v>43846</v>
      </c>
      <c r="W750" s="8">
        <f t="shared" ca="1" si="262"/>
        <v>101.3041187584016</v>
      </c>
      <c r="X750" s="8">
        <f t="shared" ca="1" si="263"/>
        <v>103.20315122282047</v>
      </c>
      <c r="Y750" s="8">
        <f t="shared" ca="1" si="264"/>
        <v>101.41168408724108</v>
      </c>
      <c r="Z750" s="8">
        <f t="shared" ca="1" si="265"/>
        <v>102.33707294427832</v>
      </c>
      <c r="AA750" s="8" t="str">
        <f t="shared" ca="1" si="266"/>
        <v/>
      </c>
    </row>
    <row r="751" spans="1:27" x14ac:dyDescent="0.2">
      <c r="A751" s="4">
        <v>43847</v>
      </c>
      <c r="B751" s="1">
        <v>9165.1</v>
      </c>
      <c r="C751" s="1">
        <v>11942.17</v>
      </c>
      <c r="D751" s="1">
        <v>2786.6</v>
      </c>
      <c r="E751" s="1">
        <v>5584.85</v>
      </c>
      <c r="F751" s="1">
        <v>12352.35</v>
      </c>
      <c r="G751" s="1"/>
      <c r="H751" s="4">
        <f t="shared" si="267"/>
        <v>43847</v>
      </c>
      <c r="I751" s="8">
        <f t="shared" si="268"/>
        <v>74.197217533505764</v>
      </c>
      <c r="J751" s="8">
        <f t="shared" si="269"/>
        <v>96.679336320619143</v>
      </c>
      <c r="K751" s="8">
        <f t="shared" si="270"/>
        <v>22.559270098402326</v>
      </c>
      <c r="L751" s="8">
        <f t="shared" si="271"/>
        <v>45.212854234214547</v>
      </c>
      <c r="M751" s="8">
        <f t="shared" si="272"/>
        <v>100</v>
      </c>
      <c r="N751" s="8"/>
      <c r="O751" s="3">
        <f t="shared" si="273"/>
        <v>43847</v>
      </c>
      <c r="P751" s="8">
        <f t="shared" ca="1" si="257"/>
        <v>99.959817682952348</v>
      </c>
      <c r="Q751" s="8">
        <f t="shared" ca="1" si="258"/>
        <v>104.61536458771495</v>
      </c>
      <c r="R751" s="8">
        <f t="shared" ca="1" si="259"/>
        <v>99.909825956489655</v>
      </c>
      <c r="S751" s="8">
        <f t="shared" ca="1" si="260"/>
        <v>99.758522293026985</v>
      </c>
      <c r="T751" s="8" t="str">
        <f t="shared" ca="1" si="261"/>
        <v/>
      </c>
      <c r="U751" s="8"/>
      <c r="V751" s="3">
        <f t="shared" si="274"/>
        <v>43847</v>
      </c>
      <c r="W751" s="8">
        <f t="shared" ca="1" si="262"/>
        <v>101.4859513740094</v>
      </c>
      <c r="X751" s="8">
        <f t="shared" ca="1" si="263"/>
        <v>103.21269278289076</v>
      </c>
      <c r="Y751" s="8">
        <f t="shared" ca="1" si="264"/>
        <v>101.4946771290828</v>
      </c>
      <c r="Z751" s="8">
        <f t="shared" ca="1" si="265"/>
        <v>102.03165630930202</v>
      </c>
      <c r="AA751" s="8" t="str">
        <f t="shared" ca="1" si="266"/>
        <v/>
      </c>
    </row>
    <row r="752" spans="1:27" x14ac:dyDescent="0.2">
      <c r="A752" s="4">
        <v>43848</v>
      </c>
      <c r="B752" s="1">
        <v>9165.1</v>
      </c>
      <c r="C752" s="1">
        <v>11942.17</v>
      </c>
      <c r="D752" s="1">
        <v>2786.6</v>
      </c>
      <c r="E752" s="1">
        <v>5584.85</v>
      </c>
      <c r="F752" s="1">
        <v>12352.35</v>
      </c>
      <c r="G752" s="1"/>
      <c r="H752" s="4">
        <f t="shared" si="267"/>
        <v>43848</v>
      </c>
      <c r="I752" s="8">
        <f t="shared" si="268"/>
        <v>74.197217533505764</v>
      </c>
      <c r="J752" s="8">
        <f t="shared" si="269"/>
        <v>96.679336320619143</v>
      </c>
      <c r="K752" s="8">
        <f t="shared" si="270"/>
        <v>22.559270098402326</v>
      </c>
      <c r="L752" s="8">
        <f t="shared" si="271"/>
        <v>45.212854234214547</v>
      </c>
      <c r="M752" s="8">
        <f t="shared" si="272"/>
        <v>100</v>
      </c>
      <c r="N752" s="8"/>
      <c r="O752" s="3">
        <f t="shared" si="273"/>
        <v>43848</v>
      </c>
      <c r="P752" s="8">
        <f t="shared" ca="1" si="257"/>
        <v>99.986058331020786</v>
      </c>
      <c r="Q752" s="8">
        <f t="shared" ca="1" si="258"/>
        <v>104.07787914656586</v>
      </c>
      <c r="R752" s="8">
        <f t="shared" ca="1" si="259"/>
        <v>99.933019776460512</v>
      </c>
      <c r="S752" s="8">
        <f t="shared" ca="1" si="260"/>
        <v>99.775295996964658</v>
      </c>
      <c r="T752" s="8" t="str">
        <f t="shared" ca="1" si="261"/>
        <v/>
      </c>
      <c r="U752" s="8"/>
      <c r="V752" s="3">
        <f t="shared" si="274"/>
        <v>43848</v>
      </c>
      <c r="W752" s="8">
        <f t="shared" ca="1" si="262"/>
        <v>101.56554594014155</v>
      </c>
      <c r="X752" s="8">
        <f t="shared" ca="1" si="263"/>
        <v>102.65563847074952</v>
      </c>
      <c r="Y752" s="8">
        <f t="shared" ca="1" si="264"/>
        <v>101.53829548156305</v>
      </c>
      <c r="Z752" s="8">
        <f t="shared" ca="1" si="265"/>
        <v>101.9911927561572</v>
      </c>
      <c r="AA752" s="8" t="str">
        <f t="shared" ca="1" si="266"/>
        <v/>
      </c>
    </row>
    <row r="753" spans="1:27" x14ac:dyDescent="0.2">
      <c r="A753" s="4">
        <v>43849</v>
      </c>
      <c r="B753" s="1">
        <v>9165.1</v>
      </c>
      <c r="C753" s="1">
        <v>11942.17</v>
      </c>
      <c r="D753" s="1">
        <v>2786.6</v>
      </c>
      <c r="E753" s="1">
        <v>5584.85</v>
      </c>
      <c r="F753" s="1">
        <v>12352.35</v>
      </c>
      <c r="G753" s="1"/>
      <c r="H753" s="4">
        <f t="shared" si="267"/>
        <v>43849</v>
      </c>
      <c r="I753" s="8">
        <f t="shared" si="268"/>
        <v>74.197217533505764</v>
      </c>
      <c r="J753" s="8">
        <f t="shared" si="269"/>
        <v>96.679336320619143</v>
      </c>
      <c r="K753" s="8">
        <f t="shared" si="270"/>
        <v>22.559270098402326</v>
      </c>
      <c r="L753" s="8">
        <f t="shared" si="271"/>
        <v>45.212854234214547</v>
      </c>
      <c r="M753" s="8">
        <f t="shared" si="272"/>
        <v>100</v>
      </c>
      <c r="N753" s="8"/>
      <c r="O753" s="3">
        <f t="shared" si="273"/>
        <v>43849</v>
      </c>
      <c r="P753" s="8">
        <f t="shared" ca="1" si="257"/>
        <v>100.014018321131</v>
      </c>
      <c r="Q753" s="8">
        <f t="shared" ca="1" si="258"/>
        <v>103.68457579616462</v>
      </c>
      <c r="R753" s="8">
        <f t="shared" ca="1" si="259"/>
        <v>99.957372445229765</v>
      </c>
      <c r="S753" s="8">
        <f t="shared" ca="1" si="260"/>
        <v>99.792359179021602</v>
      </c>
      <c r="T753" s="8" t="str">
        <f t="shared" ca="1" si="261"/>
        <v/>
      </c>
      <c r="U753" s="8"/>
      <c r="V753" s="3">
        <f t="shared" si="274"/>
        <v>43849</v>
      </c>
      <c r="W753" s="8">
        <f t="shared" ca="1" si="262"/>
        <v>101.65060048655947</v>
      </c>
      <c r="X753" s="8">
        <f t="shared" ca="1" si="263"/>
        <v>102.27021504274906</v>
      </c>
      <c r="Y753" s="8">
        <f t="shared" ca="1" si="264"/>
        <v>101.58172677810371</v>
      </c>
      <c r="Z753" s="8">
        <f t="shared" ca="1" si="265"/>
        <v>101.9538803381058</v>
      </c>
      <c r="AA753" s="8" t="str">
        <f t="shared" ca="1" si="266"/>
        <v/>
      </c>
    </row>
    <row r="754" spans="1:27" x14ac:dyDescent="0.2">
      <c r="A754" s="4">
        <v>43850</v>
      </c>
      <c r="B754" s="1">
        <v>9094.0499999999993</v>
      </c>
      <c r="C754" s="1">
        <v>11887.53</v>
      </c>
      <c r="D754" s="1">
        <v>2763.05</v>
      </c>
      <c r="E754" s="1">
        <v>5534.4</v>
      </c>
      <c r="F754" s="1">
        <v>12224.55</v>
      </c>
      <c r="G754" s="1"/>
      <c r="H754" s="4">
        <f t="shared" si="267"/>
        <v>43850</v>
      </c>
      <c r="I754" s="8">
        <f t="shared" si="268"/>
        <v>74.391695399830667</v>
      </c>
      <c r="J754" s="8">
        <f t="shared" si="269"/>
        <v>97.243088702651647</v>
      </c>
      <c r="K754" s="8">
        <f t="shared" si="270"/>
        <v>22.602467984506593</v>
      </c>
      <c r="L754" s="8">
        <f t="shared" si="271"/>
        <v>45.272832128790021</v>
      </c>
      <c r="M754" s="8">
        <f t="shared" si="272"/>
        <v>100</v>
      </c>
      <c r="N754" s="8"/>
      <c r="O754" s="3">
        <f t="shared" si="273"/>
        <v>43850</v>
      </c>
      <c r="P754" s="8">
        <f t="shared" ca="1" si="257"/>
        <v>100.19506216412175</v>
      </c>
      <c r="Q754" s="8">
        <f t="shared" ca="1" si="258"/>
        <v>103.95757475211649</v>
      </c>
      <c r="R754" s="8">
        <f t="shared" ca="1" si="259"/>
        <v>100.09049164711259</v>
      </c>
      <c r="S754" s="8">
        <f t="shared" ca="1" si="260"/>
        <v>99.914364760169761</v>
      </c>
      <c r="T754" s="8" t="str">
        <f t="shared" ca="1" si="261"/>
        <v/>
      </c>
      <c r="U754" s="8"/>
      <c r="V754" s="3">
        <f t="shared" si="274"/>
        <v>43850</v>
      </c>
      <c r="W754" s="8">
        <f t="shared" ca="1" si="262"/>
        <v>101.87190577211992</v>
      </c>
      <c r="X754" s="8">
        <f t="shared" ca="1" si="263"/>
        <v>102.34723085262394</v>
      </c>
      <c r="Y754" s="8">
        <f t="shared" ca="1" si="264"/>
        <v>101.73163700493816</v>
      </c>
      <c r="Z754" s="8">
        <f t="shared" ca="1" si="265"/>
        <v>102.10532102160273</v>
      </c>
      <c r="AA754" s="8" t="str">
        <f t="shared" ca="1" si="266"/>
        <v/>
      </c>
    </row>
    <row r="755" spans="1:27" x14ac:dyDescent="0.2">
      <c r="A755" s="4">
        <v>43851</v>
      </c>
      <c r="B755" s="1">
        <v>9028.4500000000007</v>
      </c>
      <c r="C755" s="1">
        <v>11854</v>
      </c>
      <c r="D755" s="1">
        <v>2743.2</v>
      </c>
      <c r="E755" s="1">
        <v>5506.3</v>
      </c>
      <c r="F755" s="1">
        <v>12169.85</v>
      </c>
      <c r="G755" s="1"/>
      <c r="H755" s="4">
        <f t="shared" si="267"/>
        <v>43851</v>
      </c>
      <c r="I755" s="8">
        <f t="shared" si="268"/>
        <v>74.187027777663658</v>
      </c>
      <c r="J755" s="8">
        <f t="shared" si="269"/>
        <v>97.404651659634254</v>
      </c>
      <c r="K755" s="8">
        <f t="shared" si="270"/>
        <v>22.540951614029751</v>
      </c>
      <c r="L755" s="8">
        <f t="shared" si="271"/>
        <v>45.245422088193365</v>
      </c>
      <c r="M755" s="8">
        <f t="shared" si="272"/>
        <v>100</v>
      </c>
      <c r="N755" s="8"/>
      <c r="O755" s="3">
        <f t="shared" si="273"/>
        <v>43851</v>
      </c>
      <c r="P755" s="8">
        <f t="shared" ca="1" si="257"/>
        <v>100.06489417339374</v>
      </c>
      <c r="Q755" s="8">
        <f t="shared" ca="1" si="258"/>
        <v>103.74470223353019</v>
      </c>
      <c r="R755" s="8">
        <f t="shared" ca="1" si="259"/>
        <v>99.959099951985948</v>
      </c>
      <c r="S755" s="8">
        <f t="shared" ca="1" si="260"/>
        <v>99.883013642525896</v>
      </c>
      <c r="T755" s="8" t="str">
        <f t="shared" ca="1" si="261"/>
        <v/>
      </c>
      <c r="U755" s="8"/>
      <c r="V755" s="3">
        <f t="shared" si="274"/>
        <v>43851</v>
      </c>
      <c r="W755" s="8">
        <f t="shared" ca="1" si="262"/>
        <v>101.79160691161124</v>
      </c>
      <c r="X755" s="8">
        <f t="shared" ca="1" si="263"/>
        <v>102.11705191852492</v>
      </c>
      <c r="Y755" s="8">
        <f t="shared" ca="1" si="264"/>
        <v>101.58637259228783</v>
      </c>
      <c r="Z755" s="8">
        <f t="shared" ca="1" si="265"/>
        <v>101.97243063841398</v>
      </c>
      <c r="AA755" s="8" t="str">
        <f t="shared" ca="1" si="266"/>
        <v/>
      </c>
    </row>
    <row r="756" spans="1:27" x14ac:dyDescent="0.2">
      <c r="A756" s="4">
        <v>43852</v>
      </c>
      <c r="B756" s="1">
        <v>8984.2000000000007</v>
      </c>
      <c r="C756" s="1">
        <v>11808.5</v>
      </c>
      <c r="D756" s="1">
        <v>2732.95</v>
      </c>
      <c r="E756" s="1">
        <v>5493.8</v>
      </c>
      <c r="F756" s="1">
        <v>12106.9</v>
      </c>
      <c r="G756" s="1"/>
      <c r="H756" s="4">
        <f t="shared" si="267"/>
        <v>43852</v>
      </c>
      <c r="I756" s="8">
        <f t="shared" si="268"/>
        <v>74.207270234329187</v>
      </c>
      <c r="J756" s="8">
        <f t="shared" si="269"/>
        <v>97.535289793423587</v>
      </c>
      <c r="K756" s="8">
        <f t="shared" si="270"/>
        <v>22.573491149674979</v>
      </c>
      <c r="L756" s="8">
        <f t="shared" si="271"/>
        <v>45.377429399763777</v>
      </c>
      <c r="M756" s="8">
        <f t="shared" si="272"/>
        <v>100</v>
      </c>
      <c r="N756" s="8"/>
      <c r="O756" s="3">
        <f t="shared" si="273"/>
        <v>43852</v>
      </c>
      <c r="P756" s="8">
        <f t="shared" ca="1" si="257"/>
        <v>100.1133222141259</v>
      </c>
      <c r="Q756" s="8">
        <f t="shared" ca="1" si="258"/>
        <v>103.55001610055243</v>
      </c>
      <c r="R756" s="8">
        <f t="shared" ca="1" si="259"/>
        <v>100.07391406720528</v>
      </c>
      <c r="S756" s="8">
        <f t="shared" ca="1" si="260"/>
        <v>100.14516618426386</v>
      </c>
      <c r="T756" s="8" t="str">
        <f t="shared" ca="1" si="261"/>
        <v/>
      </c>
      <c r="U756" s="8"/>
      <c r="V756" s="3">
        <f t="shared" si="274"/>
        <v>43852</v>
      </c>
      <c r="W756" s="8">
        <f t="shared" ca="1" si="262"/>
        <v>101.84677459950258</v>
      </c>
      <c r="X756" s="8">
        <f t="shared" ca="1" si="263"/>
        <v>101.9232050701774</v>
      </c>
      <c r="Y756" s="8">
        <f t="shared" ca="1" si="264"/>
        <v>101.72271519248611</v>
      </c>
      <c r="Z756" s="8">
        <f t="shared" ca="1" si="265"/>
        <v>102.35685583802544</v>
      </c>
      <c r="AA756" s="8" t="str">
        <f t="shared" ca="1" si="266"/>
        <v/>
      </c>
    </row>
    <row r="757" spans="1:27" x14ac:dyDescent="0.2">
      <c r="A757" s="4">
        <v>43853</v>
      </c>
      <c r="B757" s="1">
        <v>9033.2000000000007</v>
      </c>
      <c r="C757" s="1">
        <v>11919.28</v>
      </c>
      <c r="D757" s="1">
        <v>2746.95</v>
      </c>
      <c r="E757" s="1">
        <v>5530.5</v>
      </c>
      <c r="F757" s="1">
        <v>12180.35</v>
      </c>
      <c r="G757" s="1"/>
      <c r="H757" s="4">
        <f t="shared" si="267"/>
        <v>43853</v>
      </c>
      <c r="I757" s="8">
        <f t="shared" si="268"/>
        <v>74.16207251844159</v>
      </c>
      <c r="J757" s="8">
        <f t="shared" si="269"/>
        <v>97.85662973559873</v>
      </c>
      <c r="K757" s="8">
        <f t="shared" si="270"/>
        <v>22.552307610208246</v>
      </c>
      <c r="L757" s="8">
        <f t="shared" si="271"/>
        <v>45.405099196656913</v>
      </c>
      <c r="M757" s="8">
        <f t="shared" si="272"/>
        <v>100</v>
      </c>
      <c r="N757" s="8"/>
      <c r="O757" s="3">
        <f t="shared" si="273"/>
        <v>43853</v>
      </c>
      <c r="P757" s="8">
        <f t="shared" ca="1" si="257"/>
        <v>100.10629815874458</v>
      </c>
      <c r="Q757" s="8">
        <f t="shared" ca="1" si="258"/>
        <v>103.54612172148865</v>
      </c>
      <c r="R757" s="8">
        <f t="shared" ca="1" si="259"/>
        <v>100.04481700189153</v>
      </c>
      <c r="S757" s="8">
        <f t="shared" ca="1" si="260"/>
        <v>100.2294988485491</v>
      </c>
      <c r="T757" s="8" t="str">
        <f t="shared" ca="1" si="261"/>
        <v/>
      </c>
      <c r="U757" s="8"/>
      <c r="V757" s="3">
        <f t="shared" si="274"/>
        <v>43853</v>
      </c>
      <c r="W757" s="8">
        <f t="shared" ca="1" si="262"/>
        <v>101.82172401564642</v>
      </c>
      <c r="X757" s="8">
        <f t="shared" ca="1" si="263"/>
        <v>101.86152654935148</v>
      </c>
      <c r="Y757" s="8">
        <f t="shared" ca="1" si="264"/>
        <v>101.68101520726012</v>
      </c>
      <c r="Z757" s="8">
        <f t="shared" ca="1" si="265"/>
        <v>102.41769157979408</v>
      </c>
      <c r="AA757" s="8" t="str">
        <f t="shared" ca="1" si="266"/>
        <v/>
      </c>
    </row>
    <row r="758" spans="1:27" x14ac:dyDescent="0.2">
      <c r="A758" s="4">
        <v>43854</v>
      </c>
      <c r="B758" s="1">
        <v>9104</v>
      </c>
      <c r="C758" s="1">
        <v>12015.11</v>
      </c>
      <c r="D758" s="1">
        <v>2774.05</v>
      </c>
      <c r="E758" s="1">
        <v>5554.55</v>
      </c>
      <c r="F758" s="1">
        <v>12248.25</v>
      </c>
      <c r="G758" s="1"/>
      <c r="H758" s="4">
        <f t="shared" si="267"/>
        <v>43854</v>
      </c>
      <c r="I758" s="8">
        <f t="shared" si="268"/>
        <v>74.328985773477839</v>
      </c>
      <c r="J758" s="8">
        <f t="shared" si="269"/>
        <v>98.096544404302662</v>
      </c>
      <c r="K758" s="8">
        <f t="shared" si="270"/>
        <v>22.648541628395893</v>
      </c>
      <c r="L758" s="8">
        <f t="shared" si="271"/>
        <v>45.349743840956876</v>
      </c>
      <c r="M758" s="8">
        <f t="shared" si="272"/>
        <v>100</v>
      </c>
      <c r="N758" s="8"/>
      <c r="O758" s="3">
        <f t="shared" si="273"/>
        <v>43854</v>
      </c>
      <c r="P758" s="8">
        <f t="shared" ca="1" si="257"/>
        <v>100.29037458438599</v>
      </c>
      <c r="Q758" s="8">
        <f t="shared" ca="1" si="258"/>
        <v>103.4523883282841</v>
      </c>
      <c r="R758" s="8">
        <f t="shared" ca="1" si="259"/>
        <v>100.35376451376904</v>
      </c>
      <c r="S758" s="8">
        <f t="shared" ca="1" si="260"/>
        <v>100.16481603692034</v>
      </c>
      <c r="T758" s="8" t="str">
        <f t="shared" ca="1" si="261"/>
        <v/>
      </c>
      <c r="U758" s="8"/>
      <c r="V758" s="3">
        <f t="shared" si="274"/>
        <v>43854</v>
      </c>
      <c r="W758" s="8">
        <f t="shared" ca="1" si="262"/>
        <v>101.96807195187471</v>
      </c>
      <c r="X758" s="8">
        <f t="shared" ca="1" si="263"/>
        <v>101.74452074710194</v>
      </c>
      <c r="Y758" s="8">
        <f t="shared" ca="1" si="264"/>
        <v>102.01252240592285</v>
      </c>
      <c r="Z758" s="8">
        <f t="shared" ca="1" si="265"/>
        <v>102.25834082041014</v>
      </c>
      <c r="AA758" s="8" t="str">
        <f t="shared" ca="1" si="266"/>
        <v/>
      </c>
    </row>
    <row r="759" spans="1:27" x14ac:dyDescent="0.2">
      <c r="A759" s="4">
        <v>43855</v>
      </c>
      <c r="B759" s="1">
        <v>9104</v>
      </c>
      <c r="C759" s="1">
        <v>12015.11</v>
      </c>
      <c r="D759" s="1">
        <v>2774.05</v>
      </c>
      <c r="E759" s="1">
        <v>5554.55</v>
      </c>
      <c r="F759" s="1">
        <v>12248.25</v>
      </c>
      <c r="G759" s="1"/>
      <c r="H759" s="4">
        <f t="shared" si="267"/>
        <v>43855</v>
      </c>
      <c r="I759" s="8">
        <f t="shared" si="268"/>
        <v>74.328985773477839</v>
      </c>
      <c r="J759" s="8">
        <f t="shared" si="269"/>
        <v>98.096544404302662</v>
      </c>
      <c r="K759" s="8">
        <f t="shared" si="270"/>
        <v>22.648541628395893</v>
      </c>
      <c r="L759" s="8">
        <f t="shared" si="271"/>
        <v>45.349743840956876</v>
      </c>
      <c r="M759" s="8">
        <f t="shared" si="272"/>
        <v>100</v>
      </c>
      <c r="N759" s="8"/>
      <c r="O759" s="3">
        <f t="shared" si="273"/>
        <v>43855</v>
      </c>
      <c r="P759" s="8">
        <f t="shared" ca="1" si="257"/>
        <v>100.32550584175026</v>
      </c>
      <c r="Q759" s="8">
        <f t="shared" ca="1" si="258"/>
        <v>103.19602062685944</v>
      </c>
      <c r="R759" s="8">
        <f t="shared" ca="1" si="259"/>
        <v>100.39424100864919</v>
      </c>
      <c r="S759" s="8">
        <f t="shared" ca="1" si="260"/>
        <v>100.20108493349792</v>
      </c>
      <c r="T759" s="8" t="str">
        <f t="shared" ca="1" si="261"/>
        <v/>
      </c>
      <c r="U759" s="8"/>
      <c r="V759" s="3">
        <f t="shared" si="274"/>
        <v>43855</v>
      </c>
      <c r="W759" s="8">
        <f t="shared" ca="1" si="262"/>
        <v>101.94094365041366</v>
      </c>
      <c r="X759" s="8">
        <f t="shared" ca="1" si="263"/>
        <v>101.53927017296809</v>
      </c>
      <c r="Y759" s="8">
        <f t="shared" ca="1" si="264"/>
        <v>102.02377015041722</v>
      </c>
      <c r="Z759" s="8">
        <f t="shared" ca="1" si="265"/>
        <v>102.24293141503013</v>
      </c>
      <c r="AA759" s="8" t="str">
        <f t="shared" ca="1" si="266"/>
        <v/>
      </c>
    </row>
    <row r="760" spans="1:27" x14ac:dyDescent="0.2">
      <c r="A760" s="4">
        <v>43856</v>
      </c>
      <c r="B760" s="1">
        <v>9104</v>
      </c>
      <c r="C760" s="1">
        <v>12015.11</v>
      </c>
      <c r="D760" s="1">
        <v>2774.05</v>
      </c>
      <c r="E760" s="1">
        <v>5554.55</v>
      </c>
      <c r="F760" s="1">
        <v>12248.25</v>
      </c>
      <c r="G760" s="1"/>
      <c r="H760" s="4">
        <f t="shared" si="267"/>
        <v>43856</v>
      </c>
      <c r="I760" s="8">
        <f t="shared" si="268"/>
        <v>74.328985773477839</v>
      </c>
      <c r="J760" s="8">
        <f t="shared" si="269"/>
        <v>98.096544404302662</v>
      </c>
      <c r="K760" s="8">
        <f t="shared" si="270"/>
        <v>22.648541628395893</v>
      </c>
      <c r="L760" s="8">
        <f t="shared" si="271"/>
        <v>45.349743840956876</v>
      </c>
      <c r="M760" s="8">
        <f t="shared" si="272"/>
        <v>100</v>
      </c>
      <c r="N760" s="8"/>
      <c r="O760" s="3">
        <f t="shared" si="273"/>
        <v>43856</v>
      </c>
      <c r="P760" s="8">
        <f t="shared" ca="1" si="257"/>
        <v>100.36386108151103</v>
      </c>
      <c r="Q760" s="8">
        <f t="shared" ca="1" si="258"/>
        <v>102.98464688826775</v>
      </c>
      <c r="R760" s="8">
        <f t="shared" ca="1" si="259"/>
        <v>100.43913766524133</v>
      </c>
      <c r="S760" s="8">
        <f t="shared" ca="1" si="260"/>
        <v>100.2412068920684</v>
      </c>
      <c r="T760" s="8" t="str">
        <f t="shared" ca="1" si="261"/>
        <v/>
      </c>
      <c r="U760" s="8"/>
      <c r="V760" s="3">
        <f t="shared" si="274"/>
        <v>43856</v>
      </c>
      <c r="W760" s="8">
        <f t="shared" ca="1" si="262"/>
        <v>101.91799328391986</v>
      </c>
      <c r="X760" s="8">
        <f t="shared" ca="1" si="263"/>
        <v>101.37171467820842</v>
      </c>
      <c r="Y760" s="8">
        <f t="shared" ca="1" si="264"/>
        <v>102.03646474172852</v>
      </c>
      <c r="Z760" s="8">
        <f t="shared" ca="1" si="265"/>
        <v>102.23216780355733</v>
      </c>
      <c r="AA760" s="8" t="str">
        <f t="shared" ca="1" si="266"/>
        <v/>
      </c>
    </row>
    <row r="761" spans="1:27" x14ac:dyDescent="0.2">
      <c r="A761" s="4">
        <v>43857</v>
      </c>
      <c r="B761" s="1">
        <v>9046.1</v>
      </c>
      <c r="C761" s="1">
        <v>11967.34</v>
      </c>
      <c r="D761" s="1">
        <v>2758.1</v>
      </c>
      <c r="E761" s="1">
        <v>5501</v>
      </c>
      <c r="F761" s="1">
        <v>12119</v>
      </c>
      <c r="G761" s="1"/>
      <c r="H761" s="4">
        <f t="shared" si="267"/>
        <v>43857</v>
      </c>
      <c r="I761" s="8">
        <f t="shared" si="268"/>
        <v>74.643947520422486</v>
      </c>
      <c r="J761" s="8">
        <f t="shared" si="269"/>
        <v>98.748576615232281</v>
      </c>
      <c r="K761" s="8">
        <f t="shared" si="270"/>
        <v>22.75847842231207</v>
      </c>
      <c r="L761" s="8">
        <f t="shared" si="271"/>
        <v>45.39153395494678</v>
      </c>
      <c r="M761" s="8">
        <f t="shared" si="272"/>
        <v>100</v>
      </c>
      <c r="N761" s="8"/>
      <c r="O761" s="3">
        <f t="shared" si="273"/>
        <v>43857</v>
      </c>
      <c r="P761" s="8">
        <f t="shared" ca="1" si="257"/>
        <v>100.72376468587645</v>
      </c>
      <c r="Q761" s="8">
        <f t="shared" ca="1" si="258"/>
        <v>103.23257157983842</v>
      </c>
      <c r="R761" s="8">
        <f t="shared" ca="1" si="259"/>
        <v>100.84718096858039</v>
      </c>
      <c r="S761" s="8">
        <f t="shared" ca="1" si="260"/>
        <v>100.3811994597538</v>
      </c>
      <c r="T761" s="8" t="str">
        <f t="shared" ca="1" si="261"/>
        <v/>
      </c>
      <c r="U761" s="8"/>
      <c r="V761" s="3">
        <f t="shared" si="274"/>
        <v>43857</v>
      </c>
      <c r="W761" s="8">
        <f t="shared" ca="1" si="262"/>
        <v>102.17787209672834</v>
      </c>
      <c r="X761" s="8">
        <f t="shared" ca="1" si="263"/>
        <v>101.48290843435277</v>
      </c>
      <c r="Y761" s="8">
        <f t="shared" ca="1" si="264"/>
        <v>102.40817931363867</v>
      </c>
      <c r="Z761" s="8">
        <f t="shared" ca="1" si="265"/>
        <v>102.36522359426516</v>
      </c>
      <c r="AA761" s="8" t="str">
        <f t="shared" ca="1" si="266"/>
        <v/>
      </c>
    </row>
    <row r="762" spans="1:27" x14ac:dyDescent="0.2">
      <c r="A762" s="4">
        <v>43858</v>
      </c>
      <c r="B762" s="1">
        <v>9000.35</v>
      </c>
      <c r="C762" s="1">
        <v>11956.93</v>
      </c>
      <c r="D762" s="1">
        <v>2740.5</v>
      </c>
      <c r="E762" s="1">
        <v>5478.65</v>
      </c>
      <c r="F762" s="1">
        <v>12055.8</v>
      </c>
      <c r="G762" s="1"/>
      <c r="H762" s="4">
        <f t="shared" si="267"/>
        <v>43858</v>
      </c>
      <c r="I762" s="8">
        <f t="shared" si="268"/>
        <v>74.65576734849617</v>
      </c>
      <c r="J762" s="8">
        <f t="shared" si="269"/>
        <v>99.179896813152183</v>
      </c>
      <c r="K762" s="8">
        <f t="shared" si="270"/>
        <v>22.731797143283732</v>
      </c>
      <c r="L762" s="8">
        <f t="shared" si="271"/>
        <v>45.444101594253389</v>
      </c>
      <c r="M762" s="8">
        <f t="shared" si="272"/>
        <v>100</v>
      </c>
      <c r="N762" s="8"/>
      <c r="O762" s="3">
        <f t="shared" si="273"/>
        <v>43858</v>
      </c>
      <c r="P762" s="8">
        <f t="shared" ca="1" si="257"/>
        <v>100.78208428824463</v>
      </c>
      <c r="Q762" s="8">
        <f t="shared" ca="1" si="258"/>
        <v>103.27393913611775</v>
      </c>
      <c r="R762" s="8">
        <f t="shared" ca="1" si="259"/>
        <v>100.80748690217543</v>
      </c>
      <c r="S762" s="8">
        <f t="shared" ca="1" si="260"/>
        <v>100.56425509266467</v>
      </c>
      <c r="T762" s="8" t="str">
        <f t="shared" ca="1" si="261"/>
        <v/>
      </c>
      <c r="U762" s="8"/>
      <c r="V762" s="3">
        <f t="shared" si="274"/>
        <v>43858</v>
      </c>
      <c r="W762" s="8">
        <f t="shared" ca="1" si="262"/>
        <v>102.14196294185012</v>
      </c>
      <c r="X762" s="8">
        <f t="shared" ca="1" si="263"/>
        <v>101.46715815573394</v>
      </c>
      <c r="Y762" s="8">
        <f t="shared" ca="1" si="264"/>
        <v>102.27421700252191</v>
      </c>
      <c r="Z762" s="8">
        <f t="shared" ca="1" si="265"/>
        <v>102.53673590212442</v>
      </c>
      <c r="AA762" s="8" t="str">
        <f t="shared" ca="1" si="266"/>
        <v/>
      </c>
    </row>
    <row r="763" spans="1:27" x14ac:dyDescent="0.2">
      <c r="A763" s="4">
        <v>43859</v>
      </c>
      <c r="B763" s="1">
        <v>9076.25</v>
      </c>
      <c r="C763" s="1">
        <v>12028.67</v>
      </c>
      <c r="D763" s="1">
        <v>2767.05</v>
      </c>
      <c r="E763" s="1">
        <v>5512.5</v>
      </c>
      <c r="F763" s="1">
        <v>12129.5</v>
      </c>
      <c r="G763" s="1"/>
      <c r="H763" s="4">
        <f t="shared" si="267"/>
        <v>43859</v>
      </c>
      <c r="I763" s="8">
        <f t="shared" si="268"/>
        <v>74.827898924110642</v>
      </c>
      <c r="J763" s="8">
        <f t="shared" si="269"/>
        <v>99.168720887093457</v>
      </c>
      <c r="K763" s="8">
        <f t="shared" si="270"/>
        <v>22.81256440908529</v>
      </c>
      <c r="L763" s="8">
        <f t="shared" si="271"/>
        <v>45.447050579166493</v>
      </c>
      <c r="M763" s="8">
        <f t="shared" si="272"/>
        <v>100</v>
      </c>
      <c r="N763" s="8"/>
      <c r="O763" s="3">
        <f t="shared" si="273"/>
        <v>43859</v>
      </c>
      <c r="P763" s="8">
        <f t="shared" ca="1" si="257"/>
        <v>101.0188073733167</v>
      </c>
      <c r="Q763" s="8">
        <f t="shared" ca="1" si="258"/>
        <v>103.04144875401946</v>
      </c>
      <c r="R763" s="8">
        <f t="shared" ca="1" si="259"/>
        <v>101.14820269633886</v>
      </c>
      <c r="S763" s="8">
        <f t="shared" ca="1" si="260"/>
        <v>100.64242724280302</v>
      </c>
      <c r="T763" s="8" t="str">
        <f t="shared" ca="1" si="261"/>
        <v/>
      </c>
      <c r="U763" s="8"/>
      <c r="V763" s="3">
        <f t="shared" si="274"/>
        <v>43859</v>
      </c>
      <c r="W763" s="8">
        <f t="shared" ca="1" si="262"/>
        <v>102.25447020052876</v>
      </c>
      <c r="X763" s="8">
        <f t="shared" ca="1" si="263"/>
        <v>101.29395947785365</v>
      </c>
      <c r="Y763" s="8">
        <f t="shared" ca="1" si="264"/>
        <v>102.51158950482269</v>
      </c>
      <c r="Z763" s="8">
        <f t="shared" ca="1" si="265"/>
        <v>102.53543698213004</v>
      </c>
      <c r="AA763" s="8" t="str">
        <f t="shared" ca="1" si="266"/>
        <v/>
      </c>
    </row>
    <row r="764" spans="1:27" x14ac:dyDescent="0.2">
      <c r="A764" s="4">
        <v>43860</v>
      </c>
      <c r="B764" s="1">
        <v>8986.2999999999993</v>
      </c>
      <c r="C764" s="1">
        <v>11928.94</v>
      </c>
      <c r="D764" s="1">
        <v>2731.05</v>
      </c>
      <c r="E764" s="1">
        <v>5463.7</v>
      </c>
      <c r="F764" s="1">
        <v>12035.8</v>
      </c>
      <c r="G764" s="1"/>
      <c r="H764" s="4">
        <f t="shared" si="267"/>
        <v>43860</v>
      </c>
      <c r="I764" s="8">
        <f t="shared" si="268"/>
        <v>74.663088452782532</v>
      </c>
      <c r="J764" s="8">
        <f t="shared" si="269"/>
        <v>99.112148756210644</v>
      </c>
      <c r="K764" s="8">
        <f t="shared" si="270"/>
        <v>22.691055019192742</v>
      </c>
      <c r="L764" s="8">
        <f t="shared" si="271"/>
        <v>45.395403712258428</v>
      </c>
      <c r="M764" s="8">
        <f t="shared" si="272"/>
        <v>100</v>
      </c>
      <c r="N764" s="8"/>
      <c r="O764" s="3">
        <f t="shared" si="273"/>
        <v>43860</v>
      </c>
      <c r="P764" s="8">
        <f t="shared" ca="1" si="257"/>
        <v>100.88646310386301</v>
      </c>
      <c r="Q764" s="8">
        <f t="shared" ca="1" si="258"/>
        <v>102.82413015403952</v>
      </c>
      <c r="R764" s="8">
        <f t="shared" ca="1" si="259"/>
        <v>100.75658290035261</v>
      </c>
      <c r="S764" s="8">
        <f t="shared" ca="1" si="260"/>
        <v>100.56901554224706</v>
      </c>
      <c r="T764" s="8" t="str">
        <f t="shared" ca="1" si="261"/>
        <v/>
      </c>
      <c r="U764" s="8"/>
      <c r="V764" s="3">
        <f t="shared" si="274"/>
        <v>43860</v>
      </c>
      <c r="W764" s="8">
        <f t="shared" ca="1" si="262"/>
        <v>102.05646022573286</v>
      </c>
      <c r="X764" s="8">
        <f t="shared" ca="1" si="263"/>
        <v>101.13646529082568</v>
      </c>
      <c r="Y764" s="8">
        <f t="shared" ca="1" si="264"/>
        <v>102.04058365264423</v>
      </c>
      <c r="Z764" s="8">
        <f t="shared" ca="1" si="265"/>
        <v>102.32495153589468</v>
      </c>
      <c r="AA764" s="8" t="str">
        <f t="shared" ca="1" si="266"/>
        <v/>
      </c>
    </row>
    <row r="765" spans="1:27" x14ac:dyDescent="0.2">
      <c r="A765" s="4">
        <v>43861</v>
      </c>
      <c r="B765" s="1">
        <v>8896.5499999999993</v>
      </c>
      <c r="C765" s="1">
        <v>11817.43</v>
      </c>
      <c r="D765" s="1">
        <v>2708.15</v>
      </c>
      <c r="E765" s="1">
        <v>5371</v>
      </c>
      <c r="F765" s="1">
        <v>11962.1</v>
      </c>
      <c r="G765" s="1"/>
      <c r="H765" s="4">
        <f t="shared" si="267"/>
        <v>43861</v>
      </c>
      <c r="I765" s="8">
        <f t="shared" si="268"/>
        <v>74.372810794091322</v>
      </c>
      <c r="J765" s="8">
        <f t="shared" si="269"/>
        <v>98.790596968759672</v>
      </c>
      <c r="K765" s="8">
        <f t="shared" si="270"/>
        <v>22.639419499920582</v>
      </c>
      <c r="L765" s="8">
        <f t="shared" si="271"/>
        <v>44.900142951488448</v>
      </c>
      <c r="M765" s="8">
        <f t="shared" si="272"/>
        <v>100</v>
      </c>
      <c r="N765" s="8"/>
      <c r="O765" s="3">
        <f t="shared" si="273"/>
        <v>43861</v>
      </c>
      <c r="P765" s="8">
        <f t="shared" ca="1" si="257"/>
        <v>100.60244919087658</v>
      </c>
      <c r="Q765" s="8">
        <f t="shared" ca="1" si="258"/>
        <v>102.49463749348138</v>
      </c>
      <c r="R765" s="8">
        <f t="shared" ca="1" si="259"/>
        <v>100.61605110123142</v>
      </c>
      <c r="S765" s="8">
        <f t="shared" ca="1" si="260"/>
        <v>99.213806857376113</v>
      </c>
      <c r="T765" s="8" t="str">
        <f t="shared" ca="1" si="261"/>
        <v/>
      </c>
      <c r="U765" s="8"/>
      <c r="V765" s="3">
        <f t="shared" si="274"/>
        <v>43861</v>
      </c>
      <c r="W765" s="8">
        <f t="shared" ca="1" si="262"/>
        <v>101.75567557640238</v>
      </c>
      <c r="X765" s="8">
        <f t="shared" ca="1" si="263"/>
        <v>100.91762315147623</v>
      </c>
      <c r="Y765" s="8">
        <f t="shared" ca="1" si="264"/>
        <v>101.84363896699723</v>
      </c>
      <c r="Z765" s="8">
        <f t="shared" ca="1" si="265"/>
        <v>100.4063153177616</v>
      </c>
      <c r="AA765" s="8" t="str">
        <f t="shared" ca="1" si="266"/>
        <v/>
      </c>
    </row>
    <row r="766" spans="1:27" x14ac:dyDescent="0.2">
      <c r="A766" s="4">
        <v>43862</v>
      </c>
      <c r="B766" s="1">
        <v>8724.85</v>
      </c>
      <c r="C766" s="1">
        <v>11558.2</v>
      </c>
      <c r="D766" s="1">
        <v>2665.2</v>
      </c>
      <c r="E766" s="1">
        <v>5355.65</v>
      </c>
      <c r="F766" s="1">
        <v>11661.85</v>
      </c>
      <c r="G766" s="1"/>
      <c r="H766" s="4">
        <f t="shared" si="267"/>
        <v>43862</v>
      </c>
      <c r="I766" s="8">
        <f t="shared" si="268"/>
        <v>74.81531660928583</v>
      </c>
      <c r="J766" s="8">
        <f t="shared" si="269"/>
        <v>99.111204482993699</v>
      </c>
      <c r="K766" s="8">
        <f t="shared" si="270"/>
        <v>22.854006868550016</v>
      </c>
      <c r="L766" s="8">
        <f t="shared" si="271"/>
        <v>45.924531699515938</v>
      </c>
      <c r="M766" s="8">
        <f t="shared" si="272"/>
        <v>100</v>
      </c>
      <c r="N766" s="8"/>
      <c r="O766" s="3">
        <f t="shared" si="273"/>
        <v>43862</v>
      </c>
      <c r="P766" s="8">
        <f t="shared" ca="1" si="257"/>
        <v>101.17132546991037</v>
      </c>
      <c r="Q766" s="8">
        <f t="shared" ca="1" si="258"/>
        <v>102.5479279401611</v>
      </c>
      <c r="R766" s="8">
        <f t="shared" ca="1" si="259"/>
        <v>101.49825185135771</v>
      </c>
      <c r="S766" s="8">
        <f t="shared" ca="1" si="260"/>
        <v>102.14684042914998</v>
      </c>
      <c r="T766" s="8" t="str">
        <f t="shared" ca="1" si="261"/>
        <v/>
      </c>
      <c r="U766" s="8"/>
      <c r="V766" s="3">
        <f t="shared" si="274"/>
        <v>43862</v>
      </c>
      <c r="W766" s="8">
        <f t="shared" ca="1" si="262"/>
        <v>102.15062654966428</v>
      </c>
      <c r="X766" s="8">
        <f t="shared" ca="1" si="263"/>
        <v>100.92763125789274</v>
      </c>
      <c r="Y766" s="8">
        <f t="shared" ca="1" si="264"/>
        <v>102.54740468116809</v>
      </c>
      <c r="Z766" s="8">
        <f t="shared" ca="1" si="265"/>
        <v>104.03003873607756</v>
      </c>
      <c r="AA766" s="8" t="str">
        <f t="shared" ca="1" si="266"/>
        <v/>
      </c>
    </row>
    <row r="767" spans="1:27" x14ac:dyDescent="0.2">
      <c r="A767" s="4">
        <v>43863</v>
      </c>
      <c r="B767" s="1">
        <v>8724.85</v>
      </c>
      <c r="C767" s="1">
        <v>11558.2</v>
      </c>
      <c r="D767" s="1">
        <v>2665.2</v>
      </c>
      <c r="E767" s="1">
        <v>5355.65</v>
      </c>
      <c r="F767" s="1">
        <v>11661.85</v>
      </c>
      <c r="G767" s="1"/>
      <c r="H767" s="4">
        <f t="shared" si="267"/>
        <v>43863</v>
      </c>
      <c r="I767" s="8">
        <f t="shared" si="268"/>
        <v>74.81531660928583</v>
      </c>
      <c r="J767" s="8">
        <f t="shared" si="269"/>
        <v>99.111204482993699</v>
      </c>
      <c r="K767" s="8">
        <f t="shared" si="270"/>
        <v>22.854006868550016</v>
      </c>
      <c r="L767" s="8">
        <f t="shared" si="271"/>
        <v>45.924531699515938</v>
      </c>
      <c r="M767" s="8">
        <f t="shared" si="272"/>
        <v>100</v>
      </c>
      <c r="N767" s="8"/>
      <c r="O767" s="3">
        <f t="shared" si="273"/>
        <v>43863</v>
      </c>
      <c r="P767" s="8">
        <f t="shared" ca="1" si="257"/>
        <v>101.22343780547767</v>
      </c>
      <c r="Q767" s="8">
        <f t="shared" ca="1" si="258"/>
        <v>102.42579304238158</v>
      </c>
      <c r="R767" s="8">
        <f t="shared" ca="1" si="259"/>
        <v>101.56625225827275</v>
      </c>
      <c r="S767" s="8">
        <f t="shared" ca="1" si="260"/>
        <v>102.13501005774583</v>
      </c>
      <c r="T767" s="8" t="str">
        <f t="shared" ca="1" si="261"/>
        <v/>
      </c>
      <c r="U767" s="8"/>
      <c r="V767" s="3">
        <f t="shared" si="274"/>
        <v>43863</v>
      </c>
      <c r="W767" s="8">
        <f t="shared" ca="1" si="262"/>
        <v>102.11112839849216</v>
      </c>
      <c r="X767" s="8">
        <f t="shared" ca="1" si="263"/>
        <v>100.83469504418454</v>
      </c>
      <c r="Y767" s="8">
        <f t="shared" ca="1" si="264"/>
        <v>102.48071444904303</v>
      </c>
      <c r="Z767" s="8">
        <f t="shared" ca="1" si="265"/>
        <v>103.6398258496635</v>
      </c>
      <c r="AA767" s="8" t="str">
        <f t="shared" ca="1" si="266"/>
        <v/>
      </c>
    </row>
    <row r="768" spans="1:27" x14ac:dyDescent="0.2">
      <c r="A768" s="4">
        <v>43864</v>
      </c>
      <c r="B768" s="1">
        <v>8837.65</v>
      </c>
      <c r="C768" s="1">
        <v>11796.19</v>
      </c>
      <c r="D768" s="1">
        <v>2698.75</v>
      </c>
      <c r="E768" s="1">
        <v>5372.3</v>
      </c>
      <c r="F768" s="1">
        <v>11707.9</v>
      </c>
      <c r="G768" s="1"/>
      <c r="H768" s="4">
        <f t="shared" si="267"/>
        <v>43864</v>
      </c>
      <c r="I768" s="8">
        <f t="shared" si="268"/>
        <v>75.484501917508695</v>
      </c>
      <c r="J768" s="8">
        <f t="shared" si="269"/>
        <v>100.75410620179537</v>
      </c>
      <c r="K768" s="8">
        <f t="shared" si="270"/>
        <v>23.050675185131407</v>
      </c>
      <c r="L768" s="8">
        <f t="shared" si="271"/>
        <v>45.886111087385444</v>
      </c>
      <c r="M768" s="8">
        <f t="shared" si="272"/>
        <v>100</v>
      </c>
      <c r="N768" s="8"/>
      <c r="O768" s="3">
        <f t="shared" si="273"/>
        <v>43864</v>
      </c>
      <c r="P768" s="8">
        <f t="shared" ca="1" si="257"/>
        <v>102.0967477849731</v>
      </c>
      <c r="Q768" s="8">
        <f t="shared" ca="1" si="258"/>
        <v>103.10414226589795</v>
      </c>
      <c r="R768" s="8">
        <f t="shared" ca="1" si="259"/>
        <v>102.41690739577564</v>
      </c>
      <c r="S768" s="8">
        <f t="shared" ca="1" si="260"/>
        <v>102.02108219397863</v>
      </c>
      <c r="T768" s="8" t="str">
        <f t="shared" ca="1" si="261"/>
        <v/>
      </c>
      <c r="U768" s="8"/>
      <c r="V768" s="3">
        <f t="shared" si="274"/>
        <v>43864</v>
      </c>
      <c r="W768" s="8">
        <f t="shared" ca="1" si="262"/>
        <v>102.66731993499209</v>
      </c>
      <c r="X768" s="8">
        <f t="shared" ca="1" si="263"/>
        <v>101.21022434517781</v>
      </c>
      <c r="Y768" s="8">
        <f t="shared" ca="1" si="264"/>
        <v>103.01191132131764</v>
      </c>
      <c r="Z768" s="8">
        <f t="shared" ca="1" si="265"/>
        <v>103.23977028541589</v>
      </c>
      <c r="AA768" s="8" t="str">
        <f t="shared" ca="1" si="266"/>
        <v/>
      </c>
    </row>
    <row r="769" spans="1:27" x14ac:dyDescent="0.2">
      <c r="A769" s="4">
        <v>43865</v>
      </c>
      <c r="B769" s="1">
        <v>8969.0499999999993</v>
      </c>
      <c r="C769" s="1">
        <v>12043.18</v>
      </c>
      <c r="D769" s="1">
        <v>2743.8</v>
      </c>
      <c r="E769" s="1">
        <v>5445.85</v>
      </c>
      <c r="F769" s="1">
        <v>11979.65</v>
      </c>
      <c r="G769" s="1"/>
      <c r="H769" s="4">
        <f t="shared" si="267"/>
        <v>43865</v>
      </c>
      <c r="I769" s="8">
        <f t="shared" si="268"/>
        <v>74.86904876185865</v>
      </c>
      <c r="J769" s="8">
        <f t="shared" si="269"/>
        <v>100.53031599420686</v>
      </c>
      <c r="K769" s="8">
        <f t="shared" si="270"/>
        <v>22.903841097193993</v>
      </c>
      <c r="L769" s="8">
        <f t="shared" si="271"/>
        <v>45.459174516784714</v>
      </c>
      <c r="M769" s="8">
        <f t="shared" si="272"/>
        <v>100</v>
      </c>
      <c r="N769" s="8"/>
      <c r="O769" s="3">
        <f t="shared" si="273"/>
        <v>43865</v>
      </c>
      <c r="P769" s="8">
        <f t="shared" ca="1" si="257"/>
        <v>101.35212623316602</v>
      </c>
      <c r="Q769" s="8">
        <f t="shared" ca="1" si="258"/>
        <v>102.80754349071708</v>
      </c>
      <c r="R769" s="8">
        <f t="shared" ca="1" si="259"/>
        <v>101.84965378690227</v>
      </c>
      <c r="S769" s="8">
        <f t="shared" ca="1" si="260"/>
        <v>100.82277369292541</v>
      </c>
      <c r="T769" s="8" t="str">
        <f t="shared" ca="1" si="261"/>
        <v/>
      </c>
      <c r="U769" s="8"/>
      <c r="V769" s="3">
        <f t="shared" si="274"/>
        <v>43865</v>
      </c>
      <c r="W769" s="8">
        <f t="shared" ca="1" si="262"/>
        <v>102.02269221826829</v>
      </c>
      <c r="X769" s="8">
        <f t="shared" ca="1" si="263"/>
        <v>101.00970404843059</v>
      </c>
      <c r="Y769" s="8">
        <f t="shared" ca="1" si="264"/>
        <v>102.41863530072114</v>
      </c>
      <c r="Z769" s="8">
        <f t="shared" ca="1" si="265"/>
        <v>101.86604738772691</v>
      </c>
      <c r="AA769" s="8" t="str">
        <f t="shared" ca="1" si="266"/>
        <v/>
      </c>
    </row>
    <row r="770" spans="1:27" x14ac:dyDescent="0.2">
      <c r="A770" s="4">
        <v>43866</v>
      </c>
      <c r="B770" s="1">
        <v>8974.2000000000007</v>
      </c>
      <c r="C770" s="1">
        <v>12142.04</v>
      </c>
      <c r="D770" s="1">
        <v>2748.5</v>
      </c>
      <c r="E770" s="1">
        <v>5477.3</v>
      </c>
      <c r="F770" s="1">
        <v>12089.15</v>
      </c>
      <c r="G770" s="1"/>
      <c r="H770" s="4">
        <f t="shared" si="267"/>
        <v>43866</v>
      </c>
      <c r="I770" s="8">
        <f t="shared" si="268"/>
        <v>74.23350690495198</v>
      </c>
      <c r="J770" s="8">
        <f t="shared" si="269"/>
        <v>100.43749974150376</v>
      </c>
      <c r="K770" s="8">
        <f t="shared" si="270"/>
        <v>22.735262611515285</v>
      </c>
      <c r="L770" s="8">
        <f t="shared" si="271"/>
        <v>45.307569183937666</v>
      </c>
      <c r="M770" s="8">
        <f t="shared" si="272"/>
        <v>100</v>
      </c>
      <c r="N770" s="8"/>
      <c r="O770" s="3">
        <f t="shared" si="273"/>
        <v>43866</v>
      </c>
      <c r="P770" s="8">
        <f t="shared" ca="1" si="257"/>
        <v>100.56804969475323</v>
      </c>
      <c r="Q770" s="8">
        <f t="shared" ca="1" si="258"/>
        <v>102.61316057637981</v>
      </c>
      <c r="R770" s="8">
        <f t="shared" ca="1" si="259"/>
        <v>101.19162511311102</v>
      </c>
      <c r="S770" s="8">
        <f t="shared" ca="1" si="260"/>
        <v>100.40602598898198</v>
      </c>
      <c r="T770" s="8" t="str">
        <f t="shared" ca="1" si="261"/>
        <v/>
      </c>
      <c r="U770" s="8"/>
      <c r="V770" s="3">
        <f t="shared" si="274"/>
        <v>43866</v>
      </c>
      <c r="W770" s="8">
        <f t="shared" ca="1" si="262"/>
        <v>101.38660503106522</v>
      </c>
      <c r="X770" s="8">
        <f t="shared" ca="1" si="263"/>
        <v>100.87351746764355</v>
      </c>
      <c r="Y770" s="8">
        <f t="shared" ca="1" si="264"/>
        <v>101.8266036245943</v>
      </c>
      <c r="Z770" s="8">
        <f t="shared" ca="1" si="265"/>
        <v>101.3818844271013</v>
      </c>
      <c r="AA770" s="8" t="str">
        <f t="shared" ca="1" si="266"/>
        <v/>
      </c>
    </row>
    <row r="771" spans="1:27" x14ac:dyDescent="0.2">
      <c r="A771" s="4">
        <v>43867</v>
      </c>
      <c r="B771" s="1">
        <v>8976.0499999999993</v>
      </c>
      <c r="C771" s="1">
        <v>12197.42</v>
      </c>
      <c r="D771" s="1">
        <v>2754.55</v>
      </c>
      <c r="E771" s="1">
        <v>5481.1</v>
      </c>
      <c r="F771" s="1">
        <v>12137.95</v>
      </c>
      <c r="G771" s="1"/>
      <c r="H771" s="4">
        <f t="shared" si="267"/>
        <v>43867</v>
      </c>
      <c r="I771" s="8">
        <f t="shared" si="268"/>
        <v>73.950296384480069</v>
      </c>
      <c r="J771" s="8">
        <f t="shared" si="269"/>
        <v>100.48995093899711</v>
      </c>
      <c r="K771" s="8">
        <f t="shared" si="270"/>
        <v>22.693700336547771</v>
      </c>
      <c r="L771" s="8">
        <f t="shared" si="271"/>
        <v>45.156719215353498</v>
      </c>
      <c r="M771" s="8">
        <f t="shared" si="272"/>
        <v>100</v>
      </c>
      <c r="N771" s="8"/>
      <c r="O771" s="3">
        <f t="shared" si="273"/>
        <v>43867</v>
      </c>
      <c r="P771" s="8">
        <f t="shared" ca="1" si="257"/>
        <v>100.22867597498052</v>
      </c>
      <c r="Q771" s="8">
        <f t="shared" ca="1" si="258"/>
        <v>102.50680000316858</v>
      </c>
      <c r="R771" s="8">
        <f t="shared" ca="1" si="259"/>
        <v>101.07406498526817</v>
      </c>
      <c r="S771" s="8">
        <f t="shared" ca="1" si="260"/>
        <v>99.999720571198949</v>
      </c>
      <c r="T771" s="8" t="str">
        <f t="shared" ca="1" si="261"/>
        <v/>
      </c>
      <c r="U771" s="8"/>
      <c r="V771" s="3">
        <f t="shared" si="274"/>
        <v>43867</v>
      </c>
      <c r="W771" s="8">
        <f t="shared" ca="1" si="262"/>
        <v>101.09897114991428</v>
      </c>
      <c r="X771" s="8">
        <f t="shared" ca="1" si="263"/>
        <v>100.79064766739637</v>
      </c>
      <c r="Y771" s="8">
        <f t="shared" ca="1" si="264"/>
        <v>101.68068060744058</v>
      </c>
      <c r="Z771" s="8">
        <f t="shared" ca="1" si="265"/>
        <v>100.93148462514793</v>
      </c>
      <c r="AA771" s="8" t="str">
        <f t="shared" ca="1" si="266"/>
        <v/>
      </c>
    </row>
    <row r="772" spans="1:27" x14ac:dyDescent="0.2">
      <c r="A772" s="4">
        <v>43868</v>
      </c>
      <c r="B772" s="1">
        <v>8992.75</v>
      </c>
      <c r="C772" s="1">
        <v>12176.63</v>
      </c>
      <c r="D772" s="1">
        <v>2761.6</v>
      </c>
      <c r="E772" s="1">
        <v>5517.15</v>
      </c>
      <c r="F772" s="1">
        <v>12098.35</v>
      </c>
      <c r="G772" s="1"/>
      <c r="H772" s="4">
        <f t="shared" si="267"/>
        <v>43868</v>
      </c>
      <c r="I772" s="8">
        <f t="shared" si="268"/>
        <v>74.330383895324573</v>
      </c>
      <c r="J772" s="8">
        <f t="shared" si="269"/>
        <v>100.64703038017579</v>
      </c>
      <c r="K772" s="8">
        <f t="shared" si="270"/>
        <v>22.826253166754142</v>
      </c>
      <c r="L772" s="8">
        <f t="shared" si="271"/>
        <v>45.602499514396591</v>
      </c>
      <c r="M772" s="8">
        <f t="shared" si="272"/>
        <v>100</v>
      </c>
      <c r="N772" s="8"/>
      <c r="O772" s="3">
        <f t="shared" si="273"/>
        <v>43868</v>
      </c>
      <c r="P772" s="8">
        <f t="shared" ca="1" si="257"/>
        <v>100.7971061856944</v>
      </c>
      <c r="Q772" s="8">
        <f t="shared" ca="1" si="258"/>
        <v>102.45400057796964</v>
      </c>
      <c r="R772" s="8">
        <f t="shared" ca="1" si="259"/>
        <v>101.72233526509888</v>
      </c>
      <c r="S772" s="8">
        <f t="shared" ca="1" si="260"/>
        <v>101.41416969802232</v>
      </c>
      <c r="T772" s="8" t="str">
        <f t="shared" ca="1" si="261"/>
        <v/>
      </c>
      <c r="U772" s="8"/>
      <c r="V772" s="3">
        <f t="shared" si="274"/>
        <v>43868</v>
      </c>
      <c r="W772" s="8">
        <f t="shared" ca="1" si="262"/>
        <v>101.49934018481603</v>
      </c>
      <c r="X772" s="8">
        <f t="shared" ca="1" si="263"/>
        <v>100.74085646534093</v>
      </c>
      <c r="Y772" s="8">
        <f t="shared" ca="1" si="264"/>
        <v>102.10121094624733</v>
      </c>
      <c r="Z772" s="8">
        <f t="shared" ca="1" si="265"/>
        <v>102.31987673853004</v>
      </c>
      <c r="AA772" s="8" t="str">
        <f t="shared" ca="1" si="266"/>
        <v/>
      </c>
    </row>
    <row r="773" spans="1:27" x14ac:dyDescent="0.2">
      <c r="A773" s="4">
        <v>43869</v>
      </c>
      <c r="B773" s="1">
        <v>8992.75</v>
      </c>
      <c r="C773" s="1">
        <v>12176.63</v>
      </c>
      <c r="D773" s="1">
        <v>2761.6</v>
      </c>
      <c r="E773" s="1">
        <v>5517.15</v>
      </c>
      <c r="F773" s="1">
        <v>12098.35</v>
      </c>
      <c r="G773" s="1"/>
      <c r="H773" s="4">
        <f t="shared" si="267"/>
        <v>43869</v>
      </c>
      <c r="I773" s="8">
        <f t="shared" si="268"/>
        <v>74.330383895324573</v>
      </c>
      <c r="J773" s="8">
        <f t="shared" si="269"/>
        <v>100.64703038017579</v>
      </c>
      <c r="K773" s="8">
        <f t="shared" si="270"/>
        <v>22.826253166754142</v>
      </c>
      <c r="L773" s="8">
        <f t="shared" si="271"/>
        <v>45.602499514396591</v>
      </c>
      <c r="M773" s="8">
        <f t="shared" si="272"/>
        <v>100</v>
      </c>
      <c r="N773" s="8"/>
      <c r="O773" s="3">
        <f t="shared" si="273"/>
        <v>43869</v>
      </c>
      <c r="P773" s="8">
        <f t="shared" ref="P773:P836" ca="1" si="275">IFERROR(IF(ROW(I773)-$BO$10&gt;ROW($I$4),100+(I773-AVERAGE(INDIRECT(CONCATENATE(ADDRESS(ROW(I773)-$BO$10,COLUMN(I773)),":",CONCATENATE(ADDRESS(ROW(I773),COLUMN(I773)))))))/_xlfn.STDEV.S(INDIRECT(CONCATENATE(ADDRESS(ROW(I773)-$BO$10,COLUMN(I773)),":",CONCATENATE(ADDRESS(ROW(I773),COLUMN(I773)))))),""),"")</f>
        <v>100.82834540124549</v>
      </c>
      <c r="Q773" s="8">
        <f t="shared" ref="Q773:Q836" ca="1" si="276">IFERROR(IF(ROW(J773)-$BO$10&gt;ROW($I$4),100+(J773-AVERAGE(INDIRECT(CONCATENATE(ADDRESS(ROW(J773)-$BO$10,COLUMN(J773)),":",CONCATENATE(ADDRESS(ROW(J773),COLUMN(J773)))))))/_xlfn.STDEV.S(INDIRECT(CONCATENATE(ADDRESS(ROW(J773)-$BO$10,COLUMN(J773)),":",CONCATENATE(ADDRESS(ROW(J773),COLUMN(J773)))))),""),"")</f>
        <v>102.34252358610016</v>
      </c>
      <c r="R773" s="8">
        <f t="shared" ref="R773:R836" ca="1" si="277">IFERROR(IF(ROW(K773)-$BO$10&gt;ROW($I$4),100+(K773-AVERAGE(INDIRECT(CONCATENATE(ADDRESS(ROW(K773)-$BO$10,COLUMN(K773)),":",CONCATENATE(ADDRESS(ROW(K773),COLUMN(K773)))))))/_xlfn.STDEV.S(INDIRECT(CONCATENATE(ADDRESS(ROW(K773)-$BO$10,COLUMN(K773)),":",CONCATENATE(ADDRESS(ROW(K773),COLUMN(K773)))))),""),"")</f>
        <v>101.72431663610173</v>
      </c>
      <c r="S773" s="8">
        <f t="shared" ref="S773:S836" ca="1" si="278">IFERROR(IF(ROW(L773)-$BO$10&gt;ROW($I$4),100+(L773-AVERAGE(INDIRECT(CONCATENATE(ADDRESS(ROW(L773)-$BO$10,COLUMN(L773)),":",CONCATENATE(ADDRESS(ROW(L773),COLUMN(L773)))))))/_xlfn.STDEV.S(INDIRECT(CONCATENATE(ADDRESS(ROW(L773)-$BO$10,COLUMN(L773)),":",CONCATENATE(ADDRESS(ROW(L773),COLUMN(L773)))))),""),"")</f>
        <v>101.4252729357533</v>
      </c>
      <c r="T773" s="8" t="str">
        <f t="shared" ref="T773:T836" ca="1" si="279">IFERROR(IF(ROW(M773)-$BO$10&gt;ROW($I$4),100+(M773-AVERAGE(INDIRECT(CONCATENATE(ADDRESS(ROW(M773)-$BO$10,COLUMN(M773)),":",CONCATENATE(ADDRESS(ROW(M773),COLUMN(M773)))))))/_xlfn.STDEV.S(INDIRECT(CONCATENATE(ADDRESS(ROW(M773)-$BO$10,COLUMN(M773)),":",CONCATENATE(ADDRESS(ROW(M773),COLUMN(M773)))))),""),"")</f>
        <v/>
      </c>
      <c r="U773" s="8"/>
      <c r="V773" s="3">
        <f t="shared" si="274"/>
        <v>43869</v>
      </c>
      <c r="W773" s="8">
        <f t="shared" ref="W773:W836" ca="1" si="280">IFERROR(IF(ROW(P773)-$BO$10&gt;ROW($I$4),100+(P773-AVERAGE(INDIRECT(CONCATENATE(ADDRESS(ROW(P773)-$BO$10,COLUMN(P773)),":",CONCATENATE(ADDRESS(ROW(P773),COLUMN(P773)))))))/_xlfn.STDEV.S(INDIRECT(CONCATENATE(ADDRESS(ROW(P773)-$BO$10,COLUMN(P773)),":",CONCATENATE(ADDRESS(ROW(P773),COLUMN(P773)))))),""),"")</f>
        <v>101.490927963836</v>
      </c>
      <c r="X773" s="8">
        <f t="shared" ref="X773:X836" ca="1" si="281">IFERROR(IF(ROW(Q773)-$BO$10&gt;ROW($I$4),100+(Q773-AVERAGE(INDIRECT(CONCATENATE(ADDRESS(ROW(Q773)-$BO$10,COLUMN(Q773)),":",CONCATENATE(ADDRESS(ROW(Q773),COLUMN(Q773)))))))/_xlfn.STDEV.S(INDIRECT(CONCATENATE(ADDRESS(ROW(Q773)-$BO$10,COLUMN(Q773)),":",CONCATENATE(ADDRESS(ROW(Q773),COLUMN(Q773)))))),""),"")</f>
        <v>100.65694879043666</v>
      </c>
      <c r="Y773" s="8">
        <f t="shared" ref="Y773:Y836" ca="1" si="282">IFERROR(IF(ROW(R773)-$BO$10&gt;ROW($I$4),100+(R773-AVERAGE(INDIRECT(CONCATENATE(ADDRESS(ROW(R773)-$BO$10,COLUMN(R773)),":",CONCATENATE(ADDRESS(ROW(R773),COLUMN(R773)))))))/_xlfn.STDEV.S(INDIRECT(CONCATENATE(ADDRESS(ROW(R773)-$BO$10,COLUMN(R773)),":",CONCATENATE(ADDRESS(ROW(R773),COLUMN(R773)))))),""),"")</f>
        <v>102.0350592784573</v>
      </c>
      <c r="Z773" s="8">
        <f t="shared" ref="Z773:Z836" ca="1" si="283">IFERROR(IF(ROW(S773)-$BO$10&gt;ROW($I$4),100+(S773-AVERAGE(INDIRECT(CONCATENATE(ADDRESS(ROW(S773)-$BO$10,COLUMN(S773)),":",CONCATENATE(ADDRESS(ROW(S773),COLUMN(S773)))))))/_xlfn.STDEV.S(INDIRECT(CONCATENATE(ADDRESS(ROW(S773)-$BO$10,COLUMN(S773)),":",CONCATENATE(ADDRESS(ROW(S773),COLUMN(S773)))))),""),"")</f>
        <v>102.23236719042602</v>
      </c>
      <c r="AA773" s="8" t="str">
        <f t="shared" ref="AA773:AA836" ca="1" si="284">IFERROR(IF(ROW(T773)-$BO$10&gt;ROW($I$4),100+(T773-AVERAGE(INDIRECT(CONCATENATE(ADDRESS(ROW(T773)-$BO$10,COLUMN(T773)),":",CONCATENATE(ADDRESS(ROW(T773),COLUMN(T773)))))))/_xlfn.STDEV.S(INDIRECT(CONCATENATE(ADDRESS(ROW(T773)-$BO$10,COLUMN(T773)),":",CONCATENATE(ADDRESS(ROW(T773),COLUMN(T773)))))),""),"")</f>
        <v/>
      </c>
    </row>
    <row r="774" spans="1:27" x14ac:dyDescent="0.2">
      <c r="A774" s="4">
        <v>43870</v>
      </c>
      <c r="B774" s="1">
        <v>8992.75</v>
      </c>
      <c r="C774" s="1">
        <v>12176.63</v>
      </c>
      <c r="D774" s="1">
        <v>2761.6</v>
      </c>
      <c r="E774" s="1">
        <v>5517.15</v>
      </c>
      <c r="F774" s="1">
        <v>12098.35</v>
      </c>
      <c r="G774" s="1"/>
      <c r="H774" s="4">
        <f t="shared" ref="H774:H837" si="285">A774</f>
        <v>43870</v>
      </c>
      <c r="I774" s="8">
        <f t="shared" ref="I774:I837" si="286">B774/$F774*100</f>
        <v>74.330383895324573</v>
      </c>
      <c r="J774" s="8">
        <f t="shared" ref="J774:J837" si="287">C774/$F774*100</f>
        <v>100.64703038017579</v>
      </c>
      <c r="K774" s="8">
        <f t="shared" ref="K774:K837" si="288">D774/$F774*100</f>
        <v>22.826253166754142</v>
      </c>
      <c r="L774" s="8">
        <f t="shared" ref="L774:L837" si="289">E774/$F774*100</f>
        <v>45.602499514396591</v>
      </c>
      <c r="M774" s="8">
        <f t="shared" ref="M774:M837" si="290">F774/$F774*100</f>
        <v>100</v>
      </c>
      <c r="N774" s="8"/>
      <c r="O774" s="3">
        <f t="shared" ref="O774:O837" si="291">A774</f>
        <v>43870</v>
      </c>
      <c r="P774" s="8">
        <f t="shared" ca="1" si="275"/>
        <v>100.86150857587415</v>
      </c>
      <c r="Q774" s="8">
        <f t="shared" ca="1" si="276"/>
        <v>102.24246704237852</v>
      </c>
      <c r="R774" s="8">
        <f t="shared" ca="1" si="277"/>
        <v>101.72630315708521</v>
      </c>
      <c r="S774" s="8">
        <f t="shared" ca="1" si="278"/>
        <v>101.43655741276817</v>
      </c>
      <c r="T774" s="8" t="str">
        <f t="shared" ca="1" si="279"/>
        <v/>
      </c>
      <c r="U774" s="8"/>
      <c r="V774" s="3">
        <f t="shared" ref="V774:V837" si="292">O774</f>
        <v>43870</v>
      </c>
      <c r="W774" s="8">
        <f t="shared" ca="1" si="280"/>
        <v>101.48195307021935</v>
      </c>
      <c r="X774" s="8">
        <f t="shared" ca="1" si="281"/>
        <v>100.58054829390636</v>
      </c>
      <c r="Y774" s="8">
        <f t="shared" ca="1" si="282"/>
        <v>101.97150974862274</v>
      </c>
      <c r="Z774" s="8">
        <f t="shared" ca="1" si="283"/>
        <v>102.15281423027685</v>
      </c>
      <c r="AA774" s="8" t="str">
        <f t="shared" ca="1" si="284"/>
        <v/>
      </c>
    </row>
    <row r="775" spans="1:27" x14ac:dyDescent="0.2">
      <c r="A775" s="4">
        <v>43871</v>
      </c>
      <c r="B775" s="1">
        <v>8906.2999999999993</v>
      </c>
      <c r="C775" s="1">
        <v>12154.74</v>
      </c>
      <c r="D775" s="1">
        <v>2742.9</v>
      </c>
      <c r="E775" s="1">
        <v>5458.15</v>
      </c>
      <c r="F775" s="1">
        <v>12031.5</v>
      </c>
      <c r="G775" s="1"/>
      <c r="H775" s="4">
        <f t="shared" si="285"/>
        <v>43871</v>
      </c>
      <c r="I775" s="8">
        <f t="shared" si="286"/>
        <v>74.024851431658561</v>
      </c>
      <c r="J775" s="8">
        <f t="shared" si="287"/>
        <v>101.02431118314425</v>
      </c>
      <c r="K775" s="8">
        <f t="shared" si="288"/>
        <v>22.797656152599426</v>
      </c>
      <c r="L775" s="8">
        <f t="shared" si="289"/>
        <v>45.365498898724177</v>
      </c>
      <c r="M775" s="8">
        <f t="shared" si="290"/>
        <v>100</v>
      </c>
      <c r="N775" s="8"/>
      <c r="O775" s="3">
        <f t="shared" si="291"/>
        <v>43871</v>
      </c>
      <c r="P775" s="8">
        <f t="shared" ca="1" si="275"/>
        <v>100.43817761353779</v>
      </c>
      <c r="Q775" s="8">
        <f t="shared" ca="1" si="276"/>
        <v>102.29573456299217</v>
      </c>
      <c r="R775" s="8">
        <f t="shared" ca="1" si="277"/>
        <v>101.60063885591687</v>
      </c>
      <c r="S775" s="8">
        <f t="shared" ca="1" si="278"/>
        <v>100.7072945063703</v>
      </c>
      <c r="T775" s="8" t="str">
        <f t="shared" ca="1" si="279"/>
        <v/>
      </c>
      <c r="U775" s="8"/>
      <c r="V775" s="3">
        <f t="shared" si="292"/>
        <v>43871</v>
      </c>
      <c r="W775" s="8">
        <f t="shared" ca="1" si="280"/>
        <v>101.13005241559806</v>
      </c>
      <c r="X775" s="8">
        <f t="shared" ca="1" si="281"/>
        <v>100.59582860903591</v>
      </c>
      <c r="Y775" s="8">
        <f t="shared" ca="1" si="282"/>
        <v>101.82214757426301</v>
      </c>
      <c r="Z775" s="8">
        <f t="shared" ca="1" si="283"/>
        <v>101.40630238641747</v>
      </c>
      <c r="AA775" s="8" t="str">
        <f t="shared" ca="1" si="284"/>
        <v/>
      </c>
    </row>
    <row r="776" spans="1:27" x14ac:dyDescent="0.2">
      <c r="A776" s="4">
        <v>43872</v>
      </c>
      <c r="B776" s="1">
        <v>8938.75</v>
      </c>
      <c r="C776" s="1">
        <v>12166.76</v>
      </c>
      <c r="D776" s="1">
        <v>2751.25</v>
      </c>
      <c r="E776" s="1">
        <v>5485.65</v>
      </c>
      <c r="F776" s="1">
        <v>12107.9</v>
      </c>
      <c r="G776" s="1"/>
      <c r="H776" s="4">
        <f t="shared" si="285"/>
        <v>43872</v>
      </c>
      <c r="I776" s="8">
        <f t="shared" si="286"/>
        <v>73.825766648221418</v>
      </c>
      <c r="J776" s="8">
        <f t="shared" si="287"/>
        <v>100.48612889105462</v>
      </c>
      <c r="K776" s="8">
        <f t="shared" si="288"/>
        <v>22.722767779714069</v>
      </c>
      <c r="L776" s="8">
        <f t="shared" si="289"/>
        <v>45.306370221095314</v>
      </c>
      <c r="M776" s="8">
        <f t="shared" si="290"/>
        <v>100</v>
      </c>
      <c r="N776" s="8"/>
      <c r="O776" s="3">
        <f t="shared" si="291"/>
        <v>43872</v>
      </c>
      <c r="P776" s="8">
        <f t="shared" ca="1" si="275"/>
        <v>100.15391141197571</v>
      </c>
      <c r="Q776" s="8">
        <f t="shared" ca="1" si="276"/>
        <v>101.99871012037838</v>
      </c>
      <c r="R776" s="8">
        <f t="shared" ca="1" si="277"/>
        <v>101.2520538631145</v>
      </c>
      <c r="S776" s="8">
        <f t="shared" ca="1" si="278"/>
        <v>100.53734376961052</v>
      </c>
      <c r="T776" s="8" t="str">
        <f t="shared" ca="1" si="279"/>
        <v/>
      </c>
      <c r="U776" s="8"/>
      <c r="V776" s="3">
        <f t="shared" si="292"/>
        <v>43872</v>
      </c>
      <c r="W776" s="8">
        <f t="shared" ca="1" si="280"/>
        <v>100.89063198562951</v>
      </c>
      <c r="X776" s="8">
        <f t="shared" ca="1" si="281"/>
        <v>100.40326733798716</v>
      </c>
      <c r="Y776" s="8">
        <f t="shared" ca="1" si="282"/>
        <v>101.5295120745272</v>
      </c>
      <c r="Z776" s="8">
        <f t="shared" ca="1" si="283"/>
        <v>101.21254723714151</v>
      </c>
      <c r="AA776" s="8" t="str">
        <f t="shared" ca="1" si="284"/>
        <v/>
      </c>
    </row>
    <row r="777" spans="1:27" x14ac:dyDescent="0.2">
      <c r="A777" s="4">
        <v>43873</v>
      </c>
      <c r="B777" s="1">
        <v>9013.85</v>
      </c>
      <c r="C777" s="1">
        <v>12249.83</v>
      </c>
      <c r="D777" s="1">
        <v>2771.85</v>
      </c>
      <c r="E777" s="1">
        <v>5547.3</v>
      </c>
      <c r="F777" s="1">
        <v>12201.2</v>
      </c>
      <c r="G777" s="1"/>
      <c r="H777" s="4">
        <f t="shared" si="285"/>
        <v>43873</v>
      </c>
      <c r="I777" s="8">
        <f t="shared" si="286"/>
        <v>73.876749827885774</v>
      </c>
      <c r="J777" s="8">
        <f t="shared" si="287"/>
        <v>100.39856735403075</v>
      </c>
      <c r="K777" s="8">
        <f t="shared" si="288"/>
        <v>22.717847424843455</v>
      </c>
      <c r="L777" s="8">
        <f t="shared" si="289"/>
        <v>45.465200144248108</v>
      </c>
      <c r="M777" s="8">
        <f t="shared" si="290"/>
        <v>100</v>
      </c>
      <c r="N777" s="8"/>
      <c r="O777" s="3">
        <f t="shared" si="291"/>
        <v>43873</v>
      </c>
      <c r="P777" s="8">
        <f t="shared" ca="1" si="275"/>
        <v>100.24552954558948</v>
      </c>
      <c r="Q777" s="8">
        <f t="shared" ca="1" si="276"/>
        <v>101.8956469780974</v>
      </c>
      <c r="R777" s="8">
        <f t="shared" ca="1" si="277"/>
        <v>101.21220444162152</v>
      </c>
      <c r="S777" s="8">
        <f t="shared" ca="1" si="278"/>
        <v>101.06496295928218</v>
      </c>
      <c r="T777" s="8" t="str">
        <f t="shared" ca="1" si="279"/>
        <v/>
      </c>
      <c r="U777" s="8"/>
      <c r="V777" s="3">
        <f t="shared" si="292"/>
        <v>43873</v>
      </c>
      <c r="W777" s="8">
        <f t="shared" ca="1" si="280"/>
        <v>100.94567885025036</v>
      </c>
      <c r="X777" s="8">
        <f t="shared" ca="1" si="281"/>
        <v>100.32746309615065</v>
      </c>
      <c r="Y777" s="8">
        <f t="shared" ca="1" si="282"/>
        <v>101.47316418408329</v>
      </c>
      <c r="Z777" s="8">
        <f t="shared" ca="1" si="283"/>
        <v>101.66610915294953</v>
      </c>
      <c r="AA777" s="8" t="str">
        <f t="shared" ca="1" si="284"/>
        <v/>
      </c>
    </row>
    <row r="778" spans="1:27" x14ac:dyDescent="0.2">
      <c r="A778" s="4">
        <v>43874</v>
      </c>
      <c r="B778" s="1">
        <v>8996.65</v>
      </c>
      <c r="C778" s="1">
        <v>12228.25</v>
      </c>
      <c r="D778" s="1">
        <v>2766.15</v>
      </c>
      <c r="E778" s="1">
        <v>5567.35</v>
      </c>
      <c r="F778" s="1">
        <v>12174.65</v>
      </c>
      <c r="G778" s="1"/>
      <c r="H778" s="4">
        <f t="shared" si="285"/>
        <v>43874</v>
      </c>
      <c r="I778" s="8">
        <f t="shared" si="286"/>
        <v>73.896580189163558</v>
      </c>
      <c r="J778" s="8">
        <f t="shared" si="287"/>
        <v>100.44025906288887</v>
      </c>
      <c r="K778" s="8">
        <f t="shared" si="288"/>
        <v>22.720571022575601</v>
      </c>
      <c r="L778" s="8">
        <f t="shared" si="289"/>
        <v>45.729035331611179</v>
      </c>
      <c r="M778" s="8">
        <f t="shared" si="290"/>
        <v>100</v>
      </c>
      <c r="N778" s="8"/>
      <c r="O778" s="3">
        <f t="shared" si="291"/>
        <v>43874</v>
      </c>
      <c r="P778" s="8">
        <f t="shared" ca="1" si="275"/>
        <v>100.28842662874997</v>
      </c>
      <c r="Q778" s="8">
        <f t="shared" ca="1" si="276"/>
        <v>101.8480791107129</v>
      </c>
      <c r="R778" s="8">
        <f t="shared" ca="1" si="277"/>
        <v>101.21008814177191</v>
      </c>
      <c r="S778" s="8">
        <f t="shared" ca="1" si="278"/>
        <v>101.90923871308263</v>
      </c>
      <c r="T778" s="8" t="str">
        <f t="shared" ca="1" si="279"/>
        <v/>
      </c>
      <c r="U778" s="8"/>
      <c r="V778" s="3">
        <f t="shared" si="292"/>
        <v>43874</v>
      </c>
      <c r="W778" s="8">
        <f t="shared" ca="1" si="280"/>
        <v>100.96167555452151</v>
      </c>
      <c r="X778" s="8">
        <f t="shared" ca="1" si="281"/>
        <v>100.28360747160265</v>
      </c>
      <c r="Y778" s="8">
        <f t="shared" ca="1" si="282"/>
        <v>101.44216731493253</v>
      </c>
      <c r="Z778" s="8">
        <f t="shared" ca="1" si="283"/>
        <v>102.35209889101498</v>
      </c>
      <c r="AA778" s="8" t="str">
        <f t="shared" ca="1" si="284"/>
        <v/>
      </c>
    </row>
    <row r="779" spans="1:27" x14ac:dyDescent="0.2">
      <c r="A779" s="4">
        <v>43875</v>
      </c>
      <c r="B779" s="1">
        <v>8940.4500000000007</v>
      </c>
      <c r="C779" s="1">
        <v>12228.36</v>
      </c>
      <c r="D779" s="1">
        <v>2738.9</v>
      </c>
      <c r="E779" s="1">
        <v>5524.15</v>
      </c>
      <c r="F779" s="1">
        <v>12113.45</v>
      </c>
      <c r="G779" s="1"/>
      <c r="H779" s="4">
        <f t="shared" si="285"/>
        <v>43875</v>
      </c>
      <c r="I779" s="8">
        <f t="shared" si="286"/>
        <v>73.805976001882215</v>
      </c>
      <c r="J779" s="8">
        <f t="shared" si="287"/>
        <v>100.94861496931098</v>
      </c>
      <c r="K779" s="8">
        <f t="shared" si="288"/>
        <v>22.610404137549583</v>
      </c>
      <c r="L779" s="8">
        <f t="shared" si="289"/>
        <v>45.603440803404474</v>
      </c>
      <c r="M779" s="8">
        <f t="shared" si="290"/>
        <v>100</v>
      </c>
      <c r="N779" s="8"/>
      <c r="O779" s="3">
        <f t="shared" si="291"/>
        <v>43875</v>
      </c>
      <c r="P779" s="8">
        <f t="shared" ca="1" si="275"/>
        <v>100.15708874353486</v>
      </c>
      <c r="Q779" s="8">
        <f t="shared" ca="1" si="276"/>
        <v>101.97166290195518</v>
      </c>
      <c r="R779" s="8">
        <f t="shared" ca="1" si="277"/>
        <v>100.69627564682752</v>
      </c>
      <c r="S779" s="8">
        <f t="shared" ca="1" si="278"/>
        <v>101.48372074454733</v>
      </c>
      <c r="T779" s="8" t="str">
        <f t="shared" ca="1" si="279"/>
        <v/>
      </c>
      <c r="U779" s="8"/>
      <c r="V779" s="3">
        <f t="shared" si="292"/>
        <v>43875</v>
      </c>
      <c r="W779" s="8">
        <f t="shared" ca="1" si="280"/>
        <v>100.83658857931398</v>
      </c>
      <c r="X779" s="8">
        <f t="shared" ca="1" si="281"/>
        <v>100.34203898460601</v>
      </c>
      <c r="Y779" s="8">
        <f t="shared" ca="1" si="282"/>
        <v>101.03941040945148</v>
      </c>
      <c r="Z779" s="8">
        <f t="shared" ca="1" si="283"/>
        <v>101.89575301528794</v>
      </c>
      <c r="AA779" s="8" t="str">
        <f t="shared" ca="1" si="284"/>
        <v/>
      </c>
    </row>
    <row r="780" spans="1:27" x14ac:dyDescent="0.2">
      <c r="A780" s="4">
        <v>43876</v>
      </c>
      <c r="B780" s="1">
        <v>8940.4500000000007</v>
      </c>
      <c r="C780" s="1">
        <v>12228.36</v>
      </c>
      <c r="D780" s="1">
        <v>2738.9</v>
      </c>
      <c r="E780" s="1">
        <v>5524.15</v>
      </c>
      <c r="F780" s="1">
        <v>12113.45</v>
      </c>
      <c r="G780" s="1"/>
      <c r="H780" s="4">
        <f t="shared" si="285"/>
        <v>43876</v>
      </c>
      <c r="I780" s="8">
        <f t="shared" si="286"/>
        <v>73.805976001882215</v>
      </c>
      <c r="J780" s="8">
        <f t="shared" si="287"/>
        <v>100.94861496931098</v>
      </c>
      <c r="K780" s="8">
        <f t="shared" si="288"/>
        <v>22.610404137549583</v>
      </c>
      <c r="L780" s="8">
        <f t="shared" si="289"/>
        <v>45.603440803404474</v>
      </c>
      <c r="M780" s="8">
        <f t="shared" si="290"/>
        <v>100</v>
      </c>
      <c r="N780" s="8"/>
      <c r="O780" s="3">
        <f t="shared" si="291"/>
        <v>43876</v>
      </c>
      <c r="P780" s="8">
        <f t="shared" ca="1" si="275"/>
        <v>100.1690970461666</v>
      </c>
      <c r="Q780" s="8">
        <f t="shared" ca="1" si="276"/>
        <v>101.90547695502222</v>
      </c>
      <c r="R780" s="8">
        <f t="shared" ca="1" si="277"/>
        <v>100.68686664154801</v>
      </c>
      <c r="S780" s="8">
        <f t="shared" ca="1" si="278"/>
        <v>101.46443764911994</v>
      </c>
      <c r="T780" s="8" t="str">
        <f t="shared" ca="1" si="279"/>
        <v/>
      </c>
      <c r="U780" s="8"/>
      <c r="V780" s="3">
        <f t="shared" si="292"/>
        <v>43876</v>
      </c>
      <c r="W780" s="8">
        <f t="shared" ca="1" si="280"/>
        <v>100.82764389761908</v>
      </c>
      <c r="X780" s="8">
        <f t="shared" ca="1" si="281"/>
        <v>100.2813378977755</v>
      </c>
      <c r="Y780" s="8">
        <f t="shared" ca="1" si="282"/>
        <v>101.01324943464397</v>
      </c>
      <c r="Z780" s="8">
        <f t="shared" ca="1" si="283"/>
        <v>101.81774304194585</v>
      </c>
      <c r="AA780" s="8" t="str">
        <f t="shared" ca="1" si="284"/>
        <v/>
      </c>
    </row>
    <row r="781" spans="1:27" x14ac:dyDescent="0.2">
      <c r="A781" s="4">
        <v>43877</v>
      </c>
      <c r="B781" s="1">
        <v>8940.4500000000007</v>
      </c>
      <c r="C781" s="1">
        <v>12228.36</v>
      </c>
      <c r="D781" s="1">
        <v>2738.9</v>
      </c>
      <c r="E781" s="1">
        <v>5524.15</v>
      </c>
      <c r="F781" s="1">
        <v>12113.45</v>
      </c>
      <c r="G781" s="1"/>
      <c r="H781" s="4">
        <f t="shared" si="285"/>
        <v>43877</v>
      </c>
      <c r="I781" s="8">
        <f t="shared" si="286"/>
        <v>73.805976001882215</v>
      </c>
      <c r="J781" s="8">
        <f t="shared" si="287"/>
        <v>100.94861496931098</v>
      </c>
      <c r="K781" s="8">
        <f t="shared" si="288"/>
        <v>22.610404137549583</v>
      </c>
      <c r="L781" s="8">
        <f t="shared" si="289"/>
        <v>45.603440803404474</v>
      </c>
      <c r="M781" s="8">
        <f t="shared" si="290"/>
        <v>100</v>
      </c>
      <c r="N781" s="8"/>
      <c r="O781" s="3">
        <f t="shared" si="291"/>
        <v>43877</v>
      </c>
      <c r="P781" s="8">
        <f t="shared" ca="1" si="275"/>
        <v>100.18130356045663</v>
      </c>
      <c r="Q781" s="8">
        <f t="shared" ca="1" si="276"/>
        <v>101.84399869666132</v>
      </c>
      <c r="R781" s="8">
        <f t="shared" ca="1" si="277"/>
        <v>100.67755375045577</v>
      </c>
      <c r="S781" s="8">
        <f t="shared" ca="1" si="278"/>
        <v>101.44563980731942</v>
      </c>
      <c r="T781" s="8" t="str">
        <f t="shared" ca="1" si="279"/>
        <v/>
      </c>
      <c r="U781" s="8"/>
      <c r="V781" s="3">
        <f t="shared" si="292"/>
        <v>43877</v>
      </c>
      <c r="W781" s="8">
        <f t="shared" ca="1" si="280"/>
        <v>100.81864278074292</v>
      </c>
      <c r="X781" s="8">
        <f t="shared" ca="1" si="281"/>
        <v>100.22191102919952</v>
      </c>
      <c r="Y781" s="8">
        <f t="shared" ca="1" si="282"/>
        <v>100.98635077701385</v>
      </c>
      <c r="Z781" s="8">
        <f t="shared" ca="1" si="283"/>
        <v>101.7451238556442</v>
      </c>
      <c r="AA781" s="8" t="str">
        <f t="shared" ca="1" si="284"/>
        <v/>
      </c>
    </row>
    <row r="782" spans="1:27" x14ac:dyDescent="0.2">
      <c r="A782" s="4">
        <v>43878</v>
      </c>
      <c r="B782" s="1">
        <v>8881.4</v>
      </c>
      <c r="C782" s="1">
        <v>12173.99</v>
      </c>
      <c r="D782" s="1">
        <v>2723.8</v>
      </c>
      <c r="E782" s="1">
        <v>5492.2</v>
      </c>
      <c r="F782" s="1">
        <v>12045.8</v>
      </c>
      <c r="G782" s="1"/>
      <c r="H782" s="4">
        <f t="shared" si="285"/>
        <v>43878</v>
      </c>
      <c r="I782" s="8">
        <f t="shared" si="286"/>
        <v>73.730262830198086</v>
      </c>
      <c r="J782" s="8">
        <f t="shared" si="287"/>
        <v>101.06418834780588</v>
      </c>
      <c r="K782" s="8">
        <f t="shared" si="288"/>
        <v>22.612030749306815</v>
      </c>
      <c r="L782" s="8">
        <f t="shared" si="289"/>
        <v>45.594315030965149</v>
      </c>
      <c r="M782" s="8">
        <f t="shared" si="290"/>
        <v>100</v>
      </c>
      <c r="N782" s="8"/>
      <c r="O782" s="3">
        <f t="shared" si="291"/>
        <v>43878</v>
      </c>
      <c r="P782" s="8">
        <f t="shared" ca="1" si="275"/>
        <v>100.07232731880924</v>
      </c>
      <c r="Q782" s="8">
        <f t="shared" ca="1" si="276"/>
        <v>101.82642422022759</v>
      </c>
      <c r="R782" s="8">
        <f t="shared" ca="1" si="277"/>
        <v>100.67564522815782</v>
      </c>
      <c r="S782" s="8">
        <f t="shared" ca="1" si="278"/>
        <v>101.39954288807284</v>
      </c>
      <c r="T782" s="8" t="str">
        <f t="shared" ca="1" si="279"/>
        <v/>
      </c>
      <c r="U782" s="8"/>
      <c r="V782" s="3">
        <f t="shared" si="292"/>
        <v>43878</v>
      </c>
      <c r="W782" s="8">
        <f t="shared" ca="1" si="280"/>
        <v>100.7077000699331</v>
      </c>
      <c r="X782" s="8">
        <f t="shared" ca="1" si="281"/>
        <v>100.18931679166776</v>
      </c>
      <c r="Y782" s="8">
        <f t="shared" ca="1" si="282"/>
        <v>100.96465142341266</v>
      </c>
      <c r="Z782" s="8">
        <f t="shared" ca="1" si="283"/>
        <v>101.65432530379582</v>
      </c>
      <c r="AA782" s="8" t="str">
        <f t="shared" ca="1" si="284"/>
        <v/>
      </c>
    </row>
    <row r="783" spans="1:27" x14ac:dyDescent="0.2">
      <c r="A783" s="4">
        <v>43879</v>
      </c>
      <c r="B783" s="1">
        <v>8867.5499999999993</v>
      </c>
      <c r="C783" s="1">
        <v>12126.88</v>
      </c>
      <c r="D783" s="1">
        <v>2715.55</v>
      </c>
      <c r="E783" s="1">
        <v>5500</v>
      </c>
      <c r="F783" s="1">
        <v>11992.5</v>
      </c>
      <c r="G783" s="1"/>
      <c r="H783" s="4">
        <f t="shared" si="285"/>
        <v>43879</v>
      </c>
      <c r="I783" s="8">
        <f t="shared" si="286"/>
        <v>73.942464040025015</v>
      </c>
      <c r="J783" s="8">
        <f t="shared" si="287"/>
        <v>101.12053366687512</v>
      </c>
      <c r="K783" s="8">
        <f t="shared" si="288"/>
        <v>22.643735668125913</v>
      </c>
      <c r="L783" s="8">
        <f t="shared" si="289"/>
        <v>45.861997081509273</v>
      </c>
      <c r="M783" s="8">
        <f t="shared" si="290"/>
        <v>100</v>
      </c>
      <c r="N783" s="8"/>
      <c r="O783" s="3">
        <f t="shared" si="291"/>
        <v>43879</v>
      </c>
      <c r="P783" s="8">
        <f t="shared" ca="1" si="275"/>
        <v>100.42016365845765</v>
      </c>
      <c r="Q783" s="8">
        <f t="shared" ca="1" si="276"/>
        <v>101.78936148689446</v>
      </c>
      <c r="R783" s="8">
        <f t="shared" ca="1" si="277"/>
        <v>100.80817056147743</v>
      </c>
      <c r="S783" s="8">
        <f t="shared" ca="1" si="278"/>
        <v>102.15697382854871</v>
      </c>
      <c r="T783" s="8" t="str">
        <f t="shared" ca="1" si="279"/>
        <v/>
      </c>
      <c r="U783" s="8"/>
      <c r="V783" s="3">
        <f t="shared" si="292"/>
        <v>43879</v>
      </c>
      <c r="W783" s="8">
        <f t="shared" ca="1" si="280"/>
        <v>100.98567771326785</v>
      </c>
      <c r="X783" s="8">
        <f t="shared" ca="1" si="281"/>
        <v>100.14293010008979</v>
      </c>
      <c r="Y783" s="8">
        <f t="shared" ca="1" si="282"/>
        <v>101.04665519472152</v>
      </c>
      <c r="Z783" s="8">
        <f t="shared" ca="1" si="283"/>
        <v>102.21733355322657</v>
      </c>
      <c r="AA783" s="8" t="str">
        <f t="shared" ca="1" si="284"/>
        <v/>
      </c>
    </row>
    <row r="784" spans="1:27" x14ac:dyDescent="0.2">
      <c r="A784" s="4">
        <v>43880</v>
      </c>
      <c r="B784" s="1">
        <v>8959.7999999999993</v>
      </c>
      <c r="C784" s="1">
        <v>12317.64</v>
      </c>
      <c r="D784" s="1">
        <v>2752.15</v>
      </c>
      <c r="E784" s="1">
        <v>5546.45</v>
      </c>
      <c r="F784" s="1">
        <v>12125.9</v>
      </c>
      <c r="G784" s="1"/>
      <c r="H784" s="4">
        <f t="shared" si="285"/>
        <v>43880</v>
      </c>
      <c r="I784" s="8">
        <f t="shared" si="286"/>
        <v>73.889773130241878</v>
      </c>
      <c r="J784" s="8">
        <f t="shared" si="287"/>
        <v>101.58124345409412</v>
      </c>
      <c r="K784" s="8">
        <f t="shared" si="288"/>
        <v>22.696459644232593</v>
      </c>
      <c r="L784" s="8">
        <f t="shared" si="289"/>
        <v>45.740522352979987</v>
      </c>
      <c r="M784" s="8">
        <f t="shared" si="290"/>
        <v>100</v>
      </c>
      <c r="N784" s="8"/>
      <c r="O784" s="3">
        <f t="shared" si="291"/>
        <v>43880</v>
      </c>
      <c r="P784" s="8">
        <f t="shared" ca="1" si="275"/>
        <v>100.33420665603941</v>
      </c>
      <c r="Q784" s="8">
        <f t="shared" ca="1" si="276"/>
        <v>101.88959890067149</v>
      </c>
      <c r="R784" s="8">
        <f t="shared" ca="1" si="277"/>
        <v>101.02678695067132</v>
      </c>
      <c r="S784" s="8">
        <f t="shared" ca="1" si="278"/>
        <v>101.72833989284609</v>
      </c>
      <c r="T784" s="8" t="str">
        <f t="shared" ca="1" si="279"/>
        <v/>
      </c>
      <c r="U784" s="8"/>
      <c r="V784" s="3">
        <f t="shared" si="292"/>
        <v>43880</v>
      </c>
      <c r="W784" s="8">
        <f t="shared" ca="1" si="280"/>
        <v>100.89277377656944</v>
      </c>
      <c r="X784" s="8">
        <f t="shared" ca="1" si="281"/>
        <v>100.18990578244933</v>
      </c>
      <c r="Y784" s="8">
        <f t="shared" ca="1" si="282"/>
        <v>101.19581173356067</v>
      </c>
      <c r="Z784" s="8">
        <f t="shared" ca="1" si="283"/>
        <v>101.80090888977652</v>
      </c>
      <c r="AA784" s="8" t="str">
        <f t="shared" ca="1" si="284"/>
        <v/>
      </c>
    </row>
    <row r="785" spans="1:27" x14ac:dyDescent="0.2">
      <c r="A785" s="4">
        <v>43881</v>
      </c>
      <c r="B785" s="1">
        <v>8897.7999999999993</v>
      </c>
      <c r="C785" s="1">
        <v>12243.34</v>
      </c>
      <c r="D785" s="1">
        <v>2745.2</v>
      </c>
      <c r="E785" s="1">
        <v>5511.45</v>
      </c>
      <c r="F785" s="1">
        <v>12080.85</v>
      </c>
      <c r="G785" s="1"/>
      <c r="H785" s="4">
        <f t="shared" si="285"/>
        <v>43881</v>
      </c>
      <c r="I785" s="8">
        <f t="shared" si="286"/>
        <v>73.652102294126649</v>
      </c>
      <c r="J785" s="8">
        <f t="shared" si="287"/>
        <v>101.34502125264365</v>
      </c>
      <c r="K785" s="8">
        <f t="shared" si="288"/>
        <v>22.723566636453558</v>
      </c>
      <c r="L785" s="8">
        <f t="shared" si="289"/>
        <v>45.621375979339199</v>
      </c>
      <c r="M785" s="8">
        <f t="shared" si="290"/>
        <v>100</v>
      </c>
      <c r="N785" s="8"/>
      <c r="O785" s="3">
        <f t="shared" si="291"/>
        <v>43881</v>
      </c>
      <c r="P785" s="8">
        <f t="shared" ca="1" si="275"/>
        <v>99.953055334051854</v>
      </c>
      <c r="Q785" s="8">
        <f t="shared" ca="1" si="276"/>
        <v>101.75072320111201</v>
      </c>
      <c r="R785" s="8">
        <f t="shared" ca="1" si="277"/>
        <v>101.12838447355713</v>
      </c>
      <c r="S785" s="8">
        <f t="shared" ca="1" si="278"/>
        <v>101.33696444181506</v>
      </c>
      <c r="T785" s="8" t="str">
        <f t="shared" ca="1" si="279"/>
        <v/>
      </c>
      <c r="U785" s="8"/>
      <c r="V785" s="3">
        <f t="shared" si="292"/>
        <v>43881</v>
      </c>
      <c r="W785" s="8">
        <f t="shared" ca="1" si="280"/>
        <v>100.53894176195881</v>
      </c>
      <c r="X785" s="8">
        <f t="shared" ca="1" si="281"/>
        <v>100.07367367197587</v>
      </c>
      <c r="Y785" s="8">
        <f t="shared" ca="1" si="282"/>
        <v>101.24912748345137</v>
      </c>
      <c r="Z785" s="8">
        <f t="shared" ca="1" si="283"/>
        <v>101.43566236993091</v>
      </c>
      <c r="AA785" s="8" t="str">
        <f t="shared" ca="1" si="284"/>
        <v/>
      </c>
    </row>
    <row r="786" spans="1:27" x14ac:dyDescent="0.2">
      <c r="A786" s="4">
        <v>43882</v>
      </c>
      <c r="B786" s="1">
        <v>8897.7999999999993</v>
      </c>
      <c r="C786" s="1">
        <v>12243.34</v>
      </c>
      <c r="D786" s="1">
        <v>2745.2</v>
      </c>
      <c r="E786" s="1">
        <v>5511.45</v>
      </c>
      <c r="F786" s="1">
        <v>12080.85</v>
      </c>
      <c r="G786" s="1"/>
      <c r="H786" s="4">
        <f t="shared" si="285"/>
        <v>43882</v>
      </c>
      <c r="I786" s="8">
        <f t="shared" si="286"/>
        <v>73.652102294126649</v>
      </c>
      <c r="J786" s="8">
        <f t="shared" si="287"/>
        <v>101.34502125264365</v>
      </c>
      <c r="K786" s="8">
        <f t="shared" si="288"/>
        <v>22.723566636453558</v>
      </c>
      <c r="L786" s="8">
        <f t="shared" si="289"/>
        <v>45.621375979339199</v>
      </c>
      <c r="M786" s="8">
        <f t="shared" si="290"/>
        <v>100</v>
      </c>
      <c r="N786" s="8"/>
      <c r="O786" s="3">
        <f t="shared" si="291"/>
        <v>43882</v>
      </c>
      <c r="P786" s="8">
        <f t="shared" ca="1" si="275"/>
        <v>99.953074680900926</v>
      </c>
      <c r="Q786" s="8">
        <f t="shared" ca="1" si="276"/>
        <v>101.69813461943497</v>
      </c>
      <c r="R786" s="8">
        <f t="shared" ca="1" si="277"/>
        <v>101.10752712464695</v>
      </c>
      <c r="S786" s="8">
        <f t="shared" ca="1" si="278"/>
        <v>101.30959893485689</v>
      </c>
      <c r="T786" s="8" t="str">
        <f t="shared" ca="1" si="279"/>
        <v/>
      </c>
      <c r="U786" s="8"/>
      <c r="V786" s="3">
        <f t="shared" si="292"/>
        <v>43882</v>
      </c>
      <c r="W786" s="8">
        <f t="shared" ca="1" si="280"/>
        <v>100.52087125102511</v>
      </c>
      <c r="X786" s="8">
        <f t="shared" ca="1" si="281"/>
        <v>100.01792648221991</v>
      </c>
      <c r="Y786" s="8">
        <f t="shared" ca="1" si="282"/>
        <v>101.20551797202438</v>
      </c>
      <c r="Z786" s="8">
        <f t="shared" ca="1" si="283"/>
        <v>101.37697961903582</v>
      </c>
      <c r="AA786" s="8" t="str">
        <f t="shared" ca="1" si="284"/>
        <v/>
      </c>
    </row>
    <row r="787" spans="1:27" x14ac:dyDescent="0.2">
      <c r="A787" s="4">
        <v>43883</v>
      </c>
      <c r="B787" s="1">
        <v>8897.7999999999993</v>
      </c>
      <c r="C787" s="1">
        <v>12243.34</v>
      </c>
      <c r="D787" s="1">
        <v>2745.2</v>
      </c>
      <c r="E787" s="1">
        <v>5511.45</v>
      </c>
      <c r="F787" s="1">
        <v>12080.85</v>
      </c>
      <c r="G787" s="1"/>
      <c r="H787" s="4">
        <f t="shared" si="285"/>
        <v>43883</v>
      </c>
      <c r="I787" s="8">
        <f t="shared" si="286"/>
        <v>73.652102294126649</v>
      </c>
      <c r="J787" s="8">
        <f t="shared" si="287"/>
        <v>101.34502125264365</v>
      </c>
      <c r="K787" s="8">
        <f t="shared" si="288"/>
        <v>22.723566636453558</v>
      </c>
      <c r="L787" s="8">
        <f t="shared" si="289"/>
        <v>45.621375979339199</v>
      </c>
      <c r="M787" s="8">
        <f t="shared" si="290"/>
        <v>100</v>
      </c>
      <c r="N787" s="8"/>
      <c r="O787" s="3">
        <f t="shared" si="291"/>
        <v>43883</v>
      </c>
      <c r="P787" s="8">
        <f t="shared" ca="1" si="275"/>
        <v>99.953926833356263</v>
      </c>
      <c r="Q787" s="8">
        <f t="shared" ca="1" si="276"/>
        <v>101.64906451304961</v>
      </c>
      <c r="R787" s="8">
        <f t="shared" ca="1" si="277"/>
        <v>101.08793429222543</v>
      </c>
      <c r="S787" s="8">
        <f t="shared" ca="1" si="278"/>
        <v>101.27808511704396</v>
      </c>
      <c r="T787" s="8" t="str">
        <f t="shared" ca="1" si="279"/>
        <v/>
      </c>
      <c r="U787" s="8"/>
      <c r="V787" s="3">
        <f t="shared" si="292"/>
        <v>43883</v>
      </c>
      <c r="W787" s="8">
        <f t="shared" ca="1" si="280"/>
        <v>100.50352705183694</v>
      </c>
      <c r="X787" s="8">
        <f t="shared" ca="1" si="281"/>
        <v>99.960583472059213</v>
      </c>
      <c r="Y787" s="8">
        <f t="shared" ca="1" si="282"/>
        <v>101.16341026149748</v>
      </c>
      <c r="Z787" s="8">
        <f t="shared" ca="1" si="283"/>
        <v>101.31844262666957</v>
      </c>
      <c r="AA787" s="8" t="str">
        <f t="shared" ca="1" si="284"/>
        <v/>
      </c>
    </row>
    <row r="788" spans="1:27" x14ac:dyDescent="0.2">
      <c r="A788" s="4">
        <v>43884</v>
      </c>
      <c r="B788" s="1">
        <v>8897.7999999999993</v>
      </c>
      <c r="C788" s="1">
        <v>12243.34</v>
      </c>
      <c r="D788" s="1">
        <v>2745.2</v>
      </c>
      <c r="E788" s="1">
        <v>5511.45</v>
      </c>
      <c r="F788" s="1">
        <v>12080.85</v>
      </c>
      <c r="G788" s="1"/>
      <c r="H788" s="4">
        <f t="shared" si="285"/>
        <v>43884</v>
      </c>
      <c r="I788" s="8">
        <f t="shared" si="286"/>
        <v>73.652102294126649</v>
      </c>
      <c r="J788" s="8">
        <f t="shared" si="287"/>
        <v>101.34502125264365</v>
      </c>
      <c r="K788" s="8">
        <f t="shared" si="288"/>
        <v>22.723566636453558</v>
      </c>
      <c r="L788" s="8">
        <f t="shared" si="289"/>
        <v>45.621375979339199</v>
      </c>
      <c r="M788" s="8">
        <f t="shared" si="290"/>
        <v>100</v>
      </c>
      <c r="N788" s="8"/>
      <c r="O788" s="3">
        <f t="shared" si="291"/>
        <v>43884</v>
      </c>
      <c r="P788" s="8">
        <f t="shared" ca="1" si="275"/>
        <v>99.954778937482303</v>
      </c>
      <c r="Q788" s="8">
        <f t="shared" ca="1" si="276"/>
        <v>101.60275114126087</v>
      </c>
      <c r="R788" s="8">
        <f t="shared" ca="1" si="277"/>
        <v>101.06881735284787</v>
      </c>
      <c r="S788" s="8">
        <f t="shared" ca="1" si="278"/>
        <v>101.24771606827166</v>
      </c>
      <c r="T788" s="8" t="str">
        <f t="shared" ca="1" si="279"/>
        <v/>
      </c>
      <c r="U788" s="8"/>
      <c r="V788" s="3">
        <f t="shared" si="292"/>
        <v>43884</v>
      </c>
      <c r="W788" s="8">
        <f t="shared" ca="1" si="280"/>
        <v>100.48621785312761</v>
      </c>
      <c r="X788" s="8">
        <f t="shared" ca="1" si="281"/>
        <v>99.903187445960114</v>
      </c>
      <c r="Y788" s="8">
        <f t="shared" ca="1" si="282"/>
        <v>101.12243272416738</v>
      </c>
      <c r="Z788" s="8">
        <f t="shared" ca="1" si="283"/>
        <v>101.2628086583115</v>
      </c>
      <c r="AA788" s="8" t="str">
        <f t="shared" ca="1" si="284"/>
        <v/>
      </c>
    </row>
    <row r="789" spans="1:27" x14ac:dyDescent="0.2">
      <c r="A789" s="4">
        <v>43885</v>
      </c>
      <c r="B789" s="1">
        <v>8756.1</v>
      </c>
      <c r="C789" s="1">
        <v>12035.17</v>
      </c>
      <c r="D789" s="1">
        <v>2693.6</v>
      </c>
      <c r="E789" s="1">
        <v>5399.9</v>
      </c>
      <c r="F789" s="1">
        <v>11829.4</v>
      </c>
      <c r="G789" s="1"/>
      <c r="H789" s="4">
        <f t="shared" si="285"/>
        <v>43885</v>
      </c>
      <c r="I789" s="8">
        <f t="shared" si="286"/>
        <v>74.019815037110931</v>
      </c>
      <c r="J789" s="8">
        <f t="shared" si="287"/>
        <v>101.73947960167042</v>
      </c>
      <c r="K789" s="8">
        <f t="shared" si="288"/>
        <v>22.77038564931442</v>
      </c>
      <c r="L789" s="8">
        <f t="shared" si="289"/>
        <v>45.648130928026781</v>
      </c>
      <c r="M789" s="8">
        <f t="shared" si="290"/>
        <v>100</v>
      </c>
      <c r="N789" s="8"/>
      <c r="O789" s="3">
        <f t="shared" si="291"/>
        <v>43885</v>
      </c>
      <c r="P789" s="8">
        <f t="shared" ca="1" si="275"/>
        <v>100.54575860242339</v>
      </c>
      <c r="Q789" s="8">
        <f t="shared" ca="1" si="276"/>
        <v>101.68488830502717</v>
      </c>
      <c r="R789" s="8">
        <f t="shared" ca="1" si="277"/>
        <v>101.24879163975923</v>
      </c>
      <c r="S789" s="8">
        <f t="shared" ca="1" si="278"/>
        <v>101.29303823084223</v>
      </c>
      <c r="T789" s="8" t="str">
        <f t="shared" ca="1" si="279"/>
        <v/>
      </c>
      <c r="U789" s="8"/>
      <c r="V789" s="3">
        <f t="shared" si="292"/>
        <v>43885</v>
      </c>
      <c r="W789" s="8">
        <f t="shared" ca="1" si="280"/>
        <v>101.02385326912072</v>
      </c>
      <c r="X789" s="8">
        <f t="shared" ca="1" si="281"/>
        <v>99.940861647507433</v>
      </c>
      <c r="Y789" s="8">
        <f t="shared" ca="1" si="282"/>
        <v>101.23921339271811</v>
      </c>
      <c r="Z789" s="8">
        <f t="shared" ca="1" si="283"/>
        <v>101.26957470492137</v>
      </c>
      <c r="AA789" s="8" t="str">
        <f t="shared" ca="1" si="284"/>
        <v/>
      </c>
    </row>
    <row r="790" spans="1:27" x14ac:dyDescent="0.2">
      <c r="A790" s="4">
        <v>43886</v>
      </c>
      <c r="B790" s="1">
        <v>8735.2000000000007</v>
      </c>
      <c r="C790" s="1">
        <v>12003.8</v>
      </c>
      <c r="D790" s="1">
        <v>2689.35</v>
      </c>
      <c r="E790" s="1">
        <v>5415.05</v>
      </c>
      <c r="F790" s="1">
        <v>11797.9</v>
      </c>
      <c r="G790" s="1"/>
      <c r="H790" s="4">
        <f t="shared" si="285"/>
        <v>43886</v>
      </c>
      <c r="I790" s="8">
        <f t="shared" si="286"/>
        <v>74.04029530679189</v>
      </c>
      <c r="J790" s="8">
        <f t="shared" si="287"/>
        <v>101.74522584527755</v>
      </c>
      <c r="K790" s="8">
        <f t="shared" si="288"/>
        <v>22.795158460403968</v>
      </c>
      <c r="L790" s="8">
        <f t="shared" si="289"/>
        <v>45.898422600632323</v>
      </c>
      <c r="M790" s="8">
        <f t="shared" si="290"/>
        <v>100</v>
      </c>
      <c r="N790" s="8"/>
      <c r="O790" s="3">
        <f t="shared" si="291"/>
        <v>43886</v>
      </c>
      <c r="P790" s="8">
        <f t="shared" ca="1" si="275"/>
        <v>100.56969925043363</v>
      </c>
      <c r="Q790" s="8">
        <f t="shared" ca="1" si="276"/>
        <v>101.63950461029114</v>
      </c>
      <c r="R790" s="8">
        <f t="shared" ca="1" si="277"/>
        <v>101.32300590396427</v>
      </c>
      <c r="S790" s="8">
        <f t="shared" ca="1" si="278"/>
        <v>101.94100750040951</v>
      </c>
      <c r="T790" s="8" t="str">
        <f t="shared" ca="1" si="279"/>
        <v/>
      </c>
      <c r="U790" s="8"/>
      <c r="V790" s="3">
        <f t="shared" si="292"/>
        <v>43886</v>
      </c>
      <c r="W790" s="8">
        <f t="shared" ca="1" si="280"/>
        <v>101.02593356227082</v>
      </c>
      <c r="X790" s="8">
        <f t="shared" ca="1" si="281"/>
        <v>99.876487675791523</v>
      </c>
      <c r="Y790" s="8">
        <f t="shared" ca="1" si="282"/>
        <v>101.27146595648912</v>
      </c>
      <c r="Z790" s="8">
        <f t="shared" ca="1" si="283"/>
        <v>101.75310038054648</v>
      </c>
      <c r="AA790" s="8" t="str">
        <f t="shared" ca="1" si="284"/>
        <v/>
      </c>
    </row>
    <row r="791" spans="1:27" x14ac:dyDescent="0.2">
      <c r="A791" s="4">
        <v>43887</v>
      </c>
      <c r="B791" s="1">
        <v>8657.4500000000007</v>
      </c>
      <c r="C791" s="1">
        <v>11915.86</v>
      </c>
      <c r="D791" s="1">
        <v>2663.9</v>
      </c>
      <c r="E791" s="1">
        <v>5355.6</v>
      </c>
      <c r="F791" s="1">
        <v>11678.5</v>
      </c>
      <c r="G791" s="1"/>
      <c r="H791" s="4">
        <f t="shared" si="285"/>
        <v>43887</v>
      </c>
      <c r="I791" s="8">
        <f t="shared" si="286"/>
        <v>74.131523740206376</v>
      </c>
      <c r="J791" s="8">
        <f t="shared" si="287"/>
        <v>102.03245279787645</v>
      </c>
      <c r="K791" s="8">
        <f t="shared" si="288"/>
        <v>22.810292417690629</v>
      </c>
      <c r="L791" s="8">
        <f t="shared" si="289"/>
        <v>45.858629104765171</v>
      </c>
      <c r="M791" s="8">
        <f t="shared" si="290"/>
        <v>100</v>
      </c>
      <c r="N791" s="8"/>
      <c r="O791" s="3">
        <f t="shared" si="291"/>
        <v>43887</v>
      </c>
      <c r="P791" s="8">
        <f t="shared" ca="1" si="275"/>
        <v>100.70711244093212</v>
      </c>
      <c r="Q791" s="8">
        <f t="shared" ca="1" si="276"/>
        <v>101.68379843807467</v>
      </c>
      <c r="R791" s="8">
        <f t="shared" ca="1" si="277"/>
        <v>101.35385380823028</v>
      </c>
      <c r="S791" s="8">
        <f t="shared" ca="1" si="278"/>
        <v>101.76989493319574</v>
      </c>
      <c r="T791" s="8" t="str">
        <f t="shared" ca="1" si="279"/>
        <v/>
      </c>
      <c r="U791" s="8"/>
      <c r="V791" s="3">
        <f t="shared" si="292"/>
        <v>43887</v>
      </c>
      <c r="W791" s="8">
        <f t="shared" ca="1" si="280"/>
        <v>101.13501227032539</v>
      </c>
      <c r="X791" s="8">
        <f t="shared" ca="1" si="281"/>
        <v>99.888047729700205</v>
      </c>
      <c r="Y791" s="8">
        <f t="shared" ca="1" si="282"/>
        <v>101.2678633604917</v>
      </c>
      <c r="Z791" s="8">
        <f t="shared" ca="1" si="283"/>
        <v>101.57011306338323</v>
      </c>
      <c r="AA791" s="8" t="str">
        <f t="shared" ca="1" si="284"/>
        <v/>
      </c>
    </row>
    <row r="792" spans="1:27" x14ac:dyDescent="0.2">
      <c r="A792" s="4">
        <v>43888</v>
      </c>
      <c r="B792" s="1">
        <v>8633.85</v>
      </c>
      <c r="C792" s="1">
        <v>11898.33</v>
      </c>
      <c r="D792" s="1">
        <v>2660.15</v>
      </c>
      <c r="E792" s="1">
        <v>5317.2</v>
      </c>
      <c r="F792" s="1">
        <v>11633.3</v>
      </c>
      <c r="G792" s="1"/>
      <c r="H792" s="4">
        <f t="shared" si="285"/>
        <v>43888</v>
      </c>
      <c r="I792" s="8">
        <f t="shared" si="286"/>
        <v>74.216688299966478</v>
      </c>
      <c r="J792" s="8">
        <f t="shared" si="287"/>
        <v>102.27820137020451</v>
      </c>
      <c r="K792" s="8">
        <f t="shared" si="288"/>
        <v>22.86668443176055</v>
      </c>
      <c r="L792" s="8">
        <f t="shared" si="289"/>
        <v>45.706721222696913</v>
      </c>
      <c r="M792" s="8">
        <f t="shared" si="290"/>
        <v>100</v>
      </c>
      <c r="N792" s="8"/>
      <c r="O792" s="3">
        <f t="shared" si="291"/>
        <v>43888</v>
      </c>
      <c r="P792" s="8">
        <f t="shared" ca="1" si="275"/>
        <v>100.82798509151938</v>
      </c>
      <c r="Q792" s="8">
        <f t="shared" ca="1" si="276"/>
        <v>101.71133942745473</v>
      </c>
      <c r="R792" s="8">
        <f t="shared" ca="1" si="277"/>
        <v>101.54946907643509</v>
      </c>
      <c r="S792" s="8">
        <f t="shared" ca="1" si="278"/>
        <v>101.31662290223137</v>
      </c>
      <c r="T792" s="8" t="str">
        <f t="shared" ca="1" si="279"/>
        <v/>
      </c>
      <c r="U792" s="8"/>
      <c r="V792" s="3">
        <f t="shared" si="292"/>
        <v>43888</v>
      </c>
      <c r="W792" s="8">
        <f t="shared" ca="1" si="280"/>
        <v>101.22855383717997</v>
      </c>
      <c r="X792" s="8">
        <f t="shared" ca="1" si="281"/>
        <v>99.891494446383959</v>
      </c>
      <c r="Y792" s="8">
        <f t="shared" ca="1" si="282"/>
        <v>101.39523838183226</v>
      </c>
      <c r="Z792" s="8">
        <f t="shared" ca="1" si="283"/>
        <v>101.17324407658162</v>
      </c>
      <c r="AA792" s="8" t="str">
        <f t="shared" ca="1" si="284"/>
        <v/>
      </c>
    </row>
    <row r="793" spans="1:27" x14ac:dyDescent="0.2">
      <c r="A793" s="4">
        <v>43889</v>
      </c>
      <c r="B793" s="1">
        <v>8328.2000000000007</v>
      </c>
      <c r="C793" s="1">
        <v>11475.15</v>
      </c>
      <c r="D793" s="1">
        <v>2569.1</v>
      </c>
      <c r="E793" s="1">
        <v>5071.3999999999996</v>
      </c>
      <c r="F793" s="1">
        <v>11201.75</v>
      </c>
      <c r="G793" s="1"/>
      <c r="H793" s="4">
        <f t="shared" si="285"/>
        <v>43889</v>
      </c>
      <c r="I793" s="8">
        <f t="shared" si="286"/>
        <v>74.347311803959201</v>
      </c>
      <c r="J793" s="8">
        <f t="shared" si="287"/>
        <v>102.44069007074788</v>
      </c>
      <c r="K793" s="8">
        <f t="shared" si="288"/>
        <v>22.934809293190796</v>
      </c>
      <c r="L793" s="8">
        <f t="shared" si="289"/>
        <v>45.273283192358335</v>
      </c>
      <c r="M793" s="8">
        <f t="shared" si="290"/>
        <v>100</v>
      </c>
      <c r="N793" s="8"/>
      <c r="O793" s="3">
        <f t="shared" si="291"/>
        <v>43889</v>
      </c>
      <c r="P793" s="8">
        <f t="shared" ca="1" si="275"/>
        <v>101.01726309992308</v>
      </c>
      <c r="Q793" s="8">
        <f t="shared" ca="1" si="276"/>
        <v>101.71118246911094</v>
      </c>
      <c r="R793" s="8">
        <f t="shared" ca="1" si="277"/>
        <v>101.77700156831429</v>
      </c>
      <c r="S793" s="8">
        <f t="shared" ca="1" si="278"/>
        <v>100.12486622126646</v>
      </c>
      <c r="T793" s="8" t="str">
        <f t="shared" ca="1" si="279"/>
        <v/>
      </c>
      <c r="U793" s="8"/>
      <c r="V793" s="3">
        <f t="shared" si="292"/>
        <v>43889</v>
      </c>
      <c r="W793" s="8">
        <f t="shared" ca="1" si="280"/>
        <v>101.38488187156683</v>
      </c>
      <c r="X793" s="8">
        <f t="shared" ca="1" si="281"/>
        <v>99.872391140649455</v>
      </c>
      <c r="Y793" s="8">
        <f t="shared" ca="1" si="282"/>
        <v>101.5427161787494</v>
      </c>
      <c r="Z793" s="8">
        <f t="shared" ca="1" si="283"/>
        <v>100.18952419113326</v>
      </c>
      <c r="AA793" s="8" t="str">
        <f t="shared" ca="1" si="284"/>
        <v/>
      </c>
    </row>
    <row r="794" spans="1:27" x14ac:dyDescent="0.2">
      <c r="A794" s="4">
        <v>43890</v>
      </c>
      <c r="B794" s="1">
        <v>8328.2000000000007</v>
      </c>
      <c r="C794" s="1">
        <v>11475.15</v>
      </c>
      <c r="D794" s="1">
        <v>2569.1</v>
      </c>
      <c r="E794" s="1">
        <v>5071.3999999999996</v>
      </c>
      <c r="F794" s="1">
        <v>11201.75</v>
      </c>
      <c r="G794" s="1"/>
      <c r="H794" s="4">
        <f t="shared" si="285"/>
        <v>43890</v>
      </c>
      <c r="I794" s="8">
        <f t="shared" si="286"/>
        <v>74.347311803959201</v>
      </c>
      <c r="J794" s="8">
        <f t="shared" si="287"/>
        <v>102.44069007074788</v>
      </c>
      <c r="K794" s="8">
        <f t="shared" si="288"/>
        <v>22.934809293190796</v>
      </c>
      <c r="L794" s="8">
        <f t="shared" si="289"/>
        <v>45.273283192358335</v>
      </c>
      <c r="M794" s="8">
        <f t="shared" si="290"/>
        <v>100</v>
      </c>
      <c r="N794" s="8"/>
      <c r="O794" s="3">
        <f t="shared" si="291"/>
        <v>43890</v>
      </c>
      <c r="P794" s="8">
        <f t="shared" ca="1" si="275"/>
        <v>100.99728769082755</v>
      </c>
      <c r="Q794" s="8">
        <f t="shared" ca="1" si="276"/>
        <v>101.66204678227086</v>
      </c>
      <c r="R794" s="8">
        <f t="shared" ca="1" si="277"/>
        <v>101.72125800583525</v>
      </c>
      <c r="S794" s="8">
        <f t="shared" ca="1" si="278"/>
        <v>100.12560972724515</v>
      </c>
      <c r="T794" s="8" t="str">
        <f t="shared" ca="1" si="279"/>
        <v/>
      </c>
      <c r="U794" s="8"/>
      <c r="V794" s="3">
        <f t="shared" si="292"/>
        <v>43890</v>
      </c>
      <c r="W794" s="8">
        <f t="shared" ca="1" si="280"/>
        <v>101.3361383493292</v>
      </c>
      <c r="X794" s="8">
        <f t="shared" ca="1" si="281"/>
        <v>99.808146817158956</v>
      </c>
      <c r="Y794" s="8">
        <f t="shared" ca="1" si="282"/>
        <v>101.46213622800317</v>
      </c>
      <c r="Z794" s="8">
        <f t="shared" ca="1" si="283"/>
        <v>100.17775117411561</v>
      </c>
      <c r="AA794" s="8" t="str">
        <f t="shared" ca="1" si="284"/>
        <v/>
      </c>
    </row>
    <row r="795" spans="1:27" x14ac:dyDescent="0.2">
      <c r="A795" s="4">
        <v>43891</v>
      </c>
      <c r="B795" s="1">
        <v>8328.2000000000007</v>
      </c>
      <c r="C795" s="1">
        <v>11475.15</v>
      </c>
      <c r="D795" s="1">
        <v>2569.1</v>
      </c>
      <c r="E795" s="1">
        <v>5071.3999999999996</v>
      </c>
      <c r="F795" s="1">
        <v>11201.75</v>
      </c>
      <c r="G795" s="1"/>
      <c r="H795" s="4">
        <f t="shared" si="285"/>
        <v>43891</v>
      </c>
      <c r="I795" s="8">
        <f t="shared" si="286"/>
        <v>74.347311803959201</v>
      </c>
      <c r="J795" s="8">
        <f t="shared" si="287"/>
        <v>102.44069007074788</v>
      </c>
      <c r="K795" s="8">
        <f t="shared" si="288"/>
        <v>22.934809293190796</v>
      </c>
      <c r="L795" s="8">
        <f t="shared" si="289"/>
        <v>45.273283192358335</v>
      </c>
      <c r="M795" s="8">
        <f t="shared" si="290"/>
        <v>100</v>
      </c>
      <c r="N795" s="8"/>
      <c r="O795" s="3">
        <f t="shared" si="291"/>
        <v>43891</v>
      </c>
      <c r="P795" s="8">
        <f t="shared" ca="1" si="275"/>
        <v>100.97776899501929</v>
      </c>
      <c r="Q795" s="8">
        <f t="shared" ca="1" si="276"/>
        <v>101.61570794215618</v>
      </c>
      <c r="R795" s="8">
        <f t="shared" ca="1" si="277"/>
        <v>101.66890496906227</v>
      </c>
      <c r="S795" s="8">
        <f t="shared" ca="1" si="278"/>
        <v>100.12635347430238</v>
      </c>
      <c r="T795" s="8" t="str">
        <f t="shared" ca="1" si="279"/>
        <v/>
      </c>
      <c r="U795" s="8"/>
      <c r="V795" s="3">
        <f t="shared" si="292"/>
        <v>43891</v>
      </c>
      <c r="W795" s="8">
        <f t="shared" ca="1" si="280"/>
        <v>101.28877458884843</v>
      </c>
      <c r="X795" s="8">
        <f t="shared" ca="1" si="281"/>
        <v>99.744100938143234</v>
      </c>
      <c r="Y795" s="8">
        <f t="shared" ca="1" si="282"/>
        <v>101.3869029998708</v>
      </c>
      <c r="Z795" s="8">
        <f t="shared" ca="1" si="283"/>
        <v>100.16609135581632</v>
      </c>
      <c r="AA795" s="8" t="str">
        <f t="shared" ca="1" si="284"/>
        <v/>
      </c>
    </row>
    <row r="796" spans="1:27" x14ac:dyDescent="0.2">
      <c r="A796" s="4">
        <v>43892</v>
      </c>
      <c r="B796" s="1">
        <v>8303.25</v>
      </c>
      <c r="C796" s="1">
        <v>11393.86</v>
      </c>
      <c r="D796" s="1">
        <v>2566.5</v>
      </c>
      <c r="E796" s="1">
        <v>5037.45</v>
      </c>
      <c r="F796" s="1">
        <v>11132.75</v>
      </c>
      <c r="G796" s="1"/>
      <c r="H796" s="4">
        <f t="shared" si="285"/>
        <v>43892</v>
      </c>
      <c r="I796" s="8">
        <f t="shared" si="286"/>
        <v>74.583997664548292</v>
      </c>
      <c r="J796" s="8">
        <f t="shared" si="287"/>
        <v>102.34542229009006</v>
      </c>
      <c r="K796" s="8">
        <f t="shared" si="288"/>
        <v>23.053603107947275</v>
      </c>
      <c r="L796" s="8">
        <f t="shared" si="289"/>
        <v>45.248927713278384</v>
      </c>
      <c r="M796" s="8">
        <f t="shared" si="290"/>
        <v>100</v>
      </c>
      <c r="N796" s="8"/>
      <c r="O796" s="3">
        <f t="shared" si="291"/>
        <v>43892</v>
      </c>
      <c r="P796" s="8">
        <f t="shared" ca="1" si="275"/>
        <v>101.32022151835186</v>
      </c>
      <c r="Q796" s="8">
        <f t="shared" ca="1" si="276"/>
        <v>101.54340753522881</v>
      </c>
      <c r="R796" s="8">
        <f t="shared" ca="1" si="277"/>
        <v>102.06280665863798</v>
      </c>
      <c r="S796" s="8">
        <f t="shared" ca="1" si="278"/>
        <v>100.06111531101276</v>
      </c>
      <c r="T796" s="8" t="str">
        <f t="shared" ca="1" si="279"/>
        <v/>
      </c>
      <c r="U796" s="8"/>
      <c r="V796" s="3">
        <f t="shared" si="292"/>
        <v>43892</v>
      </c>
      <c r="W796" s="8">
        <f t="shared" ca="1" si="280"/>
        <v>101.59013251829631</v>
      </c>
      <c r="X796" s="8">
        <f t="shared" ca="1" si="281"/>
        <v>99.654908630626124</v>
      </c>
      <c r="Y796" s="8">
        <f t="shared" ca="1" si="282"/>
        <v>101.66346686520579</v>
      </c>
      <c r="Z796" s="8">
        <f t="shared" ca="1" si="283"/>
        <v>100.10027390336406</v>
      </c>
      <c r="AA796" s="8" t="str">
        <f t="shared" ca="1" si="284"/>
        <v/>
      </c>
    </row>
    <row r="797" spans="1:27" x14ac:dyDescent="0.2">
      <c r="A797" s="4">
        <v>43893</v>
      </c>
      <c r="B797" s="1">
        <v>8462.75</v>
      </c>
      <c r="C797" s="1">
        <v>11587.62</v>
      </c>
      <c r="D797" s="1">
        <v>2606.4499999999998</v>
      </c>
      <c r="E797" s="1">
        <v>5149.75</v>
      </c>
      <c r="F797" s="1">
        <v>11303.3</v>
      </c>
      <c r="G797" s="1"/>
      <c r="H797" s="4">
        <f t="shared" si="285"/>
        <v>43893</v>
      </c>
      <c r="I797" s="8">
        <f t="shared" si="286"/>
        <v>74.869728309431764</v>
      </c>
      <c r="J797" s="8">
        <f t="shared" si="287"/>
        <v>102.51537161713837</v>
      </c>
      <c r="K797" s="8">
        <f t="shared" si="288"/>
        <v>23.059195102315254</v>
      </c>
      <c r="L797" s="8">
        <f t="shared" si="289"/>
        <v>45.559703803314079</v>
      </c>
      <c r="M797" s="8">
        <f t="shared" si="290"/>
        <v>100</v>
      </c>
      <c r="N797" s="8"/>
      <c r="O797" s="3">
        <f t="shared" si="291"/>
        <v>43893</v>
      </c>
      <c r="P797" s="8">
        <f t="shared" ca="1" si="275"/>
        <v>101.71260185642682</v>
      </c>
      <c r="Q797" s="8">
        <f t="shared" ca="1" si="276"/>
        <v>101.55354788819287</v>
      </c>
      <c r="R797" s="8">
        <f t="shared" ca="1" si="277"/>
        <v>102.00987356784155</v>
      </c>
      <c r="S797" s="8">
        <f t="shared" ca="1" si="278"/>
        <v>100.89561621009489</v>
      </c>
      <c r="T797" s="8" t="str">
        <f t="shared" ca="1" si="279"/>
        <v/>
      </c>
      <c r="U797" s="8"/>
      <c r="V797" s="3">
        <f t="shared" si="292"/>
        <v>43893</v>
      </c>
      <c r="W797" s="8">
        <f t="shared" ca="1" si="280"/>
        <v>101.92457332978908</v>
      </c>
      <c r="X797" s="8">
        <f t="shared" ca="1" si="281"/>
        <v>99.63856899054457</v>
      </c>
      <c r="Y797" s="8">
        <f t="shared" ca="1" si="282"/>
        <v>101.58216313223701</v>
      </c>
      <c r="Z797" s="8">
        <f t="shared" ca="1" si="283"/>
        <v>100.77546874601256</v>
      </c>
      <c r="AA797" s="8" t="str">
        <f t="shared" ca="1" si="284"/>
        <v/>
      </c>
    </row>
    <row r="798" spans="1:27" x14ac:dyDescent="0.2">
      <c r="A798" s="4">
        <v>43894</v>
      </c>
      <c r="B798" s="1">
        <v>8517.5</v>
      </c>
      <c r="C798" s="1">
        <v>11506.41</v>
      </c>
      <c r="D798" s="1">
        <v>2606.4</v>
      </c>
      <c r="E798" s="1">
        <v>5189.7</v>
      </c>
      <c r="F798" s="1">
        <v>11251</v>
      </c>
      <c r="G798" s="1"/>
      <c r="H798" s="4">
        <f t="shared" si="285"/>
        <v>43894</v>
      </c>
      <c r="I798" s="8">
        <f t="shared" si="286"/>
        <v>75.704381832725971</v>
      </c>
      <c r="J798" s="8">
        <f t="shared" si="287"/>
        <v>102.27010932361569</v>
      </c>
      <c r="K798" s="8">
        <f t="shared" si="288"/>
        <v>23.165940805261755</v>
      </c>
      <c r="L798" s="8">
        <f t="shared" si="289"/>
        <v>46.126566527419783</v>
      </c>
      <c r="M798" s="8">
        <f t="shared" si="290"/>
        <v>100</v>
      </c>
      <c r="N798" s="8"/>
      <c r="O798" s="3">
        <f t="shared" si="291"/>
        <v>43894</v>
      </c>
      <c r="P798" s="8">
        <f t="shared" ca="1" si="275"/>
        <v>102.82058696545695</v>
      </c>
      <c r="Q798" s="8">
        <f t="shared" ca="1" si="276"/>
        <v>101.43977795594661</v>
      </c>
      <c r="R798" s="8">
        <f t="shared" ca="1" si="277"/>
        <v>102.31614834196296</v>
      </c>
      <c r="S798" s="8">
        <f t="shared" ca="1" si="278"/>
        <v>102.33555983856246</v>
      </c>
      <c r="T798" s="8" t="str">
        <f t="shared" ca="1" si="279"/>
        <v/>
      </c>
      <c r="U798" s="8"/>
      <c r="V798" s="3">
        <f t="shared" si="292"/>
        <v>43894</v>
      </c>
      <c r="W798" s="8">
        <f t="shared" ca="1" si="280"/>
        <v>102.86340763267481</v>
      </c>
      <c r="X798" s="8">
        <f t="shared" ca="1" si="281"/>
        <v>99.514885081894619</v>
      </c>
      <c r="Y798" s="8">
        <f t="shared" ca="1" si="282"/>
        <v>101.78215030078442</v>
      </c>
      <c r="Z798" s="8">
        <f t="shared" ca="1" si="283"/>
        <v>101.91832525841309</v>
      </c>
      <c r="AA798" s="8" t="str">
        <f t="shared" ca="1" si="284"/>
        <v/>
      </c>
    </row>
    <row r="799" spans="1:27" x14ac:dyDescent="0.2">
      <c r="A799" s="4">
        <v>43895</v>
      </c>
      <c r="B799" s="1">
        <v>8550.0499999999993</v>
      </c>
      <c r="C799" s="1">
        <v>11563.33</v>
      </c>
      <c r="D799" s="1">
        <v>2625.4</v>
      </c>
      <c r="E799" s="1">
        <v>5216.55</v>
      </c>
      <c r="F799" s="1">
        <v>11269</v>
      </c>
      <c r="G799" s="1"/>
      <c r="H799" s="4">
        <f t="shared" si="285"/>
        <v>43895</v>
      </c>
      <c r="I799" s="8">
        <f t="shared" si="286"/>
        <v>75.872304552311647</v>
      </c>
      <c r="J799" s="8">
        <f t="shared" si="287"/>
        <v>102.61185553287781</v>
      </c>
      <c r="K799" s="8">
        <f t="shared" si="288"/>
        <v>23.297541929186263</v>
      </c>
      <c r="L799" s="8">
        <f t="shared" si="289"/>
        <v>46.291152719850921</v>
      </c>
      <c r="M799" s="8">
        <f t="shared" si="290"/>
        <v>100</v>
      </c>
      <c r="N799" s="8"/>
      <c r="O799" s="3">
        <f t="shared" si="291"/>
        <v>43895</v>
      </c>
      <c r="P799" s="8">
        <f t="shared" ca="1" si="275"/>
        <v>102.88370097850704</v>
      </c>
      <c r="Q799" s="8">
        <f t="shared" ca="1" si="276"/>
        <v>101.5038245637018</v>
      </c>
      <c r="R799" s="8">
        <f t="shared" ca="1" si="277"/>
        <v>102.66054805919313</v>
      </c>
      <c r="S799" s="8">
        <f t="shared" ca="1" si="278"/>
        <v>102.62714354274515</v>
      </c>
      <c r="T799" s="8" t="str">
        <f t="shared" ca="1" si="279"/>
        <v/>
      </c>
      <c r="U799" s="8"/>
      <c r="V799" s="3">
        <f t="shared" si="292"/>
        <v>43895</v>
      </c>
      <c r="W799" s="8">
        <f t="shared" ca="1" si="280"/>
        <v>102.7830829514796</v>
      </c>
      <c r="X799" s="8">
        <f t="shared" ca="1" si="281"/>
        <v>99.563280241024003</v>
      </c>
      <c r="Y799" s="8">
        <f t="shared" ca="1" si="282"/>
        <v>101.9974376050365</v>
      </c>
      <c r="Z799" s="8">
        <f t="shared" ca="1" si="283"/>
        <v>102.08630670917239</v>
      </c>
      <c r="AA799" s="8" t="str">
        <f t="shared" ca="1" si="284"/>
        <v/>
      </c>
    </row>
    <row r="800" spans="1:27" x14ac:dyDescent="0.2">
      <c r="A800" s="4">
        <v>43896</v>
      </c>
      <c r="B800" s="1">
        <v>8413.2000000000007</v>
      </c>
      <c r="C800" s="1">
        <v>11362.55</v>
      </c>
      <c r="D800" s="1">
        <v>2580.9499999999998</v>
      </c>
      <c r="E800" s="1">
        <v>5082.8500000000004</v>
      </c>
      <c r="F800" s="1">
        <v>10989.45</v>
      </c>
      <c r="G800" s="1"/>
      <c r="H800" s="4">
        <f t="shared" si="285"/>
        <v>43896</v>
      </c>
      <c r="I800" s="8">
        <f t="shared" si="286"/>
        <v>76.557061545391264</v>
      </c>
      <c r="J800" s="8">
        <f t="shared" si="287"/>
        <v>103.39507436677904</v>
      </c>
      <c r="K800" s="8">
        <f t="shared" si="288"/>
        <v>23.485706746015495</v>
      </c>
      <c r="L800" s="8">
        <f t="shared" si="289"/>
        <v>46.252087229115197</v>
      </c>
      <c r="M800" s="8">
        <f t="shared" si="290"/>
        <v>100</v>
      </c>
      <c r="N800" s="8"/>
      <c r="O800" s="3">
        <f t="shared" si="291"/>
        <v>43896</v>
      </c>
      <c r="P800" s="8">
        <f t="shared" ca="1" si="275"/>
        <v>103.5222473645597</v>
      </c>
      <c r="Q800" s="8">
        <f t="shared" ca="1" si="276"/>
        <v>101.69213635745841</v>
      </c>
      <c r="R800" s="8">
        <f t="shared" ca="1" si="277"/>
        <v>103.11334872074164</v>
      </c>
      <c r="S800" s="8">
        <f t="shared" ca="1" si="278"/>
        <v>102.42708481642245</v>
      </c>
      <c r="T800" s="8" t="str">
        <f t="shared" ca="1" si="279"/>
        <v/>
      </c>
      <c r="U800" s="8"/>
      <c r="V800" s="3">
        <f t="shared" si="292"/>
        <v>43896</v>
      </c>
      <c r="W800" s="8">
        <f t="shared" ca="1" si="280"/>
        <v>103.16510046297377</v>
      </c>
      <c r="X800" s="8">
        <f t="shared" ca="1" si="281"/>
        <v>99.728037738644659</v>
      </c>
      <c r="Y800" s="8">
        <f t="shared" ca="1" si="282"/>
        <v>102.27372461707085</v>
      </c>
      <c r="Z800" s="8">
        <f t="shared" ca="1" si="283"/>
        <v>101.87357835409665</v>
      </c>
      <c r="AA800" s="8" t="str">
        <f t="shared" ca="1" si="284"/>
        <v/>
      </c>
    </row>
    <row r="801" spans="1:27" x14ac:dyDescent="0.2">
      <c r="A801" s="4">
        <v>43897</v>
      </c>
      <c r="B801" s="1">
        <v>8413.2000000000007</v>
      </c>
      <c r="C801" s="1">
        <v>11362.55</v>
      </c>
      <c r="D801" s="1">
        <v>2580.9499999999998</v>
      </c>
      <c r="E801" s="1">
        <v>5082.8500000000004</v>
      </c>
      <c r="F801" s="1">
        <v>10989.45</v>
      </c>
      <c r="G801" s="1"/>
      <c r="H801" s="4">
        <f t="shared" si="285"/>
        <v>43897</v>
      </c>
      <c r="I801" s="8">
        <f t="shared" si="286"/>
        <v>76.557061545391264</v>
      </c>
      <c r="J801" s="8">
        <f t="shared" si="287"/>
        <v>103.39507436677904</v>
      </c>
      <c r="K801" s="8">
        <f t="shared" si="288"/>
        <v>23.485706746015495</v>
      </c>
      <c r="L801" s="8">
        <f t="shared" si="289"/>
        <v>46.252087229115197</v>
      </c>
      <c r="M801" s="8">
        <f t="shared" si="290"/>
        <v>100</v>
      </c>
      <c r="N801" s="8"/>
      <c r="O801" s="3">
        <f t="shared" si="291"/>
        <v>43897</v>
      </c>
      <c r="P801" s="8">
        <f t="shared" ca="1" si="275"/>
        <v>103.26701205273305</v>
      </c>
      <c r="Q801" s="8">
        <f t="shared" ca="1" si="276"/>
        <v>101.64460630361113</v>
      </c>
      <c r="R801" s="8">
        <f t="shared" ca="1" si="277"/>
        <v>102.9262897233598</v>
      </c>
      <c r="S801" s="8">
        <f t="shared" ca="1" si="278"/>
        <v>102.33007326673423</v>
      </c>
      <c r="T801" s="8" t="str">
        <f t="shared" ca="1" si="279"/>
        <v/>
      </c>
      <c r="U801" s="8"/>
      <c r="V801" s="3">
        <f t="shared" si="292"/>
        <v>43897</v>
      </c>
      <c r="W801" s="8">
        <f t="shared" ca="1" si="280"/>
        <v>102.79491459509032</v>
      </c>
      <c r="X801" s="8">
        <f t="shared" ca="1" si="281"/>
        <v>99.666692505327347</v>
      </c>
      <c r="Y801" s="8">
        <f t="shared" ca="1" si="282"/>
        <v>102.06000886247429</v>
      </c>
      <c r="Z801" s="8">
        <f t="shared" ca="1" si="283"/>
        <v>101.7499163351698</v>
      </c>
      <c r="AA801" s="8" t="str">
        <f t="shared" ca="1" si="284"/>
        <v/>
      </c>
    </row>
    <row r="802" spans="1:27" x14ac:dyDescent="0.2">
      <c r="A802" s="4">
        <v>43898</v>
      </c>
      <c r="B802" s="1">
        <v>8413.2000000000007</v>
      </c>
      <c r="C802" s="1">
        <v>11362.55</v>
      </c>
      <c r="D802" s="1">
        <v>2580.9499999999998</v>
      </c>
      <c r="E802" s="1">
        <v>5082.8500000000004</v>
      </c>
      <c r="F802" s="1">
        <v>10989.45</v>
      </c>
      <c r="G802" s="1"/>
      <c r="H802" s="4">
        <f t="shared" si="285"/>
        <v>43898</v>
      </c>
      <c r="I802" s="8">
        <f t="shared" si="286"/>
        <v>76.557061545391264</v>
      </c>
      <c r="J802" s="8">
        <f t="shared" si="287"/>
        <v>103.39507436677904</v>
      </c>
      <c r="K802" s="8">
        <f t="shared" si="288"/>
        <v>23.485706746015495</v>
      </c>
      <c r="L802" s="8">
        <f t="shared" si="289"/>
        <v>46.252087229115197</v>
      </c>
      <c r="M802" s="8">
        <f t="shared" si="290"/>
        <v>100</v>
      </c>
      <c r="N802" s="8"/>
      <c r="O802" s="3">
        <f t="shared" si="291"/>
        <v>43898</v>
      </c>
      <c r="P802" s="8">
        <f t="shared" ca="1" si="275"/>
        <v>103.05632750248205</v>
      </c>
      <c r="Q802" s="8">
        <f t="shared" ca="1" si="276"/>
        <v>101.59974111832118</v>
      </c>
      <c r="R802" s="8">
        <f t="shared" ca="1" si="277"/>
        <v>102.76626206450133</v>
      </c>
      <c r="S802" s="8">
        <f t="shared" ca="1" si="278"/>
        <v>102.24243531758729</v>
      </c>
      <c r="T802" s="8" t="str">
        <f t="shared" ca="1" si="279"/>
        <v/>
      </c>
      <c r="U802" s="8"/>
      <c r="V802" s="3">
        <f t="shared" si="292"/>
        <v>43898</v>
      </c>
      <c r="W802" s="8">
        <f t="shared" ca="1" si="280"/>
        <v>102.5065587828671</v>
      </c>
      <c r="X802" s="8">
        <f t="shared" ca="1" si="281"/>
        <v>99.607143890838671</v>
      </c>
      <c r="Y802" s="8">
        <f t="shared" ca="1" si="282"/>
        <v>101.88133376897385</v>
      </c>
      <c r="Z802" s="8">
        <f t="shared" ca="1" si="283"/>
        <v>101.63930108953107</v>
      </c>
      <c r="AA802" s="8" t="str">
        <f t="shared" ca="1" si="284"/>
        <v/>
      </c>
    </row>
    <row r="803" spans="1:27" x14ac:dyDescent="0.2">
      <c r="A803" s="4">
        <v>43899</v>
      </c>
      <c r="B803" s="1">
        <v>8088.25</v>
      </c>
      <c r="C803" s="1">
        <v>10944.24</v>
      </c>
      <c r="D803" s="1">
        <v>2475.35</v>
      </c>
      <c r="E803" s="1">
        <v>4830.8</v>
      </c>
      <c r="F803" s="1">
        <v>10451.450000000001</v>
      </c>
      <c r="G803" s="1"/>
      <c r="H803" s="4">
        <f t="shared" si="285"/>
        <v>43899</v>
      </c>
      <c r="I803" s="8">
        <f t="shared" si="286"/>
        <v>77.388783374555686</v>
      </c>
      <c r="J803" s="8">
        <f t="shared" si="287"/>
        <v>104.71503953996813</v>
      </c>
      <c r="K803" s="8">
        <f t="shared" si="288"/>
        <v>23.684273474015566</v>
      </c>
      <c r="L803" s="8">
        <f t="shared" si="289"/>
        <v>46.221337709121698</v>
      </c>
      <c r="M803" s="8">
        <f t="shared" si="290"/>
        <v>100</v>
      </c>
      <c r="N803" s="8"/>
      <c r="O803" s="3">
        <f t="shared" si="291"/>
        <v>43899</v>
      </c>
      <c r="P803" s="8">
        <f t="shared" ca="1" si="275"/>
        <v>103.6671096109537</v>
      </c>
      <c r="Q803" s="8">
        <f t="shared" ca="1" si="276"/>
        <v>101.92785402808019</v>
      </c>
      <c r="R803" s="8">
        <f t="shared" ca="1" si="277"/>
        <v>103.15616946305099</v>
      </c>
      <c r="S803" s="8">
        <f t="shared" ca="1" si="278"/>
        <v>102.09489934551449</v>
      </c>
      <c r="T803" s="8" t="str">
        <f t="shared" ca="1" si="279"/>
        <v/>
      </c>
      <c r="U803" s="8"/>
      <c r="V803" s="3">
        <f t="shared" si="292"/>
        <v>43899</v>
      </c>
      <c r="W803" s="8">
        <f t="shared" ca="1" si="280"/>
        <v>102.85836426116447</v>
      </c>
      <c r="X803" s="8">
        <f t="shared" ca="1" si="281"/>
        <v>99.902407705933953</v>
      </c>
      <c r="Y803" s="8">
        <f t="shared" ca="1" si="282"/>
        <v>102.11059548907684</v>
      </c>
      <c r="Z803" s="8">
        <f t="shared" ca="1" si="283"/>
        <v>101.48652330766215</v>
      </c>
      <c r="AA803" s="8" t="str">
        <f t="shared" ca="1" si="284"/>
        <v/>
      </c>
    </row>
    <row r="804" spans="1:27" x14ac:dyDescent="0.2">
      <c r="A804" s="4">
        <v>43900</v>
      </c>
      <c r="B804" s="1">
        <v>8088.25</v>
      </c>
      <c r="C804" s="1">
        <v>10944.24</v>
      </c>
      <c r="D804" s="1">
        <v>2475.35</v>
      </c>
      <c r="E804" s="1">
        <v>4830.8</v>
      </c>
      <c r="F804" s="1">
        <v>10451.450000000001</v>
      </c>
      <c r="G804" s="1"/>
      <c r="H804" s="4">
        <f t="shared" si="285"/>
        <v>43900</v>
      </c>
      <c r="I804" s="8">
        <f t="shared" si="286"/>
        <v>77.388783374555686</v>
      </c>
      <c r="J804" s="8">
        <f t="shared" si="287"/>
        <v>104.71503953996813</v>
      </c>
      <c r="K804" s="8">
        <f t="shared" si="288"/>
        <v>23.684273474015566</v>
      </c>
      <c r="L804" s="8">
        <f t="shared" si="289"/>
        <v>46.221337709121698</v>
      </c>
      <c r="M804" s="8">
        <f t="shared" si="290"/>
        <v>100</v>
      </c>
      <c r="N804" s="8"/>
      <c r="O804" s="3">
        <f t="shared" si="291"/>
        <v>43900</v>
      </c>
      <c r="P804" s="8">
        <f t="shared" ca="1" si="275"/>
        <v>103.38526033447181</v>
      </c>
      <c r="Q804" s="8">
        <f t="shared" ca="1" si="276"/>
        <v>101.86672023594446</v>
      </c>
      <c r="R804" s="8">
        <f t="shared" ca="1" si="277"/>
        <v>102.96566391799611</v>
      </c>
      <c r="S804" s="8">
        <f t="shared" ca="1" si="278"/>
        <v>102.02271696401279</v>
      </c>
      <c r="T804" s="8" t="str">
        <f t="shared" ca="1" si="279"/>
        <v/>
      </c>
      <c r="U804" s="8"/>
      <c r="V804" s="3">
        <f t="shared" si="292"/>
        <v>43900</v>
      </c>
      <c r="W804" s="8">
        <f t="shared" ca="1" si="280"/>
        <v>102.51968000412148</v>
      </c>
      <c r="X804" s="8">
        <f t="shared" ca="1" si="281"/>
        <v>99.830521231576824</v>
      </c>
      <c r="Y804" s="8">
        <f t="shared" ca="1" si="282"/>
        <v>101.91036292521513</v>
      </c>
      <c r="Z804" s="8">
        <f t="shared" ca="1" si="283"/>
        <v>101.3961275282076</v>
      </c>
      <c r="AA804" s="8" t="str">
        <f t="shared" ca="1" si="284"/>
        <v/>
      </c>
    </row>
    <row r="805" spans="1:27" x14ac:dyDescent="0.2">
      <c r="A805" s="4">
        <v>43901</v>
      </c>
      <c r="B805" s="1">
        <v>8121.35</v>
      </c>
      <c r="C805" s="1">
        <v>10936.92</v>
      </c>
      <c r="D805" s="1">
        <v>2473.6999999999998</v>
      </c>
      <c r="E805" s="1">
        <v>4805.3999999999996</v>
      </c>
      <c r="F805" s="1">
        <v>10458.4</v>
      </c>
      <c r="G805" s="1"/>
      <c r="H805" s="4">
        <f t="shared" si="285"/>
        <v>43901</v>
      </c>
      <c r="I805" s="8">
        <f t="shared" si="286"/>
        <v>77.653847624875709</v>
      </c>
      <c r="J805" s="8">
        <f t="shared" si="287"/>
        <v>104.57546087355618</v>
      </c>
      <c r="K805" s="8">
        <f t="shared" si="288"/>
        <v>23.652757591983477</v>
      </c>
      <c r="L805" s="8">
        <f t="shared" si="289"/>
        <v>45.947754914709705</v>
      </c>
      <c r="M805" s="8">
        <f t="shared" si="290"/>
        <v>100</v>
      </c>
      <c r="N805" s="8"/>
      <c r="O805" s="3">
        <f t="shared" si="291"/>
        <v>43901</v>
      </c>
      <c r="P805" s="8">
        <f t="shared" ca="1" si="275"/>
        <v>103.37845164507689</v>
      </c>
      <c r="Q805" s="8">
        <f t="shared" ca="1" si="276"/>
        <v>101.77261596300079</v>
      </c>
      <c r="R805" s="8">
        <f t="shared" ca="1" si="277"/>
        <v>102.73075276658301</v>
      </c>
      <c r="S805" s="8">
        <f t="shared" ca="1" si="278"/>
        <v>101.35410318829967</v>
      </c>
      <c r="T805" s="8" t="str">
        <f t="shared" ca="1" si="279"/>
        <v/>
      </c>
      <c r="U805" s="8"/>
      <c r="V805" s="3">
        <f t="shared" si="292"/>
        <v>43901</v>
      </c>
      <c r="W805" s="8">
        <f t="shared" ca="1" si="280"/>
        <v>102.41582918503852</v>
      </c>
      <c r="X805" s="8">
        <f t="shared" ca="1" si="281"/>
        <v>99.719540591033748</v>
      </c>
      <c r="Y805" s="8">
        <f t="shared" ca="1" si="282"/>
        <v>101.69181377986197</v>
      </c>
      <c r="Z805" s="8">
        <f t="shared" ca="1" si="283"/>
        <v>100.83366480146695</v>
      </c>
      <c r="AA805" s="8" t="str">
        <f t="shared" ca="1" si="284"/>
        <v/>
      </c>
    </row>
    <row r="806" spans="1:27" x14ac:dyDescent="0.2">
      <c r="A806" s="4">
        <v>43902</v>
      </c>
      <c r="B806" s="1">
        <v>7550.4</v>
      </c>
      <c r="C806" s="1">
        <v>10151.76</v>
      </c>
      <c r="D806" s="1">
        <v>2297.65</v>
      </c>
      <c r="E806" s="1">
        <v>4410.6000000000004</v>
      </c>
      <c r="F806" s="1">
        <v>9590.15</v>
      </c>
      <c r="G806" s="1"/>
      <c r="H806" s="4">
        <f t="shared" si="285"/>
        <v>43902</v>
      </c>
      <c r="I806" s="8">
        <f t="shared" si="286"/>
        <v>78.730781061818632</v>
      </c>
      <c r="J806" s="8">
        <f t="shared" si="287"/>
        <v>105.85611278238609</v>
      </c>
      <c r="K806" s="8">
        <f t="shared" si="288"/>
        <v>23.958436520805204</v>
      </c>
      <c r="L806" s="8">
        <f t="shared" si="289"/>
        <v>45.99093861931253</v>
      </c>
      <c r="M806" s="8">
        <f t="shared" si="290"/>
        <v>100</v>
      </c>
      <c r="N806" s="8"/>
      <c r="O806" s="3">
        <f t="shared" si="291"/>
        <v>43902</v>
      </c>
      <c r="P806" s="8">
        <f t="shared" ca="1" si="275"/>
        <v>103.9466715635665</v>
      </c>
      <c r="Q806" s="8">
        <f t="shared" ca="1" si="276"/>
        <v>102.06702986323072</v>
      </c>
      <c r="R806" s="8">
        <f t="shared" ca="1" si="277"/>
        <v>103.30786378819677</v>
      </c>
      <c r="S806" s="8">
        <f t="shared" ca="1" si="278"/>
        <v>101.42506509473588</v>
      </c>
      <c r="T806" s="8" t="str">
        <f t="shared" ca="1" si="279"/>
        <v/>
      </c>
      <c r="U806" s="8"/>
      <c r="V806" s="3">
        <f t="shared" si="292"/>
        <v>43902</v>
      </c>
      <c r="W806" s="8">
        <f t="shared" ca="1" si="280"/>
        <v>102.71349486149602</v>
      </c>
      <c r="X806" s="8">
        <f t="shared" ca="1" si="281"/>
        <v>99.984964548341296</v>
      </c>
      <c r="Y806" s="8">
        <f t="shared" ca="1" si="282"/>
        <v>102.06231810318295</v>
      </c>
      <c r="Z806" s="8">
        <f t="shared" ca="1" si="283"/>
        <v>100.87306839443097</v>
      </c>
      <c r="AA806" s="8" t="str">
        <f t="shared" ca="1" si="284"/>
        <v/>
      </c>
    </row>
    <row r="807" spans="1:27" x14ac:dyDescent="0.2">
      <c r="A807" s="4">
        <v>43903</v>
      </c>
      <c r="B807" s="1">
        <v>7637.45</v>
      </c>
      <c r="C807" s="1">
        <v>10469.450000000001</v>
      </c>
      <c r="D807" s="1">
        <v>2315</v>
      </c>
      <c r="E807" s="1">
        <v>4489.8500000000004</v>
      </c>
      <c r="F807" s="1">
        <v>9955.2000000000007</v>
      </c>
      <c r="G807" s="1"/>
      <c r="H807" s="4">
        <f t="shared" si="285"/>
        <v>43903</v>
      </c>
      <c r="I807" s="8">
        <f t="shared" si="286"/>
        <v>76.718197524911588</v>
      </c>
      <c r="J807" s="8">
        <f t="shared" si="287"/>
        <v>105.16564207650273</v>
      </c>
      <c r="K807" s="8">
        <f t="shared" si="288"/>
        <v>23.254178720668595</v>
      </c>
      <c r="L807" s="8">
        <f t="shared" si="289"/>
        <v>45.100550466088073</v>
      </c>
      <c r="M807" s="8">
        <f t="shared" si="290"/>
        <v>100</v>
      </c>
      <c r="N807" s="8"/>
      <c r="O807" s="3">
        <f t="shared" si="291"/>
        <v>43903</v>
      </c>
      <c r="P807" s="8">
        <f t="shared" ca="1" si="275"/>
        <v>102.11887252210776</v>
      </c>
      <c r="Q807" s="8">
        <f t="shared" ca="1" si="276"/>
        <v>101.81825771882087</v>
      </c>
      <c r="R807" s="8">
        <f t="shared" ca="1" si="277"/>
        <v>101.45303878319142</v>
      </c>
      <c r="S807" s="8">
        <f t="shared" ca="1" si="278"/>
        <v>99.336689534213164</v>
      </c>
      <c r="T807" s="8" t="str">
        <f t="shared" ca="1" si="279"/>
        <v/>
      </c>
      <c r="U807" s="8"/>
      <c r="V807" s="3">
        <f t="shared" si="292"/>
        <v>43903</v>
      </c>
      <c r="W807" s="8">
        <f t="shared" ca="1" si="280"/>
        <v>101.31786358077657</v>
      </c>
      <c r="X807" s="8">
        <f t="shared" ca="1" si="281"/>
        <v>99.693575133282394</v>
      </c>
      <c r="Y807" s="8">
        <f t="shared" ca="1" si="282"/>
        <v>100.65719661451081</v>
      </c>
      <c r="Z807" s="8">
        <f t="shared" ca="1" si="283"/>
        <v>99.121708847692929</v>
      </c>
      <c r="AA807" s="8" t="str">
        <f t="shared" ca="1" si="284"/>
        <v/>
      </c>
    </row>
    <row r="808" spans="1:27" x14ac:dyDescent="0.2">
      <c r="A808" s="4">
        <v>43904</v>
      </c>
      <c r="B808" s="1">
        <v>7637.45</v>
      </c>
      <c r="C808" s="1">
        <v>10469.450000000001</v>
      </c>
      <c r="D808" s="1">
        <v>2315</v>
      </c>
      <c r="E808" s="1">
        <v>4489.8500000000004</v>
      </c>
      <c r="F808" s="1">
        <v>9955.2000000000007</v>
      </c>
      <c r="G808" s="1"/>
      <c r="H808" s="4">
        <f t="shared" si="285"/>
        <v>43904</v>
      </c>
      <c r="I808" s="8">
        <f t="shared" si="286"/>
        <v>76.718197524911588</v>
      </c>
      <c r="J808" s="8">
        <f t="shared" si="287"/>
        <v>105.16564207650273</v>
      </c>
      <c r="K808" s="8">
        <f t="shared" si="288"/>
        <v>23.254178720668595</v>
      </c>
      <c r="L808" s="8">
        <f t="shared" si="289"/>
        <v>45.100550466088073</v>
      </c>
      <c r="M808" s="8">
        <f t="shared" si="290"/>
        <v>100</v>
      </c>
      <c r="N808" s="8"/>
      <c r="O808" s="3">
        <f t="shared" si="291"/>
        <v>43904</v>
      </c>
      <c r="P808" s="8">
        <f t="shared" ca="1" si="275"/>
        <v>102.04438723822844</v>
      </c>
      <c r="Q808" s="8">
        <f t="shared" ca="1" si="276"/>
        <v>101.76644996413303</v>
      </c>
      <c r="R808" s="8">
        <f t="shared" ca="1" si="277"/>
        <v>101.41740198084931</v>
      </c>
      <c r="S808" s="8">
        <f t="shared" ca="1" si="278"/>
        <v>99.327290614723879</v>
      </c>
      <c r="T808" s="8" t="str">
        <f t="shared" ca="1" si="279"/>
        <v/>
      </c>
      <c r="U808" s="8"/>
      <c r="V808" s="3">
        <f t="shared" si="292"/>
        <v>43904</v>
      </c>
      <c r="W808" s="8">
        <f t="shared" ca="1" si="280"/>
        <v>101.23483248109255</v>
      </c>
      <c r="X808" s="8">
        <f t="shared" ca="1" si="281"/>
        <v>99.614775071676235</v>
      </c>
      <c r="Y808" s="8">
        <f t="shared" ca="1" si="282"/>
        <v>100.61209907605114</v>
      </c>
      <c r="Z808" s="8">
        <f t="shared" ca="1" si="283"/>
        <v>99.099883638225165</v>
      </c>
      <c r="AA808" s="8" t="str">
        <f t="shared" ca="1" si="284"/>
        <v/>
      </c>
    </row>
    <row r="809" spans="1:27" x14ac:dyDescent="0.2">
      <c r="A809" s="4">
        <v>43905</v>
      </c>
      <c r="B809" s="1">
        <v>7637.45</v>
      </c>
      <c r="C809" s="1">
        <v>10469.450000000001</v>
      </c>
      <c r="D809" s="1">
        <v>2315</v>
      </c>
      <c r="E809" s="1">
        <v>4489.8500000000004</v>
      </c>
      <c r="F809" s="1">
        <v>9955.2000000000007</v>
      </c>
      <c r="G809" s="1"/>
      <c r="H809" s="4">
        <f t="shared" si="285"/>
        <v>43905</v>
      </c>
      <c r="I809" s="8">
        <f t="shared" si="286"/>
        <v>76.718197524911588</v>
      </c>
      <c r="J809" s="8">
        <f t="shared" si="287"/>
        <v>105.16564207650273</v>
      </c>
      <c r="K809" s="8">
        <f t="shared" si="288"/>
        <v>23.254178720668595</v>
      </c>
      <c r="L809" s="8">
        <f t="shared" si="289"/>
        <v>45.100550466088073</v>
      </c>
      <c r="M809" s="8">
        <f t="shared" si="290"/>
        <v>100</v>
      </c>
      <c r="N809" s="8"/>
      <c r="O809" s="3">
        <f t="shared" si="291"/>
        <v>43905</v>
      </c>
      <c r="P809" s="8">
        <f t="shared" ca="1" si="275"/>
        <v>101.97579528150509</v>
      </c>
      <c r="Q809" s="8">
        <f t="shared" ca="1" si="276"/>
        <v>101.71792338468684</v>
      </c>
      <c r="R809" s="8">
        <f t="shared" ca="1" si="277"/>
        <v>101.38337103097192</v>
      </c>
      <c r="S809" s="8">
        <f t="shared" ca="1" si="278"/>
        <v>99.317746105770212</v>
      </c>
      <c r="T809" s="8" t="str">
        <f t="shared" ca="1" si="279"/>
        <v/>
      </c>
      <c r="U809" s="8"/>
      <c r="V809" s="3">
        <f t="shared" si="292"/>
        <v>43905</v>
      </c>
      <c r="W809" s="8">
        <f t="shared" ca="1" si="280"/>
        <v>101.15795357737642</v>
      </c>
      <c r="X809" s="8">
        <f t="shared" ca="1" si="281"/>
        <v>99.538075173091357</v>
      </c>
      <c r="Y809" s="8">
        <f t="shared" ca="1" si="282"/>
        <v>100.56800540641625</v>
      </c>
      <c r="Z809" s="8">
        <f t="shared" ca="1" si="283"/>
        <v>99.078404656420616</v>
      </c>
      <c r="AA809" s="8" t="str">
        <f t="shared" ca="1" si="284"/>
        <v/>
      </c>
    </row>
    <row r="810" spans="1:27" x14ac:dyDescent="0.2">
      <c r="A810" s="4">
        <v>43906</v>
      </c>
      <c r="B810" s="1">
        <v>7175.7</v>
      </c>
      <c r="C810" s="1">
        <v>9838.83</v>
      </c>
      <c r="D810" s="1">
        <v>2175.4</v>
      </c>
      <c r="E810" s="1">
        <v>4195.55</v>
      </c>
      <c r="F810" s="1">
        <v>9197.4</v>
      </c>
      <c r="G810" s="1"/>
      <c r="H810" s="4">
        <f t="shared" si="285"/>
        <v>43906</v>
      </c>
      <c r="I810" s="8">
        <f t="shared" si="286"/>
        <v>78.018787918324747</v>
      </c>
      <c r="J810" s="8">
        <f t="shared" si="287"/>
        <v>106.97403614064844</v>
      </c>
      <c r="K810" s="8">
        <f t="shared" si="288"/>
        <v>23.652336529888885</v>
      </c>
      <c r="L810" s="8">
        <f t="shared" si="289"/>
        <v>45.616696022789057</v>
      </c>
      <c r="M810" s="8">
        <f t="shared" si="290"/>
        <v>100</v>
      </c>
      <c r="N810" s="8"/>
      <c r="O810" s="3">
        <f t="shared" si="291"/>
        <v>43906</v>
      </c>
      <c r="P810" s="8">
        <f t="shared" ca="1" si="275"/>
        <v>102.87077233350286</v>
      </c>
      <c r="Q810" s="8">
        <f t="shared" ca="1" si="276"/>
        <v>102.13902788507436</v>
      </c>
      <c r="R810" s="8">
        <f t="shared" ca="1" si="277"/>
        <v>102.30854645056479</v>
      </c>
      <c r="S810" s="8">
        <f t="shared" ca="1" si="278"/>
        <v>100.52530389026261</v>
      </c>
      <c r="T810" s="8" t="str">
        <f t="shared" ca="1" si="279"/>
        <v/>
      </c>
      <c r="U810" s="8"/>
      <c r="V810" s="3">
        <f t="shared" si="292"/>
        <v>43906</v>
      </c>
      <c r="W810" s="8">
        <f t="shared" ca="1" si="280"/>
        <v>101.78531118467173</v>
      </c>
      <c r="X810" s="8">
        <f t="shared" ca="1" si="281"/>
        <v>99.978516382842855</v>
      </c>
      <c r="Y810" s="8">
        <f t="shared" ca="1" si="282"/>
        <v>101.26148305623133</v>
      </c>
      <c r="Z810" s="8">
        <f t="shared" ca="1" si="283"/>
        <v>100.09007782445758</v>
      </c>
      <c r="AA810" s="8" t="str">
        <f t="shared" ca="1" si="284"/>
        <v/>
      </c>
    </row>
    <row r="811" spans="1:27" x14ac:dyDescent="0.2">
      <c r="A811" s="4">
        <v>43907</v>
      </c>
      <c r="B811" s="1">
        <v>7136.85</v>
      </c>
      <c r="C811" s="1">
        <v>9613.58</v>
      </c>
      <c r="D811" s="1">
        <v>2172.5500000000002</v>
      </c>
      <c r="E811" s="1">
        <v>4162.1499999999996</v>
      </c>
      <c r="F811" s="1">
        <v>8967.0499999999993</v>
      </c>
      <c r="G811" s="1"/>
      <c r="H811" s="4">
        <f t="shared" si="285"/>
        <v>43907</v>
      </c>
      <c r="I811" s="8">
        <f t="shared" si="286"/>
        <v>79.58972014207572</v>
      </c>
      <c r="J811" s="8">
        <f t="shared" si="287"/>
        <v>107.21006351029602</v>
      </c>
      <c r="K811" s="8">
        <f t="shared" si="288"/>
        <v>24.22814638035921</v>
      </c>
      <c r="L811" s="8">
        <f t="shared" si="289"/>
        <v>46.416045410698054</v>
      </c>
      <c r="M811" s="8">
        <f t="shared" si="290"/>
        <v>100</v>
      </c>
      <c r="N811" s="8"/>
      <c r="O811" s="3">
        <f t="shared" si="291"/>
        <v>43907</v>
      </c>
      <c r="P811" s="8">
        <f t="shared" ca="1" si="275"/>
        <v>103.72529263439047</v>
      </c>
      <c r="Q811" s="8">
        <f t="shared" ca="1" si="276"/>
        <v>102.12606860196631</v>
      </c>
      <c r="R811" s="8">
        <f t="shared" ca="1" si="277"/>
        <v>103.44924678537957</v>
      </c>
      <c r="S811" s="8">
        <f t="shared" ca="1" si="278"/>
        <v>102.33339609280897</v>
      </c>
      <c r="T811" s="8" t="str">
        <f t="shared" ca="1" si="279"/>
        <v/>
      </c>
      <c r="U811" s="8"/>
      <c r="V811" s="3">
        <f t="shared" si="292"/>
        <v>43907</v>
      </c>
      <c r="W811" s="8">
        <f t="shared" ca="1" si="280"/>
        <v>102.332989132352</v>
      </c>
      <c r="X811" s="8">
        <f t="shared" ca="1" si="281"/>
        <v>99.945186843716272</v>
      </c>
      <c r="Y811" s="8">
        <f t="shared" ca="1" si="282"/>
        <v>102.08517686162962</v>
      </c>
      <c r="Z811" s="8">
        <f t="shared" ca="1" si="283"/>
        <v>101.6091166081205</v>
      </c>
      <c r="AA811" s="8" t="str">
        <f t="shared" ca="1" si="284"/>
        <v/>
      </c>
    </row>
    <row r="812" spans="1:27" x14ac:dyDescent="0.2">
      <c r="A812" s="4">
        <v>43908</v>
      </c>
      <c r="B812" s="1">
        <v>6785.15</v>
      </c>
      <c r="C812" s="1">
        <v>8982.77</v>
      </c>
      <c r="D812" s="1">
        <v>2062.4499999999998</v>
      </c>
      <c r="E812" s="1">
        <v>4038.3</v>
      </c>
      <c r="F812" s="1">
        <v>8468.7999999999993</v>
      </c>
      <c r="G812" s="1"/>
      <c r="H812" s="4">
        <f t="shared" si="285"/>
        <v>43908</v>
      </c>
      <c r="I812" s="8">
        <f t="shared" si="286"/>
        <v>80.119379368977889</v>
      </c>
      <c r="J812" s="8">
        <f t="shared" si="287"/>
        <v>106.06898261855282</v>
      </c>
      <c r="K812" s="8">
        <f t="shared" si="288"/>
        <v>24.353509351974306</v>
      </c>
      <c r="L812" s="8">
        <f t="shared" si="289"/>
        <v>47.684441715473277</v>
      </c>
      <c r="M812" s="8">
        <f t="shared" si="290"/>
        <v>100</v>
      </c>
      <c r="N812" s="8"/>
      <c r="O812" s="3">
        <f t="shared" si="291"/>
        <v>43908</v>
      </c>
      <c r="P812" s="8">
        <f t="shared" ca="1" si="275"/>
        <v>103.71985416398455</v>
      </c>
      <c r="Q812" s="8">
        <f t="shared" ca="1" si="276"/>
        <v>101.77044310347898</v>
      </c>
      <c r="R812" s="8">
        <f t="shared" ca="1" si="277"/>
        <v>103.43860138250253</v>
      </c>
      <c r="S812" s="8">
        <f t="shared" ca="1" si="278"/>
        <v>104.56320719210294</v>
      </c>
      <c r="T812" s="8" t="str">
        <f t="shared" ca="1" si="279"/>
        <v/>
      </c>
      <c r="U812" s="8"/>
      <c r="V812" s="3">
        <f t="shared" si="292"/>
        <v>43908</v>
      </c>
      <c r="W812" s="8">
        <f t="shared" ca="1" si="280"/>
        <v>102.24095787202405</v>
      </c>
      <c r="X812" s="8">
        <f t="shared" ca="1" si="281"/>
        <v>99.522859284480617</v>
      </c>
      <c r="Y812" s="8">
        <f t="shared" ca="1" si="282"/>
        <v>102.01249874174211</v>
      </c>
      <c r="Z812" s="8">
        <f t="shared" ca="1" si="283"/>
        <v>103.28232620884704</v>
      </c>
      <c r="AA812" s="8" t="str">
        <f t="shared" ca="1" si="284"/>
        <v/>
      </c>
    </row>
    <row r="813" spans="1:27" x14ac:dyDescent="0.2">
      <c r="A813" s="4">
        <v>43909</v>
      </c>
      <c r="B813" s="1">
        <v>6623.25</v>
      </c>
      <c r="C813" s="1">
        <v>8709.34</v>
      </c>
      <c r="D813" s="1">
        <v>1991.85</v>
      </c>
      <c r="E813" s="1">
        <v>3986.45</v>
      </c>
      <c r="F813" s="1">
        <v>8263.4500000000007</v>
      </c>
      <c r="G813" s="1"/>
      <c r="H813" s="4">
        <f t="shared" si="285"/>
        <v>43909</v>
      </c>
      <c r="I813" s="8">
        <f t="shared" si="286"/>
        <v>80.151147523128955</v>
      </c>
      <c r="J813" s="8">
        <f t="shared" si="287"/>
        <v>105.39593027125474</v>
      </c>
      <c r="K813" s="8">
        <f t="shared" si="288"/>
        <v>24.104338986742821</v>
      </c>
      <c r="L813" s="8">
        <f t="shared" si="289"/>
        <v>48.2419570518367</v>
      </c>
      <c r="M813" s="8">
        <f t="shared" si="290"/>
        <v>100</v>
      </c>
      <c r="N813" s="8"/>
      <c r="O813" s="3">
        <f t="shared" si="291"/>
        <v>43909</v>
      </c>
      <c r="P813" s="8">
        <f t="shared" ca="1" si="275"/>
        <v>103.43382956033477</v>
      </c>
      <c r="Q813" s="8">
        <f t="shared" ca="1" si="276"/>
        <v>101.55288432050706</v>
      </c>
      <c r="R813" s="8">
        <f t="shared" ca="1" si="277"/>
        <v>102.73545215459689</v>
      </c>
      <c r="S813" s="8">
        <f t="shared" ca="1" si="278"/>
        <v>104.81699520254658</v>
      </c>
      <c r="T813" s="8" t="str">
        <f t="shared" ca="1" si="279"/>
        <v/>
      </c>
      <c r="U813" s="8"/>
      <c r="V813" s="3">
        <f t="shared" si="292"/>
        <v>43909</v>
      </c>
      <c r="W813" s="8">
        <f t="shared" ca="1" si="280"/>
        <v>101.96957502425121</v>
      </c>
      <c r="X813" s="8">
        <f t="shared" ca="1" si="281"/>
        <v>99.255580795874081</v>
      </c>
      <c r="Y813" s="8">
        <f t="shared" ca="1" si="282"/>
        <v>101.44155396385612</v>
      </c>
      <c r="Z813" s="8">
        <f t="shared" ca="1" si="283"/>
        <v>103.24827127600268</v>
      </c>
      <c r="AA813" s="8" t="str">
        <f t="shared" ca="1" si="284"/>
        <v/>
      </c>
    </row>
    <row r="814" spans="1:27" x14ac:dyDescent="0.2">
      <c r="A814" s="4">
        <v>43910</v>
      </c>
      <c r="B814" s="1">
        <v>7051.35</v>
      </c>
      <c r="C814" s="1">
        <v>9316.67</v>
      </c>
      <c r="D814" s="1">
        <v>2112.85</v>
      </c>
      <c r="E814" s="1">
        <v>4327.25</v>
      </c>
      <c r="F814" s="1">
        <v>8745.4500000000007</v>
      </c>
      <c r="G814" s="1"/>
      <c r="H814" s="4">
        <f t="shared" si="285"/>
        <v>43910</v>
      </c>
      <c r="I814" s="8">
        <f t="shared" si="286"/>
        <v>80.628784110594651</v>
      </c>
      <c r="J814" s="8">
        <f t="shared" si="287"/>
        <v>106.53162501643712</v>
      </c>
      <c r="K814" s="8">
        <f t="shared" si="288"/>
        <v>24.159420041278604</v>
      </c>
      <c r="L814" s="8">
        <f t="shared" si="289"/>
        <v>49.480015322253287</v>
      </c>
      <c r="M814" s="8">
        <f t="shared" si="290"/>
        <v>100</v>
      </c>
      <c r="N814" s="8"/>
      <c r="O814" s="3">
        <f t="shared" si="291"/>
        <v>43910</v>
      </c>
      <c r="P814" s="8">
        <f t="shared" ca="1" si="275"/>
        <v>103.42250815734266</v>
      </c>
      <c r="Q814" s="8">
        <f t="shared" ca="1" si="276"/>
        <v>101.80040316012013</v>
      </c>
      <c r="R814" s="8">
        <f t="shared" ca="1" si="277"/>
        <v>102.6946659097314</v>
      </c>
      <c r="S814" s="8">
        <f t="shared" ca="1" si="278"/>
        <v>105.51788012239889</v>
      </c>
      <c r="T814" s="8" t="str">
        <f t="shared" ca="1" si="279"/>
        <v/>
      </c>
      <c r="U814" s="8"/>
      <c r="V814" s="3">
        <f t="shared" si="292"/>
        <v>43910</v>
      </c>
      <c r="W814" s="8">
        <f t="shared" ca="1" si="280"/>
        <v>101.90016298955035</v>
      </c>
      <c r="X814" s="8">
        <f t="shared" ca="1" si="281"/>
        <v>99.544338306019242</v>
      </c>
      <c r="Y814" s="8">
        <f t="shared" ca="1" si="282"/>
        <v>101.3779812601415</v>
      </c>
      <c r="Z814" s="8">
        <f t="shared" ca="1" si="283"/>
        <v>103.48401408883544</v>
      </c>
      <c r="AA814" s="8" t="str">
        <f t="shared" ca="1" si="284"/>
        <v/>
      </c>
    </row>
    <row r="815" spans="1:27" x14ac:dyDescent="0.2">
      <c r="A815" s="4">
        <v>43911</v>
      </c>
      <c r="B815" s="1">
        <v>7051.35</v>
      </c>
      <c r="C815" s="1">
        <v>9316.67</v>
      </c>
      <c r="D815" s="1">
        <v>2112.85</v>
      </c>
      <c r="E815" s="1">
        <v>4327.25</v>
      </c>
      <c r="F815" s="1">
        <v>8745.4500000000007</v>
      </c>
      <c r="G815" s="1"/>
      <c r="H815" s="4">
        <f t="shared" si="285"/>
        <v>43911</v>
      </c>
      <c r="I815" s="8">
        <f t="shared" si="286"/>
        <v>80.628784110594651</v>
      </c>
      <c r="J815" s="8">
        <f t="shared" si="287"/>
        <v>106.53162501643712</v>
      </c>
      <c r="K815" s="8">
        <f t="shared" si="288"/>
        <v>24.159420041278604</v>
      </c>
      <c r="L815" s="8">
        <f t="shared" si="289"/>
        <v>49.480015322253287</v>
      </c>
      <c r="M815" s="8">
        <f t="shared" si="290"/>
        <v>100</v>
      </c>
      <c r="N815" s="8"/>
      <c r="O815" s="3">
        <f t="shared" si="291"/>
        <v>43911</v>
      </c>
      <c r="P815" s="8">
        <f t="shared" ca="1" si="275"/>
        <v>103.17792731217355</v>
      </c>
      <c r="Q815" s="8">
        <f t="shared" ca="1" si="276"/>
        <v>101.75171427412359</v>
      </c>
      <c r="R815" s="8">
        <f t="shared" ca="1" si="277"/>
        <v>102.55965877391911</v>
      </c>
      <c r="S815" s="8">
        <f t="shared" ca="1" si="278"/>
        <v>104.69538954270095</v>
      </c>
      <c r="T815" s="8" t="str">
        <f t="shared" ca="1" si="279"/>
        <v/>
      </c>
      <c r="U815" s="8"/>
      <c r="V815" s="3">
        <f t="shared" si="292"/>
        <v>43911</v>
      </c>
      <c r="W815" s="8">
        <f t="shared" ca="1" si="280"/>
        <v>101.6819678206539</v>
      </c>
      <c r="X815" s="8">
        <f t="shared" ca="1" si="281"/>
        <v>99.479333492631469</v>
      </c>
      <c r="Y815" s="8">
        <f t="shared" ca="1" si="282"/>
        <v>101.24705806137219</v>
      </c>
      <c r="Z815" s="8">
        <f t="shared" ca="1" si="283"/>
        <v>102.74246542562634</v>
      </c>
      <c r="AA815" s="8" t="str">
        <f t="shared" ca="1" si="284"/>
        <v/>
      </c>
    </row>
    <row r="816" spans="1:27" x14ac:dyDescent="0.2">
      <c r="A816" s="4">
        <v>43912</v>
      </c>
      <c r="B816" s="1">
        <v>7051.35</v>
      </c>
      <c r="C816" s="1">
        <v>9316.67</v>
      </c>
      <c r="D816" s="1">
        <v>2112.85</v>
      </c>
      <c r="E816" s="1">
        <v>4327.25</v>
      </c>
      <c r="F816" s="1">
        <v>8745.4500000000007</v>
      </c>
      <c r="G816" s="1"/>
      <c r="H816" s="4">
        <f t="shared" si="285"/>
        <v>43912</v>
      </c>
      <c r="I816" s="8">
        <f t="shared" si="286"/>
        <v>80.628784110594651</v>
      </c>
      <c r="J816" s="8">
        <f t="shared" si="287"/>
        <v>106.53162501643712</v>
      </c>
      <c r="K816" s="8">
        <f t="shared" si="288"/>
        <v>24.159420041278604</v>
      </c>
      <c r="L816" s="8">
        <f t="shared" si="289"/>
        <v>49.480015322253287</v>
      </c>
      <c r="M816" s="8">
        <f t="shared" si="290"/>
        <v>100</v>
      </c>
      <c r="N816" s="8"/>
      <c r="O816" s="3">
        <f t="shared" si="291"/>
        <v>43912</v>
      </c>
      <c r="P816" s="8">
        <f t="shared" ca="1" si="275"/>
        <v>102.97498991224016</v>
      </c>
      <c r="Q816" s="8">
        <f t="shared" ca="1" si="276"/>
        <v>101.70613016816185</v>
      </c>
      <c r="R816" s="8">
        <f t="shared" ca="1" si="277"/>
        <v>102.44044881366155</v>
      </c>
      <c r="S816" s="8">
        <f t="shared" ca="1" si="278"/>
        <v>104.14639375283504</v>
      </c>
      <c r="T816" s="8" t="str">
        <f t="shared" ca="1" si="279"/>
        <v/>
      </c>
      <c r="U816" s="8"/>
      <c r="V816" s="3">
        <f t="shared" si="292"/>
        <v>43912</v>
      </c>
      <c r="W816" s="8">
        <f t="shared" ca="1" si="280"/>
        <v>101.50251727199674</v>
      </c>
      <c r="X816" s="8">
        <f t="shared" ca="1" si="281"/>
        <v>99.418353310453554</v>
      </c>
      <c r="Y816" s="8">
        <f t="shared" ca="1" si="282"/>
        <v>101.13089662195284</v>
      </c>
      <c r="Z816" s="8">
        <f t="shared" ca="1" si="283"/>
        <v>102.27034044314247</v>
      </c>
      <c r="AA816" s="8" t="str">
        <f t="shared" ca="1" si="284"/>
        <v/>
      </c>
    </row>
    <row r="817" spans="1:27" x14ac:dyDescent="0.2">
      <c r="A817" s="4">
        <v>43913</v>
      </c>
      <c r="B817" s="1">
        <v>6320.3</v>
      </c>
      <c r="C817" s="1">
        <v>8103.24</v>
      </c>
      <c r="D817" s="1">
        <v>1877.5</v>
      </c>
      <c r="E817" s="1">
        <v>3918.4</v>
      </c>
      <c r="F817" s="1">
        <v>7610.25</v>
      </c>
      <c r="G817" s="1"/>
      <c r="H817" s="4">
        <f t="shared" si="285"/>
        <v>43913</v>
      </c>
      <c r="I817" s="8">
        <f t="shared" si="286"/>
        <v>83.049834105318482</v>
      </c>
      <c r="J817" s="8">
        <f t="shared" si="287"/>
        <v>106.47797378535529</v>
      </c>
      <c r="K817" s="8">
        <f t="shared" si="288"/>
        <v>24.670674419368616</v>
      </c>
      <c r="L817" s="8">
        <f t="shared" si="289"/>
        <v>51.488453073157913</v>
      </c>
      <c r="M817" s="8">
        <f t="shared" si="290"/>
        <v>100</v>
      </c>
      <c r="N817" s="8"/>
      <c r="O817" s="3">
        <f t="shared" si="291"/>
        <v>43913</v>
      </c>
      <c r="P817" s="8">
        <f t="shared" ca="1" si="275"/>
        <v>103.80979001228555</v>
      </c>
      <c r="Q817" s="8">
        <f t="shared" ca="1" si="276"/>
        <v>101.6500923287502</v>
      </c>
      <c r="R817" s="8">
        <f t="shared" ca="1" si="277"/>
        <v>103.16337142269641</v>
      </c>
      <c r="S817" s="8">
        <f t="shared" ca="1" si="278"/>
        <v>105.16611796877608</v>
      </c>
      <c r="T817" s="8" t="str">
        <f t="shared" ca="1" si="279"/>
        <v/>
      </c>
      <c r="U817" s="8"/>
      <c r="V817" s="3">
        <f t="shared" si="292"/>
        <v>43913</v>
      </c>
      <c r="W817" s="8">
        <f t="shared" ca="1" si="280"/>
        <v>102.01941352173803</v>
      </c>
      <c r="X817" s="8">
        <f t="shared" ca="1" si="281"/>
        <v>99.345812917976218</v>
      </c>
      <c r="Y817" s="8">
        <f t="shared" ca="1" si="282"/>
        <v>101.64901933237857</v>
      </c>
      <c r="Z817" s="8">
        <f t="shared" ca="1" si="283"/>
        <v>102.80627427340148</v>
      </c>
      <c r="AA817" s="8" t="str">
        <f t="shared" ca="1" si="284"/>
        <v/>
      </c>
    </row>
    <row r="818" spans="1:27" x14ac:dyDescent="0.2">
      <c r="A818" s="4">
        <v>43914</v>
      </c>
      <c r="B818" s="1">
        <v>6449.45</v>
      </c>
      <c r="C818" s="1">
        <v>8333.67</v>
      </c>
      <c r="D818" s="1">
        <v>1938.4</v>
      </c>
      <c r="E818" s="1">
        <v>4043.5</v>
      </c>
      <c r="F818" s="1">
        <v>7801.05</v>
      </c>
      <c r="G818" s="1"/>
      <c r="H818" s="4">
        <f t="shared" si="285"/>
        <v>43914</v>
      </c>
      <c r="I818" s="8">
        <f t="shared" si="286"/>
        <v>82.674127200825524</v>
      </c>
      <c r="J818" s="8">
        <f t="shared" si="287"/>
        <v>106.82754244620915</v>
      </c>
      <c r="K818" s="8">
        <f t="shared" si="288"/>
        <v>24.8479371366675</v>
      </c>
      <c r="L818" s="8">
        <f t="shared" si="289"/>
        <v>51.832766101999084</v>
      </c>
      <c r="M818" s="8">
        <f t="shared" si="290"/>
        <v>100</v>
      </c>
      <c r="N818" s="8"/>
      <c r="O818" s="3">
        <f t="shared" si="291"/>
        <v>43914</v>
      </c>
      <c r="P818" s="8">
        <f t="shared" ca="1" si="275"/>
        <v>103.34428858318697</v>
      </c>
      <c r="Q818" s="8">
        <f t="shared" ca="1" si="276"/>
        <v>101.69607929360818</v>
      </c>
      <c r="R818" s="8">
        <f t="shared" ca="1" si="277"/>
        <v>103.22069434136667</v>
      </c>
      <c r="S818" s="8">
        <f t="shared" ca="1" si="278"/>
        <v>104.6621975132944</v>
      </c>
      <c r="T818" s="8" t="str">
        <f t="shared" ca="1" si="279"/>
        <v/>
      </c>
      <c r="U818" s="8"/>
      <c r="V818" s="3">
        <f t="shared" si="292"/>
        <v>43914</v>
      </c>
      <c r="W818" s="8">
        <f t="shared" ca="1" si="280"/>
        <v>101.65266578107516</v>
      </c>
      <c r="X818" s="8">
        <f t="shared" ca="1" si="281"/>
        <v>99.402013071340548</v>
      </c>
      <c r="Y818" s="8">
        <f t="shared" ca="1" si="282"/>
        <v>101.64965038427451</v>
      </c>
      <c r="Z818" s="8">
        <f t="shared" ca="1" si="283"/>
        <v>102.37461141012309</v>
      </c>
      <c r="AA818" s="8" t="str">
        <f t="shared" ca="1" si="284"/>
        <v/>
      </c>
    </row>
    <row r="819" spans="1:27" x14ac:dyDescent="0.2">
      <c r="A819" s="4">
        <v>43915</v>
      </c>
      <c r="B819" s="1">
        <v>6690</v>
      </c>
      <c r="C819" s="1">
        <v>8871.4599999999991</v>
      </c>
      <c r="D819" s="1">
        <v>2001.85</v>
      </c>
      <c r="E819" s="1">
        <v>4116.95</v>
      </c>
      <c r="F819" s="1">
        <v>8317.85</v>
      </c>
      <c r="G819" s="1"/>
      <c r="H819" s="4">
        <f t="shared" si="285"/>
        <v>43915</v>
      </c>
      <c r="I819" s="8">
        <f t="shared" si="286"/>
        <v>80.42943789561005</v>
      </c>
      <c r="J819" s="8">
        <f t="shared" si="287"/>
        <v>106.6556862650805</v>
      </c>
      <c r="K819" s="8">
        <f t="shared" si="288"/>
        <v>24.066916330542146</v>
      </c>
      <c r="L819" s="8">
        <f t="shared" si="289"/>
        <v>49.495362383308183</v>
      </c>
      <c r="M819" s="8">
        <f t="shared" si="290"/>
        <v>100</v>
      </c>
      <c r="N819" s="8"/>
      <c r="O819" s="3">
        <f t="shared" si="291"/>
        <v>43915</v>
      </c>
      <c r="P819" s="8">
        <f t="shared" ca="1" si="275"/>
        <v>102.25049264003442</v>
      </c>
      <c r="Q819" s="8">
        <f t="shared" ca="1" si="276"/>
        <v>101.61124552813739</v>
      </c>
      <c r="R819" s="8">
        <f t="shared" ca="1" si="277"/>
        <v>101.85106237639178</v>
      </c>
      <c r="S819" s="8">
        <f t="shared" ca="1" si="278"/>
        <v>102.69244257499018</v>
      </c>
      <c r="T819" s="8" t="str">
        <f t="shared" ca="1" si="279"/>
        <v/>
      </c>
      <c r="U819" s="8"/>
      <c r="V819" s="3">
        <f t="shared" si="292"/>
        <v>43915</v>
      </c>
      <c r="W819" s="8">
        <f t="shared" ca="1" si="280"/>
        <v>100.88018404002923</v>
      </c>
      <c r="X819" s="8">
        <f t="shared" ca="1" si="281"/>
        <v>99.312714937625316</v>
      </c>
      <c r="Y819" s="8">
        <f t="shared" ca="1" si="282"/>
        <v>100.57805147593727</v>
      </c>
      <c r="Z819" s="8">
        <f t="shared" ca="1" si="283"/>
        <v>101.08558858085807</v>
      </c>
      <c r="AA819" s="8" t="str">
        <f t="shared" ca="1" si="284"/>
        <v/>
      </c>
    </row>
    <row r="820" spans="1:27" x14ac:dyDescent="0.2">
      <c r="A820" s="4">
        <v>43916</v>
      </c>
      <c r="B820" s="1">
        <v>6928.05</v>
      </c>
      <c r="C820" s="1">
        <v>9206.66</v>
      </c>
      <c r="D820" s="1">
        <v>2086.1</v>
      </c>
      <c r="E820" s="1">
        <v>4263.75</v>
      </c>
      <c r="F820" s="1">
        <v>8641.4500000000007</v>
      </c>
      <c r="G820" s="1"/>
      <c r="H820" s="4">
        <f t="shared" si="285"/>
        <v>43916</v>
      </c>
      <c r="I820" s="8">
        <f t="shared" si="286"/>
        <v>80.172309045356968</v>
      </c>
      <c r="J820" s="8">
        <f t="shared" si="287"/>
        <v>106.54068472304994</v>
      </c>
      <c r="K820" s="8">
        <f t="shared" si="288"/>
        <v>24.14062454796359</v>
      </c>
      <c r="L820" s="8">
        <f t="shared" si="289"/>
        <v>49.340677779770751</v>
      </c>
      <c r="M820" s="8">
        <f t="shared" si="290"/>
        <v>100</v>
      </c>
      <c r="N820" s="8"/>
      <c r="O820" s="3">
        <f t="shared" si="291"/>
        <v>43916</v>
      </c>
      <c r="P820" s="8">
        <f t="shared" ca="1" si="275"/>
        <v>102.05833594244767</v>
      </c>
      <c r="Q820" s="8">
        <f t="shared" ca="1" si="276"/>
        <v>101.54548647114315</v>
      </c>
      <c r="R820" s="8">
        <f t="shared" ca="1" si="277"/>
        <v>101.90452035155909</v>
      </c>
      <c r="S820" s="8">
        <f t="shared" ca="1" si="278"/>
        <v>102.4522559783137</v>
      </c>
      <c r="T820" s="8" t="str">
        <f t="shared" ca="1" si="279"/>
        <v/>
      </c>
      <c r="U820" s="8"/>
      <c r="V820" s="3">
        <f t="shared" si="292"/>
        <v>43916</v>
      </c>
      <c r="W820" s="8">
        <f t="shared" ca="1" si="280"/>
        <v>100.72836287650696</v>
      </c>
      <c r="X820" s="8">
        <f t="shared" ca="1" si="281"/>
        <v>99.23971042070157</v>
      </c>
      <c r="Y820" s="8">
        <f t="shared" ca="1" si="282"/>
        <v>100.60161107182208</v>
      </c>
      <c r="Z820" s="8">
        <f t="shared" ca="1" si="283"/>
        <v>100.90926097643087</v>
      </c>
      <c r="AA820" s="8" t="str">
        <f t="shared" ca="1" si="284"/>
        <v/>
      </c>
    </row>
    <row r="821" spans="1:27" x14ac:dyDescent="0.2">
      <c r="A821" s="4">
        <v>43917</v>
      </c>
      <c r="B821" s="1">
        <v>6928</v>
      </c>
      <c r="C821" s="1">
        <v>9100.32</v>
      </c>
      <c r="D821" s="1">
        <v>2070.9499999999998</v>
      </c>
      <c r="E821" s="1">
        <v>4281.5</v>
      </c>
      <c r="F821" s="1">
        <v>8660.25</v>
      </c>
      <c r="G821" s="1"/>
      <c r="H821" s="4">
        <f t="shared" si="285"/>
        <v>43917</v>
      </c>
      <c r="I821" s="8">
        <f t="shared" si="286"/>
        <v>79.997690597846486</v>
      </c>
      <c r="J821" s="8">
        <f t="shared" si="287"/>
        <v>105.08149302849226</v>
      </c>
      <c r="K821" s="8">
        <f t="shared" si="288"/>
        <v>23.913281949135413</v>
      </c>
      <c r="L821" s="8">
        <f t="shared" si="289"/>
        <v>49.438526601426055</v>
      </c>
      <c r="M821" s="8">
        <f t="shared" si="290"/>
        <v>100</v>
      </c>
      <c r="N821" s="8"/>
      <c r="O821" s="3">
        <f t="shared" si="291"/>
        <v>43917</v>
      </c>
      <c r="P821" s="8">
        <f t="shared" ca="1" si="275"/>
        <v>101.91676968736783</v>
      </c>
      <c r="Q821" s="8">
        <f t="shared" ca="1" si="276"/>
        <v>101.14648537554852</v>
      </c>
      <c r="R821" s="8">
        <f t="shared" ca="1" si="277"/>
        <v>101.49739439152646</v>
      </c>
      <c r="S821" s="8">
        <f t="shared" ca="1" si="278"/>
        <v>102.40545340767886</v>
      </c>
      <c r="T821" s="8" t="str">
        <f t="shared" ca="1" si="279"/>
        <v/>
      </c>
      <c r="U821" s="8"/>
      <c r="V821" s="3">
        <f t="shared" si="292"/>
        <v>43917</v>
      </c>
      <c r="W821" s="8">
        <f t="shared" ca="1" si="280"/>
        <v>100.61177667072469</v>
      </c>
      <c r="X821" s="8">
        <f t="shared" ca="1" si="281"/>
        <v>98.767615703795357</v>
      </c>
      <c r="Y821" s="8">
        <f t="shared" ca="1" si="282"/>
        <v>100.26263066257262</v>
      </c>
      <c r="Z821" s="8">
        <f t="shared" ca="1" si="283"/>
        <v>100.85885240873009</v>
      </c>
      <c r="AA821" s="8" t="str">
        <f t="shared" ca="1" si="284"/>
        <v/>
      </c>
    </row>
    <row r="822" spans="1:27" x14ac:dyDescent="0.2">
      <c r="A822" s="4">
        <v>43918</v>
      </c>
      <c r="B822" s="1">
        <v>6928</v>
      </c>
      <c r="C822" s="1">
        <v>9100.32</v>
      </c>
      <c r="D822" s="1">
        <v>2070.9499999999998</v>
      </c>
      <c r="E822" s="1">
        <v>4281.5</v>
      </c>
      <c r="F822" s="1">
        <v>8660.25</v>
      </c>
      <c r="G822" s="1"/>
      <c r="H822" s="4">
        <f t="shared" si="285"/>
        <v>43918</v>
      </c>
      <c r="I822" s="8">
        <f t="shared" si="286"/>
        <v>79.997690597846486</v>
      </c>
      <c r="J822" s="8">
        <f t="shared" si="287"/>
        <v>105.08149302849226</v>
      </c>
      <c r="K822" s="8">
        <f t="shared" si="288"/>
        <v>23.913281949135413</v>
      </c>
      <c r="L822" s="8">
        <f t="shared" si="289"/>
        <v>49.438526601426055</v>
      </c>
      <c r="M822" s="8">
        <f t="shared" si="290"/>
        <v>100</v>
      </c>
      <c r="N822" s="8"/>
      <c r="O822" s="3">
        <f t="shared" si="291"/>
        <v>43918</v>
      </c>
      <c r="P822" s="8">
        <f t="shared" ca="1" si="275"/>
        <v>101.85358193664258</v>
      </c>
      <c r="Q822" s="8">
        <f t="shared" ca="1" si="276"/>
        <v>101.12510780003235</v>
      </c>
      <c r="R822" s="8">
        <f t="shared" ca="1" si="277"/>
        <v>101.45865814853522</v>
      </c>
      <c r="S822" s="8">
        <f t="shared" ca="1" si="278"/>
        <v>102.29868418355576</v>
      </c>
      <c r="T822" s="8" t="str">
        <f t="shared" ca="1" si="279"/>
        <v/>
      </c>
      <c r="U822" s="8"/>
      <c r="V822" s="3">
        <f t="shared" si="292"/>
        <v>43918</v>
      </c>
      <c r="W822" s="8">
        <f t="shared" ca="1" si="280"/>
        <v>100.54961491014404</v>
      </c>
      <c r="X822" s="8">
        <f t="shared" ca="1" si="281"/>
        <v>98.720799510325207</v>
      </c>
      <c r="Y822" s="8">
        <f t="shared" ca="1" si="282"/>
        <v>100.2124234572462</v>
      </c>
      <c r="Z822" s="8">
        <f t="shared" ca="1" si="283"/>
        <v>100.76971726374306</v>
      </c>
      <c r="AA822" s="8" t="str">
        <f t="shared" ca="1" si="284"/>
        <v/>
      </c>
    </row>
    <row r="823" spans="1:27" x14ac:dyDescent="0.2">
      <c r="A823" s="4">
        <v>43919</v>
      </c>
      <c r="B823" s="1">
        <v>6928</v>
      </c>
      <c r="C823" s="1">
        <v>9100.32</v>
      </c>
      <c r="D823" s="1">
        <v>2070.9499999999998</v>
      </c>
      <c r="E823" s="1">
        <v>4281.5</v>
      </c>
      <c r="F823" s="1">
        <v>8660.25</v>
      </c>
      <c r="G823" s="1"/>
      <c r="H823" s="4">
        <f t="shared" si="285"/>
        <v>43919</v>
      </c>
      <c r="I823" s="8">
        <f t="shared" si="286"/>
        <v>79.997690597846486</v>
      </c>
      <c r="J823" s="8">
        <f t="shared" si="287"/>
        <v>105.08149302849226</v>
      </c>
      <c r="K823" s="8">
        <f t="shared" si="288"/>
        <v>23.913281949135413</v>
      </c>
      <c r="L823" s="8">
        <f t="shared" si="289"/>
        <v>49.438526601426055</v>
      </c>
      <c r="M823" s="8">
        <f t="shared" si="290"/>
        <v>100</v>
      </c>
      <c r="N823" s="8"/>
      <c r="O823" s="3">
        <f t="shared" si="291"/>
        <v>43919</v>
      </c>
      <c r="P823" s="8">
        <f t="shared" ca="1" si="275"/>
        <v>101.79470277657765</v>
      </c>
      <c r="Q823" s="8">
        <f t="shared" ca="1" si="276"/>
        <v>101.10476066719963</v>
      </c>
      <c r="R823" s="8">
        <f t="shared" ca="1" si="277"/>
        <v>101.4217124636493</v>
      </c>
      <c r="S823" s="8">
        <f t="shared" ca="1" si="278"/>
        <v>102.20252631936766</v>
      </c>
      <c r="T823" s="8" t="str">
        <f t="shared" ca="1" si="279"/>
        <v/>
      </c>
      <c r="U823" s="8"/>
      <c r="V823" s="3">
        <f t="shared" si="292"/>
        <v>43919</v>
      </c>
      <c r="W823" s="8">
        <f t="shared" ca="1" si="280"/>
        <v>100.49019158889618</v>
      </c>
      <c r="X823" s="8">
        <f t="shared" ca="1" si="281"/>
        <v>98.674751696082041</v>
      </c>
      <c r="Y823" s="8">
        <f t="shared" ca="1" si="282"/>
        <v>100.16252929048035</v>
      </c>
      <c r="Z823" s="8">
        <f t="shared" ca="1" si="283"/>
        <v>100.68818591971289</v>
      </c>
      <c r="AA823" s="8" t="str">
        <f t="shared" ca="1" si="284"/>
        <v/>
      </c>
    </row>
    <row r="824" spans="1:27" x14ac:dyDescent="0.2">
      <c r="A824" s="4">
        <v>43920</v>
      </c>
      <c r="B824" s="1">
        <v>6809.05</v>
      </c>
      <c r="C824" s="1">
        <v>8896.85</v>
      </c>
      <c r="D824" s="1">
        <v>2033.3</v>
      </c>
      <c r="E824" s="1">
        <v>4205.05</v>
      </c>
      <c r="F824" s="1">
        <v>8281.1</v>
      </c>
      <c r="G824" s="1"/>
      <c r="H824" s="4">
        <f t="shared" si="285"/>
        <v>43920</v>
      </c>
      <c r="I824" s="8">
        <f t="shared" si="286"/>
        <v>82.223979906051127</v>
      </c>
      <c r="J824" s="8">
        <f t="shared" si="287"/>
        <v>107.43560638079481</v>
      </c>
      <c r="K824" s="8">
        <f t="shared" si="288"/>
        <v>24.553501346439479</v>
      </c>
      <c r="L824" s="8">
        <f t="shared" si="289"/>
        <v>50.778882032580206</v>
      </c>
      <c r="M824" s="8">
        <f t="shared" si="290"/>
        <v>100</v>
      </c>
      <c r="N824" s="8"/>
      <c r="O824" s="3">
        <f t="shared" si="291"/>
        <v>43920</v>
      </c>
      <c r="P824" s="8">
        <f t="shared" ca="1" si="275"/>
        <v>102.55440076437421</v>
      </c>
      <c r="Q824" s="8">
        <f t="shared" ca="1" si="276"/>
        <v>101.69728797969016</v>
      </c>
      <c r="R824" s="8">
        <f t="shared" ca="1" si="277"/>
        <v>102.33560070624644</v>
      </c>
      <c r="S824" s="8">
        <f t="shared" ca="1" si="278"/>
        <v>102.88889128194531</v>
      </c>
      <c r="T824" s="8" t="str">
        <f t="shared" ca="1" si="279"/>
        <v/>
      </c>
      <c r="U824" s="8"/>
      <c r="V824" s="3">
        <f t="shared" si="292"/>
        <v>43920</v>
      </c>
      <c r="W824" s="8">
        <f t="shared" ca="1" si="280"/>
        <v>101.01457346835653</v>
      </c>
      <c r="X824" s="8">
        <f t="shared" ca="1" si="281"/>
        <v>99.357847060622532</v>
      </c>
      <c r="Y824" s="8">
        <f t="shared" ca="1" si="282"/>
        <v>100.90255588470102</v>
      </c>
      <c r="Z824" s="8">
        <f t="shared" ca="1" si="283"/>
        <v>101.11542980824201</v>
      </c>
      <c r="AA824" s="8" t="str">
        <f t="shared" ca="1" si="284"/>
        <v/>
      </c>
    </row>
    <row r="825" spans="1:27" x14ac:dyDescent="0.2">
      <c r="A825" s="4">
        <v>43921</v>
      </c>
      <c r="B825" s="1">
        <v>7081.55</v>
      </c>
      <c r="C825" s="1">
        <v>9252.3799999999992</v>
      </c>
      <c r="D825" s="1">
        <v>2107.0500000000002</v>
      </c>
      <c r="E825" s="1">
        <v>4402.5</v>
      </c>
      <c r="F825" s="1">
        <v>8597.75</v>
      </c>
      <c r="G825" s="1"/>
      <c r="H825" s="4">
        <f t="shared" si="285"/>
        <v>43921</v>
      </c>
      <c r="I825" s="8">
        <f t="shared" si="286"/>
        <v>82.365153673926315</v>
      </c>
      <c r="J825" s="8">
        <f t="shared" si="287"/>
        <v>107.61396877089935</v>
      </c>
      <c r="K825" s="8">
        <f t="shared" si="288"/>
        <v>24.506993108662154</v>
      </c>
      <c r="L825" s="8">
        <f t="shared" si="289"/>
        <v>51.205257189380937</v>
      </c>
      <c r="M825" s="8">
        <f t="shared" si="290"/>
        <v>100</v>
      </c>
      <c r="N825" s="8"/>
      <c r="O825" s="3">
        <f t="shared" si="291"/>
        <v>43921</v>
      </c>
      <c r="P825" s="8">
        <f t="shared" ca="1" si="275"/>
        <v>102.4815011513937</v>
      </c>
      <c r="Q825" s="8">
        <f t="shared" ca="1" si="276"/>
        <v>101.710561079934</v>
      </c>
      <c r="R825" s="8">
        <f t="shared" ca="1" si="277"/>
        <v>102.17571565105955</v>
      </c>
      <c r="S825" s="8">
        <f t="shared" ca="1" si="278"/>
        <v>102.94869074341555</v>
      </c>
      <c r="T825" s="8" t="str">
        <f t="shared" ca="1" si="279"/>
        <v/>
      </c>
      <c r="U825" s="8"/>
      <c r="V825" s="3">
        <f t="shared" si="292"/>
        <v>43921</v>
      </c>
      <c r="W825" s="8">
        <f t="shared" ca="1" si="280"/>
        <v>100.93984193700032</v>
      </c>
      <c r="X825" s="8">
        <f t="shared" ca="1" si="281"/>
        <v>99.344475782365848</v>
      </c>
      <c r="Y825" s="8">
        <f t="shared" ca="1" si="282"/>
        <v>100.74975656308372</v>
      </c>
      <c r="Z825" s="8">
        <f t="shared" ca="1" si="283"/>
        <v>101.12766141603532</v>
      </c>
      <c r="AA825" s="8" t="str">
        <f t="shared" ca="1" si="284"/>
        <v/>
      </c>
    </row>
    <row r="826" spans="1:27" x14ac:dyDescent="0.2">
      <c r="A826" s="4">
        <v>43922</v>
      </c>
      <c r="B826" s="1">
        <v>6823.4</v>
      </c>
      <c r="C826" s="1">
        <v>8928.01</v>
      </c>
      <c r="D826" s="1">
        <v>2043.55</v>
      </c>
      <c r="E826" s="1">
        <v>4208.8500000000004</v>
      </c>
      <c r="F826" s="1">
        <v>8253.7999999999993</v>
      </c>
      <c r="G826" s="1"/>
      <c r="H826" s="4">
        <f t="shared" si="285"/>
        <v>43922</v>
      </c>
      <c r="I826" s="8">
        <f t="shared" si="286"/>
        <v>82.669800576704063</v>
      </c>
      <c r="J826" s="8">
        <f t="shared" si="287"/>
        <v>108.16847997286099</v>
      </c>
      <c r="K826" s="8">
        <f t="shared" si="288"/>
        <v>24.758898931401298</v>
      </c>
      <c r="L826" s="8">
        <f t="shared" si="289"/>
        <v>50.99287600862634</v>
      </c>
      <c r="M826" s="8">
        <f t="shared" si="290"/>
        <v>100</v>
      </c>
      <c r="N826" s="8"/>
      <c r="O826" s="3">
        <f t="shared" si="291"/>
        <v>43922</v>
      </c>
      <c r="P826" s="8">
        <f t="shared" ca="1" si="275"/>
        <v>102.46957284245578</v>
      </c>
      <c r="Q826" s="8">
        <f t="shared" ca="1" si="276"/>
        <v>101.82107907072211</v>
      </c>
      <c r="R826" s="8">
        <f t="shared" ca="1" si="277"/>
        <v>102.44274595848032</v>
      </c>
      <c r="S826" s="8">
        <f t="shared" ca="1" si="278"/>
        <v>102.66683249911993</v>
      </c>
      <c r="T826" s="8" t="str">
        <f t="shared" ca="1" si="279"/>
        <v/>
      </c>
      <c r="U826" s="8"/>
      <c r="V826" s="3">
        <f t="shared" si="292"/>
        <v>43922</v>
      </c>
      <c r="W826" s="8">
        <f t="shared" ca="1" si="280"/>
        <v>100.90980276442362</v>
      </c>
      <c r="X826" s="8">
        <f t="shared" ca="1" si="281"/>
        <v>99.460720149627917</v>
      </c>
      <c r="Y826" s="8">
        <f t="shared" ca="1" si="282"/>
        <v>100.9604740919045</v>
      </c>
      <c r="Z826" s="8">
        <f t="shared" ca="1" si="283"/>
        <v>100.91970345444246</v>
      </c>
      <c r="AA826" s="8" t="str">
        <f t="shared" ca="1" si="284"/>
        <v/>
      </c>
    </row>
    <row r="827" spans="1:27" x14ac:dyDescent="0.2">
      <c r="A827" s="4">
        <v>43923</v>
      </c>
      <c r="B827" s="1">
        <v>6823.4</v>
      </c>
      <c r="C827" s="1">
        <v>8928.01</v>
      </c>
      <c r="D827" s="1">
        <v>2043.55</v>
      </c>
      <c r="E827" s="1">
        <v>4208.8500000000004</v>
      </c>
      <c r="F827" s="1">
        <v>8253.7999999999993</v>
      </c>
      <c r="G827" s="1"/>
      <c r="H827" s="4">
        <f t="shared" si="285"/>
        <v>43923</v>
      </c>
      <c r="I827" s="8">
        <f t="shared" si="286"/>
        <v>82.669800576704063</v>
      </c>
      <c r="J827" s="8">
        <f t="shared" si="287"/>
        <v>108.16847997286099</v>
      </c>
      <c r="K827" s="8">
        <f t="shared" si="288"/>
        <v>24.758898931401298</v>
      </c>
      <c r="L827" s="8">
        <f t="shared" si="289"/>
        <v>50.99287600862634</v>
      </c>
      <c r="M827" s="8">
        <f t="shared" si="290"/>
        <v>100</v>
      </c>
      <c r="N827" s="8"/>
      <c r="O827" s="3">
        <f t="shared" si="291"/>
        <v>43923</v>
      </c>
      <c r="P827" s="8">
        <f t="shared" ca="1" si="275"/>
        <v>102.35766036547051</v>
      </c>
      <c r="Q827" s="8">
        <f t="shared" ca="1" si="276"/>
        <v>101.78072011819874</v>
      </c>
      <c r="R827" s="8">
        <f t="shared" ca="1" si="277"/>
        <v>102.34057398554077</v>
      </c>
      <c r="S827" s="8">
        <f t="shared" ca="1" si="278"/>
        <v>102.53050806585752</v>
      </c>
      <c r="T827" s="8" t="str">
        <f t="shared" ca="1" si="279"/>
        <v/>
      </c>
      <c r="U827" s="8"/>
      <c r="V827" s="3">
        <f t="shared" si="292"/>
        <v>43923</v>
      </c>
      <c r="W827" s="8">
        <f t="shared" ca="1" si="280"/>
        <v>100.80791846707541</v>
      </c>
      <c r="X827" s="8">
        <f t="shared" ca="1" si="281"/>
        <v>99.422966988628588</v>
      </c>
      <c r="Y827" s="8">
        <f t="shared" ca="1" si="282"/>
        <v>100.85467780214485</v>
      </c>
      <c r="Z827" s="8">
        <f t="shared" ca="1" si="283"/>
        <v>100.80949964065726</v>
      </c>
      <c r="AA827" s="8" t="str">
        <f t="shared" ca="1" si="284"/>
        <v/>
      </c>
    </row>
    <row r="828" spans="1:27" x14ac:dyDescent="0.2">
      <c r="A828" s="4">
        <v>43924</v>
      </c>
      <c r="B828" s="1">
        <v>6731.95</v>
      </c>
      <c r="C828" s="1">
        <v>8797.16</v>
      </c>
      <c r="D828" s="1">
        <v>1998.05</v>
      </c>
      <c r="E828" s="1">
        <v>4203.1000000000004</v>
      </c>
      <c r="F828" s="1">
        <v>8083.8</v>
      </c>
      <c r="G828" s="1"/>
      <c r="H828" s="4">
        <f t="shared" si="285"/>
        <v>43924</v>
      </c>
      <c r="I828" s="8">
        <f t="shared" si="286"/>
        <v>83.277047923006492</v>
      </c>
      <c r="J828" s="8">
        <f t="shared" si="287"/>
        <v>108.82456270565824</v>
      </c>
      <c r="K828" s="8">
        <f t="shared" si="288"/>
        <v>24.716717385388058</v>
      </c>
      <c r="L828" s="8">
        <f t="shared" si="289"/>
        <v>51.994111680150425</v>
      </c>
      <c r="M828" s="8">
        <f t="shared" si="290"/>
        <v>100</v>
      </c>
      <c r="N828" s="8"/>
      <c r="O828" s="3">
        <f t="shared" si="291"/>
        <v>43924</v>
      </c>
      <c r="P828" s="8">
        <f t="shared" ca="1" si="275"/>
        <v>102.45073291009302</v>
      </c>
      <c r="Q828" s="8">
        <f t="shared" ca="1" si="276"/>
        <v>101.91229757846601</v>
      </c>
      <c r="R828" s="8">
        <f t="shared" ca="1" si="277"/>
        <v>102.19699996254849</v>
      </c>
      <c r="S828" s="8">
        <f t="shared" ca="1" si="278"/>
        <v>102.88775412716674</v>
      </c>
      <c r="T828" s="8" t="str">
        <f t="shared" ca="1" si="279"/>
        <v/>
      </c>
      <c r="U828" s="8"/>
      <c r="V828" s="3">
        <f t="shared" si="292"/>
        <v>43924</v>
      </c>
      <c r="W828" s="8">
        <f t="shared" ca="1" si="280"/>
        <v>100.85721653526284</v>
      </c>
      <c r="X828" s="8">
        <f t="shared" ca="1" si="281"/>
        <v>99.599309291325127</v>
      </c>
      <c r="Y828" s="8">
        <f t="shared" ca="1" si="282"/>
        <v>100.71194833827704</v>
      </c>
      <c r="Z828" s="8">
        <f t="shared" ca="1" si="283"/>
        <v>101.02567743258111</v>
      </c>
      <c r="AA828" s="8" t="str">
        <f t="shared" ca="1" si="284"/>
        <v/>
      </c>
    </row>
    <row r="829" spans="1:27" x14ac:dyDescent="0.2">
      <c r="A829" s="4">
        <v>43925</v>
      </c>
      <c r="B829" s="1">
        <v>6731.95</v>
      </c>
      <c r="C829" s="1">
        <v>8797.16</v>
      </c>
      <c r="D829" s="1">
        <v>1998.05</v>
      </c>
      <c r="E829" s="1">
        <v>4203.1000000000004</v>
      </c>
      <c r="F829" s="1">
        <v>8083.8</v>
      </c>
      <c r="G829" s="1"/>
      <c r="H829" s="4">
        <f t="shared" si="285"/>
        <v>43925</v>
      </c>
      <c r="I829" s="8">
        <f t="shared" si="286"/>
        <v>83.277047923006492</v>
      </c>
      <c r="J829" s="8">
        <f t="shared" si="287"/>
        <v>108.82456270565824</v>
      </c>
      <c r="K829" s="8">
        <f t="shared" si="288"/>
        <v>24.716717385388058</v>
      </c>
      <c r="L829" s="8">
        <f t="shared" si="289"/>
        <v>51.994111680150425</v>
      </c>
      <c r="M829" s="8">
        <f t="shared" si="290"/>
        <v>100</v>
      </c>
      <c r="N829" s="8"/>
      <c r="O829" s="3">
        <f t="shared" si="291"/>
        <v>43925</v>
      </c>
      <c r="P829" s="8">
        <f t="shared" ca="1" si="275"/>
        <v>102.34240817644969</v>
      </c>
      <c r="Q829" s="8">
        <f t="shared" ca="1" si="276"/>
        <v>101.86956338437597</v>
      </c>
      <c r="R829" s="8">
        <f t="shared" ca="1" si="277"/>
        <v>102.11900837148707</v>
      </c>
      <c r="S829" s="8">
        <f t="shared" ca="1" si="278"/>
        <v>102.72567785185821</v>
      </c>
      <c r="T829" s="8" t="str">
        <f t="shared" ca="1" si="279"/>
        <v/>
      </c>
      <c r="U829" s="8"/>
      <c r="V829" s="3">
        <f t="shared" si="292"/>
        <v>43925</v>
      </c>
      <c r="W829" s="8">
        <f t="shared" ca="1" si="280"/>
        <v>100.75733920772286</v>
      </c>
      <c r="X829" s="8">
        <f t="shared" ca="1" si="281"/>
        <v>99.555970734908939</v>
      </c>
      <c r="Y829" s="8">
        <f t="shared" ca="1" si="282"/>
        <v>100.62424322860447</v>
      </c>
      <c r="Z829" s="8">
        <f t="shared" ca="1" si="283"/>
        <v>100.8970062530999</v>
      </c>
      <c r="AA829" s="8" t="str">
        <f t="shared" ca="1" si="284"/>
        <v/>
      </c>
    </row>
    <row r="830" spans="1:27" x14ac:dyDescent="0.2">
      <c r="A830" s="4">
        <v>43926</v>
      </c>
      <c r="B830" s="1">
        <v>6731.95</v>
      </c>
      <c r="C830" s="1">
        <v>8797.16</v>
      </c>
      <c r="D830" s="1">
        <v>1998.05</v>
      </c>
      <c r="E830" s="1">
        <v>4203.1000000000004</v>
      </c>
      <c r="F830" s="1">
        <v>8083.8</v>
      </c>
      <c r="G830" s="1"/>
      <c r="H830" s="4">
        <f t="shared" si="285"/>
        <v>43926</v>
      </c>
      <c r="I830" s="8">
        <f t="shared" si="286"/>
        <v>83.277047923006492</v>
      </c>
      <c r="J830" s="8">
        <f t="shared" si="287"/>
        <v>108.82456270565824</v>
      </c>
      <c r="K830" s="8">
        <f t="shared" si="288"/>
        <v>24.716717385388058</v>
      </c>
      <c r="L830" s="8">
        <f t="shared" si="289"/>
        <v>51.994111680150425</v>
      </c>
      <c r="M830" s="8">
        <f t="shared" si="290"/>
        <v>100</v>
      </c>
      <c r="N830" s="8"/>
      <c r="O830" s="3">
        <f t="shared" si="291"/>
        <v>43926</v>
      </c>
      <c r="P830" s="8">
        <f t="shared" ca="1" si="275"/>
        <v>102.24500921930675</v>
      </c>
      <c r="Q830" s="8">
        <f t="shared" ca="1" si="276"/>
        <v>101.83051734980566</v>
      </c>
      <c r="R830" s="8">
        <f t="shared" ca="1" si="277"/>
        <v>102.04751586188789</v>
      </c>
      <c r="S830" s="8">
        <f t="shared" ca="1" si="278"/>
        <v>102.58494014740876</v>
      </c>
      <c r="T830" s="8" t="str">
        <f t="shared" ca="1" si="279"/>
        <v/>
      </c>
      <c r="U830" s="8"/>
      <c r="V830" s="3">
        <f t="shared" si="292"/>
        <v>43926</v>
      </c>
      <c r="W830" s="8">
        <f t="shared" ca="1" si="280"/>
        <v>100.66541633042027</v>
      </c>
      <c r="X830" s="8">
        <f t="shared" ca="1" si="281"/>
        <v>99.516412584731</v>
      </c>
      <c r="Y830" s="8">
        <f t="shared" ca="1" si="282"/>
        <v>100.53995836415206</v>
      </c>
      <c r="Z830" s="8">
        <f t="shared" ca="1" si="283"/>
        <v>100.78273366115438</v>
      </c>
      <c r="AA830" s="8" t="str">
        <f t="shared" ca="1" si="284"/>
        <v/>
      </c>
    </row>
    <row r="831" spans="1:27" x14ac:dyDescent="0.2">
      <c r="A831" s="4">
        <v>43927</v>
      </c>
      <c r="B831" s="1">
        <v>6731.95</v>
      </c>
      <c r="C831" s="1">
        <v>8797.16</v>
      </c>
      <c r="D831" s="1">
        <v>1998.05</v>
      </c>
      <c r="E831" s="1">
        <v>4203.1000000000004</v>
      </c>
      <c r="F831" s="1">
        <v>8083.8</v>
      </c>
      <c r="G831" s="1"/>
      <c r="H831" s="4">
        <f t="shared" si="285"/>
        <v>43927</v>
      </c>
      <c r="I831" s="8">
        <f t="shared" si="286"/>
        <v>83.277047923006492</v>
      </c>
      <c r="J831" s="8">
        <f t="shared" si="287"/>
        <v>108.82456270565824</v>
      </c>
      <c r="K831" s="8">
        <f t="shared" si="288"/>
        <v>24.716717385388058</v>
      </c>
      <c r="L831" s="8">
        <f t="shared" si="289"/>
        <v>51.994111680150425</v>
      </c>
      <c r="M831" s="8">
        <f t="shared" si="290"/>
        <v>100</v>
      </c>
      <c r="N831" s="8"/>
      <c r="O831" s="3">
        <f t="shared" si="291"/>
        <v>43927</v>
      </c>
      <c r="P831" s="8">
        <f t="shared" ca="1" si="275"/>
        <v>102.15674302678057</v>
      </c>
      <c r="Q831" s="8">
        <f t="shared" ca="1" si="276"/>
        <v>101.79499007806032</v>
      </c>
      <c r="R831" s="8">
        <f t="shared" ca="1" si="277"/>
        <v>101.981670135595</v>
      </c>
      <c r="S831" s="8">
        <f t="shared" ca="1" si="278"/>
        <v>102.46110241086295</v>
      </c>
      <c r="T831" s="8" t="str">
        <f t="shared" ca="1" si="279"/>
        <v/>
      </c>
      <c r="U831" s="8"/>
      <c r="V831" s="3">
        <f t="shared" si="292"/>
        <v>43927</v>
      </c>
      <c r="W831" s="8">
        <f t="shared" ca="1" si="280"/>
        <v>100.57983696715608</v>
      </c>
      <c r="X831" s="8">
        <f t="shared" ca="1" si="281"/>
        <v>99.48052587411064</v>
      </c>
      <c r="Y831" s="8">
        <f t="shared" ca="1" si="282"/>
        <v>100.45798004679271</v>
      </c>
      <c r="Z831" s="8">
        <f t="shared" ca="1" si="283"/>
        <v>100.6794122520421</v>
      </c>
      <c r="AA831" s="8" t="str">
        <f t="shared" ca="1" si="284"/>
        <v/>
      </c>
    </row>
    <row r="832" spans="1:27" x14ac:dyDescent="0.2">
      <c r="A832" s="4">
        <v>43928</v>
      </c>
      <c r="B832" s="1">
        <v>7271.55</v>
      </c>
      <c r="C832" s="1">
        <v>9549.69</v>
      </c>
      <c r="D832" s="1">
        <v>2166.0500000000002</v>
      </c>
      <c r="E832" s="1">
        <v>4518.3500000000004</v>
      </c>
      <c r="F832" s="1">
        <v>8792.2000000000007</v>
      </c>
      <c r="G832" s="1"/>
      <c r="H832" s="4">
        <f t="shared" si="285"/>
        <v>43928</v>
      </c>
      <c r="I832" s="8">
        <f t="shared" si="286"/>
        <v>82.704556311275894</v>
      </c>
      <c r="J832" s="8">
        <f t="shared" si="287"/>
        <v>108.61547735492823</v>
      </c>
      <c r="K832" s="8">
        <f t="shared" si="288"/>
        <v>24.63604103637315</v>
      </c>
      <c r="L832" s="8">
        <f t="shared" si="289"/>
        <v>51.390436978230703</v>
      </c>
      <c r="M832" s="8">
        <f t="shared" si="290"/>
        <v>100</v>
      </c>
      <c r="N832" s="8"/>
      <c r="O832" s="3">
        <f t="shared" si="291"/>
        <v>43928</v>
      </c>
      <c r="P832" s="8">
        <f t="shared" ca="1" si="275"/>
        <v>101.90892609279111</v>
      </c>
      <c r="Q832" s="8">
        <f t="shared" ca="1" si="276"/>
        <v>101.70660640405798</v>
      </c>
      <c r="R832" s="8">
        <f t="shared" ca="1" si="277"/>
        <v>101.8171147915325</v>
      </c>
      <c r="S832" s="8">
        <f t="shared" ca="1" si="278"/>
        <v>102.09568957999895</v>
      </c>
      <c r="T832" s="8" t="str">
        <f t="shared" ca="1" si="279"/>
        <v/>
      </c>
      <c r="U832" s="8"/>
      <c r="V832" s="3">
        <f t="shared" si="292"/>
        <v>43928</v>
      </c>
      <c r="W832" s="8">
        <f t="shared" ca="1" si="280"/>
        <v>100.36988221198628</v>
      </c>
      <c r="X832" s="8">
        <f t="shared" ca="1" si="281"/>
        <v>99.382653388142103</v>
      </c>
      <c r="Y832" s="8">
        <f t="shared" ca="1" si="282"/>
        <v>100.27188992738141</v>
      </c>
      <c r="Z832" s="8">
        <f t="shared" ca="1" si="283"/>
        <v>100.40769033200601</v>
      </c>
      <c r="AA832" s="8" t="str">
        <f t="shared" ca="1" si="284"/>
        <v/>
      </c>
    </row>
    <row r="833" spans="1:27" x14ac:dyDescent="0.2">
      <c r="A833" s="4">
        <v>43929</v>
      </c>
      <c r="B833" s="1">
        <v>7292.65</v>
      </c>
      <c r="C833" s="1">
        <v>9541.0300000000007</v>
      </c>
      <c r="D833" s="1">
        <v>2171.0500000000002</v>
      </c>
      <c r="E833" s="1">
        <v>4493.5</v>
      </c>
      <c r="F833" s="1">
        <v>8748.75</v>
      </c>
      <c r="G833" s="1"/>
      <c r="H833" s="4">
        <f t="shared" si="285"/>
        <v>43929</v>
      </c>
      <c r="I833" s="8">
        <f t="shared" si="286"/>
        <v>83.356479497071007</v>
      </c>
      <c r="J833" s="8">
        <f t="shared" si="287"/>
        <v>109.05592227461068</v>
      </c>
      <c r="K833" s="8">
        <f t="shared" si="288"/>
        <v>24.815545077868268</v>
      </c>
      <c r="L833" s="8">
        <f t="shared" si="289"/>
        <v>51.361623089012717</v>
      </c>
      <c r="M833" s="8">
        <f t="shared" si="290"/>
        <v>100</v>
      </c>
      <c r="N833" s="8"/>
      <c r="O833" s="3">
        <f t="shared" si="291"/>
        <v>43929</v>
      </c>
      <c r="P833" s="8">
        <f t="shared" ca="1" si="275"/>
        <v>102.03203105523551</v>
      </c>
      <c r="Q833" s="8">
        <f t="shared" ca="1" si="276"/>
        <v>101.79198855447686</v>
      </c>
      <c r="R833" s="8">
        <f t="shared" ca="1" si="277"/>
        <v>101.98622373293132</v>
      </c>
      <c r="S833" s="8">
        <f t="shared" ca="1" si="278"/>
        <v>102.00532764185198</v>
      </c>
      <c r="T833" s="8" t="str">
        <f t="shared" ca="1" si="279"/>
        <v/>
      </c>
      <c r="U833" s="8"/>
      <c r="V833" s="3">
        <f t="shared" si="292"/>
        <v>43929</v>
      </c>
      <c r="W833" s="8">
        <f t="shared" ca="1" si="280"/>
        <v>100.44969489247912</v>
      </c>
      <c r="X833" s="8">
        <f t="shared" ca="1" si="281"/>
        <v>99.507703793629545</v>
      </c>
      <c r="Y833" s="8">
        <f t="shared" ca="1" si="282"/>
        <v>100.42737480959586</v>
      </c>
      <c r="Z833" s="8">
        <f t="shared" ca="1" si="283"/>
        <v>100.32895294835045</v>
      </c>
      <c r="AA833" s="8" t="str">
        <f t="shared" ca="1" si="284"/>
        <v/>
      </c>
    </row>
    <row r="834" spans="1:27" x14ac:dyDescent="0.2">
      <c r="A834" s="4">
        <v>43930</v>
      </c>
      <c r="B834" s="1">
        <v>7549.15</v>
      </c>
      <c r="C834" s="1">
        <v>9859.89</v>
      </c>
      <c r="D834" s="1">
        <v>2233.6999999999998</v>
      </c>
      <c r="E834" s="1">
        <v>4577.8999999999996</v>
      </c>
      <c r="F834" s="1">
        <v>9111.9</v>
      </c>
      <c r="G834" s="1"/>
      <c r="H834" s="4">
        <f t="shared" si="285"/>
        <v>43930</v>
      </c>
      <c r="I834" s="8">
        <f t="shared" si="286"/>
        <v>82.849350848889912</v>
      </c>
      <c r="J834" s="8">
        <f t="shared" si="287"/>
        <v>108.20893556777401</v>
      </c>
      <c r="K834" s="8">
        <f t="shared" si="288"/>
        <v>24.514096950142118</v>
      </c>
      <c r="L834" s="8">
        <f t="shared" si="289"/>
        <v>50.240893776270589</v>
      </c>
      <c r="M834" s="8">
        <f t="shared" si="290"/>
        <v>100</v>
      </c>
      <c r="N834" s="8"/>
      <c r="O834" s="3">
        <f t="shared" si="291"/>
        <v>43930</v>
      </c>
      <c r="P834" s="8">
        <f t="shared" ca="1" si="275"/>
        <v>101.81669997548606</v>
      </c>
      <c r="Q834" s="8">
        <f t="shared" ca="1" si="276"/>
        <v>101.5298542216802</v>
      </c>
      <c r="R834" s="8">
        <f t="shared" ca="1" si="277"/>
        <v>101.54667547830839</v>
      </c>
      <c r="S834" s="8">
        <f t="shared" ca="1" si="278"/>
        <v>101.46745423248387</v>
      </c>
      <c r="T834" s="8" t="str">
        <f t="shared" ca="1" si="279"/>
        <v/>
      </c>
      <c r="U834" s="8"/>
      <c r="V834" s="3">
        <f t="shared" si="292"/>
        <v>43930</v>
      </c>
      <c r="W834" s="8">
        <f t="shared" ca="1" si="280"/>
        <v>100.26267341380647</v>
      </c>
      <c r="X834" s="8">
        <f t="shared" ca="1" si="281"/>
        <v>99.18827133016832</v>
      </c>
      <c r="Y834" s="8">
        <f t="shared" ca="1" si="282"/>
        <v>99.939128766241893</v>
      </c>
      <c r="Z834" s="8">
        <f t="shared" ca="1" si="283"/>
        <v>99.935084849031142</v>
      </c>
      <c r="AA834" s="8" t="str">
        <f t="shared" ca="1" si="284"/>
        <v/>
      </c>
    </row>
    <row r="835" spans="1:27" x14ac:dyDescent="0.2">
      <c r="A835" s="4">
        <v>43931</v>
      </c>
      <c r="B835" s="1">
        <v>7549.15</v>
      </c>
      <c r="C835" s="1">
        <v>9859.89</v>
      </c>
      <c r="D835" s="1">
        <v>2233.6999999999998</v>
      </c>
      <c r="E835" s="1">
        <v>4577.8999999999996</v>
      </c>
      <c r="F835" s="1">
        <v>9111.9</v>
      </c>
      <c r="G835" s="1"/>
      <c r="H835" s="4">
        <f t="shared" si="285"/>
        <v>43931</v>
      </c>
      <c r="I835" s="8">
        <f t="shared" si="286"/>
        <v>82.849350848889912</v>
      </c>
      <c r="J835" s="8">
        <f t="shared" si="287"/>
        <v>108.20893556777401</v>
      </c>
      <c r="K835" s="8">
        <f t="shared" si="288"/>
        <v>24.514096950142118</v>
      </c>
      <c r="L835" s="8">
        <f t="shared" si="289"/>
        <v>50.240893776270589</v>
      </c>
      <c r="M835" s="8">
        <f t="shared" si="290"/>
        <v>100</v>
      </c>
      <c r="N835" s="8"/>
      <c r="O835" s="3">
        <f t="shared" si="291"/>
        <v>43931</v>
      </c>
      <c r="P835" s="8">
        <f t="shared" ca="1" si="275"/>
        <v>101.75908181607996</v>
      </c>
      <c r="Q835" s="8">
        <f t="shared" ca="1" si="276"/>
        <v>101.50114292015063</v>
      </c>
      <c r="R835" s="8">
        <f t="shared" ca="1" si="277"/>
        <v>101.50505219880777</v>
      </c>
      <c r="S835" s="8">
        <f t="shared" ca="1" si="278"/>
        <v>101.42835006936497</v>
      </c>
      <c r="T835" s="8" t="str">
        <f t="shared" ca="1" si="279"/>
        <v/>
      </c>
      <c r="U835" s="8"/>
      <c r="V835" s="3">
        <f t="shared" si="292"/>
        <v>43931</v>
      </c>
      <c r="W835" s="8">
        <f t="shared" ca="1" si="280"/>
        <v>100.20047086873437</v>
      </c>
      <c r="X835" s="8">
        <f t="shared" ca="1" si="281"/>
        <v>99.156543693308507</v>
      </c>
      <c r="Y835" s="8">
        <f t="shared" ca="1" si="282"/>
        <v>99.870474827464747</v>
      </c>
      <c r="Z835" s="8">
        <f t="shared" ca="1" si="283"/>
        <v>99.893075390748635</v>
      </c>
      <c r="AA835" s="8" t="str">
        <f t="shared" ca="1" si="284"/>
        <v/>
      </c>
    </row>
    <row r="836" spans="1:27" x14ac:dyDescent="0.2">
      <c r="A836" s="4">
        <v>43932</v>
      </c>
      <c r="B836" s="1">
        <v>7549.15</v>
      </c>
      <c r="C836" s="1">
        <v>9859.89</v>
      </c>
      <c r="D836" s="1">
        <v>2233.6999999999998</v>
      </c>
      <c r="E836" s="1">
        <v>4577.8999999999996</v>
      </c>
      <c r="F836" s="1">
        <v>9111.9</v>
      </c>
      <c r="G836" s="1"/>
      <c r="H836" s="4">
        <f t="shared" si="285"/>
        <v>43932</v>
      </c>
      <c r="I836" s="8">
        <f t="shared" si="286"/>
        <v>82.849350848889912</v>
      </c>
      <c r="J836" s="8">
        <f t="shared" si="287"/>
        <v>108.20893556777401</v>
      </c>
      <c r="K836" s="8">
        <f t="shared" si="288"/>
        <v>24.514096950142118</v>
      </c>
      <c r="L836" s="8">
        <f t="shared" si="289"/>
        <v>50.240893776270589</v>
      </c>
      <c r="M836" s="8">
        <f t="shared" si="290"/>
        <v>100</v>
      </c>
      <c r="N836" s="8"/>
      <c r="O836" s="3">
        <f t="shared" si="291"/>
        <v>43932</v>
      </c>
      <c r="P836" s="8">
        <f t="shared" ca="1" si="275"/>
        <v>101.70491847135283</v>
      </c>
      <c r="Q836" s="8">
        <f t="shared" ca="1" si="276"/>
        <v>101.47094781976118</v>
      </c>
      <c r="R836" s="8">
        <f t="shared" ca="1" si="277"/>
        <v>101.46536812723853</v>
      </c>
      <c r="S836" s="8">
        <f t="shared" ca="1" si="278"/>
        <v>101.39100553323235</v>
      </c>
      <c r="T836" s="8" t="str">
        <f t="shared" ca="1" si="279"/>
        <v/>
      </c>
      <c r="U836" s="8"/>
      <c r="V836" s="3">
        <f t="shared" si="292"/>
        <v>43932</v>
      </c>
      <c r="W836" s="8">
        <f t="shared" ca="1" si="280"/>
        <v>100.14124710483171</v>
      </c>
      <c r="X836" s="8">
        <f t="shared" ca="1" si="281"/>
        <v>99.104449932461478</v>
      </c>
      <c r="Y836" s="8">
        <f t="shared" ca="1" si="282"/>
        <v>99.802116018028286</v>
      </c>
      <c r="Z836" s="8">
        <f t="shared" ca="1" si="283"/>
        <v>99.850778407719261</v>
      </c>
      <c r="AA836" s="8" t="str">
        <f t="shared" ca="1" si="284"/>
        <v/>
      </c>
    </row>
    <row r="837" spans="1:27" x14ac:dyDescent="0.2">
      <c r="A837" s="4">
        <v>43933</v>
      </c>
      <c r="B837" s="1">
        <v>7549.15</v>
      </c>
      <c r="C837" s="1">
        <v>9859.89</v>
      </c>
      <c r="D837" s="1">
        <v>2233.6999999999998</v>
      </c>
      <c r="E837" s="1">
        <v>4577.8999999999996</v>
      </c>
      <c r="F837" s="1">
        <v>9111.9</v>
      </c>
      <c r="G837" s="1"/>
      <c r="H837" s="4">
        <f t="shared" si="285"/>
        <v>43933</v>
      </c>
      <c r="I837" s="8">
        <f t="shared" si="286"/>
        <v>82.849350848889912</v>
      </c>
      <c r="J837" s="8">
        <f t="shared" si="287"/>
        <v>108.20893556777401</v>
      </c>
      <c r="K837" s="8">
        <f t="shared" si="288"/>
        <v>24.514096950142118</v>
      </c>
      <c r="L837" s="8">
        <f t="shared" si="289"/>
        <v>50.240893776270589</v>
      </c>
      <c r="M837" s="8">
        <f t="shared" si="290"/>
        <v>100</v>
      </c>
      <c r="N837" s="8"/>
      <c r="O837" s="3">
        <f t="shared" si="291"/>
        <v>43933</v>
      </c>
      <c r="P837" s="8">
        <f t="shared" ref="P837:P900" ca="1" si="293">IFERROR(IF(ROW(I837)-$BO$10&gt;ROW($I$4),100+(I837-AVERAGE(INDIRECT(CONCATENATE(ADDRESS(ROW(I837)-$BO$10,COLUMN(I837)),":",CONCATENATE(ADDRESS(ROW(I837),COLUMN(I837)))))))/_xlfn.STDEV.S(INDIRECT(CONCATENATE(ADDRESS(ROW(I837)-$BO$10,COLUMN(I837)),":",CONCATENATE(ADDRESS(ROW(I837),COLUMN(I837)))))),""),"")</f>
        <v>101.65398576617861</v>
      </c>
      <c r="Q837" s="8">
        <f t="shared" ref="Q837:Q900" ca="1" si="294">IFERROR(IF(ROW(J837)-$BO$10&gt;ROW($I$4),100+(J837-AVERAGE(INDIRECT(CONCATENATE(ADDRESS(ROW(J837)-$BO$10,COLUMN(J837)),":",CONCATENATE(ADDRESS(ROW(J837),COLUMN(J837)))))))/_xlfn.STDEV.S(INDIRECT(CONCATENATE(ADDRESS(ROW(J837)-$BO$10,COLUMN(J837)),":",CONCATENATE(ADDRESS(ROW(J837),COLUMN(J837)))))),""),"")</f>
        <v>101.44263997380601</v>
      </c>
      <c r="R837" s="8">
        <f t="shared" ref="R837:R900" ca="1" si="295">IFERROR(IF(ROW(K837)-$BO$10&gt;ROW($I$4),100+(K837-AVERAGE(INDIRECT(CONCATENATE(ADDRESS(ROW(K837)-$BO$10,COLUMN(K837)),":",CONCATENATE(ADDRESS(ROW(K837),COLUMN(K837)))))))/_xlfn.STDEV.S(INDIRECT(CONCATENATE(ADDRESS(ROW(K837)-$BO$10,COLUMN(K837)),":",CONCATENATE(ADDRESS(ROW(K837),COLUMN(K837)))))),""),"")</f>
        <v>101.42752362387257</v>
      </c>
      <c r="S837" s="8">
        <f t="shared" ref="S837:S900" ca="1" si="296">IFERROR(IF(ROW(L837)-$BO$10&gt;ROW($I$4),100+(L837-AVERAGE(INDIRECT(CONCATENATE(ADDRESS(ROW(L837)-$BO$10,COLUMN(L837)),":",CONCATENATE(ADDRESS(ROW(L837),COLUMN(L837)))))))/_xlfn.STDEV.S(INDIRECT(CONCATENATE(ADDRESS(ROW(L837)-$BO$10,COLUMN(L837)),":",CONCATENATE(ADDRESS(ROW(L837),COLUMN(L837)))))),""),"")</f>
        <v>101.35524436447137</v>
      </c>
      <c r="T837" s="8" t="str">
        <f t="shared" ref="T837:T900" ca="1" si="297">IFERROR(IF(ROW(M837)-$BO$10&gt;ROW($I$4),100+(M837-AVERAGE(INDIRECT(CONCATENATE(ADDRESS(ROW(M837)-$BO$10,COLUMN(M837)),":",CONCATENATE(ADDRESS(ROW(M837),COLUMN(M837)))))))/_xlfn.STDEV.S(INDIRECT(CONCATENATE(ADDRESS(ROW(M837)-$BO$10,COLUMN(M837)),":",CONCATENATE(ADDRESS(ROW(M837),COLUMN(M837)))))),""),"")</f>
        <v/>
      </c>
      <c r="U837" s="8"/>
      <c r="V837" s="3">
        <f t="shared" si="292"/>
        <v>43933</v>
      </c>
      <c r="W837" s="8">
        <f t="shared" ref="W837:W900" ca="1" si="298">IFERROR(IF(ROW(P837)-$BO$10&gt;ROW($I$4),100+(P837-AVERAGE(INDIRECT(CONCATENATE(ADDRESS(ROW(P837)-$BO$10,COLUMN(P837)),":",CONCATENATE(ADDRESS(ROW(P837),COLUMN(P837)))))))/_xlfn.STDEV.S(INDIRECT(CONCATENATE(ADDRESS(ROW(P837)-$BO$10,COLUMN(P837)),":",CONCATENATE(ADDRESS(ROW(P837),COLUMN(P837)))))),""),"")</f>
        <v>100.08430934135541</v>
      </c>
      <c r="X837" s="8">
        <f t="shared" ref="X837:X900" ca="1" si="299">IFERROR(IF(ROW(Q837)-$BO$10&gt;ROW($I$4),100+(Q837-AVERAGE(INDIRECT(CONCATENATE(ADDRESS(ROW(Q837)-$BO$10,COLUMN(Q837)),":",CONCATENATE(ADDRESS(ROW(Q837),COLUMN(Q837)))))))/_xlfn.STDEV.S(INDIRECT(CONCATENATE(ADDRESS(ROW(Q837)-$BO$10,COLUMN(Q837)),":",CONCATENATE(ADDRESS(ROW(Q837),COLUMN(Q837)))))),""),"")</f>
        <v>99.063197781575866</v>
      </c>
      <c r="Y837" s="8">
        <f t="shared" ref="Y837:Y900" ca="1" si="300">IFERROR(IF(ROW(R837)-$BO$10&gt;ROW($I$4),100+(R837-AVERAGE(INDIRECT(CONCATENATE(ADDRESS(ROW(R837)-$BO$10,COLUMN(R837)),":",CONCATENATE(ADDRESS(ROW(R837),COLUMN(R837)))))))/_xlfn.STDEV.S(INDIRECT(CONCATENATE(ADDRESS(ROW(R837)-$BO$10,COLUMN(R837)),":",CONCATENATE(ADDRESS(ROW(R837),COLUMN(R837)))))),""),"")</f>
        <v>99.733576093556195</v>
      </c>
      <c r="Z837" s="8">
        <f t="shared" ref="Z837:Z900" ca="1" si="301">IFERROR(IF(ROW(S837)-$BO$10&gt;ROW($I$4),100+(S837-AVERAGE(INDIRECT(CONCATENATE(ADDRESS(ROW(S837)-$BO$10,COLUMN(S837)),":",CONCATENATE(ADDRESS(ROW(S837),COLUMN(S837)))))))/_xlfn.STDEV.S(INDIRECT(CONCATENATE(ADDRESS(ROW(S837)-$BO$10,COLUMN(S837)),":",CONCATENATE(ADDRESS(ROW(S837),COLUMN(S837)))))),""),"")</f>
        <v>99.80920402883504</v>
      </c>
      <c r="AA837" s="8" t="str">
        <f t="shared" ref="AA837:AA900" ca="1" si="302">IFERROR(IF(ROW(T837)-$BO$10&gt;ROW($I$4),100+(T837-AVERAGE(INDIRECT(CONCATENATE(ADDRESS(ROW(T837)-$BO$10,COLUMN(T837)),":",CONCATENATE(ADDRESS(ROW(T837),COLUMN(T837)))))))/_xlfn.STDEV.S(INDIRECT(CONCATENATE(ADDRESS(ROW(T837)-$BO$10,COLUMN(T837)),":",CONCATENATE(ADDRESS(ROW(T837),COLUMN(T837)))))),""),"")</f>
        <v/>
      </c>
    </row>
    <row r="838" spans="1:27" x14ac:dyDescent="0.2">
      <c r="A838" s="4">
        <v>43934</v>
      </c>
      <c r="B838" s="1">
        <v>7496.35</v>
      </c>
      <c r="C838" s="1">
        <v>9824</v>
      </c>
      <c r="D838" s="1">
        <v>2203.4499999999998</v>
      </c>
      <c r="E838" s="1">
        <v>4530.8</v>
      </c>
      <c r="F838" s="1">
        <v>8993.85</v>
      </c>
      <c r="G838" s="1"/>
      <c r="H838" s="4">
        <f t="shared" ref="H838:H901" si="303">A838</f>
        <v>43934</v>
      </c>
      <c r="I838" s="8">
        <f t="shared" ref="I838:I901" si="304">B838/$F838*100</f>
        <v>83.349733428954238</v>
      </c>
      <c r="J838" s="8">
        <f t="shared" ref="J838:J901" si="305">C838/$F838*100</f>
        <v>109.23019618961847</v>
      </c>
      <c r="K838" s="8">
        <f t="shared" ref="K838:K901" si="306">D838/$F838*100</f>
        <v>24.499519115840265</v>
      </c>
      <c r="L838" s="8">
        <f t="shared" ref="L838:L901" si="307">E838/$F838*100</f>
        <v>50.376646263835845</v>
      </c>
      <c r="M838" s="8">
        <f t="shared" ref="M838:M901" si="308">F838/$F838*100</f>
        <v>100</v>
      </c>
      <c r="N838" s="8"/>
      <c r="O838" s="3">
        <f t="shared" ref="O838:O901" si="309">A838</f>
        <v>43934</v>
      </c>
      <c r="P838" s="8">
        <f t="shared" ca="1" si="293"/>
        <v>101.74055949326424</v>
      </c>
      <c r="Q838" s="8">
        <f t="shared" ca="1" si="294"/>
        <v>101.69694758646371</v>
      </c>
      <c r="R838" s="8">
        <f t="shared" ca="1" si="295"/>
        <v>101.37347385298881</v>
      </c>
      <c r="S838" s="8">
        <f t="shared" ca="1" si="296"/>
        <v>101.3766400049625</v>
      </c>
      <c r="T838" s="8" t="str">
        <f t="shared" ca="1" si="297"/>
        <v/>
      </c>
      <c r="U838" s="8"/>
      <c r="V838" s="3">
        <f t="shared" ref="V838:V901" si="310">O838</f>
        <v>43934</v>
      </c>
      <c r="W838" s="8">
        <f t="shared" ca="1" si="298"/>
        <v>100.14043192409748</v>
      </c>
      <c r="X838" s="8">
        <f t="shared" ca="1" si="299"/>
        <v>99.472105832112334</v>
      </c>
      <c r="Y838" s="8">
        <f t="shared" ca="1" si="300"/>
        <v>99.643765022350024</v>
      </c>
      <c r="Z838" s="8">
        <f t="shared" ca="1" si="301"/>
        <v>99.809196327527971</v>
      </c>
      <c r="AA838" s="8" t="str">
        <f t="shared" ca="1" si="302"/>
        <v/>
      </c>
    </row>
    <row r="839" spans="1:27" x14ac:dyDescent="0.2">
      <c r="A839" s="4">
        <v>43935</v>
      </c>
      <c r="B839" s="1">
        <v>7496.35</v>
      </c>
      <c r="C839" s="1">
        <v>9824</v>
      </c>
      <c r="D839" s="1">
        <v>2203.4499999999998</v>
      </c>
      <c r="E839" s="1">
        <v>4530.8</v>
      </c>
      <c r="F839" s="1">
        <v>8993.85</v>
      </c>
      <c r="G839" s="1"/>
      <c r="H839" s="4">
        <f t="shared" si="303"/>
        <v>43935</v>
      </c>
      <c r="I839" s="8">
        <f t="shared" si="304"/>
        <v>83.349733428954238</v>
      </c>
      <c r="J839" s="8">
        <f t="shared" si="305"/>
        <v>109.23019618961847</v>
      </c>
      <c r="K839" s="8">
        <f t="shared" si="306"/>
        <v>24.499519115840265</v>
      </c>
      <c r="L839" s="8">
        <f t="shared" si="307"/>
        <v>50.376646263835845</v>
      </c>
      <c r="M839" s="8">
        <f t="shared" si="308"/>
        <v>100</v>
      </c>
      <c r="N839" s="8"/>
      <c r="O839" s="3">
        <f t="shared" si="309"/>
        <v>43935</v>
      </c>
      <c r="P839" s="8">
        <f t="shared" ca="1" si="293"/>
        <v>101.68749828946139</v>
      </c>
      <c r="Q839" s="8">
        <f t="shared" ca="1" si="294"/>
        <v>101.65908924713864</v>
      </c>
      <c r="R839" s="8">
        <f t="shared" ca="1" si="295"/>
        <v>101.33921231358258</v>
      </c>
      <c r="S839" s="8">
        <f t="shared" ca="1" si="296"/>
        <v>101.34147577937641</v>
      </c>
      <c r="T839" s="8" t="str">
        <f t="shared" ca="1" si="297"/>
        <v/>
      </c>
      <c r="U839" s="8"/>
      <c r="V839" s="3">
        <f t="shared" si="310"/>
        <v>43935</v>
      </c>
      <c r="W839" s="8">
        <f t="shared" ca="1" si="298"/>
        <v>100.08214802231944</v>
      </c>
      <c r="X839" s="8">
        <f t="shared" ca="1" si="299"/>
        <v>99.42136914092454</v>
      </c>
      <c r="Y839" s="8">
        <f t="shared" ca="1" si="300"/>
        <v>99.577306574792175</v>
      </c>
      <c r="Z839" s="8">
        <f t="shared" ca="1" si="301"/>
        <v>99.768326242682903</v>
      </c>
      <c r="AA839" s="8" t="str">
        <f t="shared" ca="1" si="302"/>
        <v/>
      </c>
    </row>
    <row r="840" spans="1:27" x14ac:dyDescent="0.2">
      <c r="A840" s="4">
        <v>43936</v>
      </c>
      <c r="B840" s="1">
        <v>7602.7</v>
      </c>
      <c r="C840" s="1">
        <v>9870.65</v>
      </c>
      <c r="D840" s="1">
        <v>2241.65</v>
      </c>
      <c r="E840" s="1">
        <v>4601.05</v>
      </c>
      <c r="F840" s="1">
        <v>8925.2999999999993</v>
      </c>
      <c r="G840" s="1"/>
      <c r="H840" s="4">
        <f t="shared" si="303"/>
        <v>43936</v>
      </c>
      <c r="I840" s="8">
        <f t="shared" si="304"/>
        <v>85.181450483457141</v>
      </c>
      <c r="J840" s="8">
        <f t="shared" si="305"/>
        <v>110.59180083582625</v>
      </c>
      <c r="K840" s="8">
        <f t="shared" si="306"/>
        <v>25.115682386026243</v>
      </c>
      <c r="L840" s="8">
        <f t="shared" si="307"/>
        <v>51.550648157484915</v>
      </c>
      <c r="M840" s="8">
        <f t="shared" si="308"/>
        <v>100</v>
      </c>
      <c r="N840" s="8"/>
      <c r="O840" s="3">
        <f t="shared" si="309"/>
        <v>43936</v>
      </c>
      <c r="P840" s="8">
        <f t="shared" ca="1" si="293"/>
        <v>102.11046845116866</v>
      </c>
      <c r="Q840" s="8">
        <f t="shared" ca="1" si="294"/>
        <v>101.99195518018111</v>
      </c>
      <c r="R840" s="8">
        <f t="shared" ca="1" si="295"/>
        <v>102.04367457081804</v>
      </c>
      <c r="S840" s="8">
        <f t="shared" ca="1" si="296"/>
        <v>101.77737716963473</v>
      </c>
      <c r="T840" s="8" t="str">
        <f t="shared" ca="1" si="297"/>
        <v/>
      </c>
      <c r="U840" s="8"/>
      <c r="V840" s="3">
        <f t="shared" si="310"/>
        <v>43936</v>
      </c>
      <c r="W840" s="8">
        <f t="shared" ca="1" si="298"/>
        <v>100.4214821422686</v>
      </c>
      <c r="X840" s="8">
        <f t="shared" ca="1" si="299"/>
        <v>100.02444967801763</v>
      </c>
      <c r="Y840" s="8">
        <f t="shared" ca="1" si="300"/>
        <v>100.40831522933574</v>
      </c>
      <c r="Z840" s="8">
        <f t="shared" ca="1" si="301"/>
        <v>100.07986225411436</v>
      </c>
      <c r="AA840" s="8" t="str">
        <f t="shared" ca="1" si="302"/>
        <v/>
      </c>
    </row>
    <row r="841" spans="1:27" x14ac:dyDescent="0.2">
      <c r="A841" s="4">
        <v>43937</v>
      </c>
      <c r="B841" s="1">
        <v>7619.2</v>
      </c>
      <c r="C841" s="1">
        <v>9976.61</v>
      </c>
      <c r="D841" s="1">
        <v>2242.6999999999998</v>
      </c>
      <c r="E841" s="1">
        <v>4561.6499999999996</v>
      </c>
      <c r="F841" s="1">
        <v>8992.7999999999993</v>
      </c>
      <c r="G841" s="1"/>
      <c r="H841" s="4">
        <f t="shared" si="303"/>
        <v>43937</v>
      </c>
      <c r="I841" s="8">
        <f t="shared" si="304"/>
        <v>84.725558224357272</v>
      </c>
      <c r="J841" s="8">
        <f t="shared" si="305"/>
        <v>110.9399742015835</v>
      </c>
      <c r="K841" s="8">
        <f t="shared" si="306"/>
        <v>24.938839960857575</v>
      </c>
      <c r="L841" s="8">
        <f t="shared" si="307"/>
        <v>50.725580464371504</v>
      </c>
      <c r="M841" s="8">
        <f t="shared" si="308"/>
        <v>100</v>
      </c>
      <c r="N841" s="8"/>
      <c r="O841" s="3">
        <f t="shared" si="309"/>
        <v>43937</v>
      </c>
      <c r="P841" s="8">
        <f t="shared" ca="1" si="293"/>
        <v>101.91818971909392</v>
      </c>
      <c r="Q841" s="8">
        <f t="shared" ca="1" si="294"/>
        <v>102.03123577074457</v>
      </c>
      <c r="R841" s="8">
        <f t="shared" ca="1" si="295"/>
        <v>101.76855584380289</v>
      </c>
      <c r="S841" s="8">
        <f t="shared" ca="1" si="296"/>
        <v>101.39746673185745</v>
      </c>
      <c r="T841" s="8" t="str">
        <f t="shared" ca="1" si="297"/>
        <v/>
      </c>
      <c r="U841" s="8"/>
      <c r="V841" s="3">
        <f t="shared" si="310"/>
        <v>43937</v>
      </c>
      <c r="W841" s="8">
        <f t="shared" ca="1" si="298"/>
        <v>100.242546202413</v>
      </c>
      <c r="X841" s="8">
        <f t="shared" ca="1" si="299"/>
        <v>100.1339759042387</v>
      </c>
      <c r="Y841" s="8">
        <f t="shared" ca="1" si="300"/>
        <v>100.04398286684956</v>
      </c>
      <c r="Z841" s="8">
        <f t="shared" ca="1" si="301"/>
        <v>99.778505355990447</v>
      </c>
      <c r="AA841" s="8" t="str">
        <f t="shared" ca="1" si="302"/>
        <v/>
      </c>
    </row>
    <row r="842" spans="1:27" x14ac:dyDescent="0.2">
      <c r="A842" s="4">
        <v>43938</v>
      </c>
      <c r="B842" s="1">
        <v>7673.6</v>
      </c>
      <c r="C842" s="1">
        <v>10110.879999999999</v>
      </c>
      <c r="D842" s="1">
        <v>2258.85</v>
      </c>
      <c r="E842" s="1">
        <v>4610.8999999999996</v>
      </c>
      <c r="F842" s="1">
        <v>9266.75</v>
      </c>
      <c r="G842" s="1"/>
      <c r="H842" s="4">
        <f t="shared" si="303"/>
        <v>43938</v>
      </c>
      <c r="I842" s="8">
        <f t="shared" si="304"/>
        <v>82.807888418269627</v>
      </c>
      <c r="J842" s="8">
        <f t="shared" si="305"/>
        <v>109.10923462918498</v>
      </c>
      <c r="K842" s="8">
        <f t="shared" si="306"/>
        <v>24.37585992931718</v>
      </c>
      <c r="L842" s="8">
        <f t="shared" si="307"/>
        <v>49.757466209836238</v>
      </c>
      <c r="M842" s="8">
        <f t="shared" si="308"/>
        <v>100</v>
      </c>
      <c r="N842" s="8"/>
      <c r="O842" s="3">
        <f t="shared" si="309"/>
        <v>43938</v>
      </c>
      <c r="P842" s="8">
        <f t="shared" ca="1" si="293"/>
        <v>101.37138594288444</v>
      </c>
      <c r="Q842" s="8">
        <f t="shared" ca="1" si="294"/>
        <v>101.4821423970461</v>
      </c>
      <c r="R842" s="8">
        <f t="shared" ca="1" si="295"/>
        <v>101.05207984985799</v>
      </c>
      <c r="S842" s="8">
        <f t="shared" ca="1" si="296"/>
        <v>100.97607340872655</v>
      </c>
      <c r="T842" s="8" t="str">
        <f t="shared" ca="1" si="297"/>
        <v/>
      </c>
      <c r="U842" s="8"/>
      <c r="V842" s="3">
        <f t="shared" si="310"/>
        <v>43938</v>
      </c>
      <c r="W842" s="8">
        <f t="shared" ca="1" si="298"/>
        <v>99.758796825691078</v>
      </c>
      <c r="X842" s="8">
        <f t="shared" ca="1" si="299"/>
        <v>99.093414447566559</v>
      </c>
      <c r="Y842" s="8">
        <f t="shared" ca="1" si="300"/>
        <v>99.097583314103318</v>
      </c>
      <c r="Z842" s="8">
        <f t="shared" ca="1" si="301"/>
        <v>99.446180855158261</v>
      </c>
      <c r="AA842" s="8" t="str">
        <f t="shared" ca="1" si="302"/>
        <v/>
      </c>
    </row>
    <row r="843" spans="1:27" x14ac:dyDescent="0.2">
      <c r="A843" s="4">
        <v>43939</v>
      </c>
      <c r="B843" s="1">
        <v>7673.6</v>
      </c>
      <c r="C843" s="1">
        <v>10110.879999999999</v>
      </c>
      <c r="D843" s="1">
        <v>2258.85</v>
      </c>
      <c r="E843" s="1">
        <v>4610.8999999999996</v>
      </c>
      <c r="F843" s="1">
        <v>9266.75</v>
      </c>
      <c r="G843" s="1"/>
      <c r="H843" s="4">
        <f t="shared" si="303"/>
        <v>43939</v>
      </c>
      <c r="I843" s="8">
        <f t="shared" si="304"/>
        <v>82.807888418269627</v>
      </c>
      <c r="J843" s="8">
        <f t="shared" si="305"/>
        <v>109.10923462918498</v>
      </c>
      <c r="K843" s="8">
        <f t="shared" si="306"/>
        <v>24.37585992931718</v>
      </c>
      <c r="L843" s="8">
        <f t="shared" si="307"/>
        <v>49.757466209836238</v>
      </c>
      <c r="M843" s="8">
        <f t="shared" si="308"/>
        <v>100</v>
      </c>
      <c r="N843" s="8"/>
      <c r="O843" s="3">
        <f t="shared" si="309"/>
        <v>43939</v>
      </c>
      <c r="P843" s="8">
        <f t="shared" ca="1" si="293"/>
        <v>101.33657625813451</v>
      </c>
      <c r="Q843" s="8">
        <f t="shared" ca="1" si="294"/>
        <v>101.45064048605492</v>
      </c>
      <c r="R843" s="8">
        <f t="shared" ca="1" si="295"/>
        <v>101.0276767048082</v>
      </c>
      <c r="S843" s="8">
        <f t="shared" ca="1" si="296"/>
        <v>100.95353806862308</v>
      </c>
      <c r="T843" s="8" t="str">
        <f t="shared" ca="1" si="297"/>
        <v/>
      </c>
      <c r="U843" s="8"/>
      <c r="V843" s="3">
        <f t="shared" si="310"/>
        <v>43939</v>
      </c>
      <c r="W843" s="8">
        <f t="shared" ca="1" si="298"/>
        <v>99.715766114449465</v>
      </c>
      <c r="X843" s="8">
        <f t="shared" ca="1" si="299"/>
        <v>99.027569838689928</v>
      </c>
      <c r="Y843" s="8">
        <f t="shared" ca="1" si="300"/>
        <v>99.041644937894347</v>
      </c>
      <c r="Z843" s="8">
        <f t="shared" ca="1" si="301"/>
        <v>99.417991526933861</v>
      </c>
      <c r="AA843" s="8" t="str">
        <f t="shared" ca="1" si="302"/>
        <v/>
      </c>
    </row>
    <row r="844" spans="1:27" x14ac:dyDescent="0.2">
      <c r="A844" s="4">
        <v>43940</v>
      </c>
      <c r="B844" s="1">
        <v>7673.6</v>
      </c>
      <c r="C844" s="1">
        <v>10110.879999999999</v>
      </c>
      <c r="D844" s="1">
        <v>2258.85</v>
      </c>
      <c r="E844" s="1">
        <v>4610.8999999999996</v>
      </c>
      <c r="F844" s="1">
        <v>9266.75</v>
      </c>
      <c r="G844" s="1"/>
      <c r="H844" s="4">
        <f t="shared" si="303"/>
        <v>43940</v>
      </c>
      <c r="I844" s="8">
        <f t="shared" si="304"/>
        <v>82.807888418269627</v>
      </c>
      <c r="J844" s="8">
        <f t="shared" si="305"/>
        <v>109.10923462918498</v>
      </c>
      <c r="K844" s="8">
        <f t="shared" si="306"/>
        <v>24.37585992931718</v>
      </c>
      <c r="L844" s="8">
        <f t="shared" si="307"/>
        <v>49.757466209836238</v>
      </c>
      <c r="M844" s="8">
        <f t="shared" si="308"/>
        <v>100</v>
      </c>
      <c r="N844" s="8"/>
      <c r="O844" s="3">
        <f t="shared" si="309"/>
        <v>43940</v>
      </c>
      <c r="P844" s="8">
        <f t="shared" ca="1" si="293"/>
        <v>101.30314607077796</v>
      </c>
      <c r="Q844" s="8">
        <f t="shared" ca="1" si="294"/>
        <v>101.42089671374029</v>
      </c>
      <c r="R844" s="8">
        <f t="shared" ca="1" si="295"/>
        <v>101.00388213524657</v>
      </c>
      <c r="S844" s="8">
        <f t="shared" ca="1" si="296"/>
        <v>100.93148807630902</v>
      </c>
      <c r="T844" s="8" t="str">
        <f t="shared" ca="1" si="297"/>
        <v/>
      </c>
      <c r="U844" s="8"/>
      <c r="V844" s="3">
        <f t="shared" si="310"/>
        <v>43940</v>
      </c>
      <c r="W844" s="8">
        <f t="shared" ca="1" si="298"/>
        <v>99.674087663843721</v>
      </c>
      <c r="X844" s="8">
        <f t="shared" ca="1" si="299"/>
        <v>98.968940802130049</v>
      </c>
      <c r="Y844" s="8">
        <f t="shared" ca="1" si="300"/>
        <v>98.987123501167801</v>
      </c>
      <c r="Z844" s="8">
        <f t="shared" ca="1" si="301"/>
        <v>99.390613897208311</v>
      </c>
      <c r="AA844" s="8" t="str">
        <f t="shared" ca="1" si="302"/>
        <v/>
      </c>
    </row>
    <row r="845" spans="1:27" x14ac:dyDescent="0.2">
      <c r="A845" s="4">
        <v>43941</v>
      </c>
      <c r="B845" s="1">
        <v>7645.75</v>
      </c>
      <c r="C845" s="1">
        <v>10074.24</v>
      </c>
      <c r="D845" s="1">
        <v>2247</v>
      </c>
      <c r="E845" s="1">
        <v>4596.6000000000004</v>
      </c>
      <c r="F845" s="1">
        <v>9261.85</v>
      </c>
      <c r="G845" s="1"/>
      <c r="H845" s="4">
        <f t="shared" si="303"/>
        <v>43941</v>
      </c>
      <c r="I845" s="8">
        <f t="shared" si="304"/>
        <v>82.55100222957617</v>
      </c>
      <c r="J845" s="8">
        <f t="shared" si="305"/>
        <v>108.77135777409481</v>
      </c>
      <c r="K845" s="8">
        <f t="shared" si="306"/>
        <v>24.260811824851405</v>
      </c>
      <c r="L845" s="8">
        <f t="shared" si="307"/>
        <v>49.629393695643955</v>
      </c>
      <c r="M845" s="8">
        <f t="shared" si="308"/>
        <v>100</v>
      </c>
      <c r="N845" s="8"/>
      <c r="O845" s="3">
        <f t="shared" si="309"/>
        <v>43941</v>
      </c>
      <c r="P845" s="8">
        <f t="shared" ca="1" si="293"/>
        <v>101.20612683156901</v>
      </c>
      <c r="Q845" s="8">
        <f t="shared" ca="1" si="294"/>
        <v>101.29881087044028</v>
      </c>
      <c r="R845" s="8">
        <f t="shared" ca="1" si="295"/>
        <v>100.84153554322856</v>
      </c>
      <c r="S845" s="8">
        <f t="shared" ca="1" si="296"/>
        <v>100.85851556806298</v>
      </c>
      <c r="T845" s="8" t="str">
        <f t="shared" ca="1" si="297"/>
        <v/>
      </c>
      <c r="U845" s="8"/>
      <c r="V845" s="3">
        <f t="shared" si="310"/>
        <v>43941</v>
      </c>
      <c r="W845" s="8">
        <f t="shared" ca="1" si="298"/>
        <v>99.577137775709303</v>
      </c>
      <c r="X845" s="8">
        <f t="shared" ca="1" si="299"/>
        <v>98.712448318802686</v>
      </c>
      <c r="Y845" s="8">
        <f t="shared" ca="1" si="300"/>
        <v>98.751487045555436</v>
      </c>
      <c r="Z845" s="8">
        <f t="shared" ca="1" si="301"/>
        <v>99.324569445671557</v>
      </c>
      <c r="AA845" s="8" t="str">
        <f t="shared" ca="1" si="302"/>
        <v/>
      </c>
    </row>
    <row r="846" spans="1:27" x14ac:dyDescent="0.2">
      <c r="A846" s="4">
        <v>43942</v>
      </c>
      <c r="B846" s="1">
        <v>7519.15</v>
      </c>
      <c r="C846" s="1">
        <v>9943.2199999999993</v>
      </c>
      <c r="D846" s="1">
        <v>2213.5</v>
      </c>
      <c r="E846" s="1">
        <v>4474.55</v>
      </c>
      <c r="F846" s="1">
        <v>8981.4500000000007</v>
      </c>
      <c r="G846" s="1"/>
      <c r="H846" s="4">
        <f t="shared" si="303"/>
        <v>43942</v>
      </c>
      <c r="I846" s="8">
        <f t="shared" si="304"/>
        <v>83.718664580886156</v>
      </c>
      <c r="J846" s="8">
        <f t="shared" si="305"/>
        <v>110.70840454492313</v>
      </c>
      <c r="K846" s="8">
        <f t="shared" si="306"/>
        <v>24.645241024556167</v>
      </c>
      <c r="L846" s="8">
        <f t="shared" si="307"/>
        <v>49.819906585239579</v>
      </c>
      <c r="M846" s="8">
        <f t="shared" si="308"/>
        <v>100</v>
      </c>
      <c r="N846" s="8"/>
      <c r="O846" s="3">
        <f t="shared" si="309"/>
        <v>43942</v>
      </c>
      <c r="P846" s="8">
        <f t="shared" ca="1" si="293"/>
        <v>101.46945735545309</v>
      </c>
      <c r="Q846" s="8">
        <f t="shared" ca="1" si="294"/>
        <v>101.80795681815256</v>
      </c>
      <c r="R846" s="8">
        <f t="shared" ca="1" si="295"/>
        <v>101.28473485032258</v>
      </c>
      <c r="S846" s="8">
        <f t="shared" ca="1" si="296"/>
        <v>100.91488747379567</v>
      </c>
      <c r="T846" s="8" t="str">
        <f t="shared" ca="1" si="297"/>
        <v/>
      </c>
      <c r="U846" s="8"/>
      <c r="V846" s="3">
        <f t="shared" si="310"/>
        <v>43942</v>
      </c>
      <c r="W846" s="8">
        <f t="shared" ca="1" si="298"/>
        <v>99.801691204123628</v>
      </c>
      <c r="X846" s="8">
        <f t="shared" ca="1" si="299"/>
        <v>99.887349371627025</v>
      </c>
      <c r="Y846" s="8">
        <f t="shared" ca="1" si="300"/>
        <v>99.338899591313421</v>
      </c>
      <c r="Z846" s="8">
        <f t="shared" ca="1" si="301"/>
        <v>99.36112089585049</v>
      </c>
      <c r="AA846" s="8" t="str">
        <f t="shared" ca="1" si="302"/>
        <v/>
      </c>
    </row>
    <row r="847" spans="1:27" x14ac:dyDescent="0.2">
      <c r="A847" s="4">
        <v>43943</v>
      </c>
      <c r="B847" s="1">
        <v>7702.9</v>
      </c>
      <c r="C847" s="1">
        <v>10162.6</v>
      </c>
      <c r="D847" s="1">
        <v>2267.35</v>
      </c>
      <c r="E847" s="1">
        <v>4542.5</v>
      </c>
      <c r="F847" s="1">
        <v>9187.2999999999993</v>
      </c>
      <c r="G847" s="1"/>
      <c r="H847" s="4">
        <f t="shared" si="303"/>
        <v>43943</v>
      </c>
      <c r="I847" s="8">
        <f t="shared" si="304"/>
        <v>83.842913587234563</v>
      </c>
      <c r="J847" s="8">
        <f t="shared" si="305"/>
        <v>110.61574129504861</v>
      </c>
      <c r="K847" s="8">
        <f t="shared" si="306"/>
        <v>24.679176689560588</v>
      </c>
      <c r="L847" s="8">
        <f t="shared" si="307"/>
        <v>49.443253186463927</v>
      </c>
      <c r="M847" s="8">
        <f t="shared" si="308"/>
        <v>100</v>
      </c>
      <c r="N847" s="8"/>
      <c r="O847" s="3">
        <f t="shared" si="309"/>
        <v>43943</v>
      </c>
      <c r="P847" s="8">
        <f t="shared" ca="1" si="293"/>
        <v>101.46123334277753</v>
      </c>
      <c r="Q847" s="8">
        <f t="shared" ca="1" si="294"/>
        <v>101.73453729992545</v>
      </c>
      <c r="R847" s="8">
        <f t="shared" ca="1" si="295"/>
        <v>101.29416551480362</v>
      </c>
      <c r="S847" s="8">
        <f t="shared" ca="1" si="296"/>
        <v>100.74227537648117</v>
      </c>
      <c r="T847" s="8" t="str">
        <f t="shared" ca="1" si="297"/>
        <v/>
      </c>
      <c r="U847" s="8"/>
      <c r="V847" s="3">
        <f t="shared" si="310"/>
        <v>43943</v>
      </c>
      <c r="W847" s="8">
        <f t="shared" ca="1" si="298"/>
        <v>99.786491025397055</v>
      </c>
      <c r="X847" s="8">
        <f t="shared" ca="1" si="299"/>
        <v>99.736750979772538</v>
      </c>
      <c r="Y847" s="8">
        <f t="shared" ca="1" si="300"/>
        <v>99.338796194160039</v>
      </c>
      <c r="Z847" s="8">
        <f t="shared" ca="1" si="301"/>
        <v>99.222604753905358</v>
      </c>
      <c r="AA847" s="8" t="str">
        <f t="shared" ca="1" si="302"/>
        <v/>
      </c>
    </row>
    <row r="848" spans="1:27" x14ac:dyDescent="0.2">
      <c r="A848" s="4">
        <v>43944</v>
      </c>
      <c r="B848" s="1">
        <v>7724.75</v>
      </c>
      <c r="C848" s="1">
        <v>10220.24</v>
      </c>
      <c r="D848" s="1">
        <v>2277.8000000000002</v>
      </c>
      <c r="E848" s="1">
        <v>4603.5</v>
      </c>
      <c r="F848" s="1">
        <v>9313.9</v>
      </c>
      <c r="G848" s="1"/>
      <c r="H848" s="4">
        <f t="shared" si="303"/>
        <v>43944</v>
      </c>
      <c r="I848" s="8">
        <f t="shared" si="304"/>
        <v>82.937867058911948</v>
      </c>
      <c r="J848" s="8">
        <f t="shared" si="305"/>
        <v>109.73104714459035</v>
      </c>
      <c r="K848" s="8">
        <f t="shared" si="306"/>
        <v>24.455920720643341</v>
      </c>
      <c r="L848" s="8">
        <f t="shared" si="307"/>
        <v>49.426126542050056</v>
      </c>
      <c r="M848" s="8">
        <f t="shared" si="308"/>
        <v>100</v>
      </c>
      <c r="N848" s="8"/>
      <c r="O848" s="3">
        <f t="shared" si="309"/>
        <v>43944</v>
      </c>
      <c r="P848" s="8">
        <f t="shared" ca="1" si="293"/>
        <v>101.19983321134667</v>
      </c>
      <c r="Q848" s="8">
        <f t="shared" ca="1" si="294"/>
        <v>101.44879813539708</v>
      </c>
      <c r="R848" s="8">
        <f t="shared" ca="1" si="295"/>
        <v>100.99621396537273</v>
      </c>
      <c r="S848" s="8">
        <f t="shared" ca="1" si="296"/>
        <v>100.71730697922223</v>
      </c>
      <c r="T848" s="8" t="str">
        <f t="shared" ca="1" si="297"/>
        <v/>
      </c>
      <c r="U848" s="8"/>
      <c r="V848" s="3">
        <f t="shared" si="310"/>
        <v>43944</v>
      </c>
      <c r="W848" s="8">
        <f t="shared" ca="1" si="298"/>
        <v>99.550887885178966</v>
      </c>
      <c r="X848" s="8">
        <f t="shared" ca="1" si="299"/>
        <v>98.997656723580207</v>
      </c>
      <c r="Y848" s="8">
        <f t="shared" ca="1" si="300"/>
        <v>98.935342937959135</v>
      </c>
      <c r="Z848" s="8">
        <f t="shared" ca="1" si="301"/>
        <v>99.201780003630176</v>
      </c>
      <c r="AA848" s="8" t="str">
        <f t="shared" ca="1" si="302"/>
        <v/>
      </c>
    </row>
    <row r="849" spans="1:27" x14ac:dyDescent="0.2">
      <c r="A849" s="4">
        <v>43945</v>
      </c>
      <c r="B849" s="1">
        <v>7658.75</v>
      </c>
      <c r="C849" s="1">
        <v>10046.879999999999</v>
      </c>
      <c r="D849" s="1">
        <v>2248.35</v>
      </c>
      <c r="E849" s="1">
        <v>4519.1499999999996</v>
      </c>
      <c r="F849" s="1">
        <v>9154.4</v>
      </c>
      <c r="G849" s="1"/>
      <c r="H849" s="4">
        <f t="shared" si="303"/>
        <v>43945</v>
      </c>
      <c r="I849" s="8">
        <f t="shared" si="304"/>
        <v>83.661954906930006</v>
      </c>
      <c r="J849" s="8">
        <f t="shared" si="305"/>
        <v>109.74919164554748</v>
      </c>
      <c r="K849" s="8">
        <f t="shared" si="306"/>
        <v>24.560320720090886</v>
      </c>
      <c r="L849" s="8">
        <f t="shared" si="307"/>
        <v>49.365878703137291</v>
      </c>
      <c r="M849" s="8">
        <f t="shared" si="308"/>
        <v>100</v>
      </c>
      <c r="N849" s="8"/>
      <c r="O849" s="3">
        <f t="shared" si="309"/>
        <v>43945</v>
      </c>
      <c r="P849" s="8">
        <f t="shared" ca="1" si="293"/>
        <v>101.34915219535569</v>
      </c>
      <c r="Q849" s="8">
        <f t="shared" ca="1" si="294"/>
        <v>101.42255852852938</v>
      </c>
      <c r="R849" s="8">
        <f t="shared" ca="1" si="295"/>
        <v>101.09855781735052</v>
      </c>
      <c r="S849" s="8">
        <f t="shared" ca="1" si="296"/>
        <v>100.67509311851563</v>
      </c>
      <c r="T849" s="8" t="str">
        <f t="shared" ca="1" si="297"/>
        <v/>
      </c>
      <c r="U849" s="8"/>
      <c r="V849" s="3">
        <f t="shared" si="310"/>
        <v>43945</v>
      </c>
      <c r="W849" s="8">
        <f t="shared" ca="1" si="298"/>
        <v>99.678567064661976</v>
      </c>
      <c r="X849" s="8">
        <f t="shared" ca="1" si="299"/>
        <v>98.92921652224517</v>
      </c>
      <c r="Y849" s="8">
        <f t="shared" ca="1" si="300"/>
        <v>99.063731627582683</v>
      </c>
      <c r="Z849" s="8">
        <f t="shared" ca="1" si="301"/>
        <v>99.166800919037797</v>
      </c>
      <c r="AA849" s="8" t="str">
        <f t="shared" ca="1" si="302"/>
        <v/>
      </c>
    </row>
    <row r="850" spans="1:27" x14ac:dyDescent="0.2">
      <c r="A850" s="4">
        <v>43946</v>
      </c>
      <c r="B850" s="1">
        <v>7658.75</v>
      </c>
      <c r="C850" s="1">
        <v>10046.879999999999</v>
      </c>
      <c r="D850" s="1">
        <v>2248.35</v>
      </c>
      <c r="E850" s="1">
        <v>4519.1499999999996</v>
      </c>
      <c r="F850" s="1">
        <v>9154.4</v>
      </c>
      <c r="G850" s="1"/>
      <c r="H850" s="4">
        <f t="shared" si="303"/>
        <v>43946</v>
      </c>
      <c r="I850" s="8">
        <f t="shared" si="304"/>
        <v>83.661954906930006</v>
      </c>
      <c r="J850" s="8">
        <f t="shared" si="305"/>
        <v>109.74919164554748</v>
      </c>
      <c r="K850" s="8">
        <f t="shared" si="306"/>
        <v>24.560320720090886</v>
      </c>
      <c r="L850" s="8">
        <f t="shared" si="307"/>
        <v>49.365878703137291</v>
      </c>
      <c r="M850" s="8">
        <f t="shared" si="308"/>
        <v>100</v>
      </c>
      <c r="N850" s="8"/>
      <c r="O850" s="3">
        <f t="shared" si="309"/>
        <v>43946</v>
      </c>
      <c r="P850" s="8">
        <f t="shared" ca="1" si="293"/>
        <v>101.31562994498304</v>
      </c>
      <c r="Q850" s="8">
        <f t="shared" ca="1" si="294"/>
        <v>101.39433237134101</v>
      </c>
      <c r="R850" s="8">
        <f t="shared" ca="1" si="295"/>
        <v>101.07368190747165</v>
      </c>
      <c r="S850" s="8">
        <f t="shared" ca="1" si="296"/>
        <v>100.65713709539526</v>
      </c>
      <c r="T850" s="8" t="str">
        <f t="shared" ca="1" si="297"/>
        <v/>
      </c>
      <c r="U850" s="8"/>
      <c r="V850" s="3">
        <f t="shared" si="310"/>
        <v>43946</v>
      </c>
      <c r="W850" s="8">
        <f t="shared" ca="1" si="298"/>
        <v>99.639178220137495</v>
      </c>
      <c r="X850" s="8">
        <f t="shared" ca="1" si="299"/>
        <v>98.868324434054699</v>
      </c>
      <c r="Y850" s="8">
        <f t="shared" ca="1" si="300"/>
        <v>99.012484761315221</v>
      </c>
      <c r="Z850" s="8">
        <f t="shared" ca="1" si="301"/>
        <v>99.122139846738037</v>
      </c>
      <c r="AA850" s="8" t="str">
        <f t="shared" ca="1" si="302"/>
        <v/>
      </c>
    </row>
    <row r="851" spans="1:27" x14ac:dyDescent="0.2">
      <c r="A851" s="4">
        <v>43947</v>
      </c>
      <c r="B851" s="1">
        <v>7658.75</v>
      </c>
      <c r="C851" s="1">
        <v>10046.879999999999</v>
      </c>
      <c r="D851" s="1">
        <v>2248.35</v>
      </c>
      <c r="E851" s="1">
        <v>4519.1499999999996</v>
      </c>
      <c r="F851" s="1">
        <v>9154.4</v>
      </c>
      <c r="G851" s="1"/>
      <c r="H851" s="4">
        <f t="shared" si="303"/>
        <v>43947</v>
      </c>
      <c r="I851" s="8">
        <f t="shared" si="304"/>
        <v>83.661954906930006</v>
      </c>
      <c r="J851" s="8">
        <f t="shared" si="305"/>
        <v>109.74919164554748</v>
      </c>
      <c r="K851" s="8">
        <f t="shared" si="306"/>
        <v>24.560320720090886</v>
      </c>
      <c r="L851" s="8">
        <f t="shared" si="307"/>
        <v>49.365878703137291</v>
      </c>
      <c r="M851" s="8">
        <f t="shared" si="308"/>
        <v>100</v>
      </c>
      <c r="N851" s="8"/>
      <c r="O851" s="3">
        <f t="shared" si="309"/>
        <v>43947</v>
      </c>
      <c r="P851" s="8">
        <f t="shared" ca="1" si="293"/>
        <v>101.28302603242729</v>
      </c>
      <c r="Q851" s="8">
        <f t="shared" ca="1" si="294"/>
        <v>101.36615681452882</v>
      </c>
      <c r="R851" s="8">
        <f t="shared" ca="1" si="295"/>
        <v>101.04868432031222</v>
      </c>
      <c r="S851" s="8">
        <f t="shared" ca="1" si="296"/>
        <v>100.64105980439059</v>
      </c>
      <c r="T851" s="8" t="str">
        <f t="shared" ca="1" si="297"/>
        <v/>
      </c>
      <c r="U851" s="8"/>
      <c r="V851" s="3">
        <f t="shared" si="310"/>
        <v>43947</v>
      </c>
      <c r="W851" s="8">
        <f t="shared" ca="1" si="298"/>
        <v>99.60844022269842</v>
      </c>
      <c r="X851" s="8">
        <f t="shared" ca="1" si="299"/>
        <v>98.802887057414267</v>
      </c>
      <c r="Y851" s="8">
        <f t="shared" ca="1" si="300"/>
        <v>98.990379354355483</v>
      </c>
      <c r="Z851" s="8">
        <f t="shared" ca="1" si="301"/>
        <v>99.126950234794236</v>
      </c>
      <c r="AA851" s="8" t="str">
        <f t="shared" ca="1" si="302"/>
        <v/>
      </c>
    </row>
    <row r="852" spans="1:27" x14ac:dyDescent="0.2">
      <c r="A852" s="4">
        <v>43948</v>
      </c>
      <c r="B852" s="1">
        <v>7756.45</v>
      </c>
      <c r="C852" s="1">
        <v>10260.120000000001</v>
      </c>
      <c r="D852" s="1">
        <v>2286.1</v>
      </c>
      <c r="E852" s="1">
        <v>4568</v>
      </c>
      <c r="F852" s="1">
        <v>9282.2999999999993</v>
      </c>
      <c r="G852" s="1"/>
      <c r="H852" s="4">
        <f t="shared" si="303"/>
        <v>43948</v>
      </c>
      <c r="I852" s="8">
        <f t="shared" si="304"/>
        <v>83.561725003501294</v>
      </c>
      <c r="J852" s="8">
        <f t="shared" si="305"/>
        <v>110.53424259073724</v>
      </c>
      <c r="K852" s="8">
        <f t="shared" si="306"/>
        <v>24.628594206177347</v>
      </c>
      <c r="L852" s="8">
        <f t="shared" si="307"/>
        <v>49.211941006000671</v>
      </c>
      <c r="M852" s="8">
        <f t="shared" si="308"/>
        <v>100</v>
      </c>
      <c r="N852" s="8"/>
      <c r="O852" s="3">
        <f t="shared" si="309"/>
        <v>43948</v>
      </c>
      <c r="P852" s="8">
        <f t="shared" ca="1" si="293"/>
        <v>101.22733018085324</v>
      </c>
      <c r="Q852" s="8">
        <f t="shared" ca="1" si="294"/>
        <v>101.56013579510291</v>
      </c>
      <c r="R852" s="8">
        <f t="shared" ca="1" si="295"/>
        <v>101.1063525934039</v>
      </c>
      <c r="S852" s="8">
        <f t="shared" ca="1" si="296"/>
        <v>100.56218443386177</v>
      </c>
      <c r="T852" s="8" t="str">
        <f t="shared" ca="1" si="297"/>
        <v/>
      </c>
      <c r="U852" s="8"/>
      <c r="V852" s="3">
        <f t="shared" si="310"/>
        <v>43948</v>
      </c>
      <c r="W852" s="8">
        <f t="shared" ca="1" si="298"/>
        <v>99.558229839883069</v>
      </c>
      <c r="X852" s="8">
        <f t="shared" ca="1" si="299"/>
        <v>99.388493003837254</v>
      </c>
      <c r="Y852" s="8">
        <f t="shared" ca="1" si="300"/>
        <v>99.081821015903316</v>
      </c>
      <c r="Z852" s="8">
        <f t="shared" ca="1" si="301"/>
        <v>99.082676409156875</v>
      </c>
      <c r="AA852" s="8" t="str">
        <f t="shared" ca="1" si="302"/>
        <v/>
      </c>
    </row>
    <row r="853" spans="1:27" x14ac:dyDescent="0.2">
      <c r="A853" s="4">
        <v>43949</v>
      </c>
      <c r="B853" s="1">
        <v>7710.6</v>
      </c>
      <c r="C853" s="1">
        <v>10324.629999999999</v>
      </c>
      <c r="D853" s="1">
        <v>2276.25</v>
      </c>
      <c r="E853" s="1">
        <v>4550.1499999999996</v>
      </c>
      <c r="F853" s="1">
        <v>9380.9</v>
      </c>
      <c r="G853" s="1"/>
      <c r="H853" s="4">
        <f t="shared" si="303"/>
        <v>43949</v>
      </c>
      <c r="I853" s="8">
        <f t="shared" si="304"/>
        <v>82.194672152991728</v>
      </c>
      <c r="J853" s="8">
        <f t="shared" si="305"/>
        <v>110.06012216311866</v>
      </c>
      <c r="K853" s="8">
        <f t="shared" si="306"/>
        <v>24.264729396966178</v>
      </c>
      <c r="L853" s="8">
        <f t="shared" si="307"/>
        <v>48.504407892632898</v>
      </c>
      <c r="M853" s="8">
        <f t="shared" si="308"/>
        <v>100</v>
      </c>
      <c r="N853" s="8"/>
      <c r="O853" s="3">
        <f t="shared" si="309"/>
        <v>43949</v>
      </c>
      <c r="P853" s="8">
        <f t="shared" ca="1" si="293"/>
        <v>100.86522338214024</v>
      </c>
      <c r="Q853" s="8">
        <f t="shared" ca="1" si="294"/>
        <v>101.38790234708331</v>
      </c>
      <c r="R853" s="8">
        <f t="shared" ca="1" si="295"/>
        <v>100.64166317366036</v>
      </c>
      <c r="S853" s="8">
        <f t="shared" ca="1" si="296"/>
        <v>100.25626449351836</v>
      </c>
      <c r="T853" s="8" t="str">
        <f t="shared" ca="1" si="297"/>
        <v/>
      </c>
      <c r="U853" s="8"/>
      <c r="V853" s="3">
        <f t="shared" si="310"/>
        <v>43949</v>
      </c>
      <c r="W853" s="8">
        <f t="shared" ca="1" si="298"/>
        <v>99.247203790651014</v>
      </c>
      <c r="X853" s="8">
        <f t="shared" ca="1" si="299"/>
        <v>98.823712063906612</v>
      </c>
      <c r="Y853" s="8">
        <f t="shared" ca="1" si="300"/>
        <v>98.485055769985948</v>
      </c>
      <c r="Z853" s="8">
        <f t="shared" ca="1" si="301"/>
        <v>98.863719660633109</v>
      </c>
      <c r="AA853" s="8" t="str">
        <f t="shared" ca="1" si="302"/>
        <v/>
      </c>
    </row>
    <row r="854" spans="1:27" x14ac:dyDescent="0.2">
      <c r="A854" s="4">
        <v>43950</v>
      </c>
      <c r="B854" s="1">
        <v>7751.1</v>
      </c>
      <c r="C854" s="1">
        <v>10382.07</v>
      </c>
      <c r="D854" s="1">
        <v>2287.9</v>
      </c>
      <c r="E854" s="1">
        <v>4613.05</v>
      </c>
      <c r="F854" s="1">
        <v>9553.35</v>
      </c>
      <c r="G854" s="1"/>
      <c r="H854" s="4">
        <f t="shared" si="303"/>
        <v>43950</v>
      </c>
      <c r="I854" s="8">
        <f t="shared" si="304"/>
        <v>81.134889855391052</v>
      </c>
      <c r="J854" s="8">
        <f t="shared" si="305"/>
        <v>108.67465339383567</v>
      </c>
      <c r="K854" s="8">
        <f t="shared" si="306"/>
        <v>23.948667221445881</v>
      </c>
      <c r="L854" s="8">
        <f t="shared" si="307"/>
        <v>48.287250022243505</v>
      </c>
      <c r="M854" s="8">
        <f t="shared" si="308"/>
        <v>100</v>
      </c>
      <c r="N854" s="8"/>
      <c r="O854" s="3">
        <f t="shared" si="309"/>
        <v>43950</v>
      </c>
      <c r="P854" s="8">
        <f t="shared" ca="1" si="293"/>
        <v>100.58416900461465</v>
      </c>
      <c r="Q854" s="8">
        <f t="shared" ca="1" si="294"/>
        <v>100.96305791532826</v>
      </c>
      <c r="R854" s="8">
        <f t="shared" ca="1" si="295"/>
        <v>100.23794268517038</v>
      </c>
      <c r="S854" s="8">
        <f t="shared" ca="1" si="296"/>
        <v>100.15272857957925</v>
      </c>
      <c r="T854" s="8" t="str">
        <f t="shared" ca="1" si="297"/>
        <v/>
      </c>
      <c r="U854" s="8"/>
      <c r="V854" s="3">
        <f t="shared" si="310"/>
        <v>43950</v>
      </c>
      <c r="W854" s="8">
        <f t="shared" ca="1" si="298"/>
        <v>99.008209031005919</v>
      </c>
      <c r="X854" s="8">
        <f t="shared" ca="1" si="299"/>
        <v>97.398541507786803</v>
      </c>
      <c r="Y854" s="8">
        <f t="shared" ca="1" si="300"/>
        <v>98.009405699083416</v>
      </c>
      <c r="Z854" s="8">
        <f t="shared" ca="1" si="301"/>
        <v>98.795188827305282</v>
      </c>
      <c r="AA854" s="8" t="str">
        <f t="shared" ca="1" si="302"/>
        <v/>
      </c>
    </row>
    <row r="855" spans="1:27" x14ac:dyDescent="0.2">
      <c r="A855" s="4">
        <v>43951</v>
      </c>
      <c r="B855" s="1">
        <v>7974.55</v>
      </c>
      <c r="C855" s="1">
        <v>10540.04</v>
      </c>
      <c r="D855" s="1">
        <v>2350.15</v>
      </c>
      <c r="E855" s="1">
        <v>4803.55</v>
      </c>
      <c r="F855" s="1">
        <v>9859.9</v>
      </c>
      <c r="G855" s="1"/>
      <c r="H855" s="4">
        <f t="shared" si="303"/>
        <v>43951</v>
      </c>
      <c r="I855" s="8">
        <f t="shared" si="304"/>
        <v>80.878609316524503</v>
      </c>
      <c r="J855" s="8">
        <f t="shared" si="305"/>
        <v>106.89804156228766</v>
      </c>
      <c r="K855" s="8">
        <f t="shared" si="306"/>
        <v>23.835434436454733</v>
      </c>
      <c r="L855" s="8">
        <f t="shared" si="307"/>
        <v>48.718039736711326</v>
      </c>
      <c r="M855" s="8">
        <f t="shared" si="308"/>
        <v>100</v>
      </c>
      <c r="N855" s="8"/>
      <c r="O855" s="3">
        <f t="shared" si="309"/>
        <v>43951</v>
      </c>
      <c r="P855" s="8">
        <f t="shared" ca="1" si="293"/>
        <v>100.50355817724572</v>
      </c>
      <c r="Q855" s="8">
        <f t="shared" ca="1" si="294"/>
        <v>100.42615395047454</v>
      </c>
      <c r="R855" s="8">
        <f t="shared" ca="1" si="295"/>
        <v>100.08207192156094</v>
      </c>
      <c r="S855" s="8">
        <f t="shared" ca="1" si="296"/>
        <v>100.31881466301701</v>
      </c>
      <c r="T855" s="8" t="str">
        <f t="shared" ca="1" si="297"/>
        <v/>
      </c>
      <c r="U855" s="8"/>
      <c r="V855" s="3">
        <f t="shared" si="310"/>
        <v>43951</v>
      </c>
      <c r="W855" s="8">
        <f t="shared" ca="1" si="298"/>
        <v>98.937623743032546</v>
      </c>
      <c r="X855" s="8">
        <f t="shared" ca="1" si="299"/>
        <v>95.881281921206224</v>
      </c>
      <c r="Y855" s="8">
        <f t="shared" ca="1" si="300"/>
        <v>97.872908838599301</v>
      </c>
      <c r="Z855" s="8">
        <f t="shared" ca="1" si="301"/>
        <v>98.927630516412876</v>
      </c>
      <c r="AA855" s="8" t="str">
        <f t="shared" ca="1" si="302"/>
        <v/>
      </c>
    </row>
    <row r="856" spans="1:27" x14ac:dyDescent="0.2">
      <c r="A856" s="4">
        <v>43952</v>
      </c>
      <c r="B856" s="1">
        <v>7974.55</v>
      </c>
      <c r="C856" s="1">
        <v>10540.04</v>
      </c>
      <c r="D856" s="1">
        <v>2350.15</v>
      </c>
      <c r="E856" s="1">
        <v>4803.55</v>
      </c>
      <c r="F856" s="1">
        <v>9859.9</v>
      </c>
      <c r="G856" s="1"/>
      <c r="H856" s="4">
        <f t="shared" si="303"/>
        <v>43952</v>
      </c>
      <c r="I856" s="8">
        <f t="shared" si="304"/>
        <v>80.878609316524503</v>
      </c>
      <c r="J856" s="8">
        <f t="shared" si="305"/>
        <v>106.89804156228766</v>
      </c>
      <c r="K856" s="8">
        <f t="shared" si="306"/>
        <v>23.835434436454733</v>
      </c>
      <c r="L856" s="8">
        <f t="shared" si="307"/>
        <v>48.718039736711326</v>
      </c>
      <c r="M856" s="8">
        <f t="shared" si="308"/>
        <v>100</v>
      </c>
      <c r="N856" s="8"/>
      <c r="O856" s="3">
        <f t="shared" si="309"/>
        <v>43952</v>
      </c>
      <c r="P856" s="8">
        <f t="shared" ca="1" si="293"/>
        <v>100.48686583243673</v>
      </c>
      <c r="Q856" s="8">
        <f t="shared" ca="1" si="294"/>
        <v>100.40879518930605</v>
      </c>
      <c r="R856" s="8">
        <f t="shared" ca="1" si="295"/>
        <v>100.0659561527365</v>
      </c>
      <c r="S856" s="8">
        <f t="shared" ca="1" si="296"/>
        <v>100.3035273441604</v>
      </c>
      <c r="T856" s="8" t="str">
        <f t="shared" ca="1" si="297"/>
        <v/>
      </c>
      <c r="U856" s="8"/>
      <c r="V856" s="3">
        <f t="shared" si="310"/>
        <v>43952</v>
      </c>
      <c r="W856" s="8">
        <f t="shared" ca="1" si="298"/>
        <v>98.916454175792381</v>
      </c>
      <c r="X856" s="8">
        <f t="shared" ca="1" si="299"/>
        <v>96.12904749978037</v>
      </c>
      <c r="Y856" s="8">
        <f t="shared" ca="1" si="300"/>
        <v>97.915106482499681</v>
      </c>
      <c r="Z856" s="8">
        <f t="shared" ca="1" si="301"/>
        <v>98.909051225290398</v>
      </c>
      <c r="AA856" s="8" t="str">
        <f t="shared" ca="1" si="302"/>
        <v/>
      </c>
    </row>
    <row r="857" spans="1:27" x14ac:dyDescent="0.2">
      <c r="A857" s="4">
        <v>43953</v>
      </c>
      <c r="B857" s="1">
        <v>7974.55</v>
      </c>
      <c r="C857" s="1">
        <v>10540.04</v>
      </c>
      <c r="D857" s="1">
        <v>2350.15</v>
      </c>
      <c r="E857" s="1">
        <v>4803.55</v>
      </c>
      <c r="F857" s="1">
        <v>9859.9</v>
      </c>
      <c r="G857" s="1"/>
      <c r="H857" s="4">
        <f t="shared" si="303"/>
        <v>43953</v>
      </c>
      <c r="I857" s="8">
        <f t="shared" si="304"/>
        <v>80.878609316524503</v>
      </c>
      <c r="J857" s="8">
        <f t="shared" si="305"/>
        <v>106.89804156228766</v>
      </c>
      <c r="K857" s="8">
        <f t="shared" si="306"/>
        <v>23.835434436454733</v>
      </c>
      <c r="L857" s="8">
        <f t="shared" si="307"/>
        <v>48.718039736711326</v>
      </c>
      <c r="M857" s="8">
        <f t="shared" si="308"/>
        <v>100</v>
      </c>
      <c r="N857" s="8"/>
      <c r="O857" s="3">
        <f t="shared" si="309"/>
        <v>43953</v>
      </c>
      <c r="P857" s="8">
        <f t="shared" ca="1" si="293"/>
        <v>100.47060267431189</v>
      </c>
      <c r="Q857" s="8">
        <f t="shared" ca="1" si="294"/>
        <v>100.39149413929691</v>
      </c>
      <c r="R857" s="8">
        <f t="shared" ca="1" si="295"/>
        <v>100.05136103223076</v>
      </c>
      <c r="S857" s="8">
        <f t="shared" ca="1" si="296"/>
        <v>100.28960396057947</v>
      </c>
      <c r="T857" s="8" t="str">
        <f t="shared" ca="1" si="297"/>
        <v/>
      </c>
      <c r="U857" s="8"/>
      <c r="V857" s="3">
        <f t="shared" si="310"/>
        <v>43953</v>
      </c>
      <c r="W857" s="8">
        <f t="shared" ca="1" si="298"/>
        <v>98.908931247691896</v>
      </c>
      <c r="X857" s="8">
        <f t="shared" ca="1" si="299"/>
        <v>96.345274351756743</v>
      </c>
      <c r="Y857" s="8">
        <f t="shared" ca="1" si="300"/>
        <v>97.973588935488365</v>
      </c>
      <c r="Z857" s="8">
        <f t="shared" ca="1" si="301"/>
        <v>98.91595707979809</v>
      </c>
      <c r="AA857" s="8" t="str">
        <f t="shared" ca="1" si="302"/>
        <v/>
      </c>
    </row>
    <row r="858" spans="1:27" x14ac:dyDescent="0.2">
      <c r="A858" s="4">
        <v>43954</v>
      </c>
      <c r="B858" s="1">
        <v>7974.55</v>
      </c>
      <c r="C858" s="1">
        <v>10540.04</v>
      </c>
      <c r="D858" s="1">
        <v>2350.15</v>
      </c>
      <c r="E858" s="1">
        <v>4803.55</v>
      </c>
      <c r="F858" s="1">
        <v>9859.9</v>
      </c>
      <c r="G858" s="1"/>
      <c r="H858" s="4">
        <f t="shared" si="303"/>
        <v>43954</v>
      </c>
      <c r="I858" s="8">
        <f t="shared" si="304"/>
        <v>80.878609316524503</v>
      </c>
      <c r="J858" s="8">
        <f t="shared" si="305"/>
        <v>106.89804156228766</v>
      </c>
      <c r="K858" s="8">
        <f t="shared" si="306"/>
        <v>23.835434436454733</v>
      </c>
      <c r="L858" s="8">
        <f t="shared" si="307"/>
        <v>48.718039736711326</v>
      </c>
      <c r="M858" s="8">
        <f t="shared" si="308"/>
        <v>100</v>
      </c>
      <c r="N858" s="8"/>
      <c r="O858" s="3">
        <f t="shared" si="309"/>
        <v>43954</v>
      </c>
      <c r="P858" s="8">
        <f t="shared" ca="1" si="293"/>
        <v>100.45431108960308</v>
      </c>
      <c r="Q858" s="8">
        <f t="shared" ca="1" si="294"/>
        <v>100.37401514689454</v>
      </c>
      <c r="R858" s="8">
        <f t="shared" ca="1" si="295"/>
        <v>100.03651329506417</v>
      </c>
      <c r="S858" s="8">
        <f t="shared" ca="1" si="296"/>
        <v>100.27559559512476</v>
      </c>
      <c r="T858" s="8" t="str">
        <f t="shared" ca="1" si="297"/>
        <v/>
      </c>
      <c r="U858" s="8"/>
      <c r="V858" s="3">
        <f t="shared" si="310"/>
        <v>43954</v>
      </c>
      <c r="W858" s="8">
        <f t="shared" ca="1" si="298"/>
        <v>98.902394837044753</v>
      </c>
      <c r="X858" s="8">
        <f t="shared" ca="1" si="299"/>
        <v>96.547312478522528</v>
      </c>
      <c r="Y858" s="8">
        <f t="shared" ca="1" si="300"/>
        <v>98.027667635797883</v>
      </c>
      <c r="Z858" s="8">
        <f t="shared" ca="1" si="301"/>
        <v>98.922938473725608</v>
      </c>
      <c r="AA858" s="8" t="str">
        <f t="shared" ca="1" si="302"/>
        <v/>
      </c>
    </row>
    <row r="859" spans="1:27" x14ac:dyDescent="0.2">
      <c r="A859" s="4">
        <v>43955</v>
      </c>
      <c r="B859" s="1">
        <v>7624.25</v>
      </c>
      <c r="C859" s="1">
        <v>10060.67</v>
      </c>
      <c r="D859" s="1">
        <v>2225.85</v>
      </c>
      <c r="E859" s="1">
        <v>4558.8999999999996</v>
      </c>
      <c r="F859" s="1">
        <v>9293.5</v>
      </c>
      <c r="G859" s="1"/>
      <c r="H859" s="4">
        <f t="shared" si="303"/>
        <v>43955</v>
      </c>
      <c r="I859" s="8">
        <f t="shared" si="304"/>
        <v>82.038521547318027</v>
      </c>
      <c r="J859" s="8">
        <f t="shared" si="305"/>
        <v>108.25490934524129</v>
      </c>
      <c r="K859" s="8">
        <f t="shared" si="306"/>
        <v>23.950610641846453</v>
      </c>
      <c r="L859" s="8">
        <f t="shared" si="307"/>
        <v>49.054715661483826</v>
      </c>
      <c r="M859" s="8">
        <f t="shared" si="308"/>
        <v>100</v>
      </c>
      <c r="N859" s="8"/>
      <c r="O859" s="3">
        <f t="shared" si="309"/>
        <v>43955</v>
      </c>
      <c r="P859" s="8">
        <f t="shared" ca="1" si="293"/>
        <v>100.73468994049067</v>
      </c>
      <c r="Q859" s="8">
        <f t="shared" ca="1" si="294"/>
        <v>100.77173420884387</v>
      </c>
      <c r="R859" s="8">
        <f t="shared" ca="1" si="295"/>
        <v>100.16976183217396</v>
      </c>
      <c r="S859" s="8">
        <f t="shared" ca="1" si="296"/>
        <v>100.4056030049545</v>
      </c>
      <c r="T859" s="8" t="str">
        <f t="shared" ca="1" si="297"/>
        <v/>
      </c>
      <c r="U859" s="8"/>
      <c r="V859" s="3">
        <f t="shared" si="310"/>
        <v>43955</v>
      </c>
      <c r="W859" s="8">
        <f t="shared" ca="1" si="298"/>
        <v>99.154000469664481</v>
      </c>
      <c r="X859" s="8">
        <f t="shared" ca="1" si="299"/>
        <v>97.725593746190484</v>
      </c>
      <c r="Y859" s="8">
        <f t="shared" ca="1" si="300"/>
        <v>98.244249831970521</v>
      </c>
      <c r="Z859" s="8">
        <f t="shared" ca="1" si="301"/>
        <v>99.03879915463223</v>
      </c>
      <c r="AA859" s="8" t="str">
        <f t="shared" ca="1" si="302"/>
        <v/>
      </c>
    </row>
    <row r="860" spans="1:27" x14ac:dyDescent="0.2">
      <c r="A860" s="4">
        <v>43956</v>
      </c>
      <c r="B860" s="1">
        <v>7553.3</v>
      </c>
      <c r="C860" s="1">
        <v>9892.18</v>
      </c>
      <c r="D860" s="1">
        <v>2195.1999999999998</v>
      </c>
      <c r="E860" s="1">
        <v>4545.3999999999996</v>
      </c>
      <c r="F860" s="1">
        <v>9205.6</v>
      </c>
      <c r="G860" s="1"/>
      <c r="H860" s="4">
        <f t="shared" si="303"/>
        <v>43956</v>
      </c>
      <c r="I860" s="8">
        <f t="shared" si="304"/>
        <v>82.05114278265404</v>
      </c>
      <c r="J860" s="8">
        <f t="shared" si="305"/>
        <v>107.45828626053707</v>
      </c>
      <c r="K860" s="8">
        <f t="shared" si="306"/>
        <v>23.846354392978185</v>
      </c>
      <c r="L860" s="8">
        <f t="shared" si="307"/>
        <v>49.376466498652988</v>
      </c>
      <c r="M860" s="8">
        <f t="shared" si="308"/>
        <v>100</v>
      </c>
      <c r="N860" s="8"/>
      <c r="O860" s="3">
        <f t="shared" si="309"/>
        <v>43956</v>
      </c>
      <c r="P860" s="8">
        <f t="shared" ca="1" si="293"/>
        <v>100.71911475675712</v>
      </c>
      <c r="Q860" s="8">
        <f t="shared" ca="1" si="294"/>
        <v>100.50673397567785</v>
      </c>
      <c r="R860" s="8">
        <f t="shared" ca="1" si="295"/>
        <v>100.01796689195265</v>
      </c>
      <c r="S860" s="8">
        <f t="shared" ca="1" si="296"/>
        <v>100.52832685726123</v>
      </c>
      <c r="T860" s="8" t="str">
        <f t="shared" ca="1" si="297"/>
        <v/>
      </c>
      <c r="U860" s="8"/>
      <c r="V860" s="3">
        <f t="shared" si="310"/>
        <v>43956</v>
      </c>
      <c r="W860" s="8">
        <f t="shared" ca="1" si="298"/>
        <v>99.134685999463841</v>
      </c>
      <c r="X860" s="8">
        <f t="shared" ca="1" si="299"/>
        <v>97.148732894622867</v>
      </c>
      <c r="Y860" s="8">
        <f t="shared" ca="1" si="300"/>
        <v>98.12719861371933</v>
      </c>
      <c r="Z860" s="8">
        <f t="shared" ca="1" si="301"/>
        <v>99.136577000304143</v>
      </c>
      <c r="AA860" s="8" t="str">
        <f t="shared" ca="1" si="302"/>
        <v/>
      </c>
    </row>
    <row r="861" spans="1:27" x14ac:dyDescent="0.2">
      <c r="A861" s="4">
        <v>43957</v>
      </c>
      <c r="B861" s="1">
        <v>7588.1</v>
      </c>
      <c r="C861" s="1">
        <v>10007.52</v>
      </c>
      <c r="D861" s="1">
        <v>2196.85</v>
      </c>
      <c r="E861" s="1">
        <v>4496.8500000000004</v>
      </c>
      <c r="F861" s="1">
        <v>9270.9</v>
      </c>
      <c r="G861" s="1"/>
      <c r="H861" s="4">
        <f t="shared" si="303"/>
        <v>43957</v>
      </c>
      <c r="I861" s="8">
        <f t="shared" si="304"/>
        <v>81.848579965267675</v>
      </c>
      <c r="J861" s="8">
        <f t="shared" si="305"/>
        <v>107.94550690871438</v>
      </c>
      <c r="K861" s="8">
        <f t="shared" si="306"/>
        <v>23.696189150999363</v>
      </c>
      <c r="L861" s="8">
        <f t="shared" si="307"/>
        <v>48.504999514610233</v>
      </c>
      <c r="M861" s="8">
        <f t="shared" si="308"/>
        <v>100</v>
      </c>
      <c r="N861" s="8"/>
      <c r="O861" s="3">
        <f t="shared" si="309"/>
        <v>43957</v>
      </c>
      <c r="P861" s="8">
        <f t="shared" ca="1" si="293"/>
        <v>100.64784387343406</v>
      </c>
      <c r="Q861" s="8">
        <f t="shared" ca="1" si="294"/>
        <v>100.64173407899803</v>
      </c>
      <c r="R861" s="8">
        <f t="shared" ca="1" si="295"/>
        <v>99.80247954848933</v>
      </c>
      <c r="S861" s="8">
        <f t="shared" ca="1" si="296"/>
        <v>100.13262110203323</v>
      </c>
      <c r="T861" s="8" t="str">
        <f t="shared" ca="1" si="297"/>
        <v/>
      </c>
      <c r="U861" s="8"/>
      <c r="V861" s="3">
        <f t="shared" si="310"/>
        <v>43957</v>
      </c>
      <c r="W861" s="8">
        <f t="shared" ca="1" si="298"/>
        <v>99.060310462932634</v>
      </c>
      <c r="X861" s="8">
        <f t="shared" ca="1" si="299"/>
        <v>97.615706941892142</v>
      </c>
      <c r="Y861" s="8">
        <f t="shared" ca="1" si="300"/>
        <v>97.948576424436908</v>
      </c>
      <c r="Z861" s="8">
        <f t="shared" ca="1" si="301"/>
        <v>98.838664817093147</v>
      </c>
      <c r="AA861" s="8" t="str">
        <f t="shared" ca="1" si="302"/>
        <v/>
      </c>
    </row>
    <row r="862" spans="1:27" x14ac:dyDescent="0.2">
      <c r="A862" s="4">
        <v>43958</v>
      </c>
      <c r="B862" s="1">
        <v>7474.9</v>
      </c>
      <c r="C862" s="1">
        <v>9883.0499999999993</v>
      </c>
      <c r="D862" s="1">
        <v>2164</v>
      </c>
      <c r="E862" s="1">
        <v>4438.3</v>
      </c>
      <c r="F862" s="1">
        <v>9199.0499999999993</v>
      </c>
      <c r="G862" s="1"/>
      <c r="H862" s="4">
        <f t="shared" si="303"/>
        <v>43958</v>
      </c>
      <c r="I862" s="8">
        <f t="shared" si="304"/>
        <v>81.257303743321316</v>
      </c>
      <c r="J862" s="8">
        <f t="shared" si="305"/>
        <v>107.4355504100967</v>
      </c>
      <c r="K862" s="8">
        <f t="shared" si="306"/>
        <v>23.524168256504748</v>
      </c>
      <c r="L862" s="8">
        <f t="shared" si="307"/>
        <v>48.247373370076261</v>
      </c>
      <c r="M862" s="8">
        <f t="shared" si="308"/>
        <v>100</v>
      </c>
      <c r="N862" s="8"/>
      <c r="O862" s="3">
        <f t="shared" si="309"/>
        <v>43958</v>
      </c>
      <c r="P862" s="8">
        <f t="shared" ca="1" si="293"/>
        <v>100.47407277889809</v>
      </c>
      <c r="Q862" s="8">
        <f t="shared" ca="1" si="294"/>
        <v>100.46084725551427</v>
      </c>
      <c r="R862" s="8">
        <f t="shared" ca="1" si="295"/>
        <v>99.554633515822232</v>
      </c>
      <c r="S862" s="8">
        <f t="shared" ca="1" si="296"/>
        <v>100.00468788581981</v>
      </c>
      <c r="T862" s="8" t="str">
        <f t="shared" ca="1" si="297"/>
        <v/>
      </c>
      <c r="U862" s="8"/>
      <c r="V862" s="3">
        <f t="shared" si="310"/>
        <v>43958</v>
      </c>
      <c r="W862" s="8">
        <f t="shared" ca="1" si="298"/>
        <v>98.898882034117221</v>
      </c>
      <c r="X862" s="8">
        <f t="shared" ca="1" si="299"/>
        <v>97.308691415827241</v>
      </c>
      <c r="Y862" s="8">
        <f t="shared" ca="1" si="300"/>
        <v>97.758348942942888</v>
      </c>
      <c r="Z862" s="8">
        <f t="shared" ca="1" si="301"/>
        <v>98.759893554101978</v>
      </c>
      <c r="AA862" s="8" t="str">
        <f t="shared" ca="1" si="302"/>
        <v/>
      </c>
    </row>
    <row r="863" spans="1:27" x14ac:dyDescent="0.2">
      <c r="A863" s="4">
        <v>43959</v>
      </c>
      <c r="B863" s="1">
        <v>7528.5</v>
      </c>
      <c r="C863" s="1">
        <v>10012.36</v>
      </c>
      <c r="D863" s="1">
        <v>2181.85</v>
      </c>
      <c r="E863" s="1">
        <v>4458.3</v>
      </c>
      <c r="F863" s="1">
        <v>9251.5</v>
      </c>
      <c r="G863" s="1"/>
      <c r="H863" s="4">
        <f t="shared" si="303"/>
        <v>43959</v>
      </c>
      <c r="I863" s="8">
        <f t="shared" si="304"/>
        <v>81.375993082202896</v>
      </c>
      <c r="J863" s="8">
        <f t="shared" si="305"/>
        <v>108.22417986272497</v>
      </c>
      <c r="K863" s="8">
        <f t="shared" si="306"/>
        <v>23.583743176782143</v>
      </c>
      <c r="L863" s="8">
        <f t="shared" si="307"/>
        <v>48.190023239474684</v>
      </c>
      <c r="M863" s="8">
        <f t="shared" si="308"/>
        <v>100</v>
      </c>
      <c r="N863" s="8"/>
      <c r="O863" s="3">
        <f t="shared" si="309"/>
        <v>43959</v>
      </c>
      <c r="P863" s="8">
        <f t="shared" ca="1" si="293"/>
        <v>100.48820248261023</v>
      </c>
      <c r="Q863" s="8">
        <f t="shared" ca="1" si="294"/>
        <v>100.69906751751662</v>
      </c>
      <c r="R863" s="8">
        <f t="shared" ca="1" si="295"/>
        <v>99.616309609103283</v>
      </c>
      <c r="S863" s="8">
        <f t="shared" ca="1" si="296"/>
        <v>99.966056746543813</v>
      </c>
      <c r="T863" s="8" t="str">
        <f t="shared" ca="1" si="297"/>
        <v/>
      </c>
      <c r="U863" s="8"/>
      <c r="V863" s="3">
        <f t="shared" si="310"/>
        <v>43959</v>
      </c>
      <c r="W863" s="8">
        <f t="shared" ca="1" si="298"/>
        <v>98.906713107467311</v>
      </c>
      <c r="X863" s="8">
        <f t="shared" ca="1" si="299"/>
        <v>97.973966625392208</v>
      </c>
      <c r="Y863" s="8">
        <f t="shared" ca="1" si="300"/>
        <v>97.902265548989547</v>
      </c>
      <c r="Z863" s="8">
        <f t="shared" ca="1" si="301"/>
        <v>98.759165432364043</v>
      </c>
      <c r="AA863" s="8" t="str">
        <f t="shared" ca="1" si="302"/>
        <v/>
      </c>
    </row>
    <row r="864" spans="1:27" x14ac:dyDescent="0.2">
      <c r="A864" s="4">
        <v>43960</v>
      </c>
      <c r="B864" s="1">
        <v>7528.5</v>
      </c>
      <c r="C864" s="1">
        <v>10012.36</v>
      </c>
      <c r="D864" s="1">
        <v>2181.85</v>
      </c>
      <c r="E864" s="1">
        <v>4458.3</v>
      </c>
      <c r="F864" s="1">
        <v>9251.5</v>
      </c>
      <c r="G864" s="1"/>
      <c r="H864" s="4">
        <f t="shared" si="303"/>
        <v>43960</v>
      </c>
      <c r="I864" s="8">
        <f t="shared" si="304"/>
        <v>81.375993082202896</v>
      </c>
      <c r="J864" s="8">
        <f t="shared" si="305"/>
        <v>108.22417986272497</v>
      </c>
      <c r="K864" s="8">
        <f t="shared" si="306"/>
        <v>23.583743176782143</v>
      </c>
      <c r="L864" s="8">
        <f t="shared" si="307"/>
        <v>48.190023239474684</v>
      </c>
      <c r="M864" s="8">
        <f t="shared" si="308"/>
        <v>100</v>
      </c>
      <c r="N864" s="8"/>
      <c r="O864" s="3">
        <f t="shared" si="309"/>
        <v>43960</v>
      </c>
      <c r="P864" s="8">
        <f t="shared" ca="1" si="293"/>
        <v>100.47043045408032</v>
      </c>
      <c r="Q864" s="8">
        <f t="shared" ca="1" si="294"/>
        <v>100.68093508918032</v>
      </c>
      <c r="R864" s="8">
        <f t="shared" ca="1" si="295"/>
        <v>99.593738646156481</v>
      </c>
      <c r="S864" s="8">
        <f t="shared" ca="1" si="296"/>
        <v>99.952010524560649</v>
      </c>
      <c r="T864" s="8" t="str">
        <f t="shared" ca="1" si="297"/>
        <v/>
      </c>
      <c r="U864" s="8"/>
      <c r="V864" s="3">
        <f t="shared" si="310"/>
        <v>43960</v>
      </c>
      <c r="W864" s="8">
        <f t="shared" ca="1" si="298"/>
        <v>98.882654732101329</v>
      </c>
      <c r="X864" s="8">
        <f t="shared" ca="1" si="299"/>
        <v>98.003278773481242</v>
      </c>
      <c r="Y864" s="8">
        <f t="shared" ca="1" si="300"/>
        <v>97.935742856738841</v>
      </c>
      <c r="Z864" s="8">
        <f t="shared" ca="1" si="301"/>
        <v>98.773381121586539</v>
      </c>
      <c r="AA864" s="8" t="str">
        <f t="shared" ca="1" si="302"/>
        <v/>
      </c>
    </row>
    <row r="865" spans="1:27" x14ac:dyDescent="0.2">
      <c r="A865" s="4">
        <v>43961</v>
      </c>
      <c r="B865" s="1">
        <v>7528.5</v>
      </c>
      <c r="C865" s="1">
        <v>10012.36</v>
      </c>
      <c r="D865" s="1">
        <v>2181.85</v>
      </c>
      <c r="E865" s="1">
        <v>4458.3</v>
      </c>
      <c r="F865" s="1">
        <v>9251.5</v>
      </c>
      <c r="G865" s="1"/>
      <c r="H865" s="4">
        <f t="shared" si="303"/>
        <v>43961</v>
      </c>
      <c r="I865" s="8">
        <f t="shared" si="304"/>
        <v>81.375993082202896</v>
      </c>
      <c r="J865" s="8">
        <f t="shared" si="305"/>
        <v>108.22417986272497</v>
      </c>
      <c r="K865" s="8">
        <f t="shared" si="306"/>
        <v>23.583743176782143</v>
      </c>
      <c r="L865" s="8">
        <f t="shared" si="307"/>
        <v>48.190023239474684</v>
      </c>
      <c r="M865" s="8">
        <f t="shared" si="308"/>
        <v>100</v>
      </c>
      <c r="N865" s="8"/>
      <c r="O865" s="3">
        <f t="shared" si="309"/>
        <v>43961</v>
      </c>
      <c r="P865" s="8">
        <f t="shared" ca="1" si="293"/>
        <v>100.45253430013749</v>
      </c>
      <c r="Q865" s="8">
        <f t="shared" ca="1" si="294"/>
        <v>100.66297227814675</v>
      </c>
      <c r="R865" s="8">
        <f t="shared" ca="1" si="295"/>
        <v>99.570129049846358</v>
      </c>
      <c r="S865" s="8">
        <f t="shared" ca="1" si="296"/>
        <v>99.937701778970094</v>
      </c>
      <c r="T865" s="8" t="str">
        <f t="shared" ca="1" si="297"/>
        <v/>
      </c>
      <c r="U865" s="8"/>
      <c r="V865" s="3">
        <f t="shared" si="310"/>
        <v>43961</v>
      </c>
      <c r="W865" s="8">
        <f t="shared" ca="1" si="298"/>
        <v>98.859023662249896</v>
      </c>
      <c r="X865" s="8">
        <f t="shared" ca="1" si="299"/>
        <v>98.03303423334232</v>
      </c>
      <c r="Y865" s="8">
        <f t="shared" ca="1" si="300"/>
        <v>97.966738339665611</v>
      </c>
      <c r="Z865" s="8">
        <f t="shared" ca="1" si="301"/>
        <v>98.786955897035341</v>
      </c>
      <c r="AA865" s="8" t="str">
        <f t="shared" ca="1" si="302"/>
        <v/>
      </c>
    </row>
    <row r="866" spans="1:27" x14ac:dyDescent="0.2">
      <c r="A866" s="4">
        <v>43962</v>
      </c>
      <c r="B866" s="1">
        <v>7565.4</v>
      </c>
      <c r="C866" s="1">
        <v>9964.99</v>
      </c>
      <c r="D866" s="1">
        <v>2199.75</v>
      </c>
      <c r="E866" s="1">
        <v>4494.8999999999996</v>
      </c>
      <c r="F866" s="1">
        <v>9239.2000000000007</v>
      </c>
      <c r="G866" s="1"/>
      <c r="H866" s="4">
        <f t="shared" si="303"/>
        <v>43962</v>
      </c>
      <c r="I866" s="8">
        <f t="shared" si="304"/>
        <v>81.883712875573636</v>
      </c>
      <c r="J866" s="8">
        <f t="shared" si="305"/>
        <v>107.85555026409213</v>
      </c>
      <c r="K866" s="8">
        <f t="shared" si="306"/>
        <v>23.808879556671574</v>
      </c>
      <c r="L866" s="8">
        <f t="shared" si="307"/>
        <v>48.650316044679187</v>
      </c>
      <c r="M866" s="8">
        <f t="shared" si="308"/>
        <v>100</v>
      </c>
      <c r="N866" s="8"/>
      <c r="O866" s="3">
        <f t="shared" si="309"/>
        <v>43962</v>
      </c>
      <c r="P866" s="8">
        <f t="shared" ca="1" si="293"/>
        <v>100.57589973654895</v>
      </c>
      <c r="Q866" s="8">
        <f t="shared" ca="1" si="294"/>
        <v>100.51924607176872</v>
      </c>
      <c r="R866" s="8">
        <f t="shared" ca="1" si="295"/>
        <v>99.866916649281492</v>
      </c>
      <c r="S866" s="8">
        <f t="shared" ca="1" si="296"/>
        <v>100.1324685891454</v>
      </c>
      <c r="T866" s="8" t="str">
        <f t="shared" ca="1" si="297"/>
        <v/>
      </c>
      <c r="U866" s="8"/>
      <c r="V866" s="3">
        <f t="shared" si="310"/>
        <v>43962</v>
      </c>
      <c r="W866" s="8">
        <f t="shared" ca="1" si="298"/>
        <v>98.961537668751689</v>
      </c>
      <c r="X866" s="8">
        <f t="shared" ca="1" si="299"/>
        <v>97.795018876490758</v>
      </c>
      <c r="Y866" s="8">
        <f t="shared" ca="1" si="300"/>
        <v>98.303039494964523</v>
      </c>
      <c r="Z866" s="8">
        <f t="shared" ca="1" si="301"/>
        <v>98.950263968732813</v>
      </c>
      <c r="AA866" s="8" t="str">
        <f t="shared" ca="1" si="302"/>
        <v/>
      </c>
    </row>
    <row r="867" spans="1:27" x14ac:dyDescent="0.2">
      <c r="A867" s="4">
        <v>43963</v>
      </c>
      <c r="B867" s="1">
        <v>7547.8</v>
      </c>
      <c r="C867" s="1">
        <v>9905.82</v>
      </c>
      <c r="D867" s="1">
        <v>2200.15</v>
      </c>
      <c r="E867" s="1">
        <v>4541.8999999999996</v>
      </c>
      <c r="F867" s="1">
        <v>9196.5499999999993</v>
      </c>
      <c r="G867" s="1"/>
      <c r="H867" s="4">
        <f t="shared" si="303"/>
        <v>43963</v>
      </c>
      <c r="I867" s="8">
        <f t="shared" si="304"/>
        <v>82.072081378342972</v>
      </c>
      <c r="J867" s="8">
        <f t="shared" si="305"/>
        <v>107.71234865248383</v>
      </c>
      <c r="K867" s="8">
        <f t="shared" si="306"/>
        <v>23.923645280023489</v>
      </c>
      <c r="L867" s="8">
        <f t="shared" si="307"/>
        <v>49.386998385264043</v>
      </c>
      <c r="M867" s="8">
        <f t="shared" si="308"/>
        <v>100</v>
      </c>
      <c r="N867" s="8"/>
      <c r="O867" s="3">
        <f t="shared" si="309"/>
        <v>43963</v>
      </c>
      <c r="P867" s="8">
        <f t="shared" ca="1" si="293"/>
        <v>100.61114014123174</v>
      </c>
      <c r="Q867" s="8">
        <f t="shared" ca="1" si="294"/>
        <v>100.45110675074353</v>
      </c>
      <c r="R867" s="8">
        <f t="shared" ca="1" si="295"/>
        <v>100.01094353216143</v>
      </c>
      <c r="S867" s="8">
        <f t="shared" ca="1" si="296"/>
        <v>100.4548891642997</v>
      </c>
      <c r="T867" s="8" t="str">
        <f t="shared" ca="1" si="297"/>
        <v/>
      </c>
      <c r="U867" s="8"/>
      <c r="V867" s="3">
        <f t="shared" si="310"/>
        <v>43963</v>
      </c>
      <c r="W867" s="8">
        <f t="shared" ca="1" si="298"/>
        <v>98.980412174164343</v>
      </c>
      <c r="X867" s="8">
        <f t="shared" ca="1" si="299"/>
        <v>97.742388985691292</v>
      </c>
      <c r="Y867" s="8">
        <f t="shared" ca="1" si="300"/>
        <v>98.471699773981044</v>
      </c>
      <c r="Z867" s="8">
        <f t="shared" ca="1" si="301"/>
        <v>99.199695441017766</v>
      </c>
      <c r="AA867" s="8" t="str">
        <f t="shared" ca="1" si="302"/>
        <v/>
      </c>
    </row>
    <row r="868" spans="1:27" x14ac:dyDescent="0.2">
      <c r="A868" s="4">
        <v>43964</v>
      </c>
      <c r="B868" s="1">
        <v>7643.3</v>
      </c>
      <c r="C868" s="1">
        <v>9985.7099999999991</v>
      </c>
      <c r="D868" s="1">
        <v>2220.75</v>
      </c>
      <c r="E868" s="1">
        <v>4581.25</v>
      </c>
      <c r="F868" s="1">
        <v>9383.5499999999993</v>
      </c>
      <c r="G868" s="1"/>
      <c r="H868" s="4">
        <f t="shared" si="303"/>
        <v>43964</v>
      </c>
      <c r="I868" s="8">
        <f t="shared" si="304"/>
        <v>81.454247060014609</v>
      </c>
      <c r="J868" s="8">
        <f t="shared" si="305"/>
        <v>106.41718752497722</v>
      </c>
      <c r="K868" s="8">
        <f t="shared" si="306"/>
        <v>23.666416228399701</v>
      </c>
      <c r="L868" s="8">
        <f t="shared" si="307"/>
        <v>48.822140874189408</v>
      </c>
      <c r="M868" s="8">
        <f t="shared" si="308"/>
        <v>100</v>
      </c>
      <c r="N868" s="8"/>
      <c r="O868" s="3">
        <f t="shared" si="309"/>
        <v>43964</v>
      </c>
      <c r="P868" s="8">
        <f t="shared" ca="1" si="293"/>
        <v>100.41540725254076</v>
      </c>
      <c r="Q868" s="8">
        <f t="shared" ca="1" si="294"/>
        <v>99.969798542156639</v>
      </c>
      <c r="R868" s="8">
        <f t="shared" ca="1" si="295"/>
        <v>99.60456835951517</v>
      </c>
      <c r="S868" s="8">
        <f t="shared" ca="1" si="296"/>
        <v>100.17797026115787</v>
      </c>
      <c r="T868" s="8" t="str">
        <f t="shared" ca="1" si="297"/>
        <v/>
      </c>
      <c r="U868" s="8"/>
      <c r="V868" s="3">
        <f t="shared" si="310"/>
        <v>43964</v>
      </c>
      <c r="W868" s="8">
        <f t="shared" ca="1" si="298"/>
        <v>98.80040393293946</v>
      </c>
      <c r="X868" s="8">
        <f t="shared" ca="1" si="299"/>
        <v>96.916318729586024</v>
      </c>
      <c r="Y868" s="8">
        <f t="shared" ca="1" si="300"/>
        <v>98.113603661553555</v>
      </c>
      <c r="Z868" s="8">
        <f t="shared" ca="1" si="301"/>
        <v>99.017581536251726</v>
      </c>
      <c r="AA868" s="8" t="str">
        <f t="shared" ca="1" si="302"/>
        <v/>
      </c>
    </row>
    <row r="869" spans="1:27" x14ac:dyDescent="0.2">
      <c r="A869" s="4">
        <v>43965</v>
      </c>
      <c r="B869" s="1">
        <v>7551.55</v>
      </c>
      <c r="C869" s="1">
        <v>9838.6</v>
      </c>
      <c r="D869" s="1">
        <v>2199.6999999999998</v>
      </c>
      <c r="E869" s="1">
        <v>4481.6499999999996</v>
      </c>
      <c r="F869" s="1">
        <v>9142.75</v>
      </c>
      <c r="G869" s="1"/>
      <c r="H869" s="4">
        <f t="shared" si="303"/>
        <v>43965</v>
      </c>
      <c r="I869" s="8">
        <f t="shared" si="304"/>
        <v>82.596046047414617</v>
      </c>
      <c r="J869" s="8">
        <f t="shared" si="305"/>
        <v>107.61094856580351</v>
      </c>
      <c r="K869" s="8">
        <f t="shared" si="306"/>
        <v>24.059500697273794</v>
      </c>
      <c r="L869" s="8">
        <f t="shared" si="307"/>
        <v>49.018621311968495</v>
      </c>
      <c r="M869" s="8">
        <f t="shared" si="308"/>
        <v>100</v>
      </c>
      <c r="N869" s="8"/>
      <c r="O869" s="3">
        <f t="shared" si="309"/>
        <v>43965</v>
      </c>
      <c r="P869" s="8">
        <f t="shared" ca="1" si="293"/>
        <v>100.73106903608115</v>
      </c>
      <c r="Q869" s="8">
        <f t="shared" ca="1" si="294"/>
        <v>100.38319279519054</v>
      </c>
      <c r="R869" s="8">
        <f t="shared" ca="1" si="295"/>
        <v>100.17765200785766</v>
      </c>
      <c r="S869" s="8">
        <f t="shared" ca="1" si="296"/>
        <v>100.25425087846695</v>
      </c>
      <c r="T869" s="8" t="str">
        <f t="shared" ca="1" si="297"/>
        <v/>
      </c>
      <c r="U869" s="8"/>
      <c r="V869" s="3">
        <f t="shared" si="310"/>
        <v>43965</v>
      </c>
      <c r="W869" s="8">
        <f t="shared" ca="1" si="298"/>
        <v>99.082220065166098</v>
      </c>
      <c r="X869" s="8">
        <f t="shared" ca="1" si="299"/>
        <v>97.860831149765815</v>
      </c>
      <c r="Y869" s="8">
        <f t="shared" ca="1" si="300"/>
        <v>98.699640933447526</v>
      </c>
      <c r="Z869" s="8">
        <f t="shared" ca="1" si="301"/>
        <v>99.090598354952377</v>
      </c>
      <c r="AA869" s="8" t="str">
        <f t="shared" ca="1" si="302"/>
        <v/>
      </c>
    </row>
    <row r="870" spans="1:27" x14ac:dyDescent="0.2">
      <c r="A870" s="4">
        <v>43966</v>
      </c>
      <c r="B870" s="1">
        <v>7537.8</v>
      </c>
      <c r="C870" s="1">
        <v>9876</v>
      </c>
      <c r="D870" s="1">
        <v>2193.6999999999998</v>
      </c>
      <c r="E870" s="1">
        <v>4480.8500000000004</v>
      </c>
      <c r="F870" s="1">
        <v>9136.85</v>
      </c>
      <c r="G870" s="1"/>
      <c r="H870" s="4">
        <f t="shared" si="303"/>
        <v>43966</v>
      </c>
      <c r="I870" s="8">
        <f t="shared" si="304"/>
        <v>82.498891850035832</v>
      </c>
      <c r="J870" s="8">
        <f t="shared" si="305"/>
        <v>108.08976835561491</v>
      </c>
      <c r="K870" s="8">
        <f t="shared" si="306"/>
        <v>24.009368655499429</v>
      </c>
      <c r="L870" s="8">
        <f t="shared" si="307"/>
        <v>49.041518685323723</v>
      </c>
      <c r="M870" s="8">
        <f t="shared" si="308"/>
        <v>100</v>
      </c>
      <c r="N870" s="8"/>
      <c r="O870" s="3">
        <f t="shared" si="309"/>
        <v>43966</v>
      </c>
      <c r="P870" s="8">
        <f t="shared" ca="1" si="293"/>
        <v>100.6848667293899</v>
      </c>
      <c r="Q870" s="8">
        <f t="shared" ca="1" si="294"/>
        <v>100.54178525964323</v>
      </c>
      <c r="R870" s="8">
        <f t="shared" ca="1" si="295"/>
        <v>100.0786998303463</v>
      </c>
      <c r="S870" s="8">
        <f t="shared" ca="1" si="296"/>
        <v>100.24871555984463</v>
      </c>
      <c r="T870" s="8" t="str">
        <f t="shared" ca="1" si="297"/>
        <v/>
      </c>
      <c r="U870" s="8"/>
      <c r="V870" s="3">
        <f t="shared" si="310"/>
        <v>43966</v>
      </c>
      <c r="W870" s="8">
        <f t="shared" ca="1" si="298"/>
        <v>99.021210848232073</v>
      </c>
      <c r="X870" s="8">
        <f t="shared" ca="1" si="299"/>
        <v>98.240224431274996</v>
      </c>
      <c r="Y870" s="8">
        <f t="shared" ca="1" si="300"/>
        <v>98.629683111645392</v>
      </c>
      <c r="Z870" s="8">
        <f t="shared" ca="1" si="301"/>
        <v>99.100237532812145</v>
      </c>
      <c r="AA870" s="8" t="str">
        <f t="shared" ca="1" si="302"/>
        <v/>
      </c>
    </row>
    <row r="871" spans="1:27" x14ac:dyDescent="0.2">
      <c r="A871" s="4">
        <v>43967</v>
      </c>
      <c r="B871" s="1">
        <v>7537.8</v>
      </c>
      <c r="C871" s="1">
        <v>9876</v>
      </c>
      <c r="D871" s="1">
        <v>2193.6999999999998</v>
      </c>
      <c r="E871" s="1">
        <v>4480.8500000000004</v>
      </c>
      <c r="F871" s="1">
        <v>9136.85</v>
      </c>
      <c r="G871" s="1"/>
      <c r="H871" s="4">
        <f t="shared" si="303"/>
        <v>43967</v>
      </c>
      <c r="I871" s="8">
        <f t="shared" si="304"/>
        <v>82.498891850035832</v>
      </c>
      <c r="J871" s="8">
        <f t="shared" si="305"/>
        <v>108.08976835561491</v>
      </c>
      <c r="K871" s="8">
        <f t="shared" si="306"/>
        <v>24.009368655499429</v>
      </c>
      <c r="L871" s="8">
        <f t="shared" si="307"/>
        <v>49.041518685323723</v>
      </c>
      <c r="M871" s="8">
        <f t="shared" si="308"/>
        <v>100</v>
      </c>
      <c r="N871" s="8"/>
      <c r="O871" s="3">
        <f t="shared" si="309"/>
        <v>43967</v>
      </c>
      <c r="P871" s="8">
        <f t="shared" ca="1" si="293"/>
        <v>100.66779191517047</v>
      </c>
      <c r="Q871" s="8">
        <f t="shared" ca="1" si="294"/>
        <v>100.52380868482417</v>
      </c>
      <c r="R871" s="8">
        <f t="shared" ca="1" si="295"/>
        <v>100.05615333875656</v>
      </c>
      <c r="S871" s="8">
        <f t="shared" ca="1" si="296"/>
        <v>100.23212095405907</v>
      </c>
      <c r="T871" s="8" t="str">
        <f t="shared" ca="1" si="297"/>
        <v/>
      </c>
      <c r="U871" s="8"/>
      <c r="V871" s="3">
        <f t="shared" si="310"/>
        <v>43967</v>
      </c>
      <c r="W871" s="8">
        <f t="shared" ca="1" si="298"/>
        <v>98.986600497326393</v>
      </c>
      <c r="X871" s="8">
        <f t="shared" ca="1" si="299"/>
        <v>98.261339243895065</v>
      </c>
      <c r="Y871" s="8">
        <f t="shared" ca="1" si="300"/>
        <v>98.634278011010082</v>
      </c>
      <c r="Z871" s="8">
        <f t="shared" ca="1" si="301"/>
        <v>99.101700950046094</v>
      </c>
      <c r="AA871" s="8" t="str">
        <f t="shared" ca="1" si="302"/>
        <v/>
      </c>
    </row>
    <row r="872" spans="1:27" x14ac:dyDescent="0.2">
      <c r="A872" s="4">
        <v>43968</v>
      </c>
      <c r="B872" s="1">
        <v>7537.8</v>
      </c>
      <c r="C872" s="1">
        <v>9876</v>
      </c>
      <c r="D872" s="1">
        <v>2193.6999999999998</v>
      </c>
      <c r="E872" s="1">
        <v>4480.8500000000004</v>
      </c>
      <c r="F872" s="1">
        <v>9136.85</v>
      </c>
      <c r="G872" s="1"/>
      <c r="H872" s="4">
        <f t="shared" si="303"/>
        <v>43968</v>
      </c>
      <c r="I872" s="8">
        <f t="shared" si="304"/>
        <v>82.498891850035832</v>
      </c>
      <c r="J872" s="8">
        <f t="shared" si="305"/>
        <v>108.08976835561491</v>
      </c>
      <c r="K872" s="8">
        <f t="shared" si="306"/>
        <v>24.009368655499429</v>
      </c>
      <c r="L872" s="8">
        <f t="shared" si="307"/>
        <v>49.041518685323723</v>
      </c>
      <c r="M872" s="8">
        <f t="shared" si="308"/>
        <v>100</v>
      </c>
      <c r="N872" s="8"/>
      <c r="O872" s="3">
        <f t="shared" si="309"/>
        <v>43968</v>
      </c>
      <c r="P872" s="8">
        <f t="shared" ca="1" si="293"/>
        <v>100.65099446859682</v>
      </c>
      <c r="Q872" s="8">
        <f t="shared" ca="1" si="294"/>
        <v>100.50576490642136</v>
      </c>
      <c r="R872" s="8">
        <f t="shared" ca="1" si="295"/>
        <v>100.03255415652754</v>
      </c>
      <c r="S872" s="8">
        <f t="shared" ca="1" si="296"/>
        <v>100.21525577683812</v>
      </c>
      <c r="T872" s="8" t="str">
        <f t="shared" ca="1" si="297"/>
        <v/>
      </c>
      <c r="U872" s="8"/>
      <c r="V872" s="3">
        <f t="shared" si="310"/>
        <v>43968</v>
      </c>
      <c r="W872" s="8">
        <f t="shared" ca="1" si="298"/>
        <v>98.951732871579765</v>
      </c>
      <c r="X872" s="8">
        <f t="shared" ca="1" si="299"/>
        <v>98.281475580903319</v>
      </c>
      <c r="Y872" s="8">
        <f t="shared" ca="1" si="300"/>
        <v>98.63787443758865</v>
      </c>
      <c r="Z872" s="8">
        <f t="shared" ca="1" si="301"/>
        <v>99.102822464202418</v>
      </c>
      <c r="AA872" s="8" t="str">
        <f t="shared" ca="1" si="302"/>
        <v/>
      </c>
    </row>
    <row r="873" spans="1:27" x14ac:dyDescent="0.2">
      <c r="A873" s="4">
        <v>43969</v>
      </c>
      <c r="B873" s="1">
        <v>7367</v>
      </c>
      <c r="C873" s="1">
        <v>9524.08</v>
      </c>
      <c r="D873" s="1">
        <v>2140.9</v>
      </c>
      <c r="E873" s="1">
        <v>4435.1499999999996</v>
      </c>
      <c r="F873" s="1">
        <v>8823.25</v>
      </c>
      <c r="G873" s="1"/>
      <c r="H873" s="4">
        <f t="shared" si="303"/>
        <v>43969</v>
      </c>
      <c r="I873" s="8">
        <f t="shared" si="304"/>
        <v>83.495310684838358</v>
      </c>
      <c r="J873" s="8">
        <f t="shared" si="305"/>
        <v>107.94299152806505</v>
      </c>
      <c r="K873" s="8">
        <f t="shared" si="306"/>
        <v>24.264301702887259</v>
      </c>
      <c r="L873" s="8">
        <f t="shared" si="307"/>
        <v>50.266625109795136</v>
      </c>
      <c r="M873" s="8">
        <f t="shared" si="308"/>
        <v>100</v>
      </c>
      <c r="N873" s="8"/>
      <c r="O873" s="3">
        <f t="shared" si="309"/>
        <v>43969</v>
      </c>
      <c r="P873" s="8">
        <f t="shared" ca="1" si="293"/>
        <v>100.95233698632946</v>
      </c>
      <c r="Q873" s="8">
        <f t="shared" ca="1" si="294"/>
        <v>100.4288597944217</v>
      </c>
      <c r="R873" s="8">
        <f t="shared" ca="1" si="295"/>
        <v>100.43556835290896</v>
      </c>
      <c r="S873" s="8">
        <f t="shared" ca="1" si="296"/>
        <v>100.7946874911687</v>
      </c>
      <c r="T873" s="8" t="str">
        <f t="shared" ca="1" si="297"/>
        <v/>
      </c>
      <c r="U873" s="8"/>
      <c r="V873" s="3">
        <f t="shared" si="310"/>
        <v>43969</v>
      </c>
      <c r="W873" s="8">
        <f t="shared" ca="1" si="298"/>
        <v>99.217151325963513</v>
      </c>
      <c r="X873" s="8">
        <f t="shared" ca="1" si="299"/>
        <v>98.194769371350588</v>
      </c>
      <c r="Y873" s="8">
        <f t="shared" ca="1" si="300"/>
        <v>99.030922475839631</v>
      </c>
      <c r="Z873" s="8">
        <f t="shared" ca="1" si="301"/>
        <v>99.523614485905554</v>
      </c>
      <c r="AA873" s="8" t="str">
        <f t="shared" ca="1" si="302"/>
        <v/>
      </c>
    </row>
    <row r="874" spans="1:27" x14ac:dyDescent="0.2">
      <c r="A874" s="4">
        <v>43970</v>
      </c>
      <c r="B874" s="1">
        <v>7410.25</v>
      </c>
      <c r="C874" s="1">
        <v>9606.09</v>
      </c>
      <c r="D874" s="1">
        <v>2149.3000000000002</v>
      </c>
      <c r="E874" s="1">
        <v>4483.05</v>
      </c>
      <c r="F874" s="1">
        <v>8879.1</v>
      </c>
      <c r="G874" s="1"/>
      <c r="H874" s="4">
        <f t="shared" si="303"/>
        <v>43970</v>
      </c>
      <c r="I874" s="8">
        <f t="shared" si="304"/>
        <v>83.457219763264291</v>
      </c>
      <c r="J874" s="8">
        <f t="shared" si="305"/>
        <v>108.18765415413725</v>
      </c>
      <c r="K874" s="8">
        <f t="shared" si="306"/>
        <v>24.206282168237774</v>
      </c>
      <c r="L874" s="8">
        <f t="shared" si="307"/>
        <v>50.489914518363342</v>
      </c>
      <c r="M874" s="8">
        <f t="shared" si="308"/>
        <v>100</v>
      </c>
      <c r="N874" s="8"/>
      <c r="O874" s="3">
        <f t="shared" si="309"/>
        <v>43970</v>
      </c>
      <c r="P874" s="8">
        <f t="shared" ca="1" si="293"/>
        <v>100.92474252251512</v>
      </c>
      <c r="Q874" s="8">
        <f t="shared" ca="1" si="294"/>
        <v>100.51027075848312</v>
      </c>
      <c r="R874" s="8">
        <f t="shared" ca="1" si="295"/>
        <v>100.31670154044014</v>
      </c>
      <c r="S874" s="8">
        <f t="shared" ca="1" si="296"/>
        <v>100.88441515248221</v>
      </c>
      <c r="T874" s="8" t="str">
        <f t="shared" ca="1" si="297"/>
        <v/>
      </c>
      <c r="U874" s="8"/>
      <c r="V874" s="3">
        <f t="shared" si="310"/>
        <v>43970</v>
      </c>
      <c r="W874" s="8">
        <f t="shared" ca="1" si="298"/>
        <v>99.18254236097367</v>
      </c>
      <c r="X874" s="8">
        <f t="shared" ca="1" si="299"/>
        <v>98.396921982224001</v>
      </c>
      <c r="Y874" s="8">
        <f t="shared" ca="1" si="300"/>
        <v>98.936374059600283</v>
      </c>
      <c r="Z874" s="8">
        <f t="shared" ca="1" si="301"/>
        <v>99.591839627097443</v>
      </c>
      <c r="AA874" s="8" t="str">
        <f t="shared" ca="1" si="302"/>
        <v/>
      </c>
    </row>
    <row r="875" spans="1:27" x14ac:dyDescent="0.2">
      <c r="A875" s="4">
        <v>43971</v>
      </c>
      <c r="B875" s="1">
        <v>7528.5</v>
      </c>
      <c r="C875" s="1">
        <v>9814.6200000000008</v>
      </c>
      <c r="D875" s="1">
        <v>2178.4</v>
      </c>
      <c r="E875" s="1">
        <v>4535</v>
      </c>
      <c r="F875" s="1">
        <v>9066.5499999999993</v>
      </c>
      <c r="G875" s="1"/>
      <c r="H875" s="4">
        <f t="shared" si="303"/>
        <v>43971</v>
      </c>
      <c r="I875" s="8">
        <f t="shared" si="304"/>
        <v>83.03599494846442</v>
      </c>
      <c r="J875" s="8">
        <f t="shared" si="305"/>
        <v>108.25087822821251</v>
      </c>
      <c r="K875" s="8">
        <f t="shared" si="306"/>
        <v>24.026779756357161</v>
      </c>
      <c r="L875" s="8">
        <f t="shared" si="307"/>
        <v>50.019025980113717</v>
      </c>
      <c r="M875" s="8">
        <f t="shared" si="308"/>
        <v>100</v>
      </c>
      <c r="N875" s="8"/>
      <c r="O875" s="3">
        <f t="shared" si="309"/>
        <v>43971</v>
      </c>
      <c r="P875" s="8">
        <f t="shared" ca="1" si="293"/>
        <v>100.76981405863268</v>
      </c>
      <c r="Q875" s="8">
        <f t="shared" ca="1" si="294"/>
        <v>100.51889650590238</v>
      </c>
      <c r="R875" s="8">
        <f t="shared" ca="1" si="295"/>
        <v>99.97770437142502</v>
      </c>
      <c r="S875" s="8">
        <f t="shared" ca="1" si="296"/>
        <v>100.6319437650109</v>
      </c>
      <c r="T875" s="8" t="str">
        <f t="shared" ca="1" si="297"/>
        <v/>
      </c>
      <c r="U875" s="8"/>
      <c r="V875" s="3">
        <f t="shared" si="310"/>
        <v>43971</v>
      </c>
      <c r="W875" s="8">
        <f t="shared" ca="1" si="298"/>
        <v>99.027127231979378</v>
      </c>
      <c r="X875" s="8">
        <f t="shared" ca="1" si="299"/>
        <v>98.457772981815282</v>
      </c>
      <c r="Y875" s="8">
        <f t="shared" ca="1" si="300"/>
        <v>98.649045750875928</v>
      </c>
      <c r="Z875" s="8">
        <f t="shared" ca="1" si="301"/>
        <v>99.422583006575906</v>
      </c>
      <c r="AA875" s="8" t="str">
        <f t="shared" ca="1" si="302"/>
        <v/>
      </c>
    </row>
    <row r="876" spans="1:27" x14ac:dyDescent="0.2">
      <c r="A876" s="4">
        <v>43972</v>
      </c>
      <c r="B876" s="1">
        <v>7597</v>
      </c>
      <c r="C876" s="1">
        <v>9799.5400000000009</v>
      </c>
      <c r="D876" s="1">
        <v>2206.9499999999998</v>
      </c>
      <c r="E876" s="1">
        <v>4609.2</v>
      </c>
      <c r="F876" s="1">
        <v>9106.25</v>
      </c>
      <c r="G876" s="1"/>
      <c r="H876" s="4">
        <f t="shared" si="303"/>
        <v>43972</v>
      </c>
      <c r="I876" s="8">
        <f t="shared" si="304"/>
        <v>83.426218256691826</v>
      </c>
      <c r="J876" s="8">
        <f t="shared" si="305"/>
        <v>107.61334248455732</v>
      </c>
      <c r="K876" s="8">
        <f t="shared" si="306"/>
        <v>24.235552505147563</v>
      </c>
      <c r="L876" s="8">
        <f t="shared" si="307"/>
        <v>50.615785861358951</v>
      </c>
      <c r="M876" s="8">
        <f t="shared" si="308"/>
        <v>100</v>
      </c>
      <c r="N876" s="8"/>
      <c r="O876" s="3">
        <f t="shared" si="309"/>
        <v>43972</v>
      </c>
      <c r="P876" s="8">
        <f t="shared" ca="1" si="293"/>
        <v>100.88951576172462</v>
      </c>
      <c r="Q876" s="8">
        <f t="shared" ca="1" si="294"/>
        <v>100.22387224900847</v>
      </c>
      <c r="R876" s="8">
        <f t="shared" ca="1" si="295"/>
        <v>100.33194897139016</v>
      </c>
      <c r="S876" s="8">
        <f t="shared" ca="1" si="296"/>
        <v>100.91088387844206</v>
      </c>
      <c r="T876" s="8" t="str">
        <f t="shared" ca="1" si="297"/>
        <v/>
      </c>
      <c r="U876" s="8"/>
      <c r="V876" s="3">
        <f t="shared" si="310"/>
        <v>43972</v>
      </c>
      <c r="W876" s="8">
        <f t="shared" ca="1" si="298"/>
        <v>99.140046399163651</v>
      </c>
      <c r="X876" s="8">
        <f t="shared" ca="1" si="299"/>
        <v>97.992815747496209</v>
      </c>
      <c r="Y876" s="8">
        <f t="shared" ca="1" si="300"/>
        <v>98.994060023928952</v>
      </c>
      <c r="Z876" s="8">
        <f t="shared" ca="1" si="301"/>
        <v>99.629762281525714</v>
      </c>
      <c r="AA876" s="8" t="str">
        <f t="shared" ca="1" si="302"/>
        <v/>
      </c>
    </row>
    <row r="877" spans="1:27" x14ac:dyDescent="0.2">
      <c r="A877" s="4">
        <v>43973</v>
      </c>
      <c r="B877" s="1">
        <v>7622.55</v>
      </c>
      <c r="C877" s="1">
        <v>9716.32</v>
      </c>
      <c r="D877" s="1">
        <v>2203.75</v>
      </c>
      <c r="E877" s="1">
        <v>4631.2</v>
      </c>
      <c r="F877" s="1">
        <v>9039.25</v>
      </c>
      <c r="G877" s="1"/>
      <c r="H877" s="4">
        <f t="shared" si="303"/>
        <v>43973</v>
      </c>
      <c r="I877" s="8">
        <f t="shared" si="304"/>
        <v>84.32723953867854</v>
      </c>
      <c r="J877" s="8">
        <f t="shared" si="305"/>
        <v>107.4903338219432</v>
      </c>
      <c r="K877" s="8">
        <f t="shared" si="306"/>
        <v>24.379788146140445</v>
      </c>
      <c r="L877" s="8">
        <f t="shared" si="307"/>
        <v>51.234339132118258</v>
      </c>
      <c r="M877" s="8">
        <f t="shared" si="308"/>
        <v>100</v>
      </c>
      <c r="N877" s="8"/>
      <c r="O877" s="3">
        <f t="shared" si="309"/>
        <v>43973</v>
      </c>
      <c r="P877" s="8">
        <f t="shared" ca="1" si="293"/>
        <v>101.19369195986114</v>
      </c>
      <c r="Q877" s="8">
        <f t="shared" ca="1" si="294"/>
        <v>100.14668071221716</v>
      </c>
      <c r="R877" s="8">
        <f t="shared" ca="1" si="295"/>
        <v>100.58168946909008</v>
      </c>
      <c r="S877" s="8">
        <f t="shared" ca="1" si="296"/>
        <v>101.19892260710466</v>
      </c>
      <c r="T877" s="8" t="str">
        <f t="shared" ca="1" si="297"/>
        <v/>
      </c>
      <c r="U877" s="8"/>
      <c r="V877" s="3">
        <f t="shared" si="310"/>
        <v>43973</v>
      </c>
      <c r="W877" s="8">
        <f t="shared" ca="1" si="298"/>
        <v>99.431278131247026</v>
      </c>
      <c r="X877" s="8">
        <f t="shared" ca="1" si="299"/>
        <v>97.936484691314234</v>
      </c>
      <c r="Y877" s="8">
        <f t="shared" ca="1" si="300"/>
        <v>99.236812785168368</v>
      </c>
      <c r="Z877" s="8">
        <f t="shared" ca="1" si="301"/>
        <v>99.836950707947821</v>
      </c>
      <c r="AA877" s="8" t="str">
        <f t="shared" ca="1" si="302"/>
        <v/>
      </c>
    </row>
    <row r="878" spans="1:27" x14ac:dyDescent="0.2">
      <c r="A878" s="4">
        <v>43974</v>
      </c>
      <c r="B878" s="1">
        <v>7622.55</v>
      </c>
      <c r="C878" s="1">
        <v>9716.32</v>
      </c>
      <c r="D878" s="1">
        <v>2203.75</v>
      </c>
      <c r="E878" s="1">
        <v>4631.2</v>
      </c>
      <c r="F878" s="1">
        <v>9039.25</v>
      </c>
      <c r="G878" s="1"/>
      <c r="H878" s="4">
        <f t="shared" si="303"/>
        <v>43974</v>
      </c>
      <c r="I878" s="8">
        <f t="shared" si="304"/>
        <v>84.32723953867854</v>
      </c>
      <c r="J878" s="8">
        <f t="shared" si="305"/>
        <v>107.4903338219432</v>
      </c>
      <c r="K878" s="8">
        <f t="shared" si="306"/>
        <v>24.379788146140445</v>
      </c>
      <c r="L878" s="8">
        <f t="shared" si="307"/>
        <v>51.234339132118258</v>
      </c>
      <c r="M878" s="8">
        <f t="shared" si="308"/>
        <v>100</v>
      </c>
      <c r="N878" s="8"/>
      <c r="O878" s="3">
        <f t="shared" si="309"/>
        <v>43974</v>
      </c>
      <c r="P878" s="8">
        <f t="shared" ca="1" si="293"/>
        <v>101.18334336843252</v>
      </c>
      <c r="Q878" s="8">
        <f t="shared" ca="1" si="294"/>
        <v>100.12320186235932</v>
      </c>
      <c r="R878" s="8">
        <f t="shared" ca="1" si="295"/>
        <v>100.56448837644768</v>
      </c>
      <c r="S878" s="8">
        <f t="shared" ca="1" si="296"/>
        <v>101.17767304602607</v>
      </c>
      <c r="T878" s="8" t="str">
        <f t="shared" ca="1" si="297"/>
        <v/>
      </c>
      <c r="U878" s="8"/>
      <c r="V878" s="3">
        <f t="shared" si="310"/>
        <v>43974</v>
      </c>
      <c r="W878" s="8">
        <f t="shared" ca="1" si="298"/>
        <v>99.418472316801584</v>
      </c>
      <c r="X878" s="8">
        <f t="shared" ca="1" si="299"/>
        <v>97.974213215853652</v>
      </c>
      <c r="Y878" s="8">
        <f t="shared" ca="1" si="300"/>
        <v>99.236309439621976</v>
      </c>
      <c r="Z878" s="8">
        <f t="shared" ca="1" si="301"/>
        <v>99.81193123907434</v>
      </c>
      <c r="AA878" s="8" t="str">
        <f t="shared" ca="1" si="302"/>
        <v/>
      </c>
    </row>
    <row r="879" spans="1:27" x14ac:dyDescent="0.2">
      <c r="A879" s="4">
        <v>43975</v>
      </c>
      <c r="B879" s="1">
        <v>7622.55</v>
      </c>
      <c r="C879" s="1">
        <v>9716.32</v>
      </c>
      <c r="D879" s="1">
        <v>2203.75</v>
      </c>
      <c r="E879" s="1">
        <v>4631.2</v>
      </c>
      <c r="F879" s="1">
        <v>9039.25</v>
      </c>
      <c r="G879" s="1"/>
      <c r="H879" s="4">
        <f t="shared" si="303"/>
        <v>43975</v>
      </c>
      <c r="I879" s="8">
        <f t="shared" si="304"/>
        <v>84.32723953867854</v>
      </c>
      <c r="J879" s="8">
        <f t="shared" si="305"/>
        <v>107.4903338219432</v>
      </c>
      <c r="K879" s="8">
        <f t="shared" si="306"/>
        <v>24.379788146140445</v>
      </c>
      <c r="L879" s="8">
        <f t="shared" si="307"/>
        <v>51.234339132118258</v>
      </c>
      <c r="M879" s="8">
        <f t="shared" si="308"/>
        <v>100</v>
      </c>
      <c r="N879" s="8"/>
      <c r="O879" s="3">
        <f t="shared" si="309"/>
        <v>43975</v>
      </c>
      <c r="P879" s="8">
        <f t="shared" ca="1" si="293"/>
        <v>101.1757328577862</v>
      </c>
      <c r="Q879" s="8">
        <f t="shared" ca="1" si="294"/>
        <v>100.09850148013041</v>
      </c>
      <c r="R879" s="8">
        <f t="shared" ca="1" si="295"/>
        <v>100.54739891462633</v>
      </c>
      <c r="S879" s="8">
        <f t="shared" ca="1" si="296"/>
        <v>101.15764634659011</v>
      </c>
      <c r="T879" s="8" t="str">
        <f t="shared" ca="1" si="297"/>
        <v/>
      </c>
      <c r="U879" s="8"/>
      <c r="V879" s="3">
        <f t="shared" si="310"/>
        <v>43975</v>
      </c>
      <c r="W879" s="8">
        <f t="shared" ca="1" si="298"/>
        <v>99.408104669409767</v>
      </c>
      <c r="X879" s="8">
        <f t="shared" ca="1" si="299"/>
        <v>98.008093628390156</v>
      </c>
      <c r="Y879" s="8">
        <f t="shared" ca="1" si="300"/>
        <v>99.235619472448832</v>
      </c>
      <c r="Z879" s="8">
        <f t="shared" ca="1" si="301"/>
        <v>99.78770433906557</v>
      </c>
      <c r="AA879" s="8" t="str">
        <f t="shared" ca="1" si="302"/>
        <v/>
      </c>
    </row>
    <row r="880" spans="1:27" x14ac:dyDescent="0.2">
      <c r="A880" s="4">
        <v>43976</v>
      </c>
      <c r="B880" s="1">
        <v>7622.55</v>
      </c>
      <c r="C880" s="1">
        <v>9716.32</v>
      </c>
      <c r="D880" s="1">
        <v>2203.75</v>
      </c>
      <c r="E880" s="1">
        <v>4631.2</v>
      </c>
      <c r="F880" s="1">
        <v>9039.25</v>
      </c>
      <c r="G880" s="1"/>
      <c r="H880" s="4">
        <f t="shared" si="303"/>
        <v>43976</v>
      </c>
      <c r="I880" s="8">
        <f t="shared" si="304"/>
        <v>84.32723953867854</v>
      </c>
      <c r="J880" s="8">
        <f t="shared" si="305"/>
        <v>107.4903338219432</v>
      </c>
      <c r="K880" s="8">
        <f t="shared" si="306"/>
        <v>24.379788146140445</v>
      </c>
      <c r="L880" s="8">
        <f t="shared" si="307"/>
        <v>51.234339132118258</v>
      </c>
      <c r="M880" s="8">
        <f t="shared" si="308"/>
        <v>100</v>
      </c>
      <c r="N880" s="8"/>
      <c r="O880" s="3">
        <f t="shared" si="309"/>
        <v>43976</v>
      </c>
      <c r="P880" s="8">
        <f t="shared" ca="1" si="293"/>
        <v>101.17139601028214</v>
      </c>
      <c r="Q880" s="8">
        <f t="shared" ca="1" si="294"/>
        <v>100.0723428032682</v>
      </c>
      <c r="R880" s="8">
        <f t="shared" ca="1" si="295"/>
        <v>100.53042872800958</v>
      </c>
      <c r="S880" s="8">
        <f t="shared" ca="1" si="296"/>
        <v>101.13887841359396</v>
      </c>
      <c r="T880" s="8" t="str">
        <f t="shared" ca="1" si="297"/>
        <v/>
      </c>
      <c r="U880" s="8"/>
      <c r="V880" s="3">
        <f t="shared" si="310"/>
        <v>43976</v>
      </c>
      <c r="W880" s="8">
        <f t="shared" ca="1" si="298"/>
        <v>99.40066163486533</v>
      </c>
      <c r="X880" s="8">
        <f t="shared" ca="1" si="299"/>
        <v>98.038049823106789</v>
      </c>
      <c r="Y880" s="8">
        <f t="shared" ca="1" si="300"/>
        <v>99.234768313518757</v>
      </c>
      <c r="Z880" s="8">
        <f t="shared" ca="1" si="301"/>
        <v>99.7642937313978</v>
      </c>
      <c r="AA880" s="8" t="str">
        <f t="shared" ca="1" si="302"/>
        <v/>
      </c>
    </row>
    <row r="881" spans="1:27" x14ac:dyDescent="0.2">
      <c r="A881" s="4">
        <v>43977</v>
      </c>
      <c r="B881" s="1">
        <v>7641.55</v>
      </c>
      <c r="C881" s="1">
        <v>9706.34</v>
      </c>
      <c r="D881" s="1">
        <v>2210.4</v>
      </c>
      <c r="E881" s="1">
        <v>4616.1000000000004</v>
      </c>
      <c r="F881" s="1">
        <v>9029.0499999999993</v>
      </c>
      <c r="G881" s="1"/>
      <c r="H881" s="4">
        <f t="shared" si="303"/>
        <v>43977</v>
      </c>
      <c r="I881" s="8">
        <f t="shared" si="304"/>
        <v>84.63293480487981</v>
      </c>
      <c r="J881" s="8">
        <f t="shared" si="305"/>
        <v>107.5012321340562</v>
      </c>
      <c r="K881" s="8">
        <f t="shared" si="306"/>
        <v>24.480980834085539</v>
      </c>
      <c r="L881" s="8">
        <f t="shared" si="307"/>
        <v>51.124979925905834</v>
      </c>
      <c r="M881" s="8">
        <f t="shared" si="308"/>
        <v>100</v>
      </c>
      <c r="N881" s="8"/>
      <c r="O881" s="3">
        <f t="shared" si="309"/>
        <v>43977</v>
      </c>
      <c r="P881" s="8">
        <f t="shared" ca="1" si="293"/>
        <v>101.28972394274079</v>
      </c>
      <c r="Q881" s="8">
        <f t="shared" ca="1" si="294"/>
        <v>100.04947683597025</v>
      </c>
      <c r="R881" s="8">
        <f t="shared" ca="1" si="295"/>
        <v>100.72576970977836</v>
      </c>
      <c r="S881" s="8">
        <f t="shared" ca="1" si="296"/>
        <v>101.06393974208969</v>
      </c>
      <c r="T881" s="8" t="str">
        <f t="shared" ca="1" si="297"/>
        <v/>
      </c>
      <c r="U881" s="8"/>
      <c r="V881" s="3">
        <f t="shared" si="310"/>
        <v>43977</v>
      </c>
      <c r="W881" s="8">
        <f t="shared" ca="1" si="298"/>
        <v>99.517588115894384</v>
      </c>
      <c r="X881" s="8">
        <f t="shared" ca="1" si="299"/>
        <v>98.071600369091072</v>
      </c>
      <c r="Y881" s="8">
        <f t="shared" ca="1" si="300"/>
        <v>99.426238110490644</v>
      </c>
      <c r="Z881" s="8">
        <f t="shared" ca="1" si="301"/>
        <v>99.699529109813398</v>
      </c>
      <c r="AA881" s="8" t="str">
        <f t="shared" ca="1" si="302"/>
        <v/>
      </c>
    </row>
    <row r="882" spans="1:27" x14ac:dyDescent="0.2">
      <c r="A882" s="4">
        <v>43978</v>
      </c>
      <c r="B882" s="1">
        <v>7747.7</v>
      </c>
      <c r="C882" s="1">
        <v>9868.2000000000007</v>
      </c>
      <c r="D882" s="1">
        <v>2239.1</v>
      </c>
      <c r="E882" s="1">
        <v>4709.1499999999996</v>
      </c>
      <c r="F882" s="1">
        <v>9314.9500000000007</v>
      </c>
      <c r="G882" s="1"/>
      <c r="H882" s="4">
        <f t="shared" si="303"/>
        <v>43978</v>
      </c>
      <c r="I882" s="8">
        <f t="shared" si="304"/>
        <v>83.174896268901051</v>
      </c>
      <c r="J882" s="8">
        <f t="shared" si="305"/>
        <v>105.93937702295773</v>
      </c>
      <c r="K882" s="8">
        <f t="shared" si="306"/>
        <v>24.037702832543381</v>
      </c>
      <c r="L882" s="8">
        <f t="shared" si="307"/>
        <v>50.554753380318729</v>
      </c>
      <c r="M882" s="8">
        <f t="shared" si="308"/>
        <v>100</v>
      </c>
      <c r="N882" s="8"/>
      <c r="O882" s="3">
        <f t="shared" si="309"/>
        <v>43978</v>
      </c>
      <c r="P882" s="8">
        <f t="shared" ca="1" si="293"/>
        <v>100.68251657329019</v>
      </c>
      <c r="Q882" s="8">
        <f t="shared" ca="1" si="294"/>
        <v>99.192772075582042</v>
      </c>
      <c r="R882" s="8">
        <f t="shared" ca="1" si="295"/>
        <v>99.745033293460651</v>
      </c>
      <c r="S882" s="8">
        <f t="shared" ca="1" si="296"/>
        <v>100.73781653226789</v>
      </c>
      <c r="T882" s="8" t="str">
        <f t="shared" ca="1" si="297"/>
        <v/>
      </c>
      <c r="U882" s="8"/>
      <c r="V882" s="3">
        <f t="shared" si="310"/>
        <v>43978</v>
      </c>
      <c r="W882" s="8">
        <f t="shared" ca="1" si="298"/>
        <v>98.939065941780868</v>
      </c>
      <c r="X882" s="8">
        <f t="shared" ca="1" si="299"/>
        <v>96.925778111883488</v>
      </c>
      <c r="Y882" s="8">
        <f t="shared" ca="1" si="300"/>
        <v>98.574153078181922</v>
      </c>
      <c r="Z882" s="8">
        <f t="shared" ca="1" si="301"/>
        <v>99.462841104477903</v>
      </c>
      <c r="AA882" s="8" t="str">
        <f t="shared" ca="1" si="302"/>
        <v/>
      </c>
    </row>
    <row r="883" spans="1:27" x14ac:dyDescent="0.2">
      <c r="A883" s="4">
        <v>43979</v>
      </c>
      <c r="B883" s="1">
        <v>7881.85</v>
      </c>
      <c r="C883" s="1">
        <v>10001.27</v>
      </c>
      <c r="D883" s="1">
        <v>2284.1999999999998</v>
      </c>
      <c r="E883" s="1">
        <v>4737.8999999999996</v>
      </c>
      <c r="F883" s="1">
        <v>9490.1</v>
      </c>
      <c r="G883" s="1"/>
      <c r="H883" s="4">
        <f t="shared" si="303"/>
        <v>43979</v>
      </c>
      <c r="I883" s="8">
        <f t="shared" si="304"/>
        <v>83.053392482692487</v>
      </c>
      <c r="J883" s="8">
        <f t="shared" si="305"/>
        <v>105.38634998577466</v>
      </c>
      <c r="K883" s="8">
        <f t="shared" si="306"/>
        <v>24.069293263506179</v>
      </c>
      <c r="L883" s="8">
        <f t="shared" si="307"/>
        <v>49.924658328152489</v>
      </c>
      <c r="M883" s="8">
        <f t="shared" si="308"/>
        <v>100</v>
      </c>
      <c r="N883" s="8"/>
      <c r="O883" s="3">
        <f t="shared" si="309"/>
        <v>43979</v>
      </c>
      <c r="P883" s="8">
        <f t="shared" ca="1" si="293"/>
        <v>100.61615487075257</v>
      </c>
      <c r="Q883" s="8">
        <f t="shared" ca="1" si="294"/>
        <v>98.830573928142385</v>
      </c>
      <c r="R883" s="8">
        <f t="shared" ca="1" si="295"/>
        <v>99.785168748882469</v>
      </c>
      <c r="S883" s="8">
        <f t="shared" ca="1" si="296"/>
        <v>100.37095101791661</v>
      </c>
      <c r="T883" s="8" t="str">
        <f t="shared" ca="1" si="297"/>
        <v/>
      </c>
      <c r="U883" s="8"/>
      <c r="V883" s="3">
        <f t="shared" si="310"/>
        <v>43979</v>
      </c>
      <c r="W883" s="8">
        <f t="shared" ca="1" si="298"/>
        <v>98.900544412282954</v>
      </c>
      <c r="X883" s="8">
        <f t="shared" ca="1" si="299"/>
        <v>96.668800922712734</v>
      </c>
      <c r="Y883" s="8">
        <f t="shared" ca="1" si="300"/>
        <v>98.645739463929303</v>
      </c>
      <c r="Z883" s="8">
        <f t="shared" ca="1" si="301"/>
        <v>99.212783618408537</v>
      </c>
      <c r="AA883" s="8" t="str">
        <f t="shared" ca="1" si="302"/>
        <v/>
      </c>
    </row>
    <row r="884" spans="1:27" x14ac:dyDescent="0.2">
      <c r="A884" s="4">
        <v>43980</v>
      </c>
      <c r="B884" s="1">
        <v>8047.95</v>
      </c>
      <c r="C884" s="1">
        <v>10210.700000000001</v>
      </c>
      <c r="D884" s="1">
        <v>2335.8000000000002</v>
      </c>
      <c r="E884" s="1">
        <v>4803.05</v>
      </c>
      <c r="F884" s="1">
        <v>9580.2999999999993</v>
      </c>
      <c r="G884" s="1"/>
      <c r="H884" s="4">
        <f t="shared" si="303"/>
        <v>43980</v>
      </c>
      <c r="I884" s="8">
        <f t="shared" si="304"/>
        <v>84.00519816707201</v>
      </c>
      <c r="J884" s="8">
        <f t="shared" si="305"/>
        <v>106.58016972328635</v>
      </c>
      <c r="K884" s="8">
        <f t="shared" si="306"/>
        <v>24.381282423306164</v>
      </c>
      <c r="L884" s="8">
        <f t="shared" si="307"/>
        <v>50.134651315720816</v>
      </c>
      <c r="M884" s="8">
        <f t="shared" si="308"/>
        <v>100</v>
      </c>
      <c r="N884" s="8"/>
      <c r="O884" s="3">
        <f t="shared" si="309"/>
        <v>43980</v>
      </c>
      <c r="P884" s="8">
        <f t="shared" ca="1" si="293"/>
        <v>101.03075527079064</v>
      </c>
      <c r="Q884" s="8">
        <f t="shared" ca="1" si="294"/>
        <v>99.446347437524011</v>
      </c>
      <c r="R884" s="8">
        <f t="shared" ca="1" si="295"/>
        <v>100.47674072105269</v>
      </c>
      <c r="S884" s="8">
        <f t="shared" ca="1" si="296"/>
        <v>100.47103859442507</v>
      </c>
      <c r="T884" s="8" t="str">
        <f t="shared" ca="1" si="297"/>
        <v/>
      </c>
      <c r="U884" s="8"/>
      <c r="V884" s="3">
        <f t="shared" si="310"/>
        <v>43980</v>
      </c>
      <c r="W884" s="8">
        <f t="shared" ca="1" si="298"/>
        <v>99.323573911457657</v>
      </c>
      <c r="X884" s="8">
        <f t="shared" ca="1" si="299"/>
        <v>97.651441295574216</v>
      </c>
      <c r="Y884" s="8">
        <f t="shared" ca="1" si="300"/>
        <v>99.282409697370952</v>
      </c>
      <c r="Z884" s="8">
        <f t="shared" ca="1" si="301"/>
        <v>99.303242642497324</v>
      </c>
      <c r="AA884" s="8" t="str">
        <f t="shared" ca="1" si="302"/>
        <v/>
      </c>
    </row>
    <row r="885" spans="1:27" x14ac:dyDescent="0.2">
      <c r="A885" s="4">
        <v>43981</v>
      </c>
      <c r="B885" s="1">
        <v>8047.95</v>
      </c>
      <c r="C885" s="1">
        <v>10210.700000000001</v>
      </c>
      <c r="D885" s="1">
        <v>2335.8000000000002</v>
      </c>
      <c r="E885" s="1">
        <v>4803.05</v>
      </c>
      <c r="F885" s="1">
        <v>9580.2999999999993</v>
      </c>
      <c r="G885" s="1"/>
      <c r="H885" s="4">
        <f t="shared" si="303"/>
        <v>43981</v>
      </c>
      <c r="I885" s="8">
        <f t="shared" si="304"/>
        <v>84.00519816707201</v>
      </c>
      <c r="J885" s="8">
        <f t="shared" si="305"/>
        <v>106.58016972328635</v>
      </c>
      <c r="K885" s="8">
        <f t="shared" si="306"/>
        <v>24.381282423306164</v>
      </c>
      <c r="L885" s="8">
        <f t="shared" si="307"/>
        <v>50.134651315720816</v>
      </c>
      <c r="M885" s="8">
        <f t="shared" si="308"/>
        <v>100</v>
      </c>
      <c r="N885" s="8"/>
      <c r="O885" s="3">
        <f t="shared" si="309"/>
        <v>43981</v>
      </c>
      <c r="P885" s="8">
        <f t="shared" ca="1" si="293"/>
        <v>101.01992786343985</v>
      </c>
      <c r="Q885" s="8">
        <f t="shared" ca="1" si="294"/>
        <v>99.404470169068759</v>
      </c>
      <c r="R885" s="8">
        <f t="shared" ca="1" si="295"/>
        <v>100.45884390953988</v>
      </c>
      <c r="S885" s="8">
        <f t="shared" ca="1" si="296"/>
        <v>100.45279388074728</v>
      </c>
      <c r="T885" s="8" t="str">
        <f t="shared" ca="1" si="297"/>
        <v/>
      </c>
      <c r="U885" s="8"/>
      <c r="V885" s="3">
        <f t="shared" si="310"/>
        <v>43981</v>
      </c>
      <c r="W885" s="8">
        <f t="shared" ca="1" si="298"/>
        <v>99.330886528342603</v>
      </c>
      <c r="X885" s="8">
        <f t="shared" ca="1" si="299"/>
        <v>97.700546901019592</v>
      </c>
      <c r="Y885" s="8">
        <f t="shared" ca="1" si="300"/>
        <v>99.284713680922295</v>
      </c>
      <c r="Z885" s="8">
        <f t="shared" ca="1" si="301"/>
        <v>99.306648777436195</v>
      </c>
      <c r="AA885" s="8" t="str">
        <f t="shared" ca="1" si="302"/>
        <v/>
      </c>
    </row>
    <row r="886" spans="1:27" x14ac:dyDescent="0.2">
      <c r="A886" s="4">
        <v>43982</v>
      </c>
      <c r="B886" s="1">
        <v>8047.95</v>
      </c>
      <c r="C886" s="1">
        <v>10210.700000000001</v>
      </c>
      <c r="D886" s="1">
        <v>2335.8000000000002</v>
      </c>
      <c r="E886" s="1">
        <v>4803.05</v>
      </c>
      <c r="F886" s="1">
        <v>9580.2999999999993</v>
      </c>
      <c r="G886" s="1"/>
      <c r="H886" s="4">
        <f t="shared" si="303"/>
        <v>43982</v>
      </c>
      <c r="I886" s="8">
        <f t="shared" si="304"/>
        <v>84.00519816707201</v>
      </c>
      <c r="J886" s="8">
        <f t="shared" si="305"/>
        <v>106.58016972328635</v>
      </c>
      <c r="K886" s="8">
        <f t="shared" si="306"/>
        <v>24.381282423306164</v>
      </c>
      <c r="L886" s="8">
        <f t="shared" si="307"/>
        <v>50.134651315720816</v>
      </c>
      <c r="M886" s="8">
        <f t="shared" si="308"/>
        <v>100</v>
      </c>
      <c r="N886" s="8"/>
      <c r="O886" s="3">
        <f t="shared" si="309"/>
        <v>43982</v>
      </c>
      <c r="P886" s="8">
        <f t="shared" ca="1" si="293"/>
        <v>101.01124862793888</v>
      </c>
      <c r="Q886" s="8">
        <f t="shared" ca="1" si="294"/>
        <v>99.358384406468858</v>
      </c>
      <c r="R886" s="8">
        <f t="shared" ca="1" si="295"/>
        <v>100.44079690118592</v>
      </c>
      <c r="S886" s="8">
        <f t="shared" ca="1" si="296"/>
        <v>100.43435510457809</v>
      </c>
      <c r="T886" s="8" t="str">
        <f t="shared" ca="1" si="297"/>
        <v/>
      </c>
      <c r="U886" s="8"/>
      <c r="V886" s="3">
        <f t="shared" si="310"/>
        <v>43982</v>
      </c>
      <c r="W886" s="8">
        <f t="shared" ca="1" si="298"/>
        <v>99.340511587560499</v>
      </c>
      <c r="X886" s="8">
        <f t="shared" ca="1" si="299"/>
        <v>97.741563982891023</v>
      </c>
      <c r="Y886" s="8">
        <f t="shared" ca="1" si="300"/>
        <v>99.286912667426265</v>
      </c>
      <c r="Z886" s="8">
        <f t="shared" ca="1" si="301"/>
        <v>99.30953982932617</v>
      </c>
      <c r="AA886" s="8" t="str">
        <f t="shared" ca="1" si="302"/>
        <v/>
      </c>
    </row>
    <row r="887" spans="1:27" x14ac:dyDescent="0.2">
      <c r="A887" s="4">
        <v>43983</v>
      </c>
      <c r="B887" s="1">
        <v>8154.05</v>
      </c>
      <c r="C887" s="1">
        <v>10410.49</v>
      </c>
      <c r="D887" s="1">
        <v>2381.9</v>
      </c>
      <c r="E887" s="1">
        <v>4901.7</v>
      </c>
      <c r="F887" s="1">
        <v>9826.15</v>
      </c>
      <c r="G887" s="1"/>
      <c r="H887" s="4">
        <f t="shared" si="303"/>
        <v>43983</v>
      </c>
      <c r="I887" s="8">
        <f t="shared" si="304"/>
        <v>82.983162276171242</v>
      </c>
      <c r="J887" s="8">
        <f t="shared" si="305"/>
        <v>105.94678485469895</v>
      </c>
      <c r="K887" s="8">
        <f t="shared" si="306"/>
        <v>24.240419696422304</v>
      </c>
      <c r="L887" s="8">
        <f t="shared" si="307"/>
        <v>49.884237468387923</v>
      </c>
      <c r="M887" s="8">
        <f t="shared" si="308"/>
        <v>100</v>
      </c>
      <c r="N887" s="8"/>
      <c r="O887" s="3">
        <f t="shared" si="309"/>
        <v>43983</v>
      </c>
      <c r="P887" s="8">
        <f t="shared" ca="1" si="293"/>
        <v>100.49575785824915</v>
      </c>
      <c r="Q887" s="8">
        <f t="shared" ca="1" si="294"/>
        <v>98.903406928180374</v>
      </c>
      <c r="R887" s="8">
        <f t="shared" ca="1" si="295"/>
        <v>100.08306386093957</v>
      </c>
      <c r="S887" s="8">
        <f t="shared" ca="1" si="296"/>
        <v>100.26613678916314</v>
      </c>
      <c r="T887" s="8" t="str">
        <f t="shared" ca="1" si="297"/>
        <v/>
      </c>
      <c r="U887" s="8"/>
      <c r="V887" s="3">
        <f t="shared" si="310"/>
        <v>43983</v>
      </c>
      <c r="W887" s="8">
        <f t="shared" ca="1" si="298"/>
        <v>98.845551313521781</v>
      </c>
      <c r="X887" s="8">
        <f t="shared" ca="1" si="299"/>
        <v>97.314768483356275</v>
      </c>
      <c r="Y887" s="8">
        <f t="shared" ca="1" si="300"/>
        <v>98.980122982728545</v>
      </c>
      <c r="Z887" s="8">
        <f t="shared" ca="1" si="301"/>
        <v>99.204722756071988</v>
      </c>
      <c r="AA887" s="8" t="str">
        <f t="shared" ca="1" si="302"/>
        <v/>
      </c>
    </row>
    <row r="888" spans="1:27" x14ac:dyDescent="0.2">
      <c r="A888" s="4">
        <v>43984</v>
      </c>
      <c r="B888" s="1">
        <v>8185.55</v>
      </c>
      <c r="C888" s="1">
        <v>10531.54</v>
      </c>
      <c r="D888" s="1">
        <v>2391.85</v>
      </c>
      <c r="E888" s="1">
        <v>4912.3</v>
      </c>
      <c r="F888" s="1">
        <v>9979.1</v>
      </c>
      <c r="G888" s="1"/>
      <c r="H888" s="4">
        <f t="shared" si="303"/>
        <v>43984</v>
      </c>
      <c r="I888" s="8">
        <f t="shared" si="304"/>
        <v>82.026936296860441</v>
      </c>
      <c r="J888" s="8">
        <f t="shared" si="305"/>
        <v>105.53597017767133</v>
      </c>
      <c r="K888" s="8">
        <f t="shared" si="306"/>
        <v>23.968594362217033</v>
      </c>
      <c r="L888" s="8">
        <f t="shared" si="307"/>
        <v>49.225882093575571</v>
      </c>
      <c r="M888" s="8">
        <f t="shared" si="308"/>
        <v>100</v>
      </c>
      <c r="N888" s="8"/>
      <c r="O888" s="3">
        <f t="shared" si="309"/>
        <v>43984</v>
      </c>
      <c r="P888" s="8">
        <f t="shared" ca="1" si="293"/>
        <v>99.980618204734768</v>
      </c>
      <c r="Q888" s="8">
        <f t="shared" ca="1" si="294"/>
        <v>98.615702569263448</v>
      </c>
      <c r="R888" s="8">
        <f t="shared" ca="1" si="295"/>
        <v>99.406515454602754</v>
      </c>
      <c r="S888" s="8">
        <f t="shared" ca="1" si="296"/>
        <v>99.842599180171476</v>
      </c>
      <c r="T888" s="8" t="str">
        <f t="shared" ca="1" si="297"/>
        <v/>
      </c>
      <c r="U888" s="8"/>
      <c r="V888" s="3">
        <f t="shared" si="310"/>
        <v>43984</v>
      </c>
      <c r="W888" s="8">
        <f t="shared" ca="1" si="298"/>
        <v>98.351170604981718</v>
      </c>
      <c r="X888" s="8">
        <f t="shared" ca="1" si="299"/>
        <v>97.140349882321274</v>
      </c>
      <c r="Y888" s="8">
        <f t="shared" ca="1" si="300"/>
        <v>98.386339323410084</v>
      </c>
      <c r="Z888" s="8">
        <f t="shared" ca="1" si="301"/>
        <v>98.920710863970925</v>
      </c>
      <c r="AA888" s="8" t="str">
        <f t="shared" ca="1" si="302"/>
        <v/>
      </c>
    </row>
    <row r="889" spans="1:27" x14ac:dyDescent="0.2">
      <c r="A889" s="4">
        <v>43985</v>
      </c>
      <c r="B889" s="1">
        <v>8233.4</v>
      </c>
      <c r="C889" s="1">
        <v>10653.01</v>
      </c>
      <c r="D889" s="1">
        <v>2407.35</v>
      </c>
      <c r="E889" s="1">
        <v>4903.8500000000004</v>
      </c>
      <c r="F889" s="1">
        <v>10061.549999999999</v>
      </c>
      <c r="G889" s="1"/>
      <c r="H889" s="4">
        <f t="shared" si="303"/>
        <v>43985</v>
      </c>
      <c r="I889" s="8">
        <f t="shared" si="304"/>
        <v>81.830334292430095</v>
      </c>
      <c r="J889" s="8">
        <f t="shared" si="305"/>
        <v>105.87841833514717</v>
      </c>
      <c r="K889" s="8">
        <f t="shared" si="306"/>
        <v>23.926234029548134</v>
      </c>
      <c r="L889" s="8">
        <f t="shared" si="307"/>
        <v>48.738514443599648</v>
      </c>
      <c r="M889" s="8">
        <f t="shared" si="308"/>
        <v>100</v>
      </c>
      <c r="N889" s="8"/>
      <c r="O889" s="3">
        <f t="shared" si="309"/>
        <v>43985</v>
      </c>
      <c r="P889" s="8">
        <f t="shared" ca="1" si="293"/>
        <v>99.84371434397228</v>
      </c>
      <c r="Q889" s="8">
        <f t="shared" ca="1" si="294"/>
        <v>98.814833774611088</v>
      </c>
      <c r="R889" s="8">
        <f t="shared" ca="1" si="295"/>
        <v>99.290216617638862</v>
      </c>
      <c r="S889" s="8">
        <f t="shared" ca="1" si="296"/>
        <v>99.510804813131145</v>
      </c>
      <c r="T889" s="8" t="str">
        <f t="shared" ca="1" si="297"/>
        <v/>
      </c>
      <c r="U889" s="8"/>
      <c r="V889" s="3">
        <f t="shared" si="310"/>
        <v>43985</v>
      </c>
      <c r="W889" s="8">
        <f t="shared" ca="1" si="298"/>
        <v>98.250154937943464</v>
      </c>
      <c r="X889" s="8">
        <f t="shared" ca="1" si="299"/>
        <v>97.502077797078883</v>
      </c>
      <c r="Y889" s="8">
        <f t="shared" ca="1" si="300"/>
        <v>98.317621257544673</v>
      </c>
      <c r="Z889" s="8">
        <f t="shared" ca="1" si="301"/>
        <v>98.712371708321442</v>
      </c>
      <c r="AA889" s="8" t="str">
        <f t="shared" ca="1" si="302"/>
        <v/>
      </c>
    </row>
    <row r="890" spans="1:27" x14ac:dyDescent="0.2">
      <c r="A890" s="4">
        <v>43986</v>
      </c>
      <c r="B890" s="1">
        <v>8241.1</v>
      </c>
      <c r="C890" s="1">
        <v>10612.32</v>
      </c>
      <c r="D890" s="1">
        <v>2400.8000000000002</v>
      </c>
      <c r="E890" s="1">
        <v>4976.3</v>
      </c>
      <c r="F890" s="1">
        <v>10029.1</v>
      </c>
      <c r="G890" s="1"/>
      <c r="H890" s="4">
        <f t="shared" si="303"/>
        <v>43986</v>
      </c>
      <c r="I890" s="8">
        <f t="shared" si="304"/>
        <v>82.171879829695584</v>
      </c>
      <c r="J890" s="8">
        <f t="shared" si="305"/>
        <v>105.81527754235177</v>
      </c>
      <c r="K890" s="8">
        <f t="shared" si="306"/>
        <v>23.93833943225215</v>
      </c>
      <c r="L890" s="8">
        <f t="shared" si="307"/>
        <v>49.618609845350029</v>
      </c>
      <c r="M890" s="8">
        <f t="shared" si="308"/>
        <v>100</v>
      </c>
      <c r="N890" s="8"/>
      <c r="O890" s="3">
        <f t="shared" si="309"/>
        <v>43986</v>
      </c>
      <c r="P890" s="8">
        <f t="shared" ca="1" si="293"/>
        <v>100.00156058656002</v>
      </c>
      <c r="Q890" s="8">
        <f t="shared" ca="1" si="294"/>
        <v>98.74254590087908</v>
      </c>
      <c r="R890" s="8">
        <f t="shared" ca="1" si="295"/>
        <v>99.305795478131699</v>
      </c>
      <c r="S890" s="8">
        <f t="shared" ca="1" si="296"/>
        <v>100.04315428202035</v>
      </c>
      <c r="T890" s="8" t="str">
        <f t="shared" ca="1" si="297"/>
        <v/>
      </c>
      <c r="U890" s="8"/>
      <c r="V890" s="3">
        <f t="shared" si="310"/>
        <v>43986</v>
      </c>
      <c r="W890" s="8">
        <f t="shared" ca="1" si="298"/>
        <v>98.442254935065293</v>
      </c>
      <c r="X890" s="8">
        <f t="shared" ca="1" si="299"/>
        <v>97.54305978524728</v>
      </c>
      <c r="Y890" s="8">
        <f t="shared" ca="1" si="300"/>
        <v>98.372982568966947</v>
      </c>
      <c r="Z890" s="8">
        <f t="shared" ca="1" si="301"/>
        <v>99.110884262858988</v>
      </c>
      <c r="AA890" s="8" t="str">
        <f t="shared" ca="1" si="302"/>
        <v/>
      </c>
    </row>
    <row r="891" spans="1:27" x14ac:dyDescent="0.2">
      <c r="A891" s="4">
        <v>43987</v>
      </c>
      <c r="B891" s="1">
        <v>8273</v>
      </c>
      <c r="C891" s="1">
        <v>10710.57</v>
      </c>
      <c r="D891" s="1">
        <v>2407.9</v>
      </c>
      <c r="E891" s="1">
        <v>4975.8</v>
      </c>
      <c r="F891" s="1">
        <v>10142.15</v>
      </c>
      <c r="G891" s="1"/>
      <c r="H891" s="4">
        <f t="shared" si="303"/>
        <v>43987</v>
      </c>
      <c r="I891" s="8">
        <f t="shared" si="304"/>
        <v>81.570475688093751</v>
      </c>
      <c r="J891" s="8">
        <f t="shared" si="305"/>
        <v>105.60453158353997</v>
      </c>
      <c r="K891" s="8">
        <f t="shared" si="306"/>
        <v>23.741514373185176</v>
      </c>
      <c r="L891" s="8">
        <f t="shared" si="307"/>
        <v>49.060603520949705</v>
      </c>
      <c r="M891" s="8">
        <f t="shared" si="308"/>
        <v>100</v>
      </c>
      <c r="N891" s="8"/>
      <c r="O891" s="3">
        <f t="shared" si="309"/>
        <v>43987</v>
      </c>
      <c r="P891" s="8">
        <f t="shared" ca="1" si="293"/>
        <v>99.632809349762624</v>
      </c>
      <c r="Q891" s="8">
        <f t="shared" ca="1" si="294"/>
        <v>98.605537892287103</v>
      </c>
      <c r="R891" s="8">
        <f t="shared" ca="1" si="295"/>
        <v>98.826887118965956</v>
      </c>
      <c r="S891" s="8">
        <f t="shared" ca="1" si="296"/>
        <v>99.642388793904544</v>
      </c>
      <c r="T891" s="8" t="str">
        <f t="shared" ca="1" si="297"/>
        <v/>
      </c>
      <c r="U891" s="8"/>
      <c r="V891" s="3">
        <f t="shared" si="310"/>
        <v>43987</v>
      </c>
      <c r="W891" s="8">
        <f t="shared" ca="1" si="298"/>
        <v>98.081192637200672</v>
      </c>
      <c r="X891" s="8">
        <f t="shared" ca="1" si="299"/>
        <v>97.512244242533527</v>
      </c>
      <c r="Y891" s="8">
        <f t="shared" ca="1" si="300"/>
        <v>97.973099169258688</v>
      </c>
      <c r="Z891" s="8">
        <f t="shared" ca="1" si="301"/>
        <v>98.848079671887078</v>
      </c>
      <c r="AA891" s="8" t="str">
        <f t="shared" ca="1" si="302"/>
        <v/>
      </c>
    </row>
    <row r="892" spans="1:27" x14ac:dyDescent="0.2">
      <c r="A892" s="4">
        <v>43988</v>
      </c>
      <c r="B892" s="1">
        <v>8273</v>
      </c>
      <c r="C892" s="1">
        <v>10710.57</v>
      </c>
      <c r="D892" s="1">
        <v>2407.9</v>
      </c>
      <c r="E892" s="1">
        <v>4975.8</v>
      </c>
      <c r="F892" s="1">
        <v>10142.15</v>
      </c>
      <c r="G892" s="1"/>
      <c r="H892" s="4">
        <f t="shared" si="303"/>
        <v>43988</v>
      </c>
      <c r="I892" s="8">
        <f t="shared" si="304"/>
        <v>81.570475688093751</v>
      </c>
      <c r="J892" s="8">
        <f t="shared" si="305"/>
        <v>105.60453158353997</v>
      </c>
      <c r="K892" s="8">
        <f t="shared" si="306"/>
        <v>23.741514373185176</v>
      </c>
      <c r="L892" s="8">
        <f t="shared" si="307"/>
        <v>49.060603520949705</v>
      </c>
      <c r="M892" s="8">
        <f t="shared" si="308"/>
        <v>100</v>
      </c>
      <c r="N892" s="8"/>
      <c r="O892" s="3">
        <f t="shared" si="309"/>
        <v>43988</v>
      </c>
      <c r="P892" s="8">
        <f t="shared" ca="1" si="293"/>
        <v>99.573135611137886</v>
      </c>
      <c r="Q892" s="8">
        <f t="shared" ca="1" si="294"/>
        <v>98.594368130685197</v>
      </c>
      <c r="R892" s="8">
        <f t="shared" ca="1" si="295"/>
        <v>98.78081380595971</v>
      </c>
      <c r="S892" s="8">
        <f t="shared" ca="1" si="296"/>
        <v>99.587638952553434</v>
      </c>
      <c r="T892" s="8" t="str">
        <f t="shared" ca="1" si="297"/>
        <v/>
      </c>
      <c r="U892" s="8"/>
      <c r="V892" s="3">
        <f t="shared" si="310"/>
        <v>43988</v>
      </c>
      <c r="W892" s="8">
        <f t="shared" ca="1" si="298"/>
        <v>98.087821128619254</v>
      </c>
      <c r="X892" s="8">
        <f t="shared" ca="1" si="299"/>
        <v>97.613688232087199</v>
      </c>
      <c r="Y892" s="8">
        <f t="shared" ca="1" si="300"/>
        <v>98.006781277850635</v>
      </c>
      <c r="Z892" s="8">
        <f t="shared" ca="1" si="301"/>
        <v>98.803818247064072</v>
      </c>
      <c r="AA892" s="8" t="str">
        <f t="shared" ca="1" si="302"/>
        <v/>
      </c>
    </row>
    <row r="893" spans="1:27" x14ac:dyDescent="0.2">
      <c r="A893" s="4">
        <v>43989</v>
      </c>
      <c r="B893" s="1">
        <v>8273</v>
      </c>
      <c r="C893" s="1">
        <v>10710.57</v>
      </c>
      <c r="D893" s="1">
        <v>2407.9</v>
      </c>
      <c r="E893" s="1">
        <v>4975.8</v>
      </c>
      <c r="F893" s="1">
        <v>10142.15</v>
      </c>
      <c r="G893" s="1"/>
      <c r="H893" s="4">
        <f t="shared" si="303"/>
        <v>43989</v>
      </c>
      <c r="I893" s="8">
        <f t="shared" si="304"/>
        <v>81.570475688093751</v>
      </c>
      <c r="J893" s="8">
        <f t="shared" si="305"/>
        <v>105.60453158353997</v>
      </c>
      <c r="K893" s="8">
        <f t="shared" si="306"/>
        <v>23.741514373185176</v>
      </c>
      <c r="L893" s="8">
        <f t="shared" si="307"/>
        <v>49.060603520949705</v>
      </c>
      <c r="M893" s="8">
        <f t="shared" si="308"/>
        <v>100</v>
      </c>
      <c r="N893" s="8"/>
      <c r="O893" s="3">
        <f t="shared" si="309"/>
        <v>43989</v>
      </c>
      <c r="P893" s="8">
        <f t="shared" ca="1" si="293"/>
        <v>99.501759587797693</v>
      </c>
      <c r="Q893" s="8">
        <f t="shared" ca="1" si="294"/>
        <v>98.583013832927406</v>
      </c>
      <c r="R893" s="8">
        <f t="shared" ca="1" si="295"/>
        <v>98.73094972942549</v>
      </c>
      <c r="S893" s="8">
        <f t="shared" ca="1" si="296"/>
        <v>99.523411316975611</v>
      </c>
      <c r="T893" s="8" t="str">
        <f t="shared" ca="1" si="297"/>
        <v/>
      </c>
      <c r="U893" s="8"/>
      <c r="V893" s="3">
        <f t="shared" si="310"/>
        <v>43989</v>
      </c>
      <c r="W893" s="8">
        <f t="shared" ca="1" si="298"/>
        <v>98.084138079574885</v>
      </c>
      <c r="X893" s="8">
        <f t="shared" ca="1" si="299"/>
        <v>97.705399986300478</v>
      </c>
      <c r="Y893" s="8">
        <f t="shared" ca="1" si="300"/>
        <v>98.035492455199758</v>
      </c>
      <c r="Z893" s="8">
        <f t="shared" ca="1" si="301"/>
        <v>98.753683950126174</v>
      </c>
      <c r="AA893" s="8" t="str">
        <f t="shared" ca="1" si="302"/>
        <v/>
      </c>
    </row>
    <row r="894" spans="1:27" x14ac:dyDescent="0.2">
      <c r="A894" s="4">
        <v>43990</v>
      </c>
      <c r="B894" s="1">
        <v>8262.35</v>
      </c>
      <c r="C894" s="1">
        <v>10690.89</v>
      </c>
      <c r="D894" s="1">
        <v>2417.9</v>
      </c>
      <c r="E894" s="1">
        <v>5034.8</v>
      </c>
      <c r="F894" s="1">
        <v>10167.450000000001</v>
      </c>
      <c r="G894" s="1"/>
      <c r="H894" s="4">
        <f t="shared" si="303"/>
        <v>43990</v>
      </c>
      <c r="I894" s="8">
        <f t="shared" si="304"/>
        <v>81.262755164765991</v>
      </c>
      <c r="J894" s="8">
        <f t="shared" si="305"/>
        <v>105.14819349984508</v>
      </c>
      <c r="K894" s="8">
        <f t="shared" si="306"/>
        <v>23.780790660391741</v>
      </c>
      <c r="L894" s="8">
        <f t="shared" si="307"/>
        <v>49.518807567285798</v>
      </c>
      <c r="M894" s="8">
        <f t="shared" si="308"/>
        <v>100</v>
      </c>
      <c r="N894" s="8"/>
      <c r="O894" s="3">
        <f t="shared" si="309"/>
        <v>43990</v>
      </c>
      <c r="P894" s="8">
        <f t="shared" ca="1" si="293"/>
        <v>99.192421650916586</v>
      </c>
      <c r="Q894" s="8">
        <f t="shared" ca="1" si="294"/>
        <v>98.271929845437185</v>
      </c>
      <c r="R894" s="8">
        <f t="shared" ca="1" si="295"/>
        <v>98.779743663746387</v>
      </c>
      <c r="S894" s="8">
        <f t="shared" ca="1" si="296"/>
        <v>99.821162866539666</v>
      </c>
      <c r="T894" s="8" t="str">
        <f t="shared" ca="1" si="297"/>
        <v/>
      </c>
      <c r="U894" s="8"/>
      <c r="V894" s="3">
        <f t="shared" si="310"/>
        <v>43990</v>
      </c>
      <c r="W894" s="8">
        <f t="shared" ca="1" si="298"/>
        <v>97.861685674743129</v>
      </c>
      <c r="X894" s="8">
        <f t="shared" ca="1" si="299"/>
        <v>97.517789223428338</v>
      </c>
      <c r="Y894" s="8">
        <f t="shared" ca="1" si="300"/>
        <v>98.144098958019129</v>
      </c>
      <c r="Z894" s="8">
        <f t="shared" ca="1" si="301"/>
        <v>98.956641096172945</v>
      </c>
      <c r="AA894" s="8" t="str">
        <f t="shared" ca="1" si="302"/>
        <v/>
      </c>
    </row>
    <row r="895" spans="1:27" x14ac:dyDescent="0.2">
      <c r="A895" s="4">
        <v>43991</v>
      </c>
      <c r="B895" s="1">
        <v>8214.7999999999993</v>
      </c>
      <c r="C895" s="1">
        <v>10601.94</v>
      </c>
      <c r="D895" s="1">
        <v>2406.5500000000002</v>
      </c>
      <c r="E895" s="1">
        <v>5003.25</v>
      </c>
      <c r="F895" s="1">
        <v>10046.65</v>
      </c>
      <c r="G895" s="1"/>
      <c r="H895" s="4">
        <f t="shared" si="303"/>
        <v>43991</v>
      </c>
      <c r="I895" s="8">
        <f t="shared" si="304"/>
        <v>81.766559002254482</v>
      </c>
      <c r="J895" s="8">
        <f t="shared" si="305"/>
        <v>105.52711600384208</v>
      </c>
      <c r="K895" s="8">
        <f t="shared" si="306"/>
        <v>23.953755729521784</v>
      </c>
      <c r="L895" s="8">
        <f t="shared" si="307"/>
        <v>49.800182150268995</v>
      </c>
      <c r="M895" s="8">
        <f t="shared" si="308"/>
        <v>100</v>
      </c>
      <c r="N895" s="8"/>
      <c r="O895" s="3">
        <f t="shared" si="309"/>
        <v>43991</v>
      </c>
      <c r="P895" s="8">
        <f t="shared" ca="1" si="293"/>
        <v>99.496883975380769</v>
      </c>
      <c r="Q895" s="8">
        <f t="shared" ca="1" si="294"/>
        <v>98.558609808017195</v>
      </c>
      <c r="R895" s="8">
        <f t="shared" ca="1" si="295"/>
        <v>99.230102530864215</v>
      </c>
      <c r="S895" s="8">
        <f t="shared" ca="1" si="296"/>
        <v>100.01522171702074</v>
      </c>
      <c r="T895" s="8" t="str">
        <f t="shared" ca="1" si="297"/>
        <v/>
      </c>
      <c r="U895" s="8"/>
      <c r="V895" s="3">
        <f t="shared" si="310"/>
        <v>43991</v>
      </c>
      <c r="W895" s="8">
        <f t="shared" ca="1" si="298"/>
        <v>98.211532362689354</v>
      </c>
      <c r="X895" s="8">
        <f t="shared" ca="1" si="299"/>
        <v>97.876856897206181</v>
      </c>
      <c r="Y895" s="8">
        <f t="shared" ca="1" si="300"/>
        <v>98.573011180162794</v>
      </c>
      <c r="Z895" s="8">
        <f t="shared" ca="1" si="301"/>
        <v>99.103061727348532</v>
      </c>
      <c r="AA895" s="8" t="str">
        <f t="shared" ca="1" si="302"/>
        <v/>
      </c>
    </row>
    <row r="896" spans="1:27" x14ac:dyDescent="0.2">
      <c r="A896" s="4">
        <v>43992</v>
      </c>
      <c r="B896" s="1">
        <v>8205</v>
      </c>
      <c r="C896" s="1">
        <v>10642.61</v>
      </c>
      <c r="D896" s="1">
        <v>2402.85</v>
      </c>
      <c r="E896" s="1">
        <v>5002.8</v>
      </c>
      <c r="F896" s="1">
        <v>10116.15</v>
      </c>
      <c r="G896" s="1"/>
      <c r="H896" s="4">
        <f t="shared" si="303"/>
        <v>43992</v>
      </c>
      <c r="I896" s="8">
        <f t="shared" si="304"/>
        <v>81.107931377055507</v>
      </c>
      <c r="J896" s="8">
        <f t="shared" si="305"/>
        <v>105.20415375414561</v>
      </c>
      <c r="K896" s="8">
        <f t="shared" si="306"/>
        <v>23.752613395412286</v>
      </c>
      <c r="L896" s="8">
        <f t="shared" si="307"/>
        <v>49.453596476920566</v>
      </c>
      <c r="M896" s="8">
        <f t="shared" si="308"/>
        <v>100</v>
      </c>
      <c r="N896" s="8"/>
      <c r="O896" s="3">
        <f t="shared" si="309"/>
        <v>43992</v>
      </c>
      <c r="P896" s="8">
        <f t="shared" ca="1" si="293"/>
        <v>98.947324419143129</v>
      </c>
      <c r="Q896" s="8">
        <f t="shared" ca="1" si="294"/>
        <v>98.381730838146183</v>
      </c>
      <c r="R896" s="8">
        <f t="shared" ca="1" si="295"/>
        <v>98.707267076984905</v>
      </c>
      <c r="S896" s="8">
        <f t="shared" ca="1" si="296"/>
        <v>99.65300674461723</v>
      </c>
      <c r="T896" s="8" t="str">
        <f t="shared" ca="1" si="297"/>
        <v/>
      </c>
      <c r="U896" s="8"/>
      <c r="V896" s="3">
        <f t="shared" si="310"/>
        <v>43992</v>
      </c>
      <c r="W896" s="8">
        <f t="shared" ca="1" si="298"/>
        <v>97.724407682269188</v>
      </c>
      <c r="X896" s="8">
        <f t="shared" ca="1" si="299"/>
        <v>97.793831959060483</v>
      </c>
      <c r="Y896" s="8">
        <f t="shared" ca="1" si="300"/>
        <v>98.148832662970889</v>
      </c>
      <c r="Z896" s="8">
        <f t="shared" ca="1" si="301"/>
        <v>98.871198998986472</v>
      </c>
      <c r="AA896" s="8" t="str">
        <f t="shared" ca="1" si="302"/>
        <v/>
      </c>
    </row>
    <row r="897" spans="1:27" x14ac:dyDescent="0.2">
      <c r="A897" s="4">
        <v>43993</v>
      </c>
      <c r="B897" s="1">
        <v>8096.9</v>
      </c>
      <c r="C897" s="1">
        <v>10491.21</v>
      </c>
      <c r="D897" s="1">
        <v>2363</v>
      </c>
      <c r="E897" s="1">
        <v>4921.1499999999996</v>
      </c>
      <c r="F897" s="1">
        <v>9902</v>
      </c>
      <c r="G897" s="1"/>
      <c r="H897" s="4">
        <f t="shared" si="303"/>
        <v>43993</v>
      </c>
      <c r="I897" s="8">
        <f t="shared" si="304"/>
        <v>81.770349424358713</v>
      </c>
      <c r="J897" s="8">
        <f t="shared" si="305"/>
        <v>105.95041405776611</v>
      </c>
      <c r="K897" s="8">
        <f t="shared" si="306"/>
        <v>23.863865885679662</v>
      </c>
      <c r="L897" s="8">
        <f t="shared" si="307"/>
        <v>49.698545748333665</v>
      </c>
      <c r="M897" s="8">
        <f t="shared" si="308"/>
        <v>100</v>
      </c>
      <c r="N897" s="8"/>
      <c r="O897" s="3">
        <f t="shared" si="309"/>
        <v>43993</v>
      </c>
      <c r="P897" s="8">
        <f t="shared" ca="1" si="293"/>
        <v>99.448116732586271</v>
      </c>
      <c r="Q897" s="8">
        <f t="shared" ca="1" si="294"/>
        <v>98.879868551580699</v>
      </c>
      <c r="R897" s="8">
        <f t="shared" ca="1" si="295"/>
        <v>99.029663484606147</v>
      </c>
      <c r="S897" s="8">
        <f t="shared" ca="1" si="296"/>
        <v>99.859643287249284</v>
      </c>
      <c r="T897" s="8" t="str">
        <f t="shared" ca="1" si="297"/>
        <v/>
      </c>
      <c r="U897" s="8"/>
      <c r="V897" s="3">
        <f t="shared" si="310"/>
        <v>43993</v>
      </c>
      <c r="W897" s="8">
        <f t="shared" ca="1" si="298"/>
        <v>98.234839991910079</v>
      </c>
      <c r="X897" s="8">
        <f t="shared" ca="1" si="299"/>
        <v>98.313976073800447</v>
      </c>
      <c r="Y897" s="8">
        <f t="shared" ca="1" si="300"/>
        <v>98.449203148352694</v>
      </c>
      <c r="Z897" s="8">
        <f t="shared" ca="1" si="301"/>
        <v>99.029833820399332</v>
      </c>
      <c r="AA897" s="8" t="str">
        <f t="shared" ca="1" si="302"/>
        <v/>
      </c>
    </row>
    <row r="898" spans="1:27" x14ac:dyDescent="0.2">
      <c r="A898" s="4">
        <v>43994</v>
      </c>
      <c r="B898" s="1">
        <v>8129.25</v>
      </c>
      <c r="C898" s="1">
        <v>10610.33</v>
      </c>
      <c r="D898" s="1">
        <v>2372.25</v>
      </c>
      <c r="E898" s="1">
        <v>4883.8</v>
      </c>
      <c r="F898" s="1">
        <v>9972.9</v>
      </c>
      <c r="G898" s="1"/>
      <c r="H898" s="4">
        <f t="shared" si="303"/>
        <v>43994</v>
      </c>
      <c r="I898" s="8">
        <f t="shared" si="304"/>
        <v>81.513401317570626</v>
      </c>
      <c r="J898" s="8">
        <f t="shared" si="305"/>
        <v>106.39162129370594</v>
      </c>
      <c r="K898" s="8">
        <f t="shared" si="306"/>
        <v>23.786962668832537</v>
      </c>
      <c r="L898" s="8">
        <f t="shared" si="307"/>
        <v>48.97071062579591</v>
      </c>
      <c r="M898" s="8">
        <f t="shared" si="308"/>
        <v>100</v>
      </c>
      <c r="N898" s="8"/>
      <c r="O898" s="3">
        <f t="shared" si="309"/>
        <v>43994</v>
      </c>
      <c r="P898" s="8">
        <f t="shared" ca="1" si="293"/>
        <v>99.213215315025977</v>
      </c>
      <c r="Q898" s="8">
        <f t="shared" ca="1" si="294"/>
        <v>99.157342209749402</v>
      </c>
      <c r="R898" s="8">
        <f t="shared" ca="1" si="295"/>
        <v>98.840880104352053</v>
      </c>
      <c r="S898" s="8">
        <f t="shared" ca="1" si="296"/>
        <v>99.133435199439461</v>
      </c>
      <c r="T898" s="8" t="str">
        <f t="shared" ca="1" si="297"/>
        <v/>
      </c>
      <c r="U898" s="8"/>
      <c r="V898" s="3">
        <f t="shared" si="310"/>
        <v>43994</v>
      </c>
      <c r="W898" s="8">
        <f t="shared" ca="1" si="298"/>
        <v>98.037604575440213</v>
      </c>
      <c r="X898" s="8">
        <f t="shared" ca="1" si="299"/>
        <v>98.60920561533338</v>
      </c>
      <c r="Y898" s="8">
        <f t="shared" ca="1" si="300"/>
        <v>98.31860361835497</v>
      </c>
      <c r="Z898" s="8">
        <f t="shared" ca="1" si="301"/>
        <v>98.500104923851183</v>
      </c>
      <c r="AA898" s="8" t="str">
        <f t="shared" ca="1" si="302"/>
        <v/>
      </c>
    </row>
    <row r="899" spans="1:27" x14ac:dyDescent="0.2">
      <c r="A899" s="4">
        <v>43995</v>
      </c>
      <c r="B899" s="1">
        <v>8129.25</v>
      </c>
      <c r="C899" s="1">
        <v>10610.33</v>
      </c>
      <c r="D899" s="1">
        <v>2372.25</v>
      </c>
      <c r="E899" s="1">
        <v>4883.8</v>
      </c>
      <c r="F899" s="1">
        <v>9972.9</v>
      </c>
      <c r="G899" s="1"/>
      <c r="H899" s="4">
        <f t="shared" si="303"/>
        <v>43995</v>
      </c>
      <c r="I899" s="8">
        <f t="shared" si="304"/>
        <v>81.513401317570626</v>
      </c>
      <c r="J899" s="8">
        <f t="shared" si="305"/>
        <v>106.39162129370594</v>
      </c>
      <c r="K899" s="8">
        <f t="shared" si="306"/>
        <v>23.786962668832537</v>
      </c>
      <c r="L899" s="8">
        <f t="shared" si="307"/>
        <v>48.97071062579591</v>
      </c>
      <c r="M899" s="8">
        <f t="shared" si="308"/>
        <v>100</v>
      </c>
      <c r="N899" s="8"/>
      <c r="O899" s="3">
        <f t="shared" si="309"/>
        <v>43995</v>
      </c>
      <c r="P899" s="8">
        <f t="shared" ca="1" si="293"/>
        <v>99.196528920438112</v>
      </c>
      <c r="Q899" s="8">
        <f t="shared" ca="1" si="294"/>
        <v>99.159192691880435</v>
      </c>
      <c r="R899" s="8">
        <f t="shared" ca="1" si="295"/>
        <v>98.861438174386734</v>
      </c>
      <c r="S899" s="8">
        <f t="shared" ca="1" si="296"/>
        <v>99.142463202879114</v>
      </c>
      <c r="T899" s="8" t="str">
        <f t="shared" ca="1" si="297"/>
        <v/>
      </c>
      <c r="U899" s="8"/>
      <c r="V899" s="3">
        <f t="shared" si="310"/>
        <v>43995</v>
      </c>
      <c r="W899" s="8">
        <f t="shared" ca="1" si="298"/>
        <v>98.054473757131248</v>
      </c>
      <c r="X899" s="8">
        <f t="shared" ca="1" si="299"/>
        <v>98.645713535222328</v>
      </c>
      <c r="Y899" s="8">
        <f t="shared" ca="1" si="300"/>
        <v>98.372531104579224</v>
      </c>
      <c r="Z899" s="8">
        <f t="shared" ca="1" si="301"/>
        <v>98.478421001286577</v>
      </c>
      <c r="AA899" s="8" t="str">
        <f t="shared" ca="1" si="302"/>
        <v/>
      </c>
    </row>
    <row r="900" spans="1:27" x14ac:dyDescent="0.2">
      <c r="A900" s="4">
        <v>43996</v>
      </c>
      <c r="B900" s="1">
        <v>8129.25</v>
      </c>
      <c r="C900" s="1">
        <v>10610.33</v>
      </c>
      <c r="D900" s="1">
        <v>2372.25</v>
      </c>
      <c r="E900" s="1">
        <v>4883.8</v>
      </c>
      <c r="F900" s="1">
        <v>9972.9</v>
      </c>
      <c r="G900" s="1"/>
      <c r="H900" s="4">
        <f t="shared" si="303"/>
        <v>43996</v>
      </c>
      <c r="I900" s="8">
        <f t="shared" si="304"/>
        <v>81.513401317570626</v>
      </c>
      <c r="J900" s="8">
        <f t="shared" si="305"/>
        <v>106.39162129370594</v>
      </c>
      <c r="K900" s="8">
        <f t="shared" si="306"/>
        <v>23.786962668832537</v>
      </c>
      <c r="L900" s="8">
        <f t="shared" si="307"/>
        <v>48.97071062579591</v>
      </c>
      <c r="M900" s="8">
        <f t="shared" si="308"/>
        <v>100</v>
      </c>
      <c r="N900" s="8"/>
      <c r="O900" s="3">
        <f t="shared" si="309"/>
        <v>43996</v>
      </c>
      <c r="P900" s="8">
        <f t="shared" ca="1" si="293"/>
        <v>99.17934825977207</v>
      </c>
      <c r="Q900" s="8">
        <f t="shared" ca="1" si="294"/>
        <v>99.161038203791477</v>
      </c>
      <c r="R900" s="8">
        <f t="shared" ca="1" si="295"/>
        <v>98.88146634424595</v>
      </c>
      <c r="S900" s="8">
        <f t="shared" ca="1" si="296"/>
        <v>99.151385177924411</v>
      </c>
      <c r="T900" s="8" t="str">
        <f t="shared" ca="1" si="297"/>
        <v/>
      </c>
      <c r="U900" s="8"/>
      <c r="V900" s="3">
        <f t="shared" si="310"/>
        <v>43996</v>
      </c>
      <c r="W900" s="8">
        <f t="shared" ca="1" si="298"/>
        <v>98.07698588157092</v>
      </c>
      <c r="X900" s="8">
        <f t="shared" ca="1" si="299"/>
        <v>98.680956039683068</v>
      </c>
      <c r="Y900" s="8">
        <f t="shared" ca="1" si="300"/>
        <v>98.425582196581431</v>
      </c>
      <c r="Z900" s="8">
        <f t="shared" ca="1" si="301"/>
        <v>98.477479211595238</v>
      </c>
      <c r="AA900" s="8" t="str">
        <f t="shared" ca="1" si="302"/>
        <v/>
      </c>
    </row>
    <row r="901" spans="1:27" x14ac:dyDescent="0.2">
      <c r="A901" s="4">
        <v>43997</v>
      </c>
      <c r="B901" s="1">
        <v>8043.8</v>
      </c>
      <c r="C901" s="1">
        <v>10433.290000000001</v>
      </c>
      <c r="D901" s="1">
        <v>2338.1999999999998</v>
      </c>
      <c r="E901" s="1">
        <v>4819.8</v>
      </c>
      <c r="F901" s="1">
        <v>9813.7000000000007</v>
      </c>
      <c r="G901" s="1"/>
      <c r="H901" s="4">
        <f t="shared" si="303"/>
        <v>43997</v>
      </c>
      <c r="I901" s="8">
        <f t="shared" si="304"/>
        <v>81.96500810092013</v>
      </c>
      <c r="J901" s="8">
        <f t="shared" si="305"/>
        <v>106.31352089426007</v>
      </c>
      <c r="K901" s="8">
        <f t="shared" si="306"/>
        <v>23.825876071206576</v>
      </c>
      <c r="L901" s="8">
        <f t="shared" si="307"/>
        <v>49.112974719015249</v>
      </c>
      <c r="M901" s="8">
        <f t="shared" si="308"/>
        <v>100</v>
      </c>
      <c r="N901" s="8"/>
      <c r="O901" s="3">
        <f t="shared" si="309"/>
        <v>43997</v>
      </c>
      <c r="P901" s="8">
        <f t="shared" ref="P901:P964" ca="1" si="311">IFERROR(IF(ROW(I901)-$BO$10&gt;ROW($I$4),100+(I901-AVERAGE(INDIRECT(CONCATENATE(ADDRESS(ROW(I901)-$BO$10,COLUMN(I901)),":",CONCATENATE(ADDRESS(ROW(I901),COLUMN(I901)))))))/_xlfn.STDEV.S(INDIRECT(CONCATENATE(ADDRESS(ROW(I901)-$BO$10,COLUMN(I901)),":",CONCATENATE(ADDRESS(ROW(I901),COLUMN(I901)))))),""),"")</f>
        <v>99.539973714136707</v>
      </c>
      <c r="Q901" s="8">
        <f t="shared" ref="Q901:Q964" ca="1" si="312">IFERROR(IF(ROW(J901)-$BO$10&gt;ROW($I$4),100+(J901-AVERAGE(INDIRECT(CONCATENATE(ADDRESS(ROW(J901)-$BO$10,COLUMN(J901)),":",CONCATENATE(ADDRESS(ROW(J901),COLUMN(J901)))))))/_xlfn.STDEV.S(INDIRECT(CONCATENATE(ADDRESS(ROW(J901)-$BO$10,COLUMN(J901)),":",CONCATENATE(ADDRESS(ROW(J901),COLUMN(J901)))))),""),"")</f>
        <v>99.11176283264399</v>
      </c>
      <c r="R901" s="8">
        <f t="shared" ref="R901:R964" ca="1" si="313">IFERROR(IF(ROW(K901)-$BO$10&gt;ROW($I$4),100+(K901-AVERAGE(INDIRECT(CONCATENATE(ADDRESS(ROW(K901)-$BO$10,COLUMN(K901)),":",CONCATENATE(ADDRESS(ROW(K901),COLUMN(K901)))))))/_xlfn.STDEV.S(INDIRECT(CONCATENATE(ADDRESS(ROW(K901)-$BO$10,COLUMN(K901)),":",CONCATENATE(ADDRESS(ROW(K901),COLUMN(K901)))))),""),"")</f>
        <v>99.000485941181623</v>
      </c>
      <c r="S901" s="8">
        <f t="shared" ref="S901:S964" ca="1" si="314">IFERROR(IF(ROW(L901)-$BO$10&gt;ROW($I$4),100+(L901-AVERAGE(INDIRECT(CONCATENATE(ADDRESS(ROW(L901)-$BO$10,COLUMN(L901)),":",CONCATENATE(ADDRESS(ROW(L901),COLUMN(L901)))))))/_xlfn.STDEV.S(INDIRECT(CONCATENATE(ADDRESS(ROW(L901)-$BO$10,COLUMN(L901)),":",CONCATENATE(ADDRESS(ROW(L901),COLUMN(L901)))))),""),"")</f>
        <v>99.296193572037936</v>
      </c>
      <c r="T901" s="8" t="str">
        <f t="shared" ref="T901:T964" ca="1" si="315">IFERROR(IF(ROW(M901)-$BO$10&gt;ROW($I$4),100+(M901-AVERAGE(INDIRECT(CONCATENATE(ADDRESS(ROW(M901)-$BO$10,COLUMN(M901)),":",CONCATENATE(ADDRESS(ROW(M901),COLUMN(M901)))))))/_xlfn.STDEV.S(INDIRECT(CONCATENATE(ADDRESS(ROW(M901)-$BO$10,COLUMN(M901)),":",CONCATENATE(ADDRESS(ROW(M901),COLUMN(M901)))))),""),"")</f>
        <v/>
      </c>
      <c r="U901" s="8"/>
      <c r="V901" s="3">
        <f t="shared" si="310"/>
        <v>43997</v>
      </c>
      <c r="W901" s="8">
        <f t="shared" ref="W901:W964" ca="1" si="316">IFERROR(IF(ROW(P901)-$BO$10&gt;ROW($I$4),100+(P901-AVERAGE(INDIRECT(CONCATENATE(ADDRESS(ROW(P901)-$BO$10,COLUMN(P901)),":",CONCATENATE(ADDRESS(ROW(P901),COLUMN(P901)))))))/_xlfn.STDEV.S(INDIRECT(CONCATENATE(ADDRESS(ROW(P901)-$BO$10,COLUMN(P901)),":",CONCATENATE(ADDRESS(ROW(P901),COLUMN(P901)))))),""),"")</f>
        <v>98.470963121982933</v>
      </c>
      <c r="X901" s="8">
        <f t="shared" ref="X901:X964" ca="1" si="317">IFERROR(IF(ROW(Q901)-$BO$10&gt;ROW($I$4),100+(Q901-AVERAGE(INDIRECT(CONCATENATE(ADDRESS(ROW(Q901)-$BO$10,COLUMN(Q901)),":",CONCATENATE(ADDRESS(ROW(Q901),COLUMN(Q901)))))))/_xlfn.STDEV.S(INDIRECT(CONCATENATE(ADDRESS(ROW(Q901)-$BO$10,COLUMN(Q901)),":",CONCATENATE(ADDRESS(ROW(Q901),COLUMN(Q901)))))),""),"")</f>
        <v>98.669959738310595</v>
      </c>
      <c r="Y901" s="8">
        <f t="shared" ref="Y901:Y964" ca="1" si="318">IFERROR(IF(ROW(R901)-$BO$10&gt;ROW($I$4),100+(R901-AVERAGE(INDIRECT(CONCATENATE(ADDRESS(ROW(R901)-$BO$10,COLUMN(R901)),":",CONCATENATE(ADDRESS(ROW(R901),COLUMN(R901)))))))/_xlfn.STDEV.S(INDIRECT(CONCATENATE(ADDRESS(ROW(R901)-$BO$10,COLUMN(R901)),":",CONCATENATE(ADDRESS(ROW(R901),COLUMN(R901)))))),""),"")</f>
        <v>98.563872296514305</v>
      </c>
      <c r="Z901" s="8">
        <f t="shared" ref="Z901:Z964" ca="1" si="319">IFERROR(IF(ROW(S901)-$BO$10&gt;ROW($I$4),100+(S901-AVERAGE(INDIRECT(CONCATENATE(ADDRESS(ROW(S901)-$BO$10,COLUMN(S901)),":",CONCATENATE(ADDRESS(ROW(S901),COLUMN(S901)))))))/_xlfn.STDEV.S(INDIRECT(CONCATENATE(ADDRESS(ROW(S901)-$BO$10,COLUMN(S901)),":",CONCATENATE(ADDRESS(ROW(S901),COLUMN(S901)))))),""),"")</f>
        <v>98.601705250258817</v>
      </c>
      <c r="AA901" s="8" t="str">
        <f t="shared" ref="AA901:AA964" ca="1" si="320">IFERROR(IF(ROW(T901)-$BO$10&gt;ROW($I$4),100+(T901-AVERAGE(INDIRECT(CONCATENATE(ADDRESS(ROW(T901)-$BO$10,COLUMN(T901)),":",CONCATENATE(ADDRESS(ROW(T901),COLUMN(T901)))))))/_xlfn.STDEV.S(INDIRECT(CONCATENATE(ADDRESS(ROW(T901)-$BO$10,COLUMN(T901)),":",CONCATENATE(ADDRESS(ROW(T901),COLUMN(T901)))))),""),"")</f>
        <v/>
      </c>
    </row>
    <row r="902" spans="1:27" x14ac:dyDescent="0.2">
      <c r="A902" s="4">
        <v>43998</v>
      </c>
      <c r="B902" s="1">
        <v>8053.9</v>
      </c>
      <c r="C902" s="1">
        <v>10485.379999999999</v>
      </c>
      <c r="D902" s="1">
        <v>2347</v>
      </c>
      <c r="E902" s="1">
        <v>4825.8</v>
      </c>
      <c r="F902" s="1">
        <v>9914</v>
      </c>
      <c r="G902" s="1"/>
      <c r="H902" s="4">
        <f t="shared" ref="H902:H965" si="321">A902</f>
        <v>43998</v>
      </c>
      <c r="I902" s="8">
        <f t="shared" ref="I902:I965" si="322">B902/$F902*100</f>
        <v>81.237643736130721</v>
      </c>
      <c r="J902" s="8">
        <f t="shared" ref="J902:J965" si="323">C902/$F902*100</f>
        <v>105.76336493847084</v>
      </c>
      <c r="K902" s="8">
        <f t="shared" ref="K902:K965" si="324">D902/$F902*100</f>
        <v>23.673592898930803</v>
      </c>
      <c r="L902" s="8">
        <f t="shared" ref="L902:L965" si="325">E902/$F902*100</f>
        <v>48.676618922735528</v>
      </c>
      <c r="M902" s="8">
        <f t="shared" ref="M902:M965" si="326">F902/$F902*100</f>
        <v>100</v>
      </c>
      <c r="N902" s="8"/>
      <c r="O902" s="3">
        <f t="shared" ref="O902:O965" si="327">A902</f>
        <v>43998</v>
      </c>
      <c r="P902" s="8">
        <f t="shared" ca="1" si="311"/>
        <v>98.943285663426849</v>
      </c>
      <c r="Q902" s="8">
        <f t="shared" ca="1" si="312"/>
        <v>98.756969017875278</v>
      </c>
      <c r="R902" s="8">
        <f t="shared" ca="1" si="313"/>
        <v>98.634933706767029</v>
      </c>
      <c r="S902" s="8">
        <f t="shared" ca="1" si="314"/>
        <v>98.893708519819583</v>
      </c>
      <c r="T902" s="8" t="str">
        <f t="shared" ca="1" si="315"/>
        <v/>
      </c>
      <c r="U902" s="8"/>
      <c r="V902" s="3">
        <f t="shared" ref="V902:V965" si="328">O902</f>
        <v>43998</v>
      </c>
      <c r="W902" s="8">
        <f t="shared" ca="1" si="316"/>
        <v>97.869644698972095</v>
      </c>
      <c r="X902" s="8">
        <f t="shared" ca="1" si="317"/>
        <v>98.394114874180659</v>
      </c>
      <c r="Y902" s="8">
        <f t="shared" ca="1" si="318"/>
        <v>98.255931287115757</v>
      </c>
      <c r="Z902" s="8">
        <f t="shared" ca="1" si="319"/>
        <v>98.199390008711532</v>
      </c>
      <c r="AA902" s="8" t="str">
        <f t="shared" ca="1" si="320"/>
        <v/>
      </c>
    </row>
    <row r="903" spans="1:27" x14ac:dyDescent="0.2">
      <c r="A903" s="4">
        <v>43999</v>
      </c>
      <c r="B903" s="1">
        <v>8023.35</v>
      </c>
      <c r="C903" s="1">
        <v>10459.09</v>
      </c>
      <c r="D903" s="1">
        <v>2347.25</v>
      </c>
      <c r="E903" s="1">
        <v>4806.75</v>
      </c>
      <c r="F903" s="1">
        <v>9881.15</v>
      </c>
      <c r="G903" s="1"/>
      <c r="H903" s="4">
        <f t="shared" si="321"/>
        <v>43999</v>
      </c>
      <c r="I903" s="8">
        <f t="shared" si="322"/>
        <v>81.198544703804714</v>
      </c>
      <c r="J903" s="8">
        <f t="shared" si="323"/>
        <v>105.84891434701427</v>
      </c>
      <c r="K903" s="8">
        <f t="shared" si="324"/>
        <v>23.754826108297109</v>
      </c>
      <c r="L903" s="8">
        <f t="shared" si="325"/>
        <v>48.645653592952236</v>
      </c>
      <c r="M903" s="8">
        <f t="shared" si="326"/>
        <v>100</v>
      </c>
      <c r="N903" s="8"/>
      <c r="O903" s="3">
        <f t="shared" si="327"/>
        <v>43999</v>
      </c>
      <c r="P903" s="8">
        <f t="shared" ca="1" si="311"/>
        <v>98.932077854112094</v>
      </c>
      <c r="Q903" s="8">
        <f t="shared" ca="1" si="312"/>
        <v>98.829188081465304</v>
      </c>
      <c r="R903" s="8">
        <f t="shared" ca="1" si="313"/>
        <v>98.869809770718717</v>
      </c>
      <c r="S903" s="8">
        <f t="shared" ca="1" si="314"/>
        <v>98.881253884116475</v>
      </c>
      <c r="T903" s="8" t="str">
        <f t="shared" ca="1" si="315"/>
        <v/>
      </c>
      <c r="U903" s="8"/>
      <c r="V903" s="3">
        <f t="shared" si="328"/>
        <v>43999</v>
      </c>
      <c r="W903" s="8">
        <f t="shared" ca="1" si="316"/>
        <v>97.889200894530248</v>
      </c>
      <c r="X903" s="8">
        <f t="shared" ca="1" si="317"/>
        <v>98.500333510736908</v>
      </c>
      <c r="Y903" s="8">
        <f t="shared" ca="1" si="318"/>
        <v>98.482523713867025</v>
      </c>
      <c r="Z903" s="8">
        <f t="shared" ca="1" si="319"/>
        <v>98.142718877953328</v>
      </c>
      <c r="AA903" s="8" t="str">
        <f t="shared" ca="1" si="320"/>
        <v/>
      </c>
    </row>
    <row r="904" spans="1:27" x14ac:dyDescent="0.2">
      <c r="A904" s="4">
        <v>44000</v>
      </c>
      <c r="B904" s="1">
        <v>8103.45</v>
      </c>
      <c r="C904" s="1">
        <v>10625.3</v>
      </c>
      <c r="D904" s="1">
        <v>2367.4499999999998</v>
      </c>
      <c r="E904" s="1">
        <v>4860.1499999999996</v>
      </c>
      <c r="F904" s="1">
        <v>10091.65</v>
      </c>
      <c r="G904" s="1"/>
      <c r="H904" s="4">
        <f t="shared" si="321"/>
        <v>44000</v>
      </c>
      <c r="I904" s="8">
        <f t="shared" si="322"/>
        <v>80.298563664019269</v>
      </c>
      <c r="J904" s="8">
        <f t="shared" si="323"/>
        <v>105.28803515777896</v>
      </c>
      <c r="K904" s="8">
        <f t="shared" si="324"/>
        <v>23.459493739874056</v>
      </c>
      <c r="L904" s="8">
        <f t="shared" si="325"/>
        <v>48.160112568311426</v>
      </c>
      <c r="M904" s="8">
        <f t="shared" si="326"/>
        <v>100</v>
      </c>
      <c r="N904" s="8"/>
      <c r="O904" s="3">
        <f t="shared" si="327"/>
        <v>44000</v>
      </c>
      <c r="P904" s="8">
        <f t="shared" ca="1" si="311"/>
        <v>98.178968452645378</v>
      </c>
      <c r="Q904" s="8">
        <f t="shared" ca="1" si="312"/>
        <v>98.48719946185642</v>
      </c>
      <c r="R904" s="8">
        <f t="shared" ca="1" si="313"/>
        <v>98.146319628631659</v>
      </c>
      <c r="S904" s="8">
        <f t="shared" ca="1" si="314"/>
        <v>98.434342959416028</v>
      </c>
      <c r="T904" s="8" t="str">
        <f t="shared" ca="1" si="315"/>
        <v/>
      </c>
      <c r="U904" s="8"/>
      <c r="V904" s="3">
        <f t="shared" si="328"/>
        <v>44000</v>
      </c>
      <c r="W904" s="8">
        <f t="shared" ca="1" si="316"/>
        <v>97.242732902114795</v>
      </c>
      <c r="X904" s="8">
        <f t="shared" ca="1" si="317"/>
        <v>98.249914312194136</v>
      </c>
      <c r="Y904" s="8">
        <f t="shared" ca="1" si="318"/>
        <v>97.882187490797236</v>
      </c>
      <c r="Z904" s="8">
        <f t="shared" ca="1" si="319"/>
        <v>97.773925428204549</v>
      </c>
      <c r="AA904" s="8" t="str">
        <f t="shared" ca="1" si="320"/>
        <v/>
      </c>
    </row>
    <row r="905" spans="1:27" x14ac:dyDescent="0.2">
      <c r="A905" s="4">
        <v>44001</v>
      </c>
      <c r="B905" s="1">
        <v>8150.75</v>
      </c>
      <c r="C905" s="1">
        <v>10791.71</v>
      </c>
      <c r="D905" s="1">
        <v>2388.0500000000002</v>
      </c>
      <c r="E905" s="1">
        <v>4865.95</v>
      </c>
      <c r="F905" s="1">
        <v>10244.4</v>
      </c>
      <c r="G905" s="1"/>
      <c r="H905" s="4">
        <f t="shared" si="321"/>
        <v>44001</v>
      </c>
      <c r="I905" s="8">
        <f t="shared" si="322"/>
        <v>79.562980750458792</v>
      </c>
      <c r="J905" s="8">
        <f t="shared" si="323"/>
        <v>105.34252860099176</v>
      </c>
      <c r="K905" s="8">
        <f t="shared" si="324"/>
        <v>23.310784428565853</v>
      </c>
      <c r="L905" s="8">
        <f t="shared" si="325"/>
        <v>47.498633399711061</v>
      </c>
      <c r="M905" s="8">
        <f t="shared" si="326"/>
        <v>100</v>
      </c>
      <c r="N905" s="8"/>
      <c r="O905" s="3">
        <f t="shared" si="327"/>
        <v>44001</v>
      </c>
      <c r="P905" s="8">
        <f t="shared" ca="1" si="311"/>
        <v>97.598115201478436</v>
      </c>
      <c r="Q905" s="8">
        <f t="shared" ca="1" si="312"/>
        <v>98.546502903005404</v>
      </c>
      <c r="R905" s="8">
        <f t="shared" ca="1" si="313"/>
        <v>97.848875106859765</v>
      </c>
      <c r="S905" s="8">
        <f t="shared" ca="1" si="314"/>
        <v>97.862929428309556</v>
      </c>
      <c r="T905" s="8" t="str">
        <f t="shared" ca="1" si="315"/>
        <v/>
      </c>
      <c r="U905" s="8"/>
      <c r="V905" s="3">
        <f t="shared" si="328"/>
        <v>44001</v>
      </c>
      <c r="W905" s="8">
        <f t="shared" ca="1" si="316"/>
        <v>96.874889115211957</v>
      </c>
      <c r="X905" s="8">
        <f t="shared" ca="1" si="317"/>
        <v>98.351941981367318</v>
      </c>
      <c r="Y905" s="8">
        <f t="shared" ca="1" si="318"/>
        <v>97.70244407659969</v>
      </c>
      <c r="Z905" s="8">
        <f t="shared" ca="1" si="319"/>
        <v>97.344332263251047</v>
      </c>
      <c r="AA905" s="8" t="str">
        <f t="shared" ca="1" si="320"/>
        <v/>
      </c>
    </row>
    <row r="906" spans="1:27" x14ac:dyDescent="0.2">
      <c r="A906" s="4">
        <v>44002</v>
      </c>
      <c r="B906" s="1">
        <v>8150.75</v>
      </c>
      <c r="C906" s="1">
        <v>10791.71</v>
      </c>
      <c r="D906" s="1">
        <v>2388.0500000000002</v>
      </c>
      <c r="E906" s="1">
        <v>4865.95</v>
      </c>
      <c r="F906" s="1">
        <v>10244.4</v>
      </c>
      <c r="G906" s="1"/>
      <c r="H906" s="4">
        <f t="shared" si="321"/>
        <v>44002</v>
      </c>
      <c r="I906" s="8">
        <f t="shared" si="322"/>
        <v>79.562980750458792</v>
      </c>
      <c r="J906" s="8">
        <f t="shared" si="323"/>
        <v>105.34252860099176</v>
      </c>
      <c r="K906" s="8">
        <f t="shared" si="324"/>
        <v>23.310784428565853</v>
      </c>
      <c r="L906" s="8">
        <f t="shared" si="325"/>
        <v>47.498633399711061</v>
      </c>
      <c r="M906" s="8">
        <f t="shared" si="326"/>
        <v>100</v>
      </c>
      <c r="N906" s="8"/>
      <c r="O906" s="3">
        <f t="shared" si="327"/>
        <v>44002</v>
      </c>
      <c r="P906" s="8">
        <f t="shared" ca="1" si="311"/>
        <v>97.624895563119779</v>
      </c>
      <c r="Q906" s="8">
        <f t="shared" ca="1" si="312"/>
        <v>98.540003126722411</v>
      </c>
      <c r="R906" s="8">
        <f t="shared" ca="1" si="313"/>
        <v>97.918102801957104</v>
      </c>
      <c r="S906" s="8">
        <f t="shared" ca="1" si="314"/>
        <v>97.938710178927252</v>
      </c>
      <c r="T906" s="8" t="str">
        <f t="shared" ca="1" si="315"/>
        <v/>
      </c>
      <c r="U906" s="8"/>
      <c r="V906" s="3">
        <f t="shared" si="328"/>
        <v>44002</v>
      </c>
      <c r="W906" s="8">
        <f t="shared" ca="1" si="316"/>
        <v>97.089801830822182</v>
      </c>
      <c r="X906" s="8">
        <f t="shared" ca="1" si="317"/>
        <v>98.394743870237505</v>
      </c>
      <c r="Y906" s="8">
        <f t="shared" ca="1" si="318"/>
        <v>97.852002436608586</v>
      </c>
      <c r="Z906" s="8">
        <f t="shared" ca="1" si="319"/>
        <v>97.520836987043808</v>
      </c>
      <c r="AA906" s="8" t="str">
        <f t="shared" ca="1" si="320"/>
        <v/>
      </c>
    </row>
    <row r="907" spans="1:27" x14ac:dyDescent="0.2">
      <c r="A907" s="4">
        <v>44003</v>
      </c>
      <c r="B907" s="1">
        <v>8150.75</v>
      </c>
      <c r="C907" s="1">
        <v>10791.71</v>
      </c>
      <c r="D907" s="1">
        <v>2388.0500000000002</v>
      </c>
      <c r="E907" s="1">
        <v>4865.95</v>
      </c>
      <c r="F907" s="1">
        <v>10244.4</v>
      </c>
      <c r="G907" s="1"/>
      <c r="H907" s="4">
        <f t="shared" si="321"/>
        <v>44003</v>
      </c>
      <c r="I907" s="8">
        <f t="shared" si="322"/>
        <v>79.562980750458792</v>
      </c>
      <c r="J907" s="8">
        <f t="shared" si="323"/>
        <v>105.34252860099176</v>
      </c>
      <c r="K907" s="8">
        <f t="shared" si="324"/>
        <v>23.310784428565853</v>
      </c>
      <c r="L907" s="8">
        <f t="shared" si="325"/>
        <v>47.498633399711061</v>
      </c>
      <c r="M907" s="8">
        <f t="shared" si="326"/>
        <v>100</v>
      </c>
      <c r="N907" s="8"/>
      <c r="O907" s="3">
        <f t="shared" si="327"/>
        <v>44003</v>
      </c>
      <c r="P907" s="8">
        <f t="shared" ca="1" si="311"/>
        <v>97.650932256990032</v>
      </c>
      <c r="Q907" s="8">
        <f t="shared" ca="1" si="312"/>
        <v>98.533442768131678</v>
      </c>
      <c r="R907" s="8">
        <f t="shared" ca="1" si="313"/>
        <v>97.982366729209929</v>
      </c>
      <c r="S907" s="8">
        <f t="shared" ca="1" si="314"/>
        <v>98.008622965960981</v>
      </c>
      <c r="T907" s="8" t="str">
        <f t="shared" ca="1" si="315"/>
        <v/>
      </c>
      <c r="U907" s="8"/>
      <c r="V907" s="3">
        <f t="shared" si="328"/>
        <v>44003</v>
      </c>
      <c r="W907" s="8">
        <f t="shared" ca="1" si="316"/>
        <v>97.273316336519855</v>
      </c>
      <c r="X907" s="8">
        <f t="shared" ca="1" si="317"/>
        <v>98.435253533868618</v>
      </c>
      <c r="Y907" s="8">
        <f t="shared" ca="1" si="318"/>
        <v>97.984126803524688</v>
      </c>
      <c r="Z907" s="8">
        <f t="shared" ca="1" si="319"/>
        <v>97.676452464329614</v>
      </c>
      <c r="AA907" s="8" t="str">
        <f t="shared" ca="1" si="320"/>
        <v/>
      </c>
    </row>
    <row r="908" spans="1:27" x14ac:dyDescent="0.2">
      <c r="A908" s="4">
        <v>44004</v>
      </c>
      <c r="B908" s="1">
        <v>8230.5</v>
      </c>
      <c r="C908" s="1">
        <v>10913.79</v>
      </c>
      <c r="D908" s="1">
        <v>2422.4499999999998</v>
      </c>
      <c r="E908" s="1">
        <v>4905.2</v>
      </c>
      <c r="F908" s="1">
        <v>10311.200000000001</v>
      </c>
      <c r="G908" s="1"/>
      <c r="H908" s="4">
        <f t="shared" si="321"/>
        <v>44004</v>
      </c>
      <c r="I908" s="8">
        <f t="shared" si="322"/>
        <v>79.820971370936462</v>
      </c>
      <c r="J908" s="8">
        <f t="shared" si="323"/>
        <v>105.84403367212352</v>
      </c>
      <c r="K908" s="8">
        <f t="shared" si="324"/>
        <v>23.493385832880747</v>
      </c>
      <c r="L908" s="8">
        <f t="shared" si="325"/>
        <v>47.571572658856383</v>
      </c>
      <c r="M908" s="8">
        <f t="shared" si="326"/>
        <v>100</v>
      </c>
      <c r="N908" s="8"/>
      <c r="O908" s="3">
        <f t="shared" si="327"/>
        <v>44004</v>
      </c>
      <c r="P908" s="8">
        <f t="shared" ca="1" si="311"/>
        <v>97.870326786535713</v>
      </c>
      <c r="Q908" s="8">
        <f t="shared" ca="1" si="312"/>
        <v>98.844019664985794</v>
      </c>
      <c r="R908" s="8">
        <f t="shared" ca="1" si="313"/>
        <v>98.452363524917132</v>
      </c>
      <c r="S908" s="8">
        <f t="shared" ca="1" si="314"/>
        <v>98.134990540665029</v>
      </c>
      <c r="T908" s="8" t="str">
        <f t="shared" ca="1" si="315"/>
        <v/>
      </c>
      <c r="U908" s="8"/>
      <c r="V908" s="3">
        <f t="shared" si="328"/>
        <v>44004</v>
      </c>
      <c r="W908" s="8">
        <f t="shared" ca="1" si="316"/>
        <v>97.584918757894158</v>
      </c>
      <c r="X908" s="8">
        <f t="shared" ca="1" si="317"/>
        <v>98.731646481386335</v>
      </c>
      <c r="Y908" s="8">
        <f t="shared" ca="1" si="318"/>
        <v>98.435813661364065</v>
      </c>
      <c r="Z908" s="8">
        <f t="shared" ca="1" si="319"/>
        <v>97.866342632924344</v>
      </c>
      <c r="AA908" s="8" t="str">
        <f t="shared" ca="1" si="320"/>
        <v/>
      </c>
    </row>
    <row r="909" spans="1:27" x14ac:dyDescent="0.2">
      <c r="A909" s="4">
        <v>44005</v>
      </c>
      <c r="B909" s="1">
        <v>8384.4</v>
      </c>
      <c r="C909" s="1">
        <v>11093.47</v>
      </c>
      <c r="D909" s="1">
        <v>2461.3000000000002</v>
      </c>
      <c r="E909" s="1">
        <v>4986.8999999999996</v>
      </c>
      <c r="F909" s="1">
        <v>10471</v>
      </c>
      <c r="G909" s="1"/>
      <c r="H909" s="4">
        <f t="shared" si="321"/>
        <v>44005</v>
      </c>
      <c r="I909" s="8">
        <f t="shared" si="322"/>
        <v>80.072581415337595</v>
      </c>
      <c r="J909" s="8">
        <f t="shared" si="323"/>
        <v>105.94470442173622</v>
      </c>
      <c r="K909" s="8">
        <f t="shared" si="324"/>
        <v>23.505873364530611</v>
      </c>
      <c r="L909" s="8">
        <f t="shared" si="325"/>
        <v>47.625823703562212</v>
      </c>
      <c r="M909" s="8">
        <f t="shared" si="326"/>
        <v>100</v>
      </c>
      <c r="N909" s="8"/>
      <c r="O909" s="3">
        <f t="shared" si="327"/>
        <v>44005</v>
      </c>
      <c r="P909" s="8">
        <f t="shared" ca="1" si="311"/>
        <v>98.13509711506363</v>
      </c>
      <c r="Q909" s="8">
        <f t="shared" ca="1" si="312"/>
        <v>98.928881677339717</v>
      </c>
      <c r="R909" s="8">
        <f t="shared" ca="1" si="313"/>
        <v>98.522570650756435</v>
      </c>
      <c r="S909" s="8">
        <f t="shared" ca="1" si="314"/>
        <v>98.239559857912624</v>
      </c>
      <c r="T909" s="8" t="str">
        <f t="shared" ca="1" si="315"/>
        <v/>
      </c>
      <c r="U909" s="8"/>
      <c r="V909" s="3">
        <f t="shared" si="328"/>
        <v>44005</v>
      </c>
      <c r="W909" s="8">
        <f t="shared" ca="1" si="316"/>
        <v>97.882593454422107</v>
      </c>
      <c r="X909" s="8">
        <f t="shared" ca="1" si="317"/>
        <v>98.831282801925582</v>
      </c>
      <c r="Y909" s="8">
        <f t="shared" ca="1" si="318"/>
        <v>98.525847532124999</v>
      </c>
      <c r="Z909" s="8">
        <f t="shared" ca="1" si="319"/>
        <v>98.002509359778102</v>
      </c>
      <c r="AA909" s="8" t="str">
        <f t="shared" ca="1" si="320"/>
        <v/>
      </c>
    </row>
    <row r="910" spans="1:27" x14ac:dyDescent="0.2">
      <c r="A910" s="4">
        <v>44006</v>
      </c>
      <c r="B910" s="1">
        <v>8298.65</v>
      </c>
      <c r="C910" s="1">
        <v>10923.61</v>
      </c>
      <c r="D910" s="1">
        <v>2456.9499999999998</v>
      </c>
      <c r="E910" s="1">
        <v>4951.3500000000004</v>
      </c>
      <c r="F910" s="1">
        <v>10305.299999999999</v>
      </c>
      <c r="G910" s="1"/>
      <c r="H910" s="4">
        <f t="shared" si="321"/>
        <v>44006</v>
      </c>
      <c r="I910" s="8">
        <f t="shared" si="322"/>
        <v>80.52798074777057</v>
      </c>
      <c r="J910" s="8">
        <f t="shared" si="323"/>
        <v>105.99992237004261</v>
      </c>
      <c r="K910" s="8">
        <f t="shared" si="324"/>
        <v>23.841615479413505</v>
      </c>
      <c r="L910" s="8">
        <f t="shared" si="325"/>
        <v>48.046636196908395</v>
      </c>
      <c r="M910" s="8">
        <f t="shared" si="326"/>
        <v>100</v>
      </c>
      <c r="N910" s="8"/>
      <c r="O910" s="3">
        <f t="shared" si="327"/>
        <v>44006</v>
      </c>
      <c r="P910" s="8">
        <f t="shared" ca="1" si="311"/>
        <v>98.533558596242997</v>
      </c>
      <c r="Q910" s="8">
        <f t="shared" ca="1" si="312"/>
        <v>98.983560494500381</v>
      </c>
      <c r="R910" s="8">
        <f t="shared" ca="1" si="313"/>
        <v>99.329520166270569</v>
      </c>
      <c r="S910" s="8">
        <f t="shared" ca="1" si="314"/>
        <v>98.642513553634117</v>
      </c>
      <c r="T910" s="8" t="str">
        <f t="shared" ca="1" si="315"/>
        <v/>
      </c>
      <c r="U910" s="8"/>
      <c r="V910" s="3">
        <f t="shared" si="328"/>
        <v>44006</v>
      </c>
      <c r="W910" s="8">
        <f t="shared" ca="1" si="316"/>
        <v>98.266474078794161</v>
      </c>
      <c r="X910" s="8">
        <f t="shared" ca="1" si="317"/>
        <v>98.903267522514255</v>
      </c>
      <c r="Y910" s="8">
        <f t="shared" ca="1" si="318"/>
        <v>99.240243312458205</v>
      </c>
      <c r="Z910" s="8">
        <f t="shared" ca="1" si="319"/>
        <v>98.385649101407139</v>
      </c>
      <c r="AA910" s="8" t="str">
        <f t="shared" ca="1" si="320"/>
        <v/>
      </c>
    </row>
    <row r="911" spans="1:27" x14ac:dyDescent="0.2">
      <c r="A911" s="4">
        <v>44007</v>
      </c>
      <c r="B911" s="1">
        <v>8298.1</v>
      </c>
      <c r="C911" s="1">
        <v>10917.8</v>
      </c>
      <c r="D911" s="1">
        <v>2457.9</v>
      </c>
      <c r="E911" s="1">
        <v>4966.7</v>
      </c>
      <c r="F911" s="1">
        <v>10288.9</v>
      </c>
      <c r="G911" s="1"/>
      <c r="H911" s="4">
        <f t="shared" si="321"/>
        <v>44007</v>
      </c>
      <c r="I911" s="8">
        <f t="shared" si="322"/>
        <v>80.65099281750237</v>
      </c>
      <c r="J911" s="8">
        <f t="shared" si="323"/>
        <v>106.11241240560214</v>
      </c>
      <c r="K911" s="8">
        <f t="shared" si="324"/>
        <v>23.888851091953466</v>
      </c>
      <c r="L911" s="8">
        <f t="shared" si="325"/>
        <v>48.272410072991285</v>
      </c>
      <c r="M911" s="8">
        <f t="shared" si="326"/>
        <v>100</v>
      </c>
      <c r="N911" s="8"/>
      <c r="O911" s="3">
        <f t="shared" si="327"/>
        <v>44007</v>
      </c>
      <c r="P911" s="8">
        <f t="shared" ca="1" si="311"/>
        <v>98.662941533216554</v>
      </c>
      <c r="Q911" s="8">
        <f t="shared" ca="1" si="312"/>
        <v>99.075914667041047</v>
      </c>
      <c r="R911" s="8">
        <f t="shared" ca="1" si="313"/>
        <v>99.45862675309175</v>
      </c>
      <c r="S911" s="8">
        <f t="shared" ca="1" si="314"/>
        <v>98.868155016278678</v>
      </c>
      <c r="T911" s="8" t="str">
        <f t="shared" ca="1" si="315"/>
        <v/>
      </c>
      <c r="U911" s="8"/>
      <c r="V911" s="3">
        <f t="shared" si="328"/>
        <v>44007</v>
      </c>
      <c r="W911" s="8">
        <f t="shared" ca="1" si="316"/>
        <v>98.41358983474386</v>
      </c>
      <c r="X911" s="8">
        <f t="shared" ca="1" si="317"/>
        <v>99.004356716192774</v>
      </c>
      <c r="Y911" s="8">
        <f t="shared" ca="1" si="318"/>
        <v>99.370514275130617</v>
      </c>
      <c r="Z911" s="8">
        <f t="shared" ca="1" si="319"/>
        <v>98.612180547678662</v>
      </c>
      <c r="AA911" s="8" t="str">
        <f t="shared" ca="1" si="320"/>
        <v/>
      </c>
    </row>
    <row r="912" spans="1:27" x14ac:dyDescent="0.2">
      <c r="A912" s="4">
        <v>44008</v>
      </c>
      <c r="B912" s="1">
        <v>8356</v>
      </c>
      <c r="C912" s="1">
        <v>10904.99</v>
      </c>
      <c r="D912" s="1">
        <v>2472.15</v>
      </c>
      <c r="E912" s="1">
        <v>5055.3</v>
      </c>
      <c r="F912" s="1">
        <v>10383</v>
      </c>
      <c r="G912" s="1"/>
      <c r="H912" s="4">
        <f t="shared" si="321"/>
        <v>44008</v>
      </c>
      <c r="I912" s="8">
        <f t="shared" si="322"/>
        <v>80.477703939131274</v>
      </c>
      <c r="J912" s="8">
        <f t="shared" si="323"/>
        <v>105.02735240296639</v>
      </c>
      <c r="K912" s="8">
        <f t="shared" si="324"/>
        <v>23.809592603293847</v>
      </c>
      <c r="L912" s="8">
        <f t="shared" si="325"/>
        <v>48.688240392950014</v>
      </c>
      <c r="M912" s="8">
        <f t="shared" si="326"/>
        <v>100</v>
      </c>
      <c r="N912" s="8"/>
      <c r="O912" s="3">
        <f t="shared" si="327"/>
        <v>44008</v>
      </c>
      <c r="P912" s="8">
        <f t="shared" ca="1" si="311"/>
        <v>98.56609727355422</v>
      </c>
      <c r="Q912" s="8">
        <f t="shared" ca="1" si="312"/>
        <v>98.423529442347387</v>
      </c>
      <c r="R912" s="8">
        <f t="shared" ca="1" si="313"/>
        <v>99.288216389575155</v>
      </c>
      <c r="S912" s="8">
        <f t="shared" ca="1" si="314"/>
        <v>99.254800170715711</v>
      </c>
      <c r="T912" s="8" t="str">
        <f t="shared" ca="1" si="315"/>
        <v/>
      </c>
      <c r="U912" s="8"/>
      <c r="V912" s="3">
        <f t="shared" si="328"/>
        <v>44008</v>
      </c>
      <c r="W912" s="8">
        <f t="shared" ca="1" si="316"/>
        <v>98.371921011982622</v>
      </c>
      <c r="X912" s="8">
        <f t="shared" ca="1" si="317"/>
        <v>98.489545196811292</v>
      </c>
      <c r="Y912" s="8">
        <f t="shared" ca="1" si="318"/>
        <v>99.23541489233925</v>
      </c>
      <c r="Z912" s="8">
        <f t="shared" ca="1" si="319"/>
        <v>98.986471114182393</v>
      </c>
      <c r="AA912" s="8" t="str">
        <f t="shared" ca="1" si="320"/>
        <v/>
      </c>
    </row>
    <row r="913" spans="1:27" x14ac:dyDescent="0.2">
      <c r="A913" s="4">
        <v>44009</v>
      </c>
      <c r="B913" s="1">
        <v>8356</v>
      </c>
      <c r="C913" s="1">
        <v>10904.99</v>
      </c>
      <c r="D913" s="1">
        <v>2472.15</v>
      </c>
      <c r="E913" s="1">
        <v>5055.3</v>
      </c>
      <c r="F913" s="1">
        <v>10383</v>
      </c>
      <c r="G913" s="1"/>
      <c r="H913" s="4">
        <f t="shared" si="321"/>
        <v>44009</v>
      </c>
      <c r="I913" s="8">
        <f t="shared" si="322"/>
        <v>80.477703939131274</v>
      </c>
      <c r="J913" s="8">
        <f t="shared" si="323"/>
        <v>105.02735240296639</v>
      </c>
      <c r="K913" s="8">
        <f t="shared" si="324"/>
        <v>23.809592603293847</v>
      </c>
      <c r="L913" s="8">
        <f t="shared" si="325"/>
        <v>48.688240392950014</v>
      </c>
      <c r="M913" s="8">
        <f t="shared" si="326"/>
        <v>100</v>
      </c>
      <c r="N913" s="8"/>
      <c r="O913" s="3">
        <f t="shared" si="327"/>
        <v>44009</v>
      </c>
      <c r="P913" s="8">
        <f t="shared" ca="1" si="311"/>
        <v>98.603713205455961</v>
      </c>
      <c r="Q913" s="8">
        <f t="shared" ca="1" si="312"/>
        <v>98.467508883152078</v>
      </c>
      <c r="R913" s="8">
        <f t="shared" ca="1" si="313"/>
        <v>99.306786398935927</v>
      </c>
      <c r="S913" s="8">
        <f t="shared" ca="1" si="314"/>
        <v>99.270173774264578</v>
      </c>
      <c r="T913" s="8" t="str">
        <f t="shared" ca="1" si="315"/>
        <v/>
      </c>
      <c r="U913" s="8"/>
      <c r="V913" s="3">
        <f t="shared" si="328"/>
        <v>44009</v>
      </c>
      <c r="W913" s="8">
        <f t="shared" ca="1" si="316"/>
        <v>98.438972794176564</v>
      </c>
      <c r="X913" s="8">
        <f t="shared" ca="1" si="317"/>
        <v>98.560986225731753</v>
      </c>
      <c r="Y913" s="8">
        <f t="shared" ca="1" si="318"/>
        <v>99.269809971368844</v>
      </c>
      <c r="Z913" s="8">
        <f t="shared" ca="1" si="319"/>
        <v>99.011602732277609</v>
      </c>
      <c r="AA913" s="8" t="str">
        <f t="shared" ca="1" si="320"/>
        <v/>
      </c>
    </row>
    <row r="914" spans="1:27" x14ac:dyDescent="0.2">
      <c r="A914" s="4">
        <v>44010</v>
      </c>
      <c r="B914" s="1">
        <v>8356</v>
      </c>
      <c r="C914" s="1">
        <v>10904.99</v>
      </c>
      <c r="D914" s="1">
        <v>2472.15</v>
      </c>
      <c r="E914" s="1">
        <v>5055.3</v>
      </c>
      <c r="F914" s="1">
        <v>10383</v>
      </c>
      <c r="G914" s="1"/>
      <c r="H914" s="4">
        <f t="shared" si="321"/>
        <v>44010</v>
      </c>
      <c r="I914" s="8">
        <f t="shared" si="322"/>
        <v>80.477703939131274</v>
      </c>
      <c r="J914" s="8">
        <f t="shared" si="323"/>
        <v>105.02735240296639</v>
      </c>
      <c r="K914" s="8">
        <f t="shared" si="324"/>
        <v>23.809592603293847</v>
      </c>
      <c r="L914" s="8">
        <f t="shared" si="325"/>
        <v>48.688240392950014</v>
      </c>
      <c r="M914" s="8">
        <f t="shared" si="326"/>
        <v>100</v>
      </c>
      <c r="N914" s="8"/>
      <c r="O914" s="3">
        <f t="shared" si="327"/>
        <v>44010</v>
      </c>
      <c r="P914" s="8">
        <f t="shared" ca="1" si="311"/>
        <v>98.639723811384414</v>
      </c>
      <c r="Q914" s="8">
        <f t="shared" ca="1" si="312"/>
        <v>98.509295153174179</v>
      </c>
      <c r="R914" s="8">
        <f t="shared" ca="1" si="313"/>
        <v>99.325201430502773</v>
      </c>
      <c r="S914" s="8">
        <f t="shared" ca="1" si="314"/>
        <v>99.284882685939451</v>
      </c>
      <c r="T914" s="8" t="str">
        <f t="shared" ca="1" si="315"/>
        <v/>
      </c>
      <c r="U914" s="8"/>
      <c r="V914" s="3">
        <f t="shared" si="328"/>
        <v>44010</v>
      </c>
      <c r="W914" s="8">
        <f t="shared" ca="1" si="316"/>
        <v>98.503197997733778</v>
      </c>
      <c r="X914" s="8">
        <f t="shared" ca="1" si="317"/>
        <v>98.628181654935446</v>
      </c>
      <c r="Y914" s="8">
        <f t="shared" ca="1" si="318"/>
        <v>99.304432325573046</v>
      </c>
      <c r="Z914" s="8">
        <f t="shared" ca="1" si="319"/>
        <v>99.037439709246783</v>
      </c>
      <c r="AA914" s="8" t="str">
        <f t="shared" ca="1" si="320"/>
        <v/>
      </c>
    </row>
    <row r="915" spans="1:27" x14ac:dyDescent="0.2">
      <c r="A915" s="4">
        <v>44011</v>
      </c>
      <c r="B915" s="1">
        <v>8307.5499999999993</v>
      </c>
      <c r="C915" s="1">
        <v>10914.42</v>
      </c>
      <c r="D915" s="1">
        <v>2456.1</v>
      </c>
      <c r="E915" s="1">
        <v>5009.3500000000004</v>
      </c>
      <c r="F915" s="1">
        <v>10312.4</v>
      </c>
      <c r="G915" s="1"/>
      <c r="H915" s="4">
        <f t="shared" si="321"/>
        <v>44011</v>
      </c>
      <c r="I915" s="8">
        <f t="shared" si="322"/>
        <v>80.558841782708186</v>
      </c>
      <c r="J915" s="8">
        <f t="shared" si="323"/>
        <v>105.8378263061945</v>
      </c>
      <c r="K915" s="8">
        <f t="shared" si="324"/>
        <v>23.816958225049454</v>
      </c>
      <c r="L915" s="8">
        <f t="shared" si="325"/>
        <v>48.575986191381254</v>
      </c>
      <c r="M915" s="8">
        <f t="shared" si="326"/>
        <v>100</v>
      </c>
      <c r="N915" s="8"/>
      <c r="O915" s="3">
        <f t="shared" si="327"/>
        <v>44011</v>
      </c>
      <c r="P915" s="8">
        <f t="shared" ca="1" si="311"/>
        <v>98.733085486308241</v>
      </c>
      <c r="Q915" s="8">
        <f t="shared" ca="1" si="312"/>
        <v>99.036876578121806</v>
      </c>
      <c r="R915" s="8">
        <f t="shared" ca="1" si="313"/>
        <v>99.361558902263667</v>
      </c>
      <c r="S915" s="8">
        <f t="shared" ca="1" si="314"/>
        <v>99.191735392334479</v>
      </c>
      <c r="T915" s="8" t="str">
        <f t="shared" ca="1" si="315"/>
        <v/>
      </c>
      <c r="U915" s="8"/>
      <c r="V915" s="3">
        <f t="shared" si="328"/>
        <v>44011</v>
      </c>
      <c r="W915" s="8">
        <f t="shared" ca="1" si="316"/>
        <v>98.613102677447785</v>
      </c>
      <c r="X915" s="8">
        <f t="shared" ca="1" si="317"/>
        <v>99.095866919423571</v>
      </c>
      <c r="Y915" s="8">
        <f t="shared" ca="1" si="318"/>
        <v>99.356444816412491</v>
      </c>
      <c r="Z915" s="8">
        <f t="shared" ca="1" si="319"/>
        <v>98.956240219811818</v>
      </c>
      <c r="AA915" s="8" t="str">
        <f t="shared" ca="1" si="320"/>
        <v/>
      </c>
    </row>
    <row r="916" spans="1:27" x14ac:dyDescent="0.2">
      <c r="A916" s="4">
        <v>44012</v>
      </c>
      <c r="B916" s="1">
        <v>8340.9500000000007</v>
      </c>
      <c r="C916" s="1">
        <v>10878.78</v>
      </c>
      <c r="D916" s="1">
        <v>2460.25</v>
      </c>
      <c r="E916" s="1">
        <v>4987.3500000000004</v>
      </c>
      <c r="F916" s="1">
        <v>10302.1</v>
      </c>
      <c r="G916" s="1"/>
      <c r="H916" s="4">
        <f t="shared" si="321"/>
        <v>44012</v>
      </c>
      <c r="I916" s="8">
        <f t="shared" si="322"/>
        <v>80.963589947680575</v>
      </c>
      <c r="J916" s="8">
        <f t="shared" si="323"/>
        <v>105.59769367410527</v>
      </c>
      <c r="K916" s="8">
        <f t="shared" si="324"/>
        <v>23.881053377466728</v>
      </c>
      <c r="L916" s="8">
        <f t="shared" si="325"/>
        <v>48.411003581794006</v>
      </c>
      <c r="M916" s="8">
        <f t="shared" si="326"/>
        <v>100</v>
      </c>
      <c r="N916" s="8"/>
      <c r="O916" s="3">
        <f t="shared" si="327"/>
        <v>44012</v>
      </c>
      <c r="P916" s="8">
        <f t="shared" ca="1" si="311"/>
        <v>99.058356558977735</v>
      </c>
      <c r="Q916" s="8">
        <f t="shared" ca="1" si="312"/>
        <v>98.913610067932837</v>
      </c>
      <c r="R916" s="8">
        <f t="shared" ca="1" si="313"/>
        <v>99.539442994812092</v>
      </c>
      <c r="S916" s="8">
        <f t="shared" ca="1" si="314"/>
        <v>99.040362578039762</v>
      </c>
      <c r="T916" s="8" t="str">
        <f t="shared" ca="1" si="315"/>
        <v/>
      </c>
      <c r="U916" s="8"/>
      <c r="V916" s="3">
        <f t="shared" si="328"/>
        <v>44012</v>
      </c>
      <c r="W916" s="8">
        <f t="shared" ca="1" si="316"/>
        <v>98.913823159022755</v>
      </c>
      <c r="X916" s="8">
        <f t="shared" ca="1" si="317"/>
        <v>99.012790556152567</v>
      </c>
      <c r="Y916" s="8">
        <f t="shared" ca="1" si="318"/>
        <v>99.546415227236253</v>
      </c>
      <c r="Z916" s="8">
        <f t="shared" ca="1" si="319"/>
        <v>98.81333711047121</v>
      </c>
      <c r="AA916" s="8" t="str">
        <f t="shared" ca="1" si="320"/>
        <v/>
      </c>
    </row>
    <row r="917" spans="1:27" x14ac:dyDescent="0.2">
      <c r="A917" s="4">
        <v>44013</v>
      </c>
      <c r="B917" s="1">
        <v>8319</v>
      </c>
      <c r="C917" s="1">
        <v>10813.12</v>
      </c>
      <c r="D917" s="1">
        <v>2467.1999999999998</v>
      </c>
      <c r="E917" s="1">
        <v>5010.8999999999996</v>
      </c>
      <c r="F917" s="1">
        <v>10430.049999999999</v>
      </c>
      <c r="G917" s="1"/>
      <c r="H917" s="4">
        <f t="shared" si="321"/>
        <v>44013</v>
      </c>
      <c r="I917" s="8">
        <f t="shared" si="322"/>
        <v>79.759924449067839</v>
      </c>
      <c r="J917" s="8">
        <f t="shared" si="323"/>
        <v>103.67275324662874</v>
      </c>
      <c r="K917" s="8">
        <f t="shared" si="324"/>
        <v>23.654728404945327</v>
      </c>
      <c r="L917" s="8">
        <f t="shared" si="325"/>
        <v>48.042914463497297</v>
      </c>
      <c r="M917" s="8">
        <f t="shared" si="326"/>
        <v>100</v>
      </c>
      <c r="N917" s="8"/>
      <c r="O917" s="3">
        <f t="shared" si="327"/>
        <v>44013</v>
      </c>
      <c r="P917" s="8">
        <f t="shared" ca="1" si="311"/>
        <v>98.217898877047688</v>
      </c>
      <c r="Q917" s="8">
        <f t="shared" ca="1" si="312"/>
        <v>97.812371037800105</v>
      </c>
      <c r="R917" s="8">
        <f t="shared" ca="1" si="313"/>
        <v>98.988771860806992</v>
      </c>
      <c r="S917" s="8">
        <f t="shared" ca="1" si="314"/>
        <v>98.690312592606276</v>
      </c>
      <c r="T917" s="8" t="str">
        <f t="shared" ca="1" si="315"/>
        <v/>
      </c>
      <c r="U917" s="8"/>
      <c r="V917" s="3">
        <f t="shared" si="328"/>
        <v>44013</v>
      </c>
      <c r="W917" s="8">
        <f t="shared" ca="1" si="316"/>
        <v>98.242591035070589</v>
      </c>
      <c r="X917" s="8">
        <f t="shared" ca="1" si="317"/>
        <v>98.123691999816003</v>
      </c>
      <c r="Y917" s="8">
        <f t="shared" ca="1" si="318"/>
        <v>99.023757181384681</v>
      </c>
      <c r="Z917" s="8">
        <f t="shared" ca="1" si="319"/>
        <v>98.470599728888715</v>
      </c>
      <c r="AA917" s="8" t="str">
        <f t="shared" ca="1" si="320"/>
        <v/>
      </c>
    </row>
    <row r="918" spans="1:27" x14ac:dyDescent="0.2">
      <c r="A918" s="4">
        <v>44014</v>
      </c>
      <c r="B918" s="1">
        <v>8437.7000000000007</v>
      </c>
      <c r="C918" s="1">
        <v>10867.41</v>
      </c>
      <c r="D918" s="1">
        <v>2498.25</v>
      </c>
      <c r="E918" s="1">
        <v>5097.8999999999996</v>
      </c>
      <c r="F918" s="1">
        <v>10551.7</v>
      </c>
      <c r="G918" s="1"/>
      <c r="H918" s="4">
        <f t="shared" si="321"/>
        <v>44014</v>
      </c>
      <c r="I918" s="8">
        <f t="shared" si="322"/>
        <v>79.965313646142334</v>
      </c>
      <c r="J918" s="8">
        <f t="shared" si="323"/>
        <v>102.99202972032941</v>
      </c>
      <c r="K918" s="8">
        <f t="shared" si="324"/>
        <v>23.676279651620117</v>
      </c>
      <c r="L918" s="8">
        <f t="shared" si="325"/>
        <v>48.313541893723276</v>
      </c>
      <c r="M918" s="8">
        <f t="shared" si="326"/>
        <v>100</v>
      </c>
      <c r="N918" s="8"/>
      <c r="O918" s="3">
        <f t="shared" si="327"/>
        <v>44014</v>
      </c>
      <c r="P918" s="8">
        <f t="shared" ca="1" si="311"/>
        <v>98.415296992013779</v>
      </c>
      <c r="Q918" s="8">
        <f t="shared" ca="1" si="312"/>
        <v>97.523002258405668</v>
      </c>
      <c r="R918" s="8">
        <f t="shared" ca="1" si="313"/>
        <v>99.061080392979989</v>
      </c>
      <c r="S918" s="8">
        <f t="shared" ca="1" si="314"/>
        <v>98.982501274681027</v>
      </c>
      <c r="T918" s="8" t="str">
        <f t="shared" ca="1" si="315"/>
        <v/>
      </c>
      <c r="U918" s="8"/>
      <c r="V918" s="3">
        <f t="shared" si="328"/>
        <v>44014</v>
      </c>
      <c r="W918" s="8">
        <f t="shared" ca="1" si="316"/>
        <v>98.448822596672358</v>
      </c>
      <c r="X918" s="8">
        <f t="shared" ca="1" si="317"/>
        <v>97.945236225141031</v>
      </c>
      <c r="Y918" s="8">
        <f t="shared" ca="1" si="318"/>
        <v>99.112416419315736</v>
      </c>
      <c r="Z918" s="8">
        <f t="shared" ca="1" si="319"/>
        <v>98.800204731620482</v>
      </c>
      <c r="AA918" s="8" t="str">
        <f t="shared" ca="1" si="320"/>
        <v/>
      </c>
    </row>
    <row r="919" spans="1:27" x14ac:dyDescent="0.2">
      <c r="A919" s="4">
        <v>44015</v>
      </c>
      <c r="B919" s="1">
        <v>8477.15</v>
      </c>
      <c r="C919" s="1">
        <v>10949.59</v>
      </c>
      <c r="D919" s="1">
        <v>2516.4499999999998</v>
      </c>
      <c r="E919" s="1">
        <v>5150.3500000000004</v>
      </c>
      <c r="F919" s="1">
        <v>10607.35</v>
      </c>
      <c r="G919" s="1"/>
      <c r="H919" s="4">
        <f t="shared" si="321"/>
        <v>44015</v>
      </c>
      <c r="I919" s="8">
        <f t="shared" si="322"/>
        <v>79.917698576930135</v>
      </c>
      <c r="J919" s="8">
        <f t="shared" si="323"/>
        <v>103.22644204254597</v>
      </c>
      <c r="K919" s="8">
        <f t="shared" si="324"/>
        <v>23.723644454081366</v>
      </c>
      <c r="L919" s="8">
        <f t="shared" si="325"/>
        <v>48.554540012349925</v>
      </c>
      <c r="M919" s="8">
        <f t="shared" si="326"/>
        <v>100</v>
      </c>
      <c r="N919" s="8"/>
      <c r="O919" s="3">
        <f t="shared" si="327"/>
        <v>44015</v>
      </c>
      <c r="P919" s="8">
        <f t="shared" ca="1" si="311"/>
        <v>98.427246172070767</v>
      </c>
      <c r="Q919" s="8">
        <f t="shared" ca="1" si="312"/>
        <v>97.76088978394381</v>
      </c>
      <c r="R919" s="8">
        <f t="shared" ca="1" si="313"/>
        <v>99.203850773887268</v>
      </c>
      <c r="S919" s="8">
        <f t="shared" ca="1" si="314"/>
        <v>99.252232998584645</v>
      </c>
      <c r="T919" s="8" t="str">
        <f t="shared" ca="1" si="315"/>
        <v/>
      </c>
      <c r="U919" s="8"/>
      <c r="V919" s="3">
        <f t="shared" si="328"/>
        <v>44015</v>
      </c>
      <c r="W919" s="8">
        <f t="shared" ca="1" si="316"/>
        <v>98.497122562263272</v>
      </c>
      <c r="X919" s="8">
        <f t="shared" ca="1" si="317"/>
        <v>98.199571533173142</v>
      </c>
      <c r="Y919" s="8">
        <f t="shared" ca="1" si="318"/>
        <v>99.276264657738736</v>
      </c>
      <c r="Z919" s="8">
        <f t="shared" ca="1" si="319"/>
        <v>99.112003812349343</v>
      </c>
      <c r="AA919" s="8" t="str">
        <f t="shared" ca="1" si="320"/>
        <v/>
      </c>
    </row>
    <row r="920" spans="1:27" x14ac:dyDescent="0.2">
      <c r="A920" s="4">
        <v>44016</v>
      </c>
      <c r="B920" s="1">
        <v>8477.15</v>
      </c>
      <c r="C920" s="1">
        <v>10949.59</v>
      </c>
      <c r="D920" s="1">
        <v>2516.4499999999998</v>
      </c>
      <c r="E920" s="1">
        <v>5150.3500000000004</v>
      </c>
      <c r="F920" s="1">
        <v>10607.35</v>
      </c>
      <c r="G920" s="1"/>
      <c r="H920" s="4">
        <f t="shared" si="321"/>
        <v>44016</v>
      </c>
      <c r="I920" s="8">
        <f t="shared" si="322"/>
        <v>79.917698576930135</v>
      </c>
      <c r="J920" s="8">
        <f t="shared" si="323"/>
        <v>103.22644204254597</v>
      </c>
      <c r="K920" s="8">
        <f t="shared" si="324"/>
        <v>23.723644454081366</v>
      </c>
      <c r="L920" s="8">
        <f t="shared" si="325"/>
        <v>48.554540012349925</v>
      </c>
      <c r="M920" s="8">
        <f t="shared" si="326"/>
        <v>100</v>
      </c>
      <c r="N920" s="8"/>
      <c r="O920" s="3">
        <f t="shared" si="327"/>
        <v>44016</v>
      </c>
      <c r="P920" s="8">
        <f t="shared" ca="1" si="311"/>
        <v>98.471333991091782</v>
      </c>
      <c r="Q920" s="8">
        <f t="shared" ca="1" si="312"/>
        <v>97.851824068160525</v>
      </c>
      <c r="R920" s="8">
        <f t="shared" ca="1" si="313"/>
        <v>99.223386496210736</v>
      </c>
      <c r="S920" s="8">
        <f t="shared" ca="1" si="314"/>
        <v>99.270758897538229</v>
      </c>
      <c r="T920" s="8" t="str">
        <f t="shared" ca="1" si="315"/>
        <v/>
      </c>
      <c r="U920" s="8"/>
      <c r="V920" s="3">
        <f t="shared" si="328"/>
        <v>44016</v>
      </c>
      <c r="W920" s="8">
        <f t="shared" ca="1" si="316"/>
        <v>98.569927570036199</v>
      </c>
      <c r="X920" s="8">
        <f t="shared" ca="1" si="317"/>
        <v>98.32239257089914</v>
      </c>
      <c r="Y920" s="8">
        <f t="shared" ca="1" si="318"/>
        <v>99.314697157508903</v>
      </c>
      <c r="Z920" s="8">
        <f t="shared" ca="1" si="319"/>
        <v>99.152183256489437</v>
      </c>
      <c r="AA920" s="8" t="str">
        <f t="shared" ca="1" si="320"/>
        <v/>
      </c>
    </row>
    <row r="921" spans="1:27" x14ac:dyDescent="0.2">
      <c r="A921" s="4">
        <v>44017</v>
      </c>
      <c r="B921" s="1">
        <v>8477.15</v>
      </c>
      <c r="C921" s="1">
        <v>10949.59</v>
      </c>
      <c r="D921" s="1">
        <v>2516.4499999999998</v>
      </c>
      <c r="E921" s="1">
        <v>5150.3500000000004</v>
      </c>
      <c r="F921" s="1">
        <v>10607.35</v>
      </c>
      <c r="G921" s="1"/>
      <c r="H921" s="4">
        <f t="shared" si="321"/>
        <v>44017</v>
      </c>
      <c r="I921" s="8">
        <f t="shared" si="322"/>
        <v>79.917698576930135</v>
      </c>
      <c r="J921" s="8">
        <f t="shared" si="323"/>
        <v>103.22644204254597</v>
      </c>
      <c r="K921" s="8">
        <f t="shared" si="324"/>
        <v>23.723644454081366</v>
      </c>
      <c r="L921" s="8">
        <f t="shared" si="325"/>
        <v>48.554540012349925</v>
      </c>
      <c r="M921" s="8">
        <f t="shared" si="326"/>
        <v>100</v>
      </c>
      <c r="N921" s="8"/>
      <c r="O921" s="3">
        <f t="shared" si="327"/>
        <v>44017</v>
      </c>
      <c r="P921" s="8">
        <f t="shared" ca="1" si="311"/>
        <v>98.513230270330297</v>
      </c>
      <c r="Q921" s="8">
        <f t="shared" ca="1" si="312"/>
        <v>97.934697444807895</v>
      </c>
      <c r="R921" s="8">
        <f t="shared" ca="1" si="313"/>
        <v>99.242671718918402</v>
      </c>
      <c r="S921" s="8">
        <f t="shared" ca="1" si="314"/>
        <v>99.289077687190129</v>
      </c>
      <c r="T921" s="8" t="str">
        <f t="shared" ca="1" si="315"/>
        <v/>
      </c>
      <c r="U921" s="8"/>
      <c r="V921" s="3">
        <f t="shared" si="328"/>
        <v>44017</v>
      </c>
      <c r="W921" s="8">
        <f t="shared" ca="1" si="316"/>
        <v>98.638407233268254</v>
      </c>
      <c r="X921" s="8">
        <f t="shared" ca="1" si="317"/>
        <v>98.432409913580216</v>
      </c>
      <c r="Y921" s="8">
        <f t="shared" ca="1" si="318"/>
        <v>99.353013576047104</v>
      </c>
      <c r="Z921" s="8">
        <f t="shared" ca="1" si="319"/>
        <v>99.191884587474135</v>
      </c>
      <c r="AA921" s="8" t="str">
        <f t="shared" ca="1" si="320"/>
        <v/>
      </c>
    </row>
    <row r="922" spans="1:27" x14ac:dyDescent="0.2">
      <c r="A922" s="4">
        <v>44018</v>
      </c>
      <c r="B922" s="1">
        <v>8543.5</v>
      </c>
      <c r="C922" s="1">
        <v>10973.53</v>
      </c>
      <c r="D922" s="1">
        <v>2540.9499999999998</v>
      </c>
      <c r="E922" s="1">
        <v>5193.95</v>
      </c>
      <c r="F922" s="1">
        <v>10763.65</v>
      </c>
      <c r="G922" s="1"/>
      <c r="H922" s="4">
        <f t="shared" si="321"/>
        <v>44018</v>
      </c>
      <c r="I922" s="8">
        <f t="shared" si="322"/>
        <v>79.373632550296605</v>
      </c>
      <c r="J922" s="8">
        <f t="shared" si="323"/>
        <v>101.94989617834101</v>
      </c>
      <c r="K922" s="8">
        <f t="shared" si="324"/>
        <v>23.606769079262147</v>
      </c>
      <c r="L922" s="8">
        <f t="shared" si="325"/>
        <v>48.254541907252651</v>
      </c>
      <c r="M922" s="8">
        <f t="shared" si="326"/>
        <v>100</v>
      </c>
      <c r="N922" s="8"/>
      <c r="O922" s="3">
        <f t="shared" si="327"/>
        <v>44018</v>
      </c>
      <c r="P922" s="8">
        <f t="shared" ca="1" si="311"/>
        <v>98.194557442508099</v>
      </c>
      <c r="Q922" s="8">
        <f t="shared" ca="1" si="312"/>
        <v>97.391146517467462</v>
      </c>
      <c r="R922" s="8">
        <f t="shared" ca="1" si="313"/>
        <v>98.957459146296259</v>
      </c>
      <c r="S922" s="8">
        <f t="shared" ca="1" si="314"/>
        <v>98.99763867309899</v>
      </c>
      <c r="T922" s="8" t="str">
        <f t="shared" ca="1" si="315"/>
        <v/>
      </c>
      <c r="U922" s="8"/>
      <c r="V922" s="3">
        <f t="shared" si="328"/>
        <v>44018</v>
      </c>
      <c r="W922" s="8">
        <f t="shared" ca="1" si="316"/>
        <v>98.411182348222127</v>
      </c>
      <c r="X922" s="8">
        <f t="shared" ca="1" si="317"/>
        <v>98.049049208903995</v>
      </c>
      <c r="Y922" s="8">
        <f t="shared" ca="1" si="318"/>
        <v>99.070055712206468</v>
      </c>
      <c r="Z922" s="8">
        <f t="shared" ca="1" si="319"/>
        <v>98.892569895739797</v>
      </c>
      <c r="AA922" s="8" t="str">
        <f t="shared" ca="1" si="320"/>
        <v/>
      </c>
    </row>
    <row r="923" spans="1:27" x14ac:dyDescent="0.2">
      <c r="A923" s="4">
        <v>44019</v>
      </c>
      <c r="B923" s="1">
        <v>8566.2000000000007</v>
      </c>
      <c r="C923" s="1">
        <v>10988.13</v>
      </c>
      <c r="D923" s="1">
        <v>2568.6</v>
      </c>
      <c r="E923" s="1">
        <v>5184.3500000000004</v>
      </c>
      <c r="F923" s="1">
        <v>10799.65</v>
      </c>
      <c r="G923" s="1"/>
      <c r="H923" s="4">
        <f t="shared" si="321"/>
        <v>44019</v>
      </c>
      <c r="I923" s="8">
        <f t="shared" si="322"/>
        <v>79.319237197501778</v>
      </c>
      <c r="J923" s="8">
        <f t="shared" si="323"/>
        <v>101.74524174394539</v>
      </c>
      <c r="K923" s="8">
        <f t="shared" si="324"/>
        <v>23.784104114485192</v>
      </c>
      <c r="L923" s="8">
        <f t="shared" si="325"/>
        <v>48.004796451736865</v>
      </c>
      <c r="M923" s="8">
        <f t="shared" si="326"/>
        <v>100</v>
      </c>
      <c r="N923" s="8"/>
      <c r="O923" s="3">
        <f t="shared" si="327"/>
        <v>44019</v>
      </c>
      <c r="P923" s="8">
        <f t="shared" ca="1" si="311"/>
        <v>98.215629990918472</v>
      </c>
      <c r="Q923" s="8">
        <f t="shared" ca="1" si="312"/>
        <v>97.418372323557591</v>
      </c>
      <c r="R923" s="8">
        <f t="shared" ca="1" si="313"/>
        <v>99.445801703894219</v>
      </c>
      <c r="S923" s="8">
        <f t="shared" ca="1" si="314"/>
        <v>98.764459551871994</v>
      </c>
      <c r="T923" s="8" t="str">
        <f t="shared" ca="1" si="315"/>
        <v/>
      </c>
      <c r="U923" s="8"/>
      <c r="V923" s="3">
        <f t="shared" si="328"/>
        <v>44019</v>
      </c>
      <c r="W923" s="8">
        <f t="shared" ca="1" si="316"/>
        <v>98.467586219422003</v>
      </c>
      <c r="X923" s="8">
        <f t="shared" ca="1" si="317"/>
        <v>98.125164272507163</v>
      </c>
      <c r="Y923" s="8">
        <f t="shared" ca="1" si="318"/>
        <v>99.612912803826148</v>
      </c>
      <c r="Z923" s="8">
        <f t="shared" ca="1" si="319"/>
        <v>98.661514974909053</v>
      </c>
      <c r="AA923" s="8" t="str">
        <f t="shared" ca="1" si="320"/>
        <v/>
      </c>
    </row>
    <row r="924" spans="1:27" x14ac:dyDescent="0.2">
      <c r="A924" s="4">
        <v>44020</v>
      </c>
      <c r="B924" s="1">
        <v>8502.2999999999993</v>
      </c>
      <c r="C924" s="1">
        <v>10950.57</v>
      </c>
      <c r="D924" s="1">
        <v>2542.4499999999998</v>
      </c>
      <c r="E924" s="1">
        <v>5148.05</v>
      </c>
      <c r="F924" s="1">
        <v>10705.75</v>
      </c>
      <c r="G924" s="1"/>
      <c r="H924" s="4">
        <f t="shared" si="321"/>
        <v>44020</v>
      </c>
      <c r="I924" s="8">
        <f t="shared" si="322"/>
        <v>79.418069728884007</v>
      </c>
      <c r="J924" s="8">
        <f t="shared" si="323"/>
        <v>102.2868084907643</v>
      </c>
      <c r="K924" s="8">
        <f t="shared" si="324"/>
        <v>23.748452934170889</v>
      </c>
      <c r="L924" s="8">
        <f t="shared" si="325"/>
        <v>48.08677579805245</v>
      </c>
      <c r="M924" s="8">
        <f t="shared" si="326"/>
        <v>100</v>
      </c>
      <c r="N924" s="8"/>
      <c r="O924" s="3">
        <f t="shared" si="327"/>
        <v>44020</v>
      </c>
      <c r="P924" s="8">
        <f t="shared" ca="1" si="311"/>
        <v>98.333303432653224</v>
      </c>
      <c r="Q924" s="8">
        <f t="shared" ca="1" si="312"/>
        <v>97.781244541113637</v>
      </c>
      <c r="R924" s="8">
        <f t="shared" ca="1" si="313"/>
        <v>99.368365431628419</v>
      </c>
      <c r="S924" s="8">
        <f t="shared" ca="1" si="314"/>
        <v>98.876775253666793</v>
      </c>
      <c r="T924" s="8" t="str">
        <f t="shared" ca="1" si="315"/>
        <v/>
      </c>
      <c r="U924" s="8"/>
      <c r="V924" s="3">
        <f t="shared" si="328"/>
        <v>44020</v>
      </c>
      <c r="W924" s="8">
        <f t="shared" ca="1" si="316"/>
        <v>98.600015178700076</v>
      </c>
      <c r="X924" s="8">
        <f t="shared" ca="1" si="317"/>
        <v>98.454957915755998</v>
      </c>
      <c r="Y924" s="8">
        <f t="shared" ca="1" si="318"/>
        <v>99.546455944592722</v>
      </c>
      <c r="Z924" s="8">
        <f t="shared" ca="1" si="319"/>
        <v>98.812652207596656</v>
      </c>
      <c r="AA924" s="8" t="str">
        <f t="shared" ca="1" si="320"/>
        <v/>
      </c>
    </row>
    <row r="925" spans="1:27" x14ac:dyDescent="0.2">
      <c r="A925" s="4">
        <v>44021</v>
      </c>
      <c r="B925" s="1">
        <v>8524.7999999999993</v>
      </c>
      <c r="C925" s="1">
        <v>11003.81</v>
      </c>
      <c r="D925" s="1">
        <v>2546.85</v>
      </c>
      <c r="E925" s="1">
        <v>5151.95</v>
      </c>
      <c r="F925" s="1">
        <v>10813.45</v>
      </c>
      <c r="G925" s="1"/>
      <c r="H925" s="4">
        <f t="shared" si="321"/>
        <v>44021</v>
      </c>
      <c r="I925" s="8">
        <f t="shared" si="322"/>
        <v>78.835154367939921</v>
      </c>
      <c r="J925" s="8">
        <f t="shared" si="323"/>
        <v>101.76040024229084</v>
      </c>
      <c r="K925" s="8">
        <f t="shared" si="324"/>
        <v>23.552612718420114</v>
      </c>
      <c r="L925" s="8">
        <f t="shared" si="325"/>
        <v>47.643906431342444</v>
      </c>
      <c r="M925" s="8">
        <f t="shared" si="326"/>
        <v>100</v>
      </c>
      <c r="N925" s="8"/>
      <c r="O925" s="3">
        <f t="shared" si="327"/>
        <v>44021</v>
      </c>
      <c r="P925" s="8">
        <f t="shared" ca="1" si="311"/>
        <v>97.984170443278543</v>
      </c>
      <c r="Q925" s="8">
        <f t="shared" ca="1" si="312"/>
        <v>97.60797382586081</v>
      </c>
      <c r="R925" s="8">
        <f t="shared" ca="1" si="313"/>
        <v>98.829751399469259</v>
      </c>
      <c r="S925" s="8">
        <f t="shared" ca="1" si="314"/>
        <v>98.419987846923974</v>
      </c>
      <c r="T925" s="8" t="str">
        <f t="shared" ca="1" si="315"/>
        <v/>
      </c>
      <c r="U925" s="8"/>
      <c r="V925" s="3">
        <f t="shared" si="328"/>
        <v>44021</v>
      </c>
      <c r="W925" s="8">
        <f t="shared" ca="1" si="316"/>
        <v>98.343195664629178</v>
      </c>
      <c r="X925" s="8">
        <f t="shared" ca="1" si="317"/>
        <v>98.349216151674497</v>
      </c>
      <c r="Y925" s="8">
        <f t="shared" ca="1" si="318"/>
        <v>98.956931191960251</v>
      </c>
      <c r="Z925" s="8">
        <f t="shared" ca="1" si="319"/>
        <v>98.325981997567126</v>
      </c>
      <c r="AA925" s="8" t="str">
        <f t="shared" ca="1" si="320"/>
        <v/>
      </c>
    </row>
    <row r="926" spans="1:27" x14ac:dyDescent="0.2">
      <c r="A926" s="4">
        <v>44022</v>
      </c>
      <c r="B926" s="1">
        <v>8514</v>
      </c>
      <c r="C926" s="1">
        <v>11036.17</v>
      </c>
      <c r="D926" s="1">
        <v>2541.8000000000002</v>
      </c>
      <c r="E926" s="1">
        <v>5156.45</v>
      </c>
      <c r="F926" s="1">
        <v>10768.05</v>
      </c>
      <c r="G926" s="1"/>
      <c r="H926" s="4">
        <f t="shared" si="321"/>
        <v>44022</v>
      </c>
      <c r="I926" s="8">
        <f t="shared" si="322"/>
        <v>79.067240586735764</v>
      </c>
      <c r="J926" s="8">
        <f t="shared" si="323"/>
        <v>102.48995872047399</v>
      </c>
      <c r="K926" s="8">
        <f t="shared" si="324"/>
        <v>23.605016692901689</v>
      </c>
      <c r="L926" s="8">
        <f t="shared" si="325"/>
        <v>47.886571849127748</v>
      </c>
      <c r="M926" s="8">
        <f t="shared" si="326"/>
        <v>100</v>
      </c>
      <c r="N926" s="8"/>
      <c r="O926" s="3">
        <f t="shared" si="327"/>
        <v>44022</v>
      </c>
      <c r="P926" s="8">
        <f t="shared" ca="1" si="311"/>
        <v>98.17960425041781</v>
      </c>
      <c r="Q926" s="8">
        <f t="shared" ca="1" si="312"/>
        <v>98.006518211397434</v>
      </c>
      <c r="R926" s="8">
        <f t="shared" ca="1" si="313"/>
        <v>98.98128451183257</v>
      </c>
      <c r="S926" s="8">
        <f t="shared" ca="1" si="314"/>
        <v>98.707086898107661</v>
      </c>
      <c r="T926" s="8" t="str">
        <f t="shared" ca="1" si="315"/>
        <v/>
      </c>
      <c r="U926" s="8"/>
      <c r="V926" s="3">
        <f t="shared" si="328"/>
        <v>44022</v>
      </c>
      <c r="W926" s="8">
        <f t="shared" ca="1" si="316"/>
        <v>98.539361420068431</v>
      </c>
      <c r="X926" s="8">
        <f t="shared" ca="1" si="317"/>
        <v>98.694456847627819</v>
      </c>
      <c r="Y926" s="8">
        <f t="shared" ca="1" si="318"/>
        <v>99.143584576229387</v>
      </c>
      <c r="Z926" s="8">
        <f t="shared" ca="1" si="319"/>
        <v>98.67911594649847</v>
      </c>
      <c r="AA926" s="8" t="str">
        <f t="shared" ca="1" si="320"/>
        <v/>
      </c>
    </row>
    <row r="927" spans="1:27" x14ac:dyDescent="0.2">
      <c r="A927" s="4">
        <v>44023</v>
      </c>
      <c r="B927" s="1">
        <v>8514</v>
      </c>
      <c r="C927" s="1">
        <v>11036.17</v>
      </c>
      <c r="D927" s="1">
        <v>2541.8000000000002</v>
      </c>
      <c r="E927" s="1">
        <v>5156.45</v>
      </c>
      <c r="F927" s="1">
        <v>10768.05</v>
      </c>
      <c r="G927" s="1"/>
      <c r="H927" s="4">
        <f t="shared" si="321"/>
        <v>44023</v>
      </c>
      <c r="I927" s="8">
        <f t="shared" si="322"/>
        <v>79.067240586735764</v>
      </c>
      <c r="J927" s="8">
        <f t="shared" si="323"/>
        <v>102.48995872047399</v>
      </c>
      <c r="K927" s="8">
        <f t="shared" si="324"/>
        <v>23.605016692901689</v>
      </c>
      <c r="L927" s="8">
        <f t="shared" si="325"/>
        <v>47.886571849127748</v>
      </c>
      <c r="M927" s="8">
        <f t="shared" si="326"/>
        <v>100</v>
      </c>
      <c r="N927" s="8"/>
      <c r="O927" s="3">
        <f t="shared" si="327"/>
        <v>44023</v>
      </c>
      <c r="P927" s="8">
        <f t="shared" ca="1" si="311"/>
        <v>98.237859340835584</v>
      </c>
      <c r="Q927" s="8">
        <f t="shared" ca="1" si="312"/>
        <v>98.071272009381971</v>
      </c>
      <c r="R927" s="8">
        <f t="shared" ca="1" si="313"/>
        <v>99.004428208502318</v>
      </c>
      <c r="S927" s="8">
        <f t="shared" ca="1" si="314"/>
        <v>98.739051135538631</v>
      </c>
      <c r="T927" s="8" t="str">
        <f t="shared" ca="1" si="315"/>
        <v/>
      </c>
      <c r="U927" s="8"/>
      <c r="V927" s="3">
        <f t="shared" si="328"/>
        <v>44023</v>
      </c>
      <c r="W927" s="8">
        <f t="shared" ca="1" si="316"/>
        <v>98.622879538088313</v>
      </c>
      <c r="X927" s="8">
        <f t="shared" ca="1" si="317"/>
        <v>98.773853461623119</v>
      </c>
      <c r="Y927" s="8">
        <f t="shared" ca="1" si="318"/>
        <v>99.190119597319878</v>
      </c>
      <c r="Z927" s="8">
        <f t="shared" ca="1" si="319"/>
        <v>98.745437581432128</v>
      </c>
      <c r="AA927" s="8" t="str">
        <f t="shared" ca="1" si="320"/>
        <v/>
      </c>
    </row>
    <row r="928" spans="1:27" x14ac:dyDescent="0.2">
      <c r="A928" s="4">
        <v>44024</v>
      </c>
      <c r="B928" s="1">
        <v>8514</v>
      </c>
      <c r="C928" s="1">
        <v>11036.17</v>
      </c>
      <c r="D928" s="1">
        <v>2541.8000000000002</v>
      </c>
      <c r="E928" s="1">
        <v>5156.45</v>
      </c>
      <c r="F928" s="1">
        <v>10768.05</v>
      </c>
      <c r="G928" s="1"/>
      <c r="H928" s="4">
        <f t="shared" si="321"/>
        <v>44024</v>
      </c>
      <c r="I928" s="8">
        <f t="shared" si="322"/>
        <v>79.067240586735764</v>
      </c>
      <c r="J928" s="8">
        <f t="shared" si="323"/>
        <v>102.48995872047399</v>
      </c>
      <c r="K928" s="8">
        <f t="shared" si="324"/>
        <v>23.605016692901689</v>
      </c>
      <c r="L928" s="8">
        <f t="shared" si="325"/>
        <v>47.886571849127748</v>
      </c>
      <c r="M928" s="8">
        <f t="shared" si="326"/>
        <v>100</v>
      </c>
      <c r="N928" s="8"/>
      <c r="O928" s="3">
        <f t="shared" si="327"/>
        <v>44024</v>
      </c>
      <c r="P928" s="8">
        <f t="shared" ca="1" si="311"/>
        <v>98.292434458117725</v>
      </c>
      <c r="Q928" s="8">
        <f t="shared" ca="1" si="312"/>
        <v>98.131360229496053</v>
      </c>
      <c r="R928" s="8">
        <f t="shared" ca="1" si="313"/>
        <v>99.027009663298401</v>
      </c>
      <c r="S928" s="8">
        <f t="shared" ca="1" si="314"/>
        <v>98.769869315397301</v>
      </c>
      <c r="T928" s="8" t="str">
        <f t="shared" ca="1" si="315"/>
        <v/>
      </c>
      <c r="U928" s="8"/>
      <c r="V928" s="3">
        <f t="shared" si="328"/>
        <v>44024</v>
      </c>
      <c r="W928" s="8">
        <f t="shared" ca="1" si="316"/>
        <v>98.700410614573599</v>
      </c>
      <c r="X928" s="8">
        <f t="shared" ca="1" si="317"/>
        <v>98.847811373549945</v>
      </c>
      <c r="Y928" s="8">
        <f t="shared" ca="1" si="318"/>
        <v>99.235889230559465</v>
      </c>
      <c r="Z928" s="8">
        <f t="shared" ca="1" si="319"/>
        <v>98.808559856539134</v>
      </c>
      <c r="AA928" s="8" t="str">
        <f t="shared" ca="1" si="320"/>
        <v/>
      </c>
    </row>
    <row r="929" spans="1:27" x14ac:dyDescent="0.2">
      <c r="A929" s="4">
        <v>44025</v>
      </c>
      <c r="B929" s="1">
        <v>8595.4</v>
      </c>
      <c r="C929" s="1">
        <v>11113</v>
      </c>
      <c r="D929" s="1">
        <v>2561.65</v>
      </c>
      <c r="E929" s="1">
        <v>5221.5</v>
      </c>
      <c r="F929" s="1">
        <v>10802.7</v>
      </c>
      <c r="G929" s="1"/>
      <c r="H929" s="4">
        <f t="shared" si="321"/>
        <v>44025</v>
      </c>
      <c r="I929" s="8">
        <f t="shared" si="322"/>
        <v>79.567145250724352</v>
      </c>
      <c r="J929" s="8">
        <f t="shared" si="323"/>
        <v>102.87243004063798</v>
      </c>
      <c r="K929" s="8">
        <f t="shared" si="324"/>
        <v>23.713053218176935</v>
      </c>
      <c r="L929" s="8">
        <f t="shared" si="325"/>
        <v>48.335138437612819</v>
      </c>
      <c r="M929" s="8">
        <f t="shared" si="326"/>
        <v>100</v>
      </c>
      <c r="N929" s="8"/>
      <c r="O929" s="3">
        <f t="shared" si="327"/>
        <v>44025</v>
      </c>
      <c r="P929" s="8">
        <f t="shared" ca="1" si="311"/>
        <v>98.654391549742471</v>
      </c>
      <c r="Q929" s="8">
        <f t="shared" ca="1" si="312"/>
        <v>98.358216066409895</v>
      </c>
      <c r="R929" s="8">
        <f t="shared" ca="1" si="313"/>
        <v>99.368595342760628</v>
      </c>
      <c r="S929" s="8">
        <f t="shared" ca="1" si="314"/>
        <v>99.270325515834358</v>
      </c>
      <c r="T929" s="8" t="str">
        <f t="shared" ca="1" si="315"/>
        <v/>
      </c>
      <c r="U929" s="8"/>
      <c r="V929" s="3">
        <f t="shared" si="328"/>
        <v>44025</v>
      </c>
      <c r="W929" s="8">
        <f t="shared" ca="1" si="316"/>
        <v>99.028365613398933</v>
      </c>
      <c r="X929" s="8">
        <f t="shared" ca="1" si="317"/>
        <v>99.057231683207817</v>
      </c>
      <c r="Y929" s="8">
        <f t="shared" ca="1" si="318"/>
        <v>99.667074745983513</v>
      </c>
      <c r="Z929" s="8">
        <f t="shared" ca="1" si="319"/>
        <v>99.40138938615506</v>
      </c>
      <c r="AA929" s="8" t="str">
        <f t="shared" ca="1" si="320"/>
        <v/>
      </c>
    </row>
    <row r="930" spans="1:27" x14ac:dyDescent="0.2">
      <c r="A930" s="4">
        <v>44026</v>
      </c>
      <c r="B930" s="1">
        <v>8470.75</v>
      </c>
      <c r="C930" s="1">
        <v>11092.67</v>
      </c>
      <c r="D930" s="1">
        <v>2526.15</v>
      </c>
      <c r="E930" s="1">
        <v>5133.45</v>
      </c>
      <c r="F930" s="1">
        <v>10607.35</v>
      </c>
      <c r="G930" s="1"/>
      <c r="H930" s="4">
        <f t="shared" si="321"/>
        <v>44026</v>
      </c>
      <c r="I930" s="8">
        <f t="shared" si="322"/>
        <v>79.857363054862901</v>
      </c>
      <c r="J930" s="8">
        <f t="shared" si="323"/>
        <v>104.57531805776183</v>
      </c>
      <c r="K930" s="8">
        <f t="shared" si="324"/>
        <v>23.815090479714538</v>
      </c>
      <c r="L930" s="8">
        <f t="shared" si="325"/>
        <v>48.395216524391103</v>
      </c>
      <c r="M930" s="8">
        <f t="shared" si="326"/>
        <v>100</v>
      </c>
      <c r="N930" s="8"/>
      <c r="O930" s="3">
        <f t="shared" si="327"/>
        <v>44026</v>
      </c>
      <c r="P930" s="8">
        <f t="shared" ca="1" si="311"/>
        <v>98.869487898733468</v>
      </c>
      <c r="Q930" s="8">
        <f t="shared" ca="1" si="312"/>
        <v>99.178491976267793</v>
      </c>
      <c r="R930" s="8">
        <f t="shared" ca="1" si="313"/>
        <v>99.690830489372686</v>
      </c>
      <c r="S930" s="8">
        <f t="shared" ca="1" si="314"/>
        <v>99.350581623651806</v>
      </c>
      <c r="T930" s="8" t="str">
        <f t="shared" ca="1" si="315"/>
        <v/>
      </c>
      <c r="U930" s="8"/>
      <c r="V930" s="3">
        <f t="shared" si="328"/>
        <v>44026</v>
      </c>
      <c r="W930" s="8">
        <f t="shared" ca="1" si="316"/>
        <v>99.229814245509857</v>
      </c>
      <c r="X930" s="8">
        <f t="shared" ca="1" si="317"/>
        <v>99.764498976377169</v>
      </c>
      <c r="Y930" s="8">
        <f t="shared" ca="1" si="318"/>
        <v>100.08050787758981</v>
      </c>
      <c r="Z930" s="8">
        <f t="shared" ca="1" si="319"/>
        <v>99.511056180011124</v>
      </c>
      <c r="AA930" s="8" t="str">
        <f t="shared" ca="1" si="320"/>
        <v/>
      </c>
    </row>
    <row r="931" spans="1:27" x14ac:dyDescent="0.2">
      <c r="A931" s="4">
        <v>44027</v>
      </c>
      <c r="B931" s="1">
        <v>8569.65</v>
      </c>
      <c r="C931" s="1">
        <v>11059.5</v>
      </c>
      <c r="D931" s="1">
        <v>2544.5500000000002</v>
      </c>
      <c r="E931" s="1">
        <v>5266.5</v>
      </c>
      <c r="F931" s="1">
        <v>10618.2</v>
      </c>
      <c r="G931" s="1"/>
      <c r="H931" s="4">
        <f t="shared" si="321"/>
        <v>44027</v>
      </c>
      <c r="I931" s="8">
        <f t="shared" si="322"/>
        <v>80.707182008249973</v>
      </c>
      <c r="J931" s="8">
        <f t="shared" si="323"/>
        <v>104.15607165056224</v>
      </c>
      <c r="K931" s="8">
        <f t="shared" si="324"/>
        <v>23.964042869789605</v>
      </c>
      <c r="L931" s="8">
        <f t="shared" si="325"/>
        <v>49.598802056845791</v>
      </c>
      <c r="M931" s="8">
        <f t="shared" si="326"/>
        <v>100</v>
      </c>
      <c r="N931" s="8"/>
      <c r="O931" s="3">
        <f t="shared" si="327"/>
        <v>44027</v>
      </c>
      <c r="P931" s="8">
        <f t="shared" ca="1" si="311"/>
        <v>99.434856626167743</v>
      </c>
      <c r="Q931" s="8">
        <f t="shared" ca="1" si="312"/>
        <v>98.99686581622197</v>
      </c>
      <c r="R931" s="8">
        <f t="shared" ca="1" si="313"/>
        <v>100.17278875709711</v>
      </c>
      <c r="S931" s="8">
        <f t="shared" ca="1" si="314"/>
        <v>100.65105022791757</v>
      </c>
      <c r="T931" s="8" t="str">
        <f t="shared" ca="1" si="315"/>
        <v/>
      </c>
      <c r="U931" s="8"/>
      <c r="V931" s="3">
        <f t="shared" si="328"/>
        <v>44027</v>
      </c>
      <c r="W931" s="8">
        <f t="shared" ca="1" si="316"/>
        <v>99.727669849814106</v>
      </c>
      <c r="X931" s="8">
        <f t="shared" ca="1" si="317"/>
        <v>99.629060420081856</v>
      </c>
      <c r="Y931" s="8">
        <f t="shared" ca="1" si="318"/>
        <v>100.7129989457423</v>
      </c>
      <c r="Z931" s="8">
        <f t="shared" ca="1" si="319"/>
        <v>101.03775171436021</v>
      </c>
      <c r="AA931" s="8" t="str">
        <f t="shared" ca="1" si="320"/>
        <v/>
      </c>
    </row>
    <row r="932" spans="1:27" x14ac:dyDescent="0.2">
      <c r="A932" s="4">
        <v>44028</v>
      </c>
      <c r="B932" s="1">
        <v>8661.25</v>
      </c>
      <c r="C932" s="1">
        <v>11177.65</v>
      </c>
      <c r="D932" s="1">
        <v>2571.1999999999998</v>
      </c>
      <c r="E932" s="1">
        <v>5344.55</v>
      </c>
      <c r="F932" s="1">
        <v>10739.95</v>
      </c>
      <c r="G932" s="1"/>
      <c r="H932" s="4">
        <f t="shared" si="321"/>
        <v>44028</v>
      </c>
      <c r="I932" s="8">
        <f t="shared" si="322"/>
        <v>80.645161290322577</v>
      </c>
      <c r="J932" s="8">
        <f t="shared" si="323"/>
        <v>104.07543796758829</v>
      </c>
      <c r="K932" s="8">
        <f t="shared" si="324"/>
        <v>23.940521138366563</v>
      </c>
      <c r="L932" s="8">
        <f t="shared" si="325"/>
        <v>49.763267054315897</v>
      </c>
      <c r="M932" s="8">
        <f t="shared" si="326"/>
        <v>100</v>
      </c>
      <c r="N932" s="8"/>
      <c r="O932" s="3">
        <f t="shared" si="327"/>
        <v>44028</v>
      </c>
      <c r="P932" s="8">
        <f t="shared" ca="1" si="311"/>
        <v>99.412440860642647</v>
      </c>
      <c r="Q932" s="8">
        <f t="shared" ca="1" si="312"/>
        <v>98.973695946350617</v>
      </c>
      <c r="R932" s="8">
        <f t="shared" ca="1" si="313"/>
        <v>100.13101312846689</v>
      </c>
      <c r="S932" s="8">
        <f t="shared" ca="1" si="314"/>
        <v>100.8222925477681</v>
      </c>
      <c r="T932" s="8" t="str">
        <f t="shared" ca="1" si="315"/>
        <v/>
      </c>
      <c r="U932" s="8"/>
      <c r="V932" s="3">
        <f t="shared" si="328"/>
        <v>44028</v>
      </c>
      <c r="W932" s="8">
        <f t="shared" ca="1" si="316"/>
        <v>99.725640511325139</v>
      </c>
      <c r="X932" s="8">
        <f t="shared" ca="1" si="317"/>
        <v>99.628244870116774</v>
      </c>
      <c r="Y932" s="8">
        <f t="shared" ca="1" si="318"/>
        <v>100.69470492045417</v>
      </c>
      <c r="Z932" s="8">
        <f t="shared" ca="1" si="319"/>
        <v>101.23583792511444</v>
      </c>
      <c r="AA932" s="8" t="str">
        <f t="shared" ca="1" si="320"/>
        <v/>
      </c>
    </row>
    <row r="933" spans="1:27" x14ac:dyDescent="0.2">
      <c r="A933" s="4">
        <v>44029</v>
      </c>
      <c r="B933" s="1">
        <v>8741.85</v>
      </c>
      <c r="C933" s="1">
        <v>11329.2</v>
      </c>
      <c r="D933" s="1">
        <v>2597.4499999999998</v>
      </c>
      <c r="E933" s="1">
        <v>5386.7</v>
      </c>
      <c r="F933" s="1">
        <v>10901.7</v>
      </c>
      <c r="G933" s="1"/>
      <c r="H933" s="4">
        <f t="shared" si="321"/>
        <v>44029</v>
      </c>
      <c r="I933" s="8">
        <f t="shared" si="322"/>
        <v>80.187952337708808</v>
      </c>
      <c r="J933" s="8">
        <f t="shared" si="323"/>
        <v>103.92140675307522</v>
      </c>
      <c r="K933" s="8">
        <f t="shared" si="324"/>
        <v>23.826100516433215</v>
      </c>
      <c r="L933" s="8">
        <f t="shared" si="325"/>
        <v>49.411559665006372</v>
      </c>
      <c r="M933" s="8">
        <f t="shared" si="326"/>
        <v>100</v>
      </c>
      <c r="N933" s="8"/>
      <c r="O933" s="3">
        <f t="shared" si="327"/>
        <v>44029</v>
      </c>
      <c r="P933" s="8">
        <f t="shared" ca="1" si="311"/>
        <v>99.132413047815973</v>
      </c>
      <c r="Q933" s="8">
        <f t="shared" ca="1" si="312"/>
        <v>98.918912831025295</v>
      </c>
      <c r="R933" s="8">
        <f t="shared" ca="1" si="313"/>
        <v>99.77931178861374</v>
      </c>
      <c r="S933" s="8">
        <f t="shared" ca="1" si="314"/>
        <v>100.44391903427923</v>
      </c>
      <c r="T933" s="8" t="str">
        <f t="shared" ca="1" si="315"/>
        <v/>
      </c>
      <c r="U933" s="8"/>
      <c r="V933" s="3">
        <f t="shared" si="328"/>
        <v>44029</v>
      </c>
      <c r="W933" s="8">
        <f t="shared" ca="1" si="316"/>
        <v>99.498425382137484</v>
      </c>
      <c r="X933" s="8">
        <f t="shared" ca="1" si="317"/>
        <v>99.59793421437692</v>
      </c>
      <c r="Y933" s="8">
        <f t="shared" ca="1" si="318"/>
        <v>100.25898357130548</v>
      </c>
      <c r="Z933" s="8">
        <f t="shared" ca="1" si="319"/>
        <v>100.79935057679666</v>
      </c>
      <c r="AA933" s="8" t="str">
        <f t="shared" ca="1" si="320"/>
        <v/>
      </c>
    </row>
    <row r="934" spans="1:27" x14ac:dyDescent="0.2">
      <c r="A934" s="4">
        <v>44030</v>
      </c>
      <c r="B934" s="1">
        <v>8741.85</v>
      </c>
      <c r="C934" s="1">
        <v>11329.2</v>
      </c>
      <c r="D934" s="1">
        <v>2597.4499999999998</v>
      </c>
      <c r="E934" s="1">
        <v>5386.7</v>
      </c>
      <c r="F934" s="1">
        <v>10901.7</v>
      </c>
      <c r="G934" s="1"/>
      <c r="H934" s="4">
        <f t="shared" si="321"/>
        <v>44030</v>
      </c>
      <c r="I934" s="8">
        <f t="shared" si="322"/>
        <v>80.187952337708808</v>
      </c>
      <c r="J934" s="8">
        <f t="shared" si="323"/>
        <v>103.92140675307522</v>
      </c>
      <c r="K934" s="8">
        <f t="shared" si="324"/>
        <v>23.826100516433215</v>
      </c>
      <c r="L934" s="8">
        <f t="shared" si="325"/>
        <v>49.411559665006372</v>
      </c>
      <c r="M934" s="8">
        <f t="shared" si="326"/>
        <v>100</v>
      </c>
      <c r="N934" s="8"/>
      <c r="O934" s="3">
        <f t="shared" si="327"/>
        <v>44030</v>
      </c>
      <c r="P934" s="8">
        <f t="shared" ca="1" si="311"/>
        <v>99.152616551445931</v>
      </c>
      <c r="Q934" s="8">
        <f t="shared" ca="1" si="312"/>
        <v>98.938811615493478</v>
      </c>
      <c r="R934" s="8">
        <f t="shared" ca="1" si="313"/>
        <v>99.802043481466271</v>
      </c>
      <c r="S934" s="8">
        <f t="shared" ca="1" si="314"/>
        <v>100.44323175363543</v>
      </c>
      <c r="T934" s="8" t="str">
        <f t="shared" ca="1" si="315"/>
        <v/>
      </c>
      <c r="U934" s="8"/>
      <c r="V934" s="3">
        <f t="shared" si="328"/>
        <v>44030</v>
      </c>
      <c r="W934" s="8">
        <f t="shared" ca="1" si="316"/>
        <v>99.533595733258707</v>
      </c>
      <c r="X934" s="8">
        <f t="shared" ca="1" si="317"/>
        <v>99.635175324870332</v>
      </c>
      <c r="Y934" s="8">
        <f t="shared" ca="1" si="318"/>
        <v>100.31731795926179</v>
      </c>
      <c r="Z934" s="8">
        <f t="shared" ca="1" si="319"/>
        <v>100.80419651413825</v>
      </c>
      <c r="AA934" s="8" t="str">
        <f t="shared" ca="1" si="320"/>
        <v/>
      </c>
    </row>
    <row r="935" spans="1:27" x14ac:dyDescent="0.2">
      <c r="A935" s="4">
        <v>44031</v>
      </c>
      <c r="B935" s="1">
        <v>8741.85</v>
      </c>
      <c r="C935" s="1">
        <v>11329.2</v>
      </c>
      <c r="D935" s="1">
        <v>2597.4499999999998</v>
      </c>
      <c r="E935" s="1">
        <v>5386.7</v>
      </c>
      <c r="F935" s="1">
        <v>10901.7</v>
      </c>
      <c r="G935" s="1"/>
      <c r="H935" s="4">
        <f t="shared" si="321"/>
        <v>44031</v>
      </c>
      <c r="I935" s="8">
        <f t="shared" si="322"/>
        <v>80.187952337708808</v>
      </c>
      <c r="J935" s="8">
        <f t="shared" si="323"/>
        <v>103.92140675307522</v>
      </c>
      <c r="K935" s="8">
        <f t="shared" si="324"/>
        <v>23.826100516433215</v>
      </c>
      <c r="L935" s="8">
        <f t="shared" si="325"/>
        <v>49.411559665006372</v>
      </c>
      <c r="M935" s="8">
        <f t="shared" si="326"/>
        <v>100</v>
      </c>
      <c r="N935" s="8"/>
      <c r="O935" s="3">
        <f t="shared" si="327"/>
        <v>44031</v>
      </c>
      <c r="P935" s="8">
        <f t="shared" ca="1" si="311"/>
        <v>99.172465220120984</v>
      </c>
      <c r="Q935" s="8">
        <f t="shared" ca="1" si="312"/>
        <v>98.957764725086022</v>
      </c>
      <c r="R935" s="8">
        <f t="shared" ca="1" si="313"/>
        <v>99.825871684472176</v>
      </c>
      <c r="S935" s="8">
        <f t="shared" ca="1" si="314"/>
        <v>100.44254498635119</v>
      </c>
      <c r="T935" s="8" t="str">
        <f t="shared" ca="1" si="315"/>
        <v/>
      </c>
      <c r="U935" s="8"/>
      <c r="V935" s="3">
        <f t="shared" si="328"/>
        <v>44031</v>
      </c>
      <c r="W935" s="8">
        <f t="shared" ca="1" si="316"/>
        <v>99.568602162833614</v>
      </c>
      <c r="X935" s="8">
        <f t="shared" ca="1" si="317"/>
        <v>99.672379635578721</v>
      </c>
      <c r="Y935" s="8">
        <f t="shared" ca="1" si="318"/>
        <v>100.37938722546788</v>
      </c>
      <c r="Z935" s="8">
        <f t="shared" ca="1" si="319"/>
        <v>100.80863544722892</v>
      </c>
      <c r="AA935" s="8" t="str">
        <f t="shared" ca="1" si="320"/>
        <v/>
      </c>
    </row>
    <row r="936" spans="1:27" x14ac:dyDescent="0.2">
      <c r="A936" s="4">
        <v>44032</v>
      </c>
      <c r="B936" s="1">
        <v>8844.4</v>
      </c>
      <c r="C936" s="1">
        <v>11404.83</v>
      </c>
      <c r="D936" s="1">
        <v>2637.7</v>
      </c>
      <c r="E936" s="1">
        <v>5441.65</v>
      </c>
      <c r="F936" s="1">
        <v>11022.2</v>
      </c>
      <c r="G936" s="1"/>
      <c r="H936" s="4">
        <f t="shared" si="321"/>
        <v>44032</v>
      </c>
      <c r="I936" s="8">
        <f t="shared" si="322"/>
        <v>80.241694035673447</v>
      </c>
      <c r="J936" s="8">
        <f t="shared" si="323"/>
        <v>103.47144853114622</v>
      </c>
      <c r="K936" s="8">
        <f t="shared" si="324"/>
        <v>23.930794215310915</v>
      </c>
      <c r="L936" s="8">
        <f t="shared" si="325"/>
        <v>49.369908003846774</v>
      </c>
      <c r="M936" s="8">
        <f t="shared" si="326"/>
        <v>100</v>
      </c>
      <c r="N936" s="8"/>
      <c r="O936" s="3">
        <f t="shared" si="327"/>
        <v>44032</v>
      </c>
      <c r="P936" s="8">
        <f t="shared" ca="1" si="311"/>
        <v>99.227619064243939</v>
      </c>
      <c r="Q936" s="8">
        <f t="shared" ca="1" si="312"/>
        <v>98.748276412991856</v>
      </c>
      <c r="R936" s="8">
        <f t="shared" ca="1" si="313"/>
        <v>100.2293163978763</v>
      </c>
      <c r="S936" s="8">
        <f t="shared" ca="1" si="314"/>
        <v>100.39766811960476</v>
      </c>
      <c r="T936" s="8" t="str">
        <f t="shared" ca="1" si="315"/>
        <v/>
      </c>
      <c r="U936" s="8"/>
      <c r="V936" s="3">
        <f t="shared" si="328"/>
        <v>44032</v>
      </c>
      <c r="W936" s="8">
        <f t="shared" ca="1" si="316"/>
        <v>99.635539501336737</v>
      </c>
      <c r="X936" s="8">
        <f t="shared" ca="1" si="317"/>
        <v>99.490857678725135</v>
      </c>
      <c r="Y936" s="8">
        <f t="shared" ca="1" si="318"/>
        <v>100.97885547415365</v>
      </c>
      <c r="Z936" s="8">
        <f t="shared" ca="1" si="319"/>
        <v>100.76131117262112</v>
      </c>
      <c r="AA936" s="8" t="str">
        <f t="shared" ca="1" si="320"/>
        <v/>
      </c>
    </row>
    <row r="937" spans="1:27" x14ac:dyDescent="0.2">
      <c r="A937" s="4">
        <v>44033</v>
      </c>
      <c r="B937" s="1">
        <v>8864.5</v>
      </c>
      <c r="C937" s="1">
        <v>11280.6</v>
      </c>
      <c r="D937" s="1">
        <v>2627.6</v>
      </c>
      <c r="E937" s="1">
        <v>5484.85</v>
      </c>
      <c r="F937" s="1">
        <v>11162.25</v>
      </c>
      <c r="G937" s="1"/>
      <c r="H937" s="4">
        <f t="shared" si="321"/>
        <v>44033</v>
      </c>
      <c r="I937" s="8">
        <f t="shared" si="322"/>
        <v>79.414992497032415</v>
      </c>
      <c r="J937" s="8">
        <f t="shared" si="323"/>
        <v>101.0602701068333</v>
      </c>
      <c r="K937" s="8">
        <f t="shared" si="324"/>
        <v>23.540056888172188</v>
      </c>
      <c r="L937" s="8">
        <f t="shared" si="325"/>
        <v>49.137494680731933</v>
      </c>
      <c r="M937" s="8">
        <f t="shared" si="326"/>
        <v>100</v>
      </c>
      <c r="N937" s="8"/>
      <c r="O937" s="3">
        <f t="shared" si="327"/>
        <v>44033</v>
      </c>
      <c r="P937" s="8">
        <f t="shared" ca="1" si="311"/>
        <v>98.697771957777704</v>
      </c>
      <c r="Q937" s="8">
        <f t="shared" ca="1" si="312"/>
        <v>97.557413749933005</v>
      </c>
      <c r="R937" s="8">
        <f t="shared" ca="1" si="313"/>
        <v>98.80037091743695</v>
      </c>
      <c r="S937" s="8">
        <f t="shared" ca="1" si="314"/>
        <v>100.14856244548582</v>
      </c>
      <c r="T937" s="8" t="str">
        <f t="shared" ca="1" si="315"/>
        <v/>
      </c>
      <c r="U937" s="8"/>
      <c r="V937" s="3">
        <f t="shared" si="328"/>
        <v>44033</v>
      </c>
      <c r="W937" s="8">
        <f t="shared" ca="1" si="316"/>
        <v>99.172511193074683</v>
      </c>
      <c r="X937" s="8">
        <f t="shared" ca="1" si="317"/>
        <v>98.352889133405398</v>
      </c>
      <c r="Y937" s="8">
        <f t="shared" ca="1" si="318"/>
        <v>98.946989363284359</v>
      </c>
      <c r="Z937" s="8">
        <f t="shared" ca="1" si="319"/>
        <v>100.47359527734255</v>
      </c>
      <c r="AA937" s="8" t="str">
        <f t="shared" ca="1" si="320"/>
        <v/>
      </c>
    </row>
    <row r="938" spans="1:27" x14ac:dyDescent="0.2">
      <c r="A938" s="4">
        <v>44034</v>
      </c>
      <c r="B938" s="1">
        <v>8812.6</v>
      </c>
      <c r="C938" s="1">
        <v>11257.5</v>
      </c>
      <c r="D938" s="1">
        <v>2607.6</v>
      </c>
      <c r="E938" s="1">
        <v>5434.8</v>
      </c>
      <c r="F938" s="1">
        <v>11132.6</v>
      </c>
      <c r="G938" s="1"/>
      <c r="H938" s="4">
        <f t="shared" si="321"/>
        <v>44034</v>
      </c>
      <c r="I938" s="8">
        <f t="shared" si="322"/>
        <v>79.16030397211793</v>
      </c>
      <c r="J938" s="8">
        <f t="shared" si="323"/>
        <v>101.12193018701829</v>
      </c>
      <c r="K938" s="8">
        <f t="shared" si="324"/>
        <v>23.423099725131593</v>
      </c>
      <c r="L938" s="8">
        <f t="shared" si="325"/>
        <v>48.818784470833407</v>
      </c>
      <c r="M938" s="8">
        <f t="shared" si="326"/>
        <v>100</v>
      </c>
      <c r="N938" s="8"/>
      <c r="O938" s="3">
        <f t="shared" si="327"/>
        <v>44034</v>
      </c>
      <c r="P938" s="8">
        <f t="shared" ca="1" si="311"/>
        <v>98.564430546258464</v>
      </c>
      <c r="Q938" s="8">
        <f t="shared" ca="1" si="312"/>
        <v>97.652520993057038</v>
      </c>
      <c r="R938" s="8">
        <f t="shared" ca="1" si="313"/>
        <v>98.394427324564859</v>
      </c>
      <c r="S938" s="8">
        <f t="shared" ca="1" si="314"/>
        <v>99.801298370398314</v>
      </c>
      <c r="T938" s="8" t="str">
        <f t="shared" ca="1" si="315"/>
        <v/>
      </c>
      <c r="U938" s="8"/>
      <c r="V938" s="3">
        <f t="shared" si="328"/>
        <v>44034</v>
      </c>
      <c r="W938" s="8">
        <f t="shared" ca="1" si="316"/>
        <v>99.071989911588176</v>
      </c>
      <c r="X938" s="8">
        <f t="shared" ca="1" si="317"/>
        <v>98.469006045087639</v>
      </c>
      <c r="Y938" s="8">
        <f t="shared" ca="1" si="318"/>
        <v>98.389202620745834</v>
      </c>
      <c r="Z938" s="8">
        <f t="shared" ca="1" si="319"/>
        <v>100.06649201810565</v>
      </c>
      <c r="AA938" s="8" t="str">
        <f t="shared" ca="1" si="320"/>
        <v/>
      </c>
    </row>
    <row r="939" spans="1:27" x14ac:dyDescent="0.2">
      <c r="A939" s="4">
        <v>44035</v>
      </c>
      <c r="B939" s="1">
        <v>8854.7999999999993</v>
      </c>
      <c r="C939" s="1">
        <v>11346.29</v>
      </c>
      <c r="D939" s="1">
        <v>2622.1</v>
      </c>
      <c r="E939" s="1">
        <v>5438.05</v>
      </c>
      <c r="F939" s="1">
        <v>11215.45</v>
      </c>
      <c r="G939" s="1"/>
      <c r="H939" s="4">
        <f t="shared" si="321"/>
        <v>44035</v>
      </c>
      <c r="I939" s="8">
        <f t="shared" si="322"/>
        <v>78.951803093054664</v>
      </c>
      <c r="J939" s="8">
        <f t="shared" si="323"/>
        <v>101.16660499578707</v>
      </c>
      <c r="K939" s="8">
        <f t="shared" si="324"/>
        <v>23.379356156016922</v>
      </c>
      <c r="L939" s="8">
        <f t="shared" si="325"/>
        <v>48.487131590796622</v>
      </c>
      <c r="M939" s="8">
        <f t="shared" si="326"/>
        <v>100</v>
      </c>
      <c r="N939" s="8"/>
      <c r="O939" s="3">
        <f t="shared" si="327"/>
        <v>44035</v>
      </c>
      <c r="P939" s="8">
        <f t="shared" ca="1" si="311"/>
        <v>98.463932026663059</v>
      </c>
      <c r="Q939" s="8">
        <f t="shared" ca="1" si="312"/>
        <v>97.758446880868604</v>
      </c>
      <c r="R939" s="8">
        <f t="shared" ca="1" si="313"/>
        <v>98.283254922830665</v>
      </c>
      <c r="S939" s="8">
        <f t="shared" ca="1" si="314"/>
        <v>99.440362122408828</v>
      </c>
      <c r="T939" s="8" t="str">
        <f t="shared" ca="1" si="315"/>
        <v/>
      </c>
      <c r="U939" s="8"/>
      <c r="V939" s="3">
        <f t="shared" si="328"/>
        <v>44035</v>
      </c>
      <c r="W939" s="8">
        <f t="shared" ca="1" si="316"/>
        <v>99.00304296039721</v>
      </c>
      <c r="X939" s="8">
        <f t="shared" ca="1" si="317"/>
        <v>98.602237092950105</v>
      </c>
      <c r="Y939" s="8">
        <f t="shared" ca="1" si="318"/>
        <v>98.278650221559431</v>
      </c>
      <c r="Z939" s="8">
        <f t="shared" ca="1" si="319"/>
        <v>99.645423028195054</v>
      </c>
      <c r="AA939" s="8" t="str">
        <f t="shared" ca="1" si="320"/>
        <v/>
      </c>
    </row>
    <row r="940" spans="1:27" x14ac:dyDescent="0.2">
      <c r="A940" s="4">
        <v>44036</v>
      </c>
      <c r="B940" s="1">
        <v>8842.6</v>
      </c>
      <c r="C940" s="1">
        <v>11264.61</v>
      </c>
      <c r="D940" s="1">
        <v>2618.5500000000002</v>
      </c>
      <c r="E940" s="1">
        <v>5438.9</v>
      </c>
      <c r="F940" s="1">
        <v>11194.15</v>
      </c>
      <c r="G940" s="1"/>
      <c r="H940" s="4">
        <f t="shared" si="321"/>
        <v>44036</v>
      </c>
      <c r="I940" s="8">
        <f t="shared" si="322"/>
        <v>78.993045474645243</v>
      </c>
      <c r="J940" s="8">
        <f t="shared" si="323"/>
        <v>100.62943591072124</v>
      </c>
      <c r="K940" s="8">
        <f t="shared" si="324"/>
        <v>23.392128924482879</v>
      </c>
      <c r="L940" s="8">
        <f t="shared" si="325"/>
        <v>48.586985166359213</v>
      </c>
      <c r="M940" s="8">
        <f t="shared" si="326"/>
        <v>100</v>
      </c>
      <c r="N940" s="8"/>
      <c r="O940" s="3">
        <f t="shared" si="327"/>
        <v>44036</v>
      </c>
      <c r="P940" s="8">
        <f t="shared" ca="1" si="311"/>
        <v>98.524993810413775</v>
      </c>
      <c r="Q940" s="8">
        <f t="shared" ca="1" si="312"/>
        <v>97.603742677676919</v>
      </c>
      <c r="R940" s="8">
        <f t="shared" ca="1" si="313"/>
        <v>98.37687320416947</v>
      </c>
      <c r="S940" s="8">
        <f t="shared" ca="1" si="314"/>
        <v>99.550118242605919</v>
      </c>
      <c r="T940" s="8" t="str">
        <f t="shared" ca="1" si="315"/>
        <v/>
      </c>
      <c r="U940" s="8"/>
      <c r="V940" s="3">
        <f t="shared" si="328"/>
        <v>44036</v>
      </c>
      <c r="W940" s="8">
        <f t="shared" ca="1" si="316"/>
        <v>99.081130136699343</v>
      </c>
      <c r="X940" s="8">
        <f t="shared" ca="1" si="317"/>
        <v>98.485218669216437</v>
      </c>
      <c r="Y940" s="8">
        <f t="shared" ca="1" si="318"/>
        <v>98.458745411114705</v>
      </c>
      <c r="Z940" s="8">
        <f t="shared" ca="1" si="319"/>
        <v>99.786761884341345</v>
      </c>
      <c r="AA940" s="8" t="str">
        <f t="shared" ca="1" si="320"/>
        <v/>
      </c>
    </row>
    <row r="941" spans="1:27" x14ac:dyDescent="0.2">
      <c r="A941" s="4">
        <v>44037</v>
      </c>
      <c r="B941" s="1">
        <v>8842.6</v>
      </c>
      <c r="C941" s="1">
        <v>11264.61</v>
      </c>
      <c r="D941" s="1">
        <v>2618.5500000000002</v>
      </c>
      <c r="E941" s="1">
        <v>5438.9</v>
      </c>
      <c r="F941" s="1">
        <v>11194.15</v>
      </c>
      <c r="G941" s="1"/>
      <c r="H941" s="4">
        <f t="shared" si="321"/>
        <v>44037</v>
      </c>
      <c r="I941" s="8">
        <f t="shared" si="322"/>
        <v>78.993045474645243</v>
      </c>
      <c r="J941" s="8">
        <f t="shared" si="323"/>
        <v>100.62943591072124</v>
      </c>
      <c r="K941" s="8">
        <f t="shared" si="324"/>
        <v>23.392128924482879</v>
      </c>
      <c r="L941" s="8">
        <f t="shared" si="325"/>
        <v>48.586985166359213</v>
      </c>
      <c r="M941" s="8">
        <f t="shared" si="326"/>
        <v>100</v>
      </c>
      <c r="N941" s="8"/>
      <c r="O941" s="3">
        <f t="shared" si="327"/>
        <v>44037</v>
      </c>
      <c r="P941" s="8">
        <f t="shared" ca="1" si="311"/>
        <v>98.557389990743971</v>
      </c>
      <c r="Q941" s="8">
        <f t="shared" ca="1" si="312"/>
        <v>97.709319895621022</v>
      </c>
      <c r="R941" s="8">
        <f t="shared" ca="1" si="313"/>
        <v>98.420345113884693</v>
      </c>
      <c r="S941" s="8">
        <f t="shared" ca="1" si="314"/>
        <v>99.552066938660673</v>
      </c>
      <c r="T941" s="8" t="str">
        <f t="shared" ca="1" si="315"/>
        <v/>
      </c>
      <c r="U941" s="8"/>
      <c r="V941" s="3">
        <f t="shared" si="328"/>
        <v>44037</v>
      </c>
      <c r="W941" s="8">
        <f t="shared" ca="1" si="316"/>
        <v>99.131697418805715</v>
      </c>
      <c r="X941" s="8">
        <f t="shared" ca="1" si="317"/>
        <v>98.624956163190305</v>
      </c>
      <c r="Y941" s="8">
        <f t="shared" ca="1" si="318"/>
        <v>98.560465220446432</v>
      </c>
      <c r="Z941" s="8">
        <f t="shared" ca="1" si="319"/>
        <v>99.799156954377438</v>
      </c>
      <c r="AA941" s="8" t="str">
        <f t="shared" ca="1" si="320"/>
        <v/>
      </c>
    </row>
    <row r="942" spans="1:27" x14ac:dyDescent="0.2">
      <c r="A942" s="4">
        <v>44038</v>
      </c>
      <c r="B942" s="1">
        <v>8842.6</v>
      </c>
      <c r="C942" s="1">
        <v>11264.61</v>
      </c>
      <c r="D942" s="1">
        <v>2618.5500000000002</v>
      </c>
      <c r="E942" s="1">
        <v>5438.9</v>
      </c>
      <c r="F942" s="1">
        <v>11194.15</v>
      </c>
      <c r="G942" s="1"/>
      <c r="H942" s="4">
        <f t="shared" si="321"/>
        <v>44038</v>
      </c>
      <c r="I942" s="8">
        <f t="shared" si="322"/>
        <v>78.993045474645243</v>
      </c>
      <c r="J942" s="8">
        <f t="shared" si="323"/>
        <v>100.62943591072124</v>
      </c>
      <c r="K942" s="8">
        <f t="shared" si="324"/>
        <v>23.392128924482879</v>
      </c>
      <c r="L942" s="8">
        <f t="shared" si="325"/>
        <v>48.586985166359213</v>
      </c>
      <c r="M942" s="8">
        <f t="shared" si="326"/>
        <v>100</v>
      </c>
      <c r="N942" s="8"/>
      <c r="O942" s="3">
        <f t="shared" si="327"/>
        <v>44038</v>
      </c>
      <c r="P942" s="8">
        <f t="shared" ca="1" si="311"/>
        <v>98.588508695196424</v>
      </c>
      <c r="Q942" s="8">
        <f t="shared" ca="1" si="312"/>
        <v>97.804483351066565</v>
      </c>
      <c r="R942" s="8">
        <f t="shared" ca="1" si="313"/>
        <v>98.461638272103002</v>
      </c>
      <c r="S942" s="8">
        <f t="shared" ca="1" si="314"/>
        <v>99.55401173047288</v>
      </c>
      <c r="T942" s="8" t="str">
        <f t="shared" ca="1" si="315"/>
        <v/>
      </c>
      <c r="U942" s="8"/>
      <c r="V942" s="3">
        <f t="shared" si="328"/>
        <v>44038</v>
      </c>
      <c r="W942" s="8">
        <f t="shared" ca="1" si="316"/>
        <v>99.180133836897397</v>
      </c>
      <c r="X942" s="8">
        <f t="shared" ca="1" si="317"/>
        <v>98.749818710486622</v>
      </c>
      <c r="Y942" s="8">
        <f t="shared" ca="1" si="318"/>
        <v>98.654500601413957</v>
      </c>
      <c r="Z942" s="8">
        <f t="shared" ca="1" si="319"/>
        <v>99.811390525813778</v>
      </c>
      <c r="AA942" s="8" t="str">
        <f t="shared" ca="1" si="320"/>
        <v/>
      </c>
    </row>
    <row r="943" spans="1:27" x14ac:dyDescent="0.2">
      <c r="A943" s="4">
        <v>44039</v>
      </c>
      <c r="B943" s="1">
        <v>8839.2000000000007</v>
      </c>
      <c r="C943" s="1">
        <v>11203.87</v>
      </c>
      <c r="D943" s="1">
        <v>2614.75</v>
      </c>
      <c r="E943" s="1">
        <v>5484.55</v>
      </c>
      <c r="F943" s="1">
        <v>11131.8</v>
      </c>
      <c r="G943" s="1"/>
      <c r="H943" s="4">
        <f t="shared" si="321"/>
        <v>44039</v>
      </c>
      <c r="I943" s="8">
        <f t="shared" si="322"/>
        <v>79.404947986848498</v>
      </c>
      <c r="J943" s="8">
        <f t="shared" si="323"/>
        <v>100.64742449558923</v>
      </c>
      <c r="K943" s="8">
        <f t="shared" si="324"/>
        <v>23.489013456943173</v>
      </c>
      <c r="L943" s="8">
        <f t="shared" si="325"/>
        <v>49.269210729621449</v>
      </c>
      <c r="M943" s="8">
        <f t="shared" si="326"/>
        <v>100</v>
      </c>
      <c r="N943" s="8"/>
      <c r="O943" s="3">
        <f t="shared" si="327"/>
        <v>44039</v>
      </c>
      <c r="P943" s="8">
        <f t="shared" ca="1" si="311"/>
        <v>98.870624840750608</v>
      </c>
      <c r="Q943" s="8">
        <f t="shared" ca="1" si="312"/>
        <v>97.898548461240097</v>
      </c>
      <c r="R943" s="8">
        <f t="shared" ca="1" si="313"/>
        <v>98.831792742803529</v>
      </c>
      <c r="S943" s="8">
        <f t="shared" ca="1" si="314"/>
        <v>100.28218342590041</v>
      </c>
      <c r="T943" s="8" t="str">
        <f t="shared" ca="1" si="315"/>
        <v/>
      </c>
      <c r="U943" s="8"/>
      <c r="V943" s="3">
        <f t="shared" si="328"/>
        <v>44039</v>
      </c>
      <c r="W943" s="8">
        <f t="shared" ca="1" si="316"/>
        <v>99.455755940774552</v>
      </c>
      <c r="X943" s="8">
        <f t="shared" ca="1" si="317"/>
        <v>98.870284547648708</v>
      </c>
      <c r="Y943" s="8">
        <f t="shared" ca="1" si="318"/>
        <v>99.198608180160932</v>
      </c>
      <c r="Z943" s="8">
        <f t="shared" ca="1" si="319"/>
        <v>100.6879093977975</v>
      </c>
      <c r="AA943" s="8" t="str">
        <f t="shared" ca="1" si="320"/>
        <v/>
      </c>
    </row>
    <row r="944" spans="1:27" x14ac:dyDescent="0.2">
      <c r="A944" s="4">
        <v>44040</v>
      </c>
      <c r="B944" s="1">
        <v>8992.35</v>
      </c>
      <c r="C944" s="1">
        <v>11251.01</v>
      </c>
      <c r="D944" s="1">
        <v>2648.45</v>
      </c>
      <c r="E944" s="1">
        <v>5573.4</v>
      </c>
      <c r="F944" s="1">
        <v>11300.55</v>
      </c>
      <c r="G944" s="1"/>
      <c r="H944" s="4">
        <f t="shared" si="321"/>
        <v>44040</v>
      </c>
      <c r="I944" s="8">
        <f t="shared" si="322"/>
        <v>79.574445491591135</v>
      </c>
      <c r="J944" s="8">
        <f t="shared" si="323"/>
        <v>99.561614257713131</v>
      </c>
      <c r="K944" s="8">
        <f t="shared" si="324"/>
        <v>23.436469906331993</v>
      </c>
      <c r="L944" s="8">
        <f t="shared" si="325"/>
        <v>49.31972337629584</v>
      </c>
      <c r="M944" s="8">
        <f t="shared" si="326"/>
        <v>100</v>
      </c>
      <c r="N944" s="8"/>
      <c r="O944" s="3">
        <f t="shared" si="327"/>
        <v>44040</v>
      </c>
      <c r="P944" s="8">
        <f t="shared" ca="1" si="311"/>
        <v>99.000537077576411</v>
      </c>
      <c r="Q944" s="8">
        <f t="shared" ca="1" si="312"/>
        <v>97.521648370343158</v>
      </c>
      <c r="R944" s="8">
        <f t="shared" ca="1" si="313"/>
        <v>98.679508845824216</v>
      </c>
      <c r="S944" s="8">
        <f t="shared" ca="1" si="314"/>
        <v>100.33304069666204</v>
      </c>
      <c r="T944" s="8" t="str">
        <f t="shared" ca="1" si="315"/>
        <v/>
      </c>
      <c r="U944" s="8"/>
      <c r="V944" s="3">
        <f t="shared" si="328"/>
        <v>44040</v>
      </c>
      <c r="W944" s="8">
        <f t="shared" ca="1" si="316"/>
        <v>99.591762223509875</v>
      </c>
      <c r="X944" s="8">
        <f t="shared" ca="1" si="317"/>
        <v>98.51967621801208</v>
      </c>
      <c r="Y944" s="8">
        <f t="shared" ca="1" si="318"/>
        <v>99.0061145569329</v>
      </c>
      <c r="Z944" s="8">
        <f t="shared" ca="1" si="319"/>
        <v>100.75078058805498</v>
      </c>
      <c r="AA944" s="8" t="str">
        <f t="shared" ca="1" si="320"/>
        <v/>
      </c>
    </row>
    <row r="945" spans="1:27" x14ac:dyDescent="0.2">
      <c r="A945" s="4">
        <v>44041</v>
      </c>
      <c r="B945" s="1">
        <v>8993.1</v>
      </c>
      <c r="C945" s="1">
        <v>11358.83</v>
      </c>
      <c r="D945" s="1">
        <v>2640.95</v>
      </c>
      <c r="E945" s="1">
        <v>5540.45</v>
      </c>
      <c r="F945" s="1">
        <v>11202.85</v>
      </c>
      <c r="G945" s="1"/>
      <c r="H945" s="4">
        <f t="shared" si="321"/>
        <v>44041</v>
      </c>
      <c r="I945" s="8">
        <f t="shared" si="322"/>
        <v>80.275108566123805</v>
      </c>
      <c r="J945" s="8">
        <f t="shared" si="323"/>
        <v>101.39232427462655</v>
      </c>
      <c r="K945" s="8">
        <f t="shared" si="324"/>
        <v>23.573911995608256</v>
      </c>
      <c r="L945" s="8">
        <f t="shared" si="325"/>
        <v>49.455718857255071</v>
      </c>
      <c r="M945" s="8">
        <f t="shared" si="326"/>
        <v>100</v>
      </c>
      <c r="N945" s="8"/>
      <c r="O945" s="3">
        <f t="shared" si="327"/>
        <v>44041</v>
      </c>
      <c r="P945" s="8">
        <f t="shared" ca="1" si="311"/>
        <v>99.455077820322416</v>
      </c>
      <c r="Q945" s="8">
        <f t="shared" ca="1" si="312"/>
        <v>98.376729303261968</v>
      </c>
      <c r="R945" s="8">
        <f t="shared" ca="1" si="313"/>
        <v>99.176213991065126</v>
      </c>
      <c r="S945" s="8">
        <f t="shared" ca="1" si="314"/>
        <v>100.47828343466246</v>
      </c>
      <c r="T945" s="8" t="str">
        <f t="shared" ca="1" si="315"/>
        <v/>
      </c>
      <c r="U945" s="8"/>
      <c r="V945" s="3">
        <f t="shared" si="328"/>
        <v>44041</v>
      </c>
      <c r="W945" s="8">
        <f t="shared" ca="1" si="316"/>
        <v>100.02946037438828</v>
      </c>
      <c r="X945" s="8">
        <f t="shared" ca="1" si="317"/>
        <v>99.406107479290299</v>
      </c>
      <c r="Y945" s="8">
        <f t="shared" ca="1" si="318"/>
        <v>99.724598679697337</v>
      </c>
      <c r="Z945" s="8">
        <f t="shared" ca="1" si="319"/>
        <v>100.9271195230302</v>
      </c>
      <c r="AA945" s="8" t="str">
        <f t="shared" ca="1" si="320"/>
        <v/>
      </c>
    </row>
    <row r="946" spans="1:27" x14ac:dyDescent="0.2">
      <c r="A946" s="4">
        <v>44042</v>
      </c>
      <c r="B946" s="1">
        <v>8964.7999999999993</v>
      </c>
      <c r="C946" s="1">
        <v>11426.71</v>
      </c>
      <c r="D946" s="1">
        <v>2627.55</v>
      </c>
      <c r="E946" s="1">
        <v>5487.95</v>
      </c>
      <c r="F946" s="1">
        <v>11102.15</v>
      </c>
      <c r="G946" s="1"/>
      <c r="H946" s="4">
        <f t="shared" si="321"/>
        <v>44042</v>
      </c>
      <c r="I946" s="8">
        <f t="shared" si="322"/>
        <v>80.748323522921226</v>
      </c>
      <c r="J946" s="8">
        <f t="shared" si="323"/>
        <v>102.92339772026138</v>
      </c>
      <c r="K946" s="8">
        <f t="shared" si="324"/>
        <v>23.667037465716103</v>
      </c>
      <c r="L946" s="8">
        <f t="shared" si="325"/>
        <v>49.431416437356731</v>
      </c>
      <c r="M946" s="8">
        <f t="shared" si="326"/>
        <v>100</v>
      </c>
      <c r="N946" s="8"/>
      <c r="O946" s="3">
        <f t="shared" si="327"/>
        <v>44042</v>
      </c>
      <c r="P946" s="8">
        <f t="shared" ca="1" si="311"/>
        <v>99.761197810306228</v>
      </c>
      <c r="Q946" s="8">
        <f t="shared" ca="1" si="312"/>
        <v>99.067160252458919</v>
      </c>
      <c r="R946" s="8">
        <f t="shared" ca="1" si="313"/>
        <v>99.503051283892944</v>
      </c>
      <c r="S946" s="8">
        <f t="shared" ca="1" si="314"/>
        <v>100.44066448319977</v>
      </c>
      <c r="T946" s="8" t="str">
        <f t="shared" ca="1" si="315"/>
        <v/>
      </c>
      <c r="U946" s="8"/>
      <c r="V946" s="3">
        <f t="shared" si="328"/>
        <v>44042</v>
      </c>
      <c r="W946" s="8">
        <f t="shared" ca="1" si="316"/>
        <v>100.32943969527182</v>
      </c>
      <c r="X946" s="8">
        <f t="shared" ca="1" si="317"/>
        <v>100.13773229069695</v>
      </c>
      <c r="Y946" s="8">
        <f t="shared" ca="1" si="318"/>
        <v>100.19647320760761</v>
      </c>
      <c r="Z946" s="8">
        <f t="shared" ca="1" si="319"/>
        <v>100.87471508923664</v>
      </c>
      <c r="AA946" s="8" t="str">
        <f t="shared" ca="1" si="320"/>
        <v/>
      </c>
    </row>
    <row r="947" spans="1:27" x14ac:dyDescent="0.2">
      <c r="A947" s="4">
        <v>44043</v>
      </c>
      <c r="B947" s="1">
        <v>8980.7999999999993</v>
      </c>
      <c r="C947" s="1">
        <v>11586.35</v>
      </c>
      <c r="D947" s="1">
        <v>2635.7</v>
      </c>
      <c r="E947" s="1">
        <v>5505.85</v>
      </c>
      <c r="F947" s="1">
        <v>11073.45</v>
      </c>
      <c r="G947" s="1"/>
      <c r="H947" s="4">
        <f t="shared" si="321"/>
        <v>44043</v>
      </c>
      <c r="I947" s="8">
        <f t="shared" si="322"/>
        <v>81.102095552876463</v>
      </c>
      <c r="J947" s="8">
        <f t="shared" si="323"/>
        <v>104.63179948435221</v>
      </c>
      <c r="K947" s="8">
        <f t="shared" si="324"/>
        <v>23.801976800364834</v>
      </c>
      <c r="L947" s="8">
        <f t="shared" si="325"/>
        <v>49.721179939404614</v>
      </c>
      <c r="M947" s="8">
        <f t="shared" si="326"/>
        <v>100</v>
      </c>
      <c r="N947" s="8"/>
      <c r="O947" s="3">
        <f t="shared" si="327"/>
        <v>44043</v>
      </c>
      <c r="P947" s="8">
        <f t="shared" ca="1" si="311"/>
        <v>99.985449158104274</v>
      </c>
      <c r="Q947" s="8">
        <f t="shared" ca="1" si="312"/>
        <v>99.829357608120247</v>
      </c>
      <c r="R947" s="8">
        <f t="shared" ca="1" si="313"/>
        <v>99.9626220925702</v>
      </c>
      <c r="S947" s="8">
        <f t="shared" ca="1" si="314"/>
        <v>100.73480056205888</v>
      </c>
      <c r="T947" s="8" t="str">
        <f t="shared" ca="1" si="315"/>
        <v/>
      </c>
      <c r="U947" s="8"/>
      <c r="V947" s="3">
        <f t="shared" si="328"/>
        <v>44043</v>
      </c>
      <c r="W947" s="8">
        <f t="shared" ca="1" si="316"/>
        <v>100.54959405630905</v>
      </c>
      <c r="X947" s="8">
        <f t="shared" ca="1" si="317"/>
        <v>100.95350843961224</v>
      </c>
      <c r="Y947" s="8">
        <f t="shared" ca="1" si="318"/>
        <v>100.84357336144164</v>
      </c>
      <c r="Z947" s="8">
        <f t="shared" ca="1" si="319"/>
        <v>101.20807681017381</v>
      </c>
      <c r="AA947" s="8" t="str">
        <f t="shared" ca="1" si="320"/>
        <v/>
      </c>
    </row>
    <row r="948" spans="1:27" x14ac:dyDescent="0.2">
      <c r="A948" s="4">
        <v>44044</v>
      </c>
      <c r="B948" s="1">
        <v>8980.7999999999993</v>
      </c>
      <c r="C948" s="1">
        <v>11586.35</v>
      </c>
      <c r="D948" s="1">
        <v>2635.7</v>
      </c>
      <c r="E948" s="1">
        <v>5505.85</v>
      </c>
      <c r="F948" s="1">
        <v>11073.45</v>
      </c>
      <c r="G948" s="1"/>
      <c r="H948" s="4">
        <f t="shared" si="321"/>
        <v>44044</v>
      </c>
      <c r="I948" s="8">
        <f t="shared" si="322"/>
        <v>81.102095552876463</v>
      </c>
      <c r="J948" s="8">
        <f t="shared" si="323"/>
        <v>104.63179948435221</v>
      </c>
      <c r="K948" s="8">
        <f t="shared" si="324"/>
        <v>23.801976800364834</v>
      </c>
      <c r="L948" s="8">
        <f t="shared" si="325"/>
        <v>49.721179939404614</v>
      </c>
      <c r="M948" s="8">
        <f t="shared" si="326"/>
        <v>100</v>
      </c>
      <c r="N948" s="8"/>
      <c r="O948" s="3">
        <f t="shared" si="327"/>
        <v>44044</v>
      </c>
      <c r="P948" s="8">
        <f t="shared" ca="1" si="311"/>
        <v>99.987479467321904</v>
      </c>
      <c r="Q948" s="8">
        <f t="shared" ca="1" si="312"/>
        <v>99.846159705811516</v>
      </c>
      <c r="R948" s="8">
        <f t="shared" ca="1" si="313"/>
        <v>99.953421473896597</v>
      </c>
      <c r="S948" s="8">
        <f t="shared" ca="1" si="314"/>
        <v>100.71679371419482</v>
      </c>
      <c r="T948" s="8" t="str">
        <f t="shared" ca="1" si="315"/>
        <v/>
      </c>
      <c r="U948" s="8"/>
      <c r="V948" s="3">
        <f t="shared" si="328"/>
        <v>44044</v>
      </c>
      <c r="W948" s="8">
        <f t="shared" ca="1" si="316"/>
        <v>100.55964714575005</v>
      </c>
      <c r="X948" s="8">
        <f t="shared" ca="1" si="317"/>
        <v>100.99732415074381</v>
      </c>
      <c r="Y948" s="8">
        <f t="shared" ca="1" si="318"/>
        <v>100.82205977598616</v>
      </c>
      <c r="Z948" s="8">
        <f t="shared" ca="1" si="319"/>
        <v>101.1669885637442</v>
      </c>
      <c r="AA948" s="8" t="str">
        <f t="shared" ca="1" si="320"/>
        <v/>
      </c>
    </row>
    <row r="949" spans="1:27" x14ac:dyDescent="0.2">
      <c r="A949" s="4">
        <v>44045</v>
      </c>
      <c r="B949" s="1">
        <v>8980.7999999999993</v>
      </c>
      <c r="C949" s="1">
        <v>11586.35</v>
      </c>
      <c r="D949" s="1">
        <v>2635.7</v>
      </c>
      <c r="E949" s="1">
        <v>5505.85</v>
      </c>
      <c r="F949" s="1">
        <v>11073.45</v>
      </c>
      <c r="G949" s="1"/>
      <c r="H949" s="4">
        <f t="shared" si="321"/>
        <v>44045</v>
      </c>
      <c r="I949" s="8">
        <f t="shared" si="322"/>
        <v>81.102095552876463</v>
      </c>
      <c r="J949" s="8">
        <f t="shared" si="323"/>
        <v>104.63179948435221</v>
      </c>
      <c r="K949" s="8">
        <f t="shared" si="324"/>
        <v>23.801976800364834</v>
      </c>
      <c r="L949" s="8">
        <f t="shared" si="325"/>
        <v>49.721179939404614</v>
      </c>
      <c r="M949" s="8">
        <f t="shared" si="326"/>
        <v>100</v>
      </c>
      <c r="N949" s="8"/>
      <c r="O949" s="3">
        <f t="shared" si="327"/>
        <v>44045</v>
      </c>
      <c r="P949" s="8">
        <f t="shared" ca="1" si="311"/>
        <v>99.989510340838095</v>
      </c>
      <c r="Q949" s="8">
        <f t="shared" ca="1" si="312"/>
        <v>99.86330312346513</v>
      </c>
      <c r="R949" s="8">
        <f t="shared" ca="1" si="313"/>
        <v>99.944143213373906</v>
      </c>
      <c r="S949" s="8">
        <f t="shared" ca="1" si="314"/>
        <v>100.69898721727435</v>
      </c>
      <c r="T949" s="8" t="str">
        <f t="shared" ca="1" si="315"/>
        <v/>
      </c>
      <c r="U949" s="8"/>
      <c r="V949" s="3">
        <f t="shared" si="328"/>
        <v>44045</v>
      </c>
      <c r="W949" s="8">
        <f t="shared" ca="1" si="316"/>
        <v>100.56947099324884</v>
      </c>
      <c r="X949" s="8">
        <f t="shared" ca="1" si="317"/>
        <v>101.04213150885151</v>
      </c>
      <c r="Y949" s="8">
        <f t="shared" ca="1" si="318"/>
        <v>100.80039613485536</v>
      </c>
      <c r="Z949" s="8">
        <f t="shared" ca="1" si="319"/>
        <v>101.12726863728031</v>
      </c>
      <c r="AA949" s="8" t="str">
        <f t="shared" ca="1" si="320"/>
        <v/>
      </c>
    </row>
    <row r="950" spans="1:27" x14ac:dyDescent="0.2">
      <c r="A950" s="4">
        <v>44046</v>
      </c>
      <c r="B950" s="1">
        <v>8884.7999999999993</v>
      </c>
      <c r="C950" s="1">
        <v>11543.03</v>
      </c>
      <c r="D950" s="1">
        <v>2612.4499999999998</v>
      </c>
      <c r="E950" s="1">
        <v>5460.95</v>
      </c>
      <c r="F950" s="1">
        <v>10891.6</v>
      </c>
      <c r="G950" s="1"/>
      <c r="H950" s="4">
        <f t="shared" si="321"/>
        <v>44046</v>
      </c>
      <c r="I950" s="8">
        <f t="shared" si="322"/>
        <v>81.574791582503934</v>
      </c>
      <c r="J950" s="8">
        <f t="shared" si="323"/>
        <v>105.98103125344302</v>
      </c>
      <c r="K950" s="8">
        <f t="shared" si="324"/>
        <v>23.985915751588376</v>
      </c>
      <c r="L950" s="8">
        <f t="shared" si="325"/>
        <v>50.139098020492852</v>
      </c>
      <c r="M950" s="8">
        <f t="shared" si="326"/>
        <v>100</v>
      </c>
      <c r="N950" s="8"/>
      <c r="O950" s="3">
        <f t="shared" si="327"/>
        <v>44046</v>
      </c>
      <c r="P950" s="8">
        <f t="shared" ca="1" si="311"/>
        <v>100.28613926834386</v>
      </c>
      <c r="Q950" s="8">
        <f t="shared" ca="1" si="312"/>
        <v>100.49127897840236</v>
      </c>
      <c r="R950" s="8">
        <f t="shared" ca="1" si="313"/>
        <v>100.5799284418391</v>
      </c>
      <c r="S950" s="8">
        <f t="shared" ca="1" si="314"/>
        <v>101.12433417334262</v>
      </c>
      <c r="T950" s="8" t="str">
        <f t="shared" ca="1" si="315"/>
        <v/>
      </c>
      <c r="U950" s="8"/>
      <c r="V950" s="3">
        <f t="shared" si="328"/>
        <v>44046</v>
      </c>
      <c r="W950" s="8">
        <f t="shared" ca="1" si="316"/>
        <v>100.85749269074743</v>
      </c>
      <c r="X950" s="8">
        <f t="shared" ca="1" si="317"/>
        <v>101.73689047888084</v>
      </c>
      <c r="Y950" s="8">
        <f t="shared" ca="1" si="318"/>
        <v>101.65601469424257</v>
      </c>
      <c r="Z950" s="8">
        <f t="shared" ca="1" si="319"/>
        <v>101.58633575952945</v>
      </c>
      <c r="AA950" s="8" t="str">
        <f t="shared" ca="1" si="320"/>
        <v/>
      </c>
    </row>
    <row r="951" spans="1:27" x14ac:dyDescent="0.2">
      <c r="A951" s="4">
        <v>44047</v>
      </c>
      <c r="B951" s="1">
        <v>8935.0499999999993</v>
      </c>
      <c r="C951" s="1">
        <v>11687.91</v>
      </c>
      <c r="D951" s="1">
        <v>2622.85</v>
      </c>
      <c r="E951" s="1">
        <v>5453.45</v>
      </c>
      <c r="F951" s="1">
        <v>11095.25</v>
      </c>
      <c r="G951" s="1"/>
      <c r="H951" s="4">
        <f t="shared" si="321"/>
        <v>44047</v>
      </c>
      <c r="I951" s="8">
        <f t="shared" si="322"/>
        <v>80.530407156215489</v>
      </c>
      <c r="J951" s="8">
        <f t="shared" si="323"/>
        <v>105.34156508415764</v>
      </c>
      <c r="K951" s="8">
        <f t="shared" si="324"/>
        <v>23.639395236700388</v>
      </c>
      <c r="L951" s="8">
        <f t="shared" si="325"/>
        <v>49.151213357067213</v>
      </c>
      <c r="M951" s="8">
        <f t="shared" si="326"/>
        <v>100</v>
      </c>
      <c r="N951" s="8"/>
      <c r="O951" s="3">
        <f t="shared" si="327"/>
        <v>44047</v>
      </c>
      <c r="P951" s="8">
        <f t="shared" ca="1" si="311"/>
        <v>99.637332295344677</v>
      </c>
      <c r="Q951" s="8">
        <f t="shared" ca="1" si="312"/>
        <v>100.21443259510086</v>
      </c>
      <c r="R951" s="8">
        <f t="shared" ca="1" si="313"/>
        <v>99.358985996698252</v>
      </c>
      <c r="S951" s="8">
        <f t="shared" ca="1" si="314"/>
        <v>100.05055175410067</v>
      </c>
      <c r="T951" s="8" t="str">
        <f t="shared" ca="1" si="315"/>
        <v/>
      </c>
      <c r="U951" s="8"/>
      <c r="V951" s="3">
        <f t="shared" si="328"/>
        <v>44047</v>
      </c>
      <c r="W951" s="8">
        <f t="shared" ca="1" si="316"/>
        <v>100.24629332186049</v>
      </c>
      <c r="X951" s="8">
        <f t="shared" ca="1" si="317"/>
        <v>101.44663785297332</v>
      </c>
      <c r="Y951" s="8">
        <f t="shared" ca="1" si="318"/>
        <v>99.964441803368885</v>
      </c>
      <c r="Z951" s="8">
        <f t="shared" ca="1" si="319"/>
        <v>100.34537583842371</v>
      </c>
      <c r="AA951" s="8" t="str">
        <f t="shared" ca="1" si="320"/>
        <v/>
      </c>
    </row>
    <row r="952" spans="1:27" x14ac:dyDescent="0.2">
      <c r="A952" s="4">
        <v>44048</v>
      </c>
      <c r="B952" s="1">
        <v>8921.65</v>
      </c>
      <c r="C952" s="1">
        <v>11698.98</v>
      </c>
      <c r="D952" s="1">
        <v>2627.55</v>
      </c>
      <c r="E952" s="1">
        <v>5464.05</v>
      </c>
      <c r="F952" s="1">
        <v>11101.65</v>
      </c>
      <c r="G952" s="1"/>
      <c r="H952" s="4">
        <f t="shared" si="321"/>
        <v>44048</v>
      </c>
      <c r="I952" s="8">
        <f t="shared" si="322"/>
        <v>80.363279332351496</v>
      </c>
      <c r="J952" s="8">
        <f t="shared" si="323"/>
        <v>105.38055153963599</v>
      </c>
      <c r="K952" s="8">
        <f t="shared" si="324"/>
        <v>23.668103390036617</v>
      </c>
      <c r="L952" s="8">
        <f t="shared" si="325"/>
        <v>49.218359433057252</v>
      </c>
      <c r="M952" s="8">
        <f t="shared" si="326"/>
        <v>100</v>
      </c>
      <c r="N952" s="8"/>
      <c r="O952" s="3">
        <f t="shared" si="327"/>
        <v>44048</v>
      </c>
      <c r="P952" s="8">
        <f t="shared" ca="1" si="311"/>
        <v>99.544104310472136</v>
      </c>
      <c r="Q952" s="8">
        <f t="shared" ca="1" si="312"/>
        <v>100.24765174107179</v>
      </c>
      <c r="R952" s="8">
        <f t="shared" ca="1" si="313"/>
        <v>99.471710425294674</v>
      </c>
      <c r="S952" s="8">
        <f t="shared" ca="1" si="314"/>
        <v>100.12541549397858</v>
      </c>
      <c r="T952" s="8" t="str">
        <f t="shared" ca="1" si="315"/>
        <v/>
      </c>
      <c r="U952" s="8"/>
      <c r="V952" s="3">
        <f t="shared" si="328"/>
        <v>44048</v>
      </c>
      <c r="W952" s="8">
        <f t="shared" ca="1" si="316"/>
        <v>100.16958798691496</v>
      </c>
      <c r="X952" s="8">
        <f t="shared" ca="1" si="317"/>
        <v>101.49230199401558</v>
      </c>
      <c r="Y952" s="8">
        <f t="shared" ca="1" si="318"/>
        <v>100.13124119491383</v>
      </c>
      <c r="Z952" s="8">
        <f t="shared" ca="1" si="319"/>
        <v>100.43775169257623</v>
      </c>
      <c r="AA952" s="8" t="str">
        <f t="shared" ca="1" si="320"/>
        <v/>
      </c>
    </row>
    <row r="953" spans="1:27" x14ac:dyDescent="0.2">
      <c r="A953" s="4">
        <v>44049</v>
      </c>
      <c r="B953" s="1">
        <v>8985.5499999999993</v>
      </c>
      <c r="C953" s="1">
        <v>11810.52</v>
      </c>
      <c r="D953" s="1">
        <v>2656.4</v>
      </c>
      <c r="E953" s="1">
        <v>5546.1</v>
      </c>
      <c r="F953" s="1">
        <v>11200.15</v>
      </c>
      <c r="G953" s="1"/>
      <c r="H953" s="4">
        <f t="shared" si="321"/>
        <v>44049</v>
      </c>
      <c r="I953" s="8">
        <f t="shared" si="322"/>
        <v>80.227050530573251</v>
      </c>
      <c r="J953" s="8">
        <f t="shared" si="323"/>
        <v>105.44965915635058</v>
      </c>
      <c r="K953" s="8">
        <f t="shared" si="324"/>
        <v>23.717539497238878</v>
      </c>
      <c r="L953" s="8">
        <f t="shared" si="325"/>
        <v>49.518086811337355</v>
      </c>
      <c r="M953" s="8">
        <f t="shared" si="326"/>
        <v>100</v>
      </c>
      <c r="N953" s="8"/>
      <c r="O953" s="3">
        <f t="shared" si="327"/>
        <v>44049</v>
      </c>
      <c r="P953" s="8">
        <f t="shared" ca="1" si="311"/>
        <v>99.467910438612975</v>
      </c>
      <c r="Q953" s="8">
        <f t="shared" ca="1" si="312"/>
        <v>100.28605569308831</v>
      </c>
      <c r="R953" s="8">
        <f t="shared" ca="1" si="313"/>
        <v>99.644076347981041</v>
      </c>
      <c r="S953" s="8">
        <f t="shared" ca="1" si="314"/>
        <v>100.44076409231593</v>
      </c>
      <c r="T953" s="8" t="str">
        <f t="shared" ca="1" si="315"/>
        <v/>
      </c>
      <c r="U953" s="8"/>
      <c r="V953" s="3">
        <f t="shared" si="328"/>
        <v>44049</v>
      </c>
      <c r="W953" s="8">
        <f t="shared" ca="1" si="316"/>
        <v>100.10672662971122</v>
      </c>
      <c r="X953" s="8">
        <f t="shared" ca="1" si="317"/>
        <v>101.52213013965758</v>
      </c>
      <c r="Y953" s="8">
        <f t="shared" ca="1" si="318"/>
        <v>100.3722005985796</v>
      </c>
      <c r="Z953" s="8">
        <f t="shared" ca="1" si="319"/>
        <v>100.79830170729571</v>
      </c>
      <c r="AA953" s="8" t="str">
        <f t="shared" ca="1" si="320"/>
        <v/>
      </c>
    </row>
    <row r="954" spans="1:27" x14ac:dyDescent="0.2">
      <c r="A954" s="4">
        <v>44050</v>
      </c>
      <c r="B954" s="1">
        <v>9013.35</v>
      </c>
      <c r="C954" s="1">
        <v>11929.72</v>
      </c>
      <c r="D954" s="1">
        <v>2672.55</v>
      </c>
      <c r="E954" s="1">
        <v>5522</v>
      </c>
      <c r="F954" s="1">
        <v>11214.05</v>
      </c>
      <c r="G954" s="1"/>
      <c r="H954" s="4">
        <f t="shared" si="321"/>
        <v>44050</v>
      </c>
      <c r="I954" s="8">
        <f t="shared" si="322"/>
        <v>80.375511077621383</v>
      </c>
      <c r="J954" s="8">
        <f t="shared" si="323"/>
        <v>106.38190484258587</v>
      </c>
      <c r="K954" s="8">
        <f t="shared" si="324"/>
        <v>23.832156981643564</v>
      </c>
      <c r="L954" s="8">
        <f t="shared" si="325"/>
        <v>49.241799349922644</v>
      </c>
      <c r="M954" s="8">
        <f t="shared" si="326"/>
        <v>100</v>
      </c>
      <c r="N954" s="8"/>
      <c r="O954" s="3">
        <f t="shared" si="327"/>
        <v>44050</v>
      </c>
      <c r="P954" s="8">
        <f t="shared" ca="1" si="311"/>
        <v>99.576120378298427</v>
      </c>
      <c r="Q954" s="8">
        <f t="shared" ca="1" si="312"/>
        <v>100.73487207505431</v>
      </c>
      <c r="R954" s="8">
        <f t="shared" ca="1" si="313"/>
        <v>100.05954660078271</v>
      </c>
      <c r="S954" s="8">
        <f t="shared" ca="1" si="314"/>
        <v>100.13899156787477</v>
      </c>
      <c r="T954" s="8" t="str">
        <f t="shared" ca="1" si="315"/>
        <v/>
      </c>
      <c r="U954" s="8"/>
      <c r="V954" s="3">
        <f t="shared" si="328"/>
        <v>44050</v>
      </c>
      <c r="W954" s="8">
        <f t="shared" ca="1" si="316"/>
        <v>100.22886852764071</v>
      </c>
      <c r="X954" s="8">
        <f t="shared" ca="1" si="317"/>
        <v>101.99530523967972</v>
      </c>
      <c r="Y954" s="8">
        <f t="shared" ca="1" si="318"/>
        <v>100.95856284394168</v>
      </c>
      <c r="Z954" s="8">
        <f t="shared" ca="1" si="319"/>
        <v>100.45080357715771</v>
      </c>
      <c r="AA954" s="8" t="str">
        <f t="shared" ca="1" si="320"/>
        <v/>
      </c>
    </row>
    <row r="955" spans="1:27" x14ac:dyDescent="0.2">
      <c r="A955" s="4">
        <v>44051</v>
      </c>
      <c r="B955" s="1">
        <v>9013.35</v>
      </c>
      <c r="C955" s="1">
        <v>11929.72</v>
      </c>
      <c r="D955" s="1">
        <v>2672.55</v>
      </c>
      <c r="E955" s="1">
        <v>5522</v>
      </c>
      <c r="F955" s="1">
        <v>11214.05</v>
      </c>
      <c r="G955" s="1"/>
      <c r="H955" s="4">
        <f t="shared" si="321"/>
        <v>44051</v>
      </c>
      <c r="I955" s="8">
        <f t="shared" si="322"/>
        <v>80.375511077621383</v>
      </c>
      <c r="J955" s="8">
        <f t="shared" si="323"/>
        <v>106.38190484258587</v>
      </c>
      <c r="K955" s="8">
        <f t="shared" si="324"/>
        <v>23.832156981643564</v>
      </c>
      <c r="L955" s="8">
        <f t="shared" si="325"/>
        <v>49.241799349922644</v>
      </c>
      <c r="M955" s="8">
        <f t="shared" si="326"/>
        <v>100</v>
      </c>
      <c r="N955" s="8"/>
      <c r="O955" s="3">
        <f t="shared" si="327"/>
        <v>44051</v>
      </c>
      <c r="P955" s="8">
        <f t="shared" ca="1" si="311"/>
        <v>99.590260624300797</v>
      </c>
      <c r="Q955" s="8">
        <f t="shared" ca="1" si="312"/>
        <v>100.75265304624894</v>
      </c>
      <c r="R955" s="8">
        <f t="shared" ca="1" si="313"/>
        <v>100.06715019589984</v>
      </c>
      <c r="S955" s="8">
        <f t="shared" ca="1" si="314"/>
        <v>100.13643208157522</v>
      </c>
      <c r="T955" s="8" t="str">
        <f t="shared" ca="1" si="315"/>
        <v/>
      </c>
      <c r="U955" s="8"/>
      <c r="V955" s="3">
        <f t="shared" si="328"/>
        <v>44051</v>
      </c>
      <c r="W955" s="8">
        <f t="shared" ca="1" si="316"/>
        <v>100.25837280284127</v>
      </c>
      <c r="X955" s="8">
        <f t="shared" ca="1" si="317"/>
        <v>102.00162727356553</v>
      </c>
      <c r="Y955" s="8">
        <f t="shared" ca="1" si="318"/>
        <v>100.96961821353955</v>
      </c>
      <c r="Z955" s="8">
        <f t="shared" ca="1" si="319"/>
        <v>100.4497262719636</v>
      </c>
      <c r="AA955" s="8" t="str">
        <f t="shared" ca="1" si="320"/>
        <v/>
      </c>
    </row>
    <row r="956" spans="1:27" x14ac:dyDescent="0.2">
      <c r="A956" s="4">
        <v>44052</v>
      </c>
      <c r="B956" s="1">
        <v>9013.35</v>
      </c>
      <c r="C956" s="1">
        <v>11929.72</v>
      </c>
      <c r="D956" s="1">
        <v>2672.55</v>
      </c>
      <c r="E956" s="1">
        <v>5522</v>
      </c>
      <c r="F956" s="1">
        <v>11214.05</v>
      </c>
      <c r="G956" s="1"/>
      <c r="H956" s="4">
        <f t="shared" si="321"/>
        <v>44052</v>
      </c>
      <c r="I956" s="8">
        <f t="shared" si="322"/>
        <v>80.375511077621383</v>
      </c>
      <c r="J956" s="8">
        <f t="shared" si="323"/>
        <v>106.38190484258587</v>
      </c>
      <c r="K956" s="8">
        <f t="shared" si="324"/>
        <v>23.832156981643564</v>
      </c>
      <c r="L956" s="8">
        <f t="shared" si="325"/>
        <v>49.241799349922644</v>
      </c>
      <c r="M956" s="8">
        <f t="shared" si="326"/>
        <v>100</v>
      </c>
      <c r="N956" s="8"/>
      <c r="O956" s="3">
        <f t="shared" si="327"/>
        <v>44052</v>
      </c>
      <c r="P956" s="8">
        <f t="shared" ca="1" si="311"/>
        <v>99.604409569613438</v>
      </c>
      <c r="Q956" s="8">
        <f t="shared" ca="1" si="312"/>
        <v>100.77100630389693</v>
      </c>
      <c r="R956" s="8">
        <f t="shared" ca="1" si="313"/>
        <v>100.07480206950127</v>
      </c>
      <c r="S956" s="8">
        <f t="shared" ca="1" si="314"/>
        <v>100.13387386391682</v>
      </c>
      <c r="T956" s="8" t="str">
        <f t="shared" ca="1" si="315"/>
        <v/>
      </c>
      <c r="U956" s="8"/>
      <c r="V956" s="3">
        <f t="shared" si="328"/>
        <v>44052</v>
      </c>
      <c r="W956" s="8">
        <f t="shared" ca="1" si="316"/>
        <v>100.28812115485086</v>
      </c>
      <c r="X956" s="8">
        <f t="shared" ca="1" si="317"/>
        <v>102.00634932484827</v>
      </c>
      <c r="Y956" s="8">
        <f t="shared" ca="1" si="318"/>
        <v>100.97976568694409</v>
      </c>
      <c r="Z956" s="8">
        <f t="shared" ca="1" si="319"/>
        <v>100.44840669125371</v>
      </c>
      <c r="AA956" s="8" t="str">
        <f t="shared" ca="1" si="320"/>
        <v/>
      </c>
    </row>
    <row r="957" spans="1:27" x14ac:dyDescent="0.2">
      <c r="A957" s="4">
        <v>44053</v>
      </c>
      <c r="B957" s="1">
        <v>9094.15</v>
      </c>
      <c r="C957" s="1">
        <v>12184.38</v>
      </c>
      <c r="D957" s="1">
        <v>2666.55</v>
      </c>
      <c r="E957" s="1">
        <v>5542.6</v>
      </c>
      <c r="F957" s="1">
        <v>11270.15</v>
      </c>
      <c r="G957" s="1"/>
      <c r="H957" s="4">
        <f t="shared" si="321"/>
        <v>44053</v>
      </c>
      <c r="I957" s="8">
        <f t="shared" si="322"/>
        <v>80.692359906478615</v>
      </c>
      <c r="J957" s="8">
        <f t="shared" si="323"/>
        <v>108.11195946815259</v>
      </c>
      <c r="K957" s="8">
        <f t="shared" si="324"/>
        <v>23.660288461111879</v>
      </c>
      <c r="L957" s="8">
        <f t="shared" si="325"/>
        <v>49.179469661007182</v>
      </c>
      <c r="M957" s="8">
        <f t="shared" si="326"/>
        <v>100</v>
      </c>
      <c r="N957" s="8"/>
      <c r="O957" s="3">
        <f t="shared" si="327"/>
        <v>44053</v>
      </c>
      <c r="P957" s="8">
        <f t="shared" ca="1" si="311"/>
        <v>99.819510402358603</v>
      </c>
      <c r="Q957" s="8">
        <f t="shared" ca="1" si="312"/>
        <v>101.60566287515567</v>
      </c>
      <c r="R957" s="8">
        <f t="shared" ca="1" si="313"/>
        <v>99.474150747979792</v>
      </c>
      <c r="S957" s="8">
        <f t="shared" ca="1" si="314"/>
        <v>100.06469651467688</v>
      </c>
      <c r="T957" s="8" t="str">
        <f t="shared" ca="1" si="315"/>
        <v/>
      </c>
      <c r="U957" s="8"/>
      <c r="V957" s="3">
        <f t="shared" si="328"/>
        <v>44053</v>
      </c>
      <c r="W957" s="8">
        <f t="shared" ca="1" si="316"/>
        <v>100.52110944094147</v>
      </c>
      <c r="X957" s="8">
        <f t="shared" ca="1" si="317"/>
        <v>102.8040137451773</v>
      </c>
      <c r="Y957" s="8">
        <f t="shared" ca="1" si="318"/>
        <v>100.14603120410224</v>
      </c>
      <c r="Z957" s="8">
        <f t="shared" ca="1" si="319"/>
        <v>100.37052580006271</v>
      </c>
      <c r="AA957" s="8" t="str">
        <f t="shared" ca="1" si="320"/>
        <v/>
      </c>
    </row>
    <row r="958" spans="1:27" x14ac:dyDescent="0.2">
      <c r="A958" s="4">
        <v>44054</v>
      </c>
      <c r="B958" s="1">
        <v>9082.7000000000007</v>
      </c>
      <c r="C958" s="1">
        <v>12074.27</v>
      </c>
      <c r="D958" s="1">
        <v>2665.6</v>
      </c>
      <c r="E958" s="1">
        <v>5566.4</v>
      </c>
      <c r="F958" s="1">
        <v>11322.5</v>
      </c>
      <c r="G958" s="1"/>
      <c r="H958" s="4">
        <f t="shared" si="321"/>
        <v>44054</v>
      </c>
      <c r="I958" s="8">
        <f t="shared" si="322"/>
        <v>80.218149701920964</v>
      </c>
      <c r="J958" s="8">
        <f t="shared" si="323"/>
        <v>106.63961139324354</v>
      </c>
      <c r="K958" s="8">
        <f t="shared" si="324"/>
        <v>23.542503863987633</v>
      </c>
      <c r="L958" s="8">
        <f t="shared" si="325"/>
        <v>49.162287480680064</v>
      </c>
      <c r="M958" s="8">
        <f t="shared" si="326"/>
        <v>100</v>
      </c>
      <c r="N958" s="8"/>
      <c r="O958" s="3">
        <f t="shared" si="327"/>
        <v>44054</v>
      </c>
      <c r="P958" s="8">
        <f t="shared" ca="1" si="311"/>
        <v>99.532740567962009</v>
      </c>
      <c r="Q958" s="8">
        <f t="shared" ca="1" si="312"/>
        <v>100.91080799342929</v>
      </c>
      <c r="R958" s="8">
        <f t="shared" ca="1" si="313"/>
        <v>99.072442764392605</v>
      </c>
      <c r="S958" s="8">
        <f t="shared" ca="1" si="314"/>
        <v>100.06072845989907</v>
      </c>
      <c r="T958" s="8" t="str">
        <f t="shared" ca="1" si="315"/>
        <v/>
      </c>
      <c r="U958" s="8"/>
      <c r="V958" s="3">
        <f t="shared" si="328"/>
        <v>44054</v>
      </c>
      <c r="W958" s="8">
        <f t="shared" ca="1" si="316"/>
        <v>100.24877338955049</v>
      </c>
      <c r="X958" s="8">
        <f t="shared" ca="1" si="317"/>
        <v>102.04848055702827</v>
      </c>
      <c r="Y958" s="8">
        <f t="shared" ca="1" si="318"/>
        <v>99.596452163194982</v>
      </c>
      <c r="Z958" s="8">
        <f t="shared" ca="1" si="319"/>
        <v>100.37902717976206</v>
      </c>
      <c r="AA958" s="8" t="str">
        <f t="shared" ca="1" si="320"/>
        <v/>
      </c>
    </row>
    <row r="959" spans="1:27" x14ac:dyDescent="0.2">
      <c r="A959" s="4">
        <v>44055</v>
      </c>
      <c r="B959" s="1">
        <v>9089.4500000000007</v>
      </c>
      <c r="C959" s="1">
        <v>11961.26</v>
      </c>
      <c r="D959" s="1">
        <v>2673.9</v>
      </c>
      <c r="E959" s="1">
        <v>5580.4</v>
      </c>
      <c r="F959" s="1">
        <v>11308.4</v>
      </c>
      <c r="G959" s="1"/>
      <c r="H959" s="4">
        <f t="shared" si="321"/>
        <v>44055</v>
      </c>
      <c r="I959" s="8">
        <f t="shared" si="322"/>
        <v>80.377860705316408</v>
      </c>
      <c r="J959" s="8">
        <f t="shared" si="323"/>
        <v>105.7732305189063</v>
      </c>
      <c r="K959" s="8">
        <f t="shared" si="324"/>
        <v>23.645254854798203</v>
      </c>
      <c r="L959" s="8">
        <f t="shared" si="325"/>
        <v>49.347387782533339</v>
      </c>
      <c r="M959" s="8">
        <f t="shared" si="326"/>
        <v>100</v>
      </c>
      <c r="N959" s="8"/>
      <c r="O959" s="3">
        <f t="shared" si="327"/>
        <v>44055</v>
      </c>
      <c r="P959" s="8">
        <f t="shared" ca="1" si="311"/>
        <v>99.655086023452924</v>
      </c>
      <c r="Q959" s="8">
        <f t="shared" ca="1" si="312"/>
        <v>100.51047243049524</v>
      </c>
      <c r="R959" s="8">
        <f t="shared" ca="1" si="313"/>
        <v>99.462261124906234</v>
      </c>
      <c r="S959" s="8">
        <f t="shared" ca="1" si="314"/>
        <v>100.28127094067233</v>
      </c>
      <c r="T959" s="8" t="str">
        <f t="shared" ca="1" si="315"/>
        <v/>
      </c>
      <c r="U959" s="8"/>
      <c r="V959" s="3">
        <f t="shared" si="328"/>
        <v>44055</v>
      </c>
      <c r="W959" s="8">
        <f t="shared" ca="1" si="316"/>
        <v>100.39834216008474</v>
      </c>
      <c r="X959" s="8">
        <f t="shared" ca="1" si="317"/>
        <v>101.63394634453154</v>
      </c>
      <c r="Y959" s="8">
        <f t="shared" ca="1" si="318"/>
        <v>100.17013942583974</v>
      </c>
      <c r="Z959" s="8">
        <f t="shared" ca="1" si="319"/>
        <v>100.65111665652549</v>
      </c>
      <c r="AA959" s="8" t="str">
        <f t="shared" ca="1" si="320"/>
        <v/>
      </c>
    </row>
    <row r="960" spans="1:27" x14ac:dyDescent="0.2">
      <c r="A960" s="4">
        <v>44056</v>
      </c>
      <c r="B960" s="1">
        <v>9095.9</v>
      </c>
      <c r="C960" s="1">
        <v>11943.14</v>
      </c>
      <c r="D960" s="1">
        <v>2675.55</v>
      </c>
      <c r="E960" s="1">
        <v>5578.7</v>
      </c>
      <c r="F960" s="1">
        <v>11300.45</v>
      </c>
      <c r="G960" s="1"/>
      <c r="H960" s="4">
        <f t="shared" si="321"/>
        <v>44056</v>
      </c>
      <c r="I960" s="8">
        <f t="shared" si="322"/>
        <v>80.491484852373134</v>
      </c>
      <c r="J960" s="8">
        <f t="shared" si="323"/>
        <v>105.68729563866926</v>
      </c>
      <c r="K960" s="8">
        <f t="shared" si="324"/>
        <v>23.676490759217554</v>
      </c>
      <c r="L960" s="8">
        <f t="shared" si="325"/>
        <v>49.367060603781262</v>
      </c>
      <c r="M960" s="8">
        <f t="shared" si="326"/>
        <v>100</v>
      </c>
      <c r="N960" s="8"/>
      <c r="O960" s="3">
        <f t="shared" si="327"/>
        <v>44056</v>
      </c>
      <c r="P960" s="8">
        <f t="shared" ca="1" si="311"/>
        <v>99.747219751287034</v>
      </c>
      <c r="Q960" s="8">
        <f t="shared" ca="1" si="312"/>
        <v>100.49118094599302</v>
      </c>
      <c r="R960" s="8">
        <f t="shared" ca="1" si="313"/>
        <v>99.590372560904171</v>
      </c>
      <c r="S960" s="8">
        <f t="shared" ca="1" si="314"/>
        <v>100.31333368350683</v>
      </c>
      <c r="T960" s="8" t="str">
        <f t="shared" ca="1" si="315"/>
        <v/>
      </c>
      <c r="U960" s="8"/>
      <c r="V960" s="3">
        <f t="shared" si="328"/>
        <v>44056</v>
      </c>
      <c r="W960" s="8">
        <f t="shared" ca="1" si="316"/>
        <v>100.51562980369059</v>
      </c>
      <c r="X960" s="8">
        <f t="shared" ca="1" si="317"/>
        <v>101.61520767523135</v>
      </c>
      <c r="Y960" s="8">
        <f t="shared" ca="1" si="318"/>
        <v>100.36355723107759</v>
      </c>
      <c r="Z960" s="8">
        <f t="shared" ca="1" si="319"/>
        <v>100.69616356615005</v>
      </c>
      <c r="AA960" s="8" t="str">
        <f t="shared" ca="1" si="320"/>
        <v/>
      </c>
    </row>
    <row r="961" spans="1:27" x14ac:dyDescent="0.2">
      <c r="A961" s="4">
        <v>44057</v>
      </c>
      <c r="B961" s="1">
        <v>9027</v>
      </c>
      <c r="C961" s="1">
        <v>11948.09</v>
      </c>
      <c r="D961" s="1">
        <v>2646.2</v>
      </c>
      <c r="E961" s="1">
        <v>5536.85</v>
      </c>
      <c r="F961" s="1">
        <v>11178.4</v>
      </c>
      <c r="G961" s="1"/>
      <c r="H961" s="4">
        <f t="shared" si="321"/>
        <v>44057</v>
      </c>
      <c r="I961" s="8">
        <f t="shared" si="322"/>
        <v>80.753954054247473</v>
      </c>
      <c r="J961" s="8">
        <f t="shared" si="323"/>
        <v>106.88551134330496</v>
      </c>
      <c r="K961" s="8">
        <f t="shared" si="324"/>
        <v>23.672439705145639</v>
      </c>
      <c r="L961" s="8">
        <f t="shared" si="325"/>
        <v>49.531686108924362</v>
      </c>
      <c r="M961" s="8">
        <f t="shared" si="326"/>
        <v>100</v>
      </c>
      <c r="N961" s="8"/>
      <c r="O961" s="3">
        <f t="shared" si="327"/>
        <v>44057</v>
      </c>
      <c r="P961" s="8">
        <f t="shared" ca="1" si="311"/>
        <v>99.943242885035787</v>
      </c>
      <c r="Q961" s="8">
        <f t="shared" ca="1" si="312"/>
        <v>101.10450455166836</v>
      </c>
      <c r="R961" s="8">
        <f t="shared" ca="1" si="313"/>
        <v>99.593548372445781</v>
      </c>
      <c r="S961" s="8">
        <f t="shared" ca="1" si="314"/>
        <v>100.51909178152754</v>
      </c>
      <c r="T961" s="8" t="str">
        <f t="shared" ca="1" si="315"/>
        <v/>
      </c>
      <c r="U961" s="8"/>
      <c r="V961" s="3">
        <f t="shared" si="328"/>
        <v>44057</v>
      </c>
      <c r="W961" s="8">
        <f t="shared" ca="1" si="316"/>
        <v>100.74932699042415</v>
      </c>
      <c r="X961" s="8">
        <f t="shared" ca="1" si="317"/>
        <v>102.19759153340981</v>
      </c>
      <c r="Y961" s="8">
        <f t="shared" ca="1" si="318"/>
        <v>100.38529324543131</v>
      </c>
      <c r="Z961" s="8">
        <f t="shared" ca="1" si="319"/>
        <v>100.95183418430911</v>
      </c>
      <c r="AA961" s="8" t="str">
        <f t="shared" ca="1" si="320"/>
        <v/>
      </c>
    </row>
    <row r="962" spans="1:27" x14ac:dyDescent="0.2">
      <c r="A962" s="4">
        <v>44058</v>
      </c>
      <c r="B962" s="1">
        <v>9027</v>
      </c>
      <c r="C962" s="1">
        <v>11948.09</v>
      </c>
      <c r="D962" s="1">
        <v>2646.2</v>
      </c>
      <c r="E962" s="1">
        <v>5536.85</v>
      </c>
      <c r="F962" s="1">
        <v>11178.4</v>
      </c>
      <c r="G962" s="1"/>
      <c r="H962" s="4">
        <f t="shared" si="321"/>
        <v>44058</v>
      </c>
      <c r="I962" s="8">
        <f t="shared" si="322"/>
        <v>80.753954054247473</v>
      </c>
      <c r="J962" s="8">
        <f t="shared" si="323"/>
        <v>106.88551134330496</v>
      </c>
      <c r="K962" s="8">
        <f t="shared" si="324"/>
        <v>23.672439705145639</v>
      </c>
      <c r="L962" s="8">
        <f t="shared" si="325"/>
        <v>49.531686108924362</v>
      </c>
      <c r="M962" s="8">
        <f t="shared" si="326"/>
        <v>100</v>
      </c>
      <c r="N962" s="8"/>
      <c r="O962" s="3">
        <f t="shared" si="327"/>
        <v>44058</v>
      </c>
      <c r="P962" s="8">
        <f t="shared" ca="1" si="311"/>
        <v>99.970926556628797</v>
      </c>
      <c r="Q962" s="8">
        <f t="shared" ca="1" si="312"/>
        <v>101.11322337208388</v>
      </c>
      <c r="R962" s="8">
        <f t="shared" ca="1" si="313"/>
        <v>99.613142355782387</v>
      </c>
      <c r="S962" s="8">
        <f t="shared" ca="1" si="314"/>
        <v>100.56131352549835</v>
      </c>
      <c r="T962" s="8" t="str">
        <f t="shared" ca="1" si="315"/>
        <v/>
      </c>
      <c r="U962" s="8"/>
      <c r="V962" s="3">
        <f t="shared" si="328"/>
        <v>44058</v>
      </c>
      <c r="W962" s="8">
        <f t="shared" ca="1" si="316"/>
        <v>100.8141802156639</v>
      </c>
      <c r="X962" s="8">
        <f t="shared" ca="1" si="317"/>
        <v>102.15228594859362</v>
      </c>
      <c r="Y962" s="8">
        <f t="shared" ca="1" si="318"/>
        <v>100.43936039657439</v>
      </c>
      <c r="Z962" s="8">
        <f t="shared" ca="1" si="319"/>
        <v>101.0241393413618</v>
      </c>
      <c r="AA962" s="8" t="str">
        <f t="shared" ca="1" si="320"/>
        <v/>
      </c>
    </row>
    <row r="963" spans="1:27" x14ac:dyDescent="0.2">
      <c r="A963" s="4">
        <v>44059</v>
      </c>
      <c r="B963" s="1">
        <v>9027</v>
      </c>
      <c r="C963" s="1">
        <v>11948.09</v>
      </c>
      <c r="D963" s="1">
        <v>2646.2</v>
      </c>
      <c r="E963" s="1">
        <v>5536.85</v>
      </c>
      <c r="F963" s="1">
        <v>11178.4</v>
      </c>
      <c r="G963" s="1"/>
      <c r="H963" s="4">
        <f t="shared" si="321"/>
        <v>44059</v>
      </c>
      <c r="I963" s="8">
        <f t="shared" si="322"/>
        <v>80.753954054247473</v>
      </c>
      <c r="J963" s="8">
        <f t="shared" si="323"/>
        <v>106.88551134330496</v>
      </c>
      <c r="K963" s="8">
        <f t="shared" si="324"/>
        <v>23.672439705145639</v>
      </c>
      <c r="L963" s="8">
        <f t="shared" si="325"/>
        <v>49.531686108924362</v>
      </c>
      <c r="M963" s="8">
        <f t="shared" si="326"/>
        <v>100</v>
      </c>
      <c r="N963" s="8"/>
      <c r="O963" s="3">
        <f t="shared" si="327"/>
        <v>44059</v>
      </c>
      <c r="P963" s="8">
        <f t="shared" ca="1" si="311"/>
        <v>100.00068178344095</v>
      </c>
      <c r="Q963" s="8">
        <f t="shared" ca="1" si="312"/>
        <v>101.12206227409662</v>
      </c>
      <c r="R963" s="8">
        <f t="shared" ca="1" si="313"/>
        <v>99.633201681376889</v>
      </c>
      <c r="S963" s="8">
        <f t="shared" ca="1" si="314"/>
        <v>100.60791803222347</v>
      </c>
      <c r="T963" s="8" t="str">
        <f t="shared" ca="1" si="315"/>
        <v/>
      </c>
      <c r="U963" s="8"/>
      <c r="V963" s="3">
        <f t="shared" si="328"/>
        <v>44059</v>
      </c>
      <c r="W963" s="8">
        <f t="shared" ca="1" si="316"/>
        <v>100.88421962039239</v>
      </c>
      <c r="X963" s="8">
        <f t="shared" ca="1" si="317"/>
        <v>102.10836456269303</v>
      </c>
      <c r="Y963" s="8">
        <f t="shared" ca="1" si="318"/>
        <v>100.49561935532505</v>
      </c>
      <c r="Z963" s="8">
        <f t="shared" ca="1" si="319"/>
        <v>101.10156755582948</v>
      </c>
      <c r="AA963" s="8" t="str">
        <f t="shared" ca="1" si="320"/>
        <v/>
      </c>
    </row>
    <row r="964" spans="1:27" x14ac:dyDescent="0.2">
      <c r="A964" s="4">
        <v>44060</v>
      </c>
      <c r="B964" s="1">
        <v>9156.9500000000007</v>
      </c>
      <c r="C964" s="1">
        <v>11974.77</v>
      </c>
      <c r="D964" s="1">
        <v>2684.55</v>
      </c>
      <c r="E964" s="1">
        <v>5628.5</v>
      </c>
      <c r="F964" s="1">
        <v>11247.1</v>
      </c>
      <c r="G964" s="1"/>
      <c r="H964" s="4">
        <f t="shared" si="321"/>
        <v>44060</v>
      </c>
      <c r="I964" s="8">
        <f t="shared" si="322"/>
        <v>81.416098372024791</v>
      </c>
      <c r="J964" s="8">
        <f t="shared" si="323"/>
        <v>106.46984556018886</v>
      </c>
      <c r="K964" s="8">
        <f t="shared" si="324"/>
        <v>23.868819517920176</v>
      </c>
      <c r="L964" s="8">
        <f t="shared" si="325"/>
        <v>50.044011345146743</v>
      </c>
      <c r="M964" s="8">
        <f t="shared" si="326"/>
        <v>100</v>
      </c>
      <c r="N964" s="8"/>
      <c r="O964" s="3">
        <f t="shared" si="327"/>
        <v>44060</v>
      </c>
      <c r="P964" s="8">
        <f t="shared" ca="1" si="311"/>
        <v>100.5346273173204</v>
      </c>
      <c r="Q964" s="8">
        <f t="shared" ca="1" si="312"/>
        <v>100.92267186041778</v>
      </c>
      <c r="R964" s="8">
        <f t="shared" ca="1" si="313"/>
        <v>100.45441786453466</v>
      </c>
      <c r="S964" s="8">
        <f t="shared" ca="1" si="314"/>
        <v>101.2938881542965</v>
      </c>
      <c r="T964" s="8" t="str">
        <f t="shared" ca="1" si="315"/>
        <v/>
      </c>
      <c r="U964" s="8"/>
      <c r="V964" s="3">
        <f t="shared" si="328"/>
        <v>44060</v>
      </c>
      <c r="W964" s="8">
        <f t="shared" ca="1" si="316"/>
        <v>101.52852664587286</v>
      </c>
      <c r="X964" s="8">
        <f t="shared" ca="1" si="317"/>
        <v>101.87702093538942</v>
      </c>
      <c r="Y964" s="8">
        <f t="shared" ca="1" si="318"/>
        <v>101.75822980765027</v>
      </c>
      <c r="Z964" s="8">
        <f t="shared" ca="1" si="319"/>
        <v>101.93167972347719</v>
      </c>
      <c r="AA964" s="8" t="str">
        <f t="shared" ca="1" si="320"/>
        <v/>
      </c>
    </row>
    <row r="965" spans="1:27" x14ac:dyDescent="0.2">
      <c r="A965" s="4">
        <v>44061</v>
      </c>
      <c r="B965" s="1">
        <v>9216.1</v>
      </c>
      <c r="C965" s="1">
        <v>12068.39</v>
      </c>
      <c r="D965" s="1">
        <v>2706.9</v>
      </c>
      <c r="E965" s="1">
        <v>5653.15</v>
      </c>
      <c r="F965" s="1">
        <v>11385.35</v>
      </c>
      <c r="G965" s="1"/>
      <c r="H965" s="4">
        <f t="shared" si="321"/>
        <v>44061</v>
      </c>
      <c r="I965" s="8">
        <f t="shared" si="322"/>
        <v>80.94700646005613</v>
      </c>
      <c r="J965" s="8">
        <f t="shared" si="323"/>
        <v>105.99928855942065</v>
      </c>
      <c r="K965" s="8">
        <f t="shared" si="324"/>
        <v>23.775290175532593</v>
      </c>
      <c r="L965" s="8">
        <f t="shared" si="325"/>
        <v>49.65284334693267</v>
      </c>
      <c r="M965" s="8">
        <f t="shared" si="326"/>
        <v>100</v>
      </c>
      <c r="N965" s="8"/>
      <c r="O965" s="3">
        <f t="shared" si="327"/>
        <v>44061</v>
      </c>
      <c r="P965" s="8">
        <f t="shared" ref="P965:P1028" ca="1" si="329">IFERROR(IF(ROW(I965)-$BO$10&gt;ROW($I$4),100+(I965-AVERAGE(INDIRECT(CONCATENATE(ADDRESS(ROW(I965)-$BO$10,COLUMN(I965)),":",CONCATENATE(ADDRESS(ROW(I965),COLUMN(I965)))))))/_xlfn.STDEV.S(INDIRECT(CONCATENATE(ADDRESS(ROW(I965)-$BO$10,COLUMN(I965)),":",CONCATENATE(ADDRESS(ROW(I965),COLUMN(I965)))))),""),"")</f>
        <v>100.21559100283787</v>
      </c>
      <c r="Q965" s="8">
        <f t="shared" ref="Q965:Q1028" ca="1" si="330">IFERROR(IF(ROW(J965)-$BO$10&gt;ROW($I$4),100+(J965-AVERAGE(INDIRECT(CONCATENATE(ADDRESS(ROW(J965)-$BO$10,COLUMN(J965)),":",CONCATENATE(ADDRESS(ROW(J965),COLUMN(J965)))))))/_xlfn.STDEV.S(INDIRECT(CONCATENATE(ADDRESS(ROW(J965)-$BO$10,COLUMN(J965)),":",CONCATENATE(ADDRESS(ROW(J965),COLUMN(J965)))))),""),"")</f>
        <v>100.69646322936518</v>
      </c>
      <c r="R965" s="8">
        <f t="shared" ref="R965:R1028" ca="1" si="331">IFERROR(IF(ROW(K965)-$BO$10&gt;ROW($I$4),100+(K965-AVERAGE(INDIRECT(CONCATENATE(ADDRESS(ROW(K965)-$BO$10,COLUMN(K965)),":",CONCATENATE(ADDRESS(ROW(K965),COLUMN(K965)))))))/_xlfn.STDEV.S(INDIRECT(CONCATENATE(ADDRESS(ROW(K965)-$BO$10,COLUMN(K965)),":",CONCATENATE(ADDRESS(ROW(K965),COLUMN(K965)))))),""),"")</f>
        <v>100.10211539009464</v>
      </c>
      <c r="S965" s="8">
        <f t="shared" ref="S965:S1028" ca="1" si="332">IFERROR(IF(ROW(L965)-$BO$10&gt;ROW($I$4),100+(L965-AVERAGE(INDIRECT(CONCATENATE(ADDRESS(ROW(L965)-$BO$10,COLUMN(L965)),":",CONCATENATE(ADDRESS(ROW(L965),COLUMN(L965)))))))/_xlfn.STDEV.S(INDIRECT(CONCATENATE(ADDRESS(ROW(L965)-$BO$10,COLUMN(L965)),":",CONCATENATE(ADDRESS(ROW(L965),COLUMN(L965)))))),""),"")</f>
        <v>100.86160198092442</v>
      </c>
      <c r="T965" s="8" t="str">
        <f t="shared" ref="T965:T1028" ca="1" si="333">IFERROR(IF(ROW(M965)-$BO$10&gt;ROW($I$4),100+(M965-AVERAGE(INDIRECT(CONCATENATE(ADDRESS(ROW(M965)-$BO$10,COLUMN(M965)),":",CONCATENATE(ADDRESS(ROW(M965),COLUMN(M965)))))))/_xlfn.STDEV.S(INDIRECT(CONCATENATE(ADDRESS(ROW(M965)-$BO$10,COLUMN(M965)),":",CONCATENATE(ADDRESS(ROW(M965),COLUMN(M965)))))),""),"")</f>
        <v/>
      </c>
      <c r="U965" s="8"/>
      <c r="V965" s="3">
        <f t="shared" si="328"/>
        <v>44061</v>
      </c>
      <c r="W965" s="8">
        <f t="shared" ref="W965:W1028" ca="1" si="334">IFERROR(IF(ROW(P965)-$BO$10&gt;ROW($I$4),100+(P965-AVERAGE(INDIRECT(CONCATENATE(ADDRESS(ROW(P965)-$BO$10,COLUMN(P965)),":",CONCATENATE(ADDRESS(ROW(P965),COLUMN(P965)))))))/_xlfn.STDEV.S(INDIRECT(CONCATENATE(ADDRESS(ROW(P965)-$BO$10,COLUMN(P965)),":",CONCATENATE(ADDRESS(ROW(P965),COLUMN(P965)))))),""),"")</f>
        <v>101.19825924536687</v>
      </c>
      <c r="X965" s="8">
        <f t="shared" ref="X965:X1028" ca="1" si="335">IFERROR(IF(ROW(Q965)-$BO$10&gt;ROW($I$4),100+(Q965-AVERAGE(INDIRECT(CONCATENATE(ADDRESS(ROW(Q965)-$BO$10,COLUMN(Q965)),":",CONCATENATE(ADDRESS(ROW(Q965),COLUMN(Q965)))))))/_xlfn.STDEV.S(INDIRECT(CONCATENATE(ADDRESS(ROW(Q965)-$BO$10,COLUMN(Q965)),":",CONCATENATE(ADDRESS(ROW(Q965),COLUMN(Q965)))))),""),"")</f>
        <v>101.6361100509412</v>
      </c>
      <c r="Y965" s="8">
        <f t="shared" ref="Y965:Y1028" ca="1" si="336">IFERROR(IF(ROW(R965)-$BO$10&gt;ROW($I$4),100+(R965-AVERAGE(INDIRECT(CONCATENATE(ADDRESS(ROW(R965)-$BO$10,COLUMN(R965)),":",CONCATENATE(ADDRESS(ROW(R965),COLUMN(R965)))))))/_xlfn.STDEV.S(INDIRECT(CONCATENATE(ADDRESS(ROW(R965)-$BO$10,COLUMN(R965)),":",CONCATENATE(ADDRESS(ROW(R965),COLUMN(R965)))))),""),"")</f>
        <v>101.24080890580534</v>
      </c>
      <c r="Z965" s="8">
        <f t="shared" ref="Z965:Z1028" ca="1" si="337">IFERROR(IF(ROW(S965)-$BO$10&gt;ROW($I$4),100+(S965-AVERAGE(INDIRECT(CONCATENATE(ADDRESS(ROW(S965)-$BO$10,COLUMN(S965)),":",CONCATENATE(ADDRESS(ROW(S965),COLUMN(S965)))))))/_xlfn.STDEV.S(INDIRECT(CONCATENATE(ADDRESS(ROW(S965)-$BO$10,COLUMN(S965)),":",CONCATENATE(ADDRESS(ROW(S965),COLUMN(S965)))))),""),"")</f>
        <v>101.41777676862776</v>
      </c>
      <c r="AA965" s="8" t="str">
        <f t="shared" ref="AA965:AA1028" ca="1" si="338">IFERROR(IF(ROW(T965)-$BO$10&gt;ROW($I$4),100+(T965-AVERAGE(INDIRECT(CONCATENATE(ADDRESS(ROW(T965)-$BO$10,COLUMN(T965)),":",CONCATENATE(ADDRESS(ROW(T965),COLUMN(T965)))))))/_xlfn.STDEV.S(INDIRECT(CONCATENATE(ADDRESS(ROW(T965)-$BO$10,COLUMN(T965)),":",CONCATENATE(ADDRESS(ROW(T965),COLUMN(T965)))))),""),"")</f>
        <v/>
      </c>
    </row>
    <row r="966" spans="1:27" x14ac:dyDescent="0.2">
      <c r="A966" s="4">
        <v>44062</v>
      </c>
      <c r="B966" s="1">
        <v>9194.35</v>
      </c>
      <c r="C966" s="1">
        <v>12078.62</v>
      </c>
      <c r="D966" s="1">
        <v>2701.25</v>
      </c>
      <c r="E966" s="1">
        <v>5640.2</v>
      </c>
      <c r="F966" s="1">
        <v>11408.4</v>
      </c>
      <c r="G966" s="1"/>
      <c r="H966" s="4">
        <f t="shared" ref="H966:H1029" si="339">A966</f>
        <v>44062</v>
      </c>
      <c r="I966" s="8">
        <f t="shared" ref="I966:I1029" si="340">B966/$F966*100</f>
        <v>80.592808807545325</v>
      </c>
      <c r="J966" s="8">
        <f t="shared" ref="J966:J1029" si="341">C966/$F966*100</f>
        <v>105.87479401143018</v>
      </c>
      <c r="K966" s="8">
        <f t="shared" ref="K966:K1029" si="342">D966/$F966*100</f>
        <v>23.677728691139862</v>
      </c>
      <c r="L966" s="8">
        <f t="shared" ref="L966:L1029" si="343">E966/$F966*100</f>
        <v>49.439009852389468</v>
      </c>
      <c r="M966" s="8">
        <f t="shared" ref="M966:M1029" si="344">F966/$F966*100</f>
        <v>100</v>
      </c>
      <c r="N966" s="8"/>
      <c r="O966" s="3">
        <f t="shared" ref="O966:O1029" si="345">A966</f>
        <v>44062</v>
      </c>
      <c r="P966" s="8">
        <f t="shared" ca="1" si="329"/>
        <v>99.966802286041187</v>
      </c>
      <c r="Q966" s="8">
        <f t="shared" ca="1" si="330"/>
        <v>100.6486763947438</v>
      </c>
      <c r="R966" s="8">
        <f t="shared" ca="1" si="331"/>
        <v>99.705631559959983</v>
      </c>
      <c r="S966" s="8">
        <f t="shared" ca="1" si="332"/>
        <v>100.63487906045238</v>
      </c>
      <c r="T966" s="8" t="str">
        <f t="shared" ca="1" si="333"/>
        <v/>
      </c>
      <c r="U966" s="8"/>
      <c r="V966" s="3">
        <f t="shared" ref="V966:V1029" si="346">O966</f>
        <v>44062</v>
      </c>
      <c r="W966" s="8">
        <f t="shared" ca="1" si="334"/>
        <v>100.95150719351004</v>
      </c>
      <c r="X966" s="8">
        <f t="shared" ca="1" si="335"/>
        <v>101.56991117215965</v>
      </c>
      <c r="Y966" s="8">
        <f t="shared" ca="1" si="336"/>
        <v>100.66194548321489</v>
      </c>
      <c r="Z966" s="8">
        <f t="shared" ca="1" si="337"/>
        <v>101.15608565924306</v>
      </c>
      <c r="AA966" s="8" t="str">
        <f t="shared" ca="1" si="338"/>
        <v/>
      </c>
    </row>
    <row r="967" spans="1:27" x14ac:dyDescent="0.2">
      <c r="A967" s="4">
        <v>44063</v>
      </c>
      <c r="B967" s="1">
        <v>9183.9500000000007</v>
      </c>
      <c r="C967" s="1">
        <v>12061.68</v>
      </c>
      <c r="D967" s="1">
        <v>2698.25</v>
      </c>
      <c r="E967" s="1">
        <v>5651.85</v>
      </c>
      <c r="F967" s="1">
        <v>11312.2</v>
      </c>
      <c r="G967" s="1"/>
      <c r="H967" s="4">
        <f t="shared" si="339"/>
        <v>44063</v>
      </c>
      <c r="I967" s="8">
        <f t="shared" si="340"/>
        <v>81.186241403086939</v>
      </c>
      <c r="J967" s="8">
        <f t="shared" si="341"/>
        <v>106.62541327062817</v>
      </c>
      <c r="K967" s="8">
        <f t="shared" si="342"/>
        <v>23.852566255900705</v>
      </c>
      <c r="L967" s="8">
        <f t="shared" si="343"/>
        <v>49.962429942893515</v>
      </c>
      <c r="M967" s="8">
        <f t="shared" si="344"/>
        <v>100</v>
      </c>
      <c r="N967" s="8"/>
      <c r="O967" s="3">
        <f t="shared" si="345"/>
        <v>44063</v>
      </c>
      <c r="P967" s="8">
        <f t="shared" ca="1" si="329"/>
        <v>100.51042164224236</v>
      </c>
      <c r="Q967" s="8">
        <f t="shared" ca="1" si="330"/>
        <v>101.03480210430781</v>
      </c>
      <c r="R967" s="8">
        <f t="shared" ca="1" si="331"/>
        <v>100.52031413868184</v>
      </c>
      <c r="S967" s="8">
        <f t="shared" ca="1" si="332"/>
        <v>101.39329506927382</v>
      </c>
      <c r="T967" s="8" t="str">
        <f t="shared" ca="1" si="333"/>
        <v/>
      </c>
      <c r="U967" s="8"/>
      <c r="V967" s="3">
        <f t="shared" si="346"/>
        <v>44063</v>
      </c>
      <c r="W967" s="8">
        <f t="shared" ca="1" si="334"/>
        <v>101.62965212283413</v>
      </c>
      <c r="X967" s="8">
        <f t="shared" ca="1" si="335"/>
        <v>101.87426281096803</v>
      </c>
      <c r="Y967" s="8">
        <f t="shared" ca="1" si="336"/>
        <v>101.91040501321017</v>
      </c>
      <c r="Z967" s="8">
        <f t="shared" ca="1" si="337"/>
        <v>102.0520539326367</v>
      </c>
      <c r="AA967" s="8" t="str">
        <f t="shared" ca="1" si="338"/>
        <v/>
      </c>
    </row>
    <row r="968" spans="1:27" x14ac:dyDescent="0.2">
      <c r="A968" s="4">
        <v>44064</v>
      </c>
      <c r="B968" s="1">
        <v>9266.35</v>
      </c>
      <c r="C968" s="1">
        <v>12117.02</v>
      </c>
      <c r="D968" s="1">
        <v>2722.3</v>
      </c>
      <c r="E968" s="1">
        <v>5669.35</v>
      </c>
      <c r="F968" s="1">
        <v>11371.6</v>
      </c>
      <c r="G968" s="1"/>
      <c r="H968" s="4">
        <f t="shared" si="339"/>
        <v>44064</v>
      </c>
      <c r="I968" s="8">
        <f t="shared" si="340"/>
        <v>81.486774068732643</v>
      </c>
      <c r="J968" s="8">
        <f t="shared" si="341"/>
        <v>106.55510218438917</v>
      </c>
      <c r="K968" s="8">
        <f t="shared" si="342"/>
        <v>23.939463224172499</v>
      </c>
      <c r="L968" s="8">
        <f t="shared" si="343"/>
        <v>49.855341376763171</v>
      </c>
      <c r="M968" s="8">
        <f t="shared" si="344"/>
        <v>100</v>
      </c>
      <c r="N968" s="8"/>
      <c r="O968" s="3">
        <f t="shared" si="345"/>
        <v>44064</v>
      </c>
      <c r="P968" s="8">
        <f t="shared" ca="1" si="329"/>
        <v>100.81198719749915</v>
      </c>
      <c r="Q968" s="8">
        <f t="shared" ca="1" si="330"/>
        <v>100.98589042979435</v>
      </c>
      <c r="R968" s="8">
        <f t="shared" ca="1" si="331"/>
        <v>100.93690368596943</v>
      </c>
      <c r="S968" s="8">
        <f t="shared" ca="1" si="332"/>
        <v>101.2454655800145</v>
      </c>
      <c r="T968" s="8" t="str">
        <f t="shared" ca="1" si="333"/>
        <v/>
      </c>
      <c r="U968" s="8"/>
      <c r="V968" s="3">
        <f t="shared" si="346"/>
        <v>44064</v>
      </c>
      <c r="W968" s="8">
        <f t="shared" ca="1" si="334"/>
        <v>101.98856347971913</v>
      </c>
      <c r="X968" s="8">
        <f t="shared" ca="1" si="335"/>
        <v>101.77131985729183</v>
      </c>
      <c r="Y968" s="8">
        <f t="shared" ca="1" si="336"/>
        <v>102.45585446757791</v>
      </c>
      <c r="Z968" s="8">
        <f t="shared" ca="1" si="337"/>
        <v>101.82881431026017</v>
      </c>
      <c r="AA968" s="8" t="str">
        <f t="shared" ca="1" si="338"/>
        <v/>
      </c>
    </row>
    <row r="969" spans="1:27" x14ac:dyDescent="0.2">
      <c r="A969" s="4">
        <v>44065</v>
      </c>
      <c r="B969" s="1">
        <v>9266.35</v>
      </c>
      <c r="C969" s="1">
        <v>12117.02</v>
      </c>
      <c r="D969" s="1">
        <v>2722.3</v>
      </c>
      <c r="E969" s="1">
        <v>5669.35</v>
      </c>
      <c r="F969" s="1">
        <v>11371.6</v>
      </c>
      <c r="G969" s="1"/>
      <c r="H969" s="4">
        <f t="shared" si="339"/>
        <v>44065</v>
      </c>
      <c r="I969" s="8">
        <f t="shared" si="340"/>
        <v>81.486774068732643</v>
      </c>
      <c r="J969" s="8">
        <f t="shared" si="341"/>
        <v>106.55510218438917</v>
      </c>
      <c r="K969" s="8">
        <f t="shared" si="342"/>
        <v>23.939463224172499</v>
      </c>
      <c r="L969" s="8">
        <f t="shared" si="343"/>
        <v>49.855341376763171</v>
      </c>
      <c r="M969" s="8">
        <f t="shared" si="344"/>
        <v>100</v>
      </c>
      <c r="N969" s="8"/>
      <c r="O969" s="3">
        <f t="shared" si="345"/>
        <v>44065</v>
      </c>
      <c r="P969" s="8">
        <f t="shared" ca="1" si="329"/>
        <v>100.88746241201804</v>
      </c>
      <c r="Q969" s="8">
        <f t="shared" ca="1" si="330"/>
        <v>100.98619603938053</v>
      </c>
      <c r="R969" s="8">
        <f t="shared" ca="1" si="331"/>
        <v>101.01140260700895</v>
      </c>
      <c r="S969" s="8">
        <f t="shared" ca="1" si="332"/>
        <v>101.25866106924033</v>
      </c>
      <c r="T969" s="8" t="str">
        <f t="shared" ca="1" si="333"/>
        <v/>
      </c>
      <c r="U969" s="8"/>
      <c r="V969" s="3">
        <f t="shared" si="346"/>
        <v>44065</v>
      </c>
      <c r="W969" s="8">
        <f t="shared" ca="1" si="334"/>
        <v>102.09290206195107</v>
      </c>
      <c r="X969" s="8">
        <f t="shared" ca="1" si="335"/>
        <v>101.72483673730808</v>
      </c>
      <c r="Y969" s="8">
        <f t="shared" ca="1" si="336"/>
        <v>102.50743675496065</v>
      </c>
      <c r="Z969" s="8">
        <f t="shared" ca="1" si="337"/>
        <v>101.80599506195958</v>
      </c>
      <c r="AA969" s="8" t="str">
        <f t="shared" ca="1" si="338"/>
        <v/>
      </c>
    </row>
    <row r="970" spans="1:27" x14ac:dyDescent="0.2">
      <c r="A970" s="4">
        <v>44066</v>
      </c>
      <c r="B970" s="1">
        <v>9266.35</v>
      </c>
      <c r="C970" s="1">
        <v>12117.02</v>
      </c>
      <c r="D970" s="1">
        <v>2722.3</v>
      </c>
      <c r="E970" s="1">
        <v>5669.35</v>
      </c>
      <c r="F970" s="1">
        <v>11371.6</v>
      </c>
      <c r="G970" s="1"/>
      <c r="H970" s="4">
        <f t="shared" si="339"/>
        <v>44066</v>
      </c>
      <c r="I970" s="8">
        <f t="shared" si="340"/>
        <v>81.486774068732643</v>
      </c>
      <c r="J970" s="8">
        <f t="shared" si="341"/>
        <v>106.55510218438917</v>
      </c>
      <c r="K970" s="8">
        <f t="shared" si="342"/>
        <v>23.939463224172499</v>
      </c>
      <c r="L970" s="8">
        <f t="shared" si="343"/>
        <v>49.855341376763171</v>
      </c>
      <c r="M970" s="8">
        <f t="shared" si="344"/>
        <v>100</v>
      </c>
      <c r="N970" s="8"/>
      <c r="O970" s="3">
        <f t="shared" si="345"/>
        <v>44066</v>
      </c>
      <c r="P970" s="8">
        <f t="shared" ca="1" si="329"/>
        <v>100.97684547677272</v>
      </c>
      <c r="Q970" s="8">
        <f t="shared" ca="1" si="330"/>
        <v>100.9865017902676</v>
      </c>
      <c r="R970" s="8">
        <f t="shared" ca="1" si="331"/>
        <v>101.09828517845374</v>
      </c>
      <c r="S970" s="8">
        <f t="shared" ca="1" si="332"/>
        <v>101.27212741241617</v>
      </c>
      <c r="T970" s="8" t="str">
        <f t="shared" ca="1" si="333"/>
        <v/>
      </c>
      <c r="U970" s="8"/>
      <c r="V970" s="3">
        <f t="shared" si="346"/>
        <v>44066</v>
      </c>
      <c r="W970" s="8">
        <f t="shared" ca="1" si="334"/>
        <v>102.20696096239364</v>
      </c>
      <c r="X970" s="8">
        <f t="shared" ca="1" si="335"/>
        <v>101.68017326523548</v>
      </c>
      <c r="Y970" s="8">
        <f t="shared" ca="1" si="336"/>
        <v>102.5634299515457</v>
      </c>
      <c r="Z970" s="8">
        <f t="shared" ca="1" si="337"/>
        <v>101.78336210683669</v>
      </c>
      <c r="AA970" s="8" t="str">
        <f t="shared" ca="1" si="338"/>
        <v/>
      </c>
    </row>
    <row r="971" spans="1:27" x14ac:dyDescent="0.2">
      <c r="A971" s="4">
        <v>44067</v>
      </c>
      <c r="B971" s="1">
        <v>9261.9</v>
      </c>
      <c r="C971" s="1">
        <v>12148.44</v>
      </c>
      <c r="D971" s="1">
        <v>2733.7</v>
      </c>
      <c r="E971" s="1">
        <v>5658.1</v>
      </c>
      <c r="F971" s="1">
        <v>11466.45</v>
      </c>
      <c r="G971" s="1"/>
      <c r="H971" s="4">
        <f t="shared" si="339"/>
        <v>44067</v>
      </c>
      <c r="I971" s="8">
        <f t="shared" si="340"/>
        <v>80.773909972136096</v>
      </c>
      <c r="J971" s="8">
        <f t="shared" si="341"/>
        <v>105.94769959316091</v>
      </c>
      <c r="K971" s="8">
        <f t="shared" si="342"/>
        <v>23.84085745806243</v>
      </c>
      <c r="L971" s="8">
        <f t="shared" si="343"/>
        <v>49.344827736570601</v>
      </c>
      <c r="M971" s="8">
        <f t="shared" si="344"/>
        <v>100</v>
      </c>
      <c r="N971" s="8"/>
      <c r="O971" s="3">
        <f t="shared" si="345"/>
        <v>44067</v>
      </c>
      <c r="P971" s="8">
        <f t="shared" ca="1" si="329"/>
        <v>100.31203358925109</v>
      </c>
      <c r="Q971" s="8">
        <f t="shared" ca="1" si="330"/>
        <v>100.67628557335644</v>
      </c>
      <c r="R971" s="8">
        <f t="shared" ca="1" si="331"/>
        <v>100.66542775931406</v>
      </c>
      <c r="S971" s="8">
        <f t="shared" ca="1" si="332"/>
        <v>100.56372613597031</v>
      </c>
      <c r="T971" s="8" t="str">
        <f t="shared" ca="1" si="333"/>
        <v/>
      </c>
      <c r="U971" s="8"/>
      <c r="V971" s="3">
        <f t="shared" si="346"/>
        <v>44067</v>
      </c>
      <c r="W971" s="8">
        <f t="shared" ca="1" si="334"/>
        <v>101.42238680829325</v>
      </c>
      <c r="X971" s="8">
        <f t="shared" ca="1" si="335"/>
        <v>101.37857206865263</v>
      </c>
      <c r="Y971" s="8">
        <f t="shared" ca="1" si="336"/>
        <v>101.9199089611925</v>
      </c>
      <c r="Z971" s="8">
        <f t="shared" ca="1" si="337"/>
        <v>100.95677582518229</v>
      </c>
      <c r="AA971" s="8" t="str">
        <f t="shared" ca="1" si="338"/>
        <v/>
      </c>
    </row>
    <row r="972" spans="1:27" x14ac:dyDescent="0.2">
      <c r="A972" s="4">
        <v>44068</v>
      </c>
      <c r="B972" s="1">
        <v>9235.35</v>
      </c>
      <c r="C972" s="1">
        <v>12114.53</v>
      </c>
      <c r="D972" s="1">
        <v>2738.6</v>
      </c>
      <c r="E972" s="1">
        <v>5625.1</v>
      </c>
      <c r="F972" s="1">
        <v>11472.25</v>
      </c>
      <c r="G972" s="1"/>
      <c r="H972" s="4">
        <f t="shared" si="339"/>
        <v>44068</v>
      </c>
      <c r="I972" s="8">
        <f t="shared" si="340"/>
        <v>80.501645274466654</v>
      </c>
      <c r="J972" s="8">
        <f t="shared" si="341"/>
        <v>105.59855303013794</v>
      </c>
      <c r="K972" s="8">
        <f t="shared" si="342"/>
        <v>23.871516049597943</v>
      </c>
      <c r="L972" s="8">
        <f t="shared" si="343"/>
        <v>49.032229946174468</v>
      </c>
      <c r="M972" s="8">
        <f t="shared" si="344"/>
        <v>100</v>
      </c>
      <c r="N972" s="8"/>
      <c r="O972" s="3">
        <f t="shared" si="345"/>
        <v>44068</v>
      </c>
      <c r="P972" s="8">
        <f t="shared" ca="1" si="329"/>
        <v>100.04472792674582</v>
      </c>
      <c r="Q972" s="8">
        <f t="shared" ca="1" si="330"/>
        <v>100.49663403535884</v>
      </c>
      <c r="R972" s="8">
        <f t="shared" ca="1" si="331"/>
        <v>100.90332407500291</v>
      </c>
      <c r="S972" s="8">
        <f t="shared" ca="1" si="332"/>
        <v>100.12568822802078</v>
      </c>
      <c r="T972" s="8" t="str">
        <f t="shared" ca="1" si="333"/>
        <v/>
      </c>
      <c r="U972" s="8"/>
      <c r="V972" s="3">
        <f t="shared" si="346"/>
        <v>44068</v>
      </c>
      <c r="W972" s="8">
        <f t="shared" ca="1" si="334"/>
        <v>101.10261371017181</v>
      </c>
      <c r="X972" s="8">
        <f t="shared" ca="1" si="335"/>
        <v>101.1960173304581</v>
      </c>
      <c r="Y972" s="8">
        <f t="shared" ca="1" si="336"/>
        <v>102.19727047352235</v>
      </c>
      <c r="Z972" s="8">
        <f t="shared" ca="1" si="337"/>
        <v>100.45087334003659</v>
      </c>
      <c r="AA972" s="8" t="str">
        <f t="shared" ca="1" si="338"/>
        <v/>
      </c>
    </row>
    <row r="973" spans="1:27" x14ac:dyDescent="0.2">
      <c r="A973" s="4">
        <v>44069</v>
      </c>
      <c r="B973" s="1">
        <v>9267.5499999999993</v>
      </c>
      <c r="C973" s="1">
        <v>12085.56</v>
      </c>
      <c r="D973" s="1">
        <v>2748.45</v>
      </c>
      <c r="E973" s="1">
        <v>5666.2</v>
      </c>
      <c r="F973" s="1">
        <v>11549.6</v>
      </c>
      <c r="G973" s="1"/>
      <c r="H973" s="4">
        <f t="shared" si="339"/>
        <v>44069</v>
      </c>
      <c r="I973" s="8">
        <f t="shared" si="340"/>
        <v>80.241307058253085</v>
      </c>
      <c r="J973" s="8">
        <f t="shared" si="341"/>
        <v>104.6405070305465</v>
      </c>
      <c r="K973" s="8">
        <f t="shared" si="342"/>
        <v>23.79692803213964</v>
      </c>
      <c r="L973" s="8">
        <f t="shared" si="343"/>
        <v>49.059707695504599</v>
      </c>
      <c r="M973" s="8">
        <f t="shared" si="344"/>
        <v>100</v>
      </c>
      <c r="N973" s="8"/>
      <c r="O973" s="3">
        <f t="shared" si="345"/>
        <v>44069</v>
      </c>
      <c r="P973" s="8">
        <f t="shared" ca="1" si="329"/>
        <v>99.761666773900487</v>
      </c>
      <c r="Q973" s="8">
        <f t="shared" ca="1" si="330"/>
        <v>100.00094845529165</v>
      </c>
      <c r="R973" s="8">
        <f t="shared" ca="1" si="331"/>
        <v>100.48399240942207</v>
      </c>
      <c r="S973" s="8">
        <f t="shared" ca="1" si="332"/>
        <v>100.16904439805067</v>
      </c>
      <c r="T973" s="8" t="str">
        <f t="shared" ca="1" si="333"/>
        <v/>
      </c>
      <c r="U973" s="8"/>
      <c r="V973" s="3">
        <f t="shared" si="346"/>
        <v>44069</v>
      </c>
      <c r="W973" s="8">
        <f t="shared" ca="1" si="334"/>
        <v>100.74812933086956</v>
      </c>
      <c r="X973" s="8">
        <f t="shared" ca="1" si="335"/>
        <v>100.75337571153973</v>
      </c>
      <c r="Y973" s="8">
        <f t="shared" ca="1" si="336"/>
        <v>101.56660861028536</v>
      </c>
      <c r="Z973" s="8">
        <f t="shared" ca="1" si="337"/>
        <v>100.4960808630078</v>
      </c>
      <c r="AA973" s="8" t="str">
        <f t="shared" ca="1" si="338"/>
        <v/>
      </c>
    </row>
    <row r="974" spans="1:27" x14ac:dyDescent="0.2">
      <c r="A974" s="4">
        <v>44070</v>
      </c>
      <c r="B974" s="1">
        <v>9262.35</v>
      </c>
      <c r="C974" s="1">
        <v>12092.02</v>
      </c>
      <c r="D974" s="1">
        <v>2746.35</v>
      </c>
      <c r="E974" s="1">
        <v>5648.6</v>
      </c>
      <c r="F974" s="1">
        <v>11559.25</v>
      </c>
      <c r="G974" s="1"/>
      <c r="H974" s="4">
        <f t="shared" si="339"/>
        <v>44070</v>
      </c>
      <c r="I974" s="8">
        <f t="shared" si="340"/>
        <v>80.129333650539607</v>
      </c>
      <c r="J974" s="8">
        <f t="shared" si="341"/>
        <v>104.60903605337717</v>
      </c>
      <c r="K974" s="8">
        <f t="shared" si="342"/>
        <v>23.758894391937194</v>
      </c>
      <c r="L974" s="8">
        <f t="shared" si="343"/>
        <v>48.86649220321388</v>
      </c>
      <c r="M974" s="8">
        <f t="shared" si="344"/>
        <v>100</v>
      </c>
      <c r="N974" s="8"/>
      <c r="O974" s="3">
        <f t="shared" si="345"/>
        <v>44070</v>
      </c>
      <c r="P974" s="8">
        <f t="shared" ca="1" si="329"/>
        <v>99.647000168402741</v>
      </c>
      <c r="Q974" s="8">
        <f t="shared" ca="1" si="330"/>
        <v>99.992266249428894</v>
      </c>
      <c r="R974" s="8">
        <f t="shared" ca="1" si="331"/>
        <v>100.27271953116441</v>
      </c>
      <c r="S974" s="8">
        <f t="shared" ca="1" si="332"/>
        <v>99.882853575235856</v>
      </c>
      <c r="T974" s="8" t="str">
        <f t="shared" ca="1" si="333"/>
        <v/>
      </c>
      <c r="U974" s="8"/>
      <c r="V974" s="3">
        <f t="shared" si="346"/>
        <v>44070</v>
      </c>
      <c r="W974" s="8">
        <f t="shared" ca="1" si="334"/>
        <v>100.6061573723758</v>
      </c>
      <c r="X974" s="8">
        <f t="shared" ca="1" si="335"/>
        <v>100.73195534690527</v>
      </c>
      <c r="Y974" s="8">
        <f t="shared" ca="1" si="336"/>
        <v>101.24635875045576</v>
      </c>
      <c r="Z974" s="8">
        <f t="shared" ca="1" si="337"/>
        <v>100.15908254852171</v>
      </c>
      <c r="AA974" s="8" t="str">
        <f t="shared" ca="1" si="338"/>
        <v/>
      </c>
    </row>
    <row r="975" spans="1:27" x14ac:dyDescent="0.2">
      <c r="A975" s="4">
        <v>44071</v>
      </c>
      <c r="B975" s="1">
        <v>9221.9500000000007</v>
      </c>
      <c r="C975" s="1">
        <v>12065.67</v>
      </c>
      <c r="D975" s="1">
        <v>2740.8</v>
      </c>
      <c r="E975" s="1">
        <v>5619.95</v>
      </c>
      <c r="F975" s="1">
        <v>11647.6</v>
      </c>
      <c r="G975" s="1"/>
      <c r="H975" s="4">
        <f t="shared" si="339"/>
        <v>44071</v>
      </c>
      <c r="I975" s="8">
        <f t="shared" si="340"/>
        <v>79.174679762354486</v>
      </c>
      <c r="J975" s="8">
        <f t="shared" si="341"/>
        <v>103.58932312235997</v>
      </c>
      <c r="K975" s="8">
        <f t="shared" si="342"/>
        <v>23.531027851231158</v>
      </c>
      <c r="L975" s="8">
        <f t="shared" si="343"/>
        <v>48.249854047185678</v>
      </c>
      <c r="M975" s="8">
        <f t="shared" si="344"/>
        <v>100</v>
      </c>
      <c r="N975" s="8"/>
      <c r="O975" s="3">
        <f t="shared" si="345"/>
        <v>44071</v>
      </c>
      <c r="P975" s="8">
        <f t="shared" ca="1" si="329"/>
        <v>98.517910095791535</v>
      </c>
      <c r="Q975" s="8">
        <f t="shared" ca="1" si="330"/>
        <v>99.47015055035736</v>
      </c>
      <c r="R975" s="8">
        <f t="shared" ca="1" si="331"/>
        <v>98.934277046631408</v>
      </c>
      <c r="S975" s="8">
        <f t="shared" ca="1" si="332"/>
        <v>99.00011042619154</v>
      </c>
      <c r="T975" s="8" t="str">
        <f t="shared" ca="1" si="333"/>
        <v/>
      </c>
      <c r="U975" s="8"/>
      <c r="V975" s="3">
        <f t="shared" si="346"/>
        <v>44071</v>
      </c>
      <c r="W975" s="8">
        <f t="shared" ca="1" si="334"/>
        <v>99.183035053316729</v>
      </c>
      <c r="X975" s="8">
        <f t="shared" ca="1" si="335"/>
        <v>100.2774032538244</v>
      </c>
      <c r="Y975" s="8">
        <f t="shared" ca="1" si="336"/>
        <v>99.417980203305191</v>
      </c>
      <c r="Z975" s="8">
        <f t="shared" ca="1" si="337"/>
        <v>99.152185578800655</v>
      </c>
      <c r="AA975" s="8" t="str">
        <f t="shared" ca="1" si="338"/>
        <v/>
      </c>
    </row>
    <row r="976" spans="1:27" x14ac:dyDescent="0.2">
      <c r="A976" s="4">
        <v>44072</v>
      </c>
      <c r="B976" s="1">
        <v>9221.9500000000007</v>
      </c>
      <c r="C976" s="1">
        <v>12065.67</v>
      </c>
      <c r="D976" s="1">
        <v>2740.8</v>
      </c>
      <c r="E976" s="1">
        <v>5619.95</v>
      </c>
      <c r="F976" s="1">
        <v>11647.6</v>
      </c>
      <c r="G976" s="1"/>
      <c r="H976" s="4">
        <f t="shared" si="339"/>
        <v>44072</v>
      </c>
      <c r="I976" s="8">
        <f t="shared" si="340"/>
        <v>79.174679762354486</v>
      </c>
      <c r="J976" s="8">
        <f t="shared" si="341"/>
        <v>103.58932312235997</v>
      </c>
      <c r="K976" s="8">
        <f t="shared" si="342"/>
        <v>23.531027851231158</v>
      </c>
      <c r="L976" s="8">
        <f t="shared" si="343"/>
        <v>48.249854047185678</v>
      </c>
      <c r="M976" s="8">
        <f t="shared" si="344"/>
        <v>100</v>
      </c>
      <c r="N976" s="8"/>
      <c r="O976" s="3">
        <f t="shared" si="345"/>
        <v>44072</v>
      </c>
      <c r="P976" s="8">
        <f t="shared" ca="1" si="329"/>
        <v>98.552385144582573</v>
      </c>
      <c r="Q976" s="8">
        <f t="shared" ca="1" si="330"/>
        <v>99.482571171006811</v>
      </c>
      <c r="R976" s="8">
        <f t="shared" ca="1" si="331"/>
        <v>98.955824112602357</v>
      </c>
      <c r="S976" s="8">
        <f t="shared" ca="1" si="332"/>
        <v>99.019637577330997</v>
      </c>
      <c r="T976" s="8" t="str">
        <f t="shared" ca="1" si="333"/>
        <v/>
      </c>
      <c r="U976" s="8"/>
      <c r="V976" s="3">
        <f t="shared" si="346"/>
        <v>44072</v>
      </c>
      <c r="W976" s="8">
        <f t="shared" ca="1" si="334"/>
        <v>99.244413319811827</v>
      </c>
      <c r="X976" s="8">
        <f t="shared" ca="1" si="335"/>
        <v>100.27943529049475</v>
      </c>
      <c r="Y976" s="8">
        <f t="shared" ca="1" si="336"/>
        <v>99.444645230469561</v>
      </c>
      <c r="Z976" s="8">
        <f t="shared" ca="1" si="337"/>
        <v>99.186438450709474</v>
      </c>
      <c r="AA976" s="8" t="str">
        <f t="shared" ca="1" si="338"/>
        <v/>
      </c>
    </row>
    <row r="977" spans="1:27" x14ac:dyDescent="0.2">
      <c r="A977" s="4">
        <v>44073</v>
      </c>
      <c r="B977" s="1">
        <v>9221.9500000000007</v>
      </c>
      <c r="C977" s="1">
        <v>12065.67</v>
      </c>
      <c r="D977" s="1">
        <v>2740.8</v>
      </c>
      <c r="E977" s="1">
        <v>5619.95</v>
      </c>
      <c r="F977" s="1">
        <v>11647.6</v>
      </c>
      <c r="G977" s="1"/>
      <c r="H977" s="4">
        <f t="shared" si="339"/>
        <v>44073</v>
      </c>
      <c r="I977" s="8">
        <f t="shared" si="340"/>
        <v>79.174679762354486</v>
      </c>
      <c r="J977" s="8">
        <f t="shared" si="341"/>
        <v>103.58932312235997</v>
      </c>
      <c r="K977" s="8">
        <f t="shared" si="342"/>
        <v>23.531027851231158</v>
      </c>
      <c r="L977" s="8">
        <f t="shared" si="343"/>
        <v>48.249854047185678</v>
      </c>
      <c r="M977" s="8">
        <f t="shared" si="344"/>
        <v>100</v>
      </c>
      <c r="N977" s="8"/>
      <c r="O977" s="3">
        <f t="shared" si="345"/>
        <v>44073</v>
      </c>
      <c r="P977" s="8">
        <f t="shared" ca="1" si="329"/>
        <v>98.585158382299454</v>
      </c>
      <c r="Q977" s="8">
        <f t="shared" ca="1" si="330"/>
        <v>99.494914267167587</v>
      </c>
      <c r="R977" s="8">
        <f t="shared" ca="1" si="331"/>
        <v>98.976835088531914</v>
      </c>
      <c r="S977" s="8">
        <f t="shared" ca="1" si="332"/>
        <v>99.038731136800749</v>
      </c>
      <c r="T977" s="8" t="str">
        <f t="shared" ca="1" si="333"/>
        <v/>
      </c>
      <c r="U977" s="8"/>
      <c r="V977" s="3">
        <f t="shared" si="346"/>
        <v>44073</v>
      </c>
      <c r="W977" s="8">
        <f t="shared" ca="1" si="334"/>
        <v>99.302024535187897</v>
      </c>
      <c r="X977" s="8">
        <f t="shared" ca="1" si="335"/>
        <v>100.28119507100094</v>
      </c>
      <c r="Y977" s="8">
        <f t="shared" ca="1" si="336"/>
        <v>99.469154362171523</v>
      </c>
      <c r="Z977" s="8">
        <f t="shared" ca="1" si="337"/>
        <v>99.218630521896372</v>
      </c>
      <c r="AA977" s="8" t="str">
        <f t="shared" ca="1" si="338"/>
        <v/>
      </c>
    </row>
    <row r="978" spans="1:27" x14ac:dyDescent="0.2">
      <c r="A978" s="4">
        <v>44074</v>
      </c>
      <c r="B978" s="1">
        <v>8989.0499999999993</v>
      </c>
      <c r="C978" s="1">
        <v>11659.47</v>
      </c>
      <c r="D978" s="1">
        <v>2669.75</v>
      </c>
      <c r="E978" s="1">
        <v>5537.2</v>
      </c>
      <c r="F978" s="1">
        <v>11387.5</v>
      </c>
      <c r="G978" s="1"/>
      <c r="H978" s="4">
        <f t="shared" si="339"/>
        <v>44074</v>
      </c>
      <c r="I978" s="8">
        <f t="shared" si="340"/>
        <v>78.937870472008768</v>
      </c>
      <c r="J978" s="8">
        <f t="shared" si="341"/>
        <v>102.38832052689352</v>
      </c>
      <c r="K978" s="8">
        <f t="shared" si="342"/>
        <v>23.44456641053787</v>
      </c>
      <c r="L978" s="8">
        <f t="shared" si="343"/>
        <v>48.625246981339188</v>
      </c>
      <c r="M978" s="8">
        <f t="shared" si="344"/>
        <v>100</v>
      </c>
      <c r="N978" s="8"/>
      <c r="O978" s="3">
        <f t="shared" si="345"/>
        <v>44074</v>
      </c>
      <c r="P978" s="8">
        <f t="shared" ca="1" si="329"/>
        <v>98.337944350022312</v>
      </c>
      <c r="Q978" s="8">
        <f t="shared" ca="1" si="330"/>
        <v>98.889733806453521</v>
      </c>
      <c r="R978" s="8">
        <f t="shared" ca="1" si="331"/>
        <v>98.504857106615276</v>
      </c>
      <c r="S978" s="8">
        <f t="shared" ca="1" si="332"/>
        <v>99.592274227270991</v>
      </c>
      <c r="T978" s="8" t="str">
        <f t="shared" ca="1" si="333"/>
        <v/>
      </c>
      <c r="U978" s="8"/>
      <c r="V978" s="3">
        <f t="shared" si="346"/>
        <v>44074</v>
      </c>
      <c r="W978" s="8">
        <f t="shared" ca="1" si="334"/>
        <v>99.007983090381543</v>
      </c>
      <c r="X978" s="8">
        <f t="shared" ca="1" si="335"/>
        <v>99.75834797301404</v>
      </c>
      <c r="Y978" s="8">
        <f t="shared" ca="1" si="336"/>
        <v>98.829001718483795</v>
      </c>
      <c r="Z978" s="8">
        <f t="shared" ca="1" si="337"/>
        <v>99.852841002517906</v>
      </c>
      <c r="AA978" s="8" t="str">
        <f t="shared" ca="1" si="338"/>
        <v/>
      </c>
    </row>
    <row r="979" spans="1:27" x14ac:dyDescent="0.2">
      <c r="A979" s="4">
        <v>44075</v>
      </c>
      <c r="B979" s="1">
        <v>9059.4500000000007</v>
      </c>
      <c r="C979" s="1">
        <v>11933.25</v>
      </c>
      <c r="D979" s="1">
        <v>2691.2</v>
      </c>
      <c r="E979" s="1">
        <v>5546.65</v>
      </c>
      <c r="F979" s="1">
        <v>11470.25</v>
      </c>
      <c r="G979" s="1"/>
      <c r="H979" s="4">
        <f t="shared" si="339"/>
        <v>44075</v>
      </c>
      <c r="I979" s="8">
        <f t="shared" si="340"/>
        <v>78.98214947363833</v>
      </c>
      <c r="J979" s="8">
        <f t="shared" si="341"/>
        <v>104.03652928227372</v>
      </c>
      <c r="K979" s="8">
        <f t="shared" si="342"/>
        <v>23.462435430788343</v>
      </c>
      <c r="L979" s="8">
        <f t="shared" si="343"/>
        <v>48.356836163117627</v>
      </c>
      <c r="M979" s="8">
        <f t="shared" si="344"/>
        <v>100</v>
      </c>
      <c r="N979" s="8"/>
      <c r="O979" s="3">
        <f t="shared" si="345"/>
        <v>44075</v>
      </c>
      <c r="P979" s="8">
        <f t="shared" ca="1" si="329"/>
        <v>98.435067170066134</v>
      </c>
      <c r="Q979" s="8">
        <f t="shared" ca="1" si="330"/>
        <v>99.758053115198138</v>
      </c>
      <c r="R979" s="8">
        <f t="shared" ca="1" si="331"/>
        <v>98.644749898481166</v>
      </c>
      <c r="S979" s="8">
        <f t="shared" ca="1" si="332"/>
        <v>99.221276602227135</v>
      </c>
      <c r="T979" s="8" t="str">
        <f t="shared" ca="1" si="333"/>
        <v/>
      </c>
      <c r="U979" s="8"/>
      <c r="V979" s="3">
        <f t="shared" si="346"/>
        <v>44075</v>
      </c>
      <c r="W979" s="8">
        <f t="shared" ca="1" si="334"/>
        <v>99.146672225202792</v>
      </c>
      <c r="X979" s="8">
        <f t="shared" ca="1" si="335"/>
        <v>100.49058736664109</v>
      </c>
      <c r="Y979" s="8">
        <f t="shared" ca="1" si="336"/>
        <v>99.024482736904076</v>
      </c>
      <c r="Z979" s="8">
        <f t="shared" ca="1" si="337"/>
        <v>99.436200016269183</v>
      </c>
      <c r="AA979" s="8" t="str">
        <f t="shared" ca="1" si="338"/>
        <v/>
      </c>
    </row>
    <row r="980" spans="1:27" x14ac:dyDescent="0.2">
      <c r="A980" s="4">
        <v>44076</v>
      </c>
      <c r="B980" s="1">
        <v>9103.7999999999993</v>
      </c>
      <c r="C980" s="1">
        <v>12040.66</v>
      </c>
      <c r="D980" s="1">
        <v>2703.3</v>
      </c>
      <c r="E980" s="1">
        <v>5581.2</v>
      </c>
      <c r="F980" s="1">
        <v>11535</v>
      </c>
      <c r="G980" s="1"/>
      <c r="H980" s="4">
        <f t="shared" si="339"/>
        <v>44076</v>
      </c>
      <c r="I980" s="8">
        <f t="shared" si="340"/>
        <v>78.923276983094922</v>
      </c>
      <c r="J980" s="8">
        <f t="shared" si="341"/>
        <v>104.38370177719982</v>
      </c>
      <c r="K980" s="8">
        <f t="shared" si="342"/>
        <v>23.435630689206764</v>
      </c>
      <c r="L980" s="8">
        <f t="shared" si="343"/>
        <v>48.384915474642391</v>
      </c>
      <c r="M980" s="8">
        <f t="shared" si="344"/>
        <v>100</v>
      </c>
      <c r="N980" s="8"/>
      <c r="O980" s="3">
        <f t="shared" si="345"/>
        <v>44076</v>
      </c>
      <c r="P980" s="8">
        <f t="shared" ca="1" si="329"/>
        <v>98.397132357429129</v>
      </c>
      <c r="Q980" s="8">
        <f t="shared" ca="1" si="330"/>
        <v>99.946527091394188</v>
      </c>
      <c r="R980" s="8">
        <f t="shared" ca="1" si="331"/>
        <v>98.524305515134543</v>
      </c>
      <c r="S980" s="8">
        <f t="shared" ca="1" si="332"/>
        <v>99.280969787504432</v>
      </c>
      <c r="T980" s="8" t="str">
        <f t="shared" ca="1" si="333"/>
        <v/>
      </c>
      <c r="U980" s="8"/>
      <c r="V980" s="3">
        <f t="shared" si="346"/>
        <v>44076</v>
      </c>
      <c r="W980" s="8">
        <f t="shared" ca="1" si="334"/>
        <v>99.117861041798164</v>
      </c>
      <c r="X980" s="8">
        <f t="shared" ca="1" si="335"/>
        <v>100.63840555286897</v>
      </c>
      <c r="Y980" s="8">
        <f t="shared" ca="1" si="336"/>
        <v>98.879698787586719</v>
      </c>
      <c r="Z980" s="8">
        <f t="shared" ca="1" si="337"/>
        <v>99.514816546920571</v>
      </c>
      <c r="AA980" s="8" t="str">
        <f t="shared" ca="1" si="338"/>
        <v/>
      </c>
    </row>
    <row r="981" spans="1:27" x14ac:dyDescent="0.2">
      <c r="A981" s="4">
        <v>44077</v>
      </c>
      <c r="B981" s="1">
        <v>9148.0499999999993</v>
      </c>
      <c r="C981" s="1">
        <v>12124.93</v>
      </c>
      <c r="D981" s="1">
        <v>2726.45</v>
      </c>
      <c r="E981" s="1">
        <v>5609.95</v>
      </c>
      <c r="F981" s="1">
        <v>11527.45</v>
      </c>
      <c r="G981" s="1"/>
      <c r="H981" s="4">
        <f t="shared" si="339"/>
        <v>44077</v>
      </c>
      <c r="I981" s="8">
        <f t="shared" si="340"/>
        <v>79.358834781326308</v>
      </c>
      <c r="J981" s="8">
        <f t="shared" si="341"/>
        <v>105.18310641121845</v>
      </c>
      <c r="K981" s="8">
        <f t="shared" si="342"/>
        <v>23.651805039275811</v>
      </c>
      <c r="L981" s="8">
        <f t="shared" si="343"/>
        <v>48.666010262460468</v>
      </c>
      <c r="M981" s="8">
        <f t="shared" si="344"/>
        <v>100</v>
      </c>
      <c r="N981" s="8"/>
      <c r="O981" s="3">
        <f t="shared" si="345"/>
        <v>44077</v>
      </c>
      <c r="P981" s="8">
        <f t="shared" ca="1" si="329"/>
        <v>98.952554171191352</v>
      </c>
      <c r="Q981" s="8">
        <f t="shared" ca="1" si="330"/>
        <v>100.36539561756479</v>
      </c>
      <c r="R981" s="8">
        <f t="shared" ca="1" si="331"/>
        <v>99.784137555807305</v>
      </c>
      <c r="S981" s="8">
        <f t="shared" ca="1" si="332"/>
        <v>99.705370503859243</v>
      </c>
      <c r="T981" s="8" t="str">
        <f t="shared" ca="1" si="333"/>
        <v/>
      </c>
      <c r="U981" s="8"/>
      <c r="V981" s="3">
        <f t="shared" si="346"/>
        <v>44077</v>
      </c>
      <c r="W981" s="8">
        <f t="shared" ca="1" si="334"/>
        <v>99.819424785639441</v>
      </c>
      <c r="X981" s="8">
        <f t="shared" ca="1" si="335"/>
        <v>100.97613406122437</v>
      </c>
      <c r="Y981" s="8">
        <f t="shared" ca="1" si="336"/>
        <v>100.57171509934101</v>
      </c>
      <c r="Z981" s="8">
        <f t="shared" ca="1" si="337"/>
        <v>99.99994309370426</v>
      </c>
      <c r="AA981" s="8" t="str">
        <f t="shared" ca="1" si="338"/>
        <v/>
      </c>
    </row>
    <row r="982" spans="1:27" x14ac:dyDescent="0.2">
      <c r="A982" s="4">
        <v>44078</v>
      </c>
      <c r="B982" s="1">
        <v>9004.2999999999993</v>
      </c>
      <c r="C982" s="1">
        <v>11916.62</v>
      </c>
      <c r="D982" s="1">
        <v>2690.3</v>
      </c>
      <c r="E982" s="1">
        <v>5524.6</v>
      </c>
      <c r="F982" s="1">
        <v>11333.85</v>
      </c>
      <c r="G982" s="1"/>
      <c r="H982" s="4">
        <f t="shared" si="339"/>
        <v>44078</v>
      </c>
      <c r="I982" s="8">
        <f t="shared" si="340"/>
        <v>79.446084075578895</v>
      </c>
      <c r="J982" s="8">
        <f t="shared" si="341"/>
        <v>105.14185382725201</v>
      </c>
      <c r="K982" s="8">
        <f t="shared" si="342"/>
        <v>23.736859054954849</v>
      </c>
      <c r="L982" s="8">
        <f t="shared" si="343"/>
        <v>48.744248423968912</v>
      </c>
      <c r="M982" s="8">
        <f t="shared" si="344"/>
        <v>100</v>
      </c>
      <c r="N982" s="8"/>
      <c r="O982" s="3">
        <f t="shared" si="345"/>
        <v>44078</v>
      </c>
      <c r="P982" s="8">
        <f t="shared" ca="1" si="329"/>
        <v>99.076733214103257</v>
      </c>
      <c r="Q982" s="8">
        <f t="shared" ca="1" si="330"/>
        <v>100.34975512676409</v>
      </c>
      <c r="R982" s="8">
        <f t="shared" ca="1" si="331"/>
        <v>100.28771883096911</v>
      </c>
      <c r="S982" s="8">
        <f t="shared" ca="1" si="332"/>
        <v>99.835518040784208</v>
      </c>
      <c r="T982" s="8" t="str">
        <f t="shared" ca="1" si="333"/>
        <v/>
      </c>
      <c r="U982" s="8"/>
      <c r="V982" s="3">
        <f t="shared" si="346"/>
        <v>44078</v>
      </c>
      <c r="W982" s="8">
        <f t="shared" ca="1" si="334"/>
        <v>99.98179571872835</v>
      </c>
      <c r="X982" s="8">
        <f t="shared" ca="1" si="335"/>
        <v>100.94328207865671</v>
      </c>
      <c r="Y982" s="8">
        <f t="shared" ca="1" si="336"/>
        <v>101.22627190955708</v>
      </c>
      <c r="Z982" s="8">
        <f t="shared" ca="1" si="337"/>
        <v>100.14926525981248</v>
      </c>
      <c r="AA982" s="8" t="str">
        <f t="shared" ca="1" si="338"/>
        <v/>
      </c>
    </row>
    <row r="983" spans="1:27" x14ac:dyDescent="0.2">
      <c r="A983" s="4">
        <v>44079</v>
      </c>
      <c r="B983" s="1">
        <v>9004.2999999999993</v>
      </c>
      <c r="C983" s="1">
        <v>11916.62</v>
      </c>
      <c r="D983" s="1">
        <v>2690.3</v>
      </c>
      <c r="E983" s="1">
        <v>5524.6</v>
      </c>
      <c r="F983" s="1">
        <v>11333.85</v>
      </c>
      <c r="G983" s="1"/>
      <c r="H983" s="4">
        <f t="shared" si="339"/>
        <v>44079</v>
      </c>
      <c r="I983" s="8">
        <f t="shared" si="340"/>
        <v>79.446084075578895</v>
      </c>
      <c r="J983" s="8">
        <f t="shared" si="341"/>
        <v>105.14185382725201</v>
      </c>
      <c r="K983" s="8">
        <f t="shared" si="342"/>
        <v>23.736859054954849</v>
      </c>
      <c r="L983" s="8">
        <f t="shared" si="343"/>
        <v>48.744248423968912</v>
      </c>
      <c r="M983" s="8">
        <f t="shared" si="344"/>
        <v>100</v>
      </c>
      <c r="N983" s="8"/>
      <c r="O983" s="3">
        <f t="shared" si="345"/>
        <v>44079</v>
      </c>
      <c r="P983" s="8">
        <f t="shared" ca="1" si="329"/>
        <v>99.096548700413308</v>
      </c>
      <c r="Q983" s="8">
        <f t="shared" ca="1" si="330"/>
        <v>100.35939904579725</v>
      </c>
      <c r="R983" s="8">
        <f t="shared" ca="1" si="331"/>
        <v>100.29159924313481</v>
      </c>
      <c r="S983" s="8">
        <f t="shared" ca="1" si="332"/>
        <v>99.839469106190066</v>
      </c>
      <c r="T983" s="8" t="str">
        <f t="shared" ca="1" si="333"/>
        <v/>
      </c>
      <c r="U983" s="8"/>
      <c r="V983" s="3">
        <f t="shared" si="346"/>
        <v>44079</v>
      </c>
      <c r="W983" s="8">
        <f t="shared" ca="1" si="334"/>
        <v>100.00859540218009</v>
      </c>
      <c r="X983" s="8">
        <f t="shared" ca="1" si="335"/>
        <v>100.93451736198931</v>
      </c>
      <c r="Y983" s="8">
        <f t="shared" ca="1" si="336"/>
        <v>101.20173929726502</v>
      </c>
      <c r="Z983" s="8">
        <f t="shared" ca="1" si="337"/>
        <v>100.1446347521107</v>
      </c>
      <c r="AA983" s="8" t="str">
        <f t="shared" ca="1" si="338"/>
        <v/>
      </c>
    </row>
    <row r="984" spans="1:27" x14ac:dyDescent="0.2">
      <c r="A984" s="4">
        <v>44080</v>
      </c>
      <c r="B984" s="1">
        <v>9004.2999999999993</v>
      </c>
      <c r="C984" s="1">
        <v>11916.62</v>
      </c>
      <c r="D984" s="1">
        <v>2690.3</v>
      </c>
      <c r="E984" s="1">
        <v>5524.6</v>
      </c>
      <c r="F984" s="1">
        <v>11333.85</v>
      </c>
      <c r="G984" s="1"/>
      <c r="H984" s="4">
        <f t="shared" si="339"/>
        <v>44080</v>
      </c>
      <c r="I984" s="8">
        <f t="shared" si="340"/>
        <v>79.446084075578895</v>
      </c>
      <c r="J984" s="8">
        <f t="shared" si="341"/>
        <v>105.14185382725201</v>
      </c>
      <c r="K984" s="8">
        <f t="shared" si="342"/>
        <v>23.736859054954849</v>
      </c>
      <c r="L984" s="8">
        <f t="shared" si="343"/>
        <v>48.744248423968912</v>
      </c>
      <c r="M984" s="8">
        <f t="shared" si="344"/>
        <v>100</v>
      </c>
      <c r="N984" s="8"/>
      <c r="O984" s="3">
        <f t="shared" si="345"/>
        <v>44080</v>
      </c>
      <c r="P984" s="8">
        <f t="shared" ca="1" si="329"/>
        <v>99.115855397253426</v>
      </c>
      <c r="Q984" s="8">
        <f t="shared" ca="1" si="330"/>
        <v>100.36918068033167</v>
      </c>
      <c r="R984" s="8">
        <f t="shared" ca="1" si="331"/>
        <v>100.29549570056976</v>
      </c>
      <c r="S984" s="8">
        <f t="shared" ca="1" si="332"/>
        <v>99.843417869377518</v>
      </c>
      <c r="T984" s="8" t="str">
        <f t="shared" ca="1" si="333"/>
        <v/>
      </c>
      <c r="U984" s="8"/>
      <c r="V984" s="3">
        <f t="shared" si="346"/>
        <v>44080</v>
      </c>
      <c r="W984" s="8">
        <f t="shared" ca="1" si="334"/>
        <v>100.0342219565545</v>
      </c>
      <c r="X984" s="8">
        <f t="shared" ca="1" si="335"/>
        <v>100.92595490454674</v>
      </c>
      <c r="Y984" s="8">
        <f t="shared" ca="1" si="336"/>
        <v>101.17804255685186</v>
      </c>
      <c r="Z984" s="8">
        <f t="shared" ca="1" si="337"/>
        <v>100.14004859205789</v>
      </c>
      <c r="AA984" s="8" t="str">
        <f t="shared" ca="1" si="338"/>
        <v/>
      </c>
    </row>
    <row r="985" spans="1:27" x14ac:dyDescent="0.2">
      <c r="A985" s="4">
        <v>44081</v>
      </c>
      <c r="B985" s="1">
        <v>9028.5</v>
      </c>
      <c r="C985" s="1">
        <v>11865.42</v>
      </c>
      <c r="D985" s="1">
        <v>2696.85</v>
      </c>
      <c r="E985" s="1">
        <v>5563.85</v>
      </c>
      <c r="F985" s="1">
        <v>11355.05</v>
      </c>
      <c r="G985" s="1"/>
      <c r="H985" s="4">
        <f t="shared" si="339"/>
        <v>44081</v>
      </c>
      <c r="I985" s="8">
        <f t="shared" si="340"/>
        <v>79.510878419733956</v>
      </c>
      <c r="J985" s="8">
        <f t="shared" si="341"/>
        <v>104.49465215917148</v>
      </c>
      <c r="K985" s="8">
        <f t="shared" si="342"/>
        <v>23.750225670516642</v>
      </c>
      <c r="L985" s="8">
        <f t="shared" si="343"/>
        <v>48.998903571538662</v>
      </c>
      <c r="M985" s="8">
        <f t="shared" si="344"/>
        <v>100</v>
      </c>
      <c r="N985" s="8"/>
      <c r="O985" s="3">
        <f t="shared" si="345"/>
        <v>44081</v>
      </c>
      <c r="P985" s="8">
        <f t="shared" ca="1" si="329"/>
        <v>99.216435492389706</v>
      </c>
      <c r="Q985" s="8">
        <f t="shared" ca="1" si="330"/>
        <v>100.03759702175596</v>
      </c>
      <c r="R985" s="8">
        <f t="shared" ca="1" si="331"/>
        <v>100.37669335929444</v>
      </c>
      <c r="S985" s="8">
        <f t="shared" ca="1" si="332"/>
        <v>100.2209185076884</v>
      </c>
      <c r="T985" s="8" t="str">
        <f t="shared" ca="1" si="333"/>
        <v/>
      </c>
      <c r="U985" s="8"/>
      <c r="V985" s="3">
        <f t="shared" si="346"/>
        <v>44081</v>
      </c>
      <c r="W985" s="8">
        <f t="shared" ca="1" si="334"/>
        <v>100.16090177187458</v>
      </c>
      <c r="X985" s="8">
        <f t="shared" ca="1" si="335"/>
        <v>100.63543787456531</v>
      </c>
      <c r="Y985" s="8">
        <f t="shared" ca="1" si="336"/>
        <v>101.25463612332844</v>
      </c>
      <c r="Z985" s="8">
        <f t="shared" ca="1" si="337"/>
        <v>100.56028099370646</v>
      </c>
      <c r="AA985" s="8" t="str">
        <f t="shared" ca="1" si="338"/>
        <v/>
      </c>
    </row>
    <row r="986" spans="1:27" x14ac:dyDescent="0.2">
      <c r="A986" s="4">
        <v>44082</v>
      </c>
      <c r="B986" s="1">
        <v>8995.2999999999993</v>
      </c>
      <c r="C986" s="1">
        <v>11744.71</v>
      </c>
      <c r="D986" s="1">
        <v>2693.1</v>
      </c>
      <c r="E986" s="1">
        <v>5561.45</v>
      </c>
      <c r="F986" s="1">
        <v>11317.35</v>
      </c>
      <c r="G986" s="1"/>
      <c r="H986" s="4">
        <f t="shared" si="339"/>
        <v>44082</v>
      </c>
      <c r="I986" s="8">
        <f t="shared" si="340"/>
        <v>79.482387661422493</v>
      </c>
      <c r="J986" s="8">
        <f t="shared" si="341"/>
        <v>103.77614901014813</v>
      </c>
      <c r="K986" s="8">
        <f t="shared" si="342"/>
        <v>23.79620670916778</v>
      </c>
      <c r="L986" s="8">
        <f t="shared" si="343"/>
        <v>49.140920798596845</v>
      </c>
      <c r="M986" s="8">
        <f t="shared" si="344"/>
        <v>100</v>
      </c>
      <c r="N986" s="8"/>
      <c r="O986" s="3">
        <f t="shared" si="345"/>
        <v>44082</v>
      </c>
      <c r="P986" s="8">
        <f t="shared" ca="1" si="329"/>
        <v>99.192453783105364</v>
      </c>
      <c r="Q986" s="8">
        <f t="shared" ca="1" si="330"/>
        <v>99.667713303545668</v>
      </c>
      <c r="R986" s="8">
        <f t="shared" ca="1" si="331"/>
        <v>100.64907728715342</v>
      </c>
      <c r="S986" s="8">
        <f t="shared" ca="1" si="332"/>
        <v>100.43113517175345</v>
      </c>
      <c r="T986" s="8" t="str">
        <f t="shared" ca="1" si="333"/>
        <v/>
      </c>
      <c r="U986" s="8"/>
      <c r="V986" s="3">
        <f t="shared" si="346"/>
        <v>44082</v>
      </c>
      <c r="W986" s="8">
        <f t="shared" ca="1" si="334"/>
        <v>100.13598814110698</v>
      </c>
      <c r="X986" s="8">
        <f t="shared" ca="1" si="335"/>
        <v>100.31785511273713</v>
      </c>
      <c r="Y986" s="8">
        <f t="shared" ca="1" si="336"/>
        <v>101.56915141818571</v>
      </c>
      <c r="Z986" s="8">
        <f t="shared" ca="1" si="337"/>
        <v>100.78520911855097</v>
      </c>
      <c r="AA986" s="8" t="str">
        <f t="shared" ca="1" si="338"/>
        <v/>
      </c>
    </row>
    <row r="987" spans="1:27" x14ac:dyDescent="0.2">
      <c r="A987" s="4">
        <v>44083</v>
      </c>
      <c r="B987" s="1">
        <v>9005.4</v>
      </c>
      <c r="C987" s="1">
        <v>11877.69</v>
      </c>
      <c r="D987" s="1">
        <v>2687.2</v>
      </c>
      <c r="E987" s="1">
        <v>5523.4</v>
      </c>
      <c r="F987" s="1">
        <v>11278</v>
      </c>
      <c r="G987" s="1"/>
      <c r="H987" s="4">
        <f t="shared" si="339"/>
        <v>44083</v>
      </c>
      <c r="I987" s="8">
        <f t="shared" si="340"/>
        <v>79.849264053910261</v>
      </c>
      <c r="J987" s="8">
        <f t="shared" si="341"/>
        <v>105.31734350062068</v>
      </c>
      <c r="K987" s="8">
        <f t="shared" si="342"/>
        <v>23.826919666607552</v>
      </c>
      <c r="L987" s="8">
        <f t="shared" si="343"/>
        <v>48.974995566589818</v>
      </c>
      <c r="M987" s="8">
        <f t="shared" si="344"/>
        <v>100</v>
      </c>
      <c r="N987" s="8"/>
      <c r="O987" s="3">
        <f t="shared" si="345"/>
        <v>44083</v>
      </c>
      <c r="P987" s="8">
        <f t="shared" ca="1" si="329"/>
        <v>99.697697041360641</v>
      </c>
      <c r="Q987" s="8">
        <f t="shared" ca="1" si="330"/>
        <v>100.49967476163438</v>
      </c>
      <c r="R987" s="8">
        <f t="shared" ca="1" si="331"/>
        <v>100.81542092548618</v>
      </c>
      <c r="S987" s="8">
        <f t="shared" ca="1" si="332"/>
        <v>100.17973488488489</v>
      </c>
      <c r="T987" s="8" t="str">
        <f t="shared" ca="1" si="333"/>
        <v/>
      </c>
      <c r="U987" s="8"/>
      <c r="V987" s="3">
        <f t="shared" si="346"/>
        <v>44083</v>
      </c>
      <c r="W987" s="8">
        <f t="shared" ca="1" si="334"/>
        <v>100.76252379462623</v>
      </c>
      <c r="X987" s="8">
        <f t="shared" ca="1" si="335"/>
        <v>100.99700897604637</v>
      </c>
      <c r="Y987" s="8">
        <f t="shared" ca="1" si="336"/>
        <v>101.73301094717233</v>
      </c>
      <c r="Z987" s="8">
        <f t="shared" ca="1" si="337"/>
        <v>100.48115121000635</v>
      </c>
      <c r="AA987" s="8" t="str">
        <f t="shared" ca="1" si="338"/>
        <v/>
      </c>
    </row>
    <row r="988" spans="1:27" x14ac:dyDescent="0.2">
      <c r="A988" s="4">
        <v>44084</v>
      </c>
      <c r="B988" s="1">
        <v>9082.6</v>
      </c>
      <c r="C988" s="1">
        <v>11999.55</v>
      </c>
      <c r="D988" s="1">
        <v>2704.4</v>
      </c>
      <c r="E988" s="1">
        <v>5551.85</v>
      </c>
      <c r="F988" s="1">
        <v>11449.25</v>
      </c>
      <c r="G988" s="1"/>
      <c r="H988" s="4">
        <f t="shared" si="339"/>
        <v>44084</v>
      </c>
      <c r="I988" s="8">
        <f t="shared" si="340"/>
        <v>79.329213703954409</v>
      </c>
      <c r="J988" s="8">
        <f t="shared" si="341"/>
        <v>104.80642836867042</v>
      </c>
      <c r="K988" s="8">
        <f t="shared" si="342"/>
        <v>23.620761185230474</v>
      </c>
      <c r="L988" s="8">
        <f t="shared" si="343"/>
        <v>48.490949188811499</v>
      </c>
      <c r="M988" s="8">
        <f t="shared" si="344"/>
        <v>100</v>
      </c>
      <c r="N988" s="8"/>
      <c r="O988" s="3">
        <f t="shared" si="345"/>
        <v>44084</v>
      </c>
      <c r="P988" s="8">
        <f t="shared" ca="1" si="329"/>
        <v>99.018577610196772</v>
      </c>
      <c r="Q988" s="8">
        <f t="shared" ca="1" si="330"/>
        <v>100.23200898741634</v>
      </c>
      <c r="R988" s="8">
        <f t="shared" ca="1" si="331"/>
        <v>99.619934367454178</v>
      </c>
      <c r="S988" s="8">
        <f t="shared" ca="1" si="332"/>
        <v>99.464595926508949</v>
      </c>
      <c r="T988" s="8" t="str">
        <f t="shared" ca="1" si="333"/>
        <v/>
      </c>
      <c r="U988" s="8"/>
      <c r="V988" s="3">
        <f t="shared" si="346"/>
        <v>44084</v>
      </c>
      <c r="W988" s="8">
        <f t="shared" ca="1" si="334"/>
        <v>99.903390646956424</v>
      </c>
      <c r="X988" s="8">
        <f t="shared" ca="1" si="335"/>
        <v>100.75676258190855</v>
      </c>
      <c r="Y988" s="8">
        <f t="shared" ca="1" si="336"/>
        <v>100.17677223453364</v>
      </c>
      <c r="Z988" s="8">
        <f t="shared" ca="1" si="337"/>
        <v>99.646092014044655</v>
      </c>
      <c r="AA988" s="8" t="str">
        <f t="shared" ca="1" si="338"/>
        <v/>
      </c>
    </row>
    <row r="989" spans="1:27" x14ac:dyDescent="0.2">
      <c r="A989" s="4">
        <v>44085</v>
      </c>
      <c r="B989" s="1">
        <v>9117.5499999999993</v>
      </c>
      <c r="C989" s="1">
        <v>12070.75</v>
      </c>
      <c r="D989" s="1">
        <v>2717.85</v>
      </c>
      <c r="E989" s="1">
        <v>5584.2</v>
      </c>
      <c r="F989" s="1">
        <v>11464.45</v>
      </c>
      <c r="G989" s="1"/>
      <c r="H989" s="4">
        <f t="shared" si="339"/>
        <v>44085</v>
      </c>
      <c r="I989" s="8">
        <f t="shared" si="340"/>
        <v>79.52889148629022</v>
      </c>
      <c r="J989" s="8">
        <f t="shared" si="341"/>
        <v>105.28852234516263</v>
      </c>
      <c r="K989" s="8">
        <f t="shared" si="342"/>
        <v>23.706763080653669</v>
      </c>
      <c r="L989" s="8">
        <f t="shared" si="343"/>
        <v>48.708834702057224</v>
      </c>
      <c r="M989" s="8">
        <f t="shared" si="344"/>
        <v>100</v>
      </c>
      <c r="N989" s="8"/>
      <c r="O989" s="3">
        <f t="shared" si="345"/>
        <v>44085</v>
      </c>
      <c r="P989" s="8">
        <f t="shared" ca="1" si="329"/>
        <v>99.303717523976431</v>
      </c>
      <c r="Q989" s="8">
        <f t="shared" ca="1" si="330"/>
        <v>100.49243344479258</v>
      </c>
      <c r="R989" s="8">
        <f t="shared" ca="1" si="331"/>
        <v>100.1066378309449</v>
      </c>
      <c r="S989" s="8">
        <f t="shared" ca="1" si="332"/>
        <v>99.776701130486671</v>
      </c>
      <c r="T989" s="8" t="str">
        <f t="shared" ca="1" si="333"/>
        <v/>
      </c>
      <c r="U989" s="8"/>
      <c r="V989" s="3">
        <f t="shared" si="346"/>
        <v>44085</v>
      </c>
      <c r="W989" s="8">
        <f t="shared" ca="1" si="334"/>
        <v>100.24884136036603</v>
      </c>
      <c r="X989" s="8">
        <f t="shared" ca="1" si="335"/>
        <v>100.95254282765697</v>
      </c>
      <c r="Y989" s="8">
        <f t="shared" ca="1" si="336"/>
        <v>100.78976671041083</v>
      </c>
      <c r="Z989" s="8">
        <f t="shared" ca="1" si="337"/>
        <v>99.989746918298252</v>
      </c>
      <c r="AA989" s="8" t="str">
        <f t="shared" ca="1" si="338"/>
        <v/>
      </c>
    </row>
    <row r="990" spans="1:27" x14ac:dyDescent="0.2">
      <c r="A990" s="4">
        <v>44086</v>
      </c>
      <c r="B990" s="1">
        <v>9117.5499999999993</v>
      </c>
      <c r="C990" s="1">
        <v>12070.75</v>
      </c>
      <c r="D990" s="1">
        <v>2717.85</v>
      </c>
      <c r="E990" s="1">
        <v>5584.2</v>
      </c>
      <c r="F990" s="1">
        <v>11464.45</v>
      </c>
      <c r="G990" s="1"/>
      <c r="H990" s="4">
        <f t="shared" si="339"/>
        <v>44086</v>
      </c>
      <c r="I990" s="8">
        <f t="shared" si="340"/>
        <v>79.52889148629022</v>
      </c>
      <c r="J990" s="8">
        <f t="shared" si="341"/>
        <v>105.28852234516263</v>
      </c>
      <c r="K990" s="8">
        <f t="shared" si="342"/>
        <v>23.706763080653669</v>
      </c>
      <c r="L990" s="8">
        <f t="shared" si="343"/>
        <v>48.708834702057224</v>
      </c>
      <c r="M990" s="8">
        <f t="shared" si="344"/>
        <v>100</v>
      </c>
      <c r="N990" s="8"/>
      <c r="O990" s="3">
        <f t="shared" si="345"/>
        <v>44086</v>
      </c>
      <c r="P990" s="8">
        <f t="shared" ca="1" si="329"/>
        <v>99.304518531699316</v>
      </c>
      <c r="Q990" s="8">
        <f t="shared" ca="1" si="330"/>
        <v>100.49286349907064</v>
      </c>
      <c r="R990" s="8">
        <f t="shared" ca="1" si="331"/>
        <v>100.08160787226066</v>
      </c>
      <c r="S990" s="8">
        <f t="shared" ca="1" si="332"/>
        <v>99.749263793310064</v>
      </c>
      <c r="T990" s="8" t="str">
        <f t="shared" ca="1" si="333"/>
        <v/>
      </c>
      <c r="U990" s="8"/>
      <c r="V990" s="3">
        <f t="shared" si="346"/>
        <v>44086</v>
      </c>
      <c r="W990" s="8">
        <f t="shared" ca="1" si="334"/>
        <v>100.22939599527176</v>
      </c>
      <c r="X990" s="8">
        <f t="shared" ca="1" si="335"/>
        <v>100.93143132984625</v>
      </c>
      <c r="Y990" s="8">
        <f t="shared" ca="1" si="336"/>
        <v>100.74142614588564</v>
      </c>
      <c r="Z990" s="8">
        <f t="shared" ca="1" si="337"/>
        <v>99.929090936107158</v>
      </c>
      <c r="AA990" s="8" t="str">
        <f t="shared" ca="1" si="338"/>
        <v/>
      </c>
    </row>
    <row r="991" spans="1:27" x14ac:dyDescent="0.2">
      <c r="A991" s="4">
        <v>44087</v>
      </c>
      <c r="B991" s="1">
        <v>9117.5499999999993</v>
      </c>
      <c r="C991" s="1">
        <v>12070.75</v>
      </c>
      <c r="D991" s="1">
        <v>2717.85</v>
      </c>
      <c r="E991" s="1">
        <v>5584.2</v>
      </c>
      <c r="F991" s="1">
        <v>11464.45</v>
      </c>
      <c r="G991" s="1"/>
      <c r="H991" s="4">
        <f t="shared" si="339"/>
        <v>44087</v>
      </c>
      <c r="I991" s="8">
        <f t="shared" si="340"/>
        <v>79.52889148629022</v>
      </c>
      <c r="J991" s="8">
        <f t="shared" si="341"/>
        <v>105.28852234516263</v>
      </c>
      <c r="K991" s="8">
        <f t="shared" si="342"/>
        <v>23.706763080653669</v>
      </c>
      <c r="L991" s="8">
        <f t="shared" si="343"/>
        <v>48.708834702057224</v>
      </c>
      <c r="M991" s="8">
        <f t="shared" si="344"/>
        <v>100</v>
      </c>
      <c r="N991" s="8"/>
      <c r="O991" s="3">
        <f t="shared" si="345"/>
        <v>44087</v>
      </c>
      <c r="P991" s="8">
        <f t="shared" ca="1" si="329"/>
        <v>99.305318644534722</v>
      </c>
      <c r="Q991" s="8">
        <f t="shared" ca="1" si="330"/>
        <v>100.49329377909331</v>
      </c>
      <c r="R991" s="8">
        <f t="shared" ca="1" si="331"/>
        <v>100.05506148377758</v>
      </c>
      <c r="S991" s="8">
        <f t="shared" ca="1" si="332"/>
        <v>99.720067827342575</v>
      </c>
      <c r="T991" s="8" t="str">
        <f t="shared" ca="1" si="333"/>
        <v/>
      </c>
      <c r="U991" s="8"/>
      <c r="V991" s="3">
        <f t="shared" si="346"/>
        <v>44087</v>
      </c>
      <c r="W991" s="8">
        <f t="shared" ca="1" si="334"/>
        <v>100.20953480285166</v>
      </c>
      <c r="X991" s="8">
        <f t="shared" ca="1" si="335"/>
        <v>100.91073574681282</v>
      </c>
      <c r="Y991" s="8">
        <f t="shared" ca="1" si="336"/>
        <v>100.68972620577573</v>
      </c>
      <c r="Z991" s="8">
        <f t="shared" ca="1" si="337"/>
        <v>99.863844958389265</v>
      </c>
      <c r="AA991" s="8" t="str">
        <f t="shared" ca="1" si="338"/>
        <v/>
      </c>
    </row>
    <row r="992" spans="1:27" x14ac:dyDescent="0.2">
      <c r="A992" s="4">
        <v>44088</v>
      </c>
      <c r="B992" s="1">
        <v>9186.2000000000007</v>
      </c>
      <c r="C992" s="1">
        <v>12041.8</v>
      </c>
      <c r="D992" s="1">
        <v>2742.7</v>
      </c>
      <c r="E992" s="1">
        <v>5687.2</v>
      </c>
      <c r="F992" s="1">
        <v>11440.05</v>
      </c>
      <c r="G992" s="1"/>
      <c r="H992" s="4">
        <f t="shared" si="339"/>
        <v>44088</v>
      </c>
      <c r="I992" s="8">
        <f t="shared" si="340"/>
        <v>80.298600093531064</v>
      </c>
      <c r="J992" s="8">
        <f t="shared" si="341"/>
        <v>105.26002945791322</v>
      </c>
      <c r="K992" s="8">
        <f t="shared" si="342"/>
        <v>23.974545565797353</v>
      </c>
      <c r="L992" s="8">
        <f t="shared" si="343"/>
        <v>49.71306943588533</v>
      </c>
      <c r="M992" s="8">
        <f t="shared" si="344"/>
        <v>100</v>
      </c>
      <c r="N992" s="8"/>
      <c r="O992" s="3">
        <f t="shared" si="345"/>
        <v>44088</v>
      </c>
      <c r="P992" s="8">
        <f t="shared" ca="1" si="329"/>
        <v>100.3367772794448</v>
      </c>
      <c r="Q992" s="8">
        <f t="shared" ca="1" si="330"/>
        <v>100.47854806522879</v>
      </c>
      <c r="R992" s="8">
        <f t="shared" ca="1" si="331"/>
        <v>101.72549975020674</v>
      </c>
      <c r="S992" s="8">
        <f t="shared" ca="1" si="332"/>
        <v>101.28163642716427</v>
      </c>
      <c r="T992" s="8" t="str">
        <f t="shared" ca="1" si="333"/>
        <v/>
      </c>
      <c r="U992" s="8"/>
      <c r="V992" s="3">
        <f t="shared" si="346"/>
        <v>44088</v>
      </c>
      <c r="W992" s="8">
        <f t="shared" ca="1" si="334"/>
        <v>101.55742468561999</v>
      </c>
      <c r="X992" s="8">
        <f t="shared" ca="1" si="335"/>
        <v>100.87810634864796</v>
      </c>
      <c r="Y992" s="8">
        <f t="shared" ca="1" si="336"/>
        <v>102.88025799486806</v>
      </c>
      <c r="Z992" s="8">
        <f t="shared" ca="1" si="337"/>
        <v>101.79777978427209</v>
      </c>
      <c r="AA992" s="8" t="str">
        <f t="shared" ca="1" si="338"/>
        <v/>
      </c>
    </row>
    <row r="993" spans="1:27" x14ac:dyDescent="0.2">
      <c r="A993" s="4">
        <v>44089</v>
      </c>
      <c r="B993" s="1">
        <v>9223.65</v>
      </c>
      <c r="C993" s="1">
        <v>12170.41</v>
      </c>
      <c r="D993" s="1">
        <v>2748.4</v>
      </c>
      <c r="E993" s="1">
        <v>5685.75</v>
      </c>
      <c r="F993" s="1">
        <v>11521.8</v>
      </c>
      <c r="G993" s="1"/>
      <c r="H993" s="4">
        <f t="shared" si="339"/>
        <v>44089</v>
      </c>
      <c r="I993" s="8">
        <f t="shared" si="340"/>
        <v>80.053897828464301</v>
      </c>
      <c r="J993" s="8">
        <f t="shared" si="341"/>
        <v>105.62941554271035</v>
      </c>
      <c r="K993" s="8">
        <f t="shared" si="342"/>
        <v>23.853911715183393</v>
      </c>
      <c r="L993" s="8">
        <f t="shared" si="343"/>
        <v>49.347758162787073</v>
      </c>
      <c r="M993" s="8">
        <f t="shared" si="344"/>
        <v>100</v>
      </c>
      <c r="N993" s="8"/>
      <c r="O993" s="3">
        <f t="shared" si="345"/>
        <v>44089</v>
      </c>
      <c r="P993" s="8">
        <f t="shared" ca="1" si="329"/>
        <v>100.00099877172477</v>
      </c>
      <c r="Q993" s="8">
        <f t="shared" ca="1" si="330"/>
        <v>100.68027187634684</v>
      </c>
      <c r="R993" s="8">
        <f t="shared" ca="1" si="331"/>
        <v>100.92928868348913</v>
      </c>
      <c r="S993" s="8">
        <f t="shared" ca="1" si="332"/>
        <v>100.68026222137765</v>
      </c>
      <c r="T993" s="8" t="str">
        <f t="shared" ca="1" si="333"/>
        <v/>
      </c>
      <c r="U993" s="8"/>
      <c r="V993" s="3">
        <f t="shared" si="346"/>
        <v>44089</v>
      </c>
      <c r="W993" s="8">
        <f t="shared" ca="1" si="334"/>
        <v>101.0845842005006</v>
      </c>
      <c r="X993" s="8">
        <f t="shared" ca="1" si="335"/>
        <v>101.0224344094535</v>
      </c>
      <c r="Y993" s="8">
        <f t="shared" ca="1" si="336"/>
        <v>101.75364516185999</v>
      </c>
      <c r="Z993" s="8">
        <f t="shared" ca="1" si="337"/>
        <v>101.01938667440716</v>
      </c>
      <c r="AA993" s="8" t="str">
        <f t="shared" ca="1" si="338"/>
        <v/>
      </c>
    </row>
    <row r="994" spans="1:27" x14ac:dyDescent="0.2">
      <c r="A994" s="4">
        <v>44090</v>
      </c>
      <c r="B994" s="1">
        <v>9301.4500000000007</v>
      </c>
      <c r="C994" s="1">
        <v>12277.94</v>
      </c>
      <c r="D994" s="1">
        <v>2763.7</v>
      </c>
      <c r="E994" s="1">
        <v>5715.35</v>
      </c>
      <c r="F994" s="1">
        <v>11604.55</v>
      </c>
      <c r="G994" s="1"/>
      <c r="H994" s="4">
        <f t="shared" si="339"/>
        <v>44090</v>
      </c>
      <c r="I994" s="8">
        <f t="shared" si="340"/>
        <v>80.153474283793869</v>
      </c>
      <c r="J994" s="8">
        <f t="shared" si="341"/>
        <v>105.80281010465724</v>
      </c>
      <c r="K994" s="8">
        <f t="shared" si="342"/>
        <v>23.815658513255578</v>
      </c>
      <c r="L994" s="8">
        <f t="shared" si="343"/>
        <v>49.250940363908988</v>
      </c>
      <c r="M994" s="8">
        <f t="shared" si="344"/>
        <v>100</v>
      </c>
      <c r="N994" s="8"/>
      <c r="O994" s="3">
        <f t="shared" si="345"/>
        <v>44090</v>
      </c>
      <c r="P994" s="8">
        <f t="shared" ca="1" si="329"/>
        <v>100.13489639293607</v>
      </c>
      <c r="Q994" s="8">
        <f t="shared" ca="1" si="330"/>
        <v>100.77557309393158</v>
      </c>
      <c r="R994" s="8">
        <f t="shared" ca="1" si="331"/>
        <v>100.66384541507919</v>
      </c>
      <c r="S994" s="8">
        <f t="shared" ca="1" si="332"/>
        <v>100.50313618835283</v>
      </c>
      <c r="T994" s="8" t="str">
        <f t="shared" ca="1" si="333"/>
        <v/>
      </c>
      <c r="U994" s="8"/>
      <c r="V994" s="3">
        <f t="shared" si="346"/>
        <v>44090</v>
      </c>
      <c r="W994" s="8">
        <f t="shared" ca="1" si="334"/>
        <v>101.2394022546558</v>
      </c>
      <c r="X994" s="8">
        <f t="shared" ca="1" si="335"/>
        <v>101.07673546322161</v>
      </c>
      <c r="Y994" s="8">
        <f t="shared" ca="1" si="336"/>
        <v>101.36420054131092</v>
      </c>
      <c r="Z994" s="8">
        <f t="shared" ca="1" si="337"/>
        <v>100.77347076135148</v>
      </c>
      <c r="AA994" s="8" t="str">
        <f t="shared" ca="1" si="338"/>
        <v/>
      </c>
    </row>
    <row r="995" spans="1:27" x14ac:dyDescent="0.2">
      <c r="A995" s="4">
        <v>44091</v>
      </c>
      <c r="B995" s="1">
        <v>9265.35</v>
      </c>
      <c r="C995" s="1">
        <v>12255.11</v>
      </c>
      <c r="D995" s="1">
        <v>2753.95</v>
      </c>
      <c r="E995" s="1">
        <v>5688.95</v>
      </c>
      <c r="F995" s="1">
        <v>11516.1</v>
      </c>
      <c r="G995" s="1"/>
      <c r="H995" s="4">
        <f t="shared" si="339"/>
        <v>44091</v>
      </c>
      <c r="I995" s="8">
        <f t="shared" si="340"/>
        <v>80.455622997368906</v>
      </c>
      <c r="J995" s="8">
        <f t="shared" si="341"/>
        <v>106.41718984725732</v>
      </c>
      <c r="K995" s="8">
        <f t="shared" si="342"/>
        <v>23.913911827788919</v>
      </c>
      <c r="L995" s="8">
        <f t="shared" si="343"/>
        <v>49.399970476116046</v>
      </c>
      <c r="M995" s="8">
        <f t="shared" si="344"/>
        <v>100</v>
      </c>
      <c r="N995" s="8"/>
      <c r="O995" s="3">
        <f t="shared" si="345"/>
        <v>44091</v>
      </c>
      <c r="P995" s="8">
        <f t="shared" ca="1" si="329"/>
        <v>100.54664409156196</v>
      </c>
      <c r="Q995" s="8">
        <f t="shared" ca="1" si="330"/>
        <v>101.10265074311373</v>
      </c>
      <c r="R995" s="8">
        <f t="shared" ca="1" si="331"/>
        <v>101.29046496547041</v>
      </c>
      <c r="S995" s="8">
        <f t="shared" ca="1" si="332"/>
        <v>100.73606867401718</v>
      </c>
      <c r="T995" s="8" t="str">
        <f t="shared" ca="1" si="333"/>
        <v/>
      </c>
      <c r="U995" s="8"/>
      <c r="V995" s="3">
        <f t="shared" si="346"/>
        <v>44091</v>
      </c>
      <c r="W995" s="8">
        <f t="shared" ca="1" si="334"/>
        <v>101.74662114100424</v>
      </c>
      <c r="X995" s="8">
        <f t="shared" ca="1" si="335"/>
        <v>101.3120665958597</v>
      </c>
      <c r="Y995" s="8">
        <f t="shared" ca="1" si="336"/>
        <v>102.12397152082373</v>
      </c>
      <c r="Z995" s="8">
        <f t="shared" ca="1" si="337"/>
        <v>101.0632065832386</v>
      </c>
      <c r="AA995" s="8" t="str">
        <f t="shared" ca="1" si="338"/>
        <v/>
      </c>
    </row>
    <row r="996" spans="1:27" x14ac:dyDescent="0.2">
      <c r="A996" s="4">
        <v>44092</v>
      </c>
      <c r="B996" s="1">
        <v>9357.85</v>
      </c>
      <c r="C996" s="1">
        <v>12437.02</v>
      </c>
      <c r="D996" s="1">
        <v>2748.7</v>
      </c>
      <c r="E996" s="1">
        <v>5690</v>
      </c>
      <c r="F996" s="1">
        <v>11504.95</v>
      </c>
      <c r="G996" s="1"/>
      <c r="H996" s="4">
        <f t="shared" si="339"/>
        <v>44092</v>
      </c>
      <c r="I996" s="8">
        <f t="shared" si="340"/>
        <v>81.337598164268428</v>
      </c>
      <c r="J996" s="8">
        <f t="shared" si="341"/>
        <v>108.10146936753311</v>
      </c>
      <c r="K996" s="8">
        <f t="shared" si="342"/>
        <v>23.89145541701615</v>
      </c>
      <c r="L996" s="8">
        <f t="shared" si="343"/>
        <v>49.456972868200204</v>
      </c>
      <c r="M996" s="8">
        <f t="shared" si="344"/>
        <v>100</v>
      </c>
      <c r="N996" s="8"/>
      <c r="O996" s="3">
        <f t="shared" si="345"/>
        <v>44092</v>
      </c>
      <c r="P996" s="8">
        <f t="shared" ca="1" si="329"/>
        <v>101.70991159966694</v>
      </c>
      <c r="Q996" s="8">
        <f t="shared" ca="1" si="330"/>
        <v>101.96307066300085</v>
      </c>
      <c r="R996" s="8">
        <f t="shared" ca="1" si="331"/>
        <v>101.14463118258109</v>
      </c>
      <c r="S996" s="8">
        <f t="shared" ca="1" si="332"/>
        <v>100.81335542144296</v>
      </c>
      <c r="T996" s="8" t="str">
        <f t="shared" ca="1" si="333"/>
        <v/>
      </c>
      <c r="U996" s="8"/>
      <c r="V996" s="3">
        <f t="shared" si="346"/>
        <v>44092</v>
      </c>
      <c r="W996" s="8">
        <f t="shared" ca="1" si="334"/>
        <v>103.08622491095966</v>
      </c>
      <c r="X996" s="8">
        <f t="shared" ca="1" si="335"/>
        <v>101.93957650921911</v>
      </c>
      <c r="Y996" s="8">
        <f t="shared" ca="1" si="336"/>
        <v>101.86609263569659</v>
      </c>
      <c r="Z996" s="8">
        <f t="shared" ca="1" si="337"/>
        <v>101.14237323271067</v>
      </c>
      <c r="AA996" s="8" t="str">
        <f t="shared" ca="1" si="338"/>
        <v/>
      </c>
    </row>
    <row r="997" spans="1:27" x14ac:dyDescent="0.2">
      <c r="A997" s="4">
        <v>44093</v>
      </c>
      <c r="B997" s="1">
        <v>9357.85</v>
      </c>
      <c r="C997" s="1">
        <v>12437.02</v>
      </c>
      <c r="D997" s="1">
        <v>2748.7</v>
      </c>
      <c r="E997" s="1">
        <v>5690</v>
      </c>
      <c r="F997" s="1">
        <v>11504.95</v>
      </c>
      <c r="G997" s="1"/>
      <c r="H997" s="4">
        <f t="shared" si="339"/>
        <v>44093</v>
      </c>
      <c r="I997" s="8">
        <f t="shared" si="340"/>
        <v>81.337598164268428</v>
      </c>
      <c r="J997" s="8">
        <f t="shared" si="341"/>
        <v>108.10146936753311</v>
      </c>
      <c r="K997" s="8">
        <f t="shared" si="342"/>
        <v>23.89145541701615</v>
      </c>
      <c r="L997" s="8">
        <f t="shared" si="343"/>
        <v>49.456972868200204</v>
      </c>
      <c r="M997" s="8">
        <f t="shared" si="344"/>
        <v>100</v>
      </c>
      <c r="N997" s="8"/>
      <c r="O997" s="3">
        <f t="shared" si="345"/>
        <v>44093</v>
      </c>
      <c r="P997" s="8">
        <f t="shared" ca="1" si="329"/>
        <v>101.67072771967776</v>
      </c>
      <c r="Q997" s="8">
        <f t="shared" ca="1" si="330"/>
        <v>101.90232535609636</v>
      </c>
      <c r="R997" s="8">
        <f t="shared" ca="1" si="331"/>
        <v>101.13215527664782</v>
      </c>
      <c r="S997" s="8">
        <f t="shared" ca="1" si="332"/>
        <v>100.79601372966475</v>
      </c>
      <c r="T997" s="8" t="str">
        <f t="shared" ca="1" si="333"/>
        <v/>
      </c>
      <c r="U997" s="8"/>
      <c r="V997" s="3">
        <f t="shared" si="346"/>
        <v>44093</v>
      </c>
      <c r="W997" s="8">
        <f t="shared" ca="1" si="334"/>
        <v>102.85387732411154</v>
      </c>
      <c r="X997" s="8">
        <f t="shared" ca="1" si="335"/>
        <v>101.82935006432459</v>
      </c>
      <c r="Y997" s="8">
        <f t="shared" ca="1" si="336"/>
        <v>101.7895243655465</v>
      </c>
      <c r="Z997" s="8">
        <f t="shared" ca="1" si="337"/>
        <v>101.09259098793409</v>
      </c>
      <c r="AA997" s="8" t="str">
        <f t="shared" ca="1" si="338"/>
        <v/>
      </c>
    </row>
    <row r="998" spans="1:27" x14ac:dyDescent="0.2">
      <c r="A998" s="4">
        <v>44094</v>
      </c>
      <c r="B998" s="1">
        <v>9357.85</v>
      </c>
      <c r="C998" s="1">
        <v>12437.02</v>
      </c>
      <c r="D998" s="1">
        <v>2748.7</v>
      </c>
      <c r="E998" s="1">
        <v>5690</v>
      </c>
      <c r="F998" s="1">
        <v>11504.95</v>
      </c>
      <c r="G998" s="1"/>
      <c r="H998" s="4">
        <f t="shared" si="339"/>
        <v>44094</v>
      </c>
      <c r="I998" s="8">
        <f t="shared" si="340"/>
        <v>81.337598164268428</v>
      </c>
      <c r="J998" s="8">
        <f t="shared" si="341"/>
        <v>108.10146936753311</v>
      </c>
      <c r="K998" s="8">
        <f t="shared" si="342"/>
        <v>23.89145541701615</v>
      </c>
      <c r="L998" s="8">
        <f t="shared" si="343"/>
        <v>49.456972868200204</v>
      </c>
      <c r="M998" s="8">
        <f t="shared" si="344"/>
        <v>100</v>
      </c>
      <c r="N998" s="8"/>
      <c r="O998" s="3">
        <f t="shared" si="345"/>
        <v>44094</v>
      </c>
      <c r="P998" s="8">
        <f t="shared" ca="1" si="329"/>
        <v>101.63335805915081</v>
      </c>
      <c r="Q998" s="8">
        <f t="shared" ca="1" si="330"/>
        <v>101.8455637046056</v>
      </c>
      <c r="R998" s="8">
        <f t="shared" ca="1" si="331"/>
        <v>101.1198918398992</v>
      </c>
      <c r="S998" s="8">
        <f t="shared" ca="1" si="332"/>
        <v>100.77894329953618</v>
      </c>
      <c r="T998" s="8" t="str">
        <f t="shared" ca="1" si="333"/>
        <v/>
      </c>
      <c r="U998" s="8"/>
      <c r="V998" s="3">
        <f t="shared" si="346"/>
        <v>44094</v>
      </c>
      <c r="W998" s="8">
        <f t="shared" ca="1" si="334"/>
        <v>102.65719134965376</v>
      </c>
      <c r="X998" s="8">
        <f t="shared" ca="1" si="335"/>
        <v>101.72965141042579</v>
      </c>
      <c r="Y998" s="8">
        <f t="shared" ca="1" si="336"/>
        <v>101.71842660332824</v>
      </c>
      <c r="Z998" s="8">
        <f t="shared" ca="1" si="337"/>
        <v>101.04452363833305</v>
      </c>
      <c r="AA998" s="8" t="str">
        <f t="shared" ca="1" si="338"/>
        <v/>
      </c>
    </row>
    <row r="999" spans="1:27" x14ac:dyDescent="0.2">
      <c r="A999" s="4">
        <v>44095</v>
      </c>
      <c r="B999" s="1">
        <v>9161.7000000000007</v>
      </c>
      <c r="C999" s="1">
        <v>11975.54</v>
      </c>
      <c r="D999" s="1">
        <v>2686.25</v>
      </c>
      <c r="E999" s="1">
        <v>5602.5</v>
      </c>
      <c r="F999" s="1">
        <v>11250.55</v>
      </c>
      <c r="G999" s="1"/>
      <c r="H999" s="4">
        <f t="shared" si="339"/>
        <v>44095</v>
      </c>
      <c r="I999" s="8">
        <f t="shared" si="340"/>
        <v>81.433352147228362</v>
      </c>
      <c r="J999" s="8">
        <f t="shared" si="341"/>
        <v>106.4440405135749</v>
      </c>
      <c r="K999" s="8">
        <f t="shared" si="342"/>
        <v>23.876610476821135</v>
      </c>
      <c r="L999" s="8">
        <f t="shared" si="343"/>
        <v>49.797565452355663</v>
      </c>
      <c r="M999" s="8">
        <f t="shared" si="344"/>
        <v>100</v>
      </c>
      <c r="N999" s="8"/>
      <c r="O999" s="3">
        <f t="shared" si="345"/>
        <v>44095</v>
      </c>
      <c r="P999" s="8">
        <f t="shared" ca="1" si="329"/>
        <v>101.71484504698682</v>
      </c>
      <c r="Q999" s="8">
        <f t="shared" ca="1" si="330"/>
        <v>100.98909297109699</v>
      </c>
      <c r="R999" s="8">
        <f t="shared" ca="1" si="331"/>
        <v>101.01562517380198</v>
      </c>
      <c r="S999" s="8">
        <f t="shared" ca="1" si="332"/>
        <v>101.32653943886136</v>
      </c>
      <c r="T999" s="8" t="str">
        <f t="shared" ca="1" si="333"/>
        <v/>
      </c>
      <c r="U999" s="8"/>
      <c r="V999" s="3">
        <f t="shared" si="346"/>
        <v>44095</v>
      </c>
      <c r="W999" s="8">
        <f t="shared" ca="1" si="334"/>
        <v>102.60791402877769</v>
      </c>
      <c r="X999" s="8">
        <f t="shared" ca="1" si="335"/>
        <v>101.0441993691984</v>
      </c>
      <c r="Y999" s="8">
        <f t="shared" ca="1" si="336"/>
        <v>101.54346187817941</v>
      </c>
      <c r="Z999" s="8">
        <f t="shared" ca="1" si="337"/>
        <v>101.73106730542675</v>
      </c>
      <c r="AA999" s="8" t="str">
        <f t="shared" ca="1" si="338"/>
        <v/>
      </c>
    </row>
    <row r="1000" spans="1:27" x14ac:dyDescent="0.2">
      <c r="A1000" s="4">
        <v>44096</v>
      </c>
      <c r="B1000" s="1">
        <v>9107.0499999999993</v>
      </c>
      <c r="C1000" s="1">
        <v>11917.06</v>
      </c>
      <c r="D1000" s="1">
        <v>2667.5</v>
      </c>
      <c r="E1000" s="1">
        <v>5599.05</v>
      </c>
      <c r="F1000" s="1">
        <v>11153.65</v>
      </c>
      <c r="G1000" s="1"/>
      <c r="H1000" s="4">
        <f t="shared" si="339"/>
        <v>44096</v>
      </c>
      <c r="I1000" s="8">
        <f t="shared" si="340"/>
        <v>81.650849721839933</v>
      </c>
      <c r="J1000" s="8">
        <f t="shared" si="341"/>
        <v>106.84448588578626</v>
      </c>
      <c r="K1000" s="8">
        <f t="shared" si="342"/>
        <v>23.915937832010151</v>
      </c>
      <c r="L1000" s="8">
        <f t="shared" si="343"/>
        <v>50.199262124954615</v>
      </c>
      <c r="M1000" s="8">
        <f t="shared" si="344"/>
        <v>100</v>
      </c>
      <c r="N1000" s="8"/>
      <c r="O1000" s="3">
        <f t="shared" si="345"/>
        <v>44096</v>
      </c>
      <c r="P1000" s="8">
        <f t="shared" ca="1" si="329"/>
        <v>101.9356631384785</v>
      </c>
      <c r="Q1000" s="8">
        <f t="shared" ca="1" si="330"/>
        <v>101.17892226729002</v>
      </c>
      <c r="R1000" s="8">
        <f t="shared" ca="1" si="331"/>
        <v>101.25007825770408</v>
      </c>
      <c r="S1000" s="8">
        <f t="shared" ca="1" si="332"/>
        <v>101.93567997213576</v>
      </c>
      <c r="T1000" s="8" t="str">
        <f t="shared" ca="1" si="333"/>
        <v/>
      </c>
      <c r="U1000" s="8"/>
      <c r="V1000" s="3">
        <f t="shared" si="346"/>
        <v>44096</v>
      </c>
      <c r="W1000" s="8">
        <f t="shared" ca="1" si="334"/>
        <v>102.69685842492898</v>
      </c>
      <c r="X1000" s="8">
        <f t="shared" ca="1" si="335"/>
        <v>101.16276928342681</v>
      </c>
      <c r="Y1000" s="8">
        <f t="shared" ca="1" si="336"/>
        <v>101.7729365516601</v>
      </c>
      <c r="Z1000" s="8">
        <f t="shared" ca="1" si="337"/>
        <v>102.42975674447361</v>
      </c>
      <c r="AA1000" s="8" t="str">
        <f t="shared" ca="1" si="338"/>
        <v/>
      </c>
    </row>
    <row r="1001" spans="1:27" x14ac:dyDescent="0.2">
      <c r="A1001" s="4">
        <v>44097</v>
      </c>
      <c r="B1001" s="1">
        <v>9083.5499999999993</v>
      </c>
      <c r="C1001" s="1">
        <v>11835</v>
      </c>
      <c r="D1001" s="1">
        <v>2670.5</v>
      </c>
      <c r="E1001" s="1">
        <v>5567.3</v>
      </c>
      <c r="F1001" s="1">
        <v>11131.85</v>
      </c>
      <c r="G1001" s="1"/>
      <c r="H1001" s="4">
        <f t="shared" si="339"/>
        <v>44097</v>
      </c>
      <c r="I1001" s="8">
        <f t="shared" si="340"/>
        <v>81.599644263981276</v>
      </c>
      <c r="J1001" s="8">
        <f t="shared" si="341"/>
        <v>106.31656014049776</v>
      </c>
      <c r="K1001" s="8">
        <f t="shared" si="342"/>
        <v>23.989723181681391</v>
      </c>
      <c r="L1001" s="8">
        <f t="shared" si="343"/>
        <v>50.01235194509448</v>
      </c>
      <c r="M1001" s="8">
        <f t="shared" si="344"/>
        <v>100</v>
      </c>
      <c r="N1001" s="8"/>
      <c r="O1001" s="3">
        <f t="shared" si="345"/>
        <v>44097</v>
      </c>
      <c r="P1001" s="8">
        <f t="shared" ca="1" si="329"/>
        <v>101.83673571569651</v>
      </c>
      <c r="Q1001" s="8">
        <f t="shared" ca="1" si="330"/>
        <v>100.90639610339349</v>
      </c>
      <c r="R1001" s="8">
        <f t="shared" ca="1" si="331"/>
        <v>101.69025939871958</v>
      </c>
      <c r="S1001" s="8">
        <f t="shared" ca="1" si="332"/>
        <v>101.58016674827158</v>
      </c>
      <c r="T1001" s="8" t="str">
        <f t="shared" ca="1" si="333"/>
        <v/>
      </c>
      <c r="U1001" s="8"/>
      <c r="V1001" s="3">
        <f t="shared" si="346"/>
        <v>44097</v>
      </c>
      <c r="W1001" s="8">
        <f t="shared" ca="1" si="334"/>
        <v>102.46233785032911</v>
      </c>
      <c r="X1001" s="8">
        <f t="shared" ca="1" si="335"/>
        <v>100.93349751096933</v>
      </c>
      <c r="Y1001" s="8">
        <f t="shared" ca="1" si="336"/>
        <v>102.20818379151507</v>
      </c>
      <c r="Z1001" s="8">
        <f t="shared" ca="1" si="337"/>
        <v>101.90723068295105</v>
      </c>
      <c r="AA1001" s="8" t="str">
        <f t="shared" ca="1" si="338"/>
        <v/>
      </c>
    </row>
    <row r="1002" spans="1:27" x14ac:dyDescent="0.2">
      <c r="A1002" s="4">
        <v>44098</v>
      </c>
      <c r="B1002" s="1">
        <v>8868</v>
      </c>
      <c r="C1002" s="1">
        <v>11592.13</v>
      </c>
      <c r="D1002" s="1">
        <v>2605.25</v>
      </c>
      <c r="E1002" s="1">
        <v>5384.3</v>
      </c>
      <c r="F1002" s="1">
        <v>10805.55</v>
      </c>
      <c r="G1002" s="1"/>
      <c r="H1002" s="4">
        <f t="shared" si="339"/>
        <v>44098</v>
      </c>
      <c r="I1002" s="8">
        <f t="shared" si="340"/>
        <v>82.068936796368547</v>
      </c>
      <c r="J1002" s="8">
        <f t="shared" si="341"/>
        <v>107.2794073415976</v>
      </c>
      <c r="K1002" s="8">
        <f t="shared" si="342"/>
        <v>24.110295172388266</v>
      </c>
      <c r="L1002" s="8">
        <f t="shared" si="343"/>
        <v>49.8290230483409</v>
      </c>
      <c r="M1002" s="8">
        <f t="shared" si="344"/>
        <v>100</v>
      </c>
      <c r="N1002" s="8"/>
      <c r="O1002" s="3">
        <f t="shared" si="345"/>
        <v>44098</v>
      </c>
      <c r="P1002" s="8">
        <f t="shared" ca="1" si="329"/>
        <v>102.30795931179293</v>
      </c>
      <c r="Q1002" s="8">
        <f t="shared" ca="1" si="330"/>
        <v>101.35395625267013</v>
      </c>
      <c r="R1002" s="8">
        <f t="shared" ca="1" si="331"/>
        <v>102.33350137695868</v>
      </c>
      <c r="S1002" s="8">
        <f t="shared" ca="1" si="332"/>
        <v>101.25309960197825</v>
      </c>
      <c r="T1002" s="8" t="str">
        <f t="shared" ca="1" si="333"/>
        <v/>
      </c>
      <c r="U1002" s="8"/>
      <c r="V1002" s="3">
        <f t="shared" si="346"/>
        <v>44098</v>
      </c>
      <c r="W1002" s="8">
        <f t="shared" ca="1" si="334"/>
        <v>102.79083491238775</v>
      </c>
      <c r="X1002" s="8">
        <f t="shared" ca="1" si="335"/>
        <v>101.2462349326765</v>
      </c>
      <c r="Y1002" s="8">
        <f t="shared" ca="1" si="336"/>
        <v>102.79260583831291</v>
      </c>
      <c r="Z1002" s="8">
        <f t="shared" ca="1" si="337"/>
        <v>101.45908437329088</v>
      </c>
      <c r="AA1002" s="8" t="str">
        <f t="shared" ca="1" si="338"/>
        <v/>
      </c>
    </row>
    <row r="1003" spans="1:27" x14ac:dyDescent="0.2">
      <c r="A1003" s="4">
        <v>44099</v>
      </c>
      <c r="B1003" s="1">
        <v>9075.9500000000007</v>
      </c>
      <c r="C1003" s="1">
        <v>11892.57</v>
      </c>
      <c r="D1003" s="1">
        <v>2671.45</v>
      </c>
      <c r="E1003" s="1">
        <v>5539.15</v>
      </c>
      <c r="F1003" s="1">
        <v>11050.25</v>
      </c>
      <c r="G1003" s="1"/>
      <c r="H1003" s="4">
        <f t="shared" si="339"/>
        <v>44099</v>
      </c>
      <c r="I1003" s="8">
        <f t="shared" si="340"/>
        <v>82.133435895115497</v>
      </c>
      <c r="J1003" s="8">
        <f t="shared" si="341"/>
        <v>107.6226329721047</v>
      </c>
      <c r="K1003" s="8">
        <f t="shared" si="342"/>
        <v>24.175471143186805</v>
      </c>
      <c r="L1003" s="8">
        <f t="shared" si="343"/>
        <v>50.126920205425222</v>
      </c>
      <c r="M1003" s="8">
        <f t="shared" si="344"/>
        <v>100</v>
      </c>
      <c r="N1003" s="8"/>
      <c r="O1003" s="3">
        <f t="shared" si="345"/>
        <v>44099</v>
      </c>
      <c r="P1003" s="8">
        <f t="shared" ca="1" si="329"/>
        <v>102.28028567508008</v>
      </c>
      <c r="Q1003" s="8">
        <f t="shared" ca="1" si="330"/>
        <v>101.48261566482823</v>
      </c>
      <c r="R1003" s="8">
        <f t="shared" ca="1" si="331"/>
        <v>102.58360499089522</v>
      </c>
      <c r="S1003" s="8">
        <f t="shared" ca="1" si="332"/>
        <v>101.69782256918467</v>
      </c>
      <c r="T1003" s="8" t="str">
        <f t="shared" ca="1" si="333"/>
        <v/>
      </c>
      <c r="U1003" s="8"/>
      <c r="V1003" s="3">
        <f t="shared" si="346"/>
        <v>44099</v>
      </c>
      <c r="W1003" s="8">
        <f t="shared" ca="1" si="334"/>
        <v>102.62191445581891</v>
      </c>
      <c r="X1003" s="8">
        <f t="shared" ca="1" si="335"/>
        <v>101.31775394853597</v>
      </c>
      <c r="Y1003" s="8">
        <f t="shared" ca="1" si="336"/>
        <v>102.88505980508607</v>
      </c>
      <c r="Z1003" s="8">
        <f t="shared" ca="1" si="337"/>
        <v>101.97097219269192</v>
      </c>
      <c r="AA1003" s="8" t="str">
        <f t="shared" ca="1" si="338"/>
        <v/>
      </c>
    </row>
    <row r="1004" spans="1:27" x14ac:dyDescent="0.2">
      <c r="A1004" s="4">
        <v>44100</v>
      </c>
      <c r="B1004" s="1">
        <v>9075.9500000000007</v>
      </c>
      <c r="C1004" s="1">
        <v>11892.57</v>
      </c>
      <c r="D1004" s="1">
        <v>2671.45</v>
      </c>
      <c r="E1004" s="1">
        <v>5539.15</v>
      </c>
      <c r="F1004" s="1">
        <v>11050.25</v>
      </c>
      <c r="G1004" s="1"/>
      <c r="H1004" s="4">
        <f t="shared" si="339"/>
        <v>44100</v>
      </c>
      <c r="I1004" s="8">
        <f t="shared" si="340"/>
        <v>82.133435895115497</v>
      </c>
      <c r="J1004" s="8">
        <f t="shared" si="341"/>
        <v>107.6226329721047</v>
      </c>
      <c r="K1004" s="8">
        <f t="shared" si="342"/>
        <v>24.175471143186805</v>
      </c>
      <c r="L1004" s="8">
        <f t="shared" si="343"/>
        <v>50.126920205425222</v>
      </c>
      <c r="M1004" s="8">
        <f t="shared" si="344"/>
        <v>100</v>
      </c>
      <c r="N1004" s="8"/>
      <c r="O1004" s="3">
        <f t="shared" si="345"/>
        <v>44100</v>
      </c>
      <c r="P1004" s="8">
        <f t="shared" ca="1" si="329"/>
        <v>102.18547368910205</v>
      </c>
      <c r="Q1004" s="8">
        <f t="shared" ca="1" si="330"/>
        <v>101.4428097187625</v>
      </c>
      <c r="R1004" s="8">
        <f t="shared" ca="1" si="331"/>
        <v>102.45807783123824</v>
      </c>
      <c r="S1004" s="8">
        <f t="shared" ca="1" si="332"/>
        <v>101.64774896895196</v>
      </c>
      <c r="T1004" s="8" t="str">
        <f t="shared" ca="1" si="333"/>
        <v/>
      </c>
      <c r="U1004" s="8"/>
      <c r="V1004" s="3">
        <f t="shared" si="346"/>
        <v>44100</v>
      </c>
      <c r="W1004" s="8">
        <f t="shared" ca="1" si="334"/>
        <v>102.41624312290224</v>
      </c>
      <c r="X1004" s="8">
        <f t="shared" ca="1" si="335"/>
        <v>101.2600148239332</v>
      </c>
      <c r="Y1004" s="8">
        <f t="shared" ca="1" si="336"/>
        <v>102.60496280173466</v>
      </c>
      <c r="Z1004" s="8">
        <f t="shared" ca="1" si="337"/>
        <v>101.84700430442275</v>
      </c>
      <c r="AA1004" s="8" t="str">
        <f t="shared" ca="1" si="338"/>
        <v/>
      </c>
    </row>
    <row r="1005" spans="1:27" x14ac:dyDescent="0.2">
      <c r="A1005" s="4">
        <v>44101</v>
      </c>
      <c r="B1005" s="1">
        <v>9075.9500000000007</v>
      </c>
      <c r="C1005" s="1">
        <v>11892.57</v>
      </c>
      <c r="D1005" s="1">
        <v>2671.45</v>
      </c>
      <c r="E1005" s="1">
        <v>5539.15</v>
      </c>
      <c r="F1005" s="1">
        <v>11050.25</v>
      </c>
      <c r="G1005" s="1"/>
      <c r="H1005" s="4">
        <f t="shared" si="339"/>
        <v>44101</v>
      </c>
      <c r="I1005" s="8">
        <f t="shared" si="340"/>
        <v>82.133435895115497</v>
      </c>
      <c r="J1005" s="8">
        <f t="shared" si="341"/>
        <v>107.6226329721047</v>
      </c>
      <c r="K1005" s="8">
        <f t="shared" si="342"/>
        <v>24.175471143186805</v>
      </c>
      <c r="L1005" s="8">
        <f t="shared" si="343"/>
        <v>50.126920205425222</v>
      </c>
      <c r="M1005" s="8">
        <f t="shared" si="344"/>
        <v>100</v>
      </c>
      <c r="N1005" s="8"/>
      <c r="O1005" s="3">
        <f t="shared" si="345"/>
        <v>44101</v>
      </c>
      <c r="P1005" s="8">
        <f t="shared" ca="1" si="329"/>
        <v>102.09932036675541</v>
      </c>
      <c r="Q1005" s="8">
        <f t="shared" ca="1" si="330"/>
        <v>101.40479964949905</v>
      </c>
      <c r="R1005" s="8">
        <f t="shared" ca="1" si="331"/>
        <v>102.3464822809684</v>
      </c>
      <c r="S1005" s="8">
        <f t="shared" ca="1" si="332"/>
        <v>101.60048971492813</v>
      </c>
      <c r="T1005" s="8" t="str">
        <f t="shared" ca="1" si="333"/>
        <v/>
      </c>
      <c r="U1005" s="8"/>
      <c r="V1005" s="3">
        <f t="shared" si="346"/>
        <v>44101</v>
      </c>
      <c r="W1005" s="8">
        <f t="shared" ca="1" si="334"/>
        <v>102.2403846733548</v>
      </c>
      <c r="X1005" s="8">
        <f t="shared" ca="1" si="335"/>
        <v>101.20459021655671</v>
      </c>
      <c r="Y1005" s="8">
        <f t="shared" ca="1" si="336"/>
        <v>102.37496910720594</v>
      </c>
      <c r="Z1005" s="8">
        <f t="shared" ca="1" si="337"/>
        <v>101.73466217995258</v>
      </c>
      <c r="AA1005" s="8" t="str">
        <f t="shared" ca="1" si="338"/>
        <v/>
      </c>
    </row>
    <row r="1006" spans="1:27" x14ac:dyDescent="0.2">
      <c r="A1006" s="4">
        <v>44102</v>
      </c>
      <c r="B1006" s="1">
        <v>9209.7000000000007</v>
      </c>
      <c r="C1006" s="1">
        <v>12081.67</v>
      </c>
      <c r="D1006" s="1">
        <v>2719</v>
      </c>
      <c r="E1006" s="1">
        <v>5592.9</v>
      </c>
      <c r="F1006" s="1">
        <v>11227.55</v>
      </c>
      <c r="G1006" s="1"/>
      <c r="H1006" s="4">
        <f t="shared" si="339"/>
        <v>44102</v>
      </c>
      <c r="I1006" s="8">
        <f t="shared" si="340"/>
        <v>82.027690814113512</v>
      </c>
      <c r="J1006" s="8">
        <f t="shared" si="341"/>
        <v>107.60735868466406</v>
      </c>
      <c r="K1006" s="8">
        <f t="shared" si="342"/>
        <v>24.217215688195555</v>
      </c>
      <c r="L1006" s="8">
        <f t="shared" si="343"/>
        <v>49.814073417620051</v>
      </c>
      <c r="M1006" s="8">
        <f t="shared" si="344"/>
        <v>100</v>
      </c>
      <c r="N1006" s="8"/>
      <c r="O1006" s="3">
        <f t="shared" si="345"/>
        <v>44102</v>
      </c>
      <c r="P1006" s="8">
        <f t="shared" ca="1" si="329"/>
        <v>101.91382525861977</v>
      </c>
      <c r="Q1006" s="8">
        <f t="shared" ca="1" si="330"/>
        <v>101.36137392665206</v>
      </c>
      <c r="R1006" s="8">
        <f t="shared" ca="1" si="331"/>
        <v>102.4475925329954</v>
      </c>
      <c r="S1006" s="8">
        <f t="shared" ca="1" si="332"/>
        <v>101.07183775946963</v>
      </c>
      <c r="T1006" s="8" t="str">
        <f t="shared" ca="1" si="333"/>
        <v/>
      </c>
      <c r="U1006" s="8"/>
      <c r="V1006" s="3">
        <f t="shared" si="346"/>
        <v>44102</v>
      </c>
      <c r="W1006" s="8">
        <f t="shared" ca="1" si="334"/>
        <v>101.9978117406975</v>
      </c>
      <c r="X1006" s="8">
        <f t="shared" ca="1" si="335"/>
        <v>101.14594048804859</v>
      </c>
      <c r="Y1006" s="8">
        <f t="shared" ca="1" si="336"/>
        <v>102.36225441381161</v>
      </c>
      <c r="Z1006" s="8">
        <f t="shared" ca="1" si="337"/>
        <v>101.04997020866328</v>
      </c>
      <c r="AA1006" s="8" t="str">
        <f t="shared" ca="1" si="338"/>
        <v/>
      </c>
    </row>
    <row r="1007" spans="1:27" x14ac:dyDescent="0.2">
      <c r="A1007" s="4">
        <v>44103</v>
      </c>
      <c r="B1007" s="1">
        <v>9162.9500000000007</v>
      </c>
      <c r="C1007" s="1">
        <v>12022.85</v>
      </c>
      <c r="D1007" s="1">
        <v>2707.3</v>
      </c>
      <c r="E1007" s="1">
        <v>5568.8</v>
      </c>
      <c r="F1007" s="1">
        <v>11222.4</v>
      </c>
      <c r="G1007" s="1"/>
      <c r="H1007" s="4">
        <f t="shared" si="339"/>
        <v>44103</v>
      </c>
      <c r="I1007" s="8">
        <f t="shared" si="340"/>
        <v>81.64875605930996</v>
      </c>
      <c r="J1007" s="8">
        <f t="shared" si="341"/>
        <v>107.13260978043913</v>
      </c>
      <c r="K1007" s="8">
        <f t="shared" si="342"/>
        <v>24.124073282007416</v>
      </c>
      <c r="L1007" s="8">
        <f t="shared" si="343"/>
        <v>49.622184203022528</v>
      </c>
      <c r="M1007" s="8">
        <f t="shared" si="344"/>
        <v>100</v>
      </c>
      <c r="N1007" s="8"/>
      <c r="O1007" s="3">
        <f t="shared" si="345"/>
        <v>44103</v>
      </c>
      <c r="P1007" s="8">
        <f t="shared" ca="1" si="329"/>
        <v>101.46721774384417</v>
      </c>
      <c r="Q1007" s="8">
        <f t="shared" ca="1" si="330"/>
        <v>101.10914047269057</v>
      </c>
      <c r="R1007" s="8">
        <f t="shared" ca="1" si="331"/>
        <v>101.89455122548132</v>
      </c>
      <c r="S1007" s="8">
        <f t="shared" ca="1" si="332"/>
        <v>100.7448463356717</v>
      </c>
      <c r="T1007" s="8" t="str">
        <f t="shared" ca="1" si="333"/>
        <v/>
      </c>
      <c r="U1007" s="8"/>
      <c r="V1007" s="3">
        <f t="shared" si="346"/>
        <v>44103</v>
      </c>
      <c r="W1007" s="8">
        <f t="shared" ca="1" si="334"/>
        <v>101.55651353865211</v>
      </c>
      <c r="X1007" s="8">
        <f t="shared" ca="1" si="335"/>
        <v>100.93165745821672</v>
      </c>
      <c r="Y1007" s="8">
        <f t="shared" ca="1" si="336"/>
        <v>101.77107028393569</v>
      </c>
      <c r="Z1007" s="8">
        <f t="shared" ca="1" si="337"/>
        <v>100.62308565915427</v>
      </c>
      <c r="AA1007" s="8" t="str">
        <f t="shared" ca="1" si="338"/>
        <v/>
      </c>
    </row>
    <row r="1008" spans="1:27" x14ac:dyDescent="0.2">
      <c r="A1008" s="4">
        <v>44104</v>
      </c>
      <c r="B1008" s="1">
        <v>9234.75</v>
      </c>
      <c r="C1008" s="1">
        <v>12090.36</v>
      </c>
      <c r="D1008" s="1">
        <v>2725.8</v>
      </c>
      <c r="E1008" s="1">
        <v>5576.5</v>
      </c>
      <c r="F1008" s="1">
        <v>11247.55</v>
      </c>
      <c r="G1008" s="1"/>
      <c r="H1008" s="4">
        <f t="shared" si="339"/>
        <v>44104</v>
      </c>
      <c r="I1008" s="8">
        <f t="shared" si="340"/>
        <v>82.104547212504059</v>
      </c>
      <c r="J1008" s="8">
        <f t="shared" si="341"/>
        <v>107.49327631350829</v>
      </c>
      <c r="K1008" s="8">
        <f t="shared" si="342"/>
        <v>24.234611093082499</v>
      </c>
      <c r="L1008" s="8">
        <f t="shared" si="343"/>
        <v>49.579686242781762</v>
      </c>
      <c r="M1008" s="8">
        <f t="shared" si="344"/>
        <v>100</v>
      </c>
      <c r="N1008" s="8"/>
      <c r="O1008" s="3">
        <f t="shared" si="345"/>
        <v>44104</v>
      </c>
      <c r="P1008" s="8">
        <f t="shared" ca="1" si="329"/>
        <v>101.88730277942045</v>
      </c>
      <c r="Q1008" s="8">
        <f t="shared" ca="1" si="330"/>
        <v>101.25440837860265</v>
      </c>
      <c r="R1008" s="8">
        <f t="shared" ca="1" si="331"/>
        <v>102.35059376846486</v>
      </c>
      <c r="S1008" s="8">
        <f t="shared" ca="1" si="332"/>
        <v>100.65841041688431</v>
      </c>
      <c r="T1008" s="8" t="str">
        <f t="shared" ca="1" si="333"/>
        <v/>
      </c>
      <c r="U1008" s="8"/>
      <c r="V1008" s="3">
        <f t="shared" si="346"/>
        <v>44104</v>
      </c>
      <c r="W1008" s="8">
        <f t="shared" ca="1" si="334"/>
        <v>101.87353593460027</v>
      </c>
      <c r="X1008" s="8">
        <f t="shared" ca="1" si="335"/>
        <v>101.0300831741549</v>
      </c>
      <c r="Y1008" s="8">
        <f t="shared" ca="1" si="336"/>
        <v>102.11802809165508</v>
      </c>
      <c r="Z1008" s="8">
        <f t="shared" ca="1" si="337"/>
        <v>100.49549458889707</v>
      </c>
      <c r="AA1008" s="8" t="str">
        <f t="shared" ca="1" si="338"/>
        <v/>
      </c>
    </row>
    <row r="1009" spans="1:27" x14ac:dyDescent="0.2">
      <c r="A1009" s="4">
        <v>44105</v>
      </c>
      <c r="B1009" s="1">
        <v>9317.7000000000007</v>
      </c>
      <c r="C1009" s="1">
        <v>12194.04</v>
      </c>
      <c r="D1009" s="1">
        <v>2763.5</v>
      </c>
      <c r="E1009" s="1">
        <v>5622.25</v>
      </c>
      <c r="F1009" s="1">
        <v>11416.95</v>
      </c>
      <c r="G1009" s="1"/>
      <c r="H1009" s="4">
        <f t="shared" si="339"/>
        <v>44105</v>
      </c>
      <c r="I1009" s="8">
        <f t="shared" si="340"/>
        <v>81.612865082180434</v>
      </c>
      <c r="J1009" s="8">
        <f t="shared" si="341"/>
        <v>106.80645881781037</v>
      </c>
      <c r="K1009" s="8">
        <f t="shared" si="342"/>
        <v>24.205238702105202</v>
      </c>
      <c r="L1009" s="8">
        <f t="shared" si="343"/>
        <v>49.244763268648803</v>
      </c>
      <c r="M1009" s="8">
        <f t="shared" si="344"/>
        <v>100</v>
      </c>
      <c r="N1009" s="8"/>
      <c r="O1009" s="3">
        <f t="shared" si="345"/>
        <v>44105</v>
      </c>
      <c r="P1009" s="8">
        <f t="shared" ca="1" si="329"/>
        <v>101.33771944448246</v>
      </c>
      <c r="Q1009" s="8">
        <f t="shared" ca="1" si="330"/>
        <v>100.90218837567538</v>
      </c>
      <c r="R1009" s="8">
        <f t="shared" ca="1" si="331"/>
        <v>102.11920762723901</v>
      </c>
      <c r="S1009" s="8">
        <f t="shared" ca="1" si="332"/>
        <v>100.08477825064647</v>
      </c>
      <c r="T1009" s="8" t="str">
        <f t="shared" ca="1" si="333"/>
        <v/>
      </c>
      <c r="U1009" s="8"/>
      <c r="V1009" s="3">
        <f t="shared" si="346"/>
        <v>44105</v>
      </c>
      <c r="W1009" s="8">
        <f t="shared" ca="1" si="334"/>
        <v>101.35439780664801</v>
      </c>
      <c r="X1009" s="8">
        <f t="shared" ca="1" si="335"/>
        <v>100.72670884095236</v>
      </c>
      <c r="Y1009" s="8">
        <f t="shared" ca="1" si="336"/>
        <v>101.83905126785599</v>
      </c>
      <c r="Z1009" s="8">
        <f t="shared" ca="1" si="337"/>
        <v>99.731152791552361</v>
      </c>
      <c r="AA1009" s="8" t="str">
        <f t="shared" ca="1" si="338"/>
        <v/>
      </c>
    </row>
    <row r="1010" spans="1:27" x14ac:dyDescent="0.2">
      <c r="A1010" s="4">
        <v>44106</v>
      </c>
      <c r="B1010" s="1">
        <v>9317.7000000000007</v>
      </c>
      <c r="C1010" s="1">
        <v>12194.04</v>
      </c>
      <c r="D1010" s="1">
        <v>2763.5</v>
      </c>
      <c r="E1010" s="1">
        <v>5622.25</v>
      </c>
      <c r="F1010" s="1">
        <v>11416.95</v>
      </c>
      <c r="G1010" s="1"/>
      <c r="H1010" s="4">
        <f t="shared" si="339"/>
        <v>44106</v>
      </c>
      <c r="I1010" s="8">
        <f t="shared" si="340"/>
        <v>81.612865082180434</v>
      </c>
      <c r="J1010" s="8">
        <f t="shared" si="341"/>
        <v>106.80645881781037</v>
      </c>
      <c r="K1010" s="8">
        <f t="shared" si="342"/>
        <v>24.205238702105202</v>
      </c>
      <c r="L1010" s="8">
        <f t="shared" si="343"/>
        <v>49.244763268648803</v>
      </c>
      <c r="M1010" s="8">
        <f t="shared" si="344"/>
        <v>100</v>
      </c>
      <c r="N1010" s="8"/>
      <c r="O1010" s="3">
        <f t="shared" si="345"/>
        <v>44106</v>
      </c>
      <c r="P1010" s="8">
        <f t="shared" ca="1" si="329"/>
        <v>101.30935983014166</v>
      </c>
      <c r="Q1010" s="8">
        <f t="shared" ca="1" si="330"/>
        <v>100.88204138367308</v>
      </c>
      <c r="R1010" s="8">
        <f t="shared" ca="1" si="331"/>
        <v>102.0420904375201</v>
      </c>
      <c r="S1010" s="8">
        <f t="shared" ca="1" si="332"/>
        <v>100.05538563161872</v>
      </c>
      <c r="T1010" s="8" t="str">
        <f t="shared" ca="1" si="333"/>
        <v/>
      </c>
      <c r="U1010" s="8"/>
      <c r="V1010" s="3">
        <f t="shared" si="346"/>
        <v>44106</v>
      </c>
      <c r="W1010" s="8">
        <f t="shared" ca="1" si="334"/>
        <v>101.30193400001058</v>
      </c>
      <c r="X1010" s="8">
        <f t="shared" ca="1" si="335"/>
        <v>100.69309909678145</v>
      </c>
      <c r="Y1010" s="8">
        <f t="shared" ca="1" si="336"/>
        <v>101.71714527174736</v>
      </c>
      <c r="Z1010" s="8">
        <f t="shared" ca="1" si="337"/>
        <v>99.654501916931864</v>
      </c>
      <c r="AA1010" s="8" t="str">
        <f t="shared" ca="1" si="338"/>
        <v/>
      </c>
    </row>
    <row r="1011" spans="1:27" x14ac:dyDescent="0.2">
      <c r="A1011" s="4">
        <v>44107</v>
      </c>
      <c r="B1011" s="1">
        <v>9317.7000000000007</v>
      </c>
      <c r="C1011" s="1">
        <v>12194.04</v>
      </c>
      <c r="D1011" s="1">
        <v>2763.5</v>
      </c>
      <c r="E1011" s="1">
        <v>5622.25</v>
      </c>
      <c r="F1011" s="1">
        <v>11416.95</v>
      </c>
      <c r="G1011" s="1"/>
      <c r="H1011" s="4">
        <f t="shared" si="339"/>
        <v>44107</v>
      </c>
      <c r="I1011" s="8">
        <f t="shared" si="340"/>
        <v>81.612865082180434</v>
      </c>
      <c r="J1011" s="8">
        <f t="shared" si="341"/>
        <v>106.80645881781037</v>
      </c>
      <c r="K1011" s="8">
        <f t="shared" si="342"/>
        <v>24.205238702105202</v>
      </c>
      <c r="L1011" s="8">
        <f t="shared" si="343"/>
        <v>49.244763268648803</v>
      </c>
      <c r="M1011" s="8">
        <f t="shared" si="344"/>
        <v>100</v>
      </c>
      <c r="N1011" s="8"/>
      <c r="O1011" s="3">
        <f t="shared" si="345"/>
        <v>44107</v>
      </c>
      <c r="P1011" s="8">
        <f t="shared" ca="1" si="329"/>
        <v>101.27955682408582</v>
      </c>
      <c r="Q1011" s="8">
        <f t="shared" ca="1" si="330"/>
        <v>100.86123625191654</v>
      </c>
      <c r="R1011" s="8">
        <f t="shared" ca="1" si="331"/>
        <v>101.96870368389867</v>
      </c>
      <c r="S1011" s="8">
        <f t="shared" ca="1" si="332"/>
        <v>100.0282415902422</v>
      </c>
      <c r="T1011" s="8" t="str">
        <f t="shared" ca="1" si="333"/>
        <v/>
      </c>
      <c r="U1011" s="8"/>
      <c r="V1011" s="3">
        <f t="shared" si="346"/>
        <v>44107</v>
      </c>
      <c r="W1011" s="8">
        <f t="shared" ca="1" si="334"/>
        <v>101.24788157493919</v>
      </c>
      <c r="X1011" s="8">
        <f t="shared" ca="1" si="335"/>
        <v>100.65755673266156</v>
      </c>
      <c r="Y1011" s="8">
        <f t="shared" ca="1" si="336"/>
        <v>101.60442447965984</v>
      </c>
      <c r="Z1011" s="8">
        <f t="shared" ca="1" si="337"/>
        <v>99.58441273471928</v>
      </c>
      <c r="AA1011" s="8" t="str">
        <f t="shared" ca="1" si="338"/>
        <v/>
      </c>
    </row>
    <row r="1012" spans="1:27" x14ac:dyDescent="0.2">
      <c r="A1012" s="4">
        <v>44108</v>
      </c>
      <c r="B1012" s="1">
        <v>9317.7000000000007</v>
      </c>
      <c r="C1012" s="1">
        <v>12194.04</v>
      </c>
      <c r="D1012" s="1">
        <v>2763.5</v>
      </c>
      <c r="E1012" s="1">
        <v>5622.25</v>
      </c>
      <c r="F1012" s="1">
        <v>11416.95</v>
      </c>
      <c r="G1012" s="1"/>
      <c r="H1012" s="4">
        <f t="shared" si="339"/>
        <v>44108</v>
      </c>
      <c r="I1012" s="8">
        <f t="shared" si="340"/>
        <v>81.612865082180434</v>
      </c>
      <c r="J1012" s="8">
        <f t="shared" si="341"/>
        <v>106.80645881781037</v>
      </c>
      <c r="K1012" s="8">
        <f t="shared" si="342"/>
        <v>24.205238702105202</v>
      </c>
      <c r="L1012" s="8">
        <f t="shared" si="343"/>
        <v>49.244763268648803</v>
      </c>
      <c r="M1012" s="8">
        <f t="shared" si="344"/>
        <v>100</v>
      </c>
      <c r="N1012" s="8"/>
      <c r="O1012" s="3">
        <f t="shared" si="345"/>
        <v>44108</v>
      </c>
      <c r="P1012" s="8">
        <f t="shared" ca="1" si="329"/>
        <v>101.25093295649035</v>
      </c>
      <c r="Q1012" s="8">
        <f t="shared" ca="1" si="330"/>
        <v>100.8407880980894</v>
      </c>
      <c r="R1012" s="8">
        <f t="shared" ca="1" si="331"/>
        <v>101.90088698836347</v>
      </c>
      <c r="S1012" s="8">
        <f t="shared" ca="1" si="332"/>
        <v>99.999158925770999</v>
      </c>
      <c r="T1012" s="8" t="str">
        <f t="shared" ca="1" si="333"/>
        <v/>
      </c>
      <c r="U1012" s="8"/>
      <c r="V1012" s="3">
        <f t="shared" si="346"/>
        <v>44108</v>
      </c>
      <c r="W1012" s="8">
        <f t="shared" ca="1" si="334"/>
        <v>101.19599399960704</v>
      </c>
      <c r="X1012" s="8">
        <f t="shared" ca="1" si="335"/>
        <v>100.62207783889245</v>
      </c>
      <c r="Y1012" s="8">
        <f t="shared" ca="1" si="336"/>
        <v>101.50246781860358</v>
      </c>
      <c r="Z1012" s="8">
        <f t="shared" ca="1" si="337"/>
        <v>99.508413807868294</v>
      </c>
      <c r="AA1012" s="8" t="str">
        <f t="shared" ca="1" si="338"/>
        <v/>
      </c>
    </row>
    <row r="1013" spans="1:27" x14ac:dyDescent="0.2">
      <c r="A1013" s="4">
        <v>44109</v>
      </c>
      <c r="B1013" s="1">
        <v>9392.2000000000007</v>
      </c>
      <c r="C1013" s="1">
        <v>12207.11</v>
      </c>
      <c r="D1013" s="1">
        <v>2785.75</v>
      </c>
      <c r="E1013" s="1">
        <v>5738.35</v>
      </c>
      <c r="F1013" s="1">
        <v>11503.35</v>
      </c>
      <c r="G1013" s="1"/>
      <c r="H1013" s="4">
        <f t="shared" si="339"/>
        <v>44109</v>
      </c>
      <c r="I1013" s="8">
        <f t="shared" si="340"/>
        <v>81.647520070240404</v>
      </c>
      <c r="J1013" s="8">
        <f t="shared" si="341"/>
        <v>106.11787001177917</v>
      </c>
      <c r="K1013" s="8">
        <f t="shared" si="342"/>
        <v>24.21685856728692</v>
      </c>
      <c r="L1013" s="8">
        <f t="shared" si="343"/>
        <v>49.884164178261116</v>
      </c>
      <c r="M1013" s="8">
        <f t="shared" si="344"/>
        <v>100</v>
      </c>
      <c r="N1013" s="8"/>
      <c r="O1013" s="3">
        <f t="shared" si="345"/>
        <v>44109</v>
      </c>
      <c r="P1013" s="8">
        <f t="shared" ca="1" si="329"/>
        <v>101.25879041317062</v>
      </c>
      <c r="Q1013" s="8">
        <f t="shared" ca="1" si="330"/>
        <v>100.48410549969756</v>
      </c>
      <c r="R1013" s="8">
        <f t="shared" ca="1" si="331"/>
        <v>101.88695441907456</v>
      </c>
      <c r="S1013" s="8">
        <f t="shared" ca="1" si="332"/>
        <v>101.19983568333197</v>
      </c>
      <c r="T1013" s="8" t="str">
        <f t="shared" ca="1" si="333"/>
        <v/>
      </c>
      <c r="U1013" s="8"/>
      <c r="V1013" s="3">
        <f t="shared" si="346"/>
        <v>44109</v>
      </c>
      <c r="W1013" s="8">
        <f t="shared" ca="1" si="334"/>
        <v>101.17702508717284</v>
      </c>
      <c r="X1013" s="8">
        <f t="shared" ca="1" si="335"/>
        <v>100.29340630014664</v>
      </c>
      <c r="Y1013" s="8">
        <f t="shared" ca="1" si="336"/>
        <v>101.45124407784374</v>
      </c>
      <c r="Z1013" s="8">
        <f t="shared" ca="1" si="337"/>
        <v>101.23406506983844</v>
      </c>
      <c r="AA1013" s="8" t="str">
        <f t="shared" ca="1" si="338"/>
        <v/>
      </c>
    </row>
    <row r="1014" spans="1:27" x14ac:dyDescent="0.2">
      <c r="A1014" s="4">
        <v>44110</v>
      </c>
      <c r="B1014" s="1">
        <v>9444.0499999999993</v>
      </c>
      <c r="C1014" s="1">
        <v>12231.6</v>
      </c>
      <c r="D1014" s="1">
        <v>2801.9</v>
      </c>
      <c r="E1014" s="1">
        <v>5748</v>
      </c>
      <c r="F1014" s="1">
        <v>11662.4</v>
      </c>
      <c r="G1014" s="1"/>
      <c r="H1014" s="4">
        <f t="shared" si="339"/>
        <v>44110</v>
      </c>
      <c r="I1014" s="8">
        <f t="shared" si="340"/>
        <v>80.978615036356146</v>
      </c>
      <c r="J1014" s="8">
        <f t="shared" si="341"/>
        <v>104.88064206338319</v>
      </c>
      <c r="K1014" s="8">
        <f t="shared" si="342"/>
        <v>24.025072026341064</v>
      </c>
      <c r="L1014" s="8">
        <f t="shared" si="343"/>
        <v>49.28659624091096</v>
      </c>
      <c r="M1014" s="8">
        <f t="shared" si="344"/>
        <v>100</v>
      </c>
      <c r="N1014" s="8"/>
      <c r="O1014" s="3">
        <f t="shared" si="345"/>
        <v>44110</v>
      </c>
      <c r="P1014" s="8">
        <f t="shared" ca="1" si="329"/>
        <v>100.53943927407811</v>
      </c>
      <c r="Q1014" s="8">
        <f t="shared" ca="1" si="330"/>
        <v>99.855342931986257</v>
      </c>
      <c r="R1014" s="8">
        <f t="shared" ca="1" si="331"/>
        <v>101.01092285064129</v>
      </c>
      <c r="S1014" s="8">
        <f t="shared" ca="1" si="332"/>
        <v>100.01331563426534</v>
      </c>
      <c r="T1014" s="8" t="str">
        <f t="shared" ca="1" si="333"/>
        <v/>
      </c>
      <c r="U1014" s="8"/>
      <c r="V1014" s="3">
        <f t="shared" si="346"/>
        <v>44110</v>
      </c>
      <c r="W1014" s="8">
        <f t="shared" ca="1" si="334"/>
        <v>100.51354383548151</v>
      </c>
      <c r="X1014" s="8">
        <f t="shared" ca="1" si="335"/>
        <v>99.717639743692658</v>
      </c>
      <c r="Y1014" s="8">
        <f t="shared" ca="1" si="336"/>
        <v>100.66048161735252</v>
      </c>
      <c r="Z1014" s="8">
        <f t="shared" ca="1" si="337"/>
        <v>99.454929797229383</v>
      </c>
      <c r="AA1014" s="8" t="str">
        <f t="shared" ca="1" si="338"/>
        <v/>
      </c>
    </row>
    <row r="1015" spans="1:27" x14ac:dyDescent="0.2">
      <c r="A1015" s="4">
        <v>44111</v>
      </c>
      <c r="B1015" s="1">
        <v>9494.1</v>
      </c>
      <c r="C1015" s="1">
        <v>12249.08</v>
      </c>
      <c r="D1015" s="1">
        <v>2818.1</v>
      </c>
      <c r="E1015" s="1">
        <v>5767.35</v>
      </c>
      <c r="F1015" s="1">
        <v>11738.85</v>
      </c>
      <c r="G1015" s="1"/>
      <c r="H1015" s="4">
        <f t="shared" si="339"/>
        <v>44111</v>
      </c>
      <c r="I1015" s="8">
        <f t="shared" si="340"/>
        <v>80.877598742636621</v>
      </c>
      <c r="J1015" s="8">
        <f t="shared" si="341"/>
        <v>104.3465075369393</v>
      </c>
      <c r="K1015" s="8">
        <f t="shared" si="342"/>
        <v>24.006610528288544</v>
      </c>
      <c r="L1015" s="8">
        <f t="shared" si="343"/>
        <v>49.130451449673522</v>
      </c>
      <c r="M1015" s="8">
        <f t="shared" si="344"/>
        <v>100</v>
      </c>
      <c r="N1015" s="8"/>
      <c r="O1015" s="3">
        <f t="shared" si="345"/>
        <v>44111</v>
      </c>
      <c r="P1015" s="8">
        <f t="shared" ca="1" si="329"/>
        <v>100.42072261498517</v>
      </c>
      <c r="Q1015" s="8">
        <f t="shared" ca="1" si="330"/>
        <v>99.588956211137514</v>
      </c>
      <c r="R1015" s="8">
        <f t="shared" ca="1" si="331"/>
        <v>100.91455623472962</v>
      </c>
      <c r="S1015" s="8">
        <f t="shared" ca="1" si="332"/>
        <v>99.679597027866663</v>
      </c>
      <c r="T1015" s="8" t="str">
        <f t="shared" ca="1" si="333"/>
        <v/>
      </c>
      <c r="U1015" s="8"/>
      <c r="V1015" s="3">
        <f t="shared" si="346"/>
        <v>44111</v>
      </c>
      <c r="W1015" s="8">
        <f t="shared" ca="1" si="334"/>
        <v>100.39153945964954</v>
      </c>
      <c r="X1015" s="8">
        <f t="shared" ca="1" si="335"/>
        <v>99.472561316275076</v>
      </c>
      <c r="Y1015" s="8">
        <f t="shared" ca="1" si="336"/>
        <v>100.5622793678215</v>
      </c>
      <c r="Z1015" s="8">
        <f t="shared" ca="1" si="337"/>
        <v>98.939249758614721</v>
      </c>
      <c r="AA1015" s="8" t="str">
        <f t="shared" ca="1" si="338"/>
        <v/>
      </c>
    </row>
    <row r="1016" spans="1:27" x14ac:dyDescent="0.2">
      <c r="A1016" s="4">
        <v>44112</v>
      </c>
      <c r="B1016" s="1">
        <v>9590.7999999999993</v>
      </c>
      <c r="C1016" s="1">
        <v>12346.36</v>
      </c>
      <c r="D1016" s="1">
        <v>2837.95</v>
      </c>
      <c r="E1016" s="1">
        <v>5840.95</v>
      </c>
      <c r="F1016" s="1">
        <v>11834.6</v>
      </c>
      <c r="G1016" s="1"/>
      <c r="H1016" s="4">
        <f t="shared" si="339"/>
        <v>44112</v>
      </c>
      <c r="I1016" s="8">
        <f t="shared" si="340"/>
        <v>81.040339343957541</v>
      </c>
      <c r="J1016" s="8">
        <f t="shared" si="341"/>
        <v>104.3242695148125</v>
      </c>
      <c r="K1016" s="8">
        <f t="shared" si="342"/>
        <v>23.980109171412636</v>
      </c>
      <c r="L1016" s="8">
        <f t="shared" si="343"/>
        <v>49.35485778987038</v>
      </c>
      <c r="M1016" s="8">
        <f t="shared" si="344"/>
        <v>100</v>
      </c>
      <c r="N1016" s="8"/>
      <c r="O1016" s="3">
        <f t="shared" si="345"/>
        <v>44112</v>
      </c>
      <c r="P1016" s="8">
        <f t="shared" ca="1" si="329"/>
        <v>100.58762174290915</v>
      </c>
      <c r="Q1016" s="8">
        <f t="shared" ca="1" si="330"/>
        <v>99.576616653529612</v>
      </c>
      <c r="R1016" s="8">
        <f t="shared" ca="1" si="331"/>
        <v>100.7964065753921</v>
      </c>
      <c r="S1016" s="8">
        <f t="shared" ca="1" si="332"/>
        <v>100.14050390457525</v>
      </c>
      <c r="T1016" s="8" t="str">
        <f t="shared" ca="1" si="333"/>
        <v/>
      </c>
      <c r="U1016" s="8"/>
      <c r="V1016" s="3">
        <f t="shared" si="346"/>
        <v>44112</v>
      </c>
      <c r="W1016" s="8">
        <f t="shared" ca="1" si="334"/>
        <v>100.53099020916801</v>
      </c>
      <c r="X1016" s="8">
        <f t="shared" ca="1" si="335"/>
        <v>99.452572628969449</v>
      </c>
      <c r="Y1016" s="8">
        <f t="shared" ca="1" si="336"/>
        <v>100.45075991700828</v>
      </c>
      <c r="Z1016" s="8">
        <f t="shared" ca="1" si="337"/>
        <v>99.646557986615818</v>
      </c>
      <c r="AA1016" s="8" t="str">
        <f t="shared" ca="1" si="338"/>
        <v/>
      </c>
    </row>
    <row r="1017" spans="1:27" x14ac:dyDescent="0.2">
      <c r="A1017" s="4">
        <v>44113</v>
      </c>
      <c r="B1017" s="1">
        <v>9598.4500000000007</v>
      </c>
      <c r="C1017" s="1">
        <v>12206</v>
      </c>
      <c r="D1017" s="1">
        <v>2839.5</v>
      </c>
      <c r="E1017" s="1">
        <v>5871</v>
      </c>
      <c r="F1017" s="1">
        <v>11914.2</v>
      </c>
      <c r="G1017" s="1"/>
      <c r="H1017" s="4">
        <f t="shared" si="339"/>
        <v>44113</v>
      </c>
      <c r="I1017" s="8">
        <f t="shared" si="340"/>
        <v>80.563109566735491</v>
      </c>
      <c r="J1017" s="8">
        <f t="shared" si="341"/>
        <v>102.44917829145052</v>
      </c>
      <c r="K1017" s="8">
        <f t="shared" si="342"/>
        <v>23.832905272699804</v>
      </c>
      <c r="L1017" s="8">
        <f t="shared" si="343"/>
        <v>49.277332930452729</v>
      </c>
      <c r="M1017" s="8">
        <f t="shared" si="344"/>
        <v>100</v>
      </c>
      <c r="N1017" s="8"/>
      <c r="O1017" s="3">
        <f t="shared" si="345"/>
        <v>44113</v>
      </c>
      <c r="P1017" s="8">
        <f t="shared" ca="1" si="329"/>
        <v>100.08495679477477</v>
      </c>
      <c r="Q1017" s="8">
        <f t="shared" ca="1" si="330"/>
        <v>98.65797568475999</v>
      </c>
      <c r="R1017" s="8">
        <f t="shared" ca="1" si="331"/>
        <v>100.15393302690057</v>
      </c>
      <c r="S1017" s="8">
        <f t="shared" ca="1" si="332"/>
        <v>99.994619863330001</v>
      </c>
      <c r="T1017" s="8" t="str">
        <f t="shared" ca="1" si="333"/>
        <v/>
      </c>
      <c r="U1017" s="8"/>
      <c r="V1017" s="3">
        <f t="shared" si="346"/>
        <v>44113</v>
      </c>
      <c r="W1017" s="8">
        <f t="shared" ca="1" si="334"/>
        <v>100.06655893270752</v>
      </c>
      <c r="X1017" s="8">
        <f t="shared" ca="1" si="335"/>
        <v>98.630386698648721</v>
      </c>
      <c r="Y1017" s="8">
        <f t="shared" ca="1" si="336"/>
        <v>99.882926116375458</v>
      </c>
      <c r="Z1017" s="8">
        <f t="shared" ca="1" si="337"/>
        <v>99.43973031016219</v>
      </c>
      <c r="AA1017" s="8" t="str">
        <f t="shared" ca="1" si="338"/>
        <v/>
      </c>
    </row>
    <row r="1018" spans="1:27" x14ac:dyDescent="0.2">
      <c r="A1018" s="4">
        <v>44114</v>
      </c>
      <c r="B1018" s="1">
        <v>9598.4500000000007</v>
      </c>
      <c r="C1018" s="1">
        <v>12206</v>
      </c>
      <c r="D1018" s="1">
        <v>2839.5</v>
      </c>
      <c r="E1018" s="1">
        <v>5871</v>
      </c>
      <c r="F1018" s="1">
        <v>11914.2</v>
      </c>
      <c r="G1018" s="1"/>
      <c r="H1018" s="4">
        <f t="shared" si="339"/>
        <v>44114</v>
      </c>
      <c r="I1018" s="8">
        <f t="shared" si="340"/>
        <v>80.563109566735491</v>
      </c>
      <c r="J1018" s="8">
        <f t="shared" si="341"/>
        <v>102.44917829145052</v>
      </c>
      <c r="K1018" s="8">
        <f t="shared" si="342"/>
        <v>23.832905272699804</v>
      </c>
      <c r="L1018" s="8">
        <f t="shared" si="343"/>
        <v>49.277332930452729</v>
      </c>
      <c r="M1018" s="8">
        <f t="shared" si="344"/>
        <v>100</v>
      </c>
      <c r="N1018" s="8"/>
      <c r="O1018" s="3">
        <f t="shared" si="345"/>
        <v>44114</v>
      </c>
      <c r="P1018" s="8">
        <f t="shared" ca="1" si="329"/>
        <v>100.08034151960398</v>
      </c>
      <c r="Q1018" s="8">
        <f t="shared" ca="1" si="330"/>
        <v>98.677732250984121</v>
      </c>
      <c r="R1018" s="8">
        <f t="shared" ca="1" si="331"/>
        <v>100.15357201211013</v>
      </c>
      <c r="S1018" s="8">
        <f t="shared" ca="1" si="332"/>
        <v>99.997844740998445</v>
      </c>
      <c r="T1018" s="8" t="str">
        <f t="shared" ca="1" si="333"/>
        <v/>
      </c>
      <c r="U1018" s="8"/>
      <c r="V1018" s="3">
        <f t="shared" si="346"/>
        <v>44114</v>
      </c>
      <c r="W1018" s="8">
        <f t="shared" ca="1" si="334"/>
        <v>100.05239065296203</v>
      </c>
      <c r="X1018" s="8">
        <f t="shared" ca="1" si="335"/>
        <v>98.655061369916581</v>
      </c>
      <c r="Y1018" s="8">
        <f t="shared" ca="1" si="336"/>
        <v>99.878581045100091</v>
      </c>
      <c r="Z1018" s="8">
        <f t="shared" ca="1" si="337"/>
        <v>99.453519261104191</v>
      </c>
      <c r="AA1018" s="8" t="str">
        <f t="shared" ca="1" si="338"/>
        <v/>
      </c>
    </row>
    <row r="1019" spans="1:27" x14ac:dyDescent="0.2">
      <c r="A1019" s="4">
        <v>44115</v>
      </c>
      <c r="B1019" s="1">
        <v>9598.4500000000007</v>
      </c>
      <c r="C1019" s="1">
        <v>12206</v>
      </c>
      <c r="D1019" s="1">
        <v>2839.5</v>
      </c>
      <c r="E1019" s="1">
        <v>5871</v>
      </c>
      <c r="F1019" s="1">
        <v>11914.2</v>
      </c>
      <c r="G1019" s="1"/>
      <c r="H1019" s="4">
        <f t="shared" si="339"/>
        <v>44115</v>
      </c>
      <c r="I1019" s="8">
        <f t="shared" si="340"/>
        <v>80.563109566735491</v>
      </c>
      <c r="J1019" s="8">
        <f t="shared" si="341"/>
        <v>102.44917829145052</v>
      </c>
      <c r="K1019" s="8">
        <f t="shared" si="342"/>
        <v>23.832905272699804</v>
      </c>
      <c r="L1019" s="8">
        <f t="shared" si="343"/>
        <v>49.277332930452729</v>
      </c>
      <c r="M1019" s="8">
        <f t="shared" si="344"/>
        <v>100</v>
      </c>
      <c r="N1019" s="8"/>
      <c r="O1019" s="3">
        <f t="shared" si="345"/>
        <v>44115</v>
      </c>
      <c r="P1019" s="8">
        <f t="shared" ca="1" si="329"/>
        <v>100.07572290594918</v>
      </c>
      <c r="Q1019" s="8">
        <f t="shared" ca="1" si="330"/>
        <v>98.696977130841276</v>
      </c>
      <c r="R1019" s="8">
        <f t="shared" ca="1" si="331"/>
        <v>100.15321105287246</v>
      </c>
      <c r="S1019" s="8">
        <f t="shared" ca="1" si="332"/>
        <v>100.00107244029051</v>
      </c>
      <c r="T1019" s="8" t="str">
        <f t="shared" ca="1" si="333"/>
        <v/>
      </c>
      <c r="U1019" s="8"/>
      <c r="V1019" s="3">
        <f t="shared" si="346"/>
        <v>44115</v>
      </c>
      <c r="W1019" s="8">
        <f t="shared" ca="1" si="334"/>
        <v>100.03837505509618</v>
      </c>
      <c r="X1019" s="8">
        <f t="shared" ca="1" si="335"/>
        <v>98.67905707319899</v>
      </c>
      <c r="Y1019" s="8">
        <f t="shared" ca="1" si="336"/>
        <v>99.874478223304166</v>
      </c>
      <c r="Z1019" s="8">
        <f t="shared" ca="1" si="337"/>
        <v>99.467144560234999</v>
      </c>
      <c r="AA1019" s="8" t="str">
        <f t="shared" ca="1" si="338"/>
        <v/>
      </c>
    </row>
    <row r="1020" spans="1:27" x14ac:dyDescent="0.2">
      <c r="A1020" s="4">
        <v>44116</v>
      </c>
      <c r="B1020" s="1">
        <v>9609.35</v>
      </c>
      <c r="C1020" s="1">
        <v>12246.7</v>
      </c>
      <c r="D1020" s="1">
        <v>2839.15</v>
      </c>
      <c r="E1020" s="1">
        <v>5908.85</v>
      </c>
      <c r="F1020" s="1">
        <v>11930.95</v>
      </c>
      <c r="G1020" s="1"/>
      <c r="H1020" s="4">
        <f t="shared" si="339"/>
        <v>44116</v>
      </c>
      <c r="I1020" s="8">
        <f t="shared" si="340"/>
        <v>80.541365105041933</v>
      </c>
      <c r="J1020" s="8">
        <f t="shared" si="341"/>
        <v>102.64647827708606</v>
      </c>
      <c r="K1020" s="8">
        <f t="shared" si="342"/>
        <v>23.796512431952191</v>
      </c>
      <c r="L1020" s="8">
        <f t="shared" si="343"/>
        <v>49.525394038194783</v>
      </c>
      <c r="M1020" s="8">
        <f t="shared" si="344"/>
        <v>100</v>
      </c>
      <c r="N1020" s="8"/>
      <c r="O1020" s="3">
        <f t="shared" si="345"/>
        <v>44116</v>
      </c>
      <c r="P1020" s="8">
        <f t="shared" ca="1" si="329"/>
        <v>100.04837951961582</v>
      </c>
      <c r="Q1020" s="8">
        <f t="shared" ca="1" si="330"/>
        <v>98.808617650379048</v>
      </c>
      <c r="R1020" s="8">
        <f t="shared" ca="1" si="331"/>
        <v>99.994111781481365</v>
      </c>
      <c r="S1020" s="8">
        <f t="shared" ca="1" si="332"/>
        <v>100.50496700962957</v>
      </c>
      <c r="T1020" s="8" t="str">
        <f t="shared" ca="1" si="333"/>
        <v/>
      </c>
      <c r="U1020" s="8"/>
      <c r="V1020" s="3">
        <f t="shared" si="346"/>
        <v>44116</v>
      </c>
      <c r="W1020" s="8">
        <f t="shared" ca="1" si="334"/>
        <v>100.0038113020955</v>
      </c>
      <c r="X1020" s="8">
        <f t="shared" ca="1" si="335"/>
        <v>98.782825099903064</v>
      </c>
      <c r="Y1020" s="8">
        <f t="shared" ca="1" si="336"/>
        <v>99.731699822345519</v>
      </c>
      <c r="Z1020" s="8">
        <f t="shared" ca="1" si="337"/>
        <v>100.2277676853214</v>
      </c>
      <c r="AA1020" s="8" t="str">
        <f t="shared" ca="1" si="338"/>
        <v/>
      </c>
    </row>
    <row r="1021" spans="1:27" x14ac:dyDescent="0.2">
      <c r="A1021" s="4">
        <v>44117</v>
      </c>
      <c r="B1021" s="1">
        <v>9613.7000000000007</v>
      </c>
      <c r="C1021" s="1">
        <v>12166.1</v>
      </c>
      <c r="D1021" s="1">
        <v>2838.3</v>
      </c>
      <c r="E1021" s="1">
        <v>5937</v>
      </c>
      <c r="F1021" s="1">
        <v>11934.5</v>
      </c>
      <c r="G1021" s="1"/>
      <c r="H1021" s="4">
        <f t="shared" si="339"/>
        <v>44117</v>
      </c>
      <c r="I1021" s="8">
        <f t="shared" si="340"/>
        <v>80.553856466546563</v>
      </c>
      <c r="J1021" s="8">
        <f t="shared" si="341"/>
        <v>101.94059240018434</v>
      </c>
      <c r="K1021" s="8">
        <f t="shared" si="342"/>
        <v>23.782311785160669</v>
      </c>
      <c r="L1021" s="8">
        <f t="shared" si="343"/>
        <v>49.74653316016591</v>
      </c>
      <c r="M1021" s="8">
        <f t="shared" si="344"/>
        <v>100</v>
      </c>
      <c r="N1021" s="8"/>
      <c r="O1021" s="3">
        <f t="shared" si="345"/>
        <v>44117</v>
      </c>
      <c r="P1021" s="8">
        <f t="shared" ca="1" si="329"/>
        <v>100.05772857706364</v>
      </c>
      <c r="Q1021" s="8">
        <f t="shared" ca="1" si="330"/>
        <v>98.489935192941402</v>
      </c>
      <c r="R1021" s="8">
        <f t="shared" ca="1" si="331"/>
        <v>99.939011385833979</v>
      </c>
      <c r="S1021" s="8">
        <f t="shared" ca="1" si="332"/>
        <v>100.94267792930108</v>
      </c>
      <c r="T1021" s="8" t="str">
        <f t="shared" ca="1" si="333"/>
        <v/>
      </c>
      <c r="U1021" s="8"/>
      <c r="V1021" s="3">
        <f t="shared" si="346"/>
        <v>44117</v>
      </c>
      <c r="W1021" s="8">
        <f t="shared" ca="1" si="334"/>
        <v>100.00343867304186</v>
      </c>
      <c r="X1021" s="8">
        <f t="shared" ca="1" si="335"/>
        <v>98.506380643392632</v>
      </c>
      <c r="Y1021" s="8">
        <f t="shared" ca="1" si="336"/>
        <v>99.686090840718023</v>
      </c>
      <c r="Z1021" s="8">
        <f t="shared" ca="1" si="337"/>
        <v>100.87561687620716</v>
      </c>
      <c r="AA1021" s="8" t="str">
        <f t="shared" ca="1" si="338"/>
        <v/>
      </c>
    </row>
    <row r="1022" spans="1:27" x14ac:dyDescent="0.2">
      <c r="A1022" s="4">
        <v>44118</v>
      </c>
      <c r="B1022" s="1">
        <v>9564.0499999999993</v>
      </c>
      <c r="C1022" s="1">
        <v>12207.7</v>
      </c>
      <c r="D1022" s="1">
        <v>2833.65</v>
      </c>
      <c r="E1022" s="1">
        <v>5883</v>
      </c>
      <c r="F1022" s="1">
        <v>11971.05</v>
      </c>
      <c r="G1022" s="1"/>
      <c r="H1022" s="4">
        <f t="shared" si="339"/>
        <v>44118</v>
      </c>
      <c r="I1022" s="8">
        <f t="shared" si="340"/>
        <v>79.893158912543171</v>
      </c>
      <c r="J1022" s="8">
        <f t="shared" si="341"/>
        <v>101.9768524899654</v>
      </c>
      <c r="K1022" s="8">
        <f t="shared" si="342"/>
        <v>23.670855939955143</v>
      </c>
      <c r="L1022" s="8">
        <f t="shared" si="343"/>
        <v>49.14355883569111</v>
      </c>
      <c r="M1022" s="8">
        <f t="shared" si="344"/>
        <v>100</v>
      </c>
      <c r="N1022" s="8"/>
      <c r="O1022" s="3">
        <f t="shared" si="345"/>
        <v>44118</v>
      </c>
      <c r="P1022" s="8">
        <f t="shared" ca="1" si="329"/>
        <v>99.349336241690395</v>
      </c>
      <c r="Q1022" s="8">
        <f t="shared" ca="1" si="330"/>
        <v>98.488518802975307</v>
      </c>
      <c r="R1022" s="8">
        <f t="shared" ca="1" si="331"/>
        <v>99.435889888890571</v>
      </c>
      <c r="S1022" s="8">
        <f t="shared" ca="1" si="332"/>
        <v>99.717378438772556</v>
      </c>
      <c r="T1022" s="8" t="str">
        <f t="shared" ca="1" si="333"/>
        <v/>
      </c>
      <c r="U1022" s="8"/>
      <c r="V1022" s="3">
        <f t="shared" si="346"/>
        <v>44118</v>
      </c>
      <c r="W1022" s="8">
        <f t="shared" ca="1" si="334"/>
        <v>99.336442310552926</v>
      </c>
      <c r="X1022" s="8">
        <f t="shared" ca="1" si="335"/>
        <v>98.46610556956621</v>
      </c>
      <c r="Y1022" s="8">
        <f t="shared" ca="1" si="336"/>
        <v>99.228587874309241</v>
      </c>
      <c r="Z1022" s="8">
        <f t="shared" ca="1" si="337"/>
        <v>99.04447154084724</v>
      </c>
      <c r="AA1022" s="8" t="str">
        <f t="shared" ca="1" si="338"/>
        <v/>
      </c>
    </row>
    <row r="1023" spans="1:27" x14ac:dyDescent="0.2">
      <c r="A1023" s="4">
        <v>44119</v>
      </c>
      <c r="B1023" s="1">
        <v>9418.85</v>
      </c>
      <c r="C1023" s="1">
        <v>12016.05</v>
      </c>
      <c r="D1023" s="1">
        <v>2785.9</v>
      </c>
      <c r="E1023" s="1">
        <v>5776.8</v>
      </c>
      <c r="F1023" s="1">
        <v>11680.35</v>
      </c>
      <c r="G1023" s="1"/>
      <c r="H1023" s="4">
        <f t="shared" si="339"/>
        <v>44119</v>
      </c>
      <c r="I1023" s="8">
        <f t="shared" si="340"/>
        <v>80.638422650006206</v>
      </c>
      <c r="J1023" s="8">
        <f t="shared" si="341"/>
        <v>102.87405771231168</v>
      </c>
      <c r="K1023" s="8">
        <f t="shared" si="342"/>
        <v>23.851168843399385</v>
      </c>
      <c r="L1023" s="8">
        <f t="shared" si="343"/>
        <v>49.45742208067395</v>
      </c>
      <c r="M1023" s="8">
        <f t="shared" si="344"/>
        <v>100</v>
      </c>
      <c r="N1023" s="8"/>
      <c r="O1023" s="3">
        <f t="shared" si="345"/>
        <v>44119</v>
      </c>
      <c r="P1023" s="8">
        <f t="shared" ca="1" si="329"/>
        <v>100.12504766711713</v>
      </c>
      <c r="Q1023" s="8">
        <f t="shared" ca="1" si="330"/>
        <v>98.896857891241268</v>
      </c>
      <c r="R1023" s="8">
        <f t="shared" ca="1" si="331"/>
        <v>100.21941193204643</v>
      </c>
      <c r="S1023" s="8">
        <f t="shared" ca="1" si="332"/>
        <v>100.34144950265541</v>
      </c>
      <c r="T1023" s="8" t="str">
        <f t="shared" ca="1" si="333"/>
        <v/>
      </c>
      <c r="U1023" s="8"/>
      <c r="V1023" s="3">
        <f t="shared" si="346"/>
        <v>44119</v>
      </c>
      <c r="W1023" s="8">
        <f t="shared" ca="1" si="334"/>
        <v>100.04242766616804</v>
      </c>
      <c r="X1023" s="8">
        <f t="shared" ca="1" si="335"/>
        <v>98.795036685991349</v>
      </c>
      <c r="Y1023" s="8">
        <f t="shared" ca="1" si="336"/>
        <v>99.906447056378653</v>
      </c>
      <c r="Z1023" s="8">
        <f t="shared" ca="1" si="337"/>
        <v>99.96915187865244</v>
      </c>
      <c r="AA1023" s="8" t="str">
        <f t="shared" ca="1" si="338"/>
        <v/>
      </c>
    </row>
    <row r="1024" spans="1:27" x14ac:dyDescent="0.2">
      <c r="A1024" s="4">
        <v>44120</v>
      </c>
      <c r="B1024" s="1">
        <v>9463.6</v>
      </c>
      <c r="C1024" s="1">
        <v>12121.95</v>
      </c>
      <c r="D1024" s="1">
        <v>2797.2</v>
      </c>
      <c r="E1024" s="1">
        <v>5825.15</v>
      </c>
      <c r="F1024" s="1">
        <v>11762.45</v>
      </c>
      <c r="G1024" s="1"/>
      <c r="H1024" s="4">
        <f t="shared" si="339"/>
        <v>44120</v>
      </c>
      <c r="I1024" s="8">
        <f t="shared" si="340"/>
        <v>80.456027443262244</v>
      </c>
      <c r="J1024" s="8">
        <f t="shared" si="341"/>
        <v>103.05633605243804</v>
      </c>
      <c r="K1024" s="8">
        <f t="shared" si="342"/>
        <v>23.780759960722467</v>
      </c>
      <c r="L1024" s="8">
        <f t="shared" si="343"/>
        <v>49.523271087230967</v>
      </c>
      <c r="M1024" s="8">
        <f t="shared" si="344"/>
        <v>100</v>
      </c>
      <c r="N1024" s="8"/>
      <c r="O1024" s="3">
        <f t="shared" si="345"/>
        <v>44120</v>
      </c>
      <c r="P1024" s="8">
        <f t="shared" ca="1" si="329"/>
        <v>99.907982742402254</v>
      </c>
      <c r="Q1024" s="8">
        <f t="shared" ca="1" si="330"/>
        <v>98.958435569699347</v>
      </c>
      <c r="R1024" s="8">
        <f t="shared" ca="1" si="331"/>
        <v>99.876739128261036</v>
      </c>
      <c r="S1024" s="8">
        <f t="shared" ca="1" si="332"/>
        <v>100.45789467826813</v>
      </c>
      <c r="T1024" s="8" t="str">
        <f t="shared" ca="1" si="333"/>
        <v/>
      </c>
      <c r="U1024" s="8"/>
      <c r="V1024" s="3">
        <f t="shared" si="346"/>
        <v>44120</v>
      </c>
      <c r="W1024" s="8">
        <f t="shared" ca="1" si="334"/>
        <v>99.819295946819665</v>
      </c>
      <c r="X1024" s="8">
        <f t="shared" ca="1" si="335"/>
        <v>98.811828177509113</v>
      </c>
      <c r="Y1024" s="8">
        <f t="shared" ca="1" si="336"/>
        <v>99.569940811837597</v>
      </c>
      <c r="Z1024" s="8">
        <f t="shared" ca="1" si="337"/>
        <v>100.12768916690285</v>
      </c>
      <c r="AA1024" s="8" t="str">
        <f t="shared" ca="1" si="338"/>
        <v/>
      </c>
    </row>
    <row r="1025" spans="1:27" x14ac:dyDescent="0.2">
      <c r="A1025" s="4">
        <v>44121</v>
      </c>
      <c r="B1025" s="1">
        <v>9463.6</v>
      </c>
      <c r="C1025" s="1">
        <v>12121.95</v>
      </c>
      <c r="D1025" s="1">
        <v>2797.2</v>
      </c>
      <c r="E1025" s="1">
        <v>5825.15</v>
      </c>
      <c r="F1025" s="1">
        <v>11762.45</v>
      </c>
      <c r="G1025" s="1"/>
      <c r="H1025" s="4">
        <f t="shared" si="339"/>
        <v>44121</v>
      </c>
      <c r="I1025" s="8">
        <f t="shared" si="340"/>
        <v>80.456027443262244</v>
      </c>
      <c r="J1025" s="8">
        <f t="shared" si="341"/>
        <v>103.05633605243804</v>
      </c>
      <c r="K1025" s="8">
        <f t="shared" si="342"/>
        <v>23.780759960722467</v>
      </c>
      <c r="L1025" s="8">
        <f t="shared" si="343"/>
        <v>49.523271087230967</v>
      </c>
      <c r="M1025" s="8">
        <f t="shared" si="344"/>
        <v>100</v>
      </c>
      <c r="N1025" s="8"/>
      <c r="O1025" s="3">
        <f t="shared" si="345"/>
        <v>44121</v>
      </c>
      <c r="P1025" s="8">
        <f t="shared" ca="1" si="329"/>
        <v>99.887159627825866</v>
      </c>
      <c r="Q1025" s="8">
        <f t="shared" ca="1" si="330"/>
        <v>98.917859176893785</v>
      </c>
      <c r="R1025" s="8">
        <f t="shared" ca="1" si="331"/>
        <v>99.852277754767613</v>
      </c>
      <c r="S1025" s="8">
        <f t="shared" ca="1" si="332"/>
        <v>100.44042643952895</v>
      </c>
      <c r="T1025" s="8" t="str">
        <f t="shared" ca="1" si="333"/>
        <v/>
      </c>
      <c r="U1025" s="8"/>
      <c r="V1025" s="3">
        <f t="shared" si="346"/>
        <v>44121</v>
      </c>
      <c r="W1025" s="8">
        <f t="shared" ca="1" si="334"/>
        <v>99.781137909851751</v>
      </c>
      <c r="X1025" s="8">
        <f t="shared" ca="1" si="335"/>
        <v>98.722646214832807</v>
      </c>
      <c r="Y1025" s="8">
        <f t="shared" ca="1" si="336"/>
        <v>99.522252485866971</v>
      </c>
      <c r="Z1025" s="8">
        <f t="shared" ca="1" si="337"/>
        <v>100.08600419658762</v>
      </c>
      <c r="AA1025" s="8" t="str">
        <f t="shared" ca="1" si="338"/>
        <v/>
      </c>
    </row>
    <row r="1026" spans="1:27" x14ac:dyDescent="0.2">
      <c r="A1026" s="4">
        <v>44122</v>
      </c>
      <c r="B1026" s="1">
        <v>9463.6</v>
      </c>
      <c r="C1026" s="1">
        <v>12121.95</v>
      </c>
      <c r="D1026" s="1">
        <v>2797.2</v>
      </c>
      <c r="E1026" s="1">
        <v>5825.15</v>
      </c>
      <c r="F1026" s="1">
        <v>11762.45</v>
      </c>
      <c r="G1026" s="1"/>
      <c r="H1026" s="4">
        <f t="shared" si="339"/>
        <v>44122</v>
      </c>
      <c r="I1026" s="8">
        <f t="shared" si="340"/>
        <v>80.456027443262244</v>
      </c>
      <c r="J1026" s="8">
        <f t="shared" si="341"/>
        <v>103.05633605243804</v>
      </c>
      <c r="K1026" s="8">
        <f t="shared" si="342"/>
        <v>23.780759960722467</v>
      </c>
      <c r="L1026" s="8">
        <f t="shared" si="343"/>
        <v>49.523271087230967</v>
      </c>
      <c r="M1026" s="8">
        <f t="shared" si="344"/>
        <v>100</v>
      </c>
      <c r="N1026" s="8"/>
      <c r="O1026" s="3">
        <f t="shared" si="345"/>
        <v>44122</v>
      </c>
      <c r="P1026" s="8">
        <f t="shared" ca="1" si="329"/>
        <v>99.865490694733623</v>
      </c>
      <c r="Q1026" s="8">
        <f t="shared" ca="1" si="330"/>
        <v>98.874221214218707</v>
      </c>
      <c r="R1026" s="8">
        <f t="shared" ca="1" si="331"/>
        <v>99.826489572542144</v>
      </c>
      <c r="S1026" s="8">
        <f t="shared" ca="1" si="332"/>
        <v>100.42282244543965</v>
      </c>
      <c r="T1026" s="8" t="str">
        <f t="shared" ca="1" si="333"/>
        <v/>
      </c>
      <c r="U1026" s="8"/>
      <c r="V1026" s="3">
        <f t="shared" si="346"/>
        <v>44122</v>
      </c>
      <c r="W1026" s="8">
        <f t="shared" ca="1" si="334"/>
        <v>99.741777222973795</v>
      </c>
      <c r="X1026" s="8">
        <f t="shared" ca="1" si="335"/>
        <v>98.630772253409987</v>
      </c>
      <c r="Y1026" s="8">
        <f t="shared" ca="1" si="336"/>
        <v>99.472441176800473</v>
      </c>
      <c r="Z1026" s="8">
        <f t="shared" ca="1" si="337"/>
        <v>100.04367621095371</v>
      </c>
      <c r="AA1026" s="8" t="str">
        <f t="shared" ca="1" si="338"/>
        <v/>
      </c>
    </row>
    <row r="1027" spans="1:27" x14ac:dyDescent="0.2">
      <c r="A1027" s="4">
        <v>44123</v>
      </c>
      <c r="B1027" s="1">
        <v>9536.4</v>
      </c>
      <c r="C1027" s="1">
        <v>12082.2</v>
      </c>
      <c r="D1027" s="1">
        <v>2815.05</v>
      </c>
      <c r="E1027" s="1">
        <v>5849.2</v>
      </c>
      <c r="F1027" s="1">
        <v>11873.05</v>
      </c>
      <c r="G1027" s="1"/>
      <c r="H1027" s="4">
        <f t="shared" si="339"/>
        <v>44123</v>
      </c>
      <c r="I1027" s="8">
        <f t="shared" si="340"/>
        <v>80.319715658571297</v>
      </c>
      <c r="J1027" s="8">
        <f t="shared" si="341"/>
        <v>101.76155242334532</v>
      </c>
      <c r="K1027" s="8">
        <f t="shared" si="342"/>
        <v>23.709577572738265</v>
      </c>
      <c r="L1027" s="8">
        <f t="shared" si="343"/>
        <v>49.264510803879375</v>
      </c>
      <c r="M1027" s="8">
        <f t="shared" si="344"/>
        <v>100</v>
      </c>
      <c r="N1027" s="8"/>
      <c r="O1027" s="3">
        <f t="shared" si="345"/>
        <v>44123</v>
      </c>
      <c r="P1027" s="8">
        <f t="shared" ca="1" si="329"/>
        <v>99.686923734089248</v>
      </c>
      <c r="Q1027" s="8">
        <f t="shared" ca="1" si="330"/>
        <v>98.156922961381255</v>
      </c>
      <c r="R1027" s="8">
        <f t="shared" ca="1" si="331"/>
        <v>99.449962658835588</v>
      </c>
      <c r="S1027" s="8">
        <f t="shared" ca="1" si="332"/>
        <v>99.853604508793012</v>
      </c>
      <c r="T1027" s="8" t="str">
        <f t="shared" ca="1" si="333"/>
        <v/>
      </c>
      <c r="U1027" s="8"/>
      <c r="V1027" s="3">
        <f t="shared" si="346"/>
        <v>44123</v>
      </c>
      <c r="W1027" s="8">
        <f t="shared" ca="1" si="334"/>
        <v>99.548010474163419</v>
      </c>
      <c r="X1027" s="8">
        <f t="shared" ca="1" si="335"/>
        <v>97.885175492020792</v>
      </c>
      <c r="Y1027" s="8">
        <f t="shared" ca="1" si="336"/>
        <v>99.084910579140214</v>
      </c>
      <c r="Z1027" s="8">
        <f t="shared" ca="1" si="337"/>
        <v>99.150428879538751</v>
      </c>
      <c r="AA1027" s="8" t="str">
        <f t="shared" ca="1" si="338"/>
        <v/>
      </c>
    </row>
    <row r="1028" spans="1:27" x14ac:dyDescent="0.2">
      <c r="A1028" s="4">
        <v>44124</v>
      </c>
      <c r="B1028" s="1">
        <v>9566.75</v>
      </c>
      <c r="C1028" s="1">
        <v>12095.3</v>
      </c>
      <c r="D1028" s="1">
        <v>2829.15</v>
      </c>
      <c r="E1028" s="1">
        <v>5882.9</v>
      </c>
      <c r="F1028" s="1">
        <v>11896.8</v>
      </c>
      <c r="G1028" s="1"/>
      <c r="H1028" s="4">
        <f t="shared" si="339"/>
        <v>44124</v>
      </c>
      <c r="I1028" s="8">
        <f t="shared" si="340"/>
        <v>80.414481205029929</v>
      </c>
      <c r="J1028" s="8">
        <f t="shared" si="341"/>
        <v>101.66851590343622</v>
      </c>
      <c r="K1028" s="8">
        <f t="shared" si="342"/>
        <v>23.780764575347995</v>
      </c>
      <c r="L1028" s="8">
        <f t="shared" si="343"/>
        <v>49.449431779974446</v>
      </c>
      <c r="M1028" s="8">
        <f t="shared" si="344"/>
        <v>100</v>
      </c>
      <c r="N1028" s="8"/>
      <c r="O1028" s="3">
        <f t="shared" si="345"/>
        <v>44124</v>
      </c>
      <c r="P1028" s="8">
        <f t="shared" ca="1" si="329"/>
        <v>99.780483500131567</v>
      </c>
      <c r="Q1028" s="8">
        <f t="shared" ca="1" si="330"/>
        <v>98.07332201834889</v>
      </c>
      <c r="R1028" s="8">
        <f t="shared" ca="1" si="331"/>
        <v>99.783113957929871</v>
      </c>
      <c r="S1028" s="8">
        <f t="shared" ca="1" si="332"/>
        <v>100.24799549796565</v>
      </c>
      <c r="T1028" s="8" t="str">
        <f t="shared" ca="1" si="333"/>
        <v/>
      </c>
      <c r="U1028" s="8"/>
      <c r="V1028" s="3">
        <f t="shared" si="346"/>
        <v>44124</v>
      </c>
      <c r="W1028" s="8">
        <f t="shared" ca="1" si="334"/>
        <v>99.627123841428514</v>
      </c>
      <c r="X1028" s="8">
        <f t="shared" ca="1" si="335"/>
        <v>97.787506029141682</v>
      </c>
      <c r="Y1028" s="8">
        <f t="shared" ca="1" si="336"/>
        <v>99.392238849032296</v>
      </c>
      <c r="Z1028" s="8">
        <f t="shared" ca="1" si="337"/>
        <v>99.766358214126683</v>
      </c>
      <c r="AA1028" s="8" t="str">
        <f t="shared" ca="1" si="338"/>
        <v/>
      </c>
    </row>
    <row r="1029" spans="1:27" x14ac:dyDescent="0.2">
      <c r="A1029" s="4">
        <v>44125</v>
      </c>
      <c r="B1029" s="1">
        <v>9547.85</v>
      </c>
      <c r="C1029" s="1">
        <v>12010.65</v>
      </c>
      <c r="D1029" s="1">
        <v>2813.1</v>
      </c>
      <c r="E1029" s="1">
        <v>5885.6</v>
      </c>
      <c r="F1029" s="1">
        <v>11937.65</v>
      </c>
      <c r="G1029" s="1"/>
      <c r="H1029" s="4">
        <f t="shared" si="339"/>
        <v>44125</v>
      </c>
      <c r="I1029" s="8">
        <f t="shared" si="340"/>
        <v>79.980984532131544</v>
      </c>
      <c r="J1029" s="8">
        <f t="shared" si="341"/>
        <v>100.611510640704</v>
      </c>
      <c r="K1029" s="8">
        <f t="shared" si="342"/>
        <v>23.564939498142433</v>
      </c>
      <c r="L1029" s="8">
        <f t="shared" si="343"/>
        <v>49.302835985306999</v>
      </c>
      <c r="M1029" s="8">
        <f t="shared" si="344"/>
        <v>100</v>
      </c>
      <c r="N1029" s="8"/>
      <c r="O1029" s="3">
        <f t="shared" si="345"/>
        <v>44125</v>
      </c>
      <c r="P1029" s="8">
        <f t="shared" ref="P1029:P1092" ca="1" si="347">IFERROR(IF(ROW(I1029)-$BO$10&gt;ROW($I$4),100+(I1029-AVERAGE(INDIRECT(CONCATENATE(ADDRESS(ROW(I1029)-$BO$10,COLUMN(I1029)),":",CONCATENATE(ADDRESS(ROW(I1029),COLUMN(I1029)))))))/_xlfn.STDEV.S(INDIRECT(CONCATENATE(ADDRESS(ROW(I1029)-$BO$10,COLUMN(I1029)),":",CONCATENATE(ADDRESS(ROW(I1029),COLUMN(I1029)))))),""),"")</f>
        <v>99.263100482552431</v>
      </c>
      <c r="Q1029" s="8">
        <f t="shared" ref="Q1029:Q1092" ca="1" si="348">IFERROR(IF(ROW(J1029)-$BO$10&gt;ROW($I$4),100+(J1029-AVERAGE(INDIRECT(CONCATENATE(ADDRESS(ROW(J1029)-$BO$10,COLUMN(J1029)),":",CONCATENATE(ADDRESS(ROW(J1029),COLUMN(J1029)))))))/_xlfn.STDEV.S(INDIRECT(CONCATENATE(ADDRESS(ROW(J1029)-$BO$10,COLUMN(J1029)),":",CONCATENATE(ADDRESS(ROW(J1029),COLUMN(J1029)))))),""),"")</f>
        <v>97.443968576093354</v>
      </c>
      <c r="R1029" s="8">
        <f t="shared" ref="R1029:R1092" ca="1" si="349">IFERROR(IF(ROW(K1029)-$BO$10&gt;ROW($I$4),100+(K1029-AVERAGE(INDIRECT(CONCATENATE(ADDRESS(ROW(K1029)-$BO$10,COLUMN(K1029)),":",CONCATENATE(ADDRESS(ROW(K1029),COLUMN(K1029)))))))/_xlfn.STDEV.S(INDIRECT(CONCATENATE(ADDRESS(ROW(K1029)-$BO$10,COLUMN(K1029)),":",CONCATENATE(ADDRESS(ROW(K1029),COLUMN(K1029)))))),""),"")</f>
        <v>98.668532962268827</v>
      </c>
      <c r="S1029" s="8">
        <f t="shared" ref="S1029:S1092" ca="1" si="350">IFERROR(IF(ROW(L1029)-$BO$10&gt;ROW($I$4),100+(L1029-AVERAGE(INDIRECT(CONCATENATE(ADDRESS(ROW(L1029)-$BO$10,COLUMN(L1029)),":",CONCATENATE(ADDRESS(ROW(L1029),COLUMN(L1029)))))))/_xlfn.STDEV.S(INDIRECT(CONCATENATE(ADDRESS(ROW(L1029)-$BO$10,COLUMN(L1029)),":",CONCATENATE(ADDRESS(ROW(L1029),COLUMN(L1029)))))),""),"")</f>
        <v>99.932176777077146</v>
      </c>
      <c r="T1029" s="8" t="str">
        <f t="shared" ref="T1029:T1092" ca="1" si="351">IFERROR(IF(ROW(M1029)-$BO$10&gt;ROW($I$4),100+(M1029-AVERAGE(INDIRECT(CONCATENATE(ADDRESS(ROW(M1029)-$BO$10,COLUMN(M1029)),":",CONCATENATE(ADDRESS(ROW(M1029),COLUMN(M1029)))))))/_xlfn.STDEV.S(INDIRECT(CONCATENATE(ADDRESS(ROW(M1029)-$BO$10,COLUMN(M1029)),":",CONCATENATE(ADDRESS(ROW(M1029),COLUMN(M1029)))))),""),"")</f>
        <v/>
      </c>
      <c r="U1029" s="8"/>
      <c r="V1029" s="3">
        <f t="shared" si="346"/>
        <v>44125</v>
      </c>
      <c r="W1029" s="8">
        <f t="shared" ref="W1029:W1092" ca="1" si="352">IFERROR(IF(ROW(P1029)-$BO$10&gt;ROW($I$4),100+(P1029-AVERAGE(INDIRECT(CONCATENATE(ADDRESS(ROW(P1029)-$BO$10,COLUMN(P1029)),":",CONCATENATE(ADDRESS(ROW(P1029),COLUMN(P1029)))))))/_xlfn.STDEV.S(INDIRECT(CONCATENATE(ADDRESS(ROW(P1029)-$BO$10,COLUMN(P1029)),":",CONCATENATE(ADDRESS(ROW(P1029),COLUMN(P1029)))))),""),"")</f>
        <v>99.101949226466559</v>
      </c>
      <c r="X1029" s="8">
        <f t="shared" ref="X1029:X1092" ca="1" si="353">IFERROR(IF(ROW(Q1029)-$BO$10&gt;ROW($I$4),100+(Q1029-AVERAGE(INDIRECT(CONCATENATE(ADDRESS(ROW(Q1029)-$BO$10,COLUMN(Q1029)),":",CONCATENATE(ADDRESS(ROW(Q1029),COLUMN(Q1029)))))))/_xlfn.STDEV.S(INDIRECT(CONCATENATE(ADDRESS(ROW(Q1029)-$BO$10,COLUMN(Q1029)),":",CONCATENATE(ADDRESS(ROW(Q1029),COLUMN(Q1029)))))),""),"")</f>
        <v>97.154049960118073</v>
      </c>
      <c r="Y1029" s="8">
        <f t="shared" ref="Y1029:Y1092" ca="1" si="354">IFERROR(IF(ROW(R1029)-$BO$10&gt;ROW($I$4),100+(R1029-AVERAGE(INDIRECT(CONCATENATE(ADDRESS(ROW(R1029)-$BO$10,COLUMN(R1029)),":",CONCATENATE(ADDRESS(ROW(R1029),COLUMN(R1029)))))))/_xlfn.STDEV.S(INDIRECT(CONCATENATE(ADDRESS(ROW(R1029)-$BO$10,COLUMN(R1029)),":",CONCATENATE(ADDRESS(ROW(R1029),COLUMN(R1029)))))),""),"")</f>
        <v>98.291005883341555</v>
      </c>
      <c r="Z1029" s="8">
        <f t="shared" ref="Z1029:Z1092" ca="1" si="355">IFERROR(IF(ROW(S1029)-$BO$10&gt;ROW($I$4),100+(S1029-AVERAGE(INDIRECT(CONCATENATE(ADDRESS(ROW(S1029)-$BO$10,COLUMN(S1029)),":",CONCATENATE(ADDRESS(ROW(S1029),COLUMN(S1029)))))))/_xlfn.STDEV.S(INDIRECT(CONCATENATE(ADDRESS(ROW(S1029)-$BO$10,COLUMN(S1029)),":",CONCATENATE(ADDRESS(ROW(S1029),COLUMN(S1029)))))),""),"")</f>
        <v>99.283269082017597</v>
      </c>
      <c r="AA1029" s="8" t="str">
        <f t="shared" ref="AA1029:AA1092" ca="1" si="356">IFERROR(IF(ROW(T1029)-$BO$10&gt;ROW($I$4),100+(T1029-AVERAGE(INDIRECT(CONCATENATE(ADDRESS(ROW(T1029)-$BO$10,COLUMN(T1029)),":",CONCATENATE(ADDRESS(ROW(T1029),COLUMN(T1029)))))))/_xlfn.STDEV.S(INDIRECT(CONCATENATE(ADDRESS(ROW(T1029)-$BO$10,COLUMN(T1029)),":",CONCATENATE(ADDRESS(ROW(T1029),COLUMN(T1029)))))),""),"")</f>
        <v/>
      </c>
    </row>
    <row r="1030" spans="1:27" x14ac:dyDescent="0.2">
      <c r="A1030" s="4">
        <v>44126</v>
      </c>
      <c r="B1030" s="1">
        <v>9528</v>
      </c>
      <c r="C1030" s="1">
        <v>11951.6</v>
      </c>
      <c r="D1030" s="1">
        <v>2801.4</v>
      </c>
      <c r="E1030" s="1">
        <v>5885.15</v>
      </c>
      <c r="F1030" s="1">
        <v>11896.45</v>
      </c>
      <c r="G1030" s="1"/>
      <c r="H1030" s="4">
        <f t="shared" ref="H1030:H1093" si="357">A1030</f>
        <v>44126</v>
      </c>
      <c r="I1030" s="8">
        <f t="shared" ref="I1030:I1093" si="358">B1030/$F1030*100</f>
        <v>80.091119619718484</v>
      </c>
      <c r="J1030" s="8">
        <f t="shared" ref="J1030:J1093" si="359">C1030/$F1030*100</f>
        <v>100.46358367412127</v>
      </c>
      <c r="K1030" s="8">
        <f t="shared" ref="K1030:K1093" si="360">D1030/$F1030*100</f>
        <v>23.54820135418549</v>
      </c>
      <c r="L1030" s="8">
        <f t="shared" ref="L1030:L1093" si="361">E1030/$F1030*100</f>
        <v>49.469799814230292</v>
      </c>
      <c r="M1030" s="8">
        <f t="shared" ref="M1030:M1093" si="362">F1030/$F1030*100</f>
        <v>100</v>
      </c>
      <c r="N1030" s="8"/>
      <c r="O1030" s="3">
        <f t="shared" ref="O1030:O1093" si="363">A1030</f>
        <v>44126</v>
      </c>
      <c r="P1030" s="8">
        <f t="shared" ca="1" si="347"/>
        <v>99.396132081684655</v>
      </c>
      <c r="Q1030" s="8">
        <f t="shared" ca="1" si="348"/>
        <v>97.405625288640906</v>
      </c>
      <c r="R1030" s="8">
        <f t="shared" ca="1" si="349"/>
        <v>98.587439920702792</v>
      </c>
      <c r="S1030" s="8">
        <f t="shared" ca="1" si="350"/>
        <v>100.29197080891691</v>
      </c>
      <c r="T1030" s="8" t="str">
        <f t="shared" ca="1" si="351"/>
        <v/>
      </c>
      <c r="U1030" s="8"/>
      <c r="V1030" s="3">
        <f t="shared" ref="V1030:V1093" si="364">O1030</f>
        <v>44126</v>
      </c>
      <c r="W1030" s="8">
        <f t="shared" ca="1" si="352"/>
        <v>99.236968552896954</v>
      </c>
      <c r="X1030" s="8">
        <f t="shared" ca="1" si="353"/>
        <v>97.20402697085531</v>
      </c>
      <c r="Y1030" s="8">
        <f t="shared" ca="1" si="354"/>
        <v>98.235882884080439</v>
      </c>
      <c r="Z1030" s="8">
        <f t="shared" ca="1" si="355"/>
        <v>99.846202677465953</v>
      </c>
      <c r="AA1030" s="8" t="str">
        <f t="shared" ca="1" si="356"/>
        <v/>
      </c>
    </row>
    <row r="1031" spans="1:27" x14ac:dyDescent="0.2">
      <c r="A1031" s="4">
        <v>44127</v>
      </c>
      <c r="B1031" s="1">
        <v>9587.4500000000007</v>
      </c>
      <c r="C1031" s="1">
        <v>12003.5</v>
      </c>
      <c r="D1031" s="1">
        <v>2819</v>
      </c>
      <c r="E1031" s="1">
        <v>5894.75</v>
      </c>
      <c r="F1031" s="1">
        <v>11930.35</v>
      </c>
      <c r="G1031" s="1"/>
      <c r="H1031" s="4">
        <f t="shared" si="357"/>
        <v>44127</v>
      </c>
      <c r="I1031" s="8">
        <f t="shared" si="358"/>
        <v>80.361850239096086</v>
      </c>
      <c r="J1031" s="8">
        <f t="shared" si="359"/>
        <v>100.61314211234374</v>
      </c>
      <c r="K1031" s="8">
        <f t="shared" si="360"/>
        <v>23.628812230990707</v>
      </c>
      <c r="L1031" s="8">
        <f t="shared" si="361"/>
        <v>49.40969879341344</v>
      </c>
      <c r="M1031" s="8">
        <f t="shared" si="362"/>
        <v>100</v>
      </c>
      <c r="N1031" s="8"/>
      <c r="O1031" s="3">
        <f t="shared" si="363"/>
        <v>44127</v>
      </c>
      <c r="P1031" s="8">
        <f t="shared" ca="1" si="347"/>
        <v>99.719999100593938</v>
      </c>
      <c r="Q1031" s="8">
        <f t="shared" ca="1" si="348"/>
        <v>97.569495832129576</v>
      </c>
      <c r="R1031" s="8">
        <f t="shared" ca="1" si="349"/>
        <v>99.00331968507291</v>
      </c>
      <c r="S1031" s="8">
        <f t="shared" ca="1" si="350"/>
        <v>100.16289963881449</v>
      </c>
      <c r="T1031" s="8" t="str">
        <f t="shared" ca="1" si="351"/>
        <v/>
      </c>
      <c r="U1031" s="8"/>
      <c r="V1031" s="3">
        <f t="shared" si="364"/>
        <v>44127</v>
      </c>
      <c r="W1031" s="8">
        <f t="shared" ca="1" si="352"/>
        <v>99.563420361850845</v>
      </c>
      <c r="X1031" s="8">
        <f t="shared" ca="1" si="353"/>
        <v>97.466558603617102</v>
      </c>
      <c r="Y1031" s="8">
        <f t="shared" ca="1" si="354"/>
        <v>98.65708689800914</v>
      </c>
      <c r="Z1031" s="8">
        <f t="shared" ca="1" si="355"/>
        <v>99.650815923704926</v>
      </c>
      <c r="AA1031" s="8" t="str">
        <f t="shared" ca="1" si="356"/>
        <v/>
      </c>
    </row>
    <row r="1032" spans="1:27" x14ac:dyDescent="0.2">
      <c r="A1032" s="4">
        <v>44128</v>
      </c>
      <c r="B1032" s="1">
        <v>9587.4500000000007</v>
      </c>
      <c r="C1032" s="1">
        <v>12003.5</v>
      </c>
      <c r="D1032" s="1">
        <v>2819</v>
      </c>
      <c r="E1032" s="1">
        <v>5894.75</v>
      </c>
      <c r="F1032" s="1">
        <v>11930.35</v>
      </c>
      <c r="G1032" s="1"/>
      <c r="H1032" s="4">
        <f t="shared" si="357"/>
        <v>44128</v>
      </c>
      <c r="I1032" s="8">
        <f t="shared" si="358"/>
        <v>80.361850239096086</v>
      </c>
      <c r="J1032" s="8">
        <f t="shared" si="359"/>
        <v>100.61314211234374</v>
      </c>
      <c r="K1032" s="8">
        <f t="shared" si="360"/>
        <v>23.628812230990707</v>
      </c>
      <c r="L1032" s="8">
        <f t="shared" si="361"/>
        <v>49.40969879341344</v>
      </c>
      <c r="M1032" s="8">
        <f t="shared" si="362"/>
        <v>100</v>
      </c>
      <c r="N1032" s="8"/>
      <c r="O1032" s="3">
        <f t="shared" si="363"/>
        <v>44128</v>
      </c>
      <c r="P1032" s="8">
        <f t="shared" ca="1" si="347"/>
        <v>99.729790047554758</v>
      </c>
      <c r="Q1032" s="8">
        <f t="shared" ca="1" si="348"/>
        <v>97.673121440681001</v>
      </c>
      <c r="R1032" s="8">
        <f t="shared" ca="1" si="349"/>
        <v>99.019349644521142</v>
      </c>
      <c r="S1032" s="8">
        <f t="shared" ca="1" si="350"/>
        <v>100.17149601939076</v>
      </c>
      <c r="T1032" s="8" t="str">
        <f t="shared" ca="1" si="351"/>
        <v/>
      </c>
      <c r="U1032" s="8"/>
      <c r="V1032" s="3">
        <f t="shared" si="364"/>
        <v>44128</v>
      </c>
      <c r="W1032" s="8">
        <f t="shared" ca="1" si="352"/>
        <v>99.576680032293027</v>
      </c>
      <c r="X1032" s="8">
        <f t="shared" ca="1" si="353"/>
        <v>97.668543088459529</v>
      </c>
      <c r="Y1032" s="8">
        <f t="shared" ca="1" si="354"/>
        <v>98.695688141209388</v>
      </c>
      <c r="Z1032" s="8">
        <f t="shared" ca="1" si="355"/>
        <v>99.674109133065301</v>
      </c>
      <c r="AA1032" s="8" t="str">
        <f t="shared" ca="1" si="356"/>
        <v/>
      </c>
    </row>
    <row r="1033" spans="1:27" x14ac:dyDescent="0.2">
      <c r="A1033" s="4">
        <v>44129</v>
      </c>
      <c r="B1033" s="1">
        <v>9587.4500000000007</v>
      </c>
      <c r="C1033" s="1">
        <v>12003.5</v>
      </c>
      <c r="D1033" s="1">
        <v>2819</v>
      </c>
      <c r="E1033" s="1">
        <v>5894.75</v>
      </c>
      <c r="F1033" s="1">
        <v>11930.35</v>
      </c>
      <c r="G1033" s="1"/>
      <c r="H1033" s="4">
        <f t="shared" si="357"/>
        <v>44129</v>
      </c>
      <c r="I1033" s="8">
        <f t="shared" si="358"/>
        <v>80.361850239096086</v>
      </c>
      <c r="J1033" s="8">
        <f t="shared" si="359"/>
        <v>100.61314211234374</v>
      </c>
      <c r="K1033" s="8">
        <f t="shared" si="360"/>
        <v>23.628812230990707</v>
      </c>
      <c r="L1033" s="8">
        <f t="shared" si="361"/>
        <v>49.40969879341344</v>
      </c>
      <c r="M1033" s="8">
        <f t="shared" si="362"/>
        <v>100</v>
      </c>
      <c r="N1033" s="8"/>
      <c r="O1033" s="3">
        <f t="shared" si="363"/>
        <v>44129</v>
      </c>
      <c r="P1033" s="8">
        <f t="shared" ca="1" si="347"/>
        <v>99.739585118806403</v>
      </c>
      <c r="Q1033" s="8">
        <f t="shared" ca="1" si="348"/>
        <v>97.766710935535301</v>
      </c>
      <c r="R1033" s="8">
        <f t="shared" ca="1" si="349"/>
        <v>99.035062811554837</v>
      </c>
      <c r="S1033" s="8">
        <f t="shared" ca="1" si="350"/>
        <v>100.18017681063348</v>
      </c>
      <c r="T1033" s="8" t="str">
        <f t="shared" ca="1" si="351"/>
        <v/>
      </c>
      <c r="U1033" s="8"/>
      <c r="V1033" s="3">
        <f t="shared" si="364"/>
        <v>44129</v>
      </c>
      <c r="W1033" s="8">
        <f t="shared" ca="1" si="352"/>
        <v>99.589805639164283</v>
      </c>
      <c r="X1033" s="8">
        <f t="shared" ca="1" si="353"/>
        <v>97.840064147089819</v>
      </c>
      <c r="Y1033" s="8">
        <f t="shared" ca="1" si="354"/>
        <v>98.732405796213669</v>
      </c>
      <c r="Z1033" s="8">
        <f t="shared" ca="1" si="355"/>
        <v>99.697104117848951</v>
      </c>
      <c r="AA1033" s="8" t="str">
        <f t="shared" ca="1" si="356"/>
        <v/>
      </c>
    </row>
    <row r="1034" spans="1:27" x14ac:dyDescent="0.2">
      <c r="A1034" s="4">
        <v>44130</v>
      </c>
      <c r="B1034" s="1">
        <v>9476.85</v>
      </c>
      <c r="C1034" s="1">
        <v>11871.15</v>
      </c>
      <c r="D1034" s="1">
        <v>2781.55</v>
      </c>
      <c r="E1034" s="1">
        <v>5840.6</v>
      </c>
      <c r="F1034" s="1">
        <v>11767.75</v>
      </c>
      <c r="G1034" s="1"/>
      <c r="H1034" s="4">
        <f t="shared" si="357"/>
        <v>44130</v>
      </c>
      <c r="I1034" s="8">
        <f t="shared" si="358"/>
        <v>80.532387244800404</v>
      </c>
      <c r="J1034" s="8">
        <f t="shared" si="359"/>
        <v>100.8786726434535</v>
      </c>
      <c r="K1034" s="8">
        <f t="shared" si="360"/>
        <v>23.637058911006779</v>
      </c>
      <c r="L1034" s="8">
        <f t="shared" si="361"/>
        <v>49.632257653332204</v>
      </c>
      <c r="M1034" s="8">
        <f t="shared" si="362"/>
        <v>100</v>
      </c>
      <c r="N1034" s="8"/>
      <c r="O1034" s="3">
        <f t="shared" si="363"/>
        <v>44130</v>
      </c>
      <c r="P1034" s="8">
        <f t="shared" ca="1" si="347"/>
        <v>99.948595359278087</v>
      </c>
      <c r="Q1034" s="8">
        <f t="shared" ca="1" si="348"/>
        <v>97.972425710682856</v>
      </c>
      <c r="R1034" s="8">
        <f t="shared" ca="1" si="349"/>
        <v>99.09088374110263</v>
      </c>
      <c r="S1034" s="8">
        <f t="shared" ca="1" si="350"/>
        <v>100.66767932341274</v>
      </c>
      <c r="T1034" s="8" t="str">
        <f t="shared" ca="1" si="351"/>
        <v/>
      </c>
      <c r="U1034" s="8"/>
      <c r="V1034" s="3">
        <f t="shared" si="364"/>
        <v>44130</v>
      </c>
      <c r="W1034" s="8">
        <f t="shared" ca="1" si="352"/>
        <v>99.800199573519507</v>
      </c>
      <c r="X1034" s="8">
        <f t="shared" ca="1" si="353"/>
        <v>98.088238676042764</v>
      </c>
      <c r="Y1034" s="8">
        <f t="shared" ca="1" si="354"/>
        <v>98.80452988652938</v>
      </c>
      <c r="Z1034" s="8">
        <f t="shared" ca="1" si="355"/>
        <v>100.45704407569525</v>
      </c>
      <c r="AA1034" s="8" t="str">
        <f t="shared" ca="1" si="356"/>
        <v/>
      </c>
    </row>
    <row r="1035" spans="1:27" x14ac:dyDescent="0.2">
      <c r="A1035" s="4">
        <v>44131</v>
      </c>
      <c r="B1035" s="1">
        <v>9673.25</v>
      </c>
      <c r="C1035" s="1">
        <v>12172.95</v>
      </c>
      <c r="D1035" s="1">
        <v>2822.5</v>
      </c>
      <c r="E1035" s="1">
        <v>5825.15</v>
      </c>
      <c r="F1035" s="1">
        <v>11889.4</v>
      </c>
      <c r="G1035" s="1"/>
      <c r="H1035" s="4">
        <f t="shared" si="357"/>
        <v>44131</v>
      </c>
      <c r="I1035" s="8">
        <f t="shared" si="358"/>
        <v>81.360287314750963</v>
      </c>
      <c r="J1035" s="8">
        <f t="shared" si="359"/>
        <v>102.38489747169749</v>
      </c>
      <c r="K1035" s="8">
        <f t="shared" si="360"/>
        <v>23.739633623227412</v>
      </c>
      <c r="L1035" s="8">
        <f t="shared" si="361"/>
        <v>48.994482480192438</v>
      </c>
      <c r="M1035" s="8">
        <f t="shared" si="362"/>
        <v>100</v>
      </c>
      <c r="N1035" s="8"/>
      <c r="O1035" s="3">
        <f t="shared" si="363"/>
        <v>44131</v>
      </c>
      <c r="P1035" s="8">
        <f t="shared" ca="1" si="347"/>
        <v>100.93360877081423</v>
      </c>
      <c r="Q1035" s="8">
        <f t="shared" ca="1" si="348"/>
        <v>98.735362194753435</v>
      </c>
      <c r="R1035" s="8">
        <f t="shared" ca="1" si="349"/>
        <v>99.618204050980111</v>
      </c>
      <c r="S1035" s="8">
        <f t="shared" ca="1" si="350"/>
        <v>99.296077665155593</v>
      </c>
      <c r="T1035" s="8" t="str">
        <f t="shared" ca="1" si="351"/>
        <v/>
      </c>
      <c r="U1035" s="8"/>
      <c r="V1035" s="3">
        <f t="shared" si="364"/>
        <v>44131</v>
      </c>
      <c r="W1035" s="8">
        <f t="shared" ca="1" si="352"/>
        <v>100.77886716340706</v>
      </c>
      <c r="X1035" s="8">
        <f t="shared" ca="1" si="353"/>
        <v>98.789346778479995</v>
      </c>
      <c r="Y1035" s="8">
        <f t="shared" ca="1" si="354"/>
        <v>99.316428804516633</v>
      </c>
      <c r="Z1035" s="8">
        <f t="shared" ca="1" si="355"/>
        <v>98.366989066716641</v>
      </c>
      <c r="AA1035" s="8" t="str">
        <f t="shared" ca="1" si="356"/>
        <v/>
      </c>
    </row>
    <row r="1036" spans="1:27" x14ac:dyDescent="0.2">
      <c r="A1036" s="4">
        <v>44132</v>
      </c>
      <c r="B1036" s="1">
        <v>9572.5499999999993</v>
      </c>
      <c r="C1036" s="1">
        <v>12048.85</v>
      </c>
      <c r="D1036" s="1">
        <v>2795.65</v>
      </c>
      <c r="E1036" s="1">
        <v>5776.75</v>
      </c>
      <c r="F1036" s="1">
        <v>11729.6</v>
      </c>
      <c r="G1036" s="1"/>
      <c r="H1036" s="4">
        <f t="shared" si="357"/>
        <v>44132</v>
      </c>
      <c r="I1036" s="8">
        <f t="shared" si="358"/>
        <v>81.610199836311551</v>
      </c>
      <c r="J1036" s="8">
        <f t="shared" si="359"/>
        <v>102.72174669212933</v>
      </c>
      <c r="K1036" s="8">
        <f t="shared" si="360"/>
        <v>23.834146091938344</v>
      </c>
      <c r="L1036" s="8">
        <f t="shared" si="361"/>
        <v>49.24933501568681</v>
      </c>
      <c r="M1036" s="8">
        <f t="shared" si="362"/>
        <v>100</v>
      </c>
      <c r="N1036" s="8"/>
      <c r="O1036" s="3">
        <f t="shared" si="363"/>
        <v>44132</v>
      </c>
      <c r="P1036" s="8">
        <f t="shared" ca="1" si="347"/>
        <v>101.20437969342139</v>
      </c>
      <c r="Q1036" s="8">
        <f t="shared" ca="1" si="348"/>
        <v>98.919935451487774</v>
      </c>
      <c r="R1036" s="8">
        <f t="shared" ca="1" si="349"/>
        <v>100.08235506060744</v>
      </c>
      <c r="S1036" s="8">
        <f t="shared" ca="1" si="350"/>
        <v>99.857813389275904</v>
      </c>
      <c r="T1036" s="8" t="str">
        <f t="shared" ca="1" si="351"/>
        <v/>
      </c>
      <c r="U1036" s="8"/>
      <c r="V1036" s="3">
        <f t="shared" si="364"/>
        <v>44132</v>
      </c>
      <c r="W1036" s="8">
        <f t="shared" ca="1" si="352"/>
        <v>101.02644309089639</v>
      </c>
      <c r="X1036" s="8">
        <f t="shared" ca="1" si="353"/>
        <v>98.970662958620366</v>
      </c>
      <c r="Y1036" s="8">
        <f t="shared" ca="1" si="354"/>
        <v>99.745658165555142</v>
      </c>
      <c r="Z1036" s="8">
        <f t="shared" ca="1" si="355"/>
        <v>99.240237729323511</v>
      </c>
      <c r="AA1036" s="8" t="str">
        <f t="shared" ca="1" si="356"/>
        <v/>
      </c>
    </row>
    <row r="1037" spans="1:27" x14ac:dyDescent="0.2">
      <c r="A1037" s="4">
        <v>44133</v>
      </c>
      <c r="B1037" s="1">
        <v>9551.4500000000007</v>
      </c>
      <c r="C1037" s="1">
        <v>12071.25</v>
      </c>
      <c r="D1037" s="1">
        <v>2789.45</v>
      </c>
      <c r="E1037" s="1">
        <v>5726.7</v>
      </c>
      <c r="F1037" s="1">
        <v>11670.8</v>
      </c>
      <c r="G1037" s="1"/>
      <c r="H1037" s="4">
        <f t="shared" si="357"/>
        <v>44133</v>
      </c>
      <c r="I1037" s="8">
        <f t="shared" si="358"/>
        <v>81.840576481475154</v>
      </c>
      <c r="J1037" s="8">
        <f t="shared" si="359"/>
        <v>103.43121294170065</v>
      </c>
      <c r="K1037" s="8">
        <f t="shared" si="360"/>
        <v>23.901103609007095</v>
      </c>
      <c r="L1037" s="8">
        <f t="shared" si="361"/>
        <v>49.068615690441106</v>
      </c>
      <c r="M1037" s="8">
        <f t="shared" si="362"/>
        <v>100</v>
      </c>
      <c r="N1037" s="8"/>
      <c r="O1037" s="3">
        <f t="shared" si="363"/>
        <v>44133</v>
      </c>
      <c r="P1037" s="8">
        <f t="shared" ca="1" si="347"/>
        <v>101.43723502869321</v>
      </c>
      <c r="Q1037" s="8">
        <f t="shared" ca="1" si="348"/>
        <v>99.272394469056636</v>
      </c>
      <c r="R1037" s="8">
        <f t="shared" ca="1" si="349"/>
        <v>100.40781231303291</v>
      </c>
      <c r="S1037" s="8">
        <f t="shared" ca="1" si="350"/>
        <v>99.462042477374439</v>
      </c>
      <c r="T1037" s="8" t="str">
        <f t="shared" ca="1" si="351"/>
        <v/>
      </c>
      <c r="U1037" s="8"/>
      <c r="V1037" s="3">
        <f t="shared" si="364"/>
        <v>44133</v>
      </c>
      <c r="W1037" s="8">
        <f t="shared" ca="1" si="352"/>
        <v>101.22778009811232</v>
      </c>
      <c r="X1037" s="8">
        <f t="shared" ca="1" si="353"/>
        <v>99.289003925460591</v>
      </c>
      <c r="Y1037" s="8">
        <f t="shared" ca="1" si="354"/>
        <v>100.04434506149052</v>
      </c>
      <c r="Z1037" s="8">
        <f t="shared" ca="1" si="355"/>
        <v>98.65586962707161</v>
      </c>
      <c r="AA1037" s="8" t="str">
        <f t="shared" ca="1" si="356"/>
        <v/>
      </c>
    </row>
    <row r="1038" spans="1:27" x14ac:dyDescent="0.2">
      <c r="A1038" s="4">
        <v>44134</v>
      </c>
      <c r="B1038" s="1">
        <v>9517.9500000000007</v>
      </c>
      <c r="C1038" s="1">
        <v>12018.25</v>
      </c>
      <c r="D1038" s="1">
        <v>2772.75</v>
      </c>
      <c r="E1038" s="1">
        <v>5724.7</v>
      </c>
      <c r="F1038" s="1">
        <v>11642.4</v>
      </c>
      <c r="G1038" s="1"/>
      <c r="H1038" s="4">
        <f t="shared" si="357"/>
        <v>44134</v>
      </c>
      <c r="I1038" s="8">
        <f t="shared" si="358"/>
        <v>81.75247371675944</v>
      </c>
      <c r="J1038" s="8">
        <f t="shared" si="359"/>
        <v>103.22828626400056</v>
      </c>
      <c r="K1038" s="8">
        <f t="shared" si="360"/>
        <v>23.815965780251496</v>
      </c>
      <c r="L1038" s="8">
        <f t="shared" si="361"/>
        <v>49.171133099704527</v>
      </c>
      <c r="M1038" s="8">
        <f t="shared" si="362"/>
        <v>100</v>
      </c>
      <c r="N1038" s="8"/>
      <c r="O1038" s="3">
        <f t="shared" si="363"/>
        <v>44134</v>
      </c>
      <c r="P1038" s="8">
        <f t="shared" ca="1" si="347"/>
        <v>101.30204860670497</v>
      </c>
      <c r="Q1038" s="8">
        <f t="shared" ca="1" si="348"/>
        <v>99.191027958284337</v>
      </c>
      <c r="R1038" s="8">
        <f t="shared" ca="1" si="349"/>
        <v>99.970677635504956</v>
      </c>
      <c r="S1038" s="8">
        <f t="shared" ca="1" si="350"/>
        <v>99.697701890864991</v>
      </c>
      <c r="T1038" s="8" t="str">
        <f t="shared" ca="1" si="351"/>
        <v/>
      </c>
      <c r="U1038" s="8"/>
      <c r="V1038" s="3">
        <f t="shared" si="364"/>
        <v>44134</v>
      </c>
      <c r="W1038" s="8">
        <f t="shared" ca="1" si="352"/>
        <v>101.06866538846043</v>
      </c>
      <c r="X1038" s="8">
        <f t="shared" ca="1" si="353"/>
        <v>99.232282377591844</v>
      </c>
      <c r="Y1038" s="8">
        <f t="shared" ca="1" si="354"/>
        <v>99.623225842003066</v>
      </c>
      <c r="Z1038" s="8">
        <f t="shared" ca="1" si="355"/>
        <v>99.034228922791996</v>
      </c>
      <c r="AA1038" s="8" t="str">
        <f t="shared" ca="1" si="356"/>
        <v/>
      </c>
    </row>
    <row r="1039" spans="1:27" x14ac:dyDescent="0.2">
      <c r="A1039" s="4">
        <v>44135</v>
      </c>
      <c r="B1039" s="1">
        <v>9517.9500000000007</v>
      </c>
      <c r="C1039" s="1">
        <v>12018.25</v>
      </c>
      <c r="D1039" s="1">
        <v>2772.75</v>
      </c>
      <c r="E1039" s="1">
        <v>5724.7</v>
      </c>
      <c r="F1039" s="1">
        <v>11642.4</v>
      </c>
      <c r="G1039" s="1"/>
      <c r="H1039" s="4">
        <f t="shared" si="357"/>
        <v>44135</v>
      </c>
      <c r="I1039" s="8">
        <f t="shared" si="358"/>
        <v>81.75247371675944</v>
      </c>
      <c r="J1039" s="8">
        <f t="shared" si="359"/>
        <v>103.22828626400056</v>
      </c>
      <c r="K1039" s="8">
        <f t="shared" si="360"/>
        <v>23.815965780251496</v>
      </c>
      <c r="L1039" s="8">
        <f t="shared" si="361"/>
        <v>49.171133099704527</v>
      </c>
      <c r="M1039" s="8">
        <f t="shared" si="362"/>
        <v>100</v>
      </c>
      <c r="N1039" s="8"/>
      <c r="O1039" s="3">
        <f t="shared" si="363"/>
        <v>44135</v>
      </c>
      <c r="P1039" s="8">
        <f t="shared" ca="1" si="347"/>
        <v>101.27145628754795</v>
      </c>
      <c r="Q1039" s="8">
        <f t="shared" ca="1" si="348"/>
        <v>99.209374403783031</v>
      </c>
      <c r="R1039" s="8">
        <f t="shared" ca="1" si="349"/>
        <v>99.971643680164277</v>
      </c>
      <c r="S1039" s="8">
        <f t="shared" ca="1" si="350"/>
        <v>99.699667576146624</v>
      </c>
      <c r="T1039" s="8" t="str">
        <f t="shared" ca="1" si="351"/>
        <v/>
      </c>
      <c r="U1039" s="8"/>
      <c r="V1039" s="3">
        <f t="shared" si="364"/>
        <v>44135</v>
      </c>
      <c r="W1039" s="8">
        <f t="shared" ca="1" si="352"/>
        <v>101.01497178145992</v>
      </c>
      <c r="X1039" s="8">
        <f t="shared" ca="1" si="353"/>
        <v>99.264604994991089</v>
      </c>
      <c r="Y1039" s="8">
        <f t="shared" ca="1" si="354"/>
        <v>99.625261214884645</v>
      </c>
      <c r="Z1039" s="8">
        <f t="shared" ca="1" si="355"/>
        <v>99.04976401803853</v>
      </c>
      <c r="AA1039" s="8" t="str">
        <f t="shared" ca="1" si="356"/>
        <v/>
      </c>
    </row>
    <row r="1040" spans="1:27" x14ac:dyDescent="0.2">
      <c r="A1040" s="4">
        <v>44136</v>
      </c>
      <c r="B1040" s="1">
        <v>9517.9500000000007</v>
      </c>
      <c r="C1040" s="1">
        <v>12018.25</v>
      </c>
      <c r="D1040" s="1">
        <v>2772.75</v>
      </c>
      <c r="E1040" s="1">
        <v>5724.7</v>
      </c>
      <c r="F1040" s="1">
        <v>11642.4</v>
      </c>
      <c r="G1040" s="1"/>
      <c r="H1040" s="4">
        <f t="shared" si="357"/>
        <v>44136</v>
      </c>
      <c r="I1040" s="8">
        <f t="shared" si="358"/>
        <v>81.75247371675944</v>
      </c>
      <c r="J1040" s="8">
        <f t="shared" si="359"/>
        <v>103.22828626400056</v>
      </c>
      <c r="K1040" s="8">
        <f t="shared" si="360"/>
        <v>23.815965780251496</v>
      </c>
      <c r="L1040" s="8">
        <f t="shared" si="361"/>
        <v>49.171133099704527</v>
      </c>
      <c r="M1040" s="8">
        <f t="shared" si="362"/>
        <v>100</v>
      </c>
      <c r="N1040" s="8"/>
      <c r="O1040" s="3">
        <f t="shared" si="363"/>
        <v>44136</v>
      </c>
      <c r="P1040" s="8">
        <f t="shared" ca="1" si="347"/>
        <v>101.24195492302771</v>
      </c>
      <c r="Q1040" s="8">
        <f t="shared" ca="1" si="348"/>
        <v>99.227444845417452</v>
      </c>
      <c r="R1040" s="8">
        <f t="shared" ca="1" si="349"/>
        <v>99.972609722045874</v>
      </c>
      <c r="S1040" s="8">
        <f t="shared" ca="1" si="350"/>
        <v>99.701630556092425</v>
      </c>
      <c r="T1040" s="8" t="str">
        <f t="shared" ca="1" si="351"/>
        <v/>
      </c>
      <c r="U1040" s="8"/>
      <c r="V1040" s="3">
        <f t="shared" si="364"/>
        <v>44136</v>
      </c>
      <c r="W1040" s="8">
        <f t="shared" ca="1" si="352"/>
        <v>100.96386034294684</v>
      </c>
      <c r="X1040" s="8">
        <f t="shared" ca="1" si="353"/>
        <v>99.296259173796059</v>
      </c>
      <c r="Y1040" s="8">
        <f t="shared" ca="1" si="354"/>
        <v>99.627377042658722</v>
      </c>
      <c r="Z1040" s="8">
        <f t="shared" ca="1" si="355"/>
        <v>99.064940389621981</v>
      </c>
      <c r="AA1040" s="8" t="str">
        <f t="shared" ca="1" si="356"/>
        <v/>
      </c>
    </row>
    <row r="1041" spans="1:27" x14ac:dyDescent="0.2">
      <c r="A1041" s="4">
        <v>44137</v>
      </c>
      <c r="B1041" s="1">
        <v>9512.7000000000007</v>
      </c>
      <c r="C1041" s="1">
        <v>11917.4</v>
      </c>
      <c r="D1041" s="1">
        <v>2776.4</v>
      </c>
      <c r="E1041" s="1">
        <v>5708.1</v>
      </c>
      <c r="F1041" s="1">
        <v>11669.15</v>
      </c>
      <c r="G1041" s="1"/>
      <c r="H1041" s="4">
        <f t="shared" si="357"/>
        <v>44137</v>
      </c>
      <c r="I1041" s="8">
        <f t="shared" si="358"/>
        <v>81.520076440871875</v>
      </c>
      <c r="J1041" s="8">
        <f t="shared" si="359"/>
        <v>102.12740430965408</v>
      </c>
      <c r="K1041" s="8">
        <f t="shared" si="360"/>
        <v>23.792649850246164</v>
      </c>
      <c r="L1041" s="8">
        <f t="shared" si="361"/>
        <v>48.916159274668679</v>
      </c>
      <c r="M1041" s="8">
        <f t="shared" si="362"/>
        <v>100</v>
      </c>
      <c r="N1041" s="8"/>
      <c r="O1041" s="3">
        <f t="shared" si="363"/>
        <v>44137</v>
      </c>
      <c r="P1041" s="8">
        <f t="shared" ca="1" si="347"/>
        <v>100.95925215426398</v>
      </c>
      <c r="Q1041" s="8">
        <f t="shared" ca="1" si="348"/>
        <v>98.737195061342817</v>
      </c>
      <c r="R1041" s="8">
        <f t="shared" ca="1" si="349"/>
        <v>99.856691566613307</v>
      </c>
      <c r="S1041" s="8">
        <f t="shared" ca="1" si="350"/>
        <v>99.149616674668493</v>
      </c>
      <c r="T1041" s="8" t="str">
        <f t="shared" ca="1" si="351"/>
        <v/>
      </c>
      <c r="U1041" s="8"/>
      <c r="V1041" s="3">
        <f t="shared" si="364"/>
        <v>44137</v>
      </c>
      <c r="W1041" s="8">
        <f t="shared" ca="1" si="352"/>
        <v>100.6714814569109</v>
      </c>
      <c r="X1041" s="8">
        <f t="shared" ca="1" si="353"/>
        <v>98.899991863306568</v>
      </c>
      <c r="Y1041" s="8">
        <f t="shared" ca="1" si="354"/>
        <v>99.519630821264784</v>
      </c>
      <c r="Z1041" s="8">
        <f t="shared" ca="1" si="355"/>
        <v>98.283042234709001</v>
      </c>
      <c r="AA1041" s="8" t="str">
        <f t="shared" ca="1" si="356"/>
        <v/>
      </c>
    </row>
    <row r="1042" spans="1:27" x14ac:dyDescent="0.2">
      <c r="A1042" s="4">
        <v>44138</v>
      </c>
      <c r="B1042" s="1">
        <v>9565.35</v>
      </c>
      <c r="C1042" s="1">
        <v>11946.45</v>
      </c>
      <c r="D1042" s="1">
        <v>2796.4</v>
      </c>
      <c r="E1042" s="1">
        <v>5740.6</v>
      </c>
      <c r="F1042" s="1">
        <v>11813.5</v>
      </c>
      <c r="G1042" s="1"/>
      <c r="H1042" s="4">
        <f t="shared" si="357"/>
        <v>44138</v>
      </c>
      <c r="I1042" s="8">
        <f t="shared" si="358"/>
        <v>80.969653362678301</v>
      </c>
      <c r="J1042" s="8">
        <f t="shared" si="359"/>
        <v>101.12540737292082</v>
      </c>
      <c r="K1042" s="8">
        <f t="shared" si="360"/>
        <v>23.671223600118509</v>
      </c>
      <c r="L1042" s="8">
        <f t="shared" si="361"/>
        <v>48.593558217293776</v>
      </c>
      <c r="M1042" s="8">
        <f t="shared" si="362"/>
        <v>100</v>
      </c>
      <c r="N1042" s="8"/>
      <c r="O1042" s="3">
        <f t="shared" si="363"/>
        <v>44138</v>
      </c>
      <c r="P1042" s="8">
        <f t="shared" ca="1" si="347"/>
        <v>100.33626094714781</v>
      </c>
      <c r="Q1042" s="8">
        <f t="shared" ca="1" si="348"/>
        <v>98.308254449521485</v>
      </c>
      <c r="R1042" s="8">
        <f t="shared" ca="1" si="349"/>
        <v>99.239662933759902</v>
      </c>
      <c r="S1042" s="8">
        <f t="shared" ca="1" si="350"/>
        <v>98.475226865849365</v>
      </c>
      <c r="T1042" s="8" t="str">
        <f t="shared" ca="1" si="351"/>
        <v/>
      </c>
      <c r="U1042" s="8"/>
      <c r="V1042" s="3">
        <f t="shared" si="364"/>
        <v>44138</v>
      </c>
      <c r="W1042" s="8">
        <f t="shared" ca="1" si="352"/>
        <v>100.05620239742954</v>
      </c>
      <c r="X1042" s="8">
        <f t="shared" ca="1" si="353"/>
        <v>98.567351433134775</v>
      </c>
      <c r="Y1042" s="8">
        <f t="shared" ca="1" si="354"/>
        <v>98.936553235514054</v>
      </c>
      <c r="Z1042" s="8">
        <f t="shared" ca="1" si="355"/>
        <v>97.422257691939166</v>
      </c>
      <c r="AA1042" s="8" t="str">
        <f t="shared" ca="1" si="356"/>
        <v/>
      </c>
    </row>
    <row r="1043" spans="1:27" x14ac:dyDescent="0.2">
      <c r="A1043" s="4">
        <v>44139</v>
      </c>
      <c r="B1043" s="1">
        <v>9614.4500000000007</v>
      </c>
      <c r="C1043" s="1">
        <v>12068.6</v>
      </c>
      <c r="D1043" s="1">
        <v>2823.2</v>
      </c>
      <c r="E1043" s="1">
        <v>5773.9</v>
      </c>
      <c r="F1043" s="1">
        <v>11908.5</v>
      </c>
      <c r="G1043" s="1"/>
      <c r="H1043" s="4">
        <f t="shared" si="357"/>
        <v>44139</v>
      </c>
      <c r="I1043" s="8">
        <f t="shared" si="358"/>
        <v>80.736028886929518</v>
      </c>
      <c r="J1043" s="8">
        <f t="shared" si="359"/>
        <v>101.34441785279422</v>
      </c>
      <c r="K1043" s="8">
        <f t="shared" si="360"/>
        <v>23.707435865138347</v>
      </c>
      <c r="L1043" s="8">
        <f t="shared" si="361"/>
        <v>48.485535541839859</v>
      </c>
      <c r="M1043" s="8">
        <f t="shared" si="362"/>
        <v>100</v>
      </c>
      <c r="N1043" s="8"/>
      <c r="O1043" s="3">
        <f t="shared" si="363"/>
        <v>44139</v>
      </c>
      <c r="P1043" s="8">
        <f t="shared" ca="1" si="347"/>
        <v>100.06692134094297</v>
      </c>
      <c r="Q1043" s="8">
        <f t="shared" ca="1" si="348"/>
        <v>98.455496723561964</v>
      </c>
      <c r="R1043" s="8">
        <f t="shared" ca="1" si="349"/>
        <v>99.407677788697654</v>
      </c>
      <c r="S1043" s="8">
        <f t="shared" ca="1" si="350"/>
        <v>98.287973358691843</v>
      </c>
      <c r="T1043" s="8" t="str">
        <f t="shared" ca="1" si="351"/>
        <v/>
      </c>
      <c r="U1043" s="8"/>
      <c r="V1043" s="3">
        <f t="shared" si="364"/>
        <v>44139</v>
      </c>
      <c r="W1043" s="8">
        <f t="shared" ca="1" si="352"/>
        <v>99.78564630603212</v>
      </c>
      <c r="X1043" s="8">
        <f t="shared" ca="1" si="353"/>
        <v>98.725876956054606</v>
      </c>
      <c r="Y1043" s="8">
        <f t="shared" ca="1" si="354"/>
        <v>99.088927212994278</v>
      </c>
      <c r="Z1043" s="8">
        <f t="shared" ca="1" si="355"/>
        <v>97.31000982527442</v>
      </c>
      <c r="AA1043" s="8" t="str">
        <f t="shared" ca="1" si="356"/>
        <v/>
      </c>
    </row>
    <row r="1044" spans="1:27" x14ac:dyDescent="0.2">
      <c r="A1044" s="4">
        <v>44140</v>
      </c>
      <c r="B1044" s="1">
        <v>9758.1</v>
      </c>
      <c r="C1044" s="1">
        <v>12265.25</v>
      </c>
      <c r="D1044" s="1">
        <v>2876.75</v>
      </c>
      <c r="E1044" s="1">
        <v>5888.55</v>
      </c>
      <c r="F1044" s="1">
        <v>12120.3</v>
      </c>
      <c r="G1044" s="1"/>
      <c r="H1044" s="4">
        <f t="shared" si="357"/>
        <v>44140</v>
      </c>
      <c r="I1044" s="8">
        <f t="shared" si="358"/>
        <v>80.510383406351337</v>
      </c>
      <c r="J1044" s="8">
        <f t="shared" si="359"/>
        <v>101.19592749354389</v>
      </c>
      <c r="K1044" s="8">
        <f t="shared" si="360"/>
        <v>23.734973556760146</v>
      </c>
      <c r="L1044" s="8">
        <f t="shared" si="361"/>
        <v>48.584193460557913</v>
      </c>
      <c r="M1044" s="8">
        <f t="shared" si="362"/>
        <v>100</v>
      </c>
      <c r="N1044" s="8"/>
      <c r="O1044" s="3">
        <f t="shared" si="363"/>
        <v>44140</v>
      </c>
      <c r="P1044" s="8">
        <f t="shared" ca="1" si="347"/>
        <v>99.811063640293881</v>
      </c>
      <c r="Q1044" s="8">
        <f t="shared" ca="1" si="348"/>
        <v>98.432595328670814</v>
      </c>
      <c r="R1044" s="8">
        <f t="shared" ca="1" si="349"/>
        <v>99.541729168723535</v>
      </c>
      <c r="S1044" s="8">
        <f t="shared" ca="1" si="350"/>
        <v>98.536901169778176</v>
      </c>
      <c r="T1044" s="8" t="str">
        <f t="shared" ca="1" si="351"/>
        <v/>
      </c>
      <c r="U1044" s="8"/>
      <c r="V1044" s="3">
        <f t="shared" si="364"/>
        <v>44140</v>
      </c>
      <c r="W1044" s="8">
        <f t="shared" ca="1" si="352"/>
        <v>99.532072862274134</v>
      </c>
      <c r="X1044" s="8">
        <f t="shared" ca="1" si="353"/>
        <v>98.737750729780416</v>
      </c>
      <c r="Y1044" s="8">
        <f t="shared" ca="1" si="354"/>
        <v>99.215480421895151</v>
      </c>
      <c r="Z1044" s="8">
        <f t="shared" ca="1" si="355"/>
        <v>97.747404519167958</v>
      </c>
      <c r="AA1044" s="8" t="str">
        <f t="shared" ca="1" si="356"/>
        <v/>
      </c>
    </row>
    <row r="1045" spans="1:27" x14ac:dyDescent="0.2">
      <c r="A1045" s="4">
        <v>44141</v>
      </c>
      <c r="B1045" s="1">
        <v>9802.5</v>
      </c>
      <c r="C1045" s="1">
        <v>12270.6</v>
      </c>
      <c r="D1045" s="1">
        <v>2889.8</v>
      </c>
      <c r="E1045" s="1">
        <v>5907.3</v>
      </c>
      <c r="F1045" s="1">
        <v>12263.55</v>
      </c>
      <c r="G1045" s="1"/>
      <c r="H1045" s="4">
        <f t="shared" si="357"/>
        <v>44141</v>
      </c>
      <c r="I1045" s="8">
        <f t="shared" si="358"/>
        <v>79.931993590762872</v>
      </c>
      <c r="J1045" s="8">
        <f t="shared" si="359"/>
        <v>100.05748743226881</v>
      </c>
      <c r="K1045" s="8">
        <f t="shared" si="360"/>
        <v>23.564139258208268</v>
      </c>
      <c r="L1045" s="8">
        <f t="shared" si="361"/>
        <v>48.169575693824385</v>
      </c>
      <c r="M1045" s="8">
        <f t="shared" si="362"/>
        <v>100</v>
      </c>
      <c r="N1045" s="8"/>
      <c r="O1045" s="3">
        <f t="shared" si="363"/>
        <v>44141</v>
      </c>
      <c r="P1045" s="8">
        <f t="shared" ca="1" si="347"/>
        <v>99.170305871282523</v>
      </c>
      <c r="Q1045" s="8">
        <f t="shared" ca="1" si="348"/>
        <v>97.987979009569131</v>
      </c>
      <c r="R1045" s="8">
        <f t="shared" ca="1" si="349"/>
        <v>98.678856166460193</v>
      </c>
      <c r="S1045" s="8">
        <f t="shared" ca="1" si="350"/>
        <v>97.762830377046754</v>
      </c>
      <c r="T1045" s="8" t="str">
        <f t="shared" ca="1" si="351"/>
        <v/>
      </c>
      <c r="U1045" s="8"/>
      <c r="V1045" s="3">
        <f t="shared" si="364"/>
        <v>44141</v>
      </c>
      <c r="W1045" s="8">
        <f t="shared" ca="1" si="352"/>
        <v>98.914686824834689</v>
      </c>
      <c r="X1045" s="8">
        <f t="shared" ca="1" si="353"/>
        <v>98.409954200548412</v>
      </c>
      <c r="Y1045" s="8">
        <f t="shared" ca="1" si="354"/>
        <v>98.420045634611668</v>
      </c>
      <c r="Z1045" s="8">
        <f t="shared" ca="1" si="355"/>
        <v>96.955687242584418</v>
      </c>
      <c r="AA1045" s="8" t="str">
        <f t="shared" ca="1" si="356"/>
        <v/>
      </c>
    </row>
    <row r="1046" spans="1:27" x14ac:dyDescent="0.2">
      <c r="A1046" s="4">
        <v>44142</v>
      </c>
      <c r="B1046" s="1">
        <v>9802.5</v>
      </c>
      <c r="C1046" s="1">
        <v>12270.6</v>
      </c>
      <c r="D1046" s="1">
        <v>2889.8</v>
      </c>
      <c r="E1046" s="1">
        <v>5907.3</v>
      </c>
      <c r="F1046" s="1">
        <v>12263.55</v>
      </c>
      <c r="G1046" s="1"/>
      <c r="H1046" s="4">
        <f t="shared" si="357"/>
        <v>44142</v>
      </c>
      <c r="I1046" s="8">
        <f t="shared" si="358"/>
        <v>79.931993590762872</v>
      </c>
      <c r="J1046" s="8">
        <f t="shared" si="359"/>
        <v>100.05748743226881</v>
      </c>
      <c r="K1046" s="8">
        <f t="shared" si="360"/>
        <v>23.564139258208268</v>
      </c>
      <c r="L1046" s="8">
        <f t="shared" si="361"/>
        <v>48.169575693824385</v>
      </c>
      <c r="M1046" s="8">
        <f t="shared" si="362"/>
        <v>100</v>
      </c>
      <c r="N1046" s="8"/>
      <c r="O1046" s="3">
        <f t="shared" si="363"/>
        <v>44142</v>
      </c>
      <c r="P1046" s="8">
        <f t="shared" ca="1" si="347"/>
        <v>99.184399949878738</v>
      </c>
      <c r="Q1046" s="8">
        <f t="shared" ca="1" si="348"/>
        <v>98.056513955900428</v>
      </c>
      <c r="R1046" s="8">
        <f t="shared" ca="1" si="349"/>
        <v>98.694291915386628</v>
      </c>
      <c r="S1046" s="8">
        <f t="shared" ca="1" si="350"/>
        <v>97.853750209526652</v>
      </c>
      <c r="T1046" s="8" t="str">
        <f t="shared" ca="1" si="351"/>
        <v/>
      </c>
      <c r="U1046" s="8"/>
      <c r="V1046" s="3">
        <f t="shared" si="364"/>
        <v>44142</v>
      </c>
      <c r="W1046" s="8">
        <f t="shared" ca="1" si="352"/>
        <v>98.943674647834271</v>
      </c>
      <c r="X1046" s="8">
        <f t="shared" ca="1" si="353"/>
        <v>98.508040447432023</v>
      </c>
      <c r="Y1046" s="8">
        <f t="shared" ca="1" si="354"/>
        <v>98.462172739351047</v>
      </c>
      <c r="Z1046" s="8">
        <f t="shared" ca="1" si="355"/>
        <v>97.24067043274114</v>
      </c>
      <c r="AA1046" s="8" t="str">
        <f t="shared" ca="1" si="356"/>
        <v/>
      </c>
    </row>
    <row r="1047" spans="1:27" x14ac:dyDescent="0.2">
      <c r="A1047" s="4">
        <v>44143</v>
      </c>
      <c r="B1047" s="1">
        <v>9802.5</v>
      </c>
      <c r="C1047" s="1">
        <v>12270.6</v>
      </c>
      <c r="D1047" s="1">
        <v>2889.8</v>
      </c>
      <c r="E1047" s="1">
        <v>5907.3</v>
      </c>
      <c r="F1047" s="1">
        <v>12263.55</v>
      </c>
      <c r="G1047" s="1"/>
      <c r="H1047" s="4">
        <f t="shared" si="357"/>
        <v>44143</v>
      </c>
      <c r="I1047" s="8">
        <f t="shared" si="358"/>
        <v>79.931993590762872</v>
      </c>
      <c r="J1047" s="8">
        <f t="shared" si="359"/>
        <v>100.05748743226881</v>
      </c>
      <c r="K1047" s="8">
        <f t="shared" si="360"/>
        <v>23.564139258208268</v>
      </c>
      <c r="L1047" s="8">
        <f t="shared" si="361"/>
        <v>48.169575693824385</v>
      </c>
      <c r="M1047" s="8">
        <f t="shared" si="362"/>
        <v>100</v>
      </c>
      <c r="N1047" s="8"/>
      <c r="O1047" s="3">
        <f t="shared" si="363"/>
        <v>44143</v>
      </c>
      <c r="P1047" s="8">
        <f t="shared" ca="1" si="347"/>
        <v>99.198276266084491</v>
      </c>
      <c r="Q1047" s="8">
        <f t="shared" ca="1" si="348"/>
        <v>98.120023453430264</v>
      </c>
      <c r="R1047" s="8">
        <f t="shared" ca="1" si="349"/>
        <v>98.709406916388645</v>
      </c>
      <c r="S1047" s="8">
        <f t="shared" ca="1" si="350"/>
        <v>97.936613358841413</v>
      </c>
      <c r="T1047" s="8" t="str">
        <f t="shared" ca="1" si="351"/>
        <v/>
      </c>
      <c r="U1047" s="8"/>
      <c r="V1047" s="3">
        <f t="shared" si="364"/>
        <v>44143</v>
      </c>
      <c r="W1047" s="8">
        <f t="shared" ca="1" si="352"/>
        <v>98.972069590303406</v>
      </c>
      <c r="X1047" s="8">
        <f t="shared" ca="1" si="353"/>
        <v>98.597354330788221</v>
      </c>
      <c r="Y1047" s="8">
        <f t="shared" ca="1" si="354"/>
        <v>98.502623035071991</v>
      </c>
      <c r="Z1047" s="8">
        <f t="shared" ca="1" si="355"/>
        <v>97.474886423268089</v>
      </c>
      <c r="AA1047" s="8" t="str">
        <f t="shared" ca="1" si="356"/>
        <v/>
      </c>
    </row>
    <row r="1048" spans="1:27" x14ac:dyDescent="0.2">
      <c r="A1048" s="4">
        <v>44144</v>
      </c>
      <c r="B1048" s="1">
        <v>9880.0499999999993</v>
      </c>
      <c r="C1048" s="1">
        <v>12414.2</v>
      </c>
      <c r="D1048" s="1">
        <v>2923.4</v>
      </c>
      <c r="E1048" s="1">
        <v>5984.5</v>
      </c>
      <c r="F1048" s="1">
        <v>12461.05</v>
      </c>
      <c r="G1048" s="1"/>
      <c r="H1048" s="4">
        <f t="shared" si="357"/>
        <v>44144</v>
      </c>
      <c r="I1048" s="8">
        <f t="shared" si="358"/>
        <v>79.287459724501545</v>
      </c>
      <c r="J1048" s="8">
        <f t="shared" si="359"/>
        <v>99.624028472721022</v>
      </c>
      <c r="K1048" s="8">
        <f t="shared" si="360"/>
        <v>23.460302301972948</v>
      </c>
      <c r="L1048" s="8">
        <f t="shared" si="361"/>
        <v>48.02564791891534</v>
      </c>
      <c r="M1048" s="8">
        <f t="shared" si="362"/>
        <v>100</v>
      </c>
      <c r="N1048" s="8"/>
      <c r="O1048" s="3">
        <f t="shared" si="363"/>
        <v>44144</v>
      </c>
      <c r="P1048" s="8">
        <f t="shared" ca="1" si="347"/>
        <v>98.519825810817053</v>
      </c>
      <c r="Q1048" s="8">
        <f t="shared" ca="1" si="348"/>
        <v>98.003758532660115</v>
      </c>
      <c r="R1048" s="8">
        <f t="shared" ca="1" si="349"/>
        <v>98.227042892586738</v>
      </c>
      <c r="S1048" s="8">
        <f t="shared" ca="1" si="350"/>
        <v>97.75795304820214</v>
      </c>
      <c r="T1048" s="8" t="str">
        <f t="shared" ca="1" si="351"/>
        <v/>
      </c>
      <c r="U1048" s="8"/>
      <c r="V1048" s="3">
        <f t="shared" si="364"/>
        <v>44144</v>
      </c>
      <c r="W1048" s="8">
        <f t="shared" ca="1" si="352"/>
        <v>98.359987196858029</v>
      </c>
      <c r="X1048" s="8">
        <f t="shared" ca="1" si="353"/>
        <v>98.540968915448502</v>
      </c>
      <c r="Y1048" s="8">
        <f t="shared" ca="1" si="354"/>
        <v>98.109598504589826</v>
      </c>
      <c r="Z1048" s="8">
        <f t="shared" ca="1" si="355"/>
        <v>97.416423702023252</v>
      </c>
      <c r="AA1048" s="8" t="str">
        <f t="shared" ca="1" si="356"/>
        <v/>
      </c>
    </row>
    <row r="1049" spans="1:27" x14ac:dyDescent="0.2">
      <c r="A1049" s="4">
        <v>44145</v>
      </c>
      <c r="B1049" s="1">
        <v>9823.5</v>
      </c>
      <c r="C1049" s="1">
        <v>12098.3</v>
      </c>
      <c r="D1049" s="1">
        <v>2912.25</v>
      </c>
      <c r="E1049" s="1">
        <v>5954.1</v>
      </c>
      <c r="F1049" s="1">
        <v>12631.1</v>
      </c>
      <c r="G1049" s="1"/>
      <c r="H1049" s="4">
        <f t="shared" si="357"/>
        <v>44145</v>
      </c>
      <c r="I1049" s="8">
        <f t="shared" si="358"/>
        <v>77.772323867279965</v>
      </c>
      <c r="J1049" s="8">
        <f t="shared" si="359"/>
        <v>95.781840061435659</v>
      </c>
      <c r="K1049" s="8">
        <f t="shared" si="360"/>
        <v>23.056186713746229</v>
      </c>
      <c r="L1049" s="8">
        <f t="shared" si="361"/>
        <v>47.13841233146757</v>
      </c>
      <c r="M1049" s="8">
        <f t="shared" si="362"/>
        <v>100</v>
      </c>
      <c r="N1049" s="8"/>
      <c r="O1049" s="3">
        <f t="shared" si="363"/>
        <v>44145</v>
      </c>
      <c r="P1049" s="8">
        <f t="shared" ca="1" si="347"/>
        <v>97.055707751091418</v>
      </c>
      <c r="Q1049" s="8">
        <f t="shared" ca="1" si="348"/>
        <v>96.649489907453585</v>
      </c>
      <c r="R1049" s="8">
        <f t="shared" ca="1" si="349"/>
        <v>96.546553403277983</v>
      </c>
      <c r="S1049" s="8">
        <f t="shared" ca="1" si="350"/>
        <v>96.407743124300737</v>
      </c>
      <c r="T1049" s="8" t="str">
        <f t="shared" ca="1" si="351"/>
        <v/>
      </c>
      <c r="U1049" s="8"/>
      <c r="V1049" s="3">
        <f t="shared" si="364"/>
        <v>44145</v>
      </c>
      <c r="W1049" s="8">
        <f t="shared" ca="1" si="352"/>
        <v>97.155207073496044</v>
      </c>
      <c r="X1049" s="8">
        <f t="shared" ca="1" si="353"/>
        <v>97.556324125491017</v>
      </c>
      <c r="Y1049" s="8">
        <f t="shared" ca="1" si="354"/>
        <v>96.838246847423932</v>
      </c>
      <c r="Z1049" s="8">
        <f t="shared" ca="1" si="355"/>
        <v>96.311825573784432</v>
      </c>
      <c r="AA1049" s="8" t="str">
        <f t="shared" ca="1" si="356"/>
        <v/>
      </c>
    </row>
    <row r="1050" spans="1:27" x14ac:dyDescent="0.2">
      <c r="A1050" s="4">
        <v>44146</v>
      </c>
      <c r="B1050" s="1">
        <v>9957.35</v>
      </c>
      <c r="C1050" s="1">
        <v>12280.9</v>
      </c>
      <c r="D1050" s="1">
        <v>2940.25</v>
      </c>
      <c r="E1050" s="1">
        <v>6083.8</v>
      </c>
      <c r="F1050" s="1">
        <v>12749.15</v>
      </c>
      <c r="G1050" s="1"/>
      <c r="H1050" s="4">
        <f t="shared" si="357"/>
        <v>44146</v>
      </c>
      <c r="I1050" s="8">
        <f t="shared" si="358"/>
        <v>78.102069549734694</v>
      </c>
      <c r="J1050" s="8">
        <f t="shared" si="359"/>
        <v>96.327206127467321</v>
      </c>
      <c r="K1050" s="8">
        <f t="shared" si="360"/>
        <v>23.062321801845613</v>
      </c>
      <c r="L1050" s="8">
        <f t="shared" si="361"/>
        <v>47.719259715353573</v>
      </c>
      <c r="M1050" s="8">
        <f t="shared" si="362"/>
        <v>100</v>
      </c>
      <c r="N1050" s="8"/>
      <c r="O1050" s="3">
        <f t="shared" si="363"/>
        <v>44146</v>
      </c>
      <c r="P1050" s="8">
        <f t="shared" ca="1" si="347"/>
        <v>97.529049708307653</v>
      </c>
      <c r="Q1050" s="8">
        <f t="shared" ca="1" si="348"/>
        <v>97.067597929237436</v>
      </c>
      <c r="R1050" s="8">
        <f t="shared" ca="1" si="349"/>
        <v>96.825097911222471</v>
      </c>
      <c r="S1050" s="8">
        <f t="shared" ca="1" si="350"/>
        <v>97.552443913076175</v>
      </c>
      <c r="T1050" s="8" t="str">
        <f t="shared" ca="1" si="351"/>
        <v/>
      </c>
      <c r="U1050" s="8"/>
      <c r="V1050" s="3">
        <f t="shared" si="364"/>
        <v>44146</v>
      </c>
      <c r="W1050" s="8">
        <f t="shared" ca="1" si="352"/>
        <v>97.689572143419412</v>
      </c>
      <c r="X1050" s="8">
        <f t="shared" ca="1" si="353"/>
        <v>97.966062769194409</v>
      </c>
      <c r="Y1050" s="8">
        <f t="shared" ca="1" si="354"/>
        <v>97.242923931910696</v>
      </c>
      <c r="Z1050" s="8">
        <f t="shared" ca="1" si="355"/>
        <v>97.58425802405084</v>
      </c>
      <c r="AA1050" s="8" t="str">
        <f t="shared" ca="1" si="356"/>
        <v/>
      </c>
    </row>
    <row r="1051" spans="1:27" x14ac:dyDescent="0.2">
      <c r="A1051" s="4">
        <v>44147</v>
      </c>
      <c r="B1051" s="1">
        <v>9945.2999999999993</v>
      </c>
      <c r="C1051" s="1">
        <v>12376.05</v>
      </c>
      <c r="D1051" s="1">
        <v>2942.8</v>
      </c>
      <c r="E1051" s="1">
        <v>6104.95</v>
      </c>
      <c r="F1051" s="1">
        <v>12690.8</v>
      </c>
      <c r="G1051" s="1"/>
      <c r="H1051" s="4">
        <f t="shared" si="357"/>
        <v>44147</v>
      </c>
      <c r="I1051" s="8">
        <f t="shared" si="358"/>
        <v>78.366218047719599</v>
      </c>
      <c r="J1051" s="8">
        <f t="shared" si="359"/>
        <v>97.51985690421408</v>
      </c>
      <c r="K1051" s="8">
        <f t="shared" si="360"/>
        <v>23.188451476660259</v>
      </c>
      <c r="L1051" s="8">
        <f t="shared" si="361"/>
        <v>48.105320389573549</v>
      </c>
      <c r="M1051" s="8">
        <f t="shared" si="362"/>
        <v>100</v>
      </c>
      <c r="N1051" s="8"/>
      <c r="O1051" s="3">
        <f t="shared" si="363"/>
        <v>44147</v>
      </c>
      <c r="P1051" s="8">
        <f t="shared" ca="1" si="347"/>
        <v>97.880837084429672</v>
      </c>
      <c r="Q1051" s="8">
        <f t="shared" ca="1" si="348"/>
        <v>97.634350044886887</v>
      </c>
      <c r="R1051" s="8">
        <f t="shared" ca="1" si="349"/>
        <v>97.489679937615733</v>
      </c>
      <c r="S1051" s="8">
        <f t="shared" ca="1" si="350"/>
        <v>98.265956158015797</v>
      </c>
      <c r="T1051" s="8" t="str">
        <f t="shared" ca="1" si="351"/>
        <v/>
      </c>
      <c r="U1051" s="8"/>
      <c r="V1051" s="3">
        <f t="shared" si="364"/>
        <v>44147</v>
      </c>
      <c r="W1051" s="8">
        <f t="shared" ca="1" si="352"/>
        <v>98.06342491489562</v>
      </c>
      <c r="X1051" s="8">
        <f t="shared" ca="1" si="353"/>
        <v>98.449530453044773</v>
      </c>
      <c r="Y1051" s="8">
        <f t="shared" ca="1" si="354"/>
        <v>97.861331656570272</v>
      </c>
      <c r="Z1051" s="8">
        <f t="shared" ca="1" si="355"/>
        <v>98.332287504688097</v>
      </c>
      <c r="AA1051" s="8" t="str">
        <f t="shared" ca="1" si="356"/>
        <v/>
      </c>
    </row>
    <row r="1052" spans="1:27" x14ac:dyDescent="0.2">
      <c r="A1052" s="4">
        <v>44148</v>
      </c>
      <c r="B1052" s="1">
        <v>9943.75</v>
      </c>
      <c r="C1052" s="1">
        <v>12487.2</v>
      </c>
      <c r="D1052" s="1">
        <v>2953.85</v>
      </c>
      <c r="E1052" s="1">
        <v>6103.35</v>
      </c>
      <c r="F1052" s="1">
        <v>12719.95</v>
      </c>
      <c r="G1052" s="1"/>
      <c r="H1052" s="4">
        <f t="shared" si="357"/>
        <v>44148</v>
      </c>
      <c r="I1052" s="8">
        <f t="shared" si="358"/>
        <v>78.17444250960105</v>
      </c>
      <c r="J1052" s="8">
        <f t="shared" si="359"/>
        <v>98.170197209894695</v>
      </c>
      <c r="K1052" s="8">
        <f t="shared" si="360"/>
        <v>23.222182477132378</v>
      </c>
      <c r="L1052" s="8">
        <f t="shared" si="361"/>
        <v>47.98249993121042</v>
      </c>
      <c r="M1052" s="8">
        <f t="shared" si="362"/>
        <v>100</v>
      </c>
      <c r="N1052" s="8"/>
      <c r="O1052" s="3">
        <f t="shared" si="363"/>
        <v>44148</v>
      </c>
      <c r="P1052" s="8">
        <f t="shared" ca="1" si="347"/>
        <v>97.790275811854485</v>
      </c>
      <c r="Q1052" s="8">
        <f t="shared" ca="1" si="348"/>
        <v>97.951486196122261</v>
      </c>
      <c r="R1052" s="8">
        <f t="shared" ca="1" si="349"/>
        <v>97.733044698570808</v>
      </c>
      <c r="S1052" s="8">
        <f t="shared" ca="1" si="350"/>
        <v>98.118926856497168</v>
      </c>
      <c r="T1052" s="8" t="str">
        <f t="shared" ca="1" si="351"/>
        <v/>
      </c>
      <c r="U1052" s="8"/>
      <c r="V1052" s="3">
        <f t="shared" si="364"/>
        <v>44148</v>
      </c>
      <c r="W1052" s="8">
        <f t="shared" ca="1" si="352"/>
        <v>98.057929046875984</v>
      </c>
      <c r="X1052" s="8">
        <f t="shared" ca="1" si="353"/>
        <v>98.723825831793704</v>
      </c>
      <c r="Y1052" s="8">
        <f t="shared" ca="1" si="354"/>
        <v>98.119615131062929</v>
      </c>
      <c r="Z1052" s="8">
        <f t="shared" ca="1" si="355"/>
        <v>98.242319885307765</v>
      </c>
      <c r="AA1052" s="8" t="str">
        <f t="shared" ca="1" si="356"/>
        <v/>
      </c>
    </row>
    <row r="1053" spans="1:27" x14ac:dyDescent="0.2">
      <c r="A1053" s="4">
        <v>44149</v>
      </c>
      <c r="B1053" s="1">
        <v>9971.9</v>
      </c>
      <c r="C1053" s="1">
        <v>12517</v>
      </c>
      <c r="D1053" s="1">
        <v>2964.75</v>
      </c>
      <c r="E1053" s="1">
        <v>6135.65</v>
      </c>
      <c r="F1053" s="1">
        <v>12780.25</v>
      </c>
      <c r="G1053" s="1"/>
      <c r="H1053" s="4">
        <f t="shared" si="357"/>
        <v>44149</v>
      </c>
      <c r="I1053" s="8">
        <f t="shared" si="358"/>
        <v>78.02586021400208</v>
      </c>
      <c r="J1053" s="8">
        <f t="shared" si="359"/>
        <v>97.940181138866606</v>
      </c>
      <c r="K1053" s="8">
        <f t="shared" si="360"/>
        <v>23.197903014416777</v>
      </c>
      <c r="L1053" s="8">
        <f t="shared" si="361"/>
        <v>48.008841767571056</v>
      </c>
      <c r="M1053" s="8">
        <f t="shared" si="362"/>
        <v>100</v>
      </c>
      <c r="N1053" s="8"/>
      <c r="O1053" s="3">
        <f t="shared" si="363"/>
        <v>44149</v>
      </c>
      <c r="P1053" s="8">
        <f t="shared" ca="1" si="347"/>
        <v>97.74737485321441</v>
      </c>
      <c r="Q1053" s="8">
        <f t="shared" ca="1" si="348"/>
        <v>97.947319139436587</v>
      </c>
      <c r="R1053" s="8">
        <f t="shared" ca="1" si="349"/>
        <v>97.73832558906669</v>
      </c>
      <c r="S1053" s="8">
        <f t="shared" ca="1" si="350"/>
        <v>98.217281026664523</v>
      </c>
      <c r="T1053" s="8" t="str">
        <f t="shared" ca="1" si="351"/>
        <v/>
      </c>
      <c r="U1053" s="8"/>
      <c r="V1053" s="3">
        <f t="shared" si="364"/>
        <v>44149</v>
      </c>
      <c r="W1053" s="8">
        <f t="shared" ca="1" si="352"/>
        <v>98.091530113465694</v>
      </c>
      <c r="X1053" s="8">
        <f t="shared" ca="1" si="353"/>
        <v>98.751602996217784</v>
      </c>
      <c r="Y1053" s="8">
        <f t="shared" ca="1" si="354"/>
        <v>98.185883612834587</v>
      </c>
      <c r="Z1053" s="8">
        <f t="shared" ca="1" si="355"/>
        <v>98.381305559315194</v>
      </c>
      <c r="AA1053" s="8" t="str">
        <f t="shared" ca="1" si="356"/>
        <v/>
      </c>
    </row>
    <row r="1054" spans="1:27" x14ac:dyDescent="0.2">
      <c r="A1054" s="4">
        <v>44150</v>
      </c>
      <c r="B1054" s="1">
        <v>9971.9</v>
      </c>
      <c r="C1054" s="1">
        <v>12517</v>
      </c>
      <c r="D1054" s="1">
        <v>2964.75</v>
      </c>
      <c r="E1054" s="1">
        <v>6135.65</v>
      </c>
      <c r="F1054" s="1">
        <v>12780.25</v>
      </c>
      <c r="G1054" s="1"/>
      <c r="H1054" s="4">
        <f t="shared" si="357"/>
        <v>44150</v>
      </c>
      <c r="I1054" s="8">
        <f t="shared" si="358"/>
        <v>78.02586021400208</v>
      </c>
      <c r="J1054" s="8">
        <f t="shared" si="359"/>
        <v>97.940181138866606</v>
      </c>
      <c r="K1054" s="8">
        <f t="shared" si="360"/>
        <v>23.197903014416777</v>
      </c>
      <c r="L1054" s="8">
        <f t="shared" si="361"/>
        <v>48.008841767571056</v>
      </c>
      <c r="M1054" s="8">
        <f t="shared" si="362"/>
        <v>100</v>
      </c>
      <c r="N1054" s="8"/>
      <c r="O1054" s="3">
        <f t="shared" si="363"/>
        <v>44150</v>
      </c>
      <c r="P1054" s="8">
        <f t="shared" ca="1" si="347"/>
        <v>97.836541031285435</v>
      </c>
      <c r="Q1054" s="8">
        <f t="shared" ca="1" si="348"/>
        <v>98.019643134657827</v>
      </c>
      <c r="R1054" s="8">
        <f t="shared" ca="1" si="349"/>
        <v>97.831185935634892</v>
      </c>
      <c r="S1054" s="8">
        <f t="shared" ca="1" si="350"/>
        <v>98.268529846201687</v>
      </c>
      <c r="T1054" s="8" t="str">
        <f t="shared" ca="1" si="351"/>
        <v/>
      </c>
      <c r="U1054" s="8"/>
      <c r="V1054" s="3">
        <f t="shared" si="364"/>
        <v>44150</v>
      </c>
      <c r="W1054" s="8">
        <f t="shared" ca="1" si="352"/>
        <v>98.223836583516871</v>
      </c>
      <c r="X1054" s="8">
        <f t="shared" ca="1" si="353"/>
        <v>98.83472874004525</v>
      </c>
      <c r="Y1054" s="8">
        <f t="shared" ca="1" si="354"/>
        <v>98.309834220864005</v>
      </c>
      <c r="Z1054" s="8">
        <f t="shared" ca="1" si="355"/>
        <v>98.470225726981212</v>
      </c>
      <c r="AA1054" s="8" t="str">
        <f t="shared" ca="1" si="356"/>
        <v/>
      </c>
    </row>
    <row r="1055" spans="1:27" x14ac:dyDescent="0.2">
      <c r="A1055" s="4">
        <v>44151</v>
      </c>
      <c r="B1055" s="1">
        <v>9971.9</v>
      </c>
      <c r="C1055" s="1">
        <v>12517</v>
      </c>
      <c r="D1055" s="1">
        <v>2964.75</v>
      </c>
      <c r="E1055" s="1">
        <v>6135.65</v>
      </c>
      <c r="F1055" s="1">
        <v>12780.25</v>
      </c>
      <c r="G1055" s="1"/>
      <c r="H1055" s="4">
        <f t="shared" si="357"/>
        <v>44151</v>
      </c>
      <c r="I1055" s="8">
        <f t="shared" si="358"/>
        <v>78.02586021400208</v>
      </c>
      <c r="J1055" s="8">
        <f t="shared" si="359"/>
        <v>97.940181138866606</v>
      </c>
      <c r="K1055" s="8">
        <f t="shared" si="360"/>
        <v>23.197903014416777</v>
      </c>
      <c r="L1055" s="8">
        <f t="shared" si="361"/>
        <v>48.008841767571056</v>
      </c>
      <c r="M1055" s="8">
        <f t="shared" si="362"/>
        <v>100</v>
      </c>
      <c r="N1055" s="8"/>
      <c r="O1055" s="3">
        <f t="shared" si="363"/>
        <v>44151</v>
      </c>
      <c r="P1055" s="8">
        <f t="shared" ca="1" si="347"/>
        <v>97.917850310886934</v>
      </c>
      <c r="Q1055" s="8">
        <f t="shared" ca="1" si="348"/>
        <v>98.086479657226448</v>
      </c>
      <c r="R1055" s="8">
        <f t="shared" ca="1" si="349"/>
        <v>97.915687325191897</v>
      </c>
      <c r="S1055" s="8">
        <f t="shared" ca="1" si="350"/>
        <v>98.316652048398467</v>
      </c>
      <c r="T1055" s="8" t="str">
        <f t="shared" ca="1" si="351"/>
        <v/>
      </c>
      <c r="U1055" s="8"/>
      <c r="V1055" s="3">
        <f t="shared" si="364"/>
        <v>44151</v>
      </c>
      <c r="W1055" s="8">
        <f t="shared" ca="1" si="352"/>
        <v>98.340707659395477</v>
      </c>
      <c r="X1055" s="8">
        <f t="shared" ca="1" si="353"/>
        <v>98.911361109264433</v>
      </c>
      <c r="Y1055" s="8">
        <f t="shared" ca="1" si="354"/>
        <v>98.419749055370815</v>
      </c>
      <c r="Z1055" s="8">
        <f t="shared" ca="1" si="355"/>
        <v>98.551953996583009</v>
      </c>
      <c r="AA1055" s="8" t="str">
        <f t="shared" ca="1" si="356"/>
        <v/>
      </c>
    </row>
    <row r="1056" spans="1:27" x14ac:dyDescent="0.2">
      <c r="A1056" s="4">
        <v>44152</v>
      </c>
      <c r="B1056" s="1">
        <v>9980.2999999999993</v>
      </c>
      <c r="C1056" s="1">
        <v>12497.9</v>
      </c>
      <c r="D1056" s="1">
        <v>2975.65</v>
      </c>
      <c r="E1056" s="1">
        <v>6118.5</v>
      </c>
      <c r="F1056" s="1">
        <v>12874.2</v>
      </c>
      <c r="G1056" s="1"/>
      <c r="H1056" s="4">
        <f t="shared" si="357"/>
        <v>44152</v>
      </c>
      <c r="I1056" s="8">
        <f t="shared" si="358"/>
        <v>77.521710086840329</v>
      </c>
      <c r="J1056" s="8">
        <f t="shared" si="359"/>
        <v>97.077099936306709</v>
      </c>
      <c r="K1056" s="8">
        <f t="shared" si="360"/>
        <v>23.113280825216322</v>
      </c>
      <c r="L1056" s="8">
        <f t="shared" si="361"/>
        <v>47.525283124388309</v>
      </c>
      <c r="M1056" s="8">
        <f t="shared" si="362"/>
        <v>100</v>
      </c>
      <c r="N1056" s="8"/>
      <c r="O1056" s="3">
        <f t="shared" si="363"/>
        <v>44152</v>
      </c>
      <c r="P1056" s="8">
        <f t="shared" ca="1" si="347"/>
        <v>97.591804866883038</v>
      </c>
      <c r="Q1056" s="8">
        <f t="shared" ca="1" si="348"/>
        <v>97.879051014551052</v>
      </c>
      <c r="R1056" s="8">
        <f t="shared" ca="1" si="349"/>
        <v>97.708644666504682</v>
      </c>
      <c r="S1056" s="8">
        <f t="shared" ca="1" si="350"/>
        <v>97.650840092299788</v>
      </c>
      <c r="T1056" s="8" t="str">
        <f t="shared" ca="1" si="351"/>
        <v/>
      </c>
      <c r="U1056" s="8"/>
      <c r="V1056" s="3">
        <f t="shared" si="364"/>
        <v>44152</v>
      </c>
      <c r="W1056" s="8">
        <f t="shared" ca="1" si="352"/>
        <v>98.146191593470306</v>
      </c>
      <c r="X1056" s="8">
        <f t="shared" ca="1" si="353"/>
        <v>98.784259058166569</v>
      </c>
      <c r="Y1056" s="8">
        <f t="shared" ca="1" si="354"/>
        <v>98.3199430172033</v>
      </c>
      <c r="Z1056" s="8">
        <f t="shared" ca="1" si="355"/>
        <v>98.002939792941149</v>
      </c>
      <c r="AA1056" s="8" t="str">
        <f t="shared" ca="1" si="356"/>
        <v/>
      </c>
    </row>
    <row r="1057" spans="1:27" x14ac:dyDescent="0.2">
      <c r="A1057" s="4">
        <v>44153</v>
      </c>
      <c r="B1057" s="1">
        <v>9977.7000000000007</v>
      </c>
      <c r="C1057" s="1">
        <v>12480.95</v>
      </c>
      <c r="D1057" s="1">
        <v>2971.8</v>
      </c>
      <c r="E1057" s="1">
        <v>6088.95</v>
      </c>
      <c r="F1057" s="1">
        <v>12938.25</v>
      </c>
      <c r="G1057" s="1"/>
      <c r="H1057" s="4">
        <f t="shared" si="357"/>
        <v>44153</v>
      </c>
      <c r="I1057" s="8">
        <f t="shared" si="358"/>
        <v>77.11784824068171</v>
      </c>
      <c r="J1057" s="8">
        <f t="shared" si="359"/>
        <v>96.465518907116504</v>
      </c>
      <c r="K1057" s="8">
        <f t="shared" si="360"/>
        <v>22.969103240391863</v>
      </c>
      <c r="L1057" s="8">
        <f t="shared" si="361"/>
        <v>47.061619616254127</v>
      </c>
      <c r="M1057" s="8">
        <f t="shared" si="362"/>
        <v>100</v>
      </c>
      <c r="N1057" s="8"/>
      <c r="O1057" s="3">
        <f t="shared" si="363"/>
        <v>44153</v>
      </c>
      <c r="P1057" s="8">
        <f t="shared" ca="1" si="347"/>
        <v>97.393685742301244</v>
      </c>
      <c r="Q1057" s="8">
        <f t="shared" ca="1" si="348"/>
        <v>97.773787838174655</v>
      </c>
      <c r="R1057" s="8">
        <f t="shared" ca="1" si="349"/>
        <v>97.346512995905286</v>
      </c>
      <c r="S1057" s="8">
        <f t="shared" ca="1" si="350"/>
        <v>97.119758158519801</v>
      </c>
      <c r="T1057" s="8" t="str">
        <f t="shared" ca="1" si="351"/>
        <v/>
      </c>
      <c r="U1057" s="8"/>
      <c r="V1057" s="3">
        <f t="shared" si="364"/>
        <v>44153</v>
      </c>
      <c r="W1057" s="8">
        <f t="shared" ca="1" si="352"/>
        <v>98.061754336307786</v>
      </c>
      <c r="X1057" s="8">
        <f t="shared" ca="1" si="353"/>
        <v>98.736805792339695</v>
      </c>
      <c r="Y1057" s="8">
        <f t="shared" ca="1" si="354"/>
        <v>98.123850757229462</v>
      </c>
      <c r="Z1057" s="8">
        <f t="shared" ca="1" si="355"/>
        <v>97.630598973497627</v>
      </c>
      <c r="AA1057" s="8" t="str">
        <f t="shared" ca="1" si="356"/>
        <v/>
      </c>
    </row>
    <row r="1058" spans="1:27" x14ac:dyDescent="0.2">
      <c r="A1058" s="4">
        <v>44154</v>
      </c>
      <c r="B1058" s="1">
        <v>9948.25</v>
      </c>
      <c r="C1058" s="1">
        <v>12388.7</v>
      </c>
      <c r="D1058" s="1">
        <v>2950.95</v>
      </c>
      <c r="E1058" s="1">
        <v>6080.35</v>
      </c>
      <c r="F1058" s="1">
        <v>12771.7</v>
      </c>
      <c r="G1058" s="1"/>
      <c r="H1058" s="4">
        <f t="shared" si="357"/>
        <v>44154</v>
      </c>
      <c r="I1058" s="8">
        <f t="shared" si="358"/>
        <v>77.892919501710807</v>
      </c>
      <c r="J1058" s="8">
        <f t="shared" si="359"/>
        <v>97.001182301494708</v>
      </c>
      <c r="K1058" s="8">
        <f t="shared" si="360"/>
        <v>23.10538142925374</v>
      </c>
      <c r="L1058" s="8">
        <f t="shared" si="361"/>
        <v>47.607992671296692</v>
      </c>
      <c r="M1058" s="8">
        <f t="shared" si="362"/>
        <v>100</v>
      </c>
      <c r="N1058" s="8"/>
      <c r="O1058" s="3">
        <f t="shared" si="363"/>
        <v>44154</v>
      </c>
      <c r="P1058" s="8">
        <f t="shared" ca="1" si="347"/>
        <v>98.094840234110663</v>
      </c>
      <c r="Q1058" s="8">
        <f t="shared" ca="1" si="348"/>
        <v>98.022419133607443</v>
      </c>
      <c r="R1058" s="8">
        <f t="shared" ca="1" si="349"/>
        <v>97.900425747547743</v>
      </c>
      <c r="S1058" s="8">
        <f t="shared" ca="1" si="350"/>
        <v>98.002916544179342</v>
      </c>
      <c r="T1058" s="8" t="str">
        <f t="shared" ca="1" si="351"/>
        <v/>
      </c>
      <c r="U1058" s="8"/>
      <c r="V1058" s="3">
        <f t="shared" si="364"/>
        <v>44154</v>
      </c>
      <c r="W1058" s="8">
        <f t="shared" ca="1" si="352"/>
        <v>98.625179362125834</v>
      </c>
      <c r="X1058" s="8">
        <f t="shared" ca="1" si="353"/>
        <v>98.946948268419646</v>
      </c>
      <c r="Y1058" s="8">
        <f t="shared" ca="1" si="354"/>
        <v>98.557188607824628</v>
      </c>
      <c r="Z1058" s="8">
        <f t="shared" ca="1" si="355"/>
        <v>98.458854370149027</v>
      </c>
      <c r="AA1058" s="8" t="str">
        <f t="shared" ca="1" si="356"/>
        <v/>
      </c>
    </row>
    <row r="1059" spans="1:27" x14ac:dyDescent="0.2">
      <c r="A1059" s="4">
        <v>44155</v>
      </c>
      <c r="B1059" s="1">
        <v>10037.15</v>
      </c>
      <c r="C1059" s="1">
        <v>12453.3</v>
      </c>
      <c r="D1059" s="1">
        <v>2986.9</v>
      </c>
      <c r="E1059" s="1">
        <v>6129.35</v>
      </c>
      <c r="F1059" s="1">
        <v>12859.05</v>
      </c>
      <c r="G1059" s="1"/>
      <c r="H1059" s="4">
        <f t="shared" si="357"/>
        <v>44155</v>
      </c>
      <c r="I1059" s="8">
        <f t="shared" si="358"/>
        <v>78.055144042522585</v>
      </c>
      <c r="J1059" s="8">
        <f t="shared" si="359"/>
        <v>96.844634712517646</v>
      </c>
      <c r="K1059" s="8">
        <f t="shared" si="360"/>
        <v>23.227998957932353</v>
      </c>
      <c r="L1059" s="8">
        <f t="shared" si="361"/>
        <v>47.665651817202672</v>
      </c>
      <c r="M1059" s="8">
        <f t="shared" si="362"/>
        <v>100</v>
      </c>
      <c r="N1059" s="8"/>
      <c r="O1059" s="3">
        <f t="shared" si="363"/>
        <v>44155</v>
      </c>
      <c r="P1059" s="8">
        <f t="shared" ca="1" si="347"/>
        <v>98.276051345990666</v>
      </c>
      <c r="Q1059" s="8">
        <f t="shared" ca="1" si="348"/>
        <v>98.046116636775011</v>
      </c>
      <c r="R1059" s="8">
        <f t="shared" ca="1" si="349"/>
        <v>98.358698958094465</v>
      </c>
      <c r="S1059" s="8">
        <f t="shared" ca="1" si="350"/>
        <v>98.145784859674265</v>
      </c>
      <c r="T1059" s="8" t="str">
        <f t="shared" ca="1" si="351"/>
        <v/>
      </c>
      <c r="U1059" s="8"/>
      <c r="V1059" s="3">
        <f t="shared" si="364"/>
        <v>44155</v>
      </c>
      <c r="W1059" s="8">
        <f t="shared" ca="1" si="352"/>
        <v>98.784078170009863</v>
      </c>
      <c r="X1059" s="8">
        <f t="shared" ca="1" si="353"/>
        <v>98.986974901171962</v>
      </c>
      <c r="Y1059" s="8">
        <f t="shared" ca="1" si="354"/>
        <v>98.903147648930684</v>
      </c>
      <c r="Z1059" s="8">
        <f t="shared" ca="1" si="355"/>
        <v>98.617951185559676</v>
      </c>
      <c r="AA1059" s="8" t="str">
        <f t="shared" ca="1" si="356"/>
        <v/>
      </c>
    </row>
    <row r="1060" spans="1:27" x14ac:dyDescent="0.2">
      <c r="A1060" s="4">
        <v>44156</v>
      </c>
      <c r="B1060" s="1">
        <v>10037.15</v>
      </c>
      <c r="C1060" s="1">
        <v>12453.3</v>
      </c>
      <c r="D1060" s="1">
        <v>2986.9</v>
      </c>
      <c r="E1060" s="1">
        <v>6129.35</v>
      </c>
      <c r="F1060" s="1">
        <v>12859.05</v>
      </c>
      <c r="G1060" s="1"/>
      <c r="H1060" s="4">
        <f t="shared" si="357"/>
        <v>44156</v>
      </c>
      <c r="I1060" s="8">
        <f t="shared" si="358"/>
        <v>78.055144042522585</v>
      </c>
      <c r="J1060" s="8">
        <f t="shared" si="359"/>
        <v>96.844634712517646</v>
      </c>
      <c r="K1060" s="8">
        <f t="shared" si="360"/>
        <v>23.227998957932353</v>
      </c>
      <c r="L1060" s="8">
        <f t="shared" si="361"/>
        <v>47.665651817202672</v>
      </c>
      <c r="M1060" s="8">
        <f t="shared" si="362"/>
        <v>100</v>
      </c>
      <c r="N1060" s="8"/>
      <c r="O1060" s="3">
        <f t="shared" si="363"/>
        <v>44156</v>
      </c>
      <c r="P1060" s="8">
        <f t="shared" ca="1" si="347"/>
        <v>98.308949953280347</v>
      </c>
      <c r="Q1060" s="8">
        <f t="shared" ca="1" si="348"/>
        <v>98.112323969470154</v>
      </c>
      <c r="R1060" s="8">
        <f t="shared" ca="1" si="349"/>
        <v>98.391985393021557</v>
      </c>
      <c r="S1060" s="8">
        <f t="shared" ca="1" si="350"/>
        <v>98.181004548823125</v>
      </c>
      <c r="T1060" s="8" t="str">
        <f t="shared" ca="1" si="351"/>
        <v/>
      </c>
      <c r="U1060" s="8"/>
      <c r="V1060" s="3">
        <f t="shared" si="364"/>
        <v>44156</v>
      </c>
      <c r="W1060" s="8">
        <f t="shared" ca="1" si="352"/>
        <v>98.812853008048677</v>
      </c>
      <c r="X1060" s="8">
        <f t="shared" ca="1" si="353"/>
        <v>99.053139188943106</v>
      </c>
      <c r="Y1060" s="8">
        <f t="shared" ca="1" si="354"/>
        <v>98.935088444968073</v>
      </c>
      <c r="Z1060" s="8">
        <f t="shared" ca="1" si="355"/>
        <v>98.667898858785392</v>
      </c>
      <c r="AA1060" s="8" t="str">
        <f t="shared" ca="1" si="356"/>
        <v/>
      </c>
    </row>
    <row r="1061" spans="1:27" x14ac:dyDescent="0.2">
      <c r="A1061" s="4">
        <v>44157</v>
      </c>
      <c r="B1061" s="1">
        <v>10037.15</v>
      </c>
      <c r="C1061" s="1">
        <v>12453.3</v>
      </c>
      <c r="D1061" s="1">
        <v>2986.9</v>
      </c>
      <c r="E1061" s="1">
        <v>6129.35</v>
      </c>
      <c r="F1061" s="1">
        <v>12859.05</v>
      </c>
      <c r="G1061" s="1"/>
      <c r="H1061" s="4">
        <f t="shared" si="357"/>
        <v>44157</v>
      </c>
      <c r="I1061" s="8">
        <f t="shared" si="358"/>
        <v>78.055144042522585</v>
      </c>
      <c r="J1061" s="8">
        <f t="shared" si="359"/>
        <v>96.844634712517646</v>
      </c>
      <c r="K1061" s="8">
        <f t="shared" si="360"/>
        <v>23.227998957932353</v>
      </c>
      <c r="L1061" s="8">
        <f t="shared" si="361"/>
        <v>47.665651817202672</v>
      </c>
      <c r="M1061" s="8">
        <f t="shared" si="362"/>
        <v>100</v>
      </c>
      <c r="N1061" s="8"/>
      <c r="O1061" s="3">
        <f t="shared" si="363"/>
        <v>44157</v>
      </c>
      <c r="P1061" s="8">
        <f t="shared" ca="1" si="347"/>
        <v>98.340543919499339</v>
      </c>
      <c r="Q1061" s="8">
        <f t="shared" ca="1" si="348"/>
        <v>98.173894396266945</v>
      </c>
      <c r="R1061" s="8">
        <f t="shared" ca="1" si="349"/>
        <v>98.423925856871236</v>
      </c>
      <c r="S1061" s="8">
        <f t="shared" ca="1" si="350"/>
        <v>98.214770017769652</v>
      </c>
      <c r="T1061" s="8" t="str">
        <f t="shared" ca="1" si="351"/>
        <v/>
      </c>
      <c r="U1061" s="8"/>
      <c r="V1061" s="3">
        <f t="shared" si="364"/>
        <v>44157</v>
      </c>
      <c r="W1061" s="8">
        <f t="shared" ca="1" si="352"/>
        <v>98.840538079612472</v>
      </c>
      <c r="X1061" s="8">
        <f t="shared" ca="1" si="353"/>
        <v>99.114172724632795</v>
      </c>
      <c r="Y1061" s="8">
        <f t="shared" ca="1" si="354"/>
        <v>98.965562167216135</v>
      </c>
      <c r="Z1061" s="8">
        <f t="shared" ca="1" si="355"/>
        <v>98.715054757999241</v>
      </c>
      <c r="AA1061" s="8" t="str">
        <f t="shared" ca="1" si="356"/>
        <v/>
      </c>
    </row>
    <row r="1062" spans="1:27" x14ac:dyDescent="0.2">
      <c r="A1062" s="4">
        <v>44158</v>
      </c>
      <c r="B1062" s="1">
        <v>10146.65</v>
      </c>
      <c r="C1062" s="1">
        <v>12596.75</v>
      </c>
      <c r="D1062" s="1">
        <v>3023.1</v>
      </c>
      <c r="E1062" s="1">
        <v>6232.05</v>
      </c>
      <c r="F1062" s="1">
        <v>12926.45</v>
      </c>
      <c r="G1062" s="1"/>
      <c r="H1062" s="4">
        <f t="shared" si="357"/>
        <v>44158</v>
      </c>
      <c r="I1062" s="8">
        <f t="shared" si="358"/>
        <v>78.495255851374495</v>
      </c>
      <c r="J1062" s="8">
        <f t="shared" si="359"/>
        <v>97.449415732857815</v>
      </c>
      <c r="K1062" s="8">
        <f t="shared" si="360"/>
        <v>23.386931446762258</v>
      </c>
      <c r="L1062" s="8">
        <f t="shared" si="361"/>
        <v>48.211612623728868</v>
      </c>
      <c r="M1062" s="8">
        <f t="shared" si="362"/>
        <v>100</v>
      </c>
      <c r="N1062" s="8"/>
      <c r="O1062" s="3">
        <f t="shared" si="363"/>
        <v>44158</v>
      </c>
      <c r="P1062" s="8">
        <f t="shared" ca="1" si="347"/>
        <v>98.692843249228005</v>
      </c>
      <c r="Q1062" s="8">
        <f t="shared" ca="1" si="348"/>
        <v>98.39962707692419</v>
      </c>
      <c r="R1062" s="8">
        <f t="shared" ca="1" si="349"/>
        <v>98.943645460531286</v>
      </c>
      <c r="S1062" s="8">
        <f t="shared" ca="1" si="350"/>
        <v>98.966827201046527</v>
      </c>
      <c r="T1062" s="8" t="str">
        <f t="shared" ca="1" si="351"/>
        <v/>
      </c>
      <c r="U1062" s="8"/>
      <c r="V1062" s="3">
        <f t="shared" si="364"/>
        <v>44158</v>
      </c>
      <c r="W1062" s="8">
        <f t="shared" ca="1" si="352"/>
        <v>99.100082402276186</v>
      </c>
      <c r="X1062" s="8">
        <f t="shared" ca="1" si="353"/>
        <v>99.29168036613855</v>
      </c>
      <c r="Y1062" s="8">
        <f t="shared" ca="1" si="354"/>
        <v>99.326268619056918</v>
      </c>
      <c r="Z1062" s="8">
        <f t="shared" ca="1" si="355"/>
        <v>99.356688113166641</v>
      </c>
      <c r="AA1062" s="8" t="str">
        <f t="shared" ca="1" si="356"/>
        <v/>
      </c>
    </row>
    <row r="1063" spans="1:27" x14ac:dyDescent="0.2">
      <c r="A1063" s="4">
        <v>44159</v>
      </c>
      <c r="B1063" s="1">
        <v>10215.1</v>
      </c>
      <c r="C1063" s="1">
        <v>12649.6</v>
      </c>
      <c r="D1063" s="1">
        <v>3049</v>
      </c>
      <c r="E1063" s="1">
        <v>6272.5</v>
      </c>
      <c r="F1063" s="1">
        <v>13055.15</v>
      </c>
      <c r="G1063" s="1"/>
      <c r="H1063" s="4">
        <f t="shared" si="357"/>
        <v>44159</v>
      </c>
      <c r="I1063" s="8">
        <f t="shared" si="358"/>
        <v>78.245749761588343</v>
      </c>
      <c r="J1063" s="8">
        <f t="shared" si="359"/>
        <v>96.893563076640248</v>
      </c>
      <c r="K1063" s="8">
        <f t="shared" si="360"/>
        <v>23.354768041730658</v>
      </c>
      <c r="L1063" s="8">
        <f t="shared" si="361"/>
        <v>48.046173349214676</v>
      </c>
      <c r="M1063" s="8">
        <f t="shared" si="362"/>
        <v>100</v>
      </c>
      <c r="N1063" s="8"/>
      <c r="O1063" s="3">
        <f t="shared" si="363"/>
        <v>44159</v>
      </c>
      <c r="P1063" s="8">
        <f t="shared" ca="1" si="347"/>
        <v>98.520284718152539</v>
      </c>
      <c r="Q1063" s="8">
        <f t="shared" ca="1" si="348"/>
        <v>98.287045899640788</v>
      </c>
      <c r="R1063" s="8">
        <f t="shared" ca="1" si="349"/>
        <v>98.848362402080596</v>
      </c>
      <c r="S1063" s="8">
        <f t="shared" ca="1" si="350"/>
        <v>98.758874181101888</v>
      </c>
      <c r="T1063" s="8" t="str">
        <f t="shared" ca="1" si="351"/>
        <v/>
      </c>
      <c r="U1063" s="8"/>
      <c r="V1063" s="3">
        <f t="shared" si="364"/>
        <v>44159</v>
      </c>
      <c r="W1063" s="8">
        <f t="shared" ca="1" si="352"/>
        <v>98.968571354291953</v>
      </c>
      <c r="X1063" s="8">
        <f t="shared" ca="1" si="353"/>
        <v>99.216707578656724</v>
      </c>
      <c r="Y1063" s="8">
        <f t="shared" ca="1" si="354"/>
        <v>99.255603786350051</v>
      </c>
      <c r="Z1063" s="8">
        <f t="shared" ca="1" si="355"/>
        <v>99.191121467163129</v>
      </c>
      <c r="AA1063" s="8" t="str">
        <f t="shared" ca="1" si="356"/>
        <v/>
      </c>
    </row>
    <row r="1064" spans="1:27" x14ac:dyDescent="0.2">
      <c r="A1064" s="4">
        <v>44160</v>
      </c>
      <c r="B1064" s="1">
        <v>10059</v>
      </c>
      <c r="C1064" s="1">
        <v>12416.4</v>
      </c>
      <c r="D1064" s="1">
        <v>2999.45</v>
      </c>
      <c r="E1064" s="1">
        <v>6204.3</v>
      </c>
      <c r="F1064" s="1">
        <v>12858.4</v>
      </c>
      <c r="G1064" s="1"/>
      <c r="H1064" s="4">
        <f t="shared" si="357"/>
        <v>44160</v>
      </c>
      <c r="I1064" s="8">
        <f t="shared" si="358"/>
        <v>78.229017607167307</v>
      </c>
      <c r="J1064" s="8">
        <f t="shared" si="359"/>
        <v>96.562558327630185</v>
      </c>
      <c r="K1064" s="8">
        <f t="shared" si="360"/>
        <v>23.326774715361164</v>
      </c>
      <c r="L1064" s="8">
        <f t="shared" si="361"/>
        <v>48.250948796117719</v>
      </c>
      <c r="M1064" s="8">
        <f t="shared" si="362"/>
        <v>100</v>
      </c>
      <c r="N1064" s="8"/>
      <c r="O1064" s="3">
        <f t="shared" si="363"/>
        <v>44160</v>
      </c>
      <c r="P1064" s="8">
        <f t="shared" ca="1" si="347"/>
        <v>98.526316189614278</v>
      </c>
      <c r="Q1064" s="8">
        <f t="shared" ca="1" si="348"/>
        <v>98.24935826559441</v>
      </c>
      <c r="R1064" s="8">
        <f t="shared" ca="1" si="349"/>
        <v>98.770857658576247</v>
      </c>
      <c r="S1064" s="8">
        <f t="shared" ca="1" si="350"/>
        <v>99.041198815873855</v>
      </c>
      <c r="T1064" s="8" t="str">
        <f t="shared" ca="1" si="351"/>
        <v/>
      </c>
      <c r="U1064" s="8"/>
      <c r="V1064" s="3">
        <f t="shared" si="364"/>
        <v>44160</v>
      </c>
      <c r="W1064" s="8">
        <f t="shared" ca="1" si="352"/>
        <v>98.971376061762015</v>
      </c>
      <c r="X1064" s="8">
        <f t="shared" ca="1" si="353"/>
        <v>99.204777474605933</v>
      </c>
      <c r="Y1064" s="8">
        <f t="shared" ca="1" si="354"/>
        <v>99.20001486335336</v>
      </c>
      <c r="Z1064" s="8">
        <f t="shared" ca="1" si="355"/>
        <v>99.432879294607176</v>
      </c>
      <c r="AA1064" s="8" t="str">
        <f t="shared" ca="1" si="356"/>
        <v/>
      </c>
    </row>
    <row r="1065" spans="1:27" x14ac:dyDescent="0.2">
      <c r="A1065" s="4">
        <v>44161</v>
      </c>
      <c r="B1065" s="1">
        <v>10144.049999999999</v>
      </c>
      <c r="C1065" s="1">
        <v>12540.25</v>
      </c>
      <c r="D1065" s="1">
        <v>3020.05</v>
      </c>
      <c r="E1065" s="1">
        <v>6255.2</v>
      </c>
      <c r="F1065" s="1">
        <v>12987</v>
      </c>
      <c r="G1065" s="1"/>
      <c r="H1065" s="4">
        <f t="shared" si="357"/>
        <v>44161</v>
      </c>
      <c r="I1065" s="8">
        <f t="shared" si="358"/>
        <v>78.109263109263111</v>
      </c>
      <c r="J1065" s="8">
        <f t="shared" si="359"/>
        <v>96.560021560021553</v>
      </c>
      <c r="K1065" s="8">
        <f t="shared" si="360"/>
        <v>23.254408254408258</v>
      </c>
      <c r="L1065" s="8">
        <f t="shared" si="361"/>
        <v>48.165088165088164</v>
      </c>
      <c r="M1065" s="8">
        <f t="shared" si="362"/>
        <v>100</v>
      </c>
      <c r="N1065" s="8"/>
      <c r="O1065" s="3">
        <f t="shared" si="363"/>
        <v>44161</v>
      </c>
      <c r="P1065" s="8">
        <f t="shared" ca="1" si="347"/>
        <v>98.457664692823343</v>
      </c>
      <c r="Q1065" s="8">
        <f t="shared" ca="1" si="348"/>
        <v>98.30268080988013</v>
      </c>
      <c r="R1065" s="8">
        <f t="shared" ca="1" si="349"/>
        <v>98.560112912462657</v>
      </c>
      <c r="S1065" s="8">
        <f t="shared" ca="1" si="350"/>
        <v>98.931359672750204</v>
      </c>
      <c r="T1065" s="8" t="str">
        <f t="shared" ca="1" si="351"/>
        <v/>
      </c>
      <c r="U1065" s="8"/>
      <c r="V1065" s="3">
        <f t="shared" si="364"/>
        <v>44161</v>
      </c>
      <c r="W1065" s="8">
        <f t="shared" ca="1" si="352"/>
        <v>98.919110806808405</v>
      </c>
      <c r="X1065" s="8">
        <f t="shared" ca="1" si="353"/>
        <v>99.259282322970904</v>
      </c>
      <c r="Y1065" s="8">
        <f t="shared" ca="1" si="354"/>
        <v>99.052886611094806</v>
      </c>
      <c r="Z1065" s="8">
        <f t="shared" ca="1" si="355"/>
        <v>99.344466637108965</v>
      </c>
      <c r="AA1065" s="8" t="str">
        <f t="shared" ca="1" si="356"/>
        <v/>
      </c>
    </row>
    <row r="1066" spans="1:27" x14ac:dyDescent="0.2">
      <c r="A1066" s="4">
        <v>44162</v>
      </c>
      <c r="B1066" s="1">
        <v>10147.4</v>
      </c>
      <c r="C1066" s="1">
        <v>12700.75</v>
      </c>
      <c r="D1066" s="1">
        <v>3036.3</v>
      </c>
      <c r="E1066" s="1">
        <v>6210.5</v>
      </c>
      <c r="F1066" s="1">
        <v>12968.95</v>
      </c>
      <c r="G1066" s="1"/>
      <c r="H1066" s="4">
        <f t="shared" si="357"/>
        <v>44162</v>
      </c>
      <c r="I1066" s="8">
        <f t="shared" si="358"/>
        <v>78.24380539673605</v>
      </c>
      <c r="J1066" s="8">
        <f t="shared" si="359"/>
        <v>97.931983699528473</v>
      </c>
      <c r="K1066" s="8">
        <f t="shared" si="360"/>
        <v>23.41207268128877</v>
      </c>
      <c r="L1066" s="8">
        <f t="shared" si="361"/>
        <v>47.887454265765541</v>
      </c>
      <c r="M1066" s="8">
        <f t="shared" si="362"/>
        <v>100</v>
      </c>
      <c r="N1066" s="8"/>
      <c r="O1066" s="3">
        <f t="shared" si="363"/>
        <v>44162</v>
      </c>
      <c r="P1066" s="8">
        <f t="shared" ca="1" si="347"/>
        <v>98.581688925829511</v>
      </c>
      <c r="Q1066" s="8">
        <f t="shared" ca="1" si="348"/>
        <v>98.715648862865621</v>
      </c>
      <c r="R1066" s="8">
        <f t="shared" ca="1" si="349"/>
        <v>99.068484365215937</v>
      </c>
      <c r="S1066" s="8">
        <f t="shared" ca="1" si="350"/>
        <v>98.583250731402828</v>
      </c>
      <c r="T1066" s="8" t="str">
        <f t="shared" ca="1" si="351"/>
        <v/>
      </c>
      <c r="U1066" s="8"/>
      <c r="V1066" s="3">
        <f t="shared" si="364"/>
        <v>44162</v>
      </c>
      <c r="W1066" s="8">
        <f t="shared" ca="1" si="352"/>
        <v>99.017461694782398</v>
      </c>
      <c r="X1066" s="8">
        <f t="shared" ca="1" si="353"/>
        <v>99.57246521083286</v>
      </c>
      <c r="Y1066" s="8">
        <f t="shared" ca="1" si="354"/>
        <v>99.413585715991317</v>
      </c>
      <c r="Z1066" s="8">
        <f t="shared" ca="1" si="355"/>
        <v>99.066122693847916</v>
      </c>
      <c r="AA1066" s="8" t="str">
        <f t="shared" ca="1" si="356"/>
        <v/>
      </c>
    </row>
    <row r="1067" spans="1:27" x14ac:dyDescent="0.2">
      <c r="A1067" s="4">
        <v>44163</v>
      </c>
      <c r="B1067" s="1">
        <v>10147.4</v>
      </c>
      <c r="C1067" s="1">
        <v>12700.75</v>
      </c>
      <c r="D1067" s="1">
        <v>3036.3</v>
      </c>
      <c r="E1067" s="1">
        <v>6210.5</v>
      </c>
      <c r="F1067" s="1">
        <v>12968.95</v>
      </c>
      <c r="G1067" s="1"/>
      <c r="H1067" s="4">
        <f t="shared" si="357"/>
        <v>44163</v>
      </c>
      <c r="I1067" s="8">
        <f t="shared" si="358"/>
        <v>78.24380539673605</v>
      </c>
      <c r="J1067" s="8">
        <f t="shared" si="359"/>
        <v>97.931983699528473</v>
      </c>
      <c r="K1067" s="8">
        <f t="shared" si="360"/>
        <v>23.41207268128877</v>
      </c>
      <c r="L1067" s="8">
        <f t="shared" si="361"/>
        <v>47.887454265765541</v>
      </c>
      <c r="M1067" s="8">
        <f t="shared" si="362"/>
        <v>100</v>
      </c>
      <c r="N1067" s="8"/>
      <c r="O1067" s="3">
        <f t="shared" si="363"/>
        <v>44163</v>
      </c>
      <c r="P1067" s="8">
        <f t="shared" ca="1" si="347"/>
        <v>98.606279599125358</v>
      </c>
      <c r="Q1067" s="8">
        <f t="shared" ca="1" si="348"/>
        <v>98.747266920770031</v>
      </c>
      <c r="R1067" s="8">
        <f t="shared" ca="1" si="349"/>
        <v>99.085027336273185</v>
      </c>
      <c r="S1067" s="8">
        <f t="shared" ca="1" si="350"/>
        <v>98.612540579351062</v>
      </c>
      <c r="T1067" s="8" t="str">
        <f t="shared" ca="1" si="351"/>
        <v/>
      </c>
      <c r="U1067" s="8"/>
      <c r="V1067" s="3">
        <f t="shared" si="364"/>
        <v>44163</v>
      </c>
      <c r="W1067" s="8">
        <f t="shared" ca="1" si="352"/>
        <v>99.042964067183206</v>
      </c>
      <c r="X1067" s="8">
        <f t="shared" ca="1" si="353"/>
        <v>99.608214211282643</v>
      </c>
      <c r="Y1067" s="8">
        <f t="shared" ca="1" si="354"/>
        <v>99.435748992565891</v>
      </c>
      <c r="Z1067" s="8">
        <f t="shared" ca="1" si="355"/>
        <v>99.107115105058796</v>
      </c>
      <c r="AA1067" s="8" t="str">
        <f t="shared" ca="1" si="356"/>
        <v/>
      </c>
    </row>
    <row r="1068" spans="1:27" x14ac:dyDescent="0.2">
      <c r="A1068" s="4">
        <v>44164</v>
      </c>
      <c r="B1068" s="1">
        <v>10147.4</v>
      </c>
      <c r="C1068" s="1">
        <v>12700.75</v>
      </c>
      <c r="D1068" s="1">
        <v>3036.3</v>
      </c>
      <c r="E1068" s="1">
        <v>6210.5</v>
      </c>
      <c r="F1068" s="1">
        <v>12968.95</v>
      </c>
      <c r="G1068" s="1"/>
      <c r="H1068" s="4">
        <f t="shared" si="357"/>
        <v>44164</v>
      </c>
      <c r="I1068" s="8">
        <f t="shared" si="358"/>
        <v>78.24380539673605</v>
      </c>
      <c r="J1068" s="8">
        <f t="shared" si="359"/>
        <v>97.931983699528473</v>
      </c>
      <c r="K1068" s="8">
        <f t="shared" si="360"/>
        <v>23.41207268128877</v>
      </c>
      <c r="L1068" s="8">
        <f t="shared" si="361"/>
        <v>47.887454265765541</v>
      </c>
      <c r="M1068" s="8">
        <f t="shared" si="362"/>
        <v>100</v>
      </c>
      <c r="N1068" s="8"/>
      <c r="O1068" s="3">
        <f t="shared" si="363"/>
        <v>44164</v>
      </c>
      <c r="P1068" s="8">
        <f t="shared" ca="1" si="347"/>
        <v>98.630099338941832</v>
      </c>
      <c r="Q1068" s="8">
        <f t="shared" ca="1" si="348"/>
        <v>98.777764068756909</v>
      </c>
      <c r="R1068" s="8">
        <f t="shared" ca="1" si="349"/>
        <v>99.101255940815975</v>
      </c>
      <c r="S1068" s="8">
        <f t="shared" ca="1" si="350"/>
        <v>98.640771156919641</v>
      </c>
      <c r="T1068" s="8" t="str">
        <f t="shared" ca="1" si="351"/>
        <v/>
      </c>
      <c r="U1068" s="8"/>
      <c r="V1068" s="3">
        <f t="shared" si="364"/>
        <v>44164</v>
      </c>
      <c r="W1068" s="8">
        <f t="shared" ca="1" si="352"/>
        <v>99.067584616019786</v>
      </c>
      <c r="X1068" s="8">
        <f t="shared" ca="1" si="353"/>
        <v>99.643018726608361</v>
      </c>
      <c r="Y1068" s="8">
        <f t="shared" ca="1" si="354"/>
        <v>99.457428641308255</v>
      </c>
      <c r="Z1068" s="8">
        <f t="shared" ca="1" si="355"/>
        <v>99.146245846643438</v>
      </c>
      <c r="AA1068" s="8" t="str">
        <f t="shared" ca="1" si="356"/>
        <v/>
      </c>
    </row>
    <row r="1069" spans="1:27" x14ac:dyDescent="0.2">
      <c r="A1069" s="4">
        <v>44165</v>
      </c>
      <c r="B1069" s="1">
        <v>10147.4</v>
      </c>
      <c r="C1069" s="1">
        <v>12700.75</v>
      </c>
      <c r="D1069" s="1">
        <v>3036.3</v>
      </c>
      <c r="E1069" s="1">
        <v>6210.5</v>
      </c>
      <c r="F1069" s="1">
        <v>12968.95</v>
      </c>
      <c r="G1069" s="1"/>
      <c r="H1069" s="4">
        <f t="shared" si="357"/>
        <v>44165</v>
      </c>
      <c r="I1069" s="8">
        <f t="shared" si="358"/>
        <v>78.24380539673605</v>
      </c>
      <c r="J1069" s="8">
        <f t="shared" si="359"/>
        <v>97.931983699528473</v>
      </c>
      <c r="K1069" s="8">
        <f t="shared" si="360"/>
        <v>23.41207268128877</v>
      </c>
      <c r="L1069" s="8">
        <f t="shared" si="361"/>
        <v>47.887454265765541</v>
      </c>
      <c r="M1069" s="8">
        <f t="shared" si="362"/>
        <v>100</v>
      </c>
      <c r="N1069" s="8"/>
      <c r="O1069" s="3">
        <f t="shared" si="363"/>
        <v>44165</v>
      </c>
      <c r="P1069" s="8">
        <f t="shared" ca="1" si="347"/>
        <v>98.653192953773299</v>
      </c>
      <c r="Q1069" s="8">
        <f t="shared" ca="1" si="348"/>
        <v>98.807225183392134</v>
      </c>
      <c r="R1069" s="8">
        <f t="shared" ca="1" si="349"/>
        <v>99.117184861291378</v>
      </c>
      <c r="S1069" s="8">
        <f t="shared" ca="1" si="350"/>
        <v>98.668014376939141</v>
      </c>
      <c r="T1069" s="8" t="str">
        <f t="shared" ca="1" si="351"/>
        <v/>
      </c>
      <c r="U1069" s="8"/>
      <c r="V1069" s="3">
        <f t="shared" si="364"/>
        <v>44165</v>
      </c>
      <c r="W1069" s="8">
        <f t="shared" ca="1" si="352"/>
        <v>99.09138071022096</v>
      </c>
      <c r="X1069" s="8">
        <f t="shared" ca="1" si="353"/>
        <v>99.676984771866557</v>
      </c>
      <c r="Y1069" s="8">
        <f t="shared" ca="1" si="354"/>
        <v>99.478654412698248</v>
      </c>
      <c r="Z1069" s="8">
        <f t="shared" ca="1" si="355"/>
        <v>99.183679755514603</v>
      </c>
      <c r="AA1069" s="8" t="str">
        <f t="shared" ca="1" si="356"/>
        <v/>
      </c>
    </row>
    <row r="1070" spans="1:27" x14ac:dyDescent="0.2">
      <c r="A1070" s="4">
        <v>44166</v>
      </c>
      <c r="B1070" s="1">
        <v>10223.200000000001</v>
      </c>
      <c r="C1070" s="1">
        <v>12739.2</v>
      </c>
      <c r="D1070" s="1">
        <v>3060.35</v>
      </c>
      <c r="E1070" s="1">
        <v>6293.9</v>
      </c>
      <c r="F1070" s="1">
        <v>13109.05</v>
      </c>
      <c r="G1070" s="1"/>
      <c r="H1070" s="4">
        <f t="shared" si="357"/>
        <v>44166</v>
      </c>
      <c r="I1070" s="8">
        <f t="shared" si="358"/>
        <v>77.985818957132679</v>
      </c>
      <c r="J1070" s="8">
        <f t="shared" si="359"/>
        <v>97.178666646324501</v>
      </c>
      <c r="K1070" s="8">
        <f t="shared" si="360"/>
        <v>23.345322506207545</v>
      </c>
      <c r="L1070" s="8">
        <f t="shared" si="361"/>
        <v>48.011869662561359</v>
      </c>
      <c r="M1070" s="8">
        <f t="shared" si="362"/>
        <v>100</v>
      </c>
      <c r="N1070" s="8"/>
      <c r="O1070" s="3">
        <f t="shared" si="363"/>
        <v>44166</v>
      </c>
      <c r="P1070" s="8">
        <f t="shared" ca="1" si="347"/>
        <v>98.500579842295608</v>
      </c>
      <c r="Q1070" s="8">
        <f t="shared" ca="1" si="348"/>
        <v>98.639560143525074</v>
      </c>
      <c r="R1070" s="8">
        <f t="shared" ca="1" si="349"/>
        <v>98.933626345190845</v>
      </c>
      <c r="S1070" s="8">
        <f t="shared" ca="1" si="350"/>
        <v>98.853722737205672</v>
      </c>
      <c r="T1070" s="8" t="str">
        <f t="shared" ca="1" si="351"/>
        <v/>
      </c>
      <c r="U1070" s="8"/>
      <c r="V1070" s="3">
        <f t="shared" si="364"/>
        <v>44166</v>
      </c>
      <c r="W1070" s="8">
        <f t="shared" ca="1" si="352"/>
        <v>98.990065815327696</v>
      </c>
      <c r="X1070" s="8">
        <f t="shared" ca="1" si="353"/>
        <v>99.565465008688633</v>
      </c>
      <c r="Y1070" s="8">
        <f t="shared" ca="1" si="354"/>
        <v>99.364547109604388</v>
      </c>
      <c r="Z1070" s="8">
        <f t="shared" ca="1" si="355"/>
        <v>99.352056269188523</v>
      </c>
      <c r="AA1070" s="8" t="str">
        <f t="shared" ca="1" si="356"/>
        <v/>
      </c>
    </row>
    <row r="1071" spans="1:27" x14ac:dyDescent="0.2">
      <c r="A1071" s="4">
        <v>44167</v>
      </c>
      <c r="B1071" s="1">
        <v>10275.950000000001</v>
      </c>
      <c r="C1071" s="1">
        <v>12813.15</v>
      </c>
      <c r="D1071" s="1">
        <v>3082.95</v>
      </c>
      <c r="E1071" s="1">
        <v>6355</v>
      </c>
      <c r="F1071" s="1">
        <v>13113.75</v>
      </c>
      <c r="G1071" s="1"/>
      <c r="H1071" s="4">
        <f t="shared" si="357"/>
        <v>44167</v>
      </c>
      <c r="I1071" s="8">
        <f t="shared" si="358"/>
        <v>78.360118196549436</v>
      </c>
      <c r="J1071" s="8">
        <f t="shared" si="359"/>
        <v>97.707749499571065</v>
      </c>
      <c r="K1071" s="8">
        <f t="shared" si="360"/>
        <v>23.509293680297397</v>
      </c>
      <c r="L1071" s="8">
        <f t="shared" si="361"/>
        <v>48.460585263559238</v>
      </c>
      <c r="M1071" s="8">
        <f t="shared" si="362"/>
        <v>100</v>
      </c>
      <c r="N1071" s="8"/>
      <c r="O1071" s="3">
        <f t="shared" si="363"/>
        <v>44167</v>
      </c>
      <c r="P1071" s="8">
        <f t="shared" ca="1" si="347"/>
        <v>98.783601680864223</v>
      </c>
      <c r="Q1071" s="8">
        <f t="shared" ca="1" si="348"/>
        <v>98.809424839529584</v>
      </c>
      <c r="R1071" s="8">
        <f t="shared" ca="1" si="349"/>
        <v>99.445910358384296</v>
      </c>
      <c r="S1071" s="8">
        <f t="shared" ca="1" si="350"/>
        <v>99.442768336600224</v>
      </c>
      <c r="T1071" s="8" t="str">
        <f t="shared" ca="1" si="351"/>
        <v/>
      </c>
      <c r="U1071" s="8"/>
      <c r="V1071" s="3">
        <f t="shared" si="364"/>
        <v>44167</v>
      </c>
      <c r="W1071" s="8">
        <f t="shared" ca="1" si="352"/>
        <v>99.202676395565902</v>
      </c>
      <c r="X1071" s="8">
        <f t="shared" ca="1" si="353"/>
        <v>99.697815005728444</v>
      </c>
      <c r="Y1071" s="8">
        <f t="shared" ca="1" si="354"/>
        <v>99.727583034140167</v>
      </c>
      <c r="Z1071" s="8">
        <f t="shared" ca="1" si="355"/>
        <v>99.850012493173395</v>
      </c>
      <c r="AA1071" s="8" t="str">
        <f t="shared" ca="1" si="356"/>
        <v/>
      </c>
    </row>
    <row r="1072" spans="1:27" x14ac:dyDescent="0.2">
      <c r="A1072" s="4">
        <v>44168</v>
      </c>
      <c r="B1072" s="1">
        <v>10321.700000000001</v>
      </c>
      <c r="C1072" s="1">
        <v>12925</v>
      </c>
      <c r="D1072" s="1">
        <v>3108.15</v>
      </c>
      <c r="E1072" s="1">
        <v>6372.2</v>
      </c>
      <c r="F1072" s="1">
        <v>13133.9</v>
      </c>
      <c r="G1072" s="1"/>
      <c r="H1072" s="4">
        <f t="shared" si="357"/>
        <v>44168</v>
      </c>
      <c r="I1072" s="8">
        <f t="shared" si="358"/>
        <v>78.588233502615381</v>
      </c>
      <c r="J1072" s="8">
        <f t="shared" si="359"/>
        <v>98.409459490326569</v>
      </c>
      <c r="K1072" s="8">
        <f t="shared" si="360"/>
        <v>23.665095668461007</v>
      </c>
      <c r="L1072" s="8">
        <f t="shared" si="361"/>
        <v>48.517195958550012</v>
      </c>
      <c r="M1072" s="8">
        <f t="shared" si="362"/>
        <v>100</v>
      </c>
      <c r="N1072" s="8"/>
      <c r="O1072" s="3">
        <f t="shared" si="363"/>
        <v>44168</v>
      </c>
      <c r="P1072" s="8">
        <f t="shared" ca="1" si="347"/>
        <v>98.960379970378781</v>
      </c>
      <c r="Q1072" s="8">
        <f t="shared" ca="1" si="348"/>
        <v>99.019074046256605</v>
      </c>
      <c r="R1072" s="8">
        <f t="shared" ca="1" si="349"/>
        <v>99.927336913278978</v>
      </c>
      <c r="S1072" s="8">
        <f t="shared" ca="1" si="350"/>
        <v>99.523147877250949</v>
      </c>
      <c r="T1072" s="8" t="str">
        <f t="shared" ca="1" si="351"/>
        <v/>
      </c>
      <c r="U1072" s="8"/>
      <c r="V1072" s="3">
        <f t="shared" si="364"/>
        <v>44168</v>
      </c>
      <c r="W1072" s="8">
        <f t="shared" ca="1" si="352"/>
        <v>99.339831119085019</v>
      </c>
      <c r="X1072" s="8">
        <f t="shared" ca="1" si="353"/>
        <v>99.864136648056913</v>
      </c>
      <c r="Y1072" s="8">
        <f t="shared" ca="1" si="354"/>
        <v>100.0677810504269</v>
      </c>
      <c r="Z1072" s="8">
        <f t="shared" ca="1" si="355"/>
        <v>99.923191961300191</v>
      </c>
      <c r="AA1072" s="8" t="str">
        <f t="shared" ca="1" si="356"/>
        <v/>
      </c>
    </row>
    <row r="1073" spans="1:27" x14ac:dyDescent="0.2">
      <c r="A1073" s="4">
        <v>44169</v>
      </c>
      <c r="B1073" s="1">
        <v>10384.9</v>
      </c>
      <c r="C1073" s="1">
        <v>13026.7</v>
      </c>
      <c r="D1073" s="1">
        <v>3130.25</v>
      </c>
      <c r="E1073" s="1">
        <v>6437.4</v>
      </c>
      <c r="F1073" s="1">
        <v>13258.55</v>
      </c>
      <c r="G1073" s="1"/>
      <c r="H1073" s="4">
        <f t="shared" si="357"/>
        <v>44169</v>
      </c>
      <c r="I1073" s="8">
        <f t="shared" si="358"/>
        <v>78.326061296295606</v>
      </c>
      <c r="J1073" s="8">
        <f t="shared" si="359"/>
        <v>98.251317074642401</v>
      </c>
      <c r="K1073" s="8">
        <f t="shared" si="360"/>
        <v>23.609293625622712</v>
      </c>
      <c r="L1073" s="8">
        <f t="shared" si="361"/>
        <v>48.552820632723794</v>
      </c>
      <c r="M1073" s="8">
        <f t="shared" si="362"/>
        <v>100</v>
      </c>
      <c r="N1073" s="8"/>
      <c r="O1073" s="3">
        <f t="shared" si="363"/>
        <v>44169</v>
      </c>
      <c r="P1073" s="8">
        <f t="shared" ca="1" si="347"/>
        <v>98.794835170105856</v>
      </c>
      <c r="Q1073" s="8">
        <f t="shared" ca="1" si="348"/>
        <v>99.000542177210235</v>
      </c>
      <c r="R1073" s="8">
        <f t="shared" ca="1" si="349"/>
        <v>99.757227750444883</v>
      </c>
      <c r="S1073" s="8">
        <f t="shared" ca="1" si="350"/>
        <v>99.5677900294599</v>
      </c>
      <c r="T1073" s="8" t="str">
        <f t="shared" ca="1" si="351"/>
        <v/>
      </c>
      <c r="U1073" s="8"/>
      <c r="V1073" s="3">
        <f t="shared" si="364"/>
        <v>44169</v>
      </c>
      <c r="W1073" s="8">
        <f t="shared" ca="1" si="352"/>
        <v>99.222170318872173</v>
      </c>
      <c r="X1073" s="8">
        <f t="shared" ca="1" si="353"/>
        <v>99.860675445778526</v>
      </c>
      <c r="Y1073" s="8">
        <f t="shared" ca="1" si="354"/>
        <v>99.948745759975139</v>
      </c>
      <c r="Z1073" s="8">
        <f t="shared" ca="1" si="355"/>
        <v>99.959352983484152</v>
      </c>
      <c r="AA1073" s="8" t="str">
        <f t="shared" ca="1" si="356"/>
        <v/>
      </c>
    </row>
    <row r="1074" spans="1:27" x14ac:dyDescent="0.2">
      <c r="A1074" s="4">
        <v>44170</v>
      </c>
      <c r="B1074" s="1">
        <v>10384.9</v>
      </c>
      <c r="C1074" s="1">
        <v>13026.7</v>
      </c>
      <c r="D1074" s="1">
        <v>3130.25</v>
      </c>
      <c r="E1074" s="1">
        <v>6437.4</v>
      </c>
      <c r="F1074" s="1">
        <v>13258.55</v>
      </c>
      <c r="G1074" s="1"/>
      <c r="H1074" s="4">
        <f t="shared" si="357"/>
        <v>44170</v>
      </c>
      <c r="I1074" s="8">
        <f t="shared" si="358"/>
        <v>78.326061296295606</v>
      </c>
      <c r="J1074" s="8">
        <f t="shared" si="359"/>
        <v>98.251317074642401</v>
      </c>
      <c r="K1074" s="8">
        <f t="shared" si="360"/>
        <v>23.609293625622712</v>
      </c>
      <c r="L1074" s="8">
        <f t="shared" si="361"/>
        <v>48.552820632723794</v>
      </c>
      <c r="M1074" s="8">
        <f t="shared" si="362"/>
        <v>100</v>
      </c>
      <c r="N1074" s="8"/>
      <c r="O1074" s="3">
        <f t="shared" si="363"/>
        <v>44170</v>
      </c>
      <c r="P1074" s="8">
        <f t="shared" ca="1" si="347"/>
        <v>98.813785368757777</v>
      </c>
      <c r="Q1074" s="8">
        <f t="shared" ca="1" si="348"/>
        <v>99.023690425059286</v>
      </c>
      <c r="R1074" s="8">
        <f t="shared" ca="1" si="349"/>
        <v>99.760810101068273</v>
      </c>
      <c r="S1074" s="8">
        <f t="shared" ca="1" si="350"/>
        <v>99.57048828266457</v>
      </c>
      <c r="T1074" s="8" t="str">
        <f t="shared" ca="1" si="351"/>
        <v/>
      </c>
      <c r="U1074" s="8"/>
      <c r="V1074" s="3">
        <f t="shared" si="364"/>
        <v>44170</v>
      </c>
      <c r="W1074" s="8">
        <f t="shared" ca="1" si="352"/>
        <v>99.242030575468505</v>
      </c>
      <c r="X1074" s="8">
        <f t="shared" ca="1" si="353"/>
        <v>99.890058493892298</v>
      </c>
      <c r="Y1074" s="8">
        <f t="shared" ca="1" si="354"/>
        <v>99.954040016507165</v>
      </c>
      <c r="Z1074" s="8">
        <f t="shared" ca="1" si="355"/>
        <v>99.96361695731197</v>
      </c>
      <c r="AA1074" s="8" t="str">
        <f t="shared" ca="1" si="356"/>
        <v/>
      </c>
    </row>
    <row r="1075" spans="1:27" x14ac:dyDescent="0.2">
      <c r="A1075" s="4">
        <v>44171</v>
      </c>
      <c r="B1075" s="1">
        <v>10384.9</v>
      </c>
      <c r="C1075" s="1">
        <v>13026.7</v>
      </c>
      <c r="D1075" s="1">
        <v>3130.25</v>
      </c>
      <c r="E1075" s="1">
        <v>6437.4</v>
      </c>
      <c r="F1075" s="1">
        <v>13258.55</v>
      </c>
      <c r="G1075" s="1"/>
      <c r="H1075" s="4">
        <f t="shared" si="357"/>
        <v>44171</v>
      </c>
      <c r="I1075" s="8">
        <f t="shared" si="358"/>
        <v>78.326061296295606</v>
      </c>
      <c r="J1075" s="8">
        <f t="shared" si="359"/>
        <v>98.251317074642401</v>
      </c>
      <c r="K1075" s="8">
        <f t="shared" si="360"/>
        <v>23.609293625622712</v>
      </c>
      <c r="L1075" s="8">
        <f t="shared" si="361"/>
        <v>48.552820632723794</v>
      </c>
      <c r="M1075" s="8">
        <f t="shared" si="362"/>
        <v>100</v>
      </c>
      <c r="N1075" s="8"/>
      <c r="O1075" s="3">
        <f t="shared" si="363"/>
        <v>44171</v>
      </c>
      <c r="P1075" s="8">
        <f t="shared" ca="1" si="347"/>
        <v>98.832269653785886</v>
      </c>
      <c r="Q1075" s="8">
        <f t="shared" ca="1" si="348"/>
        <v>99.046317460130723</v>
      </c>
      <c r="R1075" s="8">
        <f t="shared" ca="1" si="349"/>
        <v>99.764387164988079</v>
      </c>
      <c r="S1075" s="8">
        <f t="shared" ca="1" si="350"/>
        <v>99.573179621519742</v>
      </c>
      <c r="T1075" s="8" t="str">
        <f t="shared" ca="1" si="351"/>
        <v/>
      </c>
      <c r="U1075" s="8"/>
      <c r="V1075" s="3">
        <f t="shared" si="364"/>
        <v>44171</v>
      </c>
      <c r="W1075" s="8">
        <f t="shared" ca="1" si="352"/>
        <v>99.261201779888623</v>
      </c>
      <c r="X1075" s="8">
        <f t="shared" ca="1" si="353"/>
        <v>99.919168206670605</v>
      </c>
      <c r="Y1075" s="8">
        <f t="shared" ca="1" si="354"/>
        <v>99.959100602764181</v>
      </c>
      <c r="Z1075" s="8">
        <f t="shared" ca="1" si="355"/>
        <v>99.967581709970162</v>
      </c>
      <c r="AA1075" s="8" t="str">
        <f t="shared" ca="1" si="356"/>
        <v/>
      </c>
    </row>
    <row r="1076" spans="1:27" x14ac:dyDescent="0.2">
      <c r="A1076" s="4">
        <v>44172</v>
      </c>
      <c r="B1076" s="1">
        <v>10450.1</v>
      </c>
      <c r="C1076" s="1">
        <v>13138.1</v>
      </c>
      <c r="D1076" s="1">
        <v>3145.75</v>
      </c>
      <c r="E1076" s="1">
        <v>6508.25</v>
      </c>
      <c r="F1076" s="1">
        <v>13355.75</v>
      </c>
      <c r="G1076" s="1"/>
      <c r="H1076" s="4">
        <f t="shared" si="357"/>
        <v>44172</v>
      </c>
      <c r="I1076" s="8">
        <f t="shared" si="358"/>
        <v>78.244201935495951</v>
      </c>
      <c r="J1076" s="8">
        <f t="shared" si="359"/>
        <v>98.370364824139429</v>
      </c>
      <c r="K1076" s="8">
        <f t="shared" si="360"/>
        <v>23.553525635026112</v>
      </c>
      <c r="L1076" s="8">
        <f t="shared" si="361"/>
        <v>48.729947775302776</v>
      </c>
      <c r="M1076" s="8">
        <f t="shared" si="362"/>
        <v>100</v>
      </c>
      <c r="N1076" s="8"/>
      <c r="O1076" s="3">
        <f t="shared" si="363"/>
        <v>44172</v>
      </c>
      <c r="P1076" s="8">
        <f t="shared" ca="1" si="347"/>
        <v>98.796597276706237</v>
      </c>
      <c r="Q1076" s="8">
        <f t="shared" ca="1" si="348"/>
        <v>99.099189435305973</v>
      </c>
      <c r="R1076" s="8">
        <f t="shared" ca="1" si="349"/>
        <v>99.599954633325751</v>
      </c>
      <c r="S1076" s="8">
        <f t="shared" ca="1" si="350"/>
        <v>99.800162088631239</v>
      </c>
      <c r="T1076" s="8" t="str">
        <f t="shared" ca="1" si="351"/>
        <v/>
      </c>
      <c r="U1076" s="8"/>
      <c r="V1076" s="3">
        <f t="shared" si="364"/>
        <v>44172</v>
      </c>
      <c r="W1076" s="8">
        <f t="shared" ca="1" si="352"/>
        <v>99.24162220882414</v>
      </c>
      <c r="X1076" s="8">
        <f t="shared" ca="1" si="353"/>
        <v>99.970983402918918</v>
      </c>
      <c r="Y1076" s="8">
        <f t="shared" ca="1" si="354"/>
        <v>99.848779163149644</v>
      </c>
      <c r="Z1076" s="8">
        <f t="shared" ca="1" si="355"/>
        <v>100.15584785911408</v>
      </c>
      <c r="AA1076" s="8" t="str">
        <f t="shared" ca="1" si="356"/>
        <v/>
      </c>
    </row>
    <row r="1077" spans="1:27" x14ac:dyDescent="0.2">
      <c r="A1077" s="4">
        <v>44173</v>
      </c>
      <c r="B1077" s="1">
        <v>10464.6</v>
      </c>
      <c r="C1077" s="1">
        <v>13088.4</v>
      </c>
      <c r="D1077" s="1">
        <v>3141.55</v>
      </c>
      <c r="E1077" s="1">
        <v>6525.85</v>
      </c>
      <c r="F1077" s="1">
        <v>13392.95</v>
      </c>
      <c r="G1077" s="1"/>
      <c r="H1077" s="4">
        <f t="shared" si="357"/>
        <v>44173</v>
      </c>
      <c r="I1077" s="8">
        <f t="shared" si="358"/>
        <v>78.13513826304137</v>
      </c>
      <c r="J1077" s="8">
        <f t="shared" si="359"/>
        <v>97.726042432772459</v>
      </c>
      <c r="K1077" s="8">
        <f t="shared" si="360"/>
        <v>23.456744033241371</v>
      </c>
      <c r="L1077" s="8">
        <f t="shared" si="361"/>
        <v>48.726008833005423</v>
      </c>
      <c r="M1077" s="8">
        <f t="shared" si="362"/>
        <v>100</v>
      </c>
      <c r="N1077" s="8"/>
      <c r="O1077" s="3">
        <f t="shared" si="363"/>
        <v>44173</v>
      </c>
      <c r="P1077" s="8">
        <f t="shared" ca="1" si="347"/>
        <v>98.751788032550053</v>
      </c>
      <c r="Q1077" s="8">
        <f t="shared" ca="1" si="348"/>
        <v>98.954135983430987</v>
      </c>
      <c r="R1077" s="8">
        <f t="shared" ca="1" si="349"/>
        <v>99.321922828877604</v>
      </c>
      <c r="S1077" s="8">
        <f t="shared" ca="1" si="350"/>
        <v>99.808748912995242</v>
      </c>
      <c r="T1077" s="8" t="str">
        <f t="shared" ca="1" si="351"/>
        <v/>
      </c>
      <c r="U1077" s="8"/>
      <c r="V1077" s="3">
        <f t="shared" si="364"/>
        <v>44173</v>
      </c>
      <c r="W1077" s="8">
        <f t="shared" ca="1" si="352"/>
        <v>99.224953837377484</v>
      </c>
      <c r="X1077" s="8">
        <f t="shared" ca="1" si="353"/>
        <v>99.87422280677697</v>
      </c>
      <c r="Y1077" s="8">
        <f t="shared" ca="1" si="354"/>
        <v>99.672312261781229</v>
      </c>
      <c r="Z1077" s="8">
        <f t="shared" ca="1" si="355"/>
        <v>100.17949765934166</v>
      </c>
      <c r="AA1077" s="8" t="str">
        <f t="shared" ca="1" si="356"/>
        <v/>
      </c>
    </row>
    <row r="1078" spans="1:27" x14ac:dyDescent="0.2">
      <c r="A1078" s="4">
        <v>44174</v>
      </c>
      <c r="B1078" s="1">
        <v>10524.2</v>
      </c>
      <c r="C1078" s="1">
        <v>13161.4</v>
      </c>
      <c r="D1078" s="1">
        <v>3164.95</v>
      </c>
      <c r="E1078" s="1">
        <v>6578.1</v>
      </c>
      <c r="F1078" s="1">
        <v>13529.1</v>
      </c>
      <c r="G1078" s="1"/>
      <c r="H1078" s="4">
        <f t="shared" si="357"/>
        <v>44174</v>
      </c>
      <c r="I1078" s="8">
        <f t="shared" si="358"/>
        <v>77.789357754765661</v>
      </c>
      <c r="J1078" s="8">
        <f t="shared" si="359"/>
        <v>97.282154762696706</v>
      </c>
      <c r="K1078" s="8">
        <f t="shared" si="360"/>
        <v>23.393647766665925</v>
      </c>
      <c r="L1078" s="8">
        <f t="shared" si="361"/>
        <v>48.621859547198262</v>
      </c>
      <c r="M1078" s="8">
        <f t="shared" si="362"/>
        <v>100</v>
      </c>
      <c r="N1078" s="8"/>
      <c r="O1078" s="3">
        <f t="shared" si="363"/>
        <v>44174</v>
      </c>
      <c r="P1078" s="8">
        <f t="shared" ca="1" si="347"/>
        <v>98.556807268105473</v>
      </c>
      <c r="Q1078" s="8">
        <f t="shared" ca="1" si="348"/>
        <v>98.864528186426227</v>
      </c>
      <c r="R1078" s="8">
        <f t="shared" ca="1" si="349"/>
        <v>99.147853850287291</v>
      </c>
      <c r="S1078" s="8">
        <f t="shared" ca="1" si="350"/>
        <v>99.684702425372549</v>
      </c>
      <c r="T1078" s="8" t="str">
        <f t="shared" ca="1" si="351"/>
        <v/>
      </c>
      <c r="U1078" s="8"/>
      <c r="V1078" s="3">
        <f t="shared" si="364"/>
        <v>44174</v>
      </c>
      <c r="W1078" s="8">
        <f t="shared" ca="1" si="352"/>
        <v>99.101065219323829</v>
      </c>
      <c r="X1078" s="8">
        <f t="shared" ca="1" si="353"/>
        <v>99.820881918002726</v>
      </c>
      <c r="Y1078" s="8">
        <f t="shared" ca="1" si="354"/>
        <v>99.563883780302163</v>
      </c>
      <c r="Z1078" s="8">
        <f t="shared" ca="1" si="355"/>
        <v>100.0852744745073</v>
      </c>
      <c r="AA1078" s="8" t="str">
        <f t="shared" ca="1" si="356"/>
        <v/>
      </c>
    </row>
    <row r="1079" spans="1:27" x14ac:dyDescent="0.2">
      <c r="A1079" s="4">
        <v>44175</v>
      </c>
      <c r="B1079" s="1">
        <v>10547.4</v>
      </c>
      <c r="C1079" s="1">
        <v>13272.8</v>
      </c>
      <c r="D1079" s="1">
        <v>3178.55</v>
      </c>
      <c r="E1079" s="1">
        <v>6605.55</v>
      </c>
      <c r="F1079" s="1">
        <v>13478.3</v>
      </c>
      <c r="G1079" s="1"/>
      <c r="H1079" s="4">
        <f t="shared" si="357"/>
        <v>44175</v>
      </c>
      <c r="I1079" s="8">
        <f t="shared" si="358"/>
        <v>78.25467603481151</v>
      </c>
      <c r="J1079" s="8">
        <f t="shared" si="359"/>
        <v>98.475327007115141</v>
      </c>
      <c r="K1079" s="8">
        <f t="shared" si="360"/>
        <v>23.582721856613968</v>
      </c>
      <c r="L1079" s="8">
        <f t="shared" si="361"/>
        <v>49.008777071292378</v>
      </c>
      <c r="M1079" s="8">
        <f t="shared" si="362"/>
        <v>100</v>
      </c>
      <c r="N1079" s="8"/>
      <c r="O1079" s="3">
        <f t="shared" si="363"/>
        <v>44175</v>
      </c>
      <c r="P1079" s="8">
        <f t="shared" ca="1" si="347"/>
        <v>98.887113925361504</v>
      </c>
      <c r="Q1079" s="8">
        <f t="shared" ca="1" si="348"/>
        <v>99.198389581070785</v>
      </c>
      <c r="R1079" s="8">
        <f t="shared" ca="1" si="349"/>
        <v>99.732503639256961</v>
      </c>
      <c r="S1079" s="8">
        <f t="shared" ca="1" si="350"/>
        <v>100.18934380715044</v>
      </c>
      <c r="T1079" s="8" t="str">
        <f t="shared" ca="1" si="351"/>
        <v/>
      </c>
      <c r="U1079" s="8"/>
      <c r="V1079" s="3">
        <f t="shared" si="364"/>
        <v>44175</v>
      </c>
      <c r="W1079" s="8">
        <f t="shared" ca="1" si="352"/>
        <v>99.349829226592249</v>
      </c>
      <c r="X1079" s="8">
        <f t="shared" ca="1" si="353"/>
        <v>100.09179799931556</v>
      </c>
      <c r="Y1079" s="8">
        <f t="shared" ca="1" si="354"/>
        <v>99.982178176876829</v>
      </c>
      <c r="Z1079" s="8">
        <f t="shared" ca="1" si="355"/>
        <v>100.5167921223554</v>
      </c>
      <c r="AA1079" s="8" t="str">
        <f t="shared" ca="1" si="356"/>
        <v/>
      </c>
    </row>
    <row r="1080" spans="1:27" x14ac:dyDescent="0.2">
      <c r="A1080" s="4">
        <v>44176</v>
      </c>
      <c r="B1080" s="1">
        <v>10575.9</v>
      </c>
      <c r="C1080" s="1">
        <v>13226.6</v>
      </c>
      <c r="D1080" s="1">
        <v>3183.1</v>
      </c>
      <c r="E1080" s="1">
        <v>6648.85</v>
      </c>
      <c r="F1080" s="1">
        <v>13513.85</v>
      </c>
      <c r="G1080" s="1"/>
      <c r="H1080" s="4">
        <f t="shared" si="357"/>
        <v>44176</v>
      </c>
      <c r="I1080" s="8">
        <f t="shared" si="358"/>
        <v>78.259711333187795</v>
      </c>
      <c r="J1080" s="8">
        <f t="shared" si="359"/>
        <v>97.874402927367115</v>
      </c>
      <c r="K1080" s="8">
        <f t="shared" si="360"/>
        <v>23.554353496597933</v>
      </c>
      <c r="L1080" s="8">
        <f t="shared" si="361"/>
        <v>49.200264913403657</v>
      </c>
      <c r="M1080" s="8">
        <f t="shared" si="362"/>
        <v>100</v>
      </c>
      <c r="N1080" s="8"/>
      <c r="O1080" s="3">
        <f t="shared" si="363"/>
        <v>44176</v>
      </c>
      <c r="P1080" s="8">
        <f t="shared" ca="1" si="347"/>
        <v>98.914419323948522</v>
      </c>
      <c r="Q1080" s="8">
        <f t="shared" ca="1" si="348"/>
        <v>99.061647063708861</v>
      </c>
      <c r="R1080" s="8">
        <f t="shared" ca="1" si="349"/>
        <v>99.657955640277748</v>
      </c>
      <c r="S1080" s="8">
        <f t="shared" ca="1" si="350"/>
        <v>100.44128524237031</v>
      </c>
      <c r="T1080" s="8" t="str">
        <f t="shared" ca="1" si="351"/>
        <v/>
      </c>
      <c r="U1080" s="8"/>
      <c r="V1080" s="3">
        <f t="shared" si="364"/>
        <v>44176</v>
      </c>
      <c r="W1080" s="8">
        <f t="shared" ca="1" si="352"/>
        <v>99.383438623089972</v>
      </c>
      <c r="X1080" s="8">
        <f t="shared" ca="1" si="353"/>
        <v>100.00463085811866</v>
      </c>
      <c r="Y1080" s="8">
        <f t="shared" ca="1" si="354"/>
        <v>99.942813410230627</v>
      </c>
      <c r="Z1080" s="8">
        <f t="shared" ca="1" si="355"/>
        <v>100.73539748130739</v>
      </c>
      <c r="AA1080" s="8" t="str">
        <f t="shared" ca="1" si="356"/>
        <v/>
      </c>
    </row>
    <row r="1081" spans="1:27" x14ac:dyDescent="0.2">
      <c r="A1081" s="4">
        <v>44177</v>
      </c>
      <c r="B1081" s="1">
        <v>10575.9</v>
      </c>
      <c r="C1081" s="1">
        <v>13226.6</v>
      </c>
      <c r="D1081" s="1">
        <v>3183.1</v>
      </c>
      <c r="E1081" s="1">
        <v>6648.85</v>
      </c>
      <c r="F1081" s="1">
        <v>13513.85</v>
      </c>
      <c r="G1081" s="1"/>
      <c r="H1081" s="4">
        <f t="shared" si="357"/>
        <v>44177</v>
      </c>
      <c r="I1081" s="8">
        <f t="shared" si="358"/>
        <v>78.259711333187795</v>
      </c>
      <c r="J1081" s="8">
        <f t="shared" si="359"/>
        <v>97.874402927367115</v>
      </c>
      <c r="K1081" s="8">
        <f t="shared" si="360"/>
        <v>23.554353496597933</v>
      </c>
      <c r="L1081" s="8">
        <f t="shared" si="361"/>
        <v>49.200264913403657</v>
      </c>
      <c r="M1081" s="8">
        <f t="shared" si="362"/>
        <v>100</v>
      </c>
      <c r="N1081" s="8"/>
      <c r="O1081" s="3">
        <f t="shared" si="363"/>
        <v>44177</v>
      </c>
      <c r="P1081" s="8">
        <f t="shared" ca="1" si="347"/>
        <v>98.939810069354223</v>
      </c>
      <c r="Q1081" s="8">
        <f t="shared" ca="1" si="348"/>
        <v>99.080571072092965</v>
      </c>
      <c r="R1081" s="8">
        <f t="shared" ca="1" si="349"/>
        <v>99.669358005532459</v>
      </c>
      <c r="S1081" s="8">
        <f t="shared" ca="1" si="350"/>
        <v>100.44628642451286</v>
      </c>
      <c r="T1081" s="8" t="str">
        <f t="shared" ca="1" si="351"/>
        <v/>
      </c>
      <c r="U1081" s="8"/>
      <c r="V1081" s="3">
        <f t="shared" si="364"/>
        <v>44177</v>
      </c>
      <c r="W1081" s="8">
        <f t="shared" ca="1" si="352"/>
        <v>99.41933931886966</v>
      </c>
      <c r="X1081" s="8">
        <f t="shared" ca="1" si="353"/>
        <v>100.04765542633223</v>
      </c>
      <c r="Y1081" s="8">
        <f t="shared" ca="1" si="354"/>
        <v>99.962981933181169</v>
      </c>
      <c r="Z1081" s="8">
        <f t="shared" ca="1" si="355"/>
        <v>100.74581878125306</v>
      </c>
      <c r="AA1081" s="8" t="str">
        <f t="shared" ca="1" si="356"/>
        <v/>
      </c>
    </row>
    <row r="1082" spans="1:27" x14ac:dyDescent="0.2">
      <c r="A1082" s="4">
        <v>44178</v>
      </c>
      <c r="B1082" s="1">
        <v>10575.9</v>
      </c>
      <c r="C1082" s="1">
        <v>13226.6</v>
      </c>
      <c r="D1082" s="1">
        <v>3183.1</v>
      </c>
      <c r="E1082" s="1">
        <v>6648.85</v>
      </c>
      <c r="F1082" s="1">
        <v>13513.85</v>
      </c>
      <c r="G1082" s="1"/>
      <c r="H1082" s="4">
        <f t="shared" si="357"/>
        <v>44178</v>
      </c>
      <c r="I1082" s="8">
        <f t="shared" si="358"/>
        <v>78.259711333187795</v>
      </c>
      <c r="J1082" s="8">
        <f t="shared" si="359"/>
        <v>97.874402927367115</v>
      </c>
      <c r="K1082" s="8">
        <f t="shared" si="360"/>
        <v>23.554353496597933</v>
      </c>
      <c r="L1082" s="8">
        <f t="shared" si="361"/>
        <v>49.200264913403657</v>
      </c>
      <c r="M1082" s="8">
        <f t="shared" si="362"/>
        <v>100</v>
      </c>
      <c r="N1082" s="8"/>
      <c r="O1082" s="3">
        <f t="shared" si="363"/>
        <v>44178</v>
      </c>
      <c r="P1082" s="8">
        <f t="shared" ca="1" si="347"/>
        <v>98.96453258380474</v>
      </c>
      <c r="Q1082" s="8">
        <f t="shared" ca="1" si="348"/>
        <v>99.098869558523873</v>
      </c>
      <c r="R1082" s="8">
        <f t="shared" ca="1" si="349"/>
        <v>99.680761399535115</v>
      </c>
      <c r="S1082" s="8">
        <f t="shared" ca="1" si="350"/>
        <v>100.45132171259135</v>
      </c>
      <c r="T1082" s="8" t="str">
        <f t="shared" ca="1" si="351"/>
        <v/>
      </c>
      <c r="U1082" s="8"/>
      <c r="V1082" s="3">
        <f t="shared" si="364"/>
        <v>44178</v>
      </c>
      <c r="W1082" s="8">
        <f t="shared" ca="1" si="352"/>
        <v>99.454743984178052</v>
      </c>
      <c r="X1082" s="8">
        <f t="shared" ca="1" si="353"/>
        <v>100.09235109064095</v>
      </c>
      <c r="Y1082" s="8">
        <f t="shared" ca="1" si="354"/>
        <v>99.983192929274992</v>
      </c>
      <c r="Z1082" s="8">
        <f t="shared" ca="1" si="355"/>
        <v>100.75596220422095</v>
      </c>
      <c r="AA1082" s="8" t="str">
        <f t="shared" ca="1" si="356"/>
        <v/>
      </c>
    </row>
    <row r="1083" spans="1:27" x14ac:dyDescent="0.2">
      <c r="A1083" s="4">
        <v>44179</v>
      </c>
      <c r="B1083" s="1">
        <v>10641.05</v>
      </c>
      <c r="C1083" s="1">
        <v>13306.05</v>
      </c>
      <c r="D1083" s="1">
        <v>3194.15</v>
      </c>
      <c r="E1083" s="1">
        <v>6695.9</v>
      </c>
      <c r="F1083" s="1">
        <v>13558.15</v>
      </c>
      <c r="G1083" s="1"/>
      <c r="H1083" s="4">
        <f t="shared" si="357"/>
        <v>44179</v>
      </c>
      <c r="I1083" s="8">
        <f t="shared" si="358"/>
        <v>78.484527756367939</v>
      </c>
      <c r="J1083" s="8">
        <f t="shared" si="359"/>
        <v>98.140601778266202</v>
      </c>
      <c r="K1083" s="8">
        <f t="shared" si="360"/>
        <v>23.558892621780998</v>
      </c>
      <c r="L1083" s="8">
        <f t="shared" si="361"/>
        <v>49.386531348303421</v>
      </c>
      <c r="M1083" s="8">
        <f t="shared" si="362"/>
        <v>100</v>
      </c>
      <c r="N1083" s="8"/>
      <c r="O1083" s="3">
        <f t="shared" si="363"/>
        <v>44179</v>
      </c>
      <c r="P1083" s="8">
        <f t="shared" ca="1" si="347"/>
        <v>99.131392150675822</v>
      </c>
      <c r="Q1083" s="8">
        <f t="shared" ca="1" si="348"/>
        <v>99.189132924843179</v>
      </c>
      <c r="R1083" s="8">
        <f t="shared" ca="1" si="349"/>
        <v>99.705976677823287</v>
      </c>
      <c r="S1083" s="8">
        <f t="shared" ca="1" si="350"/>
        <v>100.69593074536991</v>
      </c>
      <c r="T1083" s="8" t="str">
        <f t="shared" ca="1" si="351"/>
        <v/>
      </c>
      <c r="U1083" s="8"/>
      <c r="V1083" s="3">
        <f t="shared" si="364"/>
        <v>44179</v>
      </c>
      <c r="W1083" s="8">
        <f t="shared" ca="1" si="352"/>
        <v>99.593418163504495</v>
      </c>
      <c r="X1083" s="8">
        <f t="shared" ca="1" si="353"/>
        <v>100.20141415670648</v>
      </c>
      <c r="Y1083" s="8">
        <f t="shared" ca="1" si="354"/>
        <v>100.01331101193495</v>
      </c>
      <c r="Z1083" s="8">
        <f t="shared" ca="1" si="355"/>
        <v>100.96706983355539</v>
      </c>
      <c r="AA1083" s="8" t="str">
        <f t="shared" ca="1" si="356"/>
        <v/>
      </c>
    </row>
    <row r="1084" spans="1:27" x14ac:dyDescent="0.2">
      <c r="A1084" s="4">
        <v>44180</v>
      </c>
      <c r="B1084" s="1">
        <v>10633.2</v>
      </c>
      <c r="C1084" s="1">
        <v>13240.4</v>
      </c>
      <c r="D1084" s="1">
        <v>3201.9</v>
      </c>
      <c r="E1084" s="1">
        <v>6659.1</v>
      </c>
      <c r="F1084" s="1">
        <v>13567.85</v>
      </c>
      <c r="G1084" s="1"/>
      <c r="H1084" s="4">
        <f t="shared" si="357"/>
        <v>44180</v>
      </c>
      <c r="I1084" s="8">
        <f t="shared" si="358"/>
        <v>78.370559816035694</v>
      </c>
      <c r="J1084" s="8">
        <f t="shared" si="359"/>
        <v>97.586574144024283</v>
      </c>
      <c r="K1084" s="8">
        <f t="shared" si="360"/>
        <v>23.599170096957145</v>
      </c>
      <c r="L1084" s="8">
        <f t="shared" si="361"/>
        <v>49.079994251115686</v>
      </c>
      <c r="M1084" s="8">
        <f t="shared" si="362"/>
        <v>100</v>
      </c>
      <c r="N1084" s="8"/>
      <c r="O1084" s="3">
        <f t="shared" si="363"/>
        <v>44180</v>
      </c>
      <c r="P1084" s="8">
        <f t="shared" ca="1" si="347"/>
        <v>99.079326440962404</v>
      </c>
      <c r="Q1084" s="8">
        <f t="shared" ca="1" si="348"/>
        <v>99.055983607040361</v>
      </c>
      <c r="R1084" s="8">
        <f t="shared" ca="1" si="349"/>
        <v>99.839706675329367</v>
      </c>
      <c r="S1084" s="8">
        <f t="shared" ca="1" si="350"/>
        <v>100.30945079964795</v>
      </c>
      <c r="T1084" s="8" t="str">
        <f t="shared" ca="1" si="351"/>
        <v/>
      </c>
      <c r="U1084" s="8"/>
      <c r="V1084" s="3">
        <f t="shared" si="364"/>
        <v>44180</v>
      </c>
      <c r="W1084" s="8">
        <f t="shared" ca="1" si="352"/>
        <v>99.572546773491453</v>
      </c>
      <c r="X1084" s="8">
        <f t="shared" ca="1" si="353"/>
        <v>100.10739940389465</v>
      </c>
      <c r="Y1084" s="8">
        <f t="shared" ca="1" si="354"/>
        <v>100.12054053161701</v>
      </c>
      <c r="Z1084" s="8">
        <f t="shared" ca="1" si="355"/>
        <v>100.65345493657802</v>
      </c>
      <c r="AA1084" s="8" t="str">
        <f t="shared" ca="1" si="356"/>
        <v/>
      </c>
    </row>
    <row r="1085" spans="1:27" x14ac:dyDescent="0.2">
      <c r="A1085" s="4">
        <v>44181</v>
      </c>
      <c r="B1085" s="1">
        <v>10712.55</v>
      </c>
      <c r="C1085" s="1">
        <v>13364.35</v>
      </c>
      <c r="D1085" s="1">
        <v>3230.35</v>
      </c>
      <c r="E1085" s="1">
        <v>6726.65</v>
      </c>
      <c r="F1085" s="1">
        <v>13682.7</v>
      </c>
      <c r="G1085" s="1"/>
      <c r="H1085" s="4">
        <f t="shared" si="357"/>
        <v>44181</v>
      </c>
      <c r="I1085" s="8">
        <f t="shared" si="358"/>
        <v>78.292661536100312</v>
      </c>
      <c r="J1085" s="8">
        <f t="shared" si="359"/>
        <v>97.673339326302553</v>
      </c>
      <c r="K1085" s="8">
        <f t="shared" si="360"/>
        <v>23.609009917633212</v>
      </c>
      <c r="L1085" s="8">
        <f t="shared" si="361"/>
        <v>49.161715158557882</v>
      </c>
      <c r="M1085" s="8">
        <f t="shared" si="362"/>
        <v>100</v>
      </c>
      <c r="N1085" s="8"/>
      <c r="O1085" s="3">
        <f t="shared" si="363"/>
        <v>44181</v>
      </c>
      <c r="P1085" s="8">
        <f t="shared" ca="1" si="347"/>
        <v>99.051004756070938</v>
      </c>
      <c r="Q1085" s="8">
        <f t="shared" ca="1" si="348"/>
        <v>99.100011671568893</v>
      </c>
      <c r="R1085" s="8">
        <f t="shared" ca="1" si="349"/>
        <v>99.880790230088152</v>
      </c>
      <c r="S1085" s="8">
        <f t="shared" ca="1" si="350"/>
        <v>100.44115900266466</v>
      </c>
      <c r="T1085" s="8" t="str">
        <f t="shared" ca="1" si="351"/>
        <v/>
      </c>
      <c r="U1085" s="8"/>
      <c r="V1085" s="3">
        <f t="shared" si="364"/>
        <v>44181</v>
      </c>
      <c r="W1085" s="8">
        <f t="shared" ca="1" si="352"/>
        <v>99.569611784819685</v>
      </c>
      <c r="X1085" s="8">
        <f t="shared" ca="1" si="353"/>
        <v>100.17225538088799</v>
      </c>
      <c r="Y1085" s="8">
        <f t="shared" ca="1" si="354"/>
        <v>100.1633403157504</v>
      </c>
      <c r="Z1085" s="8">
        <f t="shared" ca="1" si="355"/>
        <v>100.80061537410843</v>
      </c>
      <c r="AA1085" s="8" t="str">
        <f t="shared" ca="1" si="356"/>
        <v/>
      </c>
    </row>
    <row r="1086" spans="1:27" x14ac:dyDescent="0.2">
      <c r="A1086" s="4">
        <v>44182</v>
      </c>
      <c r="B1086" s="1">
        <v>10716.9</v>
      </c>
      <c r="C1086" s="1">
        <v>13394.5</v>
      </c>
      <c r="D1086" s="1">
        <v>3237.65</v>
      </c>
      <c r="E1086" s="1">
        <v>6700.65</v>
      </c>
      <c r="F1086" s="1">
        <v>13740.7</v>
      </c>
      <c r="G1086" s="1"/>
      <c r="H1086" s="4">
        <f t="shared" si="357"/>
        <v>44182</v>
      </c>
      <c r="I1086" s="8">
        <f t="shared" si="358"/>
        <v>77.993843108429701</v>
      </c>
      <c r="J1086" s="8">
        <f t="shared" si="359"/>
        <v>97.480477704920403</v>
      </c>
      <c r="K1086" s="8">
        <f t="shared" si="360"/>
        <v>23.562482260729077</v>
      </c>
      <c r="L1086" s="8">
        <f t="shared" si="361"/>
        <v>48.764982861135167</v>
      </c>
      <c r="M1086" s="8">
        <f t="shared" si="362"/>
        <v>100</v>
      </c>
      <c r="N1086" s="8"/>
      <c r="O1086" s="3">
        <f t="shared" si="363"/>
        <v>44182</v>
      </c>
      <c r="P1086" s="8">
        <f t="shared" ca="1" si="347"/>
        <v>98.88201226188275</v>
      </c>
      <c r="Q1086" s="8">
        <f t="shared" ca="1" si="348"/>
        <v>99.065887753811211</v>
      </c>
      <c r="R1086" s="8">
        <f t="shared" ca="1" si="349"/>
        <v>99.750458385242851</v>
      </c>
      <c r="S1086" s="8">
        <f t="shared" ca="1" si="350"/>
        <v>99.927648710483183</v>
      </c>
      <c r="T1086" s="8" t="str">
        <f t="shared" ca="1" si="351"/>
        <v/>
      </c>
      <c r="U1086" s="8"/>
      <c r="V1086" s="3">
        <f t="shared" si="364"/>
        <v>44182</v>
      </c>
      <c r="W1086" s="8">
        <f t="shared" ca="1" si="352"/>
        <v>99.459358214884389</v>
      </c>
      <c r="X1086" s="8">
        <f t="shared" ca="1" si="353"/>
        <v>100.16418418867691</v>
      </c>
      <c r="Y1086" s="8">
        <f t="shared" ca="1" si="354"/>
        <v>100.08580642321606</v>
      </c>
      <c r="Z1086" s="8">
        <f t="shared" ca="1" si="355"/>
        <v>100.36974298860383</v>
      </c>
      <c r="AA1086" s="8" t="str">
        <f t="shared" ca="1" si="356"/>
        <v/>
      </c>
    </row>
    <row r="1087" spans="1:27" x14ac:dyDescent="0.2">
      <c r="A1087" s="4">
        <v>44183</v>
      </c>
      <c r="B1087" s="1">
        <v>10775.85</v>
      </c>
      <c r="C1087" s="1">
        <v>13481.8</v>
      </c>
      <c r="D1087" s="1">
        <v>3250.85</v>
      </c>
      <c r="E1087" s="1">
        <v>6755.5</v>
      </c>
      <c r="F1087" s="1">
        <v>13760.55</v>
      </c>
      <c r="G1087" s="1"/>
      <c r="H1087" s="4">
        <f t="shared" si="357"/>
        <v>44183</v>
      </c>
      <c r="I1087" s="8">
        <f t="shared" si="358"/>
        <v>78.309733259208386</v>
      </c>
      <c r="J1087" s="8">
        <f t="shared" si="359"/>
        <v>97.974281551246136</v>
      </c>
      <c r="K1087" s="8">
        <f t="shared" si="360"/>
        <v>23.62441908208611</v>
      </c>
      <c r="L1087" s="8">
        <f t="shared" si="361"/>
        <v>49.093241185853763</v>
      </c>
      <c r="M1087" s="8">
        <f t="shared" si="362"/>
        <v>100</v>
      </c>
      <c r="N1087" s="8"/>
      <c r="O1087" s="3">
        <f t="shared" si="363"/>
        <v>44183</v>
      </c>
      <c r="P1087" s="8">
        <f t="shared" ca="1" si="347"/>
        <v>99.108866085986577</v>
      </c>
      <c r="Q1087" s="8">
        <f t="shared" ca="1" si="348"/>
        <v>99.225110916830516</v>
      </c>
      <c r="R1087" s="8">
        <f t="shared" ca="1" si="349"/>
        <v>99.961156328284147</v>
      </c>
      <c r="S1087" s="8">
        <f t="shared" ca="1" si="350"/>
        <v>100.39060189838186</v>
      </c>
      <c r="T1087" s="8" t="str">
        <f t="shared" ca="1" si="351"/>
        <v/>
      </c>
      <c r="U1087" s="8"/>
      <c r="V1087" s="3">
        <f t="shared" si="364"/>
        <v>44183</v>
      </c>
      <c r="W1087" s="8">
        <f t="shared" ca="1" si="352"/>
        <v>99.654185126362222</v>
      </c>
      <c r="X1087" s="8">
        <f t="shared" ca="1" si="353"/>
        <v>100.34578988496081</v>
      </c>
      <c r="Y1087" s="8">
        <f t="shared" ca="1" si="354"/>
        <v>100.26926361297568</v>
      </c>
      <c r="Z1087" s="8">
        <f t="shared" ca="1" si="355"/>
        <v>100.80617351527926</v>
      </c>
      <c r="AA1087" s="8" t="str">
        <f t="shared" ca="1" si="356"/>
        <v/>
      </c>
    </row>
    <row r="1088" spans="1:27" x14ac:dyDescent="0.2">
      <c r="A1088" s="4">
        <v>44184</v>
      </c>
      <c r="B1088" s="1">
        <v>10775.85</v>
      </c>
      <c r="C1088" s="1">
        <v>13481.8</v>
      </c>
      <c r="D1088" s="1">
        <v>3250.85</v>
      </c>
      <c r="E1088" s="1">
        <v>6755.5</v>
      </c>
      <c r="F1088" s="1">
        <v>13760.55</v>
      </c>
      <c r="G1088" s="1"/>
      <c r="H1088" s="4">
        <f t="shared" si="357"/>
        <v>44184</v>
      </c>
      <c r="I1088" s="8">
        <f t="shared" si="358"/>
        <v>78.309733259208386</v>
      </c>
      <c r="J1088" s="8">
        <f t="shared" si="359"/>
        <v>97.974281551246136</v>
      </c>
      <c r="K1088" s="8">
        <f t="shared" si="360"/>
        <v>23.62441908208611</v>
      </c>
      <c r="L1088" s="8">
        <f t="shared" si="361"/>
        <v>49.093241185853763</v>
      </c>
      <c r="M1088" s="8">
        <f t="shared" si="362"/>
        <v>100</v>
      </c>
      <c r="N1088" s="8"/>
      <c r="O1088" s="3">
        <f t="shared" si="363"/>
        <v>44184</v>
      </c>
      <c r="P1088" s="8">
        <f t="shared" ca="1" si="347"/>
        <v>99.128387424768462</v>
      </c>
      <c r="Q1088" s="8">
        <f t="shared" ca="1" si="348"/>
        <v>99.241515930694149</v>
      </c>
      <c r="R1088" s="8">
        <f t="shared" ca="1" si="349"/>
        <v>99.981330568291568</v>
      </c>
      <c r="S1088" s="8">
        <f t="shared" ca="1" si="350"/>
        <v>100.41522380860093</v>
      </c>
      <c r="T1088" s="8" t="str">
        <f t="shared" ca="1" si="351"/>
        <v/>
      </c>
      <c r="U1088" s="8"/>
      <c r="V1088" s="3">
        <f t="shared" si="364"/>
        <v>44184</v>
      </c>
      <c r="W1088" s="8">
        <f t="shared" ca="1" si="352"/>
        <v>99.690300280928014</v>
      </c>
      <c r="X1088" s="8">
        <f t="shared" ca="1" si="353"/>
        <v>100.40183240728491</v>
      </c>
      <c r="Y1088" s="8">
        <f t="shared" ca="1" si="354"/>
        <v>100.31762504801975</v>
      </c>
      <c r="Z1088" s="8">
        <f t="shared" ca="1" si="355"/>
        <v>100.85968439770035</v>
      </c>
      <c r="AA1088" s="8" t="str">
        <f t="shared" ca="1" si="356"/>
        <v/>
      </c>
    </row>
    <row r="1089" spans="1:27" x14ac:dyDescent="0.2">
      <c r="A1089" s="4">
        <v>44185</v>
      </c>
      <c r="B1089" s="1">
        <v>10775.85</v>
      </c>
      <c r="C1089" s="1">
        <v>13481.8</v>
      </c>
      <c r="D1089" s="1">
        <v>3250.85</v>
      </c>
      <c r="E1089" s="1">
        <v>6755.5</v>
      </c>
      <c r="F1089" s="1">
        <v>13760.55</v>
      </c>
      <c r="G1089" s="1"/>
      <c r="H1089" s="4">
        <f t="shared" si="357"/>
        <v>44185</v>
      </c>
      <c r="I1089" s="8">
        <f t="shared" si="358"/>
        <v>78.309733259208386</v>
      </c>
      <c r="J1089" s="8">
        <f t="shared" si="359"/>
        <v>97.974281551246136</v>
      </c>
      <c r="K1089" s="8">
        <f t="shared" si="360"/>
        <v>23.62441908208611</v>
      </c>
      <c r="L1089" s="8">
        <f t="shared" si="361"/>
        <v>49.093241185853763</v>
      </c>
      <c r="M1089" s="8">
        <f t="shared" si="362"/>
        <v>100</v>
      </c>
      <c r="N1089" s="8"/>
      <c r="O1089" s="3">
        <f t="shared" si="363"/>
        <v>44185</v>
      </c>
      <c r="P1089" s="8">
        <f t="shared" ca="1" si="347"/>
        <v>99.147454763108797</v>
      </c>
      <c r="Q1089" s="8">
        <f t="shared" ca="1" si="348"/>
        <v>99.257376802578193</v>
      </c>
      <c r="R1089" s="8">
        <f t="shared" ca="1" si="349"/>
        <v>100.00224444883668</v>
      </c>
      <c r="S1089" s="8">
        <f t="shared" ca="1" si="350"/>
        <v>100.44112465874453</v>
      </c>
      <c r="T1089" s="8" t="str">
        <f t="shared" ca="1" si="351"/>
        <v/>
      </c>
      <c r="U1089" s="8"/>
      <c r="V1089" s="3">
        <f t="shared" si="364"/>
        <v>44185</v>
      </c>
      <c r="W1089" s="8">
        <f t="shared" ca="1" si="352"/>
        <v>99.727134737408264</v>
      </c>
      <c r="X1089" s="8">
        <f t="shared" ca="1" si="353"/>
        <v>100.46164514973712</v>
      </c>
      <c r="Y1089" s="8">
        <f t="shared" ca="1" si="354"/>
        <v>100.36788176338715</v>
      </c>
      <c r="Z1089" s="8">
        <f t="shared" ca="1" si="355"/>
        <v>100.91505821237318</v>
      </c>
      <c r="AA1089" s="8" t="str">
        <f t="shared" ca="1" si="356"/>
        <v/>
      </c>
    </row>
    <row r="1090" spans="1:27" x14ac:dyDescent="0.2">
      <c r="A1090" s="4">
        <v>44186</v>
      </c>
      <c r="B1090" s="1">
        <v>10443.35</v>
      </c>
      <c r="C1090" s="1">
        <v>13055.05</v>
      </c>
      <c r="D1090" s="1">
        <v>3153.9</v>
      </c>
      <c r="E1090" s="1">
        <v>6537.45</v>
      </c>
      <c r="F1090" s="1">
        <v>13328.4</v>
      </c>
      <c r="G1090" s="1"/>
      <c r="H1090" s="4">
        <f t="shared" si="357"/>
        <v>44186</v>
      </c>
      <c r="I1090" s="8">
        <f t="shared" si="358"/>
        <v>78.354116022928494</v>
      </c>
      <c r="J1090" s="8">
        <f t="shared" si="359"/>
        <v>97.949116172983992</v>
      </c>
      <c r="K1090" s="8">
        <f t="shared" si="360"/>
        <v>23.663005311965428</v>
      </c>
      <c r="L1090" s="8">
        <f t="shared" si="361"/>
        <v>49.049023138561267</v>
      </c>
      <c r="M1090" s="8">
        <f t="shared" si="362"/>
        <v>100</v>
      </c>
      <c r="N1090" s="8"/>
      <c r="O1090" s="3">
        <f t="shared" si="363"/>
        <v>44186</v>
      </c>
      <c r="P1090" s="8">
        <f t="shared" ca="1" si="347"/>
        <v>99.19596735663967</v>
      </c>
      <c r="Q1090" s="8">
        <f t="shared" ca="1" si="348"/>
        <v>99.264862737182128</v>
      </c>
      <c r="R1090" s="8">
        <f t="shared" ca="1" si="349"/>
        <v>100.15162764637635</v>
      </c>
      <c r="S1090" s="8">
        <f t="shared" ca="1" si="350"/>
        <v>100.40467968888754</v>
      </c>
      <c r="T1090" s="8" t="str">
        <f t="shared" ca="1" si="351"/>
        <v/>
      </c>
      <c r="U1090" s="8"/>
      <c r="V1090" s="3">
        <f t="shared" si="364"/>
        <v>44186</v>
      </c>
      <c r="W1090" s="8">
        <f t="shared" ca="1" si="352"/>
        <v>99.790292882828922</v>
      </c>
      <c r="X1090" s="8">
        <f t="shared" ca="1" si="353"/>
        <v>100.51767232860213</v>
      </c>
      <c r="Y1090" s="8">
        <f t="shared" ca="1" si="354"/>
        <v>100.52519980690491</v>
      </c>
      <c r="Z1090" s="8">
        <f t="shared" ca="1" si="355"/>
        <v>100.9119313235215</v>
      </c>
      <c r="AA1090" s="8" t="str">
        <f t="shared" ca="1" si="356"/>
        <v/>
      </c>
    </row>
    <row r="1091" spans="1:27" x14ac:dyDescent="0.2">
      <c r="A1091" s="4">
        <v>44187</v>
      </c>
      <c r="B1091" s="1">
        <v>10586.5</v>
      </c>
      <c r="C1091" s="1">
        <v>13285.45</v>
      </c>
      <c r="D1091" s="1">
        <v>3203.05</v>
      </c>
      <c r="E1091" s="1">
        <v>6667.45</v>
      </c>
      <c r="F1091" s="1">
        <v>13466.3</v>
      </c>
      <c r="G1091" s="1"/>
      <c r="H1091" s="4">
        <f t="shared" si="357"/>
        <v>44187</v>
      </c>
      <c r="I1091" s="8">
        <f t="shared" si="358"/>
        <v>78.614764263383421</v>
      </c>
      <c r="J1091" s="8">
        <f t="shared" si="359"/>
        <v>98.657017889100956</v>
      </c>
      <c r="K1091" s="8">
        <f t="shared" si="360"/>
        <v>23.785672382168823</v>
      </c>
      <c r="L1091" s="8">
        <f t="shared" si="361"/>
        <v>49.512115428885437</v>
      </c>
      <c r="M1091" s="8">
        <f t="shared" si="362"/>
        <v>100</v>
      </c>
      <c r="N1091" s="8"/>
      <c r="O1091" s="3">
        <f t="shared" si="363"/>
        <v>44187</v>
      </c>
      <c r="P1091" s="8">
        <f t="shared" ca="1" si="347"/>
        <v>99.393073189504221</v>
      </c>
      <c r="Q1091" s="8">
        <f t="shared" ca="1" si="348"/>
        <v>99.5053430305272</v>
      </c>
      <c r="R1091" s="8">
        <f t="shared" ca="1" si="349"/>
        <v>100.59254184155571</v>
      </c>
      <c r="S1091" s="8">
        <f t="shared" ca="1" si="350"/>
        <v>101.09502048829916</v>
      </c>
      <c r="T1091" s="8" t="str">
        <f t="shared" ca="1" si="351"/>
        <v/>
      </c>
      <c r="U1091" s="8"/>
      <c r="V1091" s="3">
        <f t="shared" si="364"/>
        <v>44187</v>
      </c>
      <c r="W1091" s="8">
        <f t="shared" ca="1" si="352"/>
        <v>99.985809990100464</v>
      </c>
      <c r="X1091" s="8">
        <f t="shared" ca="1" si="353"/>
        <v>100.83827726121031</v>
      </c>
      <c r="Y1091" s="8">
        <f t="shared" ca="1" si="354"/>
        <v>100.94036368733292</v>
      </c>
      <c r="Z1091" s="8">
        <f t="shared" ca="1" si="355"/>
        <v>101.58095769672666</v>
      </c>
      <c r="AA1091" s="8" t="str">
        <f t="shared" ca="1" si="356"/>
        <v/>
      </c>
    </row>
    <row r="1092" spans="1:27" x14ac:dyDescent="0.2">
      <c r="A1092" s="4">
        <v>44188</v>
      </c>
      <c r="B1092" s="1">
        <v>10707.6</v>
      </c>
      <c r="C1092" s="1">
        <v>13505.35</v>
      </c>
      <c r="D1092" s="1">
        <v>3236.35</v>
      </c>
      <c r="E1092" s="1">
        <v>6773.2</v>
      </c>
      <c r="F1092" s="1">
        <v>13601.1</v>
      </c>
      <c r="G1092" s="1"/>
      <c r="H1092" s="4">
        <f t="shared" si="357"/>
        <v>44188</v>
      </c>
      <c r="I1092" s="8">
        <f t="shared" si="358"/>
        <v>78.725985398239857</v>
      </c>
      <c r="J1092" s="8">
        <f t="shared" si="359"/>
        <v>99.296012822492301</v>
      </c>
      <c r="K1092" s="8">
        <f t="shared" si="360"/>
        <v>23.794766599760312</v>
      </c>
      <c r="L1092" s="8">
        <f t="shared" si="361"/>
        <v>49.798913323187094</v>
      </c>
      <c r="M1092" s="8">
        <f t="shared" si="362"/>
        <v>100</v>
      </c>
      <c r="N1092" s="8"/>
      <c r="O1092" s="3">
        <f t="shared" si="363"/>
        <v>44188</v>
      </c>
      <c r="P1092" s="8">
        <f t="shared" ca="1" si="347"/>
        <v>99.488443193526379</v>
      </c>
      <c r="Q1092" s="8">
        <f t="shared" ca="1" si="348"/>
        <v>99.73459287335983</v>
      </c>
      <c r="R1092" s="8">
        <f t="shared" ca="1" si="349"/>
        <v>100.64741139885042</v>
      </c>
      <c r="S1092" s="8">
        <f t="shared" ca="1" si="350"/>
        <v>101.50804713888071</v>
      </c>
      <c r="T1092" s="8" t="str">
        <f t="shared" ca="1" si="351"/>
        <v/>
      </c>
      <c r="U1092" s="8"/>
      <c r="V1092" s="3">
        <f t="shared" si="364"/>
        <v>44188</v>
      </c>
      <c r="W1092" s="8">
        <f t="shared" ca="1" si="352"/>
        <v>100.09315652616247</v>
      </c>
      <c r="X1092" s="8">
        <f t="shared" ca="1" si="353"/>
        <v>101.15713661598021</v>
      </c>
      <c r="Y1092" s="8">
        <f t="shared" ca="1" si="354"/>
        <v>101.02035319592149</v>
      </c>
      <c r="Z1092" s="8">
        <f t="shared" ca="1" si="355"/>
        <v>101.94554457783453</v>
      </c>
      <c r="AA1092" s="8" t="str">
        <f t="shared" ca="1" si="356"/>
        <v/>
      </c>
    </row>
    <row r="1093" spans="1:27" x14ac:dyDescent="0.2">
      <c r="A1093" s="4">
        <v>44189</v>
      </c>
      <c r="B1093" s="1">
        <v>10757.4</v>
      </c>
      <c r="C1093" s="1">
        <v>13553.7</v>
      </c>
      <c r="D1093" s="1">
        <v>3245.4</v>
      </c>
      <c r="E1093" s="1">
        <v>6785.25</v>
      </c>
      <c r="F1093" s="1">
        <v>13749.25</v>
      </c>
      <c r="G1093" s="1"/>
      <c r="H1093" s="4">
        <f t="shared" si="357"/>
        <v>44189</v>
      </c>
      <c r="I1093" s="8">
        <f t="shared" si="358"/>
        <v>78.239903994763353</v>
      </c>
      <c r="J1093" s="8">
        <f t="shared" si="359"/>
        <v>98.577740604032954</v>
      </c>
      <c r="K1093" s="8">
        <f t="shared" si="360"/>
        <v>23.604196592541413</v>
      </c>
      <c r="L1093" s="8">
        <f t="shared" si="361"/>
        <v>49.349964543520557</v>
      </c>
      <c r="M1093" s="8">
        <f t="shared" si="362"/>
        <v>100</v>
      </c>
      <c r="N1093" s="8"/>
      <c r="O1093" s="3">
        <f t="shared" si="363"/>
        <v>44189</v>
      </c>
      <c r="P1093" s="8">
        <f t="shared" ref="P1093:P1156" ca="1" si="365">IFERROR(IF(ROW(I1093)-$BO$10&gt;ROW($I$4),100+(I1093-AVERAGE(INDIRECT(CONCATENATE(ADDRESS(ROW(I1093)-$BO$10,COLUMN(I1093)),":",CONCATENATE(ADDRESS(ROW(I1093),COLUMN(I1093)))))))/_xlfn.STDEV.S(INDIRECT(CONCATENATE(ADDRESS(ROW(I1093)-$BO$10,COLUMN(I1093)),":",CONCATENATE(ADDRESS(ROW(I1093),COLUMN(I1093)))))),""),"")</f>
        <v>99.162509227586767</v>
      </c>
      <c r="Q1093" s="8">
        <f t="shared" ref="Q1093:Q1156" ca="1" si="366">IFERROR(IF(ROW(J1093)-$BO$10&gt;ROW($I$4),100+(J1093-AVERAGE(INDIRECT(CONCATENATE(ADDRESS(ROW(J1093)-$BO$10,COLUMN(J1093)),":",CONCATENATE(ADDRESS(ROW(J1093),COLUMN(J1093)))))))/_xlfn.STDEV.S(INDIRECT(CONCATENATE(ADDRESS(ROW(J1093)-$BO$10,COLUMN(J1093)),":",CONCATENATE(ADDRESS(ROW(J1093),COLUMN(J1093)))))),""),"")</f>
        <v>99.511322053563077</v>
      </c>
      <c r="R1093" s="8">
        <f t="shared" ref="R1093:R1156" ca="1" si="367">IFERROR(IF(ROW(K1093)-$BO$10&gt;ROW($I$4),100+(K1093-AVERAGE(INDIRECT(CONCATENATE(ADDRESS(ROW(K1093)-$BO$10,COLUMN(K1093)),":",CONCATENATE(ADDRESS(ROW(K1093),COLUMN(K1093)))))))/_xlfn.STDEV.S(INDIRECT(CONCATENATE(ADDRESS(ROW(K1093)-$BO$10,COLUMN(K1093)),":",CONCATENATE(ADDRESS(ROW(K1093),COLUMN(K1093)))))),""),"")</f>
        <v>100.01024581772812</v>
      </c>
      <c r="S1093" s="8">
        <f t="shared" ref="S1093:S1156" ca="1" si="368">IFERROR(IF(ROW(L1093)-$BO$10&gt;ROW($I$4),100+(L1093-AVERAGE(INDIRECT(CONCATENATE(ADDRESS(ROW(L1093)-$BO$10,COLUMN(L1093)),":",CONCATENATE(ADDRESS(ROW(L1093),COLUMN(L1093)))))))/_xlfn.STDEV.S(INDIRECT(CONCATENATE(ADDRESS(ROW(L1093)-$BO$10,COLUMN(L1093)),":",CONCATENATE(ADDRESS(ROW(L1093),COLUMN(L1093)))))),""),"")</f>
        <v>100.8568889376117</v>
      </c>
      <c r="T1093" s="8" t="str">
        <f t="shared" ref="T1093:T1156" ca="1" si="369">IFERROR(IF(ROW(M1093)-$BO$10&gt;ROW($I$4),100+(M1093-AVERAGE(INDIRECT(CONCATENATE(ADDRESS(ROW(M1093)-$BO$10,COLUMN(M1093)),":",CONCATENATE(ADDRESS(ROW(M1093),COLUMN(M1093)))))))/_xlfn.STDEV.S(INDIRECT(CONCATENATE(ADDRESS(ROW(M1093)-$BO$10,COLUMN(M1093)),":",CONCATENATE(ADDRESS(ROW(M1093),COLUMN(M1093)))))),""),"")</f>
        <v/>
      </c>
      <c r="U1093" s="8"/>
      <c r="V1093" s="3">
        <f t="shared" si="364"/>
        <v>44189</v>
      </c>
      <c r="W1093" s="8">
        <f t="shared" ref="W1093:W1156" ca="1" si="370">IFERROR(IF(ROW(P1093)-$BO$10&gt;ROW($I$4),100+(P1093-AVERAGE(INDIRECT(CONCATENATE(ADDRESS(ROW(P1093)-$BO$10,COLUMN(P1093)),":",CONCATENATE(ADDRESS(ROW(P1093),COLUMN(P1093)))))))/_xlfn.STDEV.S(INDIRECT(CONCATENATE(ADDRESS(ROW(P1093)-$BO$10,COLUMN(P1093)),":",CONCATENATE(ADDRESS(ROW(P1093),COLUMN(P1093)))))),""),"")</f>
        <v>99.820936215995701</v>
      </c>
      <c r="X1093" s="8">
        <f t="shared" ref="X1093:X1156" ca="1" si="371">IFERROR(IF(ROW(Q1093)-$BO$10&gt;ROW($I$4),100+(Q1093-AVERAGE(INDIRECT(CONCATENATE(ADDRESS(ROW(Q1093)-$BO$10,COLUMN(Q1093)),":",CONCATENATE(ADDRESS(ROW(Q1093),COLUMN(Q1093)))))))/_xlfn.STDEV.S(INDIRECT(CONCATENATE(ADDRESS(ROW(Q1093)-$BO$10,COLUMN(Q1093)),":",CONCATENATE(ADDRESS(ROW(Q1093),COLUMN(Q1093)))))),""),"")</f>
        <v>100.96571296531795</v>
      </c>
      <c r="Y1093" s="8">
        <f t="shared" ref="Y1093:Y1156" ca="1" si="372">IFERROR(IF(ROW(R1093)-$BO$10&gt;ROW($I$4),100+(R1093-AVERAGE(INDIRECT(CONCATENATE(ADDRESS(ROW(R1093)-$BO$10,COLUMN(R1093)),":",CONCATENATE(ADDRESS(ROW(R1093),COLUMN(R1093)))))))/_xlfn.STDEV.S(INDIRECT(CONCATENATE(ADDRESS(ROW(R1093)-$BO$10,COLUMN(R1093)),":",CONCATENATE(ADDRESS(ROW(R1093),COLUMN(R1093)))))),""),"")</f>
        <v>100.50405137777307</v>
      </c>
      <c r="Z1093" s="8">
        <f t="shared" ref="Z1093:Z1156" ca="1" si="373">IFERROR(IF(ROW(S1093)-$BO$10&gt;ROW($I$4),100+(S1093-AVERAGE(INDIRECT(CONCATENATE(ADDRESS(ROW(S1093)-$BO$10,COLUMN(S1093)),":",CONCATENATE(ADDRESS(ROW(S1093),COLUMN(S1093)))))))/_xlfn.STDEV.S(INDIRECT(CONCATENATE(ADDRESS(ROW(S1093)-$BO$10,COLUMN(S1093)),":",CONCATENATE(ADDRESS(ROW(S1093),COLUMN(S1093)))))),""),"")</f>
        <v>101.31676197205714</v>
      </c>
      <c r="AA1093" s="8" t="str">
        <f t="shared" ref="AA1093:AA1156" ca="1" si="374">IFERROR(IF(ROW(T1093)-$BO$10&gt;ROW($I$4),100+(T1093-AVERAGE(INDIRECT(CONCATENATE(ADDRESS(ROW(T1093)-$BO$10,COLUMN(T1093)),":",CONCATENATE(ADDRESS(ROW(T1093),COLUMN(T1093)))))))/_xlfn.STDEV.S(INDIRECT(CONCATENATE(ADDRESS(ROW(T1093)-$BO$10,COLUMN(T1093)),":",CONCATENATE(ADDRESS(ROW(T1093),COLUMN(T1093)))))),""),"")</f>
        <v/>
      </c>
    </row>
    <row r="1094" spans="1:27" x14ac:dyDescent="0.2">
      <c r="A1094" s="4">
        <v>44190</v>
      </c>
      <c r="B1094" s="1">
        <v>10757.4</v>
      </c>
      <c r="C1094" s="1">
        <v>13553.7</v>
      </c>
      <c r="D1094" s="1">
        <v>3245.4</v>
      </c>
      <c r="E1094" s="1">
        <v>6785.25</v>
      </c>
      <c r="F1094" s="1">
        <v>13749.25</v>
      </c>
      <c r="G1094" s="1"/>
      <c r="H1094" s="4">
        <f t="shared" ref="H1094:H1157" si="375">A1094</f>
        <v>44190</v>
      </c>
      <c r="I1094" s="8">
        <f t="shared" ref="I1094:I1157" si="376">B1094/$F1094*100</f>
        <v>78.239903994763353</v>
      </c>
      <c r="J1094" s="8">
        <f t="shared" ref="J1094:J1157" si="377">C1094/$F1094*100</f>
        <v>98.577740604032954</v>
      </c>
      <c r="K1094" s="8">
        <f t="shared" ref="K1094:K1157" si="378">D1094/$F1094*100</f>
        <v>23.604196592541413</v>
      </c>
      <c r="L1094" s="8">
        <f t="shared" ref="L1094:L1157" si="379">E1094/$F1094*100</f>
        <v>49.349964543520557</v>
      </c>
      <c r="M1094" s="8">
        <f t="shared" ref="M1094:M1157" si="380">F1094/$F1094*100</f>
        <v>100</v>
      </c>
      <c r="N1094" s="8"/>
      <c r="O1094" s="3">
        <f t="shared" ref="O1094:O1157" si="381">A1094</f>
        <v>44190</v>
      </c>
      <c r="P1094" s="8">
        <f t="shared" ca="1" si="365"/>
        <v>99.181786352473964</v>
      </c>
      <c r="Q1094" s="8">
        <f t="shared" ca="1" si="366"/>
        <v>99.529354822594385</v>
      </c>
      <c r="R1094" s="8">
        <f t="shared" ca="1" si="367"/>
        <v>100.03664047999852</v>
      </c>
      <c r="S1094" s="8">
        <f t="shared" ca="1" si="368"/>
        <v>100.85384028675564</v>
      </c>
      <c r="T1094" s="8" t="str">
        <f t="shared" ca="1" si="369"/>
        <v/>
      </c>
      <c r="U1094" s="8"/>
      <c r="V1094" s="3">
        <f t="shared" ref="V1094:V1157" si="382">O1094</f>
        <v>44190</v>
      </c>
      <c r="W1094" s="8">
        <f t="shared" ca="1" si="370"/>
        <v>99.859815077597901</v>
      </c>
      <c r="X1094" s="8">
        <f t="shared" ca="1" si="371"/>
        <v>101.04752269342264</v>
      </c>
      <c r="Y1094" s="8">
        <f t="shared" ca="1" si="372"/>
        <v>100.56998497711096</v>
      </c>
      <c r="Z1094" s="8">
        <f t="shared" ca="1" si="373"/>
        <v>101.29460654984854</v>
      </c>
      <c r="AA1094" s="8" t="str">
        <f t="shared" ca="1" si="374"/>
        <v/>
      </c>
    </row>
    <row r="1095" spans="1:27" x14ac:dyDescent="0.2">
      <c r="A1095" s="4">
        <v>44191</v>
      </c>
      <c r="B1095" s="1">
        <v>10757.4</v>
      </c>
      <c r="C1095" s="1">
        <v>13553.7</v>
      </c>
      <c r="D1095" s="1">
        <v>3245.4</v>
      </c>
      <c r="E1095" s="1">
        <v>6785.25</v>
      </c>
      <c r="F1095" s="1">
        <v>13749.25</v>
      </c>
      <c r="G1095" s="1"/>
      <c r="H1095" s="4">
        <f t="shared" si="375"/>
        <v>44191</v>
      </c>
      <c r="I1095" s="8">
        <f t="shared" si="376"/>
        <v>78.239903994763353</v>
      </c>
      <c r="J1095" s="8">
        <f t="shared" si="377"/>
        <v>98.577740604032954</v>
      </c>
      <c r="K1095" s="8">
        <f t="shared" si="378"/>
        <v>23.604196592541413</v>
      </c>
      <c r="L1095" s="8">
        <f t="shared" si="379"/>
        <v>49.349964543520557</v>
      </c>
      <c r="M1095" s="8">
        <f t="shared" si="380"/>
        <v>100</v>
      </c>
      <c r="N1095" s="8"/>
      <c r="O1095" s="3">
        <f t="shared" si="381"/>
        <v>44191</v>
      </c>
      <c r="P1095" s="8">
        <f t="shared" ca="1" si="365"/>
        <v>99.200712655352476</v>
      </c>
      <c r="Q1095" s="8">
        <f t="shared" ca="1" si="366"/>
        <v>99.547501315369402</v>
      </c>
      <c r="R1095" s="8">
        <f t="shared" ca="1" si="367"/>
        <v>100.06474513468713</v>
      </c>
      <c r="S1095" s="8">
        <f t="shared" ca="1" si="368"/>
        <v>100.85080494977203</v>
      </c>
      <c r="T1095" s="8" t="str">
        <f t="shared" ca="1" si="369"/>
        <v/>
      </c>
      <c r="U1095" s="8"/>
      <c r="V1095" s="3">
        <f t="shared" si="382"/>
        <v>44191</v>
      </c>
      <c r="W1095" s="8">
        <f t="shared" ca="1" si="370"/>
        <v>99.899456163892921</v>
      </c>
      <c r="X1095" s="8">
        <f t="shared" ca="1" si="371"/>
        <v>101.13659644179047</v>
      </c>
      <c r="Y1095" s="8">
        <f t="shared" ca="1" si="372"/>
        <v>100.64083028560619</v>
      </c>
      <c r="Z1095" s="8">
        <f t="shared" ca="1" si="373"/>
        <v>101.27253510771351</v>
      </c>
      <c r="AA1095" s="8" t="str">
        <f t="shared" ca="1" si="374"/>
        <v/>
      </c>
    </row>
    <row r="1096" spans="1:27" x14ac:dyDescent="0.2">
      <c r="A1096" s="4">
        <v>44192</v>
      </c>
      <c r="B1096" s="1">
        <v>10757.4</v>
      </c>
      <c r="C1096" s="1">
        <v>13553.7</v>
      </c>
      <c r="D1096" s="1">
        <v>3245.4</v>
      </c>
      <c r="E1096" s="1">
        <v>6785.25</v>
      </c>
      <c r="F1096" s="1">
        <v>13749.25</v>
      </c>
      <c r="G1096" s="1"/>
      <c r="H1096" s="4">
        <f t="shared" si="375"/>
        <v>44192</v>
      </c>
      <c r="I1096" s="8">
        <f t="shared" si="376"/>
        <v>78.239903994763353</v>
      </c>
      <c r="J1096" s="8">
        <f t="shared" si="377"/>
        <v>98.577740604032954</v>
      </c>
      <c r="K1096" s="8">
        <f t="shared" si="378"/>
        <v>23.604196592541413</v>
      </c>
      <c r="L1096" s="8">
        <f t="shared" si="379"/>
        <v>49.349964543520557</v>
      </c>
      <c r="M1096" s="8">
        <f t="shared" si="380"/>
        <v>100</v>
      </c>
      <c r="N1096" s="8"/>
      <c r="O1096" s="3">
        <f t="shared" si="381"/>
        <v>44192</v>
      </c>
      <c r="P1096" s="8">
        <f t="shared" ca="1" si="365"/>
        <v>99.219301899496656</v>
      </c>
      <c r="Q1096" s="8">
        <f t="shared" ca="1" si="366"/>
        <v>99.565781883057483</v>
      </c>
      <c r="R1096" s="8">
        <f t="shared" ca="1" si="367"/>
        <v>100.09489088095972</v>
      </c>
      <c r="S1096" s="8">
        <f t="shared" ca="1" si="368"/>
        <v>100.84778280126254</v>
      </c>
      <c r="T1096" s="8" t="str">
        <f t="shared" ca="1" si="369"/>
        <v/>
      </c>
      <c r="U1096" s="8"/>
      <c r="V1096" s="3">
        <f t="shared" si="382"/>
        <v>44192</v>
      </c>
      <c r="W1096" s="8">
        <f t="shared" ca="1" si="370"/>
        <v>99.939971955956182</v>
      </c>
      <c r="X1096" s="8">
        <f t="shared" ca="1" si="371"/>
        <v>101.23420825955412</v>
      </c>
      <c r="Y1096" s="8">
        <f t="shared" ca="1" si="372"/>
        <v>100.71735885882927</v>
      </c>
      <c r="Z1096" s="8">
        <f t="shared" ca="1" si="373"/>
        <v>101.25060513797703</v>
      </c>
      <c r="AA1096" s="8" t="str">
        <f t="shared" ca="1" si="374"/>
        <v/>
      </c>
    </row>
    <row r="1097" spans="1:27" x14ac:dyDescent="0.2">
      <c r="A1097" s="4">
        <v>44193</v>
      </c>
      <c r="B1097" s="1">
        <v>10837.2</v>
      </c>
      <c r="C1097" s="1">
        <v>13589.95</v>
      </c>
      <c r="D1097" s="1">
        <v>3268.65</v>
      </c>
      <c r="E1097" s="1">
        <v>6833.4</v>
      </c>
      <c r="F1097" s="1">
        <v>13873.2</v>
      </c>
      <c r="G1097" s="1"/>
      <c r="H1097" s="4">
        <f t="shared" si="375"/>
        <v>44193</v>
      </c>
      <c r="I1097" s="8">
        <f t="shared" si="376"/>
        <v>78.116079923882026</v>
      </c>
      <c r="J1097" s="8">
        <f t="shared" si="377"/>
        <v>97.958293688550597</v>
      </c>
      <c r="K1097" s="8">
        <f t="shared" si="378"/>
        <v>23.560894386298763</v>
      </c>
      <c r="L1097" s="8">
        <f t="shared" si="379"/>
        <v>49.256119712827605</v>
      </c>
      <c r="M1097" s="8">
        <f t="shared" si="380"/>
        <v>100</v>
      </c>
      <c r="N1097" s="8"/>
      <c r="O1097" s="3">
        <f t="shared" si="381"/>
        <v>44193</v>
      </c>
      <c r="P1097" s="8">
        <f t="shared" ca="1" si="365"/>
        <v>99.145557339575831</v>
      </c>
      <c r="Q1097" s="8">
        <f t="shared" ca="1" si="366"/>
        <v>99.335361053581352</v>
      </c>
      <c r="R1097" s="8">
        <f t="shared" ca="1" si="367"/>
        <v>99.952298283439674</v>
      </c>
      <c r="S1097" s="8">
        <f t="shared" ca="1" si="368"/>
        <v>100.70983528310471</v>
      </c>
      <c r="T1097" s="8" t="str">
        <f t="shared" ca="1" si="369"/>
        <v/>
      </c>
      <c r="U1097" s="8"/>
      <c r="V1097" s="3">
        <f t="shared" si="382"/>
        <v>44193</v>
      </c>
      <c r="W1097" s="8">
        <f t="shared" ca="1" si="370"/>
        <v>99.888324944625481</v>
      </c>
      <c r="X1097" s="8">
        <f t="shared" ca="1" si="371"/>
        <v>100.98756179949086</v>
      </c>
      <c r="Y1097" s="8">
        <f t="shared" ca="1" si="372"/>
        <v>100.61932925958966</v>
      </c>
      <c r="Z1097" s="8">
        <f t="shared" ca="1" si="373"/>
        <v>101.10752869288433</v>
      </c>
      <c r="AA1097" s="8" t="str">
        <f t="shared" ca="1" si="374"/>
        <v/>
      </c>
    </row>
    <row r="1098" spans="1:27" x14ac:dyDescent="0.2">
      <c r="A1098" s="4">
        <v>44194</v>
      </c>
      <c r="B1098" s="1">
        <v>10839.25</v>
      </c>
      <c r="C1098" s="1">
        <v>13577.4</v>
      </c>
      <c r="D1098" s="1">
        <v>3282.85</v>
      </c>
      <c r="E1098" s="1">
        <v>6844.7</v>
      </c>
      <c r="F1098" s="1">
        <v>13932.6</v>
      </c>
      <c r="G1098" s="1"/>
      <c r="H1098" s="4">
        <f t="shared" si="375"/>
        <v>44194</v>
      </c>
      <c r="I1098" s="8">
        <f t="shared" si="376"/>
        <v>77.797754905760584</v>
      </c>
      <c r="J1098" s="8">
        <f t="shared" si="377"/>
        <v>97.450583523534732</v>
      </c>
      <c r="K1098" s="8">
        <f t="shared" si="378"/>
        <v>23.562364526362632</v>
      </c>
      <c r="L1098" s="8">
        <f t="shared" si="379"/>
        <v>49.127226791840719</v>
      </c>
      <c r="M1098" s="8">
        <f t="shared" si="380"/>
        <v>100</v>
      </c>
      <c r="N1098" s="8"/>
      <c r="O1098" s="3">
        <f t="shared" si="381"/>
        <v>44194</v>
      </c>
      <c r="P1098" s="8">
        <f t="shared" ca="1" si="365"/>
        <v>98.924454361988097</v>
      </c>
      <c r="Q1098" s="8">
        <f t="shared" ca="1" si="366"/>
        <v>99.136036336753349</v>
      </c>
      <c r="R1098" s="8">
        <f t="shared" ca="1" si="367"/>
        <v>99.989391247589182</v>
      </c>
      <c r="S1098" s="8">
        <f t="shared" ca="1" si="368"/>
        <v>100.54166480953354</v>
      </c>
      <c r="T1098" s="8" t="str">
        <f t="shared" ca="1" si="369"/>
        <v/>
      </c>
      <c r="U1098" s="8"/>
      <c r="V1098" s="3">
        <f t="shared" si="382"/>
        <v>44194</v>
      </c>
      <c r="W1098" s="8">
        <f t="shared" ca="1" si="370"/>
        <v>99.681870071698</v>
      </c>
      <c r="X1098" s="8">
        <f t="shared" ca="1" si="371"/>
        <v>100.74860199298233</v>
      </c>
      <c r="Y1098" s="8">
        <f t="shared" ca="1" si="372"/>
        <v>100.7108231704771</v>
      </c>
      <c r="Z1098" s="8">
        <f t="shared" ca="1" si="373"/>
        <v>100.9679568628151</v>
      </c>
      <c r="AA1098" s="8" t="str">
        <f t="shared" ca="1" si="374"/>
        <v/>
      </c>
    </row>
    <row r="1099" spans="1:27" x14ac:dyDescent="0.2">
      <c r="A1099" s="4">
        <v>44195</v>
      </c>
      <c r="B1099" s="1">
        <v>10901.6</v>
      </c>
      <c r="C1099" s="1">
        <v>13636.05</v>
      </c>
      <c r="D1099" s="1">
        <v>3301.15</v>
      </c>
      <c r="E1099" s="1">
        <v>6859.25</v>
      </c>
      <c r="F1099" s="1">
        <v>13981.95</v>
      </c>
      <c r="G1099" s="1"/>
      <c r="H1099" s="4">
        <f t="shared" si="375"/>
        <v>44195</v>
      </c>
      <c r="I1099" s="8">
        <f t="shared" si="376"/>
        <v>77.969095870032433</v>
      </c>
      <c r="J1099" s="8">
        <f t="shared" si="377"/>
        <v>97.526096145387427</v>
      </c>
      <c r="K1099" s="8">
        <f t="shared" si="378"/>
        <v>23.610082999867686</v>
      </c>
      <c r="L1099" s="8">
        <f t="shared" si="379"/>
        <v>49.057892497112341</v>
      </c>
      <c r="M1099" s="8">
        <f t="shared" si="380"/>
        <v>100</v>
      </c>
      <c r="N1099" s="8"/>
      <c r="O1099" s="3">
        <f t="shared" si="381"/>
        <v>44195</v>
      </c>
      <c r="P1099" s="8">
        <f t="shared" ca="1" si="365"/>
        <v>99.077454334675807</v>
      </c>
      <c r="Q1099" s="8">
        <f t="shared" ca="1" si="366"/>
        <v>99.181767693484346</v>
      </c>
      <c r="R1099" s="8">
        <f t="shared" ca="1" si="367"/>
        <v>100.21953187495754</v>
      </c>
      <c r="S1099" s="8">
        <f t="shared" ca="1" si="368"/>
        <v>100.44359459744457</v>
      </c>
      <c r="T1099" s="8" t="str">
        <f t="shared" ca="1" si="369"/>
        <v/>
      </c>
      <c r="U1099" s="8"/>
      <c r="V1099" s="3">
        <f t="shared" si="382"/>
        <v>44195</v>
      </c>
      <c r="W1099" s="8">
        <f t="shared" ca="1" si="370"/>
        <v>99.859193723514096</v>
      </c>
      <c r="X1099" s="8">
        <f t="shared" ca="1" si="371"/>
        <v>100.84480923061092</v>
      </c>
      <c r="Y1099" s="8">
        <f t="shared" ca="1" si="372"/>
        <v>100.98838710532264</v>
      </c>
      <c r="Z1099" s="8">
        <f t="shared" ca="1" si="373"/>
        <v>100.86884329432615</v>
      </c>
      <c r="AA1099" s="8" t="str">
        <f t="shared" ca="1" si="374"/>
        <v/>
      </c>
    </row>
    <row r="1100" spans="1:27" x14ac:dyDescent="0.2">
      <c r="A1100" s="4">
        <v>44196</v>
      </c>
      <c r="B1100" s="1">
        <v>10880.55</v>
      </c>
      <c r="C1100" s="1">
        <v>13654.7</v>
      </c>
      <c r="D1100" s="1">
        <v>3301.25</v>
      </c>
      <c r="E1100" s="1">
        <v>6840.95</v>
      </c>
      <c r="F1100" s="1">
        <v>13981.75</v>
      </c>
      <c r="G1100" s="1"/>
      <c r="H1100" s="4">
        <f t="shared" si="375"/>
        <v>44196</v>
      </c>
      <c r="I1100" s="8">
        <f t="shared" si="376"/>
        <v>77.81965776816206</v>
      </c>
      <c r="J1100" s="8">
        <f t="shared" si="377"/>
        <v>97.660879360595061</v>
      </c>
      <c r="K1100" s="8">
        <f t="shared" si="378"/>
        <v>23.611135945071254</v>
      </c>
      <c r="L1100" s="8">
        <f t="shared" si="379"/>
        <v>48.927709335383625</v>
      </c>
      <c r="M1100" s="8">
        <f t="shared" si="380"/>
        <v>100</v>
      </c>
      <c r="N1100" s="8"/>
      <c r="O1100" s="3">
        <f t="shared" si="381"/>
        <v>44196</v>
      </c>
      <c r="P1100" s="8">
        <f t="shared" ca="1" si="365"/>
        <v>98.985313077252371</v>
      </c>
      <c r="Q1100" s="8">
        <f t="shared" ca="1" si="366"/>
        <v>99.256175437241524</v>
      </c>
      <c r="R1100" s="8">
        <f t="shared" ca="1" si="367"/>
        <v>100.25026784623785</v>
      </c>
      <c r="S1100" s="8">
        <f t="shared" ca="1" si="368"/>
        <v>100.25331998772573</v>
      </c>
      <c r="T1100" s="8" t="str">
        <f t="shared" ca="1" si="369"/>
        <v/>
      </c>
      <c r="U1100" s="8"/>
      <c r="V1100" s="3">
        <f t="shared" si="382"/>
        <v>44196</v>
      </c>
      <c r="W1100" s="8">
        <f t="shared" ca="1" si="370"/>
        <v>99.776993465397283</v>
      </c>
      <c r="X1100" s="8">
        <f t="shared" ca="1" si="371"/>
        <v>100.9741758194113</v>
      </c>
      <c r="Y1100" s="8">
        <f t="shared" ca="1" si="372"/>
        <v>101.04432328290835</v>
      </c>
      <c r="Z1100" s="8">
        <f t="shared" ca="1" si="373"/>
        <v>100.68359252071892</v>
      </c>
      <c r="AA1100" s="8" t="str">
        <f t="shared" ca="1" si="374"/>
        <v/>
      </c>
    </row>
    <row r="1101" spans="1:27" x14ac:dyDescent="0.2">
      <c r="A1101" s="4">
        <v>44197</v>
      </c>
      <c r="B1101" s="1">
        <v>10928.6</v>
      </c>
      <c r="C1101" s="1">
        <v>13751.8</v>
      </c>
      <c r="D1101" s="1">
        <v>3315.7</v>
      </c>
      <c r="E1101" s="1">
        <v>6893.45</v>
      </c>
      <c r="F1101" s="1">
        <v>14018.5</v>
      </c>
      <c r="G1101" s="1"/>
      <c r="H1101" s="4">
        <f t="shared" si="375"/>
        <v>44197</v>
      </c>
      <c r="I1101" s="8">
        <f t="shared" si="376"/>
        <v>77.95841209829868</v>
      </c>
      <c r="J1101" s="8">
        <f t="shared" si="377"/>
        <v>98.097513999357986</v>
      </c>
      <c r="K1101" s="8">
        <f t="shared" si="378"/>
        <v>23.652316581659949</v>
      </c>
      <c r="L1101" s="8">
        <f t="shared" si="379"/>
        <v>49.173948710632374</v>
      </c>
      <c r="M1101" s="8">
        <f t="shared" si="380"/>
        <v>100</v>
      </c>
      <c r="N1101" s="8"/>
      <c r="O1101" s="3">
        <f t="shared" si="381"/>
        <v>44197</v>
      </c>
      <c r="P1101" s="8">
        <f t="shared" ca="1" si="365"/>
        <v>99.113437634838064</v>
      </c>
      <c r="Q1101" s="8">
        <f t="shared" ca="1" si="366"/>
        <v>99.469111306822754</v>
      </c>
      <c r="R1101" s="8">
        <f t="shared" ca="1" si="367"/>
        <v>100.46178618949315</v>
      </c>
      <c r="S1101" s="8">
        <f t="shared" ca="1" si="368"/>
        <v>100.62588715694768</v>
      </c>
      <c r="T1101" s="8" t="str">
        <f t="shared" ca="1" si="369"/>
        <v/>
      </c>
      <c r="U1101" s="8"/>
      <c r="V1101" s="3">
        <f t="shared" si="382"/>
        <v>44197</v>
      </c>
      <c r="W1101" s="8">
        <f t="shared" ca="1" si="370"/>
        <v>99.932291886363132</v>
      </c>
      <c r="X1101" s="8">
        <f t="shared" ca="1" si="371"/>
        <v>101.31402319094614</v>
      </c>
      <c r="Y1101" s="8">
        <f t="shared" ca="1" si="372"/>
        <v>101.29621138793212</v>
      </c>
      <c r="Z1101" s="8">
        <f t="shared" ca="1" si="373"/>
        <v>101.01983249881465</v>
      </c>
      <c r="AA1101" s="8" t="str">
        <f t="shared" ca="1" si="374"/>
        <v/>
      </c>
    </row>
    <row r="1102" spans="1:27" x14ac:dyDescent="0.2">
      <c r="A1102" s="4">
        <v>44198</v>
      </c>
      <c r="B1102" s="1">
        <v>10928.6</v>
      </c>
      <c r="C1102" s="1">
        <v>13751.8</v>
      </c>
      <c r="D1102" s="1">
        <v>3315.7</v>
      </c>
      <c r="E1102" s="1">
        <v>6893.45</v>
      </c>
      <c r="F1102" s="1">
        <v>14018.5</v>
      </c>
      <c r="G1102" s="1"/>
      <c r="H1102" s="4">
        <f t="shared" si="375"/>
        <v>44198</v>
      </c>
      <c r="I1102" s="8">
        <f t="shared" si="376"/>
        <v>77.95841209829868</v>
      </c>
      <c r="J1102" s="8">
        <f t="shared" si="377"/>
        <v>98.097513999357986</v>
      </c>
      <c r="K1102" s="8">
        <f t="shared" si="378"/>
        <v>23.652316581659949</v>
      </c>
      <c r="L1102" s="8">
        <f t="shared" si="379"/>
        <v>49.173948710632374</v>
      </c>
      <c r="M1102" s="8">
        <f t="shared" si="380"/>
        <v>100</v>
      </c>
      <c r="N1102" s="8"/>
      <c r="O1102" s="3">
        <f t="shared" si="381"/>
        <v>44198</v>
      </c>
      <c r="P1102" s="8">
        <f t="shared" ca="1" si="365"/>
        <v>99.134375294769114</v>
      </c>
      <c r="Q1102" s="8">
        <f t="shared" ca="1" si="366"/>
        <v>99.486748556928035</v>
      </c>
      <c r="R1102" s="8">
        <f t="shared" ca="1" si="367"/>
        <v>100.47565135027124</v>
      </c>
      <c r="S1102" s="8">
        <f t="shared" ca="1" si="368"/>
        <v>100.62852495901014</v>
      </c>
      <c r="T1102" s="8" t="str">
        <f t="shared" ca="1" si="369"/>
        <v/>
      </c>
      <c r="U1102" s="8"/>
      <c r="V1102" s="3">
        <f t="shared" si="382"/>
        <v>44198</v>
      </c>
      <c r="W1102" s="8">
        <f t="shared" ca="1" si="370"/>
        <v>99.967066507810259</v>
      </c>
      <c r="X1102" s="8">
        <f t="shared" ca="1" si="371"/>
        <v>101.31260927535311</v>
      </c>
      <c r="Y1102" s="8">
        <f t="shared" ca="1" si="372"/>
        <v>101.30130024247239</v>
      </c>
      <c r="Z1102" s="8">
        <f t="shared" ca="1" si="373"/>
        <v>101.01027360590919</v>
      </c>
      <c r="AA1102" s="8" t="str">
        <f t="shared" ca="1" si="374"/>
        <v/>
      </c>
    </row>
    <row r="1103" spans="1:27" x14ac:dyDescent="0.2">
      <c r="A1103" s="4">
        <v>44199</v>
      </c>
      <c r="B1103" s="1">
        <v>10928.6</v>
      </c>
      <c r="C1103" s="1">
        <v>13751.8</v>
      </c>
      <c r="D1103" s="1">
        <v>3315.7</v>
      </c>
      <c r="E1103" s="1">
        <v>6893.45</v>
      </c>
      <c r="F1103" s="1">
        <v>14018.5</v>
      </c>
      <c r="G1103" s="1"/>
      <c r="H1103" s="4">
        <f t="shared" si="375"/>
        <v>44199</v>
      </c>
      <c r="I1103" s="8">
        <f t="shared" si="376"/>
        <v>77.95841209829868</v>
      </c>
      <c r="J1103" s="8">
        <f t="shared" si="377"/>
        <v>98.097513999357986</v>
      </c>
      <c r="K1103" s="8">
        <f t="shared" si="378"/>
        <v>23.652316581659949</v>
      </c>
      <c r="L1103" s="8">
        <f t="shared" si="379"/>
        <v>49.173948710632374</v>
      </c>
      <c r="M1103" s="8">
        <f t="shared" si="380"/>
        <v>100</v>
      </c>
      <c r="N1103" s="8"/>
      <c r="O1103" s="3">
        <f t="shared" si="381"/>
        <v>44199</v>
      </c>
      <c r="P1103" s="8">
        <f t="shared" ca="1" si="365"/>
        <v>99.15495171399651</v>
      </c>
      <c r="Q1103" s="8">
        <f t="shared" ca="1" si="366"/>
        <v>99.504442698110694</v>
      </c>
      <c r="R1103" s="8">
        <f t="shared" ca="1" si="367"/>
        <v>100.48984901958903</v>
      </c>
      <c r="S1103" s="8">
        <f t="shared" ca="1" si="368"/>
        <v>100.63117283126695</v>
      </c>
      <c r="T1103" s="8" t="str">
        <f t="shared" ca="1" si="369"/>
        <v/>
      </c>
      <c r="U1103" s="8"/>
      <c r="V1103" s="3">
        <f t="shared" si="382"/>
        <v>44199</v>
      </c>
      <c r="W1103" s="8">
        <f t="shared" ca="1" si="370"/>
        <v>100.00153306559717</v>
      </c>
      <c r="X1103" s="8">
        <f t="shared" ca="1" si="371"/>
        <v>101.3112467798324</v>
      </c>
      <c r="Y1103" s="8">
        <f t="shared" ca="1" si="372"/>
        <v>101.30624736117095</v>
      </c>
      <c r="Z1103" s="8">
        <f t="shared" ca="1" si="373"/>
        <v>101.00088385073393</v>
      </c>
      <c r="AA1103" s="8" t="str">
        <f t="shared" ca="1" si="374"/>
        <v/>
      </c>
    </row>
    <row r="1104" spans="1:27" x14ac:dyDescent="0.2">
      <c r="A1104" s="4">
        <v>44200</v>
      </c>
      <c r="B1104" s="1">
        <v>11027.95</v>
      </c>
      <c r="C1104" s="1">
        <v>13994.85</v>
      </c>
      <c r="D1104" s="1">
        <v>3349.15</v>
      </c>
      <c r="E1104" s="1">
        <v>7026.45</v>
      </c>
      <c r="F1104" s="1">
        <v>14132.9</v>
      </c>
      <c r="G1104" s="1"/>
      <c r="H1104" s="4">
        <f t="shared" si="375"/>
        <v>44200</v>
      </c>
      <c r="I1104" s="8">
        <f t="shared" si="376"/>
        <v>78.030340552894316</v>
      </c>
      <c r="J1104" s="8">
        <f t="shared" si="377"/>
        <v>99.023201183055136</v>
      </c>
      <c r="K1104" s="8">
        <f t="shared" si="378"/>
        <v>23.697542613334843</v>
      </c>
      <c r="L1104" s="8">
        <f t="shared" si="379"/>
        <v>49.716972454344123</v>
      </c>
      <c r="M1104" s="8">
        <f t="shared" si="380"/>
        <v>100</v>
      </c>
      <c r="N1104" s="8"/>
      <c r="O1104" s="3">
        <f t="shared" si="381"/>
        <v>44200</v>
      </c>
      <c r="P1104" s="8">
        <f t="shared" ca="1" si="365"/>
        <v>99.231111361220158</v>
      </c>
      <c r="Q1104" s="8">
        <f t="shared" ca="1" si="366"/>
        <v>99.960399987543866</v>
      </c>
      <c r="R1104" s="8">
        <f t="shared" ca="1" si="367"/>
        <v>100.71351961197814</v>
      </c>
      <c r="S1104" s="8">
        <f t="shared" ca="1" si="368"/>
        <v>101.4263266936802</v>
      </c>
      <c r="T1104" s="8" t="str">
        <f t="shared" ca="1" si="369"/>
        <v/>
      </c>
      <c r="U1104" s="8"/>
      <c r="V1104" s="3">
        <f t="shared" si="382"/>
        <v>44200</v>
      </c>
      <c r="W1104" s="8">
        <f t="shared" ca="1" si="370"/>
        <v>100.09699801673725</v>
      </c>
      <c r="X1104" s="8">
        <f t="shared" ca="1" si="371"/>
        <v>101.94520802826567</v>
      </c>
      <c r="Y1104" s="8">
        <f t="shared" ca="1" si="372"/>
        <v>101.53632078919581</v>
      </c>
      <c r="Z1104" s="8">
        <f t="shared" ca="1" si="373"/>
        <v>101.68560060157171</v>
      </c>
      <c r="AA1104" s="8" t="str">
        <f t="shared" ca="1" si="374"/>
        <v/>
      </c>
    </row>
    <row r="1105" spans="1:27" x14ac:dyDescent="0.2">
      <c r="A1105" s="4">
        <v>44201</v>
      </c>
      <c r="B1105" s="1">
        <v>11059.45</v>
      </c>
      <c r="C1105" s="1">
        <v>14120.9</v>
      </c>
      <c r="D1105" s="1">
        <v>3369.45</v>
      </c>
      <c r="E1105" s="1">
        <v>7050.4</v>
      </c>
      <c r="F1105" s="1">
        <v>14199.5</v>
      </c>
      <c r="G1105" s="1"/>
      <c r="H1105" s="4">
        <f t="shared" si="375"/>
        <v>44201</v>
      </c>
      <c r="I1105" s="8">
        <f t="shared" si="376"/>
        <v>77.886193175816061</v>
      </c>
      <c r="J1105" s="8">
        <f t="shared" si="377"/>
        <v>99.446459382372623</v>
      </c>
      <c r="K1105" s="8">
        <f t="shared" si="378"/>
        <v>23.72935666748829</v>
      </c>
      <c r="L1105" s="8">
        <f t="shared" si="379"/>
        <v>49.652452551146162</v>
      </c>
      <c r="M1105" s="8">
        <f t="shared" si="380"/>
        <v>100</v>
      </c>
      <c r="N1105" s="8"/>
      <c r="O1105" s="3">
        <f t="shared" si="381"/>
        <v>44201</v>
      </c>
      <c r="P1105" s="8">
        <f t="shared" ca="1" si="365"/>
        <v>99.137639714601605</v>
      </c>
      <c r="Q1105" s="8">
        <f t="shared" ca="1" si="366"/>
        <v>100.18469886587226</v>
      </c>
      <c r="R1105" s="8">
        <f t="shared" ca="1" si="367"/>
        <v>100.86998591336132</v>
      </c>
      <c r="S1105" s="8">
        <f t="shared" ca="1" si="368"/>
        <v>101.32438632065302</v>
      </c>
      <c r="T1105" s="8" t="str">
        <f t="shared" ca="1" si="369"/>
        <v/>
      </c>
      <c r="U1105" s="8"/>
      <c r="V1105" s="3">
        <f t="shared" si="382"/>
        <v>44201</v>
      </c>
      <c r="W1105" s="8">
        <f t="shared" ca="1" si="370"/>
        <v>100.00527686243413</v>
      </c>
      <c r="X1105" s="8">
        <f t="shared" ca="1" si="371"/>
        <v>102.19276332483973</v>
      </c>
      <c r="Y1105" s="8">
        <f t="shared" ca="1" si="372"/>
        <v>101.67575893002331</v>
      </c>
      <c r="Z1105" s="8">
        <f t="shared" ca="1" si="373"/>
        <v>101.56839744061115</v>
      </c>
      <c r="AA1105" s="8" t="str">
        <f t="shared" ca="1" si="374"/>
        <v/>
      </c>
    </row>
    <row r="1106" spans="1:27" x14ac:dyDescent="0.2">
      <c r="A1106" s="4">
        <v>44202</v>
      </c>
      <c r="B1106" s="1">
        <v>11044.95</v>
      </c>
      <c r="C1106" s="1">
        <v>14065.9</v>
      </c>
      <c r="D1106" s="1">
        <v>3350.55</v>
      </c>
      <c r="E1106" s="1">
        <v>7016</v>
      </c>
      <c r="F1106" s="1">
        <v>14146.25</v>
      </c>
      <c r="G1106" s="1"/>
      <c r="H1106" s="4">
        <f t="shared" si="375"/>
        <v>44202</v>
      </c>
      <c r="I1106" s="8">
        <f t="shared" si="376"/>
        <v>78.07687549703985</v>
      </c>
      <c r="J1106" s="8">
        <f t="shared" si="377"/>
        <v>99.432004948307849</v>
      </c>
      <c r="K1106" s="8">
        <f t="shared" si="378"/>
        <v>23.685075550057437</v>
      </c>
      <c r="L1106" s="8">
        <f t="shared" si="379"/>
        <v>49.59618273394009</v>
      </c>
      <c r="M1106" s="8">
        <f t="shared" si="380"/>
        <v>100</v>
      </c>
      <c r="N1106" s="8"/>
      <c r="O1106" s="3">
        <f t="shared" si="381"/>
        <v>44202</v>
      </c>
      <c r="P1106" s="8">
        <f t="shared" ca="1" si="365"/>
        <v>99.308054921350845</v>
      </c>
      <c r="Q1106" s="8">
        <f t="shared" ca="1" si="366"/>
        <v>100.19432134152596</v>
      </c>
      <c r="R1106" s="8">
        <f t="shared" ca="1" si="367"/>
        <v>100.66989007968225</v>
      </c>
      <c r="S1106" s="8">
        <f t="shared" ca="1" si="368"/>
        <v>101.24798212497144</v>
      </c>
      <c r="T1106" s="8" t="str">
        <f t="shared" ca="1" si="369"/>
        <v/>
      </c>
      <c r="U1106" s="8"/>
      <c r="V1106" s="3">
        <f t="shared" si="382"/>
        <v>44202</v>
      </c>
      <c r="W1106" s="8">
        <f t="shared" ca="1" si="370"/>
        <v>100.20648622687216</v>
      </c>
      <c r="X1106" s="8">
        <f t="shared" ca="1" si="371"/>
        <v>102.11885058340299</v>
      </c>
      <c r="Y1106" s="8">
        <f t="shared" ca="1" si="372"/>
        <v>101.43197357044262</v>
      </c>
      <c r="Z1106" s="8">
        <f t="shared" ca="1" si="373"/>
        <v>101.49055885640831</v>
      </c>
      <c r="AA1106" s="8" t="str">
        <f t="shared" ca="1" si="374"/>
        <v/>
      </c>
    </row>
    <row r="1107" spans="1:27" x14ac:dyDescent="0.2">
      <c r="A1107" s="4">
        <v>44203</v>
      </c>
      <c r="B1107" s="1">
        <v>11020.25</v>
      </c>
      <c r="C1107" s="1">
        <v>14148.95</v>
      </c>
      <c r="D1107" s="1">
        <v>3336.3</v>
      </c>
      <c r="E1107" s="1">
        <v>6990.2</v>
      </c>
      <c r="F1107" s="1">
        <v>14137.35</v>
      </c>
      <c r="G1107" s="1"/>
      <c r="H1107" s="4">
        <f t="shared" si="375"/>
        <v>44203</v>
      </c>
      <c r="I1107" s="8">
        <f t="shared" si="376"/>
        <v>77.951313364951702</v>
      </c>
      <c r="J1107" s="8">
        <f t="shared" si="377"/>
        <v>100.08205215263115</v>
      </c>
      <c r="K1107" s="8">
        <f t="shared" si="378"/>
        <v>23.599189381319697</v>
      </c>
      <c r="L1107" s="8">
        <f t="shared" si="379"/>
        <v>49.444910113988826</v>
      </c>
      <c r="M1107" s="8">
        <f t="shared" si="380"/>
        <v>100</v>
      </c>
      <c r="N1107" s="8"/>
      <c r="O1107" s="3">
        <f t="shared" si="381"/>
        <v>44203</v>
      </c>
      <c r="P1107" s="8">
        <f t="shared" ca="1" si="365"/>
        <v>99.225742620831468</v>
      </c>
      <c r="Q1107" s="8">
        <f t="shared" ca="1" si="366"/>
        <v>100.53231219610272</v>
      </c>
      <c r="R1107" s="8">
        <f t="shared" ca="1" si="367"/>
        <v>100.26745887216765</v>
      </c>
      <c r="S1107" s="8">
        <f t="shared" ca="1" si="368"/>
        <v>101.01304195329627</v>
      </c>
      <c r="T1107" s="8" t="str">
        <f t="shared" ca="1" si="369"/>
        <v/>
      </c>
      <c r="U1107" s="8"/>
      <c r="V1107" s="3">
        <f t="shared" si="382"/>
        <v>44203</v>
      </c>
      <c r="W1107" s="8">
        <f t="shared" ca="1" si="370"/>
        <v>100.11576465337515</v>
      </c>
      <c r="X1107" s="8">
        <f t="shared" ca="1" si="371"/>
        <v>102.47070812767829</v>
      </c>
      <c r="Y1107" s="8">
        <f t="shared" ca="1" si="372"/>
        <v>100.97755147962523</v>
      </c>
      <c r="Z1107" s="8">
        <f t="shared" ca="1" si="373"/>
        <v>101.25663540572269</v>
      </c>
      <c r="AA1107" s="8" t="str">
        <f t="shared" ca="1" si="374"/>
        <v/>
      </c>
    </row>
    <row r="1108" spans="1:27" x14ac:dyDescent="0.2">
      <c r="A1108" s="4">
        <v>44204</v>
      </c>
      <c r="B1108" s="1">
        <v>11259.2</v>
      </c>
      <c r="C1108" s="1">
        <v>14396.4</v>
      </c>
      <c r="D1108" s="1">
        <v>3401.55</v>
      </c>
      <c r="E1108" s="1">
        <v>7151.25</v>
      </c>
      <c r="F1108" s="1">
        <v>14347.25</v>
      </c>
      <c r="G1108" s="1"/>
      <c r="H1108" s="4">
        <f t="shared" si="375"/>
        <v>44204</v>
      </c>
      <c r="I1108" s="8">
        <f t="shared" si="376"/>
        <v>78.476363066092816</v>
      </c>
      <c r="J1108" s="8">
        <f t="shared" si="377"/>
        <v>100.34257436094025</v>
      </c>
      <c r="K1108" s="8">
        <f t="shared" si="378"/>
        <v>23.708724668490476</v>
      </c>
      <c r="L1108" s="8">
        <f t="shared" si="379"/>
        <v>49.844046768544494</v>
      </c>
      <c r="M1108" s="8">
        <f t="shared" si="380"/>
        <v>100</v>
      </c>
      <c r="N1108" s="8"/>
      <c r="O1108" s="3">
        <f t="shared" si="381"/>
        <v>44204</v>
      </c>
      <c r="P1108" s="8">
        <f t="shared" ca="1" si="365"/>
        <v>99.663545565095475</v>
      </c>
      <c r="Q1108" s="8">
        <f t="shared" ca="1" si="366"/>
        <v>100.6909891371935</v>
      </c>
      <c r="R1108" s="8">
        <f t="shared" ca="1" si="367"/>
        <v>100.80259114858026</v>
      </c>
      <c r="S1108" s="8">
        <f t="shared" ca="1" si="368"/>
        <v>101.58424051983481</v>
      </c>
      <c r="T1108" s="8" t="str">
        <f t="shared" ca="1" si="369"/>
        <v/>
      </c>
      <c r="U1108" s="8"/>
      <c r="V1108" s="3">
        <f t="shared" si="382"/>
        <v>44204</v>
      </c>
      <c r="W1108" s="8">
        <f t="shared" ca="1" si="370"/>
        <v>100.61672487891587</v>
      </c>
      <c r="X1108" s="8">
        <f t="shared" ca="1" si="371"/>
        <v>102.55342145793591</v>
      </c>
      <c r="Y1108" s="8">
        <f t="shared" ca="1" si="372"/>
        <v>101.53519490091044</v>
      </c>
      <c r="Z1108" s="8">
        <f t="shared" ca="1" si="373"/>
        <v>101.71895235321055</v>
      </c>
      <c r="AA1108" s="8" t="str">
        <f t="shared" ca="1" si="374"/>
        <v/>
      </c>
    </row>
    <row r="1109" spans="1:27" x14ac:dyDescent="0.2">
      <c r="A1109" s="4">
        <v>44205</v>
      </c>
      <c r="B1109" s="1">
        <v>11259.2</v>
      </c>
      <c r="C1109" s="1">
        <v>14396.4</v>
      </c>
      <c r="D1109" s="1">
        <v>3401.55</v>
      </c>
      <c r="E1109" s="1">
        <v>7151.25</v>
      </c>
      <c r="F1109" s="1">
        <v>14347.25</v>
      </c>
      <c r="G1109" s="1"/>
      <c r="H1109" s="4">
        <f t="shared" si="375"/>
        <v>44205</v>
      </c>
      <c r="I1109" s="8">
        <f t="shared" si="376"/>
        <v>78.476363066092816</v>
      </c>
      <c r="J1109" s="8">
        <f t="shared" si="377"/>
        <v>100.34257436094025</v>
      </c>
      <c r="K1109" s="8">
        <f t="shared" si="378"/>
        <v>23.708724668490476</v>
      </c>
      <c r="L1109" s="8">
        <f t="shared" si="379"/>
        <v>49.844046768544494</v>
      </c>
      <c r="M1109" s="8">
        <f t="shared" si="380"/>
        <v>100</v>
      </c>
      <c r="N1109" s="8"/>
      <c r="O1109" s="3">
        <f t="shared" si="381"/>
        <v>44205</v>
      </c>
      <c r="P1109" s="8">
        <f t="shared" ca="1" si="365"/>
        <v>99.679503084782098</v>
      </c>
      <c r="Q1109" s="8">
        <f t="shared" ca="1" si="366"/>
        <v>100.72402551513346</v>
      </c>
      <c r="R1109" s="8">
        <f t="shared" ca="1" si="367"/>
        <v>100.80990744794181</v>
      </c>
      <c r="S1109" s="8">
        <f t="shared" ca="1" si="368"/>
        <v>101.56689736694972</v>
      </c>
      <c r="T1109" s="8" t="str">
        <f t="shared" ca="1" si="369"/>
        <v/>
      </c>
      <c r="U1109" s="8"/>
      <c r="V1109" s="3">
        <f t="shared" si="382"/>
        <v>44205</v>
      </c>
      <c r="W1109" s="8">
        <f t="shared" ca="1" si="370"/>
        <v>100.63927627106958</v>
      </c>
      <c r="X1109" s="8">
        <f t="shared" ca="1" si="371"/>
        <v>102.47412332873927</v>
      </c>
      <c r="Y1109" s="8">
        <f t="shared" ca="1" si="372"/>
        <v>101.51269500073704</v>
      </c>
      <c r="Z1109" s="8">
        <f t="shared" ca="1" si="373"/>
        <v>101.66957762940781</v>
      </c>
      <c r="AA1109" s="8" t="str">
        <f t="shared" ca="1" si="374"/>
        <v/>
      </c>
    </row>
    <row r="1110" spans="1:27" x14ac:dyDescent="0.2">
      <c r="A1110" s="4">
        <v>44206</v>
      </c>
      <c r="B1110" s="1">
        <v>11259.2</v>
      </c>
      <c r="C1110" s="1">
        <v>14396.4</v>
      </c>
      <c r="D1110" s="1">
        <v>3401.55</v>
      </c>
      <c r="E1110" s="1">
        <v>7151.25</v>
      </c>
      <c r="F1110" s="1">
        <v>14347.25</v>
      </c>
      <c r="G1110" s="1"/>
      <c r="H1110" s="4">
        <f t="shared" si="375"/>
        <v>44206</v>
      </c>
      <c r="I1110" s="8">
        <f t="shared" si="376"/>
        <v>78.476363066092816</v>
      </c>
      <c r="J1110" s="8">
        <f t="shared" si="377"/>
        <v>100.34257436094025</v>
      </c>
      <c r="K1110" s="8">
        <f t="shared" si="378"/>
        <v>23.708724668490476</v>
      </c>
      <c r="L1110" s="8">
        <f t="shared" si="379"/>
        <v>49.844046768544494</v>
      </c>
      <c r="M1110" s="8">
        <f t="shared" si="380"/>
        <v>100</v>
      </c>
      <c r="N1110" s="8"/>
      <c r="O1110" s="3">
        <f t="shared" si="381"/>
        <v>44206</v>
      </c>
      <c r="P1110" s="8">
        <f t="shared" ca="1" si="365"/>
        <v>99.695617037390036</v>
      </c>
      <c r="Q1110" s="8">
        <f t="shared" ca="1" si="366"/>
        <v>100.75933809745436</v>
      </c>
      <c r="R1110" s="8">
        <f t="shared" ca="1" si="367"/>
        <v>100.81731035471599</v>
      </c>
      <c r="S1110" s="8">
        <f t="shared" ca="1" si="368"/>
        <v>101.54994353903579</v>
      </c>
      <c r="T1110" s="8" t="str">
        <f t="shared" ca="1" si="369"/>
        <v/>
      </c>
      <c r="U1110" s="8"/>
      <c r="V1110" s="3">
        <f t="shared" si="382"/>
        <v>44206</v>
      </c>
      <c r="W1110" s="8">
        <f t="shared" ca="1" si="370"/>
        <v>100.66136919957501</v>
      </c>
      <c r="X1110" s="8">
        <f t="shared" ca="1" si="371"/>
        <v>102.40365008457535</v>
      </c>
      <c r="Y1110" s="8">
        <f t="shared" ca="1" si="372"/>
        <v>101.490417277072</v>
      </c>
      <c r="Z1110" s="8">
        <f t="shared" ca="1" si="373"/>
        <v>101.62259760664617</v>
      </c>
      <c r="AA1110" s="8" t="str">
        <f t="shared" ca="1" si="374"/>
        <v/>
      </c>
    </row>
    <row r="1111" spans="1:27" x14ac:dyDescent="0.2">
      <c r="A1111" s="4">
        <v>44207</v>
      </c>
      <c r="B1111" s="1">
        <v>11402.05</v>
      </c>
      <c r="C1111" s="1">
        <v>14554.8</v>
      </c>
      <c r="D1111" s="1">
        <v>3450.2</v>
      </c>
      <c r="E1111" s="1">
        <v>7274.4</v>
      </c>
      <c r="F1111" s="1">
        <v>14484.75</v>
      </c>
      <c r="G1111" s="1"/>
      <c r="H1111" s="4">
        <f t="shared" si="375"/>
        <v>44207</v>
      </c>
      <c r="I1111" s="8">
        <f t="shared" si="376"/>
        <v>78.717616803879935</v>
      </c>
      <c r="J1111" s="8">
        <f t="shared" si="377"/>
        <v>100.48361207476827</v>
      </c>
      <c r="K1111" s="8">
        <f t="shared" si="378"/>
        <v>23.819534337838068</v>
      </c>
      <c r="L1111" s="8">
        <f t="shared" si="379"/>
        <v>50.221094599492567</v>
      </c>
      <c r="M1111" s="8">
        <f t="shared" si="380"/>
        <v>100</v>
      </c>
      <c r="N1111" s="8"/>
      <c r="O1111" s="3">
        <f t="shared" si="381"/>
        <v>44207</v>
      </c>
      <c r="P1111" s="8">
        <f t="shared" ca="1" si="365"/>
        <v>99.910891779127155</v>
      </c>
      <c r="Q1111" s="8">
        <f t="shared" ca="1" si="366"/>
        <v>100.87312146752953</v>
      </c>
      <c r="R1111" s="8">
        <f t="shared" ca="1" si="367"/>
        <v>101.3464050835731</v>
      </c>
      <c r="S1111" s="8">
        <f t="shared" ca="1" si="368"/>
        <v>102.04561048079492</v>
      </c>
      <c r="T1111" s="8" t="str">
        <f t="shared" ca="1" si="369"/>
        <v/>
      </c>
      <c r="U1111" s="8"/>
      <c r="V1111" s="3">
        <f t="shared" si="382"/>
        <v>44207</v>
      </c>
      <c r="W1111" s="8">
        <f t="shared" ca="1" si="370"/>
        <v>100.90434172077772</v>
      </c>
      <c r="X1111" s="8">
        <f t="shared" ca="1" si="371"/>
        <v>102.42353248202976</v>
      </c>
      <c r="Y1111" s="8">
        <f t="shared" ca="1" si="372"/>
        <v>101.97964289149155</v>
      </c>
      <c r="Z1111" s="8">
        <f t="shared" ca="1" si="373"/>
        <v>101.98102759999975</v>
      </c>
      <c r="AA1111" s="8" t="str">
        <f t="shared" ca="1" si="374"/>
        <v/>
      </c>
    </row>
    <row r="1112" spans="1:27" x14ac:dyDescent="0.2">
      <c r="A1112" s="4">
        <v>44208</v>
      </c>
      <c r="B1112" s="1">
        <v>11406.9</v>
      </c>
      <c r="C1112" s="1">
        <v>14490.35</v>
      </c>
      <c r="D1112" s="1">
        <v>3446.85</v>
      </c>
      <c r="E1112" s="1">
        <v>7287.3</v>
      </c>
      <c r="F1112" s="1">
        <v>14563.45</v>
      </c>
      <c r="G1112" s="1"/>
      <c r="H1112" s="4">
        <f t="shared" si="375"/>
        <v>44208</v>
      </c>
      <c r="I1112" s="8">
        <f t="shared" si="376"/>
        <v>78.325534128245693</v>
      </c>
      <c r="J1112" s="8">
        <f t="shared" si="377"/>
        <v>99.498058495754776</v>
      </c>
      <c r="K1112" s="8">
        <f t="shared" si="378"/>
        <v>23.667812228558478</v>
      </c>
      <c r="L1112" s="8">
        <f t="shared" si="379"/>
        <v>50.038280764516649</v>
      </c>
      <c r="M1112" s="8">
        <f t="shared" si="380"/>
        <v>100</v>
      </c>
      <c r="N1112" s="8"/>
      <c r="O1112" s="3">
        <f t="shared" si="381"/>
        <v>44208</v>
      </c>
      <c r="P1112" s="8">
        <f t="shared" ca="1" si="365"/>
        <v>99.599643614115521</v>
      </c>
      <c r="Q1112" s="8">
        <f t="shared" ca="1" si="366"/>
        <v>100.35198201980791</v>
      </c>
      <c r="R1112" s="8">
        <f t="shared" ca="1" si="367"/>
        <v>100.61926070664509</v>
      </c>
      <c r="S1112" s="8">
        <f t="shared" ca="1" si="368"/>
        <v>101.74487982577412</v>
      </c>
      <c r="T1112" s="8" t="str">
        <f t="shared" ca="1" si="369"/>
        <v/>
      </c>
      <c r="U1112" s="8"/>
      <c r="V1112" s="3">
        <f t="shared" si="382"/>
        <v>44208</v>
      </c>
      <c r="W1112" s="8">
        <f t="shared" ca="1" si="370"/>
        <v>100.55321323974532</v>
      </c>
      <c r="X1112" s="8">
        <f t="shared" ca="1" si="371"/>
        <v>101.7523427616661</v>
      </c>
      <c r="Y1112" s="8">
        <f t="shared" ca="1" si="372"/>
        <v>101.21079327787461</v>
      </c>
      <c r="Z1112" s="8">
        <f t="shared" ca="1" si="373"/>
        <v>101.68545954462449</v>
      </c>
      <c r="AA1112" s="8" t="str">
        <f t="shared" ca="1" si="374"/>
        <v/>
      </c>
    </row>
    <row r="1113" spans="1:27" x14ac:dyDescent="0.2">
      <c r="A1113" s="4">
        <v>44209</v>
      </c>
      <c r="B1113" s="1">
        <v>11405.15</v>
      </c>
      <c r="C1113" s="1">
        <v>14468.6</v>
      </c>
      <c r="D1113" s="1">
        <v>3435.65</v>
      </c>
      <c r="E1113" s="1">
        <v>7322.35</v>
      </c>
      <c r="F1113" s="1">
        <v>14564.85</v>
      </c>
      <c r="G1113" s="1"/>
      <c r="H1113" s="4">
        <f t="shared" si="375"/>
        <v>44209</v>
      </c>
      <c r="I1113" s="8">
        <f t="shared" si="376"/>
        <v>78.305990106317608</v>
      </c>
      <c r="J1113" s="8">
        <f t="shared" si="377"/>
        <v>99.339162435589785</v>
      </c>
      <c r="K1113" s="8">
        <f t="shared" si="378"/>
        <v>23.588639773152487</v>
      </c>
      <c r="L1113" s="8">
        <f t="shared" si="379"/>
        <v>50.274118854639774</v>
      </c>
      <c r="M1113" s="8">
        <f t="shared" si="380"/>
        <v>100</v>
      </c>
      <c r="N1113" s="8"/>
      <c r="O1113" s="3">
        <f t="shared" si="381"/>
        <v>44209</v>
      </c>
      <c r="P1113" s="8">
        <f t="shared" ca="1" si="365"/>
        <v>99.59998146043786</v>
      </c>
      <c r="Q1113" s="8">
        <f t="shared" ca="1" si="366"/>
        <v>100.28282682834369</v>
      </c>
      <c r="R1113" s="8">
        <f t="shared" ca="1" si="367"/>
        <v>100.25023107735639</v>
      </c>
      <c r="S1113" s="8">
        <f t="shared" ca="1" si="368"/>
        <v>102.02036734540005</v>
      </c>
      <c r="T1113" s="8" t="str">
        <f t="shared" ca="1" si="369"/>
        <v/>
      </c>
      <c r="U1113" s="8"/>
      <c r="V1113" s="3">
        <f t="shared" si="382"/>
        <v>44209</v>
      </c>
      <c r="W1113" s="8">
        <f t="shared" ca="1" si="370"/>
        <v>100.55689671958208</v>
      </c>
      <c r="X1113" s="8">
        <f t="shared" ca="1" si="371"/>
        <v>101.62345880425566</v>
      </c>
      <c r="Y1113" s="8">
        <f t="shared" ca="1" si="372"/>
        <v>100.82822328393405</v>
      </c>
      <c r="Z1113" s="8">
        <f t="shared" ca="1" si="373"/>
        <v>101.85469010783926</v>
      </c>
      <c r="AA1113" s="8" t="str">
        <f t="shared" ca="1" si="374"/>
        <v/>
      </c>
    </row>
    <row r="1114" spans="1:27" x14ac:dyDescent="0.2">
      <c r="A1114" s="4">
        <v>44210</v>
      </c>
      <c r="B1114" s="1">
        <v>11427.6</v>
      </c>
      <c r="C1114" s="1">
        <v>14395.1</v>
      </c>
      <c r="D1114" s="1">
        <v>3441.55</v>
      </c>
      <c r="E1114" s="1">
        <v>7358.05</v>
      </c>
      <c r="F1114" s="1">
        <v>14595.6</v>
      </c>
      <c r="G1114" s="1"/>
      <c r="H1114" s="4">
        <f t="shared" si="375"/>
        <v>44210</v>
      </c>
      <c r="I1114" s="8">
        <f t="shared" si="376"/>
        <v>78.294828578475702</v>
      </c>
      <c r="J1114" s="8">
        <f t="shared" si="377"/>
        <v>98.626298336484965</v>
      </c>
      <c r="K1114" s="8">
        <f t="shared" si="378"/>
        <v>23.579366384389814</v>
      </c>
      <c r="L1114" s="8">
        <f t="shared" si="379"/>
        <v>50.412795637041299</v>
      </c>
      <c r="M1114" s="8">
        <f t="shared" si="380"/>
        <v>100</v>
      </c>
      <c r="N1114" s="8"/>
      <c r="O1114" s="3">
        <f t="shared" si="381"/>
        <v>44210</v>
      </c>
      <c r="P1114" s="8">
        <f t="shared" ca="1" si="365"/>
        <v>99.605225009826597</v>
      </c>
      <c r="Q1114" s="8">
        <f t="shared" ca="1" si="366"/>
        <v>99.892783387739499</v>
      </c>
      <c r="R1114" s="8">
        <f t="shared" ca="1" si="367"/>
        <v>100.20429407905186</v>
      </c>
      <c r="S1114" s="8">
        <f t="shared" ca="1" si="368"/>
        <v>102.13757345946343</v>
      </c>
      <c r="T1114" s="8" t="str">
        <f t="shared" ca="1" si="369"/>
        <v/>
      </c>
      <c r="U1114" s="8"/>
      <c r="V1114" s="3">
        <f t="shared" si="382"/>
        <v>44210</v>
      </c>
      <c r="W1114" s="8">
        <f t="shared" ca="1" si="370"/>
        <v>100.55733716786578</v>
      </c>
      <c r="X1114" s="8">
        <f t="shared" ca="1" si="371"/>
        <v>101.15243867820365</v>
      </c>
      <c r="Y1114" s="8">
        <f t="shared" ca="1" si="372"/>
        <v>100.7635845960264</v>
      </c>
      <c r="Z1114" s="8">
        <f t="shared" ca="1" si="373"/>
        <v>101.88589132391985</v>
      </c>
      <c r="AA1114" s="8" t="str">
        <f t="shared" ca="1" si="374"/>
        <v/>
      </c>
    </row>
    <row r="1115" spans="1:27" x14ac:dyDescent="0.2">
      <c r="A1115" s="4">
        <v>44211</v>
      </c>
      <c r="B1115" s="1">
        <v>11233.15</v>
      </c>
      <c r="C1115" s="1">
        <v>14142</v>
      </c>
      <c r="D1115" s="1">
        <v>3388.85</v>
      </c>
      <c r="E1115" s="1">
        <v>7258.05</v>
      </c>
      <c r="F1115" s="1">
        <v>14433.7</v>
      </c>
      <c r="G1115" s="1"/>
      <c r="H1115" s="4">
        <f t="shared" si="375"/>
        <v>44211</v>
      </c>
      <c r="I1115" s="8">
        <f t="shared" si="376"/>
        <v>77.825851999140895</v>
      </c>
      <c r="J1115" s="8">
        <f t="shared" si="377"/>
        <v>97.979035174626034</v>
      </c>
      <c r="K1115" s="8">
        <f t="shared" si="378"/>
        <v>23.478733796601009</v>
      </c>
      <c r="L1115" s="8">
        <f t="shared" si="379"/>
        <v>50.285443094979108</v>
      </c>
      <c r="M1115" s="8">
        <f t="shared" si="380"/>
        <v>100</v>
      </c>
      <c r="N1115" s="8"/>
      <c r="O1115" s="3">
        <f t="shared" si="381"/>
        <v>44211</v>
      </c>
      <c r="P1115" s="8">
        <f t="shared" ca="1" si="365"/>
        <v>99.223442307632283</v>
      </c>
      <c r="Q1115" s="8">
        <f t="shared" ca="1" si="366"/>
        <v>99.539791666875374</v>
      </c>
      <c r="R1115" s="8">
        <f t="shared" ca="1" si="367"/>
        <v>99.719235642469144</v>
      </c>
      <c r="S1115" s="8">
        <f t="shared" ca="1" si="368"/>
        <v>101.919492444895</v>
      </c>
      <c r="T1115" s="8" t="str">
        <f t="shared" ca="1" si="369"/>
        <v/>
      </c>
      <c r="U1115" s="8"/>
      <c r="V1115" s="3">
        <f t="shared" si="382"/>
        <v>44211</v>
      </c>
      <c r="W1115" s="8">
        <f t="shared" ca="1" si="370"/>
        <v>100.12682927050507</v>
      </c>
      <c r="X1115" s="8">
        <f t="shared" ca="1" si="371"/>
        <v>100.72593066549413</v>
      </c>
      <c r="Y1115" s="8">
        <f t="shared" ca="1" si="372"/>
        <v>100.26095801556399</v>
      </c>
      <c r="Z1115" s="8">
        <f t="shared" ca="1" si="373"/>
        <v>101.67453132114404</v>
      </c>
      <c r="AA1115" s="8" t="str">
        <f t="shared" ca="1" si="374"/>
        <v/>
      </c>
    </row>
    <row r="1116" spans="1:27" x14ac:dyDescent="0.2">
      <c r="A1116" s="4">
        <v>44212</v>
      </c>
      <c r="B1116" s="1">
        <v>11233.15</v>
      </c>
      <c r="C1116" s="1">
        <v>14142</v>
      </c>
      <c r="D1116" s="1">
        <v>3388.85</v>
      </c>
      <c r="E1116" s="1">
        <v>7258.05</v>
      </c>
      <c r="F1116" s="1">
        <v>14433.7</v>
      </c>
      <c r="G1116" s="1"/>
      <c r="H1116" s="4">
        <f t="shared" si="375"/>
        <v>44212</v>
      </c>
      <c r="I1116" s="8">
        <f t="shared" si="376"/>
        <v>77.825851999140895</v>
      </c>
      <c r="J1116" s="8">
        <f t="shared" si="377"/>
        <v>97.979035174626034</v>
      </c>
      <c r="K1116" s="8">
        <f t="shared" si="378"/>
        <v>23.478733796601009</v>
      </c>
      <c r="L1116" s="8">
        <f t="shared" si="379"/>
        <v>50.285443094979108</v>
      </c>
      <c r="M1116" s="8">
        <f t="shared" si="380"/>
        <v>100</v>
      </c>
      <c r="N1116" s="8"/>
      <c r="O1116" s="3">
        <f t="shared" si="381"/>
        <v>44212</v>
      </c>
      <c r="P1116" s="8">
        <f t="shared" ca="1" si="365"/>
        <v>99.242650218492642</v>
      </c>
      <c r="Q1116" s="8">
        <f t="shared" ca="1" si="366"/>
        <v>99.555075968059455</v>
      </c>
      <c r="R1116" s="8">
        <f t="shared" ca="1" si="367"/>
        <v>99.727605737472103</v>
      </c>
      <c r="S1116" s="8">
        <f t="shared" ca="1" si="368"/>
        <v>101.8719859630592</v>
      </c>
      <c r="T1116" s="8" t="str">
        <f t="shared" ca="1" si="369"/>
        <v/>
      </c>
      <c r="U1116" s="8"/>
      <c r="V1116" s="3">
        <f t="shared" si="382"/>
        <v>44212</v>
      </c>
      <c r="W1116" s="8">
        <f t="shared" ca="1" si="370"/>
        <v>100.155413889028</v>
      </c>
      <c r="X1116" s="8">
        <f t="shared" ca="1" si="371"/>
        <v>100.72527172841632</v>
      </c>
      <c r="Y1116" s="8">
        <f t="shared" ca="1" si="372"/>
        <v>100.26103893364493</v>
      </c>
      <c r="Z1116" s="8">
        <f t="shared" ca="1" si="373"/>
        <v>101.5986739388041</v>
      </c>
      <c r="AA1116" s="8" t="str">
        <f t="shared" ca="1" si="374"/>
        <v/>
      </c>
    </row>
    <row r="1117" spans="1:27" x14ac:dyDescent="0.2">
      <c r="A1117" s="4">
        <v>44213</v>
      </c>
      <c r="B1117" s="1">
        <v>11233.15</v>
      </c>
      <c r="C1117" s="1">
        <v>14142</v>
      </c>
      <c r="D1117" s="1">
        <v>3388.85</v>
      </c>
      <c r="E1117" s="1">
        <v>7258.05</v>
      </c>
      <c r="F1117" s="1">
        <v>14433.7</v>
      </c>
      <c r="G1117" s="1"/>
      <c r="H1117" s="4">
        <f t="shared" si="375"/>
        <v>44213</v>
      </c>
      <c r="I1117" s="8">
        <f t="shared" si="376"/>
        <v>77.825851999140895</v>
      </c>
      <c r="J1117" s="8">
        <f t="shared" si="377"/>
        <v>97.979035174626034</v>
      </c>
      <c r="K1117" s="8">
        <f t="shared" si="378"/>
        <v>23.478733796601009</v>
      </c>
      <c r="L1117" s="8">
        <f t="shared" si="379"/>
        <v>50.285443094979108</v>
      </c>
      <c r="M1117" s="8">
        <f t="shared" si="380"/>
        <v>100</v>
      </c>
      <c r="N1117" s="8"/>
      <c r="O1117" s="3">
        <f t="shared" si="381"/>
        <v>44213</v>
      </c>
      <c r="P1117" s="8">
        <f t="shared" ca="1" si="365"/>
        <v>99.261626402802548</v>
      </c>
      <c r="Q1117" s="8">
        <f t="shared" ca="1" si="366"/>
        <v>99.570374951503609</v>
      </c>
      <c r="R1117" s="8">
        <f t="shared" ca="1" si="367"/>
        <v>99.735968783305324</v>
      </c>
      <c r="S1117" s="8">
        <f t="shared" ca="1" si="368"/>
        <v>101.82701934100606</v>
      </c>
      <c r="T1117" s="8" t="str">
        <f t="shared" ca="1" si="369"/>
        <v/>
      </c>
      <c r="U1117" s="8"/>
      <c r="V1117" s="3">
        <f t="shared" si="382"/>
        <v>44213</v>
      </c>
      <c r="W1117" s="8">
        <f t="shared" ca="1" si="370"/>
        <v>100.18378595732095</v>
      </c>
      <c r="X1117" s="8">
        <f t="shared" ca="1" si="371"/>
        <v>100.72470047466992</v>
      </c>
      <c r="Y1117" s="8">
        <f t="shared" ca="1" si="372"/>
        <v>100.26119369410183</v>
      </c>
      <c r="Z1117" s="8">
        <f t="shared" ca="1" si="373"/>
        <v>101.52904010614598</v>
      </c>
      <c r="AA1117" s="8" t="str">
        <f t="shared" ca="1" si="374"/>
        <v/>
      </c>
    </row>
    <row r="1118" spans="1:27" x14ac:dyDescent="0.2">
      <c r="A1118" s="4">
        <v>44214</v>
      </c>
      <c r="B1118" s="1">
        <v>11086.05</v>
      </c>
      <c r="C1118" s="1">
        <v>13851.15</v>
      </c>
      <c r="D1118" s="1">
        <v>3355.8</v>
      </c>
      <c r="E1118" s="1">
        <v>7167.65</v>
      </c>
      <c r="F1118" s="1">
        <v>14281.3</v>
      </c>
      <c r="G1118" s="1"/>
      <c r="H1118" s="4">
        <f t="shared" si="375"/>
        <v>44214</v>
      </c>
      <c r="I1118" s="8">
        <f t="shared" si="376"/>
        <v>77.626336537990241</v>
      </c>
      <c r="J1118" s="8">
        <f t="shared" si="377"/>
        <v>96.988019297963064</v>
      </c>
      <c r="K1118" s="8">
        <f t="shared" si="378"/>
        <v>23.497860838999255</v>
      </c>
      <c r="L1118" s="8">
        <f t="shared" si="379"/>
        <v>50.189058419051491</v>
      </c>
      <c r="M1118" s="8">
        <f t="shared" si="380"/>
        <v>100</v>
      </c>
      <c r="N1118" s="8"/>
      <c r="O1118" s="3">
        <f t="shared" si="381"/>
        <v>44214</v>
      </c>
      <c r="P1118" s="8">
        <f t="shared" ca="1" si="365"/>
        <v>99.10764134967738</v>
      </c>
      <c r="Q1118" s="8">
        <f t="shared" ca="1" si="366"/>
        <v>99.021920450457927</v>
      </c>
      <c r="R1118" s="8">
        <f t="shared" ca="1" si="367"/>
        <v>99.836358423817018</v>
      </c>
      <c r="S1118" s="8">
        <f t="shared" ca="1" si="368"/>
        <v>101.66969328222889</v>
      </c>
      <c r="T1118" s="8" t="str">
        <f t="shared" ca="1" si="369"/>
        <v/>
      </c>
      <c r="U1118" s="8"/>
      <c r="V1118" s="3">
        <f t="shared" si="382"/>
        <v>44214</v>
      </c>
      <c r="W1118" s="8">
        <f t="shared" ca="1" si="370"/>
        <v>100.01666056384522</v>
      </c>
      <c r="X1118" s="8">
        <f t="shared" ca="1" si="371"/>
        <v>100.04852901589294</v>
      </c>
      <c r="Y1118" s="8">
        <f t="shared" ca="1" si="372"/>
        <v>100.35384558807239</v>
      </c>
      <c r="Z1118" s="8">
        <f t="shared" ca="1" si="373"/>
        <v>101.38358456912432</v>
      </c>
      <c r="AA1118" s="8" t="str">
        <f t="shared" ca="1" si="374"/>
        <v/>
      </c>
    </row>
    <row r="1119" spans="1:27" x14ac:dyDescent="0.2">
      <c r="A1119" s="4">
        <v>44215</v>
      </c>
      <c r="B1119" s="1">
        <v>11226.7</v>
      </c>
      <c r="C1119" s="1">
        <v>14080.75</v>
      </c>
      <c r="D1119" s="1">
        <v>3400.7</v>
      </c>
      <c r="E1119" s="1">
        <v>7244.1</v>
      </c>
      <c r="F1119" s="1">
        <v>14521.15</v>
      </c>
      <c r="G1119" s="1"/>
      <c r="H1119" s="4">
        <f t="shared" si="375"/>
        <v>44215</v>
      </c>
      <c r="I1119" s="8">
        <f t="shared" si="376"/>
        <v>77.3127472686392</v>
      </c>
      <c r="J1119" s="8">
        <f t="shared" si="377"/>
        <v>96.967182351260064</v>
      </c>
      <c r="K1119" s="8">
        <f t="shared" si="378"/>
        <v>23.418944091893547</v>
      </c>
      <c r="L1119" s="8">
        <f t="shared" si="379"/>
        <v>49.886544798449165</v>
      </c>
      <c r="M1119" s="8">
        <f t="shared" si="380"/>
        <v>100</v>
      </c>
      <c r="N1119" s="8"/>
      <c r="O1119" s="3">
        <f t="shared" si="381"/>
        <v>44215</v>
      </c>
      <c r="P1119" s="8">
        <f t="shared" ca="1" si="365"/>
        <v>98.853937637229464</v>
      </c>
      <c r="Q1119" s="8">
        <f t="shared" ca="1" si="366"/>
        <v>99.032477486382064</v>
      </c>
      <c r="R1119" s="8">
        <f t="shared" ca="1" si="367"/>
        <v>99.464446650721271</v>
      </c>
      <c r="S1119" s="8">
        <f t="shared" ca="1" si="368"/>
        <v>101.28226202305581</v>
      </c>
      <c r="T1119" s="8" t="str">
        <f t="shared" ca="1" si="369"/>
        <v/>
      </c>
      <c r="U1119" s="8"/>
      <c r="V1119" s="3">
        <f t="shared" si="382"/>
        <v>44215</v>
      </c>
      <c r="W1119" s="8">
        <f t="shared" ca="1" si="370"/>
        <v>99.739651673771803</v>
      </c>
      <c r="X1119" s="8">
        <f t="shared" ca="1" si="371"/>
        <v>100.0466248439955</v>
      </c>
      <c r="Y1119" s="8">
        <f t="shared" ca="1" si="372"/>
        <v>99.971034799798716</v>
      </c>
      <c r="Z1119" s="8">
        <f t="shared" ca="1" si="373"/>
        <v>101.08830618795501</v>
      </c>
      <c r="AA1119" s="8" t="str">
        <f t="shared" ca="1" si="374"/>
        <v/>
      </c>
    </row>
    <row r="1120" spans="1:27" x14ac:dyDescent="0.2">
      <c r="A1120" s="4">
        <v>44216</v>
      </c>
      <c r="B1120" s="1">
        <v>11297.1</v>
      </c>
      <c r="C1120" s="1">
        <v>14324.7</v>
      </c>
      <c r="D1120" s="1">
        <v>3425.35</v>
      </c>
      <c r="E1120" s="1">
        <v>7305.25</v>
      </c>
      <c r="F1120" s="1">
        <v>14644.7</v>
      </c>
      <c r="G1120" s="1"/>
      <c r="H1120" s="4">
        <f t="shared" si="375"/>
        <v>44216</v>
      </c>
      <c r="I1120" s="8">
        <f t="shared" si="376"/>
        <v>77.141218324718153</v>
      </c>
      <c r="J1120" s="8">
        <f t="shared" si="377"/>
        <v>97.814909148019424</v>
      </c>
      <c r="K1120" s="8">
        <f t="shared" si="378"/>
        <v>23.389690468223996</v>
      </c>
      <c r="L1120" s="8">
        <f t="shared" si="379"/>
        <v>49.88323420759729</v>
      </c>
      <c r="M1120" s="8">
        <f t="shared" si="380"/>
        <v>100</v>
      </c>
      <c r="N1120" s="8"/>
      <c r="O1120" s="3">
        <f t="shared" si="381"/>
        <v>44216</v>
      </c>
      <c r="P1120" s="8">
        <f t="shared" ca="1" si="365"/>
        <v>98.710211156501813</v>
      </c>
      <c r="Q1120" s="8">
        <f t="shared" ca="1" si="366"/>
        <v>99.542741151365263</v>
      </c>
      <c r="R1120" s="8">
        <f t="shared" ca="1" si="367"/>
        <v>99.339521106289325</v>
      </c>
      <c r="S1120" s="8">
        <f t="shared" ca="1" si="368"/>
        <v>101.2533193706262</v>
      </c>
      <c r="T1120" s="8" t="str">
        <f t="shared" ca="1" si="369"/>
        <v/>
      </c>
      <c r="U1120" s="8"/>
      <c r="V1120" s="3">
        <f t="shared" si="382"/>
        <v>44216</v>
      </c>
      <c r="W1120" s="8">
        <f t="shared" ca="1" si="370"/>
        <v>99.593475637037841</v>
      </c>
      <c r="X1120" s="8">
        <f t="shared" ca="1" si="371"/>
        <v>100.66031059034832</v>
      </c>
      <c r="Y1120" s="8">
        <f t="shared" ca="1" si="372"/>
        <v>99.847179527669624</v>
      </c>
      <c r="Z1120" s="8">
        <f t="shared" ca="1" si="373"/>
        <v>101.04419040392338</v>
      </c>
      <c r="AA1120" s="8" t="str">
        <f t="shared" ca="1" si="374"/>
        <v/>
      </c>
    </row>
    <row r="1121" spans="1:27" x14ac:dyDescent="0.2">
      <c r="A1121" s="4">
        <v>44217</v>
      </c>
      <c r="B1121" s="1">
        <v>11236.4</v>
      </c>
      <c r="C1121" s="1">
        <v>14255.75</v>
      </c>
      <c r="D1121" s="1">
        <v>3419.65</v>
      </c>
      <c r="E1121" s="1">
        <v>7246.25</v>
      </c>
      <c r="F1121" s="1">
        <v>14590.35</v>
      </c>
      <c r="G1121" s="1"/>
      <c r="H1121" s="4">
        <f t="shared" si="375"/>
        <v>44217</v>
      </c>
      <c r="I1121" s="8">
        <f t="shared" si="376"/>
        <v>77.012545963599223</v>
      </c>
      <c r="J1121" s="8">
        <f t="shared" si="377"/>
        <v>97.706703403276819</v>
      </c>
      <c r="K1121" s="8">
        <f t="shared" si="378"/>
        <v>23.437751664627648</v>
      </c>
      <c r="L1121" s="8">
        <f t="shared" si="379"/>
        <v>49.664675624642314</v>
      </c>
      <c r="M1121" s="8">
        <f t="shared" si="380"/>
        <v>100</v>
      </c>
      <c r="N1121" s="8"/>
      <c r="O1121" s="3">
        <f t="shared" si="381"/>
        <v>44217</v>
      </c>
      <c r="P1121" s="8">
        <f t="shared" ca="1" si="365"/>
        <v>98.590006786424524</v>
      </c>
      <c r="Q1121" s="8">
        <f t="shared" ca="1" si="366"/>
        <v>99.495229139487336</v>
      </c>
      <c r="R1121" s="8">
        <f t="shared" ca="1" si="367"/>
        <v>99.592070925169494</v>
      </c>
      <c r="S1121" s="8">
        <f t="shared" ca="1" si="368"/>
        <v>100.97345006624452</v>
      </c>
      <c r="T1121" s="8" t="str">
        <f t="shared" ca="1" si="369"/>
        <v/>
      </c>
      <c r="U1121" s="8"/>
      <c r="V1121" s="3">
        <f t="shared" si="382"/>
        <v>44217</v>
      </c>
      <c r="W1121" s="8">
        <f t="shared" ca="1" si="370"/>
        <v>99.467442640492365</v>
      </c>
      <c r="X1121" s="8">
        <f t="shared" ca="1" si="371"/>
        <v>100.59256099878627</v>
      </c>
      <c r="Y1121" s="8">
        <f t="shared" ca="1" si="372"/>
        <v>100.11042387998451</v>
      </c>
      <c r="Z1121" s="8">
        <f t="shared" ca="1" si="373"/>
        <v>100.82756268409764</v>
      </c>
      <c r="AA1121" s="8" t="str">
        <f t="shared" ca="1" si="374"/>
        <v/>
      </c>
    </row>
    <row r="1122" spans="1:27" x14ac:dyDescent="0.2">
      <c r="A1122" s="4">
        <v>44218</v>
      </c>
      <c r="B1122" s="1">
        <v>11192.8</v>
      </c>
      <c r="C1122" s="1">
        <v>14036.95</v>
      </c>
      <c r="D1122" s="1">
        <v>3402.5</v>
      </c>
      <c r="E1122" s="1">
        <v>7237.75</v>
      </c>
      <c r="F1122" s="1">
        <v>14371.9</v>
      </c>
      <c r="G1122" s="1"/>
      <c r="H1122" s="4">
        <f t="shared" si="375"/>
        <v>44218</v>
      </c>
      <c r="I1122" s="8">
        <f t="shared" si="376"/>
        <v>77.879751459445174</v>
      </c>
      <c r="J1122" s="8">
        <f t="shared" si="377"/>
        <v>97.66941044677462</v>
      </c>
      <c r="K1122" s="8">
        <f t="shared" si="378"/>
        <v>23.674670711596939</v>
      </c>
      <c r="L1122" s="8">
        <f t="shared" si="379"/>
        <v>50.360425552640919</v>
      </c>
      <c r="M1122" s="8">
        <f t="shared" si="380"/>
        <v>100</v>
      </c>
      <c r="N1122" s="8"/>
      <c r="O1122" s="3">
        <f t="shared" si="381"/>
        <v>44218</v>
      </c>
      <c r="P1122" s="8">
        <f t="shared" ca="1" si="365"/>
        <v>99.423352424378777</v>
      </c>
      <c r="Q1122" s="8">
        <f t="shared" ca="1" si="366"/>
        <v>99.485430613952317</v>
      </c>
      <c r="R1122" s="8">
        <f t="shared" ca="1" si="367"/>
        <v>100.79310642832867</v>
      </c>
      <c r="S1122" s="8">
        <f t="shared" ca="1" si="368"/>
        <v>101.77505658197821</v>
      </c>
      <c r="T1122" s="8" t="str">
        <f t="shared" ca="1" si="369"/>
        <v/>
      </c>
      <c r="U1122" s="8"/>
      <c r="V1122" s="3">
        <f t="shared" si="382"/>
        <v>44218</v>
      </c>
      <c r="W1122" s="8">
        <f t="shared" ca="1" si="370"/>
        <v>100.54986994840019</v>
      </c>
      <c r="X1122" s="8">
        <f t="shared" ca="1" si="371"/>
        <v>100.57670785285293</v>
      </c>
      <c r="Y1122" s="8">
        <f t="shared" ca="1" si="372"/>
        <v>101.32422350547627</v>
      </c>
      <c r="Z1122" s="8">
        <f t="shared" ca="1" si="373"/>
        <v>101.37344645955319</v>
      </c>
      <c r="AA1122" s="8" t="str">
        <f t="shared" ca="1" si="374"/>
        <v/>
      </c>
    </row>
    <row r="1123" spans="1:27" x14ac:dyDescent="0.2">
      <c r="A1123" s="4">
        <v>44219</v>
      </c>
      <c r="B1123" s="1">
        <v>11192.8</v>
      </c>
      <c r="C1123" s="1">
        <v>14036.95</v>
      </c>
      <c r="D1123" s="1">
        <v>3402.5</v>
      </c>
      <c r="E1123" s="1">
        <v>7237.75</v>
      </c>
      <c r="F1123" s="1">
        <v>14371.9</v>
      </c>
      <c r="G1123" s="1"/>
      <c r="H1123" s="4">
        <f t="shared" si="375"/>
        <v>44219</v>
      </c>
      <c r="I1123" s="8">
        <f t="shared" si="376"/>
        <v>77.879751459445174</v>
      </c>
      <c r="J1123" s="8">
        <f t="shared" si="377"/>
        <v>97.66941044677462</v>
      </c>
      <c r="K1123" s="8">
        <f t="shared" si="378"/>
        <v>23.674670711596939</v>
      </c>
      <c r="L1123" s="8">
        <f t="shared" si="379"/>
        <v>50.360425552640919</v>
      </c>
      <c r="M1123" s="8">
        <f t="shared" si="380"/>
        <v>100</v>
      </c>
      <c r="N1123" s="8"/>
      <c r="O1123" s="3">
        <f t="shared" si="381"/>
        <v>44219</v>
      </c>
      <c r="P1123" s="8">
        <f t="shared" ca="1" si="365"/>
        <v>99.430804032800083</v>
      </c>
      <c r="Q1123" s="8">
        <f t="shared" ca="1" si="366"/>
        <v>99.498514645743114</v>
      </c>
      <c r="R1123" s="8">
        <f t="shared" ca="1" si="367"/>
        <v>100.80945378433866</v>
      </c>
      <c r="S1123" s="8">
        <f t="shared" ca="1" si="368"/>
        <v>101.72752482587882</v>
      </c>
      <c r="T1123" s="8" t="str">
        <f t="shared" ca="1" si="369"/>
        <v/>
      </c>
      <c r="U1123" s="8"/>
      <c r="V1123" s="3">
        <f t="shared" si="382"/>
        <v>44219</v>
      </c>
      <c r="W1123" s="8">
        <f t="shared" ca="1" si="370"/>
        <v>100.62107965967537</v>
      </c>
      <c r="X1123" s="8">
        <f t="shared" ca="1" si="371"/>
        <v>100.58721459374969</v>
      </c>
      <c r="Y1123" s="8">
        <f t="shared" ca="1" si="372"/>
        <v>101.31869161291672</v>
      </c>
      <c r="Z1123" s="8">
        <f t="shared" ca="1" si="373"/>
        <v>101.30866151785345</v>
      </c>
      <c r="AA1123" s="8" t="str">
        <f t="shared" ca="1" si="374"/>
        <v/>
      </c>
    </row>
    <row r="1124" spans="1:27" x14ac:dyDescent="0.2">
      <c r="A1124" s="4">
        <v>44220</v>
      </c>
      <c r="B1124" s="1">
        <v>11192.8</v>
      </c>
      <c r="C1124" s="1">
        <v>14036.95</v>
      </c>
      <c r="D1124" s="1">
        <v>3402.5</v>
      </c>
      <c r="E1124" s="1">
        <v>7237.75</v>
      </c>
      <c r="F1124" s="1">
        <v>14371.9</v>
      </c>
      <c r="G1124" s="1"/>
      <c r="H1124" s="4">
        <f t="shared" si="375"/>
        <v>44220</v>
      </c>
      <c r="I1124" s="8">
        <f t="shared" si="376"/>
        <v>77.879751459445174</v>
      </c>
      <c r="J1124" s="8">
        <f t="shared" si="377"/>
        <v>97.66941044677462</v>
      </c>
      <c r="K1124" s="8">
        <f t="shared" si="378"/>
        <v>23.674670711596939</v>
      </c>
      <c r="L1124" s="8">
        <f t="shared" si="379"/>
        <v>50.360425552640919</v>
      </c>
      <c r="M1124" s="8">
        <f t="shared" si="380"/>
        <v>100</v>
      </c>
      <c r="N1124" s="8"/>
      <c r="O1124" s="3">
        <f t="shared" si="381"/>
        <v>44220</v>
      </c>
      <c r="P1124" s="8">
        <f t="shared" ca="1" si="365"/>
        <v>99.434278584360257</v>
      </c>
      <c r="Q1124" s="8">
        <f t="shared" ca="1" si="366"/>
        <v>99.509952428853381</v>
      </c>
      <c r="R1124" s="8">
        <f t="shared" ca="1" si="367"/>
        <v>100.82627358086032</v>
      </c>
      <c r="S1124" s="8">
        <f t="shared" ca="1" si="368"/>
        <v>101.68256936858555</v>
      </c>
      <c r="T1124" s="8" t="str">
        <f t="shared" ca="1" si="369"/>
        <v/>
      </c>
      <c r="U1124" s="8"/>
      <c r="V1124" s="3">
        <f t="shared" si="382"/>
        <v>44220</v>
      </c>
      <c r="W1124" s="8">
        <f t="shared" ca="1" si="370"/>
        <v>100.696297437341</v>
      </c>
      <c r="X1124" s="8">
        <f t="shared" ca="1" si="371"/>
        <v>100.59576907043395</v>
      </c>
      <c r="Y1124" s="8">
        <f t="shared" ca="1" si="372"/>
        <v>101.31344459247815</v>
      </c>
      <c r="Z1124" s="8">
        <f t="shared" ca="1" si="373"/>
        <v>101.24846710883187</v>
      </c>
      <c r="AA1124" s="8" t="str">
        <f t="shared" ca="1" si="374"/>
        <v/>
      </c>
    </row>
    <row r="1125" spans="1:27" x14ac:dyDescent="0.2">
      <c r="A1125" s="4">
        <v>44221</v>
      </c>
      <c r="B1125" s="1">
        <v>11114.7</v>
      </c>
      <c r="C1125" s="1">
        <v>13932.3</v>
      </c>
      <c r="D1125" s="1">
        <v>3382.6</v>
      </c>
      <c r="E1125" s="1">
        <v>7191.75</v>
      </c>
      <c r="F1125" s="1">
        <v>14238.9</v>
      </c>
      <c r="G1125" s="1"/>
      <c r="H1125" s="4">
        <f t="shared" si="375"/>
        <v>44221</v>
      </c>
      <c r="I1125" s="8">
        <f t="shared" si="376"/>
        <v>78.058698354507726</v>
      </c>
      <c r="J1125" s="8">
        <f t="shared" si="377"/>
        <v>97.846743779364971</v>
      </c>
      <c r="K1125" s="8">
        <f t="shared" si="378"/>
        <v>23.756048571167717</v>
      </c>
      <c r="L1125" s="8">
        <f t="shared" si="379"/>
        <v>50.507763942439375</v>
      </c>
      <c r="M1125" s="8">
        <f t="shared" si="380"/>
        <v>100</v>
      </c>
      <c r="N1125" s="8"/>
      <c r="O1125" s="3">
        <f t="shared" si="381"/>
        <v>44221</v>
      </c>
      <c r="P1125" s="8">
        <f t="shared" ca="1" si="365"/>
        <v>99.662923604785163</v>
      </c>
      <c r="Q1125" s="8">
        <f t="shared" ca="1" si="366"/>
        <v>99.661672105000918</v>
      </c>
      <c r="R1125" s="8">
        <f t="shared" ca="1" si="367"/>
        <v>101.25516792548257</v>
      </c>
      <c r="S1125" s="8">
        <f t="shared" ca="1" si="368"/>
        <v>101.80054350228369</v>
      </c>
      <c r="T1125" s="8" t="str">
        <f t="shared" ca="1" si="369"/>
        <v/>
      </c>
      <c r="U1125" s="8"/>
      <c r="V1125" s="3">
        <f t="shared" si="382"/>
        <v>44221</v>
      </c>
      <c r="W1125" s="8">
        <f t="shared" ca="1" si="370"/>
        <v>101.12588193335671</v>
      </c>
      <c r="X1125" s="8">
        <f t="shared" ca="1" si="371"/>
        <v>100.77171789357686</v>
      </c>
      <c r="Y1125" s="8">
        <f t="shared" ca="1" si="372"/>
        <v>101.69779119763736</v>
      </c>
      <c r="Z1125" s="8">
        <f t="shared" ca="1" si="373"/>
        <v>101.30071565517423</v>
      </c>
      <c r="AA1125" s="8" t="str">
        <f t="shared" ca="1" si="374"/>
        <v/>
      </c>
    </row>
    <row r="1126" spans="1:27" x14ac:dyDescent="0.2">
      <c r="A1126" s="4">
        <v>44222</v>
      </c>
      <c r="B1126" s="1">
        <v>11114.7</v>
      </c>
      <c r="C1126" s="1">
        <v>13932.3</v>
      </c>
      <c r="D1126" s="1">
        <v>3382.6</v>
      </c>
      <c r="E1126" s="1">
        <v>7191.75</v>
      </c>
      <c r="F1126" s="1">
        <v>14238.9</v>
      </c>
      <c r="G1126" s="1"/>
      <c r="H1126" s="4">
        <f t="shared" si="375"/>
        <v>44222</v>
      </c>
      <c r="I1126" s="8">
        <f t="shared" si="376"/>
        <v>78.058698354507726</v>
      </c>
      <c r="J1126" s="8">
        <f t="shared" si="377"/>
        <v>97.846743779364971</v>
      </c>
      <c r="K1126" s="8">
        <f t="shared" si="378"/>
        <v>23.756048571167717</v>
      </c>
      <c r="L1126" s="8">
        <f t="shared" si="379"/>
        <v>50.507763942439375</v>
      </c>
      <c r="M1126" s="8">
        <f t="shared" si="380"/>
        <v>100</v>
      </c>
      <c r="N1126" s="8"/>
      <c r="O1126" s="3">
        <f t="shared" si="381"/>
        <v>44222</v>
      </c>
      <c r="P1126" s="8">
        <f t="shared" ca="1" si="365"/>
        <v>99.680383258844927</v>
      </c>
      <c r="Q1126" s="8">
        <f t="shared" ca="1" si="366"/>
        <v>99.683350928302431</v>
      </c>
      <c r="R1126" s="8">
        <f t="shared" ca="1" si="367"/>
        <v>101.2612418496899</v>
      </c>
      <c r="S1126" s="8">
        <f t="shared" ca="1" si="368"/>
        <v>101.74618530664786</v>
      </c>
      <c r="T1126" s="8" t="str">
        <f t="shared" ca="1" si="369"/>
        <v/>
      </c>
      <c r="U1126" s="8"/>
      <c r="V1126" s="3">
        <f t="shared" si="382"/>
        <v>44222</v>
      </c>
      <c r="W1126" s="8">
        <f t="shared" ca="1" si="370"/>
        <v>101.24127685289845</v>
      </c>
      <c r="X1126" s="8">
        <f t="shared" ca="1" si="371"/>
        <v>100.78219412286576</v>
      </c>
      <c r="Y1126" s="8">
        <f t="shared" ca="1" si="372"/>
        <v>101.66035630943368</v>
      </c>
      <c r="Z1126" s="8">
        <f t="shared" ca="1" si="373"/>
        <v>101.23243790894813</v>
      </c>
      <c r="AA1126" s="8" t="str">
        <f t="shared" ca="1" si="374"/>
        <v/>
      </c>
    </row>
    <row r="1127" spans="1:27" x14ac:dyDescent="0.2">
      <c r="A1127" s="4">
        <v>44223</v>
      </c>
      <c r="B1127" s="1">
        <v>11018.75</v>
      </c>
      <c r="C1127" s="1">
        <v>13679.2</v>
      </c>
      <c r="D1127" s="1">
        <v>3343.75</v>
      </c>
      <c r="E1127" s="1">
        <v>7147.3</v>
      </c>
      <c r="F1127" s="1">
        <v>13967.5</v>
      </c>
      <c r="G1127" s="1"/>
      <c r="H1127" s="4">
        <f t="shared" si="375"/>
        <v>44223</v>
      </c>
      <c r="I1127" s="8">
        <f t="shared" si="376"/>
        <v>78.888491140146769</v>
      </c>
      <c r="J1127" s="8">
        <f t="shared" si="377"/>
        <v>97.935922677644541</v>
      </c>
      <c r="K1127" s="8">
        <f t="shared" si="378"/>
        <v>23.939502416323606</v>
      </c>
      <c r="L1127" s="8">
        <f t="shared" si="379"/>
        <v>51.170932521925906</v>
      </c>
      <c r="M1127" s="8">
        <f t="shared" si="380"/>
        <v>100</v>
      </c>
      <c r="N1127" s="8"/>
      <c r="O1127" s="3">
        <f t="shared" si="381"/>
        <v>44223</v>
      </c>
      <c r="P1127" s="8">
        <f t="shared" ca="1" si="365"/>
        <v>101.0472739934366</v>
      </c>
      <c r="Q1127" s="8">
        <f t="shared" ca="1" si="366"/>
        <v>99.785305013782178</v>
      </c>
      <c r="R1127" s="8">
        <f t="shared" ca="1" si="367"/>
        <v>102.14381488420661</v>
      </c>
      <c r="S1127" s="8">
        <f t="shared" ca="1" si="368"/>
        <v>102.3729037843006</v>
      </c>
      <c r="T1127" s="8" t="str">
        <f t="shared" ca="1" si="369"/>
        <v/>
      </c>
      <c r="U1127" s="8"/>
      <c r="V1127" s="3">
        <f t="shared" si="382"/>
        <v>44223</v>
      </c>
      <c r="W1127" s="8">
        <f t="shared" ca="1" si="370"/>
        <v>103.33481499843964</v>
      </c>
      <c r="X1127" s="8">
        <f t="shared" ca="1" si="371"/>
        <v>100.88446407720276</v>
      </c>
      <c r="Y1127" s="8">
        <f t="shared" ca="1" si="372"/>
        <v>102.39290542892921</v>
      </c>
      <c r="Z1127" s="8">
        <f t="shared" ca="1" si="373"/>
        <v>101.61779771213629</v>
      </c>
      <c r="AA1127" s="8" t="str">
        <f t="shared" ca="1" si="374"/>
        <v/>
      </c>
    </row>
    <row r="1128" spans="1:27" x14ac:dyDescent="0.2">
      <c r="A1128" s="4">
        <v>44224</v>
      </c>
      <c r="B1128" s="1">
        <v>10927.3</v>
      </c>
      <c r="C1128" s="1">
        <v>13597.5</v>
      </c>
      <c r="D1128" s="1">
        <v>3315.9</v>
      </c>
      <c r="E1128" s="1">
        <v>7022.2</v>
      </c>
      <c r="F1128" s="1">
        <v>13817.55</v>
      </c>
      <c r="G1128" s="1"/>
      <c r="H1128" s="4">
        <f t="shared" si="375"/>
        <v>44224</v>
      </c>
      <c r="I1128" s="8">
        <f t="shared" si="376"/>
        <v>79.082760692018482</v>
      </c>
      <c r="J1128" s="8">
        <f t="shared" si="377"/>
        <v>98.40746007794435</v>
      </c>
      <c r="K1128" s="8">
        <f t="shared" si="378"/>
        <v>23.997742002019173</v>
      </c>
      <c r="L1128" s="8">
        <f t="shared" si="379"/>
        <v>50.820876349280439</v>
      </c>
      <c r="M1128" s="8">
        <f t="shared" si="380"/>
        <v>100</v>
      </c>
      <c r="N1128" s="8"/>
      <c r="O1128" s="3">
        <f t="shared" si="381"/>
        <v>44224</v>
      </c>
      <c r="P1128" s="8">
        <f t="shared" ca="1" si="365"/>
        <v>101.5403144604733</v>
      </c>
      <c r="Q1128" s="8">
        <f t="shared" ca="1" si="366"/>
        <v>100.25749088618313</v>
      </c>
      <c r="R1128" s="8">
        <f t="shared" ca="1" si="367"/>
        <v>102.35264541699715</v>
      </c>
      <c r="S1128" s="8">
        <f t="shared" ca="1" si="368"/>
        <v>101.92311699949082</v>
      </c>
      <c r="T1128" s="8" t="str">
        <f t="shared" ca="1" si="369"/>
        <v/>
      </c>
      <c r="U1128" s="8"/>
      <c r="V1128" s="3">
        <f t="shared" si="382"/>
        <v>44224</v>
      </c>
      <c r="W1128" s="8">
        <f t="shared" ca="1" si="370"/>
        <v>103.78836868162468</v>
      </c>
      <c r="X1128" s="8">
        <f t="shared" ca="1" si="371"/>
        <v>101.41702495607728</v>
      </c>
      <c r="Y1128" s="8">
        <f t="shared" ca="1" si="372"/>
        <v>102.46052185025121</v>
      </c>
      <c r="Z1128" s="8">
        <f t="shared" ca="1" si="373"/>
        <v>101.27900308380556</v>
      </c>
      <c r="AA1128" s="8" t="str">
        <f t="shared" ca="1" si="374"/>
        <v/>
      </c>
    </row>
    <row r="1129" spans="1:27" x14ac:dyDescent="0.2">
      <c r="A1129" s="4">
        <v>44225</v>
      </c>
      <c r="B1129" s="1">
        <v>10720.6</v>
      </c>
      <c r="C1129" s="1">
        <v>13206.2</v>
      </c>
      <c r="D1129" s="1">
        <v>3245.4</v>
      </c>
      <c r="E1129" s="1">
        <v>6883.25</v>
      </c>
      <c r="F1129" s="1">
        <v>13634.6</v>
      </c>
      <c r="G1129" s="1"/>
      <c r="H1129" s="4">
        <f t="shared" si="375"/>
        <v>44225</v>
      </c>
      <c r="I1129" s="8">
        <f t="shared" si="376"/>
        <v>78.627902542062117</v>
      </c>
      <c r="J1129" s="8">
        <f t="shared" si="377"/>
        <v>96.857993633843307</v>
      </c>
      <c r="K1129" s="8">
        <f t="shared" si="378"/>
        <v>23.802678479750046</v>
      </c>
      <c r="L1129" s="8">
        <f t="shared" si="379"/>
        <v>50.48369589133528</v>
      </c>
      <c r="M1129" s="8">
        <f t="shared" si="380"/>
        <v>100</v>
      </c>
      <c r="N1129" s="8"/>
      <c r="O1129" s="3">
        <f t="shared" si="381"/>
        <v>44225</v>
      </c>
      <c r="P1129" s="8">
        <f t="shared" ca="1" si="365"/>
        <v>100.84669518015116</v>
      </c>
      <c r="Q1129" s="8">
        <f t="shared" ca="1" si="366"/>
        <v>98.771226721408567</v>
      </c>
      <c r="R1129" s="8">
        <f t="shared" ca="1" si="367"/>
        <v>101.38234277243431</v>
      </c>
      <c r="S1129" s="8">
        <f t="shared" ca="1" si="368"/>
        <v>101.52204850403884</v>
      </c>
      <c r="T1129" s="8" t="str">
        <f t="shared" ca="1" si="369"/>
        <v/>
      </c>
      <c r="U1129" s="8"/>
      <c r="V1129" s="3">
        <f t="shared" si="382"/>
        <v>44225</v>
      </c>
      <c r="W1129" s="8">
        <f t="shared" ca="1" si="370"/>
        <v>102.66221600063616</v>
      </c>
      <c r="X1129" s="8">
        <f t="shared" ca="1" si="371"/>
        <v>99.629792200753869</v>
      </c>
      <c r="Y1129" s="8">
        <f t="shared" ca="1" si="372"/>
        <v>101.54820169813462</v>
      </c>
      <c r="Z1129" s="8">
        <f t="shared" ca="1" si="373"/>
        <v>100.98182648073593</v>
      </c>
      <c r="AA1129" s="8" t="str">
        <f t="shared" ca="1" si="374"/>
        <v/>
      </c>
    </row>
    <row r="1130" spans="1:27" x14ac:dyDescent="0.2">
      <c r="A1130" s="4">
        <v>44226</v>
      </c>
      <c r="B1130" s="1">
        <v>10720.6</v>
      </c>
      <c r="C1130" s="1">
        <v>13206.2</v>
      </c>
      <c r="D1130" s="1">
        <v>3245.4</v>
      </c>
      <c r="E1130" s="1">
        <v>6883.25</v>
      </c>
      <c r="F1130" s="1">
        <v>13634.6</v>
      </c>
      <c r="G1130" s="1"/>
      <c r="H1130" s="4">
        <f t="shared" si="375"/>
        <v>44226</v>
      </c>
      <c r="I1130" s="8">
        <f t="shared" si="376"/>
        <v>78.627902542062117</v>
      </c>
      <c r="J1130" s="8">
        <f t="shared" si="377"/>
        <v>96.857993633843307</v>
      </c>
      <c r="K1130" s="8">
        <f t="shared" si="378"/>
        <v>23.802678479750046</v>
      </c>
      <c r="L1130" s="8">
        <f t="shared" si="379"/>
        <v>50.48369589133528</v>
      </c>
      <c r="M1130" s="8">
        <f t="shared" si="380"/>
        <v>100</v>
      </c>
      <c r="N1130" s="8"/>
      <c r="O1130" s="3">
        <f t="shared" si="381"/>
        <v>44226</v>
      </c>
      <c r="P1130" s="8">
        <f t="shared" ca="1" si="365"/>
        <v>100.944388308163</v>
      </c>
      <c r="Q1130" s="8">
        <f t="shared" ca="1" si="366"/>
        <v>98.79079022236165</v>
      </c>
      <c r="R1130" s="8">
        <f t="shared" ca="1" si="367"/>
        <v>101.35378507807057</v>
      </c>
      <c r="S1130" s="8">
        <f t="shared" ca="1" si="368"/>
        <v>101.48093635005982</v>
      </c>
      <c r="T1130" s="8" t="str">
        <f t="shared" ca="1" si="369"/>
        <v/>
      </c>
      <c r="U1130" s="8"/>
      <c r="V1130" s="3">
        <f t="shared" si="382"/>
        <v>44226</v>
      </c>
      <c r="W1130" s="8">
        <f t="shared" ca="1" si="370"/>
        <v>102.65205997821164</v>
      </c>
      <c r="X1130" s="8">
        <f t="shared" ca="1" si="371"/>
        <v>99.638470232476791</v>
      </c>
      <c r="Y1130" s="8">
        <f t="shared" ca="1" si="372"/>
        <v>101.48157815974069</v>
      </c>
      <c r="Z1130" s="8">
        <f t="shared" ca="1" si="373"/>
        <v>100.93325233213281</v>
      </c>
      <c r="AA1130" s="8" t="str">
        <f t="shared" ca="1" si="374"/>
        <v/>
      </c>
    </row>
    <row r="1131" spans="1:27" x14ac:dyDescent="0.2">
      <c r="A1131" s="4">
        <v>44227</v>
      </c>
      <c r="B1131" s="1">
        <v>10720.6</v>
      </c>
      <c r="C1131" s="1">
        <v>13206.2</v>
      </c>
      <c r="D1131" s="1">
        <v>3245.4</v>
      </c>
      <c r="E1131" s="1">
        <v>6883.25</v>
      </c>
      <c r="F1131" s="1">
        <v>13634.6</v>
      </c>
      <c r="G1131" s="1"/>
      <c r="H1131" s="4">
        <f t="shared" si="375"/>
        <v>44227</v>
      </c>
      <c r="I1131" s="8">
        <f t="shared" si="376"/>
        <v>78.627902542062117</v>
      </c>
      <c r="J1131" s="8">
        <f t="shared" si="377"/>
        <v>96.857993633843307</v>
      </c>
      <c r="K1131" s="8">
        <f t="shared" si="378"/>
        <v>23.802678479750046</v>
      </c>
      <c r="L1131" s="8">
        <f t="shared" si="379"/>
        <v>50.48369589133528</v>
      </c>
      <c r="M1131" s="8">
        <f t="shared" si="380"/>
        <v>100</v>
      </c>
      <c r="N1131" s="8"/>
      <c r="O1131" s="3">
        <f t="shared" si="381"/>
        <v>44227</v>
      </c>
      <c r="P1131" s="8">
        <f t="shared" ca="1" si="365"/>
        <v>101.06683023445282</v>
      </c>
      <c r="Q1131" s="8">
        <f t="shared" ca="1" si="366"/>
        <v>98.808858031752777</v>
      </c>
      <c r="R1131" s="8">
        <f t="shared" ca="1" si="367"/>
        <v>101.32623396200306</v>
      </c>
      <c r="S1131" s="8">
        <f t="shared" ca="1" si="368"/>
        <v>101.44175998522867</v>
      </c>
      <c r="T1131" s="8" t="str">
        <f t="shared" ca="1" si="369"/>
        <v/>
      </c>
      <c r="U1131" s="8"/>
      <c r="V1131" s="3">
        <f t="shared" si="382"/>
        <v>44227</v>
      </c>
      <c r="W1131" s="8">
        <f t="shared" ca="1" si="370"/>
        <v>102.66668347723724</v>
      </c>
      <c r="X1131" s="8">
        <f t="shared" ca="1" si="371"/>
        <v>99.646563019953817</v>
      </c>
      <c r="Y1131" s="8">
        <f t="shared" ca="1" si="372"/>
        <v>101.41903240244606</v>
      </c>
      <c r="Z1131" s="8">
        <f t="shared" ca="1" si="373"/>
        <v>100.88618171049394</v>
      </c>
      <c r="AA1131" s="8" t="str">
        <f t="shared" ca="1" si="374"/>
        <v/>
      </c>
    </row>
    <row r="1132" spans="1:27" x14ac:dyDescent="0.2">
      <c r="A1132" s="4">
        <v>44228</v>
      </c>
      <c r="B1132" s="1">
        <v>10983.75</v>
      </c>
      <c r="C1132" s="1">
        <v>13609.3</v>
      </c>
      <c r="D1132" s="1">
        <v>3335</v>
      </c>
      <c r="E1132" s="1">
        <v>7081.2</v>
      </c>
      <c r="F1132" s="1">
        <v>14281.2</v>
      </c>
      <c r="G1132" s="1"/>
      <c r="H1132" s="4">
        <f t="shared" si="375"/>
        <v>44228</v>
      </c>
      <c r="I1132" s="8">
        <f t="shared" si="376"/>
        <v>76.91055373498024</v>
      </c>
      <c r="J1132" s="8">
        <f t="shared" si="377"/>
        <v>95.295213287398809</v>
      </c>
      <c r="K1132" s="8">
        <f t="shared" si="378"/>
        <v>23.352379351875189</v>
      </c>
      <c r="L1132" s="8">
        <f t="shared" si="379"/>
        <v>49.584068565666747</v>
      </c>
      <c r="M1132" s="8">
        <f t="shared" si="380"/>
        <v>100</v>
      </c>
      <c r="N1132" s="8"/>
      <c r="O1132" s="3">
        <f t="shared" si="381"/>
        <v>44228</v>
      </c>
      <c r="P1132" s="8">
        <f t="shared" ca="1" si="365"/>
        <v>96.916555737318902</v>
      </c>
      <c r="Q1132" s="8">
        <f t="shared" ca="1" si="366"/>
        <v>97.302878825110326</v>
      </c>
      <c r="R1132" s="8">
        <f t="shared" ca="1" si="367"/>
        <v>99.183161320033491</v>
      </c>
      <c r="S1132" s="8">
        <f t="shared" ca="1" si="368"/>
        <v>100.4998027608702</v>
      </c>
      <c r="T1132" s="8" t="str">
        <f t="shared" ca="1" si="369"/>
        <v/>
      </c>
      <c r="U1132" s="8"/>
      <c r="V1132" s="3">
        <f t="shared" si="382"/>
        <v>44228</v>
      </c>
      <c r="W1132" s="8">
        <f t="shared" ca="1" si="370"/>
        <v>97.444053280984619</v>
      </c>
      <c r="X1132" s="8">
        <f t="shared" ca="1" si="371"/>
        <v>97.857262075335555</v>
      </c>
      <c r="Y1132" s="8">
        <f t="shared" ca="1" si="372"/>
        <v>99.550959834481631</v>
      </c>
      <c r="Z1132" s="8">
        <f t="shared" ca="1" si="373"/>
        <v>100.21144064773699</v>
      </c>
      <c r="AA1132" s="8" t="str">
        <f t="shared" ca="1" si="374"/>
        <v/>
      </c>
    </row>
    <row r="1133" spans="1:27" x14ac:dyDescent="0.2">
      <c r="A1133" s="4">
        <v>44229</v>
      </c>
      <c r="B1133" s="1">
        <v>11209.4</v>
      </c>
      <c r="C1133" s="1">
        <v>13899.55</v>
      </c>
      <c r="D1133" s="1">
        <v>3386.1</v>
      </c>
      <c r="E1133" s="1">
        <v>7213.25</v>
      </c>
      <c r="F1133" s="1">
        <v>14647.85</v>
      </c>
      <c r="G1133" s="1"/>
      <c r="H1133" s="4">
        <f t="shared" si="375"/>
        <v>44229</v>
      </c>
      <c r="I1133" s="8">
        <f t="shared" si="376"/>
        <v>76.525906532357993</v>
      </c>
      <c r="J1133" s="8">
        <f t="shared" si="377"/>
        <v>94.891400444433813</v>
      </c>
      <c r="K1133" s="8">
        <f t="shared" si="378"/>
        <v>23.116703133907023</v>
      </c>
      <c r="L1133" s="8">
        <f t="shared" si="379"/>
        <v>49.244428363206886</v>
      </c>
      <c r="M1133" s="8">
        <f t="shared" si="380"/>
        <v>100</v>
      </c>
      <c r="N1133" s="8"/>
      <c r="O1133" s="3">
        <f t="shared" si="381"/>
        <v>44229</v>
      </c>
      <c r="P1133" s="8">
        <f t="shared" ca="1" si="365"/>
        <v>96.202422142323982</v>
      </c>
      <c r="Q1133" s="8">
        <f t="shared" ca="1" si="366"/>
        <v>97.061830072285787</v>
      </c>
      <c r="R1133" s="8">
        <f t="shared" ca="1" si="367"/>
        <v>98.117704911954789</v>
      </c>
      <c r="S1133" s="8">
        <f t="shared" ca="1" si="368"/>
        <v>100.13473339442595</v>
      </c>
      <c r="T1133" s="8" t="str">
        <f t="shared" ca="1" si="369"/>
        <v/>
      </c>
      <c r="U1133" s="8"/>
      <c r="V1133" s="3">
        <f t="shared" si="382"/>
        <v>44229</v>
      </c>
      <c r="W1133" s="8">
        <f t="shared" ca="1" si="370"/>
        <v>96.802366013731614</v>
      </c>
      <c r="X1133" s="8">
        <f t="shared" ca="1" si="371"/>
        <v>97.639590738501624</v>
      </c>
      <c r="Y1133" s="8">
        <f t="shared" ca="1" si="372"/>
        <v>98.625569594728333</v>
      </c>
      <c r="Z1133" s="8">
        <f t="shared" ca="1" si="373"/>
        <v>99.932151760753683</v>
      </c>
      <c r="AA1133" s="8" t="str">
        <f t="shared" ca="1" si="374"/>
        <v/>
      </c>
    </row>
    <row r="1134" spans="1:27" x14ac:dyDescent="0.2">
      <c r="A1134" s="4">
        <v>44230</v>
      </c>
      <c r="B1134" s="1">
        <v>11311.9</v>
      </c>
      <c r="C1134" s="1">
        <v>14083.6</v>
      </c>
      <c r="D1134" s="1">
        <v>3407.2</v>
      </c>
      <c r="E1134" s="1">
        <v>7281.4</v>
      </c>
      <c r="F1134" s="1">
        <v>14789.95</v>
      </c>
      <c r="G1134" s="1"/>
      <c r="H1134" s="4">
        <f t="shared" si="375"/>
        <v>44230</v>
      </c>
      <c r="I1134" s="8">
        <f t="shared" si="376"/>
        <v>76.483693318773888</v>
      </c>
      <c r="J1134" s="8">
        <f t="shared" si="377"/>
        <v>95.224121785401579</v>
      </c>
      <c r="K1134" s="8">
        <f t="shared" si="378"/>
        <v>23.037265169929576</v>
      </c>
      <c r="L1134" s="8">
        <f t="shared" si="379"/>
        <v>49.232079892088883</v>
      </c>
      <c r="M1134" s="8">
        <f t="shared" si="380"/>
        <v>100</v>
      </c>
      <c r="N1134" s="8"/>
      <c r="O1134" s="3">
        <f t="shared" si="381"/>
        <v>44230</v>
      </c>
      <c r="P1134" s="8">
        <f t="shared" ca="1" si="365"/>
        <v>96.4319682243042</v>
      </c>
      <c r="Q1134" s="8">
        <f t="shared" ca="1" si="366"/>
        <v>97.431806187172029</v>
      </c>
      <c r="R1134" s="8">
        <f t="shared" ca="1" si="367"/>
        <v>97.752678192833386</v>
      </c>
      <c r="S1134" s="8">
        <f t="shared" ca="1" si="368"/>
        <v>100.09875755412492</v>
      </c>
      <c r="T1134" s="8" t="str">
        <f t="shared" ca="1" si="369"/>
        <v/>
      </c>
      <c r="U1134" s="8"/>
      <c r="V1134" s="3">
        <f t="shared" si="382"/>
        <v>44230</v>
      </c>
      <c r="W1134" s="8">
        <f t="shared" ca="1" si="370"/>
        <v>97.140801191506</v>
      </c>
      <c r="X1134" s="8">
        <f t="shared" ca="1" si="371"/>
        <v>98.0095970692919</v>
      </c>
      <c r="Y1134" s="8">
        <f t="shared" ca="1" si="372"/>
        <v>98.246152742450832</v>
      </c>
      <c r="Z1134" s="8">
        <f t="shared" ca="1" si="373"/>
        <v>99.86882165982432</v>
      </c>
      <c r="AA1134" s="8" t="str">
        <f t="shared" ca="1" si="374"/>
        <v/>
      </c>
    </row>
    <row r="1135" spans="1:27" x14ac:dyDescent="0.2">
      <c r="A1135" s="4">
        <v>44231</v>
      </c>
      <c r="B1135" s="1">
        <v>11375.85</v>
      </c>
      <c r="C1135" s="1">
        <v>14249.25</v>
      </c>
      <c r="D1135" s="1">
        <v>3436.05</v>
      </c>
      <c r="E1135" s="1">
        <v>7333.3</v>
      </c>
      <c r="F1135" s="1">
        <v>14895.65</v>
      </c>
      <c r="G1135" s="1"/>
      <c r="H1135" s="4">
        <f t="shared" si="375"/>
        <v>44231</v>
      </c>
      <c r="I1135" s="8">
        <f t="shared" si="376"/>
        <v>76.370282599282348</v>
      </c>
      <c r="J1135" s="8">
        <f t="shared" si="377"/>
        <v>95.660478059030666</v>
      </c>
      <c r="K1135" s="8">
        <f t="shared" si="378"/>
        <v>23.06747271854535</v>
      </c>
      <c r="L1135" s="8">
        <f t="shared" si="379"/>
        <v>49.231151376408548</v>
      </c>
      <c r="M1135" s="8">
        <f t="shared" si="380"/>
        <v>100</v>
      </c>
      <c r="N1135" s="8"/>
      <c r="O1135" s="3">
        <f t="shared" si="381"/>
        <v>44231</v>
      </c>
      <c r="P1135" s="8">
        <f t="shared" ca="1" si="365"/>
        <v>96.51316678532541</v>
      </c>
      <c r="Q1135" s="8">
        <f t="shared" ca="1" si="366"/>
        <v>97.888384490497771</v>
      </c>
      <c r="R1135" s="8">
        <f t="shared" ca="1" si="367"/>
        <v>97.89197889961622</v>
      </c>
      <c r="S1135" s="8">
        <f t="shared" ca="1" si="368"/>
        <v>100.07985759668345</v>
      </c>
      <c r="T1135" s="8" t="str">
        <f t="shared" ca="1" si="369"/>
        <v/>
      </c>
      <c r="U1135" s="8"/>
      <c r="V1135" s="3">
        <f t="shared" si="382"/>
        <v>44231</v>
      </c>
      <c r="W1135" s="8">
        <f t="shared" ca="1" si="370"/>
        <v>97.326100305605479</v>
      </c>
      <c r="X1135" s="8">
        <f t="shared" ca="1" si="371"/>
        <v>98.513016145049448</v>
      </c>
      <c r="Y1135" s="8">
        <f t="shared" ca="1" si="372"/>
        <v>98.318762398401503</v>
      </c>
      <c r="Z1135" s="8">
        <f t="shared" ca="1" si="373"/>
        <v>99.827650045288124</v>
      </c>
      <c r="AA1135" s="8" t="str">
        <f t="shared" ca="1" si="374"/>
        <v/>
      </c>
    </row>
    <row r="1136" spans="1:27" x14ac:dyDescent="0.2">
      <c r="A1136" s="4">
        <v>44232</v>
      </c>
      <c r="B1136" s="1">
        <v>11364.5</v>
      </c>
      <c r="C1136" s="1">
        <v>14284.05</v>
      </c>
      <c r="D1136" s="1">
        <v>3416.8</v>
      </c>
      <c r="E1136" s="1">
        <v>7318.8</v>
      </c>
      <c r="F1136" s="1">
        <v>14924.25</v>
      </c>
      <c r="G1136" s="1"/>
      <c r="H1136" s="4">
        <f t="shared" si="375"/>
        <v>44232</v>
      </c>
      <c r="I1136" s="8">
        <f t="shared" si="376"/>
        <v>76.147880127979633</v>
      </c>
      <c r="J1136" s="8">
        <f t="shared" si="377"/>
        <v>95.710337202874513</v>
      </c>
      <c r="K1136" s="8">
        <f t="shared" si="378"/>
        <v>22.894282794780306</v>
      </c>
      <c r="L1136" s="8">
        <f t="shared" si="379"/>
        <v>49.039650233680085</v>
      </c>
      <c r="M1136" s="8">
        <f t="shared" si="380"/>
        <v>100</v>
      </c>
      <c r="N1136" s="8"/>
      <c r="O1136" s="3">
        <f t="shared" si="381"/>
        <v>44232</v>
      </c>
      <c r="P1136" s="8">
        <f t="shared" ca="1" si="365"/>
        <v>96.416962539984794</v>
      </c>
      <c r="Q1136" s="8">
        <f t="shared" ca="1" si="366"/>
        <v>98.004103114280923</v>
      </c>
      <c r="R1136" s="8">
        <f t="shared" ca="1" si="367"/>
        <v>97.199908280797672</v>
      </c>
      <c r="S1136" s="8">
        <f t="shared" ca="1" si="368"/>
        <v>99.8591488470542</v>
      </c>
      <c r="T1136" s="8" t="str">
        <f t="shared" ca="1" si="369"/>
        <v/>
      </c>
      <c r="U1136" s="8"/>
      <c r="V1136" s="3">
        <f t="shared" si="382"/>
        <v>44232</v>
      </c>
      <c r="W1136" s="8">
        <f t="shared" ca="1" si="370"/>
        <v>97.337548129964489</v>
      </c>
      <c r="X1136" s="8">
        <f t="shared" ca="1" si="371"/>
        <v>98.638507950860259</v>
      </c>
      <c r="Y1136" s="8">
        <f t="shared" ca="1" si="372"/>
        <v>97.702543327946529</v>
      </c>
      <c r="Z1136" s="8">
        <f t="shared" ca="1" si="373"/>
        <v>99.636701354282039</v>
      </c>
      <c r="AA1136" s="8" t="str">
        <f t="shared" ca="1" si="374"/>
        <v/>
      </c>
    </row>
    <row r="1137" spans="1:27" x14ac:dyDescent="0.2">
      <c r="A1137" s="4">
        <v>44233</v>
      </c>
      <c r="B1137" s="1">
        <v>11364.5</v>
      </c>
      <c r="C1137" s="1">
        <v>14284.05</v>
      </c>
      <c r="D1137" s="1">
        <v>3416.8</v>
      </c>
      <c r="E1137" s="1">
        <v>7318.8</v>
      </c>
      <c r="F1137" s="1">
        <v>14924.25</v>
      </c>
      <c r="G1137" s="1"/>
      <c r="H1137" s="4">
        <f t="shared" si="375"/>
        <v>44233</v>
      </c>
      <c r="I1137" s="8">
        <f t="shared" si="376"/>
        <v>76.147880127979633</v>
      </c>
      <c r="J1137" s="8">
        <f t="shared" si="377"/>
        <v>95.710337202874513</v>
      </c>
      <c r="K1137" s="8">
        <f t="shared" si="378"/>
        <v>22.894282794780306</v>
      </c>
      <c r="L1137" s="8">
        <f t="shared" si="379"/>
        <v>49.039650233680085</v>
      </c>
      <c r="M1137" s="8">
        <f t="shared" si="380"/>
        <v>100</v>
      </c>
      <c r="N1137" s="8"/>
      <c r="O1137" s="3">
        <f t="shared" si="381"/>
        <v>44233</v>
      </c>
      <c r="P1137" s="8">
        <f t="shared" ca="1" si="365"/>
        <v>96.700887139405324</v>
      </c>
      <c r="Q1137" s="8">
        <f t="shared" ca="1" si="366"/>
        <v>98.074463258313884</v>
      </c>
      <c r="R1137" s="8">
        <f t="shared" ca="1" si="367"/>
        <v>97.312614457489687</v>
      </c>
      <c r="S1137" s="8">
        <f t="shared" ca="1" si="368"/>
        <v>99.843990041517415</v>
      </c>
      <c r="T1137" s="8" t="str">
        <f t="shared" ca="1" si="369"/>
        <v/>
      </c>
      <c r="U1137" s="8"/>
      <c r="V1137" s="3">
        <f t="shared" si="382"/>
        <v>44233</v>
      </c>
      <c r="W1137" s="8">
        <f t="shared" ca="1" si="370"/>
        <v>97.709590027947499</v>
      </c>
      <c r="X1137" s="8">
        <f t="shared" ca="1" si="371"/>
        <v>98.720971158009405</v>
      </c>
      <c r="Y1137" s="8">
        <f t="shared" ca="1" si="372"/>
        <v>97.829506474541432</v>
      </c>
      <c r="Z1137" s="8">
        <f t="shared" ca="1" si="373"/>
        <v>99.601908657737226</v>
      </c>
      <c r="AA1137" s="8" t="str">
        <f t="shared" ca="1" si="374"/>
        <v/>
      </c>
    </row>
    <row r="1138" spans="1:27" x14ac:dyDescent="0.2">
      <c r="A1138" s="4">
        <v>44234</v>
      </c>
      <c r="B1138" s="1">
        <v>11364.5</v>
      </c>
      <c r="C1138" s="1">
        <v>14284.05</v>
      </c>
      <c r="D1138" s="1">
        <v>3416.8</v>
      </c>
      <c r="E1138" s="1">
        <v>7318.8</v>
      </c>
      <c r="F1138" s="1">
        <v>14924.25</v>
      </c>
      <c r="G1138" s="1"/>
      <c r="H1138" s="4">
        <f t="shared" si="375"/>
        <v>44234</v>
      </c>
      <c r="I1138" s="8">
        <f t="shared" si="376"/>
        <v>76.147880127979633</v>
      </c>
      <c r="J1138" s="8">
        <f t="shared" si="377"/>
        <v>95.710337202874513</v>
      </c>
      <c r="K1138" s="8">
        <f t="shared" si="378"/>
        <v>22.894282794780306</v>
      </c>
      <c r="L1138" s="8">
        <f t="shared" si="379"/>
        <v>49.039650233680085</v>
      </c>
      <c r="M1138" s="8">
        <f t="shared" si="380"/>
        <v>100</v>
      </c>
      <c r="N1138" s="8"/>
      <c r="O1138" s="3">
        <f t="shared" si="381"/>
        <v>44234</v>
      </c>
      <c r="P1138" s="8">
        <f t="shared" ca="1" si="365"/>
        <v>96.93034969984511</v>
      </c>
      <c r="Q1138" s="8">
        <f t="shared" ca="1" si="366"/>
        <v>98.138259250671922</v>
      </c>
      <c r="R1138" s="8">
        <f t="shared" ca="1" si="367"/>
        <v>97.409157492481057</v>
      </c>
      <c r="S1138" s="8">
        <f t="shared" ca="1" si="368"/>
        <v>99.828895331719522</v>
      </c>
      <c r="T1138" s="8" t="str">
        <f t="shared" ca="1" si="369"/>
        <v/>
      </c>
      <c r="U1138" s="8"/>
      <c r="V1138" s="3">
        <f t="shared" si="382"/>
        <v>44234</v>
      </c>
      <c r="W1138" s="8">
        <f t="shared" ca="1" si="370"/>
        <v>97.991330061381632</v>
      </c>
      <c r="X1138" s="8">
        <f t="shared" ca="1" si="371"/>
        <v>98.7931047266988</v>
      </c>
      <c r="Y1138" s="8">
        <f t="shared" ca="1" si="372"/>
        <v>97.934295941627227</v>
      </c>
      <c r="Z1138" s="8">
        <f t="shared" ca="1" si="373"/>
        <v>99.567514019693391</v>
      </c>
      <c r="AA1138" s="8" t="str">
        <f t="shared" ca="1" si="374"/>
        <v/>
      </c>
    </row>
    <row r="1139" spans="1:27" x14ac:dyDescent="0.2">
      <c r="A1139" s="4">
        <v>44235</v>
      </c>
      <c r="B1139" s="1">
        <v>11466.95</v>
      </c>
      <c r="C1139" s="1">
        <v>14590.2</v>
      </c>
      <c r="D1139" s="1">
        <v>3445.25</v>
      </c>
      <c r="E1139" s="1">
        <v>7419.85</v>
      </c>
      <c r="F1139" s="1">
        <v>15115.8</v>
      </c>
      <c r="G1139" s="1"/>
      <c r="H1139" s="4">
        <f t="shared" si="375"/>
        <v>44235</v>
      </c>
      <c r="I1139" s="8">
        <f t="shared" si="376"/>
        <v>75.860688815676326</v>
      </c>
      <c r="J1139" s="8">
        <f t="shared" si="377"/>
        <v>96.522843647044823</v>
      </c>
      <c r="K1139" s="8">
        <f t="shared" si="378"/>
        <v>22.792376189153075</v>
      </c>
      <c r="L1139" s="8">
        <f t="shared" si="379"/>
        <v>49.086717209806963</v>
      </c>
      <c r="M1139" s="8">
        <f t="shared" si="380"/>
        <v>100</v>
      </c>
      <c r="N1139" s="8"/>
      <c r="O1139" s="3">
        <f t="shared" si="381"/>
        <v>44235</v>
      </c>
      <c r="P1139" s="8">
        <f t="shared" ca="1" si="365"/>
        <v>96.730322908153155</v>
      </c>
      <c r="Q1139" s="8">
        <f t="shared" ca="1" si="366"/>
        <v>98.882197397035867</v>
      </c>
      <c r="R1139" s="8">
        <f t="shared" ca="1" si="367"/>
        <v>97.122982608013018</v>
      </c>
      <c r="S1139" s="8">
        <f t="shared" ca="1" si="368"/>
        <v>99.865840999847549</v>
      </c>
      <c r="T1139" s="8" t="str">
        <f t="shared" ca="1" si="369"/>
        <v/>
      </c>
      <c r="U1139" s="8"/>
      <c r="V1139" s="3">
        <f t="shared" si="382"/>
        <v>44235</v>
      </c>
      <c r="W1139" s="8">
        <f t="shared" ca="1" si="370"/>
        <v>97.846808615019981</v>
      </c>
      <c r="X1139" s="8">
        <f t="shared" ca="1" si="371"/>
        <v>99.707263959605712</v>
      </c>
      <c r="Y1139" s="8">
        <f t="shared" ca="1" si="372"/>
        <v>97.719285929976678</v>
      </c>
      <c r="Z1139" s="8">
        <f t="shared" ca="1" si="373"/>
        <v>99.575264123855817</v>
      </c>
      <c r="AA1139" s="8" t="str">
        <f t="shared" ca="1" si="374"/>
        <v/>
      </c>
    </row>
    <row r="1140" spans="1:27" x14ac:dyDescent="0.2">
      <c r="A1140" s="4">
        <v>44236</v>
      </c>
      <c r="B1140" s="1">
        <v>11461.7</v>
      </c>
      <c r="C1140" s="1">
        <v>14512.5</v>
      </c>
      <c r="D1140" s="1">
        <v>3442.95</v>
      </c>
      <c r="E1140" s="1">
        <v>7379.8</v>
      </c>
      <c r="F1140" s="1">
        <v>15109.3</v>
      </c>
      <c r="G1140" s="1"/>
      <c r="H1140" s="4">
        <f t="shared" si="375"/>
        <v>44236</v>
      </c>
      <c r="I1140" s="8">
        <f t="shared" si="376"/>
        <v>75.858577167704667</v>
      </c>
      <c r="J1140" s="8">
        <f t="shared" si="377"/>
        <v>96.050114829939176</v>
      </c>
      <c r="K1140" s="8">
        <f t="shared" si="378"/>
        <v>22.786959025236111</v>
      </c>
      <c r="L1140" s="8">
        <f t="shared" si="379"/>
        <v>48.842765713831881</v>
      </c>
      <c r="M1140" s="8">
        <f t="shared" si="380"/>
        <v>100</v>
      </c>
      <c r="N1140" s="8"/>
      <c r="O1140" s="3">
        <f t="shared" si="381"/>
        <v>44236</v>
      </c>
      <c r="P1140" s="8">
        <f t="shared" ca="1" si="365"/>
        <v>96.952591400960273</v>
      </c>
      <c r="Q1140" s="8">
        <f t="shared" ca="1" si="366"/>
        <v>98.505925131460472</v>
      </c>
      <c r="R1140" s="8">
        <f t="shared" ca="1" si="367"/>
        <v>97.231184073930081</v>
      </c>
      <c r="S1140" s="8">
        <f t="shared" ca="1" si="368"/>
        <v>99.575628245014713</v>
      </c>
      <c r="T1140" s="8" t="str">
        <f t="shared" ca="1" si="369"/>
        <v/>
      </c>
      <c r="U1140" s="8"/>
      <c r="V1140" s="3">
        <f t="shared" si="382"/>
        <v>44236</v>
      </c>
      <c r="W1140" s="8">
        <f t="shared" ca="1" si="370"/>
        <v>98.112207176636048</v>
      </c>
      <c r="X1140" s="8">
        <f t="shared" ca="1" si="371"/>
        <v>99.220516817027374</v>
      </c>
      <c r="Y1140" s="8">
        <f t="shared" ca="1" si="372"/>
        <v>97.850933622952653</v>
      </c>
      <c r="Z1140" s="8">
        <f t="shared" ca="1" si="373"/>
        <v>99.312474254972173</v>
      </c>
      <c r="AA1140" s="8" t="str">
        <f t="shared" ca="1" si="374"/>
        <v/>
      </c>
    </row>
    <row r="1141" spans="1:27" x14ac:dyDescent="0.2">
      <c r="A1141" s="4">
        <v>44237</v>
      </c>
      <c r="B1141" s="1">
        <v>11452.7</v>
      </c>
      <c r="C1141" s="1">
        <v>14626.1</v>
      </c>
      <c r="D1141" s="1">
        <v>3444.7</v>
      </c>
      <c r="E1141" s="1">
        <v>7387.35</v>
      </c>
      <c r="F1141" s="1">
        <v>15106.5</v>
      </c>
      <c r="G1141" s="1"/>
      <c r="H1141" s="4">
        <f t="shared" si="375"/>
        <v>44237</v>
      </c>
      <c r="I1141" s="8">
        <f t="shared" si="376"/>
        <v>75.813060603051667</v>
      </c>
      <c r="J1141" s="8">
        <f t="shared" si="377"/>
        <v>96.819911958428492</v>
      </c>
      <c r="K1141" s="8">
        <f t="shared" si="378"/>
        <v>22.802767020818852</v>
      </c>
      <c r="L1141" s="8">
        <f t="shared" si="379"/>
        <v>48.901797239598849</v>
      </c>
      <c r="M1141" s="8">
        <f t="shared" si="380"/>
        <v>100</v>
      </c>
      <c r="N1141" s="8"/>
      <c r="O1141" s="3">
        <f t="shared" si="381"/>
        <v>44237</v>
      </c>
      <c r="P1141" s="8">
        <f t="shared" ca="1" si="365"/>
        <v>97.07226104005872</v>
      </c>
      <c r="Q1141" s="8">
        <f t="shared" ca="1" si="366"/>
        <v>99.178742788460966</v>
      </c>
      <c r="R1141" s="8">
        <f t="shared" ca="1" si="367"/>
        <v>97.384567625000273</v>
      </c>
      <c r="S1141" s="8">
        <f t="shared" ca="1" si="368"/>
        <v>99.616065742741839</v>
      </c>
      <c r="T1141" s="8" t="str">
        <f t="shared" ca="1" si="369"/>
        <v/>
      </c>
      <c r="U1141" s="8"/>
      <c r="V1141" s="3">
        <f t="shared" si="382"/>
        <v>44237</v>
      </c>
      <c r="W1141" s="8">
        <f t="shared" ca="1" si="370"/>
        <v>98.252351716260875</v>
      </c>
      <c r="X1141" s="8">
        <f t="shared" ca="1" si="371"/>
        <v>100.0576202940763</v>
      </c>
      <c r="Y1141" s="8">
        <f t="shared" ca="1" si="372"/>
        <v>98.000592253048254</v>
      </c>
      <c r="Z1141" s="8">
        <f t="shared" ca="1" si="373"/>
        <v>99.30641379772203</v>
      </c>
      <c r="AA1141" s="8" t="str">
        <f t="shared" ca="1" si="374"/>
        <v/>
      </c>
    </row>
    <row r="1142" spans="1:27" x14ac:dyDescent="0.2">
      <c r="A1142" s="4">
        <v>44238</v>
      </c>
      <c r="B1142" s="1">
        <v>11495.2</v>
      </c>
      <c r="C1142" s="1">
        <v>14715.4</v>
      </c>
      <c r="D1142" s="1">
        <v>3456.35</v>
      </c>
      <c r="E1142" s="1">
        <v>7394.3</v>
      </c>
      <c r="F1142" s="1">
        <v>15173.3</v>
      </c>
      <c r="G1142" s="1"/>
      <c r="H1142" s="4">
        <f t="shared" si="375"/>
        <v>44238</v>
      </c>
      <c r="I1142" s="8">
        <f t="shared" si="376"/>
        <v>75.759393144536787</v>
      </c>
      <c r="J1142" s="8">
        <f t="shared" si="377"/>
        <v>96.982198994286023</v>
      </c>
      <c r="K1142" s="8">
        <f t="shared" si="378"/>
        <v>22.779158126445797</v>
      </c>
      <c r="L1142" s="8">
        <f t="shared" si="379"/>
        <v>48.732312680827512</v>
      </c>
      <c r="M1142" s="8">
        <f t="shared" si="380"/>
        <v>100</v>
      </c>
      <c r="N1142" s="8"/>
      <c r="O1142" s="3">
        <f t="shared" si="381"/>
        <v>44238</v>
      </c>
      <c r="P1142" s="8">
        <f t="shared" ca="1" si="365"/>
        <v>97.148120538790906</v>
      </c>
      <c r="Q1142" s="8">
        <f t="shared" ca="1" si="366"/>
        <v>99.310824942663871</v>
      </c>
      <c r="R1142" s="8">
        <f t="shared" ca="1" si="367"/>
        <v>97.356188082421525</v>
      </c>
      <c r="S1142" s="8">
        <f t="shared" ca="1" si="368"/>
        <v>99.372856507483093</v>
      </c>
      <c r="T1142" s="8" t="str">
        <f t="shared" ca="1" si="369"/>
        <v/>
      </c>
      <c r="U1142" s="8"/>
      <c r="V1142" s="3">
        <f t="shared" si="382"/>
        <v>44238</v>
      </c>
      <c r="W1142" s="8">
        <f t="shared" ca="1" si="370"/>
        <v>98.336708701544026</v>
      </c>
      <c r="X1142" s="8">
        <f t="shared" ca="1" si="371"/>
        <v>100.20868255047974</v>
      </c>
      <c r="Y1142" s="8">
        <f t="shared" ca="1" si="372"/>
        <v>97.975486363911457</v>
      </c>
      <c r="Z1142" s="8">
        <f t="shared" ca="1" si="373"/>
        <v>99.02913247857704</v>
      </c>
      <c r="AA1142" s="8" t="str">
        <f t="shared" ca="1" si="374"/>
        <v/>
      </c>
    </row>
    <row r="1143" spans="1:27" x14ac:dyDescent="0.2">
      <c r="A1143" s="4">
        <v>44239</v>
      </c>
      <c r="B1143" s="1">
        <v>11404.7</v>
      </c>
      <c r="C1143" s="1">
        <v>14693.2</v>
      </c>
      <c r="D1143" s="1">
        <v>3434.1</v>
      </c>
      <c r="E1143" s="1">
        <v>7340.3</v>
      </c>
      <c r="F1143" s="1">
        <v>15163.3</v>
      </c>
      <c r="G1143" s="1"/>
      <c r="H1143" s="4">
        <f t="shared" si="375"/>
        <v>44239</v>
      </c>
      <c r="I1143" s="8">
        <f t="shared" si="376"/>
        <v>75.212519702175655</v>
      </c>
      <c r="J1143" s="8">
        <f t="shared" si="377"/>
        <v>96.89975137338179</v>
      </c>
      <c r="K1143" s="8">
        <f t="shared" si="378"/>
        <v>22.647444817421011</v>
      </c>
      <c r="L1143" s="8">
        <f t="shared" si="379"/>
        <v>48.408328002479671</v>
      </c>
      <c r="M1143" s="8">
        <f t="shared" si="380"/>
        <v>100</v>
      </c>
      <c r="N1143" s="8"/>
      <c r="O1143" s="3">
        <f t="shared" si="381"/>
        <v>44239</v>
      </c>
      <c r="P1143" s="8">
        <f t="shared" ca="1" si="365"/>
        <v>96.705365157020964</v>
      </c>
      <c r="Q1143" s="8">
        <f t="shared" ca="1" si="366"/>
        <v>99.240610648722765</v>
      </c>
      <c r="R1143" s="8">
        <f t="shared" ca="1" si="367"/>
        <v>97.0219722418842</v>
      </c>
      <c r="S1143" s="8">
        <f t="shared" ca="1" si="368"/>
        <v>98.95171390470577</v>
      </c>
      <c r="T1143" s="8" t="str">
        <f t="shared" ca="1" si="369"/>
        <v/>
      </c>
      <c r="U1143" s="8"/>
      <c r="V1143" s="3">
        <f t="shared" si="382"/>
        <v>44239</v>
      </c>
      <c r="W1143" s="8">
        <f t="shared" ca="1" si="370"/>
        <v>97.96727286081169</v>
      </c>
      <c r="X1143" s="8">
        <f t="shared" ca="1" si="371"/>
        <v>100.09877245019641</v>
      </c>
      <c r="Y1143" s="8">
        <f t="shared" ca="1" si="372"/>
        <v>97.734000820989579</v>
      </c>
      <c r="Z1143" s="8">
        <f t="shared" ca="1" si="373"/>
        <v>98.611359915738532</v>
      </c>
      <c r="AA1143" s="8" t="str">
        <f t="shared" ca="1" si="374"/>
        <v/>
      </c>
    </row>
    <row r="1144" spans="1:27" x14ac:dyDescent="0.2">
      <c r="A1144" s="4">
        <v>44240</v>
      </c>
      <c r="B1144" s="1">
        <v>11404.7</v>
      </c>
      <c r="C1144" s="1">
        <v>14693.2</v>
      </c>
      <c r="D1144" s="1">
        <v>3434.1</v>
      </c>
      <c r="E1144" s="1">
        <v>7340.3</v>
      </c>
      <c r="F1144" s="1">
        <v>15163.3</v>
      </c>
      <c r="G1144" s="1"/>
      <c r="H1144" s="4">
        <f t="shared" si="375"/>
        <v>44240</v>
      </c>
      <c r="I1144" s="8">
        <f t="shared" si="376"/>
        <v>75.212519702175655</v>
      </c>
      <c r="J1144" s="8">
        <f t="shared" si="377"/>
        <v>96.89975137338179</v>
      </c>
      <c r="K1144" s="8">
        <f t="shared" si="378"/>
        <v>22.647444817421011</v>
      </c>
      <c r="L1144" s="8">
        <f t="shared" si="379"/>
        <v>48.408328002479671</v>
      </c>
      <c r="M1144" s="8">
        <f t="shared" si="380"/>
        <v>100</v>
      </c>
      <c r="N1144" s="8"/>
      <c r="O1144" s="3">
        <f t="shared" si="381"/>
        <v>44240</v>
      </c>
      <c r="P1144" s="8">
        <f t="shared" ca="1" si="365"/>
        <v>96.935358256497935</v>
      </c>
      <c r="Q1144" s="8">
        <f t="shared" ca="1" si="366"/>
        <v>99.239705782508366</v>
      </c>
      <c r="R1144" s="8">
        <f t="shared" ca="1" si="367"/>
        <v>97.177111267377327</v>
      </c>
      <c r="S1144" s="8">
        <f t="shared" ca="1" si="368"/>
        <v>98.923140929913714</v>
      </c>
      <c r="T1144" s="8" t="str">
        <f t="shared" ca="1" si="369"/>
        <v/>
      </c>
      <c r="U1144" s="8"/>
      <c r="V1144" s="3">
        <f t="shared" si="382"/>
        <v>44240</v>
      </c>
      <c r="W1144" s="8">
        <f t="shared" ca="1" si="370"/>
        <v>98.232353331121715</v>
      </c>
      <c r="X1144" s="8">
        <f t="shared" ca="1" si="371"/>
        <v>100.07992108201293</v>
      </c>
      <c r="Y1144" s="8">
        <f t="shared" ca="1" si="372"/>
        <v>97.918192931926995</v>
      </c>
      <c r="Z1144" s="8">
        <f t="shared" ca="1" si="373"/>
        <v>98.554349272932384</v>
      </c>
      <c r="AA1144" s="8" t="str">
        <f t="shared" ca="1" si="374"/>
        <v/>
      </c>
    </row>
    <row r="1145" spans="1:27" x14ac:dyDescent="0.2">
      <c r="A1145" s="4">
        <v>44241</v>
      </c>
      <c r="B1145" s="1">
        <v>11404.7</v>
      </c>
      <c r="C1145" s="1">
        <v>14693.2</v>
      </c>
      <c r="D1145" s="1">
        <v>3434.1</v>
      </c>
      <c r="E1145" s="1">
        <v>7340.3</v>
      </c>
      <c r="F1145" s="1">
        <v>15163.3</v>
      </c>
      <c r="G1145" s="1"/>
      <c r="H1145" s="4">
        <f t="shared" si="375"/>
        <v>44241</v>
      </c>
      <c r="I1145" s="8">
        <f t="shared" si="376"/>
        <v>75.212519702175655</v>
      </c>
      <c r="J1145" s="8">
        <f t="shared" si="377"/>
        <v>96.89975137338179</v>
      </c>
      <c r="K1145" s="8">
        <f t="shared" si="378"/>
        <v>22.647444817421011</v>
      </c>
      <c r="L1145" s="8">
        <f t="shared" si="379"/>
        <v>48.408328002479671</v>
      </c>
      <c r="M1145" s="8">
        <f t="shared" si="380"/>
        <v>100</v>
      </c>
      <c r="N1145" s="8"/>
      <c r="O1145" s="3">
        <f t="shared" si="381"/>
        <v>44241</v>
      </c>
      <c r="P1145" s="8">
        <f t="shared" ca="1" si="365"/>
        <v>97.127544154274347</v>
      </c>
      <c r="Q1145" s="8">
        <f t="shared" ca="1" si="366"/>
        <v>99.238799706594733</v>
      </c>
      <c r="R1145" s="8">
        <f t="shared" ca="1" si="367"/>
        <v>97.312898448595334</v>
      </c>
      <c r="S1145" s="8">
        <f t="shared" ca="1" si="368"/>
        <v>98.893126468120855</v>
      </c>
      <c r="T1145" s="8" t="str">
        <f t="shared" ca="1" si="369"/>
        <v/>
      </c>
      <c r="U1145" s="8"/>
      <c r="V1145" s="3">
        <f t="shared" si="382"/>
        <v>44241</v>
      </c>
      <c r="W1145" s="8">
        <f t="shared" ca="1" si="370"/>
        <v>98.446056557914559</v>
      </c>
      <c r="X1145" s="8">
        <f t="shared" ca="1" si="371"/>
        <v>100.0615604877224</v>
      </c>
      <c r="Y1145" s="8">
        <f t="shared" ca="1" si="372"/>
        <v>98.073358399160952</v>
      </c>
      <c r="Z1145" s="8">
        <f t="shared" ca="1" si="373"/>
        <v>98.496487469721089</v>
      </c>
      <c r="AA1145" s="8" t="str">
        <f t="shared" ca="1" si="374"/>
        <v/>
      </c>
    </row>
    <row r="1146" spans="1:27" x14ac:dyDescent="0.2">
      <c r="A1146" s="4">
        <v>44242</v>
      </c>
      <c r="B1146" s="1">
        <v>11388.85</v>
      </c>
      <c r="C1146" s="1">
        <v>14895</v>
      </c>
      <c r="D1146" s="1">
        <v>3435.45</v>
      </c>
      <c r="E1146" s="1">
        <v>7319.85</v>
      </c>
      <c r="F1146" s="1">
        <v>15314.7</v>
      </c>
      <c r="G1146" s="1"/>
      <c r="H1146" s="4">
        <f t="shared" si="375"/>
        <v>44242</v>
      </c>
      <c r="I1146" s="8">
        <f t="shared" si="376"/>
        <v>74.365478918947161</v>
      </c>
      <c r="J1146" s="8">
        <f t="shared" si="377"/>
        <v>97.259495778565679</v>
      </c>
      <c r="K1146" s="8">
        <f t="shared" si="378"/>
        <v>22.432368900468173</v>
      </c>
      <c r="L1146" s="8">
        <f t="shared" si="379"/>
        <v>47.796234989911653</v>
      </c>
      <c r="M1146" s="8">
        <f t="shared" si="380"/>
        <v>100</v>
      </c>
      <c r="N1146" s="8"/>
      <c r="O1146" s="3">
        <f t="shared" si="381"/>
        <v>44242</v>
      </c>
      <c r="P1146" s="8">
        <f t="shared" ca="1" si="365"/>
        <v>96.523891353973255</v>
      </c>
      <c r="Q1146" s="8">
        <f t="shared" ca="1" si="366"/>
        <v>99.546758872632623</v>
      </c>
      <c r="R1146" s="8">
        <f t="shared" ca="1" si="367"/>
        <v>96.84010433461664</v>
      </c>
      <c r="S1146" s="8">
        <f t="shared" ca="1" si="368"/>
        <v>98.105010591102427</v>
      </c>
      <c r="T1146" s="8" t="str">
        <f t="shared" ca="1" si="369"/>
        <v/>
      </c>
      <c r="U1146" s="8"/>
      <c r="V1146" s="3">
        <f t="shared" si="382"/>
        <v>44242</v>
      </c>
      <c r="W1146" s="8">
        <f t="shared" ca="1" si="370"/>
        <v>97.959329030099042</v>
      </c>
      <c r="X1146" s="8">
        <f t="shared" ca="1" si="371"/>
        <v>100.46591018148284</v>
      </c>
      <c r="Y1146" s="8">
        <f t="shared" ca="1" si="372"/>
        <v>97.756620538960533</v>
      </c>
      <c r="Z1146" s="8">
        <f t="shared" ca="1" si="373"/>
        <v>97.753349372160486</v>
      </c>
      <c r="AA1146" s="8" t="str">
        <f t="shared" ca="1" si="374"/>
        <v/>
      </c>
    </row>
    <row r="1147" spans="1:27" x14ac:dyDescent="0.2">
      <c r="A1147" s="4">
        <v>44243</v>
      </c>
      <c r="B1147" s="1">
        <v>11434.1</v>
      </c>
      <c r="C1147" s="1">
        <v>14922.65</v>
      </c>
      <c r="D1147" s="1">
        <v>3428.05</v>
      </c>
      <c r="E1147" s="1">
        <v>7328.5</v>
      </c>
      <c r="F1147" s="1">
        <v>15313.45</v>
      </c>
      <c r="G1147" s="1"/>
      <c r="H1147" s="4">
        <f t="shared" si="375"/>
        <v>44243</v>
      </c>
      <c r="I1147" s="8">
        <f t="shared" si="376"/>
        <v>74.667041065207385</v>
      </c>
      <c r="J1147" s="8">
        <f t="shared" si="377"/>
        <v>97.447995063163418</v>
      </c>
      <c r="K1147" s="8">
        <f t="shared" si="378"/>
        <v>22.385876468072187</v>
      </c>
      <c r="L1147" s="8">
        <f t="shared" si="379"/>
        <v>47.856622772791233</v>
      </c>
      <c r="M1147" s="8">
        <f t="shared" si="380"/>
        <v>100</v>
      </c>
      <c r="N1147" s="8"/>
      <c r="O1147" s="3">
        <f t="shared" si="381"/>
        <v>44243</v>
      </c>
      <c r="P1147" s="8">
        <f t="shared" ca="1" si="365"/>
        <v>97.037448569371534</v>
      </c>
      <c r="Q1147" s="8">
        <f t="shared" ca="1" si="366"/>
        <v>99.711460598942352</v>
      </c>
      <c r="R1147" s="8">
        <f t="shared" ca="1" si="367"/>
        <v>96.924484478838451</v>
      </c>
      <c r="S1147" s="8">
        <f t="shared" ca="1" si="368"/>
        <v>98.202821551211358</v>
      </c>
      <c r="T1147" s="8" t="str">
        <f t="shared" ca="1" si="369"/>
        <v/>
      </c>
      <c r="U1147" s="8"/>
      <c r="V1147" s="3">
        <f t="shared" si="382"/>
        <v>44243</v>
      </c>
      <c r="W1147" s="8">
        <f t="shared" ca="1" si="370"/>
        <v>98.461784434134572</v>
      </c>
      <c r="X1147" s="8">
        <f t="shared" ca="1" si="371"/>
        <v>100.67569521511545</v>
      </c>
      <c r="Y1147" s="8">
        <f t="shared" ca="1" si="372"/>
        <v>97.897673099935332</v>
      </c>
      <c r="Z1147" s="8">
        <f t="shared" ca="1" si="373"/>
        <v>97.887135738114026</v>
      </c>
      <c r="AA1147" s="8" t="str">
        <f t="shared" ca="1" si="374"/>
        <v/>
      </c>
    </row>
    <row r="1148" spans="1:27" x14ac:dyDescent="0.2">
      <c r="A1148" s="4">
        <v>44244</v>
      </c>
      <c r="B1148" s="1">
        <v>11389.6</v>
      </c>
      <c r="C1148" s="1">
        <v>14801.95</v>
      </c>
      <c r="D1148" s="1">
        <v>3402.05</v>
      </c>
      <c r="E1148" s="1">
        <v>7295</v>
      </c>
      <c r="F1148" s="1">
        <v>15208.9</v>
      </c>
      <c r="G1148" s="1"/>
      <c r="H1148" s="4">
        <f t="shared" si="375"/>
        <v>44244</v>
      </c>
      <c r="I1148" s="8">
        <f t="shared" si="376"/>
        <v>74.887730210600381</v>
      </c>
      <c r="J1148" s="8">
        <f t="shared" si="377"/>
        <v>97.324264082215024</v>
      </c>
      <c r="K1148" s="8">
        <f t="shared" si="378"/>
        <v>22.368810367613701</v>
      </c>
      <c r="L1148" s="8">
        <f t="shared" si="379"/>
        <v>47.965336086107477</v>
      </c>
      <c r="M1148" s="8">
        <f t="shared" si="380"/>
        <v>100</v>
      </c>
      <c r="N1148" s="8"/>
      <c r="O1148" s="3">
        <f t="shared" si="381"/>
        <v>44244</v>
      </c>
      <c r="P1148" s="8">
        <f t="shared" ca="1" si="365"/>
        <v>97.39821974992833</v>
      </c>
      <c r="Q1148" s="8">
        <f t="shared" ca="1" si="366"/>
        <v>99.597875481417447</v>
      </c>
      <c r="R1148" s="8">
        <f t="shared" ca="1" si="367"/>
        <v>97.071368864410672</v>
      </c>
      <c r="S1148" s="8">
        <f t="shared" ca="1" si="368"/>
        <v>98.344947977470909</v>
      </c>
      <c r="T1148" s="8" t="str">
        <f t="shared" ca="1" si="369"/>
        <v/>
      </c>
      <c r="U1148" s="8"/>
      <c r="V1148" s="3">
        <f t="shared" si="382"/>
        <v>44244</v>
      </c>
      <c r="W1148" s="8">
        <f t="shared" ca="1" si="370"/>
        <v>98.803901187398097</v>
      </c>
      <c r="X1148" s="8">
        <f t="shared" ca="1" si="371"/>
        <v>100.50076143077003</v>
      </c>
      <c r="Y1148" s="8">
        <f t="shared" ca="1" si="372"/>
        <v>98.069515629207075</v>
      </c>
      <c r="Z1148" s="8">
        <f t="shared" ca="1" si="373"/>
        <v>98.040676578702787</v>
      </c>
      <c r="AA1148" s="8" t="str">
        <f t="shared" ca="1" si="374"/>
        <v/>
      </c>
    </row>
    <row r="1149" spans="1:27" x14ac:dyDescent="0.2">
      <c r="A1149" s="4">
        <v>44245</v>
      </c>
      <c r="B1149" s="1">
        <v>11407.95</v>
      </c>
      <c r="C1149" s="1">
        <v>14805.95</v>
      </c>
      <c r="D1149" s="1">
        <v>3397.85</v>
      </c>
      <c r="E1149" s="1">
        <v>7332.05</v>
      </c>
      <c r="F1149" s="1">
        <v>15118.95</v>
      </c>
      <c r="G1149" s="1"/>
      <c r="H1149" s="4">
        <f t="shared" si="375"/>
        <v>44245</v>
      </c>
      <c r="I1149" s="8">
        <f t="shared" si="376"/>
        <v>75.454644667784464</v>
      </c>
      <c r="J1149" s="8">
        <f t="shared" si="377"/>
        <v>97.929750412561717</v>
      </c>
      <c r="K1149" s="8">
        <f t="shared" si="378"/>
        <v>22.474113612387104</v>
      </c>
      <c r="L1149" s="8">
        <f t="shared" si="379"/>
        <v>48.495761941140088</v>
      </c>
      <c r="M1149" s="8">
        <f t="shared" si="380"/>
        <v>100</v>
      </c>
      <c r="N1149" s="8"/>
      <c r="O1149" s="3">
        <f t="shared" si="381"/>
        <v>44245</v>
      </c>
      <c r="P1149" s="8">
        <f t="shared" ca="1" si="365"/>
        <v>98.001932905850225</v>
      </c>
      <c r="Q1149" s="8">
        <f t="shared" ca="1" si="366"/>
        <v>100.1149599124591</v>
      </c>
      <c r="R1149" s="8">
        <f t="shared" ca="1" si="367"/>
        <v>97.486332816441902</v>
      </c>
      <c r="S1149" s="8">
        <f t="shared" ca="1" si="368"/>
        <v>99.007582829898084</v>
      </c>
      <c r="T1149" s="8" t="str">
        <f t="shared" ca="1" si="369"/>
        <v/>
      </c>
      <c r="U1149" s="8"/>
      <c r="V1149" s="3">
        <f t="shared" si="382"/>
        <v>44245</v>
      </c>
      <c r="W1149" s="8">
        <f t="shared" ca="1" si="370"/>
        <v>99.342415080030221</v>
      </c>
      <c r="X1149" s="8">
        <f t="shared" ca="1" si="371"/>
        <v>101.19885936257093</v>
      </c>
      <c r="Y1149" s="8">
        <f t="shared" ca="1" si="372"/>
        <v>98.419497205946641</v>
      </c>
      <c r="Z1149" s="8">
        <f t="shared" ca="1" si="373"/>
        <v>98.656476216048276</v>
      </c>
      <c r="AA1149" s="8" t="str">
        <f t="shared" ca="1" si="374"/>
        <v/>
      </c>
    </row>
    <row r="1150" spans="1:27" x14ac:dyDescent="0.2">
      <c r="A1150" s="4">
        <v>44246</v>
      </c>
      <c r="B1150" s="1">
        <v>11314.25</v>
      </c>
      <c r="C1150" s="1">
        <v>14542</v>
      </c>
      <c r="D1150" s="1">
        <v>3366.85</v>
      </c>
      <c r="E1150" s="1">
        <v>7303</v>
      </c>
      <c r="F1150" s="1">
        <v>14981.75</v>
      </c>
      <c r="G1150" s="1"/>
      <c r="H1150" s="4">
        <f t="shared" si="375"/>
        <v>44246</v>
      </c>
      <c r="I1150" s="8">
        <f t="shared" si="376"/>
        <v>75.520216263120133</v>
      </c>
      <c r="J1150" s="8">
        <f t="shared" si="377"/>
        <v>97.064762127254824</v>
      </c>
      <c r="K1150" s="8">
        <f t="shared" si="378"/>
        <v>22.473008827406677</v>
      </c>
      <c r="L1150" s="8">
        <f t="shared" si="379"/>
        <v>48.745974268693573</v>
      </c>
      <c r="M1150" s="8">
        <f t="shared" si="380"/>
        <v>100</v>
      </c>
      <c r="N1150" s="8"/>
      <c r="O1150" s="3">
        <f t="shared" si="381"/>
        <v>44246</v>
      </c>
      <c r="P1150" s="8">
        <f t="shared" ca="1" si="365"/>
        <v>98.127964229593189</v>
      </c>
      <c r="Q1150" s="8">
        <f t="shared" ca="1" si="366"/>
        <v>99.343761105257428</v>
      </c>
      <c r="R1150" s="8">
        <f t="shared" ca="1" si="367"/>
        <v>97.593004176866657</v>
      </c>
      <c r="S1150" s="8">
        <f t="shared" ca="1" si="368"/>
        <v>99.310138921800771</v>
      </c>
      <c r="T1150" s="8" t="str">
        <f t="shared" ca="1" si="369"/>
        <v/>
      </c>
      <c r="U1150" s="8"/>
      <c r="V1150" s="3">
        <f t="shared" si="382"/>
        <v>44246</v>
      </c>
      <c r="W1150" s="8">
        <f t="shared" ca="1" si="370"/>
        <v>99.457270348946111</v>
      </c>
      <c r="X1150" s="8">
        <f t="shared" ca="1" si="371"/>
        <v>100.09776588427675</v>
      </c>
      <c r="Y1150" s="8">
        <f t="shared" ca="1" si="372"/>
        <v>98.523231278784138</v>
      </c>
      <c r="Z1150" s="8">
        <f t="shared" ca="1" si="373"/>
        <v>98.927327494887976</v>
      </c>
      <c r="AA1150" s="8" t="str">
        <f t="shared" ca="1" si="374"/>
        <v/>
      </c>
    </row>
    <row r="1151" spans="1:27" x14ac:dyDescent="0.2">
      <c r="A1151" s="4">
        <v>44247</v>
      </c>
      <c r="B1151" s="1">
        <v>11314.25</v>
      </c>
      <c r="C1151" s="1">
        <v>14542</v>
      </c>
      <c r="D1151" s="1">
        <v>3366.85</v>
      </c>
      <c r="E1151" s="1">
        <v>7303</v>
      </c>
      <c r="F1151" s="1">
        <v>14981.75</v>
      </c>
      <c r="G1151" s="1"/>
      <c r="H1151" s="4">
        <f t="shared" si="375"/>
        <v>44247</v>
      </c>
      <c r="I1151" s="8">
        <f t="shared" si="376"/>
        <v>75.520216263120133</v>
      </c>
      <c r="J1151" s="8">
        <f t="shared" si="377"/>
        <v>97.064762127254824</v>
      </c>
      <c r="K1151" s="8">
        <f t="shared" si="378"/>
        <v>22.473008827406677</v>
      </c>
      <c r="L1151" s="8">
        <f t="shared" si="379"/>
        <v>48.745974268693573</v>
      </c>
      <c r="M1151" s="8">
        <f t="shared" si="380"/>
        <v>100</v>
      </c>
      <c r="N1151" s="8"/>
      <c r="O1151" s="3">
        <f t="shared" si="381"/>
        <v>44247</v>
      </c>
      <c r="P1151" s="8">
        <f t="shared" ca="1" si="365"/>
        <v>98.189905873418226</v>
      </c>
      <c r="Q1151" s="8">
        <f t="shared" ca="1" si="366"/>
        <v>99.354379673055206</v>
      </c>
      <c r="R1151" s="8">
        <f t="shared" ca="1" si="367"/>
        <v>97.698192696499788</v>
      </c>
      <c r="S1151" s="8">
        <f t="shared" ca="1" si="368"/>
        <v>99.285440847897817</v>
      </c>
      <c r="T1151" s="8" t="str">
        <f t="shared" ca="1" si="369"/>
        <v/>
      </c>
      <c r="U1151" s="8"/>
      <c r="V1151" s="3">
        <f t="shared" si="382"/>
        <v>44247</v>
      </c>
      <c r="W1151" s="8">
        <f t="shared" ca="1" si="370"/>
        <v>99.516266890819367</v>
      </c>
      <c r="X1151" s="8">
        <f t="shared" ca="1" si="371"/>
        <v>100.10256672561982</v>
      </c>
      <c r="Y1151" s="8">
        <f t="shared" ca="1" si="372"/>
        <v>98.62872976057794</v>
      </c>
      <c r="Z1151" s="8">
        <f t="shared" ca="1" si="373"/>
        <v>98.884128189245331</v>
      </c>
      <c r="AA1151" s="8" t="str">
        <f t="shared" ca="1" si="374"/>
        <v/>
      </c>
    </row>
    <row r="1152" spans="1:27" x14ac:dyDescent="0.2">
      <c r="A1152" s="4">
        <v>44248</v>
      </c>
      <c r="B1152" s="1">
        <v>11314.25</v>
      </c>
      <c r="C1152" s="1">
        <v>14542</v>
      </c>
      <c r="D1152" s="1">
        <v>3366.85</v>
      </c>
      <c r="E1152" s="1">
        <v>7303</v>
      </c>
      <c r="F1152" s="1">
        <v>14981.75</v>
      </c>
      <c r="G1152" s="1"/>
      <c r="H1152" s="4">
        <f t="shared" si="375"/>
        <v>44248</v>
      </c>
      <c r="I1152" s="8">
        <f t="shared" si="376"/>
        <v>75.520216263120133</v>
      </c>
      <c r="J1152" s="8">
        <f t="shared" si="377"/>
        <v>97.064762127254824</v>
      </c>
      <c r="K1152" s="8">
        <f t="shared" si="378"/>
        <v>22.473008827406677</v>
      </c>
      <c r="L1152" s="8">
        <f t="shared" si="379"/>
        <v>48.745974268693573</v>
      </c>
      <c r="M1152" s="8">
        <f t="shared" si="380"/>
        <v>100</v>
      </c>
      <c r="N1152" s="8"/>
      <c r="O1152" s="3">
        <f t="shared" si="381"/>
        <v>44248</v>
      </c>
      <c r="P1152" s="8">
        <f t="shared" ca="1" si="365"/>
        <v>98.247743665582817</v>
      </c>
      <c r="Q1152" s="8">
        <f t="shared" ca="1" si="366"/>
        <v>99.364890810842596</v>
      </c>
      <c r="R1152" s="8">
        <f t="shared" ca="1" si="367"/>
        <v>97.793049982524181</v>
      </c>
      <c r="S1152" s="8">
        <f t="shared" ca="1" si="368"/>
        <v>99.259553730875083</v>
      </c>
      <c r="T1152" s="8" t="str">
        <f t="shared" ca="1" si="369"/>
        <v/>
      </c>
      <c r="U1152" s="8"/>
      <c r="V1152" s="3">
        <f t="shared" si="382"/>
        <v>44248</v>
      </c>
      <c r="W1152" s="8">
        <f t="shared" ca="1" si="370"/>
        <v>99.571068191582214</v>
      </c>
      <c r="X1152" s="8">
        <f t="shared" ca="1" si="371"/>
        <v>100.10757163870902</v>
      </c>
      <c r="Y1152" s="8">
        <f t="shared" ca="1" si="372"/>
        <v>98.722124072510269</v>
      </c>
      <c r="Z1152" s="8">
        <f t="shared" ca="1" si="373"/>
        <v>98.840283438059927</v>
      </c>
      <c r="AA1152" s="8" t="str">
        <f t="shared" ca="1" si="374"/>
        <v/>
      </c>
    </row>
    <row r="1153" spans="1:27" x14ac:dyDescent="0.2">
      <c r="A1153" s="4">
        <v>44249</v>
      </c>
      <c r="B1153" s="1">
        <v>11078.2</v>
      </c>
      <c r="C1153" s="1">
        <v>14364.9</v>
      </c>
      <c r="D1153" s="1">
        <v>3298.35</v>
      </c>
      <c r="E1153" s="1">
        <v>7133.8</v>
      </c>
      <c r="F1153" s="1">
        <v>14675.7</v>
      </c>
      <c r="G1153" s="1"/>
      <c r="H1153" s="4">
        <f t="shared" si="375"/>
        <v>44249</v>
      </c>
      <c r="I1153" s="8">
        <f t="shared" si="376"/>
        <v>75.486688880257844</v>
      </c>
      <c r="J1153" s="8">
        <f t="shared" si="377"/>
        <v>97.882213454894824</v>
      </c>
      <c r="K1153" s="8">
        <f t="shared" si="378"/>
        <v>22.474907500153314</v>
      </c>
      <c r="L1153" s="8">
        <f t="shared" si="379"/>
        <v>48.60960635608523</v>
      </c>
      <c r="M1153" s="8">
        <f t="shared" si="380"/>
        <v>100</v>
      </c>
      <c r="N1153" s="8"/>
      <c r="O1153" s="3">
        <f t="shared" si="381"/>
        <v>44249</v>
      </c>
      <c r="P1153" s="8">
        <f t="shared" ca="1" si="365"/>
        <v>98.274946465785661</v>
      </c>
      <c r="Q1153" s="8">
        <f t="shared" ca="1" si="366"/>
        <v>100.08630165143397</v>
      </c>
      <c r="R1153" s="8">
        <f t="shared" ca="1" si="367"/>
        <v>97.883354945551318</v>
      </c>
      <c r="S1153" s="8">
        <f t="shared" ca="1" si="368"/>
        <v>99.052250166390664</v>
      </c>
      <c r="T1153" s="8" t="str">
        <f t="shared" ca="1" si="369"/>
        <v/>
      </c>
      <c r="U1153" s="8"/>
      <c r="V1153" s="3">
        <f t="shared" si="382"/>
        <v>44249</v>
      </c>
      <c r="W1153" s="8">
        <f t="shared" ca="1" si="370"/>
        <v>99.598898036679429</v>
      </c>
      <c r="X1153" s="8">
        <f t="shared" ca="1" si="371"/>
        <v>101.11434822234988</v>
      </c>
      <c r="Y1153" s="8">
        <f t="shared" ca="1" si="372"/>
        <v>98.808538923567184</v>
      </c>
      <c r="Z1153" s="8">
        <f t="shared" ca="1" si="373"/>
        <v>98.628161600971708</v>
      </c>
      <c r="AA1153" s="8" t="str">
        <f t="shared" ca="1" si="374"/>
        <v/>
      </c>
    </row>
    <row r="1154" spans="1:27" x14ac:dyDescent="0.2">
      <c r="A1154" s="4">
        <v>44250</v>
      </c>
      <c r="B1154" s="1">
        <v>11080.55</v>
      </c>
      <c r="C1154" s="1">
        <v>14456.05</v>
      </c>
      <c r="D1154" s="1">
        <v>3292.9</v>
      </c>
      <c r="E1154" s="1">
        <v>7196.45</v>
      </c>
      <c r="F1154" s="1">
        <v>14707.8</v>
      </c>
      <c r="G1154" s="1"/>
      <c r="H1154" s="4">
        <f t="shared" si="375"/>
        <v>44250</v>
      </c>
      <c r="I1154" s="8">
        <f t="shared" si="376"/>
        <v>75.337915935761984</v>
      </c>
      <c r="J1154" s="8">
        <f t="shared" si="377"/>
        <v>98.288323202654368</v>
      </c>
      <c r="K1154" s="8">
        <f t="shared" si="378"/>
        <v>22.388800500414749</v>
      </c>
      <c r="L1154" s="8">
        <f t="shared" si="379"/>
        <v>48.929479595860705</v>
      </c>
      <c r="M1154" s="8">
        <f t="shared" si="380"/>
        <v>100</v>
      </c>
      <c r="N1154" s="8"/>
      <c r="O1154" s="3">
        <f t="shared" si="381"/>
        <v>44250</v>
      </c>
      <c r="P1154" s="8">
        <f t="shared" ca="1" si="365"/>
        <v>98.209729120270509</v>
      </c>
      <c r="Q1154" s="8">
        <f t="shared" ca="1" si="366"/>
        <v>100.44029252143136</v>
      </c>
      <c r="R1154" s="8">
        <f t="shared" ca="1" si="367"/>
        <v>97.780679744626482</v>
      </c>
      <c r="S1154" s="8">
        <f t="shared" ca="1" si="368"/>
        <v>99.455368771633829</v>
      </c>
      <c r="T1154" s="8" t="str">
        <f t="shared" ca="1" si="369"/>
        <v/>
      </c>
      <c r="U1154" s="8"/>
      <c r="V1154" s="3">
        <f t="shared" si="382"/>
        <v>44250</v>
      </c>
      <c r="W1154" s="8">
        <f t="shared" ca="1" si="370"/>
        <v>99.54698646099699</v>
      </c>
      <c r="X1154" s="8">
        <f t="shared" ca="1" si="371"/>
        <v>101.5728472515044</v>
      </c>
      <c r="Y1154" s="8">
        <f t="shared" ca="1" si="372"/>
        <v>98.756309876692754</v>
      </c>
      <c r="Z1154" s="8">
        <f t="shared" ca="1" si="373"/>
        <v>98.993717206349501</v>
      </c>
      <c r="AA1154" s="8" t="str">
        <f t="shared" ca="1" si="374"/>
        <v/>
      </c>
    </row>
    <row r="1155" spans="1:27" x14ac:dyDescent="0.2">
      <c r="A1155" s="4">
        <v>44251</v>
      </c>
      <c r="B1155" s="1">
        <v>11194.2</v>
      </c>
      <c r="C1155" s="1">
        <v>14491.6</v>
      </c>
      <c r="D1155" s="1">
        <v>3333.2</v>
      </c>
      <c r="E1155" s="1">
        <v>7232.2</v>
      </c>
      <c r="F1155" s="1">
        <v>14982</v>
      </c>
      <c r="G1155" s="1"/>
      <c r="H1155" s="4">
        <f t="shared" si="375"/>
        <v>44251</v>
      </c>
      <c r="I1155" s="8">
        <f t="shared" si="376"/>
        <v>74.717661193432122</v>
      </c>
      <c r="J1155" s="8">
        <f t="shared" si="377"/>
        <v>96.726738753170466</v>
      </c>
      <c r="K1155" s="8">
        <f t="shared" si="378"/>
        <v>22.248030970497929</v>
      </c>
      <c r="L1155" s="8">
        <f t="shared" si="379"/>
        <v>48.272593779201706</v>
      </c>
      <c r="M1155" s="8">
        <f t="shared" si="380"/>
        <v>100</v>
      </c>
      <c r="N1155" s="8"/>
      <c r="O1155" s="3">
        <f t="shared" si="381"/>
        <v>44251</v>
      </c>
      <c r="P1155" s="8">
        <f t="shared" ca="1" si="365"/>
        <v>97.792302976036154</v>
      </c>
      <c r="Q1155" s="8">
        <f t="shared" ca="1" si="366"/>
        <v>99.072467047995673</v>
      </c>
      <c r="R1155" s="8">
        <f t="shared" ca="1" si="367"/>
        <v>97.583166821194808</v>
      </c>
      <c r="S1155" s="8">
        <f t="shared" ca="1" si="368"/>
        <v>98.537287200082289</v>
      </c>
      <c r="T1155" s="8" t="str">
        <f t="shared" ca="1" si="369"/>
        <v/>
      </c>
      <c r="U1155" s="8"/>
      <c r="V1155" s="3">
        <f t="shared" si="382"/>
        <v>44251</v>
      </c>
      <c r="W1155" s="8">
        <f t="shared" ca="1" si="370"/>
        <v>99.192735443756078</v>
      </c>
      <c r="X1155" s="8">
        <f t="shared" ca="1" si="371"/>
        <v>99.635930685419893</v>
      </c>
      <c r="Y1155" s="8">
        <f t="shared" ca="1" si="372"/>
        <v>98.639224513765015</v>
      </c>
      <c r="Z1155" s="8">
        <f t="shared" ca="1" si="373"/>
        <v>98.117124015815605</v>
      </c>
      <c r="AA1155" s="8" t="str">
        <f t="shared" ca="1" si="374"/>
        <v/>
      </c>
    </row>
    <row r="1156" spans="1:27" x14ac:dyDescent="0.2">
      <c r="A1156" s="4">
        <v>44252</v>
      </c>
      <c r="B1156" s="1">
        <v>11295</v>
      </c>
      <c r="C1156" s="1">
        <v>14671.35</v>
      </c>
      <c r="D1156" s="1">
        <v>3351.8</v>
      </c>
      <c r="E1156" s="1">
        <v>7309.65</v>
      </c>
      <c r="F1156" s="1">
        <v>15097.35</v>
      </c>
      <c r="G1156" s="1"/>
      <c r="H1156" s="4">
        <f t="shared" si="375"/>
        <v>44252</v>
      </c>
      <c r="I1156" s="8">
        <f t="shared" si="376"/>
        <v>74.814454192292018</v>
      </c>
      <c r="J1156" s="8">
        <f t="shared" si="377"/>
        <v>97.178312750250868</v>
      </c>
      <c r="K1156" s="8">
        <f t="shared" si="378"/>
        <v>22.201247238753822</v>
      </c>
      <c r="L1156" s="8">
        <f t="shared" si="379"/>
        <v>48.416775129410119</v>
      </c>
      <c r="M1156" s="8">
        <f t="shared" si="380"/>
        <v>100</v>
      </c>
      <c r="N1156" s="8"/>
      <c r="O1156" s="3">
        <f t="shared" si="381"/>
        <v>44252</v>
      </c>
      <c r="P1156" s="8">
        <f t="shared" ca="1" si="365"/>
        <v>97.951086290605303</v>
      </c>
      <c r="Q1156" s="8">
        <f t="shared" ca="1" si="366"/>
        <v>99.475246579345281</v>
      </c>
      <c r="R1156" s="8">
        <f t="shared" ca="1" si="367"/>
        <v>97.601383343504992</v>
      </c>
      <c r="S1156" s="8">
        <f t="shared" ca="1" si="368"/>
        <v>98.738862030057376</v>
      </c>
      <c r="T1156" s="8" t="str">
        <f t="shared" ca="1" si="369"/>
        <v/>
      </c>
      <c r="U1156" s="8"/>
      <c r="V1156" s="3">
        <f t="shared" si="382"/>
        <v>44252</v>
      </c>
      <c r="W1156" s="8">
        <f t="shared" ca="1" si="370"/>
        <v>99.341121112863135</v>
      </c>
      <c r="X1156" s="8">
        <f t="shared" ca="1" si="371"/>
        <v>100.19591580247071</v>
      </c>
      <c r="Y1156" s="8">
        <f t="shared" ca="1" si="372"/>
        <v>98.681758285313563</v>
      </c>
      <c r="Z1156" s="8">
        <f t="shared" ca="1" si="373"/>
        <v>98.337757641858175</v>
      </c>
      <c r="AA1156" s="8" t="str">
        <f t="shared" ca="1" si="374"/>
        <v/>
      </c>
    </row>
    <row r="1157" spans="1:27" x14ac:dyDescent="0.2">
      <c r="A1157" s="4">
        <v>44253</v>
      </c>
      <c r="B1157" s="1">
        <v>10966.85</v>
      </c>
      <c r="C1157" s="1">
        <v>14255.15</v>
      </c>
      <c r="D1157" s="1">
        <v>3258.5</v>
      </c>
      <c r="E1157" s="1">
        <v>7075.15</v>
      </c>
      <c r="F1157" s="1">
        <v>14529.15</v>
      </c>
      <c r="G1157" s="1"/>
      <c r="H1157" s="4">
        <f t="shared" si="375"/>
        <v>44253</v>
      </c>
      <c r="I1157" s="8">
        <f t="shared" si="376"/>
        <v>75.481704022602841</v>
      </c>
      <c r="J1157" s="8">
        <f t="shared" si="377"/>
        <v>98.114136064394685</v>
      </c>
      <c r="K1157" s="8">
        <f t="shared" si="378"/>
        <v>22.427327132007036</v>
      </c>
      <c r="L1157" s="8">
        <f t="shared" si="379"/>
        <v>48.696241693423218</v>
      </c>
      <c r="M1157" s="8">
        <f t="shared" si="380"/>
        <v>100</v>
      </c>
      <c r="N1157" s="8"/>
      <c r="O1157" s="3">
        <f t="shared" si="381"/>
        <v>44253</v>
      </c>
      <c r="P1157" s="8">
        <f t="shared" ref="P1157:P1220" ca="1" si="383">IFERROR(IF(ROW(I1157)-$BO$10&gt;ROW($I$4),100+(I1157-AVERAGE(INDIRECT(CONCATENATE(ADDRESS(ROW(I1157)-$BO$10,COLUMN(I1157)),":",CONCATENATE(ADDRESS(ROW(I1157),COLUMN(I1157)))))))/_xlfn.STDEV.S(INDIRECT(CONCATENATE(ADDRESS(ROW(I1157)-$BO$10,COLUMN(I1157)),":",CONCATENATE(ADDRESS(ROW(I1157),COLUMN(I1157)))))),""),"")</f>
        <v>98.517956060011613</v>
      </c>
      <c r="Q1157" s="8">
        <f t="shared" ref="Q1157:Q1220" ca="1" si="384">IFERROR(IF(ROW(J1157)-$BO$10&gt;ROW($I$4),100+(J1157-AVERAGE(INDIRECT(CONCATENATE(ADDRESS(ROW(J1157)-$BO$10,COLUMN(J1157)),":",CONCATENATE(ADDRESS(ROW(J1157),COLUMN(J1157)))))))/_xlfn.STDEV.S(INDIRECT(CONCATENATE(ADDRESS(ROW(J1157)-$BO$10,COLUMN(J1157)),":",CONCATENATE(ADDRESS(ROW(J1157),COLUMN(J1157)))))),""),"")</f>
        <v>100.29893474818951</v>
      </c>
      <c r="R1157" s="8">
        <f t="shared" ref="R1157:R1220" ca="1" si="385">IFERROR(IF(ROW(K1157)-$BO$10&gt;ROW($I$4),100+(K1157-AVERAGE(INDIRECT(CONCATENATE(ADDRESS(ROW(K1157)-$BO$10,COLUMN(K1157)),":",CONCATENATE(ADDRESS(ROW(K1157),COLUMN(K1157)))))))/_xlfn.STDEV.S(INDIRECT(CONCATENATE(ADDRESS(ROW(K1157)-$BO$10,COLUMN(K1157)),":",CONCATENATE(ADDRESS(ROW(K1157),COLUMN(K1157)))))),""),"")</f>
        <v>98.139560261401513</v>
      </c>
      <c r="S1157" s="8">
        <f t="shared" ref="S1157:S1220" ca="1" si="386">IFERROR(IF(ROW(L1157)-$BO$10&gt;ROW($I$4),100+(L1157-AVERAGE(INDIRECT(CONCATENATE(ADDRESS(ROW(L1157)-$BO$10,COLUMN(L1157)),":",CONCATENATE(ADDRESS(ROW(L1157),COLUMN(L1157)))))))/_xlfn.STDEV.S(INDIRECT(CONCATENATE(ADDRESS(ROW(L1157)-$BO$10,COLUMN(L1157)),":",CONCATENATE(ADDRESS(ROW(L1157),COLUMN(L1157)))))),""),"")</f>
        <v>99.120156428023975</v>
      </c>
      <c r="T1157" s="8" t="str">
        <f t="shared" ref="T1157:T1220" ca="1" si="387">IFERROR(IF(ROW(M1157)-$BO$10&gt;ROW($I$4),100+(M1157-AVERAGE(INDIRECT(CONCATENATE(ADDRESS(ROW(M1157)-$BO$10,COLUMN(M1157)),":",CONCATENATE(ADDRESS(ROW(M1157),COLUMN(M1157)))))))/_xlfn.STDEV.S(INDIRECT(CONCATENATE(ADDRESS(ROW(M1157)-$BO$10,COLUMN(M1157)),":",CONCATENATE(ADDRESS(ROW(M1157),COLUMN(M1157)))))),""),"")</f>
        <v/>
      </c>
      <c r="U1157" s="8"/>
      <c r="V1157" s="3">
        <f t="shared" si="382"/>
        <v>44253</v>
      </c>
      <c r="W1157" s="8">
        <f t="shared" ref="W1157:W1220" ca="1" si="388">IFERROR(IF(ROW(P1157)-$BO$10&gt;ROW($I$4),100+(P1157-AVERAGE(INDIRECT(CONCATENATE(ADDRESS(ROW(P1157)-$BO$10,COLUMN(P1157)),":",CONCATENATE(ADDRESS(ROW(P1157),COLUMN(P1157)))))))/_xlfn.STDEV.S(INDIRECT(CONCATENATE(ADDRESS(ROW(P1157)-$BO$10,COLUMN(P1157)),":",CONCATENATE(ADDRESS(ROW(P1157),COLUMN(P1157)))))),""),"")</f>
        <v>99.837530975565116</v>
      </c>
      <c r="X1157" s="8">
        <f t="shared" ref="X1157:X1220" ca="1" si="389">IFERROR(IF(ROW(Q1157)-$BO$10&gt;ROW($I$4),100+(Q1157-AVERAGE(INDIRECT(CONCATENATE(ADDRESS(ROW(Q1157)-$BO$10,COLUMN(Q1157)),":",CONCATENATE(ADDRESS(ROW(Q1157),COLUMN(Q1157)))))))/_xlfn.STDEV.S(INDIRECT(CONCATENATE(ADDRESS(ROW(Q1157)-$BO$10,COLUMN(Q1157)),":",CONCATENATE(ADDRESS(ROW(Q1157),COLUMN(Q1157)))))),""),"")</f>
        <v>101.33192472726257</v>
      </c>
      <c r="Y1157" s="8">
        <f t="shared" ref="Y1157:Y1220" ca="1" si="390">IFERROR(IF(ROW(R1157)-$BO$10&gt;ROW($I$4),100+(R1157-AVERAGE(INDIRECT(CONCATENATE(ADDRESS(ROW(R1157)-$BO$10,COLUMN(R1157)),":",CONCATENATE(ADDRESS(ROW(R1157),COLUMN(R1157)))))))/_xlfn.STDEV.S(INDIRECT(CONCATENATE(ADDRESS(ROW(R1157)-$BO$10,COLUMN(R1157)),":",CONCATENATE(ADDRESS(ROW(R1157),COLUMN(R1157)))))),""),"")</f>
        <v>99.081251500889579</v>
      </c>
      <c r="Z1157" s="8">
        <f t="shared" ref="Z1157:Z1220" ca="1" si="391">IFERROR(IF(ROW(S1157)-$BO$10&gt;ROW($I$4),100+(S1157-AVERAGE(INDIRECT(CONCATENATE(ADDRESS(ROW(S1157)-$BO$10,COLUMN(S1157)),":",CONCATENATE(ADDRESS(ROW(S1157),COLUMN(S1157)))))))/_xlfn.STDEV.S(INDIRECT(CONCATENATE(ADDRESS(ROW(S1157)-$BO$10,COLUMN(S1157)),":",CONCATENATE(ADDRESS(ROW(S1157),COLUMN(S1157)))))),""),"")</f>
        <v>98.713034385637982</v>
      </c>
      <c r="AA1157" s="8" t="str">
        <f t="shared" ref="AA1157:AA1220" ca="1" si="392">IFERROR(IF(ROW(T1157)-$BO$10&gt;ROW($I$4),100+(T1157-AVERAGE(INDIRECT(CONCATENATE(ADDRESS(ROW(T1157)-$BO$10,COLUMN(T1157)),":",CONCATENATE(ADDRESS(ROW(T1157),COLUMN(T1157)))))))/_xlfn.STDEV.S(INDIRECT(CONCATENATE(ADDRESS(ROW(T1157)-$BO$10,COLUMN(T1157)),":",CONCATENATE(ADDRESS(ROW(T1157),COLUMN(T1157)))))),""),"")</f>
        <v/>
      </c>
    </row>
    <row r="1158" spans="1:27" x14ac:dyDescent="0.2">
      <c r="A1158" s="4">
        <v>44254</v>
      </c>
      <c r="B1158" s="1">
        <v>10966.85</v>
      </c>
      <c r="C1158" s="1">
        <v>14255.15</v>
      </c>
      <c r="D1158" s="1">
        <v>3258.5</v>
      </c>
      <c r="E1158" s="1">
        <v>7075.15</v>
      </c>
      <c r="F1158" s="1">
        <v>14529.15</v>
      </c>
      <c r="G1158" s="1"/>
      <c r="H1158" s="4">
        <f t="shared" ref="H1158:H1221" si="393">A1158</f>
        <v>44254</v>
      </c>
      <c r="I1158" s="8">
        <f t="shared" ref="I1158:I1221" si="394">B1158/$F1158*100</f>
        <v>75.481704022602841</v>
      </c>
      <c r="J1158" s="8">
        <f t="shared" ref="J1158:J1221" si="395">C1158/$F1158*100</f>
        <v>98.114136064394685</v>
      </c>
      <c r="K1158" s="8">
        <f t="shared" ref="K1158:K1221" si="396">D1158/$F1158*100</f>
        <v>22.427327132007036</v>
      </c>
      <c r="L1158" s="8">
        <f t="shared" ref="L1158:L1221" si="397">E1158/$F1158*100</f>
        <v>48.696241693423218</v>
      </c>
      <c r="M1158" s="8">
        <f t="shared" ref="M1158:M1221" si="398">F1158/$F1158*100</f>
        <v>100</v>
      </c>
      <c r="N1158" s="8"/>
      <c r="O1158" s="3">
        <f t="shared" ref="O1158:O1221" si="399">A1158</f>
        <v>44254</v>
      </c>
      <c r="P1158" s="8">
        <f t="shared" ca="1" si="383"/>
        <v>98.557689340574242</v>
      </c>
      <c r="Q1158" s="8">
        <f t="shared" ca="1" si="384"/>
        <v>100.30050622008176</v>
      </c>
      <c r="R1158" s="8">
        <f t="shared" ca="1" si="385"/>
        <v>98.200708965443667</v>
      </c>
      <c r="S1158" s="8">
        <f t="shared" ca="1" si="386"/>
        <v>99.115756625802987</v>
      </c>
      <c r="T1158" s="8" t="str">
        <f t="shared" ca="1" si="387"/>
        <v/>
      </c>
      <c r="U1158" s="8"/>
      <c r="V1158" s="3">
        <f t="shared" ref="V1158:V1221" si="400">O1158</f>
        <v>44254</v>
      </c>
      <c r="W1158" s="8">
        <f t="shared" ca="1" si="388"/>
        <v>99.87444335861953</v>
      </c>
      <c r="X1158" s="8">
        <f t="shared" ca="1" si="389"/>
        <v>101.30108518750299</v>
      </c>
      <c r="Y1158" s="8">
        <f t="shared" ca="1" si="390"/>
        <v>99.1407771992383</v>
      </c>
      <c r="Z1158" s="8">
        <f t="shared" ca="1" si="391"/>
        <v>98.720913406334844</v>
      </c>
      <c r="AA1158" s="8" t="str">
        <f t="shared" ca="1" si="392"/>
        <v/>
      </c>
    </row>
    <row r="1159" spans="1:27" x14ac:dyDescent="0.2">
      <c r="A1159" s="4">
        <v>44255</v>
      </c>
      <c r="B1159" s="1">
        <v>10966.85</v>
      </c>
      <c r="C1159" s="1">
        <v>14255.15</v>
      </c>
      <c r="D1159" s="1">
        <v>3258.5</v>
      </c>
      <c r="E1159" s="1">
        <v>7075.15</v>
      </c>
      <c r="F1159" s="1">
        <v>14529.15</v>
      </c>
      <c r="G1159" s="1"/>
      <c r="H1159" s="4">
        <f t="shared" si="393"/>
        <v>44255</v>
      </c>
      <c r="I1159" s="8">
        <f t="shared" si="394"/>
        <v>75.481704022602841</v>
      </c>
      <c r="J1159" s="8">
        <f t="shared" si="395"/>
        <v>98.114136064394685</v>
      </c>
      <c r="K1159" s="8">
        <f t="shared" si="396"/>
        <v>22.427327132007036</v>
      </c>
      <c r="L1159" s="8">
        <f t="shared" si="397"/>
        <v>48.696241693423218</v>
      </c>
      <c r="M1159" s="8">
        <f t="shared" si="398"/>
        <v>100</v>
      </c>
      <c r="N1159" s="8"/>
      <c r="O1159" s="3">
        <f t="shared" si="399"/>
        <v>44255</v>
      </c>
      <c r="P1159" s="8">
        <f t="shared" ca="1" si="383"/>
        <v>98.595631480598939</v>
      </c>
      <c r="Q1159" s="8">
        <f t="shared" ca="1" si="384"/>
        <v>100.30208001019352</v>
      </c>
      <c r="R1159" s="8">
        <f t="shared" ca="1" si="385"/>
        <v>98.257847679088684</v>
      </c>
      <c r="S1159" s="8">
        <f t="shared" ca="1" si="386"/>
        <v>99.11132641611151</v>
      </c>
      <c r="T1159" s="8" t="str">
        <f t="shared" ca="1" si="387"/>
        <v/>
      </c>
      <c r="U1159" s="8"/>
      <c r="V1159" s="3">
        <f t="shared" si="400"/>
        <v>44255</v>
      </c>
      <c r="W1159" s="8">
        <f t="shared" ca="1" si="388"/>
        <v>99.909597294464945</v>
      </c>
      <c r="X1159" s="8">
        <f t="shared" ca="1" si="389"/>
        <v>101.27151848844325</v>
      </c>
      <c r="Y1159" s="8">
        <f t="shared" ca="1" si="390"/>
        <v>99.196103029227487</v>
      </c>
      <c r="Z1159" s="8">
        <f t="shared" ca="1" si="391"/>
        <v>98.728800117258004</v>
      </c>
      <c r="AA1159" s="8" t="str">
        <f t="shared" ca="1" si="392"/>
        <v/>
      </c>
    </row>
    <row r="1160" spans="1:27" x14ac:dyDescent="0.2">
      <c r="A1160" s="4">
        <v>44256</v>
      </c>
      <c r="B1160" s="1">
        <v>11167.75</v>
      </c>
      <c r="C1160" s="1">
        <v>14476.1</v>
      </c>
      <c r="D1160" s="1">
        <v>3306.1</v>
      </c>
      <c r="E1160" s="1">
        <v>7199.15</v>
      </c>
      <c r="F1160" s="1">
        <v>14761.55</v>
      </c>
      <c r="G1160" s="1"/>
      <c r="H1160" s="4">
        <f t="shared" si="393"/>
        <v>44256</v>
      </c>
      <c r="I1160" s="8">
        <f t="shared" si="394"/>
        <v>75.654318144097331</v>
      </c>
      <c r="J1160" s="8">
        <f t="shared" si="395"/>
        <v>98.066259979473699</v>
      </c>
      <c r="K1160" s="8">
        <f t="shared" si="396"/>
        <v>22.396699533585565</v>
      </c>
      <c r="L1160" s="8">
        <f t="shared" si="397"/>
        <v>48.769607527664775</v>
      </c>
      <c r="M1160" s="8">
        <f t="shared" si="398"/>
        <v>100</v>
      </c>
      <c r="N1160" s="8"/>
      <c r="O1160" s="3">
        <f t="shared" si="399"/>
        <v>44256</v>
      </c>
      <c r="P1160" s="8">
        <f t="shared" ca="1" si="383"/>
        <v>98.759357662128167</v>
      </c>
      <c r="Q1160" s="8">
        <f t="shared" ca="1" si="384"/>
        <v>100.26210428968926</v>
      </c>
      <c r="R1160" s="8">
        <f t="shared" ca="1" si="385"/>
        <v>98.254475486959421</v>
      </c>
      <c r="S1160" s="8">
        <f t="shared" ca="1" si="386"/>
        <v>99.207408549975398</v>
      </c>
      <c r="T1160" s="8" t="str">
        <f t="shared" ca="1" si="387"/>
        <v/>
      </c>
      <c r="U1160" s="8"/>
      <c r="V1160" s="3">
        <f t="shared" si="400"/>
        <v>44256</v>
      </c>
      <c r="W1160" s="8">
        <f t="shared" ca="1" si="388"/>
        <v>100.05243231272779</v>
      </c>
      <c r="X1160" s="8">
        <f t="shared" ca="1" si="389"/>
        <v>101.18778580711688</v>
      </c>
      <c r="Y1160" s="8">
        <f t="shared" ca="1" si="390"/>
        <v>99.20885916322672</v>
      </c>
      <c r="Z1160" s="8">
        <f t="shared" ca="1" si="391"/>
        <v>98.828002714184521</v>
      </c>
      <c r="AA1160" s="8" t="str">
        <f t="shared" ca="1" si="392"/>
        <v/>
      </c>
    </row>
    <row r="1161" spans="1:27" x14ac:dyDescent="0.2">
      <c r="A1161" s="4">
        <v>44257</v>
      </c>
      <c r="B1161" s="1">
        <v>11327.55</v>
      </c>
      <c r="C1161" s="1">
        <v>14749.2</v>
      </c>
      <c r="D1161" s="1">
        <v>3363.65</v>
      </c>
      <c r="E1161" s="1">
        <v>7336.2</v>
      </c>
      <c r="F1161" s="1">
        <v>14919.1</v>
      </c>
      <c r="G1161" s="1"/>
      <c r="H1161" s="4">
        <f t="shared" si="393"/>
        <v>44257</v>
      </c>
      <c r="I1161" s="8">
        <f t="shared" si="394"/>
        <v>75.926496906649859</v>
      </c>
      <c r="J1161" s="8">
        <f t="shared" si="395"/>
        <v>98.861191358728078</v>
      </c>
      <c r="K1161" s="8">
        <f t="shared" si="396"/>
        <v>22.54593105482234</v>
      </c>
      <c r="L1161" s="8">
        <f t="shared" si="397"/>
        <v>49.173207499111875</v>
      </c>
      <c r="M1161" s="8">
        <f t="shared" si="398"/>
        <v>100</v>
      </c>
      <c r="N1161" s="8"/>
      <c r="O1161" s="3">
        <f t="shared" si="399"/>
        <v>44257</v>
      </c>
      <c r="P1161" s="8">
        <f t="shared" ca="1" si="383"/>
        <v>98.990871092738473</v>
      </c>
      <c r="Q1161" s="8">
        <f t="shared" ca="1" si="384"/>
        <v>100.95226229333839</v>
      </c>
      <c r="R1161" s="8">
        <f t="shared" ca="1" si="385"/>
        <v>98.583788728209228</v>
      </c>
      <c r="S1161" s="8">
        <f t="shared" ca="1" si="386"/>
        <v>99.763979596774846</v>
      </c>
      <c r="T1161" s="8" t="str">
        <f t="shared" ca="1" si="387"/>
        <v/>
      </c>
      <c r="U1161" s="8"/>
      <c r="V1161" s="3">
        <f t="shared" si="400"/>
        <v>44257</v>
      </c>
      <c r="W1161" s="8">
        <f t="shared" ca="1" si="388"/>
        <v>100.25129203094339</v>
      </c>
      <c r="X1161" s="8">
        <f t="shared" ca="1" si="389"/>
        <v>102.05338112255623</v>
      </c>
      <c r="Y1161" s="8">
        <f t="shared" ca="1" si="390"/>
        <v>99.447352449785541</v>
      </c>
      <c r="Z1161" s="8">
        <f t="shared" ca="1" si="391"/>
        <v>99.349706307578316</v>
      </c>
      <c r="AA1161" s="8" t="str">
        <f t="shared" ca="1" si="392"/>
        <v/>
      </c>
    </row>
    <row r="1162" spans="1:27" x14ac:dyDescent="0.2">
      <c r="A1162" s="4">
        <v>44258</v>
      </c>
      <c r="B1162" s="1">
        <v>11444.25</v>
      </c>
      <c r="C1162" s="1">
        <v>15009.35</v>
      </c>
      <c r="D1162" s="1">
        <v>3395.75</v>
      </c>
      <c r="E1162" s="1">
        <v>7437.55</v>
      </c>
      <c r="F1162" s="1">
        <v>15245.6</v>
      </c>
      <c r="G1162" s="1"/>
      <c r="H1162" s="4">
        <f t="shared" si="393"/>
        <v>44258</v>
      </c>
      <c r="I1162" s="8">
        <f t="shared" si="394"/>
        <v>75.065920659075402</v>
      </c>
      <c r="J1162" s="8">
        <f t="shared" si="395"/>
        <v>98.450372566510993</v>
      </c>
      <c r="K1162" s="8">
        <f t="shared" si="396"/>
        <v>22.273639607493308</v>
      </c>
      <c r="L1162" s="8">
        <f t="shared" si="397"/>
        <v>48.784895314057827</v>
      </c>
      <c r="M1162" s="8">
        <f t="shared" si="398"/>
        <v>100</v>
      </c>
      <c r="N1162" s="8"/>
      <c r="O1162" s="3">
        <f t="shared" si="399"/>
        <v>44258</v>
      </c>
      <c r="P1162" s="8">
        <f t="shared" ca="1" si="383"/>
        <v>98.384839214694551</v>
      </c>
      <c r="Q1162" s="8">
        <f t="shared" ca="1" si="384"/>
        <v>100.58380346710599</v>
      </c>
      <c r="R1162" s="8">
        <f t="shared" ca="1" si="385"/>
        <v>98.124937922816954</v>
      </c>
      <c r="S1162" s="8">
        <f t="shared" ca="1" si="386"/>
        <v>99.216763757990194</v>
      </c>
      <c r="T1162" s="8" t="str">
        <f t="shared" ca="1" si="387"/>
        <v/>
      </c>
      <c r="U1162" s="8"/>
      <c r="V1162" s="3">
        <f t="shared" si="400"/>
        <v>44258</v>
      </c>
      <c r="W1162" s="8">
        <f t="shared" ca="1" si="388"/>
        <v>99.729362394237029</v>
      </c>
      <c r="X1162" s="8">
        <f t="shared" ca="1" si="389"/>
        <v>101.5164500680191</v>
      </c>
      <c r="Y1162" s="8">
        <f t="shared" ca="1" si="390"/>
        <v>99.14211608123</v>
      </c>
      <c r="Z1162" s="8">
        <f t="shared" ca="1" si="391"/>
        <v>98.850647391718525</v>
      </c>
      <c r="AA1162" s="8" t="str">
        <f t="shared" ca="1" si="392"/>
        <v/>
      </c>
    </row>
    <row r="1163" spans="1:27" x14ac:dyDescent="0.2">
      <c r="A1163" s="4">
        <v>44259</v>
      </c>
      <c r="B1163" s="1">
        <v>11422.6</v>
      </c>
      <c r="C1163" s="1">
        <v>14925.05</v>
      </c>
      <c r="D1163" s="1">
        <v>3386.15</v>
      </c>
      <c r="E1163" s="1">
        <v>7383.6</v>
      </c>
      <c r="F1163" s="1">
        <v>15080.75</v>
      </c>
      <c r="G1163" s="1"/>
      <c r="H1163" s="4">
        <f t="shared" si="393"/>
        <v>44259</v>
      </c>
      <c r="I1163" s="8">
        <f t="shared" si="394"/>
        <v>75.742917295227357</v>
      </c>
      <c r="J1163" s="8">
        <f t="shared" si="395"/>
        <v>98.967557979543457</v>
      </c>
      <c r="K1163" s="8">
        <f t="shared" si="396"/>
        <v>22.453458879697628</v>
      </c>
      <c r="L1163" s="8">
        <f t="shared" si="397"/>
        <v>48.96042968685245</v>
      </c>
      <c r="M1163" s="8">
        <f t="shared" si="398"/>
        <v>100</v>
      </c>
      <c r="N1163" s="8"/>
      <c r="O1163" s="3">
        <f t="shared" si="399"/>
        <v>44259</v>
      </c>
      <c r="P1163" s="8">
        <f t="shared" ca="1" si="383"/>
        <v>98.917947784037494</v>
      </c>
      <c r="Q1163" s="8">
        <f t="shared" ca="1" si="384"/>
        <v>101.01335210958362</v>
      </c>
      <c r="R1163" s="8">
        <f t="shared" ca="1" si="385"/>
        <v>98.505591181705171</v>
      </c>
      <c r="S1163" s="8">
        <f t="shared" ca="1" si="386"/>
        <v>99.45559782867825</v>
      </c>
      <c r="T1163" s="8" t="str">
        <f t="shared" ca="1" si="387"/>
        <v/>
      </c>
      <c r="U1163" s="8"/>
      <c r="V1163" s="3">
        <f t="shared" si="400"/>
        <v>44259</v>
      </c>
      <c r="W1163" s="8">
        <f t="shared" ca="1" si="388"/>
        <v>100.18797915488243</v>
      </c>
      <c r="X1163" s="8">
        <f t="shared" ca="1" si="389"/>
        <v>102.00803276584536</v>
      </c>
      <c r="Y1163" s="8">
        <f t="shared" ca="1" si="390"/>
        <v>99.41182463203593</v>
      </c>
      <c r="Z1163" s="8">
        <f t="shared" ca="1" si="391"/>
        <v>99.077355006797632</v>
      </c>
      <c r="AA1163" s="8" t="str">
        <f t="shared" ca="1" si="392"/>
        <v/>
      </c>
    </row>
    <row r="1164" spans="1:27" x14ac:dyDescent="0.2">
      <c r="A1164" s="4">
        <v>44260</v>
      </c>
      <c r="B1164" s="1">
        <v>11336.9</v>
      </c>
      <c r="C1164" s="1">
        <v>14633.85</v>
      </c>
      <c r="D1164" s="1">
        <v>3358.45</v>
      </c>
      <c r="E1164" s="1">
        <v>7304.5</v>
      </c>
      <c r="F1164" s="1">
        <v>14938.1</v>
      </c>
      <c r="G1164" s="1"/>
      <c r="H1164" s="4">
        <f t="shared" si="393"/>
        <v>44260</v>
      </c>
      <c r="I1164" s="8">
        <f t="shared" si="394"/>
        <v>75.892516451222036</v>
      </c>
      <c r="J1164" s="8">
        <f t="shared" si="395"/>
        <v>97.963261726725619</v>
      </c>
      <c r="K1164" s="8">
        <f t="shared" si="396"/>
        <v>22.482444219813765</v>
      </c>
      <c r="L1164" s="8">
        <f t="shared" si="397"/>
        <v>48.898454288028596</v>
      </c>
      <c r="M1164" s="8">
        <f t="shared" si="398"/>
        <v>100</v>
      </c>
      <c r="N1164" s="8"/>
      <c r="O1164" s="3">
        <f t="shared" si="399"/>
        <v>44260</v>
      </c>
      <c r="P1164" s="8">
        <f t="shared" ca="1" si="383"/>
        <v>99.051952769195566</v>
      </c>
      <c r="Q1164" s="8">
        <f t="shared" ca="1" si="384"/>
        <v>100.1455373559957</v>
      </c>
      <c r="R1164" s="8">
        <f t="shared" ca="1" si="385"/>
        <v>98.597492622148422</v>
      </c>
      <c r="S1164" s="8">
        <f t="shared" ca="1" si="386"/>
        <v>99.370539450739443</v>
      </c>
      <c r="T1164" s="8" t="str">
        <f t="shared" ca="1" si="387"/>
        <v/>
      </c>
      <c r="U1164" s="8"/>
      <c r="V1164" s="3">
        <f t="shared" si="400"/>
        <v>44260</v>
      </c>
      <c r="W1164" s="8">
        <f t="shared" ca="1" si="388"/>
        <v>100.30237625461687</v>
      </c>
      <c r="X1164" s="8">
        <f t="shared" ca="1" si="389"/>
        <v>100.86606037259074</v>
      </c>
      <c r="Y1164" s="8">
        <f t="shared" ca="1" si="390"/>
        <v>99.485112477531629</v>
      </c>
      <c r="Z1164" s="8">
        <f t="shared" ca="1" si="391"/>
        <v>99.012800736409488</v>
      </c>
      <c r="AA1164" s="8" t="str">
        <f t="shared" ca="1" si="392"/>
        <v/>
      </c>
    </row>
    <row r="1165" spans="1:27" x14ac:dyDescent="0.2">
      <c r="A1165" s="4">
        <v>44261</v>
      </c>
      <c r="B1165" s="1">
        <v>11336.9</v>
      </c>
      <c r="C1165" s="1">
        <v>14633.85</v>
      </c>
      <c r="D1165" s="1">
        <v>3358.45</v>
      </c>
      <c r="E1165" s="1">
        <v>7304.5</v>
      </c>
      <c r="F1165" s="1">
        <v>14938.1</v>
      </c>
      <c r="G1165" s="1"/>
      <c r="H1165" s="4">
        <f t="shared" si="393"/>
        <v>44261</v>
      </c>
      <c r="I1165" s="8">
        <f t="shared" si="394"/>
        <v>75.892516451222036</v>
      </c>
      <c r="J1165" s="8">
        <f t="shared" si="395"/>
        <v>97.963261726725619</v>
      </c>
      <c r="K1165" s="8">
        <f t="shared" si="396"/>
        <v>22.482444219813765</v>
      </c>
      <c r="L1165" s="8">
        <f t="shared" si="397"/>
        <v>48.898454288028596</v>
      </c>
      <c r="M1165" s="8">
        <f t="shared" si="398"/>
        <v>100</v>
      </c>
      <c r="N1165" s="8"/>
      <c r="O1165" s="3">
        <f t="shared" si="399"/>
        <v>44261</v>
      </c>
      <c r="P1165" s="8">
        <f t="shared" ca="1" si="383"/>
        <v>99.073789495931024</v>
      </c>
      <c r="Q1165" s="8">
        <f t="shared" ca="1" si="384"/>
        <v>100.14461233600574</v>
      </c>
      <c r="R1165" s="8">
        <f t="shared" ca="1" si="385"/>
        <v>98.633635371429591</v>
      </c>
      <c r="S1165" s="8">
        <f t="shared" ca="1" si="386"/>
        <v>99.376856126854008</v>
      </c>
      <c r="T1165" s="8" t="str">
        <f t="shared" ca="1" si="387"/>
        <v/>
      </c>
      <c r="U1165" s="8"/>
      <c r="V1165" s="3">
        <f t="shared" si="400"/>
        <v>44261</v>
      </c>
      <c r="W1165" s="8">
        <f t="shared" ca="1" si="388"/>
        <v>100.31954653160113</v>
      </c>
      <c r="X1165" s="8">
        <f t="shared" ca="1" si="389"/>
        <v>100.8462050169513</v>
      </c>
      <c r="Y1165" s="8">
        <f t="shared" ca="1" si="390"/>
        <v>99.518883773998184</v>
      </c>
      <c r="Z1165" s="8">
        <f t="shared" ca="1" si="391"/>
        <v>99.035648805748451</v>
      </c>
      <c r="AA1165" s="8" t="str">
        <f t="shared" ca="1" si="392"/>
        <v/>
      </c>
    </row>
    <row r="1166" spans="1:27" x14ac:dyDescent="0.2">
      <c r="A1166" s="4">
        <v>44262</v>
      </c>
      <c r="B1166" s="1">
        <v>11336.9</v>
      </c>
      <c r="C1166" s="1">
        <v>14633.85</v>
      </c>
      <c r="D1166" s="1">
        <v>3358.45</v>
      </c>
      <c r="E1166" s="1">
        <v>7304.5</v>
      </c>
      <c r="F1166" s="1">
        <v>14938.1</v>
      </c>
      <c r="G1166" s="1"/>
      <c r="H1166" s="4">
        <f t="shared" si="393"/>
        <v>44262</v>
      </c>
      <c r="I1166" s="8">
        <f t="shared" si="394"/>
        <v>75.892516451222036</v>
      </c>
      <c r="J1166" s="8">
        <f t="shared" si="395"/>
        <v>97.963261726725619</v>
      </c>
      <c r="K1166" s="8">
        <f t="shared" si="396"/>
        <v>22.482444219813765</v>
      </c>
      <c r="L1166" s="8">
        <f t="shared" si="397"/>
        <v>48.898454288028596</v>
      </c>
      <c r="M1166" s="8">
        <f t="shared" si="398"/>
        <v>100</v>
      </c>
      <c r="N1166" s="8"/>
      <c r="O1166" s="3">
        <f t="shared" si="399"/>
        <v>44262</v>
      </c>
      <c r="P1166" s="8">
        <f t="shared" ca="1" si="383"/>
        <v>99.095181499579724</v>
      </c>
      <c r="Q1166" s="8">
        <f t="shared" ca="1" si="384"/>
        <v>100.14368761931127</v>
      </c>
      <c r="R1166" s="8">
        <f t="shared" ca="1" si="385"/>
        <v>98.668292718529926</v>
      </c>
      <c r="S1166" s="8">
        <f t="shared" ca="1" si="386"/>
        <v>99.38312819646373</v>
      </c>
      <c r="T1166" s="8" t="str">
        <f t="shared" ca="1" si="387"/>
        <v/>
      </c>
      <c r="U1166" s="8"/>
      <c r="V1166" s="3">
        <f t="shared" si="400"/>
        <v>44262</v>
      </c>
      <c r="W1166" s="8">
        <f t="shared" ca="1" si="388"/>
        <v>100.33635170091779</v>
      </c>
      <c r="X1166" s="8">
        <f t="shared" ca="1" si="389"/>
        <v>100.82686098085615</v>
      </c>
      <c r="Y1166" s="8">
        <f t="shared" ca="1" si="390"/>
        <v>99.551269275036347</v>
      </c>
      <c r="Z1166" s="8">
        <f t="shared" ca="1" si="391"/>
        <v>99.057971057052086</v>
      </c>
      <c r="AA1166" s="8" t="str">
        <f t="shared" ca="1" si="392"/>
        <v/>
      </c>
    </row>
    <row r="1167" spans="1:27" x14ac:dyDescent="0.2">
      <c r="A1167" s="4">
        <v>44263</v>
      </c>
      <c r="B1167" s="1">
        <v>11353</v>
      </c>
      <c r="C1167" s="1">
        <v>14639.45</v>
      </c>
      <c r="D1167" s="1">
        <v>3351.7</v>
      </c>
      <c r="E1167" s="1">
        <v>7357.9</v>
      </c>
      <c r="F1167" s="1">
        <v>14956.2</v>
      </c>
      <c r="G1167" s="1"/>
      <c r="H1167" s="4">
        <f t="shared" si="393"/>
        <v>44263</v>
      </c>
      <c r="I1167" s="8">
        <f t="shared" si="394"/>
        <v>75.908318958024097</v>
      </c>
      <c r="J1167" s="8">
        <f t="shared" si="395"/>
        <v>97.88214920902368</v>
      </c>
      <c r="K1167" s="8">
        <f t="shared" si="396"/>
        <v>22.410104170845532</v>
      </c>
      <c r="L1167" s="8">
        <f t="shared" si="397"/>
        <v>49.196319920835499</v>
      </c>
      <c r="M1167" s="8">
        <f t="shared" si="398"/>
        <v>100</v>
      </c>
      <c r="N1167" s="8"/>
      <c r="O1167" s="3">
        <f t="shared" si="399"/>
        <v>44263</v>
      </c>
      <c r="P1167" s="8">
        <f t="shared" ca="1" si="383"/>
        <v>99.127667459337161</v>
      </c>
      <c r="Q1167" s="8">
        <f t="shared" ca="1" si="384"/>
        <v>100.07294922693342</v>
      </c>
      <c r="R1167" s="8">
        <f t="shared" ca="1" si="385"/>
        <v>98.575977245952245</v>
      </c>
      <c r="S1167" s="8">
        <f t="shared" ca="1" si="386"/>
        <v>99.80174244539262</v>
      </c>
      <c r="T1167" s="8" t="str">
        <f t="shared" ca="1" si="387"/>
        <v/>
      </c>
      <c r="U1167" s="8"/>
      <c r="V1167" s="3">
        <f t="shared" si="400"/>
        <v>44263</v>
      </c>
      <c r="W1167" s="8">
        <f t="shared" ca="1" si="388"/>
        <v>100.36264509201963</v>
      </c>
      <c r="X1167" s="8">
        <f t="shared" ca="1" si="389"/>
        <v>100.72021629020655</v>
      </c>
      <c r="Y1167" s="8">
        <f t="shared" ca="1" si="390"/>
        <v>99.49726018092305</v>
      </c>
      <c r="Z1167" s="8">
        <f t="shared" ca="1" si="391"/>
        <v>99.448372928217424</v>
      </c>
      <c r="AA1167" s="8" t="str">
        <f t="shared" ca="1" si="392"/>
        <v/>
      </c>
    </row>
    <row r="1168" spans="1:27" x14ac:dyDescent="0.2">
      <c r="A1168" s="4">
        <v>44264</v>
      </c>
      <c r="B1168" s="1">
        <v>11373.8</v>
      </c>
      <c r="C1168" s="1">
        <v>14597.2</v>
      </c>
      <c r="D1168" s="1">
        <v>3366.25</v>
      </c>
      <c r="E1168" s="1">
        <v>7382.15</v>
      </c>
      <c r="F1168" s="1">
        <v>15098.4</v>
      </c>
      <c r="G1168" s="1"/>
      <c r="H1168" s="4">
        <f t="shared" si="393"/>
        <v>44264</v>
      </c>
      <c r="I1168" s="8">
        <f t="shared" si="394"/>
        <v>75.331160917713134</v>
      </c>
      <c r="J1168" s="8">
        <f t="shared" si="395"/>
        <v>96.680442960843536</v>
      </c>
      <c r="K1168" s="8">
        <f t="shared" si="396"/>
        <v>22.295408785036823</v>
      </c>
      <c r="L1168" s="8">
        <f t="shared" si="397"/>
        <v>48.893591373920415</v>
      </c>
      <c r="M1168" s="8">
        <f t="shared" si="398"/>
        <v>100</v>
      </c>
      <c r="N1168" s="8"/>
      <c r="O1168" s="3">
        <f t="shared" si="399"/>
        <v>44264</v>
      </c>
      <c r="P1168" s="8">
        <f t="shared" ca="1" si="383"/>
        <v>98.729975988255461</v>
      </c>
      <c r="Q1168" s="8">
        <f t="shared" ca="1" si="384"/>
        <v>99.045852982425231</v>
      </c>
      <c r="R1168" s="8">
        <f t="shared" ca="1" si="385"/>
        <v>98.417241006992001</v>
      </c>
      <c r="S1168" s="8">
        <f t="shared" ca="1" si="386"/>
        <v>99.385899142109011</v>
      </c>
      <c r="T1168" s="8" t="str">
        <f t="shared" ca="1" si="387"/>
        <v/>
      </c>
      <c r="U1168" s="8"/>
      <c r="V1168" s="3">
        <f t="shared" si="400"/>
        <v>44264</v>
      </c>
      <c r="W1168" s="8">
        <f t="shared" ca="1" si="388"/>
        <v>100.02250317602046</v>
      </c>
      <c r="X1168" s="8">
        <f t="shared" ca="1" si="389"/>
        <v>99.406327829677494</v>
      </c>
      <c r="Y1168" s="8">
        <f t="shared" ca="1" si="390"/>
        <v>99.399596515099432</v>
      </c>
      <c r="Z1168" s="8">
        <f t="shared" ca="1" si="391"/>
        <v>99.087468680820734</v>
      </c>
      <c r="AA1168" s="8" t="str">
        <f t="shared" ca="1" si="392"/>
        <v/>
      </c>
    </row>
    <row r="1169" spans="1:27" x14ac:dyDescent="0.2">
      <c r="A1169" s="4">
        <v>44265</v>
      </c>
      <c r="B1169" s="1">
        <v>11431.6</v>
      </c>
      <c r="C1169" s="1">
        <v>14802.6</v>
      </c>
      <c r="D1169" s="1">
        <v>3393.65</v>
      </c>
      <c r="E1169" s="1">
        <v>7447.7</v>
      </c>
      <c r="F1169" s="1">
        <v>15174.8</v>
      </c>
      <c r="G1169" s="1"/>
      <c r="H1169" s="4">
        <f t="shared" si="393"/>
        <v>44265</v>
      </c>
      <c r="I1169" s="8">
        <f t="shared" si="394"/>
        <v>75.332788570524826</v>
      </c>
      <c r="J1169" s="8">
        <f t="shared" si="395"/>
        <v>97.547249387141846</v>
      </c>
      <c r="K1169" s="8">
        <f t="shared" si="396"/>
        <v>22.363721432901919</v>
      </c>
      <c r="L1169" s="8">
        <f t="shared" si="397"/>
        <v>49.079394786092735</v>
      </c>
      <c r="M1169" s="8">
        <f t="shared" si="398"/>
        <v>100</v>
      </c>
      <c r="N1169" s="8"/>
      <c r="O1169" s="3">
        <f t="shared" si="399"/>
        <v>44265</v>
      </c>
      <c r="P1169" s="8">
        <f t="shared" ca="1" si="383"/>
        <v>98.761968221768242</v>
      </c>
      <c r="Q1169" s="8">
        <f t="shared" ca="1" si="384"/>
        <v>99.797606209219452</v>
      </c>
      <c r="R1169" s="8">
        <f t="shared" ca="1" si="385"/>
        <v>98.577143178543594</v>
      </c>
      <c r="S1169" s="8">
        <f t="shared" ca="1" si="386"/>
        <v>99.646402700019678</v>
      </c>
      <c r="T1169" s="8" t="str">
        <f t="shared" ca="1" si="387"/>
        <v/>
      </c>
      <c r="U1169" s="8"/>
      <c r="V1169" s="3">
        <f t="shared" si="400"/>
        <v>44265</v>
      </c>
      <c r="W1169" s="8">
        <f t="shared" ca="1" si="388"/>
        <v>100.05348605304906</v>
      </c>
      <c r="X1169" s="8">
        <f t="shared" ca="1" si="389"/>
        <v>100.35826953935722</v>
      </c>
      <c r="Y1169" s="8">
        <f t="shared" ca="1" si="390"/>
        <v>99.519783460570366</v>
      </c>
      <c r="Z1169" s="8">
        <f t="shared" ca="1" si="391"/>
        <v>99.332766817083851</v>
      </c>
      <c r="AA1169" s="8" t="str">
        <f t="shared" ca="1" si="392"/>
        <v/>
      </c>
    </row>
    <row r="1170" spans="1:27" x14ac:dyDescent="0.2">
      <c r="A1170" s="4">
        <v>44266</v>
      </c>
      <c r="B1170" s="1">
        <v>11431.6</v>
      </c>
      <c r="C1170" s="1">
        <v>14802.6</v>
      </c>
      <c r="D1170" s="1">
        <v>3393.65</v>
      </c>
      <c r="E1170" s="1">
        <v>7447.7</v>
      </c>
      <c r="F1170" s="1">
        <v>15174.8</v>
      </c>
      <c r="G1170" s="1"/>
      <c r="H1170" s="4">
        <f t="shared" si="393"/>
        <v>44266</v>
      </c>
      <c r="I1170" s="8">
        <f t="shared" si="394"/>
        <v>75.332788570524826</v>
      </c>
      <c r="J1170" s="8">
        <f t="shared" si="395"/>
        <v>97.547249387141846</v>
      </c>
      <c r="K1170" s="8">
        <f t="shared" si="396"/>
        <v>22.363721432901919</v>
      </c>
      <c r="L1170" s="8">
        <f t="shared" si="397"/>
        <v>49.079394786092735</v>
      </c>
      <c r="M1170" s="8">
        <f t="shared" si="398"/>
        <v>100</v>
      </c>
      <c r="N1170" s="8"/>
      <c r="O1170" s="3">
        <f t="shared" si="399"/>
        <v>44266</v>
      </c>
      <c r="P1170" s="8">
        <f t="shared" ca="1" si="383"/>
        <v>98.791831526324586</v>
      </c>
      <c r="Q1170" s="8">
        <f t="shared" ca="1" si="384"/>
        <v>99.798930393544552</v>
      </c>
      <c r="R1170" s="8">
        <f t="shared" ca="1" si="385"/>
        <v>98.614244721003431</v>
      </c>
      <c r="S1170" s="8">
        <f t="shared" ca="1" si="386"/>
        <v>99.647903259708571</v>
      </c>
      <c r="T1170" s="8" t="str">
        <f t="shared" ca="1" si="387"/>
        <v/>
      </c>
      <c r="U1170" s="8"/>
      <c r="V1170" s="3">
        <f t="shared" si="400"/>
        <v>44266</v>
      </c>
      <c r="W1170" s="8">
        <f t="shared" ca="1" si="388"/>
        <v>100.08205850618063</v>
      </c>
      <c r="X1170" s="8">
        <f t="shared" ca="1" si="389"/>
        <v>100.34977319555234</v>
      </c>
      <c r="Y1170" s="8">
        <f t="shared" ca="1" si="390"/>
        <v>99.555521422897343</v>
      </c>
      <c r="Z1170" s="8">
        <f t="shared" ca="1" si="391"/>
        <v>99.344267321234383</v>
      </c>
      <c r="AA1170" s="8" t="str">
        <f t="shared" ca="1" si="392"/>
        <v/>
      </c>
    </row>
    <row r="1171" spans="1:27" x14ac:dyDescent="0.2">
      <c r="A1171" s="4">
        <v>44267</v>
      </c>
      <c r="B1171" s="1">
        <v>11333.3</v>
      </c>
      <c r="C1171" s="1">
        <v>14724.7</v>
      </c>
      <c r="D1171" s="1">
        <v>3361.4</v>
      </c>
      <c r="E1171" s="1">
        <v>7410.35</v>
      </c>
      <c r="F1171" s="1">
        <v>15030.95</v>
      </c>
      <c r="G1171" s="1"/>
      <c r="H1171" s="4">
        <f t="shared" si="393"/>
        <v>44267</v>
      </c>
      <c r="I1171" s="8">
        <f t="shared" si="394"/>
        <v>75.399758498298496</v>
      </c>
      <c r="J1171" s="8">
        <f t="shared" si="395"/>
        <v>97.96253729804171</v>
      </c>
      <c r="K1171" s="8">
        <f t="shared" si="396"/>
        <v>22.363190616694219</v>
      </c>
      <c r="L1171" s="8">
        <f t="shared" si="397"/>
        <v>49.300609741899216</v>
      </c>
      <c r="M1171" s="8">
        <f t="shared" si="398"/>
        <v>100</v>
      </c>
      <c r="N1171" s="8"/>
      <c r="O1171" s="3">
        <f t="shared" si="399"/>
        <v>44267</v>
      </c>
      <c r="P1171" s="8">
        <f t="shared" ca="1" si="383"/>
        <v>98.86856860867222</v>
      </c>
      <c r="Q1171" s="8">
        <f t="shared" ca="1" si="384"/>
        <v>100.15392650866769</v>
      </c>
      <c r="R1171" s="8">
        <f t="shared" ca="1" si="385"/>
        <v>98.64893572646487</v>
      </c>
      <c r="S1171" s="8">
        <f t="shared" ca="1" si="386"/>
        <v>99.948891137745719</v>
      </c>
      <c r="T1171" s="8" t="str">
        <f t="shared" ca="1" si="387"/>
        <v/>
      </c>
      <c r="U1171" s="8"/>
      <c r="V1171" s="3">
        <f t="shared" si="400"/>
        <v>44267</v>
      </c>
      <c r="W1171" s="8">
        <f t="shared" ca="1" si="388"/>
        <v>100.14875269102053</v>
      </c>
      <c r="X1171" s="8">
        <f t="shared" ca="1" si="389"/>
        <v>100.78767037014079</v>
      </c>
      <c r="Y1171" s="8">
        <f t="shared" ca="1" si="390"/>
        <v>99.588341558516859</v>
      </c>
      <c r="Z1171" s="8">
        <f t="shared" ca="1" si="391"/>
        <v>99.615769574479259</v>
      </c>
      <c r="AA1171" s="8" t="str">
        <f t="shared" ca="1" si="392"/>
        <v/>
      </c>
    </row>
    <row r="1172" spans="1:27" x14ac:dyDescent="0.2">
      <c r="A1172" s="4">
        <v>44268</v>
      </c>
      <c r="B1172" s="1">
        <v>11333.3</v>
      </c>
      <c r="C1172" s="1">
        <v>14724.7</v>
      </c>
      <c r="D1172" s="1">
        <v>3361.4</v>
      </c>
      <c r="E1172" s="1">
        <v>7410.35</v>
      </c>
      <c r="F1172" s="1">
        <v>15030.95</v>
      </c>
      <c r="G1172" s="1"/>
      <c r="H1172" s="4">
        <f t="shared" si="393"/>
        <v>44268</v>
      </c>
      <c r="I1172" s="8">
        <f t="shared" si="394"/>
        <v>75.399758498298496</v>
      </c>
      <c r="J1172" s="8">
        <f t="shared" si="395"/>
        <v>97.96253729804171</v>
      </c>
      <c r="K1172" s="8">
        <f t="shared" si="396"/>
        <v>22.363190616694219</v>
      </c>
      <c r="L1172" s="8">
        <f t="shared" si="397"/>
        <v>49.300609741899216</v>
      </c>
      <c r="M1172" s="8">
        <f t="shared" si="398"/>
        <v>100</v>
      </c>
      <c r="N1172" s="8"/>
      <c r="O1172" s="3">
        <f t="shared" si="399"/>
        <v>44268</v>
      </c>
      <c r="P1172" s="8">
        <f t="shared" ca="1" si="383"/>
        <v>98.895130060183774</v>
      </c>
      <c r="Q1172" s="8">
        <f t="shared" ca="1" si="384"/>
        <v>100.15404923983266</v>
      </c>
      <c r="R1172" s="8">
        <f t="shared" ca="1" si="385"/>
        <v>98.683041392957762</v>
      </c>
      <c r="S1172" s="8">
        <f t="shared" ca="1" si="386"/>
        <v>99.945421596602884</v>
      </c>
      <c r="T1172" s="8" t="str">
        <f t="shared" ca="1" si="387"/>
        <v/>
      </c>
      <c r="U1172" s="8"/>
      <c r="V1172" s="3">
        <f t="shared" si="400"/>
        <v>44268</v>
      </c>
      <c r="W1172" s="8">
        <f t="shared" ca="1" si="388"/>
        <v>100.17407279555552</v>
      </c>
      <c r="X1172" s="8">
        <f t="shared" ca="1" si="389"/>
        <v>100.77179618109957</v>
      </c>
      <c r="Y1172" s="8">
        <f t="shared" ca="1" si="390"/>
        <v>99.621813747612393</v>
      </c>
      <c r="Z1172" s="8">
        <f t="shared" ca="1" si="391"/>
        <v>99.617702425046289</v>
      </c>
      <c r="AA1172" s="8" t="str">
        <f t="shared" ca="1" si="392"/>
        <v/>
      </c>
    </row>
    <row r="1173" spans="1:27" x14ac:dyDescent="0.2">
      <c r="A1173" s="4">
        <v>44269</v>
      </c>
      <c r="B1173" s="1">
        <v>11333.3</v>
      </c>
      <c r="C1173" s="1">
        <v>14724.7</v>
      </c>
      <c r="D1173" s="1">
        <v>3361.4</v>
      </c>
      <c r="E1173" s="1">
        <v>7410.35</v>
      </c>
      <c r="F1173" s="1">
        <v>15030.95</v>
      </c>
      <c r="G1173" s="1"/>
      <c r="H1173" s="4">
        <f t="shared" si="393"/>
        <v>44269</v>
      </c>
      <c r="I1173" s="8">
        <f t="shared" si="394"/>
        <v>75.399758498298496</v>
      </c>
      <c r="J1173" s="8">
        <f t="shared" si="395"/>
        <v>97.96253729804171</v>
      </c>
      <c r="K1173" s="8">
        <f t="shared" si="396"/>
        <v>22.363190616694219</v>
      </c>
      <c r="L1173" s="8">
        <f t="shared" si="397"/>
        <v>49.300609741899216</v>
      </c>
      <c r="M1173" s="8">
        <f t="shared" si="398"/>
        <v>100</v>
      </c>
      <c r="N1173" s="8"/>
      <c r="O1173" s="3">
        <f t="shared" si="399"/>
        <v>44269</v>
      </c>
      <c r="P1173" s="8">
        <f t="shared" ca="1" si="383"/>
        <v>98.920935020517248</v>
      </c>
      <c r="Q1173" s="8">
        <f t="shared" ca="1" si="384"/>
        <v>100.15417197802492</v>
      </c>
      <c r="R1173" s="8">
        <f t="shared" ca="1" si="385"/>
        <v>98.71582940760571</v>
      </c>
      <c r="S1173" s="8">
        <f t="shared" ca="1" si="386"/>
        <v>99.941946537975895</v>
      </c>
      <c r="T1173" s="8" t="str">
        <f t="shared" ca="1" si="387"/>
        <v/>
      </c>
      <c r="U1173" s="8"/>
      <c r="V1173" s="3">
        <f t="shared" si="400"/>
        <v>44269</v>
      </c>
      <c r="W1173" s="8">
        <f t="shared" ca="1" si="388"/>
        <v>100.19870748378251</v>
      </c>
      <c r="X1173" s="8">
        <f t="shared" ca="1" si="389"/>
        <v>100.75632314216685</v>
      </c>
      <c r="Y1173" s="8">
        <f t="shared" ca="1" si="390"/>
        <v>99.654218325403249</v>
      </c>
      <c r="Z1173" s="8">
        <f t="shared" ca="1" si="391"/>
        <v>99.619917821955212</v>
      </c>
      <c r="AA1173" s="8" t="str">
        <f t="shared" ca="1" si="392"/>
        <v/>
      </c>
    </row>
    <row r="1174" spans="1:27" x14ac:dyDescent="0.2">
      <c r="A1174" s="4">
        <v>44270</v>
      </c>
      <c r="B1174" s="1">
        <v>11287.95</v>
      </c>
      <c r="C1174" s="1">
        <v>14696.35</v>
      </c>
      <c r="D1174" s="1">
        <v>3348.2</v>
      </c>
      <c r="E1174" s="1">
        <v>7415.3</v>
      </c>
      <c r="F1174" s="1">
        <v>14929.5</v>
      </c>
      <c r="G1174" s="1"/>
      <c r="H1174" s="4">
        <f t="shared" si="393"/>
        <v>44270</v>
      </c>
      <c r="I1174" s="8">
        <f t="shared" si="394"/>
        <v>75.608359288656686</v>
      </c>
      <c r="J1174" s="8">
        <f t="shared" si="395"/>
        <v>98.438326802639082</v>
      </c>
      <c r="K1174" s="8">
        <f t="shared" si="396"/>
        <v>22.426739006664658</v>
      </c>
      <c r="L1174" s="8">
        <f t="shared" si="397"/>
        <v>49.668776583274727</v>
      </c>
      <c r="M1174" s="8">
        <f t="shared" si="398"/>
        <v>100</v>
      </c>
      <c r="N1174" s="8"/>
      <c r="O1174" s="3">
        <f t="shared" si="399"/>
        <v>44270</v>
      </c>
      <c r="P1174" s="8">
        <f t="shared" ca="1" si="383"/>
        <v>99.095277852707028</v>
      </c>
      <c r="Q1174" s="8">
        <f t="shared" ca="1" si="384"/>
        <v>100.5608873907843</v>
      </c>
      <c r="R1174" s="8">
        <f t="shared" ca="1" si="385"/>
        <v>98.852304373765293</v>
      </c>
      <c r="S1174" s="8">
        <f t="shared" ca="1" si="386"/>
        <v>100.45081819976336</v>
      </c>
      <c r="T1174" s="8" t="str">
        <f t="shared" ca="1" si="387"/>
        <v/>
      </c>
      <c r="U1174" s="8"/>
      <c r="V1174" s="3">
        <f t="shared" si="400"/>
        <v>44270</v>
      </c>
      <c r="W1174" s="8">
        <f t="shared" ca="1" si="388"/>
        <v>100.35070333293147</v>
      </c>
      <c r="X1174" s="8">
        <f t="shared" ca="1" si="389"/>
        <v>101.24459936304848</v>
      </c>
      <c r="Y1174" s="8">
        <f t="shared" ca="1" si="390"/>
        <v>99.756863224505707</v>
      </c>
      <c r="Z1174" s="8">
        <f t="shared" ca="1" si="391"/>
        <v>100.07851779288174</v>
      </c>
      <c r="AA1174" s="8" t="str">
        <f t="shared" ca="1" si="392"/>
        <v/>
      </c>
    </row>
    <row r="1175" spans="1:27" x14ac:dyDescent="0.2">
      <c r="A1175" s="4">
        <v>44271</v>
      </c>
      <c r="B1175" s="1">
        <v>11320.15</v>
      </c>
      <c r="C1175" s="1">
        <v>14750.6</v>
      </c>
      <c r="D1175" s="1">
        <v>3366.65</v>
      </c>
      <c r="E1175" s="1">
        <v>7451.7</v>
      </c>
      <c r="F1175" s="1">
        <v>14910.45</v>
      </c>
      <c r="G1175" s="1"/>
      <c r="H1175" s="4">
        <f t="shared" si="393"/>
        <v>44271</v>
      </c>
      <c r="I1175" s="8">
        <f t="shared" si="394"/>
        <v>75.920914526389211</v>
      </c>
      <c r="J1175" s="8">
        <f t="shared" si="395"/>
        <v>98.927933093903945</v>
      </c>
      <c r="K1175" s="8">
        <f t="shared" si="396"/>
        <v>22.579130743874263</v>
      </c>
      <c r="L1175" s="8">
        <f t="shared" si="397"/>
        <v>49.976358862408574</v>
      </c>
      <c r="M1175" s="8">
        <f t="shared" si="398"/>
        <v>100</v>
      </c>
      <c r="N1175" s="8"/>
      <c r="O1175" s="3">
        <f t="shared" si="399"/>
        <v>44271</v>
      </c>
      <c r="P1175" s="8">
        <f t="shared" ca="1" si="383"/>
        <v>99.342214875105626</v>
      </c>
      <c r="Q1175" s="8">
        <f t="shared" ca="1" si="384"/>
        <v>100.96916660886554</v>
      </c>
      <c r="R1175" s="8">
        <f t="shared" ca="1" si="385"/>
        <v>99.132397373622339</v>
      </c>
      <c r="S1175" s="8">
        <f t="shared" ca="1" si="386"/>
        <v>100.86553148000949</v>
      </c>
      <c r="T1175" s="8" t="str">
        <f t="shared" ca="1" si="387"/>
        <v/>
      </c>
      <c r="U1175" s="8"/>
      <c r="V1175" s="3">
        <f t="shared" si="400"/>
        <v>44271</v>
      </c>
      <c r="W1175" s="8">
        <f t="shared" ca="1" si="388"/>
        <v>100.56325572937135</v>
      </c>
      <c r="X1175" s="8">
        <f t="shared" ca="1" si="389"/>
        <v>101.70619902049926</v>
      </c>
      <c r="Y1175" s="8">
        <f t="shared" ca="1" si="390"/>
        <v>99.957557424284431</v>
      </c>
      <c r="Z1175" s="8">
        <f t="shared" ca="1" si="391"/>
        <v>100.44692052031274</v>
      </c>
      <c r="AA1175" s="8" t="str">
        <f t="shared" ca="1" si="392"/>
        <v/>
      </c>
    </row>
    <row r="1176" spans="1:27" x14ac:dyDescent="0.2">
      <c r="A1176" s="4">
        <v>44272</v>
      </c>
      <c r="B1176" s="1">
        <v>11161.6</v>
      </c>
      <c r="C1176" s="1">
        <v>14502</v>
      </c>
      <c r="D1176" s="1">
        <v>3326.65</v>
      </c>
      <c r="E1176" s="1">
        <v>7380.95</v>
      </c>
      <c r="F1176" s="1">
        <v>14721.3</v>
      </c>
      <c r="G1176" s="1"/>
      <c r="H1176" s="4">
        <f t="shared" si="393"/>
        <v>44272</v>
      </c>
      <c r="I1176" s="8">
        <f t="shared" si="394"/>
        <v>75.819390950527477</v>
      </c>
      <c r="J1176" s="8">
        <f t="shared" si="395"/>
        <v>98.510321778647267</v>
      </c>
      <c r="K1176" s="8">
        <f t="shared" si="396"/>
        <v>22.597528750857602</v>
      </c>
      <c r="L1176" s="8">
        <f t="shared" si="397"/>
        <v>50.137895430430731</v>
      </c>
      <c r="M1176" s="8">
        <f t="shared" si="398"/>
        <v>100</v>
      </c>
      <c r="N1176" s="8"/>
      <c r="O1176" s="3">
        <f t="shared" si="399"/>
        <v>44272</v>
      </c>
      <c r="P1176" s="8">
        <f t="shared" ca="1" si="383"/>
        <v>99.286225247533537</v>
      </c>
      <c r="Q1176" s="8">
        <f t="shared" ca="1" si="384"/>
        <v>100.61191628170816</v>
      </c>
      <c r="R1176" s="8">
        <f t="shared" ca="1" si="385"/>
        <v>99.183839649682213</v>
      </c>
      <c r="S1176" s="8">
        <f t="shared" ca="1" si="386"/>
        <v>101.07460413143764</v>
      </c>
      <c r="T1176" s="8" t="str">
        <f t="shared" ca="1" si="387"/>
        <v/>
      </c>
      <c r="U1176" s="8"/>
      <c r="V1176" s="3">
        <f t="shared" si="400"/>
        <v>44272</v>
      </c>
      <c r="W1176" s="8">
        <f t="shared" ca="1" si="388"/>
        <v>100.5160746045967</v>
      </c>
      <c r="X1176" s="8">
        <f t="shared" ca="1" si="389"/>
        <v>101.23464441947561</v>
      </c>
      <c r="Y1176" s="8">
        <f t="shared" ca="1" si="390"/>
        <v>100.0044605769239</v>
      </c>
      <c r="Z1176" s="8">
        <f t="shared" ca="1" si="391"/>
        <v>100.63546036058598</v>
      </c>
      <c r="AA1176" s="8" t="str">
        <f t="shared" ca="1" si="392"/>
        <v/>
      </c>
    </row>
    <row r="1177" spans="1:27" x14ac:dyDescent="0.2">
      <c r="A1177" s="4">
        <v>44273</v>
      </c>
      <c r="B1177" s="1">
        <v>11024.8</v>
      </c>
      <c r="C1177" s="1">
        <v>14245.6</v>
      </c>
      <c r="D1177" s="1">
        <v>3289.45</v>
      </c>
      <c r="E1177" s="1">
        <v>7296.6</v>
      </c>
      <c r="F1177" s="1">
        <v>14557.85</v>
      </c>
      <c r="G1177" s="1"/>
      <c r="H1177" s="4">
        <f t="shared" si="393"/>
        <v>44273</v>
      </c>
      <c r="I1177" s="8">
        <f t="shared" si="394"/>
        <v>75.730963019951432</v>
      </c>
      <c r="J1177" s="8">
        <f t="shared" si="395"/>
        <v>97.855109099214516</v>
      </c>
      <c r="K1177" s="8">
        <f t="shared" si="396"/>
        <v>22.595712965856908</v>
      </c>
      <c r="L1177" s="8">
        <f t="shared" si="397"/>
        <v>50.121412159075682</v>
      </c>
      <c r="M1177" s="8">
        <f t="shared" si="398"/>
        <v>100</v>
      </c>
      <c r="N1177" s="8"/>
      <c r="O1177" s="3">
        <f t="shared" si="399"/>
        <v>44273</v>
      </c>
      <c r="P1177" s="8">
        <f t="shared" ca="1" si="383"/>
        <v>99.239763365953081</v>
      </c>
      <c r="Q1177" s="8">
        <f t="shared" ca="1" si="384"/>
        <v>100.06276443580907</v>
      </c>
      <c r="R1177" s="8">
        <f t="shared" ca="1" si="385"/>
        <v>99.200590666355524</v>
      </c>
      <c r="S1177" s="8">
        <f t="shared" ca="1" si="386"/>
        <v>101.04175854137927</v>
      </c>
      <c r="T1177" s="8" t="str">
        <f t="shared" ca="1" si="387"/>
        <v/>
      </c>
      <c r="U1177" s="8"/>
      <c r="V1177" s="3">
        <f t="shared" si="400"/>
        <v>44273</v>
      </c>
      <c r="W1177" s="8">
        <f t="shared" ca="1" si="388"/>
        <v>100.47898796320104</v>
      </c>
      <c r="X1177" s="8">
        <f t="shared" ca="1" si="389"/>
        <v>100.55272786831839</v>
      </c>
      <c r="Y1177" s="8">
        <f t="shared" ca="1" si="390"/>
        <v>100.02804469501176</v>
      </c>
      <c r="Z1177" s="8">
        <f t="shared" ca="1" si="391"/>
        <v>100.61333788174852</v>
      </c>
      <c r="AA1177" s="8" t="str">
        <f t="shared" ca="1" si="392"/>
        <v/>
      </c>
    </row>
    <row r="1178" spans="1:27" x14ac:dyDescent="0.2">
      <c r="A1178" s="4">
        <v>44274</v>
      </c>
      <c r="B1178" s="1">
        <v>11169.85</v>
      </c>
      <c r="C1178" s="1">
        <v>14476.55</v>
      </c>
      <c r="D1178" s="1">
        <v>3325.35</v>
      </c>
      <c r="E1178" s="1">
        <v>7395.2</v>
      </c>
      <c r="F1178" s="1">
        <v>14744</v>
      </c>
      <c r="G1178" s="1"/>
      <c r="H1178" s="4">
        <f t="shared" si="393"/>
        <v>44274</v>
      </c>
      <c r="I1178" s="8">
        <f t="shared" si="394"/>
        <v>75.758613673358653</v>
      </c>
      <c r="J1178" s="8">
        <f t="shared" si="395"/>
        <v>98.186041779706983</v>
      </c>
      <c r="K1178" s="8">
        <f t="shared" si="396"/>
        <v>22.553920238741181</v>
      </c>
      <c r="L1178" s="8">
        <f t="shared" si="397"/>
        <v>50.157352143244708</v>
      </c>
      <c r="M1178" s="8">
        <f t="shared" si="398"/>
        <v>100</v>
      </c>
      <c r="N1178" s="8"/>
      <c r="O1178" s="3">
        <f t="shared" si="399"/>
        <v>44274</v>
      </c>
      <c r="P1178" s="8">
        <f t="shared" ca="1" si="383"/>
        <v>99.279135938517655</v>
      </c>
      <c r="Q1178" s="8">
        <f t="shared" ca="1" si="384"/>
        <v>100.35547426490567</v>
      </c>
      <c r="R1178" s="8">
        <f t="shared" ca="1" si="385"/>
        <v>99.149189963852521</v>
      </c>
      <c r="S1178" s="8">
        <f t="shared" ca="1" si="386"/>
        <v>101.07097773605136</v>
      </c>
      <c r="T1178" s="8" t="str">
        <f t="shared" ca="1" si="387"/>
        <v/>
      </c>
      <c r="U1178" s="8"/>
      <c r="V1178" s="3">
        <f t="shared" si="400"/>
        <v>44274</v>
      </c>
      <c r="W1178" s="8">
        <f t="shared" ca="1" si="388"/>
        <v>100.51175255891377</v>
      </c>
      <c r="X1178" s="8">
        <f t="shared" ca="1" si="389"/>
        <v>100.89606768899266</v>
      </c>
      <c r="Y1178" s="8">
        <f t="shared" ca="1" si="390"/>
        <v>99.999257210740396</v>
      </c>
      <c r="Z1178" s="8">
        <f t="shared" ca="1" si="391"/>
        <v>100.63668495694665</v>
      </c>
      <c r="AA1178" s="8" t="str">
        <f t="shared" ca="1" si="392"/>
        <v/>
      </c>
    </row>
    <row r="1179" spans="1:27" x14ac:dyDescent="0.2">
      <c r="A1179" s="4">
        <v>44275</v>
      </c>
      <c r="B1179" s="1">
        <v>11169.85</v>
      </c>
      <c r="C1179" s="1">
        <v>14476.55</v>
      </c>
      <c r="D1179" s="1">
        <v>3325.35</v>
      </c>
      <c r="E1179" s="1">
        <v>7395.2</v>
      </c>
      <c r="F1179" s="1">
        <v>14744</v>
      </c>
      <c r="G1179" s="1"/>
      <c r="H1179" s="4">
        <f t="shared" si="393"/>
        <v>44275</v>
      </c>
      <c r="I1179" s="8">
        <f t="shared" si="394"/>
        <v>75.758613673358653</v>
      </c>
      <c r="J1179" s="8">
        <f t="shared" si="395"/>
        <v>98.186041779706983</v>
      </c>
      <c r="K1179" s="8">
        <f t="shared" si="396"/>
        <v>22.553920238741181</v>
      </c>
      <c r="L1179" s="8">
        <f t="shared" si="397"/>
        <v>50.157352143244708</v>
      </c>
      <c r="M1179" s="8">
        <f t="shared" si="398"/>
        <v>100</v>
      </c>
      <c r="N1179" s="8"/>
      <c r="O1179" s="3">
        <f t="shared" si="399"/>
        <v>44275</v>
      </c>
      <c r="P1179" s="8">
        <f t="shared" ca="1" si="383"/>
        <v>99.297601245147362</v>
      </c>
      <c r="Q1179" s="8">
        <f t="shared" ca="1" si="384"/>
        <v>100.3602670648152</v>
      </c>
      <c r="R1179" s="8">
        <f t="shared" ca="1" si="385"/>
        <v>99.169318340945892</v>
      </c>
      <c r="S1179" s="8">
        <f t="shared" ca="1" si="386"/>
        <v>101.05083964659973</v>
      </c>
      <c r="T1179" s="8" t="str">
        <f t="shared" ca="1" si="387"/>
        <v/>
      </c>
      <c r="U1179" s="8"/>
      <c r="V1179" s="3">
        <f t="shared" si="400"/>
        <v>44275</v>
      </c>
      <c r="W1179" s="8">
        <f t="shared" ca="1" si="388"/>
        <v>100.5263182612359</v>
      </c>
      <c r="X1179" s="8">
        <f t="shared" ca="1" si="389"/>
        <v>100.88582547279667</v>
      </c>
      <c r="Y1179" s="8">
        <f t="shared" ca="1" si="390"/>
        <v>100.02050596813655</v>
      </c>
      <c r="Z1179" s="8">
        <f t="shared" ca="1" si="391"/>
        <v>100.61571789568632</v>
      </c>
      <c r="AA1179" s="8" t="str">
        <f t="shared" ca="1" si="392"/>
        <v/>
      </c>
    </row>
    <row r="1180" spans="1:27" x14ac:dyDescent="0.2">
      <c r="A1180" s="4">
        <v>44276</v>
      </c>
      <c r="B1180" s="1">
        <v>11169.85</v>
      </c>
      <c r="C1180" s="1">
        <v>14476.55</v>
      </c>
      <c r="D1180" s="1">
        <v>3325.35</v>
      </c>
      <c r="E1180" s="1">
        <v>7395.2</v>
      </c>
      <c r="F1180" s="1">
        <v>14744</v>
      </c>
      <c r="G1180" s="1"/>
      <c r="H1180" s="4">
        <f t="shared" si="393"/>
        <v>44276</v>
      </c>
      <c r="I1180" s="8">
        <f t="shared" si="394"/>
        <v>75.758613673358653</v>
      </c>
      <c r="J1180" s="8">
        <f t="shared" si="395"/>
        <v>98.186041779706983</v>
      </c>
      <c r="K1180" s="8">
        <f t="shared" si="396"/>
        <v>22.553920238741181</v>
      </c>
      <c r="L1180" s="8">
        <f t="shared" si="397"/>
        <v>50.157352143244708</v>
      </c>
      <c r="M1180" s="8">
        <f t="shared" si="398"/>
        <v>100</v>
      </c>
      <c r="N1180" s="8"/>
      <c r="O1180" s="3">
        <f t="shared" si="399"/>
        <v>44276</v>
      </c>
      <c r="P1180" s="8">
        <f t="shared" ca="1" si="383"/>
        <v>99.315894269581179</v>
      </c>
      <c r="Q1180" s="8">
        <f t="shared" ca="1" si="384"/>
        <v>100.36508828360884</v>
      </c>
      <c r="R1180" s="8">
        <f t="shared" ca="1" si="385"/>
        <v>99.189127295494643</v>
      </c>
      <c r="S1180" s="8">
        <f t="shared" ca="1" si="386"/>
        <v>101.03118742100692</v>
      </c>
      <c r="T1180" s="8" t="str">
        <f t="shared" ca="1" si="387"/>
        <v/>
      </c>
      <c r="U1180" s="8"/>
      <c r="V1180" s="3">
        <f t="shared" si="400"/>
        <v>44276</v>
      </c>
      <c r="W1180" s="8">
        <f t="shared" ca="1" si="388"/>
        <v>100.54071644329632</v>
      </c>
      <c r="X1180" s="8">
        <f t="shared" ca="1" si="389"/>
        <v>100.87596385794353</v>
      </c>
      <c r="Y1180" s="8">
        <f t="shared" ca="1" si="390"/>
        <v>100.04170616395716</v>
      </c>
      <c r="Z1180" s="8">
        <f t="shared" ca="1" si="391"/>
        <v>100.59548235050779</v>
      </c>
      <c r="AA1180" s="8" t="str">
        <f t="shared" ca="1" si="392"/>
        <v/>
      </c>
    </row>
    <row r="1181" spans="1:27" x14ac:dyDescent="0.2">
      <c r="A1181" s="4">
        <v>44277</v>
      </c>
      <c r="B1181" s="1">
        <v>11261.8</v>
      </c>
      <c r="C1181" s="1">
        <v>14720.55</v>
      </c>
      <c r="D1181" s="1">
        <v>3345.3</v>
      </c>
      <c r="E1181" s="1">
        <v>7468.25</v>
      </c>
      <c r="F1181" s="1">
        <v>14736.4</v>
      </c>
      <c r="G1181" s="1"/>
      <c r="H1181" s="4">
        <f t="shared" si="393"/>
        <v>44277</v>
      </c>
      <c r="I1181" s="8">
        <f t="shared" si="394"/>
        <v>76.421649792350905</v>
      </c>
      <c r="J1181" s="8">
        <f t="shared" si="395"/>
        <v>99.892443201867493</v>
      </c>
      <c r="K1181" s="8">
        <f t="shared" si="396"/>
        <v>22.700931027930839</v>
      </c>
      <c r="L1181" s="8">
        <f t="shared" si="397"/>
        <v>50.678931082218185</v>
      </c>
      <c r="M1181" s="8">
        <f t="shared" si="398"/>
        <v>100</v>
      </c>
      <c r="N1181" s="8"/>
      <c r="O1181" s="3">
        <f t="shared" si="399"/>
        <v>44277</v>
      </c>
      <c r="P1181" s="8">
        <f t="shared" ca="1" si="383"/>
        <v>99.83497282533088</v>
      </c>
      <c r="Q1181" s="8">
        <f t="shared" ca="1" si="384"/>
        <v>101.81441935387946</v>
      </c>
      <c r="R1181" s="8">
        <f t="shared" ca="1" si="385"/>
        <v>99.459009888708593</v>
      </c>
      <c r="S1181" s="8">
        <f t="shared" ca="1" si="386"/>
        <v>101.68952332297181</v>
      </c>
      <c r="T1181" s="8" t="str">
        <f t="shared" ca="1" si="387"/>
        <v/>
      </c>
      <c r="U1181" s="8"/>
      <c r="V1181" s="3">
        <f t="shared" si="400"/>
        <v>44277</v>
      </c>
      <c r="W1181" s="8">
        <f t="shared" ca="1" si="388"/>
        <v>100.98062104611392</v>
      </c>
      <c r="X1181" s="8">
        <f t="shared" ca="1" si="389"/>
        <v>102.50099465489494</v>
      </c>
      <c r="Y1181" s="8">
        <f t="shared" ca="1" si="390"/>
        <v>100.23709298667282</v>
      </c>
      <c r="Z1181" s="8">
        <f t="shared" ca="1" si="391"/>
        <v>101.17131801013548</v>
      </c>
      <c r="AA1181" s="8" t="str">
        <f t="shared" ca="1" si="392"/>
        <v/>
      </c>
    </row>
    <row r="1182" spans="1:27" x14ac:dyDescent="0.2">
      <c r="A1182" s="4">
        <v>44278</v>
      </c>
      <c r="B1182" s="1">
        <v>11270.3</v>
      </c>
      <c r="C1182" s="1">
        <v>14834.6</v>
      </c>
      <c r="D1182" s="1">
        <v>3355.2</v>
      </c>
      <c r="E1182" s="1">
        <v>7444.85</v>
      </c>
      <c r="F1182" s="1">
        <v>14814.75</v>
      </c>
      <c r="G1182" s="1"/>
      <c r="H1182" s="4">
        <f t="shared" si="393"/>
        <v>44278</v>
      </c>
      <c r="I1182" s="8">
        <f t="shared" si="394"/>
        <v>76.074857827502996</v>
      </c>
      <c r="J1182" s="8">
        <f t="shared" si="395"/>
        <v>100.13398808619789</v>
      </c>
      <c r="K1182" s="8">
        <f t="shared" si="396"/>
        <v>22.647699083683488</v>
      </c>
      <c r="L1182" s="8">
        <f t="shared" si="397"/>
        <v>50.252957356688434</v>
      </c>
      <c r="M1182" s="8">
        <f t="shared" si="398"/>
        <v>100</v>
      </c>
      <c r="N1182" s="8"/>
      <c r="O1182" s="3">
        <f t="shared" si="399"/>
        <v>44278</v>
      </c>
      <c r="P1182" s="8">
        <f t="shared" ca="1" si="383"/>
        <v>99.584573186648115</v>
      </c>
      <c r="Q1182" s="8">
        <f t="shared" ca="1" si="384"/>
        <v>101.95402640651916</v>
      </c>
      <c r="R1182" s="8">
        <f t="shared" ca="1" si="385"/>
        <v>99.383364354215118</v>
      </c>
      <c r="S1182" s="8">
        <f t="shared" ca="1" si="386"/>
        <v>101.09680119968206</v>
      </c>
      <c r="T1182" s="8" t="str">
        <f t="shared" ca="1" si="387"/>
        <v/>
      </c>
      <c r="U1182" s="8"/>
      <c r="V1182" s="3">
        <f t="shared" si="400"/>
        <v>44278</v>
      </c>
      <c r="W1182" s="8">
        <f t="shared" ca="1" si="388"/>
        <v>100.75778572786876</v>
      </c>
      <c r="X1182" s="8">
        <f t="shared" ca="1" si="389"/>
        <v>102.52702540306652</v>
      </c>
      <c r="Y1182" s="8">
        <f t="shared" ca="1" si="390"/>
        <v>100.18889384024625</v>
      </c>
      <c r="Z1182" s="8">
        <f t="shared" ca="1" si="391"/>
        <v>100.63574938192201</v>
      </c>
      <c r="AA1182" s="8" t="str">
        <f t="shared" ca="1" si="392"/>
        <v/>
      </c>
    </row>
    <row r="1183" spans="1:27" x14ac:dyDescent="0.2">
      <c r="A1183" s="4">
        <v>44279</v>
      </c>
      <c r="B1183" s="1">
        <v>11149.35</v>
      </c>
      <c r="C1183" s="1">
        <v>14626.7</v>
      </c>
      <c r="D1183" s="1">
        <v>3315.95</v>
      </c>
      <c r="E1183" s="1">
        <v>7325.55</v>
      </c>
      <c r="F1183" s="1">
        <v>14549.4</v>
      </c>
      <c r="G1183" s="1"/>
      <c r="H1183" s="4">
        <f t="shared" si="393"/>
        <v>44279</v>
      </c>
      <c r="I1183" s="8">
        <f t="shared" si="394"/>
        <v>76.630995092581145</v>
      </c>
      <c r="J1183" s="8">
        <f t="shared" si="395"/>
        <v>100.53129338666886</v>
      </c>
      <c r="K1183" s="8">
        <f t="shared" si="396"/>
        <v>22.790974198248726</v>
      </c>
      <c r="L1183" s="8">
        <f t="shared" si="397"/>
        <v>50.349498948410243</v>
      </c>
      <c r="M1183" s="8">
        <f t="shared" si="398"/>
        <v>100</v>
      </c>
      <c r="N1183" s="8"/>
      <c r="O1183" s="3">
        <f t="shared" si="399"/>
        <v>44279</v>
      </c>
      <c r="P1183" s="8">
        <f t="shared" ca="1" si="383"/>
        <v>100.02479822637953</v>
      </c>
      <c r="Q1183" s="8">
        <f t="shared" ca="1" si="384"/>
        <v>102.19250287657187</v>
      </c>
      <c r="R1183" s="8">
        <f t="shared" ca="1" si="385"/>
        <v>99.646671419016357</v>
      </c>
      <c r="S1183" s="8">
        <f t="shared" ca="1" si="386"/>
        <v>101.19653523981283</v>
      </c>
      <c r="T1183" s="8" t="str">
        <f t="shared" ca="1" si="387"/>
        <v/>
      </c>
      <c r="U1183" s="8"/>
      <c r="V1183" s="3">
        <f t="shared" si="400"/>
        <v>44279</v>
      </c>
      <c r="W1183" s="8">
        <f t="shared" ca="1" si="388"/>
        <v>101.1178555284941</v>
      </c>
      <c r="X1183" s="8">
        <f t="shared" ca="1" si="389"/>
        <v>102.64206831138073</v>
      </c>
      <c r="Y1183" s="8">
        <f t="shared" ca="1" si="390"/>
        <v>100.37800975380152</v>
      </c>
      <c r="Z1183" s="8">
        <f t="shared" ca="1" si="391"/>
        <v>100.71579125662699</v>
      </c>
      <c r="AA1183" s="8" t="str">
        <f t="shared" ca="1" si="392"/>
        <v/>
      </c>
    </row>
    <row r="1184" spans="1:27" x14ac:dyDescent="0.2">
      <c r="A1184" s="4">
        <v>44280</v>
      </c>
      <c r="B1184" s="1">
        <v>10928.5</v>
      </c>
      <c r="C1184" s="1">
        <v>14371.5</v>
      </c>
      <c r="D1184" s="1">
        <v>3247.75</v>
      </c>
      <c r="E1184" s="1">
        <v>7189.5</v>
      </c>
      <c r="F1184" s="1">
        <v>14324.9</v>
      </c>
      <c r="G1184" s="1"/>
      <c r="H1184" s="4">
        <f t="shared" si="393"/>
        <v>44280</v>
      </c>
      <c r="I1184" s="8">
        <f t="shared" si="394"/>
        <v>76.290235882973008</v>
      </c>
      <c r="J1184" s="8">
        <f t="shared" si="395"/>
        <v>100.32530768103094</v>
      </c>
      <c r="K1184" s="8">
        <f t="shared" si="396"/>
        <v>22.672060537944418</v>
      </c>
      <c r="L1184" s="8">
        <f t="shared" si="397"/>
        <v>50.188832033731479</v>
      </c>
      <c r="M1184" s="8">
        <f t="shared" si="398"/>
        <v>100</v>
      </c>
      <c r="N1184" s="8"/>
      <c r="O1184" s="3">
        <f t="shared" si="399"/>
        <v>44280</v>
      </c>
      <c r="P1184" s="8">
        <f t="shared" ca="1" si="383"/>
        <v>99.774153316688484</v>
      </c>
      <c r="Q1184" s="8">
        <f t="shared" ca="1" si="384"/>
        <v>101.95183039251206</v>
      </c>
      <c r="R1184" s="8">
        <f t="shared" ca="1" si="385"/>
        <v>99.455171417468392</v>
      </c>
      <c r="S1184" s="8">
        <f t="shared" ca="1" si="386"/>
        <v>100.96348508235391</v>
      </c>
      <c r="T1184" s="8" t="str">
        <f t="shared" ca="1" si="387"/>
        <v/>
      </c>
      <c r="U1184" s="8"/>
      <c r="V1184" s="3">
        <f t="shared" si="400"/>
        <v>44280</v>
      </c>
      <c r="W1184" s="8">
        <f t="shared" ca="1" si="388"/>
        <v>100.89255471324319</v>
      </c>
      <c r="X1184" s="8">
        <f t="shared" ca="1" si="389"/>
        <v>102.27846584531979</v>
      </c>
      <c r="Y1184" s="8">
        <f t="shared" ca="1" si="390"/>
        <v>100.24991866993294</v>
      </c>
      <c r="Z1184" s="8">
        <f t="shared" ca="1" si="391"/>
        <v>100.50210867804621</v>
      </c>
      <c r="AA1184" s="8" t="str">
        <f t="shared" ca="1" si="392"/>
        <v/>
      </c>
    </row>
    <row r="1185" spans="1:27" x14ac:dyDescent="0.2">
      <c r="A1185" s="4">
        <v>44281</v>
      </c>
      <c r="B1185" s="1">
        <v>11058.7</v>
      </c>
      <c r="C1185" s="1">
        <v>14608.6</v>
      </c>
      <c r="D1185" s="1">
        <v>3298.7</v>
      </c>
      <c r="E1185" s="1">
        <v>7261.35</v>
      </c>
      <c r="F1185" s="1">
        <v>14507.3</v>
      </c>
      <c r="G1185" s="1"/>
      <c r="H1185" s="4">
        <f t="shared" si="393"/>
        <v>44281</v>
      </c>
      <c r="I1185" s="8">
        <f t="shared" si="394"/>
        <v>76.228519435043054</v>
      </c>
      <c r="J1185" s="8">
        <f t="shared" si="395"/>
        <v>100.69826914725691</v>
      </c>
      <c r="K1185" s="8">
        <f t="shared" si="396"/>
        <v>22.738207660970684</v>
      </c>
      <c r="L1185" s="8">
        <f t="shared" si="397"/>
        <v>50.053076726889223</v>
      </c>
      <c r="M1185" s="8">
        <f t="shared" si="398"/>
        <v>100</v>
      </c>
      <c r="N1185" s="8"/>
      <c r="O1185" s="3">
        <f t="shared" si="399"/>
        <v>44281</v>
      </c>
      <c r="P1185" s="8">
        <f t="shared" ca="1" si="383"/>
        <v>99.739185759139943</v>
      </c>
      <c r="Q1185" s="8">
        <f t="shared" ca="1" si="384"/>
        <v>102.15812739931302</v>
      </c>
      <c r="R1185" s="8">
        <f t="shared" ca="1" si="385"/>
        <v>99.586867805014293</v>
      </c>
      <c r="S1185" s="8">
        <f t="shared" ca="1" si="386"/>
        <v>100.76755192539218</v>
      </c>
      <c r="T1185" s="8" t="str">
        <f t="shared" ca="1" si="387"/>
        <v/>
      </c>
      <c r="U1185" s="8"/>
      <c r="V1185" s="3">
        <f t="shared" si="400"/>
        <v>44281</v>
      </c>
      <c r="W1185" s="8">
        <f t="shared" ca="1" si="388"/>
        <v>100.85170622988906</v>
      </c>
      <c r="X1185" s="8">
        <f t="shared" ca="1" si="389"/>
        <v>102.37706347292905</v>
      </c>
      <c r="Y1185" s="8">
        <f t="shared" ca="1" si="390"/>
        <v>100.34992908684337</v>
      </c>
      <c r="Z1185" s="8">
        <f t="shared" ca="1" si="391"/>
        <v>100.32238920867003</v>
      </c>
      <c r="AA1185" s="8" t="str">
        <f t="shared" ca="1" si="392"/>
        <v/>
      </c>
    </row>
    <row r="1186" spans="1:27" x14ac:dyDescent="0.2">
      <c r="A1186" s="4">
        <v>44282</v>
      </c>
      <c r="B1186" s="1">
        <v>11058.7</v>
      </c>
      <c r="C1186" s="1">
        <v>14608.6</v>
      </c>
      <c r="D1186" s="1">
        <v>3298.7</v>
      </c>
      <c r="E1186" s="1">
        <v>7261.35</v>
      </c>
      <c r="F1186" s="1">
        <v>14507.3</v>
      </c>
      <c r="G1186" s="1"/>
      <c r="H1186" s="4">
        <f t="shared" si="393"/>
        <v>44282</v>
      </c>
      <c r="I1186" s="8">
        <f t="shared" si="394"/>
        <v>76.228519435043054</v>
      </c>
      <c r="J1186" s="8">
        <f t="shared" si="395"/>
        <v>100.69826914725691</v>
      </c>
      <c r="K1186" s="8">
        <f t="shared" si="396"/>
        <v>22.738207660970684</v>
      </c>
      <c r="L1186" s="8">
        <f t="shared" si="397"/>
        <v>50.053076726889223</v>
      </c>
      <c r="M1186" s="8">
        <f t="shared" si="398"/>
        <v>100</v>
      </c>
      <c r="N1186" s="8"/>
      <c r="O1186" s="3">
        <f t="shared" si="399"/>
        <v>44282</v>
      </c>
      <c r="P1186" s="8">
        <f t="shared" ca="1" si="383"/>
        <v>99.753464048630391</v>
      </c>
      <c r="Q1186" s="8">
        <f t="shared" ca="1" si="384"/>
        <v>102.0783766145364</v>
      </c>
      <c r="R1186" s="8">
        <f t="shared" ca="1" si="385"/>
        <v>99.602784283961498</v>
      </c>
      <c r="S1186" s="8">
        <f t="shared" ca="1" si="386"/>
        <v>100.75209380158635</v>
      </c>
      <c r="T1186" s="8" t="str">
        <f t="shared" ca="1" si="387"/>
        <v/>
      </c>
      <c r="U1186" s="8"/>
      <c r="V1186" s="3">
        <f t="shared" si="400"/>
        <v>44282</v>
      </c>
      <c r="W1186" s="8">
        <f t="shared" ca="1" si="388"/>
        <v>100.85418588359099</v>
      </c>
      <c r="X1186" s="8">
        <f t="shared" ca="1" si="389"/>
        <v>102.20006945942032</v>
      </c>
      <c r="Y1186" s="8">
        <f t="shared" ca="1" si="390"/>
        <v>100.37024136975218</v>
      </c>
      <c r="Z1186" s="8">
        <f t="shared" ca="1" si="391"/>
        <v>100.30723266403933</v>
      </c>
      <c r="AA1186" s="8" t="str">
        <f t="shared" ca="1" si="392"/>
        <v/>
      </c>
    </row>
    <row r="1187" spans="1:27" x14ac:dyDescent="0.2">
      <c r="A1187" s="4">
        <v>44283</v>
      </c>
      <c r="B1187" s="1">
        <v>11058.7</v>
      </c>
      <c r="C1187" s="1">
        <v>14608.6</v>
      </c>
      <c r="D1187" s="1">
        <v>3298.7</v>
      </c>
      <c r="E1187" s="1">
        <v>7261.35</v>
      </c>
      <c r="F1187" s="1">
        <v>14507.3</v>
      </c>
      <c r="G1187" s="1"/>
      <c r="H1187" s="4">
        <f t="shared" si="393"/>
        <v>44283</v>
      </c>
      <c r="I1187" s="8">
        <f t="shared" si="394"/>
        <v>76.228519435043054</v>
      </c>
      <c r="J1187" s="8">
        <f t="shared" si="395"/>
        <v>100.69826914725691</v>
      </c>
      <c r="K1187" s="8">
        <f t="shared" si="396"/>
        <v>22.738207660970684</v>
      </c>
      <c r="L1187" s="8">
        <f t="shared" si="397"/>
        <v>50.053076726889223</v>
      </c>
      <c r="M1187" s="8">
        <f t="shared" si="398"/>
        <v>100</v>
      </c>
      <c r="N1187" s="8"/>
      <c r="O1187" s="3">
        <f t="shared" si="399"/>
        <v>44283</v>
      </c>
      <c r="P1187" s="8">
        <f t="shared" ca="1" si="383"/>
        <v>99.767869656699958</v>
      </c>
      <c r="Q1187" s="8">
        <f t="shared" ca="1" si="384"/>
        <v>102.00504673371236</v>
      </c>
      <c r="R1187" s="8">
        <f t="shared" ca="1" si="385"/>
        <v>99.61878563448785</v>
      </c>
      <c r="S1187" s="8">
        <f t="shared" ca="1" si="386"/>
        <v>100.73685381236865</v>
      </c>
      <c r="T1187" s="8" t="str">
        <f t="shared" ca="1" si="387"/>
        <v/>
      </c>
      <c r="U1187" s="8"/>
      <c r="V1187" s="3">
        <f t="shared" si="400"/>
        <v>44283</v>
      </c>
      <c r="W1187" s="8">
        <f t="shared" ca="1" si="388"/>
        <v>100.85681711796288</v>
      </c>
      <c r="X1187" s="8">
        <f t="shared" ca="1" si="389"/>
        <v>102.04694218246006</v>
      </c>
      <c r="Y1187" s="8">
        <f t="shared" ca="1" si="390"/>
        <v>100.39085311962353</v>
      </c>
      <c r="Z1187" s="8">
        <f t="shared" ca="1" si="391"/>
        <v>100.29248295587534</v>
      </c>
      <c r="AA1187" s="8" t="str">
        <f t="shared" ca="1" si="392"/>
        <v/>
      </c>
    </row>
    <row r="1188" spans="1:27" x14ac:dyDescent="0.2">
      <c r="A1188" s="4">
        <v>44284</v>
      </c>
      <c r="B1188" s="1">
        <v>11058.7</v>
      </c>
      <c r="C1188" s="1">
        <v>14608.6</v>
      </c>
      <c r="D1188" s="1">
        <v>3298.7</v>
      </c>
      <c r="E1188" s="1">
        <v>7261.35</v>
      </c>
      <c r="F1188" s="1">
        <v>14507.3</v>
      </c>
      <c r="G1188" s="1"/>
      <c r="H1188" s="4">
        <f t="shared" si="393"/>
        <v>44284</v>
      </c>
      <c r="I1188" s="8">
        <f t="shared" si="394"/>
        <v>76.228519435043054</v>
      </c>
      <c r="J1188" s="8">
        <f t="shared" si="395"/>
        <v>100.69826914725691</v>
      </c>
      <c r="K1188" s="8">
        <f t="shared" si="396"/>
        <v>22.738207660970684</v>
      </c>
      <c r="L1188" s="8">
        <f t="shared" si="397"/>
        <v>50.053076726889223</v>
      </c>
      <c r="M1188" s="8">
        <f t="shared" si="398"/>
        <v>100</v>
      </c>
      <c r="N1188" s="8"/>
      <c r="O1188" s="3">
        <f t="shared" si="399"/>
        <v>44284</v>
      </c>
      <c r="P1188" s="8">
        <f t="shared" ca="1" si="383"/>
        <v>99.782417606441768</v>
      </c>
      <c r="Q1188" s="8">
        <f t="shared" ca="1" si="384"/>
        <v>101.93726781434924</v>
      </c>
      <c r="R1188" s="8">
        <f t="shared" ca="1" si="385"/>
        <v>99.634891264588006</v>
      </c>
      <c r="S1188" s="8">
        <f t="shared" ca="1" si="386"/>
        <v>100.72182079312472</v>
      </c>
      <c r="T1188" s="8" t="str">
        <f t="shared" ca="1" si="387"/>
        <v/>
      </c>
      <c r="U1188" s="8"/>
      <c r="V1188" s="3">
        <f t="shared" si="400"/>
        <v>44284</v>
      </c>
      <c r="W1188" s="8">
        <f t="shared" ca="1" si="388"/>
        <v>100.85960438716749</v>
      </c>
      <c r="X1188" s="8">
        <f t="shared" ca="1" si="389"/>
        <v>101.91262603074699</v>
      </c>
      <c r="Y1188" s="8">
        <f t="shared" ca="1" si="390"/>
        <v>100.41179544326057</v>
      </c>
      <c r="Z1188" s="8">
        <f t="shared" ca="1" si="391"/>
        <v>100.27812437665077</v>
      </c>
      <c r="AA1188" s="8" t="str">
        <f t="shared" ca="1" si="392"/>
        <v/>
      </c>
    </row>
    <row r="1189" spans="1:27" x14ac:dyDescent="0.2">
      <c r="A1189" s="4">
        <v>44285</v>
      </c>
      <c r="B1189" s="1">
        <v>11322.15</v>
      </c>
      <c r="C1189" s="1">
        <v>14914.4</v>
      </c>
      <c r="D1189" s="1">
        <v>3372.45</v>
      </c>
      <c r="E1189" s="1">
        <v>7461.6</v>
      </c>
      <c r="F1189" s="1">
        <v>14845.1</v>
      </c>
      <c r="G1189" s="1"/>
      <c r="H1189" s="4">
        <f t="shared" si="393"/>
        <v>44285</v>
      </c>
      <c r="I1189" s="8">
        <f t="shared" si="394"/>
        <v>76.268600413604474</v>
      </c>
      <c r="J1189" s="8">
        <f t="shared" si="395"/>
        <v>100.46682070178039</v>
      </c>
      <c r="K1189" s="8">
        <f t="shared" si="396"/>
        <v>22.717597052225987</v>
      </c>
      <c r="L1189" s="8">
        <f t="shared" si="397"/>
        <v>50.263049760527046</v>
      </c>
      <c r="M1189" s="8">
        <f t="shared" si="398"/>
        <v>100</v>
      </c>
      <c r="N1189" s="8"/>
      <c r="O1189" s="3">
        <f t="shared" si="399"/>
        <v>44285</v>
      </c>
      <c r="P1189" s="8">
        <f t="shared" ca="1" si="383"/>
        <v>99.829711574741907</v>
      </c>
      <c r="Q1189" s="8">
        <f t="shared" ca="1" si="384"/>
        <v>101.73197117591245</v>
      </c>
      <c r="R1189" s="8">
        <f t="shared" ca="1" si="385"/>
        <v>99.614339432993916</v>
      </c>
      <c r="S1189" s="8">
        <f t="shared" ca="1" si="386"/>
        <v>100.98147515626853</v>
      </c>
      <c r="T1189" s="8" t="str">
        <f t="shared" ca="1" si="387"/>
        <v/>
      </c>
      <c r="U1189" s="8"/>
      <c r="V1189" s="3">
        <f t="shared" si="400"/>
        <v>44285</v>
      </c>
      <c r="W1189" s="8">
        <f t="shared" ca="1" si="388"/>
        <v>100.88995023779316</v>
      </c>
      <c r="X1189" s="8">
        <f t="shared" ca="1" si="389"/>
        <v>101.67235769644279</v>
      </c>
      <c r="Y1189" s="8">
        <f t="shared" ca="1" si="390"/>
        <v>100.40939357465716</v>
      </c>
      <c r="Z1189" s="8">
        <f t="shared" ca="1" si="391"/>
        <v>100.51498807400405</v>
      </c>
      <c r="AA1189" s="8" t="str">
        <f t="shared" ca="1" si="392"/>
        <v/>
      </c>
    </row>
    <row r="1190" spans="1:27" x14ac:dyDescent="0.2">
      <c r="A1190" s="4">
        <v>44286</v>
      </c>
      <c r="B1190" s="1">
        <v>11268.6</v>
      </c>
      <c r="C1190" s="1">
        <v>14935.1</v>
      </c>
      <c r="D1190" s="1">
        <v>3357.25</v>
      </c>
      <c r="E1190" s="1">
        <v>7455.3</v>
      </c>
      <c r="F1190" s="1">
        <v>14690.7</v>
      </c>
      <c r="G1190" s="1"/>
      <c r="H1190" s="4">
        <f t="shared" si="393"/>
        <v>44286</v>
      </c>
      <c r="I1190" s="8">
        <f t="shared" si="394"/>
        <v>76.705670934672952</v>
      </c>
      <c r="J1190" s="8">
        <f t="shared" si="395"/>
        <v>101.66363753939567</v>
      </c>
      <c r="K1190" s="8">
        <f t="shared" si="396"/>
        <v>22.852893327070866</v>
      </c>
      <c r="L1190" s="8">
        <f t="shared" si="397"/>
        <v>50.748432681900788</v>
      </c>
      <c r="M1190" s="8">
        <f t="shared" si="398"/>
        <v>100</v>
      </c>
      <c r="N1190" s="8"/>
      <c r="O1190" s="3">
        <f t="shared" si="399"/>
        <v>44286</v>
      </c>
      <c r="P1190" s="8">
        <f t="shared" ca="1" si="383"/>
        <v>100.19655361516612</v>
      </c>
      <c r="Q1190" s="8">
        <f t="shared" ca="1" si="384"/>
        <v>102.48046239973102</v>
      </c>
      <c r="R1190" s="8">
        <f t="shared" ca="1" si="385"/>
        <v>99.87974389846832</v>
      </c>
      <c r="S1190" s="8">
        <f t="shared" ca="1" si="386"/>
        <v>101.56966254073802</v>
      </c>
      <c r="T1190" s="8" t="str">
        <f t="shared" ca="1" si="387"/>
        <v/>
      </c>
      <c r="U1190" s="8"/>
      <c r="V1190" s="3">
        <f t="shared" si="400"/>
        <v>44286</v>
      </c>
      <c r="W1190" s="8">
        <f t="shared" ca="1" si="388"/>
        <v>101.17690094264624</v>
      </c>
      <c r="X1190" s="8">
        <f t="shared" ca="1" si="389"/>
        <v>102.26306176757684</v>
      </c>
      <c r="Y1190" s="8">
        <f t="shared" ca="1" si="390"/>
        <v>100.61606891263882</v>
      </c>
      <c r="Z1190" s="8">
        <f t="shared" ca="1" si="391"/>
        <v>101.03381693480698</v>
      </c>
      <c r="AA1190" s="8" t="str">
        <f t="shared" ca="1" si="392"/>
        <v/>
      </c>
    </row>
    <row r="1191" spans="1:27" x14ac:dyDescent="0.2">
      <c r="A1191" s="4">
        <v>44287</v>
      </c>
      <c r="B1191" s="1">
        <v>11346.75</v>
      </c>
      <c r="C1191" s="1">
        <v>15265.7</v>
      </c>
      <c r="D1191" s="1">
        <v>3378.6</v>
      </c>
      <c r="E1191" s="1">
        <v>7540.8</v>
      </c>
      <c r="F1191" s="1">
        <v>14867.35</v>
      </c>
      <c r="G1191" s="1"/>
      <c r="H1191" s="4">
        <f t="shared" si="393"/>
        <v>44287</v>
      </c>
      <c r="I1191" s="8">
        <f t="shared" si="394"/>
        <v>76.319922514772301</v>
      </c>
      <c r="J1191" s="8">
        <f t="shared" si="395"/>
        <v>102.6793611504404</v>
      </c>
      <c r="K1191" s="8">
        <f t="shared" si="396"/>
        <v>22.724964435491195</v>
      </c>
      <c r="L1191" s="8">
        <f t="shared" si="397"/>
        <v>50.720538629950859</v>
      </c>
      <c r="M1191" s="8">
        <f t="shared" si="398"/>
        <v>100</v>
      </c>
      <c r="N1191" s="8"/>
      <c r="O1191" s="3">
        <f t="shared" si="399"/>
        <v>44287</v>
      </c>
      <c r="P1191" s="8">
        <f t="shared" ca="1" si="383"/>
        <v>99.897443996613418</v>
      </c>
      <c r="Q1191" s="8">
        <f t="shared" ca="1" si="384"/>
        <v>102.99283736137703</v>
      </c>
      <c r="R1191" s="8">
        <f t="shared" ca="1" si="385"/>
        <v>99.659118495476207</v>
      </c>
      <c r="S1191" s="8">
        <f t="shared" ca="1" si="386"/>
        <v>101.49669160677152</v>
      </c>
      <c r="T1191" s="8" t="str">
        <f t="shared" ca="1" si="387"/>
        <v/>
      </c>
      <c r="U1191" s="8"/>
      <c r="V1191" s="3">
        <f t="shared" si="400"/>
        <v>44287</v>
      </c>
      <c r="W1191" s="8">
        <f t="shared" ca="1" si="388"/>
        <v>100.91946002668467</v>
      </c>
      <c r="X1191" s="8">
        <f t="shared" ca="1" si="389"/>
        <v>102.5806667690086</v>
      </c>
      <c r="Y1191" s="8">
        <f t="shared" ca="1" si="390"/>
        <v>100.46637520625214</v>
      </c>
      <c r="Z1191" s="8">
        <f t="shared" ca="1" si="391"/>
        <v>100.96420704831723</v>
      </c>
      <c r="AA1191" s="8" t="str">
        <f t="shared" ca="1" si="392"/>
        <v/>
      </c>
    </row>
    <row r="1192" spans="1:27" x14ac:dyDescent="0.2">
      <c r="A1192" s="4">
        <v>44288</v>
      </c>
      <c r="B1192" s="1">
        <v>11346.75</v>
      </c>
      <c r="C1192" s="1">
        <v>15265.7</v>
      </c>
      <c r="D1192" s="1">
        <v>3378.6</v>
      </c>
      <c r="E1192" s="1">
        <v>7540.8</v>
      </c>
      <c r="F1192" s="1">
        <v>14867.35</v>
      </c>
      <c r="G1192" s="1"/>
      <c r="H1192" s="4">
        <f t="shared" si="393"/>
        <v>44288</v>
      </c>
      <c r="I1192" s="8">
        <f t="shared" si="394"/>
        <v>76.319922514772301</v>
      </c>
      <c r="J1192" s="8">
        <f t="shared" si="395"/>
        <v>102.6793611504404</v>
      </c>
      <c r="K1192" s="8">
        <f t="shared" si="396"/>
        <v>22.724964435491195</v>
      </c>
      <c r="L1192" s="8">
        <f t="shared" si="397"/>
        <v>50.720538629950859</v>
      </c>
      <c r="M1192" s="8">
        <f t="shared" si="398"/>
        <v>100</v>
      </c>
      <c r="N1192" s="8"/>
      <c r="O1192" s="3">
        <f t="shared" si="399"/>
        <v>44288</v>
      </c>
      <c r="P1192" s="8">
        <f t="shared" ca="1" si="383"/>
        <v>99.912462713910699</v>
      </c>
      <c r="Q1192" s="8">
        <f t="shared" ca="1" si="384"/>
        <v>102.8526218473758</v>
      </c>
      <c r="R1192" s="8">
        <f t="shared" ca="1" si="385"/>
        <v>99.675319860634474</v>
      </c>
      <c r="S1192" s="8">
        <f t="shared" ca="1" si="386"/>
        <v>101.45884522791769</v>
      </c>
      <c r="T1192" s="8" t="str">
        <f t="shared" ca="1" si="387"/>
        <v/>
      </c>
      <c r="U1192" s="8"/>
      <c r="V1192" s="3">
        <f t="shared" si="400"/>
        <v>44288</v>
      </c>
      <c r="W1192" s="8">
        <f t="shared" ca="1" si="388"/>
        <v>100.9211892801723</v>
      </c>
      <c r="X1192" s="8">
        <f t="shared" ca="1" si="389"/>
        <v>102.35777757531952</v>
      </c>
      <c r="Y1192" s="8">
        <f t="shared" ca="1" si="390"/>
        <v>100.48526815064029</v>
      </c>
      <c r="Z1192" s="8">
        <f t="shared" ca="1" si="391"/>
        <v>100.92283728885913</v>
      </c>
      <c r="AA1192" s="8" t="str">
        <f t="shared" ca="1" si="392"/>
        <v/>
      </c>
    </row>
    <row r="1193" spans="1:27" x14ac:dyDescent="0.2">
      <c r="A1193" s="4">
        <v>44289</v>
      </c>
      <c r="B1193" s="1">
        <v>11346.75</v>
      </c>
      <c r="C1193" s="1">
        <v>15265.7</v>
      </c>
      <c r="D1193" s="1">
        <v>3378.6</v>
      </c>
      <c r="E1193" s="1">
        <v>7540.8</v>
      </c>
      <c r="F1193" s="1">
        <v>14867.35</v>
      </c>
      <c r="G1193" s="1"/>
      <c r="H1193" s="4">
        <f t="shared" si="393"/>
        <v>44289</v>
      </c>
      <c r="I1193" s="8">
        <f t="shared" si="394"/>
        <v>76.319922514772301</v>
      </c>
      <c r="J1193" s="8">
        <f t="shared" si="395"/>
        <v>102.6793611504404</v>
      </c>
      <c r="K1193" s="8">
        <f t="shared" si="396"/>
        <v>22.724964435491195</v>
      </c>
      <c r="L1193" s="8">
        <f t="shared" si="397"/>
        <v>50.720538629950859</v>
      </c>
      <c r="M1193" s="8">
        <f t="shared" si="398"/>
        <v>100</v>
      </c>
      <c r="N1193" s="8"/>
      <c r="O1193" s="3">
        <f t="shared" si="399"/>
        <v>44289</v>
      </c>
      <c r="P1193" s="8">
        <f t="shared" ca="1" si="383"/>
        <v>99.932391824253216</v>
      </c>
      <c r="Q1193" s="8">
        <f t="shared" ca="1" si="384"/>
        <v>102.73658493855963</v>
      </c>
      <c r="R1193" s="8">
        <f t="shared" ca="1" si="385"/>
        <v>99.693025941556883</v>
      </c>
      <c r="S1193" s="8">
        <f t="shared" ca="1" si="386"/>
        <v>101.42931297826792</v>
      </c>
      <c r="T1193" s="8" t="str">
        <f t="shared" ca="1" si="387"/>
        <v/>
      </c>
      <c r="U1193" s="8"/>
      <c r="V1193" s="3">
        <f t="shared" si="400"/>
        <v>44289</v>
      </c>
      <c r="W1193" s="8">
        <f t="shared" ca="1" si="388"/>
        <v>100.93295310838367</v>
      </c>
      <c r="X1193" s="8">
        <f t="shared" ca="1" si="389"/>
        <v>102.18110640592657</v>
      </c>
      <c r="Y1193" s="8">
        <f t="shared" ca="1" si="390"/>
        <v>100.51269833630612</v>
      </c>
      <c r="Z1193" s="8">
        <f t="shared" ca="1" si="391"/>
        <v>100.89977287552341</v>
      </c>
      <c r="AA1193" s="8" t="str">
        <f t="shared" ca="1" si="392"/>
        <v/>
      </c>
    </row>
    <row r="1194" spans="1:27" x14ac:dyDescent="0.2">
      <c r="A1194" s="4">
        <v>44290</v>
      </c>
      <c r="B1194" s="1">
        <v>11346.75</v>
      </c>
      <c r="C1194" s="1">
        <v>15265.7</v>
      </c>
      <c r="D1194" s="1">
        <v>3378.6</v>
      </c>
      <c r="E1194" s="1">
        <v>7540.8</v>
      </c>
      <c r="F1194" s="1">
        <v>14867.35</v>
      </c>
      <c r="G1194" s="1"/>
      <c r="H1194" s="4">
        <f t="shared" si="393"/>
        <v>44290</v>
      </c>
      <c r="I1194" s="8">
        <f t="shared" si="394"/>
        <v>76.319922514772301</v>
      </c>
      <c r="J1194" s="8">
        <f t="shared" si="395"/>
        <v>102.6793611504404</v>
      </c>
      <c r="K1194" s="8">
        <f t="shared" si="396"/>
        <v>22.724964435491195</v>
      </c>
      <c r="L1194" s="8">
        <f t="shared" si="397"/>
        <v>50.720538629950859</v>
      </c>
      <c r="M1194" s="8">
        <f t="shared" si="398"/>
        <v>100</v>
      </c>
      <c r="N1194" s="8"/>
      <c r="O1194" s="3">
        <f t="shared" si="399"/>
        <v>44290</v>
      </c>
      <c r="P1194" s="8">
        <f t="shared" ca="1" si="383"/>
        <v>99.95301389232732</v>
      </c>
      <c r="Q1194" s="8">
        <f t="shared" ca="1" si="384"/>
        <v>102.63203957684765</v>
      </c>
      <c r="R1194" s="8">
        <f t="shared" ca="1" si="385"/>
        <v>99.711029122626371</v>
      </c>
      <c r="S1194" s="8">
        <f t="shared" ca="1" si="386"/>
        <v>101.40086124233649</v>
      </c>
      <c r="T1194" s="8" t="str">
        <f t="shared" ca="1" si="387"/>
        <v/>
      </c>
      <c r="U1194" s="8"/>
      <c r="V1194" s="3">
        <f t="shared" si="400"/>
        <v>44290</v>
      </c>
      <c r="W1194" s="8">
        <f t="shared" ca="1" si="388"/>
        <v>100.94512652136261</v>
      </c>
      <c r="X1194" s="8">
        <f t="shared" ca="1" si="389"/>
        <v>102.0306053363083</v>
      </c>
      <c r="Y1194" s="8">
        <f t="shared" ca="1" si="390"/>
        <v>100.54086147565988</v>
      </c>
      <c r="Z1194" s="8">
        <f t="shared" ca="1" si="391"/>
        <v>100.87778232414104</v>
      </c>
      <c r="AA1194" s="8" t="str">
        <f t="shared" ca="1" si="392"/>
        <v/>
      </c>
    </row>
    <row r="1195" spans="1:27" x14ac:dyDescent="0.2">
      <c r="A1195" s="4">
        <v>44291</v>
      </c>
      <c r="B1195" s="1">
        <v>11245.2</v>
      </c>
      <c r="C1195" s="1">
        <v>15225.1</v>
      </c>
      <c r="D1195" s="1">
        <v>3332</v>
      </c>
      <c r="E1195" s="1">
        <v>7519.95</v>
      </c>
      <c r="F1195" s="1">
        <v>14637.8</v>
      </c>
      <c r="G1195" s="1"/>
      <c r="H1195" s="4">
        <f t="shared" si="393"/>
        <v>44291</v>
      </c>
      <c r="I1195" s="8">
        <f t="shared" si="394"/>
        <v>76.823019852710118</v>
      </c>
      <c r="J1195" s="8">
        <f t="shared" si="395"/>
        <v>104.01221495033408</v>
      </c>
      <c r="K1195" s="8">
        <f t="shared" si="396"/>
        <v>22.762983508450723</v>
      </c>
      <c r="L1195" s="8">
        <f t="shared" si="397"/>
        <v>51.373498749812128</v>
      </c>
      <c r="M1195" s="8">
        <f t="shared" si="398"/>
        <v>100</v>
      </c>
      <c r="N1195" s="8"/>
      <c r="O1195" s="3">
        <f t="shared" si="399"/>
        <v>44291</v>
      </c>
      <c r="P1195" s="8">
        <f t="shared" ca="1" si="383"/>
        <v>100.41235992083682</v>
      </c>
      <c r="Q1195" s="8">
        <f t="shared" ca="1" si="384"/>
        <v>103.20074519312256</v>
      </c>
      <c r="R1195" s="8">
        <f t="shared" ca="1" si="385"/>
        <v>99.803897130155363</v>
      </c>
      <c r="S1195" s="8">
        <f t="shared" ca="1" si="386"/>
        <v>102.1139126252629</v>
      </c>
      <c r="T1195" s="8" t="str">
        <f t="shared" ca="1" si="387"/>
        <v/>
      </c>
      <c r="U1195" s="8"/>
      <c r="V1195" s="3">
        <f t="shared" si="400"/>
        <v>44291</v>
      </c>
      <c r="W1195" s="8">
        <f t="shared" ca="1" si="388"/>
        <v>101.30504792066924</v>
      </c>
      <c r="X1195" s="8">
        <f t="shared" ca="1" si="389"/>
        <v>102.37428280684682</v>
      </c>
      <c r="Y1195" s="8">
        <f t="shared" ca="1" si="390"/>
        <v>100.62574447765222</v>
      </c>
      <c r="Z1195" s="8">
        <f t="shared" ca="1" si="391"/>
        <v>101.49281320588425</v>
      </c>
      <c r="AA1195" s="8" t="str">
        <f t="shared" ca="1" si="392"/>
        <v/>
      </c>
    </row>
    <row r="1196" spans="1:27" x14ac:dyDescent="0.2">
      <c r="A1196" s="4">
        <v>44292</v>
      </c>
      <c r="B1196" s="1">
        <v>11314.45</v>
      </c>
      <c r="C1196" s="1">
        <v>15512.2</v>
      </c>
      <c r="D1196" s="1">
        <v>3352</v>
      </c>
      <c r="E1196" s="1">
        <v>7546.1</v>
      </c>
      <c r="F1196" s="1">
        <v>14683.5</v>
      </c>
      <c r="G1196" s="1"/>
      <c r="H1196" s="4">
        <f t="shared" si="393"/>
        <v>44292</v>
      </c>
      <c r="I1196" s="8">
        <f t="shared" si="394"/>
        <v>77.055538529642121</v>
      </c>
      <c r="J1196" s="8">
        <f t="shared" si="395"/>
        <v>105.64374978717608</v>
      </c>
      <c r="K1196" s="8">
        <f t="shared" si="396"/>
        <v>22.828344740695339</v>
      </c>
      <c r="L1196" s="8">
        <f t="shared" si="397"/>
        <v>51.391698164606538</v>
      </c>
      <c r="M1196" s="8">
        <f t="shared" si="398"/>
        <v>100</v>
      </c>
      <c r="N1196" s="8"/>
      <c r="O1196" s="3">
        <f t="shared" si="399"/>
        <v>44292</v>
      </c>
      <c r="P1196" s="8">
        <f t="shared" ca="1" si="383"/>
        <v>100.64995082529032</v>
      </c>
      <c r="Q1196" s="8">
        <f t="shared" ca="1" si="384"/>
        <v>103.74438542551674</v>
      </c>
      <c r="R1196" s="8">
        <f t="shared" ca="1" si="385"/>
        <v>99.95581504944758</v>
      </c>
      <c r="S1196" s="8">
        <f t="shared" ca="1" si="386"/>
        <v>102.07075364075686</v>
      </c>
      <c r="T1196" s="8" t="str">
        <f t="shared" ca="1" si="387"/>
        <v/>
      </c>
      <c r="U1196" s="8"/>
      <c r="V1196" s="3">
        <f t="shared" si="400"/>
        <v>44292</v>
      </c>
      <c r="W1196" s="8">
        <f t="shared" ca="1" si="388"/>
        <v>101.4785732964281</v>
      </c>
      <c r="X1196" s="8">
        <f t="shared" ca="1" si="389"/>
        <v>102.64817814024335</v>
      </c>
      <c r="Y1196" s="8">
        <f t="shared" ca="1" si="390"/>
        <v>100.76650614660774</v>
      </c>
      <c r="Z1196" s="8">
        <f t="shared" ca="1" si="391"/>
        <v>101.45402782463177</v>
      </c>
      <c r="AA1196" s="8" t="str">
        <f t="shared" ca="1" si="392"/>
        <v/>
      </c>
    </row>
    <row r="1197" spans="1:27" x14ac:dyDescent="0.2">
      <c r="A1197" s="4">
        <v>44293</v>
      </c>
      <c r="B1197" s="1">
        <v>11422.25</v>
      </c>
      <c r="C1197" s="1">
        <v>15718.2</v>
      </c>
      <c r="D1197" s="1">
        <v>3384.45</v>
      </c>
      <c r="E1197" s="1">
        <v>7602.1</v>
      </c>
      <c r="F1197" s="1">
        <v>14819.05</v>
      </c>
      <c r="G1197" s="1"/>
      <c r="H1197" s="4">
        <f t="shared" si="393"/>
        <v>44293</v>
      </c>
      <c r="I1197" s="8">
        <f t="shared" si="394"/>
        <v>77.078152783073136</v>
      </c>
      <c r="J1197" s="8">
        <f t="shared" si="395"/>
        <v>106.0675279454486</v>
      </c>
      <c r="K1197" s="8">
        <f t="shared" si="396"/>
        <v>22.838508541370736</v>
      </c>
      <c r="L1197" s="8">
        <f t="shared" si="397"/>
        <v>51.299509752649463</v>
      </c>
      <c r="M1197" s="8">
        <f t="shared" si="398"/>
        <v>100</v>
      </c>
      <c r="N1197" s="8"/>
      <c r="O1197" s="3">
        <f t="shared" si="399"/>
        <v>44293</v>
      </c>
      <c r="P1197" s="8">
        <f t="shared" ca="1" si="383"/>
        <v>100.69524959972628</v>
      </c>
      <c r="Q1197" s="8">
        <f t="shared" ca="1" si="384"/>
        <v>103.60832626278039</v>
      </c>
      <c r="R1197" s="8">
        <f t="shared" ca="1" si="385"/>
        <v>99.996182764560658</v>
      </c>
      <c r="S1197" s="8">
        <f t="shared" ca="1" si="386"/>
        <v>101.90700384885747</v>
      </c>
      <c r="T1197" s="8" t="str">
        <f t="shared" ca="1" si="387"/>
        <v/>
      </c>
      <c r="U1197" s="8"/>
      <c r="V1197" s="3">
        <f t="shared" si="400"/>
        <v>44293</v>
      </c>
      <c r="W1197" s="8">
        <f t="shared" ca="1" si="388"/>
        <v>101.48807875496892</v>
      </c>
      <c r="X1197" s="8">
        <f t="shared" ca="1" si="389"/>
        <v>102.4302934489202</v>
      </c>
      <c r="Y1197" s="8">
        <f t="shared" ca="1" si="390"/>
        <v>100.8083299362798</v>
      </c>
      <c r="Z1197" s="8">
        <f t="shared" ca="1" si="391"/>
        <v>101.30559313281456</v>
      </c>
      <c r="AA1197" s="8" t="str">
        <f t="shared" ca="1" si="392"/>
        <v/>
      </c>
    </row>
    <row r="1198" spans="1:27" x14ac:dyDescent="0.2">
      <c r="A1198" s="4">
        <v>44294</v>
      </c>
      <c r="B1198" s="1">
        <v>11495.8</v>
      </c>
      <c r="C1198" s="1">
        <v>15930.8</v>
      </c>
      <c r="D1198" s="1">
        <v>3406.4</v>
      </c>
      <c r="E1198" s="1">
        <v>7658.05</v>
      </c>
      <c r="F1198" s="1">
        <v>14873.8</v>
      </c>
      <c r="G1198" s="1"/>
      <c r="H1198" s="4">
        <f t="shared" si="393"/>
        <v>44294</v>
      </c>
      <c r="I1198" s="8">
        <f t="shared" si="394"/>
        <v>77.28892414850273</v>
      </c>
      <c r="J1198" s="8">
        <f t="shared" si="395"/>
        <v>107.10645564684209</v>
      </c>
      <c r="K1198" s="8">
        <f t="shared" si="396"/>
        <v>22.9020156247899</v>
      </c>
      <c r="L1198" s="8">
        <f t="shared" si="397"/>
        <v>51.486842636044592</v>
      </c>
      <c r="M1198" s="8">
        <f t="shared" si="398"/>
        <v>100</v>
      </c>
      <c r="N1198" s="8"/>
      <c r="O1198" s="3">
        <f t="shared" si="399"/>
        <v>44294</v>
      </c>
      <c r="P1198" s="8">
        <f t="shared" ca="1" si="383"/>
        <v>100.91359698974958</v>
      </c>
      <c r="Q1198" s="8">
        <f t="shared" ca="1" si="384"/>
        <v>103.7060413779482</v>
      </c>
      <c r="R1198" s="8">
        <f t="shared" ca="1" si="385"/>
        <v>100.14604412371916</v>
      </c>
      <c r="S1198" s="8">
        <f t="shared" ca="1" si="386"/>
        <v>102.05544459649795</v>
      </c>
      <c r="T1198" s="8" t="str">
        <f t="shared" ca="1" si="387"/>
        <v/>
      </c>
      <c r="U1198" s="8"/>
      <c r="V1198" s="3">
        <f t="shared" si="400"/>
        <v>44294</v>
      </c>
      <c r="W1198" s="8">
        <f t="shared" ca="1" si="388"/>
        <v>101.62703110303168</v>
      </c>
      <c r="X1198" s="8">
        <f t="shared" ca="1" si="389"/>
        <v>102.38463108803118</v>
      </c>
      <c r="Y1198" s="8">
        <f t="shared" ca="1" si="390"/>
        <v>100.92699939276696</v>
      </c>
      <c r="Z1198" s="8">
        <f t="shared" ca="1" si="391"/>
        <v>101.43476334840884</v>
      </c>
      <c r="AA1198" s="8" t="str">
        <f t="shared" ca="1" si="392"/>
        <v/>
      </c>
    </row>
    <row r="1199" spans="1:27" x14ac:dyDescent="0.2">
      <c r="A1199" s="4">
        <v>44295</v>
      </c>
      <c r="B1199" s="1">
        <v>11526.15</v>
      </c>
      <c r="C1199" s="1">
        <v>16033.1</v>
      </c>
      <c r="D1199" s="1">
        <v>3409.5</v>
      </c>
      <c r="E1199" s="1">
        <v>7685</v>
      </c>
      <c r="F1199" s="1">
        <v>14834.85</v>
      </c>
      <c r="G1199" s="1"/>
      <c r="H1199" s="4">
        <f t="shared" si="393"/>
        <v>44295</v>
      </c>
      <c r="I1199" s="8">
        <f t="shared" si="394"/>
        <v>77.696437779957321</v>
      </c>
      <c r="J1199" s="8">
        <f t="shared" si="395"/>
        <v>108.07726401008438</v>
      </c>
      <c r="K1199" s="8">
        <f t="shared" si="396"/>
        <v>22.983043306807954</v>
      </c>
      <c r="L1199" s="8">
        <f t="shared" si="397"/>
        <v>51.803691982055767</v>
      </c>
      <c r="M1199" s="8">
        <f t="shared" si="398"/>
        <v>100</v>
      </c>
      <c r="N1199" s="8"/>
      <c r="O1199" s="3">
        <f t="shared" si="399"/>
        <v>44295</v>
      </c>
      <c r="P1199" s="8">
        <f t="shared" ca="1" si="383"/>
        <v>101.31377146989686</v>
      </c>
      <c r="Q1199" s="8">
        <f t="shared" ca="1" si="384"/>
        <v>103.71916779651512</v>
      </c>
      <c r="R1199" s="8">
        <f t="shared" ca="1" si="385"/>
        <v>100.33518412635</v>
      </c>
      <c r="S1199" s="8">
        <f t="shared" ca="1" si="386"/>
        <v>102.3195090084468</v>
      </c>
      <c r="T1199" s="8" t="str">
        <f t="shared" ca="1" si="387"/>
        <v/>
      </c>
      <c r="U1199" s="8"/>
      <c r="V1199" s="3">
        <f t="shared" si="400"/>
        <v>44295</v>
      </c>
      <c r="W1199" s="8">
        <f t="shared" ca="1" si="388"/>
        <v>101.88813506429409</v>
      </c>
      <c r="X1199" s="8">
        <f t="shared" ca="1" si="389"/>
        <v>102.28785630297521</v>
      </c>
      <c r="Y1199" s="8">
        <f t="shared" ca="1" si="390"/>
        <v>101.07207553570238</v>
      </c>
      <c r="Z1199" s="8">
        <f t="shared" ca="1" si="391"/>
        <v>101.65952938594175</v>
      </c>
      <c r="AA1199" s="8" t="str">
        <f t="shared" ca="1" si="392"/>
        <v/>
      </c>
    </row>
    <row r="1200" spans="1:27" x14ac:dyDescent="0.2">
      <c r="A1200" s="4">
        <v>44296</v>
      </c>
      <c r="B1200" s="1">
        <v>11526.15</v>
      </c>
      <c r="C1200" s="1">
        <v>16033.1</v>
      </c>
      <c r="D1200" s="1">
        <v>3409.5</v>
      </c>
      <c r="E1200" s="1">
        <v>7685</v>
      </c>
      <c r="F1200" s="1">
        <v>14834.85</v>
      </c>
      <c r="G1200" s="1"/>
      <c r="H1200" s="4">
        <f t="shared" si="393"/>
        <v>44296</v>
      </c>
      <c r="I1200" s="8">
        <f t="shared" si="394"/>
        <v>77.696437779957321</v>
      </c>
      <c r="J1200" s="8">
        <f t="shared" si="395"/>
        <v>108.07726401008438</v>
      </c>
      <c r="K1200" s="8">
        <f t="shared" si="396"/>
        <v>22.983043306807954</v>
      </c>
      <c r="L1200" s="8">
        <f t="shared" si="397"/>
        <v>51.803691982055767</v>
      </c>
      <c r="M1200" s="8">
        <f t="shared" si="398"/>
        <v>100</v>
      </c>
      <c r="N1200" s="8"/>
      <c r="O1200" s="3">
        <f t="shared" si="399"/>
        <v>44296</v>
      </c>
      <c r="P1200" s="8">
        <f t="shared" ca="1" si="383"/>
        <v>101.31783846409436</v>
      </c>
      <c r="Q1200" s="8">
        <f t="shared" ca="1" si="384"/>
        <v>103.4073047895878</v>
      </c>
      <c r="R1200" s="8">
        <f t="shared" ca="1" si="385"/>
        <v>100.35141732919182</v>
      </c>
      <c r="S1200" s="8">
        <f t="shared" ca="1" si="386"/>
        <v>102.23635874133348</v>
      </c>
      <c r="T1200" s="8" t="str">
        <f t="shared" ca="1" si="387"/>
        <v/>
      </c>
      <c r="U1200" s="8"/>
      <c r="V1200" s="3">
        <f t="shared" si="400"/>
        <v>44296</v>
      </c>
      <c r="W1200" s="8">
        <f t="shared" ca="1" si="388"/>
        <v>101.83476716183375</v>
      </c>
      <c r="X1200" s="8">
        <f t="shared" ca="1" si="389"/>
        <v>102.00552455948457</v>
      </c>
      <c r="Y1200" s="8">
        <f t="shared" ca="1" si="390"/>
        <v>101.07368230470098</v>
      </c>
      <c r="Z1200" s="8">
        <f t="shared" ca="1" si="391"/>
        <v>101.57604527248792</v>
      </c>
      <c r="AA1200" s="8" t="str">
        <f t="shared" ca="1" si="392"/>
        <v/>
      </c>
    </row>
    <row r="1201" spans="1:27" x14ac:dyDescent="0.2">
      <c r="A1201" s="4">
        <v>44297</v>
      </c>
      <c r="B1201" s="1">
        <v>11526.15</v>
      </c>
      <c r="C1201" s="1">
        <v>16033.1</v>
      </c>
      <c r="D1201" s="1">
        <v>3409.5</v>
      </c>
      <c r="E1201" s="1">
        <v>7685</v>
      </c>
      <c r="F1201" s="1">
        <v>14834.85</v>
      </c>
      <c r="G1201" s="1"/>
      <c r="H1201" s="4">
        <f t="shared" si="393"/>
        <v>44297</v>
      </c>
      <c r="I1201" s="8">
        <f t="shared" si="394"/>
        <v>77.696437779957321</v>
      </c>
      <c r="J1201" s="8">
        <f t="shared" si="395"/>
        <v>108.07726401008438</v>
      </c>
      <c r="K1201" s="8">
        <f t="shared" si="396"/>
        <v>22.983043306807954</v>
      </c>
      <c r="L1201" s="8">
        <f t="shared" si="397"/>
        <v>51.803691982055767</v>
      </c>
      <c r="M1201" s="8">
        <f t="shared" si="398"/>
        <v>100</v>
      </c>
      <c r="N1201" s="8"/>
      <c r="O1201" s="3">
        <f t="shared" si="399"/>
        <v>44297</v>
      </c>
      <c r="P1201" s="8">
        <f t="shared" ca="1" si="383"/>
        <v>101.32192986682107</v>
      </c>
      <c r="Q1201" s="8">
        <f t="shared" ca="1" si="384"/>
        <v>103.15703853190627</v>
      </c>
      <c r="R1201" s="8">
        <f t="shared" ca="1" si="385"/>
        <v>100.36811948309553</v>
      </c>
      <c r="S1201" s="8">
        <f t="shared" ca="1" si="386"/>
        <v>102.16000983722674</v>
      </c>
      <c r="T1201" s="8" t="str">
        <f t="shared" ca="1" si="387"/>
        <v/>
      </c>
      <c r="U1201" s="8"/>
      <c r="V1201" s="3">
        <f t="shared" si="400"/>
        <v>44297</v>
      </c>
      <c r="W1201" s="8">
        <f t="shared" ca="1" si="388"/>
        <v>101.78489253083916</v>
      </c>
      <c r="X1201" s="8">
        <f t="shared" ca="1" si="389"/>
        <v>101.7850733327363</v>
      </c>
      <c r="Y1201" s="8">
        <f t="shared" ca="1" si="390"/>
        <v>101.07549224588173</v>
      </c>
      <c r="Z1201" s="8">
        <f t="shared" ca="1" si="391"/>
        <v>101.50046077927097</v>
      </c>
      <c r="AA1201" s="8" t="str">
        <f t="shared" ca="1" si="392"/>
        <v/>
      </c>
    </row>
    <row r="1202" spans="1:27" x14ac:dyDescent="0.2">
      <c r="A1202" s="4">
        <v>44298</v>
      </c>
      <c r="B1202" s="1">
        <v>11255.2</v>
      </c>
      <c r="C1202" s="1">
        <v>15449.5</v>
      </c>
      <c r="D1202" s="1">
        <v>3300.4</v>
      </c>
      <c r="E1202" s="1">
        <v>7459.2</v>
      </c>
      <c r="F1202" s="1">
        <v>14310.8</v>
      </c>
      <c r="G1202" s="1"/>
      <c r="H1202" s="4">
        <f t="shared" si="393"/>
        <v>44298</v>
      </c>
      <c r="I1202" s="8">
        <f t="shared" si="394"/>
        <v>78.648293596444645</v>
      </c>
      <c r="J1202" s="8">
        <f t="shared" si="395"/>
        <v>107.9569276350728</v>
      </c>
      <c r="K1202" s="8">
        <f t="shared" si="396"/>
        <v>23.062302596640301</v>
      </c>
      <c r="L1202" s="8">
        <f t="shared" si="397"/>
        <v>52.122872236352968</v>
      </c>
      <c r="M1202" s="8">
        <f t="shared" si="398"/>
        <v>100</v>
      </c>
      <c r="N1202" s="8"/>
      <c r="O1202" s="3">
        <f t="shared" si="399"/>
        <v>44298</v>
      </c>
      <c r="P1202" s="8">
        <f t="shared" ca="1" si="383"/>
        <v>102.17638671531085</v>
      </c>
      <c r="Q1202" s="8">
        <f t="shared" ca="1" si="384"/>
        <v>102.91575999194505</v>
      </c>
      <c r="R1202" s="8">
        <f t="shared" ca="1" si="385"/>
        <v>100.55697610720095</v>
      </c>
      <c r="S1202" s="8">
        <f t="shared" ca="1" si="386"/>
        <v>102.38238040442324</v>
      </c>
      <c r="T1202" s="8" t="str">
        <f t="shared" ca="1" si="387"/>
        <v/>
      </c>
      <c r="U1202" s="8"/>
      <c r="V1202" s="3">
        <f t="shared" si="400"/>
        <v>44298</v>
      </c>
      <c r="W1202" s="8">
        <f t="shared" ca="1" si="388"/>
        <v>102.31510712763959</v>
      </c>
      <c r="X1202" s="8">
        <f t="shared" ca="1" si="389"/>
        <v>101.5860676376868</v>
      </c>
      <c r="Y1202" s="8">
        <f t="shared" ca="1" si="390"/>
        <v>101.20564426053345</v>
      </c>
      <c r="Z1202" s="8">
        <f t="shared" ca="1" si="391"/>
        <v>101.67371030202609</v>
      </c>
      <c r="AA1202" s="8" t="str">
        <f t="shared" ca="1" si="392"/>
        <v/>
      </c>
    </row>
    <row r="1203" spans="1:27" x14ac:dyDescent="0.2">
      <c r="A1203" s="4">
        <v>44299</v>
      </c>
      <c r="B1203" s="1">
        <v>11234.85</v>
      </c>
      <c r="C1203" s="1">
        <v>15552.7</v>
      </c>
      <c r="D1203" s="1">
        <v>3310.4</v>
      </c>
      <c r="E1203" s="1">
        <v>7438.4</v>
      </c>
      <c r="F1203" s="1">
        <v>14504.8</v>
      </c>
      <c r="G1203" s="1"/>
      <c r="H1203" s="4">
        <f t="shared" si="393"/>
        <v>44299</v>
      </c>
      <c r="I1203" s="8">
        <f t="shared" si="394"/>
        <v>77.45608350339198</v>
      </c>
      <c r="J1203" s="8">
        <f t="shared" si="395"/>
        <v>107.22450499145111</v>
      </c>
      <c r="K1203" s="8">
        <f t="shared" si="396"/>
        <v>22.822789697203685</v>
      </c>
      <c r="L1203" s="8">
        <f t="shared" si="397"/>
        <v>51.28233412387624</v>
      </c>
      <c r="M1203" s="8">
        <f t="shared" si="398"/>
        <v>100</v>
      </c>
      <c r="N1203" s="8"/>
      <c r="O1203" s="3">
        <f t="shared" si="399"/>
        <v>44299</v>
      </c>
      <c r="P1203" s="8">
        <f t="shared" ca="1" si="383"/>
        <v>101.07174109617345</v>
      </c>
      <c r="Q1203" s="8">
        <f t="shared" ca="1" si="384"/>
        <v>102.54186382894505</v>
      </c>
      <c r="R1203" s="8">
        <f t="shared" ca="1" si="385"/>
        <v>100.04906471770505</v>
      </c>
      <c r="S1203" s="8">
        <f t="shared" ca="1" si="386"/>
        <v>101.52322046279424</v>
      </c>
      <c r="T1203" s="8" t="str">
        <f t="shared" ca="1" si="387"/>
        <v/>
      </c>
      <c r="U1203" s="8"/>
      <c r="V1203" s="3">
        <f t="shared" si="400"/>
        <v>44299</v>
      </c>
      <c r="W1203" s="8">
        <f t="shared" ca="1" si="388"/>
        <v>101.48638073986687</v>
      </c>
      <c r="X1203" s="8">
        <f t="shared" ca="1" si="389"/>
        <v>101.3198781443743</v>
      </c>
      <c r="Y1203" s="8">
        <f t="shared" ca="1" si="390"/>
        <v>100.81316582977819</v>
      </c>
      <c r="Z1203" s="8">
        <f t="shared" ca="1" si="391"/>
        <v>100.93794724352621</v>
      </c>
      <c r="AA1203" s="8" t="str">
        <f t="shared" ca="1" si="392"/>
        <v/>
      </c>
    </row>
    <row r="1204" spans="1:27" x14ac:dyDescent="0.2">
      <c r="A1204" s="4">
        <v>44300</v>
      </c>
      <c r="B1204" s="1">
        <v>11234.85</v>
      </c>
      <c r="C1204" s="1">
        <v>15552.7</v>
      </c>
      <c r="D1204" s="1">
        <v>3310.4</v>
      </c>
      <c r="E1204" s="1">
        <v>7438.4</v>
      </c>
      <c r="F1204" s="1">
        <v>14504.8</v>
      </c>
      <c r="G1204" s="1"/>
      <c r="H1204" s="4">
        <f t="shared" si="393"/>
        <v>44300</v>
      </c>
      <c r="I1204" s="8">
        <f t="shared" si="394"/>
        <v>77.45608350339198</v>
      </c>
      <c r="J1204" s="8">
        <f t="shared" si="395"/>
        <v>107.22450499145111</v>
      </c>
      <c r="K1204" s="8">
        <f t="shared" si="396"/>
        <v>22.822789697203685</v>
      </c>
      <c r="L1204" s="8">
        <f t="shared" si="397"/>
        <v>51.28233412387624</v>
      </c>
      <c r="M1204" s="8">
        <f t="shared" si="398"/>
        <v>100</v>
      </c>
      <c r="N1204" s="8"/>
      <c r="O1204" s="3">
        <f t="shared" si="399"/>
        <v>44300</v>
      </c>
      <c r="P1204" s="8">
        <f t="shared" ca="1" si="383"/>
        <v>101.06846424068787</v>
      </c>
      <c r="Q1204" s="8">
        <f t="shared" ca="1" si="384"/>
        <v>102.42042584215986</v>
      </c>
      <c r="R1204" s="8">
        <f t="shared" ca="1" si="385"/>
        <v>100.06543503881619</v>
      </c>
      <c r="S1204" s="8">
        <f t="shared" ca="1" si="386"/>
        <v>101.48730406209819</v>
      </c>
      <c r="T1204" s="8" t="str">
        <f t="shared" ca="1" si="387"/>
        <v/>
      </c>
      <c r="U1204" s="8"/>
      <c r="V1204" s="3">
        <f t="shared" si="400"/>
        <v>44300</v>
      </c>
      <c r="W1204" s="8">
        <f t="shared" ca="1" si="388"/>
        <v>101.44708510434714</v>
      </c>
      <c r="X1204" s="8">
        <f t="shared" ca="1" si="389"/>
        <v>101.21477027405626</v>
      </c>
      <c r="Y1204" s="8">
        <f t="shared" ca="1" si="390"/>
        <v>100.81763444591174</v>
      </c>
      <c r="Z1204" s="8">
        <f t="shared" ca="1" si="391"/>
        <v>100.90339404035312</v>
      </c>
      <c r="AA1204" s="8" t="str">
        <f t="shared" ca="1" si="392"/>
        <v/>
      </c>
    </row>
    <row r="1205" spans="1:27" x14ac:dyDescent="0.2">
      <c r="A1205" s="4">
        <v>44301</v>
      </c>
      <c r="B1205" s="1">
        <v>11274.5</v>
      </c>
      <c r="C1205" s="1">
        <v>15627.65</v>
      </c>
      <c r="D1205" s="1">
        <v>3305.7</v>
      </c>
      <c r="E1205" s="1">
        <v>7452.8</v>
      </c>
      <c r="F1205" s="1">
        <v>14581.45</v>
      </c>
      <c r="G1205" s="1"/>
      <c r="H1205" s="4">
        <f t="shared" si="393"/>
        <v>44301</v>
      </c>
      <c r="I1205" s="8">
        <f t="shared" si="394"/>
        <v>77.320842577384269</v>
      </c>
      <c r="J1205" s="8">
        <f t="shared" si="395"/>
        <v>107.17486944028198</v>
      </c>
      <c r="K1205" s="8">
        <f t="shared" si="396"/>
        <v>22.670584886962541</v>
      </c>
      <c r="L1205" s="8">
        <f t="shared" si="397"/>
        <v>51.111514972790772</v>
      </c>
      <c r="M1205" s="8">
        <f t="shared" si="398"/>
        <v>100</v>
      </c>
      <c r="N1205" s="8"/>
      <c r="O1205" s="3">
        <f t="shared" si="399"/>
        <v>44301</v>
      </c>
      <c r="P1205" s="8">
        <f t="shared" ca="1" si="383"/>
        <v>100.93904099297244</v>
      </c>
      <c r="Q1205" s="8">
        <f t="shared" ca="1" si="384"/>
        <v>102.29804210293827</v>
      </c>
      <c r="R1205" s="8">
        <f t="shared" ca="1" si="385"/>
        <v>99.738832598866992</v>
      </c>
      <c r="S1205" s="8">
        <f t="shared" ca="1" si="386"/>
        <v>101.29657570889827</v>
      </c>
      <c r="T1205" s="8" t="str">
        <f t="shared" ca="1" si="387"/>
        <v/>
      </c>
      <c r="U1205" s="8"/>
      <c r="V1205" s="3">
        <f t="shared" si="400"/>
        <v>44301</v>
      </c>
      <c r="W1205" s="8">
        <f t="shared" ca="1" si="388"/>
        <v>101.32446231257619</v>
      </c>
      <c r="X1205" s="8">
        <f t="shared" ca="1" si="389"/>
        <v>101.11343572657603</v>
      </c>
      <c r="Y1205" s="8">
        <f t="shared" ca="1" si="390"/>
        <v>100.56396919781113</v>
      </c>
      <c r="Z1205" s="8">
        <f t="shared" ca="1" si="391"/>
        <v>100.73878056866208</v>
      </c>
      <c r="AA1205" s="8" t="str">
        <f t="shared" ca="1" si="392"/>
        <v/>
      </c>
    </row>
    <row r="1206" spans="1:27" x14ac:dyDescent="0.2">
      <c r="A1206" s="4">
        <v>44302</v>
      </c>
      <c r="B1206" s="1">
        <v>11399.85</v>
      </c>
      <c r="C1206" s="1">
        <v>15869.9</v>
      </c>
      <c r="D1206" s="1">
        <v>3325.9</v>
      </c>
      <c r="E1206" s="1">
        <v>7493.3</v>
      </c>
      <c r="F1206" s="1">
        <v>14617.85</v>
      </c>
      <c r="G1206" s="1"/>
      <c r="H1206" s="4">
        <f t="shared" si="393"/>
        <v>44302</v>
      </c>
      <c r="I1206" s="8">
        <f t="shared" si="394"/>
        <v>77.985818707949534</v>
      </c>
      <c r="J1206" s="8">
        <f t="shared" si="395"/>
        <v>108.56521307853069</v>
      </c>
      <c r="K1206" s="8">
        <f t="shared" si="396"/>
        <v>22.752319937610523</v>
      </c>
      <c r="L1206" s="8">
        <f t="shared" si="397"/>
        <v>51.261300396433128</v>
      </c>
      <c r="M1206" s="8">
        <f t="shared" si="398"/>
        <v>100</v>
      </c>
      <c r="N1206" s="8"/>
      <c r="O1206" s="3">
        <f t="shared" si="399"/>
        <v>44302</v>
      </c>
      <c r="P1206" s="8">
        <f t="shared" ca="1" si="383"/>
        <v>101.52819475234026</v>
      </c>
      <c r="Q1206" s="8">
        <f t="shared" ca="1" si="384"/>
        <v>102.56055726545669</v>
      </c>
      <c r="R1206" s="8">
        <f t="shared" ca="1" si="385"/>
        <v>99.942531057140229</v>
      </c>
      <c r="S1206" s="8">
        <f t="shared" ca="1" si="386"/>
        <v>101.40394719961162</v>
      </c>
      <c r="T1206" s="8" t="str">
        <f t="shared" ca="1" si="387"/>
        <v/>
      </c>
      <c r="U1206" s="8"/>
      <c r="V1206" s="3">
        <f t="shared" si="400"/>
        <v>44302</v>
      </c>
      <c r="W1206" s="8">
        <f t="shared" ca="1" si="388"/>
        <v>101.6794891973264</v>
      </c>
      <c r="X1206" s="8">
        <f t="shared" ca="1" si="389"/>
        <v>101.24256066238608</v>
      </c>
      <c r="Y1206" s="8">
        <f t="shared" ca="1" si="390"/>
        <v>100.71471287957459</v>
      </c>
      <c r="Z1206" s="8">
        <f t="shared" ca="1" si="391"/>
        <v>100.82435603789135</v>
      </c>
      <c r="AA1206" s="8" t="str">
        <f t="shared" ca="1" si="392"/>
        <v/>
      </c>
    </row>
    <row r="1207" spans="1:27" x14ac:dyDescent="0.2">
      <c r="A1207" s="4">
        <v>44303</v>
      </c>
      <c r="B1207" s="1">
        <v>11399.85</v>
      </c>
      <c r="C1207" s="1">
        <v>15869.9</v>
      </c>
      <c r="D1207" s="1">
        <v>3325.9</v>
      </c>
      <c r="E1207" s="1">
        <v>7493.3</v>
      </c>
      <c r="F1207" s="1">
        <v>14617.85</v>
      </c>
      <c r="G1207" s="1"/>
      <c r="H1207" s="4">
        <f t="shared" si="393"/>
        <v>44303</v>
      </c>
      <c r="I1207" s="8">
        <f t="shared" si="394"/>
        <v>77.985818707949534</v>
      </c>
      <c r="J1207" s="8">
        <f t="shared" si="395"/>
        <v>108.56521307853069</v>
      </c>
      <c r="K1207" s="8">
        <f t="shared" si="396"/>
        <v>22.752319937610523</v>
      </c>
      <c r="L1207" s="8">
        <f t="shared" si="397"/>
        <v>51.261300396433128</v>
      </c>
      <c r="M1207" s="8">
        <f t="shared" si="398"/>
        <v>100</v>
      </c>
      <c r="N1207" s="8"/>
      <c r="O1207" s="3">
        <f t="shared" si="399"/>
        <v>44303</v>
      </c>
      <c r="P1207" s="8">
        <f t="shared" ca="1" si="383"/>
        <v>101.52443724128466</v>
      </c>
      <c r="Q1207" s="8">
        <f t="shared" ca="1" si="384"/>
        <v>102.43623751600479</v>
      </c>
      <c r="R1207" s="8">
        <f t="shared" ca="1" si="385"/>
        <v>99.966701651694834</v>
      </c>
      <c r="S1207" s="8">
        <f t="shared" ca="1" si="386"/>
        <v>101.38052040271126</v>
      </c>
      <c r="T1207" s="8" t="str">
        <f t="shared" ca="1" si="387"/>
        <v/>
      </c>
      <c r="U1207" s="8"/>
      <c r="V1207" s="3">
        <f t="shared" si="400"/>
        <v>44303</v>
      </c>
      <c r="W1207" s="8">
        <f t="shared" ca="1" si="388"/>
        <v>101.63382829683781</v>
      </c>
      <c r="X1207" s="8">
        <f t="shared" ca="1" si="389"/>
        <v>101.13987315344143</v>
      </c>
      <c r="Y1207" s="8">
        <f t="shared" ca="1" si="390"/>
        <v>100.74638353807484</v>
      </c>
      <c r="Z1207" s="8">
        <f t="shared" ca="1" si="391"/>
        <v>100.81145126108257</v>
      </c>
      <c r="AA1207" s="8" t="str">
        <f t="shared" ca="1" si="392"/>
        <v/>
      </c>
    </row>
    <row r="1208" spans="1:27" x14ac:dyDescent="0.2">
      <c r="A1208" s="4">
        <v>44304</v>
      </c>
      <c r="B1208" s="1">
        <v>11399.85</v>
      </c>
      <c r="C1208" s="1">
        <v>15869.9</v>
      </c>
      <c r="D1208" s="1">
        <v>3325.9</v>
      </c>
      <c r="E1208" s="1">
        <v>7493.3</v>
      </c>
      <c r="F1208" s="1">
        <v>14617.85</v>
      </c>
      <c r="G1208" s="1"/>
      <c r="H1208" s="4">
        <f t="shared" si="393"/>
        <v>44304</v>
      </c>
      <c r="I1208" s="8">
        <f t="shared" si="394"/>
        <v>77.985818707949534</v>
      </c>
      <c r="J1208" s="8">
        <f t="shared" si="395"/>
        <v>108.56521307853069</v>
      </c>
      <c r="K1208" s="8">
        <f t="shared" si="396"/>
        <v>22.752319937610523</v>
      </c>
      <c r="L1208" s="8">
        <f t="shared" si="397"/>
        <v>51.261300396433128</v>
      </c>
      <c r="M1208" s="8">
        <f t="shared" si="398"/>
        <v>100</v>
      </c>
      <c r="N1208" s="8"/>
      <c r="O1208" s="3">
        <f t="shared" si="399"/>
        <v>44304</v>
      </c>
      <c r="P1208" s="8">
        <f t="shared" ca="1" si="383"/>
        <v>101.52069900081359</v>
      </c>
      <c r="Q1208" s="8">
        <f t="shared" ca="1" si="384"/>
        <v>102.32563555637748</v>
      </c>
      <c r="R1208" s="8">
        <f t="shared" ca="1" si="385"/>
        <v>99.992195885163213</v>
      </c>
      <c r="S1208" s="8">
        <f t="shared" ca="1" si="386"/>
        <v>101.35779795242655</v>
      </c>
      <c r="T1208" s="8" t="str">
        <f t="shared" ca="1" si="387"/>
        <v/>
      </c>
      <c r="U1208" s="8"/>
      <c r="V1208" s="3">
        <f t="shared" si="400"/>
        <v>44304</v>
      </c>
      <c r="W1208" s="8">
        <f t="shared" ca="1" si="388"/>
        <v>101.59059859246177</v>
      </c>
      <c r="X1208" s="8">
        <f t="shared" ca="1" si="389"/>
        <v>101.04872936056678</v>
      </c>
      <c r="Y1208" s="8">
        <f t="shared" ca="1" si="390"/>
        <v>100.77962071652462</v>
      </c>
      <c r="Z1208" s="8">
        <f t="shared" ca="1" si="391"/>
        <v>100.79853246335985</v>
      </c>
      <c r="AA1208" s="8" t="str">
        <f t="shared" ca="1" si="392"/>
        <v/>
      </c>
    </row>
    <row r="1209" spans="1:27" x14ac:dyDescent="0.2">
      <c r="A1209" s="4">
        <v>44305</v>
      </c>
      <c r="B1209" s="1">
        <v>11226.65</v>
      </c>
      <c r="C1209" s="1">
        <v>15773.4</v>
      </c>
      <c r="D1209" s="1">
        <v>3270.35</v>
      </c>
      <c r="E1209" s="1">
        <v>7386</v>
      </c>
      <c r="F1209" s="1">
        <v>14359.45</v>
      </c>
      <c r="G1209" s="1"/>
      <c r="H1209" s="4">
        <f t="shared" si="393"/>
        <v>44305</v>
      </c>
      <c r="I1209" s="8">
        <f t="shared" si="394"/>
        <v>78.183008402132387</v>
      </c>
      <c r="J1209" s="8">
        <f t="shared" si="395"/>
        <v>109.84682560961596</v>
      </c>
      <c r="K1209" s="8">
        <f t="shared" si="396"/>
        <v>22.774897367238996</v>
      </c>
      <c r="L1209" s="8">
        <f t="shared" si="397"/>
        <v>51.436510451305587</v>
      </c>
      <c r="M1209" s="8">
        <f t="shared" si="398"/>
        <v>100</v>
      </c>
      <c r="N1209" s="8"/>
      <c r="O1209" s="3">
        <f t="shared" si="399"/>
        <v>44305</v>
      </c>
      <c r="P1209" s="8">
        <f t="shared" ca="1" si="383"/>
        <v>101.68919060681328</v>
      </c>
      <c r="Q1209" s="8">
        <f t="shared" ca="1" si="384"/>
        <v>102.52393107330929</v>
      </c>
      <c r="R1209" s="8">
        <f t="shared" ca="1" si="385"/>
        <v>100.0753899934478</v>
      </c>
      <c r="S1209" s="8">
        <f t="shared" ca="1" si="386"/>
        <v>101.48952953817651</v>
      </c>
      <c r="T1209" s="8" t="str">
        <f t="shared" ca="1" si="387"/>
        <v/>
      </c>
      <c r="U1209" s="8"/>
      <c r="V1209" s="3">
        <f t="shared" si="400"/>
        <v>44305</v>
      </c>
      <c r="W1209" s="8">
        <f t="shared" ca="1" si="388"/>
        <v>101.65654471353147</v>
      </c>
      <c r="X1209" s="8">
        <f t="shared" ca="1" si="389"/>
        <v>101.14019342392861</v>
      </c>
      <c r="Y1209" s="8">
        <f t="shared" ca="1" si="390"/>
        <v>100.85751257696855</v>
      </c>
      <c r="Z1209" s="8">
        <f t="shared" ca="1" si="391"/>
        <v>100.91603701904141</v>
      </c>
      <c r="AA1209" s="8" t="str">
        <f t="shared" ca="1" si="392"/>
        <v/>
      </c>
    </row>
    <row r="1210" spans="1:27" x14ac:dyDescent="0.2">
      <c r="A1210" s="4">
        <v>44306</v>
      </c>
      <c r="B1210" s="1">
        <v>11179.4</v>
      </c>
      <c r="C1210" s="1">
        <v>15887.2</v>
      </c>
      <c r="D1210" s="1">
        <v>3261.75</v>
      </c>
      <c r="E1210" s="1">
        <v>7348.6</v>
      </c>
      <c r="F1210" s="1">
        <v>14296.4</v>
      </c>
      <c r="G1210" s="1"/>
      <c r="H1210" s="4">
        <f t="shared" si="393"/>
        <v>44306</v>
      </c>
      <c r="I1210" s="8">
        <f t="shared" si="394"/>
        <v>78.197308413306843</v>
      </c>
      <c r="J1210" s="8">
        <f t="shared" si="395"/>
        <v>111.12727679695588</v>
      </c>
      <c r="K1210" s="8">
        <f t="shared" si="396"/>
        <v>22.815184242186845</v>
      </c>
      <c r="L1210" s="8">
        <f t="shared" si="397"/>
        <v>51.401751489885569</v>
      </c>
      <c r="M1210" s="8">
        <f t="shared" si="398"/>
        <v>100</v>
      </c>
      <c r="N1210" s="8"/>
      <c r="O1210" s="3">
        <f t="shared" si="399"/>
        <v>44306</v>
      </c>
      <c r="P1210" s="8">
        <f t="shared" ca="1" si="383"/>
        <v>101.69655413800884</v>
      </c>
      <c r="Q1210" s="8">
        <f t="shared" ca="1" si="384"/>
        <v>102.68530948505709</v>
      </c>
      <c r="R1210" s="8">
        <f t="shared" ca="1" si="385"/>
        <v>100.21302342573421</v>
      </c>
      <c r="S1210" s="8">
        <f t="shared" ca="1" si="386"/>
        <v>101.43393227144746</v>
      </c>
      <c r="T1210" s="8" t="str">
        <f t="shared" ca="1" si="387"/>
        <v/>
      </c>
      <c r="U1210" s="8"/>
      <c r="V1210" s="3">
        <f t="shared" si="400"/>
        <v>44306</v>
      </c>
      <c r="W1210" s="8">
        <f t="shared" ca="1" si="388"/>
        <v>101.62071138937587</v>
      </c>
      <c r="X1210" s="8">
        <f t="shared" ca="1" si="389"/>
        <v>101.20686884735001</v>
      </c>
      <c r="Y1210" s="8">
        <f t="shared" ca="1" si="390"/>
        <v>100.98749888523608</v>
      </c>
      <c r="Z1210" s="8">
        <f t="shared" ca="1" si="391"/>
        <v>100.87507711594704</v>
      </c>
      <c r="AA1210" s="8" t="str">
        <f t="shared" ca="1" si="392"/>
        <v/>
      </c>
    </row>
    <row r="1211" spans="1:27" x14ac:dyDescent="0.2">
      <c r="A1211" s="4">
        <v>44307</v>
      </c>
      <c r="B1211" s="1">
        <v>11179.4</v>
      </c>
      <c r="C1211" s="1">
        <v>15887.2</v>
      </c>
      <c r="D1211" s="1">
        <v>3261.75</v>
      </c>
      <c r="E1211" s="1">
        <v>7348.6</v>
      </c>
      <c r="F1211" s="1">
        <v>14296.4</v>
      </c>
      <c r="G1211" s="1"/>
      <c r="H1211" s="4">
        <f t="shared" si="393"/>
        <v>44307</v>
      </c>
      <c r="I1211" s="8">
        <f t="shared" si="394"/>
        <v>78.197308413306843</v>
      </c>
      <c r="J1211" s="8">
        <f t="shared" si="395"/>
        <v>111.12727679695588</v>
      </c>
      <c r="K1211" s="8">
        <f t="shared" si="396"/>
        <v>22.815184242186845</v>
      </c>
      <c r="L1211" s="8">
        <f t="shared" si="397"/>
        <v>51.401751489885569</v>
      </c>
      <c r="M1211" s="8">
        <f t="shared" si="398"/>
        <v>100</v>
      </c>
      <c r="N1211" s="8"/>
      <c r="O1211" s="3">
        <f t="shared" si="399"/>
        <v>44307</v>
      </c>
      <c r="P1211" s="8">
        <f t="shared" ca="1" si="383"/>
        <v>101.69094053461156</v>
      </c>
      <c r="Q1211" s="8">
        <f t="shared" ca="1" si="384"/>
        <v>102.54619321436662</v>
      </c>
      <c r="R1211" s="8">
        <f t="shared" ca="1" si="385"/>
        <v>100.2531041901462</v>
      </c>
      <c r="S1211" s="8">
        <f t="shared" ca="1" si="386"/>
        <v>101.41066286447071</v>
      </c>
      <c r="T1211" s="8" t="str">
        <f t="shared" ca="1" si="387"/>
        <v/>
      </c>
      <c r="U1211" s="8"/>
      <c r="V1211" s="3">
        <f t="shared" si="400"/>
        <v>44307</v>
      </c>
      <c r="W1211" s="8">
        <f t="shared" ca="1" si="388"/>
        <v>101.5788526418533</v>
      </c>
      <c r="X1211" s="8">
        <f t="shared" ca="1" si="389"/>
        <v>101.0986095619084</v>
      </c>
      <c r="Y1211" s="8">
        <f t="shared" ca="1" si="390"/>
        <v>101.04265555998676</v>
      </c>
      <c r="Z1211" s="8">
        <f t="shared" ca="1" si="391"/>
        <v>100.86129670018785</v>
      </c>
      <c r="AA1211" s="8" t="str">
        <f t="shared" ca="1" si="392"/>
        <v/>
      </c>
    </row>
    <row r="1212" spans="1:27" x14ac:dyDescent="0.2">
      <c r="A1212" s="4">
        <v>44308</v>
      </c>
      <c r="B1212" s="1">
        <v>11201.7</v>
      </c>
      <c r="C1212" s="1">
        <v>15978.05</v>
      </c>
      <c r="D1212" s="1">
        <v>3259.7</v>
      </c>
      <c r="E1212" s="1">
        <v>7347.4</v>
      </c>
      <c r="F1212" s="1">
        <v>14406.15</v>
      </c>
      <c r="G1212" s="1"/>
      <c r="H1212" s="4">
        <f t="shared" si="393"/>
        <v>44308</v>
      </c>
      <c r="I1212" s="8">
        <f t="shared" si="394"/>
        <v>77.756374881561001</v>
      </c>
      <c r="J1212" s="8">
        <f t="shared" si="395"/>
        <v>110.91131218264421</v>
      </c>
      <c r="K1212" s="8">
        <f t="shared" si="396"/>
        <v>22.627141880377476</v>
      </c>
      <c r="L1212" s="8">
        <f t="shared" si="397"/>
        <v>51.001829079941551</v>
      </c>
      <c r="M1212" s="8">
        <f t="shared" si="398"/>
        <v>100</v>
      </c>
      <c r="N1212" s="8"/>
      <c r="O1212" s="3">
        <f t="shared" si="399"/>
        <v>44308</v>
      </c>
      <c r="P1212" s="8">
        <f t="shared" ca="1" si="383"/>
        <v>101.33334959919657</v>
      </c>
      <c r="Q1212" s="8">
        <f t="shared" ca="1" si="384"/>
        <v>102.37925234612044</v>
      </c>
      <c r="R1212" s="8">
        <f t="shared" ca="1" si="385"/>
        <v>99.763954678210993</v>
      </c>
      <c r="S1212" s="8">
        <f t="shared" ca="1" si="386"/>
        <v>101.0582274374063</v>
      </c>
      <c r="T1212" s="8" t="str">
        <f t="shared" ca="1" si="387"/>
        <v/>
      </c>
      <c r="U1212" s="8"/>
      <c r="V1212" s="3">
        <f t="shared" si="400"/>
        <v>44308</v>
      </c>
      <c r="W1212" s="8">
        <f t="shared" ca="1" si="388"/>
        <v>101.34814305890357</v>
      </c>
      <c r="X1212" s="8">
        <f t="shared" ca="1" si="389"/>
        <v>100.97822844918076</v>
      </c>
      <c r="Y1212" s="8">
        <f t="shared" ca="1" si="390"/>
        <v>100.69963650906837</v>
      </c>
      <c r="Z1212" s="8">
        <f t="shared" ca="1" si="391"/>
        <v>100.5766226302931</v>
      </c>
      <c r="AA1212" s="8" t="str">
        <f t="shared" ca="1" si="392"/>
        <v/>
      </c>
    </row>
    <row r="1213" spans="1:27" x14ac:dyDescent="0.2">
      <c r="A1213" s="4">
        <v>44309</v>
      </c>
      <c r="B1213" s="1">
        <v>11149.55</v>
      </c>
      <c r="C1213" s="1">
        <v>15907.95</v>
      </c>
      <c r="D1213" s="1">
        <v>3246.35</v>
      </c>
      <c r="E1213" s="1">
        <v>7301.1</v>
      </c>
      <c r="F1213" s="1">
        <v>14341.35</v>
      </c>
      <c r="G1213" s="1"/>
      <c r="H1213" s="4">
        <f t="shared" si="393"/>
        <v>44309</v>
      </c>
      <c r="I1213" s="8">
        <f t="shared" si="394"/>
        <v>77.74407569719726</v>
      </c>
      <c r="J1213" s="8">
        <f t="shared" si="395"/>
        <v>110.92365781464089</v>
      </c>
      <c r="K1213" s="8">
        <f t="shared" si="396"/>
        <v>22.636292957078656</v>
      </c>
      <c r="L1213" s="8">
        <f t="shared" si="397"/>
        <v>50.909433212354486</v>
      </c>
      <c r="M1213" s="8">
        <f t="shared" si="398"/>
        <v>100</v>
      </c>
      <c r="N1213" s="8"/>
      <c r="O1213" s="3">
        <f t="shared" si="399"/>
        <v>44309</v>
      </c>
      <c r="P1213" s="8">
        <f t="shared" ca="1" si="383"/>
        <v>101.37677182531874</v>
      </c>
      <c r="Q1213" s="8">
        <f t="shared" ca="1" si="384"/>
        <v>102.27692854703433</v>
      </c>
      <c r="R1213" s="8">
        <f t="shared" ca="1" si="385"/>
        <v>99.821836715455404</v>
      </c>
      <c r="S1213" s="8">
        <f t="shared" ca="1" si="386"/>
        <v>100.97394161930642</v>
      </c>
      <c r="T1213" s="8" t="str">
        <f t="shared" ca="1" si="387"/>
        <v/>
      </c>
      <c r="U1213" s="8"/>
      <c r="V1213" s="3">
        <f t="shared" si="400"/>
        <v>44309</v>
      </c>
      <c r="W1213" s="8">
        <f t="shared" ca="1" si="388"/>
        <v>101.37899838713359</v>
      </c>
      <c r="X1213" s="8">
        <f t="shared" ca="1" si="389"/>
        <v>100.90020381523006</v>
      </c>
      <c r="Y1213" s="8">
        <f t="shared" ca="1" si="390"/>
        <v>100.81017794191003</v>
      </c>
      <c r="Z1213" s="8">
        <f t="shared" ca="1" si="391"/>
        <v>100.51670650472116</v>
      </c>
      <c r="AA1213" s="8" t="str">
        <f t="shared" ca="1" si="392"/>
        <v/>
      </c>
    </row>
    <row r="1214" spans="1:27" x14ac:dyDescent="0.2">
      <c r="A1214" s="4">
        <v>44310</v>
      </c>
      <c r="B1214" s="1">
        <v>11149.55</v>
      </c>
      <c r="C1214" s="1">
        <v>15907.95</v>
      </c>
      <c r="D1214" s="1">
        <v>3246.35</v>
      </c>
      <c r="E1214" s="1">
        <v>7301.1</v>
      </c>
      <c r="F1214" s="1">
        <v>14341.35</v>
      </c>
      <c r="G1214" s="1"/>
      <c r="H1214" s="4">
        <f t="shared" si="393"/>
        <v>44310</v>
      </c>
      <c r="I1214" s="8">
        <f t="shared" si="394"/>
        <v>77.74407569719726</v>
      </c>
      <c r="J1214" s="8">
        <f t="shared" si="395"/>
        <v>110.92365781464089</v>
      </c>
      <c r="K1214" s="8">
        <f t="shared" si="396"/>
        <v>22.636292957078656</v>
      </c>
      <c r="L1214" s="8">
        <f t="shared" si="397"/>
        <v>50.909433212354486</v>
      </c>
      <c r="M1214" s="8">
        <f t="shared" si="398"/>
        <v>100</v>
      </c>
      <c r="N1214" s="8"/>
      <c r="O1214" s="3">
        <f t="shared" si="399"/>
        <v>44310</v>
      </c>
      <c r="P1214" s="8">
        <f t="shared" ca="1" si="383"/>
        <v>101.41251991166838</v>
      </c>
      <c r="Q1214" s="8">
        <f t="shared" ca="1" si="384"/>
        <v>102.18355874150738</v>
      </c>
      <c r="R1214" s="8">
        <f t="shared" ca="1" si="385"/>
        <v>99.854443556748635</v>
      </c>
      <c r="S1214" s="8">
        <f t="shared" ca="1" si="386"/>
        <v>100.96606453554446</v>
      </c>
      <c r="T1214" s="8" t="str">
        <f t="shared" ca="1" si="387"/>
        <v/>
      </c>
      <c r="U1214" s="8"/>
      <c r="V1214" s="3">
        <f t="shared" si="400"/>
        <v>44310</v>
      </c>
      <c r="W1214" s="8">
        <f t="shared" ca="1" si="388"/>
        <v>101.3901111530821</v>
      </c>
      <c r="X1214" s="8">
        <f t="shared" ca="1" si="389"/>
        <v>100.82540062471756</v>
      </c>
      <c r="Y1214" s="8">
        <f t="shared" ca="1" si="390"/>
        <v>100.87555019232259</v>
      </c>
      <c r="Z1214" s="8">
        <f t="shared" ca="1" si="391"/>
        <v>100.51784869980818</v>
      </c>
      <c r="AA1214" s="8" t="str">
        <f t="shared" ca="1" si="392"/>
        <v/>
      </c>
    </row>
    <row r="1215" spans="1:27" x14ac:dyDescent="0.2">
      <c r="A1215" s="4">
        <v>44311</v>
      </c>
      <c r="B1215" s="1">
        <v>11149.55</v>
      </c>
      <c r="C1215" s="1">
        <v>15907.95</v>
      </c>
      <c r="D1215" s="1">
        <v>3246.35</v>
      </c>
      <c r="E1215" s="1">
        <v>7301.1</v>
      </c>
      <c r="F1215" s="1">
        <v>14341.35</v>
      </c>
      <c r="G1215" s="1"/>
      <c r="H1215" s="4">
        <f t="shared" si="393"/>
        <v>44311</v>
      </c>
      <c r="I1215" s="8">
        <f t="shared" si="394"/>
        <v>77.74407569719726</v>
      </c>
      <c r="J1215" s="8">
        <f t="shared" si="395"/>
        <v>110.92365781464089</v>
      </c>
      <c r="K1215" s="8">
        <f t="shared" si="396"/>
        <v>22.636292957078656</v>
      </c>
      <c r="L1215" s="8">
        <f t="shared" si="397"/>
        <v>50.909433212354486</v>
      </c>
      <c r="M1215" s="8">
        <f t="shared" si="398"/>
        <v>100</v>
      </c>
      <c r="N1215" s="8"/>
      <c r="O1215" s="3">
        <f t="shared" si="399"/>
        <v>44311</v>
      </c>
      <c r="P1215" s="8">
        <f t="shared" ca="1" si="383"/>
        <v>101.45030274463244</v>
      </c>
      <c r="Q1215" s="8">
        <f t="shared" ca="1" si="384"/>
        <v>102.09864167712838</v>
      </c>
      <c r="R1215" s="8">
        <f t="shared" ca="1" si="385"/>
        <v>99.892036948907219</v>
      </c>
      <c r="S1215" s="8">
        <f t="shared" ca="1" si="386"/>
        <v>100.95827350758385</v>
      </c>
      <c r="T1215" s="8" t="str">
        <f t="shared" ca="1" si="387"/>
        <v/>
      </c>
      <c r="U1215" s="8"/>
      <c r="V1215" s="3">
        <f t="shared" si="400"/>
        <v>44311</v>
      </c>
      <c r="W1215" s="8">
        <f t="shared" ca="1" si="388"/>
        <v>101.40340321260817</v>
      </c>
      <c r="X1215" s="8">
        <f t="shared" ca="1" si="389"/>
        <v>100.75638046254934</v>
      </c>
      <c r="Y1215" s="8">
        <f t="shared" ca="1" si="390"/>
        <v>100.94795316169835</v>
      </c>
      <c r="Z1215" s="8">
        <f t="shared" ca="1" si="391"/>
        <v>100.51854623449879</v>
      </c>
      <c r="AA1215" s="8" t="str">
        <f t="shared" ca="1" si="392"/>
        <v/>
      </c>
    </row>
    <row r="1216" spans="1:27" x14ac:dyDescent="0.2">
      <c r="A1216" s="4">
        <v>44312</v>
      </c>
      <c r="B1216" s="1">
        <v>11179.9</v>
      </c>
      <c r="C1216" s="1">
        <v>15977.7</v>
      </c>
      <c r="D1216" s="1">
        <v>3250.95</v>
      </c>
      <c r="E1216" s="1">
        <v>7346.65</v>
      </c>
      <c r="F1216" s="1">
        <v>14485</v>
      </c>
      <c r="G1216" s="1"/>
      <c r="H1216" s="4">
        <f t="shared" si="393"/>
        <v>44312</v>
      </c>
      <c r="I1216" s="8">
        <f t="shared" si="394"/>
        <v>77.182602692440454</v>
      </c>
      <c r="J1216" s="8">
        <f t="shared" si="395"/>
        <v>110.30514325163962</v>
      </c>
      <c r="K1216" s="8">
        <f t="shared" si="396"/>
        <v>22.44356230583362</v>
      </c>
      <c r="L1216" s="8">
        <f t="shared" si="397"/>
        <v>50.719019675526397</v>
      </c>
      <c r="M1216" s="8">
        <f t="shared" si="398"/>
        <v>100</v>
      </c>
      <c r="N1216" s="8"/>
      <c r="O1216" s="3">
        <f t="shared" si="399"/>
        <v>44312</v>
      </c>
      <c r="P1216" s="8">
        <f t="shared" ca="1" si="383"/>
        <v>100.93682963880823</v>
      </c>
      <c r="Q1216" s="8">
        <f t="shared" ca="1" si="384"/>
        <v>101.9032172663573</v>
      </c>
      <c r="R1216" s="8">
        <f t="shared" ca="1" si="385"/>
        <v>99.088384275468442</v>
      </c>
      <c r="S1216" s="8">
        <f t="shared" ca="1" si="386"/>
        <v>100.7858066788996</v>
      </c>
      <c r="T1216" s="8" t="str">
        <f t="shared" ca="1" si="387"/>
        <v/>
      </c>
      <c r="U1216" s="8"/>
      <c r="V1216" s="3">
        <f t="shared" si="400"/>
        <v>44312</v>
      </c>
      <c r="W1216" s="8">
        <f t="shared" ca="1" si="388"/>
        <v>101.0859897741318</v>
      </c>
      <c r="X1216" s="8">
        <f t="shared" ca="1" si="389"/>
        <v>100.62358940240078</v>
      </c>
      <c r="Y1216" s="8">
        <f t="shared" ca="1" si="390"/>
        <v>100.24316896269953</v>
      </c>
      <c r="Z1216" s="8">
        <f t="shared" ca="1" si="391"/>
        <v>100.3717736059497</v>
      </c>
      <c r="AA1216" s="8" t="str">
        <f t="shared" ca="1" si="392"/>
        <v/>
      </c>
    </row>
    <row r="1217" spans="1:27" x14ac:dyDescent="0.2">
      <c r="A1217" s="4">
        <v>44313</v>
      </c>
      <c r="B1217" s="1">
        <v>11237.05</v>
      </c>
      <c r="C1217" s="1">
        <v>16184.8</v>
      </c>
      <c r="D1217" s="1">
        <v>3272.35</v>
      </c>
      <c r="E1217" s="1">
        <v>7423.9</v>
      </c>
      <c r="F1217" s="1">
        <v>14653.05</v>
      </c>
      <c r="G1217" s="1"/>
      <c r="H1217" s="4">
        <f t="shared" si="393"/>
        <v>44313</v>
      </c>
      <c r="I1217" s="8">
        <f t="shared" si="394"/>
        <v>76.687447323253522</v>
      </c>
      <c r="J1217" s="8">
        <f t="shared" si="395"/>
        <v>110.45345508273022</v>
      </c>
      <c r="K1217" s="8">
        <f t="shared" si="396"/>
        <v>22.332210700161401</v>
      </c>
      <c r="L1217" s="8">
        <f t="shared" si="397"/>
        <v>50.66453741712477</v>
      </c>
      <c r="M1217" s="8">
        <f t="shared" si="398"/>
        <v>100</v>
      </c>
      <c r="N1217" s="8"/>
      <c r="O1217" s="3">
        <f t="shared" si="399"/>
        <v>44313</v>
      </c>
      <c r="P1217" s="8">
        <f t="shared" ca="1" si="383"/>
        <v>100.43519688322591</v>
      </c>
      <c r="Q1217" s="8">
        <f t="shared" ca="1" si="384"/>
        <v>101.87119918612662</v>
      </c>
      <c r="R1217" s="8">
        <f t="shared" ca="1" si="385"/>
        <v>98.574354729786478</v>
      </c>
      <c r="S1217" s="8">
        <f t="shared" ca="1" si="386"/>
        <v>100.72429111335926</v>
      </c>
      <c r="T1217" s="8" t="str">
        <f t="shared" ca="1" si="387"/>
        <v/>
      </c>
      <c r="U1217" s="8"/>
      <c r="V1217" s="3">
        <f t="shared" si="400"/>
        <v>44313</v>
      </c>
      <c r="W1217" s="8">
        <f t="shared" ca="1" si="388"/>
        <v>100.75432060338801</v>
      </c>
      <c r="X1217" s="8">
        <f t="shared" ca="1" si="389"/>
        <v>100.58742570793017</v>
      </c>
      <c r="Y1217" s="8">
        <f t="shared" ca="1" si="390"/>
        <v>99.763770113542137</v>
      </c>
      <c r="Z1217" s="8">
        <f t="shared" ca="1" si="391"/>
        <v>100.31350795972874</v>
      </c>
      <c r="AA1217" s="8" t="str">
        <f t="shared" ca="1" si="392"/>
        <v/>
      </c>
    </row>
    <row r="1218" spans="1:27" x14ac:dyDescent="0.2">
      <c r="A1218" s="4">
        <v>44314</v>
      </c>
      <c r="B1218" s="1">
        <v>11317.6</v>
      </c>
      <c r="C1218" s="1">
        <v>16259.55</v>
      </c>
      <c r="D1218" s="1">
        <v>3310.65</v>
      </c>
      <c r="E1218" s="1">
        <v>7463.45</v>
      </c>
      <c r="F1218" s="1">
        <v>14864.55</v>
      </c>
      <c r="G1218" s="1"/>
      <c r="H1218" s="4">
        <f t="shared" si="393"/>
        <v>44314</v>
      </c>
      <c r="I1218" s="8">
        <f t="shared" si="394"/>
        <v>76.138194563575766</v>
      </c>
      <c r="J1218" s="8">
        <f t="shared" si="395"/>
        <v>109.38474424049164</v>
      </c>
      <c r="K1218" s="8">
        <f t="shared" si="396"/>
        <v>22.272117218482904</v>
      </c>
      <c r="L1218" s="8">
        <f t="shared" si="397"/>
        <v>50.209727169675503</v>
      </c>
      <c r="M1218" s="8">
        <f t="shared" si="398"/>
        <v>100</v>
      </c>
      <c r="N1218" s="8"/>
      <c r="O1218" s="3">
        <f t="shared" si="399"/>
        <v>44314</v>
      </c>
      <c r="P1218" s="8">
        <f t="shared" ca="1" si="383"/>
        <v>99.87885838571836</v>
      </c>
      <c r="Q1218" s="8">
        <f t="shared" ca="1" si="384"/>
        <v>101.61322174426805</v>
      </c>
      <c r="R1218" s="8">
        <f t="shared" ca="1" si="385"/>
        <v>98.315031899119873</v>
      </c>
      <c r="S1218" s="8">
        <f t="shared" ca="1" si="386"/>
        <v>100.31355687800232</v>
      </c>
      <c r="T1218" s="8" t="str">
        <f t="shared" ca="1" si="387"/>
        <v/>
      </c>
      <c r="U1218" s="8"/>
      <c r="V1218" s="3">
        <f t="shared" si="400"/>
        <v>44314</v>
      </c>
      <c r="W1218" s="8">
        <f t="shared" ca="1" si="388"/>
        <v>100.38566292480979</v>
      </c>
      <c r="X1218" s="8">
        <f t="shared" ca="1" si="389"/>
        <v>100.41134628079482</v>
      </c>
      <c r="Y1218" s="8">
        <f t="shared" ca="1" si="390"/>
        <v>99.515642952414098</v>
      </c>
      <c r="Z1218" s="8">
        <f t="shared" ca="1" si="391"/>
        <v>99.939794665988572</v>
      </c>
      <c r="AA1218" s="8" t="str">
        <f t="shared" ca="1" si="392"/>
        <v/>
      </c>
    </row>
    <row r="1219" spans="1:27" x14ac:dyDescent="0.2">
      <c r="A1219" s="4">
        <v>44315</v>
      </c>
      <c r="B1219" s="1">
        <v>11273.1</v>
      </c>
      <c r="C1219" s="1">
        <v>16466.650000000001</v>
      </c>
      <c r="D1219" s="1">
        <v>3299.2</v>
      </c>
      <c r="E1219" s="1">
        <v>7470.6</v>
      </c>
      <c r="F1219" s="1">
        <v>14894.9</v>
      </c>
      <c r="G1219" s="1"/>
      <c r="H1219" s="4">
        <f t="shared" si="393"/>
        <v>44315</v>
      </c>
      <c r="I1219" s="8">
        <f t="shared" si="394"/>
        <v>75.684294624334498</v>
      </c>
      <c r="J1219" s="8">
        <f t="shared" si="395"/>
        <v>110.5522695687786</v>
      </c>
      <c r="K1219" s="8">
        <f t="shared" si="396"/>
        <v>22.149863376054888</v>
      </c>
      <c r="L1219" s="8">
        <f t="shared" si="397"/>
        <v>50.155422325762508</v>
      </c>
      <c r="M1219" s="8">
        <f t="shared" si="398"/>
        <v>100</v>
      </c>
      <c r="N1219" s="8"/>
      <c r="O1219" s="3">
        <f t="shared" si="399"/>
        <v>44315</v>
      </c>
      <c r="P1219" s="8">
        <f t="shared" ca="1" si="383"/>
        <v>99.425691701023581</v>
      </c>
      <c r="Q1219" s="8">
        <f t="shared" ca="1" si="384"/>
        <v>101.78895682171779</v>
      </c>
      <c r="R1219" s="8">
        <f t="shared" ca="1" si="385"/>
        <v>97.796894872737624</v>
      </c>
      <c r="S1219" s="8">
        <f t="shared" ca="1" si="386"/>
        <v>100.25639331450148</v>
      </c>
      <c r="T1219" s="8" t="str">
        <f t="shared" ca="1" si="387"/>
        <v/>
      </c>
      <c r="U1219" s="8"/>
      <c r="V1219" s="3">
        <f t="shared" si="400"/>
        <v>44315</v>
      </c>
      <c r="W1219" s="8">
        <f t="shared" ca="1" si="388"/>
        <v>100.07353121174702</v>
      </c>
      <c r="X1219" s="8">
        <f t="shared" ca="1" si="389"/>
        <v>100.50397406111863</v>
      </c>
      <c r="Y1219" s="8">
        <f t="shared" ca="1" si="390"/>
        <v>99.023896302591695</v>
      </c>
      <c r="Z1219" s="8">
        <f t="shared" ca="1" si="391"/>
        <v>99.886322032444767</v>
      </c>
      <c r="AA1219" s="8" t="str">
        <f t="shared" ca="1" si="392"/>
        <v/>
      </c>
    </row>
    <row r="1220" spans="1:27" x14ac:dyDescent="0.2">
      <c r="A1220" s="4">
        <v>44316</v>
      </c>
      <c r="B1220" s="1">
        <v>11196.1</v>
      </c>
      <c r="C1220" s="1">
        <v>16351.85</v>
      </c>
      <c r="D1220" s="1">
        <v>3266.8</v>
      </c>
      <c r="E1220" s="1">
        <v>7409.35</v>
      </c>
      <c r="F1220" s="1">
        <v>14631.1</v>
      </c>
      <c r="G1220" s="1"/>
      <c r="H1220" s="4">
        <f t="shared" si="393"/>
        <v>44316</v>
      </c>
      <c r="I1220" s="8">
        <f t="shared" si="394"/>
        <v>76.522612790562576</v>
      </c>
      <c r="J1220" s="8">
        <f t="shared" si="395"/>
        <v>111.76090656204933</v>
      </c>
      <c r="K1220" s="8">
        <f t="shared" si="396"/>
        <v>22.327781233126696</v>
      </c>
      <c r="L1220" s="8">
        <f t="shared" si="397"/>
        <v>50.641100122342131</v>
      </c>
      <c r="M1220" s="8">
        <f t="shared" si="398"/>
        <v>100</v>
      </c>
      <c r="N1220" s="8"/>
      <c r="O1220" s="3">
        <f t="shared" si="399"/>
        <v>44316</v>
      </c>
      <c r="P1220" s="8">
        <f t="shared" ca="1" si="383"/>
        <v>100.27881256415242</v>
      </c>
      <c r="Q1220" s="8">
        <f t="shared" ca="1" si="384"/>
        <v>101.95730443893126</v>
      </c>
      <c r="R1220" s="8">
        <f t="shared" ca="1" si="385"/>
        <v>98.656726471406117</v>
      </c>
      <c r="S1220" s="8">
        <f t="shared" ca="1" si="386"/>
        <v>100.67053973933432</v>
      </c>
      <c r="T1220" s="8" t="str">
        <f t="shared" ca="1" si="387"/>
        <v/>
      </c>
      <c r="U1220" s="8"/>
      <c r="V1220" s="3">
        <f t="shared" si="400"/>
        <v>44316</v>
      </c>
      <c r="W1220" s="8">
        <f t="shared" ca="1" si="388"/>
        <v>100.61491767960331</v>
      </c>
      <c r="X1220" s="8">
        <f t="shared" ca="1" si="389"/>
        <v>100.59549268283216</v>
      </c>
      <c r="Y1220" s="8">
        <f t="shared" ca="1" si="390"/>
        <v>99.829411532224455</v>
      </c>
      <c r="Z1220" s="8">
        <f t="shared" ca="1" si="391"/>
        <v>100.25514306121599</v>
      </c>
      <c r="AA1220" s="8" t="str">
        <f t="shared" ca="1" si="392"/>
        <v/>
      </c>
    </row>
    <row r="1221" spans="1:27" x14ac:dyDescent="0.2">
      <c r="A1221" s="4">
        <v>44317</v>
      </c>
      <c r="B1221" s="1">
        <v>11196.1</v>
      </c>
      <c r="C1221" s="1">
        <v>16351.85</v>
      </c>
      <c r="D1221" s="1">
        <v>3266.8</v>
      </c>
      <c r="E1221" s="1">
        <v>7409.35</v>
      </c>
      <c r="F1221" s="1">
        <v>14631.1</v>
      </c>
      <c r="G1221" s="1"/>
      <c r="H1221" s="4">
        <f t="shared" si="393"/>
        <v>44317</v>
      </c>
      <c r="I1221" s="8">
        <f t="shared" si="394"/>
        <v>76.522612790562576</v>
      </c>
      <c r="J1221" s="8">
        <f t="shared" si="395"/>
        <v>111.76090656204933</v>
      </c>
      <c r="K1221" s="8">
        <f t="shared" si="396"/>
        <v>22.327781233126696</v>
      </c>
      <c r="L1221" s="8">
        <f t="shared" si="397"/>
        <v>50.641100122342131</v>
      </c>
      <c r="M1221" s="8">
        <f t="shared" si="398"/>
        <v>100</v>
      </c>
      <c r="N1221" s="8"/>
      <c r="O1221" s="3">
        <f t="shared" si="399"/>
        <v>44317</v>
      </c>
      <c r="P1221" s="8">
        <f t="shared" ref="P1221:P1284" ca="1" si="401">IFERROR(IF(ROW(I1221)-$BO$10&gt;ROW($I$4),100+(I1221-AVERAGE(INDIRECT(CONCATENATE(ADDRESS(ROW(I1221)-$BO$10,COLUMN(I1221)),":",CONCATENATE(ADDRESS(ROW(I1221),COLUMN(I1221)))))))/_xlfn.STDEV.S(INDIRECT(CONCATENATE(ADDRESS(ROW(I1221)-$BO$10,COLUMN(I1221)),":",CONCATENATE(ADDRESS(ROW(I1221),COLUMN(I1221)))))),""),"")</f>
        <v>100.27421096313398</v>
      </c>
      <c r="Q1221" s="8">
        <f t="shared" ref="Q1221:Q1284" ca="1" si="402">IFERROR(IF(ROW(J1221)-$BO$10&gt;ROW($I$4),100+(J1221-AVERAGE(INDIRECT(CONCATENATE(ADDRESS(ROW(J1221)-$BO$10,COLUMN(J1221)),":",CONCATENATE(ADDRESS(ROW(J1221),COLUMN(J1221)))))))/_xlfn.STDEV.S(INDIRECT(CONCATENATE(ADDRESS(ROW(J1221)-$BO$10,COLUMN(J1221)),":",CONCATENATE(ADDRESS(ROW(J1221),COLUMN(J1221)))))),""),"")</f>
        <v>101.89376622113555</v>
      </c>
      <c r="R1221" s="8">
        <f t="shared" ref="R1221:R1284" ca="1" si="403">IFERROR(IF(ROW(K1221)-$BO$10&gt;ROW($I$4),100+(K1221-AVERAGE(INDIRECT(CONCATENATE(ADDRESS(ROW(K1221)-$BO$10,COLUMN(K1221)),":",CONCATENATE(ADDRESS(ROW(K1221),COLUMN(K1221)))))))/_xlfn.STDEV.S(INDIRECT(CONCATENATE(ADDRESS(ROW(K1221)-$BO$10,COLUMN(K1221)),":",CONCATENATE(ADDRESS(ROW(K1221),COLUMN(K1221)))))),""),"")</f>
        <v>98.687261783147704</v>
      </c>
      <c r="S1221" s="8">
        <f t="shared" ref="S1221:S1284" ca="1" si="404">IFERROR(IF(ROW(L1221)-$BO$10&gt;ROW($I$4),100+(L1221-AVERAGE(INDIRECT(CONCATENATE(ADDRESS(ROW(L1221)-$BO$10,COLUMN(L1221)),":",CONCATENATE(ADDRESS(ROW(L1221),COLUMN(L1221)))))))/_xlfn.STDEV.S(INDIRECT(CONCATENATE(ADDRESS(ROW(L1221)-$BO$10,COLUMN(L1221)),":",CONCATENATE(ADDRESS(ROW(L1221),COLUMN(L1221)))))),""),"")</f>
        <v>100.65439444054179</v>
      </c>
      <c r="T1221" s="8" t="str">
        <f t="shared" ref="T1221:T1284" ca="1" si="405">IFERROR(IF(ROW(M1221)-$BO$10&gt;ROW($I$4),100+(M1221-AVERAGE(INDIRECT(CONCATENATE(ADDRESS(ROW(M1221)-$BO$10,COLUMN(M1221)),":",CONCATENATE(ADDRESS(ROW(M1221),COLUMN(M1221)))))))/_xlfn.STDEV.S(INDIRECT(CONCATENATE(ADDRESS(ROW(M1221)-$BO$10,COLUMN(M1221)),":",CONCATENATE(ADDRESS(ROW(M1221),COLUMN(M1221)))))),""),"")</f>
        <v/>
      </c>
      <c r="U1221" s="8"/>
      <c r="V1221" s="3">
        <f t="shared" si="400"/>
        <v>44317</v>
      </c>
      <c r="W1221" s="8">
        <f t="shared" ref="W1221:W1284" ca="1" si="406">IFERROR(IF(ROW(P1221)-$BO$10&gt;ROW($I$4),100+(P1221-AVERAGE(INDIRECT(CONCATENATE(ADDRESS(ROW(P1221)-$BO$10,COLUMN(P1221)),":",CONCATENATE(ADDRESS(ROW(P1221),COLUMN(P1221)))))))/_xlfn.STDEV.S(INDIRECT(CONCATENATE(ADDRESS(ROW(P1221)-$BO$10,COLUMN(P1221)),":",CONCATENATE(ADDRESS(ROW(P1221),COLUMN(P1221)))))),""),"")</f>
        <v>100.59427282995122</v>
      </c>
      <c r="X1221" s="8">
        <f t="shared" ref="X1221:X1284" ca="1" si="407">IFERROR(IF(ROW(Q1221)-$BO$10&gt;ROW($I$4),100+(Q1221-AVERAGE(INDIRECT(CONCATENATE(ADDRESS(ROW(Q1221)-$BO$10,COLUMN(Q1221)),":",CONCATENATE(ADDRESS(ROW(Q1221),COLUMN(Q1221)))))))/_xlfn.STDEV.S(INDIRECT(CONCATENATE(ADDRESS(ROW(Q1221)-$BO$10,COLUMN(Q1221)),":",CONCATENATE(ADDRESS(ROW(Q1221),COLUMN(Q1221)))))),""),"")</f>
        <v>100.53557705407421</v>
      </c>
      <c r="Y1221" s="8">
        <f t="shared" ref="Y1221:Y1284" ca="1" si="408">IFERROR(IF(ROW(R1221)-$BO$10&gt;ROW($I$4),100+(R1221-AVERAGE(INDIRECT(CONCATENATE(ADDRESS(ROW(R1221)-$BO$10,COLUMN(R1221)),":",CONCATENATE(ADDRESS(ROW(R1221),COLUMN(R1221)))))))/_xlfn.STDEV.S(INDIRECT(CONCATENATE(ADDRESS(ROW(R1221)-$BO$10,COLUMN(R1221)),":",CONCATENATE(ADDRESS(ROW(R1221),COLUMN(R1221)))))),""),"")</f>
        <v>99.839484657963112</v>
      </c>
      <c r="Z1221" s="8">
        <f t="shared" ref="Z1221:Z1284" ca="1" si="409">IFERROR(IF(ROW(S1221)-$BO$10&gt;ROW($I$4),100+(S1221-AVERAGE(INDIRECT(CONCATENATE(ADDRESS(ROW(S1221)-$BO$10,COLUMN(S1221)),":",CONCATENATE(ADDRESS(ROW(S1221),COLUMN(S1221)))))))/_xlfn.STDEV.S(INDIRECT(CONCATENATE(ADDRESS(ROW(S1221)-$BO$10,COLUMN(S1221)),":",CONCATENATE(ADDRESS(ROW(S1221),COLUMN(S1221)))))),""),"")</f>
        <v>100.23229173967974</v>
      </c>
      <c r="AA1221" s="8" t="str">
        <f t="shared" ref="AA1221:AA1284" ca="1" si="410">IFERROR(IF(ROW(T1221)-$BO$10&gt;ROW($I$4),100+(T1221-AVERAGE(INDIRECT(CONCATENATE(ADDRESS(ROW(T1221)-$BO$10,COLUMN(T1221)),":",CONCATENATE(ADDRESS(ROW(T1221),COLUMN(T1221)))))))/_xlfn.STDEV.S(INDIRECT(CONCATENATE(ADDRESS(ROW(T1221)-$BO$10,COLUMN(T1221)),":",CONCATENATE(ADDRESS(ROW(T1221),COLUMN(T1221)))))),""),"")</f>
        <v/>
      </c>
    </row>
    <row r="1222" spans="1:27" x14ac:dyDescent="0.2">
      <c r="A1222" s="4">
        <v>44318</v>
      </c>
      <c r="B1222" s="1">
        <v>11196.1</v>
      </c>
      <c r="C1222" s="1">
        <v>16351.85</v>
      </c>
      <c r="D1222" s="1">
        <v>3266.8</v>
      </c>
      <c r="E1222" s="1">
        <v>7409.35</v>
      </c>
      <c r="F1222" s="1">
        <v>14631.1</v>
      </c>
      <c r="G1222" s="1"/>
      <c r="H1222" s="4">
        <f t="shared" ref="H1222:H1285" si="411">A1222</f>
        <v>44318</v>
      </c>
      <c r="I1222" s="8">
        <f t="shared" ref="I1222:I1285" si="412">B1222/$F1222*100</f>
        <v>76.522612790562576</v>
      </c>
      <c r="J1222" s="8">
        <f t="shared" ref="J1222:J1285" si="413">C1222/$F1222*100</f>
        <v>111.76090656204933</v>
      </c>
      <c r="K1222" s="8">
        <f t="shared" ref="K1222:K1285" si="414">D1222/$F1222*100</f>
        <v>22.327781233126696</v>
      </c>
      <c r="L1222" s="8">
        <f t="shared" ref="L1222:L1285" si="415">E1222/$F1222*100</f>
        <v>50.641100122342131</v>
      </c>
      <c r="M1222" s="8">
        <f t="shared" ref="M1222:M1285" si="416">F1222/$F1222*100</f>
        <v>100</v>
      </c>
      <c r="N1222" s="8"/>
      <c r="O1222" s="3">
        <f t="shared" ref="O1222:O1285" si="417">A1222</f>
        <v>44318</v>
      </c>
      <c r="P1222" s="8">
        <f t="shared" ca="1" si="401"/>
        <v>100.26961848353461</v>
      </c>
      <c r="Q1222" s="8">
        <f t="shared" ca="1" si="402"/>
        <v>101.8346816294051</v>
      </c>
      <c r="R1222" s="8">
        <f t="shared" ca="1" si="403"/>
        <v>98.716523610464506</v>
      </c>
      <c r="S1222" s="8">
        <f t="shared" ca="1" si="404"/>
        <v>100.63840444256948</v>
      </c>
      <c r="T1222" s="8" t="str">
        <f t="shared" ca="1" si="405"/>
        <v/>
      </c>
      <c r="U1222" s="8"/>
      <c r="V1222" s="3">
        <f t="shared" ref="V1222:V1285" si="418">O1222</f>
        <v>44318</v>
      </c>
      <c r="W1222" s="8">
        <f t="shared" ca="1" si="406"/>
        <v>100.5732393199531</v>
      </c>
      <c r="X1222" s="8">
        <f t="shared" ca="1" si="407"/>
        <v>100.47717788577734</v>
      </c>
      <c r="Y1222" s="8">
        <f t="shared" ca="1" si="408"/>
        <v>99.849799502789622</v>
      </c>
      <c r="Z1222" s="8">
        <f t="shared" ca="1" si="409"/>
        <v>100.20958229813597</v>
      </c>
      <c r="AA1222" s="8" t="str">
        <f t="shared" ca="1" si="410"/>
        <v/>
      </c>
    </row>
    <row r="1223" spans="1:27" x14ac:dyDescent="0.2">
      <c r="A1223" s="4">
        <v>44319</v>
      </c>
      <c r="B1223" s="1">
        <v>11254</v>
      </c>
      <c r="C1223" s="1">
        <v>16528.25</v>
      </c>
      <c r="D1223" s="1">
        <v>3280.2</v>
      </c>
      <c r="E1223" s="1">
        <v>7430.8</v>
      </c>
      <c r="F1223" s="1">
        <v>14634.15</v>
      </c>
      <c r="G1223" s="1"/>
      <c r="H1223" s="4">
        <f t="shared" si="411"/>
        <v>44319</v>
      </c>
      <c r="I1223" s="8">
        <f t="shared" si="412"/>
        <v>76.902314107754805</v>
      </c>
      <c r="J1223" s="8">
        <f t="shared" si="413"/>
        <v>112.94301343091331</v>
      </c>
      <c r="K1223" s="8">
        <f t="shared" si="414"/>
        <v>22.4146943963264</v>
      </c>
      <c r="L1223" s="8">
        <f t="shared" si="415"/>
        <v>50.777120639053173</v>
      </c>
      <c r="M1223" s="8">
        <f t="shared" si="416"/>
        <v>100</v>
      </c>
      <c r="N1223" s="8"/>
      <c r="O1223" s="3">
        <f t="shared" si="417"/>
        <v>44319</v>
      </c>
      <c r="P1223" s="8">
        <f t="shared" ca="1" si="401"/>
        <v>100.64583955841604</v>
      </c>
      <c r="Q1223" s="8">
        <f t="shared" ca="1" si="402"/>
        <v>101.98668169924284</v>
      </c>
      <c r="R1223" s="8">
        <f t="shared" ca="1" si="403"/>
        <v>99.156390365518803</v>
      </c>
      <c r="S1223" s="8">
        <f t="shared" ca="1" si="404"/>
        <v>100.74094035806142</v>
      </c>
      <c r="T1223" s="8" t="str">
        <f t="shared" ca="1" si="405"/>
        <v/>
      </c>
      <c r="U1223" s="8"/>
      <c r="V1223" s="3">
        <f t="shared" si="418"/>
        <v>44319</v>
      </c>
      <c r="W1223" s="8">
        <f t="shared" ca="1" si="406"/>
        <v>100.81637486188282</v>
      </c>
      <c r="X1223" s="8">
        <f t="shared" ca="1" si="407"/>
        <v>100.5653553195578</v>
      </c>
      <c r="Y1223" s="8">
        <f t="shared" ca="1" si="408"/>
        <v>100.26350156496734</v>
      </c>
      <c r="Z1223" s="8">
        <f t="shared" ca="1" si="409"/>
        <v>100.29326701201471</v>
      </c>
      <c r="AA1223" s="8" t="str">
        <f t="shared" ca="1" si="410"/>
        <v/>
      </c>
    </row>
    <row r="1224" spans="1:27" x14ac:dyDescent="0.2">
      <c r="A1224" s="4">
        <v>44320</v>
      </c>
      <c r="B1224" s="1">
        <v>11191.8</v>
      </c>
      <c r="C1224" s="1">
        <v>16345.1</v>
      </c>
      <c r="D1224" s="1">
        <v>3267.1</v>
      </c>
      <c r="E1224" s="1">
        <v>7387.8</v>
      </c>
      <c r="F1224" s="1">
        <v>14496.5</v>
      </c>
      <c r="G1224" s="1"/>
      <c r="H1224" s="4">
        <f t="shared" si="411"/>
        <v>44320</v>
      </c>
      <c r="I1224" s="8">
        <f t="shared" si="412"/>
        <v>77.2034629048391</v>
      </c>
      <c r="J1224" s="8">
        <f t="shared" si="413"/>
        <v>112.75204359673026</v>
      </c>
      <c r="K1224" s="8">
        <f t="shared" si="414"/>
        <v>22.537164143069017</v>
      </c>
      <c r="L1224" s="8">
        <f t="shared" si="415"/>
        <v>50.962646155968685</v>
      </c>
      <c r="M1224" s="8">
        <f t="shared" si="416"/>
        <v>100</v>
      </c>
      <c r="N1224" s="8"/>
      <c r="O1224" s="3">
        <f t="shared" si="417"/>
        <v>44320</v>
      </c>
      <c r="P1224" s="8">
        <f t="shared" ca="1" si="401"/>
        <v>100.9318978734416</v>
      </c>
      <c r="Q1224" s="8">
        <f t="shared" ca="1" si="402"/>
        <v>101.88707630997899</v>
      </c>
      <c r="R1224" s="8">
        <f t="shared" ca="1" si="403"/>
        <v>99.766350361503413</v>
      </c>
      <c r="S1224" s="8">
        <f t="shared" ca="1" si="404"/>
        <v>100.88449712427455</v>
      </c>
      <c r="T1224" s="8" t="str">
        <f t="shared" ca="1" si="405"/>
        <v/>
      </c>
      <c r="U1224" s="8"/>
      <c r="V1224" s="3">
        <f t="shared" si="418"/>
        <v>44320</v>
      </c>
      <c r="W1224" s="8">
        <f t="shared" ca="1" si="406"/>
        <v>101.00049855172909</v>
      </c>
      <c r="X1224" s="8">
        <f t="shared" ca="1" si="407"/>
        <v>100.47640613635907</v>
      </c>
      <c r="Y1224" s="8">
        <f t="shared" ca="1" si="408"/>
        <v>100.84933203696667</v>
      </c>
      <c r="Z1224" s="8">
        <f t="shared" ca="1" si="409"/>
        <v>100.41305912847011</v>
      </c>
      <c r="AA1224" s="8" t="str">
        <f t="shared" ca="1" si="410"/>
        <v/>
      </c>
    </row>
    <row r="1225" spans="1:27" x14ac:dyDescent="0.2">
      <c r="A1225" s="4">
        <v>44321</v>
      </c>
      <c r="B1225" s="1">
        <v>11265.85</v>
      </c>
      <c r="C1225" s="1">
        <v>16524</v>
      </c>
      <c r="D1225" s="1">
        <v>3285.55</v>
      </c>
      <c r="E1225" s="1">
        <v>7458.85</v>
      </c>
      <c r="F1225" s="1">
        <v>14617.85</v>
      </c>
      <c r="G1225" s="1"/>
      <c r="H1225" s="4">
        <f t="shared" si="411"/>
        <v>44321</v>
      </c>
      <c r="I1225" s="8">
        <f t="shared" si="412"/>
        <v>77.069131233389328</v>
      </c>
      <c r="J1225" s="8">
        <f t="shared" si="413"/>
        <v>113.03987932561901</v>
      </c>
      <c r="K1225" s="8">
        <f t="shared" si="414"/>
        <v>22.47628755254706</v>
      </c>
      <c r="L1225" s="8">
        <f t="shared" si="415"/>
        <v>51.025629624055526</v>
      </c>
      <c r="M1225" s="8">
        <f t="shared" si="416"/>
        <v>100</v>
      </c>
      <c r="N1225" s="8"/>
      <c r="O1225" s="3">
        <f t="shared" si="417"/>
        <v>44321</v>
      </c>
      <c r="P1225" s="8">
        <f t="shared" ca="1" si="401"/>
        <v>100.77953609995612</v>
      </c>
      <c r="Q1225" s="8">
        <f t="shared" ca="1" si="402"/>
        <v>101.87732312720163</v>
      </c>
      <c r="R1225" s="8">
        <f t="shared" ca="1" si="403"/>
        <v>99.483751297774944</v>
      </c>
      <c r="S1225" s="8">
        <f t="shared" ca="1" si="404"/>
        <v>100.91823745820275</v>
      </c>
      <c r="T1225" s="8" t="str">
        <f t="shared" ca="1" si="405"/>
        <v/>
      </c>
      <c r="U1225" s="8"/>
      <c r="V1225" s="3">
        <f t="shared" si="418"/>
        <v>44321</v>
      </c>
      <c r="W1225" s="8">
        <f t="shared" ca="1" si="406"/>
        <v>100.87315274995294</v>
      </c>
      <c r="X1225" s="8">
        <f t="shared" ca="1" si="407"/>
        <v>100.45077661527328</v>
      </c>
      <c r="Y1225" s="8">
        <f t="shared" ca="1" si="408"/>
        <v>100.54719304838257</v>
      </c>
      <c r="Z1225" s="8">
        <f t="shared" ca="1" si="409"/>
        <v>100.4304670968756</v>
      </c>
      <c r="AA1225" s="8" t="str">
        <f t="shared" ca="1" si="410"/>
        <v/>
      </c>
    </row>
    <row r="1226" spans="1:27" x14ac:dyDescent="0.2">
      <c r="A1226" s="4">
        <v>44322</v>
      </c>
      <c r="B1226" s="1">
        <v>11354.5</v>
      </c>
      <c r="C1226" s="1">
        <v>16707.900000000001</v>
      </c>
      <c r="D1226" s="1">
        <v>3316.4</v>
      </c>
      <c r="E1226" s="1">
        <v>7524.4</v>
      </c>
      <c r="F1226" s="1">
        <v>14724.8</v>
      </c>
      <c r="G1226" s="1"/>
      <c r="H1226" s="4">
        <f t="shared" si="411"/>
        <v>44322</v>
      </c>
      <c r="I1226" s="8">
        <f t="shared" si="412"/>
        <v>77.111403890035859</v>
      </c>
      <c r="J1226" s="8">
        <f t="shared" si="413"/>
        <v>113.46775507986528</v>
      </c>
      <c r="K1226" s="8">
        <f t="shared" si="414"/>
        <v>22.522546995544932</v>
      </c>
      <c r="L1226" s="8">
        <f t="shared" si="415"/>
        <v>51.100184722373143</v>
      </c>
      <c r="M1226" s="8">
        <f t="shared" si="416"/>
        <v>100</v>
      </c>
      <c r="N1226" s="8"/>
      <c r="O1226" s="3">
        <f t="shared" si="417"/>
        <v>44322</v>
      </c>
      <c r="P1226" s="8">
        <f t="shared" ca="1" si="401"/>
        <v>100.80479254034618</v>
      </c>
      <c r="Q1226" s="8">
        <f t="shared" ca="1" si="402"/>
        <v>101.88947517430901</v>
      </c>
      <c r="R1226" s="8">
        <f t="shared" ca="1" si="403"/>
        <v>99.725766827254589</v>
      </c>
      <c r="S1226" s="8">
        <f t="shared" ca="1" si="404"/>
        <v>100.96131676024648</v>
      </c>
      <c r="T1226" s="8" t="str">
        <f t="shared" ca="1" si="405"/>
        <v/>
      </c>
      <c r="U1226" s="8"/>
      <c r="V1226" s="3">
        <f t="shared" si="418"/>
        <v>44322</v>
      </c>
      <c r="W1226" s="8">
        <f t="shared" ca="1" si="406"/>
        <v>100.873433956432</v>
      </c>
      <c r="X1226" s="8">
        <f t="shared" ca="1" si="407"/>
        <v>100.44206814152619</v>
      </c>
      <c r="Y1226" s="8">
        <f t="shared" ca="1" si="408"/>
        <v>100.77550855059791</v>
      </c>
      <c r="Z1226" s="8">
        <f t="shared" ca="1" si="409"/>
        <v>100.45631783735008</v>
      </c>
      <c r="AA1226" s="8" t="str">
        <f t="shared" ca="1" si="410"/>
        <v/>
      </c>
    </row>
    <row r="1227" spans="1:27" x14ac:dyDescent="0.2">
      <c r="A1227" s="4">
        <v>44323</v>
      </c>
      <c r="B1227" s="1">
        <v>11385.25</v>
      </c>
      <c r="C1227" s="1">
        <v>16785.599999999999</v>
      </c>
      <c r="D1227" s="1">
        <v>3318.85</v>
      </c>
      <c r="E1227" s="1">
        <v>7562.7</v>
      </c>
      <c r="F1227" s="1">
        <v>14823.15</v>
      </c>
      <c r="G1227" s="1"/>
      <c r="H1227" s="4">
        <f t="shared" si="411"/>
        <v>44323</v>
      </c>
      <c r="I1227" s="8">
        <f t="shared" si="412"/>
        <v>76.807223835689442</v>
      </c>
      <c r="J1227" s="8">
        <f t="shared" si="413"/>
        <v>113.23908885763147</v>
      </c>
      <c r="K1227" s="8">
        <f t="shared" si="414"/>
        <v>22.389640528497655</v>
      </c>
      <c r="L1227" s="8">
        <f t="shared" si="415"/>
        <v>51.019520142479834</v>
      </c>
      <c r="M1227" s="8">
        <f t="shared" si="416"/>
        <v>100</v>
      </c>
      <c r="N1227" s="8"/>
      <c r="O1227" s="3">
        <f t="shared" si="417"/>
        <v>44323</v>
      </c>
      <c r="P1227" s="8">
        <f t="shared" ca="1" si="401"/>
        <v>100.48630254985034</v>
      </c>
      <c r="Q1227" s="8">
        <f t="shared" ca="1" si="402"/>
        <v>101.791184921029</v>
      </c>
      <c r="R1227" s="8">
        <f t="shared" ca="1" si="403"/>
        <v>99.089097790941366</v>
      </c>
      <c r="S1227" s="8">
        <f t="shared" ca="1" si="404"/>
        <v>100.86894119317037</v>
      </c>
      <c r="T1227" s="8" t="str">
        <f t="shared" ca="1" si="405"/>
        <v/>
      </c>
      <c r="U1227" s="8"/>
      <c r="V1227" s="3">
        <f t="shared" si="418"/>
        <v>44323</v>
      </c>
      <c r="W1227" s="8">
        <f t="shared" ca="1" si="406"/>
        <v>100.619405305523</v>
      </c>
      <c r="X1227" s="8">
        <f t="shared" ca="1" si="407"/>
        <v>100.35094427886378</v>
      </c>
      <c r="Y1227" s="8">
        <f t="shared" ca="1" si="408"/>
        <v>100.09789020275093</v>
      </c>
      <c r="Z1227" s="8">
        <f t="shared" ca="1" si="409"/>
        <v>100.35769897891984</v>
      </c>
      <c r="AA1227" s="8" t="str">
        <f t="shared" ca="1" si="410"/>
        <v/>
      </c>
    </row>
    <row r="1228" spans="1:27" x14ac:dyDescent="0.2">
      <c r="A1228" s="4">
        <v>44324</v>
      </c>
      <c r="B1228" s="1">
        <v>11385.25</v>
      </c>
      <c r="C1228" s="1">
        <v>16785.599999999999</v>
      </c>
      <c r="D1228" s="1">
        <v>3318.85</v>
      </c>
      <c r="E1228" s="1">
        <v>7562.7</v>
      </c>
      <c r="F1228" s="1">
        <v>14823.15</v>
      </c>
      <c r="G1228" s="1"/>
      <c r="H1228" s="4">
        <f t="shared" si="411"/>
        <v>44324</v>
      </c>
      <c r="I1228" s="8">
        <f t="shared" si="412"/>
        <v>76.807223835689442</v>
      </c>
      <c r="J1228" s="8">
        <f t="shared" si="413"/>
        <v>113.23908885763147</v>
      </c>
      <c r="K1228" s="8">
        <f t="shared" si="414"/>
        <v>22.389640528497655</v>
      </c>
      <c r="L1228" s="8">
        <f t="shared" si="415"/>
        <v>51.019520142479834</v>
      </c>
      <c r="M1228" s="8">
        <f t="shared" si="416"/>
        <v>100</v>
      </c>
      <c r="N1228" s="8"/>
      <c r="O1228" s="3">
        <f t="shared" si="417"/>
        <v>44324</v>
      </c>
      <c r="P1228" s="8">
        <f t="shared" ca="1" si="401"/>
        <v>100.4703479017505</v>
      </c>
      <c r="Q1228" s="8">
        <f t="shared" ca="1" si="402"/>
        <v>101.73717976922019</v>
      </c>
      <c r="R1228" s="8">
        <f t="shared" ca="1" si="403"/>
        <v>99.107719068780966</v>
      </c>
      <c r="S1228" s="8">
        <f t="shared" ca="1" si="404"/>
        <v>100.8488138423137</v>
      </c>
      <c r="T1228" s="8" t="str">
        <f t="shared" ca="1" si="405"/>
        <v/>
      </c>
      <c r="U1228" s="8"/>
      <c r="V1228" s="3">
        <f t="shared" si="418"/>
        <v>44324</v>
      </c>
      <c r="W1228" s="8">
        <f t="shared" ca="1" si="406"/>
        <v>100.59076473342894</v>
      </c>
      <c r="X1228" s="8">
        <f t="shared" ca="1" si="407"/>
        <v>100.29191621134677</v>
      </c>
      <c r="Y1228" s="8">
        <f t="shared" ca="1" si="408"/>
        <v>100.09413907618259</v>
      </c>
      <c r="Z1228" s="8">
        <f t="shared" ca="1" si="409"/>
        <v>100.32235979425289</v>
      </c>
      <c r="AA1228" s="8" t="str">
        <f t="shared" ca="1" si="410"/>
        <v/>
      </c>
    </row>
    <row r="1229" spans="1:27" x14ac:dyDescent="0.2">
      <c r="A1229" s="4">
        <v>44325</v>
      </c>
      <c r="B1229" s="1">
        <v>11385.25</v>
      </c>
      <c r="C1229" s="1">
        <v>16785.599999999999</v>
      </c>
      <c r="D1229" s="1">
        <v>3318.85</v>
      </c>
      <c r="E1229" s="1">
        <v>7562.7</v>
      </c>
      <c r="F1229" s="1">
        <v>14823.15</v>
      </c>
      <c r="G1229" s="1"/>
      <c r="H1229" s="4">
        <f t="shared" si="411"/>
        <v>44325</v>
      </c>
      <c r="I1229" s="8">
        <f t="shared" si="412"/>
        <v>76.807223835689442</v>
      </c>
      <c r="J1229" s="8">
        <f t="shared" si="413"/>
        <v>113.23908885763147</v>
      </c>
      <c r="K1229" s="8">
        <f t="shared" si="414"/>
        <v>22.389640528497655</v>
      </c>
      <c r="L1229" s="8">
        <f t="shared" si="415"/>
        <v>51.019520142479834</v>
      </c>
      <c r="M1229" s="8">
        <f t="shared" si="416"/>
        <v>100</v>
      </c>
      <c r="N1229" s="8"/>
      <c r="O1229" s="3">
        <f t="shared" si="417"/>
        <v>44325</v>
      </c>
      <c r="P1229" s="8">
        <f t="shared" ca="1" si="401"/>
        <v>100.45437764949646</v>
      </c>
      <c r="Q1229" s="8">
        <f t="shared" ca="1" si="402"/>
        <v>101.68647440614279</v>
      </c>
      <c r="R1229" s="8">
        <f t="shared" ca="1" si="403"/>
        <v>99.12598132476181</v>
      </c>
      <c r="S1229" s="8">
        <f t="shared" ca="1" si="404"/>
        <v>100.82904838288363</v>
      </c>
      <c r="T1229" s="8" t="str">
        <f t="shared" ca="1" si="405"/>
        <v/>
      </c>
      <c r="U1229" s="8"/>
      <c r="V1229" s="3">
        <f t="shared" si="418"/>
        <v>44325</v>
      </c>
      <c r="W1229" s="8">
        <f t="shared" ca="1" si="406"/>
        <v>100.56108215678037</v>
      </c>
      <c r="X1229" s="8">
        <f t="shared" ca="1" si="407"/>
        <v>100.23434371228595</v>
      </c>
      <c r="Y1229" s="8">
        <f t="shared" ca="1" si="408"/>
        <v>100.09130218462613</v>
      </c>
      <c r="Z1229" s="8">
        <f t="shared" ca="1" si="409"/>
        <v>100.28676697164529</v>
      </c>
      <c r="AA1229" s="8" t="str">
        <f t="shared" ca="1" si="410"/>
        <v/>
      </c>
    </row>
    <row r="1230" spans="1:27" x14ac:dyDescent="0.2">
      <c r="A1230" s="4">
        <v>44326</v>
      </c>
      <c r="B1230" s="1">
        <v>11506.45</v>
      </c>
      <c r="C1230" s="1">
        <v>16947.75</v>
      </c>
      <c r="D1230" s="1">
        <v>3338.1</v>
      </c>
      <c r="E1230" s="1">
        <v>7651.75</v>
      </c>
      <c r="F1230" s="1">
        <v>14942.35</v>
      </c>
      <c r="G1230" s="1"/>
      <c r="H1230" s="4">
        <f t="shared" si="411"/>
        <v>44326</v>
      </c>
      <c r="I1230" s="8">
        <f t="shared" si="412"/>
        <v>77.005624951898469</v>
      </c>
      <c r="J1230" s="8">
        <f t="shared" si="413"/>
        <v>113.4209143809374</v>
      </c>
      <c r="K1230" s="8">
        <f t="shared" si="414"/>
        <v>22.339859526781261</v>
      </c>
      <c r="L1230" s="8">
        <f t="shared" si="415"/>
        <v>51.208477916793541</v>
      </c>
      <c r="M1230" s="8">
        <f t="shared" si="416"/>
        <v>100</v>
      </c>
      <c r="N1230" s="8"/>
      <c r="O1230" s="3">
        <f t="shared" si="417"/>
        <v>44326</v>
      </c>
      <c r="P1230" s="8">
        <f t="shared" ca="1" si="401"/>
        <v>100.63908859407387</v>
      </c>
      <c r="Q1230" s="8">
        <f t="shared" ca="1" si="402"/>
        <v>101.66809219813494</v>
      </c>
      <c r="R1230" s="8">
        <f t="shared" ca="1" si="403"/>
        <v>98.905760474886165</v>
      </c>
      <c r="S1230" s="8">
        <f t="shared" ca="1" si="404"/>
        <v>100.97832458640308</v>
      </c>
      <c r="T1230" s="8" t="str">
        <f t="shared" ca="1" si="405"/>
        <v/>
      </c>
      <c r="U1230" s="8"/>
      <c r="V1230" s="3">
        <f t="shared" si="418"/>
        <v>44326</v>
      </c>
      <c r="W1230" s="8">
        <f t="shared" ca="1" si="406"/>
        <v>100.69230869910909</v>
      </c>
      <c r="X1230" s="8">
        <f t="shared" ca="1" si="407"/>
        <v>100.2009592387535</v>
      </c>
      <c r="Y1230" s="8">
        <f t="shared" ca="1" si="408"/>
        <v>99.822916043484796</v>
      </c>
      <c r="Z1230" s="8">
        <f t="shared" ca="1" si="409"/>
        <v>100.40956796566414</v>
      </c>
      <c r="AA1230" s="8" t="str">
        <f t="shared" ca="1" si="410"/>
        <v/>
      </c>
    </row>
    <row r="1231" spans="1:27" x14ac:dyDescent="0.2">
      <c r="A1231" s="4">
        <v>44327</v>
      </c>
      <c r="B1231" s="1">
        <v>11564.15</v>
      </c>
      <c r="C1231" s="1">
        <v>16863.75</v>
      </c>
      <c r="D1231" s="1">
        <v>3344.35</v>
      </c>
      <c r="E1231" s="1">
        <v>7622.7</v>
      </c>
      <c r="F1231" s="1">
        <v>14850.75</v>
      </c>
      <c r="G1231" s="1"/>
      <c r="H1231" s="4">
        <f t="shared" si="411"/>
        <v>44327</v>
      </c>
      <c r="I1231" s="8">
        <f t="shared" si="412"/>
        <v>77.869131188660504</v>
      </c>
      <c r="J1231" s="8">
        <f t="shared" si="413"/>
        <v>113.55487096611283</v>
      </c>
      <c r="K1231" s="8">
        <f t="shared" si="414"/>
        <v>22.51973806036732</v>
      </c>
      <c r="L1231" s="8">
        <f t="shared" si="415"/>
        <v>51.328720771678192</v>
      </c>
      <c r="M1231" s="8">
        <f t="shared" si="416"/>
        <v>100</v>
      </c>
      <c r="N1231" s="8"/>
      <c r="O1231" s="3">
        <f t="shared" si="417"/>
        <v>44327</v>
      </c>
      <c r="P1231" s="8">
        <f t="shared" ca="1" si="401"/>
        <v>101.50229897964988</v>
      </c>
      <c r="Q1231" s="8">
        <f t="shared" ca="1" si="402"/>
        <v>101.64237586954549</v>
      </c>
      <c r="R1231" s="8">
        <f t="shared" ca="1" si="403"/>
        <v>99.779850330518954</v>
      </c>
      <c r="S1231" s="8">
        <f t="shared" ca="1" si="404"/>
        <v>101.07249684384017</v>
      </c>
      <c r="T1231" s="8" t="str">
        <f t="shared" ca="1" si="405"/>
        <v/>
      </c>
      <c r="U1231" s="8"/>
      <c r="V1231" s="3">
        <f t="shared" si="418"/>
        <v>44327</v>
      </c>
      <c r="W1231" s="8">
        <f t="shared" ca="1" si="406"/>
        <v>101.39680107417676</v>
      </c>
      <c r="X1231" s="8">
        <f t="shared" ca="1" si="407"/>
        <v>100.1629780863432</v>
      </c>
      <c r="Y1231" s="8">
        <f t="shared" ca="1" si="408"/>
        <v>100.80120095626303</v>
      </c>
      <c r="Z1231" s="8">
        <f t="shared" ca="1" si="409"/>
        <v>100.4814287084384</v>
      </c>
      <c r="AA1231" s="8" t="str">
        <f t="shared" ca="1" si="410"/>
        <v/>
      </c>
    </row>
    <row r="1232" spans="1:27" x14ac:dyDescent="0.2">
      <c r="A1232" s="4">
        <v>44328</v>
      </c>
      <c r="B1232" s="1">
        <v>11498.8</v>
      </c>
      <c r="C1232" s="1">
        <v>16598.3</v>
      </c>
      <c r="D1232" s="1">
        <v>3333.25</v>
      </c>
      <c r="E1232" s="1">
        <v>7537.5</v>
      </c>
      <c r="F1232" s="1">
        <v>14696.5</v>
      </c>
      <c r="G1232" s="1"/>
      <c r="H1232" s="4">
        <f t="shared" si="411"/>
        <v>44328</v>
      </c>
      <c r="I1232" s="8">
        <f t="shared" si="412"/>
        <v>78.241758241758248</v>
      </c>
      <c r="J1232" s="8">
        <f t="shared" si="413"/>
        <v>112.94049603647127</v>
      </c>
      <c r="K1232" s="8">
        <f t="shared" si="414"/>
        <v>22.680570203790019</v>
      </c>
      <c r="L1232" s="8">
        <f t="shared" si="415"/>
        <v>51.287721566359338</v>
      </c>
      <c r="M1232" s="8">
        <f t="shared" si="416"/>
        <v>100</v>
      </c>
      <c r="N1232" s="8"/>
      <c r="O1232" s="3">
        <f t="shared" si="417"/>
        <v>44328</v>
      </c>
      <c r="P1232" s="8">
        <f t="shared" ca="1" si="401"/>
        <v>101.84525735245846</v>
      </c>
      <c r="Q1232" s="8">
        <f t="shared" ca="1" si="402"/>
        <v>101.49855702332057</v>
      </c>
      <c r="R1232" s="8">
        <f t="shared" ca="1" si="403"/>
        <v>100.55259787830886</v>
      </c>
      <c r="S1232" s="8">
        <f t="shared" ca="1" si="404"/>
        <v>101.01955022527756</v>
      </c>
      <c r="T1232" s="8" t="str">
        <f t="shared" ca="1" si="405"/>
        <v/>
      </c>
      <c r="U1232" s="8"/>
      <c r="V1232" s="3">
        <f t="shared" si="418"/>
        <v>44328</v>
      </c>
      <c r="W1232" s="8">
        <f t="shared" ca="1" si="406"/>
        <v>101.66955310337465</v>
      </c>
      <c r="X1232" s="8">
        <f t="shared" ca="1" si="407"/>
        <v>100.03017008776555</v>
      </c>
      <c r="Y1232" s="8">
        <f t="shared" ca="1" si="408"/>
        <v>101.69626591015052</v>
      </c>
      <c r="Z1232" s="8">
        <f t="shared" ca="1" si="409"/>
        <v>100.41005663157497</v>
      </c>
      <c r="AA1232" s="8" t="str">
        <f t="shared" ca="1" si="410"/>
        <v/>
      </c>
    </row>
    <row r="1233" spans="1:27" x14ac:dyDescent="0.2">
      <c r="A1233" s="4">
        <v>44329</v>
      </c>
      <c r="B1233" s="1">
        <v>11498.8</v>
      </c>
      <c r="C1233" s="1">
        <v>16598.3</v>
      </c>
      <c r="D1233" s="1">
        <v>3333.25</v>
      </c>
      <c r="E1233" s="1">
        <v>7537.5</v>
      </c>
      <c r="F1233" s="1">
        <v>14696.5</v>
      </c>
      <c r="G1233" s="1"/>
      <c r="H1233" s="4">
        <f t="shared" si="411"/>
        <v>44329</v>
      </c>
      <c r="I1233" s="8">
        <f t="shared" si="412"/>
        <v>78.241758241758248</v>
      </c>
      <c r="J1233" s="8">
        <f t="shared" si="413"/>
        <v>112.94049603647127</v>
      </c>
      <c r="K1233" s="8">
        <f t="shared" si="414"/>
        <v>22.680570203790019</v>
      </c>
      <c r="L1233" s="8">
        <f t="shared" si="415"/>
        <v>51.287721566359338</v>
      </c>
      <c r="M1233" s="8">
        <f t="shared" si="416"/>
        <v>100</v>
      </c>
      <c r="N1233" s="8"/>
      <c r="O1233" s="3">
        <f t="shared" si="417"/>
        <v>44329</v>
      </c>
      <c r="P1233" s="8">
        <f t="shared" ca="1" si="401"/>
        <v>101.79815644062671</v>
      </c>
      <c r="Q1233" s="8">
        <f t="shared" ca="1" si="402"/>
        <v>101.45967317495433</v>
      </c>
      <c r="R1233" s="8">
        <f t="shared" ca="1" si="403"/>
        <v>100.53675536943047</v>
      </c>
      <c r="S1233" s="8">
        <f t="shared" ca="1" si="404"/>
        <v>101.0045502947813</v>
      </c>
      <c r="T1233" s="8" t="str">
        <f t="shared" ca="1" si="405"/>
        <v/>
      </c>
      <c r="U1233" s="8"/>
      <c r="V1233" s="3">
        <f t="shared" si="418"/>
        <v>44329</v>
      </c>
      <c r="W1233" s="8">
        <f t="shared" ca="1" si="406"/>
        <v>101.60548355734052</v>
      </c>
      <c r="X1233" s="8">
        <f t="shared" ca="1" si="407"/>
        <v>99.980198603875351</v>
      </c>
      <c r="Y1233" s="8">
        <f t="shared" ca="1" si="408"/>
        <v>101.663883548076</v>
      </c>
      <c r="Z1233" s="8">
        <f t="shared" ca="1" si="409"/>
        <v>100.37490227569985</v>
      </c>
      <c r="AA1233" s="8" t="str">
        <f t="shared" ca="1" si="410"/>
        <v/>
      </c>
    </row>
    <row r="1234" spans="1:27" x14ac:dyDescent="0.2">
      <c r="A1234" s="4">
        <v>44330</v>
      </c>
      <c r="B1234" s="1">
        <v>11532.45</v>
      </c>
      <c r="C1234" s="1">
        <v>16418.7</v>
      </c>
      <c r="D1234" s="1">
        <v>3342.75</v>
      </c>
      <c r="E1234" s="1">
        <v>7543.85</v>
      </c>
      <c r="F1234" s="1">
        <v>14677.8</v>
      </c>
      <c r="G1234" s="1"/>
      <c r="H1234" s="4">
        <f t="shared" si="411"/>
        <v>44330</v>
      </c>
      <c r="I1234" s="8">
        <f t="shared" si="412"/>
        <v>78.570698606058144</v>
      </c>
      <c r="J1234" s="8">
        <f t="shared" si="413"/>
        <v>111.86076932510322</v>
      </c>
      <c r="K1234" s="8">
        <f t="shared" si="414"/>
        <v>22.774189592445733</v>
      </c>
      <c r="L1234" s="8">
        <f t="shared" si="415"/>
        <v>51.396326424941073</v>
      </c>
      <c r="M1234" s="8">
        <f t="shared" si="416"/>
        <v>100</v>
      </c>
      <c r="N1234" s="8"/>
      <c r="O1234" s="3">
        <f t="shared" si="417"/>
        <v>44330</v>
      </c>
      <c r="P1234" s="8">
        <f t="shared" ca="1" si="401"/>
        <v>102.06122036391663</v>
      </c>
      <c r="Q1234" s="8">
        <f t="shared" ca="1" si="402"/>
        <v>101.25019908547152</v>
      </c>
      <c r="R1234" s="8">
        <f t="shared" ca="1" si="403"/>
        <v>100.97701245011788</v>
      </c>
      <c r="S1234" s="8">
        <f t="shared" ca="1" si="404"/>
        <v>101.0887912590503</v>
      </c>
      <c r="T1234" s="8" t="str">
        <f t="shared" ca="1" si="405"/>
        <v/>
      </c>
      <c r="U1234" s="8"/>
      <c r="V1234" s="3">
        <f t="shared" si="418"/>
        <v>44330</v>
      </c>
      <c r="W1234" s="8">
        <f t="shared" ca="1" si="406"/>
        <v>101.79046267086444</v>
      </c>
      <c r="X1234" s="8">
        <f t="shared" ca="1" si="407"/>
        <v>99.793884878133539</v>
      </c>
      <c r="Y1234" s="8">
        <f t="shared" ca="1" si="408"/>
        <v>102.14938692579221</v>
      </c>
      <c r="Z1234" s="8">
        <f t="shared" ca="1" si="409"/>
        <v>100.44528759537496</v>
      </c>
      <c r="AA1234" s="8" t="str">
        <f t="shared" ca="1" si="410"/>
        <v/>
      </c>
    </row>
    <row r="1235" spans="1:27" x14ac:dyDescent="0.2">
      <c r="A1235" s="4">
        <v>44331</v>
      </c>
      <c r="B1235" s="1">
        <v>11532.45</v>
      </c>
      <c r="C1235" s="1">
        <v>16418.7</v>
      </c>
      <c r="D1235" s="1">
        <v>3342.75</v>
      </c>
      <c r="E1235" s="1">
        <v>7543.85</v>
      </c>
      <c r="F1235" s="1">
        <v>14677.8</v>
      </c>
      <c r="G1235" s="1"/>
      <c r="H1235" s="4">
        <f t="shared" si="411"/>
        <v>44331</v>
      </c>
      <c r="I1235" s="8">
        <f t="shared" si="412"/>
        <v>78.570698606058144</v>
      </c>
      <c r="J1235" s="8">
        <f t="shared" si="413"/>
        <v>111.86076932510322</v>
      </c>
      <c r="K1235" s="8">
        <f t="shared" si="414"/>
        <v>22.774189592445733</v>
      </c>
      <c r="L1235" s="8">
        <f t="shared" si="415"/>
        <v>51.396326424941073</v>
      </c>
      <c r="M1235" s="8">
        <f t="shared" si="416"/>
        <v>100</v>
      </c>
      <c r="N1235" s="8"/>
      <c r="O1235" s="3">
        <f t="shared" si="417"/>
        <v>44331</v>
      </c>
      <c r="P1235" s="8">
        <f t="shared" ca="1" si="401"/>
        <v>101.98889018808141</v>
      </c>
      <c r="Q1235" s="8">
        <f t="shared" ca="1" si="402"/>
        <v>101.22091288589309</v>
      </c>
      <c r="R1235" s="8">
        <f t="shared" ca="1" si="403"/>
        <v>100.95576560950026</v>
      </c>
      <c r="S1235" s="8">
        <f t="shared" ca="1" si="404"/>
        <v>101.06577081437207</v>
      </c>
      <c r="T1235" s="8" t="str">
        <f t="shared" ca="1" si="405"/>
        <v/>
      </c>
      <c r="U1235" s="8"/>
      <c r="V1235" s="3">
        <f t="shared" si="418"/>
        <v>44331</v>
      </c>
      <c r="W1235" s="8">
        <f t="shared" ca="1" si="406"/>
        <v>101.68614779791028</v>
      </c>
      <c r="X1235" s="8">
        <f t="shared" ca="1" si="407"/>
        <v>99.746065740071032</v>
      </c>
      <c r="Y1235" s="8">
        <f t="shared" ca="1" si="408"/>
        <v>102.07081175843314</v>
      </c>
      <c r="Z1235" s="8">
        <f t="shared" ca="1" si="409"/>
        <v>100.40336545930083</v>
      </c>
      <c r="AA1235" s="8" t="str">
        <f t="shared" ca="1" si="410"/>
        <v/>
      </c>
    </row>
    <row r="1236" spans="1:27" x14ac:dyDescent="0.2">
      <c r="A1236" s="4">
        <v>44332</v>
      </c>
      <c r="B1236" s="1">
        <v>11532.45</v>
      </c>
      <c r="C1236" s="1">
        <v>16418.7</v>
      </c>
      <c r="D1236" s="1">
        <v>3342.75</v>
      </c>
      <c r="E1236" s="1">
        <v>7543.85</v>
      </c>
      <c r="F1236" s="1">
        <v>14677.8</v>
      </c>
      <c r="G1236" s="1"/>
      <c r="H1236" s="4">
        <f t="shared" si="411"/>
        <v>44332</v>
      </c>
      <c r="I1236" s="8">
        <f t="shared" si="412"/>
        <v>78.570698606058144</v>
      </c>
      <c r="J1236" s="8">
        <f t="shared" si="413"/>
        <v>111.86076932510322</v>
      </c>
      <c r="K1236" s="8">
        <f t="shared" si="414"/>
        <v>22.774189592445733</v>
      </c>
      <c r="L1236" s="8">
        <f t="shared" si="415"/>
        <v>51.396326424941073</v>
      </c>
      <c r="M1236" s="8">
        <f t="shared" si="416"/>
        <v>100</v>
      </c>
      <c r="N1236" s="8"/>
      <c r="O1236" s="3">
        <f t="shared" si="417"/>
        <v>44332</v>
      </c>
      <c r="P1236" s="8">
        <f t="shared" ca="1" si="401"/>
        <v>101.92207198428801</v>
      </c>
      <c r="Q1236" s="8">
        <f t="shared" ca="1" si="402"/>
        <v>101.19264690228913</v>
      </c>
      <c r="R1236" s="8">
        <f t="shared" ca="1" si="403"/>
        <v>100.93498513272814</v>
      </c>
      <c r="S1236" s="8">
        <f t="shared" ca="1" si="404"/>
        <v>101.04349421918856</v>
      </c>
      <c r="T1236" s="8" t="str">
        <f t="shared" ca="1" si="405"/>
        <v/>
      </c>
      <c r="U1236" s="8"/>
      <c r="V1236" s="3">
        <f t="shared" si="418"/>
        <v>44332</v>
      </c>
      <c r="W1236" s="8">
        <f t="shared" ca="1" si="406"/>
        <v>101.59072629646273</v>
      </c>
      <c r="X1236" s="8">
        <f t="shared" ca="1" si="407"/>
        <v>99.697464685658957</v>
      </c>
      <c r="Y1236" s="8">
        <f t="shared" ca="1" si="408"/>
        <v>101.994693826481</v>
      </c>
      <c r="Z1236" s="8">
        <f t="shared" ca="1" si="409"/>
        <v>100.36166604055609</v>
      </c>
      <c r="AA1236" s="8" t="str">
        <f t="shared" ca="1" si="410"/>
        <v/>
      </c>
    </row>
    <row r="1237" spans="1:27" x14ac:dyDescent="0.2">
      <c r="A1237" s="4">
        <v>44333</v>
      </c>
      <c r="B1237" s="1">
        <v>11593.8</v>
      </c>
      <c r="C1237" s="1">
        <v>16636.2</v>
      </c>
      <c r="D1237" s="1">
        <v>3378.05</v>
      </c>
      <c r="E1237" s="1">
        <v>7590.5</v>
      </c>
      <c r="F1237" s="1">
        <v>14923.15</v>
      </c>
      <c r="G1237" s="1"/>
      <c r="H1237" s="4">
        <f t="shared" si="411"/>
        <v>44333</v>
      </c>
      <c r="I1237" s="8">
        <f t="shared" si="412"/>
        <v>77.690031930256012</v>
      </c>
      <c r="J1237" s="8">
        <f t="shared" si="413"/>
        <v>111.47914481862074</v>
      </c>
      <c r="K1237" s="8">
        <f t="shared" si="414"/>
        <v>22.636306677879674</v>
      </c>
      <c r="L1237" s="8">
        <f t="shared" si="415"/>
        <v>50.863926181804786</v>
      </c>
      <c r="M1237" s="8">
        <f t="shared" si="416"/>
        <v>100</v>
      </c>
      <c r="N1237" s="8"/>
      <c r="O1237" s="3">
        <f t="shared" si="417"/>
        <v>44333</v>
      </c>
      <c r="P1237" s="8">
        <f t="shared" ca="1" si="401"/>
        <v>101.03235295882838</v>
      </c>
      <c r="Q1237" s="8">
        <f t="shared" ca="1" si="402"/>
        <v>101.10409653846328</v>
      </c>
      <c r="R1237" s="8">
        <f t="shared" ca="1" si="403"/>
        <v>100.25372762268853</v>
      </c>
      <c r="S1237" s="8">
        <f t="shared" ca="1" si="404"/>
        <v>100.49336081788834</v>
      </c>
      <c r="T1237" s="8" t="str">
        <f t="shared" ca="1" si="405"/>
        <v/>
      </c>
      <c r="U1237" s="8"/>
      <c r="V1237" s="3">
        <f t="shared" si="418"/>
        <v>44333</v>
      </c>
      <c r="W1237" s="8">
        <f t="shared" ca="1" si="406"/>
        <v>100.79603153366293</v>
      </c>
      <c r="X1237" s="8">
        <f t="shared" ca="1" si="407"/>
        <v>99.594240659131486</v>
      </c>
      <c r="Y1237" s="8">
        <f t="shared" ca="1" si="408"/>
        <v>101.14331568081079</v>
      </c>
      <c r="Z1237" s="8">
        <f t="shared" ca="1" si="409"/>
        <v>99.738078706235243</v>
      </c>
      <c r="AA1237" s="8" t="str">
        <f t="shared" ca="1" si="410"/>
        <v/>
      </c>
    </row>
    <row r="1238" spans="1:27" x14ac:dyDescent="0.2">
      <c r="A1238" s="4">
        <v>44334</v>
      </c>
      <c r="B1238" s="1">
        <v>11700.4</v>
      </c>
      <c r="C1238" s="1">
        <v>16921.349999999999</v>
      </c>
      <c r="D1238" s="1">
        <v>3423.8</v>
      </c>
      <c r="E1238" s="1">
        <v>7654.1</v>
      </c>
      <c r="F1238" s="1">
        <v>15108.1</v>
      </c>
      <c r="G1238" s="1"/>
      <c r="H1238" s="4">
        <f t="shared" si="411"/>
        <v>44334</v>
      </c>
      <c r="I1238" s="8">
        <f t="shared" si="412"/>
        <v>77.444549612459539</v>
      </c>
      <c r="J1238" s="8">
        <f t="shared" si="413"/>
        <v>112.00184007254386</v>
      </c>
      <c r="K1238" s="8">
        <f t="shared" si="414"/>
        <v>22.662015739901115</v>
      </c>
      <c r="L1238" s="8">
        <f t="shared" si="415"/>
        <v>50.66222754681263</v>
      </c>
      <c r="M1238" s="8">
        <f t="shared" si="416"/>
        <v>100</v>
      </c>
      <c r="N1238" s="8"/>
      <c r="O1238" s="3">
        <f t="shared" si="417"/>
        <v>44334</v>
      </c>
      <c r="P1238" s="8">
        <f t="shared" ca="1" si="401"/>
        <v>100.7716411837948</v>
      </c>
      <c r="Q1238" s="8">
        <f t="shared" ca="1" si="402"/>
        <v>101.16255315985019</v>
      </c>
      <c r="R1238" s="8">
        <f t="shared" ca="1" si="403"/>
        <v>100.3688212430628</v>
      </c>
      <c r="S1238" s="8">
        <f t="shared" ca="1" si="404"/>
        <v>100.26948092344539</v>
      </c>
      <c r="T1238" s="8" t="str">
        <f t="shared" ca="1" si="405"/>
        <v/>
      </c>
      <c r="U1238" s="8"/>
      <c r="V1238" s="3">
        <f t="shared" si="418"/>
        <v>44334</v>
      </c>
      <c r="W1238" s="8">
        <f t="shared" ca="1" si="406"/>
        <v>100.54799083531671</v>
      </c>
      <c r="X1238" s="8">
        <f t="shared" ca="1" si="407"/>
        <v>99.631373965925121</v>
      </c>
      <c r="Y1238" s="8">
        <f t="shared" ca="1" si="408"/>
        <v>101.26172304181463</v>
      </c>
      <c r="Z1238" s="8">
        <f t="shared" ca="1" si="409"/>
        <v>99.462182612139017</v>
      </c>
      <c r="AA1238" s="8" t="str">
        <f t="shared" ca="1" si="410"/>
        <v/>
      </c>
    </row>
    <row r="1239" spans="1:27" x14ac:dyDescent="0.2">
      <c r="A1239" s="4">
        <v>44335</v>
      </c>
      <c r="B1239" s="1">
        <v>11752.2</v>
      </c>
      <c r="C1239" s="1">
        <v>16880.2</v>
      </c>
      <c r="D1239" s="1">
        <v>3430.05</v>
      </c>
      <c r="E1239" s="1">
        <v>7640.9</v>
      </c>
      <c r="F1239" s="1">
        <v>15030.15</v>
      </c>
      <c r="G1239" s="1"/>
      <c r="H1239" s="4">
        <f t="shared" si="411"/>
        <v>44335</v>
      </c>
      <c r="I1239" s="8">
        <f t="shared" si="412"/>
        <v>78.190836418798227</v>
      </c>
      <c r="J1239" s="8">
        <f t="shared" si="413"/>
        <v>112.30892572595749</v>
      </c>
      <c r="K1239" s="8">
        <f t="shared" si="414"/>
        <v>22.821129529645415</v>
      </c>
      <c r="L1239" s="8">
        <f t="shared" si="415"/>
        <v>50.837150660505714</v>
      </c>
      <c r="M1239" s="8">
        <f t="shared" si="416"/>
        <v>100</v>
      </c>
      <c r="N1239" s="8"/>
      <c r="O1239" s="3">
        <f t="shared" si="417"/>
        <v>44335</v>
      </c>
      <c r="P1239" s="8">
        <f t="shared" ca="1" si="401"/>
        <v>101.47106145526854</v>
      </c>
      <c r="Q1239" s="8">
        <f t="shared" ca="1" si="402"/>
        <v>101.18458749570981</v>
      </c>
      <c r="R1239" s="8">
        <f t="shared" ca="1" si="403"/>
        <v>101.1192539867056</v>
      </c>
      <c r="S1239" s="8">
        <f t="shared" ca="1" si="404"/>
        <v>100.43272375181189</v>
      </c>
      <c r="T1239" s="8" t="str">
        <f t="shared" ca="1" si="405"/>
        <v/>
      </c>
      <c r="U1239" s="8"/>
      <c r="V1239" s="3">
        <f t="shared" si="418"/>
        <v>44335</v>
      </c>
      <c r="W1239" s="8">
        <f t="shared" ca="1" si="406"/>
        <v>101.15211254300432</v>
      </c>
      <c r="X1239" s="8">
        <f t="shared" ca="1" si="407"/>
        <v>99.641316310139217</v>
      </c>
      <c r="Y1239" s="8">
        <f t="shared" ca="1" si="408"/>
        <v>102.13900721012297</v>
      </c>
      <c r="Z1239" s="8">
        <f t="shared" ca="1" si="409"/>
        <v>99.630120634330467</v>
      </c>
      <c r="AA1239" s="8" t="str">
        <f t="shared" ca="1" si="410"/>
        <v/>
      </c>
    </row>
    <row r="1240" spans="1:27" x14ac:dyDescent="0.2">
      <c r="A1240" s="4">
        <v>44336</v>
      </c>
      <c r="B1240" s="1">
        <v>11707.3</v>
      </c>
      <c r="C1240" s="1">
        <v>16804.349999999999</v>
      </c>
      <c r="D1240" s="1">
        <v>3410.3</v>
      </c>
      <c r="E1240" s="1">
        <v>7582.4</v>
      </c>
      <c r="F1240" s="1">
        <v>14906.05</v>
      </c>
      <c r="G1240" s="1"/>
      <c r="H1240" s="4">
        <f t="shared" si="411"/>
        <v>44336</v>
      </c>
      <c r="I1240" s="8">
        <f t="shared" si="412"/>
        <v>78.540592578181347</v>
      </c>
      <c r="J1240" s="8">
        <f t="shared" si="413"/>
        <v>112.73509749397057</v>
      </c>
      <c r="K1240" s="8">
        <f t="shared" si="414"/>
        <v>22.878629818093998</v>
      </c>
      <c r="L1240" s="8">
        <f t="shared" si="415"/>
        <v>50.867936173567109</v>
      </c>
      <c r="M1240" s="8">
        <f t="shared" si="416"/>
        <v>100</v>
      </c>
      <c r="N1240" s="8"/>
      <c r="O1240" s="3">
        <f t="shared" si="417"/>
        <v>44336</v>
      </c>
      <c r="P1240" s="8">
        <f t="shared" ca="1" si="401"/>
        <v>101.77812748350053</v>
      </c>
      <c r="Q1240" s="8">
        <f t="shared" ca="1" si="402"/>
        <v>101.22683365947518</v>
      </c>
      <c r="R1240" s="8">
        <f t="shared" ca="1" si="403"/>
        <v>101.37134493829551</v>
      </c>
      <c r="S1240" s="8">
        <f t="shared" ca="1" si="404"/>
        <v>100.44633506112974</v>
      </c>
      <c r="T1240" s="8" t="str">
        <f t="shared" ca="1" si="405"/>
        <v/>
      </c>
      <c r="U1240" s="8"/>
      <c r="V1240" s="3">
        <f t="shared" si="418"/>
        <v>44336</v>
      </c>
      <c r="W1240" s="8">
        <f t="shared" ca="1" si="406"/>
        <v>101.41171222314892</v>
      </c>
      <c r="X1240" s="8">
        <f t="shared" ca="1" si="407"/>
        <v>99.64571245437061</v>
      </c>
      <c r="Y1240" s="8">
        <f t="shared" ca="1" si="408"/>
        <v>102.38697051466002</v>
      </c>
      <c r="Z1240" s="8">
        <f t="shared" ca="1" si="409"/>
        <v>99.604490466017424</v>
      </c>
      <c r="AA1240" s="8" t="str">
        <f t="shared" ca="1" si="410"/>
        <v/>
      </c>
    </row>
    <row r="1241" spans="1:27" x14ac:dyDescent="0.2">
      <c r="A1241" s="4">
        <v>44337</v>
      </c>
      <c r="B1241" s="1">
        <v>11778.4</v>
      </c>
      <c r="C1241" s="1">
        <v>16877.349999999999</v>
      </c>
      <c r="D1241" s="1">
        <v>3434.75</v>
      </c>
      <c r="E1241" s="1">
        <v>7648.35</v>
      </c>
      <c r="F1241" s="1">
        <v>15175.3</v>
      </c>
      <c r="G1241" s="1"/>
      <c r="H1241" s="4">
        <f t="shared" si="411"/>
        <v>44337</v>
      </c>
      <c r="I1241" s="8">
        <f t="shared" si="412"/>
        <v>77.615599032638556</v>
      </c>
      <c r="J1241" s="8">
        <f t="shared" si="413"/>
        <v>111.21592324369205</v>
      </c>
      <c r="K1241" s="8">
        <f t="shared" si="414"/>
        <v>22.633819430258381</v>
      </c>
      <c r="L1241" s="8">
        <f t="shared" si="415"/>
        <v>50.399992092413335</v>
      </c>
      <c r="M1241" s="8">
        <f t="shared" si="416"/>
        <v>100</v>
      </c>
      <c r="N1241" s="8"/>
      <c r="O1241" s="3">
        <f t="shared" si="417"/>
        <v>44337</v>
      </c>
      <c r="P1241" s="8">
        <f t="shared" ca="1" si="401"/>
        <v>100.84650805093865</v>
      </c>
      <c r="Q1241" s="8">
        <f t="shared" ca="1" si="402"/>
        <v>100.95384671526813</v>
      </c>
      <c r="R1241" s="8">
        <f t="shared" ca="1" si="403"/>
        <v>100.14906883789132</v>
      </c>
      <c r="S1241" s="8">
        <f t="shared" ca="1" si="404"/>
        <v>99.913338168138338</v>
      </c>
      <c r="T1241" s="8" t="str">
        <f t="shared" ca="1" si="405"/>
        <v/>
      </c>
      <c r="U1241" s="8"/>
      <c r="V1241" s="3">
        <f t="shared" si="418"/>
        <v>44337</v>
      </c>
      <c r="W1241" s="8">
        <f t="shared" ca="1" si="406"/>
        <v>100.53625972297094</v>
      </c>
      <c r="X1241" s="8">
        <f t="shared" ca="1" si="407"/>
        <v>99.361934639746721</v>
      </c>
      <c r="Y1241" s="8">
        <f t="shared" ca="1" si="408"/>
        <v>100.86203661201284</v>
      </c>
      <c r="Z1241" s="8">
        <f t="shared" ca="1" si="409"/>
        <v>98.91781001824674</v>
      </c>
      <c r="AA1241" s="8" t="str">
        <f t="shared" ca="1" si="410"/>
        <v/>
      </c>
    </row>
    <row r="1242" spans="1:27" x14ac:dyDescent="0.2">
      <c r="A1242" s="4">
        <v>44338</v>
      </c>
      <c r="B1242" s="1">
        <v>11778.4</v>
      </c>
      <c r="C1242" s="1">
        <v>16877.349999999999</v>
      </c>
      <c r="D1242" s="1">
        <v>3434.75</v>
      </c>
      <c r="E1242" s="1">
        <v>7648.35</v>
      </c>
      <c r="F1242" s="1">
        <v>15175.3</v>
      </c>
      <c r="G1242" s="1"/>
      <c r="H1242" s="4">
        <f t="shared" si="411"/>
        <v>44338</v>
      </c>
      <c r="I1242" s="8">
        <f t="shared" si="412"/>
        <v>77.615599032638556</v>
      </c>
      <c r="J1242" s="8">
        <f t="shared" si="413"/>
        <v>111.21592324369205</v>
      </c>
      <c r="K1242" s="8">
        <f t="shared" si="414"/>
        <v>22.633819430258381</v>
      </c>
      <c r="L1242" s="8">
        <f t="shared" si="415"/>
        <v>50.399992092413335</v>
      </c>
      <c r="M1242" s="8">
        <f t="shared" si="416"/>
        <v>100</v>
      </c>
      <c r="N1242" s="8"/>
      <c r="O1242" s="3">
        <f t="shared" si="417"/>
        <v>44338</v>
      </c>
      <c r="P1242" s="8">
        <f t="shared" ca="1" si="401"/>
        <v>100.82632599848681</v>
      </c>
      <c r="Q1242" s="8">
        <f t="shared" ca="1" si="402"/>
        <v>100.93180019194691</v>
      </c>
      <c r="R1242" s="8">
        <f t="shared" ca="1" si="403"/>
        <v>100.13751065684423</v>
      </c>
      <c r="S1242" s="8">
        <f t="shared" ca="1" si="404"/>
        <v>99.888371535387492</v>
      </c>
      <c r="T1242" s="8" t="str">
        <f t="shared" ca="1" si="405"/>
        <v/>
      </c>
      <c r="U1242" s="8"/>
      <c r="V1242" s="3">
        <f t="shared" si="418"/>
        <v>44338</v>
      </c>
      <c r="W1242" s="8">
        <f t="shared" ca="1" si="406"/>
        <v>100.49918644669542</v>
      </c>
      <c r="X1242" s="8">
        <f t="shared" ca="1" si="407"/>
        <v>99.329264423456436</v>
      </c>
      <c r="Y1242" s="8">
        <f t="shared" ca="1" si="408"/>
        <v>100.82849661818015</v>
      </c>
      <c r="Z1242" s="8">
        <f t="shared" ca="1" si="409"/>
        <v>98.855100823960171</v>
      </c>
      <c r="AA1242" s="8" t="str">
        <f t="shared" ca="1" si="410"/>
        <v/>
      </c>
    </row>
    <row r="1243" spans="1:27" x14ac:dyDescent="0.2">
      <c r="A1243" s="4">
        <v>44339</v>
      </c>
      <c r="B1243" s="1">
        <v>11778.4</v>
      </c>
      <c r="C1243" s="1">
        <v>16877.349999999999</v>
      </c>
      <c r="D1243" s="1">
        <v>3434.75</v>
      </c>
      <c r="E1243" s="1">
        <v>7648.35</v>
      </c>
      <c r="F1243" s="1">
        <v>15175.3</v>
      </c>
      <c r="G1243" s="1"/>
      <c r="H1243" s="4">
        <f t="shared" si="411"/>
        <v>44339</v>
      </c>
      <c r="I1243" s="8">
        <f t="shared" si="412"/>
        <v>77.615599032638556</v>
      </c>
      <c r="J1243" s="8">
        <f t="shared" si="413"/>
        <v>111.21592324369205</v>
      </c>
      <c r="K1243" s="8">
        <f t="shared" si="414"/>
        <v>22.633819430258381</v>
      </c>
      <c r="L1243" s="8">
        <f t="shared" si="415"/>
        <v>50.399992092413335</v>
      </c>
      <c r="M1243" s="8">
        <f t="shared" si="416"/>
        <v>100</v>
      </c>
      <c r="N1243" s="8"/>
      <c r="O1243" s="3">
        <f t="shared" si="417"/>
        <v>44339</v>
      </c>
      <c r="P1243" s="8">
        <f t="shared" ca="1" si="401"/>
        <v>100.80645797625174</v>
      </c>
      <c r="Q1243" s="8">
        <f t="shared" ca="1" si="402"/>
        <v>100.9102107870977</v>
      </c>
      <c r="R1243" s="8">
        <f t="shared" ca="1" si="403"/>
        <v>100.12586619162295</v>
      </c>
      <c r="S1243" s="8">
        <f t="shared" ca="1" si="404"/>
        <v>99.861989170473052</v>
      </c>
      <c r="T1243" s="8" t="str">
        <f t="shared" ca="1" si="405"/>
        <v/>
      </c>
      <c r="U1243" s="8"/>
      <c r="V1243" s="3">
        <f t="shared" si="418"/>
        <v>44339</v>
      </c>
      <c r="W1243" s="8">
        <f t="shared" ca="1" si="406"/>
        <v>100.46205022248941</v>
      </c>
      <c r="X1243" s="8">
        <f t="shared" ca="1" si="407"/>
        <v>99.296904516637937</v>
      </c>
      <c r="Y1243" s="8">
        <f t="shared" ca="1" si="408"/>
        <v>100.79473698831744</v>
      </c>
      <c r="Z1243" s="8">
        <f t="shared" ca="1" si="409"/>
        <v>98.788364076291415</v>
      </c>
      <c r="AA1243" s="8" t="str">
        <f t="shared" ca="1" si="410"/>
        <v/>
      </c>
    </row>
    <row r="1244" spans="1:27" x14ac:dyDescent="0.2">
      <c r="A1244" s="4">
        <v>44340</v>
      </c>
      <c r="B1244" s="1">
        <v>11826.5</v>
      </c>
      <c r="C1244" s="1">
        <v>16808.900000000001</v>
      </c>
      <c r="D1244" s="1">
        <v>3441.55</v>
      </c>
      <c r="E1244" s="1">
        <v>7657.1</v>
      </c>
      <c r="F1244" s="1">
        <v>15197.7</v>
      </c>
      <c r="G1244" s="1"/>
      <c r="H1244" s="4">
        <f t="shared" si="411"/>
        <v>44340</v>
      </c>
      <c r="I1244" s="8">
        <f t="shared" si="412"/>
        <v>77.817696098751782</v>
      </c>
      <c r="J1244" s="8">
        <f t="shared" si="413"/>
        <v>110.60160419010772</v>
      </c>
      <c r="K1244" s="8">
        <f t="shared" si="414"/>
        <v>22.645202892542951</v>
      </c>
      <c r="L1244" s="8">
        <f t="shared" si="415"/>
        <v>50.383281680780648</v>
      </c>
      <c r="M1244" s="8">
        <f t="shared" si="416"/>
        <v>100</v>
      </c>
      <c r="N1244" s="8"/>
      <c r="O1244" s="3">
        <f t="shared" si="417"/>
        <v>44340</v>
      </c>
      <c r="P1244" s="8">
        <f t="shared" ca="1" si="401"/>
        <v>100.98988218961036</v>
      </c>
      <c r="Q1244" s="8">
        <f t="shared" ca="1" si="402"/>
        <v>100.78766443782294</v>
      </c>
      <c r="R1244" s="8">
        <f t="shared" ca="1" si="403"/>
        <v>100.17141977551368</v>
      </c>
      <c r="S1244" s="8">
        <f t="shared" ca="1" si="404"/>
        <v>99.814105787394055</v>
      </c>
      <c r="T1244" s="8" t="str">
        <f t="shared" ca="1" si="405"/>
        <v/>
      </c>
      <c r="U1244" s="8"/>
      <c r="V1244" s="3">
        <f t="shared" si="418"/>
        <v>44340</v>
      </c>
      <c r="W1244" s="8">
        <f t="shared" ca="1" si="406"/>
        <v>100.6228541268146</v>
      </c>
      <c r="X1244" s="8">
        <f t="shared" ca="1" si="407"/>
        <v>99.168397988560542</v>
      </c>
      <c r="Y1244" s="8">
        <f t="shared" ca="1" si="408"/>
        <v>100.83505416052131</v>
      </c>
      <c r="Z1244" s="8">
        <f t="shared" ca="1" si="409"/>
        <v>98.692033313831132</v>
      </c>
      <c r="AA1244" s="8" t="str">
        <f t="shared" ca="1" si="410"/>
        <v/>
      </c>
    </row>
    <row r="1245" spans="1:27" x14ac:dyDescent="0.2">
      <c r="A1245" s="4">
        <v>44341</v>
      </c>
      <c r="B1245" s="1">
        <v>11869.8</v>
      </c>
      <c r="C1245" s="1">
        <v>16887.25</v>
      </c>
      <c r="D1245" s="1">
        <v>3465.55</v>
      </c>
      <c r="E1245" s="1">
        <v>7706.05</v>
      </c>
      <c r="F1245" s="1">
        <v>15208.45</v>
      </c>
      <c r="G1245" s="1"/>
      <c r="H1245" s="4">
        <f t="shared" si="411"/>
        <v>44341</v>
      </c>
      <c r="I1245" s="8">
        <f t="shared" si="412"/>
        <v>78.047401280209357</v>
      </c>
      <c r="J1245" s="8">
        <f t="shared" si="413"/>
        <v>111.03860025183367</v>
      </c>
      <c r="K1245" s="8">
        <f t="shared" si="414"/>
        <v>22.787003277783075</v>
      </c>
      <c r="L1245" s="8">
        <f t="shared" si="415"/>
        <v>50.669529110461617</v>
      </c>
      <c r="M1245" s="8">
        <f t="shared" si="416"/>
        <v>100</v>
      </c>
      <c r="N1245" s="8"/>
      <c r="O1245" s="3">
        <f t="shared" si="417"/>
        <v>44341</v>
      </c>
      <c r="P1245" s="8">
        <f t="shared" ca="1" si="401"/>
        <v>101.19703249598875</v>
      </c>
      <c r="Q1245" s="8">
        <f t="shared" ca="1" si="402"/>
        <v>100.84095521325598</v>
      </c>
      <c r="R1245" s="8">
        <f t="shared" ca="1" si="403"/>
        <v>100.87264752541512</v>
      </c>
      <c r="S1245" s="8">
        <f t="shared" ca="1" si="404"/>
        <v>100.13526914913331</v>
      </c>
      <c r="T1245" s="8" t="str">
        <f t="shared" ca="1" si="405"/>
        <v/>
      </c>
      <c r="U1245" s="8"/>
      <c r="V1245" s="3">
        <f t="shared" si="418"/>
        <v>44341</v>
      </c>
      <c r="W1245" s="8">
        <f t="shared" ca="1" si="406"/>
        <v>100.80872822158118</v>
      </c>
      <c r="X1245" s="8">
        <f t="shared" ca="1" si="407"/>
        <v>99.207804079462321</v>
      </c>
      <c r="Y1245" s="8">
        <f t="shared" ca="1" si="408"/>
        <v>101.72039545013516</v>
      </c>
      <c r="Z1245" s="8">
        <f t="shared" ca="1" si="409"/>
        <v>99.076607530857999</v>
      </c>
      <c r="AA1245" s="8" t="str">
        <f t="shared" ca="1" si="410"/>
        <v/>
      </c>
    </row>
    <row r="1246" spans="1:27" x14ac:dyDescent="0.2">
      <c r="A1246" s="4">
        <v>44342</v>
      </c>
      <c r="B1246" s="1">
        <v>11904.25</v>
      </c>
      <c r="C1246" s="1">
        <v>16956.95</v>
      </c>
      <c r="D1246" s="1">
        <v>3487.95</v>
      </c>
      <c r="E1246" s="1">
        <v>7762.55</v>
      </c>
      <c r="F1246" s="1">
        <v>15301.45</v>
      </c>
      <c r="G1246" s="1"/>
      <c r="H1246" s="4">
        <f t="shared" si="411"/>
        <v>44342</v>
      </c>
      <c r="I1246" s="8">
        <f t="shared" si="412"/>
        <v>77.798182525185524</v>
      </c>
      <c r="J1246" s="8">
        <f t="shared" si="413"/>
        <v>110.81923608546902</v>
      </c>
      <c r="K1246" s="8">
        <f t="shared" si="414"/>
        <v>22.794898522689024</v>
      </c>
      <c r="L1246" s="8">
        <f t="shared" si="415"/>
        <v>50.730813092876815</v>
      </c>
      <c r="M1246" s="8">
        <f t="shared" si="416"/>
        <v>100</v>
      </c>
      <c r="N1246" s="8"/>
      <c r="O1246" s="3">
        <f t="shared" si="417"/>
        <v>44342</v>
      </c>
      <c r="P1246" s="8">
        <f t="shared" ca="1" si="401"/>
        <v>100.91948893705353</v>
      </c>
      <c r="Q1246" s="8">
        <f t="shared" ca="1" si="402"/>
        <v>100.78411059807095</v>
      </c>
      <c r="R1246" s="8">
        <f t="shared" ca="1" si="403"/>
        <v>100.89436761636574</v>
      </c>
      <c r="S1246" s="8">
        <f t="shared" ca="1" si="404"/>
        <v>100.19179656886692</v>
      </c>
      <c r="T1246" s="8" t="str">
        <f t="shared" ca="1" si="405"/>
        <v/>
      </c>
      <c r="U1246" s="8"/>
      <c r="V1246" s="3">
        <f t="shared" si="418"/>
        <v>44342</v>
      </c>
      <c r="W1246" s="8">
        <f t="shared" ca="1" si="406"/>
        <v>100.51336978392519</v>
      </c>
      <c r="X1246" s="8">
        <f t="shared" ca="1" si="407"/>
        <v>99.155499164593067</v>
      </c>
      <c r="Y1246" s="8">
        <f t="shared" ca="1" si="408"/>
        <v>101.70056606916312</v>
      </c>
      <c r="Z1246" s="8">
        <f t="shared" ca="1" si="409"/>
        <v>99.138616381908264</v>
      </c>
      <c r="AA1246" s="8" t="str">
        <f t="shared" ca="1" si="410"/>
        <v/>
      </c>
    </row>
    <row r="1247" spans="1:27" x14ac:dyDescent="0.2">
      <c r="A1247" s="4">
        <v>44343</v>
      </c>
      <c r="B1247" s="1">
        <v>11957.75</v>
      </c>
      <c r="C1247" s="1">
        <v>17008.150000000001</v>
      </c>
      <c r="D1247" s="1">
        <v>3494.2</v>
      </c>
      <c r="E1247" s="1">
        <v>7789.05</v>
      </c>
      <c r="F1247" s="1">
        <v>15337.85</v>
      </c>
      <c r="G1247" s="1"/>
      <c r="H1247" s="4">
        <f t="shared" si="411"/>
        <v>44343</v>
      </c>
      <c r="I1247" s="8">
        <f t="shared" si="412"/>
        <v>77.962361087114544</v>
      </c>
      <c r="J1247" s="8">
        <f t="shared" si="413"/>
        <v>110.89005303872447</v>
      </c>
      <c r="K1247" s="8">
        <f t="shared" si="414"/>
        <v>22.781550217272954</v>
      </c>
      <c r="L1247" s="8">
        <f t="shared" si="415"/>
        <v>50.783193211564857</v>
      </c>
      <c r="M1247" s="8">
        <f t="shared" si="416"/>
        <v>100</v>
      </c>
      <c r="N1247" s="8"/>
      <c r="O1247" s="3">
        <f t="shared" si="417"/>
        <v>44343</v>
      </c>
      <c r="P1247" s="8">
        <f t="shared" ca="1" si="401"/>
        <v>101.06884530923827</v>
      </c>
      <c r="Q1247" s="8">
        <f t="shared" ca="1" si="402"/>
        <v>100.77668020749316</v>
      </c>
      <c r="R1247" s="8">
        <f t="shared" ca="1" si="403"/>
        <v>100.80810742949065</v>
      </c>
      <c r="S1247" s="8">
        <f t="shared" ca="1" si="404"/>
        <v>100.23542200451806</v>
      </c>
      <c r="T1247" s="8" t="str">
        <f t="shared" ca="1" si="405"/>
        <v/>
      </c>
      <c r="U1247" s="8"/>
      <c r="V1247" s="3">
        <f t="shared" si="418"/>
        <v>44343</v>
      </c>
      <c r="W1247" s="8">
        <f t="shared" ca="1" si="406"/>
        <v>100.64756883763677</v>
      </c>
      <c r="X1247" s="8">
        <f t="shared" ca="1" si="407"/>
        <v>99.144227951900731</v>
      </c>
      <c r="Y1247" s="8">
        <f t="shared" ca="1" si="408"/>
        <v>101.55867455829093</v>
      </c>
      <c r="Z1247" s="8">
        <f t="shared" ca="1" si="409"/>
        <v>99.160427253422895</v>
      </c>
      <c r="AA1247" s="8" t="str">
        <f t="shared" ca="1" si="410"/>
        <v/>
      </c>
    </row>
    <row r="1248" spans="1:27" x14ac:dyDescent="0.2">
      <c r="A1248" s="4">
        <v>44344</v>
      </c>
      <c r="B1248" s="1">
        <v>11950.5</v>
      </c>
      <c r="C1248" s="1">
        <v>17014.099999999999</v>
      </c>
      <c r="D1248" s="1">
        <v>3495.45</v>
      </c>
      <c r="E1248" s="1">
        <v>7775.7</v>
      </c>
      <c r="F1248" s="1">
        <v>15435.65</v>
      </c>
      <c r="G1248" s="1"/>
      <c r="H1248" s="4">
        <f t="shared" si="411"/>
        <v>44344</v>
      </c>
      <c r="I1248" s="8">
        <f t="shared" si="412"/>
        <v>77.421423781959291</v>
      </c>
      <c r="J1248" s="8">
        <f t="shared" si="413"/>
        <v>110.22600279223744</v>
      </c>
      <c r="K1248" s="8">
        <f t="shared" si="414"/>
        <v>22.645304862445055</v>
      </c>
      <c r="L1248" s="8">
        <f t="shared" si="415"/>
        <v>50.374943717951624</v>
      </c>
      <c r="M1248" s="8">
        <f t="shared" si="416"/>
        <v>100</v>
      </c>
      <c r="N1248" s="8"/>
      <c r="O1248" s="3">
        <f t="shared" si="417"/>
        <v>44344</v>
      </c>
      <c r="P1248" s="8">
        <f t="shared" ca="1" si="401"/>
        <v>100.48866919952154</v>
      </c>
      <c r="Q1248" s="8">
        <f t="shared" ca="1" si="402"/>
        <v>100.64460275575691</v>
      </c>
      <c r="R1248" s="8">
        <f t="shared" ca="1" si="403"/>
        <v>100.09338818747794</v>
      </c>
      <c r="S1248" s="8">
        <f t="shared" ca="1" si="404"/>
        <v>99.674505492930663</v>
      </c>
      <c r="T1248" s="8" t="str">
        <f t="shared" ca="1" si="405"/>
        <v/>
      </c>
      <c r="U1248" s="8"/>
      <c r="V1248" s="3">
        <f t="shared" si="418"/>
        <v>44344</v>
      </c>
      <c r="W1248" s="8">
        <f t="shared" ca="1" si="406"/>
        <v>100.02786395139429</v>
      </c>
      <c r="X1248" s="8">
        <f t="shared" ca="1" si="407"/>
        <v>99.022795019475993</v>
      </c>
      <c r="Y1248" s="8">
        <f t="shared" ca="1" si="408"/>
        <v>100.59573747046002</v>
      </c>
      <c r="Z1248" s="8">
        <f t="shared" ca="1" si="409"/>
        <v>98.373416691413212</v>
      </c>
      <c r="AA1248" s="8" t="str">
        <f t="shared" ca="1" si="410"/>
        <v/>
      </c>
    </row>
    <row r="1249" spans="1:27" x14ac:dyDescent="0.2">
      <c r="A1249" s="4">
        <v>44345</v>
      </c>
      <c r="B1249" s="1">
        <v>11950.5</v>
      </c>
      <c r="C1249" s="1">
        <v>17014.099999999999</v>
      </c>
      <c r="D1249" s="1">
        <v>3495.45</v>
      </c>
      <c r="E1249" s="1">
        <v>7775.7</v>
      </c>
      <c r="F1249" s="1">
        <v>15435.65</v>
      </c>
      <c r="G1249" s="1"/>
      <c r="H1249" s="4">
        <f t="shared" si="411"/>
        <v>44345</v>
      </c>
      <c r="I1249" s="8">
        <f t="shared" si="412"/>
        <v>77.421423781959291</v>
      </c>
      <c r="J1249" s="8">
        <f t="shared" si="413"/>
        <v>110.22600279223744</v>
      </c>
      <c r="K1249" s="8">
        <f t="shared" si="414"/>
        <v>22.645304862445055</v>
      </c>
      <c r="L1249" s="8">
        <f t="shared" si="415"/>
        <v>50.374943717951624</v>
      </c>
      <c r="M1249" s="8">
        <f t="shared" si="416"/>
        <v>100</v>
      </c>
      <c r="N1249" s="8"/>
      <c r="O1249" s="3">
        <f t="shared" si="417"/>
        <v>44345</v>
      </c>
      <c r="P1249" s="8">
        <f t="shared" ca="1" si="401"/>
        <v>100.47271399129863</v>
      </c>
      <c r="Q1249" s="8">
        <f t="shared" ca="1" si="402"/>
        <v>100.62646288234851</v>
      </c>
      <c r="R1249" s="8">
        <f t="shared" ca="1" si="403"/>
        <v>100.08373007736535</v>
      </c>
      <c r="S1249" s="8">
        <f t="shared" ca="1" si="404"/>
        <v>99.639941836630442</v>
      </c>
      <c r="T1249" s="8" t="str">
        <f t="shared" ca="1" si="405"/>
        <v/>
      </c>
      <c r="U1249" s="8"/>
      <c r="V1249" s="3">
        <f t="shared" si="418"/>
        <v>44345</v>
      </c>
      <c r="W1249" s="8">
        <f t="shared" ca="1" si="406"/>
        <v>99.993413465621032</v>
      </c>
      <c r="X1249" s="8">
        <f t="shared" ca="1" si="407"/>
        <v>98.992686392400287</v>
      </c>
      <c r="Y1249" s="8">
        <f t="shared" ca="1" si="408"/>
        <v>100.56512000586333</v>
      </c>
      <c r="Z1249" s="8">
        <f t="shared" ca="1" si="409"/>
        <v>98.306981237828666</v>
      </c>
      <c r="AA1249" s="8" t="str">
        <f t="shared" ca="1" si="410"/>
        <v/>
      </c>
    </row>
    <row r="1250" spans="1:27" x14ac:dyDescent="0.2">
      <c r="A1250" s="4">
        <v>44346</v>
      </c>
      <c r="B1250" s="1">
        <v>11950.5</v>
      </c>
      <c r="C1250" s="1">
        <v>17014.099999999999</v>
      </c>
      <c r="D1250" s="1">
        <v>3495.45</v>
      </c>
      <c r="E1250" s="1">
        <v>7775.7</v>
      </c>
      <c r="F1250" s="1">
        <v>15435.65</v>
      </c>
      <c r="G1250" s="1"/>
      <c r="H1250" s="4">
        <f t="shared" si="411"/>
        <v>44346</v>
      </c>
      <c r="I1250" s="8">
        <f t="shared" si="412"/>
        <v>77.421423781959291</v>
      </c>
      <c r="J1250" s="8">
        <f t="shared" si="413"/>
        <v>110.22600279223744</v>
      </c>
      <c r="K1250" s="8">
        <f t="shared" si="414"/>
        <v>22.645304862445055</v>
      </c>
      <c r="L1250" s="8">
        <f t="shared" si="415"/>
        <v>50.374943717951624</v>
      </c>
      <c r="M1250" s="8">
        <f t="shared" si="416"/>
        <v>100</v>
      </c>
      <c r="N1250" s="8"/>
      <c r="O1250" s="3">
        <f t="shared" si="417"/>
        <v>44346</v>
      </c>
      <c r="P1250" s="8">
        <f t="shared" ca="1" si="401"/>
        <v>100.45674550185038</v>
      </c>
      <c r="Q1250" s="8">
        <f t="shared" ca="1" si="402"/>
        <v>100.60839561341356</v>
      </c>
      <c r="R1250" s="8">
        <f t="shared" ca="1" si="403"/>
        <v>100.07401487084846</v>
      </c>
      <c r="S1250" s="8">
        <f t="shared" ca="1" si="404"/>
        <v>99.602350951135492</v>
      </c>
      <c r="T1250" s="8" t="str">
        <f t="shared" ca="1" si="405"/>
        <v/>
      </c>
      <c r="U1250" s="8"/>
      <c r="V1250" s="3">
        <f t="shared" si="418"/>
        <v>44346</v>
      </c>
      <c r="W1250" s="8">
        <f t="shared" ca="1" si="406"/>
        <v>99.95848170815141</v>
      </c>
      <c r="X1250" s="8">
        <f t="shared" ca="1" si="407"/>
        <v>98.962554237676159</v>
      </c>
      <c r="Y1250" s="8">
        <f t="shared" ca="1" si="408"/>
        <v>100.5344857248466</v>
      </c>
      <c r="Z1250" s="8">
        <f t="shared" ca="1" si="409"/>
        <v>98.238039181734436</v>
      </c>
      <c r="AA1250" s="8" t="str">
        <f t="shared" ca="1" si="410"/>
        <v/>
      </c>
    </row>
    <row r="1251" spans="1:27" x14ac:dyDescent="0.2">
      <c r="A1251" s="4">
        <v>44347</v>
      </c>
      <c r="B1251" s="1">
        <v>12042.3</v>
      </c>
      <c r="C1251" s="1">
        <v>17124.400000000001</v>
      </c>
      <c r="D1251" s="1">
        <v>3521.95</v>
      </c>
      <c r="E1251" s="1">
        <v>7803.05</v>
      </c>
      <c r="F1251" s="1">
        <v>15582.8</v>
      </c>
      <c r="G1251" s="1"/>
      <c r="H1251" s="4">
        <f t="shared" si="411"/>
        <v>44347</v>
      </c>
      <c r="I1251" s="8">
        <f t="shared" si="412"/>
        <v>77.279436301563265</v>
      </c>
      <c r="J1251" s="8">
        <f t="shared" si="413"/>
        <v>109.89295890340634</v>
      </c>
      <c r="K1251" s="8">
        <f t="shared" si="414"/>
        <v>22.601522191133814</v>
      </c>
      <c r="L1251" s="8">
        <f t="shared" si="415"/>
        <v>50.074761916985402</v>
      </c>
      <c r="M1251" s="8">
        <f t="shared" si="416"/>
        <v>100</v>
      </c>
      <c r="N1251" s="8"/>
      <c r="O1251" s="3">
        <f t="shared" si="417"/>
        <v>44347</v>
      </c>
      <c r="P1251" s="8">
        <f t="shared" ca="1" si="401"/>
        <v>100.29062883867559</v>
      </c>
      <c r="Q1251" s="8">
        <f t="shared" ca="1" si="402"/>
        <v>100.53159586065712</v>
      </c>
      <c r="R1251" s="8">
        <f t="shared" ca="1" si="403"/>
        <v>99.837429705469106</v>
      </c>
      <c r="S1251" s="8">
        <f t="shared" ca="1" si="404"/>
        <v>99.124022027711277</v>
      </c>
      <c r="T1251" s="8" t="str">
        <f t="shared" ca="1" si="405"/>
        <v/>
      </c>
      <c r="U1251" s="8"/>
      <c r="V1251" s="3">
        <f t="shared" si="418"/>
        <v>44347</v>
      </c>
      <c r="W1251" s="8">
        <f t="shared" ca="1" si="406"/>
        <v>99.760512604548794</v>
      </c>
      <c r="X1251" s="8">
        <f t="shared" ca="1" si="407"/>
        <v>98.875525391073523</v>
      </c>
      <c r="Y1251" s="8">
        <f t="shared" ca="1" si="408"/>
        <v>100.19511655767391</v>
      </c>
      <c r="Z1251" s="8">
        <f t="shared" ca="1" si="409"/>
        <v>97.591867124721446</v>
      </c>
      <c r="AA1251" s="8" t="str">
        <f t="shared" ca="1" si="410"/>
        <v/>
      </c>
    </row>
    <row r="1252" spans="1:27" x14ac:dyDescent="0.2">
      <c r="A1252" s="4">
        <v>44348</v>
      </c>
      <c r="B1252" s="1">
        <v>12041.65</v>
      </c>
      <c r="C1252" s="1">
        <v>17178.25</v>
      </c>
      <c r="D1252" s="1">
        <v>3519.5</v>
      </c>
      <c r="E1252" s="1">
        <v>7802.4</v>
      </c>
      <c r="F1252" s="1">
        <v>15574.85</v>
      </c>
      <c r="G1252" s="1"/>
      <c r="H1252" s="4">
        <f t="shared" si="411"/>
        <v>44348</v>
      </c>
      <c r="I1252" s="8">
        <f t="shared" si="412"/>
        <v>77.314709290940201</v>
      </c>
      <c r="J1252" s="8">
        <f t="shared" si="413"/>
        <v>110.2948021971319</v>
      </c>
      <c r="K1252" s="8">
        <f t="shared" si="414"/>
        <v>22.59732838518509</v>
      </c>
      <c r="L1252" s="8">
        <f t="shared" si="415"/>
        <v>50.09614859854188</v>
      </c>
      <c r="M1252" s="8">
        <f t="shared" si="416"/>
        <v>100</v>
      </c>
      <c r="N1252" s="8"/>
      <c r="O1252" s="3">
        <f t="shared" si="417"/>
        <v>44348</v>
      </c>
      <c r="P1252" s="8">
        <f t="shared" ca="1" si="401"/>
        <v>100.31315309526225</v>
      </c>
      <c r="Q1252" s="8">
        <f t="shared" ca="1" si="402"/>
        <v>100.58562890912161</v>
      </c>
      <c r="R1252" s="8">
        <f t="shared" ca="1" si="403"/>
        <v>99.802321618344365</v>
      </c>
      <c r="S1252" s="8">
        <f t="shared" ca="1" si="404"/>
        <v>99.118545911567054</v>
      </c>
      <c r="T1252" s="8" t="str">
        <f t="shared" ca="1" si="405"/>
        <v/>
      </c>
      <c r="U1252" s="8"/>
      <c r="V1252" s="3">
        <f t="shared" si="418"/>
        <v>44348</v>
      </c>
      <c r="W1252" s="8">
        <f t="shared" ca="1" si="406"/>
        <v>99.766743868232922</v>
      </c>
      <c r="X1252" s="8">
        <f t="shared" ca="1" si="407"/>
        <v>98.914415234337909</v>
      </c>
      <c r="Y1252" s="8">
        <f t="shared" ca="1" si="408"/>
        <v>100.12859989388194</v>
      </c>
      <c r="Z1252" s="8">
        <f t="shared" ca="1" si="409"/>
        <v>97.646527863880536</v>
      </c>
      <c r="AA1252" s="8" t="str">
        <f t="shared" ca="1" si="410"/>
        <v/>
      </c>
    </row>
    <row r="1253" spans="1:27" x14ac:dyDescent="0.2">
      <c r="A1253" s="4">
        <v>44349</v>
      </c>
      <c r="B1253" s="1">
        <v>12060.45</v>
      </c>
      <c r="C1253" s="1">
        <v>17418</v>
      </c>
      <c r="D1253" s="1">
        <v>3523.25</v>
      </c>
      <c r="E1253" s="1">
        <v>7784.85</v>
      </c>
      <c r="F1253" s="1">
        <v>15576.2</v>
      </c>
      <c r="G1253" s="1"/>
      <c r="H1253" s="4">
        <f t="shared" si="411"/>
        <v>44349</v>
      </c>
      <c r="I1253" s="8">
        <f t="shared" si="412"/>
        <v>77.428705332494445</v>
      </c>
      <c r="J1253" s="8">
        <f t="shared" si="413"/>
        <v>111.82445012262296</v>
      </c>
      <c r="K1253" s="8">
        <f t="shared" si="414"/>
        <v>22.619445050782602</v>
      </c>
      <c r="L1253" s="8">
        <f t="shared" si="415"/>
        <v>49.979134833913278</v>
      </c>
      <c r="M1253" s="8">
        <f t="shared" si="416"/>
        <v>100</v>
      </c>
      <c r="N1253" s="8"/>
      <c r="O1253" s="3">
        <f t="shared" si="417"/>
        <v>44349</v>
      </c>
      <c r="P1253" s="8">
        <f t="shared" ca="1" si="401"/>
        <v>100.41773283724491</v>
      </c>
      <c r="Q1253" s="8">
        <f t="shared" ca="1" si="402"/>
        <v>100.84621123914444</v>
      </c>
      <c r="R1253" s="8">
        <f t="shared" ca="1" si="403"/>
        <v>99.89703575232501</v>
      </c>
      <c r="S1253" s="8">
        <f t="shared" ca="1" si="404"/>
        <v>98.87958043947333</v>
      </c>
      <c r="T1253" s="8" t="str">
        <f t="shared" ca="1" si="405"/>
        <v/>
      </c>
      <c r="U1253" s="8"/>
      <c r="V1253" s="3">
        <f t="shared" si="418"/>
        <v>44349</v>
      </c>
      <c r="W1253" s="8">
        <f t="shared" ca="1" si="406"/>
        <v>99.857409829024931</v>
      </c>
      <c r="X1253" s="8">
        <f t="shared" ca="1" si="407"/>
        <v>99.120679383519075</v>
      </c>
      <c r="Y1253" s="8">
        <f t="shared" ca="1" si="408"/>
        <v>100.24159184473869</v>
      </c>
      <c r="Z1253" s="8">
        <f t="shared" ca="1" si="409"/>
        <v>97.378131135747353</v>
      </c>
      <c r="AA1253" s="8" t="str">
        <f t="shared" ca="1" si="410"/>
        <v/>
      </c>
    </row>
    <row r="1254" spans="1:27" x14ac:dyDescent="0.2">
      <c r="A1254" s="4">
        <v>44350</v>
      </c>
      <c r="B1254" s="1">
        <v>12126.25</v>
      </c>
      <c r="C1254" s="1">
        <v>17612.2</v>
      </c>
      <c r="D1254" s="1">
        <v>3555.6</v>
      </c>
      <c r="E1254" s="1">
        <v>7821.25</v>
      </c>
      <c r="F1254" s="1">
        <v>15690.35</v>
      </c>
      <c r="G1254" s="1"/>
      <c r="H1254" s="4">
        <f t="shared" si="411"/>
        <v>44350</v>
      </c>
      <c r="I1254" s="8">
        <f t="shared" si="412"/>
        <v>77.284764202200719</v>
      </c>
      <c r="J1254" s="8">
        <f t="shared" si="413"/>
        <v>112.24861140764865</v>
      </c>
      <c r="K1254" s="8">
        <f t="shared" si="414"/>
        <v>22.661062372732282</v>
      </c>
      <c r="L1254" s="8">
        <f t="shared" si="415"/>
        <v>49.847517741796707</v>
      </c>
      <c r="M1254" s="8">
        <f t="shared" si="416"/>
        <v>100</v>
      </c>
      <c r="N1254" s="8"/>
      <c r="O1254" s="3">
        <f t="shared" si="417"/>
        <v>44350</v>
      </c>
      <c r="P1254" s="8">
        <f t="shared" ca="1" si="401"/>
        <v>100.23897867954722</v>
      </c>
      <c r="Q1254" s="8">
        <f t="shared" ca="1" si="402"/>
        <v>100.9060665821625</v>
      </c>
      <c r="R1254" s="8">
        <f t="shared" ca="1" si="403"/>
        <v>100.10383722367047</v>
      </c>
      <c r="S1254" s="8">
        <f t="shared" ca="1" si="404"/>
        <v>98.61894231079701</v>
      </c>
      <c r="T1254" s="8" t="str">
        <f t="shared" ca="1" si="405"/>
        <v/>
      </c>
      <c r="U1254" s="8"/>
      <c r="V1254" s="3">
        <f t="shared" si="418"/>
        <v>44350</v>
      </c>
      <c r="W1254" s="8">
        <f t="shared" ca="1" si="406"/>
        <v>99.625124894913924</v>
      </c>
      <c r="X1254" s="8">
        <f t="shared" ca="1" si="407"/>
        <v>99.152944368186354</v>
      </c>
      <c r="Y1254" s="8">
        <f t="shared" ca="1" si="408"/>
        <v>100.51901122360573</v>
      </c>
      <c r="Z1254" s="8">
        <f t="shared" ca="1" si="409"/>
        <v>97.149403264128168</v>
      </c>
      <c r="AA1254" s="8" t="str">
        <f t="shared" ca="1" si="410"/>
        <v/>
      </c>
    </row>
    <row r="1255" spans="1:27" x14ac:dyDescent="0.2">
      <c r="A1255" s="4">
        <v>44351</v>
      </c>
      <c r="B1255" s="1">
        <v>12116.6</v>
      </c>
      <c r="C1255" s="1">
        <v>17731.599999999999</v>
      </c>
      <c r="D1255" s="1">
        <v>3547.35</v>
      </c>
      <c r="E1255" s="1">
        <v>7838.2</v>
      </c>
      <c r="F1255" s="1">
        <v>15670.25</v>
      </c>
      <c r="G1255" s="1"/>
      <c r="H1255" s="4">
        <f t="shared" si="411"/>
        <v>44351</v>
      </c>
      <c r="I1255" s="8">
        <f t="shared" si="412"/>
        <v>77.32231457698505</v>
      </c>
      <c r="J1255" s="8">
        <f t="shared" si="413"/>
        <v>113.15454443930378</v>
      </c>
      <c r="K1255" s="8">
        <f t="shared" si="414"/>
        <v>22.637481852554998</v>
      </c>
      <c r="L1255" s="8">
        <f t="shared" si="415"/>
        <v>50.019623171295926</v>
      </c>
      <c r="M1255" s="8">
        <f t="shared" si="416"/>
        <v>100</v>
      </c>
      <c r="N1255" s="8"/>
      <c r="O1255" s="3">
        <f t="shared" si="417"/>
        <v>44351</v>
      </c>
      <c r="P1255" s="8">
        <f t="shared" ca="1" si="401"/>
        <v>100.26089810565492</v>
      </c>
      <c r="Q1255" s="8">
        <f t="shared" ca="1" si="402"/>
        <v>101.0568831483375</v>
      </c>
      <c r="R1255" s="8">
        <f t="shared" ca="1" si="403"/>
        <v>99.956861909911339</v>
      </c>
      <c r="S1255" s="8">
        <f t="shared" ca="1" si="404"/>
        <v>98.839841173505789</v>
      </c>
      <c r="T1255" s="8" t="str">
        <f t="shared" ca="1" si="405"/>
        <v/>
      </c>
      <c r="U1255" s="8"/>
      <c r="V1255" s="3">
        <f t="shared" si="418"/>
        <v>44351</v>
      </c>
      <c r="W1255" s="8">
        <f t="shared" ca="1" si="406"/>
        <v>99.621012134866461</v>
      </c>
      <c r="X1255" s="8">
        <f t="shared" ca="1" si="407"/>
        <v>99.281560062397176</v>
      </c>
      <c r="Y1255" s="8">
        <f t="shared" ca="1" si="408"/>
        <v>100.28757976993755</v>
      </c>
      <c r="Z1255" s="8">
        <f t="shared" ca="1" si="409"/>
        <v>97.509582861833607</v>
      </c>
      <c r="AA1255" s="8" t="str">
        <f t="shared" ca="1" si="410"/>
        <v/>
      </c>
    </row>
    <row r="1256" spans="1:27" x14ac:dyDescent="0.2">
      <c r="A1256" s="4">
        <v>44352</v>
      </c>
      <c r="B1256" s="1">
        <v>12116.6</v>
      </c>
      <c r="C1256" s="1">
        <v>17731.599999999999</v>
      </c>
      <c r="D1256" s="1">
        <v>3547.35</v>
      </c>
      <c r="E1256" s="1">
        <v>7838.2</v>
      </c>
      <c r="F1256" s="1">
        <v>15670.25</v>
      </c>
      <c r="G1256" s="1"/>
      <c r="H1256" s="4">
        <f t="shared" si="411"/>
        <v>44352</v>
      </c>
      <c r="I1256" s="8">
        <f t="shared" si="412"/>
        <v>77.32231457698505</v>
      </c>
      <c r="J1256" s="8">
        <f t="shared" si="413"/>
        <v>113.15454443930378</v>
      </c>
      <c r="K1256" s="8">
        <f t="shared" si="414"/>
        <v>22.637481852554998</v>
      </c>
      <c r="L1256" s="8">
        <f t="shared" si="415"/>
        <v>50.019623171295926</v>
      </c>
      <c r="M1256" s="8">
        <f t="shared" si="416"/>
        <v>100</v>
      </c>
      <c r="N1256" s="8"/>
      <c r="O1256" s="3">
        <f t="shared" si="417"/>
        <v>44352</v>
      </c>
      <c r="P1256" s="8">
        <f t="shared" ca="1" si="401"/>
        <v>100.24034818502867</v>
      </c>
      <c r="Q1256" s="8">
        <f t="shared" ca="1" si="402"/>
        <v>101.03750905361623</v>
      </c>
      <c r="R1256" s="8">
        <f t="shared" ca="1" si="403"/>
        <v>99.938072079987023</v>
      </c>
      <c r="S1256" s="8">
        <f t="shared" ca="1" si="404"/>
        <v>98.794565373304337</v>
      </c>
      <c r="T1256" s="8" t="str">
        <f t="shared" ca="1" si="405"/>
        <v/>
      </c>
      <c r="U1256" s="8"/>
      <c r="V1256" s="3">
        <f t="shared" si="418"/>
        <v>44352</v>
      </c>
      <c r="W1256" s="8">
        <f t="shared" ca="1" si="406"/>
        <v>99.566543228543523</v>
      </c>
      <c r="X1256" s="8">
        <f t="shared" ca="1" si="407"/>
        <v>99.238545988406969</v>
      </c>
      <c r="Y1256" s="8">
        <f t="shared" ca="1" si="408"/>
        <v>100.24141172641328</v>
      </c>
      <c r="Z1256" s="8">
        <f t="shared" ca="1" si="409"/>
        <v>97.545478461280084</v>
      </c>
      <c r="AA1256" s="8" t="str">
        <f t="shared" ca="1" si="410"/>
        <v/>
      </c>
    </row>
    <row r="1257" spans="1:27" x14ac:dyDescent="0.2">
      <c r="A1257" s="4">
        <v>44353</v>
      </c>
      <c r="B1257" s="1">
        <v>12116.6</v>
      </c>
      <c r="C1257" s="1">
        <v>17731.599999999999</v>
      </c>
      <c r="D1257" s="1">
        <v>3547.35</v>
      </c>
      <c r="E1257" s="1">
        <v>7838.2</v>
      </c>
      <c r="F1257" s="1">
        <v>15670.25</v>
      </c>
      <c r="G1257" s="1"/>
      <c r="H1257" s="4">
        <f t="shared" si="411"/>
        <v>44353</v>
      </c>
      <c r="I1257" s="8">
        <f t="shared" si="412"/>
        <v>77.32231457698505</v>
      </c>
      <c r="J1257" s="8">
        <f t="shared" si="413"/>
        <v>113.15454443930378</v>
      </c>
      <c r="K1257" s="8">
        <f t="shared" si="414"/>
        <v>22.637481852554998</v>
      </c>
      <c r="L1257" s="8">
        <f t="shared" si="415"/>
        <v>50.019623171295926</v>
      </c>
      <c r="M1257" s="8">
        <f t="shared" si="416"/>
        <v>100</v>
      </c>
      <c r="N1257" s="8"/>
      <c r="O1257" s="3">
        <f t="shared" si="417"/>
        <v>44353</v>
      </c>
      <c r="P1257" s="8">
        <f t="shared" ca="1" si="401"/>
        <v>100.21910238067387</v>
      </c>
      <c r="Q1257" s="8">
        <f t="shared" ca="1" si="402"/>
        <v>101.01905506352303</v>
      </c>
      <c r="R1257" s="8">
        <f t="shared" ca="1" si="403"/>
        <v>99.918662650898611</v>
      </c>
      <c r="S1257" s="8">
        <f t="shared" ca="1" si="404"/>
        <v>98.745616508685657</v>
      </c>
      <c r="T1257" s="8" t="str">
        <f t="shared" ca="1" si="405"/>
        <v/>
      </c>
      <c r="U1257" s="8"/>
      <c r="V1257" s="3">
        <f t="shared" si="418"/>
        <v>44353</v>
      </c>
      <c r="W1257" s="8">
        <f t="shared" ca="1" si="406"/>
        <v>99.50908293993669</v>
      </c>
      <c r="X1257" s="8">
        <f t="shared" ca="1" si="407"/>
        <v>99.195438069227038</v>
      </c>
      <c r="Y1257" s="8">
        <f t="shared" ca="1" si="408"/>
        <v>100.19370161528877</v>
      </c>
      <c r="Z1257" s="8">
        <f t="shared" ca="1" si="409"/>
        <v>97.576764290010459</v>
      </c>
      <c r="AA1257" s="8" t="str">
        <f t="shared" ca="1" si="410"/>
        <v/>
      </c>
    </row>
    <row r="1258" spans="1:27" x14ac:dyDescent="0.2">
      <c r="A1258" s="4">
        <v>44354</v>
      </c>
      <c r="B1258" s="1">
        <v>12227.75</v>
      </c>
      <c r="C1258" s="1">
        <v>17674.400000000001</v>
      </c>
      <c r="D1258" s="1">
        <v>3561.2</v>
      </c>
      <c r="E1258" s="1">
        <v>7911.05</v>
      </c>
      <c r="F1258" s="1">
        <v>15751.65</v>
      </c>
      <c r="G1258" s="1"/>
      <c r="H1258" s="4">
        <f t="shared" si="411"/>
        <v>44354</v>
      </c>
      <c r="I1258" s="8">
        <f t="shared" si="412"/>
        <v>77.628375440033267</v>
      </c>
      <c r="J1258" s="8">
        <f t="shared" si="413"/>
        <v>112.20665771522349</v>
      </c>
      <c r="K1258" s="8">
        <f t="shared" si="414"/>
        <v>22.608425149111362</v>
      </c>
      <c r="L1258" s="8">
        <f t="shared" si="415"/>
        <v>50.223627366021972</v>
      </c>
      <c r="M1258" s="8">
        <f t="shared" si="416"/>
        <v>100</v>
      </c>
      <c r="N1258" s="8"/>
      <c r="O1258" s="3">
        <f t="shared" si="417"/>
        <v>44354</v>
      </c>
      <c r="P1258" s="8">
        <f t="shared" ca="1" si="401"/>
        <v>100.57191623273384</v>
      </c>
      <c r="Q1258" s="8">
        <f t="shared" ca="1" si="402"/>
        <v>100.81593684226985</v>
      </c>
      <c r="R1258" s="8">
        <f t="shared" ca="1" si="403"/>
        <v>99.731934495786959</v>
      </c>
      <c r="S1258" s="8">
        <f t="shared" ca="1" si="404"/>
        <v>99.055652487063952</v>
      </c>
      <c r="T1258" s="8" t="str">
        <f t="shared" ca="1" si="405"/>
        <v/>
      </c>
      <c r="U1258" s="8"/>
      <c r="V1258" s="3">
        <f t="shared" si="418"/>
        <v>44354</v>
      </c>
      <c r="W1258" s="8">
        <f t="shared" ca="1" si="406"/>
        <v>99.926392614516473</v>
      </c>
      <c r="X1258" s="8">
        <f t="shared" ca="1" si="407"/>
        <v>98.946856288886011</v>
      </c>
      <c r="Y1258" s="8">
        <f t="shared" ca="1" si="408"/>
        <v>99.889609331455702</v>
      </c>
      <c r="Z1258" s="8">
        <f t="shared" ca="1" si="409"/>
        <v>97.995129886634373</v>
      </c>
      <c r="AA1258" s="8" t="str">
        <f t="shared" ca="1" si="410"/>
        <v/>
      </c>
    </row>
    <row r="1259" spans="1:27" x14ac:dyDescent="0.2">
      <c r="A1259" s="4">
        <v>44355</v>
      </c>
      <c r="B1259" s="1">
        <v>12279</v>
      </c>
      <c r="C1259" s="1">
        <v>17715</v>
      </c>
      <c r="D1259" s="1">
        <v>3576.65</v>
      </c>
      <c r="E1259" s="1">
        <v>7952.25</v>
      </c>
      <c r="F1259" s="1">
        <v>15740.1</v>
      </c>
      <c r="G1259" s="1"/>
      <c r="H1259" s="4">
        <f t="shared" si="411"/>
        <v>44355</v>
      </c>
      <c r="I1259" s="8">
        <f t="shared" si="412"/>
        <v>78.010940210036779</v>
      </c>
      <c r="J1259" s="8">
        <f t="shared" si="413"/>
        <v>112.54693426344178</v>
      </c>
      <c r="K1259" s="8">
        <f t="shared" si="414"/>
        <v>22.723172025590689</v>
      </c>
      <c r="L1259" s="8">
        <f t="shared" si="415"/>
        <v>50.522233022661865</v>
      </c>
      <c r="M1259" s="8">
        <f t="shared" si="416"/>
        <v>100</v>
      </c>
      <c r="N1259" s="8"/>
      <c r="O1259" s="3">
        <f t="shared" si="417"/>
        <v>44355</v>
      </c>
      <c r="P1259" s="8">
        <f t="shared" ca="1" si="401"/>
        <v>101.02841734478581</v>
      </c>
      <c r="Q1259" s="8">
        <f t="shared" ca="1" si="402"/>
        <v>100.86693086401554</v>
      </c>
      <c r="R1259" s="8">
        <f t="shared" ca="1" si="403"/>
        <v>100.38142768638598</v>
      </c>
      <c r="S1259" s="8">
        <f t="shared" ca="1" si="404"/>
        <v>99.575451188962205</v>
      </c>
      <c r="T1259" s="8" t="str">
        <f t="shared" ca="1" si="405"/>
        <v/>
      </c>
      <c r="U1259" s="8"/>
      <c r="V1259" s="3">
        <f t="shared" si="418"/>
        <v>44355</v>
      </c>
      <c r="W1259" s="8">
        <f t="shared" ca="1" si="406"/>
        <v>100.49863321086269</v>
      </c>
      <c r="X1259" s="8">
        <f t="shared" ca="1" si="407"/>
        <v>98.995584994657847</v>
      </c>
      <c r="Y1259" s="8">
        <f t="shared" ca="1" si="408"/>
        <v>100.87375353471681</v>
      </c>
      <c r="Z1259" s="8">
        <f t="shared" ca="1" si="409"/>
        <v>98.627469658436226</v>
      </c>
      <c r="AA1259" s="8" t="str">
        <f t="shared" ca="1" si="410"/>
        <v/>
      </c>
    </row>
    <row r="1260" spans="1:27" x14ac:dyDescent="0.2">
      <c r="A1260" s="4">
        <v>44356</v>
      </c>
      <c r="B1260" s="1">
        <v>12240.45</v>
      </c>
      <c r="C1260" s="1">
        <v>17589.8</v>
      </c>
      <c r="D1260" s="1">
        <v>3564.55</v>
      </c>
      <c r="E1260" s="1">
        <v>7923.6</v>
      </c>
      <c r="F1260" s="1">
        <v>15635.35</v>
      </c>
      <c r="G1260" s="1"/>
      <c r="H1260" s="4">
        <f t="shared" si="411"/>
        <v>44356</v>
      </c>
      <c r="I1260" s="8">
        <f t="shared" si="412"/>
        <v>78.287022676179291</v>
      </c>
      <c r="J1260" s="8">
        <f t="shared" si="413"/>
        <v>112.50019986760769</v>
      </c>
      <c r="K1260" s="8">
        <f t="shared" si="414"/>
        <v>22.79801859248434</v>
      </c>
      <c r="L1260" s="8">
        <f t="shared" si="415"/>
        <v>50.677471243048608</v>
      </c>
      <c r="M1260" s="8">
        <f t="shared" si="416"/>
        <v>100</v>
      </c>
      <c r="N1260" s="8"/>
      <c r="O1260" s="3">
        <f t="shared" si="417"/>
        <v>44356</v>
      </c>
      <c r="P1260" s="8">
        <f t="shared" ca="1" si="401"/>
        <v>101.34794136866169</v>
      </c>
      <c r="Q1260" s="8">
        <f t="shared" ca="1" si="402"/>
        <v>100.8400112619759</v>
      </c>
      <c r="R1260" s="8">
        <f t="shared" ca="1" si="403"/>
        <v>100.80293711043939</v>
      </c>
      <c r="S1260" s="8">
        <f t="shared" ca="1" si="404"/>
        <v>99.84935391896957</v>
      </c>
      <c r="T1260" s="8" t="str">
        <f t="shared" ca="1" si="405"/>
        <v/>
      </c>
      <c r="U1260" s="8"/>
      <c r="V1260" s="3">
        <f t="shared" si="418"/>
        <v>44356</v>
      </c>
      <c r="W1260" s="8">
        <f t="shared" ca="1" si="406"/>
        <v>100.90228223342359</v>
      </c>
      <c r="X1260" s="8">
        <f t="shared" ca="1" si="407"/>
        <v>98.968457748829593</v>
      </c>
      <c r="Y1260" s="8">
        <f t="shared" ca="1" si="408"/>
        <v>101.49079908733853</v>
      </c>
      <c r="Z1260" s="8">
        <f t="shared" ca="1" si="409"/>
        <v>98.963736463357321</v>
      </c>
      <c r="AA1260" s="8" t="str">
        <f t="shared" ca="1" si="410"/>
        <v/>
      </c>
    </row>
    <row r="1261" spans="1:27" x14ac:dyDescent="0.2">
      <c r="A1261" s="4">
        <v>44357</v>
      </c>
      <c r="B1261" s="1">
        <v>12301.3</v>
      </c>
      <c r="C1261" s="1">
        <v>17822.95</v>
      </c>
      <c r="D1261" s="1">
        <v>3588.3</v>
      </c>
      <c r="E1261" s="1">
        <v>7947.45</v>
      </c>
      <c r="F1261" s="1">
        <v>15737.75</v>
      </c>
      <c r="G1261" s="1"/>
      <c r="H1261" s="4">
        <f t="shared" si="411"/>
        <v>44357</v>
      </c>
      <c r="I1261" s="8">
        <f t="shared" si="412"/>
        <v>78.16428650855427</v>
      </c>
      <c r="J1261" s="8">
        <f t="shared" si="413"/>
        <v>113.2496703785484</v>
      </c>
      <c r="K1261" s="8">
        <f t="shared" si="414"/>
        <v>22.800590935807215</v>
      </c>
      <c r="L1261" s="8">
        <f t="shared" si="415"/>
        <v>50.499277215612139</v>
      </c>
      <c r="M1261" s="8">
        <f t="shared" si="416"/>
        <v>100</v>
      </c>
      <c r="N1261" s="8"/>
      <c r="O1261" s="3">
        <f t="shared" si="417"/>
        <v>44357</v>
      </c>
      <c r="P1261" s="8">
        <f t="shared" ca="1" si="401"/>
        <v>101.17037489228836</v>
      </c>
      <c r="Q1261" s="8">
        <f t="shared" ca="1" si="402"/>
        <v>100.97979827555798</v>
      </c>
      <c r="R1261" s="8">
        <f t="shared" ca="1" si="403"/>
        <v>100.80154985128412</v>
      </c>
      <c r="S1261" s="8">
        <f t="shared" ca="1" si="404"/>
        <v>99.499227407876347</v>
      </c>
      <c r="T1261" s="8" t="str">
        <f t="shared" ca="1" si="405"/>
        <v/>
      </c>
      <c r="U1261" s="8"/>
      <c r="V1261" s="3">
        <f t="shared" si="418"/>
        <v>44357</v>
      </c>
      <c r="W1261" s="8">
        <f t="shared" ca="1" si="406"/>
        <v>100.64646950671843</v>
      </c>
      <c r="X1261" s="8">
        <f t="shared" ca="1" si="407"/>
        <v>99.117328800945259</v>
      </c>
      <c r="Y1261" s="8">
        <f t="shared" ca="1" si="408"/>
        <v>101.44965047294798</v>
      </c>
      <c r="Z1261" s="8">
        <f t="shared" ca="1" si="409"/>
        <v>98.599565187574058</v>
      </c>
      <c r="AA1261" s="8" t="str">
        <f t="shared" ca="1" si="410"/>
        <v/>
      </c>
    </row>
    <row r="1262" spans="1:27" x14ac:dyDescent="0.2">
      <c r="A1262" s="4">
        <v>44358</v>
      </c>
      <c r="B1262" s="1">
        <v>12357.35</v>
      </c>
      <c r="C1262" s="1">
        <v>17974.2</v>
      </c>
      <c r="D1262" s="1">
        <v>3604.55</v>
      </c>
      <c r="E1262" s="1">
        <v>7999.2</v>
      </c>
      <c r="F1262" s="1">
        <v>15799.35</v>
      </c>
      <c r="G1262" s="1"/>
      <c r="H1262" s="4">
        <f t="shared" si="411"/>
        <v>44358</v>
      </c>
      <c r="I1262" s="8">
        <f t="shared" si="412"/>
        <v>78.214293626003609</v>
      </c>
      <c r="J1262" s="8">
        <f t="shared" si="413"/>
        <v>113.76543971745674</v>
      </c>
      <c r="K1262" s="8">
        <f t="shared" si="414"/>
        <v>22.814546168038561</v>
      </c>
      <c r="L1262" s="8">
        <f t="shared" si="415"/>
        <v>50.629930978173157</v>
      </c>
      <c r="M1262" s="8">
        <f t="shared" si="416"/>
        <v>100</v>
      </c>
      <c r="N1262" s="8"/>
      <c r="O1262" s="3">
        <f t="shared" si="417"/>
        <v>44358</v>
      </c>
      <c r="P1262" s="8">
        <f t="shared" ca="1" si="401"/>
        <v>101.21442420202688</v>
      </c>
      <c r="Q1262" s="8">
        <f t="shared" ca="1" si="402"/>
        <v>101.07667270540728</v>
      </c>
      <c r="R1262" s="8">
        <f t="shared" ca="1" si="403"/>
        <v>100.86476346908933</v>
      </c>
      <c r="S1262" s="8">
        <f t="shared" ca="1" si="404"/>
        <v>99.735482823140316</v>
      </c>
      <c r="T1262" s="8" t="str">
        <f t="shared" ca="1" si="405"/>
        <v/>
      </c>
      <c r="U1262" s="8"/>
      <c r="V1262" s="3">
        <f t="shared" si="418"/>
        <v>44358</v>
      </c>
      <c r="W1262" s="8">
        <f t="shared" ca="1" si="406"/>
        <v>100.68966797757923</v>
      </c>
      <c r="X1262" s="8">
        <f t="shared" ca="1" si="407"/>
        <v>99.199094141817099</v>
      </c>
      <c r="Y1262" s="8">
        <f t="shared" ca="1" si="408"/>
        <v>101.50535943562811</v>
      </c>
      <c r="Z1262" s="8">
        <f t="shared" ca="1" si="409"/>
        <v>98.892095464005976</v>
      </c>
      <c r="AA1262" s="8" t="str">
        <f t="shared" ca="1" si="410"/>
        <v/>
      </c>
    </row>
    <row r="1263" spans="1:27" x14ac:dyDescent="0.2">
      <c r="A1263" s="4">
        <v>44359</v>
      </c>
      <c r="B1263" s="1">
        <v>12357.35</v>
      </c>
      <c r="C1263" s="1">
        <v>17974.2</v>
      </c>
      <c r="D1263" s="1">
        <v>3604.55</v>
      </c>
      <c r="E1263" s="1">
        <v>7999.2</v>
      </c>
      <c r="F1263" s="1">
        <v>15799.35</v>
      </c>
      <c r="G1263" s="1"/>
      <c r="H1263" s="4">
        <f t="shared" si="411"/>
        <v>44359</v>
      </c>
      <c r="I1263" s="8">
        <f t="shared" si="412"/>
        <v>78.214293626003609</v>
      </c>
      <c r="J1263" s="8">
        <f t="shared" si="413"/>
        <v>113.76543971745674</v>
      </c>
      <c r="K1263" s="8">
        <f t="shared" si="414"/>
        <v>22.814546168038561</v>
      </c>
      <c r="L1263" s="8">
        <f t="shared" si="415"/>
        <v>50.629930978173157</v>
      </c>
      <c r="M1263" s="8">
        <f t="shared" si="416"/>
        <v>100</v>
      </c>
      <c r="N1263" s="8"/>
      <c r="O1263" s="3">
        <f t="shared" si="417"/>
        <v>44359</v>
      </c>
      <c r="P1263" s="8">
        <f t="shared" ca="1" si="401"/>
        <v>101.19521008225138</v>
      </c>
      <c r="Q1263" s="8">
        <f t="shared" ca="1" si="402"/>
        <v>101.06461523064289</v>
      </c>
      <c r="R1263" s="8">
        <f t="shared" ca="1" si="403"/>
        <v>100.84544906503992</v>
      </c>
      <c r="S1263" s="8">
        <f t="shared" ca="1" si="404"/>
        <v>99.722556609651718</v>
      </c>
      <c r="T1263" s="8" t="str">
        <f t="shared" ca="1" si="405"/>
        <v/>
      </c>
      <c r="U1263" s="8"/>
      <c r="V1263" s="3">
        <f t="shared" si="418"/>
        <v>44359</v>
      </c>
      <c r="W1263" s="8">
        <f t="shared" ca="1" si="406"/>
        <v>100.64572491894434</v>
      </c>
      <c r="X1263" s="8">
        <f t="shared" ca="1" si="407"/>
        <v>99.165231682758943</v>
      </c>
      <c r="Y1263" s="8">
        <f t="shared" ca="1" si="408"/>
        <v>101.43806653013925</v>
      </c>
      <c r="Z1263" s="8">
        <f t="shared" ca="1" si="409"/>
        <v>98.902414030292491</v>
      </c>
      <c r="AA1263" s="8" t="str">
        <f t="shared" ca="1" si="410"/>
        <v/>
      </c>
    </row>
    <row r="1264" spans="1:27" x14ac:dyDescent="0.2">
      <c r="A1264" s="4">
        <v>44360</v>
      </c>
      <c r="B1264" s="1">
        <v>12357.35</v>
      </c>
      <c r="C1264" s="1">
        <v>17974.2</v>
      </c>
      <c r="D1264" s="1">
        <v>3604.55</v>
      </c>
      <c r="E1264" s="1">
        <v>7999.2</v>
      </c>
      <c r="F1264" s="1">
        <v>15799.35</v>
      </c>
      <c r="G1264" s="1"/>
      <c r="H1264" s="4">
        <f t="shared" si="411"/>
        <v>44360</v>
      </c>
      <c r="I1264" s="8">
        <f t="shared" si="412"/>
        <v>78.214293626003609</v>
      </c>
      <c r="J1264" s="8">
        <f t="shared" si="413"/>
        <v>113.76543971745674</v>
      </c>
      <c r="K1264" s="8">
        <f t="shared" si="414"/>
        <v>22.814546168038561</v>
      </c>
      <c r="L1264" s="8">
        <f t="shared" si="415"/>
        <v>50.629930978173157</v>
      </c>
      <c r="M1264" s="8">
        <f t="shared" si="416"/>
        <v>100</v>
      </c>
      <c r="N1264" s="8"/>
      <c r="O1264" s="3">
        <f t="shared" si="417"/>
        <v>44360</v>
      </c>
      <c r="P1264" s="8">
        <f t="shared" ca="1" si="401"/>
        <v>101.17747393077886</v>
      </c>
      <c r="Q1264" s="8">
        <f t="shared" ca="1" si="402"/>
        <v>101.05459140077878</v>
      </c>
      <c r="R1264" s="8">
        <f t="shared" ca="1" si="403"/>
        <v>100.8264692605776</v>
      </c>
      <c r="S1264" s="8">
        <f t="shared" ca="1" si="404"/>
        <v>99.709368758663601</v>
      </c>
      <c r="T1264" s="8" t="str">
        <f t="shared" ca="1" si="405"/>
        <v/>
      </c>
      <c r="U1264" s="8"/>
      <c r="V1264" s="3">
        <f t="shared" si="418"/>
        <v>44360</v>
      </c>
      <c r="W1264" s="8">
        <f t="shared" ca="1" si="406"/>
        <v>100.60320388739362</v>
      </c>
      <c r="X1264" s="8">
        <f t="shared" ca="1" si="407"/>
        <v>99.133140056097957</v>
      </c>
      <c r="Y1264" s="8">
        <f t="shared" ca="1" si="408"/>
        <v>101.37403188721922</v>
      </c>
      <c r="Z1264" s="8">
        <f t="shared" ca="1" si="409"/>
        <v>98.912160526439663</v>
      </c>
      <c r="AA1264" s="8" t="str">
        <f t="shared" ca="1" si="410"/>
        <v/>
      </c>
    </row>
    <row r="1265" spans="1:27" x14ac:dyDescent="0.2">
      <c r="A1265" s="4">
        <v>44361</v>
      </c>
      <c r="B1265" s="1">
        <v>12372.85</v>
      </c>
      <c r="C1265" s="1">
        <v>17930.599999999999</v>
      </c>
      <c r="D1265" s="1">
        <v>3606.1</v>
      </c>
      <c r="E1265" s="1">
        <v>8017.6</v>
      </c>
      <c r="F1265" s="1">
        <v>15811.85</v>
      </c>
      <c r="G1265" s="1"/>
      <c r="H1265" s="4">
        <f t="shared" si="411"/>
        <v>44361</v>
      </c>
      <c r="I1265" s="8">
        <f t="shared" si="412"/>
        <v>78.250489348178746</v>
      </c>
      <c r="J1265" s="8">
        <f t="shared" si="413"/>
        <v>113.3997603063525</v>
      </c>
      <c r="K1265" s="8">
        <f t="shared" si="414"/>
        <v>22.806312986778902</v>
      </c>
      <c r="L1265" s="8">
        <f t="shared" si="415"/>
        <v>50.706274091899431</v>
      </c>
      <c r="M1265" s="8">
        <f t="shared" si="416"/>
        <v>100</v>
      </c>
      <c r="N1265" s="8"/>
      <c r="O1265" s="3">
        <f t="shared" si="417"/>
        <v>44361</v>
      </c>
      <c r="P1265" s="8">
        <f t="shared" ca="1" si="401"/>
        <v>101.20948896046201</v>
      </c>
      <c r="Q1265" s="8">
        <f t="shared" ca="1" si="402"/>
        <v>100.96189100196263</v>
      </c>
      <c r="R1265" s="8">
        <f t="shared" ca="1" si="403"/>
        <v>100.76109814581437</v>
      </c>
      <c r="S1265" s="8">
        <f t="shared" ca="1" si="404"/>
        <v>99.845077857085883</v>
      </c>
      <c r="T1265" s="8" t="str">
        <f t="shared" ca="1" si="405"/>
        <v/>
      </c>
      <c r="U1265" s="8"/>
      <c r="V1265" s="3">
        <f t="shared" si="418"/>
        <v>44361</v>
      </c>
      <c r="W1265" s="8">
        <f t="shared" ca="1" si="406"/>
        <v>100.63335283271888</v>
      </c>
      <c r="X1265" s="8">
        <f t="shared" ca="1" si="407"/>
        <v>99.00299899079684</v>
      </c>
      <c r="Y1265" s="8">
        <f t="shared" ca="1" si="408"/>
        <v>101.24454757480888</v>
      </c>
      <c r="Z1265" s="8">
        <f t="shared" ca="1" si="409"/>
        <v>99.082342236635242</v>
      </c>
      <c r="AA1265" s="8" t="str">
        <f t="shared" ca="1" si="410"/>
        <v/>
      </c>
    </row>
    <row r="1266" spans="1:27" x14ac:dyDescent="0.2">
      <c r="A1266" s="4">
        <v>44362</v>
      </c>
      <c r="B1266" s="1">
        <v>12407.55</v>
      </c>
      <c r="C1266" s="1">
        <v>17998.599999999999</v>
      </c>
      <c r="D1266" s="1">
        <v>3626.05</v>
      </c>
      <c r="E1266" s="1">
        <v>8023.2</v>
      </c>
      <c r="F1266" s="1">
        <v>15869.25</v>
      </c>
      <c r="G1266" s="1"/>
      <c r="H1266" s="4">
        <f t="shared" si="411"/>
        <v>44362</v>
      </c>
      <c r="I1266" s="8">
        <f t="shared" si="412"/>
        <v>78.18611465570207</v>
      </c>
      <c r="J1266" s="8">
        <f t="shared" si="413"/>
        <v>113.41808844148274</v>
      </c>
      <c r="K1266" s="8">
        <f t="shared" si="414"/>
        <v>22.849536052428441</v>
      </c>
      <c r="L1266" s="8">
        <f t="shared" si="415"/>
        <v>50.558154922255305</v>
      </c>
      <c r="M1266" s="8">
        <f t="shared" si="416"/>
        <v>100</v>
      </c>
      <c r="N1266" s="8"/>
      <c r="O1266" s="3">
        <f t="shared" si="417"/>
        <v>44362</v>
      </c>
      <c r="P1266" s="8">
        <f t="shared" ca="1" si="401"/>
        <v>101.09608907032474</v>
      </c>
      <c r="Q1266" s="8">
        <f t="shared" ca="1" si="402"/>
        <v>100.9529823494013</v>
      </c>
      <c r="R1266" s="8">
        <f t="shared" ca="1" si="403"/>
        <v>100.99515629212154</v>
      </c>
      <c r="S1266" s="8">
        <f t="shared" ca="1" si="404"/>
        <v>99.555187760033832</v>
      </c>
      <c r="T1266" s="8" t="str">
        <f t="shared" ca="1" si="405"/>
        <v/>
      </c>
      <c r="U1266" s="8"/>
      <c r="V1266" s="3">
        <f t="shared" si="418"/>
        <v>44362</v>
      </c>
      <c r="W1266" s="8">
        <f t="shared" ca="1" si="406"/>
        <v>100.44588048499504</v>
      </c>
      <c r="X1266" s="8">
        <f t="shared" ca="1" si="407"/>
        <v>99.01036080730313</v>
      </c>
      <c r="Y1266" s="8">
        <f t="shared" ca="1" si="408"/>
        <v>101.55284373930331</v>
      </c>
      <c r="Z1266" s="8">
        <f t="shared" ca="1" si="409"/>
        <v>98.790858444472974</v>
      </c>
      <c r="AA1266" s="8" t="str">
        <f t="shared" ca="1" si="410"/>
        <v/>
      </c>
    </row>
    <row r="1267" spans="1:27" x14ac:dyDescent="0.2">
      <c r="A1267" s="4">
        <v>44363</v>
      </c>
      <c r="B1267" s="1">
        <v>12377.2</v>
      </c>
      <c r="C1267" s="1">
        <v>17774.349999999999</v>
      </c>
      <c r="D1267" s="1">
        <v>3615.45</v>
      </c>
      <c r="E1267" s="1">
        <v>7999.95</v>
      </c>
      <c r="F1267" s="1">
        <v>15767.55</v>
      </c>
      <c r="G1267" s="1"/>
      <c r="H1267" s="4">
        <f t="shared" si="411"/>
        <v>44363</v>
      </c>
      <c r="I1267" s="8">
        <f t="shared" si="412"/>
        <v>78.497927705953046</v>
      </c>
      <c r="J1267" s="8">
        <f t="shared" si="413"/>
        <v>112.72740533564188</v>
      </c>
      <c r="K1267" s="8">
        <f t="shared" si="414"/>
        <v>22.92968787160973</v>
      </c>
      <c r="L1267" s="8">
        <f t="shared" si="415"/>
        <v>50.73679804408421</v>
      </c>
      <c r="M1267" s="8">
        <f t="shared" si="416"/>
        <v>100</v>
      </c>
      <c r="N1267" s="8"/>
      <c r="O1267" s="3">
        <f t="shared" si="417"/>
        <v>44363</v>
      </c>
      <c r="P1267" s="8">
        <f t="shared" ca="1" si="401"/>
        <v>101.4946899931968</v>
      </c>
      <c r="Q1267" s="8">
        <f t="shared" ca="1" si="402"/>
        <v>100.76987479210908</v>
      </c>
      <c r="R1267" s="8">
        <f t="shared" ca="1" si="403"/>
        <v>101.41968595018851</v>
      </c>
      <c r="S1267" s="8">
        <f t="shared" ca="1" si="404"/>
        <v>99.896444360157048</v>
      </c>
      <c r="T1267" s="8" t="str">
        <f t="shared" ca="1" si="405"/>
        <v/>
      </c>
      <c r="U1267" s="8"/>
      <c r="V1267" s="3">
        <f t="shared" si="418"/>
        <v>44363</v>
      </c>
      <c r="W1267" s="8">
        <f t="shared" ca="1" si="406"/>
        <v>101.03171454947417</v>
      </c>
      <c r="X1267" s="8">
        <f t="shared" ca="1" si="407"/>
        <v>98.817484136142042</v>
      </c>
      <c r="Y1267" s="8">
        <f t="shared" ca="1" si="408"/>
        <v>102.10240861341376</v>
      </c>
      <c r="Z1267" s="8">
        <f t="shared" ca="1" si="409"/>
        <v>99.185656300753962</v>
      </c>
      <c r="AA1267" s="8" t="str">
        <f t="shared" ca="1" si="410"/>
        <v/>
      </c>
    </row>
    <row r="1268" spans="1:27" x14ac:dyDescent="0.2">
      <c r="A1268" s="4">
        <v>44364</v>
      </c>
      <c r="B1268" s="1">
        <v>12350.6</v>
      </c>
      <c r="C1268" s="1">
        <v>17617.150000000001</v>
      </c>
      <c r="D1268" s="1">
        <v>3601.75</v>
      </c>
      <c r="E1268" s="1">
        <v>7991.95</v>
      </c>
      <c r="F1268" s="1">
        <v>15691.4</v>
      </c>
      <c r="G1268" s="1"/>
      <c r="H1268" s="4">
        <f t="shared" si="411"/>
        <v>44364</v>
      </c>
      <c r="I1268" s="8">
        <f t="shared" si="412"/>
        <v>78.709356717692501</v>
      </c>
      <c r="J1268" s="8">
        <f t="shared" si="413"/>
        <v>112.27264616286629</v>
      </c>
      <c r="K1268" s="8">
        <f t="shared" si="414"/>
        <v>22.953656142855323</v>
      </c>
      <c r="L1268" s="8">
        <f t="shared" si="415"/>
        <v>50.932039206189373</v>
      </c>
      <c r="M1268" s="8">
        <f t="shared" si="416"/>
        <v>100</v>
      </c>
      <c r="N1268" s="8"/>
      <c r="O1268" s="3">
        <f t="shared" si="417"/>
        <v>44364</v>
      </c>
      <c r="P1268" s="8">
        <f t="shared" ca="1" si="401"/>
        <v>101.73348461112795</v>
      </c>
      <c r="Q1268" s="8">
        <f t="shared" ca="1" si="402"/>
        <v>100.63969004319883</v>
      </c>
      <c r="R1268" s="8">
        <f t="shared" ca="1" si="403"/>
        <v>101.52680990944964</v>
      </c>
      <c r="S1268" s="8">
        <f t="shared" ca="1" si="404"/>
        <v>100.27250358255358</v>
      </c>
      <c r="T1268" s="8" t="str">
        <f t="shared" ca="1" si="405"/>
        <v/>
      </c>
      <c r="U1268" s="8"/>
      <c r="V1268" s="3">
        <f t="shared" si="418"/>
        <v>44364</v>
      </c>
      <c r="W1268" s="8">
        <f t="shared" ca="1" si="406"/>
        <v>101.36561818311904</v>
      </c>
      <c r="X1268" s="8">
        <f t="shared" ca="1" si="407"/>
        <v>98.696039868538293</v>
      </c>
      <c r="Y1268" s="8">
        <f t="shared" ca="1" si="408"/>
        <v>102.16576744923246</v>
      </c>
      <c r="Z1268" s="8">
        <f t="shared" ca="1" si="409"/>
        <v>99.611628036111739</v>
      </c>
      <c r="AA1268" s="8" t="str">
        <f t="shared" ca="1" si="410"/>
        <v/>
      </c>
    </row>
    <row r="1269" spans="1:27" x14ac:dyDescent="0.2">
      <c r="A1269" s="4">
        <v>44365</v>
      </c>
      <c r="B1269" s="1">
        <v>12279.9</v>
      </c>
      <c r="C1269" s="1">
        <v>17595.650000000001</v>
      </c>
      <c r="D1269" s="1">
        <v>3596.65</v>
      </c>
      <c r="E1269" s="1">
        <v>7965.1</v>
      </c>
      <c r="F1269" s="1">
        <v>15683.35</v>
      </c>
      <c r="G1269" s="1"/>
      <c r="H1269" s="4">
        <f t="shared" si="411"/>
        <v>44365</v>
      </c>
      <c r="I1269" s="8">
        <f t="shared" si="412"/>
        <v>78.298960362422562</v>
      </c>
      <c r="J1269" s="8">
        <f t="shared" si="413"/>
        <v>112.19318576707144</v>
      </c>
      <c r="K1269" s="8">
        <f t="shared" si="414"/>
        <v>22.932919306143141</v>
      </c>
      <c r="L1269" s="8">
        <f t="shared" si="415"/>
        <v>50.78698109778842</v>
      </c>
      <c r="M1269" s="8">
        <f t="shared" si="416"/>
        <v>100</v>
      </c>
      <c r="N1269" s="8"/>
      <c r="O1269" s="3">
        <f t="shared" si="417"/>
        <v>44365</v>
      </c>
      <c r="P1269" s="8">
        <f t="shared" ca="1" si="401"/>
        <v>101.14840427712764</v>
      </c>
      <c r="Q1269" s="8">
        <f t="shared" ca="1" si="402"/>
        <v>100.60400211759601</v>
      </c>
      <c r="R1269" s="8">
        <f t="shared" ca="1" si="403"/>
        <v>101.37716954923903</v>
      </c>
      <c r="S1269" s="8">
        <f t="shared" ca="1" si="404"/>
        <v>99.968259204332327</v>
      </c>
      <c r="T1269" s="8" t="str">
        <f t="shared" ca="1" si="405"/>
        <v/>
      </c>
      <c r="U1269" s="8"/>
      <c r="V1269" s="3">
        <f t="shared" si="418"/>
        <v>44365</v>
      </c>
      <c r="W1269" s="8">
        <f t="shared" ca="1" si="406"/>
        <v>100.44842028928534</v>
      </c>
      <c r="X1269" s="8">
        <f t="shared" ca="1" si="407"/>
        <v>98.686099362800007</v>
      </c>
      <c r="Y1269" s="8">
        <f t="shared" ca="1" si="408"/>
        <v>101.88639023477924</v>
      </c>
      <c r="Z1269" s="8">
        <f t="shared" ca="1" si="409"/>
        <v>99.290273217260335</v>
      </c>
      <c r="AA1269" s="8" t="str">
        <f t="shared" ca="1" si="410"/>
        <v/>
      </c>
    </row>
    <row r="1270" spans="1:27" x14ac:dyDescent="0.2">
      <c r="A1270" s="4">
        <v>44366</v>
      </c>
      <c r="B1270" s="1">
        <v>12279.9</v>
      </c>
      <c r="C1270" s="1">
        <v>17595.650000000001</v>
      </c>
      <c r="D1270" s="1">
        <v>3596.65</v>
      </c>
      <c r="E1270" s="1">
        <v>7965.1</v>
      </c>
      <c r="F1270" s="1">
        <v>15683.35</v>
      </c>
      <c r="G1270" s="1"/>
      <c r="H1270" s="4">
        <f t="shared" si="411"/>
        <v>44366</v>
      </c>
      <c r="I1270" s="8">
        <f t="shared" si="412"/>
        <v>78.298960362422562</v>
      </c>
      <c r="J1270" s="8">
        <f t="shared" si="413"/>
        <v>112.19318576707144</v>
      </c>
      <c r="K1270" s="8">
        <f t="shared" si="414"/>
        <v>22.932919306143141</v>
      </c>
      <c r="L1270" s="8">
        <f t="shared" si="415"/>
        <v>50.78698109778842</v>
      </c>
      <c r="M1270" s="8">
        <f t="shared" si="416"/>
        <v>100</v>
      </c>
      <c r="N1270" s="8"/>
      <c r="O1270" s="3">
        <f t="shared" si="417"/>
        <v>44366</v>
      </c>
      <c r="P1270" s="8">
        <f t="shared" ca="1" si="401"/>
        <v>101.12614128767775</v>
      </c>
      <c r="Q1270" s="8">
        <f t="shared" ca="1" si="402"/>
        <v>100.58884923742175</v>
      </c>
      <c r="R1270" s="8">
        <f t="shared" ca="1" si="403"/>
        <v>101.35010721402939</v>
      </c>
      <c r="S1270" s="8">
        <f t="shared" ca="1" si="404"/>
        <v>99.950158985057783</v>
      </c>
      <c r="T1270" s="8" t="str">
        <f t="shared" ca="1" si="405"/>
        <v/>
      </c>
      <c r="U1270" s="8"/>
      <c r="V1270" s="3">
        <f t="shared" si="418"/>
        <v>44366</v>
      </c>
      <c r="W1270" s="8">
        <f t="shared" ca="1" si="406"/>
        <v>100.39521035833346</v>
      </c>
      <c r="X1270" s="8">
        <f t="shared" ca="1" si="407"/>
        <v>98.70139232504053</v>
      </c>
      <c r="Y1270" s="8">
        <f t="shared" ca="1" si="408"/>
        <v>101.78834492624262</v>
      </c>
      <c r="Z1270" s="8">
        <f t="shared" ca="1" si="409"/>
        <v>99.283032964156362</v>
      </c>
      <c r="AA1270" s="8" t="str">
        <f t="shared" ca="1" si="410"/>
        <v/>
      </c>
    </row>
    <row r="1271" spans="1:27" x14ac:dyDescent="0.2">
      <c r="A1271" s="4">
        <v>44367</v>
      </c>
      <c r="B1271" s="1">
        <v>12279.9</v>
      </c>
      <c r="C1271" s="1">
        <v>17595.650000000001</v>
      </c>
      <c r="D1271" s="1">
        <v>3596.65</v>
      </c>
      <c r="E1271" s="1">
        <v>7965.1</v>
      </c>
      <c r="F1271" s="1">
        <v>15683.35</v>
      </c>
      <c r="G1271" s="1"/>
      <c r="H1271" s="4">
        <f t="shared" si="411"/>
        <v>44367</v>
      </c>
      <c r="I1271" s="8">
        <f t="shared" si="412"/>
        <v>78.298960362422562</v>
      </c>
      <c r="J1271" s="8">
        <f t="shared" si="413"/>
        <v>112.19318576707144</v>
      </c>
      <c r="K1271" s="8">
        <f t="shared" si="414"/>
        <v>22.932919306143141</v>
      </c>
      <c r="L1271" s="8">
        <f t="shared" si="415"/>
        <v>50.78698109778842</v>
      </c>
      <c r="M1271" s="8">
        <f t="shared" si="416"/>
        <v>100</v>
      </c>
      <c r="N1271" s="8"/>
      <c r="O1271" s="3">
        <f t="shared" si="417"/>
        <v>44367</v>
      </c>
      <c r="P1271" s="8">
        <f t="shared" ca="1" si="401"/>
        <v>101.10484861760921</v>
      </c>
      <c r="Q1271" s="8">
        <f t="shared" ca="1" si="402"/>
        <v>100.57428593839003</v>
      </c>
      <c r="R1271" s="8">
        <f t="shared" ca="1" si="403"/>
        <v>101.32395918637295</v>
      </c>
      <c r="S1271" s="8">
        <f t="shared" ca="1" si="404"/>
        <v>99.931507212605425</v>
      </c>
      <c r="T1271" s="8" t="str">
        <f t="shared" ca="1" si="405"/>
        <v/>
      </c>
      <c r="U1271" s="8"/>
      <c r="V1271" s="3">
        <f t="shared" si="418"/>
        <v>44367</v>
      </c>
      <c r="W1271" s="8">
        <f t="shared" ca="1" si="406"/>
        <v>100.34252588591268</v>
      </c>
      <c r="X1271" s="8">
        <f t="shared" ca="1" si="407"/>
        <v>98.71654292627646</v>
      </c>
      <c r="Y1271" s="8">
        <f t="shared" ca="1" si="408"/>
        <v>101.69830003108736</v>
      </c>
      <c r="Z1271" s="8">
        <f t="shared" ca="1" si="409"/>
        <v>99.27533718178536</v>
      </c>
      <c r="AA1271" s="8" t="str">
        <f t="shared" ca="1" si="410"/>
        <v/>
      </c>
    </row>
    <row r="1272" spans="1:27" x14ac:dyDescent="0.2">
      <c r="A1272" s="4">
        <v>44368</v>
      </c>
      <c r="B1272" s="1">
        <v>12304.2</v>
      </c>
      <c r="C1272" s="1">
        <v>17649.45</v>
      </c>
      <c r="D1272" s="1">
        <v>3601.95</v>
      </c>
      <c r="E1272" s="1">
        <v>7967.15</v>
      </c>
      <c r="F1272" s="1">
        <v>15746.5</v>
      </c>
      <c r="G1272" s="1"/>
      <c r="H1272" s="4">
        <f t="shared" si="411"/>
        <v>44368</v>
      </c>
      <c r="I1272" s="8">
        <f t="shared" si="412"/>
        <v>78.139269043914524</v>
      </c>
      <c r="J1272" s="8">
        <f t="shared" si="413"/>
        <v>112.0849077572794</v>
      </c>
      <c r="K1272" s="8">
        <f t="shared" si="414"/>
        <v>22.874607055536149</v>
      </c>
      <c r="L1272" s="8">
        <f t="shared" si="415"/>
        <v>50.596322992411011</v>
      </c>
      <c r="M1272" s="8">
        <f t="shared" si="416"/>
        <v>100</v>
      </c>
      <c r="N1272" s="8"/>
      <c r="O1272" s="3">
        <f t="shared" si="417"/>
        <v>44368</v>
      </c>
      <c r="P1272" s="8">
        <f t="shared" ca="1" si="401"/>
        <v>100.86194697614353</v>
      </c>
      <c r="Q1272" s="8">
        <f t="shared" ca="1" si="402"/>
        <v>100.52794482844301</v>
      </c>
      <c r="R1272" s="8">
        <f t="shared" ca="1" si="403"/>
        <v>100.99272693575671</v>
      </c>
      <c r="S1272" s="8">
        <f t="shared" ca="1" si="404"/>
        <v>99.515873518565485</v>
      </c>
      <c r="T1272" s="8" t="str">
        <f t="shared" ca="1" si="405"/>
        <v/>
      </c>
      <c r="U1272" s="8"/>
      <c r="V1272" s="3">
        <f t="shared" si="418"/>
        <v>44368</v>
      </c>
      <c r="W1272" s="8">
        <f t="shared" ca="1" si="406"/>
        <v>99.926930907781085</v>
      </c>
      <c r="X1272" s="8">
        <f t="shared" ca="1" si="407"/>
        <v>98.695936860812481</v>
      </c>
      <c r="Y1272" s="8">
        <f t="shared" ca="1" si="408"/>
        <v>101.22115237808455</v>
      </c>
      <c r="Z1272" s="8">
        <f t="shared" ca="1" si="409"/>
        <v>98.845201669030743</v>
      </c>
      <c r="AA1272" s="8" t="str">
        <f t="shared" ca="1" si="410"/>
        <v/>
      </c>
    </row>
    <row r="1273" spans="1:27" x14ac:dyDescent="0.2">
      <c r="A1273" s="4">
        <v>44369</v>
      </c>
      <c r="B1273" s="1">
        <v>12327.8</v>
      </c>
      <c r="C1273" s="1">
        <v>17674.849999999999</v>
      </c>
      <c r="D1273" s="1">
        <v>3604.15</v>
      </c>
      <c r="E1273" s="1">
        <v>8009.65</v>
      </c>
      <c r="F1273" s="1">
        <v>15772.75</v>
      </c>
      <c r="G1273" s="1"/>
      <c r="H1273" s="4">
        <f t="shared" si="411"/>
        <v>44369</v>
      </c>
      <c r="I1273" s="8">
        <f t="shared" si="412"/>
        <v>78.158849915201841</v>
      </c>
      <c r="J1273" s="8">
        <f t="shared" si="413"/>
        <v>112.05940625445783</v>
      </c>
      <c r="K1273" s="8">
        <f t="shared" si="414"/>
        <v>22.850485806216415</v>
      </c>
      <c r="L1273" s="8">
        <f t="shared" si="415"/>
        <v>50.781569479006514</v>
      </c>
      <c r="M1273" s="8">
        <f t="shared" si="416"/>
        <v>100</v>
      </c>
      <c r="N1273" s="8"/>
      <c r="O1273" s="3">
        <f t="shared" si="417"/>
        <v>44369</v>
      </c>
      <c r="P1273" s="8">
        <f t="shared" ca="1" si="401"/>
        <v>100.87205956963078</v>
      </c>
      <c r="Q1273" s="8">
        <f t="shared" ca="1" si="402"/>
        <v>100.50582892555502</v>
      </c>
      <c r="R1273" s="8">
        <f t="shared" ca="1" si="403"/>
        <v>100.85177667829011</v>
      </c>
      <c r="S1273" s="8">
        <f t="shared" ca="1" si="404"/>
        <v>99.885836702234982</v>
      </c>
      <c r="T1273" s="8" t="str">
        <f t="shared" ca="1" si="405"/>
        <v/>
      </c>
      <c r="U1273" s="8"/>
      <c r="V1273" s="3">
        <f t="shared" si="418"/>
        <v>44369</v>
      </c>
      <c r="W1273" s="8">
        <f t="shared" ca="1" si="406"/>
        <v>99.92079880640685</v>
      </c>
      <c r="X1273" s="8">
        <f t="shared" ca="1" si="407"/>
        <v>98.702623947152844</v>
      </c>
      <c r="Y1273" s="8">
        <f t="shared" ca="1" si="408"/>
        <v>101.00903957265052</v>
      </c>
      <c r="Z1273" s="8">
        <f t="shared" ca="1" si="409"/>
        <v>99.260096414940236</v>
      </c>
      <c r="AA1273" s="8" t="str">
        <f t="shared" ca="1" si="410"/>
        <v/>
      </c>
    </row>
    <row r="1274" spans="1:27" x14ac:dyDescent="0.2">
      <c r="A1274" s="4">
        <v>44370</v>
      </c>
      <c r="B1274" s="1">
        <v>12260.2</v>
      </c>
      <c r="C1274" s="1">
        <v>17522.2</v>
      </c>
      <c r="D1274" s="1">
        <v>3596</v>
      </c>
      <c r="E1274" s="1">
        <v>7954.2</v>
      </c>
      <c r="F1274" s="1">
        <v>15686.95</v>
      </c>
      <c r="G1274" s="1"/>
      <c r="H1274" s="4">
        <f t="shared" si="411"/>
        <v>44370</v>
      </c>
      <c r="I1274" s="8">
        <f t="shared" si="412"/>
        <v>78.15540943268131</v>
      </c>
      <c r="J1274" s="8">
        <f t="shared" si="413"/>
        <v>111.6992149525561</v>
      </c>
      <c r="K1274" s="8">
        <f t="shared" si="414"/>
        <v>22.923512856227628</v>
      </c>
      <c r="L1274" s="8">
        <f t="shared" si="415"/>
        <v>50.705841479701277</v>
      </c>
      <c r="M1274" s="8">
        <f t="shared" si="416"/>
        <v>100</v>
      </c>
      <c r="N1274" s="8"/>
      <c r="O1274" s="3">
        <f t="shared" si="417"/>
        <v>44370</v>
      </c>
      <c r="P1274" s="8">
        <f t="shared" ca="1" si="401"/>
        <v>100.8493398685921</v>
      </c>
      <c r="Q1274" s="8">
        <f t="shared" ca="1" si="402"/>
        <v>100.37102136391269</v>
      </c>
      <c r="R1274" s="8">
        <f t="shared" ca="1" si="403"/>
        <v>101.22096456558484</v>
      </c>
      <c r="S1274" s="8">
        <f t="shared" ca="1" si="404"/>
        <v>99.710268394501455</v>
      </c>
      <c r="T1274" s="8" t="str">
        <f t="shared" ca="1" si="405"/>
        <v/>
      </c>
      <c r="U1274" s="8"/>
      <c r="V1274" s="3">
        <f t="shared" si="418"/>
        <v>44370</v>
      </c>
      <c r="W1274" s="8">
        <f t="shared" ca="1" si="406"/>
        <v>99.859329470254067</v>
      </c>
      <c r="X1274" s="8">
        <f t="shared" ca="1" si="407"/>
        <v>98.586442547966897</v>
      </c>
      <c r="Y1274" s="8">
        <f t="shared" ca="1" si="408"/>
        <v>101.46107775594308</v>
      </c>
      <c r="Z1274" s="8">
        <f t="shared" ca="1" si="409"/>
        <v>99.089663142764621</v>
      </c>
      <c r="AA1274" s="8" t="str">
        <f t="shared" ca="1" si="410"/>
        <v/>
      </c>
    </row>
    <row r="1275" spans="1:27" x14ac:dyDescent="0.2">
      <c r="A1275" s="4">
        <v>44371</v>
      </c>
      <c r="B1275" s="1">
        <v>12331.7</v>
      </c>
      <c r="C1275" s="1">
        <v>17626.599999999999</v>
      </c>
      <c r="D1275" s="1">
        <v>3624.7</v>
      </c>
      <c r="E1275" s="1">
        <v>8073.7</v>
      </c>
      <c r="F1275" s="1">
        <v>15790.45</v>
      </c>
      <c r="G1275" s="1"/>
      <c r="H1275" s="4">
        <f t="shared" si="411"/>
        <v>44371</v>
      </c>
      <c r="I1275" s="8">
        <f t="shared" si="412"/>
        <v>78.095937734516752</v>
      </c>
      <c r="J1275" s="8">
        <f t="shared" si="413"/>
        <v>111.62823098771723</v>
      </c>
      <c r="K1275" s="8">
        <f t="shared" si="414"/>
        <v>22.955013948304195</v>
      </c>
      <c r="L1275" s="8">
        <f t="shared" si="415"/>
        <v>51.130271778195045</v>
      </c>
      <c r="M1275" s="8">
        <f t="shared" si="416"/>
        <v>100</v>
      </c>
      <c r="N1275" s="8"/>
      <c r="O1275" s="3">
        <f t="shared" si="417"/>
        <v>44371</v>
      </c>
      <c r="P1275" s="8">
        <f t="shared" ca="1" si="401"/>
        <v>100.74232403058197</v>
      </c>
      <c r="Q1275" s="8">
        <f t="shared" ca="1" si="402"/>
        <v>100.32523202079399</v>
      </c>
      <c r="R1275" s="8">
        <f t="shared" ca="1" si="403"/>
        <v>101.37277651753779</v>
      </c>
      <c r="S1275" s="8">
        <f t="shared" ca="1" si="404"/>
        <v>100.61482615339202</v>
      </c>
      <c r="T1275" s="8" t="str">
        <f t="shared" ca="1" si="405"/>
        <v/>
      </c>
      <c r="U1275" s="8"/>
      <c r="V1275" s="3">
        <f t="shared" si="418"/>
        <v>44371</v>
      </c>
      <c r="W1275" s="8">
        <f t="shared" ca="1" si="406"/>
        <v>99.660820103283129</v>
      </c>
      <c r="X1275" s="8">
        <f t="shared" ca="1" si="407"/>
        <v>98.574055745446927</v>
      </c>
      <c r="Y1275" s="8">
        <f t="shared" ca="1" si="408"/>
        <v>101.61341559625184</v>
      </c>
      <c r="Z1275" s="8">
        <f t="shared" ca="1" si="409"/>
        <v>100.07807423834537</v>
      </c>
      <c r="AA1275" s="8" t="str">
        <f t="shared" ca="1" si="410"/>
        <v/>
      </c>
    </row>
    <row r="1276" spans="1:27" x14ac:dyDescent="0.2">
      <c r="A1276" s="4">
        <v>44372</v>
      </c>
      <c r="B1276" s="1">
        <v>12315.65</v>
      </c>
      <c r="C1276" s="1">
        <v>17829.650000000001</v>
      </c>
      <c r="D1276" s="1">
        <v>3627</v>
      </c>
      <c r="E1276" s="1">
        <v>8102.65</v>
      </c>
      <c r="F1276" s="1">
        <v>15860.35</v>
      </c>
      <c r="G1276" s="1"/>
      <c r="H1276" s="4">
        <f t="shared" si="411"/>
        <v>44372</v>
      </c>
      <c r="I1276" s="8">
        <f t="shared" si="412"/>
        <v>77.650556261368749</v>
      </c>
      <c r="J1276" s="8">
        <f t="shared" si="413"/>
        <v>112.41649774437512</v>
      </c>
      <c r="K1276" s="8">
        <f t="shared" si="414"/>
        <v>22.868347798125512</v>
      </c>
      <c r="L1276" s="8">
        <f t="shared" si="415"/>
        <v>51.08746023889762</v>
      </c>
      <c r="M1276" s="8">
        <f t="shared" si="416"/>
        <v>100</v>
      </c>
      <c r="N1276" s="8"/>
      <c r="O1276" s="3">
        <f t="shared" si="417"/>
        <v>44372</v>
      </c>
      <c r="P1276" s="8">
        <f t="shared" ca="1" si="401"/>
        <v>100.05742055481619</v>
      </c>
      <c r="Q1276" s="8">
        <f t="shared" ca="1" si="402"/>
        <v>100.60260990513714</v>
      </c>
      <c r="R1276" s="8">
        <f t="shared" ca="1" si="403"/>
        <v>100.90035608058757</v>
      </c>
      <c r="S1276" s="8">
        <f t="shared" ca="1" si="404"/>
        <v>100.51278387352795</v>
      </c>
      <c r="T1276" s="8" t="str">
        <f t="shared" ca="1" si="405"/>
        <v/>
      </c>
      <c r="U1276" s="8"/>
      <c r="V1276" s="3">
        <f t="shared" si="418"/>
        <v>44372</v>
      </c>
      <c r="W1276" s="8">
        <f t="shared" ca="1" si="406"/>
        <v>98.45816007401983</v>
      </c>
      <c r="X1276" s="8">
        <f t="shared" ca="1" si="407"/>
        <v>98.903356785997289</v>
      </c>
      <c r="Y1276" s="8">
        <f t="shared" ca="1" si="408"/>
        <v>100.97660176893332</v>
      </c>
      <c r="Z1276" s="8">
        <f t="shared" ca="1" si="409"/>
        <v>99.97964783975965</v>
      </c>
      <c r="AA1276" s="8" t="str">
        <f t="shared" ca="1" si="410"/>
        <v/>
      </c>
    </row>
    <row r="1277" spans="1:27" x14ac:dyDescent="0.2">
      <c r="A1277" s="4">
        <v>44373</v>
      </c>
      <c r="B1277" s="1">
        <v>12315.65</v>
      </c>
      <c r="C1277" s="1">
        <v>17829.650000000001</v>
      </c>
      <c r="D1277" s="1">
        <v>3627</v>
      </c>
      <c r="E1277" s="1">
        <v>8102.65</v>
      </c>
      <c r="F1277" s="1">
        <v>15860.35</v>
      </c>
      <c r="G1277" s="1"/>
      <c r="H1277" s="4">
        <f t="shared" si="411"/>
        <v>44373</v>
      </c>
      <c r="I1277" s="8">
        <f t="shared" si="412"/>
        <v>77.650556261368749</v>
      </c>
      <c r="J1277" s="8">
        <f t="shared" si="413"/>
        <v>112.41649774437512</v>
      </c>
      <c r="K1277" s="8">
        <f t="shared" si="414"/>
        <v>22.868347798125512</v>
      </c>
      <c r="L1277" s="8">
        <f t="shared" si="415"/>
        <v>51.08746023889762</v>
      </c>
      <c r="M1277" s="8">
        <f t="shared" si="416"/>
        <v>100</v>
      </c>
      <c r="N1277" s="8"/>
      <c r="O1277" s="3">
        <f t="shared" si="417"/>
        <v>44373</v>
      </c>
      <c r="P1277" s="8">
        <f t="shared" ca="1" si="401"/>
        <v>100.03440955800694</v>
      </c>
      <c r="Q1277" s="8">
        <f t="shared" ca="1" si="402"/>
        <v>100.59390284691725</v>
      </c>
      <c r="R1277" s="8">
        <f t="shared" ca="1" si="403"/>
        <v>100.88733450521771</v>
      </c>
      <c r="S1277" s="8">
        <f t="shared" ca="1" si="404"/>
        <v>100.50296564303767</v>
      </c>
      <c r="T1277" s="8" t="str">
        <f t="shared" ca="1" si="405"/>
        <v/>
      </c>
      <c r="U1277" s="8"/>
      <c r="V1277" s="3">
        <f t="shared" si="418"/>
        <v>44373</v>
      </c>
      <c r="W1277" s="8">
        <f t="shared" ca="1" si="406"/>
        <v>98.408578582696947</v>
      </c>
      <c r="X1277" s="8">
        <f t="shared" ca="1" si="407"/>
        <v>98.917960132871087</v>
      </c>
      <c r="Y1277" s="8">
        <f t="shared" ca="1" si="408"/>
        <v>100.93835335331819</v>
      </c>
      <c r="Z1277" s="8">
        <f t="shared" ca="1" si="409"/>
        <v>99.981091390110279</v>
      </c>
      <c r="AA1277" s="8" t="str">
        <f t="shared" ca="1" si="410"/>
        <v/>
      </c>
    </row>
    <row r="1278" spans="1:27" x14ac:dyDescent="0.2">
      <c r="A1278" s="4">
        <v>44374</v>
      </c>
      <c r="B1278" s="1">
        <v>12315.65</v>
      </c>
      <c r="C1278" s="1">
        <v>17829.650000000001</v>
      </c>
      <c r="D1278" s="1">
        <v>3627</v>
      </c>
      <c r="E1278" s="1">
        <v>8102.65</v>
      </c>
      <c r="F1278" s="1">
        <v>15860.35</v>
      </c>
      <c r="G1278" s="1"/>
      <c r="H1278" s="4">
        <f t="shared" si="411"/>
        <v>44374</v>
      </c>
      <c r="I1278" s="8">
        <f t="shared" si="412"/>
        <v>77.650556261368749</v>
      </c>
      <c r="J1278" s="8">
        <f t="shared" si="413"/>
        <v>112.41649774437512</v>
      </c>
      <c r="K1278" s="8">
        <f t="shared" si="414"/>
        <v>22.868347798125512</v>
      </c>
      <c r="L1278" s="8">
        <f t="shared" si="415"/>
        <v>51.08746023889762</v>
      </c>
      <c r="M1278" s="8">
        <f t="shared" si="416"/>
        <v>100</v>
      </c>
      <c r="N1278" s="8"/>
      <c r="O1278" s="3">
        <f t="shared" si="417"/>
        <v>44374</v>
      </c>
      <c r="P1278" s="8">
        <f t="shared" ca="1" si="401"/>
        <v>100.01027205690647</v>
      </c>
      <c r="Q1278" s="8">
        <f t="shared" ca="1" si="402"/>
        <v>100.58822877808798</v>
      </c>
      <c r="R1278" s="8">
        <f t="shared" ca="1" si="403"/>
        <v>100.87452023061316</v>
      </c>
      <c r="S1278" s="8">
        <f t="shared" ca="1" si="404"/>
        <v>100.49321169453047</v>
      </c>
      <c r="T1278" s="8" t="str">
        <f t="shared" ca="1" si="405"/>
        <v/>
      </c>
      <c r="U1278" s="8"/>
      <c r="V1278" s="3">
        <f t="shared" si="418"/>
        <v>44374</v>
      </c>
      <c r="W1278" s="8">
        <f t="shared" ca="1" si="406"/>
        <v>98.360032715349377</v>
      </c>
      <c r="X1278" s="8">
        <f t="shared" ca="1" si="407"/>
        <v>98.936069561439453</v>
      </c>
      <c r="Y1278" s="8">
        <f t="shared" ca="1" si="408"/>
        <v>100.90139125800015</v>
      </c>
      <c r="Z1278" s="8">
        <f t="shared" ca="1" si="409"/>
        <v>99.982370288387344</v>
      </c>
      <c r="AA1278" s="8" t="str">
        <f t="shared" ca="1" si="410"/>
        <v/>
      </c>
    </row>
    <row r="1279" spans="1:27" x14ac:dyDescent="0.2">
      <c r="A1279" s="4">
        <v>44375</v>
      </c>
      <c r="B1279" s="1">
        <v>12308.05</v>
      </c>
      <c r="C1279" s="1">
        <v>17926.2</v>
      </c>
      <c r="D1279" s="1">
        <v>3621.3</v>
      </c>
      <c r="E1279" s="1">
        <v>8090.25</v>
      </c>
      <c r="F1279" s="1">
        <v>15814.7</v>
      </c>
      <c r="G1279" s="1"/>
      <c r="H1279" s="4">
        <f t="shared" si="411"/>
        <v>44375</v>
      </c>
      <c r="I1279" s="8">
        <f t="shared" si="412"/>
        <v>77.826642301150187</v>
      </c>
      <c r="J1279" s="8">
        <f t="shared" si="413"/>
        <v>113.3515020835046</v>
      </c>
      <c r="K1279" s="8">
        <f t="shared" si="414"/>
        <v>22.89831612360652</v>
      </c>
      <c r="L1279" s="8">
        <f t="shared" si="415"/>
        <v>51.156518934914985</v>
      </c>
      <c r="M1279" s="8">
        <f t="shared" si="416"/>
        <v>100</v>
      </c>
      <c r="N1279" s="8"/>
      <c r="O1279" s="3">
        <f t="shared" si="417"/>
        <v>44375</v>
      </c>
      <c r="P1279" s="8">
        <f t="shared" ca="1" si="401"/>
        <v>100.27080660026006</v>
      </c>
      <c r="Q1279" s="8">
        <f t="shared" ca="1" si="402"/>
        <v>101.02780665653506</v>
      </c>
      <c r="R1279" s="8">
        <f t="shared" ca="1" si="403"/>
        <v>101.01420406061921</v>
      </c>
      <c r="S1279" s="8">
        <f t="shared" ca="1" si="404"/>
        <v>100.62921058134478</v>
      </c>
      <c r="T1279" s="8" t="str">
        <f t="shared" ca="1" si="405"/>
        <v/>
      </c>
      <c r="U1279" s="8"/>
      <c r="V1279" s="3">
        <f t="shared" si="418"/>
        <v>44375</v>
      </c>
      <c r="W1279" s="8">
        <f t="shared" ca="1" si="406"/>
        <v>98.80044646157819</v>
      </c>
      <c r="X1279" s="8">
        <f t="shared" ca="1" si="407"/>
        <v>99.444880665272223</v>
      </c>
      <c r="Y1279" s="8">
        <f t="shared" ca="1" si="408"/>
        <v>101.05673584115308</v>
      </c>
      <c r="Z1279" s="8">
        <f t="shared" ca="1" si="409"/>
        <v>100.14382118674293</v>
      </c>
      <c r="AA1279" s="8" t="str">
        <f t="shared" ca="1" si="410"/>
        <v/>
      </c>
    </row>
    <row r="1280" spans="1:27" x14ac:dyDescent="0.2">
      <c r="A1280" s="4">
        <v>44376</v>
      </c>
      <c r="B1280" s="1">
        <v>12323.4</v>
      </c>
      <c r="C1280" s="1">
        <v>17887.099999999999</v>
      </c>
      <c r="D1280" s="1">
        <v>3620.7</v>
      </c>
      <c r="E1280" s="1">
        <v>8073.5</v>
      </c>
      <c r="F1280" s="1">
        <v>15748.45</v>
      </c>
      <c r="G1280" s="1"/>
      <c r="H1280" s="4">
        <f t="shared" si="411"/>
        <v>44376</v>
      </c>
      <c r="I1280" s="8">
        <f t="shared" si="412"/>
        <v>78.251510466109352</v>
      </c>
      <c r="J1280" s="8">
        <f t="shared" si="413"/>
        <v>113.58006660972984</v>
      </c>
      <c r="K1280" s="8">
        <f t="shared" si="414"/>
        <v>22.990834018585954</v>
      </c>
      <c r="L1280" s="8">
        <f t="shared" si="415"/>
        <v>51.265362622988285</v>
      </c>
      <c r="M1280" s="8">
        <f t="shared" si="416"/>
        <v>100</v>
      </c>
      <c r="N1280" s="8"/>
      <c r="O1280" s="3">
        <f t="shared" si="417"/>
        <v>44376</v>
      </c>
      <c r="P1280" s="8">
        <f t="shared" ca="1" si="401"/>
        <v>100.94722352336017</v>
      </c>
      <c r="Q1280" s="8">
        <f t="shared" ca="1" si="402"/>
        <v>101.16102968400592</v>
      </c>
      <c r="R1280" s="8">
        <f t="shared" ca="1" si="403"/>
        <v>101.4623915092654</v>
      </c>
      <c r="S1280" s="8">
        <f t="shared" ca="1" si="404"/>
        <v>100.86739488022585</v>
      </c>
      <c r="T1280" s="8" t="str">
        <f t="shared" ca="1" si="405"/>
        <v/>
      </c>
      <c r="U1280" s="8"/>
      <c r="V1280" s="3">
        <f t="shared" si="418"/>
        <v>44376</v>
      </c>
      <c r="W1280" s="8">
        <f t="shared" ca="1" si="406"/>
        <v>99.992056624823149</v>
      </c>
      <c r="X1280" s="8">
        <f t="shared" ca="1" si="407"/>
        <v>99.613928433391351</v>
      </c>
      <c r="Y1280" s="8">
        <f t="shared" ca="1" si="408"/>
        <v>101.58442304955581</v>
      </c>
      <c r="Z1280" s="8">
        <f t="shared" ca="1" si="409"/>
        <v>100.4334192143391</v>
      </c>
      <c r="AA1280" s="8" t="str">
        <f t="shared" ca="1" si="410"/>
        <v/>
      </c>
    </row>
    <row r="1281" spans="1:27" x14ac:dyDescent="0.2">
      <c r="A1281" s="4">
        <v>44377</v>
      </c>
      <c r="B1281" s="1">
        <v>12302.3</v>
      </c>
      <c r="C1281" s="1">
        <v>17842.650000000001</v>
      </c>
      <c r="D1281" s="1">
        <v>3619.85</v>
      </c>
      <c r="E1281" s="1">
        <v>8064.55</v>
      </c>
      <c r="F1281" s="1">
        <v>15721.5</v>
      </c>
      <c r="G1281" s="1"/>
      <c r="H1281" s="4">
        <f t="shared" si="411"/>
        <v>44377</v>
      </c>
      <c r="I1281" s="8">
        <f t="shared" si="412"/>
        <v>78.251439112044011</v>
      </c>
      <c r="J1281" s="8">
        <f t="shared" si="413"/>
        <v>113.49203320293866</v>
      </c>
      <c r="K1281" s="8">
        <f t="shared" si="414"/>
        <v>23.024838596826001</v>
      </c>
      <c r="L1281" s="8">
        <f t="shared" si="415"/>
        <v>51.296313964952454</v>
      </c>
      <c r="M1281" s="8">
        <f t="shared" si="416"/>
        <v>100</v>
      </c>
      <c r="N1281" s="8"/>
      <c r="O1281" s="3">
        <f t="shared" si="417"/>
        <v>44377</v>
      </c>
      <c r="P1281" s="8">
        <f t="shared" ca="1" si="401"/>
        <v>100.92500172403194</v>
      </c>
      <c r="Q1281" s="8">
        <f t="shared" ca="1" si="402"/>
        <v>101.11915684698459</v>
      </c>
      <c r="R1281" s="8">
        <f t="shared" ca="1" si="403"/>
        <v>101.60340152156559</v>
      </c>
      <c r="S1281" s="8">
        <f t="shared" ca="1" si="404"/>
        <v>100.93865180583674</v>
      </c>
      <c r="T1281" s="8" t="str">
        <f t="shared" ca="1" si="405"/>
        <v/>
      </c>
      <c r="U1281" s="8"/>
      <c r="V1281" s="3">
        <f t="shared" si="418"/>
        <v>44377</v>
      </c>
      <c r="W1281" s="8">
        <f t="shared" ca="1" si="406"/>
        <v>99.946446324816492</v>
      </c>
      <c r="X1281" s="8">
        <f t="shared" ca="1" si="407"/>
        <v>99.584605078576217</v>
      </c>
      <c r="Y1281" s="8">
        <f t="shared" ca="1" si="408"/>
        <v>101.70849982728367</v>
      </c>
      <c r="Z1281" s="8">
        <f t="shared" ca="1" si="409"/>
        <v>100.53906095477903</v>
      </c>
      <c r="AA1281" s="8" t="str">
        <f t="shared" ca="1" si="410"/>
        <v/>
      </c>
    </row>
    <row r="1282" spans="1:27" x14ac:dyDescent="0.2">
      <c r="A1282" s="4">
        <v>44378</v>
      </c>
      <c r="B1282" s="1">
        <v>12320.55</v>
      </c>
      <c r="C1282" s="1">
        <v>17834.25</v>
      </c>
      <c r="D1282" s="1">
        <v>3627.9</v>
      </c>
      <c r="E1282" s="1">
        <v>8051.45</v>
      </c>
      <c r="F1282" s="1">
        <v>15680</v>
      </c>
      <c r="G1282" s="1"/>
      <c r="H1282" s="4">
        <f t="shared" si="411"/>
        <v>44378</v>
      </c>
      <c r="I1282" s="8">
        <f t="shared" si="412"/>
        <v>78.57493622448979</v>
      </c>
      <c r="J1282" s="8">
        <f t="shared" si="413"/>
        <v>113.73883928571429</v>
      </c>
      <c r="K1282" s="8">
        <f t="shared" si="414"/>
        <v>23.137117346938776</v>
      </c>
      <c r="L1282" s="8">
        <f t="shared" si="415"/>
        <v>51.348533163265309</v>
      </c>
      <c r="M1282" s="8">
        <f t="shared" si="416"/>
        <v>100</v>
      </c>
      <c r="N1282" s="8"/>
      <c r="O1282" s="3">
        <f t="shared" si="417"/>
        <v>44378</v>
      </c>
      <c r="P1282" s="8">
        <f t="shared" ca="1" si="401"/>
        <v>101.42277435232816</v>
      </c>
      <c r="Q1282" s="8">
        <f t="shared" ca="1" si="402"/>
        <v>101.256180136334</v>
      </c>
      <c r="R1282" s="8">
        <f t="shared" ca="1" si="403"/>
        <v>102.10130197956141</v>
      </c>
      <c r="S1282" s="8">
        <f t="shared" ca="1" si="404"/>
        <v>101.04852404127446</v>
      </c>
      <c r="T1282" s="8" t="str">
        <f t="shared" ca="1" si="405"/>
        <v/>
      </c>
      <c r="U1282" s="8"/>
      <c r="V1282" s="3">
        <f t="shared" si="418"/>
        <v>44378</v>
      </c>
      <c r="W1282" s="8">
        <f t="shared" ca="1" si="406"/>
        <v>100.82038902291931</v>
      </c>
      <c r="X1282" s="8">
        <f t="shared" ca="1" si="407"/>
        <v>99.772913677743617</v>
      </c>
      <c r="Y1282" s="8">
        <f t="shared" ca="1" si="408"/>
        <v>102.22812154935818</v>
      </c>
      <c r="Z1282" s="8">
        <f t="shared" ca="1" si="409"/>
        <v>100.68721230983823</v>
      </c>
      <c r="AA1282" s="8" t="str">
        <f t="shared" ca="1" si="410"/>
        <v/>
      </c>
    </row>
    <row r="1283" spans="1:27" x14ac:dyDescent="0.2">
      <c r="A1283" s="4">
        <v>44379</v>
      </c>
      <c r="B1283" s="1">
        <v>12299.1</v>
      </c>
      <c r="C1283" s="1">
        <v>17789.2</v>
      </c>
      <c r="D1283" s="1">
        <v>3625.4</v>
      </c>
      <c r="E1283" s="1">
        <v>8040.7</v>
      </c>
      <c r="F1283" s="1">
        <v>15722.2</v>
      </c>
      <c r="G1283" s="1"/>
      <c r="H1283" s="4">
        <f t="shared" si="411"/>
        <v>44379</v>
      </c>
      <c r="I1283" s="8">
        <f t="shared" si="412"/>
        <v>78.227601735126129</v>
      </c>
      <c r="J1283" s="8">
        <f t="shared" si="413"/>
        <v>113.14701504878452</v>
      </c>
      <c r="K1283" s="8">
        <f t="shared" si="414"/>
        <v>23.059113864471893</v>
      </c>
      <c r="L1283" s="8">
        <f t="shared" si="415"/>
        <v>51.142333770083056</v>
      </c>
      <c r="M1283" s="8">
        <f t="shared" si="416"/>
        <v>100</v>
      </c>
      <c r="N1283" s="8"/>
      <c r="O1283" s="3">
        <f t="shared" si="417"/>
        <v>44379</v>
      </c>
      <c r="P1283" s="8">
        <f t="shared" ca="1" si="401"/>
        <v>100.83196116284502</v>
      </c>
      <c r="Q1283" s="8">
        <f t="shared" ca="1" si="402"/>
        <v>100.91352305686183</v>
      </c>
      <c r="R1283" s="8">
        <f t="shared" ca="1" si="403"/>
        <v>101.68655700025235</v>
      </c>
      <c r="S1283" s="8">
        <f t="shared" ca="1" si="404"/>
        <v>100.6192233496281</v>
      </c>
      <c r="T1283" s="8" t="str">
        <f t="shared" ca="1" si="405"/>
        <v/>
      </c>
      <c r="U1283" s="8"/>
      <c r="V1283" s="3">
        <f t="shared" si="418"/>
        <v>44379</v>
      </c>
      <c r="W1283" s="8">
        <f t="shared" ca="1" si="406"/>
        <v>99.766905493822833</v>
      </c>
      <c r="X1283" s="8">
        <f t="shared" ca="1" si="407"/>
        <v>99.355484982649926</v>
      </c>
      <c r="Y1283" s="8">
        <f t="shared" ca="1" si="408"/>
        <v>101.67704881241042</v>
      </c>
      <c r="Z1283" s="8">
        <f t="shared" ca="1" si="409"/>
        <v>100.20840169267305</v>
      </c>
      <c r="AA1283" s="8" t="str">
        <f t="shared" ca="1" si="410"/>
        <v/>
      </c>
    </row>
    <row r="1284" spans="1:27" x14ac:dyDescent="0.2">
      <c r="A1284" s="4">
        <v>44380</v>
      </c>
      <c r="B1284" s="1">
        <v>12299.1</v>
      </c>
      <c r="C1284" s="1">
        <v>17789.2</v>
      </c>
      <c r="D1284" s="1">
        <v>3625.4</v>
      </c>
      <c r="E1284" s="1">
        <v>8040.7</v>
      </c>
      <c r="F1284" s="1">
        <v>15722.2</v>
      </c>
      <c r="G1284" s="1"/>
      <c r="H1284" s="4">
        <f t="shared" si="411"/>
        <v>44380</v>
      </c>
      <c r="I1284" s="8">
        <f t="shared" si="412"/>
        <v>78.227601735126129</v>
      </c>
      <c r="J1284" s="8">
        <f t="shared" si="413"/>
        <v>113.14701504878452</v>
      </c>
      <c r="K1284" s="8">
        <f t="shared" si="414"/>
        <v>23.059113864471893</v>
      </c>
      <c r="L1284" s="8">
        <f t="shared" si="415"/>
        <v>51.142333770083056</v>
      </c>
      <c r="M1284" s="8">
        <f t="shared" si="416"/>
        <v>100</v>
      </c>
      <c r="N1284" s="8"/>
      <c r="O1284" s="3">
        <f t="shared" si="417"/>
        <v>44380</v>
      </c>
      <c r="P1284" s="8">
        <f t="shared" ca="1" si="401"/>
        <v>100.81837785286437</v>
      </c>
      <c r="Q1284" s="8">
        <f t="shared" ca="1" si="402"/>
        <v>100.89718021418319</v>
      </c>
      <c r="R1284" s="8">
        <f t="shared" ca="1" si="403"/>
        <v>101.67116265226026</v>
      </c>
      <c r="S1284" s="8">
        <f t="shared" ca="1" si="404"/>
        <v>100.6512348793256</v>
      </c>
      <c r="T1284" s="8" t="str">
        <f t="shared" ca="1" si="405"/>
        <v/>
      </c>
      <c r="U1284" s="8"/>
      <c r="V1284" s="3">
        <f t="shared" si="418"/>
        <v>44380</v>
      </c>
      <c r="W1284" s="8">
        <f t="shared" ca="1" si="406"/>
        <v>99.752561759149131</v>
      </c>
      <c r="X1284" s="8">
        <f t="shared" ca="1" si="407"/>
        <v>99.341639761497817</v>
      </c>
      <c r="Y1284" s="8">
        <f t="shared" ca="1" si="408"/>
        <v>101.61426715634812</v>
      </c>
      <c r="Z1284" s="8">
        <f t="shared" ca="1" si="409"/>
        <v>100.27864794078249</v>
      </c>
      <c r="AA1284" s="8" t="str">
        <f t="shared" ca="1" si="410"/>
        <v/>
      </c>
    </row>
    <row r="1285" spans="1:27" x14ac:dyDescent="0.2">
      <c r="A1285" s="4">
        <v>44381</v>
      </c>
      <c r="B1285" s="1">
        <v>12299.1</v>
      </c>
      <c r="C1285" s="1">
        <v>17789.2</v>
      </c>
      <c r="D1285" s="1">
        <v>3625.4</v>
      </c>
      <c r="E1285" s="1">
        <v>8040.7</v>
      </c>
      <c r="F1285" s="1">
        <v>15722.2</v>
      </c>
      <c r="G1285" s="1"/>
      <c r="H1285" s="4">
        <f t="shared" si="411"/>
        <v>44381</v>
      </c>
      <c r="I1285" s="8">
        <f t="shared" si="412"/>
        <v>78.227601735126129</v>
      </c>
      <c r="J1285" s="8">
        <f t="shared" si="413"/>
        <v>113.14701504878452</v>
      </c>
      <c r="K1285" s="8">
        <f t="shared" si="414"/>
        <v>23.059113864471893</v>
      </c>
      <c r="L1285" s="8">
        <f t="shared" si="415"/>
        <v>51.142333770083056</v>
      </c>
      <c r="M1285" s="8">
        <f t="shared" si="416"/>
        <v>100</v>
      </c>
      <c r="N1285" s="8"/>
      <c r="O1285" s="3">
        <f t="shared" si="417"/>
        <v>44381</v>
      </c>
      <c r="P1285" s="8">
        <f t="shared" ref="P1285:P1348" ca="1" si="419">IFERROR(IF(ROW(I1285)-$BO$10&gt;ROW($I$4),100+(I1285-AVERAGE(INDIRECT(CONCATENATE(ADDRESS(ROW(I1285)-$BO$10,COLUMN(I1285)),":",CONCATENATE(ADDRESS(ROW(I1285),COLUMN(I1285)))))))/_xlfn.STDEV.S(INDIRECT(CONCATENATE(ADDRESS(ROW(I1285)-$BO$10,COLUMN(I1285)),":",CONCATENATE(ADDRESS(ROW(I1285),COLUMN(I1285)))))),""),"")</f>
        <v>100.80500117497125</v>
      </c>
      <c r="Q1285" s="8">
        <f t="shared" ref="Q1285:Q1348" ca="1" si="420">IFERROR(IF(ROW(J1285)-$BO$10&gt;ROW($I$4),100+(J1285-AVERAGE(INDIRECT(CONCATENATE(ADDRESS(ROW(J1285)-$BO$10,COLUMN(J1285)),":",CONCATENATE(ADDRESS(ROW(J1285),COLUMN(J1285)))))))/_xlfn.STDEV.S(INDIRECT(CONCATENATE(ADDRESS(ROW(J1285)-$BO$10,COLUMN(J1285)),":",CONCATENATE(ADDRESS(ROW(J1285),COLUMN(J1285)))))),""),"")</f>
        <v>100.88170563812723</v>
      </c>
      <c r="R1285" s="8">
        <f t="shared" ref="R1285:R1348" ca="1" si="421">IFERROR(IF(ROW(K1285)-$BO$10&gt;ROW($I$4),100+(K1285-AVERAGE(INDIRECT(CONCATENATE(ADDRESS(ROW(K1285)-$BO$10,COLUMN(K1285)),":",CONCATENATE(ADDRESS(ROW(K1285),COLUMN(K1285)))))))/_xlfn.STDEV.S(INDIRECT(CONCATENATE(ADDRESS(ROW(K1285)-$BO$10,COLUMN(K1285)),":",CONCATENATE(ADDRESS(ROW(K1285),COLUMN(K1285)))))),""),"")</f>
        <v>101.65607021932111</v>
      </c>
      <c r="S1285" s="8">
        <f t="shared" ref="S1285:S1348" ca="1" si="422">IFERROR(IF(ROW(L1285)-$BO$10&gt;ROW($I$4),100+(L1285-AVERAGE(INDIRECT(CONCATENATE(ADDRESS(ROW(L1285)-$BO$10,COLUMN(L1285)),":",CONCATENATE(ADDRESS(ROW(L1285),COLUMN(L1285)))))))/_xlfn.STDEV.S(INDIRECT(CONCATENATE(ADDRESS(ROW(L1285)-$BO$10,COLUMN(L1285)),":",CONCATENATE(ADDRESS(ROW(L1285),COLUMN(L1285)))))),""),"")</f>
        <v>100.68543150858808</v>
      </c>
      <c r="T1285" s="8" t="str">
        <f t="shared" ref="T1285:T1348" ca="1" si="423">IFERROR(IF(ROW(M1285)-$BO$10&gt;ROW($I$4),100+(M1285-AVERAGE(INDIRECT(CONCATENATE(ADDRESS(ROW(M1285)-$BO$10,COLUMN(M1285)),":",CONCATENATE(ADDRESS(ROW(M1285),COLUMN(M1285)))))))/_xlfn.STDEV.S(INDIRECT(CONCATENATE(ADDRESS(ROW(M1285)-$BO$10,COLUMN(M1285)),":",CONCATENATE(ADDRESS(ROW(M1285),COLUMN(M1285)))))),""),"")</f>
        <v/>
      </c>
      <c r="U1285" s="8"/>
      <c r="V1285" s="3">
        <f t="shared" si="418"/>
        <v>44381</v>
      </c>
      <c r="W1285" s="8">
        <f t="shared" ref="W1285:W1348" ca="1" si="424">IFERROR(IF(ROW(P1285)-$BO$10&gt;ROW($I$4),100+(P1285-AVERAGE(INDIRECT(CONCATENATE(ADDRESS(ROW(P1285)-$BO$10,COLUMN(P1285)),":",CONCATENATE(ADDRESS(ROW(P1285),COLUMN(P1285)))))))/_xlfn.STDEV.S(INDIRECT(CONCATENATE(ADDRESS(ROW(P1285)-$BO$10,COLUMN(P1285)),":",CONCATENATE(ADDRESS(ROW(P1285),COLUMN(P1285)))))),""),"")</f>
        <v>99.738872506279009</v>
      </c>
      <c r="X1285" s="8">
        <f t="shared" ref="X1285:X1348" ca="1" si="425">IFERROR(IF(ROW(Q1285)-$BO$10&gt;ROW($I$4),100+(Q1285-AVERAGE(INDIRECT(CONCATENATE(ADDRESS(ROW(Q1285)-$BO$10,COLUMN(Q1285)),":",CONCATENATE(ADDRESS(ROW(Q1285),COLUMN(Q1285)))))))/_xlfn.STDEV.S(INDIRECT(CONCATENATE(ADDRESS(ROW(Q1285)-$BO$10,COLUMN(Q1285)),":",CONCATENATE(ADDRESS(ROW(Q1285),COLUMN(Q1285)))))),""),"")</f>
        <v>99.330156602474574</v>
      </c>
      <c r="Y1285" s="8">
        <f t="shared" ref="Y1285:Y1348" ca="1" si="426">IFERROR(IF(ROW(R1285)-$BO$10&gt;ROW($I$4),100+(R1285-AVERAGE(INDIRECT(CONCATENATE(ADDRESS(ROW(R1285)-$BO$10,COLUMN(R1285)),":",CONCATENATE(ADDRESS(ROW(R1285),COLUMN(R1285)))))))/_xlfn.STDEV.S(INDIRECT(CONCATENATE(ADDRESS(ROW(R1285)-$BO$10,COLUMN(R1285)),":",CONCATENATE(ADDRESS(ROW(R1285),COLUMN(R1285)))))),""),"")</f>
        <v>101.55561445920101</v>
      </c>
      <c r="Z1285" s="8">
        <f t="shared" ref="Z1285:Z1348" ca="1" si="427">IFERROR(IF(ROW(S1285)-$BO$10&gt;ROW($I$4),100+(S1285-AVERAGE(INDIRECT(CONCATENATE(ADDRESS(ROW(S1285)-$BO$10,COLUMN(S1285)),":",CONCATENATE(ADDRESS(ROW(S1285),COLUMN(S1285)))))))/_xlfn.STDEV.S(INDIRECT(CONCATENATE(ADDRESS(ROW(S1285)-$BO$10,COLUMN(S1285)),":",CONCATENATE(ADDRESS(ROW(S1285),COLUMN(S1285)))))),""),"")</f>
        <v>100.35392288920478</v>
      </c>
      <c r="AA1285" s="8" t="str">
        <f t="shared" ref="AA1285:AA1348" ca="1" si="428">IFERROR(IF(ROW(T1285)-$BO$10&gt;ROW($I$4),100+(T1285-AVERAGE(INDIRECT(CONCATENATE(ADDRESS(ROW(T1285)-$BO$10,COLUMN(T1285)),":",CONCATENATE(ADDRESS(ROW(T1285),COLUMN(T1285)))))))/_xlfn.STDEV.S(INDIRECT(CONCATENATE(ADDRESS(ROW(T1285)-$BO$10,COLUMN(T1285)),":",CONCATENATE(ADDRESS(ROW(T1285),COLUMN(T1285)))))),""),"")</f>
        <v/>
      </c>
    </row>
    <row r="1286" spans="1:27" x14ac:dyDescent="0.2">
      <c r="A1286" s="4">
        <v>44382</v>
      </c>
      <c r="B1286" s="1">
        <v>12348.3</v>
      </c>
      <c r="C1286" s="1">
        <v>17933.849999999999</v>
      </c>
      <c r="D1286" s="1">
        <v>3654.45</v>
      </c>
      <c r="E1286" s="1">
        <v>8083.2</v>
      </c>
      <c r="F1286" s="1">
        <v>15834.35</v>
      </c>
      <c r="G1286" s="1"/>
      <c r="H1286" s="4">
        <f t="shared" ref="H1286:H1349" si="429">A1286</f>
        <v>44382</v>
      </c>
      <c r="I1286" s="8">
        <f t="shared" ref="I1286:I1349" si="430">B1286/$F1286*100</f>
        <v>77.984255747788822</v>
      </c>
      <c r="J1286" s="8">
        <f t="shared" ref="J1286:J1349" si="431">C1286/$F1286*100</f>
        <v>113.25914862308839</v>
      </c>
      <c r="K1286" s="8">
        <f t="shared" ref="K1286:K1349" si="432">D1286/$F1286*100</f>
        <v>23.079254911000451</v>
      </c>
      <c r="L1286" s="8">
        <f t="shared" ref="L1286:L1349" si="433">E1286/$F1286*100</f>
        <v>51.048511621885325</v>
      </c>
      <c r="M1286" s="8">
        <f t="shared" ref="M1286:M1349" si="434">F1286/$F1286*100</f>
        <v>100</v>
      </c>
      <c r="N1286" s="8"/>
      <c r="O1286" s="3">
        <f t="shared" ref="O1286:O1349" si="435">A1286</f>
        <v>44382</v>
      </c>
      <c r="P1286" s="8">
        <f t="shared" ca="1" si="419"/>
        <v>100.40232318892394</v>
      </c>
      <c r="Q1286" s="8">
        <f t="shared" ca="1" si="420"/>
        <v>100.93541579243896</v>
      </c>
      <c r="R1286" s="8">
        <f t="shared" ca="1" si="421"/>
        <v>101.73314026636466</v>
      </c>
      <c r="S1286" s="8">
        <f t="shared" ca="1" si="422"/>
        <v>100.50613086922733</v>
      </c>
      <c r="T1286" s="8" t="str">
        <f t="shared" ca="1" si="423"/>
        <v/>
      </c>
      <c r="U1286" s="8"/>
      <c r="V1286" s="3">
        <f t="shared" ref="V1286:V1349" si="436">O1286</f>
        <v>44382</v>
      </c>
      <c r="W1286" s="8">
        <f t="shared" ca="1" si="424"/>
        <v>99.039079946104053</v>
      </c>
      <c r="X1286" s="8">
        <f t="shared" ca="1" si="425"/>
        <v>99.422650181490681</v>
      </c>
      <c r="Y1286" s="8">
        <f t="shared" ca="1" si="426"/>
        <v>101.60053818299818</v>
      </c>
      <c r="Z1286" s="8">
        <f t="shared" ca="1" si="427"/>
        <v>100.15529243139494</v>
      </c>
      <c r="AA1286" s="8" t="str">
        <f t="shared" ca="1" si="428"/>
        <v/>
      </c>
    </row>
    <row r="1287" spans="1:27" x14ac:dyDescent="0.2">
      <c r="A1287" s="4">
        <v>44383</v>
      </c>
      <c r="B1287" s="1">
        <v>12319.75</v>
      </c>
      <c r="C1287" s="1">
        <v>17800.5</v>
      </c>
      <c r="D1287" s="1">
        <v>3641.55</v>
      </c>
      <c r="E1287" s="1">
        <v>8015.7</v>
      </c>
      <c r="F1287" s="1">
        <v>15818.25</v>
      </c>
      <c r="G1287" s="1"/>
      <c r="H1287" s="4">
        <f t="shared" si="429"/>
        <v>44383</v>
      </c>
      <c r="I1287" s="8">
        <f t="shared" si="430"/>
        <v>77.88314130829896</v>
      </c>
      <c r="J1287" s="8">
        <f t="shared" si="431"/>
        <v>112.53141150253663</v>
      </c>
      <c r="K1287" s="8">
        <f t="shared" si="432"/>
        <v>23.021193874164336</v>
      </c>
      <c r="L1287" s="8">
        <f t="shared" si="433"/>
        <v>50.67374709591769</v>
      </c>
      <c r="M1287" s="8">
        <f t="shared" si="434"/>
        <v>100</v>
      </c>
      <c r="N1287" s="8"/>
      <c r="O1287" s="3">
        <f t="shared" si="435"/>
        <v>44383</v>
      </c>
      <c r="P1287" s="8">
        <f t="shared" ca="1" si="419"/>
        <v>100.25559140409351</v>
      </c>
      <c r="Q1287" s="8">
        <f t="shared" ca="1" si="420"/>
        <v>100.46493053859426</v>
      </c>
      <c r="R1287" s="8">
        <f t="shared" ca="1" si="421"/>
        <v>101.46353802194923</v>
      </c>
      <c r="S1287" s="8">
        <f t="shared" ca="1" si="422"/>
        <v>99.648650874956232</v>
      </c>
      <c r="T1287" s="8" t="str">
        <f t="shared" ca="1" si="423"/>
        <v/>
      </c>
      <c r="U1287" s="8"/>
      <c r="V1287" s="3">
        <f t="shared" si="436"/>
        <v>44383</v>
      </c>
      <c r="W1287" s="8">
        <f t="shared" ca="1" si="424"/>
        <v>98.791494473650971</v>
      </c>
      <c r="X1287" s="8">
        <f t="shared" ca="1" si="425"/>
        <v>98.71889457461036</v>
      </c>
      <c r="Y1287" s="8">
        <f t="shared" ca="1" si="426"/>
        <v>101.27128170923829</v>
      </c>
      <c r="Z1287" s="8">
        <f t="shared" ca="1" si="427"/>
        <v>99.037310176426217</v>
      </c>
      <c r="AA1287" s="8" t="str">
        <f t="shared" ca="1" si="428"/>
        <v/>
      </c>
    </row>
    <row r="1288" spans="1:27" x14ac:dyDescent="0.2">
      <c r="A1288" s="4">
        <v>44384</v>
      </c>
      <c r="B1288" s="1">
        <v>12371.65</v>
      </c>
      <c r="C1288" s="1">
        <v>17992.05</v>
      </c>
      <c r="D1288" s="1">
        <v>3657.3</v>
      </c>
      <c r="E1288" s="1">
        <v>8053.1</v>
      </c>
      <c r="F1288" s="1">
        <v>15879.65</v>
      </c>
      <c r="G1288" s="1"/>
      <c r="H1288" s="4">
        <f t="shared" si="429"/>
        <v>44384</v>
      </c>
      <c r="I1288" s="8">
        <f t="shared" si="430"/>
        <v>77.908833003246286</v>
      </c>
      <c r="J1288" s="8">
        <f t="shared" si="431"/>
        <v>113.30256019496652</v>
      </c>
      <c r="K1288" s="8">
        <f t="shared" si="432"/>
        <v>23.031364041398898</v>
      </c>
      <c r="L1288" s="8">
        <f t="shared" si="433"/>
        <v>50.713334361903449</v>
      </c>
      <c r="M1288" s="8">
        <f t="shared" si="434"/>
        <v>100</v>
      </c>
      <c r="N1288" s="8"/>
      <c r="O1288" s="3">
        <f t="shared" si="435"/>
        <v>44384</v>
      </c>
      <c r="P1288" s="8">
        <f t="shared" ca="1" si="419"/>
        <v>100.28940683705001</v>
      </c>
      <c r="Q1288" s="8">
        <f t="shared" ca="1" si="420"/>
        <v>100.96108132497898</v>
      </c>
      <c r="R1288" s="8">
        <f t="shared" ca="1" si="421"/>
        <v>101.4828609207901</v>
      </c>
      <c r="S1288" s="8">
        <f t="shared" ca="1" si="422"/>
        <v>99.761616986819277</v>
      </c>
      <c r="T1288" s="8" t="str">
        <f t="shared" ca="1" si="423"/>
        <v/>
      </c>
      <c r="U1288" s="8"/>
      <c r="V1288" s="3">
        <f t="shared" si="436"/>
        <v>44384</v>
      </c>
      <c r="W1288" s="8">
        <f t="shared" ca="1" si="424"/>
        <v>98.878131735227171</v>
      </c>
      <c r="X1288" s="8">
        <f t="shared" ca="1" si="425"/>
        <v>99.510138227609872</v>
      </c>
      <c r="Y1288" s="8">
        <f t="shared" ca="1" si="426"/>
        <v>101.26249812660987</v>
      </c>
      <c r="Z1288" s="8">
        <f t="shared" ca="1" si="427"/>
        <v>99.210185809622004</v>
      </c>
      <c r="AA1288" s="8" t="str">
        <f t="shared" ca="1" si="428"/>
        <v/>
      </c>
    </row>
    <row r="1289" spans="1:27" x14ac:dyDescent="0.2">
      <c r="A1289" s="4">
        <v>44385</v>
      </c>
      <c r="B1289" s="1">
        <v>12301.2</v>
      </c>
      <c r="C1289" s="1">
        <v>17743.25</v>
      </c>
      <c r="D1289" s="1">
        <v>3641.55</v>
      </c>
      <c r="E1289" s="1">
        <v>7988.95</v>
      </c>
      <c r="F1289" s="1">
        <v>15727.9</v>
      </c>
      <c r="G1289" s="1"/>
      <c r="H1289" s="4">
        <f t="shared" si="429"/>
        <v>44385</v>
      </c>
      <c r="I1289" s="8">
        <f t="shared" si="430"/>
        <v>78.212603081148785</v>
      </c>
      <c r="J1289" s="8">
        <f t="shared" si="431"/>
        <v>112.81385308909644</v>
      </c>
      <c r="K1289" s="8">
        <f t="shared" si="432"/>
        <v>23.153440700920022</v>
      </c>
      <c r="L1289" s="8">
        <f t="shared" si="433"/>
        <v>50.794765989102167</v>
      </c>
      <c r="M1289" s="8">
        <f t="shared" si="434"/>
        <v>100</v>
      </c>
      <c r="N1289" s="8"/>
      <c r="O1289" s="3">
        <f t="shared" si="435"/>
        <v>44385</v>
      </c>
      <c r="P1289" s="8">
        <f t="shared" ca="1" si="419"/>
        <v>100.77455703123717</v>
      </c>
      <c r="Q1289" s="8">
        <f t="shared" ca="1" si="420"/>
        <v>100.62354130861229</v>
      </c>
      <c r="R1289" s="8">
        <f t="shared" ca="1" si="421"/>
        <v>101.99593028092301</v>
      </c>
      <c r="S1289" s="8">
        <f t="shared" ca="1" si="422"/>
        <v>99.979392772044022</v>
      </c>
      <c r="T1289" s="8" t="str">
        <f t="shared" ca="1" si="423"/>
        <v/>
      </c>
      <c r="U1289" s="8"/>
      <c r="V1289" s="3">
        <f t="shared" si="436"/>
        <v>44385</v>
      </c>
      <c r="W1289" s="8">
        <f t="shared" ca="1" si="424"/>
        <v>99.764193047824335</v>
      </c>
      <c r="X1289" s="8">
        <f t="shared" ca="1" si="425"/>
        <v>98.99163033854262</v>
      </c>
      <c r="Y1289" s="8">
        <f t="shared" ca="1" si="426"/>
        <v>101.77386300684539</v>
      </c>
      <c r="Z1289" s="8">
        <f t="shared" ca="1" si="427"/>
        <v>99.528082390574212</v>
      </c>
      <c r="AA1289" s="8" t="str">
        <f t="shared" ca="1" si="428"/>
        <v/>
      </c>
    </row>
    <row r="1290" spans="1:27" x14ac:dyDescent="0.2">
      <c r="A1290" s="4">
        <v>44386</v>
      </c>
      <c r="B1290" s="1">
        <v>12270.9</v>
      </c>
      <c r="C1290" s="1">
        <v>17905.75</v>
      </c>
      <c r="D1290" s="1">
        <v>3630</v>
      </c>
      <c r="E1290" s="1">
        <v>7974.95</v>
      </c>
      <c r="F1290" s="1">
        <v>15689.8</v>
      </c>
      <c r="G1290" s="1"/>
      <c r="H1290" s="4">
        <f t="shared" si="429"/>
        <v>44386</v>
      </c>
      <c r="I1290" s="8">
        <f t="shared" si="430"/>
        <v>78.20940993511708</v>
      </c>
      <c r="J1290" s="8">
        <f t="shared" si="431"/>
        <v>114.12350699180361</v>
      </c>
      <c r="K1290" s="8">
        <f t="shared" si="432"/>
        <v>23.136050172723682</v>
      </c>
      <c r="L1290" s="8">
        <f t="shared" si="433"/>
        <v>50.828882458667415</v>
      </c>
      <c r="M1290" s="8">
        <f t="shared" si="434"/>
        <v>100</v>
      </c>
      <c r="N1290" s="8"/>
      <c r="O1290" s="3">
        <f t="shared" si="435"/>
        <v>44386</v>
      </c>
      <c r="P1290" s="8">
        <f t="shared" ca="1" si="419"/>
        <v>100.75169662743724</v>
      </c>
      <c r="Q1290" s="8">
        <f t="shared" ca="1" si="420"/>
        <v>101.59887853096109</v>
      </c>
      <c r="R1290" s="8">
        <f t="shared" ca="1" si="421"/>
        <v>101.85131246405992</v>
      </c>
      <c r="S1290" s="8">
        <f t="shared" ca="1" si="422"/>
        <v>100.07407916361609</v>
      </c>
      <c r="T1290" s="8" t="str">
        <f t="shared" ca="1" si="423"/>
        <v/>
      </c>
      <c r="U1290" s="8"/>
      <c r="V1290" s="3">
        <f t="shared" si="436"/>
        <v>44386</v>
      </c>
      <c r="W1290" s="8">
        <f t="shared" ca="1" si="424"/>
        <v>99.726842084936578</v>
      </c>
      <c r="X1290" s="8">
        <f t="shared" ca="1" si="425"/>
        <v>100.59029287590312</v>
      </c>
      <c r="Y1290" s="8">
        <f t="shared" ca="1" si="426"/>
        <v>101.56975175234331</v>
      </c>
      <c r="Z1290" s="8">
        <f t="shared" ca="1" si="427"/>
        <v>99.677023852044769</v>
      </c>
      <c r="AA1290" s="8" t="str">
        <f t="shared" ca="1" si="428"/>
        <v/>
      </c>
    </row>
    <row r="1291" spans="1:27" x14ac:dyDescent="0.2">
      <c r="A1291" s="4">
        <v>44387</v>
      </c>
      <c r="B1291" s="1">
        <v>12270.9</v>
      </c>
      <c r="C1291" s="1">
        <v>17905.75</v>
      </c>
      <c r="D1291" s="1">
        <v>3630</v>
      </c>
      <c r="E1291" s="1">
        <v>7974.95</v>
      </c>
      <c r="F1291" s="1">
        <v>15689.8</v>
      </c>
      <c r="G1291" s="1"/>
      <c r="H1291" s="4">
        <f t="shared" si="429"/>
        <v>44387</v>
      </c>
      <c r="I1291" s="8">
        <f t="shared" si="430"/>
        <v>78.20940993511708</v>
      </c>
      <c r="J1291" s="8">
        <f t="shared" si="431"/>
        <v>114.12350699180361</v>
      </c>
      <c r="K1291" s="8">
        <f t="shared" si="432"/>
        <v>23.136050172723682</v>
      </c>
      <c r="L1291" s="8">
        <f t="shared" si="433"/>
        <v>50.828882458667415</v>
      </c>
      <c r="M1291" s="8">
        <f t="shared" si="434"/>
        <v>100</v>
      </c>
      <c r="N1291" s="8"/>
      <c r="O1291" s="3">
        <f t="shared" si="435"/>
        <v>44387</v>
      </c>
      <c r="P1291" s="8">
        <f t="shared" ca="1" si="419"/>
        <v>100.74551926903375</v>
      </c>
      <c r="Q1291" s="8">
        <f t="shared" ca="1" si="420"/>
        <v>101.59349768060045</v>
      </c>
      <c r="R1291" s="8">
        <f t="shared" ca="1" si="421"/>
        <v>101.79509758727364</v>
      </c>
      <c r="S1291" s="8">
        <f t="shared" ca="1" si="422"/>
        <v>100.08767459062011</v>
      </c>
      <c r="T1291" s="8" t="str">
        <f t="shared" ca="1" si="423"/>
        <v/>
      </c>
      <c r="U1291" s="8"/>
      <c r="V1291" s="3">
        <f t="shared" si="436"/>
        <v>44387</v>
      </c>
      <c r="W1291" s="8">
        <f t="shared" ca="1" si="424"/>
        <v>99.730354724115244</v>
      </c>
      <c r="X1291" s="8">
        <f t="shared" ca="1" si="425"/>
        <v>100.61648169149147</v>
      </c>
      <c r="Y1291" s="8">
        <f t="shared" ca="1" si="426"/>
        <v>101.46838028604233</v>
      </c>
      <c r="Z1291" s="8">
        <f t="shared" ca="1" si="427"/>
        <v>99.714041145982065</v>
      </c>
      <c r="AA1291" s="8" t="str">
        <f t="shared" ca="1" si="428"/>
        <v/>
      </c>
    </row>
    <row r="1292" spans="1:27" x14ac:dyDescent="0.2">
      <c r="A1292" s="4">
        <v>44388</v>
      </c>
      <c r="B1292" s="1">
        <v>12270.9</v>
      </c>
      <c r="C1292" s="1">
        <v>17905.75</v>
      </c>
      <c r="D1292" s="1">
        <v>3630</v>
      </c>
      <c r="E1292" s="1">
        <v>7974.95</v>
      </c>
      <c r="F1292" s="1">
        <v>15689.8</v>
      </c>
      <c r="G1292" s="1"/>
      <c r="H1292" s="4">
        <f t="shared" si="429"/>
        <v>44388</v>
      </c>
      <c r="I1292" s="8">
        <f t="shared" si="430"/>
        <v>78.20940993511708</v>
      </c>
      <c r="J1292" s="8">
        <f t="shared" si="431"/>
        <v>114.12350699180361</v>
      </c>
      <c r="K1292" s="8">
        <f t="shared" si="432"/>
        <v>23.136050172723682</v>
      </c>
      <c r="L1292" s="8">
        <f t="shared" si="433"/>
        <v>50.828882458667415</v>
      </c>
      <c r="M1292" s="8">
        <f t="shared" si="434"/>
        <v>100</v>
      </c>
      <c r="N1292" s="8"/>
      <c r="O1292" s="3">
        <f t="shared" si="435"/>
        <v>44388</v>
      </c>
      <c r="P1292" s="8">
        <f t="shared" ca="1" si="419"/>
        <v>100.73939073184908</v>
      </c>
      <c r="Q1292" s="8">
        <f t="shared" ca="1" si="420"/>
        <v>101.59370224280573</v>
      </c>
      <c r="R1292" s="8">
        <f t="shared" ca="1" si="421"/>
        <v>101.74235860755994</v>
      </c>
      <c r="S1292" s="8">
        <f t="shared" ca="1" si="422"/>
        <v>100.10152172525233</v>
      </c>
      <c r="T1292" s="8" t="str">
        <f t="shared" ca="1" si="423"/>
        <v/>
      </c>
      <c r="U1292" s="8"/>
      <c r="V1292" s="3">
        <f t="shared" si="436"/>
        <v>44388</v>
      </c>
      <c r="W1292" s="8">
        <f t="shared" ca="1" si="424"/>
        <v>99.734004033151166</v>
      </c>
      <c r="X1292" s="8">
        <f t="shared" ca="1" si="425"/>
        <v>100.6483539086917</v>
      </c>
      <c r="Y1292" s="8">
        <f t="shared" ca="1" si="426"/>
        <v>101.37593593828535</v>
      </c>
      <c r="Z1292" s="8">
        <f t="shared" ca="1" si="427"/>
        <v>99.751836754519033</v>
      </c>
      <c r="AA1292" s="8" t="str">
        <f t="shared" ca="1" si="428"/>
        <v/>
      </c>
    </row>
    <row r="1293" spans="1:27" x14ac:dyDescent="0.2">
      <c r="A1293" s="4">
        <v>44389</v>
      </c>
      <c r="B1293" s="1">
        <v>12277.3</v>
      </c>
      <c r="C1293" s="1">
        <v>17921.599999999999</v>
      </c>
      <c r="D1293" s="1">
        <v>3625.6</v>
      </c>
      <c r="E1293" s="1">
        <v>7968</v>
      </c>
      <c r="F1293" s="1">
        <v>15692.6</v>
      </c>
      <c r="G1293" s="1"/>
      <c r="H1293" s="4">
        <f t="shared" si="429"/>
        <v>44389</v>
      </c>
      <c r="I1293" s="8">
        <f t="shared" si="430"/>
        <v>78.236238736729405</v>
      </c>
      <c r="J1293" s="8">
        <f t="shared" si="431"/>
        <v>114.2041471776506</v>
      </c>
      <c r="K1293" s="8">
        <f t="shared" si="432"/>
        <v>23.103883359035468</v>
      </c>
      <c r="L1293" s="8">
        <f t="shared" si="433"/>
        <v>50.77552476963664</v>
      </c>
      <c r="M1293" s="8">
        <f t="shared" si="434"/>
        <v>100</v>
      </c>
      <c r="N1293" s="8"/>
      <c r="O1293" s="3">
        <f t="shared" si="435"/>
        <v>44389</v>
      </c>
      <c r="P1293" s="8">
        <f t="shared" ca="1" si="419"/>
        <v>100.77634716951708</v>
      </c>
      <c r="Q1293" s="8">
        <f t="shared" ca="1" si="420"/>
        <v>101.66564591570135</v>
      </c>
      <c r="R1293" s="8">
        <f t="shared" ca="1" si="421"/>
        <v>101.56062092784667</v>
      </c>
      <c r="S1293" s="8">
        <f t="shared" ca="1" si="422"/>
        <v>99.978709046517793</v>
      </c>
      <c r="T1293" s="8" t="str">
        <f t="shared" ca="1" si="423"/>
        <v/>
      </c>
      <c r="U1293" s="8"/>
      <c r="V1293" s="3">
        <f t="shared" si="436"/>
        <v>44389</v>
      </c>
      <c r="W1293" s="8">
        <f t="shared" ca="1" si="424"/>
        <v>99.816654026003775</v>
      </c>
      <c r="X1293" s="8">
        <f t="shared" ca="1" si="425"/>
        <v>100.800675152246</v>
      </c>
      <c r="Y1293" s="8">
        <f t="shared" ca="1" si="426"/>
        <v>101.15702454927272</v>
      </c>
      <c r="Z1293" s="8">
        <f t="shared" ca="1" si="427"/>
        <v>99.591087557292752</v>
      </c>
      <c r="AA1293" s="8" t="str">
        <f t="shared" ca="1" si="428"/>
        <v/>
      </c>
    </row>
    <row r="1294" spans="1:27" x14ac:dyDescent="0.2">
      <c r="A1294" s="4">
        <v>44390</v>
      </c>
      <c r="B1294" s="1">
        <v>12300.2</v>
      </c>
      <c r="C1294" s="1">
        <v>17982</v>
      </c>
      <c r="D1294" s="1">
        <v>3623.3</v>
      </c>
      <c r="E1294" s="1">
        <v>7991.35</v>
      </c>
      <c r="F1294" s="1">
        <v>15812.35</v>
      </c>
      <c r="G1294" s="1"/>
      <c r="H1294" s="4">
        <f t="shared" si="429"/>
        <v>44390</v>
      </c>
      <c r="I1294" s="8">
        <f t="shared" si="430"/>
        <v>77.788564002188167</v>
      </c>
      <c r="J1294" s="8">
        <f t="shared" si="431"/>
        <v>113.72123688129847</v>
      </c>
      <c r="K1294" s="8">
        <f t="shared" si="432"/>
        <v>22.914367567123168</v>
      </c>
      <c r="L1294" s="8">
        <f t="shared" si="433"/>
        <v>50.538661236312123</v>
      </c>
      <c r="M1294" s="8">
        <f t="shared" si="434"/>
        <v>100</v>
      </c>
      <c r="N1294" s="8"/>
      <c r="O1294" s="3">
        <f t="shared" si="435"/>
        <v>44390</v>
      </c>
      <c r="P1294" s="8">
        <f t="shared" ca="1" si="419"/>
        <v>100.05252077587765</v>
      </c>
      <c r="Q1294" s="8">
        <f t="shared" ca="1" si="420"/>
        <v>101.2399450046606</v>
      </c>
      <c r="R1294" s="8">
        <f t="shared" ca="1" si="421"/>
        <v>100.73667453110944</v>
      </c>
      <c r="S1294" s="8">
        <f t="shared" ca="1" si="422"/>
        <v>99.381619183800851</v>
      </c>
      <c r="T1294" s="8" t="str">
        <f t="shared" ca="1" si="423"/>
        <v/>
      </c>
      <c r="U1294" s="8"/>
      <c r="V1294" s="3">
        <f t="shared" si="436"/>
        <v>44390</v>
      </c>
      <c r="W1294" s="8">
        <f t="shared" ca="1" si="424"/>
        <v>98.508747198509752</v>
      </c>
      <c r="X1294" s="8">
        <f t="shared" ca="1" si="425"/>
        <v>100.0814885951409</v>
      </c>
      <c r="Y1294" s="8">
        <f t="shared" ca="1" si="426"/>
        <v>100.28640707186258</v>
      </c>
      <c r="Z1294" s="8">
        <f t="shared" ca="1" si="427"/>
        <v>98.733749386914738</v>
      </c>
      <c r="AA1294" s="8" t="str">
        <f t="shared" ca="1" si="428"/>
        <v/>
      </c>
    </row>
    <row r="1295" spans="1:27" x14ac:dyDescent="0.2">
      <c r="A1295" s="4">
        <v>44391</v>
      </c>
      <c r="B1295" s="1">
        <v>12347.55</v>
      </c>
      <c r="C1295" s="1">
        <v>18063.599999999999</v>
      </c>
      <c r="D1295" s="1">
        <v>3632.1</v>
      </c>
      <c r="E1295" s="1">
        <v>8075.35</v>
      </c>
      <c r="F1295" s="1">
        <v>15853.95</v>
      </c>
      <c r="G1295" s="1"/>
      <c r="H1295" s="4">
        <f t="shared" si="429"/>
        <v>44391</v>
      </c>
      <c r="I1295" s="8">
        <f t="shared" si="430"/>
        <v>77.883114302744744</v>
      </c>
      <c r="J1295" s="8">
        <f t="shared" si="431"/>
        <v>113.9375360714522</v>
      </c>
      <c r="K1295" s="8">
        <f t="shared" si="432"/>
        <v>22.909748043862884</v>
      </c>
      <c r="L1295" s="8">
        <f t="shared" si="433"/>
        <v>50.935886640237925</v>
      </c>
      <c r="M1295" s="8">
        <f t="shared" si="434"/>
        <v>100</v>
      </c>
      <c r="N1295" s="8"/>
      <c r="O1295" s="3">
        <f t="shared" si="435"/>
        <v>44391</v>
      </c>
      <c r="P1295" s="8">
        <f t="shared" ca="1" si="419"/>
        <v>100.21414277786214</v>
      </c>
      <c r="Q1295" s="8">
        <f t="shared" ca="1" si="420"/>
        <v>101.38815297262568</v>
      </c>
      <c r="R1295" s="8">
        <f t="shared" ca="1" si="421"/>
        <v>100.71036291893223</v>
      </c>
      <c r="S1295" s="8">
        <f t="shared" ca="1" si="422"/>
        <v>100.45054390012882</v>
      </c>
      <c r="T1295" s="8" t="str">
        <f t="shared" ca="1" si="423"/>
        <v/>
      </c>
      <c r="U1295" s="8"/>
      <c r="V1295" s="3">
        <f t="shared" si="436"/>
        <v>44391</v>
      </c>
      <c r="W1295" s="8">
        <f t="shared" ca="1" si="424"/>
        <v>98.833428082116555</v>
      </c>
      <c r="X1295" s="8">
        <f t="shared" ca="1" si="425"/>
        <v>100.39611106924772</v>
      </c>
      <c r="Y1295" s="8">
        <f t="shared" ca="1" si="426"/>
        <v>100.25272722023541</v>
      </c>
      <c r="Z1295" s="8">
        <f t="shared" ca="1" si="427"/>
        <v>100.35079969703003</v>
      </c>
      <c r="AA1295" s="8" t="str">
        <f t="shared" ca="1" si="428"/>
        <v/>
      </c>
    </row>
    <row r="1296" spans="1:27" x14ac:dyDescent="0.2">
      <c r="A1296" s="4">
        <v>44392</v>
      </c>
      <c r="B1296" s="1">
        <v>12420.6</v>
      </c>
      <c r="C1296" s="1">
        <v>18173.150000000001</v>
      </c>
      <c r="D1296" s="1">
        <v>3652.4</v>
      </c>
      <c r="E1296" s="1">
        <v>8145.4</v>
      </c>
      <c r="F1296" s="1">
        <v>15924.2</v>
      </c>
      <c r="G1296" s="1"/>
      <c r="H1296" s="4">
        <f t="shared" si="429"/>
        <v>44392</v>
      </c>
      <c r="I1296" s="8">
        <f t="shared" si="430"/>
        <v>77.998266788912474</v>
      </c>
      <c r="J1296" s="8">
        <f t="shared" si="431"/>
        <v>114.12284447570364</v>
      </c>
      <c r="K1296" s="8">
        <f t="shared" si="432"/>
        <v>22.936160058276084</v>
      </c>
      <c r="L1296" s="8">
        <f t="shared" si="433"/>
        <v>51.151078233129446</v>
      </c>
      <c r="M1296" s="8">
        <f t="shared" si="434"/>
        <v>100</v>
      </c>
      <c r="N1296" s="8"/>
      <c r="O1296" s="3">
        <f t="shared" si="435"/>
        <v>44392</v>
      </c>
      <c r="P1296" s="8">
        <f t="shared" ca="1" si="419"/>
        <v>100.40815235589194</v>
      </c>
      <c r="Q1296" s="8">
        <f t="shared" ca="1" si="420"/>
        <v>101.50384386569912</v>
      </c>
      <c r="R1296" s="8">
        <f t="shared" ca="1" si="421"/>
        <v>100.8143567932055</v>
      </c>
      <c r="S1296" s="8">
        <f t="shared" ca="1" si="422"/>
        <v>101.04632770998238</v>
      </c>
      <c r="T1296" s="8" t="str">
        <f t="shared" ca="1" si="423"/>
        <v/>
      </c>
      <c r="U1296" s="8"/>
      <c r="V1296" s="3">
        <f t="shared" si="436"/>
        <v>44392</v>
      </c>
      <c r="W1296" s="8">
        <f t="shared" ca="1" si="424"/>
        <v>99.214939086115407</v>
      </c>
      <c r="X1296" s="8">
        <f t="shared" ca="1" si="425"/>
        <v>100.66534279157719</v>
      </c>
      <c r="Y1296" s="8">
        <f t="shared" ca="1" si="426"/>
        <v>100.35457798243949</v>
      </c>
      <c r="Z1296" s="8">
        <f t="shared" ca="1" si="427"/>
        <v>101.27531482664151</v>
      </c>
      <c r="AA1296" s="8" t="str">
        <f t="shared" ca="1" si="428"/>
        <v/>
      </c>
    </row>
    <row r="1297" spans="1:27" x14ac:dyDescent="0.2">
      <c r="A1297" s="4">
        <v>44393</v>
      </c>
      <c r="B1297" s="1">
        <v>12416.65</v>
      </c>
      <c r="C1297" s="1">
        <v>18246.150000000001</v>
      </c>
      <c r="D1297" s="1">
        <v>3638.2</v>
      </c>
      <c r="E1297" s="1">
        <v>8125.9</v>
      </c>
      <c r="F1297" s="1">
        <v>15923.4</v>
      </c>
      <c r="G1297" s="1"/>
      <c r="H1297" s="4">
        <f t="shared" si="429"/>
        <v>44393</v>
      </c>
      <c r="I1297" s="8">
        <f t="shared" si="430"/>
        <v>77.977379202934046</v>
      </c>
      <c r="J1297" s="8">
        <f t="shared" si="431"/>
        <v>114.58702287199971</v>
      </c>
      <c r="K1297" s="8">
        <f t="shared" si="432"/>
        <v>22.848135448459502</v>
      </c>
      <c r="L1297" s="8">
        <f t="shared" si="433"/>
        <v>51.031186806837738</v>
      </c>
      <c r="M1297" s="8">
        <f t="shared" si="434"/>
        <v>100</v>
      </c>
      <c r="N1297" s="8"/>
      <c r="O1297" s="3">
        <f t="shared" si="435"/>
        <v>44393</v>
      </c>
      <c r="P1297" s="8">
        <f t="shared" ca="1" si="419"/>
        <v>100.3691608923621</v>
      </c>
      <c r="Q1297" s="8">
        <f t="shared" ca="1" si="420"/>
        <v>101.83641707250962</v>
      </c>
      <c r="R1297" s="8">
        <f t="shared" ca="1" si="421"/>
        <v>100.42852699548422</v>
      </c>
      <c r="S1297" s="8">
        <f t="shared" ca="1" si="422"/>
        <v>100.72023164421134</v>
      </c>
      <c r="T1297" s="8" t="str">
        <f t="shared" ca="1" si="423"/>
        <v/>
      </c>
      <c r="U1297" s="8"/>
      <c r="V1297" s="3">
        <f t="shared" si="436"/>
        <v>44393</v>
      </c>
      <c r="W1297" s="8">
        <f t="shared" ca="1" si="424"/>
        <v>99.16150884773198</v>
      </c>
      <c r="X1297" s="8">
        <f t="shared" ca="1" si="425"/>
        <v>101.36910198509992</v>
      </c>
      <c r="Y1297" s="8">
        <f t="shared" ca="1" si="426"/>
        <v>99.942251816474425</v>
      </c>
      <c r="Z1297" s="8">
        <f t="shared" ca="1" si="427"/>
        <v>100.78601784621308</v>
      </c>
      <c r="AA1297" s="8" t="str">
        <f t="shared" ca="1" si="428"/>
        <v/>
      </c>
    </row>
    <row r="1298" spans="1:27" x14ac:dyDescent="0.2">
      <c r="A1298" s="4">
        <v>44394</v>
      </c>
      <c r="B1298" s="1">
        <v>12416.65</v>
      </c>
      <c r="C1298" s="1">
        <v>18246.150000000001</v>
      </c>
      <c r="D1298" s="1">
        <v>3638.2</v>
      </c>
      <c r="E1298" s="1">
        <v>8125.9</v>
      </c>
      <c r="F1298" s="1">
        <v>15923.4</v>
      </c>
      <c r="G1298" s="1"/>
      <c r="H1298" s="4">
        <f t="shared" si="429"/>
        <v>44394</v>
      </c>
      <c r="I1298" s="8">
        <f t="shared" si="430"/>
        <v>77.977379202934046</v>
      </c>
      <c r="J1298" s="8">
        <f t="shared" si="431"/>
        <v>114.58702287199971</v>
      </c>
      <c r="K1298" s="8">
        <f t="shared" si="432"/>
        <v>22.848135448459502</v>
      </c>
      <c r="L1298" s="8">
        <f t="shared" si="433"/>
        <v>51.031186806837738</v>
      </c>
      <c r="M1298" s="8">
        <f t="shared" si="434"/>
        <v>100</v>
      </c>
      <c r="N1298" s="8"/>
      <c r="O1298" s="3">
        <f t="shared" si="435"/>
        <v>44394</v>
      </c>
      <c r="P1298" s="8">
        <f t="shared" ca="1" si="419"/>
        <v>100.36435231604794</v>
      </c>
      <c r="Q1298" s="8">
        <f t="shared" ca="1" si="420"/>
        <v>101.78164847794356</v>
      </c>
      <c r="R1298" s="8">
        <f t="shared" ca="1" si="421"/>
        <v>100.41803345074126</v>
      </c>
      <c r="S1298" s="8">
        <f t="shared" ca="1" si="422"/>
        <v>100.71480436465964</v>
      </c>
      <c r="T1298" s="8" t="str">
        <f t="shared" ca="1" si="423"/>
        <v/>
      </c>
      <c r="U1298" s="8"/>
      <c r="V1298" s="3">
        <f t="shared" si="436"/>
        <v>44394</v>
      </c>
      <c r="W1298" s="8">
        <f t="shared" ca="1" si="424"/>
        <v>99.172647232658178</v>
      </c>
      <c r="X1298" s="8">
        <f t="shared" ca="1" si="425"/>
        <v>101.29755824189712</v>
      </c>
      <c r="Y1298" s="8">
        <f t="shared" ca="1" si="426"/>
        <v>99.923640959634724</v>
      </c>
      <c r="Z1298" s="8">
        <f t="shared" ca="1" si="427"/>
        <v>100.7860234409747</v>
      </c>
      <c r="AA1298" s="8" t="str">
        <f t="shared" ca="1" si="428"/>
        <v/>
      </c>
    </row>
    <row r="1299" spans="1:27" x14ac:dyDescent="0.2">
      <c r="A1299" s="4">
        <v>44395</v>
      </c>
      <c r="B1299" s="1">
        <v>12416.65</v>
      </c>
      <c r="C1299" s="1">
        <v>18246.150000000001</v>
      </c>
      <c r="D1299" s="1">
        <v>3638.2</v>
      </c>
      <c r="E1299" s="1">
        <v>8125.9</v>
      </c>
      <c r="F1299" s="1">
        <v>15923.4</v>
      </c>
      <c r="G1299" s="1"/>
      <c r="H1299" s="4">
        <f t="shared" si="429"/>
        <v>44395</v>
      </c>
      <c r="I1299" s="8">
        <f t="shared" si="430"/>
        <v>77.977379202934046</v>
      </c>
      <c r="J1299" s="8">
        <f t="shared" si="431"/>
        <v>114.58702287199971</v>
      </c>
      <c r="K1299" s="8">
        <f t="shared" si="432"/>
        <v>22.848135448459502</v>
      </c>
      <c r="L1299" s="8">
        <f t="shared" si="433"/>
        <v>51.031186806837738</v>
      </c>
      <c r="M1299" s="8">
        <f t="shared" si="434"/>
        <v>100</v>
      </c>
      <c r="N1299" s="8"/>
      <c r="O1299" s="3">
        <f t="shared" si="435"/>
        <v>44395</v>
      </c>
      <c r="P1299" s="8">
        <f t="shared" ca="1" si="419"/>
        <v>100.35955904395752</v>
      </c>
      <c r="Q1299" s="8">
        <f t="shared" ca="1" si="420"/>
        <v>101.73036672959326</v>
      </c>
      <c r="R1299" s="8">
        <f t="shared" ca="1" si="421"/>
        <v>100.4075801684926</v>
      </c>
      <c r="S1299" s="8">
        <f t="shared" ca="1" si="422"/>
        <v>100.7094145334195</v>
      </c>
      <c r="T1299" s="8" t="str">
        <f t="shared" ca="1" si="423"/>
        <v/>
      </c>
      <c r="U1299" s="8"/>
      <c r="V1299" s="3">
        <f t="shared" si="436"/>
        <v>44395</v>
      </c>
      <c r="W1299" s="8">
        <f t="shared" ca="1" si="424"/>
        <v>99.183661239501291</v>
      </c>
      <c r="X1299" s="8">
        <f t="shared" ca="1" si="425"/>
        <v>101.22539723330883</v>
      </c>
      <c r="Y1299" s="8">
        <f t="shared" ca="1" si="426"/>
        <v>99.905522139335361</v>
      </c>
      <c r="Z1299" s="8">
        <f t="shared" ca="1" si="427"/>
        <v>100.78600248832289</v>
      </c>
      <c r="AA1299" s="8" t="str">
        <f t="shared" ca="1" si="428"/>
        <v/>
      </c>
    </row>
    <row r="1300" spans="1:27" x14ac:dyDescent="0.2">
      <c r="A1300" s="4">
        <v>44396</v>
      </c>
      <c r="B1300" s="1">
        <v>12389.55</v>
      </c>
      <c r="C1300" s="1">
        <v>18087.849999999999</v>
      </c>
      <c r="D1300" s="1">
        <v>3616.1</v>
      </c>
      <c r="E1300" s="1">
        <v>8077.75</v>
      </c>
      <c r="F1300" s="1">
        <v>15752.4</v>
      </c>
      <c r="G1300" s="1"/>
      <c r="H1300" s="4">
        <f t="shared" si="429"/>
        <v>44396</v>
      </c>
      <c r="I1300" s="8">
        <f t="shared" si="430"/>
        <v>78.651824483888163</v>
      </c>
      <c r="J1300" s="8">
        <f t="shared" si="431"/>
        <v>114.82599476905106</v>
      </c>
      <c r="K1300" s="8">
        <f t="shared" si="432"/>
        <v>22.955867042482414</v>
      </c>
      <c r="L1300" s="8">
        <f t="shared" si="433"/>
        <v>51.279487570148042</v>
      </c>
      <c r="M1300" s="8">
        <f t="shared" si="434"/>
        <v>100</v>
      </c>
      <c r="N1300" s="8"/>
      <c r="O1300" s="3">
        <f t="shared" si="435"/>
        <v>44396</v>
      </c>
      <c r="P1300" s="8">
        <f t="shared" ca="1" si="419"/>
        <v>101.43225429541846</v>
      </c>
      <c r="Q1300" s="8">
        <f t="shared" ca="1" si="420"/>
        <v>101.86589831650274</v>
      </c>
      <c r="R1300" s="8">
        <f t="shared" ca="1" si="421"/>
        <v>100.84849863061582</v>
      </c>
      <c r="S1300" s="8">
        <f t="shared" ca="1" si="422"/>
        <v>101.35285423575795</v>
      </c>
      <c r="T1300" s="8" t="str">
        <f t="shared" ca="1" si="423"/>
        <v/>
      </c>
      <c r="U1300" s="8"/>
      <c r="V1300" s="3">
        <f t="shared" si="436"/>
        <v>44396</v>
      </c>
      <c r="W1300" s="8">
        <f t="shared" ca="1" si="424"/>
        <v>101.22987674606031</v>
      </c>
      <c r="X1300" s="8">
        <f t="shared" ca="1" si="425"/>
        <v>101.53323284269145</v>
      </c>
      <c r="Y1300" s="8">
        <f t="shared" ca="1" si="426"/>
        <v>100.35998199084513</v>
      </c>
      <c r="Z1300" s="8">
        <f t="shared" ca="1" si="427"/>
        <v>101.7629816476728</v>
      </c>
      <c r="AA1300" s="8" t="str">
        <f t="shared" ca="1" si="428"/>
        <v/>
      </c>
    </row>
    <row r="1301" spans="1:27" x14ac:dyDescent="0.2">
      <c r="A1301" s="4">
        <v>44397</v>
      </c>
      <c r="B1301" s="1">
        <v>12390.4</v>
      </c>
      <c r="C1301" s="1">
        <v>17883.400000000001</v>
      </c>
      <c r="D1301" s="1">
        <v>3618.35</v>
      </c>
      <c r="E1301" s="1">
        <v>8032.8</v>
      </c>
      <c r="F1301" s="1">
        <v>15632.1</v>
      </c>
      <c r="G1301" s="1"/>
      <c r="H1301" s="4">
        <f t="shared" si="429"/>
        <v>44397</v>
      </c>
      <c r="I1301" s="8">
        <f t="shared" si="430"/>
        <v>79.262543100415172</v>
      </c>
      <c r="J1301" s="8">
        <f t="shared" si="431"/>
        <v>114.40177583306146</v>
      </c>
      <c r="K1301" s="8">
        <f t="shared" si="432"/>
        <v>23.146922038625647</v>
      </c>
      <c r="L1301" s="8">
        <f t="shared" si="433"/>
        <v>51.386569942618074</v>
      </c>
      <c r="M1301" s="8">
        <f t="shared" si="434"/>
        <v>100</v>
      </c>
      <c r="N1301" s="8"/>
      <c r="O1301" s="3">
        <f t="shared" si="435"/>
        <v>44397</v>
      </c>
      <c r="P1301" s="8">
        <f t="shared" ca="1" si="419"/>
        <v>102.31788611698312</v>
      </c>
      <c r="Q1301" s="8">
        <f t="shared" ca="1" si="420"/>
        <v>101.49349239117464</v>
      </c>
      <c r="R1301" s="8">
        <f t="shared" ca="1" si="421"/>
        <v>101.6171833174984</v>
      </c>
      <c r="S1301" s="8">
        <f t="shared" ca="1" si="422"/>
        <v>101.592814609071</v>
      </c>
      <c r="T1301" s="8" t="str">
        <f t="shared" ca="1" si="423"/>
        <v/>
      </c>
      <c r="U1301" s="8"/>
      <c r="V1301" s="3">
        <f t="shared" si="436"/>
        <v>44397</v>
      </c>
      <c r="W1301" s="8">
        <f t="shared" ca="1" si="424"/>
        <v>102.75446951413198</v>
      </c>
      <c r="X1301" s="8">
        <f t="shared" ca="1" si="425"/>
        <v>100.75831489508272</v>
      </c>
      <c r="Y1301" s="8">
        <f t="shared" ca="1" si="426"/>
        <v>101.14844352141334</v>
      </c>
      <c r="Z1301" s="8">
        <f t="shared" ca="1" si="427"/>
        <v>102.07280098810681</v>
      </c>
      <c r="AA1301" s="8" t="str">
        <f t="shared" ca="1" si="428"/>
        <v/>
      </c>
    </row>
    <row r="1302" spans="1:27" x14ac:dyDescent="0.2">
      <c r="A1302" s="4">
        <v>44398</v>
      </c>
      <c r="B1302" s="1">
        <v>12390.4</v>
      </c>
      <c r="C1302" s="1">
        <v>17883.400000000001</v>
      </c>
      <c r="D1302" s="1">
        <v>3618.35</v>
      </c>
      <c r="E1302" s="1">
        <v>8032.8</v>
      </c>
      <c r="F1302" s="1">
        <v>15632.1</v>
      </c>
      <c r="G1302" s="1"/>
      <c r="H1302" s="4">
        <f t="shared" si="429"/>
        <v>44398</v>
      </c>
      <c r="I1302" s="8">
        <f t="shared" si="430"/>
        <v>79.262543100415172</v>
      </c>
      <c r="J1302" s="8">
        <f t="shared" si="431"/>
        <v>114.40177583306146</v>
      </c>
      <c r="K1302" s="8">
        <f t="shared" si="432"/>
        <v>23.146922038625647</v>
      </c>
      <c r="L1302" s="8">
        <f t="shared" si="433"/>
        <v>51.386569942618074</v>
      </c>
      <c r="M1302" s="8">
        <f t="shared" si="434"/>
        <v>100</v>
      </c>
      <c r="N1302" s="8"/>
      <c r="O1302" s="3">
        <f t="shared" si="435"/>
        <v>44398</v>
      </c>
      <c r="P1302" s="8">
        <f t="shared" ca="1" si="419"/>
        <v>102.24182450841691</v>
      </c>
      <c r="Q1302" s="8">
        <f t="shared" ca="1" si="420"/>
        <v>101.46292897280034</v>
      </c>
      <c r="R1302" s="8">
        <f t="shared" ca="1" si="421"/>
        <v>101.5848623165413</v>
      </c>
      <c r="S1302" s="8">
        <f t="shared" ca="1" si="422"/>
        <v>101.5485142628354</v>
      </c>
      <c r="T1302" s="8" t="str">
        <f t="shared" ca="1" si="423"/>
        <v/>
      </c>
      <c r="U1302" s="8"/>
      <c r="V1302" s="3">
        <f t="shared" si="436"/>
        <v>44398</v>
      </c>
      <c r="W1302" s="8">
        <f t="shared" ca="1" si="424"/>
        <v>102.48634742103968</v>
      </c>
      <c r="X1302" s="8">
        <f t="shared" ca="1" si="425"/>
        <v>100.71121704584584</v>
      </c>
      <c r="Y1302" s="8">
        <f t="shared" ca="1" si="426"/>
        <v>101.09777997310879</v>
      </c>
      <c r="Z1302" s="8">
        <f t="shared" ca="1" si="427"/>
        <v>101.9519102176256</v>
      </c>
      <c r="AA1302" s="8" t="str">
        <f t="shared" ca="1" si="428"/>
        <v/>
      </c>
    </row>
    <row r="1303" spans="1:27" x14ac:dyDescent="0.2">
      <c r="A1303" s="4">
        <v>44399</v>
      </c>
      <c r="B1303" s="1">
        <v>12449.25</v>
      </c>
      <c r="C1303" s="1">
        <v>18256.45</v>
      </c>
      <c r="D1303" s="1">
        <v>3649.35</v>
      </c>
      <c r="E1303" s="1">
        <v>8133.05</v>
      </c>
      <c r="F1303" s="1">
        <v>15824.05</v>
      </c>
      <c r="G1303" s="1"/>
      <c r="H1303" s="4">
        <f t="shared" si="429"/>
        <v>44399</v>
      </c>
      <c r="I1303" s="8">
        <f t="shared" si="430"/>
        <v>78.672969309374025</v>
      </c>
      <c r="J1303" s="8">
        <f t="shared" si="431"/>
        <v>115.37153889175022</v>
      </c>
      <c r="K1303" s="8">
        <f t="shared" si="432"/>
        <v>23.062047958645227</v>
      </c>
      <c r="L1303" s="8">
        <f t="shared" si="433"/>
        <v>51.39676631456549</v>
      </c>
      <c r="M1303" s="8">
        <f t="shared" si="434"/>
        <v>100</v>
      </c>
      <c r="N1303" s="8"/>
      <c r="O1303" s="3">
        <f t="shared" si="435"/>
        <v>44399</v>
      </c>
      <c r="P1303" s="8">
        <f t="shared" ca="1" si="419"/>
        <v>101.31913273022484</v>
      </c>
      <c r="Q1303" s="8">
        <f t="shared" ca="1" si="420"/>
        <v>102.22451205797684</v>
      </c>
      <c r="R1303" s="8">
        <f t="shared" ca="1" si="421"/>
        <v>101.20764127238999</v>
      </c>
      <c r="S1303" s="8">
        <f t="shared" ca="1" si="422"/>
        <v>101.53764341487371</v>
      </c>
      <c r="T1303" s="8" t="str">
        <f t="shared" ca="1" si="423"/>
        <v/>
      </c>
      <c r="U1303" s="8"/>
      <c r="V1303" s="3">
        <f t="shared" si="436"/>
        <v>44399</v>
      </c>
      <c r="W1303" s="8">
        <f t="shared" ca="1" si="424"/>
        <v>100.84795019832036</v>
      </c>
      <c r="X1303" s="8">
        <f t="shared" ca="1" si="425"/>
        <v>102.29941388258645</v>
      </c>
      <c r="Y1303" s="8">
        <f t="shared" ca="1" si="426"/>
        <v>100.67449486458578</v>
      </c>
      <c r="Z1303" s="8">
        <f t="shared" ca="1" si="427"/>
        <v>101.8737740136217</v>
      </c>
      <c r="AA1303" s="8" t="str">
        <f t="shared" ca="1" si="428"/>
        <v/>
      </c>
    </row>
    <row r="1304" spans="1:27" x14ac:dyDescent="0.2">
      <c r="A1304" s="4">
        <v>44400</v>
      </c>
      <c r="B1304" s="1">
        <v>12475.75</v>
      </c>
      <c r="C1304" s="1">
        <v>18215.2</v>
      </c>
      <c r="D1304" s="1">
        <v>3648.8</v>
      </c>
      <c r="E1304" s="1">
        <v>8131.8</v>
      </c>
      <c r="F1304" s="1">
        <v>15856.05</v>
      </c>
      <c r="G1304" s="1"/>
      <c r="H1304" s="4">
        <f t="shared" si="429"/>
        <v>44400</v>
      </c>
      <c r="I1304" s="8">
        <f t="shared" si="430"/>
        <v>78.681323532657885</v>
      </c>
      <c r="J1304" s="8">
        <f t="shared" si="431"/>
        <v>114.87854793596138</v>
      </c>
      <c r="K1304" s="8">
        <f t="shared" si="432"/>
        <v>23.012036415122306</v>
      </c>
      <c r="L1304" s="8">
        <f t="shared" si="433"/>
        <v>51.285156139139318</v>
      </c>
      <c r="M1304" s="8">
        <f t="shared" si="434"/>
        <v>100</v>
      </c>
      <c r="N1304" s="8"/>
      <c r="O1304" s="3">
        <f t="shared" si="435"/>
        <v>44400</v>
      </c>
      <c r="P1304" s="8">
        <f t="shared" ca="1" si="419"/>
        <v>101.36579889094206</v>
      </c>
      <c r="Q1304" s="8">
        <f t="shared" ca="1" si="420"/>
        <v>101.77454110331333</v>
      </c>
      <c r="R1304" s="8">
        <f t="shared" ca="1" si="421"/>
        <v>100.98722506528917</v>
      </c>
      <c r="S1304" s="8">
        <f t="shared" ca="1" si="422"/>
        <v>101.22425768114906</v>
      </c>
      <c r="T1304" s="8" t="str">
        <f t="shared" ca="1" si="423"/>
        <v/>
      </c>
      <c r="U1304" s="8"/>
      <c r="V1304" s="3">
        <f t="shared" si="436"/>
        <v>44400</v>
      </c>
      <c r="W1304" s="8">
        <f t="shared" ca="1" si="424"/>
        <v>100.9216093469222</v>
      </c>
      <c r="X1304" s="8">
        <f t="shared" ca="1" si="425"/>
        <v>101.34209849976648</v>
      </c>
      <c r="Y1304" s="8">
        <f t="shared" ca="1" si="426"/>
        <v>100.4096139068273</v>
      </c>
      <c r="Z1304" s="8">
        <f t="shared" ca="1" si="427"/>
        <v>101.38717472530432</v>
      </c>
      <c r="AA1304" s="8" t="str">
        <f t="shared" ca="1" si="428"/>
        <v/>
      </c>
    </row>
    <row r="1305" spans="1:27" x14ac:dyDescent="0.2">
      <c r="A1305" s="4">
        <v>44401</v>
      </c>
      <c r="B1305" s="1">
        <v>12475.75</v>
      </c>
      <c r="C1305" s="1">
        <v>18215.2</v>
      </c>
      <c r="D1305" s="1">
        <v>3648.8</v>
      </c>
      <c r="E1305" s="1">
        <v>8131.8</v>
      </c>
      <c r="F1305" s="1">
        <v>15856.05</v>
      </c>
      <c r="G1305" s="1"/>
      <c r="H1305" s="4">
        <f t="shared" si="429"/>
        <v>44401</v>
      </c>
      <c r="I1305" s="8">
        <f t="shared" si="430"/>
        <v>78.681323532657885</v>
      </c>
      <c r="J1305" s="8">
        <f t="shared" si="431"/>
        <v>114.87854793596138</v>
      </c>
      <c r="K1305" s="8">
        <f t="shared" si="432"/>
        <v>23.012036415122306</v>
      </c>
      <c r="L1305" s="8">
        <f t="shared" si="433"/>
        <v>51.285156139139318</v>
      </c>
      <c r="M1305" s="8">
        <f t="shared" si="434"/>
        <v>100</v>
      </c>
      <c r="N1305" s="8"/>
      <c r="O1305" s="3">
        <f t="shared" si="435"/>
        <v>44401</v>
      </c>
      <c r="P1305" s="8">
        <f t="shared" ca="1" si="419"/>
        <v>101.35337175750588</v>
      </c>
      <c r="Q1305" s="8">
        <f t="shared" ca="1" si="420"/>
        <v>101.71954539783678</v>
      </c>
      <c r="R1305" s="8">
        <f t="shared" ca="1" si="421"/>
        <v>100.97171826665672</v>
      </c>
      <c r="S1305" s="8">
        <f t="shared" ca="1" si="422"/>
        <v>101.19557290344542</v>
      </c>
      <c r="T1305" s="8" t="str">
        <f t="shared" ca="1" si="423"/>
        <v/>
      </c>
      <c r="U1305" s="8"/>
      <c r="V1305" s="3">
        <f t="shared" si="436"/>
        <v>44401</v>
      </c>
      <c r="W1305" s="8">
        <f t="shared" ca="1" si="424"/>
        <v>100.87758743082988</v>
      </c>
      <c r="X1305" s="8">
        <f t="shared" ca="1" si="425"/>
        <v>101.24201721403114</v>
      </c>
      <c r="Y1305" s="8">
        <f t="shared" ca="1" si="426"/>
        <v>100.37103805956968</v>
      </c>
      <c r="Z1305" s="8">
        <f t="shared" ca="1" si="427"/>
        <v>101.32587927632805</v>
      </c>
      <c r="AA1305" s="8" t="str">
        <f t="shared" ca="1" si="428"/>
        <v/>
      </c>
    </row>
    <row r="1306" spans="1:27" x14ac:dyDescent="0.2">
      <c r="A1306" s="4">
        <v>44402</v>
      </c>
      <c r="B1306" s="1">
        <v>12475.75</v>
      </c>
      <c r="C1306" s="1">
        <v>18215.2</v>
      </c>
      <c r="D1306" s="1">
        <v>3648.8</v>
      </c>
      <c r="E1306" s="1">
        <v>8131.8</v>
      </c>
      <c r="F1306" s="1">
        <v>15856.05</v>
      </c>
      <c r="G1306" s="1"/>
      <c r="H1306" s="4">
        <f t="shared" si="429"/>
        <v>44402</v>
      </c>
      <c r="I1306" s="8">
        <f t="shared" si="430"/>
        <v>78.681323532657885</v>
      </c>
      <c r="J1306" s="8">
        <f t="shared" si="431"/>
        <v>114.87854793596138</v>
      </c>
      <c r="K1306" s="8">
        <f t="shared" si="432"/>
        <v>23.012036415122306</v>
      </c>
      <c r="L1306" s="8">
        <f t="shared" si="433"/>
        <v>51.285156139139318</v>
      </c>
      <c r="M1306" s="8">
        <f t="shared" si="434"/>
        <v>100</v>
      </c>
      <c r="N1306" s="8"/>
      <c r="O1306" s="3">
        <f t="shared" si="435"/>
        <v>44402</v>
      </c>
      <c r="P1306" s="8">
        <f t="shared" ca="1" si="419"/>
        <v>101.34400570623799</v>
      </c>
      <c r="Q1306" s="8">
        <f t="shared" ca="1" si="420"/>
        <v>101.66787523410147</v>
      </c>
      <c r="R1306" s="8">
        <f t="shared" ca="1" si="421"/>
        <v>100.95739983114208</v>
      </c>
      <c r="S1306" s="8">
        <f t="shared" ca="1" si="422"/>
        <v>101.16782119509844</v>
      </c>
      <c r="T1306" s="8" t="str">
        <f t="shared" ca="1" si="423"/>
        <v/>
      </c>
      <c r="U1306" s="8"/>
      <c r="V1306" s="3">
        <f t="shared" si="436"/>
        <v>44402</v>
      </c>
      <c r="W1306" s="8">
        <f t="shared" ca="1" si="424"/>
        <v>100.83982827038051</v>
      </c>
      <c r="X1306" s="8">
        <f t="shared" ca="1" si="425"/>
        <v>101.14579011826355</v>
      </c>
      <c r="Y1306" s="8">
        <f t="shared" ca="1" si="426"/>
        <v>100.33233120079616</v>
      </c>
      <c r="Z1306" s="8">
        <f t="shared" ca="1" si="427"/>
        <v>101.26788078913927</v>
      </c>
      <c r="AA1306" s="8" t="str">
        <f t="shared" ca="1" si="428"/>
        <v/>
      </c>
    </row>
    <row r="1307" spans="1:27" x14ac:dyDescent="0.2">
      <c r="A1307" s="4">
        <v>44403</v>
      </c>
      <c r="B1307" s="1">
        <v>12480.75</v>
      </c>
      <c r="C1307" s="1">
        <v>18246.95</v>
      </c>
      <c r="D1307" s="1">
        <v>3647.7</v>
      </c>
      <c r="E1307" s="1">
        <v>8118.45</v>
      </c>
      <c r="F1307" s="1">
        <v>15824.45</v>
      </c>
      <c r="G1307" s="1"/>
      <c r="H1307" s="4">
        <f t="shared" si="429"/>
        <v>44403</v>
      </c>
      <c r="I1307" s="8">
        <f t="shared" si="430"/>
        <v>78.870039717020177</v>
      </c>
      <c r="J1307" s="8">
        <f t="shared" si="431"/>
        <v>115.30858892410163</v>
      </c>
      <c r="K1307" s="8">
        <f t="shared" si="432"/>
        <v>23.051038108749434</v>
      </c>
      <c r="L1307" s="8">
        <f t="shared" si="433"/>
        <v>51.303204850721507</v>
      </c>
      <c r="M1307" s="8">
        <f t="shared" si="434"/>
        <v>100</v>
      </c>
      <c r="N1307" s="8"/>
      <c r="O1307" s="3">
        <f t="shared" si="435"/>
        <v>44403</v>
      </c>
      <c r="P1307" s="8">
        <f t="shared" ca="1" si="419"/>
        <v>101.67612173803649</v>
      </c>
      <c r="Q1307" s="8">
        <f t="shared" ca="1" si="420"/>
        <v>101.94255275674982</v>
      </c>
      <c r="R1307" s="8">
        <f t="shared" ca="1" si="421"/>
        <v>101.12913871220724</v>
      </c>
      <c r="S1307" s="8">
        <f t="shared" ca="1" si="422"/>
        <v>101.18575391580926</v>
      </c>
      <c r="T1307" s="8" t="str">
        <f t="shared" ca="1" si="423"/>
        <v/>
      </c>
      <c r="U1307" s="8"/>
      <c r="V1307" s="3">
        <f t="shared" si="436"/>
        <v>44403</v>
      </c>
      <c r="W1307" s="8">
        <f t="shared" ca="1" si="424"/>
        <v>101.41754691629474</v>
      </c>
      <c r="X1307" s="8">
        <f t="shared" ca="1" si="425"/>
        <v>101.73059243297186</v>
      </c>
      <c r="Y1307" s="8">
        <f t="shared" ca="1" si="426"/>
        <v>100.53722279622438</v>
      </c>
      <c r="Z1307" s="8">
        <f t="shared" ca="1" si="427"/>
        <v>101.27355031211569</v>
      </c>
      <c r="AA1307" s="8" t="str">
        <f t="shared" ca="1" si="428"/>
        <v/>
      </c>
    </row>
    <row r="1308" spans="1:27" x14ac:dyDescent="0.2">
      <c r="A1308" s="4">
        <v>44404</v>
      </c>
      <c r="B1308" s="1">
        <v>12370</v>
      </c>
      <c r="C1308" s="1">
        <v>18229.150000000001</v>
      </c>
      <c r="D1308" s="1">
        <v>3636.15</v>
      </c>
      <c r="E1308" s="1">
        <v>8097.7</v>
      </c>
      <c r="F1308" s="1">
        <v>15746.45</v>
      </c>
      <c r="G1308" s="1"/>
      <c r="H1308" s="4">
        <f t="shared" si="429"/>
        <v>44404</v>
      </c>
      <c r="I1308" s="8">
        <f t="shared" si="430"/>
        <v>78.557389125802956</v>
      </c>
      <c r="J1308" s="8">
        <f t="shared" si="431"/>
        <v>115.76672837369692</v>
      </c>
      <c r="K1308" s="8">
        <f t="shared" si="432"/>
        <v>23.091871501195506</v>
      </c>
      <c r="L1308" s="8">
        <f t="shared" si="433"/>
        <v>51.425559411803924</v>
      </c>
      <c r="M1308" s="8">
        <f t="shared" si="434"/>
        <v>100</v>
      </c>
      <c r="N1308" s="8"/>
      <c r="O1308" s="3">
        <f t="shared" si="435"/>
        <v>44404</v>
      </c>
      <c r="P1308" s="8">
        <f t="shared" ca="1" si="419"/>
        <v>101.07760149381376</v>
      </c>
      <c r="Q1308" s="8">
        <f t="shared" ca="1" si="420"/>
        <v>102.20961297738192</v>
      </c>
      <c r="R1308" s="8">
        <f t="shared" ca="1" si="421"/>
        <v>101.30571352397382</v>
      </c>
      <c r="S1308" s="8">
        <f t="shared" ca="1" si="422"/>
        <v>101.45982160411218</v>
      </c>
      <c r="T1308" s="8" t="str">
        <f t="shared" ca="1" si="423"/>
        <v/>
      </c>
      <c r="U1308" s="8"/>
      <c r="V1308" s="3">
        <f t="shared" si="436"/>
        <v>44404</v>
      </c>
      <c r="W1308" s="8">
        <f t="shared" ca="1" si="424"/>
        <v>100.30595596342391</v>
      </c>
      <c r="X1308" s="8">
        <f t="shared" ca="1" si="425"/>
        <v>102.27445916609567</v>
      </c>
      <c r="Y1308" s="8">
        <f t="shared" ca="1" si="426"/>
        <v>100.75733935742485</v>
      </c>
      <c r="Z1308" s="8">
        <f t="shared" ca="1" si="427"/>
        <v>101.62226867821116</v>
      </c>
      <c r="AA1308" s="8" t="str">
        <f t="shared" ca="1" si="428"/>
        <v/>
      </c>
    </row>
    <row r="1309" spans="1:27" x14ac:dyDescent="0.2">
      <c r="A1309" s="4">
        <v>44405</v>
      </c>
      <c r="B1309" s="1">
        <v>12309.05</v>
      </c>
      <c r="C1309" s="1">
        <v>18269.55</v>
      </c>
      <c r="D1309" s="1">
        <v>3630.7</v>
      </c>
      <c r="E1309" s="1">
        <v>8105.5</v>
      </c>
      <c r="F1309" s="1">
        <v>15709.4</v>
      </c>
      <c r="G1309" s="1"/>
      <c r="H1309" s="4">
        <f t="shared" si="429"/>
        <v>44405</v>
      </c>
      <c r="I1309" s="8">
        <f t="shared" si="430"/>
        <v>78.354679363947696</v>
      </c>
      <c r="J1309" s="8">
        <f t="shared" si="431"/>
        <v>116.29693050021007</v>
      </c>
      <c r="K1309" s="8">
        <f t="shared" si="432"/>
        <v>23.111640164487504</v>
      </c>
      <c r="L1309" s="8">
        <f t="shared" si="433"/>
        <v>51.596496365233556</v>
      </c>
      <c r="M1309" s="8">
        <f t="shared" si="434"/>
        <v>100</v>
      </c>
      <c r="N1309" s="8"/>
      <c r="O1309" s="3">
        <f t="shared" si="435"/>
        <v>44405</v>
      </c>
      <c r="P1309" s="8">
        <f t="shared" ca="1" si="419"/>
        <v>100.67620393965645</v>
      </c>
      <c r="Q1309" s="8">
        <f t="shared" ca="1" si="420"/>
        <v>102.48538952501447</v>
      </c>
      <c r="R1309" s="8">
        <f t="shared" ca="1" si="421"/>
        <v>101.370821367369</v>
      </c>
      <c r="S1309" s="8">
        <f t="shared" ca="1" si="422"/>
        <v>101.8345454764352</v>
      </c>
      <c r="T1309" s="8" t="str">
        <f t="shared" ca="1" si="423"/>
        <v/>
      </c>
      <c r="U1309" s="8"/>
      <c r="V1309" s="3">
        <f t="shared" si="436"/>
        <v>44405</v>
      </c>
      <c r="W1309" s="8">
        <f t="shared" ca="1" si="424"/>
        <v>99.5719764412421</v>
      </c>
      <c r="X1309" s="8">
        <f t="shared" ca="1" si="425"/>
        <v>102.75627499558504</v>
      </c>
      <c r="Y1309" s="8">
        <f t="shared" ca="1" si="426"/>
        <v>100.82638933527492</v>
      </c>
      <c r="Z1309" s="8">
        <f t="shared" ca="1" si="427"/>
        <v>102.07579919544993</v>
      </c>
      <c r="AA1309" s="8" t="str">
        <f t="shared" ca="1" si="428"/>
        <v/>
      </c>
    </row>
    <row r="1310" spans="1:27" x14ac:dyDescent="0.2">
      <c r="A1310" s="4">
        <v>44406</v>
      </c>
      <c r="B1310" s="1">
        <v>12241.7</v>
      </c>
      <c r="C1310" s="1">
        <v>18741.05</v>
      </c>
      <c r="D1310" s="1">
        <v>3626.05</v>
      </c>
      <c r="E1310" s="1">
        <v>8138.3</v>
      </c>
      <c r="F1310" s="1">
        <v>15778.45</v>
      </c>
      <c r="G1310" s="1"/>
      <c r="H1310" s="4">
        <f t="shared" si="429"/>
        <v>44406</v>
      </c>
      <c r="I1310" s="8">
        <f t="shared" si="430"/>
        <v>77.584933881338159</v>
      </c>
      <c r="J1310" s="8">
        <f t="shared" si="431"/>
        <v>118.77624227981836</v>
      </c>
      <c r="K1310" s="8">
        <f t="shared" si="432"/>
        <v>22.981027920993508</v>
      </c>
      <c r="L1310" s="8">
        <f t="shared" si="433"/>
        <v>51.578577109918911</v>
      </c>
      <c r="M1310" s="8">
        <f t="shared" si="434"/>
        <v>100</v>
      </c>
      <c r="N1310" s="8"/>
      <c r="O1310" s="3">
        <f t="shared" si="435"/>
        <v>44406</v>
      </c>
      <c r="P1310" s="8">
        <f t="shared" ca="1" si="419"/>
        <v>99.182463370374208</v>
      </c>
      <c r="Q1310" s="8">
        <f t="shared" ca="1" si="420"/>
        <v>103.85925662986391</v>
      </c>
      <c r="R1310" s="8">
        <f t="shared" ca="1" si="421"/>
        <v>100.71033439690788</v>
      </c>
      <c r="S1310" s="8">
        <f t="shared" ca="1" si="422"/>
        <v>101.74331370877715</v>
      </c>
      <c r="T1310" s="8" t="str">
        <f t="shared" ca="1" si="423"/>
        <v/>
      </c>
      <c r="U1310" s="8"/>
      <c r="V1310" s="3">
        <f t="shared" si="436"/>
        <v>44406</v>
      </c>
      <c r="W1310" s="8">
        <f t="shared" ca="1" si="424"/>
        <v>97.02691303255385</v>
      </c>
      <c r="X1310" s="8">
        <f t="shared" ca="1" si="425"/>
        <v>104.78385276297807</v>
      </c>
      <c r="Y1310" s="8">
        <f t="shared" ca="1" si="426"/>
        <v>99.893737794551939</v>
      </c>
      <c r="Z1310" s="8">
        <f t="shared" ca="1" si="427"/>
        <v>101.90512761153305</v>
      </c>
      <c r="AA1310" s="8" t="str">
        <f t="shared" ca="1" si="428"/>
        <v/>
      </c>
    </row>
    <row r="1311" spans="1:27" x14ac:dyDescent="0.2">
      <c r="A1311" s="4">
        <v>44407</v>
      </c>
      <c r="B1311" s="1">
        <v>12337.95</v>
      </c>
      <c r="C1311" s="1">
        <v>18737.05</v>
      </c>
      <c r="D1311" s="1">
        <v>3634.95</v>
      </c>
      <c r="E1311" s="1">
        <v>8173.45</v>
      </c>
      <c r="F1311" s="1">
        <v>15763.05</v>
      </c>
      <c r="G1311" s="1"/>
      <c r="H1311" s="4">
        <f t="shared" si="429"/>
        <v>44407</v>
      </c>
      <c r="I1311" s="8">
        <f t="shared" si="430"/>
        <v>78.271337082607744</v>
      </c>
      <c r="J1311" s="8">
        <f t="shared" si="431"/>
        <v>118.86690710236915</v>
      </c>
      <c r="K1311" s="8">
        <f t="shared" si="432"/>
        <v>23.059940810947118</v>
      </c>
      <c r="L1311" s="8">
        <f t="shared" si="433"/>
        <v>51.85195758435075</v>
      </c>
      <c r="M1311" s="8">
        <f t="shared" si="434"/>
        <v>100</v>
      </c>
      <c r="N1311" s="8"/>
      <c r="O1311" s="3">
        <f t="shared" si="435"/>
        <v>44407</v>
      </c>
      <c r="P1311" s="8">
        <f t="shared" ca="1" si="419"/>
        <v>100.49521586081272</v>
      </c>
      <c r="Q1311" s="8">
        <f t="shared" ca="1" si="420"/>
        <v>103.569592853373</v>
      </c>
      <c r="R1311" s="8">
        <f t="shared" ca="1" si="421"/>
        <v>101.08190334594751</v>
      </c>
      <c r="S1311" s="8">
        <f t="shared" ca="1" si="422"/>
        <v>102.3121146915074</v>
      </c>
      <c r="T1311" s="8" t="str">
        <f t="shared" ca="1" si="423"/>
        <v/>
      </c>
      <c r="U1311" s="8"/>
      <c r="V1311" s="3">
        <f t="shared" si="436"/>
        <v>44407</v>
      </c>
      <c r="W1311" s="8">
        <f t="shared" ca="1" si="424"/>
        <v>99.320974429891109</v>
      </c>
      <c r="X1311" s="8">
        <f t="shared" ca="1" si="425"/>
        <v>103.86999376644208</v>
      </c>
      <c r="Y1311" s="8">
        <f t="shared" ca="1" si="426"/>
        <v>100.39862632296662</v>
      </c>
      <c r="Z1311" s="8">
        <f t="shared" ca="1" si="427"/>
        <v>102.54326656466779</v>
      </c>
      <c r="AA1311" s="8" t="str">
        <f t="shared" ca="1" si="428"/>
        <v/>
      </c>
    </row>
    <row r="1312" spans="1:27" x14ac:dyDescent="0.2">
      <c r="A1312" s="4">
        <v>44408</v>
      </c>
      <c r="B1312" s="1">
        <v>12337.95</v>
      </c>
      <c r="C1312" s="1">
        <v>18737.05</v>
      </c>
      <c r="D1312" s="1">
        <v>3634.95</v>
      </c>
      <c r="E1312" s="1">
        <v>8173.45</v>
      </c>
      <c r="F1312" s="1">
        <v>15763.05</v>
      </c>
      <c r="G1312" s="1"/>
      <c r="H1312" s="4">
        <f t="shared" si="429"/>
        <v>44408</v>
      </c>
      <c r="I1312" s="8">
        <f t="shared" si="430"/>
        <v>78.271337082607744</v>
      </c>
      <c r="J1312" s="8">
        <f t="shared" si="431"/>
        <v>118.86690710236915</v>
      </c>
      <c r="K1312" s="8">
        <f t="shared" si="432"/>
        <v>23.059940810947118</v>
      </c>
      <c r="L1312" s="8">
        <f t="shared" si="433"/>
        <v>51.85195758435075</v>
      </c>
      <c r="M1312" s="8">
        <f t="shared" si="434"/>
        <v>100</v>
      </c>
      <c r="N1312" s="8"/>
      <c r="O1312" s="3">
        <f t="shared" si="435"/>
        <v>44408</v>
      </c>
      <c r="P1312" s="8">
        <f t="shared" ca="1" si="419"/>
        <v>100.47736061634747</v>
      </c>
      <c r="Q1312" s="8">
        <f t="shared" ca="1" si="420"/>
        <v>103.29097279038351</v>
      </c>
      <c r="R1312" s="8">
        <f t="shared" ca="1" si="421"/>
        <v>101.06945971341756</v>
      </c>
      <c r="S1312" s="8">
        <f t="shared" ca="1" si="422"/>
        <v>102.2216501547217</v>
      </c>
      <c r="T1312" s="8" t="str">
        <f t="shared" ca="1" si="423"/>
        <v/>
      </c>
      <c r="U1312" s="8"/>
      <c r="V1312" s="3">
        <f t="shared" si="436"/>
        <v>44408</v>
      </c>
      <c r="W1312" s="8">
        <f t="shared" ca="1" si="424"/>
        <v>99.290240024837615</v>
      </c>
      <c r="X1312" s="8">
        <f t="shared" ca="1" si="425"/>
        <v>103.19120442699696</v>
      </c>
      <c r="Y1312" s="8">
        <f t="shared" ca="1" si="426"/>
        <v>100.36062642464738</v>
      </c>
      <c r="Z1312" s="8">
        <f t="shared" ca="1" si="427"/>
        <v>102.33413043366849</v>
      </c>
      <c r="AA1312" s="8" t="str">
        <f t="shared" ca="1" si="428"/>
        <v/>
      </c>
    </row>
    <row r="1313" spans="1:27" x14ac:dyDescent="0.2">
      <c r="A1313" s="4">
        <v>44409</v>
      </c>
      <c r="B1313" s="1">
        <v>12337.95</v>
      </c>
      <c r="C1313" s="1">
        <v>18737.05</v>
      </c>
      <c r="D1313" s="1">
        <v>3634.95</v>
      </c>
      <c r="E1313" s="1">
        <v>8173.45</v>
      </c>
      <c r="F1313" s="1">
        <v>15763.05</v>
      </c>
      <c r="G1313" s="1"/>
      <c r="H1313" s="4">
        <f t="shared" si="429"/>
        <v>44409</v>
      </c>
      <c r="I1313" s="8">
        <f t="shared" si="430"/>
        <v>78.271337082607744</v>
      </c>
      <c r="J1313" s="8">
        <f t="shared" si="431"/>
        <v>118.86690710236915</v>
      </c>
      <c r="K1313" s="8">
        <f t="shared" si="432"/>
        <v>23.059940810947118</v>
      </c>
      <c r="L1313" s="8">
        <f t="shared" si="433"/>
        <v>51.85195758435075</v>
      </c>
      <c r="M1313" s="8">
        <f t="shared" si="434"/>
        <v>100</v>
      </c>
      <c r="N1313" s="8"/>
      <c r="O1313" s="3">
        <f t="shared" si="435"/>
        <v>44409</v>
      </c>
      <c r="P1313" s="8">
        <f t="shared" ca="1" si="419"/>
        <v>100.45943330266361</v>
      </c>
      <c r="Q1313" s="8">
        <f t="shared" ca="1" si="420"/>
        <v>103.06373604485449</v>
      </c>
      <c r="R1313" s="8">
        <f t="shared" ca="1" si="421"/>
        <v>101.0589942619812</v>
      </c>
      <c r="S1313" s="8">
        <f t="shared" ca="1" si="422"/>
        <v>102.13913664312024</v>
      </c>
      <c r="T1313" s="8" t="str">
        <f t="shared" ca="1" si="423"/>
        <v/>
      </c>
      <c r="U1313" s="8"/>
      <c r="V1313" s="3">
        <f t="shared" si="436"/>
        <v>44409</v>
      </c>
      <c r="W1313" s="8">
        <f t="shared" ca="1" si="424"/>
        <v>99.25945482536001</v>
      </c>
      <c r="X1313" s="8">
        <f t="shared" ca="1" si="425"/>
        <v>102.70242964227795</v>
      </c>
      <c r="Y1313" s="8">
        <f t="shared" ca="1" si="426"/>
        <v>100.32388357479175</v>
      </c>
      <c r="Z1313" s="8">
        <f t="shared" ca="1" si="427"/>
        <v>102.15569932863005</v>
      </c>
      <c r="AA1313" s="8" t="str">
        <f t="shared" ca="1" si="428"/>
        <v/>
      </c>
    </row>
    <row r="1314" spans="1:27" x14ac:dyDescent="0.2">
      <c r="A1314" s="4">
        <v>44410</v>
      </c>
      <c r="B1314" s="1">
        <v>12397.7</v>
      </c>
      <c r="C1314" s="1">
        <v>18936.45</v>
      </c>
      <c r="D1314" s="1">
        <v>3655.5</v>
      </c>
      <c r="E1314" s="1">
        <v>8241.35</v>
      </c>
      <c r="F1314" s="1">
        <v>15885.15</v>
      </c>
      <c r="G1314" s="1"/>
      <c r="H1314" s="4">
        <f t="shared" si="429"/>
        <v>44410</v>
      </c>
      <c r="I1314" s="8">
        <f t="shared" si="430"/>
        <v>78.045847851609835</v>
      </c>
      <c r="J1314" s="8">
        <f t="shared" si="431"/>
        <v>119.20850605754431</v>
      </c>
      <c r="K1314" s="8">
        <f t="shared" si="432"/>
        <v>23.01205843193171</v>
      </c>
      <c r="L1314" s="8">
        <f t="shared" si="433"/>
        <v>51.880844688278046</v>
      </c>
      <c r="M1314" s="8">
        <f t="shared" si="434"/>
        <v>100</v>
      </c>
      <c r="N1314" s="8"/>
      <c r="O1314" s="3">
        <f t="shared" si="435"/>
        <v>44410</v>
      </c>
      <c r="P1314" s="8">
        <f t="shared" ca="1" si="419"/>
        <v>99.948133851609015</v>
      </c>
      <c r="Q1314" s="8">
        <f t="shared" ca="1" si="420"/>
        <v>103.02760866567816</v>
      </c>
      <c r="R1314" s="8">
        <f t="shared" ca="1" si="421"/>
        <v>100.79291085933315</v>
      </c>
      <c r="S1314" s="8">
        <f t="shared" ca="1" si="422"/>
        <v>102.12190139170222</v>
      </c>
      <c r="T1314" s="8" t="str">
        <f t="shared" ca="1" si="423"/>
        <v/>
      </c>
      <c r="U1314" s="8"/>
      <c r="V1314" s="3">
        <f t="shared" si="436"/>
        <v>44410</v>
      </c>
      <c r="W1314" s="8">
        <f t="shared" ca="1" si="424"/>
        <v>98.4017551619079</v>
      </c>
      <c r="X1314" s="8">
        <f t="shared" ca="1" si="425"/>
        <v>102.52980442150155</v>
      </c>
      <c r="Y1314" s="8">
        <f t="shared" ca="1" si="426"/>
        <v>99.879886280310743</v>
      </c>
      <c r="Z1314" s="8">
        <f t="shared" ca="1" si="427"/>
        <v>102.06564427591292</v>
      </c>
      <c r="AA1314" s="8" t="str">
        <f t="shared" ca="1" si="428"/>
        <v/>
      </c>
    </row>
    <row r="1315" spans="1:27" x14ac:dyDescent="0.2">
      <c r="A1315" s="4">
        <v>44411</v>
      </c>
      <c r="B1315" s="1">
        <v>12546.6</v>
      </c>
      <c r="C1315" s="1">
        <v>19063.650000000001</v>
      </c>
      <c r="D1315" s="1">
        <v>3709.55</v>
      </c>
      <c r="E1315" s="1">
        <v>8351.6</v>
      </c>
      <c r="F1315" s="1">
        <v>16130.75</v>
      </c>
      <c r="G1315" s="1"/>
      <c r="H1315" s="4">
        <f t="shared" si="429"/>
        <v>44411</v>
      </c>
      <c r="I1315" s="8">
        <f t="shared" si="430"/>
        <v>77.780636362227426</v>
      </c>
      <c r="J1315" s="8">
        <f t="shared" si="431"/>
        <v>118.18204361235529</v>
      </c>
      <c r="K1315" s="8">
        <f t="shared" si="432"/>
        <v>22.996760844970012</v>
      </c>
      <c r="L1315" s="8">
        <f t="shared" si="433"/>
        <v>51.77440602575826</v>
      </c>
      <c r="M1315" s="8">
        <f t="shared" si="434"/>
        <v>100</v>
      </c>
      <c r="N1315" s="8"/>
      <c r="O1315" s="3">
        <f t="shared" si="435"/>
        <v>44411</v>
      </c>
      <c r="P1315" s="8">
        <f t="shared" ca="1" si="419"/>
        <v>99.31888325501491</v>
      </c>
      <c r="Q1315" s="8">
        <f t="shared" ca="1" si="420"/>
        <v>102.39061710135951</v>
      </c>
      <c r="R1315" s="8">
        <f t="shared" ca="1" si="421"/>
        <v>100.70076235238064</v>
      </c>
      <c r="S1315" s="8">
        <f t="shared" ca="1" si="422"/>
        <v>101.84362003892616</v>
      </c>
      <c r="T1315" s="8" t="str">
        <f t="shared" ca="1" si="423"/>
        <v/>
      </c>
      <c r="U1315" s="8"/>
      <c r="V1315" s="3">
        <f t="shared" si="436"/>
        <v>44411</v>
      </c>
      <c r="W1315" s="8">
        <f t="shared" ca="1" si="424"/>
        <v>97.452301826763218</v>
      </c>
      <c r="X1315" s="8">
        <f t="shared" ca="1" si="425"/>
        <v>101.5937383421588</v>
      </c>
      <c r="Y1315" s="8">
        <f t="shared" ca="1" si="426"/>
        <v>99.678463282774032</v>
      </c>
      <c r="Z1315" s="8">
        <f t="shared" ca="1" si="427"/>
        <v>101.7014379062647</v>
      </c>
      <c r="AA1315" s="8" t="str">
        <f t="shared" ca="1" si="428"/>
        <v/>
      </c>
    </row>
    <row r="1316" spans="1:27" x14ac:dyDescent="0.2">
      <c r="A1316" s="4">
        <v>44412</v>
      </c>
      <c r="B1316" s="1">
        <v>12506.1</v>
      </c>
      <c r="C1316" s="1">
        <v>18963.95</v>
      </c>
      <c r="D1316" s="1">
        <v>3692</v>
      </c>
      <c r="E1316" s="1">
        <v>8315.5499999999993</v>
      </c>
      <c r="F1316" s="1">
        <v>16258.8</v>
      </c>
      <c r="G1316" s="1"/>
      <c r="H1316" s="4">
        <f t="shared" si="429"/>
        <v>44412</v>
      </c>
      <c r="I1316" s="8">
        <f t="shared" si="430"/>
        <v>76.918960808915799</v>
      </c>
      <c r="J1316" s="8">
        <f t="shared" si="431"/>
        <v>116.63806676999533</v>
      </c>
      <c r="K1316" s="8">
        <f t="shared" si="432"/>
        <v>22.707702905503481</v>
      </c>
      <c r="L1316" s="8">
        <f t="shared" si="433"/>
        <v>51.144918444165619</v>
      </c>
      <c r="M1316" s="8">
        <f t="shared" si="434"/>
        <v>100</v>
      </c>
      <c r="N1316" s="8"/>
      <c r="O1316" s="3">
        <f t="shared" si="435"/>
        <v>44412</v>
      </c>
      <c r="P1316" s="8">
        <f t="shared" ca="1" si="419"/>
        <v>97.47281204016177</v>
      </c>
      <c r="Q1316" s="8">
        <f t="shared" ca="1" si="420"/>
        <v>101.59070616057706</v>
      </c>
      <c r="R1316" s="8">
        <f t="shared" ca="1" si="421"/>
        <v>98.989914016016357</v>
      </c>
      <c r="S1316" s="8">
        <f t="shared" ca="1" si="422"/>
        <v>100.51402690593761</v>
      </c>
      <c r="T1316" s="8" t="str">
        <f t="shared" ca="1" si="423"/>
        <v/>
      </c>
      <c r="U1316" s="8"/>
      <c r="V1316" s="3">
        <f t="shared" si="436"/>
        <v>44412</v>
      </c>
      <c r="W1316" s="8">
        <f t="shared" ca="1" si="424"/>
        <v>95.260390905093672</v>
      </c>
      <c r="X1316" s="8">
        <f t="shared" ca="1" si="425"/>
        <v>100.47634409378615</v>
      </c>
      <c r="Y1316" s="8">
        <f t="shared" ca="1" si="426"/>
        <v>96.895251281983491</v>
      </c>
      <c r="Z1316" s="8">
        <f t="shared" ca="1" si="427"/>
        <v>100.1690268877351</v>
      </c>
      <c r="AA1316" s="8" t="str">
        <f t="shared" ca="1" si="428"/>
        <v/>
      </c>
    </row>
    <row r="1317" spans="1:27" x14ac:dyDescent="0.2">
      <c r="A1317" s="4">
        <v>44413</v>
      </c>
      <c r="B1317" s="1">
        <v>12541.1</v>
      </c>
      <c r="C1317" s="1">
        <v>19025.599999999999</v>
      </c>
      <c r="D1317" s="1">
        <v>3696.7</v>
      </c>
      <c r="E1317" s="1">
        <v>8352.9500000000007</v>
      </c>
      <c r="F1317" s="1">
        <v>16294.6</v>
      </c>
      <c r="G1317" s="1"/>
      <c r="H1317" s="4">
        <f t="shared" si="429"/>
        <v>44413</v>
      </c>
      <c r="I1317" s="8">
        <f t="shared" si="430"/>
        <v>76.964761331975012</v>
      </c>
      <c r="J1317" s="8">
        <f t="shared" si="431"/>
        <v>116.76015367054116</v>
      </c>
      <c r="K1317" s="8">
        <f t="shared" si="432"/>
        <v>22.686656929289455</v>
      </c>
      <c r="L1317" s="8">
        <f t="shared" si="433"/>
        <v>51.26207455230567</v>
      </c>
      <c r="M1317" s="8">
        <f t="shared" si="434"/>
        <v>100</v>
      </c>
      <c r="N1317" s="8"/>
      <c r="O1317" s="3">
        <f t="shared" si="435"/>
        <v>44413</v>
      </c>
      <c r="P1317" s="8">
        <f t="shared" ca="1" si="419"/>
        <v>97.683284594796262</v>
      </c>
      <c r="Q1317" s="8">
        <f t="shared" ca="1" si="420"/>
        <v>101.60295219081408</v>
      </c>
      <c r="R1317" s="8">
        <f t="shared" ca="1" si="421"/>
        <v>98.864272105354232</v>
      </c>
      <c r="S1317" s="8">
        <f t="shared" ca="1" si="422"/>
        <v>100.76450356585933</v>
      </c>
      <c r="T1317" s="8" t="str">
        <f t="shared" ca="1" si="423"/>
        <v/>
      </c>
      <c r="U1317" s="8"/>
      <c r="V1317" s="3">
        <f t="shared" si="436"/>
        <v>44413</v>
      </c>
      <c r="W1317" s="8">
        <f t="shared" ca="1" si="424"/>
        <v>96.016746300748409</v>
      </c>
      <c r="X1317" s="8">
        <f t="shared" ca="1" si="425"/>
        <v>100.49139796828497</v>
      </c>
      <c r="Y1317" s="8">
        <f t="shared" ca="1" si="426"/>
        <v>96.910342494994936</v>
      </c>
      <c r="Z1317" s="8">
        <f t="shared" ca="1" si="427"/>
        <v>100.46485669936541</v>
      </c>
      <c r="AA1317" s="8" t="str">
        <f t="shared" ca="1" si="428"/>
        <v/>
      </c>
    </row>
    <row r="1318" spans="1:27" x14ac:dyDescent="0.2">
      <c r="A1318" s="4">
        <v>44414</v>
      </c>
      <c r="B1318" s="1">
        <v>12505.85</v>
      </c>
      <c r="C1318" s="1">
        <v>19054.3</v>
      </c>
      <c r="D1318" s="1">
        <v>3694.85</v>
      </c>
      <c r="E1318" s="1">
        <v>8358.35</v>
      </c>
      <c r="F1318" s="1">
        <v>16238.2</v>
      </c>
      <c r="G1318" s="1"/>
      <c r="H1318" s="4">
        <f t="shared" si="429"/>
        <v>44414</v>
      </c>
      <c r="I1318" s="8">
        <f t="shared" si="430"/>
        <v>77.015001662745874</v>
      </c>
      <c r="J1318" s="8">
        <f t="shared" si="431"/>
        <v>117.34243943294207</v>
      </c>
      <c r="K1318" s="8">
        <f t="shared" si="432"/>
        <v>22.754061410747497</v>
      </c>
      <c r="L1318" s="8">
        <f t="shared" si="433"/>
        <v>51.47337759111231</v>
      </c>
      <c r="M1318" s="8">
        <f t="shared" si="434"/>
        <v>100</v>
      </c>
      <c r="N1318" s="8"/>
      <c r="O1318" s="3">
        <f t="shared" si="435"/>
        <v>44414</v>
      </c>
      <c r="P1318" s="8">
        <f t="shared" ca="1" si="419"/>
        <v>97.878855828723857</v>
      </c>
      <c r="Q1318" s="8">
        <f t="shared" ca="1" si="420"/>
        <v>101.81846296547499</v>
      </c>
      <c r="R1318" s="8">
        <f t="shared" ca="1" si="421"/>
        <v>99.254879234562566</v>
      </c>
      <c r="S1318" s="8">
        <f t="shared" ca="1" si="422"/>
        <v>101.20423598002614</v>
      </c>
      <c r="T1318" s="8" t="str">
        <f t="shared" ca="1" si="423"/>
        <v/>
      </c>
      <c r="U1318" s="8"/>
      <c r="V1318" s="3">
        <f t="shared" si="436"/>
        <v>44414</v>
      </c>
      <c r="W1318" s="8">
        <f t="shared" ca="1" si="424"/>
        <v>96.563198191808056</v>
      </c>
      <c r="X1318" s="8">
        <f t="shared" ca="1" si="425"/>
        <v>100.78422355266474</v>
      </c>
      <c r="Y1318" s="8">
        <f t="shared" ca="1" si="426"/>
        <v>97.620347738904968</v>
      </c>
      <c r="Z1318" s="8">
        <f t="shared" ca="1" si="427"/>
        <v>100.97237626670325</v>
      </c>
      <c r="AA1318" s="8" t="str">
        <f t="shared" ca="1" si="428"/>
        <v/>
      </c>
    </row>
    <row r="1319" spans="1:27" x14ac:dyDescent="0.2">
      <c r="A1319" s="4">
        <v>44415</v>
      </c>
      <c r="B1319" s="1">
        <v>12505.85</v>
      </c>
      <c r="C1319" s="1">
        <v>19054.3</v>
      </c>
      <c r="D1319" s="1">
        <v>3694.85</v>
      </c>
      <c r="E1319" s="1">
        <v>8358.35</v>
      </c>
      <c r="F1319" s="1">
        <v>16238.2</v>
      </c>
      <c r="G1319" s="1"/>
      <c r="H1319" s="4">
        <f t="shared" si="429"/>
        <v>44415</v>
      </c>
      <c r="I1319" s="8">
        <f t="shared" si="430"/>
        <v>77.015001662745874</v>
      </c>
      <c r="J1319" s="8">
        <f t="shared" si="431"/>
        <v>117.34243943294207</v>
      </c>
      <c r="K1319" s="8">
        <f t="shared" si="432"/>
        <v>22.754061410747497</v>
      </c>
      <c r="L1319" s="8">
        <f t="shared" si="433"/>
        <v>51.47337759111231</v>
      </c>
      <c r="M1319" s="8">
        <f t="shared" si="434"/>
        <v>100</v>
      </c>
      <c r="N1319" s="8"/>
      <c r="O1319" s="3">
        <f t="shared" si="435"/>
        <v>44415</v>
      </c>
      <c r="P1319" s="8">
        <f t="shared" ca="1" si="419"/>
        <v>97.954867294937088</v>
      </c>
      <c r="Q1319" s="8">
        <f t="shared" ca="1" si="420"/>
        <v>101.76046614629678</v>
      </c>
      <c r="R1319" s="8">
        <f t="shared" ca="1" si="421"/>
        <v>99.257014920319392</v>
      </c>
      <c r="S1319" s="8">
        <f t="shared" ca="1" si="422"/>
        <v>101.19970016557753</v>
      </c>
      <c r="T1319" s="8" t="str">
        <f t="shared" ca="1" si="423"/>
        <v/>
      </c>
      <c r="U1319" s="8"/>
      <c r="V1319" s="3">
        <f t="shared" si="436"/>
        <v>44415</v>
      </c>
      <c r="W1319" s="8">
        <f t="shared" ca="1" si="424"/>
        <v>96.864352617461961</v>
      </c>
      <c r="X1319" s="8">
        <f t="shared" ca="1" si="425"/>
        <v>100.69303619253618</v>
      </c>
      <c r="Y1319" s="8">
        <f t="shared" ca="1" si="426"/>
        <v>97.727450512527312</v>
      </c>
      <c r="Z1319" s="8">
        <f t="shared" ca="1" si="427"/>
        <v>100.96425005384914</v>
      </c>
      <c r="AA1319" s="8" t="str">
        <f t="shared" ca="1" si="428"/>
        <v/>
      </c>
    </row>
    <row r="1320" spans="1:27" x14ac:dyDescent="0.2">
      <c r="A1320" s="4">
        <v>44416</v>
      </c>
      <c r="B1320" s="1">
        <v>12505.85</v>
      </c>
      <c r="C1320" s="1">
        <v>19054.3</v>
      </c>
      <c r="D1320" s="1">
        <v>3694.85</v>
      </c>
      <c r="E1320" s="1">
        <v>8358.35</v>
      </c>
      <c r="F1320" s="1">
        <v>16238.2</v>
      </c>
      <c r="G1320" s="1"/>
      <c r="H1320" s="4">
        <f t="shared" si="429"/>
        <v>44416</v>
      </c>
      <c r="I1320" s="8">
        <f t="shared" si="430"/>
        <v>77.015001662745874</v>
      </c>
      <c r="J1320" s="8">
        <f t="shared" si="431"/>
        <v>117.34243943294207</v>
      </c>
      <c r="K1320" s="8">
        <f t="shared" si="432"/>
        <v>22.754061410747497</v>
      </c>
      <c r="L1320" s="8">
        <f t="shared" si="433"/>
        <v>51.47337759111231</v>
      </c>
      <c r="M1320" s="8">
        <f t="shared" si="434"/>
        <v>100</v>
      </c>
      <c r="N1320" s="8"/>
      <c r="O1320" s="3">
        <f t="shared" si="435"/>
        <v>44416</v>
      </c>
      <c r="P1320" s="8">
        <f t="shared" ca="1" si="419"/>
        <v>98.024836339094023</v>
      </c>
      <c r="Q1320" s="8">
        <f t="shared" ca="1" si="420"/>
        <v>101.70612363322813</v>
      </c>
      <c r="R1320" s="8">
        <f t="shared" ca="1" si="421"/>
        <v>99.259144255262726</v>
      </c>
      <c r="S1320" s="8">
        <f t="shared" ca="1" si="422"/>
        <v>101.19519408427763</v>
      </c>
      <c r="T1320" s="8" t="str">
        <f t="shared" ca="1" si="423"/>
        <v/>
      </c>
      <c r="U1320" s="8"/>
      <c r="V1320" s="3">
        <f t="shared" si="436"/>
        <v>44416</v>
      </c>
      <c r="W1320" s="8">
        <f t="shared" ca="1" si="424"/>
        <v>97.113177677654321</v>
      </c>
      <c r="X1320" s="8">
        <f t="shared" ca="1" si="425"/>
        <v>100.60825878952593</v>
      </c>
      <c r="Y1320" s="8">
        <f t="shared" ca="1" si="426"/>
        <v>97.823849447335164</v>
      </c>
      <c r="Z1320" s="8">
        <f t="shared" ca="1" si="427"/>
        <v>100.95574034343502</v>
      </c>
      <c r="AA1320" s="8" t="str">
        <f t="shared" ca="1" si="428"/>
        <v/>
      </c>
    </row>
    <row r="1321" spans="1:27" x14ac:dyDescent="0.2">
      <c r="A1321" s="4">
        <v>44417</v>
      </c>
      <c r="B1321" s="1">
        <v>12523.25</v>
      </c>
      <c r="C1321" s="1">
        <v>18857.849999999999</v>
      </c>
      <c r="D1321" s="1">
        <v>3698.35</v>
      </c>
      <c r="E1321" s="1">
        <v>8365.2000000000007</v>
      </c>
      <c r="F1321" s="1">
        <v>16258.25</v>
      </c>
      <c r="G1321" s="1"/>
      <c r="H1321" s="4">
        <f t="shared" si="429"/>
        <v>44417</v>
      </c>
      <c r="I1321" s="8">
        <f t="shared" si="430"/>
        <v>77.027047806498246</v>
      </c>
      <c r="J1321" s="8">
        <f t="shared" si="431"/>
        <v>115.98942075561638</v>
      </c>
      <c r="K1321" s="8">
        <f t="shared" si="432"/>
        <v>22.747528178001936</v>
      </c>
      <c r="L1321" s="8">
        <f t="shared" si="433"/>
        <v>51.452032045269327</v>
      </c>
      <c r="M1321" s="8">
        <f t="shared" si="434"/>
        <v>100</v>
      </c>
      <c r="N1321" s="8"/>
      <c r="O1321" s="3">
        <f t="shared" si="435"/>
        <v>44417</v>
      </c>
      <c r="P1321" s="8">
        <f t="shared" ca="1" si="419"/>
        <v>98.112038008471302</v>
      </c>
      <c r="Q1321" s="8">
        <f t="shared" ca="1" si="420"/>
        <v>101.06853520062226</v>
      </c>
      <c r="R1321" s="8">
        <f t="shared" ca="1" si="421"/>
        <v>99.223199805267498</v>
      </c>
      <c r="S1321" s="8">
        <f t="shared" ca="1" si="422"/>
        <v>101.14700148078951</v>
      </c>
      <c r="T1321" s="8" t="str">
        <f t="shared" ca="1" si="423"/>
        <v/>
      </c>
      <c r="U1321" s="8"/>
      <c r="V1321" s="3">
        <f t="shared" si="436"/>
        <v>44417</v>
      </c>
      <c r="W1321" s="8">
        <f t="shared" ca="1" si="424"/>
        <v>97.345333170121918</v>
      </c>
      <c r="X1321" s="8">
        <f t="shared" ca="1" si="425"/>
        <v>99.726541377085752</v>
      </c>
      <c r="Y1321" s="8">
        <f t="shared" ca="1" si="426"/>
        <v>97.862510690060788</v>
      </c>
      <c r="Z1321" s="8">
        <f t="shared" ca="1" si="427"/>
        <v>100.89737680123244</v>
      </c>
      <c r="AA1321" s="8" t="str">
        <f t="shared" ca="1" si="428"/>
        <v/>
      </c>
    </row>
    <row r="1322" spans="1:27" x14ac:dyDescent="0.2">
      <c r="A1322" s="4">
        <v>44418</v>
      </c>
      <c r="B1322" s="1">
        <v>12502.8</v>
      </c>
      <c r="C1322" s="1">
        <v>18589.349999999999</v>
      </c>
      <c r="D1322" s="1">
        <v>3692.35</v>
      </c>
      <c r="E1322" s="1">
        <v>8345.85</v>
      </c>
      <c r="F1322" s="1">
        <v>16280.1</v>
      </c>
      <c r="G1322" s="1"/>
      <c r="H1322" s="4">
        <f t="shared" si="429"/>
        <v>44418</v>
      </c>
      <c r="I1322" s="8">
        <f t="shared" si="430"/>
        <v>76.798054066006955</v>
      </c>
      <c r="J1322" s="8">
        <f t="shared" si="431"/>
        <v>114.18449518123353</v>
      </c>
      <c r="K1322" s="8">
        <f t="shared" si="432"/>
        <v>22.680143242363375</v>
      </c>
      <c r="L1322" s="8">
        <f t="shared" si="433"/>
        <v>51.264119999262903</v>
      </c>
      <c r="M1322" s="8">
        <f t="shared" si="434"/>
        <v>100</v>
      </c>
      <c r="N1322" s="8"/>
      <c r="O1322" s="3">
        <f t="shared" si="435"/>
        <v>44418</v>
      </c>
      <c r="P1322" s="8">
        <f t="shared" ca="1" si="419"/>
        <v>97.74792751883939</v>
      </c>
      <c r="Q1322" s="8">
        <f t="shared" ca="1" si="420"/>
        <v>100.24164563756167</v>
      </c>
      <c r="R1322" s="8">
        <f t="shared" ca="1" si="421"/>
        <v>98.81532019353071</v>
      </c>
      <c r="S1322" s="8">
        <f t="shared" ca="1" si="422"/>
        <v>100.73860941085861</v>
      </c>
      <c r="T1322" s="8" t="str">
        <f t="shared" ca="1" si="423"/>
        <v/>
      </c>
      <c r="U1322" s="8"/>
      <c r="V1322" s="3">
        <f t="shared" si="436"/>
        <v>44418</v>
      </c>
      <c r="W1322" s="8">
        <f t="shared" ca="1" si="424"/>
        <v>97.143054444091391</v>
      </c>
      <c r="X1322" s="8">
        <f t="shared" ca="1" si="425"/>
        <v>98.610791022461711</v>
      </c>
      <c r="Y1322" s="8">
        <f t="shared" ca="1" si="426"/>
        <v>97.427742623518455</v>
      </c>
      <c r="Z1322" s="8">
        <f t="shared" ca="1" si="427"/>
        <v>100.42069683922124</v>
      </c>
      <c r="AA1322" s="8" t="str">
        <f t="shared" ca="1" si="428"/>
        <v/>
      </c>
    </row>
    <row r="1323" spans="1:27" x14ac:dyDescent="0.2">
      <c r="A1323" s="4">
        <v>44419</v>
      </c>
      <c r="B1323" s="1">
        <v>12516.7</v>
      </c>
      <c r="C1323" s="1">
        <v>18811.400000000001</v>
      </c>
      <c r="D1323" s="1">
        <v>3685.8</v>
      </c>
      <c r="E1323" s="1">
        <v>8369.9</v>
      </c>
      <c r="F1323" s="1">
        <v>16282.25</v>
      </c>
      <c r="G1323" s="1"/>
      <c r="H1323" s="4">
        <f t="shared" si="429"/>
        <v>44419</v>
      </c>
      <c r="I1323" s="8">
        <f t="shared" si="430"/>
        <v>76.87328225521658</v>
      </c>
      <c r="J1323" s="8">
        <f t="shared" si="431"/>
        <v>115.5331726266333</v>
      </c>
      <c r="K1323" s="8">
        <f t="shared" si="432"/>
        <v>22.636920573016631</v>
      </c>
      <c r="L1323" s="8">
        <f t="shared" si="433"/>
        <v>51.405057654808154</v>
      </c>
      <c r="M1323" s="8">
        <f t="shared" si="434"/>
        <v>100</v>
      </c>
      <c r="N1323" s="8"/>
      <c r="O1323" s="3">
        <f t="shared" si="435"/>
        <v>44419</v>
      </c>
      <c r="P1323" s="8">
        <f t="shared" ca="1" si="419"/>
        <v>97.946270843693185</v>
      </c>
      <c r="Q1323" s="8">
        <f t="shared" ca="1" si="420"/>
        <v>100.83345176462032</v>
      </c>
      <c r="R1323" s="8">
        <f t="shared" ca="1" si="421"/>
        <v>98.562950535617773</v>
      </c>
      <c r="S1323" s="8">
        <f t="shared" ca="1" si="422"/>
        <v>101.01174633080625</v>
      </c>
      <c r="T1323" s="8" t="str">
        <f t="shared" ca="1" si="423"/>
        <v/>
      </c>
      <c r="U1323" s="8"/>
      <c r="V1323" s="3">
        <f t="shared" si="436"/>
        <v>44419</v>
      </c>
      <c r="W1323" s="8">
        <f t="shared" ca="1" si="424"/>
        <v>97.48102466168848</v>
      </c>
      <c r="X1323" s="8">
        <f t="shared" ca="1" si="425"/>
        <v>99.427892164049766</v>
      </c>
      <c r="Y1323" s="8">
        <f t="shared" ca="1" si="426"/>
        <v>97.252534169706422</v>
      </c>
      <c r="Z1323" s="8">
        <f t="shared" ca="1" si="427"/>
        <v>100.72436576960777</v>
      </c>
      <c r="AA1323" s="8" t="str">
        <f t="shared" ca="1" si="428"/>
        <v/>
      </c>
    </row>
    <row r="1324" spans="1:27" x14ac:dyDescent="0.2">
      <c r="A1324" s="4">
        <v>44420</v>
      </c>
      <c r="B1324" s="1">
        <v>12594.55</v>
      </c>
      <c r="C1324" s="1">
        <v>18948.900000000001</v>
      </c>
      <c r="D1324" s="1">
        <v>3700.95</v>
      </c>
      <c r="E1324" s="1">
        <v>8449.1</v>
      </c>
      <c r="F1324" s="1">
        <v>16364.4</v>
      </c>
      <c r="G1324" s="1"/>
      <c r="H1324" s="4">
        <f t="shared" si="429"/>
        <v>44420</v>
      </c>
      <c r="I1324" s="8">
        <f t="shared" si="430"/>
        <v>76.963102832978905</v>
      </c>
      <c r="J1324" s="8">
        <f t="shared" si="431"/>
        <v>115.79342963995015</v>
      </c>
      <c r="K1324" s="8">
        <f t="shared" si="432"/>
        <v>22.615861259807875</v>
      </c>
      <c r="L1324" s="8">
        <f t="shared" si="433"/>
        <v>51.630979443181545</v>
      </c>
      <c r="M1324" s="8">
        <f t="shared" si="434"/>
        <v>100</v>
      </c>
      <c r="N1324" s="8"/>
      <c r="O1324" s="3">
        <f t="shared" si="435"/>
        <v>44420</v>
      </c>
      <c r="P1324" s="8">
        <f t="shared" ca="1" si="419"/>
        <v>98.17784160945412</v>
      </c>
      <c r="Q1324" s="8">
        <f t="shared" ca="1" si="420"/>
        <v>100.9300875661669</v>
      </c>
      <c r="R1324" s="8">
        <f t="shared" ca="1" si="421"/>
        <v>98.472915155260523</v>
      </c>
      <c r="S1324" s="8">
        <f t="shared" ca="1" si="422"/>
        <v>101.44640107036658</v>
      </c>
      <c r="T1324" s="8" t="str">
        <f t="shared" ca="1" si="423"/>
        <v/>
      </c>
      <c r="U1324" s="8"/>
      <c r="V1324" s="3">
        <f t="shared" si="436"/>
        <v>44420</v>
      </c>
      <c r="W1324" s="8">
        <f t="shared" ca="1" si="424"/>
        <v>97.801351756404827</v>
      </c>
      <c r="X1324" s="8">
        <f t="shared" ca="1" si="425"/>
        <v>99.564596203294727</v>
      </c>
      <c r="Y1324" s="8">
        <f t="shared" ca="1" si="426"/>
        <v>97.301425350391071</v>
      </c>
      <c r="Z1324" s="8">
        <f t="shared" ca="1" si="427"/>
        <v>101.20138087227873</v>
      </c>
      <c r="AA1324" s="8" t="str">
        <f t="shared" ca="1" si="428"/>
        <v/>
      </c>
    </row>
    <row r="1325" spans="1:27" x14ac:dyDescent="0.2">
      <c r="A1325" s="4">
        <v>44421</v>
      </c>
      <c r="B1325" s="1">
        <v>12657.5</v>
      </c>
      <c r="C1325" s="1">
        <v>19014.05</v>
      </c>
      <c r="D1325" s="1">
        <v>3713.85</v>
      </c>
      <c r="E1325" s="1">
        <v>8552.5499999999993</v>
      </c>
      <c r="F1325" s="1">
        <v>16529.099999999999</v>
      </c>
      <c r="G1325" s="1"/>
      <c r="H1325" s="4">
        <f t="shared" si="429"/>
        <v>44421</v>
      </c>
      <c r="I1325" s="8">
        <f t="shared" si="430"/>
        <v>76.577067111941972</v>
      </c>
      <c r="J1325" s="8">
        <f t="shared" si="431"/>
        <v>115.03378889352717</v>
      </c>
      <c r="K1325" s="8">
        <f t="shared" si="432"/>
        <v>22.468555456739931</v>
      </c>
      <c r="L1325" s="8">
        <f t="shared" si="433"/>
        <v>51.742381617873932</v>
      </c>
      <c r="M1325" s="8">
        <f t="shared" si="434"/>
        <v>100</v>
      </c>
      <c r="N1325" s="8"/>
      <c r="O1325" s="3">
        <f t="shared" si="435"/>
        <v>44421</v>
      </c>
      <c r="P1325" s="8">
        <f t="shared" ca="1" si="419"/>
        <v>97.580790187800133</v>
      </c>
      <c r="Q1325" s="8">
        <f t="shared" ca="1" si="420"/>
        <v>100.57437605461169</v>
      </c>
      <c r="R1325" s="8">
        <f t="shared" ca="1" si="421"/>
        <v>97.712792931033633</v>
      </c>
      <c r="S1325" s="8">
        <f t="shared" ca="1" si="422"/>
        <v>101.62873078240688</v>
      </c>
      <c r="T1325" s="8" t="str">
        <f t="shared" ca="1" si="423"/>
        <v/>
      </c>
      <c r="U1325" s="8"/>
      <c r="V1325" s="3">
        <f t="shared" si="436"/>
        <v>44421</v>
      </c>
      <c r="W1325" s="8">
        <f t="shared" ca="1" si="424"/>
        <v>97.367564024860073</v>
      </c>
      <c r="X1325" s="8">
        <f t="shared" ca="1" si="425"/>
        <v>99.093743597974111</v>
      </c>
      <c r="Y1325" s="8">
        <f t="shared" ca="1" si="426"/>
        <v>96.671925477161025</v>
      </c>
      <c r="Z1325" s="8">
        <f t="shared" ca="1" si="427"/>
        <v>101.37793645473772</v>
      </c>
      <c r="AA1325" s="8" t="str">
        <f t="shared" ca="1" si="428"/>
        <v/>
      </c>
    </row>
    <row r="1326" spans="1:27" x14ac:dyDescent="0.2">
      <c r="A1326" s="4">
        <v>44422</v>
      </c>
      <c r="B1326" s="1">
        <v>12657.5</v>
      </c>
      <c r="C1326" s="1">
        <v>19014.05</v>
      </c>
      <c r="D1326" s="1">
        <v>3713.85</v>
      </c>
      <c r="E1326" s="1">
        <v>8552.5499999999993</v>
      </c>
      <c r="F1326" s="1">
        <v>16529.099999999999</v>
      </c>
      <c r="G1326" s="1"/>
      <c r="H1326" s="4">
        <f t="shared" si="429"/>
        <v>44422</v>
      </c>
      <c r="I1326" s="8">
        <f t="shared" si="430"/>
        <v>76.577067111941972</v>
      </c>
      <c r="J1326" s="8">
        <f t="shared" si="431"/>
        <v>115.03378889352717</v>
      </c>
      <c r="K1326" s="8">
        <f t="shared" si="432"/>
        <v>22.468555456739931</v>
      </c>
      <c r="L1326" s="8">
        <f t="shared" si="433"/>
        <v>51.742381617873932</v>
      </c>
      <c r="M1326" s="8">
        <f t="shared" si="434"/>
        <v>100</v>
      </c>
      <c r="N1326" s="8"/>
      <c r="O1326" s="3">
        <f t="shared" si="435"/>
        <v>44422</v>
      </c>
      <c r="P1326" s="8">
        <f t="shared" ca="1" si="419"/>
        <v>97.677477156921483</v>
      </c>
      <c r="Q1326" s="8">
        <f t="shared" ca="1" si="420"/>
        <v>100.55751581812041</v>
      </c>
      <c r="R1326" s="8">
        <f t="shared" ca="1" si="421"/>
        <v>97.768565947898068</v>
      </c>
      <c r="S1326" s="8">
        <f t="shared" ca="1" si="422"/>
        <v>101.58389586802132</v>
      </c>
      <c r="T1326" s="8" t="str">
        <f t="shared" ca="1" si="423"/>
        <v/>
      </c>
      <c r="U1326" s="8"/>
      <c r="V1326" s="3">
        <f t="shared" si="436"/>
        <v>44422</v>
      </c>
      <c r="W1326" s="8">
        <f t="shared" ca="1" si="424"/>
        <v>97.579557539236674</v>
      </c>
      <c r="X1326" s="8">
        <f t="shared" ca="1" si="425"/>
        <v>99.081027758923824</v>
      </c>
      <c r="Y1326" s="8">
        <f t="shared" ca="1" si="426"/>
        <v>96.946769230893182</v>
      </c>
      <c r="Z1326" s="8">
        <f t="shared" ca="1" si="427"/>
        <v>101.29426991511812</v>
      </c>
      <c r="AA1326" s="8" t="str">
        <f t="shared" ca="1" si="428"/>
        <v/>
      </c>
    </row>
    <row r="1327" spans="1:27" x14ac:dyDescent="0.2">
      <c r="A1327" s="4">
        <v>44423</v>
      </c>
      <c r="B1327" s="1">
        <v>12657.5</v>
      </c>
      <c r="C1327" s="1">
        <v>19014.05</v>
      </c>
      <c r="D1327" s="1">
        <v>3713.85</v>
      </c>
      <c r="E1327" s="1">
        <v>8552.5499999999993</v>
      </c>
      <c r="F1327" s="1">
        <v>16529.099999999999</v>
      </c>
      <c r="G1327" s="1"/>
      <c r="H1327" s="4">
        <f t="shared" si="429"/>
        <v>44423</v>
      </c>
      <c r="I1327" s="8">
        <f t="shared" si="430"/>
        <v>76.577067111941972</v>
      </c>
      <c r="J1327" s="8">
        <f t="shared" si="431"/>
        <v>115.03378889352717</v>
      </c>
      <c r="K1327" s="8">
        <f t="shared" si="432"/>
        <v>22.468555456739931</v>
      </c>
      <c r="L1327" s="8">
        <f t="shared" si="433"/>
        <v>51.742381617873932</v>
      </c>
      <c r="M1327" s="8">
        <f t="shared" si="434"/>
        <v>100</v>
      </c>
      <c r="N1327" s="8"/>
      <c r="O1327" s="3">
        <f t="shared" si="435"/>
        <v>44423</v>
      </c>
      <c r="P1327" s="8">
        <f t="shared" ca="1" si="419"/>
        <v>97.765308735697118</v>
      </c>
      <c r="Q1327" s="8">
        <f t="shared" ca="1" si="420"/>
        <v>100.54069801264143</v>
      </c>
      <c r="R1327" s="8">
        <f t="shared" ca="1" si="421"/>
        <v>97.821130934290025</v>
      </c>
      <c r="S1327" s="8">
        <f t="shared" ca="1" si="422"/>
        <v>101.54142447038028</v>
      </c>
      <c r="T1327" s="8" t="str">
        <f t="shared" ca="1" si="423"/>
        <v/>
      </c>
      <c r="U1327" s="8"/>
      <c r="V1327" s="3">
        <f t="shared" si="436"/>
        <v>44423</v>
      </c>
      <c r="W1327" s="8">
        <f t="shared" ca="1" si="424"/>
        <v>97.759119335535956</v>
      </c>
      <c r="X1327" s="8">
        <f t="shared" ca="1" si="425"/>
        <v>99.068441709459151</v>
      </c>
      <c r="Y1327" s="8">
        <f t="shared" ca="1" si="426"/>
        <v>97.173094452531203</v>
      </c>
      <c r="Z1327" s="8">
        <f t="shared" ca="1" si="427"/>
        <v>101.21659305230787</v>
      </c>
      <c r="AA1327" s="8" t="str">
        <f t="shared" ca="1" si="428"/>
        <v/>
      </c>
    </row>
    <row r="1328" spans="1:27" x14ac:dyDescent="0.2">
      <c r="A1328" s="4">
        <v>44424</v>
      </c>
      <c r="B1328" s="1">
        <v>12658.15</v>
      </c>
      <c r="C1328" s="1">
        <v>19110.8</v>
      </c>
      <c r="D1328" s="1">
        <v>3711.3</v>
      </c>
      <c r="E1328" s="1">
        <v>8537.7999999999993</v>
      </c>
      <c r="F1328" s="1">
        <v>16563.05</v>
      </c>
      <c r="G1328" s="1"/>
      <c r="H1328" s="4">
        <f t="shared" si="429"/>
        <v>44424</v>
      </c>
      <c r="I1328" s="8">
        <f t="shared" si="430"/>
        <v>76.424028183215057</v>
      </c>
      <c r="J1328" s="8">
        <f t="shared" si="431"/>
        <v>115.38213070660295</v>
      </c>
      <c r="K1328" s="8">
        <f t="shared" si="432"/>
        <v>22.40710497160849</v>
      </c>
      <c r="L1328" s="8">
        <f t="shared" si="433"/>
        <v>51.547269373696267</v>
      </c>
      <c r="M1328" s="8">
        <f t="shared" si="434"/>
        <v>100</v>
      </c>
      <c r="N1328" s="8"/>
      <c r="O1328" s="3">
        <f t="shared" si="435"/>
        <v>44424</v>
      </c>
      <c r="P1328" s="8">
        <f t="shared" ca="1" si="419"/>
        <v>97.613922867523158</v>
      </c>
      <c r="Q1328" s="8">
        <f t="shared" ca="1" si="420"/>
        <v>100.68159109347806</v>
      </c>
      <c r="R1328" s="8">
        <f t="shared" ca="1" si="421"/>
        <v>97.566869570274577</v>
      </c>
      <c r="S1328" s="8">
        <f t="shared" ca="1" si="422"/>
        <v>101.12409919382561</v>
      </c>
      <c r="T1328" s="8" t="str">
        <f t="shared" ca="1" si="423"/>
        <v/>
      </c>
      <c r="U1328" s="8"/>
      <c r="V1328" s="3">
        <f t="shared" si="436"/>
        <v>44424</v>
      </c>
      <c r="W1328" s="8">
        <f t="shared" ca="1" si="424"/>
        <v>97.731893582811907</v>
      </c>
      <c r="X1328" s="8">
        <f t="shared" ca="1" si="425"/>
        <v>99.263526835261345</v>
      </c>
      <c r="Y1328" s="8">
        <f t="shared" ca="1" si="426"/>
        <v>97.100836581348872</v>
      </c>
      <c r="Z1328" s="8">
        <f t="shared" ca="1" si="427"/>
        <v>100.73494326331081</v>
      </c>
      <c r="AA1328" s="8" t="str">
        <f t="shared" ca="1" si="428"/>
        <v/>
      </c>
    </row>
    <row r="1329" spans="1:27" x14ac:dyDescent="0.2">
      <c r="A1329" s="4">
        <v>44425</v>
      </c>
      <c r="B1329" s="1">
        <v>12768.65</v>
      </c>
      <c r="C1329" s="1">
        <v>19037.45</v>
      </c>
      <c r="D1329" s="1">
        <v>3748.1</v>
      </c>
      <c r="E1329" s="1">
        <v>8616.6</v>
      </c>
      <c r="F1329" s="1">
        <v>16614.599999999999</v>
      </c>
      <c r="G1329" s="1"/>
      <c r="H1329" s="4">
        <f t="shared" si="429"/>
        <v>44425</v>
      </c>
      <c r="I1329" s="8">
        <f t="shared" si="430"/>
        <v>76.851985603023849</v>
      </c>
      <c r="J1329" s="8">
        <f t="shared" si="431"/>
        <v>114.58265621802512</v>
      </c>
      <c r="K1329" s="8">
        <f t="shared" si="432"/>
        <v>22.559074548890738</v>
      </c>
      <c r="L1329" s="8">
        <f t="shared" si="433"/>
        <v>51.861615687407472</v>
      </c>
      <c r="M1329" s="8">
        <f t="shared" si="434"/>
        <v>100</v>
      </c>
      <c r="N1329" s="8"/>
      <c r="O1329" s="3">
        <f t="shared" si="435"/>
        <v>44425</v>
      </c>
      <c r="P1329" s="8">
        <f t="shared" ca="1" si="419"/>
        <v>98.356371865043343</v>
      </c>
      <c r="Q1329" s="8">
        <f t="shared" ca="1" si="420"/>
        <v>100.29642522239463</v>
      </c>
      <c r="R1329" s="8">
        <f t="shared" ca="1" si="421"/>
        <v>98.392277837366805</v>
      </c>
      <c r="S1329" s="8">
        <f t="shared" ca="1" si="422"/>
        <v>101.70353958270394</v>
      </c>
      <c r="T1329" s="8" t="str">
        <f t="shared" ca="1" si="423"/>
        <v/>
      </c>
      <c r="U1329" s="8"/>
      <c r="V1329" s="3">
        <f t="shared" si="436"/>
        <v>44425</v>
      </c>
      <c r="W1329" s="8">
        <f t="shared" ca="1" si="424"/>
        <v>98.404099921613962</v>
      </c>
      <c r="X1329" s="8">
        <f t="shared" ca="1" si="425"/>
        <v>98.762253927554497</v>
      </c>
      <c r="Y1329" s="8">
        <f t="shared" ca="1" si="426"/>
        <v>97.964194780092797</v>
      </c>
      <c r="Z1329" s="8">
        <f t="shared" ca="1" si="427"/>
        <v>101.34427215587507</v>
      </c>
      <c r="AA1329" s="8" t="str">
        <f t="shared" ca="1" si="428"/>
        <v/>
      </c>
    </row>
    <row r="1330" spans="1:27" x14ac:dyDescent="0.2">
      <c r="A1330" s="4">
        <v>44426</v>
      </c>
      <c r="B1330" s="1">
        <v>12785.4</v>
      </c>
      <c r="C1330" s="1">
        <v>19000.45</v>
      </c>
      <c r="D1330" s="1">
        <v>3751.25</v>
      </c>
      <c r="E1330" s="1">
        <v>8589.2000000000007</v>
      </c>
      <c r="F1330" s="1">
        <v>16568.849999999999</v>
      </c>
      <c r="G1330" s="1"/>
      <c r="H1330" s="4">
        <f t="shared" si="429"/>
        <v>44426</v>
      </c>
      <c r="I1330" s="8">
        <f t="shared" si="430"/>
        <v>77.165283046198141</v>
      </c>
      <c r="J1330" s="8">
        <f t="shared" si="431"/>
        <v>114.67573187034708</v>
      </c>
      <c r="K1330" s="8">
        <f t="shared" si="432"/>
        <v>22.640376368909131</v>
      </c>
      <c r="L1330" s="8">
        <f t="shared" si="433"/>
        <v>51.839445706853539</v>
      </c>
      <c r="M1330" s="8">
        <f t="shared" si="434"/>
        <v>100</v>
      </c>
      <c r="N1330" s="8"/>
      <c r="O1330" s="3">
        <f t="shared" si="435"/>
        <v>44426</v>
      </c>
      <c r="P1330" s="8">
        <f t="shared" ca="1" si="419"/>
        <v>98.882685192882249</v>
      </c>
      <c r="Q1330" s="8">
        <f t="shared" ca="1" si="420"/>
        <v>100.32325755471329</v>
      </c>
      <c r="R1330" s="8">
        <f t="shared" ca="1" si="421"/>
        <v>98.838716394306971</v>
      </c>
      <c r="S1330" s="8">
        <f t="shared" ca="1" si="422"/>
        <v>101.61076881692506</v>
      </c>
      <c r="T1330" s="8" t="str">
        <f t="shared" ca="1" si="423"/>
        <v/>
      </c>
      <c r="U1330" s="8"/>
      <c r="V1330" s="3">
        <f t="shared" si="436"/>
        <v>44426</v>
      </c>
      <c r="W1330" s="8">
        <f t="shared" ca="1" si="424"/>
        <v>98.86809940118566</v>
      </c>
      <c r="X1330" s="8">
        <f t="shared" ca="1" si="425"/>
        <v>98.814496502682573</v>
      </c>
      <c r="Y1330" s="8">
        <f t="shared" ca="1" si="426"/>
        <v>98.427930469839879</v>
      </c>
      <c r="Z1330" s="8">
        <f t="shared" ca="1" si="427"/>
        <v>101.21291680841185</v>
      </c>
      <c r="AA1330" s="8" t="str">
        <f t="shared" ca="1" si="428"/>
        <v/>
      </c>
    </row>
    <row r="1331" spans="1:27" x14ac:dyDescent="0.2">
      <c r="A1331" s="4">
        <v>44427</v>
      </c>
      <c r="B1331" s="1">
        <v>12785.4</v>
      </c>
      <c r="C1331" s="1">
        <v>19000.45</v>
      </c>
      <c r="D1331" s="1">
        <v>3751.25</v>
      </c>
      <c r="E1331" s="1">
        <v>8589.2000000000007</v>
      </c>
      <c r="F1331" s="1">
        <v>16568.849999999999</v>
      </c>
      <c r="G1331" s="1"/>
      <c r="H1331" s="4">
        <f t="shared" si="429"/>
        <v>44427</v>
      </c>
      <c r="I1331" s="8">
        <f t="shared" si="430"/>
        <v>77.165283046198141</v>
      </c>
      <c r="J1331" s="8">
        <f t="shared" si="431"/>
        <v>114.67573187034708</v>
      </c>
      <c r="K1331" s="8">
        <f t="shared" si="432"/>
        <v>22.640376368909131</v>
      </c>
      <c r="L1331" s="8">
        <f t="shared" si="433"/>
        <v>51.839445706853539</v>
      </c>
      <c r="M1331" s="8">
        <f t="shared" si="434"/>
        <v>100</v>
      </c>
      <c r="N1331" s="8"/>
      <c r="O1331" s="3">
        <f t="shared" si="435"/>
        <v>44427</v>
      </c>
      <c r="P1331" s="8">
        <f t="shared" ca="1" si="419"/>
        <v>98.902491951233117</v>
      </c>
      <c r="Q1331" s="8">
        <f t="shared" ca="1" si="420"/>
        <v>100.3058525761988</v>
      </c>
      <c r="R1331" s="8">
        <f t="shared" ca="1" si="421"/>
        <v>98.856493020957814</v>
      </c>
      <c r="S1331" s="8">
        <f t="shared" ca="1" si="422"/>
        <v>101.56463780472158</v>
      </c>
      <c r="T1331" s="8" t="str">
        <f t="shared" ca="1" si="423"/>
        <v/>
      </c>
      <c r="U1331" s="8"/>
      <c r="V1331" s="3">
        <f t="shared" si="436"/>
        <v>44427</v>
      </c>
      <c r="W1331" s="8">
        <f t="shared" ca="1" si="424"/>
        <v>98.909938269815783</v>
      </c>
      <c r="X1331" s="8">
        <f t="shared" ca="1" si="425"/>
        <v>98.80684933421044</v>
      </c>
      <c r="Y1331" s="8">
        <f t="shared" ca="1" si="426"/>
        <v>98.486803759144038</v>
      </c>
      <c r="Z1331" s="8">
        <f t="shared" ca="1" si="427"/>
        <v>101.13657137091634</v>
      </c>
      <c r="AA1331" s="8" t="str">
        <f t="shared" ca="1" si="428"/>
        <v/>
      </c>
    </row>
    <row r="1332" spans="1:27" x14ac:dyDescent="0.2">
      <c r="A1332" s="4">
        <v>44428</v>
      </c>
      <c r="B1332" s="1">
        <v>12781.95</v>
      </c>
      <c r="C1332" s="1">
        <v>18431.75</v>
      </c>
      <c r="D1332" s="1">
        <v>3774.55</v>
      </c>
      <c r="E1332" s="1">
        <v>8525.85</v>
      </c>
      <c r="F1332" s="1">
        <v>16450.5</v>
      </c>
      <c r="G1332" s="1"/>
      <c r="H1332" s="4">
        <f t="shared" si="429"/>
        <v>44428</v>
      </c>
      <c r="I1332" s="8">
        <f t="shared" si="430"/>
        <v>77.699462022430936</v>
      </c>
      <c r="J1332" s="8">
        <f t="shared" si="431"/>
        <v>112.04370687821039</v>
      </c>
      <c r="K1332" s="8">
        <f t="shared" si="432"/>
        <v>22.944895291936415</v>
      </c>
      <c r="L1332" s="8">
        <f t="shared" si="433"/>
        <v>51.827300082064376</v>
      </c>
      <c r="M1332" s="8">
        <f t="shared" si="434"/>
        <v>100</v>
      </c>
      <c r="N1332" s="8"/>
      <c r="O1332" s="3">
        <f t="shared" si="435"/>
        <v>44428</v>
      </c>
      <c r="P1332" s="8">
        <f t="shared" ca="1" si="419"/>
        <v>99.750624838899384</v>
      </c>
      <c r="Q1332" s="8">
        <f t="shared" ca="1" si="420"/>
        <v>99.035553134174762</v>
      </c>
      <c r="R1332" s="8">
        <f t="shared" ca="1" si="421"/>
        <v>100.43013032380935</v>
      </c>
      <c r="S1332" s="8">
        <f t="shared" ca="1" si="422"/>
        <v>101.49879342014368</v>
      </c>
      <c r="T1332" s="8" t="str">
        <f t="shared" ca="1" si="423"/>
        <v/>
      </c>
      <c r="U1332" s="8"/>
      <c r="V1332" s="3">
        <f t="shared" si="436"/>
        <v>44428</v>
      </c>
      <c r="W1332" s="8">
        <f t="shared" ca="1" si="424"/>
        <v>99.618645979907654</v>
      </c>
      <c r="X1332" s="8">
        <f t="shared" ca="1" si="425"/>
        <v>97.284383623430813</v>
      </c>
      <c r="Y1332" s="8">
        <f t="shared" ca="1" si="426"/>
        <v>99.924208694064063</v>
      </c>
      <c r="Z1332" s="8">
        <f t="shared" ca="1" si="427"/>
        <v>101.04253407794076</v>
      </c>
      <c r="AA1332" s="8" t="str">
        <f t="shared" ca="1" si="428"/>
        <v/>
      </c>
    </row>
    <row r="1333" spans="1:27" x14ac:dyDescent="0.2">
      <c r="A1333" s="4">
        <v>44429</v>
      </c>
      <c r="B1333" s="1">
        <v>12781.95</v>
      </c>
      <c r="C1333" s="1">
        <v>18431.75</v>
      </c>
      <c r="D1333" s="1">
        <v>3774.55</v>
      </c>
      <c r="E1333" s="1">
        <v>8525.85</v>
      </c>
      <c r="F1333" s="1">
        <v>16450.5</v>
      </c>
      <c r="G1333" s="1"/>
      <c r="H1333" s="4">
        <f t="shared" si="429"/>
        <v>44429</v>
      </c>
      <c r="I1333" s="8">
        <f t="shared" si="430"/>
        <v>77.699462022430936</v>
      </c>
      <c r="J1333" s="8">
        <f t="shared" si="431"/>
        <v>112.04370687821039</v>
      </c>
      <c r="K1333" s="8">
        <f t="shared" si="432"/>
        <v>22.944895291936415</v>
      </c>
      <c r="L1333" s="8">
        <f t="shared" si="433"/>
        <v>51.827300082064376</v>
      </c>
      <c r="M1333" s="8">
        <f t="shared" si="434"/>
        <v>100</v>
      </c>
      <c r="N1333" s="8"/>
      <c r="O1333" s="3">
        <f t="shared" si="435"/>
        <v>44429</v>
      </c>
      <c r="P1333" s="8">
        <f t="shared" ca="1" si="419"/>
        <v>99.744833637990581</v>
      </c>
      <c r="Q1333" s="8">
        <f t="shared" ca="1" si="420"/>
        <v>99.010667410093959</v>
      </c>
      <c r="R1333" s="8">
        <f t="shared" ca="1" si="421"/>
        <v>100.41456382235975</v>
      </c>
      <c r="S1333" s="8">
        <f t="shared" ca="1" si="422"/>
        <v>101.46155295764008</v>
      </c>
      <c r="T1333" s="8" t="str">
        <f t="shared" ca="1" si="423"/>
        <v/>
      </c>
      <c r="U1333" s="8"/>
      <c r="V1333" s="3">
        <f t="shared" si="436"/>
        <v>44429</v>
      </c>
      <c r="W1333" s="8">
        <f t="shared" ca="1" si="424"/>
        <v>99.621293061369556</v>
      </c>
      <c r="X1333" s="8">
        <f t="shared" ca="1" si="425"/>
        <v>97.384378835279279</v>
      </c>
      <c r="Y1333" s="8">
        <f t="shared" ca="1" si="426"/>
        <v>99.906503431301118</v>
      </c>
      <c r="Z1333" s="8">
        <f t="shared" ca="1" si="427"/>
        <v>100.97899852721811</v>
      </c>
      <c r="AA1333" s="8" t="str">
        <f t="shared" ca="1" si="428"/>
        <v/>
      </c>
    </row>
    <row r="1334" spans="1:27" x14ac:dyDescent="0.2">
      <c r="A1334" s="4">
        <v>44430</v>
      </c>
      <c r="B1334" s="1">
        <v>12781.95</v>
      </c>
      <c r="C1334" s="1">
        <v>18431.75</v>
      </c>
      <c r="D1334" s="1">
        <v>3774.55</v>
      </c>
      <c r="E1334" s="1">
        <v>8525.85</v>
      </c>
      <c r="F1334" s="1">
        <v>16450.5</v>
      </c>
      <c r="G1334" s="1"/>
      <c r="H1334" s="4">
        <f t="shared" si="429"/>
        <v>44430</v>
      </c>
      <c r="I1334" s="8">
        <f t="shared" si="430"/>
        <v>77.699462022430936</v>
      </c>
      <c r="J1334" s="8">
        <f t="shared" si="431"/>
        <v>112.04370687821039</v>
      </c>
      <c r="K1334" s="8">
        <f t="shared" si="432"/>
        <v>22.944895291936415</v>
      </c>
      <c r="L1334" s="8">
        <f t="shared" si="433"/>
        <v>51.827300082064376</v>
      </c>
      <c r="M1334" s="8">
        <f t="shared" si="434"/>
        <v>100</v>
      </c>
      <c r="N1334" s="8"/>
      <c r="O1334" s="3">
        <f t="shared" si="435"/>
        <v>44430</v>
      </c>
      <c r="P1334" s="8">
        <f t="shared" ca="1" si="419"/>
        <v>99.739005033139648</v>
      </c>
      <c r="Q1334" s="8">
        <f t="shared" ca="1" si="420"/>
        <v>98.984674765937356</v>
      </c>
      <c r="R1334" s="8">
        <f t="shared" ca="1" si="421"/>
        <v>100.39894464448089</v>
      </c>
      <c r="S1334" s="8">
        <f t="shared" ca="1" si="422"/>
        <v>101.42607808111063</v>
      </c>
      <c r="T1334" s="8" t="str">
        <f t="shared" ca="1" si="423"/>
        <v/>
      </c>
      <c r="U1334" s="8"/>
      <c r="V1334" s="3">
        <f t="shared" si="436"/>
        <v>44430</v>
      </c>
      <c r="W1334" s="8">
        <f t="shared" ca="1" si="424"/>
        <v>99.623810416838822</v>
      </c>
      <c r="X1334" s="8">
        <f t="shared" ca="1" si="425"/>
        <v>97.472619112770559</v>
      </c>
      <c r="Y1334" s="8">
        <f t="shared" ca="1" si="426"/>
        <v>99.888780616516627</v>
      </c>
      <c r="Z1334" s="8">
        <f t="shared" ca="1" si="427"/>
        <v>100.91873123909474</v>
      </c>
      <c r="AA1334" s="8" t="str">
        <f t="shared" ca="1" si="428"/>
        <v/>
      </c>
    </row>
    <row r="1335" spans="1:27" x14ac:dyDescent="0.2">
      <c r="A1335" s="4">
        <v>44431</v>
      </c>
      <c r="B1335" s="1">
        <v>12771.55</v>
      </c>
      <c r="C1335" s="1">
        <v>18349.95</v>
      </c>
      <c r="D1335" s="1">
        <v>3784.55</v>
      </c>
      <c r="E1335" s="1">
        <v>8561.9500000000007</v>
      </c>
      <c r="F1335" s="1">
        <v>16496.45</v>
      </c>
      <c r="G1335" s="1"/>
      <c r="H1335" s="4">
        <f t="shared" si="429"/>
        <v>44431</v>
      </c>
      <c r="I1335" s="8">
        <f t="shared" si="430"/>
        <v>77.419990361562625</v>
      </c>
      <c r="J1335" s="8">
        <f t="shared" si="431"/>
        <v>111.23575072212506</v>
      </c>
      <c r="K1335" s="8">
        <f t="shared" si="432"/>
        <v>22.941602587223311</v>
      </c>
      <c r="L1335" s="8">
        <f t="shared" si="433"/>
        <v>51.901772805664251</v>
      </c>
      <c r="M1335" s="8">
        <f t="shared" si="434"/>
        <v>100</v>
      </c>
      <c r="N1335" s="8"/>
      <c r="O1335" s="3">
        <f t="shared" si="435"/>
        <v>44431</v>
      </c>
      <c r="P1335" s="8">
        <f t="shared" ca="1" si="419"/>
        <v>99.295798614404688</v>
      </c>
      <c r="Q1335" s="8">
        <f t="shared" ca="1" si="420"/>
        <v>98.56375604879635</v>
      </c>
      <c r="R1335" s="8">
        <f t="shared" ca="1" si="421"/>
        <v>100.36599830589375</v>
      </c>
      <c r="S1335" s="8">
        <f t="shared" ca="1" si="422"/>
        <v>101.52815989342143</v>
      </c>
      <c r="T1335" s="8" t="str">
        <f t="shared" ca="1" si="423"/>
        <v/>
      </c>
      <c r="U1335" s="8"/>
      <c r="V1335" s="3">
        <f t="shared" si="436"/>
        <v>44431</v>
      </c>
      <c r="W1335" s="8">
        <f t="shared" ca="1" si="424"/>
        <v>99.272759971297333</v>
      </c>
      <c r="X1335" s="8">
        <f t="shared" ca="1" si="425"/>
        <v>97.152808992712707</v>
      </c>
      <c r="Y1335" s="8">
        <f t="shared" ca="1" si="426"/>
        <v>99.855445916746675</v>
      </c>
      <c r="Z1335" s="8">
        <f t="shared" ca="1" si="427"/>
        <v>101.00518371768221</v>
      </c>
      <c r="AA1335" s="8" t="str">
        <f t="shared" ca="1" si="428"/>
        <v/>
      </c>
    </row>
    <row r="1336" spans="1:27" x14ac:dyDescent="0.2">
      <c r="A1336" s="4">
        <v>44432</v>
      </c>
      <c r="B1336" s="1">
        <v>12806.3</v>
      </c>
      <c r="C1336" s="1">
        <v>18704.5</v>
      </c>
      <c r="D1336" s="1">
        <v>3788.55</v>
      </c>
      <c r="E1336" s="1">
        <v>8591.5</v>
      </c>
      <c r="F1336" s="1">
        <v>16624.599999999999</v>
      </c>
      <c r="G1336" s="1"/>
      <c r="H1336" s="4">
        <f t="shared" si="429"/>
        <v>44432</v>
      </c>
      <c r="I1336" s="8">
        <f t="shared" si="430"/>
        <v>77.032229346871503</v>
      </c>
      <c r="J1336" s="8">
        <f t="shared" si="431"/>
        <v>112.51097770773433</v>
      </c>
      <c r="K1336" s="8">
        <f t="shared" si="432"/>
        <v>22.788818979103258</v>
      </c>
      <c r="L1336" s="8">
        <f t="shared" si="433"/>
        <v>51.679438903793177</v>
      </c>
      <c r="M1336" s="8">
        <f t="shared" si="434"/>
        <v>100</v>
      </c>
      <c r="N1336" s="8"/>
      <c r="O1336" s="3">
        <f t="shared" si="435"/>
        <v>44432</v>
      </c>
      <c r="P1336" s="8">
        <f t="shared" ca="1" si="419"/>
        <v>98.692251326025811</v>
      </c>
      <c r="Q1336" s="8">
        <f t="shared" ca="1" si="420"/>
        <v>99.167900003517843</v>
      </c>
      <c r="R1336" s="8">
        <f t="shared" ca="1" si="421"/>
        <v>99.537340931728124</v>
      </c>
      <c r="S1336" s="8">
        <f t="shared" ca="1" si="422"/>
        <v>101.08853003469096</v>
      </c>
      <c r="T1336" s="8" t="str">
        <f t="shared" ca="1" si="423"/>
        <v/>
      </c>
      <c r="U1336" s="8"/>
      <c r="V1336" s="3">
        <f t="shared" si="436"/>
        <v>44432</v>
      </c>
      <c r="W1336" s="8">
        <f t="shared" ca="1" si="424"/>
        <v>98.80377163842445</v>
      </c>
      <c r="X1336" s="8">
        <f t="shared" ca="1" si="425"/>
        <v>97.894126798275011</v>
      </c>
      <c r="Y1336" s="8">
        <f t="shared" ca="1" si="426"/>
        <v>99.103859941875342</v>
      </c>
      <c r="Z1336" s="8">
        <f t="shared" ca="1" si="427"/>
        <v>100.51179615805205</v>
      </c>
      <c r="AA1336" s="8" t="str">
        <f t="shared" ca="1" si="428"/>
        <v/>
      </c>
    </row>
    <row r="1337" spans="1:27" x14ac:dyDescent="0.2">
      <c r="A1337" s="4">
        <v>44433</v>
      </c>
      <c r="B1337" s="1">
        <v>12825.45</v>
      </c>
      <c r="C1337" s="1">
        <v>18732.400000000001</v>
      </c>
      <c r="D1337" s="1">
        <v>3791.55</v>
      </c>
      <c r="E1337" s="1">
        <v>8621.25</v>
      </c>
      <c r="F1337" s="1">
        <v>16634.650000000001</v>
      </c>
      <c r="G1337" s="1"/>
      <c r="H1337" s="4">
        <f t="shared" si="429"/>
        <v>44433</v>
      </c>
      <c r="I1337" s="8">
        <f t="shared" si="430"/>
        <v>77.100810657272618</v>
      </c>
      <c r="J1337" s="8">
        <f t="shared" si="431"/>
        <v>112.61072520311519</v>
      </c>
      <c r="K1337" s="8">
        <f t="shared" si="432"/>
        <v>22.793085517278691</v>
      </c>
      <c r="L1337" s="8">
        <f t="shared" si="433"/>
        <v>51.827059781840909</v>
      </c>
      <c r="M1337" s="8">
        <f t="shared" si="434"/>
        <v>100</v>
      </c>
      <c r="N1337" s="8"/>
      <c r="O1337" s="3">
        <f t="shared" si="435"/>
        <v>44433</v>
      </c>
      <c r="P1337" s="8">
        <f t="shared" ca="1" si="419"/>
        <v>98.809337418385738</v>
      </c>
      <c r="Q1337" s="8">
        <f t="shared" ca="1" si="420"/>
        <v>99.189077542954635</v>
      </c>
      <c r="R1337" s="8">
        <f t="shared" ca="1" si="421"/>
        <v>99.542287058839406</v>
      </c>
      <c r="S1337" s="8">
        <f t="shared" ca="1" si="422"/>
        <v>101.35008105560888</v>
      </c>
      <c r="T1337" s="8" t="str">
        <f t="shared" ca="1" si="423"/>
        <v/>
      </c>
      <c r="U1337" s="8"/>
      <c r="V1337" s="3">
        <f t="shared" si="436"/>
        <v>44433</v>
      </c>
      <c r="W1337" s="8">
        <f t="shared" ca="1" si="424"/>
        <v>98.920866296597211</v>
      </c>
      <c r="X1337" s="8">
        <f t="shared" ca="1" si="425"/>
        <v>97.98217223540145</v>
      </c>
      <c r="Y1337" s="8">
        <f t="shared" ca="1" si="426"/>
        <v>99.113084167484644</v>
      </c>
      <c r="Z1337" s="8">
        <f t="shared" ca="1" si="427"/>
        <v>100.77992808173835</v>
      </c>
      <c r="AA1337" s="8" t="str">
        <f t="shared" ca="1" si="428"/>
        <v/>
      </c>
    </row>
    <row r="1338" spans="1:27" x14ac:dyDescent="0.2">
      <c r="A1338" s="4">
        <v>44434</v>
      </c>
      <c r="B1338" s="1">
        <v>12847.95</v>
      </c>
      <c r="C1338" s="1">
        <v>18608.55</v>
      </c>
      <c r="D1338" s="1">
        <v>3795.7</v>
      </c>
      <c r="E1338" s="1">
        <v>8599.5</v>
      </c>
      <c r="F1338" s="1">
        <v>16636.900000000001</v>
      </c>
      <c r="G1338" s="1"/>
      <c r="H1338" s="4">
        <f t="shared" si="429"/>
        <v>44434</v>
      </c>
      <c r="I1338" s="8">
        <f t="shared" si="430"/>
        <v>77.225624966189613</v>
      </c>
      <c r="J1338" s="8">
        <f t="shared" si="431"/>
        <v>111.85106600388292</v>
      </c>
      <c r="K1338" s="8">
        <f t="shared" si="432"/>
        <v>22.81494749622826</v>
      </c>
      <c r="L1338" s="8">
        <f t="shared" si="433"/>
        <v>51.689317120376984</v>
      </c>
      <c r="M1338" s="8">
        <f t="shared" si="434"/>
        <v>100</v>
      </c>
      <c r="N1338" s="8"/>
      <c r="O1338" s="3">
        <f t="shared" si="435"/>
        <v>44434</v>
      </c>
      <c r="P1338" s="8">
        <f t="shared" ca="1" si="419"/>
        <v>99.012329574673316</v>
      </c>
      <c r="Q1338" s="8">
        <f t="shared" ca="1" si="420"/>
        <v>98.791325764322139</v>
      </c>
      <c r="R1338" s="8">
        <f t="shared" ca="1" si="421"/>
        <v>99.644742703359839</v>
      </c>
      <c r="S1338" s="8">
        <f t="shared" ca="1" si="422"/>
        <v>101.06849447000282</v>
      </c>
      <c r="T1338" s="8" t="str">
        <f t="shared" ca="1" si="423"/>
        <v/>
      </c>
      <c r="U1338" s="8"/>
      <c r="V1338" s="3">
        <f t="shared" si="436"/>
        <v>44434</v>
      </c>
      <c r="W1338" s="8">
        <f t="shared" ca="1" si="424"/>
        <v>99.102176584841942</v>
      </c>
      <c r="X1338" s="8">
        <f t="shared" ca="1" si="425"/>
        <v>97.666417036598929</v>
      </c>
      <c r="Y1338" s="8">
        <f t="shared" ca="1" si="426"/>
        <v>99.210409295805619</v>
      </c>
      <c r="Z1338" s="8">
        <f t="shared" ca="1" si="427"/>
        <v>100.44845589157924</v>
      </c>
      <c r="AA1338" s="8" t="str">
        <f t="shared" ca="1" si="428"/>
        <v/>
      </c>
    </row>
    <row r="1339" spans="1:27" x14ac:dyDescent="0.2">
      <c r="A1339" s="4">
        <v>44435</v>
      </c>
      <c r="B1339" s="1">
        <v>12932.65</v>
      </c>
      <c r="C1339" s="1">
        <v>18830.55</v>
      </c>
      <c r="D1339" s="1">
        <v>3804.55</v>
      </c>
      <c r="E1339" s="1">
        <v>8654.5</v>
      </c>
      <c r="F1339" s="1">
        <v>16705.2</v>
      </c>
      <c r="G1339" s="1"/>
      <c r="H1339" s="4">
        <f t="shared" si="429"/>
        <v>44435</v>
      </c>
      <c r="I1339" s="8">
        <f t="shared" si="430"/>
        <v>77.416912099226593</v>
      </c>
      <c r="J1339" s="8">
        <f t="shared" si="431"/>
        <v>112.72268515192874</v>
      </c>
      <c r="K1339" s="8">
        <f t="shared" si="432"/>
        <v>22.774645020712114</v>
      </c>
      <c r="L1339" s="8">
        <f t="shared" si="433"/>
        <v>51.807221703421689</v>
      </c>
      <c r="M1339" s="8">
        <f t="shared" si="434"/>
        <v>100</v>
      </c>
      <c r="N1339" s="8"/>
      <c r="O1339" s="3">
        <f t="shared" si="435"/>
        <v>44435</v>
      </c>
      <c r="P1339" s="8">
        <f t="shared" ca="1" si="419"/>
        <v>99.308159028373538</v>
      </c>
      <c r="Q1339" s="8">
        <f t="shared" ca="1" si="420"/>
        <v>99.242438893700154</v>
      </c>
      <c r="R1339" s="8">
        <f t="shared" ca="1" si="421"/>
        <v>99.411738480376556</v>
      </c>
      <c r="S1339" s="8">
        <f t="shared" ca="1" si="422"/>
        <v>101.2993023838288</v>
      </c>
      <c r="T1339" s="8" t="str">
        <f t="shared" ca="1" si="423"/>
        <v/>
      </c>
      <c r="U1339" s="8"/>
      <c r="V1339" s="3">
        <f t="shared" si="436"/>
        <v>44435</v>
      </c>
      <c r="W1339" s="8">
        <f t="shared" ca="1" si="424"/>
        <v>99.35027341818099</v>
      </c>
      <c r="X1339" s="8">
        <f t="shared" ca="1" si="425"/>
        <v>98.184828993965766</v>
      </c>
      <c r="Y1339" s="8">
        <f t="shared" ca="1" si="426"/>
        <v>99.011352075554683</v>
      </c>
      <c r="Z1339" s="8">
        <f t="shared" ca="1" si="427"/>
        <v>100.69623077451385</v>
      </c>
      <c r="AA1339" s="8" t="str">
        <f t="shared" ca="1" si="428"/>
        <v/>
      </c>
    </row>
    <row r="1340" spans="1:27" x14ac:dyDescent="0.2">
      <c r="A1340" s="4">
        <v>44436</v>
      </c>
      <c r="B1340" s="1">
        <v>12932.65</v>
      </c>
      <c r="C1340" s="1">
        <v>18830.55</v>
      </c>
      <c r="D1340" s="1">
        <v>3804.55</v>
      </c>
      <c r="E1340" s="1">
        <v>8654.5</v>
      </c>
      <c r="F1340" s="1">
        <v>16705.2</v>
      </c>
      <c r="G1340" s="1"/>
      <c r="H1340" s="4">
        <f t="shared" si="429"/>
        <v>44436</v>
      </c>
      <c r="I1340" s="8">
        <f t="shared" si="430"/>
        <v>77.416912099226593</v>
      </c>
      <c r="J1340" s="8">
        <f t="shared" si="431"/>
        <v>112.72268515192874</v>
      </c>
      <c r="K1340" s="8">
        <f t="shared" si="432"/>
        <v>22.774645020712114</v>
      </c>
      <c r="L1340" s="8">
        <f t="shared" si="433"/>
        <v>51.807221703421689</v>
      </c>
      <c r="M1340" s="8">
        <f t="shared" si="434"/>
        <v>100</v>
      </c>
      <c r="N1340" s="8"/>
      <c r="O1340" s="3">
        <f t="shared" si="435"/>
        <v>44436</v>
      </c>
      <c r="P1340" s="8">
        <f t="shared" ca="1" si="419"/>
        <v>99.30547036799409</v>
      </c>
      <c r="Q1340" s="8">
        <f t="shared" ca="1" si="420"/>
        <v>99.246409339035679</v>
      </c>
      <c r="R1340" s="8">
        <f t="shared" ca="1" si="421"/>
        <v>99.397477685003992</v>
      </c>
      <c r="S1340" s="8">
        <f t="shared" ca="1" si="422"/>
        <v>101.28829642655759</v>
      </c>
      <c r="T1340" s="8" t="str">
        <f t="shared" ca="1" si="423"/>
        <v/>
      </c>
      <c r="U1340" s="8"/>
      <c r="V1340" s="3">
        <f t="shared" si="436"/>
        <v>44436</v>
      </c>
      <c r="W1340" s="8">
        <f t="shared" ca="1" si="424"/>
        <v>99.358671282331457</v>
      </c>
      <c r="X1340" s="8">
        <f t="shared" ca="1" si="425"/>
        <v>98.243738021727069</v>
      </c>
      <c r="Y1340" s="8">
        <f t="shared" ca="1" si="426"/>
        <v>99.008853288975203</v>
      </c>
      <c r="Z1340" s="8">
        <f t="shared" ca="1" si="427"/>
        <v>100.66732589254448</v>
      </c>
      <c r="AA1340" s="8" t="str">
        <f t="shared" ca="1" si="428"/>
        <v/>
      </c>
    </row>
    <row r="1341" spans="1:27" x14ac:dyDescent="0.2">
      <c r="A1341" s="4">
        <v>44437</v>
      </c>
      <c r="B1341" s="1">
        <v>12932.65</v>
      </c>
      <c r="C1341" s="1">
        <v>18830.55</v>
      </c>
      <c r="D1341" s="1">
        <v>3804.55</v>
      </c>
      <c r="E1341" s="1">
        <v>8654.5</v>
      </c>
      <c r="F1341" s="1">
        <v>16705.2</v>
      </c>
      <c r="G1341" s="1"/>
      <c r="H1341" s="4">
        <f t="shared" si="429"/>
        <v>44437</v>
      </c>
      <c r="I1341" s="8">
        <f t="shared" si="430"/>
        <v>77.416912099226593</v>
      </c>
      <c r="J1341" s="8">
        <f t="shared" si="431"/>
        <v>112.72268515192874</v>
      </c>
      <c r="K1341" s="8">
        <f t="shared" si="432"/>
        <v>22.774645020712114</v>
      </c>
      <c r="L1341" s="8">
        <f t="shared" si="433"/>
        <v>51.807221703421689</v>
      </c>
      <c r="M1341" s="8">
        <f t="shared" si="434"/>
        <v>100</v>
      </c>
      <c r="N1341" s="8"/>
      <c r="O1341" s="3">
        <f t="shared" si="435"/>
        <v>44437</v>
      </c>
      <c r="P1341" s="8">
        <f t="shared" ca="1" si="419"/>
        <v>99.302770940134977</v>
      </c>
      <c r="Q1341" s="8">
        <f t="shared" ca="1" si="420"/>
        <v>99.250358490845272</v>
      </c>
      <c r="R1341" s="8">
        <f t="shared" ca="1" si="421"/>
        <v>99.382858746847745</v>
      </c>
      <c r="S1341" s="8">
        <f t="shared" ca="1" si="422"/>
        <v>101.28030890630274</v>
      </c>
      <c r="T1341" s="8" t="str">
        <f t="shared" ca="1" si="423"/>
        <v/>
      </c>
      <c r="U1341" s="8"/>
      <c r="V1341" s="3">
        <f t="shared" si="436"/>
        <v>44437</v>
      </c>
      <c r="W1341" s="8">
        <f t="shared" ca="1" si="424"/>
        <v>99.366823119300903</v>
      </c>
      <c r="X1341" s="8">
        <f t="shared" ca="1" si="425"/>
        <v>98.298768887852177</v>
      </c>
      <c r="Y1341" s="8">
        <f t="shared" ca="1" si="426"/>
        <v>99.00601338966807</v>
      </c>
      <c r="Z1341" s="8">
        <f t="shared" ca="1" si="427"/>
        <v>100.64241173886059</v>
      </c>
      <c r="AA1341" s="8" t="str">
        <f t="shared" ca="1" si="428"/>
        <v/>
      </c>
    </row>
    <row r="1342" spans="1:27" x14ac:dyDescent="0.2">
      <c r="A1342" s="4">
        <v>44438</v>
      </c>
      <c r="B1342" s="1">
        <v>13044.45</v>
      </c>
      <c r="C1342" s="1">
        <v>19124.55</v>
      </c>
      <c r="D1342" s="1">
        <v>3844.6</v>
      </c>
      <c r="E1342" s="1">
        <v>8692.65</v>
      </c>
      <c r="F1342" s="1">
        <v>16931.05</v>
      </c>
      <c r="G1342" s="1"/>
      <c r="H1342" s="4">
        <f t="shared" si="429"/>
        <v>44438</v>
      </c>
      <c r="I1342" s="8">
        <f t="shared" si="430"/>
        <v>77.044542423535461</v>
      </c>
      <c r="J1342" s="8">
        <f t="shared" si="431"/>
        <v>112.95548710800571</v>
      </c>
      <c r="K1342" s="8">
        <f t="shared" si="432"/>
        <v>22.707392630699218</v>
      </c>
      <c r="L1342" s="8">
        <f t="shared" si="433"/>
        <v>51.341470257308316</v>
      </c>
      <c r="M1342" s="8">
        <f t="shared" si="434"/>
        <v>100</v>
      </c>
      <c r="N1342" s="8"/>
      <c r="O1342" s="3">
        <f t="shared" si="435"/>
        <v>44438</v>
      </c>
      <c r="P1342" s="8">
        <f t="shared" ca="1" si="419"/>
        <v>98.728932901275343</v>
      </c>
      <c r="Q1342" s="8">
        <f t="shared" ca="1" si="420"/>
        <v>99.373718463788421</v>
      </c>
      <c r="R1342" s="8">
        <f t="shared" ca="1" si="421"/>
        <v>98.993308518839711</v>
      </c>
      <c r="S1342" s="8">
        <f t="shared" ca="1" si="422"/>
        <v>100.24263968261639</v>
      </c>
      <c r="T1342" s="8" t="str">
        <f t="shared" ca="1" si="423"/>
        <v/>
      </c>
      <c r="U1342" s="8"/>
      <c r="V1342" s="3">
        <f t="shared" si="436"/>
        <v>44438</v>
      </c>
      <c r="W1342" s="8">
        <f t="shared" ca="1" si="424"/>
        <v>98.930501026039892</v>
      </c>
      <c r="X1342" s="8">
        <f t="shared" ca="1" si="425"/>
        <v>98.45925293716401</v>
      </c>
      <c r="Y1342" s="8">
        <f t="shared" ca="1" si="426"/>
        <v>98.67907158717648</v>
      </c>
      <c r="Z1342" s="8">
        <f t="shared" ca="1" si="427"/>
        <v>99.305780943485502</v>
      </c>
      <c r="AA1342" s="8" t="str">
        <f t="shared" ca="1" si="428"/>
        <v/>
      </c>
    </row>
    <row r="1343" spans="1:27" x14ac:dyDescent="0.2">
      <c r="A1343" s="4">
        <v>44439</v>
      </c>
      <c r="B1343" s="1">
        <v>13174.25</v>
      </c>
      <c r="C1343" s="1">
        <v>19420.55</v>
      </c>
      <c r="D1343" s="1">
        <v>3897.8</v>
      </c>
      <c r="E1343" s="1">
        <v>8799.5499999999993</v>
      </c>
      <c r="F1343" s="1">
        <v>17132.2</v>
      </c>
      <c r="G1343" s="1"/>
      <c r="H1343" s="4">
        <f t="shared" si="429"/>
        <v>44439</v>
      </c>
      <c r="I1343" s="8">
        <f t="shared" si="430"/>
        <v>76.897596339057444</v>
      </c>
      <c r="J1343" s="8">
        <f t="shared" si="431"/>
        <v>113.35701194242421</v>
      </c>
      <c r="K1343" s="8">
        <f t="shared" si="432"/>
        <v>22.751310397964065</v>
      </c>
      <c r="L1343" s="8">
        <f t="shared" si="433"/>
        <v>51.362638773771017</v>
      </c>
      <c r="M1343" s="8">
        <f t="shared" si="434"/>
        <v>100</v>
      </c>
      <c r="N1343" s="8"/>
      <c r="O1343" s="3">
        <f t="shared" si="435"/>
        <v>44439</v>
      </c>
      <c r="P1343" s="8">
        <f t="shared" ca="1" si="419"/>
        <v>98.530750409146265</v>
      </c>
      <c r="Q1343" s="8">
        <f t="shared" ca="1" si="420"/>
        <v>99.574183552230807</v>
      </c>
      <c r="R1343" s="8">
        <f t="shared" ca="1" si="421"/>
        <v>99.224046803626848</v>
      </c>
      <c r="S1343" s="8">
        <f t="shared" ca="1" si="422"/>
        <v>100.26885215443897</v>
      </c>
      <c r="T1343" s="8" t="str">
        <f t="shared" ca="1" si="423"/>
        <v/>
      </c>
      <c r="U1343" s="8"/>
      <c r="V1343" s="3">
        <f t="shared" si="436"/>
        <v>44439</v>
      </c>
      <c r="W1343" s="8">
        <f t="shared" ca="1" si="424"/>
        <v>98.801922579434859</v>
      </c>
      <c r="X1343" s="8">
        <f t="shared" ca="1" si="425"/>
        <v>98.67809288147231</v>
      </c>
      <c r="Y1343" s="8">
        <f t="shared" ca="1" si="426"/>
        <v>98.894290424148608</v>
      </c>
      <c r="Z1343" s="8">
        <f t="shared" ca="1" si="427"/>
        <v>99.302045567376126</v>
      </c>
      <c r="AA1343" s="8" t="str">
        <f t="shared" ca="1" si="428"/>
        <v/>
      </c>
    </row>
    <row r="1344" spans="1:27" x14ac:dyDescent="0.2">
      <c r="A1344" s="4">
        <v>44440</v>
      </c>
      <c r="B1344" s="1">
        <v>13176.1</v>
      </c>
      <c r="C1344" s="1">
        <v>19423.599999999999</v>
      </c>
      <c r="D1344" s="1">
        <v>3907.5</v>
      </c>
      <c r="E1344" s="1">
        <v>8733.0499999999993</v>
      </c>
      <c r="F1344" s="1">
        <v>17076.25</v>
      </c>
      <c r="G1344" s="1"/>
      <c r="H1344" s="4">
        <f t="shared" si="429"/>
        <v>44440</v>
      </c>
      <c r="I1344" s="8">
        <f t="shared" si="430"/>
        <v>77.160383573676896</v>
      </c>
      <c r="J1344" s="8">
        <f t="shared" si="431"/>
        <v>113.74628504501865</v>
      </c>
      <c r="K1344" s="8">
        <f t="shared" si="432"/>
        <v>22.882658663348217</v>
      </c>
      <c r="L1344" s="8">
        <f t="shared" si="433"/>
        <v>51.141497694165871</v>
      </c>
      <c r="M1344" s="8">
        <f t="shared" si="434"/>
        <v>100</v>
      </c>
      <c r="N1344" s="8"/>
      <c r="O1344" s="3">
        <f t="shared" si="435"/>
        <v>44440</v>
      </c>
      <c r="P1344" s="8">
        <f t="shared" ca="1" si="419"/>
        <v>98.958885431637128</v>
      </c>
      <c r="Q1344" s="8">
        <f t="shared" ca="1" si="420"/>
        <v>99.770234195960569</v>
      </c>
      <c r="R1344" s="8">
        <f t="shared" ca="1" si="421"/>
        <v>99.966525653797987</v>
      </c>
      <c r="S1344" s="8">
        <f t="shared" ca="1" si="422"/>
        <v>99.728245807012314</v>
      </c>
      <c r="T1344" s="8" t="str">
        <f t="shared" ca="1" si="423"/>
        <v/>
      </c>
      <c r="U1344" s="8"/>
      <c r="V1344" s="3">
        <f t="shared" si="436"/>
        <v>44440</v>
      </c>
      <c r="W1344" s="8">
        <f t="shared" ca="1" si="424"/>
        <v>99.158189591032425</v>
      </c>
      <c r="X1344" s="8">
        <f t="shared" ca="1" si="425"/>
        <v>98.883519664670786</v>
      </c>
      <c r="Y1344" s="8">
        <f t="shared" ca="1" si="426"/>
        <v>99.554572603711691</v>
      </c>
      <c r="Z1344" s="8">
        <f t="shared" ca="1" si="427"/>
        <v>98.577840575826073</v>
      </c>
      <c r="AA1344" s="8" t="str">
        <f t="shared" ca="1" si="428"/>
        <v/>
      </c>
    </row>
    <row r="1345" spans="1:27" x14ac:dyDescent="0.2">
      <c r="A1345" s="4">
        <v>44441</v>
      </c>
      <c r="B1345" s="1">
        <v>13355.05</v>
      </c>
      <c r="C1345" s="1">
        <v>19604.150000000001</v>
      </c>
      <c r="D1345" s="1">
        <v>3949.3</v>
      </c>
      <c r="E1345" s="1">
        <v>8823.5499999999993</v>
      </c>
      <c r="F1345" s="1">
        <v>17234.150000000001</v>
      </c>
      <c r="G1345" s="1"/>
      <c r="H1345" s="4">
        <f t="shared" si="429"/>
        <v>44441</v>
      </c>
      <c r="I1345" s="8">
        <f t="shared" si="430"/>
        <v>77.491782304320196</v>
      </c>
      <c r="J1345" s="8">
        <f t="shared" si="431"/>
        <v>113.75176611553223</v>
      </c>
      <c r="K1345" s="8">
        <f t="shared" si="432"/>
        <v>22.915548489481637</v>
      </c>
      <c r="L1345" s="8">
        <f t="shared" si="433"/>
        <v>51.198057345444937</v>
      </c>
      <c r="M1345" s="8">
        <f t="shared" si="434"/>
        <v>100</v>
      </c>
      <c r="N1345" s="8"/>
      <c r="O1345" s="3">
        <f t="shared" si="435"/>
        <v>44441</v>
      </c>
      <c r="P1345" s="8">
        <f t="shared" ca="1" si="419"/>
        <v>99.481707209552582</v>
      </c>
      <c r="Q1345" s="8">
        <f t="shared" ca="1" si="420"/>
        <v>99.764320942992697</v>
      </c>
      <c r="R1345" s="8">
        <f t="shared" ca="1" si="421"/>
        <v>100.14843837141387</v>
      </c>
      <c r="S1345" s="8">
        <f t="shared" ca="1" si="422"/>
        <v>99.846902505905163</v>
      </c>
      <c r="T1345" s="8" t="str">
        <f t="shared" ca="1" si="423"/>
        <v/>
      </c>
      <c r="U1345" s="8"/>
      <c r="V1345" s="3">
        <f t="shared" si="436"/>
        <v>44441</v>
      </c>
      <c r="W1345" s="8">
        <f t="shared" ca="1" si="424"/>
        <v>99.583786372437402</v>
      </c>
      <c r="X1345" s="8">
        <f t="shared" ca="1" si="425"/>
        <v>98.897892795572929</v>
      </c>
      <c r="Y1345" s="8">
        <f t="shared" ca="1" si="426"/>
        <v>99.721755977760196</v>
      </c>
      <c r="Z1345" s="8">
        <f t="shared" ca="1" si="427"/>
        <v>98.735806979401474</v>
      </c>
      <c r="AA1345" s="8" t="str">
        <f t="shared" ca="1" si="428"/>
        <v/>
      </c>
    </row>
    <row r="1346" spans="1:27" x14ac:dyDescent="0.2">
      <c r="A1346" s="4">
        <v>44442</v>
      </c>
      <c r="B1346" s="1">
        <v>13388.7</v>
      </c>
      <c r="C1346" s="1">
        <v>19735.95</v>
      </c>
      <c r="D1346" s="1">
        <v>3969.9</v>
      </c>
      <c r="E1346" s="1">
        <v>8852.2000000000007</v>
      </c>
      <c r="F1346" s="1">
        <v>17323.599999999999</v>
      </c>
      <c r="G1346" s="1"/>
      <c r="H1346" s="4">
        <f t="shared" si="429"/>
        <v>44442</v>
      </c>
      <c r="I1346" s="8">
        <f t="shared" si="430"/>
        <v>77.285899004825794</v>
      </c>
      <c r="J1346" s="8">
        <f t="shared" si="431"/>
        <v>113.92522339467548</v>
      </c>
      <c r="K1346" s="8">
        <f t="shared" si="432"/>
        <v>22.916137523378517</v>
      </c>
      <c r="L1346" s="8">
        <f t="shared" si="433"/>
        <v>51.099078713431403</v>
      </c>
      <c r="M1346" s="8">
        <f t="shared" si="434"/>
        <v>100</v>
      </c>
      <c r="N1346" s="8"/>
      <c r="O1346" s="3">
        <f t="shared" si="435"/>
        <v>44442</v>
      </c>
      <c r="P1346" s="8">
        <f t="shared" ca="1" si="419"/>
        <v>99.182914375079619</v>
      </c>
      <c r="Q1346" s="8">
        <f t="shared" ca="1" si="420"/>
        <v>99.851758810634252</v>
      </c>
      <c r="R1346" s="8">
        <f t="shared" ca="1" si="421"/>
        <v>100.14420237705556</v>
      </c>
      <c r="S1346" s="8">
        <f t="shared" ca="1" si="422"/>
        <v>99.582682201211313</v>
      </c>
      <c r="T1346" s="8" t="str">
        <f t="shared" ca="1" si="423"/>
        <v/>
      </c>
      <c r="U1346" s="8"/>
      <c r="V1346" s="3">
        <f t="shared" si="436"/>
        <v>44442</v>
      </c>
      <c r="W1346" s="8">
        <f t="shared" ca="1" si="424"/>
        <v>99.364618623060394</v>
      </c>
      <c r="X1346" s="8">
        <f t="shared" ca="1" si="425"/>
        <v>98.99757470757649</v>
      </c>
      <c r="Y1346" s="8">
        <f t="shared" ca="1" si="426"/>
        <v>99.724818767065244</v>
      </c>
      <c r="Z1346" s="8">
        <f t="shared" ca="1" si="427"/>
        <v>98.379402636711873</v>
      </c>
      <c r="AA1346" s="8" t="str">
        <f t="shared" ca="1" si="428"/>
        <v/>
      </c>
    </row>
    <row r="1347" spans="1:27" x14ac:dyDescent="0.2">
      <c r="A1347" s="4">
        <v>44443</v>
      </c>
      <c r="B1347" s="1">
        <v>13388.7</v>
      </c>
      <c r="C1347" s="1">
        <v>19735.95</v>
      </c>
      <c r="D1347" s="1">
        <v>3969.9</v>
      </c>
      <c r="E1347" s="1">
        <v>8852.2000000000007</v>
      </c>
      <c r="F1347" s="1">
        <v>17323.599999999999</v>
      </c>
      <c r="G1347" s="1"/>
      <c r="H1347" s="4">
        <f t="shared" si="429"/>
        <v>44443</v>
      </c>
      <c r="I1347" s="8">
        <f t="shared" si="430"/>
        <v>77.285899004825794</v>
      </c>
      <c r="J1347" s="8">
        <f t="shared" si="431"/>
        <v>113.92522339467548</v>
      </c>
      <c r="K1347" s="8">
        <f t="shared" si="432"/>
        <v>22.916137523378517</v>
      </c>
      <c r="L1347" s="8">
        <f t="shared" si="433"/>
        <v>51.099078713431403</v>
      </c>
      <c r="M1347" s="8">
        <f t="shared" si="434"/>
        <v>100</v>
      </c>
      <c r="N1347" s="8"/>
      <c r="O1347" s="3">
        <f t="shared" si="435"/>
        <v>44443</v>
      </c>
      <c r="P1347" s="8">
        <f t="shared" ca="1" si="419"/>
        <v>99.200979290807126</v>
      </c>
      <c r="Q1347" s="8">
        <f t="shared" ca="1" si="420"/>
        <v>99.850733232034429</v>
      </c>
      <c r="R1347" s="8">
        <f t="shared" ca="1" si="421"/>
        <v>100.1374367850445</v>
      </c>
      <c r="S1347" s="8">
        <f t="shared" ca="1" si="422"/>
        <v>99.563023790691616</v>
      </c>
      <c r="T1347" s="8" t="str">
        <f t="shared" ca="1" si="423"/>
        <v/>
      </c>
      <c r="U1347" s="8"/>
      <c r="V1347" s="3">
        <f t="shared" si="436"/>
        <v>44443</v>
      </c>
      <c r="W1347" s="8">
        <f t="shared" ca="1" si="424"/>
        <v>99.395546377348111</v>
      </c>
      <c r="X1347" s="8">
        <f t="shared" ca="1" si="425"/>
        <v>99.015642909371323</v>
      </c>
      <c r="Y1347" s="8">
        <f t="shared" ca="1" si="426"/>
        <v>99.726307818039132</v>
      </c>
      <c r="Z1347" s="8">
        <f t="shared" ca="1" si="427"/>
        <v>98.362741898775568</v>
      </c>
      <c r="AA1347" s="8" t="str">
        <f t="shared" ca="1" si="428"/>
        <v/>
      </c>
    </row>
    <row r="1348" spans="1:27" x14ac:dyDescent="0.2">
      <c r="A1348" s="4">
        <v>44444</v>
      </c>
      <c r="B1348" s="1">
        <v>13388.7</v>
      </c>
      <c r="C1348" s="1">
        <v>19735.95</v>
      </c>
      <c r="D1348" s="1">
        <v>3969.9</v>
      </c>
      <c r="E1348" s="1">
        <v>8852.2000000000007</v>
      </c>
      <c r="F1348" s="1">
        <v>17323.599999999999</v>
      </c>
      <c r="G1348" s="1"/>
      <c r="H1348" s="4">
        <f t="shared" si="429"/>
        <v>44444</v>
      </c>
      <c r="I1348" s="8">
        <f t="shared" si="430"/>
        <v>77.285899004825794</v>
      </c>
      <c r="J1348" s="8">
        <f t="shared" si="431"/>
        <v>113.92522339467548</v>
      </c>
      <c r="K1348" s="8">
        <f t="shared" si="432"/>
        <v>22.916137523378517</v>
      </c>
      <c r="L1348" s="8">
        <f t="shared" si="433"/>
        <v>51.099078713431403</v>
      </c>
      <c r="M1348" s="8">
        <f t="shared" si="434"/>
        <v>100</v>
      </c>
      <c r="N1348" s="8"/>
      <c r="O1348" s="3">
        <f t="shared" si="435"/>
        <v>44444</v>
      </c>
      <c r="P1348" s="8">
        <f t="shared" ca="1" si="419"/>
        <v>99.218762657780772</v>
      </c>
      <c r="Q1348" s="8">
        <f t="shared" ca="1" si="420"/>
        <v>99.849707101044075</v>
      </c>
      <c r="R1348" s="8">
        <f t="shared" ca="1" si="421"/>
        <v>100.13066316401806</v>
      </c>
      <c r="S1348" s="8">
        <f t="shared" ca="1" si="422"/>
        <v>99.54262045850696</v>
      </c>
      <c r="T1348" s="8" t="str">
        <f t="shared" ca="1" si="423"/>
        <v/>
      </c>
      <c r="U1348" s="8"/>
      <c r="V1348" s="3">
        <f t="shared" si="436"/>
        <v>44444</v>
      </c>
      <c r="W1348" s="8">
        <f t="shared" ca="1" si="424"/>
        <v>99.425957084621459</v>
      </c>
      <c r="X1348" s="8">
        <f t="shared" ca="1" si="425"/>
        <v>99.033213311036945</v>
      </c>
      <c r="Y1348" s="8">
        <f t="shared" ca="1" si="426"/>
        <v>99.727670327790776</v>
      </c>
      <c r="Z1348" s="8">
        <f t="shared" ca="1" si="427"/>
        <v>98.345708103199087</v>
      </c>
      <c r="AA1348" s="8" t="str">
        <f t="shared" ca="1" si="428"/>
        <v/>
      </c>
    </row>
    <row r="1349" spans="1:27" x14ac:dyDescent="0.2">
      <c r="A1349" s="4">
        <v>44445</v>
      </c>
      <c r="B1349" s="1">
        <v>13415.9</v>
      </c>
      <c r="C1349" s="1">
        <v>19854.3</v>
      </c>
      <c r="D1349" s="1">
        <v>3975.55</v>
      </c>
      <c r="E1349" s="1">
        <v>8912.15</v>
      </c>
      <c r="F1349" s="1">
        <v>17377.8</v>
      </c>
      <c r="G1349" s="1"/>
      <c r="H1349" s="4">
        <f t="shared" si="429"/>
        <v>44445</v>
      </c>
      <c r="I1349" s="8">
        <f t="shared" si="430"/>
        <v>77.201371865253364</v>
      </c>
      <c r="J1349" s="8">
        <f t="shared" si="431"/>
        <v>114.25094085557434</v>
      </c>
      <c r="K1349" s="8">
        <f t="shared" si="432"/>
        <v>22.877176627651373</v>
      </c>
      <c r="L1349" s="8">
        <f t="shared" si="433"/>
        <v>51.284685057947499</v>
      </c>
      <c r="M1349" s="8">
        <f t="shared" si="434"/>
        <v>100</v>
      </c>
      <c r="N1349" s="8"/>
      <c r="O1349" s="3">
        <f t="shared" si="435"/>
        <v>44445</v>
      </c>
      <c r="P1349" s="8">
        <f t="shared" ref="P1349:P1412" ca="1" si="437">IFERROR(IF(ROW(I1349)-$BO$10&gt;ROW($I$4),100+(I1349-AVERAGE(INDIRECT(CONCATENATE(ADDRESS(ROW(I1349)-$BO$10,COLUMN(I1349)),":",CONCATENATE(ADDRESS(ROW(I1349),COLUMN(I1349)))))))/_xlfn.STDEV.S(INDIRECT(CONCATENATE(ADDRESS(ROW(I1349)-$BO$10,COLUMN(I1349)),":",CONCATENATE(ADDRESS(ROW(I1349),COLUMN(I1349)))))),""),"")</f>
        <v>99.109757707356167</v>
      </c>
      <c r="Q1349" s="8">
        <f t="shared" ref="Q1349:Q1412" ca="1" si="438">IFERROR(IF(ROW(J1349)-$BO$10&gt;ROW($I$4),100+(J1349-AVERAGE(INDIRECT(CONCATENATE(ADDRESS(ROW(J1349)-$BO$10,COLUMN(J1349)),":",CONCATENATE(ADDRESS(ROW(J1349),COLUMN(J1349)))))))/_xlfn.STDEV.S(INDIRECT(CONCATENATE(ADDRESS(ROW(J1349)-$BO$10,COLUMN(J1349)),":",CONCATENATE(ADDRESS(ROW(J1349),COLUMN(J1349)))))),""),"")</f>
        <v>100.0194681194283</v>
      </c>
      <c r="R1349" s="8">
        <f t="shared" ref="R1349:R1412" ca="1" si="439">IFERROR(IF(ROW(K1349)-$BO$10&gt;ROW($I$4),100+(K1349-AVERAGE(INDIRECT(CONCATENATE(ADDRESS(ROW(K1349)-$BO$10,COLUMN(K1349)),":",CONCATENATE(ADDRESS(ROW(K1349),COLUMN(K1349)))))))/_xlfn.STDEV.S(INDIRECT(CONCATENATE(ADDRESS(ROW(K1349)-$BO$10,COLUMN(K1349)),":",CONCATENATE(ADDRESS(ROW(K1349),COLUMN(K1349)))))),""),"")</f>
        <v>99.900433179381352</v>
      </c>
      <c r="S1349" s="8">
        <f t="shared" ref="S1349:S1412" ca="1" si="440">IFERROR(IF(ROW(L1349)-$BO$10&gt;ROW($I$4),100+(L1349-AVERAGE(INDIRECT(CONCATENATE(ADDRESS(ROW(L1349)-$BO$10,COLUMN(L1349)),":",CONCATENATE(ADDRESS(ROW(L1349),COLUMN(L1349)))))))/_xlfn.STDEV.S(INDIRECT(CONCATENATE(ADDRESS(ROW(L1349)-$BO$10,COLUMN(L1349)),":",CONCATENATE(ADDRESS(ROW(L1349),COLUMN(L1349)))))),""),"")</f>
        <v>99.993372895046122</v>
      </c>
      <c r="T1349" s="8" t="str">
        <f t="shared" ref="T1349:T1412" ca="1" si="441">IFERROR(IF(ROW(M1349)-$BO$10&gt;ROW($I$4),100+(M1349-AVERAGE(INDIRECT(CONCATENATE(ADDRESS(ROW(M1349)-$BO$10,COLUMN(M1349)),":",CONCATENATE(ADDRESS(ROW(M1349),COLUMN(M1349)))))))/_xlfn.STDEV.S(INDIRECT(CONCATENATE(ADDRESS(ROW(M1349)-$BO$10,COLUMN(M1349)),":",CONCATENATE(ADDRESS(ROW(M1349),COLUMN(M1349)))))),""),"")</f>
        <v/>
      </c>
      <c r="U1349" s="8"/>
      <c r="V1349" s="3">
        <f t="shared" si="436"/>
        <v>44445</v>
      </c>
      <c r="W1349" s="8">
        <f t="shared" ref="W1349:W1412" ca="1" si="442">IFERROR(IF(ROW(P1349)-$BO$10&gt;ROW($I$4),100+(P1349-AVERAGE(INDIRECT(CONCATENATE(ADDRESS(ROW(P1349)-$BO$10,COLUMN(P1349)),":",CONCATENATE(ADDRESS(ROW(P1349),COLUMN(P1349)))))))/_xlfn.STDEV.S(INDIRECT(CONCATENATE(ADDRESS(ROW(P1349)-$BO$10,COLUMN(P1349)),":",CONCATENATE(ADDRESS(ROW(P1349),COLUMN(P1349)))))),""),"")</f>
        <v>99.356221251297725</v>
      </c>
      <c r="X1349" s="8">
        <f t="shared" ref="X1349:X1412" ca="1" si="443">IFERROR(IF(ROW(Q1349)-$BO$10&gt;ROW($I$4),100+(Q1349-AVERAGE(INDIRECT(CONCATENATE(ADDRESS(ROW(Q1349)-$BO$10,COLUMN(Q1349)),":",CONCATENATE(ADDRESS(ROW(Q1349),COLUMN(Q1349)))))))/_xlfn.STDEV.S(INDIRECT(CONCATENATE(ADDRESS(ROW(Q1349)-$BO$10,COLUMN(Q1349)),":",CONCATENATE(ADDRESS(ROW(Q1349),COLUMN(Q1349)))))),""),"")</f>
        <v>99.202314516548441</v>
      </c>
      <c r="Y1349" s="8">
        <f t="shared" ref="Y1349:Y1412" ca="1" si="444">IFERROR(IF(ROW(R1349)-$BO$10&gt;ROW($I$4),100+(R1349-AVERAGE(INDIRECT(CONCATENATE(ADDRESS(ROW(R1349)-$BO$10,COLUMN(R1349)),":",CONCATENATE(ADDRESS(ROW(R1349),COLUMN(R1349)))))))/_xlfn.STDEV.S(INDIRECT(CONCATENATE(ADDRESS(ROW(R1349)-$BO$10,COLUMN(R1349)),":",CONCATENATE(ADDRESS(ROW(R1349),COLUMN(R1349)))))),""),"")</f>
        <v>99.53440054228416</v>
      </c>
      <c r="Z1349" s="8">
        <f t="shared" ref="Z1349:Z1412" ca="1" si="445">IFERROR(IF(ROW(S1349)-$BO$10&gt;ROW($I$4),100+(S1349-AVERAGE(INDIRECT(CONCATENATE(ADDRESS(ROW(S1349)-$BO$10,COLUMN(S1349)),":",CONCATENATE(ADDRESS(ROW(S1349),COLUMN(S1349)))))))/_xlfn.STDEV.S(INDIRECT(CONCATENATE(ADDRESS(ROW(S1349)-$BO$10,COLUMN(S1349)),":",CONCATENATE(ADDRESS(ROW(S1349),COLUMN(S1349)))))),""),"")</f>
        <v>98.9311992388551</v>
      </c>
      <c r="AA1349" s="8" t="str">
        <f t="shared" ref="AA1349:AA1412" ca="1" si="446">IFERROR(IF(ROW(T1349)-$BO$10&gt;ROW($I$4),100+(T1349-AVERAGE(INDIRECT(CONCATENATE(ADDRESS(ROW(T1349)-$BO$10,COLUMN(T1349)),":",CONCATENATE(ADDRESS(ROW(T1349),COLUMN(T1349)))))))/_xlfn.STDEV.S(INDIRECT(CONCATENATE(ADDRESS(ROW(T1349)-$BO$10,COLUMN(T1349)),":",CONCATENATE(ADDRESS(ROW(T1349),COLUMN(T1349)))))),""),"")</f>
        <v/>
      </c>
    </row>
    <row r="1350" spans="1:27" x14ac:dyDescent="0.2">
      <c r="A1350" s="4">
        <v>44446</v>
      </c>
      <c r="B1350" s="1">
        <v>13396.5</v>
      </c>
      <c r="C1350" s="1">
        <v>19751.650000000001</v>
      </c>
      <c r="D1350" s="1">
        <v>3972.15</v>
      </c>
      <c r="E1350" s="1">
        <v>8849.85</v>
      </c>
      <c r="F1350" s="1">
        <v>17362.099999999999</v>
      </c>
      <c r="G1350" s="1"/>
      <c r="H1350" s="4">
        <f t="shared" ref="H1350:H1413" si="447">A1350</f>
        <v>44446</v>
      </c>
      <c r="I1350" s="8">
        <f t="shared" ref="I1350:I1413" si="448">B1350/$F1350*100</f>
        <v>77.159444998012916</v>
      </c>
      <c r="J1350" s="8">
        <f t="shared" ref="J1350:J1413" si="449">C1350/$F1350*100</f>
        <v>113.76302405814967</v>
      </c>
      <c r="K1350" s="8">
        <f t="shared" ref="K1350:K1413" si="450">D1350/$F1350*100</f>
        <v>22.878280853122611</v>
      </c>
      <c r="L1350" s="8">
        <f t="shared" ref="L1350:L1413" si="451">E1350/$F1350*100</f>
        <v>50.972232621629878</v>
      </c>
      <c r="M1350" s="8">
        <f t="shared" ref="M1350:M1413" si="452">F1350/$F1350*100</f>
        <v>100</v>
      </c>
      <c r="N1350" s="8"/>
      <c r="O1350" s="3">
        <f t="shared" ref="O1350:O1413" si="453">A1350</f>
        <v>44446</v>
      </c>
      <c r="P1350" s="8">
        <f t="shared" ca="1" si="437"/>
        <v>99.067421725770998</v>
      </c>
      <c r="Q1350" s="8">
        <f t="shared" ca="1" si="438"/>
        <v>99.758100572619625</v>
      </c>
      <c r="R1350" s="8">
        <f t="shared" ca="1" si="439"/>
        <v>99.901779053188406</v>
      </c>
      <c r="S1350" s="8">
        <f t="shared" ca="1" si="440"/>
        <v>99.172348539612031</v>
      </c>
      <c r="T1350" s="8" t="str">
        <f t="shared" ca="1" si="441"/>
        <v/>
      </c>
      <c r="U1350" s="8"/>
      <c r="V1350" s="3">
        <f t="shared" ref="V1350:V1413" si="454">O1350</f>
        <v>44446</v>
      </c>
      <c r="W1350" s="8">
        <f t="shared" ca="1" si="442"/>
        <v>99.339947860857336</v>
      </c>
      <c r="X1350" s="8">
        <f t="shared" ca="1" si="443"/>
        <v>98.983814548144906</v>
      </c>
      <c r="Y1350" s="8">
        <f t="shared" ca="1" si="444"/>
        <v>99.544835912525187</v>
      </c>
      <c r="Z1350" s="8">
        <f t="shared" ca="1" si="445"/>
        <v>97.888286403366962</v>
      </c>
      <c r="AA1350" s="8" t="str">
        <f t="shared" ca="1" si="446"/>
        <v/>
      </c>
    </row>
    <row r="1351" spans="1:27" x14ac:dyDescent="0.2">
      <c r="A1351" s="4">
        <v>44447</v>
      </c>
      <c r="B1351" s="1">
        <v>13355.25</v>
      </c>
      <c r="C1351" s="1">
        <v>19763.55</v>
      </c>
      <c r="D1351" s="1">
        <v>3960.65</v>
      </c>
      <c r="E1351" s="1">
        <v>8818.2999999999993</v>
      </c>
      <c r="F1351" s="1">
        <v>17353.5</v>
      </c>
      <c r="G1351" s="1"/>
      <c r="H1351" s="4">
        <f t="shared" si="447"/>
        <v>44447</v>
      </c>
      <c r="I1351" s="8">
        <f t="shared" si="448"/>
        <v>76.959979254905349</v>
      </c>
      <c r="J1351" s="8">
        <f t="shared" si="449"/>
        <v>113.88797648889273</v>
      </c>
      <c r="K1351" s="8">
        <f t="shared" si="450"/>
        <v>22.823349756533265</v>
      </c>
      <c r="L1351" s="8">
        <f t="shared" si="451"/>
        <v>50.81568559656553</v>
      </c>
      <c r="M1351" s="8">
        <f t="shared" si="452"/>
        <v>100</v>
      </c>
      <c r="N1351" s="8"/>
      <c r="O1351" s="3">
        <f t="shared" si="453"/>
        <v>44447</v>
      </c>
      <c r="P1351" s="8">
        <f t="shared" ca="1" si="437"/>
        <v>98.793421666838299</v>
      </c>
      <c r="Q1351" s="8">
        <f t="shared" ca="1" si="438"/>
        <v>99.821361825150689</v>
      </c>
      <c r="R1351" s="8">
        <f t="shared" ca="1" si="439"/>
        <v>99.584546877020983</v>
      </c>
      <c r="S1351" s="8">
        <f t="shared" ca="1" si="440"/>
        <v>98.741322327389909</v>
      </c>
      <c r="T1351" s="8" t="str">
        <f t="shared" ca="1" si="441"/>
        <v/>
      </c>
      <c r="U1351" s="8"/>
      <c r="V1351" s="3">
        <f t="shared" si="454"/>
        <v>44447</v>
      </c>
      <c r="W1351" s="8">
        <f t="shared" ca="1" si="442"/>
        <v>99.140510234270749</v>
      </c>
      <c r="X1351" s="8">
        <f t="shared" ca="1" si="443"/>
        <v>99.058084486696259</v>
      </c>
      <c r="Y1351" s="8">
        <f t="shared" ca="1" si="444"/>
        <v>99.28102036189739</v>
      </c>
      <c r="Z1351" s="8">
        <f t="shared" ca="1" si="445"/>
        <v>97.407100002991413</v>
      </c>
      <c r="AA1351" s="8" t="str">
        <f t="shared" ca="1" si="446"/>
        <v/>
      </c>
    </row>
    <row r="1352" spans="1:27" x14ac:dyDescent="0.2">
      <c r="A1352" s="4">
        <v>44448</v>
      </c>
      <c r="B1352" s="1">
        <v>13408.45</v>
      </c>
      <c r="C1352" s="1">
        <v>19816.95</v>
      </c>
      <c r="D1352" s="1">
        <v>3977.9</v>
      </c>
      <c r="E1352" s="1">
        <v>8849.35</v>
      </c>
      <c r="F1352" s="1">
        <v>17369.25</v>
      </c>
      <c r="G1352" s="1"/>
      <c r="H1352" s="4">
        <f t="shared" si="447"/>
        <v>44448</v>
      </c>
      <c r="I1352" s="8">
        <f t="shared" si="448"/>
        <v>77.196482289102875</v>
      </c>
      <c r="J1352" s="8">
        <f t="shared" si="449"/>
        <v>114.09214560214171</v>
      </c>
      <c r="K1352" s="8">
        <f t="shared" si="450"/>
        <v>22.901967557608994</v>
      </c>
      <c r="L1352" s="8">
        <f t="shared" si="451"/>
        <v>50.94837140348605</v>
      </c>
      <c r="M1352" s="8">
        <f t="shared" si="452"/>
        <v>100</v>
      </c>
      <c r="N1352" s="8"/>
      <c r="O1352" s="3">
        <f t="shared" si="453"/>
        <v>44448</v>
      </c>
      <c r="P1352" s="8">
        <f t="shared" ca="1" si="437"/>
        <v>99.171578391885532</v>
      </c>
      <c r="Q1352" s="8">
        <f t="shared" ca="1" si="438"/>
        <v>99.921052393998593</v>
      </c>
      <c r="R1352" s="8">
        <f t="shared" ca="1" si="439"/>
        <v>100.0431243178981</v>
      </c>
      <c r="S1352" s="8">
        <f t="shared" ca="1" si="440"/>
        <v>99.077027813428245</v>
      </c>
      <c r="T1352" s="8" t="str">
        <f t="shared" ca="1" si="441"/>
        <v/>
      </c>
      <c r="U1352" s="8"/>
      <c r="V1352" s="3">
        <f t="shared" si="454"/>
        <v>44448</v>
      </c>
      <c r="W1352" s="8">
        <f t="shared" ca="1" si="442"/>
        <v>99.462013621023942</v>
      </c>
      <c r="X1352" s="8">
        <f t="shared" ca="1" si="443"/>
        <v>99.160246840701575</v>
      </c>
      <c r="Y1352" s="8">
        <f t="shared" ca="1" si="444"/>
        <v>99.697467679977237</v>
      </c>
      <c r="Z1352" s="8">
        <f t="shared" ca="1" si="445"/>
        <v>97.888859421666467</v>
      </c>
      <c r="AA1352" s="8" t="str">
        <f t="shared" ca="1" si="446"/>
        <v/>
      </c>
    </row>
    <row r="1353" spans="1:27" x14ac:dyDescent="0.2">
      <c r="A1353" s="4">
        <v>44449</v>
      </c>
      <c r="B1353" s="1">
        <v>13408.45</v>
      </c>
      <c r="C1353" s="1">
        <v>19816.95</v>
      </c>
      <c r="D1353" s="1">
        <v>3977.9</v>
      </c>
      <c r="E1353" s="1">
        <v>8849.35</v>
      </c>
      <c r="F1353" s="1">
        <v>17369.25</v>
      </c>
      <c r="G1353" s="1"/>
      <c r="H1353" s="4">
        <f t="shared" si="447"/>
        <v>44449</v>
      </c>
      <c r="I1353" s="8">
        <f t="shared" si="448"/>
        <v>77.196482289102875</v>
      </c>
      <c r="J1353" s="8">
        <f t="shared" si="449"/>
        <v>114.09214560214171</v>
      </c>
      <c r="K1353" s="8">
        <f t="shared" si="450"/>
        <v>22.901967557608994</v>
      </c>
      <c r="L1353" s="8">
        <f t="shared" si="451"/>
        <v>50.94837140348605</v>
      </c>
      <c r="M1353" s="8">
        <f t="shared" si="452"/>
        <v>100</v>
      </c>
      <c r="N1353" s="8"/>
      <c r="O1353" s="3">
        <f t="shared" si="453"/>
        <v>44449</v>
      </c>
      <c r="P1353" s="8">
        <f t="shared" ca="1" si="437"/>
        <v>99.191189566587383</v>
      </c>
      <c r="Q1353" s="8">
        <f t="shared" ca="1" si="438"/>
        <v>99.909029872271105</v>
      </c>
      <c r="R1353" s="8">
        <f t="shared" ca="1" si="439"/>
        <v>100.04669003975225</v>
      </c>
      <c r="S1353" s="8">
        <f t="shared" ca="1" si="440"/>
        <v>99.076066605459587</v>
      </c>
      <c r="T1353" s="8" t="str">
        <f t="shared" ca="1" si="441"/>
        <v/>
      </c>
      <c r="U1353" s="8"/>
      <c r="V1353" s="3">
        <f t="shared" si="454"/>
        <v>44449</v>
      </c>
      <c r="W1353" s="8">
        <f t="shared" ca="1" si="442"/>
        <v>99.495697681219838</v>
      </c>
      <c r="X1353" s="8">
        <f t="shared" ca="1" si="443"/>
        <v>99.160568797087763</v>
      </c>
      <c r="Y1353" s="8">
        <f t="shared" ca="1" si="444"/>
        <v>99.714390649594421</v>
      </c>
      <c r="Z1353" s="8">
        <f t="shared" ca="1" si="445"/>
        <v>97.953963194547953</v>
      </c>
      <c r="AA1353" s="8" t="str">
        <f t="shared" ca="1" si="446"/>
        <v/>
      </c>
    </row>
    <row r="1354" spans="1:27" x14ac:dyDescent="0.2">
      <c r="A1354" s="4">
        <v>44450</v>
      </c>
      <c r="B1354" s="1">
        <v>13408.45</v>
      </c>
      <c r="C1354" s="1">
        <v>19816.95</v>
      </c>
      <c r="D1354" s="1">
        <v>3977.9</v>
      </c>
      <c r="E1354" s="1">
        <v>8849.35</v>
      </c>
      <c r="F1354" s="1">
        <v>17369.25</v>
      </c>
      <c r="G1354" s="1"/>
      <c r="H1354" s="4">
        <f t="shared" si="447"/>
        <v>44450</v>
      </c>
      <c r="I1354" s="8">
        <f t="shared" si="448"/>
        <v>77.196482289102875</v>
      </c>
      <c r="J1354" s="8">
        <f t="shared" si="449"/>
        <v>114.09214560214171</v>
      </c>
      <c r="K1354" s="8">
        <f t="shared" si="450"/>
        <v>22.901967557608994</v>
      </c>
      <c r="L1354" s="8">
        <f t="shared" si="451"/>
        <v>50.94837140348605</v>
      </c>
      <c r="M1354" s="8">
        <f t="shared" si="452"/>
        <v>100</v>
      </c>
      <c r="N1354" s="8"/>
      <c r="O1354" s="3">
        <f t="shared" si="453"/>
        <v>44450</v>
      </c>
      <c r="P1354" s="8">
        <f t="shared" ca="1" si="437"/>
        <v>99.210336945932653</v>
      </c>
      <c r="Q1354" s="8">
        <f t="shared" ca="1" si="438"/>
        <v>99.896263243666738</v>
      </c>
      <c r="R1354" s="8">
        <f t="shared" ca="1" si="439"/>
        <v>100.04882161809958</v>
      </c>
      <c r="S1354" s="8">
        <f t="shared" ca="1" si="440"/>
        <v>99.06556327750171</v>
      </c>
      <c r="T1354" s="8" t="str">
        <f t="shared" ca="1" si="441"/>
        <v/>
      </c>
      <c r="U1354" s="8"/>
      <c r="V1354" s="3">
        <f t="shared" si="454"/>
        <v>44450</v>
      </c>
      <c r="W1354" s="8">
        <f t="shared" ca="1" si="442"/>
        <v>99.527329196366864</v>
      </c>
      <c r="X1354" s="8">
        <f t="shared" ca="1" si="443"/>
        <v>99.159957390550503</v>
      </c>
      <c r="Y1354" s="8">
        <f t="shared" ca="1" si="444"/>
        <v>99.728976777766775</v>
      </c>
      <c r="Z1354" s="8">
        <f t="shared" ca="1" si="445"/>
        <v>97.993191006803301</v>
      </c>
      <c r="AA1354" s="8" t="str">
        <f t="shared" ca="1" si="446"/>
        <v/>
      </c>
    </row>
    <row r="1355" spans="1:27" x14ac:dyDescent="0.2">
      <c r="A1355" s="4">
        <v>44451</v>
      </c>
      <c r="B1355" s="1">
        <v>13408.45</v>
      </c>
      <c r="C1355" s="1">
        <v>19816.95</v>
      </c>
      <c r="D1355" s="1">
        <v>3977.9</v>
      </c>
      <c r="E1355" s="1">
        <v>8849.35</v>
      </c>
      <c r="F1355" s="1">
        <v>17369.25</v>
      </c>
      <c r="G1355" s="1"/>
      <c r="H1355" s="4">
        <f t="shared" si="447"/>
        <v>44451</v>
      </c>
      <c r="I1355" s="8">
        <f t="shared" si="448"/>
        <v>77.196482289102875</v>
      </c>
      <c r="J1355" s="8">
        <f t="shared" si="449"/>
        <v>114.09214560214171</v>
      </c>
      <c r="K1355" s="8">
        <f t="shared" si="450"/>
        <v>22.901967557608994</v>
      </c>
      <c r="L1355" s="8">
        <f t="shared" si="451"/>
        <v>50.94837140348605</v>
      </c>
      <c r="M1355" s="8">
        <f t="shared" si="452"/>
        <v>100</v>
      </c>
      <c r="N1355" s="8"/>
      <c r="O1355" s="3">
        <f t="shared" si="453"/>
        <v>44451</v>
      </c>
      <c r="P1355" s="8">
        <f t="shared" ca="1" si="437"/>
        <v>99.229209735552288</v>
      </c>
      <c r="Q1355" s="8">
        <f t="shared" ca="1" si="438"/>
        <v>99.883280809699642</v>
      </c>
      <c r="R1355" s="8">
        <f t="shared" ca="1" si="439"/>
        <v>100.05095469112283</v>
      </c>
      <c r="S1355" s="8">
        <f t="shared" ca="1" si="440"/>
        <v>99.054877855725593</v>
      </c>
      <c r="T1355" s="8" t="str">
        <f t="shared" ca="1" si="441"/>
        <v/>
      </c>
      <c r="U1355" s="8"/>
      <c r="V1355" s="3">
        <f t="shared" si="454"/>
        <v>44451</v>
      </c>
      <c r="W1355" s="8">
        <f t="shared" ca="1" si="442"/>
        <v>99.558613542887471</v>
      </c>
      <c r="X1355" s="8">
        <f t="shared" ca="1" si="443"/>
        <v>99.1591458335905</v>
      </c>
      <c r="Y1355" s="8">
        <f t="shared" ca="1" si="444"/>
        <v>99.743396887818079</v>
      </c>
      <c r="Z1355" s="8">
        <f t="shared" ca="1" si="445"/>
        <v>98.029755034904653</v>
      </c>
      <c r="AA1355" s="8" t="str">
        <f t="shared" ca="1" si="446"/>
        <v/>
      </c>
    </row>
    <row r="1356" spans="1:27" x14ac:dyDescent="0.2">
      <c r="A1356" s="4">
        <v>44452</v>
      </c>
      <c r="B1356" s="1">
        <v>13453</v>
      </c>
      <c r="C1356" s="1">
        <v>19960.099999999999</v>
      </c>
      <c r="D1356" s="1">
        <v>3995.7</v>
      </c>
      <c r="E1356" s="1">
        <v>8893.5</v>
      </c>
      <c r="F1356" s="1">
        <v>17355.3</v>
      </c>
      <c r="G1356" s="1"/>
      <c r="H1356" s="4">
        <f t="shared" si="447"/>
        <v>44452</v>
      </c>
      <c r="I1356" s="8">
        <f t="shared" si="448"/>
        <v>77.515225896412048</v>
      </c>
      <c r="J1356" s="8">
        <f t="shared" si="449"/>
        <v>115.00867170259228</v>
      </c>
      <c r="K1356" s="8">
        <f t="shared" si="450"/>
        <v>23.022938237886986</v>
      </c>
      <c r="L1356" s="8">
        <f t="shared" si="451"/>
        <v>51.24371229537951</v>
      </c>
      <c r="M1356" s="8">
        <f t="shared" si="452"/>
        <v>100</v>
      </c>
      <c r="N1356" s="8"/>
      <c r="O1356" s="3">
        <f t="shared" si="453"/>
        <v>44452</v>
      </c>
      <c r="P1356" s="8">
        <f t="shared" ca="1" si="437"/>
        <v>99.731660421247838</v>
      </c>
      <c r="Q1356" s="8">
        <f t="shared" ca="1" si="438"/>
        <v>100.36763908486981</v>
      </c>
      <c r="R1356" s="8">
        <f t="shared" ca="1" si="439"/>
        <v>100.74628390091239</v>
      </c>
      <c r="S1356" s="8">
        <f t="shared" ca="1" si="440"/>
        <v>99.832598504261</v>
      </c>
      <c r="T1356" s="8" t="str">
        <f t="shared" ca="1" si="441"/>
        <v/>
      </c>
      <c r="U1356" s="8"/>
      <c r="V1356" s="3">
        <f t="shared" si="454"/>
        <v>44452</v>
      </c>
      <c r="W1356" s="8">
        <f t="shared" ca="1" si="442"/>
        <v>99.99021089513613</v>
      </c>
      <c r="X1356" s="8">
        <f t="shared" ca="1" si="443"/>
        <v>99.590082501641902</v>
      </c>
      <c r="Y1356" s="8">
        <f t="shared" ca="1" si="444"/>
        <v>100.37437206065029</v>
      </c>
      <c r="Z1356" s="8">
        <f t="shared" ca="1" si="445"/>
        <v>98.944607372067026</v>
      </c>
      <c r="AA1356" s="8" t="str">
        <f t="shared" ca="1" si="446"/>
        <v/>
      </c>
    </row>
    <row r="1357" spans="1:27" x14ac:dyDescent="0.2">
      <c r="A1357" s="4">
        <v>44453</v>
      </c>
      <c r="B1357" s="1">
        <v>13484.05</v>
      </c>
      <c r="C1357" s="1">
        <v>19976.95</v>
      </c>
      <c r="D1357" s="1">
        <v>4011.3</v>
      </c>
      <c r="E1357" s="1">
        <v>8951.25</v>
      </c>
      <c r="F1357" s="1">
        <v>17380</v>
      </c>
      <c r="G1357" s="1"/>
      <c r="H1357" s="4">
        <f t="shared" si="447"/>
        <v>44453</v>
      </c>
      <c r="I1357" s="8">
        <f t="shared" si="448"/>
        <v>77.583716915995396</v>
      </c>
      <c r="J1357" s="8">
        <f t="shared" si="449"/>
        <v>114.94217491369389</v>
      </c>
      <c r="K1357" s="8">
        <f t="shared" si="450"/>
        <v>23.079976985040275</v>
      </c>
      <c r="L1357" s="8">
        <f t="shared" si="451"/>
        <v>51.50316455696202</v>
      </c>
      <c r="M1357" s="8">
        <f t="shared" si="452"/>
        <v>100</v>
      </c>
      <c r="N1357" s="8"/>
      <c r="O1357" s="3">
        <f t="shared" si="453"/>
        <v>44453</v>
      </c>
      <c r="P1357" s="8">
        <f t="shared" ca="1" si="437"/>
        <v>99.847014064080867</v>
      </c>
      <c r="Q1357" s="8">
        <f t="shared" ca="1" si="438"/>
        <v>100.31539176781203</v>
      </c>
      <c r="R1357" s="8">
        <f t="shared" ca="1" si="439"/>
        <v>101.0560115125254</v>
      </c>
      <c r="S1357" s="8">
        <f t="shared" ca="1" si="440"/>
        <v>100.52012058296336</v>
      </c>
      <c r="T1357" s="8" t="str">
        <f t="shared" ca="1" si="441"/>
        <v/>
      </c>
      <c r="U1357" s="8"/>
      <c r="V1357" s="3">
        <f t="shared" si="454"/>
        <v>44453</v>
      </c>
      <c r="W1357" s="8">
        <f t="shared" ca="1" si="442"/>
        <v>100.09748868273044</v>
      </c>
      <c r="X1357" s="8">
        <f t="shared" ca="1" si="443"/>
        <v>99.54646950796311</v>
      </c>
      <c r="Y1357" s="8">
        <f t="shared" ca="1" si="444"/>
        <v>100.6522085370682</v>
      </c>
      <c r="Z1357" s="8">
        <f t="shared" ca="1" si="445"/>
        <v>99.732735708123613</v>
      </c>
      <c r="AA1357" s="8" t="str">
        <f t="shared" ca="1" si="446"/>
        <v/>
      </c>
    </row>
    <row r="1358" spans="1:27" x14ac:dyDescent="0.2">
      <c r="A1358" s="4">
        <v>44454</v>
      </c>
      <c r="B1358" s="1">
        <v>13597</v>
      </c>
      <c r="C1358" s="1">
        <v>20174.8</v>
      </c>
      <c r="D1358" s="1">
        <v>4039.5</v>
      </c>
      <c r="E1358" s="1">
        <v>9072.0499999999993</v>
      </c>
      <c r="F1358" s="1">
        <v>17519.45</v>
      </c>
      <c r="G1358" s="1"/>
      <c r="H1358" s="4">
        <f t="shared" si="447"/>
        <v>44454</v>
      </c>
      <c r="I1358" s="8">
        <f t="shared" si="448"/>
        <v>77.610883903318879</v>
      </c>
      <c r="J1358" s="8">
        <f t="shared" si="449"/>
        <v>115.15658311191275</v>
      </c>
      <c r="K1358" s="8">
        <f t="shared" si="450"/>
        <v>23.0572306779037</v>
      </c>
      <c r="L1358" s="8">
        <f t="shared" si="451"/>
        <v>51.782732905427963</v>
      </c>
      <c r="M1358" s="8">
        <f t="shared" si="452"/>
        <v>100</v>
      </c>
      <c r="N1358" s="8"/>
      <c r="O1358" s="3">
        <f t="shared" si="453"/>
        <v>44454</v>
      </c>
      <c r="P1358" s="8">
        <f t="shared" ca="1" si="437"/>
        <v>99.898703176372351</v>
      </c>
      <c r="Q1358" s="8">
        <f t="shared" ca="1" si="438"/>
        <v>100.41771753173099</v>
      </c>
      <c r="R1358" s="8">
        <f t="shared" ca="1" si="439"/>
        <v>100.90681308818579</v>
      </c>
      <c r="S1358" s="8">
        <f t="shared" ca="1" si="440"/>
        <v>101.26868020235487</v>
      </c>
      <c r="T1358" s="8" t="str">
        <f t="shared" ca="1" si="441"/>
        <v/>
      </c>
      <c r="U1358" s="8"/>
      <c r="V1358" s="3">
        <f t="shared" si="454"/>
        <v>44454</v>
      </c>
      <c r="W1358" s="8">
        <f t="shared" ca="1" si="442"/>
        <v>100.15155214821074</v>
      </c>
      <c r="X1358" s="8">
        <f t="shared" ca="1" si="443"/>
        <v>99.637883129431842</v>
      </c>
      <c r="Y1358" s="8">
        <f t="shared" ca="1" si="444"/>
        <v>100.51724054311241</v>
      </c>
      <c r="Z1358" s="8">
        <f t="shared" ca="1" si="445"/>
        <v>100.60310783206093</v>
      </c>
      <c r="AA1358" s="8" t="str">
        <f t="shared" ca="1" si="446"/>
        <v/>
      </c>
    </row>
    <row r="1359" spans="1:27" x14ac:dyDescent="0.2">
      <c r="A1359" s="4">
        <v>44455</v>
      </c>
      <c r="B1359" s="1">
        <v>13635.3</v>
      </c>
      <c r="C1359" s="1">
        <v>20182.400000000001</v>
      </c>
      <c r="D1359" s="1">
        <v>4054.5</v>
      </c>
      <c r="E1359" s="1">
        <v>9098.2999999999993</v>
      </c>
      <c r="F1359" s="1">
        <v>17629.5</v>
      </c>
      <c r="G1359" s="1"/>
      <c r="H1359" s="4">
        <f t="shared" si="447"/>
        <v>44455</v>
      </c>
      <c r="I1359" s="8">
        <f t="shared" si="448"/>
        <v>77.343656938653965</v>
      </c>
      <c r="J1359" s="8">
        <f t="shared" si="449"/>
        <v>114.4808417708954</v>
      </c>
      <c r="K1359" s="8">
        <f t="shared" si="450"/>
        <v>22.998383391474515</v>
      </c>
      <c r="L1359" s="8">
        <f t="shared" si="451"/>
        <v>51.608383675090039</v>
      </c>
      <c r="M1359" s="8">
        <f t="shared" si="452"/>
        <v>100</v>
      </c>
      <c r="N1359" s="8"/>
      <c r="O1359" s="3">
        <f t="shared" si="453"/>
        <v>44455</v>
      </c>
      <c r="P1359" s="8">
        <f t="shared" ca="1" si="437"/>
        <v>99.497764329027675</v>
      </c>
      <c r="Q1359" s="8">
        <f t="shared" ca="1" si="438"/>
        <v>100.0219643959647</v>
      </c>
      <c r="R1359" s="8">
        <f t="shared" ca="1" si="439"/>
        <v>100.56324906838286</v>
      </c>
      <c r="S1359" s="8">
        <f t="shared" ca="1" si="440"/>
        <v>100.76426834703351</v>
      </c>
      <c r="T1359" s="8" t="str">
        <f t="shared" ca="1" si="441"/>
        <v/>
      </c>
      <c r="U1359" s="8"/>
      <c r="V1359" s="3">
        <f t="shared" si="454"/>
        <v>44455</v>
      </c>
      <c r="W1359" s="8">
        <f t="shared" ca="1" si="442"/>
        <v>99.824182749810561</v>
      </c>
      <c r="X1359" s="8">
        <f t="shared" ca="1" si="443"/>
        <v>99.293465611222089</v>
      </c>
      <c r="Y1359" s="8">
        <f t="shared" ca="1" si="444"/>
        <v>100.21595566963425</v>
      </c>
      <c r="Z1359" s="8">
        <f t="shared" ca="1" si="445"/>
        <v>99.987956855776375</v>
      </c>
      <c r="AA1359" s="8" t="str">
        <f t="shared" ca="1" si="446"/>
        <v/>
      </c>
    </row>
    <row r="1360" spans="1:27" x14ac:dyDescent="0.2">
      <c r="A1360" s="4">
        <v>44456</v>
      </c>
      <c r="B1360" s="1">
        <v>13592.95</v>
      </c>
      <c r="C1360" s="1">
        <v>19935.8</v>
      </c>
      <c r="D1360" s="1">
        <v>4042.8</v>
      </c>
      <c r="E1360" s="1">
        <v>9022.1</v>
      </c>
      <c r="F1360" s="1">
        <v>17585.150000000001</v>
      </c>
      <c r="G1360" s="1"/>
      <c r="H1360" s="4">
        <f t="shared" si="447"/>
        <v>44456</v>
      </c>
      <c r="I1360" s="8">
        <f t="shared" si="448"/>
        <v>77.29789054969676</v>
      </c>
      <c r="J1360" s="8">
        <f t="shared" si="449"/>
        <v>113.36724452165605</v>
      </c>
      <c r="K1360" s="8">
        <f t="shared" si="450"/>
        <v>22.989852233276373</v>
      </c>
      <c r="L1360" s="8">
        <f t="shared" si="451"/>
        <v>51.305220598061432</v>
      </c>
      <c r="M1360" s="8">
        <f t="shared" si="452"/>
        <v>100</v>
      </c>
      <c r="N1360" s="8"/>
      <c r="O1360" s="3">
        <f t="shared" si="453"/>
        <v>44456</v>
      </c>
      <c r="P1360" s="8">
        <f t="shared" ca="1" si="437"/>
        <v>99.440737498955016</v>
      </c>
      <c r="Q1360" s="8">
        <f t="shared" ca="1" si="438"/>
        <v>99.370798161510791</v>
      </c>
      <c r="R1360" s="8">
        <f t="shared" ca="1" si="439"/>
        <v>100.51156078288381</v>
      </c>
      <c r="S1360" s="8">
        <f t="shared" ca="1" si="440"/>
        <v>99.900261665899322</v>
      </c>
      <c r="T1360" s="8" t="str">
        <f t="shared" ca="1" si="441"/>
        <v/>
      </c>
      <c r="U1360" s="8"/>
      <c r="V1360" s="3">
        <f t="shared" si="454"/>
        <v>44456</v>
      </c>
      <c r="W1360" s="8">
        <f t="shared" ca="1" si="442"/>
        <v>99.787681478602821</v>
      </c>
      <c r="X1360" s="8">
        <f t="shared" ca="1" si="443"/>
        <v>98.7402342388786</v>
      </c>
      <c r="Y1360" s="8">
        <f t="shared" ca="1" si="444"/>
        <v>100.17937998892901</v>
      </c>
      <c r="Z1360" s="8">
        <f t="shared" ca="1" si="445"/>
        <v>98.966483320769868</v>
      </c>
      <c r="AA1360" s="8" t="str">
        <f t="shared" ca="1" si="446"/>
        <v/>
      </c>
    </row>
    <row r="1361" spans="1:27" x14ac:dyDescent="0.2">
      <c r="A1361" s="4">
        <v>44457</v>
      </c>
      <c r="B1361" s="1">
        <v>13592.95</v>
      </c>
      <c r="C1361" s="1">
        <v>19935.8</v>
      </c>
      <c r="D1361" s="1">
        <v>4042.8</v>
      </c>
      <c r="E1361" s="1">
        <v>9022.1</v>
      </c>
      <c r="F1361" s="1">
        <v>17585.150000000001</v>
      </c>
      <c r="G1361" s="1"/>
      <c r="H1361" s="4">
        <f t="shared" si="447"/>
        <v>44457</v>
      </c>
      <c r="I1361" s="8">
        <f t="shared" si="448"/>
        <v>77.29789054969676</v>
      </c>
      <c r="J1361" s="8">
        <f t="shared" si="449"/>
        <v>113.36724452165605</v>
      </c>
      <c r="K1361" s="8">
        <f t="shared" si="450"/>
        <v>22.989852233276373</v>
      </c>
      <c r="L1361" s="8">
        <f t="shared" si="451"/>
        <v>51.305220598061432</v>
      </c>
      <c r="M1361" s="8">
        <f t="shared" si="452"/>
        <v>100</v>
      </c>
      <c r="N1361" s="8"/>
      <c r="O1361" s="3">
        <f t="shared" si="453"/>
        <v>44457</v>
      </c>
      <c r="P1361" s="8">
        <f t="shared" ca="1" si="437"/>
        <v>99.448209844699576</v>
      </c>
      <c r="Q1361" s="8">
        <f t="shared" ca="1" si="438"/>
        <v>99.360597248381211</v>
      </c>
      <c r="R1361" s="8">
        <f t="shared" ca="1" si="439"/>
        <v>100.50272024855283</v>
      </c>
      <c r="S1361" s="8">
        <f t="shared" ca="1" si="440"/>
        <v>99.892670849868864</v>
      </c>
      <c r="T1361" s="8" t="str">
        <f t="shared" ca="1" si="441"/>
        <v/>
      </c>
      <c r="U1361" s="8"/>
      <c r="V1361" s="3">
        <f t="shared" si="454"/>
        <v>44457</v>
      </c>
      <c r="W1361" s="8">
        <f t="shared" ca="1" si="442"/>
        <v>99.800143362461128</v>
      </c>
      <c r="X1361" s="8">
        <f t="shared" ca="1" si="443"/>
        <v>98.755605868884089</v>
      </c>
      <c r="Y1361" s="8">
        <f t="shared" ca="1" si="444"/>
        <v>100.17587044915356</v>
      </c>
      <c r="Z1361" s="8">
        <f t="shared" ca="1" si="445"/>
        <v>98.972164961313567</v>
      </c>
      <c r="AA1361" s="8" t="str">
        <f t="shared" ca="1" si="446"/>
        <v/>
      </c>
    </row>
    <row r="1362" spans="1:27" x14ac:dyDescent="0.2">
      <c r="A1362" s="4">
        <v>44458</v>
      </c>
      <c r="B1362" s="1">
        <v>13592.95</v>
      </c>
      <c r="C1362" s="1">
        <v>19935.8</v>
      </c>
      <c r="D1362" s="1">
        <v>4042.8</v>
      </c>
      <c r="E1362" s="1">
        <v>9022.1</v>
      </c>
      <c r="F1362" s="1">
        <v>17585.150000000001</v>
      </c>
      <c r="G1362" s="1"/>
      <c r="H1362" s="4">
        <f t="shared" si="447"/>
        <v>44458</v>
      </c>
      <c r="I1362" s="8">
        <f t="shared" si="448"/>
        <v>77.29789054969676</v>
      </c>
      <c r="J1362" s="8">
        <f t="shared" si="449"/>
        <v>113.36724452165605</v>
      </c>
      <c r="K1362" s="8">
        <f t="shared" si="450"/>
        <v>22.989852233276373</v>
      </c>
      <c r="L1362" s="8">
        <f t="shared" si="451"/>
        <v>51.305220598061432</v>
      </c>
      <c r="M1362" s="8">
        <f t="shared" si="452"/>
        <v>100</v>
      </c>
      <c r="N1362" s="8"/>
      <c r="O1362" s="3">
        <f t="shared" si="453"/>
        <v>44458</v>
      </c>
      <c r="P1362" s="8">
        <f t="shared" ca="1" si="437"/>
        <v>99.455630185628408</v>
      </c>
      <c r="Q1362" s="8">
        <f t="shared" ca="1" si="438"/>
        <v>99.350223426002557</v>
      </c>
      <c r="R1362" s="8">
        <f t="shared" ca="1" si="439"/>
        <v>100.49393713479591</v>
      </c>
      <c r="S1362" s="8">
        <f t="shared" ca="1" si="440"/>
        <v>99.885026396125923</v>
      </c>
      <c r="T1362" s="8" t="str">
        <f t="shared" ca="1" si="441"/>
        <v/>
      </c>
      <c r="U1362" s="8"/>
      <c r="V1362" s="3">
        <f t="shared" si="454"/>
        <v>44458</v>
      </c>
      <c r="W1362" s="8">
        <f t="shared" ca="1" si="442"/>
        <v>99.81226704502464</v>
      </c>
      <c r="X1362" s="8">
        <f t="shared" ca="1" si="443"/>
        <v>98.77041176657427</v>
      </c>
      <c r="Y1362" s="8">
        <f t="shared" ca="1" si="444"/>
        <v>100.17235048929221</v>
      </c>
      <c r="Z1362" s="8">
        <f t="shared" ca="1" si="445"/>
        <v>98.977647319079608</v>
      </c>
      <c r="AA1362" s="8" t="str">
        <f t="shared" ca="1" si="446"/>
        <v/>
      </c>
    </row>
    <row r="1363" spans="1:27" x14ac:dyDescent="0.2">
      <c r="A1363" s="4">
        <v>44459</v>
      </c>
      <c r="B1363" s="1">
        <v>13515.3</v>
      </c>
      <c r="C1363" s="1">
        <v>19233.55</v>
      </c>
      <c r="D1363" s="1">
        <v>4017.6</v>
      </c>
      <c r="E1363" s="1">
        <v>8975.4500000000007</v>
      </c>
      <c r="F1363" s="1">
        <v>17396.900000000001</v>
      </c>
      <c r="G1363" s="1"/>
      <c r="H1363" s="4">
        <f t="shared" si="447"/>
        <v>44459</v>
      </c>
      <c r="I1363" s="8">
        <f t="shared" si="448"/>
        <v>77.687978892791236</v>
      </c>
      <c r="J1363" s="8">
        <f t="shared" si="449"/>
        <v>110.5573406756376</v>
      </c>
      <c r="K1363" s="8">
        <f t="shared" si="450"/>
        <v>23.093769579637748</v>
      </c>
      <c r="L1363" s="8">
        <f t="shared" si="451"/>
        <v>51.592237697520829</v>
      </c>
      <c r="M1363" s="8">
        <f t="shared" si="452"/>
        <v>100</v>
      </c>
      <c r="N1363" s="8"/>
      <c r="O1363" s="3">
        <f t="shared" si="453"/>
        <v>44459</v>
      </c>
      <c r="P1363" s="8">
        <f t="shared" ca="1" si="437"/>
        <v>100.05992586934195</v>
      </c>
      <c r="Q1363" s="8">
        <f t="shared" ca="1" si="438"/>
        <v>97.778470592259524</v>
      </c>
      <c r="R1363" s="8">
        <f t="shared" ca="1" si="439"/>
        <v>101.06452704772779</v>
      </c>
      <c r="S1363" s="8">
        <f t="shared" ca="1" si="440"/>
        <v>100.68733143801789</v>
      </c>
      <c r="T1363" s="8" t="str">
        <f t="shared" ca="1" si="441"/>
        <v/>
      </c>
      <c r="U1363" s="8"/>
      <c r="V1363" s="3">
        <f t="shared" si="454"/>
        <v>44459</v>
      </c>
      <c r="W1363" s="8">
        <f t="shared" ca="1" si="442"/>
        <v>100.3294507883912</v>
      </c>
      <c r="X1363" s="8">
        <f t="shared" ca="1" si="443"/>
        <v>97.544076310955973</v>
      </c>
      <c r="Y1363" s="8">
        <f t="shared" ca="1" si="444"/>
        <v>100.6887827736891</v>
      </c>
      <c r="Z1363" s="8">
        <f t="shared" ca="1" si="445"/>
        <v>99.921747864181725</v>
      </c>
      <c r="AA1363" s="8" t="str">
        <f t="shared" ca="1" si="446"/>
        <v/>
      </c>
    </row>
    <row r="1364" spans="1:27" x14ac:dyDescent="0.2">
      <c r="A1364" s="4">
        <v>44460</v>
      </c>
      <c r="B1364" s="1">
        <v>13616.4</v>
      </c>
      <c r="C1364" s="1">
        <v>19603.3</v>
      </c>
      <c r="D1364" s="1">
        <v>4061.5</v>
      </c>
      <c r="E1364" s="1">
        <v>9116.75</v>
      </c>
      <c r="F1364" s="1">
        <v>17562</v>
      </c>
      <c r="G1364" s="1"/>
      <c r="H1364" s="4">
        <f t="shared" si="447"/>
        <v>44460</v>
      </c>
      <c r="I1364" s="8">
        <f t="shared" si="448"/>
        <v>77.533310556884189</v>
      </c>
      <c r="J1364" s="8">
        <f t="shared" si="449"/>
        <v>111.62339141327865</v>
      </c>
      <c r="K1364" s="8">
        <f t="shared" si="450"/>
        <v>23.126637057282771</v>
      </c>
      <c r="L1364" s="8">
        <f t="shared" si="451"/>
        <v>51.91179820066052</v>
      </c>
      <c r="M1364" s="8">
        <f t="shared" si="452"/>
        <v>100</v>
      </c>
      <c r="N1364" s="8"/>
      <c r="O1364" s="3">
        <f t="shared" si="453"/>
        <v>44460</v>
      </c>
      <c r="P1364" s="8">
        <f t="shared" ca="1" si="437"/>
        <v>99.825363623479376</v>
      </c>
      <c r="Q1364" s="8">
        <f t="shared" ca="1" si="438"/>
        <v>98.416967475794365</v>
      </c>
      <c r="R1364" s="8">
        <f t="shared" ca="1" si="439"/>
        <v>101.22436692857769</v>
      </c>
      <c r="S1364" s="8">
        <f t="shared" ca="1" si="440"/>
        <v>101.55400393490075</v>
      </c>
      <c r="T1364" s="8" t="str">
        <f t="shared" ca="1" si="441"/>
        <v/>
      </c>
      <c r="U1364" s="8"/>
      <c r="V1364" s="3">
        <f t="shared" si="454"/>
        <v>44460</v>
      </c>
      <c r="W1364" s="8">
        <f t="shared" ca="1" si="442"/>
        <v>100.13320274675579</v>
      </c>
      <c r="X1364" s="8">
        <f t="shared" ca="1" si="443"/>
        <v>98.136767393041069</v>
      </c>
      <c r="Y1364" s="8">
        <f t="shared" ca="1" si="444"/>
        <v>100.8304414213118</v>
      </c>
      <c r="Z1364" s="8">
        <f t="shared" ca="1" si="445"/>
        <v>100.92751254974753</v>
      </c>
      <c r="AA1364" s="8" t="str">
        <f t="shared" ca="1" si="446"/>
        <v/>
      </c>
    </row>
    <row r="1365" spans="1:27" x14ac:dyDescent="0.2">
      <c r="A1365" s="4">
        <v>44461</v>
      </c>
      <c r="B1365" s="1">
        <v>13655.05</v>
      </c>
      <c r="C1365" s="1">
        <v>19779.650000000001</v>
      </c>
      <c r="D1365" s="1">
        <v>4071.9</v>
      </c>
      <c r="E1365" s="1">
        <v>9149.15</v>
      </c>
      <c r="F1365" s="1">
        <v>17546.650000000001</v>
      </c>
      <c r="G1365" s="1"/>
      <c r="H1365" s="4">
        <f t="shared" si="447"/>
        <v>44461</v>
      </c>
      <c r="I1365" s="8">
        <f t="shared" si="448"/>
        <v>77.821407505136293</v>
      </c>
      <c r="J1365" s="8">
        <f t="shared" si="449"/>
        <v>112.72607591762529</v>
      </c>
      <c r="K1365" s="8">
        <f t="shared" si="450"/>
        <v>23.206139063581936</v>
      </c>
      <c r="L1365" s="8">
        <f t="shared" si="451"/>
        <v>52.141861836874838</v>
      </c>
      <c r="M1365" s="8">
        <f t="shared" si="452"/>
        <v>100</v>
      </c>
      <c r="N1365" s="8"/>
      <c r="O1365" s="3">
        <f t="shared" si="453"/>
        <v>44461</v>
      </c>
      <c r="P1365" s="8">
        <f t="shared" ca="1" si="437"/>
        <v>100.2814951919554</v>
      </c>
      <c r="Q1365" s="8">
        <f t="shared" ca="1" si="438"/>
        <v>99.045678332237628</v>
      </c>
      <c r="R1365" s="8">
        <f t="shared" ca="1" si="439"/>
        <v>101.63189576635473</v>
      </c>
      <c r="S1365" s="8">
        <f t="shared" ca="1" si="440"/>
        <v>102.11481886605864</v>
      </c>
      <c r="T1365" s="8" t="str">
        <f t="shared" ca="1" si="441"/>
        <v/>
      </c>
      <c r="U1365" s="8"/>
      <c r="V1365" s="3">
        <f t="shared" si="454"/>
        <v>44461</v>
      </c>
      <c r="W1365" s="8">
        <f t="shared" ca="1" si="442"/>
        <v>100.53418999717297</v>
      </c>
      <c r="X1365" s="8">
        <f t="shared" ca="1" si="443"/>
        <v>98.678769322205468</v>
      </c>
      <c r="Y1365" s="8">
        <f t="shared" ca="1" si="444"/>
        <v>101.19600840111062</v>
      </c>
      <c r="Z1365" s="8">
        <f t="shared" ca="1" si="445"/>
        <v>101.54647417455263</v>
      </c>
      <c r="AA1365" s="8" t="str">
        <f t="shared" ca="1" si="446"/>
        <v/>
      </c>
    </row>
    <row r="1366" spans="1:27" x14ac:dyDescent="0.2">
      <c r="A1366" s="4">
        <v>44462</v>
      </c>
      <c r="B1366" s="1">
        <v>13739.8</v>
      </c>
      <c r="C1366" s="1">
        <v>20093</v>
      </c>
      <c r="D1366" s="1">
        <v>4099.5</v>
      </c>
      <c r="E1366" s="1">
        <v>9245.25</v>
      </c>
      <c r="F1366" s="1">
        <v>17822.95</v>
      </c>
      <c r="G1366" s="1"/>
      <c r="H1366" s="4">
        <f t="shared" si="447"/>
        <v>44462</v>
      </c>
      <c r="I1366" s="8">
        <f t="shared" si="448"/>
        <v>77.0904928757585</v>
      </c>
      <c r="J1366" s="8">
        <f t="shared" si="449"/>
        <v>112.73666817221614</v>
      </c>
      <c r="K1366" s="8">
        <f t="shared" si="450"/>
        <v>23.00124277967452</v>
      </c>
      <c r="L1366" s="8">
        <f t="shared" si="451"/>
        <v>51.872725895544789</v>
      </c>
      <c r="M1366" s="8">
        <f t="shared" si="452"/>
        <v>100</v>
      </c>
      <c r="N1366" s="8"/>
      <c r="O1366" s="3">
        <f t="shared" si="453"/>
        <v>44462</v>
      </c>
      <c r="P1366" s="8">
        <f t="shared" ca="1" si="437"/>
        <v>99.162369488572168</v>
      </c>
      <c r="Q1366" s="8">
        <f t="shared" ca="1" si="438"/>
        <v>99.060037147635313</v>
      </c>
      <c r="R1366" s="8">
        <f t="shared" ca="1" si="439"/>
        <v>100.50042234029371</v>
      </c>
      <c r="S1366" s="8">
        <f t="shared" ca="1" si="440"/>
        <v>101.34368205701834</v>
      </c>
      <c r="T1366" s="8" t="str">
        <f t="shared" ca="1" si="441"/>
        <v/>
      </c>
      <c r="U1366" s="8"/>
      <c r="V1366" s="3">
        <f t="shared" si="454"/>
        <v>44462</v>
      </c>
      <c r="W1366" s="8">
        <f t="shared" ca="1" si="442"/>
        <v>99.584097898363964</v>
      </c>
      <c r="X1366" s="8">
        <f t="shared" ca="1" si="443"/>
        <v>98.721560233640133</v>
      </c>
      <c r="Y1366" s="8">
        <f t="shared" ca="1" si="444"/>
        <v>100.18454269790007</v>
      </c>
      <c r="Z1366" s="8">
        <f t="shared" ca="1" si="445"/>
        <v>100.64660586470043</v>
      </c>
      <c r="AA1366" s="8" t="str">
        <f t="shared" ca="1" si="446"/>
        <v/>
      </c>
    </row>
    <row r="1367" spans="1:27" x14ac:dyDescent="0.2">
      <c r="A1367" s="4">
        <v>44463</v>
      </c>
      <c r="B1367" s="1">
        <v>13732.05</v>
      </c>
      <c r="C1367" s="1">
        <v>19900.349999999999</v>
      </c>
      <c r="D1367" s="1">
        <v>4108.8</v>
      </c>
      <c r="E1367" s="1">
        <v>9229.4500000000007</v>
      </c>
      <c r="F1367" s="1">
        <v>17853.2</v>
      </c>
      <c r="G1367" s="1"/>
      <c r="H1367" s="4">
        <f t="shared" si="447"/>
        <v>44463</v>
      </c>
      <c r="I1367" s="8">
        <f t="shared" si="448"/>
        <v>76.916463155064633</v>
      </c>
      <c r="J1367" s="8">
        <f t="shared" si="449"/>
        <v>111.46657181905763</v>
      </c>
      <c r="K1367" s="8">
        <f t="shared" si="450"/>
        <v>23.014361571034886</v>
      </c>
      <c r="L1367" s="8">
        <f t="shared" si="451"/>
        <v>51.696334550668787</v>
      </c>
      <c r="M1367" s="8">
        <f t="shared" si="452"/>
        <v>100</v>
      </c>
      <c r="N1367" s="8"/>
      <c r="O1367" s="3">
        <f t="shared" si="453"/>
        <v>44463</v>
      </c>
      <c r="P1367" s="8">
        <f t="shared" ca="1" si="437"/>
        <v>98.914482731293106</v>
      </c>
      <c r="Q1367" s="8">
        <f t="shared" ca="1" si="438"/>
        <v>98.391542313679778</v>
      </c>
      <c r="R1367" s="8">
        <f t="shared" ca="1" si="439"/>
        <v>100.58541198664565</v>
      </c>
      <c r="S1367" s="8">
        <f t="shared" ca="1" si="440"/>
        <v>100.85035311019278</v>
      </c>
      <c r="T1367" s="8" t="str">
        <f t="shared" ca="1" si="441"/>
        <v/>
      </c>
      <c r="U1367" s="8"/>
      <c r="V1367" s="3">
        <f t="shared" si="454"/>
        <v>44463</v>
      </c>
      <c r="W1367" s="8">
        <f t="shared" ca="1" si="442"/>
        <v>99.387030045856648</v>
      </c>
      <c r="X1367" s="8">
        <f t="shared" ca="1" si="443"/>
        <v>98.248541919357891</v>
      </c>
      <c r="Y1367" s="8">
        <f t="shared" ca="1" si="444"/>
        <v>100.28294475834211</v>
      </c>
      <c r="Z1367" s="8">
        <f t="shared" ca="1" si="445"/>
        <v>100.07947002103509</v>
      </c>
      <c r="AA1367" s="8" t="str">
        <f t="shared" ca="1" si="446"/>
        <v/>
      </c>
    </row>
    <row r="1368" spans="1:27" x14ac:dyDescent="0.2">
      <c r="A1368" s="4">
        <v>44464</v>
      </c>
      <c r="B1368" s="1">
        <v>13732.05</v>
      </c>
      <c r="C1368" s="1">
        <v>19900.349999999999</v>
      </c>
      <c r="D1368" s="1">
        <v>4108.8</v>
      </c>
      <c r="E1368" s="1">
        <v>9229.4500000000007</v>
      </c>
      <c r="F1368" s="1">
        <v>17853.2</v>
      </c>
      <c r="G1368" s="1"/>
      <c r="H1368" s="4">
        <f t="shared" si="447"/>
        <v>44464</v>
      </c>
      <c r="I1368" s="8">
        <f t="shared" si="448"/>
        <v>76.916463155064633</v>
      </c>
      <c r="J1368" s="8">
        <f t="shared" si="449"/>
        <v>111.46657181905763</v>
      </c>
      <c r="K1368" s="8">
        <f t="shared" si="450"/>
        <v>23.014361571034886</v>
      </c>
      <c r="L1368" s="8">
        <f t="shared" si="451"/>
        <v>51.696334550668787</v>
      </c>
      <c r="M1368" s="8">
        <f t="shared" si="452"/>
        <v>100</v>
      </c>
      <c r="N1368" s="8"/>
      <c r="O1368" s="3">
        <f t="shared" si="453"/>
        <v>44464</v>
      </c>
      <c r="P1368" s="8">
        <f t="shared" ca="1" si="437"/>
        <v>98.939846481309132</v>
      </c>
      <c r="Q1368" s="8">
        <f t="shared" ca="1" si="438"/>
        <v>98.42205515484126</v>
      </c>
      <c r="R1368" s="8">
        <f t="shared" ca="1" si="439"/>
        <v>100.58959726968354</v>
      </c>
      <c r="S1368" s="8">
        <f t="shared" ca="1" si="440"/>
        <v>100.83136678158647</v>
      </c>
      <c r="T1368" s="8" t="str">
        <f t="shared" ca="1" si="441"/>
        <v/>
      </c>
      <c r="U1368" s="8"/>
      <c r="V1368" s="3">
        <f t="shared" si="454"/>
        <v>44464</v>
      </c>
      <c r="W1368" s="8">
        <f t="shared" ca="1" si="442"/>
        <v>99.426027719883635</v>
      </c>
      <c r="X1368" s="8">
        <f t="shared" ca="1" si="443"/>
        <v>98.323839055518206</v>
      </c>
      <c r="Y1368" s="8">
        <f t="shared" ca="1" si="444"/>
        <v>100.30174794242322</v>
      </c>
      <c r="Z1368" s="8">
        <f t="shared" ca="1" si="445"/>
        <v>100.05465243691997</v>
      </c>
      <c r="AA1368" s="8" t="str">
        <f t="shared" ca="1" si="446"/>
        <v/>
      </c>
    </row>
    <row r="1369" spans="1:27" x14ac:dyDescent="0.2">
      <c r="A1369" s="4">
        <v>44465</v>
      </c>
      <c r="B1369" s="1">
        <v>13732.05</v>
      </c>
      <c r="C1369" s="1">
        <v>19900.349999999999</v>
      </c>
      <c r="D1369" s="1">
        <v>4108.8</v>
      </c>
      <c r="E1369" s="1">
        <v>9229.4500000000007</v>
      </c>
      <c r="F1369" s="1">
        <v>17853.2</v>
      </c>
      <c r="G1369" s="1"/>
      <c r="H1369" s="4">
        <f t="shared" si="447"/>
        <v>44465</v>
      </c>
      <c r="I1369" s="8">
        <f t="shared" si="448"/>
        <v>76.916463155064633</v>
      </c>
      <c r="J1369" s="8">
        <f t="shared" si="449"/>
        <v>111.46657181905763</v>
      </c>
      <c r="K1369" s="8">
        <f t="shared" si="450"/>
        <v>23.014361571034886</v>
      </c>
      <c r="L1369" s="8">
        <f t="shared" si="451"/>
        <v>51.696334550668787</v>
      </c>
      <c r="M1369" s="8">
        <f t="shared" si="452"/>
        <v>100</v>
      </c>
      <c r="N1369" s="8"/>
      <c r="O1369" s="3">
        <f t="shared" si="453"/>
        <v>44465</v>
      </c>
      <c r="P1369" s="8">
        <f t="shared" ca="1" si="437"/>
        <v>98.964542228381561</v>
      </c>
      <c r="Q1369" s="8">
        <f t="shared" ca="1" si="438"/>
        <v>98.451421502166639</v>
      </c>
      <c r="R1369" s="8">
        <f t="shared" ca="1" si="439"/>
        <v>100.59380826314346</v>
      </c>
      <c r="S1369" s="8">
        <f t="shared" ca="1" si="440"/>
        <v>100.81269879869605</v>
      </c>
      <c r="T1369" s="8" t="str">
        <f t="shared" ca="1" si="441"/>
        <v/>
      </c>
      <c r="U1369" s="8"/>
      <c r="V1369" s="3">
        <f t="shared" si="454"/>
        <v>44465</v>
      </c>
      <c r="W1369" s="8">
        <f t="shared" ca="1" si="442"/>
        <v>99.464208550359331</v>
      </c>
      <c r="X1369" s="8">
        <f t="shared" ca="1" si="443"/>
        <v>98.39351842538089</v>
      </c>
      <c r="Y1369" s="8">
        <f t="shared" ca="1" si="444"/>
        <v>100.32073199406855</v>
      </c>
      <c r="Z1369" s="8">
        <f t="shared" ca="1" si="445"/>
        <v>100.03088086548816</v>
      </c>
      <c r="AA1369" s="8" t="str">
        <f t="shared" ca="1" si="446"/>
        <v/>
      </c>
    </row>
    <row r="1370" spans="1:27" x14ac:dyDescent="0.2">
      <c r="A1370" s="4">
        <v>44466</v>
      </c>
      <c r="B1370" s="1">
        <v>13657.4</v>
      </c>
      <c r="C1370" s="1">
        <v>19832.95</v>
      </c>
      <c r="D1370" s="1">
        <v>4077.4</v>
      </c>
      <c r="E1370" s="1">
        <v>9123.5499999999993</v>
      </c>
      <c r="F1370" s="1">
        <v>17855.099999999999</v>
      </c>
      <c r="G1370" s="1"/>
      <c r="H1370" s="4">
        <f t="shared" si="447"/>
        <v>44466</v>
      </c>
      <c r="I1370" s="8">
        <f t="shared" si="448"/>
        <v>76.490190477790662</v>
      </c>
      <c r="J1370" s="8">
        <f t="shared" si="449"/>
        <v>111.07722723479567</v>
      </c>
      <c r="K1370" s="8">
        <f t="shared" si="450"/>
        <v>22.836052444399641</v>
      </c>
      <c r="L1370" s="8">
        <f t="shared" si="451"/>
        <v>51.09772557980633</v>
      </c>
      <c r="M1370" s="8">
        <f t="shared" si="452"/>
        <v>100</v>
      </c>
      <c r="N1370" s="8"/>
      <c r="O1370" s="3">
        <f t="shared" si="453"/>
        <v>44466</v>
      </c>
      <c r="P1370" s="8">
        <f t="shared" ca="1" si="437"/>
        <v>98.345556888627939</v>
      </c>
      <c r="Q1370" s="8">
        <f t="shared" ca="1" si="438"/>
        <v>98.282809639127095</v>
      </c>
      <c r="R1370" s="8">
        <f t="shared" ca="1" si="439"/>
        <v>99.608294960546019</v>
      </c>
      <c r="S1370" s="8">
        <f t="shared" ca="1" si="440"/>
        <v>99.202864196117758</v>
      </c>
      <c r="T1370" s="8" t="str">
        <f t="shared" ca="1" si="441"/>
        <v/>
      </c>
      <c r="U1370" s="8"/>
      <c r="V1370" s="3">
        <f t="shared" si="454"/>
        <v>44466</v>
      </c>
      <c r="W1370" s="8">
        <f t="shared" ca="1" si="442"/>
        <v>98.93973978141122</v>
      </c>
      <c r="X1370" s="8">
        <f t="shared" ca="1" si="443"/>
        <v>98.318135774891886</v>
      </c>
      <c r="Y1370" s="8">
        <f t="shared" ca="1" si="444"/>
        <v>99.405843737037927</v>
      </c>
      <c r="Z1370" s="8">
        <f t="shared" ca="1" si="445"/>
        <v>98.224410650492374</v>
      </c>
      <c r="AA1370" s="8" t="str">
        <f t="shared" ca="1" si="446"/>
        <v/>
      </c>
    </row>
    <row r="1371" spans="1:27" x14ac:dyDescent="0.2">
      <c r="A1371" s="4">
        <v>44467</v>
      </c>
      <c r="B1371" s="1">
        <v>13660</v>
      </c>
      <c r="C1371" s="1">
        <v>19624.95</v>
      </c>
      <c r="D1371" s="1">
        <v>4046.7</v>
      </c>
      <c r="E1371" s="1">
        <v>9077.15</v>
      </c>
      <c r="F1371" s="1">
        <v>17748.599999999999</v>
      </c>
      <c r="G1371" s="1"/>
      <c r="H1371" s="4">
        <f t="shared" si="447"/>
        <v>44467</v>
      </c>
      <c r="I1371" s="8">
        <f t="shared" si="448"/>
        <v>76.96381686442875</v>
      </c>
      <c r="J1371" s="8">
        <f t="shared" si="449"/>
        <v>110.57181974916332</v>
      </c>
      <c r="K1371" s="8">
        <f t="shared" si="450"/>
        <v>22.800108177546399</v>
      </c>
      <c r="L1371" s="8">
        <f t="shared" si="451"/>
        <v>51.142907046189556</v>
      </c>
      <c r="M1371" s="8">
        <f t="shared" si="452"/>
        <v>100</v>
      </c>
      <c r="N1371" s="8"/>
      <c r="O1371" s="3">
        <f t="shared" si="453"/>
        <v>44467</v>
      </c>
      <c r="P1371" s="8">
        <f t="shared" ca="1" si="437"/>
        <v>99.10114198661708</v>
      </c>
      <c r="Q1371" s="8">
        <f t="shared" ca="1" si="438"/>
        <v>98.073672388459357</v>
      </c>
      <c r="R1371" s="8">
        <f t="shared" ca="1" si="439"/>
        <v>99.422549533206578</v>
      </c>
      <c r="S1371" s="8">
        <f t="shared" ca="1" si="440"/>
        <v>99.319769159742478</v>
      </c>
      <c r="T1371" s="8" t="str">
        <f t="shared" ca="1" si="441"/>
        <v/>
      </c>
      <c r="U1371" s="8"/>
      <c r="V1371" s="3">
        <f t="shared" si="454"/>
        <v>44467</v>
      </c>
      <c r="W1371" s="8">
        <f t="shared" ca="1" si="442"/>
        <v>99.623582913845169</v>
      </c>
      <c r="X1371" s="8">
        <f t="shared" ca="1" si="443"/>
        <v>98.221811117987954</v>
      </c>
      <c r="Y1371" s="8">
        <f t="shared" ca="1" si="444"/>
        <v>99.247670640799328</v>
      </c>
      <c r="Z1371" s="8">
        <f t="shared" ca="1" si="445"/>
        <v>98.397333843902331</v>
      </c>
      <c r="AA1371" s="8" t="str">
        <f t="shared" ca="1" si="446"/>
        <v/>
      </c>
    </row>
    <row r="1372" spans="1:27" x14ac:dyDescent="0.2">
      <c r="A1372" s="4">
        <v>44468</v>
      </c>
      <c r="B1372" s="1">
        <v>13708.5</v>
      </c>
      <c r="C1372" s="1">
        <v>19857.75</v>
      </c>
      <c r="D1372" s="1">
        <v>4039.85</v>
      </c>
      <c r="E1372" s="1">
        <v>9139.75</v>
      </c>
      <c r="F1372" s="1">
        <v>17711.3</v>
      </c>
      <c r="G1372" s="1"/>
      <c r="H1372" s="4">
        <f t="shared" si="447"/>
        <v>44468</v>
      </c>
      <c r="I1372" s="8">
        <f t="shared" si="448"/>
        <v>77.399739149582473</v>
      </c>
      <c r="J1372" s="8">
        <f t="shared" si="449"/>
        <v>112.11909910622033</v>
      </c>
      <c r="K1372" s="8">
        <f t="shared" si="450"/>
        <v>22.809449334605592</v>
      </c>
      <c r="L1372" s="8">
        <f t="shared" si="451"/>
        <v>51.604060684421817</v>
      </c>
      <c r="M1372" s="8">
        <f t="shared" si="452"/>
        <v>100</v>
      </c>
      <c r="N1372" s="8"/>
      <c r="O1372" s="3">
        <f t="shared" si="453"/>
        <v>44468</v>
      </c>
      <c r="P1372" s="8">
        <f t="shared" ca="1" si="437"/>
        <v>99.784588770255695</v>
      </c>
      <c r="Q1372" s="8">
        <f t="shared" ca="1" si="438"/>
        <v>98.878209886116494</v>
      </c>
      <c r="R1372" s="8">
        <f t="shared" ca="1" si="439"/>
        <v>99.4887295903021</v>
      </c>
      <c r="S1372" s="8">
        <f t="shared" ca="1" si="440"/>
        <v>100.54550730358157</v>
      </c>
      <c r="T1372" s="8" t="str">
        <f t="shared" ca="1" si="441"/>
        <v/>
      </c>
      <c r="U1372" s="8"/>
      <c r="V1372" s="3">
        <f t="shared" si="454"/>
        <v>44468</v>
      </c>
      <c r="W1372" s="8">
        <f t="shared" ca="1" si="442"/>
        <v>100.2378620529563</v>
      </c>
      <c r="X1372" s="8">
        <f t="shared" ca="1" si="443"/>
        <v>98.831309615471639</v>
      </c>
      <c r="Y1372" s="8">
        <f t="shared" ca="1" si="444"/>
        <v>99.329627093951018</v>
      </c>
      <c r="Z1372" s="8">
        <f t="shared" ca="1" si="445"/>
        <v>99.752478792381908</v>
      </c>
      <c r="AA1372" s="8" t="str">
        <f t="shared" ca="1" si="446"/>
        <v/>
      </c>
    </row>
    <row r="1373" spans="1:27" x14ac:dyDescent="0.2">
      <c r="A1373" s="4">
        <v>44469</v>
      </c>
      <c r="B1373" s="1">
        <v>13603.9</v>
      </c>
      <c r="C1373" s="1">
        <v>19793.400000000001</v>
      </c>
      <c r="D1373" s="1">
        <v>4023.2</v>
      </c>
      <c r="E1373" s="1">
        <v>9082.25</v>
      </c>
      <c r="F1373" s="1">
        <v>17618.150000000001</v>
      </c>
      <c r="G1373" s="1"/>
      <c r="H1373" s="4">
        <f t="shared" si="447"/>
        <v>44469</v>
      </c>
      <c r="I1373" s="8">
        <f t="shared" si="448"/>
        <v>77.215258128691147</v>
      </c>
      <c r="J1373" s="8">
        <f t="shared" si="449"/>
        <v>112.3466425248962</v>
      </c>
      <c r="K1373" s="8">
        <f t="shared" si="450"/>
        <v>22.835541756654358</v>
      </c>
      <c r="L1373" s="8">
        <f t="shared" si="451"/>
        <v>51.550531696006672</v>
      </c>
      <c r="M1373" s="8">
        <f t="shared" si="452"/>
        <v>100</v>
      </c>
      <c r="N1373" s="8"/>
      <c r="O1373" s="3">
        <f t="shared" si="453"/>
        <v>44469</v>
      </c>
      <c r="P1373" s="8">
        <f t="shared" ca="1" si="437"/>
        <v>99.510946783994015</v>
      </c>
      <c r="Q1373" s="8">
        <f t="shared" ca="1" si="438"/>
        <v>99.005616231755297</v>
      </c>
      <c r="R1373" s="8">
        <f t="shared" ca="1" si="439"/>
        <v>99.648219378684132</v>
      </c>
      <c r="S1373" s="8">
        <f t="shared" ca="1" si="440"/>
        <v>100.3789582887686</v>
      </c>
      <c r="T1373" s="8" t="str">
        <f t="shared" ca="1" si="441"/>
        <v/>
      </c>
      <c r="U1373" s="8"/>
      <c r="V1373" s="3">
        <f t="shared" si="454"/>
        <v>44469</v>
      </c>
      <c r="W1373" s="8">
        <f t="shared" ca="1" si="442"/>
        <v>100.00174008564278</v>
      </c>
      <c r="X1373" s="8">
        <f t="shared" ca="1" si="443"/>
        <v>98.946386029041108</v>
      </c>
      <c r="Y1373" s="8">
        <f t="shared" ca="1" si="444"/>
        <v>99.501061329698032</v>
      </c>
      <c r="Z1373" s="8">
        <f t="shared" ca="1" si="445"/>
        <v>99.553677759452512</v>
      </c>
      <c r="AA1373" s="8" t="str">
        <f t="shared" ca="1" si="446"/>
        <v/>
      </c>
    </row>
    <row r="1374" spans="1:27" x14ac:dyDescent="0.2">
      <c r="A1374" s="4">
        <v>44470</v>
      </c>
      <c r="B1374" s="1">
        <v>13617.8</v>
      </c>
      <c r="C1374" s="1">
        <v>19753.45</v>
      </c>
      <c r="D1374" s="1">
        <v>4011.55</v>
      </c>
      <c r="E1374" s="1">
        <v>9060.1</v>
      </c>
      <c r="F1374" s="1">
        <v>17532.05</v>
      </c>
      <c r="G1374" s="1"/>
      <c r="H1374" s="4">
        <f t="shared" si="447"/>
        <v>44470</v>
      </c>
      <c r="I1374" s="8">
        <f t="shared" si="448"/>
        <v>77.673746082175214</v>
      </c>
      <c r="J1374" s="8">
        <f t="shared" si="449"/>
        <v>112.67050915323651</v>
      </c>
      <c r="K1374" s="8">
        <f t="shared" si="450"/>
        <v>22.881237505026512</v>
      </c>
      <c r="L1374" s="8">
        <f t="shared" si="451"/>
        <v>51.677356612603774</v>
      </c>
      <c r="M1374" s="8">
        <f t="shared" si="452"/>
        <v>100</v>
      </c>
      <c r="N1374" s="8"/>
      <c r="O1374" s="3">
        <f t="shared" si="453"/>
        <v>44470</v>
      </c>
      <c r="P1374" s="8">
        <f t="shared" ca="1" si="437"/>
        <v>100.23353035433436</v>
      </c>
      <c r="Q1374" s="8">
        <f t="shared" ca="1" si="438"/>
        <v>99.173158976293962</v>
      </c>
      <c r="R1374" s="8">
        <f t="shared" ca="1" si="439"/>
        <v>99.924175487407538</v>
      </c>
      <c r="S1374" s="8">
        <f t="shared" ca="1" si="440"/>
        <v>100.71796516835404</v>
      </c>
      <c r="T1374" s="8" t="str">
        <f t="shared" ca="1" si="441"/>
        <v/>
      </c>
      <c r="U1374" s="8"/>
      <c r="V1374" s="3">
        <f t="shared" si="454"/>
        <v>44470</v>
      </c>
      <c r="W1374" s="8">
        <f t="shared" ca="1" si="442"/>
        <v>100.65779979496953</v>
      </c>
      <c r="X1374" s="8">
        <f t="shared" ca="1" si="443"/>
        <v>99.083578224083595</v>
      </c>
      <c r="Y1374" s="8">
        <f t="shared" ca="1" si="444"/>
        <v>99.790494534163685</v>
      </c>
      <c r="Z1374" s="8">
        <f t="shared" ca="1" si="445"/>
        <v>99.928039228672304</v>
      </c>
      <c r="AA1374" s="8" t="str">
        <f t="shared" ca="1" si="446"/>
        <v/>
      </c>
    </row>
    <row r="1375" spans="1:27" x14ac:dyDescent="0.2">
      <c r="A1375" s="4">
        <v>44471</v>
      </c>
      <c r="B1375" s="1">
        <v>13617.8</v>
      </c>
      <c r="C1375" s="1">
        <v>19753.45</v>
      </c>
      <c r="D1375" s="1">
        <v>4011.55</v>
      </c>
      <c r="E1375" s="1">
        <v>9060.1</v>
      </c>
      <c r="F1375" s="1">
        <v>17532.05</v>
      </c>
      <c r="G1375" s="1"/>
      <c r="H1375" s="4">
        <f t="shared" si="447"/>
        <v>44471</v>
      </c>
      <c r="I1375" s="8">
        <f t="shared" si="448"/>
        <v>77.673746082175214</v>
      </c>
      <c r="J1375" s="8">
        <f t="shared" si="449"/>
        <v>112.67050915323651</v>
      </c>
      <c r="K1375" s="8">
        <f t="shared" si="450"/>
        <v>22.881237505026512</v>
      </c>
      <c r="L1375" s="8">
        <f t="shared" si="451"/>
        <v>51.677356612603774</v>
      </c>
      <c r="M1375" s="8">
        <f t="shared" si="452"/>
        <v>100</v>
      </c>
      <c r="N1375" s="8"/>
      <c r="O1375" s="3">
        <f t="shared" si="453"/>
        <v>44471</v>
      </c>
      <c r="P1375" s="8">
        <f t="shared" ca="1" si="437"/>
        <v>100.24497667277595</v>
      </c>
      <c r="Q1375" s="8">
        <f t="shared" ca="1" si="438"/>
        <v>99.185165264771683</v>
      </c>
      <c r="R1375" s="8">
        <f t="shared" ca="1" si="439"/>
        <v>99.940681718101814</v>
      </c>
      <c r="S1375" s="8">
        <f t="shared" ca="1" si="440"/>
        <v>100.69979623017049</v>
      </c>
      <c r="T1375" s="8" t="str">
        <f t="shared" ca="1" si="441"/>
        <v/>
      </c>
      <c r="U1375" s="8"/>
      <c r="V1375" s="3">
        <f t="shared" si="454"/>
        <v>44471</v>
      </c>
      <c r="W1375" s="8">
        <f t="shared" ca="1" si="442"/>
        <v>100.6767772649237</v>
      </c>
      <c r="X1375" s="8">
        <f t="shared" ca="1" si="443"/>
        <v>99.11309272341478</v>
      </c>
      <c r="Y1375" s="8">
        <f t="shared" ca="1" si="444"/>
        <v>99.826282821247815</v>
      </c>
      <c r="Z1375" s="8">
        <f t="shared" ca="1" si="445"/>
        <v>99.898545020192145</v>
      </c>
      <c r="AA1375" s="8" t="str">
        <f t="shared" ca="1" si="446"/>
        <v/>
      </c>
    </row>
    <row r="1376" spans="1:27" x14ac:dyDescent="0.2">
      <c r="A1376" s="4">
        <v>44472</v>
      </c>
      <c r="B1376" s="1">
        <v>13617.8</v>
      </c>
      <c r="C1376" s="1">
        <v>19753.45</v>
      </c>
      <c r="D1376" s="1">
        <v>4011.55</v>
      </c>
      <c r="E1376" s="1">
        <v>9060.1</v>
      </c>
      <c r="F1376" s="1">
        <v>17532.05</v>
      </c>
      <c r="G1376" s="1"/>
      <c r="H1376" s="4">
        <f t="shared" si="447"/>
        <v>44472</v>
      </c>
      <c r="I1376" s="8">
        <f t="shared" si="448"/>
        <v>77.673746082175214</v>
      </c>
      <c r="J1376" s="8">
        <f t="shared" si="449"/>
        <v>112.67050915323651</v>
      </c>
      <c r="K1376" s="8">
        <f t="shared" si="450"/>
        <v>22.881237505026512</v>
      </c>
      <c r="L1376" s="8">
        <f t="shared" si="451"/>
        <v>51.677356612603774</v>
      </c>
      <c r="M1376" s="8">
        <f t="shared" si="452"/>
        <v>100</v>
      </c>
      <c r="N1376" s="8"/>
      <c r="O1376" s="3">
        <f t="shared" si="453"/>
        <v>44472</v>
      </c>
      <c r="P1376" s="8">
        <f t="shared" ca="1" si="437"/>
        <v>100.2566122973918</v>
      </c>
      <c r="Q1376" s="8">
        <f t="shared" ca="1" si="438"/>
        <v>99.197002750819692</v>
      </c>
      <c r="R1376" s="8">
        <f t="shared" ca="1" si="439"/>
        <v>99.957561138718802</v>
      </c>
      <c r="S1376" s="8">
        <f t="shared" ca="1" si="440"/>
        <v>100.68182880849696</v>
      </c>
      <c r="T1376" s="8" t="str">
        <f t="shared" ca="1" si="441"/>
        <v/>
      </c>
      <c r="U1376" s="8"/>
      <c r="V1376" s="3">
        <f t="shared" si="454"/>
        <v>44472</v>
      </c>
      <c r="W1376" s="8">
        <f t="shared" ca="1" si="442"/>
        <v>100.69584779538465</v>
      </c>
      <c r="X1376" s="8">
        <f t="shared" ca="1" si="443"/>
        <v>99.141901631274521</v>
      </c>
      <c r="Y1376" s="8">
        <f t="shared" ca="1" si="444"/>
        <v>99.862919904649289</v>
      </c>
      <c r="Z1376" s="8">
        <f t="shared" ca="1" si="445"/>
        <v>99.869491894390407</v>
      </c>
      <c r="AA1376" s="8" t="str">
        <f t="shared" ca="1" si="446"/>
        <v/>
      </c>
    </row>
    <row r="1377" spans="1:27" x14ac:dyDescent="0.2">
      <c r="A1377" s="4">
        <v>44473</v>
      </c>
      <c r="B1377" s="1">
        <v>13678</v>
      </c>
      <c r="C1377" s="1">
        <v>20153.900000000001</v>
      </c>
      <c r="D1377" s="1">
        <v>4031.4</v>
      </c>
      <c r="E1377" s="1">
        <v>9129.2000000000007</v>
      </c>
      <c r="F1377" s="1">
        <v>17691.25</v>
      </c>
      <c r="G1377" s="1"/>
      <c r="H1377" s="4">
        <f t="shared" si="447"/>
        <v>44473</v>
      </c>
      <c r="I1377" s="8">
        <f t="shared" si="448"/>
        <v>77.315056878400341</v>
      </c>
      <c r="J1377" s="8">
        <f t="shared" si="449"/>
        <v>113.9201582703314</v>
      </c>
      <c r="K1377" s="8">
        <f t="shared" si="450"/>
        <v>22.787536211403943</v>
      </c>
      <c r="L1377" s="8">
        <f t="shared" si="451"/>
        <v>51.602911043595</v>
      </c>
      <c r="M1377" s="8">
        <f t="shared" si="452"/>
        <v>100</v>
      </c>
      <c r="N1377" s="8"/>
      <c r="O1377" s="3">
        <f t="shared" si="453"/>
        <v>44473</v>
      </c>
      <c r="P1377" s="8">
        <f t="shared" ca="1" si="437"/>
        <v>99.703670234834362</v>
      </c>
      <c r="Q1377" s="8">
        <f t="shared" ca="1" si="438"/>
        <v>99.833720161920155</v>
      </c>
      <c r="R1377" s="8">
        <f t="shared" ca="1" si="439"/>
        <v>99.424913760377976</v>
      </c>
      <c r="S1377" s="8">
        <f t="shared" ca="1" si="440"/>
        <v>100.44373317523076</v>
      </c>
      <c r="T1377" s="8" t="str">
        <f t="shared" ca="1" si="441"/>
        <v/>
      </c>
      <c r="U1377" s="8"/>
      <c r="V1377" s="3">
        <f t="shared" si="454"/>
        <v>44473</v>
      </c>
      <c r="W1377" s="8">
        <f t="shared" ca="1" si="442"/>
        <v>100.20596493487137</v>
      </c>
      <c r="X1377" s="8">
        <f t="shared" ca="1" si="443"/>
        <v>99.609891165454258</v>
      </c>
      <c r="Y1377" s="8">
        <f t="shared" ca="1" si="444"/>
        <v>99.331046268507436</v>
      </c>
      <c r="Z1377" s="8">
        <f t="shared" ca="1" si="445"/>
        <v>99.590212505538275</v>
      </c>
      <c r="AA1377" s="8" t="str">
        <f t="shared" ca="1" si="446"/>
        <v/>
      </c>
    </row>
    <row r="1378" spans="1:27" x14ac:dyDescent="0.2">
      <c r="A1378" s="4">
        <v>44474</v>
      </c>
      <c r="B1378" s="1">
        <v>13749.15</v>
      </c>
      <c r="C1378" s="1">
        <v>20247.5</v>
      </c>
      <c r="D1378" s="1">
        <v>4064.1</v>
      </c>
      <c r="E1378" s="1">
        <v>9209.2999999999993</v>
      </c>
      <c r="F1378" s="1">
        <v>17822.3</v>
      </c>
      <c r="G1378" s="1"/>
      <c r="H1378" s="4">
        <f t="shared" si="447"/>
        <v>44474</v>
      </c>
      <c r="I1378" s="8">
        <f t="shared" si="448"/>
        <v>77.14576682021962</v>
      </c>
      <c r="J1378" s="8">
        <f t="shared" si="449"/>
        <v>113.60767128821759</v>
      </c>
      <c r="K1378" s="8">
        <f t="shared" si="450"/>
        <v>22.803454099639218</v>
      </c>
      <c r="L1378" s="8">
        <f t="shared" si="451"/>
        <v>51.672904170617706</v>
      </c>
      <c r="M1378" s="8">
        <f t="shared" si="452"/>
        <v>100</v>
      </c>
      <c r="N1378" s="8"/>
      <c r="O1378" s="3">
        <f t="shared" si="453"/>
        <v>44474</v>
      </c>
      <c r="P1378" s="8">
        <f t="shared" ca="1" si="437"/>
        <v>99.450826669259968</v>
      </c>
      <c r="Q1378" s="8">
        <f t="shared" ca="1" si="438"/>
        <v>99.678602610505479</v>
      </c>
      <c r="R1378" s="8">
        <f t="shared" ca="1" si="439"/>
        <v>99.536272780145026</v>
      </c>
      <c r="S1378" s="8">
        <f t="shared" ca="1" si="440"/>
        <v>100.63725080195928</v>
      </c>
      <c r="T1378" s="8" t="str">
        <f t="shared" ca="1" si="441"/>
        <v/>
      </c>
      <c r="U1378" s="8"/>
      <c r="V1378" s="3">
        <f t="shared" si="454"/>
        <v>44474</v>
      </c>
      <c r="W1378" s="8">
        <f t="shared" ca="1" si="442"/>
        <v>99.988622485586376</v>
      </c>
      <c r="X1378" s="8">
        <f t="shared" ca="1" si="443"/>
        <v>99.513703542158723</v>
      </c>
      <c r="Y1378" s="8">
        <f t="shared" ca="1" si="444"/>
        <v>99.465663277032803</v>
      </c>
      <c r="Z1378" s="8">
        <f t="shared" ca="1" si="445"/>
        <v>99.803191656154596</v>
      </c>
      <c r="AA1378" s="8" t="str">
        <f t="shared" ca="1" si="446"/>
        <v/>
      </c>
    </row>
    <row r="1379" spans="1:27" x14ac:dyDescent="0.2">
      <c r="A1379" s="4">
        <v>44475</v>
      </c>
      <c r="B1379" s="1">
        <v>13587.1</v>
      </c>
      <c r="C1379" s="1">
        <v>19914.400000000001</v>
      </c>
      <c r="D1379" s="1">
        <v>4027.9</v>
      </c>
      <c r="E1379" s="1">
        <v>9083.5499999999993</v>
      </c>
      <c r="F1379" s="1">
        <v>17646</v>
      </c>
      <c r="G1379" s="1"/>
      <c r="H1379" s="4">
        <f t="shared" si="447"/>
        <v>44475</v>
      </c>
      <c r="I1379" s="8">
        <f t="shared" si="448"/>
        <v>76.998186557860137</v>
      </c>
      <c r="J1379" s="8">
        <f t="shared" si="449"/>
        <v>112.8550379689448</v>
      </c>
      <c r="K1379" s="8">
        <f t="shared" si="450"/>
        <v>22.826136234840757</v>
      </c>
      <c r="L1379" s="8">
        <f t="shared" si="451"/>
        <v>51.476538592315535</v>
      </c>
      <c r="M1379" s="8">
        <f t="shared" si="452"/>
        <v>100</v>
      </c>
      <c r="N1379" s="8"/>
      <c r="O1379" s="3">
        <f t="shared" si="453"/>
        <v>44475</v>
      </c>
      <c r="P1379" s="8">
        <f t="shared" ca="1" si="437"/>
        <v>99.230749529713762</v>
      </c>
      <c r="Q1379" s="8">
        <f t="shared" ca="1" si="438"/>
        <v>99.303094523272151</v>
      </c>
      <c r="R1379" s="8">
        <f t="shared" ca="1" si="439"/>
        <v>99.67856007391552</v>
      </c>
      <c r="S1379" s="8">
        <f t="shared" ca="1" si="440"/>
        <v>99.998555018906501</v>
      </c>
      <c r="T1379" s="8" t="str">
        <f t="shared" ca="1" si="441"/>
        <v/>
      </c>
      <c r="U1379" s="8"/>
      <c r="V1379" s="3">
        <f t="shared" si="454"/>
        <v>44475</v>
      </c>
      <c r="W1379" s="8">
        <f t="shared" ca="1" si="442"/>
        <v>99.793979267589933</v>
      </c>
      <c r="X1379" s="8">
        <f t="shared" ca="1" si="443"/>
        <v>99.260701733654273</v>
      </c>
      <c r="Y1379" s="8">
        <f t="shared" ca="1" si="444"/>
        <v>99.629127099483</v>
      </c>
      <c r="Z1379" s="8">
        <f t="shared" ca="1" si="445"/>
        <v>99.04462417129831</v>
      </c>
      <c r="AA1379" s="8" t="str">
        <f t="shared" ca="1" si="446"/>
        <v/>
      </c>
    </row>
    <row r="1380" spans="1:27" x14ac:dyDescent="0.2">
      <c r="A1380" s="4">
        <v>44476</v>
      </c>
      <c r="B1380" s="1">
        <v>13662.75</v>
      </c>
      <c r="C1380" s="1">
        <v>20203.900000000001</v>
      </c>
      <c r="D1380" s="1">
        <v>4084.4</v>
      </c>
      <c r="E1380" s="1">
        <v>9171.65</v>
      </c>
      <c r="F1380" s="1">
        <v>17790.349999999999</v>
      </c>
      <c r="G1380" s="1"/>
      <c r="H1380" s="4">
        <f t="shared" si="447"/>
        <v>44476</v>
      </c>
      <c r="I1380" s="8">
        <f t="shared" si="448"/>
        <v>76.798657699258314</v>
      </c>
      <c r="J1380" s="8">
        <f t="shared" si="449"/>
        <v>113.56662460266382</v>
      </c>
      <c r="K1380" s="8">
        <f t="shared" si="450"/>
        <v>22.958514025862335</v>
      </c>
      <c r="L1380" s="8">
        <f t="shared" si="451"/>
        <v>51.554072854103495</v>
      </c>
      <c r="M1380" s="8">
        <f t="shared" si="452"/>
        <v>100</v>
      </c>
      <c r="N1380" s="8"/>
      <c r="O1380" s="3">
        <f t="shared" si="453"/>
        <v>44476</v>
      </c>
      <c r="P1380" s="8">
        <f t="shared" ca="1" si="437"/>
        <v>98.936506592019654</v>
      </c>
      <c r="Q1380" s="8">
        <f t="shared" ca="1" si="438"/>
        <v>99.666162014198022</v>
      </c>
      <c r="R1380" s="8">
        <f t="shared" ca="1" si="439"/>
        <v>100.46769413866332</v>
      </c>
      <c r="S1380" s="8">
        <f t="shared" ca="1" si="440"/>
        <v>100.23062443180692</v>
      </c>
      <c r="T1380" s="8" t="str">
        <f t="shared" ca="1" si="441"/>
        <v/>
      </c>
      <c r="U1380" s="8"/>
      <c r="V1380" s="3">
        <f t="shared" si="454"/>
        <v>44476</v>
      </c>
      <c r="W1380" s="8">
        <f t="shared" ca="1" si="442"/>
        <v>99.534928325365584</v>
      </c>
      <c r="X1380" s="8">
        <f t="shared" ca="1" si="443"/>
        <v>99.535098036020315</v>
      </c>
      <c r="Y1380" s="8">
        <f t="shared" ca="1" si="444"/>
        <v>100.47347890915773</v>
      </c>
      <c r="Z1380" s="8">
        <f t="shared" ca="1" si="445"/>
        <v>99.320539508384257</v>
      </c>
      <c r="AA1380" s="8" t="str">
        <f t="shared" ca="1" si="446"/>
        <v/>
      </c>
    </row>
    <row r="1381" spans="1:27" x14ac:dyDescent="0.2">
      <c r="A1381" s="4">
        <v>44477</v>
      </c>
      <c r="B1381" s="1">
        <v>13661</v>
      </c>
      <c r="C1381" s="1">
        <v>20353.05</v>
      </c>
      <c r="D1381" s="1">
        <v>4085.8</v>
      </c>
      <c r="E1381" s="1">
        <v>9224.0499999999993</v>
      </c>
      <c r="F1381" s="1">
        <v>17895.2</v>
      </c>
      <c r="G1381" s="1"/>
      <c r="H1381" s="4">
        <f t="shared" si="447"/>
        <v>44477</v>
      </c>
      <c r="I1381" s="8">
        <f t="shared" si="448"/>
        <v>76.338906522419421</v>
      </c>
      <c r="J1381" s="8">
        <f t="shared" si="449"/>
        <v>113.73468863158836</v>
      </c>
      <c r="K1381" s="8">
        <f t="shared" si="450"/>
        <v>22.83182082346104</v>
      </c>
      <c r="L1381" s="8">
        <f t="shared" si="451"/>
        <v>51.544827663283996</v>
      </c>
      <c r="M1381" s="8">
        <f t="shared" si="452"/>
        <v>100</v>
      </c>
      <c r="N1381" s="8"/>
      <c r="O1381" s="3">
        <f t="shared" si="453"/>
        <v>44477</v>
      </c>
      <c r="P1381" s="8">
        <f t="shared" ca="1" si="437"/>
        <v>98.260051342245475</v>
      </c>
      <c r="Q1381" s="8">
        <f t="shared" ca="1" si="438"/>
        <v>99.7537005801058</v>
      </c>
      <c r="R1381" s="8">
        <f t="shared" ca="1" si="439"/>
        <v>99.716799772412671</v>
      </c>
      <c r="S1381" s="8">
        <f t="shared" ca="1" si="440"/>
        <v>100.18610669849708</v>
      </c>
      <c r="T1381" s="8" t="str">
        <f t="shared" ca="1" si="441"/>
        <v/>
      </c>
      <c r="U1381" s="8"/>
      <c r="V1381" s="3">
        <f t="shared" si="454"/>
        <v>44477</v>
      </c>
      <c r="W1381" s="8">
        <f t="shared" ca="1" si="442"/>
        <v>98.933720277641498</v>
      </c>
      <c r="X1381" s="8">
        <f t="shared" ca="1" si="443"/>
        <v>99.611578518348651</v>
      </c>
      <c r="Y1381" s="8">
        <f t="shared" ca="1" si="444"/>
        <v>99.684899792743906</v>
      </c>
      <c r="Z1381" s="8">
        <f t="shared" ca="1" si="445"/>
        <v>99.282242913200093</v>
      </c>
      <c r="AA1381" s="8" t="str">
        <f t="shared" ca="1" si="446"/>
        <v/>
      </c>
    </row>
    <row r="1382" spans="1:27" x14ac:dyDescent="0.2">
      <c r="A1382" s="4">
        <v>44478</v>
      </c>
      <c r="B1382" s="1">
        <v>13661</v>
      </c>
      <c r="C1382" s="1">
        <v>20353.05</v>
      </c>
      <c r="D1382" s="1">
        <v>4085.8</v>
      </c>
      <c r="E1382" s="1">
        <v>9224.0499999999993</v>
      </c>
      <c r="F1382" s="1">
        <v>17895.2</v>
      </c>
      <c r="G1382" s="1"/>
      <c r="H1382" s="4">
        <f t="shared" si="447"/>
        <v>44478</v>
      </c>
      <c r="I1382" s="8">
        <f t="shared" si="448"/>
        <v>76.338906522419421</v>
      </c>
      <c r="J1382" s="8">
        <f t="shared" si="449"/>
        <v>113.73468863158836</v>
      </c>
      <c r="K1382" s="8">
        <f t="shared" si="450"/>
        <v>22.83182082346104</v>
      </c>
      <c r="L1382" s="8">
        <f t="shared" si="451"/>
        <v>51.544827663283996</v>
      </c>
      <c r="M1382" s="8">
        <f t="shared" si="452"/>
        <v>100</v>
      </c>
      <c r="N1382" s="8"/>
      <c r="O1382" s="3">
        <f t="shared" si="453"/>
        <v>44478</v>
      </c>
      <c r="P1382" s="8">
        <f t="shared" ca="1" si="437"/>
        <v>98.312820706611788</v>
      </c>
      <c r="Q1382" s="8">
        <f t="shared" ca="1" si="438"/>
        <v>99.758813226801252</v>
      </c>
      <c r="R1382" s="8">
        <f t="shared" ca="1" si="439"/>
        <v>99.71802525170213</v>
      </c>
      <c r="S1382" s="8">
        <f t="shared" ca="1" si="440"/>
        <v>100.16834173838762</v>
      </c>
      <c r="T1382" s="8" t="str">
        <f t="shared" ca="1" si="441"/>
        <v/>
      </c>
      <c r="U1382" s="8"/>
      <c r="V1382" s="3">
        <f t="shared" si="454"/>
        <v>44478</v>
      </c>
      <c r="W1382" s="8">
        <f t="shared" ca="1" si="442"/>
        <v>99.006135002722672</v>
      </c>
      <c r="X1382" s="8">
        <f t="shared" ca="1" si="443"/>
        <v>99.630451398150498</v>
      </c>
      <c r="Y1382" s="8">
        <f t="shared" ca="1" si="444"/>
        <v>99.694967416965255</v>
      </c>
      <c r="Z1382" s="8">
        <f t="shared" ca="1" si="445"/>
        <v>99.271402620005972</v>
      </c>
      <c r="AA1382" s="8" t="str">
        <f t="shared" ca="1" si="446"/>
        <v/>
      </c>
    </row>
    <row r="1383" spans="1:27" x14ac:dyDescent="0.2">
      <c r="A1383" s="4">
        <v>44479</v>
      </c>
      <c r="B1383" s="1">
        <v>13661</v>
      </c>
      <c r="C1383" s="1">
        <v>20353.05</v>
      </c>
      <c r="D1383" s="1">
        <v>4085.8</v>
      </c>
      <c r="E1383" s="1">
        <v>9224.0499999999993</v>
      </c>
      <c r="F1383" s="1">
        <v>17895.2</v>
      </c>
      <c r="G1383" s="1"/>
      <c r="H1383" s="4">
        <f t="shared" si="447"/>
        <v>44479</v>
      </c>
      <c r="I1383" s="8">
        <f t="shared" si="448"/>
        <v>76.338906522419421</v>
      </c>
      <c r="J1383" s="8">
        <f t="shared" si="449"/>
        <v>113.73468863158836</v>
      </c>
      <c r="K1383" s="8">
        <f t="shared" si="450"/>
        <v>22.83182082346104</v>
      </c>
      <c r="L1383" s="8">
        <f t="shared" si="451"/>
        <v>51.544827663283996</v>
      </c>
      <c r="M1383" s="8">
        <f t="shared" si="452"/>
        <v>100</v>
      </c>
      <c r="N1383" s="8"/>
      <c r="O1383" s="3">
        <f t="shared" si="453"/>
        <v>44479</v>
      </c>
      <c r="P1383" s="8">
        <f t="shared" ca="1" si="437"/>
        <v>98.362501535069228</v>
      </c>
      <c r="Q1383" s="8">
        <f t="shared" ca="1" si="438"/>
        <v>99.763918244198763</v>
      </c>
      <c r="R1383" s="8">
        <f t="shared" ca="1" si="439"/>
        <v>99.719249670011436</v>
      </c>
      <c r="S1383" s="8">
        <f t="shared" ca="1" si="440"/>
        <v>100.15016457739057</v>
      </c>
      <c r="T1383" s="8" t="str">
        <f t="shared" ca="1" si="441"/>
        <v/>
      </c>
      <c r="U1383" s="8"/>
      <c r="V1383" s="3">
        <f t="shared" si="454"/>
        <v>44479</v>
      </c>
      <c r="W1383" s="8">
        <f t="shared" ca="1" si="442"/>
        <v>99.074026089165926</v>
      </c>
      <c r="X1383" s="8">
        <f t="shared" ca="1" si="443"/>
        <v>99.649116516346041</v>
      </c>
      <c r="Y1383" s="8">
        <f t="shared" ca="1" si="444"/>
        <v>99.704891773926761</v>
      </c>
      <c r="Z1383" s="8">
        <f t="shared" ca="1" si="445"/>
        <v>99.260407614475952</v>
      </c>
      <c r="AA1383" s="8" t="str">
        <f t="shared" ca="1" si="446"/>
        <v/>
      </c>
    </row>
    <row r="1384" spans="1:27" x14ac:dyDescent="0.2">
      <c r="A1384" s="4">
        <v>44480</v>
      </c>
      <c r="B1384" s="1">
        <v>13684.45</v>
      </c>
      <c r="C1384" s="1">
        <v>20575.400000000001</v>
      </c>
      <c r="D1384" s="1">
        <v>4090.05</v>
      </c>
      <c r="E1384" s="1">
        <v>9157.2000000000007</v>
      </c>
      <c r="F1384" s="1">
        <v>17945.95</v>
      </c>
      <c r="G1384" s="1"/>
      <c r="H1384" s="4">
        <f t="shared" si="447"/>
        <v>44480</v>
      </c>
      <c r="I1384" s="8">
        <f t="shared" si="448"/>
        <v>76.253695123412243</v>
      </c>
      <c r="J1384" s="8">
        <f t="shared" si="449"/>
        <v>114.65205241293997</v>
      </c>
      <c r="K1384" s="8">
        <f t="shared" si="450"/>
        <v>22.790936116505396</v>
      </c>
      <c r="L1384" s="8">
        <f t="shared" si="451"/>
        <v>51.026554737977094</v>
      </c>
      <c r="M1384" s="8">
        <f t="shared" si="452"/>
        <v>100</v>
      </c>
      <c r="N1384" s="8"/>
      <c r="O1384" s="3">
        <f t="shared" si="453"/>
        <v>44480</v>
      </c>
      <c r="P1384" s="8">
        <f t="shared" ca="1" si="437"/>
        <v>98.286194171359497</v>
      </c>
      <c r="Q1384" s="8">
        <f t="shared" ca="1" si="438"/>
        <v>100.22795382268518</v>
      </c>
      <c r="R1384" s="8">
        <f t="shared" ca="1" si="439"/>
        <v>99.479436405881657</v>
      </c>
      <c r="S1384" s="8">
        <f t="shared" ca="1" si="440"/>
        <v>98.376125245804133</v>
      </c>
      <c r="T1384" s="8" t="str">
        <f t="shared" ca="1" si="441"/>
        <v/>
      </c>
      <c r="U1384" s="8"/>
      <c r="V1384" s="3">
        <f t="shared" si="454"/>
        <v>44480</v>
      </c>
      <c r="W1384" s="8">
        <f t="shared" ca="1" si="442"/>
        <v>99.026716242390691</v>
      </c>
      <c r="X1384" s="8">
        <f t="shared" ca="1" si="443"/>
        <v>100.00189447738597</v>
      </c>
      <c r="Y1384" s="8">
        <f t="shared" ca="1" si="444"/>
        <v>99.459749121789713</v>
      </c>
      <c r="Z1384" s="8">
        <f t="shared" ca="1" si="445"/>
        <v>97.35594573265864</v>
      </c>
      <c r="AA1384" s="8" t="str">
        <f t="shared" ca="1" si="446"/>
        <v/>
      </c>
    </row>
    <row r="1385" spans="1:27" x14ac:dyDescent="0.2">
      <c r="A1385" s="4">
        <v>44481</v>
      </c>
      <c r="B1385" s="1">
        <v>13715.75</v>
      </c>
      <c r="C1385" s="1">
        <v>20746.849999999999</v>
      </c>
      <c r="D1385" s="1">
        <v>4108.05</v>
      </c>
      <c r="E1385" s="1">
        <v>9148.2999999999993</v>
      </c>
      <c r="F1385" s="1">
        <v>17991.95</v>
      </c>
      <c r="G1385" s="1"/>
      <c r="H1385" s="4">
        <f t="shared" si="447"/>
        <v>44481</v>
      </c>
      <c r="I1385" s="8">
        <f t="shared" si="448"/>
        <v>76.232704070431495</v>
      </c>
      <c r="J1385" s="8">
        <f t="shared" si="449"/>
        <v>115.31184779859881</v>
      </c>
      <c r="K1385" s="8">
        <f t="shared" si="450"/>
        <v>22.832711295885105</v>
      </c>
      <c r="L1385" s="8">
        <f t="shared" si="451"/>
        <v>50.846628631137811</v>
      </c>
      <c r="M1385" s="8">
        <f t="shared" si="452"/>
        <v>100</v>
      </c>
      <c r="N1385" s="8"/>
      <c r="O1385" s="3">
        <f t="shared" si="453"/>
        <v>44481</v>
      </c>
      <c r="P1385" s="8">
        <f t="shared" ca="1" si="437"/>
        <v>98.289738596046362</v>
      </c>
      <c r="Q1385" s="8">
        <f t="shared" ca="1" si="438"/>
        <v>100.55835802834434</v>
      </c>
      <c r="R1385" s="8">
        <f t="shared" ca="1" si="439"/>
        <v>99.737413585171723</v>
      </c>
      <c r="S1385" s="8">
        <f t="shared" ca="1" si="440"/>
        <v>97.833838884486667</v>
      </c>
      <c r="T1385" s="8" t="str">
        <f t="shared" ca="1" si="441"/>
        <v/>
      </c>
      <c r="U1385" s="8"/>
      <c r="V1385" s="3">
        <f t="shared" si="454"/>
        <v>44481</v>
      </c>
      <c r="W1385" s="8">
        <f t="shared" ca="1" si="442"/>
        <v>99.047623967670745</v>
      </c>
      <c r="X1385" s="8">
        <f t="shared" ca="1" si="443"/>
        <v>100.25914031483633</v>
      </c>
      <c r="Y1385" s="8">
        <f t="shared" ca="1" si="444"/>
        <v>99.749033216857171</v>
      </c>
      <c r="Z1385" s="8">
        <f t="shared" ca="1" si="445"/>
        <v>96.974376800239583</v>
      </c>
      <c r="AA1385" s="8" t="str">
        <f t="shared" ca="1" si="446"/>
        <v/>
      </c>
    </row>
    <row r="1386" spans="1:27" x14ac:dyDescent="0.2">
      <c r="A1386" s="4">
        <v>44482</v>
      </c>
      <c r="B1386" s="1">
        <v>13789.3</v>
      </c>
      <c r="C1386" s="1">
        <v>21412.65</v>
      </c>
      <c r="D1386" s="1">
        <v>4128.1000000000004</v>
      </c>
      <c r="E1386" s="1">
        <v>9244.5499999999993</v>
      </c>
      <c r="F1386" s="1">
        <v>18161.75</v>
      </c>
      <c r="G1386" s="1"/>
      <c r="H1386" s="4">
        <f t="shared" si="447"/>
        <v>44482</v>
      </c>
      <c r="I1386" s="8">
        <f t="shared" si="448"/>
        <v>75.924952165953158</v>
      </c>
      <c r="J1386" s="8">
        <f t="shared" si="449"/>
        <v>117.89970680138204</v>
      </c>
      <c r="K1386" s="8">
        <f t="shared" si="450"/>
        <v>22.729637837763434</v>
      </c>
      <c r="L1386" s="8">
        <f t="shared" si="451"/>
        <v>50.901207207455222</v>
      </c>
      <c r="M1386" s="8">
        <f t="shared" si="452"/>
        <v>100</v>
      </c>
      <c r="N1386" s="8"/>
      <c r="O1386" s="3">
        <f t="shared" si="453"/>
        <v>44482</v>
      </c>
      <c r="P1386" s="8">
        <f t="shared" ca="1" si="437"/>
        <v>97.831127817390268</v>
      </c>
      <c r="Q1386" s="8">
        <f t="shared" ca="1" si="438"/>
        <v>101.80928833536618</v>
      </c>
      <c r="R1386" s="8">
        <f t="shared" ca="1" si="439"/>
        <v>99.140644688322112</v>
      </c>
      <c r="S1386" s="8">
        <f t="shared" ca="1" si="440"/>
        <v>98.077696347867146</v>
      </c>
      <c r="T1386" s="8" t="str">
        <f t="shared" ca="1" si="441"/>
        <v/>
      </c>
      <c r="U1386" s="8"/>
      <c r="V1386" s="3">
        <f t="shared" si="454"/>
        <v>44482</v>
      </c>
      <c r="W1386" s="8">
        <f t="shared" ca="1" si="442"/>
        <v>98.61354989785066</v>
      </c>
      <c r="X1386" s="8">
        <f t="shared" ca="1" si="443"/>
        <v>101.18340013079684</v>
      </c>
      <c r="Y1386" s="8">
        <f t="shared" ca="1" si="444"/>
        <v>99.124991651491086</v>
      </c>
      <c r="Z1386" s="8">
        <f t="shared" ca="1" si="445"/>
        <v>97.375672549582106</v>
      </c>
      <c r="AA1386" s="8" t="str">
        <f t="shared" ca="1" si="446"/>
        <v/>
      </c>
    </row>
    <row r="1387" spans="1:27" x14ac:dyDescent="0.2">
      <c r="A1387" s="4">
        <v>44483</v>
      </c>
      <c r="B1387" s="1">
        <v>13859.85</v>
      </c>
      <c r="C1387" s="1">
        <v>21793.25</v>
      </c>
      <c r="D1387" s="1">
        <v>4136.45</v>
      </c>
      <c r="E1387" s="1">
        <v>9329.15</v>
      </c>
      <c r="F1387" s="1">
        <v>18338.55</v>
      </c>
      <c r="G1387" s="1"/>
      <c r="H1387" s="4">
        <f t="shared" si="447"/>
        <v>44483</v>
      </c>
      <c r="I1387" s="8">
        <f t="shared" si="448"/>
        <v>75.577676533859005</v>
      </c>
      <c r="J1387" s="8">
        <f t="shared" si="449"/>
        <v>118.83845778428501</v>
      </c>
      <c r="K1387" s="8">
        <f t="shared" si="450"/>
        <v>22.556036327844893</v>
      </c>
      <c r="L1387" s="8">
        <f t="shared" si="451"/>
        <v>50.871797388561255</v>
      </c>
      <c r="M1387" s="8">
        <f t="shared" si="452"/>
        <v>100</v>
      </c>
      <c r="N1387" s="8"/>
      <c r="O1387" s="3">
        <f t="shared" si="453"/>
        <v>44483</v>
      </c>
      <c r="P1387" s="8">
        <f t="shared" ca="1" si="437"/>
        <v>97.32389358627178</v>
      </c>
      <c r="Q1387" s="8">
        <f t="shared" ca="1" si="438"/>
        <v>102.18318657096026</v>
      </c>
      <c r="R1387" s="8">
        <f t="shared" ca="1" si="439"/>
        <v>98.140698776939118</v>
      </c>
      <c r="S1387" s="8">
        <f t="shared" ca="1" si="440"/>
        <v>98.046594935218451</v>
      </c>
      <c r="T1387" s="8" t="str">
        <f t="shared" ca="1" si="441"/>
        <v/>
      </c>
      <c r="U1387" s="8"/>
      <c r="V1387" s="3">
        <f t="shared" si="454"/>
        <v>44483</v>
      </c>
      <c r="W1387" s="8">
        <f t="shared" ca="1" si="442"/>
        <v>98.114928182652164</v>
      </c>
      <c r="X1387" s="8">
        <f t="shared" ca="1" si="443"/>
        <v>101.44353994707348</v>
      </c>
      <c r="Y1387" s="8">
        <f t="shared" ca="1" si="444"/>
        <v>98.081960575540108</v>
      </c>
      <c r="Z1387" s="8">
        <f t="shared" ca="1" si="445"/>
        <v>97.476395189581098</v>
      </c>
      <c r="AA1387" s="8" t="str">
        <f t="shared" ca="1" si="446"/>
        <v/>
      </c>
    </row>
    <row r="1388" spans="1:27" x14ac:dyDescent="0.2">
      <c r="A1388" s="4">
        <v>44484</v>
      </c>
      <c r="B1388" s="1">
        <v>13859.85</v>
      </c>
      <c r="C1388" s="1">
        <v>21793.25</v>
      </c>
      <c r="D1388" s="1">
        <v>4136.45</v>
      </c>
      <c r="E1388" s="1">
        <v>9329.15</v>
      </c>
      <c r="F1388" s="1">
        <v>18338.55</v>
      </c>
      <c r="G1388" s="1"/>
      <c r="H1388" s="4">
        <f t="shared" si="447"/>
        <v>44484</v>
      </c>
      <c r="I1388" s="8">
        <f t="shared" si="448"/>
        <v>75.577676533859005</v>
      </c>
      <c r="J1388" s="8">
        <f t="shared" si="449"/>
        <v>118.83845778428501</v>
      </c>
      <c r="K1388" s="8">
        <f t="shared" si="450"/>
        <v>22.556036327844893</v>
      </c>
      <c r="L1388" s="8">
        <f t="shared" si="451"/>
        <v>50.871797388561255</v>
      </c>
      <c r="M1388" s="8">
        <f t="shared" si="452"/>
        <v>100</v>
      </c>
      <c r="N1388" s="8"/>
      <c r="O1388" s="3">
        <f t="shared" si="453"/>
        <v>44484</v>
      </c>
      <c r="P1388" s="8">
        <f t="shared" ca="1" si="437"/>
        <v>97.412566263578142</v>
      </c>
      <c r="Q1388" s="8">
        <f t="shared" ca="1" si="438"/>
        <v>102.10821813065579</v>
      </c>
      <c r="R1388" s="8">
        <f t="shared" ca="1" si="439"/>
        <v>98.197209062274965</v>
      </c>
      <c r="S1388" s="8">
        <f t="shared" ca="1" si="440"/>
        <v>98.107586130082183</v>
      </c>
      <c r="T1388" s="8" t="str">
        <f t="shared" ca="1" si="441"/>
        <v/>
      </c>
      <c r="U1388" s="8"/>
      <c r="V1388" s="3">
        <f t="shared" si="454"/>
        <v>44484</v>
      </c>
      <c r="W1388" s="8">
        <f t="shared" ca="1" si="442"/>
        <v>98.23428954309631</v>
      </c>
      <c r="X1388" s="8">
        <f t="shared" ca="1" si="443"/>
        <v>101.39139244749634</v>
      </c>
      <c r="Y1388" s="8">
        <f t="shared" ca="1" si="444"/>
        <v>98.195954842730657</v>
      </c>
      <c r="Z1388" s="8">
        <f t="shared" ca="1" si="445"/>
        <v>97.646484307787816</v>
      </c>
      <c r="AA1388" s="8" t="str">
        <f t="shared" ca="1" si="446"/>
        <v/>
      </c>
    </row>
    <row r="1389" spans="1:27" x14ac:dyDescent="0.2">
      <c r="A1389" s="4">
        <v>44485</v>
      </c>
      <c r="B1389" s="1">
        <v>13859.85</v>
      </c>
      <c r="C1389" s="1">
        <v>21793.25</v>
      </c>
      <c r="D1389" s="1">
        <v>4136.45</v>
      </c>
      <c r="E1389" s="1">
        <v>9329.15</v>
      </c>
      <c r="F1389" s="1">
        <v>18338.55</v>
      </c>
      <c r="G1389" s="1"/>
      <c r="H1389" s="4">
        <f t="shared" si="447"/>
        <v>44485</v>
      </c>
      <c r="I1389" s="8">
        <f t="shared" si="448"/>
        <v>75.577676533859005</v>
      </c>
      <c r="J1389" s="8">
        <f t="shared" si="449"/>
        <v>118.83845778428501</v>
      </c>
      <c r="K1389" s="8">
        <f t="shared" si="450"/>
        <v>22.556036327844893</v>
      </c>
      <c r="L1389" s="8">
        <f t="shared" si="451"/>
        <v>50.871797388561255</v>
      </c>
      <c r="M1389" s="8">
        <f t="shared" si="452"/>
        <v>100</v>
      </c>
      <c r="N1389" s="8"/>
      <c r="O1389" s="3">
        <f t="shared" si="453"/>
        <v>44485</v>
      </c>
      <c r="P1389" s="8">
        <f t="shared" ca="1" si="437"/>
        <v>97.490092354485739</v>
      </c>
      <c r="Q1389" s="8">
        <f t="shared" ca="1" si="438"/>
        <v>102.03447378193304</v>
      </c>
      <c r="R1389" s="8">
        <f t="shared" ca="1" si="439"/>
        <v>98.253222365681509</v>
      </c>
      <c r="S1389" s="8">
        <f t="shared" ca="1" si="440"/>
        <v>98.157531547821307</v>
      </c>
      <c r="T1389" s="8" t="str">
        <f t="shared" ca="1" si="441"/>
        <v/>
      </c>
      <c r="U1389" s="8"/>
      <c r="V1389" s="3">
        <f t="shared" si="454"/>
        <v>44485</v>
      </c>
      <c r="W1389" s="8">
        <f t="shared" ca="1" si="442"/>
        <v>98.335292215134928</v>
      </c>
      <c r="X1389" s="8">
        <f t="shared" ca="1" si="443"/>
        <v>101.33101350469047</v>
      </c>
      <c r="Y1389" s="8">
        <f t="shared" ca="1" si="444"/>
        <v>98.306022417268451</v>
      </c>
      <c r="Z1389" s="8">
        <f t="shared" ca="1" si="445"/>
        <v>97.790928994016568</v>
      </c>
      <c r="AA1389" s="8" t="str">
        <f t="shared" ca="1" si="446"/>
        <v/>
      </c>
    </row>
    <row r="1390" spans="1:27" x14ac:dyDescent="0.2">
      <c r="A1390" s="4">
        <v>44486</v>
      </c>
      <c r="B1390" s="1">
        <v>13859.85</v>
      </c>
      <c r="C1390" s="1">
        <v>21793.25</v>
      </c>
      <c r="D1390" s="1">
        <v>4136.45</v>
      </c>
      <c r="E1390" s="1">
        <v>9329.15</v>
      </c>
      <c r="F1390" s="1">
        <v>18338.55</v>
      </c>
      <c r="G1390" s="1"/>
      <c r="H1390" s="4">
        <f t="shared" si="447"/>
        <v>44486</v>
      </c>
      <c r="I1390" s="8">
        <f t="shared" si="448"/>
        <v>75.577676533859005</v>
      </c>
      <c r="J1390" s="8">
        <f t="shared" si="449"/>
        <v>118.83845778428501</v>
      </c>
      <c r="K1390" s="8">
        <f t="shared" si="450"/>
        <v>22.556036327844893</v>
      </c>
      <c r="L1390" s="8">
        <f t="shared" si="451"/>
        <v>50.871797388561255</v>
      </c>
      <c r="M1390" s="8">
        <f t="shared" si="452"/>
        <v>100</v>
      </c>
      <c r="N1390" s="8"/>
      <c r="O1390" s="3">
        <f t="shared" si="453"/>
        <v>44486</v>
      </c>
      <c r="P1390" s="8">
        <f t="shared" ca="1" si="437"/>
        <v>97.558466348359389</v>
      </c>
      <c r="Q1390" s="8">
        <f t="shared" ca="1" si="438"/>
        <v>101.96632831965321</v>
      </c>
      <c r="R1390" s="8">
        <f t="shared" ca="1" si="439"/>
        <v>98.305770842143701</v>
      </c>
      <c r="S1390" s="8">
        <f t="shared" ca="1" si="440"/>
        <v>98.204678245268525</v>
      </c>
      <c r="T1390" s="8" t="str">
        <f t="shared" ca="1" si="441"/>
        <v/>
      </c>
      <c r="U1390" s="8"/>
      <c r="V1390" s="3">
        <f t="shared" si="454"/>
        <v>44486</v>
      </c>
      <c r="W1390" s="8">
        <f t="shared" ca="1" si="442"/>
        <v>98.423157641290686</v>
      </c>
      <c r="X1390" s="8">
        <f t="shared" ca="1" si="443"/>
        <v>101.27551210057588</v>
      </c>
      <c r="Y1390" s="8">
        <f t="shared" ca="1" si="444"/>
        <v>98.406349580317297</v>
      </c>
      <c r="Z1390" s="8">
        <f t="shared" ca="1" si="445"/>
        <v>97.918744278574536</v>
      </c>
      <c r="AA1390" s="8" t="str">
        <f t="shared" ca="1" si="446"/>
        <v/>
      </c>
    </row>
    <row r="1391" spans="1:27" x14ac:dyDescent="0.2">
      <c r="A1391" s="4">
        <v>44487</v>
      </c>
      <c r="B1391" s="1">
        <v>13886.05</v>
      </c>
      <c r="C1391" s="1">
        <v>22290.75</v>
      </c>
      <c r="D1391" s="1">
        <v>4142</v>
      </c>
      <c r="E1391" s="1">
        <v>9449.2999999999993</v>
      </c>
      <c r="F1391" s="1">
        <v>18477.05</v>
      </c>
      <c r="G1391" s="1"/>
      <c r="H1391" s="4">
        <f t="shared" si="447"/>
        <v>44487</v>
      </c>
      <c r="I1391" s="8">
        <f t="shared" si="448"/>
        <v>75.152960023380359</v>
      </c>
      <c r="J1391" s="8">
        <f t="shared" si="449"/>
        <v>120.64019959896196</v>
      </c>
      <c r="K1391" s="8">
        <f t="shared" si="450"/>
        <v>22.416998384482373</v>
      </c>
      <c r="L1391" s="8">
        <f t="shared" si="451"/>
        <v>51.140739457868001</v>
      </c>
      <c r="M1391" s="8">
        <f t="shared" si="452"/>
        <v>100</v>
      </c>
      <c r="N1391" s="8"/>
      <c r="O1391" s="3">
        <f t="shared" si="453"/>
        <v>44487</v>
      </c>
      <c r="P1391" s="8">
        <f t="shared" ca="1" si="437"/>
        <v>97.036503728057681</v>
      </c>
      <c r="Q1391" s="8">
        <f t="shared" ca="1" si="438"/>
        <v>102.62498912266975</v>
      </c>
      <c r="R1391" s="8">
        <f t="shared" ca="1" si="439"/>
        <v>97.61270911258724</v>
      </c>
      <c r="S1391" s="8">
        <f t="shared" ca="1" si="440"/>
        <v>99.023294490636673</v>
      </c>
      <c r="T1391" s="8" t="str">
        <f t="shared" ca="1" si="441"/>
        <v/>
      </c>
      <c r="U1391" s="8"/>
      <c r="V1391" s="3">
        <f t="shared" si="454"/>
        <v>44487</v>
      </c>
      <c r="W1391" s="8">
        <f t="shared" ca="1" si="442"/>
        <v>97.908429911006422</v>
      </c>
      <c r="X1391" s="8">
        <f t="shared" ca="1" si="443"/>
        <v>101.73004753505975</v>
      </c>
      <c r="Y1391" s="8">
        <f t="shared" ca="1" si="444"/>
        <v>97.759769407903136</v>
      </c>
      <c r="Z1391" s="8">
        <f t="shared" ca="1" si="445"/>
        <v>98.686656330905734</v>
      </c>
      <c r="AA1391" s="8" t="str">
        <f t="shared" ca="1" si="446"/>
        <v/>
      </c>
    </row>
    <row r="1392" spans="1:27" x14ac:dyDescent="0.2">
      <c r="A1392" s="4">
        <v>44488</v>
      </c>
      <c r="B1392" s="1">
        <v>13787.75</v>
      </c>
      <c r="C1392" s="1">
        <v>21829.599999999999</v>
      </c>
      <c r="D1392" s="1">
        <v>4113.6000000000004</v>
      </c>
      <c r="E1392" s="1">
        <v>9376.4500000000007</v>
      </c>
      <c r="F1392" s="1">
        <v>18418.75</v>
      </c>
      <c r="G1392" s="1"/>
      <c r="H1392" s="4">
        <f t="shared" si="447"/>
        <v>44488</v>
      </c>
      <c r="I1392" s="8">
        <f t="shared" si="448"/>
        <v>74.857142857142861</v>
      </c>
      <c r="J1392" s="8">
        <f t="shared" si="449"/>
        <v>118.51835765184933</v>
      </c>
      <c r="K1392" s="8">
        <f t="shared" si="450"/>
        <v>22.333763148965051</v>
      </c>
      <c r="L1392" s="8">
        <f t="shared" si="451"/>
        <v>50.907091957923313</v>
      </c>
      <c r="M1392" s="8">
        <f t="shared" si="452"/>
        <v>100</v>
      </c>
      <c r="N1392" s="8"/>
      <c r="O1392" s="3">
        <f t="shared" si="453"/>
        <v>44488</v>
      </c>
      <c r="P1392" s="8">
        <f t="shared" ca="1" si="437"/>
        <v>96.745704335566529</v>
      </c>
      <c r="Q1392" s="8">
        <f t="shared" ca="1" si="438"/>
        <v>101.67360163476592</v>
      </c>
      <c r="R1392" s="8">
        <f t="shared" ca="1" si="439"/>
        <v>97.295394748245172</v>
      </c>
      <c r="S1392" s="8">
        <f t="shared" ca="1" si="440"/>
        <v>98.361408564373463</v>
      </c>
      <c r="T1392" s="8" t="str">
        <f t="shared" ca="1" si="441"/>
        <v/>
      </c>
      <c r="U1392" s="8"/>
      <c r="V1392" s="3">
        <f t="shared" si="454"/>
        <v>44488</v>
      </c>
      <c r="W1392" s="8">
        <f t="shared" ca="1" si="442"/>
        <v>97.62430702304853</v>
      </c>
      <c r="X1392" s="8">
        <f t="shared" ca="1" si="443"/>
        <v>101.04554661851417</v>
      </c>
      <c r="Y1392" s="8">
        <f t="shared" ca="1" si="444"/>
        <v>97.539631430890793</v>
      </c>
      <c r="Z1392" s="8">
        <f t="shared" ca="1" si="445"/>
        <v>98.162062396865565</v>
      </c>
      <c r="AA1392" s="8" t="str">
        <f t="shared" ca="1" si="446"/>
        <v/>
      </c>
    </row>
    <row r="1393" spans="1:27" x14ac:dyDescent="0.2">
      <c r="A1393" s="4">
        <v>44489</v>
      </c>
      <c r="B1393" s="1">
        <v>13620.35</v>
      </c>
      <c r="C1393" s="1">
        <v>21507.599999999999</v>
      </c>
      <c r="D1393" s="1">
        <v>4072.7</v>
      </c>
      <c r="E1393" s="1">
        <v>9256.4</v>
      </c>
      <c r="F1393" s="1">
        <v>18266.599999999999</v>
      </c>
      <c r="G1393" s="1"/>
      <c r="H1393" s="4">
        <f t="shared" si="447"/>
        <v>44489</v>
      </c>
      <c r="I1393" s="8">
        <f t="shared" si="448"/>
        <v>74.564231986248132</v>
      </c>
      <c r="J1393" s="8">
        <f t="shared" si="449"/>
        <v>117.74276548454556</v>
      </c>
      <c r="K1393" s="8">
        <f t="shared" si="450"/>
        <v>22.295884291548511</v>
      </c>
      <c r="L1393" s="8">
        <f t="shared" si="451"/>
        <v>50.673907569005728</v>
      </c>
      <c r="M1393" s="8">
        <f t="shared" si="452"/>
        <v>100</v>
      </c>
      <c r="N1393" s="8"/>
      <c r="O1393" s="3">
        <f t="shared" si="453"/>
        <v>44489</v>
      </c>
      <c r="P1393" s="8">
        <f t="shared" ca="1" si="437"/>
        <v>96.554969788913652</v>
      </c>
      <c r="Q1393" s="8">
        <f t="shared" ca="1" si="438"/>
        <v>101.32541903482624</v>
      </c>
      <c r="R1393" s="8">
        <f t="shared" ca="1" si="439"/>
        <v>97.241951875729725</v>
      </c>
      <c r="S1393" s="8">
        <f t="shared" ca="1" si="440"/>
        <v>97.768638716653896</v>
      </c>
      <c r="T1393" s="8" t="str">
        <f t="shared" ca="1" si="441"/>
        <v/>
      </c>
      <c r="U1393" s="8"/>
      <c r="V1393" s="3">
        <f t="shared" si="454"/>
        <v>44489</v>
      </c>
      <c r="W1393" s="8">
        <f t="shared" ca="1" si="442"/>
        <v>97.492523534628475</v>
      </c>
      <c r="X1393" s="8">
        <f t="shared" ca="1" si="443"/>
        <v>100.80700383385836</v>
      </c>
      <c r="Y1393" s="8">
        <f t="shared" ca="1" si="444"/>
        <v>97.584005994481672</v>
      </c>
      <c r="Z1393" s="8">
        <f t="shared" ca="1" si="445"/>
        <v>97.744494443828074</v>
      </c>
      <c r="AA1393" s="8" t="str">
        <f t="shared" ca="1" si="446"/>
        <v/>
      </c>
    </row>
    <row r="1394" spans="1:27" x14ac:dyDescent="0.2">
      <c r="A1394" s="4">
        <v>44490</v>
      </c>
      <c r="B1394" s="1">
        <v>13505.35</v>
      </c>
      <c r="C1394" s="1">
        <v>21213.75</v>
      </c>
      <c r="D1394" s="1">
        <v>4008.2</v>
      </c>
      <c r="E1394" s="1">
        <v>9146.2999999999993</v>
      </c>
      <c r="F1394" s="1">
        <v>18178.099999999999</v>
      </c>
      <c r="G1394" s="1"/>
      <c r="H1394" s="4">
        <f t="shared" si="447"/>
        <v>44490</v>
      </c>
      <c r="I1394" s="8">
        <f t="shared" si="448"/>
        <v>74.29461824943202</v>
      </c>
      <c r="J1394" s="8">
        <f t="shared" si="449"/>
        <v>116.69949004571436</v>
      </c>
      <c r="K1394" s="8">
        <f t="shared" si="450"/>
        <v>22.049609145070168</v>
      </c>
      <c r="L1394" s="8">
        <f t="shared" si="451"/>
        <v>50.314939405108348</v>
      </c>
      <c r="M1394" s="8">
        <f t="shared" si="452"/>
        <v>100</v>
      </c>
      <c r="N1394" s="8"/>
      <c r="O1394" s="3">
        <f t="shared" si="453"/>
        <v>44490</v>
      </c>
      <c r="P1394" s="8">
        <f t="shared" ca="1" si="437"/>
        <v>96.465802309516675</v>
      </c>
      <c r="Q1394" s="8">
        <f t="shared" ca="1" si="438"/>
        <v>100.88707085341707</v>
      </c>
      <c r="R1394" s="8">
        <f t="shared" ca="1" si="439"/>
        <v>96.309634557299361</v>
      </c>
      <c r="S1394" s="8">
        <f t="shared" ca="1" si="440"/>
        <v>96.964345257578245</v>
      </c>
      <c r="T1394" s="8" t="str">
        <f t="shared" ca="1" si="441"/>
        <v/>
      </c>
      <c r="U1394" s="8"/>
      <c r="V1394" s="3">
        <f t="shared" si="454"/>
        <v>44490</v>
      </c>
      <c r="W1394" s="8">
        <f t="shared" ca="1" si="442"/>
        <v>97.49290671885683</v>
      </c>
      <c r="X1394" s="8">
        <f t="shared" ca="1" si="443"/>
        <v>100.50715851848805</v>
      </c>
      <c r="Y1394" s="8">
        <f t="shared" ca="1" si="444"/>
        <v>96.861752983746598</v>
      </c>
      <c r="Z1394" s="8">
        <f t="shared" ca="1" si="445"/>
        <v>97.223276317325769</v>
      </c>
      <c r="AA1394" s="8" t="str">
        <f t="shared" ca="1" si="446"/>
        <v/>
      </c>
    </row>
    <row r="1395" spans="1:27" x14ac:dyDescent="0.2">
      <c r="A1395" s="4">
        <v>44491</v>
      </c>
      <c r="B1395" s="1">
        <v>13416.5</v>
      </c>
      <c r="C1395" s="1">
        <v>20775.7</v>
      </c>
      <c r="D1395" s="1">
        <v>3973.55</v>
      </c>
      <c r="E1395" s="1">
        <v>9033.35</v>
      </c>
      <c r="F1395" s="1">
        <v>18114.900000000001</v>
      </c>
      <c r="G1395" s="1"/>
      <c r="H1395" s="4">
        <f t="shared" si="447"/>
        <v>44491</v>
      </c>
      <c r="I1395" s="8">
        <f t="shared" si="448"/>
        <v>74.063340123323883</v>
      </c>
      <c r="J1395" s="8">
        <f t="shared" si="449"/>
        <v>114.68846088026983</v>
      </c>
      <c r="K1395" s="8">
        <f t="shared" si="450"/>
        <v>21.935257716023827</v>
      </c>
      <c r="L1395" s="8">
        <f t="shared" si="451"/>
        <v>49.866960347559193</v>
      </c>
      <c r="M1395" s="8">
        <f t="shared" si="452"/>
        <v>100</v>
      </c>
      <c r="N1395" s="8"/>
      <c r="O1395" s="3">
        <f t="shared" si="453"/>
        <v>44491</v>
      </c>
      <c r="P1395" s="8">
        <f t="shared" ca="1" si="437"/>
        <v>96.494387159973812</v>
      </c>
      <c r="Q1395" s="8">
        <f t="shared" ca="1" si="438"/>
        <v>100.07135433555518</v>
      </c>
      <c r="R1395" s="8">
        <f t="shared" ca="1" si="439"/>
        <v>96.18396133410053</v>
      </c>
      <c r="S1395" s="8">
        <f t="shared" ca="1" si="440"/>
        <v>96.188826618086367</v>
      </c>
      <c r="T1395" s="8" t="str">
        <f t="shared" ca="1" si="441"/>
        <v/>
      </c>
      <c r="U1395" s="8"/>
      <c r="V1395" s="3">
        <f t="shared" si="454"/>
        <v>44491</v>
      </c>
      <c r="W1395" s="8">
        <f t="shared" ca="1" si="442"/>
        <v>97.638080543889302</v>
      </c>
      <c r="X1395" s="8">
        <f t="shared" ca="1" si="443"/>
        <v>99.930006376643519</v>
      </c>
      <c r="Y1395" s="8">
        <f t="shared" ca="1" si="444"/>
        <v>96.956931037543868</v>
      </c>
      <c r="Z1395" s="8">
        <f t="shared" ca="1" si="445"/>
        <v>96.829239237305089</v>
      </c>
      <c r="AA1395" s="8" t="str">
        <f t="shared" ca="1" si="446"/>
        <v/>
      </c>
    </row>
    <row r="1396" spans="1:27" x14ac:dyDescent="0.2">
      <c r="A1396" s="4">
        <v>44492</v>
      </c>
      <c r="B1396" s="1">
        <v>13416.5</v>
      </c>
      <c r="C1396" s="1">
        <v>20775.7</v>
      </c>
      <c r="D1396" s="1">
        <v>3973.55</v>
      </c>
      <c r="E1396" s="1">
        <v>9033.35</v>
      </c>
      <c r="F1396" s="1">
        <v>18114.900000000001</v>
      </c>
      <c r="G1396" s="1"/>
      <c r="H1396" s="4">
        <f t="shared" si="447"/>
        <v>44492</v>
      </c>
      <c r="I1396" s="8">
        <f t="shared" si="448"/>
        <v>74.063340123323883</v>
      </c>
      <c r="J1396" s="8">
        <f t="shared" si="449"/>
        <v>114.68846088026983</v>
      </c>
      <c r="K1396" s="8">
        <f t="shared" si="450"/>
        <v>21.935257716023827</v>
      </c>
      <c r="L1396" s="8">
        <f t="shared" si="451"/>
        <v>49.866960347559193</v>
      </c>
      <c r="M1396" s="8">
        <f t="shared" si="452"/>
        <v>100</v>
      </c>
      <c r="N1396" s="8"/>
      <c r="O1396" s="3">
        <f t="shared" si="453"/>
        <v>44492</v>
      </c>
      <c r="P1396" s="8">
        <f t="shared" ca="1" si="437"/>
        <v>96.73197255000305</v>
      </c>
      <c r="Q1396" s="8">
        <f t="shared" ca="1" si="438"/>
        <v>100.09414654484952</v>
      </c>
      <c r="R1396" s="8">
        <f t="shared" ca="1" si="439"/>
        <v>96.502137759459373</v>
      </c>
      <c r="S1396" s="8">
        <f t="shared" ca="1" si="440"/>
        <v>96.508718386525715</v>
      </c>
      <c r="T1396" s="8" t="str">
        <f t="shared" ca="1" si="441"/>
        <v/>
      </c>
      <c r="U1396" s="8"/>
      <c r="V1396" s="3">
        <f t="shared" si="454"/>
        <v>44492</v>
      </c>
      <c r="W1396" s="8">
        <f t="shared" ca="1" si="442"/>
        <v>97.942043477413932</v>
      </c>
      <c r="X1396" s="8">
        <f t="shared" ca="1" si="443"/>
        <v>99.978740082349873</v>
      </c>
      <c r="Y1396" s="8">
        <f t="shared" ca="1" si="444"/>
        <v>97.377136680961826</v>
      </c>
      <c r="Z1396" s="8">
        <f t="shared" ca="1" si="445"/>
        <v>97.224521074791241</v>
      </c>
      <c r="AA1396" s="8" t="str">
        <f t="shared" ca="1" si="446"/>
        <v/>
      </c>
    </row>
    <row r="1397" spans="1:27" x14ac:dyDescent="0.2">
      <c r="A1397" s="4">
        <v>44493</v>
      </c>
      <c r="B1397" s="1">
        <v>13416.5</v>
      </c>
      <c r="C1397" s="1">
        <v>20775.7</v>
      </c>
      <c r="D1397" s="1">
        <v>3973.55</v>
      </c>
      <c r="E1397" s="1">
        <v>9033.35</v>
      </c>
      <c r="F1397" s="1">
        <v>18114.900000000001</v>
      </c>
      <c r="G1397" s="1"/>
      <c r="H1397" s="4">
        <f t="shared" si="447"/>
        <v>44493</v>
      </c>
      <c r="I1397" s="8">
        <f t="shared" si="448"/>
        <v>74.063340123323883</v>
      </c>
      <c r="J1397" s="8">
        <f t="shared" si="449"/>
        <v>114.68846088026983</v>
      </c>
      <c r="K1397" s="8">
        <f t="shared" si="450"/>
        <v>21.935257716023827</v>
      </c>
      <c r="L1397" s="8">
        <f t="shared" si="451"/>
        <v>49.866960347559193</v>
      </c>
      <c r="M1397" s="8">
        <f t="shared" si="452"/>
        <v>100</v>
      </c>
      <c r="N1397" s="8"/>
      <c r="O1397" s="3">
        <f t="shared" si="453"/>
        <v>44493</v>
      </c>
      <c r="P1397" s="8">
        <f t="shared" ca="1" si="437"/>
        <v>96.92971446250867</v>
      </c>
      <c r="Q1397" s="8">
        <f t="shared" ca="1" si="438"/>
        <v>100.11803100048363</v>
      </c>
      <c r="R1397" s="8">
        <f t="shared" ca="1" si="439"/>
        <v>96.757039911180129</v>
      </c>
      <c r="S1397" s="8">
        <f t="shared" ca="1" si="440"/>
        <v>96.764750839378991</v>
      </c>
      <c r="T1397" s="8" t="str">
        <f t="shared" ca="1" si="441"/>
        <v/>
      </c>
      <c r="U1397" s="8"/>
      <c r="V1397" s="3">
        <f t="shared" si="454"/>
        <v>44493</v>
      </c>
      <c r="W1397" s="8">
        <f t="shared" ca="1" si="442"/>
        <v>98.187423932635554</v>
      </c>
      <c r="X1397" s="8">
        <f t="shared" ca="1" si="443"/>
        <v>100.02987322475222</v>
      </c>
      <c r="Y1397" s="8">
        <f t="shared" ca="1" si="444"/>
        <v>97.694750473606135</v>
      </c>
      <c r="Z1397" s="8">
        <f t="shared" ca="1" si="445"/>
        <v>97.525565573862863</v>
      </c>
      <c r="AA1397" s="8" t="str">
        <f t="shared" ca="1" si="446"/>
        <v/>
      </c>
    </row>
    <row r="1398" spans="1:27" x14ac:dyDescent="0.2">
      <c r="A1398" s="4">
        <v>44494</v>
      </c>
      <c r="B1398" s="1">
        <v>13271.85</v>
      </c>
      <c r="C1398" s="1">
        <v>20594.7</v>
      </c>
      <c r="D1398" s="1">
        <v>3919.85</v>
      </c>
      <c r="E1398" s="1">
        <v>8979.25</v>
      </c>
      <c r="F1398" s="1">
        <v>18125.400000000001</v>
      </c>
      <c r="G1398" s="1"/>
      <c r="H1398" s="4">
        <f t="shared" si="447"/>
        <v>44494</v>
      </c>
      <c r="I1398" s="8">
        <f t="shared" si="448"/>
        <v>73.222384057731134</v>
      </c>
      <c r="J1398" s="8">
        <f t="shared" si="449"/>
        <v>113.62342348306795</v>
      </c>
      <c r="K1398" s="8">
        <f t="shared" si="450"/>
        <v>21.626281351032251</v>
      </c>
      <c r="L1398" s="8">
        <f t="shared" si="451"/>
        <v>49.539596367528439</v>
      </c>
      <c r="M1398" s="8">
        <f t="shared" si="452"/>
        <v>100</v>
      </c>
      <c r="N1398" s="8"/>
      <c r="O1398" s="3">
        <f t="shared" si="453"/>
        <v>44494</v>
      </c>
      <c r="P1398" s="8">
        <f t="shared" ca="1" si="437"/>
        <v>96.342249857603278</v>
      </c>
      <c r="Q1398" s="8">
        <f t="shared" ca="1" si="438"/>
        <v>99.666074873884298</v>
      </c>
      <c r="R1398" s="8">
        <f t="shared" ca="1" si="439"/>
        <v>96.031818210617473</v>
      </c>
      <c r="S1398" s="8">
        <f t="shared" ca="1" si="440"/>
        <v>96.409884107900183</v>
      </c>
      <c r="T1398" s="8" t="str">
        <f t="shared" ca="1" si="441"/>
        <v/>
      </c>
      <c r="U1398" s="8"/>
      <c r="V1398" s="3">
        <f t="shared" si="454"/>
        <v>44494</v>
      </c>
      <c r="W1398" s="8">
        <f t="shared" ca="1" si="442"/>
        <v>97.678929274365544</v>
      </c>
      <c r="X1398" s="8">
        <f t="shared" ca="1" si="443"/>
        <v>99.666659249532927</v>
      </c>
      <c r="Y1398" s="8">
        <f t="shared" ca="1" si="444"/>
        <v>97.229471987798163</v>
      </c>
      <c r="Z1398" s="8">
        <f t="shared" ca="1" si="445"/>
        <v>97.396129650926781</v>
      </c>
      <c r="AA1398" s="8" t="str">
        <f t="shared" ca="1" si="446"/>
        <v/>
      </c>
    </row>
    <row r="1399" spans="1:27" x14ac:dyDescent="0.2">
      <c r="A1399" s="4">
        <v>44495</v>
      </c>
      <c r="B1399" s="1">
        <v>13391.6</v>
      </c>
      <c r="C1399" s="1">
        <v>21080.45</v>
      </c>
      <c r="D1399" s="1">
        <v>3958.95</v>
      </c>
      <c r="E1399" s="1">
        <v>9011.2999999999993</v>
      </c>
      <c r="F1399" s="1">
        <v>18268.400000000001</v>
      </c>
      <c r="G1399" s="1"/>
      <c r="H1399" s="4">
        <f t="shared" si="447"/>
        <v>44495</v>
      </c>
      <c r="I1399" s="8">
        <f t="shared" si="448"/>
        <v>73.304722909504932</v>
      </c>
      <c r="J1399" s="8">
        <f t="shared" si="449"/>
        <v>115.39297365943378</v>
      </c>
      <c r="K1399" s="8">
        <f t="shared" si="450"/>
        <v>21.67102756672724</v>
      </c>
      <c r="L1399" s="8">
        <f t="shared" si="451"/>
        <v>49.327253618269786</v>
      </c>
      <c r="M1399" s="8">
        <f t="shared" si="452"/>
        <v>100</v>
      </c>
      <c r="N1399" s="8"/>
      <c r="O1399" s="3">
        <f t="shared" si="453"/>
        <v>44495</v>
      </c>
      <c r="P1399" s="8">
        <f t="shared" ca="1" si="437"/>
        <v>96.690585128930977</v>
      </c>
      <c r="Q1399" s="8">
        <f t="shared" ca="1" si="438"/>
        <v>100.50248772365832</v>
      </c>
      <c r="R1399" s="8">
        <f t="shared" ca="1" si="439"/>
        <v>96.513274406365483</v>
      </c>
      <c r="S1399" s="8">
        <f t="shared" ca="1" si="440"/>
        <v>96.352543245236333</v>
      </c>
      <c r="T1399" s="8" t="str">
        <f t="shared" ca="1" si="441"/>
        <v/>
      </c>
      <c r="U1399" s="8"/>
      <c r="V1399" s="3">
        <f t="shared" si="454"/>
        <v>44495</v>
      </c>
      <c r="W1399" s="8">
        <f t="shared" ca="1" si="442"/>
        <v>98.087664198021557</v>
      </c>
      <c r="X1399" s="8">
        <f t="shared" ca="1" si="443"/>
        <v>100.45163118117755</v>
      </c>
      <c r="Y1399" s="8">
        <f t="shared" ca="1" si="444"/>
        <v>97.723463393894448</v>
      </c>
      <c r="Z1399" s="8">
        <f t="shared" ca="1" si="445"/>
        <v>97.474222559245675</v>
      </c>
      <c r="AA1399" s="8" t="str">
        <f t="shared" ca="1" si="446"/>
        <v/>
      </c>
    </row>
    <row r="1400" spans="1:27" x14ac:dyDescent="0.2">
      <c r="A1400" s="4">
        <v>44496</v>
      </c>
      <c r="B1400" s="1">
        <v>13426.85</v>
      </c>
      <c r="C1400" s="1">
        <v>20979</v>
      </c>
      <c r="D1400" s="1">
        <v>3965.35</v>
      </c>
      <c r="E1400" s="1">
        <v>9013.6</v>
      </c>
      <c r="F1400" s="1">
        <v>18210.95</v>
      </c>
      <c r="G1400" s="1"/>
      <c r="H1400" s="4">
        <f t="shared" si="447"/>
        <v>44496</v>
      </c>
      <c r="I1400" s="8">
        <f t="shared" si="448"/>
        <v>73.729541841584322</v>
      </c>
      <c r="J1400" s="8">
        <f t="shared" si="449"/>
        <v>115.1999209266952</v>
      </c>
      <c r="K1400" s="8">
        <f t="shared" si="450"/>
        <v>21.774536748494722</v>
      </c>
      <c r="L1400" s="8">
        <f t="shared" si="451"/>
        <v>49.495495841787495</v>
      </c>
      <c r="M1400" s="8">
        <f t="shared" si="452"/>
        <v>100</v>
      </c>
      <c r="N1400" s="8"/>
      <c r="O1400" s="3">
        <f t="shared" si="453"/>
        <v>44496</v>
      </c>
      <c r="P1400" s="8">
        <f t="shared" ca="1" si="437"/>
        <v>97.262051119922177</v>
      </c>
      <c r="Q1400" s="8">
        <f t="shared" ca="1" si="438"/>
        <v>100.43697724622378</v>
      </c>
      <c r="R1400" s="8">
        <f t="shared" ca="1" si="439"/>
        <v>97.052296641081298</v>
      </c>
      <c r="S1400" s="8">
        <f t="shared" ca="1" si="440"/>
        <v>96.894269426808123</v>
      </c>
      <c r="T1400" s="8" t="str">
        <f t="shared" ca="1" si="441"/>
        <v/>
      </c>
      <c r="U1400" s="8"/>
      <c r="V1400" s="3">
        <f t="shared" si="454"/>
        <v>44496</v>
      </c>
      <c r="W1400" s="8">
        <f t="shared" ca="1" si="442"/>
        <v>98.68204406565286</v>
      </c>
      <c r="X1400" s="8">
        <f t="shared" ca="1" si="443"/>
        <v>100.42442390601349</v>
      </c>
      <c r="Y1400" s="8">
        <f t="shared" ca="1" si="444"/>
        <v>98.213889719495441</v>
      </c>
      <c r="Z1400" s="8">
        <f t="shared" ca="1" si="445"/>
        <v>97.922218763990699</v>
      </c>
      <c r="AA1400" s="8" t="str">
        <f t="shared" ca="1" si="446"/>
        <v/>
      </c>
    </row>
    <row r="1401" spans="1:27" x14ac:dyDescent="0.2">
      <c r="A1401" s="4">
        <v>44497</v>
      </c>
      <c r="B1401" s="1">
        <v>13228.4</v>
      </c>
      <c r="C1401" s="1">
        <v>20366.5</v>
      </c>
      <c r="D1401" s="1">
        <v>3908.3</v>
      </c>
      <c r="E1401" s="1">
        <v>8857</v>
      </c>
      <c r="F1401" s="1">
        <v>17857.25</v>
      </c>
      <c r="G1401" s="1"/>
      <c r="H1401" s="4">
        <f t="shared" si="447"/>
        <v>44497</v>
      </c>
      <c r="I1401" s="8">
        <f t="shared" si="448"/>
        <v>74.078595528426831</v>
      </c>
      <c r="J1401" s="8">
        <f t="shared" si="449"/>
        <v>114.05171568970587</v>
      </c>
      <c r="K1401" s="8">
        <f t="shared" si="450"/>
        <v>21.886348681907911</v>
      </c>
      <c r="L1401" s="8">
        <f t="shared" si="451"/>
        <v>49.598902406585559</v>
      </c>
      <c r="M1401" s="8">
        <f t="shared" si="452"/>
        <v>100</v>
      </c>
      <c r="N1401" s="8"/>
      <c r="O1401" s="3">
        <f t="shared" si="453"/>
        <v>44497</v>
      </c>
      <c r="P1401" s="8">
        <f t="shared" ca="1" si="437"/>
        <v>97.693831318561877</v>
      </c>
      <c r="Q1401" s="8">
        <f t="shared" ca="1" si="438"/>
        <v>99.905156727825073</v>
      </c>
      <c r="R1401" s="8">
        <f t="shared" ca="1" si="439"/>
        <v>97.525615850120019</v>
      </c>
      <c r="S1401" s="8">
        <f t="shared" ca="1" si="440"/>
        <v>97.240074194158396</v>
      </c>
      <c r="T1401" s="8" t="str">
        <f t="shared" ca="1" si="441"/>
        <v/>
      </c>
      <c r="U1401" s="8"/>
      <c r="V1401" s="3">
        <f t="shared" si="454"/>
        <v>44497</v>
      </c>
      <c r="W1401" s="8">
        <f t="shared" ca="1" si="442"/>
        <v>99.097114172324993</v>
      </c>
      <c r="X1401" s="8">
        <f t="shared" ca="1" si="443"/>
        <v>99.937135671694591</v>
      </c>
      <c r="Y1401" s="8">
        <f t="shared" ca="1" si="444"/>
        <v>98.619356001336413</v>
      </c>
      <c r="Z1401" s="8">
        <f t="shared" ca="1" si="445"/>
        <v>98.215226773463911</v>
      </c>
      <c r="AA1401" s="8" t="str">
        <f t="shared" ca="1" si="446"/>
        <v/>
      </c>
    </row>
    <row r="1402" spans="1:27" x14ac:dyDescent="0.2">
      <c r="A1402" s="4">
        <v>44498</v>
      </c>
      <c r="B1402" s="1">
        <v>13138.35</v>
      </c>
      <c r="C1402" s="1">
        <v>20399.3</v>
      </c>
      <c r="D1402" s="1">
        <v>3884.3</v>
      </c>
      <c r="E1402" s="1">
        <v>8744.2999999999993</v>
      </c>
      <c r="F1402" s="1">
        <v>17671.650000000001</v>
      </c>
      <c r="G1402" s="1"/>
      <c r="H1402" s="4">
        <f t="shared" si="447"/>
        <v>44498</v>
      </c>
      <c r="I1402" s="8">
        <f t="shared" si="448"/>
        <v>74.347047389462787</v>
      </c>
      <c r="J1402" s="8">
        <f t="shared" si="449"/>
        <v>115.43517441778215</v>
      </c>
      <c r="K1402" s="8">
        <f t="shared" si="450"/>
        <v>21.980403640859794</v>
      </c>
      <c r="L1402" s="8">
        <f t="shared" si="451"/>
        <v>49.482080054776993</v>
      </c>
      <c r="M1402" s="8">
        <f t="shared" si="452"/>
        <v>100</v>
      </c>
      <c r="N1402" s="8"/>
      <c r="O1402" s="3">
        <f t="shared" si="453"/>
        <v>44498</v>
      </c>
      <c r="P1402" s="8">
        <f t="shared" ca="1" si="437"/>
        <v>98.010696320300596</v>
      </c>
      <c r="Q1402" s="8">
        <f t="shared" ca="1" si="438"/>
        <v>100.57884931544254</v>
      </c>
      <c r="R1402" s="8">
        <f t="shared" ca="1" si="439"/>
        <v>97.890021302929441</v>
      </c>
      <c r="S1402" s="8">
        <f t="shared" ca="1" si="440"/>
        <v>97.220701206344501</v>
      </c>
      <c r="T1402" s="8" t="str">
        <f t="shared" ca="1" si="441"/>
        <v/>
      </c>
      <c r="U1402" s="8"/>
      <c r="V1402" s="3">
        <f t="shared" si="454"/>
        <v>44498</v>
      </c>
      <c r="W1402" s="8">
        <f t="shared" ca="1" si="442"/>
        <v>99.400599152831617</v>
      </c>
      <c r="X1402" s="8">
        <f t="shared" ca="1" si="443"/>
        <v>100.6056347789836</v>
      </c>
      <c r="Y1402" s="8">
        <f t="shared" ca="1" si="444"/>
        <v>98.921649506842144</v>
      </c>
      <c r="Z1402" s="8">
        <f t="shared" ca="1" si="445"/>
        <v>98.259446605279877</v>
      </c>
      <c r="AA1402" s="8" t="str">
        <f t="shared" ca="1" si="446"/>
        <v/>
      </c>
    </row>
    <row r="1403" spans="1:27" x14ac:dyDescent="0.2">
      <c r="A1403" s="4">
        <v>44499</v>
      </c>
      <c r="B1403" s="1">
        <v>13138.35</v>
      </c>
      <c r="C1403" s="1">
        <v>20399.3</v>
      </c>
      <c r="D1403" s="1">
        <v>3884.3</v>
      </c>
      <c r="E1403" s="1">
        <v>8744.2999999999993</v>
      </c>
      <c r="F1403" s="1">
        <v>17671.650000000001</v>
      </c>
      <c r="G1403" s="1"/>
      <c r="H1403" s="4">
        <f t="shared" si="447"/>
        <v>44499</v>
      </c>
      <c r="I1403" s="8">
        <f t="shared" si="448"/>
        <v>74.347047389462787</v>
      </c>
      <c r="J1403" s="8">
        <f t="shared" si="449"/>
        <v>115.43517441778215</v>
      </c>
      <c r="K1403" s="8">
        <f t="shared" si="450"/>
        <v>21.980403640859794</v>
      </c>
      <c r="L1403" s="8">
        <f t="shared" si="451"/>
        <v>49.482080054776993</v>
      </c>
      <c r="M1403" s="8">
        <f t="shared" si="452"/>
        <v>100</v>
      </c>
      <c r="N1403" s="8"/>
      <c r="O1403" s="3">
        <f t="shared" si="453"/>
        <v>44499</v>
      </c>
      <c r="P1403" s="8">
        <f t="shared" ca="1" si="437"/>
        <v>98.080815554212819</v>
      </c>
      <c r="Q1403" s="8">
        <f t="shared" ca="1" si="438"/>
        <v>100.59651883941571</v>
      </c>
      <c r="R1403" s="8">
        <f t="shared" ca="1" si="439"/>
        <v>97.968667237258714</v>
      </c>
      <c r="S1403" s="8">
        <f t="shared" ca="1" si="440"/>
        <v>97.372126918892789</v>
      </c>
      <c r="T1403" s="8" t="str">
        <f t="shared" ca="1" si="441"/>
        <v/>
      </c>
      <c r="U1403" s="8"/>
      <c r="V1403" s="3">
        <f t="shared" si="454"/>
        <v>44499</v>
      </c>
      <c r="W1403" s="8">
        <f t="shared" ca="1" si="442"/>
        <v>99.466051333713082</v>
      </c>
      <c r="X1403" s="8">
        <f t="shared" ca="1" si="443"/>
        <v>100.64829997399991</v>
      </c>
      <c r="Y1403" s="8">
        <f t="shared" ca="1" si="444"/>
        <v>99.00093267585288</v>
      </c>
      <c r="Z1403" s="8">
        <f t="shared" ca="1" si="445"/>
        <v>98.40525269416473</v>
      </c>
      <c r="AA1403" s="8" t="str">
        <f t="shared" ca="1" si="446"/>
        <v/>
      </c>
    </row>
    <row r="1404" spans="1:27" x14ac:dyDescent="0.2">
      <c r="A1404" s="4">
        <v>44500</v>
      </c>
      <c r="B1404" s="1">
        <v>13138.35</v>
      </c>
      <c r="C1404" s="1">
        <v>20399.3</v>
      </c>
      <c r="D1404" s="1">
        <v>3884.3</v>
      </c>
      <c r="E1404" s="1">
        <v>8744.2999999999993</v>
      </c>
      <c r="F1404" s="1">
        <v>17671.650000000001</v>
      </c>
      <c r="G1404" s="1"/>
      <c r="H1404" s="4">
        <f t="shared" si="447"/>
        <v>44500</v>
      </c>
      <c r="I1404" s="8">
        <f t="shared" si="448"/>
        <v>74.347047389462787</v>
      </c>
      <c r="J1404" s="8">
        <f t="shared" si="449"/>
        <v>115.43517441778215</v>
      </c>
      <c r="K1404" s="8">
        <f t="shared" si="450"/>
        <v>21.980403640859794</v>
      </c>
      <c r="L1404" s="8">
        <f t="shared" si="451"/>
        <v>49.482080054776993</v>
      </c>
      <c r="M1404" s="8">
        <f t="shared" si="452"/>
        <v>100</v>
      </c>
      <c r="N1404" s="8"/>
      <c r="O1404" s="3">
        <f t="shared" si="453"/>
        <v>44500</v>
      </c>
      <c r="P1404" s="8">
        <f t="shared" ca="1" si="437"/>
        <v>98.145812747267584</v>
      </c>
      <c r="Q1404" s="8">
        <f t="shared" ca="1" si="438"/>
        <v>100.61476525823443</v>
      </c>
      <c r="R1404" s="8">
        <f t="shared" ca="1" si="439"/>
        <v>98.041042626757772</v>
      </c>
      <c r="S1404" s="8">
        <f t="shared" ca="1" si="440"/>
        <v>97.504483225000158</v>
      </c>
      <c r="T1404" s="8" t="str">
        <f t="shared" ca="1" si="441"/>
        <v/>
      </c>
      <c r="U1404" s="8"/>
      <c r="V1404" s="3">
        <f t="shared" si="454"/>
        <v>44500</v>
      </c>
      <c r="W1404" s="8">
        <f t="shared" ca="1" si="442"/>
        <v>99.526909784529821</v>
      </c>
      <c r="X1404" s="8">
        <f t="shared" ca="1" si="443"/>
        <v>100.6915598697769</v>
      </c>
      <c r="Y1404" s="8">
        <f t="shared" ca="1" si="444"/>
        <v>99.073041299349697</v>
      </c>
      <c r="Z1404" s="8">
        <f t="shared" ca="1" si="445"/>
        <v>98.531111404762157</v>
      </c>
      <c r="AA1404" s="8" t="str">
        <f t="shared" ca="1" si="446"/>
        <v/>
      </c>
    </row>
    <row r="1405" spans="1:27" x14ac:dyDescent="0.2">
      <c r="A1405" s="4">
        <v>44501</v>
      </c>
      <c r="B1405" s="1">
        <v>13332.7</v>
      </c>
      <c r="C1405" s="1">
        <v>20815.400000000001</v>
      </c>
      <c r="D1405" s="1">
        <v>3950.85</v>
      </c>
      <c r="E1405" s="1">
        <v>8932.6</v>
      </c>
      <c r="F1405" s="1">
        <v>17929.650000000001</v>
      </c>
      <c r="G1405" s="1"/>
      <c r="H1405" s="4">
        <f t="shared" si="447"/>
        <v>44501</v>
      </c>
      <c r="I1405" s="8">
        <f t="shared" si="448"/>
        <v>74.361183849099106</v>
      </c>
      <c r="J1405" s="8">
        <f t="shared" si="449"/>
        <v>116.094848477243</v>
      </c>
      <c r="K1405" s="8">
        <f t="shared" si="450"/>
        <v>22.035287916942046</v>
      </c>
      <c r="L1405" s="8">
        <f t="shared" si="451"/>
        <v>49.820269776599098</v>
      </c>
      <c r="M1405" s="8">
        <f t="shared" si="452"/>
        <v>100</v>
      </c>
      <c r="N1405" s="8"/>
      <c r="O1405" s="3">
        <f t="shared" si="453"/>
        <v>44501</v>
      </c>
      <c r="P1405" s="8">
        <f t="shared" ca="1" si="437"/>
        <v>98.217410992904519</v>
      </c>
      <c r="Q1405" s="8">
        <f t="shared" ca="1" si="438"/>
        <v>100.95634699881741</v>
      </c>
      <c r="R1405" s="8">
        <f t="shared" ca="1" si="439"/>
        <v>98.249099627281495</v>
      </c>
      <c r="S1405" s="8">
        <f t="shared" ca="1" si="440"/>
        <v>98.066875225760526</v>
      </c>
      <c r="T1405" s="8" t="str">
        <f t="shared" ca="1" si="441"/>
        <v/>
      </c>
      <c r="U1405" s="8"/>
      <c r="V1405" s="3">
        <f t="shared" si="454"/>
        <v>44501</v>
      </c>
      <c r="W1405" s="8">
        <f t="shared" ca="1" si="442"/>
        <v>99.594440283407891</v>
      </c>
      <c r="X1405" s="8">
        <f t="shared" ca="1" si="443"/>
        <v>101.05935644329102</v>
      </c>
      <c r="Y1405" s="8">
        <f t="shared" ca="1" si="444"/>
        <v>99.245452325888863</v>
      </c>
      <c r="Z1405" s="8">
        <f t="shared" ca="1" si="445"/>
        <v>98.916054043795526</v>
      </c>
      <c r="AA1405" s="8" t="str">
        <f t="shared" ca="1" si="446"/>
        <v/>
      </c>
    </row>
    <row r="1406" spans="1:27" x14ac:dyDescent="0.2">
      <c r="A1406" s="4">
        <v>44502</v>
      </c>
      <c r="B1406" s="1">
        <v>13295.45</v>
      </c>
      <c r="C1406" s="1">
        <v>20739</v>
      </c>
      <c r="D1406" s="1">
        <v>3941.9</v>
      </c>
      <c r="E1406" s="1">
        <v>8907.2000000000007</v>
      </c>
      <c r="F1406" s="1">
        <v>17888.95</v>
      </c>
      <c r="G1406" s="1"/>
      <c r="H1406" s="4">
        <f t="shared" si="447"/>
        <v>44502</v>
      </c>
      <c r="I1406" s="8">
        <f t="shared" si="448"/>
        <v>74.322137408847368</v>
      </c>
      <c r="J1406" s="8">
        <f t="shared" si="449"/>
        <v>115.93190209598663</v>
      </c>
      <c r="K1406" s="8">
        <f t="shared" si="450"/>
        <v>22.035390562330377</v>
      </c>
      <c r="L1406" s="8">
        <f t="shared" si="451"/>
        <v>49.791631146601674</v>
      </c>
      <c r="M1406" s="8">
        <f t="shared" si="452"/>
        <v>100</v>
      </c>
      <c r="N1406" s="8"/>
      <c r="O1406" s="3">
        <f t="shared" si="453"/>
        <v>44502</v>
      </c>
      <c r="P1406" s="8">
        <f t="shared" ca="1" si="437"/>
        <v>98.243181980807265</v>
      </c>
      <c r="Q1406" s="8">
        <f t="shared" ca="1" si="438"/>
        <v>100.87579380841559</v>
      </c>
      <c r="R1406" s="8">
        <f t="shared" ca="1" si="439"/>
        <v>98.302048728153807</v>
      </c>
      <c r="S1406" s="8">
        <f t="shared" ca="1" si="440"/>
        <v>98.095254237056267</v>
      </c>
      <c r="T1406" s="8" t="str">
        <f t="shared" ca="1" si="441"/>
        <v/>
      </c>
      <c r="U1406" s="8"/>
      <c r="V1406" s="3">
        <f t="shared" si="454"/>
        <v>44502</v>
      </c>
      <c r="W1406" s="8">
        <f t="shared" ca="1" si="442"/>
        <v>99.617963310584159</v>
      </c>
      <c r="X1406" s="8">
        <f t="shared" ca="1" si="443"/>
        <v>100.98168928750368</v>
      </c>
      <c r="Y1406" s="8">
        <f t="shared" ca="1" si="444"/>
        <v>99.296636358321962</v>
      </c>
      <c r="Z1406" s="8">
        <f t="shared" ca="1" si="445"/>
        <v>98.95897489689159</v>
      </c>
      <c r="AA1406" s="8" t="str">
        <f t="shared" ca="1" si="446"/>
        <v/>
      </c>
    </row>
    <row r="1407" spans="1:27" x14ac:dyDescent="0.2">
      <c r="A1407" s="4">
        <v>44503</v>
      </c>
      <c r="B1407" s="1">
        <v>13314.15</v>
      </c>
      <c r="C1407" s="1">
        <v>20875.25</v>
      </c>
      <c r="D1407" s="1">
        <v>3933.25</v>
      </c>
      <c r="E1407" s="1">
        <v>8929.7999999999993</v>
      </c>
      <c r="F1407" s="1">
        <v>17829.2</v>
      </c>
      <c r="G1407" s="1"/>
      <c r="H1407" s="4">
        <f t="shared" si="447"/>
        <v>44503</v>
      </c>
      <c r="I1407" s="8">
        <f t="shared" si="448"/>
        <v>74.676093150561996</v>
      </c>
      <c r="J1407" s="8">
        <f t="shared" si="449"/>
        <v>117.08461400399344</v>
      </c>
      <c r="K1407" s="8">
        <f t="shared" si="450"/>
        <v>22.060720615619321</v>
      </c>
      <c r="L1407" s="8">
        <f t="shared" si="451"/>
        <v>50.0852534045274</v>
      </c>
      <c r="M1407" s="8">
        <f t="shared" si="452"/>
        <v>100</v>
      </c>
      <c r="N1407" s="8"/>
      <c r="O1407" s="3">
        <f t="shared" si="453"/>
        <v>44503</v>
      </c>
      <c r="P1407" s="8">
        <f t="shared" ca="1" si="437"/>
        <v>98.567674392714025</v>
      </c>
      <c r="Q1407" s="8">
        <f t="shared" ca="1" si="438"/>
        <v>101.4156770305303</v>
      </c>
      <c r="R1407" s="8">
        <f t="shared" ca="1" si="439"/>
        <v>98.413648137865337</v>
      </c>
      <c r="S1407" s="8">
        <f t="shared" ca="1" si="440"/>
        <v>98.541521859241556</v>
      </c>
      <c r="T1407" s="8" t="str">
        <f t="shared" ca="1" si="441"/>
        <v/>
      </c>
      <c r="U1407" s="8"/>
      <c r="V1407" s="3">
        <f t="shared" si="454"/>
        <v>44503</v>
      </c>
      <c r="W1407" s="8">
        <f t="shared" ca="1" si="442"/>
        <v>99.926919645927995</v>
      </c>
      <c r="X1407" s="8">
        <f t="shared" ca="1" si="443"/>
        <v>101.50185411059491</v>
      </c>
      <c r="Y1407" s="8">
        <f t="shared" ca="1" si="444"/>
        <v>99.386910744458774</v>
      </c>
      <c r="Z1407" s="8">
        <f t="shared" ca="1" si="445"/>
        <v>99.259587704195795</v>
      </c>
      <c r="AA1407" s="8" t="str">
        <f t="shared" ca="1" si="446"/>
        <v/>
      </c>
    </row>
    <row r="1408" spans="1:27" x14ac:dyDescent="0.2">
      <c r="A1408" s="4">
        <v>44504</v>
      </c>
      <c r="B1408" s="1">
        <v>13400.55</v>
      </c>
      <c r="C1408" s="1">
        <v>20938.95</v>
      </c>
      <c r="D1408" s="1">
        <v>3962.75</v>
      </c>
      <c r="E1408" s="1">
        <v>8983.0499999999993</v>
      </c>
      <c r="F1408" s="1">
        <v>17916.8</v>
      </c>
      <c r="G1408" s="1"/>
      <c r="H1408" s="4">
        <f t="shared" si="447"/>
        <v>44504</v>
      </c>
      <c r="I1408" s="8">
        <f t="shared" si="448"/>
        <v>74.793210841221651</v>
      </c>
      <c r="J1408" s="8">
        <f t="shared" si="449"/>
        <v>116.86768842650474</v>
      </c>
      <c r="K1408" s="8">
        <f t="shared" si="450"/>
        <v>22.117509823182711</v>
      </c>
      <c r="L1408" s="8">
        <f t="shared" si="451"/>
        <v>50.137580371494906</v>
      </c>
      <c r="M1408" s="8">
        <f t="shared" si="452"/>
        <v>100</v>
      </c>
      <c r="N1408" s="8"/>
      <c r="O1408" s="3">
        <f t="shared" si="453"/>
        <v>44504</v>
      </c>
      <c r="P1408" s="8">
        <f t="shared" ca="1" si="437"/>
        <v>98.693792811710296</v>
      </c>
      <c r="Q1408" s="8">
        <f t="shared" ca="1" si="438"/>
        <v>101.29136536318855</v>
      </c>
      <c r="R1408" s="8">
        <f t="shared" ca="1" si="439"/>
        <v>98.595789211415351</v>
      </c>
      <c r="S1408" s="8">
        <f t="shared" ca="1" si="440"/>
        <v>98.647900438797421</v>
      </c>
      <c r="T1408" s="8" t="str">
        <f t="shared" ca="1" si="441"/>
        <v/>
      </c>
      <c r="U1408" s="8"/>
      <c r="V1408" s="3">
        <f t="shared" si="454"/>
        <v>44504</v>
      </c>
      <c r="W1408" s="8">
        <f t="shared" ca="1" si="442"/>
        <v>100.04281596980881</v>
      </c>
      <c r="X1408" s="8">
        <f t="shared" ca="1" si="443"/>
        <v>101.36190129156188</v>
      </c>
      <c r="Y1408" s="8">
        <f t="shared" ca="1" si="444"/>
        <v>99.526035847566305</v>
      </c>
      <c r="Z1408" s="8">
        <f t="shared" ca="1" si="445"/>
        <v>99.343766008516496</v>
      </c>
      <c r="AA1408" s="8" t="str">
        <f t="shared" ca="1" si="446"/>
        <v/>
      </c>
    </row>
    <row r="1409" spans="1:27" x14ac:dyDescent="0.2">
      <c r="A1409" s="4">
        <v>44505</v>
      </c>
      <c r="B1409" s="1">
        <v>13400.55</v>
      </c>
      <c r="C1409" s="1">
        <v>20938.95</v>
      </c>
      <c r="D1409" s="1">
        <v>3962.75</v>
      </c>
      <c r="E1409" s="1">
        <v>8983.0499999999993</v>
      </c>
      <c r="F1409" s="1">
        <v>17916.8</v>
      </c>
      <c r="G1409" s="1"/>
      <c r="H1409" s="4">
        <f t="shared" si="447"/>
        <v>44505</v>
      </c>
      <c r="I1409" s="8">
        <f t="shared" si="448"/>
        <v>74.793210841221651</v>
      </c>
      <c r="J1409" s="8">
        <f t="shared" si="449"/>
        <v>116.86768842650474</v>
      </c>
      <c r="K1409" s="8">
        <f t="shared" si="450"/>
        <v>22.117509823182711</v>
      </c>
      <c r="L1409" s="8">
        <f t="shared" si="451"/>
        <v>50.137580371494906</v>
      </c>
      <c r="M1409" s="8">
        <f t="shared" si="452"/>
        <v>100</v>
      </c>
      <c r="N1409" s="8"/>
      <c r="O1409" s="3">
        <f t="shared" si="453"/>
        <v>44505</v>
      </c>
      <c r="P1409" s="8">
        <f t="shared" ca="1" si="437"/>
        <v>98.725359558853768</v>
      </c>
      <c r="Q1409" s="8">
        <f t="shared" ca="1" si="438"/>
        <v>101.27703453404335</v>
      </c>
      <c r="R1409" s="8">
        <f t="shared" ca="1" si="439"/>
        <v>98.626770388709687</v>
      </c>
      <c r="S1409" s="8">
        <f t="shared" ca="1" si="440"/>
        <v>98.682096817700383</v>
      </c>
      <c r="T1409" s="8" t="str">
        <f t="shared" ca="1" si="441"/>
        <v/>
      </c>
      <c r="U1409" s="8"/>
      <c r="V1409" s="3">
        <f t="shared" si="454"/>
        <v>44505</v>
      </c>
      <c r="W1409" s="8">
        <f t="shared" ca="1" si="442"/>
        <v>100.0677674919738</v>
      </c>
      <c r="X1409" s="8">
        <f t="shared" ca="1" si="443"/>
        <v>101.33687165802951</v>
      </c>
      <c r="Y1409" s="8">
        <f t="shared" ca="1" si="444"/>
        <v>99.548055978738603</v>
      </c>
      <c r="Z1409" s="8">
        <f t="shared" ca="1" si="445"/>
        <v>99.382890422599857</v>
      </c>
      <c r="AA1409" s="8" t="str">
        <f t="shared" ca="1" si="446"/>
        <v/>
      </c>
    </row>
    <row r="1410" spans="1:27" x14ac:dyDescent="0.2">
      <c r="A1410" s="4">
        <v>44506</v>
      </c>
      <c r="B1410" s="1">
        <v>13400.55</v>
      </c>
      <c r="C1410" s="1">
        <v>20938.95</v>
      </c>
      <c r="D1410" s="1">
        <v>3962.75</v>
      </c>
      <c r="E1410" s="1">
        <v>8983.0499999999993</v>
      </c>
      <c r="F1410" s="1">
        <v>17916.8</v>
      </c>
      <c r="G1410" s="1"/>
      <c r="H1410" s="4">
        <f t="shared" si="447"/>
        <v>44506</v>
      </c>
      <c r="I1410" s="8">
        <f t="shared" si="448"/>
        <v>74.793210841221651</v>
      </c>
      <c r="J1410" s="8">
        <f t="shared" si="449"/>
        <v>116.86768842650474</v>
      </c>
      <c r="K1410" s="8">
        <f t="shared" si="450"/>
        <v>22.117509823182711</v>
      </c>
      <c r="L1410" s="8">
        <f t="shared" si="451"/>
        <v>50.137580371494906</v>
      </c>
      <c r="M1410" s="8">
        <f t="shared" si="452"/>
        <v>100</v>
      </c>
      <c r="N1410" s="8"/>
      <c r="O1410" s="3">
        <f t="shared" si="453"/>
        <v>44506</v>
      </c>
      <c r="P1410" s="8">
        <f t="shared" ca="1" si="437"/>
        <v>98.753556546465177</v>
      </c>
      <c r="Q1410" s="8">
        <f t="shared" ca="1" si="438"/>
        <v>101.25561133140485</v>
      </c>
      <c r="R1410" s="8">
        <f t="shared" ca="1" si="439"/>
        <v>98.650578796004453</v>
      </c>
      <c r="S1410" s="8">
        <f t="shared" ca="1" si="440"/>
        <v>98.714925331319677</v>
      </c>
      <c r="T1410" s="8" t="str">
        <f t="shared" ca="1" si="441"/>
        <v/>
      </c>
      <c r="U1410" s="8"/>
      <c r="V1410" s="3">
        <f t="shared" si="454"/>
        <v>44506</v>
      </c>
      <c r="W1410" s="8">
        <f t="shared" ca="1" si="442"/>
        <v>100.08260019864395</v>
      </c>
      <c r="X1410" s="8">
        <f t="shared" ca="1" si="443"/>
        <v>101.29719288186321</v>
      </c>
      <c r="Y1410" s="8">
        <f t="shared" ca="1" si="444"/>
        <v>99.554800440571512</v>
      </c>
      <c r="Z1410" s="8">
        <f t="shared" ca="1" si="445"/>
        <v>99.421330912623958</v>
      </c>
      <c r="AA1410" s="8" t="str">
        <f t="shared" ca="1" si="446"/>
        <v/>
      </c>
    </row>
    <row r="1411" spans="1:27" x14ac:dyDescent="0.2">
      <c r="A1411" s="4">
        <v>44507</v>
      </c>
      <c r="B1411" s="1">
        <v>13400.55</v>
      </c>
      <c r="C1411" s="1">
        <v>20938.95</v>
      </c>
      <c r="D1411" s="1">
        <v>3962.75</v>
      </c>
      <c r="E1411" s="1">
        <v>8983.0499999999993</v>
      </c>
      <c r="F1411" s="1">
        <v>17916.8</v>
      </c>
      <c r="G1411" s="1"/>
      <c r="H1411" s="4">
        <f t="shared" si="447"/>
        <v>44507</v>
      </c>
      <c r="I1411" s="8">
        <f t="shared" si="448"/>
        <v>74.793210841221651</v>
      </c>
      <c r="J1411" s="8">
        <f t="shared" si="449"/>
        <v>116.86768842650474</v>
      </c>
      <c r="K1411" s="8">
        <f t="shared" si="450"/>
        <v>22.117509823182711</v>
      </c>
      <c r="L1411" s="8">
        <f t="shared" si="451"/>
        <v>50.137580371494906</v>
      </c>
      <c r="M1411" s="8">
        <f t="shared" si="452"/>
        <v>100</v>
      </c>
      <c r="N1411" s="8"/>
      <c r="O1411" s="3">
        <f t="shared" si="453"/>
        <v>44507</v>
      </c>
      <c r="P1411" s="8">
        <f t="shared" ca="1" si="437"/>
        <v>98.780806693544264</v>
      </c>
      <c r="Q1411" s="8">
        <f t="shared" ca="1" si="438"/>
        <v>101.23477855629787</v>
      </c>
      <c r="R1411" s="8">
        <f t="shared" ca="1" si="439"/>
        <v>98.67366264601425</v>
      </c>
      <c r="S1411" s="8">
        <f t="shared" ca="1" si="440"/>
        <v>98.746537530307535</v>
      </c>
      <c r="T1411" s="8" t="str">
        <f t="shared" ca="1" si="441"/>
        <v/>
      </c>
      <c r="U1411" s="8"/>
      <c r="V1411" s="3">
        <f t="shared" si="454"/>
        <v>44507</v>
      </c>
      <c r="W1411" s="8">
        <f t="shared" ca="1" si="442"/>
        <v>100.0974094815186</v>
      </c>
      <c r="X1411" s="8">
        <f t="shared" ca="1" si="443"/>
        <v>101.25915258245603</v>
      </c>
      <c r="Y1411" s="8">
        <f t="shared" ca="1" si="444"/>
        <v>99.561541929431797</v>
      </c>
      <c r="Z1411" s="8">
        <f t="shared" ca="1" si="445"/>
        <v>99.458868999163045</v>
      </c>
      <c r="AA1411" s="8" t="str">
        <f t="shared" ca="1" si="446"/>
        <v/>
      </c>
    </row>
    <row r="1412" spans="1:27" x14ac:dyDescent="0.2">
      <c r="A1412" s="4">
        <v>44508</v>
      </c>
      <c r="B1412" s="1">
        <v>13558.2</v>
      </c>
      <c r="C1412" s="1">
        <v>21257.4</v>
      </c>
      <c r="D1412" s="1">
        <v>3989.4</v>
      </c>
      <c r="E1412" s="1">
        <v>9039.35</v>
      </c>
      <c r="F1412" s="1">
        <v>18068.55</v>
      </c>
      <c r="G1412" s="1"/>
      <c r="H1412" s="4">
        <f t="shared" si="447"/>
        <v>44508</v>
      </c>
      <c r="I1412" s="8">
        <f t="shared" si="448"/>
        <v>75.037565272254838</v>
      </c>
      <c r="J1412" s="8">
        <f t="shared" si="449"/>
        <v>117.64862149978832</v>
      </c>
      <c r="K1412" s="8">
        <f t="shared" si="450"/>
        <v>22.079248196451847</v>
      </c>
      <c r="L1412" s="8">
        <f t="shared" si="451"/>
        <v>50.028087477965869</v>
      </c>
      <c r="M1412" s="8">
        <f t="shared" si="452"/>
        <v>100</v>
      </c>
      <c r="N1412" s="8"/>
      <c r="O1412" s="3">
        <f t="shared" si="453"/>
        <v>44508</v>
      </c>
      <c r="P1412" s="8">
        <f t="shared" ca="1" si="437"/>
        <v>98.989412916582324</v>
      </c>
      <c r="Q1412" s="8">
        <f t="shared" ca="1" si="438"/>
        <v>101.5700846556159</v>
      </c>
      <c r="R1412" s="8">
        <f t="shared" ca="1" si="439"/>
        <v>98.603902404153544</v>
      </c>
      <c r="S1412" s="8">
        <f t="shared" ca="1" si="440"/>
        <v>98.636465324075587</v>
      </c>
      <c r="T1412" s="8" t="str">
        <f t="shared" ca="1" si="441"/>
        <v/>
      </c>
      <c r="U1412" s="8"/>
      <c r="V1412" s="3">
        <f t="shared" si="454"/>
        <v>44508</v>
      </c>
      <c r="W1412" s="8">
        <f t="shared" ca="1" si="442"/>
        <v>100.29366673704708</v>
      </c>
      <c r="X1412" s="8">
        <f t="shared" ca="1" si="443"/>
        <v>101.55791191966672</v>
      </c>
      <c r="Y1412" s="8">
        <f t="shared" ca="1" si="444"/>
        <v>99.497274571434943</v>
      </c>
      <c r="Z1412" s="8">
        <f t="shared" ca="1" si="445"/>
        <v>99.404995967096085</v>
      </c>
      <c r="AA1412" s="8" t="str">
        <f t="shared" ca="1" si="446"/>
        <v/>
      </c>
    </row>
    <row r="1413" spans="1:27" x14ac:dyDescent="0.2">
      <c r="A1413" s="4">
        <v>44509</v>
      </c>
      <c r="B1413" s="1">
        <v>13530.2</v>
      </c>
      <c r="C1413" s="1">
        <v>21361.9</v>
      </c>
      <c r="D1413" s="1">
        <v>3978.55</v>
      </c>
      <c r="E1413" s="1">
        <v>9042</v>
      </c>
      <c r="F1413" s="1">
        <v>18044.25</v>
      </c>
      <c r="G1413" s="1"/>
      <c r="H1413" s="4">
        <f t="shared" si="447"/>
        <v>44509</v>
      </c>
      <c r="I1413" s="8">
        <f t="shared" si="448"/>
        <v>74.98344347922469</v>
      </c>
      <c r="J1413" s="8">
        <f t="shared" si="449"/>
        <v>118.38618950635245</v>
      </c>
      <c r="K1413" s="8">
        <f t="shared" si="450"/>
        <v>22.04885212740901</v>
      </c>
      <c r="L1413" s="8">
        <f t="shared" si="451"/>
        <v>50.110145891350435</v>
      </c>
      <c r="M1413" s="8">
        <f t="shared" si="452"/>
        <v>100</v>
      </c>
      <c r="N1413" s="8"/>
      <c r="O1413" s="3">
        <f t="shared" si="453"/>
        <v>44509</v>
      </c>
      <c r="P1413" s="8">
        <f t="shared" ref="P1413:P1476" ca="1" si="455">IFERROR(IF(ROW(I1413)-$BO$10&gt;ROW($I$4),100+(I1413-AVERAGE(INDIRECT(CONCATENATE(ADDRESS(ROW(I1413)-$BO$10,COLUMN(I1413)),":",CONCATENATE(ADDRESS(ROW(I1413),COLUMN(I1413)))))))/_xlfn.STDEV.S(INDIRECT(CONCATENATE(ADDRESS(ROW(I1413)-$BO$10,COLUMN(I1413)),":",CONCATENATE(ADDRESS(ROW(I1413),COLUMN(I1413)))))),""),"")</f>
        <v>98.96758295356878</v>
      </c>
      <c r="Q1413" s="8">
        <f t="shared" ref="Q1413:Q1476" ca="1" si="456">IFERROR(IF(ROW(J1413)-$BO$10&gt;ROW($I$4),100+(J1413-AVERAGE(INDIRECT(CONCATENATE(ADDRESS(ROW(J1413)-$BO$10,COLUMN(J1413)),":",CONCATENATE(ADDRESS(ROW(J1413),COLUMN(J1413)))))))/_xlfn.STDEV.S(INDIRECT(CONCATENATE(ADDRESS(ROW(J1413)-$BO$10,COLUMN(J1413)),":",CONCATENATE(ADDRESS(ROW(J1413),COLUMN(J1413)))))),""),"")</f>
        <v>101.86306300304057</v>
      </c>
      <c r="R1413" s="8">
        <f t="shared" ref="R1413:R1476" ca="1" si="457">IFERROR(IF(ROW(K1413)-$BO$10&gt;ROW($I$4),100+(K1413-AVERAGE(INDIRECT(CONCATENATE(ADDRESS(ROW(K1413)-$BO$10,COLUMN(K1413)),":",CONCATENATE(ADDRESS(ROW(K1413),COLUMN(K1413)))))))/_xlfn.STDEV.S(INDIRECT(CONCATENATE(ADDRESS(ROW(K1413)-$BO$10,COLUMN(K1413)),":",CONCATENATE(ADDRESS(ROW(K1413),COLUMN(K1413)))))),""),"")</f>
        <v>98.5542905851255</v>
      </c>
      <c r="S1413" s="8">
        <f t="shared" ref="S1413:S1476" ca="1" si="458">IFERROR(IF(ROW(L1413)-$BO$10&gt;ROW($I$4),100+(L1413-AVERAGE(INDIRECT(CONCATENATE(ADDRESS(ROW(L1413)-$BO$10,COLUMN(L1413)),":",CONCATENATE(ADDRESS(ROW(L1413),COLUMN(L1413)))))))/_xlfn.STDEV.S(INDIRECT(CONCATENATE(ADDRESS(ROW(L1413)-$BO$10,COLUMN(L1413)),":",CONCATENATE(ADDRESS(ROW(L1413),COLUMN(L1413)))))),""),"")</f>
        <v>98.775599255290629</v>
      </c>
      <c r="T1413" s="8" t="str">
        <f t="shared" ref="T1413:T1476" ca="1" si="459">IFERROR(IF(ROW(M1413)-$BO$10&gt;ROW($I$4),100+(M1413-AVERAGE(INDIRECT(CONCATENATE(ADDRESS(ROW(M1413)-$BO$10,COLUMN(M1413)),":",CONCATENATE(ADDRESS(ROW(M1413),COLUMN(M1413)))))))/_xlfn.STDEV.S(INDIRECT(CONCATENATE(ADDRESS(ROW(M1413)-$BO$10,COLUMN(M1413)),":",CONCATENATE(ADDRESS(ROW(M1413),COLUMN(M1413)))))),""),"")</f>
        <v/>
      </c>
      <c r="U1413" s="8"/>
      <c r="V1413" s="3">
        <f t="shared" si="454"/>
        <v>44509</v>
      </c>
      <c r="W1413" s="8">
        <f t="shared" ref="W1413:W1476" ca="1" si="460">IFERROR(IF(ROW(P1413)-$BO$10&gt;ROW($I$4),100+(P1413-AVERAGE(INDIRECT(CONCATENATE(ADDRESS(ROW(P1413)-$BO$10,COLUMN(P1413)),":",CONCATENATE(ADDRESS(ROW(P1413),COLUMN(P1413)))))))/_xlfn.STDEV.S(INDIRECT(CONCATENATE(ADDRESS(ROW(P1413)-$BO$10,COLUMN(P1413)),":",CONCATENATE(ADDRESS(ROW(P1413),COLUMN(P1413)))))),""),"")</f>
        <v>100.2573572792667</v>
      </c>
      <c r="X1413" s="8">
        <f t="shared" ref="X1413:X1476" ca="1" si="461">IFERROR(IF(ROW(Q1413)-$BO$10&gt;ROW($I$4),100+(Q1413-AVERAGE(INDIRECT(CONCATENATE(ADDRESS(ROW(Q1413)-$BO$10,COLUMN(Q1413)),":",CONCATENATE(ADDRESS(ROW(Q1413),COLUMN(Q1413)))))))/_xlfn.STDEV.S(INDIRECT(CONCATENATE(ADDRESS(ROW(Q1413)-$BO$10,COLUMN(Q1413)),":",CONCATENATE(ADDRESS(ROW(Q1413),COLUMN(Q1413)))))),""),"")</f>
        <v>101.79894922138901</v>
      </c>
      <c r="Y1413" s="8">
        <f t="shared" ref="Y1413:Y1476" ca="1" si="462">IFERROR(IF(ROW(R1413)-$BO$10&gt;ROW($I$4),100+(R1413-AVERAGE(INDIRECT(CONCATENATE(ADDRESS(ROW(R1413)-$BO$10,COLUMN(R1413)),":",CONCATENATE(ADDRESS(ROW(R1413),COLUMN(R1413)))))))/_xlfn.STDEV.S(INDIRECT(CONCATENATE(ADDRESS(ROW(R1413)-$BO$10,COLUMN(R1413)),":",CONCATENATE(ADDRESS(ROW(R1413),COLUMN(R1413)))))),""),"")</f>
        <v>99.444658343391509</v>
      </c>
      <c r="Z1413" s="8">
        <f t="shared" ref="Z1413:Z1476" ca="1" si="463">IFERROR(IF(ROW(S1413)-$BO$10&gt;ROW($I$4),100+(S1413-AVERAGE(INDIRECT(CONCATENATE(ADDRESS(ROW(S1413)-$BO$10,COLUMN(S1413)),":",CONCATENATE(ADDRESS(ROW(S1413),COLUMN(S1413)))))))/_xlfn.STDEV.S(INDIRECT(CONCATENATE(ADDRESS(ROW(S1413)-$BO$10,COLUMN(S1413)),":",CONCATENATE(ADDRESS(ROW(S1413),COLUMN(S1413)))))),""),"")</f>
        <v>99.511685572335381</v>
      </c>
      <c r="AA1413" s="8" t="str">
        <f t="shared" ref="AA1413:AA1476" ca="1" si="464">IFERROR(IF(ROW(T1413)-$BO$10&gt;ROW($I$4),100+(T1413-AVERAGE(INDIRECT(CONCATENATE(ADDRESS(ROW(T1413)-$BO$10,COLUMN(T1413)),":",CONCATENATE(ADDRESS(ROW(T1413),COLUMN(T1413)))))))/_xlfn.STDEV.S(INDIRECT(CONCATENATE(ADDRESS(ROW(T1413)-$BO$10,COLUMN(T1413)),":",CONCATENATE(ADDRESS(ROW(T1413),COLUMN(T1413)))))),""),"")</f>
        <v/>
      </c>
    </row>
    <row r="1414" spans="1:27" x14ac:dyDescent="0.2">
      <c r="A1414" s="4">
        <v>44510</v>
      </c>
      <c r="B1414" s="1">
        <v>13493.4</v>
      </c>
      <c r="C1414" s="1">
        <v>21255.3</v>
      </c>
      <c r="D1414" s="1">
        <v>3970.6</v>
      </c>
      <c r="E1414" s="1">
        <v>9010.4</v>
      </c>
      <c r="F1414" s="1">
        <v>18017.2</v>
      </c>
      <c r="G1414" s="1"/>
      <c r="H1414" s="4">
        <f t="shared" ref="H1414:H1477" si="465">A1414</f>
        <v>44510</v>
      </c>
      <c r="I1414" s="8">
        <f t="shared" ref="I1414:I1477" si="466">B1414/$F1414*100</f>
        <v>74.891770086361916</v>
      </c>
      <c r="J1414" s="8">
        <f t="shared" ref="J1414:J1477" si="467">C1414/$F1414*100</f>
        <v>117.97227094110072</v>
      </c>
      <c r="K1414" s="8">
        <f t="shared" ref="K1414:K1477" si="468">D1414/$F1414*100</f>
        <v>22.037830517505494</v>
      </c>
      <c r="L1414" s="8">
        <f t="shared" ref="L1414:L1477" si="469">E1414/$F1414*100</f>
        <v>50.009990453566587</v>
      </c>
      <c r="M1414" s="8">
        <f t="shared" ref="M1414:M1477" si="470">F1414/$F1414*100</f>
        <v>100</v>
      </c>
      <c r="N1414" s="8"/>
      <c r="O1414" s="3">
        <f t="shared" ref="O1414:O1477" si="471">A1414</f>
        <v>44510</v>
      </c>
      <c r="P1414" s="8">
        <f t="shared" ca="1" si="455"/>
        <v>98.921933986910275</v>
      </c>
      <c r="Q1414" s="8">
        <f t="shared" ca="1" si="456"/>
        <v>101.62734066045813</v>
      </c>
      <c r="R1414" s="8">
        <f t="shared" ca="1" si="457"/>
        <v>98.560251994558882</v>
      </c>
      <c r="S1414" s="8">
        <f t="shared" ca="1" si="458"/>
        <v>98.677236156328334</v>
      </c>
      <c r="T1414" s="8" t="str">
        <f t="shared" ca="1" si="459"/>
        <v/>
      </c>
      <c r="U1414" s="8"/>
      <c r="V1414" s="3">
        <f t="shared" ref="V1414:V1477" si="472">O1414</f>
        <v>44510</v>
      </c>
      <c r="W1414" s="8">
        <f t="shared" ca="1" si="460"/>
        <v>100.20437199067329</v>
      </c>
      <c r="X1414" s="8">
        <f t="shared" ca="1" si="461"/>
        <v>101.53670129520802</v>
      </c>
      <c r="Y1414" s="8">
        <f t="shared" ca="1" si="462"/>
        <v>99.447261026783337</v>
      </c>
      <c r="Z1414" s="8">
        <f t="shared" ca="1" si="463"/>
        <v>99.464613364880037</v>
      </c>
      <c r="AA1414" s="8" t="str">
        <f t="shared" ca="1" si="464"/>
        <v/>
      </c>
    </row>
    <row r="1415" spans="1:27" x14ac:dyDescent="0.2">
      <c r="A1415" s="4">
        <v>44511</v>
      </c>
      <c r="B1415" s="1">
        <v>13383.45</v>
      </c>
      <c r="C1415" s="1">
        <v>21132.65</v>
      </c>
      <c r="D1415" s="1">
        <v>3950.85</v>
      </c>
      <c r="E1415" s="1">
        <v>8946.85</v>
      </c>
      <c r="F1415" s="1">
        <v>17873.599999999999</v>
      </c>
      <c r="G1415" s="1"/>
      <c r="H1415" s="4">
        <f t="shared" si="465"/>
        <v>44511</v>
      </c>
      <c r="I1415" s="8">
        <f t="shared" si="466"/>
        <v>74.878312147524852</v>
      </c>
      <c r="J1415" s="8">
        <f t="shared" si="467"/>
        <v>118.23387566019159</v>
      </c>
      <c r="K1415" s="8">
        <f t="shared" si="468"/>
        <v>22.104388595470414</v>
      </c>
      <c r="L1415" s="8">
        <f t="shared" si="469"/>
        <v>50.056228180109215</v>
      </c>
      <c r="M1415" s="8">
        <f t="shared" si="470"/>
        <v>100</v>
      </c>
      <c r="N1415" s="8"/>
      <c r="O1415" s="3">
        <f t="shared" si="471"/>
        <v>44511</v>
      </c>
      <c r="P1415" s="8">
        <f t="shared" ca="1" si="455"/>
        <v>98.936757936460268</v>
      </c>
      <c r="Q1415" s="8">
        <f t="shared" ca="1" si="456"/>
        <v>101.69699843056991</v>
      </c>
      <c r="R1415" s="8">
        <f t="shared" ca="1" si="457"/>
        <v>98.749486421298599</v>
      </c>
      <c r="S1415" s="8">
        <f t="shared" ca="1" si="458"/>
        <v>98.768075951222002</v>
      </c>
      <c r="T1415" s="8" t="str">
        <f t="shared" ca="1" si="459"/>
        <v/>
      </c>
      <c r="U1415" s="8"/>
      <c r="V1415" s="3">
        <f t="shared" si="472"/>
        <v>44511</v>
      </c>
      <c r="W1415" s="8">
        <f t="shared" ca="1" si="460"/>
        <v>100.21875549262158</v>
      </c>
      <c r="X1415" s="8">
        <f t="shared" ca="1" si="461"/>
        <v>101.56452897947416</v>
      </c>
      <c r="Y1415" s="8">
        <f t="shared" ca="1" si="462"/>
        <v>99.597504461505793</v>
      </c>
      <c r="Z1415" s="8">
        <f t="shared" ca="1" si="463"/>
        <v>99.542271927148747</v>
      </c>
      <c r="AA1415" s="8" t="str">
        <f t="shared" ca="1" si="464"/>
        <v/>
      </c>
    </row>
    <row r="1416" spans="1:27" x14ac:dyDescent="0.2">
      <c r="A1416" s="4">
        <v>44512</v>
      </c>
      <c r="B1416" s="1">
        <v>13493.15</v>
      </c>
      <c r="C1416" s="1">
        <v>21404.5</v>
      </c>
      <c r="D1416" s="1">
        <v>3987.35</v>
      </c>
      <c r="E1416" s="1">
        <v>9072.9500000000007</v>
      </c>
      <c r="F1416" s="1">
        <v>18102.75</v>
      </c>
      <c r="G1416" s="1"/>
      <c r="H1416" s="4">
        <f t="shared" si="465"/>
        <v>44512</v>
      </c>
      <c r="I1416" s="8">
        <f t="shared" si="466"/>
        <v>74.536465454143709</v>
      </c>
      <c r="J1416" s="8">
        <f t="shared" si="467"/>
        <v>118.23894159727114</v>
      </c>
      <c r="K1416" s="8">
        <f t="shared" si="468"/>
        <v>22.026211487204982</v>
      </c>
      <c r="L1416" s="8">
        <f t="shared" si="469"/>
        <v>50.119180787449423</v>
      </c>
      <c r="M1416" s="8">
        <f t="shared" si="470"/>
        <v>100</v>
      </c>
      <c r="N1416" s="8"/>
      <c r="O1416" s="3">
        <f t="shared" si="471"/>
        <v>44512</v>
      </c>
      <c r="P1416" s="8">
        <f t="shared" ca="1" si="455"/>
        <v>98.71198018915635</v>
      </c>
      <c r="Q1416" s="8">
        <f t="shared" ca="1" si="456"/>
        <v>101.65280633154643</v>
      </c>
      <c r="R1416" s="8">
        <f t="shared" ca="1" si="457"/>
        <v>98.595458263195951</v>
      </c>
      <c r="S1416" s="8">
        <f t="shared" ca="1" si="458"/>
        <v>98.877229382678479</v>
      </c>
      <c r="T1416" s="8" t="str">
        <f t="shared" ca="1" si="459"/>
        <v/>
      </c>
      <c r="U1416" s="8"/>
      <c r="V1416" s="3">
        <f t="shared" si="472"/>
        <v>44512</v>
      </c>
      <c r="W1416" s="8">
        <f t="shared" ca="1" si="460"/>
        <v>99.992746378360778</v>
      </c>
      <c r="X1416" s="8">
        <f t="shared" ca="1" si="461"/>
        <v>101.48900138211118</v>
      </c>
      <c r="Y1416" s="8">
        <f t="shared" ca="1" si="462"/>
        <v>99.478983553557541</v>
      </c>
      <c r="Z1416" s="8">
        <f t="shared" ca="1" si="463"/>
        <v>99.632700304677655</v>
      </c>
      <c r="AA1416" s="8" t="str">
        <f t="shared" ca="1" si="464"/>
        <v/>
      </c>
    </row>
    <row r="1417" spans="1:27" x14ac:dyDescent="0.2">
      <c r="A1417" s="4">
        <v>44513</v>
      </c>
      <c r="B1417" s="1">
        <v>13493.15</v>
      </c>
      <c r="C1417" s="1">
        <v>21404.5</v>
      </c>
      <c r="D1417" s="1">
        <v>3987.35</v>
      </c>
      <c r="E1417" s="1">
        <v>9072.9500000000007</v>
      </c>
      <c r="F1417" s="1">
        <v>18102.75</v>
      </c>
      <c r="G1417" s="1"/>
      <c r="H1417" s="4">
        <f t="shared" si="465"/>
        <v>44513</v>
      </c>
      <c r="I1417" s="8">
        <f t="shared" si="466"/>
        <v>74.536465454143709</v>
      </c>
      <c r="J1417" s="8">
        <f t="shared" si="467"/>
        <v>118.23894159727114</v>
      </c>
      <c r="K1417" s="8">
        <f t="shared" si="468"/>
        <v>22.026211487204982</v>
      </c>
      <c r="L1417" s="8">
        <f t="shared" si="469"/>
        <v>50.119180787449423</v>
      </c>
      <c r="M1417" s="8">
        <f t="shared" si="470"/>
        <v>100</v>
      </c>
      <c r="N1417" s="8"/>
      <c r="O1417" s="3">
        <f t="shared" si="471"/>
        <v>44513</v>
      </c>
      <c r="P1417" s="8">
        <f t="shared" ca="1" si="455"/>
        <v>98.743031992703749</v>
      </c>
      <c r="Q1417" s="8">
        <f t="shared" ca="1" si="456"/>
        <v>101.60643853094678</v>
      </c>
      <c r="R1417" s="8">
        <f t="shared" ca="1" si="457"/>
        <v>98.63176771862598</v>
      </c>
      <c r="S1417" s="8">
        <f t="shared" ca="1" si="458"/>
        <v>98.903298143898823</v>
      </c>
      <c r="T1417" s="8" t="str">
        <f t="shared" ca="1" si="459"/>
        <v/>
      </c>
      <c r="U1417" s="8"/>
      <c r="V1417" s="3">
        <f t="shared" si="472"/>
        <v>44513</v>
      </c>
      <c r="W1417" s="8">
        <f t="shared" ca="1" si="460"/>
        <v>100.03657271152491</v>
      </c>
      <c r="X1417" s="8">
        <f t="shared" ca="1" si="461"/>
        <v>101.40868095624725</v>
      </c>
      <c r="Y1417" s="8">
        <f t="shared" ca="1" si="462"/>
        <v>99.522449041905958</v>
      </c>
      <c r="Z1417" s="8">
        <f t="shared" ca="1" si="463"/>
        <v>99.667375076013542</v>
      </c>
      <c r="AA1417" s="8" t="str">
        <f t="shared" ca="1" si="464"/>
        <v/>
      </c>
    </row>
    <row r="1418" spans="1:27" x14ac:dyDescent="0.2">
      <c r="A1418" s="4">
        <v>44514</v>
      </c>
      <c r="B1418" s="1">
        <v>13493.15</v>
      </c>
      <c r="C1418" s="1">
        <v>21404.5</v>
      </c>
      <c r="D1418" s="1">
        <v>3987.35</v>
      </c>
      <c r="E1418" s="1">
        <v>9072.9500000000007</v>
      </c>
      <c r="F1418" s="1">
        <v>18102.75</v>
      </c>
      <c r="G1418" s="1"/>
      <c r="H1418" s="4">
        <f t="shared" si="465"/>
        <v>44514</v>
      </c>
      <c r="I1418" s="8">
        <f t="shared" si="466"/>
        <v>74.536465454143709</v>
      </c>
      <c r="J1418" s="8">
        <f t="shared" si="467"/>
        <v>118.23894159727114</v>
      </c>
      <c r="K1418" s="8">
        <f t="shared" si="468"/>
        <v>22.026211487204982</v>
      </c>
      <c r="L1418" s="8">
        <f t="shared" si="469"/>
        <v>50.119180787449423</v>
      </c>
      <c r="M1418" s="8">
        <f t="shared" si="470"/>
        <v>100</v>
      </c>
      <c r="N1418" s="8"/>
      <c r="O1418" s="3">
        <f t="shared" si="471"/>
        <v>44514</v>
      </c>
      <c r="P1418" s="8">
        <f t="shared" ca="1" si="455"/>
        <v>98.772964889137342</v>
      </c>
      <c r="Q1418" s="8">
        <f t="shared" ca="1" si="456"/>
        <v>101.56256857885249</v>
      </c>
      <c r="R1418" s="8">
        <f t="shared" ca="1" si="457"/>
        <v>98.666580265256314</v>
      </c>
      <c r="S1418" s="8">
        <f t="shared" ca="1" si="458"/>
        <v>98.928627370236981</v>
      </c>
      <c r="T1418" s="8" t="str">
        <f t="shared" ca="1" si="459"/>
        <v/>
      </c>
      <c r="U1418" s="8"/>
      <c r="V1418" s="3">
        <f t="shared" si="472"/>
        <v>44514</v>
      </c>
      <c r="W1418" s="8">
        <f t="shared" ca="1" si="460"/>
        <v>100.07941076909243</v>
      </c>
      <c r="X1418" s="8">
        <f t="shared" ca="1" si="461"/>
        <v>101.334222950143</v>
      </c>
      <c r="Y1418" s="8">
        <f t="shared" ca="1" si="462"/>
        <v>99.564454117356433</v>
      </c>
      <c r="Z1418" s="8">
        <f t="shared" ca="1" si="463"/>
        <v>99.701777138194103</v>
      </c>
      <c r="AA1418" s="8" t="str">
        <f t="shared" ca="1" si="464"/>
        <v/>
      </c>
    </row>
    <row r="1419" spans="1:27" x14ac:dyDescent="0.2">
      <c r="A1419" s="4">
        <v>44515</v>
      </c>
      <c r="B1419" s="1">
        <v>13537.8</v>
      </c>
      <c r="C1419" s="1">
        <v>21401.55</v>
      </c>
      <c r="D1419" s="1">
        <v>3999.15</v>
      </c>
      <c r="E1419" s="1">
        <v>9105.2999999999993</v>
      </c>
      <c r="F1419" s="1">
        <v>18109.45</v>
      </c>
      <c r="G1419" s="1"/>
      <c r="H1419" s="4">
        <f t="shared" si="465"/>
        <v>44515</v>
      </c>
      <c r="I1419" s="8">
        <f t="shared" si="466"/>
        <v>74.755445361399708</v>
      </c>
      <c r="J1419" s="8">
        <f t="shared" si="467"/>
        <v>118.17890659296664</v>
      </c>
      <c r="K1419" s="8">
        <f t="shared" si="468"/>
        <v>22.083221743343945</v>
      </c>
      <c r="L1419" s="8">
        <f t="shared" si="469"/>
        <v>50.27927408065954</v>
      </c>
      <c r="M1419" s="8">
        <f t="shared" si="470"/>
        <v>100</v>
      </c>
      <c r="N1419" s="8"/>
      <c r="O1419" s="3">
        <f t="shared" si="471"/>
        <v>44515</v>
      </c>
      <c r="P1419" s="8">
        <f t="shared" ca="1" si="455"/>
        <v>98.960695819565828</v>
      </c>
      <c r="Q1419" s="8">
        <f t="shared" ca="1" si="456"/>
        <v>101.49623927573056</v>
      </c>
      <c r="R1419" s="8">
        <f t="shared" ca="1" si="457"/>
        <v>98.829131714283463</v>
      </c>
      <c r="S1419" s="8">
        <f t="shared" ca="1" si="458"/>
        <v>99.158711183746988</v>
      </c>
      <c r="T1419" s="8" t="str">
        <f t="shared" ca="1" si="459"/>
        <v/>
      </c>
      <c r="U1419" s="8"/>
      <c r="V1419" s="3">
        <f t="shared" si="472"/>
        <v>44515</v>
      </c>
      <c r="W1419" s="8">
        <f t="shared" ca="1" si="460"/>
        <v>100.28395848826037</v>
      </c>
      <c r="X1419" s="8">
        <f t="shared" ca="1" si="461"/>
        <v>101.243130593896</v>
      </c>
      <c r="Y1419" s="8">
        <f t="shared" ca="1" si="462"/>
        <v>99.706793730781044</v>
      </c>
      <c r="Z1419" s="8">
        <f t="shared" ca="1" si="463"/>
        <v>99.87902076495557</v>
      </c>
      <c r="AA1419" s="8" t="str">
        <f t="shared" ca="1" si="464"/>
        <v/>
      </c>
    </row>
    <row r="1420" spans="1:27" x14ac:dyDescent="0.2">
      <c r="A1420" s="4">
        <v>44516</v>
      </c>
      <c r="B1420" s="1">
        <v>13468.05</v>
      </c>
      <c r="C1420" s="1">
        <v>21349.25</v>
      </c>
      <c r="D1420" s="1">
        <v>4004.7</v>
      </c>
      <c r="E1420" s="1">
        <v>9078.4</v>
      </c>
      <c r="F1420" s="1">
        <v>17999.2</v>
      </c>
      <c r="G1420" s="1"/>
      <c r="H1420" s="4">
        <f t="shared" si="465"/>
        <v>44516</v>
      </c>
      <c r="I1420" s="8">
        <f t="shared" si="466"/>
        <v>74.825825592248535</v>
      </c>
      <c r="J1420" s="8">
        <f t="shared" si="467"/>
        <v>118.61221609849326</v>
      </c>
      <c r="K1420" s="8">
        <f t="shared" si="468"/>
        <v>22.249322192097427</v>
      </c>
      <c r="L1420" s="8">
        <f t="shared" si="469"/>
        <v>50.437797235432683</v>
      </c>
      <c r="M1420" s="8">
        <f t="shared" si="470"/>
        <v>100</v>
      </c>
      <c r="N1420" s="8"/>
      <c r="O1420" s="3">
        <f t="shared" si="471"/>
        <v>44516</v>
      </c>
      <c r="P1420" s="8">
        <f t="shared" ca="1" si="455"/>
        <v>99.03614196174037</v>
      </c>
      <c r="Q1420" s="8">
        <f t="shared" ca="1" si="456"/>
        <v>101.63963354009039</v>
      </c>
      <c r="R1420" s="8">
        <f t="shared" ca="1" si="457"/>
        <v>99.235799142377331</v>
      </c>
      <c r="S1420" s="8">
        <f t="shared" ca="1" si="458"/>
        <v>99.384863865919741</v>
      </c>
      <c r="T1420" s="8" t="str">
        <f t="shared" ca="1" si="459"/>
        <v/>
      </c>
      <c r="U1420" s="8"/>
      <c r="V1420" s="3">
        <f t="shared" si="472"/>
        <v>44516</v>
      </c>
      <c r="W1420" s="8">
        <f t="shared" ca="1" si="460"/>
        <v>100.365891263045</v>
      </c>
      <c r="X1420" s="8">
        <f t="shared" ca="1" si="461"/>
        <v>101.34167322594672</v>
      </c>
      <c r="Y1420" s="8">
        <f t="shared" ca="1" si="462"/>
        <v>100.042138173263</v>
      </c>
      <c r="Z1420" s="8">
        <f t="shared" ca="1" si="463"/>
        <v>100.05706611791523</v>
      </c>
      <c r="AA1420" s="8" t="str">
        <f t="shared" ca="1" si="464"/>
        <v/>
      </c>
    </row>
    <row r="1421" spans="1:27" x14ac:dyDescent="0.2">
      <c r="A1421" s="4">
        <v>44517</v>
      </c>
      <c r="B1421" s="1">
        <v>13425.65</v>
      </c>
      <c r="C1421" s="1">
        <v>21449.05</v>
      </c>
      <c r="D1421" s="1">
        <v>3998.85</v>
      </c>
      <c r="E1421" s="1">
        <v>9063.9500000000007</v>
      </c>
      <c r="F1421" s="1">
        <v>17898.650000000001</v>
      </c>
      <c r="G1421" s="1"/>
      <c r="H1421" s="4">
        <f t="shared" si="465"/>
        <v>44517</v>
      </c>
      <c r="I1421" s="8">
        <f t="shared" si="466"/>
        <v>75.009288410019735</v>
      </c>
      <c r="J1421" s="8">
        <f t="shared" si="467"/>
        <v>119.83613289270419</v>
      </c>
      <c r="K1421" s="8">
        <f t="shared" si="468"/>
        <v>22.341629117279794</v>
      </c>
      <c r="L1421" s="8">
        <f t="shared" si="469"/>
        <v>50.640411427677499</v>
      </c>
      <c r="M1421" s="8">
        <f t="shared" si="470"/>
        <v>100</v>
      </c>
      <c r="N1421" s="8"/>
      <c r="O1421" s="3">
        <f t="shared" si="471"/>
        <v>44517</v>
      </c>
      <c r="P1421" s="8">
        <f t="shared" ca="1" si="455"/>
        <v>99.191661551668858</v>
      </c>
      <c r="Q1421" s="8">
        <f t="shared" ca="1" si="456"/>
        <v>102.08122257683821</v>
      </c>
      <c r="R1421" s="8">
        <f t="shared" ca="1" si="457"/>
        <v>99.464091598733106</v>
      </c>
      <c r="S1421" s="8">
        <f t="shared" ca="1" si="458"/>
        <v>99.667522826852732</v>
      </c>
      <c r="T1421" s="8" t="str">
        <f t="shared" ca="1" si="459"/>
        <v/>
      </c>
      <c r="U1421" s="8"/>
      <c r="V1421" s="3">
        <f t="shared" si="472"/>
        <v>44517</v>
      </c>
      <c r="W1421" s="8">
        <f t="shared" ca="1" si="460"/>
        <v>100.52036093773424</v>
      </c>
      <c r="X1421" s="8">
        <f t="shared" ca="1" si="461"/>
        <v>101.6891522248785</v>
      </c>
      <c r="Y1421" s="8">
        <f t="shared" ca="1" si="462"/>
        <v>100.22600403758516</v>
      </c>
      <c r="Z1421" s="8">
        <f t="shared" ca="1" si="463"/>
        <v>100.27381907417792</v>
      </c>
      <c r="AA1421" s="8" t="str">
        <f t="shared" ca="1" si="464"/>
        <v/>
      </c>
    </row>
    <row r="1422" spans="1:27" x14ac:dyDescent="0.2">
      <c r="A1422" s="4">
        <v>44518</v>
      </c>
      <c r="B1422" s="1">
        <v>13306.7</v>
      </c>
      <c r="C1422" s="1">
        <v>21011.05</v>
      </c>
      <c r="D1422" s="1">
        <v>3948.05</v>
      </c>
      <c r="E1422" s="1">
        <v>8949.4500000000007</v>
      </c>
      <c r="F1422" s="1">
        <v>17764.8</v>
      </c>
      <c r="G1422" s="1"/>
      <c r="H1422" s="4">
        <f t="shared" si="465"/>
        <v>44518</v>
      </c>
      <c r="I1422" s="8">
        <f t="shared" si="466"/>
        <v>74.904868053679195</v>
      </c>
      <c r="J1422" s="8">
        <f t="shared" si="467"/>
        <v>118.27349590200846</v>
      </c>
      <c r="K1422" s="8">
        <f t="shared" si="468"/>
        <v>22.224004773484644</v>
      </c>
      <c r="L1422" s="8">
        <f t="shared" si="469"/>
        <v>50.377431775195902</v>
      </c>
      <c r="M1422" s="8">
        <f t="shared" si="470"/>
        <v>100</v>
      </c>
      <c r="N1422" s="8"/>
      <c r="O1422" s="3">
        <f t="shared" si="471"/>
        <v>44518</v>
      </c>
      <c r="P1422" s="8">
        <f t="shared" ca="1" si="455"/>
        <v>99.134097650425616</v>
      </c>
      <c r="Q1422" s="8">
        <f t="shared" ca="1" si="456"/>
        <v>101.39079330443683</v>
      </c>
      <c r="R1422" s="8">
        <f t="shared" ca="1" si="457"/>
        <v>99.20647538127038</v>
      </c>
      <c r="S1422" s="8">
        <f t="shared" ca="1" si="458"/>
        <v>99.335386395189474</v>
      </c>
      <c r="T1422" s="8" t="str">
        <f t="shared" ca="1" si="459"/>
        <v/>
      </c>
      <c r="U1422" s="8"/>
      <c r="V1422" s="3">
        <f t="shared" si="472"/>
        <v>44518</v>
      </c>
      <c r="W1422" s="8">
        <f t="shared" ca="1" si="460"/>
        <v>100.45622137878993</v>
      </c>
      <c r="X1422" s="8">
        <f t="shared" ca="1" si="461"/>
        <v>101.04661865559494</v>
      </c>
      <c r="Y1422" s="8">
        <f t="shared" ca="1" si="462"/>
        <v>100.02249067425529</v>
      </c>
      <c r="Z1422" s="8">
        <f t="shared" ca="1" si="463"/>
        <v>100.05176173178386</v>
      </c>
      <c r="AA1422" s="8" t="str">
        <f t="shared" ca="1" si="464"/>
        <v/>
      </c>
    </row>
    <row r="1423" spans="1:27" x14ac:dyDescent="0.2">
      <c r="A1423" s="4">
        <v>44519</v>
      </c>
      <c r="B1423" s="1">
        <v>13306.7</v>
      </c>
      <c r="C1423" s="1">
        <v>21011.05</v>
      </c>
      <c r="D1423" s="1">
        <v>3948.05</v>
      </c>
      <c r="E1423" s="1">
        <v>8949.4500000000007</v>
      </c>
      <c r="F1423" s="1">
        <v>17764.8</v>
      </c>
      <c r="G1423" s="1"/>
      <c r="H1423" s="4">
        <f t="shared" si="465"/>
        <v>44519</v>
      </c>
      <c r="I1423" s="8">
        <f t="shared" si="466"/>
        <v>74.904868053679195</v>
      </c>
      <c r="J1423" s="8">
        <f t="shared" si="467"/>
        <v>118.27349590200846</v>
      </c>
      <c r="K1423" s="8">
        <f t="shared" si="468"/>
        <v>22.224004773484644</v>
      </c>
      <c r="L1423" s="8">
        <f t="shared" si="469"/>
        <v>50.377431775195902</v>
      </c>
      <c r="M1423" s="8">
        <f t="shared" si="470"/>
        <v>100</v>
      </c>
      <c r="N1423" s="8"/>
      <c r="O1423" s="3">
        <f t="shared" si="471"/>
        <v>44519</v>
      </c>
      <c r="P1423" s="8">
        <f t="shared" ca="1" si="455"/>
        <v>99.15428068848388</v>
      </c>
      <c r="Q1423" s="8">
        <f t="shared" ca="1" si="456"/>
        <v>101.35764394513052</v>
      </c>
      <c r="R1423" s="8">
        <f t="shared" ca="1" si="457"/>
        <v>99.223917375289503</v>
      </c>
      <c r="S1423" s="8">
        <f t="shared" ca="1" si="458"/>
        <v>99.353023892891002</v>
      </c>
      <c r="T1423" s="8" t="str">
        <f t="shared" ca="1" si="459"/>
        <v/>
      </c>
      <c r="U1423" s="8"/>
      <c r="V1423" s="3">
        <f t="shared" si="472"/>
        <v>44519</v>
      </c>
      <c r="W1423" s="8">
        <f t="shared" ca="1" si="460"/>
        <v>100.47504840448431</v>
      </c>
      <c r="X1423" s="8">
        <f t="shared" ca="1" si="461"/>
        <v>100.99392590817685</v>
      </c>
      <c r="Y1423" s="8">
        <f t="shared" ca="1" si="462"/>
        <v>100.04050002198969</v>
      </c>
      <c r="Z1423" s="8">
        <f t="shared" ca="1" si="463"/>
        <v>100.08029151780318</v>
      </c>
      <c r="AA1423" s="8" t="str">
        <f t="shared" ca="1" si="464"/>
        <v/>
      </c>
    </row>
    <row r="1424" spans="1:27" x14ac:dyDescent="0.2">
      <c r="A1424" s="4">
        <v>44520</v>
      </c>
      <c r="B1424" s="1">
        <v>13306.7</v>
      </c>
      <c r="C1424" s="1">
        <v>21011.05</v>
      </c>
      <c r="D1424" s="1">
        <v>3948.05</v>
      </c>
      <c r="E1424" s="1">
        <v>8949.4500000000007</v>
      </c>
      <c r="F1424" s="1">
        <v>17764.8</v>
      </c>
      <c r="G1424" s="1"/>
      <c r="H1424" s="4">
        <f t="shared" si="465"/>
        <v>44520</v>
      </c>
      <c r="I1424" s="8">
        <f t="shared" si="466"/>
        <v>74.904868053679195</v>
      </c>
      <c r="J1424" s="8">
        <f t="shared" si="467"/>
        <v>118.27349590200846</v>
      </c>
      <c r="K1424" s="8">
        <f t="shared" si="468"/>
        <v>22.224004773484644</v>
      </c>
      <c r="L1424" s="8">
        <f t="shared" si="469"/>
        <v>50.377431775195902</v>
      </c>
      <c r="M1424" s="8">
        <f t="shared" si="470"/>
        <v>100</v>
      </c>
      <c r="N1424" s="8"/>
      <c r="O1424" s="3">
        <f t="shared" si="471"/>
        <v>44520</v>
      </c>
      <c r="P1424" s="8">
        <f t="shared" ca="1" si="455"/>
        <v>99.174435234963781</v>
      </c>
      <c r="Q1424" s="8">
        <f t="shared" ca="1" si="456"/>
        <v>101.32358220319523</v>
      </c>
      <c r="R1424" s="8">
        <f t="shared" ca="1" si="457"/>
        <v>99.240480562353696</v>
      </c>
      <c r="S1424" s="8">
        <f t="shared" ca="1" si="458"/>
        <v>99.37094515308037</v>
      </c>
      <c r="T1424" s="8" t="str">
        <f t="shared" ca="1" si="459"/>
        <v/>
      </c>
      <c r="U1424" s="8"/>
      <c r="V1424" s="3">
        <f t="shared" si="472"/>
        <v>44520</v>
      </c>
      <c r="W1424" s="8">
        <f t="shared" ca="1" si="460"/>
        <v>100.49798572886507</v>
      </c>
      <c r="X1424" s="8">
        <f t="shared" ca="1" si="461"/>
        <v>100.94103856706542</v>
      </c>
      <c r="Y1424" s="8">
        <f t="shared" ca="1" si="462"/>
        <v>100.05543688856726</v>
      </c>
      <c r="Z1424" s="8">
        <f t="shared" ca="1" si="463"/>
        <v>100.11189401859659</v>
      </c>
      <c r="AA1424" s="8" t="str">
        <f t="shared" ca="1" si="464"/>
        <v/>
      </c>
    </row>
    <row r="1425" spans="1:27" x14ac:dyDescent="0.2">
      <c r="A1425" s="4">
        <v>44521</v>
      </c>
      <c r="B1425" s="1">
        <v>13306.7</v>
      </c>
      <c r="C1425" s="1">
        <v>21011.05</v>
      </c>
      <c r="D1425" s="1">
        <v>3948.05</v>
      </c>
      <c r="E1425" s="1">
        <v>8949.4500000000007</v>
      </c>
      <c r="F1425" s="1">
        <v>17764.8</v>
      </c>
      <c r="G1425" s="1"/>
      <c r="H1425" s="4">
        <f t="shared" si="465"/>
        <v>44521</v>
      </c>
      <c r="I1425" s="8">
        <f t="shared" si="466"/>
        <v>74.904868053679195</v>
      </c>
      <c r="J1425" s="8">
        <f t="shared" si="467"/>
        <v>118.27349590200846</v>
      </c>
      <c r="K1425" s="8">
        <f t="shared" si="468"/>
        <v>22.224004773484644</v>
      </c>
      <c r="L1425" s="8">
        <f t="shared" si="469"/>
        <v>50.377431775195902</v>
      </c>
      <c r="M1425" s="8">
        <f t="shared" si="470"/>
        <v>100</v>
      </c>
      <c r="N1425" s="8"/>
      <c r="O1425" s="3">
        <f t="shared" si="471"/>
        <v>44521</v>
      </c>
      <c r="P1425" s="8">
        <f t="shared" ca="1" si="455"/>
        <v>99.194277945437477</v>
      </c>
      <c r="Q1425" s="8">
        <f t="shared" ca="1" si="456"/>
        <v>101.29084986648434</v>
      </c>
      <c r="R1425" s="8">
        <f t="shared" ca="1" si="457"/>
        <v>99.256806996226842</v>
      </c>
      <c r="S1425" s="8">
        <f t="shared" ca="1" si="458"/>
        <v>99.388777433479348</v>
      </c>
      <c r="T1425" s="8" t="str">
        <f t="shared" ca="1" si="459"/>
        <v/>
      </c>
      <c r="U1425" s="8"/>
      <c r="V1425" s="3">
        <f t="shared" si="472"/>
        <v>44521</v>
      </c>
      <c r="W1425" s="8">
        <f t="shared" ca="1" si="460"/>
        <v>100.52029396174242</v>
      </c>
      <c r="X1425" s="8">
        <f t="shared" ca="1" si="461"/>
        <v>100.8904538011832</v>
      </c>
      <c r="Y1425" s="8">
        <f t="shared" ca="1" si="462"/>
        <v>100.06989798305655</v>
      </c>
      <c r="Z1425" s="8">
        <f t="shared" ca="1" si="463"/>
        <v>100.14412419293649</v>
      </c>
      <c r="AA1425" s="8" t="str">
        <f t="shared" ca="1" si="464"/>
        <v/>
      </c>
    </row>
    <row r="1426" spans="1:27" x14ac:dyDescent="0.2">
      <c r="A1426" s="4">
        <v>44522</v>
      </c>
      <c r="B1426" s="1">
        <v>13092.65</v>
      </c>
      <c r="C1426" s="1">
        <v>20646.650000000001</v>
      </c>
      <c r="D1426" s="1">
        <v>3876</v>
      </c>
      <c r="E1426" s="1">
        <v>8834.4500000000007</v>
      </c>
      <c r="F1426" s="1">
        <v>17416.55</v>
      </c>
      <c r="G1426" s="1"/>
      <c r="H1426" s="4">
        <f t="shared" si="465"/>
        <v>44522</v>
      </c>
      <c r="I1426" s="8">
        <f t="shared" si="466"/>
        <v>75.173613603153328</v>
      </c>
      <c r="J1426" s="8">
        <f t="shared" si="467"/>
        <v>118.54615294073743</v>
      </c>
      <c r="K1426" s="8">
        <f t="shared" si="468"/>
        <v>22.254694529054262</v>
      </c>
      <c r="L1426" s="8">
        <f t="shared" si="469"/>
        <v>50.724454613571581</v>
      </c>
      <c r="M1426" s="8">
        <f t="shared" si="470"/>
        <v>100</v>
      </c>
      <c r="N1426" s="8"/>
      <c r="O1426" s="3">
        <f t="shared" si="471"/>
        <v>44522</v>
      </c>
      <c r="P1426" s="8">
        <f t="shared" ca="1" si="455"/>
        <v>99.412173068137363</v>
      </c>
      <c r="Q1426" s="8">
        <f t="shared" ca="1" si="456"/>
        <v>101.36730204773856</v>
      </c>
      <c r="R1426" s="8">
        <f t="shared" ca="1" si="457"/>
        <v>99.342806041063056</v>
      </c>
      <c r="S1426" s="8">
        <f t="shared" ca="1" si="458"/>
        <v>99.880048331939093</v>
      </c>
      <c r="T1426" s="8" t="str">
        <f t="shared" ca="1" si="459"/>
        <v/>
      </c>
      <c r="U1426" s="8"/>
      <c r="V1426" s="3">
        <f t="shared" si="472"/>
        <v>44522</v>
      </c>
      <c r="W1426" s="8">
        <f t="shared" ca="1" si="460"/>
        <v>100.74402790733461</v>
      </c>
      <c r="X1426" s="8">
        <f t="shared" ca="1" si="461"/>
        <v>100.93666664653938</v>
      </c>
      <c r="Y1426" s="8">
        <f t="shared" ca="1" si="462"/>
        <v>100.139402778438</v>
      </c>
      <c r="Z1426" s="8">
        <f t="shared" ca="1" si="463"/>
        <v>100.5379313461506</v>
      </c>
      <c r="AA1426" s="8" t="str">
        <f t="shared" ca="1" si="464"/>
        <v/>
      </c>
    </row>
    <row r="1427" spans="1:27" x14ac:dyDescent="0.2">
      <c r="A1427" s="4">
        <v>44523</v>
      </c>
      <c r="B1427" s="1">
        <v>13191.75</v>
      </c>
      <c r="C1427" s="1">
        <v>21021.9</v>
      </c>
      <c r="D1427" s="1">
        <v>3891.25</v>
      </c>
      <c r="E1427" s="1">
        <v>8875.15</v>
      </c>
      <c r="F1427" s="1">
        <v>17503.349999999999</v>
      </c>
      <c r="G1427" s="1"/>
      <c r="H1427" s="4">
        <f t="shared" si="465"/>
        <v>44523</v>
      </c>
      <c r="I1427" s="8">
        <f t="shared" si="466"/>
        <v>75.367001174060974</v>
      </c>
      <c r="J1427" s="8">
        <f t="shared" si="467"/>
        <v>120.10215187378417</v>
      </c>
      <c r="K1427" s="8">
        <f t="shared" si="468"/>
        <v>22.23145854936341</v>
      </c>
      <c r="L1427" s="8">
        <f t="shared" si="469"/>
        <v>50.705436387891467</v>
      </c>
      <c r="M1427" s="8">
        <f t="shared" si="470"/>
        <v>100</v>
      </c>
      <c r="N1427" s="8"/>
      <c r="O1427" s="3">
        <f t="shared" si="471"/>
        <v>44523</v>
      </c>
      <c r="P1427" s="8">
        <f t="shared" ca="1" si="455"/>
        <v>99.57111751408155</v>
      </c>
      <c r="Q1427" s="8">
        <f t="shared" ca="1" si="456"/>
        <v>101.93401528039463</v>
      </c>
      <c r="R1427" s="8">
        <f t="shared" ca="1" si="457"/>
        <v>99.303309452241962</v>
      </c>
      <c r="S1427" s="8">
        <f t="shared" ca="1" si="458"/>
        <v>99.863652103130065</v>
      </c>
      <c r="T1427" s="8" t="str">
        <f t="shared" ca="1" si="459"/>
        <v/>
      </c>
      <c r="U1427" s="8"/>
      <c r="V1427" s="3">
        <f t="shared" si="472"/>
        <v>44523</v>
      </c>
      <c r="W1427" s="8">
        <f t="shared" ca="1" si="460"/>
        <v>100.89397217762851</v>
      </c>
      <c r="X1427" s="8">
        <f t="shared" ca="1" si="461"/>
        <v>101.40670422940599</v>
      </c>
      <c r="Y1427" s="8">
        <f t="shared" ca="1" si="462"/>
        <v>100.10473169169752</v>
      </c>
      <c r="Z1427" s="8">
        <f t="shared" ca="1" si="463"/>
        <v>100.52996269624383</v>
      </c>
      <c r="AA1427" s="8" t="str">
        <f t="shared" ca="1" si="464"/>
        <v/>
      </c>
    </row>
    <row r="1428" spans="1:27" x14ac:dyDescent="0.2">
      <c r="A1428" s="4">
        <v>44524</v>
      </c>
      <c r="B1428" s="1">
        <v>13116.05</v>
      </c>
      <c r="C1428" s="1">
        <v>20915.099999999999</v>
      </c>
      <c r="D1428" s="1">
        <v>3858.35</v>
      </c>
      <c r="E1428" s="1">
        <v>8803.4</v>
      </c>
      <c r="F1428" s="1">
        <v>17415.05</v>
      </c>
      <c r="G1428" s="1"/>
      <c r="H1428" s="4">
        <f t="shared" si="465"/>
        <v>44524</v>
      </c>
      <c r="I1428" s="8">
        <f t="shared" si="466"/>
        <v>75.314455025968925</v>
      </c>
      <c r="J1428" s="8">
        <f t="shared" si="467"/>
        <v>120.09784640296755</v>
      </c>
      <c r="K1428" s="8">
        <f t="shared" si="468"/>
        <v>22.1552622587934</v>
      </c>
      <c r="L1428" s="8">
        <f t="shared" si="469"/>
        <v>50.550529570687416</v>
      </c>
      <c r="M1428" s="8">
        <f t="shared" si="470"/>
        <v>100</v>
      </c>
      <c r="N1428" s="8"/>
      <c r="O1428" s="3">
        <f t="shared" si="471"/>
        <v>44524</v>
      </c>
      <c r="P1428" s="8">
        <f t="shared" ca="1" si="455"/>
        <v>99.544667779685938</v>
      </c>
      <c r="Q1428" s="8">
        <f t="shared" ca="1" si="456"/>
        <v>101.86687627804983</v>
      </c>
      <c r="R1428" s="8">
        <f t="shared" ca="1" si="457"/>
        <v>99.145670767163736</v>
      </c>
      <c r="S1428" s="8">
        <f t="shared" ca="1" si="458"/>
        <v>99.66081383405367</v>
      </c>
      <c r="T1428" s="8" t="str">
        <f t="shared" ca="1" si="459"/>
        <v/>
      </c>
      <c r="U1428" s="8"/>
      <c r="V1428" s="3">
        <f t="shared" si="472"/>
        <v>44524</v>
      </c>
      <c r="W1428" s="8">
        <f t="shared" ca="1" si="460"/>
        <v>100.85086514403774</v>
      </c>
      <c r="X1428" s="8">
        <f t="shared" ca="1" si="461"/>
        <v>101.31298913132034</v>
      </c>
      <c r="Y1428" s="8">
        <f t="shared" ca="1" si="462"/>
        <v>99.978763377344478</v>
      </c>
      <c r="Z1428" s="8">
        <f t="shared" ca="1" si="463"/>
        <v>100.37989668971738</v>
      </c>
      <c r="AA1428" s="8" t="str">
        <f t="shared" ca="1" si="464"/>
        <v/>
      </c>
    </row>
    <row r="1429" spans="1:27" x14ac:dyDescent="0.2">
      <c r="A1429" s="4">
        <v>44525</v>
      </c>
      <c r="B1429" s="1">
        <v>13142.75</v>
      </c>
      <c r="C1429" s="1">
        <v>21078.35</v>
      </c>
      <c r="D1429" s="1">
        <v>3863.4</v>
      </c>
      <c r="E1429" s="1">
        <v>8830.2999999999993</v>
      </c>
      <c r="F1429" s="1">
        <v>17536.25</v>
      </c>
      <c r="G1429" s="1"/>
      <c r="H1429" s="4">
        <f t="shared" si="465"/>
        <v>44525</v>
      </c>
      <c r="I1429" s="8">
        <f t="shared" si="466"/>
        <v>74.946182906835844</v>
      </c>
      <c r="J1429" s="8">
        <f t="shared" si="467"/>
        <v>120.19873119965784</v>
      </c>
      <c r="K1429" s="8">
        <f t="shared" si="468"/>
        <v>22.030935918454631</v>
      </c>
      <c r="L1429" s="8">
        <f t="shared" si="469"/>
        <v>50.354551286620563</v>
      </c>
      <c r="M1429" s="8">
        <f t="shared" si="470"/>
        <v>100</v>
      </c>
      <c r="N1429" s="8"/>
      <c r="O1429" s="3">
        <f t="shared" si="471"/>
        <v>44525</v>
      </c>
      <c r="P1429" s="8">
        <f t="shared" ca="1" si="455"/>
        <v>99.284557695475456</v>
      </c>
      <c r="Q1429" s="8">
        <f t="shared" ca="1" si="456"/>
        <v>101.84248212683809</v>
      </c>
      <c r="R1429" s="8">
        <f t="shared" ca="1" si="457"/>
        <v>98.885746839649556</v>
      </c>
      <c r="S1429" s="8">
        <f t="shared" ca="1" si="458"/>
        <v>99.401215408213062</v>
      </c>
      <c r="T1429" s="8" t="str">
        <f t="shared" ca="1" si="459"/>
        <v/>
      </c>
      <c r="U1429" s="8"/>
      <c r="V1429" s="3">
        <f t="shared" si="472"/>
        <v>44525</v>
      </c>
      <c r="W1429" s="8">
        <f t="shared" ca="1" si="460"/>
        <v>100.57914982589455</v>
      </c>
      <c r="X1429" s="8">
        <f t="shared" ca="1" si="461"/>
        <v>101.25993455833114</v>
      </c>
      <c r="Y1429" s="8">
        <f t="shared" ca="1" si="462"/>
        <v>99.779578773499523</v>
      </c>
      <c r="Z1429" s="8">
        <f t="shared" ca="1" si="463"/>
        <v>100.18155401005724</v>
      </c>
      <c r="AA1429" s="8" t="str">
        <f t="shared" ca="1" si="464"/>
        <v/>
      </c>
    </row>
    <row r="1430" spans="1:27" x14ac:dyDescent="0.2">
      <c r="A1430" s="4">
        <v>44526</v>
      </c>
      <c r="B1430" s="1">
        <v>12952</v>
      </c>
      <c r="C1430" s="1">
        <v>20162.55</v>
      </c>
      <c r="D1430" s="1">
        <v>3785.95</v>
      </c>
      <c r="E1430" s="1">
        <v>8615.65</v>
      </c>
      <c r="F1430" s="1">
        <v>17026.45</v>
      </c>
      <c r="G1430" s="1"/>
      <c r="H1430" s="4">
        <f t="shared" si="465"/>
        <v>44526</v>
      </c>
      <c r="I1430" s="8">
        <f t="shared" si="466"/>
        <v>76.069879510996117</v>
      </c>
      <c r="J1430" s="8">
        <f t="shared" si="467"/>
        <v>118.41898927844616</v>
      </c>
      <c r="K1430" s="8">
        <f t="shared" si="468"/>
        <v>22.23569798754291</v>
      </c>
      <c r="L1430" s="8">
        <f t="shared" si="469"/>
        <v>50.601564037130466</v>
      </c>
      <c r="M1430" s="8">
        <f t="shared" si="470"/>
        <v>100</v>
      </c>
      <c r="N1430" s="8"/>
      <c r="O1430" s="3">
        <f t="shared" si="471"/>
        <v>44526</v>
      </c>
      <c r="P1430" s="8">
        <f t="shared" ca="1" si="455"/>
        <v>100.14924278693604</v>
      </c>
      <c r="Q1430" s="8">
        <f t="shared" ca="1" si="456"/>
        <v>101.12623743374061</v>
      </c>
      <c r="R1430" s="8">
        <f t="shared" ca="1" si="457"/>
        <v>99.373267654807307</v>
      </c>
      <c r="S1430" s="8">
        <f t="shared" ca="1" si="458"/>
        <v>99.754341989994117</v>
      </c>
      <c r="T1430" s="8" t="str">
        <f t="shared" ca="1" si="459"/>
        <v/>
      </c>
      <c r="U1430" s="8"/>
      <c r="V1430" s="3">
        <f t="shared" si="472"/>
        <v>44526</v>
      </c>
      <c r="W1430" s="8">
        <f t="shared" ca="1" si="460"/>
        <v>101.44358333386246</v>
      </c>
      <c r="X1430" s="8">
        <f t="shared" ca="1" si="461"/>
        <v>100.61846184413213</v>
      </c>
      <c r="Y1430" s="8">
        <f t="shared" ca="1" si="462"/>
        <v>100.18030175907474</v>
      </c>
      <c r="Z1430" s="8">
        <f t="shared" ca="1" si="463"/>
        <v>100.45694003072811</v>
      </c>
      <c r="AA1430" s="8" t="str">
        <f t="shared" ca="1" si="464"/>
        <v/>
      </c>
    </row>
    <row r="1431" spans="1:27" x14ac:dyDescent="0.2">
      <c r="A1431" s="4">
        <v>44527</v>
      </c>
      <c r="B1431" s="1">
        <v>12952</v>
      </c>
      <c r="C1431" s="1">
        <v>20162.55</v>
      </c>
      <c r="D1431" s="1">
        <v>3785.95</v>
      </c>
      <c r="E1431" s="1">
        <v>8615.65</v>
      </c>
      <c r="F1431" s="1">
        <v>17026.45</v>
      </c>
      <c r="G1431" s="1"/>
      <c r="H1431" s="4">
        <f t="shared" si="465"/>
        <v>44527</v>
      </c>
      <c r="I1431" s="8">
        <f t="shared" si="466"/>
        <v>76.069879510996117</v>
      </c>
      <c r="J1431" s="8">
        <f t="shared" si="467"/>
        <v>118.41898927844616</v>
      </c>
      <c r="K1431" s="8">
        <f t="shared" si="468"/>
        <v>22.23569798754291</v>
      </c>
      <c r="L1431" s="8">
        <f t="shared" si="469"/>
        <v>50.601564037130466</v>
      </c>
      <c r="M1431" s="8">
        <f t="shared" si="470"/>
        <v>100</v>
      </c>
      <c r="N1431" s="8"/>
      <c r="O1431" s="3">
        <f t="shared" si="471"/>
        <v>44527</v>
      </c>
      <c r="P1431" s="8">
        <f t="shared" ca="1" si="455"/>
        <v>100.16127679651885</v>
      </c>
      <c r="Q1431" s="8">
        <f t="shared" ca="1" si="456"/>
        <v>101.1002055029863</v>
      </c>
      <c r="R1431" s="8">
        <f t="shared" ca="1" si="457"/>
        <v>99.389820114030741</v>
      </c>
      <c r="S1431" s="8">
        <f t="shared" ca="1" si="458"/>
        <v>99.762294423454705</v>
      </c>
      <c r="T1431" s="8" t="str">
        <f t="shared" ca="1" si="459"/>
        <v/>
      </c>
      <c r="U1431" s="8"/>
      <c r="V1431" s="3">
        <f t="shared" si="472"/>
        <v>44527</v>
      </c>
      <c r="W1431" s="8">
        <f t="shared" ca="1" si="460"/>
        <v>101.42810834654226</v>
      </c>
      <c r="X1431" s="8">
        <f t="shared" ca="1" si="461"/>
        <v>100.58249565754038</v>
      </c>
      <c r="Y1431" s="8">
        <f t="shared" ca="1" si="462"/>
        <v>100.20159607407338</v>
      </c>
      <c r="Z1431" s="8">
        <f t="shared" ca="1" si="463"/>
        <v>100.46117785988577</v>
      </c>
      <c r="AA1431" s="8" t="str">
        <f t="shared" ca="1" si="464"/>
        <v/>
      </c>
    </row>
    <row r="1432" spans="1:27" x14ac:dyDescent="0.2">
      <c r="A1432" s="4">
        <v>44528</v>
      </c>
      <c r="B1432" s="1">
        <v>12952</v>
      </c>
      <c r="C1432" s="1">
        <v>20162.55</v>
      </c>
      <c r="D1432" s="1">
        <v>3785.95</v>
      </c>
      <c r="E1432" s="1">
        <v>8615.65</v>
      </c>
      <c r="F1432" s="1">
        <v>17026.45</v>
      </c>
      <c r="G1432" s="1"/>
      <c r="H1432" s="4">
        <f t="shared" si="465"/>
        <v>44528</v>
      </c>
      <c r="I1432" s="8">
        <f t="shared" si="466"/>
        <v>76.069879510996117</v>
      </c>
      <c r="J1432" s="8">
        <f t="shared" si="467"/>
        <v>118.41898927844616</v>
      </c>
      <c r="K1432" s="8">
        <f t="shared" si="468"/>
        <v>22.23569798754291</v>
      </c>
      <c r="L1432" s="8">
        <f t="shared" si="469"/>
        <v>50.601564037130466</v>
      </c>
      <c r="M1432" s="8">
        <f t="shared" si="470"/>
        <v>100</v>
      </c>
      <c r="N1432" s="8"/>
      <c r="O1432" s="3">
        <f t="shared" si="471"/>
        <v>44528</v>
      </c>
      <c r="P1432" s="8">
        <f t="shared" ca="1" si="455"/>
        <v>100.17350838100364</v>
      </c>
      <c r="Q1432" s="8">
        <f t="shared" ca="1" si="456"/>
        <v>101.0749089648921</v>
      </c>
      <c r="R1432" s="8">
        <f t="shared" ca="1" si="457"/>
        <v>99.406263447216077</v>
      </c>
      <c r="S1432" s="8">
        <f t="shared" ca="1" si="458"/>
        <v>99.770244992904694</v>
      </c>
      <c r="T1432" s="8" t="str">
        <f t="shared" ca="1" si="459"/>
        <v/>
      </c>
      <c r="U1432" s="8"/>
      <c r="V1432" s="3">
        <f t="shared" si="472"/>
        <v>44528</v>
      </c>
      <c r="W1432" s="8">
        <f t="shared" ca="1" si="460"/>
        <v>101.41343843052262</v>
      </c>
      <c r="X1432" s="8">
        <f t="shared" ca="1" si="461"/>
        <v>100.54763730378173</v>
      </c>
      <c r="Y1432" s="8">
        <f t="shared" ca="1" si="462"/>
        <v>100.22273098535673</v>
      </c>
      <c r="Z1432" s="8">
        <f t="shared" ca="1" si="463"/>
        <v>100.46511589998694</v>
      </c>
      <c r="AA1432" s="8" t="str">
        <f t="shared" ca="1" si="464"/>
        <v/>
      </c>
    </row>
    <row r="1433" spans="1:27" x14ac:dyDescent="0.2">
      <c r="A1433" s="4">
        <v>44529</v>
      </c>
      <c r="B1433" s="1">
        <v>12929.05</v>
      </c>
      <c r="C1433" s="1">
        <v>20084.650000000001</v>
      </c>
      <c r="D1433" s="1">
        <v>3784.55</v>
      </c>
      <c r="E1433" s="1">
        <v>8613.4500000000007</v>
      </c>
      <c r="F1433" s="1">
        <v>17053.95</v>
      </c>
      <c r="G1433" s="1"/>
      <c r="H1433" s="4">
        <f t="shared" si="465"/>
        <v>44529</v>
      </c>
      <c r="I1433" s="8">
        <f t="shared" si="466"/>
        <v>75.812641646070261</v>
      </c>
      <c r="J1433" s="8">
        <f t="shared" si="467"/>
        <v>117.77124947592787</v>
      </c>
      <c r="K1433" s="8">
        <f t="shared" si="468"/>
        <v>22.191633023434456</v>
      </c>
      <c r="L1433" s="8">
        <f t="shared" si="469"/>
        <v>50.507067277668817</v>
      </c>
      <c r="M1433" s="8">
        <f t="shared" si="470"/>
        <v>100</v>
      </c>
      <c r="N1433" s="8"/>
      <c r="O1433" s="3">
        <f t="shared" si="471"/>
        <v>44529</v>
      </c>
      <c r="P1433" s="8">
        <f t="shared" ca="1" si="455"/>
        <v>99.987603004401535</v>
      </c>
      <c r="Q1433" s="8">
        <f t="shared" ca="1" si="456"/>
        <v>100.80931588454393</v>
      </c>
      <c r="R1433" s="8">
        <f t="shared" ca="1" si="457"/>
        <v>99.321661351551114</v>
      </c>
      <c r="S1433" s="8">
        <f t="shared" ca="1" si="458"/>
        <v>99.647813462459212</v>
      </c>
      <c r="T1433" s="8" t="str">
        <f t="shared" ca="1" si="459"/>
        <v/>
      </c>
      <c r="U1433" s="8"/>
      <c r="V1433" s="3">
        <f t="shared" si="472"/>
        <v>44529</v>
      </c>
      <c r="W1433" s="8">
        <f t="shared" ca="1" si="460"/>
        <v>101.210649260415</v>
      </c>
      <c r="X1433" s="8">
        <f t="shared" ca="1" si="461"/>
        <v>100.30581111730258</v>
      </c>
      <c r="Y1433" s="8">
        <f t="shared" ca="1" si="462"/>
        <v>100.16220170152873</v>
      </c>
      <c r="Z1433" s="8">
        <f t="shared" ca="1" si="463"/>
        <v>100.3690113736771</v>
      </c>
      <c r="AA1433" s="8" t="str">
        <f t="shared" ca="1" si="464"/>
        <v/>
      </c>
    </row>
    <row r="1434" spans="1:27" x14ac:dyDescent="0.2">
      <c r="A1434" s="4">
        <v>44530</v>
      </c>
      <c r="B1434" s="1">
        <v>12933.05</v>
      </c>
      <c r="C1434" s="1">
        <v>19942.7</v>
      </c>
      <c r="D1434" s="1">
        <v>3790.75</v>
      </c>
      <c r="E1434" s="1">
        <v>8620</v>
      </c>
      <c r="F1434" s="1">
        <v>16983.2</v>
      </c>
      <c r="G1434" s="1"/>
      <c r="H1434" s="4">
        <f t="shared" si="465"/>
        <v>44530</v>
      </c>
      <c r="I1434" s="8">
        <f t="shared" si="466"/>
        <v>76.152020820575615</v>
      </c>
      <c r="J1434" s="8">
        <f t="shared" si="467"/>
        <v>117.42604456168448</v>
      </c>
      <c r="K1434" s="8">
        <f t="shared" si="468"/>
        <v>22.320587404022799</v>
      </c>
      <c r="L1434" s="8">
        <f t="shared" si="469"/>
        <v>50.756041264308259</v>
      </c>
      <c r="M1434" s="8">
        <f t="shared" si="470"/>
        <v>100</v>
      </c>
      <c r="N1434" s="8"/>
      <c r="O1434" s="3">
        <f t="shared" si="471"/>
        <v>44530</v>
      </c>
      <c r="P1434" s="8">
        <f t="shared" ca="1" si="455"/>
        <v>100.26380598269803</v>
      </c>
      <c r="Q1434" s="8">
        <f t="shared" ca="1" si="456"/>
        <v>100.6629521618964</v>
      </c>
      <c r="R1434" s="8">
        <f t="shared" ca="1" si="457"/>
        <v>99.635601023715807</v>
      </c>
      <c r="S1434" s="8">
        <f t="shared" ca="1" si="458"/>
        <v>100.00439567186379</v>
      </c>
      <c r="T1434" s="8" t="str">
        <f t="shared" ca="1" si="459"/>
        <v/>
      </c>
      <c r="U1434" s="8"/>
      <c r="V1434" s="3">
        <f t="shared" si="472"/>
        <v>44530</v>
      </c>
      <c r="W1434" s="8">
        <f t="shared" ca="1" si="460"/>
        <v>101.45169225207539</v>
      </c>
      <c r="X1434" s="8">
        <f t="shared" ca="1" si="461"/>
        <v>100.1711572571988</v>
      </c>
      <c r="Y1434" s="8">
        <f t="shared" ca="1" si="462"/>
        <v>100.42198525697005</v>
      </c>
      <c r="Z1434" s="8">
        <f t="shared" ca="1" si="463"/>
        <v>100.64554393068209</v>
      </c>
      <c r="AA1434" s="8" t="str">
        <f t="shared" ca="1" si="464"/>
        <v/>
      </c>
    </row>
    <row r="1435" spans="1:27" x14ac:dyDescent="0.2">
      <c r="A1435" s="4">
        <v>44531</v>
      </c>
      <c r="B1435" s="1">
        <v>12937</v>
      </c>
      <c r="C1435" s="1">
        <v>20261.599999999999</v>
      </c>
      <c r="D1435" s="1">
        <v>3820.65</v>
      </c>
      <c r="E1435" s="1">
        <v>8712.9</v>
      </c>
      <c r="F1435" s="1">
        <v>17166.900000000001</v>
      </c>
      <c r="G1435" s="1"/>
      <c r="H1435" s="4">
        <f t="shared" si="465"/>
        <v>44531</v>
      </c>
      <c r="I1435" s="8">
        <f t="shared" si="466"/>
        <v>75.360140735951148</v>
      </c>
      <c r="J1435" s="8">
        <f t="shared" si="467"/>
        <v>118.02713361177612</v>
      </c>
      <c r="K1435" s="8">
        <f t="shared" si="468"/>
        <v>22.255911084703701</v>
      </c>
      <c r="L1435" s="8">
        <f t="shared" si="469"/>
        <v>50.75406742044283</v>
      </c>
      <c r="M1435" s="8">
        <f t="shared" si="470"/>
        <v>100</v>
      </c>
      <c r="N1435" s="8"/>
      <c r="O1435" s="3">
        <f t="shared" si="471"/>
        <v>44531</v>
      </c>
      <c r="P1435" s="8">
        <f t="shared" ca="1" si="455"/>
        <v>99.6563321111867</v>
      </c>
      <c r="Q1435" s="8">
        <f t="shared" ca="1" si="456"/>
        <v>100.87143548706965</v>
      </c>
      <c r="R1435" s="8">
        <f t="shared" ca="1" si="457"/>
        <v>99.499565653061822</v>
      </c>
      <c r="S1435" s="8">
        <f t="shared" ca="1" si="458"/>
        <v>100.00522964817714</v>
      </c>
      <c r="T1435" s="8" t="str">
        <f t="shared" ca="1" si="459"/>
        <v/>
      </c>
      <c r="U1435" s="8"/>
      <c r="V1435" s="3">
        <f t="shared" si="472"/>
        <v>44531</v>
      </c>
      <c r="W1435" s="8">
        <f t="shared" ca="1" si="460"/>
        <v>100.85031158077126</v>
      </c>
      <c r="X1435" s="8">
        <f t="shared" ca="1" si="461"/>
        <v>100.3429068659478</v>
      </c>
      <c r="Y1435" s="8">
        <f t="shared" ca="1" si="462"/>
        <v>100.31508162772121</v>
      </c>
      <c r="Z1435" s="8">
        <f t="shared" ca="1" si="463"/>
        <v>100.63702587352131</v>
      </c>
      <c r="AA1435" s="8" t="str">
        <f t="shared" ca="1" si="464"/>
        <v/>
      </c>
    </row>
    <row r="1436" spans="1:27" x14ac:dyDescent="0.2">
      <c r="A1436" s="4">
        <v>44532</v>
      </c>
      <c r="B1436" s="1">
        <v>13114.45</v>
      </c>
      <c r="C1436" s="1">
        <v>20575.900000000001</v>
      </c>
      <c r="D1436" s="1">
        <v>3876.75</v>
      </c>
      <c r="E1436" s="1">
        <v>8866.35</v>
      </c>
      <c r="F1436" s="1">
        <v>17401.650000000001</v>
      </c>
      <c r="G1436" s="1"/>
      <c r="H1436" s="4">
        <f t="shared" si="465"/>
        <v>44532</v>
      </c>
      <c r="I1436" s="8">
        <f t="shared" si="466"/>
        <v>75.363255783215948</v>
      </c>
      <c r="J1436" s="8">
        <f t="shared" si="467"/>
        <v>118.2410863337672</v>
      </c>
      <c r="K1436" s="8">
        <f t="shared" si="468"/>
        <v>22.278059839153183</v>
      </c>
      <c r="L1436" s="8">
        <f t="shared" si="469"/>
        <v>50.951202903172977</v>
      </c>
      <c r="M1436" s="8">
        <f t="shared" si="470"/>
        <v>100</v>
      </c>
      <c r="N1436" s="8"/>
      <c r="O1436" s="3">
        <f t="shared" si="471"/>
        <v>44532</v>
      </c>
      <c r="P1436" s="8">
        <f t="shared" ca="1" si="455"/>
        <v>99.672172512651187</v>
      </c>
      <c r="Q1436" s="8">
        <f t="shared" ca="1" si="456"/>
        <v>100.93116633212639</v>
      </c>
      <c r="R1436" s="8">
        <f t="shared" ca="1" si="457"/>
        <v>99.565296250839594</v>
      </c>
      <c r="S1436" s="8">
        <f t="shared" ca="1" si="458"/>
        <v>100.27937940179319</v>
      </c>
      <c r="T1436" s="8" t="str">
        <f t="shared" ca="1" si="459"/>
        <v/>
      </c>
      <c r="U1436" s="8"/>
      <c r="V1436" s="3">
        <f t="shared" si="472"/>
        <v>44532</v>
      </c>
      <c r="W1436" s="8">
        <f t="shared" ca="1" si="460"/>
        <v>100.85189929447698</v>
      </c>
      <c r="X1436" s="8">
        <f t="shared" ca="1" si="461"/>
        <v>100.38430274819893</v>
      </c>
      <c r="Y1436" s="8">
        <f t="shared" ca="1" si="462"/>
        <v>100.36920584655839</v>
      </c>
      <c r="Z1436" s="8">
        <f t="shared" ca="1" si="463"/>
        <v>100.83229376280381</v>
      </c>
      <c r="AA1436" s="8" t="str">
        <f t="shared" ca="1" si="464"/>
        <v/>
      </c>
    </row>
    <row r="1437" spans="1:27" x14ac:dyDescent="0.2">
      <c r="A1437" s="4">
        <v>44533</v>
      </c>
      <c r="B1437" s="1">
        <v>12981.35</v>
      </c>
      <c r="C1437" s="1">
        <v>20478.25</v>
      </c>
      <c r="D1437" s="1">
        <v>3843.25</v>
      </c>
      <c r="E1437" s="1">
        <v>8794.15</v>
      </c>
      <c r="F1437" s="1">
        <v>17196.7</v>
      </c>
      <c r="G1437" s="1"/>
      <c r="H1437" s="4">
        <f t="shared" si="465"/>
        <v>44533</v>
      </c>
      <c r="I1437" s="8">
        <f t="shared" si="466"/>
        <v>75.487448173196015</v>
      </c>
      <c r="J1437" s="8">
        <f t="shared" si="467"/>
        <v>119.08244023562659</v>
      </c>
      <c r="K1437" s="8">
        <f t="shared" si="468"/>
        <v>22.348764588554779</v>
      </c>
      <c r="L1437" s="8">
        <f t="shared" si="469"/>
        <v>51.138590543534512</v>
      </c>
      <c r="M1437" s="8">
        <f t="shared" si="470"/>
        <v>100</v>
      </c>
      <c r="N1437" s="8"/>
      <c r="O1437" s="3">
        <f t="shared" si="471"/>
        <v>44533</v>
      </c>
      <c r="P1437" s="8">
        <f t="shared" ca="1" si="455"/>
        <v>99.78512803658505</v>
      </c>
      <c r="Q1437" s="8">
        <f t="shared" ca="1" si="456"/>
        <v>101.21992401091372</v>
      </c>
      <c r="R1437" s="8">
        <f t="shared" ca="1" si="457"/>
        <v>99.745553566662181</v>
      </c>
      <c r="S1437" s="8">
        <f t="shared" ca="1" si="458"/>
        <v>100.53826703870743</v>
      </c>
      <c r="T1437" s="8" t="str">
        <f t="shared" ca="1" si="459"/>
        <v/>
      </c>
      <c r="U1437" s="8"/>
      <c r="V1437" s="3">
        <f t="shared" si="472"/>
        <v>44533</v>
      </c>
      <c r="W1437" s="8">
        <f t="shared" ca="1" si="460"/>
        <v>100.9495620305964</v>
      </c>
      <c r="X1437" s="8">
        <f t="shared" ca="1" si="461"/>
        <v>100.62406482544461</v>
      </c>
      <c r="Y1437" s="8">
        <f t="shared" ca="1" si="462"/>
        <v>100.5209055843863</v>
      </c>
      <c r="Z1437" s="8">
        <f t="shared" ca="1" si="463"/>
        <v>101.01245164504118</v>
      </c>
      <c r="AA1437" s="8" t="str">
        <f t="shared" ca="1" si="464"/>
        <v/>
      </c>
    </row>
    <row r="1438" spans="1:27" x14ac:dyDescent="0.2">
      <c r="A1438" s="4">
        <v>44534</v>
      </c>
      <c r="B1438" s="1">
        <v>12981.35</v>
      </c>
      <c r="C1438" s="1">
        <v>20478.25</v>
      </c>
      <c r="D1438" s="1">
        <v>3843.25</v>
      </c>
      <c r="E1438" s="1">
        <v>8794.15</v>
      </c>
      <c r="F1438" s="1">
        <v>17196.7</v>
      </c>
      <c r="G1438" s="1"/>
      <c r="H1438" s="4">
        <f t="shared" si="465"/>
        <v>44534</v>
      </c>
      <c r="I1438" s="8">
        <f t="shared" si="466"/>
        <v>75.487448173196015</v>
      </c>
      <c r="J1438" s="8">
        <f t="shared" si="467"/>
        <v>119.08244023562659</v>
      </c>
      <c r="K1438" s="8">
        <f t="shared" si="468"/>
        <v>22.348764588554779</v>
      </c>
      <c r="L1438" s="8">
        <f t="shared" si="469"/>
        <v>51.138590543534512</v>
      </c>
      <c r="M1438" s="8">
        <f t="shared" si="470"/>
        <v>100</v>
      </c>
      <c r="N1438" s="8"/>
      <c r="O1438" s="3">
        <f t="shared" si="471"/>
        <v>44534</v>
      </c>
      <c r="P1438" s="8">
        <f t="shared" ca="1" si="455"/>
        <v>99.799648336048079</v>
      </c>
      <c r="Q1438" s="8">
        <f t="shared" ca="1" si="456"/>
        <v>101.19066309028284</v>
      </c>
      <c r="R1438" s="8">
        <f t="shared" ca="1" si="457"/>
        <v>99.75943327570981</v>
      </c>
      <c r="S1438" s="8">
        <f t="shared" ca="1" si="458"/>
        <v>100.53445016121827</v>
      </c>
      <c r="T1438" s="8" t="str">
        <f t="shared" ca="1" si="459"/>
        <v/>
      </c>
      <c r="U1438" s="8"/>
      <c r="V1438" s="3">
        <f t="shared" si="472"/>
        <v>44534</v>
      </c>
      <c r="W1438" s="8">
        <f t="shared" ca="1" si="460"/>
        <v>100.95222094834263</v>
      </c>
      <c r="X1438" s="8">
        <f t="shared" ca="1" si="461"/>
        <v>100.5849120080527</v>
      </c>
      <c r="Y1438" s="8">
        <f t="shared" ca="1" si="462"/>
        <v>100.53607177293271</v>
      </c>
      <c r="Z1438" s="8">
        <f t="shared" ca="1" si="463"/>
        <v>100.99053839101748</v>
      </c>
      <c r="AA1438" s="8" t="str">
        <f t="shared" ca="1" si="464"/>
        <v/>
      </c>
    </row>
    <row r="1439" spans="1:27" x14ac:dyDescent="0.2">
      <c r="A1439" s="4">
        <v>44535</v>
      </c>
      <c r="B1439" s="1">
        <v>12981.35</v>
      </c>
      <c r="C1439" s="1">
        <v>20478.25</v>
      </c>
      <c r="D1439" s="1">
        <v>3843.25</v>
      </c>
      <c r="E1439" s="1">
        <v>8794.15</v>
      </c>
      <c r="F1439" s="1">
        <v>17196.7</v>
      </c>
      <c r="G1439" s="1"/>
      <c r="H1439" s="4">
        <f t="shared" si="465"/>
        <v>44535</v>
      </c>
      <c r="I1439" s="8">
        <f t="shared" si="466"/>
        <v>75.487448173196015</v>
      </c>
      <c r="J1439" s="8">
        <f t="shared" si="467"/>
        <v>119.08244023562659</v>
      </c>
      <c r="K1439" s="8">
        <f t="shared" si="468"/>
        <v>22.348764588554779</v>
      </c>
      <c r="L1439" s="8">
        <f t="shared" si="469"/>
        <v>51.138590543534512</v>
      </c>
      <c r="M1439" s="8">
        <f t="shared" si="470"/>
        <v>100</v>
      </c>
      <c r="N1439" s="8"/>
      <c r="O1439" s="3">
        <f t="shared" si="471"/>
        <v>44535</v>
      </c>
      <c r="P1439" s="8">
        <f t="shared" ca="1" si="455"/>
        <v>99.814336536994787</v>
      </c>
      <c r="Q1439" s="8">
        <f t="shared" ca="1" si="456"/>
        <v>101.16235192944453</v>
      </c>
      <c r="R1439" s="8">
        <f t="shared" ca="1" si="457"/>
        <v>99.773427342082684</v>
      </c>
      <c r="S1439" s="8">
        <f t="shared" ca="1" si="458"/>
        <v>100.53064912868129</v>
      </c>
      <c r="T1439" s="8" t="str">
        <f t="shared" ca="1" si="459"/>
        <v/>
      </c>
      <c r="U1439" s="8"/>
      <c r="V1439" s="3">
        <f t="shared" si="472"/>
        <v>44535</v>
      </c>
      <c r="W1439" s="8">
        <f t="shared" ca="1" si="460"/>
        <v>100.95505642106477</v>
      </c>
      <c r="X1439" s="8">
        <f t="shared" ca="1" si="461"/>
        <v>100.54701142399526</v>
      </c>
      <c r="Y1439" s="8">
        <f t="shared" ca="1" si="462"/>
        <v>100.55124683446917</v>
      </c>
      <c r="Z1439" s="8">
        <f t="shared" ca="1" si="463"/>
        <v>100.96907599981374</v>
      </c>
      <c r="AA1439" s="8" t="str">
        <f t="shared" ca="1" si="464"/>
        <v/>
      </c>
    </row>
    <row r="1440" spans="1:27" x14ac:dyDescent="0.2">
      <c r="A1440" s="4">
        <v>44536</v>
      </c>
      <c r="B1440" s="1">
        <v>12750.1</v>
      </c>
      <c r="C1440" s="1">
        <v>20118.400000000001</v>
      </c>
      <c r="D1440" s="1">
        <v>3767.25</v>
      </c>
      <c r="E1440" s="1">
        <v>8616.0499999999993</v>
      </c>
      <c r="F1440" s="1">
        <v>16912.25</v>
      </c>
      <c r="G1440" s="1"/>
      <c r="H1440" s="4">
        <f t="shared" si="465"/>
        <v>44536</v>
      </c>
      <c r="I1440" s="8">
        <f t="shared" si="466"/>
        <v>75.389732294638506</v>
      </c>
      <c r="J1440" s="8">
        <f t="shared" si="467"/>
        <v>118.95756034826827</v>
      </c>
      <c r="K1440" s="8">
        <f t="shared" si="468"/>
        <v>22.275273839968072</v>
      </c>
      <c r="L1440" s="8">
        <f t="shared" si="469"/>
        <v>50.94561634318319</v>
      </c>
      <c r="M1440" s="8">
        <f t="shared" si="470"/>
        <v>100</v>
      </c>
      <c r="N1440" s="8"/>
      <c r="O1440" s="3">
        <f t="shared" si="471"/>
        <v>44536</v>
      </c>
      <c r="P1440" s="8">
        <f t="shared" ca="1" si="455"/>
        <v>99.750104505973795</v>
      </c>
      <c r="Q1440" s="8">
        <f t="shared" ca="1" si="456"/>
        <v>101.08984958986004</v>
      </c>
      <c r="R1440" s="8">
        <f t="shared" ca="1" si="457"/>
        <v>99.612227197761129</v>
      </c>
      <c r="S1440" s="8">
        <f t="shared" ca="1" si="458"/>
        <v>100.26117974918363</v>
      </c>
      <c r="T1440" s="8" t="str">
        <f t="shared" ca="1" si="459"/>
        <v/>
      </c>
      <c r="U1440" s="8"/>
      <c r="V1440" s="3">
        <f t="shared" si="472"/>
        <v>44536</v>
      </c>
      <c r="W1440" s="8">
        <f t="shared" ca="1" si="460"/>
        <v>100.88471364703361</v>
      </c>
      <c r="X1440" s="8">
        <f t="shared" ca="1" si="461"/>
        <v>100.47124029283611</v>
      </c>
      <c r="Y1440" s="8">
        <f t="shared" ca="1" si="462"/>
        <v>100.42364891424307</v>
      </c>
      <c r="Z1440" s="8">
        <f t="shared" ca="1" si="463"/>
        <v>100.75164978349315</v>
      </c>
      <c r="AA1440" s="8" t="str">
        <f t="shared" ca="1" si="464"/>
        <v/>
      </c>
    </row>
    <row r="1441" spans="1:27" x14ac:dyDescent="0.2">
      <c r="A1441" s="4">
        <v>44537</v>
      </c>
      <c r="B1441" s="1">
        <v>12875.2</v>
      </c>
      <c r="C1441" s="1">
        <v>20544.849999999999</v>
      </c>
      <c r="D1441" s="1">
        <v>3814.35</v>
      </c>
      <c r="E1441" s="1">
        <v>8728.9500000000007</v>
      </c>
      <c r="F1441" s="1">
        <v>17176.7</v>
      </c>
      <c r="G1441" s="1"/>
      <c r="H1441" s="4">
        <f t="shared" si="465"/>
        <v>44537</v>
      </c>
      <c r="I1441" s="8">
        <f t="shared" si="466"/>
        <v>74.957355021628132</v>
      </c>
      <c r="J1441" s="8">
        <f t="shared" si="467"/>
        <v>119.60883056698898</v>
      </c>
      <c r="K1441" s="8">
        <f t="shared" si="468"/>
        <v>22.20653559764099</v>
      </c>
      <c r="L1441" s="8">
        <f t="shared" si="469"/>
        <v>50.818550711137767</v>
      </c>
      <c r="M1441" s="8">
        <f t="shared" si="470"/>
        <v>100</v>
      </c>
      <c r="N1441" s="8"/>
      <c r="O1441" s="3">
        <f t="shared" si="471"/>
        <v>44537</v>
      </c>
      <c r="P1441" s="8">
        <f t="shared" ca="1" si="455"/>
        <v>99.413702471528325</v>
      </c>
      <c r="Q1441" s="8">
        <f t="shared" ca="1" si="456"/>
        <v>101.29901234046095</v>
      </c>
      <c r="R1441" s="8">
        <f t="shared" ca="1" si="457"/>
        <v>99.46374813771105</v>
      </c>
      <c r="S1441" s="8">
        <f t="shared" ca="1" si="458"/>
        <v>100.0909444253415</v>
      </c>
      <c r="T1441" s="8" t="str">
        <f t="shared" ca="1" si="459"/>
        <v/>
      </c>
      <c r="U1441" s="8"/>
      <c r="V1441" s="3">
        <f t="shared" si="472"/>
        <v>44537</v>
      </c>
      <c r="W1441" s="8">
        <f t="shared" ca="1" si="460"/>
        <v>100.57065372104888</v>
      </c>
      <c r="X1441" s="8">
        <f t="shared" ca="1" si="461"/>
        <v>100.64378127529122</v>
      </c>
      <c r="Y1441" s="8">
        <f t="shared" ca="1" si="462"/>
        <v>100.31671205784137</v>
      </c>
      <c r="Z1441" s="8">
        <f t="shared" ca="1" si="463"/>
        <v>100.62001871446678</v>
      </c>
      <c r="AA1441" s="8" t="str">
        <f t="shared" ca="1" si="464"/>
        <v/>
      </c>
    </row>
    <row r="1442" spans="1:27" x14ac:dyDescent="0.2">
      <c r="A1442" s="4">
        <v>44538</v>
      </c>
      <c r="B1442" s="1">
        <v>13021.45</v>
      </c>
      <c r="C1442" s="1">
        <v>20949</v>
      </c>
      <c r="D1442" s="1">
        <v>3876.15</v>
      </c>
      <c r="E1442" s="1">
        <v>8868.85</v>
      </c>
      <c r="F1442" s="1">
        <v>17469.75</v>
      </c>
      <c r="G1442" s="1"/>
      <c r="H1442" s="4">
        <f t="shared" si="465"/>
        <v>44538</v>
      </c>
      <c r="I1442" s="8">
        <f t="shared" si="466"/>
        <v>74.537128464917942</v>
      </c>
      <c r="J1442" s="8">
        <f t="shared" si="467"/>
        <v>119.91585454857683</v>
      </c>
      <c r="K1442" s="8">
        <f t="shared" si="468"/>
        <v>22.187781737002531</v>
      </c>
      <c r="L1442" s="8">
        <f t="shared" si="469"/>
        <v>50.766897064926518</v>
      </c>
      <c r="M1442" s="8">
        <f t="shared" si="470"/>
        <v>100</v>
      </c>
      <c r="N1442" s="8"/>
      <c r="O1442" s="3">
        <f t="shared" si="471"/>
        <v>44538</v>
      </c>
      <c r="P1442" s="8">
        <f t="shared" ca="1" si="455"/>
        <v>99.085553838395427</v>
      </c>
      <c r="Q1442" s="8">
        <f t="shared" ca="1" si="456"/>
        <v>101.37579966463794</v>
      </c>
      <c r="R1442" s="8">
        <f t="shared" ca="1" si="457"/>
        <v>99.435930989006891</v>
      </c>
      <c r="S1442" s="8">
        <f t="shared" ca="1" si="458"/>
        <v>100.03094145779045</v>
      </c>
      <c r="T1442" s="8" t="str">
        <f t="shared" ca="1" si="459"/>
        <v/>
      </c>
      <c r="U1442" s="8"/>
      <c r="V1442" s="3">
        <f t="shared" si="472"/>
        <v>44538</v>
      </c>
      <c r="W1442" s="8">
        <f t="shared" ca="1" si="460"/>
        <v>100.2685648976862</v>
      </c>
      <c r="X1442" s="8">
        <f t="shared" ca="1" si="461"/>
        <v>100.69826430329299</v>
      </c>
      <c r="Y1442" s="8">
        <f t="shared" ca="1" si="462"/>
        <v>100.31439113750663</v>
      </c>
      <c r="Z1442" s="8">
        <f t="shared" ca="1" si="463"/>
        <v>100.58104143764602</v>
      </c>
      <c r="AA1442" s="8" t="str">
        <f t="shared" ca="1" si="464"/>
        <v/>
      </c>
    </row>
    <row r="1443" spans="1:27" x14ac:dyDescent="0.2">
      <c r="A1443" s="4">
        <v>44539</v>
      </c>
      <c r="B1443" s="1">
        <v>13073.6</v>
      </c>
      <c r="C1443" s="1">
        <v>21033</v>
      </c>
      <c r="D1443" s="1">
        <v>3890.95</v>
      </c>
      <c r="E1443" s="1">
        <v>8931</v>
      </c>
      <c r="F1443" s="1">
        <v>17516.849999999999</v>
      </c>
      <c r="G1443" s="1"/>
      <c r="H1443" s="4">
        <f t="shared" si="465"/>
        <v>44539</v>
      </c>
      <c r="I1443" s="8">
        <f t="shared" si="466"/>
        <v>74.634423426586409</v>
      </c>
      <c r="J1443" s="8">
        <f t="shared" si="467"/>
        <v>120.07295832298617</v>
      </c>
      <c r="K1443" s="8">
        <f t="shared" si="468"/>
        <v>22.212612427462702</v>
      </c>
      <c r="L1443" s="8">
        <f t="shared" si="469"/>
        <v>50.985194255816545</v>
      </c>
      <c r="M1443" s="8">
        <f t="shared" si="470"/>
        <v>100</v>
      </c>
      <c r="N1443" s="8"/>
      <c r="O1443" s="3">
        <f t="shared" si="471"/>
        <v>44539</v>
      </c>
      <c r="P1443" s="8">
        <f t="shared" ca="1" si="455"/>
        <v>99.185974865436904</v>
      </c>
      <c r="Q1443" s="8">
        <f t="shared" ca="1" si="456"/>
        <v>101.39626610555545</v>
      </c>
      <c r="R1443" s="8">
        <f t="shared" ca="1" si="457"/>
        <v>99.51524102233833</v>
      </c>
      <c r="S1443" s="8">
        <f t="shared" ca="1" si="458"/>
        <v>100.35629270150903</v>
      </c>
      <c r="T1443" s="8" t="str">
        <f t="shared" ca="1" si="459"/>
        <v/>
      </c>
      <c r="U1443" s="8"/>
      <c r="V1443" s="3">
        <f t="shared" si="472"/>
        <v>44539</v>
      </c>
      <c r="W1443" s="8">
        <f t="shared" ca="1" si="460"/>
        <v>100.37476065595496</v>
      </c>
      <c r="X1443" s="8">
        <f t="shared" ca="1" si="461"/>
        <v>100.70405842146063</v>
      </c>
      <c r="Y1443" s="8">
        <f t="shared" ca="1" si="462"/>
        <v>100.40122294170774</v>
      </c>
      <c r="Z1443" s="8">
        <f t="shared" ca="1" si="463"/>
        <v>100.84363543905262</v>
      </c>
      <c r="AA1443" s="8" t="str">
        <f t="shared" ca="1" si="464"/>
        <v/>
      </c>
    </row>
    <row r="1444" spans="1:27" x14ac:dyDescent="0.2">
      <c r="A1444" s="4">
        <v>44540</v>
      </c>
      <c r="B1444" s="1">
        <v>13087.1</v>
      </c>
      <c r="C1444" s="1">
        <v>21120.15</v>
      </c>
      <c r="D1444" s="1">
        <v>3897.75</v>
      </c>
      <c r="E1444" s="1">
        <v>8933.75</v>
      </c>
      <c r="F1444" s="1">
        <v>17511.3</v>
      </c>
      <c r="G1444" s="1"/>
      <c r="H1444" s="4">
        <f t="shared" si="465"/>
        <v>44540</v>
      </c>
      <c r="I1444" s="8">
        <f t="shared" si="466"/>
        <v>74.735171003866085</v>
      </c>
      <c r="J1444" s="8">
        <f t="shared" si="467"/>
        <v>120.60869267273134</v>
      </c>
      <c r="K1444" s="8">
        <f t="shared" si="468"/>
        <v>22.258484521423309</v>
      </c>
      <c r="L1444" s="8">
        <f t="shared" si="469"/>
        <v>51.01705755712026</v>
      </c>
      <c r="M1444" s="8">
        <f t="shared" si="470"/>
        <v>100</v>
      </c>
      <c r="N1444" s="8"/>
      <c r="O1444" s="3">
        <f t="shared" si="471"/>
        <v>44540</v>
      </c>
      <c r="P1444" s="8">
        <f t="shared" ca="1" si="455"/>
        <v>99.290152113179516</v>
      </c>
      <c r="Q1444" s="8">
        <f t="shared" ca="1" si="456"/>
        <v>101.54386838636619</v>
      </c>
      <c r="R1444" s="8">
        <f t="shared" ca="1" si="457"/>
        <v>99.647761205029269</v>
      </c>
      <c r="S1444" s="8">
        <f t="shared" ca="1" si="458"/>
        <v>100.41517231254535</v>
      </c>
      <c r="T1444" s="8" t="str">
        <f t="shared" ca="1" si="459"/>
        <v/>
      </c>
      <c r="U1444" s="8"/>
      <c r="V1444" s="3">
        <f t="shared" si="472"/>
        <v>44540</v>
      </c>
      <c r="W1444" s="8">
        <f t="shared" ca="1" si="460"/>
        <v>100.47794969108841</v>
      </c>
      <c r="X1444" s="8">
        <f t="shared" ca="1" si="461"/>
        <v>100.8149763488115</v>
      </c>
      <c r="Y1444" s="8">
        <f t="shared" ca="1" si="462"/>
        <v>100.52919452877688</v>
      </c>
      <c r="Z1444" s="8">
        <f t="shared" ca="1" si="463"/>
        <v>100.89469386694462</v>
      </c>
      <c r="AA1444" s="8" t="str">
        <f t="shared" ca="1" si="464"/>
        <v/>
      </c>
    </row>
    <row r="1445" spans="1:27" x14ac:dyDescent="0.2">
      <c r="A1445" s="4">
        <v>44541</v>
      </c>
      <c r="B1445" s="1">
        <v>13087.1</v>
      </c>
      <c r="C1445" s="1">
        <v>21120.15</v>
      </c>
      <c r="D1445" s="1">
        <v>3897.75</v>
      </c>
      <c r="E1445" s="1">
        <v>8933.75</v>
      </c>
      <c r="F1445" s="1">
        <v>17511.3</v>
      </c>
      <c r="G1445" s="1"/>
      <c r="H1445" s="4">
        <f t="shared" si="465"/>
        <v>44541</v>
      </c>
      <c r="I1445" s="8">
        <f t="shared" si="466"/>
        <v>74.735171003866085</v>
      </c>
      <c r="J1445" s="8">
        <f t="shared" si="467"/>
        <v>120.60869267273134</v>
      </c>
      <c r="K1445" s="8">
        <f t="shared" si="468"/>
        <v>22.258484521423309</v>
      </c>
      <c r="L1445" s="8">
        <f t="shared" si="469"/>
        <v>51.01705755712026</v>
      </c>
      <c r="M1445" s="8">
        <f t="shared" si="470"/>
        <v>100</v>
      </c>
      <c r="N1445" s="8"/>
      <c r="O1445" s="3">
        <f t="shared" si="471"/>
        <v>44541</v>
      </c>
      <c r="P1445" s="8">
        <f t="shared" ca="1" si="455"/>
        <v>99.308699458806515</v>
      </c>
      <c r="Q1445" s="8">
        <f t="shared" ca="1" si="456"/>
        <v>101.50248153865624</v>
      </c>
      <c r="R1445" s="8">
        <f t="shared" ca="1" si="457"/>
        <v>99.665247076315438</v>
      </c>
      <c r="S1445" s="8">
        <f t="shared" ca="1" si="458"/>
        <v>100.4213542089383</v>
      </c>
      <c r="T1445" s="8" t="str">
        <f t="shared" ca="1" si="459"/>
        <v/>
      </c>
      <c r="U1445" s="8"/>
      <c r="V1445" s="3">
        <f t="shared" si="472"/>
        <v>44541</v>
      </c>
      <c r="W1445" s="8">
        <f t="shared" ca="1" si="460"/>
        <v>100.49772892210548</v>
      </c>
      <c r="X1445" s="8">
        <f t="shared" ca="1" si="461"/>
        <v>100.75987080320361</v>
      </c>
      <c r="Y1445" s="8">
        <f t="shared" ca="1" si="462"/>
        <v>100.55752481787826</v>
      </c>
      <c r="Z1445" s="8">
        <f t="shared" ca="1" si="463"/>
        <v>100.89178004596783</v>
      </c>
      <c r="AA1445" s="8" t="str">
        <f t="shared" ca="1" si="464"/>
        <v/>
      </c>
    </row>
    <row r="1446" spans="1:27" x14ac:dyDescent="0.2">
      <c r="A1446" s="4">
        <v>44542</v>
      </c>
      <c r="B1446" s="1">
        <v>13087.1</v>
      </c>
      <c r="C1446" s="1">
        <v>21120.15</v>
      </c>
      <c r="D1446" s="1">
        <v>3897.75</v>
      </c>
      <c r="E1446" s="1">
        <v>8933.75</v>
      </c>
      <c r="F1446" s="1">
        <v>17511.3</v>
      </c>
      <c r="G1446" s="1"/>
      <c r="H1446" s="4">
        <f t="shared" si="465"/>
        <v>44542</v>
      </c>
      <c r="I1446" s="8">
        <f t="shared" si="466"/>
        <v>74.735171003866085</v>
      </c>
      <c r="J1446" s="8">
        <f t="shared" si="467"/>
        <v>120.60869267273134</v>
      </c>
      <c r="K1446" s="8">
        <f t="shared" si="468"/>
        <v>22.258484521423309</v>
      </c>
      <c r="L1446" s="8">
        <f t="shared" si="469"/>
        <v>51.01705755712026</v>
      </c>
      <c r="M1446" s="8">
        <f t="shared" si="470"/>
        <v>100</v>
      </c>
      <c r="N1446" s="8"/>
      <c r="O1446" s="3">
        <f t="shared" si="471"/>
        <v>44542</v>
      </c>
      <c r="P1446" s="8">
        <f t="shared" ca="1" si="455"/>
        <v>99.327093653247346</v>
      </c>
      <c r="Q1446" s="8">
        <f t="shared" ca="1" si="456"/>
        <v>101.4630935815064</v>
      </c>
      <c r="R1446" s="8">
        <f t="shared" ca="1" si="457"/>
        <v>99.682984330667892</v>
      </c>
      <c r="S1446" s="8">
        <f t="shared" ca="1" si="458"/>
        <v>100.42758912367697</v>
      </c>
      <c r="T1446" s="8" t="str">
        <f t="shared" ca="1" si="459"/>
        <v/>
      </c>
      <c r="U1446" s="8"/>
      <c r="V1446" s="3">
        <f t="shared" si="472"/>
        <v>44542</v>
      </c>
      <c r="W1446" s="8">
        <f t="shared" ca="1" si="460"/>
        <v>100.51724406411395</v>
      </c>
      <c r="X1446" s="8">
        <f t="shared" ca="1" si="461"/>
        <v>100.70707582233885</v>
      </c>
      <c r="Y1446" s="8">
        <f t="shared" ca="1" si="462"/>
        <v>100.58621502698308</v>
      </c>
      <c r="Z1446" s="8">
        <f t="shared" ca="1" si="463"/>
        <v>100.88875693089402</v>
      </c>
      <c r="AA1446" s="8" t="str">
        <f t="shared" ca="1" si="464"/>
        <v/>
      </c>
    </row>
    <row r="1447" spans="1:27" x14ac:dyDescent="0.2">
      <c r="A1447" s="4">
        <v>44543</v>
      </c>
      <c r="B1447" s="1">
        <v>13022.55</v>
      </c>
      <c r="C1447" s="1">
        <v>21040.9</v>
      </c>
      <c r="D1447" s="1">
        <v>3876.3</v>
      </c>
      <c r="E1447" s="1">
        <v>8893.1</v>
      </c>
      <c r="F1447" s="1">
        <v>17368.25</v>
      </c>
      <c r="G1447" s="1"/>
      <c r="H1447" s="4">
        <f t="shared" si="465"/>
        <v>44543</v>
      </c>
      <c r="I1447" s="8">
        <f t="shared" si="466"/>
        <v>74.979056611921166</v>
      </c>
      <c r="J1447" s="8">
        <f t="shared" si="467"/>
        <v>121.14576885984485</v>
      </c>
      <c r="K1447" s="8">
        <f t="shared" si="468"/>
        <v>22.318310710635789</v>
      </c>
      <c r="L1447" s="8">
        <f t="shared" si="469"/>
        <v>51.203201243648607</v>
      </c>
      <c r="M1447" s="8">
        <f t="shared" si="470"/>
        <v>100</v>
      </c>
      <c r="N1447" s="8"/>
      <c r="O1447" s="3">
        <f t="shared" si="471"/>
        <v>44543</v>
      </c>
      <c r="P1447" s="8">
        <f t="shared" ca="1" si="455"/>
        <v>99.558702255355584</v>
      </c>
      <c r="Q1447" s="8">
        <f t="shared" ca="1" si="456"/>
        <v>101.60502506062417</v>
      </c>
      <c r="R1447" s="8">
        <f t="shared" ca="1" si="457"/>
        <v>99.857741537061798</v>
      </c>
      <c r="S1447" s="8">
        <f t="shared" ca="1" si="458"/>
        <v>100.69987791697665</v>
      </c>
      <c r="T1447" s="8" t="str">
        <f t="shared" ca="1" si="459"/>
        <v/>
      </c>
      <c r="U1447" s="8"/>
      <c r="V1447" s="3">
        <f t="shared" si="472"/>
        <v>44543</v>
      </c>
      <c r="W1447" s="8">
        <f t="shared" ca="1" si="460"/>
        <v>100.73887806680449</v>
      </c>
      <c r="X1447" s="8">
        <f t="shared" ca="1" si="461"/>
        <v>100.81136995658116</v>
      </c>
      <c r="Y1447" s="8">
        <f t="shared" ca="1" si="462"/>
        <v>100.75228759061606</v>
      </c>
      <c r="Z1447" s="8">
        <f t="shared" ca="1" si="463"/>
        <v>101.08263693716593</v>
      </c>
      <c r="AA1447" s="8" t="str">
        <f t="shared" ca="1" si="464"/>
        <v/>
      </c>
    </row>
    <row r="1448" spans="1:27" x14ac:dyDescent="0.2">
      <c r="A1448" s="4">
        <v>44544</v>
      </c>
      <c r="B1448" s="1">
        <v>13044.75</v>
      </c>
      <c r="C1448" s="1">
        <v>21036.65</v>
      </c>
      <c r="D1448" s="1">
        <v>3874.85</v>
      </c>
      <c r="E1448" s="1">
        <v>8906</v>
      </c>
      <c r="F1448" s="1">
        <v>17324.900000000001</v>
      </c>
      <c r="G1448" s="1"/>
      <c r="H1448" s="4">
        <f t="shared" si="465"/>
        <v>44544</v>
      </c>
      <c r="I1448" s="8">
        <f t="shared" si="466"/>
        <v>75.294806896432291</v>
      </c>
      <c r="J1448" s="8">
        <f t="shared" si="467"/>
        <v>121.42436608580714</v>
      </c>
      <c r="K1448" s="8">
        <f t="shared" si="468"/>
        <v>22.365785661100496</v>
      </c>
      <c r="L1448" s="8">
        <f t="shared" si="469"/>
        <v>51.405780119942968</v>
      </c>
      <c r="M1448" s="8">
        <f t="shared" si="470"/>
        <v>100</v>
      </c>
      <c r="N1448" s="8"/>
      <c r="O1448" s="3">
        <f t="shared" si="471"/>
        <v>44544</v>
      </c>
      <c r="P1448" s="8">
        <f t="shared" ca="1" si="455"/>
        <v>99.861188637004886</v>
      </c>
      <c r="Q1448" s="8">
        <f t="shared" ca="1" si="456"/>
        <v>101.67300505290147</v>
      </c>
      <c r="R1448" s="8">
        <f t="shared" ca="1" si="457"/>
        <v>100.00656317069445</v>
      </c>
      <c r="S1448" s="8">
        <f t="shared" ca="1" si="458"/>
        <v>101.0005096550608</v>
      </c>
      <c r="T1448" s="8" t="str">
        <f t="shared" ca="1" si="459"/>
        <v/>
      </c>
      <c r="U1448" s="8"/>
      <c r="V1448" s="3">
        <f t="shared" si="472"/>
        <v>44544</v>
      </c>
      <c r="W1448" s="8">
        <f t="shared" ca="1" si="460"/>
        <v>101.03533335789228</v>
      </c>
      <c r="X1448" s="8">
        <f t="shared" ca="1" si="461"/>
        <v>100.86167598585529</v>
      </c>
      <c r="Y1448" s="8">
        <f t="shared" ca="1" si="462"/>
        <v>100.90961875004452</v>
      </c>
      <c r="Z1448" s="8">
        <f t="shared" ca="1" si="463"/>
        <v>101.30317411346108</v>
      </c>
      <c r="AA1448" s="8" t="str">
        <f t="shared" ca="1" si="464"/>
        <v/>
      </c>
    </row>
    <row r="1449" spans="1:27" x14ac:dyDescent="0.2">
      <c r="A1449" s="4">
        <v>44545</v>
      </c>
      <c r="B1449" s="1">
        <v>12983.05</v>
      </c>
      <c r="C1449" s="1">
        <v>20811.349999999999</v>
      </c>
      <c r="D1449" s="1">
        <v>3847.45</v>
      </c>
      <c r="E1449" s="1">
        <v>8843.35</v>
      </c>
      <c r="F1449" s="1">
        <v>17221.400000000001</v>
      </c>
      <c r="G1449" s="1"/>
      <c r="H1449" s="4">
        <f t="shared" si="465"/>
        <v>44545</v>
      </c>
      <c r="I1449" s="8">
        <f t="shared" si="466"/>
        <v>75.389050832104232</v>
      </c>
      <c r="J1449" s="8">
        <f t="shared" si="467"/>
        <v>120.84586618974065</v>
      </c>
      <c r="K1449" s="8">
        <f t="shared" si="468"/>
        <v>22.341098865365183</v>
      </c>
      <c r="L1449" s="8">
        <f t="shared" si="469"/>
        <v>51.350935464015699</v>
      </c>
      <c r="M1449" s="8">
        <f t="shared" si="470"/>
        <v>100</v>
      </c>
      <c r="N1449" s="8"/>
      <c r="O1449" s="3">
        <f t="shared" si="471"/>
        <v>44545</v>
      </c>
      <c r="P1449" s="8">
        <f t="shared" ca="1" si="455"/>
        <v>99.969280430831134</v>
      </c>
      <c r="Q1449" s="8">
        <f t="shared" ca="1" si="456"/>
        <v>101.44139355980033</v>
      </c>
      <c r="R1449" s="8">
        <f t="shared" ca="1" si="457"/>
        <v>99.963700021445206</v>
      </c>
      <c r="S1449" s="8">
        <f t="shared" ca="1" si="458"/>
        <v>100.9425795622443</v>
      </c>
      <c r="T1449" s="8" t="str">
        <f t="shared" ca="1" si="459"/>
        <v/>
      </c>
      <c r="U1449" s="8"/>
      <c r="V1449" s="3">
        <f t="shared" si="472"/>
        <v>44545</v>
      </c>
      <c r="W1449" s="8">
        <f t="shared" ca="1" si="460"/>
        <v>101.13613549515378</v>
      </c>
      <c r="X1449" s="8">
        <f t="shared" ca="1" si="461"/>
        <v>100.63368339155565</v>
      </c>
      <c r="Y1449" s="8">
        <f t="shared" ca="1" si="462"/>
        <v>100.90217219800255</v>
      </c>
      <c r="Z1449" s="8">
        <f t="shared" ca="1" si="463"/>
        <v>101.2753794826401</v>
      </c>
      <c r="AA1449" s="8" t="str">
        <f t="shared" ca="1" si="464"/>
        <v/>
      </c>
    </row>
    <row r="1450" spans="1:27" x14ac:dyDescent="0.2">
      <c r="A1450" s="4">
        <v>44546</v>
      </c>
      <c r="B1450" s="1">
        <v>12980.95</v>
      </c>
      <c r="C1450" s="1">
        <v>20861.75</v>
      </c>
      <c r="D1450" s="1">
        <v>3858.25</v>
      </c>
      <c r="E1450" s="1">
        <v>8867.15</v>
      </c>
      <c r="F1450" s="1">
        <v>17248.400000000001</v>
      </c>
      <c r="G1450" s="1"/>
      <c r="H1450" s="4">
        <f t="shared" si="465"/>
        <v>44546</v>
      </c>
      <c r="I1450" s="8">
        <f t="shared" si="466"/>
        <v>75.258864590338817</v>
      </c>
      <c r="J1450" s="8">
        <f t="shared" si="467"/>
        <v>120.94889960807957</v>
      </c>
      <c r="K1450" s="8">
        <f t="shared" si="468"/>
        <v>22.368741448482176</v>
      </c>
      <c r="L1450" s="8">
        <f t="shared" si="469"/>
        <v>51.408536443960017</v>
      </c>
      <c r="M1450" s="8">
        <f t="shared" si="470"/>
        <v>100</v>
      </c>
      <c r="N1450" s="8"/>
      <c r="O1450" s="3">
        <f t="shared" si="471"/>
        <v>44546</v>
      </c>
      <c r="P1450" s="8">
        <f t="shared" ca="1" si="455"/>
        <v>99.872275182722845</v>
      </c>
      <c r="Q1450" s="8">
        <f t="shared" ca="1" si="456"/>
        <v>101.44309646331274</v>
      </c>
      <c r="R1450" s="8">
        <f t="shared" ca="1" si="457"/>
        <v>100.07061963805036</v>
      </c>
      <c r="S1450" s="8">
        <f t="shared" ca="1" si="458"/>
        <v>101.06201219403653</v>
      </c>
      <c r="T1450" s="8" t="str">
        <f t="shared" ca="1" si="459"/>
        <v/>
      </c>
      <c r="U1450" s="8"/>
      <c r="V1450" s="3">
        <f t="shared" si="472"/>
        <v>44546</v>
      </c>
      <c r="W1450" s="8">
        <f t="shared" ca="1" si="460"/>
        <v>101.05337686863948</v>
      </c>
      <c r="X1450" s="8">
        <f t="shared" ca="1" si="461"/>
        <v>100.61717336797574</v>
      </c>
      <c r="Y1450" s="8">
        <f t="shared" ca="1" si="462"/>
        <v>101.04908699707292</v>
      </c>
      <c r="Z1450" s="8">
        <f t="shared" ca="1" si="463"/>
        <v>101.39957030162117</v>
      </c>
      <c r="AA1450" s="8" t="str">
        <f t="shared" ca="1" si="464"/>
        <v/>
      </c>
    </row>
    <row r="1451" spans="1:27" x14ac:dyDescent="0.2">
      <c r="A1451" s="4">
        <v>44547</v>
      </c>
      <c r="B1451" s="1">
        <v>12830.6</v>
      </c>
      <c r="C1451" s="1">
        <v>20393.400000000001</v>
      </c>
      <c r="D1451" s="1">
        <v>3813.1</v>
      </c>
      <c r="E1451" s="1">
        <v>8831.0499999999993</v>
      </c>
      <c r="F1451" s="1">
        <v>16985.2</v>
      </c>
      <c r="G1451" s="1"/>
      <c r="H1451" s="4">
        <f t="shared" si="465"/>
        <v>44547</v>
      </c>
      <c r="I1451" s="8">
        <f t="shared" si="466"/>
        <v>75.539881779431511</v>
      </c>
      <c r="J1451" s="8">
        <f t="shared" si="467"/>
        <v>120.06570426017946</v>
      </c>
      <c r="K1451" s="8">
        <f t="shared" si="468"/>
        <v>22.449544309163269</v>
      </c>
      <c r="L1451" s="8">
        <f t="shared" si="469"/>
        <v>51.992617101947566</v>
      </c>
      <c r="M1451" s="8">
        <f t="shared" si="470"/>
        <v>100</v>
      </c>
      <c r="N1451" s="8"/>
      <c r="O1451" s="3">
        <f t="shared" si="471"/>
        <v>44547</v>
      </c>
      <c r="P1451" s="8">
        <f t="shared" ca="1" si="455"/>
        <v>100.16217122697653</v>
      </c>
      <c r="Q1451" s="8">
        <f t="shared" ca="1" si="456"/>
        <v>101.10726120870198</v>
      </c>
      <c r="R1451" s="8">
        <f t="shared" ca="1" si="457"/>
        <v>100.32957447829777</v>
      </c>
      <c r="S1451" s="8">
        <f t="shared" ca="1" si="458"/>
        <v>101.93167653174619</v>
      </c>
      <c r="T1451" s="8" t="str">
        <f t="shared" ca="1" si="459"/>
        <v/>
      </c>
      <c r="U1451" s="8"/>
      <c r="V1451" s="3">
        <f t="shared" si="472"/>
        <v>44547</v>
      </c>
      <c r="W1451" s="8">
        <f t="shared" ca="1" si="460"/>
        <v>101.31052919323216</v>
      </c>
      <c r="X1451" s="8">
        <f t="shared" ca="1" si="461"/>
        <v>100.28046208120374</v>
      </c>
      <c r="Y1451" s="8">
        <f t="shared" ca="1" si="462"/>
        <v>101.3003695824486</v>
      </c>
      <c r="Z1451" s="8">
        <f t="shared" ca="1" si="463"/>
        <v>102.04728647292441</v>
      </c>
      <c r="AA1451" s="8" t="str">
        <f t="shared" ca="1" si="464"/>
        <v/>
      </c>
    </row>
    <row r="1452" spans="1:27" x14ac:dyDescent="0.2">
      <c r="A1452" s="4">
        <v>44548</v>
      </c>
      <c r="B1452" s="1">
        <v>12830.6</v>
      </c>
      <c r="C1452" s="1">
        <v>20393.400000000001</v>
      </c>
      <c r="D1452" s="1">
        <v>3813.1</v>
      </c>
      <c r="E1452" s="1">
        <v>8831.0499999999993</v>
      </c>
      <c r="F1452" s="1">
        <v>16985.2</v>
      </c>
      <c r="G1452" s="1"/>
      <c r="H1452" s="4">
        <f t="shared" si="465"/>
        <v>44548</v>
      </c>
      <c r="I1452" s="8">
        <f t="shared" si="466"/>
        <v>75.539881779431511</v>
      </c>
      <c r="J1452" s="8">
        <f t="shared" si="467"/>
        <v>120.06570426017946</v>
      </c>
      <c r="K1452" s="8">
        <f t="shared" si="468"/>
        <v>22.449544309163269</v>
      </c>
      <c r="L1452" s="8">
        <f t="shared" si="469"/>
        <v>51.992617101947566</v>
      </c>
      <c r="M1452" s="8">
        <f t="shared" si="470"/>
        <v>100</v>
      </c>
      <c r="N1452" s="8"/>
      <c r="O1452" s="3">
        <f t="shared" si="471"/>
        <v>44548</v>
      </c>
      <c r="P1452" s="8">
        <f t="shared" ca="1" si="455"/>
        <v>100.18041616881763</v>
      </c>
      <c r="Q1452" s="8">
        <f t="shared" ca="1" si="456"/>
        <v>101.08872250001258</v>
      </c>
      <c r="R1452" s="8">
        <f t="shared" ca="1" si="457"/>
        <v>100.35757971355008</v>
      </c>
      <c r="S1452" s="8">
        <f t="shared" ca="1" si="458"/>
        <v>101.90928658295219</v>
      </c>
      <c r="T1452" s="8" t="str">
        <f t="shared" ca="1" si="459"/>
        <v/>
      </c>
      <c r="U1452" s="8"/>
      <c r="V1452" s="3">
        <f t="shared" si="472"/>
        <v>44548</v>
      </c>
      <c r="W1452" s="8">
        <f t="shared" ca="1" si="460"/>
        <v>101.30039734849193</v>
      </c>
      <c r="X1452" s="8">
        <f t="shared" ca="1" si="461"/>
        <v>100.23997742332824</v>
      </c>
      <c r="Y1452" s="8">
        <f t="shared" ca="1" si="462"/>
        <v>101.33454841166471</v>
      </c>
      <c r="Z1452" s="8">
        <f t="shared" ca="1" si="463"/>
        <v>101.98966472293024</v>
      </c>
      <c r="AA1452" s="8" t="str">
        <f t="shared" ca="1" si="464"/>
        <v/>
      </c>
    </row>
    <row r="1453" spans="1:27" x14ac:dyDescent="0.2">
      <c r="A1453" s="4">
        <v>44549</v>
      </c>
      <c r="B1453" s="1">
        <v>12830.6</v>
      </c>
      <c r="C1453" s="1">
        <v>20393.400000000001</v>
      </c>
      <c r="D1453" s="1">
        <v>3813.1</v>
      </c>
      <c r="E1453" s="1">
        <v>8831.0499999999993</v>
      </c>
      <c r="F1453" s="1">
        <v>16985.2</v>
      </c>
      <c r="G1453" s="1"/>
      <c r="H1453" s="4">
        <f t="shared" si="465"/>
        <v>44549</v>
      </c>
      <c r="I1453" s="8">
        <f t="shared" si="466"/>
        <v>75.539881779431511</v>
      </c>
      <c r="J1453" s="8">
        <f t="shared" si="467"/>
        <v>120.06570426017946</v>
      </c>
      <c r="K1453" s="8">
        <f t="shared" si="468"/>
        <v>22.449544309163269</v>
      </c>
      <c r="L1453" s="8">
        <f t="shared" si="469"/>
        <v>51.992617101947566</v>
      </c>
      <c r="M1453" s="8">
        <f t="shared" si="470"/>
        <v>100</v>
      </c>
      <c r="N1453" s="8"/>
      <c r="O1453" s="3">
        <f t="shared" si="471"/>
        <v>44549</v>
      </c>
      <c r="P1453" s="8">
        <f t="shared" ca="1" si="455"/>
        <v>100.19926108489913</v>
      </c>
      <c r="Q1453" s="8">
        <f t="shared" ca="1" si="456"/>
        <v>101.07135320380479</v>
      </c>
      <c r="R1453" s="8">
        <f t="shared" ca="1" si="457"/>
        <v>100.38736917703523</v>
      </c>
      <c r="S1453" s="8">
        <f t="shared" ca="1" si="458"/>
        <v>101.8874895935279</v>
      </c>
      <c r="T1453" s="8" t="str">
        <f t="shared" ca="1" si="459"/>
        <v/>
      </c>
      <c r="U1453" s="8"/>
      <c r="V1453" s="3">
        <f t="shared" si="472"/>
        <v>44549</v>
      </c>
      <c r="W1453" s="8">
        <f t="shared" ca="1" si="460"/>
        <v>101.29117871056901</v>
      </c>
      <c r="X1453" s="8">
        <f t="shared" ca="1" si="461"/>
        <v>100.19869609687089</v>
      </c>
      <c r="Y1453" s="8">
        <f t="shared" ca="1" si="462"/>
        <v>101.36990460441992</v>
      </c>
      <c r="Z1453" s="8">
        <f t="shared" ca="1" si="463"/>
        <v>101.93520125742621</v>
      </c>
      <c r="AA1453" s="8" t="str">
        <f t="shared" ca="1" si="464"/>
        <v/>
      </c>
    </row>
    <row r="1454" spans="1:27" x14ac:dyDescent="0.2">
      <c r="A1454" s="4">
        <v>44550</v>
      </c>
      <c r="B1454" s="1">
        <v>12630.35</v>
      </c>
      <c r="C1454" s="1">
        <v>19737.7</v>
      </c>
      <c r="D1454" s="1">
        <v>3747.7</v>
      </c>
      <c r="E1454" s="1">
        <v>8695.65</v>
      </c>
      <c r="F1454" s="1">
        <v>16614.2</v>
      </c>
      <c r="G1454" s="1"/>
      <c r="H1454" s="4">
        <f t="shared" si="465"/>
        <v>44550</v>
      </c>
      <c r="I1454" s="8">
        <f t="shared" si="466"/>
        <v>76.021415415728711</v>
      </c>
      <c r="J1454" s="8">
        <f t="shared" si="467"/>
        <v>118.80018297600847</v>
      </c>
      <c r="K1454" s="8">
        <f t="shared" si="468"/>
        <v>22.557210097386569</v>
      </c>
      <c r="L1454" s="8">
        <f t="shared" si="469"/>
        <v>52.338662108316981</v>
      </c>
      <c r="M1454" s="8">
        <f t="shared" si="470"/>
        <v>100</v>
      </c>
      <c r="N1454" s="8"/>
      <c r="O1454" s="3">
        <f t="shared" si="471"/>
        <v>44550</v>
      </c>
      <c r="P1454" s="8">
        <f t="shared" ca="1" si="455"/>
        <v>100.70151610611549</v>
      </c>
      <c r="Q1454" s="8">
        <f t="shared" ca="1" si="456"/>
        <v>100.58991445644854</v>
      </c>
      <c r="R1454" s="8">
        <f t="shared" ca="1" si="457"/>
        <v>100.75609241985403</v>
      </c>
      <c r="S1454" s="8">
        <f t="shared" ca="1" si="458"/>
        <v>102.33625831769861</v>
      </c>
      <c r="T1454" s="8" t="str">
        <f t="shared" ca="1" si="459"/>
        <v/>
      </c>
      <c r="U1454" s="8"/>
      <c r="V1454" s="3">
        <f t="shared" si="472"/>
        <v>44550</v>
      </c>
      <c r="W1454" s="8">
        <f t="shared" ca="1" si="460"/>
        <v>101.71390871236946</v>
      </c>
      <c r="X1454" s="8">
        <f t="shared" ca="1" si="461"/>
        <v>99.662610855198352</v>
      </c>
      <c r="Y1454" s="8">
        <f t="shared" ca="1" si="462"/>
        <v>101.71643661885389</v>
      </c>
      <c r="Z1454" s="8">
        <f t="shared" ca="1" si="463"/>
        <v>102.20583785404476</v>
      </c>
      <c r="AA1454" s="8" t="str">
        <f t="shared" ca="1" si="464"/>
        <v/>
      </c>
    </row>
    <row r="1455" spans="1:27" x14ac:dyDescent="0.2">
      <c r="A1455" s="4">
        <v>44551</v>
      </c>
      <c r="B1455" s="1">
        <v>12750.7</v>
      </c>
      <c r="C1455" s="1">
        <v>20165.95</v>
      </c>
      <c r="D1455" s="1">
        <v>3798.3</v>
      </c>
      <c r="E1455" s="1">
        <v>8812.7999999999993</v>
      </c>
      <c r="F1455" s="1">
        <v>16770.849999999999</v>
      </c>
      <c r="G1455" s="1"/>
      <c r="H1455" s="4">
        <f t="shared" si="465"/>
        <v>44551</v>
      </c>
      <c r="I1455" s="8">
        <f t="shared" si="466"/>
        <v>76.028943076826778</v>
      </c>
      <c r="J1455" s="8">
        <f t="shared" si="467"/>
        <v>120.24405441584656</v>
      </c>
      <c r="K1455" s="8">
        <f t="shared" si="468"/>
        <v>22.648225939651244</v>
      </c>
      <c r="L1455" s="8">
        <f t="shared" si="469"/>
        <v>52.548320448874087</v>
      </c>
      <c r="M1455" s="8">
        <f t="shared" si="470"/>
        <v>100</v>
      </c>
      <c r="N1455" s="8"/>
      <c r="O1455" s="3">
        <f t="shared" si="471"/>
        <v>44551</v>
      </c>
      <c r="P1455" s="8">
        <f t="shared" ca="1" si="455"/>
        <v>100.71847501396182</v>
      </c>
      <c r="Q1455" s="8">
        <f t="shared" ca="1" si="456"/>
        <v>101.12070685997698</v>
      </c>
      <c r="R1455" s="8">
        <f t="shared" ca="1" si="457"/>
        <v>101.06234771294066</v>
      </c>
      <c r="S1455" s="8">
        <f t="shared" ca="1" si="458"/>
        <v>102.51689046125414</v>
      </c>
      <c r="T1455" s="8" t="str">
        <f t="shared" ca="1" si="459"/>
        <v/>
      </c>
      <c r="U1455" s="8"/>
      <c r="V1455" s="3">
        <f t="shared" si="472"/>
        <v>44551</v>
      </c>
      <c r="W1455" s="8">
        <f t="shared" ca="1" si="460"/>
        <v>101.67685630784545</v>
      </c>
      <c r="X1455" s="8">
        <f t="shared" ca="1" si="461"/>
        <v>100.20672621973384</v>
      </c>
      <c r="Y1455" s="8">
        <f t="shared" ca="1" si="462"/>
        <v>101.95114925351625</v>
      </c>
      <c r="Z1455" s="8">
        <f t="shared" ca="1" si="463"/>
        <v>102.2382092469519</v>
      </c>
      <c r="AA1455" s="8" t="str">
        <f t="shared" ca="1" si="464"/>
        <v/>
      </c>
    </row>
    <row r="1456" spans="1:27" x14ac:dyDescent="0.2">
      <c r="A1456" s="4">
        <v>44552</v>
      </c>
      <c r="B1456" s="1">
        <v>12802.2</v>
      </c>
      <c r="C1456" s="1">
        <v>20485.75</v>
      </c>
      <c r="D1456" s="1">
        <v>3836.2</v>
      </c>
      <c r="E1456" s="1">
        <v>8884.85</v>
      </c>
      <c r="F1456" s="1">
        <v>16955.45</v>
      </c>
      <c r="G1456" s="1"/>
      <c r="H1456" s="4">
        <f t="shared" si="465"/>
        <v>44552</v>
      </c>
      <c r="I1456" s="8">
        <f t="shared" si="466"/>
        <v>75.504926144690941</v>
      </c>
      <c r="J1456" s="8">
        <f t="shared" si="467"/>
        <v>120.82103394483778</v>
      </c>
      <c r="K1456" s="8">
        <f t="shared" si="468"/>
        <v>22.625173616742696</v>
      </c>
      <c r="L1456" s="8">
        <f t="shared" si="469"/>
        <v>52.401145354443557</v>
      </c>
      <c r="M1456" s="8">
        <f t="shared" si="470"/>
        <v>100</v>
      </c>
      <c r="N1456" s="8"/>
      <c r="O1456" s="3">
        <f t="shared" si="471"/>
        <v>44552</v>
      </c>
      <c r="P1456" s="8">
        <f t="shared" ca="1" si="455"/>
        <v>100.20435022802926</v>
      </c>
      <c r="Q1456" s="8">
        <f t="shared" ca="1" si="456"/>
        <v>101.33884778277647</v>
      </c>
      <c r="R1456" s="8">
        <f t="shared" ca="1" si="457"/>
        <v>101.00359369596219</v>
      </c>
      <c r="S1456" s="8">
        <f t="shared" ca="1" si="458"/>
        <v>102.22669745976968</v>
      </c>
      <c r="T1456" s="8" t="str">
        <f t="shared" ca="1" si="459"/>
        <v/>
      </c>
      <c r="U1456" s="8"/>
      <c r="V1456" s="3">
        <f t="shared" si="472"/>
        <v>44552</v>
      </c>
      <c r="W1456" s="8">
        <f t="shared" ca="1" si="460"/>
        <v>101.18711454276396</v>
      </c>
      <c r="X1456" s="8">
        <f t="shared" ca="1" si="461"/>
        <v>100.43755248616772</v>
      </c>
      <c r="Y1456" s="8">
        <f t="shared" ca="1" si="462"/>
        <v>101.8418767014836</v>
      </c>
      <c r="Z1456" s="8">
        <f t="shared" ca="1" si="463"/>
        <v>101.96227420706458</v>
      </c>
      <c r="AA1456" s="8" t="str">
        <f t="shared" ca="1" si="464"/>
        <v/>
      </c>
    </row>
    <row r="1457" spans="1:27" x14ac:dyDescent="0.2">
      <c r="A1457" s="4">
        <v>44553</v>
      </c>
      <c r="B1457" s="1">
        <v>12933.9</v>
      </c>
      <c r="C1457" s="1">
        <v>20630.849999999999</v>
      </c>
      <c r="D1457" s="1">
        <v>3870.05</v>
      </c>
      <c r="E1457" s="1">
        <v>8983.4</v>
      </c>
      <c r="F1457" s="1">
        <v>17072.599999999999</v>
      </c>
      <c r="G1457" s="1"/>
      <c r="H1457" s="4">
        <f t="shared" si="465"/>
        <v>44553</v>
      </c>
      <c r="I1457" s="8">
        <f t="shared" si="466"/>
        <v>75.758232489486076</v>
      </c>
      <c r="J1457" s="8">
        <f t="shared" si="467"/>
        <v>120.84187528554526</v>
      </c>
      <c r="K1457" s="8">
        <f t="shared" si="468"/>
        <v>22.668193479610608</v>
      </c>
      <c r="L1457" s="8">
        <f t="shared" si="469"/>
        <v>52.618816114710121</v>
      </c>
      <c r="M1457" s="8">
        <f t="shared" si="470"/>
        <v>100</v>
      </c>
      <c r="N1457" s="8"/>
      <c r="O1457" s="3">
        <f t="shared" si="471"/>
        <v>44553</v>
      </c>
      <c r="P1457" s="8">
        <f t="shared" ca="1" si="455"/>
        <v>100.50117845681264</v>
      </c>
      <c r="Q1457" s="8">
        <f t="shared" ca="1" si="456"/>
        <v>101.32903207434325</v>
      </c>
      <c r="R1457" s="8">
        <f t="shared" ca="1" si="457"/>
        <v>101.15676916185616</v>
      </c>
      <c r="S1457" s="8">
        <f t="shared" ca="1" si="458"/>
        <v>102.43287778698372</v>
      </c>
      <c r="T1457" s="8" t="str">
        <f t="shared" ca="1" si="459"/>
        <v/>
      </c>
      <c r="U1457" s="8"/>
      <c r="V1457" s="3">
        <f t="shared" si="472"/>
        <v>44553</v>
      </c>
      <c r="W1457" s="8">
        <f t="shared" ca="1" si="460"/>
        <v>101.43506725489382</v>
      </c>
      <c r="X1457" s="8">
        <f t="shared" ca="1" si="461"/>
        <v>100.40654244042351</v>
      </c>
      <c r="Y1457" s="8">
        <f t="shared" ca="1" si="462"/>
        <v>101.92256237289816</v>
      </c>
      <c r="Z1457" s="8">
        <f t="shared" ca="1" si="463"/>
        <v>102.04372873515848</v>
      </c>
      <c r="AA1457" s="8" t="str">
        <f t="shared" ca="1" si="464"/>
        <v/>
      </c>
    </row>
    <row r="1458" spans="1:27" x14ac:dyDescent="0.2">
      <c r="A1458" s="4">
        <v>44554</v>
      </c>
      <c r="B1458" s="1">
        <v>12901.75</v>
      </c>
      <c r="C1458" s="1">
        <v>20514.8</v>
      </c>
      <c r="D1458" s="1">
        <v>3868.7</v>
      </c>
      <c r="E1458" s="1">
        <v>8980.6</v>
      </c>
      <c r="F1458" s="1">
        <v>17003.75</v>
      </c>
      <c r="G1458" s="1"/>
      <c r="H1458" s="4">
        <f t="shared" si="465"/>
        <v>44554</v>
      </c>
      <c r="I1458" s="8">
        <f t="shared" si="466"/>
        <v>75.875909725795779</v>
      </c>
      <c r="J1458" s="8">
        <f t="shared" si="467"/>
        <v>120.64868043813863</v>
      </c>
      <c r="K1458" s="8">
        <f t="shared" si="468"/>
        <v>22.752039991178417</v>
      </c>
      <c r="L1458" s="8">
        <f t="shared" si="469"/>
        <v>52.815408365801666</v>
      </c>
      <c r="M1458" s="8">
        <f t="shared" si="470"/>
        <v>100</v>
      </c>
      <c r="N1458" s="8"/>
      <c r="O1458" s="3">
        <f t="shared" si="471"/>
        <v>44554</v>
      </c>
      <c r="P1458" s="8">
        <f t="shared" ca="1" si="455"/>
        <v>100.65897508993324</v>
      </c>
      <c r="Q1458" s="8">
        <f t="shared" ca="1" si="456"/>
        <v>101.23366076705358</v>
      </c>
      <c r="R1458" s="8">
        <f t="shared" ca="1" si="457"/>
        <v>101.44051138280601</v>
      </c>
      <c r="S1458" s="8">
        <f t="shared" ca="1" si="458"/>
        <v>102.57849540791486</v>
      </c>
      <c r="T1458" s="8" t="str">
        <f t="shared" ca="1" si="459"/>
        <v/>
      </c>
      <c r="U1458" s="8"/>
      <c r="V1458" s="3">
        <f t="shared" si="472"/>
        <v>44554</v>
      </c>
      <c r="W1458" s="8">
        <f t="shared" ca="1" si="460"/>
        <v>101.54438317718093</v>
      </c>
      <c r="X1458" s="8">
        <f t="shared" ca="1" si="461"/>
        <v>100.26418836782558</v>
      </c>
      <c r="Y1458" s="8">
        <f t="shared" ca="1" si="462"/>
        <v>102.1041900762675</v>
      </c>
      <c r="Z1458" s="8">
        <f t="shared" ca="1" si="463"/>
        <v>102.07407764544219</v>
      </c>
      <c r="AA1458" s="8" t="str">
        <f t="shared" ca="1" si="464"/>
        <v/>
      </c>
    </row>
    <row r="1459" spans="1:27" x14ac:dyDescent="0.2">
      <c r="A1459" s="4">
        <v>44555</v>
      </c>
      <c r="B1459" s="1">
        <v>12901.75</v>
      </c>
      <c r="C1459" s="1">
        <v>20514.8</v>
      </c>
      <c r="D1459" s="1">
        <v>3868.7</v>
      </c>
      <c r="E1459" s="1">
        <v>8980.6</v>
      </c>
      <c r="F1459" s="1">
        <v>17003.75</v>
      </c>
      <c r="G1459" s="1"/>
      <c r="H1459" s="4">
        <f t="shared" si="465"/>
        <v>44555</v>
      </c>
      <c r="I1459" s="8">
        <f t="shared" si="466"/>
        <v>75.875909725795779</v>
      </c>
      <c r="J1459" s="8">
        <f t="shared" si="467"/>
        <v>120.64868043813863</v>
      </c>
      <c r="K1459" s="8">
        <f t="shared" si="468"/>
        <v>22.752039991178417</v>
      </c>
      <c r="L1459" s="8">
        <f t="shared" si="469"/>
        <v>52.815408365801666</v>
      </c>
      <c r="M1459" s="8">
        <f t="shared" si="470"/>
        <v>100</v>
      </c>
      <c r="N1459" s="8"/>
      <c r="O1459" s="3">
        <f t="shared" si="471"/>
        <v>44555</v>
      </c>
      <c r="P1459" s="8">
        <f t="shared" ca="1" si="455"/>
        <v>100.71011506316067</v>
      </c>
      <c r="Q1459" s="8">
        <f t="shared" ca="1" si="456"/>
        <v>101.21569885631732</v>
      </c>
      <c r="R1459" s="8">
        <f t="shared" ca="1" si="457"/>
        <v>101.45768975569213</v>
      </c>
      <c r="S1459" s="8">
        <f t="shared" ca="1" si="458"/>
        <v>102.48397892064692</v>
      </c>
      <c r="T1459" s="8" t="str">
        <f t="shared" ca="1" si="459"/>
        <v/>
      </c>
      <c r="U1459" s="8"/>
      <c r="V1459" s="3">
        <f t="shared" si="472"/>
        <v>44555</v>
      </c>
      <c r="W1459" s="8">
        <f t="shared" ca="1" si="460"/>
        <v>101.57379653903428</v>
      </c>
      <c r="X1459" s="8">
        <f t="shared" ca="1" si="461"/>
        <v>100.21720327067126</v>
      </c>
      <c r="Y1459" s="8">
        <f t="shared" ca="1" si="462"/>
        <v>102.05663033107223</v>
      </c>
      <c r="Z1459" s="8">
        <f t="shared" ca="1" si="463"/>
        <v>101.96000141702169</v>
      </c>
      <c r="AA1459" s="8" t="str">
        <f t="shared" ca="1" si="464"/>
        <v/>
      </c>
    </row>
    <row r="1460" spans="1:27" x14ac:dyDescent="0.2">
      <c r="A1460" s="4">
        <v>44556</v>
      </c>
      <c r="B1460" s="1">
        <v>12901.75</v>
      </c>
      <c r="C1460" s="1">
        <v>20514.8</v>
      </c>
      <c r="D1460" s="1">
        <v>3868.7</v>
      </c>
      <c r="E1460" s="1">
        <v>8980.6</v>
      </c>
      <c r="F1460" s="1">
        <v>17003.75</v>
      </c>
      <c r="G1460" s="1"/>
      <c r="H1460" s="4">
        <f t="shared" si="465"/>
        <v>44556</v>
      </c>
      <c r="I1460" s="8">
        <f t="shared" si="466"/>
        <v>75.875909725795779</v>
      </c>
      <c r="J1460" s="8">
        <f t="shared" si="467"/>
        <v>120.64868043813863</v>
      </c>
      <c r="K1460" s="8">
        <f t="shared" si="468"/>
        <v>22.752039991178417</v>
      </c>
      <c r="L1460" s="8">
        <f t="shared" si="469"/>
        <v>52.815408365801666</v>
      </c>
      <c r="M1460" s="8">
        <f t="shared" si="470"/>
        <v>100</v>
      </c>
      <c r="N1460" s="8"/>
      <c r="O1460" s="3">
        <f t="shared" si="471"/>
        <v>44556</v>
      </c>
      <c r="P1460" s="8">
        <f t="shared" ca="1" si="455"/>
        <v>100.7675366256066</v>
      </c>
      <c r="Q1460" s="8">
        <f t="shared" ca="1" si="456"/>
        <v>101.19943221470825</v>
      </c>
      <c r="R1460" s="8">
        <f t="shared" ca="1" si="457"/>
        <v>101.47530574401952</v>
      </c>
      <c r="S1460" s="8">
        <f t="shared" ca="1" si="458"/>
        <v>102.39770889225399</v>
      </c>
      <c r="T1460" s="8" t="str">
        <f t="shared" ca="1" si="459"/>
        <v/>
      </c>
      <c r="U1460" s="8"/>
      <c r="V1460" s="3">
        <f t="shared" si="472"/>
        <v>44556</v>
      </c>
      <c r="W1460" s="8">
        <f t="shared" ca="1" si="460"/>
        <v>101.60663170614305</v>
      </c>
      <c r="X1460" s="8">
        <f t="shared" ca="1" si="461"/>
        <v>100.1698165709705</v>
      </c>
      <c r="Y1460" s="8">
        <f t="shared" ca="1" si="462"/>
        <v>102.01244507458588</v>
      </c>
      <c r="Z1460" s="8">
        <f t="shared" ca="1" si="463"/>
        <v>101.85899609130907</v>
      </c>
      <c r="AA1460" s="8" t="str">
        <f t="shared" ca="1" si="464"/>
        <v/>
      </c>
    </row>
    <row r="1461" spans="1:27" x14ac:dyDescent="0.2">
      <c r="A1461" s="4">
        <v>44557</v>
      </c>
      <c r="B1461" s="1">
        <v>12957.95</v>
      </c>
      <c r="C1461" s="1">
        <v>20557.5</v>
      </c>
      <c r="D1461" s="1">
        <v>3879.65</v>
      </c>
      <c r="E1461" s="1">
        <v>9012.25</v>
      </c>
      <c r="F1461" s="1">
        <v>17086.25</v>
      </c>
      <c r="G1461" s="1"/>
      <c r="H1461" s="4">
        <f t="shared" si="465"/>
        <v>44557</v>
      </c>
      <c r="I1461" s="8">
        <f t="shared" si="466"/>
        <v>75.838466603262873</v>
      </c>
      <c r="J1461" s="8">
        <f t="shared" si="467"/>
        <v>120.31604360231181</v>
      </c>
      <c r="K1461" s="8">
        <f t="shared" si="468"/>
        <v>22.706269661277343</v>
      </c>
      <c r="L1461" s="8">
        <f t="shared" si="469"/>
        <v>52.745628795083768</v>
      </c>
      <c r="M1461" s="8">
        <f t="shared" si="470"/>
        <v>100</v>
      </c>
      <c r="N1461" s="8"/>
      <c r="O1461" s="3">
        <f t="shared" si="471"/>
        <v>44557</v>
      </c>
      <c r="P1461" s="8">
        <f t="shared" ca="1" si="455"/>
        <v>100.7869978998219</v>
      </c>
      <c r="Q1461" s="8">
        <f t="shared" ca="1" si="456"/>
        <v>101.0431288479423</v>
      </c>
      <c r="R1461" s="8">
        <f t="shared" ca="1" si="457"/>
        <v>101.34487471390874</v>
      </c>
      <c r="S1461" s="8">
        <f t="shared" ca="1" si="458"/>
        <v>102.24340078961941</v>
      </c>
      <c r="T1461" s="8" t="str">
        <f t="shared" ca="1" si="459"/>
        <v/>
      </c>
      <c r="U1461" s="8"/>
      <c r="V1461" s="3">
        <f t="shared" si="472"/>
        <v>44557</v>
      </c>
      <c r="W1461" s="8">
        <f t="shared" ca="1" si="460"/>
        <v>101.60591894507183</v>
      </c>
      <c r="X1461" s="8">
        <f t="shared" ca="1" si="461"/>
        <v>99.915737626608234</v>
      </c>
      <c r="Y1461" s="8">
        <f t="shared" ca="1" si="462"/>
        <v>101.85602252130874</v>
      </c>
      <c r="Z1461" s="8">
        <f t="shared" ca="1" si="463"/>
        <v>101.72406166169534</v>
      </c>
      <c r="AA1461" s="8" t="str">
        <f t="shared" ca="1" si="464"/>
        <v/>
      </c>
    </row>
    <row r="1462" spans="1:27" x14ac:dyDescent="0.2">
      <c r="A1462" s="4">
        <v>44558</v>
      </c>
      <c r="B1462" s="1">
        <v>13082.85</v>
      </c>
      <c r="C1462" s="1">
        <v>20791.05</v>
      </c>
      <c r="D1462" s="1">
        <v>3917.05</v>
      </c>
      <c r="E1462" s="1">
        <v>9102.0499999999993</v>
      </c>
      <c r="F1462" s="1">
        <v>17233.25</v>
      </c>
      <c r="G1462" s="1"/>
      <c r="H1462" s="4">
        <f t="shared" si="465"/>
        <v>44558</v>
      </c>
      <c r="I1462" s="8">
        <f t="shared" si="466"/>
        <v>75.916324547023933</v>
      </c>
      <c r="J1462" s="8">
        <f t="shared" si="467"/>
        <v>120.64497410529064</v>
      </c>
      <c r="K1462" s="8">
        <f t="shared" si="468"/>
        <v>22.729607009705077</v>
      </c>
      <c r="L1462" s="8">
        <f t="shared" si="469"/>
        <v>52.816793117955108</v>
      </c>
      <c r="M1462" s="8">
        <f t="shared" si="470"/>
        <v>100</v>
      </c>
      <c r="N1462" s="8"/>
      <c r="O1462" s="3">
        <f t="shared" si="471"/>
        <v>44558</v>
      </c>
      <c r="P1462" s="8">
        <f t="shared" ca="1" si="455"/>
        <v>100.94025808761104</v>
      </c>
      <c r="Q1462" s="8">
        <f t="shared" ca="1" si="456"/>
        <v>101.16522511574142</v>
      </c>
      <c r="R1462" s="8">
        <f t="shared" ca="1" si="457"/>
        <v>101.43086949553677</v>
      </c>
      <c r="S1462" s="8">
        <f t="shared" ca="1" si="458"/>
        <v>102.24942713678473</v>
      </c>
      <c r="T1462" s="8" t="str">
        <f t="shared" ca="1" si="459"/>
        <v/>
      </c>
      <c r="U1462" s="8"/>
      <c r="V1462" s="3">
        <f t="shared" si="472"/>
        <v>44558</v>
      </c>
      <c r="W1462" s="8">
        <f t="shared" ca="1" si="460"/>
        <v>101.70011664899623</v>
      </c>
      <c r="X1462" s="8">
        <f t="shared" ca="1" si="461"/>
        <v>100.07376778846094</v>
      </c>
      <c r="Y1462" s="8">
        <f t="shared" ca="1" si="462"/>
        <v>101.86772143277065</v>
      </c>
      <c r="Z1462" s="8">
        <f t="shared" ca="1" si="463"/>
        <v>101.68850839026679</v>
      </c>
      <c r="AA1462" s="8" t="str">
        <f t="shared" ca="1" si="464"/>
        <v/>
      </c>
    </row>
    <row r="1463" spans="1:27" x14ac:dyDescent="0.2">
      <c r="A1463" s="4">
        <v>44559</v>
      </c>
      <c r="B1463" s="1">
        <v>13082.55</v>
      </c>
      <c r="C1463" s="1">
        <v>20674.3</v>
      </c>
      <c r="D1463" s="1">
        <v>3918.7</v>
      </c>
      <c r="E1463" s="1">
        <v>9087.0499999999993</v>
      </c>
      <c r="F1463" s="1">
        <v>17213.599999999999</v>
      </c>
      <c r="G1463" s="1"/>
      <c r="H1463" s="4">
        <f t="shared" si="465"/>
        <v>44559</v>
      </c>
      <c r="I1463" s="8">
        <f t="shared" si="466"/>
        <v>76.001243203048745</v>
      </c>
      <c r="J1463" s="8">
        <f t="shared" si="467"/>
        <v>120.10445229353535</v>
      </c>
      <c r="K1463" s="8">
        <f t="shared" si="468"/>
        <v>22.765139192266581</v>
      </c>
      <c r="L1463" s="8">
        <f t="shared" si="469"/>
        <v>52.789945159641213</v>
      </c>
      <c r="M1463" s="8">
        <f t="shared" si="470"/>
        <v>100</v>
      </c>
      <c r="N1463" s="8"/>
      <c r="O1463" s="3">
        <f t="shared" si="471"/>
        <v>44559</v>
      </c>
      <c r="P1463" s="8">
        <f t="shared" ca="1" si="455"/>
        <v>101.10392161962838</v>
      </c>
      <c r="Q1463" s="8">
        <f t="shared" ca="1" si="456"/>
        <v>100.90840833463601</v>
      </c>
      <c r="R1463" s="8">
        <f t="shared" ca="1" si="457"/>
        <v>101.55642030350491</v>
      </c>
      <c r="S1463" s="8">
        <f t="shared" ca="1" si="458"/>
        <v>102.15348787179857</v>
      </c>
      <c r="T1463" s="8" t="str">
        <f t="shared" ca="1" si="459"/>
        <v/>
      </c>
      <c r="U1463" s="8"/>
      <c r="V1463" s="3">
        <f t="shared" si="472"/>
        <v>44559</v>
      </c>
      <c r="W1463" s="8">
        <f t="shared" ca="1" si="460"/>
        <v>101.78943690140717</v>
      </c>
      <c r="X1463" s="8">
        <f t="shared" ca="1" si="461"/>
        <v>99.656799343542644</v>
      </c>
      <c r="Y1463" s="8">
        <f t="shared" ca="1" si="462"/>
        <v>101.90785503442169</v>
      </c>
      <c r="Z1463" s="8">
        <f t="shared" ca="1" si="463"/>
        <v>101.59806564779208</v>
      </c>
      <c r="AA1463" s="8" t="str">
        <f t="shared" ca="1" si="464"/>
        <v/>
      </c>
    </row>
    <row r="1464" spans="1:27" x14ac:dyDescent="0.2">
      <c r="A1464" s="4">
        <v>44560</v>
      </c>
      <c r="B1464" s="1">
        <v>13125.75</v>
      </c>
      <c r="C1464" s="1">
        <v>20557.650000000001</v>
      </c>
      <c r="D1464" s="1">
        <v>3927.9</v>
      </c>
      <c r="E1464" s="1">
        <v>9123.6</v>
      </c>
      <c r="F1464" s="1">
        <v>17203.95</v>
      </c>
      <c r="G1464" s="1"/>
      <c r="H1464" s="4">
        <f t="shared" si="465"/>
        <v>44560</v>
      </c>
      <c r="I1464" s="8">
        <f t="shared" si="466"/>
        <v>76.29497876941052</v>
      </c>
      <c r="J1464" s="8">
        <f t="shared" si="467"/>
        <v>119.49377904492864</v>
      </c>
      <c r="K1464" s="8">
        <f t="shared" si="468"/>
        <v>22.831384652943072</v>
      </c>
      <c r="L1464" s="8">
        <f t="shared" si="469"/>
        <v>53.032007184396605</v>
      </c>
      <c r="M1464" s="8">
        <f t="shared" si="470"/>
        <v>100</v>
      </c>
      <c r="N1464" s="8"/>
      <c r="O1464" s="3">
        <f t="shared" si="471"/>
        <v>44560</v>
      </c>
      <c r="P1464" s="8">
        <f t="shared" ca="1" si="455"/>
        <v>101.54422304771887</v>
      </c>
      <c r="Q1464" s="8">
        <f t="shared" ca="1" si="456"/>
        <v>100.61711258338948</v>
      </c>
      <c r="R1464" s="8">
        <f t="shared" ca="1" si="457"/>
        <v>101.78009283712716</v>
      </c>
      <c r="S1464" s="8">
        <f t="shared" ca="1" si="458"/>
        <v>102.32833606362054</v>
      </c>
      <c r="T1464" s="8" t="str">
        <f t="shared" ca="1" si="459"/>
        <v/>
      </c>
      <c r="U1464" s="8"/>
      <c r="V1464" s="3">
        <f t="shared" si="472"/>
        <v>44560</v>
      </c>
      <c r="W1464" s="8">
        <f t="shared" ca="1" si="460"/>
        <v>102.07906217821356</v>
      </c>
      <c r="X1464" s="8">
        <f t="shared" ca="1" si="461"/>
        <v>99.14443347323288</v>
      </c>
      <c r="Y1464" s="8">
        <f t="shared" ca="1" si="462"/>
        <v>102.01578106156441</v>
      </c>
      <c r="Z1464" s="8">
        <f t="shared" ca="1" si="463"/>
        <v>101.66024076839521</v>
      </c>
      <c r="AA1464" s="8" t="str">
        <f t="shared" ca="1" si="464"/>
        <v/>
      </c>
    </row>
    <row r="1465" spans="1:27" x14ac:dyDescent="0.2">
      <c r="A1465" s="4">
        <v>44561</v>
      </c>
      <c r="B1465" s="1">
        <v>13230.15</v>
      </c>
      <c r="C1465" s="1">
        <v>20774.7</v>
      </c>
      <c r="D1465" s="1">
        <v>3967.65</v>
      </c>
      <c r="E1465" s="1">
        <v>9174.35</v>
      </c>
      <c r="F1465" s="1">
        <v>17354.05</v>
      </c>
      <c r="G1465" s="1"/>
      <c r="H1465" s="4">
        <f t="shared" si="465"/>
        <v>44561</v>
      </c>
      <c r="I1465" s="8">
        <f t="shared" si="466"/>
        <v>76.236670978820513</v>
      </c>
      <c r="J1465" s="8">
        <f t="shared" si="467"/>
        <v>119.71096084199367</v>
      </c>
      <c r="K1465" s="8">
        <f t="shared" si="468"/>
        <v>22.862962824239876</v>
      </c>
      <c r="L1465" s="8">
        <f t="shared" si="469"/>
        <v>52.865757560915185</v>
      </c>
      <c r="M1465" s="8">
        <f t="shared" si="470"/>
        <v>100</v>
      </c>
      <c r="N1465" s="8"/>
      <c r="O1465" s="3">
        <f t="shared" si="471"/>
        <v>44561</v>
      </c>
      <c r="P1465" s="8">
        <f t="shared" ca="1" si="455"/>
        <v>101.4989745327461</v>
      </c>
      <c r="Q1465" s="8">
        <f t="shared" ca="1" si="456"/>
        <v>100.70250115631261</v>
      </c>
      <c r="R1465" s="8">
        <f t="shared" ca="1" si="457"/>
        <v>101.90602780647998</v>
      </c>
      <c r="S1465" s="8">
        <f t="shared" ca="1" si="458"/>
        <v>102.08369814628776</v>
      </c>
      <c r="T1465" s="8" t="str">
        <f t="shared" ca="1" si="459"/>
        <v/>
      </c>
      <c r="U1465" s="8"/>
      <c r="V1465" s="3">
        <f t="shared" si="472"/>
        <v>44561</v>
      </c>
      <c r="W1465" s="8">
        <f t="shared" ca="1" si="460"/>
        <v>101.96997444659308</v>
      </c>
      <c r="X1465" s="8">
        <f t="shared" ca="1" si="461"/>
        <v>99.238664516142023</v>
      </c>
      <c r="Y1465" s="8">
        <f t="shared" ca="1" si="462"/>
        <v>102.05800707304496</v>
      </c>
      <c r="Z1465" s="8">
        <f t="shared" ca="1" si="463"/>
        <v>101.48243031812699</v>
      </c>
      <c r="AA1465" s="8" t="str">
        <f t="shared" ca="1" si="464"/>
        <v/>
      </c>
    </row>
    <row r="1466" spans="1:27" x14ac:dyDescent="0.2">
      <c r="A1466" s="4">
        <v>44562</v>
      </c>
      <c r="B1466" s="1">
        <v>13230.15</v>
      </c>
      <c r="C1466" s="1">
        <v>20774.7</v>
      </c>
      <c r="D1466" s="1">
        <v>3967.65</v>
      </c>
      <c r="E1466" s="1">
        <v>9174.35</v>
      </c>
      <c r="F1466" s="1">
        <v>17354.05</v>
      </c>
      <c r="G1466" s="1"/>
      <c r="H1466" s="4">
        <f t="shared" si="465"/>
        <v>44562</v>
      </c>
      <c r="I1466" s="8">
        <f t="shared" si="466"/>
        <v>76.236670978820513</v>
      </c>
      <c r="J1466" s="8">
        <f t="shared" si="467"/>
        <v>119.71096084199367</v>
      </c>
      <c r="K1466" s="8">
        <f t="shared" si="468"/>
        <v>22.862962824239876</v>
      </c>
      <c r="L1466" s="8">
        <f t="shared" si="469"/>
        <v>52.865757560915185</v>
      </c>
      <c r="M1466" s="8">
        <f t="shared" si="470"/>
        <v>100</v>
      </c>
      <c r="N1466" s="8"/>
      <c r="O1466" s="3">
        <f t="shared" si="471"/>
        <v>44562</v>
      </c>
      <c r="P1466" s="8">
        <f t="shared" ca="1" si="455"/>
        <v>101.50468387472154</v>
      </c>
      <c r="Q1466" s="8">
        <f t="shared" ca="1" si="456"/>
        <v>100.68648475300321</v>
      </c>
      <c r="R1466" s="8">
        <f t="shared" ca="1" si="457"/>
        <v>101.90032467538835</v>
      </c>
      <c r="S1466" s="8">
        <f t="shared" ca="1" si="458"/>
        <v>102.02181505428034</v>
      </c>
      <c r="T1466" s="8" t="str">
        <f t="shared" ca="1" si="459"/>
        <v/>
      </c>
      <c r="U1466" s="8"/>
      <c r="V1466" s="3">
        <f t="shared" si="472"/>
        <v>44562</v>
      </c>
      <c r="W1466" s="8">
        <f t="shared" ca="1" si="460"/>
        <v>101.90538126845458</v>
      </c>
      <c r="X1466" s="8">
        <f t="shared" ca="1" si="461"/>
        <v>99.168903247708485</v>
      </c>
      <c r="Y1466" s="8">
        <f t="shared" ca="1" si="462"/>
        <v>101.98731305284946</v>
      </c>
      <c r="Z1466" s="8">
        <f t="shared" ca="1" si="463"/>
        <v>101.41682487852326</v>
      </c>
      <c r="AA1466" s="8" t="str">
        <f t="shared" ca="1" si="464"/>
        <v/>
      </c>
    </row>
    <row r="1467" spans="1:27" x14ac:dyDescent="0.2">
      <c r="A1467" s="4">
        <v>44563</v>
      </c>
      <c r="B1467" s="1">
        <v>13230.15</v>
      </c>
      <c r="C1467" s="1">
        <v>20774.7</v>
      </c>
      <c r="D1467" s="1">
        <v>3967.65</v>
      </c>
      <c r="E1467" s="1">
        <v>9174.35</v>
      </c>
      <c r="F1467" s="1">
        <v>17354.05</v>
      </c>
      <c r="G1467" s="1"/>
      <c r="H1467" s="4">
        <f t="shared" si="465"/>
        <v>44563</v>
      </c>
      <c r="I1467" s="8">
        <f t="shared" si="466"/>
        <v>76.236670978820513</v>
      </c>
      <c r="J1467" s="8">
        <f t="shared" si="467"/>
        <v>119.71096084199367</v>
      </c>
      <c r="K1467" s="8">
        <f t="shared" si="468"/>
        <v>22.862962824239876</v>
      </c>
      <c r="L1467" s="8">
        <f t="shared" si="469"/>
        <v>52.865757560915185</v>
      </c>
      <c r="M1467" s="8">
        <f t="shared" si="470"/>
        <v>100</v>
      </c>
      <c r="N1467" s="8"/>
      <c r="O1467" s="3">
        <f t="shared" si="471"/>
        <v>44563</v>
      </c>
      <c r="P1467" s="8">
        <f t="shared" ca="1" si="455"/>
        <v>101.51043925679818</v>
      </c>
      <c r="Q1467" s="8">
        <f t="shared" ca="1" si="456"/>
        <v>100.67094919854632</v>
      </c>
      <c r="R1467" s="8">
        <f t="shared" ca="1" si="457"/>
        <v>101.8946614157679</v>
      </c>
      <c r="S1467" s="8">
        <f t="shared" ca="1" si="458"/>
        <v>101.96400015644093</v>
      </c>
      <c r="T1467" s="8" t="str">
        <f t="shared" ca="1" si="459"/>
        <v/>
      </c>
      <c r="U1467" s="8"/>
      <c r="V1467" s="3">
        <f t="shared" si="472"/>
        <v>44563</v>
      </c>
      <c r="W1467" s="8">
        <f t="shared" ca="1" si="460"/>
        <v>101.84534095637964</v>
      </c>
      <c r="X1467" s="8">
        <f t="shared" ca="1" si="461"/>
        <v>99.095287054197257</v>
      </c>
      <c r="Y1467" s="8">
        <f t="shared" ca="1" si="462"/>
        <v>101.92173317966743</v>
      </c>
      <c r="Z1467" s="8">
        <f t="shared" ca="1" si="463"/>
        <v>101.35638734244388</v>
      </c>
      <c r="AA1467" s="8" t="str">
        <f t="shared" ca="1" si="464"/>
        <v/>
      </c>
    </row>
    <row r="1468" spans="1:27" x14ac:dyDescent="0.2">
      <c r="A1468" s="4">
        <v>44564</v>
      </c>
      <c r="B1468" s="1">
        <v>13312.25</v>
      </c>
      <c r="C1468" s="1">
        <v>21031.1</v>
      </c>
      <c r="D1468" s="1">
        <v>4007.7</v>
      </c>
      <c r="E1468" s="1">
        <v>9265.1</v>
      </c>
      <c r="F1468" s="1">
        <v>17625.7</v>
      </c>
      <c r="G1468" s="1"/>
      <c r="H1468" s="4">
        <f t="shared" si="465"/>
        <v>44564</v>
      </c>
      <c r="I1468" s="8">
        <f t="shared" si="466"/>
        <v>75.527496780269715</v>
      </c>
      <c r="J1468" s="8">
        <f t="shared" si="467"/>
        <v>119.32065109470828</v>
      </c>
      <c r="K1468" s="8">
        <f t="shared" si="468"/>
        <v>22.737820341887129</v>
      </c>
      <c r="L1468" s="8">
        <f t="shared" si="469"/>
        <v>52.565855540489167</v>
      </c>
      <c r="M1468" s="8">
        <f t="shared" si="470"/>
        <v>100</v>
      </c>
      <c r="N1468" s="8"/>
      <c r="O1468" s="3">
        <f t="shared" si="471"/>
        <v>44564</v>
      </c>
      <c r="P1468" s="8">
        <f t="shared" ca="1" si="455"/>
        <v>100.53512067789357</v>
      </c>
      <c r="Q1468" s="8">
        <f t="shared" ca="1" si="456"/>
        <v>100.45520473858596</v>
      </c>
      <c r="R1468" s="8">
        <f t="shared" ca="1" si="457"/>
        <v>101.48221243644498</v>
      </c>
      <c r="S1468" s="8">
        <f t="shared" ca="1" si="458"/>
        <v>101.62828308780468</v>
      </c>
      <c r="T1468" s="8" t="str">
        <f t="shared" ca="1" si="459"/>
        <v/>
      </c>
      <c r="U1468" s="8"/>
      <c r="V1468" s="3">
        <f t="shared" si="472"/>
        <v>44564</v>
      </c>
      <c r="W1468" s="8">
        <f t="shared" ca="1" si="460"/>
        <v>101.07471568717115</v>
      </c>
      <c r="X1468" s="8">
        <f t="shared" ca="1" si="461"/>
        <v>98.659355391073376</v>
      </c>
      <c r="Y1468" s="8">
        <f t="shared" ca="1" si="462"/>
        <v>101.5859571627274</v>
      </c>
      <c r="Z1468" s="8">
        <f t="shared" ca="1" si="463"/>
        <v>101.14396691655394</v>
      </c>
      <c r="AA1468" s="8" t="str">
        <f t="shared" ca="1" si="464"/>
        <v/>
      </c>
    </row>
    <row r="1469" spans="1:27" x14ac:dyDescent="0.2">
      <c r="A1469" s="4">
        <v>44565</v>
      </c>
      <c r="B1469" s="1">
        <v>13408.55</v>
      </c>
      <c r="C1469" s="1">
        <v>21107.4</v>
      </c>
      <c r="D1469" s="1">
        <v>4028.1</v>
      </c>
      <c r="E1469" s="1">
        <v>9355.0499999999993</v>
      </c>
      <c r="F1469" s="1">
        <v>17805.25</v>
      </c>
      <c r="G1469" s="1"/>
      <c r="H1469" s="4">
        <f t="shared" si="465"/>
        <v>44565</v>
      </c>
      <c r="I1469" s="8">
        <f t="shared" si="466"/>
        <v>75.306721332191344</v>
      </c>
      <c r="J1469" s="8">
        <f t="shared" si="467"/>
        <v>118.54593448561521</v>
      </c>
      <c r="K1469" s="8">
        <f t="shared" si="468"/>
        <v>22.623102736552418</v>
      </c>
      <c r="L1469" s="8">
        <f t="shared" si="469"/>
        <v>52.540964041504608</v>
      </c>
      <c r="M1469" s="8">
        <f t="shared" si="470"/>
        <v>100</v>
      </c>
      <c r="N1469" s="8"/>
      <c r="O1469" s="3">
        <f t="shared" si="471"/>
        <v>44565</v>
      </c>
      <c r="P1469" s="8">
        <f t="shared" ca="1" si="455"/>
        <v>100.23953224248386</v>
      </c>
      <c r="Q1469" s="8">
        <f t="shared" ca="1" si="456"/>
        <v>100.0268975460354</v>
      </c>
      <c r="R1469" s="8">
        <f t="shared" ca="1" si="457"/>
        <v>101.10702454307446</v>
      </c>
      <c r="S1469" s="8">
        <f t="shared" ca="1" si="458"/>
        <v>101.56259692200786</v>
      </c>
      <c r="T1469" s="8" t="str">
        <f t="shared" ca="1" si="459"/>
        <v/>
      </c>
      <c r="U1469" s="8"/>
      <c r="V1469" s="3">
        <f t="shared" si="472"/>
        <v>44565</v>
      </c>
      <c r="W1469" s="8">
        <f t="shared" ca="1" si="460"/>
        <v>100.83098110518522</v>
      </c>
      <c r="X1469" s="8">
        <f t="shared" ca="1" si="461"/>
        <v>97.897929342740923</v>
      </c>
      <c r="Y1469" s="8">
        <f t="shared" ca="1" si="462"/>
        <v>101.29270726374367</v>
      </c>
      <c r="Z1469" s="8">
        <f t="shared" ca="1" si="463"/>
        <v>101.08054029983262</v>
      </c>
      <c r="AA1469" s="8" t="str">
        <f t="shared" ca="1" si="464"/>
        <v/>
      </c>
    </row>
    <row r="1470" spans="1:27" x14ac:dyDescent="0.2">
      <c r="A1470" s="4">
        <v>44566</v>
      </c>
      <c r="B1470" s="1">
        <v>13452.65</v>
      </c>
      <c r="C1470" s="1">
        <v>21018.15</v>
      </c>
      <c r="D1470" s="1">
        <v>4037.95</v>
      </c>
      <c r="E1470" s="1">
        <v>9320.25</v>
      </c>
      <c r="F1470" s="1">
        <v>17925.25</v>
      </c>
      <c r="G1470" s="1"/>
      <c r="H1470" s="4">
        <f t="shared" si="465"/>
        <v>44566</v>
      </c>
      <c r="I1470" s="8">
        <f t="shared" si="466"/>
        <v>75.048604621971791</v>
      </c>
      <c r="J1470" s="8">
        <f t="shared" si="467"/>
        <v>117.25443159788567</v>
      </c>
      <c r="K1470" s="8">
        <f t="shared" si="468"/>
        <v>22.526603534120863</v>
      </c>
      <c r="L1470" s="8">
        <f t="shared" si="469"/>
        <v>51.995090723978741</v>
      </c>
      <c r="M1470" s="8">
        <f t="shared" si="470"/>
        <v>100</v>
      </c>
      <c r="N1470" s="8"/>
      <c r="O1470" s="3">
        <f t="shared" si="471"/>
        <v>44566</v>
      </c>
      <c r="P1470" s="8">
        <f t="shared" ca="1" si="455"/>
        <v>99.884217908053401</v>
      </c>
      <c r="Q1470" s="8">
        <f t="shared" ca="1" si="456"/>
        <v>99.312645023674875</v>
      </c>
      <c r="R1470" s="8">
        <f t="shared" ca="1" si="457"/>
        <v>100.79946692120065</v>
      </c>
      <c r="S1470" s="8">
        <f t="shared" ca="1" si="458"/>
        <v>101.01064915244469</v>
      </c>
      <c r="T1470" s="8" t="str">
        <f t="shared" ca="1" si="459"/>
        <v/>
      </c>
      <c r="U1470" s="8"/>
      <c r="V1470" s="3">
        <f t="shared" si="472"/>
        <v>44566</v>
      </c>
      <c r="W1470" s="8">
        <f t="shared" ca="1" si="460"/>
        <v>100.54737427758855</v>
      </c>
      <c r="X1470" s="8">
        <f t="shared" ca="1" si="461"/>
        <v>96.816420918046077</v>
      </c>
      <c r="Y1470" s="8">
        <f t="shared" ca="1" si="462"/>
        <v>101.06094760550008</v>
      </c>
      <c r="Z1470" s="8">
        <f t="shared" ca="1" si="463"/>
        <v>100.74643582779595</v>
      </c>
      <c r="AA1470" s="8" t="str">
        <f t="shared" ca="1" si="464"/>
        <v/>
      </c>
    </row>
    <row r="1471" spans="1:27" x14ac:dyDescent="0.2">
      <c r="A1471" s="4">
        <v>44567</v>
      </c>
      <c r="B1471" s="1">
        <v>13333.8</v>
      </c>
      <c r="C1471" s="1">
        <v>20948.099999999999</v>
      </c>
      <c r="D1471" s="1">
        <v>4015.65</v>
      </c>
      <c r="E1471" s="1">
        <v>9218.75</v>
      </c>
      <c r="F1471" s="1">
        <v>17745.900000000001</v>
      </c>
      <c r="G1471" s="1"/>
      <c r="H1471" s="4">
        <f t="shared" si="465"/>
        <v>44567</v>
      </c>
      <c r="I1471" s="8">
        <f t="shared" si="466"/>
        <v>75.137355670887345</v>
      </c>
      <c r="J1471" s="8">
        <f t="shared" si="467"/>
        <v>118.04473145909758</v>
      </c>
      <c r="K1471" s="8">
        <f t="shared" si="468"/>
        <v>22.628607171233917</v>
      </c>
      <c r="L1471" s="8">
        <f t="shared" si="469"/>
        <v>51.94861911765534</v>
      </c>
      <c r="M1471" s="8">
        <f t="shared" si="470"/>
        <v>100</v>
      </c>
      <c r="N1471" s="8"/>
      <c r="O1471" s="3">
        <f t="shared" si="471"/>
        <v>44567</v>
      </c>
      <c r="P1471" s="8">
        <f t="shared" ca="1" si="455"/>
        <v>100.02855109263091</v>
      </c>
      <c r="Q1471" s="8">
        <f t="shared" ca="1" si="456"/>
        <v>99.741356753504419</v>
      </c>
      <c r="R1471" s="8">
        <f t="shared" ca="1" si="457"/>
        <v>101.16849076326451</v>
      </c>
      <c r="S1471" s="8">
        <f t="shared" ca="1" si="458"/>
        <v>100.94847507294793</v>
      </c>
      <c r="T1471" s="8" t="str">
        <f t="shared" ca="1" si="459"/>
        <v/>
      </c>
      <c r="U1471" s="8"/>
      <c r="V1471" s="3">
        <f t="shared" si="472"/>
        <v>44567</v>
      </c>
      <c r="W1471" s="8">
        <f t="shared" ca="1" si="460"/>
        <v>100.63978617489505</v>
      </c>
      <c r="X1471" s="8">
        <f t="shared" ca="1" si="461"/>
        <v>97.656574869564409</v>
      </c>
      <c r="Y1471" s="8">
        <f t="shared" ca="1" si="462"/>
        <v>101.28928421950248</v>
      </c>
      <c r="Z1471" s="8">
        <f t="shared" ca="1" si="463"/>
        <v>100.69310662603975</v>
      </c>
      <c r="AA1471" s="8" t="str">
        <f t="shared" ca="1" si="464"/>
        <v/>
      </c>
    </row>
    <row r="1472" spans="1:27" x14ac:dyDescent="0.2">
      <c r="A1472" s="4">
        <v>44568</v>
      </c>
      <c r="B1472" s="1">
        <v>13435.25</v>
      </c>
      <c r="C1472" s="1">
        <v>21008.1</v>
      </c>
      <c r="D1472" s="1">
        <v>4036.5</v>
      </c>
      <c r="E1472" s="1">
        <v>9273.0499999999993</v>
      </c>
      <c r="F1472" s="1">
        <v>17812.7</v>
      </c>
      <c r="G1472" s="1"/>
      <c r="H1472" s="4">
        <f t="shared" si="465"/>
        <v>44568</v>
      </c>
      <c r="I1472" s="8">
        <f t="shared" si="466"/>
        <v>75.425118033762431</v>
      </c>
      <c r="J1472" s="8">
        <f t="shared" si="467"/>
        <v>117.93888630022397</v>
      </c>
      <c r="K1472" s="8">
        <f t="shared" si="468"/>
        <v>22.660798194546587</v>
      </c>
      <c r="L1472" s="8">
        <f t="shared" si="469"/>
        <v>52.05864355207239</v>
      </c>
      <c r="M1472" s="8">
        <f t="shared" si="470"/>
        <v>100</v>
      </c>
      <c r="N1472" s="8"/>
      <c r="O1472" s="3">
        <f t="shared" si="471"/>
        <v>44568</v>
      </c>
      <c r="P1472" s="8">
        <f t="shared" ca="1" si="455"/>
        <v>100.45850389577559</v>
      </c>
      <c r="Q1472" s="8">
        <f t="shared" ca="1" si="456"/>
        <v>99.689669413563976</v>
      </c>
      <c r="R1472" s="8">
        <f t="shared" ca="1" si="457"/>
        <v>101.2717154073916</v>
      </c>
      <c r="S1472" s="8">
        <f t="shared" ca="1" si="458"/>
        <v>101.03443048144396</v>
      </c>
      <c r="T1472" s="8" t="str">
        <f t="shared" ca="1" si="459"/>
        <v/>
      </c>
      <c r="U1472" s="8"/>
      <c r="V1472" s="3">
        <f t="shared" si="472"/>
        <v>44568</v>
      </c>
      <c r="W1472" s="8">
        <f t="shared" ca="1" si="460"/>
        <v>100.94609433017048</v>
      </c>
      <c r="X1472" s="8">
        <f t="shared" ca="1" si="461"/>
        <v>97.656836164234818</v>
      </c>
      <c r="Y1472" s="8">
        <f t="shared" ca="1" si="462"/>
        <v>101.32623197041939</v>
      </c>
      <c r="Z1472" s="8">
        <f t="shared" ca="1" si="463"/>
        <v>100.72414862158719</v>
      </c>
      <c r="AA1472" s="8" t="str">
        <f t="shared" ca="1" si="464"/>
        <v/>
      </c>
    </row>
    <row r="1473" spans="1:27" x14ac:dyDescent="0.2">
      <c r="A1473" s="4">
        <v>44569</v>
      </c>
      <c r="B1473" s="1">
        <v>13435.25</v>
      </c>
      <c r="C1473" s="1">
        <v>21008.1</v>
      </c>
      <c r="D1473" s="1">
        <v>4036.5</v>
      </c>
      <c r="E1473" s="1">
        <v>9273.0499999999993</v>
      </c>
      <c r="F1473" s="1">
        <v>17812.7</v>
      </c>
      <c r="G1473" s="1"/>
      <c r="H1473" s="4">
        <f t="shared" si="465"/>
        <v>44569</v>
      </c>
      <c r="I1473" s="8">
        <f t="shared" si="466"/>
        <v>75.425118033762431</v>
      </c>
      <c r="J1473" s="8">
        <f t="shared" si="467"/>
        <v>117.93888630022397</v>
      </c>
      <c r="K1473" s="8">
        <f t="shared" si="468"/>
        <v>22.660798194546587</v>
      </c>
      <c r="L1473" s="8">
        <f t="shared" si="469"/>
        <v>52.05864355207239</v>
      </c>
      <c r="M1473" s="8">
        <f t="shared" si="470"/>
        <v>100</v>
      </c>
      <c r="N1473" s="8"/>
      <c r="O1473" s="3">
        <f t="shared" si="471"/>
        <v>44569</v>
      </c>
      <c r="P1473" s="8">
        <f t="shared" ca="1" si="455"/>
        <v>100.46188297920743</v>
      </c>
      <c r="Q1473" s="8">
        <f t="shared" ca="1" si="456"/>
        <v>99.695534661552813</v>
      </c>
      <c r="R1473" s="8">
        <f t="shared" ca="1" si="457"/>
        <v>101.26139522886898</v>
      </c>
      <c r="S1473" s="8">
        <f t="shared" ca="1" si="458"/>
        <v>101.01476359019505</v>
      </c>
      <c r="T1473" s="8" t="str">
        <f t="shared" ca="1" si="459"/>
        <v/>
      </c>
      <c r="U1473" s="8"/>
      <c r="V1473" s="3">
        <f t="shared" si="472"/>
        <v>44569</v>
      </c>
      <c r="W1473" s="8">
        <f t="shared" ca="1" si="460"/>
        <v>100.9272589828804</v>
      </c>
      <c r="X1473" s="8">
        <f t="shared" ca="1" si="461"/>
        <v>97.747854058175676</v>
      </c>
      <c r="Y1473" s="8">
        <f t="shared" ca="1" si="462"/>
        <v>101.28620314737161</v>
      </c>
      <c r="Z1473" s="8">
        <f t="shared" ca="1" si="463"/>
        <v>100.69498779357095</v>
      </c>
      <c r="AA1473" s="8" t="str">
        <f t="shared" ca="1" si="464"/>
        <v/>
      </c>
    </row>
    <row r="1474" spans="1:27" x14ac:dyDescent="0.2">
      <c r="A1474" s="4">
        <v>44570</v>
      </c>
      <c r="B1474" s="1">
        <v>13435.25</v>
      </c>
      <c r="C1474" s="1">
        <v>21008.1</v>
      </c>
      <c r="D1474" s="1">
        <v>4036.5</v>
      </c>
      <c r="E1474" s="1">
        <v>9273.0499999999993</v>
      </c>
      <c r="F1474" s="1">
        <v>17812.7</v>
      </c>
      <c r="G1474" s="1"/>
      <c r="H1474" s="4">
        <f t="shared" si="465"/>
        <v>44570</v>
      </c>
      <c r="I1474" s="8">
        <f t="shared" si="466"/>
        <v>75.425118033762431</v>
      </c>
      <c r="J1474" s="8">
        <f t="shared" si="467"/>
        <v>117.93888630022397</v>
      </c>
      <c r="K1474" s="8">
        <f t="shared" si="468"/>
        <v>22.660798194546587</v>
      </c>
      <c r="L1474" s="8">
        <f t="shared" si="469"/>
        <v>52.05864355207239</v>
      </c>
      <c r="M1474" s="8">
        <f t="shared" si="470"/>
        <v>100</v>
      </c>
      <c r="N1474" s="8"/>
      <c r="O1474" s="3">
        <f t="shared" si="471"/>
        <v>44570</v>
      </c>
      <c r="P1474" s="8">
        <f t="shared" ca="1" si="455"/>
        <v>100.46527703055055</v>
      </c>
      <c r="Q1474" s="8">
        <f t="shared" ca="1" si="456"/>
        <v>99.701385587202324</v>
      </c>
      <c r="R1474" s="8">
        <f t="shared" ca="1" si="457"/>
        <v>101.25122309715556</v>
      </c>
      <c r="S1474" s="8">
        <f t="shared" ca="1" si="458"/>
        <v>100.99555070296701</v>
      </c>
      <c r="T1474" s="8" t="str">
        <f t="shared" ca="1" si="459"/>
        <v/>
      </c>
      <c r="U1474" s="8"/>
      <c r="V1474" s="3">
        <f t="shared" si="472"/>
        <v>44570</v>
      </c>
      <c r="W1474" s="8">
        <f t="shared" ca="1" si="460"/>
        <v>100.90865564032001</v>
      </c>
      <c r="X1474" s="8">
        <f t="shared" ca="1" si="461"/>
        <v>97.834014776517733</v>
      </c>
      <c r="Y1474" s="8">
        <f t="shared" ca="1" si="462"/>
        <v>101.24778160277691</v>
      </c>
      <c r="Z1474" s="8">
        <f t="shared" ca="1" si="463"/>
        <v>100.66650507908261</v>
      </c>
      <c r="AA1474" s="8" t="str">
        <f t="shared" ca="1" si="464"/>
        <v/>
      </c>
    </row>
    <row r="1475" spans="1:27" x14ac:dyDescent="0.2">
      <c r="A1475" s="4">
        <v>44571</v>
      </c>
      <c r="B1475" s="1">
        <v>13501.9</v>
      </c>
      <c r="C1475" s="1">
        <v>21163.8</v>
      </c>
      <c r="D1475" s="1">
        <v>4058.2</v>
      </c>
      <c r="E1475" s="1">
        <v>9363.7999999999993</v>
      </c>
      <c r="F1475" s="1">
        <v>18003.3</v>
      </c>
      <c r="G1475" s="1"/>
      <c r="H1475" s="4">
        <f t="shared" si="465"/>
        <v>44571</v>
      </c>
      <c r="I1475" s="8">
        <f t="shared" si="466"/>
        <v>74.996806141096357</v>
      </c>
      <c r="J1475" s="8">
        <f t="shared" si="467"/>
        <v>117.55511489560246</v>
      </c>
      <c r="K1475" s="8">
        <f t="shared" si="468"/>
        <v>22.541422961345976</v>
      </c>
      <c r="L1475" s="8">
        <f t="shared" si="469"/>
        <v>52.011575655574248</v>
      </c>
      <c r="M1475" s="8">
        <f t="shared" si="470"/>
        <v>100</v>
      </c>
      <c r="N1475" s="8"/>
      <c r="O1475" s="3">
        <f t="shared" si="471"/>
        <v>44571</v>
      </c>
      <c r="P1475" s="8">
        <f t="shared" ca="1" si="455"/>
        <v>99.837110713272779</v>
      </c>
      <c r="Q1475" s="8">
        <f t="shared" ca="1" si="456"/>
        <v>99.50172829749468</v>
      </c>
      <c r="R1475" s="8">
        <f t="shared" ca="1" si="457"/>
        <v>100.83657970252864</v>
      </c>
      <c r="S1475" s="8">
        <f t="shared" ca="1" si="458"/>
        <v>100.93345568347949</v>
      </c>
      <c r="T1475" s="8" t="str">
        <f t="shared" ca="1" si="459"/>
        <v/>
      </c>
      <c r="U1475" s="8"/>
      <c r="V1475" s="3">
        <f t="shared" si="472"/>
        <v>44571</v>
      </c>
      <c r="W1475" s="8">
        <f t="shared" ca="1" si="460"/>
        <v>100.40313578325636</v>
      </c>
      <c r="X1475" s="8">
        <f t="shared" ca="1" si="461"/>
        <v>97.617110608964381</v>
      </c>
      <c r="Y1475" s="8">
        <f t="shared" ca="1" si="462"/>
        <v>100.94404279575956</v>
      </c>
      <c r="Z1475" s="8">
        <f t="shared" ca="1" si="463"/>
        <v>100.61391322911307</v>
      </c>
      <c r="AA1475" s="8" t="str">
        <f t="shared" ca="1" si="464"/>
        <v/>
      </c>
    </row>
    <row r="1476" spans="1:27" x14ac:dyDescent="0.2">
      <c r="A1476" s="4">
        <v>44572</v>
      </c>
      <c r="B1476" s="1">
        <v>13510.7</v>
      </c>
      <c r="C1476" s="1">
        <v>21241.5</v>
      </c>
      <c r="D1476" s="1">
        <v>4062.35</v>
      </c>
      <c r="E1476" s="1">
        <v>9393.65</v>
      </c>
      <c r="F1476" s="1">
        <v>18055.75</v>
      </c>
      <c r="G1476" s="1"/>
      <c r="H1476" s="4">
        <f t="shared" si="465"/>
        <v>44572</v>
      </c>
      <c r="I1476" s="8">
        <f t="shared" si="466"/>
        <v>74.827686471068773</v>
      </c>
      <c r="J1476" s="8">
        <f t="shared" si="467"/>
        <v>117.64396383423563</v>
      </c>
      <c r="K1476" s="8">
        <f t="shared" si="468"/>
        <v>22.498926934633012</v>
      </c>
      <c r="L1476" s="8">
        <f t="shared" si="469"/>
        <v>52.025808952826658</v>
      </c>
      <c r="M1476" s="8">
        <f t="shared" si="470"/>
        <v>100</v>
      </c>
      <c r="N1476" s="8"/>
      <c r="O1476" s="3">
        <f t="shared" si="471"/>
        <v>44572</v>
      </c>
      <c r="P1476" s="8">
        <f t="shared" ca="1" si="455"/>
        <v>99.5906614348348</v>
      </c>
      <c r="Q1476" s="8">
        <f t="shared" ca="1" si="456"/>
        <v>99.565923676875272</v>
      </c>
      <c r="R1476" s="8">
        <f t="shared" ca="1" si="457"/>
        <v>100.68390486106655</v>
      </c>
      <c r="S1476" s="8">
        <f t="shared" ca="1" si="458"/>
        <v>100.93220826947419</v>
      </c>
      <c r="T1476" s="8" t="str">
        <f t="shared" ca="1" si="459"/>
        <v/>
      </c>
      <c r="U1476" s="8"/>
      <c r="V1476" s="3">
        <f t="shared" si="472"/>
        <v>44572</v>
      </c>
      <c r="W1476" s="8">
        <f t="shared" ca="1" si="460"/>
        <v>100.18949595620911</v>
      </c>
      <c r="X1476" s="8">
        <f t="shared" ca="1" si="461"/>
        <v>97.75698881212854</v>
      </c>
      <c r="Y1476" s="8">
        <f t="shared" ca="1" si="462"/>
        <v>100.82038297044517</v>
      </c>
      <c r="Z1476" s="8">
        <f t="shared" ca="1" si="463"/>
        <v>100.59972990787078</v>
      </c>
      <c r="AA1476" s="8" t="str">
        <f t="shared" ca="1" si="464"/>
        <v/>
      </c>
    </row>
    <row r="1477" spans="1:27" x14ac:dyDescent="0.2">
      <c r="A1477" s="4">
        <v>44573</v>
      </c>
      <c r="B1477" s="1">
        <v>13554.55</v>
      </c>
      <c r="C1477" s="1">
        <v>21394.1</v>
      </c>
      <c r="D1477" s="1">
        <v>4063.9</v>
      </c>
      <c r="E1477" s="1">
        <v>9430.2999999999993</v>
      </c>
      <c r="F1477" s="1">
        <v>18212.349999999999</v>
      </c>
      <c r="G1477" s="1"/>
      <c r="H1477" s="4">
        <f t="shared" si="465"/>
        <v>44573</v>
      </c>
      <c r="I1477" s="8">
        <f t="shared" si="466"/>
        <v>74.425046740261408</v>
      </c>
      <c r="J1477" s="8">
        <f t="shared" si="467"/>
        <v>117.47028801884436</v>
      </c>
      <c r="K1477" s="8">
        <f t="shared" si="468"/>
        <v>22.313979250343863</v>
      </c>
      <c r="L1477" s="8">
        <f t="shared" si="469"/>
        <v>51.779698940554077</v>
      </c>
      <c r="M1477" s="8">
        <f t="shared" si="470"/>
        <v>100</v>
      </c>
      <c r="N1477" s="8"/>
      <c r="O1477" s="3">
        <f t="shared" si="471"/>
        <v>44573</v>
      </c>
      <c r="P1477" s="8">
        <f t="shared" ref="P1477:P1540" ca="1" si="473">IFERROR(IF(ROW(I1477)-$BO$10&gt;ROW($I$4),100+(I1477-AVERAGE(INDIRECT(CONCATENATE(ADDRESS(ROW(I1477)-$BO$10,COLUMN(I1477)),":",CONCATENATE(ADDRESS(ROW(I1477),COLUMN(I1477)))))))/_xlfn.STDEV.S(INDIRECT(CONCATENATE(ADDRESS(ROW(I1477)-$BO$10,COLUMN(I1477)),":",CONCATENATE(ADDRESS(ROW(I1477),COLUMN(I1477)))))),""),"")</f>
        <v>99.002747880796989</v>
      </c>
      <c r="Q1477" s="8">
        <f t="shared" ref="Q1477:Q1540" ca="1" si="474">IFERROR(IF(ROW(J1477)-$BO$10&gt;ROW($I$4),100+(J1477-AVERAGE(INDIRECT(CONCATENATE(ADDRESS(ROW(J1477)-$BO$10,COLUMN(J1477)),":",CONCATENATE(ADDRESS(ROW(J1477),COLUMN(J1477)))))))/_xlfn.STDEV.S(INDIRECT(CONCATENATE(ADDRESS(ROW(J1477)-$BO$10,COLUMN(J1477)),":",CONCATENATE(ADDRESS(ROW(J1477),COLUMN(J1477)))))),""),"")</f>
        <v>99.478590876090138</v>
      </c>
      <c r="R1477" s="8">
        <f t="shared" ref="R1477:R1540" ca="1" si="475">IFERROR(IF(ROW(K1477)-$BO$10&gt;ROW($I$4),100+(K1477-AVERAGE(INDIRECT(CONCATENATE(ADDRESS(ROW(K1477)-$BO$10,COLUMN(K1477)),":",CONCATENATE(ADDRESS(ROW(K1477),COLUMN(K1477)))))))/_xlfn.STDEV.S(INDIRECT(CONCATENATE(ADDRESS(ROW(K1477)-$BO$10,COLUMN(K1477)),":",CONCATENATE(ADDRESS(ROW(K1477),COLUMN(K1477)))))),""),"")</f>
        <v>100.04155897767069</v>
      </c>
      <c r="S1477" s="8">
        <f t="shared" ref="S1477:S1540" ca="1" si="476">IFERROR(IF(ROW(L1477)-$BO$10&gt;ROW($I$4),100+(L1477-AVERAGE(INDIRECT(CONCATENATE(ADDRESS(ROW(L1477)-$BO$10,COLUMN(L1477)),":",CONCATENATE(ADDRESS(ROW(L1477),COLUMN(L1477)))))))/_xlfn.STDEV.S(INDIRECT(CONCATENATE(ADDRESS(ROW(L1477)-$BO$10,COLUMN(L1477)),":",CONCATENATE(ADDRESS(ROW(L1477),COLUMN(L1477)))))),""),"")</f>
        <v>100.69008393392494</v>
      </c>
      <c r="T1477" s="8" t="str">
        <f t="shared" ref="T1477:T1540" ca="1" si="477">IFERROR(IF(ROW(M1477)-$BO$10&gt;ROW($I$4),100+(M1477-AVERAGE(INDIRECT(CONCATENATE(ADDRESS(ROW(M1477)-$BO$10,COLUMN(M1477)),":",CONCATENATE(ADDRESS(ROW(M1477),COLUMN(M1477)))))))/_xlfn.STDEV.S(INDIRECT(CONCATENATE(ADDRESS(ROW(M1477)-$BO$10,COLUMN(M1477)),":",CONCATENATE(ADDRESS(ROW(M1477),COLUMN(M1477)))))),""),"")</f>
        <v/>
      </c>
      <c r="U1477" s="8"/>
      <c r="V1477" s="3">
        <f t="shared" si="472"/>
        <v>44573</v>
      </c>
      <c r="W1477" s="8">
        <f t="shared" ref="W1477:W1540" ca="1" si="478">IFERROR(IF(ROW(P1477)-$BO$10&gt;ROW($I$4),100+(P1477-AVERAGE(INDIRECT(CONCATENATE(ADDRESS(ROW(P1477)-$BO$10,COLUMN(P1477)),":",CONCATENATE(ADDRESS(ROW(P1477),COLUMN(P1477)))))))/_xlfn.STDEV.S(INDIRECT(CONCATENATE(ADDRESS(ROW(P1477)-$BO$10,COLUMN(P1477)),":",CONCATENATE(ADDRESS(ROW(P1477),COLUMN(P1477)))))),""),"")</f>
        <v>99.688814491869564</v>
      </c>
      <c r="X1477" s="8">
        <f t="shared" ref="X1477:X1540" ca="1" si="479">IFERROR(IF(ROW(Q1477)-$BO$10&gt;ROW($I$4),100+(Q1477-AVERAGE(INDIRECT(CONCATENATE(ADDRESS(ROW(Q1477)-$BO$10,COLUMN(Q1477)),":",CONCATENATE(ADDRESS(ROW(Q1477),COLUMN(Q1477)))))))/_xlfn.STDEV.S(INDIRECT(CONCATENATE(ADDRESS(ROW(Q1477)-$BO$10,COLUMN(Q1477)),":",CONCATENATE(ADDRESS(ROW(Q1477),COLUMN(Q1477)))))),""),"")</f>
        <v>97.719491245361283</v>
      </c>
      <c r="Y1477" s="8">
        <f t="shared" ref="Y1477:Y1540" ca="1" si="480">IFERROR(IF(ROW(R1477)-$BO$10&gt;ROW($I$4),100+(R1477-AVERAGE(INDIRECT(CONCATENATE(ADDRESS(ROW(R1477)-$BO$10,COLUMN(R1477)),":",CONCATENATE(ADDRESS(ROW(R1477),COLUMN(R1477)))))))/_xlfn.STDEV.S(INDIRECT(CONCATENATE(ADDRESS(ROW(R1477)-$BO$10,COLUMN(R1477)),":",CONCATENATE(ADDRESS(ROW(R1477),COLUMN(R1477)))))),""),"")</f>
        <v>100.36520668423779</v>
      </c>
      <c r="Z1477" s="8">
        <f t="shared" ref="Z1477:Z1540" ca="1" si="481">IFERROR(IF(ROW(S1477)-$BO$10&gt;ROW($I$4),100+(S1477-AVERAGE(INDIRECT(CONCATENATE(ADDRESS(ROW(S1477)-$BO$10,COLUMN(S1477)),":",CONCATENATE(ADDRESS(ROW(S1477),COLUMN(S1477)))))))/_xlfn.STDEV.S(INDIRECT(CONCATENATE(ADDRESS(ROW(S1477)-$BO$10,COLUMN(S1477)),":",CONCATENATE(ADDRESS(ROW(S1477),COLUMN(S1477)))))),""),"")</f>
        <v>100.44489001525011</v>
      </c>
      <c r="AA1477" s="8" t="str">
        <f t="shared" ref="AA1477:AA1540" ca="1" si="482">IFERROR(IF(ROW(T1477)-$BO$10&gt;ROW($I$4),100+(T1477-AVERAGE(INDIRECT(CONCATENATE(ADDRESS(ROW(T1477)-$BO$10,COLUMN(T1477)),":",CONCATENATE(ADDRESS(ROW(T1477),COLUMN(T1477)))))))/_xlfn.STDEV.S(INDIRECT(CONCATENATE(ADDRESS(ROW(T1477)-$BO$10,COLUMN(T1477)),":",CONCATENATE(ADDRESS(ROW(T1477),COLUMN(T1477)))))),""),"")</f>
        <v/>
      </c>
    </row>
    <row r="1478" spans="1:27" x14ac:dyDescent="0.2">
      <c r="A1478" s="4">
        <v>44574</v>
      </c>
      <c r="B1478" s="1">
        <v>13550.9</v>
      </c>
      <c r="C1478" s="1">
        <v>21502.2</v>
      </c>
      <c r="D1478" s="1">
        <v>4061.05</v>
      </c>
      <c r="E1478" s="1">
        <v>9483.0499999999993</v>
      </c>
      <c r="F1478" s="1">
        <v>18257.8</v>
      </c>
      <c r="G1478" s="1"/>
      <c r="H1478" s="4">
        <f t="shared" ref="H1478:H1541" si="483">A1478</f>
        <v>44574</v>
      </c>
      <c r="I1478" s="8">
        <f t="shared" ref="I1478:I1541" si="484">B1478/$F1478*100</f>
        <v>74.219785516327278</v>
      </c>
      <c r="J1478" s="8">
        <f t="shared" ref="J1478:J1541" si="485">C1478/$F1478*100</f>
        <v>117.76993942315066</v>
      </c>
      <c r="K1478" s="8">
        <f t="shared" ref="K1478:K1541" si="486">D1478/$F1478*100</f>
        <v>22.24282224583466</v>
      </c>
      <c r="L1478" s="8">
        <f t="shared" ref="L1478:L1541" si="487">E1478/$F1478*100</f>
        <v>51.93971891465565</v>
      </c>
      <c r="M1478" s="8">
        <f t="shared" ref="M1478:M1541" si="488">F1478/$F1478*100</f>
        <v>100</v>
      </c>
      <c r="N1478" s="8"/>
      <c r="O1478" s="3">
        <f t="shared" ref="O1478:O1541" si="489">A1478</f>
        <v>44574</v>
      </c>
      <c r="P1478" s="8">
        <f t="shared" ca="1" si="473"/>
        <v>98.712267948227236</v>
      </c>
      <c r="Q1478" s="8">
        <f t="shared" ca="1" si="474"/>
        <v>99.641899913518657</v>
      </c>
      <c r="R1478" s="8">
        <f t="shared" ca="1" si="475"/>
        <v>99.796315664886848</v>
      </c>
      <c r="S1478" s="8">
        <f t="shared" ca="1" si="476"/>
        <v>100.82288021400544</v>
      </c>
      <c r="T1478" s="8" t="str">
        <f t="shared" ca="1" si="477"/>
        <v/>
      </c>
      <c r="U1478" s="8"/>
      <c r="V1478" s="3">
        <f t="shared" ref="V1478:V1541" si="490">O1478</f>
        <v>44574</v>
      </c>
      <c r="W1478" s="8">
        <f t="shared" ca="1" si="478"/>
        <v>99.410495675482778</v>
      </c>
      <c r="X1478" s="8">
        <f t="shared" ca="1" si="479"/>
        <v>98.042601230893254</v>
      </c>
      <c r="Y1478" s="8">
        <f t="shared" ca="1" si="480"/>
        <v>100.17779812228157</v>
      </c>
      <c r="Z1478" s="8">
        <f t="shared" ca="1" si="481"/>
        <v>100.50538384662612</v>
      </c>
      <c r="AA1478" s="8" t="str">
        <f t="shared" ca="1" si="482"/>
        <v/>
      </c>
    </row>
    <row r="1479" spans="1:27" x14ac:dyDescent="0.2">
      <c r="A1479" s="4">
        <v>44575</v>
      </c>
      <c r="B1479" s="1">
        <v>13536.75</v>
      </c>
      <c r="C1479" s="1">
        <v>21456.1</v>
      </c>
      <c r="D1479" s="1">
        <v>4049.4</v>
      </c>
      <c r="E1479" s="1">
        <v>9513.75</v>
      </c>
      <c r="F1479" s="1">
        <v>18255.75</v>
      </c>
      <c r="G1479" s="1"/>
      <c r="H1479" s="4">
        <f t="shared" si="483"/>
        <v>44575</v>
      </c>
      <c r="I1479" s="8">
        <f t="shared" si="484"/>
        <v>74.150610081755062</v>
      </c>
      <c r="J1479" s="8">
        <f t="shared" si="485"/>
        <v>117.53064103090807</v>
      </c>
      <c r="K1479" s="8">
        <f t="shared" si="486"/>
        <v>22.181504457499692</v>
      </c>
      <c r="L1479" s="8">
        <f t="shared" si="487"/>
        <v>52.113717595825968</v>
      </c>
      <c r="M1479" s="8">
        <f t="shared" si="488"/>
        <v>100</v>
      </c>
      <c r="N1479" s="8"/>
      <c r="O1479" s="3">
        <f t="shared" si="489"/>
        <v>44575</v>
      </c>
      <c r="P1479" s="8">
        <f t="shared" ca="1" si="473"/>
        <v>98.617219625346081</v>
      </c>
      <c r="Q1479" s="8">
        <f t="shared" ca="1" si="474"/>
        <v>99.504054231457005</v>
      </c>
      <c r="R1479" s="8">
        <f t="shared" ca="1" si="475"/>
        <v>99.576222879075303</v>
      </c>
      <c r="S1479" s="8">
        <f t="shared" ca="1" si="476"/>
        <v>100.96254912247834</v>
      </c>
      <c r="T1479" s="8" t="str">
        <f t="shared" ca="1" si="477"/>
        <v/>
      </c>
      <c r="U1479" s="8"/>
      <c r="V1479" s="3">
        <f t="shared" si="490"/>
        <v>44575</v>
      </c>
      <c r="W1479" s="8">
        <f t="shared" ca="1" si="478"/>
        <v>99.282917992372035</v>
      </c>
      <c r="X1479" s="8">
        <f t="shared" ca="1" si="479"/>
        <v>97.91733359997933</v>
      </c>
      <c r="Y1479" s="8">
        <f t="shared" ca="1" si="480"/>
        <v>99.996576172538056</v>
      </c>
      <c r="Z1479" s="8">
        <f t="shared" ca="1" si="481"/>
        <v>100.5694273387619</v>
      </c>
      <c r="AA1479" s="8" t="str">
        <f t="shared" ca="1" si="482"/>
        <v/>
      </c>
    </row>
    <row r="1480" spans="1:27" x14ac:dyDescent="0.2">
      <c r="A1480" s="4">
        <v>44576</v>
      </c>
      <c r="B1480" s="1">
        <v>13536.75</v>
      </c>
      <c r="C1480" s="1">
        <v>21456.1</v>
      </c>
      <c r="D1480" s="1">
        <v>4049.4</v>
      </c>
      <c r="E1480" s="1">
        <v>9513.75</v>
      </c>
      <c r="F1480" s="1">
        <v>18255.75</v>
      </c>
      <c r="G1480" s="1"/>
      <c r="H1480" s="4">
        <f t="shared" si="483"/>
        <v>44576</v>
      </c>
      <c r="I1480" s="8">
        <f t="shared" si="484"/>
        <v>74.150610081755062</v>
      </c>
      <c r="J1480" s="8">
        <f t="shared" si="485"/>
        <v>117.53064103090807</v>
      </c>
      <c r="K1480" s="8">
        <f t="shared" si="486"/>
        <v>22.181504457499692</v>
      </c>
      <c r="L1480" s="8">
        <f t="shared" si="487"/>
        <v>52.113717595825968</v>
      </c>
      <c r="M1480" s="8">
        <f t="shared" si="488"/>
        <v>100</v>
      </c>
      <c r="N1480" s="8"/>
      <c r="O1480" s="3">
        <f t="shared" si="489"/>
        <v>44576</v>
      </c>
      <c r="P1480" s="8">
        <f t="shared" ca="1" si="473"/>
        <v>98.612639332714025</v>
      </c>
      <c r="Q1480" s="8">
        <f t="shared" ca="1" si="474"/>
        <v>99.473046172637368</v>
      </c>
      <c r="R1480" s="8">
        <f t="shared" ca="1" si="475"/>
        <v>99.562253670840917</v>
      </c>
      <c r="S1480" s="8">
        <f t="shared" ca="1" si="476"/>
        <v>100.94017554744394</v>
      </c>
      <c r="T1480" s="8" t="str">
        <f t="shared" ca="1" si="477"/>
        <v/>
      </c>
      <c r="U1480" s="8"/>
      <c r="V1480" s="3">
        <f t="shared" si="490"/>
        <v>44576</v>
      </c>
      <c r="W1480" s="8">
        <f t="shared" ca="1" si="478"/>
        <v>99.227844130335072</v>
      </c>
      <c r="X1480" s="8">
        <f t="shared" ca="1" si="479"/>
        <v>97.918540897120906</v>
      </c>
      <c r="Y1480" s="8">
        <f t="shared" ca="1" si="480"/>
        <v>99.956100361886172</v>
      </c>
      <c r="Z1480" s="8">
        <f t="shared" ca="1" si="481"/>
        <v>100.53893664577217</v>
      </c>
      <c r="AA1480" s="8" t="str">
        <f t="shared" ca="1" si="482"/>
        <v/>
      </c>
    </row>
    <row r="1481" spans="1:27" x14ac:dyDescent="0.2">
      <c r="A1481" s="4">
        <v>44577</v>
      </c>
      <c r="B1481" s="1">
        <v>13536.75</v>
      </c>
      <c r="C1481" s="1">
        <v>21456.1</v>
      </c>
      <c r="D1481" s="1">
        <v>4049.4</v>
      </c>
      <c r="E1481" s="1">
        <v>9513.75</v>
      </c>
      <c r="F1481" s="1">
        <v>18255.75</v>
      </c>
      <c r="G1481" s="1"/>
      <c r="H1481" s="4">
        <f t="shared" si="483"/>
        <v>44577</v>
      </c>
      <c r="I1481" s="8">
        <f t="shared" si="484"/>
        <v>74.150610081755062</v>
      </c>
      <c r="J1481" s="8">
        <f t="shared" si="485"/>
        <v>117.53064103090807</v>
      </c>
      <c r="K1481" s="8">
        <f t="shared" si="486"/>
        <v>22.181504457499692</v>
      </c>
      <c r="L1481" s="8">
        <f t="shared" si="487"/>
        <v>52.113717595825968</v>
      </c>
      <c r="M1481" s="8">
        <f t="shared" si="488"/>
        <v>100</v>
      </c>
      <c r="N1481" s="8"/>
      <c r="O1481" s="3">
        <f t="shared" si="489"/>
        <v>44577</v>
      </c>
      <c r="P1481" s="8">
        <f t="shared" ca="1" si="473"/>
        <v>98.60802855435854</v>
      </c>
      <c r="Q1481" s="8">
        <f t="shared" ca="1" si="474"/>
        <v>99.439900291245394</v>
      </c>
      <c r="R1481" s="8">
        <f t="shared" ca="1" si="475"/>
        <v>99.547948750507771</v>
      </c>
      <c r="S1481" s="8">
        <f t="shared" ca="1" si="476"/>
        <v>100.91826827179352</v>
      </c>
      <c r="T1481" s="8" t="str">
        <f t="shared" ca="1" si="477"/>
        <v/>
      </c>
      <c r="U1481" s="8"/>
      <c r="V1481" s="3">
        <f t="shared" si="490"/>
        <v>44577</v>
      </c>
      <c r="W1481" s="8">
        <f t="shared" ca="1" si="478"/>
        <v>99.175217382828194</v>
      </c>
      <c r="X1481" s="8">
        <f t="shared" ca="1" si="479"/>
        <v>97.920147169955754</v>
      </c>
      <c r="Y1481" s="8">
        <f t="shared" ca="1" si="480"/>
        <v>99.915609002735422</v>
      </c>
      <c r="Z1481" s="8">
        <f t="shared" ca="1" si="481"/>
        <v>100.50761243873626</v>
      </c>
      <c r="AA1481" s="8" t="str">
        <f t="shared" ca="1" si="482"/>
        <v/>
      </c>
    </row>
    <row r="1482" spans="1:27" x14ac:dyDescent="0.2">
      <c r="A1482" s="4">
        <v>44578</v>
      </c>
      <c r="B1482" s="1">
        <v>13578.2</v>
      </c>
      <c r="C1482" s="1">
        <v>21536.5</v>
      </c>
      <c r="D1482" s="1">
        <v>4050.9</v>
      </c>
      <c r="E1482" s="1">
        <v>9568.0499999999993</v>
      </c>
      <c r="F1482" s="1">
        <v>18308.099999999999</v>
      </c>
      <c r="G1482" s="1"/>
      <c r="H1482" s="4">
        <f t="shared" si="483"/>
        <v>44578</v>
      </c>
      <c r="I1482" s="8">
        <f t="shared" si="484"/>
        <v>74.164987082220449</v>
      </c>
      <c r="J1482" s="8">
        <f t="shared" si="485"/>
        <v>117.63372496326762</v>
      </c>
      <c r="K1482" s="8">
        <f t="shared" si="486"/>
        <v>22.126271977976963</v>
      </c>
      <c r="L1482" s="8">
        <f t="shared" si="487"/>
        <v>52.261294181264027</v>
      </c>
      <c r="M1482" s="8">
        <f t="shared" si="488"/>
        <v>100</v>
      </c>
      <c r="N1482" s="8"/>
      <c r="O1482" s="3">
        <f t="shared" si="489"/>
        <v>44578</v>
      </c>
      <c r="P1482" s="8">
        <f t="shared" ca="1" si="473"/>
        <v>98.623930576994638</v>
      </c>
      <c r="Q1482" s="8">
        <f t="shared" ca="1" si="474"/>
        <v>99.464414776105826</v>
      </c>
      <c r="R1482" s="8">
        <f t="shared" ca="1" si="475"/>
        <v>99.338427281961344</v>
      </c>
      <c r="S1482" s="8">
        <f t="shared" ca="1" si="476"/>
        <v>101.03177924228079</v>
      </c>
      <c r="T1482" s="8" t="str">
        <f t="shared" ca="1" si="477"/>
        <v/>
      </c>
      <c r="U1482" s="8"/>
      <c r="V1482" s="3">
        <f t="shared" si="490"/>
        <v>44578</v>
      </c>
      <c r="W1482" s="8">
        <f t="shared" ca="1" si="478"/>
        <v>99.144458347901605</v>
      </c>
      <c r="X1482" s="8">
        <f t="shared" ca="1" si="479"/>
        <v>97.999684550614703</v>
      </c>
      <c r="Y1482" s="8">
        <f t="shared" ca="1" si="480"/>
        <v>99.720617038111087</v>
      </c>
      <c r="Z1482" s="8">
        <f t="shared" ca="1" si="481"/>
        <v>100.56218011839613</v>
      </c>
      <c r="AA1482" s="8" t="str">
        <f t="shared" ca="1" si="482"/>
        <v/>
      </c>
    </row>
    <row r="1483" spans="1:27" x14ac:dyDescent="0.2">
      <c r="A1483" s="4">
        <v>44579</v>
      </c>
      <c r="B1483" s="1">
        <v>13405.5</v>
      </c>
      <c r="C1483" s="1">
        <v>21009.7</v>
      </c>
      <c r="D1483" s="1">
        <v>3992.7</v>
      </c>
      <c r="E1483" s="1">
        <v>9413.15</v>
      </c>
      <c r="F1483" s="1">
        <v>18113.05</v>
      </c>
      <c r="G1483" s="1"/>
      <c r="H1483" s="4">
        <f t="shared" si="483"/>
        <v>44579</v>
      </c>
      <c r="I1483" s="8">
        <f t="shared" si="484"/>
        <v>74.010174984334498</v>
      </c>
      <c r="J1483" s="8">
        <f t="shared" si="485"/>
        <v>115.99206097261367</v>
      </c>
      <c r="K1483" s="8">
        <f t="shared" si="486"/>
        <v>22.043222980116546</v>
      </c>
      <c r="L1483" s="8">
        <f t="shared" si="487"/>
        <v>51.968884312691678</v>
      </c>
      <c r="M1483" s="8">
        <f t="shared" si="488"/>
        <v>100</v>
      </c>
      <c r="N1483" s="8"/>
      <c r="O1483" s="3">
        <f t="shared" si="489"/>
        <v>44579</v>
      </c>
      <c r="P1483" s="8">
        <f t="shared" ca="1" si="473"/>
        <v>98.329290820980589</v>
      </c>
      <c r="Q1483" s="8">
        <f t="shared" ca="1" si="474"/>
        <v>98.415117957037097</v>
      </c>
      <c r="R1483" s="8">
        <f t="shared" ca="1" si="475"/>
        <v>98.992234996650026</v>
      </c>
      <c r="S1483" s="8">
        <f t="shared" ca="1" si="476"/>
        <v>100.73942153139313</v>
      </c>
      <c r="T1483" s="8" t="str">
        <f t="shared" ca="1" si="477"/>
        <v/>
      </c>
      <c r="U1483" s="8"/>
      <c r="V1483" s="3">
        <f t="shared" si="490"/>
        <v>44579</v>
      </c>
      <c r="W1483" s="8">
        <f t="shared" ca="1" si="478"/>
        <v>98.77128030272624</v>
      </c>
      <c r="X1483" s="8">
        <f t="shared" ca="1" si="479"/>
        <v>96.738784681322585</v>
      </c>
      <c r="Y1483" s="8">
        <f t="shared" ca="1" si="480"/>
        <v>99.383737226514967</v>
      </c>
      <c r="Z1483" s="8">
        <f t="shared" ca="1" si="481"/>
        <v>100.35153931222307</v>
      </c>
      <c r="AA1483" s="8" t="str">
        <f t="shared" ca="1" si="482"/>
        <v/>
      </c>
    </row>
    <row r="1484" spans="1:27" x14ac:dyDescent="0.2">
      <c r="A1484" s="4">
        <v>44580</v>
      </c>
      <c r="B1484" s="1">
        <v>13283.95</v>
      </c>
      <c r="C1484" s="1">
        <v>20891.849999999999</v>
      </c>
      <c r="D1484" s="1">
        <v>3955.6</v>
      </c>
      <c r="E1484" s="1">
        <v>9320.65</v>
      </c>
      <c r="F1484" s="1">
        <v>17938.400000000001</v>
      </c>
      <c r="G1484" s="1"/>
      <c r="H1484" s="4">
        <f t="shared" si="483"/>
        <v>44580</v>
      </c>
      <c r="I1484" s="8">
        <f t="shared" si="484"/>
        <v>74.05314855282522</v>
      </c>
      <c r="J1484" s="8">
        <f t="shared" si="485"/>
        <v>116.46440039245417</v>
      </c>
      <c r="K1484" s="8">
        <f t="shared" si="486"/>
        <v>22.051019042946969</v>
      </c>
      <c r="L1484" s="8">
        <f t="shared" si="487"/>
        <v>51.959204834321895</v>
      </c>
      <c r="M1484" s="8">
        <f t="shared" si="488"/>
        <v>100</v>
      </c>
      <c r="N1484" s="8"/>
      <c r="O1484" s="3">
        <f t="shared" si="489"/>
        <v>44580</v>
      </c>
      <c r="P1484" s="8">
        <f t="shared" ca="1" si="473"/>
        <v>98.331130390418281</v>
      </c>
      <c r="Q1484" s="8">
        <f t="shared" ca="1" si="474"/>
        <v>98.681295720674783</v>
      </c>
      <c r="R1484" s="8">
        <f t="shared" ca="1" si="475"/>
        <v>98.975158855403933</v>
      </c>
      <c r="S1484" s="8">
        <f t="shared" ca="1" si="476"/>
        <v>100.71223571318116</v>
      </c>
      <c r="T1484" s="8" t="str">
        <f t="shared" ca="1" si="477"/>
        <v/>
      </c>
      <c r="U1484" s="8"/>
      <c r="V1484" s="3">
        <f t="shared" si="490"/>
        <v>44580</v>
      </c>
      <c r="W1484" s="8">
        <f t="shared" ca="1" si="478"/>
        <v>98.697528062256112</v>
      </c>
      <c r="X1484" s="8">
        <f t="shared" ca="1" si="479"/>
        <v>97.24693309063467</v>
      </c>
      <c r="Y1484" s="8">
        <f t="shared" ca="1" si="480"/>
        <v>99.315713902137475</v>
      </c>
      <c r="Z1484" s="8">
        <f t="shared" ca="1" si="481"/>
        <v>100.31145512003846</v>
      </c>
      <c r="AA1484" s="8" t="str">
        <f t="shared" ca="1" si="482"/>
        <v/>
      </c>
    </row>
    <row r="1485" spans="1:27" x14ac:dyDescent="0.2">
      <c r="A1485" s="4">
        <v>44581</v>
      </c>
      <c r="B1485" s="1">
        <v>13186.85</v>
      </c>
      <c r="C1485" s="1">
        <v>20854.5</v>
      </c>
      <c r="D1485" s="1">
        <v>3916.35</v>
      </c>
      <c r="E1485" s="1">
        <v>9218.7000000000007</v>
      </c>
      <c r="F1485" s="1">
        <v>17757</v>
      </c>
      <c r="G1485" s="1"/>
      <c r="H1485" s="4">
        <f t="shared" si="483"/>
        <v>44581</v>
      </c>
      <c r="I1485" s="8">
        <f t="shared" si="484"/>
        <v>74.262825927803121</v>
      </c>
      <c r="J1485" s="8">
        <f t="shared" si="485"/>
        <v>117.44382497043419</v>
      </c>
      <c r="K1485" s="8">
        <f t="shared" si="486"/>
        <v>22.055245818550432</v>
      </c>
      <c r="L1485" s="8">
        <f t="shared" si="487"/>
        <v>51.915864166244305</v>
      </c>
      <c r="M1485" s="8">
        <f t="shared" si="488"/>
        <v>100</v>
      </c>
      <c r="N1485" s="8"/>
      <c r="O1485" s="3">
        <f t="shared" si="489"/>
        <v>44581</v>
      </c>
      <c r="P1485" s="8">
        <f t="shared" ca="1" si="473"/>
        <v>98.62712154787522</v>
      </c>
      <c r="Q1485" s="8">
        <f t="shared" ca="1" si="474"/>
        <v>99.258200013238294</v>
      </c>
      <c r="R1485" s="8">
        <f t="shared" ca="1" si="475"/>
        <v>98.957945157408844</v>
      </c>
      <c r="S1485" s="8">
        <f t="shared" ca="1" si="476"/>
        <v>100.652448028549</v>
      </c>
      <c r="T1485" s="8" t="str">
        <f t="shared" ca="1" si="477"/>
        <v/>
      </c>
      <c r="U1485" s="8"/>
      <c r="V1485" s="3">
        <f t="shared" si="490"/>
        <v>44581</v>
      </c>
      <c r="W1485" s="8">
        <f t="shared" ca="1" si="478"/>
        <v>98.967165921659443</v>
      </c>
      <c r="X1485" s="8">
        <f t="shared" ca="1" si="479"/>
        <v>98.031877802752589</v>
      </c>
      <c r="Y1485" s="8">
        <f t="shared" ca="1" si="480"/>
        <v>99.257331576285338</v>
      </c>
      <c r="Z1485" s="8">
        <f t="shared" ca="1" si="481"/>
        <v>100.24671643685488</v>
      </c>
      <c r="AA1485" s="8" t="str">
        <f t="shared" ca="1" si="482"/>
        <v/>
      </c>
    </row>
    <row r="1486" spans="1:27" x14ac:dyDescent="0.2">
      <c r="A1486" s="4">
        <v>44582</v>
      </c>
      <c r="B1486" s="1">
        <v>13129.5</v>
      </c>
      <c r="C1486" s="1">
        <v>20313.95</v>
      </c>
      <c r="D1486" s="1">
        <v>3888</v>
      </c>
      <c r="E1486" s="1">
        <v>9132.7999999999993</v>
      </c>
      <c r="F1486" s="1">
        <v>17617.150000000001</v>
      </c>
      <c r="G1486" s="1"/>
      <c r="H1486" s="4">
        <f t="shared" si="483"/>
        <v>44582</v>
      </c>
      <c r="I1486" s="8">
        <f t="shared" si="484"/>
        <v>74.526810522700885</v>
      </c>
      <c r="J1486" s="8">
        <f t="shared" si="485"/>
        <v>115.30781085476367</v>
      </c>
      <c r="K1486" s="8">
        <f t="shared" si="486"/>
        <v>22.069403961480713</v>
      </c>
      <c r="L1486" s="8">
        <f t="shared" si="487"/>
        <v>51.840394161371151</v>
      </c>
      <c r="M1486" s="8">
        <f t="shared" si="488"/>
        <v>100</v>
      </c>
      <c r="N1486" s="8"/>
      <c r="O1486" s="3">
        <f t="shared" si="489"/>
        <v>44582</v>
      </c>
      <c r="P1486" s="8">
        <f t="shared" ca="1" si="473"/>
        <v>99.031104681426939</v>
      </c>
      <c r="Q1486" s="8">
        <f t="shared" ca="1" si="474"/>
        <v>97.830667478919423</v>
      </c>
      <c r="R1486" s="8">
        <f t="shared" ca="1" si="475"/>
        <v>98.99300958049912</v>
      </c>
      <c r="S1486" s="8">
        <f t="shared" ca="1" si="476"/>
        <v>100.56095204162851</v>
      </c>
      <c r="T1486" s="8" t="str">
        <f t="shared" ca="1" si="477"/>
        <v/>
      </c>
      <c r="U1486" s="8"/>
      <c r="V1486" s="3">
        <f t="shared" si="490"/>
        <v>44582</v>
      </c>
      <c r="W1486" s="8">
        <f t="shared" ca="1" si="478"/>
        <v>99.383596247889614</v>
      </c>
      <c r="X1486" s="8">
        <f t="shared" ca="1" si="479"/>
        <v>96.555387020015758</v>
      </c>
      <c r="Y1486" s="8">
        <f t="shared" ca="1" si="480"/>
        <v>99.25696163762359</v>
      </c>
      <c r="Z1486" s="8">
        <f t="shared" ca="1" si="481"/>
        <v>100.15636261752138</v>
      </c>
      <c r="AA1486" s="8" t="str">
        <f t="shared" ca="1" si="482"/>
        <v/>
      </c>
    </row>
    <row r="1487" spans="1:27" x14ac:dyDescent="0.2">
      <c r="A1487" s="4">
        <v>44583</v>
      </c>
      <c r="B1487" s="1">
        <v>13129.5</v>
      </c>
      <c r="C1487" s="1">
        <v>20313.95</v>
      </c>
      <c r="D1487" s="1">
        <v>3888</v>
      </c>
      <c r="E1487" s="1">
        <v>9132.7999999999993</v>
      </c>
      <c r="F1487" s="1">
        <v>17617.150000000001</v>
      </c>
      <c r="G1487" s="1"/>
      <c r="H1487" s="4">
        <f t="shared" si="483"/>
        <v>44583</v>
      </c>
      <c r="I1487" s="8">
        <f t="shared" si="484"/>
        <v>74.526810522700885</v>
      </c>
      <c r="J1487" s="8">
        <f t="shared" si="485"/>
        <v>115.30781085476367</v>
      </c>
      <c r="K1487" s="8">
        <f t="shared" si="486"/>
        <v>22.069403961480713</v>
      </c>
      <c r="L1487" s="8">
        <f t="shared" si="487"/>
        <v>51.840394161371151</v>
      </c>
      <c r="M1487" s="8">
        <f t="shared" si="488"/>
        <v>100</v>
      </c>
      <c r="N1487" s="8"/>
      <c r="O1487" s="3">
        <f t="shared" si="489"/>
        <v>44583</v>
      </c>
      <c r="P1487" s="8">
        <f t="shared" ca="1" si="473"/>
        <v>99.023883542943082</v>
      </c>
      <c r="Q1487" s="8">
        <f t="shared" ca="1" si="474"/>
        <v>97.836216215093131</v>
      </c>
      <c r="R1487" s="8">
        <f t="shared" ca="1" si="475"/>
        <v>98.983880408755127</v>
      </c>
      <c r="S1487" s="8">
        <f t="shared" ca="1" si="476"/>
        <v>100.54292454352273</v>
      </c>
      <c r="T1487" s="8" t="str">
        <f t="shared" ca="1" si="477"/>
        <v/>
      </c>
      <c r="U1487" s="8"/>
      <c r="V1487" s="3">
        <f t="shared" si="490"/>
        <v>44583</v>
      </c>
      <c r="W1487" s="8">
        <f t="shared" ca="1" si="478"/>
        <v>99.350971992159359</v>
      </c>
      <c r="X1487" s="8">
        <f t="shared" ca="1" si="479"/>
        <v>96.812020681321684</v>
      </c>
      <c r="Y1487" s="8">
        <f t="shared" ca="1" si="480"/>
        <v>99.224443292065857</v>
      </c>
      <c r="Z1487" s="8">
        <f t="shared" ca="1" si="481"/>
        <v>100.11741741375933</v>
      </c>
      <c r="AA1487" s="8" t="str">
        <f t="shared" ca="1" si="482"/>
        <v/>
      </c>
    </row>
    <row r="1488" spans="1:27" x14ac:dyDescent="0.2">
      <c r="A1488" s="4">
        <v>44584</v>
      </c>
      <c r="B1488" s="1">
        <v>13129.5</v>
      </c>
      <c r="C1488" s="1">
        <v>20313.95</v>
      </c>
      <c r="D1488" s="1">
        <v>3888</v>
      </c>
      <c r="E1488" s="1">
        <v>9132.7999999999993</v>
      </c>
      <c r="F1488" s="1">
        <v>17617.150000000001</v>
      </c>
      <c r="G1488" s="1"/>
      <c r="H1488" s="4">
        <f t="shared" si="483"/>
        <v>44584</v>
      </c>
      <c r="I1488" s="8">
        <f t="shared" si="484"/>
        <v>74.526810522700885</v>
      </c>
      <c r="J1488" s="8">
        <f t="shared" si="485"/>
        <v>115.30781085476367</v>
      </c>
      <c r="K1488" s="8">
        <f t="shared" si="486"/>
        <v>22.069403961480713</v>
      </c>
      <c r="L1488" s="8">
        <f t="shared" si="487"/>
        <v>51.840394161371151</v>
      </c>
      <c r="M1488" s="8">
        <f t="shared" si="488"/>
        <v>100</v>
      </c>
      <c r="N1488" s="8"/>
      <c r="O1488" s="3">
        <f t="shared" si="489"/>
        <v>44584</v>
      </c>
      <c r="P1488" s="8">
        <f t="shared" ca="1" si="473"/>
        <v>99.016578924257573</v>
      </c>
      <c r="Q1488" s="8">
        <f t="shared" ca="1" si="474"/>
        <v>97.841730004895552</v>
      </c>
      <c r="R1488" s="8">
        <f t="shared" ca="1" si="475"/>
        <v>98.974616786251502</v>
      </c>
      <c r="S1488" s="8">
        <f t="shared" ca="1" si="476"/>
        <v>100.52484826218732</v>
      </c>
      <c r="T1488" s="8" t="str">
        <f t="shared" ca="1" si="477"/>
        <v/>
      </c>
      <c r="U1488" s="8"/>
      <c r="V1488" s="3">
        <f t="shared" si="490"/>
        <v>44584</v>
      </c>
      <c r="W1488" s="8">
        <f t="shared" ca="1" si="478"/>
        <v>99.319121749011984</v>
      </c>
      <c r="X1488" s="8">
        <f t="shared" ca="1" si="479"/>
        <v>97.024410295235256</v>
      </c>
      <c r="Y1488" s="8">
        <f t="shared" ca="1" si="480"/>
        <v>99.192805037854086</v>
      </c>
      <c r="Z1488" s="8">
        <f t="shared" ca="1" si="481"/>
        <v>100.07710780361283</v>
      </c>
      <c r="AA1488" s="8" t="str">
        <f t="shared" ca="1" si="482"/>
        <v/>
      </c>
    </row>
    <row r="1489" spans="1:27" x14ac:dyDescent="0.2">
      <c r="A1489" s="4">
        <v>44585</v>
      </c>
      <c r="B1489" s="1">
        <v>12841.85</v>
      </c>
      <c r="C1489" s="1">
        <v>19421.45</v>
      </c>
      <c r="D1489" s="1">
        <v>3776.35</v>
      </c>
      <c r="E1489" s="1">
        <v>8886.2000000000007</v>
      </c>
      <c r="F1489" s="1">
        <v>17149.099999999999</v>
      </c>
      <c r="G1489" s="1"/>
      <c r="H1489" s="4">
        <f t="shared" si="483"/>
        <v>44585</v>
      </c>
      <c r="I1489" s="8">
        <f t="shared" si="484"/>
        <v>74.883521584223089</v>
      </c>
      <c r="J1489" s="8">
        <f t="shared" si="485"/>
        <v>113.25054959152376</v>
      </c>
      <c r="K1489" s="8">
        <f t="shared" si="486"/>
        <v>22.020689132374294</v>
      </c>
      <c r="L1489" s="8">
        <f t="shared" si="487"/>
        <v>51.817296534512025</v>
      </c>
      <c r="M1489" s="8">
        <f t="shared" si="488"/>
        <v>100</v>
      </c>
      <c r="N1489" s="8"/>
      <c r="O1489" s="3">
        <f t="shared" si="489"/>
        <v>44585</v>
      </c>
      <c r="P1489" s="8">
        <f t="shared" ca="1" si="473"/>
        <v>99.585788421774481</v>
      </c>
      <c r="Q1489" s="8">
        <f t="shared" ca="1" si="474"/>
        <v>96.669886961720096</v>
      </c>
      <c r="R1489" s="8">
        <f t="shared" ca="1" si="475"/>
        <v>98.77648824663207</v>
      </c>
      <c r="S1489" s="8">
        <f t="shared" ca="1" si="476"/>
        <v>100.48289521938544</v>
      </c>
      <c r="T1489" s="8" t="str">
        <f t="shared" ca="1" si="477"/>
        <v/>
      </c>
      <c r="U1489" s="8"/>
      <c r="V1489" s="3">
        <f t="shared" si="490"/>
        <v>44585</v>
      </c>
      <c r="W1489" s="8">
        <f t="shared" ca="1" si="478"/>
        <v>99.967715216493318</v>
      </c>
      <c r="X1489" s="8">
        <f t="shared" ca="1" si="479"/>
        <v>96.247017101820816</v>
      </c>
      <c r="Y1489" s="8">
        <f t="shared" ca="1" si="480"/>
        <v>98.982551981431669</v>
      </c>
      <c r="Z1489" s="8">
        <f t="shared" ca="1" si="481"/>
        <v>100.01565371683688</v>
      </c>
      <c r="AA1489" s="8" t="str">
        <f t="shared" ca="1" si="482"/>
        <v/>
      </c>
    </row>
    <row r="1490" spans="1:27" x14ac:dyDescent="0.2">
      <c r="A1490" s="4">
        <v>44586</v>
      </c>
      <c r="B1490" s="1">
        <v>12912.05</v>
      </c>
      <c r="C1490" s="1">
        <v>19628.45</v>
      </c>
      <c r="D1490" s="1">
        <v>3807.5</v>
      </c>
      <c r="E1490" s="1">
        <v>8950.15</v>
      </c>
      <c r="F1490" s="1">
        <v>17277.95</v>
      </c>
      <c r="G1490" s="1"/>
      <c r="H1490" s="4">
        <f t="shared" si="483"/>
        <v>44586</v>
      </c>
      <c r="I1490" s="8">
        <f t="shared" si="484"/>
        <v>74.731377275660591</v>
      </c>
      <c r="J1490" s="8">
        <f t="shared" si="485"/>
        <v>113.60404446129316</v>
      </c>
      <c r="K1490" s="8">
        <f t="shared" si="486"/>
        <v>22.036757832960507</v>
      </c>
      <c r="L1490" s="8">
        <f t="shared" si="487"/>
        <v>51.800994909697039</v>
      </c>
      <c r="M1490" s="8">
        <f t="shared" si="488"/>
        <v>100</v>
      </c>
      <c r="N1490" s="8"/>
      <c r="O1490" s="3">
        <f t="shared" si="489"/>
        <v>44586</v>
      </c>
      <c r="P1490" s="8">
        <f t="shared" ca="1" si="473"/>
        <v>99.322826807672143</v>
      </c>
      <c r="Q1490" s="8">
        <f t="shared" ca="1" si="474"/>
        <v>97.033465905160242</v>
      </c>
      <c r="R1490" s="8">
        <f t="shared" ca="1" si="475"/>
        <v>98.840218074411112</v>
      </c>
      <c r="S1490" s="8">
        <f t="shared" ca="1" si="476"/>
        <v>100.44795630858437</v>
      </c>
      <c r="T1490" s="8" t="str">
        <f t="shared" ca="1" si="477"/>
        <v/>
      </c>
      <c r="U1490" s="8"/>
      <c r="V1490" s="3">
        <f t="shared" si="490"/>
        <v>44586</v>
      </c>
      <c r="W1490" s="8">
        <f t="shared" ca="1" si="478"/>
        <v>99.631560706677803</v>
      </c>
      <c r="X1490" s="8">
        <f t="shared" ca="1" si="479"/>
        <v>96.835273584617454</v>
      </c>
      <c r="Y1490" s="8">
        <f t="shared" ca="1" si="480"/>
        <v>99.029407840787002</v>
      </c>
      <c r="Z1490" s="8">
        <f t="shared" ca="1" si="481"/>
        <v>99.962272626007561</v>
      </c>
      <c r="AA1490" s="8" t="str">
        <f t="shared" ca="1" si="482"/>
        <v/>
      </c>
    </row>
    <row r="1491" spans="1:27" x14ac:dyDescent="0.2">
      <c r="A1491" s="4">
        <v>44587</v>
      </c>
      <c r="B1491" s="1">
        <v>12912.05</v>
      </c>
      <c r="C1491" s="1">
        <v>19628.45</v>
      </c>
      <c r="D1491" s="1">
        <v>3807.5</v>
      </c>
      <c r="E1491" s="1">
        <v>8950.15</v>
      </c>
      <c r="F1491" s="1">
        <v>17277.95</v>
      </c>
      <c r="G1491" s="1"/>
      <c r="H1491" s="4">
        <f t="shared" si="483"/>
        <v>44587</v>
      </c>
      <c r="I1491" s="8">
        <f t="shared" si="484"/>
        <v>74.731377275660591</v>
      </c>
      <c r="J1491" s="8">
        <f t="shared" si="485"/>
        <v>113.60404446129316</v>
      </c>
      <c r="K1491" s="8">
        <f t="shared" si="486"/>
        <v>22.036757832960507</v>
      </c>
      <c r="L1491" s="8">
        <f t="shared" si="487"/>
        <v>51.800994909697039</v>
      </c>
      <c r="M1491" s="8">
        <f t="shared" si="488"/>
        <v>100</v>
      </c>
      <c r="N1491" s="8"/>
      <c r="O1491" s="3">
        <f t="shared" si="489"/>
        <v>44587</v>
      </c>
      <c r="P1491" s="8">
        <f t="shared" ca="1" si="473"/>
        <v>99.309094270598408</v>
      </c>
      <c r="Q1491" s="8">
        <f t="shared" ca="1" si="474"/>
        <v>97.154655711342897</v>
      </c>
      <c r="R1491" s="8">
        <f t="shared" ca="1" si="475"/>
        <v>98.840066826170172</v>
      </c>
      <c r="S1491" s="8">
        <f t="shared" ca="1" si="476"/>
        <v>100.4298090294143</v>
      </c>
      <c r="T1491" s="8" t="str">
        <f t="shared" ca="1" si="477"/>
        <v/>
      </c>
      <c r="U1491" s="8"/>
      <c r="V1491" s="3">
        <f t="shared" si="490"/>
        <v>44587</v>
      </c>
      <c r="W1491" s="8">
        <f t="shared" ca="1" si="478"/>
        <v>99.593017050302592</v>
      </c>
      <c r="X1491" s="8">
        <f t="shared" ca="1" si="479"/>
        <v>97.13157708651741</v>
      </c>
      <c r="Y1491" s="8">
        <f t="shared" ca="1" si="480"/>
        <v>99.01537977373269</v>
      </c>
      <c r="Z1491" s="8">
        <f t="shared" ca="1" si="481"/>
        <v>99.921301907763194</v>
      </c>
      <c r="AA1491" s="8" t="str">
        <f t="shared" ca="1" si="482"/>
        <v/>
      </c>
    </row>
    <row r="1492" spans="1:27" x14ac:dyDescent="0.2">
      <c r="A1492" s="4">
        <v>44588</v>
      </c>
      <c r="B1492" s="1">
        <v>12732.05</v>
      </c>
      <c r="C1492" s="1">
        <v>19228.2</v>
      </c>
      <c r="D1492" s="1">
        <v>3739.55</v>
      </c>
      <c r="E1492" s="1">
        <v>8795.2999999999993</v>
      </c>
      <c r="F1492" s="1">
        <v>17110.150000000001</v>
      </c>
      <c r="G1492" s="1"/>
      <c r="H1492" s="4">
        <f t="shared" si="483"/>
        <v>44588</v>
      </c>
      <c r="I1492" s="8">
        <f t="shared" si="484"/>
        <v>74.412264065481594</v>
      </c>
      <c r="J1492" s="8">
        <f t="shared" si="485"/>
        <v>112.37890959459736</v>
      </c>
      <c r="K1492" s="8">
        <f t="shared" si="486"/>
        <v>21.85574059841673</v>
      </c>
      <c r="L1492" s="8">
        <f t="shared" si="487"/>
        <v>51.403991198206903</v>
      </c>
      <c r="M1492" s="8">
        <f t="shared" si="488"/>
        <v>100</v>
      </c>
      <c r="N1492" s="8"/>
      <c r="O1492" s="3">
        <f t="shared" si="489"/>
        <v>44588</v>
      </c>
      <c r="P1492" s="8">
        <f t="shared" ca="1" si="473"/>
        <v>98.786088290904516</v>
      </c>
      <c r="Q1492" s="8">
        <f t="shared" ca="1" si="474"/>
        <v>96.703998671573871</v>
      </c>
      <c r="R1492" s="8">
        <f t="shared" ca="1" si="475"/>
        <v>98.155860540630485</v>
      </c>
      <c r="S1492" s="8">
        <f t="shared" ca="1" si="476"/>
        <v>99.984756891482022</v>
      </c>
      <c r="T1492" s="8" t="str">
        <f t="shared" ca="1" si="477"/>
        <v/>
      </c>
      <c r="U1492" s="8"/>
      <c r="V1492" s="3">
        <f t="shared" si="490"/>
        <v>44588</v>
      </c>
      <c r="W1492" s="8">
        <f t="shared" ca="1" si="478"/>
        <v>98.939233810468878</v>
      </c>
      <c r="X1492" s="8">
        <f t="shared" ca="1" si="479"/>
        <v>96.979175718218755</v>
      </c>
      <c r="Y1492" s="8">
        <f t="shared" ca="1" si="480"/>
        <v>98.350272057017079</v>
      </c>
      <c r="Z1492" s="8">
        <f t="shared" ca="1" si="481"/>
        <v>99.508020494649742</v>
      </c>
      <c r="AA1492" s="8" t="str">
        <f t="shared" ca="1" si="482"/>
        <v/>
      </c>
    </row>
    <row r="1493" spans="1:27" x14ac:dyDescent="0.2">
      <c r="A1493" s="4">
        <v>44589</v>
      </c>
      <c r="B1493" s="1">
        <v>12768.85</v>
      </c>
      <c r="C1493" s="1">
        <v>19455.849999999999</v>
      </c>
      <c r="D1493" s="1">
        <v>3743.1</v>
      </c>
      <c r="E1493" s="1">
        <v>8827.75</v>
      </c>
      <c r="F1493" s="1">
        <v>17101.95</v>
      </c>
      <c r="G1493" s="1"/>
      <c r="H1493" s="4">
        <f t="shared" si="483"/>
        <v>44589</v>
      </c>
      <c r="I1493" s="8">
        <f t="shared" si="484"/>
        <v>74.663123211095808</v>
      </c>
      <c r="J1493" s="8">
        <f t="shared" si="485"/>
        <v>113.76392750534295</v>
      </c>
      <c r="K1493" s="8">
        <f t="shared" si="486"/>
        <v>21.886977800777103</v>
      </c>
      <c r="L1493" s="8">
        <f t="shared" si="487"/>
        <v>51.618382699048937</v>
      </c>
      <c r="M1493" s="8">
        <f t="shared" si="488"/>
        <v>100</v>
      </c>
      <c r="N1493" s="8"/>
      <c r="O1493" s="3">
        <f t="shared" si="489"/>
        <v>44589</v>
      </c>
      <c r="P1493" s="8">
        <f t="shared" ca="1" si="473"/>
        <v>99.208088786657356</v>
      </c>
      <c r="Q1493" s="8">
        <f t="shared" ca="1" si="474"/>
        <v>97.553787266158764</v>
      </c>
      <c r="R1493" s="8">
        <f t="shared" ca="1" si="475"/>
        <v>98.311805015340298</v>
      </c>
      <c r="S1493" s="8">
        <f t="shared" ca="1" si="476"/>
        <v>100.20214600164287</v>
      </c>
      <c r="T1493" s="8" t="str">
        <f t="shared" ca="1" si="477"/>
        <v/>
      </c>
      <c r="U1493" s="8"/>
      <c r="V1493" s="3">
        <f t="shared" si="490"/>
        <v>44589</v>
      </c>
      <c r="W1493" s="8">
        <f t="shared" ca="1" si="478"/>
        <v>99.451816912132699</v>
      </c>
      <c r="X1493" s="8">
        <f t="shared" ca="1" si="479"/>
        <v>97.743736532963581</v>
      </c>
      <c r="Y1493" s="8">
        <f t="shared" ca="1" si="480"/>
        <v>98.513542203414758</v>
      </c>
      <c r="Z1493" s="8">
        <f t="shared" ca="1" si="481"/>
        <v>99.680220462110427</v>
      </c>
      <c r="AA1493" s="8" t="str">
        <f t="shared" ca="1" si="482"/>
        <v/>
      </c>
    </row>
    <row r="1494" spans="1:27" x14ac:dyDescent="0.2">
      <c r="A1494" s="4">
        <v>44590</v>
      </c>
      <c r="B1494" s="1">
        <v>12768.85</v>
      </c>
      <c r="C1494" s="1">
        <v>19455.849999999999</v>
      </c>
      <c r="D1494" s="1">
        <v>3743.1</v>
      </c>
      <c r="E1494" s="1">
        <v>8827.75</v>
      </c>
      <c r="F1494" s="1">
        <v>17101.95</v>
      </c>
      <c r="G1494" s="1"/>
      <c r="H1494" s="4">
        <f t="shared" si="483"/>
        <v>44590</v>
      </c>
      <c r="I1494" s="8">
        <f t="shared" si="484"/>
        <v>74.663123211095808</v>
      </c>
      <c r="J1494" s="8">
        <f t="shared" si="485"/>
        <v>113.76392750534295</v>
      </c>
      <c r="K1494" s="8">
        <f t="shared" si="486"/>
        <v>21.886977800777103</v>
      </c>
      <c r="L1494" s="8">
        <f t="shared" si="487"/>
        <v>51.618382699048937</v>
      </c>
      <c r="M1494" s="8">
        <f t="shared" si="488"/>
        <v>100</v>
      </c>
      <c r="N1494" s="8"/>
      <c r="O1494" s="3">
        <f t="shared" si="489"/>
        <v>44590</v>
      </c>
      <c r="P1494" s="8">
        <f t="shared" ca="1" si="473"/>
        <v>99.21201886527632</v>
      </c>
      <c r="Q1494" s="8">
        <f t="shared" ca="1" si="474"/>
        <v>97.645683827371869</v>
      </c>
      <c r="R1494" s="8">
        <f t="shared" ca="1" si="475"/>
        <v>98.343909776153552</v>
      </c>
      <c r="S1494" s="8">
        <f t="shared" ca="1" si="476"/>
        <v>100.1851715516339</v>
      </c>
      <c r="T1494" s="8" t="str">
        <f t="shared" ca="1" si="477"/>
        <v/>
      </c>
      <c r="U1494" s="8"/>
      <c r="V1494" s="3">
        <f t="shared" si="490"/>
        <v>44590</v>
      </c>
      <c r="W1494" s="8">
        <f t="shared" ca="1" si="478"/>
        <v>99.446153536409952</v>
      </c>
      <c r="X1494" s="8">
        <f t="shared" ca="1" si="479"/>
        <v>97.899606686752847</v>
      </c>
      <c r="Y1494" s="8">
        <f t="shared" ca="1" si="480"/>
        <v>98.554470278147335</v>
      </c>
      <c r="Z1494" s="8">
        <f t="shared" ca="1" si="481"/>
        <v>99.642811208234377</v>
      </c>
      <c r="AA1494" s="8" t="str">
        <f t="shared" ca="1" si="482"/>
        <v/>
      </c>
    </row>
    <row r="1495" spans="1:27" x14ac:dyDescent="0.2">
      <c r="A1495" s="4">
        <v>44591</v>
      </c>
      <c r="B1495" s="1">
        <v>12768.85</v>
      </c>
      <c r="C1495" s="1">
        <v>19455.849999999999</v>
      </c>
      <c r="D1495" s="1">
        <v>3743.1</v>
      </c>
      <c r="E1495" s="1">
        <v>8827.75</v>
      </c>
      <c r="F1495" s="1">
        <v>17101.95</v>
      </c>
      <c r="G1495" s="1"/>
      <c r="H1495" s="4">
        <f t="shared" si="483"/>
        <v>44591</v>
      </c>
      <c r="I1495" s="8">
        <f t="shared" si="484"/>
        <v>74.663123211095808</v>
      </c>
      <c r="J1495" s="8">
        <f t="shared" si="485"/>
        <v>113.76392750534295</v>
      </c>
      <c r="K1495" s="8">
        <f t="shared" si="486"/>
        <v>21.886977800777103</v>
      </c>
      <c r="L1495" s="8">
        <f t="shared" si="487"/>
        <v>51.618382699048937</v>
      </c>
      <c r="M1495" s="8">
        <f t="shared" si="488"/>
        <v>100</v>
      </c>
      <c r="N1495" s="8"/>
      <c r="O1495" s="3">
        <f t="shared" si="489"/>
        <v>44591</v>
      </c>
      <c r="P1495" s="8">
        <f t="shared" ca="1" si="473"/>
        <v>99.215927676115811</v>
      </c>
      <c r="Q1495" s="8">
        <f t="shared" ca="1" si="474"/>
        <v>97.729558011751038</v>
      </c>
      <c r="R1495" s="8">
        <f t="shared" ca="1" si="475"/>
        <v>98.374763025080114</v>
      </c>
      <c r="S1495" s="8">
        <f t="shared" ca="1" si="476"/>
        <v>100.16786334717868</v>
      </c>
      <c r="T1495" s="8" t="str">
        <f t="shared" ca="1" si="477"/>
        <v/>
      </c>
      <c r="U1495" s="8"/>
      <c r="V1495" s="3">
        <f t="shared" si="490"/>
        <v>44591</v>
      </c>
      <c r="W1495" s="8">
        <f t="shared" ca="1" si="478"/>
        <v>99.440959583006133</v>
      </c>
      <c r="X1495" s="8">
        <f t="shared" ca="1" si="479"/>
        <v>98.035527698977972</v>
      </c>
      <c r="Y1495" s="8">
        <f t="shared" ca="1" si="480"/>
        <v>98.593444433429795</v>
      </c>
      <c r="Z1495" s="8">
        <f t="shared" ca="1" si="481"/>
        <v>99.604402409306203</v>
      </c>
      <c r="AA1495" s="8" t="str">
        <f t="shared" ca="1" si="482"/>
        <v/>
      </c>
    </row>
    <row r="1496" spans="1:27" x14ac:dyDescent="0.2">
      <c r="A1496" s="4">
        <v>44592</v>
      </c>
      <c r="B1496" s="1">
        <v>12939.15</v>
      </c>
      <c r="C1496" s="1">
        <v>19897.25</v>
      </c>
      <c r="D1496" s="1">
        <v>3798</v>
      </c>
      <c r="E1496" s="1">
        <v>8959.75</v>
      </c>
      <c r="F1496" s="1">
        <v>17339.849999999999</v>
      </c>
      <c r="G1496" s="1"/>
      <c r="H1496" s="4">
        <f t="shared" si="483"/>
        <v>44592</v>
      </c>
      <c r="I1496" s="8">
        <f t="shared" si="484"/>
        <v>74.620887723942246</v>
      </c>
      <c r="J1496" s="8">
        <f t="shared" si="485"/>
        <v>114.74868583061561</v>
      </c>
      <c r="K1496" s="8">
        <f t="shared" si="486"/>
        <v>21.903303661796382</v>
      </c>
      <c r="L1496" s="8">
        <f t="shared" si="487"/>
        <v>51.671438910947906</v>
      </c>
      <c r="M1496" s="8">
        <f t="shared" si="488"/>
        <v>100</v>
      </c>
      <c r="N1496" s="8"/>
      <c r="O1496" s="3">
        <f t="shared" si="489"/>
        <v>44592</v>
      </c>
      <c r="P1496" s="8">
        <f t="shared" ca="1" si="473"/>
        <v>99.151319394309539</v>
      </c>
      <c r="Q1496" s="8">
        <f t="shared" ca="1" si="474"/>
        <v>98.254450581290357</v>
      </c>
      <c r="R1496" s="8">
        <f t="shared" ca="1" si="475"/>
        <v>98.462825563477708</v>
      </c>
      <c r="S1496" s="8">
        <f t="shared" ca="1" si="476"/>
        <v>100.21038185027125</v>
      </c>
      <c r="T1496" s="8" t="str">
        <f t="shared" ca="1" si="477"/>
        <v/>
      </c>
      <c r="U1496" s="8"/>
      <c r="V1496" s="3">
        <f t="shared" si="490"/>
        <v>44592</v>
      </c>
      <c r="W1496" s="8">
        <f t="shared" ca="1" si="478"/>
        <v>99.350577434904196</v>
      </c>
      <c r="X1496" s="8">
        <f t="shared" ca="1" si="479"/>
        <v>98.458938038824897</v>
      </c>
      <c r="Y1496" s="8">
        <f t="shared" ca="1" si="480"/>
        <v>98.685210291649142</v>
      </c>
      <c r="Z1496" s="8">
        <f t="shared" ca="1" si="481"/>
        <v>99.621576201756298</v>
      </c>
      <c r="AA1496" s="8" t="str">
        <f t="shared" ca="1" si="482"/>
        <v/>
      </c>
    </row>
    <row r="1497" spans="1:27" x14ac:dyDescent="0.2">
      <c r="A1497" s="4">
        <v>44593</v>
      </c>
      <c r="B1497" s="1">
        <v>13083.4</v>
      </c>
      <c r="C1497" s="1">
        <v>20069.8</v>
      </c>
      <c r="D1497" s="1">
        <v>3851.4</v>
      </c>
      <c r="E1497" s="1">
        <v>9126.9</v>
      </c>
      <c r="F1497" s="1">
        <v>17576.849999999999</v>
      </c>
      <c r="G1497" s="1"/>
      <c r="H1497" s="4">
        <f t="shared" si="483"/>
        <v>44593</v>
      </c>
      <c r="I1497" s="8">
        <f t="shared" si="484"/>
        <v>74.435407937144603</v>
      </c>
      <c r="J1497" s="8">
        <f t="shared" si="485"/>
        <v>114.18314430628924</v>
      </c>
      <c r="K1497" s="8">
        <f t="shared" si="486"/>
        <v>21.911776000819259</v>
      </c>
      <c r="L1497" s="8">
        <f t="shared" si="487"/>
        <v>51.925686343116084</v>
      </c>
      <c r="M1497" s="8">
        <f t="shared" si="488"/>
        <v>100</v>
      </c>
      <c r="N1497" s="8"/>
      <c r="O1497" s="3">
        <f t="shared" si="489"/>
        <v>44593</v>
      </c>
      <c r="P1497" s="8">
        <f t="shared" ca="1" si="473"/>
        <v>98.865035270547594</v>
      </c>
      <c r="Q1497" s="8">
        <f t="shared" ca="1" si="474"/>
        <v>98.044917386026327</v>
      </c>
      <c r="R1497" s="8">
        <f t="shared" ca="1" si="475"/>
        <v>98.514862804951505</v>
      </c>
      <c r="S1497" s="8">
        <f t="shared" ca="1" si="476"/>
        <v>100.4843508101668</v>
      </c>
      <c r="T1497" s="8" t="str">
        <f t="shared" ca="1" si="477"/>
        <v/>
      </c>
      <c r="U1497" s="8"/>
      <c r="V1497" s="3">
        <f t="shared" si="490"/>
        <v>44593</v>
      </c>
      <c r="W1497" s="8">
        <f t="shared" ca="1" si="478"/>
        <v>98.990472249640831</v>
      </c>
      <c r="X1497" s="8">
        <f t="shared" ca="1" si="479"/>
        <v>98.35970995966602</v>
      </c>
      <c r="Y1497" s="8">
        <f t="shared" ca="1" si="480"/>
        <v>98.738156097852155</v>
      </c>
      <c r="Z1497" s="8">
        <f t="shared" ca="1" si="481"/>
        <v>99.859310429399514</v>
      </c>
      <c r="AA1497" s="8" t="str">
        <f t="shared" ca="1" si="482"/>
        <v/>
      </c>
    </row>
    <row r="1498" spans="1:27" x14ac:dyDescent="0.2">
      <c r="A1498" s="4">
        <v>44594</v>
      </c>
      <c r="B1498" s="1">
        <v>13200.3</v>
      </c>
      <c r="C1498" s="1">
        <v>20325.2</v>
      </c>
      <c r="D1498" s="1">
        <v>3893.2</v>
      </c>
      <c r="E1498" s="1">
        <v>9206.9</v>
      </c>
      <c r="F1498" s="1">
        <v>17780</v>
      </c>
      <c r="G1498" s="1"/>
      <c r="H1498" s="4">
        <f t="shared" si="483"/>
        <v>44594</v>
      </c>
      <c r="I1498" s="8">
        <f t="shared" si="484"/>
        <v>74.242407199100114</v>
      </c>
      <c r="J1498" s="8">
        <f t="shared" si="485"/>
        <v>114.31496062992126</v>
      </c>
      <c r="K1498" s="8">
        <f t="shared" si="486"/>
        <v>21.896512935883013</v>
      </c>
      <c r="L1498" s="8">
        <f t="shared" si="487"/>
        <v>51.782339707536551</v>
      </c>
      <c r="M1498" s="8">
        <f t="shared" si="488"/>
        <v>100</v>
      </c>
      <c r="N1498" s="8"/>
      <c r="O1498" s="3">
        <f t="shared" si="489"/>
        <v>44594</v>
      </c>
      <c r="P1498" s="8">
        <f t="shared" ca="1" si="473"/>
        <v>98.57970586856068</v>
      </c>
      <c r="Q1498" s="8">
        <f t="shared" ca="1" si="474"/>
        <v>98.168354432407554</v>
      </c>
      <c r="R1498" s="8">
        <f t="shared" ca="1" si="475"/>
        <v>98.477823131107399</v>
      </c>
      <c r="S1498" s="8">
        <f t="shared" ca="1" si="476"/>
        <v>100.29882176013798</v>
      </c>
      <c r="T1498" s="8" t="str">
        <f t="shared" ca="1" si="477"/>
        <v/>
      </c>
      <c r="U1498" s="8"/>
      <c r="V1498" s="3">
        <f t="shared" si="490"/>
        <v>44594</v>
      </c>
      <c r="W1498" s="8">
        <f t="shared" ca="1" si="478"/>
        <v>98.643262960446464</v>
      </c>
      <c r="X1498" s="8">
        <f t="shared" ca="1" si="479"/>
        <v>98.488241611469419</v>
      </c>
      <c r="Y1498" s="8">
        <f t="shared" ca="1" si="480"/>
        <v>98.704664786628015</v>
      </c>
      <c r="Z1498" s="8">
        <f t="shared" ca="1" si="481"/>
        <v>99.654244805120726</v>
      </c>
      <c r="AA1498" s="8" t="str">
        <f t="shared" ca="1" si="482"/>
        <v/>
      </c>
    </row>
    <row r="1499" spans="1:27" x14ac:dyDescent="0.2">
      <c r="A1499" s="4">
        <v>44595</v>
      </c>
      <c r="B1499" s="1">
        <v>13092.95</v>
      </c>
      <c r="C1499" s="1">
        <v>20084.25</v>
      </c>
      <c r="D1499" s="1">
        <v>3871.75</v>
      </c>
      <c r="E1499" s="1">
        <v>9087.4</v>
      </c>
      <c r="F1499" s="1">
        <v>17560.2</v>
      </c>
      <c r="G1499" s="1"/>
      <c r="H1499" s="4">
        <f t="shared" si="483"/>
        <v>44595</v>
      </c>
      <c r="I1499" s="8">
        <f t="shared" si="484"/>
        <v>74.560369471873898</v>
      </c>
      <c r="J1499" s="8">
        <f t="shared" si="485"/>
        <v>114.3736973382991</v>
      </c>
      <c r="K1499" s="8">
        <f t="shared" si="486"/>
        <v>22.048439083837312</v>
      </c>
      <c r="L1499" s="8">
        <f t="shared" si="487"/>
        <v>51.749980068564142</v>
      </c>
      <c r="M1499" s="8">
        <f t="shared" si="488"/>
        <v>100</v>
      </c>
      <c r="N1499" s="8"/>
      <c r="O1499" s="3">
        <f t="shared" si="489"/>
        <v>44595</v>
      </c>
      <c r="P1499" s="8">
        <f t="shared" ca="1" si="473"/>
        <v>99.105245176053685</v>
      </c>
      <c r="Q1499" s="8">
        <f t="shared" ca="1" si="474"/>
        <v>98.248445070183337</v>
      </c>
      <c r="R1499" s="8">
        <f t="shared" ca="1" si="475"/>
        <v>99.034056455860465</v>
      </c>
      <c r="S1499" s="8">
        <f t="shared" ca="1" si="476"/>
        <v>100.24087213462128</v>
      </c>
      <c r="T1499" s="8" t="str">
        <f t="shared" ca="1" si="477"/>
        <v/>
      </c>
      <c r="U1499" s="8"/>
      <c r="V1499" s="3">
        <f t="shared" si="490"/>
        <v>44595</v>
      </c>
      <c r="W1499" s="8">
        <f t="shared" ca="1" si="478"/>
        <v>99.301194307470809</v>
      </c>
      <c r="X1499" s="8">
        <f t="shared" ca="1" si="479"/>
        <v>98.58233232473232</v>
      </c>
      <c r="Y1499" s="8">
        <f t="shared" ca="1" si="480"/>
        <v>99.232097319439745</v>
      </c>
      <c r="Z1499" s="8">
        <f t="shared" ca="1" si="481"/>
        <v>99.568717250727389</v>
      </c>
      <c r="AA1499" s="8" t="str">
        <f t="shared" ca="1" si="482"/>
        <v/>
      </c>
    </row>
    <row r="1500" spans="1:27" x14ac:dyDescent="0.2">
      <c r="A1500" s="4">
        <v>44596</v>
      </c>
      <c r="B1500" s="1">
        <v>13057.65</v>
      </c>
      <c r="C1500" s="1">
        <v>20097.650000000001</v>
      </c>
      <c r="D1500" s="1">
        <v>3871.45</v>
      </c>
      <c r="E1500" s="1">
        <v>9089.2000000000007</v>
      </c>
      <c r="F1500" s="1">
        <v>17516.3</v>
      </c>
      <c r="G1500" s="1"/>
      <c r="H1500" s="4">
        <f t="shared" si="483"/>
        <v>44596</v>
      </c>
      <c r="I1500" s="8">
        <f t="shared" si="484"/>
        <v>74.545708854038807</v>
      </c>
      <c r="J1500" s="8">
        <f t="shared" si="485"/>
        <v>114.73684510998328</v>
      </c>
      <c r="K1500" s="8">
        <f t="shared" si="486"/>
        <v>22.101985008249457</v>
      </c>
      <c r="L1500" s="8">
        <f t="shared" si="487"/>
        <v>51.88995392862649</v>
      </c>
      <c r="M1500" s="8">
        <f t="shared" si="488"/>
        <v>100</v>
      </c>
      <c r="N1500" s="8"/>
      <c r="O1500" s="3">
        <f t="shared" si="489"/>
        <v>44596</v>
      </c>
      <c r="P1500" s="8">
        <f t="shared" ca="1" si="473"/>
        <v>99.091635943481734</v>
      </c>
      <c r="Q1500" s="8">
        <f t="shared" ca="1" si="474"/>
        <v>98.455571566691461</v>
      </c>
      <c r="R1500" s="8">
        <f t="shared" ca="1" si="475"/>
        <v>99.230671002823158</v>
      </c>
      <c r="S1500" s="8">
        <f t="shared" ca="1" si="476"/>
        <v>100.39142432260599</v>
      </c>
      <c r="T1500" s="8" t="str">
        <f t="shared" ca="1" si="477"/>
        <v/>
      </c>
      <c r="U1500" s="8"/>
      <c r="V1500" s="3">
        <f t="shared" si="490"/>
        <v>44596</v>
      </c>
      <c r="W1500" s="8">
        <f t="shared" ca="1" si="478"/>
        <v>99.280339520951216</v>
      </c>
      <c r="X1500" s="8">
        <f t="shared" ca="1" si="479"/>
        <v>98.756914393752041</v>
      </c>
      <c r="Y1500" s="8">
        <f t="shared" ca="1" si="480"/>
        <v>99.414784656924624</v>
      </c>
      <c r="Z1500" s="8">
        <f t="shared" ca="1" si="481"/>
        <v>99.695683064828984</v>
      </c>
      <c r="AA1500" s="8" t="str">
        <f t="shared" ca="1" si="482"/>
        <v/>
      </c>
    </row>
    <row r="1501" spans="1:27" x14ac:dyDescent="0.2">
      <c r="A1501" s="4">
        <v>44597</v>
      </c>
      <c r="B1501" s="1">
        <v>13057.65</v>
      </c>
      <c r="C1501" s="1">
        <v>20097.650000000001</v>
      </c>
      <c r="D1501" s="1">
        <v>3871.45</v>
      </c>
      <c r="E1501" s="1">
        <v>9089.2000000000007</v>
      </c>
      <c r="F1501" s="1">
        <v>17516.3</v>
      </c>
      <c r="G1501" s="1"/>
      <c r="H1501" s="4">
        <f t="shared" si="483"/>
        <v>44597</v>
      </c>
      <c r="I1501" s="8">
        <f t="shared" si="484"/>
        <v>74.545708854038807</v>
      </c>
      <c r="J1501" s="8">
        <f t="shared" si="485"/>
        <v>114.73684510998328</v>
      </c>
      <c r="K1501" s="8">
        <f t="shared" si="486"/>
        <v>22.101985008249457</v>
      </c>
      <c r="L1501" s="8">
        <f t="shared" si="487"/>
        <v>51.88995392862649</v>
      </c>
      <c r="M1501" s="8">
        <f t="shared" si="488"/>
        <v>100</v>
      </c>
      <c r="N1501" s="8"/>
      <c r="O1501" s="3">
        <f t="shared" si="489"/>
        <v>44597</v>
      </c>
      <c r="P1501" s="8">
        <f t="shared" ca="1" si="473"/>
        <v>99.091313721399175</v>
      </c>
      <c r="Q1501" s="8">
        <f t="shared" ca="1" si="474"/>
        <v>98.495048641309481</v>
      </c>
      <c r="R1501" s="8">
        <f t="shared" ca="1" si="475"/>
        <v>99.225063664598551</v>
      </c>
      <c r="S1501" s="8">
        <f t="shared" ca="1" si="476"/>
        <v>100.37271602946765</v>
      </c>
      <c r="T1501" s="8" t="str">
        <f t="shared" ca="1" si="477"/>
        <v/>
      </c>
      <c r="U1501" s="8"/>
      <c r="V1501" s="3">
        <f t="shared" si="490"/>
        <v>44597</v>
      </c>
      <c r="W1501" s="8">
        <f t="shared" ca="1" si="478"/>
        <v>99.270259256234183</v>
      </c>
      <c r="X1501" s="8">
        <f t="shared" ca="1" si="479"/>
        <v>98.813300976900877</v>
      </c>
      <c r="Y1501" s="8">
        <f t="shared" ca="1" si="480"/>
        <v>99.398117989648838</v>
      </c>
      <c r="Z1501" s="8">
        <f t="shared" ca="1" si="481"/>
        <v>99.650664815671576</v>
      </c>
      <c r="AA1501" s="8" t="str">
        <f t="shared" ca="1" si="482"/>
        <v/>
      </c>
    </row>
    <row r="1502" spans="1:27" x14ac:dyDescent="0.2">
      <c r="A1502" s="4">
        <v>44598</v>
      </c>
      <c r="B1502" s="1">
        <v>13057.65</v>
      </c>
      <c r="C1502" s="1">
        <v>20097.650000000001</v>
      </c>
      <c r="D1502" s="1">
        <v>3871.45</v>
      </c>
      <c r="E1502" s="1">
        <v>9089.2000000000007</v>
      </c>
      <c r="F1502" s="1">
        <v>17516.3</v>
      </c>
      <c r="G1502" s="1"/>
      <c r="H1502" s="4">
        <f t="shared" si="483"/>
        <v>44598</v>
      </c>
      <c r="I1502" s="8">
        <f t="shared" si="484"/>
        <v>74.545708854038807</v>
      </c>
      <c r="J1502" s="8">
        <f t="shared" si="485"/>
        <v>114.73684510998328</v>
      </c>
      <c r="K1502" s="8">
        <f t="shared" si="486"/>
        <v>22.101985008249457</v>
      </c>
      <c r="L1502" s="8">
        <f t="shared" si="487"/>
        <v>51.88995392862649</v>
      </c>
      <c r="M1502" s="8">
        <f t="shared" si="488"/>
        <v>100</v>
      </c>
      <c r="N1502" s="8"/>
      <c r="O1502" s="3">
        <f t="shared" si="489"/>
        <v>44598</v>
      </c>
      <c r="P1502" s="8">
        <f t="shared" ca="1" si="473"/>
        <v>99.090991342742981</v>
      </c>
      <c r="Q1502" s="8">
        <f t="shared" ca="1" si="474"/>
        <v>98.532704596686045</v>
      </c>
      <c r="R1502" s="8">
        <f t="shared" ca="1" si="475"/>
        <v>99.219406563490836</v>
      </c>
      <c r="S1502" s="8">
        <f t="shared" ca="1" si="476"/>
        <v>100.35366953799947</v>
      </c>
      <c r="T1502" s="8" t="str">
        <f t="shared" ca="1" si="477"/>
        <v/>
      </c>
      <c r="U1502" s="8"/>
      <c r="V1502" s="3">
        <f t="shared" si="490"/>
        <v>44598</v>
      </c>
      <c r="W1502" s="8">
        <f t="shared" ca="1" si="478"/>
        <v>99.260914884204141</v>
      </c>
      <c r="X1502" s="8">
        <f t="shared" ca="1" si="479"/>
        <v>98.866702873352239</v>
      </c>
      <c r="Y1502" s="8">
        <f t="shared" ca="1" si="480"/>
        <v>99.381952104956909</v>
      </c>
      <c r="Z1502" s="8">
        <f t="shared" ca="1" si="481"/>
        <v>99.603873214052953</v>
      </c>
      <c r="AA1502" s="8" t="str">
        <f t="shared" ca="1" si="482"/>
        <v/>
      </c>
    </row>
    <row r="1503" spans="1:27" x14ac:dyDescent="0.2">
      <c r="A1503" s="4">
        <v>44599</v>
      </c>
      <c r="B1503" s="1">
        <v>12861.95</v>
      </c>
      <c r="C1503" s="1">
        <v>19788.849999999999</v>
      </c>
      <c r="D1503" s="1">
        <v>3807.4</v>
      </c>
      <c r="E1503" s="1">
        <v>8971.15</v>
      </c>
      <c r="F1503" s="1">
        <v>17213.599999999999</v>
      </c>
      <c r="G1503" s="1"/>
      <c r="H1503" s="4">
        <f t="shared" si="483"/>
        <v>44599</v>
      </c>
      <c r="I1503" s="8">
        <f t="shared" si="484"/>
        <v>74.719698378026692</v>
      </c>
      <c r="J1503" s="8">
        <f t="shared" si="485"/>
        <v>114.96055444532229</v>
      </c>
      <c r="K1503" s="8">
        <f t="shared" si="486"/>
        <v>22.118557419714648</v>
      </c>
      <c r="L1503" s="8">
        <f t="shared" si="487"/>
        <v>52.116640330901156</v>
      </c>
      <c r="M1503" s="8">
        <f t="shared" si="488"/>
        <v>100</v>
      </c>
      <c r="N1503" s="8"/>
      <c r="O1503" s="3">
        <f t="shared" si="489"/>
        <v>44599</v>
      </c>
      <c r="P1503" s="8">
        <f t="shared" ca="1" si="473"/>
        <v>99.365726988388076</v>
      </c>
      <c r="Q1503" s="8">
        <f t="shared" ca="1" si="474"/>
        <v>98.662122751898252</v>
      </c>
      <c r="R1503" s="8">
        <f t="shared" ca="1" si="475"/>
        <v>99.273930595016722</v>
      </c>
      <c r="S1503" s="8">
        <f t="shared" ca="1" si="476"/>
        <v>100.62660055388224</v>
      </c>
      <c r="T1503" s="8" t="str">
        <f t="shared" ca="1" si="477"/>
        <v/>
      </c>
      <c r="U1503" s="8"/>
      <c r="V1503" s="3">
        <f t="shared" si="490"/>
        <v>44599</v>
      </c>
      <c r="W1503" s="8">
        <f t="shared" ca="1" si="478"/>
        <v>99.600524882046003</v>
      </c>
      <c r="X1503" s="8">
        <f t="shared" ca="1" si="479"/>
        <v>98.979952930017362</v>
      </c>
      <c r="Y1503" s="8">
        <f t="shared" ca="1" si="480"/>
        <v>99.425171857320493</v>
      </c>
      <c r="Z1503" s="8">
        <f t="shared" ca="1" si="481"/>
        <v>99.875553320638332</v>
      </c>
      <c r="AA1503" s="8" t="str">
        <f t="shared" ca="1" si="482"/>
        <v/>
      </c>
    </row>
    <row r="1504" spans="1:27" x14ac:dyDescent="0.2">
      <c r="A1504" s="4">
        <v>44600</v>
      </c>
      <c r="B1504" s="1">
        <v>12852.55</v>
      </c>
      <c r="C1504" s="1">
        <v>19705.900000000001</v>
      </c>
      <c r="D1504" s="1">
        <v>3813.25</v>
      </c>
      <c r="E1504" s="1">
        <v>8957.2000000000007</v>
      </c>
      <c r="F1504" s="1">
        <v>17266.75</v>
      </c>
      <c r="G1504" s="1"/>
      <c r="H1504" s="4">
        <f t="shared" si="483"/>
        <v>44600</v>
      </c>
      <c r="I1504" s="8">
        <f t="shared" si="484"/>
        <v>74.435258517092095</v>
      </c>
      <c r="J1504" s="8">
        <f t="shared" si="485"/>
        <v>114.12628317430902</v>
      </c>
      <c r="K1504" s="8">
        <f t="shared" si="486"/>
        <v>22.084352874744813</v>
      </c>
      <c r="L1504" s="8">
        <f t="shared" si="487"/>
        <v>51.875425311653913</v>
      </c>
      <c r="M1504" s="8">
        <f t="shared" si="488"/>
        <v>100</v>
      </c>
      <c r="N1504" s="8"/>
      <c r="O1504" s="3">
        <f t="shared" si="489"/>
        <v>44600</v>
      </c>
      <c r="P1504" s="8">
        <f t="shared" ca="1" si="473"/>
        <v>98.918421385101553</v>
      </c>
      <c r="Q1504" s="8">
        <f t="shared" ca="1" si="474"/>
        <v>98.349321717679757</v>
      </c>
      <c r="R1504" s="8">
        <f t="shared" ca="1" si="475"/>
        <v>99.147142236978866</v>
      </c>
      <c r="S1504" s="8">
        <f t="shared" ca="1" si="476"/>
        <v>100.29207010532078</v>
      </c>
      <c r="T1504" s="8" t="str">
        <f t="shared" ca="1" si="477"/>
        <v/>
      </c>
      <c r="U1504" s="8"/>
      <c r="V1504" s="3">
        <f t="shared" si="490"/>
        <v>44600</v>
      </c>
      <c r="W1504" s="8">
        <f t="shared" ca="1" si="478"/>
        <v>99.025750302555807</v>
      </c>
      <c r="X1504" s="8">
        <f t="shared" ca="1" si="479"/>
        <v>98.795004088316375</v>
      </c>
      <c r="Y1504" s="8">
        <f t="shared" ca="1" si="480"/>
        <v>99.293158838147065</v>
      </c>
      <c r="Z1504" s="8">
        <f t="shared" ca="1" si="481"/>
        <v>99.480267611775574</v>
      </c>
      <c r="AA1504" s="8" t="str">
        <f t="shared" ca="1" si="482"/>
        <v/>
      </c>
    </row>
    <row r="1505" spans="1:27" x14ac:dyDescent="0.2">
      <c r="A1505" s="4">
        <v>44601</v>
      </c>
      <c r="B1505" s="1">
        <v>12981.25</v>
      </c>
      <c r="C1505" s="1">
        <v>20087.150000000001</v>
      </c>
      <c r="D1505" s="1">
        <v>3867.2</v>
      </c>
      <c r="E1505" s="1">
        <v>9030.25</v>
      </c>
      <c r="F1505" s="1">
        <v>17463.8</v>
      </c>
      <c r="G1505" s="1"/>
      <c r="H1505" s="4">
        <f t="shared" si="483"/>
        <v>44601</v>
      </c>
      <c r="I1505" s="8">
        <f t="shared" si="484"/>
        <v>74.332333169184267</v>
      </c>
      <c r="J1505" s="8">
        <f t="shared" si="485"/>
        <v>115.0216447737606</v>
      </c>
      <c r="K1505" s="8">
        <f t="shared" si="486"/>
        <v>22.144092351034711</v>
      </c>
      <c r="L1505" s="8">
        <f t="shared" si="487"/>
        <v>51.708391071817125</v>
      </c>
      <c r="M1505" s="8">
        <f t="shared" si="488"/>
        <v>100</v>
      </c>
      <c r="N1505" s="8"/>
      <c r="O1505" s="3">
        <f t="shared" si="489"/>
        <v>44601</v>
      </c>
      <c r="P1505" s="8">
        <f t="shared" ca="1" si="473"/>
        <v>98.772285341066521</v>
      </c>
      <c r="Q1505" s="8">
        <f t="shared" ca="1" si="474"/>
        <v>98.759683621691394</v>
      </c>
      <c r="R1505" s="8">
        <f t="shared" ca="1" si="475"/>
        <v>99.374288566437599</v>
      </c>
      <c r="S1505" s="8">
        <f t="shared" ca="1" si="476"/>
        <v>100.05037229700469</v>
      </c>
      <c r="T1505" s="8" t="str">
        <f t="shared" ca="1" si="477"/>
        <v/>
      </c>
      <c r="U1505" s="8"/>
      <c r="V1505" s="3">
        <f t="shared" si="490"/>
        <v>44601</v>
      </c>
      <c r="W1505" s="8">
        <f t="shared" ca="1" si="478"/>
        <v>98.846286046780648</v>
      </c>
      <c r="X1505" s="8">
        <f t="shared" ca="1" si="479"/>
        <v>99.097361761055851</v>
      </c>
      <c r="Y1505" s="8">
        <f t="shared" ca="1" si="480"/>
        <v>99.5175703868304</v>
      </c>
      <c r="Z1505" s="8">
        <f t="shared" ca="1" si="481"/>
        <v>99.189721979155252</v>
      </c>
      <c r="AA1505" s="8" t="str">
        <f t="shared" ca="1" si="482"/>
        <v/>
      </c>
    </row>
    <row r="1506" spans="1:27" x14ac:dyDescent="0.2">
      <c r="A1506" s="4">
        <v>44602</v>
      </c>
      <c r="B1506" s="1">
        <v>13038.3</v>
      </c>
      <c r="C1506" s="1">
        <v>20228.45</v>
      </c>
      <c r="D1506" s="1">
        <v>3881.7</v>
      </c>
      <c r="E1506" s="1">
        <v>9105.1</v>
      </c>
      <c r="F1506" s="1">
        <v>17605.849999999999</v>
      </c>
      <c r="G1506" s="1"/>
      <c r="H1506" s="4">
        <f t="shared" si="483"/>
        <v>44602</v>
      </c>
      <c r="I1506" s="8">
        <f t="shared" si="484"/>
        <v>74.056634584527302</v>
      </c>
      <c r="J1506" s="8">
        <f t="shared" si="485"/>
        <v>114.8961850748473</v>
      </c>
      <c r="K1506" s="8">
        <f t="shared" si="486"/>
        <v>22.047785253197091</v>
      </c>
      <c r="L1506" s="8">
        <f t="shared" si="487"/>
        <v>51.716332923431708</v>
      </c>
      <c r="M1506" s="8">
        <f t="shared" si="488"/>
        <v>100</v>
      </c>
      <c r="N1506" s="8"/>
      <c r="O1506" s="3">
        <f t="shared" si="489"/>
        <v>44602</v>
      </c>
      <c r="P1506" s="8">
        <f t="shared" ca="1" si="473"/>
        <v>98.377228072085856</v>
      </c>
      <c r="Q1506" s="8">
        <f t="shared" ca="1" si="474"/>
        <v>98.738715183845471</v>
      </c>
      <c r="R1506" s="8">
        <f t="shared" ca="1" si="475"/>
        <v>99.036394761534069</v>
      </c>
      <c r="S1506" s="8">
        <f t="shared" ca="1" si="476"/>
        <v>100.04451070645911</v>
      </c>
      <c r="T1506" s="8" t="str">
        <f t="shared" ca="1" si="477"/>
        <v/>
      </c>
      <c r="U1506" s="8"/>
      <c r="V1506" s="3">
        <f t="shared" si="490"/>
        <v>44602</v>
      </c>
      <c r="W1506" s="8">
        <f t="shared" ca="1" si="478"/>
        <v>98.374877208726872</v>
      </c>
      <c r="X1506" s="8">
        <f t="shared" ca="1" si="479"/>
        <v>99.104016001653292</v>
      </c>
      <c r="Y1506" s="8">
        <f t="shared" ca="1" si="480"/>
        <v>99.187882499654549</v>
      </c>
      <c r="Z1506" s="8">
        <f t="shared" ca="1" si="481"/>
        <v>99.173566216295086</v>
      </c>
      <c r="AA1506" s="8" t="str">
        <f t="shared" ca="1" si="482"/>
        <v/>
      </c>
    </row>
    <row r="1507" spans="1:27" x14ac:dyDescent="0.2">
      <c r="A1507" s="4">
        <v>44603</v>
      </c>
      <c r="B1507" s="1">
        <v>12876.3</v>
      </c>
      <c r="C1507" s="1">
        <v>19726.05</v>
      </c>
      <c r="D1507" s="1">
        <v>3825.7</v>
      </c>
      <c r="E1507" s="1">
        <v>8967.1</v>
      </c>
      <c r="F1507" s="1">
        <v>17374.75</v>
      </c>
      <c r="G1507" s="1"/>
      <c r="H1507" s="4">
        <f t="shared" si="483"/>
        <v>44603</v>
      </c>
      <c r="I1507" s="8">
        <f t="shared" si="484"/>
        <v>74.109267759248326</v>
      </c>
      <c r="J1507" s="8">
        <f t="shared" si="485"/>
        <v>113.53285658786456</v>
      </c>
      <c r="K1507" s="8">
        <f t="shared" si="486"/>
        <v>22.018734082504785</v>
      </c>
      <c r="L1507" s="8">
        <f t="shared" si="487"/>
        <v>51.609951222319751</v>
      </c>
      <c r="M1507" s="8">
        <f t="shared" si="488"/>
        <v>100</v>
      </c>
      <c r="N1507" s="8"/>
      <c r="O1507" s="3">
        <f t="shared" si="489"/>
        <v>44603</v>
      </c>
      <c r="P1507" s="8">
        <f t="shared" ca="1" si="473"/>
        <v>98.494576017310109</v>
      </c>
      <c r="Q1507" s="8">
        <f t="shared" ca="1" si="474"/>
        <v>98.22461475006601</v>
      </c>
      <c r="R1507" s="8">
        <f t="shared" ca="1" si="475"/>
        <v>98.944974285108955</v>
      </c>
      <c r="S1507" s="8">
        <f t="shared" ca="1" si="476"/>
        <v>99.876458581622956</v>
      </c>
      <c r="T1507" s="8" t="str">
        <f t="shared" ca="1" si="477"/>
        <v/>
      </c>
      <c r="U1507" s="8"/>
      <c r="V1507" s="3">
        <f t="shared" si="490"/>
        <v>44603</v>
      </c>
      <c r="W1507" s="8">
        <f t="shared" ca="1" si="478"/>
        <v>98.54758627135854</v>
      </c>
      <c r="X1507" s="8">
        <f t="shared" ca="1" si="479"/>
        <v>98.779706683024941</v>
      </c>
      <c r="Y1507" s="8">
        <f t="shared" ca="1" si="480"/>
        <v>99.102132762088246</v>
      </c>
      <c r="Z1507" s="8">
        <f t="shared" ca="1" si="481"/>
        <v>98.963009252144374</v>
      </c>
      <c r="AA1507" s="8" t="str">
        <f t="shared" ca="1" si="482"/>
        <v/>
      </c>
    </row>
    <row r="1508" spans="1:27" x14ac:dyDescent="0.2">
      <c r="A1508" s="4">
        <v>44604</v>
      </c>
      <c r="B1508" s="1">
        <v>12876.3</v>
      </c>
      <c r="C1508" s="1">
        <v>19726.05</v>
      </c>
      <c r="D1508" s="1">
        <v>3825.7</v>
      </c>
      <c r="E1508" s="1">
        <v>8967.1</v>
      </c>
      <c r="F1508" s="1">
        <v>17374.75</v>
      </c>
      <c r="G1508" s="1"/>
      <c r="H1508" s="4">
        <f t="shared" si="483"/>
        <v>44604</v>
      </c>
      <c r="I1508" s="8">
        <f t="shared" si="484"/>
        <v>74.109267759248326</v>
      </c>
      <c r="J1508" s="8">
        <f t="shared" si="485"/>
        <v>113.53285658786456</v>
      </c>
      <c r="K1508" s="8">
        <f t="shared" si="486"/>
        <v>22.018734082504785</v>
      </c>
      <c r="L1508" s="8">
        <f t="shared" si="487"/>
        <v>51.609951222319751</v>
      </c>
      <c r="M1508" s="8">
        <f t="shared" si="488"/>
        <v>100</v>
      </c>
      <c r="N1508" s="8"/>
      <c r="O1508" s="3">
        <f t="shared" si="489"/>
        <v>44604</v>
      </c>
      <c r="P1508" s="8">
        <f t="shared" ca="1" si="473"/>
        <v>98.527968619751363</v>
      </c>
      <c r="Q1508" s="8">
        <f t="shared" ca="1" si="474"/>
        <v>98.278801718327244</v>
      </c>
      <c r="R1508" s="8">
        <f t="shared" ca="1" si="475"/>
        <v>98.960052994832694</v>
      </c>
      <c r="S1508" s="8">
        <f t="shared" ca="1" si="476"/>
        <v>99.853167771026008</v>
      </c>
      <c r="T1508" s="8" t="str">
        <f t="shared" ca="1" si="477"/>
        <v/>
      </c>
      <c r="U1508" s="8"/>
      <c r="V1508" s="3">
        <f t="shared" si="490"/>
        <v>44604</v>
      </c>
      <c r="W1508" s="8">
        <f t="shared" ca="1" si="478"/>
        <v>98.611668603247765</v>
      </c>
      <c r="X1508" s="8">
        <f t="shared" ca="1" si="479"/>
        <v>98.845109146955295</v>
      </c>
      <c r="Y1508" s="8">
        <f t="shared" ca="1" si="480"/>
        <v>99.122231001587252</v>
      </c>
      <c r="Z1508" s="8">
        <f t="shared" ca="1" si="481"/>
        <v>98.918992765992925</v>
      </c>
      <c r="AA1508" s="8" t="str">
        <f t="shared" ca="1" si="482"/>
        <v/>
      </c>
    </row>
    <row r="1509" spans="1:27" x14ac:dyDescent="0.2">
      <c r="A1509" s="4">
        <v>44605</v>
      </c>
      <c r="B1509" s="1">
        <v>12876.3</v>
      </c>
      <c r="C1509" s="1">
        <v>19726.05</v>
      </c>
      <c r="D1509" s="1">
        <v>3825.7</v>
      </c>
      <c r="E1509" s="1">
        <v>8967.1</v>
      </c>
      <c r="F1509" s="1">
        <v>17374.75</v>
      </c>
      <c r="G1509" s="1"/>
      <c r="H1509" s="4">
        <f t="shared" si="483"/>
        <v>44605</v>
      </c>
      <c r="I1509" s="8">
        <f t="shared" si="484"/>
        <v>74.109267759248326</v>
      </c>
      <c r="J1509" s="8">
        <f t="shared" si="485"/>
        <v>113.53285658786456</v>
      </c>
      <c r="K1509" s="8">
        <f t="shared" si="486"/>
        <v>22.018734082504785</v>
      </c>
      <c r="L1509" s="8">
        <f t="shared" si="487"/>
        <v>51.609951222319751</v>
      </c>
      <c r="M1509" s="8">
        <f t="shared" si="488"/>
        <v>100</v>
      </c>
      <c r="N1509" s="8"/>
      <c r="O1509" s="3">
        <f t="shared" si="489"/>
        <v>44605</v>
      </c>
      <c r="P1509" s="8">
        <f t="shared" ca="1" si="473"/>
        <v>98.560008113122919</v>
      </c>
      <c r="Q1509" s="8">
        <f t="shared" ca="1" si="474"/>
        <v>98.329749065120225</v>
      </c>
      <c r="R1509" s="8">
        <f t="shared" ca="1" si="475"/>
        <v>98.974837404560759</v>
      </c>
      <c r="S1509" s="8">
        <f t="shared" ca="1" si="476"/>
        <v>99.828718809008492</v>
      </c>
      <c r="T1509" s="8" t="str">
        <f t="shared" ca="1" si="477"/>
        <v/>
      </c>
      <c r="U1509" s="8"/>
      <c r="V1509" s="3">
        <f t="shared" si="490"/>
        <v>44605</v>
      </c>
      <c r="W1509" s="8">
        <f t="shared" ca="1" si="478"/>
        <v>98.671899640110553</v>
      </c>
      <c r="X1509" s="8">
        <f t="shared" ca="1" si="479"/>
        <v>98.906348104599502</v>
      </c>
      <c r="Y1509" s="8">
        <f t="shared" ca="1" si="480"/>
        <v>99.141924683458853</v>
      </c>
      <c r="Z1509" s="8">
        <f t="shared" ca="1" si="481"/>
        <v>98.874099978961354</v>
      </c>
      <c r="AA1509" s="8" t="str">
        <f t="shared" ca="1" si="482"/>
        <v/>
      </c>
    </row>
    <row r="1510" spans="1:27" x14ac:dyDescent="0.2">
      <c r="A1510" s="4">
        <v>44606</v>
      </c>
      <c r="B1510" s="1">
        <v>12541.2</v>
      </c>
      <c r="C1510" s="1">
        <v>19038.5</v>
      </c>
      <c r="D1510" s="1">
        <v>3739.3</v>
      </c>
      <c r="E1510" s="1">
        <v>8743.0499999999993</v>
      </c>
      <c r="F1510" s="1">
        <v>16842.8</v>
      </c>
      <c r="G1510" s="1"/>
      <c r="H1510" s="4">
        <f t="shared" si="483"/>
        <v>44606</v>
      </c>
      <c r="I1510" s="8">
        <f t="shared" si="484"/>
        <v>74.460303512480124</v>
      </c>
      <c r="J1510" s="8">
        <f t="shared" si="485"/>
        <v>113.03643099722136</v>
      </c>
      <c r="K1510" s="8">
        <f t="shared" si="486"/>
        <v>22.201177951409505</v>
      </c>
      <c r="L1510" s="8">
        <f t="shared" si="487"/>
        <v>51.909718099128412</v>
      </c>
      <c r="M1510" s="8">
        <f t="shared" si="488"/>
        <v>100</v>
      </c>
      <c r="N1510" s="8"/>
      <c r="O1510" s="3">
        <f t="shared" si="489"/>
        <v>44606</v>
      </c>
      <c r="P1510" s="8">
        <f t="shared" ca="1" si="473"/>
        <v>99.101453639261521</v>
      </c>
      <c r="Q1510" s="8">
        <f t="shared" ca="1" si="474"/>
        <v>98.193050940580235</v>
      </c>
      <c r="R1510" s="8">
        <f t="shared" ca="1" si="475"/>
        <v>99.634714513282049</v>
      </c>
      <c r="S1510" s="8">
        <f t="shared" ca="1" si="476"/>
        <v>100.24547406912657</v>
      </c>
      <c r="T1510" s="8" t="str">
        <f t="shared" ca="1" si="477"/>
        <v/>
      </c>
      <c r="U1510" s="8"/>
      <c r="V1510" s="3">
        <f t="shared" si="490"/>
        <v>44606</v>
      </c>
      <c r="W1510" s="8">
        <f t="shared" ca="1" si="478"/>
        <v>99.339224581152038</v>
      </c>
      <c r="X1510" s="8">
        <f t="shared" ca="1" si="479"/>
        <v>98.841156070232856</v>
      </c>
      <c r="Y1510" s="8">
        <f t="shared" ca="1" si="480"/>
        <v>99.789087754438782</v>
      </c>
      <c r="Z1510" s="8">
        <f t="shared" ca="1" si="481"/>
        <v>99.345383213110011</v>
      </c>
      <c r="AA1510" s="8" t="str">
        <f t="shared" ca="1" si="482"/>
        <v/>
      </c>
    </row>
    <row r="1511" spans="1:27" x14ac:dyDescent="0.2">
      <c r="A1511" s="4">
        <v>44607</v>
      </c>
      <c r="B1511" s="1">
        <v>12858.5</v>
      </c>
      <c r="C1511" s="1">
        <v>19810.75</v>
      </c>
      <c r="D1511" s="1">
        <v>3841.85</v>
      </c>
      <c r="E1511" s="1">
        <v>8975.5499999999993</v>
      </c>
      <c r="F1511" s="1">
        <v>17352.45</v>
      </c>
      <c r="G1511" s="1"/>
      <c r="H1511" s="4">
        <f t="shared" si="483"/>
        <v>44607</v>
      </c>
      <c r="I1511" s="8">
        <f t="shared" si="484"/>
        <v>74.101927969825581</v>
      </c>
      <c r="J1511" s="8">
        <f t="shared" si="485"/>
        <v>114.16687557088481</v>
      </c>
      <c r="K1511" s="8">
        <f t="shared" si="486"/>
        <v>22.14010125371345</v>
      </c>
      <c r="L1511" s="8">
        <f t="shared" si="487"/>
        <v>51.72497255430789</v>
      </c>
      <c r="M1511" s="8">
        <f t="shared" si="488"/>
        <v>100</v>
      </c>
      <c r="N1511" s="8"/>
      <c r="O1511" s="3">
        <f t="shared" si="489"/>
        <v>44607</v>
      </c>
      <c r="P1511" s="8">
        <f t="shared" ca="1" si="473"/>
        <v>98.59890600436367</v>
      </c>
      <c r="Q1511" s="8">
        <f t="shared" ca="1" si="474"/>
        <v>98.667158355621794</v>
      </c>
      <c r="R1511" s="8">
        <f t="shared" ca="1" si="475"/>
        <v>99.420181957129088</v>
      </c>
      <c r="S1511" s="8">
        <f t="shared" ca="1" si="476"/>
        <v>99.951247754142997</v>
      </c>
      <c r="T1511" s="8" t="str">
        <f t="shared" ca="1" si="477"/>
        <v/>
      </c>
      <c r="U1511" s="8"/>
      <c r="V1511" s="3">
        <f t="shared" si="490"/>
        <v>44607</v>
      </c>
      <c r="W1511" s="8">
        <f t="shared" ca="1" si="478"/>
        <v>98.745320056993165</v>
      </c>
      <c r="X1511" s="8">
        <f t="shared" ca="1" si="479"/>
        <v>99.184390738160047</v>
      </c>
      <c r="Y1511" s="8">
        <f t="shared" ca="1" si="480"/>
        <v>99.57568737841369</v>
      </c>
      <c r="Z1511" s="8">
        <f t="shared" ca="1" si="481"/>
        <v>98.990854695051112</v>
      </c>
      <c r="AA1511" s="8" t="str">
        <f t="shared" ca="1" si="482"/>
        <v/>
      </c>
    </row>
    <row r="1512" spans="1:27" x14ac:dyDescent="0.2">
      <c r="A1512" s="4">
        <v>44608</v>
      </c>
      <c r="B1512" s="1">
        <v>12851.55</v>
      </c>
      <c r="C1512" s="1">
        <v>19717.95</v>
      </c>
      <c r="D1512" s="1">
        <v>3840.8</v>
      </c>
      <c r="E1512" s="1">
        <v>8955</v>
      </c>
      <c r="F1512" s="1">
        <v>17322.2</v>
      </c>
      <c r="G1512" s="1"/>
      <c r="H1512" s="4">
        <f t="shared" si="483"/>
        <v>44608</v>
      </c>
      <c r="I1512" s="8">
        <f t="shared" si="484"/>
        <v>74.191211278013185</v>
      </c>
      <c r="J1512" s="8">
        <f t="shared" si="485"/>
        <v>113.83051806352542</v>
      </c>
      <c r="K1512" s="8">
        <f t="shared" si="486"/>
        <v>22.172703236309477</v>
      </c>
      <c r="L1512" s="8">
        <f t="shared" si="487"/>
        <v>51.696666705152929</v>
      </c>
      <c r="M1512" s="8">
        <f t="shared" si="488"/>
        <v>100</v>
      </c>
      <c r="N1512" s="8"/>
      <c r="O1512" s="3">
        <f t="shared" si="489"/>
        <v>44608</v>
      </c>
      <c r="P1512" s="8">
        <f t="shared" ca="1" si="473"/>
        <v>98.76180489264236</v>
      </c>
      <c r="Q1512" s="8">
        <f t="shared" ca="1" si="474"/>
        <v>98.575638983267538</v>
      </c>
      <c r="R1512" s="8">
        <f t="shared" ca="1" si="475"/>
        <v>99.540551953374973</v>
      </c>
      <c r="S1512" s="8">
        <f t="shared" ca="1" si="476"/>
        <v>99.888991846807897</v>
      </c>
      <c r="T1512" s="8" t="str">
        <f t="shared" ca="1" si="477"/>
        <v/>
      </c>
      <c r="U1512" s="8"/>
      <c r="V1512" s="3">
        <f t="shared" si="490"/>
        <v>44608</v>
      </c>
      <c r="W1512" s="8">
        <f t="shared" ca="1" si="478"/>
        <v>98.96190526450718</v>
      </c>
      <c r="X1512" s="8">
        <f t="shared" ca="1" si="479"/>
        <v>99.142198526756502</v>
      </c>
      <c r="Y1512" s="8">
        <f t="shared" ca="1" si="480"/>
        <v>99.691737402382799</v>
      </c>
      <c r="Z1512" s="8">
        <f t="shared" ca="1" si="481"/>
        <v>98.915410975065527</v>
      </c>
      <c r="AA1512" s="8" t="str">
        <f t="shared" ca="1" si="482"/>
        <v/>
      </c>
    </row>
    <row r="1513" spans="1:27" x14ac:dyDescent="0.2">
      <c r="A1513" s="4">
        <v>44609</v>
      </c>
      <c r="B1513" s="1">
        <v>12845.7</v>
      </c>
      <c r="C1513" s="1">
        <v>19639.099999999999</v>
      </c>
      <c r="D1513" s="1">
        <v>3833.3</v>
      </c>
      <c r="E1513" s="1">
        <v>8951.9</v>
      </c>
      <c r="F1513" s="1">
        <v>17304.599999999999</v>
      </c>
      <c r="G1513" s="1"/>
      <c r="H1513" s="4">
        <f t="shared" si="483"/>
        <v>44609</v>
      </c>
      <c r="I1513" s="8">
        <f t="shared" si="484"/>
        <v>74.2328629381783</v>
      </c>
      <c r="J1513" s="8">
        <f t="shared" si="485"/>
        <v>113.4906325485709</v>
      </c>
      <c r="K1513" s="8">
        <f t="shared" si="486"/>
        <v>22.151913364076606</v>
      </c>
      <c r="L1513" s="8">
        <f t="shared" si="487"/>
        <v>51.731331553459782</v>
      </c>
      <c r="M1513" s="8">
        <f t="shared" si="488"/>
        <v>100</v>
      </c>
      <c r="N1513" s="8"/>
      <c r="O1513" s="3">
        <f t="shared" si="489"/>
        <v>44609</v>
      </c>
      <c r="P1513" s="8">
        <f t="shared" ca="1" si="473"/>
        <v>98.849921498853874</v>
      </c>
      <c r="Q1513" s="8">
        <f t="shared" ca="1" si="474"/>
        <v>98.487647108116562</v>
      </c>
      <c r="R1513" s="8">
        <f t="shared" ca="1" si="475"/>
        <v>99.46589324959227</v>
      </c>
      <c r="S1513" s="8">
        <f t="shared" ca="1" si="476"/>
        <v>99.919229789171766</v>
      </c>
      <c r="T1513" s="8" t="str">
        <f t="shared" ca="1" si="477"/>
        <v/>
      </c>
      <c r="U1513" s="8"/>
      <c r="V1513" s="3">
        <f t="shared" si="490"/>
        <v>44609</v>
      </c>
      <c r="W1513" s="8">
        <f t="shared" ca="1" si="478"/>
        <v>99.082952561303827</v>
      </c>
      <c r="X1513" s="8">
        <f t="shared" ca="1" si="479"/>
        <v>99.102519732855683</v>
      </c>
      <c r="Y1513" s="8">
        <f t="shared" ca="1" si="480"/>
        <v>99.613200718242325</v>
      </c>
      <c r="Z1513" s="8">
        <f t="shared" ca="1" si="481"/>
        <v>98.943328274943866</v>
      </c>
      <c r="AA1513" s="8" t="str">
        <f t="shared" ca="1" si="482"/>
        <v/>
      </c>
    </row>
    <row r="1514" spans="1:27" x14ac:dyDescent="0.2">
      <c r="A1514" s="4">
        <v>44610</v>
      </c>
      <c r="B1514" s="1">
        <v>12816.55</v>
      </c>
      <c r="C1514" s="1">
        <v>19500.900000000001</v>
      </c>
      <c r="D1514" s="1">
        <v>3824.35</v>
      </c>
      <c r="E1514" s="1">
        <v>8939.0499999999993</v>
      </c>
      <c r="F1514" s="1">
        <v>17276.3</v>
      </c>
      <c r="G1514" s="1"/>
      <c r="H1514" s="4">
        <f t="shared" si="483"/>
        <v>44610</v>
      </c>
      <c r="I1514" s="8">
        <f t="shared" si="484"/>
        <v>74.185734213923112</v>
      </c>
      <c r="J1514" s="8">
        <f t="shared" si="485"/>
        <v>112.87659973489694</v>
      </c>
      <c r="K1514" s="8">
        <f t="shared" si="486"/>
        <v>22.136394945677026</v>
      </c>
      <c r="L1514" s="8">
        <f t="shared" si="487"/>
        <v>51.741692376261113</v>
      </c>
      <c r="M1514" s="8">
        <f t="shared" si="488"/>
        <v>100</v>
      </c>
      <c r="N1514" s="8"/>
      <c r="O1514" s="3">
        <f t="shared" si="489"/>
        <v>44610</v>
      </c>
      <c r="P1514" s="8">
        <f t="shared" ca="1" si="473"/>
        <v>98.804448179754957</v>
      </c>
      <c r="Q1514" s="8">
        <f t="shared" ca="1" si="474"/>
        <v>98.305933562752372</v>
      </c>
      <c r="R1514" s="8">
        <f t="shared" ca="1" si="475"/>
        <v>99.403455105718876</v>
      </c>
      <c r="S1514" s="8">
        <f t="shared" ca="1" si="476"/>
        <v>99.906997759491261</v>
      </c>
      <c r="T1514" s="8" t="str">
        <f t="shared" ca="1" si="477"/>
        <v/>
      </c>
      <c r="U1514" s="8"/>
      <c r="V1514" s="3">
        <f t="shared" si="490"/>
        <v>44610</v>
      </c>
      <c r="W1514" s="8">
        <f t="shared" ca="1" si="478"/>
        <v>99.039524192603906</v>
      </c>
      <c r="X1514" s="8">
        <f t="shared" ca="1" si="479"/>
        <v>98.998954208142607</v>
      </c>
      <c r="Y1514" s="8">
        <f t="shared" ca="1" si="480"/>
        <v>99.543142226785179</v>
      </c>
      <c r="Z1514" s="8">
        <f t="shared" ca="1" si="481"/>
        <v>98.910455896090923</v>
      </c>
      <c r="AA1514" s="8" t="str">
        <f t="shared" ca="1" si="482"/>
        <v/>
      </c>
    </row>
    <row r="1515" spans="1:27" x14ac:dyDescent="0.2">
      <c r="A1515" s="4">
        <v>44611</v>
      </c>
      <c r="B1515" s="1">
        <v>12816.55</v>
      </c>
      <c r="C1515" s="1">
        <v>19500.900000000001</v>
      </c>
      <c r="D1515" s="1">
        <v>3824.35</v>
      </c>
      <c r="E1515" s="1">
        <v>8939.0499999999993</v>
      </c>
      <c r="F1515" s="1">
        <v>17276.3</v>
      </c>
      <c r="G1515" s="1"/>
      <c r="H1515" s="4">
        <f t="shared" si="483"/>
        <v>44611</v>
      </c>
      <c r="I1515" s="8">
        <f t="shared" si="484"/>
        <v>74.185734213923112</v>
      </c>
      <c r="J1515" s="8">
        <f t="shared" si="485"/>
        <v>112.87659973489694</v>
      </c>
      <c r="K1515" s="8">
        <f t="shared" si="486"/>
        <v>22.136394945677026</v>
      </c>
      <c r="L1515" s="8">
        <f t="shared" si="487"/>
        <v>51.741692376261113</v>
      </c>
      <c r="M1515" s="8">
        <f t="shared" si="488"/>
        <v>100</v>
      </c>
      <c r="N1515" s="8"/>
      <c r="O1515" s="3">
        <f t="shared" si="489"/>
        <v>44611</v>
      </c>
      <c r="P1515" s="8">
        <f t="shared" ca="1" si="473"/>
        <v>98.829479806327384</v>
      </c>
      <c r="Q1515" s="8">
        <f t="shared" ca="1" si="474"/>
        <v>98.356333126498328</v>
      </c>
      <c r="R1515" s="8">
        <f t="shared" ca="1" si="475"/>
        <v>99.408722516850574</v>
      </c>
      <c r="S1515" s="8">
        <f t="shared" ca="1" si="476"/>
        <v>99.882547872481737</v>
      </c>
      <c r="T1515" s="8" t="str">
        <f t="shared" ca="1" si="477"/>
        <v/>
      </c>
      <c r="U1515" s="8"/>
      <c r="V1515" s="3">
        <f t="shared" si="490"/>
        <v>44611</v>
      </c>
      <c r="W1515" s="8">
        <f t="shared" ca="1" si="478"/>
        <v>99.090326523371274</v>
      </c>
      <c r="X1515" s="8">
        <f t="shared" ca="1" si="479"/>
        <v>99.056619545523418</v>
      </c>
      <c r="Y1515" s="8">
        <f t="shared" ca="1" si="480"/>
        <v>99.547891792025439</v>
      </c>
      <c r="Z1515" s="8">
        <f t="shared" ca="1" si="481"/>
        <v>98.87635386633373</v>
      </c>
      <c r="AA1515" s="8" t="str">
        <f t="shared" ca="1" si="482"/>
        <v/>
      </c>
    </row>
    <row r="1516" spans="1:27" x14ac:dyDescent="0.2">
      <c r="A1516" s="4">
        <v>44612</v>
      </c>
      <c r="B1516" s="1">
        <v>12816.55</v>
      </c>
      <c r="C1516" s="1">
        <v>19500.900000000001</v>
      </c>
      <c r="D1516" s="1">
        <v>3824.35</v>
      </c>
      <c r="E1516" s="1">
        <v>8939.0499999999993</v>
      </c>
      <c r="F1516" s="1">
        <v>17276.3</v>
      </c>
      <c r="G1516" s="1"/>
      <c r="H1516" s="4">
        <f t="shared" si="483"/>
        <v>44612</v>
      </c>
      <c r="I1516" s="8">
        <f t="shared" si="484"/>
        <v>74.185734213923112</v>
      </c>
      <c r="J1516" s="8">
        <f t="shared" si="485"/>
        <v>112.87659973489694</v>
      </c>
      <c r="K1516" s="8">
        <f t="shared" si="486"/>
        <v>22.136394945677026</v>
      </c>
      <c r="L1516" s="8">
        <f t="shared" si="487"/>
        <v>51.741692376261113</v>
      </c>
      <c r="M1516" s="8">
        <f t="shared" si="488"/>
        <v>100</v>
      </c>
      <c r="N1516" s="8"/>
      <c r="O1516" s="3">
        <f t="shared" si="489"/>
        <v>44612</v>
      </c>
      <c r="P1516" s="8">
        <f t="shared" ca="1" si="473"/>
        <v>98.853547826206338</v>
      </c>
      <c r="Q1516" s="8">
        <f t="shared" ca="1" si="474"/>
        <v>98.403908842280245</v>
      </c>
      <c r="R1516" s="8">
        <f t="shared" ca="1" si="475"/>
        <v>99.413959023801709</v>
      </c>
      <c r="S1516" s="8">
        <f t="shared" ca="1" si="476"/>
        <v>99.856765805131644</v>
      </c>
      <c r="T1516" s="8" t="str">
        <f t="shared" ca="1" si="477"/>
        <v/>
      </c>
      <c r="U1516" s="8"/>
      <c r="V1516" s="3">
        <f t="shared" si="490"/>
        <v>44612</v>
      </c>
      <c r="W1516" s="8">
        <f t="shared" ca="1" si="478"/>
        <v>99.1389007503508</v>
      </c>
      <c r="X1516" s="8">
        <f t="shared" ca="1" si="479"/>
        <v>99.111149262342522</v>
      </c>
      <c r="Y1516" s="8">
        <f t="shared" ca="1" si="480"/>
        <v>99.55277483575783</v>
      </c>
      <c r="Z1516" s="8">
        <f t="shared" ca="1" si="481"/>
        <v>98.841614278065208</v>
      </c>
      <c r="AA1516" s="8" t="str">
        <f t="shared" ca="1" si="482"/>
        <v/>
      </c>
    </row>
    <row r="1517" spans="1:27" x14ac:dyDescent="0.2">
      <c r="A1517" s="4">
        <v>44613</v>
      </c>
      <c r="B1517" s="1">
        <v>12757.5</v>
      </c>
      <c r="C1517" s="1">
        <v>19396</v>
      </c>
      <c r="D1517" s="1">
        <v>3800.3</v>
      </c>
      <c r="E1517" s="1">
        <v>8856.2000000000007</v>
      </c>
      <c r="F1517" s="1">
        <v>17206.650000000001</v>
      </c>
      <c r="G1517" s="1"/>
      <c r="H1517" s="4">
        <f t="shared" si="483"/>
        <v>44613</v>
      </c>
      <c r="I1517" s="8">
        <f t="shared" si="484"/>
        <v>74.142845934565997</v>
      </c>
      <c r="J1517" s="8">
        <f t="shared" si="485"/>
        <v>112.72385967053435</v>
      </c>
      <c r="K1517" s="8">
        <f t="shared" si="486"/>
        <v>22.086228289643827</v>
      </c>
      <c r="L1517" s="8">
        <f t="shared" si="487"/>
        <v>51.46963528635731</v>
      </c>
      <c r="M1517" s="8">
        <f t="shared" si="488"/>
        <v>100</v>
      </c>
      <c r="N1517" s="8"/>
      <c r="O1517" s="3">
        <f t="shared" si="489"/>
        <v>44613</v>
      </c>
      <c r="P1517" s="8">
        <f t="shared" ca="1" si="473"/>
        <v>98.814941600053857</v>
      </c>
      <c r="Q1517" s="8">
        <f t="shared" ca="1" si="474"/>
        <v>98.396312493808551</v>
      </c>
      <c r="R1517" s="8">
        <f t="shared" ca="1" si="475"/>
        <v>99.242099584388455</v>
      </c>
      <c r="S1517" s="8">
        <f t="shared" ca="1" si="476"/>
        <v>99.360949149380502</v>
      </c>
      <c r="T1517" s="8" t="str">
        <f t="shared" ca="1" si="477"/>
        <v/>
      </c>
      <c r="U1517" s="8"/>
      <c r="V1517" s="3">
        <f t="shared" si="490"/>
        <v>44613</v>
      </c>
      <c r="W1517" s="8">
        <f t="shared" ca="1" si="478"/>
        <v>99.113422921169473</v>
      </c>
      <c r="X1517" s="8">
        <f t="shared" ca="1" si="479"/>
        <v>99.126834464176497</v>
      </c>
      <c r="Y1517" s="8">
        <f t="shared" ca="1" si="480"/>
        <v>99.383831752447364</v>
      </c>
      <c r="Z1517" s="8">
        <f t="shared" ca="1" si="481"/>
        <v>98.257216935290529</v>
      </c>
      <c r="AA1517" s="8" t="str">
        <f t="shared" ca="1" si="482"/>
        <v/>
      </c>
    </row>
    <row r="1518" spans="1:27" x14ac:dyDescent="0.2">
      <c r="A1518" s="4">
        <v>44614</v>
      </c>
      <c r="B1518" s="1">
        <v>12673</v>
      </c>
      <c r="C1518" s="1">
        <v>19317.5</v>
      </c>
      <c r="D1518" s="1">
        <v>3781.95</v>
      </c>
      <c r="E1518" s="1">
        <v>8762.2999999999993</v>
      </c>
      <c r="F1518" s="1">
        <v>17092.2</v>
      </c>
      <c r="G1518" s="1"/>
      <c r="H1518" s="4">
        <f t="shared" si="483"/>
        <v>44614</v>
      </c>
      <c r="I1518" s="8">
        <f t="shared" si="484"/>
        <v>74.144931606229733</v>
      </c>
      <c r="J1518" s="8">
        <f t="shared" si="485"/>
        <v>113.01938896104656</v>
      </c>
      <c r="K1518" s="8">
        <f t="shared" si="486"/>
        <v>22.126759574542774</v>
      </c>
      <c r="L1518" s="8">
        <f t="shared" si="487"/>
        <v>51.264904459344017</v>
      </c>
      <c r="M1518" s="8">
        <f t="shared" si="488"/>
        <v>100</v>
      </c>
      <c r="N1518" s="8"/>
      <c r="O1518" s="3">
        <f t="shared" si="489"/>
        <v>44614</v>
      </c>
      <c r="P1518" s="8">
        <f t="shared" ca="1" si="473"/>
        <v>98.844802631410644</v>
      </c>
      <c r="Q1518" s="8">
        <f t="shared" ca="1" si="474"/>
        <v>98.541254732648667</v>
      </c>
      <c r="R1518" s="8">
        <f t="shared" ca="1" si="475"/>
        <v>99.39111388309847</v>
      </c>
      <c r="S1518" s="8">
        <f t="shared" ca="1" si="476"/>
        <v>98.960761856005533</v>
      </c>
      <c r="T1518" s="8" t="str">
        <f t="shared" ca="1" si="477"/>
        <v/>
      </c>
      <c r="U1518" s="8"/>
      <c r="V1518" s="3">
        <f t="shared" si="490"/>
        <v>44614</v>
      </c>
      <c r="W1518" s="8">
        <f t="shared" ca="1" si="478"/>
        <v>99.167165960734991</v>
      </c>
      <c r="X1518" s="8">
        <f t="shared" ca="1" si="479"/>
        <v>99.24649353673756</v>
      </c>
      <c r="Y1518" s="8">
        <f t="shared" ca="1" si="480"/>
        <v>99.531382716544954</v>
      </c>
      <c r="Z1518" s="8">
        <f t="shared" ca="1" si="481"/>
        <v>97.820967825799485</v>
      </c>
      <c r="AA1518" s="8" t="str">
        <f t="shared" ca="1" si="482"/>
        <v/>
      </c>
    </row>
    <row r="1519" spans="1:27" x14ac:dyDescent="0.2">
      <c r="A1519" s="4">
        <v>44615</v>
      </c>
      <c r="B1519" s="1">
        <v>12647.85</v>
      </c>
      <c r="C1519" s="1">
        <v>19384.75</v>
      </c>
      <c r="D1519" s="1">
        <v>3779.1</v>
      </c>
      <c r="E1519" s="1">
        <v>8732.5499999999993</v>
      </c>
      <c r="F1519" s="1">
        <v>17063.25</v>
      </c>
      <c r="G1519" s="1"/>
      <c r="H1519" s="4">
        <f t="shared" si="483"/>
        <v>44615</v>
      </c>
      <c r="I1519" s="8">
        <f t="shared" si="484"/>
        <v>74.123335238011521</v>
      </c>
      <c r="J1519" s="8">
        <f t="shared" si="485"/>
        <v>113.60526277233237</v>
      </c>
      <c r="K1519" s="8">
        <f t="shared" si="486"/>
        <v>22.147597907784274</v>
      </c>
      <c r="L1519" s="8">
        <f t="shared" si="487"/>
        <v>51.177530657993053</v>
      </c>
      <c r="M1519" s="8">
        <f t="shared" si="488"/>
        <v>100</v>
      </c>
      <c r="N1519" s="8"/>
      <c r="O1519" s="3">
        <f t="shared" si="489"/>
        <v>44615</v>
      </c>
      <c r="P1519" s="8">
        <f t="shared" ca="1" si="473"/>
        <v>98.834118469942368</v>
      </c>
      <c r="Q1519" s="8">
        <f t="shared" ca="1" si="474"/>
        <v>98.776156642884416</v>
      </c>
      <c r="R1519" s="8">
        <f t="shared" ca="1" si="475"/>
        <v>99.473936058651006</v>
      </c>
      <c r="S1519" s="8">
        <f t="shared" ca="1" si="476"/>
        <v>98.777883847220352</v>
      </c>
      <c r="T1519" s="8" t="str">
        <f t="shared" ca="1" si="477"/>
        <v/>
      </c>
      <c r="U1519" s="8"/>
      <c r="V1519" s="3">
        <f t="shared" si="490"/>
        <v>44615</v>
      </c>
      <c r="W1519" s="8">
        <f t="shared" ca="1" si="478"/>
        <v>99.174230974416503</v>
      </c>
      <c r="X1519" s="8">
        <f t="shared" ca="1" si="479"/>
        <v>99.425801022488258</v>
      </c>
      <c r="Y1519" s="8">
        <f t="shared" ca="1" si="480"/>
        <v>99.616107690855515</v>
      </c>
      <c r="Z1519" s="8">
        <f t="shared" ca="1" si="481"/>
        <v>97.686241834859587</v>
      </c>
      <c r="AA1519" s="8" t="str">
        <f t="shared" ca="1" si="482"/>
        <v/>
      </c>
    </row>
    <row r="1520" spans="1:27" x14ac:dyDescent="0.2">
      <c r="A1520" s="4">
        <v>44616</v>
      </c>
      <c r="B1520" s="1">
        <v>12123.55</v>
      </c>
      <c r="C1520" s="1">
        <v>18266.599999999999</v>
      </c>
      <c r="D1520" s="1">
        <v>3616.35</v>
      </c>
      <c r="E1520" s="1">
        <v>8357.0499999999993</v>
      </c>
      <c r="F1520" s="1">
        <v>16247.95</v>
      </c>
      <c r="G1520" s="1"/>
      <c r="H1520" s="4">
        <f t="shared" si="483"/>
        <v>44616</v>
      </c>
      <c r="I1520" s="8">
        <f t="shared" si="484"/>
        <v>74.615874618028727</v>
      </c>
      <c r="J1520" s="8">
        <f t="shared" si="485"/>
        <v>112.42402887748915</v>
      </c>
      <c r="K1520" s="8">
        <f t="shared" si="486"/>
        <v>22.257269378598529</v>
      </c>
      <c r="L1520" s="8">
        <f t="shared" si="487"/>
        <v>51.434488658569236</v>
      </c>
      <c r="M1520" s="8">
        <f t="shared" si="488"/>
        <v>100</v>
      </c>
      <c r="N1520" s="8"/>
      <c r="O1520" s="3">
        <f t="shared" si="489"/>
        <v>44616</v>
      </c>
      <c r="P1520" s="8">
        <f t="shared" ca="1" si="473"/>
        <v>99.585728879184614</v>
      </c>
      <c r="Q1520" s="8">
        <f t="shared" ca="1" si="474"/>
        <v>98.407863349349697</v>
      </c>
      <c r="R1520" s="8">
        <f t="shared" ca="1" si="475"/>
        <v>99.866243376448523</v>
      </c>
      <c r="S1520" s="8">
        <f t="shared" ca="1" si="476"/>
        <v>99.214224042201636</v>
      </c>
      <c r="T1520" s="8" t="str">
        <f t="shared" ca="1" si="477"/>
        <v/>
      </c>
      <c r="U1520" s="8"/>
      <c r="V1520" s="3">
        <f t="shared" si="490"/>
        <v>44616</v>
      </c>
      <c r="W1520" s="8">
        <f t="shared" ca="1" si="478"/>
        <v>100.06779820404384</v>
      </c>
      <c r="X1520" s="8">
        <f t="shared" ca="1" si="479"/>
        <v>99.187223567489966</v>
      </c>
      <c r="Y1520" s="8">
        <f t="shared" ca="1" si="480"/>
        <v>100.00285427950072</v>
      </c>
      <c r="Z1520" s="8">
        <f t="shared" ca="1" si="481"/>
        <v>98.227734873169055</v>
      </c>
      <c r="AA1520" s="8" t="str">
        <f t="shared" ca="1" si="482"/>
        <v/>
      </c>
    </row>
    <row r="1521" spans="1:27" x14ac:dyDescent="0.2">
      <c r="A1521" s="4">
        <v>44617</v>
      </c>
      <c r="B1521" s="1">
        <v>12352.65</v>
      </c>
      <c r="C1521" s="1">
        <v>19071.150000000001</v>
      </c>
      <c r="D1521" s="1">
        <v>3699.35</v>
      </c>
      <c r="E1521" s="1">
        <v>8555.6</v>
      </c>
      <c r="F1521" s="1">
        <v>16658.400000000001</v>
      </c>
      <c r="G1521" s="1"/>
      <c r="H1521" s="4">
        <f t="shared" si="483"/>
        <v>44617</v>
      </c>
      <c r="I1521" s="8">
        <f t="shared" si="484"/>
        <v>74.152679729145646</v>
      </c>
      <c r="J1521" s="8">
        <f t="shared" si="485"/>
        <v>114.48368390721797</v>
      </c>
      <c r="K1521" s="8">
        <f t="shared" si="486"/>
        <v>22.207114728905538</v>
      </c>
      <c r="L1521" s="8">
        <f t="shared" si="487"/>
        <v>51.359074100753979</v>
      </c>
      <c r="M1521" s="8">
        <f t="shared" si="488"/>
        <v>100</v>
      </c>
      <c r="N1521" s="8"/>
      <c r="O1521" s="3">
        <f t="shared" si="489"/>
        <v>44617</v>
      </c>
      <c r="P1521" s="8">
        <f t="shared" ca="1" si="473"/>
        <v>98.915125477361016</v>
      </c>
      <c r="Q1521" s="8">
        <f t="shared" ca="1" si="474"/>
        <v>99.139542722390772</v>
      </c>
      <c r="R1521" s="8">
        <f t="shared" ca="1" si="475"/>
        <v>99.689965618556158</v>
      </c>
      <c r="S1521" s="8">
        <f t="shared" ca="1" si="476"/>
        <v>99.054158934922626</v>
      </c>
      <c r="T1521" s="8" t="str">
        <f t="shared" ca="1" si="477"/>
        <v/>
      </c>
      <c r="U1521" s="8"/>
      <c r="V1521" s="3">
        <f t="shared" si="490"/>
        <v>44617</v>
      </c>
      <c r="W1521" s="8">
        <f t="shared" ca="1" si="478"/>
        <v>99.284010998920891</v>
      </c>
      <c r="X1521" s="8">
        <f t="shared" ca="1" si="479"/>
        <v>99.713977289131478</v>
      </c>
      <c r="Y1521" s="8">
        <f t="shared" ca="1" si="480"/>
        <v>99.825483894835699</v>
      </c>
      <c r="Z1521" s="8">
        <f t="shared" ca="1" si="481"/>
        <v>98.100640007959726</v>
      </c>
      <c r="AA1521" s="8" t="str">
        <f t="shared" ca="1" si="482"/>
        <v/>
      </c>
    </row>
    <row r="1522" spans="1:27" x14ac:dyDescent="0.2">
      <c r="A1522" s="4">
        <v>44618</v>
      </c>
      <c r="B1522" s="1">
        <v>12352.65</v>
      </c>
      <c r="C1522" s="1">
        <v>19071.150000000001</v>
      </c>
      <c r="D1522" s="1">
        <v>3699.35</v>
      </c>
      <c r="E1522" s="1">
        <v>8555.6</v>
      </c>
      <c r="F1522" s="1">
        <v>16658.400000000001</v>
      </c>
      <c r="G1522" s="1"/>
      <c r="H1522" s="4">
        <f t="shared" si="483"/>
        <v>44618</v>
      </c>
      <c r="I1522" s="8">
        <f t="shared" si="484"/>
        <v>74.152679729145646</v>
      </c>
      <c r="J1522" s="8">
        <f t="shared" si="485"/>
        <v>114.48368390721797</v>
      </c>
      <c r="K1522" s="8">
        <f t="shared" si="486"/>
        <v>22.207114728905538</v>
      </c>
      <c r="L1522" s="8">
        <f t="shared" si="487"/>
        <v>51.359074100753979</v>
      </c>
      <c r="M1522" s="8">
        <f t="shared" si="488"/>
        <v>100</v>
      </c>
      <c r="N1522" s="8"/>
      <c r="O1522" s="3">
        <f t="shared" si="489"/>
        <v>44618</v>
      </c>
      <c r="P1522" s="8">
        <f t="shared" ca="1" si="473"/>
        <v>98.94049762911591</v>
      </c>
      <c r="Q1522" s="8">
        <f t="shared" ca="1" si="474"/>
        <v>99.159130527095755</v>
      </c>
      <c r="R1522" s="8">
        <f t="shared" ca="1" si="475"/>
        <v>99.696022980711419</v>
      </c>
      <c r="S1522" s="8">
        <f t="shared" ca="1" si="476"/>
        <v>99.043827108954204</v>
      </c>
      <c r="T1522" s="8" t="str">
        <f t="shared" ca="1" si="477"/>
        <v/>
      </c>
      <c r="U1522" s="8"/>
      <c r="V1522" s="3">
        <f t="shared" si="490"/>
        <v>44618</v>
      </c>
      <c r="W1522" s="8">
        <f t="shared" ca="1" si="478"/>
        <v>99.327264254079509</v>
      </c>
      <c r="X1522" s="8">
        <f t="shared" ca="1" si="479"/>
        <v>99.742821316950426</v>
      </c>
      <c r="Y1522" s="8">
        <f t="shared" ca="1" si="480"/>
        <v>99.83212420380957</v>
      </c>
      <c r="Z1522" s="8">
        <f t="shared" ca="1" si="481"/>
        <v>98.147597112106865</v>
      </c>
      <c r="AA1522" s="8" t="str">
        <f t="shared" ca="1" si="482"/>
        <v/>
      </c>
    </row>
    <row r="1523" spans="1:27" x14ac:dyDescent="0.2">
      <c r="A1523" s="4">
        <v>44619</v>
      </c>
      <c r="B1523" s="1">
        <v>12352.65</v>
      </c>
      <c r="C1523" s="1">
        <v>19071.150000000001</v>
      </c>
      <c r="D1523" s="1">
        <v>3699.35</v>
      </c>
      <c r="E1523" s="1">
        <v>8555.6</v>
      </c>
      <c r="F1523" s="1">
        <v>16658.400000000001</v>
      </c>
      <c r="G1523" s="1"/>
      <c r="H1523" s="4">
        <f t="shared" si="483"/>
        <v>44619</v>
      </c>
      <c r="I1523" s="8">
        <f t="shared" si="484"/>
        <v>74.152679729145646</v>
      </c>
      <c r="J1523" s="8">
        <f t="shared" si="485"/>
        <v>114.48368390721797</v>
      </c>
      <c r="K1523" s="8">
        <f t="shared" si="486"/>
        <v>22.207114728905538</v>
      </c>
      <c r="L1523" s="8">
        <f t="shared" si="487"/>
        <v>51.359074100753979</v>
      </c>
      <c r="M1523" s="8">
        <f t="shared" si="488"/>
        <v>100</v>
      </c>
      <c r="N1523" s="8"/>
      <c r="O1523" s="3">
        <f t="shared" si="489"/>
        <v>44619</v>
      </c>
      <c r="P1523" s="8">
        <f t="shared" ca="1" si="473"/>
        <v>98.965202855532326</v>
      </c>
      <c r="Q1523" s="8">
        <f t="shared" ca="1" si="474"/>
        <v>99.178386213623781</v>
      </c>
      <c r="R1523" s="8">
        <f t="shared" ca="1" si="475"/>
        <v>99.702065693242361</v>
      </c>
      <c r="S1523" s="8">
        <f t="shared" ca="1" si="476"/>
        <v>99.033319897413918</v>
      </c>
      <c r="T1523" s="8" t="str">
        <f t="shared" ca="1" si="477"/>
        <v/>
      </c>
      <c r="U1523" s="8"/>
      <c r="V1523" s="3">
        <f t="shared" si="490"/>
        <v>44619</v>
      </c>
      <c r="W1523" s="8">
        <f t="shared" ca="1" si="478"/>
        <v>99.369129377637819</v>
      </c>
      <c r="X1523" s="8">
        <f t="shared" ca="1" si="479"/>
        <v>99.77146570061079</v>
      </c>
      <c r="Y1523" s="8">
        <f t="shared" ca="1" si="480"/>
        <v>99.838841756833276</v>
      </c>
      <c r="Z1523" s="8">
        <f t="shared" ca="1" si="481"/>
        <v>98.191596029459831</v>
      </c>
      <c r="AA1523" s="8" t="str">
        <f t="shared" ca="1" si="482"/>
        <v/>
      </c>
    </row>
    <row r="1524" spans="1:27" x14ac:dyDescent="0.2">
      <c r="A1524" s="4">
        <v>44620</v>
      </c>
      <c r="B1524" s="1">
        <v>12464.55</v>
      </c>
      <c r="C1524" s="1">
        <v>19335.2</v>
      </c>
      <c r="D1524" s="1">
        <v>3732.5</v>
      </c>
      <c r="E1524" s="1">
        <v>8694.0499999999993</v>
      </c>
      <c r="F1524" s="1">
        <v>16793.900000000001</v>
      </c>
      <c r="G1524" s="1"/>
      <c r="H1524" s="4">
        <f t="shared" si="483"/>
        <v>44620</v>
      </c>
      <c r="I1524" s="8">
        <f t="shared" si="484"/>
        <v>74.220699182441223</v>
      </c>
      <c r="J1524" s="8">
        <f t="shared" si="485"/>
        <v>115.13228017315811</v>
      </c>
      <c r="K1524" s="8">
        <f t="shared" si="486"/>
        <v>22.225331816909708</v>
      </c>
      <c r="L1524" s="8">
        <f t="shared" si="487"/>
        <v>51.769094730824875</v>
      </c>
      <c r="M1524" s="8">
        <f t="shared" si="488"/>
        <v>100</v>
      </c>
      <c r="N1524" s="8"/>
      <c r="O1524" s="3">
        <f t="shared" si="489"/>
        <v>44620</v>
      </c>
      <c r="P1524" s="8">
        <f t="shared" ca="1" si="473"/>
        <v>99.088529066642806</v>
      </c>
      <c r="Q1524" s="8">
        <f t="shared" ca="1" si="474"/>
        <v>99.417041125055633</v>
      </c>
      <c r="R1524" s="8">
        <f t="shared" ca="1" si="475"/>
        <v>99.772365052928137</v>
      </c>
      <c r="S1524" s="8">
        <f t="shared" ca="1" si="476"/>
        <v>99.795828400168944</v>
      </c>
      <c r="T1524" s="8" t="str">
        <f t="shared" ca="1" si="477"/>
        <v/>
      </c>
      <c r="U1524" s="8"/>
      <c r="V1524" s="3">
        <f t="shared" si="490"/>
        <v>44620</v>
      </c>
      <c r="W1524" s="8">
        <f t="shared" ca="1" si="478"/>
        <v>99.524940937219455</v>
      </c>
      <c r="X1524" s="8">
        <f t="shared" ca="1" si="479"/>
        <v>99.956894283796373</v>
      </c>
      <c r="Y1524" s="8">
        <f t="shared" ca="1" si="480"/>
        <v>99.908993862956251</v>
      </c>
      <c r="Z1524" s="8">
        <f t="shared" ca="1" si="481"/>
        <v>99.024581228674705</v>
      </c>
      <c r="AA1524" s="8" t="str">
        <f t="shared" ca="1" si="482"/>
        <v/>
      </c>
    </row>
    <row r="1525" spans="1:27" x14ac:dyDescent="0.2">
      <c r="A1525" s="4">
        <v>44621</v>
      </c>
      <c r="B1525" s="1">
        <v>12464.55</v>
      </c>
      <c r="C1525" s="1">
        <v>19335.2</v>
      </c>
      <c r="D1525" s="1">
        <v>3732.5</v>
      </c>
      <c r="E1525" s="1">
        <v>8694.0499999999993</v>
      </c>
      <c r="F1525" s="1">
        <v>16793.900000000001</v>
      </c>
      <c r="G1525" s="1"/>
      <c r="H1525" s="4">
        <f t="shared" si="483"/>
        <v>44621</v>
      </c>
      <c r="I1525" s="8">
        <f t="shared" si="484"/>
        <v>74.220699182441223</v>
      </c>
      <c r="J1525" s="8">
        <f t="shared" si="485"/>
        <v>115.13228017315811</v>
      </c>
      <c r="K1525" s="8">
        <f t="shared" si="486"/>
        <v>22.225331816909708</v>
      </c>
      <c r="L1525" s="8">
        <f t="shared" si="487"/>
        <v>51.769094730824875</v>
      </c>
      <c r="M1525" s="8">
        <f t="shared" si="488"/>
        <v>100</v>
      </c>
      <c r="N1525" s="8"/>
      <c r="O1525" s="3">
        <f t="shared" si="489"/>
        <v>44621</v>
      </c>
      <c r="P1525" s="8">
        <f t="shared" ca="1" si="473"/>
        <v>99.109593071792716</v>
      </c>
      <c r="Q1525" s="8">
        <f t="shared" ca="1" si="474"/>
        <v>99.431813299811807</v>
      </c>
      <c r="R1525" s="8">
        <f t="shared" ca="1" si="475"/>
        <v>99.774530345220356</v>
      </c>
      <c r="S1525" s="8">
        <f t="shared" ca="1" si="476"/>
        <v>99.7728719681066</v>
      </c>
      <c r="T1525" s="8" t="str">
        <f t="shared" ca="1" si="477"/>
        <v/>
      </c>
      <c r="U1525" s="8"/>
      <c r="V1525" s="3">
        <f t="shared" si="490"/>
        <v>44621</v>
      </c>
      <c r="W1525" s="8">
        <f t="shared" ca="1" si="478"/>
        <v>99.558931461752749</v>
      </c>
      <c r="X1525" s="8">
        <f t="shared" ca="1" si="479"/>
        <v>99.981528309264462</v>
      </c>
      <c r="Y1525" s="8">
        <f t="shared" ca="1" si="480"/>
        <v>99.909219234656149</v>
      </c>
      <c r="Z1525" s="8">
        <f t="shared" ca="1" si="481"/>
        <v>99.010720502388921</v>
      </c>
      <c r="AA1525" s="8" t="str">
        <f t="shared" ca="1" si="482"/>
        <v/>
      </c>
    </row>
    <row r="1526" spans="1:27" x14ac:dyDescent="0.2">
      <c r="A1526" s="4">
        <v>44622</v>
      </c>
      <c r="B1526" s="1">
        <v>12361.2</v>
      </c>
      <c r="C1526" s="1">
        <v>19285.650000000001</v>
      </c>
      <c r="D1526" s="1">
        <v>3687.7</v>
      </c>
      <c r="E1526" s="1">
        <v>8660.5499999999993</v>
      </c>
      <c r="F1526" s="1">
        <v>16605.95</v>
      </c>
      <c r="G1526" s="1"/>
      <c r="H1526" s="4">
        <f t="shared" si="483"/>
        <v>44622</v>
      </c>
      <c r="I1526" s="8">
        <f t="shared" si="484"/>
        <v>74.438379014750737</v>
      </c>
      <c r="J1526" s="8">
        <f t="shared" si="485"/>
        <v>116.13698704380057</v>
      </c>
      <c r="K1526" s="8">
        <f t="shared" si="486"/>
        <v>22.207100467001283</v>
      </c>
      <c r="L1526" s="8">
        <f t="shared" si="487"/>
        <v>52.153294451687493</v>
      </c>
      <c r="M1526" s="8">
        <f t="shared" si="488"/>
        <v>100</v>
      </c>
      <c r="N1526" s="8"/>
      <c r="O1526" s="3">
        <f t="shared" si="489"/>
        <v>44622</v>
      </c>
      <c r="P1526" s="8">
        <f t="shared" ca="1" si="473"/>
        <v>99.444594182552706</v>
      </c>
      <c r="Q1526" s="8">
        <f t="shared" ca="1" si="474"/>
        <v>99.791956321734773</v>
      </c>
      <c r="R1526" s="8">
        <f t="shared" ca="1" si="475"/>
        <v>99.70937739762978</v>
      </c>
      <c r="S1526" s="8">
        <f t="shared" ca="1" si="476"/>
        <v>100.50752220327728</v>
      </c>
      <c r="T1526" s="8" t="str">
        <f t="shared" ca="1" si="477"/>
        <v/>
      </c>
      <c r="U1526" s="8"/>
      <c r="V1526" s="3">
        <f t="shared" si="490"/>
        <v>44622</v>
      </c>
      <c r="W1526" s="8">
        <f t="shared" ca="1" si="478"/>
        <v>99.953243919362663</v>
      </c>
      <c r="X1526" s="8">
        <f t="shared" ca="1" si="479"/>
        <v>100.25975878837963</v>
      </c>
      <c r="Y1526" s="8">
        <f t="shared" ca="1" si="480"/>
        <v>99.841179189481977</v>
      </c>
      <c r="Z1526" s="8">
        <f t="shared" ca="1" si="481"/>
        <v>99.785539599694246</v>
      </c>
      <c r="AA1526" s="8" t="str">
        <f t="shared" ca="1" si="482"/>
        <v/>
      </c>
    </row>
    <row r="1527" spans="1:27" x14ac:dyDescent="0.2">
      <c r="A1527" s="4">
        <v>44623</v>
      </c>
      <c r="B1527" s="1">
        <v>12236.35</v>
      </c>
      <c r="C1527" s="1">
        <v>19285.400000000001</v>
      </c>
      <c r="D1527" s="1">
        <v>3662.6</v>
      </c>
      <c r="E1527" s="1">
        <v>8710.5</v>
      </c>
      <c r="F1527" s="1">
        <v>16498.05</v>
      </c>
      <c r="G1527" s="1"/>
      <c r="H1527" s="4">
        <f t="shared" si="483"/>
        <v>44623</v>
      </c>
      <c r="I1527" s="8">
        <f t="shared" si="484"/>
        <v>74.168462333427286</v>
      </c>
      <c r="J1527" s="8">
        <f t="shared" si="485"/>
        <v>116.895026988038</v>
      </c>
      <c r="K1527" s="8">
        <f t="shared" si="486"/>
        <v>22.200199417506919</v>
      </c>
      <c r="L1527" s="8">
        <f t="shared" si="487"/>
        <v>52.797148753943645</v>
      </c>
      <c r="M1527" s="8">
        <f t="shared" si="488"/>
        <v>100</v>
      </c>
      <c r="N1527" s="8"/>
      <c r="O1527" s="3">
        <f t="shared" si="489"/>
        <v>44623</v>
      </c>
      <c r="P1527" s="8">
        <f t="shared" ca="1" si="473"/>
        <v>99.052917340910497</v>
      </c>
      <c r="Q1527" s="8">
        <f t="shared" ca="1" si="474"/>
        <v>100.06820490558108</v>
      </c>
      <c r="R1527" s="8">
        <f t="shared" ca="1" si="475"/>
        <v>99.684146650445271</v>
      </c>
      <c r="S1527" s="8">
        <f t="shared" ca="1" si="476"/>
        <v>101.7761657203304</v>
      </c>
      <c r="T1527" s="8" t="str">
        <f t="shared" ca="1" si="477"/>
        <v/>
      </c>
      <c r="U1527" s="8"/>
      <c r="V1527" s="3">
        <f t="shared" si="490"/>
        <v>44623</v>
      </c>
      <c r="W1527" s="8">
        <f t="shared" ca="1" si="478"/>
        <v>99.492272280780071</v>
      </c>
      <c r="X1527" s="8">
        <f t="shared" ca="1" si="479"/>
        <v>100.47990292253584</v>
      </c>
      <c r="Y1527" s="8">
        <f t="shared" ca="1" si="480"/>
        <v>99.812889087644308</v>
      </c>
      <c r="Z1527" s="8">
        <f t="shared" ca="1" si="481"/>
        <v>101.10979556086093</v>
      </c>
      <c r="AA1527" s="8" t="str">
        <f t="shared" ca="1" si="482"/>
        <v/>
      </c>
    </row>
    <row r="1528" spans="1:27" x14ac:dyDescent="0.2">
      <c r="A1528" s="4">
        <v>44624</v>
      </c>
      <c r="B1528" s="1">
        <v>12104.35</v>
      </c>
      <c r="C1528" s="1">
        <v>18866.849999999999</v>
      </c>
      <c r="D1528" s="1">
        <v>3602.35</v>
      </c>
      <c r="E1528" s="1">
        <v>8632.7999999999993</v>
      </c>
      <c r="F1528" s="1">
        <v>16245.35</v>
      </c>
      <c r="G1528" s="1"/>
      <c r="H1528" s="4">
        <f t="shared" si="483"/>
        <v>44624</v>
      </c>
      <c r="I1528" s="8">
        <f t="shared" si="484"/>
        <v>74.509628909195555</v>
      </c>
      <c r="J1528" s="8">
        <f t="shared" si="485"/>
        <v>116.13692533555755</v>
      </c>
      <c r="K1528" s="8">
        <f t="shared" si="486"/>
        <v>22.174653054566381</v>
      </c>
      <c r="L1528" s="8">
        <f t="shared" si="487"/>
        <v>53.140129329315769</v>
      </c>
      <c r="M1528" s="8">
        <f t="shared" si="488"/>
        <v>100</v>
      </c>
      <c r="N1528" s="8"/>
      <c r="O1528" s="3">
        <f t="shared" si="489"/>
        <v>44624</v>
      </c>
      <c r="P1528" s="8">
        <f t="shared" ca="1" si="473"/>
        <v>99.561736115859219</v>
      </c>
      <c r="Q1528" s="8">
        <f t="shared" ca="1" si="474"/>
        <v>99.817541079154537</v>
      </c>
      <c r="R1528" s="8">
        <f t="shared" ca="1" si="475"/>
        <v>99.594688480793835</v>
      </c>
      <c r="S1528" s="8">
        <f t="shared" ca="1" si="476"/>
        <v>102.39109178801814</v>
      </c>
      <c r="T1528" s="8" t="str">
        <f t="shared" ca="1" si="477"/>
        <v/>
      </c>
      <c r="U1528" s="8"/>
      <c r="V1528" s="3">
        <f t="shared" si="490"/>
        <v>44624</v>
      </c>
      <c r="W1528" s="8">
        <f t="shared" ca="1" si="478"/>
        <v>100.08656391528066</v>
      </c>
      <c r="X1528" s="8">
        <f t="shared" ca="1" si="479"/>
        <v>100.31088701487057</v>
      </c>
      <c r="Y1528" s="8">
        <f t="shared" ca="1" si="480"/>
        <v>99.722432656823599</v>
      </c>
      <c r="Z1528" s="8">
        <f t="shared" ca="1" si="481"/>
        <v>101.70725319844969</v>
      </c>
      <c r="AA1528" s="8" t="str">
        <f t="shared" ca="1" si="482"/>
        <v/>
      </c>
    </row>
    <row r="1529" spans="1:27" x14ac:dyDescent="0.2">
      <c r="A1529" s="4">
        <v>44625</v>
      </c>
      <c r="B1529" s="1">
        <v>12104.35</v>
      </c>
      <c r="C1529" s="1">
        <v>18866.849999999999</v>
      </c>
      <c r="D1529" s="1">
        <v>3602.35</v>
      </c>
      <c r="E1529" s="1">
        <v>8632.7999999999993</v>
      </c>
      <c r="F1529" s="1">
        <v>16245.35</v>
      </c>
      <c r="G1529" s="1"/>
      <c r="H1529" s="4">
        <f t="shared" si="483"/>
        <v>44625</v>
      </c>
      <c r="I1529" s="8">
        <f t="shared" si="484"/>
        <v>74.509628909195555</v>
      </c>
      <c r="J1529" s="8">
        <f t="shared" si="485"/>
        <v>116.13692533555755</v>
      </c>
      <c r="K1529" s="8">
        <f t="shared" si="486"/>
        <v>22.174653054566381</v>
      </c>
      <c r="L1529" s="8">
        <f t="shared" si="487"/>
        <v>53.140129329315769</v>
      </c>
      <c r="M1529" s="8">
        <f t="shared" si="488"/>
        <v>100</v>
      </c>
      <c r="N1529" s="8"/>
      <c r="O1529" s="3">
        <f t="shared" si="489"/>
        <v>44625</v>
      </c>
      <c r="P1529" s="8">
        <f t="shared" ca="1" si="473"/>
        <v>99.56613547395483</v>
      </c>
      <c r="Q1529" s="8">
        <f t="shared" ca="1" si="474"/>
        <v>99.834179103857053</v>
      </c>
      <c r="R1529" s="8">
        <f t="shared" ca="1" si="475"/>
        <v>99.598573387917568</v>
      </c>
      <c r="S1529" s="8">
        <f t="shared" ca="1" si="476"/>
        <v>102.31366088646874</v>
      </c>
      <c r="T1529" s="8" t="str">
        <f t="shared" ca="1" si="477"/>
        <v/>
      </c>
      <c r="U1529" s="8"/>
      <c r="V1529" s="3">
        <f t="shared" si="490"/>
        <v>44625</v>
      </c>
      <c r="W1529" s="8">
        <f t="shared" ca="1" si="478"/>
        <v>100.08794743502487</v>
      </c>
      <c r="X1529" s="8">
        <f t="shared" ca="1" si="479"/>
        <v>100.34380555584089</v>
      </c>
      <c r="Y1529" s="8">
        <f t="shared" ca="1" si="480"/>
        <v>99.726936397920596</v>
      </c>
      <c r="Z1529" s="8">
        <f t="shared" ca="1" si="481"/>
        <v>101.5801383059753</v>
      </c>
      <c r="AA1529" s="8" t="str">
        <f t="shared" ca="1" si="482"/>
        <v/>
      </c>
    </row>
    <row r="1530" spans="1:27" x14ac:dyDescent="0.2">
      <c r="A1530" s="4">
        <v>44626</v>
      </c>
      <c r="B1530" s="1">
        <v>12104.35</v>
      </c>
      <c r="C1530" s="1">
        <v>18866.849999999999</v>
      </c>
      <c r="D1530" s="1">
        <v>3602.35</v>
      </c>
      <c r="E1530" s="1">
        <v>8632.7999999999993</v>
      </c>
      <c r="F1530" s="1">
        <v>16245.35</v>
      </c>
      <c r="G1530" s="1"/>
      <c r="H1530" s="4">
        <f t="shared" si="483"/>
        <v>44626</v>
      </c>
      <c r="I1530" s="8">
        <f t="shared" si="484"/>
        <v>74.509628909195555</v>
      </c>
      <c r="J1530" s="8">
        <f t="shared" si="485"/>
        <v>116.13692533555755</v>
      </c>
      <c r="K1530" s="8">
        <f t="shared" si="486"/>
        <v>22.174653054566381</v>
      </c>
      <c r="L1530" s="8">
        <f t="shared" si="487"/>
        <v>53.140129329315769</v>
      </c>
      <c r="M1530" s="8">
        <f t="shared" si="488"/>
        <v>100</v>
      </c>
      <c r="N1530" s="8"/>
      <c r="O1530" s="3">
        <f t="shared" si="489"/>
        <v>44626</v>
      </c>
      <c r="P1530" s="8">
        <f t="shared" ca="1" si="473"/>
        <v>99.57051824059802</v>
      </c>
      <c r="Q1530" s="8">
        <f t="shared" ca="1" si="474"/>
        <v>99.851138147867545</v>
      </c>
      <c r="R1530" s="8">
        <f t="shared" ca="1" si="475"/>
        <v>99.602445985375994</v>
      </c>
      <c r="S1530" s="8">
        <f t="shared" ca="1" si="476"/>
        <v>102.24377367557287</v>
      </c>
      <c r="T1530" s="8" t="str">
        <f t="shared" ca="1" si="477"/>
        <v/>
      </c>
      <c r="U1530" s="8"/>
      <c r="V1530" s="3">
        <f t="shared" si="490"/>
        <v>44626</v>
      </c>
      <c r="W1530" s="8">
        <f t="shared" ca="1" si="478"/>
        <v>100.08950422114819</v>
      </c>
      <c r="X1530" s="8">
        <f t="shared" ca="1" si="479"/>
        <v>100.37738516142134</v>
      </c>
      <c r="Y1530" s="8">
        <f t="shared" ca="1" si="480"/>
        <v>99.731595179644287</v>
      </c>
      <c r="Z1530" s="8">
        <f t="shared" ca="1" si="481"/>
        <v>101.46805644318799</v>
      </c>
      <c r="AA1530" s="8" t="str">
        <f t="shared" ca="1" si="482"/>
        <v/>
      </c>
    </row>
    <row r="1531" spans="1:27" x14ac:dyDescent="0.2">
      <c r="A1531" s="4">
        <v>44627</v>
      </c>
      <c r="B1531" s="1">
        <v>11812.9</v>
      </c>
      <c r="C1531" s="1">
        <v>18531.05</v>
      </c>
      <c r="D1531" s="1">
        <v>3528.2</v>
      </c>
      <c r="E1531" s="1">
        <v>8606.9500000000007</v>
      </c>
      <c r="F1531" s="1">
        <v>15863.15</v>
      </c>
      <c r="G1531" s="1"/>
      <c r="H1531" s="4">
        <f t="shared" si="483"/>
        <v>44627</v>
      </c>
      <c r="I1531" s="8">
        <f t="shared" si="484"/>
        <v>74.467555309002307</v>
      </c>
      <c r="J1531" s="8">
        <f t="shared" si="485"/>
        <v>116.8182233667336</v>
      </c>
      <c r="K1531" s="8">
        <f t="shared" si="486"/>
        <v>22.241484194501091</v>
      </c>
      <c r="L1531" s="8">
        <f t="shared" si="487"/>
        <v>54.257508754566409</v>
      </c>
      <c r="M1531" s="8">
        <f t="shared" si="488"/>
        <v>100</v>
      </c>
      <c r="N1531" s="8"/>
      <c r="O1531" s="3">
        <f t="shared" si="489"/>
        <v>44627</v>
      </c>
      <c r="P1531" s="8">
        <f t="shared" ca="1" si="473"/>
        <v>99.513586051362054</v>
      </c>
      <c r="Q1531" s="8">
        <f t="shared" ca="1" si="474"/>
        <v>100.11507872910499</v>
      </c>
      <c r="R1531" s="8">
        <f t="shared" ca="1" si="475"/>
        <v>99.841398193216222</v>
      </c>
      <c r="S1531" s="8">
        <f t="shared" ca="1" si="476"/>
        <v>104.01267716786698</v>
      </c>
      <c r="T1531" s="8" t="str">
        <f t="shared" ca="1" si="477"/>
        <v/>
      </c>
      <c r="U1531" s="8"/>
      <c r="V1531" s="3">
        <f t="shared" si="490"/>
        <v>44627</v>
      </c>
      <c r="W1531" s="8">
        <f t="shared" ca="1" si="478"/>
        <v>100.01976779536912</v>
      </c>
      <c r="X1531" s="8">
        <f t="shared" ca="1" si="479"/>
        <v>100.60344593704087</v>
      </c>
      <c r="Y1531" s="8">
        <f t="shared" ca="1" si="480"/>
        <v>99.968620325129748</v>
      </c>
      <c r="Z1531" s="8">
        <f t="shared" ca="1" si="481"/>
        <v>103.0385879130844</v>
      </c>
      <c r="AA1531" s="8" t="str">
        <f t="shared" ca="1" si="482"/>
        <v/>
      </c>
    </row>
    <row r="1532" spans="1:27" x14ac:dyDescent="0.2">
      <c r="A1532" s="4">
        <v>44628</v>
      </c>
      <c r="B1532" s="1">
        <v>11993.5</v>
      </c>
      <c r="C1532" s="1">
        <v>18803.25</v>
      </c>
      <c r="D1532" s="1">
        <v>3580.45</v>
      </c>
      <c r="E1532" s="1">
        <v>8714.2999999999993</v>
      </c>
      <c r="F1532" s="1">
        <v>16013.45</v>
      </c>
      <c r="G1532" s="1"/>
      <c r="H1532" s="4">
        <f t="shared" si="483"/>
        <v>44628</v>
      </c>
      <c r="I1532" s="8">
        <f t="shared" si="484"/>
        <v>74.896415200971674</v>
      </c>
      <c r="J1532" s="8">
        <f t="shared" si="485"/>
        <v>117.4216049633277</v>
      </c>
      <c r="K1532" s="8">
        <f t="shared" si="486"/>
        <v>22.359016951375249</v>
      </c>
      <c r="L1532" s="8">
        <f t="shared" si="487"/>
        <v>54.418629339711302</v>
      </c>
      <c r="M1532" s="8">
        <f t="shared" si="488"/>
        <v>100</v>
      </c>
      <c r="N1532" s="8"/>
      <c r="O1532" s="3">
        <f t="shared" si="489"/>
        <v>44628</v>
      </c>
      <c r="P1532" s="8">
        <f t="shared" ca="1" si="473"/>
        <v>100.1488081792134</v>
      </c>
      <c r="Q1532" s="8">
        <f t="shared" ca="1" si="474"/>
        <v>100.35817058722846</v>
      </c>
      <c r="R1532" s="8">
        <f t="shared" ca="1" si="475"/>
        <v>100.25852318629546</v>
      </c>
      <c r="S1532" s="8">
        <f t="shared" ca="1" si="476"/>
        <v>103.8849220333254</v>
      </c>
      <c r="T1532" s="8" t="str">
        <f t="shared" ca="1" si="477"/>
        <v/>
      </c>
      <c r="U1532" s="8"/>
      <c r="V1532" s="3">
        <f t="shared" si="490"/>
        <v>44628</v>
      </c>
      <c r="W1532" s="8">
        <f t="shared" ca="1" si="478"/>
        <v>100.75839727772777</v>
      </c>
      <c r="X1532" s="8">
        <f t="shared" ca="1" si="479"/>
        <v>100.81926358266345</v>
      </c>
      <c r="Y1532" s="8">
        <f t="shared" ca="1" si="480"/>
        <v>100.38068433068307</v>
      </c>
      <c r="Z1532" s="8">
        <f t="shared" ca="1" si="481"/>
        <v>102.74666963724711</v>
      </c>
      <c r="AA1532" s="8" t="str">
        <f t="shared" ca="1" si="482"/>
        <v/>
      </c>
    </row>
    <row r="1533" spans="1:27" x14ac:dyDescent="0.2">
      <c r="A1533" s="4">
        <v>44629</v>
      </c>
      <c r="B1533" s="1">
        <v>12147.45</v>
      </c>
      <c r="C1533" s="1">
        <v>19112.400000000001</v>
      </c>
      <c r="D1533" s="1">
        <v>3639.8</v>
      </c>
      <c r="E1533" s="1">
        <v>8795.9</v>
      </c>
      <c r="F1533" s="1">
        <v>16345.35</v>
      </c>
      <c r="G1533" s="1"/>
      <c r="H1533" s="4">
        <f t="shared" si="483"/>
        <v>44629</v>
      </c>
      <c r="I1533" s="8">
        <f t="shared" si="484"/>
        <v>74.317466435408235</v>
      </c>
      <c r="J1533" s="8">
        <f t="shared" si="485"/>
        <v>116.92866778625115</v>
      </c>
      <c r="K1533" s="8">
        <f t="shared" si="486"/>
        <v>22.268106831606545</v>
      </c>
      <c r="L1533" s="8">
        <f t="shared" si="487"/>
        <v>53.81285809113907</v>
      </c>
      <c r="M1533" s="8">
        <f t="shared" si="488"/>
        <v>100</v>
      </c>
      <c r="N1533" s="8"/>
      <c r="O1533" s="3">
        <f t="shared" si="489"/>
        <v>44629</v>
      </c>
      <c r="P1533" s="8">
        <f t="shared" ca="1" si="473"/>
        <v>99.309729650526421</v>
      </c>
      <c r="Q1533" s="8">
        <f t="shared" ca="1" si="474"/>
        <v>100.19830567460031</v>
      </c>
      <c r="R1533" s="8">
        <f t="shared" ca="1" si="475"/>
        <v>99.938668400311585</v>
      </c>
      <c r="S1533" s="8">
        <f t="shared" ca="1" si="476"/>
        <v>102.72414901846426</v>
      </c>
      <c r="T1533" s="8" t="str">
        <f t="shared" ca="1" si="477"/>
        <v/>
      </c>
      <c r="U1533" s="8"/>
      <c r="V1533" s="3">
        <f t="shared" si="490"/>
        <v>44629</v>
      </c>
      <c r="W1533" s="8">
        <f t="shared" ca="1" si="478"/>
        <v>99.779311704567405</v>
      </c>
      <c r="X1533" s="8">
        <f t="shared" ca="1" si="479"/>
        <v>100.71824348039856</v>
      </c>
      <c r="Y1533" s="8">
        <f t="shared" ca="1" si="480"/>
        <v>100.0619218546416</v>
      </c>
      <c r="Z1533" s="8">
        <f t="shared" ca="1" si="481"/>
        <v>101.64110538283875</v>
      </c>
      <c r="AA1533" s="8" t="str">
        <f t="shared" ca="1" si="482"/>
        <v/>
      </c>
    </row>
    <row r="1534" spans="1:27" x14ac:dyDescent="0.2">
      <c r="A1534" s="4">
        <v>44630</v>
      </c>
      <c r="B1534" s="1">
        <v>12364.9</v>
      </c>
      <c r="C1534" s="1">
        <v>19404.5</v>
      </c>
      <c r="D1534" s="1">
        <v>3689.9</v>
      </c>
      <c r="E1534" s="1">
        <v>8898</v>
      </c>
      <c r="F1534" s="1">
        <v>16594.900000000001</v>
      </c>
      <c r="G1534" s="1"/>
      <c r="H1534" s="4">
        <f t="shared" si="483"/>
        <v>44630</v>
      </c>
      <c r="I1534" s="8">
        <f t="shared" si="484"/>
        <v>74.510241098168706</v>
      </c>
      <c r="J1534" s="8">
        <f t="shared" si="485"/>
        <v>116.93050274481918</v>
      </c>
      <c r="K1534" s="8">
        <f t="shared" si="486"/>
        <v>22.235144532356323</v>
      </c>
      <c r="L1534" s="8">
        <f t="shared" si="487"/>
        <v>53.618882909809642</v>
      </c>
      <c r="M1534" s="8">
        <f t="shared" si="488"/>
        <v>100</v>
      </c>
      <c r="N1534" s="8"/>
      <c r="O1534" s="3">
        <f t="shared" si="489"/>
        <v>44630</v>
      </c>
      <c r="P1534" s="8">
        <f t="shared" ca="1" si="473"/>
        <v>99.608561237310667</v>
      </c>
      <c r="Q1534" s="8">
        <f t="shared" ca="1" si="474"/>
        <v>100.22027815580637</v>
      </c>
      <c r="R1534" s="8">
        <f t="shared" ca="1" si="475"/>
        <v>99.825600678363699</v>
      </c>
      <c r="S1534" s="8">
        <f t="shared" ca="1" si="476"/>
        <v>102.31471049666484</v>
      </c>
      <c r="T1534" s="8" t="str">
        <f t="shared" ca="1" si="477"/>
        <v/>
      </c>
      <c r="U1534" s="8"/>
      <c r="V1534" s="3">
        <f t="shared" si="490"/>
        <v>44630</v>
      </c>
      <c r="W1534" s="8">
        <f t="shared" ca="1" si="478"/>
        <v>100.13616436893253</v>
      </c>
      <c r="X1534" s="8">
        <f t="shared" ca="1" si="479"/>
        <v>100.75914456636538</v>
      </c>
      <c r="Y1534" s="8">
        <f t="shared" ca="1" si="480"/>
        <v>99.950569592748209</v>
      </c>
      <c r="Z1534" s="8">
        <f t="shared" ca="1" si="481"/>
        <v>101.24700441119869</v>
      </c>
      <c r="AA1534" s="8" t="str">
        <f t="shared" ca="1" si="482"/>
        <v/>
      </c>
    </row>
    <row r="1535" spans="1:27" x14ac:dyDescent="0.2">
      <c r="A1535" s="4">
        <v>44631</v>
      </c>
      <c r="B1535" s="1">
        <v>12414.7</v>
      </c>
      <c r="C1535" s="1">
        <v>19436.75</v>
      </c>
      <c r="D1535" s="1">
        <v>3690.1</v>
      </c>
      <c r="E1535" s="1">
        <v>8922.7000000000007</v>
      </c>
      <c r="F1535" s="1">
        <v>16630.45</v>
      </c>
      <c r="G1535" s="1"/>
      <c r="H1535" s="4">
        <f t="shared" si="483"/>
        <v>44631</v>
      </c>
      <c r="I1535" s="8">
        <f t="shared" si="484"/>
        <v>74.650415352561112</v>
      </c>
      <c r="J1535" s="8">
        <f t="shared" si="485"/>
        <v>116.87446821944083</v>
      </c>
      <c r="K1535" s="8">
        <f t="shared" si="486"/>
        <v>22.188816297815151</v>
      </c>
      <c r="L1535" s="8">
        <f t="shared" si="487"/>
        <v>53.652787507253265</v>
      </c>
      <c r="M1535" s="8">
        <f t="shared" si="488"/>
        <v>100</v>
      </c>
      <c r="N1535" s="8"/>
      <c r="O1535" s="3">
        <f t="shared" si="489"/>
        <v>44631</v>
      </c>
      <c r="P1535" s="8">
        <f t="shared" ca="1" si="473"/>
        <v>99.82677963353278</v>
      </c>
      <c r="Q1535" s="8">
        <f t="shared" ca="1" si="474"/>
        <v>100.22132183884827</v>
      </c>
      <c r="R1535" s="8">
        <f t="shared" ca="1" si="475"/>
        <v>99.668028348112031</v>
      </c>
      <c r="S1535" s="8">
        <f t="shared" ca="1" si="476"/>
        <v>102.27032959236833</v>
      </c>
      <c r="T1535" s="8" t="str">
        <f t="shared" ca="1" si="477"/>
        <v/>
      </c>
      <c r="U1535" s="8"/>
      <c r="V1535" s="3">
        <f t="shared" si="490"/>
        <v>44631</v>
      </c>
      <c r="W1535" s="8">
        <f t="shared" ca="1" si="478"/>
        <v>100.39411813841666</v>
      </c>
      <c r="X1535" s="8">
        <f t="shared" ca="1" si="479"/>
        <v>100.78401972866207</v>
      </c>
      <c r="Y1535" s="8">
        <f t="shared" ca="1" si="480"/>
        <v>99.797858755689205</v>
      </c>
      <c r="Z1535" s="8">
        <f t="shared" ca="1" si="481"/>
        <v>101.18484497552689</v>
      </c>
      <c r="AA1535" s="8" t="str">
        <f t="shared" ca="1" si="482"/>
        <v/>
      </c>
    </row>
    <row r="1536" spans="1:27" x14ac:dyDescent="0.2">
      <c r="A1536" s="4">
        <v>44632</v>
      </c>
      <c r="B1536" s="1">
        <v>12414.7</v>
      </c>
      <c r="C1536" s="1">
        <v>19436.75</v>
      </c>
      <c r="D1536" s="1">
        <v>3690.1</v>
      </c>
      <c r="E1536" s="1">
        <v>8922.7000000000007</v>
      </c>
      <c r="F1536" s="1">
        <v>16630.45</v>
      </c>
      <c r="G1536" s="1"/>
      <c r="H1536" s="4">
        <f t="shared" si="483"/>
        <v>44632</v>
      </c>
      <c r="I1536" s="8">
        <f t="shared" si="484"/>
        <v>74.650415352561112</v>
      </c>
      <c r="J1536" s="8">
        <f t="shared" si="485"/>
        <v>116.87446821944083</v>
      </c>
      <c r="K1536" s="8">
        <f t="shared" si="486"/>
        <v>22.188816297815151</v>
      </c>
      <c r="L1536" s="8">
        <f t="shared" si="487"/>
        <v>53.652787507253265</v>
      </c>
      <c r="M1536" s="8">
        <f t="shared" si="488"/>
        <v>100</v>
      </c>
      <c r="N1536" s="8"/>
      <c r="O1536" s="3">
        <f t="shared" si="489"/>
        <v>44632</v>
      </c>
      <c r="P1536" s="8">
        <f t="shared" ca="1" si="473"/>
        <v>99.841111405794237</v>
      </c>
      <c r="Q1536" s="8">
        <f t="shared" ca="1" si="474"/>
        <v>100.2392267922848</v>
      </c>
      <c r="R1536" s="8">
        <f t="shared" ca="1" si="475"/>
        <v>99.678470163862286</v>
      </c>
      <c r="S1536" s="8">
        <f t="shared" ca="1" si="476"/>
        <v>102.1766186944233</v>
      </c>
      <c r="T1536" s="8" t="str">
        <f t="shared" ca="1" si="477"/>
        <v/>
      </c>
      <c r="U1536" s="8"/>
      <c r="V1536" s="3">
        <f t="shared" si="490"/>
        <v>44632</v>
      </c>
      <c r="W1536" s="8">
        <f t="shared" ca="1" si="478"/>
        <v>100.41660182364886</v>
      </c>
      <c r="X1536" s="8">
        <f t="shared" ca="1" si="479"/>
        <v>100.81600297124706</v>
      </c>
      <c r="Y1536" s="8">
        <f t="shared" ca="1" si="480"/>
        <v>99.815749712848557</v>
      </c>
      <c r="Z1536" s="8">
        <f t="shared" ca="1" si="481"/>
        <v>101.09682156602921</v>
      </c>
      <c r="AA1536" s="8" t="str">
        <f t="shared" ca="1" si="482"/>
        <v/>
      </c>
    </row>
    <row r="1537" spans="1:27" x14ac:dyDescent="0.2">
      <c r="A1537" s="4">
        <v>44633</v>
      </c>
      <c r="B1537" s="1">
        <v>12414.7</v>
      </c>
      <c r="C1537" s="1">
        <v>19436.75</v>
      </c>
      <c r="D1537" s="1">
        <v>3690.1</v>
      </c>
      <c r="E1537" s="1">
        <v>8922.7000000000007</v>
      </c>
      <c r="F1537" s="1">
        <v>16630.45</v>
      </c>
      <c r="G1537" s="1"/>
      <c r="H1537" s="4">
        <f t="shared" si="483"/>
        <v>44633</v>
      </c>
      <c r="I1537" s="8">
        <f t="shared" si="484"/>
        <v>74.650415352561112</v>
      </c>
      <c r="J1537" s="8">
        <f t="shared" si="485"/>
        <v>116.87446821944083</v>
      </c>
      <c r="K1537" s="8">
        <f t="shared" si="486"/>
        <v>22.188816297815151</v>
      </c>
      <c r="L1537" s="8">
        <f t="shared" si="487"/>
        <v>53.652787507253265</v>
      </c>
      <c r="M1537" s="8">
        <f t="shared" si="488"/>
        <v>100</v>
      </c>
      <c r="N1537" s="8"/>
      <c r="O1537" s="3">
        <f t="shared" si="489"/>
        <v>44633</v>
      </c>
      <c r="P1537" s="8">
        <f t="shared" ca="1" si="473"/>
        <v>99.855626338299203</v>
      </c>
      <c r="Q1537" s="8">
        <f t="shared" ca="1" si="474"/>
        <v>100.25771331270468</v>
      </c>
      <c r="R1537" s="8">
        <f t="shared" ca="1" si="475"/>
        <v>99.68890542956953</v>
      </c>
      <c r="S1537" s="8">
        <f t="shared" ca="1" si="476"/>
        <v>102.09139494264325</v>
      </c>
      <c r="T1537" s="8" t="str">
        <f t="shared" ca="1" si="477"/>
        <v/>
      </c>
      <c r="U1537" s="8"/>
      <c r="V1537" s="3">
        <f t="shared" si="490"/>
        <v>44633</v>
      </c>
      <c r="W1537" s="8">
        <f t="shared" ca="1" si="478"/>
        <v>100.43954309446649</v>
      </c>
      <c r="X1537" s="8">
        <f t="shared" ca="1" si="479"/>
        <v>100.84854903535263</v>
      </c>
      <c r="Y1537" s="8">
        <f t="shared" ca="1" si="480"/>
        <v>99.833838498139329</v>
      </c>
      <c r="Z1537" s="8">
        <f t="shared" ca="1" si="481"/>
        <v>101.01810725893202</v>
      </c>
      <c r="AA1537" s="8" t="str">
        <f t="shared" ca="1" si="482"/>
        <v/>
      </c>
    </row>
    <row r="1538" spans="1:27" x14ac:dyDescent="0.2">
      <c r="A1538" s="4">
        <v>44634</v>
      </c>
      <c r="B1538" s="1">
        <v>12478.05</v>
      </c>
      <c r="C1538" s="1">
        <v>19642.55</v>
      </c>
      <c r="D1538" s="1">
        <v>3720.65</v>
      </c>
      <c r="E1538" s="1">
        <v>9004.5499999999993</v>
      </c>
      <c r="F1538" s="1">
        <v>16871.3</v>
      </c>
      <c r="G1538" s="1"/>
      <c r="H1538" s="4">
        <f t="shared" si="483"/>
        <v>44634</v>
      </c>
      <c r="I1538" s="8">
        <f t="shared" si="484"/>
        <v>73.960216462276179</v>
      </c>
      <c r="J1538" s="8">
        <f t="shared" si="485"/>
        <v>116.42582373616735</v>
      </c>
      <c r="K1538" s="8">
        <f t="shared" si="486"/>
        <v>22.053131649606136</v>
      </c>
      <c r="L1538" s="8">
        <f t="shared" si="487"/>
        <v>53.371998601174774</v>
      </c>
      <c r="M1538" s="8">
        <f t="shared" si="488"/>
        <v>100</v>
      </c>
      <c r="N1538" s="8"/>
      <c r="O1538" s="3">
        <f t="shared" si="489"/>
        <v>44634</v>
      </c>
      <c r="P1538" s="8">
        <f t="shared" ca="1" si="473"/>
        <v>98.838627590346832</v>
      </c>
      <c r="Q1538" s="8">
        <f t="shared" ca="1" si="474"/>
        <v>100.09469651466418</v>
      </c>
      <c r="R1538" s="8">
        <f t="shared" ca="1" si="475"/>
        <v>99.221427436465774</v>
      </c>
      <c r="S1538" s="8">
        <f t="shared" ca="1" si="476"/>
        <v>101.63858828573773</v>
      </c>
      <c r="T1538" s="8" t="str">
        <f t="shared" ca="1" si="477"/>
        <v/>
      </c>
      <c r="U1538" s="8"/>
      <c r="V1538" s="3">
        <f t="shared" si="490"/>
        <v>44634</v>
      </c>
      <c r="W1538" s="8">
        <f t="shared" ca="1" si="478"/>
        <v>99.251997919156452</v>
      </c>
      <c r="X1538" s="8">
        <f t="shared" ca="1" si="479"/>
        <v>100.72672604983485</v>
      </c>
      <c r="Y1538" s="8">
        <f t="shared" ca="1" si="480"/>
        <v>99.379743491024229</v>
      </c>
      <c r="Z1538" s="8">
        <f t="shared" ca="1" si="481"/>
        <v>100.62407916710193</v>
      </c>
      <c r="AA1538" s="8" t="str">
        <f t="shared" ca="1" si="482"/>
        <v/>
      </c>
    </row>
    <row r="1539" spans="1:27" x14ac:dyDescent="0.2">
      <c r="A1539" s="4">
        <v>44635</v>
      </c>
      <c r="B1539" s="1">
        <v>12423.95</v>
      </c>
      <c r="C1539" s="1">
        <v>19356.150000000001</v>
      </c>
      <c r="D1539" s="1">
        <v>3697.55</v>
      </c>
      <c r="E1539" s="1">
        <v>8846.7000000000007</v>
      </c>
      <c r="F1539" s="1">
        <v>16663</v>
      </c>
      <c r="G1539" s="1"/>
      <c r="H1539" s="4">
        <f t="shared" si="483"/>
        <v>44635</v>
      </c>
      <c r="I1539" s="8">
        <f t="shared" si="484"/>
        <v>74.560103222708989</v>
      </c>
      <c r="J1539" s="8">
        <f t="shared" si="485"/>
        <v>116.16245574026287</v>
      </c>
      <c r="K1539" s="8">
        <f t="shared" si="486"/>
        <v>22.190181840004801</v>
      </c>
      <c r="L1539" s="8">
        <f t="shared" si="487"/>
        <v>53.091880213647002</v>
      </c>
      <c r="M1539" s="8">
        <f t="shared" si="488"/>
        <v>100</v>
      </c>
      <c r="N1539" s="8"/>
      <c r="O1539" s="3">
        <f t="shared" si="489"/>
        <v>44635</v>
      </c>
      <c r="P1539" s="8">
        <f t="shared" ca="1" si="473"/>
        <v>99.767602734213057</v>
      </c>
      <c r="Q1539" s="8">
        <f t="shared" ca="1" si="474"/>
        <v>99.999186985982348</v>
      </c>
      <c r="R1539" s="8">
        <f t="shared" ca="1" si="475"/>
        <v>99.724660337606295</v>
      </c>
      <c r="S1539" s="8">
        <f t="shared" ca="1" si="476"/>
        <v>101.21934626726812</v>
      </c>
      <c r="T1539" s="8" t="str">
        <f t="shared" ca="1" si="477"/>
        <v/>
      </c>
      <c r="U1539" s="8"/>
      <c r="V1539" s="3">
        <f t="shared" si="490"/>
        <v>44635</v>
      </c>
      <c r="W1539" s="8">
        <f t="shared" ca="1" si="478"/>
        <v>100.37205625857301</v>
      </c>
      <c r="X1539" s="8">
        <f t="shared" ca="1" si="479"/>
        <v>100.65343669967446</v>
      </c>
      <c r="Y1539" s="8">
        <f t="shared" ca="1" si="480"/>
        <v>99.895080008278399</v>
      </c>
      <c r="Z1539" s="8">
        <f t="shared" ca="1" si="481"/>
        <v>100.26901867108624</v>
      </c>
      <c r="AA1539" s="8" t="str">
        <f t="shared" ca="1" si="482"/>
        <v/>
      </c>
    </row>
    <row r="1540" spans="1:27" x14ac:dyDescent="0.2">
      <c r="A1540" s="4">
        <v>44636</v>
      </c>
      <c r="B1540" s="1">
        <v>12661.6</v>
      </c>
      <c r="C1540" s="1">
        <v>19732.3</v>
      </c>
      <c r="D1540" s="1">
        <v>3770.95</v>
      </c>
      <c r="E1540" s="1">
        <v>9013.5499999999993</v>
      </c>
      <c r="F1540" s="1">
        <v>16975.349999999999</v>
      </c>
      <c r="G1540" s="1"/>
      <c r="H1540" s="4">
        <f t="shared" si="483"/>
        <v>44636</v>
      </c>
      <c r="I1540" s="8">
        <f t="shared" si="484"/>
        <v>74.588152821591308</v>
      </c>
      <c r="J1540" s="8">
        <f t="shared" si="485"/>
        <v>116.24090224943816</v>
      </c>
      <c r="K1540" s="8">
        <f t="shared" si="486"/>
        <v>22.214269514325181</v>
      </c>
      <c r="L1540" s="8">
        <f t="shared" si="487"/>
        <v>53.097874270633596</v>
      </c>
      <c r="M1540" s="8">
        <f t="shared" si="488"/>
        <v>100</v>
      </c>
      <c r="N1540" s="8"/>
      <c r="O1540" s="3">
        <f t="shared" si="489"/>
        <v>44636</v>
      </c>
      <c r="P1540" s="8">
        <f t="shared" ca="1" si="473"/>
        <v>99.833121821041075</v>
      </c>
      <c r="Q1540" s="8">
        <f t="shared" ca="1" si="474"/>
        <v>100.05205351501603</v>
      </c>
      <c r="R1540" s="8">
        <f t="shared" ca="1" si="475"/>
        <v>99.82759639490726</v>
      </c>
      <c r="S1540" s="8">
        <f t="shared" ca="1" si="476"/>
        <v>101.20942977864671</v>
      </c>
      <c r="T1540" s="8" t="str">
        <f t="shared" ca="1" si="477"/>
        <v/>
      </c>
      <c r="U1540" s="8"/>
      <c r="V1540" s="3">
        <f t="shared" si="490"/>
        <v>44636</v>
      </c>
      <c r="W1540" s="8">
        <f t="shared" ca="1" si="478"/>
        <v>100.46919576351389</v>
      </c>
      <c r="X1540" s="8">
        <f t="shared" ca="1" si="479"/>
        <v>100.72001252641854</v>
      </c>
      <c r="Y1540" s="8">
        <f t="shared" ca="1" si="480"/>
        <v>100.01337036580013</v>
      </c>
      <c r="Z1540" s="8">
        <f t="shared" ca="1" si="481"/>
        <v>100.27713808942197</v>
      </c>
      <c r="AA1540" s="8" t="str">
        <f t="shared" ca="1" si="482"/>
        <v/>
      </c>
    </row>
    <row r="1541" spans="1:27" x14ac:dyDescent="0.2">
      <c r="A1541" s="4">
        <v>44637</v>
      </c>
      <c r="B1541" s="1">
        <v>12806.7</v>
      </c>
      <c r="C1541" s="1">
        <v>19978.599999999999</v>
      </c>
      <c r="D1541" s="1">
        <v>3818.85</v>
      </c>
      <c r="E1541" s="1">
        <v>9066.6</v>
      </c>
      <c r="F1541" s="1">
        <v>17287.05</v>
      </c>
      <c r="G1541" s="1"/>
      <c r="H1541" s="4">
        <f t="shared" si="483"/>
        <v>44637</v>
      </c>
      <c r="I1541" s="8">
        <f t="shared" si="484"/>
        <v>74.082622541150755</v>
      </c>
      <c r="J1541" s="8">
        <f t="shared" si="485"/>
        <v>115.56974729638661</v>
      </c>
      <c r="K1541" s="8">
        <f t="shared" si="486"/>
        <v>22.0908136437391</v>
      </c>
      <c r="L1541" s="8">
        <f t="shared" si="487"/>
        <v>52.447352208734287</v>
      </c>
      <c r="M1541" s="8">
        <f t="shared" si="488"/>
        <v>100</v>
      </c>
      <c r="N1541" s="8"/>
      <c r="O1541" s="3">
        <f t="shared" si="489"/>
        <v>44637</v>
      </c>
      <c r="P1541" s="8">
        <f t="shared" ref="P1541:P1604" ca="1" si="491">IFERROR(IF(ROW(I1541)-$BO$10&gt;ROW($I$4),100+(I1541-AVERAGE(INDIRECT(CONCATENATE(ADDRESS(ROW(I1541)-$BO$10,COLUMN(I1541)),":",CONCATENATE(ADDRESS(ROW(I1541),COLUMN(I1541)))))))/_xlfn.STDEV.S(INDIRECT(CONCATENATE(ADDRESS(ROW(I1541)-$BO$10,COLUMN(I1541)),":",CONCATENATE(ADDRESS(ROW(I1541),COLUMN(I1541)))))),""),"")</f>
        <v>99.051400100325282</v>
      </c>
      <c r="Q1541" s="8">
        <f t="shared" ref="Q1541:Q1604" ca="1" si="492">IFERROR(IF(ROW(J1541)-$BO$10&gt;ROW($I$4),100+(J1541-AVERAGE(INDIRECT(CONCATENATE(ADDRESS(ROW(J1541)-$BO$10,COLUMN(J1541)),":",CONCATENATE(ADDRESS(ROW(J1541),COLUMN(J1541)))))))/_xlfn.STDEV.S(INDIRECT(CONCATENATE(ADDRESS(ROW(J1541)-$BO$10,COLUMN(J1541)),":",CONCATENATE(ADDRESS(ROW(J1541),COLUMN(J1541)))))),""),"")</f>
        <v>99.790411702525716</v>
      </c>
      <c r="R1541" s="8">
        <f t="shared" ref="R1541:R1604" ca="1" si="493">IFERROR(IF(ROW(K1541)-$BO$10&gt;ROW($I$4),100+(K1541-AVERAGE(INDIRECT(CONCATENATE(ADDRESS(ROW(K1541)-$BO$10,COLUMN(K1541)),":",CONCATENATE(ADDRESS(ROW(K1541),COLUMN(K1541)))))))/_xlfn.STDEV.S(INDIRECT(CONCATENATE(ADDRESS(ROW(K1541)-$BO$10,COLUMN(K1541)),":",CONCATENATE(ADDRESS(ROW(K1541),COLUMN(K1541)))))),""),"")</f>
        <v>99.39688783134433</v>
      </c>
      <c r="S1541" s="8">
        <f t="shared" ref="S1541:S1604" ca="1" si="494">IFERROR(IF(ROW(L1541)-$BO$10&gt;ROW($I$4),100+(L1541-AVERAGE(INDIRECT(CONCATENATE(ADDRESS(ROW(L1541)-$BO$10,COLUMN(L1541)),":",CONCATENATE(ADDRESS(ROW(L1541),COLUMN(L1541)))))))/_xlfn.STDEV.S(INDIRECT(CONCATENATE(ADDRESS(ROW(L1541)-$BO$10,COLUMN(L1541)),":",CONCATENATE(ADDRESS(ROW(L1541),COLUMN(L1541)))))),""),"")</f>
        <v>100.30425975457803</v>
      </c>
      <c r="T1541" s="8" t="str">
        <f t="shared" ref="T1541:T1604" ca="1" si="495">IFERROR(IF(ROW(M1541)-$BO$10&gt;ROW($I$4),100+(M1541-AVERAGE(INDIRECT(CONCATENATE(ADDRESS(ROW(M1541)-$BO$10,COLUMN(M1541)),":",CONCATENATE(ADDRESS(ROW(M1541),COLUMN(M1541)))))))/_xlfn.STDEV.S(INDIRECT(CONCATENATE(ADDRESS(ROW(M1541)-$BO$10,COLUMN(M1541)),":",CONCATENATE(ADDRESS(ROW(M1541),COLUMN(M1541)))))),""),"")</f>
        <v/>
      </c>
      <c r="U1541" s="8"/>
      <c r="V1541" s="3">
        <f t="shared" si="490"/>
        <v>44637</v>
      </c>
      <c r="W1541" s="8">
        <f t="shared" ref="W1541:W1604" ca="1" si="496">IFERROR(IF(ROW(P1541)-$BO$10&gt;ROW($I$4),100+(P1541-AVERAGE(INDIRECT(CONCATENATE(ADDRESS(ROW(P1541)-$BO$10,COLUMN(P1541)),":",CONCATENATE(ADDRESS(ROW(P1541),COLUMN(P1541)))))))/_xlfn.STDEV.S(INDIRECT(CONCATENATE(ADDRESS(ROW(P1541)-$BO$10,COLUMN(P1541)),":",CONCATENATE(ADDRESS(ROW(P1541),COLUMN(P1541)))))),""),"")</f>
        <v>99.532784390460762</v>
      </c>
      <c r="X1541" s="8">
        <f t="shared" ref="X1541:X1604" ca="1" si="497">IFERROR(IF(ROW(Q1541)-$BO$10&gt;ROW($I$4),100+(Q1541-AVERAGE(INDIRECT(CONCATENATE(ADDRESS(ROW(Q1541)-$BO$10,COLUMN(Q1541)),":",CONCATENATE(ADDRESS(ROW(Q1541),COLUMN(Q1541)))))))/_xlfn.STDEV.S(INDIRECT(CONCATENATE(ADDRESS(ROW(Q1541)-$BO$10,COLUMN(Q1541)),":",CONCATENATE(ADDRESS(ROW(Q1541),COLUMN(Q1541)))))),""),"")</f>
        <v>100.51464429995949</v>
      </c>
      <c r="Y1541" s="8">
        <f t="shared" ref="Y1541:Y1604" ca="1" si="498">IFERROR(IF(ROW(R1541)-$BO$10&gt;ROW($I$4),100+(R1541-AVERAGE(INDIRECT(CONCATENATE(ADDRESS(ROW(R1541)-$BO$10,COLUMN(R1541)),":",CONCATENATE(ADDRESS(ROW(R1541),COLUMN(R1541)))))))/_xlfn.STDEV.S(INDIRECT(CONCATENATE(ADDRESS(ROW(R1541)-$BO$10,COLUMN(R1541)),":",CONCATENATE(ADDRESS(ROW(R1541),COLUMN(R1541)))))),""),"")</f>
        <v>99.592010269877363</v>
      </c>
      <c r="Z1541" s="8">
        <f t="shared" ref="Z1541:Z1604" ca="1" si="499">IFERROR(IF(ROW(S1541)-$BO$10&gt;ROW($I$4),100+(S1541-AVERAGE(INDIRECT(CONCATENATE(ADDRESS(ROW(S1541)-$BO$10,COLUMN(S1541)),":",CONCATENATE(ADDRESS(ROW(S1541),COLUMN(S1541)))))))/_xlfn.STDEV.S(INDIRECT(CONCATENATE(ADDRESS(ROW(S1541)-$BO$10,COLUMN(S1541)),":",CONCATENATE(ADDRESS(ROW(S1541),COLUMN(S1541)))))),""),"")</f>
        <v>99.480440148699799</v>
      </c>
      <c r="AA1541" s="8" t="str">
        <f t="shared" ref="AA1541:AA1604" ca="1" si="500">IFERROR(IF(ROW(T1541)-$BO$10&gt;ROW($I$4),100+(T1541-AVERAGE(INDIRECT(CONCATENATE(ADDRESS(ROW(T1541)-$BO$10,COLUMN(T1541)),":",CONCATENATE(ADDRESS(ROW(T1541),COLUMN(T1541)))))))/_xlfn.STDEV.S(INDIRECT(CONCATENATE(ADDRESS(ROW(T1541)-$BO$10,COLUMN(T1541)),":",CONCATENATE(ADDRESS(ROW(T1541),COLUMN(T1541)))))),""),"")</f>
        <v/>
      </c>
    </row>
    <row r="1542" spans="1:27" x14ac:dyDescent="0.2">
      <c r="A1542" s="4">
        <v>44638</v>
      </c>
      <c r="B1542" s="1">
        <v>12806.7</v>
      </c>
      <c r="C1542" s="1">
        <v>19978.599999999999</v>
      </c>
      <c r="D1542" s="1">
        <v>3818.85</v>
      </c>
      <c r="E1542" s="1">
        <v>9066.6</v>
      </c>
      <c r="F1542" s="1">
        <v>17287.05</v>
      </c>
      <c r="G1542" s="1"/>
      <c r="H1542" s="4">
        <f t="shared" ref="H1542:H1605" si="501">A1542</f>
        <v>44638</v>
      </c>
      <c r="I1542" s="8">
        <f t="shared" ref="I1542:I1605" si="502">B1542/$F1542*100</f>
        <v>74.082622541150755</v>
      </c>
      <c r="J1542" s="8">
        <f t="shared" ref="J1542:J1605" si="503">C1542/$F1542*100</f>
        <v>115.56974729638661</v>
      </c>
      <c r="K1542" s="8">
        <f t="shared" ref="K1542:K1605" si="504">D1542/$F1542*100</f>
        <v>22.0908136437391</v>
      </c>
      <c r="L1542" s="8">
        <f t="shared" ref="L1542:L1605" si="505">E1542/$F1542*100</f>
        <v>52.447352208734287</v>
      </c>
      <c r="M1542" s="8">
        <f t="shared" ref="M1542:M1605" si="506">F1542/$F1542*100</f>
        <v>100</v>
      </c>
      <c r="N1542" s="8"/>
      <c r="O1542" s="3">
        <f t="shared" ref="O1542:O1605" si="507">A1542</f>
        <v>44638</v>
      </c>
      <c r="P1542" s="8">
        <f t="shared" ca="1" si="491"/>
        <v>99.070802693168517</v>
      </c>
      <c r="Q1542" s="8">
        <f t="shared" ca="1" si="492"/>
        <v>99.812326347852647</v>
      </c>
      <c r="R1542" s="8">
        <f t="shared" ca="1" si="493"/>
        <v>99.414851618257941</v>
      </c>
      <c r="S1542" s="8">
        <f t="shared" ca="1" si="494"/>
        <v>100.30743426183321</v>
      </c>
      <c r="T1542" s="8" t="str">
        <f t="shared" ca="1" si="495"/>
        <v/>
      </c>
      <c r="U1542" s="8"/>
      <c r="V1542" s="3">
        <f t="shared" ref="V1542:V1605" si="508">O1542</f>
        <v>44638</v>
      </c>
      <c r="W1542" s="8">
        <f t="shared" ca="1" si="496"/>
        <v>99.57310838945061</v>
      </c>
      <c r="X1542" s="8">
        <f t="shared" ca="1" si="497"/>
        <v>100.56186613897835</v>
      </c>
      <c r="Y1542" s="8">
        <f t="shared" ca="1" si="498"/>
        <v>99.627294868471253</v>
      </c>
      <c r="Z1542" s="8">
        <f t="shared" ca="1" si="499"/>
        <v>99.500696282197381</v>
      </c>
      <c r="AA1542" s="8" t="str">
        <f t="shared" ca="1" si="500"/>
        <v/>
      </c>
    </row>
    <row r="1543" spans="1:27" x14ac:dyDescent="0.2">
      <c r="A1543" s="4">
        <v>44639</v>
      </c>
      <c r="B1543" s="1">
        <v>12806.7</v>
      </c>
      <c r="C1543" s="1">
        <v>19978.599999999999</v>
      </c>
      <c r="D1543" s="1">
        <v>3818.85</v>
      </c>
      <c r="E1543" s="1">
        <v>9066.6</v>
      </c>
      <c r="F1543" s="1">
        <v>17287.05</v>
      </c>
      <c r="G1543" s="1"/>
      <c r="H1543" s="4">
        <f t="shared" si="501"/>
        <v>44639</v>
      </c>
      <c r="I1543" s="8">
        <f t="shared" si="502"/>
        <v>74.082622541150755</v>
      </c>
      <c r="J1543" s="8">
        <f t="shared" si="503"/>
        <v>115.56974729638661</v>
      </c>
      <c r="K1543" s="8">
        <f t="shared" si="504"/>
        <v>22.0908136437391</v>
      </c>
      <c r="L1543" s="8">
        <f t="shared" si="505"/>
        <v>52.447352208734287</v>
      </c>
      <c r="M1543" s="8">
        <f t="shared" si="506"/>
        <v>100</v>
      </c>
      <c r="N1543" s="8"/>
      <c r="O1543" s="3">
        <f t="shared" si="507"/>
        <v>44639</v>
      </c>
      <c r="P1543" s="8">
        <f t="shared" ca="1" si="491"/>
        <v>99.08779139967622</v>
      </c>
      <c r="Q1543" s="8">
        <f t="shared" ca="1" si="492"/>
        <v>99.834523182371441</v>
      </c>
      <c r="R1543" s="8">
        <f t="shared" ca="1" si="493"/>
        <v>99.432743262335251</v>
      </c>
      <c r="S1543" s="8">
        <f t="shared" ca="1" si="494"/>
        <v>100.3145483651508</v>
      </c>
      <c r="T1543" s="8" t="str">
        <f t="shared" ca="1" si="495"/>
        <v/>
      </c>
      <c r="U1543" s="8"/>
      <c r="V1543" s="3">
        <f t="shared" si="508"/>
        <v>44639</v>
      </c>
      <c r="W1543" s="8">
        <f t="shared" ca="1" si="496"/>
        <v>99.611663916775854</v>
      </c>
      <c r="X1543" s="8">
        <f t="shared" ca="1" si="497"/>
        <v>100.60911114179535</v>
      </c>
      <c r="Y1543" s="8">
        <f t="shared" ca="1" si="498"/>
        <v>99.664416331251772</v>
      </c>
      <c r="Z1543" s="8">
        <f t="shared" ca="1" si="499"/>
        <v>99.525022590462783</v>
      </c>
      <c r="AA1543" s="8" t="str">
        <f t="shared" ca="1" si="500"/>
        <v/>
      </c>
    </row>
    <row r="1544" spans="1:27" x14ac:dyDescent="0.2">
      <c r="A1544" s="4">
        <v>44640</v>
      </c>
      <c r="B1544" s="1">
        <v>12806.7</v>
      </c>
      <c r="C1544" s="1">
        <v>19978.599999999999</v>
      </c>
      <c r="D1544" s="1">
        <v>3818.85</v>
      </c>
      <c r="E1544" s="1">
        <v>9066.6</v>
      </c>
      <c r="F1544" s="1">
        <v>17287.05</v>
      </c>
      <c r="G1544" s="1"/>
      <c r="H1544" s="4">
        <f t="shared" si="501"/>
        <v>44640</v>
      </c>
      <c r="I1544" s="8">
        <f t="shared" si="502"/>
        <v>74.082622541150755</v>
      </c>
      <c r="J1544" s="8">
        <f t="shared" si="503"/>
        <v>115.56974729638661</v>
      </c>
      <c r="K1544" s="8">
        <f t="shared" si="504"/>
        <v>22.0908136437391</v>
      </c>
      <c r="L1544" s="8">
        <f t="shared" si="505"/>
        <v>52.447352208734287</v>
      </c>
      <c r="M1544" s="8">
        <f t="shared" si="506"/>
        <v>100</v>
      </c>
      <c r="N1544" s="8"/>
      <c r="O1544" s="3">
        <f t="shared" si="507"/>
        <v>44640</v>
      </c>
      <c r="P1544" s="8">
        <f t="shared" ca="1" si="491"/>
        <v>99.103958847465591</v>
      </c>
      <c r="Q1544" s="8">
        <f t="shared" ca="1" si="492"/>
        <v>99.857709153191479</v>
      </c>
      <c r="R1544" s="8">
        <f t="shared" ca="1" si="493"/>
        <v>99.450631137844468</v>
      </c>
      <c r="S1544" s="8">
        <f t="shared" ca="1" si="494"/>
        <v>100.3217279391198</v>
      </c>
      <c r="T1544" s="8" t="str">
        <f t="shared" ca="1" si="495"/>
        <v/>
      </c>
      <c r="U1544" s="8"/>
      <c r="V1544" s="3">
        <f t="shared" si="508"/>
        <v>44640</v>
      </c>
      <c r="W1544" s="8">
        <f t="shared" ca="1" si="496"/>
        <v>99.650018747325291</v>
      </c>
      <c r="X1544" s="8">
        <f t="shared" ca="1" si="497"/>
        <v>100.65876527891182</v>
      </c>
      <c r="Y1544" s="8">
        <f t="shared" ca="1" si="498"/>
        <v>99.702430899895077</v>
      </c>
      <c r="Z1544" s="8">
        <f t="shared" ca="1" si="499"/>
        <v>99.549357020902193</v>
      </c>
      <c r="AA1544" s="8" t="str">
        <f t="shared" ca="1" si="500"/>
        <v/>
      </c>
    </row>
    <row r="1545" spans="1:27" x14ac:dyDescent="0.2">
      <c r="A1545" s="4">
        <v>44641</v>
      </c>
      <c r="B1545" s="1">
        <v>12587.5</v>
      </c>
      <c r="C1545" s="1">
        <v>19863.900000000001</v>
      </c>
      <c r="D1545" s="1">
        <v>3772.35</v>
      </c>
      <c r="E1545" s="1">
        <v>8985.9</v>
      </c>
      <c r="F1545" s="1">
        <v>17117.599999999999</v>
      </c>
      <c r="G1545" s="1"/>
      <c r="H1545" s="4">
        <f t="shared" si="501"/>
        <v>44641</v>
      </c>
      <c r="I1545" s="8">
        <f t="shared" si="502"/>
        <v>73.53542552694303</v>
      </c>
      <c r="J1545" s="8">
        <f t="shared" si="503"/>
        <v>116.04372108239475</v>
      </c>
      <c r="K1545" s="8">
        <f t="shared" si="504"/>
        <v>22.037844090293031</v>
      </c>
      <c r="L1545" s="8">
        <f t="shared" si="505"/>
        <v>52.495092770014494</v>
      </c>
      <c r="M1545" s="8">
        <f t="shared" si="506"/>
        <v>100</v>
      </c>
      <c r="N1545" s="8"/>
      <c r="O1545" s="3">
        <f t="shared" si="507"/>
        <v>44641</v>
      </c>
      <c r="P1545" s="8">
        <f t="shared" ca="1" si="491"/>
        <v>98.213525359920325</v>
      </c>
      <c r="Q1545" s="8">
        <f t="shared" ca="1" si="492"/>
        <v>100.10798431715919</v>
      </c>
      <c r="R1545" s="8">
        <f t="shared" ca="1" si="493"/>
        <v>99.262859958828784</v>
      </c>
      <c r="S1545" s="8">
        <f t="shared" ca="1" si="494"/>
        <v>100.39521241685682</v>
      </c>
      <c r="T1545" s="8" t="str">
        <f t="shared" ca="1" si="495"/>
        <v/>
      </c>
      <c r="U1545" s="8"/>
      <c r="V1545" s="3">
        <f t="shared" si="508"/>
        <v>44641</v>
      </c>
      <c r="W1545" s="8">
        <f t="shared" ca="1" si="496"/>
        <v>98.549114922216489</v>
      </c>
      <c r="X1545" s="8">
        <f t="shared" ca="1" si="497"/>
        <v>100.92735326552743</v>
      </c>
      <c r="Y1545" s="8">
        <f t="shared" ca="1" si="498"/>
        <v>99.519135885448577</v>
      </c>
      <c r="Z1545" s="8">
        <f t="shared" ca="1" si="499"/>
        <v>99.635859171876987</v>
      </c>
      <c r="AA1545" s="8" t="str">
        <f t="shared" ca="1" si="500"/>
        <v/>
      </c>
    </row>
    <row r="1546" spans="1:27" x14ac:dyDescent="0.2">
      <c r="A1546" s="4">
        <v>44642</v>
      </c>
      <c r="B1546" s="1">
        <v>12618.35</v>
      </c>
      <c r="C1546" s="1">
        <v>20083.900000000001</v>
      </c>
      <c r="D1546" s="1">
        <v>3780.65</v>
      </c>
      <c r="E1546" s="1">
        <v>9103.2999999999993</v>
      </c>
      <c r="F1546" s="1">
        <v>17315.5</v>
      </c>
      <c r="G1546" s="1"/>
      <c r="H1546" s="4">
        <f t="shared" si="501"/>
        <v>44642</v>
      </c>
      <c r="I1546" s="8">
        <f t="shared" si="502"/>
        <v>72.87314833530651</v>
      </c>
      <c r="J1546" s="8">
        <f t="shared" si="503"/>
        <v>115.98798764113079</v>
      </c>
      <c r="K1546" s="8">
        <f t="shared" si="504"/>
        <v>21.833906037942885</v>
      </c>
      <c r="L1546" s="8">
        <f t="shared" si="505"/>
        <v>52.573128122202647</v>
      </c>
      <c r="M1546" s="8">
        <f t="shared" si="506"/>
        <v>100</v>
      </c>
      <c r="N1546" s="8"/>
      <c r="O1546" s="3">
        <f t="shared" si="507"/>
        <v>44642</v>
      </c>
      <c r="P1546" s="8">
        <f t="shared" ca="1" si="491"/>
        <v>97.207742475247983</v>
      </c>
      <c r="Q1546" s="8">
        <f t="shared" ca="1" si="492"/>
        <v>100.10878070410688</v>
      </c>
      <c r="R1546" s="8">
        <f t="shared" ca="1" si="493"/>
        <v>98.4863509431203</v>
      </c>
      <c r="S1546" s="8">
        <f t="shared" ca="1" si="494"/>
        <v>100.50870469858609</v>
      </c>
      <c r="T1546" s="8" t="str">
        <f t="shared" ca="1" si="495"/>
        <v/>
      </c>
      <c r="U1546" s="8"/>
      <c r="V1546" s="3">
        <f t="shared" si="508"/>
        <v>44642</v>
      </c>
      <c r="W1546" s="8">
        <f t="shared" ca="1" si="496"/>
        <v>97.378158201806556</v>
      </c>
      <c r="X1546" s="8">
        <f t="shared" ca="1" si="497"/>
        <v>100.95332125482419</v>
      </c>
      <c r="Y1546" s="8">
        <f t="shared" ca="1" si="498"/>
        <v>98.692876804646161</v>
      </c>
      <c r="Z1546" s="8">
        <f t="shared" ca="1" si="499"/>
        <v>99.760571622505239</v>
      </c>
      <c r="AA1546" s="8" t="str">
        <f t="shared" ca="1" si="500"/>
        <v/>
      </c>
    </row>
    <row r="1547" spans="1:27" x14ac:dyDescent="0.2">
      <c r="A1547" s="4">
        <v>44643</v>
      </c>
      <c r="B1547" s="1">
        <v>12561.65</v>
      </c>
      <c r="C1547" s="1">
        <v>20027.95</v>
      </c>
      <c r="D1547" s="1">
        <v>3766.3</v>
      </c>
      <c r="E1547" s="1">
        <v>9113.4500000000007</v>
      </c>
      <c r="F1547" s="1">
        <v>17245.650000000001</v>
      </c>
      <c r="G1547" s="1"/>
      <c r="H1547" s="4">
        <f t="shared" si="501"/>
        <v>44643</v>
      </c>
      <c r="I1547" s="8">
        <f t="shared" si="502"/>
        <v>72.83952764900134</v>
      </c>
      <c r="J1547" s="8">
        <f t="shared" si="503"/>
        <v>116.13334377074797</v>
      </c>
      <c r="K1547" s="8">
        <f t="shared" si="504"/>
        <v>21.839130447388179</v>
      </c>
      <c r="L1547" s="8">
        <f t="shared" si="505"/>
        <v>52.844920313238411</v>
      </c>
      <c r="M1547" s="8">
        <f t="shared" si="506"/>
        <v>100</v>
      </c>
      <c r="N1547" s="8"/>
      <c r="O1547" s="3">
        <f t="shared" si="507"/>
        <v>44643</v>
      </c>
      <c r="P1547" s="8">
        <f t="shared" ca="1" si="491"/>
        <v>97.255078272871444</v>
      </c>
      <c r="Q1547" s="8">
        <f t="shared" ca="1" si="492"/>
        <v>100.21498865252619</v>
      </c>
      <c r="R1547" s="8">
        <f t="shared" ca="1" si="493"/>
        <v>98.530150623810187</v>
      </c>
      <c r="S1547" s="8">
        <f t="shared" ca="1" si="494"/>
        <v>100.89070178828307</v>
      </c>
      <c r="T1547" s="8" t="str">
        <f t="shared" ca="1" si="495"/>
        <v/>
      </c>
      <c r="U1547" s="8"/>
      <c r="V1547" s="3">
        <f t="shared" si="508"/>
        <v>44643</v>
      </c>
      <c r="W1547" s="8">
        <f t="shared" ca="1" si="496"/>
        <v>97.52307890441746</v>
      </c>
      <c r="X1547" s="8">
        <f t="shared" ca="1" si="497"/>
        <v>101.08842232461645</v>
      </c>
      <c r="Y1547" s="8">
        <f t="shared" ca="1" si="498"/>
        <v>98.761712083538796</v>
      </c>
      <c r="Z1547" s="8">
        <f t="shared" ca="1" si="499"/>
        <v>100.14558458071639</v>
      </c>
      <c r="AA1547" s="8" t="str">
        <f t="shared" ca="1" si="500"/>
        <v/>
      </c>
    </row>
    <row r="1548" spans="1:27" x14ac:dyDescent="0.2">
      <c r="A1548" s="4">
        <v>44644</v>
      </c>
      <c r="B1548" s="1">
        <v>12595.05</v>
      </c>
      <c r="C1548" s="1">
        <v>20157.900000000001</v>
      </c>
      <c r="D1548" s="1">
        <v>3771.3</v>
      </c>
      <c r="E1548" s="1">
        <v>9181.2000000000007</v>
      </c>
      <c r="F1548" s="1">
        <v>17222.75</v>
      </c>
      <c r="G1548" s="1"/>
      <c r="H1548" s="4">
        <f t="shared" si="501"/>
        <v>44644</v>
      </c>
      <c r="I1548" s="8">
        <f t="shared" si="502"/>
        <v>73.130307297034449</v>
      </c>
      <c r="J1548" s="8">
        <f t="shared" si="503"/>
        <v>117.04228418806521</v>
      </c>
      <c r="K1548" s="8">
        <f t="shared" si="504"/>
        <v>21.897199924518443</v>
      </c>
      <c r="L1548" s="8">
        <f t="shared" si="505"/>
        <v>53.308559898970842</v>
      </c>
      <c r="M1548" s="8">
        <f t="shared" si="506"/>
        <v>100</v>
      </c>
      <c r="N1548" s="8"/>
      <c r="O1548" s="3">
        <f t="shared" si="507"/>
        <v>44644</v>
      </c>
      <c r="P1548" s="8">
        <f t="shared" ca="1" si="491"/>
        <v>97.772849823336017</v>
      </c>
      <c r="Q1548" s="8">
        <f t="shared" ca="1" si="492"/>
        <v>100.72194483633287</v>
      </c>
      <c r="R1548" s="8">
        <f t="shared" ca="1" si="493"/>
        <v>98.77781880023494</v>
      </c>
      <c r="S1548" s="8">
        <f t="shared" ca="1" si="494"/>
        <v>101.51946688006832</v>
      </c>
      <c r="T1548" s="8" t="str">
        <f t="shared" ca="1" si="495"/>
        <v/>
      </c>
      <c r="U1548" s="8"/>
      <c r="V1548" s="3">
        <f t="shared" si="508"/>
        <v>44644</v>
      </c>
      <c r="W1548" s="8">
        <f t="shared" ca="1" si="496"/>
        <v>98.188434748794265</v>
      </c>
      <c r="X1548" s="8">
        <f t="shared" ca="1" si="497"/>
        <v>101.60755353868697</v>
      </c>
      <c r="Y1548" s="8">
        <f t="shared" ca="1" si="498"/>
        <v>99.054328471340796</v>
      </c>
      <c r="Z1548" s="8">
        <f t="shared" ca="1" si="499"/>
        <v>100.77198585627497</v>
      </c>
      <c r="AA1548" s="8" t="str">
        <f t="shared" ca="1" si="500"/>
        <v/>
      </c>
    </row>
    <row r="1549" spans="1:27" x14ac:dyDescent="0.2">
      <c r="A1549" s="4">
        <v>44645</v>
      </c>
      <c r="B1549" s="1">
        <v>12541.2</v>
      </c>
      <c r="C1549" s="1">
        <v>20077.849999999999</v>
      </c>
      <c r="D1549" s="1">
        <v>3743.45</v>
      </c>
      <c r="E1549" s="1">
        <v>9112.9500000000007</v>
      </c>
      <c r="F1549" s="1">
        <v>17153</v>
      </c>
      <c r="G1549" s="1"/>
      <c r="H1549" s="4">
        <f t="shared" si="501"/>
        <v>44645</v>
      </c>
      <c r="I1549" s="8">
        <f t="shared" si="502"/>
        <v>73.113741036553378</v>
      </c>
      <c r="J1549" s="8">
        <f t="shared" si="503"/>
        <v>117.05153617443011</v>
      </c>
      <c r="K1549" s="8">
        <f t="shared" si="504"/>
        <v>21.823879204803823</v>
      </c>
      <c r="L1549" s="8">
        <f t="shared" si="505"/>
        <v>53.127441263918854</v>
      </c>
      <c r="M1549" s="8">
        <f t="shared" si="506"/>
        <v>100</v>
      </c>
      <c r="N1549" s="8"/>
      <c r="O1549" s="3">
        <f t="shared" si="507"/>
        <v>44645</v>
      </c>
      <c r="P1549" s="8">
        <f t="shared" ca="1" si="491"/>
        <v>97.750779982805867</v>
      </c>
      <c r="Q1549" s="8">
        <f t="shared" ca="1" si="492"/>
        <v>100.75838856317486</v>
      </c>
      <c r="R1549" s="8">
        <f t="shared" ca="1" si="493"/>
        <v>98.480558430031195</v>
      </c>
      <c r="S1549" s="8">
        <f t="shared" ca="1" si="494"/>
        <v>101.26306071816074</v>
      </c>
      <c r="T1549" s="8" t="str">
        <f t="shared" ca="1" si="495"/>
        <v/>
      </c>
      <c r="U1549" s="8"/>
      <c r="V1549" s="3">
        <f t="shared" si="508"/>
        <v>44645</v>
      </c>
      <c r="W1549" s="8">
        <f t="shared" ca="1" si="496"/>
        <v>98.158069852143512</v>
      </c>
      <c r="X1549" s="8">
        <f t="shared" ca="1" si="497"/>
        <v>101.63835791275355</v>
      </c>
      <c r="Y1549" s="8">
        <f t="shared" ca="1" si="498"/>
        <v>98.720674443075978</v>
      </c>
      <c r="Z1549" s="8">
        <f t="shared" ca="1" si="499"/>
        <v>100.5394258771656</v>
      </c>
      <c r="AA1549" s="8" t="str">
        <f t="shared" ca="1" si="500"/>
        <v/>
      </c>
    </row>
    <row r="1550" spans="1:27" x14ac:dyDescent="0.2">
      <c r="A1550" s="4">
        <v>44646</v>
      </c>
      <c r="B1550" s="1">
        <v>12541.2</v>
      </c>
      <c r="C1550" s="1">
        <v>20077.849999999999</v>
      </c>
      <c r="D1550" s="1">
        <v>3743.45</v>
      </c>
      <c r="E1550" s="1">
        <v>9112.9500000000007</v>
      </c>
      <c r="F1550" s="1">
        <v>17153</v>
      </c>
      <c r="G1550" s="1"/>
      <c r="H1550" s="4">
        <f t="shared" si="501"/>
        <v>44646</v>
      </c>
      <c r="I1550" s="8">
        <f t="shared" si="502"/>
        <v>73.113741036553378</v>
      </c>
      <c r="J1550" s="8">
        <f t="shared" si="503"/>
        <v>117.05153617443011</v>
      </c>
      <c r="K1550" s="8">
        <f t="shared" si="504"/>
        <v>21.823879204803823</v>
      </c>
      <c r="L1550" s="8">
        <f t="shared" si="505"/>
        <v>53.127441263918854</v>
      </c>
      <c r="M1550" s="8">
        <f t="shared" si="506"/>
        <v>100</v>
      </c>
      <c r="N1550" s="8"/>
      <c r="O1550" s="3">
        <f t="shared" si="507"/>
        <v>44646</v>
      </c>
      <c r="P1550" s="8">
        <f t="shared" ca="1" si="491"/>
        <v>97.752658864156885</v>
      </c>
      <c r="Q1550" s="8">
        <f t="shared" ca="1" si="492"/>
        <v>100.79588686153306</v>
      </c>
      <c r="R1550" s="8">
        <f t="shared" ca="1" si="493"/>
        <v>98.474342354474771</v>
      </c>
      <c r="S1550" s="8">
        <f t="shared" ca="1" si="494"/>
        <v>101.25293300901114</v>
      </c>
      <c r="T1550" s="8" t="str">
        <f t="shared" ca="1" si="495"/>
        <v/>
      </c>
      <c r="U1550" s="8"/>
      <c r="V1550" s="3">
        <f t="shared" si="508"/>
        <v>44646</v>
      </c>
      <c r="W1550" s="8">
        <f t="shared" ca="1" si="496"/>
        <v>98.152180667831502</v>
      </c>
      <c r="X1550" s="8">
        <f t="shared" ca="1" si="497"/>
        <v>101.67202556686884</v>
      </c>
      <c r="Y1550" s="8">
        <f t="shared" ca="1" si="498"/>
        <v>98.712502777302348</v>
      </c>
      <c r="Z1550" s="8">
        <f t="shared" ca="1" si="499"/>
        <v>100.54417746187129</v>
      </c>
      <c r="AA1550" s="8" t="str">
        <f t="shared" ca="1" si="500"/>
        <v/>
      </c>
    </row>
    <row r="1551" spans="1:27" x14ac:dyDescent="0.2">
      <c r="A1551" s="4">
        <v>44647</v>
      </c>
      <c r="B1551" s="1">
        <v>12541.2</v>
      </c>
      <c r="C1551" s="1">
        <v>20077.849999999999</v>
      </c>
      <c r="D1551" s="1">
        <v>3743.45</v>
      </c>
      <c r="E1551" s="1">
        <v>9112.9500000000007</v>
      </c>
      <c r="F1551" s="1">
        <v>17153</v>
      </c>
      <c r="G1551" s="1"/>
      <c r="H1551" s="4">
        <f t="shared" si="501"/>
        <v>44647</v>
      </c>
      <c r="I1551" s="8">
        <f t="shared" si="502"/>
        <v>73.113741036553378</v>
      </c>
      <c r="J1551" s="8">
        <f t="shared" si="503"/>
        <v>117.05153617443011</v>
      </c>
      <c r="K1551" s="8">
        <f t="shared" si="504"/>
        <v>21.823879204803823</v>
      </c>
      <c r="L1551" s="8">
        <f t="shared" si="505"/>
        <v>53.127441263918854</v>
      </c>
      <c r="M1551" s="8">
        <f t="shared" si="506"/>
        <v>100</v>
      </c>
      <c r="N1551" s="8"/>
      <c r="O1551" s="3">
        <f t="shared" si="507"/>
        <v>44647</v>
      </c>
      <c r="P1551" s="8">
        <f t="shared" ca="1" si="491"/>
        <v>97.742974507966295</v>
      </c>
      <c r="Q1551" s="8">
        <f t="shared" ca="1" si="492"/>
        <v>100.83631844607186</v>
      </c>
      <c r="R1551" s="8">
        <f t="shared" ca="1" si="493"/>
        <v>98.460063888510319</v>
      </c>
      <c r="S1551" s="8">
        <f t="shared" ca="1" si="494"/>
        <v>101.24294811421373</v>
      </c>
      <c r="T1551" s="8" t="str">
        <f t="shared" ca="1" si="495"/>
        <v/>
      </c>
      <c r="U1551" s="8"/>
      <c r="V1551" s="3">
        <f t="shared" si="508"/>
        <v>44647</v>
      </c>
      <c r="W1551" s="8">
        <f t="shared" ca="1" si="496"/>
        <v>98.120212324288929</v>
      </c>
      <c r="X1551" s="8">
        <f t="shared" ca="1" si="497"/>
        <v>101.70595548142258</v>
      </c>
      <c r="Y1551" s="8">
        <f t="shared" ca="1" si="498"/>
        <v>98.68847495846687</v>
      </c>
      <c r="Z1551" s="8">
        <f t="shared" ca="1" si="499"/>
        <v>100.54812487029396</v>
      </c>
      <c r="AA1551" s="8" t="str">
        <f t="shared" ca="1" si="500"/>
        <v/>
      </c>
    </row>
    <row r="1552" spans="1:27" x14ac:dyDescent="0.2">
      <c r="A1552" s="4">
        <v>44648</v>
      </c>
      <c r="B1552" s="1">
        <v>12514.55</v>
      </c>
      <c r="C1552" s="1">
        <v>20086.75</v>
      </c>
      <c r="D1552" s="1">
        <v>3739.4</v>
      </c>
      <c r="E1552" s="1">
        <v>9136.15</v>
      </c>
      <c r="F1552" s="1">
        <v>17222</v>
      </c>
      <c r="G1552" s="1"/>
      <c r="H1552" s="4">
        <f t="shared" si="501"/>
        <v>44648</v>
      </c>
      <c r="I1552" s="8">
        <f t="shared" si="502"/>
        <v>72.66606665892462</v>
      </c>
      <c r="J1552" s="8">
        <f t="shared" si="503"/>
        <v>116.6342468935083</v>
      </c>
      <c r="K1552" s="8">
        <f t="shared" si="504"/>
        <v>21.712925328068749</v>
      </c>
      <c r="L1552" s="8">
        <f t="shared" si="505"/>
        <v>53.049297410289164</v>
      </c>
      <c r="M1552" s="8">
        <f t="shared" si="506"/>
        <v>100</v>
      </c>
      <c r="N1552" s="8"/>
      <c r="O1552" s="3">
        <f t="shared" si="507"/>
        <v>44648</v>
      </c>
      <c r="P1552" s="8">
        <f t="shared" ca="1" si="491"/>
        <v>96.97254705438398</v>
      </c>
      <c r="Q1552" s="8">
        <f t="shared" ca="1" si="492"/>
        <v>100.63868367959557</v>
      </c>
      <c r="R1552" s="8">
        <f t="shared" ca="1" si="493"/>
        <v>97.925445601533298</v>
      </c>
      <c r="S1552" s="8">
        <f t="shared" ca="1" si="494"/>
        <v>101.12884228794326</v>
      </c>
      <c r="T1552" s="8" t="str">
        <f t="shared" ca="1" si="495"/>
        <v/>
      </c>
      <c r="U1552" s="8"/>
      <c r="V1552" s="3">
        <f t="shared" si="508"/>
        <v>44648</v>
      </c>
      <c r="W1552" s="8">
        <f t="shared" ca="1" si="496"/>
        <v>97.066408035303951</v>
      </c>
      <c r="X1552" s="8">
        <f t="shared" ca="1" si="497"/>
        <v>101.5088025229682</v>
      </c>
      <c r="Y1552" s="8">
        <f t="shared" ca="1" si="498"/>
        <v>97.990082202512994</v>
      </c>
      <c r="Z1552" s="8">
        <f t="shared" ca="1" si="499"/>
        <v>100.44626356471205</v>
      </c>
      <c r="AA1552" s="8" t="str">
        <f t="shared" ca="1" si="500"/>
        <v/>
      </c>
    </row>
    <row r="1553" spans="1:27" x14ac:dyDescent="0.2">
      <c r="A1553" s="4">
        <v>44649</v>
      </c>
      <c r="B1553" s="1">
        <v>12555.9</v>
      </c>
      <c r="C1553" s="1">
        <v>20158.05</v>
      </c>
      <c r="D1553" s="1">
        <v>3745.45</v>
      </c>
      <c r="E1553" s="1">
        <v>9131.5</v>
      </c>
      <c r="F1553" s="1">
        <v>17325.3</v>
      </c>
      <c r="G1553" s="1"/>
      <c r="H1553" s="4">
        <f t="shared" si="501"/>
        <v>44649</v>
      </c>
      <c r="I1553" s="8">
        <f t="shared" si="502"/>
        <v>72.471472355457038</v>
      </c>
      <c r="J1553" s="8">
        <f t="shared" si="503"/>
        <v>116.35036622742463</v>
      </c>
      <c r="K1553" s="8">
        <f t="shared" si="504"/>
        <v>21.618384674435649</v>
      </c>
      <c r="L1553" s="8">
        <f t="shared" si="505"/>
        <v>52.706158046325314</v>
      </c>
      <c r="M1553" s="8">
        <f t="shared" si="506"/>
        <v>100</v>
      </c>
      <c r="N1553" s="8"/>
      <c r="O1553" s="3">
        <f t="shared" si="507"/>
        <v>44649</v>
      </c>
      <c r="P1553" s="8">
        <f t="shared" ca="1" si="491"/>
        <v>96.801761349754514</v>
      </c>
      <c r="Q1553" s="8">
        <f t="shared" ca="1" si="492"/>
        <v>100.50629502946001</v>
      </c>
      <c r="R1553" s="8">
        <f t="shared" ca="1" si="493"/>
        <v>97.502103769871596</v>
      </c>
      <c r="S1553" s="8">
        <f t="shared" ca="1" si="494"/>
        <v>100.65419301854463</v>
      </c>
      <c r="T1553" s="8" t="str">
        <f t="shared" ca="1" si="495"/>
        <v/>
      </c>
      <c r="U1553" s="8"/>
      <c r="V1553" s="3">
        <f t="shared" si="508"/>
        <v>44649</v>
      </c>
      <c r="W1553" s="8">
        <f t="shared" ca="1" si="496"/>
        <v>96.979121747797933</v>
      </c>
      <c r="X1553" s="8">
        <f t="shared" ca="1" si="497"/>
        <v>101.37407239304827</v>
      </c>
      <c r="Y1553" s="8">
        <f t="shared" ca="1" si="498"/>
        <v>97.471573257669391</v>
      </c>
      <c r="Z1553" s="8">
        <f t="shared" ca="1" si="499"/>
        <v>99.972254725906623</v>
      </c>
      <c r="AA1553" s="8" t="str">
        <f t="shared" ca="1" si="500"/>
        <v/>
      </c>
    </row>
    <row r="1554" spans="1:27" x14ac:dyDescent="0.2">
      <c r="A1554" s="4">
        <v>44650</v>
      </c>
      <c r="B1554" s="1">
        <v>12686.85</v>
      </c>
      <c r="C1554" s="1">
        <v>20392.95</v>
      </c>
      <c r="D1554" s="1">
        <v>3776.9</v>
      </c>
      <c r="E1554" s="1">
        <v>9117.75</v>
      </c>
      <c r="F1554" s="1">
        <v>17498.25</v>
      </c>
      <c r="G1554" s="1"/>
      <c r="H1554" s="4">
        <f t="shared" si="501"/>
        <v>44650</v>
      </c>
      <c r="I1554" s="8">
        <f t="shared" si="502"/>
        <v>72.503536067892497</v>
      </c>
      <c r="J1554" s="8">
        <f t="shared" si="503"/>
        <v>116.54279713685656</v>
      </c>
      <c r="K1554" s="8">
        <f t="shared" si="504"/>
        <v>21.584444158701587</v>
      </c>
      <c r="L1554" s="8">
        <f t="shared" si="505"/>
        <v>52.106639235352105</v>
      </c>
      <c r="M1554" s="8">
        <f t="shared" si="506"/>
        <v>100</v>
      </c>
      <c r="N1554" s="8"/>
      <c r="O1554" s="3">
        <f t="shared" si="507"/>
        <v>44650</v>
      </c>
      <c r="P1554" s="8">
        <f t="shared" ca="1" si="491"/>
        <v>97.027465505871589</v>
      </c>
      <c r="Q1554" s="8">
        <f t="shared" ca="1" si="492"/>
        <v>100.64934730005699</v>
      </c>
      <c r="R1554" s="8">
        <f t="shared" ca="1" si="493"/>
        <v>97.412017893933523</v>
      </c>
      <c r="S1554" s="8">
        <f t="shared" ca="1" si="494"/>
        <v>99.838252728765681</v>
      </c>
      <c r="T1554" s="8" t="str">
        <f t="shared" ca="1" si="495"/>
        <v/>
      </c>
      <c r="U1554" s="8"/>
      <c r="V1554" s="3">
        <f t="shared" si="508"/>
        <v>44650</v>
      </c>
      <c r="W1554" s="8">
        <f t="shared" ca="1" si="496"/>
        <v>97.405751505188249</v>
      </c>
      <c r="X1554" s="8">
        <f t="shared" ca="1" si="497"/>
        <v>101.49698979225229</v>
      </c>
      <c r="Y1554" s="8">
        <f t="shared" ca="1" si="498"/>
        <v>97.430700028926111</v>
      </c>
      <c r="Z1554" s="8">
        <f t="shared" ca="1" si="499"/>
        <v>99.153212078377805</v>
      </c>
      <c r="AA1554" s="8" t="str">
        <f t="shared" ca="1" si="500"/>
        <v/>
      </c>
    </row>
    <row r="1555" spans="1:27" x14ac:dyDescent="0.2">
      <c r="A1555" s="4">
        <v>44651</v>
      </c>
      <c r="B1555" s="1">
        <v>12713.3</v>
      </c>
      <c r="C1555" s="1">
        <v>20314.7</v>
      </c>
      <c r="D1555" s="1">
        <v>3785.3</v>
      </c>
      <c r="E1555" s="1">
        <v>9122.4</v>
      </c>
      <c r="F1555" s="1">
        <v>17464.75</v>
      </c>
      <c r="G1555" s="1"/>
      <c r="H1555" s="4">
        <f t="shared" si="501"/>
        <v>44651</v>
      </c>
      <c r="I1555" s="8">
        <f t="shared" si="502"/>
        <v>72.794056599722296</v>
      </c>
      <c r="J1555" s="8">
        <f t="shared" si="503"/>
        <v>116.31829828654863</v>
      </c>
      <c r="K1555" s="8">
        <f t="shared" si="504"/>
        <v>21.673943228503127</v>
      </c>
      <c r="L1555" s="8">
        <f t="shared" si="505"/>
        <v>52.233212613979582</v>
      </c>
      <c r="M1555" s="8">
        <f t="shared" si="506"/>
        <v>100</v>
      </c>
      <c r="N1555" s="8"/>
      <c r="O1555" s="3">
        <f t="shared" si="507"/>
        <v>44651</v>
      </c>
      <c r="P1555" s="8">
        <f t="shared" ca="1" si="491"/>
        <v>97.622711426597547</v>
      </c>
      <c r="Q1555" s="8">
        <f t="shared" ca="1" si="492"/>
        <v>100.52008676976187</v>
      </c>
      <c r="R1555" s="8">
        <f t="shared" ca="1" si="493"/>
        <v>97.900925384462738</v>
      </c>
      <c r="S1555" s="8">
        <f t="shared" ca="1" si="494"/>
        <v>100.00828705619313</v>
      </c>
      <c r="T1555" s="8" t="str">
        <f t="shared" ca="1" si="495"/>
        <v/>
      </c>
      <c r="U1555" s="8"/>
      <c r="V1555" s="3">
        <f t="shared" si="508"/>
        <v>44651</v>
      </c>
      <c r="W1555" s="8">
        <f t="shared" ca="1" si="496"/>
        <v>98.257893975113674</v>
      </c>
      <c r="X1555" s="8">
        <f t="shared" ca="1" si="497"/>
        <v>101.33976114690576</v>
      </c>
      <c r="Y1555" s="8">
        <f t="shared" ca="1" si="498"/>
        <v>98.123410065063752</v>
      </c>
      <c r="Z1555" s="8">
        <f t="shared" ca="1" si="499"/>
        <v>99.341590057057715</v>
      </c>
      <c r="AA1555" s="8" t="str">
        <f t="shared" ca="1" si="500"/>
        <v/>
      </c>
    </row>
    <row r="1556" spans="1:27" x14ac:dyDescent="0.2">
      <c r="A1556" s="4">
        <v>44652</v>
      </c>
      <c r="B1556" s="1">
        <v>12856.2</v>
      </c>
      <c r="C1556" s="1">
        <v>20451.099999999999</v>
      </c>
      <c r="D1556" s="1">
        <v>3822.55</v>
      </c>
      <c r="E1556" s="1">
        <v>9211.5</v>
      </c>
      <c r="F1556" s="1">
        <v>17670.45</v>
      </c>
      <c r="G1556" s="1"/>
      <c r="H1556" s="4">
        <f t="shared" si="501"/>
        <v>44652</v>
      </c>
      <c r="I1556" s="8">
        <f t="shared" si="502"/>
        <v>72.755362766652794</v>
      </c>
      <c r="J1556" s="8">
        <f t="shared" si="503"/>
        <v>115.7361583887224</v>
      </c>
      <c r="K1556" s="8">
        <f t="shared" si="504"/>
        <v>21.632442863650898</v>
      </c>
      <c r="L1556" s="8">
        <f t="shared" si="505"/>
        <v>52.129402477016718</v>
      </c>
      <c r="M1556" s="8">
        <f t="shared" si="506"/>
        <v>100</v>
      </c>
      <c r="N1556" s="8"/>
      <c r="O1556" s="3">
        <f t="shared" si="507"/>
        <v>44652</v>
      </c>
      <c r="P1556" s="8">
        <f t="shared" ca="1" si="491"/>
        <v>97.654156172578297</v>
      </c>
      <c r="Q1556" s="8">
        <f t="shared" ca="1" si="492"/>
        <v>100.17732776420347</v>
      </c>
      <c r="R1556" s="8">
        <f t="shared" ca="1" si="493"/>
        <v>97.739547259891992</v>
      </c>
      <c r="S1556" s="8">
        <f t="shared" ca="1" si="494"/>
        <v>99.862565316407668</v>
      </c>
      <c r="T1556" s="8" t="str">
        <f t="shared" ca="1" si="495"/>
        <v/>
      </c>
      <c r="U1556" s="8"/>
      <c r="V1556" s="3">
        <f t="shared" si="508"/>
        <v>44652</v>
      </c>
      <c r="W1556" s="8">
        <f t="shared" ca="1" si="496"/>
        <v>98.343226571468435</v>
      </c>
      <c r="X1556" s="8">
        <f t="shared" ca="1" si="497"/>
        <v>100.9933786643593</v>
      </c>
      <c r="Y1556" s="8">
        <f t="shared" ca="1" si="498"/>
        <v>97.937721518312301</v>
      </c>
      <c r="Z1556" s="8">
        <f t="shared" ca="1" si="499"/>
        <v>99.207550737106757</v>
      </c>
      <c r="AA1556" s="8" t="str">
        <f t="shared" ca="1" si="500"/>
        <v/>
      </c>
    </row>
    <row r="1557" spans="1:27" x14ac:dyDescent="0.2">
      <c r="A1557" s="4">
        <v>44653</v>
      </c>
      <c r="B1557" s="1">
        <v>12856.2</v>
      </c>
      <c r="C1557" s="1">
        <v>20451.099999999999</v>
      </c>
      <c r="D1557" s="1">
        <v>3822.55</v>
      </c>
      <c r="E1557" s="1">
        <v>9211.5</v>
      </c>
      <c r="F1557" s="1">
        <v>17670.45</v>
      </c>
      <c r="G1557" s="1"/>
      <c r="H1557" s="4">
        <f t="shared" si="501"/>
        <v>44653</v>
      </c>
      <c r="I1557" s="8">
        <f t="shared" si="502"/>
        <v>72.755362766652794</v>
      </c>
      <c r="J1557" s="8">
        <f t="shared" si="503"/>
        <v>115.7361583887224</v>
      </c>
      <c r="K1557" s="8">
        <f t="shared" si="504"/>
        <v>21.632442863650898</v>
      </c>
      <c r="L1557" s="8">
        <f t="shared" si="505"/>
        <v>52.129402477016718</v>
      </c>
      <c r="M1557" s="8">
        <f t="shared" si="506"/>
        <v>100</v>
      </c>
      <c r="N1557" s="8"/>
      <c r="O1557" s="3">
        <f t="shared" si="507"/>
        <v>44653</v>
      </c>
      <c r="P1557" s="8">
        <f t="shared" ca="1" si="491"/>
        <v>97.72375657444239</v>
      </c>
      <c r="Q1557" s="8">
        <f t="shared" ca="1" si="492"/>
        <v>100.19660351802582</v>
      </c>
      <c r="R1557" s="8">
        <f t="shared" ca="1" si="493"/>
        <v>97.761841565589819</v>
      </c>
      <c r="S1557" s="8">
        <f t="shared" ca="1" si="494"/>
        <v>99.861390191407565</v>
      </c>
      <c r="T1557" s="8" t="str">
        <f t="shared" ca="1" si="495"/>
        <v/>
      </c>
      <c r="U1557" s="8"/>
      <c r="V1557" s="3">
        <f t="shared" si="508"/>
        <v>44653</v>
      </c>
      <c r="W1557" s="8">
        <f t="shared" ca="1" si="496"/>
        <v>98.460112941673216</v>
      </c>
      <c r="X1557" s="8">
        <f t="shared" ca="1" si="497"/>
        <v>101.00192843569825</v>
      </c>
      <c r="Y1557" s="8">
        <f t="shared" ca="1" si="498"/>
        <v>97.982073649741793</v>
      </c>
      <c r="Z1557" s="8">
        <f t="shared" ca="1" si="499"/>
        <v>99.222545514513627</v>
      </c>
      <c r="AA1557" s="8" t="str">
        <f t="shared" ca="1" si="500"/>
        <v/>
      </c>
    </row>
    <row r="1558" spans="1:27" x14ac:dyDescent="0.2">
      <c r="A1558" s="4">
        <v>44654</v>
      </c>
      <c r="B1558" s="1">
        <v>12856.2</v>
      </c>
      <c r="C1558" s="1">
        <v>20451.099999999999</v>
      </c>
      <c r="D1558" s="1">
        <v>3822.55</v>
      </c>
      <c r="E1558" s="1">
        <v>9211.5</v>
      </c>
      <c r="F1558" s="1">
        <v>17670.45</v>
      </c>
      <c r="G1558" s="1"/>
      <c r="H1558" s="4">
        <f t="shared" si="501"/>
        <v>44654</v>
      </c>
      <c r="I1558" s="8">
        <f t="shared" si="502"/>
        <v>72.755362766652794</v>
      </c>
      <c r="J1558" s="8">
        <f t="shared" si="503"/>
        <v>115.7361583887224</v>
      </c>
      <c r="K1558" s="8">
        <f t="shared" si="504"/>
        <v>21.632442863650898</v>
      </c>
      <c r="L1558" s="8">
        <f t="shared" si="505"/>
        <v>52.129402477016718</v>
      </c>
      <c r="M1558" s="8">
        <f t="shared" si="506"/>
        <v>100</v>
      </c>
      <c r="N1558" s="8"/>
      <c r="O1558" s="3">
        <f t="shared" si="507"/>
        <v>44654</v>
      </c>
      <c r="P1558" s="8">
        <f t="shared" ca="1" si="491"/>
        <v>97.786477847147609</v>
      </c>
      <c r="Q1558" s="8">
        <f t="shared" ca="1" si="492"/>
        <v>100.21657641662287</v>
      </c>
      <c r="R1558" s="8">
        <f t="shared" ca="1" si="493"/>
        <v>97.775891603041018</v>
      </c>
      <c r="S1558" s="8">
        <f t="shared" ca="1" si="494"/>
        <v>99.860214365541935</v>
      </c>
      <c r="T1558" s="8" t="str">
        <f t="shared" ca="1" si="495"/>
        <v/>
      </c>
      <c r="U1558" s="8"/>
      <c r="V1558" s="3">
        <f t="shared" si="508"/>
        <v>44654</v>
      </c>
      <c r="W1558" s="8">
        <f t="shared" ca="1" si="496"/>
        <v>98.564209335090666</v>
      </c>
      <c r="X1558" s="8">
        <f t="shared" ca="1" si="497"/>
        <v>101.01077315993288</v>
      </c>
      <c r="Y1558" s="8">
        <f t="shared" ca="1" si="498"/>
        <v>98.008703251363698</v>
      </c>
      <c r="Z1558" s="8">
        <f t="shared" ca="1" si="499"/>
        <v>99.237166204284406</v>
      </c>
      <c r="AA1558" s="8" t="str">
        <f t="shared" ca="1" si="500"/>
        <v/>
      </c>
    </row>
    <row r="1559" spans="1:27" x14ac:dyDescent="0.2">
      <c r="A1559" s="4">
        <v>44655</v>
      </c>
      <c r="B1559" s="1">
        <v>13041.15</v>
      </c>
      <c r="C1559" s="1">
        <v>20692.2</v>
      </c>
      <c r="D1559" s="1">
        <v>3882.1</v>
      </c>
      <c r="E1559" s="1">
        <v>9285.9</v>
      </c>
      <c r="F1559" s="1">
        <v>18053.400000000001</v>
      </c>
      <c r="G1559" s="1"/>
      <c r="H1559" s="4">
        <f t="shared" si="501"/>
        <v>44655</v>
      </c>
      <c r="I1559" s="8">
        <f t="shared" si="502"/>
        <v>72.236531622852198</v>
      </c>
      <c r="J1559" s="8">
        <f t="shared" si="503"/>
        <v>114.61663730931568</v>
      </c>
      <c r="K1559" s="8">
        <f t="shared" si="504"/>
        <v>21.50342871702837</v>
      </c>
      <c r="L1559" s="8">
        <f t="shared" si="505"/>
        <v>51.435740636112861</v>
      </c>
      <c r="M1559" s="8">
        <f t="shared" si="506"/>
        <v>100</v>
      </c>
      <c r="N1559" s="8"/>
      <c r="O1559" s="3">
        <f t="shared" si="507"/>
        <v>44655</v>
      </c>
      <c r="P1559" s="8">
        <f t="shared" ca="1" si="491"/>
        <v>97.099650772681528</v>
      </c>
      <c r="Q1559" s="8">
        <f t="shared" ca="1" si="492"/>
        <v>99.505041286789123</v>
      </c>
      <c r="R1559" s="8">
        <f t="shared" ca="1" si="493"/>
        <v>97.176450827854467</v>
      </c>
      <c r="S1559" s="8">
        <f t="shared" ca="1" si="494"/>
        <v>98.922914794211749</v>
      </c>
      <c r="T1559" s="8" t="str">
        <f t="shared" ca="1" si="495"/>
        <v/>
      </c>
      <c r="U1559" s="8"/>
      <c r="V1559" s="3">
        <f t="shared" si="508"/>
        <v>44655</v>
      </c>
      <c r="W1559" s="8">
        <f t="shared" ca="1" si="496"/>
        <v>97.687399149854699</v>
      </c>
      <c r="X1559" s="8">
        <f t="shared" ca="1" si="497"/>
        <v>100.32210217587486</v>
      </c>
      <c r="Y1559" s="8">
        <f t="shared" ca="1" si="498"/>
        <v>97.217538717407422</v>
      </c>
      <c r="Z1559" s="8">
        <f t="shared" ca="1" si="499"/>
        <v>98.334016376233009</v>
      </c>
      <c r="AA1559" s="8" t="str">
        <f t="shared" ca="1" si="500"/>
        <v/>
      </c>
    </row>
    <row r="1560" spans="1:27" x14ac:dyDescent="0.2">
      <c r="A1560" s="4">
        <v>44656</v>
      </c>
      <c r="B1560" s="1">
        <v>13092.35</v>
      </c>
      <c r="C1560" s="1">
        <v>20947.3</v>
      </c>
      <c r="D1560" s="1">
        <v>3900.7</v>
      </c>
      <c r="E1560" s="1">
        <v>9340</v>
      </c>
      <c r="F1560" s="1">
        <v>17957.400000000001</v>
      </c>
      <c r="G1560" s="1"/>
      <c r="H1560" s="4">
        <f t="shared" si="501"/>
        <v>44656</v>
      </c>
      <c r="I1560" s="8">
        <f t="shared" si="502"/>
        <v>72.907826300021156</v>
      </c>
      <c r="J1560" s="8">
        <f t="shared" si="503"/>
        <v>116.64996046198223</v>
      </c>
      <c r="K1560" s="8">
        <f t="shared" si="504"/>
        <v>21.721964204172092</v>
      </c>
      <c r="L1560" s="8">
        <f t="shared" si="505"/>
        <v>52.011983917493623</v>
      </c>
      <c r="M1560" s="8">
        <f t="shared" si="506"/>
        <v>100</v>
      </c>
      <c r="N1560" s="8"/>
      <c r="O1560" s="3">
        <f t="shared" si="507"/>
        <v>44656</v>
      </c>
      <c r="P1560" s="8">
        <f t="shared" ca="1" si="491"/>
        <v>98.194783813132929</v>
      </c>
      <c r="Q1560" s="8">
        <f t="shared" ca="1" si="492"/>
        <v>100.86455449701037</v>
      </c>
      <c r="R1560" s="8">
        <f t="shared" ca="1" si="493"/>
        <v>98.302690162591361</v>
      </c>
      <c r="S1560" s="8">
        <f t="shared" ca="1" si="494"/>
        <v>99.710644611014175</v>
      </c>
      <c r="T1560" s="8" t="str">
        <f t="shared" ca="1" si="495"/>
        <v/>
      </c>
      <c r="U1560" s="8"/>
      <c r="V1560" s="3">
        <f t="shared" si="508"/>
        <v>44656</v>
      </c>
      <c r="W1560" s="8">
        <f t="shared" ca="1" si="496"/>
        <v>99.197260324859613</v>
      </c>
      <c r="X1560" s="8">
        <f t="shared" ca="1" si="497"/>
        <v>101.60400602916692</v>
      </c>
      <c r="Y1560" s="8">
        <f t="shared" ca="1" si="498"/>
        <v>98.823617906345135</v>
      </c>
      <c r="Z1560" s="8">
        <f t="shared" ca="1" si="499"/>
        <v>99.141436702177614</v>
      </c>
      <c r="AA1560" s="8" t="str">
        <f t="shared" ca="1" si="500"/>
        <v/>
      </c>
    </row>
    <row r="1561" spans="1:27" x14ac:dyDescent="0.2">
      <c r="A1561" s="4">
        <v>44657</v>
      </c>
      <c r="B1561" s="1">
        <v>13036.1</v>
      </c>
      <c r="C1561" s="1">
        <v>20955.349999999999</v>
      </c>
      <c r="D1561" s="1">
        <v>3874.6</v>
      </c>
      <c r="E1561" s="1">
        <v>9303.5</v>
      </c>
      <c r="F1561" s="1">
        <v>17807.650000000001</v>
      </c>
      <c r="G1561" s="1"/>
      <c r="H1561" s="4">
        <f t="shared" si="501"/>
        <v>44657</v>
      </c>
      <c r="I1561" s="8">
        <f t="shared" si="502"/>
        <v>73.205055130800517</v>
      </c>
      <c r="J1561" s="8">
        <f t="shared" si="503"/>
        <v>117.6761111095512</v>
      </c>
      <c r="K1561" s="8">
        <f t="shared" si="504"/>
        <v>21.75806465198945</v>
      </c>
      <c r="L1561" s="8">
        <f t="shared" si="505"/>
        <v>52.244400580649319</v>
      </c>
      <c r="M1561" s="8">
        <f t="shared" si="506"/>
        <v>100</v>
      </c>
      <c r="N1561" s="8"/>
      <c r="O1561" s="3">
        <f t="shared" si="507"/>
        <v>44657</v>
      </c>
      <c r="P1561" s="8">
        <f t="shared" ca="1" si="491"/>
        <v>98.684913789273409</v>
      </c>
      <c r="Q1561" s="8">
        <f t="shared" ca="1" si="492"/>
        <v>101.54828965690649</v>
      </c>
      <c r="R1561" s="8">
        <f t="shared" ca="1" si="493"/>
        <v>98.505154456655575</v>
      </c>
      <c r="S1561" s="8">
        <f t="shared" ca="1" si="494"/>
        <v>100.02485912436318</v>
      </c>
      <c r="T1561" s="8" t="str">
        <f t="shared" ca="1" si="495"/>
        <v/>
      </c>
      <c r="U1561" s="8"/>
      <c r="V1561" s="3">
        <f t="shared" si="508"/>
        <v>44657</v>
      </c>
      <c r="W1561" s="8">
        <f t="shared" ca="1" si="496"/>
        <v>99.883485996890897</v>
      </c>
      <c r="X1561" s="8">
        <f t="shared" ca="1" si="497"/>
        <v>102.17364721659902</v>
      </c>
      <c r="Y1561" s="8">
        <f t="shared" ca="1" si="498"/>
        <v>99.131822246352883</v>
      </c>
      <c r="Z1561" s="8">
        <f t="shared" ca="1" si="499"/>
        <v>99.466463435523352</v>
      </c>
      <c r="AA1561" s="8" t="str">
        <f t="shared" ca="1" si="500"/>
        <v/>
      </c>
    </row>
    <row r="1562" spans="1:27" x14ac:dyDescent="0.2">
      <c r="A1562" s="4">
        <v>44658</v>
      </c>
      <c r="B1562" s="1">
        <v>12981.15</v>
      </c>
      <c r="C1562" s="1">
        <v>20660.150000000001</v>
      </c>
      <c r="D1562" s="1">
        <v>3855.9</v>
      </c>
      <c r="E1562" s="1">
        <v>9218.15</v>
      </c>
      <c r="F1562" s="1">
        <v>17639.55</v>
      </c>
      <c r="G1562" s="1"/>
      <c r="H1562" s="4">
        <f t="shared" si="501"/>
        <v>44658</v>
      </c>
      <c r="I1562" s="8">
        <f t="shared" si="502"/>
        <v>73.591163039873464</v>
      </c>
      <c r="J1562" s="8">
        <f t="shared" si="503"/>
        <v>117.12401960367471</v>
      </c>
      <c r="K1562" s="8">
        <f t="shared" si="504"/>
        <v>21.859401175200048</v>
      </c>
      <c r="L1562" s="8">
        <f t="shared" si="505"/>
        <v>52.258419290741543</v>
      </c>
      <c r="M1562" s="8">
        <f t="shared" si="506"/>
        <v>100</v>
      </c>
      <c r="N1562" s="8"/>
      <c r="O1562" s="3">
        <f t="shared" si="507"/>
        <v>44658</v>
      </c>
      <c r="P1562" s="8">
        <f t="shared" ca="1" si="491"/>
        <v>99.293537108553608</v>
      </c>
      <c r="Q1562" s="8">
        <f t="shared" ca="1" si="492"/>
        <v>101.18706348165314</v>
      </c>
      <c r="R1562" s="8">
        <f t="shared" ca="1" si="493"/>
        <v>99.062662429904307</v>
      </c>
      <c r="S1562" s="8">
        <f t="shared" ca="1" si="494"/>
        <v>100.03641055368199</v>
      </c>
      <c r="T1562" s="8" t="str">
        <f t="shared" ca="1" si="495"/>
        <v/>
      </c>
      <c r="U1562" s="8"/>
      <c r="V1562" s="3">
        <f t="shared" si="508"/>
        <v>44658</v>
      </c>
      <c r="W1562" s="8">
        <f t="shared" ca="1" si="496"/>
        <v>100.7182364697282</v>
      </c>
      <c r="X1562" s="8">
        <f t="shared" ca="1" si="497"/>
        <v>101.78414002118318</v>
      </c>
      <c r="Y1562" s="8">
        <f t="shared" ca="1" si="498"/>
        <v>99.984264912136709</v>
      </c>
      <c r="Z1562" s="8">
        <f t="shared" ca="1" si="499"/>
        <v>99.486431255979426</v>
      </c>
      <c r="AA1562" s="8" t="str">
        <f t="shared" ca="1" si="500"/>
        <v/>
      </c>
    </row>
    <row r="1563" spans="1:27" x14ac:dyDescent="0.2">
      <c r="A1563" s="4">
        <v>44659</v>
      </c>
      <c r="B1563" s="1">
        <v>13101.7</v>
      </c>
      <c r="C1563" s="1">
        <v>20867.45</v>
      </c>
      <c r="D1563" s="1">
        <v>3888.45</v>
      </c>
      <c r="E1563" s="1">
        <v>9303.65</v>
      </c>
      <c r="F1563" s="1">
        <v>17784.349999999999</v>
      </c>
      <c r="G1563" s="1"/>
      <c r="H1563" s="4">
        <f t="shared" si="501"/>
        <v>44659</v>
      </c>
      <c r="I1563" s="8">
        <f t="shared" si="502"/>
        <v>73.669827685577488</v>
      </c>
      <c r="J1563" s="8">
        <f t="shared" si="503"/>
        <v>117.33602858693177</v>
      </c>
      <c r="K1563" s="8">
        <f t="shared" si="504"/>
        <v>21.864448236792462</v>
      </c>
      <c r="L1563" s="8">
        <f t="shared" si="505"/>
        <v>52.313691532161712</v>
      </c>
      <c r="M1563" s="8">
        <f t="shared" si="506"/>
        <v>100</v>
      </c>
      <c r="N1563" s="8"/>
      <c r="O1563" s="3">
        <f t="shared" si="507"/>
        <v>44659</v>
      </c>
      <c r="P1563" s="8">
        <f t="shared" ca="1" si="491"/>
        <v>99.425006937587739</v>
      </c>
      <c r="Q1563" s="8">
        <f t="shared" ca="1" si="492"/>
        <v>101.33922370067924</v>
      </c>
      <c r="R1563" s="8">
        <f t="shared" ca="1" si="493"/>
        <v>99.110945071338037</v>
      </c>
      <c r="S1563" s="8">
        <f t="shared" ca="1" si="494"/>
        <v>100.10623666318226</v>
      </c>
      <c r="T1563" s="8" t="str">
        <f t="shared" ca="1" si="495"/>
        <v/>
      </c>
      <c r="U1563" s="8"/>
      <c r="V1563" s="3">
        <f t="shared" si="508"/>
        <v>44659</v>
      </c>
      <c r="W1563" s="8">
        <f t="shared" ca="1" si="496"/>
        <v>100.88379666780463</v>
      </c>
      <c r="X1563" s="8">
        <f t="shared" ca="1" si="497"/>
        <v>101.86603773055182</v>
      </c>
      <c r="Y1563" s="8">
        <f t="shared" ca="1" si="498"/>
        <v>100.07026976388227</v>
      </c>
      <c r="Z1563" s="8">
        <f t="shared" ca="1" si="499"/>
        <v>99.564719366025386</v>
      </c>
      <c r="AA1563" s="8" t="str">
        <f t="shared" ca="1" si="500"/>
        <v/>
      </c>
    </row>
    <row r="1564" spans="1:27" x14ac:dyDescent="0.2">
      <c r="A1564" s="4">
        <v>44660</v>
      </c>
      <c r="B1564" s="1">
        <v>13101.7</v>
      </c>
      <c r="C1564" s="1">
        <v>20867.45</v>
      </c>
      <c r="D1564" s="1">
        <v>3888.45</v>
      </c>
      <c r="E1564" s="1">
        <v>9303.65</v>
      </c>
      <c r="F1564" s="1">
        <v>17784.349999999999</v>
      </c>
      <c r="G1564" s="1"/>
      <c r="H1564" s="4">
        <f t="shared" si="501"/>
        <v>44660</v>
      </c>
      <c r="I1564" s="8">
        <f t="shared" si="502"/>
        <v>73.669827685577488</v>
      </c>
      <c r="J1564" s="8">
        <f t="shared" si="503"/>
        <v>117.33602858693177</v>
      </c>
      <c r="K1564" s="8">
        <f t="shared" si="504"/>
        <v>21.864448236792462</v>
      </c>
      <c r="L1564" s="8">
        <f t="shared" si="505"/>
        <v>52.313691532161712</v>
      </c>
      <c r="M1564" s="8">
        <f t="shared" si="506"/>
        <v>100</v>
      </c>
      <c r="N1564" s="8"/>
      <c r="O1564" s="3">
        <f t="shared" si="507"/>
        <v>44660</v>
      </c>
      <c r="P1564" s="8">
        <f t="shared" ca="1" si="491"/>
        <v>99.434669691227029</v>
      </c>
      <c r="Q1564" s="8">
        <f t="shared" ca="1" si="492"/>
        <v>101.34371054671</v>
      </c>
      <c r="R1564" s="8">
        <f t="shared" ca="1" si="493"/>
        <v>99.131438103063459</v>
      </c>
      <c r="S1564" s="8">
        <f t="shared" ca="1" si="494"/>
        <v>100.10301997696834</v>
      </c>
      <c r="T1564" s="8" t="str">
        <f t="shared" ca="1" si="495"/>
        <v/>
      </c>
      <c r="U1564" s="8"/>
      <c r="V1564" s="3">
        <f t="shared" si="508"/>
        <v>44660</v>
      </c>
      <c r="W1564" s="8">
        <f t="shared" ca="1" si="496"/>
        <v>100.87999495334819</v>
      </c>
      <c r="X1564" s="8">
        <f t="shared" ca="1" si="497"/>
        <v>101.81418183098512</v>
      </c>
      <c r="Y1564" s="8">
        <f t="shared" ca="1" si="498"/>
        <v>100.10998671333674</v>
      </c>
      <c r="Z1564" s="8">
        <f t="shared" ca="1" si="499"/>
        <v>99.571609708948074</v>
      </c>
      <c r="AA1564" s="8" t="str">
        <f t="shared" ca="1" si="500"/>
        <v/>
      </c>
    </row>
    <row r="1565" spans="1:27" x14ac:dyDescent="0.2">
      <c r="A1565" s="4">
        <v>44661</v>
      </c>
      <c r="B1565" s="1">
        <v>13101.7</v>
      </c>
      <c r="C1565" s="1">
        <v>20867.45</v>
      </c>
      <c r="D1565" s="1">
        <v>3888.45</v>
      </c>
      <c r="E1565" s="1">
        <v>9303.65</v>
      </c>
      <c r="F1565" s="1">
        <v>17784.349999999999</v>
      </c>
      <c r="G1565" s="1"/>
      <c r="H1565" s="4">
        <f t="shared" si="501"/>
        <v>44661</v>
      </c>
      <c r="I1565" s="8">
        <f t="shared" si="502"/>
        <v>73.669827685577488</v>
      </c>
      <c r="J1565" s="8">
        <f t="shared" si="503"/>
        <v>117.33602858693177</v>
      </c>
      <c r="K1565" s="8">
        <f t="shared" si="504"/>
        <v>21.864448236792462</v>
      </c>
      <c r="L1565" s="8">
        <f t="shared" si="505"/>
        <v>52.313691532161712</v>
      </c>
      <c r="M1565" s="8">
        <f t="shared" si="506"/>
        <v>100</v>
      </c>
      <c r="N1565" s="8"/>
      <c r="O1565" s="3">
        <f t="shared" si="507"/>
        <v>44661</v>
      </c>
      <c r="P1565" s="8">
        <f t="shared" ca="1" si="491"/>
        <v>99.444254669260999</v>
      </c>
      <c r="Q1565" s="8">
        <f t="shared" ca="1" si="492"/>
        <v>101.34822696347774</v>
      </c>
      <c r="R1565" s="8">
        <f t="shared" ca="1" si="493"/>
        <v>99.151564115222328</v>
      </c>
      <c r="S1565" s="8">
        <f t="shared" ca="1" si="494"/>
        <v>100.09980366027951</v>
      </c>
      <c r="T1565" s="8" t="str">
        <f t="shared" ca="1" si="495"/>
        <v/>
      </c>
      <c r="U1565" s="8"/>
      <c r="V1565" s="3">
        <f t="shared" si="508"/>
        <v>44661</v>
      </c>
      <c r="W1565" s="8">
        <f t="shared" ca="1" si="496"/>
        <v>100.87596030032449</v>
      </c>
      <c r="X1565" s="8">
        <f t="shared" ca="1" si="497"/>
        <v>101.765041625637</v>
      </c>
      <c r="Y1565" s="8">
        <f t="shared" ca="1" si="498"/>
        <v>100.14878431785138</v>
      </c>
      <c r="Z1565" s="8">
        <f t="shared" ca="1" si="499"/>
        <v>99.578286408655927</v>
      </c>
      <c r="AA1565" s="8" t="str">
        <f t="shared" ca="1" si="500"/>
        <v/>
      </c>
    </row>
    <row r="1566" spans="1:27" x14ac:dyDescent="0.2">
      <c r="A1566" s="4">
        <v>44662</v>
      </c>
      <c r="B1566" s="1">
        <v>13031.2</v>
      </c>
      <c r="C1566" s="1">
        <v>20829.5</v>
      </c>
      <c r="D1566" s="1">
        <v>3863.8</v>
      </c>
      <c r="E1566" s="1">
        <v>9230.2999999999993</v>
      </c>
      <c r="F1566" s="1">
        <v>17674.95</v>
      </c>
      <c r="G1566" s="1"/>
      <c r="H1566" s="4">
        <f t="shared" si="501"/>
        <v>44662</v>
      </c>
      <c r="I1566" s="8">
        <f t="shared" si="502"/>
        <v>73.726941236043103</v>
      </c>
      <c r="J1566" s="8">
        <f t="shared" si="503"/>
        <v>117.84757524066545</v>
      </c>
      <c r="K1566" s="8">
        <f t="shared" si="504"/>
        <v>21.860316436538717</v>
      </c>
      <c r="L1566" s="8">
        <f t="shared" si="505"/>
        <v>52.222495678912807</v>
      </c>
      <c r="M1566" s="8">
        <f t="shared" si="506"/>
        <v>100</v>
      </c>
      <c r="N1566" s="8"/>
      <c r="O1566" s="3">
        <f t="shared" si="507"/>
        <v>44662</v>
      </c>
      <c r="P1566" s="8">
        <f t="shared" ca="1" si="491"/>
        <v>99.539500881255407</v>
      </c>
      <c r="Q1566" s="8">
        <f t="shared" ca="1" si="492"/>
        <v>101.68455761343969</v>
      </c>
      <c r="R1566" s="8">
        <f t="shared" ca="1" si="493"/>
        <v>99.149728181440977</v>
      </c>
      <c r="S1566" s="8">
        <f t="shared" ca="1" si="494"/>
        <v>99.972900845196335</v>
      </c>
      <c r="T1566" s="8" t="str">
        <f t="shared" ca="1" si="495"/>
        <v/>
      </c>
      <c r="U1566" s="8"/>
      <c r="V1566" s="3">
        <f t="shared" si="508"/>
        <v>44662</v>
      </c>
      <c r="W1566" s="8">
        <f t="shared" ca="1" si="496"/>
        <v>100.98523337154442</v>
      </c>
      <c r="X1566" s="8">
        <f t="shared" ca="1" si="497"/>
        <v>101.98317975628738</v>
      </c>
      <c r="Y1566" s="8">
        <f t="shared" ca="1" si="498"/>
        <v>100.1536820107353</v>
      </c>
      <c r="Z1566" s="8">
        <f t="shared" ca="1" si="499"/>
        <v>99.46344174053317</v>
      </c>
      <c r="AA1566" s="8" t="str">
        <f t="shared" ca="1" si="500"/>
        <v/>
      </c>
    </row>
    <row r="1567" spans="1:27" x14ac:dyDescent="0.2">
      <c r="A1567" s="4">
        <v>44663</v>
      </c>
      <c r="B1567" s="1">
        <v>12918.2</v>
      </c>
      <c r="C1567" s="1">
        <v>20410.45</v>
      </c>
      <c r="D1567" s="1">
        <v>3820.35</v>
      </c>
      <c r="E1567" s="1">
        <v>9099.25</v>
      </c>
      <c r="F1567" s="1">
        <v>17530.3</v>
      </c>
      <c r="G1567" s="1"/>
      <c r="H1567" s="4">
        <f t="shared" si="501"/>
        <v>44663</v>
      </c>
      <c r="I1567" s="8">
        <f t="shared" si="502"/>
        <v>73.690695538581778</v>
      </c>
      <c r="J1567" s="8">
        <f t="shared" si="503"/>
        <v>116.42955340182428</v>
      </c>
      <c r="K1567" s="8">
        <f t="shared" si="504"/>
        <v>21.792838685019653</v>
      </c>
      <c r="L1567" s="8">
        <f t="shared" si="505"/>
        <v>51.905843026074862</v>
      </c>
      <c r="M1567" s="8">
        <f t="shared" si="506"/>
        <v>100</v>
      </c>
      <c r="N1567" s="8"/>
      <c r="O1567" s="3">
        <f t="shared" si="507"/>
        <v>44663</v>
      </c>
      <c r="P1567" s="8">
        <f t="shared" ca="1" si="491"/>
        <v>99.493417758329045</v>
      </c>
      <c r="Q1567" s="8">
        <f t="shared" ca="1" si="492"/>
        <v>100.74807638069203</v>
      </c>
      <c r="R1567" s="8">
        <f t="shared" ca="1" si="493"/>
        <v>98.818111119032224</v>
      </c>
      <c r="S1567" s="8">
        <f t="shared" ca="1" si="494"/>
        <v>99.544609511983467</v>
      </c>
      <c r="T1567" s="8" t="str">
        <f t="shared" ca="1" si="495"/>
        <v/>
      </c>
      <c r="U1567" s="8"/>
      <c r="V1567" s="3">
        <f t="shared" si="508"/>
        <v>44663</v>
      </c>
      <c r="W1567" s="8">
        <f t="shared" ca="1" si="496"/>
        <v>100.90489305825376</v>
      </c>
      <c r="X1567" s="8">
        <f t="shared" ca="1" si="497"/>
        <v>101.17418072992295</v>
      </c>
      <c r="Y1567" s="8">
        <f t="shared" ca="1" si="498"/>
        <v>99.65082010331615</v>
      </c>
      <c r="Z1567" s="8">
        <f t="shared" ca="1" si="499"/>
        <v>99.058309921660296</v>
      </c>
      <c r="AA1567" s="8" t="str">
        <f t="shared" ca="1" si="500"/>
        <v/>
      </c>
    </row>
    <row r="1568" spans="1:27" x14ac:dyDescent="0.2">
      <c r="A1568" s="4">
        <v>44664</v>
      </c>
      <c r="B1568" s="1">
        <v>12897.1</v>
      </c>
      <c r="C1568" s="1">
        <v>20448.650000000001</v>
      </c>
      <c r="D1568" s="1">
        <v>3815.55</v>
      </c>
      <c r="E1568" s="1">
        <v>9134.85</v>
      </c>
      <c r="F1568" s="1">
        <v>17475.650000000001</v>
      </c>
      <c r="G1568" s="1"/>
      <c r="H1568" s="4">
        <f t="shared" si="501"/>
        <v>44664</v>
      </c>
      <c r="I1568" s="8">
        <f t="shared" si="502"/>
        <v>73.80040227402128</v>
      </c>
      <c r="J1568" s="8">
        <f t="shared" si="503"/>
        <v>117.01224274919674</v>
      </c>
      <c r="K1568" s="8">
        <f t="shared" si="504"/>
        <v>21.833522644365157</v>
      </c>
      <c r="L1568" s="8">
        <f t="shared" si="505"/>
        <v>52.271875438109596</v>
      </c>
      <c r="M1568" s="8">
        <f t="shared" si="506"/>
        <v>100</v>
      </c>
      <c r="N1568" s="8"/>
      <c r="O1568" s="3">
        <f t="shared" si="507"/>
        <v>44664</v>
      </c>
      <c r="P1568" s="8">
        <f t="shared" ca="1" si="491"/>
        <v>99.66438669846805</v>
      </c>
      <c r="Q1568" s="8">
        <f t="shared" ca="1" si="492"/>
        <v>101.12904959767313</v>
      </c>
      <c r="R1568" s="8">
        <f t="shared" ca="1" si="493"/>
        <v>99.052068945587976</v>
      </c>
      <c r="S1568" s="8">
        <f t="shared" ca="1" si="494"/>
        <v>100.04150242382001</v>
      </c>
      <c r="T1568" s="8" t="str">
        <f t="shared" ca="1" si="495"/>
        <v/>
      </c>
      <c r="U1568" s="8"/>
      <c r="V1568" s="3">
        <f t="shared" si="508"/>
        <v>44664</v>
      </c>
      <c r="W1568" s="8">
        <f t="shared" ca="1" si="496"/>
        <v>101.1086825699025</v>
      </c>
      <c r="X1568" s="8">
        <f t="shared" ca="1" si="497"/>
        <v>101.45139310613658</v>
      </c>
      <c r="Y1568" s="8">
        <f t="shared" ca="1" si="498"/>
        <v>100.01122771531449</v>
      </c>
      <c r="Z1568" s="8">
        <f t="shared" ca="1" si="499"/>
        <v>99.559285118345343</v>
      </c>
      <c r="AA1568" s="8" t="str">
        <f t="shared" ca="1" si="500"/>
        <v/>
      </c>
    </row>
    <row r="1569" spans="1:27" x14ac:dyDescent="0.2">
      <c r="A1569" s="4">
        <v>44665</v>
      </c>
      <c r="B1569" s="1">
        <v>12897.1</v>
      </c>
      <c r="C1569" s="1">
        <v>20448.650000000001</v>
      </c>
      <c r="D1569" s="1">
        <v>3815.55</v>
      </c>
      <c r="E1569" s="1">
        <v>9134.85</v>
      </c>
      <c r="F1569" s="1">
        <v>17475.650000000001</v>
      </c>
      <c r="G1569" s="1"/>
      <c r="H1569" s="4">
        <f t="shared" si="501"/>
        <v>44665</v>
      </c>
      <c r="I1569" s="8">
        <f t="shared" si="502"/>
        <v>73.80040227402128</v>
      </c>
      <c r="J1569" s="8">
        <f t="shared" si="503"/>
        <v>117.01224274919674</v>
      </c>
      <c r="K1569" s="8">
        <f t="shared" si="504"/>
        <v>21.833522644365157</v>
      </c>
      <c r="L1569" s="8">
        <f t="shared" si="505"/>
        <v>52.271875438109596</v>
      </c>
      <c r="M1569" s="8">
        <f t="shared" si="506"/>
        <v>100</v>
      </c>
      <c r="N1569" s="8"/>
      <c r="O1569" s="3">
        <f t="shared" si="507"/>
        <v>44665</v>
      </c>
      <c r="P1569" s="8">
        <f t="shared" ca="1" si="491"/>
        <v>99.669123249564663</v>
      </c>
      <c r="Q1569" s="8">
        <f t="shared" ca="1" si="492"/>
        <v>101.12005106611372</v>
      </c>
      <c r="R1569" s="8">
        <f t="shared" ca="1" si="493"/>
        <v>99.070225726722271</v>
      </c>
      <c r="S1569" s="8">
        <f t="shared" ca="1" si="494"/>
        <v>100.03648871095579</v>
      </c>
      <c r="T1569" s="8" t="str">
        <f t="shared" ca="1" si="495"/>
        <v/>
      </c>
      <c r="U1569" s="8"/>
      <c r="V1569" s="3">
        <f t="shared" si="508"/>
        <v>44665</v>
      </c>
      <c r="W1569" s="8">
        <f t="shared" ca="1" si="496"/>
        <v>101.08911178317983</v>
      </c>
      <c r="X1569" s="8">
        <f t="shared" ca="1" si="497"/>
        <v>101.406016603846</v>
      </c>
      <c r="Y1569" s="8">
        <f t="shared" ca="1" si="498"/>
        <v>100.0375574462075</v>
      </c>
      <c r="Z1569" s="8">
        <f t="shared" ca="1" si="499"/>
        <v>99.562566130431989</v>
      </c>
      <c r="AA1569" s="8" t="str">
        <f t="shared" ca="1" si="500"/>
        <v/>
      </c>
    </row>
    <row r="1570" spans="1:27" x14ac:dyDescent="0.2">
      <c r="A1570" s="4">
        <v>44666</v>
      </c>
      <c r="B1570" s="1">
        <v>12897.1</v>
      </c>
      <c r="C1570" s="1">
        <v>20448.650000000001</v>
      </c>
      <c r="D1570" s="1">
        <v>3815.55</v>
      </c>
      <c r="E1570" s="1">
        <v>9134.85</v>
      </c>
      <c r="F1570" s="1">
        <v>17475.650000000001</v>
      </c>
      <c r="G1570" s="1"/>
      <c r="H1570" s="4">
        <f t="shared" si="501"/>
        <v>44666</v>
      </c>
      <c r="I1570" s="8">
        <f t="shared" si="502"/>
        <v>73.80040227402128</v>
      </c>
      <c r="J1570" s="8">
        <f t="shared" si="503"/>
        <v>117.01224274919674</v>
      </c>
      <c r="K1570" s="8">
        <f t="shared" si="504"/>
        <v>21.833522644365157</v>
      </c>
      <c r="L1570" s="8">
        <f t="shared" si="505"/>
        <v>52.271875438109596</v>
      </c>
      <c r="M1570" s="8">
        <f t="shared" si="506"/>
        <v>100</v>
      </c>
      <c r="N1570" s="8"/>
      <c r="O1570" s="3">
        <f t="shared" si="507"/>
        <v>44666</v>
      </c>
      <c r="P1570" s="8">
        <f t="shared" ca="1" si="491"/>
        <v>99.677326235300484</v>
      </c>
      <c r="Q1570" s="8">
        <f t="shared" ca="1" si="492"/>
        <v>101.1284265501631</v>
      </c>
      <c r="R1570" s="8">
        <f t="shared" ca="1" si="493"/>
        <v>99.088218499862663</v>
      </c>
      <c r="S1570" s="8">
        <f t="shared" ca="1" si="494"/>
        <v>100.03077539842714</v>
      </c>
      <c r="T1570" s="8" t="str">
        <f t="shared" ca="1" si="495"/>
        <v/>
      </c>
      <c r="U1570" s="8"/>
      <c r="V1570" s="3">
        <f t="shared" si="508"/>
        <v>44666</v>
      </c>
      <c r="W1570" s="8">
        <f t="shared" ca="1" si="496"/>
        <v>101.07656889378835</v>
      </c>
      <c r="X1570" s="8">
        <f t="shared" ca="1" si="497"/>
        <v>101.37892566074846</v>
      </c>
      <c r="Y1570" s="8">
        <f t="shared" ca="1" si="498"/>
        <v>100.06299851227539</v>
      </c>
      <c r="Z1570" s="8">
        <f t="shared" ca="1" si="499"/>
        <v>99.564570143616535</v>
      </c>
      <c r="AA1570" s="8" t="str">
        <f t="shared" ca="1" si="500"/>
        <v/>
      </c>
    </row>
    <row r="1571" spans="1:27" x14ac:dyDescent="0.2">
      <c r="A1571" s="4">
        <v>44667</v>
      </c>
      <c r="B1571" s="1">
        <v>12897.1</v>
      </c>
      <c r="C1571" s="1">
        <v>20448.650000000001</v>
      </c>
      <c r="D1571" s="1">
        <v>3815.55</v>
      </c>
      <c r="E1571" s="1">
        <v>9134.85</v>
      </c>
      <c r="F1571" s="1">
        <v>17475.650000000001</v>
      </c>
      <c r="G1571" s="1"/>
      <c r="H1571" s="4">
        <f t="shared" si="501"/>
        <v>44667</v>
      </c>
      <c r="I1571" s="8">
        <f t="shared" si="502"/>
        <v>73.80040227402128</v>
      </c>
      <c r="J1571" s="8">
        <f t="shared" si="503"/>
        <v>117.01224274919674</v>
      </c>
      <c r="K1571" s="8">
        <f t="shared" si="504"/>
        <v>21.833522644365157</v>
      </c>
      <c r="L1571" s="8">
        <f t="shared" si="505"/>
        <v>52.271875438109596</v>
      </c>
      <c r="M1571" s="8">
        <f t="shared" si="506"/>
        <v>100</v>
      </c>
      <c r="N1571" s="8"/>
      <c r="O1571" s="3">
        <f t="shared" si="507"/>
        <v>44667</v>
      </c>
      <c r="P1571" s="8">
        <f t="shared" ca="1" si="491"/>
        <v>99.689354044550655</v>
      </c>
      <c r="Q1571" s="8">
        <f t="shared" ca="1" si="492"/>
        <v>101.10661609331298</v>
      </c>
      <c r="R1571" s="8">
        <f t="shared" ca="1" si="493"/>
        <v>99.106491316523034</v>
      </c>
      <c r="S1571" s="8">
        <f t="shared" ca="1" si="494"/>
        <v>100.02384196712204</v>
      </c>
      <c r="T1571" s="8" t="str">
        <f t="shared" ca="1" si="495"/>
        <v/>
      </c>
      <c r="U1571" s="8"/>
      <c r="V1571" s="3">
        <f t="shared" si="508"/>
        <v>44667</v>
      </c>
      <c r="W1571" s="8">
        <f t="shared" ca="1" si="496"/>
        <v>101.07500194319319</v>
      </c>
      <c r="X1571" s="8">
        <f t="shared" ca="1" si="497"/>
        <v>101.32922715797385</v>
      </c>
      <c r="Y1571" s="8">
        <f t="shared" ca="1" si="498"/>
        <v>100.08917390427513</v>
      </c>
      <c r="Z1571" s="8">
        <f t="shared" ca="1" si="499"/>
        <v>99.564440635133096</v>
      </c>
      <c r="AA1571" s="8" t="str">
        <f t="shared" ca="1" si="500"/>
        <v/>
      </c>
    </row>
    <row r="1572" spans="1:27" x14ac:dyDescent="0.2">
      <c r="A1572" s="4">
        <v>44668</v>
      </c>
      <c r="B1572" s="1">
        <v>12897.1</v>
      </c>
      <c r="C1572" s="1">
        <v>20448.650000000001</v>
      </c>
      <c r="D1572" s="1">
        <v>3815.55</v>
      </c>
      <c r="E1572" s="1">
        <v>9134.85</v>
      </c>
      <c r="F1572" s="1">
        <v>17475.650000000001</v>
      </c>
      <c r="G1572" s="1"/>
      <c r="H1572" s="4">
        <f t="shared" si="501"/>
        <v>44668</v>
      </c>
      <c r="I1572" s="8">
        <f t="shared" si="502"/>
        <v>73.80040227402128</v>
      </c>
      <c r="J1572" s="8">
        <f t="shared" si="503"/>
        <v>117.01224274919674</v>
      </c>
      <c r="K1572" s="8">
        <f t="shared" si="504"/>
        <v>21.833522644365157</v>
      </c>
      <c r="L1572" s="8">
        <f t="shared" si="505"/>
        <v>52.271875438109596</v>
      </c>
      <c r="M1572" s="8">
        <f t="shared" si="506"/>
        <v>100</v>
      </c>
      <c r="N1572" s="8"/>
      <c r="O1572" s="3">
        <f t="shared" si="507"/>
        <v>44668</v>
      </c>
      <c r="P1572" s="8">
        <f t="shared" ca="1" si="491"/>
        <v>99.701402516251591</v>
      </c>
      <c r="Q1572" s="8">
        <f t="shared" ca="1" si="492"/>
        <v>101.08538072585455</v>
      </c>
      <c r="R1572" s="8">
        <f t="shared" ca="1" si="493"/>
        <v>99.124412605982499</v>
      </c>
      <c r="S1572" s="8">
        <f t="shared" ca="1" si="494"/>
        <v>100.01688293697097</v>
      </c>
      <c r="T1572" s="8" t="str">
        <f t="shared" ca="1" si="495"/>
        <v/>
      </c>
      <c r="U1572" s="8"/>
      <c r="V1572" s="3">
        <f t="shared" si="508"/>
        <v>44668</v>
      </c>
      <c r="W1572" s="8">
        <f t="shared" ca="1" si="496"/>
        <v>101.07310753686359</v>
      </c>
      <c r="X1572" s="8">
        <f t="shared" ca="1" si="497"/>
        <v>101.28181778901279</v>
      </c>
      <c r="Y1572" s="8">
        <f t="shared" ca="1" si="498"/>
        <v>100.11431249288394</v>
      </c>
      <c r="Z1572" s="8">
        <f t="shared" ca="1" si="499"/>
        <v>99.564163950500742</v>
      </c>
      <c r="AA1572" s="8" t="str">
        <f t="shared" ca="1" si="500"/>
        <v/>
      </c>
    </row>
    <row r="1573" spans="1:27" x14ac:dyDescent="0.2">
      <c r="A1573" s="4">
        <v>44669</v>
      </c>
      <c r="B1573" s="1">
        <v>12829.1</v>
      </c>
      <c r="C1573" s="1">
        <v>20066.95</v>
      </c>
      <c r="D1573" s="1">
        <v>3782.4</v>
      </c>
      <c r="E1573" s="1">
        <v>8969.7999999999993</v>
      </c>
      <c r="F1573" s="1">
        <v>17173.650000000001</v>
      </c>
      <c r="G1573" s="1"/>
      <c r="H1573" s="4">
        <f t="shared" si="501"/>
        <v>44669</v>
      </c>
      <c r="I1573" s="8">
        <f t="shared" si="502"/>
        <v>74.702232781033729</v>
      </c>
      <c r="J1573" s="8">
        <f t="shared" si="503"/>
        <v>116.84732133239002</v>
      </c>
      <c r="K1573" s="8">
        <f t="shared" si="504"/>
        <v>22.024438602160867</v>
      </c>
      <c r="L1573" s="8">
        <f t="shared" si="505"/>
        <v>52.230015168586753</v>
      </c>
      <c r="M1573" s="8">
        <f t="shared" si="506"/>
        <v>100</v>
      </c>
      <c r="N1573" s="8"/>
      <c r="O1573" s="3">
        <f t="shared" si="507"/>
        <v>44669</v>
      </c>
      <c r="P1573" s="8">
        <f t="shared" ca="1" si="491"/>
        <v>101.07498375056014</v>
      </c>
      <c r="Q1573" s="8">
        <f t="shared" ca="1" si="492"/>
        <v>100.9580658190427</v>
      </c>
      <c r="R1573" s="8">
        <f t="shared" ca="1" si="493"/>
        <v>100.11679110741544</v>
      </c>
      <c r="S1573" s="8">
        <f t="shared" ca="1" si="494"/>
        <v>99.952689440367138</v>
      </c>
      <c r="T1573" s="8" t="str">
        <f t="shared" ca="1" si="495"/>
        <v/>
      </c>
      <c r="U1573" s="8"/>
      <c r="V1573" s="3">
        <f t="shared" si="508"/>
        <v>44669</v>
      </c>
      <c r="W1573" s="8">
        <f t="shared" ca="1" si="496"/>
        <v>102.71038178421153</v>
      </c>
      <c r="X1573" s="8">
        <f t="shared" ca="1" si="497"/>
        <v>101.15266594480038</v>
      </c>
      <c r="Y1573" s="8">
        <f t="shared" ca="1" si="498"/>
        <v>101.60193362568727</v>
      </c>
      <c r="Z1573" s="8">
        <f t="shared" ca="1" si="499"/>
        <v>99.508192892534439</v>
      </c>
      <c r="AA1573" s="8" t="str">
        <f t="shared" ca="1" si="500"/>
        <v/>
      </c>
    </row>
    <row r="1574" spans="1:27" x14ac:dyDescent="0.2">
      <c r="A1574" s="4">
        <v>44670</v>
      </c>
      <c r="B1574" s="1">
        <v>12547.85</v>
      </c>
      <c r="C1574" s="1">
        <v>19695.55</v>
      </c>
      <c r="D1574" s="1">
        <v>3701.05</v>
      </c>
      <c r="E1574" s="1">
        <v>8785.6</v>
      </c>
      <c r="F1574" s="1">
        <v>16958.650000000001</v>
      </c>
      <c r="G1574" s="1"/>
      <c r="H1574" s="4">
        <f t="shared" si="501"/>
        <v>44670</v>
      </c>
      <c r="I1574" s="8">
        <f t="shared" si="502"/>
        <v>73.990854224835118</v>
      </c>
      <c r="J1574" s="8">
        <f t="shared" si="503"/>
        <v>116.1386666981157</v>
      </c>
      <c r="K1574" s="8">
        <f t="shared" si="504"/>
        <v>21.823965940685135</v>
      </c>
      <c r="L1574" s="8">
        <f t="shared" si="505"/>
        <v>51.806010502015198</v>
      </c>
      <c r="M1574" s="8">
        <f t="shared" si="506"/>
        <v>100</v>
      </c>
      <c r="N1574" s="8"/>
      <c r="O1574" s="3">
        <f t="shared" si="507"/>
        <v>44670</v>
      </c>
      <c r="P1574" s="8">
        <f t="shared" ca="1" si="491"/>
        <v>100.00579134579965</v>
      </c>
      <c r="Q1574" s="8">
        <f t="shared" ca="1" si="492"/>
        <v>100.47103128833679</v>
      </c>
      <c r="R1574" s="8">
        <f t="shared" ca="1" si="493"/>
        <v>99.093498090811224</v>
      </c>
      <c r="S1574" s="8">
        <f t="shared" ca="1" si="494"/>
        <v>99.366591139528822</v>
      </c>
      <c r="T1574" s="8" t="str">
        <f t="shared" ca="1" si="495"/>
        <v/>
      </c>
      <c r="U1574" s="8"/>
      <c r="V1574" s="3">
        <f t="shared" si="508"/>
        <v>44670</v>
      </c>
      <c r="W1574" s="8">
        <f t="shared" ca="1" si="496"/>
        <v>101.35916014781635</v>
      </c>
      <c r="X1574" s="8">
        <f t="shared" ca="1" si="497"/>
        <v>100.74421701306943</v>
      </c>
      <c r="Y1574" s="8">
        <f t="shared" ca="1" si="498"/>
        <v>100.03943352113313</v>
      </c>
      <c r="Z1574" s="8">
        <f t="shared" ca="1" si="499"/>
        <v>98.95089035514826</v>
      </c>
      <c r="AA1574" s="8" t="str">
        <f t="shared" ca="1" si="500"/>
        <v/>
      </c>
    </row>
    <row r="1575" spans="1:27" x14ac:dyDescent="0.2">
      <c r="A1575" s="4">
        <v>44671</v>
      </c>
      <c r="B1575" s="1">
        <v>12740.8</v>
      </c>
      <c r="C1575" s="1">
        <v>19778.400000000001</v>
      </c>
      <c r="D1575" s="1">
        <v>3741.8</v>
      </c>
      <c r="E1575" s="1">
        <v>8869.35</v>
      </c>
      <c r="F1575" s="1">
        <v>17136.55</v>
      </c>
      <c r="G1575" s="1"/>
      <c r="H1575" s="4">
        <f t="shared" si="501"/>
        <v>44671</v>
      </c>
      <c r="I1575" s="8">
        <f t="shared" si="502"/>
        <v>74.348687454592664</v>
      </c>
      <c r="J1575" s="8">
        <f t="shared" si="503"/>
        <v>115.41646364058111</v>
      </c>
      <c r="K1575" s="8">
        <f t="shared" si="504"/>
        <v>21.835200200740523</v>
      </c>
      <c r="L1575" s="8">
        <f t="shared" si="505"/>
        <v>51.756917232465113</v>
      </c>
      <c r="M1575" s="8">
        <f t="shared" si="506"/>
        <v>100</v>
      </c>
      <c r="N1575" s="8"/>
      <c r="O1575" s="3">
        <f t="shared" si="507"/>
        <v>44671</v>
      </c>
      <c r="P1575" s="8">
        <f t="shared" ca="1" si="491"/>
        <v>100.56818454125916</v>
      </c>
      <c r="Q1575" s="8">
        <f t="shared" ca="1" si="492"/>
        <v>99.972492329510843</v>
      </c>
      <c r="R1575" s="8">
        <f t="shared" ca="1" si="493"/>
        <v>99.167035712499299</v>
      </c>
      <c r="S1575" s="8">
        <f t="shared" ca="1" si="494"/>
        <v>99.299765597382574</v>
      </c>
      <c r="T1575" s="8" t="str">
        <f t="shared" ca="1" si="495"/>
        <v/>
      </c>
      <c r="U1575" s="8"/>
      <c r="V1575" s="3">
        <f t="shared" si="508"/>
        <v>44671</v>
      </c>
      <c r="W1575" s="8">
        <f t="shared" ca="1" si="496"/>
        <v>101.9925189186802</v>
      </c>
      <c r="X1575" s="8">
        <f t="shared" ca="1" si="497"/>
        <v>100.30765378936722</v>
      </c>
      <c r="Y1575" s="8">
        <f t="shared" ca="1" si="498"/>
        <v>100.14567425749952</v>
      </c>
      <c r="Z1575" s="8">
        <f t="shared" ca="1" si="499"/>
        <v>98.906683503855803</v>
      </c>
      <c r="AA1575" s="8" t="str">
        <f t="shared" ca="1" si="500"/>
        <v/>
      </c>
    </row>
    <row r="1576" spans="1:27" x14ac:dyDescent="0.2">
      <c r="A1576" s="4">
        <v>44672</v>
      </c>
      <c r="B1576" s="1">
        <v>12895.65</v>
      </c>
      <c r="C1576" s="1">
        <v>20092.650000000001</v>
      </c>
      <c r="D1576" s="1">
        <v>3794.55</v>
      </c>
      <c r="E1576" s="1">
        <v>8968.15</v>
      </c>
      <c r="F1576" s="1">
        <v>17392.599999999999</v>
      </c>
      <c r="G1576" s="1"/>
      <c r="H1576" s="4">
        <f t="shared" si="501"/>
        <v>44672</v>
      </c>
      <c r="I1576" s="8">
        <f t="shared" si="502"/>
        <v>74.144463737451559</v>
      </c>
      <c r="J1576" s="8">
        <f t="shared" si="503"/>
        <v>115.52413095224408</v>
      </c>
      <c r="K1576" s="8">
        <f t="shared" si="504"/>
        <v>21.817037130733762</v>
      </c>
      <c r="L1576" s="8">
        <f t="shared" si="505"/>
        <v>51.563021054931411</v>
      </c>
      <c r="M1576" s="8">
        <f t="shared" si="506"/>
        <v>100</v>
      </c>
      <c r="N1576" s="8"/>
      <c r="O1576" s="3">
        <f t="shared" si="507"/>
        <v>44672</v>
      </c>
      <c r="P1576" s="8">
        <f t="shared" ca="1" si="491"/>
        <v>100.26398467181932</v>
      </c>
      <c r="Q1576" s="8">
        <f t="shared" ca="1" si="492"/>
        <v>100.03032156893686</v>
      </c>
      <c r="R1576" s="8">
        <f t="shared" ca="1" si="493"/>
        <v>99.091280720333685</v>
      </c>
      <c r="S1576" s="8">
        <f t="shared" ca="1" si="494"/>
        <v>99.038671029887297</v>
      </c>
      <c r="T1576" s="8" t="str">
        <f t="shared" ca="1" si="495"/>
        <v/>
      </c>
      <c r="U1576" s="8"/>
      <c r="V1576" s="3">
        <f t="shared" si="508"/>
        <v>44672</v>
      </c>
      <c r="W1576" s="8">
        <f t="shared" ca="1" si="496"/>
        <v>101.58749005492093</v>
      </c>
      <c r="X1576" s="8">
        <f t="shared" ca="1" si="497"/>
        <v>100.33716800556512</v>
      </c>
      <c r="Y1576" s="8">
        <f t="shared" ca="1" si="498"/>
        <v>100.02573242245545</v>
      </c>
      <c r="Z1576" s="8">
        <f t="shared" ca="1" si="499"/>
        <v>98.682958834154547</v>
      </c>
      <c r="AA1576" s="8" t="str">
        <f t="shared" ca="1" si="500"/>
        <v/>
      </c>
    </row>
    <row r="1577" spans="1:27" x14ac:dyDescent="0.2">
      <c r="A1577" s="4">
        <v>44673</v>
      </c>
      <c r="B1577" s="1">
        <v>12791.9</v>
      </c>
      <c r="C1577" s="1">
        <v>19856.45</v>
      </c>
      <c r="D1577" s="1">
        <v>3775.7</v>
      </c>
      <c r="E1577" s="1">
        <v>8856.75</v>
      </c>
      <c r="F1577" s="1">
        <v>17171.95</v>
      </c>
      <c r="G1577" s="1"/>
      <c r="H1577" s="4">
        <f t="shared" si="501"/>
        <v>44673</v>
      </c>
      <c r="I1577" s="8">
        <f t="shared" si="502"/>
        <v>74.492995844968107</v>
      </c>
      <c r="J1577" s="8">
        <f t="shared" si="503"/>
        <v>115.63305274007902</v>
      </c>
      <c r="K1577" s="8">
        <f t="shared" si="504"/>
        <v>21.987601873986353</v>
      </c>
      <c r="L1577" s="8">
        <f t="shared" si="505"/>
        <v>51.576844796310262</v>
      </c>
      <c r="M1577" s="8">
        <f t="shared" si="506"/>
        <v>100</v>
      </c>
      <c r="N1577" s="8"/>
      <c r="O1577" s="3">
        <f t="shared" si="507"/>
        <v>44673</v>
      </c>
      <c r="P1577" s="8">
        <f t="shared" ca="1" si="491"/>
        <v>100.80675621057867</v>
      </c>
      <c r="Q1577" s="8">
        <f t="shared" ca="1" si="492"/>
        <v>100.08076244211141</v>
      </c>
      <c r="R1577" s="8">
        <f t="shared" ca="1" si="493"/>
        <v>99.955868814703763</v>
      </c>
      <c r="S1577" s="8">
        <f t="shared" ca="1" si="494"/>
        <v>99.052054400312542</v>
      </c>
      <c r="T1577" s="8" t="str">
        <f t="shared" ca="1" si="495"/>
        <v/>
      </c>
      <c r="U1577" s="8"/>
      <c r="V1577" s="3">
        <f t="shared" si="508"/>
        <v>44673</v>
      </c>
      <c r="W1577" s="8">
        <f t="shared" ca="1" si="496"/>
        <v>102.14626398588656</v>
      </c>
      <c r="X1577" s="8">
        <f t="shared" ca="1" si="497"/>
        <v>100.36127732131968</v>
      </c>
      <c r="Y1577" s="8">
        <f t="shared" ca="1" si="498"/>
        <v>101.31402751108634</v>
      </c>
      <c r="Z1577" s="8">
        <f t="shared" ca="1" si="499"/>
        <v>98.717954131687591</v>
      </c>
      <c r="AA1577" s="8" t="str">
        <f t="shared" ca="1" si="500"/>
        <v/>
      </c>
    </row>
    <row r="1578" spans="1:27" x14ac:dyDescent="0.2">
      <c r="A1578" s="4">
        <v>44674</v>
      </c>
      <c r="B1578" s="1">
        <v>12791.9</v>
      </c>
      <c r="C1578" s="1">
        <v>19856.45</v>
      </c>
      <c r="D1578" s="1">
        <v>3775.7</v>
      </c>
      <c r="E1578" s="1">
        <v>8856.75</v>
      </c>
      <c r="F1578" s="1">
        <v>17171.95</v>
      </c>
      <c r="G1578" s="1"/>
      <c r="H1578" s="4">
        <f t="shared" si="501"/>
        <v>44674</v>
      </c>
      <c r="I1578" s="8">
        <f t="shared" si="502"/>
        <v>74.492995844968107</v>
      </c>
      <c r="J1578" s="8">
        <f t="shared" si="503"/>
        <v>115.63305274007902</v>
      </c>
      <c r="K1578" s="8">
        <f t="shared" si="504"/>
        <v>21.987601873986353</v>
      </c>
      <c r="L1578" s="8">
        <f t="shared" si="505"/>
        <v>51.576844796310262</v>
      </c>
      <c r="M1578" s="8">
        <f t="shared" si="506"/>
        <v>100</v>
      </c>
      <c r="N1578" s="8"/>
      <c r="O1578" s="3">
        <f t="shared" si="507"/>
        <v>44674</v>
      </c>
      <c r="P1578" s="8">
        <f t="shared" ca="1" si="491"/>
        <v>100.81230636601325</v>
      </c>
      <c r="Q1578" s="8">
        <f t="shared" ca="1" si="492"/>
        <v>100.06592857827482</v>
      </c>
      <c r="R1578" s="8">
        <f t="shared" ca="1" si="493"/>
        <v>99.949699129540448</v>
      </c>
      <c r="S1578" s="8">
        <f t="shared" ca="1" si="494"/>
        <v>99.053323987527335</v>
      </c>
      <c r="T1578" s="8" t="str">
        <f t="shared" ca="1" si="495"/>
        <v/>
      </c>
      <c r="U1578" s="8"/>
      <c r="V1578" s="3">
        <f t="shared" si="508"/>
        <v>44674</v>
      </c>
      <c r="W1578" s="8">
        <f t="shared" ca="1" si="496"/>
        <v>102.07578302693408</v>
      </c>
      <c r="X1578" s="8">
        <f t="shared" ca="1" si="497"/>
        <v>100.32798151814224</v>
      </c>
      <c r="Y1578" s="8">
        <f t="shared" ca="1" si="498"/>
        <v>101.27369251104365</v>
      </c>
      <c r="Z1578" s="8">
        <f t="shared" ca="1" si="499"/>
        <v>98.743881487123389</v>
      </c>
      <c r="AA1578" s="8" t="str">
        <f t="shared" ca="1" si="500"/>
        <v/>
      </c>
    </row>
    <row r="1579" spans="1:27" x14ac:dyDescent="0.2">
      <c r="A1579" s="4">
        <v>44675</v>
      </c>
      <c r="B1579" s="1">
        <v>12791.9</v>
      </c>
      <c r="C1579" s="1">
        <v>19856.45</v>
      </c>
      <c r="D1579" s="1">
        <v>3775.7</v>
      </c>
      <c r="E1579" s="1">
        <v>8856.75</v>
      </c>
      <c r="F1579" s="1">
        <v>17171.95</v>
      </c>
      <c r="G1579" s="1"/>
      <c r="H1579" s="4">
        <f t="shared" si="501"/>
        <v>44675</v>
      </c>
      <c r="I1579" s="8">
        <f t="shared" si="502"/>
        <v>74.492995844968107</v>
      </c>
      <c r="J1579" s="8">
        <f t="shared" si="503"/>
        <v>115.63305274007902</v>
      </c>
      <c r="K1579" s="8">
        <f t="shared" si="504"/>
        <v>21.987601873986353</v>
      </c>
      <c r="L1579" s="8">
        <f t="shared" si="505"/>
        <v>51.576844796310262</v>
      </c>
      <c r="M1579" s="8">
        <f t="shared" si="506"/>
        <v>100</v>
      </c>
      <c r="N1579" s="8"/>
      <c r="O1579" s="3">
        <f t="shared" si="507"/>
        <v>44675</v>
      </c>
      <c r="P1579" s="8">
        <f t="shared" ca="1" si="491"/>
        <v>100.81790538684056</v>
      </c>
      <c r="Q1579" s="8">
        <f t="shared" ca="1" si="492"/>
        <v>100.05083535428506</v>
      </c>
      <c r="R1579" s="8">
        <f t="shared" ca="1" si="493"/>
        <v>99.943503844483118</v>
      </c>
      <c r="S1579" s="8">
        <f t="shared" ca="1" si="494"/>
        <v>99.054591175976441</v>
      </c>
      <c r="T1579" s="8" t="str">
        <f t="shared" ca="1" si="495"/>
        <v/>
      </c>
      <c r="U1579" s="8"/>
      <c r="V1579" s="3">
        <f t="shared" si="508"/>
        <v>44675</v>
      </c>
      <c r="W1579" s="8">
        <f t="shared" ca="1" si="496"/>
        <v>102.01076550420616</v>
      </c>
      <c r="X1579" s="8">
        <f t="shared" ca="1" si="497"/>
        <v>100.29384356834716</v>
      </c>
      <c r="Y1579" s="8">
        <f t="shared" ca="1" si="498"/>
        <v>101.23446608047961</v>
      </c>
      <c r="Z1579" s="8">
        <f t="shared" ca="1" si="499"/>
        <v>98.768761664917037</v>
      </c>
      <c r="AA1579" s="8" t="str">
        <f t="shared" ca="1" si="500"/>
        <v/>
      </c>
    </row>
    <row r="1580" spans="1:27" x14ac:dyDescent="0.2">
      <c r="A1580" s="4">
        <v>44676</v>
      </c>
      <c r="B1580" s="1">
        <v>12611.75</v>
      </c>
      <c r="C1580" s="1">
        <v>19483.95</v>
      </c>
      <c r="D1580" s="1">
        <v>3717.95</v>
      </c>
      <c r="E1580" s="1">
        <v>8686.15</v>
      </c>
      <c r="F1580" s="1">
        <v>16953.95</v>
      </c>
      <c r="G1580" s="1"/>
      <c r="H1580" s="4">
        <f t="shared" si="501"/>
        <v>44676</v>
      </c>
      <c r="I1580" s="8">
        <f t="shared" si="502"/>
        <v>74.388269400346232</v>
      </c>
      <c r="J1580" s="8">
        <f t="shared" si="503"/>
        <v>114.92277610822256</v>
      </c>
      <c r="K1580" s="8">
        <f t="shared" si="504"/>
        <v>21.929697799037982</v>
      </c>
      <c r="L1580" s="8">
        <f t="shared" si="505"/>
        <v>51.233783277643262</v>
      </c>
      <c r="M1580" s="8">
        <f t="shared" si="506"/>
        <v>100</v>
      </c>
      <c r="N1580" s="8"/>
      <c r="O1580" s="3">
        <f t="shared" si="507"/>
        <v>44676</v>
      </c>
      <c r="P1580" s="8">
        <f t="shared" ca="1" si="491"/>
        <v>100.66134915183889</v>
      </c>
      <c r="Q1580" s="8">
        <f t="shared" ca="1" si="492"/>
        <v>99.528900506354688</v>
      </c>
      <c r="R1580" s="8">
        <f t="shared" ca="1" si="493"/>
        <v>99.64218828714715</v>
      </c>
      <c r="S1580" s="8">
        <f t="shared" ca="1" si="494"/>
        <v>98.597506108426927</v>
      </c>
      <c r="T1580" s="8" t="str">
        <f t="shared" ca="1" si="495"/>
        <v/>
      </c>
      <c r="U1580" s="8"/>
      <c r="V1580" s="3">
        <f t="shared" si="508"/>
        <v>44676</v>
      </c>
      <c r="W1580" s="8">
        <f t="shared" ca="1" si="496"/>
        <v>101.78442986047085</v>
      </c>
      <c r="X1580" s="8">
        <f t="shared" ca="1" si="497"/>
        <v>99.766462583290433</v>
      </c>
      <c r="Y1580" s="8">
        <f t="shared" ca="1" si="498"/>
        <v>100.75594953432706</v>
      </c>
      <c r="Z1580" s="8">
        <f t="shared" ca="1" si="499"/>
        <v>98.384265528976911</v>
      </c>
      <c r="AA1580" s="8" t="str">
        <f t="shared" ca="1" si="500"/>
        <v/>
      </c>
    </row>
    <row r="1581" spans="1:27" x14ac:dyDescent="0.2">
      <c r="A1581" s="4">
        <v>44677</v>
      </c>
      <c r="B1581" s="1">
        <v>12820.3</v>
      </c>
      <c r="C1581" s="1">
        <v>19789.05</v>
      </c>
      <c r="D1581" s="1">
        <v>3779.15</v>
      </c>
      <c r="E1581" s="1">
        <v>8795.7000000000007</v>
      </c>
      <c r="F1581" s="1">
        <v>17200.8</v>
      </c>
      <c r="G1581" s="1"/>
      <c r="H1581" s="4">
        <f t="shared" si="501"/>
        <v>44677</v>
      </c>
      <c r="I1581" s="8">
        <f t="shared" si="502"/>
        <v>74.53316124831403</v>
      </c>
      <c r="J1581" s="8">
        <f t="shared" si="503"/>
        <v>115.04726524347706</v>
      </c>
      <c r="K1581" s="8">
        <f t="shared" si="504"/>
        <v>21.970780428817267</v>
      </c>
      <c r="L1581" s="8">
        <f t="shared" si="505"/>
        <v>51.135412306404362</v>
      </c>
      <c r="M1581" s="8">
        <f t="shared" si="506"/>
        <v>100</v>
      </c>
      <c r="N1581" s="8"/>
      <c r="O1581" s="3">
        <f t="shared" si="507"/>
        <v>44677</v>
      </c>
      <c r="P1581" s="8">
        <f t="shared" ca="1" si="491"/>
        <v>100.89316584320731</v>
      </c>
      <c r="Q1581" s="8">
        <f t="shared" ca="1" si="492"/>
        <v>99.615714701068214</v>
      </c>
      <c r="R1581" s="8">
        <f t="shared" ca="1" si="493"/>
        <v>99.849786885571532</v>
      </c>
      <c r="S1581" s="8">
        <f t="shared" ca="1" si="494"/>
        <v>98.48670069052811</v>
      </c>
      <c r="T1581" s="8" t="str">
        <f t="shared" ca="1" si="495"/>
        <v/>
      </c>
      <c r="U1581" s="8"/>
      <c r="V1581" s="3">
        <f t="shared" si="508"/>
        <v>44677</v>
      </c>
      <c r="W1581" s="8">
        <f t="shared" ca="1" si="496"/>
        <v>101.96625156398545</v>
      </c>
      <c r="X1581" s="8">
        <f t="shared" ca="1" si="497"/>
        <v>99.833896330369328</v>
      </c>
      <c r="Y1581" s="8">
        <f t="shared" ca="1" si="498"/>
        <v>101.04891323093449</v>
      </c>
      <c r="Z1581" s="8">
        <f t="shared" ca="1" si="499"/>
        <v>98.32956182076002</v>
      </c>
      <c r="AA1581" s="8" t="str">
        <f t="shared" ca="1" si="500"/>
        <v/>
      </c>
    </row>
    <row r="1582" spans="1:27" x14ac:dyDescent="0.2">
      <c r="A1582" s="4">
        <v>44678</v>
      </c>
      <c r="B1582" s="1">
        <v>12773.5</v>
      </c>
      <c r="C1582" s="1">
        <v>19505.95</v>
      </c>
      <c r="D1582" s="1">
        <v>3751.9</v>
      </c>
      <c r="E1582" s="1">
        <v>8736.35</v>
      </c>
      <c r="F1582" s="1">
        <v>17038.400000000001</v>
      </c>
      <c r="G1582" s="1"/>
      <c r="H1582" s="4">
        <f t="shared" si="501"/>
        <v>44678</v>
      </c>
      <c r="I1582" s="8">
        <f t="shared" si="502"/>
        <v>74.968893792844398</v>
      </c>
      <c r="J1582" s="8">
        <f t="shared" si="503"/>
        <v>114.48228706920838</v>
      </c>
      <c r="K1582" s="8">
        <f t="shared" si="504"/>
        <v>22.020260118320966</v>
      </c>
      <c r="L1582" s="8">
        <f t="shared" si="505"/>
        <v>51.274474129026196</v>
      </c>
      <c r="M1582" s="8">
        <f t="shared" si="506"/>
        <v>100</v>
      </c>
      <c r="N1582" s="8"/>
      <c r="O1582" s="3">
        <f t="shared" si="507"/>
        <v>44678</v>
      </c>
      <c r="P1582" s="8">
        <f t="shared" ca="1" si="491"/>
        <v>101.55438175271671</v>
      </c>
      <c r="Q1582" s="8">
        <f t="shared" ca="1" si="492"/>
        <v>99.203113378244865</v>
      </c>
      <c r="R1582" s="8">
        <f t="shared" ca="1" si="493"/>
        <v>100.09885740526502</v>
      </c>
      <c r="S1582" s="8">
        <f t="shared" ca="1" si="494"/>
        <v>98.697697725515326</v>
      </c>
      <c r="T1582" s="8" t="str">
        <f t="shared" ca="1" si="495"/>
        <v/>
      </c>
      <c r="U1582" s="8"/>
      <c r="V1582" s="3">
        <f t="shared" si="508"/>
        <v>44678</v>
      </c>
      <c r="W1582" s="8">
        <f t="shared" ca="1" si="496"/>
        <v>102.52952398484673</v>
      </c>
      <c r="X1582" s="8">
        <f t="shared" ca="1" si="497"/>
        <v>99.39939608436805</v>
      </c>
      <c r="Y1582" s="8">
        <f t="shared" ca="1" si="498"/>
        <v>101.393676551524</v>
      </c>
      <c r="Z1582" s="8">
        <f t="shared" ca="1" si="499"/>
        <v>98.557786760449929</v>
      </c>
      <c r="AA1582" s="8" t="str">
        <f t="shared" ca="1" si="500"/>
        <v/>
      </c>
    </row>
    <row r="1583" spans="1:27" x14ac:dyDescent="0.2">
      <c r="A1583" s="4">
        <v>44679</v>
      </c>
      <c r="B1583" s="1">
        <v>12977.25</v>
      </c>
      <c r="C1583" s="1">
        <v>19672.3</v>
      </c>
      <c r="D1583" s="1">
        <v>3795.2</v>
      </c>
      <c r="E1583" s="1">
        <v>8865.25</v>
      </c>
      <c r="F1583" s="1">
        <v>17245.05</v>
      </c>
      <c r="G1583" s="1"/>
      <c r="H1583" s="4">
        <f t="shared" si="501"/>
        <v>44679</v>
      </c>
      <c r="I1583" s="8">
        <f t="shared" si="502"/>
        <v>75.252028843059321</v>
      </c>
      <c r="J1583" s="8">
        <f t="shared" si="503"/>
        <v>114.07505342112665</v>
      </c>
      <c r="K1583" s="8">
        <f t="shared" si="504"/>
        <v>22.007474608655816</v>
      </c>
      <c r="L1583" s="8">
        <f t="shared" si="505"/>
        <v>51.407505342112671</v>
      </c>
      <c r="M1583" s="8">
        <f t="shared" si="506"/>
        <v>100</v>
      </c>
      <c r="N1583" s="8"/>
      <c r="O1583" s="3">
        <f t="shared" si="507"/>
        <v>44679</v>
      </c>
      <c r="P1583" s="8">
        <f t="shared" ca="1" si="491"/>
        <v>101.93535348485041</v>
      </c>
      <c r="Q1583" s="8">
        <f t="shared" ca="1" si="492"/>
        <v>98.912494154544149</v>
      </c>
      <c r="R1583" s="8">
        <f t="shared" ca="1" si="493"/>
        <v>100.02604207136686</v>
      </c>
      <c r="S1583" s="8">
        <f t="shared" ca="1" si="494"/>
        <v>98.888216697172908</v>
      </c>
      <c r="T1583" s="8" t="str">
        <f t="shared" ca="1" si="495"/>
        <v/>
      </c>
      <c r="U1583" s="8"/>
      <c r="V1583" s="3">
        <f t="shared" si="508"/>
        <v>44679</v>
      </c>
      <c r="W1583" s="8">
        <f t="shared" ca="1" si="496"/>
        <v>102.74697724622894</v>
      </c>
      <c r="X1583" s="8">
        <f t="shared" ca="1" si="497"/>
        <v>99.085584453727463</v>
      </c>
      <c r="Y1583" s="8">
        <f t="shared" ca="1" si="498"/>
        <v>101.2519062155517</v>
      </c>
      <c r="Z1583" s="8">
        <f t="shared" ca="1" si="499"/>
        <v>98.754681139199462</v>
      </c>
      <c r="AA1583" s="8" t="str">
        <f t="shared" ca="1" si="500"/>
        <v/>
      </c>
    </row>
    <row r="1584" spans="1:27" x14ac:dyDescent="0.2">
      <c r="A1584" s="4">
        <v>44680</v>
      </c>
      <c r="B1584" s="1">
        <v>12836.3</v>
      </c>
      <c r="C1584" s="1">
        <v>19443.349999999999</v>
      </c>
      <c r="D1584" s="1">
        <v>3746.35</v>
      </c>
      <c r="E1584" s="1">
        <v>8752.65</v>
      </c>
      <c r="F1584" s="1">
        <v>17102.55</v>
      </c>
      <c r="G1584" s="1"/>
      <c r="H1584" s="4">
        <f t="shared" si="501"/>
        <v>44680</v>
      </c>
      <c r="I1584" s="8">
        <f t="shared" si="502"/>
        <v>75.054889475546034</v>
      </c>
      <c r="J1584" s="8">
        <f t="shared" si="503"/>
        <v>113.68684786771564</v>
      </c>
      <c r="K1584" s="8">
        <f t="shared" si="504"/>
        <v>21.905212965318039</v>
      </c>
      <c r="L1584" s="8">
        <f t="shared" si="505"/>
        <v>51.1774559934045</v>
      </c>
      <c r="M1584" s="8">
        <f t="shared" si="506"/>
        <v>100</v>
      </c>
      <c r="N1584" s="8"/>
      <c r="O1584" s="3">
        <f t="shared" si="507"/>
        <v>44680</v>
      </c>
      <c r="P1584" s="8">
        <f t="shared" ca="1" si="491"/>
        <v>101.60696453614104</v>
      </c>
      <c r="Q1584" s="8">
        <f t="shared" ca="1" si="492"/>
        <v>98.646680352419892</v>
      </c>
      <c r="R1584" s="8">
        <f t="shared" ca="1" si="493"/>
        <v>99.505625234274802</v>
      </c>
      <c r="S1584" s="8">
        <f t="shared" ca="1" si="494"/>
        <v>98.602683661990611</v>
      </c>
      <c r="T1584" s="8" t="str">
        <f t="shared" ca="1" si="495"/>
        <v/>
      </c>
      <c r="U1584" s="8"/>
      <c r="V1584" s="3">
        <f t="shared" si="508"/>
        <v>44680</v>
      </c>
      <c r="W1584" s="8">
        <f t="shared" ca="1" si="496"/>
        <v>102.32041150395766</v>
      </c>
      <c r="X1584" s="8">
        <f t="shared" ca="1" si="497"/>
        <v>98.800215474259602</v>
      </c>
      <c r="Y1584" s="8">
        <f t="shared" ca="1" si="498"/>
        <v>100.452704868815</v>
      </c>
      <c r="Z1584" s="8">
        <f t="shared" ca="1" si="499"/>
        <v>98.538126711457451</v>
      </c>
      <c r="AA1584" s="8" t="str">
        <f t="shared" ca="1" si="500"/>
        <v/>
      </c>
    </row>
    <row r="1585" spans="1:27" x14ac:dyDescent="0.2">
      <c r="A1585" s="4">
        <v>44681</v>
      </c>
      <c r="B1585" s="1">
        <v>12836.3</v>
      </c>
      <c r="C1585" s="1">
        <v>19443.349999999999</v>
      </c>
      <c r="D1585" s="1">
        <v>3746.35</v>
      </c>
      <c r="E1585" s="1">
        <v>8752.65</v>
      </c>
      <c r="F1585" s="1">
        <v>17102.55</v>
      </c>
      <c r="G1585" s="1"/>
      <c r="H1585" s="4">
        <f t="shared" si="501"/>
        <v>44681</v>
      </c>
      <c r="I1585" s="8">
        <f t="shared" si="502"/>
        <v>75.054889475546034</v>
      </c>
      <c r="J1585" s="8">
        <f t="shared" si="503"/>
        <v>113.68684786771564</v>
      </c>
      <c r="K1585" s="8">
        <f t="shared" si="504"/>
        <v>21.905212965318039</v>
      </c>
      <c r="L1585" s="8">
        <f t="shared" si="505"/>
        <v>51.1774559934045</v>
      </c>
      <c r="M1585" s="8">
        <f t="shared" si="506"/>
        <v>100</v>
      </c>
      <c r="N1585" s="8"/>
      <c r="O1585" s="3">
        <f t="shared" si="507"/>
        <v>44681</v>
      </c>
      <c r="P1585" s="8">
        <f t="shared" ca="1" si="491"/>
        <v>101.5803644871438</v>
      </c>
      <c r="Q1585" s="8">
        <f t="shared" ca="1" si="492"/>
        <v>98.667125790267946</v>
      </c>
      <c r="R1585" s="8">
        <f t="shared" ca="1" si="493"/>
        <v>99.517482071355474</v>
      </c>
      <c r="S1585" s="8">
        <f t="shared" ca="1" si="494"/>
        <v>98.627898003102104</v>
      </c>
      <c r="T1585" s="8" t="str">
        <f t="shared" ca="1" si="495"/>
        <v/>
      </c>
      <c r="U1585" s="8"/>
      <c r="V1585" s="3">
        <f t="shared" si="508"/>
        <v>44681</v>
      </c>
      <c r="W1585" s="8">
        <f t="shared" ca="1" si="496"/>
        <v>102.20080604108951</v>
      </c>
      <c r="X1585" s="8">
        <f t="shared" ca="1" si="497"/>
        <v>98.814766732402674</v>
      </c>
      <c r="Y1585" s="8">
        <f t="shared" ca="1" si="498"/>
        <v>100.46497391457612</v>
      </c>
      <c r="Z1585" s="8">
        <f t="shared" ca="1" si="499"/>
        <v>98.595204624783236</v>
      </c>
      <c r="AA1585" s="8" t="str">
        <f t="shared" ca="1" si="500"/>
        <v/>
      </c>
    </row>
    <row r="1586" spans="1:27" x14ac:dyDescent="0.2">
      <c r="A1586" s="4">
        <v>44682</v>
      </c>
      <c r="B1586" s="1">
        <v>12836.3</v>
      </c>
      <c r="C1586" s="1">
        <v>19443.349999999999</v>
      </c>
      <c r="D1586" s="1">
        <v>3746.35</v>
      </c>
      <c r="E1586" s="1">
        <v>8752.65</v>
      </c>
      <c r="F1586" s="1">
        <v>17102.55</v>
      </c>
      <c r="G1586" s="1"/>
      <c r="H1586" s="4">
        <f t="shared" si="501"/>
        <v>44682</v>
      </c>
      <c r="I1586" s="8">
        <f t="shared" si="502"/>
        <v>75.054889475546034</v>
      </c>
      <c r="J1586" s="8">
        <f t="shared" si="503"/>
        <v>113.68684786771564</v>
      </c>
      <c r="K1586" s="8">
        <f t="shared" si="504"/>
        <v>21.905212965318039</v>
      </c>
      <c r="L1586" s="8">
        <f t="shared" si="505"/>
        <v>51.1774559934045</v>
      </c>
      <c r="M1586" s="8">
        <f t="shared" si="506"/>
        <v>100</v>
      </c>
      <c r="N1586" s="8"/>
      <c r="O1586" s="3">
        <f t="shared" si="507"/>
        <v>44682</v>
      </c>
      <c r="P1586" s="8">
        <f t="shared" ca="1" si="491"/>
        <v>101.55464896927606</v>
      </c>
      <c r="Q1586" s="8">
        <f t="shared" ca="1" si="492"/>
        <v>98.687025470380263</v>
      </c>
      <c r="R1586" s="8">
        <f t="shared" ca="1" si="493"/>
        <v>99.52927641249714</v>
      </c>
      <c r="S1586" s="8">
        <f t="shared" ca="1" si="494"/>
        <v>98.652305912059575</v>
      </c>
      <c r="T1586" s="8" t="str">
        <f t="shared" ca="1" si="495"/>
        <v/>
      </c>
      <c r="U1586" s="8"/>
      <c r="V1586" s="3">
        <f t="shared" si="508"/>
        <v>44682</v>
      </c>
      <c r="W1586" s="8">
        <f t="shared" ca="1" si="496"/>
        <v>102.09347463424822</v>
      </c>
      <c r="X1586" s="8">
        <f t="shared" ca="1" si="497"/>
        <v>98.829521829174681</v>
      </c>
      <c r="Y1586" s="8">
        <f t="shared" ca="1" si="498"/>
        <v>100.4767717169622</v>
      </c>
      <c r="Z1586" s="8">
        <f t="shared" ca="1" si="499"/>
        <v>98.64878029096333</v>
      </c>
      <c r="AA1586" s="8" t="str">
        <f t="shared" ca="1" si="500"/>
        <v/>
      </c>
    </row>
    <row r="1587" spans="1:27" x14ac:dyDescent="0.2">
      <c r="A1587" s="4">
        <v>44683</v>
      </c>
      <c r="B1587" s="1">
        <v>12794.8</v>
      </c>
      <c r="C1587" s="1">
        <v>19239.5</v>
      </c>
      <c r="D1587" s="1">
        <v>3729.4</v>
      </c>
      <c r="E1587" s="1">
        <v>8717.85</v>
      </c>
      <c r="F1587" s="1">
        <v>17069.099999999999</v>
      </c>
      <c r="G1587" s="1"/>
      <c r="H1587" s="4">
        <f t="shared" si="501"/>
        <v>44683</v>
      </c>
      <c r="I1587" s="8">
        <f t="shared" si="502"/>
        <v>74.958843758604729</v>
      </c>
      <c r="J1587" s="8">
        <f t="shared" si="503"/>
        <v>112.71537456573574</v>
      </c>
      <c r="K1587" s="8">
        <f t="shared" si="504"/>
        <v>21.848837958650432</v>
      </c>
      <c r="L1587" s="8">
        <f t="shared" si="505"/>
        <v>51.073870327082282</v>
      </c>
      <c r="M1587" s="8">
        <f t="shared" si="506"/>
        <v>100</v>
      </c>
      <c r="N1587" s="8"/>
      <c r="O1587" s="3">
        <f t="shared" si="507"/>
        <v>44683</v>
      </c>
      <c r="P1587" s="8">
        <f t="shared" ca="1" si="491"/>
        <v>101.3941754879263</v>
      </c>
      <c r="Q1587" s="8">
        <f t="shared" ca="1" si="492"/>
        <v>98.059755268542375</v>
      </c>
      <c r="R1587" s="8">
        <f t="shared" ca="1" si="493"/>
        <v>99.253978677726053</v>
      </c>
      <c r="S1587" s="8">
        <f t="shared" ca="1" si="494"/>
        <v>98.547510445270063</v>
      </c>
      <c r="T1587" s="8" t="str">
        <f t="shared" ca="1" si="495"/>
        <v/>
      </c>
      <c r="U1587" s="8"/>
      <c r="V1587" s="3">
        <f t="shared" si="508"/>
        <v>44683</v>
      </c>
      <c r="W1587" s="8">
        <f t="shared" ca="1" si="496"/>
        <v>101.88550969437236</v>
      </c>
      <c r="X1587" s="8">
        <f t="shared" ca="1" si="497"/>
        <v>98.200396597863644</v>
      </c>
      <c r="Y1587" s="8">
        <f t="shared" ca="1" si="498"/>
        <v>100.05950621849779</v>
      </c>
      <c r="Z1587" s="8">
        <f t="shared" ca="1" si="499"/>
        <v>98.594378607552827</v>
      </c>
      <c r="AA1587" s="8" t="str">
        <f t="shared" ca="1" si="500"/>
        <v/>
      </c>
    </row>
    <row r="1588" spans="1:27" x14ac:dyDescent="0.2">
      <c r="A1588" s="4">
        <v>44684</v>
      </c>
      <c r="B1588" s="1">
        <v>12794.8</v>
      </c>
      <c r="C1588" s="1">
        <v>19239.5</v>
      </c>
      <c r="D1588" s="1">
        <v>3729.4</v>
      </c>
      <c r="E1588" s="1">
        <v>8717.85</v>
      </c>
      <c r="F1588" s="1">
        <v>17069.099999999999</v>
      </c>
      <c r="G1588" s="1"/>
      <c r="H1588" s="4">
        <f t="shared" si="501"/>
        <v>44684</v>
      </c>
      <c r="I1588" s="8">
        <f t="shared" si="502"/>
        <v>74.958843758604729</v>
      </c>
      <c r="J1588" s="8">
        <f t="shared" si="503"/>
        <v>112.71537456573574</v>
      </c>
      <c r="K1588" s="8">
        <f t="shared" si="504"/>
        <v>21.848837958650432</v>
      </c>
      <c r="L1588" s="8">
        <f t="shared" si="505"/>
        <v>51.073870327082282</v>
      </c>
      <c r="M1588" s="8">
        <f t="shared" si="506"/>
        <v>100</v>
      </c>
      <c r="N1588" s="8"/>
      <c r="O1588" s="3">
        <f t="shared" si="507"/>
        <v>44684</v>
      </c>
      <c r="P1588" s="8">
        <f t="shared" ca="1" si="491"/>
        <v>101.38303048977332</v>
      </c>
      <c r="Q1588" s="8">
        <f t="shared" ca="1" si="492"/>
        <v>98.117753832307642</v>
      </c>
      <c r="R1588" s="8">
        <f t="shared" ca="1" si="493"/>
        <v>99.270874111981783</v>
      </c>
      <c r="S1588" s="8">
        <f t="shared" ca="1" si="494"/>
        <v>98.580680236711345</v>
      </c>
      <c r="T1588" s="8" t="str">
        <f t="shared" ca="1" si="495"/>
        <v/>
      </c>
      <c r="U1588" s="8"/>
      <c r="V1588" s="3">
        <f t="shared" si="508"/>
        <v>44684</v>
      </c>
      <c r="W1588" s="8">
        <f t="shared" ca="1" si="496"/>
        <v>101.81810654713493</v>
      </c>
      <c r="X1588" s="8">
        <f t="shared" ca="1" si="497"/>
        <v>98.283263057887439</v>
      </c>
      <c r="Y1588" s="8">
        <f t="shared" ca="1" si="498"/>
        <v>100.08513086642645</v>
      </c>
      <c r="Z1588" s="8">
        <f t="shared" ca="1" si="499"/>
        <v>98.656529511737432</v>
      </c>
      <c r="AA1588" s="8" t="str">
        <f t="shared" ca="1" si="500"/>
        <v/>
      </c>
    </row>
    <row r="1589" spans="1:27" x14ac:dyDescent="0.2">
      <c r="A1589" s="4">
        <v>44685</v>
      </c>
      <c r="B1589" s="1">
        <v>12578.75</v>
      </c>
      <c r="C1589" s="1">
        <v>18760.849999999999</v>
      </c>
      <c r="D1589" s="1">
        <v>3649.1</v>
      </c>
      <c r="E1589" s="1">
        <v>8600</v>
      </c>
      <c r="F1589" s="1">
        <v>16677.599999999999</v>
      </c>
      <c r="G1589" s="1"/>
      <c r="H1589" s="4">
        <f t="shared" si="501"/>
        <v>44685</v>
      </c>
      <c r="I1589" s="8">
        <f t="shared" si="502"/>
        <v>75.423022497241817</v>
      </c>
      <c r="J1589" s="8">
        <f t="shared" si="503"/>
        <v>112.49130570345854</v>
      </c>
      <c r="K1589" s="8">
        <f t="shared" si="504"/>
        <v>21.880246558257785</v>
      </c>
      <c r="L1589" s="8">
        <f t="shared" si="505"/>
        <v>51.566172590780454</v>
      </c>
      <c r="M1589" s="8">
        <f t="shared" si="506"/>
        <v>100</v>
      </c>
      <c r="N1589" s="8"/>
      <c r="O1589" s="3">
        <f t="shared" si="507"/>
        <v>44685</v>
      </c>
      <c r="P1589" s="8">
        <f t="shared" ca="1" si="491"/>
        <v>101.99887897513477</v>
      </c>
      <c r="Q1589" s="8">
        <f t="shared" ca="1" si="492"/>
        <v>98.017272889074803</v>
      </c>
      <c r="R1589" s="8">
        <f t="shared" ca="1" si="493"/>
        <v>99.445764363495584</v>
      </c>
      <c r="S1589" s="8">
        <f t="shared" ca="1" si="494"/>
        <v>99.211528308678751</v>
      </c>
      <c r="T1589" s="8" t="str">
        <f t="shared" ca="1" si="495"/>
        <v/>
      </c>
      <c r="U1589" s="8"/>
      <c r="V1589" s="3">
        <f t="shared" si="508"/>
        <v>44685</v>
      </c>
      <c r="W1589" s="8">
        <f t="shared" ca="1" si="496"/>
        <v>102.24099293068647</v>
      </c>
      <c r="X1589" s="8">
        <f t="shared" ca="1" si="497"/>
        <v>98.196770014232484</v>
      </c>
      <c r="Y1589" s="8">
        <f t="shared" ca="1" si="498"/>
        <v>100.34427246265452</v>
      </c>
      <c r="Z1589" s="8">
        <f t="shared" ca="1" si="499"/>
        <v>99.197116265528251</v>
      </c>
      <c r="AA1589" s="8" t="str">
        <f t="shared" ca="1" si="500"/>
        <v/>
      </c>
    </row>
    <row r="1590" spans="1:27" x14ac:dyDescent="0.2">
      <c r="A1590" s="4">
        <v>44686</v>
      </c>
      <c r="B1590" s="1">
        <v>12552.15</v>
      </c>
      <c r="C1590" s="1">
        <v>18844.05</v>
      </c>
      <c r="D1590" s="1">
        <v>3649.45</v>
      </c>
      <c r="E1590" s="1">
        <v>8679.75</v>
      </c>
      <c r="F1590" s="1">
        <v>16682.650000000001</v>
      </c>
      <c r="G1590" s="1"/>
      <c r="H1590" s="4">
        <f t="shared" si="501"/>
        <v>44686</v>
      </c>
      <c r="I1590" s="8">
        <f t="shared" si="502"/>
        <v>75.240744126382779</v>
      </c>
      <c r="J1590" s="8">
        <f t="shared" si="503"/>
        <v>112.95597521976424</v>
      </c>
      <c r="K1590" s="8">
        <f t="shared" si="504"/>
        <v>21.875721183385131</v>
      </c>
      <c r="L1590" s="8">
        <f t="shared" si="505"/>
        <v>52.028604568219073</v>
      </c>
      <c r="M1590" s="8">
        <f t="shared" si="506"/>
        <v>100</v>
      </c>
      <c r="N1590" s="8"/>
      <c r="O1590" s="3">
        <f t="shared" si="507"/>
        <v>44686</v>
      </c>
      <c r="P1590" s="8">
        <f t="shared" ca="1" si="491"/>
        <v>101.69514832744981</v>
      </c>
      <c r="Q1590" s="8">
        <f t="shared" ca="1" si="492"/>
        <v>98.367840801548269</v>
      </c>
      <c r="R1590" s="8">
        <f t="shared" ca="1" si="493"/>
        <v>99.437553479590861</v>
      </c>
      <c r="S1590" s="8">
        <f t="shared" ca="1" si="494"/>
        <v>99.79090684326583</v>
      </c>
      <c r="T1590" s="8" t="str">
        <f t="shared" ca="1" si="495"/>
        <v/>
      </c>
      <c r="U1590" s="8"/>
      <c r="V1590" s="3">
        <f t="shared" si="508"/>
        <v>44686</v>
      </c>
      <c r="W1590" s="8">
        <f t="shared" ca="1" si="496"/>
        <v>101.92016036994535</v>
      </c>
      <c r="X1590" s="8">
        <f t="shared" ca="1" si="497"/>
        <v>98.564807424949635</v>
      </c>
      <c r="Y1590" s="8">
        <f t="shared" ca="1" si="498"/>
        <v>100.33062158606343</v>
      </c>
      <c r="Z1590" s="8">
        <f t="shared" ca="1" si="499"/>
        <v>99.681851538615135</v>
      </c>
      <c r="AA1590" s="8" t="str">
        <f t="shared" ca="1" si="500"/>
        <v/>
      </c>
    </row>
    <row r="1591" spans="1:27" x14ac:dyDescent="0.2">
      <c r="A1591" s="4">
        <v>44687</v>
      </c>
      <c r="B1591" s="1">
        <v>12408.8</v>
      </c>
      <c r="C1591" s="1">
        <v>18454.45</v>
      </c>
      <c r="D1591" s="1">
        <v>3594.85</v>
      </c>
      <c r="E1591" s="1">
        <v>8591.7000000000007</v>
      </c>
      <c r="F1591" s="1">
        <v>16411.25</v>
      </c>
      <c r="G1591" s="1"/>
      <c r="H1591" s="4">
        <f t="shared" si="501"/>
        <v>44687</v>
      </c>
      <c r="I1591" s="8">
        <f t="shared" si="502"/>
        <v>75.611546957117824</v>
      </c>
      <c r="J1591" s="8">
        <f t="shared" si="503"/>
        <v>112.44999619163684</v>
      </c>
      <c r="K1591" s="8">
        <f t="shared" si="504"/>
        <v>21.904790920862212</v>
      </c>
      <c r="L1591" s="8">
        <f t="shared" si="505"/>
        <v>52.35250209459975</v>
      </c>
      <c r="M1591" s="8">
        <f t="shared" si="506"/>
        <v>100</v>
      </c>
      <c r="N1591" s="8"/>
      <c r="O1591" s="3">
        <f t="shared" si="507"/>
        <v>44687</v>
      </c>
      <c r="P1591" s="8">
        <f t="shared" ca="1" si="491"/>
        <v>102.12978166586494</v>
      </c>
      <c r="Q1591" s="8">
        <f t="shared" ca="1" si="492"/>
        <v>98.097305265676184</v>
      </c>
      <c r="R1591" s="8">
        <f t="shared" ca="1" si="493"/>
        <v>99.596806193882756</v>
      </c>
      <c r="S1591" s="8">
        <f t="shared" ca="1" si="494"/>
        <v>100.19205041595818</v>
      </c>
      <c r="T1591" s="8" t="str">
        <f t="shared" ca="1" si="495"/>
        <v/>
      </c>
      <c r="U1591" s="8"/>
      <c r="V1591" s="3">
        <f t="shared" si="508"/>
        <v>44687</v>
      </c>
      <c r="W1591" s="8">
        <f t="shared" ca="1" si="496"/>
        <v>102.17797011671149</v>
      </c>
      <c r="X1591" s="8">
        <f t="shared" ca="1" si="497"/>
        <v>98.317854120545519</v>
      </c>
      <c r="Y1591" s="8">
        <f t="shared" ca="1" si="498"/>
        <v>100.56062845402502</v>
      </c>
      <c r="Z1591" s="8">
        <f t="shared" ca="1" si="499"/>
        <v>100.01396521833374</v>
      </c>
      <c r="AA1591" s="8" t="str">
        <f t="shared" ca="1" si="500"/>
        <v/>
      </c>
    </row>
    <row r="1592" spans="1:27" x14ac:dyDescent="0.2">
      <c r="A1592" s="4">
        <v>44688</v>
      </c>
      <c r="B1592" s="1">
        <v>12408.8</v>
      </c>
      <c r="C1592" s="1">
        <v>18454.45</v>
      </c>
      <c r="D1592" s="1">
        <v>3594.85</v>
      </c>
      <c r="E1592" s="1">
        <v>8591.7000000000007</v>
      </c>
      <c r="F1592" s="1">
        <v>16411.25</v>
      </c>
      <c r="G1592" s="1"/>
      <c r="H1592" s="4">
        <f t="shared" si="501"/>
        <v>44688</v>
      </c>
      <c r="I1592" s="8">
        <f t="shared" si="502"/>
        <v>75.611546957117824</v>
      </c>
      <c r="J1592" s="8">
        <f t="shared" si="503"/>
        <v>112.44999619163684</v>
      </c>
      <c r="K1592" s="8">
        <f t="shared" si="504"/>
        <v>21.904790920862212</v>
      </c>
      <c r="L1592" s="8">
        <f t="shared" si="505"/>
        <v>52.35250209459975</v>
      </c>
      <c r="M1592" s="8">
        <f t="shared" si="506"/>
        <v>100</v>
      </c>
      <c r="N1592" s="8"/>
      <c r="O1592" s="3">
        <f t="shared" si="507"/>
        <v>44688</v>
      </c>
      <c r="P1592" s="8">
        <f t="shared" ca="1" si="491"/>
        <v>102.05163162760377</v>
      </c>
      <c r="Q1592" s="8">
        <f t="shared" ca="1" si="492"/>
        <v>98.129248834886255</v>
      </c>
      <c r="R1592" s="8">
        <f t="shared" ca="1" si="493"/>
        <v>99.604031734152059</v>
      </c>
      <c r="S1592" s="8">
        <f t="shared" ca="1" si="494"/>
        <v>100.18154445145824</v>
      </c>
      <c r="T1592" s="8" t="str">
        <f t="shared" ca="1" si="495"/>
        <v/>
      </c>
      <c r="U1592" s="8"/>
      <c r="V1592" s="3">
        <f t="shared" si="508"/>
        <v>44688</v>
      </c>
      <c r="W1592" s="8">
        <f t="shared" ca="1" si="496"/>
        <v>102.03658598094047</v>
      </c>
      <c r="X1592" s="8">
        <f t="shared" ca="1" si="497"/>
        <v>98.353768656078088</v>
      </c>
      <c r="Y1592" s="8">
        <f t="shared" ca="1" si="498"/>
        <v>100.55937965462073</v>
      </c>
      <c r="Z1592" s="8">
        <f t="shared" ca="1" si="499"/>
        <v>100.00224490624745</v>
      </c>
      <c r="AA1592" s="8" t="str">
        <f t="shared" ca="1" si="500"/>
        <v/>
      </c>
    </row>
    <row r="1593" spans="1:27" x14ac:dyDescent="0.2">
      <c r="A1593" s="4">
        <v>44689</v>
      </c>
      <c r="B1593" s="1">
        <v>12408.8</v>
      </c>
      <c r="C1593" s="1">
        <v>18454.45</v>
      </c>
      <c r="D1593" s="1">
        <v>3594.85</v>
      </c>
      <c r="E1593" s="1">
        <v>8591.7000000000007</v>
      </c>
      <c r="F1593" s="1">
        <v>16411.25</v>
      </c>
      <c r="G1593" s="1"/>
      <c r="H1593" s="4">
        <f t="shared" si="501"/>
        <v>44689</v>
      </c>
      <c r="I1593" s="8">
        <f t="shared" si="502"/>
        <v>75.611546957117824</v>
      </c>
      <c r="J1593" s="8">
        <f t="shared" si="503"/>
        <v>112.44999619163684</v>
      </c>
      <c r="K1593" s="8">
        <f t="shared" si="504"/>
        <v>21.904790920862212</v>
      </c>
      <c r="L1593" s="8">
        <f t="shared" si="505"/>
        <v>52.35250209459975</v>
      </c>
      <c r="M1593" s="8">
        <f t="shared" si="506"/>
        <v>100</v>
      </c>
      <c r="N1593" s="8"/>
      <c r="O1593" s="3">
        <f t="shared" si="507"/>
        <v>44689</v>
      </c>
      <c r="P1593" s="8">
        <f t="shared" ca="1" si="491"/>
        <v>101.97968332725618</v>
      </c>
      <c r="Q1593" s="8">
        <f t="shared" ca="1" si="492"/>
        <v>98.159999249051424</v>
      </c>
      <c r="R1593" s="8">
        <f t="shared" ca="1" si="493"/>
        <v>99.611227574512284</v>
      </c>
      <c r="S1593" s="8">
        <f t="shared" ca="1" si="494"/>
        <v>100.17099415737421</v>
      </c>
      <c r="T1593" s="8" t="str">
        <f t="shared" ca="1" si="495"/>
        <v/>
      </c>
      <c r="U1593" s="8"/>
      <c r="V1593" s="3">
        <f t="shared" si="508"/>
        <v>44689</v>
      </c>
      <c r="W1593" s="8">
        <f t="shared" ca="1" si="496"/>
        <v>101.91186773411802</v>
      </c>
      <c r="X1593" s="8">
        <f t="shared" ca="1" si="497"/>
        <v>98.38925172024085</v>
      </c>
      <c r="Y1593" s="8">
        <f t="shared" ca="1" si="498"/>
        <v>100.55819990442116</v>
      </c>
      <c r="Z1593" s="8">
        <f t="shared" ca="1" si="499"/>
        <v>99.990353572378666</v>
      </c>
      <c r="AA1593" s="8" t="str">
        <f t="shared" ca="1" si="500"/>
        <v/>
      </c>
    </row>
    <row r="1594" spans="1:27" x14ac:dyDescent="0.2">
      <c r="A1594" s="4">
        <v>44690</v>
      </c>
      <c r="B1594" s="1">
        <v>12330.9</v>
      </c>
      <c r="C1594" s="1">
        <v>18139.8</v>
      </c>
      <c r="D1594" s="1">
        <v>3574.25</v>
      </c>
      <c r="E1594" s="1">
        <v>8580.35</v>
      </c>
      <c r="F1594" s="1">
        <v>16301.85</v>
      </c>
      <c r="G1594" s="1"/>
      <c r="H1594" s="4">
        <f t="shared" si="501"/>
        <v>44690</v>
      </c>
      <c r="I1594" s="8">
        <f t="shared" si="502"/>
        <v>75.641108217778964</v>
      </c>
      <c r="J1594" s="8">
        <f t="shared" si="503"/>
        <v>111.27448725144691</v>
      </c>
      <c r="K1594" s="8">
        <f t="shared" si="504"/>
        <v>21.925425641875002</v>
      </c>
      <c r="L1594" s="8">
        <f t="shared" si="505"/>
        <v>52.634210227673549</v>
      </c>
      <c r="M1594" s="8">
        <f t="shared" si="506"/>
        <v>100</v>
      </c>
      <c r="N1594" s="8"/>
      <c r="O1594" s="3">
        <f t="shared" si="507"/>
        <v>44690</v>
      </c>
      <c r="P1594" s="8">
        <f t="shared" ca="1" si="491"/>
        <v>101.94853613348776</v>
      </c>
      <c r="Q1594" s="8">
        <f t="shared" ca="1" si="492"/>
        <v>97.519393292133969</v>
      </c>
      <c r="R1594" s="8">
        <f t="shared" ca="1" si="493"/>
        <v>99.723540465627622</v>
      </c>
      <c r="S1594" s="8">
        <f t="shared" ca="1" si="494"/>
        <v>100.51652223119395</v>
      </c>
      <c r="T1594" s="8" t="str">
        <f t="shared" ca="1" si="495"/>
        <v/>
      </c>
      <c r="U1594" s="8"/>
      <c r="V1594" s="3">
        <f t="shared" si="508"/>
        <v>44690</v>
      </c>
      <c r="W1594" s="8">
        <f t="shared" ca="1" si="496"/>
        <v>101.82554354377146</v>
      </c>
      <c r="X1594" s="8">
        <f t="shared" ca="1" si="497"/>
        <v>97.801555079526537</v>
      </c>
      <c r="Y1594" s="8">
        <f t="shared" ca="1" si="498"/>
        <v>100.71271122186656</v>
      </c>
      <c r="Z1594" s="8">
        <f t="shared" ca="1" si="499"/>
        <v>100.27120525952185</v>
      </c>
      <c r="AA1594" s="8" t="str">
        <f t="shared" ca="1" si="500"/>
        <v/>
      </c>
    </row>
    <row r="1595" spans="1:27" x14ac:dyDescent="0.2">
      <c r="A1595" s="4">
        <v>44691</v>
      </c>
      <c r="B1595" s="1">
        <v>12341.35</v>
      </c>
      <c r="C1595" s="1">
        <v>17784.599999999999</v>
      </c>
      <c r="D1595" s="1">
        <v>3573.6</v>
      </c>
      <c r="E1595" s="1">
        <v>8503.85</v>
      </c>
      <c r="F1595" s="1">
        <v>16240.05</v>
      </c>
      <c r="G1595" s="1"/>
      <c r="H1595" s="4">
        <f t="shared" si="501"/>
        <v>44691</v>
      </c>
      <c r="I1595" s="8">
        <f t="shared" si="502"/>
        <v>75.993300513237344</v>
      </c>
      <c r="J1595" s="8">
        <f t="shared" si="503"/>
        <v>109.51074658021373</v>
      </c>
      <c r="K1595" s="8">
        <f t="shared" si="504"/>
        <v>22.004858359426233</v>
      </c>
      <c r="L1595" s="8">
        <f t="shared" si="505"/>
        <v>52.363447156874521</v>
      </c>
      <c r="M1595" s="8">
        <f t="shared" si="506"/>
        <v>100</v>
      </c>
      <c r="N1595" s="8"/>
      <c r="O1595" s="3">
        <f t="shared" si="507"/>
        <v>44691</v>
      </c>
      <c r="P1595" s="8">
        <f t="shared" ca="1" si="491"/>
        <v>102.29872293906966</v>
      </c>
      <c r="Q1595" s="8">
        <f t="shared" ca="1" si="492"/>
        <v>96.679008966408958</v>
      </c>
      <c r="R1595" s="8">
        <f t="shared" ca="1" si="493"/>
        <v>100.14681141352983</v>
      </c>
      <c r="S1595" s="8">
        <f t="shared" ca="1" si="494"/>
        <v>100.16323671870204</v>
      </c>
      <c r="T1595" s="8" t="str">
        <f t="shared" ca="1" si="495"/>
        <v/>
      </c>
      <c r="U1595" s="8"/>
      <c r="V1595" s="3">
        <f t="shared" si="508"/>
        <v>44691</v>
      </c>
      <c r="W1595" s="8">
        <f t="shared" ca="1" si="496"/>
        <v>102.00729870626601</v>
      </c>
      <c r="X1595" s="8">
        <f t="shared" ca="1" si="497"/>
        <v>97.112539503832139</v>
      </c>
      <c r="Y1595" s="8">
        <f t="shared" ca="1" si="498"/>
        <v>101.3286528320766</v>
      </c>
      <c r="Z1595" s="8">
        <f t="shared" ca="1" si="499"/>
        <v>99.977966330159958</v>
      </c>
      <c r="AA1595" s="8" t="str">
        <f t="shared" ca="1" si="500"/>
        <v/>
      </c>
    </row>
    <row r="1596" spans="1:27" x14ac:dyDescent="0.2">
      <c r="A1596" s="4">
        <v>44692</v>
      </c>
      <c r="B1596" s="1">
        <v>12269.8</v>
      </c>
      <c r="C1596" s="1">
        <v>17726.150000000001</v>
      </c>
      <c r="D1596" s="1">
        <v>3548.4</v>
      </c>
      <c r="E1596" s="1">
        <v>8417.0499999999993</v>
      </c>
      <c r="F1596" s="1">
        <v>16167.1</v>
      </c>
      <c r="G1596" s="1"/>
      <c r="H1596" s="4">
        <f t="shared" si="501"/>
        <v>44692</v>
      </c>
      <c r="I1596" s="8">
        <f t="shared" si="502"/>
        <v>75.893635840688802</v>
      </c>
      <c r="J1596" s="8">
        <f t="shared" si="503"/>
        <v>109.64334976588258</v>
      </c>
      <c r="K1596" s="8">
        <f t="shared" si="504"/>
        <v>21.948277675031392</v>
      </c>
      <c r="L1596" s="8">
        <f t="shared" si="505"/>
        <v>52.062831305552628</v>
      </c>
      <c r="M1596" s="8">
        <f t="shared" si="506"/>
        <v>100</v>
      </c>
      <c r="N1596" s="8"/>
      <c r="O1596" s="3">
        <f t="shared" si="507"/>
        <v>44692</v>
      </c>
      <c r="P1596" s="8">
        <f t="shared" ca="1" si="491"/>
        <v>102.09275930443192</v>
      </c>
      <c r="Q1596" s="8">
        <f t="shared" ca="1" si="492"/>
        <v>96.961056093352553</v>
      </c>
      <c r="R1596" s="8">
        <f t="shared" ca="1" si="493"/>
        <v>99.863484146148195</v>
      </c>
      <c r="S1596" s="8">
        <f t="shared" ca="1" si="494"/>
        <v>99.772491127628172</v>
      </c>
      <c r="T1596" s="8" t="str">
        <f t="shared" ca="1" si="495"/>
        <v/>
      </c>
      <c r="U1596" s="8"/>
      <c r="V1596" s="3">
        <f t="shared" si="508"/>
        <v>44692</v>
      </c>
      <c r="W1596" s="8">
        <f t="shared" ca="1" si="496"/>
        <v>101.79769197686905</v>
      </c>
      <c r="X1596" s="8">
        <f t="shared" ca="1" si="497"/>
        <v>97.48158448952266</v>
      </c>
      <c r="Y1596" s="8">
        <f t="shared" ca="1" si="498"/>
        <v>100.89440813397694</v>
      </c>
      <c r="Z1596" s="8">
        <f t="shared" ca="1" si="499"/>
        <v>99.654657451021407</v>
      </c>
      <c r="AA1596" s="8" t="str">
        <f t="shared" ca="1" si="500"/>
        <v/>
      </c>
    </row>
    <row r="1597" spans="1:27" x14ac:dyDescent="0.2">
      <c r="A1597" s="4">
        <v>44693</v>
      </c>
      <c r="B1597" s="1">
        <v>12100.95</v>
      </c>
      <c r="C1597" s="1">
        <v>17254.900000000001</v>
      </c>
      <c r="D1597" s="1">
        <v>3495.8</v>
      </c>
      <c r="E1597" s="1">
        <v>8298.9500000000007</v>
      </c>
      <c r="F1597" s="1">
        <v>15808</v>
      </c>
      <c r="G1597" s="1"/>
      <c r="H1597" s="4">
        <f t="shared" si="501"/>
        <v>44693</v>
      </c>
      <c r="I1597" s="8">
        <f t="shared" si="502"/>
        <v>76.549531882591097</v>
      </c>
      <c r="J1597" s="8">
        <f t="shared" si="503"/>
        <v>109.15296052631579</v>
      </c>
      <c r="K1597" s="8">
        <f t="shared" si="504"/>
        <v>22.114119433198383</v>
      </c>
      <c r="L1597" s="8">
        <f t="shared" si="505"/>
        <v>52.498418522267208</v>
      </c>
      <c r="M1597" s="8">
        <f t="shared" si="506"/>
        <v>100</v>
      </c>
      <c r="N1597" s="8"/>
      <c r="O1597" s="3">
        <f t="shared" si="507"/>
        <v>44693</v>
      </c>
      <c r="P1597" s="8">
        <f t="shared" ca="1" si="491"/>
        <v>102.71534972499614</v>
      </c>
      <c r="Q1597" s="8">
        <f t="shared" ca="1" si="492"/>
        <v>96.909030130300522</v>
      </c>
      <c r="R1597" s="8">
        <f t="shared" ca="1" si="493"/>
        <v>100.73633306792566</v>
      </c>
      <c r="S1597" s="8">
        <f t="shared" ca="1" si="494"/>
        <v>100.32044965580089</v>
      </c>
      <c r="T1597" s="8" t="str">
        <f t="shared" ca="1" si="495"/>
        <v/>
      </c>
      <c r="U1597" s="8"/>
      <c r="V1597" s="3">
        <f t="shared" si="508"/>
        <v>44693</v>
      </c>
      <c r="W1597" s="8">
        <f t="shared" ca="1" si="496"/>
        <v>102.1486127307429</v>
      </c>
      <c r="X1597" s="8">
        <f t="shared" ca="1" si="497"/>
        <v>97.530950658253644</v>
      </c>
      <c r="Y1597" s="8">
        <f t="shared" ca="1" si="498"/>
        <v>102.11225872787095</v>
      </c>
      <c r="Z1597" s="8">
        <f t="shared" ca="1" si="499"/>
        <v>100.10632453888537</v>
      </c>
      <c r="AA1597" s="8" t="str">
        <f t="shared" ca="1" si="500"/>
        <v/>
      </c>
    </row>
    <row r="1598" spans="1:27" x14ac:dyDescent="0.2">
      <c r="A1598" s="4">
        <v>44694</v>
      </c>
      <c r="B1598" s="1">
        <v>12151</v>
      </c>
      <c r="C1598" s="1">
        <v>17258</v>
      </c>
      <c r="D1598" s="1">
        <v>3524</v>
      </c>
      <c r="E1598" s="1">
        <v>8312.1</v>
      </c>
      <c r="F1598" s="1">
        <v>15782.15</v>
      </c>
      <c r="G1598" s="1"/>
      <c r="H1598" s="4">
        <f t="shared" si="501"/>
        <v>44694</v>
      </c>
      <c r="I1598" s="8">
        <f t="shared" si="502"/>
        <v>76.992044810117761</v>
      </c>
      <c r="J1598" s="8">
        <f t="shared" si="503"/>
        <v>109.35138748522857</v>
      </c>
      <c r="K1598" s="8">
        <f t="shared" si="504"/>
        <v>22.329023612118757</v>
      </c>
      <c r="L1598" s="8">
        <f t="shared" si="505"/>
        <v>52.667729048323586</v>
      </c>
      <c r="M1598" s="8">
        <f t="shared" si="506"/>
        <v>100</v>
      </c>
      <c r="N1598" s="8"/>
      <c r="O1598" s="3">
        <f t="shared" si="507"/>
        <v>44694</v>
      </c>
      <c r="P1598" s="8">
        <f t="shared" ca="1" si="491"/>
        <v>103.00567812585662</v>
      </c>
      <c r="Q1598" s="8">
        <f t="shared" ca="1" si="492"/>
        <v>97.168406975875854</v>
      </c>
      <c r="R1598" s="8">
        <f t="shared" ca="1" si="493"/>
        <v>101.82447155947563</v>
      </c>
      <c r="S1598" s="8">
        <f t="shared" ca="1" si="494"/>
        <v>100.52472108706311</v>
      </c>
      <c r="T1598" s="8" t="str">
        <f t="shared" ca="1" si="495"/>
        <v/>
      </c>
      <c r="U1598" s="8"/>
      <c r="V1598" s="3">
        <f t="shared" si="508"/>
        <v>44694</v>
      </c>
      <c r="W1598" s="8">
        <f t="shared" ca="1" si="496"/>
        <v>102.24765980785065</v>
      </c>
      <c r="X1598" s="8">
        <f t="shared" ca="1" si="497"/>
        <v>97.821905007995554</v>
      </c>
      <c r="Y1598" s="8">
        <f t="shared" ca="1" si="498"/>
        <v>103.38555293737845</v>
      </c>
      <c r="Z1598" s="8">
        <f t="shared" ca="1" si="499"/>
        <v>100.27035098974865</v>
      </c>
      <c r="AA1598" s="8" t="str">
        <f t="shared" ca="1" si="500"/>
        <v/>
      </c>
    </row>
    <row r="1599" spans="1:27" x14ac:dyDescent="0.2">
      <c r="A1599" s="4">
        <v>44695</v>
      </c>
      <c r="B1599" s="1">
        <v>12151</v>
      </c>
      <c r="C1599" s="1">
        <v>17258</v>
      </c>
      <c r="D1599" s="1">
        <v>3524</v>
      </c>
      <c r="E1599" s="1">
        <v>8312.1</v>
      </c>
      <c r="F1599" s="1">
        <v>15782.15</v>
      </c>
      <c r="G1599" s="1"/>
      <c r="H1599" s="4">
        <f t="shared" si="501"/>
        <v>44695</v>
      </c>
      <c r="I1599" s="8">
        <f t="shared" si="502"/>
        <v>76.992044810117761</v>
      </c>
      <c r="J1599" s="8">
        <f t="shared" si="503"/>
        <v>109.35138748522857</v>
      </c>
      <c r="K1599" s="8">
        <f t="shared" si="504"/>
        <v>22.329023612118757</v>
      </c>
      <c r="L1599" s="8">
        <f t="shared" si="505"/>
        <v>52.667729048323586</v>
      </c>
      <c r="M1599" s="8">
        <f t="shared" si="506"/>
        <v>100</v>
      </c>
      <c r="N1599" s="8"/>
      <c r="O1599" s="3">
        <f t="shared" si="507"/>
        <v>44695</v>
      </c>
      <c r="P1599" s="8">
        <f t="shared" ca="1" si="491"/>
        <v>102.82382551535525</v>
      </c>
      <c r="Q1599" s="8">
        <f t="shared" ca="1" si="492"/>
        <v>97.294930057670641</v>
      </c>
      <c r="R1599" s="8">
        <f t="shared" ca="1" si="493"/>
        <v>101.78504858734075</v>
      </c>
      <c r="S1599" s="8">
        <f t="shared" ca="1" si="494"/>
        <v>100.51125759604355</v>
      </c>
      <c r="T1599" s="8" t="str">
        <f t="shared" ca="1" si="495"/>
        <v/>
      </c>
      <c r="U1599" s="8"/>
      <c r="V1599" s="3">
        <f t="shared" si="508"/>
        <v>44695</v>
      </c>
      <c r="W1599" s="8">
        <f t="shared" ca="1" si="496"/>
        <v>102.04452762312143</v>
      </c>
      <c r="X1599" s="8">
        <f t="shared" ca="1" si="497"/>
        <v>97.974816913213928</v>
      </c>
      <c r="Y1599" s="8">
        <f t="shared" ca="1" si="498"/>
        <v>103.09890252592552</v>
      </c>
      <c r="Z1599" s="8">
        <f t="shared" ca="1" si="499"/>
        <v>100.25322610114975</v>
      </c>
      <c r="AA1599" s="8" t="str">
        <f t="shared" ca="1" si="500"/>
        <v/>
      </c>
    </row>
    <row r="1600" spans="1:27" x14ac:dyDescent="0.2">
      <c r="A1600" s="4">
        <v>44696</v>
      </c>
      <c r="B1600" s="1">
        <v>12151</v>
      </c>
      <c r="C1600" s="1">
        <v>17258</v>
      </c>
      <c r="D1600" s="1">
        <v>3524</v>
      </c>
      <c r="E1600" s="1">
        <v>8312.1</v>
      </c>
      <c r="F1600" s="1">
        <v>15782.15</v>
      </c>
      <c r="G1600" s="1"/>
      <c r="H1600" s="4">
        <f t="shared" si="501"/>
        <v>44696</v>
      </c>
      <c r="I1600" s="8">
        <f t="shared" si="502"/>
        <v>76.992044810117761</v>
      </c>
      <c r="J1600" s="8">
        <f t="shared" si="503"/>
        <v>109.35138748522857</v>
      </c>
      <c r="K1600" s="8">
        <f t="shared" si="504"/>
        <v>22.329023612118757</v>
      </c>
      <c r="L1600" s="8">
        <f t="shared" si="505"/>
        <v>52.667729048323586</v>
      </c>
      <c r="M1600" s="8">
        <f t="shared" si="506"/>
        <v>100</v>
      </c>
      <c r="N1600" s="8"/>
      <c r="O1600" s="3">
        <f t="shared" si="507"/>
        <v>44696</v>
      </c>
      <c r="P1600" s="8">
        <f t="shared" ca="1" si="491"/>
        <v>102.66774088301283</v>
      </c>
      <c r="Q1600" s="8">
        <f t="shared" ca="1" si="492"/>
        <v>97.407864727082014</v>
      </c>
      <c r="R1600" s="8">
        <f t="shared" ca="1" si="493"/>
        <v>101.74743737479052</v>
      </c>
      <c r="S1600" s="8">
        <f t="shared" ca="1" si="494"/>
        <v>100.49786420766299</v>
      </c>
      <c r="T1600" s="8" t="str">
        <f t="shared" ca="1" si="495"/>
        <v/>
      </c>
      <c r="U1600" s="8"/>
      <c r="V1600" s="3">
        <f t="shared" si="508"/>
        <v>44696</v>
      </c>
      <c r="W1600" s="8">
        <f t="shared" ca="1" si="496"/>
        <v>101.8754236333628</v>
      </c>
      <c r="X1600" s="8">
        <f t="shared" ca="1" si="497"/>
        <v>98.107131461841419</v>
      </c>
      <c r="Y1600" s="8">
        <f t="shared" ca="1" si="498"/>
        <v>102.86393009769644</v>
      </c>
      <c r="Z1600" s="8">
        <f t="shared" ca="1" si="499"/>
        <v>100.23608341563956</v>
      </c>
      <c r="AA1600" s="8" t="str">
        <f t="shared" ca="1" si="500"/>
        <v/>
      </c>
    </row>
    <row r="1601" spans="1:27" x14ac:dyDescent="0.2">
      <c r="A1601" s="4">
        <v>44697</v>
      </c>
      <c r="B1601" s="1">
        <v>12135.75</v>
      </c>
      <c r="C1601" s="1">
        <v>17356.05</v>
      </c>
      <c r="D1601" s="1">
        <v>3525.4</v>
      </c>
      <c r="E1601" s="1">
        <v>8295.0499999999993</v>
      </c>
      <c r="F1601" s="1">
        <v>15842.3</v>
      </c>
      <c r="G1601" s="1"/>
      <c r="H1601" s="4">
        <f t="shared" si="501"/>
        <v>44697</v>
      </c>
      <c r="I1601" s="8">
        <f t="shared" si="502"/>
        <v>76.603460356135159</v>
      </c>
      <c r="J1601" s="8">
        <f t="shared" si="503"/>
        <v>109.55511510323628</v>
      </c>
      <c r="K1601" s="8">
        <f t="shared" si="504"/>
        <v>22.253081938859889</v>
      </c>
      <c r="L1601" s="8">
        <f t="shared" si="505"/>
        <v>52.360137101304737</v>
      </c>
      <c r="M1601" s="8">
        <f t="shared" si="506"/>
        <v>100</v>
      </c>
      <c r="N1601" s="8"/>
      <c r="O1601" s="3">
        <f t="shared" si="507"/>
        <v>44697</v>
      </c>
      <c r="P1601" s="8">
        <f t="shared" ca="1" si="491"/>
        <v>102.19254603574919</v>
      </c>
      <c r="Q1601" s="8">
        <f t="shared" ca="1" si="492"/>
        <v>97.591287495860058</v>
      </c>
      <c r="R1601" s="8">
        <f t="shared" ca="1" si="493"/>
        <v>101.34996619841988</v>
      </c>
      <c r="S1601" s="8">
        <f t="shared" ca="1" si="494"/>
        <v>100.09146603407478</v>
      </c>
      <c r="T1601" s="8" t="str">
        <f t="shared" ca="1" si="495"/>
        <v/>
      </c>
      <c r="U1601" s="8"/>
      <c r="V1601" s="3">
        <f t="shared" si="508"/>
        <v>44697</v>
      </c>
      <c r="W1601" s="8">
        <f t="shared" ca="1" si="496"/>
        <v>101.52612035477584</v>
      </c>
      <c r="X1601" s="8">
        <f t="shared" ca="1" si="497"/>
        <v>98.287236407984381</v>
      </c>
      <c r="Y1601" s="8">
        <f t="shared" ca="1" si="498"/>
        <v>102.28481376848222</v>
      </c>
      <c r="Z1601" s="8">
        <f t="shared" ca="1" si="499"/>
        <v>99.895561812116512</v>
      </c>
      <c r="AA1601" s="8" t="str">
        <f t="shared" ca="1" si="500"/>
        <v/>
      </c>
    </row>
    <row r="1602" spans="1:27" x14ac:dyDescent="0.2">
      <c r="A1602" s="4">
        <v>44698</v>
      </c>
      <c r="B1602" s="1">
        <v>12344.4</v>
      </c>
      <c r="C1602" s="1">
        <v>17989.7</v>
      </c>
      <c r="D1602" s="1">
        <v>3605.4</v>
      </c>
      <c r="E1602" s="1">
        <v>8540.9500000000007</v>
      </c>
      <c r="F1602" s="1">
        <v>16259.3</v>
      </c>
      <c r="G1602" s="1"/>
      <c r="H1602" s="4">
        <f t="shared" si="501"/>
        <v>44698</v>
      </c>
      <c r="I1602" s="8">
        <f t="shared" si="502"/>
        <v>75.922087666750727</v>
      </c>
      <c r="J1602" s="8">
        <f t="shared" si="503"/>
        <v>110.64252458592929</v>
      </c>
      <c r="K1602" s="8">
        <f t="shared" si="504"/>
        <v>22.174386351195931</v>
      </c>
      <c r="L1602" s="8">
        <f t="shared" si="505"/>
        <v>52.5296291968289</v>
      </c>
      <c r="M1602" s="8">
        <f t="shared" si="506"/>
        <v>100</v>
      </c>
      <c r="N1602" s="8"/>
      <c r="O1602" s="3">
        <f t="shared" si="507"/>
        <v>44698</v>
      </c>
      <c r="P1602" s="8">
        <f t="shared" ca="1" si="491"/>
        <v>101.50343448397579</v>
      </c>
      <c r="Q1602" s="8">
        <f t="shared" ca="1" si="492"/>
        <v>98.108481554832366</v>
      </c>
      <c r="R1602" s="8">
        <f t="shared" ca="1" si="493"/>
        <v>100.94970526527025</v>
      </c>
      <c r="S1602" s="8">
        <f t="shared" ca="1" si="494"/>
        <v>100.29671864018199</v>
      </c>
      <c r="T1602" s="8" t="str">
        <f t="shared" ca="1" si="495"/>
        <v/>
      </c>
      <c r="U1602" s="8"/>
      <c r="V1602" s="3">
        <f t="shared" si="508"/>
        <v>44698</v>
      </c>
      <c r="W1602" s="8">
        <f t="shared" ca="1" si="496"/>
        <v>101.06385600570108</v>
      </c>
      <c r="X1602" s="8">
        <f t="shared" ca="1" si="497"/>
        <v>98.720695860201673</v>
      </c>
      <c r="Y1602" s="8">
        <f t="shared" ca="1" si="498"/>
        <v>101.76331867537446</v>
      </c>
      <c r="Z1602" s="8">
        <f t="shared" ca="1" si="499"/>
        <v>100.05744763550811</v>
      </c>
      <c r="AA1602" s="8" t="str">
        <f t="shared" ca="1" si="500"/>
        <v/>
      </c>
    </row>
    <row r="1603" spans="1:27" x14ac:dyDescent="0.2">
      <c r="A1603" s="4">
        <v>44699</v>
      </c>
      <c r="B1603" s="1">
        <v>12363</v>
      </c>
      <c r="C1603" s="1">
        <v>17852.599999999999</v>
      </c>
      <c r="D1603" s="1">
        <v>3626.25</v>
      </c>
      <c r="E1603" s="1">
        <v>8512.9</v>
      </c>
      <c r="F1603" s="1">
        <v>16240.3</v>
      </c>
      <c r="G1603" s="1"/>
      <c r="H1603" s="4">
        <f t="shared" si="501"/>
        <v>44699</v>
      </c>
      <c r="I1603" s="8">
        <f t="shared" si="502"/>
        <v>76.125441032493242</v>
      </c>
      <c r="J1603" s="8">
        <f t="shared" si="503"/>
        <v>109.92777227021668</v>
      </c>
      <c r="K1603" s="8">
        <f t="shared" si="504"/>
        <v>22.328713139535601</v>
      </c>
      <c r="L1603" s="8">
        <f t="shared" si="505"/>
        <v>52.418366655788375</v>
      </c>
      <c r="M1603" s="8">
        <f t="shared" si="506"/>
        <v>100</v>
      </c>
      <c r="N1603" s="8"/>
      <c r="O1603" s="3">
        <f t="shared" si="507"/>
        <v>44699</v>
      </c>
      <c r="P1603" s="8">
        <f t="shared" ca="1" si="491"/>
        <v>101.64524997601704</v>
      </c>
      <c r="Q1603" s="8">
        <f t="shared" ca="1" si="492"/>
        <v>97.866897097629817</v>
      </c>
      <c r="R1603" s="8">
        <f t="shared" ca="1" si="493"/>
        <v>101.67867509540308</v>
      </c>
      <c r="S1603" s="8">
        <f t="shared" ca="1" si="494"/>
        <v>100.13548712472215</v>
      </c>
      <c r="T1603" s="8" t="str">
        <f t="shared" ca="1" si="495"/>
        <v/>
      </c>
      <c r="U1603" s="8"/>
      <c r="V1603" s="3">
        <f t="shared" si="508"/>
        <v>44699</v>
      </c>
      <c r="W1603" s="8">
        <f t="shared" ca="1" si="496"/>
        <v>101.12651654892794</v>
      </c>
      <c r="X1603" s="8">
        <f t="shared" ca="1" si="497"/>
        <v>98.54015674183897</v>
      </c>
      <c r="Y1603" s="8">
        <f t="shared" ca="1" si="498"/>
        <v>102.4670107739759</v>
      </c>
      <c r="Z1603" s="8">
        <f t="shared" ca="1" si="499"/>
        <v>99.910668957306527</v>
      </c>
      <c r="AA1603" s="8" t="str">
        <f t="shared" ca="1" si="500"/>
        <v/>
      </c>
    </row>
    <row r="1604" spans="1:27" x14ac:dyDescent="0.2">
      <c r="A1604" s="4">
        <v>44700</v>
      </c>
      <c r="B1604" s="1">
        <v>12096.8</v>
      </c>
      <c r="C1604" s="1">
        <v>17196.05</v>
      </c>
      <c r="D1604" s="1">
        <v>3531.35</v>
      </c>
      <c r="E1604" s="1">
        <v>8282.2999999999993</v>
      </c>
      <c r="F1604" s="1">
        <v>15809.4</v>
      </c>
      <c r="G1604" s="1"/>
      <c r="H1604" s="4">
        <f t="shared" si="501"/>
        <v>44700</v>
      </c>
      <c r="I1604" s="8">
        <f t="shared" si="502"/>
        <v>76.516502840082481</v>
      </c>
      <c r="J1604" s="8">
        <f t="shared" si="503"/>
        <v>108.77104760458967</v>
      </c>
      <c r="K1604" s="8">
        <f t="shared" si="504"/>
        <v>22.337027338165903</v>
      </c>
      <c r="L1604" s="8">
        <f t="shared" si="505"/>
        <v>52.388452439687782</v>
      </c>
      <c r="M1604" s="8">
        <f t="shared" si="506"/>
        <v>100</v>
      </c>
      <c r="N1604" s="8"/>
      <c r="O1604" s="3">
        <f t="shared" si="507"/>
        <v>44700</v>
      </c>
      <c r="P1604" s="8">
        <f t="shared" ca="1" si="491"/>
        <v>101.93568591305289</v>
      </c>
      <c r="Q1604" s="8">
        <f t="shared" ca="1" si="492"/>
        <v>97.498213415782217</v>
      </c>
      <c r="R1604" s="8">
        <f t="shared" ca="1" si="493"/>
        <v>101.68533351303937</v>
      </c>
      <c r="S1604" s="8">
        <f t="shared" ca="1" si="494"/>
        <v>100.07835346556166</v>
      </c>
      <c r="T1604" s="8" t="str">
        <f t="shared" ca="1" si="495"/>
        <v/>
      </c>
      <c r="U1604" s="8"/>
      <c r="V1604" s="3">
        <f t="shared" si="508"/>
        <v>44700</v>
      </c>
      <c r="W1604" s="8">
        <f t="shared" ca="1" si="496"/>
        <v>101.27654272120488</v>
      </c>
      <c r="X1604" s="8">
        <f t="shared" ca="1" si="497"/>
        <v>98.277926247289031</v>
      </c>
      <c r="Y1604" s="8">
        <f t="shared" ca="1" si="498"/>
        <v>102.36219572081664</v>
      </c>
      <c r="Z1604" s="8">
        <f t="shared" ca="1" si="499"/>
        <v>99.848405257786538</v>
      </c>
      <c r="AA1604" s="8" t="str">
        <f t="shared" ca="1" si="500"/>
        <v/>
      </c>
    </row>
    <row r="1605" spans="1:27" x14ac:dyDescent="0.2">
      <c r="A1605" s="4">
        <v>44701</v>
      </c>
      <c r="B1605" s="1">
        <v>12395.2</v>
      </c>
      <c r="C1605" s="1">
        <v>17567.349999999999</v>
      </c>
      <c r="D1605" s="1">
        <v>3607.35</v>
      </c>
      <c r="E1605" s="1">
        <v>8451.85</v>
      </c>
      <c r="F1605" s="1">
        <v>16266.15</v>
      </c>
      <c r="G1605" s="1"/>
      <c r="H1605" s="4">
        <f t="shared" si="501"/>
        <v>44701</v>
      </c>
      <c r="I1605" s="8">
        <f t="shared" si="502"/>
        <v>76.202420363761561</v>
      </c>
      <c r="J1605" s="8">
        <f t="shared" si="503"/>
        <v>107.999434408265</v>
      </c>
      <c r="K1605" s="8">
        <f t="shared" si="504"/>
        <v>22.177036360786047</v>
      </c>
      <c r="L1605" s="8">
        <f t="shared" si="505"/>
        <v>51.959744623036187</v>
      </c>
      <c r="M1605" s="8">
        <f t="shared" si="506"/>
        <v>100</v>
      </c>
      <c r="N1605" s="8"/>
      <c r="O1605" s="3">
        <f t="shared" si="507"/>
        <v>44701</v>
      </c>
      <c r="P1605" s="8">
        <f t="shared" ref="P1605:P1668" ca="1" si="509">IFERROR(IF(ROW(I1605)-$BO$10&gt;ROW($I$4),100+(I1605-AVERAGE(INDIRECT(CONCATENATE(ADDRESS(ROW(I1605)-$BO$10,COLUMN(I1605)),":",CONCATENATE(ADDRESS(ROW(I1605),COLUMN(I1605)))))))/_xlfn.STDEV.S(INDIRECT(CONCATENATE(ADDRESS(ROW(I1605)-$BO$10,COLUMN(I1605)),":",CONCATENATE(ADDRESS(ROW(I1605),COLUMN(I1605)))))),""),"")</f>
        <v>101.61005077811392</v>
      </c>
      <c r="Q1605" s="8">
        <f t="shared" ref="Q1605:Q1668" ca="1" si="510">IFERROR(IF(ROW(J1605)-$BO$10&gt;ROW($I$4),100+(J1605-AVERAGE(INDIRECT(CONCATENATE(ADDRESS(ROW(J1605)-$BO$10,COLUMN(J1605)),":",CONCATENATE(ADDRESS(ROW(J1605),COLUMN(J1605)))))))/_xlfn.STDEV.S(INDIRECT(CONCATENATE(ADDRESS(ROW(J1605)-$BO$10,COLUMN(J1605)),":",CONCATENATE(ADDRESS(ROW(J1605),COLUMN(J1605)))))),""),"")</f>
        <v>97.313491880912125</v>
      </c>
      <c r="R1605" s="8">
        <f t="shared" ref="R1605:R1668" ca="1" si="511">IFERROR(IF(ROW(K1605)-$BO$10&gt;ROW($I$4),100+(K1605-AVERAGE(INDIRECT(CONCATENATE(ADDRESS(ROW(K1605)-$BO$10,COLUMN(K1605)),":",CONCATENATE(ADDRESS(ROW(K1605),COLUMN(K1605)))))))/_xlfn.STDEV.S(INDIRECT(CONCATENATE(ADDRESS(ROW(K1605)-$BO$10,COLUMN(K1605)),":",CONCATENATE(ADDRESS(ROW(K1605),COLUMN(K1605)))))),""),"")</f>
        <v>100.92353839602606</v>
      </c>
      <c r="S1605" s="8">
        <f t="shared" ref="S1605:S1668" ca="1" si="512">IFERROR(IF(ROW(L1605)-$BO$10&gt;ROW($I$4),100+(L1605-AVERAGE(INDIRECT(CONCATENATE(ADDRESS(ROW(L1605)-$BO$10,COLUMN(L1605)),":",CONCATENATE(ADDRESS(ROW(L1605),COLUMN(L1605)))))))/_xlfn.STDEV.S(INDIRECT(CONCATENATE(ADDRESS(ROW(L1605)-$BO$10,COLUMN(L1605)),":",CONCATENATE(ADDRESS(ROW(L1605),COLUMN(L1605)))))),""),"")</f>
        <v>99.493695883126918</v>
      </c>
      <c r="T1605" s="8" t="str">
        <f t="shared" ref="T1605:T1668" ca="1" si="513">IFERROR(IF(ROW(M1605)-$BO$10&gt;ROW($I$4),100+(M1605-AVERAGE(INDIRECT(CONCATENATE(ADDRESS(ROW(M1605)-$BO$10,COLUMN(M1605)),":",CONCATENATE(ADDRESS(ROW(M1605),COLUMN(M1605)))))))/_xlfn.STDEV.S(INDIRECT(CONCATENATE(ADDRESS(ROW(M1605)-$BO$10,COLUMN(M1605)),":",CONCATENATE(ADDRESS(ROW(M1605),COLUMN(M1605)))))),""),"")</f>
        <v/>
      </c>
      <c r="U1605" s="8"/>
      <c r="V1605" s="3">
        <f t="shared" si="508"/>
        <v>44701</v>
      </c>
      <c r="W1605" s="8">
        <f t="shared" ref="W1605:W1668" ca="1" si="514">IFERROR(IF(ROW(P1605)-$BO$10&gt;ROW($I$4),100+(P1605-AVERAGE(INDIRECT(CONCATENATE(ADDRESS(ROW(P1605)-$BO$10,COLUMN(P1605)),":",CONCATENATE(ADDRESS(ROW(P1605),COLUMN(P1605)))))))/_xlfn.STDEV.S(INDIRECT(CONCATENATE(ADDRESS(ROW(P1605)-$BO$10,COLUMN(P1605)),":",CONCATENATE(ADDRESS(ROW(P1605),COLUMN(P1605)))))),""),"")</f>
        <v>101.05175202308631</v>
      </c>
      <c r="X1605" s="8">
        <f t="shared" ref="X1605:X1668" ca="1" si="515">IFERROR(IF(ROW(Q1605)-$BO$10&gt;ROW($I$4),100+(Q1605-AVERAGE(INDIRECT(CONCATENATE(ADDRESS(ROW(Q1605)-$BO$10,COLUMN(Q1605)),":",CONCATENATE(ADDRESS(ROW(Q1605),COLUMN(Q1605)))))))/_xlfn.STDEV.S(INDIRECT(CONCATENATE(ADDRESS(ROW(Q1605)-$BO$10,COLUMN(Q1605)),":",CONCATENATE(ADDRESS(ROW(Q1605),COLUMN(Q1605)))))),""),"")</f>
        <v>98.167038838078867</v>
      </c>
      <c r="Y1605" s="8">
        <f t="shared" ref="Y1605:Y1668" ca="1" si="516">IFERROR(IF(ROW(R1605)-$BO$10&gt;ROW($I$4),100+(R1605-AVERAGE(INDIRECT(CONCATENATE(ADDRESS(ROW(R1605)-$BO$10,COLUMN(R1605)),":",CONCATENATE(ADDRESS(ROW(R1605),COLUMN(R1605)))))))/_xlfn.STDEV.S(INDIRECT(CONCATENATE(ADDRESS(ROW(R1605)-$BO$10,COLUMN(R1605)),":",CONCATENATE(ADDRESS(ROW(R1605),COLUMN(R1605)))))),""),"")</f>
        <v>101.52258096025365</v>
      </c>
      <c r="Z1605" s="8">
        <f t="shared" ref="Z1605:Z1668" ca="1" si="517">IFERROR(IF(ROW(S1605)-$BO$10&gt;ROW($I$4),100+(S1605-AVERAGE(INDIRECT(CONCATENATE(ADDRESS(ROW(S1605)-$BO$10,COLUMN(S1605)),":",CONCATENATE(ADDRESS(ROW(S1605),COLUMN(S1605)))))))/_xlfn.STDEV.S(INDIRECT(CONCATENATE(ADDRESS(ROW(S1605)-$BO$10,COLUMN(S1605)),":",CONCATENATE(ADDRESS(ROW(S1605),COLUMN(S1605)))))),""),"")</f>
        <v>99.348198903124754</v>
      </c>
      <c r="AA1605" s="8" t="str">
        <f t="shared" ref="AA1605:AA1668" ca="1" si="518">IFERROR(IF(ROW(T1605)-$BO$10&gt;ROW($I$4),100+(T1605-AVERAGE(INDIRECT(CONCATENATE(ADDRESS(ROW(T1605)-$BO$10,COLUMN(T1605)),":",CONCATENATE(ADDRESS(ROW(T1605),COLUMN(T1605)))))))/_xlfn.STDEV.S(INDIRECT(CONCATENATE(ADDRESS(ROW(T1605)-$BO$10,COLUMN(T1605)),":",CONCATENATE(ADDRESS(ROW(T1605),COLUMN(T1605)))))),""),"")</f>
        <v/>
      </c>
    </row>
    <row r="1606" spans="1:27" x14ac:dyDescent="0.2">
      <c r="A1606" s="4">
        <v>44702</v>
      </c>
      <c r="B1606" s="1">
        <v>12395.2</v>
      </c>
      <c r="C1606" s="1">
        <v>17567.349999999999</v>
      </c>
      <c r="D1606" s="1">
        <v>3607.35</v>
      </c>
      <c r="E1606" s="1">
        <v>8451.85</v>
      </c>
      <c r="F1606" s="1">
        <v>16266.15</v>
      </c>
      <c r="G1606" s="1"/>
      <c r="H1606" s="4">
        <f t="shared" ref="H1606:H1669" si="519">A1606</f>
        <v>44702</v>
      </c>
      <c r="I1606" s="8">
        <f t="shared" ref="I1606:I1669" si="520">B1606/$F1606*100</f>
        <v>76.202420363761561</v>
      </c>
      <c r="J1606" s="8">
        <f t="shared" ref="J1606:J1669" si="521">C1606/$F1606*100</f>
        <v>107.999434408265</v>
      </c>
      <c r="K1606" s="8">
        <f t="shared" ref="K1606:K1669" si="522">D1606/$F1606*100</f>
        <v>22.177036360786047</v>
      </c>
      <c r="L1606" s="8">
        <f t="shared" ref="L1606:L1669" si="523">E1606/$F1606*100</f>
        <v>51.959744623036187</v>
      </c>
      <c r="M1606" s="8">
        <f t="shared" ref="M1606:M1669" si="524">F1606/$F1606*100</f>
        <v>100</v>
      </c>
      <c r="N1606" s="8"/>
      <c r="O1606" s="3">
        <f t="shared" ref="O1606:O1669" si="525">A1606</f>
        <v>44702</v>
      </c>
      <c r="P1606" s="8">
        <f t="shared" ca="1" si="509"/>
        <v>101.56541757003163</v>
      </c>
      <c r="Q1606" s="8">
        <f t="shared" ca="1" si="510"/>
        <v>97.449144096052848</v>
      </c>
      <c r="R1606" s="8">
        <f t="shared" ca="1" si="511"/>
        <v>100.92685733710979</v>
      </c>
      <c r="S1606" s="8">
        <f t="shared" ca="1" si="512"/>
        <v>99.47958272785641</v>
      </c>
      <c r="T1606" s="8" t="str">
        <f t="shared" ca="1" si="513"/>
        <v/>
      </c>
      <c r="U1606" s="8"/>
      <c r="V1606" s="3">
        <f t="shared" ref="V1606:V1669" si="526">O1606</f>
        <v>44702</v>
      </c>
      <c r="W1606" s="8">
        <f t="shared" ca="1" si="514"/>
        <v>101.00099961710283</v>
      </c>
      <c r="X1606" s="8">
        <f t="shared" ca="1" si="515"/>
        <v>98.318017349307198</v>
      </c>
      <c r="Y1606" s="8">
        <f t="shared" ca="1" si="516"/>
        <v>101.49096573861053</v>
      </c>
      <c r="Z1606" s="8">
        <f t="shared" ca="1" si="517"/>
        <v>99.329495224254472</v>
      </c>
      <c r="AA1606" s="8" t="str">
        <f t="shared" ca="1" si="518"/>
        <v/>
      </c>
    </row>
    <row r="1607" spans="1:27" x14ac:dyDescent="0.2">
      <c r="A1607" s="4">
        <v>44703</v>
      </c>
      <c r="B1607" s="1">
        <v>12395.2</v>
      </c>
      <c r="C1607" s="1">
        <v>17567.349999999999</v>
      </c>
      <c r="D1607" s="1">
        <v>3607.35</v>
      </c>
      <c r="E1607" s="1">
        <v>8451.85</v>
      </c>
      <c r="F1607" s="1">
        <v>16266.15</v>
      </c>
      <c r="G1607" s="1"/>
      <c r="H1607" s="4">
        <f t="shared" si="519"/>
        <v>44703</v>
      </c>
      <c r="I1607" s="8">
        <f t="shared" si="520"/>
        <v>76.202420363761561</v>
      </c>
      <c r="J1607" s="8">
        <f t="shared" si="521"/>
        <v>107.999434408265</v>
      </c>
      <c r="K1607" s="8">
        <f t="shared" si="522"/>
        <v>22.177036360786047</v>
      </c>
      <c r="L1607" s="8">
        <f t="shared" si="523"/>
        <v>51.959744623036187</v>
      </c>
      <c r="M1607" s="8">
        <f t="shared" si="524"/>
        <v>100</v>
      </c>
      <c r="N1607" s="8"/>
      <c r="O1607" s="3">
        <f t="shared" si="525"/>
        <v>44703</v>
      </c>
      <c r="P1607" s="8">
        <f t="shared" ca="1" si="509"/>
        <v>101.52305293761601</v>
      </c>
      <c r="Q1607" s="8">
        <f t="shared" ca="1" si="510"/>
        <v>97.568962381991867</v>
      </c>
      <c r="R1607" s="8">
        <f t="shared" ca="1" si="511"/>
        <v>100.9301934036567</v>
      </c>
      <c r="S1607" s="8">
        <f t="shared" ca="1" si="512"/>
        <v>99.465121276031667</v>
      </c>
      <c r="T1607" s="8" t="str">
        <f t="shared" ca="1" si="513"/>
        <v/>
      </c>
      <c r="U1607" s="8"/>
      <c r="V1607" s="3">
        <f t="shared" si="526"/>
        <v>44703</v>
      </c>
      <c r="W1607" s="8">
        <f t="shared" ca="1" si="514"/>
        <v>100.95305200544908</v>
      </c>
      <c r="X1607" s="8">
        <f t="shared" ca="1" si="515"/>
        <v>98.447740977988246</v>
      </c>
      <c r="Y1607" s="8">
        <f t="shared" ca="1" si="516"/>
        <v>101.46072769635344</v>
      </c>
      <c r="Z1607" s="8">
        <f t="shared" ca="1" si="517"/>
        <v>99.31036854442911</v>
      </c>
      <c r="AA1607" s="8" t="str">
        <f t="shared" ca="1" si="518"/>
        <v/>
      </c>
    </row>
    <row r="1608" spans="1:27" x14ac:dyDescent="0.2">
      <c r="A1608" s="4">
        <v>44704</v>
      </c>
      <c r="B1608" s="1">
        <v>12436.6</v>
      </c>
      <c r="C1608" s="1">
        <v>17535.099999999999</v>
      </c>
      <c r="D1608" s="1">
        <v>3613.6</v>
      </c>
      <c r="E1608" s="1">
        <v>8427.0499999999993</v>
      </c>
      <c r="F1608" s="1">
        <v>16214.7</v>
      </c>
      <c r="G1608" s="1"/>
      <c r="H1608" s="4">
        <f t="shared" si="519"/>
        <v>44704</v>
      </c>
      <c r="I1608" s="8">
        <f t="shared" si="520"/>
        <v>76.699538073476532</v>
      </c>
      <c r="J1608" s="8">
        <f t="shared" si="521"/>
        <v>108.14322805849012</v>
      </c>
      <c r="K1608" s="8">
        <f t="shared" si="522"/>
        <v>22.285950403029346</v>
      </c>
      <c r="L1608" s="8">
        <f t="shared" si="523"/>
        <v>51.971667684261803</v>
      </c>
      <c r="M1608" s="8">
        <f t="shared" si="524"/>
        <v>100</v>
      </c>
      <c r="N1608" s="8"/>
      <c r="O1608" s="3">
        <f t="shared" si="525"/>
        <v>44704</v>
      </c>
      <c r="P1608" s="8">
        <f t="shared" ca="1" si="509"/>
        <v>101.88553039765296</v>
      </c>
      <c r="Q1608" s="8">
        <f t="shared" ca="1" si="510"/>
        <v>97.722416150744721</v>
      </c>
      <c r="R1608" s="8">
        <f t="shared" ca="1" si="511"/>
        <v>101.44680294646311</v>
      </c>
      <c r="S1608" s="8">
        <f t="shared" ca="1" si="512"/>
        <v>99.466531592627021</v>
      </c>
      <c r="T1608" s="8" t="str">
        <f t="shared" ca="1" si="513"/>
        <v/>
      </c>
      <c r="U1608" s="8"/>
      <c r="V1608" s="3">
        <f t="shared" si="526"/>
        <v>44704</v>
      </c>
      <c r="W1608" s="8">
        <f t="shared" ca="1" si="514"/>
        <v>101.14841510625658</v>
      </c>
      <c r="X1608" s="8">
        <f t="shared" ca="1" si="515"/>
        <v>98.594871293284143</v>
      </c>
      <c r="Y1608" s="8">
        <f t="shared" ca="1" si="516"/>
        <v>101.92211297536984</v>
      </c>
      <c r="Z1608" s="8">
        <f t="shared" ca="1" si="517"/>
        <v>99.304514428032093</v>
      </c>
      <c r="AA1608" s="8" t="str">
        <f t="shared" ca="1" si="518"/>
        <v/>
      </c>
    </row>
    <row r="1609" spans="1:27" x14ac:dyDescent="0.2">
      <c r="A1609" s="4">
        <v>44705</v>
      </c>
      <c r="B1609" s="1">
        <v>12358.05</v>
      </c>
      <c r="C1609" s="1">
        <v>17332.900000000001</v>
      </c>
      <c r="D1609" s="1">
        <v>3565.45</v>
      </c>
      <c r="E1609" s="1">
        <v>8290.5</v>
      </c>
      <c r="F1609" s="1">
        <v>16125.15</v>
      </c>
      <c r="G1609" s="1"/>
      <c r="H1609" s="4">
        <f t="shared" si="519"/>
        <v>44705</v>
      </c>
      <c r="I1609" s="8">
        <f t="shared" si="520"/>
        <v>76.638356852494397</v>
      </c>
      <c r="J1609" s="8">
        <f t="shared" si="521"/>
        <v>107.4898528075708</v>
      </c>
      <c r="K1609" s="8">
        <f t="shared" si="522"/>
        <v>22.111112144693227</v>
      </c>
      <c r="L1609" s="8">
        <f t="shared" si="523"/>
        <v>51.413475223486294</v>
      </c>
      <c r="M1609" s="8">
        <f t="shared" si="524"/>
        <v>100</v>
      </c>
      <c r="N1609" s="8"/>
      <c r="O1609" s="3">
        <f t="shared" si="525"/>
        <v>44705</v>
      </c>
      <c r="P1609" s="8">
        <f t="shared" ca="1" si="509"/>
        <v>101.77554210837324</v>
      </c>
      <c r="Q1609" s="8">
        <f t="shared" ca="1" si="510"/>
        <v>97.61148762088709</v>
      </c>
      <c r="R1609" s="8">
        <f t="shared" ca="1" si="511"/>
        <v>100.61179883352413</v>
      </c>
      <c r="S1609" s="8">
        <f t="shared" ca="1" si="512"/>
        <v>98.708164966024157</v>
      </c>
      <c r="T1609" s="8" t="str">
        <f t="shared" ca="1" si="513"/>
        <v/>
      </c>
      <c r="U1609" s="8"/>
      <c r="V1609" s="3">
        <f t="shared" si="526"/>
        <v>44705</v>
      </c>
      <c r="W1609" s="8">
        <f t="shared" ca="1" si="514"/>
        <v>101.05663113755131</v>
      </c>
      <c r="X1609" s="8">
        <f t="shared" ca="1" si="515"/>
        <v>98.545560459204367</v>
      </c>
      <c r="Y1609" s="8">
        <f t="shared" ca="1" si="516"/>
        <v>101.0738708912468</v>
      </c>
      <c r="Z1609" s="8">
        <f t="shared" ca="1" si="517"/>
        <v>98.676271019378575</v>
      </c>
      <c r="AA1609" s="8" t="str">
        <f t="shared" ca="1" si="518"/>
        <v/>
      </c>
    </row>
    <row r="1610" spans="1:27" x14ac:dyDescent="0.2">
      <c r="A1610" s="4">
        <v>44706</v>
      </c>
      <c r="B1610" s="1">
        <v>12252.15</v>
      </c>
      <c r="C1610" s="1">
        <v>16913.349999999999</v>
      </c>
      <c r="D1610" s="1">
        <v>3517.25</v>
      </c>
      <c r="E1610" s="1">
        <v>8166.15</v>
      </c>
      <c r="F1610" s="1">
        <v>16025.8</v>
      </c>
      <c r="G1610" s="1"/>
      <c r="H1610" s="4">
        <f t="shared" si="519"/>
        <v>44706</v>
      </c>
      <c r="I1610" s="8">
        <f t="shared" si="520"/>
        <v>76.452657589636715</v>
      </c>
      <c r="J1610" s="8">
        <f t="shared" si="521"/>
        <v>105.53825706048995</v>
      </c>
      <c r="K1610" s="8">
        <f t="shared" si="522"/>
        <v>21.947422281570969</v>
      </c>
      <c r="L1610" s="8">
        <f t="shared" si="523"/>
        <v>50.956270513796497</v>
      </c>
      <c r="M1610" s="8">
        <f t="shared" si="524"/>
        <v>100</v>
      </c>
      <c r="N1610" s="8"/>
      <c r="O1610" s="3">
        <f t="shared" si="525"/>
        <v>44706</v>
      </c>
      <c r="P1610" s="8">
        <f t="shared" ca="1" si="509"/>
        <v>101.57613787019032</v>
      </c>
      <c r="Q1610" s="8">
        <f t="shared" ca="1" si="510"/>
        <v>97.14201578842075</v>
      </c>
      <c r="R1610" s="8">
        <f t="shared" ca="1" si="511"/>
        <v>99.830537781034479</v>
      </c>
      <c r="S1610" s="8">
        <f t="shared" ca="1" si="512"/>
        <v>98.12623637544597</v>
      </c>
      <c r="T1610" s="8" t="str">
        <f t="shared" ca="1" si="513"/>
        <v/>
      </c>
      <c r="U1610" s="8"/>
      <c r="V1610" s="3">
        <f t="shared" si="526"/>
        <v>44706</v>
      </c>
      <c r="W1610" s="8">
        <f t="shared" ca="1" si="514"/>
        <v>100.9146828261313</v>
      </c>
      <c r="X1610" s="8">
        <f t="shared" ca="1" si="515"/>
        <v>98.247199884833478</v>
      </c>
      <c r="Y1610" s="8">
        <f t="shared" ca="1" si="516"/>
        <v>100.30049150681413</v>
      </c>
      <c r="Z1610" s="8">
        <f t="shared" ca="1" si="517"/>
        <v>98.229708355879197</v>
      </c>
      <c r="AA1610" s="8" t="str">
        <f t="shared" ca="1" si="518"/>
        <v/>
      </c>
    </row>
    <row r="1611" spans="1:27" x14ac:dyDescent="0.2">
      <c r="A1611" s="4">
        <v>44707</v>
      </c>
      <c r="B1611" s="1">
        <v>12343.65</v>
      </c>
      <c r="C1611" s="1">
        <v>17067.95</v>
      </c>
      <c r="D1611" s="1">
        <v>3541.3</v>
      </c>
      <c r="E1611" s="1">
        <v>8206.25</v>
      </c>
      <c r="F1611" s="1">
        <v>16170.15</v>
      </c>
      <c r="G1611" s="1"/>
      <c r="H1611" s="4">
        <f t="shared" si="519"/>
        <v>44707</v>
      </c>
      <c r="I1611" s="8">
        <f t="shared" si="520"/>
        <v>76.336026567471549</v>
      </c>
      <c r="J1611" s="8">
        <f t="shared" si="521"/>
        <v>105.55220576185131</v>
      </c>
      <c r="K1611" s="8">
        <f t="shared" si="522"/>
        <v>21.900229744312824</v>
      </c>
      <c r="L1611" s="8">
        <f t="shared" si="523"/>
        <v>50.74937461928306</v>
      </c>
      <c r="M1611" s="8">
        <f t="shared" si="524"/>
        <v>100</v>
      </c>
      <c r="N1611" s="8"/>
      <c r="O1611" s="3">
        <f t="shared" si="525"/>
        <v>44707</v>
      </c>
      <c r="P1611" s="8">
        <f t="shared" ca="1" si="509"/>
        <v>101.44414938780308</v>
      </c>
      <c r="Q1611" s="8">
        <f t="shared" ca="1" si="510"/>
        <v>97.307355128816113</v>
      </c>
      <c r="R1611" s="8">
        <f t="shared" ca="1" si="511"/>
        <v>99.61444266253892</v>
      </c>
      <c r="S1611" s="8">
        <f t="shared" ca="1" si="512"/>
        <v>97.924311751329611</v>
      </c>
      <c r="T1611" s="8" t="str">
        <f t="shared" ca="1" si="513"/>
        <v/>
      </c>
      <c r="U1611" s="8"/>
      <c r="V1611" s="3">
        <f t="shared" si="526"/>
        <v>44707</v>
      </c>
      <c r="W1611" s="8">
        <f t="shared" ca="1" si="514"/>
        <v>100.81768697459134</v>
      </c>
      <c r="X1611" s="8">
        <f t="shared" ca="1" si="515"/>
        <v>98.414488994627661</v>
      </c>
      <c r="Y1611" s="8">
        <f t="shared" ca="1" si="516"/>
        <v>100.0879277521927</v>
      </c>
      <c r="Z1611" s="8">
        <f t="shared" ca="1" si="517"/>
        <v>98.126606511392467</v>
      </c>
      <c r="AA1611" s="8" t="str">
        <f t="shared" ca="1" si="518"/>
        <v/>
      </c>
    </row>
    <row r="1612" spans="1:27" x14ac:dyDescent="0.2">
      <c r="A1612" s="4">
        <v>44708</v>
      </c>
      <c r="B1612" s="1">
        <v>12454.7</v>
      </c>
      <c r="C1612" s="1">
        <v>17379.349999999999</v>
      </c>
      <c r="D1612" s="1">
        <v>3576.65</v>
      </c>
      <c r="E1612" s="1">
        <v>8300.85</v>
      </c>
      <c r="F1612" s="1">
        <v>16352.45</v>
      </c>
      <c r="G1612" s="1"/>
      <c r="H1612" s="4">
        <f t="shared" si="519"/>
        <v>44708</v>
      </c>
      <c r="I1612" s="8">
        <f t="shared" si="520"/>
        <v>76.164122195756605</v>
      </c>
      <c r="J1612" s="8">
        <f t="shared" si="521"/>
        <v>106.27979293622667</v>
      </c>
      <c r="K1612" s="8">
        <f t="shared" si="522"/>
        <v>21.872257673926537</v>
      </c>
      <c r="L1612" s="8">
        <f t="shared" si="523"/>
        <v>50.762118214701765</v>
      </c>
      <c r="M1612" s="8">
        <f t="shared" si="524"/>
        <v>100</v>
      </c>
      <c r="N1612" s="8"/>
      <c r="O1612" s="3">
        <f t="shared" si="525"/>
        <v>44708</v>
      </c>
      <c r="P1612" s="8">
        <f t="shared" ca="1" si="509"/>
        <v>101.27457789657235</v>
      </c>
      <c r="Q1612" s="8">
        <f t="shared" ca="1" si="510"/>
        <v>97.642863095715796</v>
      </c>
      <c r="R1612" s="8">
        <f t="shared" ca="1" si="511"/>
        <v>99.492599009864875</v>
      </c>
      <c r="S1612" s="8">
        <f t="shared" ca="1" si="512"/>
        <v>98.016622847521717</v>
      </c>
      <c r="T1612" s="8" t="str">
        <f t="shared" ca="1" si="513"/>
        <v/>
      </c>
      <c r="U1612" s="8"/>
      <c r="V1612" s="3">
        <f t="shared" si="526"/>
        <v>44708</v>
      </c>
      <c r="W1612" s="8">
        <f t="shared" ca="1" si="514"/>
        <v>100.69887942631803</v>
      </c>
      <c r="X1612" s="8">
        <f t="shared" ca="1" si="515"/>
        <v>98.690564681332177</v>
      </c>
      <c r="Y1612" s="8">
        <f t="shared" ca="1" si="516"/>
        <v>99.96965132967253</v>
      </c>
      <c r="Z1612" s="8">
        <f t="shared" ca="1" si="517"/>
        <v>98.253727082293452</v>
      </c>
      <c r="AA1612" s="8" t="str">
        <f t="shared" ca="1" si="518"/>
        <v/>
      </c>
    </row>
    <row r="1613" spans="1:27" x14ac:dyDescent="0.2">
      <c r="A1613" s="4">
        <v>44709</v>
      </c>
      <c r="B1613" s="1">
        <v>12454.7</v>
      </c>
      <c r="C1613" s="1">
        <v>17379.349999999999</v>
      </c>
      <c r="D1613" s="1">
        <v>3576.65</v>
      </c>
      <c r="E1613" s="1">
        <v>8300.85</v>
      </c>
      <c r="F1613" s="1">
        <v>16352.45</v>
      </c>
      <c r="G1613" s="1"/>
      <c r="H1613" s="4">
        <f t="shared" si="519"/>
        <v>44709</v>
      </c>
      <c r="I1613" s="8">
        <f t="shared" si="520"/>
        <v>76.164122195756605</v>
      </c>
      <c r="J1613" s="8">
        <f t="shared" si="521"/>
        <v>106.27979293622667</v>
      </c>
      <c r="K1613" s="8">
        <f t="shared" si="522"/>
        <v>21.872257673926537</v>
      </c>
      <c r="L1613" s="8">
        <f t="shared" si="523"/>
        <v>50.762118214701765</v>
      </c>
      <c r="M1613" s="8">
        <f t="shared" si="524"/>
        <v>100</v>
      </c>
      <c r="N1613" s="8"/>
      <c r="O1613" s="3">
        <f t="shared" si="525"/>
        <v>44709</v>
      </c>
      <c r="P1613" s="8">
        <f t="shared" ca="1" si="509"/>
        <v>101.24718540978954</v>
      </c>
      <c r="Q1613" s="8">
        <f t="shared" ca="1" si="510"/>
        <v>97.745117414802976</v>
      </c>
      <c r="R1613" s="8">
        <f t="shared" ca="1" si="511"/>
        <v>99.508033840816978</v>
      </c>
      <c r="S1613" s="8">
        <f t="shared" ca="1" si="512"/>
        <v>98.082784108797938</v>
      </c>
      <c r="T1613" s="8" t="str">
        <f t="shared" ca="1" si="513"/>
        <v/>
      </c>
      <c r="U1613" s="8"/>
      <c r="V1613" s="3">
        <f t="shared" si="526"/>
        <v>44709</v>
      </c>
      <c r="W1613" s="8">
        <f t="shared" ca="1" si="514"/>
        <v>100.66897191021418</v>
      </c>
      <c r="X1613" s="8">
        <f t="shared" ca="1" si="515"/>
        <v>98.791743857534286</v>
      </c>
      <c r="Y1613" s="8">
        <f t="shared" ca="1" si="516"/>
        <v>99.98592619248798</v>
      </c>
      <c r="Z1613" s="8">
        <f t="shared" ca="1" si="517"/>
        <v>98.343295533093595</v>
      </c>
      <c r="AA1613" s="8" t="str">
        <f t="shared" ca="1" si="518"/>
        <v/>
      </c>
    </row>
    <row r="1614" spans="1:27" x14ac:dyDescent="0.2">
      <c r="A1614" s="4">
        <v>44710</v>
      </c>
      <c r="B1614" s="1">
        <v>12454.7</v>
      </c>
      <c r="C1614" s="1">
        <v>17379.349999999999</v>
      </c>
      <c r="D1614" s="1">
        <v>3576.65</v>
      </c>
      <c r="E1614" s="1">
        <v>8300.85</v>
      </c>
      <c r="F1614" s="1">
        <v>16352.45</v>
      </c>
      <c r="G1614" s="1"/>
      <c r="H1614" s="4">
        <f t="shared" si="519"/>
        <v>44710</v>
      </c>
      <c r="I1614" s="8">
        <f t="shared" si="520"/>
        <v>76.164122195756605</v>
      </c>
      <c r="J1614" s="8">
        <f t="shared" si="521"/>
        <v>106.27979293622667</v>
      </c>
      <c r="K1614" s="8">
        <f t="shared" si="522"/>
        <v>21.872257673926537</v>
      </c>
      <c r="L1614" s="8">
        <f t="shared" si="523"/>
        <v>50.762118214701765</v>
      </c>
      <c r="M1614" s="8">
        <f t="shared" si="524"/>
        <v>100</v>
      </c>
      <c r="N1614" s="8"/>
      <c r="O1614" s="3">
        <f t="shared" si="525"/>
        <v>44710</v>
      </c>
      <c r="P1614" s="8">
        <f t="shared" ca="1" si="509"/>
        <v>101.22069696418065</v>
      </c>
      <c r="Q1614" s="8">
        <f t="shared" ca="1" si="510"/>
        <v>97.83751627169957</v>
      </c>
      <c r="R1614" s="8">
        <f t="shared" ca="1" si="511"/>
        <v>99.523446103354132</v>
      </c>
      <c r="S1614" s="8">
        <f t="shared" ca="1" si="512"/>
        <v>98.144205671772511</v>
      </c>
      <c r="T1614" s="8" t="str">
        <f t="shared" ca="1" si="513"/>
        <v/>
      </c>
      <c r="U1614" s="8"/>
      <c r="V1614" s="3">
        <f t="shared" si="526"/>
        <v>44710</v>
      </c>
      <c r="W1614" s="8">
        <f t="shared" ca="1" si="514"/>
        <v>100.64011465828007</v>
      </c>
      <c r="X1614" s="8">
        <f t="shared" ca="1" si="515"/>
        <v>98.88218801168297</v>
      </c>
      <c r="Y1614" s="8">
        <f t="shared" ca="1" si="516"/>
        <v>100.00204553341369</v>
      </c>
      <c r="Z1614" s="8">
        <f t="shared" ca="1" si="517"/>
        <v>98.426194708168396</v>
      </c>
      <c r="AA1614" s="8" t="str">
        <f t="shared" ca="1" si="518"/>
        <v/>
      </c>
    </row>
    <row r="1615" spans="1:27" x14ac:dyDescent="0.2">
      <c r="A1615" s="4">
        <v>44711</v>
      </c>
      <c r="B1615" s="1">
        <v>12659.15</v>
      </c>
      <c r="C1615" s="1">
        <v>17941.55</v>
      </c>
      <c r="D1615" s="1">
        <v>3642.6</v>
      </c>
      <c r="E1615" s="1">
        <v>8489.35</v>
      </c>
      <c r="F1615" s="1">
        <v>16661.400000000001</v>
      </c>
      <c r="G1615" s="1"/>
      <c r="H1615" s="4">
        <f t="shared" si="519"/>
        <v>44711</v>
      </c>
      <c r="I1615" s="8">
        <f t="shared" si="520"/>
        <v>75.978909335349968</v>
      </c>
      <c r="J1615" s="8">
        <f t="shared" si="521"/>
        <v>107.68332793162638</v>
      </c>
      <c r="K1615" s="8">
        <f t="shared" si="522"/>
        <v>21.86250855270265</v>
      </c>
      <c r="L1615" s="8">
        <f t="shared" si="523"/>
        <v>50.952200895482967</v>
      </c>
      <c r="M1615" s="8">
        <f t="shared" si="524"/>
        <v>100</v>
      </c>
      <c r="N1615" s="8"/>
      <c r="O1615" s="3">
        <f t="shared" si="525"/>
        <v>44711</v>
      </c>
      <c r="P1615" s="8">
        <f t="shared" ca="1" si="509"/>
        <v>101.05470184866316</v>
      </c>
      <c r="Q1615" s="8">
        <f t="shared" ca="1" si="510"/>
        <v>98.287290877406164</v>
      </c>
      <c r="R1615" s="8">
        <f t="shared" ca="1" si="511"/>
        <v>99.490489853789384</v>
      </c>
      <c r="S1615" s="8">
        <f t="shared" ca="1" si="512"/>
        <v>98.425908567522669</v>
      </c>
      <c r="T1615" s="8" t="str">
        <f t="shared" ca="1" si="513"/>
        <v/>
      </c>
      <c r="U1615" s="8"/>
      <c r="V1615" s="3">
        <f t="shared" si="526"/>
        <v>44711</v>
      </c>
      <c r="W1615" s="8">
        <f t="shared" ca="1" si="514"/>
        <v>100.52909850939483</v>
      </c>
      <c r="X1615" s="8">
        <f t="shared" ca="1" si="515"/>
        <v>99.215436781705577</v>
      </c>
      <c r="Y1615" s="8">
        <f t="shared" ca="1" si="516"/>
        <v>99.970747700633169</v>
      </c>
      <c r="Z1615" s="8">
        <f t="shared" ca="1" si="517"/>
        <v>98.68166607440719</v>
      </c>
      <c r="AA1615" s="8" t="str">
        <f t="shared" ca="1" si="518"/>
        <v/>
      </c>
    </row>
    <row r="1616" spans="1:27" x14ac:dyDescent="0.2">
      <c r="A1616" s="4">
        <v>44712</v>
      </c>
      <c r="B1616" s="1">
        <v>12696.25</v>
      </c>
      <c r="C1616" s="1">
        <v>17969.650000000001</v>
      </c>
      <c r="D1616" s="1">
        <v>3651.9</v>
      </c>
      <c r="E1616" s="1">
        <v>8518.4500000000007</v>
      </c>
      <c r="F1616" s="1">
        <v>16584.55</v>
      </c>
      <c r="G1616" s="1"/>
      <c r="H1616" s="4">
        <f t="shared" si="519"/>
        <v>44712</v>
      </c>
      <c r="I1616" s="8">
        <f t="shared" si="520"/>
        <v>76.554684932663235</v>
      </c>
      <c r="J1616" s="8">
        <f t="shared" si="521"/>
        <v>108.35174906765637</v>
      </c>
      <c r="K1616" s="8">
        <f t="shared" si="522"/>
        <v>22.01989200792304</v>
      </c>
      <c r="L1616" s="8">
        <f t="shared" si="523"/>
        <v>51.363769291298233</v>
      </c>
      <c r="M1616" s="8">
        <f t="shared" si="524"/>
        <v>100</v>
      </c>
      <c r="N1616" s="8"/>
      <c r="O1616" s="3">
        <f t="shared" si="525"/>
        <v>44712</v>
      </c>
      <c r="P1616" s="8">
        <f t="shared" ca="1" si="509"/>
        <v>101.46515363836201</v>
      </c>
      <c r="Q1616" s="8">
        <f t="shared" ca="1" si="510"/>
        <v>98.513980583501237</v>
      </c>
      <c r="R1616" s="8">
        <f t="shared" ca="1" si="511"/>
        <v>100.2991007799083</v>
      </c>
      <c r="S1616" s="8">
        <f t="shared" ca="1" si="512"/>
        <v>98.944073462340938</v>
      </c>
      <c r="T1616" s="8" t="str">
        <f t="shared" ca="1" si="513"/>
        <v/>
      </c>
      <c r="U1616" s="8"/>
      <c r="V1616" s="3">
        <f t="shared" si="526"/>
        <v>44712</v>
      </c>
      <c r="W1616" s="8">
        <f t="shared" ca="1" si="514"/>
        <v>100.76039097546314</v>
      </c>
      <c r="X1616" s="8">
        <f t="shared" ca="1" si="515"/>
        <v>99.38880049893632</v>
      </c>
      <c r="Y1616" s="8">
        <f t="shared" ca="1" si="516"/>
        <v>100.76308699270261</v>
      </c>
      <c r="Z1616" s="8">
        <f t="shared" ca="1" si="517"/>
        <v>99.101804400259383</v>
      </c>
      <c r="AA1616" s="8" t="str">
        <f t="shared" ca="1" si="518"/>
        <v/>
      </c>
    </row>
    <row r="1617" spans="1:27" x14ac:dyDescent="0.2">
      <c r="A1617" s="4">
        <v>44713</v>
      </c>
      <c r="B1617" s="1">
        <v>12570.1</v>
      </c>
      <c r="C1617" s="1">
        <v>17798.05</v>
      </c>
      <c r="D1617" s="1">
        <v>3613.4</v>
      </c>
      <c r="E1617" s="1">
        <v>8443.9500000000007</v>
      </c>
      <c r="F1617" s="1">
        <v>16522.75</v>
      </c>
      <c r="G1617" s="1"/>
      <c r="H1617" s="4">
        <f t="shared" si="519"/>
        <v>44713</v>
      </c>
      <c r="I1617" s="8">
        <f t="shared" si="520"/>
        <v>76.077529466947098</v>
      </c>
      <c r="J1617" s="8">
        <f t="shared" si="521"/>
        <v>107.71844880543493</v>
      </c>
      <c r="K1617" s="8">
        <f t="shared" si="522"/>
        <v>21.869240895129444</v>
      </c>
      <c r="L1617" s="8">
        <f t="shared" si="523"/>
        <v>51.10499160248748</v>
      </c>
      <c r="M1617" s="8">
        <f t="shared" si="524"/>
        <v>100</v>
      </c>
      <c r="N1617" s="8"/>
      <c r="O1617" s="3">
        <f t="shared" si="525"/>
        <v>44713</v>
      </c>
      <c r="P1617" s="8">
        <f t="shared" ca="1" si="509"/>
        <v>101.07993061638754</v>
      </c>
      <c r="Q1617" s="8">
        <f t="shared" ca="1" si="510"/>
        <v>98.387597287476297</v>
      </c>
      <c r="R1617" s="8">
        <f t="shared" ca="1" si="511"/>
        <v>99.550830988427592</v>
      </c>
      <c r="S1617" s="8">
        <f t="shared" ca="1" si="512"/>
        <v>98.607589630668826</v>
      </c>
      <c r="T1617" s="8" t="str">
        <f t="shared" ca="1" si="513"/>
        <v/>
      </c>
      <c r="U1617" s="8"/>
      <c r="V1617" s="3">
        <f t="shared" si="526"/>
        <v>44713</v>
      </c>
      <c r="W1617" s="8">
        <f t="shared" ca="1" si="514"/>
        <v>100.52168889192605</v>
      </c>
      <c r="X1617" s="8">
        <f t="shared" ca="1" si="515"/>
        <v>99.316156780553115</v>
      </c>
      <c r="Y1617" s="8">
        <f t="shared" ca="1" si="516"/>
        <v>100.03335547049896</v>
      </c>
      <c r="Z1617" s="8">
        <f t="shared" ca="1" si="517"/>
        <v>98.779535112880112</v>
      </c>
      <c r="AA1617" s="8" t="str">
        <f t="shared" ca="1" si="518"/>
        <v/>
      </c>
    </row>
    <row r="1618" spans="1:27" x14ac:dyDescent="0.2">
      <c r="A1618" s="4">
        <v>44714</v>
      </c>
      <c r="B1618" s="1">
        <v>12608.15</v>
      </c>
      <c r="C1618" s="1">
        <v>17913.25</v>
      </c>
      <c r="D1618" s="1">
        <v>3624.7</v>
      </c>
      <c r="E1618" s="1">
        <v>8494.25</v>
      </c>
      <c r="F1618" s="1">
        <v>16628</v>
      </c>
      <c r="G1618" s="1"/>
      <c r="H1618" s="4">
        <f t="shared" si="519"/>
        <v>44714</v>
      </c>
      <c r="I1618" s="8">
        <f t="shared" si="520"/>
        <v>75.824813567476539</v>
      </c>
      <c r="J1618" s="8">
        <f t="shared" si="521"/>
        <v>107.72943228289631</v>
      </c>
      <c r="K1618" s="8">
        <f t="shared" si="522"/>
        <v>21.79877315371662</v>
      </c>
      <c r="L1618" s="8">
        <f t="shared" si="523"/>
        <v>51.084014914601873</v>
      </c>
      <c r="M1618" s="8">
        <f t="shared" si="524"/>
        <v>100</v>
      </c>
      <c r="N1618" s="8"/>
      <c r="O1618" s="3">
        <f t="shared" si="525"/>
        <v>44714</v>
      </c>
      <c r="P1618" s="8">
        <f t="shared" ca="1" si="509"/>
        <v>100.86966241717892</v>
      </c>
      <c r="Q1618" s="8">
        <f t="shared" ca="1" si="510"/>
        <v>98.435968736388403</v>
      </c>
      <c r="R1618" s="8">
        <f t="shared" ca="1" si="511"/>
        <v>99.20228936814847</v>
      </c>
      <c r="S1618" s="8">
        <f t="shared" ca="1" si="512"/>
        <v>98.596535498443089</v>
      </c>
      <c r="T1618" s="8" t="str">
        <f t="shared" ca="1" si="513"/>
        <v/>
      </c>
      <c r="U1618" s="8"/>
      <c r="V1618" s="3">
        <f t="shared" si="526"/>
        <v>44714</v>
      </c>
      <c r="W1618" s="8">
        <f t="shared" ca="1" si="514"/>
        <v>100.38499120617928</v>
      </c>
      <c r="X1618" s="8">
        <f t="shared" ca="1" si="515"/>
        <v>99.365000517910616</v>
      </c>
      <c r="Y1618" s="8">
        <f t="shared" ca="1" si="516"/>
        <v>99.696911259735629</v>
      </c>
      <c r="Z1618" s="8">
        <f t="shared" ca="1" si="517"/>
        <v>98.772200779097361</v>
      </c>
      <c r="AA1618" s="8" t="str">
        <f t="shared" ca="1" si="518"/>
        <v/>
      </c>
    </row>
    <row r="1619" spans="1:27" x14ac:dyDescent="0.2">
      <c r="A1619" s="4">
        <v>44715</v>
      </c>
      <c r="B1619" s="1">
        <v>12501.9</v>
      </c>
      <c r="C1619" s="1">
        <v>17669.55</v>
      </c>
      <c r="D1619" s="1">
        <v>3595.3</v>
      </c>
      <c r="E1619" s="1">
        <v>8481.5499999999993</v>
      </c>
      <c r="F1619" s="1">
        <v>16584.3</v>
      </c>
      <c r="G1619" s="1"/>
      <c r="H1619" s="4">
        <f t="shared" si="519"/>
        <v>44715</v>
      </c>
      <c r="I1619" s="8">
        <f t="shared" si="520"/>
        <v>75.383947468388783</v>
      </c>
      <c r="J1619" s="8">
        <f t="shared" si="521"/>
        <v>106.54383965557787</v>
      </c>
      <c r="K1619" s="8">
        <f t="shared" si="522"/>
        <v>21.678937308177012</v>
      </c>
      <c r="L1619" s="8">
        <f t="shared" si="523"/>
        <v>51.142043981355854</v>
      </c>
      <c r="M1619" s="8">
        <f t="shared" si="524"/>
        <v>100</v>
      </c>
      <c r="N1619" s="8"/>
      <c r="O1619" s="3">
        <f t="shared" si="525"/>
        <v>44715</v>
      </c>
      <c r="P1619" s="8">
        <f t="shared" ca="1" si="509"/>
        <v>100.52555185233481</v>
      </c>
      <c r="Q1619" s="8">
        <f t="shared" ca="1" si="510"/>
        <v>98.178467996640165</v>
      </c>
      <c r="R1619" s="8">
        <f t="shared" ca="1" si="511"/>
        <v>98.601392931095802</v>
      </c>
      <c r="S1619" s="8">
        <f t="shared" ca="1" si="512"/>
        <v>98.695069816276899</v>
      </c>
      <c r="T1619" s="8" t="str">
        <f t="shared" ca="1" si="513"/>
        <v/>
      </c>
      <c r="U1619" s="8"/>
      <c r="V1619" s="3">
        <f t="shared" si="526"/>
        <v>44715</v>
      </c>
      <c r="W1619" s="8">
        <f t="shared" ca="1" si="514"/>
        <v>100.17220312334713</v>
      </c>
      <c r="X1619" s="8">
        <f t="shared" ca="1" si="515"/>
        <v>99.201958255697718</v>
      </c>
      <c r="Y1619" s="8">
        <f t="shared" ca="1" si="516"/>
        <v>99.119924253726623</v>
      </c>
      <c r="Z1619" s="8">
        <f t="shared" ca="1" si="517"/>
        <v>98.878586719445025</v>
      </c>
      <c r="AA1619" s="8" t="str">
        <f t="shared" ca="1" si="518"/>
        <v/>
      </c>
    </row>
    <row r="1620" spans="1:27" x14ac:dyDescent="0.2">
      <c r="A1620" s="4">
        <v>44716</v>
      </c>
      <c r="B1620" s="1">
        <v>12501.9</v>
      </c>
      <c r="C1620" s="1">
        <v>17669.55</v>
      </c>
      <c r="D1620" s="1">
        <v>3595.3</v>
      </c>
      <c r="E1620" s="1">
        <v>8481.5499999999993</v>
      </c>
      <c r="F1620" s="1">
        <v>16584.3</v>
      </c>
      <c r="G1620" s="1"/>
      <c r="H1620" s="4">
        <f t="shared" si="519"/>
        <v>44716</v>
      </c>
      <c r="I1620" s="8">
        <f t="shared" si="520"/>
        <v>75.383947468388783</v>
      </c>
      <c r="J1620" s="8">
        <f t="shared" si="521"/>
        <v>106.54383965557787</v>
      </c>
      <c r="K1620" s="8">
        <f t="shared" si="522"/>
        <v>21.678937308177012</v>
      </c>
      <c r="L1620" s="8">
        <f t="shared" si="523"/>
        <v>51.142043981355854</v>
      </c>
      <c r="M1620" s="8">
        <f t="shared" si="524"/>
        <v>100</v>
      </c>
      <c r="N1620" s="8"/>
      <c r="O1620" s="3">
        <f t="shared" si="525"/>
        <v>44716</v>
      </c>
      <c r="P1620" s="8">
        <f t="shared" ca="1" si="509"/>
        <v>100.51815863728243</v>
      </c>
      <c r="Q1620" s="8">
        <f t="shared" ca="1" si="510"/>
        <v>98.235636041440173</v>
      </c>
      <c r="R1620" s="8">
        <f t="shared" ca="1" si="511"/>
        <v>98.634618519083688</v>
      </c>
      <c r="S1620" s="8">
        <f t="shared" ca="1" si="512"/>
        <v>98.711770065010981</v>
      </c>
      <c r="T1620" s="8" t="str">
        <f t="shared" ca="1" si="513"/>
        <v/>
      </c>
      <c r="U1620" s="8"/>
      <c r="V1620" s="3">
        <f t="shared" si="526"/>
        <v>44716</v>
      </c>
      <c r="W1620" s="8">
        <f t="shared" ca="1" si="514"/>
        <v>100.16291643535426</v>
      </c>
      <c r="X1620" s="8">
        <f t="shared" ca="1" si="515"/>
        <v>99.259169601026613</v>
      </c>
      <c r="Y1620" s="8">
        <f t="shared" ca="1" si="516"/>
        <v>99.168010369269055</v>
      </c>
      <c r="Z1620" s="8">
        <f t="shared" ca="1" si="517"/>
        <v>98.904071167044492</v>
      </c>
      <c r="AA1620" s="8" t="str">
        <f t="shared" ca="1" si="518"/>
        <v/>
      </c>
    </row>
    <row r="1621" spans="1:27" x14ac:dyDescent="0.2">
      <c r="A1621" s="4">
        <v>44717</v>
      </c>
      <c r="B1621" s="1">
        <v>12501.9</v>
      </c>
      <c r="C1621" s="1">
        <v>17669.55</v>
      </c>
      <c r="D1621" s="1">
        <v>3595.3</v>
      </c>
      <c r="E1621" s="1">
        <v>8481.5499999999993</v>
      </c>
      <c r="F1621" s="1">
        <v>16584.3</v>
      </c>
      <c r="G1621" s="1"/>
      <c r="H1621" s="4">
        <f t="shared" si="519"/>
        <v>44717</v>
      </c>
      <c r="I1621" s="8">
        <f t="shared" si="520"/>
        <v>75.383947468388783</v>
      </c>
      <c r="J1621" s="8">
        <f t="shared" si="521"/>
        <v>106.54383965557787</v>
      </c>
      <c r="K1621" s="8">
        <f t="shared" si="522"/>
        <v>21.678937308177012</v>
      </c>
      <c r="L1621" s="8">
        <f t="shared" si="523"/>
        <v>51.142043981355854</v>
      </c>
      <c r="M1621" s="8">
        <f t="shared" si="524"/>
        <v>100</v>
      </c>
      <c r="N1621" s="8"/>
      <c r="O1621" s="3">
        <f t="shared" si="525"/>
        <v>44717</v>
      </c>
      <c r="P1621" s="8">
        <f t="shared" ca="1" si="509"/>
        <v>100.51081262652058</v>
      </c>
      <c r="Q1621" s="8">
        <f t="shared" ca="1" si="510"/>
        <v>98.289208802909471</v>
      </c>
      <c r="R1621" s="8">
        <f t="shared" ca="1" si="511"/>
        <v>98.666416334747325</v>
      </c>
      <c r="S1621" s="8">
        <f t="shared" ca="1" si="512"/>
        <v>98.726322008567678</v>
      </c>
      <c r="T1621" s="8" t="str">
        <f t="shared" ca="1" si="513"/>
        <v/>
      </c>
      <c r="U1621" s="8"/>
      <c r="V1621" s="3">
        <f t="shared" si="526"/>
        <v>44717</v>
      </c>
      <c r="W1621" s="8">
        <f t="shared" ca="1" si="514"/>
        <v>100.15380837409154</v>
      </c>
      <c r="X1621" s="8">
        <f t="shared" ca="1" si="515"/>
        <v>99.312993245521781</v>
      </c>
      <c r="Y1621" s="8">
        <f t="shared" ca="1" si="516"/>
        <v>99.213693643037018</v>
      </c>
      <c r="Z1621" s="8">
        <f t="shared" ca="1" si="517"/>
        <v>98.927445344780921</v>
      </c>
      <c r="AA1621" s="8" t="str">
        <f t="shared" ca="1" si="518"/>
        <v/>
      </c>
    </row>
    <row r="1622" spans="1:27" x14ac:dyDescent="0.2">
      <c r="A1622" s="4">
        <v>44718</v>
      </c>
      <c r="B1622" s="1">
        <v>12454</v>
      </c>
      <c r="C1622" s="1">
        <v>17650.7</v>
      </c>
      <c r="D1622" s="1">
        <v>3580.2</v>
      </c>
      <c r="E1622" s="1">
        <v>8485.5499999999993</v>
      </c>
      <c r="F1622" s="1">
        <v>16569.55</v>
      </c>
      <c r="G1622" s="1"/>
      <c r="H1622" s="4">
        <f t="shared" si="519"/>
        <v>44718</v>
      </c>
      <c r="I1622" s="8">
        <f t="shared" si="520"/>
        <v>75.161968792151868</v>
      </c>
      <c r="J1622" s="8">
        <f t="shared" si="521"/>
        <v>106.52492071299461</v>
      </c>
      <c r="K1622" s="8">
        <f t="shared" si="522"/>
        <v>21.607104598495432</v>
      </c>
      <c r="L1622" s="8">
        <f t="shared" si="523"/>
        <v>51.211710637886966</v>
      </c>
      <c r="M1622" s="8">
        <f t="shared" si="524"/>
        <v>100</v>
      </c>
      <c r="N1622" s="8"/>
      <c r="O1622" s="3">
        <f t="shared" si="525"/>
        <v>44718</v>
      </c>
      <c r="P1622" s="8">
        <f t="shared" ca="1" si="509"/>
        <v>100.33791599111152</v>
      </c>
      <c r="Q1622" s="8">
        <f t="shared" ca="1" si="510"/>
        <v>98.334977901023308</v>
      </c>
      <c r="R1622" s="8">
        <f t="shared" ca="1" si="511"/>
        <v>98.332625983554763</v>
      </c>
      <c r="S1622" s="8">
        <f t="shared" ca="1" si="512"/>
        <v>98.838174236822596</v>
      </c>
      <c r="T1622" s="8" t="str">
        <f t="shared" ca="1" si="513"/>
        <v/>
      </c>
      <c r="U1622" s="8"/>
      <c r="V1622" s="3">
        <f t="shared" si="526"/>
        <v>44718</v>
      </c>
      <c r="W1622" s="8">
        <f t="shared" ca="1" si="514"/>
        <v>100.04658551669081</v>
      </c>
      <c r="X1622" s="8">
        <f t="shared" ca="1" si="515"/>
        <v>99.360700271595249</v>
      </c>
      <c r="Y1622" s="8">
        <f t="shared" ca="1" si="516"/>
        <v>98.910265008085943</v>
      </c>
      <c r="Z1622" s="8">
        <f t="shared" ca="1" si="517"/>
        <v>99.055921989036989</v>
      </c>
      <c r="AA1622" s="8" t="str">
        <f t="shared" ca="1" si="518"/>
        <v/>
      </c>
    </row>
    <row r="1623" spans="1:27" x14ac:dyDescent="0.2">
      <c r="A1623" s="4">
        <v>44719</v>
      </c>
      <c r="B1623" s="1">
        <v>12313.3</v>
      </c>
      <c r="C1623" s="1">
        <v>17502.25</v>
      </c>
      <c r="D1623" s="1">
        <v>3534.8</v>
      </c>
      <c r="E1623" s="1">
        <v>8380.1</v>
      </c>
      <c r="F1623" s="1">
        <v>16416.349999999999</v>
      </c>
      <c r="G1623" s="1"/>
      <c r="H1623" s="4">
        <f t="shared" si="519"/>
        <v>44719</v>
      </c>
      <c r="I1623" s="8">
        <f t="shared" si="520"/>
        <v>75.006319918861379</v>
      </c>
      <c r="J1623" s="8">
        <f t="shared" si="521"/>
        <v>106.61474688344244</v>
      </c>
      <c r="K1623" s="8">
        <f t="shared" si="522"/>
        <v>21.532191991520651</v>
      </c>
      <c r="L1623" s="8">
        <f t="shared" si="523"/>
        <v>51.047279084571187</v>
      </c>
      <c r="M1623" s="8">
        <f t="shared" si="524"/>
        <v>100</v>
      </c>
      <c r="N1623" s="8"/>
      <c r="O1623" s="3">
        <f t="shared" si="525"/>
        <v>44719</v>
      </c>
      <c r="P1623" s="8">
        <f t="shared" ca="1" si="509"/>
        <v>100.21116384927795</v>
      </c>
      <c r="Q1623" s="8">
        <f t="shared" ca="1" si="510"/>
        <v>98.405089817395663</v>
      </c>
      <c r="R1623" s="8">
        <f t="shared" ca="1" si="511"/>
        <v>98.014531327356082</v>
      </c>
      <c r="S1623" s="8">
        <f t="shared" ca="1" si="512"/>
        <v>98.617197487224189</v>
      </c>
      <c r="T1623" s="8" t="str">
        <f t="shared" ca="1" si="513"/>
        <v/>
      </c>
      <c r="U1623" s="8"/>
      <c r="V1623" s="3">
        <f t="shared" si="526"/>
        <v>44719</v>
      </c>
      <c r="W1623" s="8">
        <f t="shared" ca="1" si="514"/>
        <v>99.960567070010839</v>
      </c>
      <c r="X1623" s="8">
        <f t="shared" ca="1" si="515"/>
        <v>99.42379585435495</v>
      </c>
      <c r="Y1623" s="8">
        <f t="shared" ca="1" si="516"/>
        <v>98.6302719441357</v>
      </c>
      <c r="Z1623" s="8">
        <f t="shared" ca="1" si="517"/>
        <v>98.82666916425714</v>
      </c>
      <c r="AA1623" s="8" t="str">
        <f t="shared" ca="1" si="518"/>
        <v/>
      </c>
    </row>
    <row r="1624" spans="1:27" x14ac:dyDescent="0.2">
      <c r="A1624" s="4">
        <v>44720</v>
      </c>
      <c r="B1624" s="1">
        <v>12259.1</v>
      </c>
      <c r="C1624" s="1">
        <v>17401.2</v>
      </c>
      <c r="D1624" s="1">
        <v>3526.35</v>
      </c>
      <c r="E1624" s="1">
        <v>8364.25</v>
      </c>
      <c r="F1624" s="1">
        <v>16356.25</v>
      </c>
      <c r="G1624" s="1"/>
      <c r="H1624" s="4">
        <f t="shared" si="519"/>
        <v>44720</v>
      </c>
      <c r="I1624" s="8">
        <f t="shared" si="520"/>
        <v>74.950554069545277</v>
      </c>
      <c r="J1624" s="8">
        <f t="shared" si="521"/>
        <v>106.38868933893772</v>
      </c>
      <c r="K1624" s="8">
        <f t="shared" si="522"/>
        <v>21.55964845242644</v>
      </c>
      <c r="L1624" s="8">
        <f t="shared" si="523"/>
        <v>51.137944210928545</v>
      </c>
      <c r="M1624" s="8">
        <f t="shared" si="524"/>
        <v>100</v>
      </c>
      <c r="N1624" s="8"/>
      <c r="O1624" s="3">
        <f t="shared" si="525"/>
        <v>44720</v>
      </c>
      <c r="P1624" s="8">
        <f t="shared" ca="1" si="509"/>
        <v>100.16539398248234</v>
      </c>
      <c r="Q1624" s="8">
        <f t="shared" ca="1" si="510"/>
        <v>98.39610951978986</v>
      </c>
      <c r="R1624" s="8">
        <f t="shared" ca="1" si="511"/>
        <v>98.207915912136301</v>
      </c>
      <c r="S1624" s="8">
        <f t="shared" ca="1" si="512"/>
        <v>98.77728915575733</v>
      </c>
      <c r="T1624" s="8" t="str">
        <f t="shared" ca="1" si="513"/>
        <v/>
      </c>
      <c r="U1624" s="8"/>
      <c r="V1624" s="3">
        <f t="shared" si="526"/>
        <v>44720</v>
      </c>
      <c r="W1624" s="8">
        <f t="shared" ca="1" si="514"/>
        <v>99.930088579589679</v>
      </c>
      <c r="X1624" s="8">
        <f t="shared" ca="1" si="515"/>
        <v>99.430832494314956</v>
      </c>
      <c r="Y1624" s="8">
        <f t="shared" ca="1" si="516"/>
        <v>98.84220046939825</v>
      </c>
      <c r="Z1624" s="8">
        <f t="shared" ca="1" si="517"/>
        <v>99.027158914736631</v>
      </c>
      <c r="AA1624" s="8" t="str">
        <f t="shared" ca="1" si="518"/>
        <v/>
      </c>
    </row>
    <row r="1625" spans="1:27" x14ac:dyDescent="0.2">
      <c r="A1625" s="4">
        <v>44721</v>
      </c>
      <c r="B1625" s="1">
        <v>12337.6</v>
      </c>
      <c r="C1625" s="1">
        <v>17490.45</v>
      </c>
      <c r="D1625" s="1">
        <v>3549.85</v>
      </c>
      <c r="E1625" s="1">
        <v>8410.0499999999993</v>
      </c>
      <c r="F1625" s="1">
        <v>16478.099999999999</v>
      </c>
      <c r="G1625" s="1"/>
      <c r="H1625" s="4">
        <f t="shared" si="519"/>
        <v>44721</v>
      </c>
      <c r="I1625" s="8">
        <f t="shared" si="520"/>
        <v>74.872709839119807</v>
      </c>
      <c r="J1625" s="8">
        <f t="shared" si="521"/>
        <v>106.14360878984837</v>
      </c>
      <c r="K1625" s="8">
        <f t="shared" si="522"/>
        <v>21.54283564245878</v>
      </c>
      <c r="L1625" s="8">
        <f t="shared" si="523"/>
        <v>51.037741001693163</v>
      </c>
      <c r="M1625" s="8">
        <f t="shared" si="524"/>
        <v>100</v>
      </c>
      <c r="N1625" s="8"/>
      <c r="O1625" s="3">
        <f t="shared" si="525"/>
        <v>44721</v>
      </c>
      <c r="P1625" s="8">
        <f t="shared" ca="1" si="509"/>
        <v>100.10384689538239</v>
      </c>
      <c r="Q1625" s="8">
        <f t="shared" ca="1" si="510"/>
        <v>98.383590112566409</v>
      </c>
      <c r="R1625" s="8">
        <f t="shared" ca="1" si="511"/>
        <v>98.173210367718582</v>
      </c>
      <c r="S1625" s="8">
        <f t="shared" ca="1" si="512"/>
        <v>98.652905456607229</v>
      </c>
      <c r="T1625" s="8" t="str">
        <f t="shared" ca="1" si="513"/>
        <v/>
      </c>
      <c r="U1625" s="8"/>
      <c r="V1625" s="3">
        <f t="shared" si="526"/>
        <v>44721</v>
      </c>
      <c r="W1625" s="8">
        <f t="shared" ca="1" si="514"/>
        <v>99.890968639614755</v>
      </c>
      <c r="X1625" s="8">
        <f t="shared" ca="1" si="515"/>
        <v>99.43570881703846</v>
      </c>
      <c r="Y1625" s="8">
        <f t="shared" ca="1" si="516"/>
        <v>98.836218560174615</v>
      </c>
      <c r="Z1625" s="8">
        <f t="shared" ca="1" si="517"/>
        <v>98.904962728034462</v>
      </c>
      <c r="AA1625" s="8" t="str">
        <f t="shared" ca="1" si="518"/>
        <v/>
      </c>
    </row>
    <row r="1626" spans="1:27" x14ac:dyDescent="0.2">
      <c r="A1626" s="4">
        <v>44722</v>
      </c>
      <c r="B1626" s="1">
        <v>12255.5</v>
      </c>
      <c r="C1626" s="1">
        <v>17357.8</v>
      </c>
      <c r="D1626" s="1">
        <v>3527.2</v>
      </c>
      <c r="E1626" s="1">
        <v>8319.2000000000007</v>
      </c>
      <c r="F1626" s="1">
        <v>16201.8</v>
      </c>
      <c r="G1626" s="1"/>
      <c r="H1626" s="4">
        <f t="shared" si="519"/>
        <v>44722</v>
      </c>
      <c r="I1626" s="8">
        <f t="shared" si="520"/>
        <v>75.642829809033557</v>
      </c>
      <c r="J1626" s="8">
        <f t="shared" si="521"/>
        <v>107.13500969028134</v>
      </c>
      <c r="K1626" s="8">
        <f t="shared" si="522"/>
        <v>21.770420570553888</v>
      </c>
      <c r="L1626" s="8">
        <f t="shared" si="523"/>
        <v>51.347381155180294</v>
      </c>
      <c r="M1626" s="8">
        <f t="shared" si="524"/>
        <v>100</v>
      </c>
      <c r="N1626" s="8"/>
      <c r="O1626" s="3">
        <f t="shared" si="525"/>
        <v>44722</v>
      </c>
      <c r="P1626" s="8">
        <f t="shared" ca="1" si="509"/>
        <v>100.67288266632356</v>
      </c>
      <c r="Q1626" s="8">
        <f t="shared" ca="1" si="510"/>
        <v>98.662548871816412</v>
      </c>
      <c r="R1626" s="8">
        <f t="shared" ca="1" si="511"/>
        <v>99.344693217002259</v>
      </c>
      <c r="S1626" s="8">
        <f t="shared" ca="1" si="512"/>
        <v>99.14332659051199</v>
      </c>
      <c r="T1626" s="8" t="str">
        <f t="shared" ca="1" si="513"/>
        <v/>
      </c>
      <c r="U1626" s="8"/>
      <c r="V1626" s="3">
        <f t="shared" si="526"/>
        <v>44722</v>
      </c>
      <c r="W1626" s="8">
        <f t="shared" ca="1" si="514"/>
        <v>100.22379099686837</v>
      </c>
      <c r="X1626" s="8">
        <f t="shared" ca="1" si="515"/>
        <v>99.640791735823555</v>
      </c>
      <c r="Y1626" s="8">
        <f t="shared" ca="1" si="516"/>
        <v>99.94583108954005</v>
      </c>
      <c r="Z1626" s="8">
        <f t="shared" ca="1" si="517"/>
        <v>99.488969571018714</v>
      </c>
      <c r="AA1626" s="8" t="str">
        <f t="shared" ca="1" si="518"/>
        <v/>
      </c>
    </row>
    <row r="1627" spans="1:27" x14ac:dyDescent="0.2">
      <c r="A1627" s="4">
        <v>44723</v>
      </c>
      <c r="B1627" s="1">
        <v>12255.5</v>
      </c>
      <c r="C1627" s="1">
        <v>17357.8</v>
      </c>
      <c r="D1627" s="1">
        <v>3527.2</v>
      </c>
      <c r="E1627" s="1">
        <v>8319.2000000000007</v>
      </c>
      <c r="F1627" s="1">
        <v>16201.8</v>
      </c>
      <c r="G1627" s="1"/>
      <c r="H1627" s="4">
        <f t="shared" si="519"/>
        <v>44723</v>
      </c>
      <c r="I1627" s="8">
        <f t="shared" si="520"/>
        <v>75.642829809033557</v>
      </c>
      <c r="J1627" s="8">
        <f t="shared" si="521"/>
        <v>107.13500969028134</v>
      </c>
      <c r="K1627" s="8">
        <f t="shared" si="522"/>
        <v>21.770420570553888</v>
      </c>
      <c r="L1627" s="8">
        <f t="shared" si="523"/>
        <v>51.347381155180294</v>
      </c>
      <c r="M1627" s="8">
        <f t="shared" si="524"/>
        <v>100</v>
      </c>
      <c r="N1627" s="8"/>
      <c r="O1627" s="3">
        <f t="shared" si="525"/>
        <v>44723</v>
      </c>
      <c r="P1627" s="8">
        <f t="shared" ca="1" si="509"/>
        <v>100.65828887440534</v>
      </c>
      <c r="Q1627" s="8">
        <f t="shared" ca="1" si="510"/>
        <v>98.696193020111977</v>
      </c>
      <c r="R1627" s="8">
        <f t="shared" ca="1" si="511"/>
        <v>99.361768420164537</v>
      </c>
      <c r="S1627" s="8">
        <f t="shared" ca="1" si="512"/>
        <v>99.163168642378508</v>
      </c>
      <c r="T1627" s="8" t="str">
        <f t="shared" ca="1" si="513"/>
        <v/>
      </c>
      <c r="U1627" s="8"/>
      <c r="V1627" s="3">
        <f t="shared" si="526"/>
        <v>44723</v>
      </c>
      <c r="W1627" s="8">
        <f t="shared" ca="1" si="514"/>
        <v>100.20427260174844</v>
      </c>
      <c r="X1627" s="8">
        <f t="shared" ca="1" si="515"/>
        <v>99.673459590511243</v>
      </c>
      <c r="Y1627" s="8">
        <f t="shared" ca="1" si="516"/>
        <v>99.962587205020398</v>
      </c>
      <c r="Z1627" s="8">
        <f t="shared" ca="1" si="517"/>
        <v>99.526338301993732</v>
      </c>
      <c r="AA1627" s="8" t="str">
        <f t="shared" ca="1" si="518"/>
        <v/>
      </c>
    </row>
    <row r="1628" spans="1:27" x14ac:dyDescent="0.2">
      <c r="A1628" s="4">
        <v>44724</v>
      </c>
      <c r="B1628" s="1">
        <v>12255.5</v>
      </c>
      <c r="C1628" s="1">
        <v>17357.8</v>
      </c>
      <c r="D1628" s="1">
        <v>3527.2</v>
      </c>
      <c r="E1628" s="1">
        <v>8319.2000000000007</v>
      </c>
      <c r="F1628" s="1">
        <v>16201.8</v>
      </c>
      <c r="G1628" s="1"/>
      <c r="H1628" s="4">
        <f t="shared" si="519"/>
        <v>44724</v>
      </c>
      <c r="I1628" s="8">
        <f t="shared" si="520"/>
        <v>75.642829809033557</v>
      </c>
      <c r="J1628" s="8">
        <f t="shared" si="521"/>
        <v>107.13500969028134</v>
      </c>
      <c r="K1628" s="8">
        <f t="shared" si="522"/>
        <v>21.770420570553888</v>
      </c>
      <c r="L1628" s="8">
        <f t="shared" si="523"/>
        <v>51.347381155180294</v>
      </c>
      <c r="M1628" s="8">
        <f t="shared" si="524"/>
        <v>100</v>
      </c>
      <c r="N1628" s="8"/>
      <c r="O1628" s="3">
        <f t="shared" si="525"/>
        <v>44724</v>
      </c>
      <c r="P1628" s="8">
        <f t="shared" ca="1" si="509"/>
        <v>100.64385193726584</v>
      </c>
      <c r="Q1628" s="8">
        <f t="shared" ca="1" si="510"/>
        <v>98.728559570910704</v>
      </c>
      <c r="R1628" s="8">
        <f t="shared" ca="1" si="511"/>
        <v>99.378715588172426</v>
      </c>
      <c r="S1628" s="8">
        <f t="shared" ca="1" si="512"/>
        <v>99.182682296297443</v>
      </c>
      <c r="T1628" s="8" t="str">
        <f t="shared" ca="1" si="513"/>
        <v/>
      </c>
      <c r="U1628" s="8"/>
      <c r="V1628" s="3">
        <f t="shared" si="526"/>
        <v>44724</v>
      </c>
      <c r="W1628" s="8">
        <f t="shared" ca="1" si="514"/>
        <v>100.18496509412461</v>
      </c>
      <c r="X1628" s="8">
        <f t="shared" ca="1" si="515"/>
        <v>99.705106145201924</v>
      </c>
      <c r="Y1628" s="8">
        <f t="shared" ca="1" si="516"/>
        <v>99.979232168179777</v>
      </c>
      <c r="Z1628" s="8">
        <f t="shared" ca="1" si="517"/>
        <v>99.563168317598709</v>
      </c>
      <c r="AA1628" s="8" t="str">
        <f t="shared" ca="1" si="518"/>
        <v/>
      </c>
    </row>
    <row r="1629" spans="1:27" x14ac:dyDescent="0.2">
      <c r="A1629" s="4">
        <v>44725</v>
      </c>
      <c r="B1629" s="1">
        <v>12068.25</v>
      </c>
      <c r="C1629" s="1">
        <v>16711.349999999999</v>
      </c>
      <c r="D1629" s="1">
        <v>3466.1</v>
      </c>
      <c r="E1629" s="1">
        <v>8092.85</v>
      </c>
      <c r="F1629" s="1">
        <v>15774.4</v>
      </c>
      <c r="G1629" s="1"/>
      <c r="H1629" s="4">
        <f t="shared" si="519"/>
        <v>44725</v>
      </c>
      <c r="I1629" s="8">
        <f t="shared" si="520"/>
        <v>76.505287047367887</v>
      </c>
      <c r="J1629" s="8">
        <f t="shared" si="521"/>
        <v>105.93968708793994</v>
      </c>
      <c r="K1629" s="8">
        <f t="shared" si="522"/>
        <v>21.972943503397911</v>
      </c>
      <c r="L1629" s="8">
        <f t="shared" si="523"/>
        <v>51.303694593772185</v>
      </c>
      <c r="M1629" s="8">
        <f t="shared" si="524"/>
        <v>100</v>
      </c>
      <c r="N1629" s="8"/>
      <c r="O1629" s="3">
        <f t="shared" si="525"/>
        <v>44725</v>
      </c>
      <c r="P1629" s="8">
        <f t="shared" ca="1" si="509"/>
        <v>101.26389858336979</v>
      </c>
      <c r="Q1629" s="8">
        <f t="shared" ca="1" si="510"/>
        <v>98.484110171574258</v>
      </c>
      <c r="R1629" s="8">
        <f t="shared" ca="1" si="511"/>
        <v>100.42538706710786</v>
      </c>
      <c r="S1629" s="8">
        <f t="shared" ca="1" si="512"/>
        <v>99.136905488430926</v>
      </c>
      <c r="T1629" s="8" t="str">
        <f t="shared" ca="1" si="513"/>
        <v/>
      </c>
      <c r="U1629" s="8"/>
      <c r="V1629" s="3">
        <f t="shared" si="526"/>
        <v>44725</v>
      </c>
      <c r="W1629" s="8">
        <f t="shared" ca="1" si="514"/>
        <v>100.54835293052835</v>
      </c>
      <c r="X1629" s="8">
        <f t="shared" ca="1" si="515"/>
        <v>99.544421508874734</v>
      </c>
      <c r="Y1629" s="8">
        <f t="shared" ca="1" si="516"/>
        <v>100.95396703686694</v>
      </c>
      <c r="Z1629" s="8">
        <f t="shared" ca="1" si="517"/>
        <v>99.52420318313375</v>
      </c>
      <c r="AA1629" s="8" t="str">
        <f t="shared" ca="1" si="518"/>
        <v/>
      </c>
    </row>
    <row r="1630" spans="1:27" x14ac:dyDescent="0.2">
      <c r="A1630" s="4">
        <v>44726</v>
      </c>
      <c r="B1630" s="1">
        <v>12020.95</v>
      </c>
      <c r="C1630" s="1">
        <v>16834.25</v>
      </c>
      <c r="D1630" s="1">
        <v>3456.35</v>
      </c>
      <c r="E1630" s="1">
        <v>8081.7</v>
      </c>
      <c r="F1630" s="1">
        <v>15732.1</v>
      </c>
      <c r="G1630" s="1"/>
      <c r="H1630" s="4">
        <f t="shared" si="519"/>
        <v>44726</v>
      </c>
      <c r="I1630" s="8">
        <f t="shared" si="520"/>
        <v>76.410333013393</v>
      </c>
      <c r="J1630" s="8">
        <f t="shared" si="521"/>
        <v>107.00573985672605</v>
      </c>
      <c r="K1630" s="8">
        <f t="shared" si="522"/>
        <v>21.970048499564584</v>
      </c>
      <c r="L1630" s="8">
        <f t="shared" si="523"/>
        <v>51.370764233636955</v>
      </c>
      <c r="M1630" s="8">
        <f t="shared" si="524"/>
        <v>100</v>
      </c>
      <c r="N1630" s="8"/>
      <c r="O1630" s="3">
        <f t="shared" si="525"/>
        <v>44726</v>
      </c>
      <c r="P1630" s="8">
        <f t="shared" ca="1" si="509"/>
        <v>101.16430540846409</v>
      </c>
      <c r="Q1630" s="8">
        <f t="shared" ca="1" si="510"/>
        <v>98.768864499007279</v>
      </c>
      <c r="R1630" s="8">
        <f t="shared" ca="1" si="511"/>
        <v>100.41560280904889</v>
      </c>
      <c r="S1630" s="8">
        <f t="shared" ca="1" si="512"/>
        <v>99.257207965857802</v>
      </c>
      <c r="T1630" s="8" t="str">
        <f t="shared" ca="1" si="513"/>
        <v/>
      </c>
      <c r="U1630" s="8"/>
      <c r="V1630" s="3">
        <f t="shared" si="526"/>
        <v>44726</v>
      </c>
      <c r="W1630" s="8">
        <f t="shared" ca="1" si="514"/>
        <v>100.47064287328791</v>
      </c>
      <c r="X1630" s="8">
        <f t="shared" ca="1" si="515"/>
        <v>99.75523231615567</v>
      </c>
      <c r="Y1630" s="8">
        <f t="shared" ca="1" si="516"/>
        <v>100.92725848973841</v>
      </c>
      <c r="Z1630" s="8">
        <f t="shared" ca="1" si="517"/>
        <v>99.679619906961605</v>
      </c>
      <c r="AA1630" s="8" t="str">
        <f t="shared" ca="1" si="518"/>
        <v/>
      </c>
    </row>
    <row r="1631" spans="1:27" x14ac:dyDescent="0.2">
      <c r="A1631" s="4">
        <v>44727</v>
      </c>
      <c r="B1631" s="1">
        <v>12002.95</v>
      </c>
      <c r="C1631" s="1">
        <v>16894.2</v>
      </c>
      <c r="D1631" s="1">
        <v>3457.25</v>
      </c>
      <c r="E1631" s="1">
        <v>8038</v>
      </c>
      <c r="F1631" s="1">
        <v>15692.15</v>
      </c>
      <c r="G1631" s="1"/>
      <c r="H1631" s="4">
        <f t="shared" si="519"/>
        <v>44727</v>
      </c>
      <c r="I1631" s="8">
        <f t="shared" si="520"/>
        <v>76.490155905978469</v>
      </c>
      <c r="J1631" s="8">
        <f t="shared" si="521"/>
        <v>107.66019952651487</v>
      </c>
      <c r="K1631" s="8">
        <f t="shared" si="522"/>
        <v>22.03171649519027</v>
      </c>
      <c r="L1631" s="8">
        <f t="shared" si="523"/>
        <v>51.223063761179958</v>
      </c>
      <c r="M1631" s="8">
        <f t="shared" si="524"/>
        <v>100</v>
      </c>
      <c r="N1631" s="8"/>
      <c r="O1631" s="3">
        <f t="shared" si="525"/>
        <v>44727</v>
      </c>
      <c r="P1631" s="8">
        <f t="shared" ca="1" si="509"/>
        <v>101.19774109345747</v>
      </c>
      <c r="Q1631" s="8">
        <f t="shared" ca="1" si="510"/>
        <v>98.949234454636681</v>
      </c>
      <c r="R1631" s="8">
        <f t="shared" ca="1" si="511"/>
        <v>100.71999328208246</v>
      </c>
      <c r="S1631" s="8">
        <f t="shared" ca="1" si="512"/>
        <v>99.055138195391493</v>
      </c>
      <c r="T1631" s="8" t="str">
        <f t="shared" ca="1" si="513"/>
        <v/>
      </c>
      <c r="U1631" s="8"/>
      <c r="V1631" s="3">
        <f t="shared" si="526"/>
        <v>44727</v>
      </c>
      <c r="W1631" s="8">
        <f t="shared" ca="1" si="514"/>
        <v>100.47285447133346</v>
      </c>
      <c r="X1631" s="8">
        <f t="shared" ca="1" si="515"/>
        <v>99.891754460352502</v>
      </c>
      <c r="Y1631" s="8">
        <f t="shared" ca="1" si="516"/>
        <v>101.18323799152643</v>
      </c>
      <c r="Z1631" s="8">
        <f t="shared" ca="1" si="517"/>
        <v>99.457521275942142</v>
      </c>
      <c r="AA1631" s="8" t="str">
        <f t="shared" ca="1" si="518"/>
        <v/>
      </c>
    </row>
    <row r="1632" spans="1:27" x14ac:dyDescent="0.2">
      <c r="A1632" s="4">
        <v>44728</v>
      </c>
      <c r="B1632" s="1">
        <v>11815.65</v>
      </c>
      <c r="C1632" s="1">
        <v>16311.15</v>
      </c>
      <c r="D1632" s="1">
        <v>3403.65</v>
      </c>
      <c r="E1632" s="1">
        <v>7858.95</v>
      </c>
      <c r="F1632" s="1">
        <v>15360.6</v>
      </c>
      <c r="G1632" s="1"/>
      <c r="H1632" s="4">
        <f t="shared" si="519"/>
        <v>44728</v>
      </c>
      <c r="I1632" s="8">
        <f t="shared" si="520"/>
        <v>76.921799929690238</v>
      </c>
      <c r="J1632" s="8">
        <f t="shared" si="521"/>
        <v>106.18823483457678</v>
      </c>
      <c r="K1632" s="8">
        <f t="shared" si="522"/>
        <v>22.158314128354363</v>
      </c>
      <c r="L1632" s="8">
        <f t="shared" si="523"/>
        <v>51.163040506230232</v>
      </c>
      <c r="M1632" s="8">
        <f t="shared" si="524"/>
        <v>100</v>
      </c>
      <c r="N1632" s="8"/>
      <c r="O1632" s="3">
        <f t="shared" si="525"/>
        <v>44728</v>
      </c>
      <c r="P1632" s="8">
        <f t="shared" ca="1" si="509"/>
        <v>101.4874964464473</v>
      </c>
      <c r="Q1632" s="8">
        <f t="shared" ca="1" si="510"/>
        <v>98.636341563268047</v>
      </c>
      <c r="R1632" s="8">
        <f t="shared" ca="1" si="511"/>
        <v>101.33830706293337</v>
      </c>
      <c r="S1632" s="8">
        <f t="shared" ca="1" si="512"/>
        <v>98.985789429624745</v>
      </c>
      <c r="T1632" s="8" t="str">
        <f t="shared" ca="1" si="513"/>
        <v/>
      </c>
      <c r="U1632" s="8"/>
      <c r="V1632" s="3">
        <f t="shared" si="526"/>
        <v>44728</v>
      </c>
      <c r="W1632" s="8">
        <f t="shared" ca="1" si="514"/>
        <v>100.63832397275188</v>
      </c>
      <c r="X1632" s="8">
        <f t="shared" ca="1" si="515"/>
        <v>99.682577118444456</v>
      </c>
      <c r="Y1632" s="8">
        <f t="shared" ca="1" si="516"/>
        <v>101.70639706554147</v>
      </c>
      <c r="Z1632" s="8">
        <f t="shared" ca="1" si="517"/>
        <v>99.393082926887629</v>
      </c>
      <c r="AA1632" s="8" t="str">
        <f t="shared" ca="1" si="518"/>
        <v/>
      </c>
    </row>
    <row r="1633" spans="1:27" x14ac:dyDescent="0.2">
      <c r="A1633" s="4">
        <v>44729</v>
      </c>
      <c r="B1633" s="1">
        <v>11601.7</v>
      </c>
      <c r="C1633" s="1">
        <v>16159.85</v>
      </c>
      <c r="D1633" s="1">
        <v>3358.4</v>
      </c>
      <c r="E1633" s="1">
        <v>7769.25</v>
      </c>
      <c r="F1633" s="1">
        <v>15293.5</v>
      </c>
      <c r="G1633" s="1"/>
      <c r="H1633" s="4">
        <f t="shared" si="519"/>
        <v>44729</v>
      </c>
      <c r="I1633" s="8">
        <f t="shared" si="520"/>
        <v>75.86033282113317</v>
      </c>
      <c r="J1633" s="8">
        <f t="shared" si="521"/>
        <v>105.66482492562199</v>
      </c>
      <c r="K1633" s="8">
        <f t="shared" si="522"/>
        <v>21.959656063033314</v>
      </c>
      <c r="L1633" s="8">
        <f t="shared" si="523"/>
        <v>50.800993886291558</v>
      </c>
      <c r="M1633" s="8">
        <f t="shared" si="524"/>
        <v>100</v>
      </c>
      <c r="N1633" s="8"/>
      <c r="O1633" s="3">
        <f t="shared" si="525"/>
        <v>44729</v>
      </c>
      <c r="P1633" s="8">
        <f t="shared" ca="1" si="509"/>
        <v>100.67089494913279</v>
      </c>
      <c r="Q1633" s="8">
        <f t="shared" ca="1" si="510"/>
        <v>98.550721514603097</v>
      </c>
      <c r="R1633" s="8">
        <f t="shared" ca="1" si="511"/>
        <v>100.3223213297708</v>
      </c>
      <c r="S1633" s="8">
        <f t="shared" ca="1" si="512"/>
        <v>98.448125914975307</v>
      </c>
      <c r="T1633" s="8" t="str">
        <f t="shared" ca="1" si="513"/>
        <v/>
      </c>
      <c r="U1633" s="8"/>
      <c r="V1633" s="3">
        <f t="shared" si="526"/>
        <v>44729</v>
      </c>
      <c r="W1633" s="8">
        <f t="shared" ca="1" si="514"/>
        <v>100.09164177985183</v>
      </c>
      <c r="X1633" s="8">
        <f t="shared" ca="1" si="515"/>
        <v>99.637270743622381</v>
      </c>
      <c r="Y1633" s="8">
        <f t="shared" ca="1" si="516"/>
        <v>100.75356101556403</v>
      </c>
      <c r="Z1633" s="8">
        <f t="shared" ca="1" si="517"/>
        <v>98.753324885340845</v>
      </c>
      <c r="AA1633" s="8" t="str">
        <f t="shared" ca="1" si="518"/>
        <v/>
      </c>
    </row>
    <row r="1634" spans="1:27" x14ac:dyDescent="0.2">
      <c r="A1634" s="4">
        <v>44730</v>
      </c>
      <c r="B1634" s="1">
        <v>11601.7</v>
      </c>
      <c r="C1634" s="1">
        <v>16159.85</v>
      </c>
      <c r="D1634" s="1">
        <v>3358.4</v>
      </c>
      <c r="E1634" s="1">
        <v>7769.25</v>
      </c>
      <c r="F1634" s="1">
        <v>15293.5</v>
      </c>
      <c r="G1634" s="1"/>
      <c r="H1634" s="4">
        <f t="shared" si="519"/>
        <v>44730</v>
      </c>
      <c r="I1634" s="8">
        <f t="shared" si="520"/>
        <v>75.86033282113317</v>
      </c>
      <c r="J1634" s="8">
        <f t="shared" si="521"/>
        <v>105.66482492562199</v>
      </c>
      <c r="K1634" s="8">
        <f t="shared" si="522"/>
        <v>21.959656063033314</v>
      </c>
      <c r="L1634" s="8">
        <f t="shared" si="523"/>
        <v>50.800993886291558</v>
      </c>
      <c r="M1634" s="8">
        <f t="shared" si="524"/>
        <v>100</v>
      </c>
      <c r="N1634" s="8"/>
      <c r="O1634" s="3">
        <f t="shared" si="525"/>
        <v>44730</v>
      </c>
      <c r="P1634" s="8">
        <f t="shared" ca="1" si="509"/>
        <v>100.65261454544213</v>
      </c>
      <c r="Q1634" s="8">
        <f t="shared" ca="1" si="510"/>
        <v>98.58656133369351</v>
      </c>
      <c r="R1634" s="8">
        <f t="shared" ca="1" si="511"/>
        <v>100.3142595905052</v>
      </c>
      <c r="S1634" s="8">
        <f t="shared" ca="1" si="512"/>
        <v>98.471780998215593</v>
      </c>
      <c r="T1634" s="8" t="str">
        <f t="shared" ca="1" si="513"/>
        <v/>
      </c>
      <c r="U1634" s="8"/>
      <c r="V1634" s="3">
        <f t="shared" si="526"/>
        <v>44730</v>
      </c>
      <c r="W1634" s="8">
        <f t="shared" ca="1" si="514"/>
        <v>100.05839000311656</v>
      </c>
      <c r="X1634" s="8">
        <f t="shared" ca="1" si="515"/>
        <v>99.678480112395135</v>
      </c>
      <c r="Y1634" s="8">
        <f t="shared" ca="1" si="516"/>
        <v>100.72786807437592</v>
      </c>
      <c r="Z1634" s="8">
        <f t="shared" ca="1" si="517"/>
        <v>98.796576474983411</v>
      </c>
      <c r="AA1634" s="8" t="str">
        <f t="shared" ca="1" si="518"/>
        <v/>
      </c>
    </row>
    <row r="1635" spans="1:27" x14ac:dyDescent="0.2">
      <c r="A1635" s="4">
        <v>44731</v>
      </c>
      <c r="B1635" s="1">
        <v>11601.7</v>
      </c>
      <c r="C1635" s="1">
        <v>16159.85</v>
      </c>
      <c r="D1635" s="1">
        <v>3358.4</v>
      </c>
      <c r="E1635" s="1">
        <v>7769.25</v>
      </c>
      <c r="F1635" s="1">
        <v>15293.5</v>
      </c>
      <c r="G1635" s="1"/>
      <c r="H1635" s="4">
        <f t="shared" si="519"/>
        <v>44731</v>
      </c>
      <c r="I1635" s="8">
        <f t="shared" si="520"/>
        <v>75.86033282113317</v>
      </c>
      <c r="J1635" s="8">
        <f t="shared" si="521"/>
        <v>105.66482492562199</v>
      </c>
      <c r="K1635" s="8">
        <f t="shared" si="522"/>
        <v>21.959656063033314</v>
      </c>
      <c r="L1635" s="8">
        <f t="shared" si="523"/>
        <v>50.800993886291558</v>
      </c>
      <c r="M1635" s="8">
        <f t="shared" si="524"/>
        <v>100</v>
      </c>
      <c r="N1635" s="8"/>
      <c r="O1635" s="3">
        <f t="shared" si="525"/>
        <v>44731</v>
      </c>
      <c r="P1635" s="8">
        <f t="shared" ca="1" si="509"/>
        <v>100.63443943689187</v>
      </c>
      <c r="Q1635" s="8">
        <f t="shared" ca="1" si="510"/>
        <v>98.620804262322864</v>
      </c>
      <c r="R1635" s="8">
        <f t="shared" ca="1" si="511"/>
        <v>100.30621474484961</v>
      </c>
      <c r="S1635" s="8">
        <f t="shared" ca="1" si="512"/>
        <v>98.492856957548199</v>
      </c>
      <c r="T1635" s="8" t="str">
        <f t="shared" ca="1" si="513"/>
        <v/>
      </c>
      <c r="U1635" s="8"/>
      <c r="V1635" s="3">
        <f t="shared" si="526"/>
        <v>44731</v>
      </c>
      <c r="W1635" s="8">
        <f t="shared" ca="1" si="514"/>
        <v>100.02398925440703</v>
      </c>
      <c r="X1635" s="8">
        <f t="shared" ca="1" si="515"/>
        <v>99.718993704713697</v>
      </c>
      <c r="Y1635" s="8">
        <f t="shared" ca="1" si="516"/>
        <v>100.70247646854551</v>
      </c>
      <c r="Z1635" s="8">
        <f t="shared" ca="1" si="517"/>
        <v>98.835234553521104</v>
      </c>
      <c r="AA1635" s="8" t="str">
        <f t="shared" ca="1" si="518"/>
        <v/>
      </c>
    </row>
    <row r="1636" spans="1:27" x14ac:dyDescent="0.2">
      <c r="A1636" s="4">
        <v>44732</v>
      </c>
      <c r="B1636" s="1">
        <v>11722.5</v>
      </c>
      <c r="C1636" s="1">
        <v>15962.95</v>
      </c>
      <c r="D1636" s="1">
        <v>3399.1</v>
      </c>
      <c r="E1636" s="1">
        <v>7794.85</v>
      </c>
      <c r="F1636" s="1">
        <v>15350.15</v>
      </c>
      <c r="G1636" s="1"/>
      <c r="H1636" s="4">
        <f t="shared" si="519"/>
        <v>44732</v>
      </c>
      <c r="I1636" s="8">
        <f t="shared" si="520"/>
        <v>76.367331915323305</v>
      </c>
      <c r="J1636" s="8">
        <f t="shared" si="521"/>
        <v>103.99214339925018</v>
      </c>
      <c r="K1636" s="8">
        <f t="shared" si="522"/>
        <v>22.143757552857789</v>
      </c>
      <c r="L1636" s="8">
        <f t="shared" si="523"/>
        <v>50.780285534669048</v>
      </c>
      <c r="M1636" s="8">
        <f t="shared" si="524"/>
        <v>100</v>
      </c>
      <c r="N1636" s="8"/>
      <c r="O1636" s="3">
        <f t="shared" si="525"/>
        <v>44732</v>
      </c>
      <c r="P1636" s="8">
        <f t="shared" ca="1" si="509"/>
        <v>101.0045976487078</v>
      </c>
      <c r="Q1636" s="8">
        <f t="shared" ca="1" si="510"/>
        <v>98.280768054308751</v>
      </c>
      <c r="R1636" s="8">
        <f t="shared" ca="1" si="511"/>
        <v>101.21497627526398</v>
      </c>
      <c r="S1636" s="8">
        <f t="shared" ca="1" si="512"/>
        <v>98.478704520740379</v>
      </c>
      <c r="T1636" s="8" t="str">
        <f t="shared" ca="1" si="513"/>
        <v/>
      </c>
      <c r="U1636" s="8"/>
      <c r="V1636" s="3">
        <f t="shared" si="526"/>
        <v>44732</v>
      </c>
      <c r="W1636" s="8">
        <f t="shared" ca="1" si="514"/>
        <v>100.25729815422179</v>
      </c>
      <c r="X1636" s="8">
        <f t="shared" ca="1" si="515"/>
        <v>99.488770708542248</v>
      </c>
      <c r="Y1636" s="8">
        <f t="shared" ca="1" si="516"/>
        <v>101.50105544424491</v>
      </c>
      <c r="Z1636" s="8">
        <f t="shared" ca="1" si="517"/>
        <v>98.826630552089583</v>
      </c>
      <c r="AA1636" s="8" t="str">
        <f t="shared" ca="1" si="518"/>
        <v/>
      </c>
    </row>
    <row r="1637" spans="1:27" x14ac:dyDescent="0.2">
      <c r="A1637" s="4">
        <v>44733</v>
      </c>
      <c r="B1637" s="1">
        <v>11890.05</v>
      </c>
      <c r="C1637" s="1">
        <v>16456.2</v>
      </c>
      <c r="D1637" s="1">
        <v>3462.45</v>
      </c>
      <c r="E1637" s="1">
        <v>7975.3</v>
      </c>
      <c r="F1637" s="1">
        <v>15638.8</v>
      </c>
      <c r="G1637" s="1"/>
      <c r="H1637" s="4">
        <f t="shared" si="519"/>
        <v>44733</v>
      </c>
      <c r="I1637" s="8">
        <f t="shared" si="520"/>
        <v>76.02917103614088</v>
      </c>
      <c r="J1637" s="8">
        <f t="shared" si="521"/>
        <v>105.22674373992891</v>
      </c>
      <c r="K1637" s="8">
        <f t="shared" si="522"/>
        <v>22.140125840857355</v>
      </c>
      <c r="L1637" s="8">
        <f t="shared" si="523"/>
        <v>50.996879555976157</v>
      </c>
      <c r="M1637" s="8">
        <f t="shared" si="524"/>
        <v>100</v>
      </c>
      <c r="N1637" s="8"/>
      <c r="O1637" s="3">
        <f t="shared" si="525"/>
        <v>44733</v>
      </c>
      <c r="P1637" s="8">
        <f t="shared" ca="1" si="509"/>
        <v>100.72346666272088</v>
      </c>
      <c r="Q1637" s="8">
        <f t="shared" ca="1" si="510"/>
        <v>98.601691120849651</v>
      </c>
      <c r="R1637" s="8">
        <f t="shared" ca="1" si="511"/>
        <v>101.16809397223294</v>
      </c>
      <c r="S1637" s="8">
        <f t="shared" ca="1" si="512"/>
        <v>98.84732702439436</v>
      </c>
      <c r="T1637" s="8" t="str">
        <f t="shared" ca="1" si="513"/>
        <v/>
      </c>
      <c r="U1637" s="8"/>
      <c r="V1637" s="3">
        <f t="shared" si="526"/>
        <v>44733</v>
      </c>
      <c r="W1637" s="8">
        <f t="shared" ca="1" si="514"/>
        <v>100.03036569107266</v>
      </c>
      <c r="X1637" s="8">
        <f t="shared" ca="1" si="515"/>
        <v>99.739795358187337</v>
      </c>
      <c r="Y1637" s="8">
        <f t="shared" ca="1" si="516"/>
        <v>101.42541506570993</v>
      </c>
      <c r="Z1637" s="8">
        <f t="shared" ca="1" si="517"/>
        <v>99.335007718813628</v>
      </c>
      <c r="AA1637" s="8" t="str">
        <f t="shared" ca="1" si="518"/>
        <v/>
      </c>
    </row>
    <row r="1638" spans="1:27" x14ac:dyDescent="0.2">
      <c r="A1638" s="4">
        <v>44734</v>
      </c>
      <c r="B1638" s="1">
        <v>11771.1</v>
      </c>
      <c r="C1638" s="1">
        <v>16141.45</v>
      </c>
      <c r="D1638" s="1">
        <v>3428.65</v>
      </c>
      <c r="E1638" s="1">
        <v>7870.55</v>
      </c>
      <c r="F1638" s="1">
        <v>15413.3</v>
      </c>
      <c r="G1638" s="1"/>
      <c r="H1638" s="4">
        <f t="shared" si="519"/>
        <v>44734</v>
      </c>
      <c r="I1638" s="8">
        <f t="shared" si="520"/>
        <v>76.369758585118049</v>
      </c>
      <c r="J1638" s="8">
        <f t="shared" si="521"/>
        <v>104.72416679101815</v>
      </c>
      <c r="K1638" s="8">
        <f t="shared" si="522"/>
        <v>22.244749664251007</v>
      </c>
      <c r="L1638" s="8">
        <f t="shared" si="523"/>
        <v>51.063367351573</v>
      </c>
      <c r="M1638" s="8">
        <f t="shared" si="524"/>
        <v>100</v>
      </c>
      <c r="N1638" s="8"/>
      <c r="O1638" s="3">
        <f t="shared" si="525"/>
        <v>44734</v>
      </c>
      <c r="P1638" s="8">
        <f t="shared" ca="1" si="509"/>
        <v>100.97841089774467</v>
      </c>
      <c r="Q1638" s="8">
        <f t="shared" ca="1" si="510"/>
        <v>98.524774368648579</v>
      </c>
      <c r="R1638" s="8">
        <f t="shared" ca="1" si="511"/>
        <v>101.65208784288522</v>
      </c>
      <c r="S1638" s="8">
        <f t="shared" ca="1" si="512"/>
        <v>98.97896562709731</v>
      </c>
      <c r="T1638" s="8" t="str">
        <f t="shared" ca="1" si="513"/>
        <v/>
      </c>
      <c r="U1638" s="8"/>
      <c r="V1638" s="3">
        <f t="shared" si="526"/>
        <v>44734</v>
      </c>
      <c r="W1638" s="8">
        <f t="shared" ca="1" si="514"/>
        <v>100.19027455629815</v>
      </c>
      <c r="X1638" s="8">
        <f t="shared" ca="1" si="515"/>
        <v>99.697835741851122</v>
      </c>
      <c r="Y1638" s="8">
        <f t="shared" ca="1" si="516"/>
        <v>101.83019308670603</v>
      </c>
      <c r="Z1638" s="8">
        <f t="shared" ca="1" si="517"/>
        <v>99.535497113463109</v>
      </c>
      <c r="AA1638" s="8" t="str">
        <f t="shared" ca="1" si="518"/>
        <v/>
      </c>
    </row>
    <row r="1639" spans="1:27" x14ac:dyDescent="0.2">
      <c r="A1639" s="4">
        <v>44735</v>
      </c>
      <c r="B1639" s="1">
        <v>11916.7</v>
      </c>
      <c r="C1639" s="1">
        <v>16352.6</v>
      </c>
      <c r="D1639" s="1">
        <v>3485.85</v>
      </c>
      <c r="E1639" s="1">
        <v>7968.35</v>
      </c>
      <c r="F1639" s="1">
        <v>15556.65</v>
      </c>
      <c r="G1639" s="1"/>
      <c r="H1639" s="4">
        <f t="shared" si="519"/>
        <v>44735</v>
      </c>
      <c r="I1639" s="8">
        <f t="shared" si="520"/>
        <v>76.601967647276254</v>
      </c>
      <c r="J1639" s="8">
        <f t="shared" si="521"/>
        <v>105.11646144896234</v>
      </c>
      <c r="K1639" s="8">
        <f t="shared" si="522"/>
        <v>22.407459189478455</v>
      </c>
      <c r="L1639" s="8">
        <f t="shared" si="523"/>
        <v>51.221503344228999</v>
      </c>
      <c r="M1639" s="8">
        <f t="shared" si="524"/>
        <v>100</v>
      </c>
      <c r="N1639" s="8"/>
      <c r="O1639" s="3">
        <f t="shared" si="525"/>
        <v>44735</v>
      </c>
      <c r="P1639" s="8">
        <f t="shared" ca="1" si="509"/>
        <v>101.15148769689576</v>
      </c>
      <c r="Q1639" s="8">
        <f t="shared" ca="1" si="510"/>
        <v>98.648103766990914</v>
      </c>
      <c r="R1639" s="8">
        <f t="shared" ca="1" si="511"/>
        <v>102.37654304620114</v>
      </c>
      <c r="S1639" s="8">
        <f t="shared" ca="1" si="512"/>
        <v>99.263434864941601</v>
      </c>
      <c r="T1639" s="8" t="str">
        <f t="shared" ca="1" si="513"/>
        <v/>
      </c>
      <c r="U1639" s="8"/>
      <c r="V1639" s="3">
        <f t="shared" si="526"/>
        <v>44735</v>
      </c>
      <c r="W1639" s="8">
        <f t="shared" ca="1" si="514"/>
        <v>100.30103932585764</v>
      </c>
      <c r="X1639" s="8">
        <f t="shared" ca="1" si="515"/>
        <v>99.805549313581921</v>
      </c>
      <c r="Y1639" s="8">
        <f t="shared" ca="1" si="516"/>
        <v>102.41977357352812</v>
      </c>
      <c r="Z1639" s="8">
        <f t="shared" ca="1" si="517"/>
        <v>99.946186252497597</v>
      </c>
      <c r="AA1639" s="8" t="str">
        <f t="shared" ca="1" si="518"/>
        <v/>
      </c>
    </row>
    <row r="1640" spans="1:27" x14ac:dyDescent="0.2">
      <c r="A1640" s="4">
        <v>44736</v>
      </c>
      <c r="B1640" s="1">
        <v>12007.3</v>
      </c>
      <c r="C1640" s="1">
        <v>16454.05</v>
      </c>
      <c r="D1640" s="1">
        <v>3515.75</v>
      </c>
      <c r="E1640" s="1">
        <v>7991.45</v>
      </c>
      <c r="F1640" s="1">
        <v>15699.25</v>
      </c>
      <c r="G1640" s="1"/>
      <c r="H1640" s="4">
        <f t="shared" si="519"/>
        <v>44736</v>
      </c>
      <c r="I1640" s="8">
        <f t="shared" si="520"/>
        <v>76.483271493861167</v>
      </c>
      <c r="J1640" s="8">
        <f t="shared" si="521"/>
        <v>104.80787298756309</v>
      </c>
      <c r="K1640" s="8">
        <f t="shared" si="522"/>
        <v>22.394381897224388</v>
      </c>
      <c r="L1640" s="8">
        <f t="shared" si="523"/>
        <v>50.903387104479513</v>
      </c>
      <c r="M1640" s="8">
        <f t="shared" si="524"/>
        <v>100</v>
      </c>
      <c r="N1640" s="8"/>
      <c r="O1640" s="3">
        <f t="shared" si="525"/>
        <v>44736</v>
      </c>
      <c r="P1640" s="8">
        <f t="shared" ca="1" si="509"/>
        <v>101.03593677784907</v>
      </c>
      <c r="Q1640" s="8">
        <f t="shared" ca="1" si="510"/>
        <v>98.612326014388515</v>
      </c>
      <c r="R1640" s="8">
        <f t="shared" ca="1" si="511"/>
        <v>102.22238029952898</v>
      </c>
      <c r="S1640" s="8">
        <f t="shared" ca="1" si="512"/>
        <v>98.757457899585191</v>
      </c>
      <c r="T1640" s="8" t="str">
        <f t="shared" ca="1" si="513"/>
        <v/>
      </c>
      <c r="U1640" s="8"/>
      <c r="V1640" s="3">
        <f t="shared" si="526"/>
        <v>44736</v>
      </c>
      <c r="W1640" s="8">
        <f t="shared" ca="1" si="514"/>
        <v>100.18228010304918</v>
      </c>
      <c r="X1640" s="8">
        <f t="shared" ca="1" si="515"/>
        <v>99.793706792863958</v>
      </c>
      <c r="Y1640" s="8">
        <f t="shared" ca="1" si="516"/>
        <v>102.20349876429097</v>
      </c>
      <c r="Z1640" s="8">
        <f t="shared" ca="1" si="517"/>
        <v>99.248788264956275</v>
      </c>
      <c r="AA1640" s="8" t="str">
        <f t="shared" ca="1" si="518"/>
        <v/>
      </c>
    </row>
    <row r="1641" spans="1:27" x14ac:dyDescent="0.2">
      <c r="A1641" s="4">
        <v>44737</v>
      </c>
      <c r="B1641" s="1">
        <v>12007.3</v>
      </c>
      <c r="C1641" s="1">
        <v>16454.05</v>
      </c>
      <c r="D1641" s="1">
        <v>3515.75</v>
      </c>
      <c r="E1641" s="1">
        <v>7991.45</v>
      </c>
      <c r="F1641" s="1">
        <v>15699.25</v>
      </c>
      <c r="G1641" s="1"/>
      <c r="H1641" s="4">
        <f t="shared" si="519"/>
        <v>44737</v>
      </c>
      <c r="I1641" s="8">
        <f t="shared" si="520"/>
        <v>76.483271493861167</v>
      </c>
      <c r="J1641" s="8">
        <f t="shared" si="521"/>
        <v>104.80787298756309</v>
      </c>
      <c r="K1641" s="8">
        <f t="shared" si="522"/>
        <v>22.394381897224388</v>
      </c>
      <c r="L1641" s="8">
        <f t="shared" si="523"/>
        <v>50.903387104479513</v>
      </c>
      <c r="M1641" s="8">
        <f t="shared" si="524"/>
        <v>100</v>
      </c>
      <c r="N1641" s="8"/>
      <c r="O1641" s="3">
        <f t="shared" si="525"/>
        <v>44737</v>
      </c>
      <c r="P1641" s="8">
        <f t="shared" ca="1" si="509"/>
        <v>101.02038359818521</v>
      </c>
      <c r="Q1641" s="8">
        <f t="shared" ca="1" si="510"/>
        <v>98.64671078424</v>
      </c>
      <c r="R1641" s="8">
        <f t="shared" ca="1" si="511"/>
        <v>102.1453660845481</v>
      </c>
      <c r="S1641" s="8">
        <f t="shared" ca="1" si="512"/>
        <v>98.787636971337477</v>
      </c>
      <c r="T1641" s="8" t="str">
        <f t="shared" ca="1" si="513"/>
        <v/>
      </c>
      <c r="U1641" s="8"/>
      <c r="V1641" s="3">
        <f t="shared" si="526"/>
        <v>44737</v>
      </c>
      <c r="W1641" s="8">
        <f t="shared" ca="1" si="514"/>
        <v>100.14198792660565</v>
      </c>
      <c r="X1641" s="8">
        <f t="shared" ca="1" si="515"/>
        <v>99.832586878385172</v>
      </c>
      <c r="Y1641" s="8">
        <f t="shared" ca="1" si="516"/>
        <v>102.07503854954717</v>
      </c>
      <c r="Z1641" s="8">
        <f t="shared" ca="1" si="517"/>
        <v>99.308774102240079</v>
      </c>
      <c r="AA1641" s="8" t="str">
        <f t="shared" ca="1" si="518"/>
        <v/>
      </c>
    </row>
    <row r="1642" spans="1:27" x14ac:dyDescent="0.2">
      <c r="A1642" s="4">
        <v>44738</v>
      </c>
      <c r="B1642" s="1">
        <v>12007.3</v>
      </c>
      <c r="C1642" s="1">
        <v>16454.05</v>
      </c>
      <c r="D1642" s="1">
        <v>3515.75</v>
      </c>
      <c r="E1642" s="1">
        <v>7991.45</v>
      </c>
      <c r="F1642" s="1">
        <v>15699.25</v>
      </c>
      <c r="G1642" s="1"/>
      <c r="H1642" s="4">
        <f t="shared" si="519"/>
        <v>44738</v>
      </c>
      <c r="I1642" s="8">
        <f t="shared" si="520"/>
        <v>76.483271493861167</v>
      </c>
      <c r="J1642" s="8">
        <f t="shared" si="521"/>
        <v>104.80787298756309</v>
      </c>
      <c r="K1642" s="8">
        <f t="shared" si="522"/>
        <v>22.394381897224388</v>
      </c>
      <c r="L1642" s="8">
        <f t="shared" si="523"/>
        <v>50.903387104479513</v>
      </c>
      <c r="M1642" s="8">
        <f t="shared" si="524"/>
        <v>100</v>
      </c>
      <c r="N1642" s="8"/>
      <c r="O1642" s="3">
        <f t="shared" si="525"/>
        <v>44738</v>
      </c>
      <c r="P1642" s="8">
        <f t="shared" ca="1" si="509"/>
        <v>101.00615443680651</v>
      </c>
      <c r="Q1642" s="8">
        <f t="shared" ca="1" si="510"/>
        <v>98.679688927697711</v>
      </c>
      <c r="R1642" s="8">
        <f t="shared" ca="1" si="511"/>
        <v>102.07488130376987</v>
      </c>
      <c r="S1642" s="8">
        <f t="shared" ca="1" si="512"/>
        <v>98.816805239127973</v>
      </c>
      <c r="T1642" s="8" t="str">
        <f t="shared" ca="1" si="513"/>
        <v/>
      </c>
      <c r="U1642" s="8"/>
      <c r="V1642" s="3">
        <f t="shared" si="526"/>
        <v>44738</v>
      </c>
      <c r="W1642" s="8">
        <f t="shared" ca="1" si="514"/>
        <v>100.10010654227376</v>
      </c>
      <c r="X1642" s="8">
        <f t="shared" ca="1" si="515"/>
        <v>99.870649299734993</v>
      </c>
      <c r="Y1642" s="8">
        <f t="shared" ca="1" si="516"/>
        <v>101.96121221282432</v>
      </c>
      <c r="Z1642" s="8">
        <f t="shared" ca="1" si="517"/>
        <v>99.366550574709592</v>
      </c>
      <c r="AA1642" s="8" t="str">
        <f t="shared" ca="1" si="518"/>
        <v/>
      </c>
    </row>
    <row r="1643" spans="1:27" x14ac:dyDescent="0.2">
      <c r="A1643" s="4">
        <v>44739</v>
      </c>
      <c r="B1643" s="1">
        <v>12095.6</v>
      </c>
      <c r="C1643" s="1">
        <v>16700.05</v>
      </c>
      <c r="D1643" s="1">
        <v>3546.95</v>
      </c>
      <c r="E1643" s="1">
        <v>8122.3</v>
      </c>
      <c r="F1643" s="1">
        <v>15832.05</v>
      </c>
      <c r="G1643" s="1"/>
      <c r="H1643" s="4">
        <f t="shared" si="519"/>
        <v>44739</v>
      </c>
      <c r="I1643" s="8">
        <f t="shared" si="520"/>
        <v>76.399455534817037</v>
      </c>
      <c r="J1643" s="8">
        <f t="shared" si="521"/>
        <v>105.48254963823385</v>
      </c>
      <c r="K1643" s="8">
        <f t="shared" si="522"/>
        <v>22.403605344854267</v>
      </c>
      <c r="L1643" s="8">
        <f t="shared" si="523"/>
        <v>51.302895076758858</v>
      </c>
      <c r="M1643" s="8">
        <f t="shared" si="524"/>
        <v>100</v>
      </c>
      <c r="N1643" s="8"/>
      <c r="O1643" s="3">
        <f t="shared" si="525"/>
        <v>44739</v>
      </c>
      <c r="P1643" s="8">
        <f t="shared" ca="1" si="509"/>
        <v>100.91912440776636</v>
      </c>
      <c r="Q1643" s="8">
        <f t="shared" ca="1" si="510"/>
        <v>98.859817111745215</v>
      </c>
      <c r="R1643" s="8">
        <f t="shared" ca="1" si="511"/>
        <v>102.05022243967629</v>
      </c>
      <c r="S1643" s="8">
        <f t="shared" ca="1" si="512"/>
        <v>99.497301651818077</v>
      </c>
      <c r="T1643" s="8" t="str">
        <f t="shared" ca="1" si="513"/>
        <v/>
      </c>
      <c r="U1643" s="8"/>
      <c r="V1643" s="3">
        <f t="shared" si="526"/>
        <v>44739</v>
      </c>
      <c r="W1643" s="8">
        <f t="shared" ca="1" si="514"/>
        <v>99.984689523954785</v>
      </c>
      <c r="X1643" s="8">
        <f t="shared" ca="1" si="515"/>
        <v>100.02164799663255</v>
      </c>
      <c r="Y1643" s="8">
        <f t="shared" ca="1" si="516"/>
        <v>101.89352277521532</v>
      </c>
      <c r="Z1643" s="8">
        <f t="shared" ca="1" si="517"/>
        <v>100.3425734352254</v>
      </c>
      <c r="AA1643" s="8" t="str">
        <f t="shared" ca="1" si="518"/>
        <v/>
      </c>
    </row>
    <row r="1644" spans="1:27" x14ac:dyDescent="0.2">
      <c r="A1644" s="4">
        <v>44740</v>
      </c>
      <c r="B1644" s="1">
        <v>12097.95</v>
      </c>
      <c r="C1644" s="1">
        <v>16739.95</v>
      </c>
      <c r="D1644" s="1">
        <v>3543.6</v>
      </c>
      <c r="E1644" s="1">
        <v>8175.5</v>
      </c>
      <c r="F1644" s="1">
        <v>15850.2</v>
      </c>
      <c r="G1644" s="1"/>
      <c r="H1644" s="4">
        <f t="shared" si="519"/>
        <v>44740</v>
      </c>
      <c r="I1644" s="8">
        <f t="shared" si="520"/>
        <v>76.326797138206459</v>
      </c>
      <c r="J1644" s="8">
        <f t="shared" si="521"/>
        <v>105.61349383603994</v>
      </c>
      <c r="K1644" s="8">
        <f t="shared" si="522"/>
        <v>22.356815686868302</v>
      </c>
      <c r="L1644" s="8">
        <f t="shared" si="523"/>
        <v>51.579790791283386</v>
      </c>
      <c r="M1644" s="8">
        <f t="shared" si="524"/>
        <v>100</v>
      </c>
      <c r="N1644" s="8"/>
      <c r="O1644" s="3">
        <f t="shared" si="525"/>
        <v>44740</v>
      </c>
      <c r="P1644" s="8">
        <f t="shared" ca="1" si="509"/>
        <v>100.84886074489398</v>
      </c>
      <c r="Q1644" s="8">
        <f t="shared" ca="1" si="510"/>
        <v>98.915594835272373</v>
      </c>
      <c r="R1644" s="8">
        <f t="shared" ca="1" si="511"/>
        <v>101.80114788854809</v>
      </c>
      <c r="S1644" s="8">
        <f t="shared" ca="1" si="512"/>
        <v>99.957254094146009</v>
      </c>
      <c r="T1644" s="8" t="str">
        <f t="shared" ca="1" si="513"/>
        <v/>
      </c>
      <c r="U1644" s="8"/>
      <c r="V1644" s="3">
        <f t="shared" si="526"/>
        <v>44740</v>
      </c>
      <c r="W1644" s="8">
        <f t="shared" ca="1" si="514"/>
        <v>99.860895765739286</v>
      </c>
      <c r="X1644" s="8">
        <f t="shared" ca="1" si="515"/>
        <v>100.07033163989087</v>
      </c>
      <c r="Y1644" s="8">
        <f t="shared" ca="1" si="516"/>
        <v>101.65697468501853</v>
      </c>
      <c r="Z1644" s="8">
        <f t="shared" ca="1" si="517"/>
        <v>100.97801611284515</v>
      </c>
      <c r="AA1644" s="8" t="str">
        <f t="shared" ca="1" si="518"/>
        <v/>
      </c>
    </row>
    <row r="1645" spans="1:27" x14ac:dyDescent="0.2">
      <c r="A1645" s="4">
        <v>44741</v>
      </c>
      <c r="B1645" s="1">
        <v>12014.2</v>
      </c>
      <c r="C1645" s="1">
        <v>16538.5</v>
      </c>
      <c r="D1645" s="1">
        <v>3515.65</v>
      </c>
      <c r="E1645" s="1">
        <v>8124.4</v>
      </c>
      <c r="F1645" s="1">
        <v>15799.1</v>
      </c>
      <c r="G1645" s="1"/>
      <c r="H1645" s="4">
        <f t="shared" si="519"/>
        <v>44741</v>
      </c>
      <c r="I1645" s="8">
        <f t="shared" si="520"/>
        <v>76.043572102208358</v>
      </c>
      <c r="J1645" s="8">
        <f t="shared" si="521"/>
        <v>104.68001341848586</v>
      </c>
      <c r="K1645" s="8">
        <f t="shared" si="522"/>
        <v>22.252216898430923</v>
      </c>
      <c r="L1645" s="8">
        <f t="shared" si="523"/>
        <v>51.423182333170871</v>
      </c>
      <c r="M1645" s="8">
        <f t="shared" si="524"/>
        <v>100</v>
      </c>
      <c r="N1645" s="8"/>
      <c r="O1645" s="3">
        <f t="shared" si="525"/>
        <v>44741</v>
      </c>
      <c r="P1645" s="8">
        <f t="shared" ca="1" si="509"/>
        <v>100.56325067205692</v>
      </c>
      <c r="Q1645" s="8">
        <f t="shared" ca="1" si="510"/>
        <v>98.732953810822991</v>
      </c>
      <c r="R1645" s="8">
        <f t="shared" ca="1" si="511"/>
        <v>101.28154947085808</v>
      </c>
      <c r="S1645" s="8">
        <f t="shared" ca="1" si="512"/>
        <v>99.706293143234987</v>
      </c>
      <c r="T1645" s="8" t="str">
        <f t="shared" ca="1" si="513"/>
        <v/>
      </c>
      <c r="U1645" s="8"/>
      <c r="V1645" s="3">
        <f t="shared" si="526"/>
        <v>44741</v>
      </c>
      <c r="W1645" s="8">
        <f t="shared" ca="1" si="514"/>
        <v>99.498851003548452</v>
      </c>
      <c r="X1645" s="8">
        <f t="shared" ca="1" si="515"/>
        <v>99.947302979351178</v>
      </c>
      <c r="Y1645" s="8">
        <f t="shared" ca="1" si="516"/>
        <v>101.15882394256859</v>
      </c>
      <c r="Z1645" s="8">
        <f t="shared" ca="1" si="517"/>
        <v>100.6211368518609</v>
      </c>
      <c r="AA1645" s="8" t="str">
        <f t="shared" ca="1" si="518"/>
        <v/>
      </c>
    </row>
    <row r="1646" spans="1:27" x14ac:dyDescent="0.2">
      <c r="A1646" s="4">
        <v>44742</v>
      </c>
      <c r="B1646" s="1">
        <v>11985.55</v>
      </c>
      <c r="C1646" s="1">
        <v>16361.5</v>
      </c>
      <c r="D1646" s="1">
        <v>3490.5</v>
      </c>
      <c r="E1646" s="1">
        <v>8078.75</v>
      </c>
      <c r="F1646" s="1">
        <v>15780.25</v>
      </c>
      <c r="G1646" s="1"/>
      <c r="H1646" s="4">
        <f t="shared" si="519"/>
        <v>44742</v>
      </c>
      <c r="I1646" s="8">
        <f t="shared" si="520"/>
        <v>75.952852457977528</v>
      </c>
      <c r="J1646" s="8">
        <f t="shared" si="521"/>
        <v>103.68340172050506</v>
      </c>
      <c r="K1646" s="8">
        <f t="shared" si="522"/>
        <v>22.119421428684589</v>
      </c>
      <c r="L1646" s="8">
        <f t="shared" si="523"/>
        <v>51.195323268009062</v>
      </c>
      <c r="M1646" s="8">
        <f t="shared" si="524"/>
        <v>100</v>
      </c>
      <c r="N1646" s="8"/>
      <c r="O1646" s="3">
        <f t="shared" si="525"/>
        <v>44742</v>
      </c>
      <c r="P1646" s="8">
        <f t="shared" ca="1" si="509"/>
        <v>100.45544146083851</v>
      </c>
      <c r="Q1646" s="8">
        <f t="shared" ca="1" si="510"/>
        <v>98.537726194420415</v>
      </c>
      <c r="R1646" s="8">
        <f t="shared" ca="1" si="511"/>
        <v>100.6455209504531</v>
      </c>
      <c r="S1646" s="8">
        <f t="shared" ca="1" si="512"/>
        <v>99.342138453324409</v>
      </c>
      <c r="T1646" s="8" t="str">
        <f t="shared" ca="1" si="513"/>
        <v/>
      </c>
      <c r="U1646" s="8"/>
      <c r="V1646" s="3">
        <f t="shared" si="526"/>
        <v>44742</v>
      </c>
      <c r="W1646" s="8">
        <f t="shared" ca="1" si="514"/>
        <v>99.326760361110189</v>
      </c>
      <c r="X1646" s="8">
        <f t="shared" ca="1" si="515"/>
        <v>99.816193281549261</v>
      </c>
      <c r="Y1646" s="8">
        <f t="shared" ca="1" si="516"/>
        <v>100.55824043710145</v>
      </c>
      <c r="Z1646" s="8">
        <f t="shared" ca="1" si="517"/>
        <v>100.11534050203477</v>
      </c>
      <c r="AA1646" s="8" t="str">
        <f t="shared" ca="1" si="518"/>
        <v/>
      </c>
    </row>
    <row r="1647" spans="1:27" x14ac:dyDescent="0.2">
      <c r="A1647" s="4">
        <v>44743</v>
      </c>
      <c r="B1647" s="1">
        <v>12126.25</v>
      </c>
      <c r="C1647" s="1">
        <v>16182.5</v>
      </c>
      <c r="D1647" s="1">
        <v>3545.45</v>
      </c>
      <c r="E1647" s="1">
        <v>8155.75</v>
      </c>
      <c r="F1647" s="1">
        <v>15752.05</v>
      </c>
      <c r="G1647" s="1"/>
      <c r="H1647" s="4">
        <f t="shared" si="519"/>
        <v>44743</v>
      </c>
      <c r="I1647" s="8">
        <f t="shared" si="520"/>
        <v>76.982043607022575</v>
      </c>
      <c r="J1647" s="8">
        <f t="shared" si="521"/>
        <v>102.73266019343514</v>
      </c>
      <c r="K1647" s="8">
        <f t="shared" si="522"/>
        <v>22.507864055789565</v>
      </c>
      <c r="L1647" s="8">
        <f t="shared" si="523"/>
        <v>51.775800610079322</v>
      </c>
      <c r="M1647" s="8">
        <f t="shared" si="524"/>
        <v>100</v>
      </c>
      <c r="N1647" s="8"/>
      <c r="O1647" s="3">
        <f t="shared" si="525"/>
        <v>44743</v>
      </c>
      <c r="P1647" s="8">
        <f t="shared" ca="1" si="509"/>
        <v>101.47312047762811</v>
      </c>
      <c r="Q1647" s="8">
        <f t="shared" ca="1" si="510"/>
        <v>98.360731169040619</v>
      </c>
      <c r="R1647" s="8">
        <f t="shared" ca="1" si="511"/>
        <v>102.34899271224162</v>
      </c>
      <c r="S1647" s="8">
        <f t="shared" ca="1" si="512"/>
        <v>100.33130202986116</v>
      </c>
      <c r="T1647" s="8" t="str">
        <f t="shared" ca="1" si="513"/>
        <v/>
      </c>
      <c r="U1647" s="8"/>
      <c r="V1647" s="3">
        <f t="shared" si="526"/>
        <v>44743</v>
      </c>
      <c r="W1647" s="8">
        <f t="shared" ca="1" si="514"/>
        <v>100.50609610938724</v>
      </c>
      <c r="X1647" s="8">
        <f t="shared" ca="1" si="515"/>
        <v>99.692594018284524</v>
      </c>
      <c r="Y1647" s="8">
        <f t="shared" ca="1" si="516"/>
        <v>102.05530840361153</v>
      </c>
      <c r="Z1647" s="8">
        <f t="shared" ca="1" si="517"/>
        <v>101.51722109671122</v>
      </c>
      <c r="AA1647" s="8" t="str">
        <f t="shared" ca="1" si="518"/>
        <v/>
      </c>
    </row>
    <row r="1648" spans="1:27" x14ac:dyDescent="0.2">
      <c r="A1648" s="4">
        <v>44744</v>
      </c>
      <c r="B1648" s="1">
        <v>12126.25</v>
      </c>
      <c r="C1648" s="1">
        <v>16182.5</v>
      </c>
      <c r="D1648" s="1">
        <v>3545.45</v>
      </c>
      <c r="E1648" s="1">
        <v>8155.75</v>
      </c>
      <c r="F1648" s="1">
        <v>15752.05</v>
      </c>
      <c r="G1648" s="1"/>
      <c r="H1648" s="4">
        <f t="shared" si="519"/>
        <v>44744</v>
      </c>
      <c r="I1648" s="8">
        <f t="shared" si="520"/>
        <v>76.982043607022575</v>
      </c>
      <c r="J1648" s="8">
        <f t="shared" si="521"/>
        <v>102.73266019343514</v>
      </c>
      <c r="K1648" s="8">
        <f t="shared" si="522"/>
        <v>22.507864055789565</v>
      </c>
      <c r="L1648" s="8">
        <f t="shared" si="523"/>
        <v>51.775800610079322</v>
      </c>
      <c r="M1648" s="8">
        <f t="shared" si="524"/>
        <v>100</v>
      </c>
      <c r="N1648" s="8"/>
      <c r="O1648" s="3">
        <f t="shared" si="525"/>
        <v>44744</v>
      </c>
      <c r="P1648" s="8">
        <f t="shared" ca="1" si="509"/>
        <v>101.4474787952084</v>
      </c>
      <c r="Q1648" s="8">
        <f t="shared" ca="1" si="510"/>
        <v>98.397072628227974</v>
      </c>
      <c r="R1648" s="8">
        <f t="shared" ca="1" si="511"/>
        <v>102.24750170535393</v>
      </c>
      <c r="S1648" s="8">
        <f t="shared" ca="1" si="512"/>
        <v>100.34501400000173</v>
      </c>
      <c r="T1648" s="8" t="str">
        <f t="shared" ca="1" si="513"/>
        <v/>
      </c>
      <c r="U1648" s="8"/>
      <c r="V1648" s="3">
        <f t="shared" si="526"/>
        <v>44744</v>
      </c>
      <c r="W1648" s="8">
        <f t="shared" ca="1" si="514"/>
        <v>100.4566668096451</v>
      </c>
      <c r="X1648" s="8">
        <f t="shared" ca="1" si="515"/>
        <v>99.744251526504399</v>
      </c>
      <c r="Y1648" s="8">
        <f t="shared" ca="1" si="516"/>
        <v>101.89646993698287</v>
      </c>
      <c r="Z1648" s="8">
        <f t="shared" ca="1" si="517"/>
        <v>101.52434329843607</v>
      </c>
      <c r="AA1648" s="8" t="str">
        <f t="shared" ca="1" si="518"/>
        <v/>
      </c>
    </row>
    <row r="1649" spans="1:27" x14ac:dyDescent="0.2">
      <c r="A1649" s="4">
        <v>44745</v>
      </c>
      <c r="B1649" s="1">
        <v>12126.25</v>
      </c>
      <c r="C1649" s="1">
        <v>16182.5</v>
      </c>
      <c r="D1649" s="1">
        <v>3545.45</v>
      </c>
      <c r="E1649" s="1">
        <v>8155.75</v>
      </c>
      <c r="F1649" s="1">
        <v>15752.05</v>
      </c>
      <c r="G1649" s="1"/>
      <c r="H1649" s="4">
        <f t="shared" si="519"/>
        <v>44745</v>
      </c>
      <c r="I1649" s="8">
        <f t="shared" si="520"/>
        <v>76.982043607022575</v>
      </c>
      <c r="J1649" s="8">
        <f t="shared" si="521"/>
        <v>102.73266019343514</v>
      </c>
      <c r="K1649" s="8">
        <f t="shared" si="522"/>
        <v>22.507864055789565</v>
      </c>
      <c r="L1649" s="8">
        <f t="shared" si="523"/>
        <v>51.775800610079322</v>
      </c>
      <c r="M1649" s="8">
        <f t="shared" si="524"/>
        <v>100</v>
      </c>
      <c r="N1649" s="8"/>
      <c r="O1649" s="3">
        <f t="shared" si="525"/>
        <v>44745</v>
      </c>
      <c r="P1649" s="8">
        <f t="shared" ca="1" si="509"/>
        <v>101.42385537822528</v>
      </c>
      <c r="Q1649" s="8">
        <f t="shared" ca="1" si="510"/>
        <v>98.431084602099219</v>
      </c>
      <c r="R1649" s="8">
        <f t="shared" ca="1" si="511"/>
        <v>102.15574055161177</v>
      </c>
      <c r="S1649" s="8">
        <f t="shared" ca="1" si="512"/>
        <v>100.35903828535447</v>
      </c>
      <c r="T1649" s="8" t="str">
        <f t="shared" ca="1" si="513"/>
        <v/>
      </c>
      <c r="U1649" s="8"/>
      <c r="V1649" s="3">
        <f t="shared" si="526"/>
        <v>44745</v>
      </c>
      <c r="W1649" s="8">
        <f t="shared" ca="1" si="514"/>
        <v>100.40850624816208</v>
      </c>
      <c r="X1649" s="8">
        <f t="shared" ca="1" si="515"/>
        <v>99.796234401004213</v>
      </c>
      <c r="Y1649" s="8">
        <f t="shared" ca="1" si="516"/>
        <v>101.75775853481697</v>
      </c>
      <c r="Z1649" s="8">
        <f t="shared" ca="1" si="517"/>
        <v>101.53096741796949</v>
      </c>
      <c r="AA1649" s="8" t="str">
        <f t="shared" ca="1" si="518"/>
        <v/>
      </c>
    </row>
    <row r="1650" spans="1:27" x14ac:dyDescent="0.2">
      <c r="A1650" s="4">
        <v>44746</v>
      </c>
      <c r="B1650" s="1">
        <v>12216.85</v>
      </c>
      <c r="C1650" s="1">
        <v>16310.45</v>
      </c>
      <c r="D1650" s="1">
        <v>3576.65</v>
      </c>
      <c r="E1650" s="1">
        <v>8194.75</v>
      </c>
      <c r="F1650" s="1">
        <v>15835.35</v>
      </c>
      <c r="G1650" s="1"/>
      <c r="H1650" s="4">
        <f t="shared" si="519"/>
        <v>44746</v>
      </c>
      <c r="I1650" s="8">
        <f t="shared" si="520"/>
        <v>77.149226256445232</v>
      </c>
      <c r="J1650" s="8">
        <f t="shared" si="521"/>
        <v>103.0002494419132</v>
      </c>
      <c r="K1650" s="8">
        <f t="shared" si="522"/>
        <v>22.586491615278476</v>
      </c>
      <c r="L1650" s="8">
        <f t="shared" si="523"/>
        <v>51.749724508773085</v>
      </c>
      <c r="M1650" s="8">
        <f t="shared" si="524"/>
        <v>100</v>
      </c>
      <c r="N1650" s="8"/>
      <c r="O1650" s="3">
        <f t="shared" si="525"/>
        <v>44746</v>
      </c>
      <c r="P1650" s="8">
        <f t="shared" ca="1" si="509"/>
        <v>101.57265287140619</v>
      </c>
      <c r="Q1650" s="8">
        <f t="shared" ca="1" si="510"/>
        <v>98.522112651917382</v>
      </c>
      <c r="R1650" s="8">
        <f t="shared" ca="1" si="511"/>
        <v>102.37603173014426</v>
      </c>
      <c r="S1650" s="8">
        <f t="shared" ca="1" si="512"/>
        <v>100.32857240910774</v>
      </c>
      <c r="T1650" s="8" t="str">
        <f t="shared" ca="1" si="513"/>
        <v/>
      </c>
      <c r="U1650" s="8"/>
      <c r="V1650" s="3">
        <f t="shared" si="526"/>
        <v>44746</v>
      </c>
      <c r="W1650" s="8">
        <f t="shared" ca="1" si="514"/>
        <v>100.57916892863288</v>
      </c>
      <c r="X1650" s="8">
        <f t="shared" ca="1" si="515"/>
        <v>99.90240914877009</v>
      </c>
      <c r="Y1650" s="8">
        <f t="shared" ca="1" si="516"/>
        <v>101.88515877152311</v>
      </c>
      <c r="Z1650" s="8">
        <f t="shared" ca="1" si="517"/>
        <v>101.47683549949177</v>
      </c>
      <c r="AA1650" s="8" t="str">
        <f t="shared" ca="1" si="518"/>
        <v/>
      </c>
    </row>
    <row r="1651" spans="1:27" x14ac:dyDescent="0.2">
      <c r="A1651" s="4">
        <v>44747</v>
      </c>
      <c r="B1651" s="1">
        <v>12175.35</v>
      </c>
      <c r="C1651" s="1">
        <v>16278.3</v>
      </c>
      <c r="D1651" s="1">
        <v>3564.65</v>
      </c>
      <c r="E1651" s="1">
        <v>8163</v>
      </c>
      <c r="F1651" s="1">
        <v>15810.85</v>
      </c>
      <c r="G1651" s="1"/>
      <c r="H1651" s="4">
        <f t="shared" si="519"/>
        <v>44747</v>
      </c>
      <c r="I1651" s="8">
        <f t="shared" si="520"/>
        <v>77.006296309180087</v>
      </c>
      <c r="J1651" s="8">
        <f t="shared" si="521"/>
        <v>102.95651403940964</v>
      </c>
      <c r="K1651" s="8">
        <f t="shared" si="522"/>
        <v>22.545593690408801</v>
      </c>
      <c r="L1651" s="8">
        <f t="shared" si="523"/>
        <v>51.629102799659719</v>
      </c>
      <c r="M1651" s="8">
        <f t="shared" si="524"/>
        <v>100</v>
      </c>
      <c r="N1651" s="8"/>
      <c r="O1651" s="3">
        <f t="shared" si="525"/>
        <v>44747</v>
      </c>
      <c r="P1651" s="8">
        <f t="shared" ca="1" si="509"/>
        <v>101.40006408241351</v>
      </c>
      <c r="Q1651" s="8">
        <f t="shared" ca="1" si="510"/>
        <v>98.537520952255491</v>
      </c>
      <c r="R1651" s="8">
        <f t="shared" ca="1" si="511"/>
        <v>102.11880862381302</v>
      </c>
      <c r="S1651" s="8">
        <f t="shared" ca="1" si="512"/>
        <v>100.13164425200884</v>
      </c>
      <c r="T1651" s="8" t="str">
        <f t="shared" ca="1" si="513"/>
        <v/>
      </c>
      <c r="U1651" s="8"/>
      <c r="V1651" s="3">
        <f t="shared" si="526"/>
        <v>44747</v>
      </c>
      <c r="W1651" s="8">
        <f t="shared" ca="1" si="514"/>
        <v>100.33569404873762</v>
      </c>
      <c r="X1651" s="8">
        <f t="shared" ca="1" si="515"/>
        <v>99.947749881737025</v>
      </c>
      <c r="Y1651" s="8">
        <f t="shared" ca="1" si="516"/>
        <v>101.61506257106748</v>
      </c>
      <c r="Z1651" s="8">
        <f t="shared" ca="1" si="517"/>
        <v>101.19510853839071</v>
      </c>
      <c r="AA1651" s="8" t="str">
        <f t="shared" ca="1" si="518"/>
        <v/>
      </c>
    </row>
    <row r="1652" spans="1:27" x14ac:dyDescent="0.2">
      <c r="A1652" s="4">
        <v>44748</v>
      </c>
      <c r="B1652" s="1">
        <v>12335.15</v>
      </c>
      <c r="C1652" s="1">
        <v>16397.400000000001</v>
      </c>
      <c r="D1652" s="1">
        <v>3642.9</v>
      </c>
      <c r="E1652" s="1">
        <v>8239.65</v>
      </c>
      <c r="F1652" s="1">
        <v>15989.8</v>
      </c>
      <c r="G1652" s="1"/>
      <c r="H1652" s="4">
        <f t="shared" si="519"/>
        <v>44748</v>
      </c>
      <c r="I1652" s="8">
        <f t="shared" si="520"/>
        <v>77.143866715030825</v>
      </c>
      <c r="J1652" s="8">
        <f t="shared" si="521"/>
        <v>102.54912506723038</v>
      </c>
      <c r="K1652" s="8">
        <f t="shared" si="522"/>
        <v>22.782648938698422</v>
      </c>
      <c r="L1652" s="8">
        <f t="shared" si="523"/>
        <v>51.530663297852385</v>
      </c>
      <c r="M1652" s="8">
        <f t="shared" si="524"/>
        <v>100</v>
      </c>
      <c r="N1652" s="8"/>
      <c r="O1652" s="3">
        <f t="shared" si="525"/>
        <v>44748</v>
      </c>
      <c r="P1652" s="8">
        <f t="shared" ca="1" si="509"/>
        <v>101.52615732165151</v>
      </c>
      <c r="Q1652" s="8">
        <f t="shared" ca="1" si="510"/>
        <v>98.476159877801408</v>
      </c>
      <c r="R1652" s="8">
        <f t="shared" ca="1" si="511"/>
        <v>102.88737317657058</v>
      </c>
      <c r="S1652" s="8">
        <f t="shared" ca="1" si="512"/>
        <v>99.966458465667486</v>
      </c>
      <c r="T1652" s="8" t="str">
        <f t="shared" ca="1" si="513"/>
        <v/>
      </c>
      <c r="U1652" s="8"/>
      <c r="V1652" s="3">
        <f t="shared" si="526"/>
        <v>44748</v>
      </c>
      <c r="W1652" s="8">
        <f t="shared" ca="1" si="514"/>
        <v>100.48509780761501</v>
      </c>
      <c r="X1652" s="8">
        <f t="shared" ca="1" si="515"/>
        <v>99.912271218132204</v>
      </c>
      <c r="Y1652" s="8">
        <f t="shared" ca="1" si="516"/>
        <v>102.18419722296248</v>
      </c>
      <c r="Z1652" s="8">
        <f t="shared" ca="1" si="517"/>
        <v>100.95316029175319</v>
      </c>
      <c r="AA1652" s="8" t="str">
        <f t="shared" ca="1" si="518"/>
        <v/>
      </c>
    </row>
    <row r="1653" spans="1:27" x14ac:dyDescent="0.2">
      <c r="A1653" s="4">
        <v>44749</v>
      </c>
      <c r="B1653" s="1">
        <v>12378.3</v>
      </c>
      <c r="C1653" s="1">
        <v>16619.3</v>
      </c>
      <c r="D1653" s="1">
        <v>3660.3</v>
      </c>
      <c r="E1653" s="1">
        <v>8330.2000000000007</v>
      </c>
      <c r="F1653" s="1">
        <v>16132.9</v>
      </c>
      <c r="G1653" s="1"/>
      <c r="H1653" s="4">
        <f t="shared" si="519"/>
        <v>44749</v>
      </c>
      <c r="I1653" s="8">
        <f t="shared" si="520"/>
        <v>76.727060850807973</v>
      </c>
      <c r="J1653" s="8">
        <f t="shared" si="521"/>
        <v>103.01495701330821</v>
      </c>
      <c r="K1653" s="8">
        <f t="shared" si="522"/>
        <v>22.688419317047774</v>
      </c>
      <c r="L1653" s="8">
        <f t="shared" si="523"/>
        <v>51.634857961060945</v>
      </c>
      <c r="M1653" s="8">
        <f t="shared" si="524"/>
        <v>100</v>
      </c>
      <c r="N1653" s="8"/>
      <c r="O1653" s="3">
        <f t="shared" si="525"/>
        <v>44749</v>
      </c>
      <c r="P1653" s="8">
        <f t="shared" ca="1" si="509"/>
        <v>101.05685792824227</v>
      </c>
      <c r="Q1653" s="8">
        <f t="shared" ca="1" si="510"/>
        <v>98.61043433755664</v>
      </c>
      <c r="R1653" s="8">
        <f t="shared" ca="1" si="511"/>
        <v>102.40627318622866</v>
      </c>
      <c r="S1653" s="8">
        <f t="shared" ca="1" si="512"/>
        <v>100.16461805375786</v>
      </c>
      <c r="T1653" s="8" t="str">
        <f t="shared" ca="1" si="513"/>
        <v/>
      </c>
      <c r="U1653" s="8"/>
      <c r="V1653" s="3">
        <f t="shared" si="526"/>
        <v>44749</v>
      </c>
      <c r="W1653" s="8">
        <f t="shared" ca="1" si="514"/>
        <v>99.816430247718984</v>
      </c>
      <c r="X1653" s="8">
        <f t="shared" ca="1" si="515"/>
        <v>100.07656612559146</v>
      </c>
      <c r="Y1653" s="8">
        <f t="shared" ca="1" si="516"/>
        <v>101.72821927023057</v>
      </c>
      <c r="Z1653" s="8">
        <f t="shared" ca="1" si="517"/>
        <v>101.22362571255665</v>
      </c>
      <c r="AA1653" s="8" t="str">
        <f t="shared" ca="1" si="518"/>
        <v/>
      </c>
    </row>
    <row r="1654" spans="1:27" x14ac:dyDescent="0.2">
      <c r="A1654" s="4">
        <v>44750</v>
      </c>
      <c r="B1654" s="1">
        <v>12447.05</v>
      </c>
      <c r="C1654" s="1">
        <v>16783.55</v>
      </c>
      <c r="D1654" s="1">
        <v>3666.85</v>
      </c>
      <c r="E1654" s="1">
        <v>8395.4</v>
      </c>
      <c r="F1654" s="1">
        <v>16220.6</v>
      </c>
      <c r="G1654" s="1"/>
      <c r="H1654" s="4">
        <f t="shared" si="519"/>
        <v>44750</v>
      </c>
      <c r="I1654" s="8">
        <f t="shared" si="520"/>
        <v>76.736064017360633</v>
      </c>
      <c r="J1654" s="8">
        <f t="shared" si="521"/>
        <v>103.47058678470586</v>
      </c>
      <c r="K1654" s="8">
        <f t="shared" si="522"/>
        <v>22.606130476061303</v>
      </c>
      <c r="L1654" s="8">
        <f t="shared" si="523"/>
        <v>51.757641517576417</v>
      </c>
      <c r="M1654" s="8">
        <f t="shared" si="524"/>
        <v>100</v>
      </c>
      <c r="N1654" s="8"/>
      <c r="O1654" s="3">
        <f t="shared" si="525"/>
        <v>44750</v>
      </c>
      <c r="P1654" s="8">
        <f t="shared" ca="1" si="509"/>
        <v>101.05261637717794</v>
      </c>
      <c r="Q1654" s="8">
        <f t="shared" ca="1" si="510"/>
        <v>98.7393446525993</v>
      </c>
      <c r="R1654" s="8">
        <f t="shared" ca="1" si="511"/>
        <v>102.02178239730083</v>
      </c>
      <c r="S1654" s="8">
        <f t="shared" ca="1" si="512"/>
        <v>100.39724033982407</v>
      </c>
      <c r="T1654" s="8" t="str">
        <f t="shared" ca="1" si="513"/>
        <v/>
      </c>
      <c r="U1654" s="8"/>
      <c r="V1654" s="3">
        <f t="shared" si="526"/>
        <v>44750</v>
      </c>
      <c r="W1654" s="8">
        <f t="shared" ca="1" si="514"/>
        <v>99.781647579582724</v>
      </c>
      <c r="X1654" s="8">
        <f t="shared" ca="1" si="515"/>
        <v>100.24787477672615</v>
      </c>
      <c r="Y1654" s="8">
        <f t="shared" ca="1" si="516"/>
        <v>101.37492369502563</v>
      </c>
      <c r="Z1654" s="8">
        <f t="shared" ca="1" si="517"/>
        <v>101.52847434325702</v>
      </c>
      <c r="AA1654" s="8" t="str">
        <f t="shared" ca="1" si="518"/>
        <v/>
      </c>
    </row>
    <row r="1655" spans="1:27" x14ac:dyDescent="0.2">
      <c r="A1655" s="4">
        <v>44751</v>
      </c>
      <c r="B1655" s="1">
        <v>12447.05</v>
      </c>
      <c r="C1655" s="1">
        <v>16783.55</v>
      </c>
      <c r="D1655" s="1">
        <v>3666.85</v>
      </c>
      <c r="E1655" s="1">
        <v>8395.4</v>
      </c>
      <c r="F1655" s="1">
        <v>16220.6</v>
      </c>
      <c r="G1655" s="1"/>
      <c r="H1655" s="4">
        <f t="shared" si="519"/>
        <v>44751</v>
      </c>
      <c r="I1655" s="8">
        <f t="shared" si="520"/>
        <v>76.736064017360633</v>
      </c>
      <c r="J1655" s="8">
        <f t="shared" si="521"/>
        <v>103.47058678470586</v>
      </c>
      <c r="K1655" s="8">
        <f t="shared" si="522"/>
        <v>22.606130476061303</v>
      </c>
      <c r="L1655" s="8">
        <f t="shared" si="523"/>
        <v>51.757641517576417</v>
      </c>
      <c r="M1655" s="8">
        <f t="shared" si="524"/>
        <v>100</v>
      </c>
      <c r="N1655" s="8"/>
      <c r="O1655" s="3">
        <f t="shared" si="525"/>
        <v>44751</v>
      </c>
      <c r="P1655" s="8">
        <f t="shared" ca="1" si="509"/>
        <v>101.03999063804999</v>
      </c>
      <c r="Q1655" s="8">
        <f t="shared" ca="1" si="510"/>
        <v>98.759356422922124</v>
      </c>
      <c r="R1655" s="8">
        <f t="shared" ca="1" si="511"/>
        <v>101.94999801566695</v>
      </c>
      <c r="S1655" s="8">
        <f t="shared" ca="1" si="512"/>
        <v>100.41201885577179</v>
      </c>
      <c r="T1655" s="8" t="str">
        <f t="shared" ca="1" si="513"/>
        <v/>
      </c>
      <c r="U1655" s="8"/>
      <c r="V1655" s="3">
        <f t="shared" si="526"/>
        <v>44751</v>
      </c>
      <c r="W1655" s="8">
        <f t="shared" ca="1" si="514"/>
        <v>99.732481517144478</v>
      </c>
      <c r="X1655" s="8">
        <f t="shared" ca="1" si="515"/>
        <v>100.31417525694691</v>
      </c>
      <c r="Y1655" s="8">
        <f t="shared" ca="1" si="516"/>
        <v>101.28374180603439</v>
      </c>
      <c r="Z1655" s="8">
        <f t="shared" ca="1" si="517"/>
        <v>101.53041890895928</v>
      </c>
      <c r="AA1655" s="8" t="str">
        <f t="shared" ca="1" si="518"/>
        <v/>
      </c>
    </row>
    <row r="1656" spans="1:27" x14ac:dyDescent="0.2">
      <c r="A1656" s="4">
        <v>44752</v>
      </c>
      <c r="B1656" s="1">
        <v>12447.05</v>
      </c>
      <c r="C1656" s="1">
        <v>16783.55</v>
      </c>
      <c r="D1656" s="1">
        <v>3666.85</v>
      </c>
      <c r="E1656" s="1">
        <v>8395.4</v>
      </c>
      <c r="F1656" s="1">
        <v>16220.6</v>
      </c>
      <c r="G1656" s="1"/>
      <c r="H1656" s="4">
        <f t="shared" si="519"/>
        <v>44752</v>
      </c>
      <c r="I1656" s="8">
        <f t="shared" si="520"/>
        <v>76.736064017360633</v>
      </c>
      <c r="J1656" s="8">
        <f t="shared" si="521"/>
        <v>103.47058678470586</v>
      </c>
      <c r="K1656" s="8">
        <f t="shared" si="522"/>
        <v>22.606130476061303</v>
      </c>
      <c r="L1656" s="8">
        <f t="shared" si="523"/>
        <v>51.757641517576417</v>
      </c>
      <c r="M1656" s="8">
        <f t="shared" si="524"/>
        <v>100</v>
      </c>
      <c r="N1656" s="8"/>
      <c r="O1656" s="3">
        <f t="shared" si="525"/>
        <v>44752</v>
      </c>
      <c r="P1656" s="8">
        <f t="shared" ca="1" si="509"/>
        <v>101.0292226322949</v>
      </c>
      <c r="Q1656" s="8">
        <f t="shared" ca="1" si="510"/>
        <v>98.777794086003126</v>
      </c>
      <c r="R1656" s="8">
        <f t="shared" ca="1" si="511"/>
        <v>101.88357320980542</v>
      </c>
      <c r="S1656" s="8">
        <f t="shared" ca="1" si="512"/>
        <v>100.42717779629218</v>
      </c>
      <c r="T1656" s="8" t="str">
        <f t="shared" ca="1" si="513"/>
        <v/>
      </c>
      <c r="U1656" s="8"/>
      <c r="V1656" s="3">
        <f t="shared" si="526"/>
        <v>44752</v>
      </c>
      <c r="W1656" s="8">
        <f t="shared" ca="1" si="514"/>
        <v>99.683204637753349</v>
      </c>
      <c r="X1656" s="8">
        <f t="shared" ca="1" si="515"/>
        <v>100.38619000275246</v>
      </c>
      <c r="Y1656" s="8">
        <f t="shared" ca="1" si="516"/>
        <v>101.20003714559027</v>
      </c>
      <c r="Z1656" s="8">
        <f t="shared" ca="1" si="517"/>
        <v>101.53190835382557</v>
      </c>
      <c r="AA1656" s="8" t="str">
        <f t="shared" ca="1" si="518"/>
        <v/>
      </c>
    </row>
    <row r="1657" spans="1:27" x14ac:dyDescent="0.2">
      <c r="A1657" s="4">
        <v>44753</v>
      </c>
      <c r="B1657" s="1">
        <v>12428.6</v>
      </c>
      <c r="C1657" s="1">
        <v>16886.3</v>
      </c>
      <c r="D1657" s="1">
        <v>3658</v>
      </c>
      <c r="E1657" s="1">
        <v>8284.5</v>
      </c>
      <c r="F1657" s="1">
        <v>16216</v>
      </c>
      <c r="G1657" s="1"/>
      <c r="H1657" s="4">
        <f t="shared" si="519"/>
        <v>44753</v>
      </c>
      <c r="I1657" s="8">
        <f t="shared" si="520"/>
        <v>76.644055254070054</v>
      </c>
      <c r="J1657" s="8">
        <f t="shared" si="521"/>
        <v>104.13357178095708</v>
      </c>
      <c r="K1657" s="8">
        <f t="shared" si="522"/>
        <v>22.557967439565861</v>
      </c>
      <c r="L1657" s="8">
        <f t="shared" si="523"/>
        <v>51.088431179082384</v>
      </c>
      <c r="M1657" s="8">
        <f t="shared" si="524"/>
        <v>100</v>
      </c>
      <c r="N1657" s="8"/>
      <c r="O1657" s="3">
        <f t="shared" si="525"/>
        <v>44753</v>
      </c>
      <c r="P1657" s="8">
        <f t="shared" ca="1" si="509"/>
        <v>100.90890987417784</v>
      </c>
      <c r="Q1657" s="8">
        <f t="shared" ca="1" si="510"/>
        <v>98.95667515856546</v>
      </c>
      <c r="R1657" s="8">
        <f t="shared" ca="1" si="511"/>
        <v>101.66313688922241</v>
      </c>
      <c r="S1657" s="8">
        <f t="shared" ca="1" si="512"/>
        <v>99.222695058804248</v>
      </c>
      <c r="T1657" s="8" t="str">
        <f t="shared" ca="1" si="513"/>
        <v/>
      </c>
      <c r="U1657" s="8"/>
      <c r="V1657" s="3">
        <f t="shared" si="526"/>
        <v>44753</v>
      </c>
      <c r="W1657" s="8">
        <f t="shared" ca="1" si="514"/>
        <v>99.459450865410503</v>
      </c>
      <c r="X1657" s="8">
        <f t="shared" ca="1" si="515"/>
        <v>100.66698296590273</v>
      </c>
      <c r="Y1657" s="8">
        <f t="shared" ca="1" si="516"/>
        <v>100.99625062625005</v>
      </c>
      <c r="Z1657" s="8">
        <f t="shared" ca="1" si="517"/>
        <v>99.913814761960637</v>
      </c>
      <c r="AA1657" s="8" t="str">
        <f t="shared" ca="1" si="518"/>
        <v/>
      </c>
    </row>
    <row r="1658" spans="1:27" x14ac:dyDescent="0.2">
      <c r="A1658" s="4">
        <v>44754</v>
      </c>
      <c r="B1658" s="1">
        <v>12296.65</v>
      </c>
      <c r="C1658" s="1">
        <v>16775.05</v>
      </c>
      <c r="D1658" s="1">
        <v>3620.75</v>
      </c>
      <c r="E1658" s="1">
        <v>8187.65</v>
      </c>
      <c r="F1658" s="1">
        <v>16058.3</v>
      </c>
      <c r="G1658" s="1"/>
      <c r="H1658" s="4">
        <f t="shared" si="519"/>
        <v>44754</v>
      </c>
      <c r="I1658" s="8">
        <f t="shared" si="520"/>
        <v>76.575042190020113</v>
      </c>
      <c r="J1658" s="8">
        <f t="shared" si="521"/>
        <v>104.46342389916741</v>
      </c>
      <c r="K1658" s="8">
        <f t="shared" si="522"/>
        <v>22.547529937789182</v>
      </c>
      <c r="L1658" s="8">
        <f t="shared" si="523"/>
        <v>50.987028514849023</v>
      </c>
      <c r="M1658" s="8">
        <f t="shared" si="524"/>
        <v>100</v>
      </c>
      <c r="N1658" s="8"/>
      <c r="O1658" s="3">
        <f t="shared" si="525"/>
        <v>44754</v>
      </c>
      <c r="P1658" s="8">
        <f t="shared" ca="1" si="509"/>
        <v>100.803641055924</v>
      </c>
      <c r="Q1658" s="8">
        <f t="shared" ca="1" si="510"/>
        <v>99.05445881754855</v>
      </c>
      <c r="R1658" s="8">
        <f t="shared" ca="1" si="511"/>
        <v>101.58157582153257</v>
      </c>
      <c r="S1658" s="8">
        <f t="shared" ca="1" si="512"/>
        <v>99.057727173476522</v>
      </c>
      <c r="T1658" s="8" t="str">
        <f t="shared" ca="1" si="513"/>
        <v/>
      </c>
      <c r="U1658" s="8"/>
      <c r="V1658" s="3">
        <f t="shared" si="526"/>
        <v>44754</v>
      </c>
      <c r="W1658" s="8">
        <f t="shared" ca="1" si="514"/>
        <v>99.299421570981522</v>
      </c>
      <c r="X1658" s="8">
        <f t="shared" ca="1" si="515"/>
        <v>100.86968732142294</v>
      </c>
      <c r="Y1658" s="8">
        <f t="shared" ca="1" si="516"/>
        <v>100.91127673043219</v>
      </c>
      <c r="Z1658" s="8">
        <f t="shared" ca="1" si="517"/>
        <v>99.702260098379668</v>
      </c>
      <c r="AA1658" s="8" t="str">
        <f t="shared" ca="1" si="518"/>
        <v/>
      </c>
    </row>
    <row r="1659" spans="1:27" x14ac:dyDescent="0.2">
      <c r="A1659" s="4">
        <v>44755</v>
      </c>
      <c r="B1659" s="1">
        <v>12324.85</v>
      </c>
      <c r="C1659" s="1">
        <v>16750.55</v>
      </c>
      <c r="D1659" s="1">
        <v>3629.25</v>
      </c>
      <c r="E1659" s="1">
        <v>8199.9500000000007</v>
      </c>
      <c r="F1659" s="1">
        <v>15966.65</v>
      </c>
      <c r="G1659" s="1"/>
      <c r="H1659" s="4">
        <f t="shared" si="519"/>
        <v>44755</v>
      </c>
      <c r="I1659" s="8">
        <f t="shared" si="520"/>
        <v>77.191207924016624</v>
      </c>
      <c r="J1659" s="8">
        <f t="shared" si="521"/>
        <v>104.90960846514454</v>
      </c>
      <c r="K1659" s="8">
        <f t="shared" si="522"/>
        <v>22.730190741326453</v>
      </c>
      <c r="L1659" s="8">
        <f t="shared" si="523"/>
        <v>51.356734192833201</v>
      </c>
      <c r="M1659" s="8">
        <f t="shared" si="524"/>
        <v>100</v>
      </c>
      <c r="N1659" s="8"/>
      <c r="O1659" s="3">
        <f t="shared" si="525"/>
        <v>44755</v>
      </c>
      <c r="P1659" s="8">
        <f t="shared" ca="1" si="509"/>
        <v>101.5647501470059</v>
      </c>
      <c r="Q1659" s="8">
        <f t="shared" ca="1" si="510"/>
        <v>99.185440894977674</v>
      </c>
      <c r="R1659" s="8">
        <f t="shared" ca="1" si="511"/>
        <v>102.11951259598493</v>
      </c>
      <c r="S1659" s="8">
        <f t="shared" ca="1" si="512"/>
        <v>99.752196600183709</v>
      </c>
      <c r="T1659" s="8" t="str">
        <f t="shared" ca="1" si="513"/>
        <v/>
      </c>
      <c r="U1659" s="8"/>
      <c r="V1659" s="3">
        <f t="shared" si="526"/>
        <v>44755</v>
      </c>
      <c r="W1659" s="8">
        <f t="shared" ca="1" si="514"/>
        <v>100.48440940700037</v>
      </c>
      <c r="X1659" s="8">
        <f t="shared" ca="1" si="515"/>
        <v>101.10978898430795</v>
      </c>
      <c r="Y1659" s="8">
        <f t="shared" ca="1" si="516"/>
        <v>101.3161497381177</v>
      </c>
      <c r="Z1659" s="8">
        <f t="shared" ca="1" si="517"/>
        <v>100.64407640164703</v>
      </c>
      <c r="AA1659" s="8" t="str">
        <f t="shared" ca="1" si="518"/>
        <v/>
      </c>
    </row>
    <row r="1660" spans="1:27" x14ac:dyDescent="0.2">
      <c r="A1660" s="4">
        <v>44756</v>
      </c>
      <c r="B1660" s="1">
        <v>12308.4</v>
      </c>
      <c r="C1660" s="1">
        <v>16759.900000000001</v>
      </c>
      <c r="D1660" s="1">
        <v>3611.95</v>
      </c>
      <c r="E1660" s="1">
        <v>8144.3</v>
      </c>
      <c r="F1660" s="1">
        <v>15938.65</v>
      </c>
      <c r="G1660" s="1"/>
      <c r="H1660" s="4">
        <f t="shared" si="519"/>
        <v>44756</v>
      </c>
      <c r="I1660" s="8">
        <f t="shared" si="520"/>
        <v>77.223604257575147</v>
      </c>
      <c r="J1660" s="8">
        <f t="shared" si="521"/>
        <v>105.15256938322884</v>
      </c>
      <c r="K1660" s="8">
        <f t="shared" si="522"/>
        <v>22.661580497720948</v>
      </c>
      <c r="L1660" s="8">
        <f t="shared" si="523"/>
        <v>51.097803138910756</v>
      </c>
      <c r="M1660" s="8">
        <f t="shared" si="524"/>
        <v>100</v>
      </c>
      <c r="N1660" s="8"/>
      <c r="O1660" s="3">
        <f t="shared" si="525"/>
        <v>44756</v>
      </c>
      <c r="P1660" s="8">
        <f t="shared" ca="1" si="509"/>
        <v>101.58119753338359</v>
      </c>
      <c r="Q1660" s="8">
        <f t="shared" ca="1" si="510"/>
        <v>99.266504063690547</v>
      </c>
      <c r="R1660" s="8">
        <f t="shared" ca="1" si="511"/>
        <v>101.82861286890223</v>
      </c>
      <c r="S1660" s="8">
        <f t="shared" ca="1" si="512"/>
        <v>99.287134858078346</v>
      </c>
      <c r="T1660" s="8" t="str">
        <f t="shared" ca="1" si="513"/>
        <v/>
      </c>
      <c r="U1660" s="8"/>
      <c r="V1660" s="3">
        <f t="shared" si="526"/>
        <v>44756</v>
      </c>
      <c r="W1660" s="8">
        <f t="shared" ca="1" si="514"/>
        <v>100.49480447208151</v>
      </c>
      <c r="X1660" s="8">
        <f t="shared" ca="1" si="515"/>
        <v>101.26013626230439</v>
      </c>
      <c r="Y1660" s="8">
        <f t="shared" ca="1" si="516"/>
        <v>101.05503085329926</v>
      </c>
      <c r="Z1660" s="8">
        <f t="shared" ca="1" si="517"/>
        <v>100.00991420305078</v>
      </c>
      <c r="AA1660" s="8" t="str">
        <f t="shared" ca="1" si="518"/>
        <v/>
      </c>
    </row>
    <row r="1661" spans="1:27" x14ac:dyDescent="0.2">
      <c r="A1661" s="4">
        <v>44757</v>
      </c>
      <c r="B1661" s="1">
        <v>12370.7</v>
      </c>
      <c r="C1661" s="1">
        <v>16961.349999999999</v>
      </c>
      <c r="D1661" s="1">
        <v>3643.65</v>
      </c>
      <c r="E1661" s="1">
        <v>8186.4</v>
      </c>
      <c r="F1661" s="1">
        <v>16049.2</v>
      </c>
      <c r="G1661" s="1"/>
      <c r="H1661" s="4">
        <f t="shared" si="519"/>
        <v>44757</v>
      </c>
      <c r="I1661" s="8">
        <f t="shared" si="520"/>
        <v>77.079854447573709</v>
      </c>
      <c r="J1661" s="8">
        <f t="shared" si="521"/>
        <v>105.68346085786206</v>
      </c>
      <c r="K1661" s="8">
        <f t="shared" si="522"/>
        <v>22.703000772624179</v>
      </c>
      <c r="L1661" s="8">
        <f t="shared" si="523"/>
        <v>51.008149938937763</v>
      </c>
      <c r="M1661" s="8">
        <f t="shared" si="524"/>
        <v>100</v>
      </c>
      <c r="N1661" s="8"/>
      <c r="O1661" s="3">
        <f t="shared" si="525"/>
        <v>44757</v>
      </c>
      <c r="P1661" s="8">
        <f t="shared" ca="1" si="509"/>
        <v>101.38357925218294</v>
      </c>
      <c r="Q1661" s="8">
        <f t="shared" ca="1" si="510"/>
        <v>99.426595702591982</v>
      </c>
      <c r="R1661" s="8">
        <f t="shared" ca="1" si="511"/>
        <v>101.89827628865986</v>
      </c>
      <c r="S1661" s="8">
        <f t="shared" ca="1" si="512"/>
        <v>99.136878179961101</v>
      </c>
      <c r="T1661" s="8" t="str">
        <f t="shared" ca="1" si="513"/>
        <v/>
      </c>
      <c r="U1661" s="8"/>
      <c r="V1661" s="3">
        <f t="shared" si="526"/>
        <v>44757</v>
      </c>
      <c r="W1661" s="8">
        <f t="shared" ca="1" si="514"/>
        <v>100.15442500023528</v>
      </c>
      <c r="X1661" s="8">
        <f t="shared" ca="1" si="515"/>
        <v>101.52859158560496</v>
      </c>
      <c r="Y1661" s="8">
        <f t="shared" ca="1" si="516"/>
        <v>101.08598145046417</v>
      </c>
      <c r="Z1661" s="8">
        <f t="shared" ca="1" si="517"/>
        <v>99.803298175251172</v>
      </c>
      <c r="AA1661" s="8" t="str">
        <f t="shared" ca="1" si="518"/>
        <v/>
      </c>
    </row>
    <row r="1662" spans="1:27" x14ac:dyDescent="0.2">
      <c r="A1662" s="4">
        <v>44758</v>
      </c>
      <c r="B1662" s="1">
        <v>12370.7</v>
      </c>
      <c r="C1662" s="1">
        <v>16961.349999999999</v>
      </c>
      <c r="D1662" s="1">
        <v>3643.65</v>
      </c>
      <c r="E1662" s="1">
        <v>8186.4</v>
      </c>
      <c r="F1662" s="1">
        <v>16049.2</v>
      </c>
      <c r="G1662" s="1"/>
      <c r="H1662" s="4">
        <f t="shared" si="519"/>
        <v>44758</v>
      </c>
      <c r="I1662" s="8">
        <f t="shared" si="520"/>
        <v>77.079854447573709</v>
      </c>
      <c r="J1662" s="8">
        <f t="shared" si="521"/>
        <v>105.68346085786206</v>
      </c>
      <c r="K1662" s="8">
        <f t="shared" si="522"/>
        <v>22.703000772624179</v>
      </c>
      <c r="L1662" s="8">
        <f t="shared" si="523"/>
        <v>51.008149938937763</v>
      </c>
      <c r="M1662" s="8">
        <f t="shared" si="524"/>
        <v>100</v>
      </c>
      <c r="N1662" s="8"/>
      <c r="O1662" s="3">
        <f t="shared" si="525"/>
        <v>44758</v>
      </c>
      <c r="P1662" s="8">
        <f t="shared" ca="1" si="509"/>
        <v>101.3633030119351</v>
      </c>
      <c r="Q1662" s="8">
        <f t="shared" ca="1" si="510"/>
        <v>99.443894095774041</v>
      </c>
      <c r="R1662" s="8">
        <f t="shared" ca="1" si="511"/>
        <v>101.83464664712123</v>
      </c>
      <c r="S1662" s="8">
        <f t="shared" ca="1" si="512"/>
        <v>99.152732120707597</v>
      </c>
      <c r="T1662" s="8" t="str">
        <f t="shared" ca="1" si="513"/>
        <v/>
      </c>
      <c r="U1662" s="8"/>
      <c r="V1662" s="3">
        <f t="shared" si="526"/>
        <v>44758</v>
      </c>
      <c r="W1662" s="8">
        <f t="shared" ca="1" si="514"/>
        <v>100.11048170433986</v>
      </c>
      <c r="X1662" s="8">
        <f t="shared" ca="1" si="515"/>
        <v>101.60065964649499</v>
      </c>
      <c r="Y1662" s="8">
        <f t="shared" ca="1" si="516"/>
        <v>101.01150999853567</v>
      </c>
      <c r="Z1662" s="8">
        <f t="shared" ca="1" si="517"/>
        <v>99.82324577285614</v>
      </c>
      <c r="AA1662" s="8" t="str">
        <f t="shared" ca="1" si="518"/>
        <v/>
      </c>
    </row>
    <row r="1663" spans="1:27" x14ac:dyDescent="0.2">
      <c r="A1663" s="4">
        <v>44759</v>
      </c>
      <c r="B1663" s="1">
        <v>12370.7</v>
      </c>
      <c r="C1663" s="1">
        <v>16961.349999999999</v>
      </c>
      <c r="D1663" s="1">
        <v>3643.65</v>
      </c>
      <c r="E1663" s="1">
        <v>8186.4</v>
      </c>
      <c r="F1663" s="1">
        <v>16049.2</v>
      </c>
      <c r="G1663" s="1"/>
      <c r="H1663" s="4">
        <f t="shared" si="519"/>
        <v>44759</v>
      </c>
      <c r="I1663" s="8">
        <f t="shared" si="520"/>
        <v>77.079854447573709</v>
      </c>
      <c r="J1663" s="8">
        <f t="shared" si="521"/>
        <v>105.68346085786206</v>
      </c>
      <c r="K1663" s="8">
        <f t="shared" si="522"/>
        <v>22.703000772624179</v>
      </c>
      <c r="L1663" s="8">
        <f t="shared" si="523"/>
        <v>51.008149938937763</v>
      </c>
      <c r="M1663" s="8">
        <f t="shared" si="524"/>
        <v>100</v>
      </c>
      <c r="N1663" s="8"/>
      <c r="O1663" s="3">
        <f t="shared" si="525"/>
        <v>44759</v>
      </c>
      <c r="P1663" s="8">
        <f t="shared" ca="1" si="509"/>
        <v>101.34510004311842</v>
      </c>
      <c r="Q1663" s="8">
        <f t="shared" ca="1" si="510"/>
        <v>99.461107297475195</v>
      </c>
      <c r="R1663" s="8">
        <f t="shared" ca="1" si="511"/>
        <v>101.77532553937186</v>
      </c>
      <c r="S1663" s="8">
        <f t="shared" ca="1" si="512"/>
        <v>99.168315600441815</v>
      </c>
      <c r="T1663" s="8" t="str">
        <f t="shared" ca="1" si="513"/>
        <v/>
      </c>
      <c r="U1663" s="8"/>
      <c r="V1663" s="3">
        <f t="shared" si="526"/>
        <v>44759</v>
      </c>
      <c r="W1663" s="8">
        <f t="shared" ca="1" si="514"/>
        <v>100.07012914897176</v>
      </c>
      <c r="X1663" s="8">
        <f t="shared" ca="1" si="515"/>
        <v>101.67453514050297</v>
      </c>
      <c r="Y1663" s="8">
        <f t="shared" ca="1" si="516"/>
        <v>100.9425806027382</v>
      </c>
      <c r="Z1663" s="8">
        <f t="shared" ca="1" si="517"/>
        <v>99.842603873293015</v>
      </c>
      <c r="AA1663" s="8" t="str">
        <f t="shared" ca="1" si="518"/>
        <v/>
      </c>
    </row>
    <row r="1664" spans="1:27" x14ac:dyDescent="0.2">
      <c r="A1664" s="4">
        <v>44760</v>
      </c>
      <c r="B1664" s="1">
        <v>12474.55</v>
      </c>
      <c r="C1664" s="1">
        <v>17184.7</v>
      </c>
      <c r="D1664" s="1">
        <v>3678.25</v>
      </c>
      <c r="E1664" s="1">
        <v>8336.1</v>
      </c>
      <c r="F1664" s="1">
        <v>16278.5</v>
      </c>
      <c r="G1664" s="1"/>
      <c r="H1664" s="4">
        <f t="shared" si="519"/>
        <v>44760</v>
      </c>
      <c r="I1664" s="8">
        <f t="shared" si="520"/>
        <v>76.632060693552845</v>
      </c>
      <c r="J1664" s="8">
        <f t="shared" si="521"/>
        <v>105.56685198267655</v>
      </c>
      <c r="K1664" s="8">
        <f t="shared" si="522"/>
        <v>22.595755137144085</v>
      </c>
      <c r="L1664" s="8">
        <f t="shared" si="523"/>
        <v>51.209263752802784</v>
      </c>
      <c r="M1664" s="8">
        <f t="shared" si="524"/>
        <v>100</v>
      </c>
      <c r="N1664" s="8"/>
      <c r="O1664" s="3">
        <f t="shared" si="525"/>
        <v>44760</v>
      </c>
      <c r="P1664" s="8">
        <f t="shared" ca="1" si="509"/>
        <v>100.71372590864956</v>
      </c>
      <c r="Q1664" s="8">
        <f t="shared" ca="1" si="510"/>
        <v>99.44365216544368</v>
      </c>
      <c r="R1664" s="8">
        <f t="shared" ca="1" si="511"/>
        <v>101.40437799485576</v>
      </c>
      <c r="S1664" s="8">
        <f t="shared" ca="1" si="512"/>
        <v>99.544750492711557</v>
      </c>
      <c r="T1664" s="8" t="str">
        <f t="shared" ca="1" si="513"/>
        <v/>
      </c>
      <c r="U1664" s="8"/>
      <c r="V1664" s="3">
        <f t="shared" si="526"/>
        <v>44760</v>
      </c>
      <c r="W1664" s="8">
        <f t="shared" ca="1" si="514"/>
        <v>99.021765748688495</v>
      </c>
      <c r="X1664" s="8">
        <f t="shared" ca="1" si="515"/>
        <v>101.6988168176035</v>
      </c>
      <c r="Y1664" s="8">
        <f t="shared" ca="1" si="516"/>
        <v>100.6294331260401</v>
      </c>
      <c r="Z1664" s="8">
        <f t="shared" ca="1" si="517"/>
        <v>100.34880043268866</v>
      </c>
      <c r="AA1664" s="8" t="str">
        <f t="shared" ca="1" si="518"/>
        <v/>
      </c>
    </row>
    <row r="1665" spans="1:27" x14ac:dyDescent="0.2">
      <c r="A1665" s="4">
        <v>44761</v>
      </c>
      <c r="B1665" s="1">
        <v>12469.9</v>
      </c>
      <c r="C1665" s="1">
        <v>17270.75</v>
      </c>
      <c r="D1665" s="1">
        <v>3682.35</v>
      </c>
      <c r="E1665" s="1">
        <v>8338.5</v>
      </c>
      <c r="F1665" s="1">
        <v>16340.55</v>
      </c>
      <c r="G1665" s="1"/>
      <c r="H1665" s="4">
        <f t="shared" si="519"/>
        <v>44761</v>
      </c>
      <c r="I1665" s="8">
        <f t="shared" si="520"/>
        <v>76.312608816716704</v>
      </c>
      <c r="J1665" s="8">
        <f t="shared" si="521"/>
        <v>105.69258684683196</v>
      </c>
      <c r="K1665" s="8">
        <f t="shared" si="522"/>
        <v>22.535043190100701</v>
      </c>
      <c r="L1665" s="8">
        <f t="shared" si="523"/>
        <v>51.029494111275334</v>
      </c>
      <c r="M1665" s="8">
        <f t="shared" si="524"/>
        <v>100</v>
      </c>
      <c r="N1665" s="8"/>
      <c r="O1665" s="3">
        <f t="shared" si="525"/>
        <v>44761</v>
      </c>
      <c r="P1665" s="8">
        <f t="shared" ca="1" si="509"/>
        <v>100.23886803355421</v>
      </c>
      <c r="Q1665" s="8">
        <f t="shared" ca="1" si="510"/>
        <v>99.499282726509605</v>
      </c>
      <c r="R1665" s="8">
        <f t="shared" ca="1" si="511"/>
        <v>101.1884980388444</v>
      </c>
      <c r="S1665" s="8">
        <f t="shared" ca="1" si="512"/>
        <v>99.222515597428199</v>
      </c>
      <c r="T1665" s="8" t="str">
        <f t="shared" ca="1" si="513"/>
        <v/>
      </c>
      <c r="U1665" s="8"/>
      <c r="V1665" s="3">
        <f t="shared" si="526"/>
        <v>44761</v>
      </c>
      <c r="W1665" s="8">
        <f t="shared" ca="1" si="514"/>
        <v>98.260559031679136</v>
      </c>
      <c r="X1665" s="8">
        <f t="shared" ca="1" si="515"/>
        <v>101.78776065914738</v>
      </c>
      <c r="Y1665" s="8">
        <f t="shared" ca="1" si="516"/>
        <v>100.44211072129143</v>
      </c>
      <c r="Z1665" s="8">
        <f t="shared" ca="1" si="517"/>
        <v>99.898182175402752</v>
      </c>
      <c r="AA1665" s="8" t="str">
        <f t="shared" ca="1" si="518"/>
        <v/>
      </c>
    </row>
    <row r="1666" spans="1:27" x14ac:dyDescent="0.2">
      <c r="A1666" s="4">
        <v>44762</v>
      </c>
      <c r="B1666" s="1">
        <v>12590.3</v>
      </c>
      <c r="C1666" s="1">
        <v>17302.8</v>
      </c>
      <c r="D1666" s="1">
        <v>3721.2</v>
      </c>
      <c r="E1666" s="1">
        <v>8464.65</v>
      </c>
      <c r="F1666" s="1">
        <v>16520.849999999999</v>
      </c>
      <c r="G1666" s="1"/>
      <c r="H1666" s="4">
        <f t="shared" si="519"/>
        <v>44762</v>
      </c>
      <c r="I1666" s="8">
        <f t="shared" si="520"/>
        <v>76.208548591628158</v>
      </c>
      <c r="J1666" s="8">
        <f t="shared" si="521"/>
        <v>104.73310997920811</v>
      </c>
      <c r="K1666" s="8">
        <f t="shared" si="522"/>
        <v>22.52426479267108</v>
      </c>
      <c r="L1666" s="8">
        <f t="shared" si="523"/>
        <v>51.236165209417194</v>
      </c>
      <c r="M1666" s="8">
        <f t="shared" si="524"/>
        <v>100</v>
      </c>
      <c r="N1666" s="8"/>
      <c r="O1666" s="3">
        <f t="shared" si="525"/>
        <v>44762</v>
      </c>
      <c r="P1666" s="8">
        <f t="shared" ca="1" si="509"/>
        <v>100.05924960576598</v>
      </c>
      <c r="Q1666" s="8">
        <f t="shared" ca="1" si="510"/>
        <v>99.214191145166822</v>
      </c>
      <c r="R1666" s="8">
        <f t="shared" ca="1" si="511"/>
        <v>101.12884948114714</v>
      </c>
      <c r="S1666" s="8">
        <f t="shared" ca="1" si="512"/>
        <v>99.596791757969186</v>
      </c>
      <c r="T1666" s="8" t="str">
        <f t="shared" ca="1" si="513"/>
        <v/>
      </c>
      <c r="U1666" s="8"/>
      <c r="V1666" s="3">
        <f t="shared" si="526"/>
        <v>44762</v>
      </c>
      <c r="W1666" s="8">
        <f t="shared" ca="1" si="514"/>
        <v>98.024158831328293</v>
      </c>
      <c r="X1666" s="8">
        <f t="shared" ca="1" si="515"/>
        <v>101.36777514112329</v>
      </c>
      <c r="Y1666" s="8">
        <f t="shared" ca="1" si="516"/>
        <v>100.38241613071486</v>
      </c>
      <c r="Z1666" s="8">
        <f t="shared" ca="1" si="517"/>
        <v>100.39668288311644</v>
      </c>
      <c r="AA1666" s="8" t="str">
        <f t="shared" ca="1" si="518"/>
        <v/>
      </c>
    </row>
    <row r="1667" spans="1:27" x14ac:dyDescent="0.2">
      <c r="A1667" s="4">
        <v>44763</v>
      </c>
      <c r="B1667" s="1">
        <v>12664.45</v>
      </c>
      <c r="C1667" s="1">
        <v>17539.400000000001</v>
      </c>
      <c r="D1667" s="1">
        <v>3761.55</v>
      </c>
      <c r="E1667" s="1">
        <v>8526</v>
      </c>
      <c r="F1667" s="1">
        <v>16605.25</v>
      </c>
      <c r="G1667" s="1"/>
      <c r="H1667" s="4">
        <f t="shared" si="519"/>
        <v>44763</v>
      </c>
      <c r="I1667" s="8">
        <f t="shared" si="520"/>
        <v>76.267746646391956</v>
      </c>
      <c r="J1667" s="8">
        <f t="shared" si="521"/>
        <v>105.62563044820163</v>
      </c>
      <c r="K1667" s="8">
        <f t="shared" si="522"/>
        <v>22.652775477635085</v>
      </c>
      <c r="L1667" s="8">
        <f t="shared" si="523"/>
        <v>51.345207088119729</v>
      </c>
      <c r="M1667" s="8">
        <f t="shared" si="524"/>
        <v>100</v>
      </c>
      <c r="N1667" s="8"/>
      <c r="O1667" s="3">
        <f t="shared" si="525"/>
        <v>44763</v>
      </c>
      <c r="P1667" s="8">
        <f t="shared" ca="1" si="509"/>
        <v>100.12860556825227</v>
      </c>
      <c r="Q1667" s="8">
        <f t="shared" ca="1" si="510"/>
        <v>99.518178968444829</v>
      </c>
      <c r="R1667" s="8">
        <f t="shared" ca="1" si="511"/>
        <v>101.47836668530761</v>
      </c>
      <c r="S1667" s="8">
        <f t="shared" ca="1" si="512"/>
        <v>99.794244712202541</v>
      </c>
      <c r="T1667" s="8" t="str">
        <f t="shared" ca="1" si="513"/>
        <v/>
      </c>
      <c r="U1667" s="8"/>
      <c r="V1667" s="3">
        <f t="shared" si="526"/>
        <v>44763</v>
      </c>
      <c r="W1667" s="8">
        <f t="shared" ca="1" si="514"/>
        <v>98.197085589491223</v>
      </c>
      <c r="X1667" s="8">
        <f t="shared" ca="1" si="515"/>
        <v>101.82456223992162</v>
      </c>
      <c r="Y1667" s="8">
        <f t="shared" ca="1" si="516"/>
        <v>100.65101716438051</v>
      </c>
      <c r="Z1667" s="8">
        <f t="shared" ca="1" si="517"/>
        <v>100.65286253864029</v>
      </c>
      <c r="AA1667" s="8" t="str">
        <f t="shared" ca="1" si="518"/>
        <v/>
      </c>
    </row>
    <row r="1668" spans="1:27" x14ac:dyDescent="0.2">
      <c r="A1668" s="4">
        <v>44764</v>
      </c>
      <c r="B1668" s="1">
        <v>12711.2</v>
      </c>
      <c r="C1668" s="1">
        <v>17520.5</v>
      </c>
      <c r="D1668" s="1">
        <v>3768.55</v>
      </c>
      <c r="E1668" s="1">
        <v>8519.2999999999993</v>
      </c>
      <c r="F1668" s="1">
        <v>16719.45</v>
      </c>
      <c r="G1668" s="1"/>
      <c r="H1668" s="4">
        <f t="shared" si="519"/>
        <v>44764</v>
      </c>
      <c r="I1668" s="8">
        <f t="shared" si="520"/>
        <v>76.026424314196944</v>
      </c>
      <c r="J1668" s="8">
        <f t="shared" si="521"/>
        <v>104.79112650236699</v>
      </c>
      <c r="K1668" s="8">
        <f t="shared" si="522"/>
        <v>22.53991608575641</v>
      </c>
      <c r="L1668" s="8">
        <f t="shared" si="523"/>
        <v>50.954427328650155</v>
      </c>
      <c r="M1668" s="8">
        <f t="shared" si="524"/>
        <v>100</v>
      </c>
      <c r="N1668" s="8"/>
      <c r="O1668" s="3">
        <f t="shared" si="525"/>
        <v>44764</v>
      </c>
      <c r="P1668" s="8">
        <f t="shared" ca="1" si="509"/>
        <v>99.736836734865904</v>
      </c>
      <c r="Q1668" s="8">
        <f t="shared" ca="1" si="510"/>
        <v>99.255931695464071</v>
      </c>
      <c r="R1668" s="8">
        <f t="shared" ca="1" si="511"/>
        <v>101.11382470417841</v>
      </c>
      <c r="S1668" s="8">
        <f t="shared" ca="1" si="512"/>
        <v>99.094765329209423</v>
      </c>
      <c r="T1668" s="8" t="str">
        <f t="shared" ca="1" si="513"/>
        <v/>
      </c>
      <c r="U1668" s="8"/>
      <c r="V1668" s="3">
        <f t="shared" si="526"/>
        <v>44764</v>
      </c>
      <c r="W1668" s="8">
        <f t="shared" ca="1" si="514"/>
        <v>97.682111586974173</v>
      </c>
      <c r="X1668" s="8">
        <f t="shared" ca="1" si="515"/>
        <v>101.3980085436571</v>
      </c>
      <c r="Y1668" s="8">
        <f t="shared" ca="1" si="516"/>
        <v>100.34665399639765</v>
      </c>
      <c r="Z1668" s="8">
        <f t="shared" ca="1" si="517"/>
        <v>99.680680183414808</v>
      </c>
      <c r="AA1668" s="8" t="str">
        <f t="shared" ca="1" si="518"/>
        <v/>
      </c>
    </row>
    <row r="1669" spans="1:27" x14ac:dyDescent="0.2">
      <c r="A1669" s="4">
        <v>44765</v>
      </c>
      <c r="B1669" s="1">
        <v>12711.2</v>
      </c>
      <c r="C1669" s="1">
        <v>17520.5</v>
      </c>
      <c r="D1669" s="1">
        <v>3768.55</v>
      </c>
      <c r="E1669" s="1">
        <v>8519.2999999999993</v>
      </c>
      <c r="F1669" s="1">
        <v>16719.45</v>
      </c>
      <c r="G1669" s="1"/>
      <c r="H1669" s="4">
        <f t="shared" si="519"/>
        <v>44765</v>
      </c>
      <c r="I1669" s="8">
        <f t="shared" si="520"/>
        <v>76.026424314196944</v>
      </c>
      <c r="J1669" s="8">
        <f t="shared" si="521"/>
        <v>104.79112650236699</v>
      </c>
      <c r="K1669" s="8">
        <f t="shared" si="522"/>
        <v>22.53991608575641</v>
      </c>
      <c r="L1669" s="8">
        <f t="shared" si="523"/>
        <v>50.954427328650155</v>
      </c>
      <c r="M1669" s="8">
        <f t="shared" si="524"/>
        <v>100</v>
      </c>
      <c r="N1669" s="8"/>
      <c r="O1669" s="3">
        <f t="shared" si="525"/>
        <v>44765</v>
      </c>
      <c r="P1669" s="8">
        <f t="shared" ref="P1669:P1732" ca="1" si="527">IFERROR(IF(ROW(I1669)-$BO$10&gt;ROW($I$4),100+(I1669-AVERAGE(INDIRECT(CONCATENATE(ADDRESS(ROW(I1669)-$BO$10,COLUMN(I1669)),":",CONCATENATE(ADDRESS(ROW(I1669),COLUMN(I1669)))))))/_xlfn.STDEV.S(INDIRECT(CONCATENATE(ADDRESS(ROW(I1669)-$BO$10,COLUMN(I1669)),":",CONCATENATE(ADDRESS(ROW(I1669),COLUMN(I1669)))))),""),"")</f>
        <v>99.713442675929301</v>
      </c>
      <c r="Q1669" s="8">
        <f t="shared" ref="Q1669:Q1732" ca="1" si="528">IFERROR(IF(ROW(J1669)-$BO$10&gt;ROW($I$4),100+(J1669-AVERAGE(INDIRECT(CONCATENATE(ADDRESS(ROW(J1669)-$BO$10,COLUMN(J1669)),":",CONCATENATE(ADDRESS(ROW(J1669),COLUMN(J1669)))))))/_xlfn.STDEV.S(INDIRECT(CONCATENATE(ADDRESS(ROW(J1669)-$BO$10,COLUMN(J1669)),":",CONCATENATE(ADDRESS(ROW(J1669),COLUMN(J1669)))))),""),"")</f>
        <v>99.270463101123624</v>
      </c>
      <c r="R1669" s="8">
        <f t="shared" ref="R1669:R1732" ca="1" si="529">IFERROR(IF(ROW(K1669)-$BO$10&gt;ROW($I$4),100+(K1669-AVERAGE(INDIRECT(CONCATENATE(ADDRESS(ROW(K1669)-$BO$10,COLUMN(K1669)),":",CONCATENATE(ADDRESS(ROW(K1669),COLUMN(K1669)))))))/_xlfn.STDEV.S(INDIRECT(CONCATENATE(ADDRESS(ROW(K1669)-$BO$10,COLUMN(K1669)),":",CONCATENATE(ADDRESS(ROW(K1669),COLUMN(K1669)))))),""),"")</f>
        <v>101.0877319644206</v>
      </c>
      <c r="S1669" s="8">
        <f t="shared" ref="S1669:S1732" ca="1" si="530">IFERROR(IF(ROW(L1669)-$BO$10&gt;ROW($I$4),100+(L1669-AVERAGE(INDIRECT(CONCATENATE(ADDRESS(ROW(L1669)-$BO$10,COLUMN(L1669)),":",CONCATENATE(ADDRESS(ROW(L1669),COLUMN(L1669)))))))/_xlfn.STDEV.S(INDIRECT(CONCATENATE(ADDRESS(ROW(L1669)-$BO$10,COLUMN(L1669)),":",CONCATENATE(ADDRESS(ROW(L1669),COLUMN(L1669)))))),""),"")</f>
        <v>99.102560696295953</v>
      </c>
      <c r="T1669" s="8" t="str">
        <f t="shared" ref="T1669:T1732" ca="1" si="531">IFERROR(IF(ROW(M1669)-$BO$10&gt;ROW($I$4),100+(M1669-AVERAGE(INDIRECT(CONCATENATE(ADDRESS(ROW(M1669)-$BO$10,COLUMN(M1669)),":",CONCATENATE(ADDRESS(ROW(M1669),COLUMN(M1669)))))))/_xlfn.STDEV.S(INDIRECT(CONCATENATE(ADDRESS(ROW(M1669)-$BO$10,COLUMN(M1669)),":",CONCATENATE(ADDRESS(ROW(M1669),COLUMN(M1669)))))),""),"")</f>
        <v/>
      </c>
      <c r="U1669" s="8"/>
      <c r="V1669" s="3">
        <f t="shared" si="526"/>
        <v>44765</v>
      </c>
      <c r="W1669" s="8">
        <f t="shared" ref="W1669:W1732" ca="1" si="532">IFERROR(IF(ROW(P1669)-$BO$10&gt;ROW($I$4),100+(P1669-AVERAGE(INDIRECT(CONCATENATE(ADDRESS(ROW(P1669)-$BO$10,COLUMN(P1669)),":",CONCATENATE(ADDRESS(ROW(P1669),COLUMN(P1669)))))))/_xlfn.STDEV.S(INDIRECT(CONCATENATE(ADDRESS(ROW(P1669)-$BO$10,COLUMN(P1669)),":",CONCATENATE(ADDRESS(ROW(P1669),COLUMN(P1669)))))),""),"")</f>
        <v>97.748138540165698</v>
      </c>
      <c r="X1669" s="8">
        <f t="shared" ref="X1669:X1732" ca="1" si="533">IFERROR(IF(ROW(Q1669)-$BO$10&gt;ROW($I$4),100+(Q1669-AVERAGE(INDIRECT(CONCATENATE(ADDRESS(ROW(Q1669)-$BO$10,COLUMN(Q1669)),":",CONCATENATE(ADDRESS(ROW(Q1669),COLUMN(Q1669)))))))/_xlfn.STDEV.S(INDIRECT(CONCATENATE(ADDRESS(ROW(Q1669)-$BO$10,COLUMN(Q1669)),":",CONCATENATE(ADDRESS(ROW(Q1669),COLUMN(Q1669)))))),""),"")</f>
        <v>101.39429434739114</v>
      </c>
      <c r="Y1669" s="8">
        <f t="shared" ref="Y1669:Y1732" ca="1" si="534">IFERROR(IF(ROW(R1669)-$BO$10&gt;ROW($I$4),100+(R1669-AVERAGE(INDIRECT(CONCATENATE(ADDRESS(ROW(R1669)-$BO$10,COLUMN(R1669)),":",CONCATENATE(ADDRESS(ROW(R1669),COLUMN(R1669)))))))/_xlfn.STDEV.S(INDIRECT(CONCATENATE(ADDRESS(ROW(R1669)-$BO$10,COLUMN(R1669)),":",CONCATENATE(ADDRESS(ROW(R1669),COLUMN(R1669)))))),""),"")</f>
        <v>100.31205320801183</v>
      </c>
      <c r="Z1669" s="8">
        <f t="shared" ref="Z1669:Z1732" ca="1" si="535">IFERROR(IF(ROW(S1669)-$BO$10&gt;ROW($I$4),100+(S1669-AVERAGE(INDIRECT(CONCATENATE(ADDRESS(ROW(S1669)-$BO$10,COLUMN(S1669)),":",CONCATENATE(ADDRESS(ROW(S1669),COLUMN(S1669)))))))/_xlfn.STDEV.S(INDIRECT(CONCATENATE(ADDRESS(ROW(S1669)-$BO$10,COLUMN(S1669)),":",CONCATENATE(ADDRESS(ROW(S1669),COLUMN(S1669)))))),""),"")</f>
        <v>99.681598242839812</v>
      </c>
      <c r="AA1669" s="8" t="str">
        <f t="shared" ref="AA1669:AA1732" ca="1" si="536">IFERROR(IF(ROW(T1669)-$BO$10&gt;ROW($I$4),100+(T1669-AVERAGE(INDIRECT(CONCATENATE(ADDRESS(ROW(T1669)-$BO$10,COLUMN(T1669)),":",CONCATENATE(ADDRESS(ROW(T1669),COLUMN(T1669)))))))/_xlfn.STDEV.S(INDIRECT(CONCATENATE(ADDRESS(ROW(T1669)-$BO$10,COLUMN(T1669)),":",CONCATENATE(ADDRESS(ROW(T1669),COLUMN(T1669)))))),""),"")</f>
        <v/>
      </c>
    </row>
    <row r="1670" spans="1:27" x14ac:dyDescent="0.2">
      <c r="A1670" s="4">
        <v>44766</v>
      </c>
      <c r="B1670" s="1">
        <v>12711.2</v>
      </c>
      <c r="C1670" s="1">
        <v>17520.5</v>
      </c>
      <c r="D1670" s="1">
        <v>3768.55</v>
      </c>
      <c r="E1670" s="1">
        <v>8519.2999999999993</v>
      </c>
      <c r="F1670" s="1">
        <v>16719.45</v>
      </c>
      <c r="G1670" s="1"/>
      <c r="H1670" s="4">
        <f t="shared" ref="H1670:H1733" si="537">A1670</f>
        <v>44766</v>
      </c>
      <c r="I1670" s="8">
        <f t="shared" ref="I1670:I1733" si="538">B1670/$F1670*100</f>
        <v>76.026424314196944</v>
      </c>
      <c r="J1670" s="8">
        <f t="shared" ref="J1670:J1733" si="539">C1670/$F1670*100</f>
        <v>104.79112650236699</v>
      </c>
      <c r="K1670" s="8">
        <f t="shared" ref="K1670:K1733" si="540">D1670/$F1670*100</f>
        <v>22.53991608575641</v>
      </c>
      <c r="L1670" s="8">
        <f t="shared" ref="L1670:L1733" si="541">E1670/$F1670*100</f>
        <v>50.954427328650155</v>
      </c>
      <c r="M1670" s="8">
        <f t="shared" ref="M1670:M1733" si="542">F1670/$F1670*100</f>
        <v>100</v>
      </c>
      <c r="N1670" s="8"/>
      <c r="O1670" s="3">
        <f t="shared" ref="O1670:O1733" si="543">A1670</f>
        <v>44766</v>
      </c>
      <c r="P1670" s="8">
        <f t="shared" ca="1" si="527"/>
        <v>99.688894327577259</v>
      </c>
      <c r="Q1670" s="8">
        <f t="shared" ca="1" si="528"/>
        <v>99.284166326720012</v>
      </c>
      <c r="R1670" s="8">
        <f t="shared" ca="1" si="529"/>
        <v>101.06236014585289</v>
      </c>
      <c r="S1670" s="8">
        <f t="shared" ca="1" si="530"/>
        <v>99.110273645240085</v>
      </c>
      <c r="T1670" s="8" t="str">
        <f t="shared" ca="1" si="531"/>
        <v/>
      </c>
      <c r="U1670" s="8"/>
      <c r="V1670" s="3">
        <f t="shared" ref="V1670:V1733" si="544">O1670</f>
        <v>44766</v>
      </c>
      <c r="W1670" s="8">
        <f t="shared" ca="1" si="532"/>
        <v>97.807222166262363</v>
      </c>
      <c r="X1670" s="8">
        <f t="shared" ca="1" si="533"/>
        <v>101.38959527181424</v>
      </c>
      <c r="Y1670" s="8">
        <f t="shared" ca="1" si="534"/>
        <v>100.27811557524643</v>
      </c>
      <c r="Z1670" s="8">
        <f t="shared" ca="1" si="535"/>
        <v>99.682789854793924</v>
      </c>
      <c r="AA1670" s="8" t="str">
        <f t="shared" ca="1" si="536"/>
        <v/>
      </c>
    </row>
    <row r="1671" spans="1:27" x14ac:dyDescent="0.2">
      <c r="A1671" s="4">
        <v>44767</v>
      </c>
      <c r="B1671" s="1">
        <v>12636.1</v>
      </c>
      <c r="C1671" s="1">
        <v>17521.900000000001</v>
      </c>
      <c r="D1671" s="1">
        <v>3754.65</v>
      </c>
      <c r="E1671" s="1">
        <v>8519.75</v>
      </c>
      <c r="F1671" s="1">
        <v>16631</v>
      </c>
      <c r="G1671" s="1"/>
      <c r="H1671" s="4">
        <f t="shared" si="537"/>
        <v>44767</v>
      </c>
      <c r="I1671" s="8">
        <f t="shared" si="538"/>
        <v>75.979195478323618</v>
      </c>
      <c r="J1671" s="8">
        <f t="shared" si="539"/>
        <v>105.35686368829296</v>
      </c>
      <c r="K1671" s="8">
        <f t="shared" si="540"/>
        <v>22.576213096025498</v>
      </c>
      <c r="L1671" s="8">
        <f t="shared" si="541"/>
        <v>51.228128194335874</v>
      </c>
      <c r="M1671" s="8">
        <f t="shared" si="542"/>
        <v>100</v>
      </c>
      <c r="N1671" s="8"/>
      <c r="O1671" s="3">
        <f t="shared" si="543"/>
        <v>44767</v>
      </c>
      <c r="P1671" s="8">
        <f t="shared" ca="1" si="527"/>
        <v>99.585272805608497</v>
      </c>
      <c r="Q1671" s="8">
        <f t="shared" ca="1" si="528"/>
        <v>99.506779139052341</v>
      </c>
      <c r="R1671" s="8">
        <f t="shared" ca="1" si="529"/>
        <v>101.14210531181317</v>
      </c>
      <c r="S1671" s="8">
        <f t="shared" ca="1" si="530"/>
        <v>99.603093842858442</v>
      </c>
      <c r="T1671" s="8" t="str">
        <f t="shared" ca="1" si="531"/>
        <v/>
      </c>
      <c r="U1671" s="8"/>
      <c r="V1671" s="3">
        <f t="shared" si="544"/>
        <v>44767</v>
      </c>
      <c r="W1671" s="8">
        <f t="shared" ca="1" si="532"/>
        <v>97.75790361742439</v>
      </c>
      <c r="X1671" s="8">
        <f t="shared" ca="1" si="533"/>
        <v>101.68607064327504</v>
      </c>
      <c r="Y1671" s="8">
        <f t="shared" ca="1" si="534"/>
        <v>100.32939785527597</v>
      </c>
      <c r="Z1671" s="8">
        <f t="shared" ca="1" si="535"/>
        <v>100.359472716185</v>
      </c>
      <c r="AA1671" s="8" t="str">
        <f t="shared" ca="1" si="536"/>
        <v/>
      </c>
    </row>
    <row r="1672" spans="1:27" x14ac:dyDescent="0.2">
      <c r="A1672" s="4">
        <v>44768</v>
      </c>
      <c r="B1672" s="1">
        <v>12473.95</v>
      </c>
      <c r="C1672" s="1">
        <v>17449.55</v>
      </c>
      <c r="D1672" s="1">
        <v>3695.9</v>
      </c>
      <c r="E1672" s="1">
        <v>8395.7999999999993</v>
      </c>
      <c r="F1672" s="1">
        <v>16483.849999999999</v>
      </c>
      <c r="G1672" s="1"/>
      <c r="H1672" s="4">
        <f t="shared" si="537"/>
        <v>44768</v>
      </c>
      <c r="I1672" s="8">
        <f t="shared" si="538"/>
        <v>75.673765534144039</v>
      </c>
      <c r="J1672" s="8">
        <f t="shared" si="539"/>
        <v>105.85846146379639</v>
      </c>
      <c r="K1672" s="8">
        <f t="shared" si="540"/>
        <v>22.421339674893915</v>
      </c>
      <c r="L1672" s="8">
        <f t="shared" si="541"/>
        <v>50.933489445730217</v>
      </c>
      <c r="M1672" s="8">
        <f t="shared" si="542"/>
        <v>100</v>
      </c>
      <c r="N1672" s="8"/>
      <c r="O1672" s="3">
        <f t="shared" si="543"/>
        <v>44768</v>
      </c>
      <c r="P1672" s="8">
        <f t="shared" ca="1" si="527"/>
        <v>99.040443795962091</v>
      </c>
      <c r="Q1672" s="8">
        <f t="shared" ca="1" si="528"/>
        <v>99.71761904553469</v>
      </c>
      <c r="R1672" s="8">
        <f t="shared" ca="1" si="529"/>
        <v>100.66732246013841</v>
      </c>
      <c r="S1672" s="8">
        <f t="shared" ca="1" si="530"/>
        <v>99.076166072019603</v>
      </c>
      <c r="T1672" s="8" t="str">
        <f t="shared" ca="1" si="531"/>
        <v/>
      </c>
      <c r="U1672" s="8"/>
      <c r="V1672" s="3">
        <f t="shared" si="544"/>
        <v>44768</v>
      </c>
      <c r="W1672" s="8">
        <f t="shared" ca="1" si="532"/>
        <v>97.174209399007268</v>
      </c>
      <c r="X1672" s="8">
        <f t="shared" ca="1" si="533"/>
        <v>101.93017079150205</v>
      </c>
      <c r="Y1672" s="8">
        <f t="shared" ca="1" si="534"/>
        <v>99.925513660815611</v>
      </c>
      <c r="Z1672" s="8">
        <f t="shared" ca="1" si="535"/>
        <v>99.606070270827985</v>
      </c>
      <c r="AA1672" s="8" t="str">
        <f t="shared" ca="1" si="536"/>
        <v/>
      </c>
    </row>
    <row r="1673" spans="1:27" x14ac:dyDescent="0.2">
      <c r="A1673" s="4">
        <v>44769</v>
      </c>
      <c r="B1673" s="1">
        <v>12600.25</v>
      </c>
      <c r="C1673" s="1">
        <v>17552.099999999999</v>
      </c>
      <c r="D1673" s="1">
        <v>3739.85</v>
      </c>
      <c r="E1673" s="1">
        <v>8502.15</v>
      </c>
      <c r="F1673" s="1">
        <v>16641.8</v>
      </c>
      <c r="G1673" s="1"/>
      <c r="H1673" s="4">
        <f t="shared" si="537"/>
        <v>44769</v>
      </c>
      <c r="I1673" s="8">
        <f t="shared" si="538"/>
        <v>75.71446598324701</v>
      </c>
      <c r="J1673" s="8">
        <f t="shared" si="539"/>
        <v>105.46996118208367</v>
      </c>
      <c r="K1673" s="8">
        <f t="shared" si="540"/>
        <v>22.472629162710763</v>
      </c>
      <c r="L1673" s="8">
        <f t="shared" si="541"/>
        <v>51.089124974461896</v>
      </c>
      <c r="M1673" s="8">
        <f t="shared" si="542"/>
        <v>100</v>
      </c>
      <c r="N1673" s="8"/>
      <c r="O1673" s="3">
        <f t="shared" si="543"/>
        <v>44769</v>
      </c>
      <c r="P1673" s="8">
        <f t="shared" ca="1" si="527"/>
        <v>99.07249973893353</v>
      </c>
      <c r="Q1673" s="8">
        <f t="shared" ca="1" si="528"/>
        <v>99.585371963427562</v>
      </c>
      <c r="R1673" s="8">
        <f t="shared" ca="1" si="529"/>
        <v>100.79954548826989</v>
      </c>
      <c r="S1673" s="8">
        <f t="shared" ca="1" si="530"/>
        <v>99.356117316509284</v>
      </c>
      <c r="T1673" s="8" t="str">
        <f t="shared" ca="1" si="531"/>
        <v/>
      </c>
      <c r="U1673" s="8"/>
      <c r="V1673" s="3">
        <f t="shared" si="544"/>
        <v>44769</v>
      </c>
      <c r="W1673" s="8">
        <f t="shared" ca="1" si="532"/>
        <v>97.369036324353601</v>
      </c>
      <c r="X1673" s="8">
        <f t="shared" ca="1" si="533"/>
        <v>101.68355250958307</v>
      </c>
      <c r="Y1673" s="8">
        <f t="shared" ca="1" si="534"/>
        <v>100.02028398771759</v>
      </c>
      <c r="Z1673" s="8">
        <f t="shared" ca="1" si="535"/>
        <v>99.989952049380193</v>
      </c>
      <c r="AA1673" s="8" t="str">
        <f t="shared" ca="1" si="536"/>
        <v/>
      </c>
    </row>
    <row r="1674" spans="1:27" x14ac:dyDescent="0.2">
      <c r="A1674" s="4">
        <v>44770</v>
      </c>
      <c r="B1674" s="1">
        <v>12750.1</v>
      </c>
      <c r="C1674" s="1">
        <v>17655.55</v>
      </c>
      <c r="D1674" s="1">
        <v>3809.45</v>
      </c>
      <c r="E1674" s="1">
        <v>8617.75</v>
      </c>
      <c r="F1674" s="1">
        <v>16929.599999999999</v>
      </c>
      <c r="G1674" s="1"/>
      <c r="H1674" s="4">
        <f t="shared" si="537"/>
        <v>44770</v>
      </c>
      <c r="I1674" s="8">
        <f t="shared" si="538"/>
        <v>75.312470465929508</v>
      </c>
      <c r="J1674" s="8">
        <f t="shared" si="539"/>
        <v>104.28805169643702</v>
      </c>
      <c r="K1674" s="8">
        <f t="shared" si="540"/>
        <v>22.501712976089216</v>
      </c>
      <c r="L1674" s="8">
        <f t="shared" si="541"/>
        <v>50.903447216709196</v>
      </c>
      <c r="M1674" s="8">
        <f t="shared" si="542"/>
        <v>100</v>
      </c>
      <c r="N1674" s="8"/>
      <c r="O1674" s="3">
        <f t="shared" si="543"/>
        <v>44770</v>
      </c>
      <c r="P1674" s="8">
        <f t="shared" ca="1" si="527"/>
        <v>98.377697210950743</v>
      </c>
      <c r="Q1674" s="8">
        <f t="shared" ca="1" si="528"/>
        <v>99.120060669238796</v>
      </c>
      <c r="R1674" s="8">
        <f t="shared" ca="1" si="529"/>
        <v>100.86511100315408</v>
      </c>
      <c r="S1674" s="8">
        <f t="shared" ca="1" si="530"/>
        <v>99.04064714518168</v>
      </c>
      <c r="T1674" s="8" t="str">
        <f t="shared" ca="1" si="531"/>
        <v/>
      </c>
      <c r="U1674" s="8"/>
      <c r="V1674" s="3">
        <f t="shared" si="544"/>
        <v>44770</v>
      </c>
      <c r="W1674" s="8">
        <f t="shared" ca="1" si="532"/>
        <v>96.736785693105034</v>
      </c>
      <c r="X1674" s="8">
        <f t="shared" ca="1" si="533"/>
        <v>100.99082411347628</v>
      </c>
      <c r="Y1674" s="8">
        <f t="shared" ca="1" si="534"/>
        <v>100.06157613744394</v>
      </c>
      <c r="Z1674" s="8">
        <f t="shared" ca="1" si="535"/>
        <v>99.542753562007675</v>
      </c>
      <c r="AA1674" s="8" t="str">
        <f t="shared" ca="1" si="536"/>
        <v/>
      </c>
    </row>
    <row r="1675" spans="1:27" x14ac:dyDescent="0.2">
      <c r="A1675" s="4">
        <v>44771</v>
      </c>
      <c r="B1675" s="1">
        <v>12925.05</v>
      </c>
      <c r="C1675" s="1">
        <v>17906.900000000001</v>
      </c>
      <c r="D1675" s="1">
        <v>3860.35</v>
      </c>
      <c r="E1675" s="1">
        <v>8725.2999999999993</v>
      </c>
      <c r="F1675" s="1">
        <v>17158.25</v>
      </c>
      <c r="G1675" s="1"/>
      <c r="H1675" s="4">
        <f t="shared" si="537"/>
        <v>44771</v>
      </c>
      <c r="I1675" s="8">
        <f t="shared" si="538"/>
        <v>75.328486296679429</v>
      </c>
      <c r="J1675" s="8">
        <f t="shared" si="539"/>
        <v>104.36320720353183</v>
      </c>
      <c r="K1675" s="8">
        <f t="shared" si="540"/>
        <v>22.498506549327583</v>
      </c>
      <c r="L1675" s="8">
        <f t="shared" si="541"/>
        <v>50.851922544548536</v>
      </c>
      <c r="M1675" s="8">
        <f t="shared" si="542"/>
        <v>100</v>
      </c>
      <c r="N1675" s="8"/>
      <c r="O1675" s="3">
        <f t="shared" si="543"/>
        <v>44771</v>
      </c>
      <c r="P1675" s="8">
        <f t="shared" ca="1" si="527"/>
        <v>98.398922237545051</v>
      </c>
      <c r="Q1675" s="8">
        <f t="shared" ca="1" si="528"/>
        <v>99.158245403265198</v>
      </c>
      <c r="R1675" s="8">
        <f t="shared" ca="1" si="529"/>
        <v>100.83529038677266</v>
      </c>
      <c r="S1675" s="8">
        <f t="shared" ca="1" si="530"/>
        <v>98.972703348865394</v>
      </c>
      <c r="T1675" s="8" t="str">
        <f t="shared" ca="1" si="531"/>
        <v/>
      </c>
      <c r="U1675" s="8"/>
      <c r="V1675" s="3">
        <f t="shared" si="544"/>
        <v>44771</v>
      </c>
      <c r="W1675" s="8">
        <f t="shared" ca="1" si="532"/>
        <v>96.97960665295885</v>
      </c>
      <c r="X1675" s="8">
        <f t="shared" ca="1" si="533"/>
        <v>101.0257452523699</v>
      </c>
      <c r="Y1675" s="8">
        <f t="shared" ca="1" si="534"/>
        <v>100.02280642784405</v>
      </c>
      <c r="Z1675" s="8">
        <f t="shared" ca="1" si="535"/>
        <v>99.459279171257421</v>
      </c>
      <c r="AA1675" s="8" t="str">
        <f t="shared" ca="1" si="536"/>
        <v/>
      </c>
    </row>
    <row r="1676" spans="1:27" x14ac:dyDescent="0.2">
      <c r="A1676" s="4">
        <v>44772</v>
      </c>
      <c r="B1676" s="1">
        <v>12925.05</v>
      </c>
      <c r="C1676" s="1">
        <v>17906.900000000001</v>
      </c>
      <c r="D1676" s="1">
        <v>3860.35</v>
      </c>
      <c r="E1676" s="1">
        <v>8725.2999999999993</v>
      </c>
      <c r="F1676" s="1">
        <v>17158.25</v>
      </c>
      <c r="G1676" s="1"/>
      <c r="H1676" s="4">
        <f t="shared" si="537"/>
        <v>44772</v>
      </c>
      <c r="I1676" s="8">
        <f t="shared" si="538"/>
        <v>75.328486296679429</v>
      </c>
      <c r="J1676" s="8">
        <f t="shared" si="539"/>
        <v>104.36320720353183</v>
      </c>
      <c r="K1676" s="8">
        <f t="shared" si="540"/>
        <v>22.498506549327583</v>
      </c>
      <c r="L1676" s="8">
        <f t="shared" si="541"/>
        <v>50.851922544548536</v>
      </c>
      <c r="M1676" s="8">
        <f t="shared" si="542"/>
        <v>100</v>
      </c>
      <c r="N1676" s="8"/>
      <c r="O1676" s="3">
        <f t="shared" si="543"/>
        <v>44772</v>
      </c>
      <c r="P1676" s="8">
        <f t="shared" ca="1" si="527"/>
        <v>98.41728138932092</v>
      </c>
      <c r="Q1676" s="8">
        <f t="shared" ca="1" si="528"/>
        <v>99.166280797081768</v>
      </c>
      <c r="R1676" s="8">
        <f t="shared" ca="1" si="529"/>
        <v>100.81550516311215</v>
      </c>
      <c r="S1676" s="8">
        <f t="shared" ca="1" si="530"/>
        <v>98.993533930386747</v>
      </c>
      <c r="T1676" s="8" t="str">
        <f t="shared" ca="1" si="531"/>
        <v/>
      </c>
      <c r="U1676" s="8"/>
      <c r="V1676" s="3">
        <f t="shared" si="544"/>
        <v>44772</v>
      </c>
      <c r="W1676" s="8">
        <f t="shared" ca="1" si="532"/>
        <v>97.1698694484013</v>
      </c>
      <c r="X1676" s="8">
        <f t="shared" ca="1" si="533"/>
        <v>101.01438317470476</v>
      </c>
      <c r="Y1676" s="8">
        <f t="shared" ca="1" si="534"/>
        <v>99.993812207143492</v>
      </c>
      <c r="Z1676" s="8">
        <f t="shared" ca="1" si="535"/>
        <v>99.505557174832376</v>
      </c>
      <c r="AA1676" s="8" t="str">
        <f t="shared" ca="1" si="536"/>
        <v/>
      </c>
    </row>
    <row r="1677" spans="1:27" x14ac:dyDescent="0.2">
      <c r="A1677" s="4">
        <v>44773</v>
      </c>
      <c r="B1677" s="1">
        <v>12925.05</v>
      </c>
      <c r="C1677" s="1">
        <v>17906.900000000001</v>
      </c>
      <c r="D1677" s="1">
        <v>3860.35</v>
      </c>
      <c r="E1677" s="1">
        <v>8725.2999999999993</v>
      </c>
      <c r="F1677" s="1">
        <v>17158.25</v>
      </c>
      <c r="G1677" s="1"/>
      <c r="H1677" s="4">
        <f t="shared" si="537"/>
        <v>44773</v>
      </c>
      <c r="I1677" s="8">
        <f t="shared" si="538"/>
        <v>75.328486296679429</v>
      </c>
      <c r="J1677" s="8">
        <f t="shared" si="539"/>
        <v>104.36320720353183</v>
      </c>
      <c r="K1677" s="8">
        <f t="shared" si="540"/>
        <v>22.498506549327583</v>
      </c>
      <c r="L1677" s="8">
        <f t="shared" si="541"/>
        <v>50.851922544548536</v>
      </c>
      <c r="M1677" s="8">
        <f t="shared" si="542"/>
        <v>100</v>
      </c>
      <c r="N1677" s="8"/>
      <c r="O1677" s="3">
        <f t="shared" si="543"/>
        <v>44773</v>
      </c>
      <c r="P1677" s="8">
        <f t="shared" ca="1" si="527"/>
        <v>98.435207002647829</v>
      </c>
      <c r="Q1677" s="8">
        <f t="shared" ca="1" si="528"/>
        <v>99.171754476701153</v>
      </c>
      <c r="R1677" s="8">
        <f t="shared" ca="1" si="529"/>
        <v>100.79602210276595</v>
      </c>
      <c r="S1677" s="8">
        <f t="shared" ca="1" si="530"/>
        <v>99.013657825219028</v>
      </c>
      <c r="T1677" s="8" t="str">
        <f t="shared" ca="1" si="531"/>
        <v/>
      </c>
      <c r="U1677" s="8"/>
      <c r="V1677" s="3">
        <f t="shared" si="544"/>
        <v>44773</v>
      </c>
      <c r="W1677" s="8">
        <f t="shared" ca="1" si="532"/>
        <v>97.335461882921464</v>
      </c>
      <c r="X1677" s="8">
        <f t="shared" ca="1" si="533"/>
        <v>100.99993722243779</v>
      </c>
      <c r="Y1677" s="8">
        <f t="shared" ca="1" si="534"/>
        <v>99.964968724989888</v>
      </c>
      <c r="Z1677" s="8">
        <f t="shared" ca="1" si="535"/>
        <v>99.550785765332478</v>
      </c>
      <c r="AA1677" s="8" t="str">
        <f t="shared" ca="1" si="536"/>
        <v/>
      </c>
    </row>
    <row r="1678" spans="1:27" x14ac:dyDescent="0.2">
      <c r="A1678" s="4">
        <v>44774</v>
      </c>
      <c r="B1678" s="1">
        <v>12996.1</v>
      </c>
      <c r="C1678" s="1">
        <v>18313.150000000001</v>
      </c>
      <c r="D1678" s="1">
        <v>3880.3</v>
      </c>
      <c r="E1678" s="1">
        <v>8771.6</v>
      </c>
      <c r="F1678" s="1">
        <v>17340.05</v>
      </c>
      <c r="G1678" s="1"/>
      <c r="H1678" s="4">
        <f t="shared" si="537"/>
        <v>44774</v>
      </c>
      <c r="I1678" s="8">
        <f t="shared" si="538"/>
        <v>74.948457472729331</v>
      </c>
      <c r="J1678" s="8">
        <f t="shared" si="539"/>
        <v>105.61186386429107</v>
      </c>
      <c r="K1678" s="8">
        <f t="shared" si="540"/>
        <v>22.377674804859275</v>
      </c>
      <c r="L1678" s="8">
        <f t="shared" si="541"/>
        <v>50.585782624617579</v>
      </c>
      <c r="M1678" s="8">
        <f t="shared" si="542"/>
        <v>100</v>
      </c>
      <c r="N1678" s="8"/>
      <c r="O1678" s="3">
        <f t="shared" si="543"/>
        <v>44774</v>
      </c>
      <c r="P1678" s="8">
        <f t="shared" ca="1" si="527"/>
        <v>97.842420449432069</v>
      </c>
      <c r="Q1678" s="8">
        <f t="shared" ca="1" si="528"/>
        <v>99.7902152590094</v>
      </c>
      <c r="R1678" s="8">
        <f t="shared" ca="1" si="529"/>
        <v>100.42047069738609</v>
      </c>
      <c r="S1678" s="8">
        <f t="shared" ca="1" si="530"/>
        <v>98.55420672231358</v>
      </c>
      <c r="T1678" s="8" t="str">
        <f t="shared" ca="1" si="531"/>
        <v/>
      </c>
      <c r="U1678" s="8"/>
      <c r="V1678" s="3">
        <f t="shared" si="544"/>
        <v>44774</v>
      </c>
      <c r="W1678" s="8">
        <f t="shared" ca="1" si="532"/>
        <v>96.927812505153682</v>
      </c>
      <c r="X1678" s="8">
        <f t="shared" ca="1" si="533"/>
        <v>101.81115406275036</v>
      </c>
      <c r="Y1678" s="8">
        <f t="shared" ca="1" si="534"/>
        <v>99.631783386630062</v>
      </c>
      <c r="Z1678" s="8">
        <f t="shared" ca="1" si="535"/>
        <v>98.910472962473662</v>
      </c>
      <c r="AA1678" s="8" t="str">
        <f t="shared" ca="1" si="536"/>
        <v/>
      </c>
    </row>
    <row r="1679" spans="1:27" x14ac:dyDescent="0.2">
      <c r="A1679" s="4">
        <v>44775</v>
      </c>
      <c r="B1679" s="1">
        <v>13015.95</v>
      </c>
      <c r="C1679" s="1">
        <v>18400</v>
      </c>
      <c r="D1679" s="1">
        <v>3892.5</v>
      </c>
      <c r="E1679" s="1">
        <v>8774.15</v>
      </c>
      <c r="F1679" s="1">
        <v>17345.45</v>
      </c>
      <c r="G1679" s="1"/>
      <c r="H1679" s="4">
        <f t="shared" si="537"/>
        <v>44775</v>
      </c>
      <c r="I1679" s="8">
        <f t="shared" si="538"/>
        <v>75.039563689613132</v>
      </c>
      <c r="J1679" s="8">
        <f t="shared" si="539"/>
        <v>106.07969236889213</v>
      </c>
      <c r="K1679" s="8">
        <f t="shared" si="540"/>
        <v>22.441043616625684</v>
      </c>
      <c r="L1679" s="8">
        <f t="shared" si="541"/>
        <v>50.584735478180157</v>
      </c>
      <c r="M1679" s="8">
        <f t="shared" si="542"/>
        <v>100</v>
      </c>
      <c r="N1679" s="8"/>
      <c r="O1679" s="3">
        <f t="shared" si="543"/>
        <v>44775</v>
      </c>
      <c r="P1679" s="8">
        <f t="shared" ca="1" si="527"/>
        <v>98.042577607284272</v>
      </c>
      <c r="Q1679" s="8">
        <f t="shared" ca="1" si="528"/>
        <v>100.05828727508521</v>
      </c>
      <c r="R1679" s="8">
        <f t="shared" ca="1" si="529"/>
        <v>100.59432696900762</v>
      </c>
      <c r="S1679" s="8">
        <f t="shared" ca="1" si="530"/>
        <v>98.566313168078125</v>
      </c>
      <c r="T1679" s="8" t="str">
        <f t="shared" ca="1" si="531"/>
        <v/>
      </c>
      <c r="U1679" s="8"/>
      <c r="V1679" s="3">
        <f t="shared" si="544"/>
        <v>44775</v>
      </c>
      <c r="W1679" s="8">
        <f t="shared" ca="1" si="532"/>
        <v>97.285049716061707</v>
      </c>
      <c r="X1679" s="8">
        <f t="shared" ca="1" si="533"/>
        <v>102.10582602681917</v>
      </c>
      <c r="Y1679" s="8">
        <f t="shared" ca="1" si="534"/>
        <v>99.772034001606869</v>
      </c>
      <c r="Z1679" s="8">
        <f t="shared" ca="1" si="535"/>
        <v>98.948508031583856</v>
      </c>
      <c r="AA1679" s="8" t="str">
        <f t="shared" ca="1" si="536"/>
        <v/>
      </c>
    </row>
    <row r="1680" spans="1:27" x14ac:dyDescent="0.2">
      <c r="A1680" s="4">
        <v>44776</v>
      </c>
      <c r="B1680" s="1">
        <v>13031.2</v>
      </c>
      <c r="C1680" s="1">
        <v>18322.7</v>
      </c>
      <c r="D1680" s="1">
        <v>3897</v>
      </c>
      <c r="E1680" s="1">
        <v>8803.4500000000007</v>
      </c>
      <c r="F1680" s="1">
        <v>17388.150000000001</v>
      </c>
      <c r="G1680" s="1"/>
      <c r="H1680" s="4">
        <f t="shared" si="537"/>
        <v>44776</v>
      </c>
      <c r="I1680" s="8">
        <f t="shared" si="538"/>
        <v>74.942992785316434</v>
      </c>
      <c r="J1680" s="8">
        <f t="shared" si="539"/>
        <v>105.3746373248448</v>
      </c>
      <c r="K1680" s="8">
        <f t="shared" si="540"/>
        <v>22.411814942935273</v>
      </c>
      <c r="L1680" s="8">
        <f t="shared" si="541"/>
        <v>50.629020338563905</v>
      </c>
      <c r="M1680" s="8">
        <f t="shared" si="542"/>
        <v>100</v>
      </c>
      <c r="N1680" s="8"/>
      <c r="O1680" s="3">
        <f t="shared" si="543"/>
        <v>44776</v>
      </c>
      <c r="P1680" s="8">
        <f t="shared" ca="1" si="527"/>
        <v>97.955022758981116</v>
      </c>
      <c r="Q1680" s="8">
        <f t="shared" ca="1" si="528"/>
        <v>99.708033462643897</v>
      </c>
      <c r="R1680" s="8">
        <f t="shared" ca="1" si="529"/>
        <v>100.49273285709002</v>
      </c>
      <c r="S1680" s="8">
        <f t="shared" ca="1" si="530"/>
        <v>98.672481617269113</v>
      </c>
      <c r="T1680" s="8" t="str">
        <f t="shared" ca="1" si="531"/>
        <v/>
      </c>
      <c r="U1680" s="8"/>
      <c r="V1680" s="3">
        <f t="shared" si="544"/>
        <v>44776</v>
      </c>
      <c r="W1680" s="8">
        <f t="shared" ca="1" si="532"/>
        <v>97.338821841118204</v>
      </c>
      <c r="X1680" s="8">
        <f t="shared" ca="1" si="533"/>
        <v>101.61699078753868</v>
      </c>
      <c r="Y1680" s="8">
        <f t="shared" ca="1" si="534"/>
        <v>99.679632744501319</v>
      </c>
      <c r="Z1680" s="8">
        <f t="shared" ca="1" si="535"/>
        <v>99.125459434868446</v>
      </c>
      <c r="AA1680" s="8" t="str">
        <f t="shared" ca="1" si="536"/>
        <v/>
      </c>
    </row>
    <row r="1681" spans="1:27" x14ac:dyDescent="0.2">
      <c r="A1681" s="4">
        <v>44777</v>
      </c>
      <c r="B1681" s="1">
        <v>13079.3</v>
      </c>
      <c r="C1681" s="1">
        <v>18321.55</v>
      </c>
      <c r="D1681" s="1">
        <v>3923.8</v>
      </c>
      <c r="E1681" s="1">
        <v>8833.1</v>
      </c>
      <c r="F1681" s="1">
        <v>17382</v>
      </c>
      <c r="G1681" s="1"/>
      <c r="H1681" s="4">
        <f t="shared" si="537"/>
        <v>44777</v>
      </c>
      <c r="I1681" s="8">
        <f t="shared" si="538"/>
        <v>75.24623173397768</v>
      </c>
      <c r="J1681" s="8">
        <f t="shared" si="539"/>
        <v>105.40530433782074</v>
      </c>
      <c r="K1681" s="8">
        <f t="shared" si="540"/>
        <v>22.573927050972269</v>
      </c>
      <c r="L1681" s="8">
        <f t="shared" si="541"/>
        <v>50.81751236911748</v>
      </c>
      <c r="M1681" s="8">
        <f t="shared" si="542"/>
        <v>100</v>
      </c>
      <c r="N1681" s="8"/>
      <c r="O1681" s="3">
        <f t="shared" si="543"/>
        <v>44777</v>
      </c>
      <c r="P1681" s="8">
        <f t="shared" ca="1" si="527"/>
        <v>98.475768394999136</v>
      </c>
      <c r="Q1681" s="8">
        <f t="shared" ca="1" si="528"/>
        <v>99.74507102099669</v>
      </c>
      <c r="R1681" s="8">
        <f t="shared" ca="1" si="529"/>
        <v>100.95881874591066</v>
      </c>
      <c r="S1681" s="8">
        <f t="shared" ca="1" si="530"/>
        <v>99.054093501106024</v>
      </c>
      <c r="T1681" s="8" t="str">
        <f t="shared" ca="1" si="531"/>
        <v/>
      </c>
      <c r="U1681" s="8"/>
      <c r="V1681" s="3">
        <f t="shared" si="544"/>
        <v>44777</v>
      </c>
      <c r="W1681" s="8">
        <f t="shared" ca="1" si="532"/>
        <v>97.903292617063187</v>
      </c>
      <c r="X1681" s="8">
        <f t="shared" ca="1" si="533"/>
        <v>101.64553357898447</v>
      </c>
      <c r="Y1681" s="8">
        <f t="shared" ca="1" si="534"/>
        <v>100.07464177066129</v>
      </c>
      <c r="Z1681" s="8">
        <f t="shared" ca="1" si="535"/>
        <v>99.701128640746191</v>
      </c>
      <c r="AA1681" s="8" t="str">
        <f t="shared" ca="1" si="536"/>
        <v/>
      </c>
    </row>
    <row r="1682" spans="1:27" x14ac:dyDescent="0.2">
      <c r="A1682" s="4">
        <v>44778</v>
      </c>
      <c r="B1682" s="1">
        <v>13127.7</v>
      </c>
      <c r="C1682" s="1">
        <v>18331.05</v>
      </c>
      <c r="D1682" s="1">
        <v>3932.3</v>
      </c>
      <c r="E1682" s="1">
        <v>8870.2000000000007</v>
      </c>
      <c r="F1682" s="1">
        <v>17397.5</v>
      </c>
      <c r="G1682" s="1"/>
      <c r="H1682" s="4">
        <f t="shared" si="537"/>
        <v>44778</v>
      </c>
      <c r="I1682" s="8">
        <f t="shared" si="538"/>
        <v>75.457393303635584</v>
      </c>
      <c r="J1682" s="8">
        <f t="shared" si="539"/>
        <v>105.36600086219283</v>
      </c>
      <c r="K1682" s="8">
        <f t="shared" si="540"/>
        <v>22.602672797815778</v>
      </c>
      <c r="L1682" s="8">
        <f t="shared" si="541"/>
        <v>50.985486420462713</v>
      </c>
      <c r="M1682" s="8">
        <f t="shared" si="542"/>
        <v>100</v>
      </c>
      <c r="N1682" s="8"/>
      <c r="O1682" s="3">
        <f t="shared" si="543"/>
        <v>44778</v>
      </c>
      <c r="P1682" s="8">
        <f t="shared" ca="1" si="527"/>
        <v>98.83993251873099</v>
      </c>
      <c r="Q1682" s="8">
        <f t="shared" ca="1" si="528"/>
        <v>99.742980153250414</v>
      </c>
      <c r="R1682" s="8">
        <f t="shared" ca="1" si="529"/>
        <v>101.02275492973713</v>
      </c>
      <c r="S1682" s="8">
        <f t="shared" ca="1" si="530"/>
        <v>99.393153129141382</v>
      </c>
      <c r="T1682" s="8" t="str">
        <f t="shared" ca="1" si="531"/>
        <v/>
      </c>
      <c r="U1682" s="8"/>
      <c r="V1682" s="3">
        <f t="shared" si="544"/>
        <v>44778</v>
      </c>
      <c r="W1682" s="8">
        <f t="shared" ca="1" si="532"/>
        <v>98.276136275207136</v>
      </c>
      <c r="X1682" s="8">
        <f t="shared" ca="1" si="533"/>
        <v>101.62548484898001</v>
      </c>
      <c r="Y1682" s="8">
        <f t="shared" ca="1" si="534"/>
        <v>100.12762446985538</v>
      </c>
      <c r="Z1682" s="8">
        <f t="shared" ca="1" si="535"/>
        <v>100.22319052453423</v>
      </c>
      <c r="AA1682" s="8" t="str">
        <f t="shared" ca="1" si="536"/>
        <v/>
      </c>
    </row>
    <row r="1683" spans="1:27" x14ac:dyDescent="0.2">
      <c r="A1683" s="4">
        <v>44779</v>
      </c>
      <c r="B1683" s="1">
        <v>13127.7</v>
      </c>
      <c r="C1683" s="1">
        <v>18331.05</v>
      </c>
      <c r="D1683" s="1">
        <v>3932.3</v>
      </c>
      <c r="E1683" s="1">
        <v>8870.2000000000007</v>
      </c>
      <c r="F1683" s="1">
        <v>17397.5</v>
      </c>
      <c r="G1683" s="1"/>
      <c r="H1683" s="4">
        <f t="shared" si="537"/>
        <v>44779</v>
      </c>
      <c r="I1683" s="8">
        <f t="shared" si="538"/>
        <v>75.457393303635584</v>
      </c>
      <c r="J1683" s="8">
        <f t="shared" si="539"/>
        <v>105.36600086219283</v>
      </c>
      <c r="K1683" s="8">
        <f t="shared" si="540"/>
        <v>22.602672797815778</v>
      </c>
      <c r="L1683" s="8">
        <f t="shared" si="541"/>
        <v>50.985486420462713</v>
      </c>
      <c r="M1683" s="8">
        <f t="shared" si="542"/>
        <v>100</v>
      </c>
      <c r="N1683" s="8"/>
      <c r="O1683" s="3">
        <f t="shared" si="543"/>
        <v>44779</v>
      </c>
      <c r="P1683" s="8">
        <f t="shared" ca="1" si="527"/>
        <v>98.866254588325944</v>
      </c>
      <c r="Q1683" s="8">
        <f t="shared" ca="1" si="528"/>
        <v>99.763681422606112</v>
      </c>
      <c r="R1683" s="8">
        <f t="shared" ca="1" si="529"/>
        <v>101.00714284431891</v>
      </c>
      <c r="S1683" s="8">
        <f t="shared" ca="1" si="530"/>
        <v>99.406369135165235</v>
      </c>
      <c r="T1683" s="8" t="str">
        <f t="shared" ca="1" si="531"/>
        <v/>
      </c>
      <c r="U1683" s="8"/>
      <c r="V1683" s="3">
        <f t="shared" si="544"/>
        <v>44779</v>
      </c>
      <c r="W1683" s="8">
        <f t="shared" ca="1" si="532"/>
        <v>98.328212272756701</v>
      </c>
      <c r="X1683" s="8">
        <f t="shared" ca="1" si="533"/>
        <v>101.62847451994489</v>
      </c>
      <c r="Y1683" s="8">
        <f t="shared" ca="1" si="534"/>
        <v>100.12287730150362</v>
      </c>
      <c r="Z1683" s="8">
        <f t="shared" ca="1" si="535"/>
        <v>100.26883005018477</v>
      </c>
      <c r="AA1683" s="8" t="str">
        <f t="shared" ca="1" si="536"/>
        <v/>
      </c>
    </row>
    <row r="1684" spans="1:27" x14ac:dyDescent="0.2">
      <c r="A1684" s="4">
        <v>44780</v>
      </c>
      <c r="B1684" s="1">
        <v>13127.7</v>
      </c>
      <c r="C1684" s="1">
        <v>18331.05</v>
      </c>
      <c r="D1684" s="1">
        <v>3932.3</v>
      </c>
      <c r="E1684" s="1">
        <v>8870.2000000000007</v>
      </c>
      <c r="F1684" s="1">
        <v>17397.5</v>
      </c>
      <c r="G1684" s="1"/>
      <c r="H1684" s="4">
        <f t="shared" si="537"/>
        <v>44780</v>
      </c>
      <c r="I1684" s="8">
        <f t="shared" si="538"/>
        <v>75.457393303635584</v>
      </c>
      <c r="J1684" s="8">
        <f t="shared" si="539"/>
        <v>105.36600086219283</v>
      </c>
      <c r="K1684" s="8">
        <f t="shared" si="540"/>
        <v>22.602672797815778</v>
      </c>
      <c r="L1684" s="8">
        <f t="shared" si="541"/>
        <v>50.985486420462713</v>
      </c>
      <c r="M1684" s="8">
        <f t="shared" si="542"/>
        <v>100</v>
      </c>
      <c r="N1684" s="8"/>
      <c r="O1684" s="3">
        <f t="shared" si="543"/>
        <v>44780</v>
      </c>
      <c r="P1684" s="8">
        <f t="shared" ca="1" si="527"/>
        <v>98.8917538796683</v>
      </c>
      <c r="Q1684" s="8">
        <f t="shared" ca="1" si="528"/>
        <v>99.78510414135657</v>
      </c>
      <c r="R1684" s="8">
        <f t="shared" ca="1" si="529"/>
        <v>100.99183864123067</v>
      </c>
      <c r="S1684" s="8">
        <f t="shared" ca="1" si="530"/>
        <v>99.418421166105517</v>
      </c>
      <c r="T1684" s="8" t="str">
        <f t="shared" ca="1" si="531"/>
        <v/>
      </c>
      <c r="U1684" s="8"/>
      <c r="V1684" s="3">
        <f t="shared" si="544"/>
        <v>44780</v>
      </c>
      <c r="W1684" s="8">
        <f t="shared" ca="1" si="532"/>
        <v>98.38100285305633</v>
      </c>
      <c r="X1684" s="8">
        <f t="shared" ca="1" si="533"/>
        <v>101.62927897827413</v>
      </c>
      <c r="Y1684" s="8">
        <f t="shared" ca="1" si="534"/>
        <v>100.1180847036843</v>
      </c>
      <c r="Z1684" s="8">
        <f t="shared" ca="1" si="535"/>
        <v>100.31440333073286</v>
      </c>
      <c r="AA1684" s="8" t="str">
        <f t="shared" ca="1" si="536"/>
        <v/>
      </c>
    </row>
    <row r="1685" spans="1:27" x14ac:dyDescent="0.2">
      <c r="A1685" s="4">
        <v>44781</v>
      </c>
      <c r="B1685" s="1">
        <v>13146.45</v>
      </c>
      <c r="C1685" s="1">
        <v>18543.5</v>
      </c>
      <c r="D1685" s="1">
        <v>3940.95</v>
      </c>
      <c r="E1685" s="1">
        <v>8917.25</v>
      </c>
      <c r="F1685" s="1">
        <v>17525.099999999999</v>
      </c>
      <c r="G1685" s="1"/>
      <c r="H1685" s="4">
        <f t="shared" si="537"/>
        <v>44781</v>
      </c>
      <c r="I1685" s="8">
        <f t="shared" si="538"/>
        <v>75.014978516527734</v>
      </c>
      <c r="J1685" s="8">
        <f t="shared" si="539"/>
        <v>105.81109380260314</v>
      </c>
      <c r="K1685" s="8">
        <f t="shared" si="540"/>
        <v>22.487460841878221</v>
      </c>
      <c r="L1685" s="8">
        <f t="shared" si="541"/>
        <v>50.882733907367154</v>
      </c>
      <c r="M1685" s="8">
        <f t="shared" si="542"/>
        <v>100</v>
      </c>
      <c r="N1685" s="8"/>
      <c r="O1685" s="3">
        <f t="shared" si="543"/>
        <v>44781</v>
      </c>
      <c r="P1685" s="8">
        <f t="shared" ca="1" si="527"/>
        <v>98.239678202083496</v>
      </c>
      <c r="Q1685" s="8">
        <f t="shared" ca="1" si="528"/>
        <v>100.07313737671217</v>
      </c>
      <c r="R1685" s="8">
        <f t="shared" ca="1" si="529"/>
        <v>100.64342160767579</v>
      </c>
      <c r="S1685" s="8">
        <f t="shared" ca="1" si="530"/>
        <v>99.195480479687276</v>
      </c>
      <c r="T1685" s="8" t="str">
        <f t="shared" ca="1" si="531"/>
        <v/>
      </c>
      <c r="U1685" s="8"/>
      <c r="V1685" s="3">
        <f t="shared" si="544"/>
        <v>44781</v>
      </c>
      <c r="W1685" s="8">
        <f t="shared" ca="1" si="532"/>
        <v>97.835132528130572</v>
      </c>
      <c r="X1685" s="8">
        <f t="shared" ca="1" si="533"/>
        <v>101.99877825781685</v>
      </c>
      <c r="Y1685" s="8">
        <f t="shared" ca="1" si="534"/>
        <v>99.82169345096726</v>
      </c>
      <c r="Z1685" s="8">
        <f t="shared" ca="1" si="535"/>
        <v>99.987086323644661</v>
      </c>
      <c r="AA1685" s="8" t="str">
        <f t="shared" ca="1" si="536"/>
        <v/>
      </c>
    </row>
    <row r="1686" spans="1:27" x14ac:dyDescent="0.2">
      <c r="A1686" s="4">
        <v>44782</v>
      </c>
      <c r="B1686" s="1">
        <v>13146.45</v>
      </c>
      <c r="C1686" s="1">
        <v>18543.5</v>
      </c>
      <c r="D1686" s="1">
        <v>3940.95</v>
      </c>
      <c r="E1686" s="1">
        <v>8917.25</v>
      </c>
      <c r="F1686" s="1">
        <v>17525.099999999999</v>
      </c>
      <c r="G1686" s="1"/>
      <c r="H1686" s="4">
        <f t="shared" si="537"/>
        <v>44782</v>
      </c>
      <c r="I1686" s="8">
        <f t="shared" si="538"/>
        <v>75.014978516527734</v>
      </c>
      <c r="J1686" s="8">
        <f t="shared" si="539"/>
        <v>105.81109380260314</v>
      </c>
      <c r="K1686" s="8">
        <f t="shared" si="540"/>
        <v>22.487460841878221</v>
      </c>
      <c r="L1686" s="8">
        <f t="shared" si="541"/>
        <v>50.882733907367154</v>
      </c>
      <c r="M1686" s="8">
        <f t="shared" si="542"/>
        <v>100</v>
      </c>
      <c r="N1686" s="8"/>
      <c r="O1686" s="3">
        <f t="shared" si="543"/>
        <v>44782</v>
      </c>
      <c r="P1686" s="8">
        <f t="shared" ca="1" si="527"/>
        <v>98.294050212689982</v>
      </c>
      <c r="Q1686" s="8">
        <f t="shared" ca="1" si="528"/>
        <v>100.10319650536812</v>
      </c>
      <c r="R1686" s="8">
        <f t="shared" ca="1" si="529"/>
        <v>100.63374005895051</v>
      </c>
      <c r="S1686" s="8">
        <f t="shared" ca="1" si="530"/>
        <v>99.205301520020285</v>
      </c>
      <c r="T1686" s="8" t="str">
        <f t="shared" ca="1" si="531"/>
        <v/>
      </c>
      <c r="U1686" s="8"/>
      <c r="V1686" s="3">
        <f t="shared" si="544"/>
        <v>44782</v>
      </c>
      <c r="W1686" s="8">
        <f t="shared" ca="1" si="532"/>
        <v>97.95307286662559</v>
      </c>
      <c r="X1686" s="8">
        <f t="shared" ca="1" si="533"/>
        <v>101.98349235801618</v>
      </c>
      <c r="Y1686" s="8">
        <f t="shared" ca="1" si="534"/>
        <v>99.820401321565939</v>
      </c>
      <c r="Z1686" s="8">
        <f t="shared" ca="1" si="535"/>
        <v>100.02003329485412</v>
      </c>
      <c r="AA1686" s="8" t="str">
        <f t="shared" ca="1" si="536"/>
        <v/>
      </c>
    </row>
    <row r="1687" spans="1:27" x14ac:dyDescent="0.2">
      <c r="A1687" s="4">
        <v>44783</v>
      </c>
      <c r="B1687" s="1">
        <v>13108.95</v>
      </c>
      <c r="C1687" s="1">
        <v>18595.599999999999</v>
      </c>
      <c r="D1687" s="1">
        <v>3923.85</v>
      </c>
      <c r="E1687" s="1">
        <v>8904.6</v>
      </c>
      <c r="F1687" s="1">
        <v>17534.75</v>
      </c>
      <c r="G1687" s="1"/>
      <c r="H1687" s="4">
        <f t="shared" si="537"/>
        <v>44783</v>
      </c>
      <c r="I1687" s="8">
        <f t="shared" si="538"/>
        <v>74.759834043827269</v>
      </c>
      <c r="J1687" s="8">
        <f t="shared" si="539"/>
        <v>106.04998645546699</v>
      </c>
      <c r="K1687" s="8">
        <f t="shared" si="540"/>
        <v>22.37756455039279</v>
      </c>
      <c r="L1687" s="8">
        <f t="shared" si="541"/>
        <v>50.782588859265175</v>
      </c>
      <c r="M1687" s="8">
        <f t="shared" si="542"/>
        <v>100</v>
      </c>
      <c r="N1687" s="8"/>
      <c r="O1687" s="3">
        <f t="shared" si="543"/>
        <v>44783</v>
      </c>
      <c r="P1687" s="8">
        <f t="shared" ca="1" si="527"/>
        <v>97.969906353926035</v>
      </c>
      <c r="Q1687" s="8">
        <f t="shared" ca="1" si="528"/>
        <v>100.30461279547029</v>
      </c>
      <c r="R1687" s="8">
        <f t="shared" ca="1" si="529"/>
        <v>100.30254902428736</v>
      </c>
      <c r="S1687" s="8">
        <f t="shared" ca="1" si="530"/>
        <v>98.955947605314748</v>
      </c>
      <c r="T1687" s="8" t="str">
        <f t="shared" ca="1" si="531"/>
        <v/>
      </c>
      <c r="U1687" s="8"/>
      <c r="V1687" s="3">
        <f t="shared" si="544"/>
        <v>44783</v>
      </c>
      <c r="W1687" s="8">
        <f t="shared" ca="1" si="532"/>
        <v>97.754374971917841</v>
      </c>
      <c r="X1687" s="8">
        <f t="shared" ca="1" si="533"/>
        <v>102.18367668884697</v>
      </c>
      <c r="Y1687" s="8">
        <f t="shared" ca="1" si="534"/>
        <v>99.534371137070764</v>
      </c>
      <c r="Z1687" s="8">
        <f t="shared" ca="1" si="535"/>
        <v>99.631035110498445</v>
      </c>
      <c r="AA1687" s="8" t="str">
        <f t="shared" ca="1" si="536"/>
        <v/>
      </c>
    </row>
    <row r="1688" spans="1:27" x14ac:dyDescent="0.2">
      <c r="A1688" s="4">
        <v>44784</v>
      </c>
      <c r="B1688" s="1">
        <v>13129.7</v>
      </c>
      <c r="C1688" s="1">
        <v>18677.55</v>
      </c>
      <c r="D1688" s="1">
        <v>3947.8</v>
      </c>
      <c r="E1688" s="1">
        <v>8926.25</v>
      </c>
      <c r="F1688" s="1">
        <v>17659</v>
      </c>
      <c r="G1688" s="1"/>
      <c r="H1688" s="4">
        <f t="shared" si="537"/>
        <v>44784</v>
      </c>
      <c r="I1688" s="8">
        <f t="shared" si="538"/>
        <v>74.351322271929334</v>
      </c>
      <c r="J1688" s="8">
        <f t="shared" si="539"/>
        <v>105.7678804009287</v>
      </c>
      <c r="K1688" s="8">
        <f t="shared" si="540"/>
        <v>22.355739283085114</v>
      </c>
      <c r="L1688" s="8">
        <f t="shared" si="541"/>
        <v>50.54787926836174</v>
      </c>
      <c r="M1688" s="8">
        <f t="shared" si="542"/>
        <v>100</v>
      </c>
      <c r="N1688" s="8"/>
      <c r="O1688" s="3">
        <f t="shared" si="543"/>
        <v>44784</v>
      </c>
      <c r="P1688" s="8">
        <f t="shared" ca="1" si="527"/>
        <v>97.483889647633234</v>
      </c>
      <c r="Q1688" s="8">
        <f t="shared" ca="1" si="528"/>
        <v>100.15761630620031</v>
      </c>
      <c r="R1688" s="8">
        <f t="shared" ca="1" si="529"/>
        <v>100.23719849987742</v>
      </c>
      <c r="S1688" s="8">
        <f t="shared" ca="1" si="530"/>
        <v>98.341639890616705</v>
      </c>
      <c r="T1688" s="8" t="str">
        <f t="shared" ca="1" si="531"/>
        <v/>
      </c>
      <c r="U1688" s="8"/>
      <c r="V1688" s="3">
        <f t="shared" si="544"/>
        <v>44784</v>
      </c>
      <c r="W1688" s="8">
        <f t="shared" ca="1" si="532"/>
        <v>97.452881655822637</v>
      </c>
      <c r="X1688" s="8">
        <f t="shared" ca="1" si="533"/>
        <v>101.91295351094672</v>
      </c>
      <c r="Y1688" s="8">
        <f t="shared" ca="1" si="534"/>
        <v>99.490619302999704</v>
      </c>
      <c r="Z1688" s="8">
        <f t="shared" ca="1" si="535"/>
        <v>98.636317120138074</v>
      </c>
      <c r="AA1688" s="8" t="str">
        <f t="shared" ca="1" si="536"/>
        <v/>
      </c>
    </row>
    <row r="1689" spans="1:27" x14ac:dyDescent="0.2">
      <c r="A1689" s="4">
        <v>44785</v>
      </c>
      <c r="B1689" s="1">
        <v>13126.9</v>
      </c>
      <c r="C1689" s="1">
        <v>18832.599999999999</v>
      </c>
      <c r="D1689" s="1">
        <v>3926.35</v>
      </c>
      <c r="E1689" s="1">
        <v>8923.75</v>
      </c>
      <c r="F1689" s="1">
        <v>17698.150000000001</v>
      </c>
      <c r="G1689" s="1"/>
      <c r="H1689" s="4">
        <f t="shared" si="537"/>
        <v>44785</v>
      </c>
      <c r="I1689" s="8">
        <f t="shared" si="538"/>
        <v>74.171029175365774</v>
      </c>
      <c r="J1689" s="8">
        <f t="shared" si="539"/>
        <v>106.40999200481404</v>
      </c>
      <c r="K1689" s="8">
        <f t="shared" si="540"/>
        <v>22.185087141876409</v>
      </c>
      <c r="L1689" s="8">
        <f t="shared" si="541"/>
        <v>50.42193675610163</v>
      </c>
      <c r="M1689" s="8">
        <f t="shared" si="542"/>
        <v>100</v>
      </c>
      <c r="N1689" s="8"/>
      <c r="O1689" s="3">
        <f t="shared" si="543"/>
        <v>44785</v>
      </c>
      <c r="P1689" s="8">
        <f t="shared" ca="1" si="527"/>
        <v>97.371324806823225</v>
      </c>
      <c r="Q1689" s="8">
        <f t="shared" ca="1" si="528"/>
        <v>100.64589088175687</v>
      </c>
      <c r="R1689" s="8">
        <f t="shared" ca="1" si="529"/>
        <v>99.739321990120544</v>
      </c>
      <c r="S1689" s="8">
        <f t="shared" ca="1" si="530"/>
        <v>97.984352433723387</v>
      </c>
      <c r="T1689" s="8" t="str">
        <f t="shared" ca="1" si="531"/>
        <v/>
      </c>
      <c r="U1689" s="8"/>
      <c r="V1689" s="3">
        <f t="shared" si="544"/>
        <v>44785</v>
      </c>
      <c r="W1689" s="8">
        <f t="shared" ca="1" si="532"/>
        <v>97.478091887548231</v>
      </c>
      <c r="X1689" s="8">
        <f t="shared" ca="1" si="533"/>
        <v>102.49510826975464</v>
      </c>
      <c r="Y1689" s="8">
        <f t="shared" ca="1" si="534"/>
        <v>99.071135117945417</v>
      </c>
      <c r="Z1689" s="8">
        <f t="shared" ca="1" si="535"/>
        <v>98.094316520985217</v>
      </c>
      <c r="AA1689" s="8" t="str">
        <f t="shared" ca="1" si="536"/>
        <v/>
      </c>
    </row>
    <row r="1690" spans="1:27" x14ac:dyDescent="0.2">
      <c r="A1690" s="4">
        <v>44786</v>
      </c>
      <c r="B1690" s="1">
        <v>13126.9</v>
      </c>
      <c r="C1690" s="1">
        <v>18832.599999999999</v>
      </c>
      <c r="D1690" s="1">
        <v>3926.35</v>
      </c>
      <c r="E1690" s="1">
        <v>8923.75</v>
      </c>
      <c r="F1690" s="1">
        <v>17698.150000000001</v>
      </c>
      <c r="G1690" s="1"/>
      <c r="H1690" s="4">
        <f t="shared" si="537"/>
        <v>44786</v>
      </c>
      <c r="I1690" s="8">
        <f t="shared" si="538"/>
        <v>74.171029175365774</v>
      </c>
      <c r="J1690" s="8">
        <f t="shared" si="539"/>
        <v>106.40999200481404</v>
      </c>
      <c r="K1690" s="8">
        <f t="shared" si="540"/>
        <v>22.185087141876409</v>
      </c>
      <c r="L1690" s="8">
        <f t="shared" si="541"/>
        <v>50.42193675610163</v>
      </c>
      <c r="M1690" s="8">
        <f t="shared" si="542"/>
        <v>100</v>
      </c>
      <c r="N1690" s="8"/>
      <c r="O1690" s="3">
        <f t="shared" si="543"/>
        <v>44786</v>
      </c>
      <c r="P1690" s="8">
        <f t="shared" ca="1" si="527"/>
        <v>97.50340733197919</v>
      </c>
      <c r="Q1690" s="8">
        <f t="shared" ca="1" si="528"/>
        <v>100.67072083673902</v>
      </c>
      <c r="R1690" s="8">
        <f t="shared" ca="1" si="529"/>
        <v>99.739022653852246</v>
      </c>
      <c r="S1690" s="8">
        <f t="shared" ca="1" si="530"/>
        <v>98.020044697330391</v>
      </c>
      <c r="T1690" s="8" t="str">
        <f t="shared" ca="1" si="531"/>
        <v/>
      </c>
      <c r="U1690" s="8"/>
      <c r="V1690" s="3">
        <f t="shared" si="544"/>
        <v>44786</v>
      </c>
      <c r="W1690" s="8">
        <f t="shared" ca="1" si="532"/>
        <v>97.691768976993799</v>
      </c>
      <c r="X1690" s="8">
        <f t="shared" ca="1" si="533"/>
        <v>102.44806008787775</v>
      </c>
      <c r="Y1690" s="8">
        <f t="shared" ca="1" si="534"/>
        <v>99.087730809149093</v>
      </c>
      <c r="Z1690" s="8">
        <f t="shared" ca="1" si="535"/>
        <v>98.213781649849793</v>
      </c>
      <c r="AA1690" s="8" t="str">
        <f t="shared" ca="1" si="536"/>
        <v/>
      </c>
    </row>
    <row r="1691" spans="1:27" x14ac:dyDescent="0.2">
      <c r="A1691" s="4">
        <v>44787</v>
      </c>
      <c r="B1691" s="1">
        <v>13126.9</v>
      </c>
      <c r="C1691" s="1">
        <v>18832.599999999999</v>
      </c>
      <c r="D1691" s="1">
        <v>3926.35</v>
      </c>
      <c r="E1691" s="1">
        <v>8923.75</v>
      </c>
      <c r="F1691" s="1">
        <v>17698.150000000001</v>
      </c>
      <c r="G1691" s="1"/>
      <c r="H1691" s="4">
        <f t="shared" si="537"/>
        <v>44787</v>
      </c>
      <c r="I1691" s="8">
        <f t="shared" si="538"/>
        <v>74.171029175365774</v>
      </c>
      <c r="J1691" s="8">
        <f t="shared" si="539"/>
        <v>106.40999200481404</v>
      </c>
      <c r="K1691" s="8">
        <f t="shared" si="540"/>
        <v>22.185087141876409</v>
      </c>
      <c r="L1691" s="8">
        <f t="shared" si="541"/>
        <v>50.42193675610163</v>
      </c>
      <c r="M1691" s="8">
        <f t="shared" si="542"/>
        <v>100</v>
      </c>
      <c r="N1691" s="8"/>
      <c r="O1691" s="3">
        <f t="shared" si="543"/>
        <v>44787</v>
      </c>
      <c r="P1691" s="8">
        <f t="shared" ca="1" si="527"/>
        <v>97.620306861594614</v>
      </c>
      <c r="Q1691" s="8">
        <f t="shared" ca="1" si="528"/>
        <v>100.69676980109324</v>
      </c>
      <c r="R1691" s="8">
        <f t="shared" ca="1" si="529"/>
        <v>99.738723249277001</v>
      </c>
      <c r="S1691" s="8">
        <f t="shared" ca="1" si="530"/>
        <v>98.051030012541588</v>
      </c>
      <c r="T1691" s="8" t="str">
        <f t="shared" ca="1" si="531"/>
        <v/>
      </c>
      <c r="U1691" s="8"/>
      <c r="V1691" s="3">
        <f t="shared" si="544"/>
        <v>44787</v>
      </c>
      <c r="W1691" s="8">
        <f t="shared" ca="1" si="532"/>
        <v>97.872117942592112</v>
      </c>
      <c r="X1691" s="8">
        <f t="shared" ca="1" si="533"/>
        <v>102.3995020464239</v>
      </c>
      <c r="Y1691" s="8">
        <f t="shared" ca="1" si="534"/>
        <v>99.104041781376054</v>
      </c>
      <c r="Z1691" s="8">
        <f t="shared" ca="1" si="535"/>
        <v>98.317568788992872</v>
      </c>
      <c r="AA1691" s="8" t="str">
        <f t="shared" ca="1" si="536"/>
        <v/>
      </c>
    </row>
    <row r="1692" spans="1:27" x14ac:dyDescent="0.2">
      <c r="A1692" s="4">
        <v>44788</v>
      </c>
      <c r="B1692" s="1">
        <v>13126.9</v>
      </c>
      <c r="C1692" s="1">
        <v>18832.599999999999</v>
      </c>
      <c r="D1692" s="1">
        <v>3926.35</v>
      </c>
      <c r="E1692" s="1">
        <v>8923.75</v>
      </c>
      <c r="F1692" s="1">
        <v>17698.150000000001</v>
      </c>
      <c r="G1692" s="1"/>
      <c r="H1692" s="4">
        <f t="shared" si="537"/>
        <v>44788</v>
      </c>
      <c r="I1692" s="8">
        <f t="shared" si="538"/>
        <v>74.171029175365774</v>
      </c>
      <c r="J1692" s="8">
        <f t="shared" si="539"/>
        <v>106.40999200481404</v>
      </c>
      <c r="K1692" s="8">
        <f t="shared" si="540"/>
        <v>22.185087141876409</v>
      </c>
      <c r="L1692" s="8">
        <f t="shared" si="541"/>
        <v>50.42193675610163</v>
      </c>
      <c r="M1692" s="8">
        <f t="shared" si="542"/>
        <v>100</v>
      </c>
      <c r="N1692" s="8"/>
      <c r="O1692" s="3">
        <f t="shared" si="543"/>
        <v>44788</v>
      </c>
      <c r="P1692" s="8">
        <f t="shared" ca="1" si="527"/>
        <v>97.724840652591581</v>
      </c>
      <c r="Q1692" s="8">
        <f t="shared" ca="1" si="528"/>
        <v>100.72416536824599</v>
      </c>
      <c r="R1692" s="8">
        <f t="shared" ca="1" si="529"/>
        <v>99.738423776297623</v>
      </c>
      <c r="S1692" s="8">
        <f t="shared" ca="1" si="530"/>
        <v>98.077254660841433</v>
      </c>
      <c r="T1692" s="8" t="str">
        <f t="shared" ca="1" si="531"/>
        <v/>
      </c>
      <c r="U1692" s="8"/>
      <c r="V1692" s="3">
        <f t="shared" si="544"/>
        <v>44788</v>
      </c>
      <c r="W1692" s="8">
        <f t="shared" ca="1" si="532"/>
        <v>98.027224815310873</v>
      </c>
      <c r="X1692" s="8">
        <f t="shared" ca="1" si="533"/>
        <v>102.3511479076648</v>
      </c>
      <c r="Y1692" s="8">
        <f t="shared" ca="1" si="534"/>
        <v>99.120081751759685</v>
      </c>
      <c r="Z1692" s="8">
        <f t="shared" ca="1" si="535"/>
        <v>98.407477756500484</v>
      </c>
      <c r="AA1692" s="8" t="str">
        <f t="shared" ca="1" si="536"/>
        <v/>
      </c>
    </row>
    <row r="1693" spans="1:27" x14ac:dyDescent="0.2">
      <c r="A1693" s="4">
        <v>44789</v>
      </c>
      <c r="B1693" s="1">
        <v>13257.1</v>
      </c>
      <c r="C1693" s="1">
        <v>19050.400000000001</v>
      </c>
      <c r="D1693" s="1">
        <v>3955.65</v>
      </c>
      <c r="E1693" s="1">
        <v>8956.9500000000007</v>
      </c>
      <c r="F1693" s="1">
        <v>17825.25</v>
      </c>
      <c r="G1693" s="1"/>
      <c r="H1693" s="4">
        <f t="shared" si="537"/>
        <v>44789</v>
      </c>
      <c r="I1693" s="8">
        <f t="shared" si="538"/>
        <v>74.372589444748328</v>
      </c>
      <c r="J1693" s="8">
        <f t="shared" si="539"/>
        <v>106.87311538407597</v>
      </c>
      <c r="K1693" s="8">
        <f t="shared" si="540"/>
        <v>22.191273614675811</v>
      </c>
      <c r="L1693" s="8">
        <f t="shared" si="541"/>
        <v>50.248664114107797</v>
      </c>
      <c r="M1693" s="8">
        <f t="shared" si="542"/>
        <v>100</v>
      </c>
      <c r="N1693" s="8"/>
      <c r="O1693" s="3">
        <f t="shared" si="543"/>
        <v>44789</v>
      </c>
      <c r="P1693" s="8">
        <f t="shared" ca="1" si="527"/>
        <v>98.049386412965106</v>
      </c>
      <c r="Q1693" s="8">
        <f t="shared" ca="1" si="528"/>
        <v>101.10844697562192</v>
      </c>
      <c r="R1693" s="8">
        <f t="shared" ca="1" si="529"/>
        <v>99.760032110233269</v>
      </c>
      <c r="S1693" s="8">
        <f t="shared" ca="1" si="530"/>
        <v>97.62879496388625</v>
      </c>
      <c r="T1693" s="8" t="str">
        <f t="shared" ca="1" si="531"/>
        <v/>
      </c>
      <c r="U1693" s="8"/>
      <c r="V1693" s="3">
        <f t="shared" si="544"/>
        <v>44789</v>
      </c>
      <c r="W1693" s="8">
        <f t="shared" ca="1" si="532"/>
        <v>98.328586794949146</v>
      </c>
      <c r="X1693" s="8">
        <f t="shared" ca="1" si="533"/>
        <v>102.71955031442222</v>
      </c>
      <c r="Y1693" s="8">
        <f t="shared" ca="1" si="534"/>
        <v>99.15796232460491</v>
      </c>
      <c r="Z1693" s="8">
        <f t="shared" ca="1" si="535"/>
        <v>97.79293085305676</v>
      </c>
      <c r="AA1693" s="8" t="str">
        <f t="shared" ca="1" si="536"/>
        <v/>
      </c>
    </row>
    <row r="1694" spans="1:27" x14ac:dyDescent="0.2">
      <c r="A1694" s="4">
        <v>44790</v>
      </c>
      <c r="B1694" s="1">
        <v>13361.8</v>
      </c>
      <c r="C1694" s="1">
        <v>19110.849999999999</v>
      </c>
      <c r="D1694" s="1">
        <v>3995.65</v>
      </c>
      <c r="E1694" s="1">
        <v>9031.6</v>
      </c>
      <c r="F1694" s="1">
        <v>17944.25</v>
      </c>
      <c r="G1694" s="1"/>
      <c r="H1694" s="4">
        <f t="shared" si="537"/>
        <v>44790</v>
      </c>
      <c r="I1694" s="8">
        <f t="shared" si="538"/>
        <v>74.462850216643204</v>
      </c>
      <c r="J1694" s="8">
        <f t="shared" si="539"/>
        <v>106.50124691753624</v>
      </c>
      <c r="K1694" s="8">
        <f t="shared" si="540"/>
        <v>22.267021469272887</v>
      </c>
      <c r="L1694" s="8">
        <f t="shared" si="541"/>
        <v>50.331443219972968</v>
      </c>
      <c r="M1694" s="8">
        <f t="shared" si="542"/>
        <v>100</v>
      </c>
      <c r="N1694" s="8"/>
      <c r="O1694" s="3">
        <f t="shared" si="543"/>
        <v>44790</v>
      </c>
      <c r="P1694" s="8">
        <f t="shared" ca="1" si="527"/>
        <v>98.219643713777188</v>
      </c>
      <c r="Q1694" s="8">
        <f t="shared" ca="1" si="528"/>
        <v>100.83829199076631</v>
      </c>
      <c r="R1694" s="8">
        <f t="shared" ca="1" si="529"/>
        <v>99.977881891554105</v>
      </c>
      <c r="S1694" s="8">
        <f t="shared" ca="1" si="530"/>
        <v>97.945502407286909</v>
      </c>
      <c r="T1694" s="8" t="str">
        <f t="shared" ca="1" si="531"/>
        <v/>
      </c>
      <c r="U1694" s="8"/>
      <c r="V1694" s="3">
        <f t="shared" si="544"/>
        <v>44790</v>
      </c>
      <c r="W1694" s="8">
        <f t="shared" ca="1" si="532"/>
        <v>98.500423921034013</v>
      </c>
      <c r="X1694" s="8">
        <f t="shared" ca="1" si="533"/>
        <v>102.29363481945161</v>
      </c>
      <c r="Y1694" s="8">
        <f t="shared" ca="1" si="534"/>
        <v>99.355686266319225</v>
      </c>
      <c r="Z1694" s="8">
        <f t="shared" ca="1" si="535"/>
        <v>98.321561178354443</v>
      </c>
      <c r="AA1694" s="8" t="str">
        <f t="shared" ca="1" si="536"/>
        <v/>
      </c>
    </row>
    <row r="1695" spans="1:27" x14ac:dyDescent="0.2">
      <c r="A1695" s="4">
        <v>44791</v>
      </c>
      <c r="B1695" s="1">
        <v>13387.65</v>
      </c>
      <c r="C1695" s="1">
        <v>19164.849999999999</v>
      </c>
      <c r="D1695" s="1">
        <v>3990.2</v>
      </c>
      <c r="E1695" s="1">
        <v>9014.7999999999993</v>
      </c>
      <c r="F1695" s="1">
        <v>17956.5</v>
      </c>
      <c r="G1695" s="1"/>
      <c r="H1695" s="4">
        <f t="shared" si="537"/>
        <v>44791</v>
      </c>
      <c r="I1695" s="8">
        <f t="shared" si="538"/>
        <v>74.556010358366052</v>
      </c>
      <c r="J1695" s="8">
        <f t="shared" si="539"/>
        <v>106.72931807423495</v>
      </c>
      <c r="K1695" s="8">
        <f t="shared" si="540"/>
        <v>22.221479687021411</v>
      </c>
      <c r="L1695" s="8">
        <f t="shared" si="541"/>
        <v>50.203547461921858</v>
      </c>
      <c r="M1695" s="8">
        <f t="shared" si="542"/>
        <v>100</v>
      </c>
      <c r="N1695" s="8"/>
      <c r="O1695" s="3">
        <f t="shared" si="543"/>
        <v>44791</v>
      </c>
      <c r="P1695" s="8">
        <f t="shared" ca="1" si="527"/>
        <v>98.382238636187424</v>
      </c>
      <c r="Q1695" s="8">
        <f t="shared" ca="1" si="528"/>
        <v>101.0001686371557</v>
      </c>
      <c r="R1695" s="8">
        <f t="shared" ca="1" si="529"/>
        <v>99.833022557452239</v>
      </c>
      <c r="S1695" s="8">
        <f t="shared" ca="1" si="530"/>
        <v>97.687243366079386</v>
      </c>
      <c r="T1695" s="8" t="str">
        <f t="shared" ca="1" si="531"/>
        <v/>
      </c>
      <c r="U1695" s="8"/>
      <c r="V1695" s="3">
        <f t="shared" si="544"/>
        <v>44791</v>
      </c>
      <c r="W1695" s="8">
        <f t="shared" ca="1" si="532"/>
        <v>98.660217661660667</v>
      </c>
      <c r="X1695" s="8">
        <f t="shared" ca="1" si="533"/>
        <v>102.43487685572555</v>
      </c>
      <c r="Y1695" s="8">
        <f t="shared" ca="1" si="534"/>
        <v>99.229843493855896</v>
      </c>
      <c r="Z1695" s="8">
        <f t="shared" ca="1" si="535"/>
        <v>97.964926993731908</v>
      </c>
      <c r="AA1695" s="8" t="str">
        <f t="shared" ca="1" si="536"/>
        <v/>
      </c>
    </row>
    <row r="1696" spans="1:27" x14ac:dyDescent="0.2">
      <c r="A1696" s="4">
        <v>44792</v>
      </c>
      <c r="B1696" s="1">
        <v>13296.5</v>
      </c>
      <c r="C1696" s="1">
        <v>18876.7</v>
      </c>
      <c r="D1696" s="1">
        <v>3955.65</v>
      </c>
      <c r="E1696" s="1">
        <v>8980.5</v>
      </c>
      <c r="F1696" s="1">
        <v>17758.45</v>
      </c>
      <c r="G1696" s="1"/>
      <c r="H1696" s="4">
        <f t="shared" si="537"/>
        <v>44792</v>
      </c>
      <c r="I1696" s="8">
        <f t="shared" si="538"/>
        <v>74.874214810414202</v>
      </c>
      <c r="J1696" s="8">
        <f t="shared" si="539"/>
        <v>106.29700227215777</v>
      </c>
      <c r="K1696" s="8">
        <f t="shared" si="540"/>
        <v>22.274748077675699</v>
      </c>
      <c r="L1696" s="8">
        <f t="shared" si="541"/>
        <v>50.570291889213301</v>
      </c>
      <c r="M1696" s="8">
        <f t="shared" si="542"/>
        <v>100</v>
      </c>
      <c r="N1696" s="8"/>
      <c r="O1696" s="3">
        <f t="shared" si="543"/>
        <v>44792</v>
      </c>
      <c r="P1696" s="8">
        <f t="shared" ca="1" si="527"/>
        <v>98.793736641311526</v>
      </c>
      <c r="Q1696" s="8">
        <f t="shared" ca="1" si="528"/>
        <v>100.65457679116308</v>
      </c>
      <c r="R1696" s="8">
        <f t="shared" ca="1" si="529"/>
        <v>99.977878368143408</v>
      </c>
      <c r="S1696" s="8">
        <f t="shared" ca="1" si="530"/>
        <v>98.700786755633615</v>
      </c>
      <c r="T1696" s="8" t="str">
        <f t="shared" ca="1" si="531"/>
        <v/>
      </c>
      <c r="U1696" s="8"/>
      <c r="V1696" s="3">
        <f t="shared" si="544"/>
        <v>44792</v>
      </c>
      <c r="W1696" s="8">
        <f t="shared" ca="1" si="532"/>
        <v>99.001380297275404</v>
      </c>
      <c r="X1696" s="8">
        <f t="shared" ca="1" si="533"/>
        <v>101.96363297354186</v>
      </c>
      <c r="Y1696" s="8">
        <f t="shared" ca="1" si="534"/>
        <v>99.349964951788024</v>
      </c>
      <c r="Z1696" s="8">
        <f t="shared" ca="1" si="535"/>
        <v>99.46173943458642</v>
      </c>
      <c r="AA1696" s="8" t="str">
        <f t="shared" ca="1" si="536"/>
        <v/>
      </c>
    </row>
    <row r="1697" spans="1:27" x14ac:dyDescent="0.2">
      <c r="A1697" s="4">
        <v>44793</v>
      </c>
      <c r="B1697" s="1">
        <v>13296.5</v>
      </c>
      <c r="C1697" s="1">
        <v>18876.7</v>
      </c>
      <c r="D1697" s="1">
        <v>3955.65</v>
      </c>
      <c r="E1697" s="1">
        <v>8980.5</v>
      </c>
      <c r="F1697" s="1">
        <v>17758.45</v>
      </c>
      <c r="G1697" s="1"/>
      <c r="H1697" s="4">
        <f t="shared" si="537"/>
        <v>44793</v>
      </c>
      <c r="I1697" s="8">
        <f t="shared" si="538"/>
        <v>74.874214810414202</v>
      </c>
      <c r="J1697" s="8">
        <f t="shared" si="539"/>
        <v>106.29700227215777</v>
      </c>
      <c r="K1697" s="8">
        <f t="shared" si="540"/>
        <v>22.274748077675699</v>
      </c>
      <c r="L1697" s="8">
        <f t="shared" si="541"/>
        <v>50.570291889213301</v>
      </c>
      <c r="M1697" s="8">
        <f t="shared" si="542"/>
        <v>100</v>
      </c>
      <c r="N1697" s="8"/>
      <c r="O1697" s="3">
        <f t="shared" si="543"/>
        <v>44793</v>
      </c>
      <c r="P1697" s="8">
        <f t="shared" ca="1" si="527"/>
        <v>98.821037355271116</v>
      </c>
      <c r="Q1697" s="8">
        <f t="shared" ca="1" si="528"/>
        <v>100.65435178644272</v>
      </c>
      <c r="R1697" s="8">
        <f t="shared" ca="1" si="529"/>
        <v>99.963384227371094</v>
      </c>
      <c r="S1697" s="8">
        <f t="shared" ca="1" si="530"/>
        <v>98.715113289995415</v>
      </c>
      <c r="T1697" s="8" t="str">
        <f t="shared" ca="1" si="531"/>
        <v/>
      </c>
      <c r="U1697" s="8"/>
      <c r="V1697" s="3">
        <f t="shared" si="544"/>
        <v>44793</v>
      </c>
      <c r="W1697" s="8">
        <f t="shared" ca="1" si="532"/>
        <v>99.045143248037206</v>
      </c>
      <c r="X1697" s="8">
        <f t="shared" ca="1" si="533"/>
        <v>101.91538298885072</v>
      </c>
      <c r="Y1697" s="8">
        <f t="shared" ca="1" si="534"/>
        <v>99.329660750333773</v>
      </c>
      <c r="Z1697" s="8">
        <f t="shared" ca="1" si="535"/>
        <v>99.463835087871686</v>
      </c>
      <c r="AA1697" s="8" t="str">
        <f t="shared" ca="1" si="536"/>
        <v/>
      </c>
    </row>
    <row r="1698" spans="1:27" x14ac:dyDescent="0.2">
      <c r="A1698" s="4">
        <v>44794</v>
      </c>
      <c r="B1698" s="1">
        <v>13296.5</v>
      </c>
      <c r="C1698" s="1">
        <v>18876.7</v>
      </c>
      <c r="D1698" s="1">
        <v>3955.65</v>
      </c>
      <c r="E1698" s="1">
        <v>8980.5</v>
      </c>
      <c r="F1698" s="1">
        <v>17758.45</v>
      </c>
      <c r="G1698" s="1"/>
      <c r="H1698" s="4">
        <f t="shared" si="537"/>
        <v>44794</v>
      </c>
      <c r="I1698" s="8">
        <f t="shared" si="538"/>
        <v>74.874214810414202</v>
      </c>
      <c r="J1698" s="8">
        <f t="shared" si="539"/>
        <v>106.29700227215777</v>
      </c>
      <c r="K1698" s="8">
        <f t="shared" si="540"/>
        <v>22.274748077675699</v>
      </c>
      <c r="L1698" s="8">
        <f t="shared" si="541"/>
        <v>50.570291889213301</v>
      </c>
      <c r="M1698" s="8">
        <f t="shared" si="542"/>
        <v>100</v>
      </c>
      <c r="N1698" s="8"/>
      <c r="O1698" s="3">
        <f t="shared" si="543"/>
        <v>44794</v>
      </c>
      <c r="P1698" s="8">
        <f t="shared" ca="1" si="527"/>
        <v>98.847479818060094</v>
      </c>
      <c r="Q1698" s="8">
        <f t="shared" ca="1" si="528"/>
        <v>100.65412685153238</v>
      </c>
      <c r="R1698" s="8">
        <f t="shared" ca="1" si="529"/>
        <v>99.94860664799323</v>
      </c>
      <c r="S1698" s="8">
        <f t="shared" ca="1" si="530"/>
        <v>98.729161519275905</v>
      </c>
      <c r="T1698" s="8" t="str">
        <f t="shared" ca="1" si="531"/>
        <v/>
      </c>
      <c r="U1698" s="8"/>
      <c r="V1698" s="3">
        <f t="shared" si="544"/>
        <v>44794</v>
      </c>
      <c r="W1698" s="8">
        <f t="shared" ca="1" si="532"/>
        <v>99.0872729271357</v>
      </c>
      <c r="X1698" s="8">
        <f t="shared" ca="1" si="533"/>
        <v>101.86725693822822</v>
      </c>
      <c r="Y1698" s="8">
        <f t="shared" ca="1" si="534"/>
        <v>99.309410141422816</v>
      </c>
      <c r="Z1698" s="8">
        <f t="shared" ca="1" si="535"/>
        <v>99.467292909809856</v>
      </c>
      <c r="AA1698" s="8" t="str">
        <f t="shared" ca="1" si="536"/>
        <v/>
      </c>
    </row>
    <row r="1699" spans="1:27" x14ac:dyDescent="0.2">
      <c r="A1699" s="4">
        <v>44795</v>
      </c>
      <c r="B1699" s="1">
        <v>13124.85</v>
      </c>
      <c r="C1699" s="1">
        <v>18607.55</v>
      </c>
      <c r="D1699" s="1">
        <v>3898.45</v>
      </c>
      <c r="E1699" s="1">
        <v>8873.4</v>
      </c>
      <c r="F1699" s="1">
        <v>17490.7</v>
      </c>
      <c r="G1699" s="1"/>
      <c r="H1699" s="4">
        <f t="shared" si="537"/>
        <v>44795</v>
      </c>
      <c r="I1699" s="8">
        <f t="shared" si="538"/>
        <v>75.039020736734372</v>
      </c>
      <c r="J1699" s="8">
        <f t="shared" si="539"/>
        <v>106.38539338048218</v>
      </c>
      <c r="K1699" s="8">
        <f t="shared" si="540"/>
        <v>22.28870199591783</v>
      </c>
      <c r="L1699" s="8">
        <f t="shared" si="541"/>
        <v>50.732103346349767</v>
      </c>
      <c r="M1699" s="8">
        <f t="shared" si="542"/>
        <v>100</v>
      </c>
      <c r="N1699" s="8"/>
      <c r="O1699" s="3">
        <f t="shared" si="543"/>
        <v>44795</v>
      </c>
      <c r="P1699" s="8">
        <f t="shared" ca="1" si="527"/>
        <v>99.060842746640574</v>
      </c>
      <c r="Q1699" s="8">
        <f t="shared" ca="1" si="528"/>
        <v>100.72141239636547</v>
      </c>
      <c r="R1699" s="8">
        <f t="shared" ca="1" si="529"/>
        <v>99.975957920067898</v>
      </c>
      <c r="S1699" s="8">
        <f t="shared" ca="1" si="530"/>
        <v>99.163646998181335</v>
      </c>
      <c r="T1699" s="8" t="str">
        <f t="shared" ca="1" si="531"/>
        <v/>
      </c>
      <c r="U1699" s="8"/>
      <c r="V1699" s="3">
        <f t="shared" si="544"/>
        <v>44795</v>
      </c>
      <c r="W1699" s="8">
        <f t="shared" ca="1" si="532"/>
        <v>99.270052799627649</v>
      </c>
      <c r="X1699" s="8">
        <f t="shared" ca="1" si="533"/>
        <v>101.89991772149696</v>
      </c>
      <c r="Y1699" s="8">
        <f t="shared" ca="1" si="534"/>
        <v>99.325985596536356</v>
      </c>
      <c r="Z1699" s="8">
        <f t="shared" ca="1" si="535"/>
        <v>100.12872307751215</v>
      </c>
      <c r="AA1699" s="8" t="str">
        <f t="shared" ca="1" si="536"/>
        <v/>
      </c>
    </row>
    <row r="1700" spans="1:27" x14ac:dyDescent="0.2">
      <c r="A1700" s="4">
        <v>44796</v>
      </c>
      <c r="B1700" s="1">
        <v>13132.2</v>
      </c>
      <c r="C1700" s="1">
        <v>18903.099999999999</v>
      </c>
      <c r="D1700" s="1">
        <v>3897.5</v>
      </c>
      <c r="E1700" s="1">
        <v>8833.65</v>
      </c>
      <c r="F1700" s="1">
        <v>17577.5</v>
      </c>
      <c r="G1700" s="1"/>
      <c r="H1700" s="4">
        <f t="shared" si="537"/>
        <v>44796</v>
      </c>
      <c r="I1700" s="8">
        <f t="shared" si="538"/>
        <v>74.710283032285602</v>
      </c>
      <c r="J1700" s="8">
        <f t="shared" si="539"/>
        <v>107.5414592518845</v>
      </c>
      <c r="K1700" s="8">
        <f t="shared" si="540"/>
        <v>22.17323282605604</v>
      </c>
      <c r="L1700" s="8">
        <f t="shared" si="541"/>
        <v>50.255440193429102</v>
      </c>
      <c r="M1700" s="8">
        <f t="shared" si="542"/>
        <v>100</v>
      </c>
      <c r="N1700" s="8"/>
      <c r="O1700" s="3">
        <f t="shared" si="543"/>
        <v>44796</v>
      </c>
      <c r="P1700" s="8">
        <f t="shared" ca="1" si="527"/>
        <v>98.707016556670581</v>
      </c>
      <c r="Q1700" s="8">
        <f t="shared" ca="1" si="528"/>
        <v>101.62463113858347</v>
      </c>
      <c r="R1700" s="8">
        <f t="shared" ca="1" si="529"/>
        <v>99.605474133560477</v>
      </c>
      <c r="S1700" s="8">
        <f t="shared" ca="1" si="530"/>
        <v>97.963384176077398</v>
      </c>
      <c r="T1700" s="8" t="str">
        <f t="shared" ca="1" si="531"/>
        <v/>
      </c>
      <c r="U1700" s="8"/>
      <c r="V1700" s="3">
        <f t="shared" si="544"/>
        <v>44796</v>
      </c>
      <c r="W1700" s="8">
        <f t="shared" ca="1" si="532"/>
        <v>99.019811424488651</v>
      </c>
      <c r="X1700" s="8">
        <f t="shared" ca="1" si="533"/>
        <v>102.85552972604164</v>
      </c>
      <c r="Y1700" s="8">
        <f t="shared" ca="1" si="534"/>
        <v>98.996752226230726</v>
      </c>
      <c r="Z1700" s="8">
        <f t="shared" ca="1" si="535"/>
        <v>98.260062603730319</v>
      </c>
      <c r="AA1700" s="8" t="str">
        <f t="shared" ca="1" si="536"/>
        <v/>
      </c>
    </row>
    <row r="1701" spans="1:27" x14ac:dyDescent="0.2">
      <c r="A1701" s="4">
        <v>44797</v>
      </c>
      <c r="B1701" s="1">
        <v>13149.45</v>
      </c>
      <c r="C1701" s="1">
        <v>18961.5</v>
      </c>
      <c r="D1701" s="1">
        <v>3896.65</v>
      </c>
      <c r="E1701" s="1">
        <v>8831.75</v>
      </c>
      <c r="F1701" s="1">
        <v>17604.95</v>
      </c>
      <c r="G1701" s="1"/>
      <c r="H1701" s="4">
        <f t="shared" si="537"/>
        <v>44797</v>
      </c>
      <c r="I1701" s="8">
        <f t="shared" si="538"/>
        <v>74.691777028619782</v>
      </c>
      <c r="J1701" s="8">
        <f t="shared" si="539"/>
        <v>107.70550328174747</v>
      </c>
      <c r="K1701" s="8">
        <f t="shared" si="540"/>
        <v>22.133831678022371</v>
      </c>
      <c r="L1701" s="8">
        <f t="shared" si="541"/>
        <v>50.166288458643727</v>
      </c>
      <c r="M1701" s="8">
        <f t="shared" si="542"/>
        <v>100</v>
      </c>
      <c r="N1701" s="8"/>
      <c r="O1701" s="3">
        <f t="shared" si="543"/>
        <v>44797</v>
      </c>
      <c r="P1701" s="8">
        <f t="shared" ca="1" si="527"/>
        <v>98.71830210109249</v>
      </c>
      <c r="Q1701" s="8">
        <f t="shared" ca="1" si="528"/>
        <v>101.77983991767782</v>
      </c>
      <c r="R1701" s="8">
        <f t="shared" ca="1" si="529"/>
        <v>99.477311492412383</v>
      </c>
      <c r="S1701" s="8">
        <f t="shared" ca="1" si="530"/>
        <v>97.822839830351754</v>
      </c>
      <c r="T1701" s="8" t="str">
        <f t="shared" ca="1" si="531"/>
        <v/>
      </c>
      <c r="U1701" s="8"/>
      <c r="V1701" s="3">
        <f t="shared" si="544"/>
        <v>44797</v>
      </c>
      <c r="W1701" s="8">
        <f t="shared" ca="1" si="532"/>
        <v>99.051037162148518</v>
      </c>
      <c r="X1701" s="8">
        <f t="shared" ca="1" si="533"/>
        <v>102.85777809289905</v>
      </c>
      <c r="Y1701" s="8">
        <f t="shared" ca="1" si="534"/>
        <v>98.899210801853471</v>
      </c>
      <c r="Z1701" s="8">
        <f t="shared" ca="1" si="535"/>
        <v>98.103049427747578</v>
      </c>
      <c r="AA1701" s="8" t="str">
        <f t="shared" ca="1" si="536"/>
        <v/>
      </c>
    </row>
    <row r="1702" spans="1:27" x14ac:dyDescent="0.2">
      <c r="A1702" s="4">
        <v>44798</v>
      </c>
      <c r="B1702" s="1">
        <v>13087.15</v>
      </c>
      <c r="C1702" s="1">
        <v>18894.2</v>
      </c>
      <c r="D1702" s="1">
        <v>3881.7</v>
      </c>
      <c r="E1702" s="1">
        <v>8777.6</v>
      </c>
      <c r="F1702" s="1">
        <v>17522.45</v>
      </c>
      <c r="G1702" s="1"/>
      <c r="H1702" s="4">
        <f t="shared" si="537"/>
        <v>44798</v>
      </c>
      <c r="I1702" s="8">
        <f t="shared" si="538"/>
        <v>74.687900379227784</v>
      </c>
      <c r="J1702" s="8">
        <f t="shared" si="539"/>
        <v>107.82852854480967</v>
      </c>
      <c r="K1702" s="8">
        <f t="shared" si="540"/>
        <v>22.152724076827155</v>
      </c>
      <c r="L1702" s="8">
        <f t="shared" si="541"/>
        <v>50.093451543591215</v>
      </c>
      <c r="M1702" s="8">
        <f t="shared" si="542"/>
        <v>100</v>
      </c>
      <c r="N1702" s="8"/>
      <c r="O1702" s="3">
        <f t="shared" si="543"/>
        <v>44798</v>
      </c>
      <c r="P1702" s="8">
        <f t="shared" ca="1" si="527"/>
        <v>98.744012719291931</v>
      </c>
      <c r="Q1702" s="8">
        <f t="shared" ca="1" si="528"/>
        <v>101.87226073120571</v>
      </c>
      <c r="R1702" s="8">
        <f t="shared" ca="1" si="529"/>
        <v>99.521196655354402</v>
      </c>
      <c r="S1702" s="8">
        <f t="shared" ca="1" si="530"/>
        <v>97.740196916884187</v>
      </c>
      <c r="T1702" s="8" t="str">
        <f t="shared" ca="1" si="531"/>
        <v/>
      </c>
      <c r="U1702" s="8"/>
      <c r="V1702" s="3">
        <f t="shared" si="544"/>
        <v>44798</v>
      </c>
      <c r="W1702" s="8">
        <f t="shared" ca="1" si="532"/>
        <v>99.092465888248412</v>
      </c>
      <c r="X1702" s="8">
        <f t="shared" ca="1" si="533"/>
        <v>102.79388878641468</v>
      </c>
      <c r="Y1702" s="8">
        <f t="shared" ca="1" si="534"/>
        <v>98.938368743234321</v>
      </c>
      <c r="Z1702" s="8">
        <f t="shared" ca="1" si="535"/>
        <v>98.033844101238003</v>
      </c>
      <c r="AA1702" s="8" t="str">
        <f t="shared" ca="1" si="536"/>
        <v/>
      </c>
    </row>
    <row r="1703" spans="1:27" x14ac:dyDescent="0.2">
      <c r="A1703" s="4">
        <v>44799</v>
      </c>
      <c r="B1703" s="1">
        <v>13128.65</v>
      </c>
      <c r="C1703" s="1">
        <v>19148.900000000001</v>
      </c>
      <c r="D1703" s="1">
        <v>3887.15</v>
      </c>
      <c r="E1703" s="1">
        <v>8839.0499999999993</v>
      </c>
      <c r="F1703" s="1">
        <v>17558.900000000001</v>
      </c>
      <c r="G1703" s="1"/>
      <c r="H1703" s="4">
        <f t="shared" si="537"/>
        <v>44799</v>
      </c>
      <c r="I1703" s="8">
        <f t="shared" si="538"/>
        <v>74.769205360244655</v>
      </c>
      <c r="J1703" s="8">
        <f t="shared" si="539"/>
        <v>109.05523694536674</v>
      </c>
      <c r="K1703" s="8">
        <f t="shared" si="540"/>
        <v>22.137776284391389</v>
      </c>
      <c r="L1703" s="8">
        <f t="shared" si="541"/>
        <v>50.339429007511846</v>
      </c>
      <c r="M1703" s="8">
        <f t="shared" si="542"/>
        <v>100</v>
      </c>
      <c r="N1703" s="8"/>
      <c r="O1703" s="3">
        <f t="shared" si="543"/>
        <v>44799</v>
      </c>
      <c r="P1703" s="8">
        <f t="shared" ca="1" si="527"/>
        <v>98.859919602318143</v>
      </c>
      <c r="Q1703" s="8">
        <f t="shared" ca="1" si="528"/>
        <v>102.74749248714224</v>
      </c>
      <c r="R1703" s="8">
        <f t="shared" ca="1" si="529"/>
        <v>99.454155952414354</v>
      </c>
      <c r="S1703" s="8">
        <f t="shared" ca="1" si="530"/>
        <v>98.393013961945613</v>
      </c>
      <c r="T1703" s="8" t="str">
        <f t="shared" ca="1" si="531"/>
        <v/>
      </c>
      <c r="U1703" s="8"/>
      <c r="V1703" s="3">
        <f t="shared" si="544"/>
        <v>44799</v>
      </c>
      <c r="W1703" s="8">
        <f t="shared" ca="1" si="532"/>
        <v>99.200806641586667</v>
      </c>
      <c r="X1703" s="8">
        <f t="shared" ca="1" si="533"/>
        <v>103.44348896233454</v>
      </c>
      <c r="Y1703" s="8">
        <f t="shared" ca="1" si="534"/>
        <v>98.873306020620475</v>
      </c>
      <c r="Z1703" s="8">
        <f t="shared" ca="1" si="535"/>
        <v>99.017793141764685</v>
      </c>
      <c r="AA1703" s="8" t="str">
        <f t="shared" ca="1" si="536"/>
        <v/>
      </c>
    </row>
    <row r="1704" spans="1:27" x14ac:dyDescent="0.2">
      <c r="A1704" s="4">
        <v>44800</v>
      </c>
      <c r="B1704" s="1">
        <v>13128.65</v>
      </c>
      <c r="C1704" s="1">
        <v>19148.900000000001</v>
      </c>
      <c r="D1704" s="1">
        <v>3887.15</v>
      </c>
      <c r="E1704" s="1">
        <v>8839.0499999999993</v>
      </c>
      <c r="F1704" s="1">
        <v>17558.900000000001</v>
      </c>
      <c r="G1704" s="1"/>
      <c r="H1704" s="4">
        <f t="shared" si="537"/>
        <v>44800</v>
      </c>
      <c r="I1704" s="8">
        <f t="shared" si="538"/>
        <v>74.769205360244655</v>
      </c>
      <c r="J1704" s="8">
        <f t="shared" si="539"/>
        <v>109.05523694536674</v>
      </c>
      <c r="K1704" s="8">
        <f t="shared" si="540"/>
        <v>22.137776284391389</v>
      </c>
      <c r="L1704" s="8">
        <f t="shared" si="541"/>
        <v>50.339429007511846</v>
      </c>
      <c r="M1704" s="8">
        <f t="shared" si="542"/>
        <v>100</v>
      </c>
      <c r="N1704" s="8"/>
      <c r="O1704" s="3">
        <f t="shared" si="543"/>
        <v>44800</v>
      </c>
      <c r="P1704" s="8">
        <f t="shared" ca="1" si="527"/>
        <v>98.875418948174072</v>
      </c>
      <c r="Q1704" s="8">
        <f t="shared" ca="1" si="528"/>
        <v>102.62052908920013</v>
      </c>
      <c r="R1704" s="8">
        <f t="shared" ca="1" si="529"/>
        <v>99.423862690828386</v>
      </c>
      <c r="S1704" s="8">
        <f t="shared" ca="1" si="530"/>
        <v>98.438274571851721</v>
      </c>
      <c r="T1704" s="8" t="str">
        <f t="shared" ca="1" si="531"/>
        <v/>
      </c>
      <c r="U1704" s="8"/>
      <c r="V1704" s="3">
        <f t="shared" si="544"/>
        <v>44800</v>
      </c>
      <c r="W1704" s="8">
        <f t="shared" ca="1" si="532"/>
        <v>99.229439487401194</v>
      </c>
      <c r="X1704" s="8">
        <f t="shared" ca="1" si="533"/>
        <v>103.09460894507038</v>
      </c>
      <c r="Y1704" s="8">
        <f t="shared" ca="1" si="534"/>
        <v>98.822614040828469</v>
      </c>
      <c r="Z1704" s="8">
        <f t="shared" ca="1" si="535"/>
        <v>99.092841151350882</v>
      </c>
      <c r="AA1704" s="8" t="str">
        <f t="shared" ca="1" si="536"/>
        <v/>
      </c>
    </row>
    <row r="1705" spans="1:27" x14ac:dyDescent="0.2">
      <c r="A1705" s="4">
        <v>44801</v>
      </c>
      <c r="B1705" s="1">
        <v>13128.65</v>
      </c>
      <c r="C1705" s="1">
        <v>19148.900000000001</v>
      </c>
      <c r="D1705" s="1">
        <v>3887.15</v>
      </c>
      <c r="E1705" s="1">
        <v>8839.0499999999993</v>
      </c>
      <c r="F1705" s="1">
        <v>17558.900000000001</v>
      </c>
      <c r="G1705" s="1"/>
      <c r="H1705" s="4">
        <f t="shared" si="537"/>
        <v>44801</v>
      </c>
      <c r="I1705" s="8">
        <f t="shared" si="538"/>
        <v>74.769205360244655</v>
      </c>
      <c r="J1705" s="8">
        <f t="shared" si="539"/>
        <v>109.05523694536674</v>
      </c>
      <c r="K1705" s="8">
        <f t="shared" si="540"/>
        <v>22.137776284391389</v>
      </c>
      <c r="L1705" s="8">
        <f t="shared" si="541"/>
        <v>50.339429007511846</v>
      </c>
      <c r="M1705" s="8">
        <f t="shared" si="542"/>
        <v>100</v>
      </c>
      <c r="N1705" s="8"/>
      <c r="O1705" s="3">
        <f t="shared" si="543"/>
        <v>44801</v>
      </c>
      <c r="P1705" s="8">
        <f t="shared" ca="1" si="527"/>
        <v>98.890600199317248</v>
      </c>
      <c r="Q1705" s="8">
        <f t="shared" ca="1" si="528"/>
        <v>102.50745968680523</v>
      </c>
      <c r="R1705" s="8">
        <f t="shared" ca="1" si="529"/>
        <v>99.391585745940006</v>
      </c>
      <c r="S1705" s="8">
        <f t="shared" ca="1" si="530"/>
        <v>98.481218882478089</v>
      </c>
      <c r="T1705" s="8" t="str">
        <f t="shared" ca="1" si="531"/>
        <v/>
      </c>
      <c r="U1705" s="8"/>
      <c r="V1705" s="3">
        <f t="shared" si="544"/>
        <v>44801</v>
      </c>
      <c r="W1705" s="8">
        <f t="shared" ca="1" si="532"/>
        <v>99.257277797603109</v>
      </c>
      <c r="X1705" s="8">
        <f t="shared" ca="1" si="533"/>
        <v>102.8153363258812</v>
      </c>
      <c r="Y1705" s="8">
        <f t="shared" ca="1" si="534"/>
        <v>98.770500092206717</v>
      </c>
      <c r="Z1705" s="8">
        <f t="shared" ca="1" si="535"/>
        <v>99.163054906900385</v>
      </c>
      <c r="AA1705" s="8" t="str">
        <f t="shared" ca="1" si="536"/>
        <v/>
      </c>
    </row>
    <row r="1706" spans="1:27" x14ac:dyDescent="0.2">
      <c r="A1706" s="4">
        <v>44802</v>
      </c>
      <c r="B1706" s="1">
        <v>13043.55</v>
      </c>
      <c r="C1706" s="1">
        <v>19047.150000000001</v>
      </c>
      <c r="D1706" s="1">
        <v>3861.55</v>
      </c>
      <c r="E1706" s="1">
        <v>8691.7000000000007</v>
      </c>
      <c r="F1706" s="1">
        <v>17312.900000000001</v>
      </c>
      <c r="G1706" s="1"/>
      <c r="H1706" s="4">
        <f t="shared" si="537"/>
        <v>44802</v>
      </c>
      <c r="I1706" s="8">
        <f t="shared" si="538"/>
        <v>75.340064345083718</v>
      </c>
      <c r="J1706" s="8">
        <f t="shared" si="539"/>
        <v>110.01709707790144</v>
      </c>
      <c r="K1706" s="8">
        <f t="shared" si="540"/>
        <v>22.304466611601754</v>
      </c>
      <c r="L1706" s="8">
        <f t="shared" si="541"/>
        <v>50.20360540406287</v>
      </c>
      <c r="M1706" s="8">
        <f t="shared" si="542"/>
        <v>100</v>
      </c>
      <c r="N1706" s="8"/>
      <c r="O1706" s="3">
        <f t="shared" si="543"/>
        <v>44802</v>
      </c>
      <c r="P1706" s="8">
        <f t="shared" ca="1" si="527"/>
        <v>99.528991779466054</v>
      </c>
      <c r="Q1706" s="8">
        <f t="shared" ca="1" si="528"/>
        <v>102.99516434070132</v>
      </c>
      <c r="R1706" s="8">
        <f t="shared" ca="1" si="529"/>
        <v>99.922474015521146</v>
      </c>
      <c r="S1706" s="8">
        <f t="shared" ca="1" si="530"/>
        <v>98.220219901189054</v>
      </c>
      <c r="T1706" s="8" t="str">
        <f t="shared" ca="1" si="531"/>
        <v/>
      </c>
      <c r="U1706" s="8"/>
      <c r="V1706" s="3">
        <f t="shared" si="544"/>
        <v>44802</v>
      </c>
      <c r="W1706" s="8">
        <f t="shared" ca="1" si="532"/>
        <v>99.757063396902666</v>
      </c>
      <c r="X1706" s="8">
        <f t="shared" ca="1" si="533"/>
        <v>103.05353846096526</v>
      </c>
      <c r="Y1706" s="8">
        <f t="shared" ca="1" si="534"/>
        <v>99.2225666557122</v>
      </c>
      <c r="Z1706" s="8">
        <f t="shared" ca="1" si="535"/>
        <v>98.793704054208717</v>
      </c>
      <c r="AA1706" s="8" t="str">
        <f t="shared" ca="1" si="536"/>
        <v/>
      </c>
    </row>
    <row r="1707" spans="1:27" x14ac:dyDescent="0.2">
      <c r="A1707" s="4">
        <v>44803</v>
      </c>
      <c r="B1707" s="1">
        <v>13293.05</v>
      </c>
      <c r="C1707" s="1">
        <v>19405.55</v>
      </c>
      <c r="D1707" s="1">
        <v>3951</v>
      </c>
      <c r="E1707" s="1">
        <v>8885</v>
      </c>
      <c r="F1707" s="1">
        <v>17759.3</v>
      </c>
      <c r="G1707" s="1"/>
      <c r="H1707" s="4">
        <f t="shared" si="537"/>
        <v>44803</v>
      </c>
      <c r="I1707" s="8">
        <f t="shared" si="538"/>
        <v>74.851204720906793</v>
      </c>
      <c r="J1707" s="8">
        <f t="shared" si="539"/>
        <v>109.26979103906123</v>
      </c>
      <c r="K1707" s="8">
        <f t="shared" si="540"/>
        <v>22.247498493746939</v>
      </c>
      <c r="L1707" s="8">
        <f t="shared" si="541"/>
        <v>50.030125061235523</v>
      </c>
      <c r="M1707" s="8">
        <f t="shared" si="542"/>
        <v>100</v>
      </c>
      <c r="N1707" s="8"/>
      <c r="O1707" s="3">
        <f t="shared" si="543"/>
        <v>44803</v>
      </c>
      <c r="P1707" s="8">
        <f t="shared" ca="1" si="527"/>
        <v>98.990627324949003</v>
      </c>
      <c r="Q1707" s="8">
        <f t="shared" ca="1" si="528"/>
        <v>102.39021292303566</v>
      </c>
      <c r="R1707" s="8">
        <f t="shared" ca="1" si="529"/>
        <v>99.688898208662593</v>
      </c>
      <c r="S1707" s="8">
        <f t="shared" ca="1" si="530"/>
        <v>97.904373741898354</v>
      </c>
      <c r="T1707" s="8" t="str">
        <f t="shared" ca="1" si="531"/>
        <v/>
      </c>
      <c r="U1707" s="8"/>
      <c r="V1707" s="3">
        <f t="shared" si="544"/>
        <v>44803</v>
      </c>
      <c r="W1707" s="8">
        <f t="shared" ca="1" si="532"/>
        <v>99.355618695698652</v>
      </c>
      <c r="X1707" s="8">
        <f t="shared" ca="1" si="533"/>
        <v>102.406164870032</v>
      </c>
      <c r="Y1707" s="8">
        <f t="shared" ca="1" si="534"/>
        <v>98.967893082141785</v>
      </c>
      <c r="Z1707" s="8">
        <f t="shared" ca="1" si="535"/>
        <v>98.370569194652248</v>
      </c>
      <c r="AA1707" s="8" t="str">
        <f t="shared" ca="1" si="536"/>
        <v/>
      </c>
    </row>
    <row r="1708" spans="1:27" x14ac:dyDescent="0.2">
      <c r="A1708" s="4">
        <v>44804</v>
      </c>
      <c r="B1708" s="1">
        <v>13293.05</v>
      </c>
      <c r="C1708" s="1">
        <v>19405.55</v>
      </c>
      <c r="D1708" s="1">
        <v>3951</v>
      </c>
      <c r="E1708" s="1">
        <v>8885</v>
      </c>
      <c r="F1708" s="1">
        <v>17759.3</v>
      </c>
      <c r="G1708" s="1"/>
      <c r="H1708" s="4">
        <f t="shared" si="537"/>
        <v>44804</v>
      </c>
      <c r="I1708" s="8">
        <f t="shared" si="538"/>
        <v>74.851204720906793</v>
      </c>
      <c r="J1708" s="8">
        <f t="shared" si="539"/>
        <v>109.26979103906123</v>
      </c>
      <c r="K1708" s="8">
        <f t="shared" si="540"/>
        <v>22.247498493746939</v>
      </c>
      <c r="L1708" s="8">
        <f t="shared" si="541"/>
        <v>50.030125061235523</v>
      </c>
      <c r="M1708" s="8">
        <f t="shared" si="542"/>
        <v>100</v>
      </c>
      <c r="N1708" s="8"/>
      <c r="O1708" s="3">
        <f t="shared" si="543"/>
        <v>44804</v>
      </c>
      <c r="P1708" s="8">
        <f t="shared" ca="1" si="527"/>
        <v>98.994561697476001</v>
      </c>
      <c r="Q1708" s="8">
        <f t="shared" ca="1" si="528"/>
        <v>102.29926545927941</v>
      </c>
      <c r="R1708" s="8">
        <f t="shared" ca="1" si="529"/>
        <v>99.640817438444259</v>
      </c>
      <c r="S1708" s="8">
        <f t="shared" ca="1" si="530"/>
        <v>97.982267315194562</v>
      </c>
      <c r="T1708" s="8" t="str">
        <f t="shared" ca="1" si="531"/>
        <v/>
      </c>
      <c r="U1708" s="8"/>
      <c r="V1708" s="3">
        <f t="shared" si="544"/>
        <v>44804</v>
      </c>
      <c r="W1708" s="8">
        <f t="shared" ca="1" si="532"/>
        <v>99.37082838981685</v>
      </c>
      <c r="X1708" s="8">
        <f t="shared" ca="1" si="533"/>
        <v>102.23290611333768</v>
      </c>
      <c r="Y1708" s="8">
        <f t="shared" ca="1" si="534"/>
        <v>98.865493485314062</v>
      </c>
      <c r="Z1708" s="8">
        <f t="shared" ca="1" si="535"/>
        <v>98.511364455161782</v>
      </c>
      <c r="AA1708" s="8" t="str">
        <f t="shared" ca="1" si="536"/>
        <v/>
      </c>
    </row>
    <row r="1709" spans="1:27" x14ac:dyDescent="0.2">
      <c r="A1709" s="4">
        <v>44805</v>
      </c>
      <c r="B1709" s="1">
        <v>13188.25</v>
      </c>
      <c r="C1709" s="1">
        <v>19450.150000000001</v>
      </c>
      <c r="D1709" s="1">
        <v>3922.8</v>
      </c>
      <c r="E1709" s="1">
        <v>8752.2999999999993</v>
      </c>
      <c r="F1709" s="1">
        <v>17542.8</v>
      </c>
      <c r="G1709" s="1"/>
      <c r="H1709" s="4">
        <f t="shared" si="537"/>
        <v>44805</v>
      </c>
      <c r="I1709" s="8">
        <f t="shared" si="538"/>
        <v>75.177565724969782</v>
      </c>
      <c r="J1709" s="8">
        <f t="shared" si="539"/>
        <v>110.87255170212282</v>
      </c>
      <c r="K1709" s="8">
        <f t="shared" si="540"/>
        <v>22.361310623161639</v>
      </c>
      <c r="L1709" s="8">
        <f t="shared" si="541"/>
        <v>49.8911234238548</v>
      </c>
      <c r="M1709" s="8">
        <f t="shared" si="542"/>
        <v>100</v>
      </c>
      <c r="N1709" s="8"/>
      <c r="O1709" s="3">
        <f t="shared" si="543"/>
        <v>44805</v>
      </c>
      <c r="P1709" s="8">
        <f t="shared" ca="1" si="527"/>
        <v>99.352623661633913</v>
      </c>
      <c r="Q1709" s="8">
        <f t="shared" ca="1" si="528"/>
        <v>103.08816477840921</v>
      </c>
      <c r="R1709" s="8">
        <f t="shared" ca="1" si="529"/>
        <v>100.03555930407916</v>
      </c>
      <c r="S1709" s="8">
        <f t="shared" ca="1" si="530"/>
        <v>97.775385373006699</v>
      </c>
      <c r="T1709" s="8" t="str">
        <f t="shared" ca="1" si="531"/>
        <v/>
      </c>
      <c r="U1709" s="8"/>
      <c r="V1709" s="3">
        <f t="shared" si="544"/>
        <v>44805</v>
      </c>
      <c r="W1709" s="8">
        <f t="shared" ca="1" si="532"/>
        <v>99.653123301233862</v>
      </c>
      <c r="X1709" s="8">
        <f t="shared" ca="1" si="533"/>
        <v>102.73234018345021</v>
      </c>
      <c r="Y1709" s="8">
        <f t="shared" ca="1" si="534"/>
        <v>99.201346587907508</v>
      </c>
      <c r="Z1709" s="8">
        <f t="shared" ca="1" si="535"/>
        <v>98.262898065814952</v>
      </c>
      <c r="AA1709" s="8" t="str">
        <f t="shared" ca="1" si="536"/>
        <v/>
      </c>
    </row>
    <row r="1710" spans="1:27" x14ac:dyDescent="0.2">
      <c r="A1710" s="4">
        <v>44806</v>
      </c>
      <c r="B1710" s="1">
        <v>13169.2</v>
      </c>
      <c r="C1710" s="1">
        <v>19434.3</v>
      </c>
      <c r="D1710" s="1">
        <v>3915.3</v>
      </c>
      <c r="E1710" s="1">
        <v>8753.2000000000007</v>
      </c>
      <c r="F1710" s="1">
        <v>17539.45</v>
      </c>
      <c r="G1710" s="1"/>
      <c r="H1710" s="4">
        <f t="shared" si="537"/>
        <v>44806</v>
      </c>
      <c r="I1710" s="8">
        <f t="shared" si="538"/>
        <v>75.083312190519095</v>
      </c>
      <c r="J1710" s="8">
        <f t="shared" si="539"/>
        <v>110.80336042464272</v>
      </c>
      <c r="K1710" s="8">
        <f t="shared" si="540"/>
        <v>22.322820841018391</v>
      </c>
      <c r="L1710" s="8">
        <f t="shared" si="541"/>
        <v>49.905783818762849</v>
      </c>
      <c r="M1710" s="8">
        <f t="shared" si="542"/>
        <v>100</v>
      </c>
      <c r="N1710" s="8"/>
      <c r="O1710" s="3">
        <f t="shared" si="543"/>
        <v>44806</v>
      </c>
      <c r="P1710" s="8">
        <f t="shared" ca="1" si="527"/>
        <v>99.243081003757496</v>
      </c>
      <c r="Q1710" s="8">
        <f t="shared" ca="1" si="528"/>
        <v>102.86301271171604</v>
      </c>
      <c r="R1710" s="8">
        <f t="shared" ca="1" si="529"/>
        <v>99.835378635208897</v>
      </c>
      <c r="S1710" s="8">
        <f t="shared" ca="1" si="530"/>
        <v>97.893221219355098</v>
      </c>
      <c r="T1710" s="8" t="str">
        <f t="shared" ca="1" si="531"/>
        <v/>
      </c>
      <c r="U1710" s="8"/>
      <c r="V1710" s="3">
        <f t="shared" si="544"/>
        <v>44806</v>
      </c>
      <c r="W1710" s="8">
        <f t="shared" ca="1" si="532"/>
        <v>99.577153272447532</v>
      </c>
      <c r="X1710" s="8">
        <f t="shared" ca="1" si="533"/>
        <v>102.43419940369623</v>
      </c>
      <c r="Y1710" s="8">
        <f t="shared" ca="1" si="534"/>
        <v>98.938727943242782</v>
      </c>
      <c r="Z1710" s="8">
        <f t="shared" ca="1" si="535"/>
        <v>98.461448788759455</v>
      </c>
      <c r="AA1710" s="8" t="str">
        <f t="shared" ca="1" si="536"/>
        <v/>
      </c>
    </row>
    <row r="1711" spans="1:27" x14ac:dyDescent="0.2">
      <c r="A1711" s="4">
        <v>44807</v>
      </c>
      <c r="B1711" s="1">
        <v>13169.2</v>
      </c>
      <c r="C1711" s="1">
        <v>19434.3</v>
      </c>
      <c r="D1711" s="1">
        <v>3915.3</v>
      </c>
      <c r="E1711" s="1">
        <v>8753.2000000000007</v>
      </c>
      <c r="F1711" s="1">
        <v>17539.45</v>
      </c>
      <c r="G1711" s="1"/>
      <c r="H1711" s="4">
        <f t="shared" si="537"/>
        <v>44807</v>
      </c>
      <c r="I1711" s="8">
        <f t="shared" si="538"/>
        <v>75.083312190519095</v>
      </c>
      <c r="J1711" s="8">
        <f t="shared" si="539"/>
        <v>110.80336042464272</v>
      </c>
      <c r="K1711" s="8">
        <f t="shared" si="540"/>
        <v>22.322820841018391</v>
      </c>
      <c r="L1711" s="8">
        <f t="shared" si="541"/>
        <v>49.905783818762849</v>
      </c>
      <c r="M1711" s="8">
        <f t="shared" si="542"/>
        <v>100</v>
      </c>
      <c r="N1711" s="8"/>
      <c r="O1711" s="3">
        <f t="shared" si="543"/>
        <v>44807</v>
      </c>
      <c r="P1711" s="8">
        <f t="shared" ca="1" si="527"/>
        <v>99.252873390688421</v>
      </c>
      <c r="Q1711" s="8">
        <f t="shared" ca="1" si="528"/>
        <v>102.7194894547648</v>
      </c>
      <c r="R1711" s="8">
        <f t="shared" ca="1" si="529"/>
        <v>99.800043137502868</v>
      </c>
      <c r="S1711" s="8">
        <f t="shared" ca="1" si="530"/>
        <v>97.970773318935883</v>
      </c>
      <c r="T1711" s="8" t="str">
        <f t="shared" ca="1" si="531"/>
        <v/>
      </c>
      <c r="U1711" s="8"/>
      <c r="V1711" s="3">
        <f t="shared" si="544"/>
        <v>44807</v>
      </c>
      <c r="W1711" s="8">
        <f t="shared" ca="1" si="532"/>
        <v>99.596763686166597</v>
      </c>
      <c r="X1711" s="8">
        <f t="shared" ca="1" si="533"/>
        <v>102.22550963063831</v>
      </c>
      <c r="Y1711" s="8">
        <f t="shared" ca="1" si="534"/>
        <v>98.88736675026199</v>
      </c>
      <c r="Z1711" s="8">
        <f t="shared" ca="1" si="535"/>
        <v>98.604730663848045</v>
      </c>
      <c r="AA1711" s="8" t="str">
        <f t="shared" ca="1" si="536"/>
        <v/>
      </c>
    </row>
    <row r="1712" spans="1:27" x14ac:dyDescent="0.2">
      <c r="A1712" s="4">
        <v>44808</v>
      </c>
      <c r="B1712" s="1">
        <v>13169.2</v>
      </c>
      <c r="C1712" s="1">
        <v>19434.3</v>
      </c>
      <c r="D1712" s="1">
        <v>3915.3</v>
      </c>
      <c r="E1712" s="1">
        <v>8753.2000000000007</v>
      </c>
      <c r="F1712" s="1">
        <v>17539.45</v>
      </c>
      <c r="G1712" s="1"/>
      <c r="H1712" s="4">
        <f t="shared" si="537"/>
        <v>44808</v>
      </c>
      <c r="I1712" s="8">
        <f t="shared" si="538"/>
        <v>75.083312190519095</v>
      </c>
      <c r="J1712" s="8">
        <f t="shared" si="539"/>
        <v>110.80336042464272</v>
      </c>
      <c r="K1712" s="8">
        <f t="shared" si="540"/>
        <v>22.322820841018391</v>
      </c>
      <c r="L1712" s="8">
        <f t="shared" si="541"/>
        <v>49.905783818762849</v>
      </c>
      <c r="M1712" s="8">
        <f t="shared" si="542"/>
        <v>100</v>
      </c>
      <c r="N1712" s="8"/>
      <c r="O1712" s="3">
        <f t="shared" si="543"/>
        <v>44808</v>
      </c>
      <c r="P1712" s="8">
        <f t="shared" ca="1" si="527"/>
        <v>99.262554532902158</v>
      </c>
      <c r="Q1712" s="8">
        <f t="shared" ca="1" si="528"/>
        <v>102.59306056201237</v>
      </c>
      <c r="R1712" s="8">
        <f t="shared" ca="1" si="529"/>
        <v>99.761121001376367</v>
      </c>
      <c r="S1712" s="8">
        <f t="shared" ca="1" si="530"/>
        <v>98.042165287014583</v>
      </c>
      <c r="T1712" s="8" t="str">
        <f t="shared" ca="1" si="531"/>
        <v/>
      </c>
      <c r="U1712" s="8"/>
      <c r="V1712" s="3">
        <f t="shared" si="544"/>
        <v>44808</v>
      </c>
      <c r="W1712" s="8">
        <f t="shared" ca="1" si="532"/>
        <v>99.616095054051584</v>
      </c>
      <c r="X1712" s="8">
        <f t="shared" ca="1" si="533"/>
        <v>102.0496571694448</v>
      </c>
      <c r="Y1712" s="8">
        <f t="shared" ca="1" si="534"/>
        <v>98.833035398779387</v>
      </c>
      <c r="Z1712" s="8">
        <f t="shared" ca="1" si="535"/>
        <v>98.732910211029377</v>
      </c>
      <c r="AA1712" s="8" t="str">
        <f t="shared" ca="1" si="536"/>
        <v/>
      </c>
    </row>
    <row r="1713" spans="1:27" x14ac:dyDescent="0.2">
      <c r="A1713" s="4">
        <v>44809</v>
      </c>
      <c r="B1713" s="1">
        <v>13173.7</v>
      </c>
      <c r="C1713" s="1">
        <v>19568.400000000001</v>
      </c>
      <c r="D1713" s="1">
        <v>3911.85</v>
      </c>
      <c r="E1713" s="1">
        <v>8821.65</v>
      </c>
      <c r="F1713" s="1">
        <v>17665.8</v>
      </c>
      <c r="G1713" s="1"/>
      <c r="H1713" s="4">
        <f t="shared" si="537"/>
        <v>44809</v>
      </c>
      <c r="I1713" s="8">
        <f t="shared" si="538"/>
        <v>74.571771445391661</v>
      </c>
      <c r="J1713" s="8">
        <f t="shared" si="539"/>
        <v>110.76996230003738</v>
      </c>
      <c r="K1713" s="8">
        <f t="shared" si="540"/>
        <v>22.143633461264137</v>
      </c>
      <c r="L1713" s="8">
        <f t="shared" si="541"/>
        <v>49.936317630676221</v>
      </c>
      <c r="M1713" s="8">
        <f t="shared" si="542"/>
        <v>100</v>
      </c>
      <c r="N1713" s="8"/>
      <c r="O1713" s="3">
        <f t="shared" si="543"/>
        <v>44809</v>
      </c>
      <c r="P1713" s="8">
        <f t="shared" ca="1" si="527"/>
        <v>98.721924084765519</v>
      </c>
      <c r="Q1713" s="8">
        <f t="shared" ca="1" si="528"/>
        <v>102.46512340338371</v>
      </c>
      <c r="R1713" s="8">
        <f t="shared" ca="1" si="529"/>
        <v>98.867295077249636</v>
      </c>
      <c r="S1713" s="8">
        <f t="shared" ca="1" si="530"/>
        <v>98.165140933303974</v>
      </c>
      <c r="T1713" s="8" t="str">
        <f t="shared" ca="1" si="531"/>
        <v/>
      </c>
      <c r="U1713" s="8"/>
      <c r="V1713" s="3">
        <f t="shared" si="544"/>
        <v>44809</v>
      </c>
      <c r="W1713" s="8">
        <f t="shared" ca="1" si="532"/>
        <v>99.218135148795866</v>
      </c>
      <c r="X1713" s="8">
        <f t="shared" ca="1" si="533"/>
        <v>101.88807553188678</v>
      </c>
      <c r="Y1713" s="8">
        <f t="shared" ca="1" si="534"/>
        <v>97.909971629789894</v>
      </c>
      <c r="Z1713" s="8">
        <f t="shared" ca="1" si="535"/>
        <v>98.923630074881686</v>
      </c>
      <c r="AA1713" s="8" t="str">
        <f t="shared" ca="1" si="536"/>
        <v/>
      </c>
    </row>
    <row r="1714" spans="1:27" x14ac:dyDescent="0.2">
      <c r="A1714" s="4">
        <v>44810</v>
      </c>
      <c r="B1714" s="1">
        <v>13162.5</v>
      </c>
      <c r="C1714" s="1">
        <v>19696.349999999999</v>
      </c>
      <c r="D1714" s="1">
        <v>3895.75</v>
      </c>
      <c r="E1714" s="1">
        <v>8803.1</v>
      </c>
      <c r="F1714" s="1">
        <v>17655.599999999999</v>
      </c>
      <c r="G1714" s="1"/>
      <c r="H1714" s="4">
        <f t="shared" si="537"/>
        <v>44810</v>
      </c>
      <c r="I1714" s="8">
        <f t="shared" si="538"/>
        <v>74.551417114116774</v>
      </c>
      <c r="J1714" s="8">
        <f t="shared" si="539"/>
        <v>111.55865561068443</v>
      </c>
      <c r="K1714" s="8">
        <f t="shared" si="540"/>
        <v>22.065237091914184</v>
      </c>
      <c r="L1714" s="8">
        <f t="shared" si="541"/>
        <v>49.860101044427836</v>
      </c>
      <c r="M1714" s="8">
        <f t="shared" si="542"/>
        <v>100</v>
      </c>
      <c r="N1714" s="8"/>
      <c r="O1714" s="3">
        <f t="shared" si="543"/>
        <v>44810</v>
      </c>
      <c r="P1714" s="8">
        <f t="shared" ca="1" si="527"/>
        <v>98.731762462459102</v>
      </c>
      <c r="Q1714" s="8">
        <f t="shared" ca="1" si="528"/>
        <v>102.70113586689411</v>
      </c>
      <c r="R1714" s="8">
        <f t="shared" ca="1" si="529"/>
        <v>98.47058125937447</v>
      </c>
      <c r="S1714" s="8">
        <f t="shared" ca="1" si="530"/>
        <v>98.08357576167846</v>
      </c>
      <c r="T1714" s="8" t="str">
        <f t="shared" ca="1" si="531"/>
        <v/>
      </c>
      <c r="U1714" s="8"/>
      <c r="V1714" s="3">
        <f t="shared" si="544"/>
        <v>44810</v>
      </c>
      <c r="W1714" s="8">
        <f t="shared" ca="1" si="532"/>
        <v>99.24490993787137</v>
      </c>
      <c r="X1714" s="8">
        <f t="shared" ca="1" si="533"/>
        <v>101.98732827266525</v>
      </c>
      <c r="Y1714" s="8">
        <f t="shared" ca="1" si="534"/>
        <v>97.600459027645201</v>
      </c>
      <c r="Z1714" s="8">
        <f t="shared" ca="1" si="535"/>
        <v>98.839238834939394</v>
      </c>
      <c r="AA1714" s="8" t="str">
        <f t="shared" ca="1" si="536"/>
        <v/>
      </c>
    </row>
    <row r="1715" spans="1:27" x14ac:dyDescent="0.2">
      <c r="A1715" s="4">
        <v>44811</v>
      </c>
      <c r="B1715" s="1">
        <v>13211.45</v>
      </c>
      <c r="C1715" s="1">
        <v>19702.55</v>
      </c>
      <c r="D1715" s="1">
        <v>3903.5</v>
      </c>
      <c r="E1715" s="1">
        <v>8809.4</v>
      </c>
      <c r="F1715" s="1">
        <v>17624.400000000001</v>
      </c>
      <c r="G1715" s="1"/>
      <c r="H1715" s="4">
        <f t="shared" si="537"/>
        <v>44811</v>
      </c>
      <c r="I1715" s="8">
        <f t="shared" si="538"/>
        <v>74.961133428655728</v>
      </c>
      <c r="J1715" s="8">
        <f t="shared" si="539"/>
        <v>111.79132339256938</v>
      </c>
      <c r="K1715" s="8">
        <f t="shared" si="540"/>
        <v>22.148271714214381</v>
      </c>
      <c r="L1715" s="8">
        <f t="shared" si="541"/>
        <v>49.98411293434102</v>
      </c>
      <c r="M1715" s="8">
        <f t="shared" si="542"/>
        <v>100</v>
      </c>
      <c r="N1715" s="8"/>
      <c r="O1715" s="3">
        <f t="shared" si="543"/>
        <v>44811</v>
      </c>
      <c r="P1715" s="8">
        <f t="shared" ca="1" si="527"/>
        <v>99.198124756897954</v>
      </c>
      <c r="Q1715" s="8">
        <f t="shared" ca="1" si="528"/>
        <v>102.66795392884674</v>
      </c>
      <c r="R1715" s="8">
        <f t="shared" ca="1" si="529"/>
        <v>98.845055190564509</v>
      </c>
      <c r="S1715" s="8">
        <f t="shared" ca="1" si="530"/>
        <v>98.371572835167683</v>
      </c>
      <c r="T1715" s="8" t="str">
        <f t="shared" ca="1" si="531"/>
        <v/>
      </c>
      <c r="U1715" s="8"/>
      <c r="V1715" s="3">
        <f t="shared" si="544"/>
        <v>44811</v>
      </c>
      <c r="W1715" s="8">
        <f t="shared" ca="1" si="532"/>
        <v>99.620562346781966</v>
      </c>
      <c r="X1715" s="8">
        <f t="shared" ca="1" si="533"/>
        <v>101.89629794974648</v>
      </c>
      <c r="Y1715" s="8">
        <f t="shared" ca="1" si="534"/>
        <v>98.045432879591971</v>
      </c>
      <c r="Z1715" s="8">
        <f t="shared" ca="1" si="535"/>
        <v>99.241437119054467</v>
      </c>
      <c r="AA1715" s="8" t="str">
        <f t="shared" ca="1" si="536"/>
        <v/>
      </c>
    </row>
    <row r="1716" spans="1:27" x14ac:dyDescent="0.2">
      <c r="A1716" s="4">
        <v>44812</v>
      </c>
      <c r="B1716" s="1">
        <v>13298</v>
      </c>
      <c r="C1716" s="1">
        <v>19751</v>
      </c>
      <c r="D1716" s="1">
        <v>3921.1</v>
      </c>
      <c r="E1716" s="1">
        <v>8865.2000000000007</v>
      </c>
      <c r="F1716" s="1">
        <v>17798.75</v>
      </c>
      <c r="G1716" s="1"/>
      <c r="H1716" s="4">
        <f t="shared" si="537"/>
        <v>44812</v>
      </c>
      <c r="I1716" s="8">
        <f t="shared" si="538"/>
        <v>74.713111875833988</v>
      </c>
      <c r="J1716" s="8">
        <f t="shared" si="539"/>
        <v>110.96846688671957</v>
      </c>
      <c r="K1716" s="8">
        <f t="shared" si="540"/>
        <v>22.030198749912213</v>
      </c>
      <c r="L1716" s="8">
        <f t="shared" si="541"/>
        <v>49.807992134279097</v>
      </c>
      <c r="M1716" s="8">
        <f t="shared" si="542"/>
        <v>100</v>
      </c>
      <c r="N1716" s="8"/>
      <c r="O1716" s="3">
        <f t="shared" si="543"/>
        <v>44812</v>
      </c>
      <c r="P1716" s="8">
        <f t="shared" ca="1" si="527"/>
        <v>98.952399182150643</v>
      </c>
      <c r="Q1716" s="8">
        <f t="shared" ca="1" si="528"/>
        <v>102.21176309692814</v>
      </c>
      <c r="R1716" s="8">
        <f t="shared" ca="1" si="529"/>
        <v>98.262259452292156</v>
      </c>
      <c r="S1716" s="8">
        <f t="shared" ca="1" si="530"/>
        <v>98.102235297374975</v>
      </c>
      <c r="T1716" s="8" t="str">
        <f t="shared" ca="1" si="531"/>
        <v/>
      </c>
      <c r="U1716" s="8"/>
      <c r="V1716" s="3">
        <f t="shared" si="544"/>
        <v>44812</v>
      </c>
      <c r="W1716" s="8">
        <f t="shared" ca="1" si="532"/>
        <v>99.446330166728288</v>
      </c>
      <c r="X1716" s="8">
        <f t="shared" ca="1" si="533"/>
        <v>101.53167966840864</v>
      </c>
      <c r="Y1716" s="8">
        <f t="shared" ca="1" si="534"/>
        <v>97.583182129586064</v>
      </c>
      <c r="Z1716" s="8">
        <f t="shared" ca="1" si="535"/>
        <v>98.9038505533359</v>
      </c>
      <c r="AA1716" s="8" t="str">
        <f t="shared" ca="1" si="536"/>
        <v/>
      </c>
    </row>
    <row r="1717" spans="1:27" x14ac:dyDescent="0.2">
      <c r="A1717" s="4">
        <v>44813</v>
      </c>
      <c r="B1717" s="1">
        <v>13278.95</v>
      </c>
      <c r="C1717" s="1">
        <v>19692.95</v>
      </c>
      <c r="D1717" s="1">
        <v>3942.9</v>
      </c>
      <c r="E1717" s="1">
        <v>8926.7999999999993</v>
      </c>
      <c r="F1717" s="1">
        <v>17833.349999999999</v>
      </c>
      <c r="G1717" s="1"/>
      <c r="H1717" s="4">
        <f t="shared" si="537"/>
        <v>44813</v>
      </c>
      <c r="I1717" s="8">
        <f t="shared" si="538"/>
        <v>74.461332279128726</v>
      </c>
      <c r="J1717" s="8">
        <f t="shared" si="539"/>
        <v>110.42765380593103</v>
      </c>
      <c r="K1717" s="8">
        <f t="shared" si="540"/>
        <v>22.109698962898168</v>
      </c>
      <c r="L1717" s="8">
        <f t="shared" si="541"/>
        <v>50.056775647873231</v>
      </c>
      <c r="M1717" s="8">
        <f t="shared" si="542"/>
        <v>100</v>
      </c>
      <c r="N1717" s="8"/>
      <c r="O1717" s="3">
        <f t="shared" si="543"/>
        <v>44813</v>
      </c>
      <c r="P1717" s="8">
        <f t="shared" ca="1" si="527"/>
        <v>98.708249371689078</v>
      </c>
      <c r="Q1717" s="8">
        <f t="shared" ca="1" si="528"/>
        <v>101.90446491079459</v>
      </c>
      <c r="R1717" s="8">
        <f t="shared" ca="1" si="529"/>
        <v>98.662338263908111</v>
      </c>
      <c r="S1717" s="8">
        <f t="shared" ca="1" si="530"/>
        <v>98.607242881728936</v>
      </c>
      <c r="T1717" s="8" t="str">
        <f t="shared" ca="1" si="531"/>
        <v/>
      </c>
      <c r="U1717" s="8"/>
      <c r="V1717" s="3">
        <f t="shared" si="544"/>
        <v>44813</v>
      </c>
      <c r="W1717" s="8">
        <f t="shared" ca="1" si="532"/>
        <v>99.274015409569884</v>
      </c>
      <c r="X1717" s="8">
        <f t="shared" ca="1" si="533"/>
        <v>101.2857036462694</v>
      </c>
      <c r="Y1717" s="8">
        <f t="shared" ca="1" si="534"/>
        <v>98.041228506584432</v>
      </c>
      <c r="Z1717" s="8">
        <f t="shared" ca="1" si="535"/>
        <v>99.581223835794177</v>
      </c>
      <c r="AA1717" s="8" t="str">
        <f t="shared" ca="1" si="536"/>
        <v/>
      </c>
    </row>
    <row r="1718" spans="1:27" x14ac:dyDescent="0.2">
      <c r="A1718" s="4">
        <v>44814</v>
      </c>
      <c r="B1718" s="1">
        <v>13278.95</v>
      </c>
      <c r="C1718" s="1">
        <v>19692.95</v>
      </c>
      <c r="D1718" s="1">
        <v>3942.9</v>
      </c>
      <c r="E1718" s="1">
        <v>8926.7999999999993</v>
      </c>
      <c r="F1718" s="1">
        <v>17833.349999999999</v>
      </c>
      <c r="G1718" s="1"/>
      <c r="H1718" s="4">
        <f t="shared" si="537"/>
        <v>44814</v>
      </c>
      <c r="I1718" s="8">
        <f t="shared" si="538"/>
        <v>74.461332279128726</v>
      </c>
      <c r="J1718" s="8">
        <f t="shared" si="539"/>
        <v>110.42765380593103</v>
      </c>
      <c r="K1718" s="8">
        <f t="shared" si="540"/>
        <v>22.109698962898168</v>
      </c>
      <c r="L1718" s="8">
        <f t="shared" si="541"/>
        <v>50.056775647873231</v>
      </c>
      <c r="M1718" s="8">
        <f t="shared" si="542"/>
        <v>100</v>
      </c>
      <c r="N1718" s="8"/>
      <c r="O1718" s="3">
        <f t="shared" si="543"/>
        <v>44814</v>
      </c>
      <c r="P1718" s="8">
        <f t="shared" ca="1" si="527"/>
        <v>98.738059921286776</v>
      </c>
      <c r="Q1718" s="8">
        <f t="shared" ca="1" si="528"/>
        <v>101.84150236031924</v>
      </c>
      <c r="R1718" s="8">
        <f t="shared" ca="1" si="529"/>
        <v>98.632932285948272</v>
      </c>
      <c r="S1718" s="8">
        <f t="shared" ca="1" si="530"/>
        <v>98.638989513122567</v>
      </c>
      <c r="T1718" s="8" t="str">
        <f t="shared" ca="1" si="531"/>
        <v/>
      </c>
      <c r="U1718" s="8"/>
      <c r="V1718" s="3">
        <f t="shared" si="544"/>
        <v>44814</v>
      </c>
      <c r="W1718" s="8">
        <f t="shared" ca="1" si="532"/>
        <v>99.314672815025105</v>
      </c>
      <c r="X1718" s="8">
        <f t="shared" ca="1" si="533"/>
        <v>101.21242396300379</v>
      </c>
      <c r="Y1718" s="8">
        <f t="shared" ca="1" si="534"/>
        <v>98.074855961971664</v>
      </c>
      <c r="Z1718" s="8">
        <f t="shared" ca="1" si="535"/>
        <v>99.619804177667788</v>
      </c>
      <c r="AA1718" s="8" t="str">
        <f t="shared" ca="1" si="536"/>
        <v/>
      </c>
    </row>
    <row r="1719" spans="1:27" x14ac:dyDescent="0.2">
      <c r="A1719" s="4">
        <v>44815</v>
      </c>
      <c r="B1719" s="1">
        <v>13278.95</v>
      </c>
      <c r="C1719" s="1">
        <v>19692.95</v>
      </c>
      <c r="D1719" s="1">
        <v>3942.9</v>
      </c>
      <c r="E1719" s="1">
        <v>8926.7999999999993</v>
      </c>
      <c r="F1719" s="1">
        <v>17833.349999999999</v>
      </c>
      <c r="G1719" s="1"/>
      <c r="H1719" s="4">
        <f t="shared" si="537"/>
        <v>44815</v>
      </c>
      <c r="I1719" s="8">
        <f t="shared" si="538"/>
        <v>74.461332279128726</v>
      </c>
      <c r="J1719" s="8">
        <f t="shared" si="539"/>
        <v>110.42765380593103</v>
      </c>
      <c r="K1719" s="8">
        <f t="shared" si="540"/>
        <v>22.109698962898168</v>
      </c>
      <c r="L1719" s="8">
        <f t="shared" si="541"/>
        <v>50.056775647873231</v>
      </c>
      <c r="M1719" s="8">
        <f t="shared" si="542"/>
        <v>100</v>
      </c>
      <c r="N1719" s="8"/>
      <c r="O1719" s="3">
        <f t="shared" si="543"/>
        <v>44815</v>
      </c>
      <c r="P1719" s="8">
        <f t="shared" ca="1" si="527"/>
        <v>98.76682802533135</v>
      </c>
      <c r="Q1719" s="8">
        <f t="shared" ca="1" si="528"/>
        <v>101.78277933193519</v>
      </c>
      <c r="R1719" s="8">
        <f t="shared" ca="1" si="529"/>
        <v>98.602152016155188</v>
      </c>
      <c r="S1719" s="8">
        <f t="shared" ca="1" si="530"/>
        <v>98.669525648549026</v>
      </c>
      <c r="T1719" s="8" t="str">
        <f t="shared" ca="1" si="531"/>
        <v/>
      </c>
      <c r="U1719" s="8"/>
      <c r="V1719" s="3">
        <f t="shared" si="544"/>
        <v>44815</v>
      </c>
      <c r="W1719" s="8">
        <f t="shared" ca="1" si="532"/>
        <v>99.353936802596394</v>
      </c>
      <c r="X1719" s="8">
        <f t="shared" ca="1" si="533"/>
        <v>101.14429610405517</v>
      </c>
      <c r="Y1719" s="8">
        <f t="shared" ca="1" si="534"/>
        <v>98.105716166752956</v>
      </c>
      <c r="Z1719" s="8">
        <f t="shared" ca="1" si="535"/>
        <v>99.656798725410397</v>
      </c>
      <c r="AA1719" s="8" t="str">
        <f t="shared" ca="1" si="536"/>
        <v/>
      </c>
    </row>
    <row r="1720" spans="1:27" x14ac:dyDescent="0.2">
      <c r="A1720" s="4">
        <v>44816</v>
      </c>
      <c r="B1720" s="1">
        <v>13352.8</v>
      </c>
      <c r="C1720" s="1">
        <v>19874.7</v>
      </c>
      <c r="D1720" s="1">
        <v>3965.55</v>
      </c>
      <c r="E1720" s="1">
        <v>8981.85</v>
      </c>
      <c r="F1720" s="1">
        <v>17936.349999999999</v>
      </c>
      <c r="G1720" s="1"/>
      <c r="H1720" s="4">
        <f t="shared" si="537"/>
        <v>44816</v>
      </c>
      <c r="I1720" s="8">
        <f t="shared" si="538"/>
        <v>74.44546967471085</v>
      </c>
      <c r="J1720" s="8">
        <f t="shared" si="539"/>
        <v>110.80682524593912</v>
      </c>
      <c r="K1720" s="8">
        <f t="shared" si="540"/>
        <v>22.109013260780486</v>
      </c>
      <c r="L1720" s="8">
        <f t="shared" si="541"/>
        <v>50.076241821775334</v>
      </c>
      <c r="M1720" s="8">
        <f t="shared" si="542"/>
        <v>100</v>
      </c>
      <c r="N1720" s="8"/>
      <c r="O1720" s="3">
        <f t="shared" si="543"/>
        <v>44816</v>
      </c>
      <c r="P1720" s="8">
        <f t="shared" ca="1" si="527"/>
        <v>98.778278968710183</v>
      </c>
      <c r="Q1720" s="8">
        <f t="shared" ca="1" si="528"/>
        <v>101.87624880436087</v>
      </c>
      <c r="R1720" s="8">
        <f t="shared" ca="1" si="529"/>
        <v>98.566466422548771</v>
      </c>
      <c r="S1720" s="8">
        <f t="shared" ca="1" si="530"/>
        <v>98.732940007241567</v>
      </c>
      <c r="T1720" s="8" t="str">
        <f t="shared" ca="1" si="531"/>
        <v/>
      </c>
      <c r="U1720" s="8"/>
      <c r="V1720" s="3">
        <f t="shared" si="544"/>
        <v>44816</v>
      </c>
      <c r="W1720" s="8">
        <f t="shared" ca="1" si="532"/>
        <v>99.379156250959056</v>
      </c>
      <c r="X1720" s="8">
        <f t="shared" ca="1" si="533"/>
        <v>101.17992398895549</v>
      </c>
      <c r="Y1720" s="8">
        <f t="shared" ca="1" si="534"/>
        <v>98.131125247986134</v>
      </c>
      <c r="Z1720" s="8">
        <f t="shared" ca="1" si="535"/>
        <v>99.737046298536697</v>
      </c>
      <c r="AA1720" s="8" t="str">
        <f t="shared" ca="1" si="536"/>
        <v/>
      </c>
    </row>
    <row r="1721" spans="1:27" x14ac:dyDescent="0.2">
      <c r="A1721" s="4">
        <v>44817</v>
      </c>
      <c r="B1721" s="1">
        <v>13425.7</v>
      </c>
      <c r="C1721" s="1">
        <v>20061.650000000001</v>
      </c>
      <c r="D1721" s="1">
        <v>3978.6</v>
      </c>
      <c r="E1721" s="1">
        <v>9029.25</v>
      </c>
      <c r="F1721" s="1">
        <v>18070.05</v>
      </c>
      <c r="G1721" s="1"/>
      <c r="H1721" s="4">
        <f t="shared" si="537"/>
        <v>44817</v>
      </c>
      <c r="I1721" s="8">
        <f t="shared" si="538"/>
        <v>74.298078865304745</v>
      </c>
      <c r="J1721" s="8">
        <f t="shared" si="539"/>
        <v>111.02155223698884</v>
      </c>
      <c r="K1721" s="8">
        <f t="shared" si="540"/>
        <v>22.017647986585541</v>
      </c>
      <c r="L1721" s="8">
        <f t="shared" si="541"/>
        <v>49.968041040284895</v>
      </c>
      <c r="M1721" s="8">
        <f t="shared" si="542"/>
        <v>100</v>
      </c>
      <c r="N1721" s="8"/>
      <c r="O1721" s="3">
        <f t="shared" si="543"/>
        <v>44817</v>
      </c>
      <c r="P1721" s="8">
        <f t="shared" ca="1" si="527"/>
        <v>98.656990211351157</v>
      </c>
      <c r="Q1721" s="8">
        <f t="shared" ca="1" si="528"/>
        <v>101.8981205050699</v>
      </c>
      <c r="R1721" s="8">
        <f t="shared" ca="1" si="529"/>
        <v>98.125399575459085</v>
      </c>
      <c r="S1721" s="8">
        <f t="shared" ca="1" si="530"/>
        <v>98.572849254203376</v>
      </c>
      <c r="T1721" s="8" t="str">
        <f t="shared" ca="1" si="531"/>
        <v/>
      </c>
      <c r="U1721" s="8"/>
      <c r="V1721" s="3">
        <f t="shared" si="544"/>
        <v>44817</v>
      </c>
      <c r="W1721" s="8">
        <f t="shared" ca="1" si="532"/>
        <v>99.301246667520914</v>
      </c>
      <c r="X1721" s="8">
        <f t="shared" ca="1" si="533"/>
        <v>101.16786887866898</v>
      </c>
      <c r="Y1721" s="8">
        <f t="shared" ca="1" si="534"/>
        <v>97.835109824656215</v>
      </c>
      <c r="Z1721" s="8">
        <f t="shared" ca="1" si="535"/>
        <v>99.52169829578844</v>
      </c>
      <c r="AA1721" s="8" t="str">
        <f t="shared" ca="1" si="536"/>
        <v/>
      </c>
    </row>
    <row r="1722" spans="1:27" x14ac:dyDescent="0.2">
      <c r="A1722" s="4">
        <v>44818</v>
      </c>
      <c r="B1722" s="1">
        <v>13389.1</v>
      </c>
      <c r="C1722" s="1">
        <v>20076</v>
      </c>
      <c r="D1722" s="1">
        <v>3951.5</v>
      </c>
      <c r="E1722" s="1">
        <v>8903.65</v>
      </c>
      <c r="F1722" s="1">
        <v>18003.75</v>
      </c>
      <c r="G1722" s="1"/>
      <c r="H1722" s="4">
        <f t="shared" si="537"/>
        <v>44818</v>
      </c>
      <c r="I1722" s="8">
        <f t="shared" si="538"/>
        <v>74.368395473165322</v>
      </c>
      <c r="J1722" s="8">
        <f t="shared" si="539"/>
        <v>111.51010206207039</v>
      </c>
      <c r="K1722" s="8">
        <f t="shared" si="540"/>
        <v>21.948205235020481</v>
      </c>
      <c r="L1722" s="8">
        <f t="shared" si="541"/>
        <v>49.454419218218426</v>
      </c>
      <c r="M1722" s="8">
        <f t="shared" si="542"/>
        <v>100</v>
      </c>
      <c r="N1722" s="8"/>
      <c r="O1722" s="3">
        <f t="shared" si="543"/>
        <v>44818</v>
      </c>
      <c r="P1722" s="8">
        <f t="shared" ca="1" si="527"/>
        <v>98.761574529674178</v>
      </c>
      <c r="Q1722" s="8">
        <f t="shared" ca="1" si="528"/>
        <v>102.0170807968907</v>
      </c>
      <c r="R1722" s="8">
        <f t="shared" ca="1" si="529"/>
        <v>97.826325961071745</v>
      </c>
      <c r="S1722" s="8">
        <f t="shared" ca="1" si="530"/>
        <v>97.758925621069579</v>
      </c>
      <c r="T1722" s="8" t="str">
        <f t="shared" ca="1" si="531"/>
        <v/>
      </c>
      <c r="U1722" s="8"/>
      <c r="V1722" s="3">
        <f t="shared" si="544"/>
        <v>44818</v>
      </c>
      <c r="W1722" s="8">
        <f t="shared" ca="1" si="532"/>
        <v>99.401174949998222</v>
      </c>
      <c r="X1722" s="8">
        <f t="shared" ca="1" si="533"/>
        <v>101.22003515044688</v>
      </c>
      <c r="Y1722" s="8">
        <f t="shared" ca="1" si="534"/>
        <v>97.68771338446912</v>
      </c>
      <c r="Z1722" s="8">
        <f t="shared" ca="1" si="535"/>
        <v>98.474260605519007</v>
      </c>
      <c r="AA1722" s="8" t="str">
        <f t="shared" ca="1" si="536"/>
        <v/>
      </c>
    </row>
    <row r="1723" spans="1:27" x14ac:dyDescent="0.2">
      <c r="A1723" s="4">
        <v>44819</v>
      </c>
      <c r="B1723" s="1">
        <v>13292.35</v>
      </c>
      <c r="C1723" s="1">
        <v>20188.400000000001</v>
      </c>
      <c r="D1723" s="1">
        <v>3926.65</v>
      </c>
      <c r="E1723" s="1">
        <v>8836.15</v>
      </c>
      <c r="F1723" s="1">
        <v>17877.400000000001</v>
      </c>
      <c r="G1723" s="1"/>
      <c r="H1723" s="4">
        <f t="shared" si="537"/>
        <v>44819</v>
      </c>
      <c r="I1723" s="8">
        <f t="shared" si="538"/>
        <v>74.352814167608258</v>
      </c>
      <c r="J1723" s="8">
        <f t="shared" si="539"/>
        <v>112.92693568415987</v>
      </c>
      <c r="K1723" s="8">
        <f t="shared" si="540"/>
        <v>21.964323671227358</v>
      </c>
      <c r="L1723" s="8">
        <f t="shared" si="541"/>
        <v>49.426370725049495</v>
      </c>
      <c r="M1723" s="8">
        <f t="shared" si="542"/>
        <v>100</v>
      </c>
      <c r="N1723" s="8"/>
      <c r="O1723" s="3">
        <f t="shared" si="543"/>
        <v>44819</v>
      </c>
      <c r="P1723" s="8">
        <f t="shared" ca="1" si="527"/>
        <v>98.775846960487769</v>
      </c>
      <c r="Q1723" s="8">
        <f t="shared" ca="1" si="528"/>
        <v>102.4516575954118</v>
      </c>
      <c r="R1723" s="8">
        <f t="shared" ca="1" si="529"/>
        <v>97.96974318107327</v>
      </c>
      <c r="S1723" s="8">
        <f t="shared" ca="1" si="530"/>
        <v>97.806256950496987</v>
      </c>
      <c r="T1723" s="8" t="str">
        <f t="shared" ca="1" si="531"/>
        <v/>
      </c>
      <c r="U1723" s="8"/>
      <c r="V1723" s="3">
        <f t="shared" si="544"/>
        <v>44819</v>
      </c>
      <c r="W1723" s="8">
        <f t="shared" ca="1" si="532"/>
        <v>99.429694079993496</v>
      </c>
      <c r="X1723" s="8">
        <f t="shared" ca="1" si="533"/>
        <v>101.4796452163084</v>
      </c>
      <c r="Y1723" s="8">
        <f t="shared" ca="1" si="534"/>
        <v>97.891835146269329</v>
      </c>
      <c r="Z1723" s="8">
        <f t="shared" ca="1" si="535"/>
        <v>98.572491450141499</v>
      </c>
      <c r="AA1723" s="8" t="str">
        <f t="shared" ca="1" si="536"/>
        <v/>
      </c>
    </row>
    <row r="1724" spans="1:27" x14ac:dyDescent="0.2">
      <c r="A1724" s="4">
        <v>44820</v>
      </c>
      <c r="B1724" s="1">
        <v>12962.4</v>
      </c>
      <c r="C1724" s="1">
        <v>19772.8</v>
      </c>
      <c r="D1724" s="1">
        <v>3826.8</v>
      </c>
      <c r="E1724" s="1">
        <v>8631.15</v>
      </c>
      <c r="F1724" s="1">
        <v>17530.849999999999</v>
      </c>
      <c r="G1724" s="1"/>
      <c r="H1724" s="4">
        <f t="shared" si="537"/>
        <v>44820</v>
      </c>
      <c r="I1724" s="8">
        <f t="shared" si="538"/>
        <v>73.940510585624779</v>
      </c>
      <c r="J1724" s="8">
        <f t="shared" si="539"/>
        <v>112.78859838513252</v>
      </c>
      <c r="K1724" s="8">
        <f t="shared" si="540"/>
        <v>21.828947255837569</v>
      </c>
      <c r="L1724" s="8">
        <f t="shared" si="541"/>
        <v>49.234064520545211</v>
      </c>
      <c r="M1724" s="8">
        <f t="shared" si="542"/>
        <v>100</v>
      </c>
      <c r="N1724" s="8"/>
      <c r="O1724" s="3">
        <f t="shared" si="543"/>
        <v>44820</v>
      </c>
      <c r="P1724" s="8">
        <f t="shared" ca="1" si="527"/>
        <v>98.392492355497666</v>
      </c>
      <c r="Q1724" s="8">
        <f t="shared" ca="1" si="528"/>
        <v>102.29223962457502</v>
      </c>
      <c r="R1724" s="8">
        <f t="shared" ca="1" si="529"/>
        <v>97.447606612405295</v>
      </c>
      <c r="S1724" s="8">
        <f t="shared" ca="1" si="530"/>
        <v>97.600059728238776</v>
      </c>
      <c r="T1724" s="8" t="str">
        <f t="shared" ca="1" si="531"/>
        <v/>
      </c>
      <c r="U1724" s="8"/>
      <c r="V1724" s="3">
        <f t="shared" si="544"/>
        <v>44820</v>
      </c>
      <c r="W1724" s="8">
        <f t="shared" ca="1" si="532"/>
        <v>99.141244720106002</v>
      </c>
      <c r="X1724" s="8">
        <f t="shared" ca="1" si="533"/>
        <v>101.33695818829327</v>
      </c>
      <c r="Y1724" s="8">
        <f t="shared" ca="1" si="534"/>
        <v>97.573056688830405</v>
      </c>
      <c r="Z1724" s="8">
        <f t="shared" ca="1" si="535"/>
        <v>98.35522236295273</v>
      </c>
      <c r="AA1724" s="8" t="str">
        <f t="shared" ca="1" si="536"/>
        <v/>
      </c>
    </row>
    <row r="1725" spans="1:27" x14ac:dyDescent="0.2">
      <c r="A1725" s="4">
        <v>44821</v>
      </c>
      <c r="B1725" s="1">
        <v>12962.4</v>
      </c>
      <c r="C1725" s="1">
        <v>19772.8</v>
      </c>
      <c r="D1725" s="1">
        <v>3826.8</v>
      </c>
      <c r="E1725" s="1">
        <v>8631.15</v>
      </c>
      <c r="F1725" s="1">
        <v>17530.849999999999</v>
      </c>
      <c r="G1725" s="1"/>
      <c r="H1725" s="4">
        <f t="shared" si="537"/>
        <v>44821</v>
      </c>
      <c r="I1725" s="8">
        <f t="shared" si="538"/>
        <v>73.940510585624779</v>
      </c>
      <c r="J1725" s="8">
        <f t="shared" si="539"/>
        <v>112.78859838513252</v>
      </c>
      <c r="K1725" s="8">
        <f t="shared" si="540"/>
        <v>21.828947255837569</v>
      </c>
      <c r="L1725" s="8">
        <f t="shared" si="541"/>
        <v>49.234064520545211</v>
      </c>
      <c r="M1725" s="8">
        <f t="shared" si="542"/>
        <v>100</v>
      </c>
      <c r="N1725" s="8"/>
      <c r="O1725" s="3">
        <f t="shared" si="543"/>
        <v>44821</v>
      </c>
      <c r="P1725" s="8">
        <f t="shared" ca="1" si="527"/>
        <v>98.436966963023863</v>
      </c>
      <c r="Q1725" s="8">
        <f t="shared" ca="1" si="528"/>
        <v>102.19668222317281</v>
      </c>
      <c r="R1725" s="8">
        <f t="shared" ca="1" si="529"/>
        <v>97.56999351382845</v>
      </c>
      <c r="S1725" s="8">
        <f t="shared" ca="1" si="530"/>
        <v>97.706864492089124</v>
      </c>
      <c r="T1725" s="8" t="str">
        <f t="shared" ca="1" si="531"/>
        <v/>
      </c>
      <c r="U1725" s="8"/>
      <c r="V1725" s="3">
        <f t="shared" si="544"/>
        <v>44821</v>
      </c>
      <c r="W1725" s="8">
        <f t="shared" ca="1" si="532"/>
        <v>99.197203631690982</v>
      </c>
      <c r="X1725" s="8">
        <f t="shared" ca="1" si="533"/>
        <v>101.24178730196304</v>
      </c>
      <c r="Y1725" s="8">
        <f t="shared" ca="1" si="534"/>
        <v>97.758687804274814</v>
      </c>
      <c r="Z1725" s="8">
        <f t="shared" ca="1" si="535"/>
        <v>98.527141119022403</v>
      </c>
      <c r="AA1725" s="8" t="str">
        <f t="shared" ca="1" si="536"/>
        <v/>
      </c>
    </row>
    <row r="1726" spans="1:27" x14ac:dyDescent="0.2">
      <c r="A1726" s="4">
        <v>44822</v>
      </c>
      <c r="B1726" s="1">
        <v>12962.4</v>
      </c>
      <c r="C1726" s="1">
        <v>19772.8</v>
      </c>
      <c r="D1726" s="1">
        <v>3826.8</v>
      </c>
      <c r="E1726" s="1">
        <v>8631.15</v>
      </c>
      <c r="F1726" s="1">
        <v>17530.849999999999</v>
      </c>
      <c r="G1726" s="1"/>
      <c r="H1726" s="4">
        <f t="shared" si="537"/>
        <v>44822</v>
      </c>
      <c r="I1726" s="8">
        <f t="shared" si="538"/>
        <v>73.940510585624779</v>
      </c>
      <c r="J1726" s="8">
        <f t="shared" si="539"/>
        <v>112.78859838513252</v>
      </c>
      <c r="K1726" s="8">
        <f t="shared" si="540"/>
        <v>21.828947255837569</v>
      </c>
      <c r="L1726" s="8">
        <f t="shared" si="541"/>
        <v>49.234064520545211</v>
      </c>
      <c r="M1726" s="8">
        <f t="shared" si="542"/>
        <v>100</v>
      </c>
      <c r="N1726" s="8"/>
      <c r="O1726" s="3">
        <f t="shared" si="543"/>
        <v>44822</v>
      </c>
      <c r="P1726" s="8">
        <f t="shared" ca="1" si="527"/>
        <v>98.479151274910706</v>
      </c>
      <c r="Q1726" s="8">
        <f t="shared" ca="1" si="528"/>
        <v>102.10990709284012</v>
      </c>
      <c r="R1726" s="8">
        <f t="shared" ca="1" si="529"/>
        <v>97.679025534716786</v>
      </c>
      <c r="S1726" s="8">
        <f t="shared" ca="1" si="530"/>
        <v>97.803057519470855</v>
      </c>
      <c r="T1726" s="8" t="str">
        <f t="shared" ca="1" si="531"/>
        <v/>
      </c>
      <c r="U1726" s="8"/>
      <c r="V1726" s="3">
        <f t="shared" si="544"/>
        <v>44822</v>
      </c>
      <c r="W1726" s="8">
        <f t="shared" ca="1" si="532"/>
        <v>99.250828824618395</v>
      </c>
      <c r="X1726" s="8">
        <f t="shared" ca="1" si="533"/>
        <v>101.15529142523476</v>
      </c>
      <c r="Y1726" s="8">
        <f t="shared" ca="1" si="534"/>
        <v>97.918438469335385</v>
      </c>
      <c r="Z1726" s="8">
        <f t="shared" ca="1" si="535"/>
        <v>98.677367401120591</v>
      </c>
      <c r="AA1726" s="8" t="str">
        <f t="shared" ca="1" si="536"/>
        <v/>
      </c>
    </row>
    <row r="1727" spans="1:27" x14ac:dyDescent="0.2">
      <c r="A1727" s="4">
        <v>44823</v>
      </c>
      <c r="B1727" s="1">
        <v>13006.75</v>
      </c>
      <c r="C1727" s="1">
        <v>19792.75</v>
      </c>
      <c r="D1727" s="1">
        <v>3852.7</v>
      </c>
      <c r="E1727" s="1">
        <v>8671</v>
      </c>
      <c r="F1727" s="1">
        <v>17622.25</v>
      </c>
      <c r="G1727" s="1"/>
      <c r="H1727" s="4">
        <f t="shared" si="537"/>
        <v>44823</v>
      </c>
      <c r="I1727" s="8">
        <f t="shared" si="538"/>
        <v>73.808679368412086</v>
      </c>
      <c r="J1727" s="8">
        <f t="shared" si="539"/>
        <v>112.31681538963527</v>
      </c>
      <c r="K1727" s="8">
        <f t="shared" si="540"/>
        <v>21.862701981869513</v>
      </c>
      <c r="L1727" s="8">
        <f t="shared" si="541"/>
        <v>49.204840471562939</v>
      </c>
      <c r="M1727" s="8">
        <f t="shared" si="542"/>
        <v>100</v>
      </c>
      <c r="N1727" s="8"/>
      <c r="O1727" s="3">
        <f t="shared" si="543"/>
        <v>44823</v>
      </c>
      <c r="P1727" s="8">
        <f t="shared" ca="1" si="527"/>
        <v>98.391699094612065</v>
      </c>
      <c r="Q1727" s="8">
        <f t="shared" ca="1" si="528"/>
        <v>101.87759339176651</v>
      </c>
      <c r="R1727" s="8">
        <f t="shared" ca="1" si="529"/>
        <v>97.910884903833946</v>
      </c>
      <c r="S1727" s="8">
        <f t="shared" ca="1" si="530"/>
        <v>97.849704169892817</v>
      </c>
      <c r="T1727" s="8" t="str">
        <f t="shared" ca="1" si="531"/>
        <v/>
      </c>
      <c r="U1727" s="8"/>
      <c r="V1727" s="3">
        <f t="shared" si="544"/>
        <v>44823</v>
      </c>
      <c r="W1727" s="8">
        <f t="shared" ca="1" si="532"/>
        <v>99.19874294895655</v>
      </c>
      <c r="X1727" s="8">
        <f t="shared" ca="1" si="533"/>
        <v>100.97409029276174</v>
      </c>
      <c r="Y1727" s="8">
        <f t="shared" ca="1" si="534"/>
        <v>98.153614674546489</v>
      </c>
      <c r="Z1727" s="8">
        <f t="shared" ca="1" si="535"/>
        <v>98.761481609332364</v>
      </c>
      <c r="AA1727" s="8" t="str">
        <f t="shared" ca="1" si="536"/>
        <v/>
      </c>
    </row>
    <row r="1728" spans="1:27" x14ac:dyDescent="0.2">
      <c r="A1728" s="4">
        <v>44824</v>
      </c>
      <c r="B1728" s="1">
        <v>13158</v>
      </c>
      <c r="C1728" s="1">
        <v>20012.2</v>
      </c>
      <c r="D1728" s="1">
        <v>3893.2</v>
      </c>
      <c r="E1728" s="1">
        <v>8724.35</v>
      </c>
      <c r="F1728" s="1">
        <v>17816.25</v>
      </c>
      <c r="G1728" s="1"/>
      <c r="H1728" s="4">
        <f t="shared" si="537"/>
        <v>44824</v>
      </c>
      <c r="I1728" s="8">
        <f t="shared" si="538"/>
        <v>73.853925489370667</v>
      </c>
      <c r="J1728" s="8">
        <f t="shared" si="539"/>
        <v>112.32554549919315</v>
      </c>
      <c r="K1728" s="8">
        <f t="shared" si="540"/>
        <v>21.85196099066863</v>
      </c>
      <c r="L1728" s="8">
        <f t="shared" si="541"/>
        <v>48.968497860099632</v>
      </c>
      <c r="M1728" s="8">
        <f t="shared" si="542"/>
        <v>100</v>
      </c>
      <c r="N1728" s="8"/>
      <c r="O1728" s="3">
        <f t="shared" si="543"/>
        <v>44824</v>
      </c>
      <c r="P1728" s="8">
        <f t="shared" ca="1" si="527"/>
        <v>98.479705170256679</v>
      </c>
      <c r="Q1728" s="8">
        <f t="shared" ca="1" si="528"/>
        <v>101.81809353784591</v>
      </c>
      <c r="R1728" s="8">
        <f t="shared" ca="1" si="529"/>
        <v>97.946443716880054</v>
      </c>
      <c r="S1728" s="8">
        <f t="shared" ca="1" si="530"/>
        <v>97.611149048107947</v>
      </c>
      <c r="T1728" s="8" t="str">
        <f t="shared" ca="1" si="531"/>
        <v/>
      </c>
      <c r="U1728" s="8"/>
      <c r="V1728" s="3">
        <f t="shared" si="544"/>
        <v>44824</v>
      </c>
      <c r="W1728" s="8">
        <f t="shared" ca="1" si="532"/>
        <v>99.290329278822298</v>
      </c>
      <c r="X1728" s="8">
        <f t="shared" ca="1" si="533"/>
        <v>100.91163090989265</v>
      </c>
      <c r="Y1728" s="8">
        <f t="shared" ca="1" si="534"/>
        <v>98.233229342849611</v>
      </c>
      <c r="Z1728" s="8">
        <f t="shared" ca="1" si="535"/>
        <v>98.508063568199745</v>
      </c>
      <c r="AA1728" s="8" t="str">
        <f t="shared" ca="1" si="536"/>
        <v/>
      </c>
    </row>
    <row r="1729" spans="1:27" x14ac:dyDescent="0.2">
      <c r="A1729" s="4">
        <v>44825</v>
      </c>
      <c r="B1729" s="1">
        <v>13061.25</v>
      </c>
      <c r="C1729" s="1">
        <v>19819.75</v>
      </c>
      <c r="D1729" s="1">
        <v>3893</v>
      </c>
      <c r="E1729" s="1">
        <v>8682.75</v>
      </c>
      <c r="F1729" s="1">
        <v>17718.349999999999</v>
      </c>
      <c r="G1729" s="1"/>
      <c r="H1729" s="4">
        <f t="shared" si="537"/>
        <v>44825</v>
      </c>
      <c r="I1729" s="8">
        <f t="shared" si="538"/>
        <v>73.715949848603287</v>
      </c>
      <c r="J1729" s="8">
        <f t="shared" si="539"/>
        <v>111.86002082586697</v>
      </c>
      <c r="K1729" s="8">
        <f t="shared" si="540"/>
        <v>21.971571845008143</v>
      </c>
      <c r="L1729" s="8">
        <f t="shared" si="541"/>
        <v>49.004280872654626</v>
      </c>
      <c r="M1729" s="8">
        <f t="shared" si="542"/>
        <v>100</v>
      </c>
      <c r="N1729" s="8"/>
      <c r="O1729" s="3">
        <f t="shared" si="543"/>
        <v>44825</v>
      </c>
      <c r="P1729" s="8">
        <f t="shared" ca="1" si="527"/>
        <v>98.389436283759949</v>
      </c>
      <c r="Q1729" s="8">
        <f t="shared" ca="1" si="528"/>
        <v>101.61201224690303</v>
      </c>
      <c r="R1729" s="8">
        <f t="shared" ca="1" si="529"/>
        <v>98.482968099510146</v>
      </c>
      <c r="S1729" s="8">
        <f t="shared" ca="1" si="530"/>
        <v>97.751463797928125</v>
      </c>
      <c r="T1729" s="8" t="str">
        <f t="shared" ca="1" si="531"/>
        <v/>
      </c>
      <c r="U1729" s="8"/>
      <c r="V1729" s="3">
        <f t="shared" si="544"/>
        <v>44825</v>
      </c>
      <c r="W1729" s="8">
        <f t="shared" ca="1" si="532"/>
        <v>99.234468379671611</v>
      </c>
      <c r="X1729" s="8">
        <f t="shared" ca="1" si="533"/>
        <v>100.75157180550727</v>
      </c>
      <c r="Y1729" s="8">
        <f t="shared" ca="1" si="534"/>
        <v>98.668741080518458</v>
      </c>
      <c r="Z1729" s="8">
        <f t="shared" ca="1" si="535"/>
        <v>98.709961287656981</v>
      </c>
      <c r="AA1729" s="8" t="str">
        <f t="shared" ca="1" si="536"/>
        <v/>
      </c>
    </row>
    <row r="1730" spans="1:27" x14ac:dyDescent="0.2">
      <c r="A1730" s="4">
        <v>44826</v>
      </c>
      <c r="B1730" s="1">
        <v>13065</v>
      </c>
      <c r="C1730" s="1">
        <v>19929.3</v>
      </c>
      <c r="D1730" s="1">
        <v>3908.9</v>
      </c>
      <c r="E1730" s="1">
        <v>8692.15</v>
      </c>
      <c r="F1730" s="1">
        <v>17629.8</v>
      </c>
      <c r="G1730" s="1"/>
      <c r="H1730" s="4">
        <f t="shared" si="537"/>
        <v>44826</v>
      </c>
      <c r="I1730" s="8">
        <f t="shared" si="538"/>
        <v>74.107477112616138</v>
      </c>
      <c r="J1730" s="8">
        <f t="shared" si="539"/>
        <v>113.04325630466596</v>
      </c>
      <c r="K1730" s="8">
        <f t="shared" si="540"/>
        <v>22.172117664409129</v>
      </c>
      <c r="L1730" s="8">
        <f t="shared" si="541"/>
        <v>49.303735720201026</v>
      </c>
      <c r="M1730" s="8">
        <f t="shared" si="542"/>
        <v>100</v>
      </c>
      <c r="N1730" s="8"/>
      <c r="O1730" s="3">
        <f t="shared" si="543"/>
        <v>44826</v>
      </c>
      <c r="P1730" s="8">
        <f t="shared" ca="1" si="527"/>
        <v>98.80587246681192</v>
      </c>
      <c r="Q1730" s="8">
        <f t="shared" ca="1" si="528"/>
        <v>101.93554802307565</v>
      </c>
      <c r="R1730" s="8">
        <f t="shared" ca="1" si="529"/>
        <v>99.3087013014338</v>
      </c>
      <c r="S1730" s="8">
        <f t="shared" ca="1" si="530"/>
        <v>98.230259679747206</v>
      </c>
      <c r="T1730" s="8" t="str">
        <f t="shared" ca="1" si="531"/>
        <v/>
      </c>
      <c r="U1730" s="8"/>
      <c r="V1730" s="3">
        <f t="shared" si="544"/>
        <v>44826</v>
      </c>
      <c r="W1730" s="8">
        <f t="shared" ca="1" si="532"/>
        <v>99.598807817600402</v>
      </c>
      <c r="X1730" s="8">
        <f t="shared" ca="1" si="533"/>
        <v>100.9513905786655</v>
      </c>
      <c r="Y1730" s="8">
        <f t="shared" ca="1" si="534"/>
        <v>99.302531198556736</v>
      </c>
      <c r="Z1730" s="8">
        <f t="shared" ca="1" si="535"/>
        <v>99.316281360889604</v>
      </c>
      <c r="AA1730" s="8" t="str">
        <f t="shared" ca="1" si="536"/>
        <v/>
      </c>
    </row>
    <row r="1731" spans="1:27" x14ac:dyDescent="0.2">
      <c r="A1731" s="4">
        <v>44827</v>
      </c>
      <c r="B1731" s="1">
        <v>12906.6</v>
      </c>
      <c r="C1731" s="1">
        <v>19498.349999999999</v>
      </c>
      <c r="D1731" s="1">
        <v>3872.4</v>
      </c>
      <c r="E1731" s="1">
        <v>8597.0499999999993</v>
      </c>
      <c r="F1731" s="1">
        <v>17327.349999999999</v>
      </c>
      <c r="G1731" s="1"/>
      <c r="H1731" s="4">
        <f t="shared" si="537"/>
        <v>44827</v>
      </c>
      <c r="I1731" s="8">
        <f t="shared" si="538"/>
        <v>74.486866139369269</v>
      </c>
      <c r="J1731" s="8">
        <f t="shared" si="539"/>
        <v>112.52932502661976</v>
      </c>
      <c r="K1731" s="8">
        <f t="shared" si="540"/>
        <v>22.348483755450204</v>
      </c>
      <c r="L1731" s="8">
        <f t="shared" si="541"/>
        <v>49.615492270889661</v>
      </c>
      <c r="M1731" s="8">
        <f t="shared" si="542"/>
        <v>100</v>
      </c>
      <c r="N1731" s="8"/>
      <c r="O1731" s="3">
        <f t="shared" si="543"/>
        <v>44827</v>
      </c>
      <c r="P1731" s="8">
        <f t="shared" ca="1" si="527"/>
        <v>99.196925264697157</v>
      </c>
      <c r="Q1731" s="8">
        <f t="shared" ca="1" si="528"/>
        <v>101.71566268301392</v>
      </c>
      <c r="R1731" s="8">
        <f t="shared" ca="1" si="529"/>
        <v>100.01782505102776</v>
      </c>
      <c r="S1731" s="8">
        <f t="shared" ca="1" si="530"/>
        <v>98.700524963938918</v>
      </c>
      <c r="T1731" s="8" t="str">
        <f t="shared" ca="1" si="531"/>
        <v/>
      </c>
      <c r="U1731" s="8"/>
      <c r="V1731" s="3">
        <f t="shared" si="544"/>
        <v>44827</v>
      </c>
      <c r="W1731" s="8">
        <f t="shared" ca="1" si="532"/>
        <v>99.940895538714841</v>
      </c>
      <c r="X1731" s="8">
        <f t="shared" ca="1" si="533"/>
        <v>100.78033373766479</v>
      </c>
      <c r="Y1731" s="8">
        <f t="shared" ca="1" si="534"/>
        <v>99.838000931592447</v>
      </c>
      <c r="Z1731" s="8">
        <f t="shared" ca="1" si="535"/>
        <v>99.905733479038076</v>
      </c>
      <c r="AA1731" s="8" t="str">
        <f t="shared" ca="1" si="536"/>
        <v/>
      </c>
    </row>
    <row r="1732" spans="1:27" x14ac:dyDescent="0.2">
      <c r="A1732" s="4">
        <v>44828</v>
      </c>
      <c r="B1732" s="1">
        <v>12906.6</v>
      </c>
      <c r="C1732" s="1">
        <v>19498.349999999999</v>
      </c>
      <c r="D1732" s="1">
        <v>3872.4</v>
      </c>
      <c r="E1732" s="1">
        <v>8597.0499999999993</v>
      </c>
      <c r="F1732" s="1">
        <v>17327.349999999999</v>
      </c>
      <c r="G1732" s="1"/>
      <c r="H1732" s="4">
        <f t="shared" si="537"/>
        <v>44828</v>
      </c>
      <c r="I1732" s="8">
        <f t="shared" si="538"/>
        <v>74.486866139369269</v>
      </c>
      <c r="J1732" s="8">
        <f t="shared" si="539"/>
        <v>112.52932502661976</v>
      </c>
      <c r="K1732" s="8">
        <f t="shared" si="540"/>
        <v>22.348483755450204</v>
      </c>
      <c r="L1732" s="8">
        <f t="shared" si="541"/>
        <v>49.615492270889661</v>
      </c>
      <c r="M1732" s="8">
        <f t="shared" si="542"/>
        <v>100</v>
      </c>
      <c r="N1732" s="8"/>
      <c r="O1732" s="3">
        <f t="shared" si="543"/>
        <v>44828</v>
      </c>
      <c r="P1732" s="8">
        <f t="shared" ca="1" si="527"/>
        <v>99.215710678688026</v>
      </c>
      <c r="Q1732" s="8">
        <f t="shared" ca="1" si="528"/>
        <v>101.67128988863328</v>
      </c>
      <c r="R1732" s="8">
        <f t="shared" ca="1" si="529"/>
        <v>100.02558793292685</v>
      </c>
      <c r="S1732" s="8">
        <f t="shared" ca="1" si="530"/>
        <v>98.725687090322822</v>
      </c>
      <c r="T1732" s="8" t="str">
        <f t="shared" ca="1" si="531"/>
        <v/>
      </c>
      <c r="U1732" s="8"/>
      <c r="V1732" s="3">
        <f t="shared" si="544"/>
        <v>44828</v>
      </c>
      <c r="W1732" s="8">
        <f t="shared" ca="1" si="532"/>
        <v>99.978930589444317</v>
      </c>
      <c r="X1732" s="8">
        <f t="shared" ca="1" si="533"/>
        <v>100.73076947061112</v>
      </c>
      <c r="Y1732" s="8">
        <f t="shared" ca="1" si="534"/>
        <v>99.862167861897504</v>
      </c>
      <c r="Z1732" s="8">
        <f t="shared" ca="1" si="535"/>
        <v>99.959338365787289</v>
      </c>
      <c r="AA1732" s="8" t="str">
        <f t="shared" ca="1" si="536"/>
        <v/>
      </c>
    </row>
    <row r="1733" spans="1:27" x14ac:dyDescent="0.2">
      <c r="A1733" s="4">
        <v>44829</v>
      </c>
      <c r="B1733" s="1">
        <v>12906.6</v>
      </c>
      <c r="C1733" s="1">
        <v>19498.349999999999</v>
      </c>
      <c r="D1733" s="1">
        <v>3872.4</v>
      </c>
      <c r="E1733" s="1">
        <v>8597.0499999999993</v>
      </c>
      <c r="F1733" s="1">
        <v>17327.349999999999</v>
      </c>
      <c r="G1733" s="1"/>
      <c r="H1733" s="4">
        <f t="shared" si="537"/>
        <v>44829</v>
      </c>
      <c r="I1733" s="8">
        <f t="shared" si="538"/>
        <v>74.486866139369269</v>
      </c>
      <c r="J1733" s="8">
        <f t="shared" si="539"/>
        <v>112.52932502661976</v>
      </c>
      <c r="K1733" s="8">
        <f t="shared" si="540"/>
        <v>22.348483755450204</v>
      </c>
      <c r="L1733" s="8">
        <f t="shared" si="541"/>
        <v>49.615492270889661</v>
      </c>
      <c r="M1733" s="8">
        <f t="shared" si="542"/>
        <v>100</v>
      </c>
      <c r="N1733" s="8"/>
      <c r="O1733" s="3">
        <f t="shared" si="543"/>
        <v>44829</v>
      </c>
      <c r="P1733" s="8">
        <f t="shared" ref="P1733:P1796" ca="1" si="545">IFERROR(IF(ROW(I1733)-$BO$10&gt;ROW($I$4),100+(I1733-AVERAGE(INDIRECT(CONCATENATE(ADDRESS(ROW(I1733)-$BO$10,COLUMN(I1733)),":",CONCATENATE(ADDRESS(ROW(I1733),COLUMN(I1733)))))))/_xlfn.STDEV.S(INDIRECT(CONCATENATE(ADDRESS(ROW(I1733)-$BO$10,COLUMN(I1733)),":",CONCATENATE(ADDRESS(ROW(I1733),COLUMN(I1733)))))),""),"")</f>
        <v>99.234179535925477</v>
      </c>
      <c r="Q1733" s="8">
        <f t="shared" ref="Q1733:Q1796" ca="1" si="546">IFERROR(IF(ROW(J1733)-$BO$10&gt;ROW($I$4),100+(J1733-AVERAGE(INDIRECT(CONCATENATE(ADDRESS(ROW(J1733)-$BO$10,COLUMN(J1733)),":",CONCATENATE(ADDRESS(ROW(J1733),COLUMN(J1733)))))))/_xlfn.STDEV.S(INDIRECT(CONCATENATE(ADDRESS(ROW(J1733)-$BO$10,COLUMN(J1733)),":",CONCATENATE(ADDRESS(ROW(J1733),COLUMN(J1733)))))),""),"")</f>
        <v>101.62957402017774</v>
      </c>
      <c r="R1733" s="8">
        <f t="shared" ref="R1733:R1796" ca="1" si="547">IFERROR(IF(ROW(K1733)-$BO$10&gt;ROW($I$4),100+(K1733-AVERAGE(INDIRECT(CONCATENATE(ADDRESS(ROW(K1733)-$BO$10,COLUMN(K1733)),":",CONCATENATE(ADDRESS(ROW(K1733),COLUMN(K1733)))))))/_xlfn.STDEV.S(INDIRECT(CONCATENATE(ADDRESS(ROW(K1733)-$BO$10,COLUMN(K1733)),":",CONCATENATE(ADDRESS(ROW(K1733),COLUMN(K1733)))))),""),"")</f>
        <v>100.03339551316581</v>
      </c>
      <c r="S1733" s="8">
        <f t="shared" ref="S1733:S1796" ca="1" si="548">IFERROR(IF(ROW(L1733)-$BO$10&gt;ROW($I$4),100+(L1733-AVERAGE(INDIRECT(CONCATENATE(ADDRESS(ROW(L1733)-$BO$10,COLUMN(L1733)),":",CONCATENATE(ADDRESS(ROW(L1733),COLUMN(L1733)))))))/_xlfn.STDEV.S(INDIRECT(CONCATENATE(ADDRESS(ROW(L1733)-$BO$10,COLUMN(L1733)),":",CONCATENATE(ADDRESS(ROW(L1733),COLUMN(L1733)))))),""),"")</f>
        <v>98.749535921869878</v>
      </c>
      <c r="T1733" s="8" t="str">
        <f t="shared" ref="T1733:T1796" ca="1" si="549">IFERROR(IF(ROW(M1733)-$BO$10&gt;ROW($I$4),100+(M1733-AVERAGE(INDIRECT(CONCATENATE(ADDRESS(ROW(M1733)-$BO$10,COLUMN(M1733)),":",CONCATENATE(ADDRESS(ROW(M1733),COLUMN(M1733)))))))/_xlfn.STDEV.S(INDIRECT(CONCATENATE(ADDRESS(ROW(M1733)-$BO$10,COLUMN(M1733)),":",CONCATENATE(ADDRESS(ROW(M1733),COLUMN(M1733)))))),""),"")</f>
        <v/>
      </c>
      <c r="U1733" s="8"/>
      <c r="V1733" s="3">
        <f t="shared" si="544"/>
        <v>44829</v>
      </c>
      <c r="W1733" s="8">
        <f t="shared" ref="W1733:W1796" ca="1" si="550">IFERROR(IF(ROW(P1733)-$BO$10&gt;ROW($I$4),100+(P1733-AVERAGE(INDIRECT(CONCATENATE(ADDRESS(ROW(P1733)-$BO$10,COLUMN(P1733)),":",CONCATENATE(ADDRESS(ROW(P1733),COLUMN(P1733)))))))/_xlfn.STDEV.S(INDIRECT(CONCATENATE(ADDRESS(ROW(P1733)-$BO$10,COLUMN(P1733)),":",CONCATENATE(ADDRESS(ROW(P1733),COLUMN(P1733)))))),""),"")</f>
        <v>100.01793081322968</v>
      </c>
      <c r="X1733" s="8">
        <f t="shared" ref="X1733:X1796" ca="1" si="551">IFERROR(IF(ROW(Q1733)-$BO$10&gt;ROW($I$4),100+(Q1733-AVERAGE(INDIRECT(CONCATENATE(ADDRESS(ROW(Q1733)-$BO$10,COLUMN(Q1733)),":",CONCATENATE(ADDRESS(ROW(Q1733),COLUMN(Q1733)))))))/_xlfn.STDEV.S(INDIRECT(CONCATENATE(ADDRESS(ROW(Q1733)-$BO$10,COLUMN(Q1733)),":",CONCATENATE(ADDRESS(ROW(Q1733),COLUMN(Q1733)))))),""),"")</f>
        <v>100.68303922736922</v>
      </c>
      <c r="Y1733" s="8">
        <f t="shared" ref="Y1733:Y1796" ca="1" si="552">IFERROR(IF(ROW(R1733)-$BO$10&gt;ROW($I$4),100+(R1733-AVERAGE(INDIRECT(CONCATENATE(ADDRESS(ROW(R1733)-$BO$10,COLUMN(R1733)),":",CONCATENATE(ADDRESS(ROW(R1733),COLUMN(R1733)))))))/_xlfn.STDEV.S(INDIRECT(CONCATENATE(ADDRESS(ROW(R1733)-$BO$10,COLUMN(R1733)),":",CONCATENATE(ADDRESS(ROW(R1733),COLUMN(R1733)))))),""),"")</f>
        <v>99.886221871466603</v>
      </c>
      <c r="Z1733" s="8">
        <f t="shared" ref="Z1733:Z1796" ca="1" si="553">IFERROR(IF(ROW(S1733)-$BO$10&gt;ROW($I$4),100+(S1733-AVERAGE(INDIRECT(CONCATENATE(ADDRESS(ROW(S1733)-$BO$10,COLUMN(S1733)),":",CONCATENATE(ADDRESS(ROW(S1733),COLUMN(S1733)))))))/_xlfn.STDEV.S(INDIRECT(CONCATENATE(ADDRESS(ROW(S1733)-$BO$10,COLUMN(S1733)),":",CONCATENATE(ADDRESS(ROW(S1733),COLUMN(S1733)))))),""),"")</f>
        <v>100.01363940092139</v>
      </c>
      <c r="AA1733" s="8" t="str">
        <f t="shared" ref="AA1733:AA1796" ca="1" si="554">IFERROR(IF(ROW(T1733)-$BO$10&gt;ROW($I$4),100+(T1733-AVERAGE(INDIRECT(CONCATENATE(ADDRESS(ROW(T1733)-$BO$10,COLUMN(T1733)),":",CONCATENATE(ADDRESS(ROW(T1733),COLUMN(T1733)))))))/_xlfn.STDEV.S(INDIRECT(CONCATENATE(ADDRESS(ROW(T1733)-$BO$10,COLUMN(T1733)),":",CONCATENATE(ADDRESS(ROW(T1733),COLUMN(T1733)))))),""),"")</f>
        <v/>
      </c>
    </row>
    <row r="1734" spans="1:27" x14ac:dyDescent="0.2">
      <c r="A1734" s="4">
        <v>44830</v>
      </c>
      <c r="B1734" s="1">
        <v>12760.5</v>
      </c>
      <c r="C1734" s="1">
        <v>18869.75</v>
      </c>
      <c r="D1734" s="1">
        <v>3821.75</v>
      </c>
      <c r="E1734" s="1">
        <v>8490.6</v>
      </c>
      <c r="F1734" s="1">
        <v>17016.3</v>
      </c>
      <c r="G1734" s="1"/>
      <c r="H1734" s="4">
        <f t="shared" ref="H1734:H1797" si="555">A1734</f>
        <v>44830</v>
      </c>
      <c r="I1734" s="8">
        <f t="shared" ref="I1734:I1797" si="556">B1734/$F1734*100</f>
        <v>74.989862661095543</v>
      </c>
      <c r="J1734" s="8">
        <f t="shared" ref="J1734:J1797" si="557">C1734/$F1734*100</f>
        <v>110.8922033579568</v>
      </c>
      <c r="K1734" s="8">
        <f t="shared" ref="K1734:K1797" si="558">D1734/$F1734*100</f>
        <v>22.459347801813557</v>
      </c>
      <c r="L1734" s="8">
        <f t="shared" ref="L1734:L1797" si="559">E1734/$F1734*100</f>
        <v>49.896863595493734</v>
      </c>
      <c r="M1734" s="8">
        <f t="shared" ref="M1734:M1797" si="560">F1734/$F1734*100</f>
        <v>100</v>
      </c>
      <c r="N1734" s="8"/>
      <c r="O1734" s="3">
        <f t="shared" ref="O1734:O1797" si="561">A1734</f>
        <v>44830</v>
      </c>
      <c r="P1734" s="8">
        <f t="shared" ca="1" si="545"/>
        <v>99.76041932603647</v>
      </c>
      <c r="Q1734" s="8">
        <f t="shared" ca="1" si="546"/>
        <v>101.08049949084261</v>
      </c>
      <c r="R1734" s="8">
        <f t="shared" ca="1" si="547"/>
        <v>100.49383738073368</v>
      </c>
      <c r="S1734" s="8">
        <f t="shared" ca="1" si="548"/>
        <v>99.166789429781488</v>
      </c>
      <c r="T1734" s="8" t="str">
        <f t="shared" ca="1" si="549"/>
        <v/>
      </c>
      <c r="U1734" s="8"/>
      <c r="V1734" s="3">
        <f t="shared" ref="V1734:V1797" si="562">O1734</f>
        <v>44830</v>
      </c>
      <c r="W1734" s="8">
        <f t="shared" ca="1" si="550"/>
        <v>100.51332569662725</v>
      </c>
      <c r="X1734" s="8">
        <f t="shared" ca="1" si="551"/>
        <v>100.27417470053986</v>
      </c>
      <c r="Y1734" s="8">
        <f t="shared" ca="1" si="552"/>
        <v>100.25949783431714</v>
      </c>
      <c r="Z1734" s="8">
        <f t="shared" ca="1" si="553"/>
        <v>100.58821193779288</v>
      </c>
      <c r="AA1734" s="8" t="str">
        <f t="shared" ca="1" si="554"/>
        <v/>
      </c>
    </row>
    <row r="1735" spans="1:27" x14ac:dyDescent="0.2">
      <c r="A1735" s="4">
        <v>44831</v>
      </c>
      <c r="B1735" s="1">
        <v>12808.95</v>
      </c>
      <c r="C1735" s="1">
        <v>18873.3</v>
      </c>
      <c r="D1735" s="1">
        <v>3840.95</v>
      </c>
      <c r="E1735" s="1">
        <v>8527.1</v>
      </c>
      <c r="F1735" s="1">
        <v>17007.400000000001</v>
      </c>
      <c r="G1735" s="1"/>
      <c r="H1735" s="4">
        <f t="shared" si="555"/>
        <v>44831</v>
      </c>
      <c r="I1735" s="8">
        <f t="shared" si="556"/>
        <v>75.313980972988219</v>
      </c>
      <c r="J1735" s="8">
        <f t="shared" si="557"/>
        <v>110.97110669473287</v>
      </c>
      <c r="K1735" s="8">
        <f t="shared" si="558"/>
        <v>22.5839928501711</v>
      </c>
      <c r="L1735" s="8">
        <f t="shared" si="559"/>
        <v>50.137587167938655</v>
      </c>
      <c r="M1735" s="8">
        <f t="shared" si="560"/>
        <v>100</v>
      </c>
      <c r="N1735" s="8"/>
      <c r="O1735" s="3">
        <f t="shared" si="561"/>
        <v>44831</v>
      </c>
      <c r="P1735" s="8">
        <f t="shared" ca="1" si="545"/>
        <v>100.11816335324484</v>
      </c>
      <c r="Q1735" s="8">
        <f t="shared" ca="1" si="546"/>
        <v>101.08228562095886</v>
      </c>
      <c r="R1735" s="8">
        <f t="shared" ca="1" si="547"/>
        <v>101.00905748475027</v>
      </c>
      <c r="S1735" s="8">
        <f t="shared" ca="1" si="548"/>
        <v>99.532116650831412</v>
      </c>
      <c r="T1735" s="8" t="str">
        <f t="shared" ca="1" si="549"/>
        <v/>
      </c>
      <c r="U1735" s="8"/>
      <c r="V1735" s="3">
        <f t="shared" si="562"/>
        <v>44831</v>
      </c>
      <c r="W1735" s="8">
        <f t="shared" ca="1" si="550"/>
        <v>100.87419289451557</v>
      </c>
      <c r="X1735" s="8">
        <f t="shared" ca="1" si="551"/>
        <v>100.25747452423015</v>
      </c>
      <c r="Y1735" s="8">
        <f t="shared" ca="1" si="552"/>
        <v>100.68495921478805</v>
      </c>
      <c r="Z1735" s="8">
        <f t="shared" ca="1" si="553"/>
        <v>101.10990700772069</v>
      </c>
      <c r="AA1735" s="8" t="str">
        <f t="shared" ca="1" si="554"/>
        <v/>
      </c>
    </row>
    <row r="1736" spans="1:27" x14ac:dyDescent="0.2">
      <c r="A1736" s="4">
        <v>44832</v>
      </c>
      <c r="B1736" s="1">
        <v>12800.25</v>
      </c>
      <c r="C1736" s="1">
        <v>18769.05</v>
      </c>
      <c r="D1736" s="1">
        <v>3843.75</v>
      </c>
      <c r="E1736" s="1">
        <v>8481.7999999999993</v>
      </c>
      <c r="F1736" s="1">
        <v>16858.599999999999</v>
      </c>
      <c r="G1736" s="1"/>
      <c r="H1736" s="4">
        <f t="shared" si="555"/>
        <v>44832</v>
      </c>
      <c r="I1736" s="8">
        <f t="shared" si="556"/>
        <v>75.927123248668337</v>
      </c>
      <c r="J1736" s="8">
        <f t="shared" si="557"/>
        <v>111.33219840318888</v>
      </c>
      <c r="K1736" s="8">
        <f t="shared" si="558"/>
        <v>22.79993593774098</v>
      </c>
      <c r="L1736" s="8">
        <f t="shared" si="559"/>
        <v>50.311413759149637</v>
      </c>
      <c r="M1736" s="8">
        <f t="shared" si="560"/>
        <v>100</v>
      </c>
      <c r="N1736" s="8"/>
      <c r="O1736" s="3">
        <f t="shared" si="561"/>
        <v>44832</v>
      </c>
      <c r="P1736" s="8">
        <f t="shared" ca="1" si="545"/>
        <v>100.79075861259781</v>
      </c>
      <c r="Q1736" s="8">
        <f t="shared" ca="1" si="546"/>
        <v>101.17454786717069</v>
      </c>
      <c r="R1736" s="8">
        <f t="shared" ca="1" si="547"/>
        <v>101.85741517156683</v>
      </c>
      <c r="S1736" s="8">
        <f t="shared" ca="1" si="548"/>
        <v>99.806942479750916</v>
      </c>
      <c r="T1736" s="8" t="str">
        <f t="shared" ca="1" si="549"/>
        <v/>
      </c>
      <c r="U1736" s="8"/>
      <c r="V1736" s="3">
        <f t="shared" si="562"/>
        <v>44832</v>
      </c>
      <c r="W1736" s="8">
        <f t="shared" ca="1" si="550"/>
        <v>101.52423084475484</v>
      </c>
      <c r="X1736" s="8">
        <f t="shared" ca="1" si="551"/>
        <v>100.3070295105111</v>
      </c>
      <c r="Y1736" s="8">
        <f t="shared" ca="1" si="552"/>
        <v>101.36521433181836</v>
      </c>
      <c r="Z1736" s="8">
        <f t="shared" ca="1" si="553"/>
        <v>101.50222484206773</v>
      </c>
      <c r="AA1736" s="8" t="str">
        <f t="shared" ca="1" si="554"/>
        <v/>
      </c>
    </row>
    <row r="1737" spans="1:27" x14ac:dyDescent="0.2">
      <c r="A1737" s="4">
        <v>44833</v>
      </c>
      <c r="B1737" s="1">
        <v>12772.3</v>
      </c>
      <c r="C1737" s="1">
        <v>18901.3</v>
      </c>
      <c r="D1737" s="1">
        <v>3820.7</v>
      </c>
      <c r="E1737" s="1">
        <v>8489.7999999999993</v>
      </c>
      <c r="F1737" s="1">
        <v>16818.099999999999</v>
      </c>
      <c r="G1737" s="1"/>
      <c r="H1737" s="4">
        <f t="shared" si="555"/>
        <v>44833</v>
      </c>
      <c r="I1737" s="8">
        <f t="shared" si="556"/>
        <v>75.943774861607437</v>
      </c>
      <c r="J1737" s="8">
        <f t="shared" si="557"/>
        <v>112.38665485399659</v>
      </c>
      <c r="K1737" s="8">
        <f t="shared" si="558"/>
        <v>22.717786194635543</v>
      </c>
      <c r="L1737" s="8">
        <f t="shared" si="559"/>
        <v>50.480137470939049</v>
      </c>
      <c r="M1737" s="8">
        <f t="shared" si="560"/>
        <v>100</v>
      </c>
      <c r="N1737" s="8"/>
      <c r="O1737" s="3">
        <f t="shared" si="561"/>
        <v>44833</v>
      </c>
      <c r="P1737" s="8">
        <f t="shared" ca="1" si="545"/>
        <v>100.84275143581135</v>
      </c>
      <c r="Q1737" s="8">
        <f t="shared" ca="1" si="546"/>
        <v>101.48800067359763</v>
      </c>
      <c r="R1737" s="8">
        <f t="shared" ca="1" si="547"/>
        <v>101.53474106195496</v>
      </c>
      <c r="S1737" s="8">
        <f t="shared" ca="1" si="548"/>
        <v>100.07920991674231</v>
      </c>
      <c r="T1737" s="8" t="str">
        <f t="shared" ca="1" si="549"/>
        <v/>
      </c>
      <c r="U1737" s="8"/>
      <c r="V1737" s="3">
        <f t="shared" si="562"/>
        <v>44833</v>
      </c>
      <c r="W1737" s="8">
        <f t="shared" ca="1" si="550"/>
        <v>101.60416508658737</v>
      </c>
      <c r="X1737" s="8">
        <f t="shared" ca="1" si="551"/>
        <v>100.52237782624694</v>
      </c>
      <c r="Y1737" s="8">
        <f t="shared" ca="1" si="552"/>
        <v>101.14555913260097</v>
      </c>
      <c r="Z1737" s="8">
        <f t="shared" ca="1" si="553"/>
        <v>101.86771222422389</v>
      </c>
      <c r="AA1737" s="8" t="str">
        <f t="shared" ca="1" si="554"/>
        <v/>
      </c>
    </row>
    <row r="1738" spans="1:27" x14ac:dyDescent="0.2">
      <c r="A1738" s="4">
        <v>44834</v>
      </c>
      <c r="B1738" s="1">
        <v>12859.05</v>
      </c>
      <c r="C1738" s="1">
        <v>19130.55</v>
      </c>
      <c r="D1738" s="1">
        <v>3846.6</v>
      </c>
      <c r="E1738" s="1">
        <v>8550.6</v>
      </c>
      <c r="F1738" s="1">
        <v>17094.349999999999</v>
      </c>
      <c r="G1738" s="1"/>
      <c r="H1738" s="4">
        <f t="shared" si="555"/>
        <v>44834</v>
      </c>
      <c r="I1738" s="8">
        <f t="shared" si="556"/>
        <v>75.223977513037937</v>
      </c>
      <c r="J1738" s="8">
        <f t="shared" si="557"/>
        <v>111.911538022797</v>
      </c>
      <c r="K1738" s="8">
        <f t="shared" si="558"/>
        <v>22.502171770204775</v>
      </c>
      <c r="L1738" s="8">
        <f t="shared" si="559"/>
        <v>50.020035859801638</v>
      </c>
      <c r="M1738" s="8">
        <f t="shared" si="560"/>
        <v>100</v>
      </c>
      <c r="N1738" s="8"/>
      <c r="O1738" s="3">
        <f t="shared" si="561"/>
        <v>44834</v>
      </c>
      <c r="P1738" s="8">
        <f t="shared" ca="1" si="545"/>
        <v>100.07457597274251</v>
      </c>
      <c r="Q1738" s="8">
        <f t="shared" ca="1" si="546"/>
        <v>101.30415773634124</v>
      </c>
      <c r="R1738" s="8">
        <f t="shared" ca="1" si="547"/>
        <v>100.66938873386962</v>
      </c>
      <c r="S1738" s="8">
        <f t="shared" ca="1" si="548"/>
        <v>99.397215888777694</v>
      </c>
      <c r="T1738" s="8" t="str">
        <f t="shared" ca="1" si="549"/>
        <v/>
      </c>
      <c r="U1738" s="8"/>
      <c r="V1738" s="3">
        <f t="shared" si="562"/>
        <v>44834</v>
      </c>
      <c r="W1738" s="8">
        <f t="shared" ca="1" si="550"/>
        <v>100.89553892387879</v>
      </c>
      <c r="X1738" s="8">
        <f t="shared" ca="1" si="551"/>
        <v>100.36508058267212</v>
      </c>
      <c r="Y1738" s="8">
        <f t="shared" ca="1" si="552"/>
        <v>100.46743685114441</v>
      </c>
      <c r="Z1738" s="8">
        <f t="shared" ca="1" si="553"/>
        <v>100.96546759538998</v>
      </c>
      <c r="AA1738" s="8" t="str">
        <f t="shared" ca="1" si="554"/>
        <v/>
      </c>
    </row>
    <row r="1739" spans="1:27" x14ac:dyDescent="0.2">
      <c r="A1739" s="4">
        <v>44835</v>
      </c>
      <c r="B1739" s="1">
        <v>12859.05</v>
      </c>
      <c r="C1739" s="1">
        <v>19130.55</v>
      </c>
      <c r="D1739" s="1">
        <v>3846.6</v>
      </c>
      <c r="E1739" s="1">
        <v>8550.6</v>
      </c>
      <c r="F1739" s="1">
        <v>17094.349999999999</v>
      </c>
      <c r="G1739" s="1"/>
      <c r="H1739" s="4">
        <f t="shared" si="555"/>
        <v>44835</v>
      </c>
      <c r="I1739" s="8">
        <f t="shared" si="556"/>
        <v>75.223977513037937</v>
      </c>
      <c r="J1739" s="8">
        <f t="shared" si="557"/>
        <v>111.911538022797</v>
      </c>
      <c r="K1739" s="8">
        <f t="shared" si="558"/>
        <v>22.502171770204775</v>
      </c>
      <c r="L1739" s="8">
        <f t="shared" si="559"/>
        <v>50.020035859801638</v>
      </c>
      <c r="M1739" s="8">
        <f t="shared" si="560"/>
        <v>100</v>
      </c>
      <c r="N1739" s="8"/>
      <c r="O1739" s="3">
        <f t="shared" si="561"/>
        <v>44835</v>
      </c>
      <c r="P1739" s="8">
        <f t="shared" ca="1" si="545"/>
        <v>100.0962305783664</v>
      </c>
      <c r="Q1739" s="8">
        <f t="shared" ca="1" si="546"/>
        <v>101.27586989763182</v>
      </c>
      <c r="R1739" s="8">
        <f t="shared" ca="1" si="547"/>
        <v>100.67750256264301</v>
      </c>
      <c r="S1739" s="8">
        <f t="shared" ca="1" si="548"/>
        <v>99.414464043362003</v>
      </c>
      <c r="T1739" s="8" t="str">
        <f t="shared" ca="1" si="549"/>
        <v/>
      </c>
      <c r="U1739" s="8"/>
      <c r="V1739" s="3">
        <f t="shared" si="562"/>
        <v>44835</v>
      </c>
      <c r="W1739" s="8">
        <f t="shared" ca="1" si="550"/>
        <v>100.94194073331295</v>
      </c>
      <c r="X1739" s="8">
        <f t="shared" ca="1" si="551"/>
        <v>100.32528368355489</v>
      </c>
      <c r="Y1739" s="8">
        <f t="shared" ca="1" si="552"/>
        <v>100.49415366205795</v>
      </c>
      <c r="Z1739" s="8">
        <f t="shared" ca="1" si="553"/>
        <v>101.03435293664695</v>
      </c>
      <c r="AA1739" s="8" t="str">
        <f t="shared" ca="1" si="554"/>
        <v/>
      </c>
    </row>
    <row r="1740" spans="1:27" x14ac:dyDescent="0.2">
      <c r="A1740" s="4">
        <v>44836</v>
      </c>
      <c r="B1740" s="1">
        <v>12859.05</v>
      </c>
      <c r="C1740" s="1">
        <v>19130.55</v>
      </c>
      <c r="D1740" s="1">
        <v>3846.6</v>
      </c>
      <c r="E1740" s="1">
        <v>8550.6</v>
      </c>
      <c r="F1740" s="1">
        <v>17094.349999999999</v>
      </c>
      <c r="G1740" s="1"/>
      <c r="H1740" s="4">
        <f t="shared" si="555"/>
        <v>44836</v>
      </c>
      <c r="I1740" s="8">
        <f t="shared" si="556"/>
        <v>75.223977513037937</v>
      </c>
      <c r="J1740" s="8">
        <f t="shared" si="557"/>
        <v>111.911538022797</v>
      </c>
      <c r="K1740" s="8">
        <f t="shared" si="558"/>
        <v>22.502171770204775</v>
      </c>
      <c r="L1740" s="8">
        <f t="shared" si="559"/>
        <v>50.020035859801638</v>
      </c>
      <c r="M1740" s="8">
        <f t="shared" si="560"/>
        <v>100</v>
      </c>
      <c r="N1740" s="8"/>
      <c r="O1740" s="3">
        <f t="shared" si="561"/>
        <v>44836</v>
      </c>
      <c r="P1740" s="8">
        <f t="shared" ca="1" si="545"/>
        <v>100.11882821933665</v>
      </c>
      <c r="Q1740" s="8">
        <f t="shared" ca="1" si="546"/>
        <v>101.2487763602963</v>
      </c>
      <c r="R1740" s="8">
        <f t="shared" ca="1" si="547"/>
        <v>100.68572293788999</v>
      </c>
      <c r="S1740" s="8">
        <f t="shared" ca="1" si="548"/>
        <v>99.431585066778524</v>
      </c>
      <c r="T1740" s="8" t="str">
        <f t="shared" ca="1" si="549"/>
        <v/>
      </c>
      <c r="U1740" s="8"/>
      <c r="V1740" s="3">
        <f t="shared" si="562"/>
        <v>44836</v>
      </c>
      <c r="W1740" s="8">
        <f t="shared" ca="1" si="550"/>
        <v>100.99017705193988</v>
      </c>
      <c r="X1740" s="8">
        <f t="shared" ca="1" si="551"/>
        <v>100.28579880880308</v>
      </c>
      <c r="Y1740" s="8">
        <f t="shared" ca="1" si="552"/>
        <v>100.52048193144866</v>
      </c>
      <c r="Z1740" s="8">
        <f t="shared" ca="1" si="553"/>
        <v>101.10872025658213</v>
      </c>
      <c r="AA1740" s="8" t="str">
        <f t="shared" ca="1" si="554"/>
        <v/>
      </c>
    </row>
    <row r="1741" spans="1:27" x14ac:dyDescent="0.2">
      <c r="A1741" s="4">
        <v>44837</v>
      </c>
      <c r="B1741" s="1">
        <v>12721.55</v>
      </c>
      <c r="C1741" s="1">
        <v>18842.8</v>
      </c>
      <c r="D1741" s="1">
        <v>3792.1</v>
      </c>
      <c r="E1741" s="1">
        <v>8449.7999999999993</v>
      </c>
      <c r="F1741" s="1">
        <v>16887.349999999999</v>
      </c>
      <c r="G1741" s="1"/>
      <c r="H1741" s="4">
        <f t="shared" si="555"/>
        <v>44837</v>
      </c>
      <c r="I1741" s="8">
        <f t="shared" si="556"/>
        <v>75.331831222779172</v>
      </c>
      <c r="J1741" s="8">
        <f t="shared" si="557"/>
        <v>111.57937746301225</v>
      </c>
      <c r="K1741" s="8">
        <f t="shared" si="558"/>
        <v>22.455269772936546</v>
      </c>
      <c r="L1741" s="8">
        <f t="shared" si="559"/>
        <v>50.03626975221097</v>
      </c>
      <c r="M1741" s="8">
        <f t="shared" si="560"/>
        <v>100</v>
      </c>
      <c r="N1741" s="8"/>
      <c r="O1741" s="3">
        <f t="shared" si="561"/>
        <v>44837</v>
      </c>
      <c r="P1741" s="8">
        <f t="shared" ca="1" si="545"/>
        <v>100.26873781148855</v>
      </c>
      <c r="Q1741" s="8">
        <f t="shared" ca="1" si="546"/>
        <v>101.11457376419887</v>
      </c>
      <c r="R1741" s="8">
        <f t="shared" ca="1" si="547"/>
        <v>100.50097579258983</v>
      </c>
      <c r="S1741" s="8">
        <f t="shared" ca="1" si="548"/>
        <v>99.475479355550789</v>
      </c>
      <c r="T1741" s="8" t="str">
        <f t="shared" ca="1" si="549"/>
        <v/>
      </c>
      <c r="U1741" s="8"/>
      <c r="V1741" s="3">
        <f t="shared" si="562"/>
        <v>44837</v>
      </c>
      <c r="W1741" s="8">
        <f t="shared" ca="1" si="550"/>
        <v>101.16519093761613</v>
      </c>
      <c r="X1741" s="8">
        <f t="shared" ca="1" si="551"/>
        <v>100.16025973284367</v>
      </c>
      <c r="Y1741" s="8">
        <f t="shared" ca="1" si="552"/>
        <v>100.38199036789973</v>
      </c>
      <c r="Z1741" s="8">
        <f t="shared" ca="1" si="553"/>
        <v>101.22951281227949</v>
      </c>
      <c r="AA1741" s="8" t="str">
        <f t="shared" ca="1" si="554"/>
        <v/>
      </c>
    </row>
    <row r="1742" spans="1:27" x14ac:dyDescent="0.2">
      <c r="A1742" s="4">
        <v>44838</v>
      </c>
      <c r="B1742" s="1">
        <v>12929.7</v>
      </c>
      <c r="C1742" s="1">
        <v>19243.3</v>
      </c>
      <c r="D1742" s="1">
        <v>3869.4</v>
      </c>
      <c r="E1742" s="1">
        <v>8657.65</v>
      </c>
      <c r="F1742" s="1">
        <v>17274.3</v>
      </c>
      <c r="G1742" s="1"/>
      <c r="H1742" s="4">
        <f t="shared" si="555"/>
        <v>44838</v>
      </c>
      <c r="I1742" s="8">
        <f t="shared" si="556"/>
        <v>74.84934266511523</v>
      </c>
      <c r="J1742" s="8">
        <f t="shared" si="557"/>
        <v>111.39843582663262</v>
      </c>
      <c r="K1742" s="8">
        <f t="shared" si="558"/>
        <v>22.399749917507513</v>
      </c>
      <c r="L1742" s="8">
        <f t="shared" si="559"/>
        <v>50.118673405000493</v>
      </c>
      <c r="M1742" s="8">
        <f t="shared" si="560"/>
        <v>100</v>
      </c>
      <c r="N1742" s="8"/>
      <c r="O1742" s="3">
        <f t="shared" si="561"/>
        <v>44838</v>
      </c>
      <c r="P1742" s="8">
        <f t="shared" ca="1" si="545"/>
        <v>99.716459194504068</v>
      </c>
      <c r="Q1742" s="8">
        <f t="shared" ca="1" si="546"/>
        <v>101.03055767695437</v>
      </c>
      <c r="R1742" s="8">
        <f t="shared" ca="1" si="547"/>
        <v>100.27765759321044</v>
      </c>
      <c r="S1742" s="8">
        <f t="shared" ca="1" si="548"/>
        <v>99.630192649709073</v>
      </c>
      <c r="T1742" s="8" t="str">
        <f t="shared" ca="1" si="549"/>
        <v/>
      </c>
      <c r="U1742" s="8"/>
      <c r="V1742" s="3">
        <f t="shared" si="562"/>
        <v>44838</v>
      </c>
      <c r="W1742" s="8">
        <f t="shared" ca="1" si="550"/>
        <v>100.63062002248795</v>
      </c>
      <c r="X1742" s="8">
        <f t="shared" ca="1" si="551"/>
        <v>100.07391661483749</v>
      </c>
      <c r="Y1742" s="8">
        <f t="shared" ca="1" si="552"/>
        <v>100.20537257284832</v>
      </c>
      <c r="Z1742" s="8">
        <f t="shared" ca="1" si="553"/>
        <v>101.4460331003521</v>
      </c>
      <c r="AA1742" s="8" t="str">
        <f t="shared" ca="1" si="554"/>
        <v/>
      </c>
    </row>
    <row r="1743" spans="1:27" x14ac:dyDescent="0.2">
      <c r="A1743" s="4">
        <v>44839</v>
      </c>
      <c r="B1743" s="1">
        <v>12929.7</v>
      </c>
      <c r="C1743" s="1">
        <v>19243.3</v>
      </c>
      <c r="D1743" s="1">
        <v>3869.4</v>
      </c>
      <c r="E1743" s="1">
        <v>8657.65</v>
      </c>
      <c r="F1743" s="1">
        <v>17274.3</v>
      </c>
      <c r="G1743" s="1"/>
      <c r="H1743" s="4">
        <f t="shared" si="555"/>
        <v>44839</v>
      </c>
      <c r="I1743" s="8">
        <f t="shared" si="556"/>
        <v>74.84934266511523</v>
      </c>
      <c r="J1743" s="8">
        <f t="shared" si="557"/>
        <v>111.39843582663262</v>
      </c>
      <c r="K1743" s="8">
        <f t="shared" si="558"/>
        <v>22.399749917507513</v>
      </c>
      <c r="L1743" s="8">
        <f t="shared" si="559"/>
        <v>50.118673405000493</v>
      </c>
      <c r="M1743" s="8">
        <f t="shared" si="560"/>
        <v>100</v>
      </c>
      <c r="N1743" s="8"/>
      <c r="O1743" s="3">
        <f t="shared" si="561"/>
        <v>44839</v>
      </c>
      <c r="P1743" s="8">
        <f t="shared" ca="1" si="545"/>
        <v>99.735889188010148</v>
      </c>
      <c r="Q1743" s="8">
        <f t="shared" ca="1" si="546"/>
        <v>101.00733337110877</v>
      </c>
      <c r="R1743" s="8">
        <f t="shared" ca="1" si="547"/>
        <v>100.2862282184567</v>
      </c>
      <c r="S1743" s="8">
        <f t="shared" ca="1" si="548"/>
        <v>99.645186574084306</v>
      </c>
      <c r="T1743" s="8" t="str">
        <f t="shared" ca="1" si="549"/>
        <v/>
      </c>
      <c r="U1743" s="8"/>
      <c r="V1743" s="3">
        <f t="shared" si="562"/>
        <v>44839</v>
      </c>
      <c r="W1743" s="8">
        <f t="shared" ca="1" si="550"/>
        <v>100.67441481283407</v>
      </c>
      <c r="X1743" s="8">
        <f t="shared" ca="1" si="551"/>
        <v>100.03660329547341</v>
      </c>
      <c r="Y1743" s="8">
        <f t="shared" ca="1" si="552"/>
        <v>100.22862834416458</v>
      </c>
      <c r="Z1743" s="8">
        <f t="shared" ca="1" si="553"/>
        <v>101.44278789940424</v>
      </c>
      <c r="AA1743" s="8" t="str">
        <f t="shared" ca="1" si="554"/>
        <v/>
      </c>
    </row>
    <row r="1744" spans="1:27" x14ac:dyDescent="0.2">
      <c r="A1744" s="4">
        <v>44840</v>
      </c>
      <c r="B1744" s="1">
        <v>12925.9</v>
      </c>
      <c r="C1744" s="1">
        <v>19405.599999999999</v>
      </c>
      <c r="D1744" s="1">
        <v>3875.25</v>
      </c>
      <c r="E1744" s="1">
        <v>8734.75</v>
      </c>
      <c r="F1744" s="1">
        <v>17331.8</v>
      </c>
      <c r="G1744" s="1"/>
      <c r="H1744" s="4">
        <f t="shared" si="555"/>
        <v>44840</v>
      </c>
      <c r="I1744" s="8">
        <f t="shared" si="556"/>
        <v>74.579097381691469</v>
      </c>
      <c r="J1744" s="8">
        <f t="shared" si="557"/>
        <v>111.96528923712481</v>
      </c>
      <c r="K1744" s="8">
        <f t="shared" si="558"/>
        <v>22.359189466760522</v>
      </c>
      <c r="L1744" s="8">
        <f t="shared" si="559"/>
        <v>50.397246679513962</v>
      </c>
      <c r="M1744" s="8">
        <f t="shared" si="560"/>
        <v>100</v>
      </c>
      <c r="N1744" s="8"/>
      <c r="O1744" s="3">
        <f t="shared" si="561"/>
        <v>44840</v>
      </c>
      <c r="P1744" s="8">
        <f t="shared" ca="1" si="545"/>
        <v>99.417135971953783</v>
      </c>
      <c r="Q1744" s="8">
        <f t="shared" ca="1" si="546"/>
        <v>101.17156297195794</v>
      </c>
      <c r="R1744" s="8">
        <f t="shared" ca="1" si="547"/>
        <v>100.13561272295561</v>
      </c>
      <c r="S1744" s="8">
        <f t="shared" ca="1" si="548"/>
        <v>100.14320949329215</v>
      </c>
      <c r="T1744" s="8" t="str">
        <f t="shared" ca="1" si="549"/>
        <v/>
      </c>
      <c r="U1744" s="8"/>
      <c r="V1744" s="3">
        <f t="shared" si="562"/>
        <v>44840</v>
      </c>
      <c r="W1744" s="8">
        <f t="shared" ca="1" si="550"/>
        <v>100.38205922263697</v>
      </c>
      <c r="X1744" s="8">
        <f t="shared" ca="1" si="551"/>
        <v>100.1557212812051</v>
      </c>
      <c r="Y1744" s="8">
        <f t="shared" ca="1" si="552"/>
        <v>100.11859504931337</v>
      </c>
      <c r="Z1744" s="8">
        <f t="shared" ca="1" si="553"/>
        <v>102.15332336926357</v>
      </c>
      <c r="AA1744" s="8" t="str">
        <f t="shared" ca="1" si="554"/>
        <v/>
      </c>
    </row>
    <row r="1745" spans="1:27" x14ac:dyDescent="0.2">
      <c r="A1745" s="4">
        <v>44841</v>
      </c>
      <c r="B1745" s="1">
        <v>12909.7</v>
      </c>
      <c r="C1745" s="1">
        <v>19485.95</v>
      </c>
      <c r="D1745" s="1">
        <v>3866.6</v>
      </c>
      <c r="E1745" s="1">
        <v>8706</v>
      </c>
      <c r="F1745" s="1">
        <v>17314.650000000001</v>
      </c>
      <c r="G1745" s="1"/>
      <c r="H1745" s="4">
        <f t="shared" si="555"/>
        <v>44841</v>
      </c>
      <c r="I1745" s="8">
        <f t="shared" si="556"/>
        <v>74.559404897009173</v>
      </c>
      <c r="J1745" s="8">
        <f t="shared" si="557"/>
        <v>112.54024770930975</v>
      </c>
      <c r="K1745" s="8">
        <f t="shared" si="558"/>
        <v>22.331378341462287</v>
      </c>
      <c r="L1745" s="8">
        <f t="shared" si="559"/>
        <v>50.281120322963503</v>
      </c>
      <c r="M1745" s="8">
        <f t="shared" si="560"/>
        <v>100</v>
      </c>
      <c r="N1745" s="8"/>
      <c r="O1745" s="3">
        <f t="shared" si="561"/>
        <v>44841</v>
      </c>
      <c r="P1745" s="8">
        <f t="shared" ca="1" si="545"/>
        <v>99.404189378477156</v>
      </c>
      <c r="Q1745" s="8">
        <f t="shared" ca="1" si="546"/>
        <v>101.33296827996179</v>
      </c>
      <c r="R1745" s="8">
        <f t="shared" ca="1" si="547"/>
        <v>100.03317655468176</v>
      </c>
      <c r="S1745" s="8">
        <f t="shared" ca="1" si="548"/>
        <v>99.957225693867429</v>
      </c>
      <c r="T1745" s="8" t="str">
        <f t="shared" ca="1" si="549"/>
        <v/>
      </c>
      <c r="U1745" s="8"/>
      <c r="V1745" s="3">
        <f t="shared" si="562"/>
        <v>44841</v>
      </c>
      <c r="W1745" s="8">
        <f t="shared" ca="1" si="550"/>
        <v>100.41480575026685</v>
      </c>
      <c r="X1745" s="8">
        <f t="shared" ca="1" si="551"/>
        <v>100.27454857900355</v>
      </c>
      <c r="Y1745" s="8">
        <f t="shared" ca="1" si="552"/>
        <v>100.04596231710063</v>
      </c>
      <c r="Z1745" s="8">
        <f t="shared" ca="1" si="553"/>
        <v>101.83722366427187</v>
      </c>
      <c r="AA1745" s="8" t="str">
        <f t="shared" ca="1" si="554"/>
        <v/>
      </c>
    </row>
    <row r="1746" spans="1:27" x14ac:dyDescent="0.2">
      <c r="A1746" s="4">
        <v>44842</v>
      </c>
      <c r="B1746" s="1">
        <v>12909.7</v>
      </c>
      <c r="C1746" s="1">
        <v>19485.95</v>
      </c>
      <c r="D1746" s="1">
        <v>3866.6</v>
      </c>
      <c r="E1746" s="1">
        <v>8706</v>
      </c>
      <c r="F1746" s="1">
        <v>17314.650000000001</v>
      </c>
      <c r="G1746" s="1"/>
      <c r="H1746" s="4">
        <f t="shared" si="555"/>
        <v>44842</v>
      </c>
      <c r="I1746" s="8">
        <f t="shared" si="556"/>
        <v>74.559404897009173</v>
      </c>
      <c r="J1746" s="8">
        <f t="shared" si="557"/>
        <v>112.54024770930975</v>
      </c>
      <c r="K1746" s="8">
        <f t="shared" si="558"/>
        <v>22.331378341462287</v>
      </c>
      <c r="L1746" s="8">
        <f t="shared" si="559"/>
        <v>50.281120322963503</v>
      </c>
      <c r="M1746" s="8">
        <f t="shared" si="560"/>
        <v>100</v>
      </c>
      <c r="N1746" s="8"/>
      <c r="O1746" s="3">
        <f t="shared" si="561"/>
        <v>44842</v>
      </c>
      <c r="P1746" s="8">
        <f t="shared" ca="1" si="545"/>
        <v>99.417062359158734</v>
      </c>
      <c r="Q1746" s="8">
        <f t="shared" ca="1" si="546"/>
        <v>101.29995310565783</v>
      </c>
      <c r="R1746" s="8">
        <f t="shared" ca="1" si="547"/>
        <v>100.05308555120411</v>
      </c>
      <c r="S1746" s="8">
        <f t="shared" ca="1" si="548"/>
        <v>99.972031599584369</v>
      </c>
      <c r="T1746" s="8" t="str">
        <f t="shared" ca="1" si="549"/>
        <v/>
      </c>
      <c r="U1746" s="8"/>
      <c r="V1746" s="3">
        <f t="shared" si="562"/>
        <v>44842</v>
      </c>
      <c r="W1746" s="8">
        <f t="shared" ca="1" si="550"/>
        <v>100.4765344294055</v>
      </c>
      <c r="X1746" s="8">
        <f t="shared" ca="1" si="551"/>
        <v>100.23007705201032</v>
      </c>
      <c r="Y1746" s="8">
        <f t="shared" ca="1" si="552"/>
        <v>100.08575884601667</v>
      </c>
      <c r="Z1746" s="8">
        <f t="shared" ca="1" si="553"/>
        <v>101.81215042139375</v>
      </c>
      <c r="AA1746" s="8" t="str">
        <f t="shared" ca="1" si="554"/>
        <v/>
      </c>
    </row>
    <row r="1747" spans="1:27" x14ac:dyDescent="0.2">
      <c r="A1747" s="4">
        <v>44843</v>
      </c>
      <c r="B1747" s="1">
        <v>12909.7</v>
      </c>
      <c r="C1747" s="1">
        <v>19485.95</v>
      </c>
      <c r="D1747" s="1">
        <v>3866.6</v>
      </c>
      <c r="E1747" s="1">
        <v>8706</v>
      </c>
      <c r="F1747" s="1">
        <v>17314.650000000001</v>
      </c>
      <c r="G1747" s="1"/>
      <c r="H1747" s="4">
        <f t="shared" si="555"/>
        <v>44843</v>
      </c>
      <c r="I1747" s="8">
        <f t="shared" si="556"/>
        <v>74.559404897009173</v>
      </c>
      <c r="J1747" s="8">
        <f t="shared" si="557"/>
        <v>112.54024770930975</v>
      </c>
      <c r="K1747" s="8">
        <f t="shared" si="558"/>
        <v>22.331378341462287</v>
      </c>
      <c r="L1747" s="8">
        <f t="shared" si="559"/>
        <v>50.281120322963503</v>
      </c>
      <c r="M1747" s="8">
        <f t="shared" si="560"/>
        <v>100</v>
      </c>
      <c r="N1747" s="8"/>
      <c r="O1747" s="3">
        <f t="shared" si="561"/>
        <v>44843</v>
      </c>
      <c r="P1747" s="8">
        <f t="shared" ca="1" si="545"/>
        <v>99.428626791608693</v>
      </c>
      <c r="Q1747" s="8">
        <f t="shared" ca="1" si="546"/>
        <v>101.26818934479358</v>
      </c>
      <c r="R1747" s="8">
        <f t="shared" ca="1" si="547"/>
        <v>100.07372593650192</v>
      </c>
      <c r="S1747" s="8">
        <f t="shared" ca="1" si="548"/>
        <v>99.987112852234858</v>
      </c>
      <c r="T1747" s="8" t="str">
        <f t="shared" ca="1" si="549"/>
        <v/>
      </c>
      <c r="U1747" s="8"/>
      <c r="V1747" s="3">
        <f t="shared" si="562"/>
        <v>44843</v>
      </c>
      <c r="W1747" s="8">
        <f t="shared" ca="1" si="550"/>
        <v>100.54308615162026</v>
      </c>
      <c r="X1747" s="8">
        <f t="shared" ca="1" si="551"/>
        <v>100.1862799441156</v>
      </c>
      <c r="Y1747" s="8">
        <f t="shared" ca="1" si="552"/>
        <v>100.12678821599836</v>
      </c>
      <c r="Z1747" s="8">
        <f t="shared" ca="1" si="553"/>
        <v>101.78870040519088</v>
      </c>
      <c r="AA1747" s="8" t="str">
        <f t="shared" ca="1" si="554"/>
        <v/>
      </c>
    </row>
    <row r="1748" spans="1:27" x14ac:dyDescent="0.2">
      <c r="A1748" s="4">
        <v>44844</v>
      </c>
      <c r="B1748" s="1">
        <v>12861.75</v>
      </c>
      <c r="C1748" s="1">
        <v>19279.7</v>
      </c>
      <c r="D1748" s="1">
        <v>3854.45</v>
      </c>
      <c r="E1748" s="1">
        <v>8705.2000000000007</v>
      </c>
      <c r="F1748" s="1">
        <v>17241</v>
      </c>
      <c r="G1748" s="1"/>
      <c r="H1748" s="4">
        <f t="shared" si="555"/>
        <v>44844</v>
      </c>
      <c r="I1748" s="8">
        <f t="shared" si="556"/>
        <v>74.599791195406297</v>
      </c>
      <c r="J1748" s="8">
        <f t="shared" si="557"/>
        <v>111.82472014384317</v>
      </c>
      <c r="K1748" s="8">
        <f t="shared" si="558"/>
        <v>22.356301838640448</v>
      </c>
      <c r="L1748" s="8">
        <f t="shared" si="559"/>
        <v>50.491270807957775</v>
      </c>
      <c r="M1748" s="8">
        <f t="shared" si="560"/>
        <v>100</v>
      </c>
      <c r="N1748" s="8"/>
      <c r="O1748" s="3">
        <f t="shared" si="561"/>
        <v>44844</v>
      </c>
      <c r="P1748" s="8">
        <f t="shared" ca="1" si="545"/>
        <v>99.501595348374082</v>
      </c>
      <c r="Q1748" s="8">
        <f t="shared" ca="1" si="546"/>
        <v>101.00449807196043</v>
      </c>
      <c r="R1748" s="8">
        <f t="shared" ca="1" si="547"/>
        <v>100.20819221766872</v>
      </c>
      <c r="S1748" s="8">
        <f t="shared" ca="1" si="548"/>
        <v>100.37878856044337</v>
      </c>
      <c r="T1748" s="8" t="str">
        <f t="shared" ca="1" si="549"/>
        <v/>
      </c>
      <c r="U1748" s="8"/>
      <c r="V1748" s="3">
        <f t="shared" si="562"/>
        <v>44844</v>
      </c>
      <c r="W1748" s="8">
        <f t="shared" ca="1" si="550"/>
        <v>100.6975653955582</v>
      </c>
      <c r="X1748" s="8">
        <f t="shared" ca="1" si="551"/>
        <v>99.939912919093246</v>
      </c>
      <c r="Y1748" s="8">
        <f t="shared" ca="1" si="552"/>
        <v>100.27751236754382</v>
      </c>
      <c r="Z1748" s="8">
        <f t="shared" ca="1" si="553"/>
        <v>102.2524069393601</v>
      </c>
      <c r="AA1748" s="8" t="str">
        <f t="shared" ca="1" si="554"/>
        <v/>
      </c>
    </row>
    <row r="1749" spans="1:27" x14ac:dyDescent="0.2">
      <c r="A1749" s="4">
        <v>44845</v>
      </c>
      <c r="B1749" s="1">
        <v>12637.6</v>
      </c>
      <c r="C1749" s="1">
        <v>19037.7</v>
      </c>
      <c r="D1749" s="1">
        <v>3778.35</v>
      </c>
      <c r="E1749" s="1">
        <v>8546.2999999999993</v>
      </c>
      <c r="F1749" s="1">
        <v>16983.55</v>
      </c>
      <c r="G1749" s="1"/>
      <c r="H1749" s="4">
        <f t="shared" si="555"/>
        <v>44845</v>
      </c>
      <c r="I1749" s="8">
        <f t="shared" si="556"/>
        <v>74.410826947251905</v>
      </c>
      <c r="J1749" s="8">
        <f t="shared" si="557"/>
        <v>112.09493892619624</v>
      </c>
      <c r="K1749" s="8">
        <f t="shared" si="558"/>
        <v>22.247115591263309</v>
      </c>
      <c r="L1749" s="8">
        <f t="shared" si="559"/>
        <v>50.321045953290088</v>
      </c>
      <c r="M1749" s="8">
        <f t="shared" si="560"/>
        <v>100</v>
      </c>
      <c r="N1749" s="8"/>
      <c r="O1749" s="3">
        <f t="shared" si="561"/>
        <v>44845</v>
      </c>
      <c r="P1749" s="8">
        <f t="shared" ca="1" si="545"/>
        <v>99.20890488665431</v>
      </c>
      <c r="Q1749" s="8">
        <f t="shared" ca="1" si="546"/>
        <v>101.06967225700576</v>
      </c>
      <c r="R1749" s="8">
        <f t="shared" ca="1" si="547"/>
        <v>99.723226145072204</v>
      </c>
      <c r="S1749" s="8">
        <f t="shared" ca="1" si="548"/>
        <v>100.09083982364864</v>
      </c>
      <c r="T1749" s="8" t="str">
        <f t="shared" ca="1" si="549"/>
        <v/>
      </c>
      <c r="U1749" s="8"/>
      <c r="V1749" s="3">
        <f t="shared" si="562"/>
        <v>44845</v>
      </c>
      <c r="W1749" s="8">
        <f t="shared" ca="1" si="550"/>
        <v>100.34462954252871</v>
      </c>
      <c r="X1749" s="8">
        <f t="shared" ca="1" si="551"/>
        <v>99.98027337413204</v>
      </c>
      <c r="Y1749" s="8">
        <f t="shared" ca="1" si="552"/>
        <v>99.823898436579867</v>
      </c>
      <c r="Z1749" s="8">
        <f t="shared" ca="1" si="553"/>
        <v>101.82690926121072</v>
      </c>
      <c r="AA1749" s="8" t="str">
        <f t="shared" ca="1" si="554"/>
        <v/>
      </c>
    </row>
    <row r="1750" spans="1:27" x14ac:dyDescent="0.2">
      <c r="A1750" s="4">
        <v>44846</v>
      </c>
      <c r="B1750" s="1">
        <v>12780.05</v>
      </c>
      <c r="C1750" s="1">
        <v>19187.75</v>
      </c>
      <c r="D1750" s="1">
        <v>3813.45</v>
      </c>
      <c r="E1750" s="1">
        <v>8655.65</v>
      </c>
      <c r="F1750" s="1">
        <v>17123.599999999999</v>
      </c>
      <c r="G1750" s="1"/>
      <c r="H1750" s="4">
        <f t="shared" si="555"/>
        <v>44846</v>
      </c>
      <c r="I1750" s="8">
        <f t="shared" si="556"/>
        <v>74.634130673456525</v>
      </c>
      <c r="J1750" s="8">
        <f t="shared" si="557"/>
        <v>112.05441612744984</v>
      </c>
      <c r="K1750" s="8">
        <f t="shared" si="558"/>
        <v>22.270141792613703</v>
      </c>
      <c r="L1750" s="8">
        <f t="shared" si="559"/>
        <v>50.548074003130182</v>
      </c>
      <c r="M1750" s="8">
        <f t="shared" si="560"/>
        <v>100</v>
      </c>
      <c r="N1750" s="8"/>
      <c r="O1750" s="3">
        <f t="shared" si="561"/>
        <v>44846</v>
      </c>
      <c r="P1750" s="8">
        <f t="shared" ca="1" si="545"/>
        <v>99.599360963463255</v>
      </c>
      <c r="Q1750" s="8">
        <f t="shared" ca="1" si="546"/>
        <v>101.03159170559766</v>
      </c>
      <c r="R1750" s="8">
        <f t="shared" ca="1" si="547"/>
        <v>99.843355837545232</v>
      </c>
      <c r="S1750" s="8">
        <f t="shared" ca="1" si="548"/>
        <v>100.52513699028175</v>
      </c>
      <c r="T1750" s="8" t="str">
        <f t="shared" ca="1" si="549"/>
        <v/>
      </c>
      <c r="U1750" s="8"/>
      <c r="V1750" s="3">
        <f t="shared" si="562"/>
        <v>44846</v>
      </c>
      <c r="W1750" s="8">
        <f t="shared" ca="1" si="550"/>
        <v>100.90097730041585</v>
      </c>
      <c r="X1750" s="8">
        <f t="shared" ca="1" si="551"/>
        <v>99.929300103124035</v>
      </c>
      <c r="Y1750" s="8">
        <f t="shared" ca="1" si="552"/>
        <v>99.957070951868161</v>
      </c>
      <c r="Z1750" s="8">
        <f t="shared" ca="1" si="553"/>
        <v>102.31849218261334</v>
      </c>
      <c r="AA1750" s="8" t="str">
        <f t="shared" ca="1" si="554"/>
        <v/>
      </c>
    </row>
    <row r="1751" spans="1:27" x14ac:dyDescent="0.2">
      <c r="A1751" s="4">
        <v>44847</v>
      </c>
      <c r="B1751" s="1">
        <v>12694.35</v>
      </c>
      <c r="C1751" s="1">
        <v>19079.2</v>
      </c>
      <c r="D1751" s="1">
        <v>3792.95</v>
      </c>
      <c r="E1751" s="1">
        <v>8609.2000000000007</v>
      </c>
      <c r="F1751" s="1">
        <v>17014.349999999999</v>
      </c>
      <c r="G1751" s="1"/>
      <c r="H1751" s="4">
        <f t="shared" si="555"/>
        <v>44847</v>
      </c>
      <c r="I1751" s="8">
        <f t="shared" si="556"/>
        <v>74.609667721658496</v>
      </c>
      <c r="J1751" s="8">
        <f t="shared" si="557"/>
        <v>112.13593231595684</v>
      </c>
      <c r="K1751" s="8">
        <f t="shared" si="558"/>
        <v>22.292652966466541</v>
      </c>
      <c r="L1751" s="8">
        <f t="shared" si="559"/>
        <v>50.59964089136524</v>
      </c>
      <c r="M1751" s="8">
        <f t="shared" si="560"/>
        <v>100</v>
      </c>
      <c r="N1751" s="8"/>
      <c r="O1751" s="3">
        <f t="shared" si="561"/>
        <v>44847</v>
      </c>
      <c r="P1751" s="8">
        <f t="shared" ca="1" si="545"/>
        <v>99.576291149596727</v>
      </c>
      <c r="Q1751" s="8">
        <f t="shared" ca="1" si="546"/>
        <v>101.0357913051955</v>
      </c>
      <c r="R1751" s="8">
        <f t="shared" ca="1" si="547"/>
        <v>99.960848105329262</v>
      </c>
      <c r="S1751" s="8">
        <f t="shared" ca="1" si="548"/>
        <v>100.64635543770221</v>
      </c>
      <c r="T1751" s="8" t="str">
        <f t="shared" ca="1" si="549"/>
        <v/>
      </c>
      <c r="U1751" s="8"/>
      <c r="V1751" s="3">
        <f t="shared" si="562"/>
        <v>44847</v>
      </c>
      <c r="W1751" s="8">
        <f t="shared" ca="1" si="550"/>
        <v>100.88544202895375</v>
      </c>
      <c r="X1751" s="8">
        <f t="shared" ca="1" si="551"/>
        <v>99.912156769908151</v>
      </c>
      <c r="Y1751" s="8">
        <f t="shared" ca="1" si="552"/>
        <v>100.08808118244914</v>
      </c>
      <c r="Z1751" s="8">
        <f t="shared" ca="1" si="553"/>
        <v>102.39203721639196</v>
      </c>
      <c r="AA1751" s="8" t="str">
        <f t="shared" ca="1" si="554"/>
        <v/>
      </c>
    </row>
    <row r="1752" spans="1:27" x14ac:dyDescent="0.2">
      <c r="A1752" s="4">
        <v>44848</v>
      </c>
      <c r="B1752" s="1">
        <v>12749.55</v>
      </c>
      <c r="C1752" s="1">
        <v>19030.5</v>
      </c>
      <c r="D1752" s="1">
        <v>3817.6</v>
      </c>
      <c r="E1752" s="1">
        <v>8691.85</v>
      </c>
      <c r="F1752" s="1">
        <v>17185.7</v>
      </c>
      <c r="G1752" s="1"/>
      <c r="H1752" s="4">
        <f t="shared" si="555"/>
        <v>44848</v>
      </c>
      <c r="I1752" s="8">
        <f t="shared" si="556"/>
        <v>74.186969398977055</v>
      </c>
      <c r="J1752" s="8">
        <f t="shared" si="557"/>
        <v>110.7345060137207</v>
      </c>
      <c r="K1752" s="8">
        <f t="shared" si="558"/>
        <v>22.213817301593767</v>
      </c>
      <c r="L1752" s="8">
        <f t="shared" si="559"/>
        <v>50.576060329227204</v>
      </c>
      <c r="M1752" s="8">
        <f t="shared" si="560"/>
        <v>100</v>
      </c>
      <c r="N1752" s="8"/>
      <c r="O1752" s="3">
        <f t="shared" si="561"/>
        <v>44848</v>
      </c>
      <c r="P1752" s="8">
        <f t="shared" ca="1" si="545"/>
        <v>98.833224913985362</v>
      </c>
      <c r="Q1752" s="8">
        <f t="shared" ca="1" si="546"/>
        <v>100.54598746416252</v>
      </c>
      <c r="R1752" s="8">
        <f t="shared" ca="1" si="547"/>
        <v>99.608784504225767</v>
      </c>
      <c r="S1752" s="8">
        <f t="shared" ca="1" si="548"/>
        <v>100.63371576220747</v>
      </c>
      <c r="T1752" s="8" t="str">
        <f t="shared" ca="1" si="549"/>
        <v/>
      </c>
      <c r="U1752" s="8"/>
      <c r="V1752" s="3">
        <f t="shared" si="562"/>
        <v>44848</v>
      </c>
      <c r="W1752" s="8">
        <f t="shared" ca="1" si="550"/>
        <v>99.86474095197255</v>
      </c>
      <c r="X1752" s="8">
        <f t="shared" ca="1" si="551"/>
        <v>99.443736609480965</v>
      </c>
      <c r="Y1752" s="8">
        <f t="shared" ca="1" si="552"/>
        <v>99.753803396743777</v>
      </c>
      <c r="Z1752" s="8">
        <f t="shared" ca="1" si="553"/>
        <v>102.310232652632</v>
      </c>
      <c r="AA1752" s="8" t="str">
        <f t="shared" ca="1" si="554"/>
        <v/>
      </c>
    </row>
    <row r="1753" spans="1:27" x14ac:dyDescent="0.2">
      <c r="A1753" s="4">
        <v>44849</v>
      </c>
      <c r="B1753" s="1">
        <v>12749.55</v>
      </c>
      <c r="C1753" s="1">
        <v>19030.5</v>
      </c>
      <c r="D1753" s="1">
        <v>3817.6</v>
      </c>
      <c r="E1753" s="1">
        <v>8691.85</v>
      </c>
      <c r="F1753" s="1">
        <v>17185.7</v>
      </c>
      <c r="G1753" s="1"/>
      <c r="H1753" s="4">
        <f t="shared" si="555"/>
        <v>44849</v>
      </c>
      <c r="I1753" s="8">
        <f t="shared" si="556"/>
        <v>74.186969398977055</v>
      </c>
      <c r="J1753" s="8">
        <f t="shared" si="557"/>
        <v>110.7345060137207</v>
      </c>
      <c r="K1753" s="8">
        <f t="shared" si="558"/>
        <v>22.213817301593767</v>
      </c>
      <c r="L1753" s="8">
        <f t="shared" si="559"/>
        <v>50.576060329227204</v>
      </c>
      <c r="M1753" s="8">
        <f t="shared" si="560"/>
        <v>100</v>
      </c>
      <c r="N1753" s="8"/>
      <c r="O1753" s="3">
        <f t="shared" si="561"/>
        <v>44849</v>
      </c>
      <c r="P1753" s="8">
        <f t="shared" ca="1" si="545"/>
        <v>98.847730056775006</v>
      </c>
      <c r="Q1753" s="8">
        <f t="shared" ca="1" si="546"/>
        <v>100.52830639260782</v>
      </c>
      <c r="R1753" s="8">
        <f t="shared" ca="1" si="547"/>
        <v>99.624322402069993</v>
      </c>
      <c r="S1753" s="8">
        <f t="shared" ca="1" si="548"/>
        <v>100.64807677761414</v>
      </c>
      <c r="T1753" s="8" t="str">
        <f t="shared" ca="1" si="549"/>
        <v/>
      </c>
      <c r="U1753" s="8"/>
      <c r="V1753" s="3">
        <f t="shared" si="562"/>
        <v>44849</v>
      </c>
      <c r="W1753" s="8">
        <f t="shared" ca="1" si="550"/>
        <v>99.899465908610821</v>
      </c>
      <c r="X1753" s="8">
        <f t="shared" ca="1" si="551"/>
        <v>99.40338303446957</v>
      </c>
      <c r="Y1753" s="8">
        <f t="shared" ca="1" si="552"/>
        <v>99.785339543184506</v>
      </c>
      <c r="Z1753" s="8">
        <f t="shared" ca="1" si="553"/>
        <v>102.23697548278211</v>
      </c>
      <c r="AA1753" s="8" t="str">
        <f t="shared" ca="1" si="554"/>
        <v/>
      </c>
    </row>
    <row r="1754" spans="1:27" x14ac:dyDescent="0.2">
      <c r="A1754" s="4">
        <v>44850</v>
      </c>
      <c r="B1754" s="1">
        <v>12749.55</v>
      </c>
      <c r="C1754" s="1">
        <v>19030.5</v>
      </c>
      <c r="D1754" s="1">
        <v>3817.6</v>
      </c>
      <c r="E1754" s="1">
        <v>8691.85</v>
      </c>
      <c r="F1754" s="1">
        <v>17185.7</v>
      </c>
      <c r="G1754" s="1"/>
      <c r="H1754" s="4">
        <f t="shared" si="555"/>
        <v>44850</v>
      </c>
      <c r="I1754" s="8">
        <f t="shared" si="556"/>
        <v>74.186969398977055</v>
      </c>
      <c r="J1754" s="8">
        <f t="shared" si="557"/>
        <v>110.7345060137207</v>
      </c>
      <c r="K1754" s="8">
        <f t="shared" si="558"/>
        <v>22.213817301593767</v>
      </c>
      <c r="L1754" s="8">
        <f t="shared" si="559"/>
        <v>50.576060329227204</v>
      </c>
      <c r="M1754" s="8">
        <f t="shared" si="560"/>
        <v>100</v>
      </c>
      <c r="N1754" s="8"/>
      <c r="O1754" s="3">
        <f t="shared" si="561"/>
        <v>44850</v>
      </c>
      <c r="P1754" s="8">
        <f t="shared" ca="1" si="545"/>
        <v>98.860319347730638</v>
      </c>
      <c r="Q1754" s="8">
        <f t="shared" ca="1" si="546"/>
        <v>100.51058554987009</v>
      </c>
      <c r="R1754" s="8">
        <f t="shared" ca="1" si="547"/>
        <v>99.639946502255071</v>
      </c>
      <c r="S1754" s="8">
        <f t="shared" ca="1" si="548"/>
        <v>100.6628013125129</v>
      </c>
      <c r="T1754" s="8" t="str">
        <f t="shared" ca="1" si="549"/>
        <v/>
      </c>
      <c r="U1754" s="8"/>
      <c r="V1754" s="3">
        <f t="shared" si="562"/>
        <v>44850</v>
      </c>
      <c r="W1754" s="8">
        <f t="shared" ca="1" si="550"/>
        <v>99.931380448387785</v>
      </c>
      <c r="X1754" s="8">
        <f t="shared" ca="1" si="551"/>
        <v>99.361917791200156</v>
      </c>
      <c r="Y1754" s="8">
        <f t="shared" ca="1" si="552"/>
        <v>99.817073368430258</v>
      </c>
      <c r="Z1754" s="8">
        <f t="shared" ca="1" si="553"/>
        <v>102.17019470932539</v>
      </c>
      <c r="AA1754" s="8" t="str">
        <f t="shared" ca="1" si="554"/>
        <v/>
      </c>
    </row>
    <row r="1755" spans="1:27" x14ac:dyDescent="0.2">
      <c r="A1755" s="4">
        <v>44851</v>
      </c>
      <c r="B1755" s="1">
        <v>12807.75</v>
      </c>
      <c r="C1755" s="1">
        <v>19179.5</v>
      </c>
      <c r="D1755" s="1">
        <v>3833.7</v>
      </c>
      <c r="E1755" s="1">
        <v>8700.2999999999993</v>
      </c>
      <c r="F1755" s="1">
        <v>17311.8</v>
      </c>
      <c r="G1755" s="1"/>
      <c r="H1755" s="4">
        <f t="shared" si="555"/>
        <v>44851</v>
      </c>
      <c r="I1755" s="8">
        <f t="shared" si="556"/>
        <v>73.982774754791535</v>
      </c>
      <c r="J1755" s="8">
        <f t="shared" si="557"/>
        <v>110.78859506232743</v>
      </c>
      <c r="K1755" s="8">
        <f t="shared" si="558"/>
        <v>22.145010917408936</v>
      </c>
      <c r="L1755" s="8">
        <f t="shared" si="559"/>
        <v>50.256472463868576</v>
      </c>
      <c r="M1755" s="8">
        <f t="shared" si="560"/>
        <v>100</v>
      </c>
      <c r="N1755" s="8"/>
      <c r="O1755" s="3">
        <f t="shared" si="561"/>
        <v>44851</v>
      </c>
      <c r="P1755" s="8">
        <f t="shared" ca="1" si="545"/>
        <v>98.481982447530868</v>
      </c>
      <c r="Q1755" s="8">
        <f t="shared" ca="1" si="546"/>
        <v>100.51158684873607</v>
      </c>
      <c r="R1755" s="8">
        <f t="shared" ca="1" si="547"/>
        <v>99.324951463567231</v>
      </c>
      <c r="S1755" s="8">
        <f t="shared" ca="1" si="548"/>
        <v>100.04804427487552</v>
      </c>
      <c r="T1755" s="8" t="str">
        <f t="shared" ca="1" si="549"/>
        <v/>
      </c>
      <c r="U1755" s="8"/>
      <c r="V1755" s="3">
        <f t="shared" si="562"/>
        <v>44851</v>
      </c>
      <c r="W1755" s="8">
        <f t="shared" ca="1" si="550"/>
        <v>99.401630336038153</v>
      </c>
      <c r="X1755" s="8">
        <f t="shared" ca="1" si="551"/>
        <v>99.337343274447761</v>
      </c>
      <c r="Y1755" s="8">
        <f t="shared" ca="1" si="552"/>
        <v>99.507328188633238</v>
      </c>
      <c r="Z1755" s="8">
        <f t="shared" ca="1" si="553"/>
        <v>101.42126703852358</v>
      </c>
      <c r="AA1755" s="8" t="str">
        <f t="shared" ca="1" si="554"/>
        <v/>
      </c>
    </row>
    <row r="1756" spans="1:27" x14ac:dyDescent="0.2">
      <c r="A1756" s="4">
        <v>44852</v>
      </c>
      <c r="B1756" s="1">
        <v>12904.7</v>
      </c>
      <c r="C1756" s="1">
        <v>19489.599999999999</v>
      </c>
      <c r="D1756" s="1">
        <v>3871.15</v>
      </c>
      <c r="E1756" s="1">
        <v>8786.65</v>
      </c>
      <c r="F1756" s="1">
        <v>17486.95</v>
      </c>
      <c r="G1756" s="1"/>
      <c r="H1756" s="4">
        <f t="shared" si="555"/>
        <v>44852</v>
      </c>
      <c r="I1756" s="8">
        <f t="shared" si="556"/>
        <v>73.796173718115512</v>
      </c>
      <c r="J1756" s="8">
        <f t="shared" si="557"/>
        <v>111.45225439542057</v>
      </c>
      <c r="K1756" s="8">
        <f t="shared" si="558"/>
        <v>22.137365292403764</v>
      </c>
      <c r="L1756" s="8">
        <f t="shared" si="559"/>
        <v>50.246898401379312</v>
      </c>
      <c r="M1756" s="8">
        <f t="shared" si="560"/>
        <v>100</v>
      </c>
      <c r="N1756" s="8"/>
      <c r="O1756" s="3">
        <f t="shared" si="561"/>
        <v>44852</v>
      </c>
      <c r="P1756" s="8">
        <f t="shared" ca="1" si="545"/>
        <v>98.139302683072188</v>
      </c>
      <c r="Q1756" s="8">
        <f t="shared" ca="1" si="546"/>
        <v>100.72666269664579</v>
      </c>
      <c r="R1756" s="8">
        <f t="shared" ca="1" si="547"/>
        <v>99.306287624390777</v>
      </c>
      <c r="S1756" s="8">
        <f t="shared" ca="1" si="548"/>
        <v>100.05327186131463</v>
      </c>
      <c r="T1756" s="8" t="str">
        <f t="shared" ca="1" si="549"/>
        <v/>
      </c>
      <c r="U1756" s="8"/>
      <c r="V1756" s="3">
        <f t="shared" si="562"/>
        <v>44852</v>
      </c>
      <c r="W1756" s="8">
        <f t="shared" ca="1" si="550"/>
        <v>98.929076979399099</v>
      </c>
      <c r="X1756" s="8">
        <f t="shared" ca="1" si="551"/>
        <v>99.52701242352164</v>
      </c>
      <c r="Y1756" s="8">
        <f t="shared" ca="1" si="552"/>
        <v>99.505172981486325</v>
      </c>
      <c r="Z1756" s="8">
        <f t="shared" ca="1" si="553"/>
        <v>101.41104208144252</v>
      </c>
      <c r="AA1756" s="8" t="str">
        <f t="shared" ca="1" si="554"/>
        <v/>
      </c>
    </row>
    <row r="1757" spans="1:27" x14ac:dyDescent="0.2">
      <c r="A1757" s="4">
        <v>44853</v>
      </c>
      <c r="B1757" s="1">
        <v>12908.85</v>
      </c>
      <c r="C1757" s="1">
        <v>19477.55</v>
      </c>
      <c r="D1757" s="1">
        <v>3865.05</v>
      </c>
      <c r="E1757" s="1">
        <v>8747.6</v>
      </c>
      <c r="F1757" s="1">
        <v>17512.25</v>
      </c>
      <c r="G1757" s="1"/>
      <c r="H1757" s="4">
        <f t="shared" si="555"/>
        <v>44853</v>
      </c>
      <c r="I1757" s="8">
        <f t="shared" si="556"/>
        <v>73.713257862353501</v>
      </c>
      <c r="J1757" s="8">
        <f t="shared" si="557"/>
        <v>111.22243001327641</v>
      </c>
      <c r="K1757" s="8">
        <f t="shared" si="558"/>
        <v>22.070550614569804</v>
      </c>
      <c r="L1757" s="8">
        <f t="shared" si="559"/>
        <v>49.951319790432414</v>
      </c>
      <c r="M1757" s="8">
        <f t="shared" si="560"/>
        <v>100</v>
      </c>
      <c r="N1757" s="8"/>
      <c r="O1757" s="3">
        <f t="shared" si="561"/>
        <v>44853</v>
      </c>
      <c r="P1757" s="8">
        <f t="shared" ca="1" si="545"/>
        <v>98.024871972107348</v>
      </c>
      <c r="Q1757" s="8">
        <f t="shared" ca="1" si="546"/>
        <v>100.62705021791605</v>
      </c>
      <c r="R1757" s="8">
        <f t="shared" ca="1" si="547"/>
        <v>99.000882701814561</v>
      </c>
      <c r="S1757" s="8">
        <f t="shared" ca="1" si="548"/>
        <v>99.465072485310827</v>
      </c>
      <c r="T1757" s="8" t="str">
        <f t="shared" ca="1" si="549"/>
        <v/>
      </c>
      <c r="U1757" s="8"/>
      <c r="V1757" s="3">
        <f t="shared" si="562"/>
        <v>44853</v>
      </c>
      <c r="W1757" s="8">
        <f t="shared" ca="1" si="550"/>
        <v>98.790596966000635</v>
      </c>
      <c r="X1757" s="8">
        <f t="shared" ca="1" si="551"/>
        <v>99.410584044485063</v>
      </c>
      <c r="Y1757" s="8">
        <f t="shared" ca="1" si="552"/>
        <v>99.201760935326931</v>
      </c>
      <c r="Z1757" s="8">
        <f t="shared" ca="1" si="553"/>
        <v>100.72818950021242</v>
      </c>
      <c r="AA1757" s="8" t="str">
        <f t="shared" ca="1" si="554"/>
        <v/>
      </c>
    </row>
    <row r="1758" spans="1:27" x14ac:dyDescent="0.2">
      <c r="A1758" s="4">
        <v>44854</v>
      </c>
      <c r="B1758" s="1">
        <v>13012.35</v>
      </c>
      <c r="C1758" s="1">
        <v>19553.7</v>
      </c>
      <c r="D1758" s="1">
        <v>3890.35</v>
      </c>
      <c r="E1758" s="1">
        <v>8841.4</v>
      </c>
      <c r="F1758" s="1">
        <v>17563.95</v>
      </c>
      <c r="G1758" s="1"/>
      <c r="H1758" s="4">
        <f t="shared" si="555"/>
        <v>44854</v>
      </c>
      <c r="I1758" s="8">
        <f t="shared" si="556"/>
        <v>74.085555925631766</v>
      </c>
      <c r="J1758" s="8">
        <f t="shared" si="557"/>
        <v>111.32860205136087</v>
      </c>
      <c r="K1758" s="8">
        <f t="shared" si="558"/>
        <v>22.149630350803776</v>
      </c>
      <c r="L1758" s="8">
        <f t="shared" si="559"/>
        <v>50.338335055611061</v>
      </c>
      <c r="M1758" s="8">
        <f t="shared" si="560"/>
        <v>100</v>
      </c>
      <c r="N1758" s="8"/>
      <c r="O1758" s="3">
        <f t="shared" si="561"/>
        <v>44854</v>
      </c>
      <c r="P1758" s="8">
        <f t="shared" ca="1" si="545"/>
        <v>98.783369469885656</v>
      </c>
      <c r="Q1758" s="8">
        <f t="shared" ca="1" si="546"/>
        <v>100.64684229917022</v>
      </c>
      <c r="R1758" s="8">
        <f t="shared" ca="1" si="547"/>
        <v>99.405320584558453</v>
      </c>
      <c r="S1758" s="8">
        <f t="shared" ca="1" si="548"/>
        <v>100.29145086277595</v>
      </c>
      <c r="T1758" s="8" t="str">
        <f t="shared" ca="1" si="549"/>
        <v/>
      </c>
      <c r="U1758" s="8"/>
      <c r="V1758" s="3">
        <f t="shared" si="562"/>
        <v>44854</v>
      </c>
      <c r="W1758" s="8">
        <f t="shared" ca="1" si="550"/>
        <v>99.887821071221623</v>
      </c>
      <c r="X1758" s="8">
        <f t="shared" ca="1" si="551"/>
        <v>99.409537703543378</v>
      </c>
      <c r="Y1758" s="8">
        <f t="shared" ca="1" si="552"/>
        <v>99.645048717797948</v>
      </c>
      <c r="Z1758" s="8">
        <f t="shared" ca="1" si="553"/>
        <v>101.63872101752378</v>
      </c>
      <c r="AA1758" s="8" t="str">
        <f t="shared" ca="1" si="554"/>
        <v/>
      </c>
    </row>
    <row r="1759" spans="1:27" x14ac:dyDescent="0.2">
      <c r="A1759" s="4">
        <v>44855</v>
      </c>
      <c r="B1759" s="1">
        <v>12978.35</v>
      </c>
      <c r="C1759" s="1">
        <v>19426.3</v>
      </c>
      <c r="D1759" s="1">
        <v>3867.55</v>
      </c>
      <c r="E1759" s="1">
        <v>8818.75</v>
      </c>
      <c r="F1759" s="1">
        <v>17576.3</v>
      </c>
      <c r="G1759" s="1"/>
      <c r="H1759" s="4">
        <f t="shared" si="555"/>
        <v>44855</v>
      </c>
      <c r="I1759" s="8">
        <f t="shared" si="556"/>
        <v>73.840057349954208</v>
      </c>
      <c r="J1759" s="8">
        <f t="shared" si="557"/>
        <v>110.52553722910964</v>
      </c>
      <c r="K1759" s="8">
        <f t="shared" si="558"/>
        <v>22.004346762401646</v>
      </c>
      <c r="L1759" s="8">
        <f t="shared" si="559"/>
        <v>50.174098075249063</v>
      </c>
      <c r="M1759" s="8">
        <f t="shared" si="560"/>
        <v>100</v>
      </c>
      <c r="N1759" s="8"/>
      <c r="O1759" s="3">
        <f t="shared" si="561"/>
        <v>44855</v>
      </c>
      <c r="P1759" s="8">
        <f t="shared" ca="1" si="545"/>
        <v>98.335337791973799</v>
      </c>
      <c r="Q1759" s="8">
        <f t="shared" ca="1" si="546"/>
        <v>100.33684123572722</v>
      </c>
      <c r="R1759" s="8">
        <f t="shared" ca="1" si="547"/>
        <v>98.721498337640369</v>
      </c>
      <c r="S1759" s="8">
        <f t="shared" ca="1" si="548"/>
        <v>99.961752471262628</v>
      </c>
      <c r="T1759" s="8" t="str">
        <f t="shared" ca="1" si="549"/>
        <v/>
      </c>
      <c r="U1759" s="8"/>
      <c r="V1759" s="3">
        <f t="shared" si="562"/>
        <v>44855</v>
      </c>
      <c r="W1759" s="8">
        <f t="shared" ca="1" si="550"/>
        <v>99.243390048925022</v>
      </c>
      <c r="X1759" s="8">
        <f t="shared" ca="1" si="551"/>
        <v>99.056539229452852</v>
      </c>
      <c r="Y1759" s="8">
        <f t="shared" ca="1" si="552"/>
        <v>98.940877644710298</v>
      </c>
      <c r="Z1759" s="8">
        <f t="shared" ca="1" si="553"/>
        <v>101.24280355423667</v>
      </c>
      <c r="AA1759" s="8" t="str">
        <f t="shared" ca="1" si="554"/>
        <v/>
      </c>
    </row>
    <row r="1760" spans="1:27" x14ac:dyDescent="0.2">
      <c r="A1760" s="4">
        <v>44856</v>
      </c>
      <c r="B1760" s="1">
        <v>12978.35</v>
      </c>
      <c r="C1760" s="1">
        <v>19426.3</v>
      </c>
      <c r="D1760" s="1">
        <v>3867.55</v>
      </c>
      <c r="E1760" s="1">
        <v>8818.75</v>
      </c>
      <c r="F1760" s="1">
        <v>17576.3</v>
      </c>
      <c r="G1760" s="1"/>
      <c r="H1760" s="4">
        <f t="shared" si="555"/>
        <v>44856</v>
      </c>
      <c r="I1760" s="8">
        <f t="shared" si="556"/>
        <v>73.840057349954208</v>
      </c>
      <c r="J1760" s="8">
        <f t="shared" si="557"/>
        <v>110.52553722910964</v>
      </c>
      <c r="K1760" s="8">
        <f t="shared" si="558"/>
        <v>22.004346762401646</v>
      </c>
      <c r="L1760" s="8">
        <f t="shared" si="559"/>
        <v>50.174098075249063</v>
      </c>
      <c r="M1760" s="8">
        <f t="shared" si="560"/>
        <v>100</v>
      </c>
      <c r="N1760" s="8"/>
      <c r="O1760" s="3">
        <f t="shared" si="561"/>
        <v>44856</v>
      </c>
      <c r="P1760" s="8">
        <f t="shared" ca="1" si="545"/>
        <v>98.379396251812807</v>
      </c>
      <c r="Q1760" s="8">
        <f t="shared" ca="1" si="546"/>
        <v>100.31713121170004</v>
      </c>
      <c r="R1760" s="8">
        <f t="shared" ca="1" si="547"/>
        <v>98.75187413298795</v>
      </c>
      <c r="S1760" s="8">
        <f t="shared" ca="1" si="548"/>
        <v>99.978586208808906</v>
      </c>
      <c r="T1760" s="8" t="str">
        <f t="shared" ca="1" si="549"/>
        <v/>
      </c>
      <c r="U1760" s="8"/>
      <c r="V1760" s="3">
        <f t="shared" si="562"/>
        <v>44856</v>
      </c>
      <c r="W1760" s="8">
        <f t="shared" ca="1" si="550"/>
        <v>99.307326612830153</v>
      </c>
      <c r="X1760" s="8">
        <f t="shared" ca="1" si="551"/>
        <v>98.998629156030717</v>
      </c>
      <c r="Y1760" s="8">
        <f t="shared" ca="1" si="552"/>
        <v>98.996866704355369</v>
      </c>
      <c r="Z1760" s="8">
        <f t="shared" ca="1" si="553"/>
        <v>101.23697759184051</v>
      </c>
      <c r="AA1760" s="8" t="str">
        <f t="shared" ca="1" si="554"/>
        <v/>
      </c>
    </row>
    <row r="1761" spans="1:27" x14ac:dyDescent="0.2">
      <c r="A1761" s="4">
        <v>44857</v>
      </c>
      <c r="B1761" s="1">
        <v>12978.35</v>
      </c>
      <c r="C1761" s="1">
        <v>19426.3</v>
      </c>
      <c r="D1761" s="1">
        <v>3867.55</v>
      </c>
      <c r="E1761" s="1">
        <v>8818.75</v>
      </c>
      <c r="F1761" s="1">
        <v>17576.3</v>
      </c>
      <c r="G1761" s="1"/>
      <c r="H1761" s="4">
        <f t="shared" si="555"/>
        <v>44857</v>
      </c>
      <c r="I1761" s="8">
        <f t="shared" si="556"/>
        <v>73.840057349954208</v>
      </c>
      <c r="J1761" s="8">
        <f t="shared" si="557"/>
        <v>110.52553722910964</v>
      </c>
      <c r="K1761" s="8">
        <f t="shared" si="558"/>
        <v>22.004346762401646</v>
      </c>
      <c r="L1761" s="8">
        <f t="shared" si="559"/>
        <v>50.174098075249063</v>
      </c>
      <c r="M1761" s="8">
        <f t="shared" si="560"/>
        <v>100</v>
      </c>
      <c r="N1761" s="8"/>
      <c r="O1761" s="3">
        <f t="shared" si="561"/>
        <v>44857</v>
      </c>
      <c r="P1761" s="8">
        <f t="shared" ca="1" si="545"/>
        <v>98.421000518949285</v>
      </c>
      <c r="Q1761" s="8">
        <f t="shared" ca="1" si="546"/>
        <v>100.29689732690122</v>
      </c>
      <c r="R1761" s="8">
        <f t="shared" ca="1" si="547"/>
        <v>98.781158566982697</v>
      </c>
      <c r="S1761" s="8">
        <f t="shared" ca="1" si="548"/>
        <v>99.995836388623076</v>
      </c>
      <c r="T1761" s="8" t="str">
        <f t="shared" ca="1" si="549"/>
        <v/>
      </c>
      <c r="U1761" s="8"/>
      <c r="V1761" s="3">
        <f t="shared" si="562"/>
        <v>44857</v>
      </c>
      <c r="W1761" s="8">
        <f t="shared" ca="1" si="550"/>
        <v>99.367138436524357</v>
      </c>
      <c r="X1761" s="8">
        <f t="shared" ca="1" si="551"/>
        <v>98.93740858769435</v>
      </c>
      <c r="Y1761" s="8">
        <f t="shared" ca="1" si="552"/>
        <v>99.050644310578633</v>
      </c>
      <c r="Z1761" s="8">
        <f t="shared" ca="1" si="553"/>
        <v>101.23177333470606</v>
      </c>
      <c r="AA1761" s="8" t="str">
        <f t="shared" ca="1" si="554"/>
        <v/>
      </c>
    </row>
    <row r="1762" spans="1:27" x14ac:dyDescent="0.2">
      <c r="A1762" s="4">
        <v>44858</v>
      </c>
      <c r="B1762" s="1">
        <v>13059.8</v>
      </c>
      <c r="C1762" s="1">
        <v>19541.849999999999</v>
      </c>
      <c r="D1762" s="1">
        <v>3888.8</v>
      </c>
      <c r="E1762" s="1">
        <v>8864.35</v>
      </c>
      <c r="F1762" s="1">
        <v>17730.75</v>
      </c>
      <c r="G1762" s="1"/>
      <c r="H1762" s="4">
        <f t="shared" si="555"/>
        <v>44858</v>
      </c>
      <c r="I1762" s="8">
        <f t="shared" si="556"/>
        <v>73.656218716072345</v>
      </c>
      <c r="J1762" s="8">
        <f t="shared" si="557"/>
        <v>110.21445793325155</v>
      </c>
      <c r="K1762" s="8">
        <f t="shared" si="558"/>
        <v>21.932518364987384</v>
      </c>
      <c r="L1762" s="8">
        <f t="shared" si="559"/>
        <v>49.994219082667115</v>
      </c>
      <c r="M1762" s="8">
        <f t="shared" si="560"/>
        <v>100</v>
      </c>
      <c r="N1762" s="8"/>
      <c r="O1762" s="3">
        <f t="shared" si="561"/>
        <v>44858</v>
      </c>
      <c r="P1762" s="8">
        <f t="shared" ca="1" si="545"/>
        <v>98.115140669834389</v>
      </c>
      <c r="Q1762" s="8">
        <f t="shared" ca="1" si="546"/>
        <v>100.15370608868432</v>
      </c>
      <c r="R1762" s="8">
        <f t="shared" ca="1" si="547"/>
        <v>98.470060061354843</v>
      </c>
      <c r="S1762" s="8">
        <f t="shared" ca="1" si="548"/>
        <v>99.617889154995027</v>
      </c>
      <c r="T1762" s="8" t="str">
        <f t="shared" ca="1" si="549"/>
        <v/>
      </c>
      <c r="U1762" s="8"/>
      <c r="V1762" s="3">
        <f t="shared" si="562"/>
        <v>44858</v>
      </c>
      <c r="W1762" s="8">
        <f t="shared" ca="1" si="550"/>
        <v>98.937063145298794</v>
      </c>
      <c r="X1762" s="8">
        <f t="shared" ca="1" si="551"/>
        <v>98.738910391625254</v>
      </c>
      <c r="Y1762" s="8">
        <f t="shared" ca="1" si="552"/>
        <v>98.746465395779438</v>
      </c>
      <c r="Z1762" s="8">
        <f t="shared" ca="1" si="553"/>
        <v>100.8056030238476</v>
      </c>
      <c r="AA1762" s="8" t="str">
        <f t="shared" ca="1" si="554"/>
        <v/>
      </c>
    </row>
    <row r="1763" spans="1:27" x14ac:dyDescent="0.2">
      <c r="A1763" s="4">
        <v>44859</v>
      </c>
      <c r="B1763" s="1">
        <v>13006.75</v>
      </c>
      <c r="C1763" s="1">
        <v>19561.75</v>
      </c>
      <c r="D1763" s="1">
        <v>3879.95</v>
      </c>
      <c r="E1763" s="1">
        <v>8870.2000000000007</v>
      </c>
      <c r="F1763" s="1">
        <v>17656.349999999999</v>
      </c>
      <c r="G1763" s="1"/>
      <c r="H1763" s="4">
        <f t="shared" si="555"/>
        <v>44859</v>
      </c>
      <c r="I1763" s="8">
        <f t="shared" si="556"/>
        <v>73.666131448459055</v>
      </c>
      <c r="J1763" s="8">
        <f t="shared" si="557"/>
        <v>110.7915848972183</v>
      </c>
      <c r="K1763" s="8">
        <f t="shared" si="558"/>
        <v>21.974813593976105</v>
      </c>
      <c r="L1763" s="8">
        <f t="shared" si="559"/>
        <v>50.238016351057844</v>
      </c>
      <c r="M1763" s="8">
        <f t="shared" si="560"/>
        <v>100</v>
      </c>
      <c r="N1763" s="8"/>
      <c r="O1763" s="3">
        <f t="shared" si="561"/>
        <v>44859</v>
      </c>
      <c r="P1763" s="8">
        <f t="shared" ca="1" si="545"/>
        <v>98.19593603628401</v>
      </c>
      <c r="Q1763" s="8">
        <f t="shared" ca="1" si="546"/>
        <v>100.3652401968456</v>
      </c>
      <c r="R1763" s="8">
        <f t="shared" ca="1" si="547"/>
        <v>98.70932771487</v>
      </c>
      <c r="S1763" s="8">
        <f t="shared" ca="1" si="548"/>
        <v>100.17047924143162</v>
      </c>
      <c r="T1763" s="8" t="str">
        <f t="shared" ca="1" si="549"/>
        <v/>
      </c>
      <c r="U1763" s="8"/>
      <c r="V1763" s="3">
        <f t="shared" si="562"/>
        <v>44859</v>
      </c>
      <c r="W1763" s="8">
        <f t="shared" ca="1" si="550"/>
        <v>99.039906253903666</v>
      </c>
      <c r="X1763" s="8">
        <f t="shared" ca="1" si="551"/>
        <v>98.957801284976156</v>
      </c>
      <c r="Y1763" s="8">
        <f t="shared" ca="1" si="552"/>
        <v>99.026475451205755</v>
      </c>
      <c r="Z1763" s="8">
        <f t="shared" ca="1" si="553"/>
        <v>101.37485685457672</v>
      </c>
      <c r="AA1763" s="8" t="str">
        <f t="shared" ca="1" si="554"/>
        <v/>
      </c>
    </row>
    <row r="1764" spans="1:27" x14ac:dyDescent="0.2">
      <c r="A1764" s="4">
        <v>44860</v>
      </c>
      <c r="B1764" s="1">
        <v>13006.75</v>
      </c>
      <c r="C1764" s="1">
        <v>19561.75</v>
      </c>
      <c r="D1764" s="1">
        <v>3879.95</v>
      </c>
      <c r="E1764" s="1">
        <v>8870.2000000000007</v>
      </c>
      <c r="F1764" s="1">
        <v>17656.349999999999</v>
      </c>
      <c r="G1764" s="1"/>
      <c r="H1764" s="4">
        <f t="shared" si="555"/>
        <v>44860</v>
      </c>
      <c r="I1764" s="8">
        <f t="shared" si="556"/>
        <v>73.666131448459055</v>
      </c>
      <c r="J1764" s="8">
        <f t="shared" si="557"/>
        <v>110.7915848972183</v>
      </c>
      <c r="K1764" s="8">
        <f t="shared" si="558"/>
        <v>21.974813593976105</v>
      </c>
      <c r="L1764" s="8">
        <f t="shared" si="559"/>
        <v>50.238016351057844</v>
      </c>
      <c r="M1764" s="8">
        <f t="shared" si="560"/>
        <v>100</v>
      </c>
      <c r="N1764" s="8"/>
      <c r="O1764" s="3">
        <f t="shared" si="561"/>
        <v>44860</v>
      </c>
      <c r="P1764" s="8">
        <f t="shared" ca="1" si="545"/>
        <v>98.252486959886227</v>
      </c>
      <c r="Q1764" s="8">
        <f t="shared" ca="1" si="546"/>
        <v>100.34756448893043</v>
      </c>
      <c r="R1764" s="8">
        <f t="shared" ca="1" si="547"/>
        <v>98.740910747411021</v>
      </c>
      <c r="S1764" s="8">
        <f t="shared" ca="1" si="548"/>
        <v>100.18054524700123</v>
      </c>
      <c r="T1764" s="8" t="str">
        <f t="shared" ca="1" si="549"/>
        <v/>
      </c>
      <c r="U1764" s="8"/>
      <c r="V1764" s="3">
        <f t="shared" si="562"/>
        <v>44860</v>
      </c>
      <c r="W1764" s="8">
        <f t="shared" ca="1" si="550"/>
        <v>99.114684796235409</v>
      </c>
      <c r="X1764" s="8">
        <f t="shared" ca="1" si="551"/>
        <v>98.928751411996444</v>
      </c>
      <c r="Y1764" s="8">
        <f t="shared" ca="1" si="552"/>
        <v>99.082297906521319</v>
      </c>
      <c r="Z1764" s="8">
        <f t="shared" ca="1" si="553"/>
        <v>101.3511651817373</v>
      </c>
      <c r="AA1764" s="8" t="str">
        <f t="shared" ca="1" si="554"/>
        <v/>
      </c>
    </row>
    <row r="1765" spans="1:27" x14ac:dyDescent="0.2">
      <c r="A1765" s="4">
        <v>44861</v>
      </c>
      <c r="B1765" s="1">
        <v>13050.7</v>
      </c>
      <c r="C1765" s="1">
        <v>19748.900000000001</v>
      </c>
      <c r="D1765" s="1">
        <v>3878.9</v>
      </c>
      <c r="E1765" s="1">
        <v>8914.4</v>
      </c>
      <c r="F1765" s="1">
        <v>17736.95</v>
      </c>
      <c r="G1765" s="1"/>
      <c r="H1765" s="4">
        <f t="shared" si="555"/>
        <v>44861</v>
      </c>
      <c r="I1765" s="8">
        <f t="shared" si="556"/>
        <v>73.579166654920954</v>
      </c>
      <c r="J1765" s="8">
        <f t="shared" si="557"/>
        <v>111.34326927684862</v>
      </c>
      <c r="K1765" s="8">
        <f t="shared" si="558"/>
        <v>21.869036108237324</v>
      </c>
      <c r="L1765" s="8">
        <f t="shared" si="559"/>
        <v>50.258922757294798</v>
      </c>
      <c r="M1765" s="8">
        <f t="shared" si="560"/>
        <v>100</v>
      </c>
      <c r="N1765" s="8"/>
      <c r="O1765" s="3">
        <f t="shared" si="561"/>
        <v>44861</v>
      </c>
      <c r="P1765" s="8">
        <f t="shared" ca="1" si="545"/>
        <v>98.151656498375317</v>
      </c>
      <c r="Q1765" s="8">
        <f t="shared" ca="1" si="546"/>
        <v>100.55609718018668</v>
      </c>
      <c r="R1765" s="8">
        <f t="shared" ca="1" si="547"/>
        <v>98.285504836403661</v>
      </c>
      <c r="S1765" s="8">
        <f t="shared" ca="1" si="548"/>
        <v>100.23889138375009</v>
      </c>
      <c r="T1765" s="8" t="str">
        <f t="shared" ca="1" si="549"/>
        <v/>
      </c>
      <c r="U1765" s="8"/>
      <c r="V1765" s="3">
        <f t="shared" si="562"/>
        <v>44861</v>
      </c>
      <c r="W1765" s="8">
        <f t="shared" ca="1" si="550"/>
        <v>98.96106163435141</v>
      </c>
      <c r="X1765" s="8">
        <f t="shared" ca="1" si="551"/>
        <v>99.141813996276127</v>
      </c>
      <c r="Y1765" s="8">
        <f t="shared" ca="1" si="552"/>
        <v>98.629055161229189</v>
      </c>
      <c r="Z1765" s="8">
        <f t="shared" ca="1" si="553"/>
        <v>101.37848940550255</v>
      </c>
      <c r="AA1765" s="8" t="str">
        <f t="shared" ca="1" si="554"/>
        <v/>
      </c>
    </row>
    <row r="1766" spans="1:27" x14ac:dyDescent="0.2">
      <c r="A1766" s="4">
        <v>44862</v>
      </c>
      <c r="B1766" s="1">
        <v>13091.35</v>
      </c>
      <c r="C1766" s="1">
        <v>19771.400000000001</v>
      </c>
      <c r="D1766" s="1">
        <v>3891.6</v>
      </c>
      <c r="E1766" s="1">
        <v>8915.15</v>
      </c>
      <c r="F1766" s="1">
        <v>17786.8</v>
      </c>
      <c r="G1766" s="1"/>
      <c r="H1766" s="4">
        <f t="shared" si="555"/>
        <v>44862</v>
      </c>
      <c r="I1766" s="8">
        <f t="shared" si="556"/>
        <v>73.601490993320894</v>
      </c>
      <c r="J1766" s="8">
        <f t="shared" si="557"/>
        <v>111.15771246092609</v>
      </c>
      <c r="K1766" s="8">
        <f t="shared" si="558"/>
        <v>21.879146333235884</v>
      </c>
      <c r="L1766" s="8">
        <f t="shared" si="559"/>
        <v>50.122281692041291</v>
      </c>
      <c r="M1766" s="8">
        <f t="shared" si="560"/>
        <v>100</v>
      </c>
      <c r="N1766" s="8"/>
      <c r="O1766" s="3">
        <f t="shared" si="561"/>
        <v>44862</v>
      </c>
      <c r="P1766" s="8">
        <f t="shared" ca="1" si="545"/>
        <v>98.245629887512678</v>
      </c>
      <c r="Q1766" s="8">
        <f t="shared" ca="1" si="546"/>
        <v>100.45993599645723</v>
      </c>
      <c r="R1766" s="8">
        <f t="shared" ca="1" si="547"/>
        <v>98.372139426645077</v>
      </c>
      <c r="S1766" s="8">
        <f t="shared" ca="1" si="548"/>
        <v>99.947411019544845</v>
      </c>
      <c r="T1766" s="8" t="str">
        <f t="shared" ca="1" si="549"/>
        <v/>
      </c>
      <c r="U1766" s="8"/>
      <c r="V1766" s="3">
        <f t="shared" si="562"/>
        <v>44862</v>
      </c>
      <c r="W1766" s="8">
        <f t="shared" ca="1" si="550"/>
        <v>99.104342190940088</v>
      </c>
      <c r="X1766" s="8">
        <f t="shared" ca="1" si="551"/>
        <v>99.007156718083152</v>
      </c>
      <c r="Y1766" s="8">
        <f t="shared" ca="1" si="552"/>
        <v>98.749163101030774</v>
      </c>
      <c r="Z1766" s="8">
        <f t="shared" ca="1" si="553"/>
        <v>101.05141017772189</v>
      </c>
      <c r="AA1766" s="8" t="str">
        <f t="shared" ca="1" si="554"/>
        <v/>
      </c>
    </row>
    <row r="1767" spans="1:27" x14ac:dyDescent="0.2">
      <c r="A1767" s="4">
        <v>44863</v>
      </c>
      <c r="B1767" s="1">
        <v>13091.35</v>
      </c>
      <c r="C1767" s="1">
        <v>19771.400000000001</v>
      </c>
      <c r="D1767" s="1">
        <v>3891.6</v>
      </c>
      <c r="E1767" s="1">
        <v>8915.15</v>
      </c>
      <c r="F1767" s="1">
        <v>17786.8</v>
      </c>
      <c r="G1767" s="1"/>
      <c r="H1767" s="4">
        <f t="shared" si="555"/>
        <v>44863</v>
      </c>
      <c r="I1767" s="8">
        <f t="shared" si="556"/>
        <v>73.601490993320894</v>
      </c>
      <c r="J1767" s="8">
        <f t="shared" si="557"/>
        <v>111.15771246092609</v>
      </c>
      <c r="K1767" s="8">
        <f t="shared" si="558"/>
        <v>21.879146333235884</v>
      </c>
      <c r="L1767" s="8">
        <f t="shared" si="559"/>
        <v>50.122281692041291</v>
      </c>
      <c r="M1767" s="8">
        <f t="shared" si="560"/>
        <v>100</v>
      </c>
      <c r="N1767" s="8"/>
      <c r="O1767" s="3">
        <f t="shared" si="561"/>
        <v>44863</v>
      </c>
      <c r="P1767" s="8">
        <f t="shared" ca="1" si="545"/>
        <v>98.287261453529169</v>
      </c>
      <c r="Q1767" s="8">
        <f t="shared" ca="1" si="546"/>
        <v>100.44123726599548</v>
      </c>
      <c r="R1767" s="8">
        <f t="shared" ca="1" si="547"/>
        <v>98.405246010937702</v>
      </c>
      <c r="S1767" s="8">
        <f t="shared" ca="1" si="548"/>
        <v>99.970037022491226</v>
      </c>
      <c r="T1767" s="8" t="str">
        <f t="shared" ca="1" si="549"/>
        <v/>
      </c>
      <c r="U1767" s="8"/>
      <c r="V1767" s="3">
        <f t="shared" si="562"/>
        <v>44863</v>
      </c>
      <c r="W1767" s="8">
        <f t="shared" ca="1" si="550"/>
        <v>99.177537575161125</v>
      </c>
      <c r="X1767" s="8">
        <f t="shared" ca="1" si="551"/>
        <v>98.960997868692345</v>
      </c>
      <c r="Y1767" s="8">
        <f t="shared" ca="1" si="552"/>
        <v>98.809518716867487</v>
      </c>
      <c r="Z1767" s="8">
        <f t="shared" ca="1" si="553"/>
        <v>101.06220613114741</v>
      </c>
      <c r="AA1767" s="8" t="str">
        <f t="shared" ca="1" si="554"/>
        <v/>
      </c>
    </row>
    <row r="1768" spans="1:27" x14ac:dyDescent="0.2">
      <c r="A1768" s="4">
        <v>44864</v>
      </c>
      <c r="B1768" s="1">
        <v>13091.35</v>
      </c>
      <c r="C1768" s="1">
        <v>19771.400000000001</v>
      </c>
      <c r="D1768" s="1">
        <v>3891.6</v>
      </c>
      <c r="E1768" s="1">
        <v>8915.15</v>
      </c>
      <c r="F1768" s="1">
        <v>17786.8</v>
      </c>
      <c r="G1768" s="1"/>
      <c r="H1768" s="4">
        <f t="shared" si="555"/>
        <v>44864</v>
      </c>
      <c r="I1768" s="8">
        <f t="shared" si="556"/>
        <v>73.601490993320894</v>
      </c>
      <c r="J1768" s="8">
        <f t="shared" si="557"/>
        <v>111.15771246092609</v>
      </c>
      <c r="K1768" s="8">
        <f t="shared" si="558"/>
        <v>21.879146333235884</v>
      </c>
      <c r="L1768" s="8">
        <f t="shared" si="559"/>
        <v>50.122281692041291</v>
      </c>
      <c r="M1768" s="8">
        <f t="shared" si="560"/>
        <v>100</v>
      </c>
      <c r="N1768" s="8"/>
      <c r="O1768" s="3">
        <f t="shared" si="561"/>
        <v>44864</v>
      </c>
      <c r="P1768" s="8">
        <f t="shared" ca="1" si="545"/>
        <v>98.326074794648989</v>
      </c>
      <c r="Q1768" s="8">
        <f t="shared" ca="1" si="546"/>
        <v>100.42227031272135</v>
      </c>
      <c r="R1768" s="8">
        <f t="shared" ca="1" si="547"/>
        <v>98.43598381575751</v>
      </c>
      <c r="S1768" s="8">
        <f t="shared" ca="1" si="548"/>
        <v>99.993729194179366</v>
      </c>
      <c r="T1768" s="8" t="str">
        <f t="shared" ca="1" si="549"/>
        <v/>
      </c>
      <c r="U1768" s="8"/>
      <c r="V1768" s="3">
        <f t="shared" si="562"/>
        <v>44864</v>
      </c>
      <c r="W1768" s="8">
        <f t="shared" ca="1" si="550"/>
        <v>99.245398684397557</v>
      </c>
      <c r="X1768" s="8">
        <f t="shared" ca="1" si="551"/>
        <v>98.914340528910216</v>
      </c>
      <c r="Y1768" s="8">
        <f t="shared" ca="1" si="552"/>
        <v>98.866068273912461</v>
      </c>
      <c r="Z1768" s="8">
        <f t="shared" ca="1" si="553"/>
        <v>101.07369762753973</v>
      </c>
      <c r="AA1768" s="8" t="str">
        <f t="shared" ca="1" si="554"/>
        <v/>
      </c>
    </row>
    <row r="1769" spans="1:27" x14ac:dyDescent="0.2">
      <c r="A1769" s="4">
        <v>44865</v>
      </c>
      <c r="B1769" s="1">
        <v>13229.65</v>
      </c>
      <c r="C1769" s="1">
        <v>20019.849999999999</v>
      </c>
      <c r="D1769" s="1">
        <v>3936.1</v>
      </c>
      <c r="E1769" s="1">
        <v>9013.35</v>
      </c>
      <c r="F1769" s="1">
        <v>18012.2</v>
      </c>
      <c r="G1769" s="1"/>
      <c r="H1769" s="4">
        <f t="shared" si="555"/>
        <v>44865</v>
      </c>
      <c r="I1769" s="8">
        <f t="shared" si="556"/>
        <v>73.448273947657697</v>
      </c>
      <c r="J1769" s="8">
        <f t="shared" si="557"/>
        <v>111.14605656166374</v>
      </c>
      <c r="K1769" s="8">
        <f t="shared" si="558"/>
        <v>21.852411143558253</v>
      </c>
      <c r="L1769" s="8">
        <f t="shared" si="559"/>
        <v>50.040250496885442</v>
      </c>
      <c r="M1769" s="8">
        <f t="shared" si="560"/>
        <v>100</v>
      </c>
      <c r="N1769" s="8"/>
      <c r="O1769" s="3">
        <f t="shared" si="561"/>
        <v>44865</v>
      </c>
      <c r="P1769" s="8">
        <f t="shared" ca="1" si="545"/>
        <v>98.092847957582961</v>
      </c>
      <c r="Q1769" s="8">
        <f t="shared" ca="1" si="546"/>
        <v>100.39765267392649</v>
      </c>
      <c r="R1769" s="8">
        <f t="shared" ca="1" si="547"/>
        <v>98.340445553527118</v>
      </c>
      <c r="S1769" s="8">
        <f t="shared" ca="1" si="548"/>
        <v>99.818363306324414</v>
      </c>
      <c r="T1769" s="8" t="str">
        <f t="shared" ca="1" si="549"/>
        <v/>
      </c>
      <c r="U1769" s="8"/>
      <c r="V1769" s="3">
        <f t="shared" si="562"/>
        <v>44865</v>
      </c>
      <c r="W1769" s="8">
        <f t="shared" ca="1" si="550"/>
        <v>98.930538113342905</v>
      </c>
      <c r="X1769" s="8">
        <f t="shared" ca="1" si="551"/>
        <v>98.860924740269084</v>
      </c>
      <c r="Y1769" s="8">
        <f t="shared" ca="1" si="552"/>
        <v>98.786756542216438</v>
      </c>
      <c r="Z1769" s="8">
        <f t="shared" ca="1" si="553"/>
        <v>100.88321587117672</v>
      </c>
      <c r="AA1769" s="8" t="str">
        <f t="shared" ca="1" si="554"/>
        <v/>
      </c>
    </row>
    <row r="1770" spans="1:27" x14ac:dyDescent="0.2">
      <c r="A1770" s="4">
        <v>44866</v>
      </c>
      <c r="B1770" s="1">
        <v>13390.9</v>
      </c>
      <c r="C1770" s="1">
        <v>20343.3</v>
      </c>
      <c r="D1770" s="1">
        <v>3978.8</v>
      </c>
      <c r="E1770" s="1">
        <v>9131.15</v>
      </c>
      <c r="F1770" s="1">
        <v>18145.400000000001</v>
      </c>
      <c r="G1770" s="1"/>
      <c r="H1770" s="4">
        <f t="shared" si="555"/>
        <v>44866</v>
      </c>
      <c r="I1770" s="8">
        <f t="shared" si="556"/>
        <v>73.797766927155081</v>
      </c>
      <c r="J1770" s="8">
        <f t="shared" si="557"/>
        <v>112.11271176165857</v>
      </c>
      <c r="K1770" s="8">
        <f t="shared" si="558"/>
        <v>21.927320422806883</v>
      </c>
      <c r="L1770" s="8">
        <f t="shared" si="559"/>
        <v>50.322120206774166</v>
      </c>
      <c r="M1770" s="8">
        <f t="shared" si="560"/>
        <v>100</v>
      </c>
      <c r="N1770" s="8"/>
      <c r="O1770" s="3">
        <f t="shared" si="561"/>
        <v>44866</v>
      </c>
      <c r="P1770" s="8">
        <f t="shared" ca="1" si="545"/>
        <v>98.767801937129263</v>
      </c>
      <c r="Q1770" s="8">
        <f t="shared" ca="1" si="546"/>
        <v>100.82917245077793</v>
      </c>
      <c r="R1770" s="8">
        <f t="shared" ca="1" si="547"/>
        <v>98.731520097252343</v>
      </c>
      <c r="S1770" s="8">
        <f t="shared" ca="1" si="548"/>
        <v>100.54204658015482</v>
      </c>
      <c r="T1770" s="8" t="str">
        <f t="shared" ca="1" si="549"/>
        <v/>
      </c>
      <c r="U1770" s="8"/>
      <c r="V1770" s="3">
        <f t="shared" si="562"/>
        <v>44866</v>
      </c>
      <c r="W1770" s="8">
        <f t="shared" ca="1" si="550"/>
        <v>99.886300176192208</v>
      </c>
      <c r="X1770" s="8">
        <f t="shared" ca="1" si="551"/>
        <v>99.370079531532454</v>
      </c>
      <c r="Y1770" s="8">
        <f t="shared" ca="1" si="552"/>
        <v>99.235030098946368</v>
      </c>
      <c r="Z1770" s="8">
        <f t="shared" ca="1" si="553"/>
        <v>101.59341945469018</v>
      </c>
      <c r="AA1770" s="8" t="str">
        <f t="shared" ca="1" si="554"/>
        <v/>
      </c>
    </row>
    <row r="1771" spans="1:27" x14ac:dyDescent="0.2">
      <c r="A1771" s="4">
        <v>44867</v>
      </c>
      <c r="B1771" s="1">
        <v>13342.65</v>
      </c>
      <c r="C1771" s="1">
        <v>20292.75</v>
      </c>
      <c r="D1771" s="1">
        <v>3954.5</v>
      </c>
      <c r="E1771" s="1">
        <v>9101.6</v>
      </c>
      <c r="F1771" s="1">
        <v>18082.849999999999</v>
      </c>
      <c r="G1771" s="1"/>
      <c r="H1771" s="4">
        <f t="shared" si="555"/>
        <v>44867</v>
      </c>
      <c r="I1771" s="8">
        <f t="shared" si="556"/>
        <v>73.786211797366022</v>
      </c>
      <c r="J1771" s="8">
        <f t="shared" si="557"/>
        <v>112.22097180477635</v>
      </c>
      <c r="K1771" s="8">
        <f t="shared" si="558"/>
        <v>21.868787276341951</v>
      </c>
      <c r="L1771" s="8">
        <f t="shared" si="559"/>
        <v>50.332773871375366</v>
      </c>
      <c r="M1771" s="8">
        <f t="shared" si="560"/>
        <v>100</v>
      </c>
      <c r="N1771" s="8"/>
      <c r="O1771" s="3">
        <f t="shared" si="561"/>
        <v>44867</v>
      </c>
      <c r="P1771" s="8">
        <f t="shared" ca="1" si="545"/>
        <v>98.776784455127441</v>
      </c>
      <c r="Q1771" s="8">
        <f t="shared" ca="1" si="546"/>
        <v>100.86543706840594</v>
      </c>
      <c r="R1771" s="8">
        <f t="shared" ca="1" si="547"/>
        <v>98.485028607535156</v>
      </c>
      <c r="S1771" s="8">
        <f t="shared" ca="1" si="548"/>
        <v>100.59790467650664</v>
      </c>
      <c r="T1771" s="8" t="str">
        <f t="shared" ca="1" si="549"/>
        <v/>
      </c>
      <c r="U1771" s="8"/>
      <c r="V1771" s="3">
        <f t="shared" si="562"/>
        <v>44867</v>
      </c>
      <c r="W1771" s="8">
        <f t="shared" ca="1" si="550"/>
        <v>99.890636129710018</v>
      </c>
      <c r="X1771" s="8">
        <f t="shared" ca="1" si="551"/>
        <v>99.396615637868521</v>
      </c>
      <c r="Y1771" s="8">
        <f t="shared" ca="1" si="552"/>
        <v>98.986041989243461</v>
      </c>
      <c r="Z1771" s="8">
        <f t="shared" ca="1" si="553"/>
        <v>101.60860293529002</v>
      </c>
      <c r="AA1771" s="8" t="str">
        <f t="shared" ca="1" si="554"/>
        <v/>
      </c>
    </row>
    <row r="1772" spans="1:27" x14ac:dyDescent="0.2">
      <c r="A1772" s="4">
        <v>44868</v>
      </c>
      <c r="B1772" s="1">
        <v>13320.4</v>
      </c>
      <c r="C1772" s="1">
        <v>20287.599999999999</v>
      </c>
      <c r="D1772" s="1">
        <v>3947.4</v>
      </c>
      <c r="E1772" s="1">
        <v>9044.65</v>
      </c>
      <c r="F1772" s="1">
        <v>18052.7</v>
      </c>
      <c r="G1772" s="1"/>
      <c r="H1772" s="4">
        <f t="shared" si="555"/>
        <v>44868</v>
      </c>
      <c r="I1772" s="8">
        <f t="shared" si="556"/>
        <v>73.786192647083254</v>
      </c>
      <c r="J1772" s="8">
        <f t="shared" si="557"/>
        <v>112.37986561566966</v>
      </c>
      <c r="K1772" s="8">
        <f t="shared" si="558"/>
        <v>21.865981265960215</v>
      </c>
      <c r="L1772" s="8">
        <f t="shared" si="559"/>
        <v>50.101369878189963</v>
      </c>
      <c r="M1772" s="8">
        <f t="shared" si="560"/>
        <v>100</v>
      </c>
      <c r="N1772" s="8"/>
      <c r="O1772" s="3">
        <f t="shared" si="561"/>
        <v>44868</v>
      </c>
      <c r="P1772" s="8">
        <f t="shared" ca="1" si="545"/>
        <v>98.805843910186326</v>
      </c>
      <c r="Q1772" s="8">
        <f t="shared" ca="1" si="546"/>
        <v>100.92731250273535</v>
      </c>
      <c r="R1772" s="8">
        <f t="shared" ca="1" si="547"/>
        <v>98.512625929076805</v>
      </c>
      <c r="S1772" s="8">
        <f t="shared" ca="1" si="548"/>
        <v>100.02279770385147</v>
      </c>
      <c r="T1772" s="8" t="str">
        <f t="shared" ca="1" si="549"/>
        <v/>
      </c>
      <c r="U1772" s="8"/>
      <c r="V1772" s="3">
        <f t="shared" si="562"/>
        <v>44868</v>
      </c>
      <c r="W1772" s="8">
        <f t="shared" ca="1" si="550"/>
        <v>99.917546191378932</v>
      </c>
      <c r="X1772" s="8">
        <f t="shared" ca="1" si="551"/>
        <v>99.460299405403134</v>
      </c>
      <c r="Y1772" s="8">
        <f t="shared" ca="1" si="552"/>
        <v>99.039541148560573</v>
      </c>
      <c r="Z1772" s="8">
        <f t="shared" ca="1" si="553"/>
        <v>101.01091044559361</v>
      </c>
      <c r="AA1772" s="8" t="str">
        <f t="shared" ca="1" si="554"/>
        <v/>
      </c>
    </row>
    <row r="1773" spans="1:27" x14ac:dyDescent="0.2">
      <c r="A1773" s="4">
        <v>44869</v>
      </c>
      <c r="B1773" s="1">
        <v>13305.1</v>
      </c>
      <c r="C1773" s="1">
        <v>20337.7</v>
      </c>
      <c r="D1773" s="1">
        <v>3945.3</v>
      </c>
      <c r="E1773" s="1">
        <v>9048.65</v>
      </c>
      <c r="F1773" s="1">
        <v>18117.150000000001</v>
      </c>
      <c r="G1773" s="1"/>
      <c r="H1773" s="4">
        <f t="shared" si="555"/>
        <v>44869</v>
      </c>
      <c r="I1773" s="8">
        <f t="shared" si="556"/>
        <v>73.439255070471901</v>
      </c>
      <c r="J1773" s="8">
        <f t="shared" si="557"/>
        <v>112.25661872866317</v>
      </c>
      <c r="K1773" s="8">
        <f t="shared" si="558"/>
        <v>21.776603936049543</v>
      </c>
      <c r="L1773" s="8">
        <f t="shared" si="559"/>
        <v>49.945217652886896</v>
      </c>
      <c r="M1773" s="8">
        <f t="shared" si="560"/>
        <v>100</v>
      </c>
      <c r="N1773" s="8"/>
      <c r="O1773" s="3">
        <f t="shared" si="561"/>
        <v>44869</v>
      </c>
      <c r="P1773" s="8">
        <f t="shared" ca="1" si="545"/>
        <v>98.228252526512165</v>
      </c>
      <c r="Q1773" s="8">
        <f t="shared" ca="1" si="546"/>
        <v>100.85360657861357</v>
      </c>
      <c r="R1773" s="8">
        <f t="shared" ca="1" si="547"/>
        <v>98.147210350197241</v>
      </c>
      <c r="S1773" s="8">
        <f t="shared" ca="1" si="548"/>
        <v>99.628511429263199</v>
      </c>
      <c r="T1773" s="8" t="str">
        <f t="shared" ca="1" si="549"/>
        <v/>
      </c>
      <c r="U1773" s="8"/>
      <c r="V1773" s="3">
        <f t="shared" si="562"/>
        <v>44869</v>
      </c>
      <c r="W1773" s="8">
        <f t="shared" ca="1" si="550"/>
        <v>99.045629433892572</v>
      </c>
      <c r="X1773" s="8">
        <f t="shared" ca="1" si="551"/>
        <v>99.34947285496601</v>
      </c>
      <c r="Y1773" s="8">
        <f t="shared" ca="1" si="552"/>
        <v>98.668261695955835</v>
      </c>
      <c r="Z1773" s="8">
        <f t="shared" ca="1" si="553"/>
        <v>100.60171952685306</v>
      </c>
      <c r="AA1773" s="8" t="str">
        <f t="shared" ca="1" si="554"/>
        <v/>
      </c>
    </row>
    <row r="1774" spans="1:27" x14ac:dyDescent="0.2">
      <c r="A1774" s="4">
        <v>44870</v>
      </c>
      <c r="B1774" s="1">
        <v>13305.1</v>
      </c>
      <c r="C1774" s="1">
        <v>20337.7</v>
      </c>
      <c r="D1774" s="1">
        <v>3945.3</v>
      </c>
      <c r="E1774" s="1">
        <v>9048.65</v>
      </c>
      <c r="F1774" s="1">
        <v>18117.150000000001</v>
      </c>
      <c r="G1774" s="1"/>
      <c r="H1774" s="4">
        <f t="shared" si="555"/>
        <v>44870</v>
      </c>
      <c r="I1774" s="8">
        <f t="shared" si="556"/>
        <v>73.439255070471901</v>
      </c>
      <c r="J1774" s="8">
        <f t="shared" si="557"/>
        <v>112.25661872866317</v>
      </c>
      <c r="K1774" s="8">
        <f t="shared" si="558"/>
        <v>21.776603936049543</v>
      </c>
      <c r="L1774" s="8">
        <f t="shared" si="559"/>
        <v>49.945217652886896</v>
      </c>
      <c r="M1774" s="8">
        <f t="shared" si="560"/>
        <v>100</v>
      </c>
      <c r="N1774" s="8"/>
      <c r="O1774" s="3">
        <f t="shared" si="561"/>
        <v>44870</v>
      </c>
      <c r="P1774" s="8">
        <f t="shared" ca="1" si="545"/>
        <v>98.273200790521599</v>
      </c>
      <c r="Q1774" s="8">
        <f t="shared" ca="1" si="546"/>
        <v>100.83832893456437</v>
      </c>
      <c r="R1774" s="8">
        <f t="shared" ca="1" si="547"/>
        <v>98.205682550053993</v>
      </c>
      <c r="S1774" s="8">
        <f t="shared" ca="1" si="548"/>
        <v>99.641916000413715</v>
      </c>
      <c r="T1774" s="8" t="str">
        <f t="shared" ca="1" si="549"/>
        <v/>
      </c>
      <c r="U1774" s="8"/>
      <c r="V1774" s="3">
        <f t="shared" si="562"/>
        <v>44870</v>
      </c>
      <c r="W1774" s="8">
        <f t="shared" ca="1" si="550"/>
        <v>99.073188481308037</v>
      </c>
      <c r="X1774" s="8">
        <f t="shared" ca="1" si="551"/>
        <v>99.325489873173225</v>
      </c>
      <c r="Y1774" s="8">
        <f t="shared" ca="1" si="552"/>
        <v>98.762945231193441</v>
      </c>
      <c r="Z1774" s="8">
        <f t="shared" ca="1" si="553"/>
        <v>100.59827133121485</v>
      </c>
      <c r="AA1774" s="8" t="str">
        <f t="shared" ca="1" si="554"/>
        <v/>
      </c>
    </row>
    <row r="1775" spans="1:27" x14ac:dyDescent="0.2">
      <c r="A1775" s="4">
        <v>44871</v>
      </c>
      <c r="B1775" s="1">
        <v>13305.1</v>
      </c>
      <c r="C1775" s="1">
        <v>20337.7</v>
      </c>
      <c r="D1775" s="1">
        <v>3945.3</v>
      </c>
      <c r="E1775" s="1">
        <v>9048.65</v>
      </c>
      <c r="F1775" s="1">
        <v>18117.150000000001</v>
      </c>
      <c r="G1775" s="1"/>
      <c r="H1775" s="4">
        <f t="shared" si="555"/>
        <v>44871</v>
      </c>
      <c r="I1775" s="8">
        <f t="shared" si="556"/>
        <v>73.439255070471901</v>
      </c>
      <c r="J1775" s="8">
        <f t="shared" si="557"/>
        <v>112.25661872866317</v>
      </c>
      <c r="K1775" s="8">
        <f t="shared" si="558"/>
        <v>21.776603936049543</v>
      </c>
      <c r="L1775" s="8">
        <f t="shared" si="559"/>
        <v>49.945217652886896</v>
      </c>
      <c r="M1775" s="8">
        <f t="shared" si="560"/>
        <v>100</v>
      </c>
      <c r="N1775" s="8"/>
      <c r="O1775" s="3">
        <f t="shared" si="561"/>
        <v>44871</v>
      </c>
      <c r="P1775" s="8">
        <f t="shared" ca="1" si="545"/>
        <v>98.315821664537552</v>
      </c>
      <c r="Q1775" s="8">
        <f t="shared" ca="1" si="546"/>
        <v>100.82394006916927</v>
      </c>
      <c r="R1775" s="8">
        <f t="shared" ca="1" si="547"/>
        <v>98.260433735262382</v>
      </c>
      <c r="S1775" s="8">
        <f t="shared" ca="1" si="548"/>
        <v>99.655345318799633</v>
      </c>
      <c r="T1775" s="8" t="str">
        <f t="shared" ca="1" si="549"/>
        <v/>
      </c>
      <c r="U1775" s="8"/>
      <c r="V1775" s="3">
        <f t="shared" si="562"/>
        <v>44871</v>
      </c>
      <c r="W1775" s="8">
        <f t="shared" ca="1" si="550"/>
        <v>99.103676118599282</v>
      </c>
      <c r="X1775" s="8">
        <f t="shared" ca="1" si="551"/>
        <v>99.303463842562536</v>
      </c>
      <c r="Y1775" s="8">
        <f t="shared" ca="1" si="552"/>
        <v>98.849866770270296</v>
      </c>
      <c r="Z1775" s="8">
        <f t="shared" ca="1" si="553"/>
        <v>100.59499635280477</v>
      </c>
      <c r="AA1775" s="8" t="str">
        <f t="shared" ca="1" si="554"/>
        <v/>
      </c>
    </row>
    <row r="1776" spans="1:27" x14ac:dyDescent="0.2">
      <c r="A1776" s="4">
        <v>44872</v>
      </c>
      <c r="B1776" s="1">
        <v>13340.75</v>
      </c>
      <c r="C1776" s="1">
        <v>20466.099999999999</v>
      </c>
      <c r="D1776" s="1">
        <v>3951.4</v>
      </c>
      <c r="E1776" s="1">
        <v>9089.65</v>
      </c>
      <c r="F1776" s="1">
        <v>18202.8</v>
      </c>
      <c r="G1776" s="1"/>
      <c r="H1776" s="4">
        <f t="shared" si="555"/>
        <v>44872</v>
      </c>
      <c r="I1776" s="8">
        <f t="shared" si="556"/>
        <v>73.289548860614843</v>
      </c>
      <c r="J1776" s="8">
        <f t="shared" si="557"/>
        <v>112.43380139319225</v>
      </c>
      <c r="K1776" s="8">
        <f t="shared" si="558"/>
        <v>21.707649372623994</v>
      </c>
      <c r="L1776" s="8">
        <f t="shared" si="559"/>
        <v>49.935449491287052</v>
      </c>
      <c r="M1776" s="8">
        <f t="shared" si="560"/>
        <v>100</v>
      </c>
      <c r="N1776" s="8"/>
      <c r="O1776" s="3">
        <f t="shared" si="561"/>
        <v>44872</v>
      </c>
      <c r="P1776" s="8">
        <f t="shared" ca="1" si="545"/>
        <v>98.114843962174334</v>
      </c>
      <c r="Q1776" s="8">
        <f t="shared" ca="1" si="546"/>
        <v>100.90667452148799</v>
      </c>
      <c r="R1776" s="8">
        <f t="shared" ca="1" si="547"/>
        <v>98.020805395599837</v>
      </c>
      <c r="S1776" s="8">
        <f t="shared" ca="1" si="548"/>
        <v>99.642970876639012</v>
      </c>
      <c r="T1776" s="8" t="str">
        <f t="shared" ca="1" si="549"/>
        <v/>
      </c>
      <c r="U1776" s="8"/>
      <c r="V1776" s="3">
        <f t="shared" si="562"/>
        <v>44872</v>
      </c>
      <c r="W1776" s="8">
        <f t="shared" ca="1" si="550"/>
        <v>98.763383366144723</v>
      </c>
      <c r="X1776" s="8">
        <f t="shared" ca="1" si="551"/>
        <v>99.405059651937734</v>
      </c>
      <c r="Y1776" s="8">
        <f t="shared" ca="1" si="552"/>
        <v>98.625367228000215</v>
      </c>
      <c r="Z1776" s="8">
        <f t="shared" ca="1" si="553"/>
        <v>100.56609858462674</v>
      </c>
      <c r="AA1776" s="8" t="str">
        <f t="shared" ca="1" si="554"/>
        <v/>
      </c>
    </row>
    <row r="1777" spans="1:27" x14ac:dyDescent="0.2">
      <c r="A1777" s="4">
        <v>44873</v>
      </c>
      <c r="B1777" s="1">
        <v>13340.75</v>
      </c>
      <c r="C1777" s="1">
        <v>20466.099999999999</v>
      </c>
      <c r="D1777" s="1">
        <v>3951.4</v>
      </c>
      <c r="E1777" s="1">
        <v>9089.65</v>
      </c>
      <c r="F1777" s="1">
        <v>18202.8</v>
      </c>
      <c r="G1777" s="1"/>
      <c r="H1777" s="4">
        <f t="shared" si="555"/>
        <v>44873</v>
      </c>
      <c r="I1777" s="8">
        <f t="shared" si="556"/>
        <v>73.289548860614843</v>
      </c>
      <c r="J1777" s="8">
        <f t="shared" si="557"/>
        <v>112.43380139319225</v>
      </c>
      <c r="K1777" s="8">
        <f t="shared" si="558"/>
        <v>21.707649372623994</v>
      </c>
      <c r="L1777" s="8">
        <f t="shared" si="559"/>
        <v>49.935449491287052</v>
      </c>
      <c r="M1777" s="8">
        <f t="shared" si="560"/>
        <v>100</v>
      </c>
      <c r="N1777" s="8"/>
      <c r="O1777" s="3">
        <f t="shared" si="561"/>
        <v>44873</v>
      </c>
      <c r="P1777" s="8">
        <f t="shared" ca="1" si="545"/>
        <v>98.168779714119907</v>
      </c>
      <c r="Q1777" s="8">
        <f t="shared" ca="1" si="546"/>
        <v>100.895624824934</v>
      </c>
      <c r="R1777" s="8">
        <f t="shared" ca="1" si="547"/>
        <v>98.088976082197135</v>
      </c>
      <c r="S1777" s="8">
        <f t="shared" ca="1" si="548"/>
        <v>99.656694638025925</v>
      </c>
      <c r="T1777" s="8" t="str">
        <f t="shared" ca="1" si="549"/>
        <v/>
      </c>
      <c r="U1777" s="8"/>
      <c r="V1777" s="3">
        <f t="shared" si="562"/>
        <v>44873</v>
      </c>
      <c r="W1777" s="8">
        <f t="shared" ca="1" si="550"/>
        <v>98.825505392309125</v>
      </c>
      <c r="X1777" s="8">
        <f t="shared" ca="1" si="551"/>
        <v>99.387094463603802</v>
      </c>
      <c r="Y1777" s="8">
        <f t="shared" ca="1" si="552"/>
        <v>98.730420142652378</v>
      </c>
      <c r="Z1777" s="8">
        <f t="shared" ca="1" si="553"/>
        <v>100.56365198917582</v>
      </c>
      <c r="AA1777" s="8" t="str">
        <f t="shared" ca="1" si="554"/>
        <v/>
      </c>
    </row>
    <row r="1778" spans="1:27" x14ac:dyDescent="0.2">
      <c r="A1778" s="4">
        <v>44874</v>
      </c>
      <c r="B1778" s="1">
        <v>13275.75</v>
      </c>
      <c r="C1778" s="1">
        <v>20381.45</v>
      </c>
      <c r="D1778" s="1">
        <v>3940.15</v>
      </c>
      <c r="E1778" s="1">
        <v>9065.25</v>
      </c>
      <c r="F1778" s="1">
        <v>18157</v>
      </c>
      <c r="G1778" s="1"/>
      <c r="H1778" s="4">
        <f t="shared" si="555"/>
        <v>44874</v>
      </c>
      <c r="I1778" s="8">
        <f t="shared" si="556"/>
        <v>73.116428925483291</v>
      </c>
      <c r="J1778" s="8">
        <f t="shared" si="557"/>
        <v>112.25119788511317</v>
      </c>
      <c r="K1778" s="8">
        <f t="shared" si="558"/>
        <v>21.700446108938699</v>
      </c>
      <c r="L1778" s="8">
        <f t="shared" si="559"/>
        <v>49.927025389656883</v>
      </c>
      <c r="M1778" s="8">
        <f t="shared" si="560"/>
        <v>100</v>
      </c>
      <c r="N1778" s="8"/>
      <c r="O1778" s="3">
        <f t="shared" si="561"/>
        <v>44874</v>
      </c>
      <c r="P1778" s="8">
        <f t="shared" ca="1" si="545"/>
        <v>97.959365573550159</v>
      </c>
      <c r="Q1778" s="8">
        <f t="shared" ca="1" si="546"/>
        <v>100.77713080477791</v>
      </c>
      <c r="R1778" s="8">
        <f t="shared" ca="1" si="547"/>
        <v>98.123484453084146</v>
      </c>
      <c r="S1778" s="8">
        <f t="shared" ca="1" si="548"/>
        <v>99.643934009265692</v>
      </c>
      <c r="T1778" s="8" t="str">
        <f t="shared" ca="1" si="549"/>
        <v/>
      </c>
      <c r="U1778" s="8"/>
      <c r="V1778" s="3">
        <f t="shared" si="562"/>
        <v>44874</v>
      </c>
      <c r="W1778" s="8">
        <f t="shared" ca="1" si="550"/>
        <v>98.495662960275979</v>
      </c>
      <c r="X1778" s="8">
        <f t="shared" ca="1" si="551"/>
        <v>99.241554824925814</v>
      </c>
      <c r="Y1778" s="8">
        <f t="shared" ca="1" si="552"/>
        <v>98.796516113029654</v>
      </c>
      <c r="Z1778" s="8">
        <f t="shared" ca="1" si="553"/>
        <v>100.53289653575496</v>
      </c>
      <c r="AA1778" s="8" t="str">
        <f t="shared" ca="1" si="554"/>
        <v/>
      </c>
    </row>
    <row r="1779" spans="1:27" x14ac:dyDescent="0.2">
      <c r="A1779" s="4">
        <v>44875</v>
      </c>
      <c r="B1779" s="1">
        <v>13214.45</v>
      </c>
      <c r="C1779" s="1">
        <v>20121.400000000001</v>
      </c>
      <c r="D1779" s="1">
        <v>3920.35</v>
      </c>
      <c r="E1779" s="1">
        <v>9007.25</v>
      </c>
      <c r="F1779" s="1">
        <v>18028.2</v>
      </c>
      <c r="G1779" s="1"/>
      <c r="H1779" s="4">
        <f t="shared" si="555"/>
        <v>44875</v>
      </c>
      <c r="I1779" s="8">
        <f t="shared" si="556"/>
        <v>73.298776361478133</v>
      </c>
      <c r="J1779" s="8">
        <f t="shared" si="557"/>
        <v>111.61069879411146</v>
      </c>
      <c r="K1779" s="8">
        <f t="shared" si="558"/>
        <v>21.745654030907133</v>
      </c>
      <c r="L1779" s="8">
        <f t="shared" si="559"/>
        <v>49.962003971555674</v>
      </c>
      <c r="M1779" s="8">
        <f t="shared" si="560"/>
        <v>100</v>
      </c>
      <c r="N1779" s="8"/>
      <c r="O1779" s="3">
        <f t="shared" si="561"/>
        <v>44875</v>
      </c>
      <c r="P1779" s="8">
        <f t="shared" ca="1" si="545"/>
        <v>98.306088625037532</v>
      </c>
      <c r="Q1779" s="8">
        <f t="shared" ca="1" si="546"/>
        <v>100.38061039074621</v>
      </c>
      <c r="R1779" s="8">
        <f t="shared" ca="1" si="547"/>
        <v>98.365653507428192</v>
      </c>
      <c r="S1779" s="8">
        <f t="shared" ca="1" si="548"/>
        <v>99.749192261035333</v>
      </c>
      <c r="T1779" s="8" t="str">
        <f t="shared" ca="1" si="549"/>
        <v/>
      </c>
      <c r="U1779" s="8"/>
      <c r="V1779" s="3">
        <f t="shared" si="562"/>
        <v>44875</v>
      </c>
      <c r="W1779" s="8">
        <f t="shared" ca="1" si="550"/>
        <v>99.046127738246469</v>
      </c>
      <c r="X1779" s="8">
        <f t="shared" ca="1" si="551"/>
        <v>98.747465680019488</v>
      </c>
      <c r="Y1779" s="8">
        <f t="shared" ca="1" si="552"/>
        <v>99.074841492750764</v>
      </c>
      <c r="Z1779" s="8">
        <f t="shared" ca="1" si="553"/>
        <v>100.62367302118452</v>
      </c>
      <c r="AA1779" s="8" t="str">
        <f t="shared" ca="1" si="554"/>
        <v/>
      </c>
    </row>
    <row r="1780" spans="1:27" x14ac:dyDescent="0.2">
      <c r="A1780" s="4">
        <v>44876</v>
      </c>
      <c r="B1780" s="1">
        <v>13344.4</v>
      </c>
      <c r="C1780" s="1">
        <v>20118.45</v>
      </c>
      <c r="D1780" s="1">
        <v>3962.35</v>
      </c>
      <c r="E1780" s="1">
        <v>9170.35</v>
      </c>
      <c r="F1780" s="1">
        <v>18349.7</v>
      </c>
      <c r="G1780" s="1"/>
      <c r="H1780" s="4">
        <f t="shared" si="555"/>
        <v>44876</v>
      </c>
      <c r="I1780" s="8">
        <f t="shared" si="556"/>
        <v>72.722714812776218</v>
      </c>
      <c r="J1780" s="8">
        <f t="shared" si="557"/>
        <v>109.63912216548499</v>
      </c>
      <c r="K1780" s="8">
        <f t="shared" si="558"/>
        <v>21.593541038818074</v>
      </c>
      <c r="L1780" s="8">
        <f t="shared" si="559"/>
        <v>49.975476438306892</v>
      </c>
      <c r="M1780" s="8">
        <f t="shared" si="560"/>
        <v>100</v>
      </c>
      <c r="N1780" s="8"/>
      <c r="O1780" s="3">
        <f t="shared" si="561"/>
        <v>44876</v>
      </c>
      <c r="P1780" s="8">
        <f t="shared" ca="1" si="545"/>
        <v>97.52115602168135</v>
      </c>
      <c r="Q1780" s="8">
        <f t="shared" ca="1" si="546"/>
        <v>99.11742316451982</v>
      </c>
      <c r="R1780" s="8">
        <f t="shared" ca="1" si="547"/>
        <v>97.823197916744149</v>
      </c>
      <c r="S1780" s="8">
        <f t="shared" ca="1" si="548"/>
        <v>99.792707854502822</v>
      </c>
      <c r="T1780" s="8" t="str">
        <f t="shared" ca="1" si="549"/>
        <v/>
      </c>
      <c r="U1780" s="8"/>
      <c r="V1780" s="3">
        <f t="shared" si="562"/>
        <v>44876</v>
      </c>
      <c r="W1780" s="8">
        <f t="shared" ca="1" si="550"/>
        <v>97.859205547303986</v>
      </c>
      <c r="X1780" s="8">
        <f t="shared" ca="1" si="551"/>
        <v>97.288607517452718</v>
      </c>
      <c r="Y1780" s="8">
        <f t="shared" ca="1" si="552"/>
        <v>98.541425864930716</v>
      </c>
      <c r="Z1780" s="8">
        <f t="shared" ca="1" si="553"/>
        <v>100.65055514289421</v>
      </c>
      <c r="AA1780" s="8" t="str">
        <f t="shared" ca="1" si="554"/>
        <v/>
      </c>
    </row>
    <row r="1781" spans="1:27" x14ac:dyDescent="0.2">
      <c r="A1781" s="4">
        <v>44877</v>
      </c>
      <c r="B1781" s="1">
        <v>13344.4</v>
      </c>
      <c r="C1781" s="1">
        <v>20118.45</v>
      </c>
      <c r="D1781" s="1">
        <v>3962.35</v>
      </c>
      <c r="E1781" s="1">
        <v>9170.35</v>
      </c>
      <c r="F1781" s="1">
        <v>18349.7</v>
      </c>
      <c r="G1781" s="1"/>
      <c r="H1781" s="4">
        <f t="shared" si="555"/>
        <v>44877</v>
      </c>
      <c r="I1781" s="8">
        <f t="shared" si="556"/>
        <v>72.722714812776218</v>
      </c>
      <c r="J1781" s="8">
        <f t="shared" si="557"/>
        <v>109.63912216548499</v>
      </c>
      <c r="K1781" s="8">
        <f t="shared" si="558"/>
        <v>21.593541038818074</v>
      </c>
      <c r="L1781" s="8">
        <f t="shared" si="559"/>
        <v>49.975476438306892</v>
      </c>
      <c r="M1781" s="8">
        <f t="shared" si="560"/>
        <v>100</v>
      </c>
      <c r="N1781" s="8"/>
      <c r="O1781" s="3">
        <f t="shared" si="561"/>
        <v>44877</v>
      </c>
      <c r="P1781" s="8">
        <f t="shared" ca="1" si="545"/>
        <v>97.634166484421826</v>
      </c>
      <c r="Q1781" s="8">
        <f t="shared" ca="1" si="546"/>
        <v>99.043612185171327</v>
      </c>
      <c r="R1781" s="8">
        <f t="shared" ca="1" si="547"/>
        <v>97.908602052893386</v>
      </c>
      <c r="S1781" s="8">
        <f t="shared" ca="1" si="548"/>
        <v>99.80940736721297</v>
      </c>
      <c r="T1781" s="8" t="str">
        <f t="shared" ca="1" si="549"/>
        <v/>
      </c>
      <c r="U1781" s="8"/>
      <c r="V1781" s="3">
        <f t="shared" si="562"/>
        <v>44877</v>
      </c>
      <c r="W1781" s="8">
        <f t="shared" ca="1" si="550"/>
        <v>98.099428239860742</v>
      </c>
      <c r="X1781" s="8">
        <f t="shared" ca="1" si="551"/>
        <v>97.332195240156892</v>
      </c>
      <c r="Y1781" s="8">
        <f t="shared" ca="1" si="552"/>
        <v>98.665696690600939</v>
      </c>
      <c r="Z1781" s="8">
        <f t="shared" ca="1" si="553"/>
        <v>100.65367571705433</v>
      </c>
      <c r="AA1781" s="8" t="str">
        <f t="shared" ca="1" si="554"/>
        <v/>
      </c>
    </row>
    <row r="1782" spans="1:27" x14ac:dyDescent="0.2">
      <c r="A1782" s="4">
        <v>44878</v>
      </c>
      <c r="B1782" s="1">
        <v>13344.4</v>
      </c>
      <c r="C1782" s="1">
        <v>20118.45</v>
      </c>
      <c r="D1782" s="1">
        <v>3962.35</v>
      </c>
      <c r="E1782" s="1">
        <v>9170.35</v>
      </c>
      <c r="F1782" s="1">
        <v>18349.7</v>
      </c>
      <c r="G1782" s="1"/>
      <c r="H1782" s="4">
        <f t="shared" si="555"/>
        <v>44878</v>
      </c>
      <c r="I1782" s="8">
        <f t="shared" si="556"/>
        <v>72.722714812776218</v>
      </c>
      <c r="J1782" s="8">
        <f t="shared" si="557"/>
        <v>109.63912216548499</v>
      </c>
      <c r="K1782" s="8">
        <f t="shared" si="558"/>
        <v>21.593541038818074</v>
      </c>
      <c r="L1782" s="8">
        <f t="shared" si="559"/>
        <v>49.975476438306892</v>
      </c>
      <c r="M1782" s="8">
        <f t="shared" si="560"/>
        <v>100</v>
      </c>
      <c r="N1782" s="8"/>
      <c r="O1782" s="3">
        <f t="shared" si="561"/>
        <v>44878</v>
      </c>
      <c r="P1782" s="8">
        <f t="shared" ca="1" si="545"/>
        <v>97.735475475623701</v>
      </c>
      <c r="Q1782" s="8">
        <f t="shared" ca="1" si="546"/>
        <v>98.957230244874879</v>
      </c>
      <c r="R1782" s="8">
        <f t="shared" ca="1" si="547"/>
        <v>97.986773649190553</v>
      </c>
      <c r="S1782" s="8">
        <f t="shared" ca="1" si="548"/>
        <v>99.82641564046817</v>
      </c>
      <c r="T1782" s="8" t="str">
        <f t="shared" ca="1" si="549"/>
        <v/>
      </c>
      <c r="U1782" s="8"/>
      <c r="V1782" s="3">
        <f t="shared" si="562"/>
        <v>44878</v>
      </c>
      <c r="W1782" s="8">
        <f t="shared" ca="1" si="550"/>
        <v>98.303756717531897</v>
      </c>
      <c r="X1782" s="8">
        <f t="shared" ca="1" si="551"/>
        <v>97.36226498444239</v>
      </c>
      <c r="Y1782" s="8">
        <f t="shared" ca="1" si="552"/>
        <v>98.777512007278304</v>
      </c>
      <c r="Z1782" s="8">
        <f t="shared" ca="1" si="553"/>
        <v>100.65705397926965</v>
      </c>
      <c r="AA1782" s="8" t="str">
        <f t="shared" ca="1" si="554"/>
        <v/>
      </c>
    </row>
    <row r="1783" spans="1:27" x14ac:dyDescent="0.2">
      <c r="A1783" s="4">
        <v>44879</v>
      </c>
      <c r="B1783" s="1">
        <v>13323.85</v>
      </c>
      <c r="C1783" s="1">
        <v>20041.150000000001</v>
      </c>
      <c r="D1783" s="1">
        <v>3958.8</v>
      </c>
      <c r="E1783" s="1">
        <v>9162.25</v>
      </c>
      <c r="F1783" s="1">
        <v>18329.150000000001</v>
      </c>
      <c r="G1783" s="1"/>
      <c r="H1783" s="4">
        <f t="shared" si="555"/>
        <v>44879</v>
      </c>
      <c r="I1783" s="8">
        <f t="shared" si="556"/>
        <v>72.692132477501687</v>
      </c>
      <c r="J1783" s="8">
        <f t="shared" si="557"/>
        <v>109.34031310780914</v>
      </c>
      <c r="K1783" s="8">
        <f t="shared" si="558"/>
        <v>21.598382903735306</v>
      </c>
      <c r="L1783" s="8">
        <f t="shared" si="559"/>
        <v>49.987315287397394</v>
      </c>
      <c r="M1783" s="8">
        <f t="shared" si="560"/>
        <v>100</v>
      </c>
      <c r="N1783" s="8"/>
      <c r="O1783" s="3">
        <f t="shared" si="561"/>
        <v>44879</v>
      </c>
      <c r="P1783" s="8">
        <f t="shared" ca="1" si="545"/>
        <v>97.787038497650087</v>
      </c>
      <c r="Q1783" s="8">
        <f t="shared" ca="1" si="546"/>
        <v>98.633201482939839</v>
      </c>
      <c r="R1783" s="8">
        <f t="shared" ca="1" si="547"/>
        <v>98.076100150388896</v>
      </c>
      <c r="S1783" s="8">
        <f t="shared" ca="1" si="548"/>
        <v>99.876606905550432</v>
      </c>
      <c r="T1783" s="8" t="str">
        <f t="shared" ca="1" si="549"/>
        <v/>
      </c>
      <c r="U1783" s="8"/>
      <c r="V1783" s="3">
        <f t="shared" si="562"/>
        <v>44879</v>
      </c>
      <c r="W1783" s="8">
        <f t="shared" ca="1" si="550"/>
        <v>98.423966979977635</v>
      </c>
      <c r="X1783" s="8">
        <f t="shared" ca="1" si="551"/>
        <v>97.163188869568813</v>
      </c>
      <c r="Y1783" s="8">
        <f t="shared" ca="1" si="552"/>
        <v>98.896503576748628</v>
      </c>
      <c r="Z1783" s="8">
        <f t="shared" ca="1" si="553"/>
        <v>100.69447606137858</v>
      </c>
      <c r="AA1783" s="8" t="str">
        <f t="shared" ca="1" si="554"/>
        <v/>
      </c>
    </row>
    <row r="1784" spans="1:27" x14ac:dyDescent="0.2">
      <c r="A1784" s="4">
        <v>44880</v>
      </c>
      <c r="B1784" s="1">
        <v>13377.1</v>
      </c>
      <c r="C1784" s="1">
        <v>20128.95</v>
      </c>
      <c r="D1784" s="1">
        <v>3972.95</v>
      </c>
      <c r="E1784" s="1">
        <v>9180.4500000000007</v>
      </c>
      <c r="F1784" s="1">
        <v>18403.400000000001</v>
      </c>
      <c r="G1784" s="1"/>
      <c r="H1784" s="4">
        <f t="shared" si="555"/>
        <v>44880</v>
      </c>
      <c r="I1784" s="8">
        <f t="shared" si="556"/>
        <v>72.688198919764829</v>
      </c>
      <c r="J1784" s="8">
        <f t="shared" si="557"/>
        <v>109.37625656128758</v>
      </c>
      <c r="K1784" s="8">
        <f t="shared" si="558"/>
        <v>21.588130454155209</v>
      </c>
      <c r="L1784" s="8">
        <f t="shared" si="559"/>
        <v>49.88453220600541</v>
      </c>
      <c r="M1784" s="8">
        <f t="shared" si="560"/>
        <v>100</v>
      </c>
      <c r="N1784" s="8"/>
      <c r="O1784" s="3">
        <f t="shared" si="561"/>
        <v>44880</v>
      </c>
      <c r="P1784" s="8">
        <f t="shared" ca="1" si="545"/>
        <v>97.865846709317424</v>
      </c>
      <c r="Q1784" s="8">
        <f t="shared" ca="1" si="546"/>
        <v>98.531261742339979</v>
      </c>
      <c r="R1784" s="8">
        <f t="shared" ca="1" si="547"/>
        <v>98.105119938653672</v>
      </c>
      <c r="S1784" s="8">
        <f t="shared" ca="1" si="548"/>
        <v>99.607118592357594</v>
      </c>
      <c r="T1784" s="8" t="str">
        <f t="shared" ca="1" si="549"/>
        <v/>
      </c>
      <c r="U1784" s="8"/>
      <c r="V1784" s="3">
        <f t="shared" si="562"/>
        <v>44880</v>
      </c>
      <c r="W1784" s="8">
        <f t="shared" ca="1" si="550"/>
        <v>98.578046984843368</v>
      </c>
      <c r="X1784" s="8">
        <f t="shared" ca="1" si="551"/>
        <v>97.215162841050045</v>
      </c>
      <c r="Y1784" s="8">
        <f t="shared" ca="1" si="552"/>
        <v>98.951458801062458</v>
      </c>
      <c r="Z1784" s="8">
        <f t="shared" ca="1" si="553"/>
        <v>100.40676637363708</v>
      </c>
      <c r="AA1784" s="8" t="str">
        <f t="shared" ca="1" si="554"/>
        <v/>
      </c>
    </row>
    <row r="1785" spans="1:27" x14ac:dyDescent="0.2">
      <c r="A1785" s="4">
        <v>44881</v>
      </c>
      <c r="B1785" s="1">
        <v>13386.1</v>
      </c>
      <c r="C1785" s="1">
        <v>20066.650000000001</v>
      </c>
      <c r="D1785" s="1">
        <v>3973.7</v>
      </c>
      <c r="E1785" s="1">
        <v>9192</v>
      </c>
      <c r="F1785" s="1">
        <v>18409.650000000001</v>
      </c>
      <c r="G1785" s="1"/>
      <c r="H1785" s="4">
        <f t="shared" si="555"/>
        <v>44881</v>
      </c>
      <c r="I1785" s="8">
        <f t="shared" si="556"/>
        <v>72.712408981159342</v>
      </c>
      <c r="J1785" s="8">
        <f t="shared" si="557"/>
        <v>109.00071429929412</v>
      </c>
      <c r="K1785" s="8">
        <f t="shared" si="558"/>
        <v>21.584875323539553</v>
      </c>
      <c r="L1785" s="8">
        <f t="shared" si="559"/>
        <v>49.930335449071542</v>
      </c>
      <c r="M1785" s="8">
        <f t="shared" si="560"/>
        <v>100</v>
      </c>
      <c r="N1785" s="8"/>
      <c r="O1785" s="3">
        <f t="shared" si="561"/>
        <v>44881</v>
      </c>
      <c r="P1785" s="8">
        <f t="shared" ca="1" si="545"/>
        <v>97.977954073990546</v>
      </c>
      <c r="Q1785" s="8">
        <f t="shared" ca="1" si="546"/>
        <v>98.146748467681846</v>
      </c>
      <c r="R1785" s="8">
        <f t="shared" ca="1" si="547"/>
        <v>98.156777706493557</v>
      </c>
      <c r="S1785" s="8">
        <f t="shared" ca="1" si="548"/>
        <v>99.749097123214938</v>
      </c>
      <c r="T1785" s="8" t="str">
        <f t="shared" ca="1" si="549"/>
        <v/>
      </c>
      <c r="U1785" s="8"/>
      <c r="V1785" s="3">
        <f t="shared" si="562"/>
        <v>44881</v>
      </c>
      <c r="W1785" s="8">
        <f t="shared" ca="1" si="550"/>
        <v>98.765538727106843</v>
      </c>
      <c r="X1785" s="8">
        <f t="shared" ca="1" si="551"/>
        <v>97.031887928282586</v>
      </c>
      <c r="Y1785" s="8">
        <f t="shared" ca="1" si="552"/>
        <v>99.026276633682897</v>
      </c>
      <c r="Z1785" s="8">
        <f t="shared" ca="1" si="553"/>
        <v>100.53782748355275</v>
      </c>
      <c r="AA1785" s="8" t="str">
        <f t="shared" ca="1" si="554"/>
        <v/>
      </c>
    </row>
    <row r="1786" spans="1:27" x14ac:dyDescent="0.2">
      <c r="A1786" s="4">
        <v>44882</v>
      </c>
      <c r="B1786" s="1">
        <v>13340.1</v>
      </c>
      <c r="C1786" s="1">
        <v>20003.3</v>
      </c>
      <c r="D1786" s="1">
        <v>3948.75</v>
      </c>
      <c r="E1786" s="1">
        <v>9160.4</v>
      </c>
      <c r="F1786" s="1">
        <v>18343.900000000001</v>
      </c>
      <c r="G1786" s="1"/>
      <c r="H1786" s="4">
        <f t="shared" si="555"/>
        <v>44882</v>
      </c>
      <c r="I1786" s="8">
        <f t="shared" si="556"/>
        <v>72.722267347728661</v>
      </c>
      <c r="J1786" s="8">
        <f t="shared" si="557"/>
        <v>109.04605890786583</v>
      </c>
      <c r="K1786" s="8">
        <f t="shared" si="558"/>
        <v>21.526229427766179</v>
      </c>
      <c r="L1786" s="8">
        <f t="shared" si="559"/>
        <v>49.937036289992854</v>
      </c>
      <c r="M1786" s="8">
        <f t="shared" si="560"/>
        <v>100</v>
      </c>
      <c r="N1786" s="8"/>
      <c r="O1786" s="3">
        <f t="shared" si="561"/>
        <v>44882</v>
      </c>
      <c r="P1786" s="8">
        <f t="shared" ca="1" si="545"/>
        <v>98.062806956809553</v>
      </c>
      <c r="Q1786" s="8">
        <f t="shared" ca="1" si="546"/>
        <v>98.109788193454136</v>
      </c>
      <c r="R1786" s="8">
        <f t="shared" ca="1" si="547"/>
        <v>98.01711032308377</v>
      </c>
      <c r="S1786" s="8">
        <f t="shared" ca="1" si="548"/>
        <v>99.775978267980364</v>
      </c>
      <c r="T1786" s="8" t="str">
        <f t="shared" ca="1" si="549"/>
        <v/>
      </c>
      <c r="U1786" s="8"/>
      <c r="V1786" s="3">
        <f t="shared" si="562"/>
        <v>44882</v>
      </c>
      <c r="W1786" s="8">
        <f t="shared" ca="1" si="550"/>
        <v>98.907298836325225</v>
      </c>
      <c r="X1786" s="8">
        <f t="shared" ca="1" si="551"/>
        <v>97.178361831246306</v>
      </c>
      <c r="Y1786" s="8">
        <f t="shared" ca="1" si="552"/>
        <v>98.907829606978169</v>
      </c>
      <c r="Z1786" s="8">
        <f t="shared" ca="1" si="553"/>
        <v>100.54836579074674</v>
      </c>
      <c r="AA1786" s="8" t="str">
        <f t="shared" ca="1" si="554"/>
        <v/>
      </c>
    </row>
    <row r="1787" spans="1:27" x14ac:dyDescent="0.2">
      <c r="A1787" s="4">
        <v>44883</v>
      </c>
      <c r="B1787" s="1">
        <v>13308.35</v>
      </c>
      <c r="C1787" s="1">
        <v>19825.2</v>
      </c>
      <c r="D1787" s="1">
        <v>3934</v>
      </c>
      <c r="E1787" s="1">
        <v>9147.0499999999993</v>
      </c>
      <c r="F1787" s="1">
        <v>18307.650000000001</v>
      </c>
      <c r="G1787" s="1"/>
      <c r="H1787" s="4">
        <f t="shared" si="555"/>
        <v>44883</v>
      </c>
      <c r="I1787" s="8">
        <f t="shared" si="556"/>
        <v>72.69283605487324</v>
      </c>
      <c r="J1787" s="8">
        <f t="shared" si="557"/>
        <v>108.28915781107898</v>
      </c>
      <c r="K1787" s="8">
        <f t="shared" si="558"/>
        <v>21.488284951919002</v>
      </c>
      <c r="L1787" s="8">
        <f t="shared" si="559"/>
        <v>49.962993611960023</v>
      </c>
      <c r="M1787" s="8">
        <f t="shared" si="560"/>
        <v>100</v>
      </c>
      <c r="N1787" s="8"/>
      <c r="O1787" s="3">
        <f t="shared" si="561"/>
        <v>44883</v>
      </c>
      <c r="P1787" s="8">
        <f t="shared" ca="1" si="545"/>
        <v>98.093148524320952</v>
      </c>
      <c r="Q1787" s="8">
        <f t="shared" ca="1" si="546"/>
        <v>97.408442750918937</v>
      </c>
      <c r="R1787" s="8">
        <f t="shared" ca="1" si="547"/>
        <v>97.961917692836721</v>
      </c>
      <c r="S1787" s="8">
        <f t="shared" ca="1" si="548"/>
        <v>99.855179214469658</v>
      </c>
      <c r="T1787" s="8" t="str">
        <f t="shared" ca="1" si="549"/>
        <v/>
      </c>
      <c r="U1787" s="8"/>
      <c r="V1787" s="3">
        <f t="shared" si="562"/>
        <v>44883</v>
      </c>
      <c r="W1787" s="8">
        <f t="shared" ca="1" si="550"/>
        <v>98.968509491566991</v>
      </c>
      <c r="X1787" s="8">
        <f t="shared" ca="1" si="551"/>
        <v>96.790625697509981</v>
      </c>
      <c r="Y1787" s="8">
        <f t="shared" ca="1" si="552"/>
        <v>98.877641193853393</v>
      </c>
      <c r="Z1787" s="8">
        <f t="shared" ca="1" si="553"/>
        <v>100.61474426858115</v>
      </c>
      <c r="AA1787" s="8" t="str">
        <f t="shared" ca="1" si="554"/>
        <v/>
      </c>
    </row>
    <row r="1788" spans="1:27" x14ac:dyDescent="0.2">
      <c r="A1788" s="4">
        <v>44884</v>
      </c>
      <c r="B1788" s="1">
        <v>13308.35</v>
      </c>
      <c r="C1788" s="1">
        <v>19825.2</v>
      </c>
      <c r="D1788" s="1">
        <v>3934</v>
      </c>
      <c r="E1788" s="1">
        <v>9147.0499999999993</v>
      </c>
      <c r="F1788" s="1">
        <v>18307.650000000001</v>
      </c>
      <c r="G1788" s="1"/>
      <c r="H1788" s="4">
        <f t="shared" si="555"/>
        <v>44884</v>
      </c>
      <c r="I1788" s="8">
        <f t="shared" si="556"/>
        <v>72.69283605487324</v>
      </c>
      <c r="J1788" s="8">
        <f t="shared" si="557"/>
        <v>108.28915781107898</v>
      </c>
      <c r="K1788" s="8">
        <f t="shared" si="558"/>
        <v>21.488284951919002</v>
      </c>
      <c r="L1788" s="8">
        <f t="shared" si="559"/>
        <v>49.962993611960023</v>
      </c>
      <c r="M1788" s="8">
        <f t="shared" si="560"/>
        <v>100</v>
      </c>
      <c r="N1788" s="8"/>
      <c r="O1788" s="3">
        <f t="shared" si="561"/>
        <v>44884</v>
      </c>
      <c r="P1788" s="8">
        <f t="shared" ca="1" si="545"/>
        <v>98.156799829195648</v>
      </c>
      <c r="Q1788" s="8">
        <f t="shared" ca="1" si="546"/>
        <v>97.462149155269842</v>
      </c>
      <c r="R1788" s="8">
        <f t="shared" ca="1" si="547"/>
        <v>98.035233541437378</v>
      </c>
      <c r="S1788" s="8">
        <f t="shared" ca="1" si="548"/>
        <v>99.867249468384642</v>
      </c>
      <c r="T1788" s="8" t="str">
        <f t="shared" ca="1" si="549"/>
        <v/>
      </c>
      <c r="U1788" s="8"/>
      <c r="V1788" s="3">
        <f t="shared" si="562"/>
        <v>44884</v>
      </c>
      <c r="W1788" s="8">
        <f t="shared" ca="1" si="550"/>
        <v>99.075996271867837</v>
      </c>
      <c r="X1788" s="8">
        <f t="shared" ca="1" si="551"/>
        <v>97.025316955266391</v>
      </c>
      <c r="Y1788" s="8">
        <f t="shared" ca="1" si="552"/>
        <v>98.974268797219679</v>
      </c>
      <c r="Z1788" s="8">
        <f t="shared" ca="1" si="553"/>
        <v>100.61111721703429</v>
      </c>
      <c r="AA1788" s="8" t="str">
        <f t="shared" ca="1" si="554"/>
        <v/>
      </c>
    </row>
    <row r="1789" spans="1:27" x14ac:dyDescent="0.2">
      <c r="A1789" s="4">
        <v>44885</v>
      </c>
      <c r="B1789" s="1">
        <v>13308.35</v>
      </c>
      <c r="C1789" s="1">
        <v>19825.2</v>
      </c>
      <c r="D1789" s="1">
        <v>3934</v>
      </c>
      <c r="E1789" s="1">
        <v>9147.0499999999993</v>
      </c>
      <c r="F1789" s="1">
        <v>18307.650000000001</v>
      </c>
      <c r="G1789" s="1"/>
      <c r="H1789" s="4">
        <f t="shared" si="555"/>
        <v>44885</v>
      </c>
      <c r="I1789" s="8">
        <f t="shared" si="556"/>
        <v>72.69283605487324</v>
      </c>
      <c r="J1789" s="8">
        <f t="shared" si="557"/>
        <v>108.28915781107898</v>
      </c>
      <c r="K1789" s="8">
        <f t="shared" si="558"/>
        <v>21.488284951919002</v>
      </c>
      <c r="L1789" s="8">
        <f t="shared" si="559"/>
        <v>49.962993611960023</v>
      </c>
      <c r="M1789" s="8">
        <f t="shared" si="560"/>
        <v>100</v>
      </c>
      <c r="N1789" s="8"/>
      <c r="O1789" s="3">
        <f t="shared" si="561"/>
        <v>44885</v>
      </c>
      <c r="P1789" s="8">
        <f t="shared" ca="1" si="545"/>
        <v>98.216124278704271</v>
      </c>
      <c r="Q1789" s="8">
        <f t="shared" ca="1" si="546"/>
        <v>97.513086255186906</v>
      </c>
      <c r="R1789" s="8">
        <f t="shared" ca="1" si="547"/>
        <v>98.103004404381835</v>
      </c>
      <c r="S1789" s="8">
        <f t="shared" ca="1" si="548"/>
        <v>99.879423708617878</v>
      </c>
      <c r="T1789" s="8" t="str">
        <f t="shared" ca="1" si="549"/>
        <v/>
      </c>
      <c r="U1789" s="8"/>
      <c r="V1789" s="3">
        <f t="shared" si="562"/>
        <v>44885</v>
      </c>
      <c r="W1789" s="8">
        <f t="shared" ca="1" si="550"/>
        <v>99.174669557362108</v>
      </c>
      <c r="X1789" s="8">
        <f t="shared" ca="1" si="551"/>
        <v>97.225836323548691</v>
      </c>
      <c r="Y1789" s="8">
        <f t="shared" ca="1" si="552"/>
        <v>99.062256674654606</v>
      </c>
      <c r="Z1789" s="8">
        <f t="shared" ca="1" si="553"/>
        <v>100.60781962141154</v>
      </c>
      <c r="AA1789" s="8" t="str">
        <f t="shared" ca="1" si="554"/>
        <v/>
      </c>
    </row>
    <row r="1790" spans="1:27" x14ac:dyDescent="0.2">
      <c r="A1790" s="4">
        <v>44886</v>
      </c>
      <c r="B1790" s="1">
        <v>13229.2</v>
      </c>
      <c r="C1790" s="1">
        <v>19781</v>
      </c>
      <c r="D1790" s="1">
        <v>3910.3</v>
      </c>
      <c r="E1790" s="1">
        <v>9061.7999999999993</v>
      </c>
      <c r="F1790" s="1">
        <v>18159.95</v>
      </c>
      <c r="G1790" s="1"/>
      <c r="H1790" s="4">
        <f t="shared" si="555"/>
        <v>44886</v>
      </c>
      <c r="I1790" s="8">
        <f t="shared" si="556"/>
        <v>72.848218194433358</v>
      </c>
      <c r="J1790" s="8">
        <f t="shared" si="557"/>
        <v>108.92651136154008</v>
      </c>
      <c r="K1790" s="8">
        <f t="shared" si="558"/>
        <v>21.532548272434671</v>
      </c>
      <c r="L1790" s="8">
        <f t="shared" si="559"/>
        <v>49.899917125322474</v>
      </c>
      <c r="M1790" s="8">
        <f t="shared" si="560"/>
        <v>100</v>
      </c>
      <c r="N1790" s="8"/>
      <c r="O1790" s="3">
        <f t="shared" si="561"/>
        <v>44886</v>
      </c>
      <c r="P1790" s="8">
        <f t="shared" ca="1" si="545"/>
        <v>98.454968555945399</v>
      </c>
      <c r="Q1790" s="8">
        <f t="shared" ca="1" si="546"/>
        <v>98.064768440998449</v>
      </c>
      <c r="R1790" s="8">
        <f t="shared" ca="1" si="547"/>
        <v>98.3031856856975</v>
      </c>
      <c r="S1790" s="8">
        <f t="shared" ca="1" si="548"/>
        <v>99.709193916927276</v>
      </c>
      <c r="T1790" s="8" t="str">
        <f t="shared" ca="1" si="549"/>
        <v/>
      </c>
      <c r="U1790" s="8"/>
      <c r="V1790" s="3">
        <f t="shared" si="562"/>
        <v>44886</v>
      </c>
      <c r="W1790" s="8">
        <f t="shared" ca="1" si="550"/>
        <v>99.520529571074093</v>
      </c>
      <c r="X1790" s="8">
        <f t="shared" ca="1" si="551"/>
        <v>97.75806874327256</v>
      </c>
      <c r="Y1790" s="8">
        <f t="shared" ca="1" si="552"/>
        <v>99.277176862363163</v>
      </c>
      <c r="Z1790" s="8">
        <f t="shared" ca="1" si="553"/>
        <v>100.40846514460262</v>
      </c>
      <c r="AA1790" s="8" t="str">
        <f t="shared" ca="1" si="554"/>
        <v/>
      </c>
    </row>
    <row r="1791" spans="1:27" x14ac:dyDescent="0.2">
      <c r="A1791" s="4">
        <v>44887</v>
      </c>
      <c r="B1791" s="1">
        <v>13280.05</v>
      </c>
      <c r="C1791" s="1">
        <v>19918</v>
      </c>
      <c r="D1791" s="1">
        <v>3925.95</v>
      </c>
      <c r="E1791" s="1">
        <v>9130.65</v>
      </c>
      <c r="F1791" s="1">
        <v>18244.2</v>
      </c>
      <c r="G1791" s="1"/>
      <c r="H1791" s="4">
        <f t="shared" si="555"/>
        <v>44887</v>
      </c>
      <c r="I1791" s="8">
        <f t="shared" si="556"/>
        <v>72.79053068920534</v>
      </c>
      <c r="J1791" s="8">
        <f t="shared" si="557"/>
        <v>109.17442255620963</v>
      </c>
      <c r="K1791" s="8">
        <f t="shared" si="558"/>
        <v>21.518893675798335</v>
      </c>
      <c r="L1791" s="8">
        <f t="shared" si="559"/>
        <v>50.046864208899265</v>
      </c>
      <c r="M1791" s="8">
        <f t="shared" si="560"/>
        <v>100</v>
      </c>
      <c r="N1791" s="8"/>
      <c r="O1791" s="3">
        <f t="shared" si="561"/>
        <v>44887</v>
      </c>
      <c r="P1791" s="8">
        <f t="shared" ca="1" si="545"/>
        <v>98.422045659943151</v>
      </c>
      <c r="Q1791" s="8">
        <f t="shared" ca="1" si="546"/>
        <v>98.304566708004529</v>
      </c>
      <c r="R1791" s="8">
        <f t="shared" ca="1" si="547"/>
        <v>98.311514194319855</v>
      </c>
      <c r="S1791" s="8">
        <f t="shared" ca="1" si="548"/>
        <v>100.14526662073212</v>
      </c>
      <c r="T1791" s="8" t="str">
        <f t="shared" ca="1" si="549"/>
        <v/>
      </c>
      <c r="U1791" s="8"/>
      <c r="V1791" s="3">
        <f t="shared" si="562"/>
        <v>44887</v>
      </c>
      <c r="W1791" s="8">
        <f t="shared" ca="1" si="550"/>
        <v>99.489877199503425</v>
      </c>
      <c r="X1791" s="8">
        <f t="shared" ca="1" si="551"/>
        <v>98.0057679500174</v>
      </c>
      <c r="Y1791" s="8">
        <f t="shared" ca="1" si="552"/>
        <v>99.303091187775024</v>
      </c>
      <c r="Z1791" s="8">
        <f t="shared" ca="1" si="553"/>
        <v>100.86416086857017</v>
      </c>
      <c r="AA1791" s="8" t="str">
        <f t="shared" ca="1" si="554"/>
        <v/>
      </c>
    </row>
    <row r="1792" spans="1:27" x14ac:dyDescent="0.2">
      <c r="A1792" s="4">
        <v>44888</v>
      </c>
      <c r="B1792" s="1">
        <v>13285.8</v>
      </c>
      <c r="C1792" s="1">
        <v>19890.599999999999</v>
      </c>
      <c r="D1792" s="1">
        <v>3929.35</v>
      </c>
      <c r="E1792" s="1">
        <v>9125.0499999999993</v>
      </c>
      <c r="F1792" s="1">
        <v>18267.25</v>
      </c>
      <c r="G1792" s="1"/>
      <c r="H1792" s="4">
        <f t="shared" si="555"/>
        <v>44888</v>
      </c>
      <c r="I1792" s="8">
        <f t="shared" si="556"/>
        <v>72.730159164625221</v>
      </c>
      <c r="J1792" s="8">
        <f t="shared" si="557"/>
        <v>108.88666876513979</v>
      </c>
      <c r="K1792" s="8">
        <f t="shared" si="558"/>
        <v>21.510353227771009</v>
      </c>
      <c r="L1792" s="8">
        <f t="shared" si="559"/>
        <v>49.953058068401099</v>
      </c>
      <c r="M1792" s="8">
        <f t="shared" si="560"/>
        <v>100</v>
      </c>
      <c r="N1792" s="8"/>
      <c r="O1792" s="3">
        <f t="shared" si="561"/>
        <v>44888</v>
      </c>
      <c r="P1792" s="8">
        <f t="shared" ca="1" si="545"/>
        <v>98.394606760163498</v>
      </c>
      <c r="Q1792" s="8">
        <f t="shared" ca="1" si="546"/>
        <v>98.078545495695707</v>
      </c>
      <c r="R1792" s="8">
        <f t="shared" ca="1" si="547"/>
        <v>98.33597809449914</v>
      </c>
      <c r="S1792" s="8">
        <f t="shared" ca="1" si="548"/>
        <v>99.872634802387907</v>
      </c>
      <c r="T1792" s="8" t="str">
        <f t="shared" ca="1" si="549"/>
        <v/>
      </c>
      <c r="U1792" s="8"/>
      <c r="V1792" s="3">
        <f t="shared" si="562"/>
        <v>44888</v>
      </c>
      <c r="W1792" s="8">
        <f t="shared" ca="1" si="550"/>
        <v>99.461519712562193</v>
      </c>
      <c r="X1792" s="8">
        <f t="shared" ca="1" si="551"/>
        <v>97.909987540044199</v>
      </c>
      <c r="Y1792" s="8">
        <f t="shared" ca="1" si="552"/>
        <v>99.343357764436178</v>
      </c>
      <c r="Z1792" s="8">
        <f t="shared" ca="1" si="553"/>
        <v>100.54693318918503</v>
      </c>
      <c r="AA1792" s="8" t="str">
        <f t="shared" ca="1" si="554"/>
        <v/>
      </c>
    </row>
    <row r="1793" spans="1:27" x14ac:dyDescent="0.2">
      <c r="A1793" s="4">
        <v>44889</v>
      </c>
      <c r="B1793" s="1">
        <v>13434.4</v>
      </c>
      <c r="C1793" s="1">
        <v>20008.2</v>
      </c>
      <c r="D1793" s="1">
        <v>3969.9</v>
      </c>
      <c r="E1793" s="1">
        <v>9277.15</v>
      </c>
      <c r="F1793" s="1">
        <v>18484.099999999999</v>
      </c>
      <c r="G1793" s="1"/>
      <c r="H1793" s="4">
        <f t="shared" si="555"/>
        <v>44889</v>
      </c>
      <c r="I1793" s="8">
        <f t="shared" si="556"/>
        <v>72.680844617806656</v>
      </c>
      <c r="J1793" s="8">
        <f t="shared" si="557"/>
        <v>108.24546502128858</v>
      </c>
      <c r="K1793" s="8">
        <f t="shared" si="558"/>
        <v>21.477377854480338</v>
      </c>
      <c r="L1793" s="8">
        <f t="shared" si="559"/>
        <v>50.189892935009006</v>
      </c>
      <c r="M1793" s="8">
        <f t="shared" si="560"/>
        <v>100</v>
      </c>
      <c r="N1793" s="8"/>
      <c r="O1793" s="3">
        <f t="shared" si="561"/>
        <v>44889</v>
      </c>
      <c r="P1793" s="8">
        <f t="shared" ca="1" si="545"/>
        <v>98.381973041063091</v>
      </c>
      <c r="Q1793" s="8">
        <f t="shared" ca="1" si="546"/>
        <v>97.600203073084316</v>
      </c>
      <c r="R1793" s="8">
        <f t="shared" ca="1" si="547"/>
        <v>98.286354667828704</v>
      </c>
      <c r="S1793" s="8">
        <f t="shared" ca="1" si="548"/>
        <v>100.56110781380853</v>
      </c>
      <c r="T1793" s="8" t="str">
        <f t="shared" ca="1" si="549"/>
        <v/>
      </c>
      <c r="U1793" s="8"/>
      <c r="V1793" s="3">
        <f t="shared" si="562"/>
        <v>44889</v>
      </c>
      <c r="W1793" s="8">
        <f t="shared" ca="1" si="550"/>
        <v>99.45447993460418</v>
      </c>
      <c r="X1793" s="8">
        <f t="shared" ca="1" si="551"/>
        <v>97.652987241127619</v>
      </c>
      <c r="Y1793" s="8">
        <f t="shared" ca="1" si="552"/>
        <v>99.309879972976361</v>
      </c>
      <c r="Z1793" s="8">
        <f t="shared" ca="1" si="553"/>
        <v>101.28555195837322</v>
      </c>
      <c r="AA1793" s="8" t="str">
        <f t="shared" ca="1" si="554"/>
        <v/>
      </c>
    </row>
    <row r="1794" spans="1:27" x14ac:dyDescent="0.2">
      <c r="A1794" s="4">
        <v>44890</v>
      </c>
      <c r="B1794" s="1">
        <v>13470.4</v>
      </c>
      <c r="C1794" s="1">
        <v>20080</v>
      </c>
      <c r="D1794" s="1">
        <v>3974.3</v>
      </c>
      <c r="E1794" s="1">
        <v>9301.9</v>
      </c>
      <c r="F1794" s="1">
        <v>18512.75</v>
      </c>
      <c r="G1794" s="1"/>
      <c r="H1794" s="4">
        <f t="shared" si="555"/>
        <v>44890</v>
      </c>
      <c r="I1794" s="8">
        <f t="shared" si="556"/>
        <v>72.762825620180678</v>
      </c>
      <c r="J1794" s="8">
        <f t="shared" si="557"/>
        <v>108.46578709267938</v>
      </c>
      <c r="K1794" s="8">
        <f t="shared" si="558"/>
        <v>21.467907253109345</v>
      </c>
      <c r="L1794" s="8">
        <f t="shared" si="559"/>
        <v>50.245911601463852</v>
      </c>
      <c r="M1794" s="8">
        <f t="shared" si="560"/>
        <v>100</v>
      </c>
      <c r="N1794" s="8"/>
      <c r="O1794" s="3">
        <f t="shared" si="561"/>
        <v>44890</v>
      </c>
      <c r="P1794" s="8">
        <f t="shared" ca="1" si="545"/>
        <v>98.517657875330059</v>
      </c>
      <c r="Q1794" s="8">
        <f t="shared" ca="1" si="546"/>
        <v>97.86487515868005</v>
      </c>
      <c r="R1794" s="8">
        <f t="shared" ca="1" si="547"/>
        <v>98.30806652476798</v>
      </c>
      <c r="S1794" s="8">
        <f t="shared" ca="1" si="548"/>
        <v>100.71122007383998</v>
      </c>
      <c r="T1794" s="8" t="str">
        <f t="shared" ca="1" si="549"/>
        <v/>
      </c>
      <c r="U1794" s="8"/>
      <c r="V1794" s="3">
        <f t="shared" si="562"/>
        <v>44890</v>
      </c>
      <c r="W1794" s="8">
        <f t="shared" ca="1" si="550"/>
        <v>99.65947060166431</v>
      </c>
      <c r="X1794" s="8">
        <f t="shared" ca="1" si="551"/>
        <v>97.912911382259949</v>
      </c>
      <c r="Y1794" s="8">
        <f t="shared" ca="1" si="552"/>
        <v>99.349165660475606</v>
      </c>
      <c r="Z1794" s="8">
        <f t="shared" ca="1" si="553"/>
        <v>101.42641549123353</v>
      </c>
      <c r="AA1794" s="8" t="str">
        <f t="shared" ca="1" si="554"/>
        <v/>
      </c>
    </row>
    <row r="1795" spans="1:27" x14ac:dyDescent="0.2">
      <c r="A1795" s="4">
        <v>44891</v>
      </c>
      <c r="B1795" s="1">
        <v>13470.4</v>
      </c>
      <c r="C1795" s="1">
        <v>20080</v>
      </c>
      <c r="D1795" s="1">
        <v>3974.3</v>
      </c>
      <c r="E1795" s="1">
        <v>9301.9</v>
      </c>
      <c r="F1795" s="1">
        <v>18512.75</v>
      </c>
      <c r="G1795" s="1"/>
      <c r="H1795" s="4">
        <f t="shared" si="555"/>
        <v>44891</v>
      </c>
      <c r="I1795" s="8">
        <f t="shared" si="556"/>
        <v>72.762825620180678</v>
      </c>
      <c r="J1795" s="8">
        <f t="shared" si="557"/>
        <v>108.46578709267938</v>
      </c>
      <c r="K1795" s="8">
        <f t="shared" si="558"/>
        <v>21.467907253109345</v>
      </c>
      <c r="L1795" s="8">
        <f t="shared" si="559"/>
        <v>50.245911601463852</v>
      </c>
      <c r="M1795" s="8">
        <f t="shared" si="560"/>
        <v>100</v>
      </c>
      <c r="N1795" s="8"/>
      <c r="O1795" s="3">
        <f t="shared" si="561"/>
        <v>44891</v>
      </c>
      <c r="P1795" s="8">
        <f t="shared" ca="1" si="545"/>
        <v>98.553718047654471</v>
      </c>
      <c r="Q1795" s="8">
        <f t="shared" ca="1" si="546"/>
        <v>97.940648295469487</v>
      </c>
      <c r="R1795" s="8">
        <f t="shared" ca="1" si="547"/>
        <v>98.357387742586852</v>
      </c>
      <c r="S1795" s="8">
        <f t="shared" ca="1" si="548"/>
        <v>100.6978087197983</v>
      </c>
      <c r="T1795" s="8" t="str">
        <f t="shared" ca="1" si="549"/>
        <v/>
      </c>
      <c r="U1795" s="8"/>
      <c r="V1795" s="3">
        <f t="shared" si="562"/>
        <v>44891</v>
      </c>
      <c r="W1795" s="8">
        <f t="shared" ca="1" si="550"/>
        <v>99.72160048838569</v>
      </c>
      <c r="X1795" s="8">
        <f t="shared" ca="1" si="551"/>
        <v>98.028374109194203</v>
      </c>
      <c r="Y1795" s="8">
        <f t="shared" ca="1" si="552"/>
        <v>99.414624164511366</v>
      </c>
      <c r="Z1795" s="8">
        <f t="shared" ca="1" si="553"/>
        <v>101.38394235240712</v>
      </c>
      <c r="AA1795" s="8" t="str">
        <f t="shared" ca="1" si="554"/>
        <v/>
      </c>
    </row>
    <row r="1796" spans="1:27" x14ac:dyDescent="0.2">
      <c r="A1796" s="4">
        <v>44892</v>
      </c>
      <c r="B1796" s="1">
        <v>13470.4</v>
      </c>
      <c r="C1796" s="1">
        <v>20080</v>
      </c>
      <c r="D1796" s="1">
        <v>3974.3</v>
      </c>
      <c r="E1796" s="1">
        <v>9301.9</v>
      </c>
      <c r="F1796" s="1">
        <v>18512.75</v>
      </c>
      <c r="G1796" s="1"/>
      <c r="H1796" s="4">
        <f t="shared" si="555"/>
        <v>44892</v>
      </c>
      <c r="I1796" s="8">
        <f t="shared" si="556"/>
        <v>72.762825620180678</v>
      </c>
      <c r="J1796" s="8">
        <f t="shared" si="557"/>
        <v>108.46578709267938</v>
      </c>
      <c r="K1796" s="8">
        <f t="shared" si="558"/>
        <v>21.467907253109345</v>
      </c>
      <c r="L1796" s="8">
        <f t="shared" si="559"/>
        <v>50.245911601463852</v>
      </c>
      <c r="M1796" s="8">
        <f t="shared" si="560"/>
        <v>100</v>
      </c>
      <c r="N1796" s="8"/>
      <c r="O1796" s="3">
        <f t="shared" si="561"/>
        <v>44892</v>
      </c>
      <c r="P1796" s="8">
        <f t="shared" ca="1" si="545"/>
        <v>98.588076534500644</v>
      </c>
      <c r="Q1796" s="8">
        <f t="shared" ca="1" si="546"/>
        <v>98.010553668210804</v>
      </c>
      <c r="R1796" s="8">
        <f t="shared" ca="1" si="547"/>
        <v>98.403954265193121</v>
      </c>
      <c r="S1796" s="8">
        <f t="shared" ca="1" si="548"/>
        <v>100.68456100878602</v>
      </c>
      <c r="T1796" s="8" t="str">
        <f t="shared" ca="1" si="549"/>
        <v/>
      </c>
      <c r="U1796" s="8"/>
      <c r="V1796" s="3">
        <f t="shared" si="562"/>
        <v>44892</v>
      </c>
      <c r="W1796" s="8">
        <f t="shared" ca="1" si="550"/>
        <v>99.781099038290407</v>
      </c>
      <c r="X1796" s="8">
        <f t="shared" ca="1" si="551"/>
        <v>98.133862367243026</v>
      </c>
      <c r="Y1796" s="8">
        <f t="shared" ca="1" si="552"/>
        <v>99.476550663134063</v>
      </c>
      <c r="Z1796" s="8">
        <f t="shared" ca="1" si="553"/>
        <v>101.34203525495788</v>
      </c>
      <c r="AA1796" s="8" t="str">
        <f t="shared" ca="1" si="554"/>
        <v/>
      </c>
    </row>
    <row r="1797" spans="1:27" x14ac:dyDescent="0.2">
      <c r="A1797" s="4">
        <v>44893</v>
      </c>
      <c r="B1797" s="1">
        <v>13541.85</v>
      </c>
      <c r="C1797" s="1">
        <v>20125.25</v>
      </c>
      <c r="D1797" s="1">
        <v>3981.2</v>
      </c>
      <c r="E1797" s="1">
        <v>9286.7000000000007</v>
      </c>
      <c r="F1797" s="1">
        <v>18562.75</v>
      </c>
      <c r="G1797" s="1"/>
      <c r="H1797" s="4">
        <f t="shared" si="555"/>
        <v>44893</v>
      </c>
      <c r="I1797" s="8">
        <f t="shared" si="556"/>
        <v>72.951744757646367</v>
      </c>
      <c r="J1797" s="8">
        <f t="shared" si="557"/>
        <v>108.4173950519185</v>
      </c>
      <c r="K1797" s="8">
        <f t="shared" si="558"/>
        <v>21.447253235646656</v>
      </c>
      <c r="L1797" s="8">
        <f t="shared" si="559"/>
        <v>50.028686482336937</v>
      </c>
      <c r="M1797" s="8">
        <f t="shared" si="560"/>
        <v>100</v>
      </c>
      <c r="N1797" s="8"/>
      <c r="O1797" s="3">
        <f t="shared" si="561"/>
        <v>44893</v>
      </c>
      <c r="P1797" s="8">
        <f t="shared" ref="P1797:P1860" ca="1" si="563">IFERROR(IF(ROW(I1797)-$BO$10&gt;ROW($I$4),100+(I1797-AVERAGE(INDIRECT(CONCATENATE(ADDRESS(ROW(I1797)-$BO$10,COLUMN(I1797)),":",CONCATENATE(ADDRESS(ROW(I1797),COLUMN(I1797)))))))/_xlfn.STDEV.S(INDIRECT(CONCATENATE(ADDRESS(ROW(I1797)-$BO$10,COLUMN(I1797)),":",CONCATENATE(ADDRESS(ROW(I1797),COLUMN(I1797)))))),""),"")</f>
        <v>98.841835683499013</v>
      </c>
      <c r="Q1797" s="8">
        <f t="shared" ref="Q1797:Q1860" ca="1" si="564">IFERROR(IF(ROW(J1797)-$BO$10&gt;ROW($I$4),100+(J1797-AVERAGE(INDIRECT(CONCATENATE(ADDRESS(ROW(J1797)-$BO$10,COLUMN(J1797)),":",CONCATENATE(ADDRESS(ROW(J1797),COLUMN(J1797)))))))/_xlfn.STDEV.S(INDIRECT(CONCATENATE(ADDRESS(ROW(J1797)-$BO$10,COLUMN(J1797)),":",CONCATENATE(ADDRESS(ROW(J1797),COLUMN(J1797)))))),""),"")</f>
        <v>98.041443620844959</v>
      </c>
      <c r="R1797" s="8">
        <f t="shared" ref="R1797:R1860" ca="1" si="565">IFERROR(IF(ROW(K1797)-$BO$10&gt;ROW($I$4),100+(K1797-AVERAGE(INDIRECT(CONCATENATE(ADDRESS(ROW(K1797)-$BO$10,COLUMN(K1797)),":",CONCATENATE(ADDRESS(ROW(K1797),COLUMN(K1797)))))))/_xlfn.STDEV.S(INDIRECT(CONCATENATE(ADDRESS(ROW(K1797)-$BO$10,COLUMN(K1797)),":",CONCATENATE(ADDRESS(ROW(K1797),COLUMN(K1797)))))),""),"")</f>
        <v>98.38861830599717</v>
      </c>
      <c r="S1797" s="8">
        <f t="shared" ref="S1797:S1860" ca="1" si="566">IFERROR(IF(ROW(L1797)-$BO$10&gt;ROW($I$4),100+(L1797-AVERAGE(INDIRECT(CONCATENATE(ADDRESS(ROW(L1797)-$BO$10,COLUMN(L1797)),":",CONCATENATE(ADDRESS(ROW(L1797),COLUMN(L1797)))))))/_xlfn.STDEV.S(INDIRECT(CONCATENATE(ADDRESS(ROW(L1797)-$BO$10,COLUMN(L1797)),":",CONCATENATE(ADDRESS(ROW(L1797),COLUMN(L1797)))))),""),"")</f>
        <v>100.04866528617158</v>
      </c>
      <c r="T1797" s="8" t="str">
        <f t="shared" ref="T1797:T1860" ca="1" si="567">IFERROR(IF(ROW(M1797)-$BO$10&gt;ROW($I$4),100+(M1797-AVERAGE(INDIRECT(CONCATENATE(ADDRESS(ROW(M1797)-$BO$10,COLUMN(M1797)),":",CONCATENATE(ADDRESS(ROW(M1797),COLUMN(M1797)))))))/_xlfn.STDEV.S(INDIRECT(CONCATENATE(ADDRESS(ROW(M1797)-$BO$10,COLUMN(M1797)),":",CONCATENATE(ADDRESS(ROW(M1797),COLUMN(M1797)))))),""),"")</f>
        <v/>
      </c>
      <c r="U1797" s="8"/>
      <c r="V1797" s="3">
        <f t="shared" si="562"/>
        <v>44893</v>
      </c>
      <c r="W1797" s="8">
        <f t="shared" ref="W1797:W1860" ca="1" si="568">IFERROR(IF(ROW(P1797)-$BO$10&gt;ROW($I$4),100+(P1797-AVERAGE(INDIRECT(CONCATENATE(ADDRESS(ROW(P1797)-$BO$10,COLUMN(P1797)),":",CONCATENATE(ADDRESS(ROW(P1797),COLUMN(P1797)))))))/_xlfn.STDEV.S(INDIRECT(CONCATENATE(ADDRESS(ROW(P1797)-$BO$10,COLUMN(P1797)),":",CONCATENATE(ADDRESS(ROW(P1797),COLUMN(P1797)))))),""),"")</f>
        <v>100.15135326300927</v>
      </c>
      <c r="X1797" s="8">
        <f t="shared" ref="X1797:X1860" ca="1" si="569">IFERROR(IF(ROW(Q1797)-$BO$10&gt;ROW($I$4),100+(Q1797-AVERAGE(INDIRECT(CONCATENATE(ADDRESS(ROW(Q1797)-$BO$10,COLUMN(Q1797)),":",CONCATENATE(ADDRESS(ROW(Q1797),COLUMN(Q1797)))))))/_xlfn.STDEV.S(INDIRECT(CONCATENATE(ADDRESS(ROW(Q1797)-$BO$10,COLUMN(Q1797)),":",CONCATENATE(ADDRESS(ROW(Q1797),COLUMN(Q1797)))))),""),"")</f>
        <v>98.207651519635576</v>
      </c>
      <c r="Y1797" s="8">
        <f t="shared" ref="Y1797:Y1860" ca="1" si="570">IFERROR(IF(ROW(R1797)-$BO$10&gt;ROW($I$4),100+(R1797-AVERAGE(INDIRECT(CONCATENATE(ADDRESS(ROW(R1797)-$BO$10,COLUMN(R1797)),":",CONCATENATE(ADDRESS(ROW(R1797),COLUMN(R1797)))))))/_xlfn.STDEV.S(INDIRECT(CONCATENATE(ADDRESS(ROW(R1797)-$BO$10,COLUMN(R1797)),":",CONCATENATE(ADDRESS(ROW(R1797),COLUMN(R1797)))))),""),"")</f>
        <v>99.475963511251436</v>
      </c>
      <c r="Z1797" s="8">
        <f t="shared" ref="Z1797:Z1860" ca="1" si="571">IFERROR(IF(ROW(S1797)-$BO$10&gt;ROW($I$4),100+(S1797-AVERAGE(INDIRECT(CONCATENATE(ADDRESS(ROW(S1797)-$BO$10,COLUMN(S1797)),":",CONCATENATE(ADDRESS(ROW(S1797),COLUMN(S1797)))))))/_xlfn.STDEV.S(INDIRECT(CONCATENATE(ADDRESS(ROW(S1797)-$BO$10,COLUMN(S1797)),":",CONCATENATE(ADDRESS(ROW(S1797),COLUMN(S1797)))))),""),"")</f>
        <v>100.59680353889253</v>
      </c>
      <c r="AA1797" s="8" t="str">
        <f t="shared" ref="AA1797:AA1860" ca="1" si="572">IFERROR(IF(ROW(T1797)-$BO$10&gt;ROW($I$4),100+(T1797-AVERAGE(INDIRECT(CONCATENATE(ADDRESS(ROW(T1797)-$BO$10,COLUMN(T1797)),":",CONCATENATE(ADDRESS(ROW(T1797),COLUMN(T1797)))))))/_xlfn.STDEV.S(INDIRECT(CONCATENATE(ADDRESS(ROW(T1797)-$BO$10,COLUMN(T1797)),":",CONCATENATE(ADDRESS(ROW(T1797),COLUMN(T1797)))))),""),"")</f>
        <v/>
      </c>
    </row>
    <row r="1798" spans="1:27" x14ac:dyDescent="0.2">
      <c r="A1798" s="4">
        <v>44894</v>
      </c>
      <c r="B1798" s="1">
        <v>13633.7</v>
      </c>
      <c r="C1798" s="1">
        <v>20079.05</v>
      </c>
      <c r="D1798" s="1">
        <v>4007.05</v>
      </c>
      <c r="E1798" s="1">
        <v>9342.4500000000007</v>
      </c>
      <c r="F1798" s="1">
        <v>18618.05</v>
      </c>
      <c r="G1798" s="1"/>
      <c r="H1798" s="4">
        <f t="shared" ref="H1798:H1861" si="573">A1798</f>
        <v>44894</v>
      </c>
      <c r="I1798" s="8">
        <f t="shared" ref="I1798:I1861" si="574">B1798/$F1798*100</f>
        <v>73.22839932216317</v>
      </c>
      <c r="J1798" s="8">
        <f t="shared" ref="J1798:J1861" si="575">C1798/$F1798*100</f>
        <v>107.84722352770564</v>
      </c>
      <c r="K1798" s="8">
        <f t="shared" ref="K1798:K1861" si="576">D1798/$F1798*100</f>
        <v>21.522393591165564</v>
      </c>
      <c r="L1798" s="8">
        <f t="shared" ref="L1798:L1861" si="577">E1798/$F1798*100</f>
        <v>50.179530079680745</v>
      </c>
      <c r="M1798" s="8">
        <f t="shared" ref="M1798:M1861" si="578">F1798/$F1798*100</f>
        <v>100</v>
      </c>
      <c r="N1798" s="8"/>
      <c r="O1798" s="3">
        <f t="shared" ref="O1798:O1861" si="579">A1798</f>
        <v>44894</v>
      </c>
      <c r="P1798" s="8">
        <f t="shared" ca="1" si="563"/>
        <v>99.195483122087609</v>
      </c>
      <c r="Q1798" s="8">
        <f t="shared" ca="1" si="564"/>
        <v>97.718068338561309</v>
      </c>
      <c r="R1798" s="8">
        <f t="shared" ca="1" si="565"/>
        <v>98.649179845625099</v>
      </c>
      <c r="S1798" s="8">
        <f t="shared" ca="1" si="566"/>
        <v>100.47872812476243</v>
      </c>
      <c r="T1798" s="8" t="str">
        <f t="shared" ca="1" si="567"/>
        <v/>
      </c>
      <c r="U1798" s="8"/>
      <c r="V1798" s="3">
        <f t="shared" ref="V1798:V1861" si="580">O1798</f>
        <v>44894</v>
      </c>
      <c r="W1798" s="8">
        <f t="shared" ca="1" si="568"/>
        <v>100.64880612650475</v>
      </c>
      <c r="X1798" s="8">
        <f t="shared" ca="1" si="569"/>
        <v>98.040774143626706</v>
      </c>
      <c r="Y1798" s="8">
        <f t="shared" ca="1" si="570"/>
        <v>99.74256575175518</v>
      </c>
      <c r="Z1798" s="8">
        <f t="shared" ca="1" si="571"/>
        <v>101.07357996987491</v>
      </c>
      <c r="AA1798" s="8" t="str">
        <f t="shared" ca="1" si="572"/>
        <v/>
      </c>
    </row>
    <row r="1799" spans="1:27" x14ac:dyDescent="0.2">
      <c r="A1799" s="4">
        <v>44895</v>
      </c>
      <c r="B1799" s="1">
        <v>13771.4</v>
      </c>
      <c r="C1799" s="1">
        <v>20264.3</v>
      </c>
      <c r="D1799" s="1">
        <v>4031.35</v>
      </c>
      <c r="E1799" s="1">
        <v>9406.4</v>
      </c>
      <c r="F1799" s="1">
        <v>18758.349999999999</v>
      </c>
      <c r="G1799" s="1"/>
      <c r="H1799" s="4">
        <f t="shared" si="573"/>
        <v>44895</v>
      </c>
      <c r="I1799" s="8">
        <f t="shared" si="574"/>
        <v>73.414772621259345</v>
      </c>
      <c r="J1799" s="8">
        <f t="shared" si="575"/>
        <v>108.02815812691415</v>
      </c>
      <c r="K1799" s="8">
        <f t="shared" si="576"/>
        <v>21.490962691281485</v>
      </c>
      <c r="L1799" s="8">
        <f t="shared" si="577"/>
        <v>50.145135366383506</v>
      </c>
      <c r="M1799" s="8">
        <f t="shared" si="578"/>
        <v>100</v>
      </c>
      <c r="N1799" s="8"/>
      <c r="O1799" s="3">
        <f t="shared" si="579"/>
        <v>44895</v>
      </c>
      <c r="P1799" s="8">
        <f t="shared" ca="1" si="563"/>
        <v>99.435917754327903</v>
      </c>
      <c r="Q1799" s="8">
        <f t="shared" ca="1" si="564"/>
        <v>97.931586101785996</v>
      </c>
      <c r="R1799" s="8">
        <f t="shared" ca="1" si="565"/>
        <v>98.592390398773077</v>
      </c>
      <c r="S1799" s="8">
        <f t="shared" ca="1" si="566"/>
        <v>100.3691589414591</v>
      </c>
      <c r="T1799" s="8" t="str">
        <f t="shared" ca="1" si="567"/>
        <v/>
      </c>
      <c r="U1799" s="8"/>
      <c r="V1799" s="3">
        <f t="shared" si="580"/>
        <v>44895</v>
      </c>
      <c r="W1799" s="8">
        <f t="shared" ca="1" si="568"/>
        <v>100.97520636640128</v>
      </c>
      <c r="X1799" s="8">
        <f t="shared" ca="1" si="569"/>
        <v>98.238491178380684</v>
      </c>
      <c r="Y1799" s="8">
        <f t="shared" ca="1" si="570"/>
        <v>99.683444235926871</v>
      </c>
      <c r="Z1799" s="8">
        <f t="shared" ca="1" si="571"/>
        <v>100.92593078831638</v>
      </c>
      <c r="AA1799" s="8" t="str">
        <f t="shared" ca="1" si="572"/>
        <v/>
      </c>
    </row>
    <row r="1800" spans="1:27" x14ac:dyDescent="0.2">
      <c r="A1800" s="4">
        <v>44896</v>
      </c>
      <c r="B1800" s="1">
        <v>13808.5</v>
      </c>
      <c r="C1800" s="1">
        <v>20264.599999999999</v>
      </c>
      <c r="D1800" s="1">
        <v>4045.75</v>
      </c>
      <c r="E1800" s="1">
        <v>9487.25</v>
      </c>
      <c r="F1800" s="1">
        <v>18812.5</v>
      </c>
      <c r="G1800" s="1"/>
      <c r="H1800" s="4">
        <f t="shared" si="573"/>
        <v>44896</v>
      </c>
      <c r="I1800" s="8">
        <f t="shared" si="574"/>
        <v>73.400664451827254</v>
      </c>
      <c r="J1800" s="8">
        <f t="shared" si="575"/>
        <v>107.71880398671097</v>
      </c>
      <c r="K1800" s="8">
        <f t="shared" si="576"/>
        <v>21.505647840531562</v>
      </c>
      <c r="L1800" s="8">
        <f t="shared" si="577"/>
        <v>50.430564784053153</v>
      </c>
      <c r="M1800" s="8">
        <f t="shared" si="578"/>
        <v>100</v>
      </c>
      <c r="N1800" s="8"/>
      <c r="O1800" s="3">
        <f t="shared" si="579"/>
        <v>44896</v>
      </c>
      <c r="P1800" s="8">
        <f t="shared" ca="1" si="563"/>
        <v>99.436287787878072</v>
      </c>
      <c r="Q1800" s="8">
        <f t="shared" ca="1" si="564"/>
        <v>97.810054664332981</v>
      </c>
      <c r="R1800" s="8">
        <f t="shared" ca="1" si="565"/>
        <v>98.669904080333282</v>
      </c>
      <c r="S1800" s="8">
        <f t="shared" ca="1" si="566"/>
        <v>101.17402795986257</v>
      </c>
      <c r="T1800" s="8" t="str">
        <f t="shared" ca="1" si="567"/>
        <v/>
      </c>
      <c r="U1800" s="8"/>
      <c r="V1800" s="3">
        <f t="shared" si="580"/>
        <v>44896</v>
      </c>
      <c r="W1800" s="8">
        <f t="shared" ca="1" si="568"/>
        <v>100.96861177131372</v>
      </c>
      <c r="X1800" s="8">
        <f t="shared" ca="1" si="569"/>
        <v>98.202026708607164</v>
      </c>
      <c r="Y1800" s="8">
        <f t="shared" ca="1" si="570"/>
        <v>99.764126032466322</v>
      </c>
      <c r="Z1800" s="8">
        <f t="shared" ca="1" si="571"/>
        <v>101.82743633222439</v>
      </c>
      <c r="AA1800" s="8" t="str">
        <f t="shared" ca="1" si="572"/>
        <v/>
      </c>
    </row>
    <row r="1801" spans="1:27" x14ac:dyDescent="0.2">
      <c r="A1801" s="4">
        <v>44897</v>
      </c>
      <c r="B1801" s="1">
        <v>13759.4</v>
      </c>
      <c r="C1801" s="1">
        <v>20245.25</v>
      </c>
      <c r="D1801" s="1">
        <v>4024.45</v>
      </c>
      <c r="E1801" s="1">
        <v>9421.7999999999993</v>
      </c>
      <c r="F1801" s="1">
        <v>18696.099999999999</v>
      </c>
      <c r="G1801" s="1"/>
      <c r="H1801" s="4">
        <f t="shared" si="573"/>
        <v>44897</v>
      </c>
      <c r="I1801" s="8">
        <f t="shared" si="574"/>
        <v>73.595027840030809</v>
      </c>
      <c r="J1801" s="8">
        <f t="shared" si="575"/>
        <v>108.2859526853194</v>
      </c>
      <c r="K1801" s="8">
        <f t="shared" si="576"/>
        <v>21.525612293472971</v>
      </c>
      <c r="L1801" s="8">
        <f t="shared" si="577"/>
        <v>50.394467295318279</v>
      </c>
      <c r="M1801" s="8">
        <f t="shared" si="578"/>
        <v>100</v>
      </c>
      <c r="N1801" s="8"/>
      <c r="O1801" s="3">
        <f t="shared" si="579"/>
        <v>44897</v>
      </c>
      <c r="P1801" s="8">
        <f t="shared" ca="1" si="563"/>
        <v>99.687961368913861</v>
      </c>
      <c r="Q1801" s="8">
        <f t="shared" ca="1" si="564"/>
        <v>98.251338906066906</v>
      </c>
      <c r="R1801" s="8">
        <f t="shared" ca="1" si="565"/>
        <v>98.756718104427222</v>
      </c>
      <c r="S1801" s="8">
        <f t="shared" ca="1" si="566"/>
        <v>101.04553683378846</v>
      </c>
      <c r="T1801" s="8" t="str">
        <f t="shared" ca="1" si="567"/>
        <v/>
      </c>
      <c r="U1801" s="8"/>
      <c r="V1801" s="3">
        <f t="shared" si="580"/>
        <v>44897</v>
      </c>
      <c r="W1801" s="8">
        <f t="shared" ca="1" si="568"/>
        <v>101.30026555042994</v>
      </c>
      <c r="X1801" s="8">
        <f t="shared" ca="1" si="569"/>
        <v>98.54737277860427</v>
      </c>
      <c r="Y1801" s="8">
        <f t="shared" ca="1" si="570"/>
        <v>99.845780009728699</v>
      </c>
      <c r="Z1801" s="8">
        <f t="shared" ca="1" si="571"/>
        <v>101.640605897491</v>
      </c>
      <c r="AA1801" s="8" t="str">
        <f t="shared" ca="1" si="572"/>
        <v/>
      </c>
    </row>
    <row r="1802" spans="1:27" x14ac:dyDescent="0.2">
      <c r="A1802" s="4">
        <v>44898</v>
      </c>
      <c r="B1802" s="1">
        <v>13759.4</v>
      </c>
      <c r="C1802" s="1">
        <v>20245.25</v>
      </c>
      <c r="D1802" s="1">
        <v>4024.45</v>
      </c>
      <c r="E1802" s="1">
        <v>9421.7999999999993</v>
      </c>
      <c r="F1802" s="1">
        <v>18696.099999999999</v>
      </c>
      <c r="G1802" s="1"/>
      <c r="H1802" s="4">
        <f t="shared" si="573"/>
        <v>44898</v>
      </c>
      <c r="I1802" s="8">
        <f t="shared" si="574"/>
        <v>73.595027840030809</v>
      </c>
      <c r="J1802" s="8">
        <f t="shared" si="575"/>
        <v>108.2859526853194</v>
      </c>
      <c r="K1802" s="8">
        <f t="shared" si="576"/>
        <v>21.525612293472971</v>
      </c>
      <c r="L1802" s="8">
        <f t="shared" si="577"/>
        <v>50.394467295318279</v>
      </c>
      <c r="M1802" s="8">
        <f t="shared" si="578"/>
        <v>100</v>
      </c>
      <c r="N1802" s="8"/>
      <c r="O1802" s="3">
        <f t="shared" si="579"/>
        <v>44898</v>
      </c>
      <c r="P1802" s="8">
        <f t="shared" ca="1" si="563"/>
        <v>99.699623603859237</v>
      </c>
      <c r="Q1802" s="8">
        <f t="shared" ca="1" si="564"/>
        <v>98.297671892816481</v>
      </c>
      <c r="R1802" s="8">
        <f t="shared" ca="1" si="565"/>
        <v>98.786018165414447</v>
      </c>
      <c r="S1802" s="8">
        <f t="shared" ca="1" si="566"/>
        <v>101.02756745474514</v>
      </c>
      <c r="T1802" s="8" t="str">
        <f t="shared" ca="1" si="567"/>
        <v/>
      </c>
      <c r="U1802" s="8"/>
      <c r="V1802" s="3">
        <f t="shared" si="580"/>
        <v>44898</v>
      </c>
      <c r="W1802" s="8">
        <f t="shared" ca="1" si="568"/>
        <v>101.28726451268894</v>
      </c>
      <c r="X1802" s="8">
        <f t="shared" ca="1" si="569"/>
        <v>98.615388427759115</v>
      </c>
      <c r="Y1802" s="8">
        <f t="shared" ca="1" si="570"/>
        <v>99.87401016915382</v>
      </c>
      <c r="Z1802" s="8">
        <f t="shared" ca="1" si="571"/>
        <v>101.57648237040922</v>
      </c>
      <c r="AA1802" s="8" t="str">
        <f t="shared" ca="1" si="572"/>
        <v/>
      </c>
    </row>
    <row r="1803" spans="1:27" x14ac:dyDescent="0.2">
      <c r="A1803" s="4">
        <v>44899</v>
      </c>
      <c r="B1803" s="1">
        <v>13759.4</v>
      </c>
      <c r="C1803" s="1">
        <v>20245.25</v>
      </c>
      <c r="D1803" s="1">
        <v>4024.45</v>
      </c>
      <c r="E1803" s="1">
        <v>9421.7999999999993</v>
      </c>
      <c r="F1803" s="1">
        <v>18696.099999999999</v>
      </c>
      <c r="G1803" s="1"/>
      <c r="H1803" s="4">
        <f t="shared" si="573"/>
        <v>44899</v>
      </c>
      <c r="I1803" s="8">
        <f t="shared" si="574"/>
        <v>73.595027840030809</v>
      </c>
      <c r="J1803" s="8">
        <f t="shared" si="575"/>
        <v>108.2859526853194</v>
      </c>
      <c r="K1803" s="8">
        <f t="shared" si="576"/>
        <v>21.525612293472971</v>
      </c>
      <c r="L1803" s="8">
        <f t="shared" si="577"/>
        <v>50.394467295318279</v>
      </c>
      <c r="M1803" s="8">
        <f t="shared" si="578"/>
        <v>100</v>
      </c>
      <c r="N1803" s="8"/>
      <c r="O1803" s="3">
        <f t="shared" si="579"/>
        <v>44899</v>
      </c>
      <c r="P1803" s="8">
        <f t="shared" ca="1" si="563"/>
        <v>99.711304523565147</v>
      </c>
      <c r="Q1803" s="8">
        <f t="shared" ca="1" si="564"/>
        <v>98.341543866279608</v>
      </c>
      <c r="R1803" s="8">
        <f t="shared" ca="1" si="565"/>
        <v>98.814340406910134</v>
      </c>
      <c r="S1803" s="8">
        <f t="shared" ca="1" si="566"/>
        <v>101.00999452269787</v>
      </c>
      <c r="T1803" s="8" t="str">
        <f t="shared" ca="1" si="567"/>
        <v/>
      </c>
      <c r="U1803" s="8"/>
      <c r="V1803" s="3">
        <f t="shared" si="580"/>
        <v>44899</v>
      </c>
      <c r="W1803" s="8">
        <f t="shared" ca="1" si="568"/>
        <v>101.27493537020648</v>
      </c>
      <c r="X1803" s="8">
        <f t="shared" ca="1" si="569"/>
        <v>98.679193362419511</v>
      </c>
      <c r="Y1803" s="8">
        <f t="shared" ca="1" si="570"/>
        <v>99.900559674089962</v>
      </c>
      <c r="Z1803" s="8">
        <f t="shared" ca="1" si="571"/>
        <v>101.51570429819012</v>
      </c>
      <c r="AA1803" s="8" t="str">
        <f t="shared" ca="1" si="572"/>
        <v/>
      </c>
    </row>
    <row r="1804" spans="1:27" x14ac:dyDescent="0.2">
      <c r="A1804" s="4">
        <v>44900</v>
      </c>
      <c r="B1804" s="1">
        <v>13744</v>
      </c>
      <c r="C1804" s="1">
        <v>20291.05</v>
      </c>
      <c r="D1804" s="1">
        <v>4020.5</v>
      </c>
      <c r="E1804" s="1">
        <v>9446.9</v>
      </c>
      <c r="F1804" s="1">
        <v>18701.05</v>
      </c>
      <c r="G1804" s="1"/>
      <c r="H1804" s="4">
        <f t="shared" si="573"/>
        <v>44900</v>
      </c>
      <c r="I1804" s="8">
        <f t="shared" si="574"/>
        <v>73.493199579702747</v>
      </c>
      <c r="J1804" s="8">
        <f t="shared" si="575"/>
        <v>108.50219640073686</v>
      </c>
      <c r="K1804" s="8">
        <f t="shared" si="576"/>
        <v>21.498792848529895</v>
      </c>
      <c r="L1804" s="8">
        <f t="shared" si="577"/>
        <v>50.515345395044662</v>
      </c>
      <c r="M1804" s="8">
        <f t="shared" si="578"/>
        <v>100</v>
      </c>
      <c r="N1804" s="8"/>
      <c r="O1804" s="3">
        <f t="shared" si="579"/>
        <v>44900</v>
      </c>
      <c r="P1804" s="8">
        <f t="shared" ca="1" si="563"/>
        <v>99.598395703518051</v>
      </c>
      <c r="Q1804" s="8">
        <f t="shared" ca="1" si="564"/>
        <v>98.515548120920073</v>
      </c>
      <c r="R1804" s="8">
        <f t="shared" ca="1" si="565"/>
        <v>98.768315747135446</v>
      </c>
      <c r="S1804" s="8">
        <f t="shared" ca="1" si="566"/>
        <v>101.32328985199132</v>
      </c>
      <c r="T1804" s="8" t="str">
        <f t="shared" ca="1" si="567"/>
        <v/>
      </c>
      <c r="U1804" s="8"/>
      <c r="V1804" s="3">
        <f t="shared" si="580"/>
        <v>44900</v>
      </c>
      <c r="W1804" s="8">
        <f t="shared" ca="1" si="568"/>
        <v>101.09806128181538</v>
      </c>
      <c r="X1804" s="8">
        <f t="shared" ca="1" si="569"/>
        <v>98.827918535623098</v>
      </c>
      <c r="Y1804" s="8">
        <f t="shared" ca="1" si="570"/>
        <v>99.851752433938941</v>
      </c>
      <c r="Z1804" s="8">
        <f t="shared" ca="1" si="571"/>
        <v>101.82430051847827</v>
      </c>
      <c r="AA1804" s="8" t="str">
        <f t="shared" ca="1" si="572"/>
        <v/>
      </c>
    </row>
    <row r="1805" spans="1:27" x14ac:dyDescent="0.2">
      <c r="A1805" s="4">
        <v>44901</v>
      </c>
      <c r="B1805" s="1">
        <v>13722.9</v>
      </c>
      <c r="C1805" s="1">
        <v>20302</v>
      </c>
      <c r="D1805" s="1">
        <v>4009.2</v>
      </c>
      <c r="E1805" s="1">
        <v>9403.1</v>
      </c>
      <c r="F1805" s="1">
        <v>18642.75</v>
      </c>
      <c r="G1805" s="1"/>
      <c r="H1805" s="4">
        <f t="shared" si="573"/>
        <v>44901</v>
      </c>
      <c r="I1805" s="8">
        <f t="shared" si="574"/>
        <v>73.609848332461681</v>
      </c>
      <c r="J1805" s="8">
        <f t="shared" si="575"/>
        <v>108.90024272170147</v>
      </c>
      <c r="K1805" s="8">
        <f t="shared" si="576"/>
        <v>21.505410950637646</v>
      </c>
      <c r="L1805" s="8">
        <f t="shared" si="577"/>
        <v>50.438374166901347</v>
      </c>
      <c r="M1805" s="8">
        <f t="shared" si="578"/>
        <v>100</v>
      </c>
      <c r="N1805" s="8"/>
      <c r="O1805" s="3">
        <f t="shared" si="579"/>
        <v>44901</v>
      </c>
      <c r="P1805" s="8">
        <f t="shared" ca="1" si="563"/>
        <v>99.754387130157895</v>
      </c>
      <c r="Q1805" s="8">
        <f t="shared" ca="1" si="564"/>
        <v>98.794780383051304</v>
      </c>
      <c r="R1805" s="8">
        <f t="shared" ca="1" si="565"/>
        <v>98.815402210099577</v>
      </c>
      <c r="S1805" s="8">
        <f t="shared" ca="1" si="566"/>
        <v>101.08761648944451</v>
      </c>
      <c r="T1805" s="8" t="str">
        <f t="shared" ca="1" si="567"/>
        <v/>
      </c>
      <c r="U1805" s="8"/>
      <c r="V1805" s="3">
        <f t="shared" si="580"/>
        <v>44901</v>
      </c>
      <c r="W1805" s="8">
        <f t="shared" ca="1" si="568"/>
        <v>101.28254982761206</v>
      </c>
      <c r="X1805" s="8">
        <f t="shared" ca="1" si="569"/>
        <v>99.043401420510222</v>
      </c>
      <c r="Y1805" s="8">
        <f t="shared" ca="1" si="570"/>
        <v>99.896558231511904</v>
      </c>
      <c r="Z1805" s="8">
        <f t="shared" ca="1" si="571"/>
        <v>101.51148164710963</v>
      </c>
      <c r="AA1805" s="8" t="str">
        <f t="shared" ca="1" si="572"/>
        <v/>
      </c>
    </row>
    <row r="1806" spans="1:27" x14ac:dyDescent="0.2">
      <c r="A1806" s="4">
        <v>44902</v>
      </c>
      <c r="B1806" s="1">
        <v>13695.8</v>
      </c>
      <c r="C1806" s="1">
        <v>20200.45</v>
      </c>
      <c r="D1806" s="1">
        <v>4002.3</v>
      </c>
      <c r="E1806" s="1">
        <v>9395.9500000000007</v>
      </c>
      <c r="F1806" s="1">
        <v>18560.5</v>
      </c>
      <c r="G1806" s="1"/>
      <c r="H1806" s="4">
        <f t="shared" si="573"/>
        <v>44902</v>
      </c>
      <c r="I1806" s="8">
        <f t="shared" si="574"/>
        <v>73.790037983890514</v>
      </c>
      <c r="J1806" s="8">
        <f t="shared" si="575"/>
        <v>108.83569946930309</v>
      </c>
      <c r="K1806" s="8">
        <f t="shared" si="576"/>
        <v>21.563535465100617</v>
      </c>
      <c r="L1806" s="8">
        <f t="shared" si="577"/>
        <v>50.623366827402286</v>
      </c>
      <c r="M1806" s="8">
        <f t="shared" si="578"/>
        <v>100</v>
      </c>
      <c r="N1806" s="8"/>
      <c r="O1806" s="3">
        <f t="shared" si="579"/>
        <v>44902</v>
      </c>
      <c r="P1806" s="8">
        <f t="shared" ca="1" si="563"/>
        <v>99.985917622455105</v>
      </c>
      <c r="Q1806" s="8">
        <f t="shared" ca="1" si="564"/>
        <v>98.781115639390109</v>
      </c>
      <c r="R1806" s="8">
        <f t="shared" ca="1" si="565"/>
        <v>98.998706156477979</v>
      </c>
      <c r="S1806" s="8">
        <f t="shared" ca="1" si="566"/>
        <v>101.55860592219909</v>
      </c>
      <c r="T1806" s="8" t="str">
        <f t="shared" ca="1" si="567"/>
        <v/>
      </c>
      <c r="U1806" s="8"/>
      <c r="V1806" s="3">
        <f t="shared" si="580"/>
        <v>44902</v>
      </c>
      <c r="W1806" s="8">
        <f t="shared" ca="1" si="568"/>
        <v>101.55187958501246</v>
      </c>
      <c r="X1806" s="8">
        <f t="shared" ca="1" si="569"/>
        <v>99.056280913609953</v>
      </c>
      <c r="Y1806" s="8">
        <f t="shared" ca="1" si="570"/>
        <v>100.07280961518416</v>
      </c>
      <c r="Z1806" s="8">
        <f t="shared" ca="1" si="571"/>
        <v>101.9865029179731</v>
      </c>
      <c r="AA1806" s="8" t="str">
        <f t="shared" ca="1" si="572"/>
        <v/>
      </c>
    </row>
    <row r="1807" spans="1:27" x14ac:dyDescent="0.2">
      <c r="A1807" s="4">
        <v>44903</v>
      </c>
      <c r="B1807" s="1">
        <v>13688.05</v>
      </c>
      <c r="C1807" s="1">
        <v>20224.849999999999</v>
      </c>
      <c r="D1807" s="1">
        <v>4000.85</v>
      </c>
      <c r="E1807" s="1">
        <v>9411.35</v>
      </c>
      <c r="F1807" s="1">
        <v>18609.349999999999</v>
      </c>
      <c r="G1807" s="1"/>
      <c r="H1807" s="4">
        <f t="shared" si="573"/>
        <v>44903</v>
      </c>
      <c r="I1807" s="8">
        <f t="shared" si="574"/>
        <v>73.554691593204495</v>
      </c>
      <c r="J1807" s="8">
        <f t="shared" si="575"/>
        <v>108.6811199746364</v>
      </c>
      <c r="K1807" s="8">
        <f t="shared" si="576"/>
        <v>21.499138873738204</v>
      </c>
      <c r="L1807" s="8">
        <f t="shared" si="577"/>
        <v>50.573233347752613</v>
      </c>
      <c r="M1807" s="8">
        <f t="shared" si="578"/>
        <v>100</v>
      </c>
      <c r="N1807" s="8"/>
      <c r="O1807" s="3">
        <f t="shared" si="579"/>
        <v>44903</v>
      </c>
      <c r="P1807" s="8">
        <f t="shared" ca="1" si="563"/>
        <v>99.703721882236465</v>
      </c>
      <c r="Q1807" s="8">
        <f t="shared" ca="1" si="564"/>
        <v>98.716295164602542</v>
      </c>
      <c r="R1807" s="8">
        <f t="shared" ca="1" si="565"/>
        <v>98.84364474063355</v>
      </c>
      <c r="S1807" s="8">
        <f t="shared" ca="1" si="566"/>
        <v>101.39161394744708</v>
      </c>
      <c r="T1807" s="8" t="str">
        <f t="shared" ca="1" si="567"/>
        <v/>
      </c>
      <c r="U1807" s="8"/>
      <c r="V1807" s="3">
        <f t="shared" si="580"/>
        <v>44903</v>
      </c>
      <c r="W1807" s="8">
        <f t="shared" ca="1" si="568"/>
        <v>101.15170614623753</v>
      </c>
      <c r="X1807" s="8">
        <f t="shared" ca="1" si="569"/>
        <v>99.033719004139556</v>
      </c>
      <c r="Y1807" s="8">
        <f t="shared" ca="1" si="570"/>
        <v>99.901534182586275</v>
      </c>
      <c r="Z1807" s="8">
        <f t="shared" ca="1" si="571"/>
        <v>101.77379960081672</v>
      </c>
      <c r="AA1807" s="8" t="str">
        <f t="shared" ca="1" si="572"/>
        <v/>
      </c>
    </row>
    <row r="1808" spans="1:27" x14ac:dyDescent="0.2">
      <c r="A1808" s="4">
        <v>44904</v>
      </c>
      <c r="B1808" s="1">
        <v>13622.75</v>
      </c>
      <c r="C1808" s="1">
        <v>20197.150000000001</v>
      </c>
      <c r="D1808" s="1">
        <v>3972.15</v>
      </c>
      <c r="E1808" s="1">
        <v>9289.15</v>
      </c>
      <c r="F1808" s="1">
        <v>18496.599999999999</v>
      </c>
      <c r="G1808" s="1"/>
      <c r="H1808" s="4">
        <f t="shared" si="573"/>
        <v>44904</v>
      </c>
      <c r="I1808" s="8">
        <f t="shared" si="574"/>
        <v>73.650022166235956</v>
      </c>
      <c r="J1808" s="8">
        <f t="shared" si="575"/>
        <v>109.19385184304144</v>
      </c>
      <c r="K1808" s="8">
        <f t="shared" si="576"/>
        <v>21.475027842954926</v>
      </c>
      <c r="L1808" s="8">
        <f t="shared" si="577"/>
        <v>50.220851399716707</v>
      </c>
      <c r="M1808" s="8">
        <f t="shared" si="578"/>
        <v>100</v>
      </c>
      <c r="N1808" s="8"/>
      <c r="O1808" s="3">
        <f t="shared" si="579"/>
        <v>44904</v>
      </c>
      <c r="P1808" s="8">
        <f t="shared" ca="1" si="563"/>
        <v>99.832726549940134</v>
      </c>
      <c r="Q1808" s="8">
        <f t="shared" ca="1" si="564"/>
        <v>99.057034153397396</v>
      </c>
      <c r="R1808" s="8">
        <f t="shared" ca="1" si="565"/>
        <v>98.803332352342267</v>
      </c>
      <c r="S1808" s="8">
        <f t="shared" ca="1" si="566"/>
        <v>100.40096386319071</v>
      </c>
      <c r="T1808" s="8" t="str">
        <f t="shared" ca="1" si="567"/>
        <v/>
      </c>
      <c r="U1808" s="8"/>
      <c r="V1808" s="3">
        <f t="shared" si="580"/>
        <v>44904</v>
      </c>
      <c r="W1808" s="8">
        <f t="shared" ca="1" si="568"/>
        <v>101.29267396269853</v>
      </c>
      <c r="X1808" s="8">
        <f t="shared" ca="1" si="569"/>
        <v>99.289848476855397</v>
      </c>
      <c r="Y1808" s="8">
        <f t="shared" ca="1" si="570"/>
        <v>99.849087433448943</v>
      </c>
      <c r="Z1808" s="8">
        <f t="shared" ca="1" si="571"/>
        <v>100.61875989241199</v>
      </c>
      <c r="AA1808" s="8" t="str">
        <f t="shared" ca="1" si="572"/>
        <v/>
      </c>
    </row>
    <row r="1809" spans="1:27" x14ac:dyDescent="0.2">
      <c r="A1809" s="4">
        <v>44905</v>
      </c>
      <c r="B1809" s="1">
        <v>13622.75</v>
      </c>
      <c r="C1809" s="1">
        <v>20197.150000000001</v>
      </c>
      <c r="D1809" s="1">
        <v>3972.15</v>
      </c>
      <c r="E1809" s="1">
        <v>9289.15</v>
      </c>
      <c r="F1809" s="1">
        <v>18496.599999999999</v>
      </c>
      <c r="G1809" s="1"/>
      <c r="H1809" s="4">
        <f t="shared" si="573"/>
        <v>44905</v>
      </c>
      <c r="I1809" s="8">
        <f t="shared" si="574"/>
        <v>73.650022166235956</v>
      </c>
      <c r="J1809" s="8">
        <f t="shared" si="575"/>
        <v>109.19385184304144</v>
      </c>
      <c r="K1809" s="8">
        <f t="shared" si="576"/>
        <v>21.475027842954926</v>
      </c>
      <c r="L1809" s="8">
        <f t="shared" si="577"/>
        <v>50.220851399716707</v>
      </c>
      <c r="M1809" s="8">
        <f t="shared" si="578"/>
        <v>100</v>
      </c>
      <c r="N1809" s="8"/>
      <c r="O1809" s="3">
        <f t="shared" si="579"/>
        <v>44905</v>
      </c>
      <c r="P1809" s="8">
        <f t="shared" ca="1" si="563"/>
        <v>99.83699763424363</v>
      </c>
      <c r="Q1809" s="8">
        <f t="shared" ca="1" si="564"/>
        <v>99.078676294825016</v>
      </c>
      <c r="R1809" s="8">
        <f t="shared" ca="1" si="565"/>
        <v>98.824265269832978</v>
      </c>
      <c r="S1809" s="8">
        <f t="shared" ca="1" si="566"/>
        <v>100.38116230044055</v>
      </c>
      <c r="T1809" s="8" t="str">
        <f t="shared" ca="1" si="567"/>
        <v/>
      </c>
      <c r="U1809" s="8"/>
      <c r="V1809" s="3">
        <f t="shared" si="580"/>
        <v>44905</v>
      </c>
      <c r="W1809" s="8">
        <f t="shared" ca="1" si="568"/>
        <v>101.26631601119489</v>
      </c>
      <c r="X1809" s="8">
        <f t="shared" ca="1" si="569"/>
        <v>99.323512747400414</v>
      </c>
      <c r="Y1809" s="8">
        <f t="shared" ca="1" si="570"/>
        <v>99.851838044145836</v>
      </c>
      <c r="Z1809" s="8">
        <f t="shared" ca="1" si="571"/>
        <v>100.58152446690424</v>
      </c>
      <c r="AA1809" s="8" t="str">
        <f t="shared" ca="1" si="572"/>
        <v/>
      </c>
    </row>
    <row r="1810" spans="1:27" x14ac:dyDescent="0.2">
      <c r="A1810" s="4">
        <v>44906</v>
      </c>
      <c r="B1810" s="1">
        <v>13622.75</v>
      </c>
      <c r="C1810" s="1">
        <v>20197.150000000001</v>
      </c>
      <c r="D1810" s="1">
        <v>3972.15</v>
      </c>
      <c r="E1810" s="1">
        <v>9289.15</v>
      </c>
      <c r="F1810" s="1">
        <v>18496.599999999999</v>
      </c>
      <c r="G1810" s="1"/>
      <c r="H1810" s="4">
        <f t="shared" si="573"/>
        <v>44906</v>
      </c>
      <c r="I1810" s="8">
        <f t="shared" si="574"/>
        <v>73.650022166235956</v>
      </c>
      <c r="J1810" s="8">
        <f t="shared" si="575"/>
        <v>109.19385184304144</v>
      </c>
      <c r="K1810" s="8">
        <f t="shared" si="576"/>
        <v>21.475027842954926</v>
      </c>
      <c r="L1810" s="8">
        <f t="shared" si="577"/>
        <v>50.220851399716707</v>
      </c>
      <c r="M1810" s="8">
        <f t="shared" si="578"/>
        <v>100</v>
      </c>
      <c r="N1810" s="8"/>
      <c r="O1810" s="3">
        <f t="shared" si="579"/>
        <v>44906</v>
      </c>
      <c r="P1810" s="8">
        <f t="shared" ca="1" si="563"/>
        <v>99.841266395940508</v>
      </c>
      <c r="Q1810" s="8">
        <f t="shared" ca="1" si="564"/>
        <v>99.099870549180054</v>
      </c>
      <c r="R1810" s="8">
        <f t="shared" ca="1" si="565"/>
        <v>98.844643267684702</v>
      </c>
      <c r="S1810" s="8">
        <f t="shared" ca="1" si="566"/>
        <v>100.36084970286244</v>
      </c>
      <c r="T1810" s="8" t="str">
        <f t="shared" ca="1" si="567"/>
        <v/>
      </c>
      <c r="U1810" s="8"/>
      <c r="V1810" s="3">
        <f t="shared" si="580"/>
        <v>44906</v>
      </c>
      <c r="W1810" s="8">
        <f t="shared" ca="1" si="568"/>
        <v>101.24102869402391</v>
      </c>
      <c r="X1810" s="8">
        <f t="shared" ca="1" si="569"/>
        <v>99.356910173362934</v>
      </c>
      <c r="Y1810" s="8">
        <f t="shared" ca="1" si="570"/>
        <v>99.855628393853365</v>
      </c>
      <c r="Z1810" s="8">
        <f t="shared" ca="1" si="571"/>
        <v>100.54167626471687</v>
      </c>
      <c r="AA1810" s="8" t="str">
        <f t="shared" ca="1" si="572"/>
        <v/>
      </c>
    </row>
    <row r="1811" spans="1:27" x14ac:dyDescent="0.2">
      <c r="A1811" s="4">
        <v>44907</v>
      </c>
      <c r="B1811" s="1">
        <v>13641.15</v>
      </c>
      <c r="C1811" s="1">
        <v>20182.3</v>
      </c>
      <c r="D1811" s="1">
        <v>3968.8</v>
      </c>
      <c r="E1811" s="1">
        <v>9286.7999999999993</v>
      </c>
      <c r="F1811" s="1">
        <v>18497.150000000001</v>
      </c>
      <c r="G1811" s="1"/>
      <c r="H1811" s="4">
        <f t="shared" si="573"/>
        <v>44907</v>
      </c>
      <c r="I1811" s="8">
        <f t="shared" si="574"/>
        <v>73.747307017567564</v>
      </c>
      <c r="J1811" s="8">
        <f t="shared" si="575"/>
        <v>109.11032240101852</v>
      </c>
      <c r="K1811" s="8">
        <f t="shared" si="576"/>
        <v>21.456278399645353</v>
      </c>
      <c r="L1811" s="8">
        <f t="shared" si="577"/>
        <v>50.206653457424508</v>
      </c>
      <c r="M1811" s="8">
        <f t="shared" si="578"/>
        <v>100</v>
      </c>
      <c r="N1811" s="8"/>
      <c r="O1811" s="3">
        <f t="shared" si="579"/>
        <v>44907</v>
      </c>
      <c r="P1811" s="8">
        <f t="shared" ca="1" si="563"/>
        <v>99.966050209910065</v>
      </c>
      <c r="Q1811" s="8">
        <f t="shared" ca="1" si="564"/>
        <v>99.068593800615176</v>
      </c>
      <c r="R1811" s="8">
        <f t="shared" ca="1" si="565"/>
        <v>98.815797542380778</v>
      </c>
      <c r="S1811" s="8">
        <f t="shared" ca="1" si="566"/>
        <v>100.29575084260873</v>
      </c>
      <c r="T1811" s="8" t="str">
        <f t="shared" ca="1" si="567"/>
        <v/>
      </c>
      <c r="U1811" s="8"/>
      <c r="V1811" s="3">
        <f t="shared" si="580"/>
        <v>44907</v>
      </c>
      <c r="W1811" s="8">
        <f t="shared" ca="1" si="568"/>
        <v>101.36594390693858</v>
      </c>
      <c r="X1811" s="8">
        <f t="shared" ca="1" si="569"/>
        <v>99.352491429807927</v>
      </c>
      <c r="Y1811" s="8">
        <f t="shared" ca="1" si="570"/>
        <v>99.808534528084039</v>
      </c>
      <c r="Z1811" s="8">
        <f t="shared" ca="1" si="571"/>
        <v>100.43948304903168</v>
      </c>
      <c r="AA1811" s="8" t="str">
        <f t="shared" ca="1" si="572"/>
        <v/>
      </c>
    </row>
    <row r="1812" spans="1:27" x14ac:dyDescent="0.2">
      <c r="A1812" s="4">
        <v>44908</v>
      </c>
      <c r="B1812" s="1">
        <v>13673.7</v>
      </c>
      <c r="C1812" s="1">
        <v>20265</v>
      </c>
      <c r="D1812" s="1">
        <v>3975.3</v>
      </c>
      <c r="E1812" s="1">
        <v>9349.6</v>
      </c>
      <c r="F1812" s="1">
        <v>18608</v>
      </c>
      <c r="G1812" s="1"/>
      <c r="H1812" s="4">
        <f t="shared" si="573"/>
        <v>44908</v>
      </c>
      <c r="I1812" s="8">
        <f t="shared" si="574"/>
        <v>73.482910576096302</v>
      </c>
      <c r="J1812" s="8">
        <f t="shared" si="575"/>
        <v>108.90477214101462</v>
      </c>
      <c r="K1812" s="8">
        <f t="shared" si="576"/>
        <v>21.363392089423904</v>
      </c>
      <c r="L1812" s="8">
        <f t="shared" si="577"/>
        <v>50.245055889939813</v>
      </c>
      <c r="M1812" s="8">
        <f t="shared" si="578"/>
        <v>100</v>
      </c>
      <c r="N1812" s="8"/>
      <c r="O1812" s="3">
        <f t="shared" si="579"/>
        <v>44908</v>
      </c>
      <c r="P1812" s="8">
        <f t="shared" ca="1" si="563"/>
        <v>99.639640100884051</v>
      </c>
      <c r="Q1812" s="8">
        <f t="shared" ca="1" si="564"/>
        <v>98.962298454589998</v>
      </c>
      <c r="R1812" s="8">
        <f t="shared" ca="1" si="565"/>
        <v>98.600159510441898</v>
      </c>
      <c r="S1812" s="8">
        <f t="shared" ca="1" si="566"/>
        <v>100.39798478714748</v>
      </c>
      <c r="T1812" s="8" t="str">
        <f t="shared" ca="1" si="567"/>
        <v/>
      </c>
      <c r="U1812" s="8"/>
      <c r="V1812" s="3">
        <f t="shared" si="580"/>
        <v>44908</v>
      </c>
      <c r="W1812" s="8">
        <f t="shared" ca="1" si="568"/>
        <v>100.92796058085318</v>
      </c>
      <c r="X1812" s="8">
        <f t="shared" ca="1" si="569"/>
        <v>99.29323650893582</v>
      </c>
      <c r="Y1812" s="8">
        <f t="shared" ca="1" si="570"/>
        <v>99.564691008722363</v>
      </c>
      <c r="Z1812" s="8">
        <f t="shared" ca="1" si="571"/>
        <v>100.56625006953057</v>
      </c>
      <c r="AA1812" s="8" t="str">
        <f t="shared" ca="1" si="572"/>
        <v/>
      </c>
    </row>
    <row r="1813" spans="1:27" x14ac:dyDescent="0.2">
      <c r="A1813" s="4">
        <v>44909</v>
      </c>
      <c r="B1813" s="1">
        <v>13672.55</v>
      </c>
      <c r="C1813" s="1">
        <v>20360.55</v>
      </c>
      <c r="D1813" s="1">
        <v>3977.7</v>
      </c>
      <c r="E1813" s="1">
        <v>9410.5</v>
      </c>
      <c r="F1813" s="1">
        <v>18660.3</v>
      </c>
      <c r="G1813" s="1"/>
      <c r="H1813" s="4">
        <f t="shared" si="573"/>
        <v>44909</v>
      </c>
      <c r="I1813" s="8">
        <f t="shared" si="574"/>
        <v>73.270794145860464</v>
      </c>
      <c r="J1813" s="8">
        <f t="shared" si="575"/>
        <v>109.11158984582241</v>
      </c>
      <c r="K1813" s="8">
        <f t="shared" si="576"/>
        <v>21.316377550200158</v>
      </c>
      <c r="L1813" s="8">
        <f t="shared" si="577"/>
        <v>50.430593291640548</v>
      </c>
      <c r="M1813" s="8">
        <f t="shared" si="578"/>
        <v>100</v>
      </c>
      <c r="N1813" s="8"/>
      <c r="O1813" s="3">
        <f t="shared" si="579"/>
        <v>44909</v>
      </c>
      <c r="P1813" s="8">
        <f t="shared" ca="1" si="563"/>
        <v>99.383866907057751</v>
      </c>
      <c r="Q1813" s="8">
        <f t="shared" ca="1" si="564"/>
        <v>99.115380674691991</v>
      </c>
      <c r="R1813" s="8">
        <f t="shared" ca="1" si="565"/>
        <v>98.512819910111403</v>
      </c>
      <c r="S1813" s="8">
        <f t="shared" ca="1" si="566"/>
        <v>101.04720885037355</v>
      </c>
      <c r="T1813" s="8" t="str">
        <f t="shared" ca="1" si="567"/>
        <v/>
      </c>
      <c r="U1813" s="8"/>
      <c r="V1813" s="3">
        <f t="shared" si="580"/>
        <v>44909</v>
      </c>
      <c r="W1813" s="8">
        <f t="shared" ca="1" si="568"/>
        <v>100.58859882299735</v>
      </c>
      <c r="X1813" s="8">
        <f t="shared" ca="1" si="569"/>
        <v>99.424330589511911</v>
      </c>
      <c r="Y1813" s="8">
        <f t="shared" ca="1" si="570"/>
        <v>99.459488724189512</v>
      </c>
      <c r="Z1813" s="8">
        <f t="shared" ca="1" si="571"/>
        <v>101.53195678808282</v>
      </c>
      <c r="AA1813" s="8" t="str">
        <f t="shared" ca="1" si="572"/>
        <v/>
      </c>
    </row>
    <row r="1814" spans="1:27" x14ac:dyDescent="0.2">
      <c r="A1814" s="4">
        <v>44910</v>
      </c>
      <c r="B1814" s="1">
        <v>13549.35</v>
      </c>
      <c r="C1814" s="1">
        <v>20131.400000000001</v>
      </c>
      <c r="D1814" s="1">
        <v>3931.05</v>
      </c>
      <c r="E1814" s="1">
        <v>9273.5</v>
      </c>
      <c r="F1814" s="1">
        <v>18414.900000000001</v>
      </c>
      <c r="G1814" s="1"/>
      <c r="H1814" s="4">
        <f t="shared" si="573"/>
        <v>44910</v>
      </c>
      <c r="I1814" s="8">
        <f t="shared" si="574"/>
        <v>73.578189400974196</v>
      </c>
      <c r="J1814" s="8">
        <f t="shared" si="575"/>
        <v>109.32125615669919</v>
      </c>
      <c r="K1814" s="8">
        <f t="shared" si="576"/>
        <v>21.347115650913118</v>
      </c>
      <c r="L1814" s="8">
        <f t="shared" si="577"/>
        <v>50.358676940955419</v>
      </c>
      <c r="M1814" s="8">
        <f t="shared" si="578"/>
        <v>100</v>
      </c>
      <c r="N1814" s="8"/>
      <c r="O1814" s="3">
        <f t="shared" si="579"/>
        <v>44910</v>
      </c>
      <c r="P1814" s="8">
        <f t="shared" ca="1" si="563"/>
        <v>99.770211692609109</v>
      </c>
      <c r="Q1814" s="8">
        <f t="shared" ca="1" si="564"/>
        <v>99.267518278596825</v>
      </c>
      <c r="R1814" s="8">
        <f t="shared" ca="1" si="565"/>
        <v>98.627431505689003</v>
      </c>
      <c r="S1814" s="8">
        <f t="shared" ca="1" si="566"/>
        <v>100.81378285181928</v>
      </c>
      <c r="T1814" s="8" t="str">
        <f t="shared" ca="1" si="567"/>
        <v/>
      </c>
      <c r="U1814" s="8"/>
      <c r="V1814" s="3">
        <f t="shared" si="580"/>
        <v>44910</v>
      </c>
      <c r="W1814" s="8">
        <f t="shared" ca="1" si="568"/>
        <v>101.05547693703043</v>
      </c>
      <c r="X1814" s="8">
        <f t="shared" ca="1" si="569"/>
        <v>99.55475606468795</v>
      </c>
      <c r="Y1814" s="8">
        <f t="shared" ca="1" si="570"/>
        <v>99.582223808491179</v>
      </c>
      <c r="Z1814" s="8">
        <f t="shared" ca="1" si="571"/>
        <v>101.20306996413997</v>
      </c>
      <c r="AA1814" s="8" t="str">
        <f t="shared" ca="1" si="572"/>
        <v/>
      </c>
    </row>
    <row r="1815" spans="1:27" x14ac:dyDescent="0.2">
      <c r="A1815" s="4">
        <v>44911</v>
      </c>
      <c r="B1815" s="1">
        <v>13408.95</v>
      </c>
      <c r="C1815" s="1">
        <v>19810.8</v>
      </c>
      <c r="D1815" s="1">
        <v>3897.2</v>
      </c>
      <c r="E1815" s="1">
        <v>9183.6</v>
      </c>
      <c r="F1815" s="1">
        <v>18269</v>
      </c>
      <c r="G1815" s="1"/>
      <c r="H1815" s="4">
        <f t="shared" si="573"/>
        <v>44911</v>
      </c>
      <c r="I1815" s="8">
        <f t="shared" si="574"/>
        <v>73.397285018337072</v>
      </c>
      <c r="J1815" s="8">
        <f t="shared" si="575"/>
        <v>108.43943291915265</v>
      </c>
      <c r="K1815" s="8">
        <f t="shared" si="576"/>
        <v>21.332311566040833</v>
      </c>
      <c r="L1815" s="8">
        <f t="shared" si="577"/>
        <v>50.268761289616293</v>
      </c>
      <c r="M1815" s="8">
        <f t="shared" si="578"/>
        <v>100</v>
      </c>
      <c r="N1815" s="8"/>
      <c r="O1815" s="3">
        <f t="shared" si="579"/>
        <v>44911</v>
      </c>
      <c r="P1815" s="8">
        <f t="shared" ca="1" si="563"/>
        <v>99.554617907407916</v>
      </c>
      <c r="Q1815" s="8">
        <f t="shared" ca="1" si="564"/>
        <v>98.728986555098288</v>
      </c>
      <c r="R1815" s="8">
        <f t="shared" ca="1" si="565"/>
        <v>98.625912449350167</v>
      </c>
      <c r="S1815" s="8">
        <f t="shared" ca="1" si="566"/>
        <v>100.43503527604651</v>
      </c>
      <c r="T1815" s="8" t="str">
        <f t="shared" ca="1" si="567"/>
        <v/>
      </c>
      <c r="U1815" s="8"/>
      <c r="V1815" s="3">
        <f t="shared" si="580"/>
        <v>44911</v>
      </c>
      <c r="W1815" s="8">
        <f t="shared" ca="1" si="568"/>
        <v>100.76835846723618</v>
      </c>
      <c r="X1815" s="8">
        <f t="shared" ca="1" si="569"/>
        <v>99.167918571705883</v>
      </c>
      <c r="Y1815" s="8">
        <f t="shared" ca="1" si="570"/>
        <v>99.589487761812876</v>
      </c>
      <c r="Z1815" s="8">
        <f t="shared" ca="1" si="571"/>
        <v>100.57129787976223</v>
      </c>
      <c r="AA1815" s="8" t="str">
        <f t="shared" ca="1" si="572"/>
        <v/>
      </c>
    </row>
    <row r="1816" spans="1:27" x14ac:dyDescent="0.2">
      <c r="A1816" s="4">
        <v>44912</v>
      </c>
      <c r="B1816" s="1">
        <v>13408.95</v>
      </c>
      <c r="C1816" s="1">
        <v>19810.8</v>
      </c>
      <c r="D1816" s="1">
        <v>3897.2</v>
      </c>
      <c r="E1816" s="1">
        <v>9183.6</v>
      </c>
      <c r="F1816" s="1">
        <v>18269</v>
      </c>
      <c r="G1816" s="1"/>
      <c r="H1816" s="4">
        <f t="shared" si="573"/>
        <v>44912</v>
      </c>
      <c r="I1816" s="8">
        <f t="shared" si="574"/>
        <v>73.397285018337072</v>
      </c>
      <c r="J1816" s="8">
        <f t="shared" si="575"/>
        <v>108.43943291915265</v>
      </c>
      <c r="K1816" s="8">
        <f t="shared" si="576"/>
        <v>21.332311566040833</v>
      </c>
      <c r="L1816" s="8">
        <f t="shared" si="577"/>
        <v>50.268761289616293</v>
      </c>
      <c r="M1816" s="8">
        <f t="shared" si="578"/>
        <v>100</v>
      </c>
      <c r="N1816" s="8"/>
      <c r="O1816" s="3">
        <f t="shared" si="579"/>
        <v>44912</v>
      </c>
      <c r="P1816" s="8">
        <f t="shared" ca="1" si="563"/>
        <v>99.568931715723238</v>
      </c>
      <c r="Q1816" s="8">
        <f t="shared" ca="1" si="564"/>
        <v>98.75755698426822</v>
      </c>
      <c r="R1816" s="8">
        <f t="shared" ca="1" si="565"/>
        <v>98.658976333400005</v>
      </c>
      <c r="S1816" s="8">
        <f t="shared" ca="1" si="566"/>
        <v>100.41597749030647</v>
      </c>
      <c r="T1816" s="8" t="str">
        <f t="shared" ca="1" si="567"/>
        <v/>
      </c>
      <c r="U1816" s="8"/>
      <c r="V1816" s="3">
        <f t="shared" si="580"/>
        <v>44912</v>
      </c>
      <c r="W1816" s="8">
        <f t="shared" ca="1" si="568"/>
        <v>100.77852780830302</v>
      </c>
      <c r="X1816" s="8">
        <f t="shared" ca="1" si="569"/>
        <v>99.209189696709359</v>
      </c>
      <c r="Y1816" s="8">
        <f t="shared" ca="1" si="570"/>
        <v>99.640613456147591</v>
      </c>
      <c r="Z1816" s="8">
        <f t="shared" ca="1" si="571"/>
        <v>100.52141333480522</v>
      </c>
      <c r="AA1816" s="8" t="str">
        <f t="shared" ca="1" si="572"/>
        <v/>
      </c>
    </row>
    <row r="1817" spans="1:27" x14ac:dyDescent="0.2">
      <c r="A1817" s="4">
        <v>44913</v>
      </c>
      <c r="B1817" s="1">
        <v>13408.95</v>
      </c>
      <c r="C1817" s="1">
        <v>19810.8</v>
      </c>
      <c r="D1817" s="1">
        <v>3897.2</v>
      </c>
      <c r="E1817" s="1">
        <v>9183.6</v>
      </c>
      <c r="F1817" s="1">
        <v>18269</v>
      </c>
      <c r="G1817" s="1"/>
      <c r="H1817" s="4">
        <f t="shared" si="573"/>
        <v>44913</v>
      </c>
      <c r="I1817" s="8">
        <f t="shared" si="574"/>
        <v>73.397285018337072</v>
      </c>
      <c r="J1817" s="8">
        <f t="shared" si="575"/>
        <v>108.43943291915265</v>
      </c>
      <c r="K1817" s="8">
        <f t="shared" si="576"/>
        <v>21.332311566040833</v>
      </c>
      <c r="L1817" s="8">
        <f t="shared" si="577"/>
        <v>50.268761289616293</v>
      </c>
      <c r="M1817" s="8">
        <f t="shared" si="578"/>
        <v>100</v>
      </c>
      <c r="N1817" s="8"/>
      <c r="O1817" s="3">
        <f t="shared" si="579"/>
        <v>44913</v>
      </c>
      <c r="P1817" s="8">
        <f t="shared" ca="1" si="563"/>
        <v>99.583243016505321</v>
      </c>
      <c r="Q1817" s="8">
        <f t="shared" ca="1" si="564"/>
        <v>98.78504297657669</v>
      </c>
      <c r="R1817" s="8">
        <f t="shared" ca="1" si="565"/>
        <v>98.690684740419741</v>
      </c>
      <c r="S1817" s="8">
        <f t="shared" ca="1" si="566"/>
        <v>100.39657388870401</v>
      </c>
      <c r="T1817" s="8" t="str">
        <f t="shared" ca="1" si="567"/>
        <v/>
      </c>
      <c r="U1817" s="8"/>
      <c r="V1817" s="3">
        <f t="shared" si="580"/>
        <v>44913</v>
      </c>
      <c r="W1817" s="8">
        <f t="shared" ca="1" si="568"/>
        <v>100.78866784153296</v>
      </c>
      <c r="X1817" s="8">
        <f t="shared" ca="1" si="569"/>
        <v>99.24941544056189</v>
      </c>
      <c r="Y1817" s="8">
        <f t="shared" ca="1" si="570"/>
        <v>99.69042702468208</v>
      </c>
      <c r="Z1817" s="8">
        <f t="shared" ca="1" si="571"/>
        <v>100.46885222153104</v>
      </c>
      <c r="AA1817" s="8" t="str">
        <f t="shared" ca="1" si="572"/>
        <v/>
      </c>
    </row>
    <row r="1818" spans="1:27" x14ac:dyDescent="0.2">
      <c r="A1818" s="4">
        <v>44914</v>
      </c>
      <c r="B1818" s="1">
        <v>13548.15</v>
      </c>
      <c r="C1818" s="1">
        <v>20035.3</v>
      </c>
      <c r="D1818" s="1">
        <v>3934.55</v>
      </c>
      <c r="E1818" s="1">
        <v>9222.65</v>
      </c>
      <c r="F1818" s="1">
        <v>18420.45</v>
      </c>
      <c r="G1818" s="1"/>
      <c r="H1818" s="4">
        <f t="shared" si="573"/>
        <v>44914</v>
      </c>
      <c r="I1818" s="8">
        <f t="shared" si="574"/>
        <v>73.549506119557336</v>
      </c>
      <c r="J1818" s="8">
        <f t="shared" si="575"/>
        <v>108.76661536498835</v>
      </c>
      <c r="K1818" s="8">
        <f t="shared" si="576"/>
        <v>21.359684481106598</v>
      </c>
      <c r="L1818" s="8">
        <f t="shared" si="577"/>
        <v>50.067452206650756</v>
      </c>
      <c r="M1818" s="8">
        <f t="shared" si="578"/>
        <v>100</v>
      </c>
      <c r="N1818" s="8"/>
      <c r="O1818" s="3">
        <f t="shared" si="579"/>
        <v>44914</v>
      </c>
      <c r="P1818" s="8">
        <f t="shared" ca="1" si="563"/>
        <v>99.787801102625394</v>
      </c>
      <c r="Q1818" s="8">
        <f t="shared" ca="1" si="564"/>
        <v>99.019087491752373</v>
      </c>
      <c r="R1818" s="8">
        <f t="shared" ca="1" si="565"/>
        <v>98.788779495593502</v>
      </c>
      <c r="S1818" s="8">
        <f t="shared" ca="1" si="566"/>
        <v>99.393575367816865</v>
      </c>
      <c r="T1818" s="8" t="str">
        <f t="shared" ca="1" si="567"/>
        <v/>
      </c>
      <c r="U1818" s="8"/>
      <c r="V1818" s="3">
        <f t="shared" si="580"/>
        <v>44914</v>
      </c>
      <c r="W1818" s="8">
        <f t="shared" ca="1" si="568"/>
        <v>101.03145946476542</v>
      </c>
      <c r="X1818" s="8">
        <f t="shared" ca="1" si="569"/>
        <v>99.448992750581709</v>
      </c>
      <c r="Y1818" s="8">
        <f t="shared" ca="1" si="570"/>
        <v>99.813642530562376</v>
      </c>
      <c r="Z1818" s="8">
        <f t="shared" ca="1" si="571"/>
        <v>98.538968567447043</v>
      </c>
      <c r="AA1818" s="8" t="str">
        <f t="shared" ca="1" si="572"/>
        <v/>
      </c>
    </row>
    <row r="1819" spans="1:27" x14ac:dyDescent="0.2">
      <c r="A1819" s="4">
        <v>44915</v>
      </c>
      <c r="B1819" s="1">
        <v>13483.7</v>
      </c>
      <c r="C1819" s="1">
        <v>20019.8</v>
      </c>
      <c r="D1819" s="1">
        <v>3921.6</v>
      </c>
      <c r="E1819" s="1">
        <v>9193.4500000000007</v>
      </c>
      <c r="F1819" s="1">
        <v>18385.3</v>
      </c>
      <c r="G1819" s="1"/>
      <c r="H1819" s="4">
        <f t="shared" si="573"/>
        <v>44915</v>
      </c>
      <c r="I1819" s="8">
        <f t="shared" si="574"/>
        <v>73.339570200105527</v>
      </c>
      <c r="J1819" s="8">
        <f t="shared" si="575"/>
        <v>108.8902547143642</v>
      </c>
      <c r="K1819" s="8">
        <f t="shared" si="576"/>
        <v>21.330084360875265</v>
      </c>
      <c r="L1819" s="8">
        <f t="shared" si="577"/>
        <v>50.004351302399208</v>
      </c>
      <c r="M1819" s="8">
        <f t="shared" si="578"/>
        <v>100</v>
      </c>
      <c r="N1819" s="8"/>
      <c r="O1819" s="3">
        <f t="shared" si="579"/>
        <v>44915</v>
      </c>
      <c r="P1819" s="8">
        <f t="shared" ca="1" si="563"/>
        <v>99.53982188350777</v>
      </c>
      <c r="Q1819" s="8">
        <f t="shared" ca="1" si="564"/>
        <v>99.118356401692452</v>
      </c>
      <c r="R1819" s="8">
        <f t="shared" ca="1" si="565"/>
        <v>98.73982801651772</v>
      </c>
      <c r="S1819" s="8">
        <f t="shared" ca="1" si="566"/>
        <v>99.068631708814053</v>
      </c>
      <c r="T1819" s="8" t="str">
        <f t="shared" ca="1" si="567"/>
        <v/>
      </c>
      <c r="U1819" s="8"/>
      <c r="V1819" s="3">
        <f t="shared" si="580"/>
        <v>44915</v>
      </c>
      <c r="W1819" s="8">
        <f t="shared" ca="1" si="568"/>
        <v>100.72712540482738</v>
      </c>
      <c r="X1819" s="8">
        <f t="shared" ca="1" si="569"/>
        <v>99.542535266514648</v>
      </c>
      <c r="Y1819" s="8">
        <f t="shared" ca="1" si="570"/>
        <v>99.778150869797969</v>
      </c>
      <c r="Z1819" s="8">
        <f t="shared" ca="1" si="571"/>
        <v>97.92537019981485</v>
      </c>
      <c r="AA1819" s="8" t="str">
        <f t="shared" ca="1" si="572"/>
        <v/>
      </c>
    </row>
    <row r="1820" spans="1:27" x14ac:dyDescent="0.2">
      <c r="A1820" s="4">
        <v>44916</v>
      </c>
      <c r="B1820" s="1">
        <v>13426.25</v>
      </c>
      <c r="C1820" s="1">
        <v>19631.95</v>
      </c>
      <c r="D1820" s="1">
        <v>3907.3</v>
      </c>
      <c r="E1820" s="1">
        <v>9162.0499999999993</v>
      </c>
      <c r="F1820" s="1">
        <v>18199.099999999999</v>
      </c>
      <c r="G1820" s="1"/>
      <c r="H1820" s="4">
        <f t="shared" si="573"/>
        <v>44916</v>
      </c>
      <c r="I1820" s="8">
        <f t="shared" si="574"/>
        <v>73.774252572929427</v>
      </c>
      <c r="J1820" s="8">
        <f t="shared" si="575"/>
        <v>107.87319153144936</v>
      </c>
      <c r="K1820" s="8">
        <f t="shared" si="576"/>
        <v>21.469743009269692</v>
      </c>
      <c r="L1820" s="8">
        <f t="shared" si="577"/>
        <v>50.343423575891109</v>
      </c>
      <c r="M1820" s="8">
        <f t="shared" si="578"/>
        <v>100</v>
      </c>
      <c r="N1820" s="8"/>
      <c r="O1820" s="3">
        <f t="shared" si="579"/>
        <v>44916</v>
      </c>
      <c r="P1820" s="8">
        <f t="shared" ca="1" si="563"/>
        <v>100.12502759074317</v>
      </c>
      <c r="Q1820" s="8">
        <f t="shared" ca="1" si="564"/>
        <v>98.499958855877935</v>
      </c>
      <c r="R1820" s="8">
        <f t="shared" ca="1" si="565"/>
        <v>99.115088414983973</v>
      </c>
      <c r="S1820" s="8">
        <f t="shared" ca="1" si="566"/>
        <v>100.74197293107835</v>
      </c>
      <c r="T1820" s="8" t="str">
        <f t="shared" ca="1" si="567"/>
        <v/>
      </c>
      <c r="U1820" s="8"/>
      <c r="V1820" s="3">
        <f t="shared" si="580"/>
        <v>44916</v>
      </c>
      <c r="W1820" s="8">
        <f t="shared" ca="1" si="568"/>
        <v>101.45957606997096</v>
      </c>
      <c r="X1820" s="8">
        <f t="shared" ca="1" si="569"/>
        <v>99.076006420361111</v>
      </c>
      <c r="Y1820" s="8">
        <f t="shared" ca="1" si="570"/>
        <v>100.23755952227195</v>
      </c>
      <c r="Z1820" s="8">
        <f t="shared" ca="1" si="571"/>
        <v>101.10403302698658</v>
      </c>
      <c r="AA1820" s="8" t="str">
        <f t="shared" ca="1" si="572"/>
        <v/>
      </c>
    </row>
    <row r="1821" spans="1:27" x14ac:dyDescent="0.2">
      <c r="A1821" s="4">
        <v>44917</v>
      </c>
      <c r="B1821" s="1">
        <v>13383.05</v>
      </c>
      <c r="C1821" s="1">
        <v>19450.2</v>
      </c>
      <c r="D1821" s="1">
        <v>3893.1</v>
      </c>
      <c r="E1821" s="1">
        <v>9113.7000000000007</v>
      </c>
      <c r="F1821" s="1">
        <v>18127.349999999999</v>
      </c>
      <c r="G1821" s="1"/>
      <c r="H1821" s="4">
        <f t="shared" si="573"/>
        <v>44917</v>
      </c>
      <c r="I1821" s="8">
        <f t="shared" si="574"/>
        <v>73.827945066432761</v>
      </c>
      <c r="J1821" s="8">
        <f t="shared" si="575"/>
        <v>107.29753659525525</v>
      </c>
      <c r="K1821" s="8">
        <f t="shared" si="576"/>
        <v>21.476387889018529</v>
      </c>
      <c r="L1821" s="8">
        <f t="shared" si="577"/>
        <v>50.275964219811506</v>
      </c>
      <c r="M1821" s="8">
        <f t="shared" si="578"/>
        <v>100</v>
      </c>
      <c r="N1821" s="8"/>
      <c r="O1821" s="3">
        <f t="shared" si="579"/>
        <v>44917</v>
      </c>
      <c r="P1821" s="8">
        <f t="shared" ca="1" si="563"/>
        <v>100.2415683899881</v>
      </c>
      <c r="Q1821" s="8">
        <f t="shared" ca="1" si="564"/>
        <v>98.191942895169532</v>
      </c>
      <c r="R1821" s="8">
        <f t="shared" ca="1" si="565"/>
        <v>99.141366128945748</v>
      </c>
      <c r="S1821" s="8">
        <f t="shared" ca="1" si="566"/>
        <v>100.40969721146379</v>
      </c>
      <c r="T1821" s="8" t="str">
        <f t="shared" ca="1" si="567"/>
        <v/>
      </c>
      <c r="U1821" s="8"/>
      <c r="V1821" s="3">
        <f t="shared" si="580"/>
        <v>44917</v>
      </c>
      <c r="W1821" s="8">
        <f t="shared" ca="1" si="568"/>
        <v>101.64000505034514</v>
      </c>
      <c r="X1821" s="8">
        <f t="shared" ca="1" si="569"/>
        <v>98.85905457169433</v>
      </c>
      <c r="Y1821" s="8">
        <f t="shared" ca="1" si="570"/>
        <v>100.33054449231287</v>
      </c>
      <c r="Z1821" s="8">
        <f t="shared" ca="1" si="571"/>
        <v>100.45408618527594</v>
      </c>
      <c r="AA1821" s="8" t="str">
        <f t="shared" ca="1" si="572"/>
        <v/>
      </c>
    </row>
    <row r="1822" spans="1:27" x14ac:dyDescent="0.2">
      <c r="A1822" s="4">
        <v>44918</v>
      </c>
      <c r="B1822" s="1">
        <v>13152</v>
      </c>
      <c r="C1822" s="1">
        <v>18925.099999999999</v>
      </c>
      <c r="D1822" s="1">
        <v>3826.45</v>
      </c>
      <c r="E1822" s="1">
        <v>8956</v>
      </c>
      <c r="F1822" s="1">
        <v>17806.8</v>
      </c>
      <c r="G1822" s="1"/>
      <c r="H1822" s="4">
        <f t="shared" si="573"/>
        <v>44918</v>
      </c>
      <c r="I1822" s="8">
        <f t="shared" si="574"/>
        <v>73.859424489520862</v>
      </c>
      <c r="J1822" s="8">
        <f t="shared" si="575"/>
        <v>106.2801850978278</v>
      </c>
      <c r="K1822" s="8">
        <f t="shared" si="576"/>
        <v>21.488700945706135</v>
      </c>
      <c r="L1822" s="8">
        <f t="shared" si="577"/>
        <v>50.295392771300854</v>
      </c>
      <c r="M1822" s="8">
        <f t="shared" si="578"/>
        <v>100</v>
      </c>
      <c r="N1822" s="8"/>
      <c r="O1822" s="3">
        <f t="shared" si="579"/>
        <v>44918</v>
      </c>
      <c r="P1822" s="8">
        <f t="shared" ca="1" si="563"/>
        <v>100.34113549720259</v>
      </c>
      <c r="Q1822" s="8">
        <f t="shared" ca="1" si="564"/>
        <v>97.648818269851859</v>
      </c>
      <c r="R1822" s="8">
        <f t="shared" ca="1" si="565"/>
        <v>99.185649571695265</v>
      </c>
      <c r="S1822" s="8">
        <f t="shared" ca="1" si="566"/>
        <v>100.52258097440628</v>
      </c>
      <c r="T1822" s="8" t="str">
        <f t="shared" ca="1" si="567"/>
        <v/>
      </c>
      <c r="U1822" s="8"/>
      <c r="V1822" s="3">
        <f t="shared" si="580"/>
        <v>44918</v>
      </c>
      <c r="W1822" s="8">
        <f t="shared" ca="1" si="568"/>
        <v>101.80307255578691</v>
      </c>
      <c r="X1822" s="8">
        <f t="shared" ca="1" si="569"/>
        <v>98.466292141411657</v>
      </c>
      <c r="Y1822" s="8">
        <f t="shared" ca="1" si="570"/>
        <v>100.45344594757175</v>
      </c>
      <c r="Z1822" s="8">
        <f t="shared" ca="1" si="571"/>
        <v>100.6592542843719</v>
      </c>
      <c r="AA1822" s="8" t="str">
        <f t="shared" ca="1" si="572"/>
        <v/>
      </c>
    </row>
    <row r="1823" spans="1:27" x14ac:dyDescent="0.2">
      <c r="A1823" s="4">
        <v>44919</v>
      </c>
      <c r="B1823" s="1">
        <v>13152</v>
      </c>
      <c r="C1823" s="1">
        <v>18925.099999999999</v>
      </c>
      <c r="D1823" s="1">
        <v>3826.45</v>
      </c>
      <c r="E1823" s="1">
        <v>8956</v>
      </c>
      <c r="F1823" s="1">
        <v>17806.8</v>
      </c>
      <c r="G1823" s="1"/>
      <c r="H1823" s="4">
        <f t="shared" si="573"/>
        <v>44919</v>
      </c>
      <c r="I1823" s="8">
        <f t="shared" si="574"/>
        <v>73.859424489520862</v>
      </c>
      <c r="J1823" s="8">
        <f t="shared" si="575"/>
        <v>106.2801850978278</v>
      </c>
      <c r="K1823" s="8">
        <f t="shared" si="576"/>
        <v>21.488700945706135</v>
      </c>
      <c r="L1823" s="8">
        <f t="shared" si="577"/>
        <v>50.295392771300854</v>
      </c>
      <c r="M1823" s="8">
        <f t="shared" si="578"/>
        <v>100</v>
      </c>
      <c r="N1823" s="8"/>
      <c r="O1823" s="3">
        <f t="shared" si="579"/>
        <v>44919</v>
      </c>
      <c r="P1823" s="8">
        <f t="shared" ca="1" si="563"/>
        <v>100.37775906409414</v>
      </c>
      <c r="Q1823" s="8">
        <f t="shared" ca="1" si="564"/>
        <v>97.744412760498562</v>
      </c>
      <c r="R1823" s="8">
        <f t="shared" ca="1" si="565"/>
        <v>99.202010629468859</v>
      </c>
      <c r="S1823" s="8">
        <f t="shared" ca="1" si="566"/>
        <v>100.50779514786528</v>
      </c>
      <c r="T1823" s="8" t="str">
        <f t="shared" ca="1" si="567"/>
        <v/>
      </c>
      <c r="U1823" s="8"/>
      <c r="V1823" s="3">
        <f t="shared" si="580"/>
        <v>44919</v>
      </c>
      <c r="W1823" s="8">
        <f t="shared" ca="1" si="568"/>
        <v>101.83174997703136</v>
      </c>
      <c r="X1823" s="8">
        <f t="shared" ca="1" si="569"/>
        <v>98.576659651965372</v>
      </c>
      <c r="Y1823" s="8">
        <f t="shared" ca="1" si="570"/>
        <v>100.51804620490059</v>
      </c>
      <c r="Z1823" s="8">
        <f t="shared" ca="1" si="571"/>
        <v>100.61285004900701</v>
      </c>
      <c r="AA1823" s="8" t="str">
        <f t="shared" ca="1" si="572"/>
        <v/>
      </c>
    </row>
    <row r="1824" spans="1:27" x14ac:dyDescent="0.2">
      <c r="A1824" s="4">
        <v>44920</v>
      </c>
      <c r="B1824" s="1">
        <v>13152</v>
      </c>
      <c r="C1824" s="1">
        <v>18925.099999999999</v>
      </c>
      <c r="D1824" s="1">
        <v>3826.45</v>
      </c>
      <c r="E1824" s="1">
        <v>8956</v>
      </c>
      <c r="F1824" s="1">
        <v>17806.8</v>
      </c>
      <c r="G1824" s="1"/>
      <c r="H1824" s="4">
        <f t="shared" si="573"/>
        <v>44920</v>
      </c>
      <c r="I1824" s="8">
        <f t="shared" si="574"/>
        <v>73.859424489520862</v>
      </c>
      <c r="J1824" s="8">
        <f t="shared" si="575"/>
        <v>106.2801850978278</v>
      </c>
      <c r="K1824" s="8">
        <f t="shared" si="576"/>
        <v>21.488700945706135</v>
      </c>
      <c r="L1824" s="8">
        <f t="shared" si="577"/>
        <v>50.295392771300854</v>
      </c>
      <c r="M1824" s="8">
        <f t="shared" si="578"/>
        <v>100</v>
      </c>
      <c r="N1824" s="8"/>
      <c r="O1824" s="3">
        <f t="shared" si="579"/>
        <v>44920</v>
      </c>
      <c r="P1824" s="8">
        <f t="shared" ca="1" si="563"/>
        <v>100.41785080011263</v>
      </c>
      <c r="Q1824" s="8">
        <f t="shared" ca="1" si="564"/>
        <v>97.831082845889668</v>
      </c>
      <c r="R1824" s="8">
        <f t="shared" ca="1" si="565"/>
        <v>99.217739355534206</v>
      </c>
      <c r="S1824" s="8">
        <f t="shared" ca="1" si="566"/>
        <v>100.49306042476064</v>
      </c>
      <c r="T1824" s="8" t="str">
        <f t="shared" ca="1" si="567"/>
        <v/>
      </c>
      <c r="U1824" s="8"/>
      <c r="V1824" s="3">
        <f t="shared" si="580"/>
        <v>44920</v>
      </c>
      <c r="W1824" s="8">
        <f t="shared" ca="1" si="568"/>
        <v>101.86307914740991</v>
      </c>
      <c r="X1824" s="8">
        <f t="shared" ca="1" si="569"/>
        <v>98.676235375110835</v>
      </c>
      <c r="Y1824" s="8">
        <f t="shared" ca="1" si="570"/>
        <v>100.58802944439923</v>
      </c>
      <c r="Z1824" s="8">
        <f t="shared" ca="1" si="571"/>
        <v>100.56641459607502</v>
      </c>
      <c r="AA1824" s="8" t="str">
        <f t="shared" ca="1" si="572"/>
        <v/>
      </c>
    </row>
    <row r="1825" spans="1:27" x14ac:dyDescent="0.2">
      <c r="A1825" s="4">
        <v>44921</v>
      </c>
      <c r="B1825" s="1">
        <v>13238.05</v>
      </c>
      <c r="C1825" s="1">
        <v>19271.400000000001</v>
      </c>
      <c r="D1825" s="1">
        <v>3857.55</v>
      </c>
      <c r="E1825" s="1">
        <v>9043.25</v>
      </c>
      <c r="F1825" s="1">
        <v>18014.599999999999</v>
      </c>
      <c r="G1825" s="1"/>
      <c r="H1825" s="4">
        <f t="shared" si="573"/>
        <v>44921</v>
      </c>
      <c r="I1825" s="8">
        <f t="shared" si="574"/>
        <v>73.485117626813818</v>
      </c>
      <c r="J1825" s="8">
        <f t="shared" si="575"/>
        <v>106.97656345408726</v>
      </c>
      <c r="K1825" s="8">
        <f t="shared" si="576"/>
        <v>21.413464634241119</v>
      </c>
      <c r="L1825" s="8">
        <f t="shared" si="577"/>
        <v>50.199560356599648</v>
      </c>
      <c r="M1825" s="8">
        <f t="shared" si="578"/>
        <v>100</v>
      </c>
      <c r="N1825" s="8"/>
      <c r="O1825" s="3">
        <f t="shared" si="579"/>
        <v>44921</v>
      </c>
      <c r="P1825" s="8">
        <f t="shared" ca="1" si="563"/>
        <v>99.845437329445275</v>
      </c>
      <c r="Q1825" s="8">
        <f t="shared" ca="1" si="564"/>
        <v>98.292736950804823</v>
      </c>
      <c r="R1825" s="8">
        <f t="shared" ca="1" si="565"/>
        <v>99.010413854650693</v>
      </c>
      <c r="S1825" s="8">
        <f t="shared" ca="1" si="566"/>
        <v>99.998224637787629</v>
      </c>
      <c r="T1825" s="8" t="str">
        <f t="shared" ca="1" si="567"/>
        <v/>
      </c>
      <c r="U1825" s="8"/>
      <c r="V1825" s="3">
        <f t="shared" si="580"/>
        <v>44921</v>
      </c>
      <c r="W1825" s="8">
        <f t="shared" ca="1" si="568"/>
        <v>101.14478490951427</v>
      </c>
      <c r="X1825" s="8">
        <f t="shared" ca="1" si="569"/>
        <v>99.063109058877956</v>
      </c>
      <c r="Y1825" s="8">
        <f t="shared" ca="1" si="570"/>
        <v>100.32647514349098</v>
      </c>
      <c r="Z1825" s="8">
        <f t="shared" ca="1" si="571"/>
        <v>99.577533605937845</v>
      </c>
      <c r="AA1825" s="8" t="str">
        <f t="shared" ca="1" si="572"/>
        <v/>
      </c>
    </row>
    <row r="1826" spans="1:27" x14ac:dyDescent="0.2">
      <c r="A1826" s="4">
        <v>44922</v>
      </c>
      <c r="B1826" s="1">
        <v>13299.35</v>
      </c>
      <c r="C1826" s="1">
        <v>19394.95</v>
      </c>
      <c r="D1826" s="1">
        <v>3875.15</v>
      </c>
      <c r="E1826" s="1">
        <v>9104.2000000000007</v>
      </c>
      <c r="F1826" s="1">
        <v>18132.3</v>
      </c>
      <c r="G1826" s="1"/>
      <c r="H1826" s="4">
        <f t="shared" si="573"/>
        <v>44922</v>
      </c>
      <c r="I1826" s="8">
        <f t="shared" si="574"/>
        <v>73.346183330300079</v>
      </c>
      <c r="J1826" s="8">
        <f t="shared" si="575"/>
        <v>106.96354020173943</v>
      </c>
      <c r="K1826" s="8">
        <f t="shared" si="576"/>
        <v>21.371530362943478</v>
      </c>
      <c r="L1826" s="8">
        <f t="shared" si="577"/>
        <v>50.209846516989018</v>
      </c>
      <c r="M1826" s="8">
        <f t="shared" si="578"/>
        <v>100</v>
      </c>
      <c r="N1826" s="8"/>
      <c r="O1826" s="3">
        <f t="shared" si="579"/>
        <v>44922</v>
      </c>
      <c r="P1826" s="8">
        <f t="shared" ca="1" si="563"/>
        <v>99.63342110755984</v>
      </c>
      <c r="Q1826" s="8">
        <f t="shared" ca="1" si="564"/>
        <v>98.335508522286588</v>
      </c>
      <c r="R1826" s="8">
        <f t="shared" ca="1" si="565"/>
        <v>98.899179518079592</v>
      </c>
      <c r="S1826" s="8">
        <f t="shared" ca="1" si="566"/>
        <v>100.04024580621866</v>
      </c>
      <c r="T1826" s="8" t="str">
        <f t="shared" ca="1" si="567"/>
        <v/>
      </c>
      <c r="U1826" s="8"/>
      <c r="V1826" s="3">
        <f t="shared" si="580"/>
        <v>44922</v>
      </c>
      <c r="W1826" s="8">
        <f t="shared" ca="1" si="568"/>
        <v>100.89419067460291</v>
      </c>
      <c r="X1826" s="8">
        <f t="shared" ca="1" si="569"/>
        <v>99.1181491388773</v>
      </c>
      <c r="Y1826" s="8">
        <f t="shared" ca="1" si="570"/>
        <v>100.1918047726882</v>
      </c>
      <c r="Z1826" s="8">
        <f t="shared" ca="1" si="571"/>
        <v>99.643468188011653</v>
      </c>
      <c r="AA1826" s="8" t="str">
        <f t="shared" ca="1" si="572"/>
        <v/>
      </c>
    </row>
    <row r="1827" spans="1:27" x14ac:dyDescent="0.2">
      <c r="A1827" s="4">
        <v>44923</v>
      </c>
      <c r="B1827" s="1">
        <v>13299.95</v>
      </c>
      <c r="C1827" s="1">
        <v>19489.849999999999</v>
      </c>
      <c r="D1827" s="1">
        <v>3882.85</v>
      </c>
      <c r="E1827" s="1">
        <v>9104.7999999999993</v>
      </c>
      <c r="F1827" s="1">
        <v>18122.5</v>
      </c>
      <c r="G1827" s="1"/>
      <c r="H1827" s="4">
        <f t="shared" si="573"/>
        <v>44923</v>
      </c>
      <c r="I1827" s="8">
        <f t="shared" si="574"/>
        <v>73.389157125120704</v>
      </c>
      <c r="J1827" s="8">
        <f t="shared" si="575"/>
        <v>107.54504069526831</v>
      </c>
      <c r="K1827" s="8">
        <f t="shared" si="576"/>
        <v>21.425575941509173</v>
      </c>
      <c r="L1827" s="8">
        <f t="shared" si="577"/>
        <v>50.24030900813905</v>
      </c>
      <c r="M1827" s="8">
        <f t="shared" si="578"/>
        <v>100</v>
      </c>
      <c r="N1827" s="8"/>
      <c r="O1827" s="3">
        <f t="shared" si="579"/>
        <v>44923</v>
      </c>
      <c r="P1827" s="8">
        <f t="shared" ca="1" si="563"/>
        <v>99.730884598780776</v>
      </c>
      <c r="Q1827" s="8">
        <f t="shared" ca="1" si="564"/>
        <v>98.704360327692356</v>
      </c>
      <c r="R1827" s="8">
        <f t="shared" ca="1" si="565"/>
        <v>99.081598717395337</v>
      </c>
      <c r="S1827" s="8">
        <f t="shared" ca="1" si="566"/>
        <v>100.18841361861955</v>
      </c>
      <c r="T1827" s="8" t="str">
        <f t="shared" ca="1" si="567"/>
        <v/>
      </c>
      <c r="U1827" s="8"/>
      <c r="V1827" s="3">
        <f t="shared" si="580"/>
        <v>44923</v>
      </c>
      <c r="W1827" s="8">
        <f t="shared" ca="1" si="568"/>
        <v>101.02006165740222</v>
      </c>
      <c r="X1827" s="8">
        <f t="shared" ca="1" si="569"/>
        <v>99.430900992888539</v>
      </c>
      <c r="Y1827" s="8">
        <f t="shared" ca="1" si="570"/>
        <v>100.52695482951698</v>
      </c>
      <c r="Z1827" s="8">
        <f t="shared" ca="1" si="571"/>
        <v>99.927626023897218</v>
      </c>
      <c r="AA1827" s="8" t="str">
        <f t="shared" ca="1" si="572"/>
        <v/>
      </c>
    </row>
    <row r="1828" spans="1:27" x14ac:dyDescent="0.2">
      <c r="A1828" s="4">
        <v>44924</v>
      </c>
      <c r="B1828" s="1">
        <v>13294.3</v>
      </c>
      <c r="C1828" s="1">
        <v>19450.650000000001</v>
      </c>
      <c r="D1828" s="1">
        <v>3879.9</v>
      </c>
      <c r="E1828" s="1">
        <v>9120.1</v>
      </c>
      <c r="F1828" s="1">
        <v>18191</v>
      </c>
      <c r="G1828" s="1"/>
      <c r="H1828" s="4">
        <f t="shared" si="573"/>
        <v>44924</v>
      </c>
      <c r="I1828" s="8">
        <f t="shared" si="574"/>
        <v>73.081743719421695</v>
      </c>
      <c r="J1828" s="8">
        <f t="shared" si="575"/>
        <v>106.92457808806553</v>
      </c>
      <c r="K1828" s="8">
        <f t="shared" si="576"/>
        <v>21.328679017096366</v>
      </c>
      <c r="L1828" s="8">
        <f t="shared" si="577"/>
        <v>50.135231707987472</v>
      </c>
      <c r="M1828" s="8">
        <f t="shared" si="578"/>
        <v>100</v>
      </c>
      <c r="N1828" s="8"/>
      <c r="O1828" s="3">
        <f t="shared" si="579"/>
        <v>44924</v>
      </c>
      <c r="P1828" s="8">
        <f t="shared" ca="1" si="563"/>
        <v>99.184596775137209</v>
      </c>
      <c r="Q1828" s="8">
        <f t="shared" ca="1" si="564"/>
        <v>98.395479554180554</v>
      </c>
      <c r="R1828" s="8">
        <f t="shared" ca="1" si="565"/>
        <v>98.792814789440158</v>
      </c>
      <c r="S1828" s="8">
        <f t="shared" ca="1" si="566"/>
        <v>99.651127419285217</v>
      </c>
      <c r="T1828" s="8" t="str">
        <f t="shared" ca="1" si="567"/>
        <v/>
      </c>
      <c r="U1828" s="8"/>
      <c r="V1828" s="3">
        <f t="shared" si="580"/>
        <v>44924</v>
      </c>
      <c r="W1828" s="8">
        <f t="shared" ca="1" si="568"/>
        <v>100.32244486368279</v>
      </c>
      <c r="X1828" s="8">
        <f t="shared" ca="1" si="569"/>
        <v>99.2014146788012</v>
      </c>
      <c r="Y1828" s="8">
        <f t="shared" ca="1" si="570"/>
        <v>100.07676567883789</v>
      </c>
      <c r="Z1828" s="8">
        <f t="shared" ca="1" si="571"/>
        <v>98.837615970202108</v>
      </c>
      <c r="AA1828" s="8" t="str">
        <f t="shared" ca="1" si="572"/>
        <v/>
      </c>
    </row>
    <row r="1829" spans="1:27" x14ac:dyDescent="0.2">
      <c r="A1829" s="4">
        <v>44925</v>
      </c>
      <c r="B1829" s="1">
        <v>13236.25</v>
      </c>
      <c r="C1829" s="1">
        <v>19444.95</v>
      </c>
      <c r="D1829" s="1">
        <v>3867.1</v>
      </c>
      <c r="E1829" s="1">
        <v>9093.6</v>
      </c>
      <c r="F1829" s="1">
        <v>18105.3</v>
      </c>
      <c r="G1829" s="1"/>
      <c r="H1829" s="4">
        <f t="shared" si="573"/>
        <v>44925</v>
      </c>
      <c r="I1829" s="8">
        <f t="shared" si="574"/>
        <v>73.107046003104074</v>
      </c>
      <c r="J1829" s="8">
        <f t="shared" si="575"/>
        <v>107.39921459462147</v>
      </c>
      <c r="K1829" s="8">
        <f t="shared" si="576"/>
        <v>21.358939095182077</v>
      </c>
      <c r="L1829" s="8">
        <f t="shared" si="577"/>
        <v>50.226176865337777</v>
      </c>
      <c r="M1829" s="8">
        <f t="shared" si="578"/>
        <v>100</v>
      </c>
      <c r="N1829" s="8"/>
      <c r="O1829" s="3">
        <f t="shared" si="579"/>
        <v>44925</v>
      </c>
      <c r="P1829" s="8">
        <f t="shared" ca="1" si="563"/>
        <v>99.248852956194114</v>
      </c>
      <c r="Q1829" s="8">
        <f t="shared" ca="1" si="564"/>
        <v>98.696574150619739</v>
      </c>
      <c r="R1829" s="8">
        <f t="shared" ca="1" si="565"/>
        <v>98.905992268625823</v>
      </c>
      <c r="S1829" s="8">
        <f t="shared" ca="1" si="566"/>
        <v>100.12636310147232</v>
      </c>
      <c r="T1829" s="8" t="str">
        <f t="shared" ca="1" si="567"/>
        <v/>
      </c>
      <c r="U1829" s="8"/>
      <c r="V1829" s="3">
        <f t="shared" si="580"/>
        <v>44925</v>
      </c>
      <c r="W1829" s="8">
        <f t="shared" ca="1" si="568"/>
        <v>100.40932162398708</v>
      </c>
      <c r="X1829" s="8">
        <f t="shared" ca="1" si="569"/>
        <v>99.463632439771501</v>
      </c>
      <c r="Y1829" s="8">
        <f t="shared" ca="1" si="570"/>
        <v>100.30976168841316</v>
      </c>
      <c r="Z1829" s="8">
        <f t="shared" ca="1" si="571"/>
        <v>99.80202259475314</v>
      </c>
      <c r="AA1829" s="8" t="str">
        <f t="shared" ca="1" si="572"/>
        <v/>
      </c>
    </row>
    <row r="1830" spans="1:27" x14ac:dyDescent="0.2">
      <c r="A1830" s="4">
        <v>44926</v>
      </c>
      <c r="B1830" s="1">
        <v>13236.25</v>
      </c>
      <c r="C1830" s="1">
        <v>19444.95</v>
      </c>
      <c r="D1830" s="1">
        <v>3867.1</v>
      </c>
      <c r="E1830" s="1">
        <v>9093.6</v>
      </c>
      <c r="F1830" s="1">
        <v>18105.3</v>
      </c>
      <c r="G1830" s="1"/>
      <c r="H1830" s="4">
        <f t="shared" si="573"/>
        <v>44926</v>
      </c>
      <c r="I1830" s="8">
        <f t="shared" si="574"/>
        <v>73.107046003104074</v>
      </c>
      <c r="J1830" s="8">
        <f t="shared" si="575"/>
        <v>107.39921459462147</v>
      </c>
      <c r="K1830" s="8">
        <f t="shared" si="576"/>
        <v>21.358939095182077</v>
      </c>
      <c r="L1830" s="8">
        <f t="shared" si="577"/>
        <v>50.226176865337777</v>
      </c>
      <c r="M1830" s="8">
        <f t="shared" si="578"/>
        <v>100</v>
      </c>
      <c r="N1830" s="8"/>
      <c r="O1830" s="3">
        <f t="shared" si="579"/>
        <v>44926</v>
      </c>
      <c r="P1830" s="8">
        <f t="shared" ca="1" si="563"/>
        <v>99.265435755469511</v>
      </c>
      <c r="Q1830" s="8">
        <f t="shared" ca="1" si="564"/>
        <v>98.723206601369128</v>
      </c>
      <c r="R1830" s="8">
        <f t="shared" ca="1" si="565"/>
        <v>98.922133492144724</v>
      </c>
      <c r="S1830" s="8">
        <f t="shared" ca="1" si="566"/>
        <v>100.12979922875333</v>
      </c>
      <c r="T1830" s="8" t="str">
        <f t="shared" ca="1" si="567"/>
        <v/>
      </c>
      <c r="U1830" s="8"/>
      <c r="V1830" s="3">
        <f t="shared" si="580"/>
        <v>44926</v>
      </c>
      <c r="W1830" s="8">
        <f t="shared" ca="1" si="568"/>
        <v>100.43358185944564</v>
      </c>
      <c r="X1830" s="8">
        <f t="shared" ca="1" si="569"/>
        <v>99.503450056477149</v>
      </c>
      <c r="Y1830" s="8">
        <f t="shared" ca="1" si="570"/>
        <v>100.3747360577713</v>
      </c>
      <c r="Z1830" s="8">
        <f t="shared" ca="1" si="571"/>
        <v>99.804574100475008</v>
      </c>
      <c r="AA1830" s="8" t="str">
        <f t="shared" ca="1" si="572"/>
        <v/>
      </c>
    </row>
    <row r="1831" spans="1:27" x14ac:dyDescent="0.2">
      <c r="A1831" s="4">
        <v>44927</v>
      </c>
      <c r="B1831" s="1">
        <v>13236.25</v>
      </c>
      <c r="C1831" s="1">
        <v>19444.95</v>
      </c>
      <c r="D1831" s="1">
        <v>3867.1</v>
      </c>
      <c r="E1831" s="1">
        <v>9093.6</v>
      </c>
      <c r="F1831" s="1">
        <v>18105.3</v>
      </c>
      <c r="G1831" s="1"/>
      <c r="H1831" s="4">
        <f t="shared" si="573"/>
        <v>44927</v>
      </c>
      <c r="I1831" s="8">
        <f t="shared" si="574"/>
        <v>73.107046003104074</v>
      </c>
      <c r="J1831" s="8">
        <f t="shared" si="575"/>
        <v>107.39921459462147</v>
      </c>
      <c r="K1831" s="8">
        <f t="shared" si="576"/>
        <v>21.358939095182077</v>
      </c>
      <c r="L1831" s="8">
        <f t="shared" si="577"/>
        <v>50.226176865337777</v>
      </c>
      <c r="M1831" s="8">
        <f t="shared" si="578"/>
        <v>100</v>
      </c>
      <c r="N1831" s="8"/>
      <c r="O1831" s="3">
        <f t="shared" si="579"/>
        <v>44927</v>
      </c>
      <c r="P1831" s="8">
        <f t="shared" ca="1" si="563"/>
        <v>99.281547720085982</v>
      </c>
      <c r="Q1831" s="8">
        <f t="shared" ca="1" si="564"/>
        <v>98.748586794266018</v>
      </c>
      <c r="R1831" s="8">
        <f t="shared" ca="1" si="565"/>
        <v>98.93685054052763</v>
      </c>
      <c r="S1831" s="8">
        <f t="shared" ca="1" si="566"/>
        <v>100.13324317973768</v>
      </c>
      <c r="T1831" s="8" t="str">
        <f t="shared" ca="1" si="567"/>
        <v/>
      </c>
      <c r="U1831" s="8"/>
      <c r="V1831" s="3">
        <f t="shared" si="580"/>
        <v>44927</v>
      </c>
      <c r="W1831" s="8">
        <f t="shared" ca="1" si="568"/>
        <v>100.4572400510947</v>
      </c>
      <c r="X1831" s="8">
        <f t="shared" ca="1" si="569"/>
        <v>99.54261832495753</v>
      </c>
      <c r="Y1831" s="8">
        <f t="shared" ca="1" si="570"/>
        <v>100.44293220286634</v>
      </c>
      <c r="Z1831" s="8">
        <f t="shared" ca="1" si="571"/>
        <v>99.807451398339765</v>
      </c>
      <c r="AA1831" s="8" t="str">
        <f t="shared" ca="1" si="572"/>
        <v/>
      </c>
    </row>
    <row r="1832" spans="1:27" x14ac:dyDescent="0.2">
      <c r="A1832" s="4">
        <v>44928</v>
      </c>
      <c r="B1832" s="1">
        <v>13237.15</v>
      </c>
      <c r="C1832" s="1">
        <v>19515.150000000001</v>
      </c>
      <c r="D1832" s="1">
        <v>3860.9</v>
      </c>
      <c r="E1832" s="1">
        <v>9156.85</v>
      </c>
      <c r="F1832" s="1">
        <v>18197.45</v>
      </c>
      <c r="G1832" s="1"/>
      <c r="H1832" s="4">
        <f t="shared" si="573"/>
        <v>44928</v>
      </c>
      <c r="I1832" s="8">
        <f t="shared" si="574"/>
        <v>72.741785250131201</v>
      </c>
      <c r="J1832" s="8">
        <f t="shared" si="575"/>
        <v>107.24112444325991</v>
      </c>
      <c r="K1832" s="8">
        <f t="shared" si="576"/>
        <v>21.216708934493571</v>
      </c>
      <c r="L1832" s="8">
        <f t="shared" si="577"/>
        <v>50.319412884772319</v>
      </c>
      <c r="M1832" s="8">
        <f t="shared" si="578"/>
        <v>100</v>
      </c>
      <c r="N1832" s="8"/>
      <c r="O1832" s="3">
        <f t="shared" si="579"/>
        <v>44928</v>
      </c>
      <c r="P1832" s="8">
        <f t="shared" ca="1" si="563"/>
        <v>98.56641693530446</v>
      </c>
      <c r="Q1832" s="8">
        <f t="shared" ca="1" si="564"/>
        <v>98.68389101071682</v>
      </c>
      <c r="R1832" s="8">
        <f t="shared" ca="1" si="565"/>
        <v>98.469477081785229</v>
      </c>
      <c r="S1832" s="8">
        <f t="shared" ca="1" si="566"/>
        <v>100.60976812013466</v>
      </c>
      <c r="T1832" s="8" t="str">
        <f t="shared" ca="1" si="567"/>
        <v/>
      </c>
      <c r="U1832" s="8"/>
      <c r="V1832" s="3">
        <f t="shared" si="580"/>
        <v>44928</v>
      </c>
      <c r="W1832" s="8">
        <f t="shared" ca="1" si="568"/>
        <v>99.534530606128442</v>
      </c>
      <c r="X1832" s="8">
        <f t="shared" ca="1" si="569"/>
        <v>99.505878772919147</v>
      </c>
      <c r="Y1832" s="8">
        <f t="shared" ca="1" si="570"/>
        <v>99.556181397819174</v>
      </c>
      <c r="Z1832" s="8">
        <f t="shared" ca="1" si="571"/>
        <v>100.76035077746681</v>
      </c>
      <c r="AA1832" s="8" t="str">
        <f t="shared" ca="1" si="572"/>
        <v/>
      </c>
    </row>
    <row r="1833" spans="1:27" x14ac:dyDescent="0.2">
      <c r="A1833" s="4">
        <v>44929</v>
      </c>
      <c r="B1833" s="1">
        <v>13289.05</v>
      </c>
      <c r="C1833" s="1">
        <v>19548.099999999999</v>
      </c>
      <c r="D1833" s="1">
        <v>3870.55</v>
      </c>
      <c r="E1833" s="1">
        <v>9156.1</v>
      </c>
      <c r="F1833" s="1">
        <v>18232.55</v>
      </c>
      <c r="G1833" s="1"/>
      <c r="H1833" s="4">
        <f t="shared" si="573"/>
        <v>44929</v>
      </c>
      <c r="I1833" s="8">
        <f t="shared" si="574"/>
        <v>72.886403712042465</v>
      </c>
      <c r="J1833" s="8">
        <f t="shared" si="575"/>
        <v>107.2153922517695</v>
      </c>
      <c r="K1833" s="8">
        <f t="shared" si="576"/>
        <v>21.228791364894107</v>
      </c>
      <c r="L1833" s="8">
        <f t="shared" si="577"/>
        <v>50.218428031185994</v>
      </c>
      <c r="M1833" s="8">
        <f t="shared" si="578"/>
        <v>100</v>
      </c>
      <c r="N1833" s="8"/>
      <c r="O1833" s="3">
        <f t="shared" si="579"/>
        <v>44929</v>
      </c>
      <c r="P1833" s="8">
        <f t="shared" ca="1" si="563"/>
        <v>98.87292435684607</v>
      </c>
      <c r="Q1833" s="8">
        <f t="shared" ca="1" si="564"/>
        <v>98.69955560726541</v>
      </c>
      <c r="R1833" s="8">
        <f t="shared" ca="1" si="565"/>
        <v>98.523149060974688</v>
      </c>
      <c r="S1833" s="8">
        <f t="shared" ca="1" si="566"/>
        <v>100.10891396666281</v>
      </c>
      <c r="T1833" s="8" t="str">
        <f t="shared" ca="1" si="567"/>
        <v/>
      </c>
      <c r="U1833" s="8"/>
      <c r="V1833" s="3">
        <f t="shared" si="580"/>
        <v>44929</v>
      </c>
      <c r="W1833" s="8">
        <f t="shared" ca="1" si="568"/>
        <v>99.945441630510771</v>
      </c>
      <c r="X1833" s="8">
        <f t="shared" ca="1" si="569"/>
        <v>99.536927895622497</v>
      </c>
      <c r="Y1833" s="8">
        <f t="shared" ca="1" si="570"/>
        <v>99.686523026811102</v>
      </c>
      <c r="Z1833" s="8">
        <f t="shared" ca="1" si="571"/>
        <v>99.749995993053375</v>
      </c>
      <c r="AA1833" s="8" t="str">
        <f t="shared" ca="1" si="572"/>
        <v/>
      </c>
    </row>
    <row r="1834" spans="1:27" x14ac:dyDescent="0.2">
      <c r="A1834" s="4">
        <v>44930</v>
      </c>
      <c r="B1834" s="1">
        <v>13189.15</v>
      </c>
      <c r="C1834" s="1">
        <v>19296.95</v>
      </c>
      <c r="D1834" s="1">
        <v>3842.5</v>
      </c>
      <c r="E1834" s="1">
        <v>9045.15</v>
      </c>
      <c r="F1834" s="1">
        <v>18042.95</v>
      </c>
      <c r="G1834" s="1"/>
      <c r="H1834" s="4">
        <f t="shared" si="573"/>
        <v>44930</v>
      </c>
      <c r="I1834" s="8">
        <f t="shared" si="574"/>
        <v>73.098634092540294</v>
      </c>
      <c r="J1834" s="8">
        <f t="shared" si="575"/>
        <v>106.9500829964058</v>
      </c>
      <c r="K1834" s="8">
        <f t="shared" si="576"/>
        <v>21.296406629736268</v>
      </c>
      <c r="L1834" s="8">
        <f t="shared" si="577"/>
        <v>50.131214684960042</v>
      </c>
      <c r="M1834" s="8">
        <f t="shared" si="578"/>
        <v>100</v>
      </c>
      <c r="N1834" s="8"/>
      <c r="O1834" s="3">
        <f t="shared" si="579"/>
        <v>44930</v>
      </c>
      <c r="P1834" s="8">
        <f t="shared" ca="1" si="563"/>
        <v>99.335088678229852</v>
      </c>
      <c r="Q1834" s="8">
        <f t="shared" ca="1" si="564"/>
        <v>98.577975946672552</v>
      </c>
      <c r="R1834" s="8">
        <f t="shared" ca="1" si="565"/>
        <v>98.779972289139153</v>
      </c>
      <c r="S1834" s="8">
        <f t="shared" ca="1" si="566"/>
        <v>99.665771807131321</v>
      </c>
      <c r="T1834" s="8" t="str">
        <f t="shared" ca="1" si="567"/>
        <v/>
      </c>
      <c r="U1834" s="8"/>
      <c r="V1834" s="3">
        <f t="shared" si="580"/>
        <v>44930</v>
      </c>
      <c r="W1834" s="8">
        <f t="shared" ca="1" si="568"/>
        <v>100.5503509905122</v>
      </c>
      <c r="X1834" s="8">
        <f t="shared" ca="1" si="569"/>
        <v>99.449015825627583</v>
      </c>
      <c r="Y1834" s="8">
        <f t="shared" ca="1" si="570"/>
        <v>100.26936516691106</v>
      </c>
      <c r="Z1834" s="8">
        <f t="shared" ca="1" si="571"/>
        <v>98.868679261093931</v>
      </c>
      <c r="AA1834" s="8" t="str">
        <f t="shared" ca="1" si="572"/>
        <v/>
      </c>
    </row>
    <row r="1835" spans="1:27" x14ac:dyDescent="0.2">
      <c r="A1835" s="4">
        <v>44931</v>
      </c>
      <c r="B1835" s="1">
        <v>13291.85</v>
      </c>
      <c r="C1835" s="1">
        <v>19411.3</v>
      </c>
      <c r="D1835" s="1">
        <v>3855.95</v>
      </c>
      <c r="E1835" s="1">
        <v>9098.4</v>
      </c>
      <c r="F1835" s="1">
        <v>17992.150000000001</v>
      </c>
      <c r="G1835" s="1"/>
      <c r="H1835" s="4">
        <f t="shared" si="573"/>
        <v>44931</v>
      </c>
      <c r="I1835" s="8">
        <f t="shared" si="574"/>
        <v>73.875829181059515</v>
      </c>
      <c r="J1835" s="8">
        <f t="shared" si="575"/>
        <v>107.88760653951861</v>
      </c>
      <c r="K1835" s="8">
        <f t="shared" si="576"/>
        <v>21.431290868517657</v>
      </c>
      <c r="L1835" s="8">
        <f t="shared" si="577"/>
        <v>50.568720247441235</v>
      </c>
      <c r="M1835" s="8">
        <f t="shared" si="578"/>
        <v>100</v>
      </c>
      <c r="N1835" s="8"/>
      <c r="O1835" s="3">
        <f t="shared" si="579"/>
        <v>44931</v>
      </c>
      <c r="P1835" s="8">
        <f t="shared" ca="1" si="563"/>
        <v>101.06349848846649</v>
      </c>
      <c r="Q1835" s="8">
        <f t="shared" ca="1" si="564"/>
        <v>99.142696959609836</v>
      </c>
      <c r="R1835" s="8">
        <f t="shared" ca="1" si="565"/>
        <v>99.283881810791215</v>
      </c>
      <c r="S1835" s="8">
        <f t="shared" ca="1" si="566"/>
        <v>101.94226202249871</v>
      </c>
      <c r="T1835" s="8" t="str">
        <f t="shared" ca="1" si="567"/>
        <v/>
      </c>
      <c r="U1835" s="8"/>
      <c r="V1835" s="3">
        <f t="shared" si="580"/>
        <v>44931</v>
      </c>
      <c r="W1835" s="8">
        <f t="shared" ca="1" si="568"/>
        <v>102.68584765926522</v>
      </c>
      <c r="X1835" s="8">
        <f t="shared" ca="1" si="569"/>
        <v>99.966674526333136</v>
      </c>
      <c r="Y1835" s="8">
        <f t="shared" ca="1" si="570"/>
        <v>101.44229226874975</v>
      </c>
      <c r="Z1835" s="8">
        <f t="shared" ca="1" si="571"/>
        <v>103.21095702351241</v>
      </c>
      <c r="AA1835" s="8" t="str">
        <f t="shared" ca="1" si="572"/>
        <v/>
      </c>
    </row>
    <row r="1836" spans="1:27" x14ac:dyDescent="0.2">
      <c r="A1836" s="4">
        <v>44932</v>
      </c>
      <c r="B1836" s="1">
        <v>13217.75</v>
      </c>
      <c r="C1836" s="1">
        <v>19287.599999999999</v>
      </c>
      <c r="D1836" s="1">
        <v>3824.5</v>
      </c>
      <c r="E1836" s="1">
        <v>9001.9</v>
      </c>
      <c r="F1836" s="1">
        <v>17859.45</v>
      </c>
      <c r="G1836" s="1"/>
      <c r="H1836" s="4">
        <f t="shared" si="573"/>
        <v>44932</v>
      </c>
      <c r="I1836" s="8">
        <f t="shared" si="574"/>
        <v>74.009837928939575</v>
      </c>
      <c r="J1836" s="8">
        <f t="shared" si="575"/>
        <v>107.99660683839647</v>
      </c>
      <c r="K1836" s="8">
        <f t="shared" si="576"/>
        <v>21.414433255223425</v>
      </c>
      <c r="L1836" s="8">
        <f t="shared" si="577"/>
        <v>50.404127786689955</v>
      </c>
      <c r="M1836" s="8">
        <f t="shared" si="578"/>
        <v>100</v>
      </c>
      <c r="N1836" s="8"/>
      <c r="O1836" s="3">
        <f t="shared" si="579"/>
        <v>44932</v>
      </c>
      <c r="P1836" s="8">
        <f t="shared" ca="1" si="563"/>
        <v>101.42519899733843</v>
      </c>
      <c r="Q1836" s="8">
        <f t="shared" ca="1" si="564"/>
        <v>99.225447406388767</v>
      </c>
      <c r="R1836" s="8">
        <f t="shared" ca="1" si="565"/>
        <v>99.232529782333785</v>
      </c>
      <c r="S1836" s="8">
        <f t="shared" ca="1" si="566"/>
        <v>101.11954956793494</v>
      </c>
      <c r="T1836" s="8" t="str">
        <f t="shared" ca="1" si="567"/>
        <v/>
      </c>
      <c r="U1836" s="8"/>
      <c r="V1836" s="3">
        <f t="shared" si="580"/>
        <v>44932</v>
      </c>
      <c r="W1836" s="8">
        <f t="shared" ca="1" si="568"/>
        <v>102.95752424184826</v>
      </c>
      <c r="X1836" s="8">
        <f t="shared" ca="1" si="569"/>
        <v>100.0610386336155</v>
      </c>
      <c r="Y1836" s="8">
        <f t="shared" ca="1" si="570"/>
        <v>101.40627944220094</v>
      </c>
      <c r="Z1836" s="8">
        <f t="shared" ca="1" si="571"/>
        <v>101.62447972134676</v>
      </c>
      <c r="AA1836" s="8" t="str">
        <f t="shared" ca="1" si="572"/>
        <v/>
      </c>
    </row>
    <row r="1837" spans="1:27" x14ac:dyDescent="0.2">
      <c r="A1837" s="4">
        <v>44933</v>
      </c>
      <c r="B1837" s="1">
        <v>13217.75</v>
      </c>
      <c r="C1837" s="1">
        <v>19287.599999999999</v>
      </c>
      <c r="D1837" s="1">
        <v>3824.5</v>
      </c>
      <c r="E1837" s="1">
        <v>9001.9</v>
      </c>
      <c r="F1837" s="1">
        <v>17859.45</v>
      </c>
      <c r="G1837" s="1"/>
      <c r="H1837" s="4">
        <f t="shared" si="573"/>
        <v>44933</v>
      </c>
      <c r="I1837" s="8">
        <f t="shared" si="574"/>
        <v>74.009837928939575</v>
      </c>
      <c r="J1837" s="8">
        <f t="shared" si="575"/>
        <v>107.99660683839647</v>
      </c>
      <c r="K1837" s="8">
        <f t="shared" si="576"/>
        <v>21.414433255223425</v>
      </c>
      <c r="L1837" s="8">
        <f t="shared" si="577"/>
        <v>50.404127786689955</v>
      </c>
      <c r="M1837" s="8">
        <f t="shared" si="578"/>
        <v>100</v>
      </c>
      <c r="N1837" s="8"/>
      <c r="O1837" s="3">
        <f t="shared" si="579"/>
        <v>44933</v>
      </c>
      <c r="P1837" s="8">
        <f t="shared" ca="1" si="563"/>
        <v>101.44149314639924</v>
      </c>
      <c r="Q1837" s="8">
        <f t="shared" ca="1" si="564"/>
        <v>99.243881990404745</v>
      </c>
      <c r="R1837" s="8">
        <f t="shared" ca="1" si="565"/>
        <v>99.246408842833489</v>
      </c>
      <c r="S1837" s="8">
        <f t="shared" ca="1" si="566"/>
        <v>101.150221005307</v>
      </c>
      <c r="T1837" s="8" t="str">
        <f t="shared" ca="1" si="567"/>
        <v/>
      </c>
      <c r="U1837" s="8"/>
      <c r="V1837" s="3">
        <f t="shared" si="580"/>
        <v>44933</v>
      </c>
      <c r="W1837" s="8">
        <f t="shared" ca="1" si="568"/>
        <v>102.79851653767103</v>
      </c>
      <c r="X1837" s="8">
        <f t="shared" ca="1" si="569"/>
        <v>100.09273000025914</v>
      </c>
      <c r="Y1837" s="8">
        <f t="shared" ca="1" si="570"/>
        <v>101.47840040397647</v>
      </c>
      <c r="Z1837" s="8">
        <f t="shared" ca="1" si="571"/>
        <v>101.64795822154326</v>
      </c>
      <c r="AA1837" s="8" t="str">
        <f t="shared" ca="1" si="572"/>
        <v/>
      </c>
    </row>
    <row r="1838" spans="1:27" x14ac:dyDescent="0.2">
      <c r="A1838" s="4">
        <v>44934</v>
      </c>
      <c r="B1838" s="1">
        <v>13217.75</v>
      </c>
      <c r="C1838" s="1">
        <v>19287.599999999999</v>
      </c>
      <c r="D1838" s="1">
        <v>3824.5</v>
      </c>
      <c r="E1838" s="1">
        <v>9001.9</v>
      </c>
      <c r="F1838" s="1">
        <v>17859.45</v>
      </c>
      <c r="G1838" s="1"/>
      <c r="H1838" s="4">
        <f t="shared" si="573"/>
        <v>44934</v>
      </c>
      <c r="I1838" s="8">
        <f t="shared" si="574"/>
        <v>74.009837928939575</v>
      </c>
      <c r="J1838" s="8">
        <f t="shared" si="575"/>
        <v>107.99660683839647</v>
      </c>
      <c r="K1838" s="8">
        <f t="shared" si="576"/>
        <v>21.414433255223425</v>
      </c>
      <c r="L1838" s="8">
        <f t="shared" si="577"/>
        <v>50.404127786689955</v>
      </c>
      <c r="M1838" s="8">
        <f t="shared" si="578"/>
        <v>100</v>
      </c>
      <c r="N1838" s="8"/>
      <c r="O1838" s="3">
        <f t="shared" si="579"/>
        <v>44934</v>
      </c>
      <c r="P1838" s="8">
        <f t="shared" ca="1" si="563"/>
        <v>101.45818204152309</v>
      </c>
      <c r="Q1838" s="8">
        <f t="shared" ca="1" si="564"/>
        <v>99.262076006038058</v>
      </c>
      <c r="R1838" s="8">
        <f t="shared" ca="1" si="565"/>
        <v>99.259291265992275</v>
      </c>
      <c r="S1838" s="8">
        <f t="shared" ca="1" si="566"/>
        <v>101.18252302678793</v>
      </c>
      <c r="T1838" s="8" t="str">
        <f t="shared" ca="1" si="567"/>
        <v/>
      </c>
      <c r="U1838" s="8"/>
      <c r="V1838" s="3">
        <f t="shared" si="580"/>
        <v>44934</v>
      </c>
      <c r="W1838" s="8">
        <f t="shared" ca="1" si="568"/>
        <v>102.66156099746428</v>
      </c>
      <c r="X1838" s="8">
        <f t="shared" ca="1" si="569"/>
        <v>100.12443120115117</v>
      </c>
      <c r="Y1838" s="8">
        <f t="shared" ca="1" si="570"/>
        <v>101.5526999484393</v>
      </c>
      <c r="Z1838" s="8">
        <f t="shared" ca="1" si="571"/>
        <v>101.67233099788746</v>
      </c>
      <c r="AA1838" s="8" t="str">
        <f t="shared" ca="1" si="572"/>
        <v/>
      </c>
    </row>
    <row r="1839" spans="1:27" x14ac:dyDescent="0.2">
      <c r="A1839" s="4">
        <v>44935</v>
      </c>
      <c r="B1839" s="1">
        <v>13374.4</v>
      </c>
      <c r="C1839" s="1">
        <v>19489</v>
      </c>
      <c r="D1839" s="1">
        <v>3864</v>
      </c>
      <c r="E1839" s="1">
        <v>9164.7000000000007</v>
      </c>
      <c r="F1839" s="1">
        <v>18101.2</v>
      </c>
      <c r="G1839" s="1"/>
      <c r="H1839" s="4">
        <f t="shared" si="573"/>
        <v>44935</v>
      </c>
      <c r="I1839" s="8">
        <f t="shared" si="574"/>
        <v>73.886814133869578</v>
      </c>
      <c r="J1839" s="8">
        <f t="shared" si="575"/>
        <v>107.66689501248537</v>
      </c>
      <c r="K1839" s="8">
        <f t="shared" si="576"/>
        <v>21.346651050759068</v>
      </c>
      <c r="L1839" s="8">
        <f t="shared" si="577"/>
        <v>50.63034494950611</v>
      </c>
      <c r="M1839" s="8">
        <f t="shared" si="578"/>
        <v>100</v>
      </c>
      <c r="N1839" s="8"/>
      <c r="O1839" s="3">
        <f t="shared" si="579"/>
        <v>44935</v>
      </c>
      <c r="P1839" s="8">
        <f t="shared" ca="1" si="563"/>
        <v>101.19342329259716</v>
      </c>
      <c r="Q1839" s="8">
        <f t="shared" ca="1" si="564"/>
        <v>99.087263227939133</v>
      </c>
      <c r="R1839" s="8">
        <f t="shared" ca="1" si="565"/>
        <v>98.986431743572297</v>
      </c>
      <c r="S1839" s="8">
        <f t="shared" ca="1" si="566"/>
        <v>102.4041386887527</v>
      </c>
      <c r="T1839" s="8" t="str">
        <f t="shared" ca="1" si="567"/>
        <v/>
      </c>
      <c r="U1839" s="8"/>
      <c r="V1839" s="3">
        <f t="shared" si="580"/>
        <v>44935</v>
      </c>
      <c r="W1839" s="8">
        <f t="shared" ca="1" si="568"/>
        <v>102.26960089296462</v>
      </c>
      <c r="X1839" s="8">
        <f t="shared" ca="1" si="569"/>
        <v>99.97714024490719</v>
      </c>
      <c r="Y1839" s="8">
        <f t="shared" ca="1" si="570"/>
        <v>100.92451820831604</v>
      </c>
      <c r="Z1839" s="8">
        <f t="shared" ca="1" si="571"/>
        <v>103.55886724190202</v>
      </c>
      <c r="AA1839" s="8" t="str">
        <f t="shared" ca="1" si="572"/>
        <v/>
      </c>
    </row>
    <row r="1840" spans="1:27" x14ac:dyDescent="0.2">
      <c r="A1840" s="4">
        <v>44936</v>
      </c>
      <c r="B1840" s="1">
        <v>13270</v>
      </c>
      <c r="C1840" s="1">
        <v>19200.900000000001</v>
      </c>
      <c r="D1840" s="1">
        <v>3836.65</v>
      </c>
      <c r="E1840" s="1">
        <v>9123.9</v>
      </c>
      <c r="F1840" s="1">
        <v>17914.150000000001</v>
      </c>
      <c r="G1840" s="1"/>
      <c r="H1840" s="4">
        <f t="shared" si="573"/>
        <v>44936</v>
      </c>
      <c r="I1840" s="8">
        <f t="shared" si="574"/>
        <v>74.075521305783411</v>
      </c>
      <c r="J1840" s="8">
        <f t="shared" si="575"/>
        <v>107.18286940770285</v>
      </c>
      <c r="K1840" s="8">
        <f t="shared" si="576"/>
        <v>21.416868788080929</v>
      </c>
      <c r="L1840" s="8">
        <f t="shared" si="577"/>
        <v>50.931247086800091</v>
      </c>
      <c r="M1840" s="8">
        <f t="shared" si="578"/>
        <v>100</v>
      </c>
      <c r="N1840" s="8"/>
      <c r="O1840" s="3">
        <f t="shared" si="579"/>
        <v>44936</v>
      </c>
      <c r="P1840" s="8">
        <f t="shared" ca="1" si="563"/>
        <v>101.63241979050713</v>
      </c>
      <c r="Q1840" s="8">
        <f t="shared" ca="1" si="564"/>
        <v>98.827537016166417</v>
      </c>
      <c r="R1840" s="8">
        <f t="shared" ca="1" si="565"/>
        <v>99.300889996825475</v>
      </c>
      <c r="S1840" s="8">
        <f t="shared" ca="1" si="566"/>
        <v>103.66729287729595</v>
      </c>
      <c r="T1840" s="8" t="str">
        <f t="shared" ca="1" si="567"/>
        <v/>
      </c>
      <c r="U1840" s="8"/>
      <c r="V1840" s="3">
        <f t="shared" si="580"/>
        <v>44936</v>
      </c>
      <c r="W1840" s="8">
        <f t="shared" ca="1" si="568"/>
        <v>102.58844210192663</v>
      </c>
      <c r="X1840" s="8">
        <f t="shared" ca="1" si="569"/>
        <v>99.749138858732593</v>
      </c>
      <c r="Y1840" s="8">
        <f t="shared" ca="1" si="570"/>
        <v>101.73597514426079</v>
      </c>
      <c r="Z1840" s="8">
        <f t="shared" ca="1" si="571"/>
        <v>104.77776109870572</v>
      </c>
      <c r="AA1840" s="8" t="str">
        <f t="shared" ca="1" si="572"/>
        <v/>
      </c>
    </row>
    <row r="1841" spans="1:27" x14ac:dyDescent="0.2">
      <c r="A1841" s="4">
        <v>44937</v>
      </c>
      <c r="B1841" s="1">
        <v>13215.55</v>
      </c>
      <c r="C1841" s="1">
        <v>19162.7</v>
      </c>
      <c r="D1841" s="1">
        <v>3815.3</v>
      </c>
      <c r="E1841" s="1">
        <v>9111</v>
      </c>
      <c r="F1841" s="1">
        <v>17895.7</v>
      </c>
      <c r="G1841" s="1"/>
      <c r="H1841" s="4">
        <f t="shared" si="573"/>
        <v>44937</v>
      </c>
      <c r="I1841" s="8">
        <f t="shared" si="574"/>
        <v>73.847628201187987</v>
      </c>
      <c r="J1841" s="8">
        <f t="shared" si="575"/>
        <v>107.0799130517387</v>
      </c>
      <c r="K1841" s="8">
        <f t="shared" si="576"/>
        <v>21.319646619020212</v>
      </c>
      <c r="L1841" s="8">
        <f t="shared" si="577"/>
        <v>50.91167151885648</v>
      </c>
      <c r="M1841" s="8">
        <f t="shared" si="578"/>
        <v>100</v>
      </c>
      <c r="N1841" s="8"/>
      <c r="O1841" s="3">
        <f t="shared" si="579"/>
        <v>44937</v>
      </c>
      <c r="P1841" s="8">
        <f t="shared" ca="1" si="563"/>
        <v>101.09033868727138</v>
      </c>
      <c r="Q1841" s="8">
        <f t="shared" ca="1" si="564"/>
        <v>98.793919085075387</v>
      </c>
      <c r="R1841" s="8">
        <f t="shared" ca="1" si="565"/>
        <v>98.87890187633441</v>
      </c>
      <c r="S1841" s="8">
        <f t="shared" ca="1" si="566"/>
        <v>103.29288287535528</v>
      </c>
      <c r="T1841" s="8" t="str">
        <f t="shared" ca="1" si="567"/>
        <v/>
      </c>
      <c r="U1841" s="8"/>
      <c r="V1841" s="3">
        <f t="shared" si="580"/>
        <v>44937</v>
      </c>
      <c r="W1841" s="8">
        <f t="shared" ca="1" si="568"/>
        <v>101.96691478776364</v>
      </c>
      <c r="X1841" s="8">
        <f t="shared" ca="1" si="569"/>
        <v>99.735047464053466</v>
      </c>
      <c r="Y1841" s="8">
        <f t="shared" ca="1" si="570"/>
        <v>100.6732983122405</v>
      </c>
      <c r="Z1841" s="8">
        <f t="shared" ca="1" si="571"/>
        <v>103.80818698734541</v>
      </c>
      <c r="AA1841" s="8" t="str">
        <f t="shared" ca="1" si="572"/>
        <v/>
      </c>
    </row>
    <row r="1842" spans="1:27" x14ac:dyDescent="0.2">
      <c r="A1842" s="4">
        <v>44938</v>
      </c>
      <c r="B1842" s="1">
        <v>13235.8</v>
      </c>
      <c r="C1842" s="1">
        <v>19129.599999999999</v>
      </c>
      <c r="D1842" s="1">
        <v>3819.15</v>
      </c>
      <c r="E1842" s="1">
        <v>9118.2000000000007</v>
      </c>
      <c r="F1842" s="1">
        <v>17858.2</v>
      </c>
      <c r="G1842" s="1"/>
      <c r="H1842" s="4">
        <f t="shared" si="573"/>
        <v>44938</v>
      </c>
      <c r="I1842" s="8">
        <f t="shared" si="574"/>
        <v>74.116092327334215</v>
      </c>
      <c r="J1842" s="8">
        <f t="shared" si="575"/>
        <v>107.11941853042299</v>
      </c>
      <c r="K1842" s="8">
        <f t="shared" si="576"/>
        <v>21.385973950342137</v>
      </c>
      <c r="L1842" s="8">
        <f t="shared" si="577"/>
        <v>51.058897313279061</v>
      </c>
      <c r="M1842" s="8">
        <f t="shared" si="578"/>
        <v>100</v>
      </c>
      <c r="N1842" s="8"/>
      <c r="O1842" s="3">
        <f t="shared" si="579"/>
        <v>44938</v>
      </c>
      <c r="P1842" s="8">
        <f t="shared" ca="1" si="563"/>
        <v>101.68955706569582</v>
      </c>
      <c r="Q1842" s="8">
        <f t="shared" ca="1" si="564"/>
        <v>98.844392340144793</v>
      </c>
      <c r="R1842" s="8">
        <f t="shared" ca="1" si="565"/>
        <v>99.19526568516136</v>
      </c>
      <c r="S1842" s="8">
        <f t="shared" ca="1" si="566"/>
        <v>103.62586250904342</v>
      </c>
      <c r="T1842" s="8" t="str">
        <f t="shared" ca="1" si="567"/>
        <v/>
      </c>
      <c r="U1842" s="8"/>
      <c r="V1842" s="3">
        <f t="shared" si="580"/>
        <v>44938</v>
      </c>
      <c r="W1842" s="8">
        <f t="shared" ca="1" si="568"/>
        <v>102.44572324573916</v>
      </c>
      <c r="X1842" s="8">
        <f t="shared" ca="1" si="569"/>
        <v>99.801185412134686</v>
      </c>
      <c r="Y1842" s="8">
        <f t="shared" ca="1" si="570"/>
        <v>101.4837972380034</v>
      </c>
      <c r="Z1842" s="8">
        <f t="shared" ca="1" si="571"/>
        <v>103.82324130241734</v>
      </c>
      <c r="AA1842" s="8" t="str">
        <f t="shared" ca="1" si="572"/>
        <v/>
      </c>
    </row>
    <row r="1843" spans="1:27" x14ac:dyDescent="0.2">
      <c r="A1843" s="4">
        <v>44939</v>
      </c>
      <c r="B1843" s="1">
        <v>13284</v>
      </c>
      <c r="C1843" s="1">
        <v>19282.150000000001</v>
      </c>
      <c r="D1843" s="1">
        <v>3835.9</v>
      </c>
      <c r="E1843" s="1">
        <v>9195.7000000000007</v>
      </c>
      <c r="F1843" s="1">
        <v>17956.599999999999</v>
      </c>
      <c r="G1843" s="1"/>
      <c r="H1843" s="4">
        <f t="shared" si="573"/>
        <v>44939</v>
      </c>
      <c r="I1843" s="8">
        <f t="shared" si="574"/>
        <v>73.978370070057807</v>
      </c>
      <c r="J1843" s="8">
        <f t="shared" si="575"/>
        <v>107.38196540547766</v>
      </c>
      <c r="K1843" s="8">
        <f t="shared" si="576"/>
        <v>21.362061860263083</v>
      </c>
      <c r="L1843" s="8">
        <f t="shared" si="577"/>
        <v>51.210696902531673</v>
      </c>
      <c r="M1843" s="8">
        <f t="shared" si="578"/>
        <v>100</v>
      </c>
      <c r="N1843" s="8"/>
      <c r="O1843" s="3">
        <f t="shared" si="579"/>
        <v>44939</v>
      </c>
      <c r="P1843" s="8">
        <f t="shared" ca="1" si="563"/>
        <v>101.37785557036162</v>
      </c>
      <c r="Q1843" s="8">
        <f t="shared" ca="1" si="564"/>
        <v>99.023447961918308</v>
      </c>
      <c r="R1843" s="8">
        <f t="shared" ca="1" si="565"/>
        <v>99.087152987929414</v>
      </c>
      <c r="S1843" s="8">
        <f t="shared" ca="1" si="566"/>
        <v>103.84667677438873</v>
      </c>
      <c r="T1843" s="8" t="str">
        <f t="shared" ca="1" si="567"/>
        <v/>
      </c>
      <c r="U1843" s="8"/>
      <c r="V1843" s="3">
        <f t="shared" si="580"/>
        <v>44939</v>
      </c>
      <c r="W1843" s="8">
        <f t="shared" ca="1" si="568"/>
        <v>102.06178589941528</v>
      </c>
      <c r="X1843" s="8">
        <f t="shared" ca="1" si="569"/>
        <v>99.994532669692234</v>
      </c>
      <c r="Y1843" s="8">
        <f t="shared" ca="1" si="570"/>
        <v>101.23260814130555</v>
      </c>
      <c r="Z1843" s="8">
        <f t="shared" ca="1" si="571"/>
        <v>103.69064753260831</v>
      </c>
      <c r="AA1843" s="8" t="str">
        <f t="shared" ca="1" si="572"/>
        <v/>
      </c>
    </row>
    <row r="1844" spans="1:27" x14ac:dyDescent="0.2">
      <c r="A1844" s="4">
        <v>44940</v>
      </c>
      <c r="B1844" s="1">
        <v>13284</v>
      </c>
      <c r="C1844" s="1">
        <v>19282.150000000001</v>
      </c>
      <c r="D1844" s="1">
        <v>3835.9</v>
      </c>
      <c r="E1844" s="1">
        <v>9195.7000000000007</v>
      </c>
      <c r="F1844" s="1">
        <v>17956.599999999999</v>
      </c>
      <c r="G1844" s="1"/>
      <c r="H1844" s="4">
        <f t="shared" si="573"/>
        <v>44940</v>
      </c>
      <c r="I1844" s="8">
        <f t="shared" si="574"/>
        <v>73.978370070057807</v>
      </c>
      <c r="J1844" s="8">
        <f t="shared" si="575"/>
        <v>107.38196540547766</v>
      </c>
      <c r="K1844" s="8">
        <f t="shared" si="576"/>
        <v>21.362061860263083</v>
      </c>
      <c r="L1844" s="8">
        <f t="shared" si="577"/>
        <v>51.210696902531673</v>
      </c>
      <c r="M1844" s="8">
        <f t="shared" si="578"/>
        <v>100</v>
      </c>
      <c r="N1844" s="8"/>
      <c r="O1844" s="3">
        <f t="shared" si="579"/>
        <v>44940</v>
      </c>
      <c r="P1844" s="8">
        <f t="shared" ca="1" si="563"/>
        <v>101.36766657215539</v>
      </c>
      <c r="Q1844" s="8">
        <f t="shared" ca="1" si="564"/>
        <v>99.046116521430108</v>
      </c>
      <c r="R1844" s="8">
        <f t="shared" ca="1" si="565"/>
        <v>99.100903147412012</v>
      </c>
      <c r="S1844" s="8">
        <f t="shared" ca="1" si="566"/>
        <v>103.50714582439461</v>
      </c>
      <c r="T1844" s="8" t="str">
        <f t="shared" ca="1" si="567"/>
        <v/>
      </c>
      <c r="U1844" s="8"/>
      <c r="V1844" s="3">
        <f t="shared" si="580"/>
        <v>44940</v>
      </c>
      <c r="W1844" s="8">
        <f t="shared" ca="1" si="568"/>
        <v>101.97815363831359</v>
      </c>
      <c r="X1844" s="8">
        <f t="shared" ca="1" si="569"/>
        <v>100.03236648021331</v>
      </c>
      <c r="Y1844" s="8">
        <f t="shared" ca="1" si="570"/>
        <v>101.24584461423048</v>
      </c>
      <c r="Z1844" s="8">
        <f t="shared" ca="1" si="571"/>
        <v>103.08746947459541</v>
      </c>
      <c r="AA1844" s="8" t="str">
        <f t="shared" ca="1" si="572"/>
        <v/>
      </c>
    </row>
    <row r="1845" spans="1:27" x14ac:dyDescent="0.2">
      <c r="A1845" s="4">
        <v>44941</v>
      </c>
      <c r="B1845" s="1">
        <v>13284</v>
      </c>
      <c r="C1845" s="1">
        <v>19282.150000000001</v>
      </c>
      <c r="D1845" s="1">
        <v>3835.9</v>
      </c>
      <c r="E1845" s="1">
        <v>9195.7000000000007</v>
      </c>
      <c r="F1845" s="1">
        <v>17956.599999999999</v>
      </c>
      <c r="G1845" s="1"/>
      <c r="H1845" s="4">
        <f t="shared" si="573"/>
        <v>44941</v>
      </c>
      <c r="I1845" s="8">
        <f t="shared" si="574"/>
        <v>73.978370070057807</v>
      </c>
      <c r="J1845" s="8">
        <f t="shared" si="575"/>
        <v>107.38196540547766</v>
      </c>
      <c r="K1845" s="8">
        <f t="shared" si="576"/>
        <v>21.362061860263083</v>
      </c>
      <c r="L1845" s="8">
        <f t="shared" si="577"/>
        <v>51.210696902531673</v>
      </c>
      <c r="M1845" s="8">
        <f t="shared" si="578"/>
        <v>100</v>
      </c>
      <c r="N1845" s="8"/>
      <c r="O1845" s="3">
        <f t="shared" si="579"/>
        <v>44941</v>
      </c>
      <c r="P1845" s="8">
        <f t="shared" ca="1" si="563"/>
        <v>101.35762034862427</v>
      </c>
      <c r="Q1845" s="8">
        <f t="shared" ca="1" si="564"/>
        <v>99.068298678374504</v>
      </c>
      <c r="R1845" s="8">
        <f t="shared" ca="1" si="565"/>
        <v>99.11336392810631</v>
      </c>
      <c r="S1845" s="8">
        <f t="shared" ca="1" si="566"/>
        <v>103.23809146520048</v>
      </c>
      <c r="T1845" s="8" t="str">
        <f t="shared" ca="1" si="567"/>
        <v/>
      </c>
      <c r="U1845" s="8"/>
      <c r="V1845" s="3">
        <f t="shared" si="580"/>
        <v>44941</v>
      </c>
      <c r="W1845" s="8">
        <f t="shared" ca="1" si="568"/>
        <v>101.90090451359661</v>
      </c>
      <c r="X1845" s="8">
        <f t="shared" ca="1" si="569"/>
        <v>100.06999544263286</v>
      </c>
      <c r="Y1845" s="8">
        <f t="shared" ca="1" si="570"/>
        <v>101.25604960752374</v>
      </c>
      <c r="Z1845" s="8">
        <f t="shared" ca="1" si="571"/>
        <v>102.65639272977239</v>
      </c>
      <c r="AA1845" s="8" t="str">
        <f t="shared" ca="1" si="572"/>
        <v/>
      </c>
    </row>
    <row r="1846" spans="1:27" x14ac:dyDescent="0.2">
      <c r="A1846" s="4">
        <v>44942</v>
      </c>
      <c r="B1846" s="1">
        <v>13296.25</v>
      </c>
      <c r="C1846" s="1">
        <v>19188.150000000001</v>
      </c>
      <c r="D1846" s="1">
        <v>3842.5</v>
      </c>
      <c r="E1846" s="1">
        <v>9229.9</v>
      </c>
      <c r="F1846" s="1">
        <v>17894.849999999999</v>
      </c>
      <c r="G1846" s="1"/>
      <c r="H1846" s="4">
        <f t="shared" si="573"/>
        <v>44942</v>
      </c>
      <c r="I1846" s="8">
        <f t="shared" si="574"/>
        <v>74.302103677873816</v>
      </c>
      <c r="J1846" s="8">
        <f t="shared" si="575"/>
        <v>107.22721900435045</v>
      </c>
      <c r="K1846" s="8">
        <f t="shared" si="576"/>
        <v>21.472658334660533</v>
      </c>
      <c r="L1846" s="8">
        <f t="shared" si="577"/>
        <v>51.578526782845344</v>
      </c>
      <c r="M1846" s="8">
        <f t="shared" si="578"/>
        <v>100</v>
      </c>
      <c r="N1846" s="8"/>
      <c r="O1846" s="3">
        <f t="shared" si="579"/>
        <v>44942</v>
      </c>
      <c r="P1846" s="8">
        <f t="shared" ca="1" si="563"/>
        <v>102.05480546684171</v>
      </c>
      <c r="Q1846" s="8">
        <f t="shared" ca="1" si="564"/>
        <v>98.999360209515942</v>
      </c>
      <c r="R1846" s="8">
        <f t="shared" ca="1" si="565"/>
        <v>99.709557122860474</v>
      </c>
      <c r="S1846" s="8">
        <f t="shared" ca="1" si="566"/>
        <v>103.98267262521317</v>
      </c>
      <c r="T1846" s="8" t="str">
        <f t="shared" ca="1" si="567"/>
        <v/>
      </c>
      <c r="U1846" s="8"/>
      <c r="V1846" s="3">
        <f t="shared" si="580"/>
        <v>44942</v>
      </c>
      <c r="W1846" s="8">
        <f t="shared" ca="1" si="568"/>
        <v>102.41327090720455</v>
      </c>
      <c r="X1846" s="8">
        <f t="shared" ca="1" si="569"/>
        <v>100.01587837640949</v>
      </c>
      <c r="Y1846" s="8">
        <f t="shared" ca="1" si="570"/>
        <v>102.65522326619467</v>
      </c>
      <c r="Z1846" s="8">
        <f t="shared" ca="1" si="571"/>
        <v>103.14197537717588</v>
      </c>
      <c r="AA1846" s="8" t="str">
        <f t="shared" ca="1" si="572"/>
        <v/>
      </c>
    </row>
    <row r="1847" spans="1:27" x14ac:dyDescent="0.2">
      <c r="A1847" s="4">
        <v>44943</v>
      </c>
      <c r="B1847" s="1">
        <v>13418.9</v>
      </c>
      <c r="C1847" s="1">
        <v>19175.650000000001</v>
      </c>
      <c r="D1847" s="1">
        <v>3870.6</v>
      </c>
      <c r="E1847" s="1">
        <v>9319.85</v>
      </c>
      <c r="F1847" s="1">
        <v>18053.3</v>
      </c>
      <c r="G1847" s="1"/>
      <c r="H1847" s="4">
        <f t="shared" si="573"/>
        <v>44943</v>
      </c>
      <c r="I1847" s="8">
        <f t="shared" si="574"/>
        <v>74.329346989193112</v>
      </c>
      <c r="J1847" s="8">
        <f t="shared" si="575"/>
        <v>106.21686893808891</v>
      </c>
      <c r="K1847" s="8">
        <f t="shared" si="576"/>
        <v>21.439847562495501</v>
      </c>
      <c r="L1847" s="8">
        <f t="shared" si="577"/>
        <v>51.624079808123724</v>
      </c>
      <c r="M1847" s="8">
        <f t="shared" si="578"/>
        <v>100</v>
      </c>
      <c r="N1847" s="8"/>
      <c r="O1847" s="3">
        <f t="shared" si="579"/>
        <v>44943</v>
      </c>
      <c r="P1847" s="8">
        <f t="shared" ca="1" si="563"/>
        <v>102.04921062093058</v>
      </c>
      <c r="Q1847" s="8">
        <f t="shared" ca="1" si="564"/>
        <v>98.439625095176112</v>
      </c>
      <c r="R1847" s="8">
        <f t="shared" ca="1" si="565"/>
        <v>99.551416482477123</v>
      </c>
      <c r="S1847" s="8">
        <f t="shared" ca="1" si="566"/>
        <v>103.72389065918915</v>
      </c>
      <c r="T1847" s="8" t="str">
        <f t="shared" ca="1" si="567"/>
        <v/>
      </c>
      <c r="U1847" s="8"/>
      <c r="V1847" s="3">
        <f t="shared" si="580"/>
        <v>44943</v>
      </c>
      <c r="W1847" s="8">
        <f t="shared" ca="1" si="568"/>
        <v>102.30580816505969</v>
      </c>
      <c r="X1847" s="8">
        <f t="shared" ca="1" si="569"/>
        <v>99.460707239160911</v>
      </c>
      <c r="Y1847" s="8">
        <f t="shared" ca="1" si="570"/>
        <v>102.1693177698593</v>
      </c>
      <c r="Z1847" s="8">
        <f t="shared" ca="1" si="571"/>
        <v>102.73920127702836</v>
      </c>
      <c r="AA1847" s="8" t="str">
        <f t="shared" ca="1" si="572"/>
        <v/>
      </c>
    </row>
    <row r="1848" spans="1:27" x14ac:dyDescent="0.2">
      <c r="A1848" s="4">
        <v>44944</v>
      </c>
      <c r="B1848" s="1">
        <v>13478.85</v>
      </c>
      <c r="C1848" s="1">
        <v>19239.3</v>
      </c>
      <c r="D1848" s="1">
        <v>3889.95</v>
      </c>
      <c r="E1848" s="1">
        <v>9393.75</v>
      </c>
      <c r="F1848" s="1">
        <v>18165.349999999999</v>
      </c>
      <c r="G1848" s="1"/>
      <c r="H1848" s="4">
        <f t="shared" si="573"/>
        <v>44944</v>
      </c>
      <c r="I1848" s="8">
        <f t="shared" si="574"/>
        <v>74.200882449278438</v>
      </c>
      <c r="J1848" s="8">
        <f t="shared" si="575"/>
        <v>105.91207986633894</v>
      </c>
      <c r="K1848" s="8">
        <f t="shared" si="576"/>
        <v>21.414120839950787</v>
      </c>
      <c r="L1848" s="8">
        <f t="shared" si="577"/>
        <v>51.71246356387298</v>
      </c>
      <c r="M1848" s="8">
        <f t="shared" si="578"/>
        <v>100</v>
      </c>
      <c r="N1848" s="8"/>
      <c r="O1848" s="3">
        <f t="shared" si="579"/>
        <v>44944</v>
      </c>
      <c r="P1848" s="8">
        <f t="shared" ca="1" si="563"/>
        <v>101.72204523495624</v>
      </c>
      <c r="Q1848" s="8">
        <f t="shared" ca="1" si="564"/>
        <v>98.309163637586408</v>
      </c>
      <c r="R1848" s="8">
        <f t="shared" ca="1" si="565"/>
        <v>99.424064865868374</v>
      </c>
      <c r="S1848" s="8">
        <f t="shared" ca="1" si="566"/>
        <v>103.60280230075878</v>
      </c>
      <c r="T1848" s="8" t="str">
        <f t="shared" ca="1" si="567"/>
        <v/>
      </c>
      <c r="U1848" s="8"/>
      <c r="V1848" s="3">
        <f t="shared" si="580"/>
        <v>44944</v>
      </c>
      <c r="W1848" s="8">
        <f t="shared" ca="1" si="568"/>
        <v>101.95604398279066</v>
      </c>
      <c r="X1848" s="8">
        <f t="shared" ca="1" si="569"/>
        <v>99.344756721517427</v>
      </c>
      <c r="Y1848" s="8">
        <f t="shared" ca="1" si="570"/>
        <v>101.80540369013312</v>
      </c>
      <c r="Z1848" s="8">
        <f t="shared" ca="1" si="571"/>
        <v>102.49918980285355</v>
      </c>
      <c r="AA1848" s="8" t="str">
        <f t="shared" ca="1" si="572"/>
        <v/>
      </c>
    </row>
    <row r="1849" spans="1:27" x14ac:dyDescent="0.2">
      <c r="A1849" s="4">
        <v>44945</v>
      </c>
      <c r="B1849" s="1">
        <v>13427.15</v>
      </c>
      <c r="C1849" s="1">
        <v>19178.599999999999</v>
      </c>
      <c r="D1849" s="1">
        <v>3876.4</v>
      </c>
      <c r="E1849" s="1">
        <v>9369</v>
      </c>
      <c r="F1849" s="1">
        <v>18107.849999999999</v>
      </c>
      <c r="G1849" s="1"/>
      <c r="H1849" s="4">
        <f t="shared" si="573"/>
        <v>44945</v>
      </c>
      <c r="I1849" s="8">
        <f t="shared" si="574"/>
        <v>74.150989764107834</v>
      </c>
      <c r="J1849" s="8">
        <f t="shared" si="575"/>
        <v>105.91318129982301</v>
      </c>
      <c r="K1849" s="8">
        <f t="shared" si="576"/>
        <v>21.407290208390286</v>
      </c>
      <c r="L1849" s="8">
        <f t="shared" si="577"/>
        <v>51.73999121927784</v>
      </c>
      <c r="M1849" s="8">
        <f t="shared" si="578"/>
        <v>100</v>
      </c>
      <c r="N1849" s="8"/>
      <c r="O1849" s="3">
        <f t="shared" si="579"/>
        <v>44945</v>
      </c>
      <c r="P1849" s="8">
        <f t="shared" ca="1" si="563"/>
        <v>101.57932623465531</v>
      </c>
      <c r="Q1849" s="8">
        <f t="shared" ca="1" si="564"/>
        <v>98.356976837322918</v>
      </c>
      <c r="R1849" s="8">
        <f t="shared" ca="1" si="565"/>
        <v>99.398396289057303</v>
      </c>
      <c r="S1849" s="8">
        <f t="shared" ca="1" si="566"/>
        <v>103.37118889071961</v>
      </c>
      <c r="T1849" s="8" t="str">
        <f t="shared" ca="1" si="567"/>
        <v/>
      </c>
      <c r="U1849" s="8"/>
      <c r="V1849" s="3">
        <f t="shared" si="580"/>
        <v>44945</v>
      </c>
      <c r="W1849" s="8">
        <f t="shared" ca="1" si="568"/>
        <v>101.77857408179557</v>
      </c>
      <c r="X1849" s="8">
        <f t="shared" ca="1" si="569"/>
        <v>99.412383423205682</v>
      </c>
      <c r="Y1849" s="8">
        <f t="shared" ca="1" si="570"/>
        <v>101.69656014601122</v>
      </c>
      <c r="Z1849" s="8">
        <f t="shared" ca="1" si="571"/>
        <v>102.20473405330401</v>
      </c>
      <c r="AA1849" s="8" t="str">
        <f t="shared" ca="1" si="572"/>
        <v/>
      </c>
    </row>
    <row r="1850" spans="1:27" x14ac:dyDescent="0.2">
      <c r="A1850" s="4">
        <v>44946</v>
      </c>
      <c r="B1850" s="1">
        <v>13331.8</v>
      </c>
      <c r="C1850" s="1">
        <v>19123.150000000001</v>
      </c>
      <c r="D1850" s="1">
        <v>3848.3</v>
      </c>
      <c r="E1850" s="1">
        <v>9299.9</v>
      </c>
      <c r="F1850" s="1">
        <v>18027.650000000001</v>
      </c>
      <c r="G1850" s="1"/>
      <c r="H1850" s="4">
        <f t="shared" si="573"/>
        <v>44946</v>
      </c>
      <c r="I1850" s="8">
        <f t="shared" si="574"/>
        <v>73.951957132515872</v>
      </c>
      <c r="J1850" s="8">
        <f t="shared" si="575"/>
        <v>106.07677650719867</v>
      </c>
      <c r="K1850" s="8">
        <f t="shared" si="576"/>
        <v>21.346653612645021</v>
      </c>
      <c r="L1850" s="8">
        <f t="shared" si="577"/>
        <v>51.586867950065582</v>
      </c>
      <c r="M1850" s="8">
        <f t="shared" si="578"/>
        <v>100</v>
      </c>
      <c r="N1850" s="8"/>
      <c r="O1850" s="3">
        <f t="shared" si="579"/>
        <v>44946</v>
      </c>
      <c r="P1850" s="8">
        <f t="shared" ca="1" si="563"/>
        <v>101.13297804714044</v>
      </c>
      <c r="Q1850" s="8">
        <f t="shared" ca="1" si="564"/>
        <v>98.488107651241066</v>
      </c>
      <c r="R1850" s="8">
        <f t="shared" ca="1" si="565"/>
        <v>99.048939860417349</v>
      </c>
      <c r="S1850" s="8">
        <f t="shared" ca="1" si="566"/>
        <v>102.82365193317587</v>
      </c>
      <c r="T1850" s="8" t="str">
        <f t="shared" ca="1" si="567"/>
        <v/>
      </c>
      <c r="U1850" s="8"/>
      <c r="V1850" s="3">
        <f t="shared" si="580"/>
        <v>44946</v>
      </c>
      <c r="W1850" s="8">
        <f t="shared" ca="1" si="568"/>
        <v>101.37378112552075</v>
      </c>
      <c r="X1850" s="8">
        <f t="shared" ca="1" si="569"/>
        <v>99.568462692485511</v>
      </c>
      <c r="Y1850" s="8">
        <f t="shared" ca="1" si="570"/>
        <v>100.86357561269736</v>
      </c>
      <c r="Z1850" s="8">
        <f t="shared" ca="1" si="571"/>
        <v>101.69778938562585</v>
      </c>
      <c r="AA1850" s="8" t="str">
        <f t="shared" ca="1" si="572"/>
        <v/>
      </c>
    </row>
    <row r="1851" spans="1:27" x14ac:dyDescent="0.2">
      <c r="A1851" s="4">
        <v>44947</v>
      </c>
      <c r="B1851" s="1">
        <v>13331.8</v>
      </c>
      <c r="C1851" s="1">
        <v>19123.150000000001</v>
      </c>
      <c r="D1851" s="1">
        <v>3848.3</v>
      </c>
      <c r="E1851" s="1">
        <v>9299.9</v>
      </c>
      <c r="F1851" s="1">
        <v>18027.650000000001</v>
      </c>
      <c r="G1851" s="1"/>
      <c r="H1851" s="4">
        <f t="shared" si="573"/>
        <v>44947</v>
      </c>
      <c r="I1851" s="8">
        <f t="shared" si="574"/>
        <v>73.951957132515872</v>
      </c>
      <c r="J1851" s="8">
        <f t="shared" si="575"/>
        <v>106.07677650719867</v>
      </c>
      <c r="K1851" s="8">
        <f t="shared" si="576"/>
        <v>21.346653612645021</v>
      </c>
      <c r="L1851" s="8">
        <f t="shared" si="577"/>
        <v>51.586867950065582</v>
      </c>
      <c r="M1851" s="8">
        <f t="shared" si="578"/>
        <v>100</v>
      </c>
      <c r="N1851" s="8"/>
      <c r="O1851" s="3">
        <f t="shared" si="579"/>
        <v>44947</v>
      </c>
      <c r="P1851" s="8">
        <f t="shared" ca="1" si="563"/>
        <v>101.11666890724472</v>
      </c>
      <c r="Q1851" s="8">
        <f t="shared" ca="1" si="564"/>
        <v>98.523708943503507</v>
      </c>
      <c r="R1851" s="8">
        <f t="shared" ca="1" si="565"/>
        <v>99.061295994862704</v>
      </c>
      <c r="S1851" s="8">
        <f t="shared" ca="1" si="566"/>
        <v>102.66659948310487</v>
      </c>
      <c r="T1851" s="8" t="str">
        <f t="shared" ca="1" si="567"/>
        <v/>
      </c>
      <c r="U1851" s="8"/>
      <c r="V1851" s="3">
        <f t="shared" si="580"/>
        <v>44947</v>
      </c>
      <c r="W1851" s="8">
        <f t="shared" ca="1" si="568"/>
        <v>101.32641589643838</v>
      </c>
      <c r="X1851" s="8">
        <f t="shared" ca="1" si="569"/>
        <v>99.62478689985609</v>
      </c>
      <c r="Y1851" s="8">
        <f t="shared" ca="1" si="570"/>
        <v>100.87209723195222</v>
      </c>
      <c r="Z1851" s="8">
        <f t="shared" ca="1" si="571"/>
        <v>101.52595357403054</v>
      </c>
      <c r="AA1851" s="8" t="str">
        <f t="shared" ca="1" si="572"/>
        <v/>
      </c>
    </row>
    <row r="1852" spans="1:27" x14ac:dyDescent="0.2">
      <c r="A1852" s="4">
        <v>44948</v>
      </c>
      <c r="B1852" s="1">
        <v>13331.8</v>
      </c>
      <c r="C1852" s="1">
        <v>19123.150000000001</v>
      </c>
      <c r="D1852" s="1">
        <v>3848.3</v>
      </c>
      <c r="E1852" s="1">
        <v>9299.9</v>
      </c>
      <c r="F1852" s="1">
        <v>18027.650000000001</v>
      </c>
      <c r="G1852" s="1"/>
      <c r="H1852" s="4">
        <f t="shared" si="573"/>
        <v>44948</v>
      </c>
      <c r="I1852" s="8">
        <f t="shared" si="574"/>
        <v>73.951957132515872</v>
      </c>
      <c r="J1852" s="8">
        <f t="shared" si="575"/>
        <v>106.07677650719867</v>
      </c>
      <c r="K1852" s="8">
        <f t="shared" si="576"/>
        <v>21.346653612645021</v>
      </c>
      <c r="L1852" s="8">
        <f t="shared" si="577"/>
        <v>51.586867950065582</v>
      </c>
      <c r="M1852" s="8">
        <f t="shared" si="578"/>
        <v>100</v>
      </c>
      <c r="N1852" s="8"/>
      <c r="O1852" s="3">
        <f t="shared" si="579"/>
        <v>44948</v>
      </c>
      <c r="P1852" s="8">
        <f t="shared" ca="1" si="563"/>
        <v>101.10070817733062</v>
      </c>
      <c r="Q1852" s="8">
        <f t="shared" ca="1" si="564"/>
        <v>98.557506060600375</v>
      </c>
      <c r="R1852" s="8">
        <f t="shared" ca="1" si="565"/>
        <v>99.072007984138565</v>
      </c>
      <c r="S1852" s="8">
        <f t="shared" ca="1" si="566"/>
        <v>102.5298031131193</v>
      </c>
      <c r="T1852" s="8" t="str">
        <f t="shared" ca="1" si="567"/>
        <v/>
      </c>
      <c r="U1852" s="8"/>
      <c r="V1852" s="3">
        <f t="shared" si="580"/>
        <v>44948</v>
      </c>
      <c r="W1852" s="8">
        <f t="shared" ca="1" si="568"/>
        <v>101.28105324867846</v>
      </c>
      <c r="X1852" s="8">
        <f t="shared" ca="1" si="569"/>
        <v>99.680122296894197</v>
      </c>
      <c r="Y1852" s="8">
        <f t="shared" ca="1" si="570"/>
        <v>100.87691709484257</v>
      </c>
      <c r="Z1852" s="8">
        <f t="shared" ca="1" si="571"/>
        <v>101.37911813376618</v>
      </c>
      <c r="AA1852" s="8" t="str">
        <f t="shared" ca="1" si="572"/>
        <v/>
      </c>
    </row>
    <row r="1853" spans="1:27" x14ac:dyDescent="0.2">
      <c r="A1853" s="4">
        <v>44949</v>
      </c>
      <c r="B1853" s="1">
        <v>13377.45</v>
      </c>
      <c r="C1853" s="1">
        <v>19192.25</v>
      </c>
      <c r="D1853" s="1">
        <v>3882.7</v>
      </c>
      <c r="E1853" s="1">
        <v>9389.7000000000007</v>
      </c>
      <c r="F1853" s="1">
        <v>18118.55</v>
      </c>
      <c r="G1853" s="1"/>
      <c r="H1853" s="4">
        <f t="shared" si="573"/>
        <v>44949</v>
      </c>
      <c r="I1853" s="8">
        <f t="shared" si="574"/>
        <v>73.83289501643344</v>
      </c>
      <c r="J1853" s="8">
        <f t="shared" si="575"/>
        <v>105.92597089722963</v>
      </c>
      <c r="K1853" s="8">
        <f t="shared" si="576"/>
        <v>21.429419020837759</v>
      </c>
      <c r="L1853" s="8">
        <f t="shared" si="577"/>
        <v>51.823683462528734</v>
      </c>
      <c r="M1853" s="8">
        <f t="shared" si="578"/>
        <v>100</v>
      </c>
      <c r="N1853" s="8"/>
      <c r="O1853" s="3">
        <f t="shared" si="579"/>
        <v>44949</v>
      </c>
      <c r="P1853" s="8">
        <f t="shared" ca="1" si="563"/>
        <v>100.84061909222318</v>
      </c>
      <c r="Q1853" s="8">
        <f t="shared" ca="1" si="564"/>
        <v>98.504941812826615</v>
      </c>
      <c r="R1853" s="8">
        <f t="shared" ca="1" si="565"/>
        <v>99.632415262507621</v>
      </c>
      <c r="S1853" s="8">
        <f t="shared" ca="1" si="566"/>
        <v>102.83834974105037</v>
      </c>
      <c r="T1853" s="8" t="str">
        <f t="shared" ca="1" si="567"/>
        <v/>
      </c>
      <c r="U1853" s="8"/>
      <c r="V1853" s="3">
        <f t="shared" si="580"/>
        <v>44949</v>
      </c>
      <c r="W1853" s="8">
        <f t="shared" ca="1" si="568"/>
        <v>101.04380456846357</v>
      </c>
      <c r="X1853" s="8">
        <f t="shared" ca="1" si="569"/>
        <v>99.640583243711276</v>
      </c>
      <c r="Y1853" s="8">
        <f t="shared" ca="1" si="570"/>
        <v>102.09001775827414</v>
      </c>
      <c r="Z1853" s="8">
        <f t="shared" ca="1" si="571"/>
        <v>101.57810742269834</v>
      </c>
      <c r="AA1853" s="8" t="str">
        <f t="shared" ca="1" si="572"/>
        <v/>
      </c>
    </row>
    <row r="1854" spans="1:27" x14ac:dyDescent="0.2">
      <c r="A1854" s="4">
        <v>44950</v>
      </c>
      <c r="B1854" s="1">
        <v>13358.15</v>
      </c>
      <c r="C1854" s="1">
        <v>19101.849999999999</v>
      </c>
      <c r="D1854" s="1">
        <v>3898.9</v>
      </c>
      <c r="E1854" s="1">
        <v>9390.75</v>
      </c>
      <c r="F1854" s="1">
        <v>18118.3</v>
      </c>
      <c r="G1854" s="1"/>
      <c r="H1854" s="4">
        <f t="shared" si="573"/>
        <v>44950</v>
      </c>
      <c r="I1854" s="8">
        <f t="shared" si="574"/>
        <v>73.727391642703793</v>
      </c>
      <c r="J1854" s="8">
        <f t="shared" si="575"/>
        <v>105.42848942781606</v>
      </c>
      <c r="K1854" s="8">
        <f t="shared" si="576"/>
        <v>21.519127070420517</v>
      </c>
      <c r="L1854" s="8">
        <f t="shared" si="577"/>
        <v>51.830193781977343</v>
      </c>
      <c r="M1854" s="8">
        <f t="shared" si="578"/>
        <v>100</v>
      </c>
      <c r="N1854" s="8"/>
      <c r="O1854" s="3">
        <f t="shared" si="579"/>
        <v>44950</v>
      </c>
      <c r="P1854" s="8">
        <f t="shared" ca="1" si="563"/>
        <v>100.61034318560786</v>
      </c>
      <c r="Q1854" s="8">
        <f t="shared" ca="1" si="564"/>
        <v>98.261196776864466</v>
      </c>
      <c r="R1854" s="8">
        <f t="shared" ca="1" si="565"/>
        <v>100.27909060985471</v>
      </c>
      <c r="S1854" s="8">
        <f t="shared" ca="1" si="566"/>
        <v>102.69204370632313</v>
      </c>
      <c r="T1854" s="8" t="str">
        <f t="shared" ca="1" si="567"/>
        <v/>
      </c>
      <c r="U1854" s="8"/>
      <c r="V1854" s="3">
        <f t="shared" si="580"/>
        <v>44950</v>
      </c>
      <c r="W1854" s="8">
        <f t="shared" ca="1" si="568"/>
        <v>100.83554010312847</v>
      </c>
      <c r="X1854" s="8">
        <f t="shared" ca="1" si="569"/>
        <v>99.38412803603677</v>
      </c>
      <c r="Y1854" s="8">
        <f t="shared" ca="1" si="570"/>
        <v>103.27900044112725</v>
      </c>
      <c r="Z1854" s="8">
        <f t="shared" ca="1" si="571"/>
        <v>101.4242018229793</v>
      </c>
      <c r="AA1854" s="8" t="str">
        <f t="shared" ca="1" si="572"/>
        <v/>
      </c>
    </row>
    <row r="1855" spans="1:27" x14ac:dyDescent="0.2">
      <c r="A1855" s="4">
        <v>44951</v>
      </c>
      <c r="B1855" s="1">
        <v>13220</v>
      </c>
      <c r="C1855" s="1">
        <v>18780.900000000001</v>
      </c>
      <c r="D1855" s="1">
        <v>3869.75</v>
      </c>
      <c r="E1855" s="1">
        <v>9374.35</v>
      </c>
      <c r="F1855" s="1">
        <v>17891.95</v>
      </c>
      <c r="G1855" s="1"/>
      <c r="H1855" s="4">
        <f t="shared" si="573"/>
        <v>44951</v>
      </c>
      <c r="I1855" s="8">
        <f t="shared" si="574"/>
        <v>73.887977554151433</v>
      </c>
      <c r="J1855" s="8">
        <f t="shared" si="575"/>
        <v>104.96843552547375</v>
      </c>
      <c r="K1855" s="8">
        <f t="shared" si="576"/>
        <v>21.628441841163205</v>
      </c>
      <c r="L1855" s="8">
        <f t="shared" si="577"/>
        <v>52.394233160723111</v>
      </c>
      <c r="M1855" s="8">
        <f t="shared" si="578"/>
        <v>100</v>
      </c>
      <c r="N1855" s="8"/>
      <c r="O1855" s="3">
        <f t="shared" si="579"/>
        <v>44951</v>
      </c>
      <c r="P1855" s="8">
        <f t="shared" ca="1" si="563"/>
        <v>100.94344645690406</v>
      </c>
      <c r="Q1855" s="8">
        <f t="shared" ca="1" si="564"/>
        <v>98.034136726550244</v>
      </c>
      <c r="R1855" s="8">
        <f t="shared" ca="1" si="565"/>
        <v>101.13825425408073</v>
      </c>
      <c r="S1855" s="8">
        <f t="shared" ca="1" si="566"/>
        <v>103.44352634398761</v>
      </c>
      <c r="T1855" s="8" t="str">
        <f t="shared" ca="1" si="567"/>
        <v/>
      </c>
      <c r="U1855" s="8"/>
      <c r="V1855" s="3">
        <f t="shared" si="580"/>
        <v>44951</v>
      </c>
      <c r="W1855" s="8">
        <f t="shared" ca="1" si="568"/>
        <v>101.08278380189911</v>
      </c>
      <c r="X1855" s="8">
        <f t="shared" ca="1" si="569"/>
        <v>99.13701261650489</v>
      </c>
      <c r="Y1855" s="8">
        <f t="shared" ca="1" si="570"/>
        <v>104.40894979574917</v>
      </c>
      <c r="Z1855" s="8">
        <f t="shared" ca="1" si="571"/>
        <v>101.93916098830515</v>
      </c>
      <c r="AA1855" s="8" t="str">
        <f t="shared" ca="1" si="572"/>
        <v/>
      </c>
    </row>
    <row r="1856" spans="1:27" x14ac:dyDescent="0.2">
      <c r="A1856" s="4">
        <v>44952</v>
      </c>
      <c r="B1856" s="1">
        <v>13220</v>
      </c>
      <c r="C1856" s="1">
        <v>18780.900000000001</v>
      </c>
      <c r="D1856" s="1">
        <v>3869.75</v>
      </c>
      <c r="E1856" s="1">
        <v>9374.35</v>
      </c>
      <c r="F1856" s="1">
        <v>17891.95</v>
      </c>
      <c r="G1856" s="1"/>
      <c r="H1856" s="4">
        <f t="shared" si="573"/>
        <v>44952</v>
      </c>
      <c r="I1856" s="8">
        <f t="shared" si="574"/>
        <v>73.887977554151433</v>
      </c>
      <c r="J1856" s="8">
        <f t="shared" si="575"/>
        <v>104.96843552547375</v>
      </c>
      <c r="K1856" s="8">
        <f t="shared" si="576"/>
        <v>21.628441841163205</v>
      </c>
      <c r="L1856" s="8">
        <f t="shared" si="577"/>
        <v>52.394233160723111</v>
      </c>
      <c r="M1856" s="8">
        <f t="shared" si="578"/>
        <v>100</v>
      </c>
      <c r="N1856" s="8"/>
      <c r="O1856" s="3">
        <f t="shared" si="579"/>
        <v>44952</v>
      </c>
      <c r="P1856" s="8">
        <f t="shared" ca="1" si="563"/>
        <v>100.93894814944369</v>
      </c>
      <c r="Q1856" s="8">
        <f t="shared" ca="1" si="564"/>
        <v>98.066997107249549</v>
      </c>
      <c r="R1856" s="8">
        <f t="shared" ca="1" si="565"/>
        <v>101.21369813573662</v>
      </c>
      <c r="S1856" s="8">
        <f t="shared" ca="1" si="566"/>
        <v>103.18668479306922</v>
      </c>
      <c r="T1856" s="8" t="str">
        <f t="shared" ca="1" si="567"/>
        <v/>
      </c>
      <c r="U1856" s="8"/>
      <c r="V1856" s="3">
        <f t="shared" si="580"/>
        <v>44952</v>
      </c>
      <c r="W1856" s="8">
        <f t="shared" ca="1" si="568"/>
        <v>101.05423469113965</v>
      </c>
      <c r="X1856" s="8">
        <f t="shared" ca="1" si="569"/>
        <v>99.187134938254488</v>
      </c>
      <c r="Y1856" s="8">
        <f t="shared" ca="1" si="570"/>
        <v>104.03199054455428</v>
      </c>
      <c r="Z1856" s="8">
        <f t="shared" ca="1" si="571"/>
        <v>101.69073400834745</v>
      </c>
      <c r="AA1856" s="8" t="str">
        <f t="shared" ca="1" si="572"/>
        <v/>
      </c>
    </row>
    <row r="1857" spans="1:27" x14ac:dyDescent="0.2">
      <c r="A1857" s="4">
        <v>44953</v>
      </c>
      <c r="B1857" s="1">
        <v>13141.75</v>
      </c>
      <c r="C1857" s="1">
        <v>18167.25</v>
      </c>
      <c r="D1857" s="1">
        <v>3848.2</v>
      </c>
      <c r="E1857" s="1">
        <v>9338.2000000000007</v>
      </c>
      <c r="F1857" s="1">
        <v>17604.349999999999</v>
      </c>
      <c r="G1857" s="1"/>
      <c r="H1857" s="4">
        <f t="shared" si="573"/>
        <v>44953</v>
      </c>
      <c r="I1857" s="8">
        <f t="shared" si="574"/>
        <v>74.650583520550327</v>
      </c>
      <c r="J1857" s="8">
        <f t="shared" si="575"/>
        <v>103.19750516207642</v>
      </c>
      <c r="K1857" s="8">
        <f t="shared" si="576"/>
        <v>21.859369985259324</v>
      </c>
      <c r="L1857" s="8">
        <f t="shared" si="577"/>
        <v>53.044844030026681</v>
      </c>
      <c r="M1857" s="8">
        <f t="shared" si="578"/>
        <v>100</v>
      </c>
      <c r="N1857" s="8"/>
      <c r="O1857" s="3">
        <f t="shared" si="579"/>
        <v>44953</v>
      </c>
      <c r="P1857" s="8">
        <f t="shared" ca="1" si="563"/>
        <v>102.42908364216733</v>
      </c>
      <c r="Q1857" s="8">
        <f t="shared" ca="1" si="564"/>
        <v>97.133590671916465</v>
      </c>
      <c r="R1857" s="8">
        <f t="shared" ca="1" si="565"/>
        <v>103.02616637628417</v>
      </c>
      <c r="S1857" s="8">
        <f t="shared" ca="1" si="566"/>
        <v>103.82366862936841</v>
      </c>
      <c r="T1857" s="8" t="str">
        <f t="shared" ca="1" si="567"/>
        <v/>
      </c>
      <c r="U1857" s="8"/>
      <c r="V1857" s="3">
        <f t="shared" si="580"/>
        <v>44953</v>
      </c>
      <c r="W1857" s="8">
        <f t="shared" ca="1" si="568"/>
        <v>102.17231609391037</v>
      </c>
      <c r="X1857" s="8">
        <f t="shared" ca="1" si="569"/>
        <v>98.060730821189395</v>
      </c>
      <c r="Y1857" s="8">
        <f t="shared" ca="1" si="570"/>
        <v>105.53527863637886</v>
      </c>
      <c r="Z1857" s="8">
        <f t="shared" ca="1" si="571"/>
        <v>102.08393700928718</v>
      </c>
      <c r="AA1857" s="8" t="str">
        <f t="shared" ca="1" si="572"/>
        <v/>
      </c>
    </row>
    <row r="1858" spans="1:27" x14ac:dyDescent="0.2">
      <c r="A1858" s="4">
        <v>44954</v>
      </c>
      <c r="B1858" s="1">
        <v>13141.75</v>
      </c>
      <c r="C1858" s="1">
        <v>18167.25</v>
      </c>
      <c r="D1858" s="1">
        <v>3848.2</v>
      </c>
      <c r="E1858" s="1">
        <v>9338.2000000000007</v>
      </c>
      <c r="F1858" s="1">
        <v>17604.349999999999</v>
      </c>
      <c r="G1858" s="1"/>
      <c r="H1858" s="4">
        <f t="shared" si="573"/>
        <v>44954</v>
      </c>
      <c r="I1858" s="8">
        <f t="shared" si="574"/>
        <v>74.650583520550327</v>
      </c>
      <c r="J1858" s="8">
        <f t="shared" si="575"/>
        <v>103.19750516207642</v>
      </c>
      <c r="K1858" s="8">
        <f t="shared" si="576"/>
        <v>21.859369985259324</v>
      </c>
      <c r="L1858" s="8">
        <f t="shared" si="577"/>
        <v>53.044844030026681</v>
      </c>
      <c r="M1858" s="8">
        <f t="shared" si="578"/>
        <v>100</v>
      </c>
      <c r="N1858" s="8"/>
      <c r="O1858" s="3">
        <f t="shared" si="579"/>
        <v>44954</v>
      </c>
      <c r="P1858" s="8">
        <f t="shared" ca="1" si="563"/>
        <v>102.32108274469998</v>
      </c>
      <c r="Q1858" s="8">
        <f t="shared" ca="1" si="564"/>
        <v>97.231837325820095</v>
      </c>
      <c r="R1858" s="8">
        <f t="shared" ca="1" si="565"/>
        <v>102.95755384087273</v>
      </c>
      <c r="S1858" s="8">
        <f t="shared" ca="1" si="566"/>
        <v>103.49512339778552</v>
      </c>
      <c r="T1858" s="8" t="str">
        <f t="shared" ca="1" si="567"/>
        <v/>
      </c>
      <c r="U1858" s="8"/>
      <c r="V1858" s="3">
        <f t="shared" si="580"/>
        <v>44954</v>
      </c>
      <c r="W1858" s="8">
        <f t="shared" ca="1" si="568"/>
        <v>102.0142161135179</v>
      </c>
      <c r="X1858" s="8">
        <f t="shared" ca="1" si="569"/>
        <v>98.19024749670281</v>
      </c>
      <c r="Y1858" s="8">
        <f t="shared" ca="1" si="570"/>
        <v>104.64365419832255</v>
      </c>
      <c r="Z1858" s="8">
        <f t="shared" ca="1" si="571"/>
        <v>101.78560903662299</v>
      </c>
      <c r="AA1858" s="8" t="str">
        <f t="shared" ca="1" si="572"/>
        <v/>
      </c>
    </row>
    <row r="1859" spans="1:27" x14ac:dyDescent="0.2">
      <c r="A1859" s="4">
        <v>44955</v>
      </c>
      <c r="B1859" s="1">
        <v>13141.75</v>
      </c>
      <c r="C1859" s="1">
        <v>18167.25</v>
      </c>
      <c r="D1859" s="1">
        <v>3848.2</v>
      </c>
      <c r="E1859" s="1">
        <v>9338.2000000000007</v>
      </c>
      <c r="F1859" s="1">
        <v>17604.349999999999</v>
      </c>
      <c r="G1859" s="1"/>
      <c r="H1859" s="4">
        <f t="shared" si="573"/>
        <v>44955</v>
      </c>
      <c r="I1859" s="8">
        <f t="shared" si="574"/>
        <v>74.650583520550327</v>
      </c>
      <c r="J1859" s="8">
        <f t="shared" si="575"/>
        <v>103.19750516207642</v>
      </c>
      <c r="K1859" s="8">
        <f t="shared" si="576"/>
        <v>21.859369985259324</v>
      </c>
      <c r="L1859" s="8">
        <f t="shared" si="577"/>
        <v>53.044844030026681</v>
      </c>
      <c r="M1859" s="8">
        <f t="shared" si="578"/>
        <v>100</v>
      </c>
      <c r="N1859" s="8"/>
      <c r="O1859" s="3">
        <f t="shared" si="579"/>
        <v>44955</v>
      </c>
      <c r="P1859" s="8">
        <f t="shared" ca="1" si="563"/>
        <v>102.22388945148063</v>
      </c>
      <c r="Q1859" s="8">
        <f t="shared" ca="1" si="564"/>
        <v>97.317280215573689</v>
      </c>
      <c r="R1859" s="8">
        <f t="shared" ca="1" si="565"/>
        <v>102.89295064762717</v>
      </c>
      <c r="S1859" s="8">
        <f t="shared" ca="1" si="566"/>
        <v>103.23331772600351</v>
      </c>
      <c r="T1859" s="8" t="str">
        <f t="shared" ca="1" si="567"/>
        <v/>
      </c>
      <c r="U1859" s="8"/>
      <c r="V1859" s="3">
        <f t="shared" si="580"/>
        <v>44955</v>
      </c>
      <c r="W1859" s="8">
        <f t="shared" ca="1" si="568"/>
        <v>101.87627479759453</v>
      </c>
      <c r="X1859" s="8">
        <f t="shared" ca="1" si="569"/>
        <v>98.298916084149766</v>
      </c>
      <c r="Y1859" s="8">
        <f t="shared" ca="1" si="570"/>
        <v>104.05188263503202</v>
      </c>
      <c r="Z1859" s="8">
        <f t="shared" ca="1" si="571"/>
        <v>101.55252782805591</v>
      </c>
      <c r="AA1859" s="8" t="str">
        <f t="shared" ca="1" si="572"/>
        <v/>
      </c>
    </row>
    <row r="1860" spans="1:27" x14ac:dyDescent="0.2">
      <c r="A1860" s="4">
        <v>44956</v>
      </c>
      <c r="B1860" s="1">
        <v>13148.65</v>
      </c>
      <c r="C1860" s="1">
        <v>18229.05</v>
      </c>
      <c r="D1860" s="1">
        <v>3863.8</v>
      </c>
      <c r="E1860" s="1">
        <v>9329.0499999999993</v>
      </c>
      <c r="F1860" s="1">
        <v>17648.95</v>
      </c>
      <c r="G1860" s="1"/>
      <c r="H1860" s="4">
        <f t="shared" si="573"/>
        <v>44956</v>
      </c>
      <c r="I1860" s="8">
        <f t="shared" si="574"/>
        <v>74.501032639335492</v>
      </c>
      <c r="J1860" s="8">
        <f t="shared" si="575"/>
        <v>103.28688108924327</v>
      </c>
      <c r="K1860" s="8">
        <f t="shared" si="576"/>
        <v>21.892520518217797</v>
      </c>
      <c r="L1860" s="8">
        <f t="shared" si="577"/>
        <v>52.858951948982792</v>
      </c>
      <c r="M1860" s="8">
        <f t="shared" si="578"/>
        <v>100</v>
      </c>
      <c r="N1860" s="8"/>
      <c r="O1860" s="3">
        <f t="shared" si="579"/>
        <v>44956</v>
      </c>
      <c r="P1860" s="8">
        <f t="shared" ca="1" si="563"/>
        <v>101.87567244484556</v>
      </c>
      <c r="Q1860" s="8">
        <f t="shared" ca="1" si="564"/>
        <v>97.437300094727235</v>
      </c>
      <c r="R1860" s="8">
        <f t="shared" ca="1" si="565"/>
        <v>103.04791004027732</v>
      </c>
      <c r="S1860" s="8">
        <f t="shared" ca="1" si="566"/>
        <v>102.81298578649771</v>
      </c>
      <c r="T1860" s="8" t="str">
        <f t="shared" ca="1" si="567"/>
        <v/>
      </c>
      <c r="U1860" s="8"/>
      <c r="V1860" s="3">
        <f t="shared" si="580"/>
        <v>44956</v>
      </c>
      <c r="W1860" s="8">
        <f t="shared" ca="1" si="568"/>
        <v>101.56539065400867</v>
      </c>
      <c r="X1860" s="8">
        <f t="shared" ca="1" si="569"/>
        <v>98.449373786406966</v>
      </c>
      <c r="Y1860" s="8">
        <f t="shared" ca="1" si="570"/>
        <v>103.78891440407344</v>
      </c>
      <c r="Z1860" s="8">
        <f t="shared" ca="1" si="571"/>
        <v>101.22160840954834</v>
      </c>
      <c r="AA1860" s="8" t="str">
        <f t="shared" ca="1" si="572"/>
        <v/>
      </c>
    </row>
    <row r="1861" spans="1:27" x14ac:dyDescent="0.2">
      <c r="A1861" s="4">
        <v>44957</v>
      </c>
      <c r="B1861" s="1">
        <v>13127.85</v>
      </c>
      <c r="C1861" s="1">
        <v>18610.650000000001</v>
      </c>
      <c r="D1861" s="1">
        <v>3852.3</v>
      </c>
      <c r="E1861" s="1">
        <v>9331.2000000000007</v>
      </c>
      <c r="F1861" s="1">
        <v>17662.150000000001</v>
      </c>
      <c r="G1861" s="1"/>
      <c r="H1861" s="4">
        <f t="shared" si="573"/>
        <v>44957</v>
      </c>
      <c r="I1861" s="8">
        <f t="shared" si="574"/>
        <v>74.327587524735094</v>
      </c>
      <c r="J1861" s="8">
        <f t="shared" si="575"/>
        <v>105.37024088233879</v>
      </c>
      <c r="K1861" s="8">
        <f t="shared" si="576"/>
        <v>21.811047918854726</v>
      </c>
      <c r="L1861" s="8">
        <f t="shared" si="577"/>
        <v>52.83162015949361</v>
      </c>
      <c r="M1861" s="8">
        <f t="shared" si="578"/>
        <v>100</v>
      </c>
      <c r="N1861" s="8"/>
      <c r="O1861" s="3">
        <f t="shared" si="579"/>
        <v>44957</v>
      </c>
      <c r="P1861" s="8">
        <f t="shared" ref="P1861:P1924" ca="1" si="581">IFERROR(IF(ROW(I1861)-$BO$10&gt;ROW($I$4),100+(I1861-AVERAGE(INDIRECT(CONCATENATE(ADDRESS(ROW(I1861)-$BO$10,COLUMN(I1861)),":",CONCATENATE(ADDRESS(ROW(I1861),COLUMN(I1861)))))))/_xlfn.STDEV.S(INDIRECT(CONCATENATE(ADDRESS(ROW(I1861)-$BO$10,COLUMN(I1861)),":",CONCATENATE(ADDRESS(ROW(I1861),COLUMN(I1861)))))),""),"")</f>
        <v>101.51125713589815</v>
      </c>
      <c r="Q1861" s="8">
        <f t="shared" ref="Q1861:Q1924" ca="1" si="582">IFERROR(IF(ROW(J1861)-$BO$10&gt;ROW($I$4),100+(J1861-AVERAGE(INDIRECT(CONCATENATE(ADDRESS(ROW(J1861)-$BO$10,COLUMN(J1861)),":",CONCATENATE(ADDRESS(ROW(J1861),COLUMN(J1861)))))))/_xlfn.STDEV.S(INDIRECT(CONCATENATE(ADDRESS(ROW(J1861)-$BO$10,COLUMN(J1861)),":",CONCATENATE(ADDRESS(ROW(J1861),COLUMN(J1861)))))),""),"")</f>
        <v>98.617748937172152</v>
      </c>
      <c r="R1861" s="8">
        <f t="shared" ref="R1861:R1924" ca="1" si="583">IFERROR(IF(ROW(K1861)-$BO$10&gt;ROW($I$4),100+(K1861-AVERAGE(INDIRECT(CONCATENATE(ADDRESS(ROW(K1861)-$BO$10,COLUMN(K1861)),":",CONCATENATE(ADDRESS(ROW(K1861),COLUMN(K1861)))))))/_xlfn.STDEV.S(INDIRECT(CONCATENATE(ADDRESS(ROW(K1861)-$BO$10,COLUMN(K1861)),":",CONCATENATE(ADDRESS(ROW(K1861),COLUMN(K1861)))))),""),"")</f>
        <v>102.39779916058218</v>
      </c>
      <c r="S1861" s="8">
        <f t="shared" ref="S1861:S1924" ca="1" si="584">IFERROR(IF(ROW(L1861)-$BO$10&gt;ROW($I$4),100+(L1861-AVERAGE(INDIRECT(CONCATENATE(ADDRESS(ROW(L1861)-$BO$10,COLUMN(L1861)),":",CONCATENATE(ADDRESS(ROW(L1861),COLUMN(L1861)))))))/_xlfn.STDEV.S(INDIRECT(CONCATENATE(ADDRESS(ROW(L1861)-$BO$10,COLUMN(L1861)),":",CONCATENATE(ADDRESS(ROW(L1861),COLUMN(L1861)))))),""),"")</f>
        <v>102.63088453545112</v>
      </c>
      <c r="T1861" s="8" t="str">
        <f t="shared" ref="T1861:T1924" ca="1" si="585">IFERROR(IF(ROW(M1861)-$BO$10&gt;ROW($I$4),100+(M1861-AVERAGE(INDIRECT(CONCATENATE(ADDRESS(ROW(M1861)-$BO$10,COLUMN(M1861)),":",CONCATENATE(ADDRESS(ROW(M1861),COLUMN(M1861)))))))/_xlfn.STDEV.S(INDIRECT(CONCATENATE(ADDRESS(ROW(M1861)-$BO$10,COLUMN(M1861)),":",CONCATENATE(ADDRESS(ROW(M1861),COLUMN(M1861)))))),""),"")</f>
        <v/>
      </c>
      <c r="U1861" s="8"/>
      <c r="V1861" s="3">
        <f t="shared" si="580"/>
        <v>44957</v>
      </c>
      <c r="W1861" s="8">
        <f t="shared" ref="W1861:W1924" ca="1" si="586">IFERROR(IF(ROW(P1861)-$BO$10&gt;ROW($I$4),100+(P1861-AVERAGE(INDIRECT(CONCATENATE(ADDRESS(ROW(P1861)-$BO$10,COLUMN(P1861)),":",CONCATENATE(ADDRESS(ROW(P1861),COLUMN(P1861)))))))/_xlfn.STDEV.S(INDIRECT(CONCATENATE(ADDRESS(ROW(P1861)-$BO$10,COLUMN(P1861)),":",CONCATENATE(ADDRESS(ROW(P1861),COLUMN(P1861)))))),""),"")</f>
        <v>101.25815370280218</v>
      </c>
      <c r="X1861" s="8">
        <f t="shared" ref="X1861:X1924" ca="1" si="587">IFERROR(IF(ROW(Q1861)-$BO$10&gt;ROW($I$4),100+(Q1861-AVERAGE(INDIRECT(CONCATENATE(ADDRESS(ROW(Q1861)-$BO$10,COLUMN(Q1861)),":",CONCATENATE(ADDRESS(ROW(Q1861),COLUMN(Q1861)))))))/_xlfn.STDEV.S(INDIRECT(CONCATENATE(ADDRESS(ROW(Q1861)-$BO$10,COLUMN(Q1861)),":",CONCATENATE(ADDRESS(ROW(Q1861),COLUMN(Q1861)))))),""),"")</f>
        <v>100.11746571444061</v>
      </c>
      <c r="Y1861" s="8">
        <f t="shared" ref="Y1861:Y1924" ca="1" si="588">IFERROR(IF(ROW(R1861)-$BO$10&gt;ROW($I$4),100+(R1861-AVERAGE(INDIRECT(CONCATENATE(ADDRESS(ROW(R1861)-$BO$10,COLUMN(R1861)),":",CONCATENATE(ADDRESS(ROW(R1861),COLUMN(R1861)))))))/_xlfn.STDEV.S(INDIRECT(CONCATENATE(ADDRESS(ROW(R1861)-$BO$10,COLUMN(R1861)),":",CONCATENATE(ADDRESS(ROW(R1861),COLUMN(R1861)))))),""),"")</f>
        <v>102.97431195676357</v>
      </c>
      <c r="Z1861" s="8">
        <f t="shared" ref="Z1861:Z1924" ca="1" si="589">IFERROR(IF(ROW(S1861)-$BO$10&gt;ROW($I$4),100+(S1861-AVERAGE(INDIRECT(CONCATENATE(ADDRESS(ROW(S1861)-$BO$10,COLUMN(S1861)),":",CONCATENATE(ADDRESS(ROW(S1861),COLUMN(S1861)))))))/_xlfn.STDEV.S(INDIRECT(CONCATENATE(ADDRESS(ROW(S1861)-$BO$10,COLUMN(S1861)),":",CONCATENATE(ADDRESS(ROW(S1861),COLUMN(S1861)))))),""),"")</f>
        <v>101.06624642378307</v>
      </c>
      <c r="AA1861" s="8" t="str">
        <f t="shared" ref="AA1861:AA1924" ca="1" si="590">IFERROR(IF(ROW(T1861)-$BO$10&gt;ROW($I$4),100+(T1861-AVERAGE(INDIRECT(CONCATENATE(ADDRESS(ROW(T1861)-$BO$10,COLUMN(T1861)),":",CONCATENATE(ADDRESS(ROW(T1861),COLUMN(T1861)))))))/_xlfn.STDEV.S(INDIRECT(CONCATENATE(ADDRESS(ROW(T1861)-$BO$10,COLUMN(T1861)),":",CONCATENATE(ADDRESS(ROW(T1861),COLUMN(T1861)))))),""),"")</f>
        <v/>
      </c>
    </row>
    <row r="1862" spans="1:27" x14ac:dyDescent="0.2">
      <c r="A1862" s="4">
        <v>44958</v>
      </c>
      <c r="B1862" s="1">
        <v>13091</v>
      </c>
      <c r="C1862" s="1">
        <v>18049.150000000001</v>
      </c>
      <c r="D1862" s="1">
        <v>3866.2</v>
      </c>
      <c r="E1862" s="1">
        <v>9408.4500000000007</v>
      </c>
      <c r="F1862" s="1">
        <v>17616.3</v>
      </c>
      <c r="G1862" s="1"/>
      <c r="H1862" s="4">
        <f t="shared" ref="H1862:H1925" si="591">A1862</f>
        <v>44958</v>
      </c>
      <c r="I1862" s="8">
        <f t="shared" ref="I1862:I1925" si="592">B1862/$F1862*100</f>
        <v>74.311858903401955</v>
      </c>
      <c r="J1862" s="8">
        <f t="shared" ref="J1862:J1925" si="593">C1862/$F1862*100</f>
        <v>102.45709939090504</v>
      </c>
      <c r="K1862" s="8">
        <f t="shared" ref="K1862:K1925" si="594">D1862/$F1862*100</f>
        <v>21.946719799276806</v>
      </c>
      <c r="L1862" s="8">
        <f t="shared" ref="L1862:L1925" si="595">E1862/$F1862*100</f>
        <v>53.407639515675832</v>
      </c>
      <c r="M1862" s="8">
        <f t="shared" ref="M1862:M1925" si="596">F1862/$F1862*100</f>
        <v>100</v>
      </c>
      <c r="N1862" s="8"/>
      <c r="O1862" s="3">
        <f t="shared" ref="O1862:O1925" si="597">A1862</f>
        <v>44958</v>
      </c>
      <c r="P1862" s="8">
        <f t="shared" ca="1" si="581"/>
        <v>101.44330985724389</v>
      </c>
      <c r="Q1862" s="8">
        <f t="shared" ca="1" si="582"/>
        <v>97.019932278731631</v>
      </c>
      <c r="R1862" s="8">
        <f t="shared" ca="1" si="583"/>
        <v>103.19379164021429</v>
      </c>
      <c r="S1862" s="8">
        <f t="shared" ca="1" si="584"/>
        <v>103.09227099497647</v>
      </c>
      <c r="T1862" s="8" t="str">
        <f t="shared" ca="1" si="585"/>
        <v/>
      </c>
      <c r="U1862" s="8"/>
      <c r="V1862" s="3">
        <f t="shared" ref="V1862:V1925" si="598">O1862</f>
        <v>44958</v>
      </c>
      <c r="W1862" s="8">
        <f t="shared" ca="1" si="586"/>
        <v>101.17896827952021</v>
      </c>
      <c r="X1862" s="8">
        <f t="shared" ca="1" si="587"/>
        <v>97.733129233211812</v>
      </c>
      <c r="Y1862" s="8">
        <f t="shared" ca="1" si="588"/>
        <v>103.38616410585027</v>
      </c>
      <c r="Z1862" s="8">
        <f t="shared" ca="1" si="589"/>
        <v>101.36032735782796</v>
      </c>
      <c r="AA1862" s="8" t="str">
        <f t="shared" ca="1" si="590"/>
        <v/>
      </c>
    </row>
    <row r="1863" spans="1:27" x14ac:dyDescent="0.2">
      <c r="A1863" s="4">
        <v>44959</v>
      </c>
      <c r="B1863" s="1">
        <v>13097.4</v>
      </c>
      <c r="C1863" s="1">
        <v>17965.75</v>
      </c>
      <c r="D1863" s="1">
        <v>3882.4</v>
      </c>
      <c r="E1863" s="1">
        <v>9528.0499999999993</v>
      </c>
      <c r="F1863" s="1">
        <v>17610.400000000001</v>
      </c>
      <c r="G1863" s="1"/>
      <c r="H1863" s="4">
        <f t="shared" si="591"/>
        <v>44959</v>
      </c>
      <c r="I1863" s="8">
        <f t="shared" si="592"/>
        <v>74.373097714986585</v>
      </c>
      <c r="J1863" s="8">
        <f t="shared" si="593"/>
        <v>102.01784172988688</v>
      </c>
      <c r="K1863" s="8">
        <f t="shared" si="594"/>
        <v>22.04606368963794</v>
      </c>
      <c r="L1863" s="8">
        <f t="shared" si="595"/>
        <v>54.104676781901595</v>
      </c>
      <c r="M1863" s="8">
        <f t="shared" si="596"/>
        <v>100</v>
      </c>
      <c r="N1863" s="8"/>
      <c r="O1863" s="3">
        <f t="shared" si="597"/>
        <v>44959</v>
      </c>
      <c r="P1863" s="8">
        <f t="shared" ca="1" si="581"/>
        <v>101.51095763431293</v>
      </c>
      <c r="Q1863" s="8">
        <f t="shared" ca="1" si="582"/>
        <v>96.890295344702452</v>
      </c>
      <c r="R1863" s="8">
        <f t="shared" ca="1" si="583"/>
        <v>103.5855089738444</v>
      </c>
      <c r="S1863" s="8">
        <f t="shared" ca="1" si="584"/>
        <v>103.54156892865923</v>
      </c>
      <c r="T1863" s="8" t="str">
        <f t="shared" ca="1" si="585"/>
        <v/>
      </c>
      <c r="U1863" s="8"/>
      <c r="V1863" s="3">
        <f t="shared" si="598"/>
        <v>44959</v>
      </c>
      <c r="W1863" s="8">
        <f t="shared" ca="1" si="586"/>
        <v>101.204224926488</v>
      </c>
      <c r="X1863" s="8">
        <f t="shared" ca="1" si="587"/>
        <v>97.502032237912303</v>
      </c>
      <c r="Y1863" s="8">
        <f t="shared" ca="1" si="588"/>
        <v>103.40734387510713</v>
      </c>
      <c r="Z1863" s="8">
        <f t="shared" ca="1" si="589"/>
        <v>101.63182599399661</v>
      </c>
      <c r="AA1863" s="8" t="str">
        <f t="shared" ca="1" si="590"/>
        <v/>
      </c>
    </row>
    <row r="1864" spans="1:27" x14ac:dyDescent="0.2">
      <c r="A1864" s="4">
        <v>44960</v>
      </c>
      <c r="B1864" s="1">
        <v>13186.55</v>
      </c>
      <c r="C1864" s="1">
        <v>18294.900000000001</v>
      </c>
      <c r="D1864" s="1">
        <v>3895.35</v>
      </c>
      <c r="E1864" s="1">
        <v>9581.85</v>
      </c>
      <c r="F1864" s="1">
        <v>17854.05</v>
      </c>
      <c r="G1864" s="1"/>
      <c r="H1864" s="4">
        <f t="shared" si="591"/>
        <v>44960</v>
      </c>
      <c r="I1864" s="8">
        <f t="shared" si="592"/>
        <v>73.857472114170179</v>
      </c>
      <c r="J1864" s="8">
        <f t="shared" si="593"/>
        <v>102.4691876633033</v>
      </c>
      <c r="K1864" s="8">
        <f t="shared" si="594"/>
        <v>21.817738832365766</v>
      </c>
      <c r="L1864" s="8">
        <f t="shared" si="595"/>
        <v>53.667655237887203</v>
      </c>
      <c r="M1864" s="8">
        <f t="shared" si="596"/>
        <v>100</v>
      </c>
      <c r="N1864" s="8"/>
      <c r="O1864" s="3">
        <f t="shared" si="597"/>
        <v>44960</v>
      </c>
      <c r="P1864" s="8">
        <f t="shared" ca="1" si="581"/>
        <v>100.57551456923218</v>
      </c>
      <c r="Q1864" s="8">
        <f t="shared" ca="1" si="582"/>
        <v>97.246410168145331</v>
      </c>
      <c r="R1864" s="8">
        <f t="shared" ca="1" si="583"/>
        <v>102.10033196565564</v>
      </c>
      <c r="S1864" s="8">
        <f t="shared" ca="1" si="584"/>
        <v>102.89154103630477</v>
      </c>
      <c r="T1864" s="8" t="str">
        <f t="shared" ca="1" si="585"/>
        <v/>
      </c>
      <c r="U1864" s="8"/>
      <c r="V1864" s="3">
        <f t="shared" si="598"/>
        <v>44960</v>
      </c>
      <c r="W1864" s="8">
        <f t="shared" ca="1" si="586"/>
        <v>100.47001814586504</v>
      </c>
      <c r="X1864" s="8">
        <f t="shared" ca="1" si="587"/>
        <v>98.059552290652448</v>
      </c>
      <c r="Y1864" s="8">
        <f t="shared" ca="1" si="588"/>
        <v>102.16427109770733</v>
      </c>
      <c r="Z1864" s="8">
        <f t="shared" ca="1" si="589"/>
        <v>101.14678825046508</v>
      </c>
      <c r="AA1864" s="8" t="str">
        <f t="shared" ca="1" si="590"/>
        <v/>
      </c>
    </row>
    <row r="1865" spans="1:27" x14ac:dyDescent="0.2">
      <c r="A1865" s="4">
        <v>44961</v>
      </c>
      <c r="B1865" s="1">
        <v>13186.55</v>
      </c>
      <c r="C1865" s="1">
        <v>18294.900000000001</v>
      </c>
      <c r="D1865" s="1">
        <v>3895.35</v>
      </c>
      <c r="E1865" s="1">
        <v>9581.85</v>
      </c>
      <c r="F1865" s="1">
        <v>17854.05</v>
      </c>
      <c r="G1865" s="1"/>
      <c r="H1865" s="4">
        <f t="shared" si="591"/>
        <v>44961</v>
      </c>
      <c r="I1865" s="8">
        <f t="shared" si="592"/>
        <v>73.857472114170179</v>
      </c>
      <c r="J1865" s="8">
        <f t="shared" si="593"/>
        <v>102.4691876633033</v>
      </c>
      <c r="K1865" s="8">
        <f t="shared" si="594"/>
        <v>21.817738832365766</v>
      </c>
      <c r="L1865" s="8">
        <f t="shared" si="595"/>
        <v>53.667655237887203</v>
      </c>
      <c r="M1865" s="8">
        <f t="shared" si="596"/>
        <v>100</v>
      </c>
      <c r="N1865" s="8"/>
      <c r="O1865" s="3">
        <f t="shared" si="597"/>
        <v>44961</v>
      </c>
      <c r="P1865" s="8">
        <f t="shared" ca="1" si="581"/>
        <v>100.55775136280141</v>
      </c>
      <c r="Q1865" s="8">
        <f t="shared" ca="1" si="582"/>
        <v>97.382830152300755</v>
      </c>
      <c r="R1865" s="8">
        <f t="shared" ca="1" si="583"/>
        <v>102.03666906782308</v>
      </c>
      <c r="S1865" s="8">
        <f t="shared" ca="1" si="584"/>
        <v>102.72794416656757</v>
      </c>
      <c r="T1865" s="8" t="str">
        <f t="shared" ca="1" si="585"/>
        <v/>
      </c>
      <c r="U1865" s="8"/>
      <c r="V1865" s="3">
        <f t="shared" si="598"/>
        <v>44961</v>
      </c>
      <c r="W1865" s="8">
        <f t="shared" ca="1" si="586"/>
        <v>100.43769830096103</v>
      </c>
      <c r="X1865" s="8">
        <f t="shared" ca="1" si="587"/>
        <v>98.335383858257103</v>
      </c>
      <c r="Y1865" s="8">
        <f t="shared" ca="1" si="588"/>
        <v>102.03998587819875</v>
      </c>
      <c r="Z1865" s="8">
        <f t="shared" ca="1" si="589"/>
        <v>101.00787684966689</v>
      </c>
      <c r="AA1865" s="8" t="str">
        <f t="shared" ca="1" si="590"/>
        <v/>
      </c>
    </row>
    <row r="1866" spans="1:27" x14ac:dyDescent="0.2">
      <c r="A1866" s="4">
        <v>44962</v>
      </c>
      <c r="B1866" s="1">
        <v>13186.55</v>
      </c>
      <c r="C1866" s="1">
        <v>18294.900000000001</v>
      </c>
      <c r="D1866" s="1">
        <v>3895.35</v>
      </c>
      <c r="E1866" s="1">
        <v>9581.85</v>
      </c>
      <c r="F1866" s="1">
        <v>17854.05</v>
      </c>
      <c r="G1866" s="1"/>
      <c r="H1866" s="4">
        <f t="shared" si="591"/>
        <v>44962</v>
      </c>
      <c r="I1866" s="8">
        <f t="shared" si="592"/>
        <v>73.857472114170179</v>
      </c>
      <c r="J1866" s="8">
        <f t="shared" si="593"/>
        <v>102.4691876633033</v>
      </c>
      <c r="K1866" s="8">
        <f t="shared" si="594"/>
        <v>21.817738832365766</v>
      </c>
      <c r="L1866" s="8">
        <f t="shared" si="595"/>
        <v>53.667655237887203</v>
      </c>
      <c r="M1866" s="8">
        <f t="shared" si="596"/>
        <v>100</v>
      </c>
      <c r="N1866" s="8"/>
      <c r="O1866" s="3">
        <f t="shared" si="597"/>
        <v>44962</v>
      </c>
      <c r="P1866" s="8">
        <f t="shared" ca="1" si="581"/>
        <v>100.5399836055948</v>
      </c>
      <c r="Q1866" s="8">
        <f t="shared" ca="1" si="582"/>
        <v>97.503062024942878</v>
      </c>
      <c r="R1866" s="8">
        <f t="shared" ca="1" si="583"/>
        <v>101.97728480143878</v>
      </c>
      <c r="S1866" s="8">
        <f t="shared" ca="1" si="584"/>
        <v>102.5860129989899</v>
      </c>
      <c r="T1866" s="8" t="str">
        <f t="shared" ca="1" si="585"/>
        <v/>
      </c>
      <c r="U1866" s="8"/>
      <c r="V1866" s="3">
        <f t="shared" si="598"/>
        <v>44962</v>
      </c>
      <c r="W1866" s="8">
        <f t="shared" ca="1" si="586"/>
        <v>100.40490666139165</v>
      </c>
      <c r="X1866" s="8">
        <f t="shared" ca="1" si="587"/>
        <v>98.571861385237867</v>
      </c>
      <c r="Y1866" s="8">
        <f t="shared" ca="1" si="588"/>
        <v>101.92820526206131</v>
      </c>
      <c r="Z1866" s="8">
        <f t="shared" ca="1" si="589"/>
        <v>100.88681063318366</v>
      </c>
      <c r="AA1866" s="8" t="str">
        <f t="shared" ca="1" si="590"/>
        <v/>
      </c>
    </row>
    <row r="1867" spans="1:27" x14ac:dyDescent="0.2">
      <c r="A1867" s="4">
        <v>44963</v>
      </c>
      <c r="B1867" s="1">
        <v>13187.9</v>
      </c>
      <c r="C1867" s="1">
        <v>18318.75</v>
      </c>
      <c r="D1867" s="1">
        <v>3897</v>
      </c>
      <c r="E1867" s="1">
        <v>9530.4</v>
      </c>
      <c r="F1867" s="1">
        <v>17764.599999999999</v>
      </c>
      <c r="G1867" s="1"/>
      <c r="H1867" s="4">
        <f t="shared" si="591"/>
        <v>44963</v>
      </c>
      <c r="I1867" s="8">
        <f t="shared" si="592"/>
        <v>74.236965650788662</v>
      </c>
      <c r="J1867" s="8">
        <f t="shared" si="593"/>
        <v>103.1194060097047</v>
      </c>
      <c r="K1867" s="8">
        <f t="shared" si="594"/>
        <v>21.936885716537386</v>
      </c>
      <c r="L1867" s="8">
        <f t="shared" si="595"/>
        <v>53.648266777749008</v>
      </c>
      <c r="M1867" s="8">
        <f t="shared" si="596"/>
        <v>100</v>
      </c>
      <c r="N1867" s="8"/>
      <c r="O1867" s="3">
        <f t="shared" si="597"/>
        <v>44963</v>
      </c>
      <c r="P1867" s="8">
        <f t="shared" ca="1" si="581"/>
        <v>101.20853378351026</v>
      </c>
      <c r="Q1867" s="8">
        <f t="shared" ca="1" si="582"/>
        <v>97.919985656386217</v>
      </c>
      <c r="R1867" s="8">
        <f t="shared" ca="1" si="583"/>
        <v>102.57064565146396</v>
      </c>
      <c r="S1867" s="8">
        <f t="shared" ca="1" si="584"/>
        <v>102.44538466040689</v>
      </c>
      <c r="T1867" s="8" t="str">
        <f t="shared" ca="1" si="585"/>
        <v/>
      </c>
      <c r="U1867" s="8"/>
      <c r="V1867" s="3">
        <f t="shared" si="598"/>
        <v>44963</v>
      </c>
      <c r="W1867" s="8">
        <f t="shared" ca="1" si="586"/>
        <v>100.92563457922311</v>
      </c>
      <c r="X1867" s="8">
        <f t="shared" ca="1" si="587"/>
        <v>99.276083328313163</v>
      </c>
      <c r="Y1867" s="8">
        <f t="shared" ca="1" si="588"/>
        <v>102.26140864533382</v>
      </c>
      <c r="Z1867" s="8">
        <f t="shared" ca="1" si="589"/>
        <v>100.76856322397475</v>
      </c>
      <c r="AA1867" s="8" t="str">
        <f t="shared" ca="1" si="590"/>
        <v/>
      </c>
    </row>
    <row r="1868" spans="1:27" x14ac:dyDescent="0.2">
      <c r="A1868" s="4">
        <v>44964</v>
      </c>
      <c r="B1868" s="1">
        <v>13150.5</v>
      </c>
      <c r="C1868" s="1">
        <v>18333.599999999999</v>
      </c>
      <c r="D1868" s="1">
        <v>3877.25</v>
      </c>
      <c r="E1868" s="1">
        <v>9431.5</v>
      </c>
      <c r="F1868" s="1">
        <v>17721.5</v>
      </c>
      <c r="G1868" s="1"/>
      <c r="H1868" s="4">
        <f t="shared" si="591"/>
        <v>44964</v>
      </c>
      <c r="I1868" s="8">
        <f t="shared" si="592"/>
        <v>74.206472364077541</v>
      </c>
      <c r="J1868" s="8">
        <f t="shared" si="593"/>
        <v>103.45399655785346</v>
      </c>
      <c r="K1868" s="8">
        <f t="shared" si="594"/>
        <v>21.878791298704964</v>
      </c>
      <c r="L1868" s="8">
        <f t="shared" si="595"/>
        <v>53.220664164997324</v>
      </c>
      <c r="M1868" s="8">
        <f t="shared" si="596"/>
        <v>100</v>
      </c>
      <c r="N1868" s="8"/>
      <c r="O1868" s="3">
        <f t="shared" si="597"/>
        <v>44964</v>
      </c>
      <c r="P1868" s="8">
        <f t="shared" ca="1" si="581"/>
        <v>101.12931794556098</v>
      </c>
      <c r="Q1868" s="8">
        <f t="shared" ca="1" si="582"/>
        <v>98.152829315040748</v>
      </c>
      <c r="R1868" s="8">
        <f t="shared" ca="1" si="583"/>
        <v>102.15556258250682</v>
      </c>
      <c r="S1868" s="8">
        <f t="shared" ca="1" si="584"/>
        <v>101.98954768720661</v>
      </c>
      <c r="T1868" s="8" t="str">
        <f t="shared" ca="1" si="585"/>
        <v/>
      </c>
      <c r="U1868" s="8"/>
      <c r="V1868" s="3">
        <f t="shared" si="598"/>
        <v>44964</v>
      </c>
      <c r="W1868" s="8">
        <f t="shared" ca="1" si="586"/>
        <v>100.84306466009558</v>
      </c>
      <c r="X1868" s="8">
        <f t="shared" ca="1" si="587"/>
        <v>99.669237296123342</v>
      </c>
      <c r="Y1868" s="8">
        <f t="shared" ca="1" si="588"/>
        <v>101.90024001929068</v>
      </c>
      <c r="Z1868" s="8">
        <f t="shared" ca="1" si="589"/>
        <v>100.43143366924089</v>
      </c>
      <c r="AA1868" s="8" t="str">
        <f t="shared" ca="1" si="590"/>
        <v/>
      </c>
    </row>
    <row r="1869" spans="1:27" x14ac:dyDescent="0.2">
      <c r="A1869" s="4">
        <v>44965</v>
      </c>
      <c r="B1869" s="1">
        <v>13226.55</v>
      </c>
      <c r="C1869" s="1">
        <v>18486.5</v>
      </c>
      <c r="D1869" s="1">
        <v>3902.4</v>
      </c>
      <c r="E1869" s="1">
        <v>9508.75</v>
      </c>
      <c r="F1869" s="1">
        <v>17871.7</v>
      </c>
      <c r="G1869" s="1"/>
      <c r="H1869" s="4">
        <f t="shared" si="591"/>
        <v>44965</v>
      </c>
      <c r="I1869" s="8">
        <f t="shared" si="592"/>
        <v>74.008348394388889</v>
      </c>
      <c r="J1869" s="8">
        <f t="shared" si="593"/>
        <v>103.44007565032985</v>
      </c>
      <c r="K1869" s="8">
        <f t="shared" si="594"/>
        <v>21.835639586608995</v>
      </c>
      <c r="L1869" s="8">
        <f t="shared" si="595"/>
        <v>53.205626773054604</v>
      </c>
      <c r="M1869" s="8">
        <f t="shared" si="596"/>
        <v>100</v>
      </c>
      <c r="N1869" s="8"/>
      <c r="O1869" s="3">
        <f t="shared" si="597"/>
        <v>44965</v>
      </c>
      <c r="P1869" s="8">
        <f t="shared" ca="1" si="581"/>
        <v>100.74319599264302</v>
      </c>
      <c r="Q1869" s="8">
        <f t="shared" ca="1" si="582"/>
        <v>98.202270993653613</v>
      </c>
      <c r="R1869" s="8">
        <f t="shared" ca="1" si="583"/>
        <v>101.8578718716372</v>
      </c>
      <c r="S1869" s="8">
        <f t="shared" ca="1" si="584"/>
        <v>101.90901371804755</v>
      </c>
      <c r="T1869" s="8" t="str">
        <f t="shared" ca="1" si="585"/>
        <v/>
      </c>
      <c r="U1869" s="8"/>
      <c r="V1869" s="3">
        <f t="shared" si="598"/>
        <v>44965</v>
      </c>
      <c r="W1869" s="8">
        <f t="shared" ca="1" si="586"/>
        <v>100.50303463907797</v>
      </c>
      <c r="X1869" s="8">
        <f t="shared" ca="1" si="587"/>
        <v>99.757174271442196</v>
      </c>
      <c r="Y1869" s="8">
        <f t="shared" ca="1" si="588"/>
        <v>101.64305819930476</v>
      </c>
      <c r="Z1869" s="8">
        <f t="shared" ca="1" si="589"/>
        <v>100.35817880235433</v>
      </c>
      <c r="AA1869" s="8" t="str">
        <f t="shared" ca="1" si="590"/>
        <v/>
      </c>
    </row>
    <row r="1870" spans="1:27" x14ac:dyDescent="0.2">
      <c r="A1870" s="4">
        <v>44966</v>
      </c>
      <c r="B1870" s="1">
        <v>13239.05</v>
      </c>
      <c r="C1870" s="1">
        <v>18426.05</v>
      </c>
      <c r="D1870" s="1">
        <v>3910.75</v>
      </c>
      <c r="E1870" s="1">
        <v>9544.25</v>
      </c>
      <c r="F1870" s="1">
        <v>17893.45</v>
      </c>
      <c r="G1870" s="1"/>
      <c r="H1870" s="4">
        <f t="shared" si="591"/>
        <v>44966</v>
      </c>
      <c r="I1870" s="8">
        <f t="shared" si="592"/>
        <v>73.9882470960044</v>
      </c>
      <c r="J1870" s="8">
        <f t="shared" si="593"/>
        <v>102.97650816360175</v>
      </c>
      <c r="K1870" s="8">
        <f t="shared" si="594"/>
        <v>21.855762862947056</v>
      </c>
      <c r="L1870" s="8">
        <f t="shared" si="595"/>
        <v>53.339350432700229</v>
      </c>
      <c r="M1870" s="8">
        <f t="shared" si="596"/>
        <v>100</v>
      </c>
      <c r="N1870" s="8"/>
      <c r="O1870" s="3">
        <f t="shared" si="597"/>
        <v>44966</v>
      </c>
      <c r="P1870" s="8">
        <f t="shared" ca="1" si="581"/>
        <v>100.68718729310261</v>
      </c>
      <c r="Q1870" s="8">
        <f t="shared" ca="1" si="582"/>
        <v>98.039794168852865</v>
      </c>
      <c r="R1870" s="8">
        <f t="shared" ca="1" si="583"/>
        <v>101.91097369792364</v>
      </c>
      <c r="S1870" s="8">
        <f t="shared" ca="1" si="584"/>
        <v>101.95267556353319</v>
      </c>
      <c r="T1870" s="8" t="str">
        <f t="shared" ca="1" si="585"/>
        <v/>
      </c>
      <c r="U1870" s="8"/>
      <c r="V1870" s="3">
        <f t="shared" si="598"/>
        <v>44966</v>
      </c>
      <c r="W1870" s="8">
        <f t="shared" ca="1" si="586"/>
        <v>100.43688538529426</v>
      </c>
      <c r="X1870" s="8">
        <f t="shared" ca="1" si="587"/>
        <v>99.491534283089024</v>
      </c>
      <c r="Y1870" s="8">
        <f t="shared" ca="1" si="588"/>
        <v>101.63072795988404</v>
      </c>
      <c r="Z1870" s="8">
        <f t="shared" ca="1" si="589"/>
        <v>100.37377426132129</v>
      </c>
      <c r="AA1870" s="8" t="str">
        <f t="shared" ca="1" si="590"/>
        <v/>
      </c>
    </row>
    <row r="1871" spans="1:27" x14ac:dyDescent="0.2">
      <c r="A1871" s="4">
        <v>44967</v>
      </c>
      <c r="B1871" s="1">
        <v>13224.5</v>
      </c>
      <c r="C1871" s="1">
        <v>18404.7</v>
      </c>
      <c r="D1871" s="1">
        <v>3894.65</v>
      </c>
      <c r="E1871" s="1">
        <v>9487.2000000000007</v>
      </c>
      <c r="F1871" s="1">
        <v>17856.5</v>
      </c>
      <c r="G1871" s="1"/>
      <c r="H1871" s="4">
        <f t="shared" si="591"/>
        <v>44967</v>
      </c>
      <c r="I1871" s="8">
        <f t="shared" si="592"/>
        <v>74.059866155181581</v>
      </c>
      <c r="J1871" s="8">
        <f t="shared" si="593"/>
        <v>103.07003052109876</v>
      </c>
      <c r="K1871" s="8">
        <f t="shared" si="594"/>
        <v>21.810825189706833</v>
      </c>
      <c r="L1871" s="8">
        <f t="shared" si="595"/>
        <v>53.130232688376786</v>
      </c>
      <c r="M1871" s="8">
        <f t="shared" si="596"/>
        <v>100</v>
      </c>
      <c r="N1871" s="8"/>
      <c r="O1871" s="3">
        <f t="shared" si="597"/>
        <v>44967</v>
      </c>
      <c r="P1871" s="8">
        <f t="shared" ca="1" si="581"/>
        <v>100.80552451585177</v>
      </c>
      <c r="Q1871" s="8">
        <f t="shared" ca="1" si="582"/>
        <v>98.147899407134005</v>
      </c>
      <c r="R1871" s="8">
        <f t="shared" ca="1" si="583"/>
        <v>101.62233854860975</v>
      </c>
      <c r="S1871" s="8">
        <f t="shared" ca="1" si="584"/>
        <v>101.72214268455349</v>
      </c>
      <c r="T1871" s="8" t="str">
        <f t="shared" ca="1" si="585"/>
        <v/>
      </c>
      <c r="U1871" s="8"/>
      <c r="V1871" s="3">
        <f t="shared" si="598"/>
        <v>44967</v>
      </c>
      <c r="W1871" s="8">
        <f t="shared" ca="1" si="586"/>
        <v>100.52146682703692</v>
      </c>
      <c r="X1871" s="8">
        <f t="shared" ca="1" si="587"/>
        <v>99.668974486585697</v>
      </c>
      <c r="Y1871" s="8">
        <f t="shared" ca="1" si="588"/>
        <v>101.39723715302362</v>
      </c>
      <c r="Z1871" s="8">
        <f t="shared" ca="1" si="589"/>
        <v>100.19240497898403</v>
      </c>
      <c r="AA1871" s="8" t="str">
        <f t="shared" ca="1" si="590"/>
        <v/>
      </c>
    </row>
    <row r="1872" spans="1:27" x14ac:dyDescent="0.2">
      <c r="A1872" s="4">
        <v>44968</v>
      </c>
      <c r="B1872" s="1">
        <v>13224.5</v>
      </c>
      <c r="C1872" s="1">
        <v>18404.7</v>
      </c>
      <c r="D1872" s="1">
        <v>3894.65</v>
      </c>
      <c r="E1872" s="1">
        <v>9487.2000000000007</v>
      </c>
      <c r="F1872" s="1">
        <v>17856.5</v>
      </c>
      <c r="G1872" s="1"/>
      <c r="H1872" s="4">
        <f t="shared" si="591"/>
        <v>44968</v>
      </c>
      <c r="I1872" s="8">
        <f t="shared" si="592"/>
        <v>74.059866155181581</v>
      </c>
      <c r="J1872" s="8">
        <f t="shared" si="593"/>
        <v>103.07003052109876</v>
      </c>
      <c r="K1872" s="8">
        <f t="shared" si="594"/>
        <v>21.810825189706833</v>
      </c>
      <c r="L1872" s="8">
        <f t="shared" si="595"/>
        <v>53.130232688376786</v>
      </c>
      <c r="M1872" s="8">
        <f t="shared" si="596"/>
        <v>100</v>
      </c>
      <c r="N1872" s="8"/>
      <c r="O1872" s="3">
        <f t="shared" si="597"/>
        <v>44968</v>
      </c>
      <c r="P1872" s="8">
        <f t="shared" ca="1" si="581"/>
        <v>100.78775851770558</v>
      </c>
      <c r="Q1872" s="8">
        <f t="shared" ca="1" si="582"/>
        <v>98.208249325208712</v>
      </c>
      <c r="R1872" s="8">
        <f t="shared" ca="1" si="583"/>
        <v>101.57793442866135</v>
      </c>
      <c r="S1872" s="8">
        <f t="shared" ca="1" si="584"/>
        <v>101.67085148819972</v>
      </c>
      <c r="T1872" s="8" t="str">
        <f t="shared" ca="1" si="585"/>
        <v/>
      </c>
      <c r="U1872" s="8"/>
      <c r="V1872" s="3">
        <f t="shared" si="598"/>
        <v>44968</v>
      </c>
      <c r="W1872" s="8">
        <f t="shared" ca="1" si="586"/>
        <v>100.48749464034427</v>
      </c>
      <c r="X1872" s="8">
        <f t="shared" ca="1" si="587"/>
        <v>99.749437164048487</v>
      </c>
      <c r="Y1872" s="8">
        <f t="shared" ca="1" si="588"/>
        <v>101.33335752276423</v>
      </c>
      <c r="Z1872" s="8">
        <f t="shared" ca="1" si="589"/>
        <v>100.1406385897461</v>
      </c>
      <c r="AA1872" s="8" t="str">
        <f t="shared" ca="1" si="590"/>
        <v/>
      </c>
    </row>
    <row r="1873" spans="1:27" x14ac:dyDescent="0.2">
      <c r="A1873" s="4">
        <v>44969</v>
      </c>
      <c r="B1873" s="1">
        <v>13224.5</v>
      </c>
      <c r="C1873" s="1">
        <v>18404.7</v>
      </c>
      <c r="D1873" s="1">
        <v>3894.65</v>
      </c>
      <c r="E1873" s="1">
        <v>9487.2000000000007</v>
      </c>
      <c r="F1873" s="1">
        <v>17856.5</v>
      </c>
      <c r="G1873" s="1"/>
      <c r="H1873" s="4">
        <f t="shared" si="591"/>
        <v>44969</v>
      </c>
      <c r="I1873" s="8">
        <f t="shared" si="592"/>
        <v>74.059866155181581</v>
      </c>
      <c r="J1873" s="8">
        <f t="shared" si="593"/>
        <v>103.07003052109876</v>
      </c>
      <c r="K1873" s="8">
        <f t="shared" si="594"/>
        <v>21.810825189706833</v>
      </c>
      <c r="L1873" s="8">
        <f t="shared" si="595"/>
        <v>53.130232688376786</v>
      </c>
      <c r="M1873" s="8">
        <f t="shared" si="596"/>
        <v>100</v>
      </c>
      <c r="N1873" s="8"/>
      <c r="O1873" s="3">
        <f t="shared" si="597"/>
        <v>44969</v>
      </c>
      <c r="P1873" s="8">
        <f t="shared" ca="1" si="581"/>
        <v>100.77041832856733</v>
      </c>
      <c r="Q1873" s="8">
        <f t="shared" ca="1" si="582"/>
        <v>98.2646773296796</v>
      </c>
      <c r="R1873" s="8">
        <f t="shared" ca="1" si="583"/>
        <v>101.53578752466564</v>
      </c>
      <c r="S1873" s="8">
        <f t="shared" ca="1" si="584"/>
        <v>101.62250876002588</v>
      </c>
      <c r="T1873" s="8" t="str">
        <f t="shared" ca="1" si="585"/>
        <v/>
      </c>
      <c r="U1873" s="8"/>
      <c r="V1873" s="3">
        <f t="shared" si="598"/>
        <v>44969</v>
      </c>
      <c r="W1873" s="8">
        <f t="shared" ca="1" si="586"/>
        <v>100.45337398212733</v>
      </c>
      <c r="X1873" s="8">
        <f t="shared" ca="1" si="587"/>
        <v>99.825714854659438</v>
      </c>
      <c r="Y1873" s="8">
        <f t="shared" ca="1" si="588"/>
        <v>101.27317706483619</v>
      </c>
      <c r="Z1873" s="8">
        <f t="shared" ca="1" si="589"/>
        <v>100.09074789265914</v>
      </c>
      <c r="AA1873" s="8" t="str">
        <f t="shared" ca="1" si="590"/>
        <v/>
      </c>
    </row>
    <row r="1874" spans="1:27" x14ac:dyDescent="0.2">
      <c r="A1874" s="4">
        <v>44970</v>
      </c>
      <c r="B1874" s="1">
        <v>13176.35</v>
      </c>
      <c r="C1874" s="1">
        <v>18241.55</v>
      </c>
      <c r="D1874" s="1">
        <v>3872.9</v>
      </c>
      <c r="E1874" s="1">
        <v>9438.2000000000007</v>
      </c>
      <c r="F1874" s="1">
        <v>17770.900000000001</v>
      </c>
      <c r="G1874" s="1"/>
      <c r="H1874" s="4">
        <f t="shared" si="591"/>
        <v>44970</v>
      </c>
      <c r="I1874" s="8">
        <f t="shared" si="592"/>
        <v>74.145653849833153</v>
      </c>
      <c r="J1874" s="8">
        <f t="shared" si="593"/>
        <v>102.6484308616896</v>
      </c>
      <c r="K1874" s="8">
        <f t="shared" si="594"/>
        <v>21.793493857936287</v>
      </c>
      <c r="L1874" s="8">
        <f t="shared" si="595"/>
        <v>53.110422094547829</v>
      </c>
      <c r="M1874" s="8">
        <f t="shared" si="596"/>
        <v>100</v>
      </c>
      <c r="N1874" s="8"/>
      <c r="O1874" s="3">
        <f t="shared" si="597"/>
        <v>44970</v>
      </c>
      <c r="P1874" s="8">
        <f t="shared" ca="1" si="581"/>
        <v>100.92580389696536</v>
      </c>
      <c r="Q1874" s="8">
        <f t="shared" ca="1" si="582"/>
        <v>98.131776582846072</v>
      </c>
      <c r="R1874" s="8">
        <f t="shared" ca="1" si="583"/>
        <v>101.41010525479231</v>
      </c>
      <c r="S1874" s="8">
        <f t="shared" ca="1" si="584"/>
        <v>101.56153006660071</v>
      </c>
      <c r="T1874" s="8" t="str">
        <f t="shared" ca="1" si="585"/>
        <v/>
      </c>
      <c r="U1874" s="8"/>
      <c r="V1874" s="3">
        <f t="shared" si="598"/>
        <v>44970</v>
      </c>
      <c r="W1874" s="8">
        <f t="shared" ca="1" si="586"/>
        <v>100.57874899559963</v>
      </c>
      <c r="X1874" s="8">
        <f t="shared" ca="1" si="587"/>
        <v>99.583084553819077</v>
      </c>
      <c r="Y1874" s="8">
        <f t="shared" ca="1" si="588"/>
        <v>101.16042208161618</v>
      </c>
      <c r="Z1874" s="8">
        <f t="shared" ca="1" si="589"/>
        <v>100.03121500465112</v>
      </c>
      <c r="AA1874" s="8" t="str">
        <f t="shared" ca="1" si="590"/>
        <v/>
      </c>
    </row>
    <row r="1875" spans="1:27" x14ac:dyDescent="0.2">
      <c r="A1875" s="4">
        <v>44971</v>
      </c>
      <c r="B1875" s="1">
        <v>13204.6</v>
      </c>
      <c r="C1875" s="1">
        <v>18316.8</v>
      </c>
      <c r="D1875" s="1">
        <v>3890.85</v>
      </c>
      <c r="E1875" s="1">
        <v>9529.2999999999993</v>
      </c>
      <c r="F1875" s="1">
        <v>17929.849999999999</v>
      </c>
      <c r="G1875" s="1"/>
      <c r="H1875" s="4">
        <f t="shared" si="591"/>
        <v>44971</v>
      </c>
      <c r="I1875" s="8">
        <f t="shared" si="592"/>
        <v>73.645903339961023</v>
      </c>
      <c r="J1875" s="8">
        <f t="shared" si="593"/>
        <v>102.15813294589748</v>
      </c>
      <c r="K1875" s="8">
        <f t="shared" si="594"/>
        <v>21.700404632498323</v>
      </c>
      <c r="L1875" s="8">
        <f t="shared" si="595"/>
        <v>53.147683890272369</v>
      </c>
      <c r="M1875" s="8">
        <f t="shared" si="596"/>
        <v>100</v>
      </c>
      <c r="N1875" s="8"/>
      <c r="O1875" s="3">
        <f t="shared" si="597"/>
        <v>44971</v>
      </c>
      <c r="P1875" s="8">
        <f t="shared" ca="1" si="581"/>
        <v>99.881036507339658</v>
      </c>
      <c r="Q1875" s="8">
        <f t="shared" ca="1" si="582"/>
        <v>97.979853541672995</v>
      </c>
      <c r="R1875" s="8">
        <f t="shared" ca="1" si="583"/>
        <v>100.91765388307869</v>
      </c>
      <c r="S1875" s="8">
        <f t="shared" ca="1" si="584"/>
        <v>101.54784248148344</v>
      </c>
      <c r="T1875" s="8" t="str">
        <f t="shared" ca="1" si="585"/>
        <v/>
      </c>
      <c r="U1875" s="8"/>
      <c r="V1875" s="3">
        <f t="shared" si="598"/>
        <v>44971</v>
      </c>
      <c r="W1875" s="8">
        <f t="shared" ca="1" si="586"/>
        <v>99.573274207814293</v>
      </c>
      <c r="X1875" s="8">
        <f t="shared" ca="1" si="587"/>
        <v>99.324784046104313</v>
      </c>
      <c r="Y1875" s="8">
        <f t="shared" ca="1" si="588"/>
        <v>100.80961010885012</v>
      </c>
      <c r="Z1875" s="8">
        <f t="shared" ca="1" si="589"/>
        <v>100.00488784180378</v>
      </c>
      <c r="AA1875" s="8" t="str">
        <f t="shared" ca="1" si="590"/>
        <v/>
      </c>
    </row>
    <row r="1876" spans="1:27" x14ac:dyDescent="0.2">
      <c r="A1876" s="4">
        <v>44972</v>
      </c>
      <c r="B1876" s="1">
        <v>13274.05</v>
      </c>
      <c r="C1876" s="1">
        <v>18458.45</v>
      </c>
      <c r="D1876" s="1">
        <v>3920</v>
      </c>
      <c r="E1876" s="1">
        <v>9544.4500000000007</v>
      </c>
      <c r="F1876" s="1">
        <v>18015.849999999999</v>
      </c>
      <c r="G1876" s="1"/>
      <c r="H1876" s="4">
        <f t="shared" si="591"/>
        <v>44972</v>
      </c>
      <c r="I1876" s="8">
        <f t="shared" si="592"/>
        <v>73.679843027112241</v>
      </c>
      <c r="J1876" s="8">
        <f t="shared" si="593"/>
        <v>102.4567256055085</v>
      </c>
      <c r="K1876" s="8">
        <f t="shared" si="594"/>
        <v>21.758618105723574</v>
      </c>
      <c r="L1876" s="8">
        <f t="shared" si="595"/>
        <v>52.978072086523817</v>
      </c>
      <c r="M1876" s="8">
        <f t="shared" si="596"/>
        <v>100</v>
      </c>
      <c r="N1876" s="8"/>
      <c r="O1876" s="3">
        <f t="shared" si="597"/>
        <v>44972</v>
      </c>
      <c r="P1876" s="8">
        <f t="shared" ca="1" si="581"/>
        <v>99.928424676899908</v>
      </c>
      <c r="Q1876" s="8">
        <f t="shared" ca="1" si="582"/>
        <v>98.173844408057462</v>
      </c>
      <c r="R1876" s="8">
        <f t="shared" ca="1" si="583"/>
        <v>101.19016335255776</v>
      </c>
      <c r="S1876" s="8">
        <f t="shared" ca="1" si="584"/>
        <v>101.37622666114356</v>
      </c>
      <c r="T1876" s="8" t="str">
        <f t="shared" ca="1" si="585"/>
        <v/>
      </c>
      <c r="U1876" s="8"/>
      <c r="V1876" s="3">
        <f t="shared" si="598"/>
        <v>44972</v>
      </c>
      <c r="W1876" s="8">
        <f t="shared" ca="1" si="586"/>
        <v>99.593845142042625</v>
      </c>
      <c r="X1876" s="8">
        <f t="shared" ca="1" si="587"/>
        <v>99.660196583044979</v>
      </c>
      <c r="Y1876" s="8">
        <f t="shared" ca="1" si="588"/>
        <v>100.97000541831514</v>
      </c>
      <c r="Z1876" s="8">
        <f t="shared" ca="1" si="589"/>
        <v>99.863422655343811</v>
      </c>
      <c r="AA1876" s="8" t="str">
        <f t="shared" ca="1" si="590"/>
        <v/>
      </c>
    </row>
    <row r="1877" spans="1:27" x14ac:dyDescent="0.2">
      <c r="A1877" s="4">
        <v>44973</v>
      </c>
      <c r="B1877" s="1">
        <v>13314.05</v>
      </c>
      <c r="C1877" s="1">
        <v>18587.25</v>
      </c>
      <c r="D1877" s="1">
        <v>3946</v>
      </c>
      <c r="E1877" s="1">
        <v>9595.9</v>
      </c>
      <c r="F1877" s="1">
        <v>18035.849999999999</v>
      </c>
      <c r="G1877" s="1"/>
      <c r="H1877" s="4">
        <f t="shared" si="591"/>
        <v>44973</v>
      </c>
      <c r="I1877" s="8">
        <f t="shared" si="592"/>
        <v>73.819919770900739</v>
      </c>
      <c r="J1877" s="8">
        <f t="shared" si="593"/>
        <v>103.05724432172589</v>
      </c>
      <c r="K1877" s="8">
        <f t="shared" si="594"/>
        <v>21.878647249783072</v>
      </c>
      <c r="L1877" s="8">
        <f t="shared" si="595"/>
        <v>53.204589747641506</v>
      </c>
      <c r="M1877" s="8">
        <f t="shared" si="596"/>
        <v>100</v>
      </c>
      <c r="N1877" s="8"/>
      <c r="O1877" s="3">
        <f t="shared" si="597"/>
        <v>44973</v>
      </c>
      <c r="P1877" s="8">
        <f t="shared" ca="1" si="581"/>
        <v>100.20526940983623</v>
      </c>
      <c r="Q1877" s="8">
        <f t="shared" ca="1" si="582"/>
        <v>98.485013452681812</v>
      </c>
      <c r="R1877" s="8">
        <f t="shared" ca="1" si="583"/>
        <v>101.74300749508167</v>
      </c>
      <c r="S1877" s="8">
        <f t="shared" ca="1" si="584"/>
        <v>101.51385603389137</v>
      </c>
      <c r="T1877" s="8" t="str">
        <f t="shared" ca="1" si="585"/>
        <v/>
      </c>
      <c r="U1877" s="8"/>
      <c r="V1877" s="3">
        <f t="shared" si="598"/>
        <v>44973</v>
      </c>
      <c r="W1877" s="8">
        <f t="shared" ca="1" si="586"/>
        <v>99.839646415141473</v>
      </c>
      <c r="X1877" s="8">
        <f t="shared" ca="1" si="587"/>
        <v>100.18537472006113</v>
      </c>
      <c r="Y1877" s="8">
        <f t="shared" ca="1" si="588"/>
        <v>101.30865869152166</v>
      </c>
      <c r="Z1877" s="8">
        <f t="shared" ca="1" si="589"/>
        <v>99.952920708756309</v>
      </c>
      <c r="AA1877" s="8" t="str">
        <f t="shared" ca="1" si="590"/>
        <v/>
      </c>
    </row>
    <row r="1878" spans="1:27" x14ac:dyDescent="0.2">
      <c r="A1878" s="4">
        <v>44974</v>
      </c>
      <c r="B1878" s="1">
        <v>13269.35</v>
      </c>
      <c r="C1878" s="1">
        <v>18410.45</v>
      </c>
      <c r="D1878" s="1">
        <v>3925.25</v>
      </c>
      <c r="E1878" s="1">
        <v>9548.85</v>
      </c>
      <c r="F1878" s="1">
        <v>17944.2</v>
      </c>
      <c r="G1878" s="1"/>
      <c r="H1878" s="4">
        <f t="shared" si="591"/>
        <v>44974</v>
      </c>
      <c r="I1878" s="8">
        <f t="shared" si="592"/>
        <v>73.947849444388709</v>
      </c>
      <c r="J1878" s="8">
        <f t="shared" si="593"/>
        <v>102.59833260886526</v>
      </c>
      <c r="K1878" s="8">
        <f t="shared" si="594"/>
        <v>21.874756188629192</v>
      </c>
      <c r="L1878" s="8">
        <f t="shared" si="595"/>
        <v>53.214130471127163</v>
      </c>
      <c r="M1878" s="8">
        <f t="shared" si="596"/>
        <v>100</v>
      </c>
      <c r="N1878" s="8"/>
      <c r="O1878" s="3">
        <f t="shared" si="597"/>
        <v>44974</v>
      </c>
      <c r="P1878" s="8">
        <f t="shared" ca="1" si="581"/>
        <v>100.46729763570544</v>
      </c>
      <c r="Q1878" s="8">
        <f t="shared" ca="1" si="582"/>
        <v>98.332371565125044</v>
      </c>
      <c r="R1878" s="8">
        <f t="shared" ca="1" si="583"/>
        <v>101.67219726626989</v>
      </c>
      <c r="S1878" s="8">
        <f t="shared" ca="1" si="584"/>
        <v>101.48011188053977</v>
      </c>
      <c r="T1878" s="8" t="str">
        <f t="shared" ca="1" si="585"/>
        <v/>
      </c>
      <c r="U1878" s="8"/>
      <c r="V1878" s="3">
        <f t="shared" si="598"/>
        <v>44974</v>
      </c>
      <c r="W1878" s="8">
        <f t="shared" ca="1" si="586"/>
        <v>100.0784064558724</v>
      </c>
      <c r="X1878" s="8">
        <f t="shared" ca="1" si="587"/>
        <v>99.907742805111113</v>
      </c>
      <c r="Y1878" s="8">
        <f t="shared" ca="1" si="588"/>
        <v>101.23076943774934</v>
      </c>
      <c r="Z1878" s="8">
        <f t="shared" ca="1" si="589"/>
        <v>99.9184088706956</v>
      </c>
      <c r="AA1878" s="8" t="str">
        <f t="shared" ca="1" si="590"/>
        <v/>
      </c>
    </row>
    <row r="1879" spans="1:27" x14ac:dyDescent="0.2">
      <c r="A1879" s="4">
        <v>44975</v>
      </c>
      <c r="B1879" s="1">
        <v>13269.35</v>
      </c>
      <c r="C1879" s="1">
        <v>18410.45</v>
      </c>
      <c r="D1879" s="1">
        <v>3925.25</v>
      </c>
      <c r="E1879" s="1">
        <v>9548.85</v>
      </c>
      <c r="F1879" s="1">
        <v>17944.2</v>
      </c>
      <c r="G1879" s="1"/>
      <c r="H1879" s="4">
        <f t="shared" si="591"/>
        <v>44975</v>
      </c>
      <c r="I1879" s="8">
        <f t="shared" si="592"/>
        <v>73.947849444388709</v>
      </c>
      <c r="J1879" s="8">
        <f t="shared" si="593"/>
        <v>102.59833260886526</v>
      </c>
      <c r="K1879" s="8">
        <f t="shared" si="594"/>
        <v>21.874756188629192</v>
      </c>
      <c r="L1879" s="8">
        <f t="shared" si="595"/>
        <v>53.214130471127163</v>
      </c>
      <c r="M1879" s="8">
        <f t="shared" si="596"/>
        <v>100</v>
      </c>
      <c r="N1879" s="8"/>
      <c r="O1879" s="3">
        <f t="shared" si="597"/>
        <v>44975</v>
      </c>
      <c r="P1879" s="8">
        <f t="shared" ca="1" si="581"/>
        <v>100.44867128831208</v>
      </c>
      <c r="Q1879" s="8">
        <f t="shared" ca="1" si="582"/>
        <v>98.380657821959986</v>
      </c>
      <c r="R1879" s="8">
        <f t="shared" ca="1" si="583"/>
        <v>101.62340208009003</v>
      </c>
      <c r="S1879" s="8">
        <f t="shared" ca="1" si="584"/>
        <v>101.44065953561577</v>
      </c>
      <c r="T1879" s="8" t="str">
        <f t="shared" ca="1" si="585"/>
        <v/>
      </c>
      <c r="U1879" s="8"/>
      <c r="V1879" s="3">
        <f t="shared" si="598"/>
        <v>44975</v>
      </c>
      <c r="W1879" s="8">
        <f t="shared" ca="1" si="586"/>
        <v>100.03698516852961</v>
      </c>
      <c r="X1879" s="8">
        <f t="shared" ca="1" si="587"/>
        <v>99.98086030250758</v>
      </c>
      <c r="Y1879" s="8">
        <f t="shared" ca="1" si="588"/>
        <v>101.16973238827568</v>
      </c>
      <c r="Z1879" s="8">
        <f t="shared" ca="1" si="589"/>
        <v>99.88107147086545</v>
      </c>
      <c r="AA1879" s="8" t="str">
        <f t="shared" ca="1" si="590"/>
        <v/>
      </c>
    </row>
    <row r="1880" spans="1:27" x14ac:dyDescent="0.2">
      <c r="A1880" s="4">
        <v>44976</v>
      </c>
      <c r="B1880" s="1">
        <v>13269.35</v>
      </c>
      <c r="C1880" s="1">
        <v>18410.45</v>
      </c>
      <c r="D1880" s="1">
        <v>3925.25</v>
      </c>
      <c r="E1880" s="1">
        <v>9548.85</v>
      </c>
      <c r="F1880" s="1">
        <v>17944.2</v>
      </c>
      <c r="G1880" s="1"/>
      <c r="H1880" s="4">
        <f t="shared" si="591"/>
        <v>44976</v>
      </c>
      <c r="I1880" s="8">
        <f t="shared" si="592"/>
        <v>73.947849444388709</v>
      </c>
      <c r="J1880" s="8">
        <f t="shared" si="593"/>
        <v>102.59833260886526</v>
      </c>
      <c r="K1880" s="8">
        <f t="shared" si="594"/>
        <v>21.874756188629192</v>
      </c>
      <c r="L1880" s="8">
        <f t="shared" si="595"/>
        <v>53.214130471127163</v>
      </c>
      <c r="M1880" s="8">
        <f t="shared" si="596"/>
        <v>100</v>
      </c>
      <c r="N1880" s="8"/>
      <c r="O1880" s="3">
        <f t="shared" si="597"/>
        <v>44976</v>
      </c>
      <c r="P1880" s="8">
        <f t="shared" ca="1" si="581"/>
        <v>100.42979593792766</v>
      </c>
      <c r="Q1880" s="8">
        <f t="shared" ca="1" si="582"/>
        <v>98.426308211434232</v>
      </c>
      <c r="R1880" s="8">
        <f t="shared" ca="1" si="583"/>
        <v>101.57727245624633</v>
      </c>
      <c r="S1880" s="8">
        <f t="shared" ca="1" si="584"/>
        <v>101.40298137052206</v>
      </c>
      <c r="T1880" s="8" t="str">
        <f t="shared" ca="1" si="585"/>
        <v/>
      </c>
      <c r="U1880" s="8"/>
      <c r="V1880" s="3">
        <f t="shared" si="598"/>
        <v>44976</v>
      </c>
      <c r="W1880" s="8">
        <f t="shared" ca="1" si="586"/>
        <v>99.994053836667874</v>
      </c>
      <c r="X1880" s="8">
        <f t="shared" ca="1" si="587"/>
        <v>100.05064609370068</v>
      </c>
      <c r="Y1880" s="8">
        <f t="shared" ca="1" si="588"/>
        <v>101.11223039557083</v>
      </c>
      <c r="Z1880" s="8">
        <f t="shared" ca="1" si="589"/>
        <v>99.845116748473046</v>
      </c>
      <c r="AA1880" s="8" t="str">
        <f t="shared" ca="1" si="590"/>
        <v/>
      </c>
    </row>
    <row r="1881" spans="1:27" x14ac:dyDescent="0.2">
      <c r="A1881" s="4">
        <v>44977</v>
      </c>
      <c r="B1881" s="1">
        <v>13229.05</v>
      </c>
      <c r="C1881" s="1">
        <v>18309.849999999999</v>
      </c>
      <c r="D1881" s="1">
        <v>3920</v>
      </c>
      <c r="E1881" s="1">
        <v>9549.85</v>
      </c>
      <c r="F1881" s="1">
        <v>17844.599999999999</v>
      </c>
      <c r="G1881" s="1"/>
      <c r="H1881" s="4">
        <f t="shared" si="591"/>
        <v>44977</v>
      </c>
      <c r="I1881" s="8">
        <f t="shared" si="592"/>
        <v>74.13475224998038</v>
      </c>
      <c r="J1881" s="8">
        <f t="shared" si="593"/>
        <v>102.60723131927867</v>
      </c>
      <c r="K1881" s="8">
        <f t="shared" si="594"/>
        <v>21.967429922777761</v>
      </c>
      <c r="L1881" s="8">
        <f t="shared" si="595"/>
        <v>53.516750165316132</v>
      </c>
      <c r="M1881" s="8">
        <f t="shared" si="596"/>
        <v>100</v>
      </c>
      <c r="N1881" s="8"/>
      <c r="O1881" s="3">
        <f t="shared" si="597"/>
        <v>44977</v>
      </c>
      <c r="P1881" s="8">
        <f t="shared" ca="1" si="581"/>
        <v>100.867488334096</v>
      </c>
      <c r="Q1881" s="8">
        <f t="shared" ca="1" si="582"/>
        <v>98.473228791488495</v>
      </c>
      <c r="R1881" s="8">
        <f t="shared" ca="1" si="583"/>
        <v>101.94439614484959</v>
      </c>
      <c r="S1881" s="8">
        <f t="shared" ca="1" si="584"/>
        <v>101.58845007031184</v>
      </c>
      <c r="T1881" s="8" t="str">
        <f t="shared" ca="1" si="585"/>
        <v/>
      </c>
      <c r="U1881" s="8"/>
      <c r="V1881" s="3">
        <f t="shared" si="598"/>
        <v>44977</v>
      </c>
      <c r="W1881" s="8">
        <f t="shared" ca="1" si="586"/>
        <v>100.44363117251734</v>
      </c>
      <c r="X1881" s="8">
        <f t="shared" ca="1" si="587"/>
        <v>100.12352775480178</v>
      </c>
      <c r="Y1881" s="8">
        <f t="shared" ca="1" si="588"/>
        <v>101.32271784941058</v>
      </c>
      <c r="Z1881" s="8">
        <f t="shared" ca="1" si="589"/>
        <v>99.980540372403297</v>
      </c>
      <c r="AA1881" s="8" t="str">
        <f t="shared" ca="1" si="590"/>
        <v/>
      </c>
    </row>
    <row r="1882" spans="1:27" x14ac:dyDescent="0.2">
      <c r="A1882" s="4">
        <v>44978</v>
      </c>
      <c r="B1882" s="1">
        <v>13216.5</v>
      </c>
      <c r="C1882" s="1">
        <v>18254.849999999999</v>
      </c>
      <c r="D1882" s="1">
        <v>3912.55</v>
      </c>
      <c r="E1882" s="1">
        <v>9510.7999999999993</v>
      </c>
      <c r="F1882" s="1">
        <v>17826.7</v>
      </c>
      <c r="G1882" s="1"/>
      <c r="H1882" s="4">
        <f t="shared" si="591"/>
        <v>44978</v>
      </c>
      <c r="I1882" s="8">
        <f t="shared" si="592"/>
        <v>74.138791812281582</v>
      </c>
      <c r="J1882" s="8">
        <f t="shared" si="593"/>
        <v>102.40173447693628</v>
      </c>
      <c r="K1882" s="8">
        <f t="shared" si="594"/>
        <v>21.947696432878772</v>
      </c>
      <c r="L1882" s="8">
        <f t="shared" si="595"/>
        <v>53.351433523871492</v>
      </c>
      <c r="M1882" s="8">
        <f t="shared" si="596"/>
        <v>100</v>
      </c>
      <c r="N1882" s="8"/>
      <c r="O1882" s="3">
        <f t="shared" si="597"/>
        <v>44978</v>
      </c>
      <c r="P1882" s="8">
        <f t="shared" ca="1" si="581"/>
        <v>100.86156903808904</v>
      </c>
      <c r="Q1882" s="8">
        <f t="shared" ca="1" si="582"/>
        <v>98.430813068551899</v>
      </c>
      <c r="R1882" s="8">
        <f t="shared" ca="1" si="583"/>
        <v>101.79231986705737</v>
      </c>
      <c r="S1882" s="8">
        <f t="shared" ca="1" si="584"/>
        <v>101.42528813558593</v>
      </c>
      <c r="T1882" s="8" t="str">
        <f t="shared" ca="1" si="585"/>
        <v/>
      </c>
      <c r="U1882" s="8"/>
      <c r="V1882" s="3">
        <f t="shared" si="598"/>
        <v>44978</v>
      </c>
      <c r="W1882" s="8">
        <f t="shared" ca="1" si="586"/>
        <v>100.41871944944148</v>
      </c>
      <c r="X1882" s="8">
        <f t="shared" ca="1" si="587"/>
        <v>100.04120104569441</v>
      </c>
      <c r="Y1882" s="8">
        <f t="shared" ca="1" si="588"/>
        <v>101.19285500924435</v>
      </c>
      <c r="Z1882" s="8">
        <f t="shared" ca="1" si="589"/>
        <v>99.839716873686797</v>
      </c>
      <c r="AA1882" s="8" t="str">
        <f t="shared" ca="1" si="590"/>
        <v/>
      </c>
    </row>
    <row r="1883" spans="1:27" x14ac:dyDescent="0.2">
      <c r="A1883" s="4">
        <v>44979</v>
      </c>
      <c r="B1883" s="1">
        <v>13074.3</v>
      </c>
      <c r="C1883" s="1">
        <v>17958.900000000001</v>
      </c>
      <c r="D1883" s="1">
        <v>3876.45</v>
      </c>
      <c r="E1883" s="1">
        <v>9416.25</v>
      </c>
      <c r="F1883" s="1">
        <v>17554.3</v>
      </c>
      <c r="G1883" s="1"/>
      <c r="H1883" s="4">
        <f t="shared" si="591"/>
        <v>44979</v>
      </c>
      <c r="I1883" s="8">
        <f t="shared" si="592"/>
        <v>74.479187435557108</v>
      </c>
      <c r="J1883" s="8">
        <f t="shared" si="593"/>
        <v>102.30484838472627</v>
      </c>
      <c r="K1883" s="8">
        <f t="shared" si="594"/>
        <v>22.082623630677382</v>
      </c>
      <c r="L1883" s="8">
        <f t="shared" si="595"/>
        <v>53.64070341739631</v>
      </c>
      <c r="M1883" s="8">
        <f t="shared" si="596"/>
        <v>100</v>
      </c>
      <c r="N1883" s="8"/>
      <c r="O1883" s="3">
        <f t="shared" si="597"/>
        <v>44979</v>
      </c>
      <c r="P1883" s="8">
        <f t="shared" ca="1" si="581"/>
        <v>101.68005303703634</v>
      </c>
      <c r="Q1883" s="8">
        <f t="shared" ca="1" si="582"/>
        <v>98.435855979221557</v>
      </c>
      <c r="R1883" s="8">
        <f t="shared" ca="1" si="583"/>
        <v>102.2996565968962</v>
      </c>
      <c r="S1883" s="8">
        <f t="shared" ca="1" si="584"/>
        <v>101.59703786032928</v>
      </c>
      <c r="T1883" s="8" t="str">
        <f t="shared" ca="1" si="585"/>
        <v/>
      </c>
      <c r="U1883" s="8"/>
      <c r="V1883" s="3">
        <f t="shared" si="598"/>
        <v>44979</v>
      </c>
      <c r="W1883" s="8">
        <f t="shared" ca="1" si="586"/>
        <v>101.30150184014737</v>
      </c>
      <c r="X1883" s="8">
        <f t="shared" ca="1" si="587"/>
        <v>100.03553604197377</v>
      </c>
      <c r="Y1883" s="8">
        <f t="shared" ca="1" si="588"/>
        <v>101.48671495702922</v>
      </c>
      <c r="Z1883" s="8">
        <f t="shared" ca="1" si="589"/>
        <v>99.963907149649444</v>
      </c>
      <c r="AA1883" s="8" t="str">
        <f t="shared" ca="1" si="590"/>
        <v/>
      </c>
    </row>
    <row r="1884" spans="1:27" x14ac:dyDescent="0.2">
      <c r="A1884" s="4">
        <v>44980</v>
      </c>
      <c r="B1884" s="1">
        <v>13023.15</v>
      </c>
      <c r="C1884" s="1">
        <v>17996.5</v>
      </c>
      <c r="D1884" s="1">
        <v>3868</v>
      </c>
      <c r="E1884" s="1">
        <v>9433.5</v>
      </c>
      <c r="F1884" s="1">
        <v>17511.25</v>
      </c>
      <c r="G1884" s="1"/>
      <c r="H1884" s="4">
        <f t="shared" si="591"/>
        <v>44980</v>
      </c>
      <c r="I1884" s="8">
        <f t="shared" si="592"/>
        <v>74.370190591762437</v>
      </c>
      <c r="J1884" s="8">
        <f t="shared" si="593"/>
        <v>102.77107573702619</v>
      </c>
      <c r="K1884" s="8">
        <f t="shared" si="594"/>
        <v>22.088657291741022</v>
      </c>
      <c r="L1884" s="8">
        <f t="shared" si="595"/>
        <v>53.871082875294448</v>
      </c>
      <c r="M1884" s="8">
        <f t="shared" si="596"/>
        <v>100</v>
      </c>
      <c r="N1884" s="8"/>
      <c r="O1884" s="3">
        <f t="shared" si="597"/>
        <v>44980</v>
      </c>
      <c r="P1884" s="8">
        <f t="shared" ca="1" si="581"/>
        <v>101.36921515629962</v>
      </c>
      <c r="Q1884" s="8">
        <f t="shared" ca="1" si="582"/>
        <v>98.665439515648131</v>
      </c>
      <c r="R1884" s="8">
        <f t="shared" ca="1" si="583"/>
        <v>102.22690179029034</v>
      </c>
      <c r="S1884" s="8">
        <f t="shared" ca="1" si="584"/>
        <v>101.71611367674966</v>
      </c>
      <c r="T1884" s="8" t="str">
        <f t="shared" ca="1" si="585"/>
        <v/>
      </c>
      <c r="U1884" s="8"/>
      <c r="V1884" s="3">
        <f t="shared" si="598"/>
        <v>44980</v>
      </c>
      <c r="W1884" s="8">
        <f t="shared" ca="1" si="586"/>
        <v>100.93212446519514</v>
      </c>
      <c r="X1884" s="8">
        <f t="shared" ca="1" si="587"/>
        <v>100.42890788696783</v>
      </c>
      <c r="Y1884" s="8">
        <f t="shared" ca="1" si="588"/>
        <v>101.40174828469269</v>
      </c>
      <c r="Z1884" s="8">
        <f t="shared" ca="1" si="589"/>
        <v>100.04553488578547</v>
      </c>
      <c r="AA1884" s="8" t="str">
        <f t="shared" ca="1" si="590"/>
        <v/>
      </c>
    </row>
    <row r="1885" spans="1:27" x14ac:dyDescent="0.2">
      <c r="A1885" s="4">
        <v>44981</v>
      </c>
      <c r="B1885" s="1">
        <v>13013.8</v>
      </c>
      <c r="C1885" s="1">
        <v>17916</v>
      </c>
      <c r="D1885" s="1">
        <v>3863.4</v>
      </c>
      <c r="E1885" s="1">
        <v>9396.4</v>
      </c>
      <c r="F1885" s="1">
        <v>17465.8</v>
      </c>
      <c r="G1885" s="1"/>
      <c r="H1885" s="4">
        <f t="shared" si="591"/>
        <v>44981</v>
      </c>
      <c r="I1885" s="8">
        <f t="shared" si="592"/>
        <v>74.510185619897172</v>
      </c>
      <c r="J1885" s="8">
        <f t="shared" si="593"/>
        <v>102.57760881265101</v>
      </c>
      <c r="K1885" s="8">
        <f t="shared" si="594"/>
        <v>22.119799837396513</v>
      </c>
      <c r="L1885" s="8">
        <f t="shared" si="595"/>
        <v>53.798852614824398</v>
      </c>
      <c r="M1885" s="8">
        <f t="shared" si="596"/>
        <v>100</v>
      </c>
      <c r="N1885" s="8"/>
      <c r="O1885" s="3">
        <f t="shared" si="597"/>
        <v>44981</v>
      </c>
      <c r="P1885" s="8">
        <f t="shared" ca="1" si="581"/>
        <v>101.67091334078567</v>
      </c>
      <c r="Q1885" s="8">
        <f t="shared" ca="1" si="582"/>
        <v>98.621956051546604</v>
      </c>
      <c r="R1885" s="8">
        <f t="shared" ca="1" si="583"/>
        <v>102.25741598651953</v>
      </c>
      <c r="S1885" s="8">
        <f t="shared" ca="1" si="584"/>
        <v>101.61427483919351</v>
      </c>
      <c r="T1885" s="8" t="str">
        <f t="shared" ca="1" si="585"/>
        <v/>
      </c>
      <c r="U1885" s="8"/>
      <c r="V1885" s="3">
        <f t="shared" si="598"/>
        <v>44981</v>
      </c>
      <c r="W1885" s="8">
        <f t="shared" ca="1" si="586"/>
        <v>101.24082735172315</v>
      </c>
      <c r="X1885" s="8">
        <f t="shared" ca="1" si="587"/>
        <v>100.33671993233634</v>
      </c>
      <c r="Y1885" s="8">
        <f t="shared" ca="1" si="588"/>
        <v>101.38491563850577</v>
      </c>
      <c r="Z1885" s="8">
        <f t="shared" ca="1" si="589"/>
        <v>99.960647758373341</v>
      </c>
      <c r="AA1885" s="8" t="str">
        <f t="shared" ca="1" si="590"/>
        <v/>
      </c>
    </row>
    <row r="1886" spans="1:27" x14ac:dyDescent="0.2">
      <c r="A1886" s="4">
        <v>44982</v>
      </c>
      <c r="B1886" s="1">
        <v>13013.8</v>
      </c>
      <c r="C1886" s="1">
        <v>17916</v>
      </c>
      <c r="D1886" s="1">
        <v>3863.4</v>
      </c>
      <c r="E1886" s="1">
        <v>9396.4</v>
      </c>
      <c r="F1886" s="1">
        <v>17465.8</v>
      </c>
      <c r="G1886" s="1"/>
      <c r="H1886" s="4">
        <f t="shared" si="591"/>
        <v>44982</v>
      </c>
      <c r="I1886" s="8">
        <f t="shared" si="592"/>
        <v>74.510185619897172</v>
      </c>
      <c r="J1886" s="8">
        <f t="shared" si="593"/>
        <v>102.57760881265101</v>
      </c>
      <c r="K1886" s="8">
        <f t="shared" si="594"/>
        <v>22.119799837396513</v>
      </c>
      <c r="L1886" s="8">
        <f t="shared" si="595"/>
        <v>53.798852614824398</v>
      </c>
      <c r="M1886" s="8">
        <f t="shared" si="596"/>
        <v>100</v>
      </c>
      <c r="N1886" s="8"/>
      <c r="O1886" s="3">
        <f t="shared" si="597"/>
        <v>44982</v>
      </c>
      <c r="P1886" s="8">
        <f t="shared" ca="1" si="581"/>
        <v>101.62147024443753</v>
      </c>
      <c r="Q1886" s="8">
        <f t="shared" ca="1" si="582"/>
        <v>98.656700695144352</v>
      </c>
      <c r="R1886" s="8">
        <f t="shared" ca="1" si="583"/>
        <v>102.16516752076758</v>
      </c>
      <c r="S1886" s="8">
        <f t="shared" ca="1" si="584"/>
        <v>101.56855556456988</v>
      </c>
      <c r="T1886" s="8" t="str">
        <f t="shared" ca="1" si="585"/>
        <v/>
      </c>
      <c r="U1886" s="8"/>
      <c r="V1886" s="3">
        <f t="shared" si="598"/>
        <v>44982</v>
      </c>
      <c r="W1886" s="8">
        <f t="shared" ca="1" si="586"/>
        <v>101.15724202848783</v>
      </c>
      <c r="X1886" s="8">
        <f t="shared" ca="1" si="587"/>
        <v>100.39031662762859</v>
      </c>
      <c r="Y1886" s="8">
        <f t="shared" ca="1" si="588"/>
        <v>101.29222982633416</v>
      </c>
      <c r="Z1886" s="8">
        <f t="shared" ca="1" si="589"/>
        <v>99.919369087560412</v>
      </c>
      <c r="AA1886" s="8" t="str">
        <f t="shared" ca="1" si="590"/>
        <v/>
      </c>
    </row>
    <row r="1887" spans="1:27" x14ac:dyDescent="0.2">
      <c r="A1887" s="4">
        <v>44983</v>
      </c>
      <c r="B1887" s="1">
        <v>13013.8</v>
      </c>
      <c r="C1887" s="1">
        <v>17916</v>
      </c>
      <c r="D1887" s="1">
        <v>3863.4</v>
      </c>
      <c r="E1887" s="1">
        <v>9396.4</v>
      </c>
      <c r="F1887" s="1">
        <v>17465.8</v>
      </c>
      <c r="G1887" s="1"/>
      <c r="H1887" s="4">
        <f t="shared" si="591"/>
        <v>44983</v>
      </c>
      <c r="I1887" s="8">
        <f t="shared" si="592"/>
        <v>74.510185619897172</v>
      </c>
      <c r="J1887" s="8">
        <f t="shared" si="593"/>
        <v>102.57760881265101</v>
      </c>
      <c r="K1887" s="8">
        <f t="shared" si="594"/>
        <v>22.119799837396513</v>
      </c>
      <c r="L1887" s="8">
        <f t="shared" si="595"/>
        <v>53.798852614824398</v>
      </c>
      <c r="M1887" s="8">
        <f t="shared" si="596"/>
        <v>100</v>
      </c>
      <c r="N1887" s="8"/>
      <c r="O1887" s="3">
        <f t="shared" si="597"/>
        <v>44983</v>
      </c>
      <c r="P1887" s="8">
        <f t="shared" ca="1" si="581"/>
        <v>101.57474489575385</v>
      </c>
      <c r="Q1887" s="8">
        <f t="shared" ca="1" si="582"/>
        <v>98.690053907270652</v>
      </c>
      <c r="R1887" s="8">
        <f t="shared" ca="1" si="583"/>
        <v>102.08118033750831</v>
      </c>
      <c r="S1887" s="8">
        <f t="shared" ca="1" si="584"/>
        <v>101.52520514279556</v>
      </c>
      <c r="T1887" s="8" t="str">
        <f t="shared" ca="1" si="585"/>
        <v/>
      </c>
      <c r="U1887" s="8"/>
      <c r="V1887" s="3">
        <f t="shared" si="598"/>
        <v>44983</v>
      </c>
      <c r="W1887" s="8">
        <f t="shared" ca="1" si="586"/>
        <v>101.07911578806529</v>
      </c>
      <c r="X1887" s="8">
        <f t="shared" ca="1" si="587"/>
        <v>100.44143758639437</v>
      </c>
      <c r="Y1887" s="8">
        <f t="shared" ca="1" si="588"/>
        <v>101.20823722427923</v>
      </c>
      <c r="Z1887" s="8">
        <f t="shared" ca="1" si="589"/>
        <v>99.880087847692167</v>
      </c>
      <c r="AA1887" s="8" t="str">
        <f t="shared" ca="1" si="590"/>
        <v/>
      </c>
    </row>
    <row r="1888" spans="1:27" x14ac:dyDescent="0.2">
      <c r="A1888" s="4">
        <v>44984</v>
      </c>
      <c r="B1888" s="1">
        <v>12914.8</v>
      </c>
      <c r="C1888" s="1">
        <v>17869.599999999999</v>
      </c>
      <c r="D1888" s="1">
        <v>3824.85</v>
      </c>
      <c r="E1888" s="1">
        <v>9275.7999999999993</v>
      </c>
      <c r="F1888" s="1">
        <v>17392.7</v>
      </c>
      <c r="G1888" s="1"/>
      <c r="H1888" s="4">
        <f t="shared" si="591"/>
        <v>44984</v>
      </c>
      <c r="I1888" s="8">
        <f t="shared" si="592"/>
        <v>74.254141105176302</v>
      </c>
      <c r="J1888" s="8">
        <f t="shared" si="593"/>
        <v>102.7419549581146</v>
      </c>
      <c r="K1888" s="8">
        <f t="shared" si="594"/>
        <v>21.991122712402326</v>
      </c>
      <c r="L1888" s="8">
        <f t="shared" si="595"/>
        <v>53.331570141496144</v>
      </c>
      <c r="M1888" s="8">
        <f t="shared" si="596"/>
        <v>100</v>
      </c>
      <c r="N1888" s="8"/>
      <c r="O1888" s="3">
        <f t="shared" si="597"/>
        <v>44984</v>
      </c>
      <c r="P1888" s="8">
        <f t="shared" ca="1" si="581"/>
        <v>100.93354099913002</v>
      </c>
      <c r="Q1888" s="8">
        <f t="shared" ca="1" si="582"/>
        <v>98.786859362096962</v>
      </c>
      <c r="R1888" s="8">
        <f t="shared" ca="1" si="583"/>
        <v>101.53389170460265</v>
      </c>
      <c r="S1888" s="8">
        <f t="shared" ca="1" si="584"/>
        <v>101.16232266466417</v>
      </c>
      <c r="T1888" s="8" t="str">
        <f t="shared" ca="1" si="585"/>
        <v/>
      </c>
      <c r="U1888" s="8"/>
      <c r="V1888" s="3">
        <f t="shared" si="598"/>
        <v>44984</v>
      </c>
      <c r="W1888" s="8">
        <f t="shared" ca="1" si="586"/>
        <v>100.34843337466582</v>
      </c>
      <c r="X1888" s="8">
        <f t="shared" ca="1" si="587"/>
        <v>100.60409901096118</v>
      </c>
      <c r="Y1888" s="8">
        <f t="shared" ca="1" si="588"/>
        <v>100.83769709370333</v>
      </c>
      <c r="Z1888" s="8">
        <f t="shared" ca="1" si="589"/>
        <v>99.589571524957606</v>
      </c>
      <c r="AA1888" s="8" t="str">
        <f t="shared" ca="1" si="590"/>
        <v/>
      </c>
    </row>
    <row r="1889" spans="1:27" x14ac:dyDescent="0.2">
      <c r="A1889" s="4">
        <v>44985</v>
      </c>
      <c r="B1889" s="1">
        <v>12898.95</v>
      </c>
      <c r="C1889" s="1">
        <v>17890.95</v>
      </c>
      <c r="D1889" s="1">
        <v>3824.85</v>
      </c>
      <c r="E1889" s="1">
        <v>9189.5499999999993</v>
      </c>
      <c r="F1889" s="1">
        <v>17303.95</v>
      </c>
      <c r="G1889" s="1"/>
      <c r="H1889" s="4">
        <f t="shared" si="591"/>
        <v>44985</v>
      </c>
      <c r="I1889" s="8">
        <f t="shared" si="592"/>
        <v>74.543384602937479</v>
      </c>
      <c r="J1889" s="8">
        <f t="shared" si="593"/>
        <v>103.39228904383104</v>
      </c>
      <c r="K1889" s="8">
        <f t="shared" si="594"/>
        <v>22.103912690455068</v>
      </c>
      <c r="L1889" s="8">
        <f t="shared" si="595"/>
        <v>53.106660617951384</v>
      </c>
      <c r="M1889" s="8">
        <f t="shared" si="596"/>
        <v>100</v>
      </c>
      <c r="N1889" s="8"/>
      <c r="O1889" s="3">
        <f t="shared" si="597"/>
        <v>44985</v>
      </c>
      <c r="P1889" s="8">
        <f t="shared" ca="1" si="581"/>
        <v>101.58531634613568</v>
      </c>
      <c r="Q1889" s="8">
        <f t="shared" ca="1" si="582"/>
        <v>99.073231955058873</v>
      </c>
      <c r="R1889" s="8">
        <f t="shared" ca="1" si="583"/>
        <v>101.90098771108184</v>
      </c>
      <c r="S1889" s="8">
        <f t="shared" ca="1" si="584"/>
        <v>100.97867187925887</v>
      </c>
      <c r="T1889" s="8" t="str">
        <f t="shared" ca="1" si="585"/>
        <v/>
      </c>
      <c r="U1889" s="8"/>
      <c r="V1889" s="3">
        <f t="shared" si="598"/>
        <v>44985</v>
      </c>
      <c r="W1889" s="8">
        <f t="shared" ca="1" si="586"/>
        <v>101.05574646615469</v>
      </c>
      <c r="X1889" s="8">
        <f t="shared" ca="1" si="587"/>
        <v>101.09594315973476</v>
      </c>
      <c r="Y1889" s="8">
        <f t="shared" ca="1" si="588"/>
        <v>101.04782725806206</v>
      </c>
      <c r="Z1889" s="8">
        <f t="shared" ca="1" si="589"/>
        <v>99.447291021904007</v>
      </c>
      <c r="AA1889" s="8" t="str">
        <f t="shared" ca="1" si="590"/>
        <v/>
      </c>
    </row>
    <row r="1890" spans="1:27" x14ac:dyDescent="0.2">
      <c r="A1890" s="4">
        <v>44986</v>
      </c>
      <c r="B1890" s="1">
        <v>12969.2</v>
      </c>
      <c r="C1890" s="1">
        <v>18238.650000000001</v>
      </c>
      <c r="D1890" s="1">
        <v>3856.5</v>
      </c>
      <c r="E1890" s="1">
        <v>9287.9</v>
      </c>
      <c r="F1890" s="1">
        <v>17450.900000000001</v>
      </c>
      <c r="G1890" s="1"/>
      <c r="H1890" s="4">
        <f t="shared" si="591"/>
        <v>44986</v>
      </c>
      <c r="I1890" s="8">
        <f t="shared" si="592"/>
        <v>74.318230005329227</v>
      </c>
      <c r="J1890" s="8">
        <f t="shared" si="593"/>
        <v>104.51409382897157</v>
      </c>
      <c r="K1890" s="8">
        <f t="shared" si="594"/>
        <v>22.09914674887828</v>
      </c>
      <c r="L1890" s="8">
        <f t="shared" si="595"/>
        <v>53.223042937613528</v>
      </c>
      <c r="M1890" s="8">
        <f t="shared" si="596"/>
        <v>100</v>
      </c>
      <c r="N1890" s="8"/>
      <c r="O1890" s="3">
        <f t="shared" si="597"/>
        <v>44986</v>
      </c>
      <c r="P1890" s="8">
        <f t="shared" ca="1" si="581"/>
        <v>101.02359314688832</v>
      </c>
      <c r="Q1890" s="8">
        <f t="shared" ca="1" si="582"/>
        <v>99.547063652651602</v>
      </c>
      <c r="R1890" s="8">
        <f t="shared" ca="1" si="583"/>
        <v>101.82054784295558</v>
      </c>
      <c r="S1890" s="8">
        <f t="shared" ca="1" si="584"/>
        <v>101.03682774090295</v>
      </c>
      <c r="T1890" s="8" t="str">
        <f t="shared" ca="1" si="585"/>
        <v/>
      </c>
      <c r="U1890" s="8"/>
      <c r="V1890" s="3">
        <f t="shared" si="598"/>
        <v>44986</v>
      </c>
      <c r="W1890" s="8">
        <f t="shared" ca="1" si="586"/>
        <v>100.40916958854459</v>
      </c>
      <c r="X1890" s="8">
        <f t="shared" ca="1" si="587"/>
        <v>101.8831256086238</v>
      </c>
      <c r="Y1890" s="8">
        <f t="shared" ca="1" si="588"/>
        <v>100.9732158973016</v>
      </c>
      <c r="Z1890" s="8">
        <f t="shared" ca="1" si="589"/>
        <v>99.494137971042136</v>
      </c>
      <c r="AA1890" s="8" t="str">
        <f t="shared" ca="1" si="590"/>
        <v/>
      </c>
    </row>
    <row r="1891" spans="1:27" x14ac:dyDescent="0.2">
      <c r="A1891" s="4">
        <v>44987</v>
      </c>
      <c r="B1891" s="1">
        <v>12929.2</v>
      </c>
      <c r="C1891" s="1">
        <v>18206.900000000001</v>
      </c>
      <c r="D1891" s="1">
        <v>3837.65</v>
      </c>
      <c r="E1891" s="1">
        <v>9218.5499999999993</v>
      </c>
      <c r="F1891" s="1">
        <v>17321.900000000001</v>
      </c>
      <c r="G1891" s="1"/>
      <c r="H1891" s="4">
        <f t="shared" si="591"/>
        <v>44987</v>
      </c>
      <c r="I1891" s="8">
        <f t="shared" si="592"/>
        <v>74.640772663506894</v>
      </c>
      <c r="J1891" s="8">
        <f t="shared" si="593"/>
        <v>105.10913929765211</v>
      </c>
      <c r="K1891" s="8">
        <f t="shared" si="594"/>
        <v>22.154902175858304</v>
      </c>
      <c r="L1891" s="8">
        <f t="shared" si="595"/>
        <v>53.219046409458535</v>
      </c>
      <c r="M1891" s="8">
        <f t="shared" si="596"/>
        <v>100</v>
      </c>
      <c r="N1891" s="8"/>
      <c r="O1891" s="3">
        <f t="shared" si="597"/>
        <v>44987</v>
      </c>
      <c r="P1891" s="8">
        <f t="shared" ca="1" si="581"/>
        <v>101.73555771963672</v>
      </c>
      <c r="Q1891" s="8">
        <f t="shared" ca="1" si="582"/>
        <v>99.807779612632274</v>
      </c>
      <c r="R1891" s="8">
        <f t="shared" ca="1" si="583"/>
        <v>101.95520862341429</v>
      </c>
      <c r="S1891" s="8">
        <f t="shared" ca="1" si="584"/>
        <v>101.01004543567609</v>
      </c>
      <c r="T1891" s="8" t="str">
        <f t="shared" ca="1" si="585"/>
        <v/>
      </c>
      <c r="U1891" s="8"/>
      <c r="V1891" s="3">
        <f t="shared" si="598"/>
        <v>44987</v>
      </c>
      <c r="W1891" s="8">
        <f t="shared" ca="1" si="586"/>
        <v>101.18491078257708</v>
      </c>
      <c r="X1891" s="8">
        <f t="shared" ca="1" si="587"/>
        <v>102.24798479796573</v>
      </c>
      <c r="Y1891" s="8">
        <f t="shared" ca="1" si="588"/>
        <v>101.03468615794044</v>
      </c>
      <c r="Z1891" s="8">
        <f t="shared" ca="1" si="589"/>
        <v>99.478802476403686</v>
      </c>
      <c r="AA1891" s="8" t="str">
        <f t="shared" ca="1" si="590"/>
        <v/>
      </c>
    </row>
    <row r="1892" spans="1:27" x14ac:dyDescent="0.2">
      <c r="A1892" s="4">
        <v>44988</v>
      </c>
      <c r="B1892" s="1">
        <v>13028.8</v>
      </c>
      <c r="C1892" s="1">
        <v>18570.400000000001</v>
      </c>
      <c r="D1892" s="1">
        <v>3853.4</v>
      </c>
      <c r="E1892" s="1">
        <v>9299.65</v>
      </c>
      <c r="F1892" s="1">
        <v>17594.349999999999</v>
      </c>
      <c r="G1892" s="1"/>
      <c r="H1892" s="4">
        <f t="shared" si="591"/>
        <v>44988</v>
      </c>
      <c r="I1892" s="8">
        <f t="shared" si="592"/>
        <v>74.051044795630418</v>
      </c>
      <c r="J1892" s="8">
        <f t="shared" si="593"/>
        <v>105.54751951620835</v>
      </c>
      <c r="K1892" s="8">
        <f t="shared" si="594"/>
        <v>21.901349012609163</v>
      </c>
      <c r="L1892" s="8">
        <f t="shared" si="595"/>
        <v>52.85588839599076</v>
      </c>
      <c r="M1892" s="8">
        <f t="shared" si="596"/>
        <v>100</v>
      </c>
      <c r="N1892" s="8"/>
      <c r="O1892" s="3">
        <f t="shared" si="597"/>
        <v>44988</v>
      </c>
      <c r="P1892" s="8">
        <f t="shared" ca="1" si="581"/>
        <v>100.34483889735704</v>
      </c>
      <c r="Q1892" s="8">
        <f t="shared" ca="1" si="582"/>
        <v>100.00531057115543</v>
      </c>
      <c r="R1892" s="8">
        <f t="shared" ca="1" si="583"/>
        <v>101.01426737674038</v>
      </c>
      <c r="S1892" s="8">
        <f t="shared" ca="1" si="584"/>
        <v>100.7341315048606</v>
      </c>
      <c r="T1892" s="8" t="str">
        <f t="shared" ca="1" si="585"/>
        <v/>
      </c>
      <c r="U1892" s="8"/>
      <c r="V1892" s="3">
        <f t="shared" si="598"/>
        <v>44988</v>
      </c>
      <c r="W1892" s="8">
        <f t="shared" ca="1" si="586"/>
        <v>99.609404409053909</v>
      </c>
      <c r="X1892" s="8">
        <f t="shared" ca="1" si="587"/>
        <v>102.46311027677847</v>
      </c>
      <c r="Y1892" s="8">
        <f t="shared" ca="1" si="588"/>
        <v>100.41996555096128</v>
      </c>
      <c r="Z1892" s="8">
        <f t="shared" ca="1" si="589"/>
        <v>99.268060939566638</v>
      </c>
      <c r="AA1892" s="8" t="str">
        <f t="shared" ca="1" si="590"/>
        <v/>
      </c>
    </row>
    <row r="1893" spans="1:27" x14ac:dyDescent="0.2">
      <c r="A1893" s="4">
        <v>44989</v>
      </c>
      <c r="B1893" s="1">
        <v>13028.8</v>
      </c>
      <c r="C1893" s="1">
        <v>18570.400000000001</v>
      </c>
      <c r="D1893" s="1">
        <v>3853.4</v>
      </c>
      <c r="E1893" s="1">
        <v>9299.65</v>
      </c>
      <c r="F1893" s="1">
        <v>17594.349999999999</v>
      </c>
      <c r="G1893" s="1"/>
      <c r="H1893" s="4">
        <f t="shared" si="591"/>
        <v>44989</v>
      </c>
      <c r="I1893" s="8">
        <f t="shared" si="592"/>
        <v>74.051044795630418</v>
      </c>
      <c r="J1893" s="8">
        <f t="shared" si="593"/>
        <v>105.54751951620835</v>
      </c>
      <c r="K1893" s="8">
        <f t="shared" si="594"/>
        <v>21.901349012609163</v>
      </c>
      <c r="L1893" s="8">
        <f t="shared" si="595"/>
        <v>52.85588839599076</v>
      </c>
      <c r="M1893" s="8">
        <f t="shared" si="596"/>
        <v>100</v>
      </c>
      <c r="N1893" s="8"/>
      <c r="O1893" s="3">
        <f t="shared" si="597"/>
        <v>44989</v>
      </c>
      <c r="P1893" s="8">
        <f t="shared" ca="1" si="581"/>
        <v>100.33426785350001</v>
      </c>
      <c r="Q1893" s="8">
        <f t="shared" ca="1" si="582"/>
        <v>100.02365629201294</v>
      </c>
      <c r="R1893" s="8">
        <f t="shared" ca="1" si="583"/>
        <v>100.99190074994956</v>
      </c>
      <c r="S1893" s="8">
        <f t="shared" ca="1" si="584"/>
        <v>100.71550863194942</v>
      </c>
      <c r="T1893" s="8" t="str">
        <f t="shared" ca="1" si="585"/>
        <v/>
      </c>
      <c r="U1893" s="8"/>
      <c r="V1893" s="3">
        <f t="shared" si="598"/>
        <v>44989</v>
      </c>
      <c r="W1893" s="8">
        <f t="shared" ca="1" si="586"/>
        <v>99.588832895079889</v>
      </c>
      <c r="X1893" s="8">
        <f t="shared" ca="1" si="587"/>
        <v>102.39938363937934</v>
      </c>
      <c r="Y1893" s="8">
        <f t="shared" ca="1" si="588"/>
        <v>100.39112404089811</v>
      </c>
      <c r="Z1893" s="8">
        <f t="shared" ca="1" si="589"/>
        <v>99.248444431428638</v>
      </c>
      <c r="AA1893" s="8" t="str">
        <f t="shared" ca="1" si="590"/>
        <v/>
      </c>
    </row>
    <row r="1894" spans="1:27" x14ac:dyDescent="0.2">
      <c r="A1894" s="4">
        <v>44990</v>
      </c>
      <c r="B1894" s="1">
        <v>13028.8</v>
      </c>
      <c r="C1894" s="1">
        <v>18570.400000000001</v>
      </c>
      <c r="D1894" s="1">
        <v>3853.4</v>
      </c>
      <c r="E1894" s="1">
        <v>9299.65</v>
      </c>
      <c r="F1894" s="1">
        <v>17594.349999999999</v>
      </c>
      <c r="G1894" s="1"/>
      <c r="H1894" s="4">
        <f t="shared" si="591"/>
        <v>44990</v>
      </c>
      <c r="I1894" s="8">
        <f t="shared" si="592"/>
        <v>74.051044795630418</v>
      </c>
      <c r="J1894" s="8">
        <f t="shared" si="593"/>
        <v>105.54751951620835</v>
      </c>
      <c r="K1894" s="8">
        <f t="shared" si="594"/>
        <v>21.901349012609163</v>
      </c>
      <c r="L1894" s="8">
        <f t="shared" si="595"/>
        <v>52.85588839599076</v>
      </c>
      <c r="M1894" s="8">
        <f t="shared" si="596"/>
        <v>100</v>
      </c>
      <c r="N1894" s="8"/>
      <c r="O1894" s="3">
        <f t="shared" si="597"/>
        <v>44990</v>
      </c>
      <c r="P1894" s="8">
        <f t="shared" ca="1" si="581"/>
        <v>100.32370676230872</v>
      </c>
      <c r="Q1894" s="8">
        <f t="shared" ca="1" si="582"/>
        <v>100.04256651665565</v>
      </c>
      <c r="R1894" s="8">
        <f t="shared" ca="1" si="583"/>
        <v>100.9700591159353</v>
      </c>
      <c r="S1894" s="8">
        <f t="shared" ca="1" si="584"/>
        <v>100.69707178996877</v>
      </c>
      <c r="T1894" s="8" t="str">
        <f t="shared" ca="1" si="585"/>
        <v/>
      </c>
      <c r="U1894" s="8"/>
      <c r="V1894" s="3">
        <f t="shared" si="598"/>
        <v>44990</v>
      </c>
      <c r="W1894" s="8">
        <f t="shared" ca="1" si="586"/>
        <v>99.568299841735708</v>
      </c>
      <c r="X1894" s="8">
        <f t="shared" ca="1" si="587"/>
        <v>102.34197892075372</v>
      </c>
      <c r="Y1894" s="8">
        <f t="shared" ca="1" si="588"/>
        <v>100.36272548007851</v>
      </c>
      <c r="Z1894" s="8">
        <f t="shared" ca="1" si="589"/>
        <v>99.228805141458395</v>
      </c>
      <c r="AA1894" s="8" t="str">
        <f t="shared" ca="1" si="590"/>
        <v/>
      </c>
    </row>
    <row r="1895" spans="1:27" x14ac:dyDescent="0.2">
      <c r="A1895" s="4">
        <v>44991</v>
      </c>
      <c r="B1895" s="1">
        <v>13096.55</v>
      </c>
      <c r="C1895" s="1">
        <v>18704.7</v>
      </c>
      <c r="D1895" s="1">
        <v>3878.7</v>
      </c>
      <c r="E1895" s="1">
        <v>9374.5</v>
      </c>
      <c r="F1895" s="1">
        <v>17711.45</v>
      </c>
      <c r="G1895" s="1"/>
      <c r="H1895" s="4">
        <f t="shared" si="591"/>
        <v>44991</v>
      </c>
      <c r="I1895" s="8">
        <f t="shared" si="592"/>
        <v>73.943974095853235</v>
      </c>
      <c r="J1895" s="8">
        <f t="shared" si="593"/>
        <v>105.60795417653553</v>
      </c>
      <c r="K1895" s="8">
        <f t="shared" si="594"/>
        <v>21.899392765696764</v>
      </c>
      <c r="L1895" s="8">
        <f t="shared" si="595"/>
        <v>52.929037430588686</v>
      </c>
      <c r="M1895" s="8">
        <f t="shared" si="596"/>
        <v>100</v>
      </c>
      <c r="N1895" s="8"/>
      <c r="O1895" s="3">
        <f t="shared" si="597"/>
        <v>44991</v>
      </c>
      <c r="P1895" s="8">
        <f t="shared" ca="1" si="581"/>
        <v>100.06393566522755</v>
      </c>
      <c r="Q1895" s="8">
        <f t="shared" ca="1" si="582"/>
        <v>100.08834006604906</v>
      </c>
      <c r="R1895" s="8">
        <f t="shared" ca="1" si="583"/>
        <v>100.94189871469567</v>
      </c>
      <c r="S1895" s="8">
        <f t="shared" ca="1" si="584"/>
        <v>100.73069034430135</v>
      </c>
      <c r="T1895" s="8" t="str">
        <f t="shared" ca="1" si="585"/>
        <v/>
      </c>
      <c r="U1895" s="8"/>
      <c r="V1895" s="3">
        <f t="shared" si="598"/>
        <v>44991</v>
      </c>
      <c r="W1895" s="8">
        <f t="shared" ca="1" si="586"/>
        <v>99.266517115821429</v>
      </c>
      <c r="X1895" s="8">
        <f t="shared" ca="1" si="587"/>
        <v>102.32625451051435</v>
      </c>
      <c r="Y1895" s="8">
        <f t="shared" ca="1" si="588"/>
        <v>100.3303502951069</v>
      </c>
      <c r="Z1895" s="8">
        <f t="shared" ca="1" si="589"/>
        <v>99.249742331849404</v>
      </c>
      <c r="AA1895" s="8" t="str">
        <f t="shared" ca="1" si="590"/>
        <v/>
      </c>
    </row>
    <row r="1896" spans="1:27" x14ac:dyDescent="0.2">
      <c r="A1896" s="4">
        <v>44992</v>
      </c>
      <c r="B1896" s="1">
        <v>13096.55</v>
      </c>
      <c r="C1896" s="1">
        <v>18704.7</v>
      </c>
      <c r="D1896" s="1">
        <v>3878.7</v>
      </c>
      <c r="E1896" s="1">
        <v>9374.5</v>
      </c>
      <c r="F1896" s="1">
        <v>17711.45</v>
      </c>
      <c r="G1896" s="1"/>
      <c r="H1896" s="4">
        <f t="shared" si="591"/>
        <v>44992</v>
      </c>
      <c r="I1896" s="8">
        <f t="shared" si="592"/>
        <v>73.943974095853235</v>
      </c>
      <c r="J1896" s="8">
        <f t="shared" si="593"/>
        <v>105.60795417653553</v>
      </c>
      <c r="K1896" s="8">
        <f t="shared" si="594"/>
        <v>21.899392765696764</v>
      </c>
      <c r="L1896" s="8">
        <f t="shared" si="595"/>
        <v>52.929037430588686</v>
      </c>
      <c r="M1896" s="8">
        <f t="shared" si="596"/>
        <v>100</v>
      </c>
      <c r="N1896" s="8"/>
      <c r="O1896" s="3">
        <f t="shared" si="597"/>
        <v>44992</v>
      </c>
      <c r="P1896" s="8">
        <f t="shared" ca="1" si="581"/>
        <v>100.05853739100992</v>
      </c>
      <c r="Q1896" s="8">
        <f t="shared" ca="1" si="582"/>
        <v>100.10817476265234</v>
      </c>
      <c r="R1896" s="8">
        <f t="shared" ca="1" si="583"/>
        <v>100.92085173755338</v>
      </c>
      <c r="S1896" s="8">
        <f t="shared" ca="1" si="584"/>
        <v>100.71197219695435</v>
      </c>
      <c r="T1896" s="8" t="str">
        <f t="shared" ca="1" si="585"/>
        <v/>
      </c>
      <c r="U1896" s="8"/>
      <c r="V1896" s="3">
        <f t="shared" si="598"/>
        <v>44992</v>
      </c>
      <c r="W1896" s="8">
        <f t="shared" ca="1" si="586"/>
        <v>99.258342173811073</v>
      </c>
      <c r="X1896" s="8">
        <f t="shared" ca="1" si="587"/>
        <v>102.27264589158945</v>
      </c>
      <c r="Y1896" s="8">
        <f t="shared" ca="1" si="588"/>
        <v>100.30238636691377</v>
      </c>
      <c r="Z1896" s="8">
        <f t="shared" ca="1" si="589"/>
        <v>99.228037361072381</v>
      </c>
      <c r="AA1896" s="8" t="str">
        <f t="shared" ca="1" si="590"/>
        <v/>
      </c>
    </row>
    <row r="1897" spans="1:27" x14ac:dyDescent="0.2">
      <c r="A1897" s="4">
        <v>44993</v>
      </c>
      <c r="B1897" s="1">
        <v>13119.75</v>
      </c>
      <c r="C1897" s="1">
        <v>18904</v>
      </c>
      <c r="D1897" s="1">
        <v>3883</v>
      </c>
      <c r="E1897" s="1">
        <v>9390.65</v>
      </c>
      <c r="F1897" s="1">
        <v>17754.400000000001</v>
      </c>
      <c r="G1897" s="1"/>
      <c r="H1897" s="4">
        <f t="shared" si="591"/>
        <v>44993</v>
      </c>
      <c r="I1897" s="8">
        <f t="shared" si="592"/>
        <v>73.895766683188384</v>
      </c>
      <c r="J1897" s="8">
        <f t="shared" si="593"/>
        <v>106.47501464425719</v>
      </c>
      <c r="K1897" s="8">
        <f t="shared" si="594"/>
        <v>21.870634884873606</v>
      </c>
      <c r="L1897" s="8">
        <f t="shared" si="595"/>
        <v>52.891959176316853</v>
      </c>
      <c r="M1897" s="8">
        <f t="shared" si="596"/>
        <v>100</v>
      </c>
      <c r="N1897" s="8"/>
      <c r="O1897" s="3">
        <f t="shared" si="597"/>
        <v>44993</v>
      </c>
      <c r="P1897" s="8">
        <f t="shared" ca="1" si="581"/>
        <v>99.932920357103043</v>
      </c>
      <c r="Q1897" s="8">
        <f t="shared" ca="1" si="582"/>
        <v>100.5150731303556</v>
      </c>
      <c r="R1897" s="8">
        <f t="shared" ca="1" si="583"/>
        <v>100.79909284698449</v>
      </c>
      <c r="S1897" s="8">
        <f t="shared" ca="1" si="584"/>
        <v>100.66682014186139</v>
      </c>
      <c r="T1897" s="8" t="str">
        <f t="shared" ca="1" si="585"/>
        <v/>
      </c>
      <c r="U1897" s="8"/>
      <c r="V1897" s="3">
        <f t="shared" si="598"/>
        <v>44993</v>
      </c>
      <c r="W1897" s="8">
        <f t="shared" ca="1" si="586"/>
        <v>99.106517569542248</v>
      </c>
      <c r="X1897" s="8">
        <f t="shared" ca="1" si="587"/>
        <v>102.71268922014968</v>
      </c>
      <c r="Y1897" s="8">
        <f t="shared" ca="1" si="588"/>
        <v>100.20747804756094</v>
      </c>
      <c r="Z1897" s="8">
        <f t="shared" ca="1" si="589"/>
        <v>99.187414691904323</v>
      </c>
      <c r="AA1897" s="8" t="str">
        <f t="shared" ca="1" si="590"/>
        <v/>
      </c>
    </row>
    <row r="1898" spans="1:27" x14ac:dyDescent="0.2">
      <c r="A1898" s="4">
        <v>44994</v>
      </c>
      <c r="B1898" s="1">
        <v>13019.9</v>
      </c>
      <c r="C1898" s="1">
        <v>18730.2</v>
      </c>
      <c r="D1898" s="1">
        <v>3849.6</v>
      </c>
      <c r="E1898" s="1">
        <v>9318.6</v>
      </c>
      <c r="F1898" s="1">
        <v>17589.599999999999</v>
      </c>
      <c r="G1898" s="1"/>
      <c r="H1898" s="4">
        <f t="shared" si="591"/>
        <v>44994</v>
      </c>
      <c r="I1898" s="8">
        <f t="shared" si="592"/>
        <v>74.020443898667395</v>
      </c>
      <c r="J1898" s="8">
        <f t="shared" si="593"/>
        <v>106.48451357620414</v>
      </c>
      <c r="K1898" s="8">
        <f t="shared" si="594"/>
        <v>21.885659708009282</v>
      </c>
      <c r="L1898" s="8">
        <f t="shared" si="595"/>
        <v>52.977896029471971</v>
      </c>
      <c r="M1898" s="8">
        <f t="shared" si="596"/>
        <v>100</v>
      </c>
      <c r="N1898" s="8"/>
      <c r="O1898" s="3">
        <f t="shared" si="597"/>
        <v>44994</v>
      </c>
      <c r="P1898" s="8">
        <f t="shared" ca="1" si="581"/>
        <v>100.21102881993495</v>
      </c>
      <c r="Q1898" s="8">
        <f t="shared" ca="1" si="582"/>
        <v>100.5420330644166</v>
      </c>
      <c r="R1898" s="8">
        <f t="shared" ca="1" si="583"/>
        <v>100.83220173103825</v>
      </c>
      <c r="S1898" s="8">
        <f t="shared" ca="1" si="584"/>
        <v>100.71111274281643</v>
      </c>
      <c r="T1898" s="8" t="str">
        <f t="shared" ca="1" si="585"/>
        <v/>
      </c>
      <c r="U1898" s="8"/>
      <c r="V1898" s="3">
        <f t="shared" si="598"/>
        <v>44994</v>
      </c>
      <c r="W1898" s="8">
        <f t="shared" ca="1" si="586"/>
        <v>99.408530747511861</v>
      </c>
      <c r="X1898" s="8">
        <f t="shared" ca="1" si="587"/>
        <v>102.62100205860747</v>
      </c>
      <c r="Y1898" s="8">
        <f t="shared" ca="1" si="588"/>
        <v>100.21346382098716</v>
      </c>
      <c r="Z1898" s="8">
        <f t="shared" ca="1" si="589"/>
        <v>99.227748520436023</v>
      </c>
      <c r="AA1898" s="8" t="str">
        <f t="shared" ca="1" si="590"/>
        <v/>
      </c>
    </row>
    <row r="1899" spans="1:27" x14ac:dyDescent="0.2">
      <c r="A1899" s="4">
        <v>44995</v>
      </c>
      <c r="B1899" s="1">
        <v>12996.25</v>
      </c>
      <c r="C1899" s="1">
        <v>18560.2</v>
      </c>
      <c r="D1899" s="1">
        <v>3839.8</v>
      </c>
      <c r="E1899" s="1">
        <v>9311.65</v>
      </c>
      <c r="F1899" s="1">
        <v>17412.900000000001</v>
      </c>
      <c r="G1899" s="1"/>
      <c r="H1899" s="4">
        <f t="shared" si="591"/>
        <v>44995</v>
      </c>
      <c r="I1899" s="8">
        <f t="shared" si="592"/>
        <v>74.635758546824476</v>
      </c>
      <c r="J1899" s="8">
        <f t="shared" si="593"/>
        <v>106.58879336583797</v>
      </c>
      <c r="K1899" s="8">
        <f t="shared" si="594"/>
        <v>22.051467590119966</v>
      </c>
      <c r="L1899" s="8">
        <f t="shared" si="595"/>
        <v>53.475584193327933</v>
      </c>
      <c r="M1899" s="8">
        <f t="shared" si="596"/>
        <v>100</v>
      </c>
      <c r="N1899" s="8"/>
      <c r="O1899" s="3">
        <f t="shared" si="597"/>
        <v>44995</v>
      </c>
      <c r="P1899" s="8">
        <f t="shared" ca="1" si="581"/>
        <v>101.64322176783543</v>
      </c>
      <c r="Q1899" s="8">
        <f t="shared" ca="1" si="582"/>
        <v>100.61619839979153</v>
      </c>
      <c r="R1899" s="8">
        <f t="shared" ca="1" si="583"/>
        <v>101.38892895132101</v>
      </c>
      <c r="S1899" s="8">
        <f t="shared" ca="1" si="584"/>
        <v>101.05220819275546</v>
      </c>
      <c r="T1899" s="8" t="str">
        <f t="shared" ca="1" si="585"/>
        <v/>
      </c>
      <c r="U1899" s="8"/>
      <c r="V1899" s="3">
        <f t="shared" si="598"/>
        <v>44995</v>
      </c>
      <c r="W1899" s="8">
        <f t="shared" ca="1" si="586"/>
        <v>101.05336325948784</v>
      </c>
      <c r="X1899" s="8">
        <f t="shared" ca="1" si="587"/>
        <v>102.59982402682408</v>
      </c>
      <c r="Y1899" s="8">
        <f t="shared" ca="1" si="588"/>
        <v>100.56778574813474</v>
      </c>
      <c r="Z1899" s="8">
        <f t="shared" ca="1" si="589"/>
        <v>99.498186758384293</v>
      </c>
      <c r="AA1899" s="8" t="str">
        <f t="shared" ca="1" si="590"/>
        <v/>
      </c>
    </row>
    <row r="1900" spans="1:27" x14ac:dyDescent="0.2">
      <c r="A1900" s="4">
        <v>44996</v>
      </c>
      <c r="B1900" s="1">
        <v>12996.25</v>
      </c>
      <c r="C1900" s="1">
        <v>18560.2</v>
      </c>
      <c r="D1900" s="1">
        <v>3839.8</v>
      </c>
      <c r="E1900" s="1">
        <v>9311.65</v>
      </c>
      <c r="F1900" s="1">
        <v>17412.900000000001</v>
      </c>
      <c r="G1900" s="1"/>
      <c r="H1900" s="4">
        <f t="shared" si="591"/>
        <v>44996</v>
      </c>
      <c r="I1900" s="8">
        <f t="shared" si="592"/>
        <v>74.635758546824476</v>
      </c>
      <c r="J1900" s="8">
        <f t="shared" si="593"/>
        <v>106.58879336583797</v>
      </c>
      <c r="K1900" s="8">
        <f t="shared" si="594"/>
        <v>22.051467590119966</v>
      </c>
      <c r="L1900" s="8">
        <f t="shared" si="595"/>
        <v>53.475584193327933</v>
      </c>
      <c r="M1900" s="8">
        <f t="shared" si="596"/>
        <v>100</v>
      </c>
      <c r="N1900" s="8"/>
      <c r="O1900" s="3">
        <f t="shared" si="597"/>
        <v>44996</v>
      </c>
      <c r="P1900" s="8">
        <f t="shared" ca="1" si="581"/>
        <v>101.60002469298962</v>
      </c>
      <c r="Q1900" s="8">
        <f t="shared" ca="1" si="582"/>
        <v>100.63333984337525</v>
      </c>
      <c r="R1900" s="8">
        <f t="shared" ca="1" si="583"/>
        <v>101.35493173367483</v>
      </c>
      <c r="S1900" s="8">
        <f t="shared" ca="1" si="584"/>
        <v>101.02855303846253</v>
      </c>
      <c r="T1900" s="8" t="str">
        <f t="shared" ca="1" si="585"/>
        <v/>
      </c>
      <c r="U1900" s="8"/>
      <c r="V1900" s="3">
        <f t="shared" si="598"/>
        <v>44996</v>
      </c>
      <c r="W1900" s="8">
        <f t="shared" ca="1" si="586"/>
        <v>100.98059693210089</v>
      </c>
      <c r="X1900" s="8">
        <f t="shared" ca="1" si="587"/>
        <v>102.49448180003436</v>
      </c>
      <c r="Y1900" s="8">
        <f t="shared" ca="1" si="588"/>
        <v>100.52776184650062</v>
      </c>
      <c r="Z1900" s="8">
        <f t="shared" ca="1" si="589"/>
        <v>99.471310619817558</v>
      </c>
      <c r="AA1900" s="8" t="str">
        <f t="shared" ca="1" si="590"/>
        <v/>
      </c>
    </row>
    <row r="1901" spans="1:27" x14ac:dyDescent="0.2">
      <c r="A1901" s="4">
        <v>44997</v>
      </c>
      <c r="B1901" s="1">
        <v>12996.25</v>
      </c>
      <c r="C1901" s="1">
        <v>18560.2</v>
      </c>
      <c r="D1901" s="1">
        <v>3839.8</v>
      </c>
      <c r="E1901" s="1">
        <v>9311.65</v>
      </c>
      <c r="F1901" s="1">
        <v>17412.900000000001</v>
      </c>
      <c r="G1901" s="1"/>
      <c r="H1901" s="4">
        <f t="shared" si="591"/>
        <v>44997</v>
      </c>
      <c r="I1901" s="8">
        <f t="shared" si="592"/>
        <v>74.635758546824476</v>
      </c>
      <c r="J1901" s="8">
        <f t="shared" si="593"/>
        <v>106.58879336583797</v>
      </c>
      <c r="K1901" s="8">
        <f t="shared" si="594"/>
        <v>22.051467590119966</v>
      </c>
      <c r="L1901" s="8">
        <f t="shared" si="595"/>
        <v>53.475584193327933</v>
      </c>
      <c r="M1901" s="8">
        <f t="shared" si="596"/>
        <v>100</v>
      </c>
      <c r="N1901" s="8"/>
      <c r="O1901" s="3">
        <f t="shared" si="597"/>
        <v>44997</v>
      </c>
      <c r="P1901" s="8">
        <f t="shared" ca="1" si="581"/>
        <v>101.5591846091457</v>
      </c>
      <c r="Q1901" s="8">
        <f t="shared" ca="1" si="582"/>
        <v>100.65101857692976</v>
      </c>
      <c r="R1901" s="8">
        <f t="shared" ca="1" si="583"/>
        <v>101.32233893182475</v>
      </c>
      <c r="S1901" s="8">
        <f t="shared" ca="1" si="584"/>
        <v>101.00552143189681</v>
      </c>
      <c r="T1901" s="8" t="str">
        <f t="shared" ca="1" si="585"/>
        <v/>
      </c>
      <c r="U1901" s="8"/>
      <c r="V1901" s="3">
        <f t="shared" si="598"/>
        <v>44997</v>
      </c>
      <c r="W1901" s="8">
        <f t="shared" ca="1" si="586"/>
        <v>100.91152159410873</v>
      </c>
      <c r="X1901" s="8">
        <f t="shared" ca="1" si="587"/>
        <v>102.40128757605116</v>
      </c>
      <c r="Y1901" s="8">
        <f t="shared" ca="1" si="588"/>
        <v>100.4887038368971</v>
      </c>
      <c r="Z1901" s="8">
        <f t="shared" ca="1" si="589"/>
        <v>99.44467661672671</v>
      </c>
      <c r="AA1901" s="8" t="str">
        <f t="shared" ca="1" si="590"/>
        <v/>
      </c>
    </row>
    <row r="1902" spans="1:27" x14ac:dyDescent="0.2">
      <c r="A1902" s="4">
        <v>44998</v>
      </c>
      <c r="B1902" s="1">
        <v>12865.4</v>
      </c>
      <c r="C1902" s="1">
        <v>18214.900000000001</v>
      </c>
      <c r="D1902" s="1">
        <v>3804.85</v>
      </c>
      <c r="E1902" s="1">
        <v>9218.9</v>
      </c>
      <c r="F1902" s="1">
        <v>17154.3</v>
      </c>
      <c r="G1902" s="1"/>
      <c r="H1902" s="4">
        <f t="shared" si="591"/>
        <v>44998</v>
      </c>
      <c r="I1902" s="8">
        <f t="shared" si="592"/>
        <v>74.998105431291279</v>
      </c>
      <c r="J1902" s="8">
        <f t="shared" si="593"/>
        <v>106.18270637682681</v>
      </c>
      <c r="K1902" s="8">
        <f t="shared" si="594"/>
        <v>22.180153081151666</v>
      </c>
      <c r="L1902" s="8">
        <f t="shared" si="595"/>
        <v>53.741044519449929</v>
      </c>
      <c r="M1902" s="8">
        <f t="shared" si="596"/>
        <v>100</v>
      </c>
      <c r="N1902" s="8"/>
      <c r="O1902" s="3">
        <f t="shared" si="597"/>
        <v>44998</v>
      </c>
      <c r="P1902" s="8">
        <f t="shared" ca="1" si="581"/>
        <v>102.31714977041105</v>
      </c>
      <c r="Q1902" s="8">
        <f t="shared" ca="1" si="582"/>
        <v>100.47529198472121</v>
      </c>
      <c r="R1902" s="8">
        <f t="shared" ca="1" si="583"/>
        <v>101.72676725716376</v>
      </c>
      <c r="S1902" s="8">
        <f t="shared" ca="1" si="584"/>
        <v>101.17610560852216</v>
      </c>
      <c r="T1902" s="8" t="str">
        <f t="shared" ca="1" si="585"/>
        <v/>
      </c>
      <c r="U1902" s="8"/>
      <c r="V1902" s="3">
        <f t="shared" si="598"/>
        <v>44998</v>
      </c>
      <c r="W1902" s="8">
        <f t="shared" ca="1" si="586"/>
        <v>101.7575858631202</v>
      </c>
      <c r="X1902" s="8">
        <f t="shared" ca="1" si="587"/>
        <v>102.1099376619307</v>
      </c>
      <c r="Y1902" s="8">
        <f t="shared" ca="1" si="588"/>
        <v>100.74637941942878</v>
      </c>
      <c r="Z1902" s="8">
        <f t="shared" ca="1" si="589"/>
        <v>99.572992074321249</v>
      </c>
      <c r="AA1902" s="8" t="str">
        <f t="shared" ca="1" si="590"/>
        <v/>
      </c>
    </row>
    <row r="1903" spans="1:27" x14ac:dyDescent="0.2">
      <c r="A1903" s="4">
        <v>44999</v>
      </c>
      <c r="B1903" s="1">
        <v>12780.9</v>
      </c>
      <c r="C1903" s="1">
        <v>18106.3</v>
      </c>
      <c r="D1903" s="1">
        <v>3775.85</v>
      </c>
      <c r="E1903" s="1">
        <v>9127.65</v>
      </c>
      <c r="F1903" s="1">
        <v>17043.3</v>
      </c>
      <c r="G1903" s="1"/>
      <c r="H1903" s="4">
        <f t="shared" si="591"/>
        <v>44999</v>
      </c>
      <c r="I1903" s="8">
        <f t="shared" si="592"/>
        <v>74.990758831916366</v>
      </c>
      <c r="J1903" s="8">
        <f t="shared" si="593"/>
        <v>106.23705503042251</v>
      </c>
      <c r="K1903" s="8">
        <f t="shared" si="594"/>
        <v>22.154453656275486</v>
      </c>
      <c r="L1903" s="8">
        <f t="shared" si="595"/>
        <v>53.555649434088473</v>
      </c>
      <c r="M1903" s="8">
        <f t="shared" si="596"/>
        <v>100</v>
      </c>
      <c r="N1903" s="8"/>
      <c r="O1903" s="3">
        <f t="shared" si="597"/>
        <v>44999</v>
      </c>
      <c r="P1903" s="8">
        <f t="shared" ca="1" si="581"/>
        <v>102.20769383982602</v>
      </c>
      <c r="Q1903" s="8">
        <f t="shared" ca="1" si="582"/>
        <v>100.52482701445921</v>
      </c>
      <c r="R1903" s="8">
        <f t="shared" ca="1" si="583"/>
        <v>101.5918964046481</v>
      </c>
      <c r="S1903" s="8">
        <f t="shared" ca="1" si="584"/>
        <v>101.01609695730319</v>
      </c>
      <c r="T1903" s="8" t="str">
        <f t="shared" ca="1" si="585"/>
        <v/>
      </c>
      <c r="U1903" s="8"/>
      <c r="V1903" s="3">
        <f t="shared" si="598"/>
        <v>44999</v>
      </c>
      <c r="W1903" s="8">
        <f t="shared" ca="1" si="586"/>
        <v>101.58540811335133</v>
      </c>
      <c r="X1903" s="8">
        <f t="shared" ca="1" si="587"/>
        <v>102.09170886690085</v>
      </c>
      <c r="Y1903" s="8">
        <f t="shared" ca="1" si="588"/>
        <v>100.63542359025858</v>
      </c>
      <c r="Z1903" s="8">
        <f t="shared" ca="1" si="589"/>
        <v>99.415811141859237</v>
      </c>
      <c r="AA1903" s="8" t="str">
        <f t="shared" ca="1" si="590"/>
        <v/>
      </c>
    </row>
    <row r="1904" spans="1:27" x14ac:dyDescent="0.2">
      <c r="A1904" s="4">
        <v>45000</v>
      </c>
      <c r="B1904" s="1">
        <v>12779.3</v>
      </c>
      <c r="C1904" s="1">
        <v>18066.3</v>
      </c>
      <c r="D1904" s="1">
        <v>3766.15</v>
      </c>
      <c r="E1904" s="1">
        <v>9114.65</v>
      </c>
      <c r="F1904" s="1">
        <v>16972.150000000001</v>
      </c>
      <c r="G1904" s="1"/>
      <c r="H1904" s="4">
        <f t="shared" si="591"/>
        <v>45000</v>
      </c>
      <c r="I1904" s="8">
        <f t="shared" si="592"/>
        <v>75.295705022640021</v>
      </c>
      <c r="J1904" s="8">
        <f t="shared" si="593"/>
        <v>106.4467377438922</v>
      </c>
      <c r="K1904" s="8">
        <f t="shared" si="594"/>
        <v>22.190176259342508</v>
      </c>
      <c r="L1904" s="8">
        <f t="shared" si="595"/>
        <v>53.70356731468906</v>
      </c>
      <c r="M1904" s="8">
        <f t="shared" si="596"/>
        <v>100</v>
      </c>
      <c r="N1904" s="8"/>
      <c r="O1904" s="3">
        <f t="shared" si="597"/>
        <v>45000</v>
      </c>
      <c r="P1904" s="8">
        <f t="shared" ca="1" si="581"/>
        <v>102.74808418651973</v>
      </c>
      <c r="Q1904" s="8">
        <f t="shared" ca="1" si="582"/>
        <v>100.65430778245572</v>
      </c>
      <c r="R1904" s="8">
        <f t="shared" ca="1" si="583"/>
        <v>101.66914375117797</v>
      </c>
      <c r="S1904" s="8">
        <f t="shared" ca="1" si="584"/>
        <v>101.10486024059622</v>
      </c>
      <c r="T1904" s="8" t="str">
        <f t="shared" ca="1" si="585"/>
        <v/>
      </c>
      <c r="U1904" s="8"/>
      <c r="V1904" s="3">
        <f t="shared" si="598"/>
        <v>45000</v>
      </c>
      <c r="W1904" s="8">
        <f t="shared" ca="1" si="586"/>
        <v>102.14114562425891</v>
      </c>
      <c r="X1904" s="8">
        <f t="shared" ca="1" si="587"/>
        <v>102.15765674296826</v>
      </c>
      <c r="Y1904" s="8">
        <f t="shared" ca="1" si="588"/>
        <v>100.67069131911983</v>
      </c>
      <c r="Z1904" s="8">
        <f t="shared" ca="1" si="589"/>
        <v>99.454411409934238</v>
      </c>
      <c r="AA1904" s="8" t="str">
        <f t="shared" ca="1" si="590"/>
        <v/>
      </c>
    </row>
    <row r="1905" spans="1:27" x14ac:dyDescent="0.2">
      <c r="A1905" s="4">
        <v>45001</v>
      </c>
      <c r="B1905" s="1">
        <v>12860</v>
      </c>
      <c r="C1905" s="1">
        <v>18138.849999999999</v>
      </c>
      <c r="D1905" s="1">
        <v>3788</v>
      </c>
      <c r="E1905" s="1">
        <v>9109.75</v>
      </c>
      <c r="F1905" s="1">
        <v>16985.599999999999</v>
      </c>
      <c r="G1905" s="1"/>
      <c r="H1905" s="4">
        <f t="shared" si="591"/>
        <v>45001</v>
      </c>
      <c r="I1905" s="8">
        <f t="shared" si="592"/>
        <v>75.711190655614175</v>
      </c>
      <c r="J1905" s="8">
        <f t="shared" si="593"/>
        <v>106.7895746985682</v>
      </c>
      <c r="K1905" s="8">
        <f t="shared" si="594"/>
        <v>22.301243406179356</v>
      </c>
      <c r="L1905" s="8">
        <f t="shared" si="595"/>
        <v>53.632194329314245</v>
      </c>
      <c r="M1905" s="8">
        <f t="shared" si="596"/>
        <v>100</v>
      </c>
      <c r="N1905" s="8"/>
      <c r="O1905" s="3">
        <f t="shared" si="597"/>
        <v>45001</v>
      </c>
      <c r="P1905" s="8">
        <f t="shared" ca="1" si="581"/>
        <v>103.35599454420381</v>
      </c>
      <c r="Q1905" s="8">
        <f t="shared" ca="1" si="582"/>
        <v>100.83912184481882</v>
      </c>
      <c r="R1905" s="8">
        <f t="shared" ca="1" si="583"/>
        <v>101.97922751322641</v>
      </c>
      <c r="S1905" s="8">
        <f t="shared" ca="1" si="584"/>
        <v>101.02782596602943</v>
      </c>
      <c r="T1905" s="8" t="str">
        <f t="shared" ca="1" si="585"/>
        <v/>
      </c>
      <c r="U1905" s="8"/>
      <c r="V1905" s="3">
        <f t="shared" si="598"/>
        <v>45001</v>
      </c>
      <c r="W1905" s="8">
        <f t="shared" ca="1" si="586"/>
        <v>102.68478163466597</v>
      </c>
      <c r="X1905" s="8">
        <f t="shared" ca="1" si="587"/>
        <v>102.2582299877872</v>
      </c>
      <c r="Y1905" s="8">
        <f t="shared" ca="1" si="588"/>
        <v>100.86689987390109</v>
      </c>
      <c r="Z1905" s="8">
        <f t="shared" ca="1" si="589"/>
        <v>99.384426380102909</v>
      </c>
      <c r="AA1905" s="8" t="str">
        <f t="shared" ca="1" si="590"/>
        <v/>
      </c>
    </row>
    <row r="1906" spans="1:27" x14ac:dyDescent="0.2">
      <c r="A1906" s="4">
        <v>45002</v>
      </c>
      <c r="B1906" s="1">
        <v>12901.5</v>
      </c>
      <c r="C1906" s="1">
        <v>18210.95</v>
      </c>
      <c r="D1906" s="1">
        <v>3802.4</v>
      </c>
      <c r="E1906" s="1">
        <v>9140.75</v>
      </c>
      <c r="F1906" s="1">
        <v>17100.05</v>
      </c>
      <c r="G1906" s="1"/>
      <c r="H1906" s="4">
        <f t="shared" si="591"/>
        <v>45002</v>
      </c>
      <c r="I1906" s="8">
        <f t="shared" si="592"/>
        <v>75.447147815357269</v>
      </c>
      <c r="J1906" s="8">
        <f t="shared" si="593"/>
        <v>106.49647223253733</v>
      </c>
      <c r="K1906" s="8">
        <f t="shared" si="594"/>
        <v>22.236192291835405</v>
      </c>
      <c r="L1906" s="8">
        <f t="shared" si="595"/>
        <v>53.45452206280099</v>
      </c>
      <c r="M1906" s="8">
        <f t="shared" si="596"/>
        <v>100</v>
      </c>
      <c r="N1906" s="8"/>
      <c r="O1906" s="3">
        <f t="shared" si="597"/>
        <v>45002</v>
      </c>
      <c r="P1906" s="8">
        <f t="shared" ca="1" si="581"/>
        <v>102.66387291900672</v>
      </c>
      <c r="Q1906" s="8">
        <f t="shared" ca="1" si="582"/>
        <v>100.69848298015955</v>
      </c>
      <c r="R1906" s="8">
        <f t="shared" ca="1" si="583"/>
        <v>101.7047929668597</v>
      </c>
      <c r="S1906" s="8">
        <f t="shared" ca="1" si="584"/>
        <v>100.87208686234968</v>
      </c>
      <c r="T1906" s="8" t="str">
        <f t="shared" ca="1" si="585"/>
        <v/>
      </c>
      <c r="U1906" s="8"/>
      <c r="V1906" s="3">
        <f t="shared" si="598"/>
        <v>45002</v>
      </c>
      <c r="W1906" s="8">
        <f t="shared" ca="1" si="586"/>
        <v>101.85593329045541</v>
      </c>
      <c r="X1906" s="8">
        <f t="shared" ca="1" si="587"/>
        <v>102.02887630278873</v>
      </c>
      <c r="Y1906" s="8">
        <f t="shared" ca="1" si="588"/>
        <v>100.65626114305678</v>
      </c>
      <c r="Z1906" s="8">
        <f t="shared" ca="1" si="589"/>
        <v>99.24307304720098</v>
      </c>
      <c r="AA1906" s="8" t="str">
        <f t="shared" ca="1" si="590"/>
        <v/>
      </c>
    </row>
    <row r="1907" spans="1:27" x14ac:dyDescent="0.2">
      <c r="A1907" s="4">
        <v>45003</v>
      </c>
      <c r="B1907" s="1">
        <v>12901.5</v>
      </c>
      <c r="C1907" s="1">
        <v>18210.95</v>
      </c>
      <c r="D1907" s="1">
        <v>3802.4</v>
      </c>
      <c r="E1907" s="1">
        <v>9140.75</v>
      </c>
      <c r="F1907" s="1">
        <v>17100.05</v>
      </c>
      <c r="G1907" s="1"/>
      <c r="H1907" s="4">
        <f t="shared" si="591"/>
        <v>45003</v>
      </c>
      <c r="I1907" s="8">
        <f t="shared" si="592"/>
        <v>75.447147815357269</v>
      </c>
      <c r="J1907" s="8">
        <f t="shared" si="593"/>
        <v>106.49647223253733</v>
      </c>
      <c r="K1907" s="8">
        <f t="shared" si="594"/>
        <v>22.236192291835405</v>
      </c>
      <c r="L1907" s="8">
        <f t="shared" si="595"/>
        <v>53.45452206280099</v>
      </c>
      <c r="M1907" s="8">
        <f t="shared" si="596"/>
        <v>100</v>
      </c>
      <c r="N1907" s="8"/>
      <c r="O1907" s="3">
        <f t="shared" si="597"/>
        <v>45003</v>
      </c>
      <c r="P1907" s="8">
        <f t="shared" ca="1" si="581"/>
        <v>102.5271753209614</v>
      </c>
      <c r="Q1907" s="8">
        <f t="shared" ca="1" si="582"/>
        <v>100.69660245512269</v>
      </c>
      <c r="R1907" s="8">
        <f t="shared" ca="1" si="583"/>
        <v>101.65385372275348</v>
      </c>
      <c r="S1907" s="8">
        <f t="shared" ca="1" si="584"/>
        <v>100.85238154978549</v>
      </c>
      <c r="T1907" s="8" t="str">
        <f t="shared" ca="1" si="585"/>
        <v/>
      </c>
      <c r="U1907" s="8"/>
      <c r="V1907" s="3">
        <f t="shared" si="598"/>
        <v>45003</v>
      </c>
      <c r="W1907" s="8">
        <f t="shared" ca="1" si="586"/>
        <v>101.65618423948472</v>
      </c>
      <c r="X1907" s="8">
        <f t="shared" ca="1" si="587"/>
        <v>101.95854684933308</v>
      </c>
      <c r="Y1907" s="8">
        <f t="shared" ca="1" si="588"/>
        <v>100.60306797755676</v>
      </c>
      <c r="Z1907" s="8">
        <f t="shared" ca="1" si="589"/>
        <v>99.2203763827453</v>
      </c>
      <c r="AA1907" s="8" t="str">
        <f t="shared" ca="1" si="590"/>
        <v/>
      </c>
    </row>
    <row r="1908" spans="1:27" x14ac:dyDescent="0.2">
      <c r="A1908" s="4">
        <v>45004</v>
      </c>
      <c r="B1908" s="1">
        <v>12901.5</v>
      </c>
      <c r="C1908" s="1">
        <v>18210.95</v>
      </c>
      <c r="D1908" s="1">
        <v>3802.4</v>
      </c>
      <c r="E1908" s="1">
        <v>9140.75</v>
      </c>
      <c r="F1908" s="1">
        <v>17100.05</v>
      </c>
      <c r="G1908" s="1"/>
      <c r="H1908" s="4">
        <f t="shared" si="591"/>
        <v>45004</v>
      </c>
      <c r="I1908" s="8">
        <f t="shared" si="592"/>
        <v>75.447147815357269</v>
      </c>
      <c r="J1908" s="8">
        <f t="shared" si="593"/>
        <v>106.49647223253733</v>
      </c>
      <c r="K1908" s="8">
        <f t="shared" si="594"/>
        <v>22.236192291835405</v>
      </c>
      <c r="L1908" s="8">
        <f t="shared" si="595"/>
        <v>53.45452206280099</v>
      </c>
      <c r="M1908" s="8">
        <f t="shared" si="596"/>
        <v>100</v>
      </c>
      <c r="N1908" s="8"/>
      <c r="O1908" s="3">
        <f t="shared" si="597"/>
        <v>45004</v>
      </c>
      <c r="P1908" s="8">
        <f t="shared" ca="1" si="581"/>
        <v>102.40656037896909</v>
      </c>
      <c r="Q1908" s="8">
        <f t="shared" ca="1" si="582"/>
        <v>100.69472675398617</v>
      </c>
      <c r="R1908" s="8">
        <f t="shared" ca="1" si="583"/>
        <v>101.60580119760344</v>
      </c>
      <c r="S1908" s="8">
        <f t="shared" ca="1" si="584"/>
        <v>100.83307221006702</v>
      </c>
      <c r="T1908" s="8" t="str">
        <f t="shared" ca="1" si="585"/>
        <v/>
      </c>
      <c r="U1908" s="8"/>
      <c r="V1908" s="3">
        <f t="shared" si="598"/>
        <v>45004</v>
      </c>
      <c r="W1908" s="8">
        <f t="shared" ca="1" si="586"/>
        <v>101.48528387852353</v>
      </c>
      <c r="X1908" s="8">
        <f t="shared" ca="1" si="587"/>
        <v>101.89212126346496</v>
      </c>
      <c r="Y1908" s="8">
        <f t="shared" ca="1" si="588"/>
        <v>100.55218696324442</v>
      </c>
      <c r="Z1908" s="8">
        <f t="shared" ca="1" si="589"/>
        <v>99.19790476945856</v>
      </c>
      <c r="AA1908" s="8" t="str">
        <f t="shared" ca="1" si="590"/>
        <v/>
      </c>
    </row>
    <row r="1909" spans="1:27" x14ac:dyDescent="0.2">
      <c r="A1909" s="4">
        <v>45005</v>
      </c>
      <c r="B1909" s="1">
        <v>12859.3</v>
      </c>
      <c r="C1909" s="1">
        <v>18026.099999999999</v>
      </c>
      <c r="D1909" s="1">
        <v>3780.75</v>
      </c>
      <c r="E1909" s="1">
        <v>9098.6</v>
      </c>
      <c r="F1909" s="1">
        <v>16988.400000000001</v>
      </c>
      <c r="G1909" s="1"/>
      <c r="H1909" s="4">
        <f t="shared" si="591"/>
        <v>45005</v>
      </c>
      <c r="I1909" s="8">
        <f t="shared" si="592"/>
        <v>75.694591603682511</v>
      </c>
      <c r="J1909" s="8">
        <f t="shared" si="593"/>
        <v>106.10828565374018</v>
      </c>
      <c r="K1909" s="8">
        <f t="shared" si="594"/>
        <v>22.25489157307339</v>
      </c>
      <c r="L1909" s="8">
        <f t="shared" si="595"/>
        <v>53.557721739539922</v>
      </c>
      <c r="M1909" s="8">
        <f t="shared" si="596"/>
        <v>100</v>
      </c>
      <c r="N1909" s="8"/>
      <c r="O1909" s="3">
        <f t="shared" si="597"/>
        <v>45005</v>
      </c>
      <c r="P1909" s="8">
        <f t="shared" ca="1" si="581"/>
        <v>102.69157309617688</v>
      </c>
      <c r="Q1909" s="8">
        <f t="shared" ca="1" si="582"/>
        <v>100.49891405049205</v>
      </c>
      <c r="R1909" s="8">
        <f t="shared" ca="1" si="583"/>
        <v>101.61811481915599</v>
      </c>
      <c r="S1909" s="8">
        <f t="shared" ca="1" si="584"/>
        <v>100.89485249192896</v>
      </c>
      <c r="T1909" s="8" t="str">
        <f t="shared" ca="1" si="585"/>
        <v/>
      </c>
      <c r="U1909" s="8"/>
      <c r="V1909" s="3">
        <f t="shared" si="598"/>
        <v>45005</v>
      </c>
      <c r="W1909" s="8">
        <f t="shared" ca="1" si="586"/>
        <v>101.73043337011389</v>
      </c>
      <c r="X1909" s="8">
        <f t="shared" ca="1" si="587"/>
        <v>101.64566475425768</v>
      </c>
      <c r="Y1909" s="8">
        <f t="shared" ca="1" si="588"/>
        <v>100.54422520743691</v>
      </c>
      <c r="Z1909" s="8">
        <f t="shared" ca="1" si="589"/>
        <v>99.244370267485465</v>
      </c>
      <c r="AA1909" s="8" t="str">
        <f t="shared" ca="1" si="590"/>
        <v/>
      </c>
    </row>
    <row r="1910" spans="1:27" x14ac:dyDescent="0.2">
      <c r="A1910" s="4">
        <v>45006</v>
      </c>
      <c r="B1910" s="1">
        <v>12868.65</v>
      </c>
      <c r="C1910" s="1">
        <v>18130</v>
      </c>
      <c r="D1910" s="1">
        <v>3778</v>
      </c>
      <c r="E1910" s="1">
        <v>9038.5499999999993</v>
      </c>
      <c r="F1910" s="1">
        <v>17107.5</v>
      </c>
      <c r="G1910" s="1"/>
      <c r="H1910" s="4">
        <f t="shared" si="591"/>
        <v>45006</v>
      </c>
      <c r="I1910" s="8">
        <f t="shared" si="592"/>
        <v>75.222270933800957</v>
      </c>
      <c r="J1910" s="8">
        <f t="shared" si="593"/>
        <v>105.97691071167617</v>
      </c>
      <c r="K1910" s="8">
        <f t="shared" si="594"/>
        <v>22.083881338594182</v>
      </c>
      <c r="L1910" s="8">
        <f t="shared" si="595"/>
        <v>52.833844804910122</v>
      </c>
      <c r="M1910" s="8">
        <f t="shared" si="596"/>
        <v>100</v>
      </c>
      <c r="N1910" s="8"/>
      <c r="O1910" s="3">
        <f t="shared" si="597"/>
        <v>45006</v>
      </c>
      <c r="P1910" s="8">
        <f t="shared" ca="1" si="581"/>
        <v>101.81841973568685</v>
      </c>
      <c r="Q1910" s="8">
        <f t="shared" ca="1" si="582"/>
        <v>100.43997692569185</v>
      </c>
      <c r="R1910" s="8">
        <f t="shared" ca="1" si="583"/>
        <v>101.04227347301442</v>
      </c>
      <c r="S1910" s="8">
        <f t="shared" ca="1" si="584"/>
        <v>100.29804348297655</v>
      </c>
      <c r="T1910" s="8" t="str">
        <f t="shared" ca="1" si="585"/>
        <v/>
      </c>
      <c r="U1910" s="8"/>
      <c r="V1910" s="3">
        <f t="shared" si="598"/>
        <v>45006</v>
      </c>
      <c r="W1910" s="8">
        <f t="shared" ca="1" si="586"/>
        <v>100.80171287227361</v>
      </c>
      <c r="X1910" s="8">
        <f t="shared" ca="1" si="587"/>
        <v>101.54204782017722</v>
      </c>
      <c r="Y1910" s="8">
        <f t="shared" ca="1" si="588"/>
        <v>100.11436669663652</v>
      </c>
      <c r="Z1910" s="8">
        <f t="shared" ca="1" si="589"/>
        <v>98.717363883170208</v>
      </c>
      <c r="AA1910" s="8" t="str">
        <f t="shared" ca="1" si="590"/>
        <v/>
      </c>
    </row>
    <row r="1911" spans="1:27" x14ac:dyDescent="0.2">
      <c r="A1911" s="4">
        <v>45007</v>
      </c>
      <c r="B1911" s="1">
        <v>12909.45</v>
      </c>
      <c r="C1911" s="1">
        <v>18135.400000000001</v>
      </c>
      <c r="D1911" s="1">
        <v>3784.1</v>
      </c>
      <c r="E1911" s="1">
        <v>9050.4500000000007</v>
      </c>
      <c r="F1911" s="1">
        <v>17151.900000000001</v>
      </c>
      <c r="G1911" s="1"/>
      <c r="H1911" s="4">
        <f t="shared" si="591"/>
        <v>45007</v>
      </c>
      <c r="I1911" s="8">
        <f t="shared" si="592"/>
        <v>75.26542248963672</v>
      </c>
      <c r="J1911" s="8">
        <f t="shared" si="593"/>
        <v>105.73405861741266</v>
      </c>
      <c r="K1911" s="8">
        <f t="shared" si="594"/>
        <v>22.062278814591966</v>
      </c>
      <c r="L1911" s="8">
        <f t="shared" si="595"/>
        <v>52.766457360409049</v>
      </c>
      <c r="M1911" s="8">
        <f t="shared" si="596"/>
        <v>100</v>
      </c>
      <c r="N1911" s="8"/>
      <c r="O1911" s="3">
        <f t="shared" si="597"/>
        <v>45007</v>
      </c>
      <c r="P1911" s="8">
        <f t="shared" ca="1" si="581"/>
        <v>101.8364873206045</v>
      </c>
      <c r="Q1911" s="8">
        <f t="shared" ca="1" si="582"/>
        <v>100.32499105104421</v>
      </c>
      <c r="R1911" s="8">
        <f t="shared" ca="1" si="583"/>
        <v>100.95029702315082</v>
      </c>
      <c r="S1911" s="8">
        <f t="shared" ca="1" si="584"/>
        <v>100.22328182551101</v>
      </c>
      <c r="T1911" s="8" t="str">
        <f t="shared" ca="1" si="585"/>
        <v/>
      </c>
      <c r="U1911" s="8"/>
      <c r="V1911" s="3">
        <f t="shared" si="598"/>
        <v>45007</v>
      </c>
      <c r="W1911" s="8">
        <f t="shared" ca="1" si="586"/>
        <v>100.80113305716516</v>
      </c>
      <c r="X1911" s="8">
        <f t="shared" ca="1" si="587"/>
        <v>101.39168213595225</v>
      </c>
      <c r="Y1911" s="8">
        <f t="shared" ca="1" si="588"/>
        <v>100.03039930108439</v>
      </c>
      <c r="Z1911" s="8">
        <f t="shared" ca="1" si="589"/>
        <v>98.646588273020001</v>
      </c>
      <c r="AA1911" s="8" t="str">
        <f t="shared" ca="1" si="590"/>
        <v/>
      </c>
    </row>
    <row r="1912" spans="1:27" x14ac:dyDescent="0.2">
      <c r="A1912" s="4">
        <v>45008</v>
      </c>
      <c r="B1912" s="1">
        <v>12858.75</v>
      </c>
      <c r="C1912" s="1">
        <v>18037.75</v>
      </c>
      <c r="D1912" s="1">
        <v>3769.7</v>
      </c>
      <c r="E1912" s="1">
        <v>9037.6</v>
      </c>
      <c r="F1912" s="1">
        <v>17076.900000000001</v>
      </c>
      <c r="G1912" s="1"/>
      <c r="H1912" s="4">
        <f t="shared" si="591"/>
        <v>45008</v>
      </c>
      <c r="I1912" s="8">
        <f t="shared" si="592"/>
        <v>75.299088242011138</v>
      </c>
      <c r="J1912" s="8">
        <f t="shared" si="593"/>
        <v>105.62660670262164</v>
      </c>
      <c r="K1912" s="8">
        <f t="shared" si="594"/>
        <v>22.074849650697722</v>
      </c>
      <c r="L1912" s="8">
        <f t="shared" si="595"/>
        <v>52.922954400388825</v>
      </c>
      <c r="M1912" s="8">
        <f t="shared" si="596"/>
        <v>100</v>
      </c>
      <c r="N1912" s="8"/>
      <c r="O1912" s="3">
        <f t="shared" si="597"/>
        <v>45008</v>
      </c>
      <c r="P1912" s="8">
        <f t="shared" ca="1" si="581"/>
        <v>101.83693691244255</v>
      </c>
      <c r="Q1912" s="8">
        <f t="shared" ca="1" si="582"/>
        <v>100.28404030310675</v>
      </c>
      <c r="R1912" s="8">
        <f t="shared" ca="1" si="583"/>
        <v>100.96802912939233</v>
      </c>
      <c r="S1912" s="8">
        <f t="shared" ca="1" si="584"/>
        <v>100.33392207971355</v>
      </c>
      <c r="T1912" s="8" t="str">
        <f t="shared" ca="1" si="585"/>
        <v/>
      </c>
      <c r="U1912" s="8"/>
      <c r="V1912" s="3">
        <f t="shared" si="598"/>
        <v>45008</v>
      </c>
      <c r="W1912" s="8">
        <f t="shared" ca="1" si="586"/>
        <v>100.78217303643478</v>
      </c>
      <c r="X1912" s="8">
        <f t="shared" ca="1" si="587"/>
        <v>101.31988164724494</v>
      </c>
      <c r="Y1912" s="8">
        <f t="shared" ca="1" si="588"/>
        <v>100.02741695630755</v>
      </c>
      <c r="Z1912" s="8">
        <f t="shared" ca="1" si="589"/>
        <v>98.739343078096809</v>
      </c>
      <c r="AA1912" s="8" t="str">
        <f t="shared" ca="1" si="590"/>
        <v/>
      </c>
    </row>
    <row r="1913" spans="1:27" x14ac:dyDescent="0.2">
      <c r="A1913" s="4">
        <v>45009</v>
      </c>
      <c r="B1913" s="1">
        <v>12791.5</v>
      </c>
      <c r="C1913" s="1">
        <v>17860.650000000001</v>
      </c>
      <c r="D1913" s="1">
        <v>3746.4</v>
      </c>
      <c r="E1913" s="1">
        <v>8980.6</v>
      </c>
      <c r="F1913" s="1">
        <v>16945.05</v>
      </c>
      <c r="G1913" s="1"/>
      <c r="H1913" s="4">
        <f t="shared" si="591"/>
        <v>45009</v>
      </c>
      <c r="I1913" s="8">
        <f t="shared" si="592"/>
        <v>75.488121899905877</v>
      </c>
      <c r="J1913" s="8">
        <f t="shared" si="593"/>
        <v>105.40334788035446</v>
      </c>
      <c r="K1913" s="8">
        <f t="shared" si="594"/>
        <v>22.109111510441103</v>
      </c>
      <c r="L1913" s="8">
        <f t="shared" si="595"/>
        <v>52.998368255036134</v>
      </c>
      <c r="M1913" s="8">
        <f t="shared" si="596"/>
        <v>100</v>
      </c>
      <c r="N1913" s="8"/>
      <c r="O1913" s="3">
        <f t="shared" si="597"/>
        <v>45009</v>
      </c>
      <c r="P1913" s="8">
        <f t="shared" ca="1" si="581"/>
        <v>102.09353770058469</v>
      </c>
      <c r="Q1913" s="8">
        <f t="shared" ca="1" si="582"/>
        <v>100.17875494795749</v>
      </c>
      <c r="R1913" s="8">
        <f t="shared" ca="1" si="583"/>
        <v>101.05582644016151</v>
      </c>
      <c r="S1913" s="8">
        <f t="shared" ca="1" si="584"/>
        <v>100.37848834821588</v>
      </c>
      <c r="T1913" s="8" t="str">
        <f t="shared" ca="1" si="585"/>
        <v/>
      </c>
      <c r="U1913" s="8"/>
      <c r="V1913" s="3">
        <f t="shared" si="598"/>
        <v>45009</v>
      </c>
      <c r="W1913" s="8">
        <f t="shared" ca="1" si="586"/>
        <v>101.03900439208245</v>
      </c>
      <c r="X1913" s="8">
        <f t="shared" ca="1" si="587"/>
        <v>101.18966491917679</v>
      </c>
      <c r="Y1913" s="8">
        <f t="shared" ca="1" si="588"/>
        <v>100.07405960555597</v>
      </c>
      <c r="Z1913" s="8">
        <f t="shared" ca="1" si="589"/>
        <v>98.756242108075554</v>
      </c>
      <c r="AA1913" s="8" t="str">
        <f t="shared" ca="1" si="590"/>
        <v/>
      </c>
    </row>
    <row r="1914" spans="1:27" x14ac:dyDescent="0.2">
      <c r="A1914" s="4">
        <v>45010</v>
      </c>
      <c r="B1914" s="1">
        <v>12791.5</v>
      </c>
      <c r="C1914" s="1">
        <v>17860.650000000001</v>
      </c>
      <c r="D1914" s="1">
        <v>3746.4</v>
      </c>
      <c r="E1914" s="1">
        <v>8980.6</v>
      </c>
      <c r="F1914" s="1">
        <v>16945.05</v>
      </c>
      <c r="G1914" s="1"/>
      <c r="H1914" s="4">
        <f t="shared" si="591"/>
        <v>45010</v>
      </c>
      <c r="I1914" s="8">
        <f t="shared" si="592"/>
        <v>75.488121899905877</v>
      </c>
      <c r="J1914" s="8">
        <f t="shared" si="593"/>
        <v>105.40334788035446</v>
      </c>
      <c r="K1914" s="8">
        <f t="shared" si="594"/>
        <v>22.109111510441103</v>
      </c>
      <c r="L1914" s="8">
        <f t="shared" si="595"/>
        <v>52.998368255036134</v>
      </c>
      <c r="M1914" s="8">
        <f t="shared" si="596"/>
        <v>100</v>
      </c>
      <c r="N1914" s="8"/>
      <c r="O1914" s="3">
        <f t="shared" si="597"/>
        <v>45010</v>
      </c>
      <c r="P1914" s="8">
        <f t="shared" ca="1" si="581"/>
        <v>102.03813363915175</v>
      </c>
      <c r="Q1914" s="8">
        <f t="shared" ca="1" si="582"/>
        <v>100.19264992509893</v>
      </c>
      <c r="R1914" s="8">
        <f t="shared" ca="1" si="583"/>
        <v>101.03253805943778</v>
      </c>
      <c r="S1914" s="8">
        <f t="shared" ca="1" si="584"/>
        <v>100.35890283000498</v>
      </c>
      <c r="T1914" s="8" t="str">
        <f t="shared" ca="1" si="585"/>
        <v/>
      </c>
      <c r="U1914" s="8"/>
      <c r="V1914" s="3">
        <f t="shared" si="598"/>
        <v>45010</v>
      </c>
      <c r="W1914" s="8">
        <f t="shared" ca="1" si="586"/>
        <v>100.96260182000167</v>
      </c>
      <c r="X1914" s="8">
        <f t="shared" ca="1" si="587"/>
        <v>101.17655861279097</v>
      </c>
      <c r="Y1914" s="8">
        <f t="shared" ca="1" si="588"/>
        <v>100.03812005734515</v>
      </c>
      <c r="Z1914" s="8">
        <f t="shared" ca="1" si="589"/>
        <v>98.732187269762946</v>
      </c>
      <c r="AA1914" s="8" t="str">
        <f t="shared" ca="1" si="590"/>
        <v/>
      </c>
    </row>
    <row r="1915" spans="1:27" x14ac:dyDescent="0.2">
      <c r="A1915" s="4">
        <v>45011</v>
      </c>
      <c r="B1915" s="1">
        <v>12791.5</v>
      </c>
      <c r="C1915" s="1">
        <v>17860.650000000001</v>
      </c>
      <c r="D1915" s="1">
        <v>3746.4</v>
      </c>
      <c r="E1915" s="1">
        <v>8980.6</v>
      </c>
      <c r="F1915" s="1">
        <v>16945.05</v>
      </c>
      <c r="G1915" s="1"/>
      <c r="H1915" s="4">
        <f t="shared" si="591"/>
        <v>45011</v>
      </c>
      <c r="I1915" s="8">
        <f t="shared" si="592"/>
        <v>75.488121899905877</v>
      </c>
      <c r="J1915" s="8">
        <f t="shared" si="593"/>
        <v>105.40334788035446</v>
      </c>
      <c r="K1915" s="8">
        <f t="shared" si="594"/>
        <v>22.109111510441103</v>
      </c>
      <c r="L1915" s="8">
        <f t="shared" si="595"/>
        <v>52.998368255036134</v>
      </c>
      <c r="M1915" s="8">
        <f t="shared" si="596"/>
        <v>100</v>
      </c>
      <c r="N1915" s="8"/>
      <c r="O1915" s="3">
        <f t="shared" si="597"/>
        <v>45011</v>
      </c>
      <c r="P1915" s="8">
        <f t="shared" ca="1" si="581"/>
        <v>101.98752936750778</v>
      </c>
      <c r="Q1915" s="8">
        <f t="shared" ca="1" si="582"/>
        <v>100.20684068784142</v>
      </c>
      <c r="R1915" s="8">
        <f t="shared" ca="1" si="583"/>
        <v>101.0098943573193</v>
      </c>
      <c r="S1915" s="8">
        <f t="shared" ca="1" si="584"/>
        <v>100.3388405509869</v>
      </c>
      <c r="T1915" s="8" t="str">
        <f t="shared" ca="1" si="585"/>
        <v/>
      </c>
      <c r="U1915" s="8"/>
      <c r="V1915" s="3">
        <f t="shared" si="598"/>
        <v>45011</v>
      </c>
      <c r="W1915" s="8">
        <f t="shared" ca="1" si="586"/>
        <v>100.89107222060757</v>
      </c>
      <c r="X1915" s="8">
        <f t="shared" ca="1" si="587"/>
        <v>101.16417666229599</v>
      </c>
      <c r="Y1915" s="8">
        <f t="shared" ca="1" si="588"/>
        <v>100.00195920856798</v>
      </c>
      <c r="Z1915" s="8">
        <f t="shared" ca="1" si="589"/>
        <v>98.708191704996537</v>
      </c>
      <c r="AA1915" s="8" t="str">
        <f t="shared" ca="1" si="590"/>
        <v/>
      </c>
    </row>
    <row r="1916" spans="1:27" x14ac:dyDescent="0.2">
      <c r="A1916" s="4">
        <v>45012</v>
      </c>
      <c r="B1916" s="1">
        <v>12798.75</v>
      </c>
      <c r="C1916" s="1">
        <v>17836.55</v>
      </c>
      <c r="D1916" s="1">
        <v>3751.05</v>
      </c>
      <c r="E1916" s="1">
        <v>9004.4500000000007</v>
      </c>
      <c r="F1916" s="1">
        <v>16985.7</v>
      </c>
      <c r="G1916" s="1"/>
      <c r="H1916" s="4">
        <f t="shared" si="591"/>
        <v>45012</v>
      </c>
      <c r="I1916" s="8">
        <f t="shared" si="592"/>
        <v>75.35014747699536</v>
      </c>
      <c r="J1916" s="8">
        <f t="shared" si="593"/>
        <v>105.00921363264393</v>
      </c>
      <c r="K1916" s="8">
        <f t="shared" si="594"/>
        <v>22.083576184672989</v>
      </c>
      <c r="L1916" s="8">
        <f t="shared" si="595"/>
        <v>53.011945342258493</v>
      </c>
      <c r="M1916" s="8">
        <f t="shared" si="596"/>
        <v>100</v>
      </c>
      <c r="N1916" s="8"/>
      <c r="O1916" s="3">
        <f t="shared" si="597"/>
        <v>45012</v>
      </c>
      <c r="P1916" s="8">
        <f t="shared" ca="1" si="581"/>
        <v>101.72487403099771</v>
      </c>
      <c r="Q1916" s="8">
        <f t="shared" ca="1" si="582"/>
        <v>100.01317812814591</v>
      </c>
      <c r="R1916" s="8">
        <f t="shared" ca="1" si="583"/>
        <v>100.90479557470137</v>
      </c>
      <c r="S1916" s="8">
        <f t="shared" ca="1" si="584"/>
        <v>100.33083143764847</v>
      </c>
      <c r="T1916" s="8" t="str">
        <f t="shared" ca="1" si="585"/>
        <v/>
      </c>
      <c r="U1916" s="8"/>
      <c r="V1916" s="3">
        <f t="shared" si="598"/>
        <v>45012</v>
      </c>
      <c r="W1916" s="8">
        <f t="shared" ca="1" si="586"/>
        <v>100.57609387901405</v>
      </c>
      <c r="X1916" s="8">
        <f t="shared" ca="1" si="587"/>
        <v>100.96251051876864</v>
      </c>
      <c r="Y1916" s="8">
        <f t="shared" ca="1" si="588"/>
        <v>99.900559652491935</v>
      </c>
      <c r="Z1916" s="8">
        <f t="shared" ca="1" si="589"/>
        <v>98.695158554289449</v>
      </c>
      <c r="AA1916" s="8" t="str">
        <f t="shared" ca="1" si="590"/>
        <v/>
      </c>
    </row>
    <row r="1917" spans="1:27" x14ac:dyDescent="0.2">
      <c r="A1917" s="4">
        <v>45013</v>
      </c>
      <c r="B1917" s="1">
        <v>12734</v>
      </c>
      <c r="C1917" s="1">
        <v>17738.55</v>
      </c>
      <c r="D1917" s="1">
        <v>3729.35</v>
      </c>
      <c r="E1917" s="1">
        <v>8962.9500000000007</v>
      </c>
      <c r="F1917" s="1">
        <v>16951.7</v>
      </c>
      <c r="G1917" s="1"/>
      <c r="H1917" s="4">
        <f t="shared" si="591"/>
        <v>45013</v>
      </c>
      <c r="I1917" s="8">
        <f t="shared" si="592"/>
        <v>75.119309567771964</v>
      </c>
      <c r="J1917" s="8">
        <f t="shared" si="593"/>
        <v>104.6417173498823</v>
      </c>
      <c r="K1917" s="8">
        <f t="shared" si="594"/>
        <v>21.999858421279281</v>
      </c>
      <c r="L1917" s="8">
        <f t="shared" si="595"/>
        <v>52.873458119244674</v>
      </c>
      <c r="M1917" s="8">
        <f t="shared" si="596"/>
        <v>100</v>
      </c>
      <c r="N1917" s="8"/>
      <c r="O1917" s="3">
        <f t="shared" si="597"/>
        <v>45013</v>
      </c>
      <c r="P1917" s="8">
        <f t="shared" ca="1" si="581"/>
        <v>101.33724005063938</v>
      </c>
      <c r="Q1917" s="8">
        <f t="shared" ca="1" si="582"/>
        <v>99.831601600213716</v>
      </c>
      <c r="R1917" s="8">
        <f t="shared" ca="1" si="583"/>
        <v>100.60863534533185</v>
      </c>
      <c r="S1917" s="8">
        <f t="shared" ca="1" si="584"/>
        <v>100.17730980742469</v>
      </c>
      <c r="T1917" s="8" t="str">
        <f t="shared" ca="1" si="585"/>
        <v/>
      </c>
      <c r="U1917" s="8"/>
      <c r="V1917" s="3">
        <f t="shared" si="598"/>
        <v>45013</v>
      </c>
      <c r="W1917" s="8">
        <f t="shared" ca="1" si="586"/>
        <v>100.09160071545062</v>
      </c>
      <c r="X1917" s="8">
        <f t="shared" ca="1" si="587"/>
        <v>100.7772023301028</v>
      </c>
      <c r="Y1917" s="8">
        <f t="shared" ca="1" si="588"/>
        <v>99.637641819040624</v>
      </c>
      <c r="Z1917" s="8">
        <f t="shared" ca="1" si="589"/>
        <v>98.570461466161092</v>
      </c>
      <c r="AA1917" s="8" t="str">
        <f t="shared" ca="1" si="590"/>
        <v/>
      </c>
    </row>
    <row r="1918" spans="1:27" x14ac:dyDescent="0.2">
      <c r="A1918" s="4">
        <v>45014</v>
      </c>
      <c r="B1918" s="1">
        <v>12830.25</v>
      </c>
      <c r="C1918" s="1">
        <v>18044.45</v>
      </c>
      <c r="D1918" s="1">
        <v>3769</v>
      </c>
      <c r="E1918" s="1">
        <v>9063.9500000000007</v>
      </c>
      <c r="F1918" s="1">
        <v>17080.7</v>
      </c>
      <c r="G1918" s="1"/>
      <c r="H1918" s="4">
        <f t="shared" si="591"/>
        <v>45014</v>
      </c>
      <c r="I1918" s="8">
        <f t="shared" si="592"/>
        <v>75.11548121564104</v>
      </c>
      <c r="J1918" s="8">
        <f t="shared" si="593"/>
        <v>105.64233315964802</v>
      </c>
      <c r="K1918" s="8">
        <f t="shared" si="594"/>
        <v>22.065840392958133</v>
      </c>
      <c r="L1918" s="8">
        <f t="shared" si="595"/>
        <v>53.065448137371419</v>
      </c>
      <c r="M1918" s="8">
        <f t="shared" si="596"/>
        <v>100</v>
      </c>
      <c r="N1918" s="8"/>
      <c r="O1918" s="3">
        <f t="shared" si="597"/>
        <v>45014</v>
      </c>
      <c r="P1918" s="8">
        <f t="shared" ca="1" si="581"/>
        <v>101.32232745648105</v>
      </c>
      <c r="Q1918" s="8">
        <f t="shared" ca="1" si="582"/>
        <v>100.38431228994652</v>
      </c>
      <c r="R1918" s="8">
        <f t="shared" ca="1" si="583"/>
        <v>100.81669144773764</v>
      </c>
      <c r="S1918" s="8">
        <f t="shared" ca="1" si="584"/>
        <v>100.34304347947055</v>
      </c>
      <c r="T1918" s="8" t="str">
        <f t="shared" ca="1" si="585"/>
        <v/>
      </c>
      <c r="U1918" s="8"/>
      <c r="V1918" s="3">
        <f t="shared" si="598"/>
        <v>45014</v>
      </c>
      <c r="W1918" s="8">
        <f t="shared" ca="1" si="586"/>
        <v>100.03951674792695</v>
      </c>
      <c r="X1918" s="8">
        <f t="shared" ca="1" si="587"/>
        <v>101.26336746831652</v>
      </c>
      <c r="Y1918" s="8">
        <f t="shared" ca="1" si="588"/>
        <v>99.778783864571849</v>
      </c>
      <c r="Z1918" s="8">
        <f t="shared" ca="1" si="589"/>
        <v>98.71109371070591</v>
      </c>
      <c r="AA1918" s="8" t="str">
        <f t="shared" ca="1" si="590"/>
        <v/>
      </c>
    </row>
    <row r="1919" spans="1:27" x14ac:dyDescent="0.2">
      <c r="A1919" s="4">
        <v>45015</v>
      </c>
      <c r="B1919" s="1">
        <v>12830.25</v>
      </c>
      <c r="C1919" s="1">
        <v>18044.45</v>
      </c>
      <c r="D1919" s="1">
        <v>3769</v>
      </c>
      <c r="E1919" s="1">
        <v>9063.9500000000007</v>
      </c>
      <c r="F1919" s="1">
        <v>17080.7</v>
      </c>
      <c r="G1919" s="1"/>
      <c r="H1919" s="4">
        <f t="shared" si="591"/>
        <v>45015</v>
      </c>
      <c r="I1919" s="8">
        <f t="shared" si="592"/>
        <v>75.11548121564104</v>
      </c>
      <c r="J1919" s="8">
        <f t="shared" si="593"/>
        <v>105.64233315964802</v>
      </c>
      <c r="K1919" s="8">
        <f t="shared" si="594"/>
        <v>22.065840392958133</v>
      </c>
      <c r="L1919" s="8">
        <f t="shared" si="595"/>
        <v>53.065448137371419</v>
      </c>
      <c r="M1919" s="8">
        <f t="shared" si="596"/>
        <v>100</v>
      </c>
      <c r="N1919" s="8"/>
      <c r="O1919" s="3">
        <f t="shared" si="597"/>
        <v>45015</v>
      </c>
      <c r="P1919" s="8">
        <f t="shared" ca="1" si="581"/>
        <v>101.30700840069346</v>
      </c>
      <c r="Q1919" s="8">
        <f t="shared" ca="1" si="582"/>
        <v>100.39517366148249</v>
      </c>
      <c r="R1919" s="8">
        <f t="shared" ca="1" si="583"/>
        <v>100.79898687973602</v>
      </c>
      <c r="S1919" s="8">
        <f t="shared" ca="1" si="584"/>
        <v>100.32159036045388</v>
      </c>
      <c r="T1919" s="8" t="str">
        <f t="shared" ca="1" si="585"/>
        <v/>
      </c>
      <c r="U1919" s="8"/>
      <c r="V1919" s="3">
        <f t="shared" si="598"/>
        <v>45015</v>
      </c>
      <c r="W1919" s="8">
        <f t="shared" ca="1" si="586"/>
        <v>99.988531799247639</v>
      </c>
      <c r="X1919" s="8">
        <f t="shared" ca="1" si="587"/>
        <v>101.24315886694458</v>
      </c>
      <c r="Y1919" s="8">
        <f t="shared" ca="1" si="588"/>
        <v>99.738569176540352</v>
      </c>
      <c r="Z1919" s="8">
        <f t="shared" ca="1" si="589"/>
        <v>98.670074673588573</v>
      </c>
      <c r="AA1919" s="8" t="str">
        <f t="shared" ca="1" si="590"/>
        <v/>
      </c>
    </row>
    <row r="1920" spans="1:27" x14ac:dyDescent="0.2">
      <c r="A1920" s="4">
        <v>45016</v>
      </c>
      <c r="B1920" s="1">
        <v>12996.85</v>
      </c>
      <c r="C1920" s="1">
        <v>18257.05</v>
      </c>
      <c r="D1920" s="1">
        <v>3816.15</v>
      </c>
      <c r="E1920" s="1">
        <v>9197.4</v>
      </c>
      <c r="F1920" s="1">
        <v>17359.75</v>
      </c>
      <c r="G1920" s="1"/>
      <c r="H1920" s="4">
        <f t="shared" si="591"/>
        <v>45016</v>
      </c>
      <c r="I1920" s="8">
        <f t="shared" si="592"/>
        <v>74.867725629689375</v>
      </c>
      <c r="J1920" s="8">
        <f t="shared" si="593"/>
        <v>105.16885323809386</v>
      </c>
      <c r="K1920" s="8">
        <f t="shared" si="594"/>
        <v>21.982747447399877</v>
      </c>
      <c r="L1920" s="8">
        <f t="shared" si="595"/>
        <v>52.981177724333584</v>
      </c>
      <c r="M1920" s="8">
        <f t="shared" si="596"/>
        <v>100</v>
      </c>
      <c r="N1920" s="8"/>
      <c r="O1920" s="3">
        <f t="shared" si="597"/>
        <v>45016</v>
      </c>
      <c r="P1920" s="8">
        <f t="shared" ca="1" si="581"/>
        <v>100.84154117745825</v>
      </c>
      <c r="Q1920" s="8">
        <f t="shared" ca="1" si="582"/>
        <v>100.15608653609209</v>
      </c>
      <c r="R1920" s="8">
        <f t="shared" ca="1" si="583"/>
        <v>100.4876584586445</v>
      </c>
      <c r="S1920" s="8">
        <f t="shared" ca="1" si="584"/>
        <v>100.2101781663229</v>
      </c>
      <c r="T1920" s="8" t="str">
        <f t="shared" ca="1" si="585"/>
        <v/>
      </c>
      <c r="U1920" s="8"/>
      <c r="V1920" s="3">
        <f t="shared" si="598"/>
        <v>45016</v>
      </c>
      <c r="W1920" s="8">
        <f t="shared" ca="1" si="586"/>
        <v>99.356966402618255</v>
      </c>
      <c r="X1920" s="8">
        <f t="shared" ca="1" si="587"/>
        <v>101.00658831242355</v>
      </c>
      <c r="Y1920" s="8">
        <f t="shared" ca="1" si="588"/>
        <v>99.454813616710652</v>
      </c>
      <c r="Z1920" s="8">
        <f t="shared" ca="1" si="589"/>
        <v>98.604348793195555</v>
      </c>
      <c r="AA1920" s="8" t="str">
        <f t="shared" ca="1" si="590"/>
        <v/>
      </c>
    </row>
    <row r="1921" spans="1:27" x14ac:dyDescent="0.2">
      <c r="A1921" s="4">
        <v>45017</v>
      </c>
      <c r="B1921" s="1">
        <v>12996.85</v>
      </c>
      <c r="C1921" s="1">
        <v>18257.05</v>
      </c>
      <c r="D1921" s="1">
        <v>3816.15</v>
      </c>
      <c r="E1921" s="1">
        <v>9197.4</v>
      </c>
      <c r="F1921" s="1">
        <v>17359.75</v>
      </c>
      <c r="G1921" s="1"/>
      <c r="H1921" s="4">
        <f t="shared" si="591"/>
        <v>45017</v>
      </c>
      <c r="I1921" s="8">
        <f t="shared" si="592"/>
        <v>74.867725629689375</v>
      </c>
      <c r="J1921" s="8">
        <f t="shared" si="593"/>
        <v>105.16885323809386</v>
      </c>
      <c r="K1921" s="8">
        <f t="shared" si="594"/>
        <v>21.982747447399877</v>
      </c>
      <c r="L1921" s="8">
        <f t="shared" si="595"/>
        <v>52.981177724333584</v>
      </c>
      <c r="M1921" s="8">
        <f t="shared" si="596"/>
        <v>100</v>
      </c>
      <c r="N1921" s="8"/>
      <c r="O1921" s="3">
        <f t="shared" si="597"/>
        <v>45017</v>
      </c>
      <c r="P1921" s="8">
        <f t="shared" ca="1" si="581"/>
        <v>100.82246813209612</v>
      </c>
      <c r="Q1921" s="8">
        <f t="shared" ca="1" si="582"/>
        <v>100.17777656059729</v>
      </c>
      <c r="R1921" s="8">
        <f t="shared" ca="1" si="583"/>
        <v>100.46993310563211</v>
      </c>
      <c r="S1921" s="8">
        <f t="shared" ca="1" si="584"/>
        <v>100.18487125801344</v>
      </c>
      <c r="T1921" s="8" t="str">
        <f t="shared" ca="1" si="585"/>
        <v/>
      </c>
      <c r="U1921" s="8"/>
      <c r="V1921" s="3">
        <f t="shared" si="598"/>
        <v>45017</v>
      </c>
      <c r="W1921" s="8">
        <f t="shared" ca="1" si="586"/>
        <v>99.342243666453001</v>
      </c>
      <c r="X1921" s="8">
        <f t="shared" ca="1" si="587"/>
        <v>101.01004348648976</v>
      </c>
      <c r="Y1921" s="8">
        <f t="shared" ca="1" si="588"/>
        <v>99.418839889777558</v>
      </c>
      <c r="Z1921" s="8">
        <f t="shared" ca="1" si="589"/>
        <v>98.605305621929716</v>
      </c>
      <c r="AA1921" s="8" t="str">
        <f t="shared" ca="1" si="590"/>
        <v/>
      </c>
    </row>
    <row r="1922" spans="1:27" x14ac:dyDescent="0.2">
      <c r="A1922" s="4">
        <v>45018</v>
      </c>
      <c r="B1922" s="1">
        <v>12996.85</v>
      </c>
      <c r="C1922" s="1">
        <v>18257.05</v>
      </c>
      <c r="D1922" s="1">
        <v>3816.15</v>
      </c>
      <c r="E1922" s="1">
        <v>9197.4</v>
      </c>
      <c r="F1922" s="1">
        <v>17359.75</v>
      </c>
      <c r="G1922" s="1"/>
      <c r="H1922" s="4">
        <f t="shared" si="591"/>
        <v>45018</v>
      </c>
      <c r="I1922" s="8">
        <f t="shared" si="592"/>
        <v>74.867725629689375</v>
      </c>
      <c r="J1922" s="8">
        <f t="shared" si="593"/>
        <v>105.16885323809386</v>
      </c>
      <c r="K1922" s="8">
        <f t="shared" si="594"/>
        <v>21.982747447399877</v>
      </c>
      <c r="L1922" s="8">
        <f t="shared" si="595"/>
        <v>52.981177724333584</v>
      </c>
      <c r="M1922" s="8">
        <f t="shared" si="596"/>
        <v>100</v>
      </c>
      <c r="N1922" s="8"/>
      <c r="O1922" s="3">
        <f t="shared" si="597"/>
        <v>45018</v>
      </c>
      <c r="P1922" s="8">
        <f t="shared" ca="1" si="581"/>
        <v>100.80370553310127</v>
      </c>
      <c r="Q1922" s="8">
        <f t="shared" ca="1" si="582"/>
        <v>100.20041940223832</v>
      </c>
      <c r="R1922" s="8">
        <f t="shared" ca="1" si="583"/>
        <v>100.45208705536976</v>
      </c>
      <c r="S1922" s="8">
        <f t="shared" ca="1" si="584"/>
        <v>100.15783253908836</v>
      </c>
      <c r="T1922" s="8" t="str">
        <f t="shared" ca="1" si="585"/>
        <v/>
      </c>
      <c r="U1922" s="8"/>
      <c r="V1922" s="3">
        <f t="shared" si="598"/>
        <v>45018</v>
      </c>
      <c r="W1922" s="8">
        <f t="shared" ca="1" si="586"/>
        <v>99.328609690515336</v>
      </c>
      <c r="X1922" s="8">
        <f t="shared" ca="1" si="587"/>
        <v>101.01419400071116</v>
      </c>
      <c r="Y1922" s="8">
        <f t="shared" ca="1" si="588"/>
        <v>99.382040668555007</v>
      </c>
      <c r="Z1922" s="8">
        <f t="shared" ca="1" si="589"/>
        <v>98.605845133043019</v>
      </c>
      <c r="AA1922" s="8" t="str">
        <f t="shared" ca="1" si="590"/>
        <v/>
      </c>
    </row>
    <row r="1923" spans="1:27" x14ac:dyDescent="0.2">
      <c r="A1923" s="4">
        <v>45019</v>
      </c>
      <c r="B1923" s="1">
        <v>13030.05</v>
      </c>
      <c r="C1923" s="1">
        <v>18319.900000000001</v>
      </c>
      <c r="D1923" s="1">
        <v>3834.45</v>
      </c>
      <c r="E1923" s="1">
        <v>9175</v>
      </c>
      <c r="F1923" s="1">
        <v>17398.05</v>
      </c>
      <c r="G1923" s="1"/>
      <c r="H1923" s="4">
        <f t="shared" si="591"/>
        <v>45019</v>
      </c>
      <c r="I1923" s="8">
        <f t="shared" si="592"/>
        <v>74.893738091337823</v>
      </c>
      <c r="J1923" s="8">
        <f t="shared" si="593"/>
        <v>105.29858231238561</v>
      </c>
      <c r="K1923" s="8">
        <f t="shared" si="594"/>
        <v>22.039538913843792</v>
      </c>
      <c r="L1923" s="8">
        <f t="shared" si="595"/>
        <v>52.735795103474238</v>
      </c>
      <c r="M1923" s="8">
        <f t="shared" si="596"/>
        <v>100</v>
      </c>
      <c r="N1923" s="8"/>
      <c r="O1923" s="3">
        <f t="shared" si="597"/>
        <v>45019</v>
      </c>
      <c r="P1923" s="8">
        <f t="shared" ca="1" si="581"/>
        <v>100.83098429383675</v>
      </c>
      <c r="Q1923" s="8">
        <f t="shared" ca="1" si="582"/>
        <v>100.29956705147316</v>
      </c>
      <c r="R1923" s="8">
        <f t="shared" ca="1" si="583"/>
        <v>100.64272729173301</v>
      </c>
      <c r="S1923" s="8">
        <f t="shared" ca="1" si="584"/>
        <v>99.82594842603234</v>
      </c>
      <c r="T1923" s="8" t="str">
        <f t="shared" ca="1" si="585"/>
        <v/>
      </c>
      <c r="U1923" s="8"/>
      <c r="V1923" s="3">
        <f t="shared" si="598"/>
        <v>45019</v>
      </c>
      <c r="W1923" s="8">
        <f t="shared" ca="1" si="586"/>
        <v>99.376950453734977</v>
      </c>
      <c r="X1923" s="8">
        <f t="shared" ca="1" si="587"/>
        <v>101.08497741656497</v>
      </c>
      <c r="Y1923" s="8">
        <f t="shared" ca="1" si="588"/>
        <v>99.529169889633678</v>
      </c>
      <c r="Z1923" s="8">
        <f t="shared" ca="1" si="589"/>
        <v>98.354352986058231</v>
      </c>
      <c r="AA1923" s="8" t="str">
        <f t="shared" ca="1" si="590"/>
        <v/>
      </c>
    </row>
    <row r="1924" spans="1:27" x14ac:dyDescent="0.2">
      <c r="A1924" s="4">
        <v>45020</v>
      </c>
      <c r="B1924" s="1">
        <v>13030.05</v>
      </c>
      <c r="C1924" s="1">
        <v>18319.900000000001</v>
      </c>
      <c r="D1924" s="1">
        <v>3834.45</v>
      </c>
      <c r="E1924" s="1">
        <v>9175</v>
      </c>
      <c r="F1924" s="1">
        <v>17398.05</v>
      </c>
      <c r="G1924" s="1"/>
      <c r="H1924" s="4">
        <f t="shared" si="591"/>
        <v>45020</v>
      </c>
      <c r="I1924" s="8">
        <f t="shared" si="592"/>
        <v>74.893738091337823</v>
      </c>
      <c r="J1924" s="8">
        <f t="shared" si="593"/>
        <v>105.29858231238561</v>
      </c>
      <c r="K1924" s="8">
        <f t="shared" si="594"/>
        <v>22.039538913843792</v>
      </c>
      <c r="L1924" s="8">
        <f t="shared" si="595"/>
        <v>52.735795103474238</v>
      </c>
      <c r="M1924" s="8">
        <f t="shared" si="596"/>
        <v>100</v>
      </c>
      <c r="N1924" s="8"/>
      <c r="O1924" s="3">
        <f t="shared" si="597"/>
        <v>45020</v>
      </c>
      <c r="P1924" s="8">
        <f t="shared" ca="1" si="581"/>
        <v>100.81118003824763</v>
      </c>
      <c r="Q1924" s="8">
        <f t="shared" ca="1" si="582"/>
        <v>100.32138094592105</v>
      </c>
      <c r="R1924" s="8">
        <f t="shared" ca="1" si="583"/>
        <v>100.6252379095874</v>
      </c>
      <c r="S1924" s="8">
        <f t="shared" ca="1" si="584"/>
        <v>99.784660341772479</v>
      </c>
      <c r="T1924" s="8" t="str">
        <f t="shared" ca="1" si="585"/>
        <v/>
      </c>
      <c r="U1924" s="8"/>
      <c r="V1924" s="3">
        <f t="shared" si="598"/>
        <v>45020</v>
      </c>
      <c r="W1924" s="8">
        <f t="shared" ca="1" si="586"/>
        <v>99.357743878591862</v>
      </c>
      <c r="X1924" s="8">
        <f t="shared" ca="1" si="587"/>
        <v>101.08375822975181</v>
      </c>
      <c r="Y1924" s="8">
        <f t="shared" ca="1" si="588"/>
        <v>99.484776565266586</v>
      </c>
      <c r="Z1924" s="8">
        <f t="shared" ca="1" si="589"/>
        <v>98.3687850987818</v>
      </c>
      <c r="AA1924" s="8" t="str">
        <f t="shared" ca="1" si="590"/>
        <v/>
      </c>
    </row>
    <row r="1925" spans="1:27" x14ac:dyDescent="0.2">
      <c r="A1925" s="4">
        <v>45021</v>
      </c>
      <c r="B1925" s="1">
        <v>13138.4</v>
      </c>
      <c r="C1925" s="1">
        <v>18285.5</v>
      </c>
      <c r="D1925" s="1">
        <v>3865.8</v>
      </c>
      <c r="E1925" s="1">
        <v>9265.6</v>
      </c>
      <c r="F1925" s="1">
        <v>17557.05</v>
      </c>
      <c r="G1925" s="1"/>
      <c r="H1925" s="4">
        <f t="shared" si="591"/>
        <v>45021</v>
      </c>
      <c r="I1925" s="8">
        <f t="shared" si="592"/>
        <v>74.832617096835747</v>
      </c>
      <c r="J1925" s="8">
        <f t="shared" si="593"/>
        <v>104.14904554011066</v>
      </c>
      <c r="K1925" s="8">
        <f t="shared" si="594"/>
        <v>22.018505386724993</v>
      </c>
      <c r="L1925" s="8">
        <f t="shared" si="595"/>
        <v>52.774241686388088</v>
      </c>
      <c r="M1925" s="8">
        <f t="shared" si="596"/>
        <v>100</v>
      </c>
      <c r="N1925" s="8"/>
      <c r="O1925" s="3">
        <f t="shared" si="597"/>
        <v>45021</v>
      </c>
      <c r="P1925" s="8">
        <f t="shared" ref="P1925:P1988" ca="1" si="599">IFERROR(IF(ROW(I1925)-$BO$10&gt;ROW($I$4),100+(I1925-AVERAGE(INDIRECT(CONCATENATE(ADDRESS(ROW(I1925)-$BO$10,COLUMN(I1925)),":",CONCATENATE(ADDRESS(ROW(I1925),COLUMN(I1925)))))))/_xlfn.STDEV.S(INDIRECT(CONCATENATE(ADDRESS(ROW(I1925)-$BO$10,COLUMN(I1925)),":",CONCATENATE(ADDRESS(ROW(I1925),COLUMN(I1925)))))),""),"")</f>
        <v>100.68521714513975</v>
      </c>
      <c r="Q1925" s="8">
        <f t="shared" ref="Q1925:Q1988" ca="1" si="600">IFERROR(IF(ROW(J1925)-$BO$10&gt;ROW($I$4),100+(J1925-AVERAGE(INDIRECT(CONCATENATE(ADDRESS(ROW(J1925)-$BO$10,COLUMN(J1925)),":",CONCATENATE(ADDRESS(ROW(J1925),COLUMN(J1925)))))))/_xlfn.STDEV.S(INDIRECT(CONCATENATE(ADDRESS(ROW(J1925)-$BO$10,COLUMN(J1925)),":",CONCATENATE(ADDRESS(ROW(J1925),COLUMN(J1925)))))),""),"")</f>
        <v>99.650091985208448</v>
      </c>
      <c r="R1925" s="8">
        <f t="shared" ref="R1925:R1988" ca="1" si="601">IFERROR(IF(ROW(K1925)-$BO$10&gt;ROW($I$4),100+(K1925-AVERAGE(INDIRECT(CONCATENATE(ADDRESS(ROW(K1925)-$BO$10,COLUMN(K1925)),":",CONCATENATE(ADDRESS(ROW(K1925),COLUMN(K1925)))))))/_xlfn.STDEV.S(INDIRECT(CONCATENATE(ADDRESS(ROW(K1925)-$BO$10,COLUMN(K1925)),":",CONCATENATE(ADDRESS(ROW(K1925),COLUMN(K1925)))))),""),"")</f>
        <v>100.52711936319497</v>
      </c>
      <c r="S1925" s="8">
        <f t="shared" ref="S1925:S1988" ca="1" si="602">IFERROR(IF(ROW(L1925)-$BO$10&gt;ROW($I$4),100+(L1925-AVERAGE(INDIRECT(CONCATENATE(ADDRESS(ROW(L1925)-$BO$10,COLUMN(L1925)),":",CONCATENATE(ADDRESS(ROW(L1925),COLUMN(L1925)))))))/_xlfn.STDEV.S(INDIRECT(CONCATENATE(ADDRESS(ROW(L1925)-$BO$10,COLUMN(L1925)),":",CONCATENATE(ADDRESS(ROW(L1925),COLUMN(L1925)))))),""),"")</f>
        <v>99.798428713253131</v>
      </c>
      <c r="T1925" s="8" t="str">
        <f t="shared" ref="T1925:T1988" ca="1" si="603">IFERROR(IF(ROW(M1925)-$BO$10&gt;ROW($I$4),100+(M1925-AVERAGE(INDIRECT(CONCATENATE(ADDRESS(ROW(M1925)-$BO$10,COLUMN(M1925)),":",CONCATENATE(ADDRESS(ROW(M1925),COLUMN(M1925)))))))/_xlfn.STDEV.S(INDIRECT(CONCATENATE(ADDRESS(ROW(M1925)-$BO$10,COLUMN(M1925)),":",CONCATENATE(ADDRESS(ROW(M1925),COLUMN(M1925)))))),""),"")</f>
        <v/>
      </c>
      <c r="U1925" s="8"/>
      <c r="V1925" s="3">
        <f t="shared" si="598"/>
        <v>45021</v>
      </c>
      <c r="W1925" s="8">
        <f t="shared" ref="W1925:W1988" ca="1" si="604">IFERROR(IF(ROW(P1925)-$BO$10&gt;ROW($I$4),100+(P1925-AVERAGE(INDIRECT(CONCATENATE(ADDRESS(ROW(P1925)-$BO$10,COLUMN(P1925)),":",CONCATENATE(ADDRESS(ROW(P1925),COLUMN(P1925)))))))/_xlfn.STDEV.S(INDIRECT(CONCATENATE(ADDRESS(ROW(P1925)-$BO$10,COLUMN(P1925)),":",CONCATENATE(ADDRESS(ROW(P1925),COLUMN(P1925)))))),""),"")</f>
        <v>99.204534965300638</v>
      </c>
      <c r="X1925" s="8">
        <f t="shared" ref="X1925:X1988" ca="1" si="605">IFERROR(IF(ROW(Q1925)-$BO$10&gt;ROW($I$4),100+(Q1925-AVERAGE(INDIRECT(CONCATENATE(ADDRESS(ROW(Q1925)-$BO$10,COLUMN(Q1925)),":",CONCATENATE(ADDRESS(ROW(Q1925),COLUMN(Q1925)))))))/_xlfn.STDEV.S(INDIRECT(CONCATENATE(ADDRESS(ROW(Q1925)-$BO$10,COLUMN(Q1925)),":",CONCATENATE(ADDRESS(ROW(Q1925),COLUMN(Q1925)))))),""),"")</f>
        <v>100.47801437626485</v>
      </c>
      <c r="Y1925" s="8">
        <f t="shared" ref="Y1925:Y1988" ca="1" si="606">IFERROR(IF(ROW(R1925)-$BO$10&gt;ROW($I$4),100+(R1925-AVERAGE(INDIRECT(CONCATENATE(ADDRESS(ROW(R1925)-$BO$10,COLUMN(R1925)),":",CONCATENATE(ADDRESS(ROW(R1925),COLUMN(R1925)))))))/_xlfn.STDEV.S(INDIRECT(CONCATENATE(ADDRESS(ROW(R1925)-$BO$10,COLUMN(R1925)),":",CONCATENATE(ADDRESS(ROW(R1925),COLUMN(R1925)))))),""),"")</f>
        <v>99.37114285179436</v>
      </c>
      <c r="Z1925" s="8">
        <f t="shared" ref="Z1925:Z1988" ca="1" si="607">IFERROR(IF(ROW(S1925)-$BO$10&gt;ROW($I$4),100+(S1925-AVERAGE(INDIRECT(CONCATENATE(ADDRESS(ROW(S1925)-$BO$10,COLUMN(S1925)),":",CONCATENATE(ADDRESS(ROW(S1925),COLUMN(S1925)))))))/_xlfn.STDEV.S(INDIRECT(CONCATENATE(ADDRESS(ROW(S1925)-$BO$10,COLUMN(S1925)),":",CONCATENATE(ADDRESS(ROW(S1925),COLUMN(S1925)))))),""),"")</f>
        <v>98.416445230132354</v>
      </c>
      <c r="AA1925" s="8" t="str">
        <f t="shared" ref="AA1925:AA1988" ca="1" si="608">IFERROR(IF(ROW(T1925)-$BO$10&gt;ROW($I$4),100+(T1925-AVERAGE(INDIRECT(CONCATENATE(ADDRESS(ROW(T1925)-$BO$10,COLUMN(T1925)),":",CONCATENATE(ADDRESS(ROW(T1925),COLUMN(T1925)))))))/_xlfn.STDEV.S(INDIRECT(CONCATENATE(ADDRESS(ROW(T1925)-$BO$10,COLUMN(T1925)),":",CONCATENATE(ADDRESS(ROW(T1925),COLUMN(T1925)))))),""),"")</f>
        <v/>
      </c>
    </row>
    <row r="1926" spans="1:27" x14ac:dyDescent="0.2">
      <c r="A1926" s="4">
        <v>45022</v>
      </c>
      <c r="B1926" s="1">
        <v>13126.95</v>
      </c>
      <c r="C1926" s="1">
        <v>18371.05</v>
      </c>
      <c r="D1926" s="1">
        <v>3860.3</v>
      </c>
      <c r="E1926" s="1">
        <v>9231.0499999999993</v>
      </c>
      <c r="F1926" s="1">
        <v>17599.150000000001</v>
      </c>
      <c r="G1926" s="1"/>
      <c r="H1926" s="4">
        <f t="shared" ref="H1926:H1989" si="609">A1926</f>
        <v>45022</v>
      </c>
      <c r="I1926" s="8">
        <f t="shared" ref="I1926:I1989" si="610">B1926/$F1926*100</f>
        <v>74.588545469525513</v>
      </c>
      <c r="J1926" s="8">
        <f t="shared" ref="J1926:J1989" si="611">C1926/$F1926*100</f>
        <v>104.38600727876062</v>
      </c>
      <c r="K1926" s="8">
        <f t="shared" ref="K1926:K1989" si="612">D1926/$F1926*100</f>
        <v>21.934582067883959</v>
      </c>
      <c r="L1926" s="8">
        <f t="shared" ref="L1926:L1989" si="613">E1926/$F1926*100</f>
        <v>52.451680905043695</v>
      </c>
      <c r="M1926" s="8">
        <f t="shared" ref="M1926:M1989" si="614">F1926/$F1926*100</f>
        <v>100</v>
      </c>
      <c r="N1926" s="8"/>
      <c r="O1926" s="3">
        <f t="shared" ref="O1926:O1989" si="615">A1926</f>
        <v>45022</v>
      </c>
      <c r="P1926" s="8">
        <f t="shared" ca="1" si="599"/>
        <v>100.23271986810184</v>
      </c>
      <c r="Q1926" s="8">
        <f t="shared" ca="1" si="600"/>
        <v>99.810651130233254</v>
      </c>
      <c r="R1926" s="8">
        <f t="shared" ca="1" si="601"/>
        <v>100.17933781990166</v>
      </c>
      <c r="S1926" s="8">
        <f t="shared" ca="1" si="602"/>
        <v>99.30225988712273</v>
      </c>
      <c r="T1926" s="8" t="str">
        <f t="shared" ca="1" si="603"/>
        <v/>
      </c>
      <c r="U1926" s="8"/>
      <c r="V1926" s="3">
        <f t="shared" ref="V1926:V1989" si="616">O1926</f>
        <v>45022</v>
      </c>
      <c r="W1926" s="8">
        <f t="shared" ca="1" si="604"/>
        <v>98.623479226153506</v>
      </c>
      <c r="X1926" s="8">
        <f t="shared" ca="1" si="605"/>
        <v>100.60888484037457</v>
      </c>
      <c r="Y1926" s="8">
        <f t="shared" ca="1" si="606"/>
        <v>99.008674122241416</v>
      </c>
      <c r="Z1926" s="8">
        <f t="shared" ca="1" si="607"/>
        <v>98.056429458162867</v>
      </c>
      <c r="AA1926" s="8" t="str">
        <f t="shared" ca="1" si="608"/>
        <v/>
      </c>
    </row>
    <row r="1927" spans="1:27" x14ac:dyDescent="0.2">
      <c r="A1927" s="4">
        <v>45023</v>
      </c>
      <c r="B1927" s="1">
        <v>13126.95</v>
      </c>
      <c r="C1927" s="1">
        <v>18371.05</v>
      </c>
      <c r="D1927" s="1">
        <v>3860.3</v>
      </c>
      <c r="E1927" s="1">
        <v>9231.0499999999993</v>
      </c>
      <c r="F1927" s="1">
        <v>17599.150000000001</v>
      </c>
      <c r="G1927" s="1"/>
      <c r="H1927" s="4">
        <f t="shared" si="609"/>
        <v>45023</v>
      </c>
      <c r="I1927" s="8">
        <f t="shared" si="610"/>
        <v>74.588545469525513</v>
      </c>
      <c r="J1927" s="8">
        <f t="shared" si="611"/>
        <v>104.38600727876062</v>
      </c>
      <c r="K1927" s="8">
        <f t="shared" si="612"/>
        <v>21.934582067883959</v>
      </c>
      <c r="L1927" s="8">
        <f t="shared" si="613"/>
        <v>52.451680905043695</v>
      </c>
      <c r="M1927" s="8">
        <f t="shared" si="614"/>
        <v>100</v>
      </c>
      <c r="N1927" s="8"/>
      <c r="O1927" s="3">
        <f t="shared" si="615"/>
        <v>45023</v>
      </c>
      <c r="P1927" s="8">
        <f t="shared" ca="1" si="599"/>
        <v>100.22312088314629</v>
      </c>
      <c r="Q1927" s="8">
        <f t="shared" ca="1" si="600"/>
        <v>99.828106407882487</v>
      </c>
      <c r="R1927" s="8">
        <f t="shared" ca="1" si="601"/>
        <v>100.15745425655342</v>
      </c>
      <c r="S1927" s="8">
        <f t="shared" ca="1" si="602"/>
        <v>99.247807160073592</v>
      </c>
      <c r="T1927" s="8" t="str">
        <f t="shared" ca="1" si="603"/>
        <v/>
      </c>
      <c r="U1927" s="8"/>
      <c r="V1927" s="3">
        <f t="shared" si="616"/>
        <v>45023</v>
      </c>
      <c r="W1927" s="8">
        <f t="shared" ca="1" si="604"/>
        <v>98.64623571025129</v>
      </c>
      <c r="X1927" s="8">
        <f t="shared" ca="1" si="605"/>
        <v>100.61293364215732</v>
      </c>
      <c r="Y1927" s="8">
        <f t="shared" ca="1" si="606"/>
        <v>98.959875558014019</v>
      </c>
      <c r="Z1927" s="8">
        <f t="shared" ca="1" si="607"/>
        <v>98.06455723306874</v>
      </c>
      <c r="AA1927" s="8" t="str">
        <f t="shared" ca="1" si="608"/>
        <v/>
      </c>
    </row>
    <row r="1928" spans="1:27" x14ac:dyDescent="0.2">
      <c r="A1928" s="4">
        <v>45024</v>
      </c>
      <c r="B1928" s="1">
        <v>13126.95</v>
      </c>
      <c r="C1928" s="1">
        <v>18371.05</v>
      </c>
      <c r="D1928" s="1">
        <v>3860.3</v>
      </c>
      <c r="E1928" s="1">
        <v>9231.0499999999993</v>
      </c>
      <c r="F1928" s="1">
        <v>17599.150000000001</v>
      </c>
      <c r="G1928" s="1"/>
      <c r="H1928" s="4">
        <f t="shared" si="609"/>
        <v>45024</v>
      </c>
      <c r="I1928" s="8">
        <f t="shared" si="610"/>
        <v>74.588545469525513</v>
      </c>
      <c r="J1928" s="8">
        <f t="shared" si="611"/>
        <v>104.38600727876062</v>
      </c>
      <c r="K1928" s="8">
        <f t="shared" si="612"/>
        <v>21.934582067883959</v>
      </c>
      <c r="L1928" s="8">
        <f t="shared" si="613"/>
        <v>52.451680905043695</v>
      </c>
      <c r="M1928" s="8">
        <f t="shared" si="614"/>
        <v>100</v>
      </c>
      <c r="N1928" s="8"/>
      <c r="O1928" s="3">
        <f t="shared" si="615"/>
        <v>45024</v>
      </c>
      <c r="P1928" s="8">
        <f t="shared" ca="1" si="599"/>
        <v>100.21104817008693</v>
      </c>
      <c r="Q1928" s="8">
        <f t="shared" ca="1" si="600"/>
        <v>99.847394036881397</v>
      </c>
      <c r="R1928" s="8">
        <f t="shared" ca="1" si="601"/>
        <v>100.13380925162339</v>
      </c>
      <c r="S1928" s="8">
        <f t="shared" ca="1" si="602"/>
        <v>99.195552338503475</v>
      </c>
      <c r="T1928" s="8" t="str">
        <f t="shared" ca="1" si="603"/>
        <v/>
      </c>
      <c r="U1928" s="8"/>
      <c r="V1928" s="3">
        <f t="shared" si="616"/>
        <v>45024</v>
      </c>
      <c r="W1928" s="8">
        <f t="shared" ca="1" si="604"/>
        <v>98.662819302341077</v>
      </c>
      <c r="X1928" s="8">
        <f t="shared" ca="1" si="605"/>
        <v>100.62001732679845</v>
      </c>
      <c r="Y1928" s="8">
        <f t="shared" ca="1" si="606"/>
        <v>98.903674784930558</v>
      </c>
      <c r="Z1928" s="8">
        <f t="shared" ca="1" si="607"/>
        <v>98.067478501168111</v>
      </c>
      <c r="AA1928" s="8" t="str">
        <f t="shared" ca="1" si="608"/>
        <v/>
      </c>
    </row>
    <row r="1929" spans="1:27" x14ac:dyDescent="0.2">
      <c r="A1929" s="4">
        <v>45025</v>
      </c>
      <c r="B1929" s="1">
        <v>13126.95</v>
      </c>
      <c r="C1929" s="1">
        <v>18371.05</v>
      </c>
      <c r="D1929" s="1">
        <v>3860.3</v>
      </c>
      <c r="E1929" s="1">
        <v>9231.0499999999993</v>
      </c>
      <c r="F1929" s="1">
        <v>17599.150000000001</v>
      </c>
      <c r="G1929" s="1"/>
      <c r="H1929" s="4">
        <f t="shared" si="609"/>
        <v>45025</v>
      </c>
      <c r="I1929" s="8">
        <f t="shared" si="610"/>
        <v>74.588545469525513</v>
      </c>
      <c r="J1929" s="8">
        <f t="shared" si="611"/>
        <v>104.38600727876062</v>
      </c>
      <c r="K1929" s="8">
        <f t="shared" si="612"/>
        <v>21.934582067883959</v>
      </c>
      <c r="L1929" s="8">
        <f t="shared" si="613"/>
        <v>52.451680905043695</v>
      </c>
      <c r="M1929" s="8">
        <f t="shared" si="614"/>
        <v>100</v>
      </c>
      <c r="N1929" s="8"/>
      <c r="O1929" s="3">
        <f t="shared" si="615"/>
        <v>45025</v>
      </c>
      <c r="P1929" s="8">
        <f t="shared" ca="1" si="599"/>
        <v>100.19890604304305</v>
      </c>
      <c r="Q1929" s="8">
        <f t="shared" ca="1" si="600"/>
        <v>99.867258873008993</v>
      </c>
      <c r="R1929" s="8">
        <f t="shared" ca="1" si="601"/>
        <v>100.10890576798725</v>
      </c>
      <c r="S1929" s="8">
        <f t="shared" ca="1" si="602"/>
        <v>99.137074040899108</v>
      </c>
      <c r="T1929" s="8" t="str">
        <f t="shared" ca="1" si="603"/>
        <v/>
      </c>
      <c r="U1929" s="8"/>
      <c r="V1929" s="3">
        <f t="shared" si="616"/>
        <v>45025</v>
      </c>
      <c r="W1929" s="8">
        <f t="shared" ca="1" si="604"/>
        <v>98.678790274341878</v>
      </c>
      <c r="X1929" s="8">
        <f t="shared" ca="1" si="605"/>
        <v>100.62755930482514</v>
      </c>
      <c r="Y1929" s="8">
        <f t="shared" ca="1" si="606"/>
        <v>98.844565129177312</v>
      </c>
      <c r="Z1929" s="8">
        <f t="shared" ca="1" si="607"/>
        <v>98.072583910747852</v>
      </c>
      <c r="AA1929" s="8" t="str">
        <f t="shared" ca="1" si="608"/>
        <v/>
      </c>
    </row>
    <row r="1930" spans="1:27" x14ac:dyDescent="0.2">
      <c r="A1930" s="4">
        <v>45026</v>
      </c>
      <c r="B1930" s="1">
        <v>13166.4</v>
      </c>
      <c r="C1930" s="1">
        <v>18433.7</v>
      </c>
      <c r="D1930" s="1">
        <v>3862.25</v>
      </c>
      <c r="E1930" s="1">
        <v>9301.6</v>
      </c>
      <c r="F1930" s="1">
        <v>17624.05</v>
      </c>
      <c r="G1930" s="1"/>
      <c r="H1930" s="4">
        <f t="shared" si="609"/>
        <v>45026</v>
      </c>
      <c r="I1930" s="8">
        <f t="shared" si="610"/>
        <v>74.707005483983536</v>
      </c>
      <c r="J1930" s="8">
        <f t="shared" si="611"/>
        <v>104.59400648545596</v>
      </c>
      <c r="K1930" s="8">
        <f t="shared" si="612"/>
        <v>21.914656392826849</v>
      </c>
      <c r="L1930" s="8">
        <f t="shared" si="613"/>
        <v>52.777880226168229</v>
      </c>
      <c r="M1930" s="8">
        <f t="shared" si="614"/>
        <v>100</v>
      </c>
      <c r="N1930" s="8"/>
      <c r="O1930" s="3">
        <f t="shared" si="615"/>
        <v>45026</v>
      </c>
      <c r="P1930" s="8">
        <f t="shared" ca="1" si="599"/>
        <v>100.40151789505725</v>
      </c>
      <c r="Q1930" s="8">
        <f t="shared" ca="1" si="600"/>
        <v>100.02293246093906</v>
      </c>
      <c r="R1930" s="8">
        <f t="shared" ca="1" si="601"/>
        <v>99.993836129307397</v>
      </c>
      <c r="S1930" s="8">
        <f t="shared" ca="1" si="602"/>
        <v>99.615407963914521</v>
      </c>
      <c r="T1930" s="8" t="str">
        <f t="shared" ca="1" si="603"/>
        <v/>
      </c>
      <c r="U1930" s="8"/>
      <c r="V1930" s="3">
        <f t="shared" si="616"/>
        <v>45026</v>
      </c>
      <c r="W1930" s="8">
        <f t="shared" ca="1" si="604"/>
        <v>98.962015328708162</v>
      </c>
      <c r="X1930" s="8">
        <f t="shared" ca="1" si="605"/>
        <v>100.75220767625598</v>
      </c>
      <c r="Y1930" s="8">
        <f t="shared" ca="1" si="606"/>
        <v>98.693461178418005</v>
      </c>
      <c r="Z1930" s="8">
        <f t="shared" ca="1" si="607"/>
        <v>98.50625174445635</v>
      </c>
      <c r="AA1930" s="8" t="str">
        <f t="shared" ca="1" si="608"/>
        <v/>
      </c>
    </row>
    <row r="1931" spans="1:27" x14ac:dyDescent="0.2">
      <c r="A1931" s="4">
        <v>45027</v>
      </c>
      <c r="B1931" s="1">
        <v>13192.45</v>
      </c>
      <c r="C1931" s="1">
        <v>18570</v>
      </c>
      <c r="D1931" s="1">
        <v>3866.2</v>
      </c>
      <c r="E1931" s="1">
        <v>9320.85</v>
      </c>
      <c r="F1931" s="1">
        <v>17722.3</v>
      </c>
      <c r="G1931" s="1"/>
      <c r="H1931" s="4">
        <f t="shared" si="609"/>
        <v>45027</v>
      </c>
      <c r="I1931" s="8">
        <f t="shared" si="610"/>
        <v>74.439830044633041</v>
      </c>
      <c r="J1931" s="8">
        <f t="shared" si="611"/>
        <v>104.78323919581544</v>
      </c>
      <c r="K1931" s="8">
        <f t="shared" si="612"/>
        <v>21.815452847542364</v>
      </c>
      <c r="L1931" s="8">
        <f t="shared" si="613"/>
        <v>52.593907111379458</v>
      </c>
      <c r="M1931" s="8">
        <f t="shared" si="614"/>
        <v>100</v>
      </c>
      <c r="N1931" s="8"/>
      <c r="O1931" s="3">
        <f t="shared" si="615"/>
        <v>45027</v>
      </c>
      <c r="P1931" s="8">
        <f t="shared" ca="1" si="599"/>
        <v>99.907858360336306</v>
      </c>
      <c r="Q1931" s="8">
        <f t="shared" ca="1" si="600"/>
        <v>100.16941063522314</v>
      </c>
      <c r="R1931" s="8">
        <f t="shared" ca="1" si="601"/>
        <v>99.517968920750278</v>
      </c>
      <c r="S1931" s="8">
        <f t="shared" ca="1" si="602"/>
        <v>99.257559388004353</v>
      </c>
      <c r="T1931" s="8" t="str">
        <f t="shared" ca="1" si="603"/>
        <v/>
      </c>
      <c r="U1931" s="8"/>
      <c r="V1931" s="3">
        <f t="shared" si="616"/>
        <v>45027</v>
      </c>
      <c r="W1931" s="8">
        <f t="shared" ca="1" si="604"/>
        <v>98.37468147322636</v>
      </c>
      <c r="X1931" s="8">
        <f t="shared" ca="1" si="605"/>
        <v>100.86487080041344</v>
      </c>
      <c r="Y1931" s="8">
        <f t="shared" ca="1" si="606"/>
        <v>98.212052315261076</v>
      </c>
      <c r="Z1931" s="8">
        <f t="shared" ca="1" si="607"/>
        <v>98.238521729568916</v>
      </c>
      <c r="AA1931" s="8" t="str">
        <f t="shared" ca="1" si="608"/>
        <v/>
      </c>
    </row>
    <row r="1932" spans="1:27" x14ac:dyDescent="0.2">
      <c r="A1932" s="4">
        <v>45028</v>
      </c>
      <c r="B1932" s="1">
        <v>13240.95</v>
      </c>
      <c r="C1932" s="1">
        <v>18610.25</v>
      </c>
      <c r="D1932" s="1">
        <v>3897.5</v>
      </c>
      <c r="E1932" s="1">
        <v>9344.15</v>
      </c>
      <c r="F1932" s="1">
        <v>17812.400000000001</v>
      </c>
      <c r="G1932" s="1"/>
      <c r="H1932" s="4">
        <f t="shared" si="609"/>
        <v>45028</v>
      </c>
      <c r="I1932" s="8">
        <f t="shared" si="610"/>
        <v>74.335575217264378</v>
      </c>
      <c r="J1932" s="8">
        <f t="shared" si="611"/>
        <v>104.4791830410276</v>
      </c>
      <c r="K1932" s="8">
        <f t="shared" si="612"/>
        <v>21.880824594102982</v>
      </c>
      <c r="L1932" s="8">
        <f t="shared" si="613"/>
        <v>52.458680469785094</v>
      </c>
      <c r="M1932" s="8">
        <f t="shared" si="614"/>
        <v>100</v>
      </c>
      <c r="N1932" s="8"/>
      <c r="O1932" s="3">
        <f t="shared" si="615"/>
        <v>45028</v>
      </c>
      <c r="P1932" s="8">
        <f t="shared" ca="1" si="599"/>
        <v>99.716140398859807</v>
      </c>
      <c r="Q1932" s="8">
        <f t="shared" ca="1" si="600"/>
        <v>99.979236810218453</v>
      </c>
      <c r="R1932" s="8">
        <f t="shared" ca="1" si="601"/>
        <v>99.789039315501725</v>
      </c>
      <c r="S1932" s="8">
        <f t="shared" ca="1" si="602"/>
        <v>98.970816923468234</v>
      </c>
      <c r="T1932" s="8" t="str">
        <f t="shared" ca="1" si="603"/>
        <v/>
      </c>
      <c r="U1932" s="8"/>
      <c r="V1932" s="3">
        <f t="shared" si="616"/>
        <v>45028</v>
      </c>
      <c r="W1932" s="8">
        <f t="shared" ca="1" si="604"/>
        <v>98.188751109897453</v>
      </c>
      <c r="X1932" s="8">
        <f t="shared" ca="1" si="605"/>
        <v>100.68267310341892</v>
      </c>
      <c r="Y1932" s="8">
        <f t="shared" ca="1" si="606"/>
        <v>98.480451886956615</v>
      </c>
      <c r="Z1932" s="8">
        <f t="shared" ca="1" si="607"/>
        <v>98.043184117310204</v>
      </c>
      <c r="AA1932" s="8" t="str">
        <f t="shared" ca="1" si="608"/>
        <v/>
      </c>
    </row>
    <row r="1933" spans="1:27" x14ac:dyDescent="0.2">
      <c r="A1933" s="4">
        <v>45029</v>
      </c>
      <c r="B1933" s="1">
        <v>13204.55</v>
      </c>
      <c r="C1933" s="1">
        <v>18658.05</v>
      </c>
      <c r="D1933" s="1">
        <v>3882.75</v>
      </c>
      <c r="E1933" s="1">
        <v>9270.7999999999993</v>
      </c>
      <c r="F1933" s="1">
        <v>17828</v>
      </c>
      <c r="G1933" s="1"/>
      <c r="H1933" s="4">
        <f t="shared" si="609"/>
        <v>45029</v>
      </c>
      <c r="I1933" s="8">
        <f t="shared" si="610"/>
        <v>74.066356293470932</v>
      </c>
      <c r="J1933" s="8">
        <f t="shared" si="611"/>
        <v>104.65587839353825</v>
      </c>
      <c r="K1933" s="8">
        <f t="shared" si="612"/>
        <v>21.778943235360106</v>
      </c>
      <c r="L1933" s="8">
        <f t="shared" si="613"/>
        <v>52.001346196993495</v>
      </c>
      <c r="M1933" s="8">
        <f t="shared" si="614"/>
        <v>100</v>
      </c>
      <c r="N1933" s="8"/>
      <c r="O1933" s="3">
        <f t="shared" si="615"/>
        <v>45029</v>
      </c>
      <c r="P1933" s="8">
        <f t="shared" ca="1" si="599"/>
        <v>99.225816947949198</v>
      </c>
      <c r="Q1933" s="8">
        <f t="shared" ca="1" si="600"/>
        <v>100.10910025594333</v>
      </c>
      <c r="R1933" s="8">
        <f t="shared" ca="1" si="601"/>
        <v>99.260447094918035</v>
      </c>
      <c r="S1933" s="8">
        <f t="shared" ca="1" si="602"/>
        <v>98.109184813555444</v>
      </c>
      <c r="T1933" s="8" t="str">
        <f t="shared" ca="1" si="603"/>
        <v/>
      </c>
      <c r="U1933" s="8"/>
      <c r="V1933" s="3">
        <f t="shared" si="616"/>
        <v>45029</v>
      </c>
      <c r="W1933" s="8">
        <f t="shared" ca="1" si="604"/>
        <v>97.680740756567104</v>
      </c>
      <c r="X1933" s="8">
        <f t="shared" ca="1" si="605"/>
        <v>100.77760570111185</v>
      </c>
      <c r="Y1933" s="8">
        <f t="shared" ca="1" si="606"/>
        <v>97.944926452428305</v>
      </c>
      <c r="Z1933" s="8">
        <f t="shared" ca="1" si="607"/>
        <v>97.422013389639332</v>
      </c>
      <c r="AA1933" s="8" t="str">
        <f t="shared" ca="1" si="608"/>
        <v/>
      </c>
    </row>
    <row r="1934" spans="1:27" x14ac:dyDescent="0.2">
      <c r="A1934" s="4">
        <v>45030</v>
      </c>
      <c r="B1934" s="1">
        <v>13204.55</v>
      </c>
      <c r="C1934" s="1">
        <v>18658.05</v>
      </c>
      <c r="D1934" s="1">
        <v>3882.75</v>
      </c>
      <c r="E1934" s="1">
        <v>9270.7999999999993</v>
      </c>
      <c r="F1934" s="1">
        <v>17828</v>
      </c>
      <c r="G1934" s="1"/>
      <c r="H1934" s="4">
        <f t="shared" si="609"/>
        <v>45030</v>
      </c>
      <c r="I1934" s="8">
        <f t="shared" si="610"/>
        <v>74.066356293470932</v>
      </c>
      <c r="J1934" s="8">
        <f t="shared" si="611"/>
        <v>104.65587839353825</v>
      </c>
      <c r="K1934" s="8">
        <f t="shared" si="612"/>
        <v>21.778943235360106</v>
      </c>
      <c r="L1934" s="8">
        <f t="shared" si="613"/>
        <v>52.001346196993495</v>
      </c>
      <c r="M1934" s="8">
        <f t="shared" si="614"/>
        <v>100</v>
      </c>
      <c r="N1934" s="8"/>
      <c r="O1934" s="3">
        <f t="shared" si="615"/>
        <v>45030</v>
      </c>
      <c r="P1934" s="8">
        <f t="shared" ca="1" si="599"/>
        <v>99.228634092419441</v>
      </c>
      <c r="Q1934" s="8">
        <f t="shared" ca="1" si="600"/>
        <v>100.11980126856076</v>
      </c>
      <c r="R1934" s="8">
        <f t="shared" ca="1" si="601"/>
        <v>99.209892762591977</v>
      </c>
      <c r="S1934" s="8">
        <f t="shared" ca="1" si="602"/>
        <v>98.079925403426756</v>
      </c>
      <c r="T1934" s="8" t="str">
        <f t="shared" ca="1" si="603"/>
        <v/>
      </c>
      <c r="U1934" s="8"/>
      <c r="V1934" s="3">
        <f t="shared" si="616"/>
        <v>45030</v>
      </c>
      <c r="W1934" s="8">
        <f t="shared" ca="1" si="604"/>
        <v>97.782468473444411</v>
      </c>
      <c r="X1934" s="8">
        <f t="shared" ca="1" si="605"/>
        <v>100.76872501561472</v>
      </c>
      <c r="Y1934" s="8">
        <f t="shared" ca="1" si="606"/>
        <v>97.904914677342248</v>
      </c>
      <c r="Z1934" s="8">
        <f t="shared" ca="1" si="607"/>
        <v>97.499946566228715</v>
      </c>
      <c r="AA1934" s="8" t="str">
        <f t="shared" ca="1" si="608"/>
        <v/>
      </c>
    </row>
    <row r="1935" spans="1:27" x14ac:dyDescent="0.2">
      <c r="A1935" s="4">
        <v>45031</v>
      </c>
      <c r="B1935" s="1">
        <v>13204.55</v>
      </c>
      <c r="C1935" s="1">
        <v>18658.05</v>
      </c>
      <c r="D1935" s="1">
        <v>3882.75</v>
      </c>
      <c r="E1935" s="1">
        <v>9270.7999999999993</v>
      </c>
      <c r="F1935" s="1">
        <v>17828</v>
      </c>
      <c r="G1935" s="1"/>
      <c r="H1935" s="4">
        <f t="shared" si="609"/>
        <v>45031</v>
      </c>
      <c r="I1935" s="8">
        <f t="shared" si="610"/>
        <v>74.066356293470932</v>
      </c>
      <c r="J1935" s="8">
        <f t="shared" si="611"/>
        <v>104.65587839353825</v>
      </c>
      <c r="K1935" s="8">
        <f t="shared" si="612"/>
        <v>21.778943235360106</v>
      </c>
      <c r="L1935" s="8">
        <f t="shared" si="613"/>
        <v>52.001346196993495</v>
      </c>
      <c r="M1935" s="8">
        <f t="shared" si="614"/>
        <v>100</v>
      </c>
      <c r="N1935" s="8"/>
      <c r="O1935" s="3">
        <f t="shared" si="615"/>
        <v>45031</v>
      </c>
      <c r="P1935" s="8">
        <f t="shared" ca="1" si="599"/>
        <v>99.224469535141225</v>
      </c>
      <c r="Q1935" s="8">
        <f t="shared" ca="1" si="600"/>
        <v>100.13214616058529</v>
      </c>
      <c r="R1935" s="8">
        <f t="shared" ca="1" si="601"/>
        <v>99.139833643900317</v>
      </c>
      <c r="S1935" s="8">
        <f t="shared" ca="1" si="602"/>
        <v>98.028516221590337</v>
      </c>
      <c r="T1935" s="8" t="str">
        <f t="shared" ca="1" si="603"/>
        <v/>
      </c>
      <c r="U1935" s="8"/>
      <c r="V1935" s="3">
        <f t="shared" si="616"/>
        <v>45031</v>
      </c>
      <c r="W1935" s="8">
        <f t="shared" ca="1" si="604"/>
        <v>97.865251126569206</v>
      </c>
      <c r="X1935" s="8">
        <f t="shared" ca="1" si="605"/>
        <v>100.76192266669702</v>
      </c>
      <c r="Y1935" s="8">
        <f t="shared" ca="1" si="606"/>
        <v>97.826779527547288</v>
      </c>
      <c r="Z1935" s="8">
        <f t="shared" ca="1" si="607"/>
        <v>97.56830860037941</v>
      </c>
      <c r="AA1935" s="8" t="str">
        <f t="shared" ca="1" si="608"/>
        <v/>
      </c>
    </row>
    <row r="1936" spans="1:27" x14ac:dyDescent="0.2">
      <c r="A1936" s="4">
        <v>45032</v>
      </c>
      <c r="B1936" s="1">
        <v>13204.55</v>
      </c>
      <c r="C1936" s="1">
        <v>18658.05</v>
      </c>
      <c r="D1936" s="1">
        <v>3882.75</v>
      </c>
      <c r="E1936" s="1">
        <v>9270.7999999999993</v>
      </c>
      <c r="F1936" s="1">
        <v>17828</v>
      </c>
      <c r="G1936" s="1"/>
      <c r="H1936" s="4">
        <f t="shared" si="609"/>
        <v>45032</v>
      </c>
      <c r="I1936" s="8">
        <f t="shared" si="610"/>
        <v>74.066356293470932</v>
      </c>
      <c r="J1936" s="8">
        <f t="shared" si="611"/>
        <v>104.65587839353825</v>
      </c>
      <c r="K1936" s="8">
        <f t="shared" si="612"/>
        <v>21.778943235360106</v>
      </c>
      <c r="L1936" s="8">
        <f t="shared" si="613"/>
        <v>52.001346196993495</v>
      </c>
      <c r="M1936" s="8">
        <f t="shared" si="614"/>
        <v>100</v>
      </c>
      <c r="N1936" s="8"/>
      <c r="O1936" s="3">
        <f t="shared" si="615"/>
        <v>45032</v>
      </c>
      <c r="P1936" s="8">
        <f t="shared" ca="1" si="599"/>
        <v>99.220278033384034</v>
      </c>
      <c r="Q1936" s="8">
        <f t="shared" ca="1" si="600"/>
        <v>100.14469525802549</v>
      </c>
      <c r="R1936" s="8">
        <f t="shared" ca="1" si="601"/>
        <v>99.057881047120546</v>
      </c>
      <c r="S1936" s="8">
        <f t="shared" ca="1" si="602"/>
        <v>97.973595841047398</v>
      </c>
      <c r="T1936" s="8" t="str">
        <f t="shared" ca="1" si="603"/>
        <v/>
      </c>
      <c r="U1936" s="8"/>
      <c r="V1936" s="3">
        <f t="shared" si="616"/>
        <v>45032</v>
      </c>
      <c r="W1936" s="8">
        <f t="shared" ca="1" si="604"/>
        <v>97.94080179261293</v>
      </c>
      <c r="X1936" s="8">
        <f t="shared" ca="1" si="605"/>
        <v>100.75550335689442</v>
      </c>
      <c r="Y1936" s="8">
        <f t="shared" ca="1" si="606"/>
        <v>97.74294792783833</v>
      </c>
      <c r="Z1936" s="8">
        <f t="shared" ca="1" si="607"/>
        <v>97.630817025070556</v>
      </c>
      <c r="AA1936" s="8" t="str">
        <f t="shared" ca="1" si="608"/>
        <v/>
      </c>
    </row>
    <row r="1937" spans="1:27" x14ac:dyDescent="0.2">
      <c r="A1937" s="4">
        <v>45033</v>
      </c>
      <c r="B1937" s="1">
        <v>13169.35</v>
      </c>
      <c r="C1937" s="1">
        <v>18767.5</v>
      </c>
      <c r="D1937" s="1">
        <v>3862.75</v>
      </c>
      <c r="E1937" s="1">
        <v>9129.65</v>
      </c>
      <c r="F1937" s="1">
        <v>17706.849999999999</v>
      </c>
      <c r="G1937" s="1"/>
      <c r="H1937" s="4">
        <f t="shared" si="609"/>
        <v>45033</v>
      </c>
      <c r="I1937" s="8">
        <f t="shared" si="610"/>
        <v>74.374324061027238</v>
      </c>
      <c r="J1937" s="8">
        <f t="shared" si="611"/>
        <v>105.99005469634635</v>
      </c>
      <c r="K1937" s="8">
        <f t="shared" si="612"/>
        <v>21.815003797965197</v>
      </c>
      <c r="L1937" s="8">
        <f t="shared" si="613"/>
        <v>51.559989495590699</v>
      </c>
      <c r="M1937" s="8">
        <f t="shared" si="614"/>
        <v>100</v>
      </c>
      <c r="N1937" s="8"/>
      <c r="O1937" s="3">
        <f t="shared" si="615"/>
        <v>45033</v>
      </c>
      <c r="P1937" s="8">
        <f t="shared" ca="1" si="599"/>
        <v>99.776482656232119</v>
      </c>
      <c r="Q1937" s="8">
        <f t="shared" ca="1" si="600"/>
        <v>101.07015625848707</v>
      </c>
      <c r="R1937" s="8">
        <f t="shared" ca="1" si="601"/>
        <v>99.175455872941754</v>
      </c>
      <c r="S1937" s="8">
        <f t="shared" ca="1" si="602"/>
        <v>97.119784235593798</v>
      </c>
      <c r="T1937" s="8" t="str">
        <f t="shared" ca="1" si="603"/>
        <v/>
      </c>
      <c r="U1937" s="8"/>
      <c r="V1937" s="3">
        <f t="shared" si="616"/>
        <v>45033</v>
      </c>
      <c r="W1937" s="8">
        <f t="shared" ca="1" si="604"/>
        <v>98.599499661247961</v>
      </c>
      <c r="X1937" s="8">
        <f t="shared" ca="1" si="605"/>
        <v>101.51863867185864</v>
      </c>
      <c r="Y1937" s="8">
        <f t="shared" ca="1" si="606"/>
        <v>97.856382497669983</v>
      </c>
      <c r="Z1937" s="8">
        <f t="shared" ca="1" si="607"/>
        <v>97.151758586367279</v>
      </c>
      <c r="AA1937" s="8" t="str">
        <f t="shared" ca="1" si="608"/>
        <v/>
      </c>
    </row>
    <row r="1938" spans="1:27" x14ac:dyDescent="0.2">
      <c r="A1938" s="4">
        <v>45034</v>
      </c>
      <c r="B1938" s="1">
        <v>13179.35</v>
      </c>
      <c r="C1938" s="1">
        <v>18788.8</v>
      </c>
      <c r="D1938" s="1">
        <v>3874.35</v>
      </c>
      <c r="E1938" s="1">
        <v>9117.7000000000007</v>
      </c>
      <c r="F1938" s="1">
        <v>17660.150000000001</v>
      </c>
      <c r="G1938" s="1"/>
      <c r="H1938" s="4">
        <f t="shared" si="609"/>
        <v>45034</v>
      </c>
      <c r="I1938" s="8">
        <f t="shared" si="610"/>
        <v>74.627622075690184</v>
      </c>
      <c r="J1938" s="8">
        <f t="shared" si="611"/>
        <v>106.39094231928945</v>
      </c>
      <c r="K1938" s="8">
        <f t="shared" si="612"/>
        <v>21.938375381862553</v>
      </c>
      <c r="L1938" s="8">
        <f t="shared" si="613"/>
        <v>51.62866680067836</v>
      </c>
      <c r="M1938" s="8">
        <f t="shared" si="614"/>
        <v>100</v>
      </c>
      <c r="N1938" s="8"/>
      <c r="O1938" s="3">
        <f t="shared" si="615"/>
        <v>45034</v>
      </c>
      <c r="P1938" s="8">
        <f t="shared" ca="1" si="599"/>
        <v>100.22985633689156</v>
      </c>
      <c r="Q1938" s="8">
        <f t="shared" ca="1" si="600"/>
        <v>101.3381279208017</v>
      </c>
      <c r="R1938" s="8">
        <f t="shared" ca="1" si="601"/>
        <v>99.887499943027791</v>
      </c>
      <c r="S1938" s="8">
        <f t="shared" ca="1" si="602"/>
        <v>97.288842976990821</v>
      </c>
      <c r="T1938" s="8" t="str">
        <f t="shared" ca="1" si="603"/>
        <v/>
      </c>
      <c r="U1938" s="8"/>
      <c r="V1938" s="3">
        <f t="shared" si="616"/>
        <v>45034</v>
      </c>
      <c r="W1938" s="8">
        <f t="shared" ca="1" si="604"/>
        <v>99.114334994716003</v>
      </c>
      <c r="X1938" s="8">
        <f t="shared" ca="1" si="605"/>
        <v>101.69563836483343</v>
      </c>
      <c r="Y1938" s="8">
        <f t="shared" ca="1" si="606"/>
        <v>98.578958593448974</v>
      </c>
      <c r="Z1938" s="8">
        <f t="shared" ca="1" si="607"/>
        <v>97.405924505503236</v>
      </c>
      <c r="AA1938" s="8" t="str">
        <f t="shared" ca="1" si="608"/>
        <v/>
      </c>
    </row>
    <row r="1939" spans="1:27" x14ac:dyDescent="0.2">
      <c r="A1939" s="4">
        <v>45035</v>
      </c>
      <c r="B1939" s="1">
        <v>13086.7</v>
      </c>
      <c r="C1939" s="1">
        <v>18754.650000000001</v>
      </c>
      <c r="D1939" s="1">
        <v>3849.7</v>
      </c>
      <c r="E1939" s="1">
        <v>9050.4500000000007</v>
      </c>
      <c r="F1939" s="1">
        <v>17618.75</v>
      </c>
      <c r="G1939" s="1"/>
      <c r="H1939" s="4">
        <f t="shared" si="609"/>
        <v>45035</v>
      </c>
      <c r="I1939" s="8">
        <f t="shared" si="610"/>
        <v>74.277119545938277</v>
      </c>
      <c r="J1939" s="8">
        <f t="shared" si="611"/>
        <v>106.44710890386663</v>
      </c>
      <c r="K1939" s="8">
        <f t="shared" si="612"/>
        <v>21.850017736786093</v>
      </c>
      <c r="L1939" s="8">
        <f t="shared" si="613"/>
        <v>51.368286626463288</v>
      </c>
      <c r="M1939" s="8">
        <f t="shared" si="614"/>
        <v>100</v>
      </c>
      <c r="N1939" s="8"/>
      <c r="O1939" s="3">
        <f t="shared" si="615"/>
        <v>45035</v>
      </c>
      <c r="P1939" s="8">
        <f t="shared" ca="1" si="599"/>
        <v>99.558421606123204</v>
      </c>
      <c r="Q1939" s="8">
        <f t="shared" ca="1" si="600"/>
        <v>101.35706335016626</v>
      </c>
      <c r="R1939" s="8">
        <f t="shared" ca="1" si="601"/>
        <v>99.248912639066305</v>
      </c>
      <c r="S1939" s="8">
        <f t="shared" ca="1" si="602"/>
        <v>96.888389403082201</v>
      </c>
      <c r="T1939" s="8" t="str">
        <f t="shared" ca="1" si="603"/>
        <v/>
      </c>
      <c r="U1939" s="8"/>
      <c r="V1939" s="3">
        <f t="shared" si="616"/>
        <v>45035</v>
      </c>
      <c r="W1939" s="8">
        <f t="shared" ca="1" si="604"/>
        <v>98.409221695991562</v>
      </c>
      <c r="X1939" s="8">
        <f t="shared" ca="1" si="605"/>
        <v>101.66105286059461</v>
      </c>
      <c r="Y1939" s="8">
        <f t="shared" ca="1" si="606"/>
        <v>97.970637156900764</v>
      </c>
      <c r="Z1939" s="8">
        <f t="shared" ca="1" si="607"/>
        <v>97.273246483058571</v>
      </c>
      <c r="AA1939" s="8" t="str">
        <f t="shared" ca="1" si="608"/>
        <v/>
      </c>
    </row>
    <row r="1940" spans="1:27" x14ac:dyDescent="0.2">
      <c r="A1940" s="4">
        <v>45036</v>
      </c>
      <c r="B1940" s="1">
        <v>13098.85</v>
      </c>
      <c r="C1940" s="1">
        <v>18800.05</v>
      </c>
      <c r="D1940" s="1">
        <v>3843.45</v>
      </c>
      <c r="E1940" s="1">
        <v>9041.4500000000007</v>
      </c>
      <c r="F1940" s="1">
        <v>17624.45</v>
      </c>
      <c r="G1940" s="1"/>
      <c r="H1940" s="4">
        <f t="shared" si="609"/>
        <v>45036</v>
      </c>
      <c r="I1940" s="8">
        <f t="shared" si="610"/>
        <v>74.32203558125218</v>
      </c>
      <c r="J1940" s="8">
        <f t="shared" si="611"/>
        <v>106.67027907253843</v>
      </c>
      <c r="K1940" s="8">
        <f t="shared" si="612"/>
        <v>21.807489028026406</v>
      </c>
      <c r="L1940" s="8">
        <f t="shared" si="613"/>
        <v>51.300607962234281</v>
      </c>
      <c r="M1940" s="8">
        <f t="shared" si="614"/>
        <v>100</v>
      </c>
      <c r="N1940" s="8"/>
      <c r="O1940" s="3">
        <f t="shared" si="615"/>
        <v>45036</v>
      </c>
      <c r="P1940" s="8">
        <f t="shared" ca="1" si="599"/>
        <v>99.630811210208137</v>
      </c>
      <c r="Q1940" s="8">
        <f t="shared" ca="1" si="600"/>
        <v>101.47730151713381</v>
      </c>
      <c r="R1940" s="8">
        <f t="shared" ca="1" si="601"/>
        <v>98.915901120312199</v>
      </c>
      <c r="S1940" s="8">
        <f t="shared" ca="1" si="602"/>
        <v>96.945592316848987</v>
      </c>
      <c r="T1940" s="8" t="str">
        <f t="shared" ca="1" si="603"/>
        <v/>
      </c>
      <c r="U1940" s="8"/>
      <c r="V1940" s="3">
        <f t="shared" si="616"/>
        <v>45036</v>
      </c>
      <c r="W1940" s="8">
        <f t="shared" ca="1" si="604"/>
        <v>98.524527492914345</v>
      </c>
      <c r="X1940" s="8">
        <f t="shared" ca="1" si="605"/>
        <v>101.71036683653449</v>
      </c>
      <c r="Y1940" s="8">
        <f t="shared" ca="1" si="606"/>
        <v>97.732877078152697</v>
      </c>
      <c r="Z1940" s="8">
        <f t="shared" ca="1" si="607"/>
        <v>97.423429409617839</v>
      </c>
      <c r="AA1940" s="8" t="str">
        <f t="shared" ca="1" si="608"/>
        <v/>
      </c>
    </row>
    <row r="1941" spans="1:27" x14ac:dyDescent="0.2">
      <c r="A1941" s="4">
        <v>45037</v>
      </c>
      <c r="B1941" s="1">
        <v>13134.1</v>
      </c>
      <c r="C1941" s="1">
        <v>18712.150000000001</v>
      </c>
      <c r="D1941" s="1">
        <v>3860.15</v>
      </c>
      <c r="E1941" s="1">
        <v>9092.7000000000007</v>
      </c>
      <c r="F1941" s="1">
        <v>17624.05</v>
      </c>
      <c r="G1941" s="1"/>
      <c r="H1941" s="4">
        <f t="shared" si="609"/>
        <v>45037</v>
      </c>
      <c r="I1941" s="8">
        <f t="shared" si="610"/>
        <v>74.523733194129619</v>
      </c>
      <c r="J1941" s="8">
        <f t="shared" si="611"/>
        <v>106.1739498015496</v>
      </c>
      <c r="K1941" s="8">
        <f t="shared" si="612"/>
        <v>21.902740856953994</v>
      </c>
      <c r="L1941" s="8">
        <f t="shared" si="613"/>
        <v>51.59256811005416</v>
      </c>
      <c r="M1941" s="8">
        <f t="shared" si="614"/>
        <v>100</v>
      </c>
      <c r="N1941" s="8"/>
      <c r="O1941" s="3">
        <f t="shared" si="615"/>
        <v>45037</v>
      </c>
      <c r="P1941" s="8">
        <f t="shared" ca="1" si="599"/>
        <v>100.00038427590164</v>
      </c>
      <c r="Q1941" s="8">
        <f t="shared" ca="1" si="600"/>
        <v>101.12450691277644</v>
      </c>
      <c r="R1941" s="8">
        <f t="shared" ca="1" si="601"/>
        <v>99.548687700432737</v>
      </c>
      <c r="S1941" s="8">
        <f t="shared" ca="1" si="602"/>
        <v>97.554824775097202</v>
      </c>
      <c r="T1941" s="8" t="str">
        <f t="shared" ca="1" si="603"/>
        <v/>
      </c>
      <c r="U1941" s="8"/>
      <c r="V1941" s="3">
        <f t="shared" si="616"/>
        <v>45037</v>
      </c>
      <c r="W1941" s="8">
        <f t="shared" ca="1" si="604"/>
        <v>98.940685861712765</v>
      </c>
      <c r="X1941" s="8">
        <f t="shared" ca="1" si="605"/>
        <v>101.38195744050205</v>
      </c>
      <c r="Y1941" s="8">
        <f t="shared" ca="1" si="606"/>
        <v>98.399015360062066</v>
      </c>
      <c r="Z1941" s="8">
        <f t="shared" ca="1" si="607"/>
        <v>97.900592884560112</v>
      </c>
      <c r="AA1941" s="8" t="str">
        <f t="shared" ca="1" si="608"/>
        <v/>
      </c>
    </row>
    <row r="1942" spans="1:27" x14ac:dyDescent="0.2">
      <c r="A1942" s="4">
        <v>45038</v>
      </c>
      <c r="B1942" s="1">
        <v>13134.1</v>
      </c>
      <c r="C1942" s="1">
        <v>18712.150000000001</v>
      </c>
      <c r="D1942" s="1">
        <v>3860.15</v>
      </c>
      <c r="E1942" s="1">
        <v>9092.7000000000007</v>
      </c>
      <c r="F1942" s="1">
        <v>17624.05</v>
      </c>
      <c r="G1942" s="1"/>
      <c r="H1942" s="4">
        <f t="shared" si="609"/>
        <v>45038</v>
      </c>
      <c r="I1942" s="8">
        <f t="shared" si="610"/>
        <v>74.523733194129619</v>
      </c>
      <c r="J1942" s="8">
        <f t="shared" si="611"/>
        <v>106.1739498015496</v>
      </c>
      <c r="K1942" s="8">
        <f t="shared" si="612"/>
        <v>21.902740856953994</v>
      </c>
      <c r="L1942" s="8">
        <f t="shared" si="613"/>
        <v>51.59256811005416</v>
      </c>
      <c r="M1942" s="8">
        <f t="shared" si="614"/>
        <v>100</v>
      </c>
      <c r="N1942" s="8"/>
      <c r="O1942" s="3">
        <f t="shared" si="615"/>
        <v>45038</v>
      </c>
      <c r="P1942" s="8">
        <f t="shared" ca="1" si="599"/>
        <v>100.00324993595061</v>
      </c>
      <c r="Q1942" s="8">
        <f t="shared" ca="1" si="600"/>
        <v>101.0980341802554</v>
      </c>
      <c r="R1942" s="8">
        <f t="shared" ca="1" si="601"/>
        <v>99.543930253243829</v>
      </c>
      <c r="S1942" s="8">
        <f t="shared" ca="1" si="602"/>
        <v>97.664907636856384</v>
      </c>
      <c r="T1942" s="8" t="str">
        <f t="shared" ca="1" si="603"/>
        <v/>
      </c>
      <c r="U1942" s="8"/>
      <c r="V1942" s="3">
        <f t="shared" si="616"/>
        <v>45038</v>
      </c>
      <c r="W1942" s="8">
        <f t="shared" ca="1" si="604"/>
        <v>98.966094858321171</v>
      </c>
      <c r="X1942" s="8">
        <f t="shared" ca="1" si="605"/>
        <v>101.33717508094998</v>
      </c>
      <c r="Y1942" s="8">
        <f t="shared" ca="1" si="606"/>
        <v>98.427847160730636</v>
      </c>
      <c r="Z1942" s="8">
        <f t="shared" ca="1" si="607"/>
        <v>98.017829887317774</v>
      </c>
      <c r="AA1942" s="8" t="str">
        <f t="shared" ca="1" si="608"/>
        <v/>
      </c>
    </row>
    <row r="1943" spans="1:27" x14ac:dyDescent="0.2">
      <c r="A1943" s="4">
        <v>45039</v>
      </c>
      <c r="B1943" s="1">
        <v>13134.1</v>
      </c>
      <c r="C1943" s="1">
        <v>18712.150000000001</v>
      </c>
      <c r="D1943" s="1">
        <v>3860.15</v>
      </c>
      <c r="E1943" s="1">
        <v>9092.7000000000007</v>
      </c>
      <c r="F1943" s="1">
        <v>17624.05</v>
      </c>
      <c r="G1943" s="1"/>
      <c r="H1943" s="4">
        <f t="shared" si="609"/>
        <v>45039</v>
      </c>
      <c r="I1943" s="8">
        <f t="shared" si="610"/>
        <v>74.523733194129619</v>
      </c>
      <c r="J1943" s="8">
        <f t="shared" si="611"/>
        <v>106.1739498015496</v>
      </c>
      <c r="K1943" s="8">
        <f t="shared" si="612"/>
        <v>21.902740856953994</v>
      </c>
      <c r="L1943" s="8">
        <f t="shared" si="613"/>
        <v>51.59256811005416</v>
      </c>
      <c r="M1943" s="8">
        <f t="shared" si="614"/>
        <v>100</v>
      </c>
      <c r="N1943" s="8"/>
      <c r="O1943" s="3">
        <f t="shared" si="615"/>
        <v>45039</v>
      </c>
      <c r="P1943" s="8">
        <f t="shared" ca="1" si="599"/>
        <v>100.00611770212993</v>
      </c>
      <c r="Q1943" s="8">
        <f t="shared" ca="1" si="600"/>
        <v>101.07230475602607</v>
      </c>
      <c r="R1943" s="8">
        <f t="shared" ca="1" si="601"/>
        <v>99.539141927181873</v>
      </c>
      <c r="S1943" s="8">
        <f t="shared" ca="1" si="602"/>
        <v>97.763825136196175</v>
      </c>
      <c r="T1943" s="8" t="str">
        <f t="shared" ca="1" si="603"/>
        <v/>
      </c>
      <c r="U1943" s="8"/>
      <c r="V1943" s="3">
        <f t="shared" si="616"/>
        <v>45039</v>
      </c>
      <c r="W1943" s="8">
        <f t="shared" ca="1" si="604"/>
        <v>98.991609881237522</v>
      </c>
      <c r="X1943" s="8">
        <f t="shared" ca="1" si="605"/>
        <v>101.29328271962017</v>
      </c>
      <c r="Y1943" s="8">
        <f t="shared" ca="1" si="606"/>
        <v>98.45600190318207</v>
      </c>
      <c r="Z1943" s="8">
        <f t="shared" ca="1" si="607"/>
        <v>98.127519323206243</v>
      </c>
      <c r="AA1943" s="8" t="str">
        <f t="shared" ca="1" si="608"/>
        <v/>
      </c>
    </row>
    <row r="1944" spans="1:27" x14ac:dyDescent="0.2">
      <c r="A1944" s="4">
        <v>45040</v>
      </c>
      <c r="B1944" s="1">
        <v>13203.45</v>
      </c>
      <c r="C1944" s="1">
        <v>18847.650000000001</v>
      </c>
      <c r="D1944" s="1">
        <v>3872.8</v>
      </c>
      <c r="E1944" s="1">
        <v>9130.5499999999993</v>
      </c>
      <c r="F1944" s="1">
        <v>17743.400000000001</v>
      </c>
      <c r="G1944" s="1"/>
      <c r="H1944" s="4">
        <f t="shared" si="609"/>
        <v>45040</v>
      </c>
      <c r="I1944" s="8">
        <f t="shared" si="610"/>
        <v>74.413302974627186</v>
      </c>
      <c r="J1944" s="8">
        <f t="shared" si="611"/>
        <v>106.22344082870249</v>
      </c>
      <c r="K1944" s="8">
        <f t="shared" si="612"/>
        <v>21.826707395425903</v>
      </c>
      <c r="L1944" s="8">
        <f t="shared" si="613"/>
        <v>51.458852305646033</v>
      </c>
      <c r="M1944" s="8">
        <f t="shared" si="614"/>
        <v>100</v>
      </c>
      <c r="N1944" s="8"/>
      <c r="O1944" s="3">
        <f t="shared" si="615"/>
        <v>45040</v>
      </c>
      <c r="P1944" s="8">
        <f t="shared" ca="1" si="599"/>
        <v>99.799334611159424</v>
      </c>
      <c r="Q1944" s="8">
        <f t="shared" ca="1" si="600"/>
        <v>101.0794131816115</v>
      </c>
      <c r="R1944" s="8">
        <f t="shared" ca="1" si="601"/>
        <v>98.989074027934279</v>
      </c>
      <c r="S1944" s="8">
        <f t="shared" ca="1" si="602"/>
        <v>97.659159365214165</v>
      </c>
      <c r="T1944" s="8" t="str">
        <f t="shared" ca="1" si="603"/>
        <v/>
      </c>
      <c r="U1944" s="8"/>
      <c r="V1944" s="3">
        <f t="shared" si="616"/>
        <v>45040</v>
      </c>
      <c r="W1944" s="8">
        <f t="shared" ca="1" si="604"/>
        <v>98.794930589372157</v>
      </c>
      <c r="X1944" s="8">
        <f t="shared" ca="1" si="605"/>
        <v>101.27706601567864</v>
      </c>
      <c r="Y1944" s="8">
        <f t="shared" ca="1" si="606"/>
        <v>97.978725272533438</v>
      </c>
      <c r="Z1944" s="8">
        <f t="shared" ca="1" si="607"/>
        <v>98.107210931000282</v>
      </c>
      <c r="AA1944" s="8" t="str">
        <f t="shared" ca="1" si="608"/>
        <v/>
      </c>
    </row>
    <row r="1945" spans="1:27" x14ac:dyDescent="0.2">
      <c r="A1945" s="4">
        <v>45041</v>
      </c>
      <c r="B1945" s="1">
        <v>13213.4</v>
      </c>
      <c r="C1945" s="1">
        <v>18956.55</v>
      </c>
      <c r="D1945" s="1">
        <v>3877.75</v>
      </c>
      <c r="E1945" s="1">
        <v>9139.7000000000007</v>
      </c>
      <c r="F1945" s="1">
        <v>17769.25</v>
      </c>
      <c r="G1945" s="1"/>
      <c r="H1945" s="4">
        <f t="shared" si="609"/>
        <v>45041</v>
      </c>
      <c r="I1945" s="8">
        <f t="shared" si="610"/>
        <v>74.361045063804042</v>
      </c>
      <c r="J1945" s="8">
        <f t="shared" si="611"/>
        <v>106.68176766042461</v>
      </c>
      <c r="K1945" s="8">
        <f t="shared" si="612"/>
        <v>21.822811880073722</v>
      </c>
      <c r="L1945" s="8">
        <f t="shared" si="613"/>
        <v>51.435485459431327</v>
      </c>
      <c r="M1945" s="8">
        <f t="shared" si="614"/>
        <v>100</v>
      </c>
      <c r="N1945" s="8"/>
      <c r="O1945" s="3">
        <f t="shared" si="615"/>
        <v>45041</v>
      </c>
      <c r="P1945" s="8">
        <f t="shared" ca="1" si="599"/>
        <v>99.702263433492533</v>
      </c>
      <c r="Q1945" s="8">
        <f t="shared" ca="1" si="600"/>
        <v>101.3494315465839</v>
      </c>
      <c r="R1945" s="8">
        <f t="shared" ca="1" si="601"/>
        <v>98.971518453206926</v>
      </c>
      <c r="S1945" s="8">
        <f t="shared" ca="1" si="602"/>
        <v>97.72309652391354</v>
      </c>
      <c r="T1945" s="8" t="str">
        <f t="shared" ca="1" si="603"/>
        <v/>
      </c>
      <c r="U1945" s="8"/>
      <c r="V1945" s="3">
        <f t="shared" si="616"/>
        <v>45041</v>
      </c>
      <c r="W1945" s="8">
        <f t="shared" ca="1" si="604"/>
        <v>98.721427530481691</v>
      </c>
      <c r="X1945" s="8">
        <f t="shared" ca="1" si="605"/>
        <v>101.48028676763033</v>
      </c>
      <c r="Y1945" s="8">
        <f t="shared" ca="1" si="606"/>
        <v>98.012079091687028</v>
      </c>
      <c r="Z1945" s="8">
        <f t="shared" ca="1" si="607"/>
        <v>98.199653819160758</v>
      </c>
      <c r="AA1945" s="8" t="str">
        <f t="shared" ca="1" si="608"/>
        <v/>
      </c>
    </row>
    <row r="1946" spans="1:27" x14ac:dyDescent="0.2">
      <c r="A1946" s="4">
        <v>45042</v>
      </c>
      <c r="B1946" s="1">
        <v>13271.85</v>
      </c>
      <c r="C1946" s="1">
        <v>19036.599999999999</v>
      </c>
      <c r="D1946" s="1">
        <v>3893.6</v>
      </c>
      <c r="E1946" s="1">
        <v>9169</v>
      </c>
      <c r="F1946" s="1">
        <v>17813.599999999999</v>
      </c>
      <c r="G1946" s="1"/>
      <c r="H1946" s="4">
        <f t="shared" si="609"/>
        <v>45042</v>
      </c>
      <c r="I1946" s="8">
        <f t="shared" si="610"/>
        <v>74.504030628284013</v>
      </c>
      <c r="J1946" s="8">
        <f t="shared" si="611"/>
        <v>106.86554093501594</v>
      </c>
      <c r="K1946" s="8">
        <f t="shared" si="612"/>
        <v>21.857457223694258</v>
      </c>
      <c r="L1946" s="8">
        <f t="shared" si="613"/>
        <v>51.471909103157145</v>
      </c>
      <c r="M1946" s="8">
        <f t="shared" si="614"/>
        <v>100</v>
      </c>
      <c r="N1946" s="8"/>
      <c r="O1946" s="3">
        <f t="shared" si="615"/>
        <v>45042</v>
      </c>
      <c r="P1946" s="8">
        <f t="shared" ca="1" si="599"/>
        <v>99.972799924505253</v>
      </c>
      <c r="Q1946" s="8">
        <f t="shared" ca="1" si="600"/>
        <v>101.44302621217288</v>
      </c>
      <c r="R1946" s="8">
        <f t="shared" ca="1" si="601"/>
        <v>99.215841518308224</v>
      </c>
      <c r="S1946" s="8">
        <f t="shared" ca="1" si="602"/>
        <v>97.863259889594488</v>
      </c>
      <c r="T1946" s="8" t="str">
        <f t="shared" ca="1" si="603"/>
        <v/>
      </c>
      <c r="U1946" s="8"/>
      <c r="V1946" s="3">
        <f t="shared" si="616"/>
        <v>45042</v>
      </c>
      <c r="W1946" s="8">
        <f t="shared" ca="1" si="604"/>
        <v>99.036675253406528</v>
      </c>
      <c r="X1946" s="8">
        <f t="shared" ca="1" si="605"/>
        <v>101.51809911936758</v>
      </c>
      <c r="Y1946" s="8">
        <f t="shared" ca="1" si="606"/>
        <v>98.296507623287155</v>
      </c>
      <c r="Z1946" s="8">
        <f t="shared" ca="1" si="607"/>
        <v>98.336335821827817</v>
      </c>
      <c r="AA1946" s="8" t="str">
        <f t="shared" ca="1" si="608"/>
        <v/>
      </c>
    </row>
    <row r="1947" spans="1:27" x14ac:dyDescent="0.2">
      <c r="A1947" s="4">
        <v>45043</v>
      </c>
      <c r="B1947" s="1">
        <v>13328.9</v>
      </c>
      <c r="C1947" s="1">
        <v>19105.95</v>
      </c>
      <c r="D1947" s="1">
        <v>3909.8</v>
      </c>
      <c r="E1947" s="1">
        <v>9204.7999999999993</v>
      </c>
      <c r="F1947" s="1">
        <v>17915.05</v>
      </c>
      <c r="G1947" s="1"/>
      <c r="H1947" s="4">
        <f t="shared" si="609"/>
        <v>45043</v>
      </c>
      <c r="I1947" s="8">
        <f t="shared" si="610"/>
        <v>74.400573819219034</v>
      </c>
      <c r="J1947" s="8">
        <f t="shared" si="611"/>
        <v>106.64748354037528</v>
      </c>
      <c r="K1947" s="8">
        <f t="shared" si="612"/>
        <v>21.824108780048064</v>
      </c>
      <c r="L1947" s="8">
        <f t="shared" si="613"/>
        <v>51.380264079642537</v>
      </c>
      <c r="M1947" s="8">
        <f t="shared" si="614"/>
        <v>100</v>
      </c>
      <c r="N1947" s="8"/>
      <c r="O1947" s="3">
        <f t="shared" si="615"/>
        <v>45043</v>
      </c>
      <c r="P1947" s="8">
        <f t="shared" ca="1" si="599"/>
        <v>99.771848438410458</v>
      </c>
      <c r="Q1947" s="8">
        <f t="shared" ca="1" si="600"/>
        <v>101.27166590624203</v>
      </c>
      <c r="R1947" s="8">
        <f t="shared" ca="1" si="601"/>
        <v>98.989718093018013</v>
      </c>
      <c r="S1947" s="8">
        <f t="shared" ca="1" si="602"/>
        <v>97.821895050090177</v>
      </c>
      <c r="T1947" s="8" t="str">
        <f t="shared" ca="1" si="603"/>
        <v/>
      </c>
      <c r="U1947" s="8"/>
      <c r="V1947" s="3">
        <f t="shared" si="616"/>
        <v>45043</v>
      </c>
      <c r="W1947" s="8">
        <f t="shared" ca="1" si="604"/>
        <v>98.847541159177894</v>
      </c>
      <c r="X1947" s="8">
        <f t="shared" ca="1" si="605"/>
        <v>101.35650021561918</v>
      </c>
      <c r="Y1947" s="8">
        <f t="shared" ca="1" si="606"/>
        <v>98.116197162000091</v>
      </c>
      <c r="Z1947" s="8">
        <f t="shared" ca="1" si="607"/>
        <v>98.345927215142893</v>
      </c>
      <c r="AA1947" s="8" t="str">
        <f t="shared" ca="1" si="608"/>
        <v/>
      </c>
    </row>
    <row r="1948" spans="1:27" x14ac:dyDescent="0.2">
      <c r="A1948" s="4">
        <v>45044</v>
      </c>
      <c r="B1948" s="1">
        <v>13476.75</v>
      </c>
      <c r="C1948" s="1">
        <v>19315.75</v>
      </c>
      <c r="D1948" s="1">
        <v>3948.7</v>
      </c>
      <c r="E1948" s="1">
        <v>9285.4</v>
      </c>
      <c r="F1948" s="1">
        <v>18065</v>
      </c>
      <c r="G1948" s="1"/>
      <c r="H1948" s="4">
        <f t="shared" si="609"/>
        <v>45044</v>
      </c>
      <c r="I1948" s="8">
        <f t="shared" si="610"/>
        <v>74.601439247163029</v>
      </c>
      <c r="J1948" s="8">
        <f t="shared" si="611"/>
        <v>106.92360918903958</v>
      </c>
      <c r="K1948" s="8">
        <f t="shared" si="612"/>
        <v>21.858289510102409</v>
      </c>
      <c r="L1948" s="8">
        <f t="shared" si="613"/>
        <v>51.399944644339882</v>
      </c>
      <c r="M1948" s="8">
        <f t="shared" si="614"/>
        <v>100</v>
      </c>
      <c r="N1948" s="8"/>
      <c r="O1948" s="3">
        <f t="shared" si="615"/>
        <v>45044</v>
      </c>
      <c r="P1948" s="8">
        <f t="shared" ca="1" si="599"/>
        <v>100.15295955941374</v>
      </c>
      <c r="Q1948" s="8">
        <f t="shared" ca="1" si="600"/>
        <v>101.42466700901672</v>
      </c>
      <c r="R1948" s="8">
        <f t="shared" ca="1" si="601"/>
        <v>99.25394979965327</v>
      </c>
      <c r="S1948" s="8">
        <f t="shared" ca="1" si="602"/>
        <v>97.913943725116567</v>
      </c>
      <c r="T1948" s="8" t="str">
        <f t="shared" ca="1" si="603"/>
        <v/>
      </c>
      <c r="U1948" s="8"/>
      <c r="V1948" s="3">
        <f t="shared" si="616"/>
        <v>45044</v>
      </c>
      <c r="W1948" s="8">
        <f t="shared" ca="1" si="604"/>
        <v>99.273905375510068</v>
      </c>
      <c r="X1948" s="8">
        <f t="shared" ca="1" si="605"/>
        <v>101.47991261279749</v>
      </c>
      <c r="Y1948" s="8">
        <f t="shared" ca="1" si="606"/>
        <v>98.38071569762441</v>
      </c>
      <c r="Z1948" s="8">
        <f t="shared" ca="1" si="607"/>
        <v>98.430626705008379</v>
      </c>
      <c r="AA1948" s="8" t="str">
        <f t="shared" ca="1" si="608"/>
        <v/>
      </c>
    </row>
    <row r="1949" spans="1:27" x14ac:dyDescent="0.2">
      <c r="A1949" s="4">
        <v>45045</v>
      </c>
      <c r="B1949" s="1">
        <v>13476.75</v>
      </c>
      <c r="C1949" s="1">
        <v>19315.75</v>
      </c>
      <c r="D1949" s="1">
        <v>3948.7</v>
      </c>
      <c r="E1949" s="1">
        <v>9285.4</v>
      </c>
      <c r="F1949" s="1">
        <v>18065</v>
      </c>
      <c r="G1949" s="1"/>
      <c r="H1949" s="4">
        <f t="shared" si="609"/>
        <v>45045</v>
      </c>
      <c r="I1949" s="8">
        <f t="shared" si="610"/>
        <v>74.601439247163029</v>
      </c>
      <c r="J1949" s="8">
        <f t="shared" si="611"/>
        <v>106.92360918903958</v>
      </c>
      <c r="K1949" s="8">
        <f t="shared" si="612"/>
        <v>21.858289510102409</v>
      </c>
      <c r="L1949" s="8">
        <f t="shared" si="613"/>
        <v>51.399944644339882</v>
      </c>
      <c r="M1949" s="8">
        <f t="shared" si="614"/>
        <v>100</v>
      </c>
      <c r="N1949" s="8"/>
      <c r="O1949" s="3">
        <f t="shared" si="615"/>
        <v>45045</v>
      </c>
      <c r="P1949" s="8">
        <f t="shared" ca="1" si="599"/>
        <v>100.13746809755345</v>
      </c>
      <c r="Q1949" s="8">
        <f t="shared" ca="1" si="600"/>
        <v>101.39318690664028</v>
      </c>
      <c r="R1949" s="8">
        <f t="shared" ca="1" si="601"/>
        <v>99.248152338285337</v>
      </c>
      <c r="S1949" s="8">
        <f t="shared" ca="1" si="602"/>
        <v>97.98683968375822</v>
      </c>
      <c r="T1949" s="8" t="str">
        <f t="shared" ca="1" si="603"/>
        <v/>
      </c>
      <c r="U1949" s="8"/>
      <c r="V1949" s="3">
        <f t="shared" si="616"/>
        <v>45045</v>
      </c>
      <c r="W1949" s="8">
        <f t="shared" ca="1" si="604"/>
        <v>99.264882772848551</v>
      </c>
      <c r="X1949" s="8">
        <f t="shared" ca="1" si="605"/>
        <v>101.43540506504928</v>
      </c>
      <c r="Y1949" s="8">
        <f t="shared" ca="1" si="606"/>
        <v>98.418650975053239</v>
      </c>
      <c r="Z1949" s="8">
        <f t="shared" ca="1" si="607"/>
        <v>98.509967339911753</v>
      </c>
      <c r="AA1949" s="8" t="str">
        <f t="shared" ca="1" si="608"/>
        <v/>
      </c>
    </row>
    <row r="1950" spans="1:27" x14ac:dyDescent="0.2">
      <c r="A1950" s="4">
        <v>45046</v>
      </c>
      <c r="B1950" s="1">
        <v>13476.75</v>
      </c>
      <c r="C1950" s="1">
        <v>19315.75</v>
      </c>
      <c r="D1950" s="1">
        <v>3948.7</v>
      </c>
      <c r="E1950" s="1">
        <v>9285.4</v>
      </c>
      <c r="F1950" s="1">
        <v>18065</v>
      </c>
      <c r="G1950" s="1"/>
      <c r="H1950" s="4">
        <f t="shared" si="609"/>
        <v>45046</v>
      </c>
      <c r="I1950" s="8">
        <f t="shared" si="610"/>
        <v>74.601439247163029</v>
      </c>
      <c r="J1950" s="8">
        <f t="shared" si="611"/>
        <v>106.92360918903958</v>
      </c>
      <c r="K1950" s="8">
        <f t="shared" si="612"/>
        <v>21.858289510102409</v>
      </c>
      <c r="L1950" s="8">
        <f t="shared" si="613"/>
        <v>51.399944644339882</v>
      </c>
      <c r="M1950" s="8">
        <f t="shared" si="614"/>
        <v>100</v>
      </c>
      <c r="N1950" s="8"/>
      <c r="O1950" s="3">
        <f t="shared" si="615"/>
        <v>45046</v>
      </c>
      <c r="P1950" s="8">
        <f t="shared" ca="1" si="599"/>
        <v>100.12171618414656</v>
      </c>
      <c r="Q1950" s="8">
        <f t="shared" ca="1" si="600"/>
        <v>101.36324130773608</v>
      </c>
      <c r="R1950" s="8">
        <f t="shared" ca="1" si="601"/>
        <v>99.242301691119692</v>
      </c>
      <c r="S1950" s="8">
        <f t="shared" ca="1" si="602"/>
        <v>98.054095336968629</v>
      </c>
      <c r="T1950" s="8" t="str">
        <f t="shared" ca="1" si="603"/>
        <v/>
      </c>
      <c r="U1950" s="8"/>
      <c r="V1950" s="3">
        <f t="shared" si="616"/>
        <v>45046</v>
      </c>
      <c r="W1950" s="8">
        <f t="shared" ca="1" si="604"/>
        <v>99.255643267270315</v>
      </c>
      <c r="X1950" s="8">
        <f t="shared" ca="1" si="605"/>
        <v>101.39148025203262</v>
      </c>
      <c r="Y1950" s="8">
        <f t="shared" ca="1" si="606"/>
        <v>98.455180511937698</v>
      </c>
      <c r="Z1950" s="8">
        <f t="shared" ca="1" si="607"/>
        <v>98.58452219484262</v>
      </c>
      <c r="AA1950" s="8" t="str">
        <f t="shared" ca="1" si="608"/>
        <v/>
      </c>
    </row>
    <row r="1951" spans="1:27" x14ac:dyDescent="0.2">
      <c r="A1951" s="4">
        <v>45047</v>
      </c>
      <c r="B1951" s="1">
        <v>13476.75</v>
      </c>
      <c r="C1951" s="1">
        <v>19315.75</v>
      </c>
      <c r="D1951" s="1">
        <v>3948.7</v>
      </c>
      <c r="E1951" s="1">
        <v>9285.4</v>
      </c>
      <c r="F1951" s="1">
        <v>18065</v>
      </c>
      <c r="G1951" s="1"/>
      <c r="H1951" s="4">
        <f t="shared" si="609"/>
        <v>45047</v>
      </c>
      <c r="I1951" s="8">
        <f t="shared" si="610"/>
        <v>74.601439247163029</v>
      </c>
      <c r="J1951" s="8">
        <f t="shared" si="611"/>
        <v>106.92360918903958</v>
      </c>
      <c r="K1951" s="8">
        <f t="shared" si="612"/>
        <v>21.858289510102409</v>
      </c>
      <c r="L1951" s="8">
        <f t="shared" si="613"/>
        <v>51.399944644339882</v>
      </c>
      <c r="M1951" s="8">
        <f t="shared" si="614"/>
        <v>100</v>
      </c>
      <c r="N1951" s="8"/>
      <c r="O1951" s="3">
        <f t="shared" si="615"/>
        <v>45047</v>
      </c>
      <c r="P1951" s="8">
        <f t="shared" ca="1" si="599"/>
        <v>100.10567795383641</v>
      </c>
      <c r="Q1951" s="8">
        <f t="shared" ca="1" si="600"/>
        <v>101.33475268643458</v>
      </c>
      <c r="R1951" s="8">
        <f t="shared" ca="1" si="601"/>
        <v>99.23639680146475</v>
      </c>
      <c r="S1951" s="8">
        <f t="shared" ca="1" si="602"/>
        <v>98.116428494844655</v>
      </c>
      <c r="T1951" s="8" t="str">
        <f t="shared" ca="1" si="603"/>
        <v/>
      </c>
      <c r="U1951" s="8"/>
      <c r="V1951" s="3">
        <f t="shared" si="616"/>
        <v>45047</v>
      </c>
      <c r="W1951" s="8">
        <f t="shared" ca="1" si="604"/>
        <v>99.246167406979637</v>
      </c>
      <c r="X1951" s="8">
        <f t="shared" ca="1" si="605"/>
        <v>101.34838659537934</v>
      </c>
      <c r="Y1951" s="8">
        <f t="shared" ca="1" si="606"/>
        <v>98.490341205820272</v>
      </c>
      <c r="Z1951" s="8">
        <f t="shared" ca="1" si="607"/>
        <v>98.65470746591275</v>
      </c>
      <c r="AA1951" s="8" t="str">
        <f t="shared" ca="1" si="608"/>
        <v/>
      </c>
    </row>
    <row r="1952" spans="1:27" x14ac:dyDescent="0.2">
      <c r="A1952" s="4">
        <v>45048</v>
      </c>
      <c r="B1952" s="1">
        <v>13521.7</v>
      </c>
      <c r="C1952" s="1">
        <v>19462.05</v>
      </c>
      <c r="D1952" s="1">
        <v>3969.65</v>
      </c>
      <c r="E1952" s="1">
        <v>9361.75</v>
      </c>
      <c r="F1952" s="1">
        <v>18147.650000000001</v>
      </c>
      <c r="G1952" s="1"/>
      <c r="H1952" s="4">
        <f t="shared" si="609"/>
        <v>45048</v>
      </c>
      <c r="I1952" s="8">
        <f t="shared" si="610"/>
        <v>74.509371736836442</v>
      </c>
      <c r="J1952" s="8">
        <f t="shared" si="611"/>
        <v>107.24281105267073</v>
      </c>
      <c r="K1952" s="8">
        <f t="shared" si="612"/>
        <v>21.87418205662992</v>
      </c>
      <c r="L1952" s="8">
        <f t="shared" si="613"/>
        <v>51.586569059905827</v>
      </c>
      <c r="M1952" s="8">
        <f t="shared" si="614"/>
        <v>100</v>
      </c>
      <c r="N1952" s="8"/>
      <c r="O1952" s="3">
        <f t="shared" si="615"/>
        <v>45048</v>
      </c>
      <c r="P1952" s="8">
        <f t="shared" ca="1" si="599"/>
        <v>99.916471985246801</v>
      </c>
      <c r="Q1952" s="8">
        <f t="shared" ca="1" si="600"/>
        <v>101.50789200456452</v>
      </c>
      <c r="R1952" s="8">
        <f t="shared" ca="1" si="601"/>
        <v>99.359184410060493</v>
      </c>
      <c r="S1952" s="8">
        <f t="shared" ca="1" si="602"/>
        <v>98.413574282675569</v>
      </c>
      <c r="T1952" s="8" t="str">
        <f t="shared" ca="1" si="603"/>
        <v/>
      </c>
      <c r="U1952" s="8"/>
      <c r="V1952" s="3">
        <f t="shared" si="616"/>
        <v>45048</v>
      </c>
      <c r="W1952" s="8">
        <f t="shared" ca="1" si="604"/>
        <v>99.064943619020255</v>
      </c>
      <c r="X1952" s="8">
        <f t="shared" ca="1" si="605"/>
        <v>101.48521734306914</v>
      </c>
      <c r="Y1952" s="8">
        <f t="shared" ca="1" si="606"/>
        <v>98.636694659427747</v>
      </c>
      <c r="Z1952" s="8">
        <f t="shared" ca="1" si="607"/>
        <v>98.879101571861099</v>
      </c>
      <c r="AA1952" s="8" t="str">
        <f t="shared" ca="1" si="608"/>
        <v/>
      </c>
    </row>
    <row r="1953" spans="1:27" x14ac:dyDescent="0.2">
      <c r="A1953" s="4">
        <v>45049</v>
      </c>
      <c r="B1953" s="1">
        <v>13517.05</v>
      </c>
      <c r="C1953" s="1">
        <v>19445.3</v>
      </c>
      <c r="D1953" s="1">
        <v>3972.65</v>
      </c>
      <c r="E1953" s="1">
        <v>9334.7999999999993</v>
      </c>
      <c r="F1953" s="1">
        <v>18089.849999999999</v>
      </c>
      <c r="G1953" s="1"/>
      <c r="H1953" s="4">
        <f t="shared" si="609"/>
        <v>45049</v>
      </c>
      <c r="I1953" s="8">
        <f t="shared" si="610"/>
        <v>74.721736222246179</v>
      </c>
      <c r="J1953" s="8">
        <f t="shared" si="611"/>
        <v>107.4928758392137</v>
      </c>
      <c r="K1953" s="8">
        <f t="shared" si="612"/>
        <v>21.960657495778023</v>
      </c>
      <c r="L1953" s="8">
        <f t="shared" si="613"/>
        <v>51.602417930496934</v>
      </c>
      <c r="M1953" s="8">
        <f t="shared" si="614"/>
        <v>100</v>
      </c>
      <c r="N1953" s="8"/>
      <c r="O1953" s="3">
        <f t="shared" si="615"/>
        <v>45049</v>
      </c>
      <c r="P1953" s="8">
        <f t="shared" ca="1" si="599"/>
        <v>100.3274140076236</v>
      </c>
      <c r="Q1953" s="8">
        <f t="shared" ca="1" si="600"/>
        <v>101.62612155804194</v>
      </c>
      <c r="R1953" s="8">
        <f t="shared" ca="1" si="601"/>
        <v>99.981644368408084</v>
      </c>
      <c r="S1953" s="8">
        <f t="shared" ca="1" si="602"/>
        <v>98.478682424039434</v>
      </c>
      <c r="T1953" s="8" t="str">
        <f t="shared" ca="1" si="603"/>
        <v/>
      </c>
      <c r="U1953" s="8"/>
      <c r="V1953" s="3">
        <f t="shared" si="616"/>
        <v>45049</v>
      </c>
      <c r="W1953" s="8">
        <f t="shared" ca="1" si="604"/>
        <v>99.5107927421857</v>
      </c>
      <c r="X1953" s="8">
        <f t="shared" ca="1" si="605"/>
        <v>101.56436051131934</v>
      </c>
      <c r="Y1953" s="8">
        <f t="shared" ca="1" si="606"/>
        <v>99.263730662409003</v>
      </c>
      <c r="Z1953" s="8">
        <f t="shared" ca="1" si="607"/>
        <v>98.947590233285482</v>
      </c>
      <c r="AA1953" s="8" t="str">
        <f t="shared" ca="1" si="608"/>
        <v/>
      </c>
    </row>
    <row r="1954" spans="1:27" x14ac:dyDescent="0.2">
      <c r="A1954" s="4">
        <v>45050</v>
      </c>
      <c r="B1954" s="1">
        <v>13585.85</v>
      </c>
      <c r="C1954" s="1">
        <v>19572.2</v>
      </c>
      <c r="D1954" s="1">
        <v>3990.7</v>
      </c>
      <c r="E1954" s="1">
        <v>9376.9</v>
      </c>
      <c r="F1954" s="1">
        <v>18255.8</v>
      </c>
      <c r="G1954" s="1"/>
      <c r="H1954" s="4">
        <f t="shared" si="609"/>
        <v>45050</v>
      </c>
      <c r="I1954" s="8">
        <f t="shared" si="610"/>
        <v>74.419362613525578</v>
      </c>
      <c r="J1954" s="8">
        <f t="shared" si="611"/>
        <v>107.21085901466931</v>
      </c>
      <c r="K1954" s="8">
        <f t="shared" si="612"/>
        <v>21.859902058523868</v>
      </c>
      <c r="L1954" s="8">
        <f t="shared" si="613"/>
        <v>51.36395008709561</v>
      </c>
      <c r="M1954" s="8">
        <f t="shared" si="614"/>
        <v>100</v>
      </c>
      <c r="N1954" s="8"/>
      <c r="O1954" s="3">
        <f t="shared" si="615"/>
        <v>45050</v>
      </c>
      <c r="P1954" s="8">
        <f t="shared" ca="1" si="599"/>
        <v>99.713264687931655</v>
      </c>
      <c r="Q1954" s="8">
        <f t="shared" ca="1" si="600"/>
        <v>101.40373704828906</v>
      </c>
      <c r="R1954" s="8">
        <f t="shared" ca="1" si="601"/>
        <v>99.243117350851847</v>
      </c>
      <c r="S1954" s="8">
        <f t="shared" ca="1" si="602"/>
        <v>98.221332511552831</v>
      </c>
      <c r="T1954" s="8" t="str">
        <f t="shared" ca="1" si="603"/>
        <v/>
      </c>
      <c r="U1954" s="8"/>
      <c r="V1954" s="3">
        <f t="shared" si="616"/>
        <v>45050</v>
      </c>
      <c r="W1954" s="8">
        <f t="shared" ca="1" si="604"/>
        <v>98.881725466937567</v>
      </c>
      <c r="X1954" s="8">
        <f t="shared" ca="1" si="605"/>
        <v>101.32465706244061</v>
      </c>
      <c r="Y1954" s="8">
        <f t="shared" ca="1" si="606"/>
        <v>98.573767531151063</v>
      </c>
      <c r="Z1954" s="8">
        <f t="shared" ca="1" si="607"/>
        <v>98.799557376676546</v>
      </c>
      <c r="AA1954" s="8" t="str">
        <f t="shared" ca="1" si="608"/>
        <v/>
      </c>
    </row>
    <row r="1955" spans="1:27" x14ac:dyDescent="0.2">
      <c r="A1955" s="4">
        <v>45051</v>
      </c>
      <c r="B1955" s="1">
        <v>13533.9</v>
      </c>
      <c r="C1955" s="1">
        <v>19502.599999999999</v>
      </c>
      <c r="D1955" s="1">
        <v>3982.35</v>
      </c>
      <c r="E1955" s="1">
        <v>9348</v>
      </c>
      <c r="F1955" s="1">
        <v>18069</v>
      </c>
      <c r="G1955" s="1"/>
      <c r="H1955" s="4">
        <f t="shared" si="609"/>
        <v>45051</v>
      </c>
      <c r="I1955" s="8">
        <f t="shared" si="610"/>
        <v>74.901212020587749</v>
      </c>
      <c r="J1955" s="8">
        <f t="shared" si="611"/>
        <v>107.93403066024683</v>
      </c>
      <c r="K1955" s="8">
        <f t="shared" si="612"/>
        <v>22.039681221982399</v>
      </c>
      <c r="L1955" s="8">
        <f t="shared" si="613"/>
        <v>51.735015772870661</v>
      </c>
      <c r="M1955" s="8">
        <f t="shared" si="614"/>
        <v>100</v>
      </c>
      <c r="N1955" s="8"/>
      <c r="O1955" s="3">
        <f t="shared" si="615"/>
        <v>45051</v>
      </c>
      <c r="P1955" s="8">
        <f t="shared" ca="1" si="599"/>
        <v>100.66204998870384</v>
      </c>
      <c r="Q1955" s="8">
        <f t="shared" ca="1" si="600"/>
        <v>101.82219325969731</v>
      </c>
      <c r="R1955" s="8">
        <f t="shared" ca="1" si="601"/>
        <v>100.54235272750532</v>
      </c>
      <c r="S1955" s="8">
        <f t="shared" ca="1" si="602"/>
        <v>98.738150654769896</v>
      </c>
      <c r="T1955" s="8" t="str">
        <f t="shared" ca="1" si="603"/>
        <v/>
      </c>
      <c r="U1955" s="8"/>
      <c r="V1955" s="3">
        <f t="shared" si="616"/>
        <v>45051</v>
      </c>
      <c r="W1955" s="8">
        <f t="shared" ca="1" si="604"/>
        <v>99.879249960463014</v>
      </c>
      <c r="X1955" s="8">
        <f t="shared" ca="1" si="605"/>
        <v>101.69527161141723</v>
      </c>
      <c r="Y1955" s="8">
        <f t="shared" ca="1" si="606"/>
        <v>99.861554859685853</v>
      </c>
      <c r="Z1955" s="8">
        <f t="shared" ca="1" si="607"/>
        <v>99.173589300397367</v>
      </c>
      <c r="AA1955" s="8" t="str">
        <f t="shared" ca="1" si="608"/>
        <v/>
      </c>
    </row>
    <row r="1956" spans="1:27" x14ac:dyDescent="0.2">
      <c r="A1956" s="4">
        <v>45052</v>
      </c>
      <c r="B1956" s="1">
        <v>13533.9</v>
      </c>
      <c r="C1956" s="1">
        <v>19502.599999999999</v>
      </c>
      <c r="D1956" s="1">
        <v>3982.35</v>
      </c>
      <c r="E1956" s="1">
        <v>9348</v>
      </c>
      <c r="F1956" s="1">
        <v>18069</v>
      </c>
      <c r="G1956" s="1"/>
      <c r="H1956" s="4">
        <f t="shared" si="609"/>
        <v>45052</v>
      </c>
      <c r="I1956" s="8">
        <f t="shared" si="610"/>
        <v>74.901212020587749</v>
      </c>
      <c r="J1956" s="8">
        <f t="shared" si="611"/>
        <v>107.93403066024683</v>
      </c>
      <c r="K1956" s="8">
        <f t="shared" si="612"/>
        <v>22.039681221982399</v>
      </c>
      <c r="L1956" s="8">
        <f t="shared" si="613"/>
        <v>51.735015772870661</v>
      </c>
      <c r="M1956" s="8">
        <f t="shared" si="614"/>
        <v>100</v>
      </c>
      <c r="N1956" s="8"/>
      <c r="O1956" s="3">
        <f t="shared" si="615"/>
        <v>45052</v>
      </c>
      <c r="P1956" s="8">
        <f t="shared" ca="1" si="599"/>
        <v>100.64464788187482</v>
      </c>
      <c r="Q1956" s="8">
        <f t="shared" ca="1" si="600"/>
        <v>101.77008359717807</v>
      </c>
      <c r="R1956" s="8">
        <f t="shared" ca="1" si="601"/>
        <v>100.52585036669262</v>
      </c>
      <c r="S1956" s="8">
        <f t="shared" ca="1" si="602"/>
        <v>98.768605213313421</v>
      </c>
      <c r="T1956" s="8" t="str">
        <f t="shared" ca="1" si="603"/>
        <v/>
      </c>
      <c r="U1956" s="8"/>
      <c r="V1956" s="3">
        <f t="shared" si="616"/>
        <v>45052</v>
      </c>
      <c r="W1956" s="8">
        <f t="shared" ca="1" si="604"/>
        <v>99.862964256050986</v>
      </c>
      <c r="X1956" s="8">
        <f t="shared" ca="1" si="605"/>
        <v>101.61245987001421</v>
      </c>
      <c r="Y1956" s="8">
        <f t="shared" ca="1" si="606"/>
        <v>99.857268360226712</v>
      </c>
      <c r="Z1956" s="8">
        <f t="shared" ca="1" si="607"/>
        <v>99.214257771220389</v>
      </c>
      <c r="AA1956" s="8" t="str">
        <f t="shared" ca="1" si="608"/>
        <v/>
      </c>
    </row>
    <row r="1957" spans="1:27" x14ac:dyDescent="0.2">
      <c r="A1957" s="4">
        <v>45053</v>
      </c>
      <c r="B1957" s="1">
        <v>13533.9</v>
      </c>
      <c r="C1957" s="1">
        <v>19502.599999999999</v>
      </c>
      <c r="D1957" s="1">
        <v>3982.35</v>
      </c>
      <c r="E1957" s="1">
        <v>9348</v>
      </c>
      <c r="F1957" s="1">
        <v>18069</v>
      </c>
      <c r="G1957" s="1"/>
      <c r="H1957" s="4">
        <f t="shared" si="609"/>
        <v>45053</v>
      </c>
      <c r="I1957" s="8">
        <f t="shared" si="610"/>
        <v>74.901212020587749</v>
      </c>
      <c r="J1957" s="8">
        <f t="shared" si="611"/>
        <v>107.93403066024683</v>
      </c>
      <c r="K1957" s="8">
        <f t="shared" si="612"/>
        <v>22.039681221982399</v>
      </c>
      <c r="L1957" s="8">
        <f t="shared" si="613"/>
        <v>51.735015772870661</v>
      </c>
      <c r="M1957" s="8">
        <f t="shared" si="614"/>
        <v>100</v>
      </c>
      <c r="N1957" s="8"/>
      <c r="O1957" s="3">
        <f t="shared" si="615"/>
        <v>45053</v>
      </c>
      <c r="P1957" s="8">
        <f t="shared" ca="1" si="599"/>
        <v>100.62737351116932</v>
      </c>
      <c r="Q1957" s="8">
        <f t="shared" ca="1" si="600"/>
        <v>101.72128261056412</v>
      </c>
      <c r="R1957" s="8">
        <f t="shared" ca="1" si="601"/>
        <v>100.5093686621973</v>
      </c>
      <c r="S1957" s="8">
        <f t="shared" ca="1" si="602"/>
        <v>98.798013393084432</v>
      </c>
      <c r="T1957" s="8" t="str">
        <f t="shared" ca="1" si="603"/>
        <v/>
      </c>
      <c r="U1957" s="8"/>
      <c r="V1957" s="3">
        <f t="shared" si="616"/>
        <v>45053</v>
      </c>
      <c r="W1957" s="8">
        <f t="shared" ca="1" si="604"/>
        <v>99.846815198524524</v>
      </c>
      <c r="X1957" s="8">
        <f t="shared" ca="1" si="605"/>
        <v>101.53523088972129</v>
      </c>
      <c r="Y1957" s="8">
        <f t="shared" ca="1" si="606"/>
        <v>99.852679044800425</v>
      </c>
      <c r="Z1957" s="8">
        <f t="shared" ca="1" si="607"/>
        <v>99.253786008489058</v>
      </c>
      <c r="AA1957" s="8" t="str">
        <f t="shared" ca="1" si="608"/>
        <v/>
      </c>
    </row>
    <row r="1958" spans="1:27" x14ac:dyDescent="0.2">
      <c r="A1958" s="4">
        <v>45054</v>
      </c>
      <c r="B1958" s="1">
        <v>13650.2</v>
      </c>
      <c r="C1958" s="1">
        <v>19646.75</v>
      </c>
      <c r="D1958" s="1">
        <v>4013.9</v>
      </c>
      <c r="E1958" s="1">
        <v>9423.5499999999993</v>
      </c>
      <c r="F1958" s="1">
        <v>18264.400000000001</v>
      </c>
      <c r="G1958" s="1"/>
      <c r="H1958" s="4">
        <f t="shared" si="609"/>
        <v>45054</v>
      </c>
      <c r="I1958" s="8">
        <f t="shared" si="610"/>
        <v>74.736646153172288</v>
      </c>
      <c r="J1958" s="8">
        <f t="shared" si="611"/>
        <v>107.5685486520225</v>
      </c>
      <c r="K1958" s="8">
        <f t="shared" si="612"/>
        <v>21.976632136834496</v>
      </c>
      <c r="L1958" s="8">
        <f t="shared" si="613"/>
        <v>51.595179693830616</v>
      </c>
      <c r="M1958" s="8">
        <f t="shared" si="614"/>
        <v>100</v>
      </c>
      <c r="N1958" s="8"/>
      <c r="O1958" s="3">
        <f t="shared" si="615"/>
        <v>45054</v>
      </c>
      <c r="P1958" s="8">
        <f t="shared" ca="1" si="599"/>
        <v>100.27824972381043</v>
      </c>
      <c r="Q1958" s="8">
        <f t="shared" ca="1" si="600"/>
        <v>101.452405468081</v>
      </c>
      <c r="R1958" s="8">
        <f t="shared" ca="1" si="601"/>
        <v>100.0274857645386</v>
      </c>
      <c r="S1958" s="8">
        <f t="shared" ca="1" si="602"/>
        <v>98.654175299505525</v>
      </c>
      <c r="T1958" s="8" t="str">
        <f t="shared" ca="1" si="603"/>
        <v/>
      </c>
      <c r="U1958" s="8"/>
      <c r="V1958" s="3">
        <f t="shared" si="616"/>
        <v>45054</v>
      </c>
      <c r="W1958" s="8">
        <f t="shared" ca="1" si="604"/>
        <v>99.486875877666506</v>
      </c>
      <c r="X1958" s="8">
        <f t="shared" ca="1" si="605"/>
        <v>101.24840743220439</v>
      </c>
      <c r="Y1958" s="8">
        <f t="shared" ca="1" si="606"/>
        <v>99.387959546994168</v>
      </c>
      <c r="Z1958" s="8">
        <f t="shared" ca="1" si="607"/>
        <v>99.173714933706279</v>
      </c>
      <c r="AA1958" s="8" t="str">
        <f t="shared" ca="1" si="608"/>
        <v/>
      </c>
    </row>
    <row r="1959" spans="1:27" x14ac:dyDescent="0.2">
      <c r="A1959" s="4">
        <v>45055</v>
      </c>
      <c r="B1959" s="1">
        <v>13676.15</v>
      </c>
      <c r="C1959" s="1">
        <v>19567.45</v>
      </c>
      <c r="D1959" s="1">
        <v>4022</v>
      </c>
      <c r="E1959" s="1">
        <v>9405.15</v>
      </c>
      <c r="F1959" s="1">
        <v>18265.95</v>
      </c>
      <c r="G1959" s="1"/>
      <c r="H1959" s="4">
        <f t="shared" si="609"/>
        <v>45055</v>
      </c>
      <c r="I1959" s="8">
        <f t="shared" si="610"/>
        <v>74.872371817507428</v>
      </c>
      <c r="J1959" s="8">
        <f t="shared" si="611"/>
        <v>107.12527955020133</v>
      </c>
      <c r="K1959" s="8">
        <f t="shared" si="612"/>
        <v>22.019112063703229</v>
      </c>
      <c r="L1959" s="8">
        <f t="shared" si="613"/>
        <v>51.490067584768376</v>
      </c>
      <c r="M1959" s="8">
        <f t="shared" si="614"/>
        <v>100</v>
      </c>
      <c r="N1959" s="8"/>
      <c r="O1959" s="3">
        <f t="shared" si="615"/>
        <v>45055</v>
      </c>
      <c r="P1959" s="8">
        <f t="shared" ca="1" si="599"/>
        <v>100.54057931200305</v>
      </c>
      <c r="Q1959" s="8">
        <f t="shared" ca="1" si="600"/>
        <v>101.14688925029262</v>
      </c>
      <c r="R1959" s="8">
        <f t="shared" ca="1" si="601"/>
        <v>100.32880109643555</v>
      </c>
      <c r="S1959" s="8">
        <f t="shared" ca="1" si="602"/>
        <v>98.560341628974044</v>
      </c>
      <c r="T1959" s="8" t="str">
        <f t="shared" ca="1" si="603"/>
        <v/>
      </c>
      <c r="U1959" s="8"/>
      <c r="V1959" s="3">
        <f t="shared" si="616"/>
        <v>45055</v>
      </c>
      <c r="W1959" s="8">
        <f t="shared" ca="1" si="604"/>
        <v>99.76687112950502</v>
      </c>
      <c r="X1959" s="8">
        <f t="shared" ca="1" si="605"/>
        <v>100.92786251720453</v>
      </c>
      <c r="Y1959" s="8">
        <f t="shared" ca="1" si="606"/>
        <v>99.701238300698421</v>
      </c>
      <c r="Z1959" s="8">
        <f t="shared" ca="1" si="607"/>
        <v>99.128924081885401</v>
      </c>
      <c r="AA1959" s="8" t="str">
        <f t="shared" ca="1" si="608"/>
        <v/>
      </c>
    </row>
    <row r="1960" spans="1:27" x14ac:dyDescent="0.2">
      <c r="A1960" s="4">
        <v>45056</v>
      </c>
      <c r="B1960" s="1">
        <v>13714.75</v>
      </c>
      <c r="C1960" s="1">
        <v>19623.2</v>
      </c>
      <c r="D1960" s="1">
        <v>4038.1</v>
      </c>
      <c r="E1960" s="1">
        <v>9417.25</v>
      </c>
      <c r="F1960" s="1">
        <v>18315.099999999999</v>
      </c>
      <c r="G1960" s="1"/>
      <c r="H1960" s="4">
        <f t="shared" si="609"/>
        <v>45056</v>
      </c>
      <c r="I1960" s="8">
        <f t="shared" si="610"/>
        <v>74.882201025383438</v>
      </c>
      <c r="J1960" s="8">
        <f t="shared" si="611"/>
        <v>107.14219414581412</v>
      </c>
      <c r="K1960" s="8">
        <f t="shared" si="612"/>
        <v>22.047927666242607</v>
      </c>
      <c r="L1960" s="8">
        <f t="shared" si="613"/>
        <v>51.417955675917696</v>
      </c>
      <c r="M1960" s="8">
        <f t="shared" si="614"/>
        <v>100</v>
      </c>
      <c r="N1960" s="8"/>
      <c r="O1960" s="3">
        <f t="shared" si="615"/>
        <v>45056</v>
      </c>
      <c r="P1960" s="8">
        <f t="shared" ca="1" si="599"/>
        <v>100.54291918075269</v>
      </c>
      <c r="Q1960" s="8">
        <f t="shared" ca="1" si="600"/>
        <v>101.14048623180351</v>
      </c>
      <c r="R1960" s="8">
        <f t="shared" ca="1" si="601"/>
        <v>100.5288040748671</v>
      </c>
      <c r="S1960" s="8">
        <f t="shared" ca="1" si="602"/>
        <v>98.511843492415935</v>
      </c>
      <c r="T1960" s="8" t="str">
        <f t="shared" ca="1" si="603"/>
        <v/>
      </c>
      <c r="U1960" s="8"/>
      <c r="V1960" s="3">
        <f t="shared" si="616"/>
        <v>45056</v>
      </c>
      <c r="W1960" s="8">
        <f t="shared" ca="1" si="604"/>
        <v>99.760000757438362</v>
      </c>
      <c r="X1960" s="8">
        <f t="shared" ca="1" si="605"/>
        <v>100.90840961194084</v>
      </c>
      <c r="Y1960" s="8">
        <f t="shared" ca="1" si="606"/>
        <v>99.90650020862347</v>
      </c>
      <c r="Z1960" s="8">
        <f t="shared" ca="1" si="607"/>
        <v>99.1159565678864</v>
      </c>
      <c r="AA1960" s="8" t="str">
        <f t="shared" ca="1" si="608"/>
        <v/>
      </c>
    </row>
    <row r="1961" spans="1:27" x14ac:dyDescent="0.2">
      <c r="A1961" s="4">
        <v>45057</v>
      </c>
      <c r="B1961" s="1">
        <v>13723.95</v>
      </c>
      <c r="C1961" s="1">
        <v>19696.05</v>
      </c>
      <c r="D1961" s="1">
        <v>4061.85</v>
      </c>
      <c r="E1961" s="1">
        <v>9411.9500000000007</v>
      </c>
      <c r="F1961" s="1">
        <v>18297</v>
      </c>
      <c r="G1961" s="1"/>
      <c r="H1961" s="4">
        <f t="shared" si="609"/>
        <v>45057</v>
      </c>
      <c r="I1961" s="8">
        <f t="shared" si="610"/>
        <v>75.006558452205283</v>
      </c>
      <c r="J1961" s="8">
        <f t="shared" si="611"/>
        <v>107.64633546483029</v>
      </c>
      <c r="K1961" s="8">
        <f t="shared" si="612"/>
        <v>22.199540908345629</v>
      </c>
      <c r="L1961" s="8">
        <f t="shared" si="613"/>
        <v>51.439853527900745</v>
      </c>
      <c r="M1961" s="8">
        <f t="shared" si="614"/>
        <v>100</v>
      </c>
      <c r="N1961" s="8"/>
      <c r="O1961" s="3">
        <f t="shared" si="615"/>
        <v>45057</v>
      </c>
      <c r="P1961" s="8">
        <f t="shared" ca="1" si="599"/>
        <v>100.78747990232176</v>
      </c>
      <c r="Q1961" s="8">
        <f t="shared" ca="1" si="600"/>
        <v>101.44564468233276</v>
      </c>
      <c r="R1961" s="8">
        <f t="shared" ca="1" si="601"/>
        <v>101.66539477135905</v>
      </c>
      <c r="S1961" s="8">
        <f t="shared" ca="1" si="602"/>
        <v>98.577428411682234</v>
      </c>
      <c r="T1961" s="8" t="str">
        <f t="shared" ca="1" si="603"/>
        <v/>
      </c>
      <c r="U1961" s="8"/>
      <c r="V1961" s="3">
        <f t="shared" si="616"/>
        <v>45057</v>
      </c>
      <c r="W1961" s="8">
        <f t="shared" ca="1" si="604"/>
        <v>100.0071463091501</v>
      </c>
      <c r="X1961" s="8">
        <f t="shared" ca="1" si="605"/>
        <v>101.21273691166336</v>
      </c>
      <c r="Y1961" s="8">
        <f t="shared" ca="1" si="606"/>
        <v>101.03730571436438</v>
      </c>
      <c r="Z1961" s="8">
        <f t="shared" ca="1" si="607"/>
        <v>99.182466288294762</v>
      </c>
      <c r="AA1961" s="8" t="str">
        <f t="shared" ca="1" si="608"/>
        <v/>
      </c>
    </row>
    <row r="1962" spans="1:27" x14ac:dyDescent="0.2">
      <c r="A1962" s="4">
        <v>45058</v>
      </c>
      <c r="B1962" s="1">
        <v>13669.95</v>
      </c>
      <c r="C1962" s="1">
        <v>19737.5</v>
      </c>
      <c r="D1962" s="1">
        <v>4070.7</v>
      </c>
      <c r="E1962" s="1">
        <v>9362.25</v>
      </c>
      <c r="F1962" s="1">
        <v>18314.8</v>
      </c>
      <c r="G1962" s="1"/>
      <c r="H1962" s="4">
        <f t="shared" si="609"/>
        <v>45058</v>
      </c>
      <c r="I1962" s="8">
        <f t="shared" si="610"/>
        <v>74.638816694695009</v>
      </c>
      <c r="J1962" s="8">
        <f t="shared" si="611"/>
        <v>107.76803459497238</v>
      </c>
      <c r="K1962" s="8">
        <f t="shared" si="612"/>
        <v>22.226286937340291</v>
      </c>
      <c r="L1962" s="8">
        <f t="shared" si="613"/>
        <v>51.11849433245245</v>
      </c>
      <c r="M1962" s="8">
        <f t="shared" si="614"/>
        <v>100</v>
      </c>
      <c r="N1962" s="8"/>
      <c r="O1962" s="3">
        <f t="shared" si="615"/>
        <v>45058</v>
      </c>
      <c r="P1962" s="8">
        <f t="shared" ca="1" si="599"/>
        <v>99.977491909134599</v>
      </c>
      <c r="Q1962" s="8">
        <f t="shared" ca="1" si="600"/>
        <v>101.49242072397742</v>
      </c>
      <c r="R1962" s="8">
        <f t="shared" ca="1" si="601"/>
        <v>101.81183155969099</v>
      </c>
      <c r="S1962" s="8">
        <f t="shared" ca="1" si="602"/>
        <v>98.240584920285357</v>
      </c>
      <c r="T1962" s="8" t="str">
        <f t="shared" ca="1" si="603"/>
        <v/>
      </c>
      <c r="U1962" s="8"/>
      <c r="V1962" s="3">
        <f t="shared" si="616"/>
        <v>45058</v>
      </c>
      <c r="W1962" s="8">
        <f t="shared" ca="1" si="604"/>
        <v>99.153955590639441</v>
      </c>
      <c r="X1962" s="8">
        <f t="shared" ca="1" si="605"/>
        <v>101.24232045867754</v>
      </c>
      <c r="Y1962" s="8">
        <f t="shared" ca="1" si="606"/>
        <v>101.18174179086671</v>
      </c>
      <c r="Z1962" s="8">
        <f t="shared" ca="1" si="607"/>
        <v>98.967260721249787</v>
      </c>
      <c r="AA1962" s="8" t="str">
        <f t="shared" ca="1" si="608"/>
        <v/>
      </c>
    </row>
    <row r="1963" spans="1:27" x14ac:dyDescent="0.2">
      <c r="A1963" s="4">
        <v>45059</v>
      </c>
      <c r="B1963" s="1">
        <v>13669.95</v>
      </c>
      <c r="C1963" s="1">
        <v>19737.5</v>
      </c>
      <c r="D1963" s="1">
        <v>4070.7</v>
      </c>
      <c r="E1963" s="1">
        <v>9362.25</v>
      </c>
      <c r="F1963" s="1">
        <v>18314.8</v>
      </c>
      <c r="G1963" s="1"/>
      <c r="H1963" s="4">
        <f t="shared" si="609"/>
        <v>45059</v>
      </c>
      <c r="I1963" s="8">
        <f t="shared" si="610"/>
        <v>74.638816694695009</v>
      </c>
      <c r="J1963" s="8">
        <f t="shared" si="611"/>
        <v>107.76803459497238</v>
      </c>
      <c r="K1963" s="8">
        <f t="shared" si="612"/>
        <v>22.226286937340291</v>
      </c>
      <c r="L1963" s="8">
        <f t="shared" si="613"/>
        <v>51.11849433245245</v>
      </c>
      <c r="M1963" s="8">
        <f t="shared" si="614"/>
        <v>100</v>
      </c>
      <c r="N1963" s="8"/>
      <c r="O1963" s="3">
        <f t="shared" si="615"/>
        <v>45059</v>
      </c>
      <c r="P1963" s="8">
        <f t="shared" ca="1" si="599"/>
        <v>99.95913681677618</v>
      </c>
      <c r="Q1963" s="8">
        <f t="shared" ca="1" si="600"/>
        <v>101.46668514109994</v>
      </c>
      <c r="R1963" s="8">
        <f t="shared" ca="1" si="601"/>
        <v>101.75497572692569</v>
      </c>
      <c r="S1963" s="8">
        <f t="shared" ca="1" si="602"/>
        <v>98.294784933154162</v>
      </c>
      <c r="T1963" s="8" t="str">
        <f t="shared" ca="1" si="603"/>
        <v/>
      </c>
      <c r="U1963" s="8"/>
      <c r="V1963" s="3">
        <f t="shared" si="616"/>
        <v>45059</v>
      </c>
      <c r="W1963" s="8">
        <f t="shared" ca="1" si="604"/>
        <v>99.144118537131902</v>
      </c>
      <c r="X1963" s="8">
        <f t="shared" ca="1" si="605"/>
        <v>101.19917330060353</v>
      </c>
      <c r="Y1963" s="8">
        <f t="shared" ca="1" si="606"/>
        <v>101.12280200471722</v>
      </c>
      <c r="Z1963" s="8">
        <f t="shared" ca="1" si="607"/>
        <v>99.028519553368426</v>
      </c>
      <c r="AA1963" s="8" t="str">
        <f t="shared" ca="1" si="608"/>
        <v/>
      </c>
    </row>
    <row r="1964" spans="1:27" x14ac:dyDescent="0.2">
      <c r="A1964" s="4">
        <v>45060</v>
      </c>
      <c r="B1964" s="1">
        <v>13669.95</v>
      </c>
      <c r="C1964" s="1">
        <v>19737.5</v>
      </c>
      <c r="D1964" s="1">
        <v>4070.7</v>
      </c>
      <c r="E1964" s="1">
        <v>9362.25</v>
      </c>
      <c r="F1964" s="1">
        <v>18314.8</v>
      </c>
      <c r="G1964" s="1"/>
      <c r="H1964" s="4">
        <f t="shared" si="609"/>
        <v>45060</v>
      </c>
      <c r="I1964" s="8">
        <f t="shared" si="610"/>
        <v>74.638816694695009</v>
      </c>
      <c r="J1964" s="8">
        <f t="shared" si="611"/>
        <v>107.76803459497238</v>
      </c>
      <c r="K1964" s="8">
        <f t="shared" si="612"/>
        <v>22.226286937340291</v>
      </c>
      <c r="L1964" s="8">
        <f t="shared" si="613"/>
        <v>51.11849433245245</v>
      </c>
      <c r="M1964" s="8">
        <f t="shared" si="614"/>
        <v>100</v>
      </c>
      <c r="N1964" s="8"/>
      <c r="O1964" s="3">
        <f t="shared" si="615"/>
        <v>45060</v>
      </c>
      <c r="P1964" s="8">
        <f t="shared" ca="1" si="599"/>
        <v>99.9402101161198</v>
      </c>
      <c r="Q1964" s="8">
        <f t="shared" ca="1" si="600"/>
        <v>101.44305360068107</v>
      </c>
      <c r="R1964" s="8">
        <f t="shared" ca="1" si="601"/>
        <v>101.70166873685126</v>
      </c>
      <c r="S1964" s="8">
        <f t="shared" ca="1" si="602"/>
        <v>98.345750849803494</v>
      </c>
      <c r="T1964" s="8" t="str">
        <f t="shared" ca="1" si="603"/>
        <v/>
      </c>
      <c r="U1964" s="8"/>
      <c r="V1964" s="3">
        <f t="shared" si="616"/>
        <v>45060</v>
      </c>
      <c r="W1964" s="8">
        <f t="shared" ca="1" si="604"/>
        <v>99.13382310494724</v>
      </c>
      <c r="X1964" s="8">
        <f t="shared" ca="1" si="605"/>
        <v>101.15875531974685</v>
      </c>
      <c r="Y1964" s="8">
        <f t="shared" ca="1" si="606"/>
        <v>101.06769077387027</v>
      </c>
      <c r="Z1964" s="8">
        <f t="shared" ca="1" si="607"/>
        <v>99.086556957284003</v>
      </c>
      <c r="AA1964" s="8" t="str">
        <f t="shared" ca="1" si="608"/>
        <v/>
      </c>
    </row>
    <row r="1965" spans="1:27" x14ac:dyDescent="0.2">
      <c r="A1965" s="4">
        <v>45061</v>
      </c>
      <c r="B1965" s="1">
        <v>13746.9</v>
      </c>
      <c r="C1965" s="1">
        <v>19838.95</v>
      </c>
      <c r="D1965" s="1">
        <v>4095.05</v>
      </c>
      <c r="E1965" s="1">
        <v>9431.5499999999993</v>
      </c>
      <c r="F1965" s="1">
        <v>18398.849999999999</v>
      </c>
      <c r="G1965" s="1"/>
      <c r="H1965" s="4">
        <f t="shared" si="609"/>
        <v>45061</v>
      </c>
      <c r="I1965" s="8">
        <f t="shared" si="610"/>
        <v>74.71608279865319</v>
      </c>
      <c r="J1965" s="8">
        <f t="shared" si="611"/>
        <v>107.82711962975948</v>
      </c>
      <c r="K1965" s="8">
        <f t="shared" si="612"/>
        <v>22.257097590338528</v>
      </c>
      <c r="L1965" s="8">
        <f t="shared" si="613"/>
        <v>51.261627764778773</v>
      </c>
      <c r="M1965" s="8">
        <f t="shared" si="614"/>
        <v>100</v>
      </c>
      <c r="N1965" s="8"/>
      <c r="O1965" s="3">
        <f t="shared" si="615"/>
        <v>45061</v>
      </c>
      <c r="P1965" s="8">
        <f t="shared" ca="1" si="599"/>
        <v>100.09534675147455</v>
      </c>
      <c r="Q1965" s="8">
        <f t="shared" ca="1" si="600"/>
        <v>101.46071173032426</v>
      </c>
      <c r="R1965" s="8">
        <f t="shared" ca="1" si="601"/>
        <v>101.86626879908098</v>
      </c>
      <c r="S1965" s="8">
        <f t="shared" ca="1" si="602"/>
        <v>98.553967724202991</v>
      </c>
      <c r="T1965" s="8" t="str">
        <f t="shared" ca="1" si="603"/>
        <v/>
      </c>
      <c r="U1965" s="8"/>
      <c r="V1965" s="3">
        <f t="shared" si="616"/>
        <v>45061</v>
      </c>
      <c r="W1965" s="8">
        <f t="shared" ca="1" si="604"/>
        <v>99.302186709744859</v>
      </c>
      <c r="X1965" s="8">
        <f t="shared" ca="1" si="605"/>
        <v>101.16527419550795</v>
      </c>
      <c r="Y1965" s="8">
        <f t="shared" ca="1" si="606"/>
        <v>101.22377815780361</v>
      </c>
      <c r="Z1965" s="8">
        <f t="shared" ca="1" si="607"/>
        <v>99.25535391163352</v>
      </c>
      <c r="AA1965" s="8" t="str">
        <f t="shared" ca="1" si="608"/>
        <v/>
      </c>
    </row>
    <row r="1966" spans="1:27" x14ac:dyDescent="0.2">
      <c r="A1966" s="4">
        <v>45062</v>
      </c>
      <c r="B1966" s="1">
        <v>13691.35</v>
      </c>
      <c r="C1966" s="1">
        <v>19855.650000000001</v>
      </c>
      <c r="D1966" s="1">
        <v>4086.8</v>
      </c>
      <c r="E1966" s="1">
        <v>9427.65</v>
      </c>
      <c r="F1966" s="1">
        <v>18286.5</v>
      </c>
      <c r="G1966" s="1"/>
      <c r="H1966" s="4">
        <f t="shared" si="609"/>
        <v>45062</v>
      </c>
      <c r="I1966" s="8">
        <f t="shared" si="610"/>
        <v>74.871353184042874</v>
      </c>
      <c r="J1966" s="8">
        <f t="shared" si="611"/>
        <v>108.58092035107867</v>
      </c>
      <c r="K1966" s="8">
        <f t="shared" si="612"/>
        <v>22.348727203127989</v>
      </c>
      <c r="L1966" s="8">
        <f t="shared" si="613"/>
        <v>51.55524567303749</v>
      </c>
      <c r="M1966" s="8">
        <f t="shared" si="614"/>
        <v>100</v>
      </c>
      <c r="N1966" s="8"/>
      <c r="O1966" s="3">
        <f t="shared" si="615"/>
        <v>45062</v>
      </c>
      <c r="P1966" s="8">
        <f t="shared" ca="1" si="599"/>
        <v>100.43427327850362</v>
      </c>
      <c r="Q1966" s="8">
        <f t="shared" ca="1" si="600"/>
        <v>101.93987566491394</v>
      </c>
      <c r="R1966" s="8">
        <f t="shared" ca="1" si="601"/>
        <v>102.41458515074095</v>
      </c>
      <c r="S1966" s="8">
        <f t="shared" ca="1" si="602"/>
        <v>98.92182974239789</v>
      </c>
      <c r="T1966" s="8" t="str">
        <f t="shared" ca="1" si="603"/>
        <v/>
      </c>
      <c r="U1966" s="8"/>
      <c r="V1966" s="3">
        <f t="shared" si="616"/>
        <v>45062</v>
      </c>
      <c r="W1966" s="8">
        <f t="shared" ca="1" si="604"/>
        <v>99.662412228156782</v>
      </c>
      <c r="X1966" s="8">
        <f t="shared" ca="1" si="605"/>
        <v>101.69874568136599</v>
      </c>
      <c r="Y1966" s="8">
        <f t="shared" ca="1" si="606"/>
        <v>101.74784113929398</v>
      </c>
      <c r="Z1966" s="8">
        <f t="shared" ca="1" si="607"/>
        <v>99.538937804717506</v>
      </c>
      <c r="AA1966" s="8" t="str">
        <f t="shared" ca="1" si="608"/>
        <v/>
      </c>
    </row>
    <row r="1967" spans="1:27" x14ac:dyDescent="0.2">
      <c r="A1967" s="4">
        <v>45063</v>
      </c>
      <c r="B1967" s="1">
        <v>13629.05</v>
      </c>
      <c r="C1967" s="1">
        <v>19867.650000000001</v>
      </c>
      <c r="D1967" s="1">
        <v>4071.5</v>
      </c>
      <c r="E1967" s="1">
        <v>9373.6</v>
      </c>
      <c r="F1967" s="1">
        <v>18181.75</v>
      </c>
      <c r="G1967" s="1"/>
      <c r="H1967" s="4">
        <f t="shared" si="609"/>
        <v>45063</v>
      </c>
      <c r="I1967" s="8">
        <f t="shared" si="610"/>
        <v>74.960056100210366</v>
      </c>
      <c r="J1967" s="8">
        <f t="shared" si="611"/>
        <v>109.2724847718179</v>
      </c>
      <c r="K1967" s="8">
        <f t="shared" si="612"/>
        <v>22.393333975002406</v>
      </c>
      <c r="L1967" s="8">
        <f t="shared" si="613"/>
        <v>51.554993331224999</v>
      </c>
      <c r="M1967" s="8">
        <f t="shared" si="614"/>
        <v>100</v>
      </c>
      <c r="N1967" s="8"/>
      <c r="O1967" s="3">
        <f t="shared" si="615"/>
        <v>45063</v>
      </c>
      <c r="P1967" s="8">
        <f t="shared" ca="1" si="599"/>
        <v>100.62107379053585</v>
      </c>
      <c r="Q1967" s="8">
        <f t="shared" ca="1" si="600"/>
        <v>102.35944564504702</v>
      </c>
      <c r="R1967" s="8">
        <f t="shared" ca="1" si="601"/>
        <v>102.58419760105596</v>
      </c>
      <c r="S1967" s="8">
        <f t="shared" ca="1" si="602"/>
        <v>98.946666621010422</v>
      </c>
      <c r="T1967" s="8" t="str">
        <f t="shared" ca="1" si="603"/>
        <v/>
      </c>
      <c r="U1967" s="8"/>
      <c r="V1967" s="3">
        <f t="shared" si="616"/>
        <v>45063</v>
      </c>
      <c r="W1967" s="8">
        <f t="shared" ca="1" si="604"/>
        <v>99.860743284403782</v>
      </c>
      <c r="X1967" s="8">
        <f t="shared" ca="1" si="605"/>
        <v>102.15530052076437</v>
      </c>
      <c r="Y1967" s="8">
        <f t="shared" ca="1" si="606"/>
        <v>101.87931270176938</v>
      </c>
      <c r="Z1967" s="8">
        <f t="shared" ca="1" si="607"/>
        <v>99.574072022052633</v>
      </c>
      <c r="AA1967" s="8" t="str">
        <f t="shared" ca="1" si="608"/>
        <v/>
      </c>
    </row>
    <row r="1968" spans="1:27" x14ac:dyDescent="0.2">
      <c r="A1968" s="4">
        <v>45064</v>
      </c>
      <c r="B1968" s="1">
        <v>13567.95</v>
      </c>
      <c r="C1968" s="1">
        <v>19688.25</v>
      </c>
      <c r="D1968" s="1">
        <v>4052.5</v>
      </c>
      <c r="E1968" s="1">
        <v>9305.85</v>
      </c>
      <c r="F1968" s="1">
        <v>18129.95</v>
      </c>
      <c r="G1968" s="1"/>
      <c r="H1968" s="4">
        <f t="shared" si="609"/>
        <v>45064</v>
      </c>
      <c r="I1968" s="8">
        <f t="shared" si="610"/>
        <v>74.837216870427113</v>
      </c>
      <c r="J1968" s="8">
        <f t="shared" si="611"/>
        <v>108.59516987084905</v>
      </c>
      <c r="K1968" s="8">
        <f t="shared" si="612"/>
        <v>22.352516140419581</v>
      </c>
      <c r="L1968" s="8">
        <f t="shared" si="613"/>
        <v>51.32860267127046</v>
      </c>
      <c r="M1968" s="8">
        <f t="shared" si="614"/>
        <v>100</v>
      </c>
      <c r="N1968" s="8"/>
      <c r="O1968" s="3">
        <f t="shared" si="615"/>
        <v>45064</v>
      </c>
      <c r="P1968" s="8">
        <f t="shared" ca="1" si="599"/>
        <v>100.32616673528328</v>
      </c>
      <c r="Q1968" s="8">
        <f t="shared" ca="1" si="600"/>
        <v>101.87060726506186</v>
      </c>
      <c r="R1968" s="8">
        <f t="shared" ca="1" si="601"/>
        <v>102.22062842763839</v>
      </c>
      <c r="S1968" s="8">
        <f t="shared" ca="1" si="602"/>
        <v>98.712050334676363</v>
      </c>
      <c r="T1968" s="8" t="str">
        <f t="shared" ca="1" si="603"/>
        <v/>
      </c>
      <c r="U1968" s="8"/>
      <c r="V1968" s="3">
        <f t="shared" si="616"/>
        <v>45064</v>
      </c>
      <c r="W1968" s="8">
        <f t="shared" ca="1" si="604"/>
        <v>99.567020766202631</v>
      </c>
      <c r="X1968" s="8">
        <f t="shared" ca="1" si="605"/>
        <v>101.56489975640757</v>
      </c>
      <c r="Y1968" s="8">
        <f t="shared" ca="1" si="606"/>
        <v>101.5294295964194</v>
      </c>
      <c r="Z1968" s="8">
        <f t="shared" ca="1" si="607"/>
        <v>99.418509409530017</v>
      </c>
      <c r="AA1968" s="8" t="str">
        <f t="shared" ca="1" si="608"/>
        <v/>
      </c>
    </row>
    <row r="1969" spans="1:27" x14ac:dyDescent="0.2">
      <c r="A1969" s="4">
        <v>45065</v>
      </c>
      <c r="B1969" s="1">
        <v>13565.25</v>
      </c>
      <c r="C1969" s="1">
        <v>19733.3</v>
      </c>
      <c r="D1969" s="1">
        <v>4055.45</v>
      </c>
      <c r="E1969" s="1">
        <v>9343.7999999999993</v>
      </c>
      <c r="F1969" s="1">
        <v>18203.400000000001</v>
      </c>
      <c r="G1969" s="1"/>
      <c r="H1969" s="4">
        <f t="shared" si="609"/>
        <v>45065</v>
      </c>
      <c r="I1969" s="8">
        <f t="shared" si="610"/>
        <v>74.520419262335608</v>
      </c>
      <c r="J1969" s="8">
        <f t="shared" si="611"/>
        <v>108.40447388949318</v>
      </c>
      <c r="K1969" s="8">
        <f t="shared" si="612"/>
        <v>22.278530384433676</v>
      </c>
      <c r="L1969" s="8">
        <f t="shared" si="613"/>
        <v>51.329971324038361</v>
      </c>
      <c r="M1969" s="8">
        <f t="shared" si="614"/>
        <v>100</v>
      </c>
      <c r="N1969" s="8"/>
      <c r="O1969" s="3">
        <f t="shared" si="615"/>
        <v>45065</v>
      </c>
      <c r="P1969" s="8">
        <f t="shared" ca="1" si="599"/>
        <v>99.584394467371041</v>
      </c>
      <c r="Q1969" s="8">
        <f t="shared" ca="1" si="600"/>
        <v>101.71158879116199</v>
      </c>
      <c r="R1969" s="8">
        <f t="shared" ca="1" si="601"/>
        <v>101.69216601404075</v>
      </c>
      <c r="S1969" s="8">
        <f t="shared" ca="1" si="602"/>
        <v>98.738887434294568</v>
      </c>
      <c r="T1969" s="8" t="str">
        <f t="shared" ca="1" si="603"/>
        <v/>
      </c>
      <c r="U1969" s="8"/>
      <c r="V1969" s="3">
        <f t="shared" si="616"/>
        <v>45065</v>
      </c>
      <c r="W1969" s="8">
        <f t="shared" ca="1" si="604"/>
        <v>98.816739498748902</v>
      </c>
      <c r="X1969" s="8">
        <f t="shared" ca="1" si="605"/>
        <v>101.35846088351119</v>
      </c>
      <c r="Y1969" s="8">
        <f t="shared" ca="1" si="606"/>
        <v>101.02993255833556</v>
      </c>
      <c r="Z1969" s="8">
        <f t="shared" ca="1" si="607"/>
        <v>99.456602858317495</v>
      </c>
      <c r="AA1969" s="8" t="str">
        <f t="shared" ca="1" si="608"/>
        <v/>
      </c>
    </row>
    <row r="1970" spans="1:27" x14ac:dyDescent="0.2">
      <c r="A1970" s="4">
        <v>45066</v>
      </c>
      <c r="B1970" s="1">
        <v>13565.25</v>
      </c>
      <c r="C1970" s="1">
        <v>19733.3</v>
      </c>
      <c r="D1970" s="1">
        <v>4055.45</v>
      </c>
      <c r="E1970" s="1">
        <v>9343.7999999999993</v>
      </c>
      <c r="F1970" s="1">
        <v>18203.400000000001</v>
      </c>
      <c r="G1970" s="1"/>
      <c r="H1970" s="4">
        <f t="shared" si="609"/>
        <v>45066</v>
      </c>
      <c r="I1970" s="8">
        <f t="shared" si="610"/>
        <v>74.520419262335608</v>
      </c>
      <c r="J1970" s="8">
        <f t="shared" si="611"/>
        <v>108.40447388949318</v>
      </c>
      <c r="K1970" s="8">
        <f t="shared" si="612"/>
        <v>22.278530384433676</v>
      </c>
      <c r="L1970" s="8">
        <f t="shared" si="613"/>
        <v>51.329971324038361</v>
      </c>
      <c r="M1970" s="8">
        <f t="shared" si="614"/>
        <v>100</v>
      </c>
      <c r="N1970" s="8"/>
      <c r="O1970" s="3">
        <f t="shared" si="615"/>
        <v>45066</v>
      </c>
      <c r="P1970" s="8">
        <f t="shared" ca="1" si="599"/>
        <v>99.584063306800459</v>
      </c>
      <c r="Q1970" s="8">
        <f t="shared" ca="1" si="600"/>
        <v>101.6950243041088</v>
      </c>
      <c r="R1970" s="8">
        <f t="shared" ca="1" si="601"/>
        <v>101.65651291097898</v>
      </c>
      <c r="S1970" s="8">
        <f t="shared" ca="1" si="602"/>
        <v>98.764052920900625</v>
      </c>
      <c r="T1970" s="8" t="str">
        <f t="shared" ca="1" si="603"/>
        <v/>
      </c>
      <c r="U1970" s="8"/>
      <c r="V1970" s="3">
        <f t="shared" si="616"/>
        <v>45066</v>
      </c>
      <c r="W1970" s="8">
        <f t="shared" ca="1" si="604"/>
        <v>98.844461654915136</v>
      </c>
      <c r="X1970" s="8">
        <f t="shared" ca="1" si="605"/>
        <v>101.32933768432015</v>
      </c>
      <c r="Y1970" s="8">
        <f t="shared" ca="1" si="606"/>
        <v>101.01112665523043</v>
      </c>
      <c r="Z1970" s="8">
        <f t="shared" ca="1" si="607"/>
        <v>99.493705034071397</v>
      </c>
      <c r="AA1970" s="8" t="str">
        <f t="shared" ca="1" si="608"/>
        <v/>
      </c>
    </row>
    <row r="1971" spans="1:27" x14ac:dyDescent="0.2">
      <c r="A1971" s="4">
        <v>45067</v>
      </c>
      <c r="B1971" s="1">
        <v>13565.25</v>
      </c>
      <c r="C1971" s="1">
        <v>19733.3</v>
      </c>
      <c r="D1971" s="1">
        <v>4055.45</v>
      </c>
      <c r="E1971" s="1">
        <v>9343.7999999999993</v>
      </c>
      <c r="F1971" s="1">
        <v>18203.400000000001</v>
      </c>
      <c r="G1971" s="1"/>
      <c r="H1971" s="4">
        <f t="shared" si="609"/>
        <v>45067</v>
      </c>
      <c r="I1971" s="8">
        <f t="shared" si="610"/>
        <v>74.520419262335608</v>
      </c>
      <c r="J1971" s="8">
        <f t="shared" si="611"/>
        <v>108.40447388949318</v>
      </c>
      <c r="K1971" s="8">
        <f t="shared" si="612"/>
        <v>22.278530384433676</v>
      </c>
      <c r="L1971" s="8">
        <f t="shared" si="613"/>
        <v>51.329971324038361</v>
      </c>
      <c r="M1971" s="8">
        <f t="shared" si="614"/>
        <v>100</v>
      </c>
      <c r="N1971" s="8"/>
      <c r="O1971" s="3">
        <f t="shared" si="615"/>
        <v>45067</v>
      </c>
      <c r="P1971" s="8">
        <f t="shared" ca="1" si="599"/>
        <v>99.58373202643017</v>
      </c>
      <c r="Q1971" s="8">
        <f t="shared" ca="1" si="600"/>
        <v>101.68282341603486</v>
      </c>
      <c r="R1971" s="8">
        <f t="shared" ca="1" si="601"/>
        <v>101.62238372338574</v>
      </c>
      <c r="S1971" s="8">
        <f t="shared" ca="1" si="602"/>
        <v>98.788044397285489</v>
      </c>
      <c r="T1971" s="8" t="str">
        <f t="shared" ca="1" si="603"/>
        <v/>
      </c>
      <c r="U1971" s="8"/>
      <c r="V1971" s="3">
        <f t="shared" si="616"/>
        <v>45067</v>
      </c>
      <c r="W1971" s="8">
        <f t="shared" ca="1" si="604"/>
        <v>98.871425068436452</v>
      </c>
      <c r="X1971" s="8">
        <f t="shared" ca="1" si="605"/>
        <v>101.30748784738071</v>
      </c>
      <c r="Y1971" s="8">
        <f t="shared" ca="1" si="606"/>
        <v>100.99163416283776</v>
      </c>
      <c r="Z1971" s="8">
        <f t="shared" ca="1" si="607"/>
        <v>99.530238933141646</v>
      </c>
      <c r="AA1971" s="8" t="str">
        <f t="shared" ca="1" si="608"/>
        <v/>
      </c>
    </row>
    <row r="1972" spans="1:27" x14ac:dyDescent="0.2">
      <c r="A1972" s="4">
        <v>45068</v>
      </c>
      <c r="B1972" s="1">
        <v>13658.95</v>
      </c>
      <c r="C1972" s="1">
        <v>19879.45</v>
      </c>
      <c r="D1972" s="1">
        <v>4092.05</v>
      </c>
      <c r="E1972" s="1">
        <v>9452.4</v>
      </c>
      <c r="F1972" s="1">
        <v>18314.400000000001</v>
      </c>
      <c r="G1972" s="1"/>
      <c r="H1972" s="4">
        <f t="shared" si="609"/>
        <v>45068</v>
      </c>
      <c r="I1972" s="8">
        <f t="shared" si="610"/>
        <v>74.580384833791996</v>
      </c>
      <c r="J1972" s="8">
        <f t="shared" si="611"/>
        <v>108.54546149478006</v>
      </c>
      <c r="K1972" s="8">
        <f t="shared" si="612"/>
        <v>22.343347311405232</v>
      </c>
      <c r="L1972" s="8">
        <f t="shared" si="613"/>
        <v>51.611846415934991</v>
      </c>
      <c r="M1972" s="8">
        <f t="shared" si="614"/>
        <v>100</v>
      </c>
      <c r="N1972" s="8"/>
      <c r="O1972" s="3">
        <f t="shared" si="615"/>
        <v>45068</v>
      </c>
      <c r="P1972" s="8">
        <f t="shared" ca="1" si="599"/>
        <v>99.721424477598376</v>
      </c>
      <c r="Q1972" s="8">
        <f t="shared" ca="1" si="600"/>
        <v>101.77747776538888</v>
      </c>
      <c r="R1972" s="8">
        <f t="shared" ca="1" si="601"/>
        <v>101.97053770188246</v>
      </c>
      <c r="S1972" s="8">
        <f t="shared" ca="1" si="602"/>
        <v>99.144382912068011</v>
      </c>
      <c r="T1972" s="8" t="str">
        <f t="shared" ca="1" si="603"/>
        <v/>
      </c>
      <c r="U1972" s="8"/>
      <c r="V1972" s="3">
        <f t="shared" si="616"/>
        <v>45068</v>
      </c>
      <c r="W1972" s="8">
        <f t="shared" ca="1" si="604"/>
        <v>99.03754438823448</v>
      </c>
      <c r="X1972" s="8">
        <f t="shared" ca="1" si="605"/>
        <v>101.42818952824921</v>
      </c>
      <c r="Y1972" s="8">
        <f t="shared" ca="1" si="606"/>
        <v>101.34251330991835</v>
      </c>
      <c r="Z1972" s="8">
        <f t="shared" ca="1" si="607"/>
        <v>99.828632575339256</v>
      </c>
      <c r="AA1972" s="8" t="str">
        <f t="shared" ca="1" si="608"/>
        <v/>
      </c>
    </row>
    <row r="1973" spans="1:27" x14ac:dyDescent="0.2">
      <c r="A1973" s="4">
        <v>45069</v>
      </c>
      <c r="B1973" s="1">
        <v>13655.6</v>
      </c>
      <c r="C1973" s="1">
        <v>19995</v>
      </c>
      <c r="D1973" s="1">
        <v>4091.05</v>
      </c>
      <c r="E1973" s="1">
        <v>9467.2999999999993</v>
      </c>
      <c r="F1973" s="1">
        <v>18348</v>
      </c>
      <c r="G1973" s="1"/>
      <c r="H1973" s="4">
        <f t="shared" si="609"/>
        <v>45069</v>
      </c>
      <c r="I1973" s="8">
        <f t="shared" si="610"/>
        <v>74.42555046871594</v>
      </c>
      <c r="J1973" s="8">
        <f t="shared" si="611"/>
        <v>108.97645519947679</v>
      </c>
      <c r="K1973" s="8">
        <f t="shared" si="612"/>
        <v>22.296980597340308</v>
      </c>
      <c r="L1973" s="8">
        <f t="shared" si="613"/>
        <v>51.598539350337916</v>
      </c>
      <c r="M1973" s="8">
        <f t="shared" si="614"/>
        <v>100</v>
      </c>
      <c r="N1973" s="8"/>
      <c r="O1973" s="3">
        <f t="shared" si="615"/>
        <v>45069</v>
      </c>
      <c r="P1973" s="8">
        <f t="shared" ca="1" si="599"/>
        <v>99.35286147856884</v>
      </c>
      <c r="Q1973" s="8">
        <f t="shared" ca="1" si="600"/>
        <v>102.08245705793182</v>
      </c>
      <c r="R1973" s="8">
        <f t="shared" ca="1" si="601"/>
        <v>101.63629724037082</v>
      </c>
      <c r="S1973" s="8">
        <f t="shared" ca="1" si="602"/>
        <v>99.148849718642339</v>
      </c>
      <c r="T1973" s="8" t="str">
        <f t="shared" ca="1" si="603"/>
        <v/>
      </c>
      <c r="U1973" s="8"/>
      <c r="V1973" s="3">
        <f t="shared" si="616"/>
        <v>45069</v>
      </c>
      <c r="W1973" s="8">
        <f t="shared" ca="1" si="604"/>
        <v>98.686771379286469</v>
      </c>
      <c r="X1973" s="8">
        <f t="shared" ca="1" si="605"/>
        <v>101.83166351697001</v>
      </c>
      <c r="Y1973" s="8">
        <f t="shared" ca="1" si="606"/>
        <v>101.00627787048367</v>
      </c>
      <c r="Z1973" s="8">
        <f t="shared" ca="1" si="607"/>
        <v>99.849213391579198</v>
      </c>
      <c r="AA1973" s="8" t="str">
        <f t="shared" ca="1" si="608"/>
        <v/>
      </c>
    </row>
    <row r="1974" spans="1:27" x14ac:dyDescent="0.2">
      <c r="A1974" s="4">
        <v>45070</v>
      </c>
      <c r="B1974" s="1">
        <v>13698.7</v>
      </c>
      <c r="C1974" s="1">
        <v>19932.599999999999</v>
      </c>
      <c r="D1974" s="1">
        <v>4095.4</v>
      </c>
      <c r="E1974" s="1">
        <v>9487.35</v>
      </c>
      <c r="F1974" s="1">
        <v>18285.400000000001</v>
      </c>
      <c r="G1974" s="1"/>
      <c r="H1974" s="4">
        <f t="shared" si="609"/>
        <v>45070</v>
      </c>
      <c r="I1974" s="8">
        <f t="shared" si="610"/>
        <v>74.916053244665136</v>
      </c>
      <c r="J1974" s="8">
        <f t="shared" si="611"/>
        <v>109.00827982980957</v>
      </c>
      <c r="K1974" s="8">
        <f t="shared" si="612"/>
        <v>22.397103700219848</v>
      </c>
      <c r="L1974" s="8">
        <f t="shared" si="613"/>
        <v>51.88483708313737</v>
      </c>
      <c r="M1974" s="8">
        <f t="shared" si="614"/>
        <v>100</v>
      </c>
      <c r="N1974" s="8"/>
      <c r="O1974" s="3">
        <f t="shared" si="615"/>
        <v>45070</v>
      </c>
      <c r="P1974" s="8">
        <f t="shared" ca="1" si="599"/>
        <v>100.49133562473756</v>
      </c>
      <c r="Q1974" s="8">
        <f t="shared" ca="1" si="600"/>
        <v>102.06483964289676</v>
      </c>
      <c r="R1974" s="8">
        <f t="shared" ca="1" si="601"/>
        <v>102.16130683019369</v>
      </c>
      <c r="S1974" s="8">
        <f t="shared" ca="1" si="602"/>
        <v>99.513770356770522</v>
      </c>
      <c r="T1974" s="8" t="str">
        <f t="shared" ca="1" si="603"/>
        <v/>
      </c>
      <c r="U1974" s="8"/>
      <c r="V1974" s="3">
        <f t="shared" si="616"/>
        <v>45070</v>
      </c>
      <c r="W1974" s="8">
        <f t="shared" ca="1" si="604"/>
        <v>99.871412949389324</v>
      </c>
      <c r="X1974" s="8">
        <f t="shared" ca="1" si="605"/>
        <v>101.78469007139152</v>
      </c>
      <c r="Y1974" s="8">
        <f t="shared" ca="1" si="606"/>
        <v>101.52046326782809</v>
      </c>
      <c r="Z1974" s="8">
        <f t="shared" ca="1" si="607"/>
        <v>100.15942608142581</v>
      </c>
      <c r="AA1974" s="8" t="str">
        <f t="shared" ca="1" si="608"/>
        <v/>
      </c>
    </row>
    <row r="1975" spans="1:27" x14ac:dyDescent="0.2">
      <c r="A1975" s="4">
        <v>45071</v>
      </c>
      <c r="B1975" s="1">
        <v>13736.6</v>
      </c>
      <c r="C1975" s="1">
        <v>20059.5</v>
      </c>
      <c r="D1975" s="1">
        <v>4113.05</v>
      </c>
      <c r="E1975" s="1">
        <v>9512.25</v>
      </c>
      <c r="F1975" s="1">
        <v>18321.150000000001</v>
      </c>
      <c r="G1975" s="1"/>
      <c r="H1975" s="4">
        <f t="shared" si="609"/>
        <v>45071</v>
      </c>
      <c r="I1975" s="8">
        <f t="shared" si="610"/>
        <v>74.976734539043662</v>
      </c>
      <c r="J1975" s="8">
        <f t="shared" si="611"/>
        <v>109.48821444068739</v>
      </c>
      <c r="K1975" s="8">
        <f t="shared" si="612"/>
        <v>22.449737052532182</v>
      </c>
      <c r="L1975" s="8">
        <f t="shared" si="613"/>
        <v>51.919502869634272</v>
      </c>
      <c r="M1975" s="8">
        <f t="shared" si="614"/>
        <v>100</v>
      </c>
      <c r="N1975" s="8"/>
      <c r="O1975" s="3">
        <f t="shared" si="615"/>
        <v>45071</v>
      </c>
      <c r="P1975" s="8">
        <f t="shared" ca="1" si="599"/>
        <v>100.61692261229187</v>
      </c>
      <c r="Q1975" s="8">
        <f t="shared" ca="1" si="600"/>
        <v>102.33912812476102</v>
      </c>
      <c r="R1975" s="8">
        <f t="shared" ca="1" si="601"/>
        <v>102.36555770846081</v>
      </c>
      <c r="S1975" s="8">
        <f t="shared" ca="1" si="602"/>
        <v>99.572113270141031</v>
      </c>
      <c r="T1975" s="8" t="str">
        <f t="shared" ca="1" si="603"/>
        <v/>
      </c>
      <c r="U1975" s="8"/>
      <c r="V1975" s="3">
        <f t="shared" si="616"/>
        <v>45071</v>
      </c>
      <c r="W1975" s="8">
        <f t="shared" ca="1" si="604"/>
        <v>100.00642376959706</v>
      </c>
      <c r="X1975" s="8">
        <f t="shared" ca="1" si="605"/>
        <v>102.10790548174201</v>
      </c>
      <c r="Y1975" s="8">
        <f t="shared" ca="1" si="606"/>
        <v>101.70117937722043</v>
      </c>
      <c r="Z1975" s="8">
        <f t="shared" ca="1" si="607"/>
        <v>100.22368832436416</v>
      </c>
      <c r="AA1975" s="8" t="str">
        <f t="shared" ca="1" si="608"/>
        <v/>
      </c>
    </row>
    <row r="1976" spans="1:27" x14ac:dyDescent="0.2">
      <c r="A1976" s="4">
        <v>45072</v>
      </c>
      <c r="B1976" s="1">
        <v>13888.1</v>
      </c>
      <c r="C1976" s="1">
        <v>20262.650000000001</v>
      </c>
      <c r="D1976" s="1">
        <v>4161.6000000000004</v>
      </c>
      <c r="E1976" s="1">
        <v>9601.15</v>
      </c>
      <c r="F1976" s="1">
        <v>18499.349999999999</v>
      </c>
      <c r="G1976" s="1"/>
      <c r="H1976" s="4">
        <f t="shared" si="609"/>
        <v>45072</v>
      </c>
      <c r="I1976" s="8">
        <f t="shared" si="610"/>
        <v>75.073448526569862</v>
      </c>
      <c r="J1976" s="8">
        <f t="shared" si="611"/>
        <v>109.53168624843576</v>
      </c>
      <c r="K1976" s="8">
        <f t="shared" si="612"/>
        <v>22.495925532518715</v>
      </c>
      <c r="L1976" s="8">
        <f t="shared" si="613"/>
        <v>51.899931619219053</v>
      </c>
      <c r="M1976" s="8">
        <f t="shared" si="614"/>
        <v>100</v>
      </c>
      <c r="N1976" s="8"/>
      <c r="O1976" s="3">
        <f t="shared" si="615"/>
        <v>45072</v>
      </c>
      <c r="P1976" s="8">
        <f t="shared" ca="1" si="599"/>
        <v>100.82870364275732</v>
      </c>
      <c r="Q1976" s="8">
        <f t="shared" ca="1" si="600"/>
        <v>102.27203669293259</v>
      </c>
      <c r="R1976" s="8">
        <f t="shared" ca="1" si="601"/>
        <v>102.51193099868314</v>
      </c>
      <c r="S1976" s="8">
        <f t="shared" ca="1" si="602"/>
        <v>99.563949412551707</v>
      </c>
      <c r="T1976" s="8" t="str">
        <f t="shared" ca="1" si="603"/>
        <v/>
      </c>
      <c r="U1976" s="8"/>
      <c r="V1976" s="3">
        <f t="shared" si="616"/>
        <v>45072</v>
      </c>
      <c r="W1976" s="8">
        <f t="shared" ca="1" si="604"/>
        <v>100.23890940683368</v>
      </c>
      <c r="X1976" s="8">
        <f t="shared" ca="1" si="605"/>
        <v>101.95196732567318</v>
      </c>
      <c r="Y1976" s="8">
        <f t="shared" ca="1" si="606"/>
        <v>101.82027709920231</v>
      </c>
      <c r="Z1976" s="8">
        <f t="shared" ca="1" si="607"/>
        <v>100.23373624738269</v>
      </c>
      <c r="AA1976" s="8" t="str">
        <f t="shared" ca="1" si="608"/>
        <v/>
      </c>
    </row>
    <row r="1977" spans="1:27" x14ac:dyDescent="0.2">
      <c r="A1977" s="4">
        <v>45073</v>
      </c>
      <c r="B1977" s="1">
        <v>13888.1</v>
      </c>
      <c r="C1977" s="1">
        <v>20262.650000000001</v>
      </c>
      <c r="D1977" s="1">
        <v>4161.6000000000004</v>
      </c>
      <c r="E1977" s="1">
        <v>9601.15</v>
      </c>
      <c r="F1977" s="1">
        <v>18499.349999999999</v>
      </c>
      <c r="G1977" s="1"/>
      <c r="H1977" s="4">
        <f t="shared" si="609"/>
        <v>45073</v>
      </c>
      <c r="I1977" s="8">
        <f t="shared" si="610"/>
        <v>75.073448526569862</v>
      </c>
      <c r="J1977" s="8">
        <f t="shared" si="611"/>
        <v>109.53168624843576</v>
      </c>
      <c r="K1977" s="8">
        <f t="shared" si="612"/>
        <v>22.495925532518715</v>
      </c>
      <c r="L1977" s="8">
        <f t="shared" si="613"/>
        <v>51.899931619219053</v>
      </c>
      <c r="M1977" s="8">
        <f t="shared" si="614"/>
        <v>100</v>
      </c>
      <c r="N1977" s="8"/>
      <c r="O1977" s="3">
        <f t="shared" si="615"/>
        <v>45073</v>
      </c>
      <c r="P1977" s="8">
        <f t="shared" ca="1" si="599"/>
        <v>100.80939514328497</v>
      </c>
      <c r="Q1977" s="8">
        <f t="shared" ca="1" si="600"/>
        <v>102.17840454935413</v>
      </c>
      <c r="R1977" s="8">
        <f t="shared" ca="1" si="601"/>
        <v>102.39474022001907</v>
      </c>
      <c r="S1977" s="8">
        <f t="shared" ca="1" si="602"/>
        <v>99.57694833009846</v>
      </c>
      <c r="T1977" s="8" t="str">
        <f t="shared" ca="1" si="603"/>
        <v/>
      </c>
      <c r="U1977" s="8"/>
      <c r="V1977" s="3">
        <f t="shared" si="616"/>
        <v>45073</v>
      </c>
      <c r="W1977" s="8">
        <f t="shared" ca="1" si="604"/>
        <v>100.21305659001295</v>
      </c>
      <c r="X1977" s="8">
        <f t="shared" ca="1" si="605"/>
        <v>101.76801932694376</v>
      </c>
      <c r="Y1977" s="8">
        <f t="shared" ca="1" si="606"/>
        <v>101.66317453724983</v>
      </c>
      <c r="Z1977" s="8">
        <f t="shared" ca="1" si="607"/>
        <v>100.25815519526489</v>
      </c>
      <c r="AA1977" s="8" t="str">
        <f t="shared" ca="1" si="608"/>
        <v/>
      </c>
    </row>
    <row r="1978" spans="1:27" x14ac:dyDescent="0.2">
      <c r="A1978" s="4">
        <v>45074</v>
      </c>
      <c r="B1978" s="1">
        <v>13888.1</v>
      </c>
      <c r="C1978" s="1">
        <v>20262.650000000001</v>
      </c>
      <c r="D1978" s="1">
        <v>4161.6000000000004</v>
      </c>
      <c r="E1978" s="1">
        <v>9601.15</v>
      </c>
      <c r="F1978" s="1">
        <v>18499.349999999999</v>
      </c>
      <c r="G1978" s="1"/>
      <c r="H1978" s="4">
        <f t="shared" si="609"/>
        <v>45074</v>
      </c>
      <c r="I1978" s="8">
        <f t="shared" si="610"/>
        <v>75.073448526569862</v>
      </c>
      <c r="J1978" s="8">
        <f t="shared" si="611"/>
        <v>109.53168624843576</v>
      </c>
      <c r="K1978" s="8">
        <f t="shared" si="612"/>
        <v>22.495925532518715</v>
      </c>
      <c r="L1978" s="8">
        <f t="shared" si="613"/>
        <v>51.899931619219053</v>
      </c>
      <c r="M1978" s="8">
        <f t="shared" si="614"/>
        <v>100</v>
      </c>
      <c r="N1978" s="8"/>
      <c r="O1978" s="3">
        <f t="shared" si="615"/>
        <v>45074</v>
      </c>
      <c r="P1978" s="8">
        <f t="shared" ca="1" si="599"/>
        <v>100.79041614549061</v>
      </c>
      <c r="Q1978" s="8">
        <f t="shared" ca="1" si="600"/>
        <v>102.09325380520932</v>
      </c>
      <c r="R1978" s="8">
        <f t="shared" ca="1" si="601"/>
        <v>102.28998122437449</v>
      </c>
      <c r="S1978" s="8">
        <f t="shared" ca="1" si="602"/>
        <v>99.589924268668014</v>
      </c>
      <c r="T1978" s="8" t="str">
        <f t="shared" ca="1" si="603"/>
        <v/>
      </c>
      <c r="U1978" s="8"/>
      <c r="V1978" s="3">
        <f t="shared" si="616"/>
        <v>45074</v>
      </c>
      <c r="W1978" s="8">
        <f t="shared" ca="1" si="604"/>
        <v>100.18766550010761</v>
      </c>
      <c r="X1978" s="8">
        <f t="shared" ca="1" si="605"/>
        <v>101.60628913556891</v>
      </c>
      <c r="Y1978" s="8">
        <f t="shared" ca="1" si="606"/>
        <v>101.52712899248839</v>
      </c>
      <c r="Z1978" s="8">
        <f t="shared" ca="1" si="607"/>
        <v>100.28264250329326</v>
      </c>
      <c r="AA1978" s="8" t="str">
        <f t="shared" ca="1" si="608"/>
        <v/>
      </c>
    </row>
    <row r="1979" spans="1:27" x14ac:dyDescent="0.2">
      <c r="A1979" s="4">
        <v>45075</v>
      </c>
      <c r="B1979" s="1">
        <v>13925.15</v>
      </c>
      <c r="C1979" s="1">
        <v>20397.45</v>
      </c>
      <c r="D1979" s="1">
        <v>4167.05</v>
      </c>
      <c r="E1979" s="1">
        <v>9617.1</v>
      </c>
      <c r="F1979" s="1">
        <v>18598.650000000001</v>
      </c>
      <c r="G1979" s="1"/>
      <c r="H1979" s="4">
        <f t="shared" si="609"/>
        <v>45075</v>
      </c>
      <c r="I1979" s="8">
        <f t="shared" si="610"/>
        <v>74.871832095340238</v>
      </c>
      <c r="J1979" s="8">
        <f t="shared" si="611"/>
        <v>109.67166971796341</v>
      </c>
      <c r="K1979" s="8">
        <f t="shared" si="612"/>
        <v>22.405120801778622</v>
      </c>
      <c r="L1979" s="8">
        <f t="shared" si="613"/>
        <v>51.708591752627207</v>
      </c>
      <c r="M1979" s="8">
        <f t="shared" si="614"/>
        <v>100</v>
      </c>
      <c r="N1979" s="8"/>
      <c r="O1979" s="3">
        <f t="shared" si="615"/>
        <v>45075</v>
      </c>
      <c r="P1979" s="8">
        <f t="shared" ca="1" si="599"/>
        <v>100.28962356056222</v>
      </c>
      <c r="Q1979" s="8">
        <f t="shared" ca="1" si="600"/>
        <v>102.10516425381</v>
      </c>
      <c r="R1979" s="8">
        <f t="shared" ca="1" si="601"/>
        <v>101.76314441915032</v>
      </c>
      <c r="S1979" s="8">
        <f t="shared" ca="1" si="602"/>
        <v>99.36675195707943</v>
      </c>
      <c r="T1979" s="8" t="str">
        <f t="shared" ca="1" si="603"/>
        <v/>
      </c>
      <c r="U1979" s="8"/>
      <c r="V1979" s="3">
        <f t="shared" si="616"/>
        <v>45075</v>
      </c>
      <c r="W1979" s="8">
        <f t="shared" ca="1" si="604"/>
        <v>99.664635578879484</v>
      </c>
      <c r="X1979" s="8">
        <f t="shared" ca="1" si="605"/>
        <v>101.57879546329542</v>
      </c>
      <c r="Y1979" s="8">
        <f t="shared" ca="1" si="606"/>
        <v>101.01418981982519</v>
      </c>
      <c r="Z1979" s="8">
        <f t="shared" ca="1" si="607"/>
        <v>100.10727957298995</v>
      </c>
      <c r="AA1979" s="8" t="str">
        <f t="shared" ca="1" si="608"/>
        <v/>
      </c>
    </row>
    <row r="1980" spans="1:27" x14ac:dyDescent="0.2">
      <c r="A1980" s="4">
        <v>45076</v>
      </c>
      <c r="B1980" s="1">
        <v>13947.85</v>
      </c>
      <c r="C1980" s="1">
        <v>20460.849999999999</v>
      </c>
      <c r="D1980" s="1">
        <v>4178.3999999999996</v>
      </c>
      <c r="E1980" s="1">
        <v>9657.35</v>
      </c>
      <c r="F1980" s="1">
        <v>18633.849999999999</v>
      </c>
      <c r="G1980" s="1"/>
      <c r="H1980" s="4">
        <f t="shared" si="609"/>
        <v>45076</v>
      </c>
      <c r="I1980" s="8">
        <f t="shared" si="610"/>
        <v>74.852217872313034</v>
      </c>
      <c r="J1980" s="8">
        <f t="shared" si="611"/>
        <v>109.80473707795223</v>
      </c>
      <c r="K1980" s="8">
        <f t="shared" si="612"/>
        <v>22.423707392728822</v>
      </c>
      <c r="L1980" s="8">
        <f t="shared" si="613"/>
        <v>51.826917142726813</v>
      </c>
      <c r="M1980" s="8">
        <f t="shared" si="614"/>
        <v>100</v>
      </c>
      <c r="N1980" s="8"/>
      <c r="O1980" s="3">
        <f t="shared" si="615"/>
        <v>45076</v>
      </c>
      <c r="P1980" s="8">
        <f t="shared" ca="1" si="599"/>
        <v>100.22109067376554</v>
      </c>
      <c r="Q1980" s="8">
        <f t="shared" ca="1" si="600"/>
        <v>102.10940979005527</v>
      </c>
      <c r="R1980" s="8">
        <f t="shared" ca="1" si="601"/>
        <v>101.797477214324</v>
      </c>
      <c r="S1980" s="8">
        <f t="shared" ca="1" si="602"/>
        <v>99.529464838545536</v>
      </c>
      <c r="T1980" s="8" t="str">
        <f t="shared" ca="1" si="603"/>
        <v/>
      </c>
      <c r="U1980" s="8"/>
      <c r="V1980" s="3">
        <f t="shared" si="616"/>
        <v>45076</v>
      </c>
      <c r="W1980" s="8">
        <f t="shared" ca="1" si="604"/>
        <v>99.590680756473105</v>
      </c>
      <c r="X1980" s="8">
        <f t="shared" ca="1" si="605"/>
        <v>101.54224830618821</v>
      </c>
      <c r="Y1980" s="8">
        <f t="shared" ca="1" si="606"/>
        <v>101.03071475262074</v>
      </c>
      <c r="Z1980" s="8">
        <f t="shared" ca="1" si="607"/>
        <v>100.26137622412435</v>
      </c>
      <c r="AA1980" s="8" t="str">
        <f t="shared" ca="1" si="608"/>
        <v/>
      </c>
    </row>
    <row r="1981" spans="1:27" x14ac:dyDescent="0.2">
      <c r="A1981" s="4">
        <v>45077</v>
      </c>
      <c r="B1981" s="1">
        <v>13965.35</v>
      </c>
      <c r="C1981" s="1">
        <v>20459.900000000001</v>
      </c>
      <c r="D1981" s="1">
        <v>4182.8</v>
      </c>
      <c r="E1981" s="1">
        <v>9610.4</v>
      </c>
      <c r="F1981" s="1">
        <v>18534.400000000001</v>
      </c>
      <c r="G1981" s="1"/>
      <c r="H1981" s="4">
        <f t="shared" si="609"/>
        <v>45077</v>
      </c>
      <c r="I1981" s="8">
        <f t="shared" si="610"/>
        <v>75.34827132251381</v>
      </c>
      <c r="J1981" s="8">
        <f t="shared" si="611"/>
        <v>110.3887905732044</v>
      </c>
      <c r="K1981" s="8">
        <f t="shared" si="612"/>
        <v>22.567765883977899</v>
      </c>
      <c r="L1981" s="8">
        <f t="shared" si="613"/>
        <v>51.851691988950265</v>
      </c>
      <c r="M1981" s="8">
        <f t="shared" si="614"/>
        <v>100</v>
      </c>
      <c r="N1981" s="8"/>
      <c r="O1981" s="3">
        <f t="shared" si="615"/>
        <v>45077</v>
      </c>
      <c r="P1981" s="8">
        <f t="shared" ca="1" si="599"/>
        <v>101.43379333351056</v>
      </c>
      <c r="Q1981" s="8">
        <f t="shared" ca="1" si="600"/>
        <v>102.38265032966488</v>
      </c>
      <c r="R1981" s="8">
        <f t="shared" ca="1" si="601"/>
        <v>102.40128434879314</v>
      </c>
      <c r="S1981" s="8">
        <f t="shared" ca="1" si="602"/>
        <v>99.574828203588837</v>
      </c>
      <c r="T1981" s="8" t="str">
        <f t="shared" ca="1" si="603"/>
        <v/>
      </c>
      <c r="U1981" s="8"/>
      <c r="V1981" s="3">
        <f t="shared" si="616"/>
        <v>45077</v>
      </c>
      <c r="W1981" s="8">
        <f t="shared" ca="1" si="604"/>
        <v>100.84058395258357</v>
      </c>
      <c r="X1981" s="8">
        <f t="shared" ca="1" si="605"/>
        <v>101.8486703031826</v>
      </c>
      <c r="Y1981" s="8">
        <f t="shared" ca="1" si="606"/>
        <v>101.55597915071574</v>
      </c>
      <c r="Z1981" s="8">
        <f t="shared" ca="1" si="607"/>
        <v>100.31518454564838</v>
      </c>
      <c r="AA1981" s="8" t="str">
        <f t="shared" ca="1" si="608"/>
        <v/>
      </c>
    </row>
    <row r="1982" spans="1:27" x14ac:dyDescent="0.2">
      <c r="A1982" s="4">
        <v>45078</v>
      </c>
      <c r="B1982" s="1">
        <v>13998.05</v>
      </c>
      <c r="C1982" s="1">
        <v>20401.75</v>
      </c>
      <c r="D1982" s="1">
        <v>4196.25</v>
      </c>
      <c r="E1982" s="1">
        <v>9608.65</v>
      </c>
      <c r="F1982" s="1">
        <v>18487.75</v>
      </c>
      <c r="G1982" s="1"/>
      <c r="H1982" s="4">
        <f t="shared" si="609"/>
        <v>45078</v>
      </c>
      <c r="I1982" s="8">
        <f t="shared" si="610"/>
        <v>75.715270922637956</v>
      </c>
      <c r="J1982" s="8">
        <f t="shared" si="611"/>
        <v>110.35280117915917</v>
      </c>
      <c r="K1982" s="8">
        <f t="shared" si="612"/>
        <v>22.697461832835256</v>
      </c>
      <c r="L1982" s="8">
        <f t="shared" si="613"/>
        <v>51.973063244580864</v>
      </c>
      <c r="M1982" s="8">
        <f t="shared" si="614"/>
        <v>100</v>
      </c>
      <c r="N1982" s="8"/>
      <c r="O1982" s="3">
        <f t="shared" si="615"/>
        <v>45078</v>
      </c>
      <c r="P1982" s="8">
        <f t="shared" ca="1" si="599"/>
        <v>102.30094601397244</v>
      </c>
      <c r="Q1982" s="8">
        <f t="shared" ca="1" si="600"/>
        <v>102.25758182066998</v>
      </c>
      <c r="R1982" s="8">
        <f t="shared" ca="1" si="601"/>
        <v>102.84962766889683</v>
      </c>
      <c r="S1982" s="8">
        <f t="shared" ca="1" si="602"/>
        <v>99.740417511910223</v>
      </c>
      <c r="T1982" s="8" t="str">
        <f t="shared" ca="1" si="603"/>
        <v/>
      </c>
      <c r="U1982" s="8"/>
      <c r="V1982" s="3">
        <f t="shared" si="616"/>
        <v>45078</v>
      </c>
      <c r="W1982" s="8">
        <f t="shared" ca="1" si="604"/>
        <v>101.69218963084433</v>
      </c>
      <c r="X1982" s="8">
        <f t="shared" ca="1" si="605"/>
        <v>101.63289776370776</v>
      </c>
      <c r="Y1982" s="8">
        <f t="shared" ca="1" si="606"/>
        <v>101.90383266889344</v>
      </c>
      <c r="Z1982" s="8">
        <f t="shared" ca="1" si="607"/>
        <v>100.47338048996824</v>
      </c>
      <c r="AA1982" s="8" t="str">
        <f t="shared" ca="1" si="608"/>
        <v/>
      </c>
    </row>
    <row r="1983" spans="1:27" x14ac:dyDescent="0.2">
      <c r="A1983" s="4">
        <v>45079</v>
      </c>
      <c r="B1983" s="1">
        <v>14025.85</v>
      </c>
      <c r="C1983" s="1">
        <v>20568.349999999999</v>
      </c>
      <c r="D1983" s="1">
        <v>4206.05</v>
      </c>
      <c r="E1983" s="1">
        <v>9631.85</v>
      </c>
      <c r="F1983" s="1">
        <v>18534.099999999999</v>
      </c>
      <c r="G1983" s="1"/>
      <c r="H1983" s="4">
        <f t="shared" si="609"/>
        <v>45079</v>
      </c>
      <c r="I1983" s="8">
        <f t="shared" si="610"/>
        <v>75.675916284038607</v>
      </c>
      <c r="J1983" s="8">
        <f t="shared" si="611"/>
        <v>110.97571503337092</v>
      </c>
      <c r="K1983" s="8">
        <f t="shared" si="612"/>
        <v>22.693575625468736</v>
      </c>
      <c r="L1983" s="8">
        <f t="shared" si="613"/>
        <v>51.968263902752234</v>
      </c>
      <c r="M1983" s="8">
        <f t="shared" si="614"/>
        <v>100</v>
      </c>
      <c r="N1983" s="8"/>
      <c r="O1983" s="3">
        <f t="shared" si="615"/>
        <v>45079</v>
      </c>
      <c r="P1983" s="8">
        <f t="shared" ca="1" si="599"/>
        <v>102.14292290143324</v>
      </c>
      <c r="Q1983" s="8">
        <f t="shared" ca="1" si="600"/>
        <v>102.51320040211112</v>
      </c>
      <c r="R1983" s="8">
        <f t="shared" ca="1" si="601"/>
        <v>102.67787382219599</v>
      </c>
      <c r="S1983" s="8">
        <f t="shared" ca="1" si="602"/>
        <v>99.747916642546627</v>
      </c>
      <c r="T1983" s="8" t="str">
        <f t="shared" ca="1" si="603"/>
        <v/>
      </c>
      <c r="U1983" s="8"/>
      <c r="V1983" s="3">
        <f t="shared" si="616"/>
        <v>45079</v>
      </c>
      <c r="W1983" s="8">
        <f t="shared" ca="1" si="604"/>
        <v>101.48786829031506</v>
      </c>
      <c r="X1983" s="8">
        <f t="shared" ca="1" si="605"/>
        <v>101.8982191594524</v>
      </c>
      <c r="Y1983" s="8">
        <f t="shared" ca="1" si="606"/>
        <v>101.69928309852939</v>
      </c>
      <c r="Z1983" s="8">
        <f t="shared" ca="1" si="607"/>
        <v>100.49453947332559</v>
      </c>
      <c r="AA1983" s="8" t="str">
        <f t="shared" ca="1" si="608"/>
        <v/>
      </c>
    </row>
    <row r="1984" spans="1:27" x14ac:dyDescent="0.2">
      <c r="A1984" s="4">
        <v>45080</v>
      </c>
      <c r="B1984" s="1">
        <v>14025.85</v>
      </c>
      <c r="C1984" s="1">
        <v>20568.349999999999</v>
      </c>
      <c r="D1984" s="1">
        <v>4206.05</v>
      </c>
      <c r="E1984" s="1">
        <v>9631.85</v>
      </c>
      <c r="F1984" s="1">
        <v>18534.099999999999</v>
      </c>
      <c r="G1984" s="1"/>
      <c r="H1984" s="4">
        <f t="shared" si="609"/>
        <v>45080</v>
      </c>
      <c r="I1984" s="8">
        <f t="shared" si="610"/>
        <v>75.675916284038607</v>
      </c>
      <c r="J1984" s="8">
        <f t="shared" si="611"/>
        <v>110.97571503337092</v>
      </c>
      <c r="K1984" s="8">
        <f t="shared" si="612"/>
        <v>22.693575625468736</v>
      </c>
      <c r="L1984" s="8">
        <f t="shared" si="613"/>
        <v>51.968263902752234</v>
      </c>
      <c r="M1984" s="8">
        <f t="shared" si="614"/>
        <v>100</v>
      </c>
      <c r="N1984" s="8"/>
      <c r="O1984" s="3">
        <f t="shared" si="615"/>
        <v>45080</v>
      </c>
      <c r="P1984" s="8">
        <f t="shared" ca="1" si="599"/>
        <v>102.06021701135066</v>
      </c>
      <c r="Q1984" s="8">
        <f t="shared" ca="1" si="600"/>
        <v>102.39508763356824</v>
      </c>
      <c r="R1984" s="8">
        <f t="shared" ca="1" si="601"/>
        <v>102.53992910941838</v>
      </c>
      <c r="S1984" s="8">
        <f t="shared" ca="1" si="602"/>
        <v>99.766640941215329</v>
      </c>
      <c r="T1984" s="8" t="str">
        <f t="shared" ca="1" si="603"/>
        <v/>
      </c>
      <c r="U1984" s="8"/>
      <c r="V1984" s="3">
        <f t="shared" si="616"/>
        <v>45080</v>
      </c>
      <c r="W1984" s="8">
        <f t="shared" ca="1" si="604"/>
        <v>101.3904971784256</v>
      </c>
      <c r="X1984" s="8">
        <f t="shared" ca="1" si="605"/>
        <v>101.69311048131134</v>
      </c>
      <c r="Y1984" s="8">
        <f t="shared" ca="1" si="606"/>
        <v>101.54543585996947</v>
      </c>
      <c r="Z1984" s="8">
        <f t="shared" ca="1" si="607"/>
        <v>100.53260377854285</v>
      </c>
      <c r="AA1984" s="8" t="str">
        <f t="shared" ca="1" si="608"/>
        <v/>
      </c>
    </row>
    <row r="1985" spans="1:27" x14ac:dyDescent="0.2">
      <c r="A1985" s="4">
        <v>45081</v>
      </c>
      <c r="B1985" s="1">
        <v>14025.85</v>
      </c>
      <c r="C1985" s="1">
        <v>20568.349999999999</v>
      </c>
      <c r="D1985" s="1">
        <v>4206.05</v>
      </c>
      <c r="E1985" s="1">
        <v>9631.85</v>
      </c>
      <c r="F1985" s="1">
        <v>18534.099999999999</v>
      </c>
      <c r="G1985" s="1"/>
      <c r="H1985" s="4">
        <f t="shared" si="609"/>
        <v>45081</v>
      </c>
      <c r="I1985" s="8">
        <f t="shared" si="610"/>
        <v>75.675916284038607</v>
      </c>
      <c r="J1985" s="8">
        <f t="shared" si="611"/>
        <v>110.97571503337092</v>
      </c>
      <c r="K1985" s="8">
        <f t="shared" si="612"/>
        <v>22.693575625468736</v>
      </c>
      <c r="L1985" s="8">
        <f t="shared" si="613"/>
        <v>51.968263902752234</v>
      </c>
      <c r="M1985" s="8">
        <f t="shared" si="614"/>
        <v>100</v>
      </c>
      <c r="N1985" s="8"/>
      <c r="O1985" s="3">
        <f t="shared" si="615"/>
        <v>45081</v>
      </c>
      <c r="P1985" s="8">
        <f t="shared" ca="1" si="599"/>
        <v>101.98434876481426</v>
      </c>
      <c r="Q1985" s="8">
        <f t="shared" ca="1" si="600"/>
        <v>102.28955482163636</v>
      </c>
      <c r="R1985" s="8">
        <f t="shared" ca="1" si="601"/>
        <v>102.41830915535424</v>
      </c>
      <c r="S1985" s="8">
        <f t="shared" ca="1" si="602"/>
        <v>99.785826294095926</v>
      </c>
      <c r="T1985" s="8" t="str">
        <f t="shared" ca="1" si="603"/>
        <v/>
      </c>
      <c r="U1985" s="8"/>
      <c r="V1985" s="3">
        <f t="shared" si="616"/>
        <v>45081</v>
      </c>
      <c r="W1985" s="8">
        <f t="shared" ca="1" si="604"/>
        <v>101.30256165940457</v>
      </c>
      <c r="X1985" s="8">
        <f t="shared" ca="1" si="605"/>
        <v>101.51668001441365</v>
      </c>
      <c r="Y1985" s="8">
        <f t="shared" ca="1" si="606"/>
        <v>101.41315465897922</v>
      </c>
      <c r="Z1985" s="8">
        <f t="shared" ca="1" si="607"/>
        <v>100.57172662527994</v>
      </c>
      <c r="AA1985" s="8" t="str">
        <f t="shared" ca="1" si="608"/>
        <v/>
      </c>
    </row>
    <row r="1986" spans="1:27" x14ac:dyDescent="0.2">
      <c r="A1986" s="4">
        <v>45082</v>
      </c>
      <c r="B1986" s="1">
        <v>14016.85</v>
      </c>
      <c r="C1986" s="1">
        <v>20671.45</v>
      </c>
      <c r="D1986" s="1">
        <v>4197.8999999999996</v>
      </c>
      <c r="E1986" s="1">
        <v>9621.75</v>
      </c>
      <c r="F1986" s="1">
        <v>18593.849999999999</v>
      </c>
      <c r="G1986" s="1"/>
      <c r="H1986" s="4">
        <f t="shared" si="609"/>
        <v>45082</v>
      </c>
      <c r="I1986" s="8">
        <f t="shared" si="610"/>
        <v>75.384334067447043</v>
      </c>
      <c r="J1986" s="8">
        <f t="shared" si="611"/>
        <v>111.17358696558273</v>
      </c>
      <c r="K1986" s="8">
        <f t="shared" si="612"/>
        <v>22.576819754918965</v>
      </c>
      <c r="L1986" s="8">
        <f t="shared" si="613"/>
        <v>51.746948587839533</v>
      </c>
      <c r="M1986" s="8">
        <f t="shared" si="614"/>
        <v>100</v>
      </c>
      <c r="N1986" s="8"/>
      <c r="O1986" s="3">
        <f t="shared" si="615"/>
        <v>45082</v>
      </c>
      <c r="P1986" s="8">
        <f t="shared" ca="1" si="599"/>
        <v>101.25651489566945</v>
      </c>
      <c r="Q1986" s="8">
        <f t="shared" ca="1" si="600"/>
        <v>102.29444247886781</v>
      </c>
      <c r="R1986" s="8">
        <f t="shared" ca="1" si="601"/>
        <v>101.87152898806383</v>
      </c>
      <c r="S1986" s="8">
        <f t="shared" ca="1" si="602"/>
        <v>99.51207678386335</v>
      </c>
      <c r="T1986" s="8" t="str">
        <f t="shared" ca="1" si="603"/>
        <v/>
      </c>
      <c r="U1986" s="8"/>
      <c r="V1986" s="3">
        <f t="shared" si="616"/>
        <v>45082</v>
      </c>
      <c r="W1986" s="8">
        <f t="shared" ca="1" si="604"/>
        <v>100.57603362125732</v>
      </c>
      <c r="X1986" s="8">
        <f t="shared" ca="1" si="605"/>
        <v>101.48120114433297</v>
      </c>
      <c r="Y1986" s="8">
        <f t="shared" ca="1" si="606"/>
        <v>100.93111781085405</v>
      </c>
      <c r="Z1986" s="8">
        <f t="shared" ca="1" si="607"/>
        <v>100.34259422722344</v>
      </c>
      <c r="AA1986" s="8" t="str">
        <f t="shared" ca="1" si="608"/>
        <v/>
      </c>
    </row>
    <row r="1987" spans="1:27" x14ac:dyDescent="0.2">
      <c r="A1987" s="4">
        <v>45083</v>
      </c>
      <c r="B1987" s="1">
        <v>14027.6</v>
      </c>
      <c r="C1987" s="1">
        <v>20822.25</v>
      </c>
      <c r="D1987" s="1">
        <v>4195.45</v>
      </c>
      <c r="E1987" s="1">
        <v>9568.4</v>
      </c>
      <c r="F1987" s="1">
        <v>18599</v>
      </c>
      <c r="G1987" s="1"/>
      <c r="H1987" s="4">
        <f t="shared" si="609"/>
        <v>45083</v>
      </c>
      <c r="I1987" s="8">
        <f t="shared" si="610"/>
        <v>75.421259207484269</v>
      </c>
      <c r="J1987" s="8">
        <f t="shared" si="611"/>
        <v>111.95359965589549</v>
      </c>
      <c r="K1987" s="8">
        <f t="shared" si="612"/>
        <v>22.557395558901014</v>
      </c>
      <c r="L1987" s="8">
        <f t="shared" si="613"/>
        <v>51.44577665465885</v>
      </c>
      <c r="M1987" s="8">
        <f t="shared" si="614"/>
        <v>100</v>
      </c>
      <c r="N1987" s="8"/>
      <c r="O1987" s="3">
        <f t="shared" si="615"/>
        <v>45083</v>
      </c>
      <c r="P1987" s="8">
        <f t="shared" ca="1" si="599"/>
        <v>101.31910982878273</v>
      </c>
      <c r="Q1987" s="8">
        <f t="shared" ca="1" si="600"/>
        <v>102.57507417902528</v>
      </c>
      <c r="R1987" s="8">
        <f t="shared" ca="1" si="601"/>
        <v>101.74323925072915</v>
      </c>
      <c r="S1987" s="8">
        <f t="shared" ca="1" si="602"/>
        <v>99.122159682967492</v>
      </c>
      <c r="T1987" s="8" t="str">
        <f t="shared" ca="1" si="603"/>
        <v/>
      </c>
      <c r="U1987" s="8"/>
      <c r="V1987" s="3">
        <f t="shared" si="616"/>
        <v>45083</v>
      </c>
      <c r="W1987" s="8">
        <f t="shared" ca="1" si="604"/>
        <v>100.66009135195263</v>
      </c>
      <c r="X1987" s="8">
        <f t="shared" ca="1" si="605"/>
        <v>101.76799815267356</v>
      </c>
      <c r="Y1987" s="8">
        <f t="shared" ca="1" si="606"/>
        <v>100.82034926182401</v>
      </c>
      <c r="Z1987" s="8">
        <f t="shared" ca="1" si="607"/>
        <v>100.00166893419673</v>
      </c>
      <c r="AA1987" s="8" t="str">
        <f t="shared" ca="1" si="608"/>
        <v/>
      </c>
    </row>
    <row r="1988" spans="1:27" x14ac:dyDescent="0.2">
      <c r="A1988" s="4">
        <v>45084</v>
      </c>
      <c r="B1988" s="1">
        <v>14174.75</v>
      </c>
      <c r="C1988" s="1">
        <v>20961.75</v>
      </c>
      <c r="D1988" s="1">
        <v>4234.25</v>
      </c>
      <c r="E1988" s="1">
        <v>9667.2000000000007</v>
      </c>
      <c r="F1988" s="1">
        <v>18726.400000000001</v>
      </c>
      <c r="G1988" s="1"/>
      <c r="H1988" s="4">
        <f t="shared" si="609"/>
        <v>45084</v>
      </c>
      <c r="I1988" s="8">
        <f t="shared" si="610"/>
        <v>75.69394010594668</v>
      </c>
      <c r="J1988" s="8">
        <f t="shared" si="611"/>
        <v>111.93689123376622</v>
      </c>
      <c r="K1988" s="8">
        <f t="shared" si="612"/>
        <v>22.611126537935746</v>
      </c>
      <c r="L1988" s="8">
        <f t="shared" si="613"/>
        <v>51.623376623376629</v>
      </c>
      <c r="M1988" s="8">
        <f t="shared" si="614"/>
        <v>100</v>
      </c>
      <c r="N1988" s="8"/>
      <c r="O1988" s="3">
        <f t="shared" si="615"/>
        <v>45084</v>
      </c>
      <c r="P1988" s="8">
        <f t="shared" ca="1" si="599"/>
        <v>101.89806189234827</v>
      </c>
      <c r="Q1988" s="8">
        <f t="shared" ca="1" si="600"/>
        <v>102.44124806786968</v>
      </c>
      <c r="R1988" s="8">
        <f t="shared" ca="1" si="601"/>
        <v>101.8928394675512</v>
      </c>
      <c r="S1988" s="8">
        <f t="shared" ca="1" si="602"/>
        <v>99.383942962430353</v>
      </c>
      <c r="T1988" s="8" t="str">
        <f t="shared" ca="1" si="603"/>
        <v/>
      </c>
      <c r="U1988" s="8"/>
      <c r="V1988" s="3">
        <f t="shared" si="616"/>
        <v>45084</v>
      </c>
      <c r="W1988" s="8">
        <f t="shared" ca="1" si="604"/>
        <v>101.26223517678999</v>
      </c>
      <c r="X1988" s="8">
        <f t="shared" ca="1" si="605"/>
        <v>101.56013161604631</v>
      </c>
      <c r="Y1988" s="8">
        <f t="shared" ca="1" si="606"/>
        <v>100.94374636483658</v>
      </c>
      <c r="Z1988" s="8">
        <f t="shared" ca="1" si="607"/>
        <v>100.27479129552695</v>
      </c>
      <c r="AA1988" s="8" t="str">
        <f t="shared" ca="1" si="608"/>
        <v/>
      </c>
    </row>
    <row r="1989" spans="1:27" x14ac:dyDescent="0.2">
      <c r="A1989" s="4">
        <v>45085</v>
      </c>
      <c r="B1989" s="1">
        <v>14108.55</v>
      </c>
      <c r="C1989" s="1">
        <v>20797.150000000001</v>
      </c>
      <c r="D1989" s="1">
        <v>4206.2</v>
      </c>
      <c r="E1989" s="1">
        <v>9623.4</v>
      </c>
      <c r="F1989" s="1">
        <v>18634.55</v>
      </c>
      <c r="G1989" s="1"/>
      <c r="H1989" s="4">
        <f t="shared" si="609"/>
        <v>45085</v>
      </c>
      <c r="I1989" s="8">
        <f t="shared" si="610"/>
        <v>75.711782683241609</v>
      </c>
      <c r="J1989" s="8">
        <f t="shared" si="611"/>
        <v>111.60532451816654</v>
      </c>
      <c r="K1989" s="8">
        <f t="shared" si="612"/>
        <v>22.572050304407671</v>
      </c>
      <c r="L1989" s="8">
        <f t="shared" si="613"/>
        <v>51.642781821938279</v>
      </c>
      <c r="M1989" s="8">
        <f t="shared" si="614"/>
        <v>100</v>
      </c>
      <c r="N1989" s="8"/>
      <c r="O1989" s="3">
        <f t="shared" si="615"/>
        <v>45085</v>
      </c>
      <c r="P1989" s="8">
        <f t="shared" ref="P1989:P2052" ca="1" si="617">IFERROR(IF(ROW(I1989)-$BO$10&gt;ROW($I$4),100+(I1989-AVERAGE(INDIRECT(CONCATENATE(ADDRESS(ROW(I1989)-$BO$10,COLUMN(I1989)),":",CONCATENATE(ADDRESS(ROW(I1989),COLUMN(I1989)))))))/_xlfn.STDEV.S(INDIRECT(CONCATENATE(ADDRESS(ROW(I1989)-$BO$10,COLUMN(I1989)),":",CONCATENATE(ADDRESS(ROW(I1989),COLUMN(I1989)))))),""),"")</f>
        <v>101.89664534277735</v>
      </c>
      <c r="Q1989" s="8">
        <f t="shared" ref="Q1989:Q2052" ca="1" si="618">IFERROR(IF(ROW(J1989)-$BO$10&gt;ROW($I$4),100+(J1989-AVERAGE(INDIRECT(CONCATENATE(ADDRESS(ROW(J1989)-$BO$10,COLUMN(J1989)),":",CONCATENATE(ADDRESS(ROW(J1989),COLUMN(J1989)))))))/_xlfn.STDEV.S(INDIRECT(CONCATENATE(ADDRESS(ROW(J1989)-$BO$10,COLUMN(J1989)),":",CONCATENATE(ADDRESS(ROW(J1989),COLUMN(J1989)))))),""),"")</f>
        <v>102.17992240651883</v>
      </c>
      <c r="R1989" s="8">
        <f t="shared" ref="R1989:R2052" ca="1" si="619">IFERROR(IF(ROW(K1989)-$BO$10&gt;ROW($I$4),100+(K1989-AVERAGE(INDIRECT(CONCATENATE(ADDRESS(ROW(K1989)-$BO$10,COLUMN(K1989)),":",CONCATENATE(ADDRESS(ROW(K1989),COLUMN(K1989)))))))/_xlfn.STDEV.S(INDIRECT(CONCATENATE(ADDRESS(ROW(K1989)-$BO$10,COLUMN(K1989)),":",CONCATENATE(ADDRESS(ROW(K1989),COLUMN(K1989)))))),""),"")</f>
        <v>101.6946041736485</v>
      </c>
      <c r="S1989" s="8">
        <f t="shared" ref="S1989:S2052" ca="1" si="620">IFERROR(IF(ROW(L1989)-$BO$10&gt;ROW($I$4),100+(L1989-AVERAGE(INDIRECT(CONCATENATE(ADDRESS(ROW(L1989)-$BO$10,COLUMN(L1989)),":",CONCATENATE(ADDRESS(ROW(L1989),COLUMN(L1989)))))))/_xlfn.STDEV.S(INDIRECT(CONCATENATE(ADDRESS(ROW(L1989)-$BO$10,COLUMN(L1989)),":",CONCATENATE(ADDRESS(ROW(L1989),COLUMN(L1989)))))),""),"")</f>
        <v>99.427762811349169</v>
      </c>
      <c r="T1989" s="8" t="str">
        <f t="shared" ref="T1989:T2052" ca="1" si="621">IFERROR(IF(ROW(M1989)-$BO$10&gt;ROW($I$4),100+(M1989-AVERAGE(INDIRECT(CONCATENATE(ADDRESS(ROW(M1989)-$BO$10,COLUMN(M1989)),":",CONCATENATE(ADDRESS(ROW(M1989),COLUMN(M1989)))))))/_xlfn.STDEV.S(INDIRECT(CONCATENATE(ADDRESS(ROW(M1989)-$BO$10,COLUMN(M1989)),":",CONCATENATE(ADDRESS(ROW(M1989),COLUMN(M1989)))))),""),"")</f>
        <v/>
      </c>
      <c r="U1989" s="8"/>
      <c r="V1989" s="3">
        <f t="shared" si="616"/>
        <v>45085</v>
      </c>
      <c r="W1989" s="8">
        <f t="shared" ref="W1989:W2052" ca="1" si="622">IFERROR(IF(ROW(P1989)-$BO$10&gt;ROW($I$4),100+(P1989-AVERAGE(INDIRECT(CONCATENATE(ADDRESS(ROW(P1989)-$BO$10,COLUMN(P1989)),":",CONCATENATE(ADDRESS(ROW(P1989),COLUMN(P1989)))))))/_xlfn.STDEV.S(INDIRECT(CONCATENATE(ADDRESS(ROW(P1989)-$BO$10,COLUMN(P1989)),":",CONCATENATE(ADDRESS(ROW(P1989),COLUMN(P1989)))))),""),"")</f>
        <v>101.29423885204308</v>
      </c>
      <c r="X1989" s="8">
        <f t="shared" ref="X1989:X2052" ca="1" si="623">IFERROR(IF(ROW(Q1989)-$BO$10&gt;ROW($I$4),100+(Q1989-AVERAGE(INDIRECT(CONCATENATE(ADDRESS(ROW(Q1989)-$BO$10,COLUMN(Q1989)),":",CONCATENATE(ADDRESS(ROW(Q1989),COLUMN(Q1989)))))))/_xlfn.STDEV.S(INDIRECT(CONCATENATE(ADDRESS(ROW(Q1989)-$BO$10,COLUMN(Q1989)),":",CONCATENATE(ADDRESS(ROW(Q1989),COLUMN(Q1989)))))),""),"")</f>
        <v>101.21737370810094</v>
      </c>
      <c r="Y1989" s="8">
        <f t="shared" ref="Y1989:Y2052" ca="1" si="624">IFERROR(IF(ROW(R1989)-$BO$10&gt;ROW($I$4),100+(R1989-AVERAGE(INDIRECT(CONCATENATE(ADDRESS(ROW(R1989)-$BO$10,COLUMN(R1989)),":",CONCATENATE(ADDRESS(ROW(R1989),COLUMN(R1989)))))))/_xlfn.STDEV.S(INDIRECT(CONCATENATE(ADDRESS(ROW(R1989)-$BO$10,COLUMN(R1989)),":",CONCATENATE(ADDRESS(ROW(R1989),COLUMN(R1989)))))),""),"")</f>
        <v>100.77305905501484</v>
      </c>
      <c r="Z1989" s="8">
        <f t="shared" ref="Z1989:Z2052" ca="1" si="625">IFERROR(IF(ROW(S1989)-$BO$10&gt;ROW($I$4),100+(S1989-AVERAGE(INDIRECT(CONCATENATE(ADDRESS(ROW(S1989)-$BO$10,COLUMN(S1989)),":",CONCATENATE(ADDRESS(ROW(S1989),COLUMN(S1989)))))))/_xlfn.STDEV.S(INDIRECT(CONCATENATE(ADDRESS(ROW(S1989)-$BO$10,COLUMN(S1989)),":",CONCATENATE(ADDRESS(ROW(S1989),COLUMN(S1989)))))),""),"")</f>
        <v>100.34427104146179</v>
      </c>
      <c r="AA1989" s="8" t="str">
        <f t="shared" ref="AA1989:AA2052" ca="1" si="626">IFERROR(IF(ROW(T1989)-$BO$10&gt;ROW($I$4),100+(T1989-AVERAGE(INDIRECT(CONCATENATE(ADDRESS(ROW(T1989)-$BO$10,COLUMN(T1989)),":",CONCATENATE(ADDRESS(ROW(T1989),COLUMN(T1989)))))))/_xlfn.STDEV.S(INDIRECT(CONCATENATE(ADDRESS(ROW(T1989)-$BO$10,COLUMN(T1989)),":",CONCATENATE(ADDRESS(ROW(T1989),COLUMN(T1989)))))),""),"")</f>
        <v/>
      </c>
    </row>
    <row r="1990" spans="1:27" x14ac:dyDescent="0.2">
      <c r="A1990" s="4">
        <v>45086</v>
      </c>
      <c r="B1990" s="1">
        <v>14028.1</v>
      </c>
      <c r="C1990" s="1">
        <v>20827.8</v>
      </c>
      <c r="D1990" s="1">
        <v>4177.3</v>
      </c>
      <c r="E1990" s="1">
        <v>9536</v>
      </c>
      <c r="F1990" s="1">
        <v>18563.400000000001</v>
      </c>
      <c r="G1990" s="1"/>
      <c r="H1990" s="4">
        <f t="shared" ref="H1990:H2053" si="627">A1990</f>
        <v>45086</v>
      </c>
      <c r="I1990" s="8">
        <f t="shared" ref="I1990:I2053" si="628">B1990/$F1990*100</f>
        <v>75.568591960524472</v>
      </c>
      <c r="J1990" s="8">
        <f t="shared" ref="J1990:J2053" si="629">C1990/$F1990*100</f>
        <v>112.19819645108116</v>
      </c>
      <c r="K1990" s="8">
        <f t="shared" ref="K1990:K2053" si="630">D1990/$F1990*100</f>
        <v>22.502882015148089</v>
      </c>
      <c r="L1990" s="8">
        <f t="shared" ref="L1990:L2053" si="631">E1990/$F1990*100</f>
        <v>51.36989991057672</v>
      </c>
      <c r="M1990" s="8">
        <f t="shared" ref="M1990:M2053" si="632">F1990/$F1990*100</f>
        <v>100</v>
      </c>
      <c r="N1990" s="8"/>
      <c r="O1990" s="3">
        <f t="shared" ref="O1990:O2053" si="633">A1990</f>
        <v>45086</v>
      </c>
      <c r="P1990" s="8">
        <f t="shared" ca="1" si="617"/>
        <v>101.58754995049922</v>
      </c>
      <c r="Q1990" s="8">
        <f t="shared" ca="1" si="618"/>
        <v>102.35632728498258</v>
      </c>
      <c r="R1990" s="8">
        <f t="shared" ca="1" si="619"/>
        <v>101.40870836959344</v>
      </c>
      <c r="S1990" s="8">
        <f t="shared" ca="1" si="620"/>
        <v>99.043259868707239</v>
      </c>
      <c r="T1990" s="8" t="str">
        <f t="shared" ca="1" si="621"/>
        <v/>
      </c>
      <c r="U1990" s="8"/>
      <c r="V1990" s="3">
        <f t="shared" ref="V1990:V2053" si="634">O1990</f>
        <v>45086</v>
      </c>
      <c r="W1990" s="8">
        <f t="shared" ca="1" si="622"/>
        <v>101.03714189663414</v>
      </c>
      <c r="X1990" s="8">
        <f t="shared" ca="1" si="623"/>
        <v>101.39051960749327</v>
      </c>
      <c r="Y1990" s="8">
        <f t="shared" ca="1" si="624"/>
        <v>100.53572680450996</v>
      </c>
      <c r="Z1990" s="8">
        <f t="shared" ca="1" si="625"/>
        <v>99.984873044534908</v>
      </c>
      <c r="AA1990" s="8" t="str">
        <f t="shared" ca="1" si="626"/>
        <v/>
      </c>
    </row>
    <row r="1991" spans="1:27" x14ac:dyDescent="0.2">
      <c r="A1991" s="4">
        <v>45087</v>
      </c>
      <c r="B1991" s="1">
        <v>14028.1</v>
      </c>
      <c r="C1991" s="1">
        <v>20827.8</v>
      </c>
      <c r="D1991" s="1">
        <v>4177.3</v>
      </c>
      <c r="E1991" s="1">
        <v>9536</v>
      </c>
      <c r="F1991" s="1">
        <v>18563.400000000001</v>
      </c>
      <c r="G1991" s="1"/>
      <c r="H1991" s="4">
        <f t="shared" si="627"/>
        <v>45087</v>
      </c>
      <c r="I1991" s="8">
        <f t="shared" si="628"/>
        <v>75.568591960524472</v>
      </c>
      <c r="J1991" s="8">
        <f t="shared" si="629"/>
        <v>112.19819645108116</v>
      </c>
      <c r="K1991" s="8">
        <f t="shared" si="630"/>
        <v>22.502882015148089</v>
      </c>
      <c r="L1991" s="8">
        <f t="shared" si="631"/>
        <v>51.36989991057672</v>
      </c>
      <c r="M1991" s="8">
        <f t="shared" si="632"/>
        <v>100</v>
      </c>
      <c r="N1991" s="8"/>
      <c r="O1991" s="3">
        <f t="shared" si="633"/>
        <v>45087</v>
      </c>
      <c r="P1991" s="8">
        <f t="shared" ca="1" si="617"/>
        <v>101.5768115032067</v>
      </c>
      <c r="Q1991" s="8">
        <f t="shared" ca="1" si="618"/>
        <v>102.25392428627862</v>
      </c>
      <c r="R1991" s="8">
        <f t="shared" ca="1" si="619"/>
        <v>101.3820523005714</v>
      </c>
      <c r="S1991" s="8">
        <f t="shared" ca="1" si="620"/>
        <v>99.057995965480913</v>
      </c>
      <c r="T1991" s="8" t="str">
        <f t="shared" ca="1" si="621"/>
        <v/>
      </c>
      <c r="U1991" s="8"/>
      <c r="V1991" s="3">
        <f t="shared" si="634"/>
        <v>45087</v>
      </c>
      <c r="W1991" s="8">
        <f t="shared" ca="1" si="622"/>
        <v>101.06415759410687</v>
      </c>
      <c r="X1991" s="8">
        <f t="shared" ca="1" si="623"/>
        <v>101.2393573828256</v>
      </c>
      <c r="Y1991" s="8">
        <f t="shared" ca="1" si="624"/>
        <v>100.51712770582853</v>
      </c>
      <c r="Z1991" s="8">
        <f t="shared" ca="1" si="625"/>
        <v>100.02203541870773</v>
      </c>
      <c r="AA1991" s="8" t="str">
        <f t="shared" ca="1" si="626"/>
        <v/>
      </c>
    </row>
    <row r="1992" spans="1:27" x14ac:dyDescent="0.2">
      <c r="A1992" s="4">
        <v>45088</v>
      </c>
      <c r="B1992" s="1">
        <v>14028.1</v>
      </c>
      <c r="C1992" s="1">
        <v>20827.8</v>
      </c>
      <c r="D1992" s="1">
        <v>4177.3</v>
      </c>
      <c r="E1992" s="1">
        <v>9536</v>
      </c>
      <c r="F1992" s="1">
        <v>18563.400000000001</v>
      </c>
      <c r="G1992" s="1"/>
      <c r="H1992" s="4">
        <f t="shared" si="627"/>
        <v>45088</v>
      </c>
      <c r="I1992" s="8">
        <f t="shared" si="628"/>
        <v>75.568591960524472</v>
      </c>
      <c r="J1992" s="8">
        <f t="shared" si="629"/>
        <v>112.19819645108116</v>
      </c>
      <c r="K1992" s="8">
        <f t="shared" si="630"/>
        <v>22.502882015148089</v>
      </c>
      <c r="L1992" s="8">
        <f t="shared" si="631"/>
        <v>51.36989991057672</v>
      </c>
      <c r="M1992" s="8">
        <f t="shared" si="632"/>
        <v>100</v>
      </c>
      <c r="N1992" s="8"/>
      <c r="O1992" s="3">
        <f t="shared" si="633"/>
        <v>45088</v>
      </c>
      <c r="P1992" s="8">
        <f t="shared" ca="1" si="617"/>
        <v>101.56622518910459</v>
      </c>
      <c r="Q1992" s="8">
        <f t="shared" ca="1" si="618"/>
        <v>102.16139902846562</v>
      </c>
      <c r="R1992" s="8">
        <f t="shared" ca="1" si="619"/>
        <v>101.35628960387352</v>
      </c>
      <c r="S1992" s="8">
        <f t="shared" ca="1" si="620"/>
        <v>99.07150579638126</v>
      </c>
      <c r="T1992" s="8" t="str">
        <f t="shared" ca="1" si="621"/>
        <v/>
      </c>
      <c r="U1992" s="8"/>
      <c r="V1992" s="3">
        <f t="shared" si="634"/>
        <v>45088</v>
      </c>
      <c r="W1992" s="8">
        <f t="shared" ca="1" si="622"/>
        <v>101.08741975137717</v>
      </c>
      <c r="X1992" s="8">
        <f t="shared" ca="1" si="623"/>
        <v>101.10531167049838</v>
      </c>
      <c r="Y1992" s="8">
        <f t="shared" ca="1" si="624"/>
        <v>100.49883632123068</v>
      </c>
      <c r="Z1992" s="8">
        <f t="shared" ca="1" si="625"/>
        <v>100.05911756581153</v>
      </c>
      <c r="AA1992" s="8" t="str">
        <f t="shared" ca="1" si="626"/>
        <v/>
      </c>
    </row>
    <row r="1993" spans="1:27" x14ac:dyDescent="0.2">
      <c r="A1993" s="4">
        <v>45089</v>
      </c>
      <c r="B1993" s="1">
        <v>14099.75</v>
      </c>
      <c r="C1993" s="1">
        <v>20896.599999999999</v>
      </c>
      <c r="D1993" s="1">
        <v>4203.55</v>
      </c>
      <c r="E1993" s="1">
        <v>9608.0499999999993</v>
      </c>
      <c r="F1993" s="1">
        <v>18601.5</v>
      </c>
      <c r="G1993" s="1"/>
      <c r="H1993" s="4">
        <f t="shared" si="627"/>
        <v>45089</v>
      </c>
      <c r="I1993" s="8">
        <f t="shared" si="628"/>
        <v>75.798994704728116</v>
      </c>
      <c r="J1993" s="8">
        <f t="shared" si="629"/>
        <v>112.33825229148187</v>
      </c>
      <c r="K1993" s="8">
        <f t="shared" si="630"/>
        <v>22.597908770798057</v>
      </c>
      <c r="L1993" s="8">
        <f t="shared" si="631"/>
        <v>51.652017310431951</v>
      </c>
      <c r="M1993" s="8">
        <f t="shared" si="632"/>
        <v>100</v>
      </c>
      <c r="N1993" s="8"/>
      <c r="O1993" s="3">
        <f t="shared" si="633"/>
        <v>45089</v>
      </c>
      <c r="P1993" s="8">
        <f t="shared" ca="1" si="617"/>
        <v>102.04377181806569</v>
      </c>
      <c r="Q1993" s="8">
        <f t="shared" ca="1" si="618"/>
        <v>102.13402428332509</v>
      </c>
      <c r="R1993" s="8">
        <f t="shared" ca="1" si="619"/>
        <v>101.66462412737066</v>
      </c>
      <c r="S1993" s="8">
        <f t="shared" ca="1" si="620"/>
        <v>99.533066221947294</v>
      </c>
      <c r="T1993" s="8" t="str">
        <f t="shared" ca="1" si="621"/>
        <v/>
      </c>
      <c r="U1993" s="8"/>
      <c r="V1993" s="3">
        <f t="shared" si="634"/>
        <v>45089</v>
      </c>
      <c r="W1993" s="8">
        <f t="shared" ca="1" si="622"/>
        <v>101.65313370112143</v>
      </c>
      <c r="X1993" s="8">
        <f t="shared" ca="1" si="623"/>
        <v>101.04913587250807</v>
      </c>
      <c r="Y1993" s="8">
        <f t="shared" ca="1" si="624"/>
        <v>100.76498424254609</v>
      </c>
      <c r="Z1993" s="8">
        <f t="shared" ca="1" si="625"/>
        <v>100.57745588962801</v>
      </c>
      <c r="AA1993" s="8" t="str">
        <f t="shared" ca="1" si="626"/>
        <v/>
      </c>
    </row>
    <row r="1994" spans="1:27" x14ac:dyDescent="0.2">
      <c r="A1994" s="4">
        <v>45090</v>
      </c>
      <c r="B1994" s="1">
        <v>14196.7</v>
      </c>
      <c r="C1994" s="1">
        <v>21057.65</v>
      </c>
      <c r="D1994" s="1">
        <v>4232.8500000000004</v>
      </c>
      <c r="E1994" s="1">
        <v>9677.65</v>
      </c>
      <c r="F1994" s="1">
        <v>18716.150000000001</v>
      </c>
      <c r="G1994" s="1"/>
      <c r="H1994" s="4">
        <f t="shared" si="627"/>
        <v>45090</v>
      </c>
      <c r="I1994" s="8">
        <f t="shared" si="628"/>
        <v>75.852672691766202</v>
      </c>
      <c r="J1994" s="8">
        <f t="shared" si="629"/>
        <v>112.51058577752369</v>
      </c>
      <c r="K1994" s="8">
        <f t="shared" si="630"/>
        <v>22.616029471873222</v>
      </c>
      <c r="L1994" s="8">
        <f t="shared" si="631"/>
        <v>51.707482575209106</v>
      </c>
      <c r="M1994" s="8">
        <f t="shared" si="632"/>
        <v>100</v>
      </c>
      <c r="N1994" s="8"/>
      <c r="O1994" s="3">
        <f t="shared" si="633"/>
        <v>45090</v>
      </c>
      <c r="P1994" s="8">
        <f t="shared" ca="1" si="617"/>
        <v>102.14103598237605</v>
      </c>
      <c r="Q1994" s="8">
        <f t="shared" ca="1" si="618"/>
        <v>102.12044444575469</v>
      </c>
      <c r="R1994" s="8">
        <f t="shared" ca="1" si="619"/>
        <v>101.68717383107014</v>
      </c>
      <c r="S1994" s="8">
        <f t="shared" ca="1" si="620"/>
        <v>99.643636558021186</v>
      </c>
      <c r="T1994" s="8" t="str">
        <f t="shared" ca="1" si="621"/>
        <v/>
      </c>
      <c r="U1994" s="8"/>
      <c r="V1994" s="3">
        <f t="shared" si="634"/>
        <v>45090</v>
      </c>
      <c r="W1994" s="8">
        <f t="shared" ca="1" si="622"/>
        <v>101.8014193781674</v>
      </c>
      <c r="X1994" s="8">
        <f t="shared" ca="1" si="623"/>
        <v>101.00947989044035</v>
      </c>
      <c r="Y1994" s="8">
        <f t="shared" ca="1" si="624"/>
        <v>100.78338490304354</v>
      </c>
      <c r="Z1994" s="8">
        <f t="shared" ca="1" si="625"/>
        <v>100.7298153819328</v>
      </c>
      <c r="AA1994" s="8" t="str">
        <f t="shared" ca="1" si="626"/>
        <v/>
      </c>
    </row>
    <row r="1995" spans="1:27" x14ac:dyDescent="0.2">
      <c r="A1995" s="4">
        <v>45091</v>
      </c>
      <c r="B1995" s="1">
        <v>14236.5</v>
      </c>
      <c r="C1995" s="1">
        <v>21096.7</v>
      </c>
      <c r="D1995" s="1">
        <v>4236.8500000000004</v>
      </c>
      <c r="E1995" s="1">
        <v>9719.75</v>
      </c>
      <c r="F1995" s="1">
        <v>18755.900000000001</v>
      </c>
      <c r="G1995" s="1"/>
      <c r="H1995" s="4">
        <f t="shared" si="627"/>
        <v>45091</v>
      </c>
      <c r="I1995" s="8">
        <f t="shared" si="628"/>
        <v>75.904115504987757</v>
      </c>
      <c r="J1995" s="8">
        <f t="shared" si="629"/>
        <v>112.48033951983109</v>
      </c>
      <c r="K1995" s="8">
        <f t="shared" si="630"/>
        <v>22.589425194205557</v>
      </c>
      <c r="L1995" s="8">
        <f t="shared" si="631"/>
        <v>51.822359897418949</v>
      </c>
      <c r="M1995" s="8">
        <f t="shared" si="632"/>
        <v>100</v>
      </c>
      <c r="N1995" s="8"/>
      <c r="O1995" s="3">
        <f t="shared" si="633"/>
        <v>45091</v>
      </c>
      <c r="P1995" s="8">
        <f t="shared" ca="1" si="617"/>
        <v>102.17912523505251</v>
      </c>
      <c r="Q1995" s="8">
        <f t="shared" ca="1" si="618"/>
        <v>102.02827211543088</v>
      </c>
      <c r="R1995" s="8">
        <f t="shared" ca="1" si="619"/>
        <v>101.54832488702478</v>
      </c>
      <c r="S1995" s="8">
        <f t="shared" ca="1" si="620"/>
        <v>99.856489104686247</v>
      </c>
      <c r="T1995" s="8" t="str">
        <f t="shared" ca="1" si="621"/>
        <v/>
      </c>
      <c r="U1995" s="8"/>
      <c r="V1995" s="3">
        <f t="shared" si="634"/>
        <v>45091</v>
      </c>
      <c r="W1995" s="8">
        <f t="shared" ca="1" si="622"/>
        <v>101.82614585176358</v>
      </c>
      <c r="X1995" s="8">
        <f t="shared" ca="1" si="623"/>
        <v>100.8821037645484</v>
      </c>
      <c r="Y1995" s="8">
        <f t="shared" ca="1" si="624"/>
        <v>100.65656503068035</v>
      </c>
      <c r="Z1995" s="8">
        <f t="shared" ca="1" si="625"/>
        <v>100.97868082707141</v>
      </c>
      <c r="AA1995" s="8" t="str">
        <f t="shared" ca="1" si="626"/>
        <v/>
      </c>
    </row>
    <row r="1996" spans="1:27" x14ac:dyDescent="0.2">
      <c r="A1996" s="4">
        <v>45092</v>
      </c>
      <c r="B1996" s="1">
        <v>14234.75</v>
      </c>
      <c r="C1996" s="1">
        <v>21006.35</v>
      </c>
      <c r="D1996" s="1">
        <v>4240.3999999999996</v>
      </c>
      <c r="E1996" s="1">
        <v>9693.6</v>
      </c>
      <c r="F1996" s="1">
        <v>18688.099999999999</v>
      </c>
      <c r="G1996" s="1"/>
      <c r="H1996" s="4">
        <f t="shared" si="627"/>
        <v>45092</v>
      </c>
      <c r="I1996" s="8">
        <f t="shared" si="628"/>
        <v>76.170129654700062</v>
      </c>
      <c r="J1996" s="8">
        <f t="shared" si="629"/>
        <v>112.40495288445589</v>
      </c>
      <c r="K1996" s="8">
        <f t="shared" si="630"/>
        <v>22.690375158523338</v>
      </c>
      <c r="L1996" s="8">
        <f t="shared" si="631"/>
        <v>51.870441617927987</v>
      </c>
      <c r="M1996" s="8">
        <f t="shared" si="632"/>
        <v>100</v>
      </c>
      <c r="N1996" s="8"/>
      <c r="O1996" s="3">
        <f t="shared" si="633"/>
        <v>45092</v>
      </c>
      <c r="P1996" s="8">
        <f t="shared" ca="1" si="617"/>
        <v>102.62156920934068</v>
      </c>
      <c r="Q1996" s="8">
        <f t="shared" ca="1" si="618"/>
        <v>101.92696240732599</v>
      </c>
      <c r="R1996" s="8">
        <f t="shared" ca="1" si="619"/>
        <v>101.84056241646596</v>
      </c>
      <c r="S1996" s="8">
        <f t="shared" ca="1" si="620"/>
        <v>99.956767474988027</v>
      </c>
      <c r="T1996" s="8" t="str">
        <f t="shared" ca="1" si="621"/>
        <v/>
      </c>
      <c r="U1996" s="8"/>
      <c r="V1996" s="3">
        <f t="shared" si="634"/>
        <v>45092</v>
      </c>
      <c r="W1996" s="8">
        <f t="shared" ca="1" si="622"/>
        <v>102.28357840925405</v>
      </c>
      <c r="X1996" s="8">
        <f t="shared" ca="1" si="623"/>
        <v>100.74627989269538</v>
      </c>
      <c r="Y1996" s="8">
        <f t="shared" ca="1" si="624"/>
        <v>100.89558764607659</v>
      </c>
      <c r="Z1996" s="8">
        <f t="shared" ca="1" si="625"/>
        <v>101.0990821080526</v>
      </c>
      <c r="AA1996" s="8" t="str">
        <f t="shared" ca="1" si="626"/>
        <v/>
      </c>
    </row>
    <row r="1997" spans="1:27" x14ac:dyDescent="0.2">
      <c r="A1997" s="4">
        <v>45093</v>
      </c>
      <c r="B1997" s="1">
        <v>14311.95</v>
      </c>
      <c r="C1997" s="1">
        <v>21281.4</v>
      </c>
      <c r="D1997" s="1">
        <v>4253.95</v>
      </c>
      <c r="E1997" s="1">
        <v>9714.1</v>
      </c>
      <c r="F1997" s="1">
        <v>18826</v>
      </c>
      <c r="G1997" s="1"/>
      <c r="H1997" s="4">
        <f t="shared" si="627"/>
        <v>45093</v>
      </c>
      <c r="I1997" s="8">
        <f t="shared" si="628"/>
        <v>76.022256453840441</v>
      </c>
      <c r="J1997" s="8">
        <f t="shared" si="629"/>
        <v>113.04260065866356</v>
      </c>
      <c r="K1997" s="8">
        <f t="shared" si="630"/>
        <v>22.596143631148411</v>
      </c>
      <c r="L1997" s="8">
        <f t="shared" si="631"/>
        <v>51.599383830872206</v>
      </c>
      <c r="M1997" s="8">
        <f t="shared" si="632"/>
        <v>100</v>
      </c>
      <c r="N1997" s="8"/>
      <c r="O1997" s="3">
        <f t="shared" si="633"/>
        <v>45093</v>
      </c>
      <c r="P1997" s="8">
        <f t="shared" ca="1" si="617"/>
        <v>102.23805756983204</v>
      </c>
      <c r="Q1997" s="8">
        <f t="shared" ca="1" si="618"/>
        <v>102.10043039916623</v>
      </c>
      <c r="R1997" s="8">
        <f t="shared" ca="1" si="619"/>
        <v>101.47480272247272</v>
      </c>
      <c r="S1997" s="8">
        <f t="shared" ca="1" si="620"/>
        <v>99.502333547211819</v>
      </c>
      <c r="T1997" s="8" t="str">
        <f t="shared" ca="1" si="621"/>
        <v/>
      </c>
      <c r="U1997" s="8"/>
      <c r="V1997" s="3">
        <f t="shared" si="634"/>
        <v>45093</v>
      </c>
      <c r="W1997" s="8">
        <f t="shared" ca="1" si="622"/>
        <v>101.8252492051181</v>
      </c>
      <c r="X1997" s="8">
        <f t="shared" ca="1" si="623"/>
        <v>100.92511392956116</v>
      </c>
      <c r="Y1997" s="8">
        <f t="shared" ca="1" si="624"/>
        <v>100.5750850722674</v>
      </c>
      <c r="Z1997" s="8">
        <f t="shared" ca="1" si="625"/>
        <v>100.60723579306274</v>
      </c>
      <c r="AA1997" s="8" t="str">
        <f t="shared" ca="1" si="626"/>
        <v/>
      </c>
    </row>
    <row r="1998" spans="1:27" x14ac:dyDescent="0.2">
      <c r="A1998" s="4">
        <v>45094</v>
      </c>
      <c r="B1998" s="1">
        <v>14311.95</v>
      </c>
      <c r="C1998" s="1">
        <v>21281.4</v>
      </c>
      <c r="D1998" s="1">
        <v>4253.95</v>
      </c>
      <c r="E1998" s="1">
        <v>9714.1</v>
      </c>
      <c r="F1998" s="1">
        <v>18826</v>
      </c>
      <c r="G1998" s="1"/>
      <c r="H1998" s="4">
        <f t="shared" si="627"/>
        <v>45094</v>
      </c>
      <c r="I1998" s="8">
        <f t="shared" si="628"/>
        <v>76.022256453840441</v>
      </c>
      <c r="J1998" s="8">
        <f t="shared" si="629"/>
        <v>113.04260065866356</v>
      </c>
      <c r="K1998" s="8">
        <f t="shared" si="630"/>
        <v>22.596143631148411</v>
      </c>
      <c r="L1998" s="8">
        <f t="shared" si="631"/>
        <v>51.599383830872206</v>
      </c>
      <c r="M1998" s="8">
        <f t="shared" si="632"/>
        <v>100</v>
      </c>
      <c r="N1998" s="8"/>
      <c r="O1998" s="3">
        <f t="shared" si="633"/>
        <v>45094</v>
      </c>
      <c r="P1998" s="8">
        <f t="shared" ca="1" si="617"/>
        <v>102.17881407705475</v>
      </c>
      <c r="Q1998" s="8">
        <f t="shared" ca="1" si="618"/>
        <v>102.02368348424544</v>
      </c>
      <c r="R1998" s="8">
        <f t="shared" ca="1" si="619"/>
        <v>101.43733502296679</v>
      </c>
      <c r="S1998" s="8">
        <f t="shared" ca="1" si="620"/>
        <v>99.520676059129585</v>
      </c>
      <c r="T1998" s="8" t="str">
        <f t="shared" ca="1" si="621"/>
        <v/>
      </c>
      <c r="U1998" s="8"/>
      <c r="V1998" s="3">
        <f t="shared" si="634"/>
        <v>45094</v>
      </c>
      <c r="W1998" s="8">
        <f t="shared" ca="1" si="622"/>
        <v>101.75376389017011</v>
      </c>
      <c r="X1998" s="8">
        <f t="shared" ca="1" si="623"/>
        <v>100.81595278617091</v>
      </c>
      <c r="Y1998" s="8">
        <f t="shared" ca="1" si="624"/>
        <v>100.5383079097369</v>
      </c>
      <c r="Z1998" s="8">
        <f t="shared" ca="1" si="625"/>
        <v>100.64801288484122</v>
      </c>
      <c r="AA1998" s="8" t="str">
        <f t="shared" ca="1" si="626"/>
        <v/>
      </c>
    </row>
    <row r="1999" spans="1:27" x14ac:dyDescent="0.2">
      <c r="A1999" s="4">
        <v>45095</v>
      </c>
      <c r="B1999" s="1">
        <v>14311.95</v>
      </c>
      <c r="C1999" s="1">
        <v>21281.4</v>
      </c>
      <c r="D1999" s="1">
        <v>4253.95</v>
      </c>
      <c r="E1999" s="1">
        <v>9714.1</v>
      </c>
      <c r="F1999" s="1">
        <v>18826</v>
      </c>
      <c r="G1999" s="1"/>
      <c r="H1999" s="4">
        <f t="shared" si="627"/>
        <v>45095</v>
      </c>
      <c r="I1999" s="8">
        <f t="shared" si="628"/>
        <v>76.022256453840441</v>
      </c>
      <c r="J1999" s="8">
        <f t="shared" si="629"/>
        <v>113.04260065866356</v>
      </c>
      <c r="K1999" s="8">
        <f t="shared" si="630"/>
        <v>22.596143631148411</v>
      </c>
      <c r="L1999" s="8">
        <f t="shared" si="631"/>
        <v>51.599383830872206</v>
      </c>
      <c r="M1999" s="8">
        <f t="shared" si="632"/>
        <v>100</v>
      </c>
      <c r="N1999" s="8"/>
      <c r="O1999" s="3">
        <f t="shared" si="633"/>
        <v>45095</v>
      </c>
      <c r="P1999" s="8">
        <f t="shared" ca="1" si="617"/>
        <v>102.12321155720643</v>
      </c>
      <c r="Q1999" s="8">
        <f t="shared" ca="1" si="618"/>
        <v>101.95299497508432</v>
      </c>
      <c r="R1999" s="8">
        <f t="shared" ca="1" si="619"/>
        <v>101.40150229601817</v>
      </c>
      <c r="S1999" s="8">
        <f t="shared" ca="1" si="620"/>
        <v>99.539192835992608</v>
      </c>
      <c r="T1999" s="8" t="str">
        <f t="shared" ca="1" si="621"/>
        <v/>
      </c>
      <c r="U1999" s="8"/>
      <c r="V1999" s="3">
        <f t="shared" si="634"/>
        <v>45095</v>
      </c>
      <c r="W1999" s="8">
        <f t="shared" ca="1" si="622"/>
        <v>101.68679292893837</v>
      </c>
      <c r="X1999" s="8">
        <f t="shared" ca="1" si="623"/>
        <v>100.71453088468137</v>
      </c>
      <c r="Y1999" s="8">
        <f t="shared" ca="1" si="624"/>
        <v>100.50324313331558</v>
      </c>
      <c r="Z1999" s="8">
        <f t="shared" ca="1" si="625"/>
        <v>100.68935658518465</v>
      </c>
      <c r="AA1999" s="8" t="str">
        <f t="shared" ca="1" si="626"/>
        <v/>
      </c>
    </row>
    <row r="2000" spans="1:27" x14ac:dyDescent="0.2">
      <c r="A2000" s="4">
        <v>45096</v>
      </c>
      <c r="B2000" s="1">
        <v>14258.15</v>
      </c>
      <c r="C2000" s="1">
        <v>21220.95</v>
      </c>
      <c r="D2000" s="1">
        <v>4245.6499999999996</v>
      </c>
      <c r="E2000" s="1">
        <v>9696.7000000000007</v>
      </c>
      <c r="F2000" s="1">
        <v>18755.45</v>
      </c>
      <c r="G2000" s="1"/>
      <c r="H2000" s="4">
        <f t="shared" si="627"/>
        <v>45096</v>
      </c>
      <c r="I2000" s="8">
        <f t="shared" si="628"/>
        <v>76.021369788514804</v>
      </c>
      <c r="J2000" s="8">
        <f t="shared" si="629"/>
        <v>113.14551237107079</v>
      </c>
      <c r="K2000" s="8">
        <f t="shared" si="630"/>
        <v>22.636886878214064</v>
      </c>
      <c r="L2000" s="8">
        <f t="shared" si="631"/>
        <v>51.70070566155438</v>
      </c>
      <c r="M2000" s="8">
        <f t="shared" si="632"/>
        <v>100</v>
      </c>
      <c r="N2000" s="8"/>
      <c r="O2000" s="3">
        <f t="shared" si="633"/>
        <v>45096</v>
      </c>
      <c r="P2000" s="8">
        <f t="shared" ca="1" si="617"/>
        <v>102.06930577783444</v>
      </c>
      <c r="Q2000" s="8">
        <f t="shared" ca="1" si="618"/>
        <v>101.92397349315142</v>
      </c>
      <c r="R2000" s="8">
        <f t="shared" ca="1" si="619"/>
        <v>101.49635106761299</v>
      </c>
      <c r="S2000" s="8">
        <f t="shared" ca="1" si="620"/>
        <v>99.749427925572888</v>
      </c>
      <c r="T2000" s="8" t="str">
        <f t="shared" ca="1" si="621"/>
        <v/>
      </c>
      <c r="U2000" s="8"/>
      <c r="V2000" s="3">
        <f t="shared" si="634"/>
        <v>45096</v>
      </c>
      <c r="W2000" s="8">
        <f t="shared" ca="1" si="622"/>
        <v>101.62225016432096</v>
      </c>
      <c r="X2000" s="8">
        <f t="shared" ca="1" si="623"/>
        <v>100.66204620616503</v>
      </c>
      <c r="Y2000" s="8">
        <f t="shared" ca="1" si="624"/>
        <v>100.57840559508999</v>
      </c>
      <c r="Z2000" s="8">
        <f t="shared" ca="1" si="625"/>
        <v>100.95261900340316</v>
      </c>
      <c r="AA2000" s="8" t="str">
        <f t="shared" ca="1" si="626"/>
        <v/>
      </c>
    </row>
    <row r="2001" spans="1:27" x14ac:dyDescent="0.2">
      <c r="A2001" s="4">
        <v>45097</v>
      </c>
      <c r="B2001" s="1">
        <v>14343.45</v>
      </c>
      <c r="C2001" s="1">
        <v>21282.35</v>
      </c>
      <c r="D2001" s="1">
        <v>4266.1000000000004</v>
      </c>
      <c r="E2001" s="1">
        <v>9746.4</v>
      </c>
      <c r="F2001" s="1">
        <v>18816.7</v>
      </c>
      <c r="G2001" s="1"/>
      <c r="H2001" s="4">
        <f t="shared" si="627"/>
        <v>45097</v>
      </c>
      <c r="I2001" s="8">
        <f t="shared" si="628"/>
        <v>76.227234318451167</v>
      </c>
      <c r="J2001" s="8">
        <f t="shared" si="629"/>
        <v>113.10351974575774</v>
      </c>
      <c r="K2001" s="8">
        <f t="shared" si="630"/>
        <v>22.671881892148996</v>
      </c>
      <c r="L2001" s="8">
        <f t="shared" si="631"/>
        <v>51.796542433051485</v>
      </c>
      <c r="M2001" s="8">
        <f t="shared" si="632"/>
        <v>100</v>
      </c>
      <c r="N2001" s="8"/>
      <c r="O2001" s="3">
        <f t="shared" si="633"/>
        <v>45097</v>
      </c>
      <c r="P2001" s="8">
        <f t="shared" ca="1" si="617"/>
        <v>102.3641801372564</v>
      </c>
      <c r="Q2001" s="8">
        <f t="shared" ca="1" si="618"/>
        <v>101.847745776103</v>
      </c>
      <c r="R2001" s="8">
        <f t="shared" ca="1" si="619"/>
        <v>101.56593528103308</v>
      </c>
      <c r="S2001" s="8">
        <f t="shared" ca="1" si="620"/>
        <v>99.959173273313809</v>
      </c>
      <c r="T2001" s="8" t="str">
        <f t="shared" ca="1" si="621"/>
        <v/>
      </c>
      <c r="U2001" s="8"/>
      <c r="V2001" s="3">
        <f t="shared" si="634"/>
        <v>45097</v>
      </c>
      <c r="W2001" s="8">
        <f t="shared" ca="1" si="622"/>
        <v>101.91911183679214</v>
      </c>
      <c r="X2001" s="8">
        <f t="shared" ca="1" si="623"/>
        <v>100.55356542557944</v>
      </c>
      <c r="Y2001" s="8">
        <f t="shared" ca="1" si="624"/>
        <v>100.62968430459804</v>
      </c>
      <c r="Z2001" s="8">
        <f t="shared" ca="1" si="625"/>
        <v>101.21396828047173</v>
      </c>
      <c r="AA2001" s="8" t="str">
        <f t="shared" ca="1" si="626"/>
        <v/>
      </c>
    </row>
    <row r="2002" spans="1:27" x14ac:dyDescent="0.2">
      <c r="A2002" s="4">
        <v>45098</v>
      </c>
      <c r="B2002" s="1">
        <v>14375.4</v>
      </c>
      <c r="C2002" s="1">
        <v>21214.65</v>
      </c>
      <c r="D2002" s="1">
        <v>4263.5</v>
      </c>
      <c r="E2002" s="1">
        <v>9752.4</v>
      </c>
      <c r="F2002" s="1">
        <v>18856.849999999999</v>
      </c>
      <c r="G2002" s="1"/>
      <c r="H2002" s="4">
        <f t="shared" si="627"/>
        <v>45098</v>
      </c>
      <c r="I2002" s="8">
        <f t="shared" si="628"/>
        <v>76.234365760983408</v>
      </c>
      <c r="J2002" s="8">
        <f t="shared" si="629"/>
        <v>112.50367903440926</v>
      </c>
      <c r="K2002" s="8">
        <f t="shared" si="630"/>
        <v>22.609820834338716</v>
      </c>
      <c r="L2002" s="8">
        <f t="shared" si="631"/>
        <v>51.718075924663985</v>
      </c>
      <c r="M2002" s="8">
        <f t="shared" si="632"/>
        <v>100</v>
      </c>
      <c r="N2002" s="8"/>
      <c r="O2002" s="3">
        <f t="shared" si="633"/>
        <v>45098</v>
      </c>
      <c r="P2002" s="8">
        <f t="shared" ca="1" si="617"/>
        <v>102.27990447971892</v>
      </c>
      <c r="Q2002" s="8">
        <f t="shared" ca="1" si="618"/>
        <v>101.58348080379311</v>
      </c>
      <c r="R2002" s="8">
        <f t="shared" ca="1" si="619"/>
        <v>101.33029065603355</v>
      </c>
      <c r="S2002" s="8">
        <f t="shared" ca="1" si="620"/>
        <v>99.826259143928993</v>
      </c>
      <c r="T2002" s="8" t="str">
        <f t="shared" ca="1" si="621"/>
        <v/>
      </c>
      <c r="U2002" s="8"/>
      <c r="V2002" s="3">
        <f t="shared" si="634"/>
        <v>45098</v>
      </c>
      <c r="W2002" s="8">
        <f t="shared" ca="1" si="622"/>
        <v>101.78484922514804</v>
      </c>
      <c r="X2002" s="8">
        <f t="shared" ca="1" si="623"/>
        <v>100.21506091432103</v>
      </c>
      <c r="Y2002" s="8">
        <f t="shared" ca="1" si="624"/>
        <v>100.42138008662572</v>
      </c>
      <c r="Z2002" s="8">
        <f t="shared" ca="1" si="625"/>
        <v>101.06780403480727</v>
      </c>
      <c r="AA2002" s="8" t="str">
        <f t="shared" ca="1" si="626"/>
        <v/>
      </c>
    </row>
    <row r="2003" spans="1:27" x14ac:dyDescent="0.2">
      <c r="A2003" s="4">
        <v>45099</v>
      </c>
      <c r="B2003" s="1">
        <v>14261.4</v>
      </c>
      <c r="C2003" s="1">
        <v>21021.200000000001</v>
      </c>
      <c r="D2003" s="1">
        <v>4227.6499999999996</v>
      </c>
      <c r="E2003" s="1">
        <v>9685.5499999999993</v>
      </c>
      <c r="F2003" s="1">
        <v>18771.25</v>
      </c>
      <c r="G2003" s="1"/>
      <c r="H2003" s="4">
        <f t="shared" si="627"/>
        <v>45099</v>
      </c>
      <c r="I2003" s="8">
        <f t="shared" si="628"/>
        <v>75.97469534527535</v>
      </c>
      <c r="J2003" s="8">
        <f t="shared" si="629"/>
        <v>111.98614903109809</v>
      </c>
      <c r="K2003" s="8">
        <f t="shared" si="630"/>
        <v>22.521941799294133</v>
      </c>
      <c r="L2003" s="8">
        <f t="shared" si="631"/>
        <v>51.597789172271426</v>
      </c>
      <c r="M2003" s="8">
        <f t="shared" si="632"/>
        <v>100</v>
      </c>
      <c r="N2003" s="8"/>
      <c r="O2003" s="3">
        <f t="shared" si="633"/>
        <v>45099</v>
      </c>
      <c r="P2003" s="8">
        <f t="shared" ca="1" si="617"/>
        <v>101.76811555242767</v>
      </c>
      <c r="Q2003" s="8">
        <f t="shared" ca="1" si="618"/>
        <v>101.35792298129714</v>
      </c>
      <c r="R2003" s="8">
        <f t="shared" ca="1" si="619"/>
        <v>101.02535816549842</v>
      </c>
      <c r="S2003" s="8">
        <f t="shared" ca="1" si="620"/>
        <v>99.6012068536306</v>
      </c>
      <c r="T2003" s="8" t="str">
        <f t="shared" ca="1" si="621"/>
        <v/>
      </c>
      <c r="U2003" s="8"/>
      <c r="V2003" s="3">
        <f t="shared" si="634"/>
        <v>45099</v>
      </c>
      <c r="W2003" s="8">
        <f t="shared" ca="1" si="622"/>
        <v>101.21397257237145</v>
      </c>
      <c r="X2003" s="8">
        <f t="shared" ca="1" si="623"/>
        <v>99.922756159392236</v>
      </c>
      <c r="Y2003" s="8">
        <f t="shared" ca="1" si="624"/>
        <v>100.15976596909211</v>
      </c>
      <c r="Z2003" s="8">
        <f t="shared" ca="1" si="625"/>
        <v>100.82021032062357</v>
      </c>
      <c r="AA2003" s="8" t="str">
        <f t="shared" ca="1" si="626"/>
        <v/>
      </c>
    </row>
    <row r="2004" spans="1:27" x14ac:dyDescent="0.2">
      <c r="A2004" s="4">
        <v>45100</v>
      </c>
      <c r="B2004" s="1">
        <v>14213.55</v>
      </c>
      <c r="C2004" s="1">
        <v>20831.150000000001</v>
      </c>
      <c r="D2004" s="1">
        <v>4207.25</v>
      </c>
      <c r="E2004" s="1">
        <v>9607.65</v>
      </c>
      <c r="F2004" s="1">
        <v>18665.5</v>
      </c>
      <c r="G2004" s="1"/>
      <c r="H2004" s="4">
        <f t="shared" si="627"/>
        <v>45100</v>
      </c>
      <c r="I2004" s="8">
        <f t="shared" si="628"/>
        <v>76.148777155715081</v>
      </c>
      <c r="J2004" s="8">
        <f t="shared" si="629"/>
        <v>111.60242157992018</v>
      </c>
      <c r="K2004" s="8">
        <f t="shared" si="630"/>
        <v>22.540248051217489</v>
      </c>
      <c r="L2004" s="8">
        <f t="shared" si="631"/>
        <v>51.472770619592289</v>
      </c>
      <c r="M2004" s="8">
        <f t="shared" si="632"/>
        <v>100</v>
      </c>
      <c r="N2004" s="8"/>
      <c r="O2004" s="3">
        <f t="shared" si="633"/>
        <v>45100</v>
      </c>
      <c r="P2004" s="8">
        <f t="shared" ca="1" si="617"/>
        <v>102.00084246257617</v>
      </c>
      <c r="Q2004" s="8">
        <f t="shared" ca="1" si="618"/>
        <v>101.18861845501496</v>
      </c>
      <c r="R2004" s="8">
        <f t="shared" ca="1" si="619"/>
        <v>101.05995915469657</v>
      </c>
      <c r="S2004" s="8">
        <f t="shared" ca="1" si="620"/>
        <v>99.348610422453788</v>
      </c>
      <c r="T2004" s="8" t="str">
        <f t="shared" ca="1" si="621"/>
        <v/>
      </c>
      <c r="U2004" s="8"/>
      <c r="V2004" s="3">
        <f t="shared" si="634"/>
        <v>45100</v>
      </c>
      <c r="W2004" s="8">
        <f t="shared" ca="1" si="622"/>
        <v>101.44358452860388</v>
      </c>
      <c r="X2004" s="8">
        <f t="shared" ca="1" si="623"/>
        <v>99.698077665727027</v>
      </c>
      <c r="Y2004" s="8">
        <f t="shared" ca="1" si="624"/>
        <v>100.18655694399895</v>
      </c>
      <c r="Z2004" s="8">
        <f t="shared" ca="1" si="625"/>
        <v>100.53664433388792</v>
      </c>
      <c r="AA2004" s="8" t="str">
        <f t="shared" ca="1" si="626"/>
        <v/>
      </c>
    </row>
    <row r="2005" spans="1:27" x14ac:dyDescent="0.2">
      <c r="A2005" s="4">
        <v>45101</v>
      </c>
      <c r="B2005" s="1">
        <v>14213.55</v>
      </c>
      <c r="C2005" s="1">
        <v>20831.150000000001</v>
      </c>
      <c r="D2005" s="1">
        <v>4207.25</v>
      </c>
      <c r="E2005" s="1">
        <v>9607.65</v>
      </c>
      <c r="F2005" s="1">
        <v>18665.5</v>
      </c>
      <c r="G2005" s="1"/>
      <c r="H2005" s="4">
        <f t="shared" si="627"/>
        <v>45101</v>
      </c>
      <c r="I2005" s="8">
        <f t="shared" si="628"/>
        <v>76.148777155715081</v>
      </c>
      <c r="J2005" s="8">
        <f t="shared" si="629"/>
        <v>111.60242157992018</v>
      </c>
      <c r="K2005" s="8">
        <f t="shared" si="630"/>
        <v>22.540248051217489</v>
      </c>
      <c r="L2005" s="8">
        <f t="shared" si="631"/>
        <v>51.472770619592289</v>
      </c>
      <c r="M2005" s="8">
        <f t="shared" si="632"/>
        <v>100</v>
      </c>
      <c r="N2005" s="8"/>
      <c r="O2005" s="3">
        <f t="shared" si="633"/>
        <v>45101</v>
      </c>
      <c r="P2005" s="8">
        <f t="shared" ca="1" si="617"/>
        <v>101.9307354966738</v>
      </c>
      <c r="Q2005" s="8">
        <f t="shared" ca="1" si="618"/>
        <v>101.16094094670436</v>
      </c>
      <c r="R2005" s="8">
        <f t="shared" ca="1" si="619"/>
        <v>101.03554909080357</v>
      </c>
      <c r="S2005" s="8">
        <f t="shared" ca="1" si="620"/>
        <v>99.361028777201639</v>
      </c>
      <c r="T2005" s="8" t="str">
        <f t="shared" ca="1" si="621"/>
        <v/>
      </c>
      <c r="U2005" s="8"/>
      <c r="V2005" s="3">
        <f t="shared" si="634"/>
        <v>45101</v>
      </c>
      <c r="W2005" s="8">
        <f t="shared" ca="1" si="622"/>
        <v>101.34008732930054</v>
      </c>
      <c r="X2005" s="8">
        <f t="shared" ca="1" si="623"/>
        <v>99.643309786795157</v>
      </c>
      <c r="Y2005" s="8">
        <f t="shared" ca="1" si="624"/>
        <v>100.16036994707279</v>
      </c>
      <c r="Z2005" s="8">
        <f t="shared" ca="1" si="625"/>
        <v>100.5719455637461</v>
      </c>
      <c r="AA2005" s="8" t="str">
        <f t="shared" ca="1" si="626"/>
        <v/>
      </c>
    </row>
    <row r="2006" spans="1:27" x14ac:dyDescent="0.2">
      <c r="A2006" s="4">
        <v>45102</v>
      </c>
      <c r="B2006" s="1">
        <v>14213.55</v>
      </c>
      <c r="C2006" s="1">
        <v>20831.150000000001</v>
      </c>
      <c r="D2006" s="1">
        <v>4207.25</v>
      </c>
      <c r="E2006" s="1">
        <v>9607.65</v>
      </c>
      <c r="F2006" s="1">
        <v>18665.5</v>
      </c>
      <c r="G2006" s="1"/>
      <c r="H2006" s="4">
        <f t="shared" si="627"/>
        <v>45102</v>
      </c>
      <c r="I2006" s="8">
        <f t="shared" si="628"/>
        <v>76.148777155715081</v>
      </c>
      <c r="J2006" s="8">
        <f t="shared" si="629"/>
        <v>111.60242157992018</v>
      </c>
      <c r="K2006" s="8">
        <f t="shared" si="630"/>
        <v>22.540248051217489</v>
      </c>
      <c r="L2006" s="8">
        <f t="shared" si="631"/>
        <v>51.472770619592289</v>
      </c>
      <c r="M2006" s="8">
        <f t="shared" si="632"/>
        <v>100</v>
      </c>
      <c r="N2006" s="8"/>
      <c r="O2006" s="3">
        <f t="shared" si="633"/>
        <v>45102</v>
      </c>
      <c r="P2006" s="8">
        <f t="shared" ca="1" si="617"/>
        <v>101.86575590202848</v>
      </c>
      <c r="Q2006" s="8">
        <f t="shared" ca="1" si="618"/>
        <v>101.13414058957468</v>
      </c>
      <c r="R2006" s="8">
        <f t="shared" ca="1" si="619"/>
        <v>101.01175678287051</v>
      </c>
      <c r="S2006" s="8">
        <f t="shared" ca="1" si="620"/>
        <v>99.372099935315802</v>
      </c>
      <c r="T2006" s="8" t="str">
        <f t="shared" ca="1" si="621"/>
        <v/>
      </c>
      <c r="U2006" s="8"/>
      <c r="V2006" s="3">
        <f t="shared" si="634"/>
        <v>45102</v>
      </c>
      <c r="W2006" s="8">
        <f t="shared" ca="1" si="622"/>
        <v>101.24634806209781</v>
      </c>
      <c r="X2006" s="8">
        <f t="shared" ca="1" si="623"/>
        <v>99.588854249653124</v>
      </c>
      <c r="Y2006" s="8">
        <f t="shared" ca="1" si="624"/>
        <v>100.13476585330972</v>
      </c>
      <c r="Z2006" s="8">
        <f t="shared" ca="1" si="625"/>
        <v>100.60575762341851</v>
      </c>
      <c r="AA2006" s="8" t="str">
        <f t="shared" ca="1" si="626"/>
        <v/>
      </c>
    </row>
    <row r="2007" spans="1:27" x14ac:dyDescent="0.2">
      <c r="A2007" s="4">
        <v>45103</v>
      </c>
      <c r="B2007" s="1">
        <v>14260.2</v>
      </c>
      <c r="C2007" s="1">
        <v>20913.650000000001</v>
      </c>
      <c r="D2007" s="1">
        <v>4223.3500000000004</v>
      </c>
      <c r="E2007" s="1">
        <v>9616.7999999999993</v>
      </c>
      <c r="F2007" s="1">
        <v>18691.2</v>
      </c>
      <c r="G2007" s="1"/>
      <c r="H2007" s="4">
        <f t="shared" si="627"/>
        <v>45103</v>
      </c>
      <c r="I2007" s="8">
        <f t="shared" si="628"/>
        <v>76.293656908063696</v>
      </c>
      <c r="J2007" s="8">
        <f t="shared" si="629"/>
        <v>111.89035481938025</v>
      </c>
      <c r="K2007" s="8">
        <f t="shared" si="630"/>
        <v>22.595392484163671</v>
      </c>
      <c r="L2007" s="8">
        <f t="shared" si="631"/>
        <v>51.45095017976373</v>
      </c>
      <c r="M2007" s="8">
        <f t="shared" si="632"/>
        <v>100</v>
      </c>
      <c r="N2007" s="8"/>
      <c r="O2007" s="3">
        <f t="shared" si="633"/>
        <v>45103</v>
      </c>
      <c r="P2007" s="8">
        <f t="shared" ca="1" si="617"/>
        <v>102.02285609692073</v>
      </c>
      <c r="Q2007" s="8">
        <f t="shared" ca="1" si="618"/>
        <v>101.21019137414889</v>
      </c>
      <c r="R2007" s="8">
        <f t="shared" ca="1" si="619"/>
        <v>101.15752219870821</v>
      </c>
      <c r="S2007" s="8">
        <f t="shared" ca="1" si="620"/>
        <v>99.32640558008994</v>
      </c>
      <c r="T2007" s="8" t="str">
        <f t="shared" ca="1" si="621"/>
        <v/>
      </c>
      <c r="U2007" s="8"/>
      <c r="V2007" s="3">
        <f t="shared" si="634"/>
        <v>45103</v>
      </c>
      <c r="W2007" s="8">
        <f t="shared" ca="1" si="622"/>
        <v>101.38068492620647</v>
      </c>
      <c r="X2007" s="8">
        <f t="shared" ca="1" si="623"/>
        <v>99.666651150989168</v>
      </c>
      <c r="Y2007" s="8">
        <f t="shared" ca="1" si="624"/>
        <v>100.25189573685175</v>
      </c>
      <c r="Z2007" s="8">
        <f t="shared" ca="1" si="625"/>
        <v>100.56809358576909</v>
      </c>
      <c r="AA2007" s="8" t="str">
        <f t="shared" ca="1" si="626"/>
        <v/>
      </c>
    </row>
    <row r="2008" spans="1:27" x14ac:dyDescent="0.2">
      <c r="A2008" s="4">
        <v>45104</v>
      </c>
      <c r="B2008" s="1">
        <v>14322.2</v>
      </c>
      <c r="C2008" s="1">
        <v>20994.95</v>
      </c>
      <c r="D2008" s="1">
        <v>4237.75</v>
      </c>
      <c r="E2008" s="1">
        <v>9645.4</v>
      </c>
      <c r="F2008" s="1">
        <v>18817.400000000001</v>
      </c>
      <c r="G2008" s="1"/>
      <c r="H2008" s="4">
        <f t="shared" si="627"/>
        <v>45104</v>
      </c>
      <c r="I2008" s="8">
        <f t="shared" si="628"/>
        <v>76.111471297841362</v>
      </c>
      <c r="J2008" s="8">
        <f t="shared" si="629"/>
        <v>111.57200250831676</v>
      </c>
      <c r="K2008" s="8">
        <f t="shared" si="630"/>
        <v>22.520380073761519</v>
      </c>
      <c r="L2008" s="8">
        <f t="shared" si="631"/>
        <v>51.257878346636623</v>
      </c>
      <c r="M2008" s="8">
        <f t="shared" si="632"/>
        <v>100</v>
      </c>
      <c r="N2008" s="8"/>
      <c r="O2008" s="3">
        <f t="shared" si="633"/>
        <v>45104</v>
      </c>
      <c r="P2008" s="8">
        <f t="shared" ca="1" si="617"/>
        <v>101.68219882368001</v>
      </c>
      <c r="Q2008" s="8">
        <f t="shared" ca="1" si="618"/>
        <v>101.06915542280817</v>
      </c>
      <c r="R2008" s="8">
        <f t="shared" ca="1" si="619"/>
        <v>100.90158765330811</v>
      </c>
      <c r="S2008" s="8">
        <f t="shared" ca="1" si="620"/>
        <v>98.836927899074553</v>
      </c>
      <c r="T2008" s="8" t="str">
        <f t="shared" ca="1" si="621"/>
        <v/>
      </c>
      <c r="U2008" s="8"/>
      <c r="V2008" s="3">
        <f t="shared" si="634"/>
        <v>45104</v>
      </c>
      <c r="W2008" s="8">
        <f t="shared" ca="1" si="622"/>
        <v>101.00950433620783</v>
      </c>
      <c r="X2008" s="8">
        <f t="shared" ca="1" si="623"/>
        <v>99.463158573819641</v>
      </c>
      <c r="Y2008" s="8">
        <f t="shared" ca="1" si="624"/>
        <v>100.03131650752285</v>
      </c>
      <c r="Z2008" s="8">
        <f t="shared" ca="1" si="625"/>
        <v>99.955450239906057</v>
      </c>
      <c r="AA2008" s="8" t="str">
        <f t="shared" ca="1" si="626"/>
        <v/>
      </c>
    </row>
    <row r="2009" spans="1:27" x14ac:dyDescent="0.2">
      <c r="A2009" s="4">
        <v>45105</v>
      </c>
      <c r="B2009" s="1">
        <v>14389.35</v>
      </c>
      <c r="C2009" s="1">
        <v>21199.4</v>
      </c>
      <c r="D2009" s="1">
        <v>4257.8500000000004</v>
      </c>
      <c r="E2009" s="1">
        <v>9716</v>
      </c>
      <c r="F2009" s="1">
        <v>18972.099999999999</v>
      </c>
      <c r="G2009" s="1"/>
      <c r="H2009" s="4">
        <f t="shared" si="627"/>
        <v>45105</v>
      </c>
      <c r="I2009" s="8">
        <f t="shared" si="628"/>
        <v>75.844793143616158</v>
      </c>
      <c r="J2009" s="8">
        <f t="shared" si="629"/>
        <v>111.73987065216819</v>
      </c>
      <c r="K2009" s="8">
        <f t="shared" si="630"/>
        <v>22.442692163756256</v>
      </c>
      <c r="L2009" s="8">
        <f t="shared" si="631"/>
        <v>51.212042947275215</v>
      </c>
      <c r="M2009" s="8">
        <f t="shared" si="632"/>
        <v>100</v>
      </c>
      <c r="N2009" s="8"/>
      <c r="O2009" s="3">
        <f t="shared" si="633"/>
        <v>45105</v>
      </c>
      <c r="P2009" s="8">
        <f t="shared" ca="1" si="617"/>
        <v>101.2377958471391</v>
      </c>
      <c r="Q2009" s="8">
        <f t="shared" ca="1" si="618"/>
        <v>101.10455816623228</v>
      </c>
      <c r="R2009" s="8">
        <f t="shared" ca="1" si="619"/>
        <v>100.64321934367619</v>
      </c>
      <c r="S2009" s="8">
        <f t="shared" ca="1" si="620"/>
        <v>98.715219059053467</v>
      </c>
      <c r="T2009" s="8" t="str">
        <f t="shared" ca="1" si="621"/>
        <v/>
      </c>
      <c r="U2009" s="8"/>
      <c r="V2009" s="3">
        <f t="shared" si="634"/>
        <v>45105</v>
      </c>
      <c r="W2009" s="8">
        <f t="shared" ca="1" si="622"/>
        <v>100.54355411324602</v>
      </c>
      <c r="X2009" s="8">
        <f t="shared" ca="1" si="623"/>
        <v>99.49149680893008</v>
      </c>
      <c r="Y2009" s="8">
        <f t="shared" ca="1" si="624"/>
        <v>99.811020016890694</v>
      </c>
      <c r="Z2009" s="8">
        <f t="shared" ca="1" si="625"/>
        <v>99.812844907686127</v>
      </c>
      <c r="AA2009" s="8" t="str">
        <f t="shared" ca="1" si="626"/>
        <v/>
      </c>
    </row>
    <row r="2010" spans="1:27" x14ac:dyDescent="0.2">
      <c r="A2010" s="4">
        <v>45106</v>
      </c>
      <c r="B2010" s="1">
        <v>14389.35</v>
      </c>
      <c r="C2010" s="1">
        <v>21199.4</v>
      </c>
      <c r="D2010" s="1">
        <v>4257.8500000000004</v>
      </c>
      <c r="E2010" s="1">
        <v>9716</v>
      </c>
      <c r="F2010" s="1">
        <v>18972.099999999999</v>
      </c>
      <c r="G2010" s="1"/>
      <c r="H2010" s="4">
        <f t="shared" si="627"/>
        <v>45106</v>
      </c>
      <c r="I2010" s="8">
        <f t="shared" si="628"/>
        <v>75.844793143616158</v>
      </c>
      <c r="J2010" s="8">
        <f t="shared" si="629"/>
        <v>111.73987065216819</v>
      </c>
      <c r="K2010" s="8">
        <f t="shared" si="630"/>
        <v>22.442692163756256</v>
      </c>
      <c r="L2010" s="8">
        <f t="shared" si="631"/>
        <v>51.212042947275215</v>
      </c>
      <c r="M2010" s="8">
        <f t="shared" si="632"/>
        <v>100</v>
      </c>
      <c r="N2010" s="8"/>
      <c r="O2010" s="3">
        <f t="shared" si="633"/>
        <v>45106</v>
      </c>
      <c r="P2010" s="8">
        <f t="shared" ca="1" si="617"/>
        <v>101.20938306901968</v>
      </c>
      <c r="Q2010" s="8">
        <f t="shared" ca="1" si="618"/>
        <v>101.08265657976372</v>
      </c>
      <c r="R2010" s="8">
        <f t="shared" ca="1" si="619"/>
        <v>100.6278784134275</v>
      </c>
      <c r="S2010" s="8">
        <f t="shared" ca="1" si="620"/>
        <v>98.705370657708912</v>
      </c>
      <c r="T2010" s="8" t="str">
        <f t="shared" ca="1" si="621"/>
        <v/>
      </c>
      <c r="U2010" s="8"/>
      <c r="V2010" s="3">
        <f t="shared" si="634"/>
        <v>45106</v>
      </c>
      <c r="W2010" s="8">
        <f t="shared" ca="1" si="622"/>
        <v>100.5070510649071</v>
      </c>
      <c r="X2010" s="8">
        <f t="shared" ca="1" si="623"/>
        <v>99.418852961830012</v>
      </c>
      <c r="Y2010" s="8">
        <f t="shared" ca="1" si="624"/>
        <v>99.796889418723921</v>
      </c>
      <c r="Z2010" s="8">
        <f t="shared" ca="1" si="625"/>
        <v>99.81512953389047</v>
      </c>
      <c r="AA2010" s="8" t="str">
        <f t="shared" ca="1" si="626"/>
        <v/>
      </c>
    </row>
    <row r="2011" spans="1:27" x14ac:dyDescent="0.2">
      <c r="A2011" s="4">
        <v>45107</v>
      </c>
      <c r="B2011" s="1">
        <v>14531.2</v>
      </c>
      <c r="C2011" s="1">
        <v>21312.9</v>
      </c>
      <c r="D2011" s="1">
        <v>4319.7</v>
      </c>
      <c r="E2011" s="1">
        <v>9861.4500000000007</v>
      </c>
      <c r="F2011" s="1">
        <v>19189.05</v>
      </c>
      <c r="G2011" s="1"/>
      <c r="H2011" s="4">
        <f t="shared" si="627"/>
        <v>45107</v>
      </c>
      <c r="I2011" s="8">
        <f t="shared" si="628"/>
        <v>75.726521114906689</v>
      </c>
      <c r="J2011" s="8">
        <f t="shared" si="629"/>
        <v>111.06803098642195</v>
      </c>
      <c r="K2011" s="8">
        <f t="shared" si="630"/>
        <v>22.511275962072119</v>
      </c>
      <c r="L2011" s="8">
        <f t="shared" si="631"/>
        <v>51.391027695482585</v>
      </c>
      <c r="M2011" s="8">
        <f t="shared" si="632"/>
        <v>100</v>
      </c>
      <c r="N2011" s="8"/>
      <c r="O2011" s="3">
        <f t="shared" si="633"/>
        <v>45107</v>
      </c>
      <c r="P2011" s="8">
        <f t="shared" ca="1" si="617"/>
        <v>101.00461072743302</v>
      </c>
      <c r="Q2011" s="8">
        <f t="shared" ca="1" si="618"/>
        <v>100.81562534015855</v>
      </c>
      <c r="R2011" s="8">
        <f t="shared" ca="1" si="619"/>
        <v>100.82272972548647</v>
      </c>
      <c r="S2011" s="8">
        <f t="shared" ca="1" si="620"/>
        <v>99.236429881336704</v>
      </c>
      <c r="T2011" s="8" t="str">
        <f t="shared" ca="1" si="621"/>
        <v/>
      </c>
      <c r="U2011" s="8"/>
      <c r="V2011" s="3">
        <f t="shared" si="634"/>
        <v>45107</v>
      </c>
      <c r="W2011" s="8">
        <f t="shared" ca="1" si="622"/>
        <v>100.28678653765623</v>
      </c>
      <c r="X2011" s="8">
        <f t="shared" ca="1" si="623"/>
        <v>99.002044471723508</v>
      </c>
      <c r="Y2011" s="8">
        <f t="shared" ca="1" si="624"/>
        <v>99.95639513876624</v>
      </c>
      <c r="Z2011" s="8">
        <f t="shared" ca="1" si="625"/>
        <v>100.51482034731765</v>
      </c>
      <c r="AA2011" s="8" t="str">
        <f t="shared" ca="1" si="626"/>
        <v/>
      </c>
    </row>
    <row r="2012" spans="1:27" x14ac:dyDescent="0.2">
      <c r="A2012" s="4">
        <v>45108</v>
      </c>
      <c r="B2012" s="1">
        <v>14531.2</v>
      </c>
      <c r="C2012" s="1">
        <v>21312.9</v>
      </c>
      <c r="D2012" s="1">
        <v>4319.7</v>
      </c>
      <c r="E2012" s="1">
        <v>9861.4500000000007</v>
      </c>
      <c r="F2012" s="1">
        <v>19189.05</v>
      </c>
      <c r="G2012" s="1"/>
      <c r="H2012" s="4">
        <f t="shared" si="627"/>
        <v>45108</v>
      </c>
      <c r="I2012" s="8">
        <f t="shared" si="628"/>
        <v>75.726521114906689</v>
      </c>
      <c r="J2012" s="8">
        <f t="shared" si="629"/>
        <v>111.06803098642195</v>
      </c>
      <c r="K2012" s="8">
        <f t="shared" si="630"/>
        <v>22.511275962072119</v>
      </c>
      <c r="L2012" s="8">
        <f t="shared" si="631"/>
        <v>51.391027695482585</v>
      </c>
      <c r="M2012" s="8">
        <f t="shared" si="632"/>
        <v>100</v>
      </c>
      <c r="N2012" s="8"/>
      <c r="O2012" s="3">
        <f t="shared" si="633"/>
        <v>45108</v>
      </c>
      <c r="P2012" s="8">
        <f t="shared" ca="1" si="617"/>
        <v>100.98161928723985</v>
      </c>
      <c r="Q2012" s="8">
        <f t="shared" ca="1" si="618"/>
        <v>100.79692140540627</v>
      </c>
      <c r="R2012" s="8">
        <f t="shared" ca="1" si="619"/>
        <v>100.80304648550978</v>
      </c>
      <c r="S2012" s="8">
        <f t="shared" ca="1" si="620"/>
        <v>99.249735156925624</v>
      </c>
      <c r="T2012" s="8" t="str">
        <f t="shared" ca="1" si="621"/>
        <v/>
      </c>
      <c r="U2012" s="8"/>
      <c r="V2012" s="3">
        <f t="shared" si="634"/>
        <v>45108</v>
      </c>
      <c r="W2012" s="8">
        <f t="shared" ca="1" si="622"/>
        <v>100.25415356834398</v>
      </c>
      <c r="X2012" s="8">
        <f t="shared" ca="1" si="623"/>
        <v>98.927765371653408</v>
      </c>
      <c r="Y2012" s="8">
        <f t="shared" ca="1" si="624"/>
        <v>99.932952061825432</v>
      </c>
      <c r="Z2012" s="8">
        <f t="shared" ca="1" si="625"/>
        <v>100.53228930421191</v>
      </c>
      <c r="AA2012" s="8" t="str">
        <f t="shared" ca="1" si="626"/>
        <v/>
      </c>
    </row>
    <row r="2013" spans="1:27" x14ac:dyDescent="0.2">
      <c r="A2013" s="4">
        <v>45109</v>
      </c>
      <c r="B2013" s="1">
        <v>14531.2</v>
      </c>
      <c r="C2013" s="1">
        <v>21312.9</v>
      </c>
      <c r="D2013" s="1">
        <v>4319.7</v>
      </c>
      <c r="E2013" s="1">
        <v>9861.4500000000007</v>
      </c>
      <c r="F2013" s="1">
        <v>19189.05</v>
      </c>
      <c r="G2013" s="1"/>
      <c r="H2013" s="4">
        <f t="shared" si="627"/>
        <v>45109</v>
      </c>
      <c r="I2013" s="8">
        <f t="shared" si="628"/>
        <v>75.726521114906689</v>
      </c>
      <c r="J2013" s="8">
        <f t="shared" si="629"/>
        <v>111.06803098642195</v>
      </c>
      <c r="K2013" s="8">
        <f t="shared" si="630"/>
        <v>22.511275962072119</v>
      </c>
      <c r="L2013" s="8">
        <f t="shared" si="631"/>
        <v>51.391027695482585</v>
      </c>
      <c r="M2013" s="8">
        <f t="shared" si="632"/>
        <v>100</v>
      </c>
      <c r="N2013" s="8"/>
      <c r="O2013" s="3">
        <f t="shared" si="633"/>
        <v>45109</v>
      </c>
      <c r="P2013" s="8">
        <f t="shared" ca="1" si="617"/>
        <v>100.95915444755211</v>
      </c>
      <c r="Q2013" s="8">
        <f t="shared" ca="1" si="618"/>
        <v>100.77856832713466</v>
      </c>
      <c r="R2013" s="8">
        <f t="shared" ca="1" si="619"/>
        <v>100.78364977210441</v>
      </c>
      <c r="S2013" s="8">
        <f t="shared" ca="1" si="620"/>
        <v>99.261921590465491</v>
      </c>
      <c r="T2013" s="8" t="str">
        <f t="shared" ca="1" si="621"/>
        <v/>
      </c>
      <c r="U2013" s="8"/>
      <c r="V2013" s="3">
        <f t="shared" si="634"/>
        <v>45109</v>
      </c>
      <c r="W2013" s="8">
        <f t="shared" ca="1" si="622"/>
        <v>100.22216285080982</v>
      </c>
      <c r="X2013" s="8">
        <f t="shared" ca="1" si="623"/>
        <v>98.85015293701862</v>
      </c>
      <c r="Y2013" s="8">
        <f t="shared" ca="1" si="624"/>
        <v>99.90959010453804</v>
      </c>
      <c r="Z2013" s="8">
        <f t="shared" ca="1" si="625"/>
        <v>100.54701017220606</v>
      </c>
      <c r="AA2013" s="8" t="str">
        <f t="shared" ca="1" si="626"/>
        <v/>
      </c>
    </row>
    <row r="2014" spans="1:27" x14ac:dyDescent="0.2">
      <c r="A2014" s="4">
        <v>45110</v>
      </c>
      <c r="B2014" s="1">
        <v>14547.6</v>
      </c>
      <c r="C2014" s="1">
        <v>21335.4</v>
      </c>
      <c r="D2014" s="1">
        <v>4317.95</v>
      </c>
      <c r="E2014" s="1">
        <v>9908.25</v>
      </c>
      <c r="F2014" s="1">
        <v>19322.55</v>
      </c>
      <c r="G2014" s="1"/>
      <c r="H2014" s="4">
        <f t="shared" si="627"/>
        <v>45110</v>
      </c>
      <c r="I2014" s="8">
        <f t="shared" si="628"/>
        <v>75.288199538880747</v>
      </c>
      <c r="J2014" s="8">
        <f t="shared" si="629"/>
        <v>110.41710333263468</v>
      </c>
      <c r="K2014" s="8">
        <f t="shared" si="630"/>
        <v>22.346688195916169</v>
      </c>
      <c r="L2014" s="8">
        <f t="shared" si="631"/>
        <v>51.278169806780163</v>
      </c>
      <c r="M2014" s="8">
        <f t="shared" si="632"/>
        <v>100</v>
      </c>
      <c r="N2014" s="8"/>
      <c r="O2014" s="3">
        <f t="shared" si="633"/>
        <v>45110</v>
      </c>
      <c r="P2014" s="8">
        <f t="shared" ca="1" si="617"/>
        <v>100.28110723557705</v>
      </c>
      <c r="Q2014" s="8">
        <f t="shared" ca="1" si="618"/>
        <v>100.51026788648949</v>
      </c>
      <c r="R2014" s="8">
        <f t="shared" ca="1" si="619"/>
        <v>100.25121079127135</v>
      </c>
      <c r="S2014" s="8">
        <f t="shared" ca="1" si="620"/>
        <v>98.907551224994549</v>
      </c>
      <c r="T2014" s="8" t="str">
        <f t="shared" ca="1" si="621"/>
        <v/>
      </c>
      <c r="U2014" s="8"/>
      <c r="V2014" s="3">
        <f t="shared" si="634"/>
        <v>45110</v>
      </c>
      <c r="W2014" s="8">
        <f t="shared" ca="1" si="622"/>
        <v>99.518995480249927</v>
      </c>
      <c r="X2014" s="8">
        <f t="shared" ca="1" si="623"/>
        <v>98.391101993805947</v>
      </c>
      <c r="Y2014" s="8">
        <f t="shared" ca="1" si="624"/>
        <v>99.450886285289059</v>
      </c>
      <c r="Z2014" s="8">
        <f t="shared" ca="1" si="625"/>
        <v>100.08459666156622</v>
      </c>
      <c r="AA2014" s="8" t="str">
        <f t="shared" ca="1" si="626"/>
        <v/>
      </c>
    </row>
    <row r="2015" spans="1:27" x14ac:dyDescent="0.2">
      <c r="A2015" s="4">
        <v>45111</v>
      </c>
      <c r="B2015" s="1">
        <v>14604.85</v>
      </c>
      <c r="C2015" s="1">
        <v>21208.6</v>
      </c>
      <c r="D2015" s="1">
        <v>4323.75</v>
      </c>
      <c r="E2015" s="1">
        <v>9964.85</v>
      </c>
      <c r="F2015" s="1">
        <v>19389</v>
      </c>
      <c r="G2015" s="1"/>
      <c r="H2015" s="4">
        <f t="shared" si="627"/>
        <v>45111</v>
      </c>
      <c r="I2015" s="8">
        <f t="shared" si="628"/>
        <v>75.325442261075864</v>
      </c>
      <c r="J2015" s="8">
        <f t="shared" si="629"/>
        <v>109.38470266646037</v>
      </c>
      <c r="K2015" s="8">
        <f t="shared" si="630"/>
        <v>22.300015472690703</v>
      </c>
      <c r="L2015" s="8">
        <f t="shared" si="631"/>
        <v>51.394347310330602</v>
      </c>
      <c r="M2015" s="8">
        <f t="shared" si="632"/>
        <v>100</v>
      </c>
      <c r="N2015" s="8"/>
      <c r="O2015" s="3">
        <f t="shared" si="633"/>
        <v>45111</v>
      </c>
      <c r="P2015" s="8">
        <f t="shared" ca="1" si="617"/>
        <v>100.32732228368903</v>
      </c>
      <c r="Q2015" s="8">
        <f t="shared" ca="1" si="618"/>
        <v>100.08578680985293</v>
      </c>
      <c r="R2015" s="8">
        <f t="shared" ca="1" si="619"/>
        <v>100.0895233286986</v>
      </c>
      <c r="S2015" s="8">
        <f t="shared" ca="1" si="620"/>
        <v>99.278968872830021</v>
      </c>
      <c r="T2015" s="8" t="str">
        <f t="shared" ca="1" si="621"/>
        <v/>
      </c>
      <c r="U2015" s="8"/>
      <c r="V2015" s="3">
        <f t="shared" si="634"/>
        <v>45111</v>
      </c>
      <c r="W2015" s="8">
        <f t="shared" ca="1" si="622"/>
        <v>99.567922358342258</v>
      </c>
      <c r="X2015" s="8">
        <f t="shared" ca="1" si="623"/>
        <v>97.721348950588634</v>
      </c>
      <c r="Y2015" s="8">
        <f t="shared" ca="1" si="624"/>
        <v>99.310592359673109</v>
      </c>
      <c r="Z2015" s="8">
        <f t="shared" ca="1" si="625"/>
        <v>100.58112005708858</v>
      </c>
      <c r="AA2015" s="8" t="str">
        <f t="shared" ca="1" si="626"/>
        <v/>
      </c>
    </row>
    <row r="2016" spans="1:27" x14ac:dyDescent="0.2">
      <c r="A2016" s="4">
        <v>45112</v>
      </c>
      <c r="B2016" s="1">
        <v>14747.05</v>
      </c>
      <c r="C2016" s="1">
        <v>21429.95</v>
      </c>
      <c r="D2016" s="1">
        <v>4378.6499999999996</v>
      </c>
      <c r="E2016" s="1">
        <v>10060.5</v>
      </c>
      <c r="F2016" s="1">
        <v>19398.5</v>
      </c>
      <c r="G2016" s="1"/>
      <c r="H2016" s="4">
        <f t="shared" si="627"/>
        <v>45112</v>
      </c>
      <c r="I2016" s="8">
        <f t="shared" si="628"/>
        <v>76.02159960821713</v>
      </c>
      <c r="J2016" s="8">
        <f t="shared" si="629"/>
        <v>110.47220145887569</v>
      </c>
      <c r="K2016" s="8">
        <f t="shared" si="630"/>
        <v>22.572106090677114</v>
      </c>
      <c r="L2016" s="8">
        <f t="shared" si="631"/>
        <v>51.862257391035392</v>
      </c>
      <c r="M2016" s="8">
        <f t="shared" si="632"/>
        <v>100</v>
      </c>
      <c r="N2016" s="8"/>
      <c r="O2016" s="3">
        <f t="shared" si="633"/>
        <v>45112</v>
      </c>
      <c r="P2016" s="8">
        <f t="shared" ca="1" si="617"/>
        <v>101.35572474852253</v>
      </c>
      <c r="Q2016" s="8">
        <f t="shared" ca="1" si="618"/>
        <v>100.50152576326836</v>
      </c>
      <c r="R2016" s="8">
        <f t="shared" ca="1" si="619"/>
        <v>100.93749183235373</v>
      </c>
      <c r="S2016" s="8">
        <f t="shared" ca="1" si="620"/>
        <v>101.09306283435528</v>
      </c>
      <c r="T2016" s="8" t="str">
        <f t="shared" ca="1" si="621"/>
        <v/>
      </c>
      <c r="U2016" s="8"/>
      <c r="V2016" s="3">
        <f t="shared" si="634"/>
        <v>45112</v>
      </c>
      <c r="W2016" s="8">
        <f t="shared" ca="1" si="622"/>
        <v>100.6164480018503</v>
      </c>
      <c r="X2016" s="8">
        <f t="shared" ca="1" si="623"/>
        <v>98.3463120173883</v>
      </c>
      <c r="Y2016" s="8">
        <f t="shared" ca="1" si="624"/>
        <v>100.02509371207903</v>
      </c>
      <c r="Z2016" s="8">
        <f t="shared" ca="1" si="625"/>
        <v>102.8116010087836</v>
      </c>
      <c r="AA2016" s="8" t="str">
        <f t="shared" ca="1" si="626"/>
        <v/>
      </c>
    </row>
    <row r="2017" spans="1:27" x14ac:dyDescent="0.2">
      <c r="A2017" s="4">
        <v>45113</v>
      </c>
      <c r="B2017" s="1">
        <v>14836.4</v>
      </c>
      <c r="C2017" s="1">
        <v>21525.1</v>
      </c>
      <c r="D2017" s="1">
        <v>4378.05</v>
      </c>
      <c r="E2017" s="1">
        <v>10089.6</v>
      </c>
      <c r="F2017" s="1">
        <v>19497.3</v>
      </c>
      <c r="G2017" s="1"/>
      <c r="H2017" s="4">
        <f t="shared" si="627"/>
        <v>45113</v>
      </c>
      <c r="I2017" s="8">
        <f t="shared" si="628"/>
        <v>76.094638744851849</v>
      </c>
      <c r="J2017" s="8">
        <f t="shared" si="629"/>
        <v>110.40041441635509</v>
      </c>
      <c r="K2017" s="8">
        <f t="shared" si="630"/>
        <v>22.454647566586143</v>
      </c>
      <c r="L2017" s="8">
        <f t="shared" si="631"/>
        <v>51.748703666661541</v>
      </c>
      <c r="M2017" s="8">
        <f t="shared" si="632"/>
        <v>100</v>
      </c>
      <c r="N2017" s="8"/>
      <c r="O2017" s="3">
        <f t="shared" si="633"/>
        <v>45113</v>
      </c>
      <c r="P2017" s="8">
        <f t="shared" ca="1" si="617"/>
        <v>101.43011527219645</v>
      </c>
      <c r="Q2017" s="8">
        <f t="shared" ca="1" si="618"/>
        <v>100.45387195603173</v>
      </c>
      <c r="R2017" s="8">
        <f t="shared" ca="1" si="619"/>
        <v>100.54211746492344</v>
      </c>
      <c r="S2017" s="8">
        <f t="shared" ca="1" si="620"/>
        <v>100.73127707115974</v>
      </c>
      <c r="T2017" s="8" t="str">
        <f t="shared" ca="1" si="621"/>
        <v/>
      </c>
      <c r="U2017" s="8"/>
      <c r="V2017" s="3">
        <f t="shared" si="634"/>
        <v>45113</v>
      </c>
      <c r="W2017" s="8">
        <f t="shared" ca="1" si="622"/>
        <v>100.67567372683177</v>
      </c>
      <c r="X2017" s="8">
        <f t="shared" ca="1" si="623"/>
        <v>98.228256731401743</v>
      </c>
      <c r="Y2017" s="8">
        <f t="shared" ca="1" si="624"/>
        <v>99.673144029230599</v>
      </c>
      <c r="Z2017" s="8">
        <f t="shared" ca="1" si="625"/>
        <v>102.25742612971885</v>
      </c>
      <c r="AA2017" s="8" t="str">
        <f t="shared" ca="1" si="626"/>
        <v/>
      </c>
    </row>
    <row r="2018" spans="1:27" x14ac:dyDescent="0.2">
      <c r="A2018" s="4">
        <v>45114</v>
      </c>
      <c r="B2018" s="1">
        <v>14670.5</v>
      </c>
      <c r="C2018" s="1">
        <v>21372.05</v>
      </c>
      <c r="D2018" s="1">
        <v>4329.1000000000004</v>
      </c>
      <c r="E2018" s="1">
        <v>9971.2000000000007</v>
      </c>
      <c r="F2018" s="1">
        <v>19331.8</v>
      </c>
      <c r="G2018" s="1"/>
      <c r="H2018" s="4">
        <f t="shared" si="627"/>
        <v>45114</v>
      </c>
      <c r="I2018" s="8">
        <f t="shared" si="628"/>
        <v>75.887915248450739</v>
      </c>
      <c r="J2018" s="8">
        <f t="shared" si="629"/>
        <v>110.55385427120082</v>
      </c>
      <c r="K2018" s="8">
        <f t="shared" si="630"/>
        <v>22.393672601620132</v>
      </c>
      <c r="L2018" s="8">
        <f t="shared" si="631"/>
        <v>51.5792631829421</v>
      </c>
      <c r="M2018" s="8">
        <f t="shared" si="632"/>
        <v>100</v>
      </c>
      <c r="N2018" s="8"/>
      <c r="O2018" s="3">
        <f t="shared" si="633"/>
        <v>45114</v>
      </c>
      <c r="P2018" s="8">
        <f t="shared" ca="1" si="617"/>
        <v>101.09460748374113</v>
      </c>
      <c r="Q2018" s="8">
        <f t="shared" ca="1" si="618"/>
        <v>100.49932342344518</v>
      </c>
      <c r="R2018" s="8">
        <f t="shared" ca="1" si="619"/>
        <v>100.32589731080036</v>
      </c>
      <c r="S2018" s="8">
        <f t="shared" ca="1" si="620"/>
        <v>100.0358657824855</v>
      </c>
      <c r="T2018" s="8" t="str">
        <f t="shared" ca="1" si="621"/>
        <v/>
      </c>
      <c r="U2018" s="8"/>
      <c r="V2018" s="3">
        <f t="shared" si="634"/>
        <v>45114</v>
      </c>
      <c r="W2018" s="8">
        <f t="shared" ca="1" si="622"/>
        <v>100.30781547537667</v>
      </c>
      <c r="X2018" s="8">
        <f t="shared" ca="1" si="623"/>
        <v>98.267812138884111</v>
      </c>
      <c r="Y2018" s="8">
        <f t="shared" ca="1" si="624"/>
        <v>99.46808706416347</v>
      </c>
      <c r="Z2018" s="8">
        <f t="shared" ca="1" si="625"/>
        <v>101.37264491371519</v>
      </c>
      <c r="AA2018" s="8" t="str">
        <f t="shared" ca="1" si="626"/>
        <v/>
      </c>
    </row>
    <row r="2019" spans="1:27" x14ac:dyDescent="0.2">
      <c r="A2019" s="4">
        <v>45115</v>
      </c>
      <c r="B2019" s="1">
        <v>14670.5</v>
      </c>
      <c r="C2019" s="1">
        <v>21372.05</v>
      </c>
      <c r="D2019" s="1">
        <v>4329.1000000000004</v>
      </c>
      <c r="E2019" s="1">
        <v>9971.2000000000007</v>
      </c>
      <c r="F2019" s="1">
        <v>19331.8</v>
      </c>
      <c r="G2019" s="1"/>
      <c r="H2019" s="4">
        <f t="shared" si="627"/>
        <v>45115</v>
      </c>
      <c r="I2019" s="8">
        <f t="shared" si="628"/>
        <v>75.887915248450739</v>
      </c>
      <c r="J2019" s="8">
        <f t="shared" si="629"/>
        <v>110.55385427120082</v>
      </c>
      <c r="K2019" s="8">
        <f t="shared" si="630"/>
        <v>22.393672601620132</v>
      </c>
      <c r="L2019" s="8">
        <f t="shared" si="631"/>
        <v>51.5792631829421</v>
      </c>
      <c r="M2019" s="8">
        <f t="shared" si="632"/>
        <v>100</v>
      </c>
      <c r="N2019" s="8"/>
      <c r="O2019" s="3">
        <f t="shared" si="633"/>
        <v>45115</v>
      </c>
      <c r="P2019" s="8">
        <f t="shared" ca="1" si="617"/>
        <v>101.0730793241927</v>
      </c>
      <c r="Q2019" s="8">
        <f t="shared" ca="1" si="618"/>
        <v>100.48099604320009</v>
      </c>
      <c r="R2019" s="8">
        <f t="shared" ca="1" si="619"/>
        <v>100.30727725904656</v>
      </c>
      <c r="S2019" s="8">
        <f t="shared" ca="1" si="620"/>
        <v>100.05853417836013</v>
      </c>
      <c r="T2019" s="8" t="str">
        <f t="shared" ca="1" si="621"/>
        <v/>
      </c>
      <c r="U2019" s="8"/>
      <c r="V2019" s="3">
        <f t="shared" si="634"/>
        <v>45115</v>
      </c>
      <c r="W2019" s="8">
        <f t="shared" ca="1" si="622"/>
        <v>100.26644419737276</v>
      </c>
      <c r="X2019" s="8">
        <f t="shared" ca="1" si="623"/>
        <v>98.204521955170591</v>
      </c>
      <c r="Y2019" s="8">
        <f t="shared" ca="1" si="624"/>
        <v>99.433521184100996</v>
      </c>
      <c r="Z2019" s="8">
        <f t="shared" ca="1" si="625"/>
        <v>101.36467390561126</v>
      </c>
      <c r="AA2019" s="8" t="str">
        <f t="shared" ca="1" si="626"/>
        <v/>
      </c>
    </row>
    <row r="2020" spans="1:27" x14ac:dyDescent="0.2">
      <c r="A2020" s="4">
        <v>45116</v>
      </c>
      <c r="B2020" s="1">
        <v>14670.5</v>
      </c>
      <c r="C2020" s="1">
        <v>21372.05</v>
      </c>
      <c r="D2020" s="1">
        <v>4329.1000000000004</v>
      </c>
      <c r="E2020" s="1">
        <v>9971.2000000000007</v>
      </c>
      <c r="F2020" s="1">
        <v>19331.8</v>
      </c>
      <c r="G2020" s="1"/>
      <c r="H2020" s="4">
        <f t="shared" si="627"/>
        <v>45116</v>
      </c>
      <c r="I2020" s="8">
        <f t="shared" si="628"/>
        <v>75.887915248450739</v>
      </c>
      <c r="J2020" s="8">
        <f t="shared" si="629"/>
        <v>110.55385427120082</v>
      </c>
      <c r="K2020" s="8">
        <f t="shared" si="630"/>
        <v>22.393672601620132</v>
      </c>
      <c r="L2020" s="8">
        <f t="shared" si="631"/>
        <v>51.5792631829421</v>
      </c>
      <c r="M2020" s="8">
        <f t="shared" si="632"/>
        <v>100</v>
      </c>
      <c r="N2020" s="8"/>
      <c r="O2020" s="3">
        <f t="shared" si="633"/>
        <v>45116</v>
      </c>
      <c r="P2020" s="8">
        <f t="shared" ca="1" si="617"/>
        <v>101.05240430810417</v>
      </c>
      <c r="Q2020" s="8">
        <f t="shared" ca="1" si="618"/>
        <v>100.46249853424406</v>
      </c>
      <c r="R2020" s="8">
        <f t="shared" ca="1" si="619"/>
        <v>100.28826795480133</v>
      </c>
      <c r="S2020" s="8">
        <f t="shared" ca="1" si="620"/>
        <v>100.0822775782222</v>
      </c>
      <c r="T2020" s="8" t="str">
        <f t="shared" ca="1" si="621"/>
        <v/>
      </c>
      <c r="U2020" s="8"/>
      <c r="V2020" s="3">
        <f t="shared" si="634"/>
        <v>45116</v>
      </c>
      <c r="W2020" s="8">
        <f t="shared" ca="1" si="622"/>
        <v>100.22504015569243</v>
      </c>
      <c r="X2020" s="8">
        <f t="shared" ca="1" si="623"/>
        <v>98.141523158586963</v>
      </c>
      <c r="Y2020" s="8">
        <f t="shared" ca="1" si="624"/>
        <v>99.396380364683381</v>
      </c>
      <c r="Z2020" s="8">
        <f t="shared" ca="1" si="625"/>
        <v>101.35858256180769</v>
      </c>
      <c r="AA2020" s="8" t="str">
        <f t="shared" ca="1" si="626"/>
        <v/>
      </c>
    </row>
    <row r="2021" spans="1:27" x14ac:dyDescent="0.2">
      <c r="A2021" s="4">
        <v>45117</v>
      </c>
      <c r="B2021" s="1">
        <v>14627.4</v>
      </c>
      <c r="C2021" s="1">
        <v>21287.05</v>
      </c>
      <c r="D2021" s="1">
        <v>4300.6499999999996</v>
      </c>
      <c r="E2021" s="1">
        <v>9911.15</v>
      </c>
      <c r="F2021" s="1">
        <v>19355.900000000001</v>
      </c>
      <c r="G2021" s="1"/>
      <c r="H2021" s="4">
        <f t="shared" si="627"/>
        <v>45117</v>
      </c>
      <c r="I2021" s="8">
        <f t="shared" si="628"/>
        <v>75.570756203534827</v>
      </c>
      <c r="J2021" s="8">
        <f t="shared" si="629"/>
        <v>109.97706125780769</v>
      </c>
      <c r="K2021" s="8">
        <f t="shared" si="630"/>
        <v>22.218806668767659</v>
      </c>
      <c r="L2021" s="8">
        <f t="shared" si="631"/>
        <v>51.204800603433576</v>
      </c>
      <c r="M2021" s="8">
        <f t="shared" si="632"/>
        <v>100</v>
      </c>
      <c r="N2021" s="8"/>
      <c r="O2021" s="3">
        <f t="shared" si="633"/>
        <v>45117</v>
      </c>
      <c r="P2021" s="8">
        <f t="shared" ca="1" si="617"/>
        <v>100.53853290185107</v>
      </c>
      <c r="Q2021" s="8">
        <f t="shared" ca="1" si="618"/>
        <v>100.18319334061644</v>
      </c>
      <c r="R2021" s="8">
        <f t="shared" ca="1" si="619"/>
        <v>99.666378318330885</v>
      </c>
      <c r="S2021" s="8">
        <f t="shared" ca="1" si="620"/>
        <v>98.420966547969243</v>
      </c>
      <c r="T2021" s="8" t="str">
        <f t="shared" ca="1" si="621"/>
        <v/>
      </c>
      <c r="U2021" s="8"/>
      <c r="V2021" s="3">
        <f t="shared" si="634"/>
        <v>45117</v>
      </c>
      <c r="W2021" s="8">
        <f t="shared" ca="1" si="622"/>
        <v>99.638265285538964</v>
      </c>
      <c r="X2021" s="8">
        <f t="shared" ca="1" si="623"/>
        <v>97.665335496730876</v>
      </c>
      <c r="Y2021" s="8">
        <f t="shared" ca="1" si="624"/>
        <v>98.816795475438013</v>
      </c>
      <c r="Z2021" s="8">
        <f t="shared" ca="1" si="625"/>
        <v>99.352067115026998</v>
      </c>
      <c r="AA2021" s="8" t="str">
        <f t="shared" ca="1" si="626"/>
        <v/>
      </c>
    </row>
    <row r="2022" spans="1:27" x14ac:dyDescent="0.2">
      <c r="A2022" s="4">
        <v>45118</v>
      </c>
      <c r="B2022" s="1">
        <v>14736.95</v>
      </c>
      <c r="C2022" s="1">
        <v>21561</v>
      </c>
      <c r="D2022" s="1">
        <v>4334.6000000000004</v>
      </c>
      <c r="E2022" s="1">
        <v>9975.6</v>
      </c>
      <c r="F2022" s="1">
        <v>19439.400000000001</v>
      </c>
      <c r="G2022" s="1"/>
      <c r="H2022" s="4">
        <f t="shared" si="627"/>
        <v>45118</v>
      </c>
      <c r="I2022" s="8">
        <f t="shared" si="628"/>
        <v>75.809695772503261</v>
      </c>
      <c r="J2022" s="8">
        <f t="shared" si="629"/>
        <v>110.91391709620666</v>
      </c>
      <c r="K2022" s="8">
        <f t="shared" si="630"/>
        <v>22.298013313168102</v>
      </c>
      <c r="L2022" s="8">
        <f t="shared" si="631"/>
        <v>51.316398654279446</v>
      </c>
      <c r="M2022" s="8">
        <f t="shared" si="632"/>
        <v>100</v>
      </c>
      <c r="N2022" s="8"/>
      <c r="O2022" s="3">
        <f t="shared" si="633"/>
        <v>45118</v>
      </c>
      <c r="P2022" s="8">
        <f t="shared" ca="1" si="617"/>
        <v>100.89781322751543</v>
      </c>
      <c r="Q2022" s="8">
        <f t="shared" ca="1" si="618"/>
        <v>100.59417953049828</v>
      </c>
      <c r="R2022" s="8">
        <f t="shared" ca="1" si="619"/>
        <v>99.921215315910388</v>
      </c>
      <c r="S2022" s="8">
        <f t="shared" ca="1" si="620"/>
        <v>98.949109987256378</v>
      </c>
      <c r="T2022" s="8" t="str">
        <f t="shared" ca="1" si="621"/>
        <v/>
      </c>
      <c r="U2022" s="8"/>
      <c r="V2022" s="3">
        <f t="shared" si="634"/>
        <v>45118</v>
      </c>
      <c r="W2022" s="8">
        <f t="shared" ca="1" si="622"/>
        <v>100.02487781233552</v>
      </c>
      <c r="X2022" s="8">
        <f t="shared" ca="1" si="623"/>
        <v>98.388276565761274</v>
      </c>
      <c r="Y2022" s="8">
        <f t="shared" ca="1" si="624"/>
        <v>99.031032400011526</v>
      </c>
      <c r="Z2022" s="8">
        <f t="shared" ca="1" si="625"/>
        <v>99.963348685254942</v>
      </c>
      <c r="AA2022" s="8" t="str">
        <f t="shared" ca="1" si="626"/>
        <v/>
      </c>
    </row>
    <row r="2023" spans="1:27" x14ac:dyDescent="0.2">
      <c r="A2023" s="4">
        <v>45119</v>
      </c>
      <c r="B2023" s="1">
        <v>14709.9</v>
      </c>
      <c r="C2023" s="1">
        <v>21619.1</v>
      </c>
      <c r="D2023" s="1">
        <v>4324.5</v>
      </c>
      <c r="E2023" s="1">
        <v>9941.2000000000007</v>
      </c>
      <c r="F2023" s="1">
        <v>19384.3</v>
      </c>
      <c r="G2023" s="1"/>
      <c r="H2023" s="4">
        <f t="shared" si="627"/>
        <v>45119</v>
      </c>
      <c r="I2023" s="8">
        <f t="shared" si="628"/>
        <v>75.885639409212615</v>
      </c>
      <c r="J2023" s="8">
        <f t="shared" si="629"/>
        <v>111.52891773239166</v>
      </c>
      <c r="K2023" s="8">
        <f t="shared" si="630"/>
        <v>22.309291540060773</v>
      </c>
      <c r="L2023" s="8">
        <f t="shared" si="631"/>
        <v>51.28480264956692</v>
      </c>
      <c r="M2023" s="8">
        <f t="shared" si="632"/>
        <v>100</v>
      </c>
      <c r="N2023" s="8"/>
      <c r="O2023" s="3">
        <f t="shared" si="633"/>
        <v>45119</v>
      </c>
      <c r="P2023" s="8">
        <f t="shared" ca="1" si="617"/>
        <v>100.99578170041048</v>
      </c>
      <c r="Q2023" s="8">
        <f t="shared" ca="1" si="618"/>
        <v>100.85985644149723</v>
      </c>
      <c r="R2023" s="8">
        <f t="shared" ca="1" si="619"/>
        <v>99.945159446467841</v>
      </c>
      <c r="S2023" s="8">
        <f t="shared" ca="1" si="620"/>
        <v>98.833283587130424</v>
      </c>
      <c r="T2023" s="8" t="str">
        <f t="shared" ca="1" si="621"/>
        <v/>
      </c>
      <c r="U2023" s="8"/>
      <c r="V2023" s="3">
        <f t="shared" si="634"/>
        <v>45119</v>
      </c>
      <c r="W2023" s="8">
        <f t="shared" ca="1" si="622"/>
        <v>100.12547462553997</v>
      </c>
      <c r="X2023" s="8">
        <f t="shared" ca="1" si="623"/>
        <v>98.849777574797855</v>
      </c>
      <c r="Y2023" s="8">
        <f t="shared" ca="1" si="624"/>
        <v>99.051896452043977</v>
      </c>
      <c r="Z2023" s="8">
        <f t="shared" ca="1" si="625"/>
        <v>99.790730046463267</v>
      </c>
      <c r="AA2023" s="8" t="str">
        <f t="shared" ca="1" si="626"/>
        <v/>
      </c>
    </row>
    <row r="2024" spans="1:27" x14ac:dyDescent="0.2">
      <c r="A2024" s="4">
        <v>45120</v>
      </c>
      <c r="B2024" s="1">
        <v>14677.5</v>
      </c>
      <c r="C2024" s="1">
        <v>21393.200000000001</v>
      </c>
      <c r="D2024" s="1">
        <v>4322.6499999999996</v>
      </c>
      <c r="E2024" s="1">
        <v>9983.4</v>
      </c>
      <c r="F2024" s="1">
        <v>19413.75</v>
      </c>
      <c r="G2024" s="1"/>
      <c r="H2024" s="4">
        <f t="shared" si="627"/>
        <v>45120</v>
      </c>
      <c r="I2024" s="8">
        <f t="shared" si="628"/>
        <v>75.603631446783851</v>
      </c>
      <c r="J2024" s="8">
        <f t="shared" si="629"/>
        <v>110.19612388126971</v>
      </c>
      <c r="K2024" s="8">
        <f t="shared" si="630"/>
        <v>22.265919773356512</v>
      </c>
      <c r="L2024" s="8">
        <f t="shared" si="631"/>
        <v>51.424377052346912</v>
      </c>
      <c r="M2024" s="8">
        <f t="shared" si="632"/>
        <v>100</v>
      </c>
      <c r="N2024" s="8"/>
      <c r="O2024" s="3">
        <f t="shared" si="633"/>
        <v>45120</v>
      </c>
      <c r="P2024" s="8">
        <f t="shared" ca="1" si="617"/>
        <v>100.52605953107135</v>
      </c>
      <c r="Q2024" s="8">
        <f t="shared" ca="1" si="618"/>
        <v>100.21713418909812</v>
      </c>
      <c r="R2024" s="8">
        <f t="shared" ca="1" si="619"/>
        <v>99.767818719310156</v>
      </c>
      <c r="S2024" s="8">
        <f t="shared" ca="1" si="620"/>
        <v>99.455698928708387</v>
      </c>
      <c r="T2024" s="8" t="str">
        <f t="shared" ca="1" si="621"/>
        <v/>
      </c>
      <c r="U2024" s="8"/>
      <c r="V2024" s="3">
        <f t="shared" si="634"/>
        <v>45120</v>
      </c>
      <c r="W2024" s="8">
        <f t="shared" ca="1" si="622"/>
        <v>99.57652218669719</v>
      </c>
      <c r="X2024" s="8">
        <f t="shared" ca="1" si="623"/>
        <v>97.865824090237652</v>
      </c>
      <c r="Y2024" s="8">
        <f t="shared" ca="1" si="624"/>
        <v>98.87395478493363</v>
      </c>
      <c r="Z2024" s="8">
        <f t="shared" ca="1" si="625"/>
        <v>100.57386118924327</v>
      </c>
      <c r="AA2024" s="8" t="str">
        <f t="shared" ca="1" si="626"/>
        <v/>
      </c>
    </row>
    <row r="2025" spans="1:27" x14ac:dyDescent="0.2">
      <c r="A2025" s="4">
        <v>45121</v>
      </c>
      <c r="B2025" s="1">
        <v>14812.75</v>
      </c>
      <c r="C2025" s="1">
        <v>21479.15</v>
      </c>
      <c r="D2025" s="1">
        <v>4394.8999999999996</v>
      </c>
      <c r="E2025" s="1">
        <v>10199</v>
      </c>
      <c r="F2025" s="1">
        <v>19564.5</v>
      </c>
      <c r="G2025" s="1"/>
      <c r="H2025" s="4">
        <f t="shared" si="627"/>
        <v>45121</v>
      </c>
      <c r="I2025" s="8">
        <f t="shared" si="628"/>
        <v>75.71238723197628</v>
      </c>
      <c r="J2025" s="8">
        <f t="shared" si="629"/>
        <v>109.78634772163869</v>
      </c>
      <c r="K2025" s="8">
        <f t="shared" si="630"/>
        <v>22.463645889238158</v>
      </c>
      <c r="L2025" s="8">
        <f t="shared" si="631"/>
        <v>52.130133660456437</v>
      </c>
      <c r="M2025" s="8">
        <f t="shared" si="632"/>
        <v>100</v>
      </c>
      <c r="N2025" s="8"/>
      <c r="O2025" s="3">
        <f t="shared" si="633"/>
        <v>45121</v>
      </c>
      <c r="P2025" s="8">
        <f t="shared" ca="1" si="617"/>
        <v>100.68426948181806</v>
      </c>
      <c r="Q2025" s="8">
        <f t="shared" ca="1" si="618"/>
        <v>100.00490596448769</v>
      </c>
      <c r="R2025" s="8">
        <f t="shared" ca="1" si="619"/>
        <v>100.47199834507711</v>
      </c>
      <c r="S2025" s="8">
        <f t="shared" ca="1" si="620"/>
        <v>102.50461836615978</v>
      </c>
      <c r="T2025" s="8" t="str">
        <f t="shared" ca="1" si="621"/>
        <v/>
      </c>
      <c r="U2025" s="8"/>
      <c r="V2025" s="3">
        <f t="shared" si="634"/>
        <v>45121</v>
      </c>
      <c r="W2025" s="8">
        <f t="shared" ca="1" si="622"/>
        <v>99.740187722611097</v>
      </c>
      <c r="X2025" s="8">
        <f t="shared" ca="1" si="623"/>
        <v>97.635164081057695</v>
      </c>
      <c r="Y2025" s="8">
        <f t="shared" ca="1" si="624"/>
        <v>99.501134638682316</v>
      </c>
      <c r="Z2025" s="8">
        <f t="shared" ca="1" si="625"/>
        <v>104.24409625183539</v>
      </c>
      <c r="AA2025" s="8" t="str">
        <f t="shared" ca="1" si="626"/>
        <v/>
      </c>
    </row>
    <row r="2026" spans="1:27" x14ac:dyDescent="0.2">
      <c r="A2026" s="4">
        <v>45122</v>
      </c>
      <c r="B2026" s="1">
        <v>14812.75</v>
      </c>
      <c r="C2026" s="1">
        <v>21479.15</v>
      </c>
      <c r="D2026" s="1">
        <v>4394.8999999999996</v>
      </c>
      <c r="E2026" s="1">
        <v>10199</v>
      </c>
      <c r="F2026" s="1">
        <v>19564.5</v>
      </c>
      <c r="G2026" s="1"/>
      <c r="H2026" s="4">
        <f t="shared" si="627"/>
        <v>45122</v>
      </c>
      <c r="I2026" s="8">
        <f t="shared" si="628"/>
        <v>75.71238723197628</v>
      </c>
      <c r="J2026" s="8">
        <f t="shared" si="629"/>
        <v>109.78634772163869</v>
      </c>
      <c r="K2026" s="8">
        <f t="shared" si="630"/>
        <v>22.463645889238158</v>
      </c>
      <c r="L2026" s="8">
        <f t="shared" si="631"/>
        <v>52.130133660456437</v>
      </c>
      <c r="M2026" s="8">
        <f t="shared" si="632"/>
        <v>100</v>
      </c>
      <c r="N2026" s="8"/>
      <c r="O2026" s="3">
        <f t="shared" si="633"/>
        <v>45122</v>
      </c>
      <c r="P2026" s="8">
        <f t="shared" ca="1" si="617"/>
        <v>100.66601153804493</v>
      </c>
      <c r="Q2026" s="8">
        <f t="shared" ca="1" si="618"/>
        <v>99.984142041236183</v>
      </c>
      <c r="R2026" s="8">
        <f t="shared" ca="1" si="619"/>
        <v>100.45406215757954</v>
      </c>
      <c r="S2026" s="8">
        <f t="shared" ca="1" si="620"/>
        <v>102.39065960527265</v>
      </c>
      <c r="T2026" s="8" t="str">
        <f t="shared" ca="1" si="621"/>
        <v/>
      </c>
      <c r="U2026" s="8"/>
      <c r="V2026" s="3">
        <f t="shared" si="634"/>
        <v>45122</v>
      </c>
      <c r="W2026" s="8">
        <f t="shared" ca="1" si="622"/>
        <v>99.708157580422707</v>
      </c>
      <c r="X2026" s="8">
        <f t="shared" ca="1" si="623"/>
        <v>97.695626293736268</v>
      </c>
      <c r="Y2026" s="8">
        <f t="shared" ca="1" si="624"/>
        <v>99.468794975112758</v>
      </c>
      <c r="Z2026" s="8">
        <f t="shared" ca="1" si="625"/>
        <v>103.75662617317451</v>
      </c>
      <c r="AA2026" s="8" t="str">
        <f t="shared" ca="1" si="626"/>
        <v/>
      </c>
    </row>
    <row r="2027" spans="1:27" x14ac:dyDescent="0.2">
      <c r="A2027" s="4">
        <v>45123</v>
      </c>
      <c r="B2027" s="1">
        <v>14812.75</v>
      </c>
      <c r="C2027" s="1">
        <v>21479.15</v>
      </c>
      <c r="D2027" s="1">
        <v>4394.8999999999996</v>
      </c>
      <c r="E2027" s="1">
        <v>10199</v>
      </c>
      <c r="F2027" s="1">
        <v>19564.5</v>
      </c>
      <c r="G2027" s="1"/>
      <c r="H2027" s="4">
        <f t="shared" si="627"/>
        <v>45123</v>
      </c>
      <c r="I2027" s="8">
        <f t="shared" si="628"/>
        <v>75.71238723197628</v>
      </c>
      <c r="J2027" s="8">
        <f t="shared" si="629"/>
        <v>109.78634772163869</v>
      </c>
      <c r="K2027" s="8">
        <f t="shared" si="630"/>
        <v>22.463645889238158</v>
      </c>
      <c r="L2027" s="8">
        <f t="shared" si="631"/>
        <v>52.130133660456437</v>
      </c>
      <c r="M2027" s="8">
        <f t="shared" si="632"/>
        <v>100</v>
      </c>
      <c r="N2027" s="8"/>
      <c r="O2027" s="3">
        <f t="shared" si="633"/>
        <v>45123</v>
      </c>
      <c r="P2027" s="8">
        <f t="shared" ca="1" si="617"/>
        <v>100.647880781765</v>
      </c>
      <c r="Q2027" s="8">
        <f t="shared" ca="1" si="618"/>
        <v>99.962558432301975</v>
      </c>
      <c r="R2027" s="8">
        <f t="shared" ca="1" si="619"/>
        <v>100.43596602665694</v>
      </c>
      <c r="S2027" s="8">
        <f t="shared" ca="1" si="620"/>
        <v>102.28851605265972</v>
      </c>
      <c r="T2027" s="8" t="str">
        <f t="shared" ca="1" si="621"/>
        <v/>
      </c>
      <c r="U2027" s="8"/>
      <c r="V2027" s="3">
        <f t="shared" si="634"/>
        <v>45123</v>
      </c>
      <c r="W2027" s="8">
        <f t="shared" ca="1" si="622"/>
        <v>99.676164923628775</v>
      </c>
      <c r="X2027" s="8">
        <f t="shared" ca="1" si="623"/>
        <v>97.749733424295641</v>
      </c>
      <c r="Y2027" s="8">
        <f t="shared" ca="1" si="624"/>
        <v>99.435711656715725</v>
      </c>
      <c r="Z2027" s="8">
        <f t="shared" ca="1" si="625"/>
        <v>103.3807698393973</v>
      </c>
      <c r="AA2027" s="8" t="str">
        <f t="shared" ca="1" si="626"/>
        <v/>
      </c>
    </row>
    <row r="2028" spans="1:27" x14ac:dyDescent="0.2">
      <c r="A2028" s="4">
        <v>45124</v>
      </c>
      <c r="B2028" s="1">
        <v>14867.6</v>
      </c>
      <c r="C2028" s="1">
        <v>21500.799999999999</v>
      </c>
      <c r="D2028" s="1">
        <v>4403.75</v>
      </c>
      <c r="E2028" s="1">
        <v>10195.25</v>
      </c>
      <c r="F2028" s="1">
        <v>19711.45</v>
      </c>
      <c r="G2028" s="1"/>
      <c r="H2028" s="4">
        <f t="shared" si="627"/>
        <v>45124</v>
      </c>
      <c r="I2028" s="8">
        <f t="shared" si="628"/>
        <v>75.426211668852375</v>
      </c>
      <c r="J2028" s="8">
        <f t="shared" si="629"/>
        <v>109.07771878781114</v>
      </c>
      <c r="K2028" s="8">
        <f t="shared" si="630"/>
        <v>22.341075872145378</v>
      </c>
      <c r="L2028" s="8">
        <f t="shared" si="631"/>
        <v>51.722476022819222</v>
      </c>
      <c r="M2028" s="8">
        <f t="shared" si="632"/>
        <v>100</v>
      </c>
      <c r="N2028" s="8"/>
      <c r="O2028" s="3">
        <f t="shared" si="633"/>
        <v>45124</v>
      </c>
      <c r="P2028" s="8">
        <f t="shared" ca="1" si="617"/>
        <v>100.15435029754232</v>
      </c>
      <c r="Q2028" s="8">
        <f t="shared" ca="1" si="618"/>
        <v>99.582598207476366</v>
      </c>
      <c r="R2028" s="8">
        <f t="shared" ca="1" si="619"/>
        <v>99.943345940565706</v>
      </c>
      <c r="S2028" s="8">
        <f t="shared" ca="1" si="620"/>
        <v>100.62181689636429</v>
      </c>
      <c r="T2028" s="8" t="str">
        <f t="shared" ca="1" si="621"/>
        <v/>
      </c>
      <c r="U2028" s="8"/>
      <c r="V2028" s="3">
        <f t="shared" si="634"/>
        <v>45124</v>
      </c>
      <c r="W2028" s="8">
        <f t="shared" ca="1" si="622"/>
        <v>99.093297517218005</v>
      </c>
      <c r="X2028" s="8">
        <f t="shared" ca="1" si="623"/>
        <v>97.333459446528309</v>
      </c>
      <c r="Y2028" s="8">
        <f t="shared" ca="1" si="624"/>
        <v>98.947833739460947</v>
      </c>
      <c r="Z2028" s="8">
        <f t="shared" ca="1" si="625"/>
        <v>101.51910592464716</v>
      </c>
      <c r="AA2028" s="8" t="str">
        <f t="shared" ca="1" si="626"/>
        <v/>
      </c>
    </row>
    <row r="2029" spans="1:27" x14ac:dyDescent="0.2">
      <c r="A2029" s="4">
        <v>45125</v>
      </c>
      <c r="B2029" s="1">
        <v>14891.85</v>
      </c>
      <c r="C2029" s="1">
        <v>21476.1</v>
      </c>
      <c r="D2029" s="1">
        <v>4412.6000000000004</v>
      </c>
      <c r="E2029" s="1">
        <v>10252.799999999999</v>
      </c>
      <c r="F2029" s="1">
        <v>19749.25</v>
      </c>
      <c r="G2029" s="1"/>
      <c r="H2029" s="4">
        <f t="shared" si="627"/>
        <v>45125</v>
      </c>
      <c r="I2029" s="8">
        <f t="shared" si="628"/>
        <v>75.404635619074142</v>
      </c>
      <c r="J2029" s="8">
        <f t="shared" si="629"/>
        <v>108.74387634973479</v>
      </c>
      <c r="K2029" s="8">
        <f t="shared" si="630"/>
        <v>22.343126954188136</v>
      </c>
      <c r="L2029" s="8">
        <f t="shared" si="631"/>
        <v>51.914882843652286</v>
      </c>
      <c r="M2029" s="8">
        <f t="shared" si="632"/>
        <v>100</v>
      </c>
      <c r="N2029" s="8"/>
      <c r="O2029" s="3">
        <f t="shared" si="633"/>
        <v>45125</v>
      </c>
      <c r="P2029" s="8">
        <f t="shared" ca="1" si="617"/>
        <v>100.09975216771097</v>
      </c>
      <c r="Q2029" s="8">
        <f t="shared" ca="1" si="618"/>
        <v>99.385249621599314</v>
      </c>
      <c r="R2029" s="8">
        <f t="shared" ca="1" si="619"/>
        <v>99.925624543939392</v>
      </c>
      <c r="S2029" s="8">
        <f t="shared" ca="1" si="620"/>
        <v>101.36731686358978</v>
      </c>
      <c r="T2029" s="8" t="str">
        <f t="shared" ca="1" si="621"/>
        <v/>
      </c>
      <c r="U2029" s="8"/>
      <c r="V2029" s="3">
        <f t="shared" si="634"/>
        <v>45125</v>
      </c>
      <c r="W2029" s="8">
        <f t="shared" ca="1" si="622"/>
        <v>99.020215546620292</v>
      </c>
      <c r="X2029" s="8">
        <f t="shared" ca="1" si="623"/>
        <v>97.217906354621888</v>
      </c>
      <c r="Y2029" s="8">
        <f t="shared" ca="1" si="624"/>
        <v>98.901407354002018</v>
      </c>
      <c r="Z2029" s="8">
        <f t="shared" ca="1" si="625"/>
        <v>102.25884460264194</v>
      </c>
      <c r="AA2029" s="8" t="str">
        <f t="shared" ca="1" si="626"/>
        <v/>
      </c>
    </row>
    <row r="2030" spans="1:27" x14ac:dyDescent="0.2">
      <c r="A2030" s="4">
        <v>45126</v>
      </c>
      <c r="B2030" s="1">
        <v>14944.95</v>
      </c>
      <c r="C2030" s="1">
        <v>21677.65</v>
      </c>
      <c r="D2030" s="1">
        <v>4415.3500000000004</v>
      </c>
      <c r="E2030" s="1">
        <v>10269.549999999999</v>
      </c>
      <c r="F2030" s="1">
        <v>19833.150000000001</v>
      </c>
      <c r="G2030" s="1"/>
      <c r="H2030" s="4">
        <f t="shared" si="627"/>
        <v>45126</v>
      </c>
      <c r="I2030" s="8">
        <f t="shared" si="628"/>
        <v>75.35338561953094</v>
      </c>
      <c r="J2030" s="8">
        <f t="shared" si="629"/>
        <v>109.30008596718122</v>
      </c>
      <c r="K2030" s="8">
        <f t="shared" si="630"/>
        <v>22.262474695144242</v>
      </c>
      <c r="L2030" s="8">
        <f t="shared" si="631"/>
        <v>51.779722333567776</v>
      </c>
      <c r="M2030" s="8">
        <f t="shared" si="632"/>
        <v>100</v>
      </c>
      <c r="N2030" s="8"/>
      <c r="O2030" s="3">
        <f t="shared" si="633"/>
        <v>45126</v>
      </c>
      <c r="P2030" s="8">
        <f t="shared" ca="1" si="617"/>
        <v>99.991926141855089</v>
      </c>
      <c r="Q2030" s="8">
        <f t="shared" ca="1" si="618"/>
        <v>99.652957296496098</v>
      </c>
      <c r="R2030" s="8">
        <f t="shared" ca="1" si="619"/>
        <v>99.568254941336377</v>
      </c>
      <c r="S2030" s="8">
        <f t="shared" ca="1" si="620"/>
        <v>100.80612879379177</v>
      </c>
      <c r="T2030" s="8" t="str">
        <f t="shared" ca="1" si="621"/>
        <v/>
      </c>
      <c r="U2030" s="8"/>
      <c r="V2030" s="3">
        <f t="shared" si="634"/>
        <v>45126</v>
      </c>
      <c r="W2030" s="8">
        <f t="shared" ca="1" si="622"/>
        <v>98.882981922713768</v>
      </c>
      <c r="X2030" s="8">
        <f t="shared" ca="1" si="623"/>
        <v>97.68244211204518</v>
      </c>
      <c r="Y2030" s="8">
        <f t="shared" ca="1" si="624"/>
        <v>98.521988148142867</v>
      </c>
      <c r="Z2030" s="8">
        <f t="shared" ca="1" si="625"/>
        <v>101.61441959795881</v>
      </c>
      <c r="AA2030" s="8" t="str">
        <f t="shared" ca="1" si="626"/>
        <v/>
      </c>
    </row>
    <row r="2031" spans="1:27" x14ac:dyDescent="0.2">
      <c r="A2031" s="4">
        <v>45127</v>
      </c>
      <c r="B2031" s="1">
        <v>15034.95</v>
      </c>
      <c r="C2031" s="1">
        <v>21714.7</v>
      </c>
      <c r="D2031" s="1">
        <v>4431.6499999999996</v>
      </c>
      <c r="E2031" s="1">
        <v>10305.700000000001</v>
      </c>
      <c r="F2031" s="1">
        <v>19979.150000000001</v>
      </c>
      <c r="G2031" s="1"/>
      <c r="H2031" s="4">
        <f t="shared" si="627"/>
        <v>45127</v>
      </c>
      <c r="I2031" s="8">
        <f t="shared" si="628"/>
        <v>75.253201462524672</v>
      </c>
      <c r="J2031" s="8">
        <f t="shared" si="629"/>
        <v>108.68680599525004</v>
      </c>
      <c r="K2031" s="8">
        <f t="shared" si="630"/>
        <v>22.181374082480986</v>
      </c>
      <c r="L2031" s="8">
        <f t="shared" si="631"/>
        <v>51.582274521188346</v>
      </c>
      <c r="M2031" s="8">
        <f t="shared" si="632"/>
        <v>100</v>
      </c>
      <c r="N2031" s="8"/>
      <c r="O2031" s="3">
        <f t="shared" si="633"/>
        <v>45127</v>
      </c>
      <c r="P2031" s="8">
        <f t="shared" ca="1" si="617"/>
        <v>99.799471164162895</v>
      </c>
      <c r="Q2031" s="8">
        <f t="shared" ca="1" si="618"/>
        <v>99.307751064923011</v>
      </c>
      <c r="R2031" s="8">
        <f t="shared" ca="1" si="619"/>
        <v>99.198056106244408</v>
      </c>
      <c r="S2031" s="8">
        <f t="shared" ca="1" si="620"/>
        <v>100.00892635080629</v>
      </c>
      <c r="T2031" s="8" t="str">
        <f t="shared" ca="1" si="621"/>
        <v/>
      </c>
      <c r="U2031" s="8"/>
      <c r="V2031" s="3">
        <f t="shared" si="634"/>
        <v>45127</v>
      </c>
      <c r="W2031" s="8">
        <f t="shared" ca="1" si="622"/>
        <v>98.660940847281168</v>
      </c>
      <c r="X2031" s="8">
        <f t="shared" ca="1" si="623"/>
        <v>97.382226230692225</v>
      </c>
      <c r="Y2031" s="8">
        <f t="shared" ca="1" si="624"/>
        <v>98.151476927554071</v>
      </c>
      <c r="Z2031" s="8">
        <f t="shared" ca="1" si="625"/>
        <v>100.73141363724339</v>
      </c>
      <c r="AA2031" s="8" t="str">
        <f t="shared" ca="1" si="626"/>
        <v/>
      </c>
    </row>
    <row r="2032" spans="1:27" x14ac:dyDescent="0.2">
      <c r="A2032" s="4">
        <v>45128</v>
      </c>
      <c r="B2032" s="1">
        <v>14912.95</v>
      </c>
      <c r="C2032" s="1">
        <v>21589.200000000001</v>
      </c>
      <c r="D2032" s="1">
        <v>4370.8</v>
      </c>
      <c r="E2032" s="1">
        <v>10051.299999999999</v>
      </c>
      <c r="F2032" s="1">
        <v>19745</v>
      </c>
      <c r="G2032" s="1"/>
      <c r="H2032" s="4">
        <f t="shared" si="627"/>
        <v>45128</v>
      </c>
      <c r="I2032" s="8">
        <f t="shared" si="628"/>
        <v>75.527728538870605</v>
      </c>
      <c r="J2032" s="8">
        <f t="shared" si="629"/>
        <v>109.34008609774625</v>
      </c>
      <c r="K2032" s="8">
        <f t="shared" si="630"/>
        <v>22.136237022030894</v>
      </c>
      <c r="L2032" s="8">
        <f t="shared" si="631"/>
        <v>50.905545707774117</v>
      </c>
      <c r="M2032" s="8">
        <f t="shared" si="632"/>
        <v>100</v>
      </c>
      <c r="N2032" s="8"/>
      <c r="O2032" s="3">
        <f t="shared" si="633"/>
        <v>45128</v>
      </c>
      <c r="P2032" s="8">
        <f t="shared" ca="1" si="617"/>
        <v>100.26509826399689</v>
      </c>
      <c r="Q2032" s="8">
        <f t="shared" ca="1" si="618"/>
        <v>99.634410289138188</v>
      </c>
      <c r="R2032" s="8">
        <f t="shared" ca="1" si="619"/>
        <v>98.963693027868132</v>
      </c>
      <c r="S2032" s="8">
        <f t="shared" ca="1" si="620"/>
        <v>97.414250454272832</v>
      </c>
      <c r="T2032" s="8" t="str">
        <f t="shared" ca="1" si="621"/>
        <v/>
      </c>
      <c r="U2032" s="8"/>
      <c r="V2032" s="3">
        <f t="shared" si="634"/>
        <v>45128</v>
      </c>
      <c r="W2032" s="8">
        <f t="shared" ca="1" si="622"/>
        <v>99.199250056527532</v>
      </c>
      <c r="X2032" s="8">
        <f t="shared" ca="1" si="623"/>
        <v>97.872368787661884</v>
      </c>
      <c r="Y2032" s="8">
        <f t="shared" ca="1" si="624"/>
        <v>97.918063680223668</v>
      </c>
      <c r="Z2032" s="8">
        <f t="shared" ca="1" si="625"/>
        <v>97.910571012293033</v>
      </c>
      <c r="AA2032" s="8" t="str">
        <f t="shared" ca="1" si="626"/>
        <v/>
      </c>
    </row>
    <row r="2033" spans="1:27" x14ac:dyDescent="0.2">
      <c r="A2033" s="4">
        <v>45129</v>
      </c>
      <c r="B2033" s="1">
        <v>14912.95</v>
      </c>
      <c r="C2033" s="1">
        <v>21589.200000000001</v>
      </c>
      <c r="D2033" s="1">
        <v>4370.8</v>
      </c>
      <c r="E2033" s="1">
        <v>10051.299999999999</v>
      </c>
      <c r="F2033" s="1">
        <v>19745</v>
      </c>
      <c r="G2033" s="1"/>
      <c r="H2033" s="4">
        <f t="shared" si="627"/>
        <v>45129</v>
      </c>
      <c r="I2033" s="8">
        <f t="shared" si="628"/>
        <v>75.527728538870605</v>
      </c>
      <c r="J2033" s="8">
        <f t="shared" si="629"/>
        <v>109.34008609774625</v>
      </c>
      <c r="K2033" s="8">
        <f t="shared" si="630"/>
        <v>22.136237022030894</v>
      </c>
      <c r="L2033" s="8">
        <f t="shared" si="631"/>
        <v>50.905545707774117</v>
      </c>
      <c r="M2033" s="8">
        <f t="shared" si="632"/>
        <v>100</v>
      </c>
      <c r="N2033" s="8"/>
      <c r="O2033" s="3">
        <f t="shared" si="633"/>
        <v>45129</v>
      </c>
      <c r="P2033" s="8">
        <f t="shared" ca="1" si="617"/>
        <v>100.24838089287545</v>
      </c>
      <c r="Q2033" s="8">
        <f t="shared" ca="1" si="618"/>
        <v>99.612518368909207</v>
      </c>
      <c r="R2033" s="8">
        <f t="shared" ca="1" si="619"/>
        <v>98.923581978741652</v>
      </c>
      <c r="S2033" s="8">
        <f t="shared" ca="1" si="620"/>
        <v>97.526232599463214</v>
      </c>
      <c r="T2033" s="8" t="str">
        <f t="shared" ca="1" si="621"/>
        <v/>
      </c>
      <c r="U2033" s="8"/>
      <c r="V2033" s="3">
        <f t="shared" si="634"/>
        <v>45129</v>
      </c>
      <c r="W2033" s="8">
        <f t="shared" ca="1" si="622"/>
        <v>99.176989328913109</v>
      </c>
      <c r="X2033" s="8">
        <f t="shared" ca="1" si="623"/>
        <v>97.92745592940301</v>
      </c>
      <c r="Y2033" s="8">
        <f t="shared" ca="1" si="624"/>
        <v>97.897890554372822</v>
      </c>
      <c r="Z2033" s="8">
        <f t="shared" ca="1" si="625"/>
        <v>98.054226841845534</v>
      </c>
      <c r="AA2033" s="8" t="str">
        <f t="shared" ca="1" si="626"/>
        <v/>
      </c>
    </row>
    <row r="2034" spans="1:27" x14ac:dyDescent="0.2">
      <c r="A2034" s="4">
        <v>45130</v>
      </c>
      <c r="B2034" s="1">
        <v>14912.95</v>
      </c>
      <c r="C2034" s="1">
        <v>21589.200000000001</v>
      </c>
      <c r="D2034" s="1">
        <v>4370.8</v>
      </c>
      <c r="E2034" s="1">
        <v>10051.299999999999</v>
      </c>
      <c r="F2034" s="1">
        <v>19745</v>
      </c>
      <c r="G2034" s="1"/>
      <c r="H2034" s="4">
        <f t="shared" si="627"/>
        <v>45130</v>
      </c>
      <c r="I2034" s="8">
        <f t="shared" si="628"/>
        <v>75.527728538870605</v>
      </c>
      <c r="J2034" s="8">
        <f t="shared" si="629"/>
        <v>109.34008609774625</v>
      </c>
      <c r="K2034" s="8">
        <f t="shared" si="630"/>
        <v>22.136237022030894</v>
      </c>
      <c r="L2034" s="8">
        <f t="shared" si="631"/>
        <v>50.905545707774117</v>
      </c>
      <c r="M2034" s="8">
        <f t="shared" si="632"/>
        <v>100</v>
      </c>
      <c r="N2034" s="8"/>
      <c r="O2034" s="3">
        <f t="shared" si="633"/>
        <v>45130</v>
      </c>
      <c r="P2034" s="8">
        <f t="shared" ca="1" si="617"/>
        <v>100.2313966299256</v>
      </c>
      <c r="Q2034" s="8">
        <f t="shared" ca="1" si="618"/>
        <v>99.589659321189316</v>
      </c>
      <c r="R2034" s="8">
        <f t="shared" ca="1" si="619"/>
        <v>98.88047756262057</v>
      </c>
      <c r="S2034" s="8">
        <f t="shared" ca="1" si="620"/>
        <v>97.626898919994417</v>
      </c>
      <c r="T2034" s="8" t="str">
        <f t="shared" ca="1" si="621"/>
        <v/>
      </c>
      <c r="U2034" s="8"/>
      <c r="V2034" s="3">
        <f t="shared" si="634"/>
        <v>45130</v>
      </c>
      <c r="W2034" s="8">
        <f t="shared" ca="1" si="622"/>
        <v>99.154368487979852</v>
      </c>
      <c r="X2034" s="8">
        <f t="shared" ca="1" si="623"/>
        <v>97.977284740421879</v>
      </c>
      <c r="Y2034" s="8">
        <f t="shared" ca="1" si="624"/>
        <v>97.877354375462929</v>
      </c>
      <c r="Z2034" s="8">
        <f t="shared" ca="1" si="625"/>
        <v>98.18092525223733</v>
      </c>
      <c r="AA2034" s="8" t="str">
        <f t="shared" ca="1" si="626"/>
        <v/>
      </c>
    </row>
    <row r="2035" spans="1:27" x14ac:dyDescent="0.2">
      <c r="A2035" s="4">
        <v>45131</v>
      </c>
      <c r="B2035" s="1">
        <v>14905.8</v>
      </c>
      <c r="C2035" s="1">
        <v>21689.599999999999</v>
      </c>
      <c r="D2035" s="1">
        <v>4360.8500000000004</v>
      </c>
      <c r="E2035" s="1">
        <v>9986.65</v>
      </c>
      <c r="F2035" s="1">
        <v>19672.349999999999</v>
      </c>
      <c r="G2035" s="1"/>
      <c r="H2035" s="4">
        <f t="shared" si="627"/>
        <v>45131</v>
      </c>
      <c r="I2035" s="8">
        <f t="shared" si="628"/>
        <v>75.770307055334001</v>
      </c>
      <c r="J2035" s="8">
        <f t="shared" si="629"/>
        <v>110.25424008824569</v>
      </c>
      <c r="K2035" s="8">
        <f t="shared" si="630"/>
        <v>22.167407554257629</v>
      </c>
      <c r="L2035" s="8">
        <f t="shared" si="631"/>
        <v>50.764906073753266</v>
      </c>
      <c r="M2035" s="8">
        <f t="shared" si="632"/>
        <v>100</v>
      </c>
      <c r="N2035" s="8"/>
      <c r="O2035" s="3">
        <f t="shared" si="633"/>
        <v>45131</v>
      </c>
      <c r="P2035" s="8">
        <f t="shared" ca="1" si="617"/>
        <v>100.65912655039035</v>
      </c>
      <c r="Q2035" s="8">
        <f t="shared" ca="1" si="618"/>
        <v>100.08608243221643</v>
      </c>
      <c r="R2035" s="8">
        <f t="shared" ca="1" si="619"/>
        <v>98.976916722755675</v>
      </c>
      <c r="S2035" s="8">
        <f t="shared" ca="1" si="620"/>
        <v>97.271399160684723</v>
      </c>
      <c r="T2035" s="8" t="str">
        <f t="shared" ca="1" si="621"/>
        <v/>
      </c>
      <c r="U2035" s="8"/>
      <c r="V2035" s="3">
        <f t="shared" si="634"/>
        <v>45131</v>
      </c>
      <c r="W2035" s="8">
        <f t="shared" ca="1" si="622"/>
        <v>99.656519088618481</v>
      </c>
      <c r="X2035" s="8">
        <f t="shared" ca="1" si="623"/>
        <v>98.581922101600867</v>
      </c>
      <c r="Y2035" s="8">
        <f t="shared" ca="1" si="624"/>
        <v>97.987402914373661</v>
      </c>
      <c r="Z2035" s="8">
        <f t="shared" ca="1" si="625"/>
        <v>97.84850311309728</v>
      </c>
      <c r="AA2035" s="8" t="str">
        <f t="shared" ca="1" si="626"/>
        <v/>
      </c>
    </row>
    <row r="2036" spans="1:27" x14ac:dyDescent="0.2">
      <c r="A2036" s="4">
        <v>45132</v>
      </c>
      <c r="B2036" s="1">
        <v>14872.1</v>
      </c>
      <c r="C2036" s="1">
        <v>21661.15</v>
      </c>
      <c r="D2036" s="1">
        <v>4344.7</v>
      </c>
      <c r="E2036" s="1">
        <v>9992.4500000000007</v>
      </c>
      <c r="F2036" s="1">
        <v>19680.599999999999</v>
      </c>
      <c r="G2036" s="1"/>
      <c r="H2036" s="4">
        <f t="shared" si="627"/>
        <v>45132</v>
      </c>
      <c r="I2036" s="8">
        <f t="shared" si="628"/>
        <v>75.567309939737612</v>
      </c>
      <c r="J2036" s="8">
        <f t="shared" si="629"/>
        <v>110.06346351229131</v>
      </c>
      <c r="K2036" s="8">
        <f t="shared" si="630"/>
        <v>22.07605459183155</v>
      </c>
      <c r="L2036" s="8">
        <f t="shared" si="631"/>
        <v>50.773096348688561</v>
      </c>
      <c r="M2036" s="8">
        <f t="shared" si="632"/>
        <v>100</v>
      </c>
      <c r="N2036" s="8"/>
      <c r="O2036" s="3">
        <f t="shared" si="633"/>
        <v>45132</v>
      </c>
      <c r="P2036" s="8">
        <f t="shared" ca="1" si="617"/>
        <v>100.26430907909538</v>
      </c>
      <c r="Q2036" s="8">
        <f t="shared" ca="1" si="618"/>
        <v>99.953855707646582</v>
      </c>
      <c r="R2036" s="8">
        <f t="shared" ca="1" si="619"/>
        <v>98.497525636382719</v>
      </c>
      <c r="S2036" s="8">
        <f t="shared" ca="1" si="620"/>
        <v>97.429344063103969</v>
      </c>
      <c r="T2036" s="8" t="str">
        <f t="shared" ca="1" si="621"/>
        <v/>
      </c>
      <c r="U2036" s="8"/>
      <c r="V2036" s="3">
        <f t="shared" si="634"/>
        <v>45132</v>
      </c>
      <c r="W2036" s="8">
        <f t="shared" ca="1" si="622"/>
        <v>99.178076639322242</v>
      </c>
      <c r="X2036" s="8">
        <f t="shared" ca="1" si="623"/>
        <v>98.472335926583128</v>
      </c>
      <c r="Y2036" s="8">
        <f t="shared" ca="1" si="624"/>
        <v>97.569822761254258</v>
      </c>
      <c r="Z2036" s="8">
        <f t="shared" ca="1" si="625"/>
        <v>98.049875737911975</v>
      </c>
      <c r="AA2036" s="8" t="str">
        <f t="shared" ca="1" si="626"/>
        <v/>
      </c>
    </row>
    <row r="2037" spans="1:27" x14ac:dyDescent="0.2">
      <c r="A2037" s="4">
        <v>45133</v>
      </c>
      <c r="B2037" s="1">
        <v>14948.9</v>
      </c>
      <c r="C2037" s="1">
        <v>21797.15</v>
      </c>
      <c r="D2037" s="1">
        <v>4352.3</v>
      </c>
      <c r="E2037" s="1">
        <v>10056.9</v>
      </c>
      <c r="F2037" s="1">
        <v>19778.3</v>
      </c>
      <c r="G2037" s="1"/>
      <c r="H2037" s="4">
        <f t="shared" si="627"/>
        <v>45133</v>
      </c>
      <c r="I2037" s="8">
        <f t="shared" si="628"/>
        <v>75.582330129485342</v>
      </c>
      <c r="J2037" s="8">
        <f t="shared" si="629"/>
        <v>110.20739901811582</v>
      </c>
      <c r="K2037" s="8">
        <f t="shared" si="630"/>
        <v>22.005430193697133</v>
      </c>
      <c r="L2037" s="8">
        <f t="shared" si="631"/>
        <v>50.848151762284935</v>
      </c>
      <c r="M2037" s="8">
        <f t="shared" si="632"/>
        <v>100</v>
      </c>
      <c r="N2037" s="8"/>
      <c r="O2037" s="3">
        <f t="shared" si="633"/>
        <v>45133</v>
      </c>
      <c r="P2037" s="8">
        <f t="shared" ca="1" si="617"/>
        <v>100.27367468318599</v>
      </c>
      <c r="Q2037" s="8">
        <f t="shared" ca="1" si="618"/>
        <v>100.01836785093249</v>
      </c>
      <c r="R2037" s="8">
        <f t="shared" ca="1" si="619"/>
        <v>98.117796075667556</v>
      </c>
      <c r="S2037" s="8">
        <f t="shared" ca="1" si="620"/>
        <v>97.776275864844706</v>
      </c>
      <c r="T2037" s="8" t="str">
        <f t="shared" ca="1" si="621"/>
        <v/>
      </c>
      <c r="U2037" s="8"/>
      <c r="V2037" s="3">
        <f t="shared" si="634"/>
        <v>45133</v>
      </c>
      <c r="W2037" s="8">
        <f t="shared" ca="1" si="622"/>
        <v>99.179965031511657</v>
      </c>
      <c r="X2037" s="8">
        <f t="shared" ca="1" si="623"/>
        <v>98.581190600702584</v>
      </c>
      <c r="Y2037" s="8">
        <f t="shared" ca="1" si="624"/>
        <v>97.301061695382131</v>
      </c>
      <c r="Z2037" s="8">
        <f t="shared" ca="1" si="625"/>
        <v>98.432520696019978</v>
      </c>
      <c r="AA2037" s="8" t="str">
        <f t="shared" ca="1" si="626"/>
        <v/>
      </c>
    </row>
    <row r="2038" spans="1:27" x14ac:dyDescent="0.2">
      <c r="A2038" s="4">
        <v>45134</v>
      </c>
      <c r="B2038" s="1">
        <v>15001.35</v>
      </c>
      <c r="C2038" s="1">
        <v>21865.1</v>
      </c>
      <c r="D2038" s="1">
        <v>4343.55</v>
      </c>
      <c r="E2038" s="1">
        <v>10003.299999999999</v>
      </c>
      <c r="F2038" s="1">
        <v>19659.900000000001</v>
      </c>
      <c r="G2038" s="1"/>
      <c r="H2038" s="4">
        <f t="shared" si="627"/>
        <v>45134</v>
      </c>
      <c r="I2038" s="8">
        <f t="shared" si="628"/>
        <v>76.304304701448117</v>
      </c>
      <c r="J2038" s="8">
        <f t="shared" si="629"/>
        <v>111.21674067518144</v>
      </c>
      <c r="K2038" s="8">
        <f t="shared" si="630"/>
        <v>22.093449101979154</v>
      </c>
      <c r="L2038" s="8">
        <f t="shared" si="631"/>
        <v>50.881744057701205</v>
      </c>
      <c r="M2038" s="8">
        <f t="shared" si="632"/>
        <v>100</v>
      </c>
      <c r="N2038" s="8"/>
      <c r="O2038" s="3">
        <f t="shared" si="633"/>
        <v>45134</v>
      </c>
      <c r="P2038" s="8">
        <f t="shared" ca="1" si="617"/>
        <v>101.61542564142653</v>
      </c>
      <c r="Q2038" s="8">
        <f t="shared" ca="1" si="618"/>
        <v>100.60505623335689</v>
      </c>
      <c r="R2038" s="8">
        <f t="shared" ca="1" si="619"/>
        <v>98.521975938797979</v>
      </c>
      <c r="S2038" s="8">
        <f t="shared" ca="1" si="620"/>
        <v>97.963943224381779</v>
      </c>
      <c r="T2038" s="8" t="str">
        <f t="shared" ca="1" si="621"/>
        <v/>
      </c>
      <c r="U2038" s="8"/>
      <c r="V2038" s="3">
        <f t="shared" si="634"/>
        <v>45134</v>
      </c>
      <c r="W2038" s="8">
        <f t="shared" ca="1" si="622"/>
        <v>100.78584406940007</v>
      </c>
      <c r="X2038" s="8">
        <f t="shared" ca="1" si="623"/>
        <v>99.244551258472725</v>
      </c>
      <c r="Y2038" s="8">
        <f t="shared" ca="1" si="624"/>
        <v>97.753516084759241</v>
      </c>
      <c r="Z2038" s="8">
        <f t="shared" ca="1" si="625"/>
        <v>98.640724588194431</v>
      </c>
      <c r="AA2038" s="8" t="str">
        <f t="shared" ca="1" si="626"/>
        <v/>
      </c>
    </row>
    <row r="2039" spans="1:27" x14ac:dyDescent="0.2">
      <c r="A2039" s="4">
        <v>45135</v>
      </c>
      <c r="B2039" s="1">
        <v>15092.45</v>
      </c>
      <c r="C2039" s="1">
        <v>22084.3</v>
      </c>
      <c r="D2039" s="1">
        <v>4355.3999999999996</v>
      </c>
      <c r="E2039" s="1">
        <v>10014.5</v>
      </c>
      <c r="F2039" s="1">
        <v>19646.05</v>
      </c>
      <c r="G2039" s="1"/>
      <c r="H2039" s="4">
        <f t="shared" si="627"/>
        <v>45135</v>
      </c>
      <c r="I2039" s="8">
        <f t="shared" si="628"/>
        <v>76.821803874061203</v>
      </c>
      <c r="J2039" s="8">
        <f t="shared" si="629"/>
        <v>112.41089175686716</v>
      </c>
      <c r="K2039" s="8">
        <f t="shared" si="630"/>
        <v>22.169341928784668</v>
      </c>
      <c r="L2039" s="8">
        <f t="shared" si="631"/>
        <v>50.974623397578647</v>
      </c>
      <c r="M2039" s="8">
        <f t="shared" si="632"/>
        <v>100</v>
      </c>
      <c r="N2039" s="8"/>
      <c r="O2039" s="3">
        <f t="shared" si="633"/>
        <v>45135</v>
      </c>
      <c r="P2039" s="8">
        <f t="shared" ca="1" si="617"/>
        <v>102.51104300229528</v>
      </c>
      <c r="Q2039" s="8">
        <f t="shared" ca="1" si="618"/>
        <v>101.30639444127777</v>
      </c>
      <c r="R2039" s="8">
        <f t="shared" ca="1" si="619"/>
        <v>98.841263137400304</v>
      </c>
      <c r="S2039" s="8">
        <f t="shared" ca="1" si="620"/>
        <v>98.297330068003703</v>
      </c>
      <c r="T2039" s="8" t="str">
        <f t="shared" ca="1" si="621"/>
        <v/>
      </c>
      <c r="U2039" s="8"/>
      <c r="V2039" s="3">
        <f t="shared" si="634"/>
        <v>45135</v>
      </c>
      <c r="W2039" s="8">
        <f t="shared" ca="1" si="622"/>
        <v>101.81855389407853</v>
      </c>
      <c r="X2039" s="8">
        <f t="shared" ca="1" si="623"/>
        <v>100.01844818728399</v>
      </c>
      <c r="Y2039" s="8">
        <f t="shared" ca="1" si="624"/>
        <v>98.063446619680278</v>
      </c>
      <c r="Z2039" s="8">
        <f t="shared" ca="1" si="625"/>
        <v>98.978529396832755</v>
      </c>
      <c r="AA2039" s="8" t="str">
        <f t="shared" ca="1" si="626"/>
        <v/>
      </c>
    </row>
    <row r="2040" spans="1:27" x14ac:dyDescent="0.2">
      <c r="A2040" s="4">
        <v>45136</v>
      </c>
      <c r="B2040" s="1">
        <v>15092.45</v>
      </c>
      <c r="C2040" s="1">
        <v>22084.3</v>
      </c>
      <c r="D2040" s="1">
        <v>4355.3999999999996</v>
      </c>
      <c r="E2040" s="1">
        <v>10014.5</v>
      </c>
      <c r="F2040" s="1">
        <v>19646.05</v>
      </c>
      <c r="G2040" s="1"/>
      <c r="H2040" s="4">
        <f t="shared" si="627"/>
        <v>45136</v>
      </c>
      <c r="I2040" s="8">
        <f t="shared" si="628"/>
        <v>76.821803874061203</v>
      </c>
      <c r="J2040" s="8">
        <f t="shared" si="629"/>
        <v>112.41089175686716</v>
      </c>
      <c r="K2040" s="8">
        <f t="shared" si="630"/>
        <v>22.169341928784668</v>
      </c>
      <c r="L2040" s="8">
        <f t="shared" si="631"/>
        <v>50.974623397578647</v>
      </c>
      <c r="M2040" s="8">
        <f t="shared" si="632"/>
        <v>100</v>
      </c>
      <c r="N2040" s="8"/>
      <c r="O2040" s="3">
        <f t="shared" si="633"/>
        <v>45136</v>
      </c>
      <c r="P2040" s="8">
        <f t="shared" ca="1" si="617"/>
        <v>102.39901201628196</v>
      </c>
      <c r="Q2040" s="8">
        <f t="shared" ca="1" si="618"/>
        <v>101.27755895381799</v>
      </c>
      <c r="R2040" s="8">
        <f t="shared" ca="1" si="619"/>
        <v>98.819208383556003</v>
      </c>
      <c r="S2040" s="8">
        <f t="shared" ca="1" si="620"/>
        <v>98.348552972815313</v>
      </c>
      <c r="T2040" s="8" t="str">
        <f t="shared" ca="1" si="621"/>
        <v/>
      </c>
      <c r="U2040" s="8"/>
      <c r="V2040" s="3">
        <f t="shared" si="634"/>
        <v>45136</v>
      </c>
      <c r="W2040" s="8">
        <f t="shared" ca="1" si="622"/>
        <v>101.63394653160044</v>
      </c>
      <c r="X2040" s="8">
        <f t="shared" ca="1" si="623"/>
        <v>99.993724936082131</v>
      </c>
      <c r="Y2040" s="8">
        <f t="shared" ca="1" si="624"/>
        <v>98.102510265591093</v>
      </c>
      <c r="Z2040" s="8">
        <f t="shared" ca="1" si="625"/>
        <v>99.038936689283616</v>
      </c>
      <c r="AA2040" s="8" t="str">
        <f t="shared" ca="1" si="626"/>
        <v/>
      </c>
    </row>
    <row r="2041" spans="1:27" x14ac:dyDescent="0.2">
      <c r="A2041" s="4">
        <v>45137</v>
      </c>
      <c r="B2041" s="1">
        <v>15092.45</v>
      </c>
      <c r="C2041" s="1">
        <v>22084.3</v>
      </c>
      <c r="D2041" s="1">
        <v>4355.3999999999996</v>
      </c>
      <c r="E2041" s="1">
        <v>10014.5</v>
      </c>
      <c r="F2041" s="1">
        <v>19646.05</v>
      </c>
      <c r="G2041" s="1"/>
      <c r="H2041" s="4">
        <f t="shared" si="627"/>
        <v>45137</v>
      </c>
      <c r="I2041" s="8">
        <f t="shared" si="628"/>
        <v>76.821803874061203</v>
      </c>
      <c r="J2041" s="8">
        <f t="shared" si="629"/>
        <v>112.41089175686716</v>
      </c>
      <c r="K2041" s="8">
        <f t="shared" si="630"/>
        <v>22.169341928784668</v>
      </c>
      <c r="L2041" s="8">
        <f t="shared" si="631"/>
        <v>50.974623397578647</v>
      </c>
      <c r="M2041" s="8">
        <f t="shared" si="632"/>
        <v>100</v>
      </c>
      <c r="N2041" s="8"/>
      <c r="O2041" s="3">
        <f t="shared" si="633"/>
        <v>45137</v>
      </c>
      <c r="P2041" s="8">
        <f t="shared" ca="1" si="617"/>
        <v>102.29860390959087</v>
      </c>
      <c r="Q2041" s="8">
        <f t="shared" ca="1" si="618"/>
        <v>101.24991096612395</v>
      </c>
      <c r="R2041" s="8">
        <f t="shared" ca="1" si="619"/>
        <v>98.796349423366181</v>
      </c>
      <c r="S2041" s="8">
        <f t="shared" ca="1" si="620"/>
        <v>98.396872504466174</v>
      </c>
      <c r="T2041" s="8" t="str">
        <f t="shared" ca="1" si="621"/>
        <v/>
      </c>
      <c r="U2041" s="8"/>
      <c r="V2041" s="3">
        <f t="shared" si="634"/>
        <v>45137</v>
      </c>
      <c r="W2041" s="8">
        <f t="shared" ca="1" si="622"/>
        <v>101.47406712185341</v>
      </c>
      <c r="X2041" s="8">
        <f t="shared" ca="1" si="623"/>
        <v>99.969904394093007</v>
      </c>
      <c r="Y2041" s="8">
        <f t="shared" ca="1" si="624"/>
        <v>98.138668135684441</v>
      </c>
      <c r="Z2041" s="8">
        <f t="shared" ca="1" si="625"/>
        <v>99.095415582424465</v>
      </c>
      <c r="AA2041" s="8" t="str">
        <f t="shared" ca="1" si="626"/>
        <v/>
      </c>
    </row>
    <row r="2042" spans="1:27" x14ac:dyDescent="0.2">
      <c r="A2042" s="4">
        <v>45138</v>
      </c>
      <c r="B2042" s="1">
        <v>15131.7</v>
      </c>
      <c r="C2042" s="1">
        <v>22275.85</v>
      </c>
      <c r="D2042" s="1">
        <v>4368.55</v>
      </c>
      <c r="E2042" s="1">
        <v>10121.6</v>
      </c>
      <c r="F2042" s="1">
        <v>19753.8</v>
      </c>
      <c r="G2042" s="1"/>
      <c r="H2042" s="4">
        <f t="shared" si="627"/>
        <v>45138</v>
      </c>
      <c r="I2042" s="8">
        <f t="shared" si="628"/>
        <v>76.601464022112211</v>
      </c>
      <c r="J2042" s="8">
        <f t="shared" si="629"/>
        <v>112.7674169020644</v>
      </c>
      <c r="K2042" s="8">
        <f t="shared" si="630"/>
        <v>22.114985471149858</v>
      </c>
      <c r="L2042" s="8">
        <f t="shared" si="631"/>
        <v>51.238749000192371</v>
      </c>
      <c r="M2042" s="8">
        <f t="shared" si="632"/>
        <v>100</v>
      </c>
      <c r="N2042" s="8"/>
      <c r="O2042" s="3">
        <f t="shared" si="633"/>
        <v>45138</v>
      </c>
      <c r="P2042" s="8">
        <f t="shared" ca="1" si="617"/>
        <v>101.84568300590932</v>
      </c>
      <c r="Q2042" s="8">
        <f t="shared" ca="1" si="618"/>
        <v>101.43702611844762</v>
      </c>
      <c r="R2042" s="8">
        <f t="shared" ca="1" si="619"/>
        <v>98.491856519621763</v>
      </c>
      <c r="S2042" s="8">
        <f t="shared" ca="1" si="620"/>
        <v>99.208531292603681</v>
      </c>
      <c r="T2042" s="8" t="str">
        <f t="shared" ca="1" si="621"/>
        <v/>
      </c>
      <c r="U2042" s="8"/>
      <c r="V2042" s="3">
        <f t="shared" si="634"/>
        <v>45138</v>
      </c>
      <c r="W2042" s="8">
        <f t="shared" ca="1" si="622"/>
        <v>100.92378715769509</v>
      </c>
      <c r="X2042" s="8">
        <f t="shared" ca="1" si="623"/>
        <v>100.18077378758571</v>
      </c>
      <c r="Y2042" s="8">
        <f t="shared" ca="1" si="624"/>
        <v>97.947641240723755</v>
      </c>
      <c r="Z2042" s="8">
        <f t="shared" ca="1" si="625"/>
        <v>99.912612517747831</v>
      </c>
      <c r="AA2042" s="8" t="str">
        <f t="shared" ca="1" si="626"/>
        <v/>
      </c>
    </row>
    <row r="2043" spans="1:27" x14ac:dyDescent="0.2">
      <c r="A2043" s="4">
        <v>45139</v>
      </c>
      <c r="B2043" s="1">
        <v>15113.2</v>
      </c>
      <c r="C2043" s="1">
        <v>22124.1</v>
      </c>
      <c r="D2043" s="1">
        <v>4382.2</v>
      </c>
      <c r="E2043" s="1">
        <v>10156.9</v>
      </c>
      <c r="F2043" s="1">
        <v>19733.55</v>
      </c>
      <c r="G2043" s="1"/>
      <c r="H2043" s="4">
        <f t="shared" si="627"/>
        <v>45139</v>
      </c>
      <c r="I2043" s="8">
        <f t="shared" si="628"/>
        <v>76.586321265053684</v>
      </c>
      <c r="J2043" s="8">
        <f t="shared" si="629"/>
        <v>112.11414063865853</v>
      </c>
      <c r="K2043" s="8">
        <f t="shared" si="630"/>
        <v>22.206850769374999</v>
      </c>
      <c r="L2043" s="8">
        <f t="shared" si="631"/>
        <v>51.47021189801125</v>
      </c>
      <c r="M2043" s="8">
        <f t="shared" si="632"/>
        <v>100</v>
      </c>
      <c r="N2043" s="8"/>
      <c r="O2043" s="3">
        <f t="shared" si="633"/>
        <v>45139</v>
      </c>
      <c r="P2043" s="8">
        <f t="shared" ca="1" si="617"/>
        <v>101.76893062625587</v>
      </c>
      <c r="Q2043" s="8">
        <f t="shared" ca="1" si="618"/>
        <v>101.01319980713342</v>
      </c>
      <c r="R2043" s="8">
        <f t="shared" ca="1" si="619"/>
        <v>98.941816823867768</v>
      </c>
      <c r="S2043" s="8">
        <f t="shared" ca="1" si="620"/>
        <v>99.907451098562561</v>
      </c>
      <c r="T2043" s="8" t="str">
        <f t="shared" ca="1" si="621"/>
        <v/>
      </c>
      <c r="U2043" s="8"/>
      <c r="V2043" s="3">
        <f t="shared" si="634"/>
        <v>45139</v>
      </c>
      <c r="W2043" s="8">
        <f t="shared" ca="1" si="622"/>
        <v>100.81461791881623</v>
      </c>
      <c r="X2043" s="8">
        <f t="shared" ca="1" si="623"/>
        <v>99.717236428574424</v>
      </c>
      <c r="Y2043" s="8">
        <f t="shared" ca="1" si="624"/>
        <v>98.360269884690268</v>
      </c>
      <c r="Z2043" s="8">
        <f t="shared" ca="1" si="625"/>
        <v>100.60689156829018</v>
      </c>
      <c r="AA2043" s="8" t="str">
        <f t="shared" ca="1" si="626"/>
        <v/>
      </c>
    </row>
    <row r="2044" spans="1:27" x14ac:dyDescent="0.2">
      <c r="A2044" s="4">
        <v>45140</v>
      </c>
      <c r="B2044" s="1">
        <v>15009.3</v>
      </c>
      <c r="C2044" s="1">
        <v>21812.85</v>
      </c>
      <c r="D2044" s="1">
        <v>4352.7</v>
      </c>
      <c r="E2044" s="1">
        <v>10059.9</v>
      </c>
      <c r="F2044" s="1">
        <v>19526.55</v>
      </c>
      <c r="G2044" s="1"/>
      <c r="H2044" s="4">
        <f t="shared" si="627"/>
        <v>45140</v>
      </c>
      <c r="I2044" s="8">
        <f t="shared" si="628"/>
        <v>76.866113061447109</v>
      </c>
      <c r="J2044" s="8">
        <f t="shared" si="629"/>
        <v>111.70867357520913</v>
      </c>
      <c r="K2044" s="8">
        <f t="shared" si="630"/>
        <v>22.291188151516781</v>
      </c>
      <c r="L2044" s="8">
        <f t="shared" si="631"/>
        <v>51.519085552747413</v>
      </c>
      <c r="M2044" s="8">
        <f t="shared" si="632"/>
        <v>100</v>
      </c>
      <c r="N2044" s="8"/>
      <c r="O2044" s="3">
        <f t="shared" si="633"/>
        <v>45140</v>
      </c>
      <c r="P2044" s="8">
        <f t="shared" ca="1" si="617"/>
        <v>102.17239289335056</v>
      </c>
      <c r="Q2044" s="8">
        <f t="shared" ca="1" si="618"/>
        <v>100.74315267613466</v>
      </c>
      <c r="R2044" s="8">
        <f t="shared" ca="1" si="619"/>
        <v>99.37019227713796</v>
      </c>
      <c r="S2044" s="8">
        <f t="shared" ca="1" si="620"/>
        <v>100.05314078773692</v>
      </c>
      <c r="T2044" s="8" t="str">
        <f t="shared" ca="1" si="621"/>
        <v/>
      </c>
      <c r="U2044" s="8"/>
      <c r="V2044" s="3">
        <f t="shared" si="634"/>
        <v>45140</v>
      </c>
      <c r="W2044" s="8">
        <f t="shared" ca="1" si="622"/>
        <v>101.25389662711288</v>
      </c>
      <c r="X2044" s="8">
        <f t="shared" ca="1" si="623"/>
        <v>99.4246165297521</v>
      </c>
      <c r="Y2044" s="8">
        <f t="shared" ca="1" si="624"/>
        <v>98.737592860176321</v>
      </c>
      <c r="Z2044" s="8">
        <f t="shared" ca="1" si="625"/>
        <v>100.73707094573062</v>
      </c>
      <c r="AA2044" s="8" t="str">
        <f t="shared" ca="1" si="626"/>
        <v/>
      </c>
    </row>
    <row r="2045" spans="1:27" x14ac:dyDescent="0.2">
      <c r="A2045" s="4">
        <v>45141</v>
      </c>
      <c r="B2045" s="1">
        <v>14927.85</v>
      </c>
      <c r="C2045" s="1">
        <v>21737.200000000001</v>
      </c>
      <c r="D2045" s="1">
        <v>4326.8500000000004</v>
      </c>
      <c r="E2045" s="1">
        <v>10008.200000000001</v>
      </c>
      <c r="F2045" s="1">
        <v>19381.650000000001</v>
      </c>
      <c r="G2045" s="1"/>
      <c r="H2045" s="4">
        <f t="shared" si="627"/>
        <v>45141</v>
      </c>
      <c r="I2045" s="8">
        <f t="shared" si="628"/>
        <v>77.020532307620854</v>
      </c>
      <c r="J2045" s="8">
        <f t="shared" si="629"/>
        <v>112.15350602244906</v>
      </c>
      <c r="K2045" s="8">
        <f t="shared" si="630"/>
        <v>22.324466699171637</v>
      </c>
      <c r="L2045" s="8">
        <f t="shared" si="631"/>
        <v>51.637502483018729</v>
      </c>
      <c r="M2045" s="8">
        <f t="shared" si="632"/>
        <v>100</v>
      </c>
      <c r="N2045" s="8"/>
      <c r="O2045" s="3">
        <f t="shared" si="633"/>
        <v>45141</v>
      </c>
      <c r="P2045" s="8">
        <f t="shared" ca="1" si="617"/>
        <v>102.334853291342</v>
      </c>
      <c r="Q2045" s="8">
        <f t="shared" ca="1" si="618"/>
        <v>101.01448634295875</v>
      </c>
      <c r="R2045" s="8">
        <f t="shared" ca="1" si="619"/>
        <v>99.527607078886192</v>
      </c>
      <c r="S2045" s="8">
        <f t="shared" ca="1" si="620"/>
        <v>100.40062591658919</v>
      </c>
      <c r="T2045" s="8" t="str">
        <f t="shared" ca="1" si="621"/>
        <v/>
      </c>
      <c r="U2045" s="8"/>
      <c r="V2045" s="3">
        <f t="shared" si="634"/>
        <v>45141</v>
      </c>
      <c r="W2045" s="8">
        <f t="shared" ca="1" si="622"/>
        <v>101.4041460005876</v>
      </c>
      <c r="X2045" s="8">
        <f t="shared" ca="1" si="623"/>
        <v>99.726171255767738</v>
      </c>
      <c r="Y2045" s="8">
        <f t="shared" ca="1" si="624"/>
        <v>98.885402310309374</v>
      </c>
      <c r="Z2045" s="8">
        <f t="shared" ca="1" si="625"/>
        <v>101.06431224212663</v>
      </c>
      <c r="AA2045" s="8" t="str">
        <f t="shared" ca="1" si="626"/>
        <v/>
      </c>
    </row>
    <row r="2046" spans="1:27" x14ac:dyDescent="0.2">
      <c r="A2046" s="4">
        <v>45142</v>
      </c>
      <c r="B2046" s="1">
        <v>15017.55</v>
      </c>
      <c r="C2046" s="1">
        <v>21791</v>
      </c>
      <c r="D2046" s="1">
        <v>4352.1499999999996</v>
      </c>
      <c r="E2046" s="1">
        <v>10056</v>
      </c>
      <c r="F2046" s="1">
        <v>19517</v>
      </c>
      <c r="G2046" s="1"/>
      <c r="H2046" s="4">
        <f t="shared" si="627"/>
        <v>45142</v>
      </c>
      <c r="I2046" s="8">
        <f t="shared" si="628"/>
        <v>76.945995798534611</v>
      </c>
      <c r="J2046" s="8">
        <f t="shared" si="629"/>
        <v>111.65138084746631</v>
      </c>
      <c r="K2046" s="8">
        <f t="shared" si="630"/>
        <v>22.299277552902595</v>
      </c>
      <c r="L2046" s="8">
        <f t="shared" si="631"/>
        <v>51.524312138135983</v>
      </c>
      <c r="M2046" s="8">
        <f t="shared" si="632"/>
        <v>100</v>
      </c>
      <c r="N2046" s="8"/>
      <c r="O2046" s="3">
        <f t="shared" si="633"/>
        <v>45142</v>
      </c>
      <c r="P2046" s="8">
        <f t="shared" ca="1" si="617"/>
        <v>102.12591638595545</v>
      </c>
      <c r="Q2046" s="8">
        <f t="shared" ca="1" si="618"/>
        <v>100.66710212315202</v>
      </c>
      <c r="R2046" s="8">
        <f t="shared" ca="1" si="619"/>
        <v>99.372552004304978</v>
      </c>
      <c r="S2046" s="8">
        <f t="shared" ca="1" si="620"/>
        <v>100.05807157803756</v>
      </c>
      <c r="T2046" s="8" t="str">
        <f t="shared" ca="1" si="621"/>
        <v/>
      </c>
      <c r="U2046" s="8"/>
      <c r="V2046" s="3">
        <f t="shared" si="634"/>
        <v>45142</v>
      </c>
      <c r="W2046" s="8">
        <f t="shared" ca="1" si="622"/>
        <v>101.13830396158939</v>
      </c>
      <c r="X2046" s="8">
        <f t="shared" ca="1" si="623"/>
        <v>99.354029655145965</v>
      </c>
      <c r="Y2046" s="8">
        <f t="shared" ca="1" si="624"/>
        <v>98.787988956622272</v>
      </c>
      <c r="Z2046" s="8">
        <f t="shared" ca="1" si="625"/>
        <v>100.70043517884142</v>
      </c>
      <c r="AA2046" s="8" t="str">
        <f t="shared" ca="1" si="626"/>
        <v/>
      </c>
    </row>
    <row r="2047" spans="1:27" x14ac:dyDescent="0.2">
      <c r="A2047" s="4">
        <v>45143</v>
      </c>
      <c r="B2047" s="1">
        <v>15017.55</v>
      </c>
      <c r="C2047" s="1">
        <v>21791</v>
      </c>
      <c r="D2047" s="1">
        <v>4352.1499999999996</v>
      </c>
      <c r="E2047" s="1">
        <v>10056</v>
      </c>
      <c r="F2047" s="1">
        <v>19517</v>
      </c>
      <c r="G2047" s="1"/>
      <c r="H2047" s="4">
        <f t="shared" si="627"/>
        <v>45143</v>
      </c>
      <c r="I2047" s="8">
        <f t="shared" si="628"/>
        <v>76.945995798534611</v>
      </c>
      <c r="J2047" s="8">
        <f t="shared" si="629"/>
        <v>111.65138084746631</v>
      </c>
      <c r="K2047" s="8">
        <f t="shared" si="630"/>
        <v>22.299277552902595</v>
      </c>
      <c r="L2047" s="8">
        <f t="shared" si="631"/>
        <v>51.524312138135983</v>
      </c>
      <c r="M2047" s="8">
        <f t="shared" si="632"/>
        <v>100</v>
      </c>
      <c r="N2047" s="8"/>
      <c r="O2047" s="3">
        <f t="shared" si="633"/>
        <v>45143</v>
      </c>
      <c r="P2047" s="8">
        <f t="shared" ca="1" si="617"/>
        <v>102.06141806973272</v>
      </c>
      <c r="Q2047" s="8">
        <f t="shared" ca="1" si="618"/>
        <v>100.64970612359164</v>
      </c>
      <c r="R2047" s="8">
        <f t="shared" ca="1" si="619"/>
        <v>99.364915182052258</v>
      </c>
      <c r="S2047" s="8">
        <f t="shared" ca="1" si="620"/>
        <v>100.04410330221712</v>
      </c>
      <c r="T2047" s="8" t="str">
        <f t="shared" ca="1" si="621"/>
        <v/>
      </c>
      <c r="U2047" s="8"/>
      <c r="V2047" s="3">
        <f t="shared" si="634"/>
        <v>45143</v>
      </c>
      <c r="W2047" s="8">
        <f t="shared" ca="1" si="622"/>
        <v>101.04090145190899</v>
      </c>
      <c r="X2047" s="8">
        <f t="shared" ca="1" si="623"/>
        <v>99.347192047423562</v>
      </c>
      <c r="Y2047" s="8">
        <f t="shared" ca="1" si="624"/>
        <v>98.811113080560972</v>
      </c>
      <c r="Z2047" s="8">
        <f t="shared" ca="1" si="625"/>
        <v>100.66825914553205</v>
      </c>
      <c r="AA2047" s="8" t="str">
        <f t="shared" ca="1" si="626"/>
        <v/>
      </c>
    </row>
    <row r="2048" spans="1:27" x14ac:dyDescent="0.2">
      <c r="A2048" s="4">
        <v>45144</v>
      </c>
      <c r="B2048" s="1">
        <v>15017.55</v>
      </c>
      <c r="C2048" s="1">
        <v>21791</v>
      </c>
      <c r="D2048" s="1">
        <v>4352.1499999999996</v>
      </c>
      <c r="E2048" s="1">
        <v>10056</v>
      </c>
      <c r="F2048" s="1">
        <v>19517</v>
      </c>
      <c r="G2048" s="1"/>
      <c r="H2048" s="4">
        <f t="shared" si="627"/>
        <v>45144</v>
      </c>
      <c r="I2048" s="8">
        <f t="shared" si="628"/>
        <v>76.945995798534611</v>
      </c>
      <c r="J2048" s="8">
        <f t="shared" si="629"/>
        <v>111.65138084746631</v>
      </c>
      <c r="K2048" s="8">
        <f t="shared" si="630"/>
        <v>22.299277552902595</v>
      </c>
      <c r="L2048" s="8">
        <f t="shared" si="631"/>
        <v>51.524312138135983</v>
      </c>
      <c r="M2048" s="8">
        <f t="shared" si="632"/>
        <v>100</v>
      </c>
      <c r="N2048" s="8"/>
      <c r="O2048" s="3">
        <f t="shared" si="633"/>
        <v>45144</v>
      </c>
      <c r="P2048" s="8">
        <f t="shared" ca="1" si="617"/>
        <v>102.0021781474812</v>
      </c>
      <c r="Q2048" s="8">
        <f t="shared" ca="1" si="618"/>
        <v>100.63251089262099</v>
      </c>
      <c r="R2048" s="8">
        <f t="shared" ca="1" si="619"/>
        <v>99.357185405781266</v>
      </c>
      <c r="S2048" s="8">
        <f t="shared" ca="1" si="620"/>
        <v>100.02991284315308</v>
      </c>
      <c r="T2048" s="8" t="str">
        <f t="shared" ca="1" si="621"/>
        <v/>
      </c>
      <c r="U2048" s="8"/>
      <c r="V2048" s="3">
        <f t="shared" si="634"/>
        <v>45144</v>
      </c>
      <c r="W2048" s="8">
        <f t="shared" ca="1" si="622"/>
        <v>100.95119822471875</v>
      </c>
      <c r="X2048" s="8">
        <f t="shared" ca="1" si="623"/>
        <v>99.340568008034907</v>
      </c>
      <c r="Y2048" s="8">
        <f t="shared" ca="1" si="624"/>
        <v>98.83341061839559</v>
      </c>
      <c r="Z2048" s="8">
        <f t="shared" ca="1" si="625"/>
        <v>100.63624306504643</v>
      </c>
      <c r="AA2048" s="8" t="str">
        <f t="shared" ca="1" si="626"/>
        <v/>
      </c>
    </row>
    <row r="2049" spans="1:27" x14ac:dyDescent="0.2">
      <c r="A2049" s="4">
        <v>45145</v>
      </c>
      <c r="B2049" s="1">
        <v>15055.65</v>
      </c>
      <c r="C2049" s="1">
        <v>21873.200000000001</v>
      </c>
      <c r="D2049" s="1">
        <v>4371.6000000000004</v>
      </c>
      <c r="E2049" s="1">
        <v>10108.950000000001</v>
      </c>
      <c r="F2049" s="1">
        <v>19597.3</v>
      </c>
      <c r="G2049" s="1"/>
      <c r="H2049" s="4">
        <f t="shared" si="627"/>
        <v>45145</v>
      </c>
      <c r="I2049" s="8">
        <f t="shared" si="628"/>
        <v>76.825123869104416</v>
      </c>
      <c r="J2049" s="8">
        <f t="shared" si="629"/>
        <v>111.61333448995525</v>
      </c>
      <c r="K2049" s="8">
        <f t="shared" si="630"/>
        <v>22.307154557005305</v>
      </c>
      <c r="L2049" s="8">
        <f t="shared" si="631"/>
        <v>51.583381384170281</v>
      </c>
      <c r="M2049" s="8">
        <f t="shared" si="632"/>
        <v>100</v>
      </c>
      <c r="N2049" s="8"/>
      <c r="O2049" s="3">
        <f t="shared" si="633"/>
        <v>45145</v>
      </c>
      <c r="P2049" s="8">
        <f t="shared" ca="1" si="617"/>
        <v>101.76441526893109</v>
      </c>
      <c r="Q2049" s="8">
        <f t="shared" ca="1" si="618"/>
        <v>100.58862598485976</v>
      </c>
      <c r="R2049" s="8">
        <f t="shared" ca="1" si="619"/>
        <v>99.394650117916257</v>
      </c>
      <c r="S2049" s="8">
        <f t="shared" ca="1" si="620"/>
        <v>100.19513324873988</v>
      </c>
      <c r="T2049" s="8" t="str">
        <f t="shared" ca="1" si="621"/>
        <v/>
      </c>
      <c r="U2049" s="8"/>
      <c r="V2049" s="3">
        <f t="shared" si="634"/>
        <v>45145</v>
      </c>
      <c r="W2049" s="8">
        <f t="shared" ca="1" si="622"/>
        <v>100.65931780121852</v>
      </c>
      <c r="X2049" s="8">
        <f t="shared" ca="1" si="623"/>
        <v>99.305251376532794</v>
      </c>
      <c r="Y2049" s="8">
        <f t="shared" ca="1" si="624"/>
        <v>98.890382421665549</v>
      </c>
      <c r="Z2049" s="8">
        <f t="shared" ca="1" si="625"/>
        <v>100.78576966454975</v>
      </c>
      <c r="AA2049" s="8" t="str">
        <f t="shared" ca="1" si="626"/>
        <v/>
      </c>
    </row>
    <row r="2050" spans="1:27" x14ac:dyDescent="0.2">
      <c r="A2050" s="4">
        <v>45146</v>
      </c>
      <c r="B2050" s="1">
        <v>15074.6</v>
      </c>
      <c r="C2050" s="1">
        <v>21856.5</v>
      </c>
      <c r="D2050" s="1">
        <v>4368.3</v>
      </c>
      <c r="E2050" s="1">
        <v>10075.9</v>
      </c>
      <c r="F2050" s="1">
        <v>19570.849999999999</v>
      </c>
      <c r="G2050" s="1"/>
      <c r="H2050" s="4">
        <f t="shared" si="627"/>
        <v>45146</v>
      </c>
      <c r="I2050" s="8">
        <f t="shared" si="628"/>
        <v>77.025780689137164</v>
      </c>
      <c r="J2050" s="8">
        <f t="shared" si="629"/>
        <v>111.67884890027773</v>
      </c>
      <c r="K2050" s="8">
        <f t="shared" si="630"/>
        <v>22.320440859748047</v>
      </c>
      <c r="L2050" s="8">
        <f t="shared" si="631"/>
        <v>51.484222708773508</v>
      </c>
      <c r="M2050" s="8">
        <f t="shared" si="632"/>
        <v>100</v>
      </c>
      <c r="N2050" s="8"/>
      <c r="O2050" s="3">
        <f t="shared" si="633"/>
        <v>45146</v>
      </c>
      <c r="P2050" s="8">
        <f t="shared" ca="1" si="617"/>
        <v>102.02376381132783</v>
      </c>
      <c r="Q2050" s="8">
        <f t="shared" ca="1" si="618"/>
        <v>100.61892079816603</v>
      </c>
      <c r="R2050" s="8">
        <f t="shared" ca="1" si="619"/>
        <v>99.466291118100074</v>
      </c>
      <c r="S2050" s="8">
        <f t="shared" ca="1" si="620"/>
        <v>99.881458011109416</v>
      </c>
      <c r="T2050" s="8" t="str">
        <f t="shared" ca="1" si="621"/>
        <v/>
      </c>
      <c r="U2050" s="8"/>
      <c r="V2050" s="3">
        <f t="shared" si="634"/>
        <v>45146</v>
      </c>
      <c r="W2050" s="8">
        <f t="shared" ca="1" si="622"/>
        <v>100.938581089853</v>
      </c>
      <c r="X2050" s="8">
        <f t="shared" ca="1" si="623"/>
        <v>99.350635975864662</v>
      </c>
      <c r="Y2050" s="8">
        <f t="shared" ca="1" si="624"/>
        <v>98.972547466639469</v>
      </c>
      <c r="Z2050" s="8">
        <f t="shared" ca="1" si="625"/>
        <v>100.44924347593818</v>
      </c>
      <c r="AA2050" s="8" t="str">
        <f t="shared" ca="1" si="626"/>
        <v/>
      </c>
    </row>
    <row r="2051" spans="1:27" x14ac:dyDescent="0.2">
      <c r="A2051" s="4">
        <v>45147</v>
      </c>
      <c r="B2051" s="1">
        <v>15125.05</v>
      </c>
      <c r="C2051" s="1">
        <v>21973.55</v>
      </c>
      <c r="D2051" s="1">
        <v>4376.25</v>
      </c>
      <c r="E2051" s="1">
        <v>10139.4</v>
      </c>
      <c r="F2051" s="1">
        <v>19632.55</v>
      </c>
      <c r="G2051" s="1"/>
      <c r="H2051" s="4">
        <f t="shared" si="627"/>
        <v>45147</v>
      </c>
      <c r="I2051" s="8">
        <f t="shared" si="628"/>
        <v>77.040679891302972</v>
      </c>
      <c r="J2051" s="8">
        <f t="shared" si="629"/>
        <v>111.92407506920905</v>
      </c>
      <c r="K2051" s="8">
        <f t="shared" si="630"/>
        <v>22.29078749321917</v>
      </c>
      <c r="L2051" s="8">
        <f t="shared" si="631"/>
        <v>51.645863629533608</v>
      </c>
      <c r="M2051" s="8">
        <f t="shared" si="632"/>
        <v>100</v>
      </c>
      <c r="N2051" s="8"/>
      <c r="O2051" s="3">
        <f t="shared" si="633"/>
        <v>45147</v>
      </c>
      <c r="P2051" s="8">
        <f t="shared" ca="1" si="617"/>
        <v>101.98232990248374</v>
      </c>
      <c r="Q2051" s="8">
        <f t="shared" ca="1" si="618"/>
        <v>100.78102851946205</v>
      </c>
      <c r="R2051" s="8">
        <f t="shared" ca="1" si="619"/>
        <v>99.297880493925916</v>
      </c>
      <c r="S2051" s="8">
        <f t="shared" ca="1" si="620"/>
        <v>100.37719750177743</v>
      </c>
      <c r="T2051" s="8" t="str">
        <f t="shared" ca="1" si="621"/>
        <v/>
      </c>
      <c r="U2051" s="8"/>
      <c r="V2051" s="3">
        <f t="shared" si="634"/>
        <v>45147</v>
      </c>
      <c r="W2051" s="8">
        <f t="shared" ca="1" si="622"/>
        <v>100.86941286860166</v>
      </c>
      <c r="X2051" s="8">
        <f t="shared" ca="1" si="623"/>
        <v>99.541396834283617</v>
      </c>
      <c r="Y2051" s="8">
        <f t="shared" ca="1" si="624"/>
        <v>98.86312571036315</v>
      </c>
      <c r="Z2051" s="8">
        <f t="shared" ca="1" si="625"/>
        <v>100.93921659557927</v>
      </c>
      <c r="AA2051" s="8" t="str">
        <f t="shared" ca="1" si="626"/>
        <v/>
      </c>
    </row>
    <row r="2052" spans="1:27" x14ac:dyDescent="0.2">
      <c r="A2052" s="4">
        <v>45148</v>
      </c>
      <c r="B2052" s="1">
        <v>15008.1</v>
      </c>
      <c r="C2052" s="1">
        <v>21865.85</v>
      </c>
      <c r="D2052" s="1">
        <v>4351.8999999999996</v>
      </c>
      <c r="E2052" s="1">
        <v>10091.25</v>
      </c>
      <c r="F2052" s="1">
        <v>19543.099999999999</v>
      </c>
      <c r="G2052" s="1"/>
      <c r="H2052" s="4">
        <f t="shared" si="627"/>
        <v>45148</v>
      </c>
      <c r="I2052" s="8">
        <f t="shared" si="628"/>
        <v>76.794879011006444</v>
      </c>
      <c r="J2052" s="8">
        <f t="shared" si="629"/>
        <v>111.88526896961075</v>
      </c>
      <c r="K2052" s="8">
        <f t="shared" si="630"/>
        <v>22.268217427122615</v>
      </c>
      <c r="L2052" s="8">
        <f t="shared" si="631"/>
        <v>51.635871484053197</v>
      </c>
      <c r="M2052" s="8">
        <f t="shared" si="632"/>
        <v>100</v>
      </c>
      <c r="N2052" s="8"/>
      <c r="O2052" s="3">
        <f t="shared" si="633"/>
        <v>45148</v>
      </c>
      <c r="P2052" s="8">
        <f t="shared" ca="1" si="617"/>
        <v>101.55524659673722</v>
      </c>
      <c r="Q2052" s="8">
        <f t="shared" ca="1" si="618"/>
        <v>100.7330937298305</v>
      </c>
      <c r="R2052" s="8">
        <f t="shared" ca="1" si="619"/>
        <v>99.177716766952585</v>
      </c>
      <c r="S2052" s="8">
        <f t="shared" ca="1" si="620"/>
        <v>100.3431934264494</v>
      </c>
      <c r="T2052" s="8" t="str">
        <f t="shared" ca="1" si="621"/>
        <v/>
      </c>
      <c r="U2052" s="8"/>
      <c r="V2052" s="3">
        <f t="shared" si="634"/>
        <v>45148</v>
      </c>
      <c r="W2052" s="8">
        <f t="shared" ca="1" si="622"/>
        <v>100.35872392930428</v>
      </c>
      <c r="X2052" s="8">
        <f t="shared" ca="1" si="623"/>
        <v>99.505764232129422</v>
      </c>
      <c r="Y2052" s="8">
        <f t="shared" ca="1" si="624"/>
        <v>98.792403854621469</v>
      </c>
      <c r="Z2052" s="8">
        <f t="shared" ca="1" si="625"/>
        <v>100.8847216706084</v>
      </c>
      <c r="AA2052" s="8" t="str">
        <f t="shared" ca="1" si="626"/>
        <v/>
      </c>
    </row>
    <row r="2053" spans="1:27" x14ac:dyDescent="0.2">
      <c r="A2053" s="4">
        <v>45149</v>
      </c>
      <c r="B2053" s="1">
        <v>14925.3</v>
      </c>
      <c r="C2053" s="1">
        <v>21802.65</v>
      </c>
      <c r="D2053" s="1">
        <v>4335.1499999999996</v>
      </c>
      <c r="E2053" s="1">
        <v>10035.85</v>
      </c>
      <c r="F2053" s="1">
        <v>19428.3</v>
      </c>
      <c r="G2053" s="1"/>
      <c r="H2053" s="4">
        <f t="shared" si="627"/>
        <v>45149</v>
      </c>
      <c r="I2053" s="8">
        <f t="shared" si="628"/>
        <v>76.822470313923503</v>
      </c>
      <c r="J2053" s="8">
        <f t="shared" si="629"/>
        <v>112.22108985346119</v>
      </c>
      <c r="K2053" s="8">
        <f t="shared" si="630"/>
        <v>22.313583792714748</v>
      </c>
      <c r="L2053" s="8">
        <f t="shared" si="631"/>
        <v>51.655831956475865</v>
      </c>
      <c r="M2053" s="8">
        <f t="shared" si="632"/>
        <v>100</v>
      </c>
      <c r="N2053" s="8"/>
      <c r="O2053" s="3">
        <f t="shared" si="633"/>
        <v>45149</v>
      </c>
      <c r="P2053" s="8">
        <f t="shared" ref="P2053:P2116" ca="1" si="635">IFERROR(IF(ROW(I2053)-$BO$10&gt;ROW($I$4),100+(I2053-AVERAGE(INDIRECT(CONCATENATE(ADDRESS(ROW(I2053)-$BO$10,COLUMN(I2053)),":",CONCATENATE(ADDRESS(ROW(I2053),COLUMN(I2053)))))))/_xlfn.STDEV.S(INDIRECT(CONCATENATE(ADDRESS(ROW(I2053)-$BO$10,COLUMN(I2053)),":",CONCATENATE(ADDRESS(ROW(I2053),COLUMN(I2053)))))),""),"")</f>
        <v>101.56015544430139</v>
      </c>
      <c r="Q2053" s="8">
        <f t="shared" ref="Q2053:Q2116" ca="1" si="636">IFERROR(IF(ROW(J2053)-$BO$10&gt;ROW($I$4),100+(J2053-AVERAGE(INDIRECT(CONCATENATE(ADDRESS(ROW(J2053)-$BO$10,COLUMN(J2053)),":",CONCATENATE(ADDRESS(ROW(J2053),COLUMN(J2053)))))))/_xlfn.STDEV.S(INDIRECT(CONCATENATE(ADDRESS(ROW(J2053)-$BO$10,COLUMN(J2053)),":",CONCATENATE(ADDRESS(ROW(J2053),COLUMN(J2053)))))),""),"")</f>
        <v>100.96569763026105</v>
      </c>
      <c r="R2053" s="8">
        <f t="shared" ref="R2053:R2116" ca="1" si="637">IFERROR(IF(ROW(K2053)-$BO$10&gt;ROW($I$4),100+(K2053-AVERAGE(INDIRECT(CONCATENATE(ADDRESS(ROW(K2053)-$BO$10,COLUMN(K2053)),":",CONCATENATE(ADDRESS(ROW(K2053),COLUMN(K2053)))))))/_xlfn.STDEV.S(INDIRECT(CONCATENATE(ADDRESS(ROW(K2053)-$BO$10,COLUMN(K2053)),":",CONCATENATE(ADDRESS(ROW(K2053),COLUMN(K2053)))))),""),"")</f>
        <v>99.445500007495966</v>
      </c>
      <c r="S2053" s="8">
        <f t="shared" ref="S2053:S2116" ca="1" si="638">IFERROR(IF(ROW(L2053)-$BO$10&gt;ROW($I$4),100+(L2053-AVERAGE(INDIRECT(CONCATENATE(ADDRESS(ROW(L2053)-$BO$10,COLUMN(L2053)),":",CONCATENATE(ADDRESS(ROW(L2053),COLUMN(L2053)))))))/_xlfn.STDEV.S(INDIRECT(CONCATENATE(ADDRESS(ROW(L2053)-$BO$10,COLUMN(L2053)),":",CONCATENATE(ADDRESS(ROW(L2053),COLUMN(L2053)))))),""),"")</f>
        <v>100.39339055500714</v>
      </c>
      <c r="T2053" s="8" t="str">
        <f t="shared" ref="T2053:T2116" ca="1" si="639">IFERROR(IF(ROW(M2053)-$BO$10&gt;ROW($I$4),100+(M2053-AVERAGE(INDIRECT(CONCATENATE(ADDRESS(ROW(M2053)-$BO$10,COLUMN(M2053)),":",CONCATENATE(ADDRESS(ROW(M2053),COLUMN(M2053)))))))/_xlfn.STDEV.S(INDIRECT(CONCATENATE(ADDRESS(ROW(M2053)-$BO$10,COLUMN(M2053)),":",CONCATENATE(ADDRESS(ROW(M2053),COLUMN(M2053)))))),""),"")</f>
        <v/>
      </c>
      <c r="U2053" s="8"/>
      <c r="V2053" s="3">
        <f t="shared" si="634"/>
        <v>45149</v>
      </c>
      <c r="W2053" s="8">
        <f t="shared" ref="W2053:W2116" ca="1" si="640">IFERROR(IF(ROW(P2053)-$BO$10&gt;ROW($I$4),100+(P2053-AVERAGE(INDIRECT(CONCATENATE(ADDRESS(ROW(P2053)-$BO$10,COLUMN(P2053)),":",CONCATENATE(ADDRESS(ROW(P2053),COLUMN(P2053)))))))/_xlfn.STDEV.S(INDIRECT(CONCATENATE(ADDRESS(ROW(P2053)-$BO$10,COLUMN(P2053)),":",CONCATENATE(ADDRESS(ROW(P2053),COLUMN(P2053)))))),""),"")</f>
        <v>100.34968620499984</v>
      </c>
      <c r="X2053" s="8">
        <f t="shared" ref="X2053:X2116" ca="1" si="641">IFERROR(IF(ROW(Q2053)-$BO$10&gt;ROW($I$4),100+(Q2053-AVERAGE(INDIRECT(CONCATENATE(ADDRESS(ROW(Q2053)-$BO$10,COLUMN(Q2053)),":",CONCATENATE(ADDRESS(ROW(Q2053),COLUMN(Q2053)))))))/_xlfn.STDEV.S(INDIRECT(CONCATENATE(ADDRESS(ROW(Q2053)-$BO$10,COLUMN(Q2053)),":",CONCATENATE(ADDRESS(ROW(Q2053),COLUMN(Q2053)))))),""),"")</f>
        <v>99.773590410543306</v>
      </c>
      <c r="Y2053" s="8">
        <f t="shared" ref="Y2053:Y2116" ca="1" si="642">IFERROR(IF(ROW(R2053)-$BO$10&gt;ROW($I$4),100+(R2053-AVERAGE(INDIRECT(CONCATENATE(ADDRESS(ROW(R2053)-$BO$10,COLUMN(R2053)),":",CONCATENATE(ADDRESS(ROW(R2053),COLUMN(R2053)))))))/_xlfn.STDEV.S(INDIRECT(CONCATENATE(ADDRESS(ROW(R2053)-$BO$10,COLUMN(R2053)),":",CONCATENATE(ADDRESS(ROW(R2053),COLUMN(R2053)))))),""),"")</f>
        <v>99.03203270487883</v>
      </c>
      <c r="Z2053" s="8">
        <f t="shared" ref="Z2053:Z2116" ca="1" si="643">IFERROR(IF(ROW(S2053)-$BO$10&gt;ROW($I$4),100+(S2053-AVERAGE(INDIRECT(CONCATENATE(ADDRESS(ROW(S2053)-$BO$10,COLUMN(S2053)),":",CONCATENATE(ADDRESS(ROW(S2053),COLUMN(S2053)))))))/_xlfn.STDEV.S(INDIRECT(CONCATENATE(ADDRESS(ROW(S2053)-$BO$10,COLUMN(S2053)),":",CONCATENATE(ADDRESS(ROW(S2053),COLUMN(S2053)))))),""),"")</f>
        <v>100.91464616308041</v>
      </c>
      <c r="AA2053" s="8" t="str">
        <f t="shared" ref="AA2053:AA2116" ca="1" si="644">IFERROR(IF(ROW(T2053)-$BO$10&gt;ROW($I$4),100+(T2053-AVERAGE(INDIRECT(CONCATENATE(ADDRESS(ROW(T2053)-$BO$10,COLUMN(T2053)),":",CONCATENATE(ADDRESS(ROW(T2053),COLUMN(T2053)))))))/_xlfn.STDEV.S(INDIRECT(CONCATENATE(ADDRESS(ROW(T2053)-$BO$10,COLUMN(T2053)),":",CONCATENATE(ADDRESS(ROW(T2053),COLUMN(T2053)))))),""),"")</f>
        <v/>
      </c>
    </row>
    <row r="2054" spans="1:27" x14ac:dyDescent="0.2">
      <c r="A2054" s="4">
        <v>45150</v>
      </c>
      <c r="B2054" s="1">
        <v>14925.3</v>
      </c>
      <c r="C2054" s="1">
        <v>21802.65</v>
      </c>
      <c r="D2054" s="1">
        <v>4335.1499999999996</v>
      </c>
      <c r="E2054" s="1">
        <v>10035.85</v>
      </c>
      <c r="F2054" s="1">
        <v>19428.3</v>
      </c>
      <c r="G2054" s="1"/>
      <c r="H2054" s="4">
        <f t="shared" ref="H2054:H2117" si="645">A2054</f>
        <v>45150</v>
      </c>
      <c r="I2054" s="8">
        <f t="shared" ref="I2054:I2117" si="646">B2054/$F2054*100</f>
        <v>76.822470313923503</v>
      </c>
      <c r="J2054" s="8">
        <f t="shared" ref="J2054:J2117" si="647">C2054/$F2054*100</f>
        <v>112.22108985346119</v>
      </c>
      <c r="K2054" s="8">
        <f t="shared" ref="K2054:K2117" si="648">D2054/$F2054*100</f>
        <v>22.313583792714748</v>
      </c>
      <c r="L2054" s="8">
        <f t="shared" ref="L2054:L2117" si="649">E2054/$F2054*100</f>
        <v>51.655831956475865</v>
      </c>
      <c r="M2054" s="8">
        <f t="shared" ref="M2054:M2117" si="650">F2054/$F2054*100</f>
        <v>100</v>
      </c>
      <c r="N2054" s="8"/>
      <c r="O2054" s="3">
        <f t="shared" ref="O2054:O2117" si="651">A2054</f>
        <v>45150</v>
      </c>
      <c r="P2054" s="8">
        <f t="shared" ca="1" si="635"/>
        <v>101.53485118713259</v>
      </c>
      <c r="Q2054" s="8">
        <f t="shared" ca="1" si="636"/>
        <v>100.94818377089467</v>
      </c>
      <c r="R2054" s="8">
        <f t="shared" ca="1" si="637"/>
        <v>99.442206842072935</v>
      </c>
      <c r="S2054" s="8">
        <f t="shared" ca="1" si="638"/>
        <v>100.38208019965616</v>
      </c>
      <c r="T2054" s="8" t="str">
        <f t="shared" ca="1" si="639"/>
        <v/>
      </c>
      <c r="U2054" s="8"/>
      <c r="V2054" s="3">
        <f t="shared" ref="V2054:V2117" si="652">O2054</f>
        <v>45150</v>
      </c>
      <c r="W2054" s="8">
        <f t="shared" ca="1" si="640"/>
        <v>100.29984156513324</v>
      </c>
      <c r="X2054" s="8">
        <f t="shared" ca="1" si="641"/>
        <v>99.763707127750934</v>
      </c>
      <c r="Y2054" s="8">
        <f t="shared" ca="1" si="642"/>
        <v>99.0518104398258</v>
      </c>
      <c r="Z2054" s="8">
        <f t="shared" ca="1" si="643"/>
        <v>100.88237608809162</v>
      </c>
      <c r="AA2054" s="8" t="str">
        <f t="shared" ca="1" si="644"/>
        <v/>
      </c>
    </row>
    <row r="2055" spans="1:27" x14ac:dyDescent="0.2">
      <c r="A2055" s="4">
        <v>45151</v>
      </c>
      <c r="B2055" s="1">
        <v>14925.3</v>
      </c>
      <c r="C2055" s="1">
        <v>21802.65</v>
      </c>
      <c r="D2055" s="1">
        <v>4335.1499999999996</v>
      </c>
      <c r="E2055" s="1">
        <v>10035.85</v>
      </c>
      <c r="F2055" s="1">
        <v>19428.3</v>
      </c>
      <c r="G2055" s="1"/>
      <c r="H2055" s="4">
        <f t="shared" si="645"/>
        <v>45151</v>
      </c>
      <c r="I2055" s="8">
        <f t="shared" si="646"/>
        <v>76.822470313923503</v>
      </c>
      <c r="J2055" s="8">
        <f t="shared" si="647"/>
        <v>112.22108985346119</v>
      </c>
      <c r="K2055" s="8">
        <f t="shared" si="648"/>
        <v>22.313583792714748</v>
      </c>
      <c r="L2055" s="8">
        <f t="shared" si="649"/>
        <v>51.655831956475865</v>
      </c>
      <c r="M2055" s="8">
        <f t="shared" si="650"/>
        <v>100</v>
      </c>
      <c r="N2055" s="8"/>
      <c r="O2055" s="3">
        <f t="shared" si="651"/>
        <v>45151</v>
      </c>
      <c r="P2055" s="8">
        <f t="shared" ca="1" si="635"/>
        <v>101.51202816225634</v>
      </c>
      <c r="Q2055" s="8">
        <f t="shared" ca="1" si="636"/>
        <v>100.93152425389856</v>
      </c>
      <c r="R2055" s="8">
        <f t="shared" ca="1" si="637"/>
        <v>99.438898370074</v>
      </c>
      <c r="S2055" s="8">
        <f t="shared" ca="1" si="638"/>
        <v>100.37079198075212</v>
      </c>
      <c r="T2055" s="8" t="str">
        <f t="shared" ca="1" si="639"/>
        <v/>
      </c>
      <c r="U2055" s="8"/>
      <c r="V2055" s="3">
        <f t="shared" si="652"/>
        <v>45151</v>
      </c>
      <c r="W2055" s="8">
        <f t="shared" ca="1" si="640"/>
        <v>100.25133189138251</v>
      </c>
      <c r="X2055" s="8">
        <f t="shared" ca="1" si="641"/>
        <v>99.754758555555227</v>
      </c>
      <c r="Y2055" s="8">
        <f t="shared" ca="1" si="642"/>
        <v>99.071104609234609</v>
      </c>
      <c r="Z2055" s="8">
        <f t="shared" ca="1" si="643"/>
        <v>100.8508618351966</v>
      </c>
      <c r="AA2055" s="8" t="str">
        <f t="shared" ca="1" si="644"/>
        <v/>
      </c>
    </row>
    <row r="2056" spans="1:27" x14ac:dyDescent="0.2">
      <c r="A2056" s="4">
        <v>45152</v>
      </c>
      <c r="B2056" s="1">
        <v>14926.25</v>
      </c>
      <c r="C2056" s="1">
        <v>21761.25</v>
      </c>
      <c r="D2056" s="1">
        <v>4339.25</v>
      </c>
      <c r="E2056" s="1">
        <v>10048.85</v>
      </c>
      <c r="F2056" s="1">
        <v>19434.55</v>
      </c>
      <c r="G2056" s="1"/>
      <c r="H2056" s="4">
        <f t="shared" si="645"/>
        <v>45152</v>
      </c>
      <c r="I2056" s="8">
        <f t="shared" si="646"/>
        <v>76.802653007144499</v>
      </c>
      <c r="J2056" s="8">
        <f t="shared" si="647"/>
        <v>111.97197774067318</v>
      </c>
      <c r="K2056" s="8">
        <f t="shared" si="648"/>
        <v>22.327504367222293</v>
      </c>
      <c r="L2056" s="8">
        <f t="shared" si="649"/>
        <v>51.706111023923896</v>
      </c>
      <c r="M2056" s="8">
        <f t="shared" si="650"/>
        <v>100</v>
      </c>
      <c r="N2056" s="8"/>
      <c r="O2056" s="3">
        <f t="shared" si="651"/>
        <v>45152</v>
      </c>
      <c r="P2056" s="8">
        <f t="shared" ca="1" si="635"/>
        <v>101.46079619336605</v>
      </c>
      <c r="Q2056" s="8">
        <f t="shared" ca="1" si="636"/>
        <v>100.71843538823893</v>
      </c>
      <c r="R2056" s="8">
        <f t="shared" ca="1" si="637"/>
        <v>99.515811937106122</v>
      </c>
      <c r="S2056" s="8">
        <f t="shared" ca="1" si="638"/>
        <v>100.51327937761468</v>
      </c>
      <c r="T2056" s="8" t="str">
        <f t="shared" ca="1" si="639"/>
        <v/>
      </c>
      <c r="U2056" s="8"/>
      <c r="V2056" s="3">
        <f t="shared" si="652"/>
        <v>45152</v>
      </c>
      <c r="W2056" s="8">
        <f t="shared" ca="1" si="640"/>
        <v>100.1651866300311</v>
      </c>
      <c r="X2056" s="8">
        <f t="shared" ca="1" si="641"/>
        <v>99.530155579946594</v>
      </c>
      <c r="Y2056" s="8">
        <f t="shared" ca="1" si="642"/>
        <v>99.153705935811288</v>
      </c>
      <c r="Z2056" s="8">
        <f t="shared" ca="1" si="643"/>
        <v>100.9734327745518</v>
      </c>
      <c r="AA2056" s="8" t="str">
        <f t="shared" ca="1" si="644"/>
        <v/>
      </c>
    </row>
    <row r="2057" spans="1:27" x14ac:dyDescent="0.2">
      <c r="A2057" s="4">
        <v>45153</v>
      </c>
      <c r="B2057" s="1">
        <v>14926.25</v>
      </c>
      <c r="C2057" s="1">
        <v>21761.25</v>
      </c>
      <c r="D2057" s="1">
        <v>4339.25</v>
      </c>
      <c r="E2057" s="1">
        <v>10048.85</v>
      </c>
      <c r="F2057" s="1">
        <v>19434.55</v>
      </c>
      <c r="G2057" s="1"/>
      <c r="H2057" s="4">
        <f t="shared" si="645"/>
        <v>45153</v>
      </c>
      <c r="I2057" s="8">
        <f t="shared" si="646"/>
        <v>76.802653007144499</v>
      </c>
      <c r="J2057" s="8">
        <f t="shared" si="647"/>
        <v>111.97197774067318</v>
      </c>
      <c r="K2057" s="8">
        <f t="shared" si="648"/>
        <v>22.327504367222293</v>
      </c>
      <c r="L2057" s="8">
        <f t="shared" si="649"/>
        <v>51.706111023923896</v>
      </c>
      <c r="M2057" s="8">
        <f t="shared" si="650"/>
        <v>100</v>
      </c>
      <c r="N2057" s="8"/>
      <c r="O2057" s="3">
        <f t="shared" si="651"/>
        <v>45153</v>
      </c>
      <c r="P2057" s="8">
        <f t="shared" ca="1" si="635"/>
        <v>101.44115562052963</v>
      </c>
      <c r="Q2057" s="8">
        <f t="shared" ca="1" si="636"/>
        <v>100.7018441160757</v>
      </c>
      <c r="R2057" s="8">
        <f t="shared" ca="1" si="637"/>
        <v>99.517135991518558</v>
      </c>
      <c r="S2057" s="8">
        <f t="shared" ca="1" si="638"/>
        <v>100.50919410524958</v>
      </c>
      <c r="T2057" s="8" t="str">
        <f t="shared" ca="1" si="639"/>
        <v/>
      </c>
      <c r="U2057" s="8"/>
      <c r="V2057" s="3">
        <f t="shared" si="652"/>
        <v>45153</v>
      </c>
      <c r="W2057" s="8">
        <f t="shared" ca="1" si="640"/>
        <v>100.11744262222345</v>
      </c>
      <c r="X2057" s="8">
        <f t="shared" ca="1" si="641"/>
        <v>99.524984159176981</v>
      </c>
      <c r="Y2057" s="8">
        <f t="shared" ca="1" si="642"/>
        <v>99.175031266166684</v>
      </c>
      <c r="Z2057" s="8">
        <f t="shared" ca="1" si="643"/>
        <v>100.94875071075519</v>
      </c>
      <c r="AA2057" s="8" t="str">
        <f t="shared" ca="1" si="644"/>
        <v/>
      </c>
    </row>
    <row r="2058" spans="1:27" x14ac:dyDescent="0.2">
      <c r="A2058" s="4">
        <v>45154</v>
      </c>
      <c r="B2058" s="1">
        <v>14989.75</v>
      </c>
      <c r="C2058" s="1">
        <v>21742.3</v>
      </c>
      <c r="D2058" s="1">
        <v>4351.25</v>
      </c>
      <c r="E2058" s="1">
        <v>10099.9</v>
      </c>
      <c r="F2058" s="1">
        <v>19465</v>
      </c>
      <c r="G2058" s="1"/>
      <c r="H2058" s="4">
        <f t="shared" si="645"/>
        <v>45154</v>
      </c>
      <c r="I2058" s="8">
        <f t="shared" si="646"/>
        <v>77.008733624454152</v>
      </c>
      <c r="J2058" s="8">
        <f t="shared" si="647"/>
        <v>111.6994605702543</v>
      </c>
      <c r="K2058" s="8">
        <f t="shared" si="648"/>
        <v>22.354225533007963</v>
      </c>
      <c r="L2058" s="8">
        <f t="shared" si="649"/>
        <v>51.887490367325974</v>
      </c>
      <c r="M2058" s="8">
        <f t="shared" si="650"/>
        <v>100</v>
      </c>
      <c r="N2058" s="8"/>
      <c r="O2058" s="3">
        <f t="shared" si="651"/>
        <v>45154</v>
      </c>
      <c r="P2058" s="8">
        <f t="shared" ca="1" si="635"/>
        <v>101.76522596484537</v>
      </c>
      <c r="Q2058" s="8">
        <f t="shared" ca="1" si="636"/>
        <v>100.45796773411594</v>
      </c>
      <c r="R2058" s="8">
        <f t="shared" ca="1" si="637"/>
        <v>99.668875593717885</v>
      </c>
      <c r="S2058" s="8">
        <f t="shared" ca="1" si="638"/>
        <v>101.05338194789111</v>
      </c>
      <c r="T2058" s="8" t="str">
        <f t="shared" ca="1" si="639"/>
        <v/>
      </c>
      <c r="U2058" s="8"/>
      <c r="V2058" s="3">
        <f t="shared" si="652"/>
        <v>45154</v>
      </c>
      <c r="W2058" s="8">
        <f t="shared" ca="1" si="640"/>
        <v>100.52473031541014</v>
      </c>
      <c r="X2058" s="8">
        <f t="shared" ca="1" si="641"/>
        <v>99.271888064950701</v>
      </c>
      <c r="Y2058" s="8">
        <f t="shared" ca="1" si="642"/>
        <v>99.316157121240067</v>
      </c>
      <c r="Z2058" s="8">
        <f t="shared" ca="1" si="643"/>
        <v>101.46036361453801</v>
      </c>
      <c r="AA2058" s="8" t="str">
        <f t="shared" ca="1" si="644"/>
        <v/>
      </c>
    </row>
    <row r="2059" spans="1:27" x14ac:dyDescent="0.2">
      <c r="A2059" s="4">
        <v>45155</v>
      </c>
      <c r="B2059" s="1">
        <v>14917</v>
      </c>
      <c r="C2059" s="1">
        <v>21770.95</v>
      </c>
      <c r="D2059" s="1">
        <v>4331.95</v>
      </c>
      <c r="E2059" s="1">
        <v>10035.4</v>
      </c>
      <c r="F2059" s="1">
        <v>19365.25</v>
      </c>
      <c r="G2059" s="1"/>
      <c r="H2059" s="4">
        <f t="shared" si="645"/>
        <v>45155</v>
      </c>
      <c r="I2059" s="8">
        <f t="shared" si="646"/>
        <v>77.029731090484248</v>
      </c>
      <c r="J2059" s="8">
        <f t="shared" si="647"/>
        <v>112.42276758626922</v>
      </c>
      <c r="K2059" s="8">
        <f t="shared" si="648"/>
        <v>22.36970862756742</v>
      </c>
      <c r="L2059" s="8">
        <f t="shared" si="649"/>
        <v>51.821690915428405</v>
      </c>
      <c r="M2059" s="8">
        <f t="shared" si="650"/>
        <v>100</v>
      </c>
      <c r="N2059" s="8"/>
      <c r="O2059" s="3">
        <f t="shared" si="651"/>
        <v>45155</v>
      </c>
      <c r="P2059" s="8">
        <f t="shared" ca="1" si="635"/>
        <v>101.75866631146701</v>
      </c>
      <c r="Q2059" s="8">
        <f t="shared" ca="1" si="636"/>
        <v>101.04786955401855</v>
      </c>
      <c r="R2059" s="8">
        <f t="shared" ca="1" si="637"/>
        <v>99.761602748859048</v>
      </c>
      <c r="S2059" s="8">
        <f t="shared" ca="1" si="638"/>
        <v>100.85513192240217</v>
      </c>
      <c r="T2059" s="8" t="str">
        <f t="shared" ca="1" si="639"/>
        <v/>
      </c>
      <c r="U2059" s="8"/>
      <c r="V2059" s="3">
        <f t="shared" si="652"/>
        <v>45155</v>
      </c>
      <c r="W2059" s="8">
        <f t="shared" ca="1" si="640"/>
        <v>100.4991839665242</v>
      </c>
      <c r="X2059" s="8">
        <f t="shared" ca="1" si="641"/>
        <v>99.944581562511502</v>
      </c>
      <c r="Y2059" s="8">
        <f t="shared" ca="1" si="642"/>
        <v>99.409660388245669</v>
      </c>
      <c r="Z2059" s="8">
        <f t="shared" ca="1" si="643"/>
        <v>101.23446369505001</v>
      </c>
      <c r="AA2059" s="8" t="str">
        <f t="shared" ca="1" si="644"/>
        <v/>
      </c>
    </row>
    <row r="2060" spans="1:27" x14ac:dyDescent="0.2">
      <c r="A2060" s="4">
        <v>45156</v>
      </c>
      <c r="B2060" s="1">
        <v>14848.6</v>
      </c>
      <c r="C2060" s="1">
        <v>21704.05</v>
      </c>
      <c r="D2060" s="1">
        <v>4304.5</v>
      </c>
      <c r="E2060" s="1">
        <v>9946.65</v>
      </c>
      <c r="F2060" s="1">
        <v>19310.150000000001</v>
      </c>
      <c r="G2060" s="1"/>
      <c r="H2060" s="4">
        <f t="shared" si="645"/>
        <v>45156</v>
      </c>
      <c r="I2060" s="8">
        <f t="shared" si="646"/>
        <v>76.895311533053857</v>
      </c>
      <c r="J2060" s="8">
        <f t="shared" si="647"/>
        <v>112.39710722081391</v>
      </c>
      <c r="K2060" s="8">
        <f t="shared" si="648"/>
        <v>22.291385618444185</v>
      </c>
      <c r="L2060" s="8">
        <f t="shared" si="649"/>
        <v>51.509957198675302</v>
      </c>
      <c r="M2060" s="8">
        <f t="shared" si="650"/>
        <v>100</v>
      </c>
      <c r="N2060" s="8"/>
      <c r="O2060" s="3">
        <f t="shared" si="651"/>
        <v>45156</v>
      </c>
      <c r="P2060" s="8">
        <f t="shared" ca="1" si="635"/>
        <v>101.50026196052677</v>
      </c>
      <c r="Q2060" s="8">
        <f t="shared" ca="1" si="636"/>
        <v>101.00359922570021</v>
      </c>
      <c r="R2060" s="8">
        <f t="shared" ca="1" si="637"/>
        <v>99.315235757092921</v>
      </c>
      <c r="S2060" s="8">
        <f t="shared" ca="1" si="638"/>
        <v>99.908169994230605</v>
      </c>
      <c r="T2060" s="8" t="str">
        <f t="shared" ca="1" si="639"/>
        <v/>
      </c>
      <c r="U2060" s="8"/>
      <c r="V2060" s="3">
        <f t="shared" si="652"/>
        <v>45156</v>
      </c>
      <c r="W2060" s="8">
        <f t="shared" ca="1" si="640"/>
        <v>100.13160552924039</v>
      </c>
      <c r="X2060" s="8">
        <f t="shared" ca="1" si="641"/>
        <v>99.91137675710047</v>
      </c>
      <c r="Y2060" s="8">
        <f t="shared" ca="1" si="642"/>
        <v>99.0624475126601</v>
      </c>
      <c r="Z2060" s="8">
        <f t="shared" ca="1" si="643"/>
        <v>100.29023772450431</v>
      </c>
      <c r="AA2060" s="8" t="str">
        <f t="shared" ca="1" si="644"/>
        <v/>
      </c>
    </row>
    <row r="2061" spans="1:27" x14ac:dyDescent="0.2">
      <c r="A2061" s="4">
        <v>45157</v>
      </c>
      <c r="B2061" s="1">
        <v>14848.6</v>
      </c>
      <c r="C2061" s="1">
        <v>21704.05</v>
      </c>
      <c r="D2061" s="1">
        <v>4304.5</v>
      </c>
      <c r="E2061" s="1">
        <v>9946.65</v>
      </c>
      <c r="F2061" s="1">
        <v>19310.150000000001</v>
      </c>
      <c r="G2061" s="1"/>
      <c r="H2061" s="4">
        <f t="shared" si="645"/>
        <v>45157</v>
      </c>
      <c r="I2061" s="8">
        <f t="shared" si="646"/>
        <v>76.895311533053857</v>
      </c>
      <c r="J2061" s="8">
        <f t="shared" si="647"/>
        <v>112.39710722081391</v>
      </c>
      <c r="K2061" s="8">
        <f t="shared" si="648"/>
        <v>22.291385618444185</v>
      </c>
      <c r="L2061" s="8">
        <f t="shared" si="649"/>
        <v>51.509957198675302</v>
      </c>
      <c r="M2061" s="8">
        <f t="shared" si="650"/>
        <v>100</v>
      </c>
      <c r="N2061" s="8"/>
      <c r="O2061" s="3">
        <f t="shared" si="651"/>
        <v>45157</v>
      </c>
      <c r="P2061" s="8">
        <f t="shared" ca="1" si="635"/>
        <v>101.46712182380647</v>
      </c>
      <c r="Q2061" s="8">
        <f t="shared" ca="1" si="636"/>
        <v>100.98163706929064</v>
      </c>
      <c r="R2061" s="8">
        <f t="shared" ca="1" si="637"/>
        <v>99.330064035686007</v>
      </c>
      <c r="S2061" s="8">
        <f t="shared" ca="1" si="638"/>
        <v>99.921839132328714</v>
      </c>
      <c r="T2061" s="8" t="str">
        <f t="shared" ca="1" si="639"/>
        <v/>
      </c>
      <c r="U2061" s="8"/>
      <c r="V2061" s="3">
        <f t="shared" si="652"/>
        <v>45157</v>
      </c>
      <c r="W2061" s="8">
        <f t="shared" ca="1" si="640"/>
        <v>100.07578805112257</v>
      </c>
      <c r="X2061" s="8">
        <f t="shared" ca="1" si="641"/>
        <v>99.902568807260508</v>
      </c>
      <c r="Y2061" s="8">
        <f t="shared" ca="1" si="642"/>
        <v>99.094028780715561</v>
      </c>
      <c r="Z2061" s="8">
        <f t="shared" ca="1" si="643"/>
        <v>100.29946660123687</v>
      </c>
      <c r="AA2061" s="8" t="str">
        <f t="shared" ca="1" si="644"/>
        <v/>
      </c>
    </row>
    <row r="2062" spans="1:27" x14ac:dyDescent="0.2">
      <c r="A2062" s="4">
        <v>45158</v>
      </c>
      <c r="B2062" s="1">
        <v>14848.6</v>
      </c>
      <c r="C2062" s="1">
        <v>21704.05</v>
      </c>
      <c r="D2062" s="1">
        <v>4304.5</v>
      </c>
      <c r="E2062" s="1">
        <v>9946.65</v>
      </c>
      <c r="F2062" s="1">
        <v>19310.150000000001</v>
      </c>
      <c r="G2062" s="1"/>
      <c r="H2062" s="4">
        <f t="shared" si="645"/>
        <v>45158</v>
      </c>
      <c r="I2062" s="8">
        <f t="shared" si="646"/>
        <v>76.895311533053857</v>
      </c>
      <c r="J2062" s="8">
        <f t="shared" si="647"/>
        <v>112.39710722081391</v>
      </c>
      <c r="K2062" s="8">
        <f t="shared" si="648"/>
        <v>22.291385618444185</v>
      </c>
      <c r="L2062" s="8">
        <f t="shared" si="649"/>
        <v>51.509957198675302</v>
      </c>
      <c r="M2062" s="8">
        <f t="shared" si="650"/>
        <v>100</v>
      </c>
      <c r="N2062" s="8"/>
      <c r="O2062" s="3">
        <f t="shared" si="651"/>
        <v>45158</v>
      </c>
      <c r="P2062" s="8">
        <f t="shared" ca="1" si="635"/>
        <v>101.43577179042609</v>
      </c>
      <c r="Q2062" s="8">
        <f t="shared" ca="1" si="636"/>
        <v>100.96024783659084</v>
      </c>
      <c r="R2062" s="8">
        <f t="shared" ca="1" si="637"/>
        <v>99.344727217226975</v>
      </c>
      <c r="S2062" s="8">
        <f t="shared" ca="1" si="638"/>
        <v>99.935700437764041</v>
      </c>
      <c r="T2062" s="8" t="str">
        <f t="shared" ca="1" si="639"/>
        <v/>
      </c>
      <c r="U2062" s="8"/>
      <c r="V2062" s="3">
        <f t="shared" si="652"/>
        <v>45158</v>
      </c>
      <c r="W2062" s="8">
        <f t="shared" ca="1" si="640"/>
        <v>100.02224081984511</v>
      </c>
      <c r="X2062" s="8">
        <f t="shared" ca="1" si="641"/>
        <v>99.893383024310836</v>
      </c>
      <c r="Y2062" s="8">
        <f t="shared" ca="1" si="642"/>
        <v>99.125674050129177</v>
      </c>
      <c r="Z2062" s="8">
        <f t="shared" ca="1" si="643"/>
        <v>100.3088539887169</v>
      </c>
      <c r="AA2062" s="8" t="str">
        <f t="shared" ca="1" si="644"/>
        <v/>
      </c>
    </row>
    <row r="2063" spans="1:27" x14ac:dyDescent="0.2">
      <c r="A2063" s="4">
        <v>45159</v>
      </c>
      <c r="B2063" s="1">
        <v>14911.4</v>
      </c>
      <c r="C2063" s="1">
        <v>21880.799999999999</v>
      </c>
      <c r="D2063" s="1">
        <v>4326.3999999999996</v>
      </c>
      <c r="E2063" s="1">
        <v>10045.5</v>
      </c>
      <c r="F2063" s="1">
        <v>19393.599999999999</v>
      </c>
      <c r="G2063" s="1"/>
      <c r="H2063" s="4">
        <f t="shared" si="645"/>
        <v>45159</v>
      </c>
      <c r="I2063" s="8">
        <f t="shared" si="646"/>
        <v>76.888251794406401</v>
      </c>
      <c r="J2063" s="8">
        <f t="shared" si="647"/>
        <v>112.8248494348651</v>
      </c>
      <c r="K2063" s="8">
        <f t="shared" si="648"/>
        <v>22.308390396831946</v>
      </c>
      <c r="L2063" s="8">
        <f t="shared" si="649"/>
        <v>51.798015840277209</v>
      </c>
      <c r="M2063" s="8">
        <f t="shared" si="650"/>
        <v>100</v>
      </c>
      <c r="N2063" s="8"/>
      <c r="O2063" s="3">
        <f t="shared" si="651"/>
        <v>45159</v>
      </c>
      <c r="P2063" s="8">
        <f t="shared" ca="1" si="635"/>
        <v>101.39449045518063</v>
      </c>
      <c r="Q2063" s="8">
        <f t="shared" ca="1" si="636"/>
        <v>101.30554536647797</v>
      </c>
      <c r="R2063" s="8">
        <f t="shared" ca="1" si="637"/>
        <v>99.456816442640132</v>
      </c>
      <c r="S2063" s="8">
        <f t="shared" ca="1" si="638"/>
        <v>100.85203991382812</v>
      </c>
      <c r="T2063" s="8" t="str">
        <f t="shared" ca="1" si="639"/>
        <v/>
      </c>
      <c r="U2063" s="8"/>
      <c r="V2063" s="3">
        <f t="shared" si="652"/>
        <v>45159</v>
      </c>
      <c r="W2063" s="8">
        <f t="shared" ca="1" si="640"/>
        <v>99.954712356852781</v>
      </c>
      <c r="X2063" s="8">
        <f t="shared" ca="1" si="641"/>
        <v>100.30859144160735</v>
      </c>
      <c r="Y2063" s="8">
        <f t="shared" ca="1" si="642"/>
        <v>99.240048160909012</v>
      </c>
      <c r="Z2063" s="8">
        <f t="shared" ca="1" si="643"/>
        <v>101.19211787079873</v>
      </c>
      <c r="AA2063" s="8" t="str">
        <f t="shared" ca="1" si="644"/>
        <v/>
      </c>
    </row>
    <row r="2064" spans="1:27" x14ac:dyDescent="0.2">
      <c r="A2064" s="4">
        <v>45160</v>
      </c>
      <c r="B2064" s="1">
        <v>14924.15</v>
      </c>
      <c r="C2064" s="1">
        <v>22098.799999999999</v>
      </c>
      <c r="D2064" s="1">
        <v>4332.45</v>
      </c>
      <c r="E2064" s="1">
        <v>10067.25</v>
      </c>
      <c r="F2064" s="1">
        <v>19396.45</v>
      </c>
      <c r="G2064" s="1"/>
      <c r="H2064" s="4">
        <f t="shared" si="645"/>
        <v>45160</v>
      </c>
      <c r="I2064" s="8">
        <f t="shared" si="646"/>
        <v>76.942687966096884</v>
      </c>
      <c r="J2064" s="8">
        <f t="shared" si="647"/>
        <v>113.93218862214476</v>
      </c>
      <c r="K2064" s="8">
        <f t="shared" si="648"/>
        <v>22.336303808171081</v>
      </c>
      <c r="L2064" s="8">
        <f t="shared" si="649"/>
        <v>51.902538866648271</v>
      </c>
      <c r="M2064" s="8">
        <f t="shared" si="650"/>
        <v>100</v>
      </c>
      <c r="N2064" s="8"/>
      <c r="O2064" s="3">
        <f t="shared" si="651"/>
        <v>45160</v>
      </c>
      <c r="P2064" s="8">
        <f t="shared" ca="1" si="635"/>
        <v>101.46457740666841</v>
      </c>
      <c r="Q2064" s="8">
        <f t="shared" ca="1" si="636"/>
        <v>102.19565108857987</v>
      </c>
      <c r="R2064" s="8">
        <f t="shared" ca="1" si="637"/>
        <v>99.624688488399499</v>
      </c>
      <c r="S2064" s="8">
        <f t="shared" ca="1" si="638"/>
        <v>101.16858368857886</v>
      </c>
      <c r="T2064" s="8" t="str">
        <f t="shared" ca="1" si="639"/>
        <v/>
      </c>
      <c r="U2064" s="8"/>
      <c r="V2064" s="3">
        <f t="shared" si="652"/>
        <v>45160</v>
      </c>
      <c r="W2064" s="8">
        <f t="shared" ca="1" si="640"/>
        <v>100.03387123610337</v>
      </c>
      <c r="X2064" s="8">
        <f t="shared" ca="1" si="641"/>
        <v>101.34971852660175</v>
      </c>
      <c r="Y2064" s="8">
        <f t="shared" ca="1" si="642"/>
        <v>99.402807932912367</v>
      </c>
      <c r="Z2064" s="8">
        <f t="shared" ca="1" si="643"/>
        <v>101.46373743238726</v>
      </c>
      <c r="AA2064" s="8" t="str">
        <f t="shared" ca="1" si="644"/>
        <v/>
      </c>
    </row>
    <row r="2065" spans="1:27" x14ac:dyDescent="0.2">
      <c r="A2065" s="4">
        <v>45161</v>
      </c>
      <c r="B2065" s="1">
        <v>14933.85</v>
      </c>
      <c r="C2065" s="1">
        <v>22267.75</v>
      </c>
      <c r="D2065" s="1">
        <v>4341.7</v>
      </c>
      <c r="E2065" s="1">
        <v>10080.6</v>
      </c>
      <c r="F2065" s="1">
        <v>19444</v>
      </c>
      <c r="G2065" s="1"/>
      <c r="H2065" s="4">
        <f t="shared" si="645"/>
        <v>45161</v>
      </c>
      <c r="I2065" s="8">
        <f t="shared" si="646"/>
        <v>76.804412672289658</v>
      </c>
      <c r="J2065" s="8">
        <f t="shared" si="647"/>
        <v>114.52247479942399</v>
      </c>
      <c r="K2065" s="8">
        <f t="shared" si="648"/>
        <v>22.329253240074056</v>
      </c>
      <c r="L2065" s="8">
        <f t="shared" si="649"/>
        <v>51.844270726188022</v>
      </c>
      <c r="M2065" s="8">
        <f t="shared" si="650"/>
        <v>100</v>
      </c>
      <c r="N2065" s="8"/>
      <c r="O2065" s="3">
        <f t="shared" si="651"/>
        <v>45161</v>
      </c>
      <c r="P2065" s="8">
        <f t="shared" ca="1" si="635"/>
        <v>101.20935384063338</v>
      </c>
      <c r="Q2065" s="8">
        <f t="shared" ca="1" si="636"/>
        <v>102.57750974062284</v>
      </c>
      <c r="R2065" s="8">
        <f t="shared" ca="1" si="637"/>
        <v>99.590440959757544</v>
      </c>
      <c r="S2065" s="8">
        <f t="shared" ca="1" si="638"/>
        <v>100.98385757181352</v>
      </c>
      <c r="T2065" s="8" t="str">
        <f t="shared" ca="1" si="639"/>
        <v/>
      </c>
      <c r="U2065" s="8"/>
      <c r="V2065" s="3">
        <f t="shared" si="652"/>
        <v>45161</v>
      </c>
      <c r="W2065" s="8">
        <f t="shared" ca="1" si="640"/>
        <v>99.648951293127681</v>
      </c>
      <c r="X2065" s="8">
        <f t="shared" ca="1" si="641"/>
        <v>101.77315871573825</v>
      </c>
      <c r="Y2065" s="8">
        <f t="shared" ca="1" si="642"/>
        <v>99.390748600632861</v>
      </c>
      <c r="Z2065" s="8">
        <f t="shared" ca="1" si="643"/>
        <v>101.25589834348008</v>
      </c>
      <c r="AA2065" s="8" t="str">
        <f t="shared" ca="1" si="644"/>
        <v/>
      </c>
    </row>
    <row r="2066" spans="1:27" x14ac:dyDescent="0.2">
      <c r="A2066" s="4">
        <v>45162</v>
      </c>
      <c r="B2066" s="1">
        <v>14933.95</v>
      </c>
      <c r="C2066" s="1">
        <v>22274.95</v>
      </c>
      <c r="D2066" s="1">
        <v>4343.7</v>
      </c>
      <c r="E2066" s="1">
        <v>10068</v>
      </c>
      <c r="F2066" s="1">
        <v>19386.7</v>
      </c>
      <c r="G2066" s="1"/>
      <c r="H2066" s="4">
        <f t="shared" si="645"/>
        <v>45162</v>
      </c>
      <c r="I2066" s="8">
        <f t="shared" si="646"/>
        <v>77.031934264212069</v>
      </c>
      <c r="J2066" s="8">
        <f t="shared" si="647"/>
        <v>114.8981002439817</v>
      </c>
      <c r="K2066" s="8">
        <f t="shared" si="648"/>
        <v>22.40556670294583</v>
      </c>
      <c r="L2066" s="8">
        <f t="shared" si="649"/>
        <v>51.932510432409849</v>
      </c>
      <c r="M2066" s="8">
        <f t="shared" si="650"/>
        <v>100</v>
      </c>
      <c r="N2066" s="8"/>
      <c r="O2066" s="3">
        <f t="shared" si="651"/>
        <v>45162</v>
      </c>
      <c r="P2066" s="8">
        <f t="shared" ca="1" si="635"/>
        <v>101.56991081130862</v>
      </c>
      <c r="Q2066" s="8">
        <f t="shared" ca="1" si="636"/>
        <v>102.72947921326205</v>
      </c>
      <c r="R2066" s="8">
        <f t="shared" ca="1" si="637"/>
        <v>100.04621258341031</v>
      </c>
      <c r="S2066" s="8">
        <f t="shared" ca="1" si="638"/>
        <v>101.254241260312</v>
      </c>
      <c r="T2066" s="8" t="str">
        <f t="shared" ca="1" si="639"/>
        <v/>
      </c>
      <c r="U2066" s="8"/>
      <c r="V2066" s="3">
        <f t="shared" si="652"/>
        <v>45162</v>
      </c>
      <c r="W2066" s="8">
        <f t="shared" ca="1" si="640"/>
        <v>100.16751270891972</v>
      </c>
      <c r="X2066" s="8">
        <f t="shared" ca="1" si="641"/>
        <v>101.92867350583803</v>
      </c>
      <c r="Y2066" s="8">
        <f t="shared" ca="1" si="642"/>
        <v>99.81146555053364</v>
      </c>
      <c r="Z2066" s="8">
        <f t="shared" ca="1" si="643"/>
        <v>101.47708700742848</v>
      </c>
      <c r="AA2066" s="8" t="str">
        <f t="shared" ca="1" si="644"/>
        <v/>
      </c>
    </row>
    <row r="2067" spans="1:27" x14ac:dyDescent="0.2">
      <c r="A2067" s="4">
        <v>45163</v>
      </c>
      <c r="B2067" s="1">
        <v>14817.2</v>
      </c>
      <c r="C2067" s="1">
        <v>22017.25</v>
      </c>
      <c r="D2067" s="1">
        <v>4314.2</v>
      </c>
      <c r="E2067" s="1">
        <v>9987.1</v>
      </c>
      <c r="F2067" s="1">
        <v>19265.8</v>
      </c>
      <c r="G2067" s="1"/>
      <c r="H2067" s="4">
        <f t="shared" si="645"/>
        <v>45163</v>
      </c>
      <c r="I2067" s="8">
        <f t="shared" si="646"/>
        <v>76.909341942717163</v>
      </c>
      <c r="J2067" s="8">
        <f t="shared" si="647"/>
        <v>114.28152477447082</v>
      </c>
      <c r="K2067" s="8">
        <f t="shared" si="648"/>
        <v>22.39304882226536</v>
      </c>
      <c r="L2067" s="8">
        <f t="shared" si="649"/>
        <v>51.838491004785695</v>
      </c>
      <c r="M2067" s="8">
        <f t="shared" si="650"/>
        <v>100</v>
      </c>
      <c r="N2067" s="8"/>
      <c r="O2067" s="3">
        <f t="shared" si="651"/>
        <v>45163</v>
      </c>
      <c r="P2067" s="8">
        <f t="shared" ca="1" si="635"/>
        <v>101.32009378990828</v>
      </c>
      <c r="Q2067" s="8">
        <f t="shared" ca="1" si="636"/>
        <v>102.14682205823837</v>
      </c>
      <c r="R2067" s="8">
        <f t="shared" ca="1" si="637"/>
        <v>99.993753108243283</v>
      </c>
      <c r="S2067" s="8">
        <f t="shared" ca="1" si="638"/>
        <v>100.97009153535049</v>
      </c>
      <c r="T2067" s="8" t="str">
        <f t="shared" ca="1" si="639"/>
        <v/>
      </c>
      <c r="U2067" s="8"/>
      <c r="V2067" s="3">
        <f t="shared" si="652"/>
        <v>45163</v>
      </c>
      <c r="W2067" s="8">
        <f t="shared" ca="1" si="640"/>
        <v>99.821745214317843</v>
      </c>
      <c r="X2067" s="8">
        <f t="shared" ca="1" si="641"/>
        <v>101.26230418991855</v>
      </c>
      <c r="Y2067" s="8">
        <f t="shared" ca="1" si="642"/>
        <v>99.787562641031286</v>
      </c>
      <c r="Z2067" s="8">
        <f t="shared" ca="1" si="643"/>
        <v>101.18372860891483</v>
      </c>
      <c r="AA2067" s="8" t="str">
        <f t="shared" ca="1" si="644"/>
        <v/>
      </c>
    </row>
    <row r="2068" spans="1:27" x14ac:dyDescent="0.2">
      <c r="A2068" s="4">
        <v>45164</v>
      </c>
      <c r="B2068" s="1">
        <v>14817.2</v>
      </c>
      <c r="C2068" s="1">
        <v>22017.25</v>
      </c>
      <c r="D2068" s="1">
        <v>4314.2</v>
      </c>
      <c r="E2068" s="1">
        <v>9987.1</v>
      </c>
      <c r="F2068" s="1">
        <v>19265.8</v>
      </c>
      <c r="G2068" s="1"/>
      <c r="H2068" s="4">
        <f t="shared" si="645"/>
        <v>45164</v>
      </c>
      <c r="I2068" s="8">
        <f t="shared" si="646"/>
        <v>76.909341942717163</v>
      </c>
      <c r="J2068" s="8">
        <f t="shared" si="647"/>
        <v>114.28152477447082</v>
      </c>
      <c r="K2068" s="8">
        <f t="shared" si="648"/>
        <v>22.39304882226536</v>
      </c>
      <c r="L2068" s="8">
        <f t="shared" si="649"/>
        <v>51.838491004785695</v>
      </c>
      <c r="M2068" s="8">
        <f t="shared" si="650"/>
        <v>100</v>
      </c>
      <c r="N2068" s="8"/>
      <c r="O2068" s="3">
        <f t="shared" si="651"/>
        <v>45164</v>
      </c>
      <c r="P2068" s="8">
        <f t="shared" ca="1" si="635"/>
        <v>101.28716759427394</v>
      </c>
      <c r="Q2068" s="8">
        <f t="shared" ca="1" si="636"/>
        <v>102.06378593943235</v>
      </c>
      <c r="R2068" s="8">
        <f t="shared" ca="1" si="637"/>
        <v>100.01515164639561</v>
      </c>
      <c r="S2068" s="8">
        <f t="shared" ca="1" si="638"/>
        <v>100.98054986008505</v>
      </c>
      <c r="T2068" s="8" t="str">
        <f t="shared" ca="1" si="639"/>
        <v/>
      </c>
      <c r="U2068" s="8"/>
      <c r="V2068" s="3">
        <f t="shared" si="652"/>
        <v>45164</v>
      </c>
      <c r="W2068" s="8">
        <f t="shared" ca="1" si="640"/>
        <v>99.787148428714247</v>
      </c>
      <c r="X2068" s="8">
        <f t="shared" ca="1" si="641"/>
        <v>101.18313921454795</v>
      </c>
      <c r="Y2068" s="8">
        <f t="shared" ca="1" si="642"/>
        <v>99.831134042733694</v>
      </c>
      <c r="Z2068" s="8">
        <f t="shared" ca="1" si="643"/>
        <v>101.170162232107</v>
      </c>
      <c r="AA2068" s="8" t="str">
        <f t="shared" ca="1" si="644"/>
        <v/>
      </c>
    </row>
    <row r="2069" spans="1:27" x14ac:dyDescent="0.2">
      <c r="A2069" s="4">
        <v>45165</v>
      </c>
      <c r="B2069" s="1">
        <v>14817.2</v>
      </c>
      <c r="C2069" s="1">
        <v>22017.25</v>
      </c>
      <c r="D2069" s="1">
        <v>4314.2</v>
      </c>
      <c r="E2069" s="1">
        <v>9987.1</v>
      </c>
      <c r="F2069" s="1">
        <v>19265.8</v>
      </c>
      <c r="G2069" s="1"/>
      <c r="H2069" s="4">
        <f t="shared" si="645"/>
        <v>45165</v>
      </c>
      <c r="I2069" s="8">
        <f t="shared" si="646"/>
        <v>76.909341942717163</v>
      </c>
      <c r="J2069" s="8">
        <f t="shared" si="647"/>
        <v>114.28152477447082</v>
      </c>
      <c r="K2069" s="8">
        <f t="shared" si="648"/>
        <v>22.39304882226536</v>
      </c>
      <c r="L2069" s="8">
        <f t="shared" si="649"/>
        <v>51.838491004785695</v>
      </c>
      <c r="M2069" s="8">
        <f t="shared" si="650"/>
        <v>100</v>
      </c>
      <c r="N2069" s="8"/>
      <c r="O2069" s="3">
        <f t="shared" si="651"/>
        <v>45165</v>
      </c>
      <c r="P2069" s="8">
        <f t="shared" ca="1" si="635"/>
        <v>101.25546466046492</v>
      </c>
      <c r="Q2069" s="8">
        <f t="shared" ca="1" si="636"/>
        <v>101.98763502358931</v>
      </c>
      <c r="R2069" s="8">
        <f t="shared" ca="1" si="637"/>
        <v>100.03744917506759</v>
      </c>
      <c r="S2069" s="8">
        <f t="shared" ca="1" si="638"/>
        <v>100.99118733447804</v>
      </c>
      <c r="T2069" s="8" t="str">
        <f t="shared" ca="1" si="639"/>
        <v/>
      </c>
      <c r="U2069" s="8"/>
      <c r="V2069" s="3">
        <f t="shared" si="652"/>
        <v>45165</v>
      </c>
      <c r="W2069" s="8">
        <f t="shared" ca="1" si="640"/>
        <v>99.753373927012206</v>
      </c>
      <c r="X2069" s="8">
        <f t="shared" ca="1" si="641"/>
        <v>101.10851284376918</v>
      </c>
      <c r="Y2069" s="8">
        <f t="shared" ca="1" si="642"/>
        <v>99.876886381457751</v>
      </c>
      <c r="Z2069" s="8">
        <f t="shared" ca="1" si="643"/>
        <v>101.15720848285503</v>
      </c>
      <c r="AA2069" s="8" t="str">
        <f t="shared" ca="1" si="644"/>
        <v/>
      </c>
    </row>
    <row r="2070" spans="1:27" x14ac:dyDescent="0.2">
      <c r="A2070" s="4">
        <v>45166</v>
      </c>
      <c r="B2070" s="1">
        <v>14842</v>
      </c>
      <c r="C2070" s="1">
        <v>22147.25</v>
      </c>
      <c r="D2070" s="1">
        <v>4314.25</v>
      </c>
      <c r="E2070" s="1">
        <v>9983.15</v>
      </c>
      <c r="F2070" s="1">
        <v>19306.05</v>
      </c>
      <c r="G2070" s="1"/>
      <c r="H2070" s="4">
        <f t="shared" si="645"/>
        <v>45166</v>
      </c>
      <c r="I2070" s="8">
        <f t="shared" si="646"/>
        <v>76.877455512650187</v>
      </c>
      <c r="J2070" s="8">
        <f t="shared" si="647"/>
        <v>114.71663027910941</v>
      </c>
      <c r="K2070" s="8">
        <f t="shared" si="648"/>
        <v>22.346621913856023</v>
      </c>
      <c r="L2070" s="8">
        <f t="shared" si="649"/>
        <v>51.709956205438189</v>
      </c>
      <c r="M2070" s="8">
        <f t="shared" si="650"/>
        <v>100</v>
      </c>
      <c r="N2070" s="8"/>
      <c r="O2070" s="3">
        <f t="shared" si="651"/>
        <v>45166</v>
      </c>
      <c r="P2070" s="8">
        <f t="shared" ca="1" si="635"/>
        <v>101.17166214311118</v>
      </c>
      <c r="Q2070" s="8">
        <f t="shared" ca="1" si="636"/>
        <v>102.214371980626</v>
      </c>
      <c r="R2070" s="8">
        <f t="shared" ca="1" si="637"/>
        <v>99.769201342990399</v>
      </c>
      <c r="S2070" s="8">
        <f t="shared" ca="1" si="638"/>
        <v>100.59652790566179</v>
      </c>
      <c r="T2070" s="8" t="str">
        <f t="shared" ca="1" si="639"/>
        <v/>
      </c>
      <c r="U2070" s="8"/>
      <c r="V2070" s="3">
        <f t="shared" si="652"/>
        <v>45166</v>
      </c>
      <c r="W2070" s="8">
        <f t="shared" ca="1" si="640"/>
        <v>99.642796756000052</v>
      </c>
      <c r="X2070" s="8">
        <f t="shared" ca="1" si="641"/>
        <v>101.37735234626398</v>
      </c>
      <c r="Y2070" s="8">
        <f t="shared" ca="1" si="642"/>
        <v>99.631686151049095</v>
      </c>
      <c r="Z2070" s="8">
        <f t="shared" ca="1" si="643"/>
        <v>100.78037992438563</v>
      </c>
      <c r="AA2070" s="8" t="str">
        <f t="shared" ca="1" si="644"/>
        <v/>
      </c>
    </row>
    <row r="2071" spans="1:27" x14ac:dyDescent="0.2">
      <c r="A2071" s="4">
        <v>45167</v>
      </c>
      <c r="B2071" s="1">
        <v>14898.95</v>
      </c>
      <c r="C2071" s="1">
        <v>22172.65</v>
      </c>
      <c r="D2071" s="1">
        <v>4330.3999999999996</v>
      </c>
      <c r="E2071" s="1">
        <v>10018.35</v>
      </c>
      <c r="F2071" s="1">
        <v>19342.650000000001</v>
      </c>
      <c r="G2071" s="1"/>
      <c r="H2071" s="4">
        <f t="shared" si="645"/>
        <v>45167</v>
      </c>
      <c r="I2071" s="8">
        <f t="shared" si="646"/>
        <v>77.026415718632137</v>
      </c>
      <c r="J2071" s="8">
        <f t="shared" si="647"/>
        <v>114.63088046363865</v>
      </c>
      <c r="K2071" s="8">
        <f t="shared" si="648"/>
        <v>22.387832070579776</v>
      </c>
      <c r="L2071" s="8">
        <f t="shared" si="649"/>
        <v>51.794092329644592</v>
      </c>
      <c r="M2071" s="8">
        <f t="shared" si="650"/>
        <v>100</v>
      </c>
      <c r="N2071" s="8"/>
      <c r="O2071" s="3">
        <f t="shared" si="651"/>
        <v>45167</v>
      </c>
      <c r="P2071" s="8">
        <f t="shared" ca="1" si="635"/>
        <v>101.39462115551603</v>
      </c>
      <c r="Q2071" s="8">
        <f t="shared" ca="1" si="636"/>
        <v>102.06880941878282</v>
      </c>
      <c r="R2071" s="8">
        <f t="shared" ca="1" si="637"/>
        <v>100.0456187245758</v>
      </c>
      <c r="S2071" s="8">
        <f t="shared" ca="1" si="638"/>
        <v>100.86470133685012</v>
      </c>
      <c r="T2071" s="8" t="str">
        <f t="shared" ca="1" si="639"/>
        <v/>
      </c>
      <c r="U2071" s="8"/>
      <c r="V2071" s="3">
        <f t="shared" si="652"/>
        <v>45167</v>
      </c>
      <c r="W2071" s="8">
        <f t="shared" ca="1" si="640"/>
        <v>99.969966471626151</v>
      </c>
      <c r="X2071" s="8">
        <f t="shared" ca="1" si="641"/>
        <v>101.21474952736931</v>
      </c>
      <c r="Y2071" s="8">
        <f t="shared" ca="1" si="642"/>
        <v>99.933801285707688</v>
      </c>
      <c r="Z2071" s="8">
        <f t="shared" ca="1" si="643"/>
        <v>101.00699889592319</v>
      </c>
      <c r="AA2071" s="8" t="str">
        <f t="shared" ca="1" si="644"/>
        <v/>
      </c>
    </row>
    <row r="2072" spans="1:27" x14ac:dyDescent="0.2">
      <c r="A2072" s="4">
        <v>45168</v>
      </c>
      <c r="B2072" s="1">
        <v>14892.85</v>
      </c>
      <c r="C2072" s="1">
        <v>22363.05</v>
      </c>
      <c r="D2072" s="1">
        <v>4344.8500000000004</v>
      </c>
      <c r="E2072" s="1">
        <v>10061.950000000001</v>
      </c>
      <c r="F2072" s="1">
        <v>19347.45</v>
      </c>
      <c r="G2072" s="1"/>
      <c r="H2072" s="4">
        <f t="shared" si="645"/>
        <v>45168</v>
      </c>
      <c r="I2072" s="8">
        <f t="shared" si="646"/>
        <v>76.975777169601159</v>
      </c>
      <c r="J2072" s="8">
        <f t="shared" si="647"/>
        <v>115.58655016552568</v>
      </c>
      <c r="K2072" s="8">
        <f t="shared" si="648"/>
        <v>22.456964612907644</v>
      </c>
      <c r="L2072" s="8">
        <f t="shared" si="649"/>
        <v>52.006595184378298</v>
      </c>
      <c r="M2072" s="8">
        <f t="shared" si="650"/>
        <v>100</v>
      </c>
      <c r="N2072" s="8"/>
      <c r="O2072" s="3">
        <f t="shared" si="651"/>
        <v>45168</v>
      </c>
      <c r="P2072" s="8">
        <f t="shared" ca="1" si="635"/>
        <v>101.27791517383355</v>
      </c>
      <c r="Q2072" s="8">
        <f t="shared" ca="1" si="636"/>
        <v>102.6016062238462</v>
      </c>
      <c r="R2072" s="8">
        <f t="shared" ca="1" si="637"/>
        <v>100.49969838753803</v>
      </c>
      <c r="S2072" s="8">
        <f t="shared" ca="1" si="638"/>
        <v>101.50700864595647</v>
      </c>
      <c r="T2072" s="8" t="str">
        <f t="shared" ca="1" si="639"/>
        <v/>
      </c>
      <c r="U2072" s="8"/>
      <c r="V2072" s="3">
        <f t="shared" si="652"/>
        <v>45168</v>
      </c>
      <c r="W2072" s="8">
        <f t="shared" ca="1" si="640"/>
        <v>99.798136973696728</v>
      </c>
      <c r="X2072" s="8">
        <f t="shared" ca="1" si="641"/>
        <v>101.84119546328846</v>
      </c>
      <c r="Y2072" s="8">
        <f t="shared" ca="1" si="642"/>
        <v>100.427429723309</v>
      </c>
      <c r="Z2072" s="8">
        <f t="shared" ca="1" si="643"/>
        <v>101.5502678916025</v>
      </c>
      <c r="AA2072" s="8" t="str">
        <f t="shared" ca="1" si="644"/>
        <v/>
      </c>
    </row>
    <row r="2073" spans="1:27" x14ac:dyDescent="0.2">
      <c r="A2073" s="4">
        <v>45169</v>
      </c>
      <c r="B2073" s="1">
        <v>14793.6</v>
      </c>
      <c r="C2073" s="1">
        <v>22211.65</v>
      </c>
      <c r="D2073" s="1">
        <v>4330.3</v>
      </c>
      <c r="E2073" s="1">
        <v>10008.5</v>
      </c>
      <c r="F2073" s="1">
        <v>19253.8</v>
      </c>
      <c r="G2073" s="1"/>
      <c r="H2073" s="4">
        <f t="shared" si="645"/>
        <v>45169</v>
      </c>
      <c r="I2073" s="8">
        <f t="shared" si="646"/>
        <v>76.834702759974661</v>
      </c>
      <c r="J2073" s="8">
        <f t="shared" si="647"/>
        <v>115.36242196345658</v>
      </c>
      <c r="K2073" s="8">
        <f t="shared" si="648"/>
        <v>22.490625227227873</v>
      </c>
      <c r="L2073" s="8">
        <f t="shared" si="649"/>
        <v>51.981946420966253</v>
      </c>
      <c r="M2073" s="8">
        <f t="shared" si="650"/>
        <v>100</v>
      </c>
      <c r="N2073" s="8"/>
      <c r="O2073" s="3">
        <f t="shared" si="651"/>
        <v>45169</v>
      </c>
      <c r="P2073" s="8">
        <f t="shared" ca="1" si="635"/>
        <v>101.01089049115276</v>
      </c>
      <c r="Q2073" s="8">
        <f t="shared" ca="1" si="636"/>
        <v>102.3413248578493</v>
      </c>
      <c r="R2073" s="8">
        <f t="shared" ca="1" si="637"/>
        <v>100.73366722896407</v>
      </c>
      <c r="S2073" s="8">
        <f t="shared" ca="1" si="638"/>
        <v>101.39925528763378</v>
      </c>
      <c r="T2073" s="8" t="str">
        <f t="shared" ca="1" si="639"/>
        <v/>
      </c>
      <c r="U2073" s="8"/>
      <c r="V2073" s="3">
        <f t="shared" si="652"/>
        <v>45169</v>
      </c>
      <c r="W2073" s="8">
        <f t="shared" ca="1" si="640"/>
        <v>99.418164444601004</v>
      </c>
      <c r="X2073" s="8">
        <f t="shared" ca="1" si="641"/>
        <v>101.53940934172306</v>
      </c>
      <c r="Y2073" s="8">
        <f t="shared" ca="1" si="642"/>
        <v>100.70213732176165</v>
      </c>
      <c r="Z2073" s="8">
        <f t="shared" ca="1" si="643"/>
        <v>101.41510473460266</v>
      </c>
      <c r="AA2073" s="8" t="str">
        <f t="shared" ca="1" si="644"/>
        <v/>
      </c>
    </row>
    <row r="2074" spans="1:27" x14ac:dyDescent="0.2">
      <c r="A2074" s="4">
        <v>45170</v>
      </c>
      <c r="B2074" s="1">
        <v>14859.1</v>
      </c>
      <c r="C2074" s="1">
        <v>22322.2</v>
      </c>
      <c r="D2074" s="1">
        <v>4357.5</v>
      </c>
      <c r="E2074" s="1">
        <v>10145.4</v>
      </c>
      <c r="F2074" s="1">
        <v>19435.3</v>
      </c>
      <c r="G2074" s="1"/>
      <c r="H2074" s="4">
        <f t="shared" si="645"/>
        <v>45170</v>
      </c>
      <c r="I2074" s="8">
        <f t="shared" si="646"/>
        <v>76.454183881905607</v>
      </c>
      <c r="J2074" s="8">
        <f t="shared" si="647"/>
        <v>114.85389986262111</v>
      </c>
      <c r="K2074" s="8">
        <f t="shared" si="648"/>
        <v>22.420544061578678</v>
      </c>
      <c r="L2074" s="8">
        <f t="shared" si="649"/>
        <v>52.20089219101326</v>
      </c>
      <c r="M2074" s="8">
        <f t="shared" si="650"/>
        <v>100</v>
      </c>
      <c r="N2074" s="8"/>
      <c r="O2074" s="3">
        <f t="shared" si="651"/>
        <v>45170</v>
      </c>
      <c r="P2074" s="8">
        <f t="shared" ca="1" si="635"/>
        <v>100.34272805000531</v>
      </c>
      <c r="Q2074" s="8">
        <f t="shared" ca="1" si="636"/>
        <v>101.93806017250688</v>
      </c>
      <c r="R2074" s="8">
        <f t="shared" ca="1" si="637"/>
        <v>100.29094895677406</v>
      </c>
      <c r="S2074" s="8">
        <f t="shared" ca="1" si="638"/>
        <v>102.01617209292813</v>
      </c>
      <c r="T2074" s="8" t="str">
        <f t="shared" ca="1" si="639"/>
        <v/>
      </c>
      <c r="U2074" s="8"/>
      <c r="V2074" s="3">
        <f t="shared" si="652"/>
        <v>45170</v>
      </c>
      <c r="W2074" s="8">
        <f t="shared" ca="1" si="640"/>
        <v>98.473241322628823</v>
      </c>
      <c r="X2074" s="8">
        <f t="shared" ca="1" si="641"/>
        <v>101.07106134992236</v>
      </c>
      <c r="Y2074" s="8">
        <f t="shared" ca="1" si="642"/>
        <v>100.24800123468303</v>
      </c>
      <c r="Z2074" s="8">
        <f t="shared" ca="1" si="643"/>
        <v>101.89862795740767</v>
      </c>
      <c r="AA2074" s="8" t="str">
        <f t="shared" ca="1" si="644"/>
        <v/>
      </c>
    </row>
    <row r="2075" spans="1:27" x14ac:dyDescent="0.2">
      <c r="A2075" s="4">
        <v>45171</v>
      </c>
      <c r="B2075" s="1">
        <v>14859.1</v>
      </c>
      <c r="C2075" s="1">
        <v>22322.2</v>
      </c>
      <c r="D2075" s="1">
        <v>4357.5</v>
      </c>
      <c r="E2075" s="1">
        <v>10145.4</v>
      </c>
      <c r="F2075" s="1">
        <v>19435.3</v>
      </c>
      <c r="G2075" s="1"/>
      <c r="H2075" s="4">
        <f t="shared" si="645"/>
        <v>45171</v>
      </c>
      <c r="I2075" s="8">
        <f t="shared" si="646"/>
        <v>76.454183881905607</v>
      </c>
      <c r="J2075" s="8">
        <f t="shared" si="647"/>
        <v>114.85389986262111</v>
      </c>
      <c r="K2075" s="8">
        <f t="shared" si="648"/>
        <v>22.420544061578678</v>
      </c>
      <c r="L2075" s="8">
        <f t="shared" si="649"/>
        <v>52.20089219101326</v>
      </c>
      <c r="M2075" s="8">
        <f t="shared" si="650"/>
        <v>100</v>
      </c>
      <c r="N2075" s="8"/>
      <c r="O2075" s="3">
        <f t="shared" si="651"/>
        <v>45171</v>
      </c>
      <c r="P2075" s="8">
        <f t="shared" ca="1" si="635"/>
        <v>100.3273068962409</v>
      </c>
      <c r="Q2075" s="8">
        <f t="shared" ca="1" si="636"/>
        <v>101.877542285988</v>
      </c>
      <c r="R2075" s="8">
        <f t="shared" ca="1" si="637"/>
        <v>100.29841427736395</v>
      </c>
      <c r="S2075" s="8">
        <f t="shared" ca="1" si="638"/>
        <v>101.94378071893212</v>
      </c>
      <c r="T2075" s="8" t="str">
        <f t="shared" ca="1" si="639"/>
        <v/>
      </c>
      <c r="U2075" s="8"/>
      <c r="V2075" s="3">
        <f t="shared" si="652"/>
        <v>45171</v>
      </c>
      <c r="W2075" s="8">
        <f t="shared" ca="1" si="640"/>
        <v>98.492629951096703</v>
      </c>
      <c r="X2075" s="8">
        <f t="shared" ca="1" si="641"/>
        <v>101.01485439326385</v>
      </c>
      <c r="Y2075" s="8">
        <f t="shared" ca="1" si="642"/>
        <v>100.27397286251404</v>
      </c>
      <c r="Z2075" s="8">
        <f t="shared" ca="1" si="643"/>
        <v>101.7760405900526</v>
      </c>
      <c r="AA2075" s="8" t="str">
        <f t="shared" ca="1" si="644"/>
        <v/>
      </c>
    </row>
    <row r="2076" spans="1:27" x14ac:dyDescent="0.2">
      <c r="A2076" s="4">
        <v>45172</v>
      </c>
      <c r="B2076" s="1">
        <v>14859.1</v>
      </c>
      <c r="C2076" s="1">
        <v>22322.2</v>
      </c>
      <c r="D2076" s="1">
        <v>4357.5</v>
      </c>
      <c r="E2076" s="1">
        <v>10145.4</v>
      </c>
      <c r="F2076" s="1">
        <v>19435.3</v>
      </c>
      <c r="G2076" s="1"/>
      <c r="H2076" s="4">
        <f t="shared" si="645"/>
        <v>45172</v>
      </c>
      <c r="I2076" s="8">
        <f t="shared" si="646"/>
        <v>76.454183881905607</v>
      </c>
      <c r="J2076" s="8">
        <f t="shared" si="647"/>
        <v>114.85389986262111</v>
      </c>
      <c r="K2076" s="8">
        <f t="shared" si="648"/>
        <v>22.420544061578678</v>
      </c>
      <c r="L2076" s="8">
        <f t="shared" si="649"/>
        <v>52.20089219101326</v>
      </c>
      <c r="M2076" s="8">
        <f t="shared" si="650"/>
        <v>100</v>
      </c>
      <c r="N2076" s="8"/>
      <c r="O2076" s="3">
        <f t="shared" si="651"/>
        <v>45172</v>
      </c>
      <c r="P2076" s="8">
        <f t="shared" ca="1" si="635"/>
        <v>100.31176408440737</v>
      </c>
      <c r="Q2076" s="8">
        <f t="shared" ca="1" si="636"/>
        <v>101.82098572557653</v>
      </c>
      <c r="R2076" s="8">
        <f t="shared" ca="1" si="637"/>
        <v>100.30595144141603</v>
      </c>
      <c r="S2076" s="8">
        <f t="shared" ca="1" si="638"/>
        <v>101.8768052567135</v>
      </c>
      <c r="T2076" s="8" t="str">
        <f t="shared" ca="1" si="639"/>
        <v/>
      </c>
      <c r="U2076" s="8"/>
      <c r="V2076" s="3">
        <f t="shared" si="652"/>
        <v>45172</v>
      </c>
      <c r="W2076" s="8">
        <f t="shared" ca="1" si="640"/>
        <v>98.511157865561316</v>
      </c>
      <c r="X2076" s="8">
        <f t="shared" ca="1" si="641"/>
        <v>100.9604917614062</v>
      </c>
      <c r="Y2076" s="8">
        <f t="shared" ca="1" si="642"/>
        <v>100.30019425814635</v>
      </c>
      <c r="Z2076" s="8">
        <f t="shared" ca="1" si="643"/>
        <v>101.66633902662269</v>
      </c>
      <c r="AA2076" s="8" t="str">
        <f t="shared" ca="1" si="644"/>
        <v/>
      </c>
    </row>
    <row r="2077" spans="1:27" x14ac:dyDescent="0.2">
      <c r="A2077" s="4">
        <v>45173</v>
      </c>
      <c r="B2077" s="1">
        <v>14962.55</v>
      </c>
      <c r="C2077" s="1">
        <v>22475.55</v>
      </c>
      <c r="D2077" s="1">
        <v>4391.5</v>
      </c>
      <c r="E2077" s="1">
        <v>10272.450000000001</v>
      </c>
      <c r="F2077" s="1">
        <v>19528.8</v>
      </c>
      <c r="G2077" s="1"/>
      <c r="H2077" s="4">
        <f t="shared" si="645"/>
        <v>45173</v>
      </c>
      <c r="I2077" s="8">
        <f t="shared" si="646"/>
        <v>76.617866945229608</v>
      </c>
      <c r="J2077" s="8">
        <f t="shared" si="647"/>
        <v>115.08925279587072</v>
      </c>
      <c r="K2077" s="8">
        <f t="shared" si="648"/>
        <v>22.487300807013234</v>
      </c>
      <c r="L2077" s="8">
        <f t="shared" si="649"/>
        <v>52.601542337470818</v>
      </c>
      <c r="M2077" s="8">
        <f t="shared" si="650"/>
        <v>100</v>
      </c>
      <c r="N2077" s="8"/>
      <c r="O2077" s="3">
        <f t="shared" si="651"/>
        <v>45173</v>
      </c>
      <c r="P2077" s="8">
        <f t="shared" ca="1" si="635"/>
        <v>100.58185327513668</v>
      </c>
      <c r="Q2077" s="8">
        <f t="shared" ca="1" si="636"/>
        <v>101.90216178365571</v>
      </c>
      <c r="R2077" s="8">
        <f t="shared" ca="1" si="637"/>
        <v>100.75052697194995</v>
      </c>
      <c r="S2077" s="8">
        <f t="shared" ca="1" si="638"/>
        <v>102.86464619443868</v>
      </c>
      <c r="T2077" s="8" t="str">
        <f t="shared" ca="1" si="639"/>
        <v/>
      </c>
      <c r="U2077" s="8"/>
      <c r="V2077" s="3">
        <f t="shared" si="652"/>
        <v>45173</v>
      </c>
      <c r="W2077" s="8">
        <f t="shared" ca="1" si="640"/>
        <v>98.919830959261233</v>
      </c>
      <c r="X2077" s="8">
        <f t="shared" ca="1" si="641"/>
        <v>101.06681902953501</v>
      </c>
      <c r="Y2077" s="8">
        <f t="shared" ca="1" si="642"/>
        <v>100.81551392753606</v>
      </c>
      <c r="Z2077" s="8">
        <f t="shared" ca="1" si="643"/>
        <v>102.38873148622109</v>
      </c>
      <c r="AA2077" s="8" t="str">
        <f t="shared" ca="1" si="644"/>
        <v/>
      </c>
    </row>
    <row r="2078" spans="1:27" x14ac:dyDescent="0.2">
      <c r="A2078" s="4">
        <v>45174</v>
      </c>
      <c r="B2078" s="1">
        <v>15013.55</v>
      </c>
      <c r="C2078" s="1">
        <v>22582.1</v>
      </c>
      <c r="D2078" s="1">
        <v>4410.3500000000004</v>
      </c>
      <c r="E2078" s="1">
        <v>10325.35</v>
      </c>
      <c r="F2078" s="1">
        <v>19574.900000000001</v>
      </c>
      <c r="G2078" s="1"/>
      <c r="H2078" s="4">
        <f t="shared" si="645"/>
        <v>45174</v>
      </c>
      <c r="I2078" s="8">
        <f t="shared" si="646"/>
        <v>76.697965251418893</v>
      </c>
      <c r="J2078" s="8">
        <f t="shared" si="647"/>
        <v>115.36253058764028</v>
      </c>
      <c r="K2078" s="8">
        <f t="shared" si="648"/>
        <v>22.530638726123762</v>
      </c>
      <c r="L2078" s="8">
        <f t="shared" si="649"/>
        <v>52.74790675814436</v>
      </c>
      <c r="M2078" s="8">
        <f t="shared" si="650"/>
        <v>100</v>
      </c>
      <c r="N2078" s="8"/>
      <c r="O2078" s="3">
        <f t="shared" si="651"/>
        <v>45174</v>
      </c>
      <c r="P2078" s="8">
        <f t="shared" ca="1" si="635"/>
        <v>100.70595419730556</v>
      </c>
      <c r="Q2078" s="8">
        <f t="shared" ca="1" si="636"/>
        <v>101.99598834975041</v>
      </c>
      <c r="R2078" s="8">
        <f t="shared" ca="1" si="637"/>
        <v>101.05048983941309</v>
      </c>
      <c r="S2078" s="8">
        <f t="shared" ca="1" si="638"/>
        <v>103.05159266193118</v>
      </c>
      <c r="T2078" s="8" t="str">
        <f t="shared" ca="1" si="639"/>
        <v/>
      </c>
      <c r="U2078" s="8"/>
      <c r="V2078" s="3">
        <f t="shared" si="652"/>
        <v>45174</v>
      </c>
      <c r="W2078" s="8">
        <f t="shared" ca="1" si="640"/>
        <v>99.11682682538283</v>
      </c>
      <c r="X2078" s="8">
        <f t="shared" ca="1" si="641"/>
        <v>101.18534533147938</v>
      </c>
      <c r="Y2078" s="8">
        <f t="shared" ca="1" si="642"/>
        <v>101.17888920747708</v>
      </c>
      <c r="Z2078" s="8">
        <f t="shared" ca="1" si="643"/>
        <v>102.42011717330317</v>
      </c>
      <c r="AA2078" s="8" t="str">
        <f t="shared" ca="1" si="644"/>
        <v/>
      </c>
    </row>
    <row r="2079" spans="1:27" x14ac:dyDescent="0.2">
      <c r="A2079" s="4">
        <v>45175</v>
      </c>
      <c r="B2079" s="1">
        <v>15074.85</v>
      </c>
      <c r="C2079" s="1">
        <v>22617.65</v>
      </c>
      <c r="D2079" s="1">
        <v>4427.75</v>
      </c>
      <c r="E2079" s="1">
        <v>10325.1</v>
      </c>
      <c r="F2079" s="1">
        <v>19611.05</v>
      </c>
      <c r="G2079" s="1"/>
      <c r="H2079" s="4">
        <f t="shared" si="645"/>
        <v>45175</v>
      </c>
      <c r="I2079" s="8">
        <f t="shared" si="646"/>
        <v>76.869163048383442</v>
      </c>
      <c r="J2079" s="8">
        <f t="shared" si="647"/>
        <v>115.33115258999391</v>
      </c>
      <c r="K2079" s="8">
        <f t="shared" si="648"/>
        <v>22.577832395511717</v>
      </c>
      <c r="L2079" s="8">
        <f t="shared" si="649"/>
        <v>52.64939919076236</v>
      </c>
      <c r="M2079" s="8">
        <f t="shared" si="650"/>
        <v>100</v>
      </c>
      <c r="N2079" s="8"/>
      <c r="O2079" s="3">
        <f t="shared" si="651"/>
        <v>45175</v>
      </c>
      <c r="P2079" s="8">
        <f t="shared" ca="1" si="635"/>
        <v>100.98608159863042</v>
      </c>
      <c r="Q2079" s="8">
        <f t="shared" ca="1" si="636"/>
        <v>101.91558901781764</v>
      </c>
      <c r="R2079" s="8">
        <f t="shared" ca="1" si="637"/>
        <v>101.37509788464973</v>
      </c>
      <c r="S2079" s="8">
        <f t="shared" ca="1" si="638"/>
        <v>102.64535332760481</v>
      </c>
      <c r="T2079" s="8" t="str">
        <f t="shared" ca="1" si="639"/>
        <v/>
      </c>
      <c r="U2079" s="8"/>
      <c r="V2079" s="3">
        <f t="shared" si="652"/>
        <v>45175</v>
      </c>
      <c r="W2079" s="8">
        <f t="shared" ca="1" si="640"/>
        <v>99.530221583661373</v>
      </c>
      <c r="X2079" s="8">
        <f t="shared" ca="1" si="641"/>
        <v>101.09464161631996</v>
      </c>
      <c r="Y2079" s="8">
        <f t="shared" ca="1" si="642"/>
        <v>101.56774417961665</v>
      </c>
      <c r="Z2079" s="8">
        <f t="shared" ca="1" si="643"/>
        <v>102.01928376750935</v>
      </c>
      <c r="AA2079" s="8" t="str">
        <f t="shared" ca="1" si="644"/>
        <v/>
      </c>
    </row>
    <row r="2080" spans="1:27" x14ac:dyDescent="0.2">
      <c r="A2080" s="4">
        <v>45176</v>
      </c>
      <c r="B2080" s="1">
        <v>15128.45</v>
      </c>
      <c r="C2080" s="1">
        <v>22736.25</v>
      </c>
      <c r="D2080" s="1">
        <v>4463.3999999999996</v>
      </c>
      <c r="E2080" s="1">
        <v>10356.6</v>
      </c>
      <c r="F2080" s="1">
        <v>19727.05</v>
      </c>
      <c r="G2080" s="1"/>
      <c r="H2080" s="4">
        <f t="shared" si="645"/>
        <v>45176</v>
      </c>
      <c r="I2080" s="8">
        <f t="shared" si="646"/>
        <v>76.688861233686751</v>
      </c>
      <c r="J2080" s="8">
        <f t="shared" si="647"/>
        <v>115.25418144121903</v>
      </c>
      <c r="K2080" s="8">
        <f t="shared" si="648"/>
        <v>22.625785406332927</v>
      </c>
      <c r="L2080" s="8">
        <f t="shared" si="649"/>
        <v>52.499486745357274</v>
      </c>
      <c r="M2080" s="8">
        <f t="shared" si="650"/>
        <v>100</v>
      </c>
      <c r="N2080" s="8"/>
      <c r="O2080" s="3">
        <f t="shared" si="651"/>
        <v>45176</v>
      </c>
      <c r="P2080" s="8">
        <f t="shared" ca="1" si="635"/>
        <v>100.65127390225263</v>
      </c>
      <c r="Q2080" s="8">
        <f t="shared" ca="1" si="636"/>
        <v>101.81640820857838</v>
      </c>
      <c r="R2080" s="8">
        <f t="shared" ca="1" si="637"/>
        <v>101.68641806315694</v>
      </c>
      <c r="S2080" s="8">
        <f t="shared" ca="1" si="638"/>
        <v>102.18555621620348</v>
      </c>
      <c r="T2080" s="8" t="str">
        <f t="shared" ca="1" si="639"/>
        <v/>
      </c>
      <c r="U2080" s="8"/>
      <c r="V2080" s="3">
        <f t="shared" si="652"/>
        <v>45176</v>
      </c>
      <c r="W2080" s="8">
        <f t="shared" ca="1" si="640"/>
        <v>99.074105964535804</v>
      </c>
      <c r="X2080" s="8">
        <f t="shared" ca="1" si="641"/>
        <v>100.98021494759867</v>
      </c>
      <c r="Y2080" s="8">
        <f t="shared" ca="1" si="642"/>
        <v>101.91952780649054</v>
      </c>
      <c r="Z2080" s="8">
        <f t="shared" ca="1" si="643"/>
        <v>101.61630149065627</v>
      </c>
      <c r="AA2080" s="8" t="str">
        <f t="shared" ca="1" si="644"/>
        <v/>
      </c>
    </row>
    <row r="2081" spans="1:27" x14ac:dyDescent="0.2">
      <c r="A2081" s="4">
        <v>45177</v>
      </c>
      <c r="B2081" s="1">
        <v>15179.45</v>
      </c>
      <c r="C2081" s="1">
        <v>23085.3</v>
      </c>
      <c r="D2081" s="1">
        <v>4481.1000000000004</v>
      </c>
      <c r="E2081" s="1">
        <v>10377.950000000001</v>
      </c>
      <c r="F2081" s="1">
        <v>19819.95</v>
      </c>
      <c r="G2081" s="1"/>
      <c r="H2081" s="4">
        <f t="shared" si="645"/>
        <v>45177</v>
      </c>
      <c r="I2081" s="8">
        <f t="shared" si="646"/>
        <v>76.586721964485278</v>
      </c>
      <c r="J2081" s="8">
        <f t="shared" si="647"/>
        <v>116.47506678876584</v>
      </c>
      <c r="K2081" s="8">
        <f t="shared" si="648"/>
        <v>22.609037863364946</v>
      </c>
      <c r="L2081" s="8">
        <f t="shared" si="649"/>
        <v>52.361131082570843</v>
      </c>
      <c r="M2081" s="8">
        <f t="shared" si="650"/>
        <v>100</v>
      </c>
      <c r="N2081" s="8"/>
      <c r="O2081" s="3">
        <f t="shared" si="651"/>
        <v>45177</v>
      </c>
      <c r="P2081" s="8">
        <f t="shared" ca="1" si="635"/>
        <v>100.46147360436844</v>
      </c>
      <c r="Q2081" s="8">
        <f t="shared" ca="1" si="636"/>
        <v>102.38983771831968</v>
      </c>
      <c r="R2081" s="8">
        <f t="shared" ca="1" si="637"/>
        <v>101.60016899863277</v>
      </c>
      <c r="S2081" s="8">
        <f t="shared" ca="1" si="638"/>
        <v>101.80025049125645</v>
      </c>
      <c r="T2081" s="8" t="str">
        <f t="shared" ca="1" si="639"/>
        <v/>
      </c>
      <c r="U2081" s="8"/>
      <c r="V2081" s="3">
        <f t="shared" si="652"/>
        <v>45177</v>
      </c>
      <c r="W2081" s="8">
        <f t="shared" ca="1" si="640"/>
        <v>98.822333065761612</v>
      </c>
      <c r="X2081" s="8">
        <f t="shared" ca="1" si="641"/>
        <v>101.65881850167916</v>
      </c>
      <c r="Y2081" s="8">
        <f t="shared" ca="1" si="642"/>
        <v>101.83520889285093</v>
      </c>
      <c r="Z2081" s="8">
        <f t="shared" ca="1" si="643"/>
        <v>101.2930509280324</v>
      </c>
      <c r="AA2081" s="8" t="str">
        <f t="shared" ca="1" si="644"/>
        <v/>
      </c>
    </row>
    <row r="2082" spans="1:27" x14ac:dyDescent="0.2">
      <c r="A2082" s="4">
        <v>45178</v>
      </c>
      <c r="B2082" s="1">
        <v>15179.45</v>
      </c>
      <c r="C2082" s="1">
        <v>23085.3</v>
      </c>
      <c r="D2082" s="1">
        <v>4481.1000000000004</v>
      </c>
      <c r="E2082" s="1">
        <v>10377.950000000001</v>
      </c>
      <c r="F2082" s="1">
        <v>19819.95</v>
      </c>
      <c r="G2082" s="1"/>
      <c r="H2082" s="4">
        <f t="shared" si="645"/>
        <v>45178</v>
      </c>
      <c r="I2082" s="8">
        <f t="shared" si="646"/>
        <v>76.586721964485278</v>
      </c>
      <c r="J2082" s="8">
        <f t="shared" si="647"/>
        <v>116.47506678876584</v>
      </c>
      <c r="K2082" s="8">
        <f t="shared" si="648"/>
        <v>22.609037863364946</v>
      </c>
      <c r="L2082" s="8">
        <f t="shared" si="649"/>
        <v>52.361131082570843</v>
      </c>
      <c r="M2082" s="8">
        <f t="shared" si="650"/>
        <v>100</v>
      </c>
      <c r="N2082" s="8"/>
      <c r="O2082" s="3">
        <f t="shared" si="651"/>
        <v>45178</v>
      </c>
      <c r="P2082" s="8">
        <f t="shared" ca="1" si="635"/>
        <v>100.44996491014939</v>
      </c>
      <c r="Q2082" s="8">
        <f t="shared" ca="1" si="636"/>
        <v>102.29539075821612</v>
      </c>
      <c r="R2082" s="8">
        <f t="shared" ca="1" si="637"/>
        <v>101.59656583132889</v>
      </c>
      <c r="S2082" s="8">
        <f t="shared" ca="1" si="638"/>
        <v>101.74570064304638</v>
      </c>
      <c r="T2082" s="8" t="str">
        <f t="shared" ca="1" si="639"/>
        <v/>
      </c>
      <c r="U2082" s="8"/>
      <c r="V2082" s="3">
        <f t="shared" si="652"/>
        <v>45178</v>
      </c>
      <c r="W2082" s="8">
        <f t="shared" ca="1" si="640"/>
        <v>98.831823118627085</v>
      </c>
      <c r="X2082" s="8">
        <f t="shared" ca="1" si="641"/>
        <v>101.53555353544472</v>
      </c>
      <c r="Y2082" s="8">
        <f t="shared" ca="1" si="642"/>
        <v>101.82396803712993</v>
      </c>
      <c r="Z2082" s="8">
        <f t="shared" ca="1" si="643"/>
        <v>101.22229372245347</v>
      </c>
      <c r="AA2082" s="8" t="str">
        <f t="shared" ca="1" si="644"/>
        <v/>
      </c>
    </row>
    <row r="2083" spans="1:27" x14ac:dyDescent="0.2">
      <c r="A2083" s="4">
        <v>45179</v>
      </c>
      <c r="B2083" s="1">
        <v>15179.45</v>
      </c>
      <c r="C2083" s="1">
        <v>23085.3</v>
      </c>
      <c r="D2083" s="1">
        <v>4481.1000000000004</v>
      </c>
      <c r="E2083" s="1">
        <v>10377.950000000001</v>
      </c>
      <c r="F2083" s="1">
        <v>19819.95</v>
      </c>
      <c r="G2083" s="1"/>
      <c r="H2083" s="4">
        <f t="shared" si="645"/>
        <v>45179</v>
      </c>
      <c r="I2083" s="8">
        <f t="shared" si="646"/>
        <v>76.586721964485278</v>
      </c>
      <c r="J2083" s="8">
        <f t="shared" si="647"/>
        <v>116.47506678876584</v>
      </c>
      <c r="K2083" s="8">
        <f t="shared" si="648"/>
        <v>22.609037863364946</v>
      </c>
      <c r="L2083" s="8">
        <f t="shared" si="649"/>
        <v>52.361131082570843</v>
      </c>
      <c r="M2083" s="8">
        <f t="shared" si="650"/>
        <v>100</v>
      </c>
      <c r="N2083" s="8"/>
      <c r="O2083" s="3">
        <f t="shared" si="651"/>
        <v>45179</v>
      </c>
      <c r="P2083" s="8">
        <f t="shared" ca="1" si="635"/>
        <v>100.43850575152746</v>
      </c>
      <c r="Q2083" s="8">
        <f t="shared" ca="1" si="636"/>
        <v>102.20946137029286</v>
      </c>
      <c r="R2083" s="8">
        <f t="shared" ca="1" si="637"/>
        <v>101.59298006904717</v>
      </c>
      <c r="S2083" s="8">
        <f t="shared" ca="1" si="638"/>
        <v>101.69443878270479</v>
      </c>
      <c r="T2083" s="8" t="str">
        <f t="shared" ca="1" si="639"/>
        <v/>
      </c>
      <c r="U2083" s="8"/>
      <c r="V2083" s="3">
        <f t="shared" si="652"/>
        <v>45179</v>
      </c>
      <c r="W2083" s="8">
        <f t="shared" ca="1" si="640"/>
        <v>98.841485430199555</v>
      </c>
      <c r="X2083" s="8">
        <f t="shared" ca="1" si="641"/>
        <v>101.42429337311728</v>
      </c>
      <c r="Y2083" s="8">
        <f t="shared" ca="1" si="642"/>
        <v>101.81099358546564</v>
      </c>
      <c r="Z2083" s="8">
        <f t="shared" ca="1" si="643"/>
        <v>101.15674097664736</v>
      </c>
      <c r="AA2083" s="8" t="str">
        <f t="shared" ca="1" si="644"/>
        <v/>
      </c>
    </row>
    <row r="2084" spans="1:27" x14ac:dyDescent="0.2">
      <c r="A2084" s="4">
        <v>45180</v>
      </c>
      <c r="B2084" s="1">
        <v>15291.35</v>
      </c>
      <c r="C2084" s="1">
        <v>23277.9</v>
      </c>
      <c r="D2084" s="1">
        <v>4513.8</v>
      </c>
      <c r="E2084" s="1">
        <v>10474</v>
      </c>
      <c r="F2084" s="1">
        <v>19996.349999999999</v>
      </c>
      <c r="G2084" s="1"/>
      <c r="H2084" s="4">
        <f t="shared" si="645"/>
        <v>45180</v>
      </c>
      <c r="I2084" s="8">
        <f t="shared" si="646"/>
        <v>76.470705903827451</v>
      </c>
      <c r="J2084" s="8">
        <f t="shared" si="647"/>
        <v>116.41074496095538</v>
      </c>
      <c r="K2084" s="8">
        <f t="shared" si="648"/>
        <v>22.573119594325966</v>
      </c>
      <c r="L2084" s="8">
        <f t="shared" si="649"/>
        <v>52.379559269566698</v>
      </c>
      <c r="M2084" s="8">
        <f t="shared" si="650"/>
        <v>100</v>
      </c>
      <c r="N2084" s="8"/>
      <c r="O2084" s="3">
        <f t="shared" si="651"/>
        <v>45180</v>
      </c>
      <c r="P2084" s="8">
        <f t="shared" ca="1" si="635"/>
        <v>100.22417217334561</v>
      </c>
      <c r="Q2084" s="8">
        <f t="shared" ca="1" si="636"/>
        <v>102.10085317804932</v>
      </c>
      <c r="R2084" s="8">
        <f t="shared" ca="1" si="637"/>
        <v>101.35624308492686</v>
      </c>
      <c r="S2084" s="8">
        <f t="shared" ca="1" si="638"/>
        <v>101.68636079948949</v>
      </c>
      <c r="T2084" s="8" t="str">
        <f t="shared" ca="1" si="639"/>
        <v/>
      </c>
      <c r="U2084" s="8"/>
      <c r="V2084" s="3">
        <f t="shared" si="652"/>
        <v>45180</v>
      </c>
      <c r="W2084" s="8">
        <f t="shared" ca="1" si="640"/>
        <v>98.56369144068357</v>
      </c>
      <c r="X2084" s="8">
        <f t="shared" ca="1" si="641"/>
        <v>101.28841112874929</v>
      </c>
      <c r="Y2084" s="8">
        <f t="shared" ca="1" si="642"/>
        <v>101.54004114149919</v>
      </c>
      <c r="Z2084" s="8">
        <f t="shared" ca="1" si="643"/>
        <v>101.12465159366373</v>
      </c>
      <c r="AA2084" s="8" t="str">
        <f t="shared" ca="1" si="644"/>
        <v/>
      </c>
    </row>
    <row r="2085" spans="1:27" x14ac:dyDescent="0.2">
      <c r="A2085" s="4">
        <v>45181</v>
      </c>
      <c r="B2085" s="1">
        <v>15257.75</v>
      </c>
      <c r="C2085" s="1">
        <v>22693.200000000001</v>
      </c>
      <c r="D2085" s="1">
        <v>4498.05</v>
      </c>
      <c r="E2085" s="1">
        <v>10478.1</v>
      </c>
      <c r="F2085" s="1">
        <v>19993.2</v>
      </c>
      <c r="G2085" s="1"/>
      <c r="H2085" s="4">
        <f t="shared" si="645"/>
        <v>45181</v>
      </c>
      <c r="I2085" s="8">
        <f t="shared" si="646"/>
        <v>76.314696996978967</v>
      </c>
      <c r="J2085" s="8">
        <f t="shared" si="647"/>
        <v>113.50459156113078</v>
      </c>
      <c r="K2085" s="8">
        <f t="shared" si="648"/>
        <v>22.497899285757157</v>
      </c>
      <c r="L2085" s="8">
        <f t="shared" si="649"/>
        <v>52.408318828401654</v>
      </c>
      <c r="M2085" s="8">
        <f t="shared" si="650"/>
        <v>100</v>
      </c>
      <c r="N2085" s="8"/>
      <c r="O2085" s="3">
        <f t="shared" si="651"/>
        <v>45181</v>
      </c>
      <c r="P2085" s="8">
        <f t="shared" ca="1" si="635"/>
        <v>99.941358350149059</v>
      </c>
      <c r="Q2085" s="8">
        <f t="shared" ca="1" si="636"/>
        <v>100.65092205113699</v>
      </c>
      <c r="R2085" s="8">
        <f t="shared" ca="1" si="637"/>
        <v>100.87183692001751</v>
      </c>
      <c r="S2085" s="8">
        <f t="shared" ca="1" si="638"/>
        <v>101.70271631053997</v>
      </c>
      <c r="T2085" s="8" t="str">
        <f t="shared" ca="1" si="639"/>
        <v/>
      </c>
      <c r="U2085" s="8"/>
      <c r="V2085" s="3">
        <f t="shared" si="652"/>
        <v>45181</v>
      </c>
      <c r="W2085" s="8">
        <f t="shared" ca="1" si="640"/>
        <v>98.205627314463214</v>
      </c>
      <c r="X2085" s="8">
        <f t="shared" ca="1" si="641"/>
        <v>99.565843659330866</v>
      </c>
      <c r="Y2085" s="8">
        <f t="shared" ca="1" si="642"/>
        <v>101.00086856839275</v>
      </c>
      <c r="Z2085" s="8">
        <f t="shared" ca="1" si="643"/>
        <v>101.11201414066542</v>
      </c>
      <c r="AA2085" s="8" t="str">
        <f t="shared" ca="1" si="644"/>
        <v/>
      </c>
    </row>
    <row r="2086" spans="1:27" x14ac:dyDescent="0.2">
      <c r="A2086" s="4">
        <v>45182</v>
      </c>
      <c r="B2086" s="1">
        <v>15281.55</v>
      </c>
      <c r="C2086" s="1">
        <v>22761.05</v>
      </c>
      <c r="D2086" s="1">
        <v>4498.5</v>
      </c>
      <c r="E2086" s="1">
        <v>10513.4</v>
      </c>
      <c r="F2086" s="1">
        <v>20070</v>
      </c>
      <c r="G2086" s="1"/>
      <c r="H2086" s="4">
        <f t="shared" si="645"/>
        <v>45182</v>
      </c>
      <c r="I2086" s="8">
        <f t="shared" si="646"/>
        <v>76.141255605381161</v>
      </c>
      <c r="J2086" s="8">
        <f t="shared" si="647"/>
        <v>113.40832087693073</v>
      </c>
      <c r="K2086" s="8">
        <f t="shared" si="648"/>
        <v>22.414050822122572</v>
      </c>
      <c r="L2086" s="8">
        <f t="shared" si="649"/>
        <v>52.383657199800695</v>
      </c>
      <c r="M2086" s="8">
        <f t="shared" si="650"/>
        <v>100</v>
      </c>
      <c r="N2086" s="8"/>
      <c r="O2086" s="3">
        <f t="shared" si="651"/>
        <v>45182</v>
      </c>
      <c r="P2086" s="8">
        <f t="shared" ca="1" si="635"/>
        <v>99.635258243736871</v>
      </c>
      <c r="Q2086" s="8">
        <f t="shared" ca="1" si="636"/>
        <v>100.60069013169633</v>
      </c>
      <c r="R2086" s="8">
        <f t="shared" ca="1" si="637"/>
        <v>100.32556865719653</v>
      </c>
      <c r="S2086" s="8">
        <f t="shared" ca="1" si="638"/>
        <v>101.60728720813496</v>
      </c>
      <c r="T2086" s="8" t="str">
        <f t="shared" ca="1" si="639"/>
        <v/>
      </c>
      <c r="U2086" s="8"/>
      <c r="V2086" s="3">
        <f t="shared" si="652"/>
        <v>45182</v>
      </c>
      <c r="W2086" s="8">
        <f t="shared" ca="1" si="640"/>
        <v>97.834028864688165</v>
      </c>
      <c r="X2086" s="8">
        <f t="shared" ca="1" si="641"/>
        <v>99.520679601673393</v>
      </c>
      <c r="Y2086" s="8">
        <f t="shared" ca="1" si="642"/>
        <v>100.3871826667702</v>
      </c>
      <c r="Z2086" s="8">
        <f t="shared" ca="1" si="643"/>
        <v>101.02152226448652</v>
      </c>
      <c r="AA2086" s="8" t="str">
        <f t="shared" ca="1" si="644"/>
        <v/>
      </c>
    </row>
    <row r="2087" spans="1:27" x14ac:dyDescent="0.2">
      <c r="A2087" s="4">
        <v>45183</v>
      </c>
      <c r="B2087" s="1">
        <v>15298.65</v>
      </c>
      <c r="C2087" s="1">
        <v>22917.45</v>
      </c>
      <c r="D2087" s="1">
        <v>4504.3999999999996</v>
      </c>
      <c r="E2087" s="1">
        <v>10547.55</v>
      </c>
      <c r="F2087" s="1">
        <v>20103.099999999999</v>
      </c>
      <c r="G2087" s="1"/>
      <c r="H2087" s="4">
        <f t="shared" si="645"/>
        <v>45183</v>
      </c>
      <c r="I2087" s="8">
        <f t="shared" si="646"/>
        <v>76.100949604787331</v>
      </c>
      <c r="J2087" s="8">
        <f t="shared" si="647"/>
        <v>113.99958215399617</v>
      </c>
      <c r="K2087" s="8">
        <f t="shared" si="648"/>
        <v>22.406494520745557</v>
      </c>
      <c r="L2087" s="8">
        <f t="shared" si="649"/>
        <v>52.467281165591373</v>
      </c>
      <c r="M2087" s="8">
        <f t="shared" si="650"/>
        <v>100</v>
      </c>
      <c r="N2087" s="8"/>
      <c r="O2087" s="3">
        <f t="shared" si="651"/>
        <v>45183</v>
      </c>
      <c r="P2087" s="8">
        <f t="shared" ca="1" si="635"/>
        <v>99.566872232634239</v>
      </c>
      <c r="Q2087" s="8">
        <f t="shared" ca="1" si="636"/>
        <v>100.88168322580158</v>
      </c>
      <c r="R2087" s="8">
        <f t="shared" ca="1" si="637"/>
        <v>100.2942489893242</v>
      </c>
      <c r="S2087" s="8">
        <f t="shared" ca="1" si="638"/>
        <v>101.7402922438648</v>
      </c>
      <c r="T2087" s="8" t="str">
        <f t="shared" ca="1" si="639"/>
        <v/>
      </c>
      <c r="U2087" s="8"/>
      <c r="V2087" s="3">
        <f t="shared" si="652"/>
        <v>45183</v>
      </c>
      <c r="W2087" s="8">
        <f t="shared" ca="1" si="640"/>
        <v>97.812209175073974</v>
      </c>
      <c r="X2087" s="8">
        <f t="shared" ca="1" si="641"/>
        <v>99.870729584208135</v>
      </c>
      <c r="Y2087" s="8">
        <f t="shared" ca="1" si="642"/>
        <v>100.36972816696189</v>
      </c>
      <c r="Z2087" s="8">
        <f t="shared" ca="1" si="643"/>
        <v>101.094552415661</v>
      </c>
      <c r="AA2087" s="8" t="str">
        <f t="shared" ca="1" si="644"/>
        <v/>
      </c>
    </row>
    <row r="2088" spans="1:27" x14ac:dyDescent="0.2">
      <c r="A2088" s="4">
        <v>45184</v>
      </c>
      <c r="B2088" s="1">
        <v>15357.85</v>
      </c>
      <c r="C2088" s="1">
        <v>23008.55</v>
      </c>
      <c r="D2088" s="1">
        <v>4537.75</v>
      </c>
      <c r="E2088" s="1">
        <v>10585.2</v>
      </c>
      <c r="F2088" s="1">
        <v>20192.349999999999</v>
      </c>
      <c r="G2088" s="1"/>
      <c r="H2088" s="4">
        <f t="shared" si="645"/>
        <v>45184</v>
      </c>
      <c r="I2088" s="8">
        <f t="shared" si="646"/>
        <v>76.057764450398295</v>
      </c>
      <c r="J2088" s="8">
        <f t="shared" si="647"/>
        <v>113.94686601609025</v>
      </c>
      <c r="K2088" s="8">
        <f t="shared" si="648"/>
        <v>22.472619581178023</v>
      </c>
      <c r="L2088" s="8">
        <f t="shared" si="649"/>
        <v>52.421833020921291</v>
      </c>
      <c r="M2088" s="8">
        <f t="shared" si="650"/>
        <v>100</v>
      </c>
      <c r="N2088" s="8"/>
      <c r="O2088" s="3">
        <f t="shared" si="651"/>
        <v>45184</v>
      </c>
      <c r="P2088" s="8">
        <f t="shared" ca="1" si="635"/>
        <v>99.488011380315214</v>
      </c>
      <c r="Q2088" s="8">
        <f t="shared" ca="1" si="636"/>
        <v>100.84066597131543</v>
      </c>
      <c r="R2088" s="8">
        <f t="shared" ca="1" si="637"/>
        <v>100.77518960944538</v>
      </c>
      <c r="S2088" s="8">
        <f t="shared" ca="1" si="638"/>
        <v>101.59572900870822</v>
      </c>
      <c r="T2088" s="8" t="str">
        <f t="shared" ca="1" si="639"/>
        <v/>
      </c>
      <c r="U2088" s="8"/>
      <c r="V2088" s="3">
        <f t="shared" si="652"/>
        <v>45184</v>
      </c>
      <c r="W2088" s="8">
        <f t="shared" ca="1" si="640"/>
        <v>97.794919414229398</v>
      </c>
      <c r="X2088" s="8">
        <f t="shared" ca="1" si="641"/>
        <v>99.828104928518087</v>
      </c>
      <c r="Y2088" s="8">
        <f t="shared" ca="1" si="642"/>
        <v>100.95820960183786</v>
      </c>
      <c r="Z2088" s="8">
        <f t="shared" ca="1" si="643"/>
        <v>100.96863355679388</v>
      </c>
      <c r="AA2088" s="8" t="str">
        <f t="shared" ca="1" si="644"/>
        <v/>
      </c>
    </row>
    <row r="2089" spans="1:27" x14ac:dyDescent="0.2">
      <c r="A2089" s="4">
        <v>45185</v>
      </c>
      <c r="B2089" s="1">
        <v>15357.85</v>
      </c>
      <c r="C2089" s="1">
        <v>23008.55</v>
      </c>
      <c r="D2089" s="1">
        <v>4537.75</v>
      </c>
      <c r="E2089" s="1">
        <v>10585.2</v>
      </c>
      <c r="F2089" s="1">
        <v>20192.349999999999</v>
      </c>
      <c r="G2089" s="1"/>
      <c r="H2089" s="4">
        <f t="shared" si="645"/>
        <v>45185</v>
      </c>
      <c r="I2089" s="8">
        <f t="shared" si="646"/>
        <v>76.057764450398295</v>
      </c>
      <c r="J2089" s="8">
        <f t="shared" si="647"/>
        <v>113.94686601609025</v>
      </c>
      <c r="K2089" s="8">
        <f t="shared" si="648"/>
        <v>22.472619581178023</v>
      </c>
      <c r="L2089" s="8">
        <f t="shared" si="649"/>
        <v>52.421833020921291</v>
      </c>
      <c r="M2089" s="8">
        <f t="shared" si="650"/>
        <v>100</v>
      </c>
      <c r="N2089" s="8"/>
      <c r="O2089" s="3">
        <f t="shared" si="651"/>
        <v>45185</v>
      </c>
      <c r="P2089" s="8">
        <f t="shared" ca="1" si="635"/>
        <v>99.490334301496333</v>
      </c>
      <c r="Q2089" s="8">
        <f t="shared" ca="1" si="636"/>
        <v>100.82418014609367</v>
      </c>
      <c r="R2089" s="8">
        <f t="shared" ca="1" si="637"/>
        <v>100.78557131152823</v>
      </c>
      <c r="S2089" s="8">
        <f t="shared" ca="1" si="638"/>
        <v>101.55067948472825</v>
      </c>
      <c r="T2089" s="8" t="str">
        <f t="shared" ca="1" si="639"/>
        <v/>
      </c>
      <c r="U2089" s="8"/>
      <c r="V2089" s="3">
        <f t="shared" si="652"/>
        <v>45185</v>
      </c>
      <c r="W2089" s="8">
        <f t="shared" ca="1" si="640"/>
        <v>97.87809961200044</v>
      </c>
      <c r="X2089" s="8">
        <f t="shared" ca="1" si="641"/>
        <v>99.813235399782428</v>
      </c>
      <c r="Y2089" s="8">
        <f t="shared" ca="1" si="642"/>
        <v>100.97914989839674</v>
      </c>
      <c r="Z2089" s="8">
        <f t="shared" ca="1" si="643"/>
        <v>100.91520321817171</v>
      </c>
      <c r="AA2089" s="8" t="str">
        <f t="shared" ca="1" si="644"/>
        <v/>
      </c>
    </row>
    <row r="2090" spans="1:27" x14ac:dyDescent="0.2">
      <c r="A2090" s="4">
        <v>45186</v>
      </c>
      <c r="B2090" s="1">
        <v>15357.85</v>
      </c>
      <c r="C2090" s="1">
        <v>23008.55</v>
      </c>
      <c r="D2090" s="1">
        <v>4537.75</v>
      </c>
      <c r="E2090" s="1">
        <v>10585.2</v>
      </c>
      <c r="F2090" s="1">
        <v>20192.349999999999</v>
      </c>
      <c r="G2090" s="1"/>
      <c r="H2090" s="4">
        <f t="shared" si="645"/>
        <v>45186</v>
      </c>
      <c r="I2090" s="8">
        <f t="shared" si="646"/>
        <v>76.057764450398295</v>
      </c>
      <c r="J2090" s="8">
        <f t="shared" si="647"/>
        <v>113.94686601609025</v>
      </c>
      <c r="K2090" s="8">
        <f t="shared" si="648"/>
        <v>22.472619581178023</v>
      </c>
      <c r="L2090" s="8">
        <f t="shared" si="649"/>
        <v>52.421833020921291</v>
      </c>
      <c r="M2090" s="8">
        <f t="shared" si="650"/>
        <v>100</v>
      </c>
      <c r="N2090" s="8"/>
      <c r="O2090" s="3">
        <f t="shared" si="651"/>
        <v>45186</v>
      </c>
      <c r="P2090" s="8">
        <f t="shared" ca="1" si="635"/>
        <v>99.492651189390642</v>
      </c>
      <c r="Q2090" s="8">
        <f t="shared" ca="1" si="636"/>
        <v>100.80796823806897</v>
      </c>
      <c r="R2090" s="8">
        <f t="shared" ca="1" si="637"/>
        <v>100.79613334506196</v>
      </c>
      <c r="S2090" s="8">
        <f t="shared" ca="1" si="638"/>
        <v>101.50791854549297</v>
      </c>
      <c r="T2090" s="8" t="str">
        <f t="shared" ca="1" si="639"/>
        <v/>
      </c>
      <c r="U2090" s="8"/>
      <c r="V2090" s="3">
        <f t="shared" si="652"/>
        <v>45186</v>
      </c>
      <c r="W2090" s="8">
        <f t="shared" ca="1" si="640"/>
        <v>97.95598220943414</v>
      </c>
      <c r="X2090" s="8">
        <f t="shared" ca="1" si="641"/>
        <v>99.79855325400213</v>
      </c>
      <c r="Y2090" s="8">
        <f t="shared" ca="1" si="642"/>
        <v>100.99941726931741</v>
      </c>
      <c r="Z2090" s="8">
        <f t="shared" ca="1" si="643"/>
        <v>100.86466936044243</v>
      </c>
      <c r="AA2090" s="8" t="str">
        <f t="shared" ca="1" si="644"/>
        <v/>
      </c>
    </row>
    <row r="2091" spans="1:27" x14ac:dyDescent="0.2">
      <c r="A2091" s="4">
        <v>45187</v>
      </c>
      <c r="B2091" s="1">
        <v>15405.9</v>
      </c>
      <c r="C2091" s="1">
        <v>23050.799999999999</v>
      </c>
      <c r="D2091" s="1">
        <v>4539</v>
      </c>
      <c r="E2091" s="1">
        <v>10597.05</v>
      </c>
      <c r="F2091" s="1">
        <v>20133.3</v>
      </c>
      <c r="G2091" s="1"/>
      <c r="H2091" s="4">
        <f t="shared" si="645"/>
        <v>45187</v>
      </c>
      <c r="I2091" s="8">
        <f t="shared" si="646"/>
        <v>76.519497548836995</v>
      </c>
      <c r="J2091" s="8">
        <f t="shared" si="647"/>
        <v>114.49091803132126</v>
      </c>
      <c r="K2091" s="8">
        <f t="shared" si="648"/>
        <v>22.544739312482307</v>
      </c>
      <c r="L2091" s="8">
        <f t="shared" si="649"/>
        <v>52.634441447750731</v>
      </c>
      <c r="M2091" s="8">
        <f t="shared" si="650"/>
        <v>100</v>
      </c>
      <c r="N2091" s="8"/>
      <c r="O2091" s="3">
        <f t="shared" si="651"/>
        <v>45187</v>
      </c>
      <c r="P2091" s="8">
        <f t="shared" ca="1" si="635"/>
        <v>100.3034875743344</v>
      </c>
      <c r="Q2091" s="8">
        <f t="shared" ca="1" si="636"/>
        <v>101.05114790460273</v>
      </c>
      <c r="R2091" s="8">
        <f t="shared" ca="1" si="637"/>
        <v>101.32004599757843</v>
      </c>
      <c r="S2091" s="8">
        <f t="shared" ca="1" si="638"/>
        <v>101.88320523634629</v>
      </c>
      <c r="T2091" s="8" t="str">
        <f t="shared" ca="1" si="639"/>
        <v/>
      </c>
      <c r="U2091" s="8"/>
      <c r="V2091" s="3">
        <f t="shared" si="652"/>
        <v>45187</v>
      </c>
      <c r="W2091" s="8">
        <f t="shared" ca="1" si="640"/>
        <v>99.053927674533554</v>
      </c>
      <c r="X2091" s="8">
        <f t="shared" ca="1" si="641"/>
        <v>100.09562143720807</v>
      </c>
      <c r="Y2091" s="8">
        <f t="shared" ca="1" si="642"/>
        <v>101.62542832580735</v>
      </c>
      <c r="Z2091" s="8">
        <f t="shared" ca="1" si="643"/>
        <v>101.10740974748357</v>
      </c>
      <c r="AA2091" s="8" t="str">
        <f t="shared" ca="1" si="644"/>
        <v/>
      </c>
    </row>
    <row r="2092" spans="1:27" x14ac:dyDescent="0.2">
      <c r="A2092" s="4">
        <v>45188</v>
      </c>
      <c r="B2092" s="1">
        <v>15405.9</v>
      </c>
      <c r="C2092" s="1">
        <v>23050.799999999999</v>
      </c>
      <c r="D2092" s="1">
        <v>4539</v>
      </c>
      <c r="E2092" s="1">
        <v>10597.05</v>
      </c>
      <c r="F2092" s="1">
        <v>20133.3</v>
      </c>
      <c r="G2092" s="1"/>
      <c r="H2092" s="4">
        <f t="shared" si="645"/>
        <v>45188</v>
      </c>
      <c r="I2092" s="8">
        <f t="shared" si="646"/>
        <v>76.519497548836995</v>
      </c>
      <c r="J2092" s="8">
        <f t="shared" si="647"/>
        <v>114.49091803132126</v>
      </c>
      <c r="K2092" s="8">
        <f t="shared" si="648"/>
        <v>22.544739312482307</v>
      </c>
      <c r="L2092" s="8">
        <f t="shared" si="649"/>
        <v>52.634441447750731</v>
      </c>
      <c r="M2092" s="8">
        <f t="shared" si="650"/>
        <v>100</v>
      </c>
      <c r="N2092" s="8"/>
      <c r="O2092" s="3">
        <f t="shared" si="651"/>
        <v>45188</v>
      </c>
      <c r="P2092" s="8">
        <f t="shared" ca="1" si="635"/>
        <v>100.29863316372939</v>
      </c>
      <c r="Q2092" s="8">
        <f t="shared" ca="1" si="636"/>
        <v>101.02991174952467</v>
      </c>
      <c r="R2092" s="8">
        <f t="shared" ca="1" si="637"/>
        <v>101.33322237038871</v>
      </c>
      <c r="S2092" s="8">
        <f t="shared" ca="1" si="638"/>
        <v>101.82049417588982</v>
      </c>
      <c r="T2092" s="8" t="str">
        <f t="shared" ca="1" si="639"/>
        <v/>
      </c>
      <c r="U2092" s="8"/>
      <c r="V2092" s="3">
        <f t="shared" si="652"/>
        <v>45188</v>
      </c>
      <c r="W2092" s="8">
        <f t="shared" ca="1" si="640"/>
        <v>99.069172020729027</v>
      </c>
      <c r="X2092" s="8">
        <f t="shared" ca="1" si="641"/>
        <v>100.07239510023362</v>
      </c>
      <c r="Y2092" s="8">
        <f t="shared" ca="1" si="642"/>
        <v>101.63257988184536</v>
      </c>
      <c r="Z2092" s="8">
        <f t="shared" ca="1" si="643"/>
        <v>101.03813394333112</v>
      </c>
      <c r="AA2092" s="8" t="str">
        <f t="shared" ca="1" si="644"/>
        <v/>
      </c>
    </row>
    <row r="2093" spans="1:27" x14ac:dyDescent="0.2">
      <c r="A2093" s="4">
        <v>45189</v>
      </c>
      <c r="B2093" s="1">
        <v>15306.4</v>
      </c>
      <c r="C2093" s="1">
        <v>23039</v>
      </c>
      <c r="D2093" s="1">
        <v>4510.95</v>
      </c>
      <c r="E2093" s="1">
        <v>10559.3</v>
      </c>
      <c r="F2093" s="1">
        <v>19901.400000000001</v>
      </c>
      <c r="G2093" s="1"/>
      <c r="H2093" s="4">
        <f t="shared" si="645"/>
        <v>45189</v>
      </c>
      <c r="I2093" s="8">
        <f t="shared" si="646"/>
        <v>76.91117207834624</v>
      </c>
      <c r="J2093" s="8">
        <f t="shared" si="647"/>
        <v>115.76572502437014</v>
      </c>
      <c r="K2093" s="8">
        <f t="shared" si="648"/>
        <v>22.666495824414358</v>
      </c>
      <c r="L2093" s="8">
        <f t="shared" si="649"/>
        <v>53.058076316239053</v>
      </c>
      <c r="M2093" s="8">
        <f t="shared" si="650"/>
        <v>100</v>
      </c>
      <c r="N2093" s="8"/>
      <c r="O2093" s="3">
        <f t="shared" si="651"/>
        <v>45189</v>
      </c>
      <c r="P2093" s="8">
        <f t="shared" ca="1" si="635"/>
        <v>100.97155580380667</v>
      </c>
      <c r="Q2093" s="8">
        <f t="shared" ca="1" si="636"/>
        <v>101.5983728765558</v>
      </c>
      <c r="R2093" s="8">
        <f t="shared" ca="1" si="637"/>
        <v>102.16639618856739</v>
      </c>
      <c r="S2093" s="8">
        <f t="shared" ca="1" si="638"/>
        <v>102.53605226913076</v>
      </c>
      <c r="T2093" s="8" t="str">
        <f t="shared" ca="1" si="639"/>
        <v/>
      </c>
      <c r="U2093" s="8"/>
      <c r="V2093" s="3">
        <f t="shared" si="652"/>
        <v>45189</v>
      </c>
      <c r="W2093" s="8">
        <f t="shared" ca="1" si="640"/>
        <v>99.979594878488911</v>
      </c>
      <c r="X2093" s="8">
        <f t="shared" ca="1" si="641"/>
        <v>100.75434591171243</v>
      </c>
      <c r="Y2093" s="8">
        <f t="shared" ca="1" si="642"/>
        <v>102.53846078830574</v>
      </c>
      <c r="Z2093" s="8">
        <f t="shared" ca="1" si="643"/>
        <v>101.50613846736505</v>
      </c>
      <c r="AA2093" s="8" t="str">
        <f t="shared" ca="1" si="644"/>
        <v/>
      </c>
    </row>
    <row r="2094" spans="1:27" x14ac:dyDescent="0.2">
      <c r="A2094" s="4">
        <v>45190</v>
      </c>
      <c r="B2094" s="1">
        <v>15213.15</v>
      </c>
      <c r="C2094" s="1">
        <v>22797.95</v>
      </c>
      <c r="D2094" s="1">
        <v>4490.8999999999996</v>
      </c>
      <c r="E2094" s="1">
        <v>10513.2</v>
      </c>
      <c r="F2094" s="1">
        <v>19742.349999999999</v>
      </c>
      <c r="G2094" s="1"/>
      <c r="H2094" s="4">
        <f t="shared" si="645"/>
        <v>45190</v>
      </c>
      <c r="I2094" s="8">
        <f t="shared" si="646"/>
        <v>77.058455553670157</v>
      </c>
      <c r="J2094" s="8">
        <f t="shared" si="647"/>
        <v>115.47738744374405</v>
      </c>
      <c r="K2094" s="8">
        <f t="shared" si="648"/>
        <v>22.747545251705091</v>
      </c>
      <c r="L2094" s="8">
        <f t="shared" si="649"/>
        <v>53.252019136526307</v>
      </c>
      <c r="M2094" s="8">
        <f t="shared" si="650"/>
        <v>100</v>
      </c>
      <c r="N2094" s="8"/>
      <c r="O2094" s="3">
        <f t="shared" si="651"/>
        <v>45190</v>
      </c>
      <c r="P2094" s="8">
        <f t="shared" ca="1" si="635"/>
        <v>101.20163717461625</v>
      </c>
      <c r="Q2094" s="8">
        <f t="shared" ca="1" si="636"/>
        <v>101.42332293544072</v>
      </c>
      <c r="R2094" s="8">
        <f t="shared" ca="1" si="637"/>
        <v>102.61259907155414</v>
      </c>
      <c r="S2094" s="8">
        <f t="shared" ca="1" si="638"/>
        <v>102.74890708150787</v>
      </c>
      <c r="T2094" s="8" t="str">
        <f t="shared" ca="1" si="639"/>
        <v/>
      </c>
      <c r="U2094" s="8"/>
      <c r="V2094" s="3">
        <f t="shared" si="652"/>
        <v>45190</v>
      </c>
      <c r="W2094" s="8">
        <f t="shared" ca="1" si="640"/>
        <v>100.28929277560371</v>
      </c>
      <c r="X2094" s="8">
        <f t="shared" ca="1" si="641"/>
        <v>100.53654232291126</v>
      </c>
      <c r="Y2094" s="8">
        <f t="shared" ca="1" si="642"/>
        <v>102.88759729354662</v>
      </c>
      <c r="Z2094" s="8">
        <f t="shared" ca="1" si="643"/>
        <v>101.61134871324801</v>
      </c>
      <c r="AA2094" s="8" t="str">
        <f t="shared" ca="1" si="644"/>
        <v/>
      </c>
    </row>
    <row r="2095" spans="1:27" x14ac:dyDescent="0.2">
      <c r="A2095" s="4">
        <v>45191</v>
      </c>
      <c r="B2095" s="1">
        <v>15158.1</v>
      </c>
      <c r="C2095" s="1">
        <v>22800.35</v>
      </c>
      <c r="D2095" s="1">
        <v>4490.95</v>
      </c>
      <c r="E2095" s="1">
        <v>10480.85</v>
      </c>
      <c r="F2095" s="1">
        <v>19674.25</v>
      </c>
      <c r="G2095" s="1"/>
      <c r="H2095" s="4">
        <f t="shared" si="645"/>
        <v>45191</v>
      </c>
      <c r="I2095" s="8">
        <f t="shared" si="646"/>
        <v>77.045376570898512</v>
      </c>
      <c r="J2095" s="8">
        <f t="shared" si="647"/>
        <v>115.88929692364385</v>
      </c>
      <c r="K2095" s="8">
        <f t="shared" si="648"/>
        <v>22.826537225053052</v>
      </c>
      <c r="L2095" s="8">
        <f t="shared" si="649"/>
        <v>53.271916337344507</v>
      </c>
      <c r="M2095" s="8">
        <f t="shared" si="650"/>
        <v>100</v>
      </c>
      <c r="N2095" s="8"/>
      <c r="O2095" s="3">
        <f t="shared" si="651"/>
        <v>45191</v>
      </c>
      <c r="P2095" s="8">
        <f t="shared" ca="1" si="635"/>
        <v>101.15061866672725</v>
      </c>
      <c r="Q2095" s="8">
        <f t="shared" ca="1" si="636"/>
        <v>101.57138054196774</v>
      </c>
      <c r="R2095" s="8">
        <f t="shared" ca="1" si="637"/>
        <v>102.96040823526137</v>
      </c>
      <c r="S2095" s="8">
        <f t="shared" ca="1" si="638"/>
        <v>102.64037734085041</v>
      </c>
      <c r="T2095" s="8" t="str">
        <f t="shared" ca="1" si="639"/>
        <v/>
      </c>
      <c r="U2095" s="8"/>
      <c r="V2095" s="3">
        <f t="shared" si="652"/>
        <v>45191</v>
      </c>
      <c r="W2095" s="8">
        <f t="shared" ca="1" si="640"/>
        <v>100.22172913053558</v>
      </c>
      <c r="X2095" s="8">
        <f t="shared" ca="1" si="641"/>
        <v>100.70686677202032</v>
      </c>
      <c r="Y2095" s="8">
        <f t="shared" ca="1" si="642"/>
        <v>103.06422344860633</v>
      </c>
      <c r="Z2095" s="8">
        <f t="shared" ca="1" si="643"/>
        <v>101.49592407797398</v>
      </c>
      <c r="AA2095" s="8" t="str">
        <f t="shared" ca="1" si="644"/>
        <v/>
      </c>
    </row>
    <row r="2096" spans="1:27" x14ac:dyDescent="0.2">
      <c r="A2096" s="4">
        <v>45192</v>
      </c>
      <c r="B2096" s="1">
        <v>15158.1</v>
      </c>
      <c r="C2096" s="1">
        <v>22800.35</v>
      </c>
      <c r="D2096" s="1">
        <v>4490.95</v>
      </c>
      <c r="E2096" s="1">
        <v>10480.85</v>
      </c>
      <c r="F2096" s="1">
        <v>19674.25</v>
      </c>
      <c r="G2096" s="1"/>
      <c r="H2096" s="4">
        <f t="shared" si="645"/>
        <v>45192</v>
      </c>
      <c r="I2096" s="8">
        <f t="shared" si="646"/>
        <v>77.045376570898512</v>
      </c>
      <c r="J2096" s="8">
        <f t="shared" si="647"/>
        <v>115.88929692364385</v>
      </c>
      <c r="K2096" s="8">
        <f t="shared" si="648"/>
        <v>22.826537225053052</v>
      </c>
      <c r="L2096" s="8">
        <f t="shared" si="649"/>
        <v>53.271916337344507</v>
      </c>
      <c r="M2096" s="8">
        <f t="shared" si="650"/>
        <v>100</v>
      </c>
      <c r="N2096" s="8"/>
      <c r="O2096" s="3">
        <f t="shared" si="651"/>
        <v>45192</v>
      </c>
      <c r="P2096" s="8">
        <f t="shared" ca="1" si="635"/>
        <v>101.1240027674715</v>
      </c>
      <c r="Q2096" s="8">
        <f t="shared" ca="1" si="636"/>
        <v>101.5272813027226</v>
      </c>
      <c r="R2096" s="8">
        <f t="shared" ca="1" si="637"/>
        <v>102.8072497200565</v>
      </c>
      <c r="S2096" s="8">
        <f t="shared" ca="1" si="638"/>
        <v>102.50820988659225</v>
      </c>
      <c r="T2096" s="8" t="str">
        <f t="shared" ca="1" si="639"/>
        <v/>
      </c>
      <c r="U2096" s="8"/>
      <c r="V2096" s="3">
        <f t="shared" si="652"/>
        <v>45192</v>
      </c>
      <c r="W2096" s="8">
        <f t="shared" ca="1" si="640"/>
        <v>100.18403559677179</v>
      </c>
      <c r="X2096" s="8">
        <f t="shared" ca="1" si="641"/>
        <v>100.64205119901992</v>
      </c>
      <c r="Y2096" s="8">
        <f t="shared" ca="1" si="642"/>
        <v>102.75464785630976</v>
      </c>
      <c r="Z2096" s="8">
        <f t="shared" ca="1" si="643"/>
        <v>101.36754414805665</v>
      </c>
      <c r="AA2096" s="8" t="str">
        <f t="shared" ca="1" si="644"/>
        <v/>
      </c>
    </row>
    <row r="2097" spans="1:27" x14ac:dyDescent="0.2">
      <c r="A2097" s="4">
        <v>45193</v>
      </c>
      <c r="B2097" s="1">
        <v>15158.1</v>
      </c>
      <c r="C2097" s="1">
        <v>22800.35</v>
      </c>
      <c r="D2097" s="1">
        <v>4490.95</v>
      </c>
      <c r="E2097" s="1">
        <v>10480.85</v>
      </c>
      <c r="F2097" s="1">
        <v>19674.25</v>
      </c>
      <c r="G2097" s="1"/>
      <c r="H2097" s="4">
        <f t="shared" si="645"/>
        <v>45193</v>
      </c>
      <c r="I2097" s="8">
        <f t="shared" si="646"/>
        <v>77.045376570898512</v>
      </c>
      <c r="J2097" s="8">
        <f t="shared" si="647"/>
        <v>115.88929692364385</v>
      </c>
      <c r="K2097" s="8">
        <f t="shared" si="648"/>
        <v>22.826537225053052</v>
      </c>
      <c r="L2097" s="8">
        <f t="shared" si="649"/>
        <v>53.271916337344507</v>
      </c>
      <c r="M2097" s="8">
        <f t="shared" si="650"/>
        <v>100</v>
      </c>
      <c r="N2097" s="8"/>
      <c r="O2097" s="3">
        <f t="shared" si="651"/>
        <v>45193</v>
      </c>
      <c r="P2097" s="8">
        <f t="shared" ca="1" si="635"/>
        <v>101.09818348860523</v>
      </c>
      <c r="Q2097" s="8">
        <f t="shared" ca="1" si="636"/>
        <v>101.48537251337864</v>
      </c>
      <c r="R2097" s="8">
        <f t="shared" ca="1" si="637"/>
        <v>102.67304648137389</v>
      </c>
      <c r="S2097" s="8">
        <f t="shared" ca="1" si="638"/>
        <v>102.39124949677694</v>
      </c>
      <c r="T2097" s="8" t="str">
        <f t="shared" ca="1" si="639"/>
        <v/>
      </c>
      <c r="U2097" s="8"/>
      <c r="V2097" s="3">
        <f t="shared" si="652"/>
        <v>45193</v>
      </c>
      <c r="W2097" s="8">
        <f t="shared" ca="1" si="640"/>
        <v>100.1474822160457</v>
      </c>
      <c r="X2097" s="8">
        <f t="shared" ca="1" si="641"/>
        <v>100.5807967868589</v>
      </c>
      <c r="Y2097" s="8">
        <f t="shared" ca="1" si="642"/>
        <v>102.50527987049649</v>
      </c>
      <c r="Z2097" s="8">
        <f t="shared" ca="1" si="643"/>
        <v>101.25478325170293</v>
      </c>
      <c r="AA2097" s="8" t="str">
        <f t="shared" ca="1" si="644"/>
        <v/>
      </c>
    </row>
    <row r="2098" spans="1:27" x14ac:dyDescent="0.2">
      <c r="A2098" s="4">
        <v>45194</v>
      </c>
      <c r="B2098" s="1">
        <v>15073.35</v>
      </c>
      <c r="C2098" s="1">
        <v>22948.5</v>
      </c>
      <c r="D2098" s="1">
        <v>4477.8999999999996</v>
      </c>
      <c r="E2098" s="1">
        <v>10440.85</v>
      </c>
      <c r="F2098" s="1">
        <v>19674.55</v>
      </c>
      <c r="G2098" s="1"/>
      <c r="H2098" s="4">
        <f t="shared" si="645"/>
        <v>45194</v>
      </c>
      <c r="I2098" s="8">
        <f t="shared" si="646"/>
        <v>76.613442238831382</v>
      </c>
      <c r="J2098" s="8">
        <f t="shared" si="647"/>
        <v>116.64053307445405</v>
      </c>
      <c r="K2098" s="8">
        <f t="shared" si="648"/>
        <v>22.759859818903099</v>
      </c>
      <c r="L2098" s="8">
        <f t="shared" si="649"/>
        <v>53.067795705619702</v>
      </c>
      <c r="M2098" s="8">
        <f t="shared" si="650"/>
        <v>100</v>
      </c>
      <c r="N2098" s="8"/>
      <c r="O2098" s="3">
        <f t="shared" si="651"/>
        <v>45194</v>
      </c>
      <c r="P2098" s="8">
        <f t="shared" ca="1" si="635"/>
        <v>100.32428731867431</v>
      </c>
      <c r="Q2098" s="8">
        <f t="shared" ca="1" si="636"/>
        <v>101.76758064044363</v>
      </c>
      <c r="R2098" s="8">
        <f t="shared" ca="1" si="637"/>
        <v>102.19800067929776</v>
      </c>
      <c r="S2098" s="8">
        <f t="shared" ca="1" si="638"/>
        <v>101.97631445246132</v>
      </c>
      <c r="T2098" s="8" t="str">
        <f t="shared" ca="1" si="639"/>
        <v/>
      </c>
      <c r="U2098" s="8"/>
      <c r="V2098" s="3">
        <f t="shared" si="652"/>
        <v>45194</v>
      </c>
      <c r="W2098" s="8">
        <f t="shared" ca="1" si="640"/>
        <v>99.121921527224302</v>
      </c>
      <c r="X2098" s="8">
        <f t="shared" ca="1" si="641"/>
        <v>100.90227743975836</v>
      </c>
      <c r="Y2098" s="8">
        <f t="shared" ca="1" si="642"/>
        <v>101.98402390552202</v>
      </c>
      <c r="Z2098" s="8">
        <f t="shared" ca="1" si="643"/>
        <v>100.94578173940445</v>
      </c>
      <c r="AA2098" s="8" t="str">
        <f t="shared" ca="1" si="644"/>
        <v/>
      </c>
    </row>
    <row r="2099" spans="1:27" x14ac:dyDescent="0.2">
      <c r="A2099" s="4">
        <v>45195</v>
      </c>
      <c r="B2099" s="1">
        <v>15093.1</v>
      </c>
      <c r="C2099" s="1">
        <v>22947.95</v>
      </c>
      <c r="D2099" s="1">
        <v>4486.3</v>
      </c>
      <c r="E2099" s="1">
        <v>10443.25</v>
      </c>
      <c r="F2099" s="1">
        <v>19664.7</v>
      </c>
      <c r="G2099" s="1"/>
      <c r="H2099" s="4">
        <f t="shared" si="645"/>
        <v>45195</v>
      </c>
      <c r="I2099" s="8">
        <f t="shared" si="646"/>
        <v>76.752251496336072</v>
      </c>
      <c r="J2099" s="8">
        <f t="shared" si="647"/>
        <v>116.69616114153789</v>
      </c>
      <c r="K2099" s="8">
        <f t="shared" si="648"/>
        <v>22.813976312885526</v>
      </c>
      <c r="L2099" s="8">
        <f t="shared" si="649"/>
        <v>53.106581844625133</v>
      </c>
      <c r="M2099" s="8">
        <f t="shared" si="650"/>
        <v>100</v>
      </c>
      <c r="N2099" s="8"/>
      <c r="O2099" s="3">
        <f t="shared" si="651"/>
        <v>45195</v>
      </c>
      <c r="P2099" s="8">
        <f t="shared" ca="1" si="635"/>
        <v>100.55230739662959</v>
      </c>
      <c r="Q2099" s="8">
        <f t="shared" ca="1" si="636"/>
        <v>101.73785681147621</v>
      </c>
      <c r="R2099" s="8">
        <f t="shared" ca="1" si="637"/>
        <v>102.39485215155901</v>
      </c>
      <c r="S2099" s="8">
        <f t="shared" ca="1" si="638"/>
        <v>101.96793893124938</v>
      </c>
      <c r="T2099" s="8" t="str">
        <f t="shared" ca="1" si="639"/>
        <v/>
      </c>
      <c r="U2099" s="8"/>
      <c r="V2099" s="3">
        <f t="shared" si="652"/>
        <v>45195</v>
      </c>
      <c r="W2099" s="8">
        <f t="shared" ca="1" si="640"/>
        <v>99.420670683239464</v>
      </c>
      <c r="X2099" s="8">
        <f t="shared" ca="1" si="641"/>
        <v>100.84755634035731</v>
      </c>
      <c r="Y2099" s="8">
        <f t="shared" ca="1" si="642"/>
        <v>102.09024645563514</v>
      </c>
      <c r="Z2099" s="8">
        <f t="shared" ca="1" si="643"/>
        <v>100.91812351087317</v>
      </c>
      <c r="AA2099" s="8" t="str">
        <f t="shared" ca="1" si="644"/>
        <v/>
      </c>
    </row>
    <row r="2100" spans="1:27" x14ac:dyDescent="0.2">
      <c r="A2100" s="4">
        <v>45196</v>
      </c>
      <c r="B2100" s="1">
        <v>15135.35</v>
      </c>
      <c r="C2100" s="1">
        <v>23233.1</v>
      </c>
      <c r="D2100" s="1">
        <v>4501.45</v>
      </c>
      <c r="E2100" s="1">
        <v>10481.299999999999</v>
      </c>
      <c r="F2100" s="1">
        <v>19716.45</v>
      </c>
      <c r="G2100" s="1"/>
      <c r="H2100" s="4">
        <f t="shared" si="645"/>
        <v>45196</v>
      </c>
      <c r="I2100" s="8">
        <f t="shared" si="646"/>
        <v>76.765087021243687</v>
      </c>
      <c r="J2100" s="8">
        <f t="shared" si="647"/>
        <v>117.8361216141851</v>
      </c>
      <c r="K2100" s="8">
        <f t="shared" si="648"/>
        <v>22.830935589317548</v>
      </c>
      <c r="L2100" s="8">
        <f t="shared" si="649"/>
        <v>53.16017842968688</v>
      </c>
      <c r="M2100" s="8">
        <f t="shared" si="650"/>
        <v>100</v>
      </c>
      <c r="N2100" s="8"/>
      <c r="O2100" s="3">
        <f t="shared" si="651"/>
        <v>45196</v>
      </c>
      <c r="P2100" s="8">
        <f t="shared" ca="1" si="635"/>
        <v>100.55792422381529</v>
      </c>
      <c r="Q2100" s="8">
        <f t="shared" ca="1" si="636"/>
        <v>102.16281898947439</v>
      </c>
      <c r="R2100" s="8">
        <f t="shared" ca="1" si="637"/>
        <v>102.37387191604859</v>
      </c>
      <c r="S2100" s="8">
        <f t="shared" ca="1" si="638"/>
        <v>101.97960176801331</v>
      </c>
      <c r="T2100" s="8" t="str">
        <f t="shared" ca="1" si="639"/>
        <v/>
      </c>
      <c r="U2100" s="8"/>
      <c r="V2100" s="3">
        <f t="shared" si="652"/>
        <v>45196</v>
      </c>
      <c r="W2100" s="8">
        <f t="shared" ca="1" si="640"/>
        <v>99.423016747471323</v>
      </c>
      <c r="X2100" s="8">
        <f t="shared" ca="1" si="641"/>
        <v>101.32237656321898</v>
      </c>
      <c r="Y2100" s="8">
        <f t="shared" ca="1" si="642"/>
        <v>101.99624341399642</v>
      </c>
      <c r="Z2100" s="8">
        <f t="shared" ca="1" si="643"/>
        <v>100.90459835407039</v>
      </c>
      <c r="AA2100" s="8" t="str">
        <f t="shared" ca="1" si="644"/>
        <v/>
      </c>
    </row>
    <row r="2101" spans="1:27" x14ac:dyDescent="0.2">
      <c r="A2101" s="4">
        <v>45197</v>
      </c>
      <c r="B2101" s="1">
        <v>14907.55</v>
      </c>
      <c r="C2101" s="1">
        <v>22915.65</v>
      </c>
      <c r="D2101" s="1">
        <v>4410.5</v>
      </c>
      <c r="E2101" s="1">
        <v>10320.5</v>
      </c>
      <c r="F2101" s="1">
        <v>19523.55</v>
      </c>
      <c r="G2101" s="1"/>
      <c r="H2101" s="4">
        <f t="shared" si="645"/>
        <v>45197</v>
      </c>
      <c r="I2101" s="8">
        <f t="shared" si="646"/>
        <v>76.356758888624256</v>
      </c>
      <c r="J2101" s="8">
        <f t="shared" si="647"/>
        <v>117.37440168411996</v>
      </c>
      <c r="K2101" s="8">
        <f t="shared" si="648"/>
        <v>22.590666144220698</v>
      </c>
      <c r="L2101" s="8">
        <f t="shared" si="649"/>
        <v>52.861800236125092</v>
      </c>
      <c r="M2101" s="8">
        <f t="shared" si="650"/>
        <v>100</v>
      </c>
      <c r="N2101" s="8"/>
      <c r="O2101" s="3">
        <f t="shared" si="651"/>
        <v>45197</v>
      </c>
      <c r="P2101" s="8">
        <f t="shared" ca="1" si="635"/>
        <v>99.792107947712651</v>
      </c>
      <c r="Q2101" s="8">
        <f t="shared" ca="1" si="636"/>
        <v>101.89713841405948</v>
      </c>
      <c r="R2101" s="8">
        <f t="shared" ca="1" si="637"/>
        <v>101.06417164536531</v>
      </c>
      <c r="S2101" s="8">
        <f t="shared" ca="1" si="638"/>
        <v>101.47243271539119</v>
      </c>
      <c r="T2101" s="8" t="str">
        <f t="shared" ca="1" si="639"/>
        <v/>
      </c>
      <c r="U2101" s="8"/>
      <c r="V2101" s="3">
        <f t="shared" si="652"/>
        <v>45197</v>
      </c>
      <c r="W2101" s="8">
        <f t="shared" ca="1" si="640"/>
        <v>98.438666042338838</v>
      </c>
      <c r="X2101" s="8">
        <f t="shared" ca="1" si="641"/>
        <v>100.98300557062913</v>
      </c>
      <c r="Y2101" s="8">
        <f t="shared" ca="1" si="642"/>
        <v>100.81068714306907</v>
      </c>
      <c r="Z2101" s="8">
        <f t="shared" ca="1" si="643"/>
        <v>100.54942993027862</v>
      </c>
      <c r="AA2101" s="8" t="str">
        <f t="shared" ca="1" si="644"/>
        <v/>
      </c>
    </row>
    <row r="2102" spans="1:27" x14ac:dyDescent="0.2">
      <c r="A2102" s="4">
        <v>45198</v>
      </c>
      <c r="B2102" s="1">
        <v>15035.05</v>
      </c>
      <c r="C2102" s="1">
        <v>23231.25</v>
      </c>
      <c r="D2102" s="1">
        <v>4432.8500000000004</v>
      </c>
      <c r="E2102" s="1">
        <v>10394.799999999999</v>
      </c>
      <c r="F2102" s="1">
        <v>19638.3</v>
      </c>
      <c r="G2102" s="1"/>
      <c r="H2102" s="4">
        <f t="shared" si="645"/>
        <v>45198</v>
      </c>
      <c r="I2102" s="8">
        <f t="shared" si="646"/>
        <v>76.559834608901994</v>
      </c>
      <c r="J2102" s="8">
        <f t="shared" si="647"/>
        <v>118.29562640350744</v>
      </c>
      <c r="K2102" s="8">
        <f t="shared" si="648"/>
        <v>22.572473177413528</v>
      </c>
      <c r="L2102" s="8">
        <f t="shared" si="649"/>
        <v>52.931261870935877</v>
      </c>
      <c r="M2102" s="8">
        <f t="shared" si="650"/>
        <v>100</v>
      </c>
      <c r="N2102" s="8"/>
      <c r="O2102" s="3">
        <f t="shared" si="651"/>
        <v>45198</v>
      </c>
      <c r="P2102" s="8">
        <f t="shared" ca="1" si="635"/>
        <v>100.16063503979038</v>
      </c>
      <c r="Q2102" s="8">
        <f t="shared" ca="1" si="636"/>
        <v>102.20014075805021</v>
      </c>
      <c r="R2102" s="8">
        <f t="shared" ca="1" si="637"/>
        <v>100.95313031898465</v>
      </c>
      <c r="S2102" s="8">
        <f t="shared" ca="1" si="638"/>
        <v>101.53688505936051</v>
      </c>
      <c r="T2102" s="8" t="str">
        <f t="shared" ca="1" si="639"/>
        <v/>
      </c>
      <c r="U2102" s="8"/>
      <c r="V2102" s="3">
        <f t="shared" si="652"/>
        <v>45198</v>
      </c>
      <c r="W2102" s="8">
        <f t="shared" ca="1" si="640"/>
        <v>98.952239256160539</v>
      </c>
      <c r="X2102" s="8">
        <f t="shared" ca="1" si="641"/>
        <v>101.30906250534167</v>
      </c>
      <c r="Y2102" s="8">
        <f t="shared" ca="1" si="642"/>
        <v>100.70446987949953</v>
      </c>
      <c r="Z2102" s="8">
        <f t="shared" ca="1" si="643"/>
        <v>100.58625236605936</v>
      </c>
      <c r="AA2102" s="8" t="str">
        <f t="shared" ca="1" si="644"/>
        <v/>
      </c>
    </row>
    <row r="2103" spans="1:27" x14ac:dyDescent="0.2">
      <c r="A2103" s="4">
        <v>45199</v>
      </c>
      <c r="B2103" s="1">
        <v>15035.05</v>
      </c>
      <c r="C2103" s="1">
        <v>23231.25</v>
      </c>
      <c r="D2103" s="1">
        <v>4432.8500000000004</v>
      </c>
      <c r="E2103" s="1">
        <v>10394.799999999999</v>
      </c>
      <c r="F2103" s="1">
        <v>19638.3</v>
      </c>
      <c r="G2103" s="1"/>
      <c r="H2103" s="4">
        <f t="shared" si="645"/>
        <v>45199</v>
      </c>
      <c r="I2103" s="8">
        <f t="shared" si="646"/>
        <v>76.559834608901994</v>
      </c>
      <c r="J2103" s="8">
        <f t="shared" si="647"/>
        <v>118.29562640350744</v>
      </c>
      <c r="K2103" s="8">
        <f t="shared" si="648"/>
        <v>22.572473177413528</v>
      </c>
      <c r="L2103" s="8">
        <f t="shared" si="649"/>
        <v>52.931261870935877</v>
      </c>
      <c r="M2103" s="8">
        <f t="shared" si="650"/>
        <v>100</v>
      </c>
      <c r="N2103" s="8"/>
      <c r="O2103" s="3">
        <f t="shared" si="651"/>
        <v>45199</v>
      </c>
      <c r="P2103" s="8">
        <f t="shared" ca="1" si="635"/>
        <v>100.14691417608721</v>
      </c>
      <c r="Q2103" s="8">
        <f t="shared" ca="1" si="636"/>
        <v>102.11660811169236</v>
      </c>
      <c r="R2103" s="8">
        <f t="shared" ca="1" si="637"/>
        <v>100.93676533662247</v>
      </c>
      <c r="S2103" s="8">
        <f t="shared" ca="1" si="638"/>
        <v>101.49460612811313</v>
      </c>
      <c r="T2103" s="8" t="str">
        <f t="shared" ca="1" si="639"/>
        <v/>
      </c>
      <c r="U2103" s="8"/>
      <c r="V2103" s="3">
        <f t="shared" si="652"/>
        <v>45199</v>
      </c>
      <c r="W2103" s="8">
        <f t="shared" ca="1" si="640"/>
        <v>98.955551884019144</v>
      </c>
      <c r="X2103" s="8">
        <f t="shared" ca="1" si="641"/>
        <v>101.18153958133036</v>
      </c>
      <c r="Y2103" s="8">
        <f t="shared" ca="1" si="642"/>
        <v>100.68142696626586</v>
      </c>
      <c r="Z2103" s="8">
        <f t="shared" ca="1" si="643"/>
        <v>100.54490171881616</v>
      </c>
      <c r="AA2103" s="8" t="str">
        <f t="shared" ca="1" si="644"/>
        <v/>
      </c>
    </row>
    <row r="2104" spans="1:27" x14ac:dyDescent="0.2">
      <c r="A2104" s="4">
        <v>45200</v>
      </c>
      <c r="B2104" s="1">
        <v>15035.05</v>
      </c>
      <c r="C2104" s="1">
        <v>23231.25</v>
      </c>
      <c r="D2104" s="1">
        <v>4432.8500000000004</v>
      </c>
      <c r="E2104" s="1">
        <v>10394.799999999999</v>
      </c>
      <c r="F2104" s="1">
        <v>19638.3</v>
      </c>
      <c r="G2104" s="1"/>
      <c r="H2104" s="4">
        <f t="shared" si="645"/>
        <v>45200</v>
      </c>
      <c r="I2104" s="8">
        <f t="shared" si="646"/>
        <v>76.559834608901994</v>
      </c>
      <c r="J2104" s="8">
        <f t="shared" si="647"/>
        <v>118.29562640350744</v>
      </c>
      <c r="K2104" s="8">
        <f t="shared" si="648"/>
        <v>22.572473177413528</v>
      </c>
      <c r="L2104" s="8">
        <f t="shared" si="649"/>
        <v>52.931261870935877</v>
      </c>
      <c r="M2104" s="8">
        <f t="shared" si="650"/>
        <v>100</v>
      </c>
      <c r="N2104" s="8"/>
      <c r="O2104" s="3">
        <f t="shared" si="651"/>
        <v>45200</v>
      </c>
      <c r="P2104" s="8">
        <f t="shared" ca="1" si="635"/>
        <v>100.13303246623119</v>
      </c>
      <c r="Q2104" s="8">
        <f t="shared" ca="1" si="636"/>
        <v>102.04013408251988</v>
      </c>
      <c r="R2104" s="8">
        <f t="shared" ca="1" si="637"/>
        <v>100.92071647143815</v>
      </c>
      <c r="S2104" s="8">
        <f t="shared" ca="1" si="638"/>
        <v>101.45434997372925</v>
      </c>
      <c r="T2104" s="8" t="str">
        <f t="shared" ca="1" si="639"/>
        <v/>
      </c>
      <c r="U2104" s="8"/>
      <c r="V2104" s="3">
        <f t="shared" si="652"/>
        <v>45200</v>
      </c>
      <c r="W2104" s="8">
        <f t="shared" ca="1" si="640"/>
        <v>98.9585315008283</v>
      </c>
      <c r="X2104" s="8">
        <f t="shared" ca="1" si="641"/>
        <v>101.0664734508603</v>
      </c>
      <c r="Y2104" s="8">
        <f t="shared" ca="1" si="642"/>
        <v>100.65885551164041</v>
      </c>
      <c r="Z2104" s="8">
        <f t="shared" ca="1" si="643"/>
        <v>100.50561853560306</v>
      </c>
      <c r="AA2104" s="8" t="str">
        <f t="shared" ca="1" si="644"/>
        <v/>
      </c>
    </row>
    <row r="2105" spans="1:27" x14ac:dyDescent="0.2">
      <c r="A2105" s="4">
        <v>45201</v>
      </c>
      <c r="B2105" s="1">
        <v>15035.05</v>
      </c>
      <c r="C2105" s="1">
        <v>23231.25</v>
      </c>
      <c r="D2105" s="1">
        <v>4432.8500000000004</v>
      </c>
      <c r="E2105" s="1">
        <v>10394.799999999999</v>
      </c>
      <c r="F2105" s="1">
        <v>19638.3</v>
      </c>
      <c r="G2105" s="1"/>
      <c r="H2105" s="4">
        <f t="shared" si="645"/>
        <v>45201</v>
      </c>
      <c r="I2105" s="8">
        <f t="shared" si="646"/>
        <v>76.559834608901994</v>
      </c>
      <c r="J2105" s="8">
        <f t="shared" si="647"/>
        <v>118.29562640350744</v>
      </c>
      <c r="K2105" s="8">
        <f t="shared" si="648"/>
        <v>22.572473177413528</v>
      </c>
      <c r="L2105" s="8">
        <f t="shared" si="649"/>
        <v>52.931261870935877</v>
      </c>
      <c r="M2105" s="8">
        <f t="shared" si="650"/>
        <v>100</v>
      </c>
      <c r="N2105" s="8"/>
      <c r="O2105" s="3">
        <f t="shared" si="651"/>
        <v>45201</v>
      </c>
      <c r="P2105" s="8">
        <f t="shared" ca="1" si="635"/>
        <v>100.11897530520676</v>
      </c>
      <c r="Q2105" s="8">
        <f t="shared" ca="1" si="636"/>
        <v>101.96973398632626</v>
      </c>
      <c r="R2105" s="8">
        <f t="shared" ca="1" si="637"/>
        <v>100.9049692770532</v>
      </c>
      <c r="S2105" s="8">
        <f t="shared" ca="1" si="638"/>
        <v>101.41593300162118</v>
      </c>
      <c r="T2105" s="8" t="str">
        <f t="shared" ca="1" si="639"/>
        <v/>
      </c>
      <c r="U2105" s="8"/>
      <c r="V2105" s="3">
        <f t="shared" si="652"/>
        <v>45201</v>
      </c>
      <c r="W2105" s="8">
        <f t="shared" ca="1" si="640"/>
        <v>98.961180432901671</v>
      </c>
      <c r="X2105" s="8">
        <f t="shared" ca="1" si="641"/>
        <v>100.96160870462668</v>
      </c>
      <c r="Y2105" s="8">
        <f t="shared" ca="1" si="642"/>
        <v>100.63672099669454</v>
      </c>
      <c r="Z2105" s="8">
        <f t="shared" ca="1" si="643"/>
        <v>100.46822465733344</v>
      </c>
      <c r="AA2105" s="8" t="str">
        <f t="shared" ca="1" si="644"/>
        <v/>
      </c>
    </row>
    <row r="2106" spans="1:27" x14ac:dyDescent="0.2">
      <c r="A2106" s="4">
        <v>45202</v>
      </c>
      <c r="B2106" s="1">
        <v>14937.6</v>
      </c>
      <c r="C2106" s="1">
        <v>23263</v>
      </c>
      <c r="D2106" s="1">
        <v>4410.45</v>
      </c>
      <c r="E2106" s="1">
        <v>10318.75</v>
      </c>
      <c r="F2106" s="1">
        <v>19528.75</v>
      </c>
      <c r="G2106" s="1"/>
      <c r="H2106" s="4">
        <f t="shared" si="645"/>
        <v>45202</v>
      </c>
      <c r="I2106" s="8">
        <f t="shared" si="646"/>
        <v>76.490302758753131</v>
      </c>
      <c r="J2106" s="8">
        <f t="shared" si="647"/>
        <v>119.12180759137169</v>
      </c>
      <c r="K2106" s="8">
        <f t="shared" si="648"/>
        <v>22.584394802534725</v>
      </c>
      <c r="L2106" s="8">
        <f t="shared" si="649"/>
        <v>52.838763361710292</v>
      </c>
      <c r="M2106" s="8">
        <f t="shared" si="650"/>
        <v>100</v>
      </c>
      <c r="N2106" s="8"/>
      <c r="O2106" s="3">
        <f t="shared" si="651"/>
        <v>45202</v>
      </c>
      <c r="P2106" s="8">
        <f t="shared" ca="1" si="635"/>
        <v>99.964815868189604</v>
      </c>
      <c r="Q2106" s="8">
        <f t="shared" ca="1" si="636"/>
        <v>102.2089273475832</v>
      </c>
      <c r="R2106" s="8">
        <f t="shared" ca="1" si="637"/>
        <v>100.94590829392611</v>
      </c>
      <c r="S2106" s="8">
        <f t="shared" ca="1" si="638"/>
        <v>101.24860186197797</v>
      </c>
      <c r="T2106" s="8" t="str">
        <f t="shared" ca="1" si="639"/>
        <v/>
      </c>
      <c r="U2106" s="8"/>
      <c r="V2106" s="3">
        <f t="shared" si="652"/>
        <v>45202</v>
      </c>
      <c r="W2106" s="8">
        <f t="shared" ca="1" si="640"/>
        <v>98.779371337670995</v>
      </c>
      <c r="X2106" s="8">
        <f t="shared" ca="1" si="641"/>
        <v>101.21123413677437</v>
      </c>
      <c r="Y2106" s="8">
        <f t="shared" ca="1" si="642"/>
        <v>100.65900500822943</v>
      </c>
      <c r="Z2106" s="8">
        <f t="shared" ca="1" si="643"/>
        <v>100.33483524505577</v>
      </c>
      <c r="AA2106" s="8" t="str">
        <f t="shared" ca="1" si="644"/>
        <v/>
      </c>
    </row>
    <row r="2107" spans="1:27" x14ac:dyDescent="0.2">
      <c r="A2107" s="4">
        <v>45203</v>
      </c>
      <c r="B2107" s="1">
        <v>14877.4</v>
      </c>
      <c r="C2107" s="1">
        <v>22805.8</v>
      </c>
      <c r="D2107" s="1">
        <v>4409.7</v>
      </c>
      <c r="E2107" s="1">
        <v>10291.4</v>
      </c>
      <c r="F2107" s="1">
        <v>19436.099999999999</v>
      </c>
      <c r="G2107" s="1"/>
      <c r="H2107" s="4">
        <f t="shared" si="645"/>
        <v>45203</v>
      </c>
      <c r="I2107" s="8">
        <f t="shared" si="646"/>
        <v>76.545191679400702</v>
      </c>
      <c r="J2107" s="8">
        <f t="shared" si="647"/>
        <v>117.33732590385932</v>
      </c>
      <c r="K2107" s="8">
        <f t="shared" si="648"/>
        <v>22.688193619090249</v>
      </c>
      <c r="L2107" s="8">
        <f t="shared" si="649"/>
        <v>52.949923081276594</v>
      </c>
      <c r="M2107" s="8">
        <f t="shared" si="650"/>
        <v>100</v>
      </c>
      <c r="N2107" s="8"/>
      <c r="O2107" s="3">
        <f t="shared" si="651"/>
        <v>45203</v>
      </c>
      <c r="P2107" s="8">
        <f t="shared" ca="1" si="635"/>
        <v>100.05547501062357</v>
      </c>
      <c r="Q2107" s="8">
        <f t="shared" ca="1" si="636"/>
        <v>101.47827722341165</v>
      </c>
      <c r="R2107" s="8">
        <f t="shared" ca="1" si="637"/>
        <v>101.45834132062284</v>
      </c>
      <c r="S2107" s="8">
        <f t="shared" ca="1" si="638"/>
        <v>101.3768664876574</v>
      </c>
      <c r="T2107" s="8" t="str">
        <f t="shared" ca="1" si="639"/>
        <v/>
      </c>
      <c r="U2107" s="8"/>
      <c r="V2107" s="3">
        <f t="shared" si="652"/>
        <v>45203</v>
      </c>
      <c r="W2107" s="8">
        <f t="shared" ca="1" si="640"/>
        <v>98.916500539818117</v>
      </c>
      <c r="X2107" s="8">
        <f t="shared" ca="1" si="641"/>
        <v>100.34875230719609</v>
      </c>
      <c r="Y2107" s="8">
        <f t="shared" ca="1" si="642"/>
        <v>101.09272535134457</v>
      </c>
      <c r="Z2107" s="8">
        <f t="shared" ca="1" si="643"/>
        <v>100.40824623515293</v>
      </c>
      <c r="AA2107" s="8" t="str">
        <f t="shared" ca="1" si="644"/>
        <v/>
      </c>
    </row>
    <row r="2108" spans="1:27" x14ac:dyDescent="0.2">
      <c r="A2108" s="4">
        <v>45204</v>
      </c>
      <c r="B2108" s="1">
        <v>14908.05</v>
      </c>
      <c r="C2108" s="1">
        <v>22828.799999999999</v>
      </c>
      <c r="D2108" s="1">
        <v>4423.5</v>
      </c>
      <c r="E2108" s="1">
        <v>10335.299999999999</v>
      </c>
      <c r="F2108" s="1">
        <v>19545.75</v>
      </c>
      <c r="G2108" s="1"/>
      <c r="H2108" s="4">
        <f t="shared" si="645"/>
        <v>45204</v>
      </c>
      <c r="I2108" s="8">
        <f t="shared" si="646"/>
        <v>76.27259122827212</v>
      </c>
      <c r="J2108" s="8">
        <f t="shared" si="647"/>
        <v>116.79674609569855</v>
      </c>
      <c r="K2108" s="8">
        <f t="shared" si="648"/>
        <v>22.631518360768965</v>
      </c>
      <c r="L2108" s="8">
        <f t="shared" si="649"/>
        <v>52.87747975902689</v>
      </c>
      <c r="M2108" s="8">
        <f t="shared" si="650"/>
        <v>100</v>
      </c>
      <c r="N2108" s="8"/>
      <c r="O2108" s="3">
        <f t="shared" si="651"/>
        <v>45204</v>
      </c>
      <c r="P2108" s="8">
        <f t="shared" ca="1" si="635"/>
        <v>99.50574625610146</v>
      </c>
      <c r="Q2108" s="8">
        <f t="shared" ca="1" si="636"/>
        <v>101.2396902224383</v>
      </c>
      <c r="R2108" s="8">
        <f t="shared" ca="1" si="637"/>
        <v>101.13287546264735</v>
      </c>
      <c r="S2108" s="8">
        <f t="shared" ca="1" si="638"/>
        <v>101.23990454949286</v>
      </c>
      <c r="T2108" s="8" t="str">
        <f t="shared" ca="1" si="639"/>
        <v/>
      </c>
      <c r="U2108" s="8"/>
      <c r="V2108" s="3">
        <f t="shared" si="652"/>
        <v>45204</v>
      </c>
      <c r="W2108" s="8">
        <f t="shared" ca="1" si="640"/>
        <v>98.268637740397168</v>
      </c>
      <c r="X2108" s="8">
        <f t="shared" ca="1" si="641"/>
        <v>100.06513656962083</v>
      </c>
      <c r="Y2108" s="8">
        <f t="shared" ca="1" si="642"/>
        <v>100.7891453328988</v>
      </c>
      <c r="Z2108" s="8">
        <f t="shared" ca="1" si="643"/>
        <v>100.2947974748067</v>
      </c>
      <c r="AA2108" s="8" t="str">
        <f t="shared" ca="1" si="644"/>
        <v/>
      </c>
    </row>
    <row r="2109" spans="1:27" x14ac:dyDescent="0.2">
      <c r="A2109" s="4">
        <v>45205</v>
      </c>
      <c r="B2109" s="1">
        <v>14959.05</v>
      </c>
      <c r="C2109" s="1">
        <v>23041.599999999999</v>
      </c>
      <c r="D2109" s="1">
        <v>4437.8</v>
      </c>
      <c r="E2109" s="1">
        <v>10399.25</v>
      </c>
      <c r="F2109" s="1">
        <v>19653.5</v>
      </c>
      <c r="G2109" s="1"/>
      <c r="H2109" s="4">
        <f t="shared" si="645"/>
        <v>45205</v>
      </c>
      <c r="I2109" s="8">
        <f t="shared" si="646"/>
        <v>76.113923728597953</v>
      </c>
      <c r="J2109" s="8">
        <f t="shared" si="647"/>
        <v>117.23916859592438</v>
      </c>
      <c r="K2109" s="8">
        <f t="shared" si="648"/>
        <v>22.58020199964383</v>
      </c>
      <c r="L2109" s="8">
        <f t="shared" si="649"/>
        <v>52.912967155977306</v>
      </c>
      <c r="M2109" s="8">
        <f t="shared" si="650"/>
        <v>100</v>
      </c>
      <c r="N2109" s="8"/>
      <c r="O2109" s="3">
        <f t="shared" si="651"/>
        <v>45205</v>
      </c>
      <c r="P2109" s="8">
        <f t="shared" ca="1" si="635"/>
        <v>99.165452531121588</v>
      </c>
      <c r="Q2109" s="8">
        <f t="shared" ca="1" si="636"/>
        <v>101.37466692026119</v>
      </c>
      <c r="R2109" s="8">
        <f t="shared" ca="1" si="637"/>
        <v>100.84423218299995</v>
      </c>
      <c r="S2109" s="8">
        <f t="shared" ca="1" si="638"/>
        <v>101.26010996840681</v>
      </c>
      <c r="T2109" s="8" t="str">
        <f t="shared" ca="1" si="639"/>
        <v/>
      </c>
      <c r="U2109" s="8"/>
      <c r="V2109" s="3">
        <f t="shared" si="652"/>
        <v>45205</v>
      </c>
      <c r="W2109" s="8">
        <f t="shared" ca="1" si="640"/>
        <v>97.916017233654998</v>
      </c>
      <c r="X2109" s="8">
        <f t="shared" ca="1" si="641"/>
        <v>100.20844178714239</v>
      </c>
      <c r="Y2109" s="8">
        <f t="shared" ca="1" si="642"/>
        <v>100.52264024510447</v>
      </c>
      <c r="Z2109" s="8">
        <f t="shared" ca="1" si="643"/>
        <v>100.29562585782801</v>
      </c>
      <c r="AA2109" s="8" t="str">
        <f t="shared" ca="1" si="644"/>
        <v/>
      </c>
    </row>
    <row r="2110" spans="1:27" x14ac:dyDescent="0.2">
      <c r="A2110" s="4">
        <v>45206</v>
      </c>
      <c r="B2110" s="1">
        <v>14959.05</v>
      </c>
      <c r="C2110" s="1">
        <v>23041.599999999999</v>
      </c>
      <c r="D2110" s="1">
        <v>4437.8</v>
      </c>
      <c r="E2110" s="1">
        <v>10399.25</v>
      </c>
      <c r="F2110" s="1">
        <v>19653.5</v>
      </c>
      <c r="G2110" s="1"/>
      <c r="H2110" s="4">
        <f t="shared" si="645"/>
        <v>45206</v>
      </c>
      <c r="I2110" s="8">
        <f t="shared" si="646"/>
        <v>76.113923728597953</v>
      </c>
      <c r="J2110" s="8">
        <f t="shared" si="647"/>
        <v>117.23916859592438</v>
      </c>
      <c r="K2110" s="8">
        <f t="shared" si="648"/>
        <v>22.58020199964383</v>
      </c>
      <c r="L2110" s="8">
        <f t="shared" si="649"/>
        <v>52.912967155977306</v>
      </c>
      <c r="M2110" s="8">
        <f t="shared" si="650"/>
        <v>100</v>
      </c>
      <c r="N2110" s="8"/>
      <c r="O2110" s="3">
        <f t="shared" si="651"/>
        <v>45206</v>
      </c>
      <c r="P2110" s="8">
        <f t="shared" ca="1" si="635"/>
        <v>99.145606419245865</v>
      </c>
      <c r="Q2110" s="8">
        <f t="shared" ca="1" si="636"/>
        <v>101.34405576056767</v>
      </c>
      <c r="R2110" s="8">
        <f t="shared" ca="1" si="637"/>
        <v>100.8338177380968</v>
      </c>
      <c r="S2110" s="8">
        <f t="shared" ca="1" si="638"/>
        <v>101.23526850426413</v>
      </c>
      <c r="T2110" s="8" t="str">
        <f t="shared" ca="1" si="639"/>
        <v/>
      </c>
      <c r="U2110" s="8"/>
      <c r="V2110" s="3">
        <f t="shared" si="652"/>
        <v>45206</v>
      </c>
      <c r="W2110" s="8">
        <f t="shared" ca="1" si="640"/>
        <v>97.965905752994701</v>
      </c>
      <c r="X2110" s="8">
        <f t="shared" ca="1" si="641"/>
        <v>100.15571404812223</v>
      </c>
      <c r="Y2110" s="8">
        <f t="shared" ca="1" si="642"/>
        <v>100.50900609945107</v>
      </c>
      <c r="Z2110" s="8">
        <f t="shared" ca="1" si="643"/>
        <v>100.29085256270372</v>
      </c>
      <c r="AA2110" s="8" t="str">
        <f t="shared" ca="1" si="644"/>
        <v/>
      </c>
    </row>
    <row r="2111" spans="1:27" x14ac:dyDescent="0.2">
      <c r="A2111" s="4">
        <v>45207</v>
      </c>
      <c r="B2111" s="1">
        <v>14959.05</v>
      </c>
      <c r="C2111" s="1">
        <v>23041.599999999999</v>
      </c>
      <c r="D2111" s="1">
        <v>4437.8</v>
      </c>
      <c r="E2111" s="1">
        <v>10399.25</v>
      </c>
      <c r="F2111" s="1">
        <v>19653.5</v>
      </c>
      <c r="G2111" s="1"/>
      <c r="H2111" s="4">
        <f t="shared" si="645"/>
        <v>45207</v>
      </c>
      <c r="I2111" s="8">
        <f t="shared" si="646"/>
        <v>76.113923728597953</v>
      </c>
      <c r="J2111" s="8">
        <f t="shared" si="647"/>
        <v>117.23916859592438</v>
      </c>
      <c r="K2111" s="8">
        <f t="shared" si="648"/>
        <v>22.58020199964383</v>
      </c>
      <c r="L2111" s="8">
        <f t="shared" si="649"/>
        <v>52.912967155977306</v>
      </c>
      <c r="M2111" s="8">
        <f t="shared" si="650"/>
        <v>100</v>
      </c>
      <c r="N2111" s="8"/>
      <c r="O2111" s="3">
        <f t="shared" si="651"/>
        <v>45207</v>
      </c>
      <c r="P2111" s="8">
        <f t="shared" ca="1" si="635"/>
        <v>99.125050816629823</v>
      </c>
      <c r="Q2111" s="8">
        <f t="shared" ca="1" si="636"/>
        <v>101.31481975731506</v>
      </c>
      <c r="R2111" s="8">
        <f t="shared" ca="1" si="637"/>
        <v>100.8235380298283</v>
      </c>
      <c r="S2111" s="8">
        <f t="shared" ca="1" si="638"/>
        <v>101.2111903836213</v>
      </c>
      <c r="T2111" s="8" t="str">
        <f t="shared" ca="1" si="639"/>
        <v/>
      </c>
      <c r="U2111" s="8"/>
      <c r="V2111" s="3">
        <f t="shared" si="652"/>
        <v>45207</v>
      </c>
      <c r="W2111" s="8">
        <f t="shared" ca="1" si="640"/>
        <v>98.011528957636003</v>
      </c>
      <c r="X2111" s="8">
        <f t="shared" ca="1" si="641"/>
        <v>100.10359442507709</v>
      </c>
      <c r="Y2111" s="8">
        <f t="shared" ca="1" si="642"/>
        <v>100.49546568231771</v>
      </c>
      <c r="Z2111" s="8">
        <f t="shared" ca="1" si="643"/>
        <v>100.2855216847427</v>
      </c>
      <c r="AA2111" s="8" t="str">
        <f t="shared" ca="1" si="644"/>
        <v/>
      </c>
    </row>
    <row r="2112" spans="1:27" x14ac:dyDescent="0.2">
      <c r="A2112" s="4">
        <v>45208</v>
      </c>
      <c r="B2112" s="1">
        <v>14882.9</v>
      </c>
      <c r="C2112" s="1">
        <v>22824</v>
      </c>
      <c r="D2112" s="1">
        <v>4420.1000000000004</v>
      </c>
      <c r="E2112" s="1">
        <v>10378.6</v>
      </c>
      <c r="F2112" s="1">
        <v>19512.349999999999</v>
      </c>
      <c r="G2112" s="1"/>
      <c r="H2112" s="4">
        <f t="shared" si="645"/>
        <v>45208</v>
      </c>
      <c r="I2112" s="8">
        <f t="shared" si="646"/>
        <v>76.274257073084485</v>
      </c>
      <c r="J2112" s="8">
        <f t="shared" si="647"/>
        <v>116.97207153418221</v>
      </c>
      <c r="K2112" s="8">
        <f t="shared" si="648"/>
        <v>22.6528326931405</v>
      </c>
      <c r="L2112" s="8">
        <f t="shared" si="649"/>
        <v>53.189902805146495</v>
      </c>
      <c r="M2112" s="8">
        <f t="shared" si="650"/>
        <v>100</v>
      </c>
      <c r="N2112" s="8"/>
      <c r="O2112" s="3">
        <f t="shared" si="651"/>
        <v>45208</v>
      </c>
      <c r="P2112" s="8">
        <f t="shared" ca="1" si="635"/>
        <v>99.434013654644517</v>
      </c>
      <c r="Q2112" s="8">
        <f t="shared" ca="1" si="636"/>
        <v>101.18718279457543</v>
      </c>
      <c r="R2112" s="8">
        <f t="shared" ca="1" si="637"/>
        <v>101.17955701428794</v>
      </c>
      <c r="S2112" s="8">
        <f t="shared" ca="1" si="638"/>
        <v>101.56646937912245</v>
      </c>
      <c r="T2112" s="8" t="str">
        <f t="shared" ca="1" si="639"/>
        <v/>
      </c>
      <c r="U2112" s="8"/>
      <c r="V2112" s="3">
        <f t="shared" si="652"/>
        <v>45208</v>
      </c>
      <c r="W2112" s="8">
        <f t="shared" ca="1" si="640"/>
        <v>98.411900965678043</v>
      </c>
      <c r="X2112" s="8">
        <f t="shared" ca="1" si="641"/>
        <v>99.931253877439318</v>
      </c>
      <c r="Y2112" s="8">
        <f t="shared" ca="1" si="642"/>
        <v>100.79830572579802</v>
      </c>
      <c r="Z2112" s="8">
        <f t="shared" ca="1" si="643"/>
        <v>100.55359338408049</v>
      </c>
      <c r="AA2112" s="8" t="str">
        <f t="shared" ca="1" si="644"/>
        <v/>
      </c>
    </row>
    <row r="2113" spans="1:27" x14ac:dyDescent="0.2">
      <c r="A2113" s="4">
        <v>45209</v>
      </c>
      <c r="B2113" s="1">
        <v>14966.8</v>
      </c>
      <c r="C2113" s="1">
        <v>23132</v>
      </c>
      <c r="D2113" s="1">
        <v>4462.8</v>
      </c>
      <c r="E2113" s="1">
        <v>10473.1</v>
      </c>
      <c r="F2113" s="1">
        <v>19689.849999999999</v>
      </c>
      <c r="G2113" s="1"/>
      <c r="H2113" s="4">
        <f t="shared" si="645"/>
        <v>45209</v>
      </c>
      <c r="I2113" s="8">
        <f t="shared" si="646"/>
        <v>76.012767999756221</v>
      </c>
      <c r="J2113" s="8">
        <f t="shared" si="647"/>
        <v>117.48184978554941</v>
      </c>
      <c r="K2113" s="8">
        <f t="shared" si="648"/>
        <v>22.665485008773558</v>
      </c>
      <c r="L2113" s="8">
        <f t="shared" si="649"/>
        <v>53.190349342427702</v>
      </c>
      <c r="M2113" s="8">
        <f t="shared" si="650"/>
        <v>100</v>
      </c>
      <c r="N2113" s="8"/>
      <c r="O2113" s="3">
        <f t="shared" si="651"/>
        <v>45209</v>
      </c>
      <c r="P2113" s="8">
        <f t="shared" ca="1" si="635"/>
        <v>98.840131267208974</v>
      </c>
      <c r="Q2113" s="8">
        <f t="shared" ca="1" si="636"/>
        <v>101.35878165184003</v>
      </c>
      <c r="R2113" s="8">
        <f t="shared" ca="1" si="637"/>
        <v>101.21546007727432</v>
      </c>
      <c r="S2113" s="8">
        <f t="shared" ca="1" si="638"/>
        <v>101.52334849205049</v>
      </c>
      <c r="T2113" s="8" t="str">
        <f t="shared" ca="1" si="639"/>
        <v/>
      </c>
      <c r="U2113" s="8"/>
      <c r="V2113" s="3">
        <f t="shared" si="652"/>
        <v>45209</v>
      </c>
      <c r="W2113" s="8">
        <f t="shared" ca="1" si="640"/>
        <v>97.807408171894849</v>
      </c>
      <c r="X2113" s="8">
        <f t="shared" ca="1" si="641"/>
        <v>100.1186547238205</v>
      </c>
      <c r="Y2113" s="8">
        <f t="shared" ca="1" si="642"/>
        <v>100.81381208638707</v>
      </c>
      <c r="Z2113" s="8">
        <f t="shared" ca="1" si="643"/>
        <v>100.51345914397459</v>
      </c>
      <c r="AA2113" s="8" t="str">
        <f t="shared" ca="1" si="644"/>
        <v/>
      </c>
    </row>
    <row r="2114" spans="1:27" x14ac:dyDescent="0.2">
      <c r="A2114" s="4">
        <v>45210</v>
      </c>
      <c r="B2114" s="1">
        <v>15102.95</v>
      </c>
      <c r="C2114" s="1">
        <v>23226.75</v>
      </c>
      <c r="D2114" s="1">
        <v>4485.8999999999996</v>
      </c>
      <c r="E2114" s="1">
        <v>10523.35</v>
      </c>
      <c r="F2114" s="1">
        <v>19811.349999999999</v>
      </c>
      <c r="G2114" s="1"/>
      <c r="H2114" s="4">
        <f t="shared" si="645"/>
        <v>45210</v>
      </c>
      <c r="I2114" s="8">
        <f t="shared" si="646"/>
        <v>76.233825559590855</v>
      </c>
      <c r="J2114" s="8">
        <f t="shared" si="647"/>
        <v>117.2396126462861</v>
      </c>
      <c r="K2114" s="8">
        <f t="shared" si="648"/>
        <v>22.643080860213967</v>
      </c>
      <c r="L2114" s="8">
        <f t="shared" si="649"/>
        <v>53.117783492795802</v>
      </c>
      <c r="M2114" s="8">
        <f t="shared" si="650"/>
        <v>100</v>
      </c>
      <c r="N2114" s="8"/>
      <c r="O2114" s="3">
        <f t="shared" si="651"/>
        <v>45210</v>
      </c>
      <c r="P2114" s="8">
        <f t="shared" ca="1" si="635"/>
        <v>99.270788152267201</v>
      </c>
      <c r="Q2114" s="8">
        <f t="shared" ca="1" si="636"/>
        <v>101.24580147296403</v>
      </c>
      <c r="R2114" s="8">
        <f t="shared" ca="1" si="637"/>
        <v>101.07653234945137</v>
      </c>
      <c r="S2114" s="8">
        <f t="shared" ca="1" si="638"/>
        <v>101.38669725586043</v>
      </c>
      <c r="T2114" s="8" t="str">
        <f t="shared" ca="1" si="639"/>
        <v/>
      </c>
      <c r="U2114" s="8"/>
      <c r="V2114" s="3">
        <f t="shared" si="652"/>
        <v>45210</v>
      </c>
      <c r="W2114" s="8">
        <f t="shared" ca="1" si="640"/>
        <v>98.321909657202809</v>
      </c>
      <c r="X2114" s="8">
        <f t="shared" ca="1" si="641"/>
        <v>99.947571857461355</v>
      </c>
      <c r="Y2114" s="8">
        <f t="shared" ca="1" si="642"/>
        <v>100.6790251466106</v>
      </c>
      <c r="Z2114" s="8">
        <f t="shared" ca="1" si="643"/>
        <v>100.41325995909438</v>
      </c>
      <c r="AA2114" s="8" t="str">
        <f t="shared" ca="1" si="644"/>
        <v/>
      </c>
    </row>
    <row r="2115" spans="1:27" x14ac:dyDescent="0.2">
      <c r="A2115" s="4">
        <v>45211</v>
      </c>
      <c r="B2115" s="1">
        <v>15110.9</v>
      </c>
      <c r="C2115" s="1">
        <v>23271.55</v>
      </c>
      <c r="D2115" s="1">
        <v>4476.8999999999996</v>
      </c>
      <c r="E2115" s="1">
        <v>10480.549999999999</v>
      </c>
      <c r="F2115" s="1">
        <v>19794</v>
      </c>
      <c r="G2115" s="1"/>
      <c r="H2115" s="4">
        <f t="shared" si="645"/>
        <v>45211</v>
      </c>
      <c r="I2115" s="8">
        <f t="shared" si="646"/>
        <v>76.340810346569668</v>
      </c>
      <c r="J2115" s="8">
        <f t="shared" si="647"/>
        <v>117.56870768919873</v>
      </c>
      <c r="K2115" s="8">
        <f t="shared" si="648"/>
        <v>22.617459836314033</v>
      </c>
      <c r="L2115" s="8">
        <f t="shared" si="649"/>
        <v>52.948115590583001</v>
      </c>
      <c r="M2115" s="8">
        <f t="shared" si="650"/>
        <v>100</v>
      </c>
      <c r="N2115" s="8"/>
      <c r="O2115" s="3">
        <f t="shared" si="651"/>
        <v>45211</v>
      </c>
      <c r="P2115" s="8">
        <f t="shared" ca="1" si="635"/>
        <v>99.460558112830782</v>
      </c>
      <c r="Q2115" s="8">
        <f t="shared" ca="1" si="636"/>
        <v>101.35213342902131</v>
      </c>
      <c r="R2115" s="8">
        <f t="shared" ca="1" si="637"/>
        <v>100.92445118563205</v>
      </c>
      <c r="S2115" s="8">
        <f t="shared" ca="1" si="638"/>
        <v>101.12668206324555</v>
      </c>
      <c r="T2115" s="8" t="str">
        <f t="shared" ca="1" si="639"/>
        <v/>
      </c>
      <c r="U2115" s="8"/>
      <c r="V2115" s="3">
        <f t="shared" si="652"/>
        <v>45211</v>
      </c>
      <c r="W2115" s="8">
        <f t="shared" ca="1" si="640"/>
        <v>98.54961143600606</v>
      </c>
      <c r="X2115" s="8">
        <f t="shared" ca="1" si="641"/>
        <v>100.06146642650026</v>
      </c>
      <c r="Y2115" s="8">
        <f t="shared" ca="1" si="642"/>
        <v>100.53282969070429</v>
      </c>
      <c r="Z2115" s="8">
        <f t="shared" ca="1" si="643"/>
        <v>100.22016514985074</v>
      </c>
      <c r="AA2115" s="8" t="str">
        <f t="shared" ca="1" si="644"/>
        <v/>
      </c>
    </row>
    <row r="2116" spans="1:27" x14ac:dyDescent="0.2">
      <c r="A2116" s="4">
        <v>45212</v>
      </c>
      <c r="B2116" s="1">
        <v>15135.75</v>
      </c>
      <c r="C2116" s="1">
        <v>23251.15</v>
      </c>
      <c r="D2116" s="1">
        <v>4480.1000000000004</v>
      </c>
      <c r="E2116" s="1">
        <v>10454.299999999999</v>
      </c>
      <c r="F2116" s="1">
        <v>19751.05</v>
      </c>
      <c r="G2116" s="1"/>
      <c r="H2116" s="4">
        <f t="shared" si="645"/>
        <v>45212</v>
      </c>
      <c r="I2116" s="8">
        <f t="shared" si="646"/>
        <v>76.632634720685743</v>
      </c>
      <c r="J2116" s="8">
        <f t="shared" si="647"/>
        <v>117.7210831829194</v>
      </c>
      <c r="K2116" s="8">
        <f t="shared" si="648"/>
        <v>22.682844709521774</v>
      </c>
      <c r="L2116" s="8">
        <f t="shared" si="649"/>
        <v>52.930350538325811</v>
      </c>
      <c r="M2116" s="8">
        <f t="shared" si="650"/>
        <v>100</v>
      </c>
      <c r="N2116" s="8"/>
      <c r="O2116" s="3">
        <f t="shared" si="651"/>
        <v>45212</v>
      </c>
      <c r="P2116" s="8">
        <f t="shared" ca="1" si="635"/>
        <v>100.11034573098347</v>
      </c>
      <c r="Q2116" s="8">
        <f t="shared" ca="1" si="636"/>
        <v>101.39558416586105</v>
      </c>
      <c r="R2116" s="8">
        <f t="shared" ca="1" si="637"/>
        <v>101.22767427685714</v>
      </c>
      <c r="S2116" s="8">
        <f t="shared" ca="1" si="638"/>
        <v>101.07666402019896</v>
      </c>
      <c r="T2116" s="8" t="str">
        <f t="shared" ca="1" si="639"/>
        <v/>
      </c>
      <c r="U2116" s="8"/>
      <c r="V2116" s="3">
        <f t="shared" si="652"/>
        <v>45212</v>
      </c>
      <c r="W2116" s="8">
        <f t="shared" ca="1" si="640"/>
        <v>99.2527470377686</v>
      </c>
      <c r="X2116" s="8">
        <f t="shared" ca="1" si="641"/>
        <v>100.09068425782216</v>
      </c>
      <c r="Y2116" s="8">
        <f t="shared" ca="1" si="642"/>
        <v>100.77832000679528</v>
      </c>
      <c r="Z2116" s="8">
        <f t="shared" ca="1" si="643"/>
        <v>100.1747287407692</v>
      </c>
      <c r="AA2116" s="8" t="str">
        <f t="shared" ca="1" si="644"/>
        <v/>
      </c>
    </row>
    <row r="2117" spans="1:27" x14ac:dyDescent="0.2">
      <c r="A2117" s="4">
        <v>45213</v>
      </c>
      <c r="B2117" s="1">
        <v>15135.75</v>
      </c>
      <c r="C2117" s="1">
        <v>23251.15</v>
      </c>
      <c r="D2117" s="1">
        <v>4480.1000000000004</v>
      </c>
      <c r="E2117" s="1">
        <v>10454.299999999999</v>
      </c>
      <c r="F2117" s="1">
        <v>19751.05</v>
      </c>
      <c r="G2117" s="1"/>
      <c r="H2117" s="4">
        <f t="shared" si="645"/>
        <v>45213</v>
      </c>
      <c r="I2117" s="8">
        <f t="shared" si="646"/>
        <v>76.632634720685743</v>
      </c>
      <c r="J2117" s="8">
        <f t="shared" si="647"/>
        <v>117.7210831829194</v>
      </c>
      <c r="K2117" s="8">
        <f t="shared" si="648"/>
        <v>22.682844709521774</v>
      </c>
      <c r="L2117" s="8">
        <f t="shared" si="649"/>
        <v>52.930350538325811</v>
      </c>
      <c r="M2117" s="8">
        <f t="shared" si="650"/>
        <v>100</v>
      </c>
      <c r="N2117" s="8"/>
      <c r="O2117" s="3">
        <f t="shared" si="651"/>
        <v>45213</v>
      </c>
      <c r="P2117" s="8">
        <f t="shared" ref="P2117:P2180" ca="1" si="653">IFERROR(IF(ROW(I2117)-$BO$10&gt;ROW($I$4),100+(I2117-AVERAGE(INDIRECT(CONCATENATE(ADDRESS(ROW(I2117)-$BO$10,COLUMN(I2117)),":",CONCATENATE(ADDRESS(ROW(I2117),COLUMN(I2117)))))))/_xlfn.STDEV.S(INDIRECT(CONCATENATE(ADDRESS(ROW(I2117)-$BO$10,COLUMN(I2117)),":",CONCATENATE(ADDRESS(ROW(I2117),COLUMN(I2117)))))),""),"")</f>
        <v>100.08157863523866</v>
      </c>
      <c r="Q2117" s="8">
        <f t="shared" ref="Q2117:Q2180" ca="1" si="654">IFERROR(IF(ROW(J2117)-$BO$10&gt;ROW($I$4),100+(J2117-AVERAGE(INDIRECT(CONCATENATE(ADDRESS(ROW(J2117)-$BO$10,COLUMN(J2117)),":",CONCATENATE(ADDRESS(ROW(J2117),COLUMN(J2117)))))))/_xlfn.STDEV.S(INDIRECT(CONCATENATE(ADDRESS(ROW(J2117)-$BO$10,COLUMN(J2117)),":",CONCATENATE(ADDRESS(ROW(J2117),COLUMN(J2117)))))),""),"")</f>
        <v>101.37398414606096</v>
      </c>
      <c r="R2117" s="8">
        <f t="shared" ref="R2117:R2180" ca="1" si="655">IFERROR(IF(ROW(K2117)-$BO$10&gt;ROW($I$4),100+(K2117-AVERAGE(INDIRECT(CONCATENATE(ADDRESS(ROW(K2117)-$BO$10,COLUMN(K2117)),":",CONCATENATE(ADDRESS(ROW(K2117),COLUMN(K2117)))))))/_xlfn.STDEV.S(INDIRECT(CONCATENATE(ADDRESS(ROW(K2117)-$BO$10,COLUMN(K2117)),":",CONCATENATE(ADDRESS(ROW(K2117),COLUMN(K2117)))))),""),"")</f>
        <v>101.20207738999387</v>
      </c>
      <c r="S2117" s="8">
        <f t="shared" ref="S2117:S2180" ca="1" si="656">IFERROR(IF(ROW(L2117)-$BO$10&gt;ROW($I$4),100+(L2117-AVERAGE(INDIRECT(CONCATENATE(ADDRESS(ROW(L2117)-$BO$10,COLUMN(L2117)),":",CONCATENATE(ADDRESS(ROW(L2117),COLUMN(L2117)))))))/_xlfn.STDEV.S(INDIRECT(CONCATENATE(ADDRESS(ROW(L2117)-$BO$10,COLUMN(L2117)),":",CONCATENATE(ADDRESS(ROW(L2117),COLUMN(L2117)))))),""),"")</f>
        <v>101.0553525344458</v>
      </c>
      <c r="T2117" s="8" t="str">
        <f t="shared" ref="T2117:T2180" ca="1" si="657">IFERROR(IF(ROW(M2117)-$BO$10&gt;ROW($I$4),100+(M2117-AVERAGE(INDIRECT(CONCATENATE(ADDRESS(ROW(M2117)-$BO$10,COLUMN(M2117)),":",CONCATENATE(ADDRESS(ROW(M2117),COLUMN(M2117)))))))/_xlfn.STDEV.S(INDIRECT(CONCATENATE(ADDRESS(ROW(M2117)-$BO$10,COLUMN(M2117)),":",CONCATENATE(ADDRESS(ROW(M2117),COLUMN(M2117)))))),""),"")</f>
        <v/>
      </c>
      <c r="U2117" s="8"/>
      <c r="V2117" s="3">
        <f t="shared" si="652"/>
        <v>45213</v>
      </c>
      <c r="W2117" s="8">
        <f t="shared" ref="W2117:W2180" ca="1" si="658">IFERROR(IF(ROW(P2117)-$BO$10&gt;ROW($I$4),100+(P2117-AVERAGE(INDIRECT(CONCATENATE(ADDRESS(ROW(P2117)-$BO$10,COLUMN(P2117)),":",CONCATENATE(ADDRESS(ROW(P2117),COLUMN(P2117)))))))/_xlfn.STDEV.S(INDIRECT(CONCATENATE(ADDRESS(ROW(P2117)-$BO$10,COLUMN(P2117)),":",CONCATENATE(ADDRESS(ROW(P2117),COLUMN(P2117)))))),""),"")</f>
        <v>99.224826156853439</v>
      </c>
      <c r="X2117" s="8">
        <f t="shared" ref="X2117:X2180" ca="1" si="659">IFERROR(IF(ROW(Q2117)-$BO$10&gt;ROW($I$4),100+(Q2117-AVERAGE(INDIRECT(CONCATENATE(ADDRESS(ROW(Q2117)-$BO$10,COLUMN(Q2117)),":",CONCATENATE(ADDRESS(ROW(Q2117),COLUMN(Q2117)))))))/_xlfn.STDEV.S(INDIRECT(CONCATENATE(ADDRESS(ROW(Q2117)-$BO$10,COLUMN(Q2117)),":",CONCATENATE(ADDRESS(ROW(Q2117),COLUMN(Q2117)))))),""),"")</f>
        <v>100.03303142285829</v>
      </c>
      <c r="Y2117" s="8">
        <f t="shared" ref="Y2117:Y2180" ca="1" si="660">IFERROR(IF(ROW(R2117)-$BO$10&gt;ROW($I$4),100+(R2117-AVERAGE(INDIRECT(CONCATENATE(ADDRESS(ROW(R2117)-$BO$10,COLUMN(R2117)),":",CONCATENATE(ADDRESS(ROW(R2117),COLUMN(R2117)))))))/_xlfn.STDEV.S(INDIRECT(CONCATENATE(ADDRESS(ROW(R2117)-$BO$10,COLUMN(R2117)),":",CONCATENATE(ADDRESS(ROW(R2117),COLUMN(R2117)))))),""),"")</f>
        <v>100.73693267493418</v>
      </c>
      <c r="Z2117" s="8">
        <f t="shared" ref="Z2117:Z2180" ca="1" si="661">IFERROR(IF(ROW(S2117)-$BO$10&gt;ROW($I$4),100+(S2117-AVERAGE(INDIRECT(CONCATENATE(ADDRESS(ROW(S2117)-$BO$10,COLUMN(S2117)),":",CONCATENATE(ADDRESS(ROW(S2117),COLUMN(S2117)))))))/_xlfn.STDEV.S(INDIRECT(CONCATENATE(ADDRESS(ROW(S2117)-$BO$10,COLUMN(S2117)),":",CONCATENATE(ADDRESS(ROW(S2117),COLUMN(S2117)))))),""),"")</f>
        <v>100.13283408993166</v>
      </c>
      <c r="AA2117" s="8" t="str">
        <f t="shared" ref="AA2117:AA2180" ca="1" si="662">IFERROR(IF(ROW(T2117)-$BO$10&gt;ROW($I$4),100+(T2117-AVERAGE(INDIRECT(CONCATENATE(ADDRESS(ROW(T2117)-$BO$10,COLUMN(T2117)),":",CONCATENATE(ADDRESS(ROW(T2117),COLUMN(T2117)))))))/_xlfn.STDEV.S(INDIRECT(CONCATENATE(ADDRESS(ROW(T2117)-$BO$10,COLUMN(T2117)),":",CONCATENATE(ADDRESS(ROW(T2117),COLUMN(T2117)))))),""),"")</f>
        <v/>
      </c>
    </row>
    <row r="2118" spans="1:27" x14ac:dyDescent="0.2">
      <c r="A2118" s="4">
        <v>45214</v>
      </c>
      <c r="B2118" s="1">
        <v>15135.75</v>
      </c>
      <c r="C2118" s="1">
        <v>23251.15</v>
      </c>
      <c r="D2118" s="1">
        <v>4480.1000000000004</v>
      </c>
      <c r="E2118" s="1">
        <v>10454.299999999999</v>
      </c>
      <c r="F2118" s="1">
        <v>19751.05</v>
      </c>
      <c r="G2118" s="1"/>
      <c r="H2118" s="4">
        <f t="shared" ref="H2118:H2181" si="663">A2118</f>
        <v>45214</v>
      </c>
      <c r="I2118" s="8">
        <f t="shared" ref="I2118:I2181" si="664">B2118/$F2118*100</f>
        <v>76.632634720685743</v>
      </c>
      <c r="J2118" s="8">
        <f t="shared" ref="J2118:J2181" si="665">C2118/$F2118*100</f>
        <v>117.7210831829194</v>
      </c>
      <c r="K2118" s="8">
        <f t="shared" ref="K2118:K2181" si="666">D2118/$F2118*100</f>
        <v>22.682844709521774</v>
      </c>
      <c r="L2118" s="8">
        <f t="shared" ref="L2118:L2181" si="667">E2118/$F2118*100</f>
        <v>52.930350538325811</v>
      </c>
      <c r="M2118" s="8">
        <f t="shared" ref="M2118:M2181" si="668">F2118/$F2118*100</f>
        <v>100</v>
      </c>
      <c r="N2118" s="8"/>
      <c r="O2118" s="3">
        <f t="shared" ref="O2118:O2181" si="669">A2118</f>
        <v>45214</v>
      </c>
      <c r="P2118" s="8">
        <f t="shared" ca="1" si="653"/>
        <v>100.05030996300913</v>
      </c>
      <c r="Q2118" s="8">
        <f t="shared" ca="1" si="654"/>
        <v>101.35437869625709</v>
      </c>
      <c r="R2118" s="8">
        <f t="shared" ca="1" si="655"/>
        <v>101.17752117139885</v>
      </c>
      <c r="S2118" s="8">
        <f t="shared" ca="1" si="656"/>
        <v>101.03485569473699</v>
      </c>
      <c r="T2118" s="8" t="str">
        <f t="shared" ca="1" si="657"/>
        <v/>
      </c>
      <c r="U2118" s="8"/>
      <c r="V2118" s="3">
        <f t="shared" ref="V2118:V2181" si="670">O2118</f>
        <v>45214</v>
      </c>
      <c r="W2118" s="8">
        <f t="shared" ca="1" si="658"/>
        <v>99.194598479727716</v>
      </c>
      <c r="X2118" s="8">
        <f t="shared" ca="1" si="659"/>
        <v>99.973980027871534</v>
      </c>
      <c r="Y2118" s="8">
        <f t="shared" ca="1" si="660"/>
        <v>100.69675343241833</v>
      </c>
      <c r="Z2118" s="8">
        <f t="shared" ca="1" si="661"/>
        <v>100.08932393363975</v>
      </c>
      <c r="AA2118" s="8" t="str">
        <f t="shared" ca="1" si="662"/>
        <v/>
      </c>
    </row>
    <row r="2119" spans="1:27" x14ac:dyDescent="0.2">
      <c r="A2119" s="4">
        <v>45215</v>
      </c>
      <c r="B2119" s="1">
        <v>15129.95</v>
      </c>
      <c r="C2119" s="1">
        <v>23323.95</v>
      </c>
      <c r="D2119" s="1">
        <v>4477.95</v>
      </c>
      <c r="E2119" s="1">
        <v>10469.5</v>
      </c>
      <c r="F2119" s="1">
        <v>19731.75</v>
      </c>
      <c r="G2119" s="1"/>
      <c r="H2119" s="4">
        <f t="shared" si="663"/>
        <v>45215</v>
      </c>
      <c r="I2119" s="8">
        <f t="shared" si="664"/>
        <v>76.678196307980798</v>
      </c>
      <c r="J2119" s="8">
        <f t="shared" si="665"/>
        <v>118.2051769356494</v>
      </c>
      <c r="K2119" s="8">
        <f t="shared" si="666"/>
        <v>22.694135086852405</v>
      </c>
      <c r="L2119" s="8">
        <f t="shared" si="667"/>
        <v>53.059155928896317</v>
      </c>
      <c r="M2119" s="8">
        <f t="shared" si="668"/>
        <v>100</v>
      </c>
      <c r="N2119" s="8"/>
      <c r="O2119" s="3">
        <f t="shared" si="669"/>
        <v>45215</v>
      </c>
      <c r="P2119" s="8">
        <f t="shared" ca="1" si="653"/>
        <v>100.14524451778247</v>
      </c>
      <c r="Q2119" s="8">
        <f t="shared" ca="1" si="654"/>
        <v>101.53555524968436</v>
      </c>
      <c r="R2119" s="8">
        <f t="shared" ca="1" si="655"/>
        <v>101.21090322040683</v>
      </c>
      <c r="S2119" s="8">
        <f t="shared" ca="1" si="656"/>
        <v>101.19232690941692</v>
      </c>
      <c r="T2119" s="8" t="str">
        <f t="shared" ca="1" si="657"/>
        <v/>
      </c>
      <c r="U2119" s="8"/>
      <c r="V2119" s="3">
        <f t="shared" si="670"/>
        <v>45215</v>
      </c>
      <c r="W2119" s="8">
        <f t="shared" ca="1" si="658"/>
        <v>99.299964077839419</v>
      </c>
      <c r="X2119" s="8">
        <f t="shared" ca="1" si="659"/>
        <v>100.2221512228039</v>
      </c>
      <c r="Y2119" s="8">
        <f t="shared" ca="1" si="660"/>
        <v>100.70758434377694</v>
      </c>
      <c r="Z2119" s="8">
        <f t="shared" ca="1" si="661"/>
        <v>100.18901914679573</v>
      </c>
      <c r="AA2119" s="8" t="str">
        <f t="shared" ca="1" si="662"/>
        <v/>
      </c>
    </row>
    <row r="2120" spans="1:27" x14ac:dyDescent="0.2">
      <c r="A2120" s="4">
        <v>45216</v>
      </c>
      <c r="B2120" s="1">
        <v>15199.5</v>
      </c>
      <c r="C2120" s="1">
        <v>23396.400000000001</v>
      </c>
      <c r="D2120" s="1">
        <v>4497.8999999999996</v>
      </c>
      <c r="E2120" s="1">
        <v>10518.75</v>
      </c>
      <c r="F2120" s="1">
        <v>19811.5</v>
      </c>
      <c r="G2120" s="1"/>
      <c r="H2120" s="4">
        <f t="shared" si="663"/>
        <v>45216</v>
      </c>
      <c r="I2120" s="8">
        <f t="shared" si="664"/>
        <v>76.720591575600025</v>
      </c>
      <c r="J2120" s="8">
        <f t="shared" si="665"/>
        <v>118.09504580672842</v>
      </c>
      <c r="K2120" s="8">
        <f t="shared" si="666"/>
        <v>22.703480301844888</v>
      </c>
      <c r="L2120" s="8">
        <f t="shared" si="667"/>
        <v>53.094162481387073</v>
      </c>
      <c r="M2120" s="8">
        <f t="shared" si="668"/>
        <v>100</v>
      </c>
      <c r="N2120" s="8"/>
      <c r="O2120" s="3">
        <f t="shared" si="669"/>
        <v>45216</v>
      </c>
      <c r="P2120" s="8">
        <f t="shared" ca="1" si="653"/>
        <v>100.24399213881102</v>
      </c>
      <c r="Q2120" s="8">
        <f t="shared" ca="1" si="654"/>
        <v>101.46101851668969</v>
      </c>
      <c r="R2120" s="8">
        <f t="shared" ca="1" si="655"/>
        <v>101.23270028959271</v>
      </c>
      <c r="S2120" s="8">
        <f t="shared" ca="1" si="656"/>
        <v>101.22335335583271</v>
      </c>
      <c r="T2120" s="8" t="str">
        <f t="shared" ca="1" si="657"/>
        <v/>
      </c>
      <c r="U2120" s="8"/>
      <c r="V2120" s="3">
        <f t="shared" si="670"/>
        <v>45216</v>
      </c>
      <c r="W2120" s="8">
        <f t="shared" ca="1" si="658"/>
        <v>99.414276223179186</v>
      </c>
      <c r="X2120" s="8">
        <f t="shared" ca="1" si="659"/>
        <v>100.08134277522225</v>
      </c>
      <c r="Y2120" s="8">
        <f t="shared" ca="1" si="660"/>
        <v>100.70832130408331</v>
      </c>
      <c r="Z2120" s="8">
        <f t="shared" ca="1" si="661"/>
        <v>100.18703595876357</v>
      </c>
      <c r="AA2120" s="8" t="str">
        <f t="shared" ca="1" si="662"/>
        <v/>
      </c>
    </row>
    <row r="2121" spans="1:27" x14ac:dyDescent="0.2">
      <c r="A2121" s="4">
        <v>45217</v>
      </c>
      <c r="B2121" s="1">
        <v>15153.65</v>
      </c>
      <c r="C2121" s="1">
        <v>23086.3</v>
      </c>
      <c r="D2121" s="1">
        <v>4473.75</v>
      </c>
      <c r="E2121" s="1">
        <v>10472.5</v>
      </c>
      <c r="F2121" s="1">
        <v>19671.099999999999</v>
      </c>
      <c r="G2121" s="1"/>
      <c r="H2121" s="4">
        <f t="shared" si="663"/>
        <v>45217</v>
      </c>
      <c r="I2121" s="8">
        <f t="shared" si="664"/>
        <v>77.035092089410355</v>
      </c>
      <c r="J2121" s="8">
        <f t="shared" si="665"/>
        <v>117.3615100324842</v>
      </c>
      <c r="K2121" s="8">
        <f t="shared" si="666"/>
        <v>22.74275459938692</v>
      </c>
      <c r="L2121" s="8">
        <f t="shared" si="667"/>
        <v>53.237998891775248</v>
      </c>
      <c r="M2121" s="8">
        <f t="shared" si="668"/>
        <v>100</v>
      </c>
      <c r="N2121" s="8"/>
      <c r="O2121" s="3">
        <f t="shared" si="669"/>
        <v>45217</v>
      </c>
      <c r="P2121" s="8">
        <f t="shared" ca="1" si="653"/>
        <v>101.19762673488641</v>
      </c>
      <c r="Q2121" s="8">
        <f t="shared" ca="1" si="654"/>
        <v>101.12833808467104</v>
      </c>
      <c r="R2121" s="8">
        <f t="shared" ca="1" si="655"/>
        <v>101.41547689135668</v>
      </c>
      <c r="S2121" s="8">
        <f t="shared" ca="1" si="656"/>
        <v>101.4095725200349</v>
      </c>
      <c r="T2121" s="8" t="str">
        <f t="shared" ca="1" si="657"/>
        <v/>
      </c>
      <c r="U2121" s="8"/>
      <c r="V2121" s="3">
        <f t="shared" si="670"/>
        <v>45217</v>
      </c>
      <c r="W2121" s="8">
        <f t="shared" ca="1" si="658"/>
        <v>100.44197637469649</v>
      </c>
      <c r="X2121" s="8">
        <f t="shared" ca="1" si="659"/>
        <v>99.504796425121953</v>
      </c>
      <c r="Y2121" s="8">
        <f t="shared" ca="1" si="660"/>
        <v>100.85397866488917</v>
      </c>
      <c r="Z2121" s="8">
        <f t="shared" ca="1" si="661"/>
        <v>100.32988865895445</v>
      </c>
      <c r="AA2121" s="8" t="str">
        <f t="shared" ca="1" si="662"/>
        <v/>
      </c>
    </row>
    <row r="2122" spans="1:27" x14ac:dyDescent="0.2">
      <c r="A2122" s="4">
        <v>45218</v>
      </c>
      <c r="B2122" s="1">
        <v>15187.35</v>
      </c>
      <c r="C2122" s="1">
        <v>23095.85</v>
      </c>
      <c r="D2122" s="1">
        <v>4492.3500000000004</v>
      </c>
      <c r="E2122" s="1">
        <v>10442.4</v>
      </c>
      <c r="F2122" s="1">
        <v>19624.7</v>
      </c>
      <c r="G2122" s="1"/>
      <c r="H2122" s="4">
        <f t="shared" si="663"/>
        <v>45218</v>
      </c>
      <c r="I2122" s="8">
        <f t="shared" si="664"/>
        <v>77.388953716489922</v>
      </c>
      <c r="J2122" s="8">
        <f t="shared" si="665"/>
        <v>117.68765891962678</v>
      </c>
      <c r="K2122" s="8">
        <f t="shared" si="666"/>
        <v>22.891305344795082</v>
      </c>
      <c r="L2122" s="8">
        <f t="shared" si="667"/>
        <v>53.210494937502226</v>
      </c>
      <c r="M2122" s="8">
        <f t="shared" si="668"/>
        <v>100</v>
      </c>
      <c r="N2122" s="8"/>
      <c r="O2122" s="3">
        <f t="shared" si="669"/>
        <v>45218</v>
      </c>
      <c r="P2122" s="8">
        <f t="shared" ca="1" si="653"/>
        <v>102.34166207788185</v>
      </c>
      <c r="Q2122" s="8">
        <f t="shared" ca="1" si="654"/>
        <v>101.25055848099703</v>
      </c>
      <c r="R2122" s="8">
        <f t="shared" ca="1" si="655"/>
        <v>102.16565763153689</v>
      </c>
      <c r="S2122" s="8">
        <f t="shared" ca="1" si="656"/>
        <v>101.34971646815609</v>
      </c>
      <c r="T2122" s="8" t="str">
        <f t="shared" ca="1" si="657"/>
        <v/>
      </c>
      <c r="U2122" s="8"/>
      <c r="V2122" s="3">
        <f t="shared" si="670"/>
        <v>45218</v>
      </c>
      <c r="W2122" s="8">
        <f t="shared" ca="1" si="658"/>
        <v>101.63923860854111</v>
      </c>
      <c r="X2122" s="8">
        <f t="shared" ca="1" si="659"/>
        <v>99.674057726858905</v>
      </c>
      <c r="Y2122" s="8">
        <f t="shared" ca="1" si="660"/>
        <v>101.51684755797696</v>
      </c>
      <c r="Z2122" s="8">
        <f t="shared" ca="1" si="661"/>
        <v>100.24889388454133</v>
      </c>
      <c r="AA2122" s="8" t="str">
        <f t="shared" ca="1" si="662"/>
        <v/>
      </c>
    </row>
    <row r="2123" spans="1:27" x14ac:dyDescent="0.2">
      <c r="A2123" s="4">
        <v>45219</v>
      </c>
      <c r="B2123" s="1">
        <v>15132.6</v>
      </c>
      <c r="C2123" s="1">
        <v>22792.55</v>
      </c>
      <c r="D2123" s="1">
        <v>4464.8999999999996</v>
      </c>
      <c r="E2123" s="1">
        <v>10345.549999999999</v>
      </c>
      <c r="F2123" s="1">
        <v>19542.650000000001</v>
      </c>
      <c r="G2123" s="1"/>
      <c r="H2123" s="4">
        <f t="shared" si="663"/>
        <v>45219</v>
      </c>
      <c r="I2123" s="8">
        <f t="shared" si="664"/>
        <v>77.433715488943406</v>
      </c>
      <c r="J2123" s="8">
        <f t="shared" si="665"/>
        <v>116.62978152911707</v>
      </c>
      <c r="K2123" s="8">
        <f t="shared" si="666"/>
        <v>22.846952690653517</v>
      </c>
      <c r="L2123" s="8">
        <f t="shared" si="667"/>
        <v>52.938316963154939</v>
      </c>
      <c r="M2123" s="8">
        <f t="shared" si="668"/>
        <v>100</v>
      </c>
      <c r="N2123" s="8"/>
      <c r="O2123" s="3">
        <f t="shared" si="669"/>
        <v>45219</v>
      </c>
      <c r="P2123" s="8">
        <f t="shared" ca="1" si="653"/>
        <v>102.38192113954305</v>
      </c>
      <c r="Q2123" s="8">
        <f t="shared" ca="1" si="654"/>
        <v>100.76402220755588</v>
      </c>
      <c r="R2123" s="8">
        <f t="shared" ca="1" si="655"/>
        <v>101.89124515189506</v>
      </c>
      <c r="S2123" s="8">
        <f t="shared" ca="1" si="656"/>
        <v>100.93144102011622</v>
      </c>
      <c r="T2123" s="8" t="str">
        <f t="shared" ca="1" si="657"/>
        <v/>
      </c>
      <c r="U2123" s="8"/>
      <c r="V2123" s="3">
        <f t="shared" si="670"/>
        <v>45219</v>
      </c>
      <c r="W2123" s="8">
        <f t="shared" ca="1" si="658"/>
        <v>101.65243249539292</v>
      </c>
      <c r="X2123" s="8">
        <f t="shared" ca="1" si="659"/>
        <v>98.824409392348215</v>
      </c>
      <c r="Y2123" s="8">
        <f t="shared" ca="1" si="660"/>
        <v>101.24076568050529</v>
      </c>
      <c r="Z2123" s="8">
        <f t="shared" ca="1" si="661"/>
        <v>99.784750495193279</v>
      </c>
      <c r="AA2123" s="8" t="str">
        <f t="shared" ca="1" si="662"/>
        <v/>
      </c>
    </row>
    <row r="2124" spans="1:27" x14ac:dyDescent="0.2">
      <c r="A2124" s="4">
        <v>45220</v>
      </c>
      <c r="B2124" s="1">
        <v>15132.6</v>
      </c>
      <c r="C2124" s="1">
        <v>22792.55</v>
      </c>
      <c r="D2124" s="1">
        <v>4464.8999999999996</v>
      </c>
      <c r="E2124" s="1">
        <v>10345.549999999999</v>
      </c>
      <c r="F2124" s="1">
        <v>19542.650000000001</v>
      </c>
      <c r="G2124" s="1"/>
      <c r="H2124" s="4">
        <f t="shared" si="663"/>
        <v>45220</v>
      </c>
      <c r="I2124" s="8">
        <f t="shared" si="664"/>
        <v>77.433715488943406</v>
      </c>
      <c r="J2124" s="8">
        <f t="shared" si="665"/>
        <v>116.62978152911707</v>
      </c>
      <c r="K2124" s="8">
        <f t="shared" si="666"/>
        <v>22.846952690653517</v>
      </c>
      <c r="L2124" s="8">
        <f t="shared" si="667"/>
        <v>52.938316963154939</v>
      </c>
      <c r="M2124" s="8">
        <f t="shared" si="668"/>
        <v>100</v>
      </c>
      <c r="N2124" s="8"/>
      <c r="O2124" s="3">
        <f t="shared" si="669"/>
        <v>45220</v>
      </c>
      <c r="P2124" s="8">
        <f t="shared" ca="1" si="653"/>
        <v>102.2858354994344</v>
      </c>
      <c r="Q2124" s="8">
        <f t="shared" ca="1" si="654"/>
        <v>100.74501612418621</v>
      </c>
      <c r="R2124" s="8">
        <f t="shared" ca="1" si="655"/>
        <v>101.84423798215599</v>
      </c>
      <c r="S2124" s="8">
        <f t="shared" ca="1" si="656"/>
        <v>100.91516295775313</v>
      </c>
      <c r="T2124" s="8" t="str">
        <f t="shared" ca="1" si="657"/>
        <v/>
      </c>
      <c r="U2124" s="8"/>
      <c r="V2124" s="3">
        <f t="shared" si="670"/>
        <v>45220</v>
      </c>
      <c r="W2124" s="8">
        <f t="shared" ca="1" si="658"/>
        <v>101.56066073738299</v>
      </c>
      <c r="X2124" s="8">
        <f t="shared" ca="1" si="659"/>
        <v>98.81268869842178</v>
      </c>
      <c r="Y2124" s="8">
        <f t="shared" ca="1" si="660"/>
        <v>101.1725611280942</v>
      </c>
      <c r="Z2124" s="8">
        <f t="shared" ca="1" si="661"/>
        <v>99.719287638477311</v>
      </c>
      <c r="AA2124" s="8" t="str">
        <f t="shared" ca="1" si="662"/>
        <v/>
      </c>
    </row>
    <row r="2125" spans="1:27" x14ac:dyDescent="0.2">
      <c r="A2125" s="4">
        <v>45221</v>
      </c>
      <c r="B2125" s="1">
        <v>15132.6</v>
      </c>
      <c r="C2125" s="1">
        <v>22792.55</v>
      </c>
      <c r="D2125" s="1">
        <v>4464.8999999999996</v>
      </c>
      <c r="E2125" s="1">
        <v>10345.549999999999</v>
      </c>
      <c r="F2125" s="1">
        <v>19542.650000000001</v>
      </c>
      <c r="G2125" s="1"/>
      <c r="H2125" s="4">
        <f t="shared" si="663"/>
        <v>45221</v>
      </c>
      <c r="I2125" s="8">
        <f t="shared" si="664"/>
        <v>77.433715488943406</v>
      </c>
      <c r="J2125" s="8">
        <f t="shared" si="665"/>
        <v>116.62978152911707</v>
      </c>
      <c r="K2125" s="8">
        <f t="shared" si="666"/>
        <v>22.846952690653517</v>
      </c>
      <c r="L2125" s="8">
        <f t="shared" si="667"/>
        <v>52.938316963154939</v>
      </c>
      <c r="M2125" s="8">
        <f t="shared" si="668"/>
        <v>100</v>
      </c>
      <c r="N2125" s="8"/>
      <c r="O2125" s="3">
        <f t="shared" si="669"/>
        <v>45221</v>
      </c>
      <c r="P2125" s="8">
        <f t="shared" ca="1" si="653"/>
        <v>102.19854962500349</v>
      </c>
      <c r="Q2125" s="8">
        <f t="shared" ca="1" si="654"/>
        <v>100.72622766506764</v>
      </c>
      <c r="R2125" s="8">
        <f t="shared" ca="1" si="655"/>
        <v>101.80075745969587</v>
      </c>
      <c r="S2125" s="8">
        <f t="shared" ca="1" si="656"/>
        <v>100.89980872203674</v>
      </c>
      <c r="T2125" s="8" t="str">
        <f t="shared" ca="1" si="657"/>
        <v/>
      </c>
      <c r="U2125" s="8"/>
      <c r="V2125" s="3">
        <f t="shared" si="670"/>
        <v>45221</v>
      </c>
      <c r="W2125" s="8">
        <f t="shared" ca="1" si="658"/>
        <v>101.47598181374501</v>
      </c>
      <c r="X2125" s="8">
        <f t="shared" ca="1" si="659"/>
        <v>98.801473361824591</v>
      </c>
      <c r="Y2125" s="8">
        <f t="shared" ca="1" si="660"/>
        <v>101.10932525841679</v>
      </c>
      <c r="Z2125" s="8">
        <f t="shared" ca="1" si="661"/>
        <v>99.646722695076235</v>
      </c>
      <c r="AA2125" s="8" t="str">
        <f t="shared" ca="1" si="662"/>
        <v/>
      </c>
    </row>
    <row r="2126" spans="1:27" x14ac:dyDescent="0.2">
      <c r="A2126" s="4">
        <v>45222</v>
      </c>
      <c r="B2126" s="1">
        <v>14927.85</v>
      </c>
      <c r="C2126" s="1">
        <v>22401</v>
      </c>
      <c r="D2126" s="1">
        <v>4401.95</v>
      </c>
      <c r="E2126" s="1">
        <v>10185.049999999999</v>
      </c>
      <c r="F2126" s="1">
        <v>19281.75</v>
      </c>
      <c r="G2126" s="1"/>
      <c r="H2126" s="4">
        <f t="shared" si="663"/>
        <v>45222</v>
      </c>
      <c r="I2126" s="8">
        <f t="shared" si="664"/>
        <v>77.419580691586603</v>
      </c>
      <c r="J2126" s="8">
        <f t="shared" si="665"/>
        <v>116.17721420514218</v>
      </c>
      <c r="K2126" s="8">
        <f t="shared" si="666"/>
        <v>22.829618680876994</v>
      </c>
      <c r="L2126" s="8">
        <f t="shared" si="667"/>
        <v>52.822228272848669</v>
      </c>
      <c r="M2126" s="8">
        <f t="shared" si="668"/>
        <v>100</v>
      </c>
      <c r="N2126" s="8"/>
      <c r="O2126" s="3">
        <f t="shared" si="669"/>
        <v>45222</v>
      </c>
      <c r="P2126" s="8">
        <f t="shared" ca="1" si="653"/>
        <v>102.07987196117493</v>
      </c>
      <c r="Q2126" s="8">
        <f t="shared" ca="1" si="654"/>
        <v>100.50522672028038</v>
      </c>
      <c r="R2126" s="8">
        <f t="shared" ca="1" si="655"/>
        <v>101.67202299404252</v>
      </c>
      <c r="S2126" s="8">
        <f t="shared" ca="1" si="656"/>
        <v>100.70087909431102</v>
      </c>
      <c r="T2126" s="8" t="str">
        <f t="shared" ca="1" si="657"/>
        <v/>
      </c>
      <c r="U2126" s="8"/>
      <c r="V2126" s="3">
        <f t="shared" si="670"/>
        <v>45222</v>
      </c>
      <c r="W2126" s="8">
        <f t="shared" ca="1" si="658"/>
        <v>101.35717184622467</v>
      </c>
      <c r="X2126" s="8">
        <f t="shared" ca="1" si="659"/>
        <v>98.460494003180997</v>
      </c>
      <c r="Y2126" s="8">
        <f t="shared" ca="1" si="660"/>
        <v>100.96709075350471</v>
      </c>
      <c r="Z2126" s="8">
        <f t="shared" ca="1" si="661"/>
        <v>99.331632006490665</v>
      </c>
      <c r="AA2126" s="8" t="str">
        <f t="shared" ca="1" si="662"/>
        <v/>
      </c>
    </row>
    <row r="2127" spans="1:27" x14ac:dyDescent="0.2">
      <c r="A2127" s="4">
        <v>45223</v>
      </c>
      <c r="B2127" s="1">
        <v>14927.85</v>
      </c>
      <c r="C2127" s="1">
        <v>22401</v>
      </c>
      <c r="D2127" s="1">
        <v>4401.95</v>
      </c>
      <c r="E2127" s="1">
        <v>10185.049999999999</v>
      </c>
      <c r="F2127" s="1">
        <v>19281.75</v>
      </c>
      <c r="G2127" s="1"/>
      <c r="H2127" s="4">
        <f t="shared" si="663"/>
        <v>45223</v>
      </c>
      <c r="I2127" s="8">
        <f t="shared" si="664"/>
        <v>77.419580691586603</v>
      </c>
      <c r="J2127" s="8">
        <f t="shared" si="665"/>
        <v>116.17721420514218</v>
      </c>
      <c r="K2127" s="8">
        <f t="shared" si="666"/>
        <v>22.829618680876994</v>
      </c>
      <c r="L2127" s="8">
        <f t="shared" si="667"/>
        <v>52.822228272848669</v>
      </c>
      <c r="M2127" s="8">
        <f t="shared" si="668"/>
        <v>100</v>
      </c>
      <c r="N2127" s="8"/>
      <c r="O2127" s="3">
        <f t="shared" si="669"/>
        <v>45223</v>
      </c>
      <c r="P2127" s="8">
        <f t="shared" ca="1" si="653"/>
        <v>102.00267839802449</v>
      </c>
      <c r="Q2127" s="8">
        <f t="shared" ca="1" si="654"/>
        <v>100.48951045756847</v>
      </c>
      <c r="R2127" s="8">
        <f t="shared" ca="1" si="655"/>
        <v>101.64711685116139</v>
      </c>
      <c r="S2127" s="8">
        <f t="shared" ca="1" si="656"/>
        <v>100.68328669064198</v>
      </c>
      <c r="T2127" s="8" t="str">
        <f t="shared" ca="1" si="657"/>
        <v/>
      </c>
      <c r="U2127" s="8"/>
      <c r="V2127" s="3">
        <f t="shared" si="670"/>
        <v>45223</v>
      </c>
      <c r="W2127" s="8">
        <f t="shared" ca="1" si="658"/>
        <v>101.26912171982919</v>
      </c>
      <c r="X2127" s="8">
        <f t="shared" ca="1" si="659"/>
        <v>98.47462593966678</v>
      </c>
      <c r="Y2127" s="8">
        <f t="shared" ca="1" si="660"/>
        <v>100.92754919314544</v>
      </c>
      <c r="Z2127" s="8">
        <f t="shared" ca="1" si="661"/>
        <v>99.258881501366204</v>
      </c>
      <c r="AA2127" s="8" t="str">
        <f t="shared" ca="1" si="662"/>
        <v/>
      </c>
    </row>
    <row r="2128" spans="1:27" x14ac:dyDescent="0.2">
      <c r="A2128" s="4">
        <v>45224</v>
      </c>
      <c r="B2128" s="1">
        <v>14842.65</v>
      </c>
      <c r="C2128" s="1">
        <v>22243.3</v>
      </c>
      <c r="D2128" s="1">
        <v>4377</v>
      </c>
      <c r="E2128" s="1">
        <v>10104.85</v>
      </c>
      <c r="F2128" s="1">
        <v>19122.150000000001</v>
      </c>
      <c r="G2128" s="1"/>
      <c r="H2128" s="4">
        <f t="shared" si="663"/>
        <v>45224</v>
      </c>
      <c r="I2128" s="8">
        <f t="shared" si="664"/>
        <v>77.620194381907879</v>
      </c>
      <c r="J2128" s="8">
        <f t="shared" si="665"/>
        <v>116.32217088559602</v>
      </c>
      <c r="K2128" s="8">
        <f t="shared" si="666"/>
        <v>22.889685521764026</v>
      </c>
      <c r="L2128" s="8">
        <f t="shared" si="667"/>
        <v>52.843691739684083</v>
      </c>
      <c r="M2128" s="8">
        <f t="shared" si="668"/>
        <v>100</v>
      </c>
      <c r="N2128" s="8"/>
      <c r="O2128" s="3">
        <f t="shared" si="669"/>
        <v>45224</v>
      </c>
      <c r="P2128" s="8">
        <f t="shared" ca="1" si="653"/>
        <v>102.45187956830611</v>
      </c>
      <c r="Q2128" s="8">
        <f t="shared" ca="1" si="654"/>
        <v>100.53833448942009</v>
      </c>
      <c r="R2128" s="8">
        <f t="shared" ca="1" si="655"/>
        <v>101.92139439041188</v>
      </c>
      <c r="S2128" s="8">
        <f t="shared" ca="1" si="656"/>
        <v>100.70024607208022</v>
      </c>
      <c r="T2128" s="8" t="str">
        <f t="shared" ca="1" si="657"/>
        <v/>
      </c>
      <c r="U2128" s="8"/>
      <c r="V2128" s="3">
        <f t="shared" si="670"/>
        <v>45224</v>
      </c>
      <c r="W2128" s="8">
        <f t="shared" ca="1" si="658"/>
        <v>101.72192228159624</v>
      </c>
      <c r="X2128" s="8">
        <f t="shared" ca="1" si="659"/>
        <v>98.578876898934411</v>
      </c>
      <c r="Y2128" s="8">
        <f t="shared" ca="1" si="660"/>
        <v>101.17576132480569</v>
      </c>
      <c r="Z2128" s="8">
        <f t="shared" ca="1" si="661"/>
        <v>99.257259435772667</v>
      </c>
      <c r="AA2128" s="8" t="str">
        <f t="shared" ca="1" si="662"/>
        <v/>
      </c>
    </row>
    <row r="2129" spans="1:27" x14ac:dyDescent="0.2">
      <c r="A2129" s="4">
        <v>45225</v>
      </c>
      <c r="B2129" s="1">
        <v>14648.55</v>
      </c>
      <c r="C2129" s="1">
        <v>21988.9</v>
      </c>
      <c r="D2129" s="1">
        <v>4319.75</v>
      </c>
      <c r="E2129" s="1">
        <v>10022.9</v>
      </c>
      <c r="F2129" s="1">
        <v>18857.25</v>
      </c>
      <c r="G2129" s="1"/>
      <c r="H2129" s="4">
        <f t="shared" si="663"/>
        <v>45225</v>
      </c>
      <c r="I2129" s="8">
        <f t="shared" si="664"/>
        <v>77.681263174641046</v>
      </c>
      <c r="J2129" s="8">
        <f t="shared" si="665"/>
        <v>116.60714048973206</v>
      </c>
      <c r="K2129" s="8">
        <f t="shared" si="666"/>
        <v>22.907634994498139</v>
      </c>
      <c r="L2129" s="8">
        <f t="shared" si="667"/>
        <v>53.151440427421818</v>
      </c>
      <c r="M2129" s="8">
        <f t="shared" si="668"/>
        <v>100</v>
      </c>
      <c r="N2129" s="8"/>
      <c r="O2129" s="3">
        <f t="shared" si="669"/>
        <v>45225</v>
      </c>
      <c r="P2129" s="8">
        <f t="shared" ca="1" si="653"/>
        <v>102.49697460426798</v>
      </c>
      <c r="Q2129" s="8">
        <f t="shared" ca="1" si="654"/>
        <v>100.65167979448543</v>
      </c>
      <c r="R2129" s="8">
        <f t="shared" ca="1" si="655"/>
        <v>101.95363383924551</v>
      </c>
      <c r="S2129" s="8">
        <f t="shared" ca="1" si="656"/>
        <v>101.18941362707129</v>
      </c>
      <c r="T2129" s="8" t="str">
        <f t="shared" ca="1" si="657"/>
        <v/>
      </c>
      <c r="U2129" s="8"/>
      <c r="V2129" s="3">
        <f t="shared" si="670"/>
        <v>45225</v>
      </c>
      <c r="W2129" s="8">
        <f t="shared" ca="1" si="658"/>
        <v>101.75425983304783</v>
      </c>
      <c r="X2129" s="8">
        <f t="shared" ca="1" si="659"/>
        <v>98.7696325346121</v>
      </c>
      <c r="Y2129" s="8">
        <f t="shared" ca="1" si="660"/>
        <v>101.18108096491194</v>
      </c>
      <c r="Z2129" s="8">
        <f t="shared" ca="1" si="661"/>
        <v>99.899407642953577</v>
      </c>
      <c r="AA2129" s="8" t="str">
        <f t="shared" ca="1" si="662"/>
        <v/>
      </c>
    </row>
    <row r="2130" spans="1:27" x14ac:dyDescent="0.2">
      <c r="A2130" s="4">
        <v>45226</v>
      </c>
      <c r="B2130" s="1">
        <v>14783.2</v>
      </c>
      <c r="C2130" s="1">
        <v>22409.35</v>
      </c>
      <c r="D2130" s="1">
        <v>4369.25</v>
      </c>
      <c r="E2130" s="1">
        <v>10107.25</v>
      </c>
      <c r="F2130" s="1">
        <v>19047.25</v>
      </c>
      <c r="G2130" s="1"/>
      <c r="H2130" s="4">
        <f t="shared" si="663"/>
        <v>45226</v>
      </c>
      <c r="I2130" s="8">
        <f t="shared" si="664"/>
        <v>77.613303757760306</v>
      </c>
      <c r="J2130" s="8">
        <f t="shared" si="665"/>
        <v>117.65136699523553</v>
      </c>
      <c r="K2130" s="8">
        <f t="shared" si="666"/>
        <v>22.939006943259528</v>
      </c>
      <c r="L2130" s="8">
        <f t="shared" si="667"/>
        <v>53.064090616755699</v>
      </c>
      <c r="M2130" s="8">
        <f t="shared" si="668"/>
        <v>100</v>
      </c>
      <c r="N2130" s="8"/>
      <c r="O2130" s="3">
        <f t="shared" si="669"/>
        <v>45226</v>
      </c>
      <c r="P2130" s="8">
        <f t="shared" ca="1" si="653"/>
        <v>102.23462122490716</v>
      </c>
      <c r="Q2130" s="8">
        <f t="shared" ca="1" si="654"/>
        <v>101.11535642847805</v>
      </c>
      <c r="R2130" s="8">
        <f t="shared" ca="1" si="655"/>
        <v>102.04590120974524</v>
      </c>
      <c r="S2130" s="8">
        <f t="shared" ca="1" si="656"/>
        <v>101.01925931948777</v>
      </c>
      <c r="T2130" s="8" t="str">
        <f t="shared" ca="1" si="657"/>
        <v/>
      </c>
      <c r="U2130" s="8"/>
      <c r="V2130" s="3">
        <f t="shared" si="670"/>
        <v>45226</v>
      </c>
      <c r="W2130" s="8">
        <f t="shared" ca="1" si="658"/>
        <v>101.48195835980917</v>
      </c>
      <c r="X2130" s="8">
        <f t="shared" ca="1" si="659"/>
        <v>99.528266319799982</v>
      </c>
      <c r="Y2130" s="8">
        <f t="shared" ca="1" si="660"/>
        <v>101.2438010879212</v>
      </c>
      <c r="Z2130" s="8">
        <f t="shared" ca="1" si="661"/>
        <v>99.652784837750218</v>
      </c>
      <c r="AA2130" s="8" t="str">
        <f t="shared" ca="1" si="662"/>
        <v/>
      </c>
    </row>
    <row r="2131" spans="1:27" x14ac:dyDescent="0.2">
      <c r="A2131" s="4">
        <v>45227</v>
      </c>
      <c r="B2131" s="1">
        <v>14783.2</v>
      </c>
      <c r="C2131" s="1">
        <v>22409.35</v>
      </c>
      <c r="D2131" s="1">
        <v>4369.25</v>
      </c>
      <c r="E2131" s="1">
        <v>10107.25</v>
      </c>
      <c r="F2131" s="1">
        <v>19047.25</v>
      </c>
      <c r="G2131" s="1"/>
      <c r="H2131" s="4">
        <f t="shared" si="663"/>
        <v>45227</v>
      </c>
      <c r="I2131" s="8">
        <f t="shared" si="664"/>
        <v>77.613303757760306</v>
      </c>
      <c r="J2131" s="8">
        <f t="shared" si="665"/>
        <v>117.65136699523553</v>
      </c>
      <c r="K2131" s="8">
        <f t="shared" si="666"/>
        <v>22.939006943259528</v>
      </c>
      <c r="L2131" s="8">
        <f t="shared" si="667"/>
        <v>53.064090616755699</v>
      </c>
      <c r="M2131" s="8">
        <f t="shared" si="668"/>
        <v>100</v>
      </c>
      <c r="N2131" s="8"/>
      <c r="O2131" s="3">
        <f t="shared" si="669"/>
        <v>45227</v>
      </c>
      <c r="P2131" s="8">
        <f t="shared" ca="1" si="653"/>
        <v>102.15480303648116</v>
      </c>
      <c r="Q2131" s="8">
        <f t="shared" ca="1" si="654"/>
        <v>101.09367138977119</v>
      </c>
      <c r="R2131" s="8">
        <f t="shared" ca="1" si="655"/>
        <v>101.97904264886309</v>
      </c>
      <c r="S2131" s="8">
        <f t="shared" ca="1" si="656"/>
        <v>100.99787791727822</v>
      </c>
      <c r="T2131" s="8" t="str">
        <f t="shared" ca="1" si="657"/>
        <v/>
      </c>
      <c r="U2131" s="8"/>
      <c r="V2131" s="3">
        <f t="shared" si="670"/>
        <v>45227</v>
      </c>
      <c r="W2131" s="8">
        <f t="shared" ca="1" si="658"/>
        <v>101.39664515081273</v>
      </c>
      <c r="X2131" s="8">
        <f t="shared" ca="1" si="659"/>
        <v>99.48063712269294</v>
      </c>
      <c r="Y2131" s="8">
        <f t="shared" ca="1" si="660"/>
        <v>101.15132468618319</v>
      </c>
      <c r="Z2131" s="8">
        <f t="shared" ca="1" si="661"/>
        <v>99.601390767569569</v>
      </c>
      <c r="AA2131" s="8" t="str">
        <f t="shared" ca="1" si="662"/>
        <v/>
      </c>
    </row>
    <row r="2132" spans="1:27" x14ac:dyDescent="0.2">
      <c r="A2132" s="4">
        <v>45228</v>
      </c>
      <c r="B2132" s="1">
        <v>14783.2</v>
      </c>
      <c r="C2132" s="1">
        <v>22409.35</v>
      </c>
      <c r="D2132" s="1">
        <v>4369.25</v>
      </c>
      <c r="E2132" s="1">
        <v>10107.25</v>
      </c>
      <c r="F2132" s="1">
        <v>19047.25</v>
      </c>
      <c r="G2132" s="1"/>
      <c r="H2132" s="4">
        <f t="shared" si="663"/>
        <v>45228</v>
      </c>
      <c r="I2132" s="8">
        <f t="shared" si="664"/>
        <v>77.613303757760306</v>
      </c>
      <c r="J2132" s="8">
        <f t="shared" si="665"/>
        <v>117.65136699523553</v>
      </c>
      <c r="K2132" s="8">
        <f t="shared" si="666"/>
        <v>22.939006943259528</v>
      </c>
      <c r="L2132" s="8">
        <f t="shared" si="667"/>
        <v>53.064090616755699</v>
      </c>
      <c r="M2132" s="8">
        <f t="shared" si="668"/>
        <v>100</v>
      </c>
      <c r="N2132" s="8"/>
      <c r="O2132" s="3">
        <f t="shared" si="669"/>
        <v>45228</v>
      </c>
      <c r="P2132" s="8">
        <f t="shared" ca="1" si="653"/>
        <v>102.08136892780568</v>
      </c>
      <c r="Q2132" s="8">
        <f t="shared" ca="1" si="654"/>
        <v>101.07289240414316</v>
      </c>
      <c r="R2132" s="8">
        <f t="shared" ca="1" si="655"/>
        <v>101.91719626950055</v>
      </c>
      <c r="S2132" s="8">
        <f t="shared" ca="1" si="656"/>
        <v>100.97714305447184</v>
      </c>
      <c r="T2132" s="8" t="str">
        <f t="shared" ca="1" si="657"/>
        <v/>
      </c>
      <c r="U2132" s="8"/>
      <c r="V2132" s="3">
        <f t="shared" si="670"/>
        <v>45228</v>
      </c>
      <c r="W2132" s="8">
        <f t="shared" ca="1" si="658"/>
        <v>101.31848911845448</v>
      </c>
      <c r="X2132" s="8">
        <f t="shared" ca="1" si="659"/>
        <v>99.433699033910557</v>
      </c>
      <c r="Y2132" s="8">
        <f t="shared" ca="1" si="660"/>
        <v>101.06579662091696</v>
      </c>
      <c r="Z2132" s="8">
        <f t="shared" ca="1" si="661"/>
        <v>99.548955300936697</v>
      </c>
      <c r="AA2132" s="8" t="str">
        <f t="shared" ca="1" si="662"/>
        <v/>
      </c>
    </row>
    <row r="2133" spans="1:27" x14ac:dyDescent="0.2">
      <c r="A2133" s="4">
        <v>45229</v>
      </c>
      <c r="B2133" s="1">
        <v>14824.25</v>
      </c>
      <c r="C2133" s="1">
        <v>22352.95</v>
      </c>
      <c r="D2133" s="1">
        <v>4359.7</v>
      </c>
      <c r="E2133" s="1">
        <v>10102.549999999999</v>
      </c>
      <c r="F2133" s="1">
        <v>19140.900000000001</v>
      </c>
      <c r="G2133" s="1"/>
      <c r="H2133" s="4">
        <f t="shared" si="663"/>
        <v>45229</v>
      </c>
      <c r="I2133" s="8">
        <f t="shared" si="664"/>
        <v>77.448030134424187</v>
      </c>
      <c r="J2133" s="8">
        <f t="shared" si="665"/>
        <v>116.78108134936183</v>
      </c>
      <c r="K2133" s="8">
        <f t="shared" si="666"/>
        <v>22.776880919914944</v>
      </c>
      <c r="L2133" s="8">
        <f t="shared" si="667"/>
        <v>52.779911080461204</v>
      </c>
      <c r="M2133" s="8">
        <f t="shared" si="668"/>
        <v>100</v>
      </c>
      <c r="N2133" s="8"/>
      <c r="O2133" s="3">
        <f t="shared" si="669"/>
        <v>45229</v>
      </c>
      <c r="P2133" s="8">
        <f t="shared" ca="1" si="653"/>
        <v>101.63574044548686</v>
      </c>
      <c r="Q2133" s="8">
        <f t="shared" ca="1" si="654"/>
        <v>100.6366578486372</v>
      </c>
      <c r="R2133" s="8">
        <f t="shared" ca="1" si="655"/>
        <v>101.06449272824857</v>
      </c>
      <c r="S2133" s="8">
        <f t="shared" ca="1" si="656"/>
        <v>100.4691287747209</v>
      </c>
      <c r="T2133" s="8" t="str">
        <f t="shared" ca="1" si="657"/>
        <v/>
      </c>
      <c r="U2133" s="8"/>
      <c r="V2133" s="3">
        <f t="shared" si="670"/>
        <v>45229</v>
      </c>
      <c r="W2133" s="8">
        <f t="shared" ca="1" si="658"/>
        <v>100.85716004163694</v>
      </c>
      <c r="X2133" s="8">
        <f t="shared" ca="1" si="659"/>
        <v>98.705903001916809</v>
      </c>
      <c r="Y2133" s="8">
        <f t="shared" ca="1" si="660"/>
        <v>100.18555870238598</v>
      </c>
      <c r="Z2133" s="8">
        <f t="shared" ca="1" si="661"/>
        <v>98.800021943357322</v>
      </c>
      <c r="AA2133" s="8" t="str">
        <f t="shared" ca="1" si="662"/>
        <v/>
      </c>
    </row>
    <row r="2134" spans="1:27" x14ac:dyDescent="0.2">
      <c r="A2134" s="4">
        <v>45230</v>
      </c>
      <c r="B2134" s="1">
        <v>14894.1</v>
      </c>
      <c r="C2134" s="1">
        <v>22381.7</v>
      </c>
      <c r="D2134" s="1">
        <v>4368</v>
      </c>
      <c r="E2134" s="1">
        <v>10091.450000000001</v>
      </c>
      <c r="F2134" s="1">
        <v>19079.599999999999</v>
      </c>
      <c r="G2134" s="1"/>
      <c r="H2134" s="4">
        <f t="shared" si="663"/>
        <v>45230</v>
      </c>
      <c r="I2134" s="8">
        <f t="shared" si="664"/>
        <v>78.062957294702201</v>
      </c>
      <c r="J2134" s="8">
        <f t="shared" si="665"/>
        <v>117.30696660307345</v>
      </c>
      <c r="K2134" s="8">
        <f t="shared" si="666"/>
        <v>22.893561709889099</v>
      </c>
      <c r="L2134" s="8">
        <f t="shared" si="667"/>
        <v>52.891307993878286</v>
      </c>
      <c r="M2134" s="8">
        <f t="shared" si="668"/>
        <v>100</v>
      </c>
      <c r="N2134" s="8"/>
      <c r="O2134" s="3">
        <f t="shared" si="669"/>
        <v>45230</v>
      </c>
      <c r="P2134" s="8">
        <f t="shared" ca="1" si="653"/>
        <v>102.92527982584647</v>
      </c>
      <c r="Q2134" s="8">
        <f t="shared" ca="1" si="654"/>
        <v>100.87634342118932</v>
      </c>
      <c r="R2134" s="8">
        <f t="shared" ca="1" si="655"/>
        <v>101.61975553460556</v>
      </c>
      <c r="S2134" s="8">
        <f t="shared" ca="1" si="656"/>
        <v>100.64609449105482</v>
      </c>
      <c r="T2134" s="8" t="str">
        <f t="shared" ca="1" si="657"/>
        <v/>
      </c>
      <c r="U2134" s="8"/>
      <c r="V2134" s="3">
        <f t="shared" si="670"/>
        <v>45230</v>
      </c>
      <c r="W2134" s="8">
        <f t="shared" ca="1" si="658"/>
        <v>102.15927478206684</v>
      </c>
      <c r="X2134" s="8">
        <f t="shared" ca="1" si="659"/>
        <v>99.094156494171031</v>
      </c>
      <c r="Y2134" s="8">
        <f t="shared" ca="1" si="660"/>
        <v>100.73628668008308</v>
      </c>
      <c r="Z2134" s="8">
        <f t="shared" ca="1" si="661"/>
        <v>99.039247153621844</v>
      </c>
      <c r="AA2134" s="8" t="str">
        <f t="shared" ca="1" si="662"/>
        <v/>
      </c>
    </row>
    <row r="2135" spans="1:27" x14ac:dyDescent="0.2">
      <c r="A2135" s="4">
        <v>45231</v>
      </c>
      <c r="B2135" s="1">
        <v>14819.15</v>
      </c>
      <c r="C2135" s="1">
        <v>22276.75</v>
      </c>
      <c r="D2135" s="1">
        <v>4326.3999999999996</v>
      </c>
      <c r="E2135" s="1">
        <v>10017.700000000001</v>
      </c>
      <c r="F2135" s="1">
        <v>18989.150000000001</v>
      </c>
      <c r="G2135" s="1"/>
      <c r="H2135" s="4">
        <f t="shared" si="663"/>
        <v>45231</v>
      </c>
      <c r="I2135" s="8">
        <f t="shared" si="664"/>
        <v>78.040091315303727</v>
      </c>
      <c r="J2135" s="8">
        <f t="shared" si="665"/>
        <v>117.31304455439027</v>
      </c>
      <c r="K2135" s="8">
        <f t="shared" si="666"/>
        <v>22.78353691450117</v>
      </c>
      <c r="L2135" s="8">
        <f t="shared" si="667"/>
        <v>52.754862645247414</v>
      </c>
      <c r="M2135" s="8">
        <f t="shared" si="668"/>
        <v>100</v>
      </c>
      <c r="N2135" s="8"/>
      <c r="O2135" s="3">
        <f t="shared" si="669"/>
        <v>45231</v>
      </c>
      <c r="P2135" s="8">
        <f t="shared" ca="1" si="653"/>
        <v>102.72062812706429</v>
      </c>
      <c r="Q2135" s="8">
        <f t="shared" ca="1" si="654"/>
        <v>100.86205143574813</v>
      </c>
      <c r="R2135" s="8">
        <f t="shared" ca="1" si="655"/>
        <v>101.03413641891856</v>
      </c>
      <c r="S2135" s="8">
        <f t="shared" ca="1" si="656"/>
        <v>100.38494018565797</v>
      </c>
      <c r="T2135" s="8" t="str">
        <f t="shared" ca="1" si="657"/>
        <v/>
      </c>
      <c r="U2135" s="8"/>
      <c r="V2135" s="3">
        <f t="shared" si="670"/>
        <v>45231</v>
      </c>
      <c r="W2135" s="8">
        <f t="shared" ca="1" si="658"/>
        <v>101.91297506679521</v>
      </c>
      <c r="X2135" s="8">
        <f t="shared" ca="1" si="659"/>
        <v>99.060153619014685</v>
      </c>
      <c r="Y2135" s="8">
        <f t="shared" ca="1" si="660"/>
        <v>100.11135503810726</v>
      </c>
      <c r="Z2135" s="8">
        <f t="shared" ca="1" si="661"/>
        <v>98.627434864622089</v>
      </c>
      <c r="AA2135" s="8" t="str">
        <f t="shared" ca="1" si="662"/>
        <v/>
      </c>
    </row>
    <row r="2136" spans="1:27" x14ac:dyDescent="0.2">
      <c r="A2136" s="4">
        <v>45232</v>
      </c>
      <c r="B2136" s="1">
        <v>14941.05</v>
      </c>
      <c r="C2136" s="1">
        <v>22665.45</v>
      </c>
      <c r="D2136" s="1">
        <v>4359.3500000000004</v>
      </c>
      <c r="E2136" s="1">
        <v>10106.5</v>
      </c>
      <c r="F2136" s="1">
        <v>19133.25</v>
      </c>
      <c r="G2136" s="1"/>
      <c r="H2136" s="4">
        <f t="shared" si="663"/>
        <v>45232</v>
      </c>
      <c r="I2136" s="8">
        <f t="shared" si="664"/>
        <v>78.089451609109801</v>
      </c>
      <c r="J2136" s="8">
        <f t="shared" si="665"/>
        <v>118.46105601505232</v>
      </c>
      <c r="K2136" s="8">
        <f t="shared" si="666"/>
        <v>22.784158467589148</v>
      </c>
      <c r="L2136" s="8">
        <f t="shared" si="667"/>
        <v>52.821658630917376</v>
      </c>
      <c r="M2136" s="8">
        <f t="shared" si="668"/>
        <v>100</v>
      </c>
      <c r="N2136" s="8"/>
      <c r="O2136" s="3">
        <f t="shared" si="669"/>
        <v>45232</v>
      </c>
      <c r="P2136" s="8">
        <f t="shared" ca="1" si="653"/>
        <v>102.68215363119938</v>
      </c>
      <c r="Q2136" s="8">
        <f t="shared" ca="1" si="654"/>
        <v>101.41839929999712</v>
      </c>
      <c r="R2136" s="8">
        <f t="shared" ca="1" si="655"/>
        <v>101.01499543167633</v>
      </c>
      <c r="S2136" s="8">
        <f t="shared" ca="1" si="656"/>
        <v>100.48805112557471</v>
      </c>
      <c r="T2136" s="8" t="str">
        <f t="shared" ca="1" si="657"/>
        <v/>
      </c>
      <c r="U2136" s="8"/>
      <c r="V2136" s="3">
        <f t="shared" si="670"/>
        <v>45232</v>
      </c>
      <c r="W2136" s="8">
        <f t="shared" ca="1" si="658"/>
        <v>101.84168428273401</v>
      </c>
      <c r="X2136" s="8">
        <f t="shared" ca="1" si="659"/>
        <v>99.986697457268789</v>
      </c>
      <c r="Y2136" s="8">
        <f t="shared" ca="1" si="660"/>
        <v>100.07126671782009</v>
      </c>
      <c r="Z2136" s="8">
        <f t="shared" ca="1" si="661"/>
        <v>98.775638010173992</v>
      </c>
      <c r="AA2136" s="8" t="str">
        <f t="shared" ca="1" si="662"/>
        <v/>
      </c>
    </row>
    <row r="2137" spans="1:27" x14ac:dyDescent="0.2">
      <c r="A2137" s="4">
        <v>45233</v>
      </c>
      <c r="B2137" s="1">
        <v>14979.4</v>
      </c>
      <c r="C2137" s="1">
        <v>22831.95</v>
      </c>
      <c r="D2137" s="1">
        <v>4385.2</v>
      </c>
      <c r="E2137" s="1">
        <v>10160.1</v>
      </c>
      <c r="F2137" s="1">
        <v>19230.599999999999</v>
      </c>
      <c r="G2137" s="1"/>
      <c r="H2137" s="4">
        <f t="shared" si="663"/>
        <v>45233</v>
      </c>
      <c r="I2137" s="8">
        <f t="shared" si="664"/>
        <v>77.893565463376078</v>
      </c>
      <c r="J2137" s="8">
        <f t="shared" si="665"/>
        <v>118.72718479922624</v>
      </c>
      <c r="K2137" s="8">
        <f t="shared" si="666"/>
        <v>22.803240668517883</v>
      </c>
      <c r="L2137" s="8">
        <f t="shared" si="667"/>
        <v>52.832984930267394</v>
      </c>
      <c r="M2137" s="8">
        <f t="shared" si="668"/>
        <v>100</v>
      </c>
      <c r="N2137" s="8"/>
      <c r="O2137" s="3">
        <f t="shared" si="669"/>
        <v>45233</v>
      </c>
      <c r="P2137" s="8">
        <f t="shared" ca="1" si="653"/>
        <v>102.17900311689226</v>
      </c>
      <c r="Q2137" s="8">
        <f t="shared" ca="1" si="654"/>
        <v>101.5273234125189</v>
      </c>
      <c r="R2137" s="8">
        <f t="shared" ca="1" si="655"/>
        <v>101.09128461029651</v>
      </c>
      <c r="S2137" s="8">
        <f t="shared" ca="1" si="656"/>
        <v>100.49082355290881</v>
      </c>
      <c r="T2137" s="8" t="str">
        <f t="shared" ca="1" si="657"/>
        <v/>
      </c>
      <c r="U2137" s="8"/>
      <c r="V2137" s="3">
        <f t="shared" si="670"/>
        <v>45233</v>
      </c>
      <c r="W2137" s="8">
        <f t="shared" ca="1" si="658"/>
        <v>101.31658107185288</v>
      </c>
      <c r="X2137" s="8">
        <f t="shared" ca="1" si="659"/>
        <v>100.15730568805033</v>
      </c>
      <c r="Y2137" s="8">
        <f t="shared" ca="1" si="660"/>
        <v>100.13169199908398</v>
      </c>
      <c r="Z2137" s="8">
        <f t="shared" ca="1" si="661"/>
        <v>98.772894253717283</v>
      </c>
      <c r="AA2137" s="8" t="str">
        <f t="shared" ca="1" si="662"/>
        <v/>
      </c>
    </row>
    <row r="2138" spans="1:27" x14ac:dyDescent="0.2">
      <c r="A2138" s="4">
        <v>45234</v>
      </c>
      <c r="B2138" s="1">
        <v>14979.4</v>
      </c>
      <c r="C2138" s="1">
        <v>22831.95</v>
      </c>
      <c r="D2138" s="1">
        <v>4385.2</v>
      </c>
      <c r="E2138" s="1">
        <v>10160.1</v>
      </c>
      <c r="F2138" s="1">
        <v>19230.599999999999</v>
      </c>
      <c r="G2138" s="1"/>
      <c r="H2138" s="4">
        <f t="shared" si="663"/>
        <v>45234</v>
      </c>
      <c r="I2138" s="8">
        <f t="shared" si="664"/>
        <v>77.893565463376078</v>
      </c>
      <c r="J2138" s="8">
        <f t="shared" si="665"/>
        <v>118.72718479922624</v>
      </c>
      <c r="K2138" s="8">
        <f t="shared" si="666"/>
        <v>22.803240668517883</v>
      </c>
      <c r="L2138" s="8">
        <f t="shared" si="667"/>
        <v>52.832984930267394</v>
      </c>
      <c r="M2138" s="8">
        <f t="shared" si="668"/>
        <v>100</v>
      </c>
      <c r="N2138" s="8"/>
      <c r="O2138" s="3">
        <f t="shared" si="669"/>
        <v>45234</v>
      </c>
      <c r="P2138" s="8">
        <f t="shared" ca="1" si="653"/>
        <v>102.09560311686862</v>
      </c>
      <c r="Q2138" s="8">
        <f t="shared" ca="1" si="654"/>
        <v>101.49818847397303</v>
      </c>
      <c r="R2138" s="8">
        <f t="shared" ca="1" si="655"/>
        <v>101.06776493526279</v>
      </c>
      <c r="S2138" s="8">
        <f t="shared" ca="1" si="656"/>
        <v>100.47270706592924</v>
      </c>
      <c r="T2138" s="8" t="str">
        <f t="shared" ca="1" si="657"/>
        <v/>
      </c>
      <c r="U2138" s="8"/>
      <c r="V2138" s="3">
        <f t="shared" si="670"/>
        <v>45234</v>
      </c>
      <c r="W2138" s="8">
        <f t="shared" ca="1" si="658"/>
        <v>101.21928513229834</v>
      </c>
      <c r="X2138" s="8">
        <f t="shared" ca="1" si="659"/>
        <v>100.0969915829304</v>
      </c>
      <c r="Y2138" s="8">
        <f t="shared" ca="1" si="660"/>
        <v>100.08653650455733</v>
      </c>
      <c r="Z2138" s="8">
        <f t="shared" ca="1" si="661"/>
        <v>98.742068065144053</v>
      </c>
      <c r="AA2138" s="8" t="str">
        <f t="shared" ca="1" si="662"/>
        <v/>
      </c>
    </row>
    <row r="2139" spans="1:27" x14ac:dyDescent="0.2">
      <c r="A2139" s="4">
        <v>45235</v>
      </c>
      <c r="B2139" s="1">
        <v>14979.4</v>
      </c>
      <c r="C2139" s="1">
        <v>22831.95</v>
      </c>
      <c r="D2139" s="1">
        <v>4385.2</v>
      </c>
      <c r="E2139" s="1">
        <v>10160.1</v>
      </c>
      <c r="F2139" s="1">
        <v>19230.599999999999</v>
      </c>
      <c r="G2139" s="1"/>
      <c r="H2139" s="4">
        <f t="shared" si="663"/>
        <v>45235</v>
      </c>
      <c r="I2139" s="8">
        <f t="shared" si="664"/>
        <v>77.893565463376078</v>
      </c>
      <c r="J2139" s="8">
        <f t="shared" si="665"/>
        <v>118.72718479922624</v>
      </c>
      <c r="K2139" s="8">
        <f t="shared" si="666"/>
        <v>22.803240668517883</v>
      </c>
      <c r="L2139" s="8">
        <f t="shared" si="667"/>
        <v>52.832984930267394</v>
      </c>
      <c r="M2139" s="8">
        <f t="shared" si="668"/>
        <v>100</v>
      </c>
      <c r="N2139" s="8"/>
      <c r="O2139" s="3">
        <f t="shared" si="669"/>
        <v>45235</v>
      </c>
      <c r="P2139" s="8">
        <f t="shared" ca="1" si="653"/>
        <v>102.01914579879889</v>
      </c>
      <c r="Q2139" s="8">
        <f t="shared" ca="1" si="654"/>
        <v>101.4711118175976</v>
      </c>
      <c r="R2139" s="8">
        <f t="shared" ca="1" si="655"/>
        <v>101.04497254194841</v>
      </c>
      <c r="S2139" s="8">
        <f t="shared" ca="1" si="656"/>
        <v>100.45443579669335</v>
      </c>
      <c r="T2139" s="8" t="str">
        <f t="shared" ca="1" si="657"/>
        <v/>
      </c>
      <c r="U2139" s="8"/>
      <c r="V2139" s="3">
        <f t="shared" si="670"/>
        <v>45235</v>
      </c>
      <c r="W2139" s="8">
        <f t="shared" ca="1" si="658"/>
        <v>101.13168319468765</v>
      </c>
      <c r="X2139" s="8">
        <f t="shared" ca="1" si="659"/>
        <v>100.03997776436719</v>
      </c>
      <c r="Y2139" s="8">
        <f t="shared" ca="1" si="660"/>
        <v>100.04092259039039</v>
      </c>
      <c r="Z2139" s="8">
        <f t="shared" ca="1" si="661"/>
        <v>98.71118526761164</v>
      </c>
      <c r="AA2139" s="8" t="str">
        <f t="shared" ca="1" si="662"/>
        <v/>
      </c>
    </row>
    <row r="2140" spans="1:27" x14ac:dyDescent="0.2">
      <c r="A2140" s="4">
        <v>45236</v>
      </c>
      <c r="B2140" s="1">
        <v>15123.3</v>
      </c>
      <c r="C2140" s="1">
        <v>22998.6</v>
      </c>
      <c r="D2140" s="1">
        <v>4424.5</v>
      </c>
      <c r="E2140" s="1">
        <v>10246.6</v>
      </c>
      <c r="F2140" s="1">
        <v>19411.75</v>
      </c>
      <c r="G2140" s="1"/>
      <c r="H2140" s="4">
        <f t="shared" si="663"/>
        <v>45236</v>
      </c>
      <c r="I2140" s="8">
        <f t="shared" si="664"/>
        <v>77.907968112097052</v>
      </c>
      <c r="J2140" s="8">
        <f t="shared" si="665"/>
        <v>118.47772611948947</v>
      </c>
      <c r="K2140" s="8">
        <f t="shared" si="666"/>
        <v>22.792896055224286</v>
      </c>
      <c r="L2140" s="8">
        <f t="shared" si="667"/>
        <v>52.785555140572086</v>
      </c>
      <c r="M2140" s="8">
        <f t="shared" si="668"/>
        <v>100</v>
      </c>
      <c r="N2140" s="8"/>
      <c r="O2140" s="3">
        <f t="shared" si="669"/>
        <v>45236</v>
      </c>
      <c r="P2140" s="8">
        <f t="shared" ca="1" si="653"/>
        <v>101.97428288756325</v>
      </c>
      <c r="Q2140" s="8">
        <f t="shared" ca="1" si="654"/>
        <v>101.31820808240177</v>
      </c>
      <c r="R2140" s="8">
        <f t="shared" ca="1" si="655"/>
        <v>100.96906217856368</v>
      </c>
      <c r="S2140" s="8">
        <f t="shared" ca="1" si="656"/>
        <v>100.34368657261268</v>
      </c>
      <c r="T2140" s="8" t="str">
        <f t="shared" ca="1" si="657"/>
        <v/>
      </c>
      <c r="U2140" s="8"/>
      <c r="V2140" s="3">
        <f t="shared" si="670"/>
        <v>45236</v>
      </c>
      <c r="W2140" s="8">
        <f t="shared" ca="1" si="658"/>
        <v>101.07686034774696</v>
      </c>
      <c r="X2140" s="8">
        <f t="shared" ca="1" si="659"/>
        <v>99.766767382381175</v>
      </c>
      <c r="Y2140" s="8">
        <f t="shared" ca="1" si="660"/>
        <v>99.933202376377906</v>
      </c>
      <c r="Z2140" s="8">
        <f t="shared" ca="1" si="661"/>
        <v>98.546447520035301</v>
      </c>
      <c r="AA2140" s="8" t="str">
        <f t="shared" ca="1" si="662"/>
        <v/>
      </c>
    </row>
    <row r="2141" spans="1:27" x14ac:dyDescent="0.2">
      <c r="A2141" s="4">
        <v>45237</v>
      </c>
      <c r="B2141" s="1">
        <v>15187.2</v>
      </c>
      <c r="C2141" s="1">
        <v>23160.2</v>
      </c>
      <c r="D2141" s="1">
        <v>4423.8</v>
      </c>
      <c r="E2141" s="1">
        <v>10243.450000000001</v>
      </c>
      <c r="F2141" s="1">
        <v>19406.7</v>
      </c>
      <c r="G2141" s="1"/>
      <c r="H2141" s="4">
        <f t="shared" si="663"/>
        <v>45237</v>
      </c>
      <c r="I2141" s="8">
        <f t="shared" si="664"/>
        <v>78.257509004622122</v>
      </c>
      <c r="J2141" s="8">
        <f t="shared" si="665"/>
        <v>119.3412584313665</v>
      </c>
      <c r="K2141" s="8">
        <f t="shared" si="666"/>
        <v>22.795220207454125</v>
      </c>
      <c r="L2141" s="8">
        <f t="shared" si="667"/>
        <v>52.783059458846694</v>
      </c>
      <c r="M2141" s="8">
        <f t="shared" si="668"/>
        <v>100</v>
      </c>
      <c r="N2141" s="8"/>
      <c r="O2141" s="3">
        <f t="shared" si="669"/>
        <v>45237</v>
      </c>
      <c r="P2141" s="8">
        <f t="shared" ca="1" si="653"/>
        <v>102.50179738885421</v>
      </c>
      <c r="Q2141" s="8">
        <f t="shared" ca="1" si="654"/>
        <v>101.74779751326319</v>
      </c>
      <c r="R2141" s="8">
        <f t="shared" ca="1" si="655"/>
        <v>100.9601219586167</v>
      </c>
      <c r="S2141" s="8">
        <f t="shared" ca="1" si="656"/>
        <v>100.31977678879194</v>
      </c>
      <c r="T2141" s="8" t="str">
        <f t="shared" ca="1" si="657"/>
        <v/>
      </c>
      <c r="U2141" s="8"/>
      <c r="V2141" s="3">
        <f t="shared" si="670"/>
        <v>45237</v>
      </c>
      <c r="W2141" s="8">
        <f t="shared" ca="1" si="658"/>
        <v>101.56430272479427</v>
      </c>
      <c r="X2141" s="8">
        <f t="shared" ca="1" si="659"/>
        <v>100.49579712863768</v>
      </c>
      <c r="Y2141" s="8">
        <f t="shared" ca="1" si="660"/>
        <v>99.901414153300394</v>
      </c>
      <c r="Z2141" s="8">
        <f t="shared" ca="1" si="661"/>
        <v>98.520845894519809</v>
      </c>
      <c r="AA2141" s="8" t="str">
        <f t="shared" ca="1" si="662"/>
        <v/>
      </c>
    </row>
    <row r="2142" spans="1:27" x14ac:dyDescent="0.2">
      <c r="A2142" s="4">
        <v>45238</v>
      </c>
      <c r="B2142" s="1">
        <v>15239.5</v>
      </c>
      <c r="C2142" s="1">
        <v>23423.15</v>
      </c>
      <c r="D2142" s="1">
        <v>4439.1499999999996</v>
      </c>
      <c r="E2142" s="1">
        <v>10261.700000000001</v>
      </c>
      <c r="F2142" s="1">
        <v>19443.5</v>
      </c>
      <c r="G2142" s="1"/>
      <c r="H2142" s="4">
        <f t="shared" si="663"/>
        <v>45238</v>
      </c>
      <c r="I2142" s="8">
        <f t="shared" si="664"/>
        <v>78.378378378378372</v>
      </c>
      <c r="J2142" s="8">
        <f t="shared" si="665"/>
        <v>120.46776557718519</v>
      </c>
      <c r="K2142" s="8">
        <f t="shared" si="666"/>
        <v>22.831023221127879</v>
      </c>
      <c r="L2142" s="8">
        <f t="shared" si="667"/>
        <v>52.777020598143345</v>
      </c>
      <c r="M2142" s="8">
        <f t="shared" si="668"/>
        <v>100</v>
      </c>
      <c r="N2142" s="8"/>
      <c r="O2142" s="3">
        <f t="shared" si="669"/>
        <v>45238</v>
      </c>
      <c r="P2142" s="8">
        <f t="shared" ca="1" si="653"/>
        <v>102.5779730696373</v>
      </c>
      <c r="Q2142" s="8">
        <f t="shared" ca="1" si="654"/>
        <v>102.29293943608138</v>
      </c>
      <c r="R2142" s="8">
        <f t="shared" ca="1" si="655"/>
        <v>101.12860163834357</v>
      </c>
      <c r="S2142" s="8">
        <f t="shared" ca="1" si="656"/>
        <v>100.2881347394151</v>
      </c>
      <c r="T2142" s="8" t="str">
        <f t="shared" ca="1" si="657"/>
        <v/>
      </c>
      <c r="U2142" s="8"/>
      <c r="V2142" s="3">
        <f t="shared" si="670"/>
        <v>45238</v>
      </c>
      <c r="W2142" s="8">
        <f t="shared" ca="1" si="658"/>
        <v>101.60279689011868</v>
      </c>
      <c r="X2142" s="8">
        <f t="shared" ca="1" si="659"/>
        <v>101.41563113516185</v>
      </c>
      <c r="Y2142" s="8">
        <f t="shared" ca="1" si="660"/>
        <v>100.07899959268281</v>
      </c>
      <c r="Z2142" s="8">
        <f t="shared" ca="1" si="661"/>
        <v>98.485555504182344</v>
      </c>
      <c r="AA2142" s="8" t="str">
        <f t="shared" ca="1" si="662"/>
        <v/>
      </c>
    </row>
    <row r="2143" spans="1:27" x14ac:dyDescent="0.2">
      <c r="A2143" s="4">
        <v>45239</v>
      </c>
      <c r="B2143" s="1">
        <v>15211.65</v>
      </c>
      <c r="C2143" s="1">
        <v>23514.95</v>
      </c>
      <c r="D2143" s="1">
        <v>4425.7</v>
      </c>
      <c r="E2143" s="1">
        <v>10207.85</v>
      </c>
      <c r="F2143" s="1">
        <v>19395.3</v>
      </c>
      <c r="G2143" s="1"/>
      <c r="H2143" s="4">
        <f t="shared" si="663"/>
        <v>45239</v>
      </c>
      <c r="I2143" s="8">
        <f t="shared" si="664"/>
        <v>78.429567988120823</v>
      </c>
      <c r="J2143" s="8">
        <f t="shared" si="665"/>
        <v>121.24045516181756</v>
      </c>
      <c r="K2143" s="8">
        <f t="shared" si="666"/>
        <v>22.818414770588753</v>
      </c>
      <c r="L2143" s="8">
        <f t="shared" si="667"/>
        <v>52.630534201584922</v>
      </c>
      <c r="M2143" s="8">
        <f t="shared" si="668"/>
        <v>100</v>
      </c>
      <c r="N2143" s="8"/>
      <c r="O2143" s="3">
        <f t="shared" si="669"/>
        <v>45239</v>
      </c>
      <c r="P2143" s="8">
        <f t="shared" ca="1" si="653"/>
        <v>102.53443992617797</v>
      </c>
      <c r="Q2143" s="8">
        <f t="shared" ca="1" si="654"/>
        <v>102.62689107998918</v>
      </c>
      <c r="R2143" s="8">
        <f t="shared" ca="1" si="655"/>
        <v>101.03735868932102</v>
      </c>
      <c r="S2143" s="8">
        <f t="shared" ca="1" si="656"/>
        <v>99.969132709017074</v>
      </c>
      <c r="T2143" s="8" t="str">
        <f t="shared" ca="1" si="657"/>
        <v/>
      </c>
      <c r="U2143" s="8"/>
      <c r="V2143" s="3">
        <f t="shared" si="670"/>
        <v>45239</v>
      </c>
      <c r="W2143" s="8">
        <f t="shared" ca="1" si="658"/>
        <v>101.53639723527434</v>
      </c>
      <c r="X2143" s="8">
        <f t="shared" ca="1" si="659"/>
        <v>101.94785337359906</v>
      </c>
      <c r="Y2143" s="8">
        <f t="shared" ca="1" si="660"/>
        <v>99.949229663282779</v>
      </c>
      <c r="Z2143" s="8">
        <f t="shared" ca="1" si="661"/>
        <v>98.073622535282098</v>
      </c>
      <c r="AA2143" s="8" t="str">
        <f t="shared" ca="1" si="662"/>
        <v/>
      </c>
    </row>
    <row r="2144" spans="1:27" x14ac:dyDescent="0.2">
      <c r="A2144" s="4">
        <v>45240</v>
      </c>
      <c r="B2144" s="1">
        <v>15212.45</v>
      </c>
      <c r="C2144" s="1">
        <v>23623.45</v>
      </c>
      <c r="D2144" s="1">
        <v>4421</v>
      </c>
      <c r="E2144" s="1">
        <v>10219.6</v>
      </c>
      <c r="F2144" s="1">
        <v>19425.349999999999</v>
      </c>
      <c r="G2144" s="1"/>
      <c r="H2144" s="4">
        <f t="shared" si="663"/>
        <v>45240</v>
      </c>
      <c r="I2144" s="8">
        <f t="shared" si="664"/>
        <v>78.312359880259564</v>
      </c>
      <c r="J2144" s="8">
        <f t="shared" si="665"/>
        <v>121.61145101632663</v>
      </c>
      <c r="K2144" s="8">
        <f t="shared" si="666"/>
        <v>22.758920688687724</v>
      </c>
      <c r="L2144" s="8">
        <f t="shared" si="667"/>
        <v>52.609605489733781</v>
      </c>
      <c r="M2144" s="8">
        <f t="shared" si="668"/>
        <v>100</v>
      </c>
      <c r="N2144" s="8"/>
      <c r="O2144" s="3">
        <f t="shared" si="669"/>
        <v>45240</v>
      </c>
      <c r="P2144" s="8">
        <f t="shared" ca="1" si="653"/>
        <v>102.24252288717055</v>
      </c>
      <c r="Q2144" s="8">
        <f t="shared" ca="1" si="654"/>
        <v>102.71131297931403</v>
      </c>
      <c r="R2144" s="8">
        <f t="shared" ca="1" si="655"/>
        <v>100.69469842599921</v>
      </c>
      <c r="S2144" s="8">
        <f t="shared" ca="1" si="656"/>
        <v>99.904557727637027</v>
      </c>
      <c r="T2144" s="8" t="str">
        <f t="shared" ca="1" si="657"/>
        <v/>
      </c>
      <c r="U2144" s="8"/>
      <c r="V2144" s="3">
        <f t="shared" si="670"/>
        <v>45240</v>
      </c>
      <c r="W2144" s="8">
        <f t="shared" ca="1" si="658"/>
        <v>101.24680776954142</v>
      </c>
      <c r="X2144" s="8">
        <f t="shared" ca="1" si="659"/>
        <v>102.01753502273003</v>
      </c>
      <c r="Y2144" s="8">
        <f t="shared" ca="1" si="660"/>
        <v>99.510199932009499</v>
      </c>
      <c r="Z2144" s="8">
        <f t="shared" ca="1" si="661"/>
        <v>98.038227899562273</v>
      </c>
      <c r="AA2144" s="8" t="str">
        <f t="shared" ca="1" si="662"/>
        <v/>
      </c>
    </row>
    <row r="2145" spans="1:27" x14ac:dyDescent="0.2">
      <c r="A2145" s="4">
        <v>45241</v>
      </c>
      <c r="B2145" s="1">
        <v>15212.45</v>
      </c>
      <c r="C2145" s="1">
        <v>23623.45</v>
      </c>
      <c r="D2145" s="1">
        <v>4421</v>
      </c>
      <c r="E2145" s="1">
        <v>10219.6</v>
      </c>
      <c r="F2145" s="1">
        <v>19425.349999999999</v>
      </c>
      <c r="G2145" s="1"/>
      <c r="H2145" s="4">
        <f t="shared" si="663"/>
        <v>45241</v>
      </c>
      <c r="I2145" s="8">
        <f t="shared" si="664"/>
        <v>78.312359880259564</v>
      </c>
      <c r="J2145" s="8">
        <f t="shared" si="665"/>
        <v>121.61145101632663</v>
      </c>
      <c r="K2145" s="8">
        <f t="shared" si="666"/>
        <v>22.758920688687724</v>
      </c>
      <c r="L2145" s="8">
        <f t="shared" si="667"/>
        <v>52.609605489733781</v>
      </c>
      <c r="M2145" s="8">
        <f t="shared" si="668"/>
        <v>100</v>
      </c>
      <c r="N2145" s="8"/>
      <c r="O2145" s="3">
        <f t="shared" si="669"/>
        <v>45241</v>
      </c>
      <c r="P2145" s="8">
        <f t="shared" ca="1" si="653"/>
        <v>102.15279867480689</v>
      </c>
      <c r="Q2145" s="8">
        <f t="shared" ca="1" si="654"/>
        <v>102.61280437649188</v>
      </c>
      <c r="R2145" s="8">
        <f t="shared" ca="1" si="655"/>
        <v>100.67712346166124</v>
      </c>
      <c r="S2145" s="8">
        <f t="shared" ca="1" si="656"/>
        <v>99.872542237267965</v>
      </c>
      <c r="T2145" s="8" t="str">
        <f t="shared" ca="1" si="657"/>
        <v/>
      </c>
      <c r="U2145" s="8"/>
      <c r="V2145" s="3">
        <f t="shared" si="670"/>
        <v>45241</v>
      </c>
      <c r="W2145" s="8">
        <f t="shared" ca="1" si="658"/>
        <v>101.14769481847809</v>
      </c>
      <c r="X2145" s="8">
        <f t="shared" ca="1" si="659"/>
        <v>101.79045388169367</v>
      </c>
      <c r="Y2145" s="8">
        <f t="shared" ca="1" si="660"/>
        <v>99.453349670087817</v>
      </c>
      <c r="Z2145" s="8">
        <f t="shared" ca="1" si="661"/>
        <v>97.9956870553155</v>
      </c>
      <c r="AA2145" s="8" t="str">
        <f t="shared" ca="1" si="662"/>
        <v/>
      </c>
    </row>
    <row r="2146" spans="1:27" x14ac:dyDescent="0.2">
      <c r="A2146" s="4">
        <v>45242</v>
      </c>
      <c r="B2146" s="1">
        <v>15273.35</v>
      </c>
      <c r="C2146" s="1">
        <v>23785.5</v>
      </c>
      <c r="D2146" s="1">
        <v>4448.3500000000004</v>
      </c>
      <c r="E2146" s="1">
        <v>10288.1</v>
      </c>
      <c r="F2146" s="1">
        <v>19525.55</v>
      </c>
      <c r="G2146" s="1"/>
      <c r="H2146" s="4">
        <f t="shared" si="663"/>
        <v>45242</v>
      </c>
      <c r="I2146" s="8">
        <f t="shared" si="664"/>
        <v>78.222380419501633</v>
      </c>
      <c r="J2146" s="8">
        <f t="shared" si="665"/>
        <v>121.81731116409014</v>
      </c>
      <c r="K2146" s="8">
        <f t="shared" si="666"/>
        <v>22.782200757469063</v>
      </c>
      <c r="L2146" s="8">
        <f t="shared" si="667"/>
        <v>52.690449180688894</v>
      </c>
      <c r="M2146" s="8">
        <f t="shared" si="668"/>
        <v>100</v>
      </c>
      <c r="N2146" s="8"/>
      <c r="O2146" s="3">
        <f t="shared" si="669"/>
        <v>45242</v>
      </c>
      <c r="P2146" s="8">
        <f t="shared" ca="1" si="653"/>
        <v>101.94091879773772</v>
      </c>
      <c r="Q2146" s="8">
        <f t="shared" ca="1" si="654"/>
        <v>102.62024123458008</v>
      </c>
      <c r="R2146" s="8">
        <f t="shared" ca="1" si="655"/>
        <v>100.79041735472717</v>
      </c>
      <c r="S2146" s="8">
        <f t="shared" ca="1" si="656"/>
        <v>100.02060010489032</v>
      </c>
      <c r="T2146" s="8" t="str">
        <f t="shared" ca="1" si="657"/>
        <v/>
      </c>
      <c r="U2146" s="8"/>
      <c r="V2146" s="3">
        <f t="shared" si="670"/>
        <v>45242</v>
      </c>
      <c r="W2146" s="8">
        <f t="shared" ca="1" si="658"/>
        <v>100.94002672026207</v>
      </c>
      <c r="X2146" s="8">
        <f t="shared" ca="1" si="659"/>
        <v>101.747232223423</v>
      </c>
      <c r="Y2146" s="8">
        <f t="shared" ca="1" si="660"/>
        <v>99.562652272996388</v>
      </c>
      <c r="Z2146" s="8">
        <f t="shared" ca="1" si="661"/>
        <v>98.198729175217082</v>
      </c>
      <c r="AA2146" s="8" t="str">
        <f t="shared" ca="1" si="662"/>
        <v/>
      </c>
    </row>
    <row r="2147" spans="1:27" x14ac:dyDescent="0.2">
      <c r="A2147" s="4">
        <v>45243</v>
      </c>
      <c r="B2147" s="1">
        <v>15221.05</v>
      </c>
      <c r="C2147" s="1">
        <v>23881.85</v>
      </c>
      <c r="D2147" s="1">
        <v>4442.8500000000004</v>
      </c>
      <c r="E2147" s="1">
        <v>10266.4</v>
      </c>
      <c r="F2147" s="1">
        <v>19443.55</v>
      </c>
      <c r="G2147" s="1"/>
      <c r="H2147" s="4">
        <f t="shared" si="663"/>
        <v>45243</v>
      </c>
      <c r="I2147" s="8">
        <f t="shared" si="664"/>
        <v>78.283286745476005</v>
      </c>
      <c r="J2147" s="8">
        <f t="shared" si="665"/>
        <v>122.82659288041535</v>
      </c>
      <c r="K2147" s="8">
        <f t="shared" si="666"/>
        <v>22.849993956864875</v>
      </c>
      <c r="L2147" s="8">
        <f t="shared" si="667"/>
        <v>52.801057420069895</v>
      </c>
      <c r="M2147" s="8">
        <f t="shared" si="668"/>
        <v>100</v>
      </c>
      <c r="N2147" s="8"/>
      <c r="O2147" s="3">
        <f t="shared" si="669"/>
        <v>45243</v>
      </c>
      <c r="P2147" s="8">
        <f t="shared" ca="1" si="653"/>
        <v>101.96249192123008</v>
      </c>
      <c r="Q2147" s="8">
        <f t="shared" ca="1" si="654"/>
        <v>102.98144717682872</v>
      </c>
      <c r="R2147" s="8">
        <f t="shared" ca="1" si="655"/>
        <v>101.1594662419479</v>
      </c>
      <c r="S2147" s="8">
        <f t="shared" ca="1" si="656"/>
        <v>100.25013290660368</v>
      </c>
      <c r="T2147" s="8" t="str">
        <f t="shared" ca="1" si="657"/>
        <v/>
      </c>
      <c r="U2147" s="8"/>
      <c r="V2147" s="3">
        <f t="shared" si="670"/>
        <v>45243</v>
      </c>
      <c r="W2147" s="8">
        <f t="shared" ca="1" si="658"/>
        <v>100.95044821425539</v>
      </c>
      <c r="X2147" s="8">
        <f t="shared" ca="1" si="659"/>
        <v>102.2491614185501</v>
      </c>
      <c r="Y2147" s="8">
        <f t="shared" ca="1" si="660"/>
        <v>100.02042805867411</v>
      </c>
      <c r="Z2147" s="8">
        <f t="shared" ca="1" si="661"/>
        <v>98.506915348055259</v>
      </c>
      <c r="AA2147" s="8" t="str">
        <f t="shared" ca="1" si="662"/>
        <v/>
      </c>
    </row>
    <row r="2148" spans="1:27" x14ac:dyDescent="0.2">
      <c r="A2148" s="4">
        <v>45244</v>
      </c>
      <c r="B2148" s="1">
        <v>15221.05</v>
      </c>
      <c r="C2148" s="1">
        <v>23881.85</v>
      </c>
      <c r="D2148" s="1">
        <v>4442.8500000000004</v>
      </c>
      <c r="E2148" s="1">
        <v>10266.4</v>
      </c>
      <c r="F2148" s="1">
        <v>19443.55</v>
      </c>
      <c r="G2148" s="1"/>
      <c r="H2148" s="4">
        <f t="shared" si="663"/>
        <v>45244</v>
      </c>
      <c r="I2148" s="8">
        <f t="shared" si="664"/>
        <v>78.283286745476005</v>
      </c>
      <c r="J2148" s="8">
        <f t="shared" si="665"/>
        <v>122.82659288041535</v>
      </c>
      <c r="K2148" s="8">
        <f t="shared" si="666"/>
        <v>22.849993956864875</v>
      </c>
      <c r="L2148" s="8">
        <f t="shared" si="667"/>
        <v>52.801057420069895</v>
      </c>
      <c r="M2148" s="8">
        <f t="shared" si="668"/>
        <v>100</v>
      </c>
      <c r="N2148" s="8"/>
      <c r="O2148" s="3">
        <f t="shared" si="669"/>
        <v>45244</v>
      </c>
      <c r="P2148" s="8">
        <f t="shared" ca="1" si="653"/>
        <v>101.89562049588865</v>
      </c>
      <c r="Q2148" s="8">
        <f t="shared" ca="1" si="654"/>
        <v>102.84189683410598</v>
      </c>
      <c r="R2148" s="8">
        <f t="shared" ca="1" si="655"/>
        <v>101.14106947741872</v>
      </c>
      <c r="S2148" s="8">
        <f t="shared" ca="1" si="656"/>
        <v>100.22825705366212</v>
      </c>
      <c r="T2148" s="8" t="str">
        <f t="shared" ca="1" si="657"/>
        <v/>
      </c>
      <c r="U2148" s="8"/>
      <c r="V2148" s="3">
        <f t="shared" si="670"/>
        <v>45244</v>
      </c>
      <c r="W2148" s="8">
        <f t="shared" ca="1" si="658"/>
        <v>100.879520749394</v>
      </c>
      <c r="X2148" s="8">
        <f t="shared" ca="1" si="659"/>
        <v>101.95055004202021</v>
      </c>
      <c r="Y2148" s="8">
        <f t="shared" ca="1" si="660"/>
        <v>99.967403159612019</v>
      </c>
      <c r="Z2148" s="8">
        <f t="shared" ca="1" si="661"/>
        <v>98.503030623249145</v>
      </c>
      <c r="AA2148" s="8" t="str">
        <f t="shared" ca="1" si="662"/>
        <v/>
      </c>
    </row>
    <row r="2149" spans="1:27" x14ac:dyDescent="0.2">
      <c r="A2149" s="4">
        <v>45245</v>
      </c>
      <c r="B2149" s="1">
        <v>15353.85</v>
      </c>
      <c r="C2149" s="1">
        <v>24084.400000000001</v>
      </c>
      <c r="D2149" s="1">
        <v>4498.3500000000004</v>
      </c>
      <c r="E2149" s="1">
        <v>10433.65</v>
      </c>
      <c r="F2149" s="1">
        <v>19675.45</v>
      </c>
      <c r="G2149" s="1"/>
      <c r="H2149" s="4">
        <f t="shared" si="663"/>
        <v>45245</v>
      </c>
      <c r="I2149" s="8">
        <f t="shared" si="664"/>
        <v>78.035572248665218</v>
      </c>
      <c r="J2149" s="8">
        <f t="shared" si="665"/>
        <v>122.40838201921684</v>
      </c>
      <c r="K2149" s="8">
        <f t="shared" si="666"/>
        <v>22.862755362647359</v>
      </c>
      <c r="L2149" s="8">
        <f t="shared" si="667"/>
        <v>53.028774437179329</v>
      </c>
      <c r="M2149" s="8">
        <f t="shared" si="668"/>
        <v>100</v>
      </c>
      <c r="N2149" s="8"/>
      <c r="O2149" s="3">
        <f t="shared" si="669"/>
        <v>45245</v>
      </c>
      <c r="P2149" s="8">
        <f t="shared" ca="1" si="653"/>
        <v>101.49205900149121</v>
      </c>
      <c r="Q2149" s="8">
        <f t="shared" ca="1" si="654"/>
        <v>102.52338178217433</v>
      </c>
      <c r="R2149" s="8">
        <f t="shared" ca="1" si="655"/>
        <v>101.19571999125147</v>
      </c>
      <c r="S2149" s="8">
        <f t="shared" ca="1" si="656"/>
        <v>100.772697937212</v>
      </c>
      <c r="T2149" s="8" t="str">
        <f t="shared" ca="1" si="657"/>
        <v/>
      </c>
      <c r="U2149" s="8"/>
      <c r="V2149" s="3">
        <f t="shared" si="670"/>
        <v>45245</v>
      </c>
      <c r="W2149" s="8">
        <f t="shared" ca="1" si="658"/>
        <v>100.50477681331694</v>
      </c>
      <c r="X2149" s="8">
        <f t="shared" ca="1" si="659"/>
        <v>101.43031666485524</v>
      </c>
      <c r="Y2149" s="8">
        <f t="shared" ca="1" si="660"/>
        <v>100.01877352650577</v>
      </c>
      <c r="Z2149" s="8">
        <f t="shared" ca="1" si="661"/>
        <v>99.2858616608669</v>
      </c>
      <c r="AA2149" s="8" t="str">
        <f t="shared" ca="1" si="662"/>
        <v/>
      </c>
    </row>
    <row r="2150" spans="1:27" x14ac:dyDescent="0.2">
      <c r="A2150" s="4">
        <v>45246</v>
      </c>
      <c r="B2150" s="1">
        <v>15455</v>
      </c>
      <c r="C2150" s="1">
        <v>24135.95</v>
      </c>
      <c r="D2150" s="1">
        <v>4535.8999999999996</v>
      </c>
      <c r="E2150" s="1">
        <v>10539.9</v>
      </c>
      <c r="F2150" s="1">
        <v>19765.2</v>
      </c>
      <c r="G2150" s="1"/>
      <c r="H2150" s="4">
        <f t="shared" si="663"/>
        <v>45246</v>
      </c>
      <c r="I2150" s="8">
        <f t="shared" si="664"/>
        <v>78.192985651549179</v>
      </c>
      <c r="J2150" s="8">
        <f t="shared" si="665"/>
        <v>122.11336085645479</v>
      </c>
      <c r="K2150" s="8">
        <f t="shared" si="666"/>
        <v>22.948920324610931</v>
      </c>
      <c r="L2150" s="8">
        <f t="shared" si="667"/>
        <v>53.325541861453459</v>
      </c>
      <c r="M2150" s="8">
        <f t="shared" si="668"/>
        <v>100</v>
      </c>
      <c r="N2150" s="8"/>
      <c r="O2150" s="3">
        <f t="shared" si="669"/>
        <v>45246</v>
      </c>
      <c r="P2150" s="8">
        <f t="shared" ca="1" si="653"/>
        <v>101.66889469948048</v>
      </c>
      <c r="Q2150" s="8">
        <f t="shared" ca="1" si="654"/>
        <v>102.28782846690888</v>
      </c>
      <c r="R2150" s="8">
        <f t="shared" ca="1" si="655"/>
        <v>101.67998944709221</v>
      </c>
      <c r="S2150" s="8">
        <f t="shared" ca="1" si="656"/>
        <v>101.50016801542162</v>
      </c>
      <c r="T2150" s="8" t="str">
        <f t="shared" ca="1" si="657"/>
        <v/>
      </c>
      <c r="U2150" s="8"/>
      <c r="V2150" s="3">
        <f t="shared" si="670"/>
        <v>45246</v>
      </c>
      <c r="W2150" s="8">
        <f t="shared" ca="1" si="658"/>
        <v>100.6622603986627</v>
      </c>
      <c r="X2150" s="8">
        <f t="shared" ca="1" si="659"/>
        <v>101.07336913322472</v>
      </c>
      <c r="Y2150" s="8">
        <f t="shared" ca="1" si="660"/>
        <v>100.70473820177813</v>
      </c>
      <c r="Z2150" s="8">
        <f t="shared" ca="1" si="661"/>
        <v>100.30872590728818</v>
      </c>
      <c r="AA2150" s="8" t="str">
        <f t="shared" ca="1" si="662"/>
        <v/>
      </c>
    </row>
    <row r="2151" spans="1:27" x14ac:dyDescent="0.2">
      <c r="A2151" s="4">
        <v>45247</v>
      </c>
      <c r="B2151" s="1">
        <v>15572.25</v>
      </c>
      <c r="C2151" s="1">
        <v>24278.400000000001</v>
      </c>
      <c r="D2151" s="1">
        <v>4566.95</v>
      </c>
      <c r="E2151" s="1">
        <v>10547</v>
      </c>
      <c r="F2151" s="1">
        <v>19731.8</v>
      </c>
      <c r="G2151" s="1"/>
      <c r="H2151" s="4">
        <f t="shared" si="663"/>
        <v>45247</v>
      </c>
      <c r="I2151" s="8">
        <f t="shared" si="664"/>
        <v>78.919561317264524</v>
      </c>
      <c r="J2151" s="8">
        <f t="shared" si="665"/>
        <v>123.04199312784441</v>
      </c>
      <c r="K2151" s="8">
        <f t="shared" si="666"/>
        <v>23.145126141558297</v>
      </c>
      <c r="L2151" s="8">
        <f t="shared" si="667"/>
        <v>53.451788483564599</v>
      </c>
      <c r="M2151" s="8">
        <f t="shared" si="668"/>
        <v>100</v>
      </c>
      <c r="N2151" s="8"/>
      <c r="O2151" s="3">
        <f t="shared" si="669"/>
        <v>45247</v>
      </c>
      <c r="P2151" s="8">
        <f t="shared" ca="1" si="653"/>
        <v>102.56579808580784</v>
      </c>
      <c r="Q2151" s="8">
        <f t="shared" ca="1" si="654"/>
        <v>102.57083557650206</v>
      </c>
      <c r="R2151" s="8">
        <f t="shared" ca="1" si="655"/>
        <v>102.72389383948149</v>
      </c>
      <c r="S2151" s="8">
        <f t="shared" ca="1" si="656"/>
        <v>101.78928467828719</v>
      </c>
      <c r="T2151" s="8" t="str">
        <f t="shared" ca="1" si="657"/>
        <v/>
      </c>
      <c r="U2151" s="8"/>
      <c r="V2151" s="3">
        <f t="shared" si="670"/>
        <v>45247</v>
      </c>
      <c r="W2151" s="8">
        <f t="shared" ca="1" si="658"/>
        <v>101.46501075088374</v>
      </c>
      <c r="X2151" s="8">
        <f t="shared" ca="1" si="659"/>
        <v>101.53133973544909</v>
      </c>
      <c r="Y2151" s="8">
        <f t="shared" ca="1" si="660"/>
        <v>102.1892426795759</v>
      </c>
      <c r="Z2151" s="8">
        <f t="shared" ca="1" si="661"/>
        <v>100.70772974807328</v>
      </c>
      <c r="AA2151" s="8" t="str">
        <f t="shared" ca="1" si="662"/>
        <v/>
      </c>
    </row>
    <row r="2152" spans="1:27" x14ac:dyDescent="0.2">
      <c r="A2152" s="4">
        <v>45248</v>
      </c>
      <c r="B2152" s="1">
        <v>15572.25</v>
      </c>
      <c r="C2152" s="1">
        <v>24278.400000000001</v>
      </c>
      <c r="D2152" s="1">
        <v>4566.95</v>
      </c>
      <c r="E2152" s="1">
        <v>10547</v>
      </c>
      <c r="F2152" s="1">
        <v>19731.8</v>
      </c>
      <c r="G2152" s="1"/>
      <c r="H2152" s="4">
        <f t="shared" si="663"/>
        <v>45248</v>
      </c>
      <c r="I2152" s="8">
        <f t="shared" si="664"/>
        <v>78.919561317264524</v>
      </c>
      <c r="J2152" s="8">
        <f t="shared" si="665"/>
        <v>123.04199312784441</v>
      </c>
      <c r="K2152" s="8">
        <f t="shared" si="666"/>
        <v>23.145126141558297</v>
      </c>
      <c r="L2152" s="8">
        <f t="shared" si="667"/>
        <v>53.451788483564599</v>
      </c>
      <c r="M2152" s="8">
        <f t="shared" si="668"/>
        <v>100</v>
      </c>
      <c r="N2152" s="8"/>
      <c r="O2152" s="3">
        <f t="shared" si="669"/>
        <v>45248</v>
      </c>
      <c r="P2152" s="8">
        <f t="shared" ca="1" si="653"/>
        <v>102.44129049588524</v>
      </c>
      <c r="Q2152" s="8">
        <f t="shared" ca="1" si="654"/>
        <v>102.45565419068109</v>
      </c>
      <c r="R2152" s="8">
        <f t="shared" ca="1" si="655"/>
        <v>102.60481406227383</v>
      </c>
      <c r="S2152" s="8">
        <f t="shared" ca="1" si="656"/>
        <v>101.76794636654712</v>
      </c>
      <c r="T2152" s="8" t="str">
        <f t="shared" ca="1" si="657"/>
        <v/>
      </c>
      <c r="U2152" s="8"/>
      <c r="V2152" s="3">
        <f t="shared" si="670"/>
        <v>45248</v>
      </c>
      <c r="W2152" s="8">
        <f t="shared" ca="1" si="658"/>
        <v>101.3255917292914</v>
      </c>
      <c r="X2152" s="8">
        <f t="shared" ca="1" si="659"/>
        <v>101.33400337062429</v>
      </c>
      <c r="Y2152" s="8">
        <f t="shared" ca="1" si="660"/>
        <v>101.9624452231506</v>
      </c>
      <c r="Z2152" s="8">
        <f t="shared" ca="1" si="661"/>
        <v>100.66333142263383</v>
      </c>
      <c r="AA2152" s="8" t="str">
        <f t="shared" ca="1" si="662"/>
        <v/>
      </c>
    </row>
    <row r="2153" spans="1:27" x14ac:dyDescent="0.2">
      <c r="A2153" s="4">
        <v>45249</v>
      </c>
      <c r="B2153" s="1">
        <v>15572.25</v>
      </c>
      <c r="C2153" s="1">
        <v>24278.400000000001</v>
      </c>
      <c r="D2153" s="1">
        <v>4566.95</v>
      </c>
      <c r="E2153" s="1">
        <v>10547</v>
      </c>
      <c r="F2153" s="1">
        <v>19731.8</v>
      </c>
      <c r="G2153" s="1"/>
      <c r="H2153" s="4">
        <f t="shared" si="663"/>
        <v>45249</v>
      </c>
      <c r="I2153" s="8">
        <f t="shared" si="664"/>
        <v>78.919561317264524</v>
      </c>
      <c r="J2153" s="8">
        <f t="shared" si="665"/>
        <v>123.04199312784441</v>
      </c>
      <c r="K2153" s="8">
        <f t="shared" si="666"/>
        <v>23.145126141558297</v>
      </c>
      <c r="L2153" s="8">
        <f t="shared" si="667"/>
        <v>53.451788483564599</v>
      </c>
      <c r="M2153" s="8">
        <f t="shared" si="668"/>
        <v>100</v>
      </c>
      <c r="N2153" s="8"/>
      <c r="O2153" s="3">
        <f t="shared" si="669"/>
        <v>45249</v>
      </c>
      <c r="P2153" s="8">
        <f t="shared" ca="1" si="653"/>
        <v>102.33053308985198</v>
      </c>
      <c r="Q2153" s="8">
        <f t="shared" ca="1" si="654"/>
        <v>102.35273887434747</v>
      </c>
      <c r="R2153" s="8">
        <f t="shared" ca="1" si="655"/>
        <v>102.49922607200941</v>
      </c>
      <c r="S2153" s="8">
        <f t="shared" ca="1" si="656"/>
        <v>101.75089106811362</v>
      </c>
      <c r="T2153" s="8" t="str">
        <f t="shared" ca="1" si="657"/>
        <v/>
      </c>
      <c r="U2153" s="8"/>
      <c r="V2153" s="3">
        <f t="shared" si="670"/>
        <v>45249</v>
      </c>
      <c r="W2153" s="8">
        <f t="shared" ca="1" si="658"/>
        <v>101.20404551965943</v>
      </c>
      <c r="X2153" s="8">
        <f t="shared" ca="1" si="659"/>
        <v>101.16023694135956</v>
      </c>
      <c r="Y2153" s="8">
        <f t="shared" ca="1" si="660"/>
        <v>101.76735848560919</v>
      </c>
      <c r="Z2153" s="8">
        <f t="shared" ca="1" si="661"/>
        <v>100.62573061522151</v>
      </c>
      <c r="AA2153" s="8" t="str">
        <f t="shared" ca="1" si="662"/>
        <v/>
      </c>
    </row>
    <row r="2154" spans="1:27" x14ac:dyDescent="0.2">
      <c r="A2154" s="4">
        <v>45250</v>
      </c>
      <c r="B2154" s="1">
        <v>15547.1</v>
      </c>
      <c r="C2154" s="1">
        <v>24366.55</v>
      </c>
      <c r="D2154" s="1">
        <v>4573.05</v>
      </c>
      <c r="E2154" s="1">
        <v>10547.35</v>
      </c>
      <c r="F2154" s="1">
        <v>19694</v>
      </c>
      <c r="G2154" s="1"/>
      <c r="H2154" s="4">
        <f t="shared" si="663"/>
        <v>45250</v>
      </c>
      <c r="I2154" s="8">
        <f t="shared" si="664"/>
        <v>78.943332994820764</v>
      </c>
      <c r="J2154" s="8">
        <f t="shared" si="665"/>
        <v>123.72575403676247</v>
      </c>
      <c r="K2154" s="8">
        <f t="shared" si="666"/>
        <v>23.220524017467252</v>
      </c>
      <c r="L2154" s="8">
        <f t="shared" si="667"/>
        <v>53.556159236315622</v>
      </c>
      <c r="M2154" s="8">
        <f t="shared" si="668"/>
        <v>100</v>
      </c>
      <c r="N2154" s="8"/>
      <c r="O2154" s="3">
        <f t="shared" si="669"/>
        <v>45250</v>
      </c>
      <c r="P2154" s="8">
        <f t="shared" ca="1" si="653"/>
        <v>102.25835717989004</v>
      </c>
      <c r="Q2154" s="8">
        <f t="shared" ca="1" si="654"/>
        <v>102.51373529787287</v>
      </c>
      <c r="R2154" s="8">
        <f t="shared" ca="1" si="655"/>
        <v>102.77708991988099</v>
      </c>
      <c r="S2154" s="8">
        <f t="shared" ca="1" si="656"/>
        <v>102.00690552255755</v>
      </c>
      <c r="T2154" s="8" t="str">
        <f t="shared" ca="1" si="657"/>
        <v/>
      </c>
      <c r="U2154" s="8"/>
      <c r="V2154" s="3">
        <f t="shared" si="670"/>
        <v>45250</v>
      </c>
      <c r="W2154" s="8">
        <f t="shared" ca="1" si="658"/>
        <v>101.12041355267067</v>
      </c>
      <c r="X2154" s="8">
        <f t="shared" ca="1" si="659"/>
        <v>101.38987215647344</v>
      </c>
      <c r="Y2154" s="8">
        <f t="shared" ca="1" si="660"/>
        <v>102.11522050102286</v>
      </c>
      <c r="Z2154" s="8">
        <f t="shared" ca="1" si="661"/>
        <v>100.96566116952471</v>
      </c>
      <c r="AA2154" s="8" t="str">
        <f t="shared" ca="1" si="662"/>
        <v/>
      </c>
    </row>
    <row r="2155" spans="1:27" x14ac:dyDescent="0.2">
      <c r="A2155" s="4">
        <v>45251</v>
      </c>
      <c r="B2155" s="1">
        <v>15586.45</v>
      </c>
      <c r="C2155" s="1">
        <v>24337.5</v>
      </c>
      <c r="D2155" s="1">
        <v>4580.3</v>
      </c>
      <c r="E2155" s="1">
        <v>10560.85</v>
      </c>
      <c r="F2155" s="1">
        <v>19783.400000000001</v>
      </c>
      <c r="G2155" s="1"/>
      <c r="H2155" s="4">
        <f t="shared" si="663"/>
        <v>45251</v>
      </c>
      <c r="I2155" s="8">
        <f t="shared" si="664"/>
        <v>78.785496931771078</v>
      </c>
      <c r="J2155" s="8">
        <f t="shared" si="665"/>
        <v>123.01980448254596</v>
      </c>
      <c r="K2155" s="8">
        <f t="shared" si="666"/>
        <v>23.152238745615008</v>
      </c>
      <c r="L2155" s="8">
        <f t="shared" si="667"/>
        <v>53.382381188268944</v>
      </c>
      <c r="M2155" s="8">
        <f t="shared" si="668"/>
        <v>100</v>
      </c>
      <c r="N2155" s="8"/>
      <c r="O2155" s="3">
        <f t="shared" si="669"/>
        <v>45251</v>
      </c>
      <c r="P2155" s="8">
        <f t="shared" ca="1" si="653"/>
        <v>101.9874715497679</v>
      </c>
      <c r="Q2155" s="8">
        <f t="shared" ca="1" si="654"/>
        <v>102.14522543181647</v>
      </c>
      <c r="R2155" s="8">
        <f t="shared" ca="1" si="655"/>
        <v>102.33219582767974</v>
      </c>
      <c r="S2155" s="8">
        <f t="shared" ca="1" si="656"/>
        <v>101.54730592156729</v>
      </c>
      <c r="T2155" s="8" t="str">
        <f t="shared" ca="1" si="657"/>
        <v/>
      </c>
      <c r="U2155" s="8"/>
      <c r="V2155" s="3">
        <f t="shared" si="670"/>
        <v>45251</v>
      </c>
      <c r="W2155" s="8">
        <f t="shared" ca="1" si="658"/>
        <v>100.86641034510392</v>
      </c>
      <c r="X2155" s="8">
        <f t="shared" ca="1" si="659"/>
        <v>100.81876958635682</v>
      </c>
      <c r="Y2155" s="8">
        <f t="shared" ca="1" si="660"/>
        <v>101.44856673748075</v>
      </c>
      <c r="Z2155" s="8">
        <f t="shared" ca="1" si="661"/>
        <v>100.30633154658986</v>
      </c>
      <c r="AA2155" s="8" t="str">
        <f t="shared" ca="1" si="662"/>
        <v/>
      </c>
    </row>
    <row r="2156" spans="1:27" x14ac:dyDescent="0.2">
      <c r="A2156" s="4">
        <v>45252</v>
      </c>
      <c r="B2156" s="1">
        <v>15622.75</v>
      </c>
      <c r="C2156" s="1">
        <v>24299.9</v>
      </c>
      <c r="D2156" s="1">
        <v>4587.45</v>
      </c>
      <c r="E2156" s="1">
        <v>10625.5</v>
      </c>
      <c r="F2156" s="1">
        <v>19811.849999999999</v>
      </c>
      <c r="G2156" s="1"/>
      <c r="H2156" s="4">
        <f t="shared" si="663"/>
        <v>45252</v>
      </c>
      <c r="I2156" s="8">
        <f t="shared" si="664"/>
        <v>78.855583905591857</v>
      </c>
      <c r="J2156" s="8">
        <f t="shared" si="665"/>
        <v>122.65336149829523</v>
      </c>
      <c r="K2156" s="8">
        <f t="shared" si="666"/>
        <v>23.155081428538981</v>
      </c>
      <c r="L2156" s="8">
        <f t="shared" si="667"/>
        <v>53.632043448744056</v>
      </c>
      <c r="M2156" s="8">
        <f t="shared" si="668"/>
        <v>100</v>
      </c>
      <c r="N2156" s="8"/>
      <c r="O2156" s="3">
        <f t="shared" si="669"/>
        <v>45252</v>
      </c>
      <c r="P2156" s="8">
        <f t="shared" ca="1" si="653"/>
        <v>101.99659886960022</v>
      </c>
      <c r="Q2156" s="8">
        <f t="shared" ca="1" si="654"/>
        <v>101.93480008797025</v>
      </c>
      <c r="R2156" s="8">
        <f t="shared" ca="1" si="655"/>
        <v>102.26910059933005</v>
      </c>
      <c r="S2156" s="8">
        <f t="shared" ca="1" si="656"/>
        <v>102.24433305697394</v>
      </c>
      <c r="T2156" s="8" t="str">
        <f t="shared" ca="1" si="657"/>
        <v/>
      </c>
      <c r="U2156" s="8"/>
      <c r="V2156" s="3">
        <f t="shared" si="670"/>
        <v>45252</v>
      </c>
      <c r="W2156" s="8">
        <f t="shared" ca="1" si="658"/>
        <v>100.8649079034239</v>
      </c>
      <c r="X2156" s="8">
        <f t="shared" ca="1" si="659"/>
        <v>100.49423883008825</v>
      </c>
      <c r="Y2156" s="8">
        <f t="shared" ca="1" si="660"/>
        <v>101.33255446389471</v>
      </c>
      <c r="Z2156" s="8">
        <f t="shared" ca="1" si="661"/>
        <v>101.25885171403456</v>
      </c>
      <c r="AA2156" s="8" t="str">
        <f t="shared" ca="1" si="662"/>
        <v/>
      </c>
    </row>
    <row r="2157" spans="1:27" x14ac:dyDescent="0.2">
      <c r="A2157" s="4">
        <v>45253</v>
      </c>
      <c r="B2157" s="1">
        <v>15627.2</v>
      </c>
      <c r="C2157" s="1">
        <v>24417.75</v>
      </c>
      <c r="D2157" s="1">
        <v>4602.7</v>
      </c>
      <c r="E2157" s="1">
        <v>10630.95</v>
      </c>
      <c r="F2157" s="1">
        <v>19802</v>
      </c>
      <c r="G2157" s="1"/>
      <c r="H2157" s="4">
        <f t="shared" si="663"/>
        <v>45253</v>
      </c>
      <c r="I2157" s="8">
        <f t="shared" si="664"/>
        <v>78.917281082718929</v>
      </c>
      <c r="J2157" s="8">
        <f t="shared" si="665"/>
        <v>123.30951419048581</v>
      </c>
      <c r="K2157" s="8">
        <f t="shared" si="666"/>
        <v>23.243611756388244</v>
      </c>
      <c r="L2157" s="8">
        <f t="shared" si="667"/>
        <v>53.686243813756185</v>
      </c>
      <c r="M2157" s="8">
        <f t="shared" si="668"/>
        <v>100</v>
      </c>
      <c r="N2157" s="8"/>
      <c r="O2157" s="3">
        <f t="shared" si="669"/>
        <v>45253</v>
      </c>
      <c r="P2157" s="8">
        <f t="shared" ca="1" si="653"/>
        <v>101.99346200977199</v>
      </c>
      <c r="Q2157" s="8">
        <f t="shared" ca="1" si="654"/>
        <v>102.10373307802793</v>
      </c>
      <c r="R2157" s="8">
        <f t="shared" ca="1" si="655"/>
        <v>102.60646612995572</v>
      </c>
      <c r="S2157" s="8">
        <f t="shared" ca="1" si="656"/>
        <v>102.35185105283824</v>
      </c>
      <c r="T2157" s="8" t="str">
        <f t="shared" ca="1" si="657"/>
        <v/>
      </c>
      <c r="U2157" s="8"/>
      <c r="V2157" s="3">
        <f t="shared" si="670"/>
        <v>45253</v>
      </c>
      <c r="W2157" s="8">
        <f t="shared" ca="1" si="658"/>
        <v>100.85121679259747</v>
      </c>
      <c r="X2157" s="8">
        <f t="shared" ca="1" si="659"/>
        <v>100.77515342663966</v>
      </c>
      <c r="Y2157" s="8">
        <f t="shared" ca="1" si="660"/>
        <v>101.78927545570261</v>
      </c>
      <c r="Z2157" s="8">
        <f t="shared" ca="1" si="661"/>
        <v>101.38000224230453</v>
      </c>
      <c r="AA2157" s="8" t="str">
        <f t="shared" ca="1" si="662"/>
        <v/>
      </c>
    </row>
    <row r="2158" spans="1:27" x14ac:dyDescent="0.2">
      <c r="A2158" s="4">
        <v>45254</v>
      </c>
      <c r="B2158" s="1">
        <v>15585.6</v>
      </c>
      <c r="C2158" s="1">
        <v>24406.6</v>
      </c>
      <c r="D2158" s="1">
        <v>4588.1000000000004</v>
      </c>
      <c r="E2158" s="1">
        <v>10562.85</v>
      </c>
      <c r="F2158" s="1">
        <v>19794.7</v>
      </c>
      <c r="G2158" s="1"/>
      <c r="H2158" s="4">
        <f t="shared" si="663"/>
        <v>45254</v>
      </c>
      <c r="I2158" s="8">
        <f t="shared" si="664"/>
        <v>78.736227373994055</v>
      </c>
      <c r="J2158" s="8">
        <f t="shared" si="665"/>
        <v>123.29866075262569</v>
      </c>
      <c r="K2158" s="8">
        <f t="shared" si="666"/>
        <v>23.178426548520566</v>
      </c>
      <c r="L2158" s="8">
        <f t="shared" si="667"/>
        <v>53.362011043360091</v>
      </c>
      <c r="M2158" s="8">
        <f t="shared" si="668"/>
        <v>100</v>
      </c>
      <c r="N2158" s="8"/>
      <c r="O2158" s="3">
        <f t="shared" si="669"/>
        <v>45254</v>
      </c>
      <c r="P2158" s="8">
        <f t="shared" ca="1" si="653"/>
        <v>101.72923773665244</v>
      </c>
      <c r="Q2158" s="8">
        <f t="shared" ca="1" si="654"/>
        <v>102.02274467980428</v>
      </c>
      <c r="R2158" s="8">
        <f t="shared" ca="1" si="655"/>
        <v>102.18688898988562</v>
      </c>
      <c r="S2158" s="8">
        <f t="shared" ca="1" si="656"/>
        <v>101.40527815880006</v>
      </c>
      <c r="T2158" s="8" t="str">
        <f t="shared" ca="1" si="657"/>
        <v/>
      </c>
      <c r="U2158" s="8"/>
      <c r="V2158" s="3">
        <f t="shared" si="670"/>
        <v>45254</v>
      </c>
      <c r="W2158" s="8">
        <f t="shared" ca="1" si="658"/>
        <v>100.60960755720444</v>
      </c>
      <c r="X2158" s="8">
        <f t="shared" ca="1" si="659"/>
        <v>100.656928142301</v>
      </c>
      <c r="Y2158" s="8">
        <f t="shared" ca="1" si="660"/>
        <v>101.13335306551664</v>
      </c>
      <c r="Z2158" s="8">
        <f t="shared" ca="1" si="661"/>
        <v>100.06746024670251</v>
      </c>
      <c r="AA2158" s="8" t="str">
        <f t="shared" ca="1" si="662"/>
        <v/>
      </c>
    </row>
    <row r="2159" spans="1:27" x14ac:dyDescent="0.2">
      <c r="A2159" s="4">
        <v>45255</v>
      </c>
      <c r="B2159" s="1">
        <v>15585.6</v>
      </c>
      <c r="C2159" s="1">
        <v>24406.6</v>
      </c>
      <c r="D2159" s="1">
        <v>4588.1000000000004</v>
      </c>
      <c r="E2159" s="1">
        <v>10562.85</v>
      </c>
      <c r="F2159" s="1">
        <v>19794.7</v>
      </c>
      <c r="G2159" s="1"/>
      <c r="H2159" s="4">
        <f t="shared" si="663"/>
        <v>45255</v>
      </c>
      <c r="I2159" s="8">
        <f t="shared" si="664"/>
        <v>78.736227373994055</v>
      </c>
      <c r="J2159" s="8">
        <f t="shared" si="665"/>
        <v>123.29866075262569</v>
      </c>
      <c r="K2159" s="8">
        <f t="shared" si="666"/>
        <v>23.178426548520566</v>
      </c>
      <c r="L2159" s="8">
        <f t="shared" si="667"/>
        <v>53.362011043360091</v>
      </c>
      <c r="M2159" s="8">
        <f t="shared" si="668"/>
        <v>100</v>
      </c>
      <c r="N2159" s="8"/>
      <c r="O2159" s="3">
        <f t="shared" si="669"/>
        <v>45255</v>
      </c>
      <c r="P2159" s="8">
        <f t="shared" ca="1" si="653"/>
        <v>101.67717464973082</v>
      </c>
      <c r="Q2159" s="8">
        <f t="shared" ca="1" si="654"/>
        <v>101.95419720147291</v>
      </c>
      <c r="R2159" s="8">
        <f t="shared" ca="1" si="655"/>
        <v>102.11698678037189</v>
      </c>
      <c r="S2159" s="8">
        <f t="shared" ca="1" si="656"/>
        <v>101.38474777004605</v>
      </c>
      <c r="T2159" s="8" t="str">
        <f t="shared" ca="1" si="657"/>
        <v/>
      </c>
      <c r="U2159" s="8"/>
      <c r="V2159" s="3">
        <f t="shared" si="670"/>
        <v>45255</v>
      </c>
      <c r="W2159" s="8">
        <f t="shared" ca="1" si="658"/>
        <v>100.55026662419532</v>
      </c>
      <c r="X2159" s="8">
        <f t="shared" ca="1" si="659"/>
        <v>100.54787947072259</v>
      </c>
      <c r="Y2159" s="8">
        <f t="shared" ca="1" si="660"/>
        <v>101.00829920889561</v>
      </c>
      <c r="Z2159" s="8">
        <f t="shared" ca="1" si="661"/>
        <v>100.04954379982205</v>
      </c>
      <c r="AA2159" s="8" t="str">
        <f t="shared" ca="1" si="662"/>
        <v/>
      </c>
    </row>
    <row r="2160" spans="1:27" x14ac:dyDescent="0.2">
      <c r="A2160" s="4">
        <v>45256</v>
      </c>
      <c r="B2160" s="1">
        <v>15585.6</v>
      </c>
      <c r="C2160" s="1">
        <v>24406.6</v>
      </c>
      <c r="D2160" s="1">
        <v>4588.1000000000004</v>
      </c>
      <c r="E2160" s="1">
        <v>10562.85</v>
      </c>
      <c r="F2160" s="1">
        <v>19794.7</v>
      </c>
      <c r="G2160" s="1"/>
      <c r="H2160" s="4">
        <f t="shared" si="663"/>
        <v>45256</v>
      </c>
      <c r="I2160" s="8">
        <f t="shared" si="664"/>
        <v>78.736227373994055</v>
      </c>
      <c r="J2160" s="8">
        <f t="shared" si="665"/>
        <v>123.29866075262569</v>
      </c>
      <c r="K2160" s="8">
        <f t="shared" si="666"/>
        <v>23.178426548520566</v>
      </c>
      <c r="L2160" s="8">
        <f t="shared" si="667"/>
        <v>53.362011043360091</v>
      </c>
      <c r="M2160" s="8">
        <f t="shared" si="668"/>
        <v>100</v>
      </c>
      <c r="N2160" s="8"/>
      <c r="O2160" s="3">
        <f t="shared" si="669"/>
        <v>45256</v>
      </c>
      <c r="P2160" s="8">
        <f t="shared" ca="1" si="653"/>
        <v>101.62812752365706</v>
      </c>
      <c r="Q2160" s="8">
        <f t="shared" ca="1" si="654"/>
        <v>101.89070895413694</v>
      </c>
      <c r="R2160" s="8">
        <f t="shared" ca="1" si="655"/>
        <v>102.05295227479002</v>
      </c>
      <c r="S2160" s="8">
        <f t="shared" ca="1" si="656"/>
        <v>101.36636468773416</v>
      </c>
      <c r="T2160" s="8" t="str">
        <f t="shared" ca="1" si="657"/>
        <v/>
      </c>
      <c r="U2160" s="8"/>
      <c r="V2160" s="3">
        <f t="shared" si="670"/>
        <v>45256</v>
      </c>
      <c r="W2160" s="8">
        <f t="shared" ca="1" si="658"/>
        <v>100.49415585359701</v>
      </c>
      <c r="X2160" s="8">
        <f t="shared" ca="1" si="659"/>
        <v>100.44696312380188</v>
      </c>
      <c r="Y2160" s="8">
        <f t="shared" ca="1" si="660"/>
        <v>100.89242502976023</v>
      </c>
      <c r="Z2160" s="8">
        <f t="shared" ca="1" si="661"/>
        <v>100.03353158619588</v>
      </c>
      <c r="AA2160" s="8" t="str">
        <f t="shared" ca="1" si="662"/>
        <v/>
      </c>
    </row>
    <row r="2161" spans="1:27" x14ac:dyDescent="0.2">
      <c r="A2161" s="4">
        <v>45257</v>
      </c>
      <c r="B2161" s="1">
        <v>15585.6</v>
      </c>
      <c r="C2161" s="1">
        <v>24406.6</v>
      </c>
      <c r="D2161" s="1">
        <v>4588.1000000000004</v>
      </c>
      <c r="E2161" s="1">
        <v>10562.85</v>
      </c>
      <c r="F2161" s="1">
        <v>19794.7</v>
      </c>
      <c r="G2161" s="1"/>
      <c r="H2161" s="4">
        <f t="shared" si="663"/>
        <v>45257</v>
      </c>
      <c r="I2161" s="8">
        <f t="shared" si="664"/>
        <v>78.736227373994055</v>
      </c>
      <c r="J2161" s="8">
        <f t="shared" si="665"/>
        <v>123.29866075262569</v>
      </c>
      <c r="K2161" s="8">
        <f t="shared" si="666"/>
        <v>23.178426548520566</v>
      </c>
      <c r="L2161" s="8">
        <f t="shared" si="667"/>
        <v>53.362011043360091</v>
      </c>
      <c r="M2161" s="8">
        <f t="shared" si="668"/>
        <v>100</v>
      </c>
      <c r="N2161" s="8"/>
      <c r="O2161" s="3">
        <f t="shared" si="669"/>
        <v>45257</v>
      </c>
      <c r="P2161" s="8">
        <f t="shared" ca="1" si="653"/>
        <v>101.58178390656541</v>
      </c>
      <c r="Q2161" s="8">
        <f t="shared" ca="1" si="654"/>
        <v>101.83166059405271</v>
      </c>
      <c r="R2161" s="8">
        <f t="shared" ca="1" si="655"/>
        <v>101.99410635185869</v>
      </c>
      <c r="S2161" s="8">
        <f t="shared" ca="1" si="656"/>
        <v>101.35027485392183</v>
      </c>
      <c r="T2161" s="8" t="str">
        <f t="shared" ca="1" si="657"/>
        <v/>
      </c>
      <c r="U2161" s="8"/>
      <c r="V2161" s="3">
        <f t="shared" si="670"/>
        <v>45257</v>
      </c>
      <c r="W2161" s="8">
        <f t="shared" ca="1" si="658"/>
        <v>100.44086559218127</v>
      </c>
      <c r="X2161" s="8">
        <f t="shared" ca="1" si="659"/>
        <v>100.35316413982056</v>
      </c>
      <c r="Y2161" s="8">
        <f t="shared" ca="1" si="660"/>
        <v>100.78404634177996</v>
      </c>
      <c r="Z2161" s="8">
        <f t="shared" ca="1" si="661"/>
        <v>100.01975142804008</v>
      </c>
      <c r="AA2161" s="8" t="str">
        <f t="shared" ca="1" si="662"/>
        <v/>
      </c>
    </row>
    <row r="2162" spans="1:27" x14ac:dyDescent="0.2">
      <c r="A2162" s="4">
        <v>45258</v>
      </c>
      <c r="B2162" s="1">
        <v>15651.3</v>
      </c>
      <c r="C2162" s="1">
        <v>24579.4</v>
      </c>
      <c r="D2162" s="1">
        <v>4607.75</v>
      </c>
      <c r="E2162" s="1">
        <v>10621.85</v>
      </c>
      <c r="F2162" s="1">
        <v>19889.7</v>
      </c>
      <c r="G2162" s="1"/>
      <c r="H2162" s="4">
        <f t="shared" si="663"/>
        <v>45258</v>
      </c>
      <c r="I2162" s="8">
        <f t="shared" si="664"/>
        <v>78.690477986093299</v>
      </c>
      <c r="J2162" s="8">
        <f t="shared" si="665"/>
        <v>123.57853562396616</v>
      </c>
      <c r="K2162" s="8">
        <f t="shared" si="666"/>
        <v>23.16651332096512</v>
      </c>
      <c r="L2162" s="8">
        <f t="shared" si="667"/>
        <v>53.403771801485192</v>
      </c>
      <c r="M2162" s="8">
        <f t="shared" si="668"/>
        <v>100</v>
      </c>
      <c r="N2162" s="8"/>
      <c r="O2162" s="3">
        <f t="shared" si="669"/>
        <v>45258</v>
      </c>
      <c r="P2162" s="8">
        <f t="shared" ca="1" si="653"/>
        <v>101.48978306501051</v>
      </c>
      <c r="Q2162" s="8">
        <f t="shared" ca="1" si="654"/>
        <v>101.86854543989232</v>
      </c>
      <c r="R2162" s="8">
        <f t="shared" ca="1" si="655"/>
        <v>101.87784456105688</v>
      </c>
      <c r="S2162" s="8">
        <f t="shared" ca="1" si="656"/>
        <v>101.44331344329818</v>
      </c>
      <c r="T2162" s="8" t="str">
        <f t="shared" ca="1" si="657"/>
        <v/>
      </c>
      <c r="U2162" s="8"/>
      <c r="V2162" s="3">
        <f t="shared" si="670"/>
        <v>45258</v>
      </c>
      <c r="W2162" s="8">
        <f t="shared" ca="1" si="658"/>
        <v>100.35048991887439</v>
      </c>
      <c r="X2162" s="8">
        <f t="shared" ca="1" si="659"/>
        <v>100.41235382640184</v>
      </c>
      <c r="Y2162" s="8">
        <f t="shared" ca="1" si="660"/>
        <v>100.58563917094305</v>
      </c>
      <c r="Z2162" s="8">
        <f t="shared" ca="1" si="661"/>
        <v>100.17885903377518</v>
      </c>
      <c r="AA2162" s="8" t="str">
        <f t="shared" ca="1" si="662"/>
        <v/>
      </c>
    </row>
    <row r="2163" spans="1:27" x14ac:dyDescent="0.2">
      <c r="A2163" s="4">
        <v>45259</v>
      </c>
      <c r="B2163" s="1">
        <v>15784.9</v>
      </c>
      <c r="C2163" s="1">
        <v>24781.75</v>
      </c>
      <c r="D2163" s="1">
        <v>4651.3</v>
      </c>
      <c r="E2163" s="1">
        <v>10720.65</v>
      </c>
      <c r="F2163" s="1">
        <v>20096.599999999999</v>
      </c>
      <c r="G2163" s="1"/>
      <c r="H2163" s="4">
        <f t="shared" si="663"/>
        <v>45259</v>
      </c>
      <c r="I2163" s="8">
        <f t="shared" si="664"/>
        <v>78.545127036414115</v>
      </c>
      <c r="J2163" s="8">
        <f t="shared" si="665"/>
        <v>123.31314749758666</v>
      </c>
      <c r="K2163" s="8">
        <f t="shared" si="666"/>
        <v>23.144711045649515</v>
      </c>
      <c r="L2163" s="8">
        <f t="shared" si="667"/>
        <v>53.345590796453138</v>
      </c>
      <c r="M2163" s="8">
        <f t="shared" si="668"/>
        <v>100</v>
      </c>
      <c r="N2163" s="8"/>
      <c r="O2163" s="3">
        <f t="shared" si="669"/>
        <v>45259</v>
      </c>
      <c r="P2163" s="8">
        <f t="shared" ca="1" si="653"/>
        <v>101.29939126572665</v>
      </c>
      <c r="Q2163" s="8">
        <f t="shared" ca="1" si="654"/>
        <v>101.72205272535986</v>
      </c>
      <c r="R2163" s="8">
        <f t="shared" ca="1" si="655"/>
        <v>101.72130442402788</v>
      </c>
      <c r="S2163" s="8">
        <f t="shared" ca="1" si="656"/>
        <v>101.23051076978273</v>
      </c>
      <c r="T2163" s="8" t="str">
        <f t="shared" ca="1" si="657"/>
        <v/>
      </c>
      <c r="U2163" s="8"/>
      <c r="V2163" s="3">
        <f t="shared" si="670"/>
        <v>45259</v>
      </c>
      <c r="W2163" s="8">
        <f t="shared" ca="1" si="658"/>
        <v>100.1764975259258</v>
      </c>
      <c r="X2163" s="8">
        <f t="shared" ca="1" si="659"/>
        <v>100.18564696752364</v>
      </c>
      <c r="Y2163" s="8">
        <f t="shared" ca="1" si="660"/>
        <v>100.32853569904375</v>
      </c>
      <c r="Z2163" s="8">
        <f t="shared" ca="1" si="661"/>
        <v>99.89853420943804</v>
      </c>
      <c r="AA2163" s="8" t="str">
        <f t="shared" ca="1" si="662"/>
        <v/>
      </c>
    </row>
    <row r="2164" spans="1:27" x14ac:dyDescent="0.2">
      <c r="A2164" s="4">
        <v>45260</v>
      </c>
      <c r="B2164" s="1">
        <v>15906.8</v>
      </c>
      <c r="C2164" s="1">
        <v>25061.65</v>
      </c>
      <c r="D2164" s="1">
        <v>4673.3999999999996</v>
      </c>
      <c r="E2164" s="1">
        <v>10733.9</v>
      </c>
      <c r="F2164" s="1">
        <v>20133.150000000001</v>
      </c>
      <c r="G2164" s="1"/>
      <c r="H2164" s="4">
        <f t="shared" si="663"/>
        <v>45260</v>
      </c>
      <c r="I2164" s="8">
        <f t="shared" si="664"/>
        <v>79.008004211958877</v>
      </c>
      <c r="J2164" s="8">
        <f t="shared" si="665"/>
        <v>124.47952754536671</v>
      </c>
      <c r="K2164" s="8">
        <f t="shared" si="666"/>
        <v>23.212463027395113</v>
      </c>
      <c r="L2164" s="8">
        <f t="shared" si="667"/>
        <v>53.314558327931792</v>
      </c>
      <c r="M2164" s="8">
        <f t="shared" si="668"/>
        <v>100</v>
      </c>
      <c r="N2164" s="8"/>
      <c r="O2164" s="3">
        <f t="shared" si="669"/>
        <v>45260</v>
      </c>
      <c r="P2164" s="8">
        <f t="shared" ca="1" si="653"/>
        <v>101.73860450077127</v>
      </c>
      <c r="Q2164" s="8">
        <f t="shared" ca="1" si="654"/>
        <v>102.04811791330745</v>
      </c>
      <c r="R2164" s="8">
        <f t="shared" ca="1" si="655"/>
        <v>101.97302833926456</v>
      </c>
      <c r="S2164" s="8">
        <f t="shared" ca="1" si="656"/>
        <v>101.10728380865422</v>
      </c>
      <c r="T2164" s="8" t="str">
        <f t="shared" ca="1" si="657"/>
        <v/>
      </c>
      <c r="U2164" s="8"/>
      <c r="V2164" s="3">
        <f t="shared" si="670"/>
        <v>45260</v>
      </c>
      <c r="W2164" s="8">
        <f t="shared" ca="1" si="658"/>
        <v>100.55526799029523</v>
      </c>
      <c r="X2164" s="8">
        <f t="shared" ca="1" si="659"/>
        <v>100.70002698810532</v>
      </c>
      <c r="Y2164" s="8">
        <f t="shared" ca="1" si="660"/>
        <v>100.71125589159892</v>
      </c>
      <c r="Z2164" s="8">
        <f t="shared" ca="1" si="661"/>
        <v>99.734086360601523</v>
      </c>
      <c r="AA2164" s="8" t="str">
        <f t="shared" ca="1" si="662"/>
        <v/>
      </c>
    </row>
    <row r="2165" spans="1:27" x14ac:dyDescent="0.2">
      <c r="A2165" s="4">
        <v>45261</v>
      </c>
      <c r="B2165" s="1">
        <v>16013.7</v>
      </c>
      <c r="C2165" s="1">
        <v>25611.95</v>
      </c>
      <c r="D2165" s="1">
        <v>4704.45</v>
      </c>
      <c r="E2165" s="1">
        <v>10829.9</v>
      </c>
      <c r="F2165" s="1">
        <v>20267.900000000001</v>
      </c>
      <c r="G2165" s="1"/>
      <c r="H2165" s="4">
        <f t="shared" si="663"/>
        <v>45261</v>
      </c>
      <c r="I2165" s="8">
        <f t="shared" si="664"/>
        <v>79.010158921249854</v>
      </c>
      <c r="J2165" s="8">
        <f t="shared" si="665"/>
        <v>126.36706318858886</v>
      </c>
      <c r="K2165" s="8">
        <f t="shared" si="666"/>
        <v>23.211334178676623</v>
      </c>
      <c r="L2165" s="8">
        <f t="shared" si="667"/>
        <v>53.433754853734229</v>
      </c>
      <c r="M2165" s="8">
        <f t="shared" si="668"/>
        <v>100</v>
      </c>
      <c r="N2165" s="8"/>
      <c r="O2165" s="3">
        <f t="shared" si="669"/>
        <v>45261</v>
      </c>
      <c r="P2165" s="8">
        <f t="shared" ca="1" si="653"/>
        <v>101.68753543974073</v>
      </c>
      <c r="Q2165" s="8">
        <f t="shared" ca="1" si="654"/>
        <v>102.55591810474345</v>
      </c>
      <c r="R2165" s="8">
        <f t="shared" ca="1" si="655"/>
        <v>101.89982605245523</v>
      </c>
      <c r="S2165" s="8">
        <f t="shared" ca="1" si="656"/>
        <v>101.4425373711972</v>
      </c>
      <c r="T2165" s="8" t="str">
        <f t="shared" ca="1" si="657"/>
        <v/>
      </c>
      <c r="U2165" s="8"/>
      <c r="V2165" s="3">
        <f t="shared" si="670"/>
        <v>45261</v>
      </c>
      <c r="W2165" s="8">
        <f t="shared" ca="1" si="658"/>
        <v>100.49928117644738</v>
      </c>
      <c r="X2165" s="8">
        <f t="shared" ca="1" si="659"/>
        <v>101.47294583611784</v>
      </c>
      <c r="Y2165" s="8">
        <f t="shared" ca="1" si="660"/>
        <v>100.59154520538291</v>
      </c>
      <c r="Z2165" s="8">
        <f t="shared" ca="1" si="661"/>
        <v>100.26683445920801</v>
      </c>
      <c r="AA2165" s="8" t="str">
        <f t="shared" ca="1" si="662"/>
        <v/>
      </c>
    </row>
    <row r="2166" spans="1:27" x14ac:dyDescent="0.2">
      <c r="A2166" s="4">
        <v>45262</v>
      </c>
      <c r="B2166" s="1">
        <v>16013.7</v>
      </c>
      <c r="C2166" s="1">
        <v>25611.95</v>
      </c>
      <c r="D2166" s="1">
        <v>4704.45</v>
      </c>
      <c r="E2166" s="1">
        <v>10829.9</v>
      </c>
      <c r="F2166" s="1">
        <v>20267.900000000001</v>
      </c>
      <c r="G2166" s="1"/>
      <c r="H2166" s="4">
        <f t="shared" si="663"/>
        <v>45262</v>
      </c>
      <c r="I2166" s="8">
        <f t="shared" si="664"/>
        <v>79.010158921249854</v>
      </c>
      <c r="J2166" s="8">
        <f t="shared" si="665"/>
        <v>126.36706318858886</v>
      </c>
      <c r="K2166" s="8">
        <f t="shared" si="666"/>
        <v>23.211334178676623</v>
      </c>
      <c r="L2166" s="8">
        <f t="shared" si="667"/>
        <v>53.433754853734229</v>
      </c>
      <c r="M2166" s="8">
        <f t="shared" si="668"/>
        <v>100</v>
      </c>
      <c r="N2166" s="8"/>
      <c r="O2166" s="3">
        <f t="shared" si="669"/>
        <v>45262</v>
      </c>
      <c r="P2166" s="8">
        <f t="shared" ca="1" si="653"/>
        <v>101.63771967301527</v>
      </c>
      <c r="Q2166" s="8">
        <f t="shared" ca="1" si="654"/>
        <v>102.43325008650694</v>
      </c>
      <c r="R2166" s="8">
        <f t="shared" ca="1" si="655"/>
        <v>101.83729281657888</v>
      </c>
      <c r="S2166" s="8">
        <f t="shared" ca="1" si="656"/>
        <v>101.41696685843246</v>
      </c>
      <c r="T2166" s="8" t="str">
        <f t="shared" ca="1" si="657"/>
        <v/>
      </c>
      <c r="U2166" s="8"/>
      <c r="V2166" s="3">
        <f t="shared" si="670"/>
        <v>45262</v>
      </c>
      <c r="W2166" s="8">
        <f t="shared" ca="1" si="658"/>
        <v>100.44361485091866</v>
      </c>
      <c r="X2166" s="8">
        <f t="shared" ca="1" si="659"/>
        <v>101.27873972957937</v>
      </c>
      <c r="Y2166" s="8">
        <f t="shared" ca="1" si="660"/>
        <v>100.48864391397636</v>
      </c>
      <c r="Z2166" s="8">
        <f t="shared" ca="1" si="661"/>
        <v>100.2349144900479</v>
      </c>
      <c r="AA2166" s="8" t="str">
        <f t="shared" ca="1" si="662"/>
        <v/>
      </c>
    </row>
    <row r="2167" spans="1:27" x14ac:dyDescent="0.2">
      <c r="A2167" s="4">
        <v>45263</v>
      </c>
      <c r="B2167" s="1">
        <v>16013.7</v>
      </c>
      <c r="C2167" s="1">
        <v>25611.95</v>
      </c>
      <c r="D2167" s="1">
        <v>4704.45</v>
      </c>
      <c r="E2167" s="1">
        <v>10829.9</v>
      </c>
      <c r="F2167" s="1">
        <v>20267.900000000001</v>
      </c>
      <c r="G2167" s="1"/>
      <c r="H2167" s="4">
        <f t="shared" si="663"/>
        <v>45263</v>
      </c>
      <c r="I2167" s="8">
        <f t="shared" si="664"/>
        <v>79.010158921249854</v>
      </c>
      <c r="J2167" s="8">
        <f t="shared" si="665"/>
        <v>126.36706318858886</v>
      </c>
      <c r="K2167" s="8">
        <f t="shared" si="666"/>
        <v>23.211334178676623</v>
      </c>
      <c r="L2167" s="8">
        <f t="shared" si="667"/>
        <v>53.433754853734229</v>
      </c>
      <c r="M2167" s="8">
        <f t="shared" si="668"/>
        <v>100</v>
      </c>
      <c r="N2167" s="8"/>
      <c r="O2167" s="3">
        <f t="shared" si="669"/>
        <v>45263</v>
      </c>
      <c r="P2167" s="8">
        <f t="shared" ca="1" si="653"/>
        <v>101.5906789963568</v>
      </c>
      <c r="Q2167" s="8">
        <f t="shared" ca="1" si="654"/>
        <v>102.3240006836017</v>
      </c>
      <c r="R2167" s="8">
        <f t="shared" ca="1" si="655"/>
        <v>101.77897168094097</v>
      </c>
      <c r="S2167" s="8">
        <f t="shared" ca="1" si="656"/>
        <v>101.39327738165116</v>
      </c>
      <c r="T2167" s="8" t="str">
        <f t="shared" ca="1" si="657"/>
        <v/>
      </c>
      <c r="U2167" s="8"/>
      <c r="V2167" s="3">
        <f t="shared" si="670"/>
        <v>45263</v>
      </c>
      <c r="W2167" s="8">
        <f t="shared" ca="1" si="658"/>
        <v>100.39083776057778</v>
      </c>
      <c r="X2167" s="8">
        <f t="shared" ca="1" si="659"/>
        <v>101.10664453115783</v>
      </c>
      <c r="Y2167" s="8">
        <f t="shared" ca="1" si="660"/>
        <v>100.39379215900991</v>
      </c>
      <c r="Z2167" s="8">
        <f t="shared" ca="1" si="661"/>
        <v>100.20500083303595</v>
      </c>
      <c r="AA2167" s="8" t="str">
        <f t="shared" ca="1" si="662"/>
        <v/>
      </c>
    </row>
    <row r="2168" spans="1:27" x14ac:dyDescent="0.2">
      <c r="A2168" s="4">
        <v>45264</v>
      </c>
      <c r="B2168" s="1">
        <v>16220.45</v>
      </c>
      <c r="C2168" s="1">
        <v>26102.5</v>
      </c>
      <c r="D2168" s="1">
        <v>4748.55</v>
      </c>
      <c r="E2168" s="1">
        <v>10943.05</v>
      </c>
      <c r="F2168" s="1">
        <v>20686.8</v>
      </c>
      <c r="G2168" s="1"/>
      <c r="H2168" s="4">
        <f t="shared" si="663"/>
        <v>45264</v>
      </c>
      <c r="I2168" s="8">
        <f t="shared" si="664"/>
        <v>78.409662200050278</v>
      </c>
      <c r="J2168" s="8">
        <f t="shared" si="665"/>
        <v>126.17949610379566</v>
      </c>
      <c r="K2168" s="8">
        <f t="shared" si="666"/>
        <v>22.954492719995361</v>
      </c>
      <c r="L2168" s="8">
        <f t="shared" si="667"/>
        <v>52.898708355086335</v>
      </c>
      <c r="M2168" s="8">
        <f t="shared" si="668"/>
        <v>100</v>
      </c>
      <c r="N2168" s="8"/>
      <c r="O2168" s="3">
        <f t="shared" si="669"/>
        <v>45264</v>
      </c>
      <c r="P2168" s="8">
        <f t="shared" ca="1" si="653"/>
        <v>100.95874395647915</v>
      </c>
      <c r="Q2168" s="8">
        <f t="shared" ca="1" si="654"/>
        <v>102.17356915599984</v>
      </c>
      <c r="R2168" s="8">
        <f t="shared" ca="1" si="655"/>
        <v>100.61626954090821</v>
      </c>
      <c r="S2168" s="8">
        <f t="shared" ca="1" si="656"/>
        <v>99.670324182340039</v>
      </c>
      <c r="T2168" s="8" t="str">
        <f t="shared" ca="1" si="657"/>
        <v/>
      </c>
      <c r="U2168" s="8"/>
      <c r="V2168" s="3">
        <f t="shared" si="670"/>
        <v>45264</v>
      </c>
      <c r="W2168" s="8">
        <f t="shared" ca="1" si="658"/>
        <v>99.827527218424265</v>
      </c>
      <c r="X2168" s="8">
        <f t="shared" ca="1" si="659"/>
        <v>100.8726042280594</v>
      </c>
      <c r="Y2168" s="8">
        <f t="shared" ca="1" si="660"/>
        <v>98.612223699672697</v>
      </c>
      <c r="Z2168" s="8">
        <f t="shared" ca="1" si="661"/>
        <v>97.618980914752228</v>
      </c>
      <c r="AA2168" s="8" t="str">
        <f t="shared" ca="1" si="662"/>
        <v/>
      </c>
    </row>
    <row r="2169" spans="1:27" x14ac:dyDescent="0.2">
      <c r="A2169" s="4">
        <v>45265</v>
      </c>
      <c r="B2169" s="1">
        <v>16298.75</v>
      </c>
      <c r="C2169" s="1">
        <v>26220.45</v>
      </c>
      <c r="D2169" s="1">
        <v>4745.3</v>
      </c>
      <c r="E2169" s="1">
        <v>10955.4</v>
      </c>
      <c r="F2169" s="1">
        <v>20855.099999999999</v>
      </c>
      <c r="G2169" s="1"/>
      <c r="H2169" s="4">
        <f t="shared" si="663"/>
        <v>45265</v>
      </c>
      <c r="I2169" s="8">
        <f t="shared" si="664"/>
        <v>78.152346428451551</v>
      </c>
      <c r="J2169" s="8">
        <f t="shared" si="665"/>
        <v>125.72680063869271</v>
      </c>
      <c r="K2169" s="8">
        <f t="shared" si="666"/>
        <v>22.753666968751052</v>
      </c>
      <c r="L2169" s="8">
        <f t="shared" si="667"/>
        <v>52.531035574032245</v>
      </c>
      <c r="M2169" s="8">
        <f t="shared" si="668"/>
        <v>100</v>
      </c>
      <c r="N2169" s="8"/>
      <c r="O2169" s="3">
        <f t="shared" si="669"/>
        <v>45265</v>
      </c>
      <c r="P2169" s="8">
        <f t="shared" ca="1" si="653"/>
        <v>100.68017761082957</v>
      </c>
      <c r="Q2169" s="8">
        <f t="shared" ca="1" si="654"/>
        <v>101.96473790890772</v>
      </c>
      <c r="R2169" s="8">
        <f t="shared" ca="1" si="655"/>
        <v>99.706128957398008</v>
      </c>
      <c r="S2169" s="8">
        <f t="shared" ca="1" si="656"/>
        <v>98.455152375710767</v>
      </c>
      <c r="T2169" s="8" t="str">
        <f t="shared" ca="1" si="657"/>
        <v/>
      </c>
      <c r="U2169" s="8"/>
      <c r="V2169" s="3">
        <f t="shared" si="670"/>
        <v>45265</v>
      </c>
      <c r="W2169" s="8">
        <f t="shared" ca="1" si="658"/>
        <v>99.575205172129657</v>
      </c>
      <c r="X2169" s="8">
        <f t="shared" ca="1" si="659"/>
        <v>100.54928093168519</v>
      </c>
      <c r="Y2169" s="8">
        <f t="shared" ca="1" si="660"/>
        <v>97.355296084110364</v>
      </c>
      <c r="Z2169" s="8">
        <f t="shared" ca="1" si="661"/>
        <v>96.20098881719403</v>
      </c>
      <c r="AA2169" s="8" t="str">
        <f t="shared" ca="1" si="662"/>
        <v/>
      </c>
    </row>
    <row r="2170" spans="1:27" x14ac:dyDescent="0.2">
      <c r="A2170" s="4">
        <v>45266</v>
      </c>
      <c r="B2170" s="1">
        <v>16337.5</v>
      </c>
      <c r="C2170" s="1">
        <v>26345.85</v>
      </c>
      <c r="D2170" s="1">
        <v>4775</v>
      </c>
      <c r="E2170" s="1">
        <v>11057.95</v>
      </c>
      <c r="F2170" s="1">
        <v>20937.7</v>
      </c>
      <c r="G2170" s="1"/>
      <c r="H2170" s="4">
        <f t="shared" si="663"/>
        <v>45266</v>
      </c>
      <c r="I2170" s="8">
        <f t="shared" si="664"/>
        <v>78.029105393620114</v>
      </c>
      <c r="J2170" s="8">
        <f t="shared" si="665"/>
        <v>125.82972341756735</v>
      </c>
      <c r="K2170" s="8">
        <f t="shared" si="666"/>
        <v>22.805752303261581</v>
      </c>
      <c r="L2170" s="8">
        <f t="shared" si="667"/>
        <v>52.813585064262071</v>
      </c>
      <c r="M2170" s="8">
        <f t="shared" si="668"/>
        <v>100</v>
      </c>
      <c r="N2170" s="8"/>
      <c r="O2170" s="3">
        <f t="shared" si="669"/>
        <v>45266</v>
      </c>
      <c r="P2170" s="8">
        <f t="shared" ca="1" si="653"/>
        <v>100.53801095598619</v>
      </c>
      <c r="Q2170" s="8">
        <f t="shared" ca="1" si="654"/>
        <v>101.93859411544231</v>
      </c>
      <c r="R2170" s="8">
        <f t="shared" ca="1" si="655"/>
        <v>99.923487450750713</v>
      </c>
      <c r="S2170" s="8">
        <f t="shared" ca="1" si="656"/>
        <v>99.352838177274037</v>
      </c>
      <c r="T2170" s="8" t="str">
        <f t="shared" ca="1" si="657"/>
        <v/>
      </c>
      <c r="U2170" s="8"/>
      <c r="V2170" s="3">
        <f t="shared" si="670"/>
        <v>45266</v>
      </c>
      <c r="W2170" s="8">
        <f t="shared" ca="1" si="658"/>
        <v>99.440004542801333</v>
      </c>
      <c r="X2170" s="8">
        <f t="shared" ca="1" si="659"/>
        <v>100.49064611431308</v>
      </c>
      <c r="Y2170" s="8">
        <f t="shared" ca="1" si="660"/>
        <v>97.752704630152024</v>
      </c>
      <c r="Z2170" s="8">
        <f t="shared" ca="1" si="661"/>
        <v>97.565818153366251</v>
      </c>
      <c r="AA2170" s="8" t="str">
        <f t="shared" ca="1" si="662"/>
        <v/>
      </c>
    </row>
    <row r="2171" spans="1:27" x14ac:dyDescent="0.2">
      <c r="A2171" s="4">
        <v>45267</v>
      </c>
      <c r="B2171" s="1">
        <v>16373</v>
      </c>
      <c r="C2171" s="1">
        <v>26323.8</v>
      </c>
      <c r="D2171" s="1">
        <v>4769.3500000000004</v>
      </c>
      <c r="E2171" s="1">
        <v>11019.85</v>
      </c>
      <c r="F2171" s="1">
        <v>20901.150000000001</v>
      </c>
      <c r="G2171" s="1"/>
      <c r="H2171" s="4">
        <f t="shared" si="663"/>
        <v>45267</v>
      </c>
      <c r="I2171" s="8">
        <f t="shared" si="664"/>
        <v>78.335402597464736</v>
      </c>
      <c r="J2171" s="8">
        <f t="shared" si="665"/>
        <v>125.94426622458572</v>
      </c>
      <c r="K2171" s="8">
        <f t="shared" si="666"/>
        <v>22.818600890381628</v>
      </c>
      <c r="L2171" s="8">
        <f t="shared" si="667"/>
        <v>52.723653961624116</v>
      </c>
      <c r="M2171" s="8">
        <f t="shared" si="668"/>
        <v>100</v>
      </c>
      <c r="N2171" s="8"/>
      <c r="O2171" s="3">
        <f t="shared" si="669"/>
        <v>45267</v>
      </c>
      <c r="P2171" s="8">
        <f t="shared" ca="1" si="653"/>
        <v>100.83154386094049</v>
      </c>
      <c r="Q2171" s="8">
        <f t="shared" ca="1" si="654"/>
        <v>101.91861352947379</v>
      </c>
      <c r="R2171" s="8">
        <f t="shared" ca="1" si="655"/>
        <v>99.959540209059909</v>
      </c>
      <c r="S2171" s="8">
        <f t="shared" ca="1" si="656"/>
        <v>99.017774311979124</v>
      </c>
      <c r="T2171" s="8" t="str">
        <f t="shared" ca="1" si="657"/>
        <v/>
      </c>
      <c r="U2171" s="8"/>
      <c r="V2171" s="3">
        <f t="shared" si="670"/>
        <v>45267</v>
      </c>
      <c r="W2171" s="8">
        <f t="shared" ca="1" si="658"/>
        <v>99.685770168523206</v>
      </c>
      <c r="X2171" s="8">
        <f t="shared" ca="1" si="659"/>
        <v>100.44096163577601</v>
      </c>
      <c r="Y2171" s="8">
        <f t="shared" ca="1" si="660"/>
        <v>97.836811718602462</v>
      </c>
      <c r="Z2171" s="8">
        <f t="shared" ca="1" si="661"/>
        <v>97.282315342915524</v>
      </c>
      <c r="AA2171" s="8" t="str">
        <f t="shared" ca="1" si="662"/>
        <v/>
      </c>
    </row>
    <row r="2172" spans="1:27" x14ac:dyDescent="0.2">
      <c r="A2172" s="4">
        <v>45268</v>
      </c>
      <c r="B2172" s="1">
        <v>16339.2</v>
      </c>
      <c r="C2172" s="1">
        <v>26365.3</v>
      </c>
      <c r="D2172" s="1">
        <v>4769.8</v>
      </c>
      <c r="E2172" s="1">
        <v>11031.5</v>
      </c>
      <c r="F2172" s="1">
        <v>20969.400000000001</v>
      </c>
      <c r="G2172" s="1"/>
      <c r="H2172" s="4">
        <f t="shared" si="663"/>
        <v>45268</v>
      </c>
      <c r="I2172" s="8">
        <f t="shared" si="664"/>
        <v>77.91925376977882</v>
      </c>
      <c r="J2172" s="8">
        <f t="shared" si="665"/>
        <v>125.73225747994697</v>
      </c>
      <c r="K2172" s="8">
        <f t="shared" si="666"/>
        <v>22.746478201569907</v>
      </c>
      <c r="L2172" s="8">
        <f t="shared" si="667"/>
        <v>52.607609182904611</v>
      </c>
      <c r="M2172" s="8">
        <f t="shared" si="668"/>
        <v>100</v>
      </c>
      <c r="N2172" s="8"/>
      <c r="O2172" s="3">
        <f t="shared" si="669"/>
        <v>45268</v>
      </c>
      <c r="P2172" s="8">
        <f t="shared" ca="1" si="653"/>
        <v>100.38484379730151</v>
      </c>
      <c r="Q2172" s="8">
        <f t="shared" ca="1" si="654"/>
        <v>101.80716315463965</v>
      </c>
      <c r="R2172" s="8">
        <f t="shared" ca="1" si="655"/>
        <v>99.595631647919589</v>
      </c>
      <c r="S2172" s="8">
        <f t="shared" ca="1" si="656"/>
        <v>98.60221685642891</v>
      </c>
      <c r="T2172" s="8" t="str">
        <f t="shared" ca="1" si="657"/>
        <v/>
      </c>
      <c r="U2172" s="8"/>
      <c r="V2172" s="3">
        <f t="shared" si="670"/>
        <v>45268</v>
      </c>
      <c r="W2172" s="8">
        <f t="shared" ca="1" si="658"/>
        <v>99.26754307952676</v>
      </c>
      <c r="X2172" s="8">
        <f t="shared" ca="1" si="659"/>
        <v>100.24602600431353</v>
      </c>
      <c r="Y2172" s="8">
        <f t="shared" ca="1" si="660"/>
        <v>97.397135580023715</v>
      </c>
      <c r="Z2172" s="8">
        <f t="shared" ca="1" si="661"/>
        <v>96.969648484731636</v>
      </c>
      <c r="AA2172" s="8" t="str">
        <f t="shared" ca="1" si="662"/>
        <v/>
      </c>
    </row>
    <row r="2173" spans="1:27" x14ac:dyDescent="0.2">
      <c r="A2173" s="4">
        <v>45269</v>
      </c>
      <c r="B2173" s="1">
        <v>16339.2</v>
      </c>
      <c r="C2173" s="1">
        <v>26365.3</v>
      </c>
      <c r="D2173" s="1">
        <v>4769.8</v>
      </c>
      <c r="E2173" s="1">
        <v>11031.5</v>
      </c>
      <c r="F2173" s="1">
        <v>20969.400000000001</v>
      </c>
      <c r="G2173" s="1"/>
      <c r="H2173" s="4">
        <f t="shared" si="663"/>
        <v>45269</v>
      </c>
      <c r="I2173" s="8">
        <f t="shared" si="664"/>
        <v>77.91925376977882</v>
      </c>
      <c r="J2173" s="8">
        <f t="shared" si="665"/>
        <v>125.73225747994697</v>
      </c>
      <c r="K2173" s="8">
        <f t="shared" si="666"/>
        <v>22.746478201569907</v>
      </c>
      <c r="L2173" s="8">
        <f t="shared" si="667"/>
        <v>52.607609182904611</v>
      </c>
      <c r="M2173" s="8">
        <f t="shared" si="668"/>
        <v>100</v>
      </c>
      <c r="N2173" s="8"/>
      <c r="O2173" s="3">
        <f t="shared" si="669"/>
        <v>45269</v>
      </c>
      <c r="P2173" s="8">
        <f t="shared" ca="1" si="653"/>
        <v>100.3670920492554</v>
      </c>
      <c r="Q2173" s="8">
        <f t="shared" ca="1" si="654"/>
        <v>101.76085510080175</v>
      </c>
      <c r="R2173" s="8">
        <f t="shared" ca="1" si="655"/>
        <v>99.573142166666273</v>
      </c>
      <c r="S2173" s="8">
        <f t="shared" ca="1" si="656"/>
        <v>98.575818956909345</v>
      </c>
      <c r="T2173" s="8" t="str">
        <f t="shared" ca="1" si="657"/>
        <v/>
      </c>
      <c r="U2173" s="8"/>
      <c r="V2173" s="3">
        <f t="shared" si="670"/>
        <v>45269</v>
      </c>
      <c r="W2173" s="8">
        <f t="shared" ca="1" si="658"/>
        <v>99.233519160951175</v>
      </c>
      <c r="X2173" s="8">
        <f t="shared" ca="1" si="659"/>
        <v>100.15478569425767</v>
      </c>
      <c r="Y2173" s="8">
        <f t="shared" ca="1" si="660"/>
        <v>97.473799052727642</v>
      </c>
      <c r="Z2173" s="8">
        <f t="shared" ca="1" si="661"/>
        <v>97.128484403842279</v>
      </c>
      <c r="AA2173" s="8" t="str">
        <f t="shared" ca="1" si="662"/>
        <v/>
      </c>
    </row>
    <row r="2174" spans="1:27" x14ac:dyDescent="0.2">
      <c r="A2174" s="4">
        <v>45270</v>
      </c>
      <c r="B2174" s="1">
        <v>16339.2</v>
      </c>
      <c r="C2174" s="1">
        <v>26365.3</v>
      </c>
      <c r="D2174" s="1">
        <v>4769.8</v>
      </c>
      <c r="E2174" s="1">
        <v>11031.5</v>
      </c>
      <c r="F2174" s="1">
        <v>20969.400000000001</v>
      </c>
      <c r="G2174" s="1"/>
      <c r="H2174" s="4">
        <f t="shared" si="663"/>
        <v>45270</v>
      </c>
      <c r="I2174" s="8">
        <f t="shared" si="664"/>
        <v>77.91925376977882</v>
      </c>
      <c r="J2174" s="8">
        <f t="shared" si="665"/>
        <v>125.73225747994697</v>
      </c>
      <c r="K2174" s="8">
        <f t="shared" si="666"/>
        <v>22.746478201569907</v>
      </c>
      <c r="L2174" s="8">
        <f t="shared" si="667"/>
        <v>52.607609182904611</v>
      </c>
      <c r="M2174" s="8">
        <f t="shared" si="668"/>
        <v>100</v>
      </c>
      <c r="N2174" s="8"/>
      <c r="O2174" s="3">
        <f t="shared" si="669"/>
        <v>45270</v>
      </c>
      <c r="P2174" s="8">
        <f t="shared" ca="1" si="653"/>
        <v>100.34909818683727</v>
      </c>
      <c r="Q2174" s="8">
        <f t="shared" ca="1" si="654"/>
        <v>101.71763717794074</v>
      </c>
      <c r="R2174" s="8">
        <f t="shared" ca="1" si="655"/>
        <v>99.54962625845144</v>
      </c>
      <c r="S2174" s="8">
        <f t="shared" ca="1" si="656"/>
        <v>98.548346491928413</v>
      </c>
      <c r="T2174" s="8" t="str">
        <f t="shared" ca="1" si="657"/>
        <v/>
      </c>
      <c r="U2174" s="8"/>
      <c r="V2174" s="3">
        <f t="shared" si="670"/>
        <v>45270</v>
      </c>
      <c r="W2174" s="8">
        <f t="shared" ca="1" si="658"/>
        <v>99.19870648004634</v>
      </c>
      <c r="X2174" s="8">
        <f t="shared" ca="1" si="659"/>
        <v>100.06730956565058</v>
      </c>
      <c r="Y2174" s="8">
        <f t="shared" ca="1" si="660"/>
        <v>97.543702727005353</v>
      </c>
      <c r="Z2174" s="8">
        <f t="shared" ca="1" si="661"/>
        <v>97.26453419441016</v>
      </c>
      <c r="AA2174" s="8" t="str">
        <f t="shared" ca="1" si="662"/>
        <v/>
      </c>
    </row>
    <row r="2175" spans="1:27" x14ac:dyDescent="0.2">
      <c r="A2175" s="4">
        <v>45271</v>
      </c>
      <c r="B2175" s="1">
        <v>16362.4</v>
      </c>
      <c r="C2175" s="1">
        <v>26632.9</v>
      </c>
      <c r="D2175" s="1">
        <v>4784.95</v>
      </c>
      <c r="E2175" s="1">
        <v>11073.6</v>
      </c>
      <c r="F2175" s="1">
        <v>20997.1</v>
      </c>
      <c r="G2175" s="1"/>
      <c r="H2175" s="4">
        <f t="shared" si="663"/>
        <v>45271</v>
      </c>
      <c r="I2175" s="8">
        <f t="shared" si="664"/>
        <v>77.926951817155711</v>
      </c>
      <c r="J2175" s="8">
        <f t="shared" si="665"/>
        <v>126.84084945063843</v>
      </c>
      <c r="K2175" s="8">
        <f t="shared" si="666"/>
        <v>22.788623190821593</v>
      </c>
      <c r="L2175" s="8">
        <f t="shared" si="667"/>
        <v>52.738711536355019</v>
      </c>
      <c r="M2175" s="8">
        <f t="shared" si="668"/>
        <v>100</v>
      </c>
      <c r="N2175" s="8"/>
      <c r="O2175" s="3">
        <f t="shared" si="669"/>
        <v>45271</v>
      </c>
      <c r="P2175" s="8">
        <f t="shared" ca="1" si="653"/>
        <v>100.33912312809655</v>
      </c>
      <c r="Q2175" s="8">
        <f t="shared" ca="1" si="654"/>
        <v>101.97733789987478</v>
      </c>
      <c r="R2175" s="8">
        <f t="shared" ca="1" si="655"/>
        <v>99.734154533029056</v>
      </c>
      <c r="S2175" s="8">
        <f t="shared" ca="1" si="656"/>
        <v>98.978676639714152</v>
      </c>
      <c r="T2175" s="8" t="str">
        <f t="shared" ca="1" si="657"/>
        <v/>
      </c>
      <c r="U2175" s="8"/>
      <c r="V2175" s="3">
        <f t="shared" si="670"/>
        <v>45271</v>
      </c>
      <c r="W2175" s="8">
        <f t="shared" ca="1" si="658"/>
        <v>99.170706272420134</v>
      </c>
      <c r="X2175" s="8">
        <f t="shared" ca="1" si="659"/>
        <v>100.48144846534372</v>
      </c>
      <c r="Y2175" s="8">
        <f t="shared" ca="1" si="660"/>
        <v>97.85211580146219</v>
      </c>
      <c r="Z2175" s="8">
        <f t="shared" ca="1" si="661"/>
        <v>97.831222395701971</v>
      </c>
      <c r="AA2175" s="8" t="str">
        <f t="shared" ca="1" si="662"/>
        <v/>
      </c>
    </row>
    <row r="2176" spans="1:27" x14ac:dyDescent="0.2">
      <c r="A2176" s="4">
        <v>45272</v>
      </c>
      <c r="B2176" s="1">
        <v>16361.25</v>
      </c>
      <c r="C2176" s="1">
        <v>26567.95</v>
      </c>
      <c r="D2176" s="1">
        <v>4776.25</v>
      </c>
      <c r="E2176" s="1">
        <v>11069.2</v>
      </c>
      <c r="F2176" s="1">
        <v>20906.400000000001</v>
      </c>
      <c r="G2176" s="1"/>
      <c r="H2176" s="4">
        <f t="shared" si="663"/>
        <v>45272</v>
      </c>
      <c r="I2176" s="8">
        <f t="shared" si="664"/>
        <v>78.259528182757435</v>
      </c>
      <c r="J2176" s="8">
        <f t="shared" si="665"/>
        <v>127.08046339876785</v>
      </c>
      <c r="K2176" s="8">
        <f t="shared" si="666"/>
        <v>22.84587494738453</v>
      </c>
      <c r="L2176" s="8">
        <f t="shared" si="667"/>
        <v>52.946466153905028</v>
      </c>
      <c r="M2176" s="8">
        <f t="shared" si="668"/>
        <v>100</v>
      </c>
      <c r="N2176" s="8"/>
      <c r="O2176" s="3">
        <f t="shared" si="669"/>
        <v>45272</v>
      </c>
      <c r="P2176" s="8">
        <f t="shared" ca="1" si="653"/>
        <v>100.68421802775198</v>
      </c>
      <c r="Q2176" s="8">
        <f t="shared" ca="1" si="654"/>
        <v>101.98365949406011</v>
      </c>
      <c r="R2176" s="8">
        <f t="shared" ca="1" si="655"/>
        <v>100.00453995016306</v>
      </c>
      <c r="S2176" s="8">
        <f t="shared" ca="1" si="656"/>
        <v>99.714891504253728</v>
      </c>
      <c r="T2176" s="8" t="str">
        <f t="shared" ca="1" si="657"/>
        <v/>
      </c>
      <c r="U2176" s="8"/>
      <c r="V2176" s="3">
        <f t="shared" si="670"/>
        <v>45272</v>
      </c>
      <c r="W2176" s="8">
        <f t="shared" ca="1" si="658"/>
        <v>99.489775243092865</v>
      </c>
      <c r="X2176" s="8">
        <f t="shared" ca="1" si="659"/>
        <v>100.47631536161661</v>
      </c>
      <c r="Y2176" s="8">
        <f t="shared" ca="1" si="660"/>
        <v>98.247108860799628</v>
      </c>
      <c r="Z2176" s="8">
        <f t="shared" ca="1" si="661"/>
        <v>98.654124608936968</v>
      </c>
      <c r="AA2176" s="8" t="str">
        <f t="shared" ca="1" si="662"/>
        <v/>
      </c>
    </row>
    <row r="2177" spans="1:27" x14ac:dyDescent="0.2">
      <c r="A2177" s="4">
        <v>45273</v>
      </c>
      <c r="B2177" s="1">
        <v>16469.75</v>
      </c>
      <c r="C2177" s="1">
        <v>27134.7</v>
      </c>
      <c r="D2177" s="1">
        <v>4783.3</v>
      </c>
      <c r="E2177" s="1">
        <v>11055.75</v>
      </c>
      <c r="F2177" s="1">
        <v>20926.349999999999</v>
      </c>
      <c r="G2177" s="1"/>
      <c r="H2177" s="4">
        <f t="shared" si="663"/>
        <v>45273</v>
      </c>
      <c r="I2177" s="8">
        <f t="shared" si="664"/>
        <v>78.703405037189953</v>
      </c>
      <c r="J2177" s="8">
        <f t="shared" si="665"/>
        <v>129.66762001017858</v>
      </c>
      <c r="K2177" s="8">
        <f t="shared" si="666"/>
        <v>22.857784563480973</v>
      </c>
      <c r="L2177" s="8">
        <f t="shared" si="667"/>
        <v>52.831716950160924</v>
      </c>
      <c r="M2177" s="8">
        <f t="shared" si="668"/>
        <v>100</v>
      </c>
      <c r="N2177" s="8"/>
      <c r="O2177" s="3">
        <f t="shared" si="669"/>
        <v>45273</v>
      </c>
      <c r="P2177" s="8">
        <f t="shared" ca="1" si="653"/>
        <v>101.14529801624754</v>
      </c>
      <c r="Q2177" s="8">
        <f t="shared" ca="1" si="654"/>
        <v>102.59041809631475</v>
      </c>
      <c r="R2177" s="8">
        <f t="shared" ca="1" si="655"/>
        <v>100.04718485070431</v>
      </c>
      <c r="S2177" s="8">
        <f t="shared" ca="1" si="656"/>
        <v>99.279150177309745</v>
      </c>
      <c r="T2177" s="8" t="str">
        <f t="shared" ca="1" si="657"/>
        <v/>
      </c>
      <c r="U2177" s="8"/>
      <c r="V2177" s="3">
        <f t="shared" si="670"/>
        <v>45273</v>
      </c>
      <c r="W2177" s="8">
        <f t="shared" ca="1" si="658"/>
        <v>99.91519703221455</v>
      </c>
      <c r="X2177" s="8">
        <f t="shared" ca="1" si="659"/>
        <v>101.4631944305294</v>
      </c>
      <c r="Y2177" s="8">
        <f t="shared" ca="1" si="660"/>
        <v>98.346686429795824</v>
      </c>
      <c r="Z2177" s="8">
        <f t="shared" ca="1" si="661"/>
        <v>98.246975314140045</v>
      </c>
      <c r="AA2177" s="8" t="str">
        <f t="shared" ca="1" si="662"/>
        <v/>
      </c>
    </row>
    <row r="2178" spans="1:27" x14ac:dyDescent="0.2">
      <c r="A2178" s="4">
        <v>45274</v>
      </c>
      <c r="B2178" s="1">
        <v>16579.05</v>
      </c>
      <c r="C2178" s="1">
        <v>27307.35</v>
      </c>
      <c r="D2178" s="1">
        <v>4833.8500000000004</v>
      </c>
      <c r="E2178" s="1">
        <v>11216.15</v>
      </c>
      <c r="F2178" s="1">
        <v>21182.7</v>
      </c>
      <c r="G2178" s="1"/>
      <c r="H2178" s="4">
        <f t="shared" si="663"/>
        <v>45274</v>
      </c>
      <c r="I2178" s="8">
        <f t="shared" si="664"/>
        <v>78.266934810010042</v>
      </c>
      <c r="J2178" s="8">
        <f t="shared" si="665"/>
        <v>128.91345295925447</v>
      </c>
      <c r="K2178" s="8">
        <f t="shared" si="666"/>
        <v>22.819801064075872</v>
      </c>
      <c r="L2178" s="8">
        <f t="shared" si="667"/>
        <v>52.949576777275794</v>
      </c>
      <c r="M2178" s="8">
        <f t="shared" si="668"/>
        <v>100</v>
      </c>
      <c r="N2178" s="8"/>
      <c r="O2178" s="3">
        <f t="shared" si="669"/>
        <v>45274</v>
      </c>
      <c r="P2178" s="8">
        <f t="shared" ca="1" si="653"/>
        <v>100.64840295986114</v>
      </c>
      <c r="Q2178" s="8">
        <f t="shared" ca="1" si="654"/>
        <v>102.28696836246853</v>
      </c>
      <c r="R2178" s="8">
        <f t="shared" ca="1" si="655"/>
        <v>99.8404248840462</v>
      </c>
      <c r="S2178" s="8">
        <f t="shared" ca="1" si="656"/>
        <v>99.719978150374359</v>
      </c>
      <c r="T2178" s="8" t="str">
        <f t="shared" ca="1" si="657"/>
        <v/>
      </c>
      <c r="U2178" s="8"/>
      <c r="V2178" s="3">
        <f t="shared" si="670"/>
        <v>45274</v>
      </c>
      <c r="W2178" s="8">
        <f t="shared" ca="1" si="658"/>
        <v>99.448437762595987</v>
      </c>
      <c r="X2178" s="8">
        <f t="shared" ca="1" si="659"/>
        <v>100.93461792060631</v>
      </c>
      <c r="Y2178" s="8">
        <f t="shared" ca="1" si="660"/>
        <v>98.15649599601862</v>
      </c>
      <c r="Z2178" s="8">
        <f t="shared" ca="1" si="661"/>
        <v>98.735200526577714</v>
      </c>
      <c r="AA2178" s="8" t="str">
        <f t="shared" ca="1" si="662"/>
        <v/>
      </c>
    </row>
    <row r="2179" spans="1:27" x14ac:dyDescent="0.2">
      <c r="A2179" s="4">
        <v>45275</v>
      </c>
      <c r="B2179" s="1">
        <v>16709.400000000001</v>
      </c>
      <c r="C2179" s="1">
        <v>27210.95</v>
      </c>
      <c r="D2179" s="1">
        <v>4884.95</v>
      </c>
      <c r="E2179" s="1">
        <v>11506.5</v>
      </c>
      <c r="F2179" s="1">
        <v>21456.65</v>
      </c>
      <c r="G2179" s="1"/>
      <c r="H2179" s="4">
        <f t="shared" si="663"/>
        <v>45275</v>
      </c>
      <c r="I2179" s="8">
        <f t="shared" si="664"/>
        <v>77.875157585177561</v>
      </c>
      <c r="J2179" s="8">
        <f t="shared" si="665"/>
        <v>126.81825914110543</v>
      </c>
      <c r="K2179" s="8">
        <f t="shared" si="666"/>
        <v>22.766601496505743</v>
      </c>
      <c r="L2179" s="8">
        <f t="shared" si="667"/>
        <v>53.626731106673219</v>
      </c>
      <c r="M2179" s="8">
        <f t="shared" si="668"/>
        <v>100</v>
      </c>
      <c r="N2179" s="8"/>
      <c r="O2179" s="3">
        <f t="shared" si="669"/>
        <v>45275</v>
      </c>
      <c r="P2179" s="8">
        <f t="shared" ca="1" si="653"/>
        <v>100.20646199470623</v>
      </c>
      <c r="Q2179" s="8">
        <f t="shared" ca="1" si="654"/>
        <v>101.67890861403168</v>
      </c>
      <c r="R2179" s="8">
        <f t="shared" ca="1" si="655"/>
        <v>99.562216082494047</v>
      </c>
      <c r="S2179" s="8">
        <f t="shared" ca="1" si="656"/>
        <v>102.15422442087331</v>
      </c>
      <c r="T2179" s="8" t="str">
        <f t="shared" ca="1" si="657"/>
        <v/>
      </c>
      <c r="U2179" s="8"/>
      <c r="V2179" s="3">
        <f t="shared" si="670"/>
        <v>45275</v>
      </c>
      <c r="W2179" s="8">
        <f t="shared" ca="1" si="658"/>
        <v>99.046336675363833</v>
      </c>
      <c r="X2179" s="8">
        <f t="shared" ca="1" si="659"/>
        <v>99.91216711156595</v>
      </c>
      <c r="Y2179" s="8">
        <f t="shared" ca="1" si="660"/>
        <v>97.894439569651908</v>
      </c>
      <c r="Z2179" s="8">
        <f t="shared" ca="1" si="661"/>
        <v>101.33190642779077</v>
      </c>
      <c r="AA2179" s="8" t="str">
        <f t="shared" ca="1" si="662"/>
        <v/>
      </c>
    </row>
    <row r="2180" spans="1:27" x14ac:dyDescent="0.2">
      <c r="A2180" s="4">
        <v>45276</v>
      </c>
      <c r="B2180" s="1">
        <v>16709.400000000001</v>
      </c>
      <c r="C2180" s="1">
        <v>27210.95</v>
      </c>
      <c r="D2180" s="1">
        <v>4884.95</v>
      </c>
      <c r="E2180" s="1">
        <v>11506.5</v>
      </c>
      <c r="F2180" s="1">
        <v>21456.65</v>
      </c>
      <c r="G2180" s="1"/>
      <c r="H2180" s="4">
        <f t="shared" si="663"/>
        <v>45276</v>
      </c>
      <c r="I2180" s="8">
        <f t="shared" si="664"/>
        <v>77.875157585177561</v>
      </c>
      <c r="J2180" s="8">
        <f t="shared" si="665"/>
        <v>126.81825914110543</v>
      </c>
      <c r="K2180" s="8">
        <f t="shared" si="666"/>
        <v>22.766601496505743</v>
      </c>
      <c r="L2180" s="8">
        <f t="shared" si="667"/>
        <v>53.626731106673219</v>
      </c>
      <c r="M2180" s="8">
        <f t="shared" si="668"/>
        <v>100</v>
      </c>
      <c r="N2180" s="8"/>
      <c r="O2180" s="3">
        <f t="shared" si="669"/>
        <v>45276</v>
      </c>
      <c r="P2180" s="8">
        <f t="shared" ca="1" si="653"/>
        <v>100.19622531612735</v>
      </c>
      <c r="Q2180" s="8">
        <f t="shared" ca="1" si="654"/>
        <v>101.63295962809239</v>
      </c>
      <c r="R2180" s="8">
        <f t="shared" ca="1" si="655"/>
        <v>99.566337580184864</v>
      </c>
      <c r="S2180" s="8">
        <f t="shared" ca="1" si="656"/>
        <v>102.09167249921067</v>
      </c>
      <c r="T2180" s="8" t="str">
        <f t="shared" ca="1" si="657"/>
        <v/>
      </c>
      <c r="U2180" s="8"/>
      <c r="V2180" s="3">
        <f t="shared" si="670"/>
        <v>45276</v>
      </c>
      <c r="W2180" s="8">
        <f t="shared" ca="1" si="658"/>
        <v>99.05241322887052</v>
      </c>
      <c r="X2180" s="8">
        <f t="shared" ca="1" si="659"/>
        <v>99.833918851410147</v>
      </c>
      <c r="Y2180" s="8">
        <f t="shared" ca="1" si="660"/>
        <v>97.952954850550185</v>
      </c>
      <c r="Z2180" s="8">
        <f t="shared" ca="1" si="661"/>
        <v>101.28599610212339</v>
      </c>
      <c r="AA2180" s="8" t="str">
        <f t="shared" ca="1" si="662"/>
        <v/>
      </c>
    </row>
    <row r="2181" spans="1:27" x14ac:dyDescent="0.2">
      <c r="A2181" s="4">
        <v>45277</v>
      </c>
      <c r="B2181" s="1">
        <v>16709.400000000001</v>
      </c>
      <c r="C2181" s="1">
        <v>27210.95</v>
      </c>
      <c r="D2181" s="1">
        <v>4884.95</v>
      </c>
      <c r="E2181" s="1">
        <v>11506.5</v>
      </c>
      <c r="F2181" s="1">
        <v>21456.65</v>
      </c>
      <c r="G2181" s="1"/>
      <c r="H2181" s="4">
        <f t="shared" si="663"/>
        <v>45277</v>
      </c>
      <c r="I2181" s="8">
        <f t="shared" si="664"/>
        <v>77.875157585177561</v>
      </c>
      <c r="J2181" s="8">
        <f t="shared" si="665"/>
        <v>126.81825914110543</v>
      </c>
      <c r="K2181" s="8">
        <f t="shared" si="666"/>
        <v>22.766601496505743</v>
      </c>
      <c r="L2181" s="8">
        <f t="shared" si="667"/>
        <v>53.626731106673219</v>
      </c>
      <c r="M2181" s="8">
        <f t="shared" si="668"/>
        <v>100</v>
      </c>
      <c r="N2181" s="8"/>
      <c r="O2181" s="3">
        <f t="shared" si="669"/>
        <v>45277</v>
      </c>
      <c r="P2181" s="8">
        <f t="shared" ref="P2181:P2244" ca="1" si="671">IFERROR(IF(ROW(I2181)-$BO$10&gt;ROW($I$4),100+(I2181-AVERAGE(INDIRECT(CONCATENATE(ADDRESS(ROW(I2181)-$BO$10,COLUMN(I2181)),":",CONCATENATE(ADDRESS(ROW(I2181),COLUMN(I2181)))))))/_xlfn.STDEV.S(INDIRECT(CONCATENATE(ADDRESS(ROW(I2181)-$BO$10,COLUMN(I2181)),":",CONCATENATE(ADDRESS(ROW(I2181),COLUMN(I2181)))))),""),"")</f>
        <v>100.18595432578681</v>
      </c>
      <c r="Q2181" s="8">
        <f t="shared" ref="Q2181:Q2244" ca="1" si="672">IFERROR(IF(ROW(J2181)-$BO$10&gt;ROW($I$4),100+(J2181-AVERAGE(INDIRECT(CONCATENATE(ADDRESS(ROW(J2181)-$BO$10,COLUMN(J2181)),":",CONCATENATE(ADDRESS(ROW(J2181),COLUMN(J2181)))))))/_xlfn.STDEV.S(INDIRECT(CONCATENATE(ADDRESS(ROW(J2181)-$BO$10,COLUMN(J2181)),":",CONCATENATE(ADDRESS(ROW(J2181),COLUMN(J2181)))))),""),"")</f>
        <v>101.58957116092141</v>
      </c>
      <c r="R2181" s="8">
        <f t="shared" ref="R2181:R2244" ca="1" si="673">IFERROR(IF(ROW(K2181)-$BO$10&gt;ROW($I$4),100+(K2181-AVERAGE(INDIRECT(CONCATENATE(ADDRESS(ROW(K2181)-$BO$10,COLUMN(K2181)),":",CONCATENATE(ADDRESS(ROW(K2181),COLUMN(K2181)))))))/_xlfn.STDEV.S(INDIRECT(CONCATENATE(ADDRESS(ROW(K2181)-$BO$10,COLUMN(K2181)),":",CONCATENATE(ADDRESS(ROW(K2181),COLUMN(K2181)))))),""),"")</f>
        <v>99.57044423386148</v>
      </c>
      <c r="S2181" s="8">
        <f t="shared" ref="S2181:S2244" ca="1" si="674">IFERROR(IF(ROW(L2181)-$BO$10&gt;ROW($I$4),100+(L2181-AVERAGE(INDIRECT(CONCATENATE(ADDRESS(ROW(L2181)-$BO$10,COLUMN(L2181)),":",CONCATENATE(ADDRESS(ROW(L2181),COLUMN(L2181)))))))/_xlfn.STDEV.S(INDIRECT(CONCATENATE(ADDRESS(ROW(L2181)-$BO$10,COLUMN(L2181)),":",CONCATENATE(ADDRESS(ROW(L2181),COLUMN(L2181)))))),""),"")</f>
        <v>102.03322417572141</v>
      </c>
      <c r="T2181" s="8" t="str">
        <f t="shared" ref="T2181:T2244" ca="1" si="675">IFERROR(IF(ROW(M2181)-$BO$10&gt;ROW($I$4),100+(M2181-AVERAGE(INDIRECT(CONCATENATE(ADDRESS(ROW(M2181)-$BO$10,COLUMN(M2181)),":",CONCATENATE(ADDRESS(ROW(M2181),COLUMN(M2181)))))))/_xlfn.STDEV.S(INDIRECT(CONCATENATE(ADDRESS(ROW(M2181)-$BO$10,COLUMN(M2181)),":",CONCATENATE(ADDRESS(ROW(M2181),COLUMN(M2181)))))),""),"")</f>
        <v/>
      </c>
      <c r="U2181" s="8"/>
      <c r="V2181" s="3">
        <f t="shared" si="670"/>
        <v>45277</v>
      </c>
      <c r="W2181" s="8">
        <f t="shared" ref="W2181:W2244" ca="1" si="676">IFERROR(IF(ROW(P2181)-$BO$10&gt;ROW($I$4),100+(P2181-AVERAGE(INDIRECT(CONCATENATE(ADDRESS(ROW(P2181)-$BO$10,COLUMN(P2181)),":",CONCATENATE(ADDRESS(ROW(P2181),COLUMN(P2181)))))))/_xlfn.STDEV.S(INDIRECT(CONCATENATE(ADDRESS(ROW(P2181)-$BO$10,COLUMN(P2181)),":",CONCATENATE(ADDRESS(ROW(P2181),COLUMN(P2181)))))),""),"")</f>
        <v>99.058167113382311</v>
      </c>
      <c r="X2181" s="8">
        <f t="shared" ref="X2181:X2244" ca="1" si="677">IFERROR(IF(ROW(Q2181)-$BO$10&gt;ROW($I$4),100+(Q2181-AVERAGE(INDIRECT(CONCATENATE(ADDRESS(ROW(Q2181)-$BO$10,COLUMN(Q2181)),":",CONCATENATE(ADDRESS(ROW(Q2181),COLUMN(Q2181)))))))/_xlfn.STDEV.S(INDIRECT(CONCATENATE(ADDRESS(ROW(Q2181)-$BO$10,COLUMN(Q2181)),":",CONCATENATE(ADDRESS(ROW(Q2181),COLUMN(Q2181)))))),""),"")</f>
        <v>99.759884396603653</v>
      </c>
      <c r="Y2181" s="8">
        <f t="shared" ref="Y2181:Y2244" ca="1" si="678">IFERROR(IF(ROW(R2181)-$BO$10&gt;ROW($I$4),100+(R2181-AVERAGE(INDIRECT(CONCATENATE(ADDRESS(ROW(R2181)-$BO$10,COLUMN(R2181)),":",CONCATENATE(ADDRESS(ROW(R2181),COLUMN(R2181)))))))/_xlfn.STDEV.S(INDIRECT(CONCATENATE(ADDRESS(ROW(R2181)-$BO$10,COLUMN(R2181)),":",CONCATENATE(ADDRESS(ROW(R2181),COLUMN(R2181)))))),""),"")</f>
        <v>98.012397347060244</v>
      </c>
      <c r="Z2181" s="8">
        <f t="shared" ref="Z2181:Z2244" ca="1" si="679">IFERROR(IF(ROW(S2181)-$BO$10&gt;ROW($I$4),100+(S2181-AVERAGE(INDIRECT(CONCATENATE(ADDRESS(ROW(S2181)-$BO$10,COLUMN(S2181)),":",CONCATENATE(ADDRESS(ROW(S2181),COLUMN(S2181)))))))/_xlfn.STDEV.S(INDIRECT(CONCATENATE(ADDRESS(ROW(S2181)-$BO$10,COLUMN(S2181)),":",CONCATENATE(ADDRESS(ROW(S2181),COLUMN(S2181)))))),""),"")</f>
        <v>101.24010350257551</v>
      </c>
      <c r="AA2181" s="8" t="str">
        <f t="shared" ref="AA2181:AA2244" ca="1" si="680">IFERROR(IF(ROW(T2181)-$BO$10&gt;ROW($I$4),100+(T2181-AVERAGE(INDIRECT(CONCATENATE(ADDRESS(ROW(T2181)-$BO$10,COLUMN(T2181)),":",CONCATENATE(ADDRESS(ROW(T2181),COLUMN(T2181)))))))/_xlfn.STDEV.S(INDIRECT(CONCATENATE(ADDRESS(ROW(T2181)-$BO$10,COLUMN(T2181)),":",CONCATENATE(ADDRESS(ROW(T2181),COLUMN(T2181)))))),""),"")</f>
        <v/>
      </c>
    </row>
    <row r="2182" spans="1:27" x14ac:dyDescent="0.2">
      <c r="A2182" s="4">
        <v>45278</v>
      </c>
      <c r="B2182" s="1">
        <v>16737</v>
      </c>
      <c r="C2182" s="1">
        <v>27395.25</v>
      </c>
      <c r="D2182" s="1">
        <v>4890.45</v>
      </c>
      <c r="E2182" s="1">
        <v>11457.3</v>
      </c>
      <c r="F2182" s="1">
        <v>21418.65</v>
      </c>
      <c r="G2182" s="1"/>
      <c r="H2182" s="4">
        <f t="shared" ref="H2182:H2245" si="681">A2182</f>
        <v>45278</v>
      </c>
      <c r="I2182" s="8">
        <f t="shared" ref="I2182:I2245" si="682">B2182/$F2182*100</f>
        <v>78.14217982926094</v>
      </c>
      <c r="J2182" s="8">
        <f t="shared" ref="J2182:J2245" si="683">C2182/$F2182*100</f>
        <v>127.90371942209242</v>
      </c>
      <c r="K2182" s="8">
        <f t="shared" ref="K2182:K2245" si="684">D2182/$F2182*100</f>
        <v>22.832671526916958</v>
      </c>
      <c r="L2182" s="8">
        <f t="shared" ref="L2182:L2245" si="685">E2182/$F2182*100</f>
        <v>53.492166873262313</v>
      </c>
      <c r="M2182" s="8">
        <f t="shared" ref="M2182:M2245" si="686">F2182/$F2182*100</f>
        <v>100</v>
      </c>
      <c r="N2182" s="8"/>
      <c r="O2182" s="3">
        <f t="shared" ref="O2182:O2245" si="687">A2182</f>
        <v>45278</v>
      </c>
      <c r="P2182" s="8">
        <f t="shared" ca="1" si="671"/>
        <v>100.46934372318252</v>
      </c>
      <c r="Q2182" s="8">
        <f t="shared" ca="1" si="672"/>
        <v>101.81831469734604</v>
      </c>
      <c r="R2182" s="8">
        <f t="shared" ca="1" si="673"/>
        <v>99.913309437173268</v>
      </c>
      <c r="S2182" s="8">
        <f t="shared" ca="1" si="674"/>
        <v>101.54304794325445</v>
      </c>
      <c r="T2182" s="8" t="str">
        <f t="shared" ca="1" si="675"/>
        <v/>
      </c>
      <c r="U2182" s="8"/>
      <c r="V2182" s="3">
        <f t="shared" ref="V2182:V2245" si="688">O2182</f>
        <v>45278</v>
      </c>
      <c r="W2182" s="8">
        <f t="shared" ca="1" si="676"/>
        <v>99.330837644874748</v>
      </c>
      <c r="X2182" s="8">
        <f t="shared" ca="1" si="677"/>
        <v>100.13695761279828</v>
      </c>
      <c r="Y2182" s="8">
        <f t="shared" ca="1" si="678"/>
        <v>98.450607589624724</v>
      </c>
      <c r="Z2182" s="8">
        <f t="shared" ca="1" si="679"/>
        <v>100.72520360962669</v>
      </c>
      <c r="AA2182" s="8" t="str">
        <f t="shared" ca="1" si="680"/>
        <v/>
      </c>
    </row>
    <row r="2183" spans="1:27" x14ac:dyDescent="0.2">
      <c r="A2183" s="4">
        <v>45279</v>
      </c>
      <c r="B2183" s="1">
        <v>16801.95</v>
      </c>
      <c r="C2183" s="1">
        <v>27352.799999999999</v>
      </c>
      <c r="D2183" s="1">
        <v>4915.8999999999996</v>
      </c>
      <c r="E2183" s="1">
        <v>11473.35</v>
      </c>
      <c r="F2183" s="1">
        <v>21453.1</v>
      </c>
      <c r="G2183" s="1"/>
      <c r="H2183" s="4">
        <f t="shared" si="681"/>
        <v>45279</v>
      </c>
      <c r="I2183" s="8">
        <f t="shared" si="682"/>
        <v>78.319450335848899</v>
      </c>
      <c r="J2183" s="8">
        <f t="shared" si="683"/>
        <v>127.50045447977216</v>
      </c>
      <c r="K2183" s="8">
        <f t="shared" si="684"/>
        <v>22.914637045461962</v>
      </c>
      <c r="L2183" s="8">
        <f t="shared" si="685"/>
        <v>53.481081988150905</v>
      </c>
      <c r="M2183" s="8">
        <f t="shared" si="686"/>
        <v>100</v>
      </c>
      <c r="N2183" s="8"/>
      <c r="O2183" s="3">
        <f t="shared" si="687"/>
        <v>45279</v>
      </c>
      <c r="P2183" s="8">
        <f t="shared" ca="1" si="671"/>
        <v>100.64876161173974</v>
      </c>
      <c r="Q2183" s="8">
        <f t="shared" ca="1" si="672"/>
        <v>101.66445904604923</v>
      </c>
      <c r="R2183" s="8">
        <f t="shared" ca="1" si="673"/>
        <v>100.32990231152151</v>
      </c>
      <c r="S2183" s="8">
        <f t="shared" ca="1" si="674"/>
        <v>101.46914590879567</v>
      </c>
      <c r="T2183" s="8" t="str">
        <f t="shared" ca="1" si="675"/>
        <v/>
      </c>
      <c r="U2183" s="8"/>
      <c r="V2183" s="3">
        <f t="shared" si="688"/>
        <v>45279</v>
      </c>
      <c r="W2183" s="8">
        <f t="shared" ca="1" si="676"/>
        <v>99.4927969271927</v>
      </c>
      <c r="X2183" s="8">
        <f t="shared" ca="1" si="677"/>
        <v>99.880807181503258</v>
      </c>
      <c r="Y2183" s="8">
        <f t="shared" ca="1" si="678"/>
        <v>98.966432873015307</v>
      </c>
      <c r="Z2183" s="8">
        <f t="shared" ca="1" si="679"/>
        <v>100.65410815168873</v>
      </c>
      <c r="AA2183" s="8" t="str">
        <f t="shared" ca="1" si="680"/>
        <v/>
      </c>
    </row>
    <row r="2184" spans="1:27" x14ac:dyDescent="0.2">
      <c r="A2184" s="4">
        <v>45280</v>
      </c>
      <c r="B2184" s="1">
        <v>16544.45</v>
      </c>
      <c r="C2184" s="1">
        <v>26509.9</v>
      </c>
      <c r="D2184" s="1">
        <v>4829.8</v>
      </c>
      <c r="E2184" s="1">
        <v>11279.6</v>
      </c>
      <c r="F2184" s="1">
        <v>21150.15</v>
      </c>
      <c r="G2184" s="1"/>
      <c r="H2184" s="4">
        <f t="shared" si="681"/>
        <v>45280</v>
      </c>
      <c r="I2184" s="8">
        <f t="shared" si="682"/>
        <v>78.223795103108017</v>
      </c>
      <c r="J2184" s="8">
        <f t="shared" si="683"/>
        <v>125.34142783857325</v>
      </c>
      <c r="K2184" s="8">
        <f t="shared" si="684"/>
        <v>22.835771850317848</v>
      </c>
      <c r="L2184" s="8">
        <f t="shared" si="685"/>
        <v>53.331063845882888</v>
      </c>
      <c r="M2184" s="8">
        <f t="shared" si="686"/>
        <v>100</v>
      </c>
      <c r="N2184" s="8"/>
      <c r="O2184" s="3">
        <f t="shared" si="687"/>
        <v>45280</v>
      </c>
      <c r="P2184" s="8">
        <f t="shared" ca="1" si="671"/>
        <v>100.52512960616889</v>
      </c>
      <c r="Q2184" s="8">
        <f t="shared" ca="1" si="672"/>
        <v>101.08342324702951</v>
      </c>
      <c r="R2184" s="8">
        <f t="shared" ca="1" si="673"/>
        <v>99.918556419519916</v>
      </c>
      <c r="S2184" s="8">
        <f t="shared" ca="1" si="674"/>
        <v>100.94928573858273</v>
      </c>
      <c r="T2184" s="8" t="str">
        <f t="shared" ca="1" si="675"/>
        <v/>
      </c>
      <c r="U2184" s="8"/>
      <c r="V2184" s="3">
        <f t="shared" si="688"/>
        <v>45280</v>
      </c>
      <c r="W2184" s="8">
        <f t="shared" ca="1" si="676"/>
        <v>99.378069692391662</v>
      </c>
      <c r="X2184" s="8">
        <f t="shared" ca="1" si="677"/>
        <v>98.926257445529814</v>
      </c>
      <c r="Y2184" s="8">
        <f t="shared" ca="1" si="678"/>
        <v>98.516914124313018</v>
      </c>
      <c r="Z2184" s="8">
        <f t="shared" ca="1" si="679"/>
        <v>100.08949832841957</v>
      </c>
      <c r="AA2184" s="8" t="str">
        <f t="shared" ca="1" si="680"/>
        <v/>
      </c>
    </row>
    <row r="2185" spans="1:27" x14ac:dyDescent="0.2">
      <c r="A2185" s="4">
        <v>45281</v>
      </c>
      <c r="B2185" s="1">
        <v>16631.650000000001</v>
      </c>
      <c r="C2185" s="1">
        <v>26791.1</v>
      </c>
      <c r="D2185" s="1">
        <v>4847.8500000000004</v>
      </c>
      <c r="E2185" s="1">
        <v>11316.15</v>
      </c>
      <c r="F2185" s="1">
        <v>21255.05</v>
      </c>
      <c r="G2185" s="1"/>
      <c r="H2185" s="4">
        <f t="shared" si="681"/>
        <v>45281</v>
      </c>
      <c r="I2185" s="8">
        <f t="shared" si="682"/>
        <v>78.24799282993925</v>
      </c>
      <c r="J2185" s="8">
        <f t="shared" si="683"/>
        <v>126.04581028978996</v>
      </c>
      <c r="K2185" s="8">
        <f t="shared" si="684"/>
        <v>22.807991512605241</v>
      </c>
      <c r="L2185" s="8">
        <f t="shared" si="685"/>
        <v>53.239818302003528</v>
      </c>
      <c r="M2185" s="8">
        <f t="shared" si="686"/>
        <v>100</v>
      </c>
      <c r="N2185" s="8"/>
      <c r="O2185" s="3">
        <f t="shared" si="687"/>
        <v>45281</v>
      </c>
      <c r="P2185" s="8">
        <f t="shared" ca="1" si="671"/>
        <v>100.53588567745881</v>
      </c>
      <c r="Q2185" s="8">
        <f t="shared" ca="1" si="672"/>
        <v>101.23375533177332</v>
      </c>
      <c r="R2185" s="8">
        <f t="shared" ca="1" si="673"/>
        <v>99.775563868451741</v>
      </c>
      <c r="S2185" s="8">
        <f t="shared" ca="1" si="674"/>
        <v>100.63894178807537</v>
      </c>
      <c r="T2185" s="8" t="str">
        <f t="shared" ca="1" si="675"/>
        <v/>
      </c>
      <c r="U2185" s="8"/>
      <c r="V2185" s="3">
        <f t="shared" si="688"/>
        <v>45281</v>
      </c>
      <c r="W2185" s="8">
        <f t="shared" ca="1" si="676"/>
        <v>99.388416335513824</v>
      </c>
      <c r="X2185" s="8">
        <f t="shared" ca="1" si="677"/>
        <v>99.19557069941051</v>
      </c>
      <c r="Y2185" s="8">
        <f t="shared" ca="1" si="678"/>
        <v>98.390197471564846</v>
      </c>
      <c r="Z2185" s="8">
        <f t="shared" ca="1" si="679"/>
        <v>99.756447619612786</v>
      </c>
      <c r="AA2185" s="8" t="str">
        <f t="shared" ca="1" si="680"/>
        <v/>
      </c>
    </row>
    <row r="2186" spans="1:27" x14ac:dyDescent="0.2">
      <c r="A2186" s="4">
        <v>45282</v>
      </c>
      <c r="B2186" s="1">
        <v>16778.7</v>
      </c>
      <c r="C2186" s="1">
        <v>26881.3</v>
      </c>
      <c r="D2186" s="1">
        <v>4915.25</v>
      </c>
      <c r="E2186" s="1">
        <v>11466.65</v>
      </c>
      <c r="F2186" s="1">
        <v>21349.4</v>
      </c>
      <c r="G2186" s="1"/>
      <c r="H2186" s="4">
        <f t="shared" si="681"/>
        <v>45282</v>
      </c>
      <c r="I2186" s="8">
        <f t="shared" si="682"/>
        <v>78.590967427656039</v>
      </c>
      <c r="J2186" s="8">
        <f t="shared" si="683"/>
        <v>125.91126682717078</v>
      </c>
      <c r="K2186" s="8">
        <f t="shared" si="684"/>
        <v>23.022895257009562</v>
      </c>
      <c r="L2186" s="8">
        <f t="shared" si="685"/>
        <v>53.709471928953498</v>
      </c>
      <c r="M2186" s="8">
        <f t="shared" si="686"/>
        <v>100</v>
      </c>
      <c r="N2186" s="8"/>
      <c r="O2186" s="3">
        <f t="shared" si="687"/>
        <v>45282</v>
      </c>
      <c r="P2186" s="8">
        <f t="shared" ca="1" si="671"/>
        <v>100.90494986095773</v>
      </c>
      <c r="Q2186" s="8">
        <f t="shared" ca="1" si="672"/>
        <v>101.17074274032448</v>
      </c>
      <c r="R2186" s="8">
        <f t="shared" ca="1" si="673"/>
        <v>100.8720063720466</v>
      </c>
      <c r="S2186" s="8">
        <f t="shared" ca="1" si="674"/>
        <v>102.12389897596319</v>
      </c>
      <c r="T2186" s="8" t="str">
        <f t="shared" ca="1" si="675"/>
        <v/>
      </c>
      <c r="U2186" s="8"/>
      <c r="V2186" s="3">
        <f t="shared" si="688"/>
        <v>45282</v>
      </c>
      <c r="W2186" s="8">
        <f t="shared" ca="1" si="676"/>
        <v>99.717047515220344</v>
      </c>
      <c r="X2186" s="8">
        <f t="shared" ca="1" si="677"/>
        <v>99.108686509158986</v>
      </c>
      <c r="Y2186" s="8">
        <f t="shared" ca="1" si="678"/>
        <v>99.681885368877218</v>
      </c>
      <c r="Z2186" s="8">
        <f t="shared" ca="1" si="679"/>
        <v>101.41759458982217</v>
      </c>
      <c r="AA2186" s="8" t="str">
        <f t="shared" ca="1" si="680"/>
        <v/>
      </c>
    </row>
    <row r="2187" spans="1:27" x14ac:dyDescent="0.2">
      <c r="A2187" s="4">
        <v>45283</v>
      </c>
      <c r="B2187" s="1">
        <v>16778.7</v>
      </c>
      <c r="C2187" s="1">
        <v>26881.3</v>
      </c>
      <c r="D2187" s="1">
        <v>4915.25</v>
      </c>
      <c r="E2187" s="1">
        <v>11466.65</v>
      </c>
      <c r="F2187" s="1">
        <v>21349.4</v>
      </c>
      <c r="G2187" s="1"/>
      <c r="H2187" s="4">
        <f t="shared" si="681"/>
        <v>45283</v>
      </c>
      <c r="I2187" s="8">
        <f t="shared" si="682"/>
        <v>78.590967427656039</v>
      </c>
      <c r="J2187" s="8">
        <f t="shared" si="683"/>
        <v>125.91126682717078</v>
      </c>
      <c r="K2187" s="8">
        <f t="shared" si="684"/>
        <v>23.022895257009562</v>
      </c>
      <c r="L2187" s="8">
        <f t="shared" si="685"/>
        <v>53.709471928953498</v>
      </c>
      <c r="M2187" s="8">
        <f t="shared" si="686"/>
        <v>100</v>
      </c>
      <c r="N2187" s="8"/>
      <c r="O2187" s="3">
        <f t="shared" si="687"/>
        <v>45283</v>
      </c>
      <c r="P2187" s="8">
        <f t="shared" ca="1" si="671"/>
        <v>100.8842762902833</v>
      </c>
      <c r="Q2187" s="8">
        <f t="shared" ca="1" si="672"/>
        <v>101.14292715072762</v>
      </c>
      <c r="R2187" s="8">
        <f t="shared" ca="1" si="673"/>
        <v>100.85196988077523</v>
      </c>
      <c r="S2187" s="8">
        <f t="shared" ca="1" si="674"/>
        <v>102.04283278452934</v>
      </c>
      <c r="T2187" s="8" t="str">
        <f t="shared" ca="1" si="675"/>
        <v/>
      </c>
      <c r="U2187" s="8"/>
      <c r="V2187" s="3">
        <f t="shared" si="688"/>
        <v>45283</v>
      </c>
      <c r="W2187" s="8">
        <f t="shared" ca="1" si="676"/>
        <v>99.687966538319884</v>
      </c>
      <c r="X2187" s="8">
        <f t="shared" ca="1" si="677"/>
        <v>99.084157515064675</v>
      </c>
      <c r="Y2187" s="8">
        <f t="shared" ca="1" si="678"/>
        <v>99.659879465501419</v>
      </c>
      <c r="Z2187" s="8">
        <f t="shared" ca="1" si="679"/>
        <v>101.31069891183475</v>
      </c>
      <c r="AA2187" s="8" t="str">
        <f t="shared" ca="1" si="680"/>
        <v/>
      </c>
    </row>
    <row r="2188" spans="1:27" x14ac:dyDescent="0.2">
      <c r="A2188" s="4">
        <v>45284</v>
      </c>
      <c r="B2188" s="1">
        <v>16778.7</v>
      </c>
      <c r="C2188" s="1">
        <v>26881.3</v>
      </c>
      <c r="D2188" s="1">
        <v>4915.25</v>
      </c>
      <c r="E2188" s="1">
        <v>11466.65</v>
      </c>
      <c r="F2188" s="1">
        <v>21349.4</v>
      </c>
      <c r="G2188" s="1"/>
      <c r="H2188" s="4">
        <f t="shared" si="681"/>
        <v>45284</v>
      </c>
      <c r="I2188" s="8">
        <f t="shared" si="682"/>
        <v>78.590967427656039</v>
      </c>
      <c r="J2188" s="8">
        <f t="shared" si="683"/>
        <v>125.91126682717078</v>
      </c>
      <c r="K2188" s="8">
        <f t="shared" si="684"/>
        <v>23.022895257009562</v>
      </c>
      <c r="L2188" s="8">
        <f t="shared" si="685"/>
        <v>53.709471928953498</v>
      </c>
      <c r="M2188" s="8">
        <f t="shared" si="686"/>
        <v>100</v>
      </c>
      <c r="N2188" s="8"/>
      <c r="O2188" s="3">
        <f t="shared" si="687"/>
        <v>45284</v>
      </c>
      <c r="P2188" s="8">
        <f t="shared" ca="1" si="671"/>
        <v>100.86401211888951</v>
      </c>
      <c r="Q2188" s="8">
        <f t="shared" ca="1" si="672"/>
        <v>101.1159514065762</v>
      </c>
      <c r="R2188" s="8">
        <f t="shared" ca="1" si="673"/>
        <v>100.83230722207558</v>
      </c>
      <c r="S2188" s="8">
        <f t="shared" ca="1" si="674"/>
        <v>101.96837034471476</v>
      </c>
      <c r="T2188" s="8" t="str">
        <f t="shared" ca="1" si="675"/>
        <v/>
      </c>
      <c r="U2188" s="8"/>
      <c r="V2188" s="3">
        <f t="shared" si="688"/>
        <v>45284</v>
      </c>
      <c r="W2188" s="8">
        <f t="shared" ca="1" si="676"/>
        <v>99.658979012382318</v>
      </c>
      <c r="X2188" s="8">
        <f t="shared" ca="1" si="677"/>
        <v>99.061235103519536</v>
      </c>
      <c r="Y2188" s="8">
        <f t="shared" ca="1" si="678"/>
        <v>99.638390503650044</v>
      </c>
      <c r="Z2188" s="8">
        <f t="shared" ca="1" si="679"/>
        <v>101.214137288598</v>
      </c>
      <c r="AA2188" s="8" t="str">
        <f t="shared" ca="1" si="680"/>
        <v/>
      </c>
    </row>
    <row r="2189" spans="1:27" x14ac:dyDescent="0.2">
      <c r="A2189" s="4">
        <v>45285</v>
      </c>
      <c r="B2189" s="1">
        <v>16778.7</v>
      </c>
      <c r="C2189" s="1">
        <v>26881.3</v>
      </c>
      <c r="D2189" s="1">
        <v>4915.25</v>
      </c>
      <c r="E2189" s="1">
        <v>11466.65</v>
      </c>
      <c r="F2189" s="1">
        <v>21349.4</v>
      </c>
      <c r="G2189" s="1"/>
      <c r="H2189" s="4">
        <f t="shared" si="681"/>
        <v>45285</v>
      </c>
      <c r="I2189" s="8">
        <f t="shared" si="682"/>
        <v>78.590967427656039</v>
      </c>
      <c r="J2189" s="8">
        <f t="shared" si="683"/>
        <v>125.91126682717078</v>
      </c>
      <c r="K2189" s="8">
        <f t="shared" si="684"/>
        <v>23.022895257009562</v>
      </c>
      <c r="L2189" s="8">
        <f t="shared" si="685"/>
        <v>53.709471928953498</v>
      </c>
      <c r="M2189" s="8">
        <f t="shared" si="686"/>
        <v>100</v>
      </c>
      <c r="N2189" s="8"/>
      <c r="O2189" s="3">
        <f t="shared" si="687"/>
        <v>45285</v>
      </c>
      <c r="P2189" s="8">
        <f t="shared" ca="1" si="671"/>
        <v>100.84413486159818</v>
      </c>
      <c r="Q2189" s="8">
        <f t="shared" ca="1" si="672"/>
        <v>101.08975602572238</v>
      </c>
      <c r="R2189" s="8">
        <f t="shared" ca="1" si="673"/>
        <v>100.81299907449603</v>
      </c>
      <c r="S2189" s="8">
        <f t="shared" ca="1" si="674"/>
        <v>101.8995995256825</v>
      </c>
      <c r="T2189" s="8" t="str">
        <f t="shared" ca="1" si="675"/>
        <v/>
      </c>
      <c r="U2189" s="8"/>
      <c r="V2189" s="3">
        <f t="shared" si="688"/>
        <v>45285</v>
      </c>
      <c r="W2189" s="8">
        <f t="shared" ca="1" si="676"/>
        <v>99.630042591461361</v>
      </c>
      <c r="X2189" s="8">
        <f t="shared" ca="1" si="677"/>
        <v>99.039789085785131</v>
      </c>
      <c r="Y2189" s="8">
        <f t="shared" ca="1" si="678"/>
        <v>99.617397638681709</v>
      </c>
      <c r="Z2189" s="8">
        <f t="shared" ca="1" si="679"/>
        <v>101.12624003671792</v>
      </c>
      <c r="AA2189" s="8" t="str">
        <f t="shared" ca="1" si="680"/>
        <v/>
      </c>
    </row>
    <row r="2190" spans="1:27" x14ac:dyDescent="0.2">
      <c r="A2190" s="4">
        <v>45286</v>
      </c>
      <c r="B2190" s="1">
        <v>16950.8</v>
      </c>
      <c r="C2190" s="1">
        <v>27186.35</v>
      </c>
      <c r="D2190" s="1">
        <v>4956.8999999999996</v>
      </c>
      <c r="E2190" s="1">
        <v>11503.3</v>
      </c>
      <c r="F2190" s="1">
        <v>21441.35</v>
      </c>
      <c r="G2190" s="1"/>
      <c r="H2190" s="4">
        <f t="shared" si="681"/>
        <v>45286</v>
      </c>
      <c r="I2190" s="8">
        <f t="shared" si="682"/>
        <v>79.056589253941567</v>
      </c>
      <c r="J2190" s="8">
        <f t="shared" si="683"/>
        <v>126.79402183164771</v>
      </c>
      <c r="K2190" s="8">
        <f t="shared" si="684"/>
        <v>23.1184137192854</v>
      </c>
      <c r="L2190" s="8">
        <f t="shared" si="685"/>
        <v>53.650073339598492</v>
      </c>
      <c r="M2190" s="8">
        <f t="shared" si="686"/>
        <v>100</v>
      </c>
      <c r="N2190" s="8"/>
      <c r="O2190" s="3">
        <f t="shared" si="687"/>
        <v>45286</v>
      </c>
      <c r="P2190" s="8">
        <f t="shared" ca="1" si="671"/>
        <v>101.36194970269743</v>
      </c>
      <c r="Q2190" s="8">
        <f t="shared" ca="1" si="672"/>
        <v>101.28007290157076</v>
      </c>
      <c r="R2190" s="8">
        <f t="shared" ca="1" si="673"/>
        <v>101.30087872318832</v>
      </c>
      <c r="S2190" s="8">
        <f t="shared" ca="1" si="674"/>
        <v>101.6663817575747</v>
      </c>
      <c r="T2190" s="8" t="str">
        <f t="shared" ca="1" si="675"/>
        <v/>
      </c>
      <c r="U2190" s="8"/>
      <c r="V2190" s="3">
        <f t="shared" si="688"/>
        <v>45286</v>
      </c>
      <c r="W2190" s="8">
        <f t="shared" ca="1" si="676"/>
        <v>100.11174188619262</v>
      </c>
      <c r="X2190" s="8">
        <f t="shared" ca="1" si="677"/>
        <v>99.367132733929481</v>
      </c>
      <c r="Y2190" s="8">
        <f t="shared" ca="1" si="678"/>
        <v>100.18440050170069</v>
      </c>
      <c r="Z2190" s="8">
        <f t="shared" ca="1" si="679"/>
        <v>100.86375186745281</v>
      </c>
      <c r="AA2190" s="8" t="str">
        <f t="shared" ca="1" si="680"/>
        <v/>
      </c>
    </row>
    <row r="2191" spans="1:27" x14ac:dyDescent="0.2">
      <c r="A2191" s="4">
        <v>45287</v>
      </c>
      <c r="B2191" s="1">
        <v>17060.75</v>
      </c>
      <c r="C2191" s="1">
        <v>27287.35</v>
      </c>
      <c r="D2191" s="1">
        <v>4989.3999999999996</v>
      </c>
      <c r="E2191" s="1">
        <v>11594.95</v>
      </c>
      <c r="F2191" s="1">
        <v>21654.75</v>
      </c>
      <c r="G2191" s="1"/>
      <c r="H2191" s="4">
        <f t="shared" si="681"/>
        <v>45287</v>
      </c>
      <c r="I2191" s="8">
        <f t="shared" si="682"/>
        <v>78.785254967155012</v>
      </c>
      <c r="J2191" s="8">
        <f t="shared" si="683"/>
        <v>126.01092139138063</v>
      </c>
      <c r="K2191" s="8">
        <f t="shared" si="684"/>
        <v>23.040672369803389</v>
      </c>
      <c r="L2191" s="8">
        <f t="shared" si="685"/>
        <v>53.544603378011757</v>
      </c>
      <c r="M2191" s="8">
        <f t="shared" si="686"/>
        <v>100</v>
      </c>
      <c r="N2191" s="8"/>
      <c r="O2191" s="3">
        <f t="shared" si="687"/>
        <v>45287</v>
      </c>
      <c r="P2191" s="8">
        <f t="shared" ca="1" si="671"/>
        <v>101.02063508486285</v>
      </c>
      <c r="Q2191" s="8">
        <f t="shared" ca="1" si="672"/>
        <v>101.05852870631783</v>
      </c>
      <c r="R2191" s="8">
        <f t="shared" ca="1" si="673"/>
        <v>100.85959688368371</v>
      </c>
      <c r="S2191" s="8">
        <f t="shared" ca="1" si="674"/>
        <v>101.31564193875136</v>
      </c>
      <c r="T2191" s="8" t="str">
        <f t="shared" ca="1" si="675"/>
        <v/>
      </c>
      <c r="U2191" s="8"/>
      <c r="V2191" s="3">
        <f t="shared" si="688"/>
        <v>45287</v>
      </c>
      <c r="W2191" s="8">
        <f t="shared" ca="1" si="676"/>
        <v>99.769297795265516</v>
      </c>
      <c r="X2191" s="8">
        <f t="shared" ca="1" si="677"/>
        <v>99.025846928794138</v>
      </c>
      <c r="Y2191" s="8">
        <f t="shared" ca="1" si="678"/>
        <v>99.667826661199157</v>
      </c>
      <c r="Z2191" s="8">
        <f t="shared" ca="1" si="679"/>
        <v>100.47686145636872</v>
      </c>
      <c r="AA2191" s="8" t="str">
        <f t="shared" ca="1" si="680"/>
        <v/>
      </c>
    </row>
    <row r="2192" spans="1:27" x14ac:dyDescent="0.2">
      <c r="A2192" s="4">
        <v>45288</v>
      </c>
      <c r="B2192" s="1">
        <v>17255.05</v>
      </c>
      <c r="C2192" s="1">
        <v>27284.3</v>
      </c>
      <c r="D2192" s="1">
        <v>5031.55</v>
      </c>
      <c r="E2192" s="1">
        <v>11692.95</v>
      </c>
      <c r="F2192" s="1">
        <v>21778.7</v>
      </c>
      <c r="G2192" s="1"/>
      <c r="H2192" s="4">
        <f t="shared" si="681"/>
        <v>45288</v>
      </c>
      <c r="I2192" s="8">
        <f t="shared" si="682"/>
        <v>79.229017342632929</v>
      </c>
      <c r="J2192" s="8">
        <f t="shared" si="683"/>
        <v>125.27974580668267</v>
      </c>
      <c r="K2192" s="8">
        <f t="shared" si="684"/>
        <v>23.103077777828794</v>
      </c>
      <c r="L2192" s="8">
        <f t="shared" si="685"/>
        <v>53.689843746412777</v>
      </c>
      <c r="M2192" s="8">
        <f t="shared" si="686"/>
        <v>100</v>
      </c>
      <c r="N2192" s="8"/>
      <c r="O2192" s="3">
        <f t="shared" si="687"/>
        <v>45288</v>
      </c>
      <c r="P2192" s="8">
        <f t="shared" ca="1" si="671"/>
        <v>101.51654846043495</v>
      </c>
      <c r="Q2192" s="8">
        <f t="shared" ca="1" si="672"/>
        <v>100.8549365881059</v>
      </c>
      <c r="R2192" s="8">
        <f t="shared" ca="1" si="673"/>
        <v>101.17347258893749</v>
      </c>
      <c r="S2192" s="8">
        <f t="shared" ca="1" si="674"/>
        <v>101.69475199265084</v>
      </c>
      <c r="T2192" s="8" t="str">
        <f t="shared" ca="1" si="675"/>
        <v/>
      </c>
      <c r="U2192" s="8"/>
      <c r="V2192" s="3">
        <f t="shared" si="688"/>
        <v>45288</v>
      </c>
      <c r="W2192" s="8">
        <f t="shared" ca="1" si="676"/>
        <v>100.23596244898209</v>
      </c>
      <c r="X2192" s="8">
        <f t="shared" ca="1" si="677"/>
        <v>98.715627692577641</v>
      </c>
      <c r="Y2192" s="8">
        <f t="shared" ca="1" si="678"/>
        <v>100.04002337253516</v>
      </c>
      <c r="Z2192" s="8">
        <f t="shared" ca="1" si="679"/>
        <v>100.88699302492883</v>
      </c>
      <c r="AA2192" s="8" t="str">
        <f t="shared" ca="1" si="680"/>
        <v/>
      </c>
    </row>
    <row r="2193" spans="1:27" x14ac:dyDescent="0.2">
      <c r="A2193" s="4">
        <v>45289</v>
      </c>
      <c r="B2193" s="1">
        <v>17272.3</v>
      </c>
      <c r="C2193" s="1">
        <v>27352.7</v>
      </c>
      <c r="D2193" s="1">
        <v>5044.3999999999996</v>
      </c>
      <c r="E2193" s="1">
        <v>11618.7</v>
      </c>
      <c r="F2193" s="1">
        <v>21731.4</v>
      </c>
      <c r="G2193" s="1"/>
      <c r="H2193" s="4">
        <f t="shared" si="681"/>
        <v>45289</v>
      </c>
      <c r="I2193" s="8">
        <f t="shared" si="682"/>
        <v>79.480843387908735</v>
      </c>
      <c r="J2193" s="8">
        <f t="shared" si="683"/>
        <v>125.86717836862789</v>
      </c>
      <c r="K2193" s="8">
        <f t="shared" si="684"/>
        <v>23.212494362995479</v>
      </c>
      <c r="L2193" s="8">
        <f t="shared" si="685"/>
        <v>53.465032165438032</v>
      </c>
      <c r="M2193" s="8">
        <f t="shared" si="686"/>
        <v>100</v>
      </c>
      <c r="N2193" s="8"/>
      <c r="O2193" s="3">
        <f t="shared" si="687"/>
        <v>45289</v>
      </c>
      <c r="P2193" s="8">
        <f t="shared" ca="1" si="671"/>
        <v>101.78283128697836</v>
      </c>
      <c r="Q2193" s="8">
        <f t="shared" ca="1" si="672"/>
        <v>100.97946661862596</v>
      </c>
      <c r="R2193" s="8">
        <f t="shared" ca="1" si="673"/>
        <v>101.72468219756382</v>
      </c>
      <c r="S2193" s="8">
        <f t="shared" ca="1" si="674"/>
        <v>101.01174539735584</v>
      </c>
      <c r="T2193" s="8" t="str">
        <f t="shared" ca="1" si="675"/>
        <v/>
      </c>
      <c r="U2193" s="8"/>
      <c r="V2193" s="3">
        <f t="shared" si="688"/>
        <v>45289</v>
      </c>
      <c r="W2193" s="8">
        <f t="shared" ca="1" si="676"/>
        <v>100.47841793303783</v>
      </c>
      <c r="X2193" s="8">
        <f t="shared" ca="1" si="677"/>
        <v>98.92800449529436</v>
      </c>
      <c r="Y2193" s="8">
        <f t="shared" ca="1" si="678"/>
        <v>100.67716634825837</v>
      </c>
      <c r="Z2193" s="8">
        <f t="shared" ca="1" si="679"/>
        <v>100.14121347377777</v>
      </c>
      <c r="AA2193" s="8" t="str">
        <f t="shared" ca="1" si="680"/>
        <v/>
      </c>
    </row>
    <row r="2194" spans="1:27" x14ac:dyDescent="0.2">
      <c r="A2194" s="4">
        <v>45290</v>
      </c>
      <c r="B2194" s="1">
        <v>17272.3</v>
      </c>
      <c r="C2194" s="1">
        <v>27352.7</v>
      </c>
      <c r="D2194" s="1">
        <v>5044.3999999999996</v>
      </c>
      <c r="E2194" s="1">
        <v>11618.7</v>
      </c>
      <c r="F2194" s="1">
        <v>21731.4</v>
      </c>
      <c r="G2194" s="1"/>
      <c r="H2194" s="4">
        <f t="shared" si="681"/>
        <v>45290</v>
      </c>
      <c r="I2194" s="8">
        <f t="shared" si="682"/>
        <v>79.480843387908735</v>
      </c>
      <c r="J2194" s="8">
        <f t="shared" si="683"/>
        <v>125.86717836862789</v>
      </c>
      <c r="K2194" s="8">
        <f t="shared" si="684"/>
        <v>23.212494362995479</v>
      </c>
      <c r="L2194" s="8">
        <f t="shared" si="685"/>
        <v>53.465032165438032</v>
      </c>
      <c r="M2194" s="8">
        <f t="shared" si="686"/>
        <v>100</v>
      </c>
      <c r="N2194" s="8"/>
      <c r="O2194" s="3">
        <f t="shared" si="687"/>
        <v>45290</v>
      </c>
      <c r="P2194" s="8">
        <f t="shared" ca="1" si="671"/>
        <v>101.75793254767422</v>
      </c>
      <c r="Q2194" s="8">
        <f t="shared" ca="1" si="672"/>
        <v>100.95687217419376</v>
      </c>
      <c r="R2194" s="8">
        <f t="shared" ca="1" si="673"/>
        <v>101.68532792416164</v>
      </c>
      <c r="S2194" s="8">
        <f t="shared" ca="1" si="674"/>
        <v>100.98905478278533</v>
      </c>
      <c r="T2194" s="8" t="str">
        <f t="shared" ca="1" si="675"/>
        <v/>
      </c>
      <c r="U2194" s="8"/>
      <c r="V2194" s="3">
        <f t="shared" si="688"/>
        <v>45290</v>
      </c>
      <c r="W2194" s="8">
        <f t="shared" ca="1" si="676"/>
        <v>100.43480409252422</v>
      </c>
      <c r="X2194" s="8">
        <f t="shared" ca="1" si="677"/>
        <v>98.906085324008757</v>
      </c>
      <c r="Y2194" s="8">
        <f t="shared" ca="1" si="678"/>
        <v>100.61853770977832</v>
      </c>
      <c r="Z2194" s="8">
        <f t="shared" ca="1" si="679"/>
        <v>100.11992865083239</v>
      </c>
      <c r="AA2194" s="8" t="str">
        <f t="shared" ca="1" si="680"/>
        <v/>
      </c>
    </row>
    <row r="2195" spans="1:27" x14ac:dyDescent="0.2">
      <c r="A2195" s="4">
        <v>45291</v>
      </c>
      <c r="B2195" s="1">
        <v>17272.3</v>
      </c>
      <c r="C2195" s="1">
        <v>27352.7</v>
      </c>
      <c r="D2195" s="1">
        <v>5044.3999999999996</v>
      </c>
      <c r="E2195" s="1">
        <v>11618.7</v>
      </c>
      <c r="F2195" s="1">
        <v>21731.4</v>
      </c>
      <c r="G2195" s="1"/>
      <c r="H2195" s="4">
        <f t="shared" si="681"/>
        <v>45291</v>
      </c>
      <c r="I2195" s="8">
        <f t="shared" si="682"/>
        <v>79.480843387908735</v>
      </c>
      <c r="J2195" s="8">
        <f t="shared" si="683"/>
        <v>125.86717836862789</v>
      </c>
      <c r="K2195" s="8">
        <f t="shared" si="684"/>
        <v>23.212494362995479</v>
      </c>
      <c r="L2195" s="8">
        <f t="shared" si="685"/>
        <v>53.465032165438032</v>
      </c>
      <c r="M2195" s="8">
        <f t="shared" si="686"/>
        <v>100</v>
      </c>
      <c r="N2195" s="8"/>
      <c r="O2195" s="3">
        <f t="shared" si="687"/>
        <v>45291</v>
      </c>
      <c r="P2195" s="8">
        <f t="shared" ca="1" si="671"/>
        <v>101.7368929420125</v>
      </c>
      <c r="Q2195" s="8">
        <f t="shared" ca="1" si="672"/>
        <v>100.93477185135728</v>
      </c>
      <c r="R2195" s="8">
        <f t="shared" ca="1" si="673"/>
        <v>101.64866621047916</v>
      </c>
      <c r="S2195" s="8">
        <f t="shared" ca="1" si="674"/>
        <v>100.9668937892706</v>
      </c>
      <c r="T2195" s="8" t="str">
        <f t="shared" ca="1" si="675"/>
        <v/>
      </c>
      <c r="U2195" s="8"/>
      <c r="V2195" s="3">
        <f t="shared" si="688"/>
        <v>45291</v>
      </c>
      <c r="W2195" s="8">
        <f t="shared" ca="1" si="676"/>
        <v>100.39380727090148</v>
      </c>
      <c r="X2195" s="8">
        <f t="shared" ca="1" si="677"/>
        <v>98.885184703454641</v>
      </c>
      <c r="Y2195" s="8">
        <f t="shared" ca="1" si="678"/>
        <v>100.56387106622516</v>
      </c>
      <c r="Z2195" s="8">
        <f t="shared" ca="1" si="679"/>
        <v>100.09914245864522</v>
      </c>
      <c r="AA2195" s="8" t="str">
        <f t="shared" ca="1" si="680"/>
        <v/>
      </c>
    </row>
    <row r="2196" spans="1:27" x14ac:dyDescent="0.2">
      <c r="A2196" s="4">
        <v>45292</v>
      </c>
      <c r="B2196" s="1">
        <v>17288.900000000001</v>
      </c>
      <c r="C2196" s="1">
        <v>27435.95</v>
      </c>
      <c r="D2196" s="1">
        <v>5056.5</v>
      </c>
      <c r="E2196" s="1">
        <v>11669.75</v>
      </c>
      <c r="F2196" s="1">
        <v>21741.9</v>
      </c>
      <c r="G2196" s="1"/>
      <c r="H2196" s="4">
        <f t="shared" si="681"/>
        <v>45292</v>
      </c>
      <c r="I2196" s="8">
        <f t="shared" si="682"/>
        <v>79.518809303694709</v>
      </c>
      <c r="J2196" s="8">
        <f t="shared" si="683"/>
        <v>126.18929348401014</v>
      </c>
      <c r="K2196" s="8">
        <f t="shared" si="684"/>
        <v>23.256937066217763</v>
      </c>
      <c r="L2196" s="8">
        <f t="shared" si="685"/>
        <v>53.674011930880006</v>
      </c>
      <c r="M2196" s="8">
        <f t="shared" si="686"/>
        <v>100</v>
      </c>
      <c r="N2196" s="8"/>
      <c r="O2196" s="3">
        <f t="shared" si="687"/>
        <v>45292</v>
      </c>
      <c r="P2196" s="8">
        <f t="shared" ca="1" si="671"/>
        <v>101.7655543055555</v>
      </c>
      <c r="Q2196" s="8">
        <f t="shared" ca="1" si="672"/>
        <v>100.99329636701898</v>
      </c>
      <c r="R2196" s="8">
        <f t="shared" ca="1" si="673"/>
        <v>101.84604924848814</v>
      </c>
      <c r="S2196" s="8">
        <f t="shared" ca="1" si="674"/>
        <v>101.52922349545638</v>
      </c>
      <c r="T2196" s="8" t="str">
        <f t="shared" ca="1" si="675"/>
        <v/>
      </c>
      <c r="U2196" s="8"/>
      <c r="V2196" s="3">
        <f t="shared" si="688"/>
        <v>45292</v>
      </c>
      <c r="W2196" s="8">
        <f t="shared" ca="1" si="676"/>
        <v>100.40468473079366</v>
      </c>
      <c r="X2196" s="8">
        <f t="shared" ca="1" si="677"/>
        <v>98.989629583781678</v>
      </c>
      <c r="Y2196" s="8">
        <f t="shared" ca="1" si="678"/>
        <v>100.77822983801184</v>
      </c>
      <c r="Z2196" s="8">
        <f t="shared" ca="1" si="679"/>
        <v>100.71155850079309</v>
      </c>
      <c r="AA2196" s="8" t="str">
        <f t="shared" ca="1" si="680"/>
        <v/>
      </c>
    </row>
    <row r="2197" spans="1:27" x14ac:dyDescent="0.2">
      <c r="A2197" s="4">
        <v>45293</v>
      </c>
      <c r="B2197" s="1">
        <v>17251.849999999999</v>
      </c>
      <c r="C2197" s="1">
        <v>27402.5</v>
      </c>
      <c r="D2197" s="1">
        <v>5040.1499999999996</v>
      </c>
      <c r="E2197" s="1">
        <v>11606.55</v>
      </c>
      <c r="F2197" s="1">
        <v>21665.8</v>
      </c>
      <c r="G2197" s="1"/>
      <c r="H2197" s="4">
        <f t="shared" si="681"/>
        <v>45293</v>
      </c>
      <c r="I2197" s="8">
        <f t="shared" si="682"/>
        <v>79.627108161249524</v>
      </c>
      <c r="J2197" s="8">
        <f t="shared" si="683"/>
        <v>126.47813604851888</v>
      </c>
      <c r="K2197" s="8">
        <f t="shared" si="684"/>
        <v>23.263161295682597</v>
      </c>
      <c r="L2197" s="8">
        <f t="shared" si="685"/>
        <v>53.570835141097952</v>
      </c>
      <c r="M2197" s="8">
        <f t="shared" si="686"/>
        <v>100</v>
      </c>
      <c r="N2197" s="8"/>
      <c r="O2197" s="3">
        <f t="shared" si="687"/>
        <v>45293</v>
      </c>
      <c r="P2197" s="8">
        <f t="shared" ca="1" si="671"/>
        <v>101.87482139742848</v>
      </c>
      <c r="Q2197" s="8">
        <f t="shared" ca="1" si="672"/>
        <v>101.04307267832768</v>
      </c>
      <c r="R2197" s="8">
        <f t="shared" ca="1" si="673"/>
        <v>101.82670716703953</v>
      </c>
      <c r="S2197" s="8">
        <f t="shared" ca="1" si="674"/>
        <v>101.2097734499927</v>
      </c>
      <c r="T2197" s="8" t="str">
        <f t="shared" ca="1" si="675"/>
        <v/>
      </c>
      <c r="U2197" s="8"/>
      <c r="V2197" s="3">
        <f t="shared" si="688"/>
        <v>45293</v>
      </c>
      <c r="W2197" s="8">
        <f t="shared" ca="1" si="676"/>
        <v>100.50583130807608</v>
      </c>
      <c r="X2197" s="8">
        <f t="shared" ca="1" si="677"/>
        <v>99.07370914568574</v>
      </c>
      <c r="Y2197" s="8">
        <f t="shared" ca="1" si="678"/>
        <v>100.74433867211135</v>
      </c>
      <c r="Z2197" s="8">
        <f t="shared" ca="1" si="679"/>
        <v>100.36675653424574</v>
      </c>
      <c r="AA2197" s="8" t="str">
        <f t="shared" ca="1" si="680"/>
        <v/>
      </c>
    </row>
    <row r="2198" spans="1:27" x14ac:dyDescent="0.2">
      <c r="A2198" s="4">
        <v>45294</v>
      </c>
      <c r="B2198" s="1">
        <v>17194.349999999999</v>
      </c>
      <c r="C2198" s="1">
        <v>27514.7</v>
      </c>
      <c r="D2198" s="1">
        <v>5004.1000000000004</v>
      </c>
      <c r="E2198" s="1">
        <v>11500.55</v>
      </c>
      <c r="F2198" s="1">
        <v>21517.35</v>
      </c>
      <c r="G2198" s="1"/>
      <c r="H2198" s="4">
        <f t="shared" si="681"/>
        <v>45294</v>
      </c>
      <c r="I2198" s="8">
        <f t="shared" si="682"/>
        <v>79.909236035106559</v>
      </c>
      <c r="J2198" s="8">
        <f t="shared" si="683"/>
        <v>127.87215897868465</v>
      </c>
      <c r="K2198" s="8">
        <f t="shared" si="684"/>
        <v>23.256116575693571</v>
      </c>
      <c r="L2198" s="8">
        <f t="shared" si="685"/>
        <v>53.447799101655178</v>
      </c>
      <c r="M2198" s="8">
        <f t="shared" si="686"/>
        <v>100</v>
      </c>
      <c r="N2198" s="8"/>
      <c r="O2198" s="3">
        <f t="shared" si="687"/>
        <v>45294</v>
      </c>
      <c r="P2198" s="8">
        <f t="shared" ca="1" si="671"/>
        <v>102.21344246467247</v>
      </c>
      <c r="Q2198" s="8">
        <f t="shared" ca="1" si="672"/>
        <v>101.36580874232556</v>
      </c>
      <c r="R2198" s="8">
        <f t="shared" ca="1" si="673"/>
        <v>101.73965951200994</v>
      </c>
      <c r="S2198" s="8">
        <f t="shared" ca="1" si="674"/>
        <v>100.84774090620813</v>
      </c>
      <c r="T2198" s="8" t="str">
        <f t="shared" ca="1" si="675"/>
        <v/>
      </c>
      <c r="U2198" s="8"/>
      <c r="V2198" s="3">
        <f t="shared" si="688"/>
        <v>45294</v>
      </c>
      <c r="W2198" s="8">
        <f t="shared" ca="1" si="676"/>
        <v>100.88215271317974</v>
      </c>
      <c r="X2198" s="8">
        <f t="shared" ca="1" si="677"/>
        <v>99.586681343385465</v>
      </c>
      <c r="Y2198" s="8">
        <f t="shared" ca="1" si="678"/>
        <v>100.63459574457741</v>
      </c>
      <c r="Z2198" s="8">
        <f t="shared" ca="1" si="679"/>
        <v>99.977326031990245</v>
      </c>
      <c r="AA2198" s="8" t="str">
        <f t="shared" ca="1" si="680"/>
        <v/>
      </c>
    </row>
    <row r="2199" spans="1:27" x14ac:dyDescent="0.2">
      <c r="A2199" s="4">
        <v>45295</v>
      </c>
      <c r="B2199" s="1">
        <v>17258.45</v>
      </c>
      <c r="C2199" s="1">
        <v>27831.1</v>
      </c>
      <c r="D2199" s="1">
        <v>5023.3500000000004</v>
      </c>
      <c r="E2199" s="1">
        <v>11536.9</v>
      </c>
      <c r="F2199" s="1">
        <v>21658.6</v>
      </c>
      <c r="G2199" s="1"/>
      <c r="H2199" s="4">
        <f t="shared" si="681"/>
        <v>45295</v>
      </c>
      <c r="I2199" s="8">
        <f t="shared" si="682"/>
        <v>79.684051600749825</v>
      </c>
      <c r="J2199" s="8">
        <f t="shared" si="683"/>
        <v>128.49907196217669</v>
      </c>
      <c r="K2199" s="8">
        <f t="shared" si="684"/>
        <v>23.193327361879348</v>
      </c>
      <c r="L2199" s="8">
        <f t="shared" si="685"/>
        <v>53.267062506348516</v>
      </c>
      <c r="M2199" s="8">
        <f t="shared" si="686"/>
        <v>100</v>
      </c>
      <c r="N2199" s="8"/>
      <c r="O2199" s="3">
        <f t="shared" si="687"/>
        <v>45295</v>
      </c>
      <c r="P2199" s="8">
        <f t="shared" ca="1" si="671"/>
        <v>101.90375074653018</v>
      </c>
      <c r="Q2199" s="8">
        <f t="shared" ca="1" si="672"/>
        <v>101.48832614208857</v>
      </c>
      <c r="R2199" s="8">
        <f t="shared" ca="1" si="673"/>
        <v>101.371780328368</v>
      </c>
      <c r="S2199" s="8">
        <f t="shared" ca="1" si="674"/>
        <v>100.33088047764646</v>
      </c>
      <c r="T2199" s="8" t="str">
        <f t="shared" ca="1" si="675"/>
        <v/>
      </c>
      <c r="U2199" s="8"/>
      <c r="V2199" s="3">
        <f t="shared" si="688"/>
        <v>45295</v>
      </c>
      <c r="W2199" s="8">
        <f t="shared" ca="1" si="676"/>
        <v>100.50159153107738</v>
      </c>
      <c r="X2199" s="8">
        <f t="shared" ca="1" si="677"/>
        <v>99.776524481370942</v>
      </c>
      <c r="Y2199" s="8">
        <f t="shared" ca="1" si="678"/>
        <v>100.2045475061234</v>
      </c>
      <c r="Z2199" s="8">
        <f t="shared" ca="1" si="679"/>
        <v>99.42096160612752</v>
      </c>
      <c r="AA2199" s="8" t="str">
        <f t="shared" ca="1" si="680"/>
        <v/>
      </c>
    </row>
    <row r="2200" spans="1:27" x14ac:dyDescent="0.2">
      <c r="A2200" s="4">
        <v>45296</v>
      </c>
      <c r="B2200" s="1">
        <v>17260</v>
      </c>
      <c r="C2200" s="1">
        <v>27870.1</v>
      </c>
      <c r="D2200" s="1">
        <v>5033.1499999999996</v>
      </c>
      <c r="E2200" s="1">
        <v>11588.95</v>
      </c>
      <c r="F2200" s="1">
        <v>21710.799999999999</v>
      </c>
      <c r="G2200" s="1"/>
      <c r="H2200" s="4">
        <f t="shared" si="681"/>
        <v>45296</v>
      </c>
      <c r="I2200" s="8">
        <f t="shared" si="682"/>
        <v>79.499603883781347</v>
      </c>
      <c r="J2200" s="8">
        <f t="shared" si="683"/>
        <v>128.3697514601028</v>
      </c>
      <c r="K2200" s="8">
        <f t="shared" si="684"/>
        <v>23.182701696851336</v>
      </c>
      <c r="L2200" s="8">
        <f t="shared" si="685"/>
        <v>53.378733165060709</v>
      </c>
      <c r="M2200" s="8">
        <f t="shared" si="686"/>
        <v>100</v>
      </c>
      <c r="N2200" s="8"/>
      <c r="O2200" s="3">
        <f t="shared" si="687"/>
        <v>45296</v>
      </c>
      <c r="P2200" s="8">
        <f t="shared" ca="1" si="671"/>
        <v>101.64828041129523</v>
      </c>
      <c r="Q2200" s="8">
        <f t="shared" ca="1" si="672"/>
        <v>101.42006512056756</v>
      </c>
      <c r="R2200" s="8">
        <f t="shared" ca="1" si="673"/>
        <v>101.28930447091739</v>
      </c>
      <c r="S2200" s="8">
        <f t="shared" ca="1" si="674"/>
        <v>100.63222463180932</v>
      </c>
      <c r="T2200" s="8" t="str">
        <f t="shared" ca="1" si="675"/>
        <v/>
      </c>
      <c r="U2200" s="8"/>
      <c r="V2200" s="3">
        <f t="shared" si="688"/>
        <v>45296</v>
      </c>
      <c r="W2200" s="8">
        <f t="shared" ca="1" si="676"/>
        <v>100.16383730834349</v>
      </c>
      <c r="X2200" s="8">
        <f t="shared" ca="1" si="677"/>
        <v>99.666342222243927</v>
      </c>
      <c r="Y2200" s="8">
        <f t="shared" ca="1" si="678"/>
        <v>100.10414109902491</v>
      </c>
      <c r="Z2200" s="8">
        <f t="shared" ca="1" si="679"/>
        <v>99.759696242813234</v>
      </c>
      <c r="AA2200" s="8" t="str">
        <f t="shared" ca="1" si="680"/>
        <v/>
      </c>
    </row>
    <row r="2201" spans="1:27" x14ac:dyDescent="0.2">
      <c r="A2201" s="4">
        <v>45297</v>
      </c>
      <c r="B2201" s="1">
        <v>17260</v>
      </c>
      <c r="C2201" s="1">
        <v>27870.1</v>
      </c>
      <c r="D2201" s="1">
        <v>5033.1499999999996</v>
      </c>
      <c r="E2201" s="1">
        <v>11588.95</v>
      </c>
      <c r="F2201" s="1">
        <v>21710.799999999999</v>
      </c>
      <c r="G2201" s="1"/>
      <c r="H2201" s="4">
        <f t="shared" si="681"/>
        <v>45297</v>
      </c>
      <c r="I2201" s="8">
        <f t="shared" si="682"/>
        <v>79.499603883781347</v>
      </c>
      <c r="J2201" s="8">
        <f t="shared" si="683"/>
        <v>128.3697514601028</v>
      </c>
      <c r="K2201" s="8">
        <f t="shared" si="684"/>
        <v>23.182701696851336</v>
      </c>
      <c r="L2201" s="8">
        <f t="shared" si="685"/>
        <v>53.378733165060709</v>
      </c>
      <c r="M2201" s="8">
        <f t="shared" si="686"/>
        <v>100</v>
      </c>
      <c r="N2201" s="8"/>
      <c r="O2201" s="3">
        <f t="shared" si="687"/>
        <v>45297</v>
      </c>
      <c r="P2201" s="8">
        <f t="shared" ca="1" si="671"/>
        <v>101.62642845021885</v>
      </c>
      <c r="Q2201" s="8">
        <f t="shared" ca="1" si="672"/>
        <v>101.38594047932801</v>
      </c>
      <c r="R2201" s="8">
        <f t="shared" ca="1" si="673"/>
        <v>101.26084672704003</v>
      </c>
      <c r="S2201" s="8">
        <f t="shared" ca="1" si="674"/>
        <v>100.6173924976692</v>
      </c>
      <c r="T2201" s="8" t="str">
        <f t="shared" ca="1" si="675"/>
        <v/>
      </c>
      <c r="U2201" s="8"/>
      <c r="V2201" s="3">
        <f t="shared" si="688"/>
        <v>45297</v>
      </c>
      <c r="W2201" s="8">
        <f t="shared" ca="1" si="676"/>
        <v>100.11563395097214</v>
      </c>
      <c r="X2201" s="8">
        <f t="shared" ca="1" si="677"/>
        <v>99.612160903610175</v>
      </c>
      <c r="Y2201" s="8">
        <f t="shared" ca="1" si="678"/>
        <v>100.07072129577462</v>
      </c>
      <c r="Z2201" s="8">
        <f t="shared" ca="1" si="679"/>
        <v>99.749295272610169</v>
      </c>
      <c r="AA2201" s="8" t="str">
        <f t="shared" ca="1" si="680"/>
        <v/>
      </c>
    </row>
    <row r="2202" spans="1:27" x14ac:dyDescent="0.2">
      <c r="A2202" s="4">
        <v>45298</v>
      </c>
      <c r="B2202" s="1">
        <v>17260</v>
      </c>
      <c r="C2202" s="1">
        <v>27870.1</v>
      </c>
      <c r="D2202" s="1">
        <v>5033.1499999999996</v>
      </c>
      <c r="E2202" s="1">
        <v>11588.95</v>
      </c>
      <c r="F2202" s="1">
        <v>21710.799999999999</v>
      </c>
      <c r="G2202" s="1"/>
      <c r="H2202" s="4">
        <f t="shared" si="681"/>
        <v>45298</v>
      </c>
      <c r="I2202" s="8">
        <f t="shared" si="682"/>
        <v>79.499603883781347</v>
      </c>
      <c r="J2202" s="8">
        <f t="shared" si="683"/>
        <v>128.3697514601028</v>
      </c>
      <c r="K2202" s="8">
        <f t="shared" si="684"/>
        <v>23.182701696851336</v>
      </c>
      <c r="L2202" s="8">
        <f t="shared" si="685"/>
        <v>53.378733165060709</v>
      </c>
      <c r="M2202" s="8">
        <f t="shared" si="686"/>
        <v>100</v>
      </c>
      <c r="N2202" s="8"/>
      <c r="O2202" s="3">
        <f t="shared" si="687"/>
        <v>45298</v>
      </c>
      <c r="P2202" s="8">
        <f t="shared" ca="1" si="671"/>
        <v>101.60788498177982</v>
      </c>
      <c r="Q2202" s="8">
        <f t="shared" ca="1" si="672"/>
        <v>101.35331099477909</v>
      </c>
      <c r="R2202" s="8">
        <f t="shared" ca="1" si="673"/>
        <v>101.23353125600816</v>
      </c>
      <c r="S2202" s="8">
        <f t="shared" ca="1" si="674"/>
        <v>100.60269204650956</v>
      </c>
      <c r="T2202" s="8" t="str">
        <f t="shared" ca="1" si="675"/>
        <v/>
      </c>
      <c r="U2202" s="8"/>
      <c r="V2202" s="3">
        <f t="shared" si="688"/>
        <v>45298</v>
      </c>
      <c r="W2202" s="8">
        <f t="shared" ca="1" si="676"/>
        <v>100.06982852063327</v>
      </c>
      <c r="X2202" s="8">
        <f t="shared" ca="1" si="677"/>
        <v>99.560618964226904</v>
      </c>
      <c r="Y2202" s="8">
        <f t="shared" ca="1" si="678"/>
        <v>100.03865023336348</v>
      </c>
      <c r="Z2202" s="8">
        <f t="shared" ca="1" si="679"/>
        <v>99.738975444303776</v>
      </c>
      <c r="AA2202" s="8" t="str">
        <f t="shared" ca="1" si="680"/>
        <v/>
      </c>
    </row>
    <row r="2203" spans="1:27" x14ac:dyDescent="0.2">
      <c r="A2203" s="4">
        <v>45299</v>
      </c>
      <c r="B2203" s="1">
        <v>17074.650000000001</v>
      </c>
      <c r="C2203" s="1">
        <v>27765.9</v>
      </c>
      <c r="D2203" s="1">
        <v>4974.3500000000004</v>
      </c>
      <c r="E2203" s="1">
        <v>11471.5</v>
      </c>
      <c r="F2203" s="1">
        <v>21513</v>
      </c>
      <c r="G2203" s="1"/>
      <c r="H2203" s="4">
        <f t="shared" si="681"/>
        <v>45299</v>
      </c>
      <c r="I2203" s="8">
        <f t="shared" si="682"/>
        <v>79.368986194394097</v>
      </c>
      <c r="J2203" s="8">
        <f t="shared" si="683"/>
        <v>129.06568121600893</v>
      </c>
      <c r="K2203" s="8">
        <f t="shared" si="684"/>
        <v>23.122530562915447</v>
      </c>
      <c r="L2203" s="8">
        <f t="shared" si="685"/>
        <v>53.323571793799097</v>
      </c>
      <c r="M2203" s="8">
        <f t="shared" si="686"/>
        <v>100</v>
      </c>
      <c r="N2203" s="8"/>
      <c r="O2203" s="3">
        <f t="shared" si="687"/>
        <v>45299</v>
      </c>
      <c r="P2203" s="8">
        <f t="shared" ca="1" si="671"/>
        <v>101.41351249305163</v>
      </c>
      <c r="Q2203" s="8">
        <f t="shared" ca="1" si="672"/>
        <v>101.49204558231283</v>
      </c>
      <c r="R2203" s="8">
        <f t="shared" ca="1" si="673"/>
        <v>100.88360476072859</v>
      </c>
      <c r="S2203" s="8">
        <f t="shared" ca="1" si="674"/>
        <v>100.4341895198511</v>
      </c>
      <c r="T2203" s="8" t="str">
        <f t="shared" ca="1" si="675"/>
        <v/>
      </c>
      <c r="U2203" s="8"/>
      <c r="V2203" s="3">
        <f t="shared" si="688"/>
        <v>45299</v>
      </c>
      <c r="W2203" s="8">
        <f t="shared" ca="1" si="676"/>
        <v>99.785887889335569</v>
      </c>
      <c r="X2203" s="8">
        <f t="shared" ca="1" si="677"/>
        <v>99.778916293133932</v>
      </c>
      <c r="Y2203" s="8">
        <f t="shared" ca="1" si="678"/>
        <v>99.637592399977592</v>
      </c>
      <c r="Z2203" s="8">
        <f t="shared" ca="1" si="679"/>
        <v>99.561289666340414</v>
      </c>
      <c r="AA2203" s="8" t="str">
        <f t="shared" ca="1" si="680"/>
        <v/>
      </c>
    </row>
    <row r="2204" spans="1:27" x14ac:dyDescent="0.2">
      <c r="A2204" s="4">
        <v>45300</v>
      </c>
      <c r="B2204" s="1">
        <v>17117.650000000001</v>
      </c>
      <c r="C2204" s="1">
        <v>27850.400000000001</v>
      </c>
      <c r="D2204" s="1">
        <v>4983.05</v>
      </c>
      <c r="E2204" s="1">
        <v>11496.85</v>
      </c>
      <c r="F2204" s="1">
        <v>21544.85</v>
      </c>
      <c r="G2204" s="1"/>
      <c r="H2204" s="4">
        <f t="shared" si="681"/>
        <v>45300</v>
      </c>
      <c r="I2204" s="8">
        <f t="shared" si="682"/>
        <v>79.451237766798116</v>
      </c>
      <c r="J2204" s="8">
        <f t="shared" si="683"/>
        <v>129.26708703007913</v>
      </c>
      <c r="K2204" s="8">
        <f t="shared" si="684"/>
        <v>23.128729139446317</v>
      </c>
      <c r="L2204" s="8">
        <f t="shared" si="685"/>
        <v>53.362404472530564</v>
      </c>
      <c r="M2204" s="8">
        <f t="shared" si="686"/>
        <v>100</v>
      </c>
      <c r="N2204" s="8"/>
      <c r="O2204" s="3">
        <f t="shared" si="687"/>
        <v>45300</v>
      </c>
      <c r="P2204" s="8">
        <f t="shared" ca="1" si="671"/>
        <v>101.51910672350184</v>
      </c>
      <c r="Q2204" s="8">
        <f t="shared" ca="1" si="672"/>
        <v>101.50365793170498</v>
      </c>
      <c r="R2204" s="8">
        <f t="shared" ca="1" si="673"/>
        <v>100.89727076944045</v>
      </c>
      <c r="S2204" s="8">
        <f t="shared" ca="1" si="674"/>
        <v>100.53353037253747</v>
      </c>
      <c r="T2204" s="8" t="str">
        <f t="shared" ca="1" si="675"/>
        <v/>
      </c>
      <c r="U2204" s="8"/>
      <c r="V2204" s="3">
        <f t="shared" si="688"/>
        <v>45300</v>
      </c>
      <c r="W2204" s="8">
        <f t="shared" ca="1" si="676"/>
        <v>99.905139804478935</v>
      </c>
      <c r="X2204" s="8">
        <f t="shared" ca="1" si="677"/>
        <v>99.798056171586552</v>
      </c>
      <c r="Y2204" s="8">
        <f t="shared" ca="1" si="678"/>
        <v>99.657922040239484</v>
      </c>
      <c r="Z2204" s="8">
        <f t="shared" ca="1" si="679"/>
        <v>99.679207548229599</v>
      </c>
      <c r="AA2204" s="8" t="str">
        <f t="shared" ca="1" si="680"/>
        <v/>
      </c>
    </row>
    <row r="2205" spans="1:27" x14ac:dyDescent="0.2">
      <c r="A2205" s="4">
        <v>45301</v>
      </c>
      <c r="B2205" s="1">
        <v>17134.150000000001</v>
      </c>
      <c r="C2205" s="1">
        <v>27821.45</v>
      </c>
      <c r="D2205" s="1">
        <v>4981.8500000000004</v>
      </c>
      <c r="E2205" s="1">
        <v>11503.45</v>
      </c>
      <c r="F2205" s="1">
        <v>21618.7</v>
      </c>
      <c r="G2205" s="1"/>
      <c r="H2205" s="4">
        <f t="shared" si="681"/>
        <v>45301</v>
      </c>
      <c r="I2205" s="8">
        <f t="shared" si="682"/>
        <v>79.256153237706258</v>
      </c>
      <c r="J2205" s="8">
        <f t="shared" si="683"/>
        <v>128.6915957018692</v>
      </c>
      <c r="K2205" s="8">
        <f t="shared" si="684"/>
        <v>23.044170093483881</v>
      </c>
      <c r="L2205" s="8">
        <f t="shared" si="685"/>
        <v>53.2106463385865</v>
      </c>
      <c r="M2205" s="8">
        <f t="shared" si="686"/>
        <v>100</v>
      </c>
      <c r="N2205" s="8"/>
      <c r="O2205" s="3">
        <f t="shared" si="687"/>
        <v>45301</v>
      </c>
      <c r="P2205" s="8">
        <f t="shared" ca="1" si="671"/>
        <v>101.22518671942295</v>
      </c>
      <c r="Q2205" s="8">
        <f t="shared" ca="1" si="672"/>
        <v>101.32700753016094</v>
      </c>
      <c r="R2205" s="8">
        <f t="shared" ca="1" si="673"/>
        <v>100.40845385944002</v>
      </c>
      <c r="S2205" s="8">
        <f t="shared" ca="1" si="674"/>
        <v>100.10008703067349</v>
      </c>
      <c r="T2205" s="8" t="str">
        <f t="shared" ca="1" si="675"/>
        <v/>
      </c>
      <c r="U2205" s="8"/>
      <c r="V2205" s="3">
        <f t="shared" si="688"/>
        <v>45301</v>
      </c>
      <c r="W2205" s="8">
        <f t="shared" ca="1" si="676"/>
        <v>99.470418422431209</v>
      </c>
      <c r="X2205" s="8">
        <f t="shared" ca="1" si="677"/>
        <v>99.519331383768716</v>
      </c>
      <c r="Y2205" s="8">
        <f t="shared" ca="1" si="678"/>
        <v>99.108038720170157</v>
      </c>
      <c r="Z2205" s="8">
        <f t="shared" ca="1" si="679"/>
        <v>99.217911848192443</v>
      </c>
      <c r="AA2205" s="8" t="str">
        <f t="shared" ca="1" si="680"/>
        <v/>
      </c>
    </row>
    <row r="2206" spans="1:27" x14ac:dyDescent="0.2">
      <c r="A2206" s="4">
        <v>45302</v>
      </c>
      <c r="B2206" s="1">
        <v>17225.599999999999</v>
      </c>
      <c r="C2206" s="1">
        <v>27816.95</v>
      </c>
      <c r="D2206" s="1">
        <v>5000.45</v>
      </c>
      <c r="E2206" s="1">
        <v>11497.2</v>
      </c>
      <c r="F2206" s="1">
        <v>21647.200000000001</v>
      </c>
      <c r="G2206" s="1"/>
      <c r="H2206" s="4">
        <f t="shared" si="681"/>
        <v>45302</v>
      </c>
      <c r="I2206" s="8">
        <f t="shared" si="682"/>
        <v>79.574263646106644</v>
      </c>
      <c r="J2206" s="8">
        <f t="shared" si="683"/>
        <v>128.50137662145681</v>
      </c>
      <c r="K2206" s="8">
        <f t="shared" si="684"/>
        <v>23.099754240733212</v>
      </c>
      <c r="L2206" s="8">
        <f t="shared" si="685"/>
        <v>53.111718836616284</v>
      </c>
      <c r="M2206" s="8">
        <f t="shared" si="686"/>
        <v>100</v>
      </c>
      <c r="N2206" s="8"/>
      <c r="O2206" s="3">
        <f t="shared" si="687"/>
        <v>45302</v>
      </c>
      <c r="P2206" s="8">
        <f t="shared" ca="1" si="671"/>
        <v>101.67769535013349</v>
      </c>
      <c r="Q2206" s="8">
        <f t="shared" ca="1" si="672"/>
        <v>101.25197974918204</v>
      </c>
      <c r="R2206" s="8">
        <f t="shared" ca="1" si="673"/>
        <v>100.70349887985357</v>
      </c>
      <c r="S2206" s="8">
        <f t="shared" ca="1" si="674"/>
        <v>99.824185112754705</v>
      </c>
      <c r="T2206" s="8" t="str">
        <f t="shared" ca="1" si="675"/>
        <v/>
      </c>
      <c r="U2206" s="8"/>
      <c r="V2206" s="3">
        <f t="shared" si="688"/>
        <v>45302</v>
      </c>
      <c r="W2206" s="8">
        <f t="shared" ca="1" si="676"/>
        <v>100.1037988099153</v>
      </c>
      <c r="X2206" s="8">
        <f t="shared" ca="1" si="677"/>
        <v>99.396492821744374</v>
      </c>
      <c r="Y2206" s="8">
        <f t="shared" ca="1" si="678"/>
        <v>99.4580392936316</v>
      </c>
      <c r="Z2206" s="8">
        <f t="shared" ca="1" si="679"/>
        <v>98.939495442672538</v>
      </c>
      <c r="AA2206" s="8" t="str">
        <f t="shared" ca="1" si="680"/>
        <v/>
      </c>
    </row>
    <row r="2207" spans="1:27" x14ac:dyDescent="0.2">
      <c r="A2207" s="4">
        <v>45303</v>
      </c>
      <c r="B2207" s="1">
        <v>17326.2</v>
      </c>
      <c r="C2207" s="1">
        <v>27881.35</v>
      </c>
      <c r="D2207" s="1">
        <v>5055.2</v>
      </c>
      <c r="E2207" s="1">
        <v>11794.85</v>
      </c>
      <c r="F2207" s="1">
        <v>21894.55</v>
      </c>
      <c r="G2207" s="1"/>
      <c r="H2207" s="4">
        <f t="shared" si="681"/>
        <v>45303</v>
      </c>
      <c r="I2207" s="8">
        <f t="shared" si="682"/>
        <v>79.134761847126342</v>
      </c>
      <c r="J2207" s="8">
        <f t="shared" si="683"/>
        <v>127.34379103475521</v>
      </c>
      <c r="K2207" s="8">
        <f t="shared" si="684"/>
        <v>23.088850878414949</v>
      </c>
      <c r="L2207" s="8">
        <f t="shared" si="685"/>
        <v>53.871168852522665</v>
      </c>
      <c r="M2207" s="8">
        <f t="shared" si="686"/>
        <v>100</v>
      </c>
      <c r="N2207" s="8"/>
      <c r="O2207" s="3">
        <f t="shared" si="687"/>
        <v>45303</v>
      </c>
      <c r="P2207" s="8">
        <f t="shared" ca="1" si="671"/>
        <v>100.98713589727436</v>
      </c>
      <c r="Q2207" s="8">
        <f t="shared" ca="1" si="672"/>
        <v>100.93811809786932</v>
      </c>
      <c r="R2207" s="8">
        <f t="shared" ca="1" si="673"/>
        <v>100.62768943055855</v>
      </c>
      <c r="S2207" s="8">
        <f t="shared" ca="1" si="674"/>
        <v>101.9092969667624</v>
      </c>
      <c r="T2207" s="8" t="str">
        <f t="shared" ca="1" si="675"/>
        <v/>
      </c>
      <c r="U2207" s="8"/>
      <c r="V2207" s="3">
        <f t="shared" si="688"/>
        <v>45303</v>
      </c>
      <c r="W2207" s="8">
        <f t="shared" ca="1" si="676"/>
        <v>99.144189944490677</v>
      </c>
      <c r="X2207" s="8">
        <f t="shared" ca="1" si="677"/>
        <v>98.907023801020799</v>
      </c>
      <c r="Y2207" s="8">
        <f t="shared" ca="1" si="678"/>
        <v>99.388265566655406</v>
      </c>
      <c r="Z2207" s="8">
        <f t="shared" ca="1" si="679"/>
        <v>101.20755391302289</v>
      </c>
      <c r="AA2207" s="8" t="str">
        <f t="shared" ca="1" si="680"/>
        <v/>
      </c>
    </row>
    <row r="2208" spans="1:27" x14ac:dyDescent="0.2">
      <c r="A2208" s="4">
        <v>45304</v>
      </c>
      <c r="B2208" s="1">
        <v>17326.2</v>
      </c>
      <c r="C2208" s="1">
        <v>27881.35</v>
      </c>
      <c r="D2208" s="1">
        <v>5055.2</v>
      </c>
      <c r="E2208" s="1">
        <v>11794.85</v>
      </c>
      <c r="F2208" s="1">
        <v>21894.55</v>
      </c>
      <c r="G2208" s="1"/>
      <c r="H2208" s="4">
        <f t="shared" si="681"/>
        <v>45304</v>
      </c>
      <c r="I2208" s="8">
        <f t="shared" si="682"/>
        <v>79.134761847126342</v>
      </c>
      <c r="J2208" s="8">
        <f t="shared" si="683"/>
        <v>127.34379103475521</v>
      </c>
      <c r="K2208" s="8">
        <f t="shared" si="684"/>
        <v>23.088850878414949</v>
      </c>
      <c r="L2208" s="8">
        <f t="shared" si="685"/>
        <v>53.871168852522665</v>
      </c>
      <c r="M2208" s="8">
        <f t="shared" si="686"/>
        <v>100</v>
      </c>
      <c r="N2208" s="8"/>
      <c r="O2208" s="3">
        <f t="shared" si="687"/>
        <v>45304</v>
      </c>
      <c r="P2208" s="8">
        <f t="shared" ca="1" si="671"/>
        <v>100.9665725368305</v>
      </c>
      <c r="Q2208" s="8">
        <f t="shared" ca="1" si="672"/>
        <v>100.91933970325097</v>
      </c>
      <c r="R2208" s="8">
        <f t="shared" ca="1" si="673"/>
        <v>100.61220141646304</v>
      </c>
      <c r="S2208" s="8">
        <f t="shared" ca="1" si="674"/>
        <v>101.84503074668038</v>
      </c>
      <c r="T2208" s="8" t="str">
        <f t="shared" ca="1" si="675"/>
        <v/>
      </c>
      <c r="U2208" s="8"/>
      <c r="V2208" s="3">
        <f t="shared" si="688"/>
        <v>45304</v>
      </c>
      <c r="W2208" s="8">
        <f t="shared" ca="1" si="676"/>
        <v>99.135850805064138</v>
      </c>
      <c r="X2208" s="8">
        <f t="shared" ca="1" si="677"/>
        <v>98.870161444450645</v>
      </c>
      <c r="Y2208" s="8">
        <f t="shared" ca="1" si="678"/>
        <v>99.386476653403307</v>
      </c>
      <c r="Z2208" s="8">
        <f t="shared" ca="1" si="679"/>
        <v>101.11758830519511</v>
      </c>
      <c r="AA2208" s="8" t="str">
        <f t="shared" ca="1" si="680"/>
        <v/>
      </c>
    </row>
    <row r="2209" spans="1:27" x14ac:dyDescent="0.2">
      <c r="A2209" s="4">
        <v>45305</v>
      </c>
      <c r="B2209" s="1">
        <v>17326.2</v>
      </c>
      <c r="C2209" s="1">
        <v>27881.35</v>
      </c>
      <c r="D2209" s="1">
        <v>5055.2</v>
      </c>
      <c r="E2209" s="1">
        <v>11794.85</v>
      </c>
      <c r="F2209" s="1">
        <v>21894.55</v>
      </c>
      <c r="G2209" s="1"/>
      <c r="H2209" s="4">
        <f t="shared" si="681"/>
        <v>45305</v>
      </c>
      <c r="I2209" s="8">
        <f t="shared" si="682"/>
        <v>79.134761847126342</v>
      </c>
      <c r="J2209" s="8">
        <f t="shared" si="683"/>
        <v>127.34379103475521</v>
      </c>
      <c r="K2209" s="8">
        <f t="shared" si="684"/>
        <v>23.088850878414949</v>
      </c>
      <c r="L2209" s="8">
        <f t="shared" si="685"/>
        <v>53.871168852522665</v>
      </c>
      <c r="M2209" s="8">
        <f t="shared" si="686"/>
        <v>100</v>
      </c>
      <c r="N2209" s="8"/>
      <c r="O2209" s="3">
        <f t="shared" si="687"/>
        <v>45305</v>
      </c>
      <c r="P2209" s="8">
        <f t="shared" ca="1" si="671"/>
        <v>100.94662558527732</v>
      </c>
      <c r="Q2209" s="8">
        <f t="shared" ca="1" si="672"/>
        <v>100.90120050512783</v>
      </c>
      <c r="R2209" s="8">
        <f t="shared" ca="1" si="673"/>
        <v>100.5968384275692</v>
      </c>
      <c r="S2209" s="8">
        <f t="shared" ca="1" si="674"/>
        <v>101.7851542596395</v>
      </c>
      <c r="T2209" s="8" t="str">
        <f t="shared" ca="1" si="675"/>
        <v/>
      </c>
      <c r="U2209" s="8"/>
      <c r="V2209" s="3">
        <f t="shared" si="688"/>
        <v>45305</v>
      </c>
      <c r="W2209" s="8">
        <f t="shared" ca="1" si="676"/>
        <v>99.128391275691101</v>
      </c>
      <c r="X2209" s="8">
        <f t="shared" ca="1" si="677"/>
        <v>98.833879326577971</v>
      </c>
      <c r="Y2209" s="8">
        <f t="shared" ca="1" si="678"/>
        <v>99.384623484859091</v>
      </c>
      <c r="Z2209" s="8">
        <f t="shared" ca="1" si="679"/>
        <v>101.03521910706158</v>
      </c>
      <c r="AA2209" s="8" t="str">
        <f t="shared" ca="1" si="680"/>
        <v/>
      </c>
    </row>
    <row r="2210" spans="1:27" x14ac:dyDescent="0.2">
      <c r="A2210" s="4">
        <v>45306</v>
      </c>
      <c r="B2210" s="1">
        <v>17489.3</v>
      </c>
      <c r="C2210" s="1">
        <v>28136</v>
      </c>
      <c r="D2210" s="1">
        <v>5108.45</v>
      </c>
      <c r="E2210" s="1">
        <v>11934.05</v>
      </c>
      <c r="F2210" s="1">
        <v>22097.45</v>
      </c>
      <c r="G2210" s="1"/>
      <c r="H2210" s="4">
        <f t="shared" si="681"/>
        <v>45306</v>
      </c>
      <c r="I2210" s="8">
        <f t="shared" si="682"/>
        <v>79.146236330436309</v>
      </c>
      <c r="J2210" s="8">
        <f t="shared" si="683"/>
        <v>127.32690876096562</v>
      </c>
      <c r="K2210" s="8">
        <f t="shared" si="684"/>
        <v>23.117825812480625</v>
      </c>
      <c r="L2210" s="8">
        <f t="shared" si="685"/>
        <v>54.006457758700655</v>
      </c>
      <c r="M2210" s="8">
        <f t="shared" si="686"/>
        <v>100</v>
      </c>
      <c r="N2210" s="8"/>
      <c r="O2210" s="3">
        <f t="shared" si="687"/>
        <v>45306</v>
      </c>
      <c r="P2210" s="8">
        <f t="shared" ca="1" si="671"/>
        <v>100.94520459273895</v>
      </c>
      <c r="Q2210" s="8">
        <f t="shared" ca="1" si="672"/>
        <v>100.87929517656922</v>
      </c>
      <c r="R2210" s="8">
        <f t="shared" ca="1" si="673"/>
        <v>100.74390504970761</v>
      </c>
      <c r="S2210" s="8">
        <f t="shared" ca="1" si="674"/>
        <v>102.06458703201211</v>
      </c>
      <c r="T2210" s="8" t="str">
        <f t="shared" ca="1" si="675"/>
        <v/>
      </c>
      <c r="U2210" s="8"/>
      <c r="V2210" s="3">
        <f t="shared" si="688"/>
        <v>45306</v>
      </c>
      <c r="W2210" s="8">
        <f t="shared" ca="1" si="676"/>
        <v>99.146842909899348</v>
      </c>
      <c r="X2210" s="8">
        <f t="shared" ca="1" si="677"/>
        <v>98.791278870421152</v>
      </c>
      <c r="Y2210" s="8">
        <f t="shared" ca="1" si="678"/>
        <v>99.568607862974233</v>
      </c>
      <c r="Z2210" s="8">
        <f t="shared" ca="1" si="679"/>
        <v>101.3067101368967</v>
      </c>
      <c r="AA2210" s="8" t="str">
        <f t="shared" ca="1" si="680"/>
        <v/>
      </c>
    </row>
    <row r="2211" spans="1:27" x14ac:dyDescent="0.2">
      <c r="A2211" s="4">
        <v>45307</v>
      </c>
      <c r="B2211" s="1">
        <v>17447.3</v>
      </c>
      <c r="C2211" s="1">
        <v>27975.4</v>
      </c>
      <c r="D2211" s="1">
        <v>5082.45</v>
      </c>
      <c r="E2211" s="1">
        <v>11877.8</v>
      </c>
      <c r="F2211" s="1">
        <v>22032.3</v>
      </c>
      <c r="G2211" s="1"/>
      <c r="H2211" s="4">
        <f t="shared" si="681"/>
        <v>45307</v>
      </c>
      <c r="I2211" s="8">
        <f t="shared" si="682"/>
        <v>79.189644294966939</v>
      </c>
      <c r="J2211" s="8">
        <f t="shared" si="683"/>
        <v>126.97448745705171</v>
      </c>
      <c r="K2211" s="8">
        <f t="shared" si="684"/>
        <v>23.068177176236706</v>
      </c>
      <c r="L2211" s="8">
        <f t="shared" si="685"/>
        <v>53.910849071590349</v>
      </c>
      <c r="M2211" s="8">
        <f t="shared" si="686"/>
        <v>100</v>
      </c>
      <c r="N2211" s="8"/>
      <c r="O2211" s="3">
        <f t="shared" si="687"/>
        <v>45307</v>
      </c>
      <c r="P2211" s="8">
        <f t="shared" ca="1" si="671"/>
        <v>100.99526930683365</v>
      </c>
      <c r="Q2211" s="8">
        <f t="shared" ca="1" si="672"/>
        <v>100.76910380015721</v>
      </c>
      <c r="R2211" s="8">
        <f t="shared" ca="1" si="673"/>
        <v>100.44680609639165</v>
      </c>
      <c r="S2211" s="8">
        <f t="shared" ca="1" si="674"/>
        <v>101.7591147759084</v>
      </c>
      <c r="T2211" s="8" t="str">
        <f t="shared" ca="1" si="675"/>
        <v/>
      </c>
      <c r="U2211" s="8"/>
      <c r="V2211" s="3">
        <f t="shared" si="688"/>
        <v>45307</v>
      </c>
      <c r="W2211" s="8">
        <f t="shared" ca="1" si="676"/>
        <v>99.23668185645657</v>
      </c>
      <c r="X2211" s="8">
        <f t="shared" ca="1" si="677"/>
        <v>98.597972146247074</v>
      </c>
      <c r="Y2211" s="8">
        <f t="shared" ca="1" si="678"/>
        <v>99.240441212532517</v>
      </c>
      <c r="Z2211" s="8">
        <f t="shared" ca="1" si="679"/>
        <v>100.96382243104783</v>
      </c>
      <c r="AA2211" s="8" t="str">
        <f t="shared" ca="1" si="680"/>
        <v/>
      </c>
    </row>
    <row r="2212" spans="1:27" x14ac:dyDescent="0.2">
      <c r="A2212" s="4">
        <v>45308</v>
      </c>
      <c r="B2212" s="1">
        <v>17260.349999999999</v>
      </c>
      <c r="C2212" s="1">
        <v>27716.7</v>
      </c>
      <c r="D2212" s="1">
        <v>5033.3999999999996</v>
      </c>
      <c r="E2212" s="1">
        <v>11767.1</v>
      </c>
      <c r="F2212" s="1">
        <v>21571.95</v>
      </c>
      <c r="G2212" s="1"/>
      <c r="H2212" s="4">
        <f t="shared" si="681"/>
        <v>45308</v>
      </c>
      <c r="I2212" s="8">
        <f t="shared" si="682"/>
        <v>80.012933462204387</v>
      </c>
      <c r="J2212" s="8">
        <f t="shared" si="683"/>
        <v>128.4849074840244</v>
      </c>
      <c r="K2212" s="8">
        <f t="shared" si="684"/>
        <v>23.33307837260887</v>
      </c>
      <c r="L2212" s="8">
        <f t="shared" si="685"/>
        <v>54.548151650638907</v>
      </c>
      <c r="M2212" s="8">
        <f t="shared" si="686"/>
        <v>100</v>
      </c>
      <c r="N2212" s="8"/>
      <c r="O2212" s="3">
        <f t="shared" si="687"/>
        <v>45308</v>
      </c>
      <c r="P2212" s="8">
        <f t="shared" ca="1" si="671"/>
        <v>102.25630147785374</v>
      </c>
      <c r="Q2212" s="8">
        <f t="shared" ca="1" si="672"/>
        <v>101.16821444047184</v>
      </c>
      <c r="R2212" s="8">
        <f t="shared" ca="1" si="673"/>
        <v>101.89461919443384</v>
      </c>
      <c r="S2212" s="8">
        <f t="shared" ca="1" si="674"/>
        <v>103.16330672454691</v>
      </c>
      <c r="T2212" s="8" t="str">
        <f t="shared" ca="1" si="675"/>
        <v/>
      </c>
      <c r="U2212" s="8"/>
      <c r="V2212" s="3">
        <f t="shared" si="688"/>
        <v>45308</v>
      </c>
      <c r="W2212" s="8">
        <f t="shared" ca="1" si="676"/>
        <v>101.03297320500872</v>
      </c>
      <c r="X2212" s="8">
        <f t="shared" ca="1" si="677"/>
        <v>99.217678279092027</v>
      </c>
      <c r="Y2212" s="8">
        <f t="shared" ca="1" si="678"/>
        <v>100.91746647515913</v>
      </c>
      <c r="Z2212" s="8">
        <f t="shared" ca="1" si="679"/>
        <v>102.33548041467253</v>
      </c>
      <c r="AA2212" s="8" t="str">
        <f t="shared" ca="1" si="680"/>
        <v/>
      </c>
    </row>
    <row r="2213" spans="1:27" x14ac:dyDescent="0.2">
      <c r="A2213" s="4">
        <v>45309</v>
      </c>
      <c r="B2213" s="1">
        <v>17164.849999999999</v>
      </c>
      <c r="C2213" s="1">
        <v>27739.1</v>
      </c>
      <c r="D2213" s="1">
        <v>4980.5</v>
      </c>
      <c r="E2213" s="1">
        <v>11748.45</v>
      </c>
      <c r="F2213" s="1">
        <v>21462.25</v>
      </c>
      <c r="G2213" s="1"/>
      <c r="H2213" s="4">
        <f t="shared" si="681"/>
        <v>45309</v>
      </c>
      <c r="I2213" s="8">
        <f t="shared" si="682"/>
        <v>79.976936248529384</v>
      </c>
      <c r="J2213" s="8">
        <f t="shared" si="683"/>
        <v>129.24600170066046</v>
      </c>
      <c r="K2213" s="8">
        <f t="shared" si="684"/>
        <v>23.205861454414144</v>
      </c>
      <c r="L2213" s="8">
        <f t="shared" si="685"/>
        <v>54.740066861582548</v>
      </c>
      <c r="M2213" s="8">
        <f t="shared" si="686"/>
        <v>100</v>
      </c>
      <c r="N2213" s="8"/>
      <c r="O2213" s="3">
        <f t="shared" si="687"/>
        <v>45309</v>
      </c>
      <c r="P2213" s="8">
        <f t="shared" ca="1" si="671"/>
        <v>102.12684170784033</v>
      </c>
      <c r="Q2213" s="8">
        <f t="shared" ca="1" si="672"/>
        <v>101.36547069093672</v>
      </c>
      <c r="R2213" s="8">
        <f t="shared" ca="1" si="673"/>
        <v>101.15198536561122</v>
      </c>
      <c r="S2213" s="8">
        <f t="shared" ca="1" si="674"/>
        <v>103.34613875374352</v>
      </c>
      <c r="T2213" s="8" t="str">
        <f t="shared" ca="1" si="675"/>
        <v/>
      </c>
      <c r="U2213" s="8"/>
      <c r="V2213" s="3">
        <f t="shared" si="688"/>
        <v>45309</v>
      </c>
      <c r="W2213" s="8">
        <f t="shared" ca="1" si="676"/>
        <v>100.85901281443432</v>
      </c>
      <c r="X2213" s="8">
        <f t="shared" ca="1" si="677"/>
        <v>99.517576730115493</v>
      </c>
      <c r="Y2213" s="8">
        <f t="shared" ca="1" si="678"/>
        <v>100.06742190260753</v>
      </c>
      <c r="Z2213" s="8">
        <f t="shared" ca="1" si="679"/>
        <v>102.40266028694371</v>
      </c>
      <c r="AA2213" s="8" t="str">
        <f t="shared" ca="1" si="680"/>
        <v/>
      </c>
    </row>
    <row r="2214" spans="1:27" x14ac:dyDescent="0.2">
      <c r="A2214" s="4">
        <v>45310</v>
      </c>
      <c r="B2214" s="1">
        <v>17298.5</v>
      </c>
      <c r="C2214" s="1">
        <v>28256.3</v>
      </c>
      <c r="D2214" s="1">
        <v>5030.8500000000004</v>
      </c>
      <c r="E2214" s="1">
        <v>11890</v>
      </c>
      <c r="F2214" s="1">
        <v>21622.400000000001</v>
      </c>
      <c r="G2214" s="1"/>
      <c r="H2214" s="4">
        <f t="shared" si="681"/>
        <v>45310</v>
      </c>
      <c r="I2214" s="8">
        <f t="shared" si="682"/>
        <v>80.002682403433468</v>
      </c>
      <c r="J2214" s="8">
        <f t="shared" si="683"/>
        <v>130.68068299541216</v>
      </c>
      <c r="K2214" s="8">
        <f t="shared" si="684"/>
        <v>23.266843643628828</v>
      </c>
      <c r="L2214" s="8">
        <f t="shared" si="685"/>
        <v>54.989270386266085</v>
      </c>
      <c r="M2214" s="8">
        <f t="shared" si="686"/>
        <v>100</v>
      </c>
      <c r="N2214" s="8"/>
      <c r="O2214" s="3">
        <f t="shared" si="687"/>
        <v>45310</v>
      </c>
      <c r="P2214" s="8">
        <f t="shared" ca="1" si="671"/>
        <v>102.0962497310875</v>
      </c>
      <c r="Q2214" s="8">
        <f t="shared" ca="1" si="672"/>
        <v>101.74970470065536</v>
      </c>
      <c r="R2214" s="8">
        <f t="shared" ca="1" si="673"/>
        <v>101.4525773458867</v>
      </c>
      <c r="S2214" s="8">
        <f t="shared" ca="1" si="674"/>
        <v>103.5592133180034</v>
      </c>
      <c r="T2214" s="8" t="str">
        <f t="shared" ca="1" si="675"/>
        <v/>
      </c>
      <c r="U2214" s="8"/>
      <c r="V2214" s="3">
        <f t="shared" si="688"/>
        <v>45310</v>
      </c>
      <c r="W2214" s="8">
        <f t="shared" ca="1" si="676"/>
        <v>100.82818949618292</v>
      </c>
      <c r="X2214" s="8">
        <f t="shared" ca="1" si="677"/>
        <v>100.14349532921739</v>
      </c>
      <c r="Y2214" s="8">
        <f t="shared" ca="1" si="678"/>
        <v>100.42677124577632</v>
      </c>
      <c r="Z2214" s="8">
        <f t="shared" ca="1" si="679"/>
        <v>102.4879746325753</v>
      </c>
      <c r="AA2214" s="8" t="str">
        <f t="shared" ca="1" si="680"/>
        <v/>
      </c>
    </row>
    <row r="2215" spans="1:27" x14ac:dyDescent="0.2">
      <c r="A2215" s="4">
        <v>45311</v>
      </c>
      <c r="B2215" s="1">
        <v>17231</v>
      </c>
      <c r="C2215" s="1">
        <v>28244.400000000001</v>
      </c>
      <c r="D2215" s="1">
        <v>5012.25</v>
      </c>
      <c r="E2215" s="1">
        <v>11861.85</v>
      </c>
      <c r="F2215" s="1">
        <v>21571.8</v>
      </c>
      <c r="G2215" s="1"/>
      <c r="H2215" s="4">
        <f t="shared" si="681"/>
        <v>45311</v>
      </c>
      <c r="I2215" s="8">
        <f t="shared" si="682"/>
        <v>79.877432574008665</v>
      </c>
      <c r="J2215" s="8">
        <f t="shared" si="683"/>
        <v>130.9320501766195</v>
      </c>
      <c r="K2215" s="8">
        <f t="shared" si="684"/>
        <v>23.235195950268405</v>
      </c>
      <c r="L2215" s="8">
        <f t="shared" si="685"/>
        <v>54.987761800127942</v>
      </c>
      <c r="M2215" s="8">
        <f t="shared" si="686"/>
        <v>100</v>
      </c>
      <c r="N2215" s="8"/>
      <c r="O2215" s="3">
        <f t="shared" si="687"/>
        <v>45311</v>
      </c>
      <c r="P2215" s="8">
        <f t="shared" ca="1" si="671"/>
        <v>101.85033583635494</v>
      </c>
      <c r="Q2215" s="8">
        <f t="shared" ca="1" si="672"/>
        <v>101.78710273027284</v>
      </c>
      <c r="R2215" s="8">
        <f t="shared" ca="1" si="673"/>
        <v>101.24762251167191</v>
      </c>
      <c r="S2215" s="8">
        <f t="shared" ca="1" si="674"/>
        <v>103.27815378606716</v>
      </c>
      <c r="T2215" s="8" t="str">
        <f t="shared" ca="1" si="675"/>
        <v/>
      </c>
      <c r="U2215" s="8"/>
      <c r="V2215" s="3">
        <f t="shared" si="688"/>
        <v>45311</v>
      </c>
      <c r="W2215" s="8">
        <f t="shared" ca="1" si="676"/>
        <v>100.48174164488493</v>
      </c>
      <c r="X2215" s="8">
        <f t="shared" ca="1" si="677"/>
        <v>100.19487484828929</v>
      </c>
      <c r="Y2215" s="8">
        <f t="shared" ca="1" si="678"/>
        <v>100.19916033153007</v>
      </c>
      <c r="Z2215" s="8">
        <f t="shared" ca="1" si="679"/>
        <v>102.13527477835905</v>
      </c>
      <c r="AA2215" s="8" t="str">
        <f t="shared" ca="1" si="680"/>
        <v/>
      </c>
    </row>
    <row r="2216" spans="1:27" x14ac:dyDescent="0.2">
      <c r="A2216" s="4">
        <v>45312</v>
      </c>
      <c r="B2216" s="1">
        <v>17231</v>
      </c>
      <c r="C2216" s="1">
        <v>28244.400000000001</v>
      </c>
      <c r="D2216" s="1">
        <v>5012.25</v>
      </c>
      <c r="E2216" s="1">
        <v>11861.85</v>
      </c>
      <c r="F2216" s="1">
        <v>21571.8</v>
      </c>
      <c r="G2216" s="1"/>
      <c r="H2216" s="4">
        <f t="shared" si="681"/>
        <v>45312</v>
      </c>
      <c r="I2216" s="8">
        <f t="shared" si="682"/>
        <v>79.877432574008665</v>
      </c>
      <c r="J2216" s="8">
        <f t="shared" si="683"/>
        <v>130.9320501766195</v>
      </c>
      <c r="K2216" s="8">
        <f t="shared" si="684"/>
        <v>23.235195950268405</v>
      </c>
      <c r="L2216" s="8">
        <f t="shared" si="685"/>
        <v>54.987761800127942</v>
      </c>
      <c r="M2216" s="8">
        <f t="shared" si="686"/>
        <v>100</v>
      </c>
      <c r="N2216" s="8"/>
      <c r="O2216" s="3">
        <f t="shared" si="687"/>
        <v>45312</v>
      </c>
      <c r="P2216" s="8">
        <f t="shared" ca="1" si="671"/>
        <v>101.80367032347527</v>
      </c>
      <c r="Q2216" s="8">
        <f t="shared" ca="1" si="672"/>
        <v>101.75517449803179</v>
      </c>
      <c r="R2216" s="8">
        <f t="shared" ca="1" si="673"/>
        <v>101.2185326787765</v>
      </c>
      <c r="S2216" s="8">
        <f t="shared" ca="1" si="674"/>
        <v>103.051496927646</v>
      </c>
      <c r="T2216" s="8" t="str">
        <f t="shared" ca="1" si="675"/>
        <v/>
      </c>
      <c r="U2216" s="8"/>
      <c r="V2216" s="3">
        <f t="shared" si="688"/>
        <v>45312</v>
      </c>
      <c r="W2216" s="8">
        <f t="shared" ca="1" si="676"/>
        <v>100.42168712443281</v>
      </c>
      <c r="X2216" s="8">
        <f t="shared" ca="1" si="677"/>
        <v>100.12744354844018</v>
      </c>
      <c r="Y2216" s="8">
        <f t="shared" ca="1" si="678"/>
        <v>100.17656167358805</v>
      </c>
      <c r="Z2216" s="8">
        <f t="shared" ca="1" si="679"/>
        <v>101.86387551530619</v>
      </c>
      <c r="AA2216" s="8" t="str">
        <f t="shared" ca="1" si="680"/>
        <v/>
      </c>
    </row>
    <row r="2217" spans="1:27" x14ac:dyDescent="0.2">
      <c r="A2217" s="4">
        <v>45313</v>
      </c>
      <c r="B2217" s="1">
        <v>17231</v>
      </c>
      <c r="C2217" s="1">
        <v>28244.400000000001</v>
      </c>
      <c r="D2217" s="1">
        <v>5012.25</v>
      </c>
      <c r="E2217" s="1">
        <v>11861.85</v>
      </c>
      <c r="F2217" s="1">
        <v>21571.8</v>
      </c>
      <c r="G2217" s="1"/>
      <c r="H2217" s="4">
        <f t="shared" si="681"/>
        <v>45313</v>
      </c>
      <c r="I2217" s="8">
        <f t="shared" si="682"/>
        <v>79.877432574008665</v>
      </c>
      <c r="J2217" s="8">
        <f t="shared" si="683"/>
        <v>130.9320501766195</v>
      </c>
      <c r="K2217" s="8">
        <f t="shared" si="684"/>
        <v>23.235195950268405</v>
      </c>
      <c r="L2217" s="8">
        <f t="shared" si="685"/>
        <v>54.987761800127942</v>
      </c>
      <c r="M2217" s="8">
        <f t="shared" si="686"/>
        <v>100</v>
      </c>
      <c r="N2217" s="8"/>
      <c r="O2217" s="3">
        <f t="shared" si="687"/>
        <v>45313</v>
      </c>
      <c r="P2217" s="8">
        <f t="shared" ca="1" si="671"/>
        <v>101.76031201179117</v>
      </c>
      <c r="Q2217" s="8">
        <f t="shared" ca="1" si="672"/>
        <v>101.7265777925701</v>
      </c>
      <c r="R2217" s="8">
        <f t="shared" ca="1" si="673"/>
        <v>101.19041534434285</v>
      </c>
      <c r="S2217" s="8">
        <f t="shared" ca="1" si="674"/>
        <v>102.8617557174982</v>
      </c>
      <c r="T2217" s="8" t="str">
        <f t="shared" ca="1" si="675"/>
        <v/>
      </c>
      <c r="U2217" s="8"/>
      <c r="V2217" s="3">
        <f t="shared" si="688"/>
        <v>45313</v>
      </c>
      <c r="W2217" s="8">
        <f t="shared" ca="1" si="676"/>
        <v>100.3651761031909</v>
      </c>
      <c r="X2217" s="8">
        <f t="shared" ca="1" si="677"/>
        <v>100.06520361884155</v>
      </c>
      <c r="Y2217" s="8">
        <f t="shared" ca="1" si="678"/>
        <v>100.15423904399262</v>
      </c>
      <c r="Z2217" s="8">
        <f t="shared" ca="1" si="679"/>
        <v>101.64521775588044</v>
      </c>
      <c r="AA2217" s="8" t="str">
        <f t="shared" ca="1" si="680"/>
        <v/>
      </c>
    </row>
    <row r="2218" spans="1:27" x14ac:dyDescent="0.2">
      <c r="A2218" s="4">
        <v>45314</v>
      </c>
      <c r="B2218" s="1">
        <v>16995.599999999999</v>
      </c>
      <c r="C2218" s="1">
        <v>27495.15</v>
      </c>
      <c r="D2218" s="1">
        <v>4897.25</v>
      </c>
      <c r="E2218" s="1">
        <v>11737.1</v>
      </c>
      <c r="F2218" s="1">
        <v>21238.799999999999</v>
      </c>
      <c r="G2218" s="1"/>
      <c r="H2218" s="4">
        <f t="shared" si="681"/>
        <v>45314</v>
      </c>
      <c r="I2218" s="8">
        <f t="shared" si="682"/>
        <v>80.021470139555902</v>
      </c>
      <c r="J2218" s="8">
        <f t="shared" si="683"/>
        <v>129.4571727216227</v>
      </c>
      <c r="K2218" s="8">
        <f t="shared" si="684"/>
        <v>23.058035293896079</v>
      </c>
      <c r="L2218" s="8">
        <f t="shared" si="685"/>
        <v>55.262538373166095</v>
      </c>
      <c r="M2218" s="8">
        <f t="shared" si="686"/>
        <v>100</v>
      </c>
      <c r="N2218" s="8"/>
      <c r="O2218" s="3">
        <f t="shared" si="687"/>
        <v>45314</v>
      </c>
      <c r="P2218" s="8">
        <f t="shared" ca="1" si="671"/>
        <v>101.93944347836445</v>
      </c>
      <c r="Q2218" s="8">
        <f t="shared" ca="1" si="672"/>
        <v>101.28113128341249</v>
      </c>
      <c r="R2218" s="8">
        <f t="shared" ca="1" si="673"/>
        <v>100.21983971655658</v>
      </c>
      <c r="S2218" s="8">
        <f t="shared" ca="1" si="674"/>
        <v>103.11495784228599</v>
      </c>
      <c r="T2218" s="8" t="str">
        <f t="shared" ca="1" si="675"/>
        <v/>
      </c>
      <c r="U2218" s="8"/>
      <c r="V2218" s="3">
        <f t="shared" si="688"/>
        <v>45314</v>
      </c>
      <c r="W2218" s="8">
        <f t="shared" ca="1" si="676"/>
        <v>100.62074262174245</v>
      </c>
      <c r="X2218" s="8">
        <f t="shared" ca="1" si="677"/>
        <v>99.264891952651595</v>
      </c>
      <c r="Y2218" s="8">
        <f t="shared" ca="1" si="678"/>
        <v>99.012035465713751</v>
      </c>
      <c r="Z2218" s="8">
        <f t="shared" ca="1" si="679"/>
        <v>101.80809816277481</v>
      </c>
      <c r="AA2218" s="8" t="str">
        <f t="shared" ca="1" si="680"/>
        <v/>
      </c>
    </row>
    <row r="2219" spans="1:27" x14ac:dyDescent="0.2">
      <c r="A2219" s="4">
        <v>45315</v>
      </c>
      <c r="B2219" s="1">
        <v>17226.599999999999</v>
      </c>
      <c r="C2219" s="1">
        <v>28153</v>
      </c>
      <c r="D2219" s="1">
        <v>4972.8500000000004</v>
      </c>
      <c r="E2219" s="1">
        <v>11864.4</v>
      </c>
      <c r="F2219" s="1">
        <v>21453.95</v>
      </c>
      <c r="G2219" s="1"/>
      <c r="H2219" s="4">
        <f t="shared" si="681"/>
        <v>45315</v>
      </c>
      <c r="I2219" s="8">
        <f t="shared" si="682"/>
        <v>80.295703122268847</v>
      </c>
      <c r="J2219" s="8">
        <f t="shared" si="683"/>
        <v>131.22525222628002</v>
      </c>
      <c r="K2219" s="8">
        <f t="shared" si="684"/>
        <v>23.179181456095499</v>
      </c>
      <c r="L2219" s="8">
        <f t="shared" si="685"/>
        <v>55.301704348150338</v>
      </c>
      <c r="M2219" s="8">
        <f t="shared" si="686"/>
        <v>100</v>
      </c>
      <c r="N2219" s="8"/>
      <c r="O2219" s="3">
        <f t="shared" si="687"/>
        <v>45315</v>
      </c>
      <c r="P2219" s="8">
        <f t="shared" ca="1" si="671"/>
        <v>102.26738250910807</v>
      </c>
      <c r="Q2219" s="8">
        <f t="shared" ca="1" si="672"/>
        <v>101.79916035675477</v>
      </c>
      <c r="R2219" s="8">
        <f t="shared" ca="1" si="673"/>
        <v>100.85938094155918</v>
      </c>
      <c r="S2219" s="8">
        <f t="shared" ca="1" si="674"/>
        <v>102.97373614826272</v>
      </c>
      <c r="T2219" s="8" t="str">
        <f t="shared" ca="1" si="675"/>
        <v/>
      </c>
      <c r="U2219" s="8"/>
      <c r="V2219" s="3">
        <f t="shared" si="688"/>
        <v>45315</v>
      </c>
      <c r="W2219" s="8">
        <f t="shared" ca="1" si="676"/>
        <v>101.13159203930199</v>
      </c>
      <c r="X2219" s="8">
        <f t="shared" ca="1" si="677"/>
        <v>100.16419841549883</v>
      </c>
      <c r="Y2219" s="8">
        <f t="shared" ca="1" si="678"/>
        <v>99.78193795322089</v>
      </c>
      <c r="Z2219" s="8">
        <f t="shared" ca="1" si="679"/>
        <v>101.63544520578796</v>
      </c>
      <c r="AA2219" s="8" t="str">
        <f t="shared" ca="1" si="680"/>
        <v/>
      </c>
    </row>
    <row r="2220" spans="1:27" x14ac:dyDescent="0.2">
      <c r="A2220" s="4">
        <v>45316</v>
      </c>
      <c r="B2220" s="1">
        <v>17145.900000000001</v>
      </c>
      <c r="C2220" s="1">
        <v>28298.1</v>
      </c>
      <c r="D2220" s="1">
        <v>4936.6499999999996</v>
      </c>
      <c r="E2220" s="1">
        <v>11824</v>
      </c>
      <c r="F2220" s="1">
        <v>21352.6</v>
      </c>
      <c r="G2220" s="1"/>
      <c r="H2220" s="4">
        <f t="shared" si="681"/>
        <v>45316</v>
      </c>
      <c r="I2220" s="8">
        <f t="shared" si="682"/>
        <v>80.29888631829381</v>
      </c>
      <c r="J2220" s="8">
        <f t="shared" si="683"/>
        <v>132.52765471183838</v>
      </c>
      <c r="K2220" s="8">
        <f t="shared" si="684"/>
        <v>23.119666925807632</v>
      </c>
      <c r="L2220" s="8">
        <f t="shared" si="685"/>
        <v>55.374989462641558</v>
      </c>
      <c r="M2220" s="8">
        <f t="shared" si="686"/>
        <v>100</v>
      </c>
      <c r="N2220" s="8"/>
      <c r="O2220" s="3">
        <f t="shared" si="687"/>
        <v>45316</v>
      </c>
      <c r="P2220" s="8">
        <f t="shared" ca="1" si="671"/>
        <v>102.18423174663215</v>
      </c>
      <c r="Q2220" s="8">
        <f t="shared" ca="1" si="672"/>
        <v>102.16886682977524</v>
      </c>
      <c r="R2220" s="8">
        <f t="shared" ca="1" si="673"/>
        <v>100.51895446566594</v>
      </c>
      <c r="S2220" s="8">
        <f t="shared" ca="1" si="674"/>
        <v>102.90171627887699</v>
      </c>
      <c r="T2220" s="8" t="str">
        <f t="shared" ca="1" si="675"/>
        <v/>
      </c>
      <c r="U2220" s="8"/>
      <c r="V2220" s="3">
        <f t="shared" si="688"/>
        <v>45316</v>
      </c>
      <c r="W2220" s="8">
        <f t="shared" ca="1" si="676"/>
        <v>101.03122124746831</v>
      </c>
      <c r="X2220" s="8">
        <f t="shared" ca="1" si="677"/>
        <v>100.80714115249414</v>
      </c>
      <c r="Y2220" s="8">
        <f t="shared" ca="1" si="678"/>
        <v>99.385115809927186</v>
      </c>
      <c r="Z2220" s="8">
        <f t="shared" ca="1" si="679"/>
        <v>101.52949378968539</v>
      </c>
      <c r="AA2220" s="8" t="str">
        <f t="shared" ca="1" si="680"/>
        <v/>
      </c>
    </row>
    <row r="2221" spans="1:27" x14ac:dyDescent="0.2">
      <c r="A2221" s="4">
        <v>45317</v>
      </c>
      <c r="B2221" s="1">
        <v>17145.900000000001</v>
      </c>
      <c r="C2221" s="1">
        <v>28298.1</v>
      </c>
      <c r="D2221" s="1">
        <v>4936.6499999999996</v>
      </c>
      <c r="E2221" s="1">
        <v>11824</v>
      </c>
      <c r="F2221" s="1">
        <v>21352.6</v>
      </c>
      <c r="G2221" s="1"/>
      <c r="H2221" s="4">
        <f t="shared" si="681"/>
        <v>45317</v>
      </c>
      <c r="I2221" s="8">
        <f t="shared" si="682"/>
        <v>80.29888631829381</v>
      </c>
      <c r="J2221" s="8">
        <f t="shared" si="683"/>
        <v>132.52765471183838</v>
      </c>
      <c r="K2221" s="8">
        <f t="shared" si="684"/>
        <v>23.119666925807632</v>
      </c>
      <c r="L2221" s="8">
        <f t="shared" si="685"/>
        <v>55.374989462641558</v>
      </c>
      <c r="M2221" s="8">
        <f t="shared" si="686"/>
        <v>100</v>
      </c>
      <c r="N2221" s="8"/>
      <c r="O2221" s="3">
        <f t="shared" si="687"/>
        <v>45317</v>
      </c>
      <c r="P2221" s="8">
        <f t="shared" ca="1" si="671"/>
        <v>102.10283514149411</v>
      </c>
      <c r="Q2221" s="8">
        <f t="shared" ca="1" si="672"/>
        <v>102.12337995762982</v>
      </c>
      <c r="R2221" s="8">
        <f t="shared" ca="1" si="673"/>
        <v>100.5018618491539</v>
      </c>
      <c r="S2221" s="8">
        <f t="shared" ca="1" si="674"/>
        <v>102.73911228782653</v>
      </c>
      <c r="T2221" s="8" t="str">
        <f t="shared" ca="1" si="675"/>
        <v/>
      </c>
      <c r="U2221" s="8"/>
      <c r="V2221" s="3">
        <f t="shared" si="688"/>
        <v>45317</v>
      </c>
      <c r="W2221" s="8">
        <f t="shared" ca="1" si="676"/>
        <v>100.93195300658901</v>
      </c>
      <c r="X2221" s="8">
        <f t="shared" ca="1" si="677"/>
        <v>100.70895315290701</v>
      </c>
      <c r="Y2221" s="8">
        <f t="shared" ca="1" si="678"/>
        <v>99.373462725311228</v>
      </c>
      <c r="Z2221" s="8">
        <f t="shared" ca="1" si="679"/>
        <v>101.35627573908458</v>
      </c>
      <c r="AA2221" s="8" t="str">
        <f t="shared" ca="1" si="680"/>
        <v/>
      </c>
    </row>
    <row r="2222" spans="1:27" x14ac:dyDescent="0.2">
      <c r="A2222" s="4">
        <v>45318</v>
      </c>
      <c r="B2222" s="1">
        <v>17145.900000000001</v>
      </c>
      <c r="C2222" s="1">
        <v>28298.1</v>
      </c>
      <c r="D2222" s="1">
        <v>4936.6499999999996</v>
      </c>
      <c r="E2222" s="1">
        <v>11824</v>
      </c>
      <c r="F2222" s="1">
        <v>21352.6</v>
      </c>
      <c r="G2222" s="1"/>
      <c r="H2222" s="4">
        <f t="shared" si="681"/>
        <v>45318</v>
      </c>
      <c r="I2222" s="8">
        <f t="shared" si="682"/>
        <v>80.29888631829381</v>
      </c>
      <c r="J2222" s="8">
        <f t="shared" si="683"/>
        <v>132.52765471183838</v>
      </c>
      <c r="K2222" s="8">
        <f t="shared" si="684"/>
        <v>23.119666925807632</v>
      </c>
      <c r="L2222" s="8">
        <f t="shared" si="685"/>
        <v>55.374989462641558</v>
      </c>
      <c r="M2222" s="8">
        <f t="shared" si="686"/>
        <v>100</v>
      </c>
      <c r="N2222" s="8"/>
      <c r="O2222" s="3">
        <f t="shared" si="687"/>
        <v>45318</v>
      </c>
      <c r="P2222" s="8">
        <f t="shared" ca="1" si="671"/>
        <v>102.03347886719358</v>
      </c>
      <c r="Q2222" s="8">
        <f t="shared" ca="1" si="672"/>
        <v>102.07955254054986</v>
      </c>
      <c r="R2222" s="8">
        <f t="shared" ca="1" si="673"/>
        <v>100.48516657901185</v>
      </c>
      <c r="S2222" s="8">
        <f t="shared" ca="1" si="674"/>
        <v>102.59769154385691</v>
      </c>
      <c r="T2222" s="8" t="str">
        <f t="shared" ca="1" si="675"/>
        <v/>
      </c>
      <c r="U2222" s="8"/>
      <c r="V2222" s="3">
        <f t="shared" si="688"/>
        <v>45318</v>
      </c>
      <c r="W2222" s="8">
        <f t="shared" ca="1" si="676"/>
        <v>100.83056938958462</v>
      </c>
      <c r="X2222" s="8">
        <f t="shared" ca="1" si="677"/>
        <v>100.61707056363977</v>
      </c>
      <c r="Y2222" s="8">
        <f t="shared" ca="1" si="678"/>
        <v>99.363662013226786</v>
      </c>
      <c r="Z2222" s="8">
        <f t="shared" ca="1" si="679"/>
        <v>101.20816726739355</v>
      </c>
      <c r="AA2222" s="8" t="str">
        <f t="shared" ca="1" si="680"/>
        <v/>
      </c>
    </row>
    <row r="2223" spans="1:27" x14ac:dyDescent="0.2">
      <c r="A2223" s="4">
        <v>45319</v>
      </c>
      <c r="B2223" s="1">
        <v>17145.900000000001</v>
      </c>
      <c r="C2223" s="1">
        <v>28298.1</v>
      </c>
      <c r="D2223" s="1">
        <v>4936.6499999999996</v>
      </c>
      <c r="E2223" s="1">
        <v>11824</v>
      </c>
      <c r="F2223" s="1">
        <v>21352.6</v>
      </c>
      <c r="G2223" s="1"/>
      <c r="H2223" s="4">
        <f t="shared" si="681"/>
        <v>45319</v>
      </c>
      <c r="I2223" s="8">
        <f t="shared" si="682"/>
        <v>80.29888631829381</v>
      </c>
      <c r="J2223" s="8">
        <f t="shared" si="683"/>
        <v>132.52765471183838</v>
      </c>
      <c r="K2223" s="8">
        <f t="shared" si="684"/>
        <v>23.119666925807632</v>
      </c>
      <c r="L2223" s="8">
        <f t="shared" si="685"/>
        <v>55.374989462641558</v>
      </c>
      <c r="M2223" s="8">
        <f t="shared" si="686"/>
        <v>100</v>
      </c>
      <c r="N2223" s="8"/>
      <c r="O2223" s="3">
        <f t="shared" si="687"/>
        <v>45319</v>
      </c>
      <c r="P2223" s="8">
        <f t="shared" ca="1" si="671"/>
        <v>101.96954530605402</v>
      </c>
      <c r="Q2223" s="8">
        <f t="shared" ca="1" si="672"/>
        <v>102.04088343975965</v>
      </c>
      <c r="R2223" s="8">
        <f t="shared" ca="1" si="673"/>
        <v>100.46843791363771</v>
      </c>
      <c r="S2223" s="8">
        <f t="shared" ca="1" si="674"/>
        <v>102.47331757767526</v>
      </c>
      <c r="T2223" s="8" t="str">
        <f t="shared" ca="1" si="675"/>
        <v/>
      </c>
      <c r="U2223" s="8"/>
      <c r="V2223" s="3">
        <f t="shared" si="688"/>
        <v>45319</v>
      </c>
      <c r="W2223" s="8">
        <f t="shared" ca="1" si="676"/>
        <v>100.73623044212489</v>
      </c>
      <c r="X2223" s="8">
        <f t="shared" ca="1" si="677"/>
        <v>100.53542672783263</v>
      </c>
      <c r="Y2223" s="8">
        <f t="shared" ca="1" si="678"/>
        <v>99.353837329008158</v>
      </c>
      <c r="Z2223" s="8">
        <f t="shared" ca="1" si="679"/>
        <v>101.07940668417724</v>
      </c>
      <c r="AA2223" s="8" t="str">
        <f t="shared" ca="1" si="680"/>
        <v/>
      </c>
    </row>
    <row r="2224" spans="1:27" x14ac:dyDescent="0.2">
      <c r="A2224" s="4">
        <v>45320</v>
      </c>
      <c r="B2224" s="1">
        <v>17355.400000000001</v>
      </c>
      <c r="C2224" s="1">
        <v>28944.7</v>
      </c>
      <c r="D2224" s="1">
        <v>4976.6499999999996</v>
      </c>
      <c r="E2224" s="1">
        <v>11907.9</v>
      </c>
      <c r="F2224" s="1">
        <v>21737.599999999999</v>
      </c>
      <c r="G2224" s="1"/>
      <c r="H2224" s="4">
        <f t="shared" si="681"/>
        <v>45320</v>
      </c>
      <c r="I2224" s="8">
        <f t="shared" si="682"/>
        <v>79.84046076843812</v>
      </c>
      <c r="J2224" s="8">
        <f t="shared" si="683"/>
        <v>133.15499411158547</v>
      </c>
      <c r="K2224" s="8">
        <f t="shared" si="684"/>
        <v>22.89420175180333</v>
      </c>
      <c r="L2224" s="8">
        <f t="shared" si="685"/>
        <v>54.780196525835422</v>
      </c>
      <c r="M2224" s="8">
        <f t="shared" si="686"/>
        <v>100</v>
      </c>
      <c r="N2224" s="8"/>
      <c r="O2224" s="3">
        <f t="shared" si="687"/>
        <v>45320</v>
      </c>
      <c r="P2224" s="8">
        <f t="shared" ca="1" si="671"/>
        <v>101.29185510224903</v>
      </c>
      <c r="Q2224" s="8">
        <f t="shared" ca="1" si="672"/>
        <v>102.19429503012405</v>
      </c>
      <c r="R2224" s="8">
        <f t="shared" ca="1" si="673"/>
        <v>99.189581310527018</v>
      </c>
      <c r="S2224" s="8">
        <f t="shared" ca="1" si="674"/>
        <v>101.62367771378507</v>
      </c>
      <c r="T2224" s="8" t="str">
        <f t="shared" ca="1" si="675"/>
        <v/>
      </c>
      <c r="U2224" s="8"/>
      <c r="V2224" s="3">
        <f t="shared" si="688"/>
        <v>45320</v>
      </c>
      <c r="W2224" s="8">
        <f t="shared" ca="1" si="676"/>
        <v>99.707359011499676</v>
      </c>
      <c r="X2224" s="8">
        <f t="shared" ca="1" si="677"/>
        <v>100.79493938789506</v>
      </c>
      <c r="Y2224" s="8">
        <f t="shared" ca="1" si="678"/>
        <v>97.92681421918482</v>
      </c>
      <c r="Z2224" s="8">
        <f t="shared" ca="1" si="679"/>
        <v>100.36461312151674</v>
      </c>
      <c r="AA2224" s="8" t="str">
        <f t="shared" ca="1" si="680"/>
        <v/>
      </c>
    </row>
    <row r="2225" spans="1:27" x14ac:dyDescent="0.2">
      <c r="A2225" s="4">
        <v>45321</v>
      </c>
      <c r="B2225" s="1">
        <v>17255.95</v>
      </c>
      <c r="C2225" s="1">
        <v>28745.85</v>
      </c>
      <c r="D2225" s="1">
        <v>4950.7</v>
      </c>
      <c r="E2225" s="1">
        <v>11839.3</v>
      </c>
      <c r="F2225" s="1">
        <v>21522.1</v>
      </c>
      <c r="G2225" s="1"/>
      <c r="H2225" s="4">
        <f t="shared" si="681"/>
        <v>45321</v>
      </c>
      <c r="I2225" s="8">
        <f t="shared" si="682"/>
        <v>80.177817220438527</v>
      </c>
      <c r="J2225" s="8">
        <f t="shared" si="683"/>
        <v>133.56433619395878</v>
      </c>
      <c r="K2225" s="8">
        <f t="shared" si="684"/>
        <v>23.002866820616948</v>
      </c>
      <c r="L2225" s="8">
        <f t="shared" si="685"/>
        <v>55.009966499551624</v>
      </c>
      <c r="M2225" s="8">
        <f t="shared" si="686"/>
        <v>100</v>
      </c>
      <c r="N2225" s="8"/>
      <c r="O2225" s="3">
        <f t="shared" si="687"/>
        <v>45321</v>
      </c>
      <c r="P2225" s="8">
        <f t="shared" ca="1" si="671"/>
        <v>101.72287186820647</v>
      </c>
      <c r="Q2225" s="8">
        <f t="shared" ca="1" si="672"/>
        <v>102.28123230938947</v>
      </c>
      <c r="R2225" s="8">
        <f t="shared" ca="1" si="673"/>
        <v>99.788108448970533</v>
      </c>
      <c r="S2225" s="8">
        <f t="shared" ca="1" si="674"/>
        <v>101.86696857467923</v>
      </c>
      <c r="T2225" s="8" t="str">
        <f t="shared" ca="1" si="675"/>
        <v/>
      </c>
      <c r="U2225" s="8"/>
      <c r="V2225" s="3">
        <f t="shared" si="688"/>
        <v>45321</v>
      </c>
      <c r="W2225" s="8">
        <f t="shared" ca="1" si="676"/>
        <v>100.37729751946377</v>
      </c>
      <c r="X2225" s="8">
        <f t="shared" ca="1" si="677"/>
        <v>100.92957499732807</v>
      </c>
      <c r="Y2225" s="8">
        <f t="shared" ca="1" si="678"/>
        <v>98.645525020967227</v>
      </c>
      <c r="Z2225" s="8">
        <f t="shared" ca="1" si="679"/>
        <v>100.55217169144322</v>
      </c>
      <c r="AA2225" s="8" t="str">
        <f t="shared" ca="1" si="680"/>
        <v/>
      </c>
    </row>
    <row r="2226" spans="1:27" x14ac:dyDescent="0.2">
      <c r="A2226" s="4">
        <v>45322</v>
      </c>
      <c r="B2226" s="1">
        <v>17429.150000000001</v>
      </c>
      <c r="C2226" s="1">
        <v>29048.5</v>
      </c>
      <c r="D2226" s="1">
        <v>4997.2</v>
      </c>
      <c r="E2226" s="1">
        <v>11972.4</v>
      </c>
      <c r="F2226" s="1">
        <v>21725.7</v>
      </c>
      <c r="G2226" s="1"/>
      <c r="H2226" s="4">
        <f t="shared" si="681"/>
        <v>45322</v>
      </c>
      <c r="I2226" s="8">
        <f t="shared" si="682"/>
        <v>80.223652172312057</v>
      </c>
      <c r="J2226" s="8">
        <f t="shared" si="683"/>
        <v>133.70570338355034</v>
      </c>
      <c r="K2226" s="8">
        <f t="shared" si="684"/>
        <v>23.001330221811035</v>
      </c>
      <c r="L2226" s="8">
        <f t="shared" si="685"/>
        <v>55.107085157210122</v>
      </c>
      <c r="M2226" s="8">
        <f t="shared" si="686"/>
        <v>100</v>
      </c>
      <c r="N2226" s="8"/>
      <c r="O2226" s="3">
        <f t="shared" si="687"/>
        <v>45322</v>
      </c>
      <c r="P2226" s="8">
        <f t="shared" ca="1" si="671"/>
        <v>101.73299558077136</v>
      </c>
      <c r="Q2226" s="8">
        <f t="shared" ca="1" si="672"/>
        <v>102.27199649882058</v>
      </c>
      <c r="R2226" s="8">
        <f t="shared" ca="1" si="673"/>
        <v>99.762694677169463</v>
      </c>
      <c r="S2226" s="8">
        <f t="shared" ca="1" si="674"/>
        <v>101.92731120011759</v>
      </c>
      <c r="T2226" s="8" t="str">
        <f t="shared" ca="1" si="675"/>
        <v/>
      </c>
      <c r="U2226" s="8"/>
      <c r="V2226" s="3">
        <f t="shared" si="688"/>
        <v>45322</v>
      </c>
      <c r="W2226" s="8">
        <f t="shared" ca="1" si="676"/>
        <v>100.41276747967629</v>
      </c>
      <c r="X2226" s="8">
        <f t="shared" ca="1" si="677"/>
        <v>100.89751593774979</v>
      </c>
      <c r="Y2226" s="8">
        <f t="shared" ca="1" si="678"/>
        <v>98.647797039220791</v>
      </c>
      <c r="Z2226" s="8">
        <f t="shared" ca="1" si="679"/>
        <v>100.58725989075654</v>
      </c>
      <c r="AA2226" s="8" t="str">
        <f t="shared" ca="1" si="680"/>
        <v/>
      </c>
    </row>
    <row r="2227" spans="1:27" x14ac:dyDescent="0.2">
      <c r="A2227" s="4">
        <v>45323</v>
      </c>
      <c r="B2227" s="1">
        <v>17413.05</v>
      </c>
      <c r="C2227" s="1">
        <v>28845.15</v>
      </c>
      <c r="D2227" s="1">
        <v>4999.3500000000004</v>
      </c>
      <c r="E2227" s="1">
        <v>11970.4</v>
      </c>
      <c r="F2227" s="1">
        <v>21697.45</v>
      </c>
      <c r="G2227" s="1"/>
      <c r="H2227" s="4">
        <f t="shared" si="681"/>
        <v>45323</v>
      </c>
      <c r="I2227" s="8">
        <f t="shared" si="682"/>
        <v>80.253900804011522</v>
      </c>
      <c r="J2227" s="8">
        <f t="shared" si="683"/>
        <v>132.94258081018737</v>
      </c>
      <c r="K2227" s="8">
        <f t="shared" si="684"/>
        <v>23.041186867581214</v>
      </c>
      <c r="L2227" s="8">
        <f t="shared" si="685"/>
        <v>55.169616706110624</v>
      </c>
      <c r="M2227" s="8">
        <f t="shared" si="686"/>
        <v>100</v>
      </c>
      <c r="N2227" s="8"/>
      <c r="O2227" s="3">
        <f t="shared" si="687"/>
        <v>45323</v>
      </c>
      <c r="P2227" s="8">
        <f t="shared" ca="1" si="671"/>
        <v>101.72027631286961</v>
      </c>
      <c r="Q2227" s="8">
        <f t="shared" ca="1" si="672"/>
        <v>101.9801362841217</v>
      </c>
      <c r="R2227" s="8">
        <f t="shared" ca="1" si="673"/>
        <v>99.978975481731922</v>
      </c>
      <c r="S2227" s="8">
        <f t="shared" ca="1" si="674"/>
        <v>101.94029191013135</v>
      </c>
      <c r="T2227" s="8" t="str">
        <f t="shared" ca="1" si="675"/>
        <v/>
      </c>
      <c r="U2227" s="8"/>
      <c r="V2227" s="3">
        <f t="shared" si="688"/>
        <v>45323</v>
      </c>
      <c r="W2227" s="8">
        <f t="shared" ca="1" si="676"/>
        <v>100.41585173774078</v>
      </c>
      <c r="X2227" s="8">
        <f t="shared" ca="1" si="677"/>
        <v>100.38389609679319</v>
      </c>
      <c r="Y2227" s="8">
        <f t="shared" ca="1" si="678"/>
        <v>98.913545422978231</v>
      </c>
      <c r="Z2227" s="8">
        <f t="shared" ca="1" si="679"/>
        <v>100.58281561551493</v>
      </c>
      <c r="AA2227" s="8" t="str">
        <f t="shared" ca="1" si="680"/>
        <v/>
      </c>
    </row>
    <row r="2228" spans="1:27" x14ac:dyDescent="0.2">
      <c r="A2228" s="4">
        <v>45324</v>
      </c>
      <c r="B2228" s="1">
        <v>17589.2</v>
      </c>
      <c r="C2228" s="1">
        <v>29173.95</v>
      </c>
      <c r="D2228" s="1">
        <v>5034.1499999999996</v>
      </c>
      <c r="E2228" s="1">
        <v>12145.9</v>
      </c>
      <c r="F2228" s="1">
        <v>21853.8</v>
      </c>
      <c r="G2228" s="1"/>
      <c r="H2228" s="4">
        <f t="shared" si="681"/>
        <v>45324</v>
      </c>
      <c r="I2228" s="8">
        <f t="shared" si="682"/>
        <v>80.485773641197426</v>
      </c>
      <c r="J2228" s="8">
        <f t="shared" si="683"/>
        <v>133.49600527139444</v>
      </c>
      <c r="K2228" s="8">
        <f t="shared" si="684"/>
        <v>23.035581912527796</v>
      </c>
      <c r="L2228" s="8">
        <f t="shared" si="685"/>
        <v>55.577977285414889</v>
      </c>
      <c r="M2228" s="8">
        <f t="shared" si="686"/>
        <v>100</v>
      </c>
      <c r="N2228" s="8"/>
      <c r="O2228" s="3">
        <f t="shared" si="687"/>
        <v>45324</v>
      </c>
      <c r="P2228" s="8">
        <f t="shared" ca="1" si="671"/>
        <v>101.96552831102504</v>
      </c>
      <c r="Q2228" s="8">
        <f t="shared" ca="1" si="672"/>
        <v>102.09375327901637</v>
      </c>
      <c r="R2228" s="8">
        <f t="shared" ca="1" si="673"/>
        <v>99.930560725303195</v>
      </c>
      <c r="S2228" s="8">
        <f t="shared" ca="1" si="674"/>
        <v>102.35696838604635</v>
      </c>
      <c r="T2228" s="8" t="str">
        <f t="shared" ca="1" si="675"/>
        <v/>
      </c>
      <c r="U2228" s="8"/>
      <c r="V2228" s="3">
        <f t="shared" si="688"/>
        <v>45324</v>
      </c>
      <c r="W2228" s="8">
        <f t="shared" ca="1" si="676"/>
        <v>100.82921429302093</v>
      </c>
      <c r="X2228" s="8">
        <f t="shared" ca="1" si="677"/>
        <v>100.60668338147146</v>
      </c>
      <c r="Y2228" s="8">
        <f t="shared" ca="1" si="678"/>
        <v>98.882502127367573</v>
      </c>
      <c r="Z2228" s="8">
        <f t="shared" ca="1" si="679"/>
        <v>100.90804146644328</v>
      </c>
      <c r="AA2228" s="8" t="str">
        <f t="shared" ca="1" si="680"/>
        <v/>
      </c>
    </row>
    <row r="2229" spans="1:27" x14ac:dyDescent="0.2">
      <c r="A2229" s="4">
        <v>45325</v>
      </c>
      <c r="B2229" s="1">
        <v>17589.2</v>
      </c>
      <c r="C2229" s="1">
        <v>29173.95</v>
      </c>
      <c r="D2229" s="1">
        <v>5034.1499999999996</v>
      </c>
      <c r="E2229" s="1">
        <v>12145.9</v>
      </c>
      <c r="F2229" s="1">
        <v>21853.8</v>
      </c>
      <c r="G2229" s="1"/>
      <c r="H2229" s="4">
        <f t="shared" si="681"/>
        <v>45325</v>
      </c>
      <c r="I2229" s="8">
        <f t="shared" si="682"/>
        <v>80.485773641197426</v>
      </c>
      <c r="J2229" s="8">
        <f t="shared" si="683"/>
        <v>133.49600527139444</v>
      </c>
      <c r="K2229" s="8">
        <f t="shared" si="684"/>
        <v>23.035581912527796</v>
      </c>
      <c r="L2229" s="8">
        <f t="shared" si="685"/>
        <v>55.577977285414889</v>
      </c>
      <c r="M2229" s="8">
        <f t="shared" si="686"/>
        <v>100</v>
      </c>
      <c r="N2229" s="8"/>
      <c r="O2229" s="3">
        <f t="shared" si="687"/>
        <v>45325</v>
      </c>
      <c r="P2229" s="8">
        <f t="shared" ca="1" si="671"/>
        <v>101.8992533454051</v>
      </c>
      <c r="Q2229" s="8">
        <f t="shared" ca="1" si="672"/>
        <v>102.03233675723996</v>
      </c>
      <c r="R2229" s="8">
        <f t="shared" ca="1" si="673"/>
        <v>99.909751599050352</v>
      </c>
      <c r="S2229" s="8">
        <f t="shared" ca="1" si="674"/>
        <v>102.26512520592516</v>
      </c>
      <c r="T2229" s="8" t="str">
        <f t="shared" ca="1" si="675"/>
        <v/>
      </c>
      <c r="U2229" s="8"/>
      <c r="V2229" s="3">
        <f t="shared" si="688"/>
        <v>45325</v>
      </c>
      <c r="W2229" s="8">
        <f t="shared" ca="1" si="676"/>
        <v>100.73341737985594</v>
      </c>
      <c r="X2229" s="8">
        <f t="shared" ca="1" si="677"/>
        <v>100.51812643476622</v>
      </c>
      <c r="Y2229" s="8">
        <f t="shared" ca="1" si="678"/>
        <v>98.877795088904094</v>
      </c>
      <c r="Z2229" s="8">
        <f t="shared" ca="1" si="679"/>
        <v>100.81139511375851</v>
      </c>
      <c r="AA2229" s="8" t="str">
        <f t="shared" ca="1" si="680"/>
        <v/>
      </c>
    </row>
    <row r="2230" spans="1:27" x14ac:dyDescent="0.2">
      <c r="A2230" s="4">
        <v>45326</v>
      </c>
      <c r="B2230" s="1">
        <v>17589.2</v>
      </c>
      <c r="C2230" s="1">
        <v>29173.95</v>
      </c>
      <c r="D2230" s="1">
        <v>5034.1499999999996</v>
      </c>
      <c r="E2230" s="1">
        <v>12145.9</v>
      </c>
      <c r="F2230" s="1">
        <v>21853.8</v>
      </c>
      <c r="G2230" s="1"/>
      <c r="H2230" s="4">
        <f t="shared" si="681"/>
        <v>45326</v>
      </c>
      <c r="I2230" s="8">
        <f t="shared" si="682"/>
        <v>80.485773641197426</v>
      </c>
      <c r="J2230" s="8">
        <f t="shared" si="683"/>
        <v>133.49600527139444</v>
      </c>
      <c r="K2230" s="8">
        <f t="shared" si="684"/>
        <v>23.035581912527796</v>
      </c>
      <c r="L2230" s="8">
        <f t="shared" si="685"/>
        <v>55.577977285414889</v>
      </c>
      <c r="M2230" s="8">
        <f t="shared" si="686"/>
        <v>100</v>
      </c>
      <c r="N2230" s="8"/>
      <c r="O2230" s="3">
        <f t="shared" si="687"/>
        <v>45326</v>
      </c>
      <c r="P2230" s="8">
        <f t="shared" ca="1" si="671"/>
        <v>101.83767724397775</v>
      </c>
      <c r="Q2230" s="8">
        <f t="shared" ca="1" si="672"/>
        <v>101.97587264386297</v>
      </c>
      <c r="R2230" s="8">
        <f t="shared" ca="1" si="673"/>
        <v>99.888101902476222</v>
      </c>
      <c r="S2230" s="8">
        <f t="shared" ca="1" si="674"/>
        <v>102.18179172386654</v>
      </c>
      <c r="T2230" s="8" t="str">
        <f t="shared" ca="1" si="675"/>
        <v/>
      </c>
      <c r="U2230" s="8"/>
      <c r="V2230" s="3">
        <f t="shared" si="688"/>
        <v>45326</v>
      </c>
      <c r="W2230" s="8">
        <f t="shared" ca="1" si="676"/>
        <v>100.64269509847378</v>
      </c>
      <c r="X2230" s="8">
        <f t="shared" ca="1" si="677"/>
        <v>100.43375886055809</v>
      </c>
      <c r="Y2230" s="8">
        <f t="shared" ca="1" si="678"/>
        <v>98.872404656271087</v>
      </c>
      <c r="Z2230" s="8">
        <f t="shared" ca="1" si="679"/>
        <v>100.72280295192266</v>
      </c>
      <c r="AA2230" s="8" t="str">
        <f t="shared" ca="1" si="680"/>
        <v/>
      </c>
    </row>
    <row r="2231" spans="1:27" x14ac:dyDescent="0.2">
      <c r="A2231" s="4">
        <v>45327</v>
      </c>
      <c r="B2231" s="1">
        <v>17642.8</v>
      </c>
      <c r="C2231" s="1">
        <v>29305.9</v>
      </c>
      <c r="D2231" s="1">
        <v>5017.1499999999996</v>
      </c>
      <c r="E2231" s="1">
        <v>12141.4</v>
      </c>
      <c r="F2231" s="1">
        <v>21771.7</v>
      </c>
      <c r="G2231" s="1"/>
      <c r="H2231" s="4">
        <f t="shared" si="681"/>
        <v>45327</v>
      </c>
      <c r="I2231" s="8">
        <f t="shared" si="682"/>
        <v>81.035472654868471</v>
      </c>
      <c r="J2231" s="8">
        <f t="shared" si="683"/>
        <v>134.60547407873526</v>
      </c>
      <c r="K2231" s="8">
        <f t="shared" si="684"/>
        <v>23.044364932458191</v>
      </c>
      <c r="L2231" s="8">
        <f t="shared" si="685"/>
        <v>55.766890045334073</v>
      </c>
      <c r="M2231" s="8">
        <f t="shared" si="686"/>
        <v>100</v>
      </c>
      <c r="N2231" s="8"/>
      <c r="O2231" s="3">
        <f t="shared" si="687"/>
        <v>45327</v>
      </c>
      <c r="P2231" s="8">
        <f t="shared" ca="1" si="671"/>
        <v>102.43797586577864</v>
      </c>
      <c r="Q2231" s="8">
        <f t="shared" ca="1" si="672"/>
        <v>102.24333812620509</v>
      </c>
      <c r="R2231" s="8">
        <f t="shared" ca="1" si="673"/>
        <v>99.921695411629557</v>
      </c>
      <c r="S2231" s="8">
        <f t="shared" ca="1" si="674"/>
        <v>102.30897943148808</v>
      </c>
      <c r="T2231" s="8" t="str">
        <f t="shared" ca="1" si="675"/>
        <v/>
      </c>
      <c r="U2231" s="8"/>
      <c r="V2231" s="3">
        <f t="shared" si="688"/>
        <v>45327</v>
      </c>
      <c r="W2231" s="8">
        <f t="shared" ca="1" si="676"/>
        <v>101.59737946266796</v>
      </c>
      <c r="X2231" s="8">
        <f t="shared" ca="1" si="677"/>
        <v>100.95423829195023</v>
      </c>
      <c r="Y2231" s="8">
        <f t="shared" ca="1" si="678"/>
        <v>98.927594370225677</v>
      </c>
      <c r="Z2231" s="8">
        <f t="shared" ca="1" si="679"/>
        <v>100.80993256975735</v>
      </c>
      <c r="AA2231" s="8" t="str">
        <f t="shared" ca="1" si="680"/>
        <v/>
      </c>
    </row>
    <row r="2232" spans="1:27" x14ac:dyDescent="0.2">
      <c r="A2232" s="4">
        <v>45328</v>
      </c>
      <c r="B2232" s="1">
        <v>17773.7</v>
      </c>
      <c r="C2232" s="1">
        <v>29551.25</v>
      </c>
      <c r="D2232" s="1">
        <v>5079.5</v>
      </c>
      <c r="E2232" s="1">
        <v>12292.8</v>
      </c>
      <c r="F2232" s="1">
        <v>21929.4</v>
      </c>
      <c r="G2232" s="1"/>
      <c r="H2232" s="4">
        <f t="shared" si="681"/>
        <v>45328</v>
      </c>
      <c r="I2232" s="8">
        <f t="shared" si="682"/>
        <v>81.04964112105209</v>
      </c>
      <c r="J2232" s="8">
        <f t="shared" si="683"/>
        <v>134.75630888213993</v>
      </c>
      <c r="K2232" s="8">
        <f t="shared" si="684"/>
        <v>23.162968435068901</v>
      </c>
      <c r="L2232" s="8">
        <f t="shared" si="685"/>
        <v>56.056253249062891</v>
      </c>
      <c r="M2232" s="8">
        <f t="shared" si="686"/>
        <v>100</v>
      </c>
      <c r="N2232" s="8"/>
      <c r="O2232" s="3">
        <f t="shared" si="687"/>
        <v>45328</v>
      </c>
      <c r="P2232" s="8">
        <f t="shared" ca="1" si="671"/>
        <v>102.34863116338767</v>
      </c>
      <c r="Q2232" s="8">
        <f t="shared" ca="1" si="672"/>
        <v>102.20531870069952</v>
      </c>
      <c r="R2232" s="8">
        <f t="shared" ca="1" si="673"/>
        <v>100.64254146389831</v>
      </c>
      <c r="S2232" s="8">
        <f t="shared" ca="1" si="674"/>
        <v>102.51993681402574</v>
      </c>
      <c r="T2232" s="8" t="str">
        <f t="shared" ca="1" si="675"/>
        <v/>
      </c>
      <c r="U2232" s="8"/>
      <c r="V2232" s="3">
        <f t="shared" si="688"/>
        <v>45328</v>
      </c>
      <c r="W2232" s="8">
        <f t="shared" ca="1" si="676"/>
        <v>101.43335317661551</v>
      </c>
      <c r="X2232" s="8">
        <f t="shared" ca="1" si="677"/>
        <v>100.92624101486435</v>
      </c>
      <c r="Y2232" s="8">
        <f t="shared" ca="1" si="678"/>
        <v>99.715517221772217</v>
      </c>
      <c r="Z2232" s="8">
        <f t="shared" ca="1" si="679"/>
        <v>100.96521163797935</v>
      </c>
      <c r="AA2232" s="8" t="str">
        <f t="shared" ca="1" si="680"/>
        <v/>
      </c>
    </row>
    <row r="2233" spans="1:27" x14ac:dyDescent="0.2">
      <c r="A2233" s="4">
        <v>45329</v>
      </c>
      <c r="B2233" s="1">
        <v>17836.55</v>
      </c>
      <c r="C2233" s="1">
        <v>29913.15</v>
      </c>
      <c r="D2233" s="1">
        <v>5080.05</v>
      </c>
      <c r="E2233" s="1">
        <v>12247.35</v>
      </c>
      <c r="F2233" s="1">
        <v>21930.5</v>
      </c>
      <c r="G2233" s="1"/>
      <c r="H2233" s="4">
        <f t="shared" si="681"/>
        <v>45329</v>
      </c>
      <c r="I2233" s="8">
        <f t="shared" si="682"/>
        <v>81.332162969380533</v>
      </c>
      <c r="J2233" s="8">
        <f t="shared" si="683"/>
        <v>136.3997628873031</v>
      </c>
      <c r="K2233" s="8">
        <f t="shared" si="684"/>
        <v>23.164314539112198</v>
      </c>
      <c r="L2233" s="8">
        <f t="shared" si="685"/>
        <v>55.846195937165135</v>
      </c>
      <c r="M2233" s="8">
        <f t="shared" si="686"/>
        <v>100</v>
      </c>
      <c r="N2233" s="8"/>
      <c r="O2233" s="3">
        <f t="shared" si="687"/>
        <v>45329</v>
      </c>
      <c r="P2233" s="8">
        <f t="shared" ca="1" si="671"/>
        <v>102.56255397360404</v>
      </c>
      <c r="Q2233" s="8">
        <f t="shared" ca="1" si="672"/>
        <v>102.57605543518579</v>
      </c>
      <c r="R2233" s="8">
        <f t="shared" ca="1" si="673"/>
        <v>100.63296160694922</v>
      </c>
      <c r="S2233" s="8">
        <f t="shared" ca="1" si="674"/>
        <v>102.19414654920499</v>
      </c>
      <c r="T2233" s="8" t="str">
        <f t="shared" ca="1" si="675"/>
        <v/>
      </c>
      <c r="U2233" s="8"/>
      <c r="V2233" s="3">
        <f t="shared" si="688"/>
        <v>45329</v>
      </c>
      <c r="W2233" s="8">
        <f t="shared" ca="1" si="676"/>
        <v>101.73697256032669</v>
      </c>
      <c r="X2233" s="8">
        <f t="shared" ca="1" si="677"/>
        <v>101.67636659782141</v>
      </c>
      <c r="Y2233" s="8">
        <f t="shared" ca="1" si="678"/>
        <v>99.711643891830789</v>
      </c>
      <c r="Z2233" s="8">
        <f t="shared" ca="1" si="679"/>
        <v>100.6725268077644</v>
      </c>
      <c r="AA2233" s="8" t="str">
        <f t="shared" ca="1" si="680"/>
        <v/>
      </c>
    </row>
    <row r="2234" spans="1:27" x14ac:dyDescent="0.2">
      <c r="A2234" s="4">
        <v>45330</v>
      </c>
      <c r="B2234" s="1">
        <v>17689.900000000001</v>
      </c>
      <c r="C2234" s="1">
        <v>30103.05</v>
      </c>
      <c r="D2234" s="1">
        <v>5041.6000000000004</v>
      </c>
      <c r="E2234" s="1">
        <v>12194.7</v>
      </c>
      <c r="F2234" s="1">
        <v>21717.95</v>
      </c>
      <c r="G2234" s="1"/>
      <c r="H2234" s="4">
        <f t="shared" si="681"/>
        <v>45330</v>
      </c>
      <c r="I2234" s="8">
        <f t="shared" si="682"/>
        <v>81.452899560041345</v>
      </c>
      <c r="J2234" s="8">
        <f t="shared" si="683"/>
        <v>138.60907682354917</v>
      </c>
      <c r="K2234" s="8">
        <f t="shared" si="684"/>
        <v>23.213977378159541</v>
      </c>
      <c r="L2234" s="8">
        <f t="shared" si="685"/>
        <v>56.150327263853171</v>
      </c>
      <c r="M2234" s="8">
        <f t="shared" si="686"/>
        <v>100</v>
      </c>
      <c r="N2234" s="8"/>
      <c r="O2234" s="3">
        <f t="shared" si="687"/>
        <v>45330</v>
      </c>
      <c r="P2234" s="8">
        <f t="shared" ca="1" si="671"/>
        <v>102.5785086202834</v>
      </c>
      <c r="Q2234" s="8">
        <f t="shared" ca="1" si="672"/>
        <v>103.03081419717161</v>
      </c>
      <c r="R2234" s="8">
        <f t="shared" ca="1" si="673"/>
        <v>100.9255050256821</v>
      </c>
      <c r="S2234" s="8">
        <f t="shared" ca="1" si="674"/>
        <v>102.41271520511977</v>
      </c>
      <c r="T2234" s="8" t="str">
        <f t="shared" ca="1" si="675"/>
        <v/>
      </c>
      <c r="U2234" s="8"/>
      <c r="V2234" s="3">
        <f t="shared" si="688"/>
        <v>45330</v>
      </c>
      <c r="W2234" s="8">
        <f t="shared" ca="1" si="676"/>
        <v>101.71101479177231</v>
      </c>
      <c r="X2234" s="8">
        <f t="shared" ca="1" si="677"/>
        <v>102.50239580849711</v>
      </c>
      <c r="Y2234" s="8">
        <f t="shared" ca="1" si="678"/>
        <v>100.03214328043704</v>
      </c>
      <c r="Z2234" s="8">
        <f t="shared" ca="1" si="679"/>
        <v>100.83917806660031</v>
      </c>
      <c r="AA2234" s="8" t="str">
        <f t="shared" ca="1" si="680"/>
        <v/>
      </c>
    </row>
    <row r="2235" spans="1:27" x14ac:dyDescent="0.2">
      <c r="A2235" s="4">
        <v>45331</v>
      </c>
      <c r="B2235" s="1">
        <v>17742.25</v>
      </c>
      <c r="C2235" s="1">
        <v>29718.9</v>
      </c>
      <c r="D2235" s="1">
        <v>5045.8500000000004</v>
      </c>
      <c r="E2235" s="1">
        <v>12229.2</v>
      </c>
      <c r="F2235" s="1">
        <v>21782.5</v>
      </c>
      <c r="G2235" s="1"/>
      <c r="H2235" s="4">
        <f t="shared" si="681"/>
        <v>45331</v>
      </c>
      <c r="I2235" s="8">
        <f t="shared" si="682"/>
        <v>81.451853552163428</v>
      </c>
      <c r="J2235" s="8">
        <f t="shared" si="683"/>
        <v>136.43475266842651</v>
      </c>
      <c r="K2235" s="8">
        <f t="shared" si="684"/>
        <v>23.164696430620914</v>
      </c>
      <c r="L2235" s="8">
        <f t="shared" si="685"/>
        <v>56.142316079421562</v>
      </c>
      <c r="M2235" s="8">
        <f t="shared" si="686"/>
        <v>100</v>
      </c>
      <c r="N2235" s="8"/>
      <c r="O2235" s="3">
        <f t="shared" si="687"/>
        <v>45331</v>
      </c>
      <c r="P2235" s="8">
        <f t="shared" ca="1" si="671"/>
        <v>102.45981738932832</v>
      </c>
      <c r="Q2235" s="8">
        <f t="shared" ca="1" si="672"/>
        <v>102.3305213927419</v>
      </c>
      <c r="R2235" s="8">
        <f t="shared" ca="1" si="673"/>
        <v>100.59676095207976</v>
      </c>
      <c r="S2235" s="8">
        <f t="shared" ca="1" si="674"/>
        <v>102.29730333776909</v>
      </c>
      <c r="T2235" s="8" t="str">
        <f t="shared" ca="1" si="675"/>
        <v/>
      </c>
      <c r="U2235" s="8"/>
      <c r="V2235" s="3">
        <f t="shared" si="688"/>
        <v>45331</v>
      </c>
      <c r="W2235" s="8">
        <f t="shared" ca="1" si="676"/>
        <v>101.49270923140975</v>
      </c>
      <c r="X2235" s="8">
        <f t="shared" ca="1" si="677"/>
        <v>101.14894816196875</v>
      </c>
      <c r="Y2235" s="8">
        <f t="shared" ca="1" si="678"/>
        <v>99.688298423066158</v>
      </c>
      <c r="Z2235" s="8">
        <f t="shared" ca="1" si="679"/>
        <v>100.73139516581327</v>
      </c>
      <c r="AA2235" s="8" t="str">
        <f t="shared" ca="1" si="680"/>
        <v/>
      </c>
    </row>
    <row r="2236" spans="1:27" x14ac:dyDescent="0.2">
      <c r="A2236" s="4">
        <v>45332</v>
      </c>
      <c r="B2236" s="1">
        <v>17742.25</v>
      </c>
      <c r="C2236" s="1">
        <v>29718.9</v>
      </c>
      <c r="D2236" s="1">
        <v>5045.8500000000004</v>
      </c>
      <c r="E2236" s="1">
        <v>12229.2</v>
      </c>
      <c r="F2236" s="1">
        <v>21782.5</v>
      </c>
      <c r="G2236" s="1"/>
      <c r="H2236" s="4">
        <f t="shared" si="681"/>
        <v>45332</v>
      </c>
      <c r="I2236" s="8">
        <f t="shared" si="682"/>
        <v>81.451853552163428</v>
      </c>
      <c r="J2236" s="8">
        <f t="shared" si="683"/>
        <v>136.43475266842651</v>
      </c>
      <c r="K2236" s="8">
        <f t="shared" si="684"/>
        <v>23.164696430620914</v>
      </c>
      <c r="L2236" s="8">
        <f t="shared" si="685"/>
        <v>56.142316079421562</v>
      </c>
      <c r="M2236" s="8">
        <f t="shared" si="686"/>
        <v>100</v>
      </c>
      <c r="N2236" s="8"/>
      <c r="O2236" s="3">
        <f t="shared" si="687"/>
        <v>45332</v>
      </c>
      <c r="P2236" s="8">
        <f t="shared" ca="1" si="671"/>
        <v>102.34659383752341</v>
      </c>
      <c r="Q2236" s="8">
        <f t="shared" ca="1" si="672"/>
        <v>102.24190674359483</v>
      </c>
      <c r="R2236" s="8">
        <f t="shared" ca="1" si="673"/>
        <v>100.59482397381908</v>
      </c>
      <c r="S2236" s="8">
        <f t="shared" ca="1" si="674"/>
        <v>102.20065611322677</v>
      </c>
      <c r="T2236" s="8" t="str">
        <f t="shared" ca="1" si="675"/>
        <v/>
      </c>
      <c r="U2236" s="8"/>
      <c r="V2236" s="3">
        <f t="shared" si="688"/>
        <v>45332</v>
      </c>
      <c r="W2236" s="8">
        <f t="shared" ca="1" si="676"/>
        <v>101.33114500152074</v>
      </c>
      <c r="X2236" s="8">
        <f t="shared" ca="1" si="677"/>
        <v>100.99541532726545</v>
      </c>
      <c r="Y2236" s="8">
        <f t="shared" ca="1" si="678"/>
        <v>99.706416096303599</v>
      </c>
      <c r="Z2236" s="8">
        <f t="shared" ca="1" si="679"/>
        <v>100.64466189643224</v>
      </c>
      <c r="AA2236" s="8" t="str">
        <f t="shared" ca="1" si="680"/>
        <v/>
      </c>
    </row>
    <row r="2237" spans="1:27" x14ac:dyDescent="0.2">
      <c r="A2237" s="4">
        <v>45333</v>
      </c>
      <c r="B2237" s="1">
        <v>17742.25</v>
      </c>
      <c r="C2237" s="1">
        <v>29718.9</v>
      </c>
      <c r="D2237" s="1">
        <v>5045.8500000000004</v>
      </c>
      <c r="E2237" s="1">
        <v>12229.2</v>
      </c>
      <c r="F2237" s="1">
        <v>21782.5</v>
      </c>
      <c r="G2237" s="1"/>
      <c r="H2237" s="4">
        <f t="shared" si="681"/>
        <v>45333</v>
      </c>
      <c r="I2237" s="8">
        <f t="shared" si="682"/>
        <v>81.451853552163428</v>
      </c>
      <c r="J2237" s="8">
        <f t="shared" si="683"/>
        <v>136.43475266842651</v>
      </c>
      <c r="K2237" s="8">
        <f t="shared" si="684"/>
        <v>23.164696430620914</v>
      </c>
      <c r="L2237" s="8">
        <f t="shared" si="685"/>
        <v>56.142316079421562</v>
      </c>
      <c r="M2237" s="8">
        <f t="shared" si="686"/>
        <v>100</v>
      </c>
      <c r="N2237" s="8"/>
      <c r="O2237" s="3">
        <f t="shared" si="687"/>
        <v>45333</v>
      </c>
      <c r="P2237" s="8">
        <f t="shared" ca="1" si="671"/>
        <v>102.24508635670141</v>
      </c>
      <c r="Q2237" s="8">
        <f t="shared" ca="1" si="672"/>
        <v>102.16135289044527</v>
      </c>
      <c r="R2237" s="8">
        <f t="shared" ca="1" si="673"/>
        <v>100.59289171289505</v>
      </c>
      <c r="S2237" s="8">
        <f t="shared" ca="1" si="674"/>
        <v>102.11295636666679</v>
      </c>
      <c r="T2237" s="8" t="str">
        <f t="shared" ca="1" si="675"/>
        <v/>
      </c>
      <c r="U2237" s="8"/>
      <c r="V2237" s="3">
        <f t="shared" si="688"/>
        <v>45333</v>
      </c>
      <c r="W2237" s="8">
        <f t="shared" ca="1" si="676"/>
        <v>101.18392636877438</v>
      </c>
      <c r="X2237" s="8">
        <f t="shared" ca="1" si="677"/>
        <v>100.85193076459404</v>
      </c>
      <c r="Y2237" s="8">
        <f t="shared" ca="1" si="678"/>
        <v>99.724408812023498</v>
      </c>
      <c r="Z2237" s="8">
        <f t="shared" ca="1" si="679"/>
        <v>100.56670421133862</v>
      </c>
      <c r="AA2237" s="8" t="str">
        <f t="shared" ca="1" si="680"/>
        <v/>
      </c>
    </row>
    <row r="2238" spans="1:27" x14ac:dyDescent="0.2">
      <c r="A2238" s="4">
        <v>45334</v>
      </c>
      <c r="B2238" s="1">
        <v>17643.25</v>
      </c>
      <c r="C2238" s="1">
        <v>29121</v>
      </c>
      <c r="D2238" s="1">
        <v>5008.8500000000004</v>
      </c>
      <c r="E2238" s="1">
        <v>12112.2</v>
      </c>
      <c r="F2238" s="1">
        <v>21616.05</v>
      </c>
      <c r="G2238" s="1"/>
      <c r="H2238" s="4">
        <f t="shared" si="681"/>
        <v>45334</v>
      </c>
      <c r="I2238" s="8">
        <f t="shared" si="682"/>
        <v>81.621063977923811</v>
      </c>
      <c r="J2238" s="8">
        <f t="shared" si="683"/>
        <v>134.71934049005253</v>
      </c>
      <c r="K2238" s="8">
        <f t="shared" si="684"/>
        <v>23.171902359589289</v>
      </c>
      <c r="L2238" s="8">
        <f t="shared" si="685"/>
        <v>56.033364097510884</v>
      </c>
      <c r="M2238" s="8">
        <f t="shared" si="686"/>
        <v>100</v>
      </c>
      <c r="N2238" s="8"/>
      <c r="O2238" s="3">
        <f t="shared" si="687"/>
        <v>45334</v>
      </c>
      <c r="P2238" s="8">
        <f t="shared" ca="1" si="671"/>
        <v>102.31363927375516</v>
      </c>
      <c r="Q2238" s="8">
        <f t="shared" ca="1" si="672"/>
        <v>101.66107284376533</v>
      </c>
      <c r="R2238" s="8">
        <f t="shared" ca="1" si="673"/>
        <v>100.6359920975985</v>
      </c>
      <c r="S2238" s="8">
        <f t="shared" ca="1" si="674"/>
        <v>101.93430027032733</v>
      </c>
      <c r="T2238" s="8" t="str">
        <f t="shared" ca="1" si="675"/>
        <v/>
      </c>
      <c r="U2238" s="8"/>
      <c r="V2238" s="3">
        <f t="shared" si="688"/>
        <v>45334</v>
      </c>
      <c r="W2238" s="8">
        <f t="shared" ca="1" si="676"/>
        <v>101.2909242796573</v>
      </c>
      <c r="X2238" s="8">
        <f t="shared" ca="1" si="677"/>
        <v>99.885430533449451</v>
      </c>
      <c r="Y2238" s="8">
        <f t="shared" ca="1" si="678"/>
        <v>99.794131583465543</v>
      </c>
      <c r="Z2238" s="8">
        <f t="shared" ca="1" si="679"/>
        <v>100.41468478059492</v>
      </c>
      <c r="AA2238" s="8" t="str">
        <f t="shared" ca="1" si="680"/>
        <v/>
      </c>
    </row>
    <row r="2239" spans="1:27" x14ac:dyDescent="0.2">
      <c r="A2239" s="4">
        <v>45335</v>
      </c>
      <c r="B2239" s="1">
        <v>17781.7</v>
      </c>
      <c r="C2239" s="1">
        <v>29398.55</v>
      </c>
      <c r="D2239" s="1">
        <v>5053.7</v>
      </c>
      <c r="E2239" s="1">
        <v>12172.75</v>
      </c>
      <c r="F2239" s="1">
        <v>21743.25</v>
      </c>
      <c r="G2239" s="1"/>
      <c r="H2239" s="4">
        <f t="shared" si="681"/>
        <v>45335</v>
      </c>
      <c r="I2239" s="8">
        <f t="shared" si="682"/>
        <v>81.780322628861839</v>
      </c>
      <c r="J2239" s="8">
        <f t="shared" si="683"/>
        <v>135.20770813930761</v>
      </c>
      <c r="K2239" s="8">
        <f t="shared" si="684"/>
        <v>23.242615524358136</v>
      </c>
      <c r="L2239" s="8">
        <f t="shared" si="685"/>
        <v>55.984041024225903</v>
      </c>
      <c r="M2239" s="8">
        <f t="shared" si="686"/>
        <v>100</v>
      </c>
      <c r="N2239" s="8"/>
      <c r="O2239" s="3">
        <f t="shared" si="687"/>
        <v>45335</v>
      </c>
      <c r="P2239" s="8">
        <f t="shared" ca="1" si="671"/>
        <v>102.36077746700118</v>
      </c>
      <c r="Q2239" s="8">
        <f t="shared" ca="1" si="672"/>
        <v>101.73840027944436</v>
      </c>
      <c r="R2239" s="8">
        <f t="shared" ca="1" si="673"/>
        <v>101.08160074242853</v>
      </c>
      <c r="S2239" s="8">
        <f t="shared" ca="1" si="674"/>
        <v>101.82395861424267</v>
      </c>
      <c r="T2239" s="8" t="str">
        <f t="shared" ca="1" si="675"/>
        <v/>
      </c>
      <c r="U2239" s="8"/>
      <c r="V2239" s="3">
        <f t="shared" si="688"/>
        <v>45335</v>
      </c>
      <c r="W2239" s="8">
        <f t="shared" ca="1" si="676"/>
        <v>101.35879768986827</v>
      </c>
      <c r="X2239" s="8">
        <f t="shared" ca="1" si="677"/>
        <v>100.05743086145416</v>
      </c>
      <c r="Y2239" s="8">
        <f t="shared" ca="1" si="678"/>
        <v>100.34813147052272</v>
      </c>
      <c r="Z2239" s="8">
        <f t="shared" ca="1" si="679"/>
        <v>100.3241717032238</v>
      </c>
      <c r="AA2239" s="8" t="str">
        <f t="shared" ca="1" si="680"/>
        <v/>
      </c>
    </row>
    <row r="2240" spans="1:27" x14ac:dyDescent="0.2">
      <c r="A2240" s="4">
        <v>45336</v>
      </c>
      <c r="B2240" s="1">
        <v>17876</v>
      </c>
      <c r="C2240" s="1">
        <v>29832.5</v>
      </c>
      <c r="D2240" s="1">
        <v>5089.8</v>
      </c>
      <c r="E2240" s="1">
        <v>12249.05</v>
      </c>
      <c r="F2240" s="1">
        <v>21840.05</v>
      </c>
      <c r="G2240" s="1"/>
      <c r="H2240" s="4">
        <f t="shared" si="681"/>
        <v>45336</v>
      </c>
      <c r="I2240" s="8">
        <f t="shared" si="682"/>
        <v>81.849629465134015</v>
      </c>
      <c r="J2240" s="8">
        <f t="shared" si="683"/>
        <v>136.59538325232771</v>
      </c>
      <c r="K2240" s="8">
        <f t="shared" si="684"/>
        <v>23.304891701255265</v>
      </c>
      <c r="L2240" s="8">
        <f t="shared" si="685"/>
        <v>56.085265372560954</v>
      </c>
      <c r="M2240" s="8">
        <f t="shared" si="686"/>
        <v>100</v>
      </c>
      <c r="N2240" s="8"/>
      <c r="O2240" s="3">
        <f t="shared" si="687"/>
        <v>45336</v>
      </c>
      <c r="P2240" s="8">
        <f t="shared" ca="1" si="671"/>
        <v>102.31945070362687</v>
      </c>
      <c r="Q2240" s="8">
        <f t="shared" ca="1" si="672"/>
        <v>102.03378501370588</v>
      </c>
      <c r="R2240" s="8">
        <f t="shared" ca="1" si="673"/>
        <v>101.44867468896535</v>
      </c>
      <c r="S2240" s="8">
        <f t="shared" ca="1" si="674"/>
        <v>101.85435848849133</v>
      </c>
      <c r="T2240" s="8" t="str">
        <f t="shared" ca="1" si="675"/>
        <v/>
      </c>
      <c r="U2240" s="8"/>
      <c r="V2240" s="3">
        <f t="shared" si="688"/>
        <v>45336</v>
      </c>
      <c r="W2240" s="8">
        <f t="shared" ca="1" si="676"/>
        <v>101.28081369849728</v>
      </c>
      <c r="X2240" s="8">
        <f t="shared" ca="1" si="677"/>
        <v>100.65506763650637</v>
      </c>
      <c r="Y2240" s="8">
        <f t="shared" ca="1" si="678"/>
        <v>100.81658757588069</v>
      </c>
      <c r="Z2240" s="8">
        <f t="shared" ca="1" si="679"/>
        <v>100.34642461782508</v>
      </c>
      <c r="AA2240" s="8" t="str">
        <f t="shared" ca="1" si="680"/>
        <v/>
      </c>
    </row>
    <row r="2241" spans="1:27" x14ac:dyDescent="0.2">
      <c r="A2241" s="4">
        <v>45337</v>
      </c>
      <c r="B2241" s="1">
        <v>17898.55</v>
      </c>
      <c r="C2241" s="1">
        <v>30171.15</v>
      </c>
      <c r="D2241" s="1">
        <v>5106.6000000000004</v>
      </c>
      <c r="E2241" s="1">
        <v>12306.8</v>
      </c>
      <c r="F2241" s="1">
        <v>21910.75</v>
      </c>
      <c r="G2241" s="1"/>
      <c r="H2241" s="4">
        <f t="shared" si="681"/>
        <v>45337</v>
      </c>
      <c r="I2241" s="8">
        <f t="shared" si="682"/>
        <v>81.688440605638775</v>
      </c>
      <c r="J2241" s="8">
        <f t="shared" si="683"/>
        <v>137.70021564757027</v>
      </c>
      <c r="K2241" s="8">
        <f t="shared" si="684"/>
        <v>23.306367878780964</v>
      </c>
      <c r="L2241" s="8">
        <f t="shared" si="685"/>
        <v>56.167862807069589</v>
      </c>
      <c r="M2241" s="8">
        <f t="shared" si="686"/>
        <v>100</v>
      </c>
      <c r="N2241" s="8"/>
      <c r="O2241" s="3">
        <f t="shared" si="687"/>
        <v>45337</v>
      </c>
      <c r="P2241" s="8">
        <f t="shared" ca="1" si="671"/>
        <v>102.08114843409774</v>
      </c>
      <c r="Q2241" s="8">
        <f t="shared" ca="1" si="672"/>
        <v>102.23736128664872</v>
      </c>
      <c r="R2241" s="8">
        <f t="shared" ca="1" si="673"/>
        <v>101.43105258664707</v>
      </c>
      <c r="S2241" s="8">
        <f t="shared" ca="1" si="674"/>
        <v>101.86487683508825</v>
      </c>
      <c r="T2241" s="8" t="str">
        <f t="shared" ca="1" si="675"/>
        <v/>
      </c>
      <c r="U2241" s="8"/>
      <c r="V2241" s="3">
        <f t="shared" si="688"/>
        <v>45337</v>
      </c>
      <c r="W2241" s="8">
        <f t="shared" ca="1" si="676"/>
        <v>100.91208703439023</v>
      </c>
      <c r="X2241" s="8">
        <f t="shared" ca="1" si="677"/>
        <v>101.05212363308151</v>
      </c>
      <c r="Y2241" s="8">
        <f t="shared" ca="1" si="678"/>
        <v>100.82036448961547</v>
      </c>
      <c r="Z2241" s="8">
        <f t="shared" ca="1" si="679"/>
        <v>100.35969718953162</v>
      </c>
      <c r="AA2241" s="8" t="str">
        <f t="shared" ca="1" si="680"/>
        <v/>
      </c>
    </row>
    <row r="2242" spans="1:27" x14ac:dyDescent="0.2">
      <c r="A2242" s="4">
        <v>45338</v>
      </c>
      <c r="B2242" s="1">
        <v>18035.849999999999</v>
      </c>
      <c r="C2242" s="1">
        <v>30515.200000000001</v>
      </c>
      <c r="D2242" s="1">
        <v>5153.6499999999996</v>
      </c>
      <c r="E2242" s="1">
        <v>12368.2</v>
      </c>
      <c r="F2242" s="1">
        <v>22040.7</v>
      </c>
      <c r="G2242" s="1"/>
      <c r="H2242" s="4">
        <f t="shared" si="681"/>
        <v>45338</v>
      </c>
      <c r="I2242" s="8">
        <f t="shared" si="682"/>
        <v>81.829751323687532</v>
      </c>
      <c r="J2242" s="8">
        <f t="shared" si="683"/>
        <v>138.44932329735445</v>
      </c>
      <c r="K2242" s="8">
        <f t="shared" si="684"/>
        <v>23.38242433316546</v>
      </c>
      <c r="L2242" s="8">
        <f t="shared" si="685"/>
        <v>56.115277645446838</v>
      </c>
      <c r="M2242" s="8">
        <f t="shared" si="686"/>
        <v>100</v>
      </c>
      <c r="N2242" s="8"/>
      <c r="O2242" s="3">
        <f t="shared" si="687"/>
        <v>45338</v>
      </c>
      <c r="P2242" s="8">
        <f t="shared" ca="1" si="671"/>
        <v>102.12377544156055</v>
      </c>
      <c r="Q2242" s="8">
        <f t="shared" ca="1" si="672"/>
        <v>102.33180287284458</v>
      </c>
      <c r="R2242" s="8">
        <f t="shared" ca="1" si="673"/>
        <v>101.86473278439651</v>
      </c>
      <c r="S2242" s="8">
        <f t="shared" ca="1" si="674"/>
        <v>101.75912054454275</v>
      </c>
      <c r="T2242" s="8" t="str">
        <f t="shared" ca="1" si="675"/>
        <v/>
      </c>
      <c r="U2242" s="8"/>
      <c r="V2242" s="3">
        <f t="shared" si="688"/>
        <v>45338</v>
      </c>
      <c r="W2242" s="8">
        <f t="shared" ca="1" si="676"/>
        <v>100.97309233233293</v>
      </c>
      <c r="X2242" s="8">
        <f t="shared" ca="1" si="677"/>
        <v>101.2291766080489</v>
      </c>
      <c r="Y2242" s="8">
        <f t="shared" ca="1" si="678"/>
        <v>101.39970970932421</v>
      </c>
      <c r="Z2242" s="8">
        <f t="shared" ca="1" si="679"/>
        <v>100.27753187919502</v>
      </c>
      <c r="AA2242" s="8" t="str">
        <f t="shared" ca="1" si="680"/>
        <v/>
      </c>
    </row>
    <row r="2243" spans="1:27" x14ac:dyDescent="0.2">
      <c r="A2243" s="4">
        <v>45339</v>
      </c>
      <c r="B2243" s="1">
        <v>18035.849999999999</v>
      </c>
      <c r="C2243" s="1">
        <v>30515.200000000001</v>
      </c>
      <c r="D2243" s="1">
        <v>5153.6499999999996</v>
      </c>
      <c r="E2243" s="1">
        <v>12368.2</v>
      </c>
      <c r="F2243" s="1">
        <v>22040.7</v>
      </c>
      <c r="G2243" s="1"/>
      <c r="H2243" s="4">
        <f t="shared" si="681"/>
        <v>45339</v>
      </c>
      <c r="I2243" s="8">
        <f t="shared" si="682"/>
        <v>81.829751323687532</v>
      </c>
      <c r="J2243" s="8">
        <f t="shared" si="683"/>
        <v>138.44932329735445</v>
      </c>
      <c r="K2243" s="8">
        <f t="shared" si="684"/>
        <v>23.38242433316546</v>
      </c>
      <c r="L2243" s="8">
        <f t="shared" si="685"/>
        <v>56.115277645446838</v>
      </c>
      <c r="M2243" s="8">
        <f t="shared" si="686"/>
        <v>100</v>
      </c>
      <c r="N2243" s="8"/>
      <c r="O2243" s="3">
        <f t="shared" si="687"/>
        <v>45339</v>
      </c>
      <c r="P2243" s="8">
        <f t="shared" ca="1" si="671"/>
        <v>102.04322547077474</v>
      </c>
      <c r="Q2243" s="8">
        <f t="shared" ca="1" si="672"/>
        <v>102.24508574334997</v>
      </c>
      <c r="R2243" s="8">
        <f t="shared" ca="1" si="673"/>
        <v>101.81709133367616</v>
      </c>
      <c r="S2243" s="8">
        <f t="shared" ca="1" si="674"/>
        <v>101.70465895319809</v>
      </c>
      <c r="T2243" s="8" t="str">
        <f t="shared" ca="1" si="675"/>
        <v/>
      </c>
      <c r="U2243" s="8"/>
      <c r="V2243" s="3">
        <f t="shared" si="688"/>
        <v>45339</v>
      </c>
      <c r="W2243" s="8">
        <f t="shared" ca="1" si="676"/>
        <v>100.8412274085221</v>
      </c>
      <c r="X2243" s="8">
        <f t="shared" ca="1" si="677"/>
        <v>101.04663896111775</v>
      </c>
      <c r="Y2243" s="8">
        <f t="shared" ca="1" si="678"/>
        <v>101.35670790272393</v>
      </c>
      <c r="Z2243" s="8">
        <f t="shared" ca="1" si="679"/>
        <v>100.22857329209182</v>
      </c>
      <c r="AA2243" s="8" t="str">
        <f t="shared" ca="1" si="680"/>
        <v/>
      </c>
    </row>
    <row r="2244" spans="1:27" x14ac:dyDescent="0.2">
      <c r="A2244" s="4">
        <v>45340</v>
      </c>
      <c r="B2244" s="1">
        <v>18035.849999999999</v>
      </c>
      <c r="C2244" s="1">
        <v>30515.200000000001</v>
      </c>
      <c r="D2244" s="1">
        <v>5153.6499999999996</v>
      </c>
      <c r="E2244" s="1">
        <v>12368.2</v>
      </c>
      <c r="F2244" s="1">
        <v>22040.7</v>
      </c>
      <c r="G2244" s="1"/>
      <c r="H2244" s="4">
        <f t="shared" si="681"/>
        <v>45340</v>
      </c>
      <c r="I2244" s="8">
        <f t="shared" si="682"/>
        <v>81.829751323687532</v>
      </c>
      <c r="J2244" s="8">
        <f t="shared" si="683"/>
        <v>138.44932329735445</v>
      </c>
      <c r="K2244" s="8">
        <f t="shared" si="684"/>
        <v>23.38242433316546</v>
      </c>
      <c r="L2244" s="8">
        <f t="shared" si="685"/>
        <v>56.115277645446838</v>
      </c>
      <c r="M2244" s="8">
        <f t="shared" si="686"/>
        <v>100</v>
      </c>
      <c r="N2244" s="8"/>
      <c r="O2244" s="3">
        <f t="shared" si="687"/>
        <v>45340</v>
      </c>
      <c r="P2244" s="8">
        <f t="shared" ca="1" si="671"/>
        <v>101.96921464650733</v>
      </c>
      <c r="Q2244" s="8">
        <f t="shared" ca="1" si="672"/>
        <v>102.1662486489822</v>
      </c>
      <c r="R2244" s="8">
        <f t="shared" ca="1" si="673"/>
        <v>101.77202131229166</v>
      </c>
      <c r="S2244" s="8">
        <f t="shared" ca="1" si="674"/>
        <v>101.65345135851545</v>
      </c>
      <c r="T2244" s="8" t="str">
        <f t="shared" ca="1" si="675"/>
        <v/>
      </c>
      <c r="U2244" s="8"/>
      <c r="V2244" s="3">
        <f t="shared" si="688"/>
        <v>45340</v>
      </c>
      <c r="W2244" s="8">
        <f t="shared" ca="1" si="676"/>
        <v>100.72117018354356</v>
      </c>
      <c r="X2244" s="8">
        <f t="shared" ca="1" si="677"/>
        <v>100.88234169642406</v>
      </c>
      <c r="Y2244" s="8">
        <f t="shared" ca="1" si="678"/>
        <v>101.31469797657644</v>
      </c>
      <c r="Z2244" s="8">
        <f t="shared" ca="1" si="679"/>
        <v>100.18271328359236</v>
      </c>
      <c r="AA2244" s="8" t="str">
        <f t="shared" ca="1" si="680"/>
        <v/>
      </c>
    </row>
    <row r="2245" spans="1:27" x14ac:dyDescent="0.2">
      <c r="A2245" s="4">
        <v>45341</v>
      </c>
      <c r="B2245" s="1">
        <v>18107.3</v>
      </c>
      <c r="C2245" s="1">
        <v>30396.55</v>
      </c>
      <c r="D2245" s="1">
        <v>5147.3500000000004</v>
      </c>
      <c r="E2245" s="1">
        <v>12420.45</v>
      </c>
      <c r="F2245" s="1">
        <v>22122.25</v>
      </c>
      <c r="G2245" s="1"/>
      <c r="H2245" s="4">
        <f t="shared" si="681"/>
        <v>45341</v>
      </c>
      <c r="I2245" s="8">
        <f t="shared" si="682"/>
        <v>81.851077535060853</v>
      </c>
      <c r="J2245" s="8">
        <f t="shared" si="683"/>
        <v>137.40261501429555</v>
      </c>
      <c r="K2245" s="8">
        <f t="shared" si="684"/>
        <v>23.267750793883987</v>
      </c>
      <c r="L2245" s="8">
        <f t="shared" si="685"/>
        <v>56.14460554419194</v>
      </c>
      <c r="M2245" s="8">
        <f t="shared" si="686"/>
        <v>100</v>
      </c>
      <c r="N2245" s="8"/>
      <c r="O2245" s="3">
        <f t="shared" si="687"/>
        <v>45341</v>
      </c>
      <c r="P2245" s="8">
        <f t="shared" ref="P2245:P2308" ca="1" si="689">IFERROR(IF(ROW(I2245)-$BO$10&gt;ROW($I$4),100+(I2245-AVERAGE(INDIRECT(CONCATENATE(ADDRESS(ROW(I2245)-$BO$10,COLUMN(I2245)),":",CONCATENATE(ADDRESS(ROW(I2245),COLUMN(I2245)))))))/_xlfn.STDEV.S(INDIRECT(CONCATENATE(ADDRESS(ROW(I2245)-$BO$10,COLUMN(I2245)),":",CONCATENATE(ADDRESS(ROW(I2245),COLUMN(I2245)))))),""),"")</f>
        <v>101.91797221716293</v>
      </c>
      <c r="Q2245" s="8">
        <f t="shared" ref="Q2245:Q2308" ca="1" si="690">IFERROR(IF(ROW(J2245)-$BO$10&gt;ROW($I$4),100+(J2245-AVERAGE(INDIRECT(CONCATENATE(ADDRESS(ROW(J2245)-$BO$10,COLUMN(J2245)),":",CONCATENATE(ADDRESS(ROW(J2245),COLUMN(J2245)))))))/_xlfn.STDEV.S(INDIRECT(CONCATENATE(ADDRESS(ROW(J2245)-$BO$10,COLUMN(J2245)),":",CONCATENATE(ADDRESS(ROW(J2245),COLUMN(J2245)))))),""),"")</f>
        <v>101.85984797816512</v>
      </c>
      <c r="R2245" s="8">
        <f t="shared" ref="R2245:R2308" ca="1" si="691">IFERROR(IF(ROW(K2245)-$BO$10&gt;ROW($I$4),100+(K2245-AVERAGE(INDIRECT(CONCATENATE(ADDRESS(ROW(K2245)-$BO$10,COLUMN(K2245)),":",CONCATENATE(ADDRESS(ROW(K2245),COLUMN(K2245)))))))/_xlfn.STDEV.S(INDIRECT(CONCATENATE(ADDRESS(ROW(K2245)-$BO$10,COLUMN(K2245)),":",CONCATENATE(ADDRESS(ROW(K2245),COLUMN(K2245)))))),""),"")</f>
        <v>101.08374723016914</v>
      </c>
      <c r="S2245" s="8">
        <f t="shared" ref="S2245:S2308" ca="1" si="692">IFERROR(IF(ROW(L2245)-$BO$10&gt;ROW($I$4),100+(L2245-AVERAGE(INDIRECT(CONCATENATE(ADDRESS(ROW(L2245)-$BO$10,COLUMN(L2245)),":",CONCATENATE(ADDRESS(ROW(L2245),COLUMN(L2245)))))))/_xlfn.STDEV.S(INDIRECT(CONCATENATE(ADDRESS(ROW(L2245)-$BO$10,COLUMN(L2245)),":",CONCATENATE(ADDRESS(ROW(L2245),COLUMN(L2245)))))),""),"")</f>
        <v>101.62914662034528</v>
      </c>
      <c r="T2245" s="8" t="str">
        <f t="shared" ref="T2245:T2308" ca="1" si="693">IFERROR(IF(ROW(M2245)-$BO$10&gt;ROW($I$4),100+(M2245-AVERAGE(INDIRECT(CONCATENATE(ADDRESS(ROW(M2245)-$BO$10,COLUMN(M2245)),":",CONCATENATE(ADDRESS(ROW(M2245),COLUMN(M2245)))))))/_xlfn.STDEV.S(INDIRECT(CONCATENATE(ADDRESS(ROW(M2245)-$BO$10,COLUMN(M2245)),":",CONCATENATE(ADDRESS(ROW(M2245),COLUMN(M2245)))))),""),"")</f>
        <v/>
      </c>
      <c r="U2245" s="8"/>
      <c r="V2245" s="3">
        <f t="shared" si="688"/>
        <v>45341</v>
      </c>
      <c r="W2245" s="8">
        <f t="shared" ref="W2245:W2308" ca="1" si="694">IFERROR(IF(ROW(P2245)-$BO$10&gt;ROW($I$4),100+(P2245-AVERAGE(INDIRECT(CONCATENATE(ADDRESS(ROW(P2245)-$BO$10,COLUMN(P2245)),":",CONCATENATE(ADDRESS(ROW(P2245),COLUMN(P2245)))))))/_xlfn.STDEV.S(INDIRECT(CONCATENATE(ADDRESS(ROW(P2245)-$BO$10,COLUMN(P2245)),":",CONCATENATE(ADDRESS(ROW(P2245),COLUMN(P2245)))))),""),"")</f>
        <v>100.63662304846564</v>
      </c>
      <c r="X2245" s="8">
        <f t="shared" ref="X2245:X2308" ca="1" si="695">IFERROR(IF(ROW(Q2245)-$BO$10&gt;ROW($I$4),100+(Q2245-AVERAGE(INDIRECT(CONCATENATE(ADDRESS(ROW(Q2245)-$BO$10,COLUMN(Q2245)),":",CONCATENATE(ADDRESS(ROW(Q2245),COLUMN(Q2245)))))))/_xlfn.STDEV.S(INDIRECT(CONCATENATE(ADDRESS(ROW(Q2245)-$BO$10,COLUMN(Q2245)),":",CONCATENATE(ADDRESS(ROW(Q2245),COLUMN(Q2245)))))),""),"")</f>
        <v>100.27747338739597</v>
      </c>
      <c r="Y2245" s="8">
        <f t="shared" ref="Y2245:Y2308" ca="1" si="696">IFERROR(IF(ROW(R2245)-$BO$10&gt;ROW($I$4),100+(R2245-AVERAGE(INDIRECT(CONCATENATE(ADDRESS(ROW(R2245)-$BO$10,COLUMN(R2245)),":",CONCATENATE(ADDRESS(ROW(R2245),COLUMN(R2245)))))))/_xlfn.STDEV.S(INDIRECT(CONCATENATE(ADDRESS(ROW(R2245)-$BO$10,COLUMN(R2245)),":",CONCATENATE(ADDRESS(ROW(R2245),COLUMN(R2245)))))),""),"")</f>
        <v>100.44669617384565</v>
      </c>
      <c r="Z2245" s="8">
        <f t="shared" ref="Z2245:Z2308" ca="1" si="697">IFERROR(IF(ROW(S2245)-$BO$10&gt;ROW($I$4),100+(S2245-AVERAGE(INDIRECT(CONCATENATE(ADDRESS(ROW(S2245)-$BO$10,COLUMN(S2245)),":",CONCATENATE(ADDRESS(ROW(S2245),COLUMN(S2245)))))))/_xlfn.STDEV.S(INDIRECT(CONCATENATE(ADDRESS(ROW(S2245)-$BO$10,COLUMN(S2245)),":",CONCATENATE(ADDRESS(ROW(S2245),COLUMN(S2245)))))),""),"")</f>
        <v>100.15960542488591</v>
      </c>
      <c r="AA2245" s="8" t="str">
        <f t="shared" ref="AA2245:AA2308" ca="1" si="698">IFERROR(IF(ROW(T2245)-$BO$10&gt;ROW($I$4),100+(T2245-AVERAGE(INDIRECT(CONCATENATE(ADDRESS(ROW(T2245)-$BO$10,COLUMN(T2245)),":",CONCATENATE(ADDRESS(ROW(T2245),COLUMN(T2245)))))))/_xlfn.STDEV.S(INDIRECT(CONCATENATE(ADDRESS(ROW(T2245)-$BO$10,COLUMN(T2245)),":",CONCATENATE(ADDRESS(ROW(T2245),COLUMN(T2245)))))),""),"")</f>
        <v/>
      </c>
    </row>
    <row r="2246" spans="1:27" x14ac:dyDescent="0.2">
      <c r="A2246" s="4">
        <v>45342</v>
      </c>
      <c r="B2246" s="1">
        <v>18154.8</v>
      </c>
      <c r="C2246" s="1">
        <v>30238.65</v>
      </c>
      <c r="D2246" s="1">
        <v>5123.2</v>
      </c>
      <c r="E2246" s="1">
        <v>12376.5</v>
      </c>
      <c r="F2246" s="1">
        <v>22196.95</v>
      </c>
      <c r="G2246" s="1"/>
      <c r="H2246" s="4">
        <f t="shared" ref="H2246:H2309" si="699">A2246</f>
        <v>45342</v>
      </c>
      <c r="I2246" s="8">
        <f t="shared" ref="I2246:I2309" si="700">B2246/$F2246*100</f>
        <v>81.789615239931607</v>
      </c>
      <c r="J2246" s="8">
        <f t="shared" ref="J2246:J2309" si="701">C2246/$F2246*100</f>
        <v>136.22885126109671</v>
      </c>
      <c r="K2246" s="8">
        <f t="shared" ref="K2246:K2309" si="702">D2246/$F2246*100</f>
        <v>23.080648467469629</v>
      </c>
      <c r="L2246" s="8">
        <f t="shared" ref="L2246:L2309" si="703">E2246/$F2246*100</f>
        <v>55.757660399289087</v>
      </c>
      <c r="M2246" s="8">
        <f t="shared" ref="M2246:M2309" si="704">F2246/$F2246*100</f>
        <v>100</v>
      </c>
      <c r="N2246" s="8"/>
      <c r="O2246" s="3">
        <f t="shared" ref="O2246:O2309" si="705">A2246</f>
        <v>45342</v>
      </c>
      <c r="P2246" s="8">
        <f t="shared" ca="1" si="689"/>
        <v>101.80463869816022</v>
      </c>
      <c r="Q2246" s="8">
        <f t="shared" ca="1" si="690"/>
        <v>101.54254805013588</v>
      </c>
      <c r="R2246" s="8">
        <f t="shared" ca="1" si="691"/>
        <v>99.992471027911535</v>
      </c>
      <c r="S2246" s="8">
        <f t="shared" ca="1" si="692"/>
        <v>101.26625398369626</v>
      </c>
      <c r="T2246" s="8" t="str">
        <f t="shared" ca="1" si="693"/>
        <v/>
      </c>
      <c r="U2246" s="8"/>
      <c r="V2246" s="3">
        <f t="shared" ref="V2246:V2309" si="706">O2246</f>
        <v>45342</v>
      </c>
      <c r="W2246" s="8">
        <f t="shared" ca="1" si="694"/>
        <v>100.46006044875895</v>
      </c>
      <c r="X2246" s="8">
        <f t="shared" ca="1" si="695"/>
        <v>99.657007624100174</v>
      </c>
      <c r="Y2246" s="8">
        <f t="shared" ca="1" si="696"/>
        <v>99.033475506127161</v>
      </c>
      <c r="Z2246" s="8">
        <f t="shared" ca="1" si="697"/>
        <v>99.854684231924736</v>
      </c>
      <c r="AA2246" s="8" t="str">
        <f t="shared" ca="1" si="698"/>
        <v/>
      </c>
    </row>
    <row r="2247" spans="1:27" x14ac:dyDescent="0.2">
      <c r="A2247" s="4">
        <v>45343</v>
      </c>
      <c r="B2247" s="1">
        <v>17998.849999999999</v>
      </c>
      <c r="C2247" s="1">
        <v>29829.25</v>
      </c>
      <c r="D2247" s="1">
        <v>5077.75</v>
      </c>
      <c r="E2247" s="1">
        <v>12280</v>
      </c>
      <c r="F2247" s="1">
        <v>22055.05</v>
      </c>
      <c r="G2247" s="1"/>
      <c r="H2247" s="4">
        <f t="shared" si="699"/>
        <v>45343</v>
      </c>
      <c r="I2247" s="8">
        <f t="shared" si="700"/>
        <v>81.608747203021522</v>
      </c>
      <c r="J2247" s="8">
        <f t="shared" si="701"/>
        <v>135.2490699408979</v>
      </c>
      <c r="K2247" s="8">
        <f t="shared" si="702"/>
        <v>23.023071813484894</v>
      </c>
      <c r="L2247" s="8">
        <f t="shared" si="703"/>
        <v>55.678858129997444</v>
      </c>
      <c r="M2247" s="8">
        <f t="shared" si="704"/>
        <v>100</v>
      </c>
      <c r="N2247" s="8"/>
      <c r="O2247" s="3">
        <f t="shared" si="705"/>
        <v>45343</v>
      </c>
      <c r="P2247" s="8">
        <f t="shared" ca="1" si="689"/>
        <v>101.60534927357914</v>
      </c>
      <c r="Q2247" s="8">
        <f t="shared" ca="1" si="690"/>
        <v>101.28052544202208</v>
      </c>
      <c r="R2247" s="8">
        <f t="shared" ca="1" si="691"/>
        <v>99.663592497139078</v>
      </c>
      <c r="S2247" s="8">
        <f t="shared" ca="1" si="692"/>
        <v>101.17063748180763</v>
      </c>
      <c r="T2247" s="8" t="str">
        <f t="shared" ca="1" si="693"/>
        <v/>
      </c>
      <c r="U2247" s="8"/>
      <c r="V2247" s="3">
        <f t="shared" si="706"/>
        <v>45343</v>
      </c>
      <c r="W2247" s="8">
        <f t="shared" ca="1" si="694"/>
        <v>100.15581373937637</v>
      </c>
      <c r="X2247" s="8">
        <f t="shared" ca="1" si="695"/>
        <v>99.156030314734835</v>
      </c>
      <c r="Y2247" s="8">
        <f t="shared" ca="1" si="696"/>
        <v>98.627211763356641</v>
      </c>
      <c r="Z2247" s="8">
        <f t="shared" ca="1" si="697"/>
        <v>99.776896391151666</v>
      </c>
      <c r="AA2247" s="8" t="str">
        <f t="shared" ca="1" si="698"/>
        <v/>
      </c>
    </row>
    <row r="2248" spans="1:27" x14ac:dyDescent="0.2">
      <c r="A2248" s="4">
        <v>45344</v>
      </c>
      <c r="B2248" s="1">
        <v>18112.7</v>
      </c>
      <c r="C2248" s="1">
        <v>30231.3</v>
      </c>
      <c r="D2248" s="1">
        <v>5144.8</v>
      </c>
      <c r="E2248" s="1">
        <v>12462.3</v>
      </c>
      <c r="F2248" s="1">
        <v>22217.45</v>
      </c>
      <c r="G2248" s="1"/>
      <c r="H2248" s="4">
        <f t="shared" si="699"/>
        <v>45344</v>
      </c>
      <c r="I2248" s="8">
        <f t="shared" si="700"/>
        <v>81.524657420180972</v>
      </c>
      <c r="J2248" s="8">
        <f t="shared" si="701"/>
        <v>136.07007104775749</v>
      </c>
      <c r="K2248" s="8">
        <f t="shared" si="702"/>
        <v>23.156572874024697</v>
      </c>
      <c r="L2248" s="8">
        <f t="shared" si="703"/>
        <v>56.092395842007072</v>
      </c>
      <c r="M2248" s="8">
        <f t="shared" si="704"/>
        <v>100</v>
      </c>
      <c r="N2248" s="8"/>
      <c r="O2248" s="3">
        <f t="shared" si="705"/>
        <v>45344</v>
      </c>
      <c r="P2248" s="8">
        <f t="shared" ca="1" si="689"/>
        <v>101.49427613324791</v>
      </c>
      <c r="Q2248" s="8">
        <f t="shared" ca="1" si="690"/>
        <v>101.44436483162873</v>
      </c>
      <c r="R2248" s="8">
        <f t="shared" ca="1" si="691"/>
        <v>100.44818745376467</v>
      </c>
      <c r="S2248" s="8">
        <f t="shared" ca="1" si="692"/>
        <v>101.47869837701913</v>
      </c>
      <c r="T2248" s="8" t="str">
        <f t="shared" ca="1" si="693"/>
        <v/>
      </c>
      <c r="U2248" s="8"/>
      <c r="V2248" s="3">
        <f t="shared" si="706"/>
        <v>45344</v>
      </c>
      <c r="W2248" s="8">
        <f t="shared" ca="1" si="694"/>
        <v>99.983943947384134</v>
      </c>
      <c r="X2248" s="8">
        <f t="shared" ca="1" si="695"/>
        <v>99.485857599701262</v>
      </c>
      <c r="Y2248" s="8">
        <f t="shared" ca="1" si="696"/>
        <v>99.688967086626263</v>
      </c>
      <c r="Z2248" s="8">
        <f t="shared" ca="1" si="697"/>
        <v>100.03390828039058</v>
      </c>
      <c r="AA2248" s="8" t="str">
        <f t="shared" ca="1" si="698"/>
        <v/>
      </c>
    </row>
    <row r="2249" spans="1:27" x14ac:dyDescent="0.2">
      <c r="A2249" s="4">
        <v>45345</v>
      </c>
      <c r="B2249" s="1">
        <v>18102.599999999999</v>
      </c>
      <c r="C2249" s="1">
        <v>30328.65</v>
      </c>
      <c r="D2249" s="1">
        <v>5144.45</v>
      </c>
      <c r="E2249" s="1">
        <v>12405.95</v>
      </c>
      <c r="F2249" s="1">
        <v>22212.7</v>
      </c>
      <c r="G2249" s="1"/>
      <c r="H2249" s="4">
        <f t="shared" si="699"/>
        <v>45345</v>
      </c>
      <c r="I2249" s="8">
        <f t="shared" si="700"/>
        <v>81.496621302228007</v>
      </c>
      <c r="J2249" s="8">
        <f t="shared" si="701"/>
        <v>136.53743128930748</v>
      </c>
      <c r="K2249" s="8">
        <f t="shared" si="702"/>
        <v>23.159949038162853</v>
      </c>
      <c r="L2249" s="8">
        <f t="shared" si="703"/>
        <v>55.850707027961491</v>
      </c>
      <c r="M2249" s="8">
        <f t="shared" si="704"/>
        <v>100</v>
      </c>
      <c r="N2249" s="8"/>
      <c r="O2249" s="3">
        <f t="shared" si="705"/>
        <v>45345</v>
      </c>
      <c r="P2249" s="8">
        <f t="shared" ca="1" si="689"/>
        <v>101.43212706336428</v>
      </c>
      <c r="Q2249" s="8">
        <f t="shared" ca="1" si="690"/>
        <v>101.51742630670593</v>
      </c>
      <c r="R2249" s="8">
        <f t="shared" ca="1" si="691"/>
        <v>100.47276809959162</v>
      </c>
      <c r="S2249" s="8">
        <f t="shared" ca="1" si="692"/>
        <v>101.24506942086667</v>
      </c>
      <c r="T2249" s="8" t="str">
        <f t="shared" ca="1" si="693"/>
        <v/>
      </c>
      <c r="U2249" s="8"/>
      <c r="V2249" s="3">
        <f t="shared" si="706"/>
        <v>45345</v>
      </c>
      <c r="W2249" s="8">
        <f t="shared" ca="1" si="694"/>
        <v>99.895069995247468</v>
      </c>
      <c r="X2249" s="8">
        <f t="shared" ca="1" si="695"/>
        <v>99.641048044508111</v>
      </c>
      <c r="Y2249" s="8">
        <f t="shared" ca="1" si="696"/>
        <v>99.741160277455933</v>
      </c>
      <c r="Z2249" s="8">
        <f t="shared" ca="1" si="697"/>
        <v>99.835683685872496</v>
      </c>
      <c r="AA2249" s="8" t="str">
        <f t="shared" ca="1" si="698"/>
        <v/>
      </c>
    </row>
    <row r="2250" spans="1:27" x14ac:dyDescent="0.2">
      <c r="A2250" s="4">
        <v>45346</v>
      </c>
      <c r="B2250" s="1">
        <v>18102.599999999999</v>
      </c>
      <c r="C2250" s="1">
        <v>30328.65</v>
      </c>
      <c r="D2250" s="1">
        <v>5144.45</v>
      </c>
      <c r="E2250" s="1">
        <v>12405.95</v>
      </c>
      <c r="F2250" s="1">
        <v>22212.7</v>
      </c>
      <c r="G2250" s="1"/>
      <c r="H2250" s="4">
        <f t="shared" si="699"/>
        <v>45346</v>
      </c>
      <c r="I2250" s="8">
        <f t="shared" si="700"/>
        <v>81.496621302228007</v>
      </c>
      <c r="J2250" s="8">
        <f t="shared" si="701"/>
        <v>136.53743128930748</v>
      </c>
      <c r="K2250" s="8">
        <f t="shared" si="702"/>
        <v>23.159949038162853</v>
      </c>
      <c r="L2250" s="8">
        <f t="shared" si="703"/>
        <v>55.850707027961491</v>
      </c>
      <c r="M2250" s="8">
        <f t="shared" si="704"/>
        <v>100</v>
      </c>
      <c r="N2250" s="8"/>
      <c r="O2250" s="3">
        <f t="shared" si="705"/>
        <v>45346</v>
      </c>
      <c r="P2250" s="8">
        <f t="shared" ca="1" si="689"/>
        <v>101.39468036719185</v>
      </c>
      <c r="Q2250" s="8">
        <f t="shared" ca="1" si="690"/>
        <v>101.47657718357011</v>
      </c>
      <c r="R2250" s="8">
        <f t="shared" ca="1" si="691"/>
        <v>100.47741152355012</v>
      </c>
      <c r="S2250" s="8">
        <f t="shared" ca="1" si="692"/>
        <v>101.21480449498122</v>
      </c>
      <c r="T2250" s="8" t="str">
        <f t="shared" ca="1" si="693"/>
        <v/>
      </c>
      <c r="U2250" s="8"/>
      <c r="V2250" s="3">
        <f t="shared" si="706"/>
        <v>45346</v>
      </c>
      <c r="W2250" s="8">
        <f t="shared" ca="1" si="694"/>
        <v>99.843407205147599</v>
      </c>
      <c r="X2250" s="8">
        <f t="shared" ca="1" si="695"/>
        <v>99.578766735357362</v>
      </c>
      <c r="Y2250" s="8">
        <f t="shared" ca="1" si="696"/>
        <v>99.766459690935292</v>
      </c>
      <c r="Z2250" s="8">
        <f t="shared" ca="1" si="697"/>
        <v>99.812478120479526</v>
      </c>
      <c r="AA2250" s="8" t="str">
        <f t="shared" ca="1" si="698"/>
        <v/>
      </c>
    </row>
    <row r="2251" spans="1:27" x14ac:dyDescent="0.2">
      <c r="A2251" s="4">
        <v>45347</v>
      </c>
      <c r="B2251" s="1">
        <v>18102.599999999999</v>
      </c>
      <c r="C2251" s="1">
        <v>30328.65</v>
      </c>
      <c r="D2251" s="1">
        <v>5144.45</v>
      </c>
      <c r="E2251" s="1">
        <v>12405.95</v>
      </c>
      <c r="F2251" s="1">
        <v>22212.7</v>
      </c>
      <c r="G2251" s="1"/>
      <c r="H2251" s="4">
        <f t="shared" si="699"/>
        <v>45347</v>
      </c>
      <c r="I2251" s="8">
        <f t="shared" si="700"/>
        <v>81.496621302228007</v>
      </c>
      <c r="J2251" s="8">
        <f t="shared" si="701"/>
        <v>136.53743128930748</v>
      </c>
      <c r="K2251" s="8">
        <f t="shared" si="702"/>
        <v>23.159949038162853</v>
      </c>
      <c r="L2251" s="8">
        <f t="shared" si="703"/>
        <v>55.850707027961491</v>
      </c>
      <c r="M2251" s="8">
        <f t="shared" si="704"/>
        <v>100</v>
      </c>
      <c r="N2251" s="8"/>
      <c r="O2251" s="3">
        <f t="shared" si="705"/>
        <v>45347</v>
      </c>
      <c r="P2251" s="8">
        <f t="shared" ca="1" si="689"/>
        <v>101.35882758541871</v>
      </c>
      <c r="Q2251" s="8">
        <f t="shared" ca="1" si="690"/>
        <v>101.43764209342633</v>
      </c>
      <c r="R2251" s="8">
        <f t="shared" ca="1" si="691"/>
        <v>100.48208477482639</v>
      </c>
      <c r="S2251" s="8">
        <f t="shared" ca="1" si="692"/>
        <v>101.18555680456159</v>
      </c>
      <c r="T2251" s="8" t="str">
        <f t="shared" ca="1" si="693"/>
        <v/>
      </c>
      <c r="U2251" s="8"/>
      <c r="V2251" s="3">
        <f t="shared" si="706"/>
        <v>45347</v>
      </c>
      <c r="W2251" s="8">
        <f t="shared" ca="1" si="694"/>
        <v>99.793946931470373</v>
      </c>
      <c r="X2251" s="8">
        <f t="shared" ca="1" si="695"/>
        <v>99.518411960946153</v>
      </c>
      <c r="Y2251" s="8">
        <f t="shared" ca="1" si="696"/>
        <v>99.791778941789843</v>
      </c>
      <c r="Z2251" s="8">
        <f t="shared" ca="1" si="697"/>
        <v>99.790186478802028</v>
      </c>
      <c r="AA2251" s="8" t="str">
        <f t="shared" ca="1" si="698"/>
        <v/>
      </c>
    </row>
    <row r="2252" spans="1:27" x14ac:dyDescent="0.2">
      <c r="A2252" s="4">
        <v>45348</v>
      </c>
      <c r="B2252" s="1">
        <v>18065.150000000001</v>
      </c>
      <c r="C2252" s="1">
        <v>30274.75</v>
      </c>
      <c r="D2252" s="1">
        <v>5111.3500000000004</v>
      </c>
      <c r="E2252" s="1">
        <v>12323.95</v>
      </c>
      <c r="F2252" s="1">
        <v>22122.05</v>
      </c>
      <c r="G2252" s="1"/>
      <c r="H2252" s="4">
        <f t="shared" si="699"/>
        <v>45348</v>
      </c>
      <c r="I2252" s="8">
        <f t="shared" si="700"/>
        <v>81.661283651379506</v>
      </c>
      <c r="J2252" s="8">
        <f t="shared" si="701"/>
        <v>136.85327535196782</v>
      </c>
      <c r="K2252" s="8">
        <f t="shared" si="702"/>
        <v>23.105227589667326</v>
      </c>
      <c r="L2252" s="8">
        <f t="shared" si="703"/>
        <v>55.708896779457604</v>
      </c>
      <c r="M2252" s="8">
        <f t="shared" si="704"/>
        <v>100</v>
      </c>
      <c r="N2252" s="8"/>
      <c r="O2252" s="3">
        <f t="shared" si="705"/>
        <v>45348</v>
      </c>
      <c r="P2252" s="8">
        <f t="shared" ca="1" si="689"/>
        <v>101.44961175425237</v>
      </c>
      <c r="Q2252" s="8">
        <f t="shared" ca="1" si="690"/>
        <v>101.47151866133444</v>
      </c>
      <c r="R2252" s="8">
        <f t="shared" ca="1" si="691"/>
        <v>100.16596674951997</v>
      </c>
      <c r="S2252" s="8">
        <f t="shared" ca="1" si="692"/>
        <v>101.04380483756101</v>
      </c>
      <c r="T2252" s="8" t="str">
        <f t="shared" ca="1" si="693"/>
        <v/>
      </c>
      <c r="U2252" s="8"/>
      <c r="V2252" s="3">
        <f t="shared" si="706"/>
        <v>45348</v>
      </c>
      <c r="W2252" s="8">
        <f t="shared" ca="1" si="694"/>
        <v>99.934309356876554</v>
      </c>
      <c r="X2252" s="8">
        <f t="shared" ca="1" si="695"/>
        <v>99.603618738815243</v>
      </c>
      <c r="Y2252" s="8">
        <f t="shared" ca="1" si="696"/>
        <v>99.361402836500019</v>
      </c>
      <c r="Z2252" s="8">
        <f t="shared" ca="1" si="697"/>
        <v>99.674463470221312</v>
      </c>
      <c r="AA2252" s="8" t="str">
        <f t="shared" ca="1" si="698"/>
        <v/>
      </c>
    </row>
    <row r="2253" spans="1:27" x14ac:dyDescent="0.2">
      <c r="A2253" s="4">
        <v>45349</v>
      </c>
      <c r="B2253" s="1">
        <v>18111</v>
      </c>
      <c r="C2253" s="1">
        <v>30256.95</v>
      </c>
      <c r="D2253" s="1">
        <v>5126.8500000000004</v>
      </c>
      <c r="E2253" s="1">
        <v>12380.8</v>
      </c>
      <c r="F2253" s="1">
        <v>22198.35</v>
      </c>
      <c r="G2253" s="1"/>
      <c r="H2253" s="4">
        <f t="shared" si="699"/>
        <v>45349</v>
      </c>
      <c r="I2253" s="8">
        <f t="shared" si="700"/>
        <v>81.587144990506062</v>
      </c>
      <c r="J2253" s="8">
        <f t="shared" si="701"/>
        <v>136.30269817351291</v>
      </c>
      <c r="K2253" s="8">
        <f t="shared" si="702"/>
        <v>23.095635486421294</v>
      </c>
      <c r="L2253" s="8">
        <f t="shared" si="703"/>
        <v>55.773514698164504</v>
      </c>
      <c r="M2253" s="8">
        <f t="shared" si="704"/>
        <v>100</v>
      </c>
      <c r="N2253" s="8"/>
      <c r="O2253" s="3">
        <f t="shared" si="705"/>
        <v>45349</v>
      </c>
      <c r="P2253" s="8">
        <f t="shared" ca="1" si="689"/>
        <v>101.35677343291562</v>
      </c>
      <c r="Q2253" s="8">
        <f t="shared" ca="1" si="690"/>
        <v>101.30981605558588</v>
      </c>
      <c r="R2253" s="8">
        <f t="shared" ca="1" si="691"/>
        <v>100.09939504326744</v>
      </c>
      <c r="S2253" s="8">
        <f t="shared" ca="1" si="692"/>
        <v>101.07210486562954</v>
      </c>
      <c r="T2253" s="8" t="str">
        <f t="shared" ca="1" si="693"/>
        <v/>
      </c>
      <c r="U2253" s="8"/>
      <c r="V2253" s="3">
        <f t="shared" si="706"/>
        <v>45349</v>
      </c>
      <c r="W2253" s="8">
        <f t="shared" ca="1" si="694"/>
        <v>99.785422918836417</v>
      </c>
      <c r="X2253" s="8">
        <f t="shared" ca="1" si="695"/>
        <v>99.291042130231688</v>
      </c>
      <c r="Y2253" s="8">
        <f t="shared" ca="1" si="696"/>
        <v>99.27666938021855</v>
      </c>
      <c r="Z2253" s="8">
        <f t="shared" ca="1" si="697"/>
        <v>99.680342314758562</v>
      </c>
      <c r="AA2253" s="8" t="str">
        <f t="shared" ca="1" si="698"/>
        <v/>
      </c>
    </row>
    <row r="2254" spans="1:27" x14ac:dyDescent="0.2">
      <c r="A2254" s="4">
        <v>45350</v>
      </c>
      <c r="B2254" s="1">
        <v>17900.5</v>
      </c>
      <c r="C2254" s="1">
        <v>29850.65</v>
      </c>
      <c r="D2254" s="1">
        <v>5078.6000000000004</v>
      </c>
      <c r="E2254" s="1">
        <v>12272.6</v>
      </c>
      <c r="F2254" s="1">
        <v>21951.15</v>
      </c>
      <c r="G2254" s="1"/>
      <c r="H2254" s="4">
        <f t="shared" si="699"/>
        <v>45350</v>
      </c>
      <c r="I2254" s="8">
        <f t="shared" si="700"/>
        <v>81.546980454326984</v>
      </c>
      <c r="J2254" s="8">
        <f t="shared" si="701"/>
        <v>135.98672506907383</v>
      </c>
      <c r="K2254" s="8">
        <f t="shared" si="702"/>
        <v>23.135917708183854</v>
      </c>
      <c r="L2254" s="8">
        <f t="shared" si="703"/>
        <v>55.908688155290264</v>
      </c>
      <c r="M2254" s="8">
        <f t="shared" si="704"/>
        <v>100</v>
      </c>
      <c r="N2254" s="8"/>
      <c r="O2254" s="3">
        <f t="shared" si="705"/>
        <v>45350</v>
      </c>
      <c r="P2254" s="8">
        <f t="shared" ca="1" si="689"/>
        <v>101.29484048751773</v>
      </c>
      <c r="Q2254" s="8">
        <f t="shared" ca="1" si="690"/>
        <v>101.20730658793782</v>
      </c>
      <c r="R2254" s="8">
        <f t="shared" ca="1" si="691"/>
        <v>100.31991605330637</v>
      </c>
      <c r="S2254" s="8">
        <f t="shared" ca="1" si="692"/>
        <v>101.15946995527857</v>
      </c>
      <c r="T2254" s="8" t="str">
        <f t="shared" ca="1" si="693"/>
        <v/>
      </c>
      <c r="U2254" s="8"/>
      <c r="V2254" s="3">
        <f t="shared" si="706"/>
        <v>45350</v>
      </c>
      <c r="W2254" s="8">
        <f t="shared" ca="1" si="694"/>
        <v>99.677170364848266</v>
      </c>
      <c r="X2254" s="8">
        <f t="shared" ca="1" si="695"/>
        <v>99.101049644796788</v>
      </c>
      <c r="Y2254" s="8">
        <f t="shared" ca="1" si="696"/>
        <v>99.578779737174855</v>
      </c>
      <c r="Z2254" s="8">
        <f t="shared" ca="1" si="697"/>
        <v>99.716496260724568</v>
      </c>
      <c r="AA2254" s="8" t="str">
        <f t="shared" ca="1" si="698"/>
        <v/>
      </c>
    </row>
    <row r="2255" spans="1:27" x14ac:dyDescent="0.2">
      <c r="A2255" s="4">
        <v>45351</v>
      </c>
      <c r="B2255" s="1">
        <v>17992.75</v>
      </c>
      <c r="C2255" s="1">
        <v>29990.799999999999</v>
      </c>
      <c r="D2255" s="1">
        <v>5088.8999999999996</v>
      </c>
      <c r="E2255" s="1">
        <v>12284.55</v>
      </c>
      <c r="F2255" s="1">
        <v>21982.799999999999</v>
      </c>
      <c r="G2255" s="1"/>
      <c r="H2255" s="4">
        <f t="shared" si="699"/>
        <v>45351</v>
      </c>
      <c r="I2255" s="8">
        <f t="shared" si="700"/>
        <v>81.849218479902476</v>
      </c>
      <c r="J2255" s="8">
        <f t="shared" si="701"/>
        <v>136.42848044835051</v>
      </c>
      <c r="K2255" s="8">
        <f t="shared" si="702"/>
        <v>23.149462306894481</v>
      </c>
      <c r="L2255" s="8">
        <f t="shared" si="703"/>
        <v>55.882553632840214</v>
      </c>
      <c r="M2255" s="8">
        <f t="shared" si="704"/>
        <v>100</v>
      </c>
      <c r="N2255" s="8"/>
      <c r="O2255" s="3">
        <f t="shared" si="705"/>
        <v>45351</v>
      </c>
      <c r="P2255" s="8">
        <f t="shared" ca="1" si="689"/>
        <v>101.49574638002478</v>
      </c>
      <c r="Q2255" s="8">
        <f t="shared" ca="1" si="690"/>
        <v>101.27848619385779</v>
      </c>
      <c r="R2255" s="8">
        <f t="shared" ca="1" si="691"/>
        <v>100.38422316707948</v>
      </c>
      <c r="S2255" s="8">
        <f t="shared" ca="1" si="692"/>
        <v>101.112910981258</v>
      </c>
      <c r="T2255" s="8" t="str">
        <f t="shared" ca="1" si="693"/>
        <v/>
      </c>
      <c r="U2255" s="8"/>
      <c r="V2255" s="3">
        <f t="shared" si="706"/>
        <v>45351</v>
      </c>
      <c r="W2255" s="8">
        <f t="shared" ca="1" si="694"/>
        <v>99.968353483373988</v>
      </c>
      <c r="X2255" s="8">
        <f t="shared" ca="1" si="695"/>
        <v>99.263580616204933</v>
      </c>
      <c r="Y2255" s="8">
        <f t="shared" ca="1" si="696"/>
        <v>99.662203738659116</v>
      </c>
      <c r="Z2255" s="8">
        <f t="shared" ca="1" si="697"/>
        <v>99.649440715563387</v>
      </c>
      <c r="AA2255" s="8" t="str">
        <f t="shared" ca="1" si="698"/>
        <v/>
      </c>
    </row>
    <row r="2256" spans="1:27" x14ac:dyDescent="0.2">
      <c r="A2256" s="4">
        <v>45352</v>
      </c>
      <c r="B2256" s="1">
        <v>18112.5</v>
      </c>
      <c r="C2256" s="1">
        <v>30489.200000000001</v>
      </c>
      <c r="D2256" s="1">
        <v>5113.2</v>
      </c>
      <c r="E2256" s="1">
        <v>12430.65</v>
      </c>
      <c r="F2256" s="1">
        <v>22338.75</v>
      </c>
      <c r="G2256" s="1"/>
      <c r="H2256" s="4">
        <f t="shared" si="699"/>
        <v>45352</v>
      </c>
      <c r="I2256" s="8">
        <f t="shared" si="700"/>
        <v>81.081081081081081</v>
      </c>
      <c r="J2256" s="8">
        <f t="shared" si="701"/>
        <v>136.48570309439876</v>
      </c>
      <c r="K2256" s="8">
        <f t="shared" si="702"/>
        <v>22.889373845895584</v>
      </c>
      <c r="L2256" s="8">
        <f t="shared" si="703"/>
        <v>55.646130602652342</v>
      </c>
      <c r="M2256" s="8">
        <f t="shared" si="704"/>
        <v>100</v>
      </c>
      <c r="N2256" s="8"/>
      <c r="O2256" s="3">
        <f t="shared" si="705"/>
        <v>45352</v>
      </c>
      <c r="P2256" s="8">
        <f t="shared" ca="1" si="689"/>
        <v>100.87275884421048</v>
      </c>
      <c r="Q2256" s="8">
        <f t="shared" ca="1" si="690"/>
        <v>101.26095633274721</v>
      </c>
      <c r="R2256" s="8">
        <f t="shared" ca="1" si="691"/>
        <v>98.756628221701803</v>
      </c>
      <c r="S2256" s="8">
        <f t="shared" ca="1" si="692"/>
        <v>100.895232986088</v>
      </c>
      <c r="T2256" s="8" t="str">
        <f t="shared" ca="1" si="693"/>
        <v/>
      </c>
      <c r="U2256" s="8"/>
      <c r="V2256" s="3">
        <f t="shared" si="706"/>
        <v>45352</v>
      </c>
      <c r="W2256" s="8">
        <f t="shared" ca="1" si="694"/>
        <v>98.995828106866043</v>
      </c>
      <c r="X2256" s="8">
        <f t="shared" ca="1" si="695"/>
        <v>99.244650436688588</v>
      </c>
      <c r="Y2256" s="8">
        <f t="shared" ca="1" si="696"/>
        <v>97.411388343028648</v>
      </c>
      <c r="Z2256" s="8">
        <f t="shared" ca="1" si="697"/>
        <v>99.415113725868864</v>
      </c>
      <c r="AA2256" s="8" t="str">
        <f t="shared" ca="1" si="698"/>
        <v/>
      </c>
    </row>
    <row r="2257" spans="1:27" x14ac:dyDescent="0.2">
      <c r="A2257" s="4">
        <v>45353</v>
      </c>
      <c r="B2257" s="1">
        <v>18152.150000000001</v>
      </c>
      <c r="C2257" s="1">
        <v>30678.5</v>
      </c>
      <c r="D2257" s="1">
        <v>5129.8999999999996</v>
      </c>
      <c r="E2257" s="1">
        <v>12470</v>
      </c>
      <c r="F2257" s="1">
        <v>22378.400000000001</v>
      </c>
      <c r="G2257" s="1"/>
      <c r="H2257" s="4">
        <f t="shared" si="699"/>
        <v>45353</v>
      </c>
      <c r="I2257" s="8">
        <f t="shared" si="700"/>
        <v>81.114601580095098</v>
      </c>
      <c r="J2257" s="8">
        <f t="shared" si="701"/>
        <v>137.08978300504054</v>
      </c>
      <c r="K2257" s="8">
        <f t="shared" si="702"/>
        <v>22.923444035319772</v>
      </c>
      <c r="L2257" s="8">
        <f t="shared" si="703"/>
        <v>55.723376112680079</v>
      </c>
      <c r="M2257" s="8">
        <f t="shared" si="704"/>
        <v>100</v>
      </c>
      <c r="N2257" s="8"/>
      <c r="O2257" s="3">
        <f t="shared" si="705"/>
        <v>45353</v>
      </c>
      <c r="P2257" s="8">
        <f t="shared" ca="1" si="689"/>
        <v>100.87946705204921</v>
      </c>
      <c r="Q2257" s="8">
        <f t="shared" ca="1" si="690"/>
        <v>101.36674762795855</v>
      </c>
      <c r="R2257" s="8">
        <f t="shared" ca="1" si="691"/>
        <v>98.933975958546526</v>
      </c>
      <c r="S2257" s="8">
        <f t="shared" ca="1" si="692"/>
        <v>100.94027652487377</v>
      </c>
      <c r="T2257" s="8" t="str">
        <f t="shared" ca="1" si="693"/>
        <v/>
      </c>
      <c r="U2257" s="8"/>
      <c r="V2257" s="3">
        <f t="shared" si="706"/>
        <v>45353</v>
      </c>
      <c r="W2257" s="8">
        <f t="shared" ca="1" si="694"/>
        <v>98.984219459112936</v>
      </c>
      <c r="X2257" s="8">
        <f t="shared" ca="1" si="695"/>
        <v>99.471857176345097</v>
      </c>
      <c r="Y2257" s="8">
        <f t="shared" ca="1" si="696"/>
        <v>97.717728541140985</v>
      </c>
      <c r="Z2257" s="8">
        <f t="shared" ca="1" si="697"/>
        <v>99.405467862632165</v>
      </c>
      <c r="AA2257" s="8" t="str">
        <f t="shared" ca="1" si="698"/>
        <v/>
      </c>
    </row>
    <row r="2258" spans="1:27" x14ac:dyDescent="0.2">
      <c r="A2258" s="4">
        <v>45354</v>
      </c>
      <c r="B2258" s="1">
        <v>18152.150000000001</v>
      </c>
      <c r="C2258" s="1">
        <v>30678.5</v>
      </c>
      <c r="D2258" s="1">
        <v>5129.8999999999996</v>
      </c>
      <c r="E2258" s="1">
        <v>12470</v>
      </c>
      <c r="F2258" s="1">
        <v>22378.400000000001</v>
      </c>
      <c r="G2258" s="1"/>
      <c r="H2258" s="4">
        <f t="shared" si="699"/>
        <v>45354</v>
      </c>
      <c r="I2258" s="8">
        <f t="shared" si="700"/>
        <v>81.114601580095098</v>
      </c>
      <c r="J2258" s="8">
        <f t="shared" si="701"/>
        <v>137.08978300504054</v>
      </c>
      <c r="K2258" s="8">
        <f t="shared" si="702"/>
        <v>22.923444035319772</v>
      </c>
      <c r="L2258" s="8">
        <f t="shared" si="703"/>
        <v>55.723376112680079</v>
      </c>
      <c r="M2258" s="8">
        <f t="shared" si="704"/>
        <v>100</v>
      </c>
      <c r="N2258" s="8"/>
      <c r="O2258" s="3">
        <f t="shared" si="705"/>
        <v>45354</v>
      </c>
      <c r="P2258" s="8">
        <f t="shared" ca="1" si="689"/>
        <v>100.86023031092684</v>
      </c>
      <c r="Q2258" s="8">
        <f t="shared" ca="1" si="690"/>
        <v>101.33422006206831</v>
      </c>
      <c r="R2258" s="8">
        <f t="shared" ca="1" si="691"/>
        <v>98.896096907199947</v>
      </c>
      <c r="S2258" s="8">
        <f t="shared" ca="1" si="692"/>
        <v>100.92084228778918</v>
      </c>
      <c r="T2258" s="8" t="str">
        <f t="shared" ca="1" si="693"/>
        <v/>
      </c>
      <c r="U2258" s="8"/>
      <c r="V2258" s="3">
        <f t="shared" si="706"/>
        <v>45354</v>
      </c>
      <c r="W2258" s="8">
        <f t="shared" ca="1" si="694"/>
        <v>98.930269331170123</v>
      </c>
      <c r="X2258" s="8">
        <f t="shared" ca="1" si="695"/>
        <v>99.416635061782358</v>
      </c>
      <c r="Y2258" s="8">
        <f t="shared" ca="1" si="696"/>
        <v>97.723143792020267</v>
      </c>
      <c r="Z2258" s="8">
        <f t="shared" ca="1" si="697"/>
        <v>99.326182890532579</v>
      </c>
      <c r="AA2258" s="8" t="str">
        <f t="shared" ca="1" si="698"/>
        <v/>
      </c>
    </row>
    <row r="2259" spans="1:27" x14ac:dyDescent="0.2">
      <c r="A2259" s="4">
        <v>45355</v>
      </c>
      <c r="B2259" s="1">
        <v>18185.349999999999</v>
      </c>
      <c r="C2259" s="1">
        <v>31125.65</v>
      </c>
      <c r="D2259" s="1">
        <v>5125.2</v>
      </c>
      <c r="E2259" s="1">
        <v>12488.8</v>
      </c>
      <c r="F2259" s="1">
        <v>22405.599999999999</v>
      </c>
      <c r="G2259" s="1"/>
      <c r="H2259" s="4">
        <f t="shared" si="699"/>
        <v>45355</v>
      </c>
      <c r="I2259" s="8">
        <f t="shared" si="700"/>
        <v>81.164307137501339</v>
      </c>
      <c r="J2259" s="8">
        <f t="shared" si="701"/>
        <v>138.919064876638</v>
      </c>
      <c r="K2259" s="8">
        <f t="shared" si="702"/>
        <v>22.874638483236335</v>
      </c>
      <c r="L2259" s="8">
        <f t="shared" si="703"/>
        <v>55.739636519441568</v>
      </c>
      <c r="M2259" s="8">
        <f t="shared" si="704"/>
        <v>100</v>
      </c>
      <c r="N2259" s="8"/>
      <c r="O2259" s="3">
        <f t="shared" si="705"/>
        <v>45355</v>
      </c>
      <c r="P2259" s="8">
        <f t="shared" ca="1" si="689"/>
        <v>100.88125449342401</v>
      </c>
      <c r="Q2259" s="8">
        <f t="shared" ca="1" si="690"/>
        <v>101.70677575482264</v>
      </c>
      <c r="R2259" s="8">
        <f t="shared" ca="1" si="691"/>
        <v>98.540475381680082</v>
      </c>
      <c r="S2259" s="8">
        <f t="shared" ca="1" si="692"/>
        <v>100.91592097201688</v>
      </c>
      <c r="T2259" s="8" t="str">
        <f t="shared" ca="1" si="693"/>
        <v/>
      </c>
      <c r="U2259" s="8"/>
      <c r="V2259" s="3">
        <f t="shared" si="706"/>
        <v>45355</v>
      </c>
      <c r="W2259" s="8">
        <f t="shared" ca="1" si="694"/>
        <v>98.937984729151765</v>
      </c>
      <c r="X2259" s="8">
        <f t="shared" ca="1" si="695"/>
        <v>100.17618934644702</v>
      </c>
      <c r="Y2259" s="8">
        <f t="shared" ca="1" si="696"/>
        <v>97.34747729381175</v>
      </c>
      <c r="Z2259" s="8">
        <f t="shared" ca="1" si="697"/>
        <v>99.24982624557768</v>
      </c>
      <c r="AA2259" s="8" t="str">
        <f t="shared" ca="1" si="698"/>
        <v/>
      </c>
    </row>
    <row r="2260" spans="1:27" x14ac:dyDescent="0.2">
      <c r="A2260" s="4">
        <v>45356</v>
      </c>
      <c r="B2260" s="1">
        <v>18124.349999999999</v>
      </c>
      <c r="C2260" s="1">
        <v>31258.9</v>
      </c>
      <c r="D2260" s="1">
        <v>5107</v>
      </c>
      <c r="E2260" s="1">
        <v>12433.15</v>
      </c>
      <c r="F2260" s="1">
        <v>22356.3</v>
      </c>
      <c r="G2260" s="1"/>
      <c r="H2260" s="4">
        <f t="shared" si="699"/>
        <v>45356</v>
      </c>
      <c r="I2260" s="8">
        <f t="shared" si="700"/>
        <v>81.07043652124905</v>
      </c>
      <c r="J2260" s="8">
        <f t="shared" si="701"/>
        <v>139.82143735770231</v>
      </c>
      <c r="K2260" s="8">
        <f t="shared" si="702"/>
        <v>22.843672700759964</v>
      </c>
      <c r="L2260" s="8">
        <f t="shared" si="703"/>
        <v>55.61363016241507</v>
      </c>
      <c r="M2260" s="8">
        <f t="shared" si="704"/>
        <v>100</v>
      </c>
      <c r="N2260" s="8"/>
      <c r="O2260" s="3">
        <f t="shared" si="705"/>
        <v>45356</v>
      </c>
      <c r="P2260" s="8">
        <f t="shared" ca="1" si="689"/>
        <v>100.7862845288095</v>
      </c>
      <c r="Q2260" s="8">
        <f t="shared" ca="1" si="690"/>
        <v>101.85154756097248</v>
      </c>
      <c r="R2260" s="8">
        <f t="shared" ca="1" si="691"/>
        <v>98.316505009379796</v>
      </c>
      <c r="S2260" s="8">
        <f t="shared" ca="1" si="692"/>
        <v>100.78710060975475</v>
      </c>
      <c r="T2260" s="8" t="str">
        <f t="shared" ca="1" si="693"/>
        <v/>
      </c>
      <c r="U2260" s="8"/>
      <c r="V2260" s="3">
        <f t="shared" si="706"/>
        <v>45356</v>
      </c>
      <c r="W2260" s="8">
        <f t="shared" ca="1" si="694"/>
        <v>98.757862681694732</v>
      </c>
      <c r="X2260" s="8">
        <f t="shared" ca="1" si="695"/>
        <v>100.47514384211773</v>
      </c>
      <c r="Y2260" s="8">
        <f t="shared" ca="1" si="696"/>
        <v>97.198435990147416</v>
      </c>
      <c r="Z2260" s="8">
        <f t="shared" ca="1" si="697"/>
        <v>99.042997683603616</v>
      </c>
      <c r="AA2260" s="8" t="str">
        <f t="shared" ca="1" si="698"/>
        <v/>
      </c>
    </row>
    <row r="2261" spans="1:27" x14ac:dyDescent="0.2">
      <c r="A2261" s="4">
        <v>45357</v>
      </c>
      <c r="B2261" s="1">
        <v>18237.7</v>
      </c>
      <c r="C2261" s="1">
        <v>31231.599999999999</v>
      </c>
      <c r="D2261" s="1">
        <v>5129.95</v>
      </c>
      <c r="E2261" s="1">
        <v>12494.2</v>
      </c>
      <c r="F2261" s="1">
        <v>22474.05</v>
      </c>
      <c r="G2261" s="1"/>
      <c r="H2261" s="4">
        <f t="shared" si="699"/>
        <v>45357</v>
      </c>
      <c r="I2261" s="8">
        <f t="shared" si="700"/>
        <v>81.150037487680237</v>
      </c>
      <c r="J2261" s="8">
        <f t="shared" si="701"/>
        <v>138.96738683058905</v>
      </c>
      <c r="K2261" s="8">
        <f t="shared" si="702"/>
        <v>22.82610388425762</v>
      </c>
      <c r="L2261" s="8">
        <f t="shared" si="703"/>
        <v>55.593896071246618</v>
      </c>
      <c r="M2261" s="8">
        <f t="shared" si="704"/>
        <v>100</v>
      </c>
      <c r="N2261" s="8"/>
      <c r="O2261" s="3">
        <f t="shared" si="705"/>
        <v>45357</v>
      </c>
      <c r="P2261" s="8">
        <f t="shared" ca="1" si="689"/>
        <v>100.83279462371763</v>
      </c>
      <c r="Q2261" s="8">
        <f t="shared" ca="1" si="690"/>
        <v>101.61191878481173</v>
      </c>
      <c r="R2261" s="8">
        <f t="shared" ca="1" si="691"/>
        <v>98.205129564862176</v>
      </c>
      <c r="S2261" s="8">
        <f t="shared" ca="1" si="692"/>
        <v>100.75079015548656</v>
      </c>
      <c r="T2261" s="8" t="str">
        <f t="shared" ca="1" si="693"/>
        <v/>
      </c>
      <c r="U2261" s="8"/>
      <c r="V2261" s="3">
        <f t="shared" si="706"/>
        <v>45357</v>
      </c>
      <c r="W2261" s="8">
        <f t="shared" ca="1" si="694"/>
        <v>98.827245052233152</v>
      </c>
      <c r="X2261" s="8">
        <f t="shared" ca="1" si="695"/>
        <v>99.994759822143763</v>
      </c>
      <c r="Y2261" s="8">
        <f t="shared" ca="1" si="696"/>
        <v>97.216945189561216</v>
      </c>
      <c r="Z2261" s="8">
        <f t="shared" ca="1" si="697"/>
        <v>98.964130762774445</v>
      </c>
      <c r="AA2261" s="8" t="str">
        <f t="shared" ca="1" si="698"/>
        <v/>
      </c>
    </row>
    <row r="2262" spans="1:27" x14ac:dyDescent="0.2">
      <c r="A2262" s="4">
        <v>45358</v>
      </c>
      <c r="B2262" s="1">
        <v>18269.95</v>
      </c>
      <c r="C2262" s="1">
        <v>31479.15</v>
      </c>
      <c r="D2262" s="1">
        <v>5164.5</v>
      </c>
      <c r="E2262" s="1">
        <v>12545.95</v>
      </c>
      <c r="F2262" s="1">
        <v>22493.55</v>
      </c>
      <c r="G2262" s="1"/>
      <c r="H2262" s="4">
        <f t="shared" si="699"/>
        <v>45358</v>
      </c>
      <c r="I2262" s="8">
        <f t="shared" si="700"/>
        <v>81.223061722138141</v>
      </c>
      <c r="J2262" s="8">
        <f t="shared" si="701"/>
        <v>139.9474516027928</v>
      </c>
      <c r="K2262" s="8">
        <f t="shared" si="702"/>
        <v>22.959915175683694</v>
      </c>
      <c r="L2262" s="8">
        <f t="shared" si="703"/>
        <v>55.775766830935979</v>
      </c>
      <c r="M2262" s="8">
        <f t="shared" si="704"/>
        <v>100</v>
      </c>
      <c r="N2262" s="8"/>
      <c r="O2262" s="3">
        <f t="shared" si="705"/>
        <v>45358</v>
      </c>
      <c r="P2262" s="8">
        <f t="shared" ca="1" si="689"/>
        <v>100.87305486960467</v>
      </c>
      <c r="Q2262" s="8">
        <f t="shared" ca="1" si="690"/>
        <v>101.77168098647807</v>
      </c>
      <c r="R2262" s="8">
        <f t="shared" ca="1" si="691"/>
        <v>99.082849456373978</v>
      </c>
      <c r="S2262" s="8">
        <f t="shared" ca="1" si="692"/>
        <v>100.89514153187929</v>
      </c>
      <c r="T2262" s="8" t="str">
        <f t="shared" ca="1" si="693"/>
        <v/>
      </c>
      <c r="U2262" s="8"/>
      <c r="V2262" s="3">
        <f t="shared" si="706"/>
        <v>45358</v>
      </c>
      <c r="W2262" s="8">
        <f t="shared" ca="1" si="694"/>
        <v>98.9043236261206</v>
      </c>
      <c r="X2262" s="8">
        <f t="shared" ca="1" si="695"/>
        <v>100.35008874319182</v>
      </c>
      <c r="Y2262" s="8">
        <f t="shared" ca="1" si="696"/>
        <v>98.3047015148573</v>
      </c>
      <c r="Z2262" s="8">
        <f t="shared" ca="1" si="697"/>
        <v>99.071666688926911</v>
      </c>
      <c r="AA2262" s="8" t="str">
        <f t="shared" ca="1" si="698"/>
        <v/>
      </c>
    </row>
    <row r="2263" spans="1:27" x14ac:dyDescent="0.2">
      <c r="A2263" s="4">
        <v>45359</v>
      </c>
      <c r="B2263" s="1">
        <v>18269.95</v>
      </c>
      <c r="C2263" s="1">
        <v>31479.15</v>
      </c>
      <c r="D2263" s="1">
        <v>5164.5</v>
      </c>
      <c r="E2263" s="1">
        <v>12545.95</v>
      </c>
      <c r="F2263" s="1">
        <v>22493.55</v>
      </c>
      <c r="G2263" s="1"/>
      <c r="H2263" s="4">
        <f t="shared" si="699"/>
        <v>45359</v>
      </c>
      <c r="I2263" s="8">
        <f t="shared" si="700"/>
        <v>81.223061722138141</v>
      </c>
      <c r="J2263" s="8">
        <f t="shared" si="701"/>
        <v>139.9474516027928</v>
      </c>
      <c r="K2263" s="8">
        <f t="shared" si="702"/>
        <v>22.959915175683694</v>
      </c>
      <c r="L2263" s="8">
        <f t="shared" si="703"/>
        <v>55.775766830935979</v>
      </c>
      <c r="M2263" s="8">
        <f t="shared" si="704"/>
        <v>100</v>
      </c>
      <c r="N2263" s="8"/>
      <c r="O2263" s="3">
        <f t="shared" si="705"/>
        <v>45359</v>
      </c>
      <c r="P2263" s="8">
        <f t="shared" ca="1" si="689"/>
        <v>100.85360612843442</v>
      </c>
      <c r="Q2263" s="8">
        <f t="shared" ca="1" si="690"/>
        <v>101.71635184081035</v>
      </c>
      <c r="R2263" s="8">
        <f t="shared" ca="1" si="691"/>
        <v>99.05674550533881</v>
      </c>
      <c r="S2263" s="8">
        <f t="shared" ca="1" si="692"/>
        <v>100.87585378371037</v>
      </c>
      <c r="T2263" s="8" t="str">
        <f t="shared" ca="1" si="693"/>
        <v/>
      </c>
      <c r="U2263" s="8"/>
      <c r="V2263" s="3">
        <f t="shared" si="706"/>
        <v>45359</v>
      </c>
      <c r="W2263" s="8">
        <f t="shared" ca="1" si="694"/>
        <v>98.862349755098791</v>
      </c>
      <c r="X2263" s="8">
        <f t="shared" ca="1" si="695"/>
        <v>100.25109706694826</v>
      </c>
      <c r="Y2263" s="8">
        <f t="shared" ca="1" si="696"/>
        <v>98.308074791176296</v>
      </c>
      <c r="Z2263" s="8">
        <f t="shared" ca="1" si="697"/>
        <v>99.003391706004763</v>
      </c>
      <c r="AA2263" s="8" t="str">
        <f t="shared" ca="1" si="698"/>
        <v/>
      </c>
    </row>
    <row r="2264" spans="1:27" x14ac:dyDescent="0.2">
      <c r="A2264" s="4">
        <v>45360</v>
      </c>
      <c r="B2264" s="1">
        <v>18269.95</v>
      </c>
      <c r="C2264" s="1">
        <v>31479.15</v>
      </c>
      <c r="D2264" s="1">
        <v>5164.5</v>
      </c>
      <c r="E2264" s="1">
        <v>12545.95</v>
      </c>
      <c r="F2264" s="1">
        <v>22493.55</v>
      </c>
      <c r="G2264" s="1"/>
      <c r="H2264" s="4">
        <f t="shared" si="699"/>
        <v>45360</v>
      </c>
      <c r="I2264" s="8">
        <f t="shared" si="700"/>
        <v>81.223061722138141</v>
      </c>
      <c r="J2264" s="8">
        <f t="shared" si="701"/>
        <v>139.9474516027928</v>
      </c>
      <c r="K2264" s="8">
        <f t="shared" si="702"/>
        <v>22.959915175683694</v>
      </c>
      <c r="L2264" s="8">
        <f t="shared" si="703"/>
        <v>55.775766830935979</v>
      </c>
      <c r="M2264" s="8">
        <f t="shared" si="704"/>
        <v>100</v>
      </c>
      <c r="N2264" s="8"/>
      <c r="O2264" s="3">
        <f t="shared" si="705"/>
        <v>45360</v>
      </c>
      <c r="P2264" s="8">
        <f t="shared" ca="1" si="689"/>
        <v>100.83698857208728</v>
      </c>
      <c r="Q2264" s="8">
        <f t="shared" ca="1" si="690"/>
        <v>101.6672048317419</v>
      </c>
      <c r="R2264" s="8">
        <f t="shared" ca="1" si="691"/>
        <v>99.01568004383671</v>
      </c>
      <c r="S2264" s="8">
        <f t="shared" ca="1" si="692"/>
        <v>100.85509832338568</v>
      </c>
      <c r="T2264" s="8" t="str">
        <f t="shared" ca="1" si="693"/>
        <v/>
      </c>
      <c r="U2264" s="8"/>
      <c r="V2264" s="3">
        <f t="shared" si="706"/>
        <v>45360</v>
      </c>
      <c r="W2264" s="8">
        <f t="shared" ca="1" si="694"/>
        <v>98.796956038307158</v>
      </c>
      <c r="X2264" s="8">
        <f t="shared" ca="1" si="695"/>
        <v>100.14700969787089</v>
      </c>
      <c r="Y2264" s="8">
        <f t="shared" ca="1" si="696"/>
        <v>98.286169236199569</v>
      </c>
      <c r="Z2264" s="8">
        <f t="shared" ca="1" si="697"/>
        <v>99.000373075538675</v>
      </c>
      <c r="AA2264" s="8" t="str">
        <f t="shared" ca="1" si="698"/>
        <v/>
      </c>
    </row>
    <row r="2265" spans="1:27" x14ac:dyDescent="0.2">
      <c r="A2265" s="4">
        <v>45361</v>
      </c>
      <c r="B2265" s="1">
        <v>18269.95</v>
      </c>
      <c r="C2265" s="1">
        <v>31479.15</v>
      </c>
      <c r="D2265" s="1">
        <v>5164.5</v>
      </c>
      <c r="E2265" s="1">
        <v>12545.95</v>
      </c>
      <c r="F2265" s="1">
        <v>22493.55</v>
      </c>
      <c r="G2265" s="1"/>
      <c r="H2265" s="4">
        <f t="shared" si="699"/>
        <v>45361</v>
      </c>
      <c r="I2265" s="8">
        <f t="shared" si="700"/>
        <v>81.223061722138141</v>
      </c>
      <c r="J2265" s="8">
        <f t="shared" si="701"/>
        <v>139.9474516027928</v>
      </c>
      <c r="K2265" s="8">
        <f t="shared" si="702"/>
        <v>22.959915175683694</v>
      </c>
      <c r="L2265" s="8">
        <f t="shared" si="703"/>
        <v>55.775766830935979</v>
      </c>
      <c r="M2265" s="8">
        <f t="shared" si="704"/>
        <v>100</v>
      </c>
      <c r="N2265" s="8"/>
      <c r="O2265" s="3">
        <f t="shared" si="705"/>
        <v>45361</v>
      </c>
      <c r="P2265" s="8">
        <f t="shared" ca="1" si="689"/>
        <v>100.82105427589967</v>
      </c>
      <c r="Q2265" s="8">
        <f t="shared" ca="1" si="690"/>
        <v>101.62087055847005</v>
      </c>
      <c r="R2265" s="8">
        <f t="shared" ca="1" si="691"/>
        <v>98.971327987823926</v>
      </c>
      <c r="S2265" s="8">
        <f t="shared" ca="1" si="692"/>
        <v>100.83469023245284</v>
      </c>
      <c r="T2265" s="8" t="str">
        <f t="shared" ca="1" si="693"/>
        <v/>
      </c>
      <c r="U2265" s="8"/>
      <c r="V2265" s="3">
        <f t="shared" si="706"/>
        <v>45361</v>
      </c>
      <c r="W2265" s="8">
        <f t="shared" ca="1" si="694"/>
        <v>98.72901093063814</v>
      </c>
      <c r="X2265" s="8">
        <f t="shared" ca="1" si="695"/>
        <v>100.04889548702513</v>
      </c>
      <c r="Y2265" s="8">
        <f t="shared" ca="1" si="696"/>
        <v>98.263240692721325</v>
      </c>
      <c r="Z2265" s="8">
        <f t="shared" ca="1" si="697"/>
        <v>98.997668868438538</v>
      </c>
      <c r="AA2265" s="8" t="str">
        <f t="shared" ca="1" si="698"/>
        <v/>
      </c>
    </row>
    <row r="2266" spans="1:27" x14ac:dyDescent="0.2">
      <c r="A2266" s="4">
        <v>45362</v>
      </c>
      <c r="B2266" s="1">
        <v>18239.150000000001</v>
      </c>
      <c r="C2266" s="1">
        <v>31422.6</v>
      </c>
      <c r="D2266" s="1">
        <v>5156.6000000000004</v>
      </c>
      <c r="E2266" s="1">
        <v>12441.9</v>
      </c>
      <c r="F2266" s="1">
        <v>22332.65</v>
      </c>
      <c r="G2266" s="1"/>
      <c r="H2266" s="4">
        <f t="shared" si="699"/>
        <v>45362</v>
      </c>
      <c r="I2266" s="8">
        <f t="shared" si="700"/>
        <v>81.670334689344969</v>
      </c>
      <c r="J2266" s="8">
        <f t="shared" si="701"/>
        <v>140.70251403214576</v>
      </c>
      <c r="K2266" s="8">
        <f t="shared" si="702"/>
        <v>23.089960215200612</v>
      </c>
      <c r="L2266" s="8">
        <f t="shared" si="703"/>
        <v>55.711704611857527</v>
      </c>
      <c r="M2266" s="8">
        <f t="shared" si="704"/>
        <v>100</v>
      </c>
      <c r="N2266" s="8"/>
      <c r="O2266" s="3">
        <f t="shared" si="705"/>
        <v>45362</v>
      </c>
      <c r="P2266" s="8">
        <f t="shared" ca="1" si="689"/>
        <v>101.20337984919844</v>
      </c>
      <c r="Q2266" s="8">
        <f t="shared" ca="1" si="690"/>
        <v>101.72891976846684</v>
      </c>
      <c r="R2266" s="8">
        <f t="shared" ca="1" si="691"/>
        <v>99.882161096505129</v>
      </c>
      <c r="S2266" s="8">
        <f t="shared" ca="1" si="692"/>
        <v>100.7559929219421</v>
      </c>
      <c r="T2266" s="8" t="str">
        <f t="shared" ca="1" si="693"/>
        <v/>
      </c>
      <c r="U2266" s="8"/>
      <c r="V2266" s="3">
        <f t="shared" si="706"/>
        <v>45362</v>
      </c>
      <c r="W2266" s="8">
        <f t="shared" ca="1" si="694"/>
        <v>99.349211394742767</v>
      </c>
      <c r="X2266" s="8">
        <f t="shared" ca="1" si="695"/>
        <v>100.2747970440616</v>
      </c>
      <c r="Y2266" s="8">
        <f t="shared" ca="1" si="696"/>
        <v>99.289359501337671</v>
      </c>
      <c r="Z2266" s="8">
        <f t="shared" ca="1" si="697"/>
        <v>98.924495831812507</v>
      </c>
      <c r="AA2266" s="8" t="str">
        <f t="shared" ca="1" si="698"/>
        <v/>
      </c>
    </row>
    <row r="2267" spans="1:27" x14ac:dyDescent="0.2">
      <c r="A2267" s="4">
        <v>45363</v>
      </c>
      <c r="B2267" s="1">
        <v>18132.2</v>
      </c>
      <c r="C2267" s="1">
        <v>30947.75</v>
      </c>
      <c r="D2267" s="1">
        <v>5129.2</v>
      </c>
      <c r="E2267" s="1">
        <v>12401.8</v>
      </c>
      <c r="F2267" s="1">
        <v>22335.7</v>
      </c>
      <c r="G2267" s="1"/>
      <c r="H2267" s="4">
        <f t="shared" si="699"/>
        <v>45363</v>
      </c>
      <c r="I2267" s="8">
        <f t="shared" si="700"/>
        <v>81.180352529806541</v>
      </c>
      <c r="J2267" s="8">
        <f t="shared" si="701"/>
        <v>138.55733198422254</v>
      </c>
      <c r="K2267" s="8">
        <f t="shared" si="702"/>
        <v>22.964133651508568</v>
      </c>
      <c r="L2267" s="8">
        <f t="shared" si="703"/>
        <v>55.524563814879315</v>
      </c>
      <c r="M2267" s="8">
        <f t="shared" si="704"/>
        <v>100</v>
      </c>
      <c r="N2267" s="8"/>
      <c r="O2267" s="3">
        <f t="shared" si="705"/>
        <v>45363</v>
      </c>
      <c r="P2267" s="8">
        <f t="shared" ca="1" si="689"/>
        <v>100.74161619997888</v>
      </c>
      <c r="Q2267" s="8">
        <f t="shared" ca="1" si="690"/>
        <v>101.24705472550363</v>
      </c>
      <c r="R2267" s="8">
        <f t="shared" ca="1" si="691"/>
        <v>98.903870344013782</v>
      </c>
      <c r="S2267" s="8">
        <f t="shared" ca="1" si="692"/>
        <v>100.56391659566364</v>
      </c>
      <c r="T2267" s="8" t="str">
        <f t="shared" ca="1" si="693"/>
        <v/>
      </c>
      <c r="U2267" s="8"/>
      <c r="V2267" s="3">
        <f t="shared" si="706"/>
        <v>45363</v>
      </c>
      <c r="W2267" s="8">
        <f t="shared" ca="1" si="694"/>
        <v>98.502876066168128</v>
      </c>
      <c r="X2267" s="8">
        <f t="shared" ca="1" si="695"/>
        <v>99.267419103636627</v>
      </c>
      <c r="Y2267" s="8">
        <f t="shared" ca="1" si="696"/>
        <v>98.219332963336527</v>
      </c>
      <c r="Z2267" s="8">
        <f t="shared" ca="1" si="697"/>
        <v>98.714102926044319</v>
      </c>
      <c r="AA2267" s="8" t="str">
        <f t="shared" ca="1" si="698"/>
        <v/>
      </c>
    </row>
    <row r="2268" spans="1:27" x14ac:dyDescent="0.2">
      <c r="A2268" s="4">
        <v>45364</v>
      </c>
      <c r="B2268" s="1">
        <v>17855.599999999999</v>
      </c>
      <c r="C2268" s="1">
        <v>29639.7</v>
      </c>
      <c r="D2268" s="1">
        <v>5038.3</v>
      </c>
      <c r="E2268" s="1">
        <v>12254.1</v>
      </c>
      <c r="F2268" s="1">
        <v>21997.7</v>
      </c>
      <c r="G2268" s="1"/>
      <c r="H2268" s="4">
        <f t="shared" si="699"/>
        <v>45364</v>
      </c>
      <c r="I2268" s="8">
        <f t="shared" si="700"/>
        <v>81.170304168163028</v>
      </c>
      <c r="J2268" s="8">
        <f t="shared" si="701"/>
        <v>134.7399955449888</v>
      </c>
      <c r="K2268" s="8">
        <f t="shared" si="702"/>
        <v>22.903758120167108</v>
      </c>
      <c r="L2268" s="8">
        <f t="shared" si="703"/>
        <v>55.706278383649199</v>
      </c>
      <c r="M2268" s="8">
        <f t="shared" si="704"/>
        <v>100</v>
      </c>
      <c r="N2268" s="8"/>
      <c r="O2268" s="3">
        <f t="shared" si="705"/>
        <v>45364</v>
      </c>
      <c r="P2268" s="8">
        <f t="shared" ca="1" si="689"/>
        <v>100.71494568641809</v>
      </c>
      <c r="Q2268" s="8">
        <f t="shared" ca="1" si="690"/>
        <v>100.4328175924564</v>
      </c>
      <c r="R2268" s="8">
        <f t="shared" ca="1" si="691"/>
        <v>98.444533481220731</v>
      </c>
      <c r="S2268" s="8">
        <f t="shared" ca="1" si="692"/>
        <v>100.71609700518562</v>
      </c>
      <c r="T2268" s="8" t="str">
        <f t="shared" ca="1" si="693"/>
        <v/>
      </c>
      <c r="U2268" s="8"/>
      <c r="V2268" s="3">
        <f t="shared" si="706"/>
        <v>45364</v>
      </c>
      <c r="W2268" s="8">
        <f t="shared" ca="1" si="694"/>
        <v>98.449756054183723</v>
      </c>
      <c r="X2268" s="8">
        <f t="shared" ca="1" si="695"/>
        <v>97.654232615497051</v>
      </c>
      <c r="Y2268" s="8">
        <f t="shared" ca="1" si="696"/>
        <v>97.796890982869357</v>
      </c>
      <c r="Z2268" s="8">
        <f t="shared" ca="1" si="697"/>
        <v>98.918783645763199</v>
      </c>
      <c r="AA2268" s="8" t="str">
        <f t="shared" ca="1" si="698"/>
        <v/>
      </c>
    </row>
    <row r="2269" spans="1:27" x14ac:dyDescent="0.2">
      <c r="A2269" s="4">
        <v>45365</v>
      </c>
      <c r="B2269" s="1">
        <v>18103</v>
      </c>
      <c r="C2269" s="1">
        <v>30106.35</v>
      </c>
      <c r="D2269" s="1">
        <v>5126.95</v>
      </c>
      <c r="E2269" s="1">
        <v>12377.45</v>
      </c>
      <c r="F2269" s="1">
        <v>22146.65</v>
      </c>
      <c r="G2269" s="1"/>
      <c r="H2269" s="4">
        <f t="shared" si="699"/>
        <v>45365</v>
      </c>
      <c r="I2269" s="8">
        <f t="shared" si="700"/>
        <v>81.741482346088461</v>
      </c>
      <c r="J2269" s="8">
        <f t="shared" si="701"/>
        <v>135.94087593383196</v>
      </c>
      <c r="K2269" s="8">
        <f t="shared" si="702"/>
        <v>23.150002370561683</v>
      </c>
      <c r="L2269" s="8">
        <f t="shared" si="703"/>
        <v>55.888588116035606</v>
      </c>
      <c r="M2269" s="8">
        <f t="shared" si="704"/>
        <v>100</v>
      </c>
      <c r="N2269" s="8"/>
      <c r="O2269" s="3">
        <f t="shared" si="705"/>
        <v>45365</v>
      </c>
      <c r="P2269" s="8">
        <f t="shared" ca="1" si="689"/>
        <v>101.23732960202179</v>
      </c>
      <c r="Q2269" s="8">
        <f t="shared" ca="1" si="690"/>
        <v>100.6672482716416</v>
      </c>
      <c r="R2269" s="8">
        <f t="shared" ca="1" si="691"/>
        <v>100.30831614466329</v>
      </c>
      <c r="S2269" s="8">
        <f t="shared" ca="1" si="692"/>
        <v>100.86905412022836</v>
      </c>
      <c r="T2269" s="8" t="str">
        <f t="shared" ca="1" si="693"/>
        <v/>
      </c>
      <c r="U2269" s="8"/>
      <c r="V2269" s="3">
        <f t="shared" si="706"/>
        <v>45365</v>
      </c>
      <c r="W2269" s="8">
        <f t="shared" ca="1" si="694"/>
        <v>99.367874956997625</v>
      </c>
      <c r="X2269" s="8">
        <f t="shared" ca="1" si="695"/>
        <v>98.170778056499501</v>
      </c>
      <c r="Y2269" s="8">
        <f t="shared" ca="1" si="696"/>
        <v>99.816374378563822</v>
      </c>
      <c r="Z2269" s="8">
        <f t="shared" ca="1" si="697"/>
        <v>99.106815837657692</v>
      </c>
      <c r="AA2269" s="8" t="str">
        <f t="shared" ca="1" si="698"/>
        <v/>
      </c>
    </row>
    <row r="2270" spans="1:27" x14ac:dyDescent="0.2">
      <c r="A2270" s="4">
        <v>45366</v>
      </c>
      <c r="B2270" s="1">
        <v>17961</v>
      </c>
      <c r="C2270" s="1">
        <v>29585.45</v>
      </c>
      <c r="D2270" s="1">
        <v>5089.25</v>
      </c>
      <c r="E2270" s="1">
        <v>12299.4</v>
      </c>
      <c r="F2270" s="1">
        <v>22023.35</v>
      </c>
      <c r="G2270" s="1"/>
      <c r="H2270" s="4">
        <f t="shared" si="699"/>
        <v>45366</v>
      </c>
      <c r="I2270" s="8">
        <f t="shared" si="700"/>
        <v>81.554350269146155</v>
      </c>
      <c r="J2270" s="8">
        <f t="shared" si="701"/>
        <v>134.33673805302101</v>
      </c>
      <c r="K2270" s="8">
        <f t="shared" si="702"/>
        <v>23.108428100175495</v>
      </c>
      <c r="L2270" s="8">
        <f t="shared" si="703"/>
        <v>55.847089566301221</v>
      </c>
      <c r="M2270" s="8">
        <f t="shared" si="704"/>
        <v>100</v>
      </c>
      <c r="N2270" s="8"/>
      <c r="O2270" s="3">
        <f t="shared" si="705"/>
        <v>45366</v>
      </c>
      <c r="P2270" s="8">
        <f t="shared" ca="1" si="689"/>
        <v>101.04182056241503</v>
      </c>
      <c r="Q2270" s="8">
        <f t="shared" ca="1" si="690"/>
        <v>100.30846693281991</v>
      </c>
      <c r="R2270" s="8">
        <f t="shared" ca="1" si="691"/>
        <v>99.952399804268893</v>
      </c>
      <c r="S2270" s="8">
        <f t="shared" ca="1" si="692"/>
        <v>100.81044258345224</v>
      </c>
      <c r="T2270" s="8" t="str">
        <f t="shared" ca="1" si="693"/>
        <v/>
      </c>
      <c r="U2270" s="8"/>
      <c r="V2270" s="3">
        <f t="shared" si="706"/>
        <v>45366</v>
      </c>
      <c r="W2270" s="8">
        <f t="shared" ca="1" si="694"/>
        <v>98.979180010628099</v>
      </c>
      <c r="X2270" s="8">
        <f t="shared" ca="1" si="695"/>
        <v>97.554443750433549</v>
      </c>
      <c r="Y2270" s="8">
        <f t="shared" ca="1" si="696"/>
        <v>99.42579171453454</v>
      </c>
      <c r="Z2270" s="8">
        <f t="shared" ca="1" si="697"/>
        <v>99.030582778318944</v>
      </c>
      <c r="AA2270" s="8" t="str">
        <f t="shared" ca="1" si="698"/>
        <v/>
      </c>
    </row>
    <row r="2271" spans="1:27" x14ac:dyDescent="0.2">
      <c r="A2271" s="4">
        <v>45367</v>
      </c>
      <c r="B2271" s="1">
        <v>17961</v>
      </c>
      <c r="C2271" s="1">
        <v>29585.45</v>
      </c>
      <c r="D2271" s="1">
        <v>5089.25</v>
      </c>
      <c r="E2271" s="1">
        <v>12299.4</v>
      </c>
      <c r="F2271" s="1">
        <v>22023.35</v>
      </c>
      <c r="G2271" s="1"/>
      <c r="H2271" s="4">
        <f t="shared" si="699"/>
        <v>45367</v>
      </c>
      <c r="I2271" s="8">
        <f t="shared" si="700"/>
        <v>81.554350269146155</v>
      </c>
      <c r="J2271" s="8">
        <f t="shared" si="701"/>
        <v>134.33673805302101</v>
      </c>
      <c r="K2271" s="8">
        <f t="shared" si="702"/>
        <v>23.108428100175495</v>
      </c>
      <c r="L2271" s="8">
        <f t="shared" si="703"/>
        <v>55.847089566301221</v>
      </c>
      <c r="M2271" s="8">
        <f t="shared" si="704"/>
        <v>100</v>
      </c>
      <c r="N2271" s="8"/>
      <c r="O2271" s="3">
        <f t="shared" si="705"/>
        <v>45367</v>
      </c>
      <c r="P2271" s="8">
        <f t="shared" ca="1" si="689"/>
        <v>101.02299719502616</v>
      </c>
      <c r="Q2271" s="8">
        <f t="shared" ca="1" si="690"/>
        <v>100.29096255609122</v>
      </c>
      <c r="R2271" s="8">
        <f t="shared" ca="1" si="691"/>
        <v>99.944027781436361</v>
      </c>
      <c r="S2271" s="8">
        <f t="shared" ca="1" si="692"/>
        <v>100.79071822650205</v>
      </c>
      <c r="T2271" s="8" t="str">
        <f t="shared" ca="1" si="693"/>
        <v/>
      </c>
      <c r="U2271" s="8"/>
      <c r="V2271" s="3">
        <f t="shared" si="706"/>
        <v>45367</v>
      </c>
      <c r="W2271" s="8">
        <f t="shared" ca="1" si="694"/>
        <v>98.937964822323622</v>
      </c>
      <c r="X2271" s="8">
        <f t="shared" ca="1" si="695"/>
        <v>97.617668731249964</v>
      </c>
      <c r="Y2271" s="8">
        <f t="shared" ca="1" si="696"/>
        <v>99.429058416508639</v>
      </c>
      <c r="Z2271" s="8">
        <f t="shared" ca="1" si="697"/>
        <v>99.028883835404343</v>
      </c>
      <c r="AA2271" s="8" t="str">
        <f t="shared" ca="1" si="698"/>
        <v/>
      </c>
    </row>
    <row r="2272" spans="1:27" x14ac:dyDescent="0.2">
      <c r="A2272" s="4">
        <v>45368</v>
      </c>
      <c r="B2272" s="1">
        <v>17961</v>
      </c>
      <c r="C2272" s="1">
        <v>29585.45</v>
      </c>
      <c r="D2272" s="1">
        <v>5089.25</v>
      </c>
      <c r="E2272" s="1">
        <v>12299.4</v>
      </c>
      <c r="F2272" s="1">
        <v>22023.35</v>
      </c>
      <c r="G2272" s="1"/>
      <c r="H2272" s="4">
        <f t="shared" si="699"/>
        <v>45368</v>
      </c>
      <c r="I2272" s="8">
        <f t="shared" si="700"/>
        <v>81.554350269146155</v>
      </c>
      <c r="J2272" s="8">
        <f t="shared" si="701"/>
        <v>134.33673805302101</v>
      </c>
      <c r="K2272" s="8">
        <f t="shared" si="702"/>
        <v>23.108428100175495</v>
      </c>
      <c r="L2272" s="8">
        <f t="shared" si="703"/>
        <v>55.847089566301221</v>
      </c>
      <c r="M2272" s="8">
        <f t="shared" si="704"/>
        <v>100</v>
      </c>
      <c r="N2272" s="8"/>
      <c r="O2272" s="3">
        <f t="shared" si="705"/>
        <v>45368</v>
      </c>
      <c r="P2272" s="8">
        <f t="shared" ca="1" si="689"/>
        <v>101.00510339242638</v>
      </c>
      <c r="Q2272" s="8">
        <f t="shared" ca="1" si="690"/>
        <v>100.27316439109345</v>
      </c>
      <c r="R2272" s="8">
        <f t="shared" ca="1" si="691"/>
        <v>99.935594722784501</v>
      </c>
      <c r="S2272" s="8">
        <f t="shared" ca="1" si="692"/>
        <v>100.77126145793851</v>
      </c>
      <c r="T2272" s="8" t="str">
        <f t="shared" ca="1" si="693"/>
        <v/>
      </c>
      <c r="U2272" s="8"/>
      <c r="V2272" s="3">
        <f t="shared" si="706"/>
        <v>45368</v>
      </c>
      <c r="W2272" s="8">
        <f t="shared" ca="1" si="694"/>
        <v>98.897978894560538</v>
      </c>
      <c r="X2272" s="8">
        <f t="shared" ca="1" si="695"/>
        <v>97.674381270177818</v>
      </c>
      <c r="Y2272" s="8">
        <f t="shared" ca="1" si="696"/>
        <v>99.432122828552963</v>
      </c>
      <c r="Z2272" s="8">
        <f t="shared" ca="1" si="697"/>
        <v>99.027238003716704</v>
      </c>
      <c r="AA2272" s="8" t="str">
        <f t="shared" ca="1" si="698"/>
        <v/>
      </c>
    </row>
    <row r="2273" spans="1:27" x14ac:dyDescent="0.2">
      <c r="A2273" s="4">
        <v>45369</v>
      </c>
      <c r="B2273" s="1">
        <v>17960</v>
      </c>
      <c r="C2273" s="1">
        <v>29708.5</v>
      </c>
      <c r="D2273" s="1">
        <v>5086.45</v>
      </c>
      <c r="E2273" s="1">
        <v>12267.25</v>
      </c>
      <c r="F2273" s="1">
        <v>22055.7</v>
      </c>
      <c r="G2273" s="1"/>
      <c r="H2273" s="4">
        <f t="shared" si="699"/>
        <v>45369</v>
      </c>
      <c r="I2273" s="8">
        <f t="shared" si="700"/>
        <v>81.430197182587719</v>
      </c>
      <c r="J2273" s="8">
        <f t="shared" si="701"/>
        <v>134.69760651441578</v>
      </c>
      <c r="K2273" s="8">
        <f t="shared" si="702"/>
        <v>23.061838889720114</v>
      </c>
      <c r="L2273" s="8">
        <f t="shared" si="703"/>
        <v>55.619409041653633</v>
      </c>
      <c r="M2273" s="8">
        <f t="shared" si="704"/>
        <v>100</v>
      </c>
      <c r="N2273" s="8"/>
      <c r="O2273" s="3">
        <f t="shared" si="705"/>
        <v>45369</v>
      </c>
      <c r="P2273" s="8">
        <f t="shared" ca="1" si="689"/>
        <v>100.86243495981715</v>
      </c>
      <c r="Q2273" s="8">
        <f t="shared" ca="1" si="690"/>
        <v>100.33518578858352</v>
      </c>
      <c r="R2273" s="8">
        <f t="shared" ca="1" si="691"/>
        <v>99.549217438781454</v>
      </c>
      <c r="S2273" s="8">
        <f t="shared" ca="1" si="692"/>
        <v>100.53013352440476</v>
      </c>
      <c r="T2273" s="8" t="str">
        <f t="shared" ca="1" si="693"/>
        <v/>
      </c>
      <c r="U2273" s="8"/>
      <c r="V2273" s="3">
        <f t="shared" si="706"/>
        <v>45369</v>
      </c>
      <c r="W2273" s="8">
        <f t="shared" ca="1" si="694"/>
        <v>98.628583181879605</v>
      </c>
      <c r="X2273" s="8">
        <f t="shared" ca="1" si="695"/>
        <v>97.858520201956424</v>
      </c>
      <c r="Y2273" s="8">
        <f t="shared" ca="1" si="696"/>
        <v>99.032570943657859</v>
      </c>
      <c r="Z2273" s="8">
        <f t="shared" ca="1" si="697"/>
        <v>98.76587916586243</v>
      </c>
      <c r="AA2273" s="8" t="str">
        <f t="shared" ca="1" si="698"/>
        <v/>
      </c>
    </row>
    <row r="2274" spans="1:27" x14ac:dyDescent="0.2">
      <c r="A2274" s="4">
        <v>45370</v>
      </c>
      <c r="B2274" s="1">
        <v>17649.849999999999</v>
      </c>
      <c r="C2274" s="1">
        <v>29213.3</v>
      </c>
      <c r="D2274" s="1">
        <v>4997.1499999999996</v>
      </c>
      <c r="E2274" s="1">
        <v>12063.2</v>
      </c>
      <c r="F2274" s="1">
        <v>21817.45</v>
      </c>
      <c r="G2274" s="1"/>
      <c r="H2274" s="4">
        <f t="shared" si="699"/>
        <v>45370</v>
      </c>
      <c r="I2274" s="8">
        <f t="shared" si="700"/>
        <v>80.897859282363413</v>
      </c>
      <c r="J2274" s="8">
        <f t="shared" si="701"/>
        <v>133.89878285500825</v>
      </c>
      <c r="K2274" s="8">
        <f t="shared" si="702"/>
        <v>22.904372417491501</v>
      </c>
      <c r="L2274" s="8">
        <f t="shared" si="703"/>
        <v>55.291521236441476</v>
      </c>
      <c r="M2274" s="8">
        <f t="shared" si="704"/>
        <v>100</v>
      </c>
      <c r="N2274" s="8"/>
      <c r="O2274" s="3">
        <f t="shared" si="705"/>
        <v>45370</v>
      </c>
      <c r="P2274" s="8">
        <f t="shared" ca="1" si="689"/>
        <v>100.29014724940362</v>
      </c>
      <c r="Q2274" s="8">
        <f t="shared" ca="1" si="690"/>
        <v>100.13655712034391</v>
      </c>
      <c r="R2274" s="8">
        <f t="shared" ca="1" si="691"/>
        <v>98.292537994075417</v>
      </c>
      <c r="S2274" s="8">
        <f t="shared" ca="1" si="692"/>
        <v>100.18847555809162</v>
      </c>
      <c r="T2274" s="8" t="str">
        <f t="shared" ca="1" si="693"/>
        <v/>
      </c>
      <c r="U2274" s="8"/>
      <c r="V2274" s="3">
        <f t="shared" si="706"/>
        <v>45370</v>
      </c>
      <c r="W2274" s="8">
        <f t="shared" ca="1" si="694"/>
        <v>97.616342956858134</v>
      </c>
      <c r="X2274" s="8">
        <f t="shared" ca="1" si="695"/>
        <v>97.601644886249957</v>
      </c>
      <c r="Y2274" s="8">
        <f t="shared" ca="1" si="696"/>
        <v>97.771004401225213</v>
      </c>
      <c r="Z2274" s="8">
        <f t="shared" ca="1" si="697"/>
        <v>98.403551758990019</v>
      </c>
      <c r="AA2274" s="8" t="str">
        <f t="shared" ca="1" si="698"/>
        <v/>
      </c>
    </row>
    <row r="2275" spans="1:27" x14ac:dyDescent="0.2">
      <c r="A2275" s="4">
        <v>45371</v>
      </c>
      <c r="B2275" s="1">
        <v>17695.400000000001</v>
      </c>
      <c r="C2275" s="1">
        <v>29215.7</v>
      </c>
      <c r="D2275" s="1">
        <v>5011.75</v>
      </c>
      <c r="E2275" s="1">
        <v>12086.6</v>
      </c>
      <c r="F2275" s="1">
        <v>21839.1</v>
      </c>
      <c r="G2275" s="1"/>
      <c r="H2275" s="4">
        <f t="shared" si="699"/>
        <v>45371</v>
      </c>
      <c r="I2275" s="8">
        <f t="shared" si="700"/>
        <v>81.026232766002266</v>
      </c>
      <c r="J2275" s="8">
        <f t="shared" si="701"/>
        <v>133.77703293633897</v>
      </c>
      <c r="K2275" s="8">
        <f t="shared" si="702"/>
        <v>22.948518940798841</v>
      </c>
      <c r="L2275" s="8">
        <f t="shared" si="703"/>
        <v>55.343855744971179</v>
      </c>
      <c r="M2275" s="8">
        <f t="shared" si="704"/>
        <v>100</v>
      </c>
      <c r="N2275" s="8"/>
      <c r="O2275" s="3">
        <f t="shared" si="705"/>
        <v>45371</v>
      </c>
      <c r="P2275" s="8">
        <f t="shared" ca="1" si="689"/>
        <v>100.4085785004098</v>
      </c>
      <c r="Q2275" s="8">
        <f t="shared" ca="1" si="690"/>
        <v>100.09114774569612</v>
      </c>
      <c r="R2275" s="8">
        <f t="shared" ca="1" si="691"/>
        <v>98.68005524510211</v>
      </c>
      <c r="S2275" s="8">
        <f t="shared" ca="1" si="692"/>
        <v>100.22380331207502</v>
      </c>
      <c r="T2275" s="8" t="str">
        <f t="shared" ca="1" si="693"/>
        <v/>
      </c>
      <c r="U2275" s="8"/>
      <c r="V2275" s="3">
        <f t="shared" si="706"/>
        <v>45371</v>
      </c>
      <c r="W2275" s="8">
        <f t="shared" ca="1" si="694"/>
        <v>97.910640211853917</v>
      </c>
      <c r="X2275" s="8">
        <f t="shared" ca="1" si="695"/>
        <v>97.629224739177616</v>
      </c>
      <c r="Y2275" s="8">
        <f t="shared" ca="1" si="696"/>
        <v>98.235425265818961</v>
      </c>
      <c r="Z2275" s="8">
        <f t="shared" ca="1" si="697"/>
        <v>98.486506927990092</v>
      </c>
      <c r="AA2275" s="8" t="str">
        <f t="shared" ca="1" si="698"/>
        <v/>
      </c>
    </row>
    <row r="2276" spans="1:27" x14ac:dyDescent="0.2">
      <c r="A2276" s="4">
        <v>45372</v>
      </c>
      <c r="B2276" s="1">
        <v>17878.400000000001</v>
      </c>
      <c r="C2276" s="1">
        <v>30005.3</v>
      </c>
      <c r="D2276" s="1">
        <v>5071.45</v>
      </c>
      <c r="E2276" s="1">
        <v>12192.95</v>
      </c>
      <c r="F2276" s="1">
        <v>22011.95</v>
      </c>
      <c r="G2276" s="1"/>
      <c r="H2276" s="4">
        <f t="shared" si="699"/>
        <v>45372</v>
      </c>
      <c r="I2276" s="8">
        <f t="shared" si="700"/>
        <v>81.221336592169251</v>
      </c>
      <c r="J2276" s="8">
        <f t="shared" si="701"/>
        <v>136.31368415792332</v>
      </c>
      <c r="K2276" s="8">
        <f t="shared" si="702"/>
        <v>23.03953080031528</v>
      </c>
      <c r="L2276" s="8">
        <f t="shared" si="703"/>
        <v>55.392411849018373</v>
      </c>
      <c r="M2276" s="8">
        <f t="shared" si="704"/>
        <v>100</v>
      </c>
      <c r="N2276" s="8"/>
      <c r="O2276" s="3">
        <f t="shared" si="705"/>
        <v>45372</v>
      </c>
      <c r="P2276" s="8">
        <f t="shared" ca="1" si="689"/>
        <v>100.60213629372929</v>
      </c>
      <c r="Q2276" s="8">
        <f t="shared" ca="1" si="690"/>
        <v>100.66102302434288</v>
      </c>
      <c r="R2276" s="8">
        <f t="shared" ca="1" si="691"/>
        <v>99.408981834009225</v>
      </c>
      <c r="S2276" s="8">
        <f t="shared" ca="1" si="692"/>
        <v>100.25493206133437</v>
      </c>
      <c r="T2276" s="8" t="str">
        <f t="shared" ca="1" si="693"/>
        <v/>
      </c>
      <c r="U2276" s="8"/>
      <c r="V2276" s="3">
        <f t="shared" si="706"/>
        <v>45372</v>
      </c>
      <c r="W2276" s="8">
        <f t="shared" ca="1" si="694"/>
        <v>98.28821030700513</v>
      </c>
      <c r="X2276" s="8">
        <f t="shared" ca="1" si="695"/>
        <v>98.602829664176639</v>
      </c>
      <c r="Y2276" s="8">
        <f t="shared" ca="1" si="696"/>
        <v>99.01332761342448</v>
      </c>
      <c r="Z2276" s="8">
        <f t="shared" ca="1" si="697"/>
        <v>98.555362827723286</v>
      </c>
      <c r="AA2276" s="8" t="str">
        <f t="shared" ca="1" si="698"/>
        <v/>
      </c>
    </row>
    <row r="2277" spans="1:27" x14ac:dyDescent="0.2">
      <c r="A2277" s="4">
        <v>45373</v>
      </c>
      <c r="B2277" s="1">
        <v>18003.7</v>
      </c>
      <c r="C2277" s="1">
        <v>30231.25</v>
      </c>
      <c r="D2277" s="1">
        <v>5077.3</v>
      </c>
      <c r="E2277" s="1">
        <v>12173.1</v>
      </c>
      <c r="F2277" s="1">
        <v>22096.75</v>
      </c>
      <c r="G2277" s="1"/>
      <c r="H2277" s="4">
        <f t="shared" si="699"/>
        <v>45373</v>
      </c>
      <c r="I2277" s="8">
        <f t="shared" si="700"/>
        <v>81.476687748198273</v>
      </c>
      <c r="J2277" s="8">
        <f t="shared" si="701"/>
        <v>136.81310599975109</v>
      </c>
      <c r="K2277" s="8">
        <f t="shared" si="702"/>
        <v>22.977587201737812</v>
      </c>
      <c r="L2277" s="8">
        <f t="shared" si="703"/>
        <v>55.090001923359779</v>
      </c>
      <c r="M2277" s="8">
        <f t="shared" si="704"/>
        <v>100</v>
      </c>
      <c r="N2277" s="8"/>
      <c r="O2277" s="3">
        <f t="shared" si="705"/>
        <v>45373</v>
      </c>
      <c r="P2277" s="8">
        <f t="shared" ca="1" si="689"/>
        <v>100.86494327533018</v>
      </c>
      <c r="Q2277" s="8">
        <f t="shared" ca="1" si="690"/>
        <v>100.76140040918858</v>
      </c>
      <c r="R2277" s="8">
        <f t="shared" ca="1" si="691"/>
        <v>98.932185046870529</v>
      </c>
      <c r="S2277" s="8">
        <f t="shared" ca="1" si="692"/>
        <v>99.924930087393136</v>
      </c>
      <c r="T2277" s="8" t="str">
        <f t="shared" ca="1" si="693"/>
        <v/>
      </c>
      <c r="U2277" s="8"/>
      <c r="V2277" s="3">
        <f t="shared" si="706"/>
        <v>45373</v>
      </c>
      <c r="W2277" s="8">
        <f t="shared" ca="1" si="694"/>
        <v>98.779687581650862</v>
      </c>
      <c r="X2277" s="8">
        <f t="shared" ca="1" si="695"/>
        <v>98.773858625181617</v>
      </c>
      <c r="Y2277" s="8">
        <f t="shared" ca="1" si="696"/>
        <v>98.560504851387492</v>
      </c>
      <c r="Z2277" s="8">
        <f t="shared" ca="1" si="697"/>
        <v>98.232941441907229</v>
      </c>
      <c r="AA2277" s="8" t="str">
        <f t="shared" ca="1" si="698"/>
        <v/>
      </c>
    </row>
    <row r="2278" spans="1:27" x14ac:dyDescent="0.2">
      <c r="A2278" s="4">
        <v>45374</v>
      </c>
      <c r="B2278" s="1">
        <v>18003.7</v>
      </c>
      <c r="C2278" s="1">
        <v>30231.25</v>
      </c>
      <c r="D2278" s="1">
        <v>5077.3</v>
      </c>
      <c r="E2278" s="1">
        <v>12173.1</v>
      </c>
      <c r="F2278" s="1">
        <v>22096.75</v>
      </c>
      <c r="G2278" s="1"/>
      <c r="H2278" s="4">
        <f t="shared" si="699"/>
        <v>45374</v>
      </c>
      <c r="I2278" s="8">
        <f t="shared" si="700"/>
        <v>81.476687748198273</v>
      </c>
      <c r="J2278" s="8">
        <f t="shared" si="701"/>
        <v>136.81310599975109</v>
      </c>
      <c r="K2278" s="8">
        <f t="shared" si="702"/>
        <v>22.977587201737812</v>
      </c>
      <c r="L2278" s="8">
        <f t="shared" si="703"/>
        <v>55.090001923359779</v>
      </c>
      <c r="M2278" s="8">
        <f t="shared" si="704"/>
        <v>100</v>
      </c>
      <c r="N2278" s="8"/>
      <c r="O2278" s="3">
        <f t="shared" si="705"/>
        <v>45374</v>
      </c>
      <c r="P2278" s="8">
        <f t="shared" ca="1" si="689"/>
        <v>100.84463563913826</v>
      </c>
      <c r="Q2278" s="8">
        <f t="shared" ca="1" si="690"/>
        <v>100.74381668737526</v>
      </c>
      <c r="R2278" s="8">
        <f t="shared" ca="1" si="691"/>
        <v>98.95700653892429</v>
      </c>
      <c r="S2278" s="8">
        <f t="shared" ca="1" si="692"/>
        <v>99.903083931065936</v>
      </c>
      <c r="T2278" s="8" t="str">
        <f t="shared" ca="1" si="693"/>
        <v/>
      </c>
      <c r="U2278" s="8"/>
      <c r="V2278" s="3">
        <f t="shared" si="706"/>
        <v>45374</v>
      </c>
      <c r="W2278" s="8">
        <f t="shared" ca="1" si="694"/>
        <v>98.773469345621479</v>
      </c>
      <c r="X2278" s="8">
        <f t="shared" ca="1" si="695"/>
        <v>98.755430458071743</v>
      </c>
      <c r="Y2278" s="8">
        <f t="shared" ca="1" si="696"/>
        <v>98.618351523934635</v>
      </c>
      <c r="Z2278" s="8">
        <f t="shared" ca="1" si="697"/>
        <v>98.252911583945576</v>
      </c>
      <c r="AA2278" s="8" t="str">
        <f t="shared" ca="1" si="698"/>
        <v/>
      </c>
    </row>
    <row r="2279" spans="1:27" x14ac:dyDescent="0.2">
      <c r="A2279" s="4">
        <v>45375</v>
      </c>
      <c r="B2279" s="1">
        <v>18003.7</v>
      </c>
      <c r="C2279" s="1">
        <v>30231.25</v>
      </c>
      <c r="D2279" s="1">
        <v>5077.3</v>
      </c>
      <c r="E2279" s="1">
        <v>12173.1</v>
      </c>
      <c r="F2279" s="1">
        <v>22096.75</v>
      </c>
      <c r="G2279" s="1"/>
      <c r="H2279" s="4">
        <f t="shared" si="699"/>
        <v>45375</v>
      </c>
      <c r="I2279" s="8">
        <f t="shared" si="700"/>
        <v>81.476687748198273</v>
      </c>
      <c r="J2279" s="8">
        <f t="shared" si="701"/>
        <v>136.81310599975109</v>
      </c>
      <c r="K2279" s="8">
        <f t="shared" si="702"/>
        <v>22.977587201737812</v>
      </c>
      <c r="L2279" s="8">
        <f t="shared" si="703"/>
        <v>55.090001923359779</v>
      </c>
      <c r="M2279" s="8">
        <f t="shared" si="704"/>
        <v>100</v>
      </c>
      <c r="N2279" s="8"/>
      <c r="O2279" s="3">
        <f t="shared" si="705"/>
        <v>45375</v>
      </c>
      <c r="P2279" s="8">
        <f t="shared" ca="1" si="689"/>
        <v>100.82467214216797</v>
      </c>
      <c r="Q2279" s="8">
        <f t="shared" ca="1" si="690"/>
        <v>100.72658658724247</v>
      </c>
      <c r="R2279" s="8">
        <f t="shared" ca="1" si="691"/>
        <v>98.981193214991734</v>
      </c>
      <c r="S2279" s="8">
        <f t="shared" ca="1" si="692"/>
        <v>99.880270600334342</v>
      </c>
      <c r="T2279" s="8" t="str">
        <f t="shared" ca="1" si="693"/>
        <v/>
      </c>
      <c r="U2279" s="8"/>
      <c r="V2279" s="3">
        <f t="shared" si="706"/>
        <v>45375</v>
      </c>
      <c r="W2279" s="8">
        <f t="shared" ca="1" si="694"/>
        <v>98.768183420005329</v>
      </c>
      <c r="X2279" s="8">
        <f t="shared" ca="1" si="695"/>
        <v>98.737649284541405</v>
      </c>
      <c r="Y2279" s="8">
        <f t="shared" ca="1" si="696"/>
        <v>98.673771439078465</v>
      </c>
      <c r="Z2279" s="8">
        <f t="shared" ca="1" si="697"/>
        <v>98.270958599008011</v>
      </c>
      <c r="AA2279" s="8" t="str">
        <f t="shared" ca="1" si="698"/>
        <v/>
      </c>
    </row>
    <row r="2280" spans="1:27" x14ac:dyDescent="0.2">
      <c r="A2280" s="4">
        <v>45376</v>
      </c>
      <c r="B2280" s="1">
        <v>18003.7</v>
      </c>
      <c r="C2280" s="1">
        <v>30231.25</v>
      </c>
      <c r="D2280" s="1">
        <v>5077.3</v>
      </c>
      <c r="E2280" s="1">
        <v>12173.1</v>
      </c>
      <c r="F2280" s="1">
        <v>22096.75</v>
      </c>
      <c r="G2280" s="1"/>
      <c r="H2280" s="4">
        <f t="shared" si="699"/>
        <v>45376</v>
      </c>
      <c r="I2280" s="8">
        <f t="shared" si="700"/>
        <v>81.476687748198273</v>
      </c>
      <c r="J2280" s="8">
        <f t="shared" si="701"/>
        <v>136.81310599975109</v>
      </c>
      <c r="K2280" s="8">
        <f t="shared" si="702"/>
        <v>22.977587201737812</v>
      </c>
      <c r="L2280" s="8">
        <f t="shared" si="703"/>
        <v>55.090001923359779</v>
      </c>
      <c r="M2280" s="8">
        <f t="shared" si="704"/>
        <v>100</v>
      </c>
      <c r="N2280" s="8"/>
      <c r="O2280" s="3">
        <f t="shared" si="705"/>
        <v>45376</v>
      </c>
      <c r="P2280" s="8">
        <f t="shared" ca="1" si="689"/>
        <v>100.80502951848821</v>
      </c>
      <c r="Q2280" s="8">
        <f t="shared" ca="1" si="690"/>
        <v>100.70972015927644</v>
      </c>
      <c r="R2280" s="8">
        <f t="shared" ca="1" si="691"/>
        <v>99.004788126334518</v>
      </c>
      <c r="S2280" s="8">
        <f t="shared" ca="1" si="692"/>
        <v>99.856362694604016</v>
      </c>
      <c r="T2280" s="8" t="str">
        <f t="shared" ca="1" si="693"/>
        <v/>
      </c>
      <c r="U2280" s="8"/>
      <c r="V2280" s="3">
        <f t="shared" si="706"/>
        <v>45376</v>
      </c>
      <c r="W2280" s="8">
        <f t="shared" ca="1" si="694"/>
        <v>98.763786390913751</v>
      </c>
      <c r="X2280" s="8">
        <f t="shared" ca="1" si="695"/>
        <v>98.720517156913743</v>
      </c>
      <c r="Y2280" s="8">
        <f t="shared" ca="1" si="696"/>
        <v>98.727002565326785</v>
      </c>
      <c r="Z2280" s="8">
        <f t="shared" ca="1" si="697"/>
        <v>98.2871226281856</v>
      </c>
      <c r="AA2280" s="8" t="str">
        <f t="shared" ca="1" si="698"/>
        <v/>
      </c>
    </row>
    <row r="2281" spans="1:27" x14ac:dyDescent="0.2">
      <c r="A2281" s="4">
        <v>45377</v>
      </c>
      <c r="B2281" s="1">
        <v>17985.05</v>
      </c>
      <c r="C2281" s="1">
        <v>30505.7</v>
      </c>
      <c r="D2281" s="1">
        <v>5081.05</v>
      </c>
      <c r="E2281" s="1">
        <v>12130.2</v>
      </c>
      <c r="F2281" s="1">
        <v>22004.7</v>
      </c>
      <c r="G2281" s="1"/>
      <c r="H2281" s="4">
        <f t="shared" si="699"/>
        <v>45377</v>
      </c>
      <c r="I2281" s="8">
        <f t="shared" si="700"/>
        <v>81.732766181770259</v>
      </c>
      <c r="J2281" s="8">
        <f t="shared" si="701"/>
        <v>138.63265575081687</v>
      </c>
      <c r="K2281" s="8">
        <f t="shared" si="702"/>
        <v>23.090748794575706</v>
      </c>
      <c r="L2281" s="8">
        <f t="shared" si="703"/>
        <v>55.125495916781418</v>
      </c>
      <c r="M2281" s="8">
        <f t="shared" si="704"/>
        <v>100</v>
      </c>
      <c r="N2281" s="8"/>
      <c r="O2281" s="3">
        <f t="shared" si="705"/>
        <v>45377</v>
      </c>
      <c r="P2281" s="8">
        <f t="shared" ca="1" si="689"/>
        <v>101.07451237098471</v>
      </c>
      <c r="Q2281" s="8">
        <f t="shared" ca="1" si="690"/>
        <v>101.15484122912959</v>
      </c>
      <c r="R2281" s="8">
        <f t="shared" ca="1" si="691"/>
        <v>99.913354001133882</v>
      </c>
      <c r="S2281" s="8">
        <f t="shared" ca="1" si="692"/>
        <v>99.874610612926489</v>
      </c>
      <c r="T2281" s="8" t="str">
        <f t="shared" ca="1" si="693"/>
        <v/>
      </c>
      <c r="U2281" s="8"/>
      <c r="V2281" s="3">
        <f t="shared" si="706"/>
        <v>45377</v>
      </c>
      <c r="W2281" s="8">
        <f t="shared" ca="1" si="694"/>
        <v>99.242194186224992</v>
      </c>
      <c r="X2281" s="8">
        <f t="shared" ca="1" si="695"/>
        <v>99.442738761999422</v>
      </c>
      <c r="Y2281" s="8">
        <f t="shared" ca="1" si="696"/>
        <v>99.679459927770182</v>
      </c>
      <c r="Z2281" s="8">
        <f t="shared" ca="1" si="697"/>
        <v>98.355086624642652</v>
      </c>
      <c r="AA2281" s="8" t="str">
        <f t="shared" ca="1" si="698"/>
        <v/>
      </c>
    </row>
    <row r="2282" spans="1:27" x14ac:dyDescent="0.2">
      <c r="A2282" s="4">
        <v>45378</v>
      </c>
      <c r="B2282" s="1">
        <v>17972.849999999999</v>
      </c>
      <c r="C2282" s="1">
        <v>30397</v>
      </c>
      <c r="D2282" s="1">
        <v>5068.2</v>
      </c>
      <c r="E2282" s="1">
        <v>12076.35</v>
      </c>
      <c r="F2282" s="1">
        <v>22123.65</v>
      </c>
      <c r="G2282" s="1"/>
      <c r="H2282" s="4">
        <f t="shared" si="699"/>
        <v>45378</v>
      </c>
      <c r="I2282" s="8">
        <f t="shared" si="700"/>
        <v>81.238177244713228</v>
      </c>
      <c r="J2282" s="8">
        <f t="shared" si="701"/>
        <v>137.3959541034142</v>
      </c>
      <c r="K2282" s="8">
        <f t="shared" si="702"/>
        <v>22.908516451851295</v>
      </c>
      <c r="L2282" s="8">
        <f t="shared" si="703"/>
        <v>54.585703534452946</v>
      </c>
      <c r="M2282" s="8">
        <f t="shared" si="704"/>
        <v>100</v>
      </c>
      <c r="N2282" s="8"/>
      <c r="O2282" s="3">
        <f t="shared" si="705"/>
        <v>45378</v>
      </c>
      <c r="P2282" s="8">
        <f t="shared" ca="1" si="689"/>
        <v>100.48768946509142</v>
      </c>
      <c r="Q2282" s="8">
        <f t="shared" ca="1" si="690"/>
        <v>100.81787044993818</v>
      </c>
      <c r="R2282" s="8">
        <f t="shared" ca="1" si="691"/>
        <v>98.499783813852872</v>
      </c>
      <c r="S2282" s="8">
        <f t="shared" ca="1" si="692"/>
        <v>99.235798223821504</v>
      </c>
      <c r="T2282" s="8" t="str">
        <f t="shared" ca="1" si="693"/>
        <v/>
      </c>
      <c r="U2282" s="8"/>
      <c r="V2282" s="3">
        <f t="shared" si="706"/>
        <v>45378</v>
      </c>
      <c r="W2282" s="8">
        <f t="shared" ca="1" si="694"/>
        <v>98.292136095726519</v>
      </c>
      <c r="X2282" s="8">
        <f t="shared" ca="1" si="695"/>
        <v>98.900318729571566</v>
      </c>
      <c r="Y2282" s="8">
        <f t="shared" ca="1" si="696"/>
        <v>98.246300327634486</v>
      </c>
      <c r="Z2282" s="8">
        <f t="shared" ca="1" si="697"/>
        <v>97.772863414701916</v>
      </c>
      <c r="AA2282" s="8" t="str">
        <f t="shared" ca="1" si="698"/>
        <v/>
      </c>
    </row>
    <row r="2283" spans="1:27" x14ac:dyDescent="0.2">
      <c r="A2283" s="4">
        <v>45379</v>
      </c>
      <c r="B2283" s="1">
        <v>18143.900000000001</v>
      </c>
      <c r="C2283" s="1">
        <v>30781.15</v>
      </c>
      <c r="D2283" s="1">
        <v>5112.25</v>
      </c>
      <c r="E2283" s="1">
        <v>12211.75</v>
      </c>
      <c r="F2283" s="1">
        <v>22326.9</v>
      </c>
      <c r="G2283" s="1"/>
      <c r="H2283" s="4">
        <f t="shared" si="699"/>
        <v>45379</v>
      </c>
      <c r="I2283" s="8">
        <f t="shared" si="700"/>
        <v>81.264752383895654</v>
      </c>
      <c r="J2283" s="8">
        <f t="shared" si="701"/>
        <v>137.86575834531442</v>
      </c>
      <c r="K2283" s="8">
        <f t="shared" si="702"/>
        <v>22.897267421809563</v>
      </c>
      <c r="L2283" s="8">
        <f t="shared" si="703"/>
        <v>54.69523310446143</v>
      </c>
      <c r="M2283" s="8">
        <f t="shared" si="704"/>
        <v>100</v>
      </c>
      <c r="N2283" s="8"/>
      <c r="O2283" s="3">
        <f t="shared" si="705"/>
        <v>45379</v>
      </c>
      <c r="P2283" s="8">
        <f t="shared" ca="1" si="689"/>
        <v>100.50268880682732</v>
      </c>
      <c r="Q2283" s="8">
        <f t="shared" ca="1" si="690"/>
        <v>100.9224871381755</v>
      </c>
      <c r="R2283" s="8">
        <f t="shared" ca="1" si="691"/>
        <v>98.451740173202253</v>
      </c>
      <c r="S2283" s="8">
        <f t="shared" ca="1" si="692"/>
        <v>99.329342404553969</v>
      </c>
      <c r="T2283" s="8" t="str">
        <f t="shared" ca="1" si="693"/>
        <v/>
      </c>
      <c r="U2283" s="8"/>
      <c r="V2283" s="3">
        <f t="shared" si="706"/>
        <v>45379</v>
      </c>
      <c r="W2283" s="8">
        <f t="shared" ca="1" si="694"/>
        <v>98.363864396244637</v>
      </c>
      <c r="X2283" s="8">
        <f t="shared" ca="1" si="695"/>
        <v>99.083683822449018</v>
      </c>
      <c r="Y2283" s="8">
        <f t="shared" ca="1" si="696"/>
        <v>98.241468548773454</v>
      </c>
      <c r="Z2283" s="8">
        <f t="shared" ca="1" si="697"/>
        <v>97.93790907373517</v>
      </c>
      <c r="AA2283" s="8" t="str">
        <f t="shared" ca="1" si="698"/>
        <v/>
      </c>
    </row>
    <row r="2284" spans="1:27" x14ac:dyDescent="0.2">
      <c r="A2284" s="4">
        <v>45380</v>
      </c>
      <c r="B2284" s="1">
        <v>18143.900000000001</v>
      </c>
      <c r="C2284" s="1">
        <v>30781.15</v>
      </c>
      <c r="D2284" s="1">
        <v>5112.25</v>
      </c>
      <c r="E2284" s="1">
        <v>12211.75</v>
      </c>
      <c r="F2284" s="1">
        <v>22326.9</v>
      </c>
      <c r="G2284" s="1"/>
      <c r="H2284" s="4">
        <f t="shared" si="699"/>
        <v>45380</v>
      </c>
      <c r="I2284" s="8">
        <f t="shared" si="700"/>
        <v>81.264752383895654</v>
      </c>
      <c r="J2284" s="8">
        <f t="shared" si="701"/>
        <v>137.86575834531442</v>
      </c>
      <c r="K2284" s="8">
        <f t="shared" si="702"/>
        <v>22.897267421809563</v>
      </c>
      <c r="L2284" s="8">
        <f t="shared" si="703"/>
        <v>54.69523310446143</v>
      </c>
      <c r="M2284" s="8">
        <f t="shared" si="704"/>
        <v>100</v>
      </c>
      <c r="N2284" s="8"/>
      <c r="O2284" s="3">
        <f t="shared" si="705"/>
        <v>45380</v>
      </c>
      <c r="P2284" s="8">
        <f t="shared" ca="1" si="689"/>
        <v>100.48558625208079</v>
      </c>
      <c r="Q2284" s="8">
        <f t="shared" ca="1" si="690"/>
        <v>100.9023543492104</v>
      </c>
      <c r="R2284" s="8">
        <f t="shared" ca="1" si="691"/>
        <v>98.494481832221439</v>
      </c>
      <c r="S2284" s="8">
        <f t="shared" ca="1" si="692"/>
        <v>99.287319707707667</v>
      </c>
      <c r="T2284" s="8" t="str">
        <f t="shared" ca="1" si="693"/>
        <v/>
      </c>
      <c r="U2284" s="8"/>
      <c r="V2284" s="3">
        <f t="shared" si="706"/>
        <v>45380</v>
      </c>
      <c r="W2284" s="8">
        <f t="shared" ca="1" si="694"/>
        <v>98.384224241424292</v>
      </c>
      <c r="X2284" s="8">
        <f t="shared" ca="1" si="695"/>
        <v>99.067147632402481</v>
      </c>
      <c r="Y2284" s="8">
        <f t="shared" ca="1" si="696"/>
        <v>98.332976151961546</v>
      </c>
      <c r="Z2284" s="8">
        <f t="shared" ca="1" si="697"/>
        <v>97.947956539775291</v>
      </c>
      <c r="AA2284" s="8" t="str">
        <f t="shared" ca="1" si="698"/>
        <v/>
      </c>
    </row>
    <row r="2285" spans="1:27" x14ac:dyDescent="0.2">
      <c r="A2285" s="4">
        <v>45381</v>
      </c>
      <c r="B2285" s="1">
        <v>18143.900000000001</v>
      </c>
      <c r="C2285" s="1">
        <v>30781.15</v>
      </c>
      <c r="D2285" s="1">
        <v>5112.25</v>
      </c>
      <c r="E2285" s="1">
        <v>12211.75</v>
      </c>
      <c r="F2285" s="1">
        <v>22326.9</v>
      </c>
      <c r="G2285" s="1"/>
      <c r="H2285" s="4">
        <f t="shared" si="699"/>
        <v>45381</v>
      </c>
      <c r="I2285" s="8">
        <f t="shared" si="700"/>
        <v>81.264752383895654</v>
      </c>
      <c r="J2285" s="8">
        <f t="shared" si="701"/>
        <v>137.86575834531442</v>
      </c>
      <c r="K2285" s="8">
        <f t="shared" si="702"/>
        <v>22.897267421809563</v>
      </c>
      <c r="L2285" s="8">
        <f t="shared" si="703"/>
        <v>54.69523310446143</v>
      </c>
      <c r="M2285" s="8">
        <f t="shared" si="704"/>
        <v>100</v>
      </c>
      <c r="N2285" s="8"/>
      <c r="O2285" s="3">
        <f t="shared" si="705"/>
        <v>45381</v>
      </c>
      <c r="P2285" s="8">
        <f t="shared" ca="1" si="689"/>
        <v>100.46771537682335</v>
      </c>
      <c r="Q2285" s="8">
        <f t="shared" ca="1" si="690"/>
        <v>100.88292041965394</v>
      </c>
      <c r="R2285" s="8">
        <f t="shared" ca="1" si="691"/>
        <v>98.535315939913687</v>
      </c>
      <c r="S2285" s="8">
        <f t="shared" ca="1" si="692"/>
        <v>99.246129497630221</v>
      </c>
      <c r="T2285" s="8" t="str">
        <f t="shared" ca="1" si="693"/>
        <v/>
      </c>
      <c r="U2285" s="8"/>
      <c r="V2285" s="3">
        <f t="shared" si="706"/>
        <v>45381</v>
      </c>
      <c r="W2285" s="8">
        <f t="shared" ca="1" si="694"/>
        <v>98.401906488645153</v>
      </c>
      <c r="X2285" s="8">
        <f t="shared" ca="1" si="695"/>
        <v>99.051129533117788</v>
      </c>
      <c r="Y2285" s="8">
        <f t="shared" ca="1" si="696"/>
        <v>98.418539467737631</v>
      </c>
      <c r="Z2285" s="8">
        <f t="shared" ca="1" si="697"/>
        <v>97.969206178987818</v>
      </c>
      <c r="AA2285" s="8" t="str">
        <f t="shared" ca="1" si="698"/>
        <v/>
      </c>
    </row>
    <row r="2286" spans="1:27" x14ac:dyDescent="0.2">
      <c r="A2286" s="4">
        <v>45382</v>
      </c>
      <c r="B2286" s="1">
        <v>18143.900000000001</v>
      </c>
      <c r="C2286" s="1">
        <v>30781.15</v>
      </c>
      <c r="D2286" s="1">
        <v>5112.25</v>
      </c>
      <c r="E2286" s="1">
        <v>12211.75</v>
      </c>
      <c r="F2286" s="1">
        <v>22326.9</v>
      </c>
      <c r="G2286" s="1"/>
      <c r="H2286" s="4">
        <f t="shared" si="699"/>
        <v>45382</v>
      </c>
      <c r="I2286" s="8">
        <f t="shared" si="700"/>
        <v>81.264752383895654</v>
      </c>
      <c r="J2286" s="8">
        <f t="shared" si="701"/>
        <v>137.86575834531442</v>
      </c>
      <c r="K2286" s="8">
        <f t="shared" si="702"/>
        <v>22.897267421809563</v>
      </c>
      <c r="L2286" s="8">
        <f t="shared" si="703"/>
        <v>54.69523310446143</v>
      </c>
      <c r="M2286" s="8">
        <f t="shared" si="704"/>
        <v>100</v>
      </c>
      <c r="N2286" s="8"/>
      <c r="O2286" s="3">
        <f t="shared" si="705"/>
        <v>45382</v>
      </c>
      <c r="P2286" s="8">
        <f t="shared" ca="1" si="689"/>
        <v>100.44970796263651</v>
      </c>
      <c r="Q2286" s="8">
        <f t="shared" ca="1" si="690"/>
        <v>100.86397460430278</v>
      </c>
      <c r="R2286" s="8">
        <f t="shared" ca="1" si="691"/>
        <v>98.574260699591122</v>
      </c>
      <c r="S2286" s="8">
        <f t="shared" ca="1" si="692"/>
        <v>99.201232668700584</v>
      </c>
      <c r="T2286" s="8" t="str">
        <f t="shared" ca="1" si="693"/>
        <v/>
      </c>
      <c r="U2286" s="8"/>
      <c r="V2286" s="3">
        <f t="shared" si="706"/>
        <v>45382</v>
      </c>
      <c r="W2286" s="8">
        <f t="shared" ca="1" si="694"/>
        <v>98.418704059762362</v>
      </c>
      <c r="X2286" s="8">
        <f t="shared" ca="1" si="695"/>
        <v>99.035914176597956</v>
      </c>
      <c r="Y2286" s="8">
        <f t="shared" ca="1" si="696"/>
        <v>98.498159752111533</v>
      </c>
      <c r="Z2286" s="8">
        <f t="shared" ca="1" si="697"/>
        <v>97.986766801676794</v>
      </c>
      <c r="AA2286" s="8" t="str">
        <f t="shared" ca="1" si="698"/>
        <v/>
      </c>
    </row>
    <row r="2287" spans="1:27" x14ac:dyDescent="0.2">
      <c r="A2287" s="4">
        <v>45383</v>
      </c>
      <c r="B2287" s="1">
        <v>18229.75</v>
      </c>
      <c r="C2287" s="1">
        <v>31204.75</v>
      </c>
      <c r="D2287" s="1">
        <v>5142</v>
      </c>
      <c r="E2287" s="1">
        <v>12285.85</v>
      </c>
      <c r="F2287" s="1">
        <v>22462</v>
      </c>
      <c r="G2287" s="1"/>
      <c r="H2287" s="4">
        <f t="shared" si="699"/>
        <v>45383</v>
      </c>
      <c r="I2287" s="8">
        <f t="shared" si="700"/>
        <v>81.158178256611166</v>
      </c>
      <c r="J2287" s="8">
        <f t="shared" si="701"/>
        <v>138.92240227940522</v>
      </c>
      <c r="K2287" s="8">
        <f t="shared" si="702"/>
        <v>22.891995369958153</v>
      </c>
      <c r="L2287" s="8">
        <f t="shared" si="703"/>
        <v>54.696153503695136</v>
      </c>
      <c r="M2287" s="8">
        <f t="shared" si="704"/>
        <v>100</v>
      </c>
      <c r="N2287" s="8"/>
      <c r="O2287" s="3">
        <f t="shared" si="705"/>
        <v>45383</v>
      </c>
      <c r="P2287" s="8">
        <f t="shared" ca="1" si="689"/>
        <v>100.30149568344754</v>
      </c>
      <c r="Q2287" s="8">
        <f t="shared" ca="1" si="690"/>
        <v>101.13572523405762</v>
      </c>
      <c r="R2287" s="8">
        <f t="shared" ca="1" si="691"/>
        <v>98.572783082949556</v>
      </c>
      <c r="S2287" s="8">
        <f t="shared" ca="1" si="692"/>
        <v>99.153141969718121</v>
      </c>
      <c r="T2287" s="8" t="str">
        <f t="shared" ca="1" si="693"/>
        <v/>
      </c>
      <c r="U2287" s="8"/>
      <c r="V2287" s="3">
        <f t="shared" si="706"/>
        <v>45383</v>
      </c>
      <c r="W2287" s="8">
        <f t="shared" ca="1" si="694"/>
        <v>98.238797567008987</v>
      </c>
      <c r="X2287" s="8">
        <f t="shared" ca="1" si="695"/>
        <v>99.474291998995639</v>
      </c>
      <c r="Y2287" s="8">
        <f t="shared" ca="1" si="696"/>
        <v>98.534700364624143</v>
      </c>
      <c r="Z2287" s="8">
        <f t="shared" ca="1" si="697"/>
        <v>98.001495443993036</v>
      </c>
      <c r="AA2287" s="8" t="str">
        <f t="shared" ca="1" si="698"/>
        <v/>
      </c>
    </row>
    <row r="2288" spans="1:27" x14ac:dyDescent="0.2">
      <c r="A2288" s="4">
        <v>45384</v>
      </c>
      <c r="B2288" s="1">
        <v>18217.95</v>
      </c>
      <c r="C2288" s="1">
        <v>31430.400000000001</v>
      </c>
      <c r="D2288" s="1">
        <v>5166.6499999999996</v>
      </c>
      <c r="E2288" s="1">
        <v>12244.55</v>
      </c>
      <c r="F2288" s="1">
        <v>22453.3</v>
      </c>
      <c r="G2288" s="1"/>
      <c r="H2288" s="4">
        <f t="shared" si="699"/>
        <v>45384</v>
      </c>
      <c r="I2288" s="8">
        <f t="shared" si="700"/>
        <v>81.137071165485708</v>
      </c>
      <c r="J2288" s="8">
        <f t="shared" si="701"/>
        <v>139.98120543528123</v>
      </c>
      <c r="K2288" s="8">
        <f t="shared" si="702"/>
        <v>23.010648768777862</v>
      </c>
      <c r="L2288" s="8">
        <f t="shared" si="703"/>
        <v>54.533409342947358</v>
      </c>
      <c r="M2288" s="8">
        <f t="shared" si="704"/>
        <v>100</v>
      </c>
      <c r="N2288" s="8"/>
      <c r="O2288" s="3">
        <f t="shared" si="705"/>
        <v>45384</v>
      </c>
      <c r="P2288" s="8">
        <f t="shared" ca="1" si="689"/>
        <v>100.25523944963606</v>
      </c>
      <c r="Q2288" s="8">
        <f t="shared" ca="1" si="690"/>
        <v>101.40295818978991</v>
      </c>
      <c r="R2288" s="8">
        <f t="shared" ca="1" si="691"/>
        <v>99.485914385528261</v>
      </c>
      <c r="S2288" s="8">
        <f t="shared" ca="1" si="692"/>
        <v>98.87324273998847</v>
      </c>
      <c r="T2288" s="8" t="str">
        <f t="shared" ca="1" si="693"/>
        <v/>
      </c>
      <c r="U2288" s="8"/>
      <c r="V2288" s="3">
        <f t="shared" si="706"/>
        <v>45384</v>
      </c>
      <c r="W2288" s="8">
        <f t="shared" ca="1" si="694"/>
        <v>98.222291442641762</v>
      </c>
      <c r="X2288" s="8">
        <f t="shared" ca="1" si="695"/>
        <v>99.901658824086226</v>
      </c>
      <c r="Y2288" s="8">
        <f t="shared" ca="1" si="696"/>
        <v>99.478735624508701</v>
      </c>
      <c r="Z2288" s="8">
        <f t="shared" ca="1" si="697"/>
        <v>97.817312014487371</v>
      </c>
      <c r="AA2288" s="8" t="str">
        <f t="shared" ca="1" si="698"/>
        <v/>
      </c>
    </row>
    <row r="2289" spans="1:27" x14ac:dyDescent="0.2">
      <c r="A2289" s="4">
        <v>45385</v>
      </c>
      <c r="B2289" s="1">
        <v>18111.95</v>
      </c>
      <c r="C2289" s="1">
        <v>31518.6</v>
      </c>
      <c r="D2289" s="1">
        <v>5163.3</v>
      </c>
      <c r="E2289" s="1">
        <v>12266.25</v>
      </c>
      <c r="F2289" s="1">
        <v>22434.65</v>
      </c>
      <c r="G2289" s="1"/>
      <c r="H2289" s="4">
        <f t="shared" si="699"/>
        <v>45385</v>
      </c>
      <c r="I2289" s="8">
        <f t="shared" si="700"/>
        <v>80.732037272700936</v>
      </c>
      <c r="J2289" s="8">
        <f t="shared" si="701"/>
        <v>140.49071414084909</v>
      </c>
      <c r="K2289" s="8">
        <f t="shared" si="702"/>
        <v>23.014845339686602</v>
      </c>
      <c r="L2289" s="8">
        <f t="shared" si="703"/>
        <v>54.675468527478699</v>
      </c>
      <c r="M2289" s="8">
        <f t="shared" si="704"/>
        <v>100</v>
      </c>
      <c r="N2289" s="8"/>
      <c r="O2289" s="3">
        <f t="shared" si="705"/>
        <v>45385</v>
      </c>
      <c r="P2289" s="8">
        <f t="shared" ca="1" si="689"/>
        <v>99.718037516909305</v>
      </c>
      <c r="Q2289" s="8">
        <f t="shared" ca="1" si="690"/>
        <v>101.51249165439607</v>
      </c>
      <c r="R2289" s="8">
        <f t="shared" ca="1" si="691"/>
        <v>99.528206567514843</v>
      </c>
      <c r="S2289" s="8">
        <f t="shared" ca="1" si="692"/>
        <v>99.009046680656638</v>
      </c>
      <c r="T2289" s="8" t="str">
        <f t="shared" ca="1" si="693"/>
        <v/>
      </c>
      <c r="U2289" s="8"/>
      <c r="V2289" s="3">
        <f t="shared" si="706"/>
        <v>45385</v>
      </c>
      <c r="W2289" s="8">
        <f t="shared" ca="1" si="694"/>
        <v>97.522515627889078</v>
      </c>
      <c r="X2289" s="8">
        <f t="shared" ca="1" si="695"/>
        <v>100.07596698773064</v>
      </c>
      <c r="Y2289" s="8">
        <f t="shared" ca="1" si="696"/>
        <v>99.536563517394796</v>
      </c>
      <c r="Z2289" s="8">
        <f t="shared" ca="1" si="697"/>
        <v>97.999234743040645</v>
      </c>
      <c r="AA2289" s="8" t="str">
        <f t="shared" ca="1" si="698"/>
        <v/>
      </c>
    </row>
    <row r="2290" spans="1:27" x14ac:dyDescent="0.2">
      <c r="A2290" s="4">
        <v>45386</v>
      </c>
      <c r="B2290" s="1">
        <v>18106.400000000001</v>
      </c>
      <c r="C2290" s="1">
        <v>31479.65</v>
      </c>
      <c r="D2290" s="1">
        <v>5172.3500000000004</v>
      </c>
      <c r="E2290" s="1">
        <v>12275.1</v>
      </c>
      <c r="F2290" s="1">
        <v>22514.65</v>
      </c>
      <c r="G2290" s="1"/>
      <c r="H2290" s="4">
        <f t="shared" si="699"/>
        <v>45386</v>
      </c>
      <c r="I2290" s="8">
        <f t="shared" si="700"/>
        <v>80.420526190724701</v>
      </c>
      <c r="J2290" s="8">
        <f t="shared" si="701"/>
        <v>139.81851816483933</v>
      </c>
      <c r="K2290" s="8">
        <f t="shared" si="702"/>
        <v>22.973264074724678</v>
      </c>
      <c r="L2290" s="8">
        <f t="shared" si="703"/>
        <v>54.52050109595308</v>
      </c>
      <c r="M2290" s="8">
        <f t="shared" si="704"/>
        <v>100</v>
      </c>
      <c r="N2290" s="8"/>
      <c r="O2290" s="3">
        <f t="shared" si="705"/>
        <v>45386</v>
      </c>
      <c r="P2290" s="8">
        <f t="shared" ca="1" si="689"/>
        <v>99.279039942377793</v>
      </c>
      <c r="Q2290" s="8">
        <f t="shared" ca="1" si="690"/>
        <v>101.29866340929998</v>
      </c>
      <c r="R2290" s="8">
        <f t="shared" ca="1" si="691"/>
        <v>99.221237187830283</v>
      </c>
      <c r="S2290" s="8">
        <f t="shared" ca="1" si="692"/>
        <v>98.694482939048825</v>
      </c>
      <c r="T2290" s="8" t="str">
        <f t="shared" ca="1" si="693"/>
        <v/>
      </c>
      <c r="U2290" s="8"/>
      <c r="V2290" s="3">
        <f t="shared" si="706"/>
        <v>45386</v>
      </c>
      <c r="W2290" s="8">
        <f t="shared" ca="1" si="694"/>
        <v>97.068109345439112</v>
      </c>
      <c r="X2290" s="8">
        <f t="shared" ca="1" si="695"/>
        <v>99.735931870051033</v>
      </c>
      <c r="Y2290" s="8">
        <f t="shared" ca="1" si="696"/>
        <v>99.238215008719379</v>
      </c>
      <c r="Z2290" s="8">
        <f t="shared" ca="1" si="697"/>
        <v>97.790782218461743</v>
      </c>
      <c r="AA2290" s="8" t="str">
        <f t="shared" ca="1" si="698"/>
        <v/>
      </c>
    </row>
    <row r="2291" spans="1:27" x14ac:dyDescent="0.2">
      <c r="A2291" s="4">
        <v>45387</v>
      </c>
      <c r="B2291" s="1">
        <v>18131.75</v>
      </c>
      <c r="C2291" s="1">
        <v>31534.6</v>
      </c>
      <c r="D2291" s="1">
        <v>5180.2</v>
      </c>
      <c r="E2291" s="1">
        <v>12271.6</v>
      </c>
      <c r="F2291" s="1">
        <v>22513.7</v>
      </c>
      <c r="G2291" s="1"/>
      <c r="H2291" s="4">
        <f t="shared" si="699"/>
        <v>45387</v>
      </c>
      <c r="I2291" s="8">
        <f t="shared" si="700"/>
        <v>80.536517764738804</v>
      </c>
      <c r="J2291" s="8">
        <f t="shared" si="701"/>
        <v>140.06849162954111</v>
      </c>
      <c r="K2291" s="8">
        <f t="shared" si="702"/>
        <v>23.00910112509272</v>
      </c>
      <c r="L2291" s="8">
        <f t="shared" si="703"/>
        <v>54.507255582156645</v>
      </c>
      <c r="M2291" s="8">
        <f t="shared" si="704"/>
        <v>100</v>
      </c>
      <c r="N2291" s="8"/>
      <c r="O2291" s="3">
        <f t="shared" si="705"/>
        <v>45387</v>
      </c>
      <c r="P2291" s="8">
        <f t="shared" ca="1" si="689"/>
        <v>99.406856019305039</v>
      </c>
      <c r="Q2291" s="8">
        <f t="shared" ca="1" si="690"/>
        <v>101.3471587893158</v>
      </c>
      <c r="R2291" s="8">
        <f t="shared" ca="1" si="691"/>
        <v>99.501308241377615</v>
      </c>
      <c r="S2291" s="8">
        <f t="shared" ca="1" si="692"/>
        <v>98.557443948494338</v>
      </c>
      <c r="T2291" s="8" t="str">
        <f t="shared" ca="1" si="693"/>
        <v/>
      </c>
      <c r="U2291" s="8"/>
      <c r="V2291" s="3">
        <f t="shared" si="706"/>
        <v>45387</v>
      </c>
      <c r="W2291" s="8">
        <f t="shared" ca="1" si="694"/>
        <v>97.395688508969428</v>
      </c>
      <c r="X2291" s="8">
        <f t="shared" ca="1" si="695"/>
        <v>99.811295518718694</v>
      </c>
      <c r="Y2291" s="8">
        <f t="shared" ca="1" si="696"/>
        <v>99.537902494905083</v>
      </c>
      <c r="Z2291" s="8">
        <f t="shared" ca="1" si="697"/>
        <v>97.737529809038278</v>
      </c>
      <c r="AA2291" s="8" t="str">
        <f t="shared" ca="1" si="698"/>
        <v/>
      </c>
    </row>
    <row r="2292" spans="1:27" x14ac:dyDescent="0.2">
      <c r="A2292" s="4">
        <v>45388</v>
      </c>
      <c r="B2292" s="1">
        <v>18131.75</v>
      </c>
      <c r="C2292" s="1">
        <v>31534.6</v>
      </c>
      <c r="D2292" s="1">
        <v>5180.2</v>
      </c>
      <c r="E2292" s="1">
        <v>12271.6</v>
      </c>
      <c r="F2292" s="1">
        <v>22513.7</v>
      </c>
      <c r="G2292" s="1"/>
      <c r="H2292" s="4">
        <f t="shared" si="699"/>
        <v>45388</v>
      </c>
      <c r="I2292" s="8">
        <f t="shared" si="700"/>
        <v>80.536517764738804</v>
      </c>
      <c r="J2292" s="8">
        <f t="shared" si="701"/>
        <v>140.06849162954111</v>
      </c>
      <c r="K2292" s="8">
        <f t="shared" si="702"/>
        <v>23.00910112509272</v>
      </c>
      <c r="L2292" s="8">
        <f t="shared" si="703"/>
        <v>54.507255582156645</v>
      </c>
      <c r="M2292" s="8">
        <f t="shared" si="704"/>
        <v>100</v>
      </c>
      <c r="N2292" s="8"/>
      <c r="O2292" s="3">
        <f t="shared" si="705"/>
        <v>45388</v>
      </c>
      <c r="P2292" s="8">
        <f t="shared" ca="1" si="689"/>
        <v>99.361823682974133</v>
      </c>
      <c r="Q2292" s="8">
        <f t="shared" ca="1" si="690"/>
        <v>101.3341634860663</v>
      </c>
      <c r="R2292" s="8">
        <f t="shared" ca="1" si="691"/>
        <v>99.509084790238646</v>
      </c>
      <c r="S2292" s="8">
        <f t="shared" ca="1" si="692"/>
        <v>98.508263022153315</v>
      </c>
      <c r="T2292" s="8" t="str">
        <f t="shared" ca="1" si="693"/>
        <v/>
      </c>
      <c r="U2292" s="8"/>
      <c r="V2292" s="3">
        <f t="shared" si="706"/>
        <v>45388</v>
      </c>
      <c r="W2292" s="8">
        <f t="shared" ca="1" si="694"/>
        <v>97.461800849943373</v>
      </c>
      <c r="X2292" s="8">
        <f t="shared" ca="1" si="695"/>
        <v>99.782297853321808</v>
      </c>
      <c r="Y2292" s="8">
        <f t="shared" ca="1" si="696"/>
        <v>99.558589012438574</v>
      </c>
      <c r="Z2292" s="8">
        <f t="shared" ca="1" si="697"/>
        <v>97.7934774901981</v>
      </c>
      <c r="AA2292" s="8" t="str">
        <f t="shared" ca="1" si="698"/>
        <v/>
      </c>
    </row>
    <row r="2293" spans="1:27" x14ac:dyDescent="0.2">
      <c r="A2293" s="4">
        <v>45389</v>
      </c>
      <c r="B2293" s="1">
        <v>18131.75</v>
      </c>
      <c r="C2293" s="1">
        <v>31534.6</v>
      </c>
      <c r="D2293" s="1">
        <v>5180.2</v>
      </c>
      <c r="E2293" s="1">
        <v>12271.6</v>
      </c>
      <c r="F2293" s="1">
        <v>22513.7</v>
      </c>
      <c r="G2293" s="1"/>
      <c r="H2293" s="4">
        <f t="shared" si="699"/>
        <v>45389</v>
      </c>
      <c r="I2293" s="8">
        <f t="shared" si="700"/>
        <v>80.536517764738804</v>
      </c>
      <c r="J2293" s="8">
        <f t="shared" si="701"/>
        <v>140.06849162954111</v>
      </c>
      <c r="K2293" s="8">
        <f t="shared" si="702"/>
        <v>23.00910112509272</v>
      </c>
      <c r="L2293" s="8">
        <f t="shared" si="703"/>
        <v>54.507255582156645</v>
      </c>
      <c r="M2293" s="8">
        <f t="shared" si="704"/>
        <v>100</v>
      </c>
      <c r="N2293" s="8"/>
      <c r="O2293" s="3">
        <f t="shared" si="705"/>
        <v>45389</v>
      </c>
      <c r="P2293" s="8">
        <f t="shared" ca="1" si="689"/>
        <v>99.311920061841036</v>
      </c>
      <c r="Q2293" s="8">
        <f t="shared" ca="1" si="690"/>
        <v>101.32405116488773</v>
      </c>
      <c r="R2293" s="8">
        <f t="shared" ca="1" si="691"/>
        <v>99.516814392861221</v>
      </c>
      <c r="S2293" s="8">
        <f t="shared" ca="1" si="692"/>
        <v>98.455212990677694</v>
      </c>
      <c r="T2293" s="8" t="str">
        <f t="shared" ca="1" si="693"/>
        <v/>
      </c>
      <c r="U2293" s="8"/>
      <c r="V2293" s="3">
        <f t="shared" si="706"/>
        <v>45389</v>
      </c>
      <c r="W2293" s="8">
        <f t="shared" ca="1" si="694"/>
        <v>97.516779201197807</v>
      </c>
      <c r="X2293" s="8">
        <f t="shared" ca="1" si="695"/>
        <v>99.757451354056201</v>
      </c>
      <c r="Y2293" s="8">
        <f t="shared" ca="1" si="696"/>
        <v>99.578978434019859</v>
      </c>
      <c r="Z2293" s="8">
        <f t="shared" ca="1" si="697"/>
        <v>97.842437759053311</v>
      </c>
      <c r="AA2293" s="8" t="str">
        <f t="shared" ca="1" si="698"/>
        <v/>
      </c>
    </row>
    <row r="2294" spans="1:27" x14ac:dyDescent="0.2">
      <c r="A2294" s="4">
        <v>45390</v>
      </c>
      <c r="B2294" s="1">
        <v>18202</v>
      </c>
      <c r="C2294" s="1">
        <v>31590.7</v>
      </c>
      <c r="D2294" s="1">
        <v>5197</v>
      </c>
      <c r="E2294" s="1">
        <v>12322.5</v>
      </c>
      <c r="F2294" s="1">
        <v>22666.3</v>
      </c>
      <c r="G2294" s="1"/>
      <c r="H2294" s="4">
        <f t="shared" si="699"/>
        <v>45390</v>
      </c>
      <c r="I2294" s="8">
        <f t="shared" si="700"/>
        <v>80.304240215650552</v>
      </c>
      <c r="J2294" s="8">
        <f t="shared" si="701"/>
        <v>139.37298985718886</v>
      </c>
      <c r="K2294" s="8">
        <f t="shared" si="702"/>
        <v>22.928312075636516</v>
      </c>
      <c r="L2294" s="8">
        <f t="shared" si="703"/>
        <v>54.364850019632669</v>
      </c>
      <c r="M2294" s="8">
        <f t="shared" si="704"/>
        <v>100</v>
      </c>
      <c r="N2294" s="8"/>
      <c r="O2294" s="3">
        <f t="shared" si="705"/>
        <v>45390</v>
      </c>
      <c r="P2294" s="8">
        <f t="shared" ca="1" si="689"/>
        <v>98.910457873814778</v>
      </c>
      <c r="Q2294" s="8">
        <f t="shared" ca="1" si="690"/>
        <v>101.1059226360581</v>
      </c>
      <c r="R2294" s="8">
        <f t="shared" ca="1" si="691"/>
        <v>98.929197125882183</v>
      </c>
      <c r="S2294" s="8">
        <f t="shared" ca="1" si="692"/>
        <v>98.157501439297249</v>
      </c>
      <c r="T2294" s="8" t="str">
        <f t="shared" ca="1" si="693"/>
        <v/>
      </c>
      <c r="U2294" s="8"/>
      <c r="V2294" s="3">
        <f t="shared" si="706"/>
        <v>45390</v>
      </c>
      <c r="W2294" s="8">
        <f t="shared" ca="1" si="694"/>
        <v>97.185950026127685</v>
      </c>
      <c r="X2294" s="8">
        <f t="shared" ca="1" si="695"/>
        <v>99.401319250521539</v>
      </c>
      <c r="Y2294" s="8">
        <f t="shared" ca="1" si="696"/>
        <v>98.998433662376584</v>
      </c>
      <c r="Z2294" s="8">
        <f t="shared" ca="1" si="697"/>
        <v>97.712775272643086</v>
      </c>
      <c r="AA2294" s="8" t="str">
        <f t="shared" ca="1" si="698"/>
        <v/>
      </c>
    </row>
    <row r="2295" spans="1:27" x14ac:dyDescent="0.2">
      <c r="A2295" s="4">
        <v>45391</v>
      </c>
      <c r="B2295" s="1">
        <v>18078.3</v>
      </c>
      <c r="C2295" s="1">
        <v>31378.2</v>
      </c>
      <c r="D2295" s="1">
        <v>5170.8999999999996</v>
      </c>
      <c r="E2295" s="1">
        <v>12341.9</v>
      </c>
      <c r="F2295" s="1">
        <v>22642.75</v>
      </c>
      <c r="G2295" s="1"/>
      <c r="H2295" s="4">
        <f t="shared" si="699"/>
        <v>45391</v>
      </c>
      <c r="I2295" s="8">
        <f t="shared" si="700"/>
        <v>79.841450353866023</v>
      </c>
      <c r="J2295" s="8">
        <f t="shared" si="701"/>
        <v>138.57945700058519</v>
      </c>
      <c r="K2295" s="8">
        <f t="shared" si="702"/>
        <v>22.836890395380419</v>
      </c>
      <c r="L2295" s="8">
        <f t="shared" si="703"/>
        <v>54.507071800024285</v>
      </c>
      <c r="M2295" s="8">
        <f t="shared" si="704"/>
        <v>100</v>
      </c>
      <c r="N2295" s="8"/>
      <c r="O2295" s="3">
        <f t="shared" si="705"/>
        <v>45391</v>
      </c>
      <c r="P2295" s="8">
        <f t="shared" ca="1" si="689"/>
        <v>98.140466861642921</v>
      </c>
      <c r="Q2295" s="8">
        <f t="shared" ca="1" si="690"/>
        <v>100.84938868879112</v>
      </c>
      <c r="R2295" s="8">
        <f t="shared" ca="1" si="691"/>
        <v>98.298451361996683</v>
      </c>
      <c r="S2295" s="8">
        <f t="shared" ca="1" si="692"/>
        <v>98.362708636900209</v>
      </c>
      <c r="T2295" s="8" t="str">
        <f t="shared" ca="1" si="693"/>
        <v/>
      </c>
      <c r="U2295" s="8"/>
      <c r="V2295" s="3">
        <f t="shared" si="706"/>
        <v>45391</v>
      </c>
      <c r="W2295" s="8">
        <f t="shared" ca="1" si="694"/>
        <v>96.575881183928587</v>
      </c>
      <c r="X2295" s="8">
        <f t="shared" ca="1" si="695"/>
        <v>98.989040443430682</v>
      </c>
      <c r="Y2295" s="8">
        <f t="shared" ca="1" si="696"/>
        <v>98.399781443817375</v>
      </c>
      <c r="Z2295" s="8">
        <f t="shared" ca="1" si="697"/>
        <v>97.95120163847055</v>
      </c>
      <c r="AA2295" s="8" t="str">
        <f t="shared" ca="1" si="698"/>
        <v/>
      </c>
    </row>
    <row r="2296" spans="1:27" x14ac:dyDescent="0.2">
      <c r="A2296" s="4">
        <v>45392</v>
      </c>
      <c r="B2296" s="1">
        <v>18145.900000000001</v>
      </c>
      <c r="C2296" s="1">
        <v>31631.9</v>
      </c>
      <c r="D2296" s="1">
        <v>5198.75</v>
      </c>
      <c r="E2296" s="1">
        <v>12449.9</v>
      </c>
      <c r="F2296" s="1">
        <v>22753.8</v>
      </c>
      <c r="G2296" s="1"/>
      <c r="H2296" s="4">
        <f t="shared" si="699"/>
        <v>45392</v>
      </c>
      <c r="I2296" s="8">
        <f t="shared" si="700"/>
        <v>79.748877110636471</v>
      </c>
      <c r="J2296" s="8">
        <f t="shared" si="701"/>
        <v>139.01809807592579</v>
      </c>
      <c r="K2296" s="8">
        <f t="shared" si="702"/>
        <v>22.847832010477369</v>
      </c>
      <c r="L2296" s="8">
        <f t="shared" si="703"/>
        <v>54.715695839815773</v>
      </c>
      <c r="M2296" s="8">
        <f t="shared" si="704"/>
        <v>100</v>
      </c>
      <c r="N2296" s="8"/>
      <c r="O2296" s="3">
        <f t="shared" si="705"/>
        <v>45392</v>
      </c>
      <c r="P2296" s="8">
        <f t="shared" ca="1" si="689"/>
        <v>97.931988114225646</v>
      </c>
      <c r="Q2296" s="8">
        <f t="shared" ca="1" si="690"/>
        <v>100.99384654869154</v>
      </c>
      <c r="R2296" s="8">
        <f t="shared" ca="1" si="691"/>
        <v>98.422302827850203</v>
      </c>
      <c r="S2296" s="8">
        <f t="shared" ca="1" si="692"/>
        <v>98.675619616858427</v>
      </c>
      <c r="T2296" s="8" t="str">
        <f t="shared" ca="1" si="693"/>
        <v/>
      </c>
      <c r="U2296" s="8"/>
      <c r="V2296" s="3">
        <f t="shared" si="706"/>
        <v>45392</v>
      </c>
      <c r="W2296" s="8">
        <f t="shared" ca="1" si="694"/>
        <v>96.638889348176022</v>
      </c>
      <c r="X2296" s="8">
        <f t="shared" ca="1" si="695"/>
        <v>99.214189451479797</v>
      </c>
      <c r="Y2296" s="8">
        <f t="shared" ca="1" si="696"/>
        <v>98.564618285698955</v>
      </c>
      <c r="Z2296" s="8">
        <f t="shared" ca="1" si="697"/>
        <v>98.24412745856155</v>
      </c>
      <c r="AA2296" s="8" t="str">
        <f t="shared" ca="1" si="698"/>
        <v/>
      </c>
    </row>
    <row r="2297" spans="1:27" x14ac:dyDescent="0.2">
      <c r="A2297" s="4">
        <v>45393</v>
      </c>
      <c r="B2297" s="1">
        <v>18145.900000000001</v>
      </c>
      <c r="C2297" s="1">
        <v>31631.9</v>
      </c>
      <c r="D2297" s="1">
        <v>5198.75</v>
      </c>
      <c r="E2297" s="1">
        <v>12449.9</v>
      </c>
      <c r="F2297" s="1">
        <v>22753.8</v>
      </c>
      <c r="G2297" s="1"/>
      <c r="H2297" s="4">
        <f t="shared" si="699"/>
        <v>45393</v>
      </c>
      <c r="I2297" s="8">
        <f t="shared" si="700"/>
        <v>79.748877110636471</v>
      </c>
      <c r="J2297" s="8">
        <f t="shared" si="701"/>
        <v>139.01809807592579</v>
      </c>
      <c r="K2297" s="8">
        <f t="shared" si="702"/>
        <v>22.847832010477369</v>
      </c>
      <c r="L2297" s="8">
        <f t="shared" si="703"/>
        <v>54.715695839815773</v>
      </c>
      <c r="M2297" s="8">
        <f t="shared" si="704"/>
        <v>100</v>
      </c>
      <c r="N2297" s="8"/>
      <c r="O2297" s="3">
        <f t="shared" si="705"/>
        <v>45393</v>
      </c>
      <c r="P2297" s="8">
        <f t="shared" ca="1" si="689"/>
        <v>97.956010114308569</v>
      </c>
      <c r="Q2297" s="8">
        <f t="shared" ca="1" si="690"/>
        <v>100.98738857083636</v>
      </c>
      <c r="R2297" s="8">
        <f t="shared" ca="1" si="691"/>
        <v>98.450502532522847</v>
      </c>
      <c r="S2297" s="8">
        <f t="shared" ca="1" si="692"/>
        <v>98.664523645517392</v>
      </c>
      <c r="T2297" s="8" t="str">
        <f t="shared" ca="1" si="693"/>
        <v/>
      </c>
      <c r="U2297" s="8"/>
      <c r="V2297" s="3">
        <f t="shared" si="706"/>
        <v>45393</v>
      </c>
      <c r="W2297" s="8">
        <f t="shared" ca="1" si="694"/>
        <v>96.890769357263466</v>
      </c>
      <c r="X2297" s="8">
        <f t="shared" ca="1" si="695"/>
        <v>99.208968791737306</v>
      </c>
      <c r="Y2297" s="8">
        <f t="shared" ca="1" si="696"/>
        <v>98.61403313364923</v>
      </c>
      <c r="Z2297" s="8">
        <f t="shared" ca="1" si="697"/>
        <v>98.280772055096108</v>
      </c>
      <c r="AA2297" s="8" t="str">
        <f t="shared" ca="1" si="698"/>
        <v/>
      </c>
    </row>
    <row r="2298" spans="1:27" x14ac:dyDescent="0.2">
      <c r="A2298" s="4">
        <v>45394</v>
      </c>
      <c r="B2298" s="1">
        <v>17960.400000000001</v>
      </c>
      <c r="C2298" s="1">
        <v>31527</v>
      </c>
      <c r="D2298" s="1">
        <v>5175.55</v>
      </c>
      <c r="E2298" s="1">
        <v>12330.55</v>
      </c>
      <c r="F2298" s="1">
        <v>22519.4</v>
      </c>
      <c r="G2298" s="1"/>
      <c r="H2298" s="4">
        <f t="shared" si="699"/>
        <v>45394</v>
      </c>
      <c r="I2298" s="8">
        <f t="shared" si="700"/>
        <v>79.755233265539943</v>
      </c>
      <c r="J2298" s="8">
        <f t="shared" si="701"/>
        <v>139.99928950149646</v>
      </c>
      <c r="K2298" s="8">
        <f t="shared" si="702"/>
        <v>22.982628311589117</v>
      </c>
      <c r="L2298" s="8">
        <f t="shared" si="703"/>
        <v>54.755233265539928</v>
      </c>
      <c r="M2298" s="8">
        <f t="shared" si="704"/>
        <v>100</v>
      </c>
      <c r="N2298" s="8"/>
      <c r="O2298" s="3">
        <f t="shared" si="705"/>
        <v>45394</v>
      </c>
      <c r="P2298" s="8">
        <f t="shared" ca="1" si="689"/>
        <v>97.985901407573195</v>
      </c>
      <c r="Q2298" s="8">
        <f t="shared" ca="1" si="690"/>
        <v>101.32832871208785</v>
      </c>
      <c r="R2298" s="8">
        <f t="shared" ca="1" si="691"/>
        <v>99.45284248455728</v>
      </c>
      <c r="S2298" s="8">
        <f t="shared" ca="1" si="692"/>
        <v>98.738007777208196</v>
      </c>
      <c r="T2298" s="8" t="str">
        <f t="shared" ca="1" si="693"/>
        <v/>
      </c>
      <c r="U2298" s="8"/>
      <c r="V2298" s="3">
        <f t="shared" si="706"/>
        <v>45394</v>
      </c>
      <c r="W2298" s="8">
        <f t="shared" ca="1" si="694"/>
        <v>97.108371915194013</v>
      </c>
      <c r="X2298" s="8">
        <f t="shared" ca="1" si="695"/>
        <v>99.759891518522764</v>
      </c>
      <c r="Y2298" s="8">
        <f t="shared" ca="1" si="696"/>
        <v>99.649739230268423</v>
      </c>
      <c r="Z2298" s="8">
        <f t="shared" ca="1" si="697"/>
        <v>98.371457867612278</v>
      </c>
      <c r="AA2298" s="8" t="str">
        <f t="shared" ca="1" si="698"/>
        <v/>
      </c>
    </row>
    <row r="2299" spans="1:27" x14ac:dyDescent="0.2">
      <c r="A2299" s="4">
        <v>45395</v>
      </c>
      <c r="B2299" s="1">
        <v>17960.400000000001</v>
      </c>
      <c r="C2299" s="1">
        <v>31527</v>
      </c>
      <c r="D2299" s="1">
        <v>5175.55</v>
      </c>
      <c r="E2299" s="1">
        <v>12330.55</v>
      </c>
      <c r="F2299" s="1">
        <v>22519.4</v>
      </c>
      <c r="G2299" s="1"/>
      <c r="H2299" s="4">
        <f t="shared" si="699"/>
        <v>45395</v>
      </c>
      <c r="I2299" s="8">
        <f t="shared" si="700"/>
        <v>79.755233265539943</v>
      </c>
      <c r="J2299" s="8">
        <f t="shared" si="701"/>
        <v>139.99928950149646</v>
      </c>
      <c r="K2299" s="8">
        <f t="shared" si="702"/>
        <v>22.982628311589117</v>
      </c>
      <c r="L2299" s="8">
        <f t="shared" si="703"/>
        <v>54.755233265539928</v>
      </c>
      <c r="M2299" s="8">
        <f t="shared" si="704"/>
        <v>100</v>
      </c>
      <c r="N2299" s="8"/>
      <c r="O2299" s="3">
        <f t="shared" si="705"/>
        <v>45395</v>
      </c>
      <c r="P2299" s="8">
        <f t="shared" ca="1" si="689"/>
        <v>98.00725936711487</v>
      </c>
      <c r="Q2299" s="8">
        <f t="shared" ca="1" si="690"/>
        <v>101.30948884221111</v>
      </c>
      <c r="R2299" s="8">
        <f t="shared" ca="1" si="691"/>
        <v>99.47066800200281</v>
      </c>
      <c r="S2299" s="8">
        <f t="shared" ca="1" si="692"/>
        <v>98.749980959698135</v>
      </c>
      <c r="T2299" s="8" t="str">
        <f t="shared" ca="1" si="693"/>
        <v/>
      </c>
      <c r="U2299" s="8"/>
      <c r="V2299" s="3">
        <f t="shared" si="706"/>
        <v>45395</v>
      </c>
      <c r="W2299" s="8">
        <f t="shared" ca="1" si="694"/>
        <v>97.287176358148585</v>
      </c>
      <c r="X2299" s="8">
        <f t="shared" ca="1" si="695"/>
        <v>99.737652957301748</v>
      </c>
      <c r="Y2299" s="8">
        <f t="shared" ca="1" si="696"/>
        <v>99.686661482106288</v>
      </c>
      <c r="Z2299" s="8">
        <f t="shared" ca="1" si="697"/>
        <v>98.410361498046413</v>
      </c>
      <c r="AA2299" s="8" t="str">
        <f t="shared" ca="1" si="698"/>
        <v/>
      </c>
    </row>
    <row r="2300" spans="1:27" x14ac:dyDescent="0.2">
      <c r="A2300" s="4">
        <v>45396</v>
      </c>
      <c r="B2300" s="1">
        <v>17960.400000000001</v>
      </c>
      <c r="C2300" s="1">
        <v>31527</v>
      </c>
      <c r="D2300" s="1">
        <v>5175.55</v>
      </c>
      <c r="E2300" s="1">
        <v>12330.55</v>
      </c>
      <c r="F2300" s="1">
        <v>22519.4</v>
      </c>
      <c r="G2300" s="1"/>
      <c r="H2300" s="4">
        <f t="shared" si="699"/>
        <v>45396</v>
      </c>
      <c r="I2300" s="8">
        <f t="shared" si="700"/>
        <v>79.755233265539943</v>
      </c>
      <c r="J2300" s="8">
        <f t="shared" si="701"/>
        <v>139.99928950149646</v>
      </c>
      <c r="K2300" s="8">
        <f t="shared" si="702"/>
        <v>22.982628311589117</v>
      </c>
      <c r="L2300" s="8">
        <f t="shared" si="703"/>
        <v>54.755233265539928</v>
      </c>
      <c r="M2300" s="8">
        <f t="shared" si="704"/>
        <v>100</v>
      </c>
      <c r="N2300" s="8"/>
      <c r="O2300" s="3">
        <f t="shared" si="705"/>
        <v>45396</v>
      </c>
      <c r="P2300" s="8">
        <f t="shared" ca="1" si="689"/>
        <v>98.018048938113068</v>
      </c>
      <c r="Q2300" s="8">
        <f t="shared" ca="1" si="690"/>
        <v>101.290549929024</v>
      </c>
      <c r="R2300" s="8">
        <f t="shared" ca="1" si="691"/>
        <v>99.487932170608332</v>
      </c>
      <c r="S2300" s="8">
        <f t="shared" ca="1" si="692"/>
        <v>98.761690407634589</v>
      </c>
      <c r="T2300" s="8" t="str">
        <f t="shared" ca="1" si="693"/>
        <v/>
      </c>
      <c r="U2300" s="8"/>
      <c r="V2300" s="3">
        <f t="shared" si="706"/>
        <v>45396</v>
      </c>
      <c r="W2300" s="8">
        <f t="shared" ca="1" si="694"/>
        <v>97.436745640071862</v>
      </c>
      <c r="X2300" s="8">
        <f t="shared" ca="1" si="695"/>
        <v>99.716199788075897</v>
      </c>
      <c r="Y2300" s="8">
        <f t="shared" ca="1" si="696"/>
        <v>99.722459586140062</v>
      </c>
      <c r="Z2300" s="8">
        <f t="shared" ca="1" si="697"/>
        <v>98.451396598556371</v>
      </c>
      <c r="AA2300" s="8" t="str">
        <f t="shared" ca="1" si="698"/>
        <v/>
      </c>
    </row>
    <row r="2301" spans="1:27" x14ac:dyDescent="0.2">
      <c r="A2301" s="4">
        <v>45397</v>
      </c>
      <c r="B2301" s="1">
        <v>17769.150000000001</v>
      </c>
      <c r="C2301" s="1">
        <v>31145.35</v>
      </c>
      <c r="D2301" s="1">
        <v>5127.05</v>
      </c>
      <c r="E2301" s="1">
        <v>12204.9</v>
      </c>
      <c r="F2301" s="1">
        <v>22272.5</v>
      </c>
      <c r="G2301" s="1"/>
      <c r="H2301" s="4">
        <f t="shared" si="699"/>
        <v>45397</v>
      </c>
      <c r="I2301" s="8">
        <f t="shared" si="700"/>
        <v>79.780671231339113</v>
      </c>
      <c r="J2301" s="8">
        <f t="shared" si="701"/>
        <v>139.83769222134919</v>
      </c>
      <c r="K2301" s="8">
        <f t="shared" si="702"/>
        <v>23.019643057582222</v>
      </c>
      <c r="L2301" s="8">
        <f t="shared" si="703"/>
        <v>54.798069368054769</v>
      </c>
      <c r="M2301" s="8">
        <f t="shared" si="704"/>
        <v>100</v>
      </c>
      <c r="N2301" s="8"/>
      <c r="O2301" s="3">
        <f t="shared" si="705"/>
        <v>45397</v>
      </c>
      <c r="P2301" s="8">
        <f t="shared" ca="1" si="689"/>
        <v>98.065942690840586</v>
      </c>
      <c r="Q2301" s="8">
        <f t="shared" ca="1" si="690"/>
        <v>101.21310831065584</v>
      </c>
      <c r="R2301" s="8">
        <f t="shared" ca="1" si="691"/>
        <v>99.782815250388055</v>
      </c>
      <c r="S2301" s="8">
        <f t="shared" ca="1" si="692"/>
        <v>98.850317575366759</v>
      </c>
      <c r="T2301" s="8" t="str">
        <f t="shared" ca="1" si="693"/>
        <v/>
      </c>
      <c r="U2301" s="8"/>
      <c r="V2301" s="3">
        <f t="shared" si="706"/>
        <v>45397</v>
      </c>
      <c r="W2301" s="8">
        <f t="shared" ca="1" si="694"/>
        <v>97.596730399559164</v>
      </c>
      <c r="X2301" s="8">
        <f t="shared" ca="1" si="695"/>
        <v>99.601186651946463</v>
      </c>
      <c r="Y2301" s="8">
        <f t="shared" ca="1" si="696"/>
        <v>100.05377312517058</v>
      </c>
      <c r="Z2301" s="8">
        <f t="shared" ca="1" si="697"/>
        <v>98.548790446537893</v>
      </c>
      <c r="AA2301" s="8" t="str">
        <f t="shared" ca="1" si="698"/>
        <v/>
      </c>
    </row>
    <row r="2302" spans="1:27" x14ac:dyDescent="0.2">
      <c r="A2302" s="4">
        <v>45398</v>
      </c>
      <c r="B2302" s="1">
        <v>17722.599999999999</v>
      </c>
      <c r="C2302" s="1">
        <v>31146.5</v>
      </c>
      <c r="D2302" s="1">
        <v>5108.95</v>
      </c>
      <c r="E2302" s="1">
        <v>12055.15</v>
      </c>
      <c r="F2302" s="1">
        <v>22147.9</v>
      </c>
      <c r="G2302" s="1"/>
      <c r="H2302" s="4">
        <f t="shared" si="699"/>
        <v>45398</v>
      </c>
      <c r="I2302" s="8">
        <f t="shared" si="700"/>
        <v>80.019324631229139</v>
      </c>
      <c r="J2302" s="8">
        <f t="shared" si="701"/>
        <v>140.62958564920376</v>
      </c>
      <c r="K2302" s="8">
        <f t="shared" si="702"/>
        <v>23.067423999566547</v>
      </c>
      <c r="L2302" s="8">
        <f t="shared" si="703"/>
        <v>54.430216860289228</v>
      </c>
      <c r="M2302" s="8">
        <f t="shared" si="704"/>
        <v>100</v>
      </c>
      <c r="N2302" s="8"/>
      <c r="O2302" s="3">
        <f t="shared" si="705"/>
        <v>45398</v>
      </c>
      <c r="P2302" s="8">
        <f t="shared" ca="1" si="689"/>
        <v>98.427171756466251</v>
      </c>
      <c r="Q2302" s="8">
        <f t="shared" ca="1" si="690"/>
        <v>101.49952969831989</v>
      </c>
      <c r="R2302" s="8">
        <f t="shared" ca="1" si="691"/>
        <v>100.16316113126273</v>
      </c>
      <c r="S2302" s="8">
        <f t="shared" ca="1" si="692"/>
        <v>98.209083755780867</v>
      </c>
      <c r="T2302" s="8" t="str">
        <f t="shared" ca="1" si="693"/>
        <v/>
      </c>
      <c r="U2302" s="8"/>
      <c r="V2302" s="3">
        <f t="shared" si="706"/>
        <v>45398</v>
      </c>
      <c r="W2302" s="8">
        <f t="shared" ca="1" si="694"/>
        <v>97.974879524807434</v>
      </c>
      <c r="X2302" s="8">
        <f t="shared" ca="1" si="695"/>
        <v>100.0687265368657</v>
      </c>
      <c r="Y2302" s="8">
        <f t="shared" ca="1" si="696"/>
        <v>100.48254347041338</v>
      </c>
      <c r="Z2302" s="8">
        <f t="shared" ca="1" si="697"/>
        <v>98.123136806360463</v>
      </c>
      <c r="AA2302" s="8" t="str">
        <f t="shared" ca="1" si="698"/>
        <v/>
      </c>
    </row>
    <row r="2303" spans="1:27" x14ac:dyDescent="0.2">
      <c r="A2303" s="4">
        <v>45399</v>
      </c>
      <c r="B2303" s="1">
        <v>17722.599999999999</v>
      </c>
      <c r="C2303" s="1">
        <v>31146.5</v>
      </c>
      <c r="D2303" s="1">
        <v>5108.95</v>
      </c>
      <c r="E2303" s="1">
        <v>12055.15</v>
      </c>
      <c r="F2303" s="1">
        <v>22147.9</v>
      </c>
      <c r="G2303" s="1"/>
      <c r="H2303" s="4">
        <f t="shared" si="699"/>
        <v>45399</v>
      </c>
      <c r="I2303" s="8">
        <f t="shared" si="700"/>
        <v>80.019324631229139</v>
      </c>
      <c r="J2303" s="8">
        <f t="shared" si="701"/>
        <v>140.62958564920376</v>
      </c>
      <c r="K2303" s="8">
        <f t="shared" si="702"/>
        <v>23.067423999566547</v>
      </c>
      <c r="L2303" s="8">
        <f t="shared" si="703"/>
        <v>54.430216860289228</v>
      </c>
      <c r="M2303" s="8">
        <f t="shared" si="704"/>
        <v>100</v>
      </c>
      <c r="N2303" s="8"/>
      <c r="O2303" s="3">
        <f t="shared" si="705"/>
        <v>45399</v>
      </c>
      <c r="P2303" s="8">
        <f t="shared" ca="1" si="689"/>
        <v>98.427309617260335</v>
      </c>
      <c r="Q2303" s="8">
        <f t="shared" ca="1" si="690"/>
        <v>101.50534113145319</v>
      </c>
      <c r="R2303" s="8">
        <f t="shared" ca="1" si="691"/>
        <v>100.16229318367637</v>
      </c>
      <c r="S2303" s="8">
        <f t="shared" ca="1" si="692"/>
        <v>98.258853655652985</v>
      </c>
      <c r="T2303" s="8" t="str">
        <f t="shared" ca="1" si="693"/>
        <v/>
      </c>
      <c r="U2303" s="8"/>
      <c r="V2303" s="3">
        <f t="shared" si="706"/>
        <v>45399</v>
      </c>
      <c r="W2303" s="8">
        <f t="shared" ca="1" si="694"/>
        <v>98.04685146444605</v>
      </c>
      <c r="X2303" s="8">
        <f t="shared" ca="1" si="695"/>
        <v>100.0738976876392</v>
      </c>
      <c r="Y2303" s="8">
        <f t="shared" ca="1" si="696"/>
        <v>100.48252034484511</v>
      </c>
      <c r="Z2303" s="8">
        <f t="shared" ca="1" si="697"/>
        <v>98.203691506880915</v>
      </c>
      <c r="AA2303" s="8" t="str">
        <f t="shared" ca="1" si="698"/>
        <v/>
      </c>
    </row>
    <row r="2304" spans="1:27" x14ac:dyDescent="0.2">
      <c r="A2304" s="4">
        <v>45400</v>
      </c>
      <c r="B2304" s="1">
        <v>17564.45</v>
      </c>
      <c r="C2304" s="1">
        <v>30882.85</v>
      </c>
      <c r="D2304" s="1">
        <v>5061.45</v>
      </c>
      <c r="E2304" s="1">
        <v>11963.25</v>
      </c>
      <c r="F2304" s="1">
        <v>21995.85</v>
      </c>
      <c r="G2304" s="1"/>
      <c r="H2304" s="4">
        <f t="shared" si="699"/>
        <v>45400</v>
      </c>
      <c r="I2304" s="8">
        <f t="shared" si="700"/>
        <v>79.853472359558737</v>
      </c>
      <c r="J2304" s="8">
        <f t="shared" si="701"/>
        <v>140.40307603479746</v>
      </c>
      <c r="K2304" s="8">
        <f t="shared" si="702"/>
        <v>23.010931607553246</v>
      </c>
      <c r="L2304" s="8">
        <f t="shared" si="703"/>
        <v>54.388668771609197</v>
      </c>
      <c r="M2304" s="8">
        <f t="shared" si="704"/>
        <v>100</v>
      </c>
      <c r="N2304" s="8"/>
      <c r="O2304" s="3">
        <f t="shared" si="705"/>
        <v>45400</v>
      </c>
      <c r="P2304" s="8">
        <f t="shared" ca="1" si="689"/>
        <v>98.198456054163543</v>
      </c>
      <c r="Q2304" s="8">
        <f t="shared" ca="1" si="690"/>
        <v>101.39920749934245</v>
      </c>
      <c r="R2304" s="8">
        <f t="shared" ca="1" si="691"/>
        <v>99.741173962785709</v>
      </c>
      <c r="S2304" s="8">
        <f t="shared" ca="1" si="692"/>
        <v>98.237246613677584</v>
      </c>
      <c r="T2304" s="8" t="str">
        <f t="shared" ca="1" si="693"/>
        <v/>
      </c>
      <c r="U2304" s="8"/>
      <c r="V2304" s="3">
        <f t="shared" si="706"/>
        <v>45400</v>
      </c>
      <c r="W2304" s="8">
        <f t="shared" ca="1" si="694"/>
        <v>97.942436938031079</v>
      </c>
      <c r="X2304" s="8">
        <f t="shared" ca="1" si="695"/>
        <v>99.909472481918442</v>
      </c>
      <c r="Y2304" s="8">
        <f t="shared" ca="1" si="696"/>
        <v>100.03772814515307</v>
      </c>
      <c r="Z2304" s="8">
        <f t="shared" ca="1" si="697"/>
        <v>98.231478091275662</v>
      </c>
      <c r="AA2304" s="8" t="str">
        <f t="shared" ca="1" si="698"/>
        <v/>
      </c>
    </row>
    <row r="2305" spans="1:27" x14ac:dyDescent="0.2">
      <c r="A2305" s="4">
        <v>45401</v>
      </c>
      <c r="B2305" s="1">
        <v>17551.349999999999</v>
      </c>
      <c r="C2305" s="1">
        <v>30745.65</v>
      </c>
      <c r="D2305" s="1">
        <v>5061.25</v>
      </c>
      <c r="E2305" s="1">
        <v>11989.1</v>
      </c>
      <c r="F2305" s="1">
        <v>22147</v>
      </c>
      <c r="G2305" s="1"/>
      <c r="H2305" s="4">
        <f t="shared" si="699"/>
        <v>45401</v>
      </c>
      <c r="I2305" s="8">
        <f t="shared" si="700"/>
        <v>79.249333995575014</v>
      </c>
      <c r="J2305" s="8">
        <f t="shared" si="701"/>
        <v>138.82534880570731</v>
      </c>
      <c r="K2305" s="8">
        <f t="shared" si="702"/>
        <v>22.852982345238633</v>
      </c>
      <c r="L2305" s="8">
        <f t="shared" si="703"/>
        <v>54.13419424752788</v>
      </c>
      <c r="M2305" s="8">
        <f t="shared" si="704"/>
        <v>100</v>
      </c>
      <c r="N2305" s="8"/>
      <c r="O2305" s="3">
        <f t="shared" si="705"/>
        <v>45401</v>
      </c>
      <c r="P2305" s="8">
        <f t="shared" ca="1" si="689"/>
        <v>97.380994316765893</v>
      </c>
      <c r="Q2305" s="8">
        <f t="shared" ca="1" si="690"/>
        <v>100.72438630784673</v>
      </c>
      <c r="R2305" s="8">
        <f t="shared" ca="1" si="691"/>
        <v>98.557908086884666</v>
      </c>
      <c r="S2305" s="8">
        <f t="shared" ca="1" si="692"/>
        <v>97.875620415264095</v>
      </c>
      <c r="T2305" s="8" t="str">
        <f t="shared" ca="1" si="693"/>
        <v/>
      </c>
      <c r="U2305" s="8"/>
      <c r="V2305" s="3">
        <f t="shared" si="706"/>
        <v>45401</v>
      </c>
      <c r="W2305" s="8">
        <f t="shared" ca="1" si="694"/>
        <v>97.439538413035834</v>
      </c>
      <c r="X2305" s="8">
        <f t="shared" ca="1" si="695"/>
        <v>98.842212794009555</v>
      </c>
      <c r="Y2305" s="8">
        <f t="shared" ca="1" si="696"/>
        <v>98.765332353818707</v>
      </c>
      <c r="Z2305" s="8">
        <f t="shared" ca="1" si="697"/>
        <v>98.020421749445589</v>
      </c>
      <c r="AA2305" s="8" t="str">
        <f t="shared" ca="1" si="698"/>
        <v/>
      </c>
    </row>
    <row r="2306" spans="1:27" x14ac:dyDescent="0.2">
      <c r="A2306" s="4">
        <v>45402</v>
      </c>
      <c r="B2306" s="1">
        <v>17551.349999999999</v>
      </c>
      <c r="C2306" s="1">
        <v>30745.65</v>
      </c>
      <c r="D2306" s="1">
        <v>5061.25</v>
      </c>
      <c r="E2306" s="1">
        <v>11989.1</v>
      </c>
      <c r="F2306" s="1">
        <v>22147</v>
      </c>
      <c r="G2306" s="1"/>
      <c r="H2306" s="4">
        <f t="shared" si="699"/>
        <v>45402</v>
      </c>
      <c r="I2306" s="8">
        <f t="shared" si="700"/>
        <v>79.249333995575014</v>
      </c>
      <c r="J2306" s="8">
        <f t="shared" si="701"/>
        <v>138.82534880570731</v>
      </c>
      <c r="K2306" s="8">
        <f t="shared" si="702"/>
        <v>22.852982345238633</v>
      </c>
      <c r="L2306" s="8">
        <f t="shared" si="703"/>
        <v>54.13419424752788</v>
      </c>
      <c r="M2306" s="8">
        <f t="shared" si="704"/>
        <v>100</v>
      </c>
      <c r="N2306" s="8"/>
      <c r="O2306" s="3">
        <f t="shared" si="705"/>
        <v>45402</v>
      </c>
      <c r="P2306" s="8">
        <f t="shared" ca="1" si="689"/>
        <v>97.483519271911575</v>
      </c>
      <c r="Q2306" s="8">
        <f t="shared" ca="1" si="690"/>
        <v>100.70721311859505</v>
      </c>
      <c r="R2306" s="8">
        <f t="shared" ca="1" si="691"/>
        <v>98.59582821905245</v>
      </c>
      <c r="S2306" s="8">
        <f t="shared" ca="1" si="692"/>
        <v>97.954192295658558</v>
      </c>
      <c r="T2306" s="8" t="str">
        <f t="shared" ca="1" si="693"/>
        <v/>
      </c>
      <c r="U2306" s="8"/>
      <c r="V2306" s="3">
        <f t="shared" si="706"/>
        <v>45402</v>
      </c>
      <c r="W2306" s="8">
        <f t="shared" ca="1" si="694"/>
        <v>97.627704627066052</v>
      </c>
      <c r="X2306" s="8">
        <f t="shared" ca="1" si="695"/>
        <v>98.84212039666194</v>
      </c>
      <c r="Y2306" s="8">
        <f t="shared" ca="1" si="696"/>
        <v>98.835430419035802</v>
      </c>
      <c r="Z2306" s="8">
        <f t="shared" ca="1" si="697"/>
        <v>98.130611062776651</v>
      </c>
      <c r="AA2306" s="8" t="str">
        <f t="shared" ca="1" si="698"/>
        <v/>
      </c>
    </row>
    <row r="2307" spans="1:27" x14ac:dyDescent="0.2">
      <c r="A2307" s="4">
        <v>45403</v>
      </c>
      <c r="B2307" s="1">
        <v>17551.349999999999</v>
      </c>
      <c r="C2307" s="1">
        <v>30745.65</v>
      </c>
      <c r="D2307" s="1">
        <v>5061.25</v>
      </c>
      <c r="E2307" s="1">
        <v>11989.1</v>
      </c>
      <c r="F2307" s="1">
        <v>22147</v>
      </c>
      <c r="G2307" s="1"/>
      <c r="H2307" s="4">
        <f t="shared" si="699"/>
        <v>45403</v>
      </c>
      <c r="I2307" s="8">
        <f t="shared" si="700"/>
        <v>79.249333995575014</v>
      </c>
      <c r="J2307" s="8">
        <f t="shared" si="701"/>
        <v>138.82534880570731</v>
      </c>
      <c r="K2307" s="8">
        <f t="shared" si="702"/>
        <v>22.852982345238633</v>
      </c>
      <c r="L2307" s="8">
        <f t="shared" si="703"/>
        <v>54.13419424752788</v>
      </c>
      <c r="M2307" s="8">
        <f t="shared" si="704"/>
        <v>100</v>
      </c>
      <c r="N2307" s="8"/>
      <c r="O2307" s="3">
        <f t="shared" si="705"/>
        <v>45403</v>
      </c>
      <c r="P2307" s="8">
        <f t="shared" ca="1" si="689"/>
        <v>97.576506765306988</v>
      </c>
      <c r="Q2307" s="8">
        <f t="shared" ca="1" si="690"/>
        <v>100.69037400489277</v>
      </c>
      <c r="R2307" s="8">
        <f t="shared" ca="1" si="691"/>
        <v>98.632115146821562</v>
      </c>
      <c r="S2307" s="8">
        <f t="shared" ca="1" si="692"/>
        <v>98.026502906621715</v>
      </c>
      <c r="T2307" s="8" t="str">
        <f t="shared" ca="1" si="693"/>
        <v/>
      </c>
      <c r="U2307" s="8"/>
      <c r="V2307" s="3">
        <f t="shared" si="706"/>
        <v>45403</v>
      </c>
      <c r="W2307" s="8">
        <f t="shared" ca="1" si="694"/>
        <v>97.789562091438185</v>
      </c>
      <c r="X2307" s="8">
        <f t="shared" ca="1" si="695"/>
        <v>98.842735239755058</v>
      </c>
      <c r="Y2307" s="8">
        <f t="shared" ca="1" si="696"/>
        <v>98.901569203163277</v>
      </c>
      <c r="Z2307" s="8">
        <f t="shared" ca="1" si="697"/>
        <v>98.231592835738795</v>
      </c>
      <c r="AA2307" s="8" t="str">
        <f t="shared" ca="1" si="698"/>
        <v/>
      </c>
    </row>
    <row r="2308" spans="1:27" x14ac:dyDescent="0.2">
      <c r="A2308" s="4">
        <v>45404</v>
      </c>
      <c r="B2308" s="1">
        <v>17703.150000000001</v>
      </c>
      <c r="C2308" s="1">
        <v>31119.65</v>
      </c>
      <c r="D2308" s="1">
        <v>5106.8</v>
      </c>
      <c r="E2308" s="1">
        <v>12106.35</v>
      </c>
      <c r="F2308" s="1">
        <v>22336.400000000001</v>
      </c>
      <c r="G2308" s="1"/>
      <c r="H2308" s="4">
        <f t="shared" si="699"/>
        <v>45404</v>
      </c>
      <c r="I2308" s="8">
        <f t="shared" si="700"/>
        <v>79.256952776633653</v>
      </c>
      <c r="J2308" s="8">
        <f t="shared" si="701"/>
        <v>139.32258555541628</v>
      </c>
      <c r="K2308" s="8">
        <f t="shared" si="702"/>
        <v>22.863129241954834</v>
      </c>
      <c r="L2308" s="8">
        <f t="shared" si="703"/>
        <v>54.20009491234039</v>
      </c>
      <c r="M2308" s="8">
        <f t="shared" si="704"/>
        <v>100</v>
      </c>
      <c r="N2308" s="8"/>
      <c r="O2308" s="3">
        <f t="shared" si="705"/>
        <v>45404</v>
      </c>
      <c r="P2308" s="8">
        <f t="shared" ca="1" si="689"/>
        <v>97.670946814126623</v>
      </c>
      <c r="Q2308" s="8">
        <f t="shared" ca="1" si="690"/>
        <v>100.89508856170022</v>
      </c>
      <c r="R2308" s="8">
        <f t="shared" ca="1" si="691"/>
        <v>98.740187892892777</v>
      </c>
      <c r="S2308" s="8">
        <f t="shared" ca="1" si="692"/>
        <v>98.192811350893592</v>
      </c>
      <c r="T2308" s="8" t="str">
        <f t="shared" ca="1" si="693"/>
        <v/>
      </c>
      <c r="U2308" s="8"/>
      <c r="V2308" s="3">
        <f t="shared" si="706"/>
        <v>45404</v>
      </c>
      <c r="W2308" s="8">
        <f t="shared" ca="1" si="694"/>
        <v>97.937090152437307</v>
      </c>
      <c r="X2308" s="8">
        <f t="shared" ca="1" si="695"/>
        <v>99.194062713908835</v>
      </c>
      <c r="Y2308" s="8">
        <f t="shared" ca="1" si="696"/>
        <v>99.04215090477301</v>
      </c>
      <c r="Z2308" s="8">
        <f t="shared" ca="1" si="697"/>
        <v>98.393610092147739</v>
      </c>
      <c r="AA2308" s="8" t="str">
        <f t="shared" ca="1" si="698"/>
        <v/>
      </c>
    </row>
    <row r="2309" spans="1:27" x14ac:dyDescent="0.2">
      <c r="A2309" s="4">
        <v>45405</v>
      </c>
      <c r="B2309" s="1">
        <v>17752.95</v>
      </c>
      <c r="C2309" s="1">
        <v>31208.55</v>
      </c>
      <c r="D2309" s="1">
        <v>5137.1499999999996</v>
      </c>
      <c r="E2309" s="1">
        <v>12167.3</v>
      </c>
      <c r="F2309" s="1">
        <v>22368</v>
      </c>
      <c r="G2309" s="1"/>
      <c r="H2309" s="4">
        <f t="shared" si="699"/>
        <v>45405</v>
      </c>
      <c r="I2309" s="8">
        <f t="shared" si="700"/>
        <v>79.367623390557938</v>
      </c>
      <c r="J2309" s="8">
        <f t="shared" si="701"/>
        <v>139.52320278969955</v>
      </c>
      <c r="K2309" s="8">
        <f t="shared" si="702"/>
        <v>22.966514663805434</v>
      </c>
      <c r="L2309" s="8">
        <f t="shared" si="703"/>
        <v>54.396012160228892</v>
      </c>
      <c r="M2309" s="8">
        <f t="shared" si="704"/>
        <v>100</v>
      </c>
      <c r="N2309" s="8"/>
      <c r="O2309" s="3">
        <f t="shared" si="705"/>
        <v>45405</v>
      </c>
      <c r="P2309" s="8">
        <f t="shared" ref="P2309:P2372" ca="1" si="707">IFERROR(IF(ROW(I2309)-$BO$10&gt;ROW($I$4),100+(I2309-AVERAGE(INDIRECT(CONCATENATE(ADDRESS(ROW(I2309)-$BO$10,COLUMN(I2309)),":",CONCATENATE(ADDRESS(ROW(I2309),COLUMN(I2309)))))))/_xlfn.STDEV.S(INDIRECT(CONCATENATE(ADDRESS(ROW(I2309)-$BO$10,COLUMN(I2309)),":",CONCATENATE(ADDRESS(ROW(I2309),COLUMN(I2309)))))),""),"")</f>
        <v>97.858844259765405</v>
      </c>
      <c r="Q2309" s="8">
        <f t="shared" ref="Q2309:Q2372" ca="1" si="708">IFERROR(IF(ROW(J2309)-$BO$10&gt;ROW($I$4),100+(J2309-AVERAGE(INDIRECT(CONCATENATE(ADDRESS(ROW(J2309)-$BO$10,COLUMN(J2309)),":",CONCATENATE(ADDRESS(ROW(J2309),COLUMN(J2309)))))))/_xlfn.STDEV.S(INDIRECT(CONCATENATE(ADDRESS(ROW(J2309)-$BO$10,COLUMN(J2309)),":",CONCATENATE(ADDRESS(ROW(J2309),COLUMN(J2309)))))),""),"")</f>
        <v>100.9679072743709</v>
      </c>
      <c r="R2309" s="8">
        <f t="shared" ref="R2309:R2372" ca="1" si="709">IFERROR(IF(ROW(K2309)-$BO$10&gt;ROW($I$4),100+(K2309-AVERAGE(INDIRECT(CONCATENATE(ADDRESS(ROW(K2309)-$BO$10,COLUMN(K2309)),":",CONCATENATE(ADDRESS(ROW(K2309),COLUMN(K2309)))))))/_xlfn.STDEV.S(INDIRECT(CONCATENATE(ADDRESS(ROW(K2309)-$BO$10,COLUMN(K2309)),":",CONCATENATE(ADDRESS(ROW(K2309),COLUMN(K2309)))))),""),"")</f>
        <v>99.503003962064426</v>
      </c>
      <c r="S2309" s="8">
        <f t="shared" ref="S2309:S2372" ca="1" si="710">IFERROR(IF(ROW(L2309)-$BO$10&gt;ROW($I$4),100+(L2309-AVERAGE(INDIRECT(CONCATENATE(ADDRESS(ROW(L2309)-$BO$10,COLUMN(L2309)),":",CONCATENATE(ADDRESS(ROW(L2309),COLUMN(L2309)))))))/_xlfn.STDEV.S(INDIRECT(CONCATENATE(ADDRESS(ROW(L2309)-$BO$10,COLUMN(L2309)),":",CONCATENATE(ADDRESS(ROW(L2309),COLUMN(L2309)))))),""),"")</f>
        <v>98.525105233925288</v>
      </c>
      <c r="T2309" s="8" t="str">
        <f t="shared" ref="T2309:T2372" ca="1" si="711">IFERROR(IF(ROW(M2309)-$BO$10&gt;ROW($I$4),100+(M2309-AVERAGE(INDIRECT(CONCATENATE(ADDRESS(ROW(M2309)-$BO$10,COLUMN(M2309)),":",CONCATENATE(ADDRESS(ROW(M2309),COLUMN(M2309)))))))/_xlfn.STDEV.S(INDIRECT(CONCATENATE(ADDRESS(ROW(M2309)-$BO$10,COLUMN(M2309)),":",CONCATENATE(ADDRESS(ROW(M2309),COLUMN(M2309)))))),""),"")</f>
        <v/>
      </c>
      <c r="U2309" s="8"/>
      <c r="V2309" s="3">
        <f t="shared" si="706"/>
        <v>45405</v>
      </c>
      <c r="W2309" s="8">
        <f t="shared" ref="W2309:W2372" ca="1" si="712">IFERROR(IF(ROW(P2309)-$BO$10&gt;ROW($I$4),100+(P2309-AVERAGE(INDIRECT(CONCATENATE(ADDRESS(ROW(P2309)-$BO$10,COLUMN(P2309)),":",CONCATENATE(ADDRESS(ROW(P2309),COLUMN(P2309)))))))/_xlfn.STDEV.S(INDIRECT(CONCATENATE(ADDRESS(ROW(P2309)-$BO$10,COLUMN(P2309)),":",CONCATENATE(ADDRESS(ROW(P2309),COLUMN(P2309)))))),""),"")</f>
        <v>98.134357130807274</v>
      </c>
      <c r="X2309" s="8">
        <f t="shared" ref="X2309:X2372" ca="1" si="713">IFERROR(IF(ROW(Q2309)-$BO$10&gt;ROW($I$4),100+(Q2309-AVERAGE(INDIRECT(CONCATENATE(ADDRESS(ROW(Q2309)-$BO$10,COLUMN(Q2309)),":",CONCATENATE(ADDRESS(ROW(Q2309),COLUMN(Q2309)))))))/_xlfn.STDEV.S(INDIRECT(CONCATENATE(ADDRESS(ROW(Q2309)-$BO$10,COLUMN(Q2309)),":",CONCATENATE(ADDRESS(ROW(Q2309),COLUMN(Q2309)))))),""),"")</f>
        <v>99.330614171381114</v>
      </c>
      <c r="Y2309" s="8">
        <f t="shared" ref="Y2309:Y2372" ca="1" si="714">IFERROR(IF(ROW(R2309)-$BO$10&gt;ROW($I$4),100+(R2309-AVERAGE(INDIRECT(CONCATENATE(ADDRESS(ROW(R2309)-$BO$10,COLUMN(R2309)),":",CONCATENATE(ADDRESS(ROW(R2309),COLUMN(R2309)))))))/_xlfn.STDEV.S(INDIRECT(CONCATENATE(ADDRESS(ROW(R2309)-$BO$10,COLUMN(R2309)),":",CONCATENATE(ADDRESS(ROW(R2309),COLUMN(R2309)))))),""),"")</f>
        <v>99.869118389798317</v>
      </c>
      <c r="Z2309" s="8">
        <f t="shared" ref="Z2309:Z2372" ca="1" si="715">IFERROR(IF(ROW(S2309)-$BO$10&gt;ROW($I$4),100+(S2309-AVERAGE(INDIRECT(CONCATENATE(ADDRESS(ROW(S2309)-$BO$10,COLUMN(S2309)),":",CONCATENATE(ADDRESS(ROW(S2309),COLUMN(S2309)))))))/_xlfn.STDEV.S(INDIRECT(CONCATENATE(ADDRESS(ROW(S2309)-$BO$10,COLUMN(S2309)),":",CONCATENATE(ADDRESS(ROW(S2309),COLUMN(S2309)))))),""),"")</f>
        <v>98.669669240953738</v>
      </c>
      <c r="AA2309" s="8" t="str">
        <f t="shared" ref="AA2309:AA2372" ca="1" si="716">IFERROR(IF(ROW(T2309)-$BO$10&gt;ROW($I$4),100+(T2309-AVERAGE(INDIRECT(CONCATENATE(ADDRESS(ROW(T2309)-$BO$10,COLUMN(T2309)),":",CONCATENATE(ADDRESS(ROW(T2309),COLUMN(T2309)))))))/_xlfn.STDEV.S(INDIRECT(CONCATENATE(ADDRESS(ROW(T2309)-$BO$10,COLUMN(T2309)),":",CONCATENATE(ADDRESS(ROW(T2309),COLUMN(T2309)))))),""),"")</f>
        <v/>
      </c>
    </row>
    <row r="2310" spans="1:27" x14ac:dyDescent="0.2">
      <c r="A2310" s="4">
        <v>45406</v>
      </c>
      <c r="B2310" s="1">
        <v>17815.45</v>
      </c>
      <c r="C2310" s="1">
        <v>31487.65</v>
      </c>
      <c r="D2310" s="1">
        <v>5152.6000000000004</v>
      </c>
      <c r="E2310" s="1">
        <v>12181.95</v>
      </c>
      <c r="F2310" s="1">
        <v>22402.400000000001</v>
      </c>
      <c r="G2310" s="1"/>
      <c r="H2310" s="4">
        <f t="shared" ref="H2310:H2373" si="717">A2310</f>
        <v>45406</v>
      </c>
      <c r="I2310" s="8">
        <f t="shared" ref="I2310:I2373" si="718">B2310/$F2310*100</f>
        <v>79.52473842088348</v>
      </c>
      <c r="J2310" s="8">
        <f t="shared" ref="J2310:J2373" si="719">C2310/$F2310*100</f>
        <v>140.5548066278613</v>
      </c>
      <c r="K2310" s="8">
        <f t="shared" ref="K2310:K2373" si="720">D2310/$F2310*100</f>
        <v>23.000214262757563</v>
      </c>
      <c r="L2310" s="8">
        <f t="shared" ref="L2310:L2373" si="721">E2310/$F2310*100</f>
        <v>54.377879155804735</v>
      </c>
      <c r="M2310" s="8">
        <f t="shared" ref="M2310:M2373" si="722">F2310/$F2310*100</f>
        <v>100</v>
      </c>
      <c r="N2310" s="8"/>
      <c r="O2310" s="3">
        <f t="shared" ref="O2310:O2373" si="723">A2310</f>
        <v>45406</v>
      </c>
      <c r="P2310" s="8">
        <f t="shared" ca="1" si="707"/>
        <v>98.108517477345799</v>
      </c>
      <c r="Q2310" s="8">
        <f t="shared" ca="1" si="708"/>
        <v>101.41529604906158</v>
      </c>
      <c r="R2310" s="8">
        <f t="shared" ca="1" si="709"/>
        <v>99.756002858878347</v>
      </c>
      <c r="S2310" s="8">
        <f t="shared" ca="1" si="710"/>
        <v>98.52559732803384</v>
      </c>
      <c r="T2310" s="8" t="str">
        <f t="shared" ca="1" si="711"/>
        <v/>
      </c>
      <c r="U2310" s="8"/>
      <c r="V2310" s="3">
        <f t="shared" ref="V2310:V2373" si="724">O2310</f>
        <v>45406</v>
      </c>
      <c r="W2310" s="8">
        <f t="shared" ca="1" si="712"/>
        <v>98.355617782208554</v>
      </c>
      <c r="X2310" s="8">
        <f t="shared" ca="1" si="713"/>
        <v>100.08020939540148</v>
      </c>
      <c r="Y2310" s="8">
        <f t="shared" ca="1" si="714"/>
        <v>100.14553754939401</v>
      </c>
      <c r="Z2310" s="8">
        <f t="shared" ca="1" si="715"/>
        <v>98.702472985257032</v>
      </c>
      <c r="AA2310" s="8" t="str">
        <f t="shared" ca="1" si="716"/>
        <v/>
      </c>
    </row>
    <row r="2311" spans="1:27" x14ac:dyDescent="0.2">
      <c r="A2311" s="4">
        <v>45407</v>
      </c>
      <c r="B2311" s="1">
        <v>17860.25</v>
      </c>
      <c r="C2311" s="1">
        <v>32026.5</v>
      </c>
      <c r="D2311" s="1">
        <v>5184.55</v>
      </c>
      <c r="E2311" s="1">
        <v>12377.7</v>
      </c>
      <c r="F2311" s="1">
        <v>22570.35</v>
      </c>
      <c r="G2311" s="1"/>
      <c r="H2311" s="4">
        <f t="shared" si="717"/>
        <v>45407</v>
      </c>
      <c r="I2311" s="8">
        <f t="shared" si="718"/>
        <v>79.131471155741934</v>
      </c>
      <c r="J2311" s="8">
        <f t="shared" si="719"/>
        <v>141.89633745156812</v>
      </c>
      <c r="K2311" s="8">
        <f t="shared" si="720"/>
        <v>22.97062296331249</v>
      </c>
      <c r="L2311" s="8">
        <f t="shared" si="721"/>
        <v>54.840531936810912</v>
      </c>
      <c r="M2311" s="8">
        <f t="shared" si="722"/>
        <v>100</v>
      </c>
      <c r="N2311" s="8"/>
      <c r="O2311" s="3">
        <f t="shared" si="723"/>
        <v>45407</v>
      </c>
      <c r="P2311" s="8">
        <f t="shared" ca="1" si="707"/>
        <v>97.673139140995502</v>
      </c>
      <c r="Q2311" s="8">
        <f t="shared" ca="1" si="708"/>
        <v>101.98262172165033</v>
      </c>
      <c r="R2311" s="8">
        <f t="shared" ca="1" si="709"/>
        <v>99.537229100890926</v>
      </c>
      <c r="S2311" s="8">
        <f t="shared" ca="1" si="710"/>
        <v>99.255380896121423</v>
      </c>
      <c r="T2311" s="8" t="str">
        <f t="shared" ca="1" si="711"/>
        <v/>
      </c>
      <c r="U2311" s="8"/>
      <c r="V2311" s="3">
        <f t="shared" si="724"/>
        <v>45407</v>
      </c>
      <c r="W2311" s="8">
        <f t="shared" ca="1" si="712"/>
        <v>98.127222932747074</v>
      </c>
      <c r="X2311" s="8">
        <f t="shared" ca="1" si="713"/>
        <v>101.03384888050559</v>
      </c>
      <c r="Y2311" s="8">
        <f t="shared" ca="1" si="714"/>
        <v>99.90974600136245</v>
      </c>
      <c r="Z2311" s="8">
        <f t="shared" ca="1" si="715"/>
        <v>99.247290263375376</v>
      </c>
      <c r="AA2311" s="8" t="str">
        <f t="shared" ca="1" si="716"/>
        <v/>
      </c>
    </row>
    <row r="2312" spans="1:27" x14ac:dyDescent="0.2">
      <c r="A2312" s="4">
        <v>45408</v>
      </c>
      <c r="B2312" s="1">
        <v>17817.75</v>
      </c>
      <c r="C2312" s="1">
        <v>32219.200000000001</v>
      </c>
      <c r="D2312" s="1">
        <v>5209.25</v>
      </c>
      <c r="E2312" s="1">
        <v>12337.35</v>
      </c>
      <c r="F2312" s="1">
        <v>22419.95</v>
      </c>
      <c r="G2312" s="1"/>
      <c r="H2312" s="4">
        <f t="shared" si="717"/>
        <v>45408</v>
      </c>
      <c r="I2312" s="8">
        <f t="shared" si="718"/>
        <v>79.472746370977632</v>
      </c>
      <c r="J2312" s="8">
        <f t="shared" si="719"/>
        <v>143.7077245934982</v>
      </c>
      <c r="K2312" s="8">
        <f t="shared" si="720"/>
        <v>23.234886786098986</v>
      </c>
      <c r="L2312" s="8">
        <f t="shared" si="721"/>
        <v>55.028445647737847</v>
      </c>
      <c r="M2312" s="8">
        <f t="shared" si="722"/>
        <v>100</v>
      </c>
      <c r="N2312" s="8"/>
      <c r="O2312" s="3">
        <f t="shared" si="723"/>
        <v>45408</v>
      </c>
      <c r="P2312" s="8">
        <f t="shared" ca="1" si="707"/>
        <v>98.152596933160495</v>
      </c>
      <c r="Q2312" s="8">
        <f t="shared" ca="1" si="708"/>
        <v>102.71162100431876</v>
      </c>
      <c r="R2312" s="8">
        <f t="shared" ca="1" si="709"/>
        <v>101.48026872374099</v>
      </c>
      <c r="S2312" s="8">
        <f t="shared" ca="1" si="710"/>
        <v>99.551197918183576</v>
      </c>
      <c r="T2312" s="8" t="str">
        <f t="shared" ca="1" si="711"/>
        <v/>
      </c>
      <c r="U2312" s="8"/>
      <c r="V2312" s="3">
        <f t="shared" si="724"/>
        <v>45408</v>
      </c>
      <c r="W2312" s="8">
        <f t="shared" ca="1" si="712"/>
        <v>98.488363334647858</v>
      </c>
      <c r="X2312" s="8">
        <f t="shared" ca="1" si="713"/>
        <v>102.18551982275891</v>
      </c>
      <c r="Y2312" s="8">
        <f t="shared" ca="1" si="714"/>
        <v>101.96498396222158</v>
      </c>
      <c r="Z2312" s="8">
        <f t="shared" ca="1" si="715"/>
        <v>99.478076987205711</v>
      </c>
      <c r="AA2312" s="8" t="str">
        <f t="shared" ca="1" si="716"/>
        <v/>
      </c>
    </row>
    <row r="2313" spans="1:27" x14ac:dyDescent="0.2">
      <c r="A2313" s="4">
        <v>45409</v>
      </c>
      <c r="B2313" s="1">
        <v>17817.75</v>
      </c>
      <c r="C2313" s="1">
        <v>32219.200000000001</v>
      </c>
      <c r="D2313" s="1">
        <v>5209.25</v>
      </c>
      <c r="E2313" s="1">
        <v>12337.35</v>
      </c>
      <c r="F2313" s="1">
        <v>22419.95</v>
      </c>
      <c r="G2313" s="1"/>
      <c r="H2313" s="4">
        <f t="shared" si="717"/>
        <v>45409</v>
      </c>
      <c r="I2313" s="8">
        <f t="shared" si="718"/>
        <v>79.472746370977632</v>
      </c>
      <c r="J2313" s="8">
        <f t="shared" si="719"/>
        <v>143.7077245934982</v>
      </c>
      <c r="K2313" s="8">
        <f t="shared" si="720"/>
        <v>23.234886786098986</v>
      </c>
      <c r="L2313" s="8">
        <f t="shared" si="721"/>
        <v>55.028445647737847</v>
      </c>
      <c r="M2313" s="8">
        <f t="shared" si="722"/>
        <v>100</v>
      </c>
      <c r="N2313" s="8"/>
      <c r="O2313" s="3">
        <f t="shared" si="723"/>
        <v>45409</v>
      </c>
      <c r="P2313" s="8">
        <f t="shared" ca="1" si="707"/>
        <v>98.200212917055424</v>
      </c>
      <c r="Q2313" s="8">
        <f t="shared" ca="1" si="708"/>
        <v>102.60464627979</v>
      </c>
      <c r="R2313" s="8">
        <f t="shared" ca="1" si="709"/>
        <v>101.44443246965008</v>
      </c>
      <c r="S2313" s="8">
        <f t="shared" ca="1" si="710"/>
        <v>99.56133496578498</v>
      </c>
      <c r="T2313" s="8" t="str">
        <f t="shared" ca="1" si="711"/>
        <v/>
      </c>
      <c r="U2313" s="8"/>
      <c r="V2313" s="3">
        <f t="shared" si="724"/>
        <v>45409</v>
      </c>
      <c r="W2313" s="8">
        <f t="shared" ca="1" si="712"/>
        <v>98.558435651737</v>
      </c>
      <c r="X2313" s="8">
        <f t="shared" ca="1" si="713"/>
        <v>101.97034135429743</v>
      </c>
      <c r="Y2313" s="8">
        <f t="shared" ca="1" si="714"/>
        <v>101.86833261517097</v>
      </c>
      <c r="Z2313" s="8">
        <f t="shared" ca="1" si="715"/>
        <v>99.503173626428719</v>
      </c>
      <c r="AA2313" s="8" t="str">
        <f t="shared" ca="1" si="716"/>
        <v/>
      </c>
    </row>
    <row r="2314" spans="1:27" x14ac:dyDescent="0.2">
      <c r="A2314" s="4">
        <v>45410</v>
      </c>
      <c r="B2314" s="1">
        <v>17817.75</v>
      </c>
      <c r="C2314" s="1">
        <v>32219.200000000001</v>
      </c>
      <c r="D2314" s="1">
        <v>5209.25</v>
      </c>
      <c r="E2314" s="1">
        <v>12337.35</v>
      </c>
      <c r="F2314" s="1">
        <v>22419.95</v>
      </c>
      <c r="G2314" s="1"/>
      <c r="H2314" s="4">
        <f t="shared" si="717"/>
        <v>45410</v>
      </c>
      <c r="I2314" s="8">
        <f t="shared" si="718"/>
        <v>79.472746370977632</v>
      </c>
      <c r="J2314" s="8">
        <f t="shared" si="719"/>
        <v>143.7077245934982</v>
      </c>
      <c r="K2314" s="8">
        <f t="shared" si="720"/>
        <v>23.234886786098986</v>
      </c>
      <c r="L2314" s="8">
        <f t="shared" si="721"/>
        <v>55.028445647737847</v>
      </c>
      <c r="M2314" s="8">
        <f t="shared" si="722"/>
        <v>100</v>
      </c>
      <c r="N2314" s="8"/>
      <c r="O2314" s="3">
        <f t="shared" si="723"/>
        <v>45410</v>
      </c>
      <c r="P2314" s="8">
        <f t="shared" ca="1" si="707"/>
        <v>98.24525545489692</v>
      </c>
      <c r="Q2314" s="8">
        <f t="shared" ca="1" si="708"/>
        <v>102.50973432217221</v>
      </c>
      <c r="R2314" s="8">
        <f t="shared" ca="1" si="709"/>
        <v>101.41011901878404</v>
      </c>
      <c r="S2314" s="8">
        <f t="shared" ca="1" si="710"/>
        <v>99.571424790991472</v>
      </c>
      <c r="T2314" s="8" t="str">
        <f t="shared" ca="1" si="711"/>
        <v/>
      </c>
      <c r="U2314" s="8"/>
      <c r="V2314" s="3">
        <f t="shared" si="724"/>
        <v>45410</v>
      </c>
      <c r="W2314" s="8">
        <f t="shared" ca="1" si="712"/>
        <v>98.62390267385058</v>
      </c>
      <c r="X2314" s="8">
        <f t="shared" ca="1" si="713"/>
        <v>101.78568612244007</v>
      </c>
      <c r="Y2314" s="8">
        <f t="shared" ca="1" si="714"/>
        <v>101.77986893772149</v>
      </c>
      <c r="Z2314" s="8">
        <f t="shared" ca="1" si="715"/>
        <v>99.528207363965365</v>
      </c>
      <c r="AA2314" s="8" t="str">
        <f t="shared" ca="1" si="716"/>
        <v/>
      </c>
    </row>
    <row r="2315" spans="1:27" x14ac:dyDescent="0.2">
      <c r="A2315" s="4">
        <v>45411</v>
      </c>
      <c r="B2315" s="1">
        <v>17906.7</v>
      </c>
      <c r="C2315" s="1">
        <v>32257.65</v>
      </c>
      <c r="D2315" s="1">
        <v>5195.5</v>
      </c>
      <c r="E2315" s="1">
        <v>12467.8</v>
      </c>
      <c r="F2315" s="1">
        <v>22643.4</v>
      </c>
      <c r="G2315" s="1"/>
      <c r="H2315" s="4">
        <f t="shared" si="717"/>
        <v>45411</v>
      </c>
      <c r="I2315" s="8">
        <f t="shared" si="718"/>
        <v>79.081321709637237</v>
      </c>
      <c r="J2315" s="8">
        <f t="shared" si="719"/>
        <v>142.45939214075625</v>
      </c>
      <c r="K2315" s="8">
        <f t="shared" si="720"/>
        <v>22.944875769539909</v>
      </c>
      <c r="L2315" s="8">
        <f t="shared" si="721"/>
        <v>55.061519029827664</v>
      </c>
      <c r="M2315" s="8">
        <f t="shared" si="722"/>
        <v>100</v>
      </c>
      <c r="N2315" s="8"/>
      <c r="O2315" s="3">
        <f t="shared" si="723"/>
        <v>45411</v>
      </c>
      <c r="P2315" s="8">
        <f t="shared" ca="1" si="707"/>
        <v>97.847756732713208</v>
      </c>
      <c r="Q2315" s="8">
        <f t="shared" ca="1" si="708"/>
        <v>101.91951214753827</v>
      </c>
      <c r="R2315" s="8">
        <f t="shared" ca="1" si="709"/>
        <v>99.328163912762577</v>
      </c>
      <c r="S2315" s="8">
        <f t="shared" ca="1" si="710"/>
        <v>99.632259784748143</v>
      </c>
      <c r="T2315" s="8" t="str">
        <f t="shared" ca="1" si="711"/>
        <v/>
      </c>
      <c r="U2315" s="8"/>
      <c r="V2315" s="3">
        <f t="shared" si="724"/>
        <v>45411</v>
      </c>
      <c r="W2315" s="8">
        <f t="shared" ca="1" si="712"/>
        <v>98.4122439437038</v>
      </c>
      <c r="X2315" s="8">
        <f t="shared" ca="1" si="713"/>
        <v>100.85152945640507</v>
      </c>
      <c r="Y2315" s="8">
        <f t="shared" ca="1" si="714"/>
        <v>99.653487197731508</v>
      </c>
      <c r="Z2315" s="8">
        <f t="shared" ca="1" si="715"/>
        <v>99.591059933810115</v>
      </c>
      <c r="AA2315" s="8" t="str">
        <f t="shared" ca="1" si="716"/>
        <v/>
      </c>
    </row>
    <row r="2316" spans="1:27" x14ac:dyDescent="0.2">
      <c r="A2316" s="4">
        <v>45412</v>
      </c>
      <c r="B2316" s="1">
        <v>17882.95</v>
      </c>
      <c r="C2316" s="1">
        <v>32577.95</v>
      </c>
      <c r="D2316" s="1">
        <v>5189.3</v>
      </c>
      <c r="E2316" s="1">
        <v>12414.35</v>
      </c>
      <c r="F2316" s="1">
        <v>22604.85</v>
      </c>
      <c r="G2316" s="1"/>
      <c r="H2316" s="4">
        <f t="shared" si="717"/>
        <v>45412</v>
      </c>
      <c r="I2316" s="8">
        <f t="shared" si="718"/>
        <v>79.111119958769919</v>
      </c>
      <c r="J2316" s="8">
        <f t="shared" si="719"/>
        <v>144.11929298358538</v>
      </c>
      <c r="K2316" s="8">
        <f t="shared" si="720"/>
        <v>22.956577902529769</v>
      </c>
      <c r="L2316" s="8">
        <f t="shared" si="721"/>
        <v>54.918966504975707</v>
      </c>
      <c r="M2316" s="8">
        <f t="shared" si="722"/>
        <v>100</v>
      </c>
      <c r="N2316" s="8"/>
      <c r="O2316" s="3">
        <f t="shared" si="723"/>
        <v>45412</v>
      </c>
      <c r="P2316" s="8">
        <f t="shared" ca="1" si="707"/>
        <v>97.962512374378861</v>
      </c>
      <c r="Q2316" s="8">
        <f t="shared" ca="1" si="708"/>
        <v>102.53007085440069</v>
      </c>
      <c r="R2316" s="8">
        <f t="shared" ca="1" si="709"/>
        <v>99.420921640608228</v>
      </c>
      <c r="S2316" s="8">
        <f t="shared" ca="1" si="710"/>
        <v>99.425127702560843</v>
      </c>
      <c r="T2316" s="8" t="str">
        <f t="shared" ca="1" si="711"/>
        <v/>
      </c>
      <c r="U2316" s="8"/>
      <c r="V2316" s="3">
        <f t="shared" si="724"/>
        <v>45412</v>
      </c>
      <c r="W2316" s="8">
        <f t="shared" ca="1" si="712"/>
        <v>98.522799643955992</v>
      </c>
      <c r="X2316" s="8">
        <f t="shared" ca="1" si="713"/>
        <v>101.79992318249661</v>
      </c>
      <c r="Y2316" s="8">
        <f t="shared" ca="1" si="714"/>
        <v>99.754512850321987</v>
      </c>
      <c r="Z2316" s="8">
        <f t="shared" ca="1" si="715"/>
        <v>99.452330912791894</v>
      </c>
      <c r="AA2316" s="8" t="str">
        <f t="shared" ca="1" si="716"/>
        <v/>
      </c>
    </row>
    <row r="2317" spans="1:27" x14ac:dyDescent="0.2">
      <c r="A2317" s="4">
        <v>45413</v>
      </c>
      <c r="B2317" s="1">
        <v>17882.95</v>
      </c>
      <c r="C2317" s="1">
        <v>32577.95</v>
      </c>
      <c r="D2317" s="1">
        <v>5189.3</v>
      </c>
      <c r="E2317" s="1">
        <v>12414.35</v>
      </c>
      <c r="F2317" s="1">
        <v>22604.85</v>
      </c>
      <c r="G2317" s="1"/>
      <c r="H2317" s="4">
        <f t="shared" si="717"/>
        <v>45413</v>
      </c>
      <c r="I2317" s="8">
        <f t="shared" si="718"/>
        <v>79.111119958769919</v>
      </c>
      <c r="J2317" s="8">
        <f t="shared" si="719"/>
        <v>144.11929298358538</v>
      </c>
      <c r="K2317" s="8">
        <f t="shared" si="720"/>
        <v>22.956577902529769</v>
      </c>
      <c r="L2317" s="8">
        <f t="shared" si="721"/>
        <v>54.918966504975707</v>
      </c>
      <c r="M2317" s="8">
        <f t="shared" si="722"/>
        <v>100</v>
      </c>
      <c r="N2317" s="8"/>
      <c r="O2317" s="3">
        <f t="shared" si="723"/>
        <v>45413</v>
      </c>
      <c r="P2317" s="8">
        <f t="shared" ca="1" si="707"/>
        <v>98.035676264955441</v>
      </c>
      <c r="Q2317" s="8">
        <f t="shared" ca="1" si="708"/>
        <v>102.42495158193974</v>
      </c>
      <c r="R2317" s="8">
        <f t="shared" ca="1" si="709"/>
        <v>99.43665506336373</v>
      </c>
      <c r="S2317" s="8">
        <f t="shared" ca="1" si="710"/>
        <v>99.442181520562983</v>
      </c>
      <c r="T2317" s="8" t="str">
        <f t="shared" ca="1" si="711"/>
        <v/>
      </c>
      <c r="U2317" s="8"/>
      <c r="V2317" s="3">
        <f t="shared" si="724"/>
        <v>45413</v>
      </c>
      <c r="W2317" s="8">
        <f t="shared" ca="1" si="712"/>
        <v>98.603683295341483</v>
      </c>
      <c r="X2317" s="8">
        <f t="shared" ca="1" si="713"/>
        <v>101.62070516856555</v>
      </c>
      <c r="Y2317" s="8">
        <f t="shared" ca="1" si="714"/>
        <v>99.783898771096631</v>
      </c>
      <c r="Z2317" s="8">
        <f t="shared" ca="1" si="715"/>
        <v>99.483523510502124</v>
      </c>
      <c r="AA2317" s="8" t="str">
        <f t="shared" ca="1" si="716"/>
        <v/>
      </c>
    </row>
    <row r="2318" spans="1:27" x14ac:dyDescent="0.2">
      <c r="A2318" s="4">
        <v>45414</v>
      </c>
      <c r="B2318" s="1">
        <v>18009.099999999999</v>
      </c>
      <c r="C2318" s="1">
        <v>33182.800000000003</v>
      </c>
      <c r="D2318" s="1">
        <v>5214.3</v>
      </c>
      <c r="E2318" s="1">
        <v>12458.65</v>
      </c>
      <c r="F2318" s="1">
        <v>22648.2</v>
      </c>
      <c r="G2318" s="1"/>
      <c r="H2318" s="4">
        <f t="shared" si="717"/>
        <v>45414</v>
      </c>
      <c r="I2318" s="8">
        <f t="shared" si="718"/>
        <v>79.516694483446798</v>
      </c>
      <c r="J2318" s="8">
        <f t="shared" si="719"/>
        <v>146.51407175846205</v>
      </c>
      <c r="K2318" s="8">
        <f t="shared" si="720"/>
        <v>23.02302169708851</v>
      </c>
      <c r="L2318" s="8">
        <f t="shared" si="721"/>
        <v>55.009448874524239</v>
      </c>
      <c r="M2318" s="8">
        <f t="shared" si="722"/>
        <v>100</v>
      </c>
      <c r="N2318" s="8"/>
      <c r="O2318" s="3">
        <f t="shared" si="723"/>
        <v>45414</v>
      </c>
      <c r="P2318" s="8">
        <f t="shared" ca="1" si="707"/>
        <v>98.534207416833084</v>
      </c>
      <c r="Q2318" s="8">
        <f t="shared" ca="1" si="708"/>
        <v>103.17322380062406</v>
      </c>
      <c r="R2318" s="8">
        <f t="shared" ca="1" si="709"/>
        <v>99.926590376898233</v>
      </c>
      <c r="S2318" s="8">
        <f t="shared" ca="1" si="710"/>
        <v>99.598092904393212</v>
      </c>
      <c r="T2318" s="8" t="str">
        <f t="shared" ca="1" si="711"/>
        <v/>
      </c>
      <c r="U2318" s="8"/>
      <c r="V2318" s="3">
        <f t="shared" si="724"/>
        <v>45414</v>
      </c>
      <c r="W2318" s="8">
        <f t="shared" ca="1" si="712"/>
        <v>98.945919154250916</v>
      </c>
      <c r="X2318" s="8">
        <f t="shared" ca="1" si="713"/>
        <v>102.71134919831181</v>
      </c>
      <c r="Y2318" s="8">
        <f t="shared" ca="1" si="714"/>
        <v>100.29893179187542</v>
      </c>
      <c r="Z2318" s="8">
        <f t="shared" ca="1" si="715"/>
        <v>99.623515156910983</v>
      </c>
      <c r="AA2318" s="8" t="str">
        <f t="shared" ca="1" si="716"/>
        <v/>
      </c>
    </row>
    <row r="2319" spans="1:27" x14ac:dyDescent="0.2">
      <c r="A2319" s="4">
        <v>45415</v>
      </c>
      <c r="B2319" s="1">
        <v>17889.25</v>
      </c>
      <c r="C2319" s="1">
        <v>33192.050000000003</v>
      </c>
      <c r="D2319" s="1">
        <v>5196.8500000000004</v>
      </c>
      <c r="E2319" s="1">
        <v>12456.5</v>
      </c>
      <c r="F2319" s="1">
        <v>22475.85</v>
      </c>
      <c r="G2319" s="1"/>
      <c r="H2319" s="4">
        <f t="shared" si="717"/>
        <v>45415</v>
      </c>
      <c r="I2319" s="8">
        <f t="shared" si="718"/>
        <v>79.593207820838813</v>
      </c>
      <c r="J2319" s="8">
        <f t="shared" si="719"/>
        <v>147.67873072653538</v>
      </c>
      <c r="K2319" s="8">
        <f t="shared" si="720"/>
        <v>23.121928647859814</v>
      </c>
      <c r="L2319" s="8">
        <f t="shared" si="721"/>
        <v>55.421708189011767</v>
      </c>
      <c r="M2319" s="8">
        <f t="shared" si="722"/>
        <v>100</v>
      </c>
      <c r="N2319" s="8"/>
      <c r="O2319" s="3">
        <f t="shared" si="723"/>
        <v>45415</v>
      </c>
      <c r="P2319" s="8">
        <f t="shared" ca="1" si="707"/>
        <v>98.654939163003817</v>
      </c>
      <c r="Q2319" s="8">
        <f t="shared" ca="1" si="708"/>
        <v>103.33829515665882</v>
      </c>
      <c r="R2319" s="8">
        <f t="shared" ca="1" si="709"/>
        <v>100.65533512074661</v>
      </c>
      <c r="S2319" s="8">
        <f t="shared" ca="1" si="710"/>
        <v>100.26424099544089</v>
      </c>
      <c r="T2319" s="8" t="str">
        <f t="shared" ca="1" si="711"/>
        <v/>
      </c>
      <c r="U2319" s="8"/>
      <c r="V2319" s="3">
        <f t="shared" si="724"/>
        <v>45415</v>
      </c>
      <c r="W2319" s="8">
        <f t="shared" ca="1" si="712"/>
        <v>99.044775099988939</v>
      </c>
      <c r="X2319" s="8">
        <f t="shared" ca="1" si="713"/>
        <v>102.91365098566148</v>
      </c>
      <c r="Y2319" s="8">
        <f t="shared" ca="1" si="714"/>
        <v>101.06157643191693</v>
      </c>
      <c r="Z2319" s="8">
        <f t="shared" ca="1" si="715"/>
        <v>100.17627371247875</v>
      </c>
      <c r="AA2319" s="8" t="str">
        <f t="shared" ca="1" si="716"/>
        <v/>
      </c>
    </row>
    <row r="2320" spans="1:27" x14ac:dyDescent="0.2">
      <c r="A2320" s="4">
        <v>45416</v>
      </c>
      <c r="B2320" s="1">
        <v>17889.25</v>
      </c>
      <c r="C2320" s="1">
        <v>33192.050000000003</v>
      </c>
      <c r="D2320" s="1">
        <v>5196.8500000000004</v>
      </c>
      <c r="E2320" s="1">
        <v>12456.5</v>
      </c>
      <c r="F2320" s="1">
        <v>22475.85</v>
      </c>
      <c r="G2320" s="1"/>
      <c r="H2320" s="4">
        <f t="shared" si="717"/>
        <v>45416</v>
      </c>
      <c r="I2320" s="8">
        <f t="shared" si="718"/>
        <v>79.593207820838813</v>
      </c>
      <c r="J2320" s="8">
        <f t="shared" si="719"/>
        <v>147.67873072653538</v>
      </c>
      <c r="K2320" s="8">
        <f t="shared" si="720"/>
        <v>23.121928647859814</v>
      </c>
      <c r="L2320" s="8">
        <f t="shared" si="721"/>
        <v>55.421708189011767</v>
      </c>
      <c r="M2320" s="8">
        <f t="shared" si="722"/>
        <v>100</v>
      </c>
      <c r="N2320" s="8"/>
      <c r="O2320" s="3">
        <f t="shared" si="723"/>
        <v>45416</v>
      </c>
      <c r="P2320" s="8">
        <f t="shared" ca="1" si="707"/>
        <v>98.688878349865774</v>
      </c>
      <c r="Q2320" s="8">
        <f t="shared" ca="1" si="708"/>
        <v>103.10407373970617</v>
      </c>
      <c r="R2320" s="8">
        <f t="shared" ca="1" si="709"/>
        <v>100.66100415145279</v>
      </c>
      <c r="S2320" s="8">
        <f t="shared" ca="1" si="710"/>
        <v>100.28102115002243</v>
      </c>
      <c r="T2320" s="8" t="str">
        <f t="shared" ca="1" si="711"/>
        <v/>
      </c>
      <c r="U2320" s="8"/>
      <c r="V2320" s="3">
        <f t="shared" si="724"/>
        <v>45416</v>
      </c>
      <c r="W2320" s="8">
        <f t="shared" ca="1" si="712"/>
        <v>99.087479163940614</v>
      </c>
      <c r="X2320" s="8">
        <f t="shared" ca="1" si="713"/>
        <v>102.48108154210315</v>
      </c>
      <c r="Y2320" s="8">
        <f t="shared" ca="1" si="714"/>
        <v>101.06581164253406</v>
      </c>
      <c r="Z2320" s="8">
        <f t="shared" ca="1" si="715"/>
        <v>100.21338996427718</v>
      </c>
      <c r="AA2320" s="8" t="str">
        <f t="shared" ca="1" si="716"/>
        <v/>
      </c>
    </row>
    <row r="2321" spans="1:27" x14ac:dyDescent="0.2">
      <c r="A2321" s="4">
        <v>45417</v>
      </c>
      <c r="B2321" s="1">
        <v>17889.25</v>
      </c>
      <c r="C2321" s="1">
        <v>33192.050000000003</v>
      </c>
      <c r="D2321" s="1">
        <v>5196.8500000000004</v>
      </c>
      <c r="E2321" s="1">
        <v>12456.5</v>
      </c>
      <c r="F2321" s="1">
        <v>22475.85</v>
      </c>
      <c r="G2321" s="1"/>
      <c r="H2321" s="4">
        <f t="shared" si="717"/>
        <v>45417</v>
      </c>
      <c r="I2321" s="8">
        <f t="shared" si="718"/>
        <v>79.593207820838813</v>
      </c>
      <c r="J2321" s="8">
        <f t="shared" si="719"/>
        <v>147.67873072653538</v>
      </c>
      <c r="K2321" s="8">
        <f t="shared" si="720"/>
        <v>23.121928647859814</v>
      </c>
      <c r="L2321" s="8">
        <f t="shared" si="721"/>
        <v>55.421708189011767</v>
      </c>
      <c r="M2321" s="8">
        <f t="shared" si="722"/>
        <v>100</v>
      </c>
      <c r="N2321" s="8"/>
      <c r="O2321" s="3">
        <f t="shared" si="723"/>
        <v>45417</v>
      </c>
      <c r="P2321" s="8">
        <f t="shared" ca="1" si="707"/>
        <v>98.721516339793666</v>
      </c>
      <c r="Q2321" s="8">
        <f t="shared" ca="1" si="708"/>
        <v>102.90873672992468</v>
      </c>
      <c r="R2321" s="8">
        <f t="shared" ca="1" si="709"/>
        <v>100.66672305089135</v>
      </c>
      <c r="S2321" s="8">
        <f t="shared" ca="1" si="710"/>
        <v>100.29830082094412</v>
      </c>
      <c r="T2321" s="8" t="str">
        <f t="shared" ca="1" si="711"/>
        <v/>
      </c>
      <c r="U2321" s="8"/>
      <c r="V2321" s="3">
        <f t="shared" si="724"/>
        <v>45417</v>
      </c>
      <c r="W2321" s="8">
        <f t="shared" ca="1" si="712"/>
        <v>99.129159161434018</v>
      </c>
      <c r="X2321" s="8">
        <f t="shared" ca="1" si="713"/>
        <v>102.14179367877389</v>
      </c>
      <c r="Y2321" s="8">
        <f t="shared" ca="1" si="714"/>
        <v>101.06989328084309</v>
      </c>
      <c r="Z2321" s="8">
        <f t="shared" ca="1" si="715"/>
        <v>100.25107931841569</v>
      </c>
      <c r="AA2321" s="8" t="str">
        <f t="shared" ca="1" si="716"/>
        <v/>
      </c>
    </row>
    <row r="2322" spans="1:27" x14ac:dyDescent="0.2">
      <c r="A2322" s="4">
        <v>45418</v>
      </c>
      <c r="B2322" s="1">
        <v>17917.05</v>
      </c>
      <c r="C2322" s="1">
        <v>32717.200000000001</v>
      </c>
      <c r="D2322" s="1">
        <v>5205.7</v>
      </c>
      <c r="E2322" s="1">
        <v>12442.9</v>
      </c>
      <c r="F2322" s="1">
        <v>22442.7</v>
      </c>
      <c r="G2322" s="1"/>
      <c r="H2322" s="4">
        <f t="shared" si="717"/>
        <v>45418</v>
      </c>
      <c r="I2322" s="8">
        <f t="shared" si="718"/>
        <v>79.834645564036407</v>
      </c>
      <c r="J2322" s="8">
        <f t="shared" si="719"/>
        <v>145.78103347636423</v>
      </c>
      <c r="K2322" s="8">
        <f t="shared" si="720"/>
        <v>23.195515691071037</v>
      </c>
      <c r="L2322" s="8">
        <f t="shared" si="721"/>
        <v>55.44297254786634</v>
      </c>
      <c r="M2322" s="8">
        <f t="shared" si="722"/>
        <v>100</v>
      </c>
      <c r="N2322" s="8"/>
      <c r="O2322" s="3">
        <f t="shared" si="723"/>
        <v>45418</v>
      </c>
      <c r="P2322" s="8">
        <f t="shared" ca="1" si="707"/>
        <v>99.008307403917186</v>
      </c>
      <c r="Q2322" s="8">
        <f t="shared" ca="1" si="708"/>
        <v>102.19368523549167</v>
      </c>
      <c r="R2322" s="8">
        <f t="shared" ca="1" si="709"/>
        <v>101.20055583351679</v>
      </c>
      <c r="S2322" s="8">
        <f t="shared" ca="1" si="710"/>
        <v>100.35081282091417</v>
      </c>
      <c r="T2322" s="8" t="str">
        <f t="shared" ca="1" si="711"/>
        <v/>
      </c>
      <c r="U2322" s="8"/>
      <c r="V2322" s="3">
        <f t="shared" si="724"/>
        <v>45418</v>
      </c>
      <c r="W2322" s="8">
        <f t="shared" ca="1" si="712"/>
        <v>99.337626243578015</v>
      </c>
      <c r="X2322" s="8">
        <f t="shared" ca="1" si="713"/>
        <v>101.11418366223778</v>
      </c>
      <c r="Y2322" s="8">
        <f t="shared" ca="1" si="714"/>
        <v>101.60124528241863</v>
      </c>
      <c r="Z2322" s="8">
        <f t="shared" ca="1" si="715"/>
        <v>100.31886372201183</v>
      </c>
      <c r="AA2322" s="8" t="str">
        <f t="shared" ca="1" si="716"/>
        <v/>
      </c>
    </row>
    <row r="2323" spans="1:27" x14ac:dyDescent="0.2">
      <c r="A2323" s="4">
        <v>45419</v>
      </c>
      <c r="B2323" s="1">
        <v>17949.599999999999</v>
      </c>
      <c r="C2323" s="1">
        <v>31986.65</v>
      </c>
      <c r="D2323" s="1">
        <v>5227.25</v>
      </c>
      <c r="E2323" s="1">
        <v>12374.85</v>
      </c>
      <c r="F2323" s="1">
        <v>22302.5</v>
      </c>
      <c r="G2323" s="1"/>
      <c r="H2323" s="4">
        <f t="shared" si="717"/>
        <v>45419</v>
      </c>
      <c r="I2323" s="8">
        <f t="shared" si="718"/>
        <v>80.482457123640842</v>
      </c>
      <c r="J2323" s="8">
        <f t="shared" si="719"/>
        <v>143.42181369801591</v>
      </c>
      <c r="K2323" s="8">
        <f t="shared" si="720"/>
        <v>23.43795538616747</v>
      </c>
      <c r="L2323" s="8">
        <f t="shared" si="721"/>
        <v>55.486380450622129</v>
      </c>
      <c r="M2323" s="8">
        <f t="shared" si="722"/>
        <v>100</v>
      </c>
      <c r="N2323" s="8"/>
      <c r="O2323" s="3">
        <f t="shared" si="723"/>
        <v>45419</v>
      </c>
      <c r="P2323" s="8">
        <f t="shared" ca="1" si="707"/>
        <v>99.726672737208531</v>
      </c>
      <c r="Q2323" s="8">
        <f t="shared" ca="1" si="708"/>
        <v>101.40764663868724</v>
      </c>
      <c r="R2323" s="8">
        <f t="shared" ca="1" si="709"/>
        <v>102.82423255366008</v>
      </c>
      <c r="S2323" s="8">
        <f t="shared" ca="1" si="710"/>
        <v>100.43736649373216</v>
      </c>
      <c r="T2323" s="8" t="str">
        <f t="shared" ca="1" si="711"/>
        <v/>
      </c>
      <c r="U2323" s="8"/>
      <c r="V2323" s="3">
        <f t="shared" si="724"/>
        <v>45419</v>
      </c>
      <c r="W2323" s="8">
        <f t="shared" ca="1" si="712"/>
        <v>99.836843103849162</v>
      </c>
      <c r="X2323" s="8">
        <f t="shared" ca="1" si="713"/>
        <v>99.990846412627263</v>
      </c>
      <c r="Y2323" s="8">
        <f t="shared" ca="1" si="714"/>
        <v>103.07381974109865</v>
      </c>
      <c r="Z2323" s="8">
        <f t="shared" ca="1" si="715"/>
        <v>100.4151521951555</v>
      </c>
      <c r="AA2323" s="8" t="str">
        <f t="shared" ca="1" si="716"/>
        <v/>
      </c>
    </row>
    <row r="2324" spans="1:27" x14ac:dyDescent="0.2">
      <c r="A2324" s="4">
        <v>45420</v>
      </c>
      <c r="B2324" s="1">
        <v>17902.25</v>
      </c>
      <c r="C2324" s="1">
        <v>32580.7</v>
      </c>
      <c r="D2324" s="1">
        <v>5239.3</v>
      </c>
      <c r="E2324" s="1">
        <v>12386.25</v>
      </c>
      <c r="F2324" s="1">
        <v>22302.5</v>
      </c>
      <c r="G2324" s="1"/>
      <c r="H2324" s="4">
        <f t="shared" si="717"/>
        <v>45420</v>
      </c>
      <c r="I2324" s="8">
        <f t="shared" si="718"/>
        <v>80.270149086425292</v>
      </c>
      <c r="J2324" s="8">
        <f t="shared" si="719"/>
        <v>146.08541643313529</v>
      </c>
      <c r="K2324" s="8">
        <f t="shared" si="720"/>
        <v>23.491985203452529</v>
      </c>
      <c r="L2324" s="8">
        <f t="shared" si="721"/>
        <v>55.53749579643538</v>
      </c>
      <c r="M2324" s="8">
        <f t="shared" si="722"/>
        <v>100</v>
      </c>
      <c r="N2324" s="8"/>
      <c r="O2324" s="3">
        <f t="shared" si="723"/>
        <v>45420</v>
      </c>
      <c r="P2324" s="8">
        <f t="shared" ca="1" si="707"/>
        <v>99.510648682645765</v>
      </c>
      <c r="Q2324" s="8">
        <f t="shared" ca="1" si="708"/>
        <v>102.16975106103163</v>
      </c>
      <c r="R2324" s="8">
        <f t="shared" ca="1" si="709"/>
        <v>103.03885205301521</v>
      </c>
      <c r="S2324" s="8">
        <f t="shared" ca="1" si="710"/>
        <v>100.53573354996682</v>
      </c>
      <c r="T2324" s="8" t="str">
        <f t="shared" ca="1" si="711"/>
        <v/>
      </c>
      <c r="U2324" s="8"/>
      <c r="V2324" s="3">
        <f t="shared" si="724"/>
        <v>45420</v>
      </c>
      <c r="W2324" s="8">
        <f t="shared" ca="1" si="712"/>
        <v>99.708267300842792</v>
      </c>
      <c r="X2324" s="8">
        <f t="shared" ca="1" si="713"/>
        <v>101.0715631034478</v>
      </c>
      <c r="Y2324" s="8">
        <f t="shared" ca="1" si="714"/>
        <v>103.10135557071345</v>
      </c>
      <c r="Z2324" s="8">
        <f t="shared" ca="1" si="715"/>
        <v>100.5219374001996</v>
      </c>
      <c r="AA2324" s="8" t="str">
        <f t="shared" ca="1" si="716"/>
        <v/>
      </c>
    </row>
    <row r="2325" spans="1:27" x14ac:dyDescent="0.2">
      <c r="A2325" s="4">
        <v>45421</v>
      </c>
      <c r="B2325" s="1">
        <v>17621.8</v>
      </c>
      <c r="C2325" s="1">
        <v>31962.799999999999</v>
      </c>
      <c r="D2325" s="1">
        <v>5165.05</v>
      </c>
      <c r="E2325" s="1">
        <v>12253.35</v>
      </c>
      <c r="F2325" s="1">
        <v>21957.5</v>
      </c>
      <c r="G2325" s="1"/>
      <c r="H2325" s="4">
        <f t="shared" si="717"/>
        <v>45421</v>
      </c>
      <c r="I2325" s="8">
        <f t="shared" si="718"/>
        <v>80.254127291358301</v>
      </c>
      <c r="J2325" s="8">
        <f t="shared" si="719"/>
        <v>145.5666628714562</v>
      </c>
      <c r="K2325" s="8">
        <f t="shared" si="720"/>
        <v>23.522942047136514</v>
      </c>
      <c r="L2325" s="8">
        <f t="shared" si="721"/>
        <v>55.804850278947967</v>
      </c>
      <c r="M2325" s="8">
        <f t="shared" si="722"/>
        <v>100</v>
      </c>
      <c r="N2325" s="8"/>
      <c r="O2325" s="3">
        <f t="shared" si="723"/>
        <v>45421</v>
      </c>
      <c r="P2325" s="8">
        <f t="shared" ca="1" si="707"/>
        <v>99.509744460649344</v>
      </c>
      <c r="Q2325" s="8">
        <f t="shared" ca="1" si="708"/>
        <v>101.93723799872063</v>
      </c>
      <c r="R2325" s="8">
        <f t="shared" ca="1" si="709"/>
        <v>103.09668620171834</v>
      </c>
      <c r="S2325" s="8">
        <f t="shared" ca="1" si="710"/>
        <v>100.99796032981723</v>
      </c>
      <c r="T2325" s="8" t="str">
        <f t="shared" ca="1" si="711"/>
        <v/>
      </c>
      <c r="U2325" s="8"/>
      <c r="V2325" s="3">
        <f t="shared" si="724"/>
        <v>45421</v>
      </c>
      <c r="W2325" s="8">
        <f t="shared" ca="1" si="712"/>
        <v>99.726071080393467</v>
      </c>
      <c r="X2325" s="8">
        <f t="shared" ca="1" si="713"/>
        <v>100.74225689752033</v>
      </c>
      <c r="Y2325" s="8">
        <f t="shared" ca="1" si="714"/>
        <v>103.00933987966542</v>
      </c>
      <c r="Z2325" s="8">
        <f t="shared" ca="1" si="715"/>
        <v>100.95226913598673</v>
      </c>
      <c r="AA2325" s="8" t="str">
        <f t="shared" ca="1" si="716"/>
        <v/>
      </c>
    </row>
    <row r="2326" spans="1:27" x14ac:dyDescent="0.2">
      <c r="A2326" s="4">
        <v>45422</v>
      </c>
      <c r="B2326" s="1">
        <v>17773.349999999999</v>
      </c>
      <c r="C2326" s="1">
        <v>32310.95</v>
      </c>
      <c r="D2326" s="1">
        <v>5201.2</v>
      </c>
      <c r="E2326" s="1">
        <v>12290.95</v>
      </c>
      <c r="F2326" s="1">
        <v>22055.200000000001</v>
      </c>
      <c r="G2326" s="1"/>
      <c r="H2326" s="4">
        <f t="shared" si="717"/>
        <v>45422</v>
      </c>
      <c r="I2326" s="8">
        <f t="shared" si="718"/>
        <v>80.585757553774158</v>
      </c>
      <c r="J2326" s="8">
        <f t="shared" si="719"/>
        <v>146.50037179440676</v>
      </c>
      <c r="K2326" s="8">
        <f t="shared" si="720"/>
        <v>23.582647176176138</v>
      </c>
      <c r="L2326" s="8">
        <f t="shared" si="721"/>
        <v>55.728127607094926</v>
      </c>
      <c r="M2326" s="8">
        <f t="shared" si="722"/>
        <v>100</v>
      </c>
      <c r="N2326" s="8"/>
      <c r="O2326" s="3">
        <f t="shared" si="723"/>
        <v>45422</v>
      </c>
      <c r="P2326" s="8">
        <f t="shared" ca="1" si="707"/>
        <v>99.891504355409978</v>
      </c>
      <c r="Q2326" s="8">
        <f t="shared" ca="1" si="708"/>
        <v>102.13300349832265</v>
      </c>
      <c r="R2326" s="8">
        <f t="shared" ca="1" si="709"/>
        <v>103.28439883949588</v>
      </c>
      <c r="S2326" s="8">
        <f t="shared" ca="1" si="710"/>
        <v>100.88659334512921</v>
      </c>
      <c r="T2326" s="8" t="str">
        <f t="shared" ca="1" si="711"/>
        <v/>
      </c>
      <c r="U2326" s="8"/>
      <c r="V2326" s="3">
        <f t="shared" si="724"/>
        <v>45422</v>
      </c>
      <c r="W2326" s="8">
        <f t="shared" ca="1" si="712"/>
        <v>100.01218663974294</v>
      </c>
      <c r="X2326" s="8">
        <f t="shared" ca="1" si="713"/>
        <v>101.02584164263237</v>
      </c>
      <c r="Y2326" s="8">
        <f t="shared" ca="1" si="714"/>
        <v>103.02106505354449</v>
      </c>
      <c r="Z2326" s="8">
        <f t="shared" ca="1" si="715"/>
        <v>100.87455961022202</v>
      </c>
      <c r="AA2326" s="8" t="str">
        <f t="shared" ca="1" si="716"/>
        <v/>
      </c>
    </row>
    <row r="2327" spans="1:27" x14ac:dyDescent="0.2">
      <c r="A2327" s="4">
        <v>45423</v>
      </c>
      <c r="B2327" s="1">
        <v>17773.349999999999</v>
      </c>
      <c r="C2327" s="1">
        <v>32310.95</v>
      </c>
      <c r="D2327" s="1">
        <v>5201.2</v>
      </c>
      <c r="E2327" s="1">
        <v>12290.95</v>
      </c>
      <c r="F2327" s="1">
        <v>22055.200000000001</v>
      </c>
      <c r="G2327" s="1"/>
      <c r="H2327" s="4">
        <f t="shared" si="717"/>
        <v>45423</v>
      </c>
      <c r="I2327" s="8">
        <f t="shared" si="718"/>
        <v>80.585757553774158</v>
      </c>
      <c r="J2327" s="8">
        <f t="shared" si="719"/>
        <v>146.50037179440676</v>
      </c>
      <c r="K2327" s="8">
        <f t="shared" si="720"/>
        <v>23.582647176176138</v>
      </c>
      <c r="L2327" s="8">
        <f t="shared" si="721"/>
        <v>55.728127607094926</v>
      </c>
      <c r="M2327" s="8">
        <f t="shared" si="722"/>
        <v>100</v>
      </c>
      <c r="N2327" s="8"/>
      <c r="O2327" s="3">
        <f t="shared" si="723"/>
        <v>45423</v>
      </c>
      <c r="P2327" s="8">
        <f t="shared" ca="1" si="707"/>
        <v>99.906948309922413</v>
      </c>
      <c r="Q2327" s="8">
        <f t="shared" ca="1" si="708"/>
        <v>102.05161132860093</v>
      </c>
      <c r="R2327" s="8">
        <f t="shared" ca="1" si="709"/>
        <v>103.15034250246904</v>
      </c>
      <c r="S2327" s="8">
        <f t="shared" ca="1" si="710"/>
        <v>100.90315301552224</v>
      </c>
      <c r="T2327" s="8" t="str">
        <f t="shared" ca="1" si="711"/>
        <v/>
      </c>
      <c r="U2327" s="8"/>
      <c r="V2327" s="3">
        <f t="shared" si="724"/>
        <v>45423</v>
      </c>
      <c r="W2327" s="8">
        <f t="shared" ca="1" si="712"/>
        <v>100.04240197017451</v>
      </c>
      <c r="X2327" s="8">
        <f t="shared" ca="1" si="713"/>
        <v>100.91888849706139</v>
      </c>
      <c r="Y2327" s="8">
        <f t="shared" ca="1" si="714"/>
        <v>102.80931730136039</v>
      </c>
      <c r="Z2327" s="8">
        <f t="shared" ca="1" si="715"/>
        <v>100.90969365964676</v>
      </c>
      <c r="AA2327" s="8" t="str">
        <f t="shared" ca="1" si="716"/>
        <v/>
      </c>
    </row>
    <row r="2328" spans="1:27" x14ac:dyDescent="0.2">
      <c r="A2328" s="4">
        <v>45424</v>
      </c>
      <c r="B2328" s="1">
        <v>17773.349999999999</v>
      </c>
      <c r="C2328" s="1">
        <v>32310.95</v>
      </c>
      <c r="D2328" s="1">
        <v>5201.2</v>
      </c>
      <c r="E2328" s="1">
        <v>12290.95</v>
      </c>
      <c r="F2328" s="1">
        <v>22055.200000000001</v>
      </c>
      <c r="G2328" s="1"/>
      <c r="H2328" s="4">
        <f t="shared" si="717"/>
        <v>45424</v>
      </c>
      <c r="I2328" s="8">
        <f t="shared" si="718"/>
        <v>80.585757553774158</v>
      </c>
      <c r="J2328" s="8">
        <f t="shared" si="719"/>
        <v>146.50037179440676</v>
      </c>
      <c r="K2328" s="8">
        <f t="shared" si="720"/>
        <v>23.582647176176138</v>
      </c>
      <c r="L2328" s="8">
        <f t="shared" si="721"/>
        <v>55.728127607094926</v>
      </c>
      <c r="M2328" s="8">
        <f t="shared" si="722"/>
        <v>100</v>
      </c>
      <c r="N2328" s="8"/>
      <c r="O2328" s="3">
        <f t="shared" si="723"/>
        <v>45424</v>
      </c>
      <c r="P2328" s="8">
        <f t="shared" ca="1" si="707"/>
        <v>99.922674722644004</v>
      </c>
      <c r="Q2328" s="8">
        <f t="shared" ca="1" si="708"/>
        <v>101.97687234017975</v>
      </c>
      <c r="R2328" s="8">
        <f t="shared" ca="1" si="709"/>
        <v>103.0300818471995</v>
      </c>
      <c r="S2328" s="8">
        <f t="shared" ca="1" si="710"/>
        <v>100.92018909697279</v>
      </c>
      <c r="T2328" s="8" t="str">
        <f t="shared" ca="1" si="711"/>
        <v/>
      </c>
      <c r="U2328" s="8"/>
      <c r="V2328" s="3">
        <f t="shared" si="724"/>
        <v>45424</v>
      </c>
      <c r="W2328" s="8">
        <f t="shared" ca="1" si="712"/>
        <v>100.0729224950919</v>
      </c>
      <c r="X2328" s="8">
        <f t="shared" ca="1" si="713"/>
        <v>100.81961945538681</v>
      </c>
      <c r="Y2328" s="8">
        <f t="shared" ca="1" si="714"/>
        <v>102.62999026116776</v>
      </c>
      <c r="Z2328" s="8">
        <f t="shared" ca="1" si="715"/>
        <v>100.94443715742905</v>
      </c>
      <c r="AA2328" s="8" t="str">
        <f t="shared" ca="1" si="716"/>
        <v/>
      </c>
    </row>
    <row r="2329" spans="1:27" x14ac:dyDescent="0.2">
      <c r="A2329" s="4">
        <v>45425</v>
      </c>
      <c r="B2329" s="1">
        <v>17897.349999999999</v>
      </c>
      <c r="C2329" s="1">
        <v>32400.3</v>
      </c>
      <c r="D2329" s="1">
        <v>5227.8</v>
      </c>
      <c r="E2329" s="1">
        <v>12308</v>
      </c>
      <c r="F2329" s="1">
        <v>22104.05</v>
      </c>
      <c r="G2329" s="1"/>
      <c r="H2329" s="4">
        <f t="shared" si="717"/>
        <v>45425</v>
      </c>
      <c r="I2329" s="8">
        <f t="shared" si="718"/>
        <v>80.968646017358807</v>
      </c>
      <c r="J2329" s="8">
        <f t="shared" si="719"/>
        <v>146.58083020984841</v>
      </c>
      <c r="K2329" s="8">
        <f t="shared" si="720"/>
        <v>23.650869410809332</v>
      </c>
      <c r="L2329" s="8">
        <f t="shared" si="721"/>
        <v>55.682103505918604</v>
      </c>
      <c r="M2329" s="8">
        <f t="shared" si="722"/>
        <v>100</v>
      </c>
      <c r="N2329" s="8"/>
      <c r="O2329" s="3">
        <f t="shared" si="723"/>
        <v>45425</v>
      </c>
      <c r="P2329" s="8">
        <f t="shared" ca="1" si="707"/>
        <v>100.37500081865163</v>
      </c>
      <c r="Q2329" s="8">
        <f t="shared" ca="1" si="708"/>
        <v>101.92892701220414</v>
      </c>
      <c r="R2329" s="8">
        <f t="shared" ca="1" si="709"/>
        <v>103.24674395057723</v>
      </c>
      <c r="S2329" s="8">
        <f t="shared" ca="1" si="710"/>
        <v>100.85818479599172</v>
      </c>
      <c r="T2329" s="8" t="str">
        <f t="shared" ca="1" si="711"/>
        <v/>
      </c>
      <c r="U2329" s="8"/>
      <c r="V2329" s="3">
        <f t="shared" si="724"/>
        <v>45425</v>
      </c>
      <c r="W2329" s="8">
        <f t="shared" ca="1" si="712"/>
        <v>100.42474295740772</v>
      </c>
      <c r="X2329" s="8">
        <f t="shared" ca="1" si="713"/>
        <v>100.75716602527592</v>
      </c>
      <c r="Y2329" s="8">
        <f t="shared" ca="1" si="714"/>
        <v>102.70738570300567</v>
      </c>
      <c r="Z2329" s="8">
        <f t="shared" ca="1" si="715"/>
        <v>100.90552135184822</v>
      </c>
      <c r="AA2329" s="8" t="str">
        <f t="shared" ca="1" si="716"/>
        <v/>
      </c>
    </row>
    <row r="2330" spans="1:27" x14ac:dyDescent="0.2">
      <c r="A2330" s="4">
        <v>45426</v>
      </c>
      <c r="B2330" s="1">
        <v>17966.7</v>
      </c>
      <c r="C2330" s="1">
        <v>32749.15</v>
      </c>
      <c r="D2330" s="1">
        <v>5259.95</v>
      </c>
      <c r="E2330" s="1">
        <v>12338.1</v>
      </c>
      <c r="F2330" s="1">
        <v>22217.85</v>
      </c>
      <c r="G2330" s="1"/>
      <c r="H2330" s="4">
        <f t="shared" si="717"/>
        <v>45426</v>
      </c>
      <c r="I2330" s="8">
        <f t="shared" si="718"/>
        <v>80.866060397383194</v>
      </c>
      <c r="J2330" s="8">
        <f t="shared" si="719"/>
        <v>147.40017598462498</v>
      </c>
      <c r="K2330" s="8">
        <f t="shared" si="720"/>
        <v>23.674432944681868</v>
      </c>
      <c r="L2330" s="8">
        <f t="shared" si="721"/>
        <v>55.532375994977009</v>
      </c>
      <c r="M2330" s="8">
        <f t="shared" si="722"/>
        <v>100</v>
      </c>
      <c r="N2330" s="8"/>
      <c r="O2330" s="3">
        <f t="shared" si="723"/>
        <v>45426</v>
      </c>
      <c r="P2330" s="8">
        <f t="shared" ca="1" si="707"/>
        <v>100.27317716760444</v>
      </c>
      <c r="Q2330" s="8">
        <f t="shared" ca="1" si="708"/>
        <v>102.07242824697775</v>
      </c>
      <c r="R2330" s="8">
        <f t="shared" ca="1" si="709"/>
        <v>103.16607217042825</v>
      </c>
      <c r="S2330" s="8">
        <f t="shared" ca="1" si="710"/>
        <v>100.6154791158238</v>
      </c>
      <c r="T2330" s="8" t="str">
        <f t="shared" ca="1" si="711"/>
        <v/>
      </c>
      <c r="U2330" s="8"/>
      <c r="V2330" s="3">
        <f t="shared" si="724"/>
        <v>45426</v>
      </c>
      <c r="W2330" s="8">
        <f t="shared" ca="1" si="712"/>
        <v>100.36857239164831</v>
      </c>
      <c r="X2330" s="8">
        <f t="shared" ca="1" si="713"/>
        <v>100.95906081984204</v>
      </c>
      <c r="Y2330" s="8">
        <f t="shared" ca="1" si="714"/>
        <v>102.53727922519883</v>
      </c>
      <c r="Z2330" s="8">
        <f t="shared" ca="1" si="715"/>
        <v>100.69735077283396</v>
      </c>
      <c r="AA2330" s="8" t="str">
        <f t="shared" ca="1" si="716"/>
        <v/>
      </c>
    </row>
    <row r="2331" spans="1:27" x14ac:dyDescent="0.2">
      <c r="A2331" s="4">
        <v>45427</v>
      </c>
      <c r="B2331" s="1">
        <v>17870.05</v>
      </c>
      <c r="C2331" s="1">
        <v>32895.550000000003</v>
      </c>
      <c r="D2331" s="1">
        <v>5239.25</v>
      </c>
      <c r="E2331" s="1">
        <v>12362.25</v>
      </c>
      <c r="F2331" s="1">
        <v>22200.55</v>
      </c>
      <c r="G2331" s="1"/>
      <c r="H2331" s="4">
        <f t="shared" si="717"/>
        <v>45427</v>
      </c>
      <c r="I2331" s="8">
        <f t="shared" si="718"/>
        <v>80.493726506775729</v>
      </c>
      <c r="J2331" s="8">
        <f t="shared" si="719"/>
        <v>148.1744821637302</v>
      </c>
      <c r="K2331" s="8">
        <f t="shared" si="720"/>
        <v>23.599640549445848</v>
      </c>
      <c r="L2331" s="8">
        <f t="shared" si="721"/>
        <v>55.684431241568348</v>
      </c>
      <c r="M2331" s="8">
        <f t="shared" si="722"/>
        <v>100</v>
      </c>
      <c r="N2331" s="8"/>
      <c r="O2331" s="3">
        <f t="shared" si="723"/>
        <v>45427</v>
      </c>
      <c r="P2331" s="8">
        <f t="shared" ca="1" si="707"/>
        <v>99.855202617779668</v>
      </c>
      <c r="Q2331" s="8">
        <f t="shared" ca="1" si="708"/>
        <v>102.18995539632394</v>
      </c>
      <c r="R2331" s="8">
        <f t="shared" ca="1" si="709"/>
        <v>102.63461956278772</v>
      </c>
      <c r="S2331" s="8">
        <f t="shared" ca="1" si="710"/>
        <v>100.89104470788348</v>
      </c>
      <c r="T2331" s="8" t="str">
        <f t="shared" ca="1" si="711"/>
        <v/>
      </c>
      <c r="U2331" s="8"/>
      <c r="V2331" s="3">
        <f t="shared" si="724"/>
        <v>45427</v>
      </c>
      <c r="W2331" s="8">
        <f t="shared" ca="1" si="712"/>
        <v>100.07116853413362</v>
      </c>
      <c r="X2331" s="8">
        <f t="shared" ca="1" si="713"/>
        <v>101.11010214855006</v>
      </c>
      <c r="Y2331" s="8">
        <f t="shared" ca="1" si="714"/>
        <v>102.05826903629281</v>
      </c>
      <c r="Z2331" s="8">
        <f t="shared" ca="1" si="715"/>
        <v>100.96941413020566</v>
      </c>
      <c r="AA2331" s="8" t="str">
        <f t="shared" ca="1" si="716"/>
        <v/>
      </c>
    </row>
    <row r="2332" spans="1:27" x14ac:dyDescent="0.2">
      <c r="A2332" s="4">
        <v>45428</v>
      </c>
      <c r="B2332" s="1">
        <v>18000.95</v>
      </c>
      <c r="C2332" s="1">
        <v>33426.35</v>
      </c>
      <c r="D2332" s="1">
        <v>5300.8</v>
      </c>
      <c r="E2332" s="1">
        <v>12442.05</v>
      </c>
      <c r="F2332" s="1">
        <v>22403.85</v>
      </c>
      <c r="G2332" s="1"/>
      <c r="H2332" s="4">
        <f t="shared" si="717"/>
        <v>45428</v>
      </c>
      <c r="I2332" s="8">
        <f t="shared" si="718"/>
        <v>80.347574189257656</v>
      </c>
      <c r="J2332" s="8">
        <f t="shared" si="719"/>
        <v>149.19913318469818</v>
      </c>
      <c r="K2332" s="8">
        <f t="shared" si="720"/>
        <v>23.660219114125479</v>
      </c>
      <c r="L2332" s="8">
        <f t="shared" si="721"/>
        <v>55.535320938142327</v>
      </c>
      <c r="M2332" s="8">
        <f t="shared" si="722"/>
        <v>100</v>
      </c>
      <c r="N2332" s="8"/>
      <c r="O2332" s="3">
        <f t="shared" si="723"/>
        <v>45428</v>
      </c>
      <c r="P2332" s="8">
        <f t="shared" ca="1" si="707"/>
        <v>99.69805439988103</v>
      </c>
      <c r="Q2332" s="8">
        <f t="shared" ca="1" si="708"/>
        <v>102.35615526770106</v>
      </c>
      <c r="R2332" s="8">
        <f t="shared" ca="1" si="709"/>
        <v>102.75942969918229</v>
      </c>
      <c r="S2332" s="8">
        <f t="shared" ca="1" si="710"/>
        <v>100.62772283172613</v>
      </c>
      <c r="T2332" s="8" t="str">
        <f t="shared" ca="1" si="711"/>
        <v/>
      </c>
      <c r="U2332" s="8"/>
      <c r="V2332" s="3">
        <f t="shared" si="724"/>
        <v>45428</v>
      </c>
      <c r="W2332" s="8">
        <f t="shared" ca="1" si="712"/>
        <v>99.967565965826921</v>
      </c>
      <c r="X2332" s="8">
        <f t="shared" ca="1" si="713"/>
        <v>101.31712311974269</v>
      </c>
      <c r="Y2332" s="8">
        <f t="shared" ca="1" si="714"/>
        <v>102.06805450476935</v>
      </c>
      <c r="Z2332" s="8">
        <f t="shared" ca="1" si="715"/>
        <v>100.72731853936511</v>
      </c>
      <c r="AA2332" s="8" t="str">
        <f t="shared" ca="1" si="716"/>
        <v/>
      </c>
    </row>
    <row r="2333" spans="1:27" x14ac:dyDescent="0.2">
      <c r="A2333" s="4">
        <v>45429</v>
      </c>
      <c r="B2333" s="1">
        <v>17966.349999999999</v>
      </c>
      <c r="C2333" s="1">
        <v>33684.25</v>
      </c>
      <c r="D2333" s="1">
        <v>5299.2</v>
      </c>
      <c r="E2333" s="1">
        <v>12433</v>
      </c>
      <c r="F2333" s="1">
        <v>22466.1</v>
      </c>
      <c r="G2333" s="1"/>
      <c r="H2333" s="4">
        <f t="shared" si="717"/>
        <v>45429</v>
      </c>
      <c r="I2333" s="8">
        <f t="shared" si="718"/>
        <v>79.970933984981812</v>
      </c>
      <c r="J2333" s="8">
        <f t="shared" si="719"/>
        <v>149.93367785240875</v>
      </c>
      <c r="K2333" s="8">
        <f t="shared" si="720"/>
        <v>23.587538558094195</v>
      </c>
      <c r="L2333" s="8">
        <f t="shared" si="721"/>
        <v>55.341158456518933</v>
      </c>
      <c r="M2333" s="8">
        <f t="shared" si="722"/>
        <v>100</v>
      </c>
      <c r="N2333" s="8"/>
      <c r="O2333" s="3">
        <f t="shared" si="723"/>
        <v>45429</v>
      </c>
      <c r="P2333" s="8">
        <f t="shared" ca="1" si="707"/>
        <v>99.269305000442287</v>
      </c>
      <c r="Q2333" s="8">
        <f t="shared" ca="1" si="708"/>
        <v>102.42798909197739</v>
      </c>
      <c r="R2333" s="8">
        <f t="shared" ca="1" si="709"/>
        <v>102.31954293100782</v>
      </c>
      <c r="S2333" s="8">
        <f t="shared" ca="1" si="710"/>
        <v>100.29876517052666</v>
      </c>
      <c r="T2333" s="8" t="str">
        <f t="shared" ca="1" si="711"/>
        <v/>
      </c>
      <c r="U2333" s="8"/>
      <c r="V2333" s="3">
        <f t="shared" si="724"/>
        <v>45429</v>
      </c>
      <c r="W2333" s="8">
        <f t="shared" ca="1" si="712"/>
        <v>99.651700567107781</v>
      </c>
      <c r="X2333" s="8">
        <f t="shared" ca="1" si="713"/>
        <v>101.38651247112216</v>
      </c>
      <c r="Y2333" s="8">
        <f t="shared" ca="1" si="714"/>
        <v>101.70813245513102</v>
      </c>
      <c r="Z2333" s="8">
        <f t="shared" ca="1" si="715"/>
        <v>100.42891975719843</v>
      </c>
      <c r="AA2333" s="8" t="str">
        <f t="shared" ca="1" si="716"/>
        <v/>
      </c>
    </row>
    <row r="2334" spans="1:27" x14ac:dyDescent="0.2">
      <c r="A2334" s="4">
        <v>45430</v>
      </c>
      <c r="B2334" s="1">
        <v>18021.099999999999</v>
      </c>
      <c r="C2334" s="1">
        <v>34044.35</v>
      </c>
      <c r="D2334" s="1">
        <v>5333.5</v>
      </c>
      <c r="E2334" s="1">
        <v>12464.55</v>
      </c>
      <c r="F2334" s="1">
        <v>22502</v>
      </c>
      <c r="G2334" s="1"/>
      <c r="H2334" s="4">
        <f t="shared" si="717"/>
        <v>45430</v>
      </c>
      <c r="I2334" s="8">
        <f t="shared" si="718"/>
        <v>80.086658963647679</v>
      </c>
      <c r="J2334" s="8">
        <f t="shared" si="719"/>
        <v>151.29477379788463</v>
      </c>
      <c r="K2334" s="8">
        <f t="shared" si="720"/>
        <v>23.702337569993777</v>
      </c>
      <c r="L2334" s="8">
        <f t="shared" si="721"/>
        <v>55.393076171007017</v>
      </c>
      <c r="M2334" s="8">
        <f t="shared" si="722"/>
        <v>100</v>
      </c>
      <c r="N2334" s="8"/>
      <c r="O2334" s="3">
        <f t="shared" si="723"/>
        <v>45430</v>
      </c>
      <c r="P2334" s="8">
        <f t="shared" ca="1" si="707"/>
        <v>99.42416566110073</v>
      </c>
      <c r="Q2334" s="8">
        <f t="shared" ca="1" si="708"/>
        <v>102.62233357316551</v>
      </c>
      <c r="R2334" s="8">
        <f t="shared" ca="1" si="709"/>
        <v>102.68726929433609</v>
      </c>
      <c r="S2334" s="8">
        <f t="shared" ca="1" si="710"/>
        <v>100.40688240226034</v>
      </c>
      <c r="T2334" s="8" t="str">
        <f t="shared" ca="1" si="711"/>
        <v/>
      </c>
      <c r="U2334" s="8"/>
      <c r="V2334" s="3">
        <f t="shared" si="724"/>
        <v>45430</v>
      </c>
      <c r="W2334" s="8">
        <f t="shared" ca="1" si="712"/>
        <v>99.789330536096529</v>
      </c>
      <c r="X2334" s="8">
        <f t="shared" ca="1" si="713"/>
        <v>101.61557813311853</v>
      </c>
      <c r="Y2334" s="8">
        <f t="shared" ca="1" si="714"/>
        <v>101.9075067278672</v>
      </c>
      <c r="Z2334" s="8">
        <f t="shared" ca="1" si="715"/>
        <v>100.54948863655584</v>
      </c>
      <c r="AA2334" s="8" t="str">
        <f t="shared" ca="1" si="716"/>
        <v/>
      </c>
    </row>
    <row r="2335" spans="1:27" x14ac:dyDescent="0.2">
      <c r="A2335" s="4">
        <v>45431</v>
      </c>
      <c r="B2335" s="1">
        <v>18021.099999999999</v>
      </c>
      <c r="C2335" s="1">
        <v>34044.35</v>
      </c>
      <c r="D2335" s="1">
        <v>5333.5</v>
      </c>
      <c r="E2335" s="1">
        <v>12464.55</v>
      </c>
      <c r="F2335" s="1">
        <v>22502</v>
      </c>
      <c r="G2335" s="1"/>
      <c r="H2335" s="4">
        <f t="shared" si="717"/>
        <v>45431</v>
      </c>
      <c r="I2335" s="8">
        <f t="shared" si="718"/>
        <v>80.086658963647679</v>
      </c>
      <c r="J2335" s="8">
        <f t="shared" si="719"/>
        <v>151.29477379788463</v>
      </c>
      <c r="K2335" s="8">
        <f t="shared" si="720"/>
        <v>23.702337569993777</v>
      </c>
      <c r="L2335" s="8">
        <f t="shared" si="721"/>
        <v>55.393076171007017</v>
      </c>
      <c r="M2335" s="8">
        <f t="shared" si="722"/>
        <v>100</v>
      </c>
      <c r="N2335" s="8"/>
      <c r="O2335" s="3">
        <f t="shared" si="723"/>
        <v>45431</v>
      </c>
      <c r="P2335" s="8">
        <f t="shared" ca="1" si="707"/>
        <v>99.440903063589815</v>
      </c>
      <c r="Q2335" s="8">
        <f t="shared" ca="1" si="708"/>
        <v>102.49482311723662</v>
      </c>
      <c r="R2335" s="8">
        <f t="shared" ca="1" si="709"/>
        <v>102.55476515501088</v>
      </c>
      <c r="S2335" s="8">
        <f t="shared" ca="1" si="710"/>
        <v>100.42034475100238</v>
      </c>
      <c r="T2335" s="8" t="str">
        <f t="shared" ca="1" si="711"/>
        <v/>
      </c>
      <c r="U2335" s="8"/>
      <c r="V2335" s="3">
        <f t="shared" si="724"/>
        <v>45431</v>
      </c>
      <c r="W2335" s="8">
        <f t="shared" ca="1" si="712"/>
        <v>99.818835591177972</v>
      </c>
      <c r="X2335" s="8">
        <f t="shared" ca="1" si="713"/>
        <v>101.40553194685202</v>
      </c>
      <c r="Y2335" s="8">
        <f t="shared" ca="1" si="714"/>
        <v>101.76672417715838</v>
      </c>
      <c r="Z2335" s="8">
        <f t="shared" ca="1" si="715"/>
        <v>100.57721757442611</v>
      </c>
      <c r="AA2335" s="8" t="str">
        <f t="shared" ca="1" si="716"/>
        <v/>
      </c>
    </row>
    <row r="2336" spans="1:27" x14ac:dyDescent="0.2">
      <c r="A2336" s="4">
        <v>45432</v>
      </c>
      <c r="B2336" s="1">
        <v>18021.099999999999</v>
      </c>
      <c r="C2336" s="1">
        <v>34044.35</v>
      </c>
      <c r="D2336" s="1">
        <v>5333.5</v>
      </c>
      <c r="E2336" s="1">
        <v>12464.55</v>
      </c>
      <c r="F2336" s="1">
        <v>22502</v>
      </c>
      <c r="G2336" s="1"/>
      <c r="H2336" s="4">
        <f t="shared" si="717"/>
        <v>45432</v>
      </c>
      <c r="I2336" s="8">
        <f t="shared" si="718"/>
        <v>80.086658963647679</v>
      </c>
      <c r="J2336" s="8">
        <f t="shared" si="719"/>
        <v>151.29477379788463</v>
      </c>
      <c r="K2336" s="8">
        <f t="shared" si="720"/>
        <v>23.702337569993777</v>
      </c>
      <c r="L2336" s="8">
        <f t="shared" si="721"/>
        <v>55.393076171007017</v>
      </c>
      <c r="M2336" s="8">
        <f t="shared" si="722"/>
        <v>100</v>
      </c>
      <c r="N2336" s="8"/>
      <c r="O2336" s="3">
        <f t="shared" si="723"/>
        <v>45432</v>
      </c>
      <c r="P2336" s="8">
        <f t="shared" ca="1" si="707"/>
        <v>99.457591614125505</v>
      </c>
      <c r="Q2336" s="8">
        <f t="shared" ca="1" si="708"/>
        <v>102.38166306209723</v>
      </c>
      <c r="R2336" s="8">
        <f t="shared" ca="1" si="709"/>
        <v>102.43743652206611</v>
      </c>
      <c r="S2336" s="8">
        <f t="shared" ca="1" si="710"/>
        <v>100.43411398226701</v>
      </c>
      <c r="T2336" s="8" t="str">
        <f t="shared" ca="1" si="711"/>
        <v/>
      </c>
      <c r="U2336" s="8"/>
      <c r="V2336" s="3">
        <f t="shared" si="724"/>
        <v>45432</v>
      </c>
      <c r="W2336" s="8">
        <f t="shared" ca="1" si="712"/>
        <v>99.848452858463276</v>
      </c>
      <c r="X2336" s="8">
        <f t="shared" ca="1" si="713"/>
        <v>101.22443372014639</v>
      </c>
      <c r="Y2336" s="8">
        <f t="shared" ca="1" si="714"/>
        <v>101.64554707675035</v>
      </c>
      <c r="Z2336" s="8">
        <f t="shared" ca="1" si="715"/>
        <v>100.60500857059253</v>
      </c>
      <c r="AA2336" s="8" t="str">
        <f t="shared" ca="1" si="716"/>
        <v/>
      </c>
    </row>
    <row r="2337" spans="1:27" x14ac:dyDescent="0.2">
      <c r="A2337" s="4">
        <v>45433</v>
      </c>
      <c r="B2337" s="1">
        <v>18023.5</v>
      </c>
      <c r="C2337" s="1">
        <v>34319.15</v>
      </c>
      <c r="D2337" s="1">
        <v>5361.85</v>
      </c>
      <c r="E2337" s="1">
        <v>12510.25</v>
      </c>
      <c r="F2337" s="1">
        <v>22529.05</v>
      </c>
      <c r="G2337" s="1"/>
      <c r="H2337" s="4">
        <f t="shared" si="717"/>
        <v>45433</v>
      </c>
      <c r="I2337" s="8">
        <f t="shared" si="718"/>
        <v>80.001154065528738</v>
      </c>
      <c r="J2337" s="8">
        <f t="shared" si="719"/>
        <v>152.33287688562103</v>
      </c>
      <c r="K2337" s="8">
        <f t="shared" si="720"/>
        <v>23.799716366202752</v>
      </c>
      <c r="L2337" s="8">
        <f t="shared" si="721"/>
        <v>55.529416464520253</v>
      </c>
      <c r="M2337" s="8">
        <f t="shared" si="722"/>
        <v>100</v>
      </c>
      <c r="N2337" s="8"/>
      <c r="O2337" s="3">
        <f t="shared" si="723"/>
        <v>45433</v>
      </c>
      <c r="P2337" s="8">
        <f t="shared" ca="1" si="707"/>
        <v>99.371894847016421</v>
      </c>
      <c r="Q2337" s="8">
        <f t="shared" ca="1" si="708"/>
        <v>102.48813339711292</v>
      </c>
      <c r="R2337" s="8">
        <f t="shared" ca="1" si="709"/>
        <v>102.67190165260855</v>
      </c>
      <c r="S2337" s="8">
        <f t="shared" ca="1" si="710"/>
        <v>100.69621455335795</v>
      </c>
      <c r="T2337" s="8" t="str">
        <f t="shared" ca="1" si="711"/>
        <v/>
      </c>
      <c r="U2337" s="8"/>
      <c r="V2337" s="3">
        <f t="shared" si="724"/>
        <v>45433</v>
      </c>
      <c r="W2337" s="8">
        <f t="shared" ca="1" si="712"/>
        <v>99.796258909980438</v>
      </c>
      <c r="X2337" s="8">
        <f t="shared" ca="1" si="713"/>
        <v>101.33782148244411</v>
      </c>
      <c r="Y2337" s="8">
        <f t="shared" ca="1" si="714"/>
        <v>101.74916798915035</v>
      </c>
      <c r="Z2337" s="8">
        <f t="shared" ca="1" si="715"/>
        <v>100.87647767068452</v>
      </c>
      <c r="AA2337" s="8" t="str">
        <f t="shared" ca="1" si="716"/>
        <v/>
      </c>
    </row>
    <row r="2338" spans="1:27" x14ac:dyDescent="0.2">
      <c r="A2338" s="4">
        <v>45434</v>
      </c>
      <c r="B2338" s="1">
        <v>18131.3</v>
      </c>
      <c r="C2338" s="1">
        <v>34315.25</v>
      </c>
      <c r="D2338" s="1">
        <v>5413.15</v>
      </c>
      <c r="E2338" s="1">
        <v>12528.5</v>
      </c>
      <c r="F2338" s="1">
        <v>22597.8</v>
      </c>
      <c r="G2338" s="1"/>
      <c r="H2338" s="4">
        <f t="shared" si="717"/>
        <v>45434</v>
      </c>
      <c r="I2338" s="8">
        <f t="shared" si="718"/>
        <v>80.234801617856604</v>
      </c>
      <c r="J2338" s="8">
        <f t="shared" si="719"/>
        <v>151.85217145031817</v>
      </c>
      <c r="K2338" s="8">
        <f t="shared" si="720"/>
        <v>23.954322987193443</v>
      </c>
      <c r="L2338" s="8">
        <f t="shared" si="721"/>
        <v>55.441237642602381</v>
      </c>
      <c r="M2338" s="8">
        <f t="shared" si="722"/>
        <v>100</v>
      </c>
      <c r="N2338" s="8"/>
      <c r="O2338" s="3">
        <f t="shared" si="723"/>
        <v>45434</v>
      </c>
      <c r="P2338" s="8">
        <f t="shared" ca="1" si="707"/>
        <v>99.674260482448346</v>
      </c>
      <c r="Q2338" s="8">
        <f t="shared" ca="1" si="708"/>
        <v>102.28272865226936</v>
      </c>
      <c r="R2338" s="8">
        <f t="shared" ca="1" si="709"/>
        <v>103.04038225439504</v>
      </c>
      <c r="S2338" s="8">
        <f t="shared" ca="1" si="710"/>
        <v>100.54102197615586</v>
      </c>
      <c r="T2338" s="8" t="str">
        <f t="shared" ca="1" si="711"/>
        <v/>
      </c>
      <c r="U2338" s="8"/>
      <c r="V2338" s="3">
        <f t="shared" si="724"/>
        <v>45434</v>
      </c>
      <c r="W2338" s="8">
        <f t="shared" ca="1" si="712"/>
        <v>100.06126708555554</v>
      </c>
      <c r="X2338" s="8">
        <f t="shared" ca="1" si="713"/>
        <v>101.04071762541925</v>
      </c>
      <c r="Y2338" s="8">
        <f t="shared" ca="1" si="714"/>
        <v>101.92324645615939</v>
      </c>
      <c r="Z2338" s="8">
        <f t="shared" ca="1" si="715"/>
        <v>100.73069973229948</v>
      </c>
      <c r="AA2338" s="8" t="str">
        <f t="shared" ca="1" si="716"/>
        <v/>
      </c>
    </row>
    <row r="2339" spans="1:27" x14ac:dyDescent="0.2">
      <c r="A2339" s="4">
        <v>45435</v>
      </c>
      <c r="B2339" s="1">
        <v>18281.849999999999</v>
      </c>
      <c r="C2339" s="1">
        <v>34536.550000000003</v>
      </c>
      <c r="D2339" s="1">
        <v>5464.8</v>
      </c>
      <c r="E2339" s="1">
        <v>12657.4</v>
      </c>
      <c r="F2339" s="1">
        <v>22967.65</v>
      </c>
      <c r="G2339" s="1"/>
      <c r="H2339" s="4">
        <f t="shared" si="717"/>
        <v>45435</v>
      </c>
      <c r="I2339" s="8">
        <f t="shared" si="718"/>
        <v>79.598261032365087</v>
      </c>
      <c r="J2339" s="8">
        <f t="shared" si="719"/>
        <v>150.37041229729641</v>
      </c>
      <c r="K2339" s="8">
        <f t="shared" si="720"/>
        <v>23.793466027216542</v>
      </c>
      <c r="L2339" s="8">
        <f t="shared" si="721"/>
        <v>55.109686885684859</v>
      </c>
      <c r="M2339" s="8">
        <f t="shared" si="722"/>
        <v>100</v>
      </c>
      <c r="N2339" s="8"/>
      <c r="O2339" s="3">
        <f t="shared" si="723"/>
        <v>45435</v>
      </c>
      <c r="P2339" s="8">
        <f t="shared" ca="1" si="707"/>
        <v>98.912168635509929</v>
      </c>
      <c r="Q2339" s="8">
        <f t="shared" ca="1" si="708"/>
        <v>101.9033641593435</v>
      </c>
      <c r="R2339" s="8">
        <f t="shared" ca="1" si="709"/>
        <v>102.34964819619594</v>
      </c>
      <c r="S2339" s="8">
        <f t="shared" ca="1" si="710"/>
        <v>99.929944053145121</v>
      </c>
      <c r="T2339" s="8" t="str">
        <f t="shared" ca="1" si="711"/>
        <v/>
      </c>
      <c r="U2339" s="8"/>
      <c r="V2339" s="3">
        <f t="shared" si="724"/>
        <v>45435</v>
      </c>
      <c r="W2339" s="8">
        <f t="shared" ca="1" si="712"/>
        <v>99.446029920020294</v>
      </c>
      <c r="X2339" s="8">
        <f t="shared" ca="1" si="713"/>
        <v>100.52416782966141</v>
      </c>
      <c r="Y2339" s="8">
        <f t="shared" ca="1" si="714"/>
        <v>101.44805749803676</v>
      </c>
      <c r="Z2339" s="8">
        <f t="shared" ca="1" si="715"/>
        <v>100.1257370359852</v>
      </c>
      <c r="AA2339" s="8" t="str">
        <f t="shared" ca="1" si="716"/>
        <v/>
      </c>
    </row>
    <row r="2340" spans="1:27" x14ac:dyDescent="0.2">
      <c r="A2340" s="4">
        <v>45436</v>
      </c>
      <c r="B2340" s="1">
        <v>18201.45</v>
      </c>
      <c r="C2340" s="1">
        <v>34913.65</v>
      </c>
      <c r="D2340" s="1">
        <v>5468.6</v>
      </c>
      <c r="E2340" s="1">
        <v>12597.8</v>
      </c>
      <c r="F2340" s="1">
        <v>22957.1</v>
      </c>
      <c r="G2340" s="1"/>
      <c r="H2340" s="4">
        <f t="shared" si="717"/>
        <v>45436</v>
      </c>
      <c r="I2340" s="8">
        <f t="shared" si="718"/>
        <v>79.284622186600231</v>
      </c>
      <c r="J2340" s="8">
        <f t="shared" si="719"/>
        <v>152.08214452173837</v>
      </c>
      <c r="K2340" s="8">
        <f t="shared" si="720"/>
        <v>23.820952994934032</v>
      </c>
      <c r="L2340" s="8">
        <f t="shared" si="721"/>
        <v>54.875398025011869</v>
      </c>
      <c r="M2340" s="8">
        <f t="shared" si="722"/>
        <v>100</v>
      </c>
      <c r="N2340" s="8"/>
      <c r="O2340" s="3">
        <f t="shared" si="723"/>
        <v>45436</v>
      </c>
      <c r="P2340" s="8">
        <f t="shared" ca="1" si="707"/>
        <v>98.553301600923618</v>
      </c>
      <c r="Q2340" s="8">
        <f t="shared" ca="1" si="708"/>
        <v>102.17181500705372</v>
      </c>
      <c r="R2340" s="8">
        <f t="shared" ca="1" si="709"/>
        <v>102.33720539257095</v>
      </c>
      <c r="S2340" s="8">
        <f t="shared" ca="1" si="710"/>
        <v>99.498039760867314</v>
      </c>
      <c r="T2340" s="8" t="str">
        <f t="shared" ca="1" si="711"/>
        <v/>
      </c>
      <c r="U2340" s="8"/>
      <c r="V2340" s="3">
        <f t="shared" si="724"/>
        <v>45436</v>
      </c>
      <c r="W2340" s="8">
        <f t="shared" ca="1" si="712"/>
        <v>99.164259676875133</v>
      </c>
      <c r="X2340" s="8">
        <f t="shared" ca="1" si="713"/>
        <v>100.86403907552047</v>
      </c>
      <c r="Y2340" s="8">
        <f t="shared" ca="1" si="714"/>
        <v>101.40891310230087</v>
      </c>
      <c r="Z2340" s="8">
        <f t="shared" ca="1" si="715"/>
        <v>99.698252835843277</v>
      </c>
      <c r="AA2340" s="8" t="str">
        <f t="shared" ca="1" si="716"/>
        <v/>
      </c>
    </row>
    <row r="2341" spans="1:27" x14ac:dyDescent="0.2">
      <c r="A2341" s="4">
        <v>45437</v>
      </c>
      <c r="B2341" s="1">
        <v>18201.45</v>
      </c>
      <c r="C2341" s="1">
        <v>34913.65</v>
      </c>
      <c r="D2341" s="1">
        <v>5468.6</v>
      </c>
      <c r="E2341" s="1">
        <v>12597.8</v>
      </c>
      <c r="F2341" s="1">
        <v>22957.1</v>
      </c>
      <c r="G2341" s="1"/>
      <c r="H2341" s="4">
        <f t="shared" si="717"/>
        <v>45437</v>
      </c>
      <c r="I2341" s="8">
        <f t="shared" si="718"/>
        <v>79.284622186600231</v>
      </c>
      <c r="J2341" s="8">
        <f t="shared" si="719"/>
        <v>152.08214452173837</v>
      </c>
      <c r="K2341" s="8">
        <f t="shared" si="720"/>
        <v>23.820952994934032</v>
      </c>
      <c r="L2341" s="8">
        <f t="shared" si="721"/>
        <v>54.875398025011869</v>
      </c>
      <c r="M2341" s="8">
        <f t="shared" si="722"/>
        <v>100</v>
      </c>
      <c r="N2341" s="8"/>
      <c r="O2341" s="3">
        <f t="shared" si="723"/>
        <v>45437</v>
      </c>
      <c r="P2341" s="8">
        <f t="shared" ca="1" si="707"/>
        <v>98.591383533102288</v>
      </c>
      <c r="Q2341" s="8">
        <f t="shared" ca="1" si="708"/>
        <v>102.09036362666984</v>
      </c>
      <c r="R2341" s="8">
        <f t="shared" ca="1" si="709"/>
        <v>102.23847262913293</v>
      </c>
      <c r="S2341" s="8">
        <f t="shared" ca="1" si="710"/>
        <v>99.513414020961761</v>
      </c>
      <c r="T2341" s="8" t="str">
        <f t="shared" ca="1" si="711"/>
        <v/>
      </c>
      <c r="U2341" s="8"/>
      <c r="V2341" s="3">
        <f t="shared" si="724"/>
        <v>45437</v>
      </c>
      <c r="W2341" s="8">
        <f t="shared" ca="1" si="712"/>
        <v>99.216177730300657</v>
      </c>
      <c r="X2341" s="8">
        <f t="shared" ca="1" si="713"/>
        <v>100.74119257166151</v>
      </c>
      <c r="Y2341" s="8">
        <f t="shared" ca="1" si="714"/>
        <v>101.31335148820337</v>
      </c>
      <c r="Z2341" s="8">
        <f t="shared" ca="1" si="715"/>
        <v>99.729056285800681</v>
      </c>
      <c r="AA2341" s="8" t="str">
        <f t="shared" ca="1" si="716"/>
        <v/>
      </c>
    </row>
    <row r="2342" spans="1:27" x14ac:dyDescent="0.2">
      <c r="A2342" s="4">
        <v>45438</v>
      </c>
      <c r="B2342" s="1">
        <v>18201.45</v>
      </c>
      <c r="C2342" s="1">
        <v>34913.65</v>
      </c>
      <c r="D2342" s="1">
        <v>5468.6</v>
      </c>
      <c r="E2342" s="1">
        <v>12597.8</v>
      </c>
      <c r="F2342" s="1">
        <v>22957.1</v>
      </c>
      <c r="G2342" s="1"/>
      <c r="H2342" s="4">
        <f t="shared" si="717"/>
        <v>45438</v>
      </c>
      <c r="I2342" s="8">
        <f t="shared" si="718"/>
        <v>79.284622186600231</v>
      </c>
      <c r="J2342" s="8">
        <f t="shared" si="719"/>
        <v>152.08214452173837</v>
      </c>
      <c r="K2342" s="8">
        <f t="shared" si="720"/>
        <v>23.820952994934032</v>
      </c>
      <c r="L2342" s="8">
        <f t="shared" si="721"/>
        <v>54.875398025011869</v>
      </c>
      <c r="M2342" s="8">
        <f t="shared" si="722"/>
        <v>100</v>
      </c>
      <c r="N2342" s="8"/>
      <c r="O2342" s="3">
        <f t="shared" si="723"/>
        <v>45438</v>
      </c>
      <c r="P2342" s="8">
        <f t="shared" ca="1" si="707"/>
        <v>98.627726878172297</v>
      </c>
      <c r="Q2342" s="8">
        <f t="shared" ca="1" si="708"/>
        <v>102.01425880678978</v>
      </c>
      <c r="R2342" s="8">
        <f t="shared" ca="1" si="709"/>
        <v>102.14816022333387</v>
      </c>
      <c r="S2342" s="8">
        <f t="shared" ca="1" si="710"/>
        <v>99.529603729833184</v>
      </c>
      <c r="T2342" s="8" t="str">
        <f t="shared" ca="1" si="711"/>
        <v/>
      </c>
      <c r="U2342" s="8"/>
      <c r="V2342" s="3">
        <f t="shared" si="724"/>
        <v>45438</v>
      </c>
      <c r="W2342" s="8">
        <f t="shared" ca="1" si="712"/>
        <v>99.266068006877035</v>
      </c>
      <c r="X2342" s="8">
        <f t="shared" ca="1" si="713"/>
        <v>100.62916701976286</v>
      </c>
      <c r="Y2342" s="8">
        <f t="shared" ca="1" si="714"/>
        <v>101.22669099298746</v>
      </c>
      <c r="Z2342" s="8">
        <f t="shared" ca="1" si="715"/>
        <v>99.761287143951321</v>
      </c>
      <c r="AA2342" s="8" t="str">
        <f t="shared" ca="1" si="716"/>
        <v/>
      </c>
    </row>
    <row r="2343" spans="1:27" x14ac:dyDescent="0.2">
      <c r="A2343" s="4">
        <v>45439</v>
      </c>
      <c r="B2343" s="1">
        <v>18187.05</v>
      </c>
      <c r="C2343" s="1">
        <v>34916.15</v>
      </c>
      <c r="D2343" s="1">
        <v>5465.75</v>
      </c>
      <c r="E2343" s="1">
        <v>12573.15</v>
      </c>
      <c r="F2343" s="1">
        <v>22932.45</v>
      </c>
      <c r="G2343" s="1"/>
      <c r="H2343" s="4">
        <f t="shared" si="717"/>
        <v>45439</v>
      </c>
      <c r="I2343" s="8">
        <f t="shared" si="718"/>
        <v>79.307051797779991</v>
      </c>
      <c r="J2343" s="8">
        <f t="shared" si="719"/>
        <v>152.25651860137054</v>
      </c>
      <c r="K2343" s="8">
        <f t="shared" si="720"/>
        <v>23.834130239028102</v>
      </c>
      <c r="L2343" s="8">
        <f t="shared" si="721"/>
        <v>54.826893768437301</v>
      </c>
      <c r="M2343" s="8">
        <f t="shared" si="722"/>
        <v>100</v>
      </c>
      <c r="N2343" s="8"/>
      <c r="O2343" s="3">
        <f t="shared" si="723"/>
        <v>45439</v>
      </c>
      <c r="P2343" s="8">
        <f t="shared" ca="1" si="707"/>
        <v>98.689039756947125</v>
      </c>
      <c r="Q2343" s="8">
        <f t="shared" ca="1" si="708"/>
        <v>101.97573730183032</v>
      </c>
      <c r="R2343" s="8">
        <f t="shared" ca="1" si="709"/>
        <v>102.10435927419134</v>
      </c>
      <c r="S2343" s="8">
        <f t="shared" ca="1" si="710"/>
        <v>99.45145720290661</v>
      </c>
      <c r="T2343" s="8" t="str">
        <f t="shared" ca="1" si="711"/>
        <v/>
      </c>
      <c r="U2343" s="8"/>
      <c r="V2343" s="3">
        <f t="shared" si="724"/>
        <v>45439</v>
      </c>
      <c r="W2343" s="8">
        <f t="shared" ca="1" si="712"/>
        <v>99.336648634381888</v>
      </c>
      <c r="X2343" s="8">
        <f t="shared" ca="1" si="713"/>
        <v>100.5675260527634</v>
      </c>
      <c r="Y2343" s="8">
        <f t="shared" ca="1" si="714"/>
        <v>101.17095238004694</v>
      </c>
      <c r="Z2343" s="8">
        <f t="shared" ca="1" si="715"/>
        <v>99.694419182557368</v>
      </c>
      <c r="AA2343" s="8" t="str">
        <f t="shared" ca="1" si="716"/>
        <v/>
      </c>
    </row>
    <row r="2344" spans="1:27" x14ac:dyDescent="0.2">
      <c r="A2344" s="4">
        <v>45440</v>
      </c>
      <c r="B2344" s="1">
        <v>18238.05</v>
      </c>
      <c r="C2344" s="1">
        <v>34737.550000000003</v>
      </c>
      <c r="D2344" s="1">
        <v>5462.25</v>
      </c>
      <c r="E2344" s="1">
        <v>12540.45</v>
      </c>
      <c r="F2344" s="1">
        <v>22888.15</v>
      </c>
      <c r="G2344" s="1"/>
      <c r="H2344" s="4">
        <f t="shared" si="717"/>
        <v>45440</v>
      </c>
      <c r="I2344" s="8">
        <f t="shared" si="718"/>
        <v>79.683373273943062</v>
      </c>
      <c r="J2344" s="8">
        <f t="shared" si="719"/>
        <v>151.77089454586763</v>
      </c>
      <c r="K2344" s="8">
        <f t="shared" si="720"/>
        <v>23.864969427411125</v>
      </c>
      <c r="L2344" s="8">
        <f t="shared" si="721"/>
        <v>54.790142497318485</v>
      </c>
      <c r="M2344" s="8">
        <f t="shared" si="722"/>
        <v>100</v>
      </c>
      <c r="N2344" s="8"/>
      <c r="O2344" s="3">
        <f t="shared" si="723"/>
        <v>45440</v>
      </c>
      <c r="P2344" s="8">
        <f t="shared" ca="1" si="707"/>
        <v>99.168469699079395</v>
      </c>
      <c r="Q2344" s="8">
        <f t="shared" ca="1" si="708"/>
        <v>101.81974028756929</v>
      </c>
      <c r="R2344" s="8">
        <f t="shared" ca="1" si="709"/>
        <v>102.1152438672396</v>
      </c>
      <c r="S2344" s="8">
        <f t="shared" ca="1" si="710"/>
        <v>99.396540221744672</v>
      </c>
      <c r="T2344" s="8" t="str">
        <f t="shared" ca="1" si="711"/>
        <v/>
      </c>
      <c r="U2344" s="8"/>
      <c r="V2344" s="3">
        <f t="shared" si="724"/>
        <v>45440</v>
      </c>
      <c r="W2344" s="8">
        <f t="shared" ca="1" si="712"/>
        <v>99.765020247975244</v>
      </c>
      <c r="X2344" s="8">
        <f t="shared" ca="1" si="713"/>
        <v>100.36008126433273</v>
      </c>
      <c r="Y2344" s="8">
        <f t="shared" ca="1" si="714"/>
        <v>101.14978182636195</v>
      </c>
      <c r="Z2344" s="8">
        <f t="shared" ca="1" si="715"/>
        <v>99.651920841267511</v>
      </c>
      <c r="AA2344" s="8" t="str">
        <f t="shared" ca="1" si="716"/>
        <v/>
      </c>
    </row>
    <row r="2345" spans="1:27" x14ac:dyDescent="0.2">
      <c r="A2345" s="4">
        <v>45441</v>
      </c>
      <c r="B2345" s="1">
        <v>18154.55</v>
      </c>
      <c r="C2345" s="1">
        <v>34710.949999999997</v>
      </c>
      <c r="D2345" s="1">
        <v>5438.95</v>
      </c>
      <c r="E2345" s="1">
        <v>12460.7</v>
      </c>
      <c r="F2345" s="1">
        <v>22704.7</v>
      </c>
      <c r="G2345" s="1"/>
      <c r="H2345" s="4">
        <f t="shared" si="717"/>
        <v>45441</v>
      </c>
      <c r="I2345" s="8">
        <f t="shared" si="718"/>
        <v>79.959435711548707</v>
      </c>
      <c r="J2345" s="8">
        <f t="shared" si="719"/>
        <v>152.88002043629731</v>
      </c>
      <c r="K2345" s="8">
        <f t="shared" si="720"/>
        <v>23.955172277105618</v>
      </c>
      <c r="L2345" s="8">
        <f t="shared" si="721"/>
        <v>54.881588393592516</v>
      </c>
      <c r="M2345" s="8">
        <f t="shared" si="722"/>
        <v>100</v>
      </c>
      <c r="N2345" s="8"/>
      <c r="O2345" s="3">
        <f t="shared" si="723"/>
        <v>45441</v>
      </c>
      <c r="P2345" s="8">
        <f t="shared" ca="1" si="707"/>
        <v>99.520327476935222</v>
      </c>
      <c r="Q2345" s="8">
        <f t="shared" ca="1" si="708"/>
        <v>101.95578316023952</v>
      </c>
      <c r="R2345" s="8">
        <f t="shared" ca="1" si="709"/>
        <v>102.28897412754711</v>
      </c>
      <c r="S2345" s="8">
        <f t="shared" ca="1" si="710"/>
        <v>99.593288017639736</v>
      </c>
      <c r="T2345" s="8" t="str">
        <f t="shared" ca="1" si="711"/>
        <v/>
      </c>
      <c r="U2345" s="8"/>
      <c r="V2345" s="3">
        <f t="shared" si="724"/>
        <v>45441</v>
      </c>
      <c r="W2345" s="8">
        <f t="shared" ca="1" si="712"/>
        <v>100.0844952328583</v>
      </c>
      <c r="X2345" s="8">
        <f t="shared" ca="1" si="713"/>
        <v>100.53718682196509</v>
      </c>
      <c r="Y2345" s="8">
        <f t="shared" ca="1" si="714"/>
        <v>101.22662759448296</v>
      </c>
      <c r="Z2345" s="8">
        <f t="shared" ca="1" si="715"/>
        <v>99.877384194619438</v>
      </c>
      <c r="AA2345" s="8" t="str">
        <f t="shared" ca="1" si="716"/>
        <v/>
      </c>
    </row>
    <row r="2346" spans="1:27" x14ac:dyDescent="0.2">
      <c r="A2346" s="4">
        <v>45442</v>
      </c>
      <c r="B2346" s="1">
        <v>17907.7</v>
      </c>
      <c r="C2346" s="1">
        <v>34202.65</v>
      </c>
      <c r="D2346" s="1">
        <v>5363.85</v>
      </c>
      <c r="E2346" s="1">
        <v>12300.15</v>
      </c>
      <c r="F2346" s="1">
        <v>22488.65</v>
      </c>
      <c r="G2346" s="1"/>
      <c r="H2346" s="4">
        <f t="shared" si="717"/>
        <v>45442</v>
      </c>
      <c r="I2346" s="8">
        <f t="shared" si="718"/>
        <v>79.629946661982814</v>
      </c>
      <c r="J2346" s="8">
        <f t="shared" si="719"/>
        <v>152.08849797564551</v>
      </c>
      <c r="K2346" s="8">
        <f t="shared" si="720"/>
        <v>23.851365021911054</v>
      </c>
      <c r="L2346" s="8">
        <f t="shared" si="721"/>
        <v>54.694923883825844</v>
      </c>
      <c r="M2346" s="8">
        <f t="shared" si="722"/>
        <v>100</v>
      </c>
      <c r="N2346" s="8"/>
      <c r="O2346" s="3">
        <f t="shared" si="723"/>
        <v>45442</v>
      </c>
      <c r="P2346" s="8">
        <f t="shared" ca="1" si="707"/>
        <v>99.137184553223875</v>
      </c>
      <c r="Q2346" s="8">
        <f t="shared" ca="1" si="708"/>
        <v>101.75187204980625</v>
      </c>
      <c r="R2346" s="8">
        <f t="shared" ca="1" si="709"/>
        <v>101.91447153139842</v>
      </c>
      <c r="S2346" s="8">
        <f t="shared" ca="1" si="710"/>
        <v>99.23908814131677</v>
      </c>
      <c r="T2346" s="8" t="str">
        <f t="shared" ca="1" si="711"/>
        <v/>
      </c>
      <c r="U2346" s="8"/>
      <c r="V2346" s="3">
        <f t="shared" si="724"/>
        <v>45442</v>
      </c>
      <c r="W2346" s="8">
        <f t="shared" ca="1" si="712"/>
        <v>99.764083678791039</v>
      </c>
      <c r="X2346" s="8">
        <f t="shared" ca="1" si="713"/>
        <v>100.2666266687942</v>
      </c>
      <c r="Y2346" s="8">
        <f t="shared" ca="1" si="714"/>
        <v>100.97476807938831</v>
      </c>
      <c r="Z2346" s="8">
        <f t="shared" ca="1" si="715"/>
        <v>99.510079802264769</v>
      </c>
      <c r="AA2346" s="8" t="str">
        <f t="shared" ca="1" si="716"/>
        <v/>
      </c>
    </row>
    <row r="2347" spans="1:27" x14ac:dyDescent="0.2">
      <c r="A2347" s="4">
        <v>45443</v>
      </c>
      <c r="B2347" s="1">
        <v>17865.5</v>
      </c>
      <c r="C2347" s="1">
        <v>34162.800000000003</v>
      </c>
      <c r="D2347" s="1">
        <v>5352</v>
      </c>
      <c r="E2347" s="1">
        <v>12287.1</v>
      </c>
      <c r="F2347" s="1">
        <v>22530.7</v>
      </c>
      <c r="G2347" s="1"/>
      <c r="H2347" s="4">
        <f t="shared" si="717"/>
        <v>45443</v>
      </c>
      <c r="I2347" s="8">
        <f t="shared" si="718"/>
        <v>79.294029923615327</v>
      </c>
      <c r="J2347" s="8">
        <f t="shared" si="719"/>
        <v>151.62777898600578</v>
      </c>
      <c r="K2347" s="8">
        <f t="shared" si="720"/>
        <v>23.754255304983865</v>
      </c>
      <c r="L2347" s="8">
        <f t="shared" si="721"/>
        <v>54.534923459990146</v>
      </c>
      <c r="M2347" s="8">
        <f t="shared" si="722"/>
        <v>100</v>
      </c>
      <c r="N2347" s="8"/>
      <c r="O2347" s="3">
        <f t="shared" si="723"/>
        <v>45443</v>
      </c>
      <c r="P2347" s="8">
        <f t="shared" ca="1" si="707"/>
        <v>98.75539492239642</v>
      </c>
      <c r="Q2347" s="8">
        <f t="shared" ca="1" si="708"/>
        <v>101.61909705458555</v>
      </c>
      <c r="R2347" s="8">
        <f t="shared" ca="1" si="709"/>
        <v>101.58333868376192</v>
      </c>
      <c r="S2347" s="8">
        <f t="shared" ca="1" si="710"/>
        <v>98.941988576150578</v>
      </c>
      <c r="T2347" s="8" t="str">
        <f t="shared" ca="1" si="711"/>
        <v/>
      </c>
      <c r="U2347" s="8"/>
      <c r="V2347" s="3">
        <f t="shared" si="724"/>
        <v>45443</v>
      </c>
      <c r="W2347" s="8">
        <f t="shared" ca="1" si="712"/>
        <v>99.443847372724207</v>
      </c>
      <c r="X2347" s="8">
        <f t="shared" ca="1" si="713"/>
        <v>100.09440306299294</v>
      </c>
      <c r="Y2347" s="8">
        <f t="shared" ca="1" si="714"/>
        <v>100.75334687651529</v>
      </c>
      <c r="Z2347" s="8">
        <f t="shared" ca="1" si="715"/>
        <v>99.206116570959054</v>
      </c>
      <c r="AA2347" s="8" t="str">
        <f t="shared" ca="1" si="716"/>
        <v/>
      </c>
    </row>
    <row r="2348" spans="1:27" x14ac:dyDescent="0.2">
      <c r="A2348" s="4">
        <v>45444</v>
      </c>
      <c r="B2348" s="1">
        <v>17865.5</v>
      </c>
      <c r="C2348" s="1">
        <v>34162.800000000003</v>
      </c>
      <c r="D2348" s="1">
        <v>5352</v>
      </c>
      <c r="E2348" s="1">
        <v>12287.1</v>
      </c>
      <c r="F2348" s="1">
        <v>22530.7</v>
      </c>
      <c r="G2348" s="1"/>
      <c r="H2348" s="4">
        <f t="shared" si="717"/>
        <v>45444</v>
      </c>
      <c r="I2348" s="8">
        <f t="shared" si="718"/>
        <v>79.294029923615327</v>
      </c>
      <c r="J2348" s="8">
        <f t="shared" si="719"/>
        <v>151.62777898600578</v>
      </c>
      <c r="K2348" s="8">
        <f t="shared" si="720"/>
        <v>23.754255304983865</v>
      </c>
      <c r="L2348" s="8">
        <f t="shared" si="721"/>
        <v>54.534923459990146</v>
      </c>
      <c r="M2348" s="8">
        <f t="shared" si="722"/>
        <v>100</v>
      </c>
      <c r="N2348" s="8"/>
      <c r="O2348" s="3">
        <f t="shared" si="723"/>
        <v>45444</v>
      </c>
      <c r="P2348" s="8">
        <f t="shared" ca="1" si="707"/>
        <v>98.784876438539357</v>
      </c>
      <c r="Q2348" s="8">
        <f t="shared" ca="1" si="708"/>
        <v>101.5726771809872</v>
      </c>
      <c r="R2348" s="8">
        <f t="shared" ca="1" si="709"/>
        <v>101.53868408510459</v>
      </c>
      <c r="S2348" s="8">
        <f t="shared" ca="1" si="710"/>
        <v>98.965006518981312</v>
      </c>
      <c r="T2348" s="8" t="str">
        <f t="shared" ca="1" si="711"/>
        <v/>
      </c>
      <c r="U2348" s="8"/>
      <c r="V2348" s="3">
        <f t="shared" si="724"/>
        <v>45444</v>
      </c>
      <c r="W2348" s="8">
        <f t="shared" ca="1" si="712"/>
        <v>99.48727853834508</v>
      </c>
      <c r="X2348" s="8">
        <f t="shared" ca="1" si="713"/>
        <v>100.03555696179092</v>
      </c>
      <c r="Y2348" s="8">
        <f t="shared" ca="1" si="714"/>
        <v>100.7085563839577</v>
      </c>
      <c r="Z2348" s="8">
        <f t="shared" ca="1" si="715"/>
        <v>99.250547616388559</v>
      </c>
      <c r="AA2348" s="8" t="str">
        <f t="shared" ca="1" si="716"/>
        <v/>
      </c>
    </row>
    <row r="2349" spans="1:27" x14ac:dyDescent="0.2">
      <c r="A2349" s="4">
        <v>45445</v>
      </c>
      <c r="B2349" s="1">
        <v>17865.5</v>
      </c>
      <c r="C2349" s="1">
        <v>34162.800000000003</v>
      </c>
      <c r="D2349" s="1">
        <v>5352</v>
      </c>
      <c r="E2349" s="1">
        <v>12287.1</v>
      </c>
      <c r="F2349" s="1">
        <v>22530.7</v>
      </c>
      <c r="G2349" s="1"/>
      <c r="H2349" s="4">
        <f t="shared" si="717"/>
        <v>45445</v>
      </c>
      <c r="I2349" s="8">
        <f t="shared" si="718"/>
        <v>79.294029923615327</v>
      </c>
      <c r="J2349" s="8">
        <f t="shared" si="719"/>
        <v>151.62777898600578</v>
      </c>
      <c r="K2349" s="8">
        <f t="shared" si="720"/>
        <v>23.754255304983865</v>
      </c>
      <c r="L2349" s="8">
        <f t="shared" si="721"/>
        <v>54.534923459990146</v>
      </c>
      <c r="M2349" s="8">
        <f t="shared" si="722"/>
        <v>100</v>
      </c>
      <c r="N2349" s="8"/>
      <c r="O2349" s="3">
        <f t="shared" si="723"/>
        <v>45445</v>
      </c>
      <c r="P2349" s="8">
        <f t="shared" ca="1" si="707"/>
        <v>98.813351105619461</v>
      </c>
      <c r="Q2349" s="8">
        <f t="shared" ca="1" si="708"/>
        <v>101.52867597244492</v>
      </c>
      <c r="R2349" s="8">
        <f t="shared" ca="1" si="709"/>
        <v>101.49627474393232</v>
      </c>
      <c r="S2349" s="8">
        <f t="shared" ca="1" si="710"/>
        <v>98.987363196657469</v>
      </c>
      <c r="T2349" s="8" t="str">
        <f t="shared" ca="1" si="711"/>
        <v/>
      </c>
      <c r="U2349" s="8"/>
      <c r="V2349" s="3">
        <f t="shared" si="724"/>
        <v>45445</v>
      </c>
      <c r="W2349" s="8">
        <f t="shared" ca="1" si="712"/>
        <v>99.529876273096164</v>
      </c>
      <c r="X2349" s="8">
        <f t="shared" ca="1" si="713"/>
        <v>99.97978417119478</v>
      </c>
      <c r="Y2349" s="8">
        <f t="shared" ca="1" si="714"/>
        <v>100.66561163691777</v>
      </c>
      <c r="Z2349" s="8">
        <f t="shared" ca="1" si="715"/>
        <v>99.2939692603439</v>
      </c>
      <c r="AA2349" s="8" t="str">
        <f t="shared" ca="1" si="716"/>
        <v/>
      </c>
    </row>
    <row r="2350" spans="1:27" x14ac:dyDescent="0.2">
      <c r="A2350" s="4">
        <v>45446</v>
      </c>
      <c r="B2350" s="1">
        <v>18179.8</v>
      </c>
      <c r="C2350" s="1">
        <v>35736.75</v>
      </c>
      <c r="D2350" s="1">
        <v>5429.15</v>
      </c>
      <c r="E2350" s="1">
        <v>12665.2</v>
      </c>
      <c r="F2350" s="1">
        <v>23263.9</v>
      </c>
      <c r="G2350" s="1"/>
      <c r="H2350" s="4">
        <f t="shared" si="717"/>
        <v>45446</v>
      </c>
      <c r="I2350" s="8">
        <f t="shared" si="718"/>
        <v>78.145968646701533</v>
      </c>
      <c r="J2350" s="8">
        <f t="shared" si="719"/>
        <v>153.6146131989907</v>
      </c>
      <c r="K2350" s="8">
        <f t="shared" si="720"/>
        <v>23.337230644904764</v>
      </c>
      <c r="L2350" s="8">
        <f t="shared" si="721"/>
        <v>54.441430714540552</v>
      </c>
      <c r="M2350" s="8">
        <f t="shared" si="722"/>
        <v>100</v>
      </c>
      <c r="N2350" s="8"/>
      <c r="O2350" s="3">
        <f t="shared" si="723"/>
        <v>45446</v>
      </c>
      <c r="P2350" s="8">
        <f t="shared" ca="1" si="707"/>
        <v>97.52905041295368</v>
      </c>
      <c r="Q2350" s="8">
        <f t="shared" ca="1" si="708"/>
        <v>101.81271207336825</v>
      </c>
      <c r="R2350" s="8">
        <f t="shared" ca="1" si="709"/>
        <v>100.30615991499302</v>
      </c>
      <c r="S2350" s="8">
        <f t="shared" ca="1" si="710"/>
        <v>98.821718157401165</v>
      </c>
      <c r="T2350" s="8" t="str">
        <f t="shared" ca="1" si="711"/>
        <v/>
      </c>
      <c r="U2350" s="8"/>
      <c r="V2350" s="3">
        <f t="shared" si="724"/>
        <v>45446</v>
      </c>
      <c r="W2350" s="8">
        <f t="shared" ca="1" si="712"/>
        <v>98.405488534699501</v>
      </c>
      <c r="X2350" s="8">
        <f t="shared" ca="1" si="713"/>
        <v>100.35048289739471</v>
      </c>
      <c r="Y2350" s="8">
        <f t="shared" ca="1" si="714"/>
        <v>99.922566359763906</v>
      </c>
      <c r="Z2350" s="8">
        <f t="shared" ca="1" si="715"/>
        <v>99.130195081230937</v>
      </c>
      <c r="AA2350" s="8" t="str">
        <f t="shared" ca="1" si="716"/>
        <v/>
      </c>
    </row>
    <row r="2351" spans="1:27" x14ac:dyDescent="0.2">
      <c r="A2351" s="4">
        <v>45447</v>
      </c>
      <c r="B2351" s="1">
        <v>17821.55</v>
      </c>
      <c r="C2351" s="1">
        <v>32237.75</v>
      </c>
      <c r="D2351" s="1">
        <v>5265.4</v>
      </c>
      <c r="E2351" s="1">
        <v>11905.4</v>
      </c>
      <c r="F2351" s="1">
        <v>21884.5</v>
      </c>
      <c r="G2351" s="1"/>
      <c r="H2351" s="4">
        <f t="shared" si="717"/>
        <v>45447</v>
      </c>
      <c r="I2351" s="8">
        <f t="shared" si="718"/>
        <v>81.434576983709931</v>
      </c>
      <c r="J2351" s="8">
        <f t="shared" si="719"/>
        <v>147.30859740912518</v>
      </c>
      <c r="K2351" s="8">
        <f t="shared" si="720"/>
        <v>24.059951106947839</v>
      </c>
      <c r="L2351" s="8">
        <f t="shared" si="721"/>
        <v>54.401060111037495</v>
      </c>
      <c r="M2351" s="8">
        <f t="shared" si="722"/>
        <v>100</v>
      </c>
      <c r="N2351" s="8"/>
      <c r="O2351" s="3">
        <f t="shared" si="723"/>
        <v>45447</v>
      </c>
      <c r="P2351" s="8">
        <f t="shared" ca="1" si="707"/>
        <v>101.44181819469779</v>
      </c>
      <c r="Q2351" s="8">
        <f t="shared" ca="1" si="708"/>
        <v>100.71943612009028</v>
      </c>
      <c r="R2351" s="8">
        <f t="shared" ca="1" si="709"/>
        <v>102.25193439273764</v>
      </c>
      <c r="S2351" s="8">
        <f t="shared" ca="1" si="710"/>
        <v>98.766453152692776</v>
      </c>
      <c r="T2351" s="8" t="str">
        <f t="shared" ca="1" si="711"/>
        <v/>
      </c>
      <c r="U2351" s="8"/>
      <c r="V2351" s="3">
        <f t="shared" si="724"/>
        <v>45447</v>
      </c>
      <c r="W2351" s="8">
        <f t="shared" ca="1" si="712"/>
        <v>101.93243429304188</v>
      </c>
      <c r="X2351" s="8">
        <f t="shared" ca="1" si="713"/>
        <v>98.93486523939859</v>
      </c>
      <c r="Y2351" s="8">
        <f t="shared" ca="1" si="714"/>
        <v>101.10206886729922</v>
      </c>
      <c r="Z2351" s="8">
        <f t="shared" ca="1" si="715"/>
        <v>99.089720508694455</v>
      </c>
      <c r="AA2351" s="8" t="str">
        <f t="shared" ca="1" si="716"/>
        <v/>
      </c>
    </row>
    <row r="2352" spans="1:27" x14ac:dyDescent="0.2">
      <c r="A2352" s="4">
        <v>45448</v>
      </c>
      <c r="B2352" s="1">
        <v>18413.25</v>
      </c>
      <c r="C2352" s="1">
        <v>33498.449999999997</v>
      </c>
      <c r="D2352" s="1">
        <v>5440</v>
      </c>
      <c r="E2352" s="1">
        <v>12281.45</v>
      </c>
      <c r="F2352" s="1">
        <v>22620.35</v>
      </c>
      <c r="G2352" s="1"/>
      <c r="H2352" s="4">
        <f t="shared" si="717"/>
        <v>45448</v>
      </c>
      <c r="I2352" s="8">
        <f t="shared" si="718"/>
        <v>81.401260369534526</v>
      </c>
      <c r="J2352" s="8">
        <f t="shared" si="719"/>
        <v>148.08988366669834</v>
      </c>
      <c r="K2352" s="8">
        <f t="shared" si="720"/>
        <v>24.049141591531519</v>
      </c>
      <c r="L2352" s="8">
        <f t="shared" si="721"/>
        <v>54.293810661638751</v>
      </c>
      <c r="M2352" s="8">
        <f t="shared" si="722"/>
        <v>100</v>
      </c>
      <c r="N2352" s="8"/>
      <c r="O2352" s="3">
        <f t="shared" si="723"/>
        <v>45448</v>
      </c>
      <c r="P2352" s="8">
        <f t="shared" ca="1" si="707"/>
        <v>101.39344503685851</v>
      </c>
      <c r="Q2352" s="8">
        <f t="shared" ca="1" si="708"/>
        <v>100.83313614841813</v>
      </c>
      <c r="R2352" s="8">
        <f t="shared" ca="1" si="709"/>
        <v>102.13375111600006</v>
      </c>
      <c r="S2352" s="8">
        <f t="shared" ca="1" si="710"/>
        <v>98.582543030649418</v>
      </c>
      <c r="T2352" s="8" t="str">
        <f t="shared" ca="1" si="711"/>
        <v/>
      </c>
      <c r="U2352" s="8"/>
      <c r="V2352" s="3">
        <f t="shared" si="724"/>
        <v>45448</v>
      </c>
      <c r="W2352" s="8">
        <f t="shared" ca="1" si="712"/>
        <v>101.86140335784749</v>
      </c>
      <c r="X2352" s="8">
        <f t="shared" ca="1" si="713"/>
        <v>99.093574871615587</v>
      </c>
      <c r="Y2352" s="8">
        <f t="shared" ca="1" si="714"/>
        <v>101.00546553027951</v>
      </c>
      <c r="Z2352" s="8">
        <f t="shared" ca="1" si="715"/>
        <v>98.908394797005073</v>
      </c>
      <c r="AA2352" s="8" t="str">
        <f t="shared" ca="1" si="716"/>
        <v/>
      </c>
    </row>
    <row r="2353" spans="1:27" x14ac:dyDescent="0.2">
      <c r="A2353" s="4">
        <v>45449</v>
      </c>
      <c r="B2353" s="1">
        <v>18439.099999999999</v>
      </c>
      <c r="C2353" s="1">
        <v>34252.800000000003</v>
      </c>
      <c r="D2353" s="1">
        <v>5503.5</v>
      </c>
      <c r="E2353" s="1">
        <v>12478.15</v>
      </c>
      <c r="F2353" s="1">
        <v>22821.4</v>
      </c>
      <c r="G2353" s="1"/>
      <c r="H2353" s="4">
        <f t="shared" si="717"/>
        <v>45449</v>
      </c>
      <c r="I2353" s="8">
        <f t="shared" si="718"/>
        <v>80.797409449025906</v>
      </c>
      <c r="J2353" s="8">
        <f t="shared" si="719"/>
        <v>150.09070433890997</v>
      </c>
      <c r="K2353" s="8">
        <f t="shared" si="720"/>
        <v>24.115523149324755</v>
      </c>
      <c r="L2353" s="8">
        <f t="shared" si="721"/>
        <v>54.677408046833229</v>
      </c>
      <c r="M2353" s="8">
        <f t="shared" si="722"/>
        <v>100</v>
      </c>
      <c r="N2353" s="8"/>
      <c r="O2353" s="3">
        <f t="shared" si="723"/>
        <v>45449</v>
      </c>
      <c r="P2353" s="8">
        <f t="shared" ca="1" si="707"/>
        <v>100.68451824347289</v>
      </c>
      <c r="Q2353" s="8">
        <f t="shared" ca="1" si="708"/>
        <v>101.14894361560675</v>
      </c>
      <c r="R2353" s="8">
        <f t="shared" ca="1" si="709"/>
        <v>102.2169527940537</v>
      </c>
      <c r="S2353" s="8">
        <f t="shared" ca="1" si="710"/>
        <v>99.387241411304316</v>
      </c>
      <c r="T2353" s="8" t="str">
        <f t="shared" ca="1" si="711"/>
        <v/>
      </c>
      <c r="U2353" s="8"/>
      <c r="V2353" s="3">
        <f t="shared" si="724"/>
        <v>45449</v>
      </c>
      <c r="W2353" s="8">
        <f t="shared" ca="1" si="712"/>
        <v>101.23106750977688</v>
      </c>
      <c r="X2353" s="8">
        <f t="shared" ca="1" si="713"/>
        <v>99.488133804578695</v>
      </c>
      <c r="Y2353" s="8">
        <f t="shared" ca="1" si="714"/>
        <v>101.0326221952489</v>
      </c>
      <c r="Z2353" s="8">
        <f t="shared" ca="1" si="715"/>
        <v>99.831376572464094</v>
      </c>
      <c r="AA2353" s="8" t="str">
        <f t="shared" ca="1" si="716"/>
        <v/>
      </c>
    </row>
    <row r="2354" spans="1:27" x14ac:dyDescent="0.2">
      <c r="A2354" s="4">
        <v>45450</v>
      </c>
      <c r="B2354" s="1">
        <v>18745.5</v>
      </c>
      <c r="C2354" s="1">
        <v>34826.15</v>
      </c>
      <c r="D2354" s="1">
        <v>5593.15</v>
      </c>
      <c r="E2354" s="1">
        <v>12741.8</v>
      </c>
      <c r="F2354" s="1">
        <v>23290.15</v>
      </c>
      <c r="G2354" s="1"/>
      <c r="H2354" s="4">
        <f t="shared" si="717"/>
        <v>45450</v>
      </c>
      <c r="I2354" s="8">
        <f t="shared" si="718"/>
        <v>80.486815241636478</v>
      </c>
      <c r="J2354" s="8">
        <f t="shared" si="719"/>
        <v>149.53166896735314</v>
      </c>
      <c r="K2354" s="8">
        <f t="shared" si="720"/>
        <v>24.015087923435441</v>
      </c>
      <c r="L2354" s="8">
        <f t="shared" si="721"/>
        <v>54.708964948701485</v>
      </c>
      <c r="M2354" s="8">
        <f t="shared" si="722"/>
        <v>100</v>
      </c>
      <c r="N2354" s="8"/>
      <c r="O2354" s="3">
        <f t="shared" si="723"/>
        <v>45450</v>
      </c>
      <c r="P2354" s="8">
        <f t="shared" ca="1" si="707"/>
        <v>100.33789505996845</v>
      </c>
      <c r="Q2354" s="8">
        <f t="shared" ca="1" si="708"/>
        <v>101.02932973293915</v>
      </c>
      <c r="R2354" s="8">
        <f t="shared" ca="1" si="709"/>
        <v>101.88701654985029</v>
      </c>
      <c r="S2354" s="8">
        <f t="shared" ca="1" si="710"/>
        <v>99.470707479394321</v>
      </c>
      <c r="T2354" s="8" t="str">
        <f t="shared" ca="1" si="711"/>
        <v/>
      </c>
      <c r="U2354" s="8"/>
      <c r="V2354" s="3">
        <f t="shared" si="724"/>
        <v>45450</v>
      </c>
      <c r="W2354" s="8">
        <f t="shared" ca="1" si="712"/>
        <v>100.94379975769752</v>
      </c>
      <c r="X2354" s="8">
        <f t="shared" ca="1" si="713"/>
        <v>99.321633792457618</v>
      </c>
      <c r="Y2354" s="8">
        <f t="shared" ca="1" si="714"/>
        <v>100.81464744144292</v>
      </c>
      <c r="Z2354" s="8">
        <f t="shared" ca="1" si="715"/>
        <v>99.944399820551055</v>
      </c>
      <c r="AA2354" s="8" t="str">
        <f t="shared" ca="1" si="716"/>
        <v/>
      </c>
    </row>
    <row r="2355" spans="1:27" x14ac:dyDescent="0.2">
      <c r="A2355" s="4">
        <v>45451</v>
      </c>
      <c r="B2355" s="1">
        <v>18745.5</v>
      </c>
      <c r="C2355" s="1">
        <v>34826.15</v>
      </c>
      <c r="D2355" s="1">
        <v>5593.15</v>
      </c>
      <c r="E2355" s="1">
        <v>12741.8</v>
      </c>
      <c r="F2355" s="1">
        <v>23290.15</v>
      </c>
      <c r="G2355" s="1"/>
      <c r="H2355" s="4">
        <f t="shared" si="717"/>
        <v>45451</v>
      </c>
      <c r="I2355" s="8">
        <f t="shared" si="718"/>
        <v>80.486815241636478</v>
      </c>
      <c r="J2355" s="8">
        <f t="shared" si="719"/>
        <v>149.53166896735314</v>
      </c>
      <c r="K2355" s="8">
        <f t="shared" si="720"/>
        <v>24.015087923435441</v>
      </c>
      <c r="L2355" s="8">
        <f t="shared" si="721"/>
        <v>54.708964948701485</v>
      </c>
      <c r="M2355" s="8">
        <f t="shared" si="722"/>
        <v>100</v>
      </c>
      <c r="N2355" s="8"/>
      <c r="O2355" s="3">
        <f t="shared" si="723"/>
        <v>45451</v>
      </c>
      <c r="P2355" s="8">
        <f t="shared" ca="1" si="707"/>
        <v>100.3587483370906</v>
      </c>
      <c r="Q2355" s="8">
        <f t="shared" ca="1" si="708"/>
        <v>101.00779884054198</v>
      </c>
      <c r="R2355" s="8">
        <f t="shared" ca="1" si="709"/>
        <v>101.82412862612756</v>
      </c>
      <c r="S2355" s="8">
        <f t="shared" ca="1" si="710"/>
        <v>99.488840938298452</v>
      </c>
      <c r="T2355" s="8" t="str">
        <f t="shared" ca="1" si="711"/>
        <v/>
      </c>
      <c r="U2355" s="8"/>
      <c r="V2355" s="3">
        <f t="shared" si="724"/>
        <v>45451</v>
      </c>
      <c r="W2355" s="8">
        <f t="shared" ca="1" si="712"/>
        <v>100.9790581354968</v>
      </c>
      <c r="X2355" s="8">
        <f t="shared" ca="1" si="713"/>
        <v>99.272806800719792</v>
      </c>
      <c r="Y2355" s="8">
        <f t="shared" ca="1" si="714"/>
        <v>100.76049513914519</v>
      </c>
      <c r="Z2355" s="8">
        <f t="shared" ca="1" si="715"/>
        <v>99.98307699744413</v>
      </c>
      <c r="AA2355" s="8" t="str">
        <f t="shared" ca="1" si="716"/>
        <v/>
      </c>
    </row>
    <row r="2356" spans="1:27" x14ac:dyDescent="0.2">
      <c r="A2356" s="4">
        <v>45452</v>
      </c>
      <c r="B2356" s="1">
        <v>18745.5</v>
      </c>
      <c r="C2356" s="1">
        <v>34826.15</v>
      </c>
      <c r="D2356" s="1">
        <v>5593.15</v>
      </c>
      <c r="E2356" s="1">
        <v>12741.8</v>
      </c>
      <c r="F2356" s="1">
        <v>23290.15</v>
      </c>
      <c r="G2356" s="1"/>
      <c r="H2356" s="4">
        <f t="shared" si="717"/>
        <v>45452</v>
      </c>
      <c r="I2356" s="8">
        <f t="shared" si="718"/>
        <v>80.486815241636478</v>
      </c>
      <c r="J2356" s="8">
        <f t="shared" si="719"/>
        <v>149.53166896735314</v>
      </c>
      <c r="K2356" s="8">
        <f t="shared" si="720"/>
        <v>24.015087923435441</v>
      </c>
      <c r="L2356" s="8">
        <f t="shared" si="721"/>
        <v>54.708964948701485</v>
      </c>
      <c r="M2356" s="8">
        <f t="shared" si="722"/>
        <v>100</v>
      </c>
      <c r="N2356" s="8"/>
      <c r="O2356" s="3">
        <f t="shared" si="723"/>
        <v>45452</v>
      </c>
      <c r="P2356" s="8">
        <f t="shared" ca="1" si="707"/>
        <v>100.38046287184613</v>
      </c>
      <c r="Q2356" s="8">
        <f t="shared" ca="1" si="708"/>
        <v>100.98693223976376</v>
      </c>
      <c r="R2356" s="8">
        <f t="shared" ca="1" si="709"/>
        <v>101.76545912746057</v>
      </c>
      <c r="S2356" s="8">
        <f t="shared" ca="1" si="710"/>
        <v>99.507080411054787</v>
      </c>
      <c r="T2356" s="8" t="str">
        <f t="shared" ca="1" si="711"/>
        <v/>
      </c>
      <c r="U2356" s="8"/>
      <c r="V2356" s="3">
        <f t="shared" si="724"/>
        <v>45452</v>
      </c>
      <c r="W2356" s="8">
        <f t="shared" ca="1" si="712"/>
        <v>101.01491381015174</v>
      </c>
      <c r="X2356" s="8">
        <f t="shared" ca="1" si="713"/>
        <v>99.22321701631796</v>
      </c>
      <c r="Y2356" s="8">
        <f t="shared" ca="1" si="714"/>
        <v>100.70993950209342</v>
      </c>
      <c r="Z2356" s="8">
        <f t="shared" ca="1" si="715"/>
        <v>100.02242499084927</v>
      </c>
      <c r="AA2356" s="8" t="str">
        <f t="shared" ca="1" si="716"/>
        <v/>
      </c>
    </row>
    <row r="2357" spans="1:27" x14ac:dyDescent="0.2">
      <c r="A2357" s="4">
        <v>45453</v>
      </c>
      <c r="B2357" s="1">
        <v>18832.95</v>
      </c>
      <c r="C2357" s="1">
        <v>35014.1</v>
      </c>
      <c r="D2357" s="1">
        <v>5585.4</v>
      </c>
      <c r="E2357" s="1">
        <v>12703.6</v>
      </c>
      <c r="F2357" s="1">
        <v>23259.200000000001</v>
      </c>
      <c r="G2357" s="1"/>
      <c r="H2357" s="4">
        <f t="shared" si="717"/>
        <v>45453</v>
      </c>
      <c r="I2357" s="8">
        <f t="shared" si="718"/>
        <v>80.969895783173968</v>
      </c>
      <c r="J2357" s="8">
        <f t="shared" si="719"/>
        <v>150.53871156359634</v>
      </c>
      <c r="K2357" s="8">
        <f t="shared" si="720"/>
        <v>24.013723601843569</v>
      </c>
      <c r="L2357" s="8">
        <f t="shared" si="721"/>
        <v>54.617527687968639</v>
      </c>
      <c r="M2357" s="8">
        <f t="shared" si="722"/>
        <v>100</v>
      </c>
      <c r="N2357" s="8"/>
      <c r="O2357" s="3">
        <f t="shared" si="723"/>
        <v>45453</v>
      </c>
      <c r="P2357" s="8">
        <f t="shared" ca="1" si="707"/>
        <v>101.00830392835334</v>
      </c>
      <c r="Q2357" s="8">
        <f t="shared" ca="1" si="708"/>
        <v>101.14067840994414</v>
      </c>
      <c r="R2357" s="8">
        <f t="shared" ca="1" si="709"/>
        <v>101.70735719645033</v>
      </c>
      <c r="S2357" s="8">
        <f t="shared" ca="1" si="710"/>
        <v>99.322147724875109</v>
      </c>
      <c r="T2357" s="8" t="str">
        <f t="shared" ca="1" si="711"/>
        <v/>
      </c>
      <c r="U2357" s="8"/>
      <c r="V2357" s="3">
        <f t="shared" si="724"/>
        <v>45453</v>
      </c>
      <c r="W2357" s="8">
        <f t="shared" ca="1" si="712"/>
        <v>101.59178968257217</v>
      </c>
      <c r="X2357" s="8">
        <f t="shared" ca="1" si="713"/>
        <v>99.408501848967902</v>
      </c>
      <c r="Y2357" s="8">
        <f t="shared" ca="1" si="714"/>
        <v>100.66062325586107</v>
      </c>
      <c r="Z2357" s="8">
        <f t="shared" ca="1" si="715"/>
        <v>99.820612442377325</v>
      </c>
      <c r="AA2357" s="8" t="str">
        <f t="shared" ca="1" si="716"/>
        <v/>
      </c>
    </row>
    <row r="2358" spans="1:27" x14ac:dyDescent="0.2">
      <c r="A2358" s="4">
        <v>45454</v>
      </c>
      <c r="B2358" s="1">
        <v>18813.45</v>
      </c>
      <c r="C2358" s="1">
        <v>35211.300000000003</v>
      </c>
      <c r="D2358" s="1">
        <v>5594.7</v>
      </c>
      <c r="E2358" s="1">
        <v>12714.9</v>
      </c>
      <c r="F2358" s="1">
        <v>23264.85</v>
      </c>
      <c r="G2358" s="1"/>
      <c r="H2358" s="4">
        <f t="shared" si="717"/>
        <v>45454</v>
      </c>
      <c r="I2358" s="8">
        <f t="shared" si="718"/>
        <v>80.866414354702485</v>
      </c>
      <c r="J2358" s="8">
        <f t="shared" si="719"/>
        <v>151.34978304179913</v>
      </c>
      <c r="K2358" s="8">
        <f t="shared" si="720"/>
        <v>24.047866201587372</v>
      </c>
      <c r="L2358" s="8">
        <f t="shared" si="721"/>
        <v>54.652834641100199</v>
      </c>
      <c r="M2358" s="8">
        <f t="shared" si="722"/>
        <v>100</v>
      </c>
      <c r="N2358" s="8"/>
      <c r="O2358" s="3">
        <f t="shared" si="723"/>
        <v>45454</v>
      </c>
      <c r="P2358" s="8">
        <f t="shared" ca="1" si="707"/>
        <v>100.89462745862166</v>
      </c>
      <c r="Q2358" s="8">
        <f t="shared" ca="1" si="708"/>
        <v>101.25870425275947</v>
      </c>
      <c r="R2358" s="8">
        <f t="shared" ca="1" si="709"/>
        <v>101.73362133146212</v>
      </c>
      <c r="S2358" s="8">
        <f t="shared" ca="1" si="710"/>
        <v>99.419850926871234</v>
      </c>
      <c r="T2358" s="8" t="str">
        <f t="shared" ca="1" si="711"/>
        <v/>
      </c>
      <c r="U2358" s="8"/>
      <c r="V2358" s="3">
        <f t="shared" si="724"/>
        <v>45454</v>
      </c>
      <c r="W2358" s="8">
        <f t="shared" ca="1" si="712"/>
        <v>101.48620591820425</v>
      </c>
      <c r="X2358" s="8">
        <f t="shared" ca="1" si="713"/>
        <v>99.549124815327474</v>
      </c>
      <c r="Y2358" s="8">
        <f t="shared" ca="1" si="714"/>
        <v>100.66094148520649</v>
      </c>
      <c r="Z2358" s="8">
        <f t="shared" ca="1" si="715"/>
        <v>99.953514219866193</v>
      </c>
      <c r="AA2358" s="8" t="str">
        <f t="shared" ca="1" si="716"/>
        <v/>
      </c>
    </row>
    <row r="2359" spans="1:27" x14ac:dyDescent="0.2">
      <c r="A2359" s="4">
        <v>45455</v>
      </c>
      <c r="B2359" s="1">
        <v>18839.05</v>
      </c>
      <c r="C2359" s="1">
        <v>35494</v>
      </c>
      <c r="D2359" s="1">
        <v>5605.8</v>
      </c>
      <c r="E2359" s="1">
        <v>12743.35</v>
      </c>
      <c r="F2359" s="1">
        <v>23322.95</v>
      </c>
      <c r="G2359" s="1"/>
      <c r="H2359" s="4">
        <f t="shared" si="717"/>
        <v>45455</v>
      </c>
      <c r="I2359" s="8">
        <f t="shared" si="718"/>
        <v>80.774730469344576</v>
      </c>
      <c r="J2359" s="8">
        <f t="shared" si="719"/>
        <v>152.1848651221222</v>
      </c>
      <c r="K2359" s="8">
        <f t="shared" si="720"/>
        <v>24.03555296392609</v>
      </c>
      <c r="L2359" s="8">
        <f t="shared" si="721"/>
        <v>54.6386713516086</v>
      </c>
      <c r="M2359" s="8">
        <f t="shared" si="722"/>
        <v>100</v>
      </c>
      <c r="N2359" s="8"/>
      <c r="O2359" s="3">
        <f t="shared" si="723"/>
        <v>45455</v>
      </c>
      <c r="P2359" s="8">
        <f t="shared" ca="1" si="707"/>
        <v>100.77987204312342</v>
      </c>
      <c r="Q2359" s="8">
        <f t="shared" ca="1" si="708"/>
        <v>101.38224208740564</v>
      </c>
      <c r="R2359" s="8">
        <f t="shared" ca="1" si="709"/>
        <v>101.65457015322423</v>
      </c>
      <c r="S2359" s="8">
        <f t="shared" ca="1" si="710"/>
        <v>99.403501790417891</v>
      </c>
      <c r="T2359" s="8" t="str">
        <f t="shared" ca="1" si="711"/>
        <v/>
      </c>
      <c r="U2359" s="8"/>
      <c r="V2359" s="3">
        <f t="shared" si="724"/>
        <v>45455</v>
      </c>
      <c r="W2359" s="8">
        <f t="shared" ca="1" si="712"/>
        <v>101.36709530462761</v>
      </c>
      <c r="X2359" s="8">
        <f t="shared" ca="1" si="713"/>
        <v>99.694568806876674</v>
      </c>
      <c r="Y2359" s="8">
        <f t="shared" ca="1" si="714"/>
        <v>100.5947933736077</v>
      </c>
      <c r="Z2359" s="8">
        <f t="shared" ca="1" si="715"/>
        <v>99.944601170181045</v>
      </c>
      <c r="AA2359" s="8" t="str">
        <f t="shared" ca="1" si="716"/>
        <v/>
      </c>
    </row>
    <row r="2360" spans="1:27" x14ac:dyDescent="0.2">
      <c r="A2360" s="4">
        <v>45456</v>
      </c>
      <c r="B2360" s="1">
        <v>18854.349999999999</v>
      </c>
      <c r="C2360" s="1">
        <v>35848.300000000003</v>
      </c>
      <c r="D2360" s="1">
        <v>5631.2</v>
      </c>
      <c r="E2360" s="1">
        <v>12763</v>
      </c>
      <c r="F2360" s="1">
        <v>23398.9</v>
      </c>
      <c r="G2360" s="1"/>
      <c r="H2360" s="4">
        <f t="shared" si="717"/>
        <v>45456</v>
      </c>
      <c r="I2360" s="8">
        <f t="shared" si="718"/>
        <v>80.577933150703657</v>
      </c>
      <c r="J2360" s="8">
        <f t="shared" si="719"/>
        <v>153.20506519537241</v>
      </c>
      <c r="K2360" s="8">
        <f t="shared" si="720"/>
        <v>24.066088576813438</v>
      </c>
      <c r="L2360" s="8">
        <f t="shared" si="721"/>
        <v>54.545299137993666</v>
      </c>
      <c r="M2360" s="8">
        <f t="shared" si="722"/>
        <v>100</v>
      </c>
      <c r="N2360" s="8"/>
      <c r="O2360" s="3">
        <f t="shared" si="723"/>
        <v>45456</v>
      </c>
      <c r="P2360" s="8">
        <f t="shared" ca="1" si="707"/>
        <v>100.5362567200461</v>
      </c>
      <c r="Q2360" s="8">
        <f t="shared" ca="1" si="708"/>
        <v>101.53775327157666</v>
      </c>
      <c r="R2360" s="8">
        <f t="shared" ca="1" si="709"/>
        <v>101.67512102671776</v>
      </c>
      <c r="S2360" s="8">
        <f t="shared" ca="1" si="710"/>
        <v>99.208893773131166</v>
      </c>
      <c r="T2360" s="8" t="str">
        <f t="shared" ca="1" si="711"/>
        <v/>
      </c>
      <c r="U2360" s="8"/>
      <c r="V2360" s="3">
        <f t="shared" si="724"/>
        <v>45456</v>
      </c>
      <c r="W2360" s="8">
        <f t="shared" ca="1" si="712"/>
        <v>101.14161553345352</v>
      </c>
      <c r="X2360" s="8">
        <f t="shared" ca="1" si="713"/>
        <v>99.890859446224837</v>
      </c>
      <c r="Y2360" s="8">
        <f t="shared" ca="1" si="714"/>
        <v>100.58999041756739</v>
      </c>
      <c r="Z2360" s="8">
        <f t="shared" ca="1" si="715"/>
        <v>99.72004839502948</v>
      </c>
      <c r="AA2360" s="8" t="str">
        <f t="shared" ca="1" si="716"/>
        <v/>
      </c>
    </row>
    <row r="2361" spans="1:27" x14ac:dyDescent="0.2">
      <c r="A2361" s="4">
        <v>45457</v>
      </c>
      <c r="B2361" s="1">
        <v>18891.05</v>
      </c>
      <c r="C2361" s="1">
        <v>36250.15</v>
      </c>
      <c r="D2361" s="1">
        <v>5642.1</v>
      </c>
      <c r="E2361" s="1">
        <v>12724.2</v>
      </c>
      <c r="F2361" s="1">
        <v>23465.599999999999</v>
      </c>
      <c r="G2361" s="1"/>
      <c r="H2361" s="4">
        <f t="shared" si="717"/>
        <v>45457</v>
      </c>
      <c r="I2361" s="8">
        <f t="shared" si="718"/>
        <v>80.505292854220642</v>
      </c>
      <c r="J2361" s="8">
        <f t="shared" si="719"/>
        <v>154.48209293604256</v>
      </c>
      <c r="K2361" s="8">
        <f t="shared" si="720"/>
        <v>24.044132687849451</v>
      </c>
      <c r="L2361" s="8">
        <f t="shared" si="721"/>
        <v>54.224907950361391</v>
      </c>
      <c r="M2361" s="8">
        <f t="shared" si="722"/>
        <v>100</v>
      </c>
      <c r="N2361" s="8"/>
      <c r="O2361" s="3">
        <f t="shared" si="723"/>
        <v>45457</v>
      </c>
      <c r="P2361" s="8">
        <f t="shared" ca="1" si="707"/>
        <v>100.4577192557208</v>
      </c>
      <c r="Q2361" s="8">
        <f t="shared" ca="1" si="708"/>
        <v>101.7239026196679</v>
      </c>
      <c r="R2361" s="8">
        <f t="shared" ca="1" si="709"/>
        <v>101.57717035059706</v>
      </c>
      <c r="S2361" s="8">
        <f t="shared" ca="1" si="710"/>
        <v>98.511830544987305</v>
      </c>
      <c r="T2361" s="8" t="str">
        <f t="shared" ca="1" si="711"/>
        <v/>
      </c>
      <c r="U2361" s="8"/>
      <c r="V2361" s="3">
        <f t="shared" si="724"/>
        <v>45457</v>
      </c>
      <c r="W2361" s="8">
        <f t="shared" ca="1" si="712"/>
        <v>101.0734909978468</v>
      </c>
      <c r="X2361" s="8">
        <f t="shared" ca="1" si="713"/>
        <v>100.15001434907067</v>
      </c>
      <c r="Y2361" s="8">
        <f t="shared" ca="1" si="714"/>
        <v>100.51458901895462</v>
      </c>
      <c r="Z2361" s="8">
        <f t="shared" ca="1" si="715"/>
        <v>98.89088095205328</v>
      </c>
      <c r="AA2361" s="8" t="str">
        <f t="shared" ca="1" si="716"/>
        <v/>
      </c>
    </row>
    <row r="2362" spans="1:27" x14ac:dyDescent="0.2">
      <c r="A2362" s="4">
        <v>45458</v>
      </c>
      <c r="B2362" s="1">
        <v>18891.05</v>
      </c>
      <c r="C2362" s="1">
        <v>36250.15</v>
      </c>
      <c r="D2362" s="1">
        <v>5642.1</v>
      </c>
      <c r="E2362" s="1">
        <v>12724.2</v>
      </c>
      <c r="F2362" s="1">
        <v>23465.599999999999</v>
      </c>
      <c r="G2362" s="1"/>
      <c r="H2362" s="4">
        <f t="shared" si="717"/>
        <v>45458</v>
      </c>
      <c r="I2362" s="8">
        <f t="shared" si="718"/>
        <v>80.505292854220642</v>
      </c>
      <c r="J2362" s="8">
        <f t="shared" si="719"/>
        <v>154.48209293604256</v>
      </c>
      <c r="K2362" s="8">
        <f t="shared" si="720"/>
        <v>24.044132687849451</v>
      </c>
      <c r="L2362" s="8">
        <f t="shared" si="721"/>
        <v>54.224907950361391</v>
      </c>
      <c r="M2362" s="8">
        <f t="shared" si="722"/>
        <v>100</v>
      </c>
      <c r="N2362" s="8"/>
      <c r="O2362" s="3">
        <f t="shared" si="723"/>
        <v>45458</v>
      </c>
      <c r="P2362" s="8">
        <f t="shared" ca="1" si="707"/>
        <v>100.48074428121149</v>
      </c>
      <c r="Q2362" s="8">
        <f t="shared" ca="1" si="708"/>
        <v>101.67944254619394</v>
      </c>
      <c r="R2362" s="8">
        <f t="shared" ca="1" si="709"/>
        <v>101.5333497800988</v>
      </c>
      <c r="S2362" s="8">
        <f t="shared" ca="1" si="710"/>
        <v>98.551635782100732</v>
      </c>
      <c r="T2362" s="8" t="str">
        <f t="shared" ca="1" si="711"/>
        <v/>
      </c>
      <c r="U2362" s="8"/>
      <c r="V2362" s="3">
        <f t="shared" si="724"/>
        <v>45458</v>
      </c>
      <c r="W2362" s="8">
        <f t="shared" ca="1" si="712"/>
        <v>101.10452654578366</v>
      </c>
      <c r="X2362" s="8">
        <f t="shared" ca="1" si="713"/>
        <v>100.0678084719253</v>
      </c>
      <c r="Y2362" s="8">
        <f t="shared" ca="1" si="714"/>
        <v>100.47129017232145</v>
      </c>
      <c r="Z2362" s="8">
        <f t="shared" ca="1" si="715"/>
        <v>98.963818693841546</v>
      </c>
      <c r="AA2362" s="8" t="str">
        <f t="shared" ca="1" si="716"/>
        <v/>
      </c>
    </row>
    <row r="2363" spans="1:27" x14ac:dyDescent="0.2">
      <c r="A2363" s="4">
        <v>45459</v>
      </c>
      <c r="B2363" s="1">
        <v>18891.05</v>
      </c>
      <c r="C2363" s="1">
        <v>36250.15</v>
      </c>
      <c r="D2363" s="1">
        <v>5642.1</v>
      </c>
      <c r="E2363" s="1">
        <v>12724.2</v>
      </c>
      <c r="F2363" s="1">
        <v>23465.599999999999</v>
      </c>
      <c r="G2363" s="1"/>
      <c r="H2363" s="4">
        <f t="shared" si="717"/>
        <v>45459</v>
      </c>
      <c r="I2363" s="8">
        <f t="shared" si="718"/>
        <v>80.505292854220642</v>
      </c>
      <c r="J2363" s="8">
        <f t="shared" si="719"/>
        <v>154.48209293604256</v>
      </c>
      <c r="K2363" s="8">
        <f t="shared" si="720"/>
        <v>24.044132687849451</v>
      </c>
      <c r="L2363" s="8">
        <f t="shared" si="721"/>
        <v>54.224907950361391</v>
      </c>
      <c r="M2363" s="8">
        <f t="shared" si="722"/>
        <v>100</v>
      </c>
      <c r="N2363" s="8"/>
      <c r="O2363" s="3">
        <f t="shared" si="723"/>
        <v>45459</v>
      </c>
      <c r="P2363" s="8">
        <f t="shared" ca="1" si="707"/>
        <v>100.50484431714442</v>
      </c>
      <c r="Q2363" s="8">
        <f t="shared" ca="1" si="708"/>
        <v>101.63767498825911</v>
      </c>
      <c r="R2363" s="8">
        <f t="shared" ca="1" si="709"/>
        <v>101.49171548315074</v>
      </c>
      <c r="S2363" s="8">
        <f t="shared" ca="1" si="710"/>
        <v>98.58963780529767</v>
      </c>
      <c r="T2363" s="8" t="str">
        <f t="shared" ca="1" si="711"/>
        <v/>
      </c>
      <c r="U2363" s="8"/>
      <c r="V2363" s="3">
        <f t="shared" si="724"/>
        <v>45459</v>
      </c>
      <c r="W2363" s="8">
        <f t="shared" ca="1" si="712"/>
        <v>101.13575098721228</v>
      </c>
      <c r="X2363" s="8">
        <f t="shared" ca="1" si="713"/>
        <v>99.988454881325822</v>
      </c>
      <c r="Y2363" s="8">
        <f t="shared" ca="1" si="714"/>
        <v>100.42944518623794</v>
      </c>
      <c r="Z2363" s="8">
        <f t="shared" ca="1" si="715"/>
        <v>99.032379780856573</v>
      </c>
      <c r="AA2363" s="8" t="str">
        <f t="shared" ca="1" si="716"/>
        <v/>
      </c>
    </row>
    <row r="2364" spans="1:27" x14ac:dyDescent="0.2">
      <c r="A2364" s="4">
        <v>45460</v>
      </c>
      <c r="B2364" s="1">
        <v>18891.05</v>
      </c>
      <c r="C2364" s="1">
        <v>36250.15</v>
      </c>
      <c r="D2364" s="1">
        <v>5642.1</v>
      </c>
      <c r="E2364" s="1">
        <v>12724.2</v>
      </c>
      <c r="F2364" s="1">
        <v>23465.599999999999</v>
      </c>
      <c r="G2364" s="1"/>
      <c r="H2364" s="4">
        <f t="shared" si="717"/>
        <v>45460</v>
      </c>
      <c r="I2364" s="8">
        <f t="shared" si="718"/>
        <v>80.505292854220642</v>
      </c>
      <c r="J2364" s="8">
        <f t="shared" si="719"/>
        <v>154.48209293604256</v>
      </c>
      <c r="K2364" s="8">
        <f t="shared" si="720"/>
        <v>24.044132687849451</v>
      </c>
      <c r="L2364" s="8">
        <f t="shared" si="721"/>
        <v>54.224907950361391</v>
      </c>
      <c r="M2364" s="8">
        <f t="shared" si="722"/>
        <v>100</v>
      </c>
      <c r="N2364" s="8"/>
      <c r="O2364" s="3">
        <f t="shared" si="723"/>
        <v>45460</v>
      </c>
      <c r="P2364" s="8">
        <f t="shared" ca="1" si="707"/>
        <v>100.53013451922527</v>
      </c>
      <c r="Q2364" s="8">
        <f t="shared" ca="1" si="708"/>
        <v>101.59838219061298</v>
      </c>
      <c r="R2364" s="8">
        <f t="shared" ca="1" si="709"/>
        <v>101.45206534131573</v>
      </c>
      <c r="S2364" s="8">
        <f t="shared" ca="1" si="710"/>
        <v>98.62599382043625</v>
      </c>
      <c r="T2364" s="8" t="str">
        <f t="shared" ca="1" si="711"/>
        <v/>
      </c>
      <c r="U2364" s="8"/>
      <c r="V2364" s="3">
        <f t="shared" si="724"/>
        <v>45460</v>
      </c>
      <c r="W2364" s="8">
        <f t="shared" ca="1" si="712"/>
        <v>101.16718063025615</v>
      </c>
      <c r="X2364" s="8">
        <f t="shared" ca="1" si="713"/>
        <v>99.911475531845156</v>
      </c>
      <c r="Y2364" s="8">
        <f t="shared" ca="1" si="714"/>
        <v>100.3888828636789</v>
      </c>
      <c r="Z2364" s="8">
        <f t="shared" ca="1" si="715"/>
        <v>99.097056071661271</v>
      </c>
      <c r="AA2364" s="8" t="str">
        <f t="shared" ca="1" si="716"/>
        <v/>
      </c>
    </row>
    <row r="2365" spans="1:27" x14ac:dyDescent="0.2">
      <c r="A2365" s="4">
        <v>45461</v>
      </c>
      <c r="B2365" s="1">
        <v>18956.3</v>
      </c>
      <c r="C2365" s="1">
        <v>36360.25</v>
      </c>
      <c r="D2365" s="1">
        <v>5671.6</v>
      </c>
      <c r="E2365" s="1">
        <v>12771.3</v>
      </c>
      <c r="F2365" s="1">
        <v>23557.9</v>
      </c>
      <c r="G2365" s="1"/>
      <c r="H2365" s="4">
        <f t="shared" si="717"/>
        <v>45461</v>
      </c>
      <c r="I2365" s="8">
        <f t="shared" si="718"/>
        <v>80.466849761651076</v>
      </c>
      <c r="J2365" s="8">
        <f t="shared" si="719"/>
        <v>154.34419027162863</v>
      </c>
      <c r="K2365" s="8">
        <f t="shared" si="720"/>
        <v>24.075151010913537</v>
      </c>
      <c r="L2365" s="8">
        <f t="shared" si="721"/>
        <v>54.21238735201355</v>
      </c>
      <c r="M2365" s="8">
        <f t="shared" si="722"/>
        <v>100</v>
      </c>
      <c r="N2365" s="8"/>
      <c r="O2365" s="3">
        <f t="shared" si="723"/>
        <v>45461</v>
      </c>
      <c r="P2365" s="8">
        <f t="shared" ca="1" si="707"/>
        <v>100.50344884969627</v>
      </c>
      <c r="Q2365" s="8">
        <f t="shared" ca="1" si="708"/>
        <v>101.53763518514032</v>
      </c>
      <c r="R2365" s="8">
        <f t="shared" ca="1" si="709"/>
        <v>101.4808034548488</v>
      </c>
      <c r="S2365" s="8">
        <f t="shared" ca="1" si="710"/>
        <v>98.63428386696728</v>
      </c>
      <c r="T2365" s="8" t="str">
        <f t="shared" ca="1" si="711"/>
        <v/>
      </c>
      <c r="U2365" s="8"/>
      <c r="V2365" s="3">
        <f t="shared" si="724"/>
        <v>45461</v>
      </c>
      <c r="W2365" s="8">
        <f t="shared" ca="1" si="712"/>
        <v>101.15067103923828</v>
      </c>
      <c r="X2365" s="8">
        <f t="shared" ca="1" si="713"/>
        <v>99.799600280160874</v>
      </c>
      <c r="Y2365" s="8">
        <f t="shared" ca="1" si="714"/>
        <v>100.39149309036094</v>
      </c>
      <c r="Z2365" s="8">
        <f t="shared" ca="1" si="715"/>
        <v>99.126760674414001</v>
      </c>
      <c r="AA2365" s="8" t="str">
        <f t="shared" ca="1" si="716"/>
        <v/>
      </c>
    </row>
    <row r="2366" spans="1:27" x14ac:dyDescent="0.2">
      <c r="A2366" s="4">
        <v>45462</v>
      </c>
      <c r="B2366" s="1">
        <v>18815.05</v>
      </c>
      <c r="C2366" s="1">
        <v>35721.85</v>
      </c>
      <c r="D2366" s="1">
        <v>5613.55</v>
      </c>
      <c r="E2366" s="1">
        <v>12763.85</v>
      </c>
      <c r="F2366" s="1">
        <v>23516</v>
      </c>
      <c r="G2366" s="1"/>
      <c r="H2366" s="4">
        <f t="shared" si="717"/>
        <v>45462</v>
      </c>
      <c r="I2366" s="8">
        <f t="shared" si="718"/>
        <v>80.009567953733622</v>
      </c>
      <c r="J2366" s="8">
        <f t="shared" si="719"/>
        <v>151.90444803538017</v>
      </c>
      <c r="K2366" s="8">
        <f t="shared" si="720"/>
        <v>23.871194080625958</v>
      </c>
      <c r="L2366" s="8">
        <f t="shared" si="721"/>
        <v>54.277300561319954</v>
      </c>
      <c r="M2366" s="8">
        <f t="shared" si="722"/>
        <v>100</v>
      </c>
      <c r="N2366" s="8"/>
      <c r="O2366" s="3">
        <f t="shared" si="723"/>
        <v>45462</v>
      </c>
      <c r="P2366" s="8">
        <f t="shared" ca="1" si="707"/>
        <v>99.884474753842127</v>
      </c>
      <c r="Q2366" s="8">
        <f t="shared" ca="1" si="708"/>
        <v>101.07496666911136</v>
      </c>
      <c r="R2366" s="8">
        <f t="shared" ca="1" si="709"/>
        <v>101.0030925141029</v>
      </c>
      <c r="S2366" s="8">
        <f t="shared" ca="1" si="710"/>
        <v>98.806053863498789</v>
      </c>
      <c r="T2366" s="8" t="str">
        <f t="shared" ca="1" si="711"/>
        <v/>
      </c>
      <c r="U2366" s="8"/>
      <c r="V2366" s="3">
        <f t="shared" si="724"/>
        <v>45462</v>
      </c>
      <c r="W2366" s="8">
        <f t="shared" ca="1" si="712"/>
        <v>100.59685775825716</v>
      </c>
      <c r="X2366" s="8">
        <f t="shared" ca="1" si="713"/>
        <v>99.07546961661653</v>
      </c>
      <c r="Y2366" s="8">
        <f t="shared" ca="1" si="714"/>
        <v>100.07775984364993</v>
      </c>
      <c r="Z2366" s="8">
        <f t="shared" ca="1" si="715"/>
        <v>99.35001956029285</v>
      </c>
      <c r="AA2366" s="8" t="str">
        <f t="shared" ca="1" si="716"/>
        <v/>
      </c>
    </row>
    <row r="2367" spans="1:27" x14ac:dyDescent="0.2">
      <c r="A2367" s="4">
        <v>45463</v>
      </c>
      <c r="B2367" s="1">
        <v>18793.599999999999</v>
      </c>
      <c r="C2367" s="1">
        <v>35677.449999999997</v>
      </c>
      <c r="D2367" s="1">
        <v>5615</v>
      </c>
      <c r="E2367" s="1">
        <v>12776.1</v>
      </c>
      <c r="F2367" s="1">
        <v>23567</v>
      </c>
      <c r="G2367" s="1"/>
      <c r="H2367" s="4">
        <f t="shared" si="717"/>
        <v>45463</v>
      </c>
      <c r="I2367" s="8">
        <f t="shared" si="718"/>
        <v>79.74540671277633</v>
      </c>
      <c r="J2367" s="8">
        <f t="shared" si="719"/>
        <v>151.38732125429627</v>
      </c>
      <c r="K2367" s="8">
        <f t="shared" si="720"/>
        <v>23.825688462680866</v>
      </c>
      <c r="L2367" s="8">
        <f t="shared" si="721"/>
        <v>54.211821614970091</v>
      </c>
      <c r="M2367" s="8">
        <f t="shared" si="722"/>
        <v>100</v>
      </c>
      <c r="N2367" s="8"/>
      <c r="O2367" s="3">
        <f t="shared" si="723"/>
        <v>45463</v>
      </c>
      <c r="P2367" s="8">
        <f t="shared" ca="1" si="707"/>
        <v>99.518321900930161</v>
      </c>
      <c r="Q2367" s="8">
        <f t="shared" ca="1" si="708"/>
        <v>100.96070472351234</v>
      </c>
      <c r="R2367" s="8">
        <f t="shared" ca="1" si="709"/>
        <v>100.88084203094304</v>
      </c>
      <c r="S2367" s="8">
        <f t="shared" ca="1" si="710"/>
        <v>98.6845985416399</v>
      </c>
      <c r="T2367" s="8" t="str">
        <f t="shared" ca="1" si="711"/>
        <v/>
      </c>
      <c r="U2367" s="8"/>
      <c r="V2367" s="3">
        <f t="shared" si="724"/>
        <v>45463</v>
      </c>
      <c r="W2367" s="8">
        <f t="shared" ca="1" si="712"/>
        <v>100.26384633703317</v>
      </c>
      <c r="X2367" s="8">
        <f t="shared" ca="1" si="713"/>
        <v>98.889961919483667</v>
      </c>
      <c r="Y2367" s="8">
        <f t="shared" ca="1" si="714"/>
        <v>99.98112096889065</v>
      </c>
      <c r="Z2367" s="8">
        <f t="shared" ca="1" si="715"/>
        <v>99.213732494482798</v>
      </c>
      <c r="AA2367" s="8" t="str">
        <f t="shared" ca="1" si="716"/>
        <v/>
      </c>
    </row>
    <row r="2368" spans="1:27" x14ac:dyDescent="0.2">
      <c r="A2368" s="4">
        <v>45464</v>
      </c>
      <c r="B2368" s="1">
        <v>18679.5</v>
      </c>
      <c r="C2368" s="1">
        <v>35453.9</v>
      </c>
      <c r="D2368" s="1">
        <v>5588.55</v>
      </c>
      <c r="E2368" s="1">
        <v>12790.4</v>
      </c>
      <c r="F2368" s="1">
        <v>23501.1</v>
      </c>
      <c r="G2368" s="1"/>
      <c r="H2368" s="4">
        <f t="shared" si="717"/>
        <v>45464</v>
      </c>
      <c r="I2368" s="8">
        <f t="shared" si="718"/>
        <v>79.483513537664194</v>
      </c>
      <c r="J2368" s="8">
        <f t="shared" si="719"/>
        <v>150.86059801456105</v>
      </c>
      <c r="K2368" s="8">
        <f t="shared" si="720"/>
        <v>23.779950725710712</v>
      </c>
      <c r="L2368" s="8">
        <f t="shared" si="721"/>
        <v>54.424686504035982</v>
      </c>
      <c r="M2368" s="8">
        <f t="shared" si="722"/>
        <v>100</v>
      </c>
      <c r="N2368" s="8"/>
      <c r="O2368" s="3">
        <f t="shared" si="723"/>
        <v>45464</v>
      </c>
      <c r="P2368" s="8">
        <f t="shared" ca="1" si="707"/>
        <v>99.149951578660136</v>
      </c>
      <c r="Q2368" s="8">
        <f t="shared" ca="1" si="708"/>
        <v>100.84512881269893</v>
      </c>
      <c r="R2368" s="8">
        <f t="shared" ca="1" si="709"/>
        <v>100.75969057588266</v>
      </c>
      <c r="S2368" s="8">
        <f t="shared" ca="1" si="710"/>
        <v>99.154870055221835</v>
      </c>
      <c r="T2368" s="8" t="str">
        <f t="shared" ca="1" si="711"/>
        <v/>
      </c>
      <c r="U2368" s="8"/>
      <c r="V2368" s="3">
        <f t="shared" si="724"/>
        <v>45464</v>
      </c>
      <c r="W2368" s="8">
        <f t="shared" ca="1" si="712"/>
        <v>99.927687490071136</v>
      </c>
      <c r="X2368" s="8">
        <f t="shared" ca="1" si="713"/>
        <v>98.711775545388406</v>
      </c>
      <c r="Y2368" s="8">
        <f t="shared" ca="1" si="714"/>
        <v>99.882830637680286</v>
      </c>
      <c r="Z2368" s="8">
        <f t="shared" ca="1" si="715"/>
        <v>99.783381854452387</v>
      </c>
      <c r="AA2368" s="8" t="str">
        <f t="shared" ca="1" si="716"/>
        <v/>
      </c>
    </row>
    <row r="2369" spans="1:27" x14ac:dyDescent="0.2">
      <c r="A2369" s="4">
        <v>45465</v>
      </c>
      <c r="B2369" s="1">
        <v>18679.5</v>
      </c>
      <c r="C2369" s="1">
        <v>35453.9</v>
      </c>
      <c r="D2369" s="1">
        <v>5588.55</v>
      </c>
      <c r="E2369" s="1">
        <v>12790.4</v>
      </c>
      <c r="F2369" s="1">
        <v>23501.1</v>
      </c>
      <c r="G2369" s="1"/>
      <c r="H2369" s="4">
        <f t="shared" si="717"/>
        <v>45465</v>
      </c>
      <c r="I2369" s="8">
        <f t="shared" si="718"/>
        <v>79.483513537664194</v>
      </c>
      <c r="J2369" s="8">
        <f t="shared" si="719"/>
        <v>150.86059801456105</v>
      </c>
      <c r="K2369" s="8">
        <f t="shared" si="720"/>
        <v>23.779950725710712</v>
      </c>
      <c r="L2369" s="8">
        <f t="shared" si="721"/>
        <v>54.424686504035982</v>
      </c>
      <c r="M2369" s="8">
        <f t="shared" si="722"/>
        <v>100</v>
      </c>
      <c r="N2369" s="8"/>
      <c r="O2369" s="3">
        <f t="shared" si="723"/>
        <v>45465</v>
      </c>
      <c r="P2369" s="8">
        <f t="shared" ca="1" si="707"/>
        <v>99.168012264021002</v>
      </c>
      <c r="Q2369" s="8">
        <f t="shared" ca="1" si="708"/>
        <v>100.82557399510769</v>
      </c>
      <c r="R2369" s="8">
        <f t="shared" ca="1" si="709"/>
        <v>100.7406357350215</v>
      </c>
      <c r="S2369" s="8">
        <f t="shared" ca="1" si="710"/>
        <v>99.164904901373603</v>
      </c>
      <c r="T2369" s="8" t="str">
        <f t="shared" ca="1" si="711"/>
        <v/>
      </c>
      <c r="U2369" s="8"/>
      <c r="V2369" s="3">
        <f t="shared" si="724"/>
        <v>45465</v>
      </c>
      <c r="W2369" s="8">
        <f t="shared" ca="1" si="712"/>
        <v>99.959559542354484</v>
      </c>
      <c r="X2369" s="8">
        <f t="shared" ca="1" si="713"/>
        <v>98.684844382581133</v>
      </c>
      <c r="Y2369" s="8">
        <f t="shared" ca="1" si="714"/>
        <v>99.850433368364875</v>
      </c>
      <c r="Z2369" s="8">
        <f t="shared" ca="1" si="715"/>
        <v>99.797262231657584</v>
      </c>
      <c r="AA2369" s="8" t="str">
        <f t="shared" ca="1" si="716"/>
        <v/>
      </c>
    </row>
    <row r="2370" spans="1:27" x14ac:dyDescent="0.2">
      <c r="A2370" s="4">
        <v>45466</v>
      </c>
      <c r="B2370" s="1">
        <v>18679.5</v>
      </c>
      <c r="C2370" s="1">
        <v>35453.9</v>
      </c>
      <c r="D2370" s="1">
        <v>5588.55</v>
      </c>
      <c r="E2370" s="1">
        <v>12790.4</v>
      </c>
      <c r="F2370" s="1">
        <v>23501.1</v>
      </c>
      <c r="G2370" s="1"/>
      <c r="H2370" s="4">
        <f t="shared" si="717"/>
        <v>45466</v>
      </c>
      <c r="I2370" s="8">
        <f t="shared" si="718"/>
        <v>79.483513537664194</v>
      </c>
      <c r="J2370" s="8">
        <f t="shared" si="719"/>
        <v>150.86059801456105</v>
      </c>
      <c r="K2370" s="8">
        <f t="shared" si="720"/>
        <v>23.779950725710712</v>
      </c>
      <c r="L2370" s="8">
        <f t="shared" si="721"/>
        <v>54.424686504035982</v>
      </c>
      <c r="M2370" s="8">
        <f t="shared" si="722"/>
        <v>100</v>
      </c>
      <c r="N2370" s="8"/>
      <c r="O2370" s="3">
        <f t="shared" si="723"/>
        <v>45466</v>
      </c>
      <c r="P2370" s="8">
        <f t="shared" ca="1" si="707"/>
        <v>99.185578919619118</v>
      </c>
      <c r="Q2370" s="8">
        <f t="shared" ca="1" si="708"/>
        <v>100.80636631026907</v>
      </c>
      <c r="R2370" s="8">
        <f t="shared" ca="1" si="709"/>
        <v>100.72179031229477</v>
      </c>
      <c r="S2370" s="8">
        <f t="shared" ca="1" si="710"/>
        <v>99.174813435999198</v>
      </c>
      <c r="T2370" s="8" t="str">
        <f t="shared" ca="1" si="711"/>
        <v/>
      </c>
      <c r="U2370" s="8"/>
      <c r="V2370" s="3">
        <f t="shared" si="724"/>
        <v>45466</v>
      </c>
      <c r="W2370" s="8">
        <f t="shared" ca="1" si="712"/>
        <v>99.9911150216289</v>
      </c>
      <c r="X2370" s="8">
        <f t="shared" ca="1" si="713"/>
        <v>98.658593125252722</v>
      </c>
      <c r="Y2370" s="8">
        <f t="shared" ca="1" si="714"/>
        <v>99.817608152525622</v>
      </c>
      <c r="Z2370" s="8">
        <f t="shared" ca="1" si="715"/>
        <v>99.810244973544897</v>
      </c>
      <c r="AA2370" s="8" t="str">
        <f t="shared" ca="1" si="716"/>
        <v/>
      </c>
    </row>
    <row r="2371" spans="1:27" x14ac:dyDescent="0.2">
      <c r="A2371" s="4">
        <v>45467</v>
      </c>
      <c r="B2371" s="1">
        <v>18764</v>
      </c>
      <c r="C2371" s="1">
        <v>35641.35</v>
      </c>
      <c r="D2371" s="1">
        <v>5615.55</v>
      </c>
      <c r="E2371" s="1">
        <v>12821.9</v>
      </c>
      <c r="F2371" s="1">
        <v>23537.85</v>
      </c>
      <c r="G2371" s="1"/>
      <c r="H2371" s="4">
        <f t="shared" si="717"/>
        <v>45467</v>
      </c>
      <c r="I2371" s="8">
        <f t="shared" si="718"/>
        <v>79.718410984860554</v>
      </c>
      <c r="J2371" s="8">
        <f t="shared" si="719"/>
        <v>151.42143398823598</v>
      </c>
      <c r="K2371" s="8">
        <f t="shared" si="720"/>
        <v>23.85753159273256</v>
      </c>
      <c r="L2371" s="8">
        <f t="shared" si="721"/>
        <v>54.473539426923026</v>
      </c>
      <c r="M2371" s="8">
        <f t="shared" si="722"/>
        <v>100</v>
      </c>
      <c r="N2371" s="8"/>
      <c r="O2371" s="3">
        <f t="shared" si="723"/>
        <v>45467</v>
      </c>
      <c r="P2371" s="8">
        <f t="shared" ca="1" si="707"/>
        <v>99.568640775583219</v>
      </c>
      <c r="Q2371" s="8">
        <f t="shared" ca="1" si="708"/>
        <v>100.89166405317722</v>
      </c>
      <c r="R2371" s="8">
        <f t="shared" ca="1" si="709"/>
        <v>100.87657151145972</v>
      </c>
      <c r="S2371" s="8">
        <f t="shared" ca="1" si="710"/>
        <v>99.286717292285203</v>
      </c>
      <c r="T2371" s="8" t="str">
        <f t="shared" ca="1" si="711"/>
        <v/>
      </c>
      <c r="U2371" s="8"/>
      <c r="V2371" s="3">
        <f t="shared" si="724"/>
        <v>45467</v>
      </c>
      <c r="W2371" s="8">
        <f t="shared" ca="1" si="712"/>
        <v>100.37889269488765</v>
      </c>
      <c r="X2371" s="8">
        <f t="shared" ca="1" si="713"/>
        <v>98.790847369153639</v>
      </c>
      <c r="Y2371" s="8">
        <f t="shared" ca="1" si="714"/>
        <v>99.903126036469999</v>
      </c>
      <c r="Z2371" s="8">
        <f t="shared" ca="1" si="715"/>
        <v>99.943884258522047</v>
      </c>
      <c r="AA2371" s="8" t="str">
        <f t="shared" ca="1" si="716"/>
        <v/>
      </c>
    </row>
    <row r="2372" spans="1:27" x14ac:dyDescent="0.2">
      <c r="A2372" s="4">
        <v>45468</v>
      </c>
      <c r="B2372" s="1">
        <v>18813.349999999999</v>
      </c>
      <c r="C2372" s="1">
        <v>35489.65</v>
      </c>
      <c r="D2372" s="1">
        <v>5622.2</v>
      </c>
      <c r="E2372" s="1">
        <v>12892.75</v>
      </c>
      <c r="F2372" s="1">
        <v>23721.3</v>
      </c>
      <c r="G2372" s="1"/>
      <c r="H2372" s="4">
        <f t="shared" si="717"/>
        <v>45468</v>
      </c>
      <c r="I2372" s="8">
        <f t="shared" si="718"/>
        <v>79.309945070464096</v>
      </c>
      <c r="J2372" s="8">
        <f t="shared" si="719"/>
        <v>149.61089822227282</v>
      </c>
      <c r="K2372" s="8">
        <f t="shared" si="720"/>
        <v>23.701061914819171</v>
      </c>
      <c r="L2372" s="8">
        <f t="shared" si="721"/>
        <v>54.350941980414227</v>
      </c>
      <c r="M2372" s="8">
        <f t="shared" si="722"/>
        <v>100</v>
      </c>
      <c r="N2372" s="8"/>
      <c r="O2372" s="3">
        <f t="shared" si="723"/>
        <v>45468</v>
      </c>
      <c r="P2372" s="8">
        <f t="shared" ca="1" si="707"/>
        <v>98.940239425204894</v>
      </c>
      <c r="Q2372" s="8">
        <f t="shared" ca="1" si="708"/>
        <v>100.53092291287204</v>
      </c>
      <c r="R2372" s="8">
        <f t="shared" ca="1" si="709"/>
        <v>100.50311003995172</v>
      </c>
      <c r="S2372" s="8">
        <f t="shared" ca="1" si="710"/>
        <v>99.039149351713334</v>
      </c>
      <c r="T2372" s="8" t="str">
        <f t="shared" ca="1" si="711"/>
        <v/>
      </c>
      <c r="U2372" s="8"/>
      <c r="V2372" s="3">
        <f t="shared" si="724"/>
        <v>45468</v>
      </c>
      <c r="W2372" s="8">
        <f t="shared" ca="1" si="712"/>
        <v>99.773594187353851</v>
      </c>
      <c r="X2372" s="8">
        <f t="shared" ca="1" si="713"/>
        <v>98.262102100459742</v>
      </c>
      <c r="Y2372" s="8">
        <f t="shared" ca="1" si="714"/>
        <v>99.622083629516638</v>
      </c>
      <c r="Z2372" s="8">
        <f t="shared" ca="1" si="715"/>
        <v>99.647274425333478</v>
      </c>
      <c r="AA2372" s="8" t="str">
        <f t="shared" ca="1" si="716"/>
        <v/>
      </c>
    </row>
    <row r="2373" spans="1:27" x14ac:dyDescent="0.2">
      <c r="A2373" s="4">
        <v>45469</v>
      </c>
      <c r="B2373" s="1">
        <v>18877</v>
      </c>
      <c r="C2373" s="1">
        <v>35264.050000000003</v>
      </c>
      <c r="D2373" s="1">
        <v>5617.55</v>
      </c>
      <c r="E2373" s="1">
        <v>12921.35</v>
      </c>
      <c r="F2373" s="1">
        <v>23868.799999999999</v>
      </c>
      <c r="G2373" s="1"/>
      <c r="H2373" s="4">
        <f t="shared" si="717"/>
        <v>45469</v>
      </c>
      <c r="I2373" s="8">
        <f t="shared" si="718"/>
        <v>79.086506234079636</v>
      </c>
      <c r="J2373" s="8">
        <f t="shared" si="719"/>
        <v>147.74119352460119</v>
      </c>
      <c r="K2373" s="8">
        <f t="shared" si="720"/>
        <v>23.535116972784557</v>
      </c>
      <c r="L2373" s="8">
        <f t="shared" si="721"/>
        <v>54.134895763507174</v>
      </c>
      <c r="M2373" s="8">
        <f t="shared" si="722"/>
        <v>100</v>
      </c>
      <c r="N2373" s="8"/>
      <c r="O2373" s="3">
        <f t="shared" si="723"/>
        <v>45469</v>
      </c>
      <c r="P2373" s="8">
        <f t="shared" ref="P2373:P2436" ca="1" si="725">IFERROR(IF(ROW(I2373)-$BO$10&gt;ROW($I$4),100+(I2373-AVERAGE(INDIRECT(CONCATENATE(ADDRESS(ROW(I2373)-$BO$10,COLUMN(I2373)),":",CONCATENATE(ADDRESS(ROW(I2373),COLUMN(I2373)))))))/_xlfn.STDEV.S(INDIRECT(CONCATENATE(ADDRESS(ROW(I2373)-$BO$10,COLUMN(I2373)),":",CONCATENATE(ADDRESS(ROW(I2373),COLUMN(I2373)))))),""),"")</f>
        <v>98.605823027726657</v>
      </c>
      <c r="Q2373" s="8">
        <f t="shared" ref="Q2373:Q2436" ca="1" si="726">IFERROR(IF(ROW(J2373)-$BO$10&gt;ROW($I$4),100+(J2373-AVERAGE(INDIRECT(CONCATENATE(ADDRESS(ROW(J2373)-$BO$10,COLUMN(J2373)),":",CONCATENATE(ADDRESS(ROW(J2373),COLUMN(J2373)))))))/_xlfn.STDEV.S(INDIRECT(CONCATENATE(ADDRESS(ROW(J2373)-$BO$10,COLUMN(J2373)),":",CONCATENATE(ADDRESS(ROW(J2373),COLUMN(J2373)))))),""),"")</f>
        <v>100.15665206295454</v>
      </c>
      <c r="R2373" s="8">
        <f t="shared" ref="R2373:R2436" ca="1" si="727">IFERROR(IF(ROW(K2373)-$BO$10&gt;ROW($I$4),100+(K2373-AVERAGE(INDIRECT(CONCATENATE(ADDRESS(ROW(K2373)-$BO$10,COLUMN(K2373)),":",CONCATENATE(ADDRESS(ROW(K2373),COLUMN(K2373)))))))/_xlfn.STDEV.S(INDIRECT(CONCATENATE(ADDRESS(ROW(K2373)-$BO$10,COLUMN(K2373)),":",CONCATENATE(ADDRESS(ROW(K2373),COLUMN(K2373)))))),""),"")</f>
        <v>100.10829845449959</v>
      </c>
      <c r="S2373" s="8">
        <f t="shared" ref="S2373:S2436" ca="1" si="728">IFERROR(IF(ROW(L2373)-$BO$10&gt;ROW($I$4),100+(L2373-AVERAGE(INDIRECT(CONCATENATE(ADDRESS(ROW(L2373)-$BO$10,COLUMN(L2373)),":",CONCATENATE(ADDRESS(ROW(L2373),COLUMN(L2373)))))))/_xlfn.STDEV.S(INDIRECT(CONCATENATE(ADDRESS(ROW(L2373)-$BO$10,COLUMN(L2373)),":",CONCATENATE(ADDRESS(ROW(L2373),COLUMN(L2373)))))),""),"")</f>
        <v>98.604905242090638</v>
      </c>
      <c r="T2373" s="8" t="str">
        <f t="shared" ref="T2373:T2436" ca="1" si="729">IFERROR(IF(ROW(M2373)-$BO$10&gt;ROW($I$4),100+(M2373-AVERAGE(INDIRECT(CONCATENATE(ADDRESS(ROW(M2373)-$BO$10,COLUMN(M2373)),":",CONCATENATE(ADDRESS(ROW(M2373),COLUMN(M2373)))))))/_xlfn.STDEV.S(INDIRECT(CONCATENATE(ADDRESS(ROW(M2373)-$BO$10,COLUMN(M2373)),":",CONCATENATE(ADDRESS(ROW(M2373),COLUMN(M2373)))))),""),"")</f>
        <v/>
      </c>
      <c r="U2373" s="8"/>
      <c r="V2373" s="3">
        <f t="shared" si="724"/>
        <v>45469</v>
      </c>
      <c r="W2373" s="8">
        <f t="shared" ref="W2373:W2436" ca="1" si="730">IFERROR(IF(ROW(P2373)-$BO$10&gt;ROW($I$4),100+(P2373-AVERAGE(INDIRECT(CONCATENATE(ADDRESS(ROW(P2373)-$BO$10,COLUMN(P2373)),":",CONCATENATE(ADDRESS(ROW(P2373),COLUMN(P2373)))))))/_xlfn.STDEV.S(INDIRECT(CONCATENATE(ADDRESS(ROW(P2373)-$BO$10,COLUMN(P2373)),":",CONCATENATE(ADDRESS(ROW(P2373),COLUMN(P2373)))))),""),"")</f>
        <v>99.457989286490545</v>
      </c>
      <c r="X2373" s="8">
        <f t="shared" ref="X2373:X2436" ca="1" si="731">IFERROR(IF(ROW(Q2373)-$BO$10&gt;ROW($I$4),100+(Q2373-AVERAGE(INDIRECT(CONCATENATE(ADDRESS(ROW(Q2373)-$BO$10,COLUMN(Q2373)),":",CONCATENATE(ADDRESS(ROW(Q2373),COLUMN(Q2373)))))))/_xlfn.STDEV.S(INDIRECT(CONCATENATE(ADDRESS(ROW(Q2373)-$BO$10,COLUMN(Q2373)),":",CONCATENATE(ADDRESS(ROW(Q2373),COLUMN(Q2373)))))),""),"")</f>
        <v>97.774259370778267</v>
      </c>
      <c r="Y2373" s="8">
        <f t="shared" ref="Y2373:Y2436" ca="1" si="732">IFERROR(IF(ROW(R2373)-$BO$10&gt;ROW($I$4),100+(R2373-AVERAGE(INDIRECT(CONCATENATE(ADDRESS(ROW(R2373)-$BO$10,COLUMN(R2373)),":",CONCATENATE(ADDRESS(ROW(R2373),COLUMN(R2373)))))))/_xlfn.STDEV.S(INDIRECT(CONCATENATE(ADDRESS(ROW(R2373)-$BO$10,COLUMN(R2373)),":",CONCATENATE(ADDRESS(ROW(R2373),COLUMN(R2373)))))),""),"")</f>
        <v>99.335414079398149</v>
      </c>
      <c r="Z2373" s="8">
        <f t="shared" ref="Z2373:Z2436" ca="1" si="733">IFERROR(IF(ROW(S2373)-$BO$10&gt;ROW($I$4),100+(S2373-AVERAGE(INDIRECT(CONCATENATE(ADDRESS(ROW(S2373)-$BO$10,COLUMN(S2373)),":",CONCATENATE(ADDRESS(ROW(S2373),COLUMN(S2373)))))))/_xlfn.STDEV.S(INDIRECT(CONCATENATE(ADDRESS(ROW(S2373)-$BO$10,COLUMN(S2373)),":",CONCATENATE(ADDRESS(ROW(S2373),COLUMN(S2373)))))),""),"")</f>
        <v>99.130313227089232</v>
      </c>
      <c r="AA2373" s="8" t="str">
        <f t="shared" ref="AA2373:AA2436" ca="1" si="734">IFERROR(IF(ROW(T2373)-$BO$10&gt;ROW($I$4),100+(T2373-AVERAGE(INDIRECT(CONCATENATE(ADDRESS(ROW(T2373)-$BO$10,COLUMN(T2373)),":",CONCATENATE(ADDRESS(ROW(T2373),COLUMN(T2373)))))))/_xlfn.STDEV.S(INDIRECT(CONCATENATE(ADDRESS(ROW(T2373)-$BO$10,COLUMN(T2373)),":",CONCATENATE(ADDRESS(ROW(T2373),COLUMN(T2373)))))),""),"")</f>
        <v/>
      </c>
    </row>
    <row r="2374" spans="1:27" x14ac:dyDescent="0.2">
      <c r="A2374" s="4">
        <v>45470</v>
      </c>
      <c r="B2374" s="1">
        <v>19032.95</v>
      </c>
      <c r="C2374" s="1">
        <v>35223.199999999997</v>
      </c>
      <c r="D2374" s="1">
        <v>5634.85</v>
      </c>
      <c r="E2374" s="1">
        <v>13061.8</v>
      </c>
      <c r="F2374" s="1">
        <v>24044.5</v>
      </c>
      <c r="G2374" s="1"/>
      <c r="H2374" s="4">
        <f t="shared" ref="H2374:H2437" si="735">A2374</f>
        <v>45470</v>
      </c>
      <c r="I2374" s="8">
        <f t="shared" ref="I2374:I2437" si="736">B2374/$F2374*100</f>
        <v>79.157187714446138</v>
      </c>
      <c r="J2374" s="8">
        <f t="shared" ref="J2374:J2437" si="737">C2374/$F2374*100</f>
        <v>146.49171328162365</v>
      </c>
      <c r="K2374" s="8">
        <f t="shared" ref="K2374:K2437" si="738">D2374/$F2374*100</f>
        <v>23.435089105616672</v>
      </c>
      <c r="L2374" s="8">
        <f t="shared" ref="L2374:L2437" si="739">E2374/$F2374*100</f>
        <v>54.32344195138181</v>
      </c>
      <c r="M2374" s="8">
        <f t="shared" ref="M2374:M2437" si="740">F2374/$F2374*100</f>
        <v>100</v>
      </c>
      <c r="N2374" s="8"/>
      <c r="O2374" s="3">
        <f t="shared" ref="O2374:O2437" si="741">A2374</f>
        <v>45470</v>
      </c>
      <c r="P2374" s="8">
        <f t="shared" ca="1" si="725"/>
        <v>98.750199781801371</v>
      </c>
      <c r="Q2374" s="8">
        <f t="shared" ca="1" si="726"/>
        <v>99.900041693662288</v>
      </c>
      <c r="R2374" s="8">
        <f t="shared" ca="1" si="727"/>
        <v>99.864363728088989</v>
      </c>
      <c r="S2374" s="8">
        <f t="shared" ca="1" si="728"/>
        <v>99.014803661672602</v>
      </c>
      <c r="T2374" s="8" t="str">
        <f t="shared" ca="1" si="729"/>
        <v/>
      </c>
      <c r="U2374" s="8"/>
      <c r="V2374" s="3">
        <f t="shared" ref="V2374:V2437" si="742">O2374</f>
        <v>45470</v>
      </c>
      <c r="W2374" s="8">
        <f t="shared" ca="1" si="730"/>
        <v>99.613047803945108</v>
      </c>
      <c r="X2374" s="8">
        <f t="shared" ca="1" si="731"/>
        <v>97.515405503671019</v>
      </c>
      <c r="Y2374" s="8">
        <f t="shared" ca="1" si="732"/>
        <v>99.157486100342936</v>
      </c>
      <c r="Z2374" s="8">
        <f t="shared" ca="1" si="733"/>
        <v>99.622687243408393</v>
      </c>
      <c r="AA2374" s="8" t="str">
        <f t="shared" ca="1" si="734"/>
        <v/>
      </c>
    </row>
    <row r="2375" spans="1:27" x14ac:dyDescent="0.2">
      <c r="A2375" s="4">
        <v>45471</v>
      </c>
      <c r="B2375" s="1">
        <v>19077.45</v>
      </c>
      <c r="C2375" s="1">
        <v>35298.949999999997</v>
      </c>
      <c r="D2375" s="1">
        <v>5642.25</v>
      </c>
      <c r="E2375" s="1">
        <v>13047.75</v>
      </c>
      <c r="F2375" s="1">
        <v>24010.6</v>
      </c>
      <c r="G2375" s="1"/>
      <c r="H2375" s="4">
        <f t="shared" si="735"/>
        <v>45471</v>
      </c>
      <c r="I2375" s="8">
        <f t="shared" si="736"/>
        <v>79.45428269181113</v>
      </c>
      <c r="J2375" s="8">
        <f t="shared" si="737"/>
        <v>147.01402713801403</v>
      </c>
      <c r="K2375" s="8">
        <f t="shared" si="738"/>
        <v>23.498996276644483</v>
      </c>
      <c r="L2375" s="8">
        <f t="shared" si="739"/>
        <v>54.341624116015431</v>
      </c>
      <c r="M2375" s="8">
        <f t="shared" si="740"/>
        <v>100</v>
      </c>
      <c r="N2375" s="8"/>
      <c r="O2375" s="3">
        <f t="shared" si="741"/>
        <v>45471</v>
      </c>
      <c r="P2375" s="8">
        <f t="shared" ca="1" si="725"/>
        <v>99.25126472613853</v>
      </c>
      <c r="Q2375" s="8">
        <f t="shared" ca="1" si="726"/>
        <v>99.985435199903392</v>
      </c>
      <c r="R2375" s="8">
        <f t="shared" ca="1" si="727"/>
        <v>99.99891811941859</v>
      </c>
      <c r="S2375" s="8">
        <f t="shared" ca="1" si="728"/>
        <v>99.06031979873174</v>
      </c>
      <c r="T2375" s="8" t="str">
        <f t="shared" ca="1" si="729"/>
        <v/>
      </c>
      <c r="U2375" s="8"/>
      <c r="V2375" s="3">
        <f t="shared" si="742"/>
        <v>45471</v>
      </c>
      <c r="W2375" s="8">
        <f t="shared" ca="1" si="730"/>
        <v>100.11400009120156</v>
      </c>
      <c r="X2375" s="8">
        <f t="shared" ca="1" si="731"/>
        <v>97.731518138001519</v>
      </c>
      <c r="Y2375" s="8">
        <f t="shared" ca="1" si="732"/>
        <v>99.241442781461771</v>
      </c>
      <c r="Z2375" s="8">
        <f t="shared" ca="1" si="733"/>
        <v>99.671263832426149</v>
      </c>
      <c r="AA2375" s="8" t="str">
        <f t="shared" ca="1" si="734"/>
        <v/>
      </c>
    </row>
    <row r="2376" spans="1:27" x14ac:dyDescent="0.2">
      <c r="A2376" s="4">
        <v>45472</v>
      </c>
      <c r="B2376" s="1">
        <v>19077.45</v>
      </c>
      <c r="C2376" s="1">
        <v>35298.949999999997</v>
      </c>
      <c r="D2376" s="1">
        <v>5642.25</v>
      </c>
      <c r="E2376" s="1">
        <v>13047.75</v>
      </c>
      <c r="F2376" s="1">
        <v>24010.6</v>
      </c>
      <c r="G2376" s="1"/>
      <c r="H2376" s="4">
        <f t="shared" si="735"/>
        <v>45472</v>
      </c>
      <c r="I2376" s="8">
        <f t="shared" si="736"/>
        <v>79.45428269181113</v>
      </c>
      <c r="J2376" s="8">
        <f t="shared" si="737"/>
        <v>147.01402713801403</v>
      </c>
      <c r="K2376" s="8">
        <f t="shared" si="738"/>
        <v>23.498996276644483</v>
      </c>
      <c r="L2376" s="8">
        <f t="shared" si="739"/>
        <v>54.341624116015431</v>
      </c>
      <c r="M2376" s="8">
        <f t="shared" si="740"/>
        <v>100</v>
      </c>
      <c r="N2376" s="8"/>
      <c r="O2376" s="3">
        <f t="shared" si="741"/>
        <v>45472</v>
      </c>
      <c r="P2376" s="8">
        <f t="shared" ca="1" si="725"/>
        <v>99.269801434690692</v>
      </c>
      <c r="Q2376" s="8">
        <f t="shared" ca="1" si="726"/>
        <v>99.968902984473146</v>
      </c>
      <c r="R2376" s="8">
        <f t="shared" ca="1" si="727"/>
        <v>99.985242847289172</v>
      </c>
      <c r="S2376" s="8">
        <f t="shared" ca="1" si="728"/>
        <v>99.06729849966969</v>
      </c>
      <c r="T2376" s="8" t="str">
        <f t="shared" ca="1" si="729"/>
        <v/>
      </c>
      <c r="U2376" s="8"/>
      <c r="V2376" s="3">
        <f t="shared" si="742"/>
        <v>45472</v>
      </c>
      <c r="W2376" s="8">
        <f t="shared" ca="1" si="730"/>
        <v>100.13417635155106</v>
      </c>
      <c r="X2376" s="8">
        <f t="shared" ca="1" si="731"/>
        <v>97.796660993513399</v>
      </c>
      <c r="Y2376" s="8">
        <f t="shared" ca="1" si="732"/>
        <v>99.224567577894462</v>
      </c>
      <c r="Z2376" s="8">
        <f t="shared" ca="1" si="733"/>
        <v>99.670922740839586</v>
      </c>
      <c r="AA2376" s="8" t="str">
        <f t="shared" ca="1" si="734"/>
        <v/>
      </c>
    </row>
    <row r="2377" spans="1:27" x14ac:dyDescent="0.2">
      <c r="A2377" s="4">
        <v>45473</v>
      </c>
      <c r="B2377" s="1">
        <v>19077.45</v>
      </c>
      <c r="C2377" s="1">
        <v>35298.949999999997</v>
      </c>
      <c r="D2377" s="1">
        <v>5642.25</v>
      </c>
      <c r="E2377" s="1">
        <v>13047.75</v>
      </c>
      <c r="F2377" s="1">
        <v>24010.6</v>
      </c>
      <c r="G2377" s="1"/>
      <c r="H2377" s="4">
        <f t="shared" si="735"/>
        <v>45473</v>
      </c>
      <c r="I2377" s="8">
        <f t="shared" si="736"/>
        <v>79.45428269181113</v>
      </c>
      <c r="J2377" s="8">
        <f t="shared" si="737"/>
        <v>147.01402713801403</v>
      </c>
      <c r="K2377" s="8">
        <f t="shared" si="738"/>
        <v>23.498996276644483</v>
      </c>
      <c r="L2377" s="8">
        <f t="shared" si="739"/>
        <v>54.341624116015431</v>
      </c>
      <c r="M2377" s="8">
        <f t="shared" si="740"/>
        <v>100</v>
      </c>
      <c r="N2377" s="8"/>
      <c r="O2377" s="3">
        <f t="shared" si="741"/>
        <v>45473</v>
      </c>
      <c r="P2377" s="8">
        <f t="shared" ca="1" si="725"/>
        <v>99.288130007745877</v>
      </c>
      <c r="Q2377" s="8">
        <f t="shared" ca="1" si="726"/>
        <v>99.951955064144087</v>
      </c>
      <c r="R2377" s="8">
        <f t="shared" ca="1" si="727"/>
        <v>99.971336551750824</v>
      </c>
      <c r="S2377" s="8">
        <f t="shared" ca="1" si="728"/>
        <v>99.074209518832362</v>
      </c>
      <c r="T2377" s="8" t="str">
        <f t="shared" ca="1" si="729"/>
        <v/>
      </c>
      <c r="U2377" s="8"/>
      <c r="V2377" s="3">
        <f t="shared" si="742"/>
        <v>45473</v>
      </c>
      <c r="W2377" s="8">
        <f t="shared" ca="1" si="730"/>
        <v>100.15338754761774</v>
      </c>
      <c r="X2377" s="8">
        <f t="shared" ca="1" si="731"/>
        <v>97.856050971490433</v>
      </c>
      <c r="Y2377" s="8">
        <f t="shared" ca="1" si="732"/>
        <v>99.207685637411828</v>
      </c>
      <c r="Z2377" s="8">
        <f t="shared" ca="1" si="733"/>
        <v>99.669424796559881</v>
      </c>
      <c r="AA2377" s="8" t="str">
        <f t="shared" ca="1" si="734"/>
        <v/>
      </c>
    </row>
    <row r="2378" spans="1:27" x14ac:dyDescent="0.2">
      <c r="A2378" s="4">
        <v>45474</v>
      </c>
      <c r="B2378" s="1">
        <v>19177.599999999999</v>
      </c>
      <c r="C2378" s="1">
        <v>35667.800000000003</v>
      </c>
      <c r="D2378" s="1">
        <v>5693.35</v>
      </c>
      <c r="E2378" s="1">
        <v>13131.6</v>
      </c>
      <c r="F2378" s="1">
        <v>24141.95</v>
      </c>
      <c r="G2378" s="1"/>
      <c r="H2378" s="4">
        <f t="shared" si="735"/>
        <v>45474</v>
      </c>
      <c r="I2378" s="8">
        <f t="shared" si="736"/>
        <v>79.436830910510537</v>
      </c>
      <c r="J2378" s="8">
        <f t="shared" si="737"/>
        <v>147.74200095684068</v>
      </c>
      <c r="K2378" s="8">
        <f t="shared" si="738"/>
        <v>23.582809176557816</v>
      </c>
      <c r="L2378" s="8">
        <f t="shared" si="739"/>
        <v>54.393286374961427</v>
      </c>
      <c r="M2378" s="8">
        <f t="shared" si="740"/>
        <v>100</v>
      </c>
      <c r="N2378" s="8"/>
      <c r="O2378" s="3">
        <f t="shared" si="741"/>
        <v>45474</v>
      </c>
      <c r="P2378" s="8">
        <f t="shared" ca="1" si="725"/>
        <v>99.278101875035574</v>
      </c>
      <c r="Q2378" s="8">
        <f t="shared" ca="1" si="726"/>
        <v>100.08226736051526</v>
      </c>
      <c r="R2378" s="8">
        <f t="shared" ca="1" si="727"/>
        <v>100.15695745999852</v>
      </c>
      <c r="S2378" s="8">
        <f t="shared" ca="1" si="728"/>
        <v>99.185409087782133</v>
      </c>
      <c r="T2378" s="8" t="str">
        <f t="shared" ca="1" si="729"/>
        <v/>
      </c>
      <c r="U2378" s="8"/>
      <c r="V2378" s="3">
        <f t="shared" si="742"/>
        <v>45474</v>
      </c>
      <c r="W2378" s="8">
        <f t="shared" ca="1" si="730"/>
        <v>100.14376991846736</v>
      </c>
      <c r="X2378" s="8">
        <f t="shared" ca="1" si="731"/>
        <v>98.089635511481916</v>
      </c>
      <c r="Y2378" s="8">
        <f t="shared" ca="1" si="732"/>
        <v>99.332779772868861</v>
      </c>
      <c r="Z2378" s="8">
        <f t="shared" ca="1" si="733"/>
        <v>99.792898370813617</v>
      </c>
      <c r="AA2378" s="8" t="str">
        <f t="shared" ca="1" si="734"/>
        <v/>
      </c>
    </row>
    <row r="2379" spans="1:27" x14ac:dyDescent="0.2">
      <c r="A2379" s="4">
        <v>45475</v>
      </c>
      <c r="B2379" s="1">
        <v>19128.8</v>
      </c>
      <c r="C2379" s="1">
        <v>35452.300000000003</v>
      </c>
      <c r="D2379" s="1">
        <v>5687.7</v>
      </c>
      <c r="E2379" s="1">
        <v>13124.95</v>
      </c>
      <c r="F2379" s="1">
        <v>24123.85</v>
      </c>
      <c r="G2379" s="1"/>
      <c r="H2379" s="4">
        <f t="shared" si="735"/>
        <v>45475</v>
      </c>
      <c r="I2379" s="8">
        <f t="shared" si="736"/>
        <v>79.294142518710743</v>
      </c>
      <c r="J2379" s="8">
        <f t="shared" si="737"/>
        <v>146.95954418552597</v>
      </c>
      <c r="K2379" s="8">
        <f t="shared" si="738"/>
        <v>23.577082430872352</v>
      </c>
      <c r="L2379" s="8">
        <f t="shared" si="739"/>
        <v>54.406531295792348</v>
      </c>
      <c r="M2379" s="8">
        <f t="shared" si="740"/>
        <v>100</v>
      </c>
      <c r="N2379" s="8"/>
      <c r="O2379" s="3">
        <f t="shared" si="741"/>
        <v>45475</v>
      </c>
      <c r="P2379" s="8">
        <f t="shared" ca="1" si="725"/>
        <v>99.065346569756173</v>
      </c>
      <c r="Q2379" s="8">
        <f t="shared" ca="1" si="726"/>
        <v>99.901690310141248</v>
      </c>
      <c r="R2379" s="8">
        <f t="shared" ca="1" si="727"/>
        <v>100.12627076483611</v>
      </c>
      <c r="S2379" s="8">
        <f t="shared" ca="1" si="728"/>
        <v>99.211060363179385</v>
      </c>
      <c r="T2379" s="8" t="str">
        <f t="shared" ca="1" si="729"/>
        <v/>
      </c>
      <c r="U2379" s="8"/>
      <c r="V2379" s="3">
        <f t="shared" si="742"/>
        <v>45475</v>
      </c>
      <c r="W2379" s="8">
        <f t="shared" ca="1" si="730"/>
        <v>99.929234138189329</v>
      </c>
      <c r="X2379" s="8">
        <f t="shared" ca="1" si="731"/>
        <v>97.926032783790532</v>
      </c>
      <c r="Y2379" s="8">
        <f t="shared" ca="1" si="732"/>
        <v>99.292056238068142</v>
      </c>
      <c r="Z2379" s="8">
        <f t="shared" ca="1" si="733"/>
        <v>99.806665733756418</v>
      </c>
      <c r="AA2379" s="8" t="str">
        <f t="shared" ca="1" si="734"/>
        <v/>
      </c>
    </row>
    <row r="2380" spans="1:27" x14ac:dyDescent="0.2">
      <c r="A2380" s="4">
        <v>45476</v>
      </c>
      <c r="B2380" s="1">
        <v>19200.400000000001</v>
      </c>
      <c r="C2380" s="1">
        <v>35913.949999999997</v>
      </c>
      <c r="D2380" s="1">
        <v>5726.25</v>
      </c>
      <c r="E2380" s="1">
        <v>13190.55</v>
      </c>
      <c r="F2380" s="1">
        <v>24286.5</v>
      </c>
      <c r="G2380" s="1"/>
      <c r="H2380" s="4">
        <f t="shared" si="735"/>
        <v>45476</v>
      </c>
      <c r="I2380" s="8">
        <f t="shared" si="736"/>
        <v>79.057912832231906</v>
      </c>
      <c r="J2380" s="8">
        <f t="shared" si="737"/>
        <v>147.87618635867662</v>
      </c>
      <c r="K2380" s="8">
        <f t="shared" si="738"/>
        <v>23.577913655734665</v>
      </c>
      <c r="L2380" s="8">
        <f t="shared" si="739"/>
        <v>54.31227225001544</v>
      </c>
      <c r="M2380" s="8">
        <f t="shared" si="740"/>
        <v>100</v>
      </c>
      <c r="N2380" s="8"/>
      <c r="O2380" s="3">
        <f t="shared" si="741"/>
        <v>45476</v>
      </c>
      <c r="P2380" s="8">
        <f t="shared" ca="1" si="725"/>
        <v>98.706455726410667</v>
      </c>
      <c r="Q2380" s="8">
        <f t="shared" ca="1" si="726"/>
        <v>100.07165869904297</v>
      </c>
      <c r="R2380" s="8">
        <f t="shared" ca="1" si="727"/>
        <v>100.1088762947734</v>
      </c>
      <c r="S2380" s="8">
        <f t="shared" ca="1" si="728"/>
        <v>99.024734663309616</v>
      </c>
      <c r="T2380" s="8" t="str">
        <f t="shared" ca="1" si="729"/>
        <v/>
      </c>
      <c r="U2380" s="8"/>
      <c r="V2380" s="3">
        <f t="shared" si="742"/>
        <v>45476</v>
      </c>
      <c r="W2380" s="8">
        <f t="shared" ca="1" si="730"/>
        <v>99.56156902931879</v>
      </c>
      <c r="X2380" s="8">
        <f t="shared" ca="1" si="731"/>
        <v>98.18067719440981</v>
      </c>
      <c r="Y2380" s="8">
        <f t="shared" ca="1" si="732"/>
        <v>99.246949433299449</v>
      </c>
      <c r="Z2380" s="8">
        <f t="shared" ca="1" si="733"/>
        <v>99.562063095394947</v>
      </c>
      <c r="AA2380" s="8" t="str">
        <f t="shared" ca="1" si="734"/>
        <v/>
      </c>
    </row>
    <row r="2381" spans="1:27" x14ac:dyDescent="0.2">
      <c r="A2381" s="4">
        <v>45477</v>
      </c>
      <c r="B2381" s="1">
        <v>19245.3</v>
      </c>
      <c r="C2381" s="1">
        <v>36277.949999999997</v>
      </c>
      <c r="D2381" s="1">
        <v>5736.95</v>
      </c>
      <c r="E2381" s="1">
        <v>13301.1</v>
      </c>
      <c r="F2381" s="1">
        <v>24302.15</v>
      </c>
      <c r="G2381" s="1"/>
      <c r="H2381" s="4">
        <f t="shared" si="735"/>
        <v>45477</v>
      </c>
      <c r="I2381" s="8">
        <f t="shared" si="736"/>
        <v>79.191758753855098</v>
      </c>
      <c r="J2381" s="8">
        <f t="shared" si="737"/>
        <v>149.27876751645428</v>
      </c>
      <c r="K2381" s="8">
        <f t="shared" si="738"/>
        <v>23.606759072756937</v>
      </c>
      <c r="L2381" s="8">
        <f t="shared" si="739"/>
        <v>54.732194476620379</v>
      </c>
      <c r="M2381" s="8">
        <f t="shared" si="740"/>
        <v>100</v>
      </c>
      <c r="N2381" s="8"/>
      <c r="O2381" s="3">
        <f t="shared" si="741"/>
        <v>45477</v>
      </c>
      <c r="P2381" s="8">
        <f t="shared" ca="1" si="725"/>
        <v>98.941300103070731</v>
      </c>
      <c r="Q2381" s="8">
        <f t="shared" ca="1" si="726"/>
        <v>100.3516596989799</v>
      </c>
      <c r="R2381" s="8">
        <f t="shared" ca="1" si="727"/>
        <v>100.1611717650355</v>
      </c>
      <c r="S2381" s="8">
        <f t="shared" ca="1" si="728"/>
        <v>99.888477445371038</v>
      </c>
      <c r="T2381" s="8" t="str">
        <f t="shared" ca="1" si="729"/>
        <v/>
      </c>
      <c r="U2381" s="8"/>
      <c r="V2381" s="3">
        <f t="shared" si="742"/>
        <v>45477</v>
      </c>
      <c r="W2381" s="8">
        <f t="shared" ca="1" si="730"/>
        <v>99.783743420963035</v>
      </c>
      <c r="X2381" s="8">
        <f t="shared" ca="1" si="731"/>
        <v>98.552314777762135</v>
      </c>
      <c r="Y2381" s="8">
        <f t="shared" ca="1" si="732"/>
        <v>99.254762096955332</v>
      </c>
      <c r="Z2381" s="8">
        <f t="shared" ca="1" si="733"/>
        <v>100.62685294180207</v>
      </c>
      <c r="AA2381" s="8" t="str">
        <f t="shared" ca="1" si="734"/>
        <v/>
      </c>
    </row>
    <row r="2382" spans="1:27" x14ac:dyDescent="0.2">
      <c r="A2382" s="4">
        <v>45478</v>
      </c>
      <c r="B2382" s="1">
        <v>19346.150000000001</v>
      </c>
      <c r="C2382" s="1">
        <v>36453.800000000003</v>
      </c>
      <c r="D2382" s="1">
        <v>5761.4</v>
      </c>
      <c r="E2382" s="1">
        <v>13382.65</v>
      </c>
      <c r="F2382" s="1">
        <v>24323.85</v>
      </c>
      <c r="G2382" s="1"/>
      <c r="H2382" s="4">
        <f t="shared" si="735"/>
        <v>45478</v>
      </c>
      <c r="I2382" s="8">
        <f t="shared" si="736"/>
        <v>79.53572316882402</v>
      </c>
      <c r="J2382" s="8">
        <f t="shared" si="737"/>
        <v>149.86854465884309</v>
      </c>
      <c r="K2382" s="8">
        <f t="shared" si="738"/>
        <v>23.686217436795573</v>
      </c>
      <c r="L2382" s="8">
        <f t="shared" si="739"/>
        <v>55.018633974473616</v>
      </c>
      <c r="M2382" s="8">
        <f t="shared" si="740"/>
        <v>100</v>
      </c>
      <c r="N2382" s="8"/>
      <c r="O2382" s="3">
        <f t="shared" si="741"/>
        <v>45478</v>
      </c>
      <c r="P2382" s="8">
        <f t="shared" ca="1" si="725"/>
        <v>99.500454869101063</v>
      </c>
      <c r="Q2382" s="8">
        <f t="shared" ca="1" si="726"/>
        <v>100.46142462117008</v>
      </c>
      <c r="R2382" s="8">
        <f t="shared" ca="1" si="727"/>
        <v>100.34333780085197</v>
      </c>
      <c r="S2382" s="8">
        <f t="shared" ca="1" si="728"/>
        <v>100.47006361179288</v>
      </c>
      <c r="T2382" s="8" t="str">
        <f t="shared" ca="1" si="729"/>
        <v/>
      </c>
      <c r="U2382" s="8"/>
      <c r="V2382" s="3">
        <f t="shared" si="742"/>
        <v>45478</v>
      </c>
      <c r="W2382" s="8">
        <f t="shared" ca="1" si="730"/>
        <v>100.33487469967726</v>
      </c>
      <c r="X2382" s="8">
        <f t="shared" ca="1" si="731"/>
        <v>98.704634471414465</v>
      </c>
      <c r="Y2382" s="8">
        <f t="shared" ca="1" si="732"/>
        <v>99.362348157676607</v>
      </c>
      <c r="Z2382" s="8">
        <f t="shared" ca="1" si="733"/>
        <v>101.32239375428252</v>
      </c>
      <c r="AA2382" s="8" t="str">
        <f t="shared" ca="1" si="734"/>
        <v/>
      </c>
    </row>
    <row r="2383" spans="1:27" x14ac:dyDescent="0.2">
      <c r="A2383" s="4">
        <v>45479</v>
      </c>
      <c r="B2383" s="1">
        <v>19346.150000000001</v>
      </c>
      <c r="C2383" s="1">
        <v>36453.800000000003</v>
      </c>
      <c r="D2383" s="1">
        <v>5761.4</v>
      </c>
      <c r="E2383" s="1">
        <v>13382.65</v>
      </c>
      <c r="F2383" s="1">
        <v>24323.85</v>
      </c>
      <c r="G2383" s="1"/>
      <c r="H2383" s="4">
        <f t="shared" si="735"/>
        <v>45479</v>
      </c>
      <c r="I2383" s="8">
        <f t="shared" si="736"/>
        <v>79.53572316882402</v>
      </c>
      <c r="J2383" s="8">
        <f t="shared" si="737"/>
        <v>149.86854465884309</v>
      </c>
      <c r="K2383" s="8">
        <f t="shared" si="738"/>
        <v>23.686217436795573</v>
      </c>
      <c r="L2383" s="8">
        <f t="shared" si="739"/>
        <v>55.018633974473616</v>
      </c>
      <c r="M2383" s="8">
        <f t="shared" si="740"/>
        <v>100</v>
      </c>
      <c r="N2383" s="8"/>
      <c r="O2383" s="3">
        <f t="shared" si="741"/>
        <v>45479</v>
      </c>
      <c r="P2383" s="8">
        <f t="shared" ca="1" si="725"/>
        <v>99.50527909312197</v>
      </c>
      <c r="Q2383" s="8">
        <f t="shared" ca="1" si="726"/>
        <v>100.4431955881619</v>
      </c>
      <c r="R2383" s="8">
        <f t="shared" ca="1" si="727"/>
        <v>100.32608026160601</v>
      </c>
      <c r="S2383" s="8">
        <f t="shared" ca="1" si="728"/>
        <v>100.46310876457979</v>
      </c>
      <c r="T2383" s="8" t="str">
        <f t="shared" ca="1" si="729"/>
        <v/>
      </c>
      <c r="U2383" s="8"/>
      <c r="V2383" s="3">
        <f t="shared" si="742"/>
        <v>45479</v>
      </c>
      <c r="W2383" s="8">
        <f t="shared" ca="1" si="730"/>
        <v>100.32421883553937</v>
      </c>
      <c r="X2383" s="8">
        <f t="shared" ca="1" si="731"/>
        <v>98.707849115406603</v>
      </c>
      <c r="Y2383" s="8">
        <f t="shared" ca="1" si="732"/>
        <v>99.335319585008619</v>
      </c>
      <c r="Z2383" s="8">
        <f t="shared" ca="1" si="733"/>
        <v>101.28103469329322</v>
      </c>
      <c r="AA2383" s="8" t="str">
        <f t="shared" ca="1" si="734"/>
        <v/>
      </c>
    </row>
    <row r="2384" spans="1:27" x14ac:dyDescent="0.2">
      <c r="A2384" s="4">
        <v>45480</v>
      </c>
      <c r="B2384" s="1">
        <v>19346.150000000001</v>
      </c>
      <c r="C2384" s="1">
        <v>36453.800000000003</v>
      </c>
      <c r="D2384" s="1">
        <v>5761.4</v>
      </c>
      <c r="E2384" s="1">
        <v>13382.65</v>
      </c>
      <c r="F2384" s="1">
        <v>24323.85</v>
      </c>
      <c r="G2384" s="1"/>
      <c r="H2384" s="4">
        <f t="shared" si="735"/>
        <v>45480</v>
      </c>
      <c r="I2384" s="8">
        <f t="shared" si="736"/>
        <v>79.53572316882402</v>
      </c>
      <c r="J2384" s="8">
        <f t="shared" si="737"/>
        <v>149.86854465884309</v>
      </c>
      <c r="K2384" s="8">
        <f t="shared" si="738"/>
        <v>23.686217436795573</v>
      </c>
      <c r="L2384" s="8">
        <f t="shared" si="739"/>
        <v>55.018633974473616</v>
      </c>
      <c r="M2384" s="8">
        <f t="shared" si="740"/>
        <v>100</v>
      </c>
      <c r="N2384" s="8"/>
      <c r="O2384" s="3">
        <f t="shared" si="741"/>
        <v>45480</v>
      </c>
      <c r="P2384" s="8">
        <f t="shared" ca="1" si="725"/>
        <v>99.510080933572809</v>
      </c>
      <c r="Q2384" s="8">
        <f t="shared" ca="1" si="726"/>
        <v>100.42476267610134</v>
      </c>
      <c r="R2384" s="8">
        <f t="shared" ca="1" si="727"/>
        <v>100.30858190729545</v>
      </c>
      <c r="S2384" s="8">
        <f t="shared" ca="1" si="728"/>
        <v>100.45619080939328</v>
      </c>
      <c r="T2384" s="8" t="str">
        <f t="shared" ca="1" si="729"/>
        <v/>
      </c>
      <c r="U2384" s="8"/>
      <c r="V2384" s="3">
        <f t="shared" si="742"/>
        <v>45480</v>
      </c>
      <c r="W2384" s="8">
        <f t="shared" ca="1" si="730"/>
        <v>100.31358435471004</v>
      </c>
      <c r="X2384" s="8">
        <f t="shared" ca="1" si="731"/>
        <v>98.710785412236476</v>
      </c>
      <c r="Y2384" s="8">
        <f t="shared" ca="1" si="732"/>
        <v>99.308125531582107</v>
      </c>
      <c r="Z2384" s="8">
        <f t="shared" ca="1" si="733"/>
        <v>101.24125937938936</v>
      </c>
      <c r="AA2384" s="8" t="str">
        <f t="shared" ca="1" si="734"/>
        <v/>
      </c>
    </row>
    <row r="2385" spans="1:27" x14ac:dyDescent="0.2">
      <c r="A2385" s="4">
        <v>45481</v>
      </c>
      <c r="B2385" s="1">
        <v>19355.55</v>
      </c>
      <c r="C2385" s="1">
        <v>36423</v>
      </c>
      <c r="D2385" s="1">
        <v>5790.05</v>
      </c>
      <c r="E2385" s="1">
        <v>13431.25</v>
      </c>
      <c r="F2385" s="1">
        <v>24320.55</v>
      </c>
      <c r="G2385" s="1"/>
      <c r="H2385" s="4">
        <f t="shared" si="735"/>
        <v>45481</v>
      </c>
      <c r="I2385" s="8">
        <f t="shared" si="736"/>
        <v>79.585165631533826</v>
      </c>
      <c r="J2385" s="8">
        <f t="shared" si="737"/>
        <v>149.76223810727964</v>
      </c>
      <c r="K2385" s="8">
        <f t="shared" si="738"/>
        <v>23.807232977872626</v>
      </c>
      <c r="L2385" s="8">
        <f t="shared" si="739"/>
        <v>55.225930334634697</v>
      </c>
      <c r="M2385" s="8">
        <f t="shared" si="740"/>
        <v>100</v>
      </c>
      <c r="N2385" s="8"/>
      <c r="O2385" s="3">
        <f t="shared" si="741"/>
        <v>45481</v>
      </c>
      <c r="P2385" s="8">
        <f t="shared" ca="1" si="725"/>
        <v>99.593029757213927</v>
      </c>
      <c r="Q2385" s="8">
        <f t="shared" ca="1" si="726"/>
        <v>100.38149237936618</v>
      </c>
      <c r="R2385" s="8">
        <f t="shared" ca="1" si="727"/>
        <v>100.61025059038913</v>
      </c>
      <c r="S2385" s="8">
        <f t="shared" ca="1" si="728"/>
        <v>100.8659775147047</v>
      </c>
      <c r="T2385" s="8" t="str">
        <f t="shared" ca="1" si="729"/>
        <v/>
      </c>
      <c r="U2385" s="8"/>
      <c r="V2385" s="3">
        <f t="shared" si="742"/>
        <v>45481</v>
      </c>
      <c r="W2385" s="8">
        <f t="shared" ca="1" si="730"/>
        <v>100.38375613343032</v>
      </c>
      <c r="X2385" s="8">
        <f t="shared" ca="1" si="731"/>
        <v>98.685207413218592</v>
      </c>
      <c r="Y2385" s="8">
        <f t="shared" ca="1" si="732"/>
        <v>99.533622794520696</v>
      </c>
      <c r="Z2385" s="8">
        <f t="shared" ca="1" si="733"/>
        <v>101.69392047718648</v>
      </c>
      <c r="AA2385" s="8" t="str">
        <f t="shared" ca="1" si="734"/>
        <v/>
      </c>
    </row>
    <row r="2386" spans="1:27" x14ac:dyDescent="0.2">
      <c r="A2386" s="4">
        <v>45482</v>
      </c>
      <c r="B2386" s="1">
        <v>19512.8</v>
      </c>
      <c r="C2386" s="1">
        <v>36572.85</v>
      </c>
      <c r="D2386" s="1">
        <v>5829.95</v>
      </c>
      <c r="E2386" s="1">
        <v>13492.85</v>
      </c>
      <c r="F2386" s="1">
        <v>24433.200000000001</v>
      </c>
      <c r="G2386" s="1"/>
      <c r="H2386" s="4">
        <f t="shared" si="735"/>
        <v>45482</v>
      </c>
      <c r="I2386" s="8">
        <f t="shared" si="736"/>
        <v>79.861827349671756</v>
      </c>
      <c r="J2386" s="8">
        <f t="shared" si="737"/>
        <v>149.68505967290406</v>
      </c>
      <c r="K2386" s="8">
        <f t="shared" si="738"/>
        <v>23.860771409393774</v>
      </c>
      <c r="L2386" s="8">
        <f t="shared" si="739"/>
        <v>55.223425503004108</v>
      </c>
      <c r="M2386" s="8">
        <f t="shared" si="740"/>
        <v>100</v>
      </c>
      <c r="N2386" s="8"/>
      <c r="O2386" s="3">
        <f t="shared" si="741"/>
        <v>45482</v>
      </c>
      <c r="P2386" s="8">
        <f t="shared" ca="1" si="725"/>
        <v>100.03526851300218</v>
      </c>
      <c r="Q2386" s="8">
        <f t="shared" ca="1" si="726"/>
        <v>100.34392202326377</v>
      </c>
      <c r="R2386" s="8">
        <f t="shared" ca="1" si="727"/>
        <v>100.7346246614631</v>
      </c>
      <c r="S2386" s="8">
        <f t="shared" ca="1" si="728"/>
        <v>100.84696682027223</v>
      </c>
      <c r="T2386" s="8" t="str">
        <f t="shared" ca="1" si="729"/>
        <v/>
      </c>
      <c r="U2386" s="8"/>
      <c r="V2386" s="3">
        <f t="shared" si="742"/>
        <v>45482</v>
      </c>
      <c r="W2386" s="8">
        <f t="shared" ca="1" si="730"/>
        <v>100.82701391554973</v>
      </c>
      <c r="X2386" s="8">
        <f t="shared" ca="1" si="731"/>
        <v>98.666457363016846</v>
      </c>
      <c r="Y2386" s="8">
        <f t="shared" ca="1" si="732"/>
        <v>99.622139156807862</v>
      </c>
      <c r="Z2386" s="8">
        <f t="shared" ca="1" si="733"/>
        <v>101.62160458378918</v>
      </c>
      <c r="AA2386" s="8" t="str">
        <f t="shared" ca="1" si="734"/>
        <v/>
      </c>
    </row>
    <row r="2387" spans="1:27" x14ac:dyDescent="0.2">
      <c r="A2387" s="4">
        <v>45483</v>
      </c>
      <c r="B2387" s="1">
        <v>19564.45</v>
      </c>
      <c r="C2387" s="1">
        <v>36450.6</v>
      </c>
      <c r="D2387" s="1">
        <v>5832.05</v>
      </c>
      <c r="E2387" s="1">
        <v>13417.35</v>
      </c>
      <c r="F2387" s="1">
        <v>24324.45</v>
      </c>
      <c r="G2387" s="1"/>
      <c r="H2387" s="4">
        <f t="shared" si="735"/>
        <v>45483</v>
      </c>
      <c r="I2387" s="8">
        <f t="shared" si="736"/>
        <v>80.431212216514652</v>
      </c>
      <c r="J2387" s="8">
        <f t="shared" si="737"/>
        <v>149.85169243292242</v>
      </c>
      <c r="K2387" s="8">
        <f t="shared" si="738"/>
        <v>23.976081679133546</v>
      </c>
      <c r="L2387" s="8">
        <f t="shared" si="739"/>
        <v>55.159931673686359</v>
      </c>
      <c r="M2387" s="8">
        <f t="shared" si="740"/>
        <v>100</v>
      </c>
      <c r="N2387" s="8"/>
      <c r="O2387" s="3">
        <f t="shared" si="741"/>
        <v>45483</v>
      </c>
      <c r="P2387" s="8">
        <f t="shared" ca="1" si="725"/>
        <v>100.93632292343302</v>
      </c>
      <c r="Q2387" s="8">
        <f t="shared" ca="1" si="726"/>
        <v>100.36500339194298</v>
      </c>
      <c r="R2387" s="8">
        <f t="shared" ca="1" si="727"/>
        <v>101.02334322952063</v>
      </c>
      <c r="S2387" s="8">
        <f t="shared" ca="1" si="728"/>
        <v>100.70087595833596</v>
      </c>
      <c r="T2387" s="8" t="str">
        <f t="shared" ca="1" si="729"/>
        <v/>
      </c>
      <c r="U2387" s="8"/>
      <c r="V2387" s="3">
        <f t="shared" si="742"/>
        <v>45483</v>
      </c>
      <c r="W2387" s="8">
        <f t="shared" ca="1" si="730"/>
        <v>101.72134216296561</v>
      </c>
      <c r="X2387" s="8">
        <f t="shared" ca="1" si="731"/>
        <v>98.719646896634373</v>
      </c>
      <c r="Y2387" s="8">
        <f t="shared" ca="1" si="732"/>
        <v>99.847382584699091</v>
      </c>
      <c r="Z2387" s="8">
        <f t="shared" ca="1" si="733"/>
        <v>101.41418462925066</v>
      </c>
      <c r="AA2387" s="8" t="str">
        <f t="shared" ca="1" si="734"/>
        <v/>
      </c>
    </row>
    <row r="2388" spans="1:27" x14ac:dyDescent="0.2">
      <c r="A2388" s="4">
        <v>45484</v>
      </c>
      <c r="B2388" s="1">
        <v>19541.400000000001</v>
      </c>
      <c r="C2388" s="1">
        <v>36538.65</v>
      </c>
      <c r="D2388" s="1">
        <v>5838.65</v>
      </c>
      <c r="E2388" s="1">
        <v>13458.8</v>
      </c>
      <c r="F2388" s="1">
        <v>24315.95</v>
      </c>
      <c r="G2388" s="1"/>
      <c r="H2388" s="4">
        <f t="shared" si="735"/>
        <v>45484</v>
      </c>
      <c r="I2388" s="8">
        <f t="shared" si="736"/>
        <v>80.364534389978587</v>
      </c>
      <c r="J2388" s="8">
        <f t="shared" si="737"/>
        <v>150.26618330766431</v>
      </c>
      <c r="K2388" s="8">
        <f t="shared" si="738"/>
        <v>24.011605551088891</v>
      </c>
      <c r="L2388" s="8">
        <f t="shared" si="739"/>
        <v>55.34967788632563</v>
      </c>
      <c r="M2388" s="8">
        <f t="shared" si="740"/>
        <v>100</v>
      </c>
      <c r="N2388" s="8"/>
      <c r="O2388" s="3">
        <f t="shared" si="741"/>
        <v>45484</v>
      </c>
      <c r="P2388" s="8">
        <f t="shared" ca="1" si="725"/>
        <v>100.82043489739931</v>
      </c>
      <c r="Q2388" s="8">
        <f t="shared" ca="1" si="726"/>
        <v>100.44789676698734</v>
      </c>
      <c r="R2388" s="8">
        <f t="shared" ca="1" si="727"/>
        <v>101.0957343802166</v>
      </c>
      <c r="S2388" s="8">
        <f t="shared" ca="1" si="728"/>
        <v>101.06141203934939</v>
      </c>
      <c r="T2388" s="8" t="str">
        <f t="shared" ca="1" si="729"/>
        <v/>
      </c>
      <c r="U2388" s="8"/>
      <c r="V2388" s="3">
        <f t="shared" si="742"/>
        <v>45484</v>
      </c>
      <c r="W2388" s="8">
        <f t="shared" ca="1" si="730"/>
        <v>101.55596039063377</v>
      </c>
      <c r="X2388" s="8">
        <f t="shared" ca="1" si="731"/>
        <v>98.839806538960332</v>
      </c>
      <c r="Y2388" s="8">
        <f t="shared" ca="1" si="732"/>
        <v>99.896930077103832</v>
      </c>
      <c r="Z2388" s="8">
        <f t="shared" ca="1" si="733"/>
        <v>101.79908727159243</v>
      </c>
      <c r="AA2388" s="8" t="str">
        <f t="shared" ca="1" si="734"/>
        <v/>
      </c>
    </row>
    <row r="2389" spans="1:27" x14ac:dyDescent="0.2">
      <c r="A2389" s="4">
        <v>45485</v>
      </c>
      <c r="B2389" s="1">
        <v>19661.150000000001</v>
      </c>
      <c r="C2389" s="1">
        <v>36270.15</v>
      </c>
      <c r="D2389" s="1">
        <v>5887</v>
      </c>
      <c r="E2389" s="1">
        <v>13664.25</v>
      </c>
      <c r="F2389" s="1">
        <v>24502.15</v>
      </c>
      <c r="G2389" s="1"/>
      <c r="H2389" s="4">
        <f t="shared" si="735"/>
        <v>45485</v>
      </c>
      <c r="I2389" s="8">
        <f t="shared" si="736"/>
        <v>80.24255014355883</v>
      </c>
      <c r="J2389" s="8">
        <f t="shared" si="737"/>
        <v>148.02843832071881</v>
      </c>
      <c r="K2389" s="8">
        <f t="shared" si="738"/>
        <v>24.026462983860601</v>
      </c>
      <c r="L2389" s="8">
        <f t="shared" si="739"/>
        <v>55.767555092104161</v>
      </c>
      <c r="M2389" s="8">
        <f t="shared" si="740"/>
        <v>100</v>
      </c>
      <c r="N2389" s="8"/>
      <c r="O2389" s="3">
        <f t="shared" si="741"/>
        <v>45485</v>
      </c>
      <c r="P2389" s="8">
        <f t="shared" ca="1" si="725"/>
        <v>100.61769567817106</v>
      </c>
      <c r="Q2389" s="8">
        <f t="shared" ca="1" si="726"/>
        <v>99.86313479902266</v>
      </c>
      <c r="R2389" s="8">
        <f t="shared" ca="1" si="727"/>
        <v>101.1136068112805</v>
      </c>
      <c r="S2389" s="8">
        <f t="shared" ca="1" si="728"/>
        <v>101.8455230507052</v>
      </c>
      <c r="T2389" s="8" t="str">
        <f t="shared" ca="1" si="729"/>
        <v/>
      </c>
      <c r="U2389" s="8"/>
      <c r="V2389" s="3">
        <f t="shared" si="742"/>
        <v>45485</v>
      </c>
      <c r="W2389" s="8">
        <f t="shared" ca="1" si="730"/>
        <v>101.31470150550061</v>
      </c>
      <c r="X2389" s="8">
        <f t="shared" ca="1" si="731"/>
        <v>98.222212336853218</v>
      </c>
      <c r="Y2389" s="8">
        <f t="shared" ca="1" si="732"/>
        <v>99.897438491945749</v>
      </c>
      <c r="Z2389" s="8">
        <f t="shared" ca="1" si="733"/>
        <v>102.61523978325491</v>
      </c>
      <c r="AA2389" s="8" t="str">
        <f t="shared" ca="1" si="734"/>
        <v/>
      </c>
    </row>
    <row r="2390" spans="1:27" x14ac:dyDescent="0.2">
      <c r="A2390" s="4">
        <v>45486</v>
      </c>
      <c r="B2390" s="1">
        <v>19661.150000000001</v>
      </c>
      <c r="C2390" s="1">
        <v>36270.15</v>
      </c>
      <c r="D2390" s="1">
        <v>5887</v>
      </c>
      <c r="E2390" s="1">
        <v>13664.25</v>
      </c>
      <c r="F2390" s="1">
        <v>24502.15</v>
      </c>
      <c r="G2390" s="1"/>
      <c r="H2390" s="4">
        <f t="shared" si="735"/>
        <v>45486</v>
      </c>
      <c r="I2390" s="8">
        <f t="shared" si="736"/>
        <v>80.24255014355883</v>
      </c>
      <c r="J2390" s="8">
        <f t="shared" si="737"/>
        <v>148.02843832071881</v>
      </c>
      <c r="K2390" s="8">
        <f t="shared" si="738"/>
        <v>24.026462983860601</v>
      </c>
      <c r="L2390" s="8">
        <f t="shared" si="739"/>
        <v>55.767555092104161</v>
      </c>
      <c r="M2390" s="8">
        <f t="shared" si="740"/>
        <v>100</v>
      </c>
      <c r="N2390" s="8"/>
      <c r="O2390" s="3">
        <f t="shared" si="741"/>
        <v>45486</v>
      </c>
      <c r="P2390" s="8">
        <f t="shared" ca="1" si="725"/>
        <v>100.60118235274426</v>
      </c>
      <c r="Q2390" s="8">
        <f t="shared" ca="1" si="726"/>
        <v>99.828899481352082</v>
      </c>
      <c r="R2390" s="8">
        <f t="shared" ca="1" si="727"/>
        <v>101.09792224531004</v>
      </c>
      <c r="S2390" s="8">
        <f t="shared" ca="1" si="728"/>
        <v>101.79351625443888</v>
      </c>
      <c r="T2390" s="8" t="str">
        <f t="shared" ca="1" si="729"/>
        <v/>
      </c>
      <c r="U2390" s="8"/>
      <c r="V2390" s="3">
        <f t="shared" si="742"/>
        <v>45486</v>
      </c>
      <c r="W2390" s="8">
        <f t="shared" ca="1" si="730"/>
        <v>101.27780362653726</v>
      </c>
      <c r="X2390" s="8">
        <f t="shared" ca="1" si="731"/>
        <v>98.223146255473353</v>
      </c>
      <c r="Y2390" s="8">
        <f t="shared" ca="1" si="732"/>
        <v>99.855549801262484</v>
      </c>
      <c r="Z2390" s="8">
        <f t="shared" ca="1" si="733"/>
        <v>102.46843075973146</v>
      </c>
      <c r="AA2390" s="8" t="str">
        <f t="shared" ca="1" si="734"/>
        <v/>
      </c>
    </row>
    <row r="2391" spans="1:27" x14ac:dyDescent="0.2">
      <c r="A2391" s="4">
        <v>45487</v>
      </c>
      <c r="B2391" s="1">
        <v>19661.150000000001</v>
      </c>
      <c r="C2391" s="1">
        <v>36270.15</v>
      </c>
      <c r="D2391" s="1">
        <v>5887</v>
      </c>
      <c r="E2391" s="1">
        <v>13664.25</v>
      </c>
      <c r="F2391" s="1">
        <v>24502.15</v>
      </c>
      <c r="G2391" s="1"/>
      <c r="H2391" s="4">
        <f t="shared" si="735"/>
        <v>45487</v>
      </c>
      <c r="I2391" s="8">
        <f t="shared" si="736"/>
        <v>80.24255014355883</v>
      </c>
      <c r="J2391" s="8">
        <f t="shared" si="737"/>
        <v>148.02843832071881</v>
      </c>
      <c r="K2391" s="8">
        <f t="shared" si="738"/>
        <v>24.026462983860601</v>
      </c>
      <c r="L2391" s="8">
        <f t="shared" si="739"/>
        <v>55.767555092104161</v>
      </c>
      <c r="M2391" s="8">
        <f t="shared" si="740"/>
        <v>100</v>
      </c>
      <c r="N2391" s="8"/>
      <c r="O2391" s="3">
        <f t="shared" si="741"/>
        <v>45487</v>
      </c>
      <c r="P2391" s="8">
        <f t="shared" ca="1" si="725"/>
        <v>100.58476978011383</v>
      </c>
      <c r="Q2391" s="8">
        <f t="shared" ca="1" si="726"/>
        <v>99.791302222024342</v>
      </c>
      <c r="R2391" s="8">
        <f t="shared" ca="1" si="727"/>
        <v>101.0837918698096</v>
      </c>
      <c r="S2391" s="8">
        <f t="shared" ca="1" si="728"/>
        <v>101.74490781882305</v>
      </c>
      <c r="T2391" s="8" t="str">
        <f t="shared" ca="1" si="729"/>
        <v/>
      </c>
      <c r="U2391" s="8"/>
      <c r="V2391" s="3">
        <f t="shared" si="742"/>
        <v>45487</v>
      </c>
      <c r="W2391" s="8">
        <f t="shared" ca="1" si="730"/>
        <v>101.24063956778028</v>
      </c>
      <c r="X2391" s="8">
        <f t="shared" ca="1" si="731"/>
        <v>98.221215635562146</v>
      </c>
      <c r="Y2391" s="8">
        <f t="shared" ca="1" si="732"/>
        <v>99.812774228654916</v>
      </c>
      <c r="Z2391" s="8">
        <f t="shared" ca="1" si="733"/>
        <v>102.33641331690774</v>
      </c>
      <c r="AA2391" s="8" t="str">
        <f t="shared" ca="1" si="734"/>
        <v/>
      </c>
    </row>
    <row r="2392" spans="1:27" x14ac:dyDescent="0.2">
      <c r="A2392" s="4">
        <v>45488</v>
      </c>
      <c r="B2392" s="1">
        <v>19760.099999999999</v>
      </c>
      <c r="C2392" s="1">
        <v>36561.4</v>
      </c>
      <c r="D2392" s="1">
        <v>5896.75</v>
      </c>
      <c r="E2392" s="1">
        <v>13739.65</v>
      </c>
      <c r="F2392" s="1">
        <v>24586.7</v>
      </c>
      <c r="G2392" s="1"/>
      <c r="H2392" s="4">
        <f t="shared" si="735"/>
        <v>45488</v>
      </c>
      <c r="I2392" s="8">
        <f t="shared" si="736"/>
        <v>80.369061321771511</v>
      </c>
      <c r="J2392" s="8">
        <f t="shared" si="737"/>
        <v>148.7039740998182</v>
      </c>
      <c r="K2392" s="8">
        <f t="shared" si="738"/>
        <v>23.98349514168229</v>
      </c>
      <c r="L2392" s="8">
        <f t="shared" si="739"/>
        <v>55.882448640931884</v>
      </c>
      <c r="M2392" s="8">
        <f t="shared" si="740"/>
        <v>100</v>
      </c>
      <c r="N2392" s="8"/>
      <c r="O2392" s="3">
        <f t="shared" si="741"/>
        <v>45488</v>
      </c>
      <c r="P2392" s="8">
        <f t="shared" ca="1" si="725"/>
        <v>100.76786470934714</v>
      </c>
      <c r="Q2392" s="8">
        <f t="shared" ca="1" si="726"/>
        <v>99.944108104108764</v>
      </c>
      <c r="R2392" s="8">
        <f t="shared" ca="1" si="727"/>
        <v>100.94726738554237</v>
      </c>
      <c r="S2392" s="8">
        <f t="shared" ca="1" si="728"/>
        <v>101.91251469468074</v>
      </c>
      <c r="T2392" s="8" t="str">
        <f t="shared" ca="1" si="729"/>
        <v/>
      </c>
      <c r="U2392" s="8"/>
      <c r="V2392" s="3">
        <f t="shared" si="742"/>
        <v>45488</v>
      </c>
      <c r="W2392" s="8">
        <f t="shared" ca="1" si="730"/>
        <v>101.40988805210202</v>
      </c>
      <c r="X2392" s="8">
        <f t="shared" ca="1" si="731"/>
        <v>98.416439793245004</v>
      </c>
      <c r="Y2392" s="8">
        <f t="shared" ca="1" si="732"/>
        <v>99.657791162922763</v>
      </c>
      <c r="Z2392" s="8">
        <f t="shared" ca="1" si="733"/>
        <v>102.43857965917708</v>
      </c>
      <c r="AA2392" s="8" t="str">
        <f t="shared" ca="1" si="734"/>
        <v/>
      </c>
    </row>
    <row r="2393" spans="1:27" x14ac:dyDescent="0.2">
      <c r="A2393" s="4">
        <v>45489</v>
      </c>
      <c r="B2393" s="1">
        <v>19792.849999999999</v>
      </c>
      <c r="C2393" s="1">
        <v>36409.449999999997</v>
      </c>
      <c r="D2393" s="1">
        <v>5923.7</v>
      </c>
      <c r="E2393" s="1">
        <v>13788.5</v>
      </c>
      <c r="F2393" s="1">
        <v>24613</v>
      </c>
      <c r="G2393" s="1"/>
      <c r="H2393" s="4">
        <f t="shared" si="735"/>
        <v>45489</v>
      </c>
      <c r="I2393" s="8">
        <f t="shared" si="736"/>
        <v>80.416243448584083</v>
      </c>
      <c r="J2393" s="8">
        <f t="shared" si="737"/>
        <v>147.92772112298377</v>
      </c>
      <c r="K2393" s="8">
        <f t="shared" si="738"/>
        <v>24.067362775768903</v>
      </c>
      <c r="L2393" s="8">
        <f t="shared" si="739"/>
        <v>56.021208304554506</v>
      </c>
      <c r="M2393" s="8">
        <f t="shared" si="740"/>
        <v>100</v>
      </c>
      <c r="N2393" s="8"/>
      <c r="O2393" s="3">
        <f t="shared" si="741"/>
        <v>45489</v>
      </c>
      <c r="P2393" s="8">
        <f t="shared" ca="1" si="725"/>
        <v>100.82337022203389</v>
      </c>
      <c r="Q2393" s="8">
        <f t="shared" ca="1" si="726"/>
        <v>99.672607596597786</v>
      </c>
      <c r="R2393" s="8">
        <f t="shared" ca="1" si="727"/>
        <v>101.18474760798102</v>
      </c>
      <c r="S2393" s="8">
        <f t="shared" ca="1" si="728"/>
        <v>102.10703505995386</v>
      </c>
      <c r="T2393" s="8" t="str">
        <f t="shared" ca="1" si="729"/>
        <v/>
      </c>
      <c r="U2393" s="8"/>
      <c r="V2393" s="3">
        <f t="shared" si="742"/>
        <v>45489</v>
      </c>
      <c r="W2393" s="8">
        <f t="shared" ca="1" si="730"/>
        <v>101.44319692833656</v>
      </c>
      <c r="X2393" s="8">
        <f t="shared" ca="1" si="731"/>
        <v>98.172654996690113</v>
      </c>
      <c r="Y2393" s="8">
        <f t="shared" ca="1" si="732"/>
        <v>99.841916888120508</v>
      </c>
      <c r="Z2393" s="8">
        <f t="shared" ca="1" si="733"/>
        <v>102.54797322381715</v>
      </c>
      <c r="AA2393" s="8" t="str">
        <f t="shared" ca="1" si="734"/>
        <v/>
      </c>
    </row>
    <row r="2394" spans="1:27" x14ac:dyDescent="0.2">
      <c r="A2394" s="4">
        <v>45490</v>
      </c>
      <c r="B2394" s="1">
        <v>19792.849999999999</v>
      </c>
      <c r="C2394" s="1">
        <v>36409.449999999997</v>
      </c>
      <c r="D2394" s="1">
        <v>5923.7</v>
      </c>
      <c r="E2394" s="1">
        <v>13788.5</v>
      </c>
      <c r="F2394" s="1">
        <v>24613</v>
      </c>
      <c r="G2394" s="1"/>
      <c r="H2394" s="4">
        <f t="shared" si="735"/>
        <v>45490</v>
      </c>
      <c r="I2394" s="8">
        <f t="shared" si="736"/>
        <v>80.416243448584083</v>
      </c>
      <c r="J2394" s="8">
        <f t="shared" si="737"/>
        <v>147.92772112298377</v>
      </c>
      <c r="K2394" s="8">
        <f t="shared" si="738"/>
        <v>24.067362775768903</v>
      </c>
      <c r="L2394" s="8">
        <f t="shared" si="739"/>
        <v>56.021208304554506</v>
      </c>
      <c r="M2394" s="8">
        <f t="shared" si="740"/>
        <v>100</v>
      </c>
      <c r="N2394" s="8"/>
      <c r="O2394" s="3">
        <f t="shared" si="741"/>
        <v>45490</v>
      </c>
      <c r="P2394" s="8">
        <f t="shared" ca="1" si="725"/>
        <v>100.80401884426689</v>
      </c>
      <c r="Q2394" s="8">
        <f t="shared" ca="1" si="726"/>
        <v>99.623013407786772</v>
      </c>
      <c r="R2394" s="8">
        <f t="shared" ca="1" si="727"/>
        <v>101.16933223451736</v>
      </c>
      <c r="S2394" s="8">
        <f t="shared" ca="1" si="728"/>
        <v>102.0308004642458</v>
      </c>
      <c r="T2394" s="8" t="str">
        <f t="shared" ca="1" si="729"/>
        <v/>
      </c>
      <c r="U2394" s="8"/>
      <c r="V2394" s="3">
        <f t="shared" si="742"/>
        <v>45490</v>
      </c>
      <c r="W2394" s="8">
        <f t="shared" ca="1" si="730"/>
        <v>101.39472411135075</v>
      </c>
      <c r="X2394" s="8">
        <f t="shared" ca="1" si="731"/>
        <v>98.1724090896777</v>
      </c>
      <c r="Y2394" s="8">
        <f t="shared" ca="1" si="732"/>
        <v>99.805505500272375</v>
      </c>
      <c r="Z2394" s="8">
        <f t="shared" ca="1" si="733"/>
        <v>102.36362555881013</v>
      </c>
      <c r="AA2394" s="8" t="str">
        <f t="shared" ca="1" si="734"/>
        <v/>
      </c>
    </row>
    <row r="2395" spans="1:27" x14ac:dyDescent="0.2">
      <c r="A2395" s="4">
        <v>45491</v>
      </c>
      <c r="B2395" s="1">
        <v>19944.3</v>
      </c>
      <c r="C2395" s="1">
        <v>35828.15</v>
      </c>
      <c r="D2395" s="1">
        <v>5933.6</v>
      </c>
      <c r="E2395" s="1">
        <v>13932.6</v>
      </c>
      <c r="F2395" s="1">
        <v>24800.85</v>
      </c>
      <c r="G2395" s="1"/>
      <c r="H2395" s="4">
        <f t="shared" si="735"/>
        <v>45491</v>
      </c>
      <c r="I2395" s="8">
        <f t="shared" si="736"/>
        <v>80.417808260603977</v>
      </c>
      <c r="J2395" s="8">
        <f t="shared" si="737"/>
        <v>144.46339540781869</v>
      </c>
      <c r="K2395" s="8">
        <f t="shared" si="738"/>
        <v>23.92498644199695</v>
      </c>
      <c r="L2395" s="8">
        <f t="shared" si="739"/>
        <v>56.177913257005308</v>
      </c>
      <c r="M2395" s="8">
        <f t="shared" si="740"/>
        <v>100</v>
      </c>
      <c r="N2395" s="8"/>
      <c r="O2395" s="3">
        <f t="shared" si="741"/>
        <v>45491</v>
      </c>
      <c r="P2395" s="8">
        <f t="shared" ca="1" si="725"/>
        <v>100.78856615216509</v>
      </c>
      <c r="Q2395" s="8">
        <f t="shared" ca="1" si="726"/>
        <v>98.439166667916467</v>
      </c>
      <c r="R2395" s="8">
        <f t="shared" ca="1" si="727"/>
        <v>100.71129337405694</v>
      </c>
      <c r="S2395" s="8">
        <f t="shared" ca="1" si="728"/>
        <v>102.23137108195868</v>
      </c>
      <c r="T2395" s="8" t="str">
        <f t="shared" ca="1" si="729"/>
        <v/>
      </c>
      <c r="U2395" s="8"/>
      <c r="V2395" s="3">
        <f t="shared" si="742"/>
        <v>45491</v>
      </c>
      <c r="W2395" s="8">
        <f t="shared" ca="1" si="730"/>
        <v>101.3481218646846</v>
      </c>
      <c r="X2395" s="8">
        <f t="shared" ca="1" si="731"/>
        <v>97.129573128587523</v>
      </c>
      <c r="Y2395" s="8">
        <f t="shared" ca="1" si="732"/>
        <v>99.348878676056657</v>
      </c>
      <c r="Z2395" s="8">
        <f t="shared" ca="1" si="733"/>
        <v>102.46656909662671</v>
      </c>
      <c r="AA2395" s="8" t="str">
        <f t="shared" ca="1" si="734"/>
        <v/>
      </c>
    </row>
    <row r="2396" spans="1:27" x14ac:dyDescent="0.2">
      <c r="A2396" s="4">
        <v>45492</v>
      </c>
      <c r="B2396" s="1">
        <v>19719.400000000001</v>
      </c>
      <c r="C2396" s="1">
        <v>34722.400000000001</v>
      </c>
      <c r="D2396" s="1">
        <v>5868.4</v>
      </c>
      <c r="E2396" s="1">
        <v>13838.25</v>
      </c>
      <c r="F2396" s="1">
        <v>24530.9</v>
      </c>
      <c r="G2396" s="1"/>
      <c r="H2396" s="4">
        <f t="shared" si="735"/>
        <v>45492</v>
      </c>
      <c r="I2396" s="8">
        <f t="shared" si="736"/>
        <v>80.38596219461985</v>
      </c>
      <c r="J2396" s="8">
        <f t="shared" si="737"/>
        <v>141.54556090481799</v>
      </c>
      <c r="K2396" s="8">
        <f t="shared" si="738"/>
        <v>23.922481441773431</v>
      </c>
      <c r="L2396" s="8">
        <f t="shared" si="739"/>
        <v>56.411505488995509</v>
      </c>
      <c r="M2396" s="8">
        <f t="shared" si="740"/>
        <v>100</v>
      </c>
      <c r="N2396" s="8"/>
      <c r="O2396" s="3">
        <f t="shared" si="741"/>
        <v>45492</v>
      </c>
      <c r="P2396" s="8">
        <f t="shared" ca="1" si="725"/>
        <v>100.71863894068103</v>
      </c>
      <c r="Q2396" s="8">
        <f t="shared" ca="1" si="726"/>
        <v>97.475747428096312</v>
      </c>
      <c r="R2396" s="8">
        <f t="shared" ca="1" si="727"/>
        <v>100.68860526378049</v>
      </c>
      <c r="S2396" s="8">
        <f t="shared" ca="1" si="728"/>
        <v>102.52440736971167</v>
      </c>
      <c r="T2396" s="8" t="str">
        <f t="shared" ca="1" si="729"/>
        <v/>
      </c>
      <c r="U2396" s="8"/>
      <c r="V2396" s="3">
        <f t="shared" si="742"/>
        <v>45492</v>
      </c>
      <c r="W2396" s="8">
        <f t="shared" ca="1" si="730"/>
        <v>101.25319175884064</v>
      </c>
      <c r="X2396" s="8">
        <f t="shared" ca="1" si="731"/>
        <v>96.508793070669881</v>
      </c>
      <c r="Y2396" s="8">
        <f t="shared" ca="1" si="732"/>
        <v>99.302256939796607</v>
      </c>
      <c r="Z2396" s="8">
        <f t="shared" ca="1" si="733"/>
        <v>102.62338792485104</v>
      </c>
      <c r="AA2396" s="8" t="str">
        <f t="shared" ca="1" si="734"/>
        <v/>
      </c>
    </row>
    <row r="2397" spans="1:27" x14ac:dyDescent="0.2">
      <c r="A2397" s="4">
        <v>45493</v>
      </c>
      <c r="B2397" s="1">
        <v>19719.400000000001</v>
      </c>
      <c r="C2397" s="1">
        <v>34722.400000000001</v>
      </c>
      <c r="D2397" s="1">
        <v>5868.4</v>
      </c>
      <c r="E2397" s="1">
        <v>13838.25</v>
      </c>
      <c r="F2397" s="1">
        <v>24530.9</v>
      </c>
      <c r="G2397" s="1"/>
      <c r="H2397" s="4">
        <f t="shared" si="735"/>
        <v>45493</v>
      </c>
      <c r="I2397" s="8">
        <f t="shared" si="736"/>
        <v>80.38596219461985</v>
      </c>
      <c r="J2397" s="8">
        <f t="shared" si="737"/>
        <v>141.54556090481799</v>
      </c>
      <c r="K2397" s="8">
        <f t="shared" si="738"/>
        <v>23.922481441773431</v>
      </c>
      <c r="L2397" s="8">
        <f t="shared" si="739"/>
        <v>56.411505488995509</v>
      </c>
      <c r="M2397" s="8">
        <f t="shared" si="740"/>
        <v>100</v>
      </c>
      <c r="N2397" s="8"/>
      <c r="O2397" s="3">
        <f t="shared" si="741"/>
        <v>45493</v>
      </c>
      <c r="P2397" s="8">
        <f t="shared" ca="1" si="725"/>
        <v>100.70162399214351</v>
      </c>
      <c r="Q2397" s="8">
        <f t="shared" ca="1" si="726"/>
        <v>97.529472296377406</v>
      </c>
      <c r="R2397" s="8">
        <f t="shared" ca="1" si="727"/>
        <v>100.67026619104973</v>
      </c>
      <c r="S2397" s="8">
        <f t="shared" ca="1" si="728"/>
        <v>102.40710870072512</v>
      </c>
      <c r="T2397" s="8" t="str">
        <f t="shared" ca="1" si="729"/>
        <v/>
      </c>
      <c r="U2397" s="8"/>
      <c r="V2397" s="3">
        <f t="shared" si="742"/>
        <v>45493</v>
      </c>
      <c r="W2397" s="8">
        <f t="shared" ca="1" si="730"/>
        <v>101.20903682165645</v>
      </c>
      <c r="X2397" s="8">
        <f t="shared" ca="1" si="731"/>
        <v>96.79704951093494</v>
      </c>
      <c r="Y2397" s="8">
        <f t="shared" ca="1" si="732"/>
        <v>99.295671321274739</v>
      </c>
      <c r="Z2397" s="8">
        <f t="shared" ca="1" si="733"/>
        <v>102.38749216558541</v>
      </c>
      <c r="AA2397" s="8" t="str">
        <f t="shared" ca="1" si="734"/>
        <v/>
      </c>
    </row>
    <row r="2398" spans="1:27" x14ac:dyDescent="0.2">
      <c r="A2398" s="4">
        <v>45494</v>
      </c>
      <c r="B2398" s="1">
        <v>19719.400000000001</v>
      </c>
      <c r="C2398" s="1">
        <v>34722.400000000001</v>
      </c>
      <c r="D2398" s="1">
        <v>5868.4</v>
      </c>
      <c r="E2398" s="1">
        <v>13838.25</v>
      </c>
      <c r="F2398" s="1">
        <v>24530.9</v>
      </c>
      <c r="G2398" s="1"/>
      <c r="H2398" s="4">
        <f t="shared" si="735"/>
        <v>45494</v>
      </c>
      <c r="I2398" s="8">
        <f t="shared" si="736"/>
        <v>80.38596219461985</v>
      </c>
      <c r="J2398" s="8">
        <f t="shared" si="737"/>
        <v>141.54556090481799</v>
      </c>
      <c r="K2398" s="8">
        <f t="shared" si="738"/>
        <v>23.922481441773431</v>
      </c>
      <c r="L2398" s="8">
        <f t="shared" si="739"/>
        <v>56.411505488995509</v>
      </c>
      <c r="M2398" s="8">
        <f t="shared" si="740"/>
        <v>100</v>
      </c>
      <c r="N2398" s="8"/>
      <c r="O2398" s="3">
        <f t="shared" si="741"/>
        <v>45494</v>
      </c>
      <c r="P2398" s="8">
        <f t="shared" ca="1" si="725"/>
        <v>100.68480182667159</v>
      </c>
      <c r="Q2398" s="8">
        <f t="shared" ca="1" si="726"/>
        <v>97.580378900111441</v>
      </c>
      <c r="R2398" s="8">
        <f t="shared" ca="1" si="727"/>
        <v>100.65205859374076</v>
      </c>
      <c r="S2398" s="8">
        <f t="shared" ca="1" si="728"/>
        <v>102.302227112841</v>
      </c>
      <c r="T2398" s="8" t="str">
        <f t="shared" ca="1" si="729"/>
        <v/>
      </c>
      <c r="U2398" s="8"/>
      <c r="V2398" s="3">
        <f t="shared" si="742"/>
        <v>45494</v>
      </c>
      <c r="W2398" s="8">
        <f t="shared" ca="1" si="730"/>
        <v>101.16583520799239</v>
      </c>
      <c r="X2398" s="8">
        <f t="shared" ca="1" si="731"/>
        <v>97.035902233199209</v>
      </c>
      <c r="Y2398" s="8">
        <f t="shared" ca="1" si="732"/>
        <v>99.289111659341785</v>
      </c>
      <c r="Z2398" s="8">
        <f t="shared" ca="1" si="733"/>
        <v>102.19032122834564</v>
      </c>
      <c r="AA2398" s="8" t="str">
        <f t="shared" ca="1" si="734"/>
        <v/>
      </c>
    </row>
    <row r="2399" spans="1:27" x14ac:dyDescent="0.2">
      <c r="A2399" s="4">
        <v>45495</v>
      </c>
      <c r="B2399" s="1">
        <v>19679.400000000001</v>
      </c>
      <c r="C2399" s="1">
        <v>35271.699999999997</v>
      </c>
      <c r="D2399" s="1">
        <v>5877.5</v>
      </c>
      <c r="E2399" s="1">
        <v>13826.35</v>
      </c>
      <c r="F2399" s="1">
        <v>24509.25</v>
      </c>
      <c r="G2399" s="1"/>
      <c r="H2399" s="4">
        <f t="shared" si="735"/>
        <v>45495</v>
      </c>
      <c r="I2399" s="8">
        <f t="shared" si="736"/>
        <v>80.293766639126048</v>
      </c>
      <c r="J2399" s="8">
        <f t="shared" si="737"/>
        <v>143.911788406418</v>
      </c>
      <c r="K2399" s="8">
        <f t="shared" si="738"/>
        <v>23.980741964768406</v>
      </c>
      <c r="L2399" s="8">
        <f t="shared" si="739"/>
        <v>56.412782928894188</v>
      </c>
      <c r="M2399" s="8">
        <f t="shared" si="740"/>
        <v>100</v>
      </c>
      <c r="N2399" s="8"/>
      <c r="O2399" s="3">
        <f t="shared" si="741"/>
        <v>45495</v>
      </c>
      <c r="P2399" s="8">
        <f t="shared" ca="1" si="725"/>
        <v>100.52117313886131</v>
      </c>
      <c r="Q2399" s="8">
        <f t="shared" ca="1" si="726"/>
        <v>98.336631235862129</v>
      </c>
      <c r="R2399" s="8">
        <f t="shared" ca="1" si="727"/>
        <v>100.82946659025227</v>
      </c>
      <c r="S2399" s="8">
        <f t="shared" ca="1" si="728"/>
        <v>102.20952261466384</v>
      </c>
      <c r="T2399" s="8" t="str">
        <f t="shared" ca="1" si="729"/>
        <v/>
      </c>
      <c r="U2399" s="8"/>
      <c r="V2399" s="3">
        <f t="shared" si="742"/>
        <v>45495</v>
      </c>
      <c r="W2399" s="8">
        <f t="shared" ca="1" si="730"/>
        <v>100.96118134480928</v>
      </c>
      <c r="X2399" s="8">
        <f t="shared" ca="1" si="731"/>
        <v>97.755286190541497</v>
      </c>
      <c r="Y2399" s="8">
        <f t="shared" ca="1" si="732"/>
        <v>99.470270691595985</v>
      </c>
      <c r="Z2399" s="8">
        <f t="shared" ca="1" si="733"/>
        <v>102.02380822902086</v>
      </c>
      <c r="AA2399" s="8" t="str">
        <f t="shared" ca="1" si="734"/>
        <v/>
      </c>
    </row>
    <row r="2400" spans="1:27" x14ac:dyDescent="0.2">
      <c r="A2400" s="4">
        <v>45496</v>
      </c>
      <c r="B2400" s="1">
        <v>19810.650000000001</v>
      </c>
      <c r="C2400" s="1">
        <v>34992.949999999997</v>
      </c>
      <c r="D2400" s="1">
        <v>5890.1</v>
      </c>
      <c r="E2400" s="1">
        <v>13899.6</v>
      </c>
      <c r="F2400" s="1">
        <v>24479.05</v>
      </c>
      <c r="G2400" s="1"/>
      <c r="H2400" s="4">
        <f t="shared" si="735"/>
        <v>45496</v>
      </c>
      <c r="I2400" s="8">
        <f t="shared" si="736"/>
        <v>80.928998470120376</v>
      </c>
      <c r="J2400" s="8">
        <f t="shared" si="737"/>
        <v>142.95060470075433</v>
      </c>
      <c r="K2400" s="8">
        <f t="shared" si="738"/>
        <v>24.061799783896845</v>
      </c>
      <c r="L2400" s="8">
        <f t="shared" si="739"/>
        <v>56.781615299613343</v>
      </c>
      <c r="M2400" s="8">
        <f t="shared" si="740"/>
        <v>100</v>
      </c>
      <c r="N2400" s="8"/>
      <c r="O2400" s="3">
        <f t="shared" si="741"/>
        <v>45496</v>
      </c>
      <c r="P2400" s="8">
        <f t="shared" ca="1" si="725"/>
        <v>101.51372760982548</v>
      </c>
      <c r="Q2400" s="8">
        <f t="shared" ca="1" si="726"/>
        <v>98.018309718462291</v>
      </c>
      <c r="R2400" s="8">
        <f t="shared" ca="1" si="727"/>
        <v>101.10343017014017</v>
      </c>
      <c r="S2400" s="8">
        <f t="shared" ca="1" si="728"/>
        <v>102.64734945467687</v>
      </c>
      <c r="T2400" s="8" t="str">
        <f t="shared" ca="1" si="729"/>
        <v/>
      </c>
      <c r="U2400" s="8"/>
      <c r="V2400" s="3">
        <f t="shared" si="742"/>
        <v>45496</v>
      </c>
      <c r="W2400" s="8">
        <f t="shared" ca="1" si="730"/>
        <v>102.03897742976255</v>
      </c>
      <c r="X2400" s="8">
        <f t="shared" ca="1" si="731"/>
        <v>97.615510347405973</v>
      </c>
      <c r="Y2400" s="8">
        <f t="shared" ca="1" si="732"/>
        <v>99.710582370664753</v>
      </c>
      <c r="Z2400" s="8">
        <f t="shared" ca="1" si="733"/>
        <v>102.31636619280886</v>
      </c>
      <c r="AA2400" s="8" t="str">
        <f t="shared" ca="1" si="734"/>
        <v/>
      </c>
    </row>
    <row r="2401" spans="1:27" x14ac:dyDescent="0.2">
      <c r="A2401" s="4">
        <v>45497</v>
      </c>
      <c r="B2401" s="1">
        <v>19724.900000000001</v>
      </c>
      <c r="C2401" s="1">
        <v>35044</v>
      </c>
      <c r="D2401" s="1">
        <v>5859.55</v>
      </c>
      <c r="E2401" s="1">
        <v>13896.75</v>
      </c>
      <c r="F2401" s="1">
        <v>24413.5</v>
      </c>
      <c r="G2401" s="1"/>
      <c r="H2401" s="4">
        <f t="shared" si="735"/>
        <v>45497</v>
      </c>
      <c r="I2401" s="8">
        <f t="shared" si="736"/>
        <v>80.79505191799619</v>
      </c>
      <c r="J2401" s="8">
        <f t="shared" si="737"/>
        <v>143.54353124295983</v>
      </c>
      <c r="K2401" s="8">
        <f t="shared" si="738"/>
        <v>24.001269789255943</v>
      </c>
      <c r="L2401" s="8">
        <f t="shared" si="739"/>
        <v>56.922399492084296</v>
      </c>
      <c r="M2401" s="8">
        <f t="shared" si="740"/>
        <v>100</v>
      </c>
      <c r="N2401" s="8"/>
      <c r="O2401" s="3">
        <f t="shared" si="741"/>
        <v>45497</v>
      </c>
      <c r="P2401" s="8">
        <f t="shared" ca="1" si="725"/>
        <v>101.26819221675167</v>
      </c>
      <c r="Q2401" s="8">
        <f t="shared" ca="1" si="726"/>
        <v>98.218398523694844</v>
      </c>
      <c r="R2401" s="8">
        <f t="shared" ca="1" si="727"/>
        <v>100.88435753815649</v>
      </c>
      <c r="S2401" s="8">
        <f t="shared" ca="1" si="728"/>
        <v>102.70027672500993</v>
      </c>
      <c r="T2401" s="8" t="str">
        <f t="shared" ca="1" si="729"/>
        <v/>
      </c>
      <c r="U2401" s="8"/>
      <c r="V2401" s="3">
        <f t="shared" si="742"/>
        <v>45497</v>
      </c>
      <c r="W2401" s="8">
        <f t="shared" ca="1" si="730"/>
        <v>101.72688642618488</v>
      </c>
      <c r="X2401" s="8">
        <f t="shared" ca="1" si="731"/>
        <v>97.8559544889807</v>
      </c>
      <c r="Y2401" s="8">
        <f t="shared" ca="1" si="732"/>
        <v>99.462311517724117</v>
      </c>
      <c r="Z2401" s="8">
        <f t="shared" ca="1" si="733"/>
        <v>102.26043401047605</v>
      </c>
      <c r="AA2401" s="8" t="str">
        <f t="shared" ca="1" si="734"/>
        <v/>
      </c>
    </row>
    <row r="2402" spans="1:27" x14ac:dyDescent="0.2">
      <c r="A2402" s="4">
        <v>45498</v>
      </c>
      <c r="B2402" s="1">
        <v>19766.849999999999</v>
      </c>
      <c r="C2402" s="1">
        <v>35253.25</v>
      </c>
      <c r="D2402" s="1">
        <v>5860.8</v>
      </c>
      <c r="E2402" s="1">
        <v>13847.35</v>
      </c>
      <c r="F2402" s="1">
        <v>24406.1</v>
      </c>
      <c r="G2402" s="1"/>
      <c r="H2402" s="4">
        <f t="shared" si="735"/>
        <v>45498</v>
      </c>
      <c r="I2402" s="8">
        <f t="shared" si="736"/>
        <v>80.991432469751416</v>
      </c>
      <c r="J2402" s="8">
        <f t="shared" si="737"/>
        <v>144.44442168146489</v>
      </c>
      <c r="K2402" s="8">
        <f t="shared" si="738"/>
        <v>24.01366871396905</v>
      </c>
      <c r="L2402" s="8">
        <f t="shared" si="739"/>
        <v>56.737250113701087</v>
      </c>
      <c r="M2402" s="8">
        <f t="shared" si="740"/>
        <v>100</v>
      </c>
      <c r="N2402" s="8"/>
      <c r="O2402" s="3">
        <f t="shared" si="741"/>
        <v>45498</v>
      </c>
      <c r="P2402" s="8">
        <f t="shared" ca="1" si="725"/>
        <v>101.54865468989526</v>
      </c>
      <c r="Q2402" s="8">
        <f t="shared" ca="1" si="726"/>
        <v>98.503769387101357</v>
      </c>
      <c r="R2402" s="8">
        <f t="shared" ca="1" si="727"/>
        <v>100.93143413662894</v>
      </c>
      <c r="S2402" s="8">
        <f t="shared" ca="1" si="728"/>
        <v>102.32016695978596</v>
      </c>
      <c r="T2402" s="8" t="str">
        <f t="shared" ca="1" si="729"/>
        <v/>
      </c>
      <c r="U2402" s="8"/>
      <c r="V2402" s="3">
        <f t="shared" si="742"/>
        <v>45498</v>
      </c>
      <c r="W2402" s="8">
        <f t="shared" ca="1" si="730"/>
        <v>101.99806125037381</v>
      </c>
      <c r="X2402" s="8">
        <f t="shared" ca="1" si="731"/>
        <v>98.136383754357325</v>
      </c>
      <c r="Y2402" s="8">
        <f t="shared" ca="1" si="732"/>
        <v>99.480393725432705</v>
      </c>
      <c r="Z2402" s="8">
        <f t="shared" ca="1" si="733"/>
        <v>101.86635187701246</v>
      </c>
      <c r="AA2402" s="8" t="str">
        <f t="shared" ca="1" si="734"/>
        <v/>
      </c>
    </row>
    <row r="2403" spans="1:27" x14ac:dyDescent="0.2">
      <c r="A2403" s="4">
        <v>45499</v>
      </c>
      <c r="B2403" s="1">
        <v>20108</v>
      </c>
      <c r="C2403" s="1">
        <v>36180.35</v>
      </c>
      <c r="D2403" s="1">
        <v>5957.75</v>
      </c>
      <c r="E2403" s="1">
        <v>14104.8</v>
      </c>
      <c r="F2403" s="1">
        <v>24834.85</v>
      </c>
      <c r="G2403" s="1"/>
      <c r="H2403" s="4">
        <f t="shared" si="735"/>
        <v>45499</v>
      </c>
      <c r="I2403" s="8">
        <f t="shared" si="736"/>
        <v>80.966867124222617</v>
      </c>
      <c r="J2403" s="8">
        <f t="shared" si="737"/>
        <v>145.68378709756652</v>
      </c>
      <c r="K2403" s="8">
        <f t="shared" si="738"/>
        <v>23.989474468337839</v>
      </c>
      <c r="L2403" s="8">
        <f t="shared" si="739"/>
        <v>56.794383698713702</v>
      </c>
      <c r="M2403" s="8">
        <f t="shared" si="740"/>
        <v>100</v>
      </c>
      <c r="N2403" s="8"/>
      <c r="O2403" s="3">
        <f t="shared" si="741"/>
        <v>45499</v>
      </c>
      <c r="P2403" s="8">
        <f t="shared" ca="1" si="725"/>
        <v>101.46810879169286</v>
      </c>
      <c r="Q2403" s="8">
        <f t="shared" ca="1" si="726"/>
        <v>98.909253401769391</v>
      </c>
      <c r="R2403" s="8">
        <f t="shared" ca="1" si="727"/>
        <v>100.8336945132082</v>
      </c>
      <c r="S2403" s="8">
        <f t="shared" ca="1" si="728"/>
        <v>102.29498120319047</v>
      </c>
      <c r="T2403" s="8" t="str">
        <f t="shared" ca="1" si="729"/>
        <v/>
      </c>
      <c r="U2403" s="8"/>
      <c r="V2403" s="3">
        <f t="shared" si="742"/>
        <v>45499</v>
      </c>
      <c r="W2403" s="8">
        <f t="shared" ca="1" si="730"/>
        <v>101.85116012262684</v>
      </c>
      <c r="X2403" s="8">
        <f t="shared" ca="1" si="731"/>
        <v>98.475759628848508</v>
      </c>
      <c r="Y2403" s="8">
        <f t="shared" ca="1" si="732"/>
        <v>99.358784261810769</v>
      </c>
      <c r="Z2403" s="8">
        <f t="shared" ca="1" si="733"/>
        <v>101.78501824310584</v>
      </c>
      <c r="AA2403" s="8" t="str">
        <f t="shared" ca="1" si="734"/>
        <v/>
      </c>
    </row>
    <row r="2404" spans="1:27" x14ac:dyDescent="0.2">
      <c r="A2404" s="4">
        <v>45500</v>
      </c>
      <c r="B2404" s="1">
        <v>20108</v>
      </c>
      <c r="C2404" s="1">
        <v>36180.35</v>
      </c>
      <c r="D2404" s="1">
        <v>5957.75</v>
      </c>
      <c r="E2404" s="1">
        <v>14104.8</v>
      </c>
      <c r="F2404" s="1">
        <v>24834.85</v>
      </c>
      <c r="G2404" s="1"/>
      <c r="H2404" s="4">
        <f t="shared" si="735"/>
        <v>45500</v>
      </c>
      <c r="I2404" s="8">
        <f t="shared" si="736"/>
        <v>80.966867124222617</v>
      </c>
      <c r="J2404" s="8">
        <f t="shared" si="737"/>
        <v>145.68378709756652</v>
      </c>
      <c r="K2404" s="8">
        <f t="shared" si="738"/>
        <v>23.989474468337839</v>
      </c>
      <c r="L2404" s="8">
        <f t="shared" si="739"/>
        <v>56.794383698713702</v>
      </c>
      <c r="M2404" s="8">
        <f t="shared" si="740"/>
        <v>100</v>
      </c>
      <c r="N2404" s="8"/>
      <c r="O2404" s="3">
        <f t="shared" si="741"/>
        <v>45500</v>
      </c>
      <c r="P2404" s="8">
        <f t="shared" ca="1" si="725"/>
        <v>101.42900226696548</v>
      </c>
      <c r="Q2404" s="8">
        <f t="shared" ca="1" si="726"/>
        <v>98.923063046202188</v>
      </c>
      <c r="R2404" s="8">
        <f t="shared" ca="1" si="727"/>
        <v>100.82664778584871</v>
      </c>
      <c r="S2404" s="8">
        <f t="shared" ca="1" si="728"/>
        <v>102.20748878224559</v>
      </c>
      <c r="T2404" s="8" t="str">
        <f t="shared" ca="1" si="729"/>
        <v/>
      </c>
      <c r="U2404" s="8"/>
      <c r="V2404" s="3">
        <f t="shared" si="742"/>
        <v>45500</v>
      </c>
      <c r="W2404" s="8">
        <f t="shared" ca="1" si="730"/>
        <v>101.75566635927062</v>
      </c>
      <c r="X2404" s="8">
        <f t="shared" ca="1" si="731"/>
        <v>98.515173434777878</v>
      </c>
      <c r="Y2404" s="8">
        <f t="shared" ca="1" si="732"/>
        <v>99.348125629264388</v>
      </c>
      <c r="Z2404" s="8">
        <f t="shared" ca="1" si="733"/>
        <v>101.66495169464811</v>
      </c>
      <c r="AA2404" s="8" t="str">
        <f t="shared" ca="1" si="734"/>
        <v/>
      </c>
    </row>
    <row r="2405" spans="1:27" x14ac:dyDescent="0.2">
      <c r="A2405" s="4">
        <v>45501</v>
      </c>
      <c r="B2405" s="1">
        <v>20108</v>
      </c>
      <c r="C2405" s="1">
        <v>36180.35</v>
      </c>
      <c r="D2405" s="1">
        <v>5957.75</v>
      </c>
      <c r="E2405" s="1">
        <v>14104.8</v>
      </c>
      <c r="F2405" s="1">
        <v>24834.85</v>
      </c>
      <c r="G2405" s="1"/>
      <c r="H2405" s="4">
        <f t="shared" si="735"/>
        <v>45501</v>
      </c>
      <c r="I2405" s="8">
        <f t="shared" si="736"/>
        <v>80.966867124222617</v>
      </c>
      <c r="J2405" s="8">
        <f t="shared" si="737"/>
        <v>145.68378709756652</v>
      </c>
      <c r="K2405" s="8">
        <f t="shared" si="738"/>
        <v>23.989474468337839</v>
      </c>
      <c r="L2405" s="8">
        <f t="shared" si="739"/>
        <v>56.794383698713702</v>
      </c>
      <c r="M2405" s="8">
        <f t="shared" si="740"/>
        <v>100</v>
      </c>
      <c r="N2405" s="8"/>
      <c r="O2405" s="3">
        <f t="shared" si="741"/>
        <v>45501</v>
      </c>
      <c r="P2405" s="8">
        <f t="shared" ca="1" si="725"/>
        <v>101.39163126898237</v>
      </c>
      <c r="Q2405" s="8">
        <f t="shared" ca="1" si="726"/>
        <v>98.936618612695995</v>
      </c>
      <c r="R2405" s="8">
        <f t="shared" ca="1" si="727"/>
        <v>100.82247150597844</v>
      </c>
      <c r="S2405" s="8">
        <f t="shared" ca="1" si="728"/>
        <v>102.1274929990615</v>
      </c>
      <c r="T2405" s="8" t="str">
        <f t="shared" ca="1" si="729"/>
        <v/>
      </c>
      <c r="U2405" s="8"/>
      <c r="V2405" s="3">
        <f t="shared" si="742"/>
        <v>45501</v>
      </c>
      <c r="W2405" s="8">
        <f t="shared" ca="1" si="730"/>
        <v>101.66727918631486</v>
      </c>
      <c r="X2405" s="8">
        <f t="shared" ca="1" si="731"/>
        <v>98.555727026320497</v>
      </c>
      <c r="Y2405" s="8">
        <f t="shared" ca="1" si="732"/>
        <v>99.34066843790032</v>
      </c>
      <c r="Z2405" s="8">
        <f t="shared" ca="1" si="733"/>
        <v>101.55865084408971</v>
      </c>
      <c r="AA2405" s="8" t="str">
        <f t="shared" ca="1" si="734"/>
        <v/>
      </c>
    </row>
    <row r="2406" spans="1:27" x14ac:dyDescent="0.2">
      <c r="A2406" s="4">
        <v>45502</v>
      </c>
      <c r="B2406" s="1">
        <v>20097.5</v>
      </c>
      <c r="C2406" s="1">
        <v>36637.15</v>
      </c>
      <c r="D2406" s="1">
        <v>5974.2</v>
      </c>
      <c r="E2406" s="1">
        <v>14086.55</v>
      </c>
      <c r="F2406" s="1">
        <v>24836.1</v>
      </c>
      <c r="G2406" s="1"/>
      <c r="H2406" s="4">
        <f t="shared" si="735"/>
        <v>45502</v>
      </c>
      <c r="I2406" s="8">
        <f t="shared" si="736"/>
        <v>80.920514895655927</v>
      </c>
      <c r="J2406" s="8">
        <f t="shared" si="737"/>
        <v>147.51571301452321</v>
      </c>
      <c r="K2406" s="8">
        <f t="shared" si="738"/>
        <v>24.054501310592244</v>
      </c>
      <c r="L2406" s="8">
        <f t="shared" si="739"/>
        <v>56.718043493141032</v>
      </c>
      <c r="M2406" s="8">
        <f t="shared" si="740"/>
        <v>100</v>
      </c>
      <c r="N2406" s="8"/>
      <c r="O2406" s="3">
        <f t="shared" si="741"/>
        <v>45502</v>
      </c>
      <c r="P2406" s="8">
        <f t="shared" ca="1" si="725"/>
        <v>101.28554679541421</v>
      </c>
      <c r="Q2406" s="8">
        <f t="shared" ca="1" si="726"/>
        <v>99.518618223180582</v>
      </c>
      <c r="R2406" s="8">
        <f t="shared" ca="1" si="727"/>
        <v>101.12567427476506</v>
      </c>
      <c r="S2406" s="8">
        <f t="shared" ca="1" si="728"/>
        <v>101.96334757450903</v>
      </c>
      <c r="T2406" s="8" t="str">
        <f t="shared" ca="1" si="729"/>
        <v/>
      </c>
      <c r="U2406" s="8"/>
      <c r="V2406" s="3">
        <f t="shared" si="742"/>
        <v>45502</v>
      </c>
      <c r="W2406" s="8">
        <f t="shared" ca="1" si="730"/>
        <v>101.51013162127333</v>
      </c>
      <c r="X2406" s="8">
        <f t="shared" ca="1" si="731"/>
        <v>99.021605122762509</v>
      </c>
      <c r="Y2406" s="8">
        <f t="shared" ca="1" si="732"/>
        <v>99.656403245489997</v>
      </c>
      <c r="Z2406" s="8">
        <f t="shared" ca="1" si="733"/>
        <v>101.39426932411574</v>
      </c>
      <c r="AA2406" s="8" t="str">
        <f t="shared" ca="1" si="734"/>
        <v/>
      </c>
    </row>
    <row r="2407" spans="1:27" x14ac:dyDescent="0.2">
      <c r="A2407" s="4">
        <v>45503</v>
      </c>
      <c r="B2407" s="1">
        <v>20079.150000000001</v>
      </c>
      <c r="C2407" s="1">
        <v>36735.9</v>
      </c>
      <c r="D2407" s="1">
        <v>5972.8</v>
      </c>
      <c r="E2407" s="1">
        <v>14099.9</v>
      </c>
      <c r="F2407" s="1">
        <v>24857.3</v>
      </c>
      <c r="G2407" s="1"/>
      <c r="H2407" s="4">
        <f t="shared" si="735"/>
        <v>45503</v>
      </c>
      <c r="I2407" s="8">
        <f t="shared" si="736"/>
        <v>80.777678991684539</v>
      </c>
      <c r="J2407" s="8">
        <f t="shared" si="737"/>
        <v>147.7871691615743</v>
      </c>
      <c r="K2407" s="8">
        <f t="shared" si="738"/>
        <v>24.028353843740071</v>
      </c>
      <c r="L2407" s="8">
        <f t="shared" si="739"/>
        <v>56.723377036122194</v>
      </c>
      <c r="M2407" s="8">
        <f t="shared" si="740"/>
        <v>100</v>
      </c>
      <c r="N2407" s="8"/>
      <c r="O2407" s="3">
        <f t="shared" si="741"/>
        <v>45503</v>
      </c>
      <c r="P2407" s="8">
        <f t="shared" ca="1" si="725"/>
        <v>101.03839223829348</v>
      </c>
      <c r="Q2407" s="8">
        <f t="shared" ca="1" si="726"/>
        <v>99.595032207769279</v>
      </c>
      <c r="R2407" s="8">
        <f t="shared" ca="1" si="727"/>
        <v>101.00327998728179</v>
      </c>
      <c r="S2407" s="8">
        <f t="shared" ca="1" si="728"/>
        <v>101.9091676120994</v>
      </c>
      <c r="T2407" s="8" t="str">
        <f t="shared" ca="1" si="729"/>
        <v/>
      </c>
      <c r="U2407" s="8"/>
      <c r="V2407" s="3">
        <f t="shared" si="742"/>
        <v>45503</v>
      </c>
      <c r="W2407" s="8">
        <f t="shared" ca="1" si="730"/>
        <v>101.20606772954707</v>
      </c>
      <c r="X2407" s="8">
        <f t="shared" ca="1" si="731"/>
        <v>99.102132103878859</v>
      </c>
      <c r="Y2407" s="8">
        <f t="shared" ca="1" si="732"/>
        <v>99.528627526986568</v>
      </c>
      <c r="Z2407" s="8">
        <f t="shared" ca="1" si="733"/>
        <v>101.32255458752486</v>
      </c>
      <c r="AA2407" s="8" t="str">
        <f t="shared" ca="1" si="734"/>
        <v/>
      </c>
    </row>
    <row r="2408" spans="1:27" x14ac:dyDescent="0.2">
      <c r="A2408" s="4">
        <v>45504</v>
      </c>
      <c r="B2408" s="1">
        <v>20211.650000000001</v>
      </c>
      <c r="C2408" s="1">
        <v>37012.75</v>
      </c>
      <c r="D2408" s="1">
        <v>6000.45</v>
      </c>
      <c r="E2408" s="1">
        <v>14153.45</v>
      </c>
      <c r="F2408" s="1">
        <v>24951.15</v>
      </c>
      <c r="G2408" s="1"/>
      <c r="H2408" s="4">
        <f t="shared" si="735"/>
        <v>45504</v>
      </c>
      <c r="I2408" s="8">
        <f t="shared" si="736"/>
        <v>81.004883542441931</v>
      </c>
      <c r="J2408" s="8">
        <f t="shared" si="737"/>
        <v>148.34085803660349</v>
      </c>
      <c r="K2408" s="8">
        <f t="shared" si="738"/>
        <v>24.048791338274988</v>
      </c>
      <c r="L2408" s="8">
        <f t="shared" si="739"/>
        <v>56.724639946455369</v>
      </c>
      <c r="M2408" s="8">
        <f t="shared" si="740"/>
        <v>100</v>
      </c>
      <c r="N2408" s="8"/>
      <c r="O2408" s="3">
        <f t="shared" si="741"/>
        <v>45504</v>
      </c>
      <c r="P2408" s="8">
        <f t="shared" ca="1" si="725"/>
        <v>101.37025600574947</v>
      </c>
      <c r="Q2408" s="8">
        <f t="shared" ca="1" si="726"/>
        <v>99.748317644323564</v>
      </c>
      <c r="R2408" s="8">
        <f t="shared" ca="1" si="727"/>
        <v>101.08745258964414</v>
      </c>
      <c r="S2408" s="8">
        <f t="shared" ca="1" si="728"/>
        <v>101.85469990790281</v>
      </c>
      <c r="T2408" s="8" t="str">
        <f t="shared" ca="1" si="729"/>
        <v/>
      </c>
      <c r="U2408" s="8"/>
      <c r="V2408" s="3">
        <f t="shared" si="742"/>
        <v>45504</v>
      </c>
      <c r="W2408" s="8">
        <f t="shared" ca="1" si="730"/>
        <v>101.53074201486071</v>
      </c>
      <c r="X2408" s="8">
        <f t="shared" ca="1" si="731"/>
        <v>99.237317412993178</v>
      </c>
      <c r="Y2408" s="8">
        <f t="shared" ca="1" si="732"/>
        <v>99.635725968972991</v>
      </c>
      <c r="Z2408" s="8">
        <f t="shared" ca="1" si="733"/>
        <v>101.25471885075152</v>
      </c>
      <c r="AA2408" s="8" t="str">
        <f t="shared" ca="1" si="734"/>
        <v/>
      </c>
    </row>
    <row r="2409" spans="1:27" x14ac:dyDescent="0.2">
      <c r="A2409" s="4">
        <v>45505</v>
      </c>
      <c r="B2409" s="1">
        <v>20238</v>
      </c>
      <c r="C2409" s="1">
        <v>36792.699999999997</v>
      </c>
      <c r="D2409" s="1">
        <v>6002.45</v>
      </c>
      <c r="E2409" s="1">
        <v>14158.95</v>
      </c>
      <c r="F2409" s="1">
        <v>25010.9</v>
      </c>
      <c r="G2409" s="1"/>
      <c r="H2409" s="4">
        <f t="shared" si="735"/>
        <v>45505</v>
      </c>
      <c r="I2409" s="8">
        <f t="shared" si="736"/>
        <v>80.91672030994485</v>
      </c>
      <c r="J2409" s="8">
        <f t="shared" si="737"/>
        <v>147.1066614955879</v>
      </c>
      <c r="K2409" s="8">
        <f t="shared" si="738"/>
        <v>23.99933628937783</v>
      </c>
      <c r="L2409" s="8">
        <f t="shared" si="739"/>
        <v>56.611117552747004</v>
      </c>
      <c r="M2409" s="8">
        <f t="shared" si="740"/>
        <v>100</v>
      </c>
      <c r="N2409" s="8"/>
      <c r="O2409" s="3">
        <f t="shared" si="741"/>
        <v>45505</v>
      </c>
      <c r="P2409" s="8">
        <f t="shared" ca="1" si="725"/>
        <v>101.21180548041593</v>
      </c>
      <c r="Q2409" s="8">
        <f t="shared" ca="1" si="726"/>
        <v>99.340895222828564</v>
      </c>
      <c r="R2409" s="8">
        <f t="shared" ca="1" si="727"/>
        <v>100.81693591378581</v>
      </c>
      <c r="S2409" s="8">
        <f t="shared" ca="1" si="728"/>
        <v>101.67462253840985</v>
      </c>
      <c r="T2409" s="8" t="str">
        <f t="shared" ca="1" si="729"/>
        <v/>
      </c>
      <c r="U2409" s="8"/>
      <c r="V2409" s="3">
        <f t="shared" si="742"/>
        <v>45505</v>
      </c>
      <c r="W2409" s="8">
        <f t="shared" ca="1" si="730"/>
        <v>101.32362896687673</v>
      </c>
      <c r="X2409" s="8">
        <f t="shared" ca="1" si="731"/>
        <v>98.947724336355108</v>
      </c>
      <c r="Y2409" s="8">
        <f t="shared" ca="1" si="732"/>
        <v>99.361520325673453</v>
      </c>
      <c r="Z2409" s="8">
        <f t="shared" ca="1" si="733"/>
        <v>101.09624294896506</v>
      </c>
      <c r="AA2409" s="8" t="str">
        <f t="shared" ca="1" si="734"/>
        <v/>
      </c>
    </row>
    <row r="2410" spans="1:27" x14ac:dyDescent="0.2">
      <c r="A2410" s="4">
        <v>45506</v>
      </c>
      <c r="B2410" s="1">
        <v>20074.900000000001</v>
      </c>
      <c r="C2410" s="1">
        <v>35950.699999999997</v>
      </c>
      <c r="D2410" s="1">
        <v>5912.25</v>
      </c>
      <c r="E2410" s="1">
        <v>13917.95</v>
      </c>
      <c r="F2410" s="1">
        <v>24717.7</v>
      </c>
      <c r="G2410" s="1"/>
      <c r="H2410" s="4">
        <f t="shared" si="735"/>
        <v>45506</v>
      </c>
      <c r="I2410" s="8">
        <f t="shared" si="736"/>
        <v>81.216698964709494</v>
      </c>
      <c r="J2410" s="8">
        <f t="shared" si="737"/>
        <v>145.44516682377403</v>
      </c>
      <c r="K2410" s="8">
        <f t="shared" si="738"/>
        <v>23.919094414124288</v>
      </c>
      <c r="L2410" s="8">
        <f t="shared" si="739"/>
        <v>56.307625709511811</v>
      </c>
      <c r="M2410" s="8">
        <f t="shared" si="740"/>
        <v>100</v>
      </c>
      <c r="N2410" s="8"/>
      <c r="O2410" s="3">
        <f t="shared" si="741"/>
        <v>45506</v>
      </c>
      <c r="P2410" s="8">
        <f t="shared" ca="1" si="725"/>
        <v>101.62781535958722</v>
      </c>
      <c r="Q2410" s="8">
        <f t="shared" ca="1" si="726"/>
        <v>98.79993436944963</v>
      </c>
      <c r="R2410" s="8">
        <f t="shared" ca="1" si="727"/>
        <v>100.38373736793231</v>
      </c>
      <c r="S2410" s="8">
        <f t="shared" ca="1" si="728"/>
        <v>101.29647172278821</v>
      </c>
      <c r="T2410" s="8" t="str">
        <f t="shared" ca="1" si="729"/>
        <v/>
      </c>
      <c r="U2410" s="8"/>
      <c r="V2410" s="3">
        <f t="shared" si="742"/>
        <v>45506</v>
      </c>
      <c r="W2410" s="8">
        <f t="shared" ca="1" si="730"/>
        <v>101.71836958571477</v>
      </c>
      <c r="X2410" s="8">
        <f t="shared" ca="1" si="731"/>
        <v>98.568362952864334</v>
      </c>
      <c r="Y2410" s="8">
        <f t="shared" ca="1" si="732"/>
        <v>98.905683369796506</v>
      </c>
      <c r="Z2410" s="8">
        <f t="shared" ca="1" si="733"/>
        <v>100.7993357239268</v>
      </c>
      <c r="AA2410" s="8" t="str">
        <f t="shared" ca="1" si="734"/>
        <v/>
      </c>
    </row>
    <row r="2411" spans="1:27" x14ac:dyDescent="0.2">
      <c r="A2411" s="4">
        <v>45507</v>
      </c>
      <c r="B2411" s="1">
        <v>20074.900000000001</v>
      </c>
      <c r="C2411" s="1">
        <v>35950.699999999997</v>
      </c>
      <c r="D2411" s="1">
        <v>5912.25</v>
      </c>
      <c r="E2411" s="1">
        <v>13917.95</v>
      </c>
      <c r="F2411" s="1">
        <v>24717.7</v>
      </c>
      <c r="G2411" s="1"/>
      <c r="H2411" s="4">
        <f t="shared" si="735"/>
        <v>45507</v>
      </c>
      <c r="I2411" s="8">
        <f t="shared" si="736"/>
        <v>81.216698964709494</v>
      </c>
      <c r="J2411" s="8">
        <f t="shared" si="737"/>
        <v>145.44516682377403</v>
      </c>
      <c r="K2411" s="8">
        <f t="shared" si="738"/>
        <v>23.919094414124288</v>
      </c>
      <c r="L2411" s="8">
        <f t="shared" si="739"/>
        <v>56.307625709511811</v>
      </c>
      <c r="M2411" s="8">
        <f t="shared" si="740"/>
        <v>100</v>
      </c>
      <c r="N2411" s="8"/>
      <c r="O2411" s="3">
        <f t="shared" si="741"/>
        <v>45507</v>
      </c>
      <c r="P2411" s="8">
        <f t="shared" ca="1" si="725"/>
        <v>101.59603148058126</v>
      </c>
      <c r="Q2411" s="8">
        <f t="shared" ca="1" si="726"/>
        <v>98.80897764117546</v>
      </c>
      <c r="R2411" s="8">
        <f t="shared" ca="1" si="727"/>
        <v>100.36690241032319</v>
      </c>
      <c r="S2411" s="8">
        <f t="shared" ca="1" si="728"/>
        <v>101.27852804940817</v>
      </c>
      <c r="T2411" s="8" t="str">
        <f t="shared" ca="1" si="729"/>
        <v/>
      </c>
      <c r="U2411" s="8"/>
      <c r="V2411" s="3">
        <f t="shared" si="742"/>
        <v>45507</v>
      </c>
      <c r="W2411" s="8">
        <f t="shared" ca="1" si="730"/>
        <v>101.63630494162518</v>
      </c>
      <c r="X2411" s="8">
        <f t="shared" ca="1" si="731"/>
        <v>98.610968266300546</v>
      </c>
      <c r="Y2411" s="8">
        <f t="shared" ca="1" si="732"/>
        <v>98.90241908553736</v>
      </c>
      <c r="Z2411" s="8">
        <f t="shared" ca="1" si="733"/>
        <v>100.780135744869</v>
      </c>
      <c r="AA2411" s="8" t="str">
        <f t="shared" ca="1" si="734"/>
        <v/>
      </c>
    </row>
    <row r="2412" spans="1:27" x14ac:dyDescent="0.2">
      <c r="A2412" s="4">
        <v>45508</v>
      </c>
      <c r="B2412" s="1">
        <v>20074.900000000001</v>
      </c>
      <c r="C2412" s="1">
        <v>35950.699999999997</v>
      </c>
      <c r="D2412" s="1">
        <v>5912.25</v>
      </c>
      <c r="E2412" s="1">
        <v>13917.95</v>
      </c>
      <c r="F2412" s="1">
        <v>24717.7</v>
      </c>
      <c r="G2412" s="1"/>
      <c r="H2412" s="4">
        <f t="shared" si="735"/>
        <v>45508</v>
      </c>
      <c r="I2412" s="8">
        <f t="shared" si="736"/>
        <v>81.216698964709494</v>
      </c>
      <c r="J2412" s="8">
        <f t="shared" si="737"/>
        <v>145.44516682377403</v>
      </c>
      <c r="K2412" s="8">
        <f t="shared" si="738"/>
        <v>23.919094414124288</v>
      </c>
      <c r="L2412" s="8">
        <f t="shared" si="739"/>
        <v>56.307625709511811</v>
      </c>
      <c r="M2412" s="8">
        <f t="shared" si="740"/>
        <v>100</v>
      </c>
      <c r="N2412" s="8"/>
      <c r="O2412" s="3">
        <f t="shared" si="741"/>
        <v>45508</v>
      </c>
      <c r="P2412" s="8">
        <f t="shared" ca="1" si="725"/>
        <v>101.56548339180515</v>
      </c>
      <c r="Q2412" s="8">
        <f t="shared" ca="1" si="726"/>
        <v>98.817905962842744</v>
      </c>
      <c r="R2412" s="8">
        <f t="shared" ca="1" si="727"/>
        <v>100.3498983308483</v>
      </c>
      <c r="S2412" s="8">
        <f t="shared" ca="1" si="728"/>
        <v>101.26101085817042</v>
      </c>
      <c r="T2412" s="8" t="str">
        <f t="shared" ca="1" si="729"/>
        <v/>
      </c>
      <c r="U2412" s="8"/>
      <c r="V2412" s="3">
        <f t="shared" si="742"/>
        <v>45508</v>
      </c>
      <c r="W2412" s="8">
        <f t="shared" ca="1" si="730"/>
        <v>101.56062637123676</v>
      </c>
      <c r="X2412" s="8">
        <f t="shared" ca="1" si="731"/>
        <v>98.652092928864775</v>
      </c>
      <c r="Y2412" s="8">
        <f t="shared" ca="1" si="732"/>
        <v>98.899759001970779</v>
      </c>
      <c r="Z2412" s="8">
        <f t="shared" ca="1" si="733"/>
        <v>100.7618219773827</v>
      </c>
      <c r="AA2412" s="8" t="str">
        <f t="shared" ca="1" si="734"/>
        <v/>
      </c>
    </row>
    <row r="2413" spans="1:27" x14ac:dyDescent="0.2">
      <c r="A2413" s="4">
        <v>45509</v>
      </c>
      <c r="B2413" s="1">
        <v>19771.45</v>
      </c>
      <c r="C2413" s="1">
        <v>34620.15</v>
      </c>
      <c r="D2413" s="1">
        <v>5804</v>
      </c>
      <c r="E2413" s="1">
        <v>13514.75</v>
      </c>
      <c r="F2413" s="1">
        <v>24055.599999999999</v>
      </c>
      <c r="G2413" s="1"/>
      <c r="H2413" s="4">
        <f t="shared" si="735"/>
        <v>45509</v>
      </c>
      <c r="I2413" s="8">
        <f t="shared" si="736"/>
        <v>82.190633366035357</v>
      </c>
      <c r="J2413" s="8">
        <f t="shared" si="737"/>
        <v>143.91721678112376</v>
      </c>
      <c r="K2413" s="8">
        <f t="shared" si="738"/>
        <v>24.127438101730991</v>
      </c>
      <c r="L2413" s="8">
        <f t="shared" si="739"/>
        <v>56.181304976803737</v>
      </c>
      <c r="M2413" s="8">
        <f t="shared" si="740"/>
        <v>100</v>
      </c>
      <c r="N2413" s="8"/>
      <c r="O2413" s="3">
        <f t="shared" si="741"/>
        <v>45509</v>
      </c>
      <c r="P2413" s="8">
        <f t="shared" ca="1" si="725"/>
        <v>102.82975116253246</v>
      </c>
      <c r="Q2413" s="8">
        <f t="shared" ca="1" si="726"/>
        <v>98.354009047544537</v>
      </c>
      <c r="R2413" s="8">
        <f t="shared" ca="1" si="727"/>
        <v>101.43568570190212</v>
      </c>
      <c r="S2413" s="8">
        <f t="shared" ca="1" si="728"/>
        <v>101.10168848963723</v>
      </c>
      <c r="T2413" s="8" t="str">
        <f t="shared" ca="1" si="729"/>
        <v/>
      </c>
      <c r="U2413" s="8"/>
      <c r="V2413" s="3">
        <f t="shared" si="742"/>
        <v>45509</v>
      </c>
      <c r="W2413" s="8">
        <f t="shared" ca="1" si="730"/>
        <v>102.70305038269122</v>
      </c>
      <c r="X2413" s="8">
        <f t="shared" ca="1" si="731"/>
        <v>98.347976395054985</v>
      </c>
      <c r="Y2413" s="8">
        <f t="shared" ca="1" si="732"/>
        <v>100.1841588042212</v>
      </c>
      <c r="Z2413" s="8">
        <f t="shared" ca="1" si="733"/>
        <v>100.63702950832263</v>
      </c>
      <c r="AA2413" s="8" t="str">
        <f t="shared" ca="1" si="734"/>
        <v/>
      </c>
    </row>
    <row r="2414" spans="1:27" x14ac:dyDescent="0.2">
      <c r="A2414" s="4">
        <v>45510</v>
      </c>
      <c r="B2414" s="1">
        <v>19744.900000000001</v>
      </c>
      <c r="C2414" s="1">
        <v>34295</v>
      </c>
      <c r="D2414" s="1">
        <v>5803</v>
      </c>
      <c r="E2414" s="1">
        <v>13498.75</v>
      </c>
      <c r="F2414" s="1">
        <v>23992.55</v>
      </c>
      <c r="G2414" s="1"/>
      <c r="H2414" s="4">
        <f t="shared" si="735"/>
        <v>45510</v>
      </c>
      <c r="I2414" s="8">
        <f t="shared" si="736"/>
        <v>82.295962705089707</v>
      </c>
      <c r="J2414" s="8">
        <f t="shared" si="737"/>
        <v>142.94020435510191</v>
      </c>
      <c r="K2414" s="8">
        <f t="shared" si="738"/>
        <v>24.186674613577967</v>
      </c>
      <c r="L2414" s="8">
        <f t="shared" si="739"/>
        <v>56.262256408760223</v>
      </c>
      <c r="M2414" s="8">
        <f t="shared" si="740"/>
        <v>100</v>
      </c>
      <c r="N2414" s="8"/>
      <c r="O2414" s="3">
        <f t="shared" si="741"/>
        <v>45510</v>
      </c>
      <c r="P2414" s="8">
        <f t="shared" ca="1" si="725"/>
        <v>102.83057600858194</v>
      </c>
      <c r="Q2414" s="8">
        <f t="shared" ca="1" si="726"/>
        <v>98.091460367602821</v>
      </c>
      <c r="R2414" s="8">
        <f t="shared" ca="1" si="727"/>
        <v>101.70301328198153</v>
      </c>
      <c r="S2414" s="8">
        <f t="shared" ca="1" si="728"/>
        <v>101.17959214829359</v>
      </c>
      <c r="T2414" s="8" t="str">
        <f t="shared" ca="1" si="729"/>
        <v/>
      </c>
      <c r="U2414" s="8"/>
      <c r="V2414" s="3">
        <f t="shared" si="742"/>
        <v>45510</v>
      </c>
      <c r="W2414" s="8">
        <f t="shared" ca="1" si="730"/>
        <v>102.56814763390946</v>
      </c>
      <c r="X2414" s="8">
        <f t="shared" ca="1" si="731"/>
        <v>98.2078670617379</v>
      </c>
      <c r="Y2414" s="8">
        <f t="shared" ca="1" si="732"/>
        <v>100.54035211357872</v>
      </c>
      <c r="Z2414" s="8">
        <f t="shared" ca="1" si="733"/>
        <v>100.6928253304781</v>
      </c>
      <c r="AA2414" s="8" t="str">
        <f t="shared" ca="1" si="734"/>
        <v/>
      </c>
    </row>
    <row r="2415" spans="1:27" x14ac:dyDescent="0.2">
      <c r="A2415" s="4">
        <v>45511</v>
      </c>
      <c r="B2415" s="1">
        <v>19941.849999999999</v>
      </c>
      <c r="C2415" s="1">
        <v>35364.199999999997</v>
      </c>
      <c r="D2415" s="1">
        <v>5901.05</v>
      </c>
      <c r="E2415" s="1">
        <v>13708.95</v>
      </c>
      <c r="F2415" s="1">
        <v>24297.5</v>
      </c>
      <c r="G2415" s="1"/>
      <c r="H2415" s="4">
        <f t="shared" si="735"/>
        <v>45511</v>
      </c>
      <c r="I2415" s="8">
        <f t="shared" si="736"/>
        <v>82.073670130671871</v>
      </c>
      <c r="J2415" s="8">
        <f t="shared" si="737"/>
        <v>145.54666117913365</v>
      </c>
      <c r="K2415" s="8">
        <f t="shared" si="738"/>
        <v>24.286655005659018</v>
      </c>
      <c r="L2415" s="8">
        <f t="shared" si="739"/>
        <v>56.42123675275235</v>
      </c>
      <c r="M2415" s="8">
        <f t="shared" si="740"/>
        <v>100</v>
      </c>
      <c r="N2415" s="8"/>
      <c r="O2415" s="3">
        <f t="shared" si="741"/>
        <v>45511</v>
      </c>
      <c r="P2415" s="8">
        <f t="shared" ca="1" si="725"/>
        <v>102.43411171571042</v>
      </c>
      <c r="Q2415" s="8">
        <f t="shared" ca="1" si="726"/>
        <v>98.921455044856756</v>
      </c>
      <c r="R2415" s="8">
        <f t="shared" ca="1" si="727"/>
        <v>102.14844994550386</v>
      </c>
      <c r="S2415" s="8">
        <f t="shared" ca="1" si="728"/>
        <v>101.33695501394334</v>
      </c>
      <c r="T2415" s="8" t="str">
        <f t="shared" ca="1" si="729"/>
        <v/>
      </c>
      <c r="U2415" s="8"/>
      <c r="V2415" s="3">
        <f t="shared" si="742"/>
        <v>45511</v>
      </c>
      <c r="W2415" s="8">
        <f t="shared" ca="1" si="730"/>
        <v>102.11024834480556</v>
      </c>
      <c r="X2415" s="8">
        <f t="shared" ca="1" si="731"/>
        <v>98.852382161219339</v>
      </c>
      <c r="Y2415" s="8">
        <f t="shared" ca="1" si="732"/>
        <v>101.1306269069289</v>
      </c>
      <c r="Z2415" s="8">
        <f t="shared" ca="1" si="733"/>
        <v>100.80421521737252</v>
      </c>
      <c r="AA2415" s="8" t="str">
        <f t="shared" ca="1" si="734"/>
        <v/>
      </c>
    </row>
    <row r="2416" spans="1:27" x14ac:dyDescent="0.2">
      <c r="A2416" s="4">
        <v>45512</v>
      </c>
      <c r="B2416" s="1">
        <v>19802.900000000001</v>
      </c>
      <c r="C2416" s="1">
        <v>35183.949999999997</v>
      </c>
      <c r="D2416" s="1">
        <v>5835.25</v>
      </c>
      <c r="E2416" s="1">
        <v>13536.55</v>
      </c>
      <c r="F2416" s="1">
        <v>24117</v>
      </c>
      <c r="G2416" s="1"/>
      <c r="H2416" s="4">
        <f t="shared" si="735"/>
        <v>45512</v>
      </c>
      <c r="I2416" s="8">
        <f t="shared" si="736"/>
        <v>82.111788365053712</v>
      </c>
      <c r="J2416" s="8">
        <f t="shared" si="737"/>
        <v>145.88858481569017</v>
      </c>
      <c r="K2416" s="8">
        <f t="shared" si="738"/>
        <v>24.195588174316875</v>
      </c>
      <c r="L2416" s="8">
        <f t="shared" si="739"/>
        <v>56.128664427582194</v>
      </c>
      <c r="M2416" s="8">
        <f t="shared" si="740"/>
        <v>100</v>
      </c>
      <c r="N2416" s="8"/>
      <c r="O2416" s="3">
        <f t="shared" si="741"/>
        <v>45512</v>
      </c>
      <c r="P2416" s="8">
        <f t="shared" ca="1" si="725"/>
        <v>102.37591018622724</v>
      </c>
      <c r="Q2416" s="8">
        <f t="shared" ca="1" si="726"/>
        <v>99.041420437234734</v>
      </c>
      <c r="R2416" s="8">
        <f t="shared" ca="1" si="727"/>
        <v>101.63161279175775</v>
      </c>
      <c r="S2416" s="8">
        <f t="shared" ca="1" si="728"/>
        <v>100.99298725247783</v>
      </c>
      <c r="T2416" s="8" t="str">
        <f t="shared" ca="1" si="729"/>
        <v/>
      </c>
      <c r="U2416" s="8"/>
      <c r="V2416" s="3">
        <f t="shared" si="742"/>
        <v>45512</v>
      </c>
      <c r="W2416" s="8">
        <f t="shared" ca="1" si="730"/>
        <v>101.9816171175588</v>
      </c>
      <c r="X2416" s="8">
        <f t="shared" ca="1" si="731"/>
        <v>98.965528989803957</v>
      </c>
      <c r="Y2416" s="8">
        <f t="shared" ca="1" si="732"/>
        <v>100.5032667755445</v>
      </c>
      <c r="Z2416" s="8">
        <f t="shared" ca="1" si="733"/>
        <v>100.54008826639708</v>
      </c>
      <c r="AA2416" s="8" t="str">
        <f t="shared" ca="1" si="734"/>
        <v/>
      </c>
    </row>
    <row r="2417" spans="1:27" x14ac:dyDescent="0.2">
      <c r="A2417" s="4">
        <v>45513</v>
      </c>
      <c r="B2417" s="1">
        <v>19919.099999999999</v>
      </c>
      <c r="C2417" s="1">
        <v>35834</v>
      </c>
      <c r="D2417" s="1">
        <v>5883.05</v>
      </c>
      <c r="E2417" s="1">
        <v>13697</v>
      </c>
      <c r="F2417" s="1">
        <v>24367.5</v>
      </c>
      <c r="G2417" s="1"/>
      <c r="H2417" s="4">
        <f t="shared" si="735"/>
        <v>45513</v>
      </c>
      <c r="I2417" s="8">
        <f t="shared" si="736"/>
        <v>81.744536780547847</v>
      </c>
      <c r="J2417" s="8">
        <f t="shared" si="737"/>
        <v>147.05653021442495</v>
      </c>
      <c r="K2417" s="8">
        <f t="shared" si="738"/>
        <v>24.143018364625014</v>
      </c>
      <c r="L2417" s="8">
        <f t="shared" si="739"/>
        <v>56.210115933107616</v>
      </c>
      <c r="M2417" s="8">
        <f t="shared" si="740"/>
        <v>100</v>
      </c>
      <c r="N2417" s="8"/>
      <c r="O2417" s="3">
        <f t="shared" si="741"/>
        <v>45513</v>
      </c>
      <c r="P2417" s="8">
        <f t="shared" ca="1" si="725"/>
        <v>101.85474330513038</v>
      </c>
      <c r="Q2417" s="8">
        <f t="shared" ca="1" si="726"/>
        <v>99.412764743147164</v>
      </c>
      <c r="R2417" s="8">
        <f t="shared" ca="1" si="727"/>
        <v>101.32592848772208</v>
      </c>
      <c r="S2417" s="8">
        <f t="shared" ca="1" si="728"/>
        <v>101.06963471021852</v>
      </c>
      <c r="T2417" s="8" t="str">
        <f t="shared" ca="1" si="729"/>
        <v/>
      </c>
      <c r="U2417" s="8"/>
      <c r="V2417" s="3">
        <f t="shared" si="742"/>
        <v>45513</v>
      </c>
      <c r="W2417" s="8">
        <f t="shared" ca="1" si="730"/>
        <v>101.47232183570391</v>
      </c>
      <c r="X2417" s="8">
        <f t="shared" ca="1" si="731"/>
        <v>99.261744382823366</v>
      </c>
      <c r="Y2417" s="8">
        <f t="shared" ca="1" si="732"/>
        <v>100.13647594286117</v>
      </c>
      <c r="Z2417" s="8">
        <f t="shared" ca="1" si="733"/>
        <v>100.59366410568417</v>
      </c>
      <c r="AA2417" s="8" t="str">
        <f t="shared" ca="1" si="734"/>
        <v/>
      </c>
    </row>
    <row r="2418" spans="1:27" x14ac:dyDescent="0.2">
      <c r="A2418" s="4">
        <v>45514</v>
      </c>
      <c r="B2418" s="1">
        <v>19919.099999999999</v>
      </c>
      <c r="C2418" s="1">
        <v>35834</v>
      </c>
      <c r="D2418" s="1">
        <v>5883.05</v>
      </c>
      <c r="E2418" s="1">
        <v>13697</v>
      </c>
      <c r="F2418" s="1">
        <v>24367.5</v>
      </c>
      <c r="G2418" s="1"/>
      <c r="H2418" s="4">
        <f t="shared" si="735"/>
        <v>45514</v>
      </c>
      <c r="I2418" s="8">
        <f t="shared" si="736"/>
        <v>81.744536780547847</v>
      </c>
      <c r="J2418" s="8">
        <f t="shared" si="737"/>
        <v>147.05653021442495</v>
      </c>
      <c r="K2418" s="8">
        <f t="shared" si="738"/>
        <v>24.143018364625014</v>
      </c>
      <c r="L2418" s="8">
        <f t="shared" si="739"/>
        <v>56.210115933107616</v>
      </c>
      <c r="M2418" s="8">
        <f t="shared" si="740"/>
        <v>100</v>
      </c>
      <c r="N2418" s="8"/>
      <c r="O2418" s="3">
        <f t="shared" si="741"/>
        <v>45514</v>
      </c>
      <c r="P2418" s="8">
        <f t="shared" ca="1" si="725"/>
        <v>101.79441149950718</v>
      </c>
      <c r="Q2418" s="8">
        <f t="shared" ca="1" si="726"/>
        <v>99.424077553794575</v>
      </c>
      <c r="R2418" s="8">
        <f t="shared" ca="1" si="727"/>
        <v>101.29778980288809</v>
      </c>
      <c r="S2418" s="8">
        <f t="shared" ca="1" si="728"/>
        <v>101.05109145318261</v>
      </c>
      <c r="T2418" s="8" t="str">
        <f t="shared" ca="1" si="729"/>
        <v/>
      </c>
      <c r="U2418" s="8"/>
      <c r="V2418" s="3">
        <f t="shared" si="742"/>
        <v>45514</v>
      </c>
      <c r="W2418" s="8">
        <f t="shared" ca="1" si="730"/>
        <v>101.38190938530491</v>
      </c>
      <c r="X2418" s="8">
        <f t="shared" ca="1" si="731"/>
        <v>99.28889519690334</v>
      </c>
      <c r="Y2418" s="8">
        <f t="shared" ca="1" si="732"/>
        <v>100.11680185199842</v>
      </c>
      <c r="Z2418" s="8">
        <f t="shared" ca="1" si="733"/>
        <v>100.57163896390477</v>
      </c>
      <c r="AA2418" s="8" t="str">
        <f t="shared" ca="1" si="734"/>
        <v/>
      </c>
    </row>
    <row r="2419" spans="1:27" x14ac:dyDescent="0.2">
      <c r="A2419" s="4">
        <v>45515</v>
      </c>
      <c r="B2419" s="1">
        <v>19919.099999999999</v>
      </c>
      <c r="C2419" s="1">
        <v>35834</v>
      </c>
      <c r="D2419" s="1">
        <v>5883.05</v>
      </c>
      <c r="E2419" s="1">
        <v>13697</v>
      </c>
      <c r="F2419" s="1">
        <v>24367.5</v>
      </c>
      <c r="G2419" s="1"/>
      <c r="H2419" s="4">
        <f t="shared" si="735"/>
        <v>45515</v>
      </c>
      <c r="I2419" s="8">
        <f t="shared" si="736"/>
        <v>81.744536780547847</v>
      </c>
      <c r="J2419" s="8">
        <f t="shared" si="737"/>
        <v>147.05653021442495</v>
      </c>
      <c r="K2419" s="8">
        <f t="shared" si="738"/>
        <v>24.143018364625014</v>
      </c>
      <c r="L2419" s="8">
        <f t="shared" si="739"/>
        <v>56.210115933107616</v>
      </c>
      <c r="M2419" s="8">
        <f t="shared" si="740"/>
        <v>100</v>
      </c>
      <c r="N2419" s="8"/>
      <c r="O2419" s="3">
        <f t="shared" si="741"/>
        <v>45515</v>
      </c>
      <c r="P2419" s="8">
        <f t="shared" ca="1" si="725"/>
        <v>101.73877825039139</v>
      </c>
      <c r="Q2419" s="8">
        <f t="shared" ca="1" si="726"/>
        <v>99.438730429602828</v>
      </c>
      <c r="R2419" s="8">
        <f t="shared" ca="1" si="727"/>
        <v>101.26604436557705</v>
      </c>
      <c r="S2419" s="8">
        <f t="shared" ca="1" si="728"/>
        <v>101.03371995133848</v>
      </c>
      <c r="T2419" s="8" t="str">
        <f t="shared" ca="1" si="729"/>
        <v/>
      </c>
      <c r="U2419" s="8"/>
      <c r="V2419" s="3">
        <f t="shared" si="742"/>
        <v>45515</v>
      </c>
      <c r="W2419" s="8">
        <f t="shared" ca="1" si="730"/>
        <v>101.29941127440523</v>
      </c>
      <c r="X2419" s="8">
        <f t="shared" ca="1" si="731"/>
        <v>99.31813825470924</v>
      </c>
      <c r="Y2419" s="8">
        <f t="shared" ca="1" si="732"/>
        <v>100.09917469745545</v>
      </c>
      <c r="Z2419" s="8">
        <f t="shared" ca="1" si="733"/>
        <v>100.55180649655473</v>
      </c>
      <c r="AA2419" s="8" t="str">
        <f t="shared" ca="1" si="734"/>
        <v/>
      </c>
    </row>
    <row r="2420" spans="1:27" x14ac:dyDescent="0.2">
      <c r="A2420" s="4">
        <v>45516</v>
      </c>
      <c r="B2420" s="1">
        <v>19816.900000000001</v>
      </c>
      <c r="C2420" s="1">
        <v>35678.449999999997</v>
      </c>
      <c r="D2420" s="1">
        <v>5864.3</v>
      </c>
      <c r="E2420" s="1">
        <v>13680.7</v>
      </c>
      <c r="F2420" s="1">
        <v>24347</v>
      </c>
      <c r="G2420" s="1"/>
      <c r="H2420" s="4">
        <f t="shared" si="735"/>
        <v>45516</v>
      </c>
      <c r="I2420" s="8">
        <f t="shared" si="736"/>
        <v>81.393600854314712</v>
      </c>
      <c r="J2420" s="8">
        <f t="shared" si="737"/>
        <v>146.54146301392367</v>
      </c>
      <c r="K2420" s="8">
        <f t="shared" si="738"/>
        <v>24.086335072082804</v>
      </c>
      <c r="L2420" s="8">
        <f t="shared" si="739"/>
        <v>56.19049574896291</v>
      </c>
      <c r="M2420" s="8">
        <f t="shared" si="740"/>
        <v>100</v>
      </c>
      <c r="N2420" s="8"/>
      <c r="O2420" s="3">
        <f t="shared" si="741"/>
        <v>45516</v>
      </c>
      <c r="P2420" s="8">
        <f t="shared" ca="1" si="725"/>
        <v>101.29211853894348</v>
      </c>
      <c r="Q2420" s="8">
        <f t="shared" ca="1" si="726"/>
        <v>99.296308500775751</v>
      </c>
      <c r="R2420" s="8">
        <f t="shared" ca="1" si="727"/>
        <v>100.95013259374944</v>
      </c>
      <c r="S2420" s="8">
        <f t="shared" ca="1" si="728"/>
        <v>100.99553166890611</v>
      </c>
      <c r="T2420" s="8" t="str">
        <f t="shared" ca="1" si="729"/>
        <v/>
      </c>
      <c r="U2420" s="8"/>
      <c r="V2420" s="3">
        <f t="shared" si="742"/>
        <v>45516</v>
      </c>
      <c r="W2420" s="8">
        <f t="shared" ca="1" si="730"/>
        <v>100.88796726302235</v>
      </c>
      <c r="X2420" s="8">
        <f t="shared" ca="1" si="731"/>
        <v>99.226451483470555</v>
      </c>
      <c r="Y2420" s="8">
        <f t="shared" ca="1" si="732"/>
        <v>99.689093755518442</v>
      </c>
      <c r="Z2420" s="8">
        <f t="shared" ca="1" si="733"/>
        <v>100.51683215312292</v>
      </c>
      <c r="AA2420" s="8" t="str">
        <f t="shared" ca="1" si="734"/>
        <v/>
      </c>
    </row>
    <row r="2421" spans="1:27" x14ac:dyDescent="0.2">
      <c r="A2421" s="4">
        <v>45517</v>
      </c>
      <c r="B2421" s="1">
        <v>19783.900000000001</v>
      </c>
      <c r="C2421" s="1">
        <v>35270.15</v>
      </c>
      <c r="D2421" s="1">
        <v>5839.3</v>
      </c>
      <c r="E2421" s="1">
        <v>13598.8</v>
      </c>
      <c r="F2421" s="1">
        <v>24139</v>
      </c>
      <c r="G2421" s="1"/>
      <c r="H2421" s="4">
        <f t="shared" si="735"/>
        <v>45517</v>
      </c>
      <c r="I2421" s="8">
        <f t="shared" si="736"/>
        <v>81.958241849289536</v>
      </c>
      <c r="J2421" s="8">
        <f t="shared" si="737"/>
        <v>146.11272215087618</v>
      </c>
      <c r="K2421" s="8">
        <f t="shared" si="738"/>
        <v>24.190314428932432</v>
      </c>
      <c r="L2421" s="8">
        <f t="shared" si="739"/>
        <v>56.335390861261857</v>
      </c>
      <c r="M2421" s="8">
        <f t="shared" si="740"/>
        <v>100</v>
      </c>
      <c r="N2421" s="8"/>
      <c r="O2421" s="3">
        <f t="shared" si="741"/>
        <v>45517</v>
      </c>
      <c r="P2421" s="8">
        <f t="shared" ca="1" si="725"/>
        <v>101.88733383325774</v>
      </c>
      <c r="Q2421" s="8">
        <f t="shared" ca="1" si="726"/>
        <v>99.182799424758699</v>
      </c>
      <c r="R2421" s="8">
        <f t="shared" ca="1" si="727"/>
        <v>101.44963691032368</v>
      </c>
      <c r="S2421" s="8">
        <f t="shared" ca="1" si="728"/>
        <v>101.13479279875773</v>
      </c>
      <c r="T2421" s="8" t="str">
        <f t="shared" ca="1" si="729"/>
        <v/>
      </c>
      <c r="U2421" s="8"/>
      <c r="V2421" s="3">
        <f t="shared" si="742"/>
        <v>45517</v>
      </c>
      <c r="W2421" s="8">
        <f t="shared" ca="1" si="730"/>
        <v>101.37143194849106</v>
      </c>
      <c r="X2421" s="8">
        <f t="shared" ca="1" si="731"/>
        <v>99.156572650166723</v>
      </c>
      <c r="Y2421" s="8">
        <f t="shared" ca="1" si="732"/>
        <v>100.40545887949948</v>
      </c>
      <c r="Z2421" s="8">
        <f t="shared" ca="1" si="733"/>
        <v>100.61486889045986</v>
      </c>
      <c r="AA2421" s="8" t="str">
        <f t="shared" ca="1" si="734"/>
        <v/>
      </c>
    </row>
    <row r="2422" spans="1:27" x14ac:dyDescent="0.2">
      <c r="A2422" s="4">
        <v>45518</v>
      </c>
      <c r="B2422" s="1">
        <v>19760.599999999999</v>
      </c>
      <c r="C2422" s="1">
        <v>35178.699999999997</v>
      </c>
      <c r="D2422" s="1">
        <v>5836.15</v>
      </c>
      <c r="E2422" s="1">
        <v>13634.95</v>
      </c>
      <c r="F2422" s="1">
        <v>24143.75</v>
      </c>
      <c r="G2422" s="1"/>
      <c r="H2422" s="4">
        <f t="shared" si="735"/>
        <v>45518</v>
      </c>
      <c r="I2422" s="8">
        <f t="shared" si="736"/>
        <v>81.845612218483041</v>
      </c>
      <c r="J2422" s="8">
        <f t="shared" si="737"/>
        <v>145.70520320994044</v>
      </c>
      <c r="K2422" s="8">
        <f t="shared" si="738"/>
        <v>24.1725084131504</v>
      </c>
      <c r="L2422" s="8">
        <f t="shared" si="739"/>
        <v>56.474035723530932</v>
      </c>
      <c r="M2422" s="8">
        <f t="shared" si="740"/>
        <v>100</v>
      </c>
      <c r="N2422" s="8"/>
      <c r="O2422" s="3">
        <f t="shared" si="741"/>
        <v>45518</v>
      </c>
      <c r="P2422" s="8">
        <f t="shared" ca="1" si="725"/>
        <v>101.70390120945225</v>
      </c>
      <c r="Q2422" s="8">
        <f t="shared" ca="1" si="726"/>
        <v>99.078664431086423</v>
      </c>
      <c r="R2422" s="8">
        <f t="shared" ca="1" si="727"/>
        <v>101.32378737176489</v>
      </c>
      <c r="S2422" s="8">
        <f t="shared" ca="1" si="728"/>
        <v>101.26300295901513</v>
      </c>
      <c r="T2422" s="8" t="str">
        <f t="shared" ca="1" si="729"/>
        <v/>
      </c>
      <c r="U2422" s="8"/>
      <c r="V2422" s="3">
        <f t="shared" si="742"/>
        <v>45518</v>
      </c>
      <c r="W2422" s="8">
        <f t="shared" ca="1" si="730"/>
        <v>101.18334773765839</v>
      </c>
      <c r="X2422" s="8">
        <f t="shared" ca="1" si="731"/>
        <v>99.092609892255751</v>
      </c>
      <c r="Y2422" s="8">
        <f t="shared" ca="1" si="732"/>
        <v>100.25713685775736</v>
      </c>
      <c r="Z2422" s="8">
        <f t="shared" ca="1" si="733"/>
        <v>100.70510425550418</v>
      </c>
      <c r="AA2422" s="8" t="str">
        <f t="shared" ca="1" si="734"/>
        <v/>
      </c>
    </row>
    <row r="2423" spans="1:27" x14ac:dyDescent="0.2">
      <c r="A2423" s="4">
        <v>45519</v>
      </c>
      <c r="B2423" s="1">
        <v>19760.599999999999</v>
      </c>
      <c r="C2423" s="1">
        <v>35178.699999999997</v>
      </c>
      <c r="D2423" s="1">
        <v>5836.15</v>
      </c>
      <c r="E2423" s="1">
        <v>13634.95</v>
      </c>
      <c r="F2423" s="1">
        <v>24143.75</v>
      </c>
      <c r="G2423" s="1"/>
      <c r="H2423" s="4">
        <f t="shared" si="735"/>
        <v>45519</v>
      </c>
      <c r="I2423" s="8">
        <f t="shared" si="736"/>
        <v>81.845612218483041</v>
      </c>
      <c r="J2423" s="8">
        <f t="shared" si="737"/>
        <v>145.70520320994044</v>
      </c>
      <c r="K2423" s="8">
        <f t="shared" si="738"/>
        <v>24.1725084131504</v>
      </c>
      <c r="L2423" s="8">
        <f t="shared" si="739"/>
        <v>56.474035723530932</v>
      </c>
      <c r="M2423" s="8">
        <f t="shared" si="740"/>
        <v>100</v>
      </c>
      <c r="N2423" s="8"/>
      <c r="O2423" s="3">
        <f t="shared" si="741"/>
        <v>45519</v>
      </c>
      <c r="P2423" s="8">
        <f t="shared" ca="1" si="725"/>
        <v>101.65466703475491</v>
      </c>
      <c r="Q2423" s="8">
        <f t="shared" ca="1" si="726"/>
        <v>99.100213221158981</v>
      </c>
      <c r="R2423" s="8">
        <f t="shared" ca="1" si="727"/>
        <v>101.2976810167561</v>
      </c>
      <c r="S2423" s="8">
        <f t="shared" ca="1" si="728"/>
        <v>101.23833175801562</v>
      </c>
      <c r="T2423" s="8" t="str">
        <f t="shared" ca="1" si="729"/>
        <v/>
      </c>
      <c r="U2423" s="8"/>
      <c r="V2423" s="3">
        <f t="shared" si="742"/>
        <v>45519</v>
      </c>
      <c r="W2423" s="8">
        <f t="shared" ca="1" si="730"/>
        <v>101.11454081797895</v>
      </c>
      <c r="X2423" s="8">
        <f t="shared" ca="1" si="731"/>
        <v>99.129249195190823</v>
      </c>
      <c r="Y2423" s="8">
        <f t="shared" ca="1" si="732"/>
        <v>100.26107291398738</v>
      </c>
      <c r="Z2423" s="8">
        <f t="shared" ca="1" si="733"/>
        <v>100.67849402835144</v>
      </c>
      <c r="AA2423" s="8" t="str">
        <f t="shared" ca="1" si="734"/>
        <v/>
      </c>
    </row>
    <row r="2424" spans="1:27" x14ac:dyDescent="0.2">
      <c r="A2424" s="4">
        <v>45520</v>
      </c>
      <c r="B2424" s="1">
        <v>20034.8</v>
      </c>
      <c r="C2424" s="1">
        <v>35879.4</v>
      </c>
      <c r="D2424" s="1">
        <v>5944.45</v>
      </c>
      <c r="E2424" s="1">
        <v>13903.75</v>
      </c>
      <c r="F2424" s="1">
        <v>24541.15</v>
      </c>
      <c r="G2424" s="1"/>
      <c r="H2424" s="4">
        <f t="shared" si="735"/>
        <v>45520</v>
      </c>
      <c r="I2424" s="8">
        <f t="shared" si="736"/>
        <v>81.637576071211001</v>
      </c>
      <c r="J2424" s="8">
        <f t="shared" si="737"/>
        <v>146.20097265205584</v>
      </c>
      <c r="K2424" s="8">
        <f t="shared" si="738"/>
        <v>24.222377516946025</v>
      </c>
      <c r="L2424" s="8">
        <f t="shared" si="739"/>
        <v>56.654842988205523</v>
      </c>
      <c r="M2424" s="8">
        <f t="shared" si="740"/>
        <v>100</v>
      </c>
      <c r="N2424" s="8"/>
      <c r="O2424" s="3">
        <f t="shared" si="741"/>
        <v>45520</v>
      </c>
      <c r="P2424" s="8">
        <f t="shared" ca="1" si="725"/>
        <v>101.38679944039285</v>
      </c>
      <c r="Q2424" s="8">
        <f t="shared" ca="1" si="726"/>
        <v>99.270433031527617</v>
      </c>
      <c r="R2424" s="8">
        <f t="shared" ca="1" si="727"/>
        <v>101.50649450952304</v>
      </c>
      <c r="S2424" s="8">
        <f t="shared" ca="1" si="728"/>
        <v>101.39736675925398</v>
      </c>
      <c r="T2424" s="8" t="str">
        <f t="shared" ca="1" si="729"/>
        <v/>
      </c>
      <c r="U2424" s="8"/>
      <c r="V2424" s="3">
        <f t="shared" si="742"/>
        <v>45520</v>
      </c>
      <c r="W2424" s="8">
        <f t="shared" ca="1" si="730"/>
        <v>100.86399700920232</v>
      </c>
      <c r="X2424" s="8">
        <f t="shared" ca="1" si="731"/>
        <v>99.286986863952691</v>
      </c>
      <c r="Y2424" s="8">
        <f t="shared" ca="1" si="732"/>
        <v>100.60561471864453</v>
      </c>
      <c r="Z2424" s="8">
        <f t="shared" ca="1" si="733"/>
        <v>100.78281383835157</v>
      </c>
      <c r="AA2424" s="8" t="str">
        <f t="shared" ca="1" si="734"/>
        <v/>
      </c>
    </row>
    <row r="2425" spans="1:27" x14ac:dyDescent="0.2">
      <c r="A2425" s="4">
        <v>45521</v>
      </c>
      <c r="B2425" s="1">
        <v>20034.8</v>
      </c>
      <c r="C2425" s="1">
        <v>35879.4</v>
      </c>
      <c r="D2425" s="1">
        <v>5944.45</v>
      </c>
      <c r="E2425" s="1">
        <v>13903.75</v>
      </c>
      <c r="F2425" s="1">
        <v>24541.15</v>
      </c>
      <c r="G2425" s="1"/>
      <c r="H2425" s="4">
        <f t="shared" si="735"/>
        <v>45521</v>
      </c>
      <c r="I2425" s="8">
        <f t="shared" si="736"/>
        <v>81.637576071211001</v>
      </c>
      <c r="J2425" s="8">
        <f t="shared" si="737"/>
        <v>146.20097265205584</v>
      </c>
      <c r="K2425" s="8">
        <f t="shared" si="738"/>
        <v>24.222377516946025</v>
      </c>
      <c r="L2425" s="8">
        <f t="shared" si="739"/>
        <v>56.654842988205523</v>
      </c>
      <c r="M2425" s="8">
        <f t="shared" si="740"/>
        <v>100</v>
      </c>
      <c r="N2425" s="8"/>
      <c r="O2425" s="3">
        <f t="shared" si="741"/>
        <v>45521</v>
      </c>
      <c r="P2425" s="8">
        <f t="shared" ca="1" si="725"/>
        <v>101.35315181418673</v>
      </c>
      <c r="Q2425" s="8">
        <f t="shared" ca="1" si="726"/>
        <v>99.288902740840371</v>
      </c>
      <c r="R2425" s="8">
        <f t="shared" ca="1" si="727"/>
        <v>101.46578915437622</v>
      </c>
      <c r="S2425" s="8">
        <f t="shared" ca="1" si="728"/>
        <v>101.36165827854518</v>
      </c>
      <c r="T2425" s="8" t="str">
        <f t="shared" ca="1" si="729"/>
        <v/>
      </c>
      <c r="U2425" s="8"/>
      <c r="V2425" s="3">
        <f t="shared" si="742"/>
        <v>45521</v>
      </c>
      <c r="W2425" s="8">
        <f t="shared" ca="1" si="730"/>
        <v>100.81570226242431</v>
      </c>
      <c r="X2425" s="8">
        <f t="shared" ca="1" si="731"/>
        <v>99.32039710113294</v>
      </c>
      <c r="Y2425" s="8">
        <f t="shared" ca="1" si="732"/>
        <v>100.56971360570653</v>
      </c>
      <c r="Z2425" s="8">
        <f t="shared" ca="1" si="733"/>
        <v>100.73894900673284</v>
      </c>
      <c r="AA2425" s="8" t="str">
        <f t="shared" ca="1" si="734"/>
        <v/>
      </c>
    </row>
    <row r="2426" spans="1:27" x14ac:dyDescent="0.2">
      <c r="A2426" s="4">
        <v>45522</v>
      </c>
      <c r="B2426" s="1">
        <v>20034.8</v>
      </c>
      <c r="C2426" s="1">
        <v>35879.4</v>
      </c>
      <c r="D2426" s="1">
        <v>5944.45</v>
      </c>
      <c r="E2426" s="1">
        <v>13903.75</v>
      </c>
      <c r="F2426" s="1">
        <v>24541.15</v>
      </c>
      <c r="G2426" s="1"/>
      <c r="H2426" s="4">
        <f t="shared" si="735"/>
        <v>45522</v>
      </c>
      <c r="I2426" s="8">
        <f t="shared" si="736"/>
        <v>81.637576071211001</v>
      </c>
      <c r="J2426" s="8">
        <f t="shared" si="737"/>
        <v>146.20097265205584</v>
      </c>
      <c r="K2426" s="8">
        <f t="shared" si="738"/>
        <v>24.222377516946025</v>
      </c>
      <c r="L2426" s="8">
        <f t="shared" si="739"/>
        <v>56.654842988205523</v>
      </c>
      <c r="M2426" s="8">
        <f t="shared" si="740"/>
        <v>100</v>
      </c>
      <c r="N2426" s="8"/>
      <c r="O2426" s="3">
        <f t="shared" si="741"/>
        <v>45522</v>
      </c>
      <c r="P2426" s="8">
        <f t="shared" ca="1" si="725"/>
        <v>101.32089927642762</v>
      </c>
      <c r="Q2426" s="8">
        <f t="shared" ca="1" si="726"/>
        <v>99.307188172991829</v>
      </c>
      <c r="R2426" s="8">
        <f t="shared" ca="1" si="727"/>
        <v>101.42696620443509</v>
      </c>
      <c r="S2426" s="8">
        <f t="shared" ca="1" si="728"/>
        <v>101.32740583209531</v>
      </c>
      <c r="T2426" s="8" t="str">
        <f t="shared" ca="1" si="729"/>
        <v/>
      </c>
      <c r="U2426" s="8"/>
      <c r="V2426" s="3">
        <f t="shared" si="742"/>
        <v>45522</v>
      </c>
      <c r="W2426" s="8">
        <f t="shared" ca="1" si="730"/>
        <v>100.76871709871146</v>
      </c>
      <c r="X2426" s="8">
        <f t="shared" ca="1" si="731"/>
        <v>99.353812526261478</v>
      </c>
      <c r="Y2426" s="8">
        <f t="shared" ca="1" si="732"/>
        <v>100.53287884347361</v>
      </c>
      <c r="Z2426" s="8">
        <f t="shared" ca="1" si="733"/>
        <v>100.69696166650168</v>
      </c>
      <c r="AA2426" s="8" t="str">
        <f t="shared" ca="1" si="734"/>
        <v/>
      </c>
    </row>
    <row r="2427" spans="1:27" x14ac:dyDescent="0.2">
      <c r="A2427" s="4">
        <v>45523</v>
      </c>
      <c r="B2427" s="1">
        <v>20082.150000000001</v>
      </c>
      <c r="C2427" s="1">
        <v>35989.449999999997</v>
      </c>
      <c r="D2427" s="1">
        <v>5965.9</v>
      </c>
      <c r="E2427" s="1">
        <v>13972.65</v>
      </c>
      <c r="F2427" s="1">
        <v>24572.65</v>
      </c>
      <c r="G2427" s="1"/>
      <c r="H2427" s="4">
        <f t="shared" si="735"/>
        <v>45523</v>
      </c>
      <c r="I2427" s="8">
        <f t="shared" si="736"/>
        <v>81.725617709119689</v>
      </c>
      <c r="J2427" s="8">
        <f t="shared" si="737"/>
        <v>146.46141136588849</v>
      </c>
      <c r="K2427" s="8">
        <f t="shared" si="738"/>
        <v>24.278618708197932</v>
      </c>
      <c r="L2427" s="8">
        <f t="shared" si="739"/>
        <v>56.862609445867662</v>
      </c>
      <c r="M2427" s="8">
        <f t="shared" si="740"/>
        <v>100</v>
      </c>
      <c r="N2427" s="8"/>
      <c r="O2427" s="3">
        <f t="shared" si="741"/>
        <v>45523</v>
      </c>
      <c r="P2427" s="8">
        <f t="shared" ca="1" si="725"/>
        <v>101.38324955656599</v>
      </c>
      <c r="Q2427" s="8">
        <f t="shared" ca="1" si="726"/>
        <v>99.405899685229215</v>
      </c>
      <c r="R2427" s="8">
        <f t="shared" ca="1" si="727"/>
        <v>101.6502982755395</v>
      </c>
      <c r="S2427" s="8">
        <f t="shared" ca="1" si="728"/>
        <v>101.50197174418683</v>
      </c>
      <c r="T2427" s="8" t="str">
        <f t="shared" ca="1" si="729"/>
        <v/>
      </c>
      <c r="U2427" s="8"/>
      <c r="V2427" s="3">
        <f t="shared" si="742"/>
        <v>45523</v>
      </c>
      <c r="W2427" s="8">
        <f t="shared" ca="1" si="730"/>
        <v>100.80460479199533</v>
      </c>
      <c r="X2427" s="8">
        <f t="shared" ca="1" si="731"/>
        <v>99.455509927438229</v>
      </c>
      <c r="Y2427" s="8">
        <f t="shared" ca="1" si="732"/>
        <v>100.91387418689393</v>
      </c>
      <c r="Z2427" s="8">
        <f t="shared" ca="1" si="733"/>
        <v>100.80933671014277</v>
      </c>
      <c r="AA2427" s="8" t="str">
        <f t="shared" ca="1" si="734"/>
        <v/>
      </c>
    </row>
    <row r="2428" spans="1:27" x14ac:dyDescent="0.2">
      <c r="A2428" s="4">
        <v>45524</v>
      </c>
      <c r="B2428" s="1">
        <v>20203.349999999999</v>
      </c>
      <c r="C2428" s="1">
        <v>36219.15</v>
      </c>
      <c r="D2428" s="1">
        <v>5991.75</v>
      </c>
      <c r="E2428" s="1">
        <v>14037.4</v>
      </c>
      <c r="F2428" s="1">
        <v>24698.85</v>
      </c>
      <c r="G2428" s="1"/>
      <c r="H2428" s="4">
        <f t="shared" si="735"/>
        <v>45524</v>
      </c>
      <c r="I2428" s="8">
        <f t="shared" si="736"/>
        <v>81.798747714974581</v>
      </c>
      <c r="J2428" s="8">
        <f t="shared" si="737"/>
        <v>146.6430623288129</v>
      </c>
      <c r="K2428" s="8">
        <f t="shared" si="738"/>
        <v>24.2592266441555</v>
      </c>
      <c r="L2428" s="8">
        <f t="shared" si="739"/>
        <v>56.834225075256541</v>
      </c>
      <c r="M2428" s="8">
        <f t="shared" si="740"/>
        <v>100</v>
      </c>
      <c r="N2428" s="8"/>
      <c r="O2428" s="3">
        <f t="shared" si="741"/>
        <v>45524</v>
      </c>
      <c r="P2428" s="8">
        <f t="shared" ca="1" si="725"/>
        <v>101.4274003095874</v>
      </c>
      <c r="Q2428" s="8">
        <f t="shared" ca="1" si="726"/>
        <v>99.47994166933087</v>
      </c>
      <c r="R2428" s="8">
        <f t="shared" ca="1" si="727"/>
        <v>101.51386270683058</v>
      </c>
      <c r="S2428" s="8">
        <f t="shared" ca="1" si="728"/>
        <v>101.43334167122377</v>
      </c>
      <c r="T2428" s="8" t="str">
        <f t="shared" ca="1" si="729"/>
        <v/>
      </c>
      <c r="U2428" s="8"/>
      <c r="V2428" s="3">
        <f t="shared" si="742"/>
        <v>45524</v>
      </c>
      <c r="W2428" s="8">
        <f t="shared" ca="1" si="730"/>
        <v>100.82471579217639</v>
      </c>
      <c r="X2428" s="8">
        <f t="shared" ca="1" si="731"/>
        <v>99.537288746546778</v>
      </c>
      <c r="Y2428" s="8">
        <f t="shared" ca="1" si="732"/>
        <v>100.71212975255874</v>
      </c>
      <c r="Z2428" s="8">
        <f t="shared" ca="1" si="733"/>
        <v>100.74038769723701</v>
      </c>
      <c r="AA2428" s="8" t="str">
        <f t="shared" ca="1" si="734"/>
        <v/>
      </c>
    </row>
    <row r="2429" spans="1:27" x14ac:dyDescent="0.2">
      <c r="A2429" s="4">
        <v>45525</v>
      </c>
      <c r="B2429" s="1">
        <v>20355</v>
      </c>
      <c r="C2429" s="1">
        <v>36362.85</v>
      </c>
      <c r="D2429" s="1">
        <v>6033.2</v>
      </c>
      <c r="E2429" s="1">
        <v>14066.5</v>
      </c>
      <c r="F2429" s="1">
        <v>24770.2</v>
      </c>
      <c r="G2429" s="1"/>
      <c r="H2429" s="4">
        <f t="shared" si="735"/>
        <v>45525</v>
      </c>
      <c r="I2429" s="8">
        <f t="shared" si="736"/>
        <v>82.175355871167781</v>
      </c>
      <c r="J2429" s="8">
        <f t="shared" si="737"/>
        <v>146.80079288822859</v>
      </c>
      <c r="K2429" s="8">
        <f t="shared" si="738"/>
        <v>24.356686663813775</v>
      </c>
      <c r="L2429" s="8">
        <f t="shared" si="739"/>
        <v>56.787995252359693</v>
      </c>
      <c r="M2429" s="8">
        <f t="shared" si="740"/>
        <v>100</v>
      </c>
      <c r="N2429" s="8"/>
      <c r="O2429" s="3">
        <f t="shared" si="741"/>
        <v>45525</v>
      </c>
      <c r="P2429" s="8">
        <f t="shared" ca="1" si="725"/>
        <v>101.78028888007145</v>
      </c>
      <c r="Q2429" s="8">
        <f t="shared" ca="1" si="726"/>
        <v>99.545708635646236</v>
      </c>
      <c r="R2429" s="8">
        <f t="shared" ca="1" si="727"/>
        <v>101.90743824025444</v>
      </c>
      <c r="S2429" s="8">
        <f t="shared" ca="1" si="728"/>
        <v>101.35051018524346</v>
      </c>
      <c r="T2429" s="8" t="str">
        <f t="shared" ca="1" si="729"/>
        <v/>
      </c>
      <c r="U2429" s="8"/>
      <c r="V2429" s="3">
        <f t="shared" si="742"/>
        <v>45525</v>
      </c>
      <c r="W2429" s="8">
        <f t="shared" ca="1" si="730"/>
        <v>101.11707387888708</v>
      </c>
      <c r="X2429" s="8">
        <f t="shared" ca="1" si="731"/>
        <v>99.612642642121699</v>
      </c>
      <c r="Y2429" s="8">
        <f t="shared" ca="1" si="732"/>
        <v>101.3764372603321</v>
      </c>
      <c r="Z2429" s="8">
        <f t="shared" ca="1" si="733"/>
        <v>100.6618654167295</v>
      </c>
      <c r="AA2429" s="8" t="str">
        <f t="shared" ca="1" si="734"/>
        <v/>
      </c>
    </row>
    <row r="2430" spans="1:27" x14ac:dyDescent="0.2">
      <c r="A2430" s="4">
        <v>45526</v>
      </c>
      <c r="B2430" s="1">
        <v>20413.25</v>
      </c>
      <c r="C2430" s="1">
        <v>36432.800000000003</v>
      </c>
      <c r="D2430" s="1">
        <v>6047.75</v>
      </c>
      <c r="E2430" s="1">
        <v>14080.95</v>
      </c>
      <c r="F2430" s="1">
        <v>24811.5</v>
      </c>
      <c r="G2430" s="1"/>
      <c r="H2430" s="4">
        <f t="shared" si="735"/>
        <v>45526</v>
      </c>
      <c r="I2430" s="8">
        <f t="shared" si="736"/>
        <v>82.273340991072686</v>
      </c>
      <c r="J2430" s="8">
        <f t="shared" si="737"/>
        <v>146.83836124377808</v>
      </c>
      <c r="K2430" s="8">
        <f t="shared" si="738"/>
        <v>24.374785885577253</v>
      </c>
      <c r="L2430" s="8">
        <f t="shared" si="739"/>
        <v>56.75170787739556</v>
      </c>
      <c r="M2430" s="8">
        <f t="shared" si="740"/>
        <v>100</v>
      </c>
      <c r="N2430" s="8"/>
      <c r="O2430" s="3">
        <f t="shared" si="741"/>
        <v>45526</v>
      </c>
      <c r="P2430" s="8">
        <f t="shared" ca="1" si="725"/>
        <v>101.82293008788562</v>
      </c>
      <c r="Q2430" s="8">
        <f t="shared" ca="1" si="726"/>
        <v>99.575148851166034</v>
      </c>
      <c r="R2430" s="8">
        <f t="shared" ca="1" si="727"/>
        <v>101.9242158589087</v>
      </c>
      <c r="S2430" s="8">
        <f t="shared" ca="1" si="728"/>
        <v>101.28120563349005</v>
      </c>
      <c r="T2430" s="8" t="str">
        <f t="shared" ca="1" si="729"/>
        <v/>
      </c>
      <c r="U2430" s="8"/>
      <c r="V2430" s="3">
        <f t="shared" si="742"/>
        <v>45526</v>
      </c>
      <c r="W2430" s="8">
        <f t="shared" ca="1" si="730"/>
        <v>101.12826471890999</v>
      </c>
      <c r="X2430" s="8">
        <f t="shared" ca="1" si="731"/>
        <v>99.657461104006927</v>
      </c>
      <c r="Y2430" s="8">
        <f t="shared" ca="1" si="732"/>
        <v>101.42935074028922</v>
      </c>
      <c r="Z2430" s="8">
        <f t="shared" ca="1" si="733"/>
        <v>100.59530121047034</v>
      </c>
      <c r="AA2430" s="8" t="str">
        <f t="shared" ca="1" si="734"/>
        <v/>
      </c>
    </row>
    <row r="2431" spans="1:27" x14ac:dyDescent="0.2">
      <c r="A2431" s="4">
        <v>45527</v>
      </c>
      <c r="B2431" s="1">
        <v>20380.95</v>
      </c>
      <c r="C2431" s="1">
        <v>36554.699999999997</v>
      </c>
      <c r="D2431" s="1">
        <v>6033.05</v>
      </c>
      <c r="E2431" s="1">
        <v>14073.2</v>
      </c>
      <c r="F2431" s="1">
        <v>24823.15</v>
      </c>
      <c r="G2431" s="1"/>
      <c r="H2431" s="4">
        <f t="shared" si="735"/>
        <v>45527</v>
      </c>
      <c r="I2431" s="8">
        <f t="shared" si="736"/>
        <v>82.104607996970572</v>
      </c>
      <c r="J2431" s="8">
        <f t="shared" si="737"/>
        <v>147.2605209250236</v>
      </c>
      <c r="K2431" s="8">
        <f t="shared" si="738"/>
        <v>24.304127397207846</v>
      </c>
      <c r="L2431" s="8">
        <f t="shared" si="739"/>
        <v>56.693852311249785</v>
      </c>
      <c r="M2431" s="8">
        <f t="shared" si="740"/>
        <v>100</v>
      </c>
      <c r="N2431" s="8"/>
      <c r="O2431" s="3">
        <f t="shared" si="741"/>
        <v>45527</v>
      </c>
      <c r="P2431" s="8">
        <f t="shared" ca="1" si="725"/>
        <v>101.59791887988571</v>
      </c>
      <c r="Q2431" s="8">
        <f t="shared" ca="1" si="726"/>
        <v>99.72734490778042</v>
      </c>
      <c r="R2431" s="8">
        <f t="shared" ca="1" si="727"/>
        <v>101.5577789249747</v>
      </c>
      <c r="S2431" s="8">
        <f t="shared" ca="1" si="728"/>
        <v>101.19349740033635</v>
      </c>
      <c r="T2431" s="8" t="str">
        <f t="shared" ca="1" si="729"/>
        <v/>
      </c>
      <c r="U2431" s="8"/>
      <c r="V2431" s="3">
        <f t="shared" si="742"/>
        <v>45527</v>
      </c>
      <c r="W2431" s="8">
        <f t="shared" ca="1" si="730"/>
        <v>100.90399970307418</v>
      </c>
      <c r="X2431" s="8">
        <f t="shared" ca="1" si="731"/>
        <v>99.813514233473697</v>
      </c>
      <c r="Y2431" s="8">
        <f t="shared" ca="1" si="732"/>
        <v>100.82485176800964</v>
      </c>
      <c r="Z2431" s="8">
        <f t="shared" ca="1" si="733"/>
        <v>100.51418864036982</v>
      </c>
      <c r="AA2431" s="8" t="str">
        <f t="shared" ca="1" si="734"/>
        <v/>
      </c>
    </row>
    <row r="2432" spans="1:27" x14ac:dyDescent="0.2">
      <c r="A2432" s="4">
        <v>45528</v>
      </c>
      <c r="B2432" s="1">
        <v>20380.95</v>
      </c>
      <c r="C2432" s="1">
        <v>36554.699999999997</v>
      </c>
      <c r="D2432" s="1">
        <v>6033.05</v>
      </c>
      <c r="E2432" s="1">
        <v>14073.2</v>
      </c>
      <c r="F2432" s="1">
        <v>24823.15</v>
      </c>
      <c r="G2432" s="1"/>
      <c r="H2432" s="4">
        <f t="shared" si="735"/>
        <v>45528</v>
      </c>
      <c r="I2432" s="8">
        <f t="shared" si="736"/>
        <v>82.104607996970572</v>
      </c>
      <c r="J2432" s="8">
        <f t="shared" si="737"/>
        <v>147.2605209250236</v>
      </c>
      <c r="K2432" s="8">
        <f t="shared" si="738"/>
        <v>24.304127397207846</v>
      </c>
      <c r="L2432" s="8">
        <f t="shared" si="739"/>
        <v>56.693852311249785</v>
      </c>
      <c r="M2432" s="8">
        <f t="shared" si="740"/>
        <v>100</v>
      </c>
      <c r="N2432" s="8"/>
      <c r="O2432" s="3">
        <f t="shared" si="741"/>
        <v>45528</v>
      </c>
      <c r="P2432" s="8">
        <f t="shared" ca="1" si="725"/>
        <v>101.55732670192815</v>
      </c>
      <c r="Q2432" s="8">
        <f t="shared" ca="1" si="726"/>
        <v>99.742135474581133</v>
      </c>
      <c r="R2432" s="8">
        <f t="shared" ca="1" si="727"/>
        <v>101.51501815295951</v>
      </c>
      <c r="S2432" s="8">
        <f t="shared" ca="1" si="728"/>
        <v>101.16507123173103</v>
      </c>
      <c r="T2432" s="8" t="str">
        <f t="shared" ca="1" si="729"/>
        <v/>
      </c>
      <c r="U2432" s="8"/>
      <c r="V2432" s="3">
        <f t="shared" si="742"/>
        <v>45528</v>
      </c>
      <c r="W2432" s="8">
        <f t="shared" ca="1" si="730"/>
        <v>100.84810482564214</v>
      </c>
      <c r="X2432" s="8">
        <f t="shared" ca="1" si="731"/>
        <v>99.845122214385995</v>
      </c>
      <c r="Y2432" s="8">
        <f t="shared" ca="1" si="732"/>
        <v>100.75434231035246</v>
      </c>
      <c r="Z2432" s="8">
        <f t="shared" ca="1" si="733"/>
        <v>100.47647493320476</v>
      </c>
      <c r="AA2432" s="8" t="str">
        <f t="shared" ca="1" si="734"/>
        <v/>
      </c>
    </row>
    <row r="2433" spans="1:27" x14ac:dyDescent="0.2">
      <c r="A2433" s="4">
        <v>45529</v>
      </c>
      <c r="B2433" s="1">
        <v>20380.95</v>
      </c>
      <c r="C2433" s="1">
        <v>36554.699999999997</v>
      </c>
      <c r="D2433" s="1">
        <v>6033.05</v>
      </c>
      <c r="E2433" s="1">
        <v>14073.2</v>
      </c>
      <c r="F2433" s="1">
        <v>24823.15</v>
      </c>
      <c r="G2433" s="1"/>
      <c r="H2433" s="4">
        <f t="shared" si="735"/>
        <v>45529</v>
      </c>
      <c r="I2433" s="8">
        <f t="shared" si="736"/>
        <v>82.104607996970572</v>
      </c>
      <c r="J2433" s="8">
        <f t="shared" si="737"/>
        <v>147.2605209250236</v>
      </c>
      <c r="K2433" s="8">
        <f t="shared" si="738"/>
        <v>24.304127397207846</v>
      </c>
      <c r="L2433" s="8">
        <f t="shared" si="739"/>
        <v>56.693852311249785</v>
      </c>
      <c r="M2433" s="8">
        <f t="shared" si="740"/>
        <v>100</v>
      </c>
      <c r="N2433" s="8"/>
      <c r="O2433" s="3">
        <f t="shared" si="741"/>
        <v>45529</v>
      </c>
      <c r="P2433" s="8">
        <f t="shared" ca="1" si="725"/>
        <v>101.51887978415546</v>
      </c>
      <c r="Q2433" s="8">
        <f t="shared" ca="1" si="726"/>
        <v>99.757069280774701</v>
      </c>
      <c r="R2433" s="8">
        <f t="shared" ca="1" si="727"/>
        <v>101.47434831611231</v>
      </c>
      <c r="S2433" s="8">
        <f t="shared" ca="1" si="728"/>
        <v>101.13753492000241</v>
      </c>
      <c r="T2433" s="8" t="str">
        <f t="shared" ca="1" si="729"/>
        <v/>
      </c>
      <c r="U2433" s="8"/>
      <c r="V2433" s="3">
        <f t="shared" si="742"/>
        <v>45529</v>
      </c>
      <c r="W2433" s="8">
        <f t="shared" ca="1" si="730"/>
        <v>100.79419871577997</v>
      </c>
      <c r="X2433" s="8">
        <f t="shared" ca="1" si="731"/>
        <v>99.87714250651284</v>
      </c>
      <c r="Y2433" s="8">
        <f t="shared" ca="1" si="732"/>
        <v>100.68705006132112</v>
      </c>
      <c r="Z2433" s="8">
        <f t="shared" ca="1" si="733"/>
        <v>100.43949018940917</v>
      </c>
      <c r="AA2433" s="8" t="str">
        <f t="shared" ca="1" si="734"/>
        <v/>
      </c>
    </row>
    <row r="2434" spans="1:27" x14ac:dyDescent="0.2">
      <c r="A2434" s="4">
        <v>45530</v>
      </c>
      <c r="B2434" s="1">
        <v>20531.099999999999</v>
      </c>
      <c r="C2434" s="1">
        <v>36719.599999999999</v>
      </c>
      <c r="D2434" s="1">
        <v>6077.3</v>
      </c>
      <c r="E2434" s="1">
        <v>14200.4</v>
      </c>
      <c r="F2434" s="1">
        <v>25010.6</v>
      </c>
      <c r="G2434" s="1"/>
      <c r="H2434" s="4">
        <f t="shared" si="735"/>
        <v>45530</v>
      </c>
      <c r="I2434" s="8">
        <f t="shared" si="736"/>
        <v>82.089594012138861</v>
      </c>
      <c r="J2434" s="8">
        <f t="shared" si="737"/>
        <v>146.81614995242018</v>
      </c>
      <c r="K2434" s="8">
        <f t="shared" si="738"/>
        <v>24.298897267558559</v>
      </c>
      <c r="L2434" s="8">
        <f t="shared" si="739"/>
        <v>56.777526328836579</v>
      </c>
      <c r="M2434" s="8">
        <f t="shared" si="740"/>
        <v>100</v>
      </c>
      <c r="N2434" s="8"/>
      <c r="O2434" s="3">
        <f t="shared" si="741"/>
        <v>45530</v>
      </c>
      <c r="P2434" s="8">
        <f t="shared" ca="1" si="725"/>
        <v>101.46740521490298</v>
      </c>
      <c r="Q2434" s="8">
        <f t="shared" ca="1" si="726"/>
        <v>99.625636971946108</v>
      </c>
      <c r="R2434" s="8">
        <f t="shared" ca="1" si="727"/>
        <v>101.41352474188361</v>
      </c>
      <c r="S2434" s="8">
        <f t="shared" ca="1" si="728"/>
        <v>101.19174624836643</v>
      </c>
      <c r="T2434" s="8" t="str">
        <f t="shared" ca="1" si="729"/>
        <v/>
      </c>
      <c r="U2434" s="8"/>
      <c r="V2434" s="3">
        <f t="shared" si="742"/>
        <v>45530</v>
      </c>
      <c r="W2434" s="8">
        <f t="shared" ca="1" si="730"/>
        <v>100.72808258628395</v>
      </c>
      <c r="X2434" s="8">
        <f t="shared" ca="1" si="731"/>
        <v>99.770824728736557</v>
      </c>
      <c r="Y2434" s="8">
        <f t="shared" ca="1" si="732"/>
        <v>100.58569464182847</v>
      </c>
      <c r="Z2434" s="8">
        <f t="shared" ca="1" si="733"/>
        <v>100.46455240986259</v>
      </c>
      <c r="AA2434" s="8" t="str">
        <f t="shared" ca="1" si="734"/>
        <v/>
      </c>
    </row>
    <row r="2435" spans="1:27" x14ac:dyDescent="0.2">
      <c r="A2435" s="4">
        <v>45531</v>
      </c>
      <c r="B2435" s="1">
        <v>20487.75</v>
      </c>
      <c r="C2435" s="1">
        <v>36717.65</v>
      </c>
      <c r="D2435" s="1">
        <v>6052.1</v>
      </c>
      <c r="E2435" s="1">
        <v>14200.9</v>
      </c>
      <c r="F2435" s="1">
        <v>25017.75</v>
      </c>
      <c r="G2435" s="1"/>
      <c r="H2435" s="4">
        <f t="shared" si="735"/>
        <v>45531</v>
      </c>
      <c r="I2435" s="8">
        <f t="shared" si="736"/>
        <v>81.892856072188749</v>
      </c>
      <c r="J2435" s="8">
        <f t="shared" si="737"/>
        <v>146.76639585894014</v>
      </c>
      <c r="K2435" s="8">
        <f t="shared" si="738"/>
        <v>24.191224230796134</v>
      </c>
      <c r="L2435" s="8">
        <f t="shared" si="739"/>
        <v>56.763298058378552</v>
      </c>
      <c r="M2435" s="8">
        <f t="shared" si="740"/>
        <v>100</v>
      </c>
      <c r="N2435" s="8"/>
      <c r="O2435" s="3">
        <f t="shared" si="741"/>
        <v>45531</v>
      </c>
      <c r="P2435" s="8">
        <f t="shared" ca="1" si="725"/>
        <v>101.25915230507272</v>
      </c>
      <c r="Q2435" s="8">
        <f t="shared" ca="1" si="726"/>
        <v>99.628088952423454</v>
      </c>
      <c r="R2435" s="8">
        <f t="shared" ca="1" si="727"/>
        <v>100.93896163263342</v>
      </c>
      <c r="S2435" s="8">
        <f t="shared" ca="1" si="728"/>
        <v>101.15013365229433</v>
      </c>
      <c r="T2435" s="8" t="str">
        <f t="shared" ca="1" si="729"/>
        <v/>
      </c>
      <c r="U2435" s="8"/>
      <c r="V2435" s="3">
        <f t="shared" si="742"/>
        <v>45531</v>
      </c>
      <c r="W2435" s="8">
        <f t="shared" ca="1" si="730"/>
        <v>100.51778335906729</v>
      </c>
      <c r="X2435" s="8">
        <f t="shared" ca="1" si="731"/>
        <v>99.793481725890004</v>
      </c>
      <c r="Y2435" s="8">
        <f t="shared" ca="1" si="732"/>
        <v>99.760949053690751</v>
      </c>
      <c r="Z2435" s="8">
        <f t="shared" ca="1" si="733"/>
        <v>100.41567612270963</v>
      </c>
      <c r="AA2435" s="8" t="str">
        <f t="shared" ca="1" si="734"/>
        <v/>
      </c>
    </row>
    <row r="2436" spans="1:27" x14ac:dyDescent="0.2">
      <c r="A2436" s="4">
        <v>45532</v>
      </c>
      <c r="B2436" s="1">
        <v>20496.7</v>
      </c>
      <c r="C2436" s="1">
        <v>36847.949999999997</v>
      </c>
      <c r="D2436" s="1">
        <v>6065.3</v>
      </c>
      <c r="E2436" s="1">
        <v>14242.85</v>
      </c>
      <c r="F2436" s="1">
        <v>25052.35</v>
      </c>
      <c r="G2436" s="1"/>
      <c r="H2436" s="4">
        <f t="shared" si="735"/>
        <v>45532</v>
      </c>
      <c r="I2436" s="8">
        <f t="shared" si="736"/>
        <v>81.815478388255002</v>
      </c>
      <c r="J2436" s="8">
        <f t="shared" si="737"/>
        <v>147.08380650916979</v>
      </c>
      <c r="K2436" s="8">
        <f t="shared" si="738"/>
        <v>24.210503206286038</v>
      </c>
      <c r="L2436" s="8">
        <f t="shared" si="739"/>
        <v>56.852351176636127</v>
      </c>
      <c r="M2436" s="8">
        <f t="shared" si="740"/>
        <v>100</v>
      </c>
      <c r="N2436" s="8"/>
      <c r="O2436" s="3">
        <f t="shared" si="741"/>
        <v>45532</v>
      </c>
      <c r="P2436" s="8">
        <f t="shared" ca="1" si="725"/>
        <v>101.1657305207044</v>
      </c>
      <c r="Q2436" s="8">
        <f t="shared" ca="1" si="726"/>
        <v>99.737323459274407</v>
      </c>
      <c r="R2436" s="8">
        <f t="shared" ca="1" si="727"/>
        <v>101.01338104216455</v>
      </c>
      <c r="S2436" s="8">
        <f t="shared" ca="1" si="728"/>
        <v>101.20973988401745</v>
      </c>
      <c r="T2436" s="8" t="str">
        <f t="shared" ca="1" si="729"/>
        <v/>
      </c>
      <c r="U2436" s="8"/>
      <c r="V2436" s="3">
        <f t="shared" si="742"/>
        <v>45532</v>
      </c>
      <c r="W2436" s="8">
        <f t="shared" ca="1" si="730"/>
        <v>100.42850805466585</v>
      </c>
      <c r="X2436" s="8">
        <f t="shared" ca="1" si="731"/>
        <v>99.911366252626777</v>
      </c>
      <c r="Y2436" s="8">
        <f t="shared" ca="1" si="732"/>
        <v>99.912113053093663</v>
      </c>
      <c r="Z2436" s="8">
        <f t="shared" ca="1" si="733"/>
        <v>100.44471231871928</v>
      </c>
      <c r="AA2436" s="8" t="str">
        <f t="shared" ca="1" si="734"/>
        <v/>
      </c>
    </row>
    <row r="2437" spans="1:27" x14ac:dyDescent="0.2">
      <c r="A2437" s="4">
        <v>45533</v>
      </c>
      <c r="B2437" s="1">
        <v>20564.099999999999</v>
      </c>
      <c r="C2437" s="1">
        <v>36895</v>
      </c>
      <c r="D2437" s="1">
        <v>6086.15</v>
      </c>
      <c r="E2437" s="1">
        <v>14288.05</v>
      </c>
      <c r="F2437" s="1">
        <v>25151.95</v>
      </c>
      <c r="G2437" s="1"/>
      <c r="H2437" s="4">
        <f t="shared" si="735"/>
        <v>45533</v>
      </c>
      <c r="I2437" s="8">
        <f t="shared" si="736"/>
        <v>81.759465965859505</v>
      </c>
      <c r="J2437" s="8">
        <f t="shared" si="737"/>
        <v>146.68842773621927</v>
      </c>
      <c r="K2437" s="8">
        <f t="shared" si="738"/>
        <v>24.197527428290847</v>
      </c>
      <c r="L2437" s="8">
        <f t="shared" si="739"/>
        <v>56.806927494687287</v>
      </c>
      <c r="M2437" s="8">
        <f t="shared" si="740"/>
        <v>100</v>
      </c>
      <c r="N2437" s="8"/>
      <c r="O2437" s="3">
        <f t="shared" si="741"/>
        <v>45533</v>
      </c>
      <c r="P2437" s="8">
        <f t="shared" ref="P2437:P2500" ca="1" si="743">IFERROR(IF(ROW(I2437)-$BO$10&gt;ROW($I$4),100+(I2437-AVERAGE(INDIRECT(CONCATENATE(ADDRESS(ROW(I2437)-$BO$10,COLUMN(I2437)),":",CONCATENATE(ADDRESS(ROW(I2437),COLUMN(I2437)))))))/_xlfn.STDEV.S(INDIRECT(CONCATENATE(ADDRESS(ROW(I2437)-$BO$10,COLUMN(I2437)),":",CONCATENATE(ADDRESS(ROW(I2437),COLUMN(I2437)))))),""),"")</f>
        <v>101.09678718425239</v>
      </c>
      <c r="Q2437" s="8">
        <f t="shared" ref="Q2437:Q2500" ca="1" si="744">IFERROR(IF(ROW(J2437)-$BO$10&gt;ROW($I$4),100+(J2437-AVERAGE(INDIRECT(CONCATENATE(ADDRESS(ROW(J2437)-$BO$10,COLUMN(J2437)),":",CONCATENATE(ADDRESS(ROW(J2437),COLUMN(J2437)))))))/_xlfn.STDEV.S(INDIRECT(CONCATENATE(ADDRESS(ROW(J2437)-$BO$10,COLUMN(J2437)),":",CONCATENATE(ADDRESS(ROW(J2437),COLUMN(J2437)))))),""),"")</f>
        <v>99.608445500126578</v>
      </c>
      <c r="R2437" s="8">
        <f t="shared" ref="R2437:R2500" ca="1" si="745">IFERROR(IF(ROW(K2437)-$BO$10&gt;ROW($I$4),100+(K2437-AVERAGE(INDIRECT(CONCATENATE(ADDRESS(ROW(K2437)-$BO$10,COLUMN(K2437)),":",CONCATENATE(ADDRESS(ROW(K2437),COLUMN(K2437)))))))/_xlfn.STDEV.S(INDIRECT(CONCATENATE(ADDRESS(ROW(K2437)-$BO$10,COLUMN(K2437)),":",CONCATENATE(ADDRESS(ROW(K2437),COLUMN(K2437)))))),""),"")</f>
        <v>100.94182314665188</v>
      </c>
      <c r="S2437" s="8">
        <f t="shared" ref="S2437:S2500" ca="1" si="746">IFERROR(IF(ROW(L2437)-$BO$10&gt;ROW($I$4),100+(L2437-AVERAGE(INDIRECT(CONCATENATE(ADDRESS(ROW(L2437)-$BO$10,COLUMN(L2437)),":",CONCATENATE(ADDRESS(ROW(L2437),COLUMN(L2437)))))))/_xlfn.STDEV.S(INDIRECT(CONCATENATE(ADDRESS(ROW(L2437)-$BO$10,COLUMN(L2437)),":",CONCATENATE(ADDRESS(ROW(L2437),COLUMN(L2437)))))),""),"")</f>
        <v>101.13857581398234</v>
      </c>
      <c r="T2437" s="8" t="str">
        <f t="shared" ref="T2437:T2500" ca="1" si="747">IFERROR(IF(ROW(M2437)-$BO$10&gt;ROW($I$4),100+(M2437-AVERAGE(INDIRECT(CONCATENATE(ADDRESS(ROW(M2437)-$BO$10,COLUMN(M2437)),":",CONCATENATE(ADDRESS(ROW(M2437),COLUMN(M2437)))))))/_xlfn.STDEV.S(INDIRECT(CONCATENATE(ADDRESS(ROW(M2437)-$BO$10,COLUMN(M2437)),":",CONCATENATE(ADDRESS(ROW(M2437),COLUMN(M2437)))))),""),"")</f>
        <v/>
      </c>
      <c r="U2437" s="8"/>
      <c r="V2437" s="3">
        <f t="shared" si="742"/>
        <v>45533</v>
      </c>
      <c r="W2437" s="8">
        <f t="shared" ref="W2437:W2500" ca="1" si="748">IFERROR(IF(ROW(P2437)-$BO$10&gt;ROW($I$4),100+(P2437-AVERAGE(INDIRECT(CONCATENATE(ADDRESS(ROW(P2437)-$BO$10,COLUMN(P2437)),":",CONCATENATE(ADDRESS(ROW(P2437),COLUMN(P2437)))))))/_xlfn.STDEV.S(INDIRECT(CONCATENATE(ADDRESS(ROW(P2437)-$BO$10,COLUMN(P2437)),":",CONCATENATE(ADDRESS(ROW(P2437),COLUMN(P2437)))))),""),"")</f>
        <v>100.36366477627942</v>
      </c>
      <c r="X2437" s="8">
        <f t="shared" ref="X2437:X2500" ca="1" si="749">IFERROR(IF(ROW(Q2437)-$BO$10&gt;ROW($I$4),100+(Q2437-AVERAGE(INDIRECT(CONCATENATE(ADDRESS(ROW(Q2437)-$BO$10,COLUMN(Q2437)),":",CONCATENATE(ADDRESS(ROW(Q2437),COLUMN(Q2437)))))))/_xlfn.STDEV.S(INDIRECT(CONCATENATE(ADDRESS(ROW(Q2437)-$BO$10,COLUMN(Q2437)),":",CONCATENATE(ADDRESS(ROW(Q2437),COLUMN(Q2437)))))),""),"")</f>
        <v>99.79762928505437</v>
      </c>
      <c r="Y2437" s="8">
        <f t="shared" ref="Y2437:Y2500" ca="1" si="750">IFERROR(IF(ROW(R2437)-$BO$10&gt;ROW($I$4),100+(R2437-AVERAGE(INDIRECT(CONCATENATE(ADDRESS(ROW(R2437)-$BO$10,COLUMN(R2437)),":",CONCATENATE(ADDRESS(ROW(R2437),COLUMN(R2437)))))))/_xlfn.STDEV.S(INDIRECT(CONCATENATE(ADDRESS(ROW(R2437)-$BO$10,COLUMN(R2437)),":",CONCATENATE(ADDRESS(ROW(R2437),COLUMN(R2437)))))),""),"")</f>
        <v>99.806247699975899</v>
      </c>
      <c r="Z2437" s="8">
        <f t="shared" ref="Z2437:Z2500" ca="1" si="751">IFERROR(IF(ROW(S2437)-$BO$10&gt;ROW($I$4),100+(S2437-AVERAGE(INDIRECT(CONCATENATE(ADDRESS(ROW(S2437)-$BO$10,COLUMN(S2437)),":",CONCATENATE(ADDRESS(ROW(S2437),COLUMN(S2437)))))))/_xlfn.STDEV.S(INDIRECT(CONCATENATE(ADDRESS(ROW(S2437)-$BO$10,COLUMN(S2437)),":",CONCATENATE(ADDRESS(ROW(S2437),COLUMN(S2437)))))),""),"")</f>
        <v>100.37072351930642</v>
      </c>
      <c r="AA2437" s="8" t="str">
        <f t="shared" ref="AA2437:AA2500" ca="1" si="752">IFERROR(IF(ROW(T2437)-$BO$10&gt;ROW($I$4),100+(T2437-AVERAGE(INDIRECT(CONCATENATE(ADDRESS(ROW(T2437)-$BO$10,COLUMN(T2437)),":",CONCATENATE(ADDRESS(ROW(T2437),COLUMN(T2437)))))))/_xlfn.STDEV.S(INDIRECT(CONCATENATE(ADDRESS(ROW(T2437)-$BO$10,COLUMN(T2437)),":",CONCATENATE(ADDRESS(ROW(T2437),COLUMN(T2437)))))),""),"")</f>
        <v/>
      </c>
    </row>
    <row r="2438" spans="1:27" x14ac:dyDescent="0.2">
      <c r="A2438" s="4">
        <v>45534</v>
      </c>
      <c r="B2438" s="1">
        <v>20666.900000000001</v>
      </c>
      <c r="C2438" s="1">
        <v>37102.65</v>
      </c>
      <c r="D2438" s="1">
        <v>6103.7</v>
      </c>
      <c r="E2438" s="1">
        <v>14348.25</v>
      </c>
      <c r="F2438" s="1">
        <v>25235.9</v>
      </c>
      <c r="G2438" s="1"/>
      <c r="H2438" s="4">
        <f t="shared" ref="H2438:H2501" si="753">A2438</f>
        <v>45534</v>
      </c>
      <c r="I2438" s="8">
        <f t="shared" ref="I2438:I2501" si="754">B2438/$F2438*100</f>
        <v>81.89484028705138</v>
      </c>
      <c r="J2438" s="8">
        <f t="shared" ref="J2438:J2501" si="755">C2438/$F2438*100</f>
        <v>147.02328825205362</v>
      </c>
      <c r="K2438" s="8">
        <f t="shared" ref="K2438:K2501" si="756">D2438/$F2438*100</f>
        <v>24.186575473828949</v>
      </c>
      <c r="L2438" s="8">
        <f t="shared" ref="L2438:L2501" si="757">E2438/$F2438*100</f>
        <v>56.856502046687453</v>
      </c>
      <c r="M2438" s="8">
        <f t="shared" ref="M2438:M2501" si="758">F2438/$F2438*100</f>
        <v>100</v>
      </c>
      <c r="N2438" s="8"/>
      <c r="O2438" s="3">
        <f t="shared" ref="O2438:O2501" si="759">A2438</f>
        <v>45534</v>
      </c>
      <c r="P2438" s="8">
        <f t="shared" ca="1" si="743"/>
        <v>101.21623425465788</v>
      </c>
      <c r="Q2438" s="8">
        <f t="shared" ca="1" si="744"/>
        <v>99.734016033735358</v>
      </c>
      <c r="R2438" s="8">
        <f t="shared" ca="1" si="745"/>
        <v>100.88602065445194</v>
      </c>
      <c r="S2438" s="8">
        <f t="shared" ca="1" si="746"/>
        <v>101.15974466959038</v>
      </c>
      <c r="T2438" s="8" t="str">
        <f t="shared" ca="1" si="747"/>
        <v/>
      </c>
      <c r="U2438" s="8"/>
      <c r="V2438" s="3">
        <f t="shared" ref="V2438:V2501" si="760">O2438</f>
        <v>45534</v>
      </c>
      <c r="W2438" s="8">
        <f t="shared" ca="1" si="748"/>
        <v>100.4764940955374</v>
      </c>
      <c r="X2438" s="8">
        <f t="shared" ca="1" si="749"/>
        <v>99.937650196008519</v>
      </c>
      <c r="Y2438" s="8">
        <f t="shared" ca="1" si="750"/>
        <v>99.726420069125112</v>
      </c>
      <c r="Z2438" s="8">
        <f t="shared" ca="1" si="751"/>
        <v>100.373044558492</v>
      </c>
      <c r="AA2438" s="8" t="str">
        <f t="shared" ca="1" si="752"/>
        <v/>
      </c>
    </row>
    <row r="2439" spans="1:27" x14ac:dyDescent="0.2">
      <c r="A2439" s="4">
        <v>45535</v>
      </c>
      <c r="B2439" s="1">
        <v>20666.900000000001</v>
      </c>
      <c r="C2439" s="1">
        <v>37102.65</v>
      </c>
      <c r="D2439" s="1">
        <v>6103.7</v>
      </c>
      <c r="E2439" s="1">
        <v>14348.25</v>
      </c>
      <c r="F2439" s="1">
        <v>25235.9</v>
      </c>
      <c r="G2439" s="1"/>
      <c r="H2439" s="4">
        <f t="shared" si="753"/>
        <v>45535</v>
      </c>
      <c r="I2439" s="8">
        <f t="shared" si="754"/>
        <v>81.89484028705138</v>
      </c>
      <c r="J2439" s="8">
        <f t="shared" si="755"/>
        <v>147.02328825205362</v>
      </c>
      <c r="K2439" s="8">
        <f t="shared" si="756"/>
        <v>24.186575473828949</v>
      </c>
      <c r="L2439" s="8">
        <f t="shared" si="757"/>
        <v>56.856502046687453</v>
      </c>
      <c r="M2439" s="8">
        <f t="shared" si="758"/>
        <v>100</v>
      </c>
      <c r="N2439" s="8"/>
      <c r="O2439" s="3">
        <f t="shared" si="759"/>
        <v>45535</v>
      </c>
      <c r="P2439" s="8">
        <f t="shared" ca="1" si="743"/>
        <v>101.18902286422352</v>
      </c>
      <c r="Q2439" s="8">
        <f t="shared" ca="1" si="744"/>
        <v>99.743664159253711</v>
      </c>
      <c r="R2439" s="8">
        <f t="shared" ca="1" si="745"/>
        <v>100.87295027802298</v>
      </c>
      <c r="S2439" s="8">
        <f t="shared" ca="1" si="746"/>
        <v>101.13233567348151</v>
      </c>
      <c r="T2439" s="8" t="str">
        <f t="shared" ca="1" si="747"/>
        <v/>
      </c>
      <c r="U2439" s="8"/>
      <c r="V2439" s="3">
        <f t="shared" si="760"/>
        <v>45535</v>
      </c>
      <c r="W2439" s="8">
        <f t="shared" ca="1" si="748"/>
        <v>100.43914567166634</v>
      </c>
      <c r="X2439" s="8">
        <f t="shared" ca="1" si="749"/>
        <v>99.962068804307165</v>
      </c>
      <c r="Y2439" s="8">
        <f t="shared" ca="1" si="750"/>
        <v>99.720171530325359</v>
      </c>
      <c r="Z2439" s="8">
        <f t="shared" ca="1" si="751"/>
        <v>100.33708297944079</v>
      </c>
      <c r="AA2439" s="8" t="str">
        <f t="shared" ca="1" si="752"/>
        <v/>
      </c>
    </row>
    <row r="2440" spans="1:27" x14ac:dyDescent="0.2">
      <c r="A2440" s="4">
        <v>45536</v>
      </c>
      <c r="B2440" s="1">
        <v>20666.900000000001</v>
      </c>
      <c r="C2440" s="1">
        <v>37102.65</v>
      </c>
      <c r="D2440" s="1">
        <v>6103.7</v>
      </c>
      <c r="E2440" s="1">
        <v>14348.25</v>
      </c>
      <c r="F2440" s="1">
        <v>25235.9</v>
      </c>
      <c r="G2440" s="1"/>
      <c r="H2440" s="4">
        <f t="shared" si="753"/>
        <v>45536</v>
      </c>
      <c r="I2440" s="8">
        <f t="shared" si="754"/>
        <v>81.89484028705138</v>
      </c>
      <c r="J2440" s="8">
        <f t="shared" si="755"/>
        <v>147.02328825205362</v>
      </c>
      <c r="K2440" s="8">
        <f t="shared" si="756"/>
        <v>24.186575473828949</v>
      </c>
      <c r="L2440" s="8">
        <f t="shared" si="757"/>
        <v>56.856502046687453</v>
      </c>
      <c r="M2440" s="8">
        <f t="shared" si="758"/>
        <v>100</v>
      </c>
      <c r="N2440" s="8"/>
      <c r="O2440" s="3">
        <f t="shared" si="759"/>
        <v>45536</v>
      </c>
      <c r="P2440" s="8">
        <f t="shared" ca="1" si="743"/>
        <v>101.16267318143412</v>
      </c>
      <c r="Q2440" s="8">
        <f t="shared" ca="1" si="744"/>
        <v>99.753319167268884</v>
      </c>
      <c r="R2440" s="8">
        <f t="shared" ca="1" si="745"/>
        <v>100.86008592579277</v>
      </c>
      <c r="S2440" s="8">
        <f t="shared" ca="1" si="746"/>
        <v>101.10574209496683</v>
      </c>
      <c r="T2440" s="8" t="str">
        <f t="shared" ca="1" si="747"/>
        <v/>
      </c>
      <c r="U2440" s="8"/>
      <c r="V2440" s="3">
        <f t="shared" si="760"/>
        <v>45536</v>
      </c>
      <c r="W2440" s="8">
        <f t="shared" ca="1" si="748"/>
        <v>100.40328156095238</v>
      </c>
      <c r="X2440" s="8">
        <f t="shared" ca="1" si="749"/>
        <v>99.986577773278412</v>
      </c>
      <c r="Y2440" s="8">
        <f t="shared" ca="1" si="750"/>
        <v>99.713470193391657</v>
      </c>
      <c r="Z2440" s="8">
        <f t="shared" ca="1" si="751"/>
        <v>100.3018904899611</v>
      </c>
      <c r="AA2440" s="8" t="str">
        <f t="shared" ca="1" si="752"/>
        <v/>
      </c>
    </row>
    <row r="2441" spans="1:27" x14ac:dyDescent="0.2">
      <c r="A2441" s="4">
        <v>45537</v>
      </c>
      <c r="B2441" s="1">
        <v>20721.099999999999</v>
      </c>
      <c r="C2441" s="1">
        <v>36855.050000000003</v>
      </c>
      <c r="D2441" s="1">
        <v>6123.8</v>
      </c>
      <c r="E2441" s="1">
        <v>14400.2</v>
      </c>
      <c r="F2441" s="1">
        <v>25278.7</v>
      </c>
      <c r="G2441" s="1"/>
      <c r="H2441" s="4">
        <f t="shared" si="753"/>
        <v>45537</v>
      </c>
      <c r="I2441" s="8">
        <f t="shared" si="754"/>
        <v>81.970591842143776</v>
      </c>
      <c r="J2441" s="8">
        <f t="shared" si="755"/>
        <v>145.79487869233782</v>
      </c>
      <c r="K2441" s="8">
        <f t="shared" si="756"/>
        <v>24.225138159794611</v>
      </c>
      <c r="L2441" s="8">
        <f t="shared" si="757"/>
        <v>56.965745865095904</v>
      </c>
      <c r="M2441" s="8">
        <f t="shared" si="758"/>
        <v>100</v>
      </c>
      <c r="N2441" s="8"/>
      <c r="O2441" s="3">
        <f t="shared" si="759"/>
        <v>45537</v>
      </c>
      <c r="P2441" s="8">
        <f t="shared" ca="1" si="743"/>
        <v>101.21298800172987</v>
      </c>
      <c r="Q2441" s="8">
        <f t="shared" ca="1" si="744"/>
        <v>99.347199416099244</v>
      </c>
      <c r="R2441" s="8">
        <f t="shared" ca="1" si="745"/>
        <v>101.01516322086361</v>
      </c>
      <c r="S2441" s="8">
        <f t="shared" ca="1" si="746"/>
        <v>101.18505415446148</v>
      </c>
      <c r="T2441" s="8" t="str">
        <f t="shared" ca="1" si="747"/>
        <v/>
      </c>
      <c r="U2441" s="8"/>
      <c r="V2441" s="3">
        <f t="shared" si="760"/>
        <v>45537</v>
      </c>
      <c r="W2441" s="8">
        <f t="shared" ca="1" si="748"/>
        <v>100.44369755665964</v>
      </c>
      <c r="X2441" s="8">
        <f t="shared" ca="1" si="749"/>
        <v>99.589189670138111</v>
      </c>
      <c r="Y2441" s="8">
        <f t="shared" ca="1" si="750"/>
        <v>100.02674866451063</v>
      </c>
      <c r="Z2441" s="8">
        <f t="shared" ca="1" si="751"/>
        <v>100.35206903897218</v>
      </c>
      <c r="AA2441" s="8" t="str">
        <f t="shared" ca="1" si="752"/>
        <v/>
      </c>
    </row>
    <row r="2442" spans="1:27" x14ac:dyDescent="0.2">
      <c r="A2442" s="4">
        <v>45538</v>
      </c>
      <c r="B2442" s="1">
        <v>20749.099999999999</v>
      </c>
      <c r="C2442" s="1">
        <v>36941.75</v>
      </c>
      <c r="D2442" s="1">
        <v>6126.1</v>
      </c>
      <c r="E2442" s="1">
        <v>14374.8</v>
      </c>
      <c r="F2442" s="1">
        <v>25279.85</v>
      </c>
      <c r="G2442" s="1"/>
      <c r="H2442" s="4">
        <f t="shared" si="753"/>
        <v>45538</v>
      </c>
      <c r="I2442" s="8">
        <f t="shared" si="754"/>
        <v>82.077623087162294</v>
      </c>
      <c r="J2442" s="8">
        <f t="shared" si="755"/>
        <v>146.1312072658659</v>
      </c>
      <c r="K2442" s="8">
        <f t="shared" si="756"/>
        <v>24.233134294705074</v>
      </c>
      <c r="L2442" s="8">
        <f t="shared" si="757"/>
        <v>56.862679169377984</v>
      </c>
      <c r="M2442" s="8">
        <f t="shared" si="758"/>
        <v>100</v>
      </c>
      <c r="N2442" s="8"/>
      <c r="O2442" s="3">
        <f t="shared" si="759"/>
        <v>45538</v>
      </c>
      <c r="P2442" s="8">
        <f t="shared" ca="1" si="743"/>
        <v>101.29672745366064</v>
      </c>
      <c r="Q2442" s="8">
        <f t="shared" ca="1" si="744"/>
        <v>99.478184569610036</v>
      </c>
      <c r="R2442" s="8">
        <f t="shared" ca="1" si="745"/>
        <v>101.03256651146485</v>
      </c>
      <c r="S2442" s="8">
        <f t="shared" ca="1" si="746"/>
        <v>101.05816699140364</v>
      </c>
      <c r="T2442" s="8" t="str">
        <f t="shared" ca="1" si="747"/>
        <v/>
      </c>
      <c r="U2442" s="8"/>
      <c r="V2442" s="3">
        <f t="shared" si="760"/>
        <v>45538</v>
      </c>
      <c r="W2442" s="8">
        <f t="shared" ca="1" si="748"/>
        <v>100.5234057029805</v>
      </c>
      <c r="X2442" s="8">
        <f t="shared" ca="1" si="749"/>
        <v>99.740683972328924</v>
      </c>
      <c r="Y2442" s="8">
        <f t="shared" ca="1" si="750"/>
        <v>100.07661377345472</v>
      </c>
      <c r="Z2442" s="8">
        <f t="shared" ca="1" si="751"/>
        <v>100.23376796030855</v>
      </c>
      <c r="AA2442" s="8" t="str">
        <f t="shared" ca="1" si="752"/>
        <v/>
      </c>
    </row>
    <row r="2443" spans="1:27" x14ac:dyDescent="0.2">
      <c r="A2443" s="4">
        <v>45539</v>
      </c>
      <c r="B2443" s="1">
        <v>20803.25</v>
      </c>
      <c r="C2443" s="1">
        <v>36765.449999999997</v>
      </c>
      <c r="D2443" s="1">
        <v>6124.4</v>
      </c>
      <c r="E2443" s="1">
        <v>14258.75</v>
      </c>
      <c r="F2443" s="1">
        <v>25198.7</v>
      </c>
      <c r="G2443" s="1"/>
      <c r="H2443" s="4">
        <f t="shared" si="753"/>
        <v>45539</v>
      </c>
      <c r="I2443" s="8">
        <f t="shared" si="754"/>
        <v>82.556838249592232</v>
      </c>
      <c r="J2443" s="8">
        <f t="shared" si="755"/>
        <v>145.902169556366</v>
      </c>
      <c r="K2443" s="8">
        <f t="shared" si="756"/>
        <v>24.304428403052537</v>
      </c>
      <c r="L2443" s="8">
        <f t="shared" si="757"/>
        <v>56.585260350732383</v>
      </c>
      <c r="M2443" s="8">
        <f t="shared" si="758"/>
        <v>100</v>
      </c>
      <c r="N2443" s="8"/>
      <c r="O2443" s="3">
        <f t="shared" si="759"/>
        <v>45539</v>
      </c>
      <c r="P2443" s="8">
        <f t="shared" ca="1" si="743"/>
        <v>101.73290471842422</v>
      </c>
      <c r="Q2443" s="8">
        <f t="shared" ca="1" si="744"/>
        <v>99.416831002640322</v>
      </c>
      <c r="R2443" s="8">
        <f t="shared" ca="1" si="745"/>
        <v>101.32031878817959</v>
      </c>
      <c r="S2443" s="8">
        <f t="shared" ca="1" si="746"/>
        <v>100.76435139594317</v>
      </c>
      <c r="T2443" s="8" t="str">
        <f t="shared" ca="1" si="747"/>
        <v/>
      </c>
      <c r="U2443" s="8"/>
      <c r="V2443" s="3">
        <f t="shared" si="760"/>
        <v>45539</v>
      </c>
      <c r="W2443" s="8">
        <f t="shared" ca="1" si="748"/>
        <v>100.94438495862327</v>
      </c>
      <c r="X2443" s="8">
        <f t="shared" ca="1" si="749"/>
        <v>99.694910161085147</v>
      </c>
      <c r="Y2443" s="8">
        <f t="shared" ca="1" si="750"/>
        <v>100.65551756829828</v>
      </c>
      <c r="Z2443" s="8">
        <f t="shared" ca="1" si="751"/>
        <v>99.979049240712925</v>
      </c>
      <c r="AA2443" s="8" t="str">
        <f t="shared" ca="1" si="752"/>
        <v/>
      </c>
    </row>
    <row r="2444" spans="1:27" x14ac:dyDescent="0.2">
      <c r="A2444" s="4">
        <v>45540</v>
      </c>
      <c r="B2444" s="1">
        <v>20777.099999999999</v>
      </c>
      <c r="C2444" s="1">
        <v>36612.699999999997</v>
      </c>
      <c r="D2444" s="1">
        <v>6112.6</v>
      </c>
      <c r="E2444" s="1">
        <v>14266.65</v>
      </c>
      <c r="F2444" s="1">
        <v>25145.1</v>
      </c>
      <c r="G2444" s="1"/>
      <c r="H2444" s="4">
        <f t="shared" si="753"/>
        <v>45540</v>
      </c>
      <c r="I2444" s="8">
        <f t="shared" si="754"/>
        <v>82.628822315282108</v>
      </c>
      <c r="J2444" s="8">
        <f t="shared" si="755"/>
        <v>145.60570449113345</v>
      </c>
      <c r="K2444" s="8">
        <f t="shared" si="756"/>
        <v>24.309308771887967</v>
      </c>
      <c r="L2444" s="8">
        <f t="shared" si="757"/>
        <v>56.737296729780361</v>
      </c>
      <c r="M2444" s="8">
        <f t="shared" si="758"/>
        <v>100</v>
      </c>
      <c r="N2444" s="8"/>
      <c r="O2444" s="3">
        <f t="shared" si="759"/>
        <v>45540</v>
      </c>
      <c r="P2444" s="8">
        <f t="shared" ca="1" si="743"/>
        <v>101.74995768857666</v>
      </c>
      <c r="Q2444" s="8">
        <f t="shared" ca="1" si="744"/>
        <v>99.33223382196482</v>
      </c>
      <c r="R2444" s="8">
        <f t="shared" ca="1" si="745"/>
        <v>101.31386295080482</v>
      </c>
      <c r="S2444" s="8">
        <f t="shared" ca="1" si="746"/>
        <v>100.89400176619736</v>
      </c>
      <c r="T2444" s="8" t="str">
        <f t="shared" ca="1" si="747"/>
        <v/>
      </c>
      <c r="U2444" s="8"/>
      <c r="V2444" s="3">
        <f t="shared" si="760"/>
        <v>45540</v>
      </c>
      <c r="W2444" s="8">
        <f t="shared" ca="1" si="748"/>
        <v>100.94486898927398</v>
      </c>
      <c r="X2444" s="8">
        <f t="shared" ca="1" si="749"/>
        <v>99.624262570328199</v>
      </c>
      <c r="Y2444" s="8">
        <f t="shared" ca="1" si="750"/>
        <v>100.65587053561428</v>
      </c>
      <c r="Z2444" s="8">
        <f t="shared" ca="1" si="751"/>
        <v>100.07249470160242</v>
      </c>
      <c r="AA2444" s="8" t="str">
        <f t="shared" ca="1" si="752"/>
        <v/>
      </c>
    </row>
    <row r="2445" spans="1:27" x14ac:dyDescent="0.2">
      <c r="A2445" s="4">
        <v>45541</v>
      </c>
      <c r="B2445" s="1">
        <v>20651.150000000001</v>
      </c>
      <c r="C2445" s="1">
        <v>35954.300000000003</v>
      </c>
      <c r="D2445" s="1">
        <v>6072</v>
      </c>
      <c r="E2445" s="1">
        <v>14043.65</v>
      </c>
      <c r="F2445" s="1">
        <v>24852.15</v>
      </c>
      <c r="G2445" s="1"/>
      <c r="H2445" s="4">
        <f t="shared" si="753"/>
        <v>45541</v>
      </c>
      <c r="I2445" s="8">
        <f t="shared" si="754"/>
        <v>83.096029920952518</v>
      </c>
      <c r="J2445" s="8">
        <f t="shared" si="755"/>
        <v>144.67279490909237</v>
      </c>
      <c r="K2445" s="8">
        <f t="shared" si="756"/>
        <v>24.432493768144806</v>
      </c>
      <c r="L2445" s="8">
        <f t="shared" si="757"/>
        <v>56.50879300181272</v>
      </c>
      <c r="M2445" s="8">
        <f t="shared" si="758"/>
        <v>100</v>
      </c>
      <c r="N2445" s="8"/>
      <c r="O2445" s="3">
        <f t="shared" si="759"/>
        <v>45541</v>
      </c>
      <c r="P2445" s="8">
        <f t="shared" ca="1" si="743"/>
        <v>102.1208741361695</v>
      </c>
      <c r="Q2445" s="8">
        <f t="shared" ca="1" si="744"/>
        <v>99.021128655293651</v>
      </c>
      <c r="R2445" s="8">
        <f t="shared" ca="1" si="745"/>
        <v>101.79298120045081</v>
      </c>
      <c r="S2445" s="8">
        <f t="shared" ca="1" si="746"/>
        <v>100.64802449462648</v>
      </c>
      <c r="T2445" s="8" t="str">
        <f t="shared" ca="1" si="747"/>
        <v/>
      </c>
      <c r="U2445" s="8"/>
      <c r="V2445" s="3">
        <f t="shared" si="760"/>
        <v>45541</v>
      </c>
      <c r="W2445" s="8">
        <f t="shared" ca="1" si="748"/>
        <v>101.28079788749</v>
      </c>
      <c r="X2445" s="8">
        <f t="shared" ca="1" si="749"/>
        <v>99.306897709182209</v>
      </c>
      <c r="Y2445" s="8">
        <f t="shared" ca="1" si="750"/>
        <v>101.60059606883983</v>
      </c>
      <c r="Z2445" s="8">
        <f t="shared" ca="1" si="751"/>
        <v>99.851389939786131</v>
      </c>
      <c r="AA2445" s="8" t="str">
        <f t="shared" ca="1" si="752"/>
        <v/>
      </c>
    </row>
    <row r="2446" spans="1:27" x14ac:dyDescent="0.2">
      <c r="A2446" s="4">
        <v>45542</v>
      </c>
      <c r="B2446" s="1">
        <v>20651.150000000001</v>
      </c>
      <c r="C2446" s="1">
        <v>35954.300000000003</v>
      </c>
      <c r="D2446" s="1">
        <v>6072</v>
      </c>
      <c r="E2446" s="1">
        <v>14043.65</v>
      </c>
      <c r="F2446" s="1">
        <v>24852.15</v>
      </c>
      <c r="G2446" s="1"/>
      <c r="H2446" s="4">
        <f t="shared" si="753"/>
        <v>45542</v>
      </c>
      <c r="I2446" s="8">
        <f t="shared" si="754"/>
        <v>83.096029920952518</v>
      </c>
      <c r="J2446" s="8">
        <f t="shared" si="755"/>
        <v>144.67279490909237</v>
      </c>
      <c r="K2446" s="8">
        <f t="shared" si="756"/>
        <v>24.432493768144806</v>
      </c>
      <c r="L2446" s="8">
        <f t="shared" si="757"/>
        <v>56.50879300181272</v>
      </c>
      <c r="M2446" s="8">
        <f t="shared" si="758"/>
        <v>100</v>
      </c>
      <c r="N2446" s="8"/>
      <c r="O2446" s="3">
        <f t="shared" si="759"/>
        <v>45542</v>
      </c>
      <c r="P2446" s="8">
        <f t="shared" ca="1" si="743"/>
        <v>102.04017811431498</v>
      </c>
      <c r="Q2446" s="8">
        <f t="shared" ca="1" si="744"/>
        <v>99.02946231816702</v>
      </c>
      <c r="R2446" s="8">
        <f t="shared" ca="1" si="745"/>
        <v>101.74113458899991</v>
      </c>
      <c r="S2446" s="8">
        <f t="shared" ca="1" si="746"/>
        <v>100.62991552635206</v>
      </c>
      <c r="T2446" s="8" t="str">
        <f t="shared" ca="1" si="747"/>
        <v/>
      </c>
      <c r="U2446" s="8"/>
      <c r="V2446" s="3">
        <f t="shared" si="760"/>
        <v>45542</v>
      </c>
      <c r="W2446" s="8">
        <f t="shared" ca="1" si="748"/>
        <v>101.17453119879599</v>
      </c>
      <c r="X2446" s="8">
        <f t="shared" ca="1" si="749"/>
        <v>99.331432995441901</v>
      </c>
      <c r="Y2446" s="8">
        <f t="shared" ca="1" si="750"/>
        <v>101.48629633655104</v>
      </c>
      <c r="Z2446" s="8">
        <f t="shared" ca="1" si="751"/>
        <v>99.810723389568906</v>
      </c>
      <c r="AA2446" s="8" t="str">
        <f t="shared" ca="1" si="752"/>
        <v/>
      </c>
    </row>
    <row r="2447" spans="1:27" x14ac:dyDescent="0.2">
      <c r="A2447" s="4">
        <v>45543</v>
      </c>
      <c r="B2447" s="1">
        <v>20651.150000000001</v>
      </c>
      <c r="C2447" s="1">
        <v>35954.300000000003</v>
      </c>
      <c r="D2447" s="1">
        <v>6072</v>
      </c>
      <c r="E2447" s="1">
        <v>14043.65</v>
      </c>
      <c r="F2447" s="1">
        <v>24852.15</v>
      </c>
      <c r="G2447" s="1"/>
      <c r="H2447" s="4">
        <f t="shared" si="753"/>
        <v>45543</v>
      </c>
      <c r="I2447" s="8">
        <f t="shared" si="754"/>
        <v>83.096029920952518</v>
      </c>
      <c r="J2447" s="8">
        <f t="shared" si="755"/>
        <v>144.67279490909237</v>
      </c>
      <c r="K2447" s="8">
        <f t="shared" si="756"/>
        <v>24.432493768144806</v>
      </c>
      <c r="L2447" s="8">
        <f t="shared" si="757"/>
        <v>56.50879300181272</v>
      </c>
      <c r="M2447" s="8">
        <f t="shared" si="758"/>
        <v>100</v>
      </c>
      <c r="N2447" s="8"/>
      <c r="O2447" s="3">
        <f t="shared" si="759"/>
        <v>45543</v>
      </c>
      <c r="P2447" s="8">
        <f t="shared" ca="1" si="743"/>
        <v>101.96603443834425</v>
      </c>
      <c r="Q2447" s="8">
        <f t="shared" ca="1" si="744"/>
        <v>99.035191538569634</v>
      </c>
      <c r="R2447" s="8">
        <f t="shared" ca="1" si="745"/>
        <v>101.69229696622526</v>
      </c>
      <c r="S2447" s="8">
        <f t="shared" ca="1" si="746"/>
        <v>100.61188786405432</v>
      </c>
      <c r="T2447" s="8" t="str">
        <f t="shared" ca="1" si="747"/>
        <v/>
      </c>
      <c r="U2447" s="8"/>
      <c r="V2447" s="3">
        <f t="shared" si="760"/>
        <v>45543</v>
      </c>
      <c r="W2447" s="8">
        <f t="shared" ca="1" si="748"/>
        <v>101.07862459421801</v>
      </c>
      <c r="X2447" s="8">
        <f t="shared" ca="1" si="749"/>
        <v>99.353196868444186</v>
      </c>
      <c r="Y2447" s="8">
        <f t="shared" ca="1" si="750"/>
        <v>101.37991873720006</v>
      </c>
      <c r="Z2447" s="8">
        <f t="shared" ca="1" si="751"/>
        <v>99.768732671923303</v>
      </c>
      <c r="AA2447" s="8" t="str">
        <f t="shared" ca="1" si="752"/>
        <v/>
      </c>
    </row>
    <row r="2448" spans="1:27" x14ac:dyDescent="0.2">
      <c r="A2448" s="4">
        <v>45544</v>
      </c>
      <c r="B2448" s="1">
        <v>20793.150000000001</v>
      </c>
      <c r="C2448" s="1">
        <v>35757.800000000003</v>
      </c>
      <c r="D2448" s="1">
        <v>6097.5</v>
      </c>
      <c r="E2448" s="1">
        <v>14069.25</v>
      </c>
      <c r="F2448" s="1">
        <v>24936.400000000001</v>
      </c>
      <c r="G2448" s="1"/>
      <c r="H2448" s="4">
        <f t="shared" si="753"/>
        <v>45544</v>
      </c>
      <c r="I2448" s="8">
        <f t="shared" si="754"/>
        <v>83.38473075504082</v>
      </c>
      <c r="J2448" s="8">
        <f t="shared" si="755"/>
        <v>143.39599942253091</v>
      </c>
      <c r="K2448" s="8">
        <f t="shared" si="756"/>
        <v>24.452206413114965</v>
      </c>
      <c r="L2448" s="8">
        <f t="shared" si="757"/>
        <v>56.420533838084083</v>
      </c>
      <c r="M2448" s="8">
        <f t="shared" si="758"/>
        <v>100</v>
      </c>
      <c r="N2448" s="8"/>
      <c r="O2448" s="3">
        <f t="shared" si="759"/>
        <v>45544</v>
      </c>
      <c r="P2448" s="8">
        <f t="shared" ca="1" si="743"/>
        <v>102.13878751579922</v>
      </c>
      <c r="Q2448" s="8">
        <f t="shared" ca="1" si="744"/>
        <v>98.539495229132228</v>
      </c>
      <c r="R2448" s="8">
        <f t="shared" ca="1" si="745"/>
        <v>101.72183728348838</v>
      </c>
      <c r="S2448" s="8">
        <f t="shared" ca="1" si="746"/>
        <v>100.50242715337595</v>
      </c>
      <c r="T2448" s="8" t="str">
        <f t="shared" ca="1" si="747"/>
        <v/>
      </c>
      <c r="U2448" s="8"/>
      <c r="V2448" s="3">
        <f t="shared" si="760"/>
        <v>45544</v>
      </c>
      <c r="W2448" s="8">
        <f t="shared" ca="1" si="748"/>
        <v>101.21669034899134</v>
      </c>
      <c r="X2448" s="8">
        <f t="shared" ca="1" si="749"/>
        <v>98.785277992986636</v>
      </c>
      <c r="Y2448" s="8">
        <f t="shared" ca="1" si="750"/>
        <v>101.42338827748615</v>
      </c>
      <c r="Z2448" s="8">
        <f t="shared" ca="1" si="751"/>
        <v>99.643357377581836</v>
      </c>
      <c r="AA2448" s="8" t="str">
        <f t="shared" ca="1" si="752"/>
        <v/>
      </c>
    </row>
    <row r="2449" spans="1:27" x14ac:dyDescent="0.2">
      <c r="A2449" s="4">
        <v>45545</v>
      </c>
      <c r="B2449" s="1">
        <v>20873.7</v>
      </c>
      <c r="C2449" s="1">
        <v>36012.300000000003</v>
      </c>
      <c r="D2449" s="1">
        <v>6146.4</v>
      </c>
      <c r="E2449" s="1">
        <v>14164.3</v>
      </c>
      <c r="F2449" s="1">
        <v>25041.1</v>
      </c>
      <c r="G2449" s="1"/>
      <c r="H2449" s="4">
        <f t="shared" si="753"/>
        <v>45545</v>
      </c>
      <c r="I2449" s="8">
        <f t="shared" si="754"/>
        <v>83.35775984281841</v>
      </c>
      <c r="J2449" s="8">
        <f t="shared" si="755"/>
        <v>143.81277180315564</v>
      </c>
      <c r="K2449" s="8">
        <f t="shared" si="756"/>
        <v>24.545247612924353</v>
      </c>
      <c r="L2449" s="8">
        <f t="shared" si="757"/>
        <v>56.564208441322464</v>
      </c>
      <c r="M2449" s="8">
        <f t="shared" si="758"/>
        <v>100</v>
      </c>
      <c r="N2449" s="8"/>
      <c r="O2449" s="3">
        <f t="shared" si="759"/>
        <v>45545</v>
      </c>
      <c r="P2449" s="8">
        <f t="shared" ca="1" si="743"/>
        <v>102.03457497711479</v>
      </c>
      <c r="Q2449" s="8">
        <f t="shared" ca="1" si="744"/>
        <v>98.697854374779027</v>
      </c>
      <c r="R2449" s="8">
        <f t="shared" ca="1" si="745"/>
        <v>102.02055136545819</v>
      </c>
      <c r="S2449" s="8">
        <f t="shared" ca="1" si="746"/>
        <v>100.63589610478017</v>
      </c>
      <c r="T2449" s="8" t="str">
        <f t="shared" ca="1" si="747"/>
        <v/>
      </c>
      <c r="U2449" s="8"/>
      <c r="V2449" s="3">
        <f t="shared" si="760"/>
        <v>45545</v>
      </c>
      <c r="W2449" s="8">
        <f t="shared" ca="1" si="748"/>
        <v>101.09270261382801</v>
      </c>
      <c r="X2449" s="8">
        <f t="shared" ca="1" si="749"/>
        <v>98.984662095917983</v>
      </c>
      <c r="Y2449" s="8">
        <f t="shared" ca="1" si="750"/>
        <v>101.95625935884674</v>
      </c>
      <c r="Z2449" s="8">
        <f t="shared" ca="1" si="751"/>
        <v>99.736224069646752</v>
      </c>
      <c r="AA2449" s="8" t="str">
        <f t="shared" ca="1" si="752"/>
        <v/>
      </c>
    </row>
    <row r="2450" spans="1:27" x14ac:dyDescent="0.2">
      <c r="A2450" s="4">
        <v>45546</v>
      </c>
      <c r="B2450" s="1">
        <v>20883.150000000001</v>
      </c>
      <c r="C2450" s="1">
        <v>35699.300000000003</v>
      </c>
      <c r="D2450" s="1">
        <v>6150.55</v>
      </c>
      <c r="E2450" s="1">
        <v>14097.5</v>
      </c>
      <c r="F2450" s="1">
        <v>24918.45</v>
      </c>
      <c r="G2450" s="1"/>
      <c r="H2450" s="4">
        <f t="shared" si="753"/>
        <v>45546</v>
      </c>
      <c r="I2450" s="8">
        <f t="shared" si="754"/>
        <v>83.805975090746017</v>
      </c>
      <c r="J2450" s="8">
        <f t="shared" si="755"/>
        <v>143.26452889324977</v>
      </c>
      <c r="K2450" s="8">
        <f t="shared" si="756"/>
        <v>24.682715016383444</v>
      </c>
      <c r="L2450" s="8">
        <f t="shared" si="757"/>
        <v>56.574546169605256</v>
      </c>
      <c r="M2450" s="8">
        <f t="shared" si="758"/>
        <v>100</v>
      </c>
      <c r="N2450" s="8"/>
      <c r="O2450" s="3">
        <f t="shared" si="759"/>
        <v>45546</v>
      </c>
      <c r="P2450" s="8">
        <f t="shared" ca="1" si="743"/>
        <v>102.31307532555486</v>
      </c>
      <c r="Q2450" s="8">
        <f t="shared" ca="1" si="744"/>
        <v>98.450821769612347</v>
      </c>
      <c r="R2450" s="8">
        <f t="shared" ca="1" si="745"/>
        <v>102.43932844107088</v>
      </c>
      <c r="S2450" s="8">
        <f t="shared" ca="1" si="746"/>
        <v>100.62933116853024</v>
      </c>
      <c r="T2450" s="8" t="str">
        <f t="shared" ca="1" si="747"/>
        <v/>
      </c>
      <c r="U2450" s="8"/>
      <c r="V2450" s="3">
        <f t="shared" si="760"/>
        <v>45546</v>
      </c>
      <c r="W2450" s="8">
        <f t="shared" ca="1" si="748"/>
        <v>101.32422979508219</v>
      </c>
      <c r="X2450" s="8">
        <f t="shared" ca="1" si="749"/>
        <v>98.687139294654671</v>
      </c>
      <c r="Y2450" s="8">
        <f t="shared" ca="1" si="750"/>
        <v>102.63342357455937</v>
      </c>
      <c r="Z2450" s="8">
        <f t="shared" ca="1" si="751"/>
        <v>99.700160552980947</v>
      </c>
      <c r="AA2450" s="8" t="str">
        <f t="shared" ca="1" si="752"/>
        <v/>
      </c>
    </row>
    <row r="2451" spans="1:27" x14ac:dyDescent="0.2">
      <c r="A2451" s="4">
        <v>45547</v>
      </c>
      <c r="B2451" s="1">
        <v>21197.45</v>
      </c>
      <c r="C2451" s="1">
        <v>36431.15</v>
      </c>
      <c r="D2451" s="1">
        <v>6237.9</v>
      </c>
      <c r="E2451" s="1">
        <v>14367.6</v>
      </c>
      <c r="F2451" s="1">
        <v>25388.9</v>
      </c>
      <c r="G2451" s="1"/>
      <c r="H2451" s="4">
        <f t="shared" si="753"/>
        <v>45547</v>
      </c>
      <c r="I2451" s="8">
        <f t="shared" si="754"/>
        <v>83.49101378949068</v>
      </c>
      <c r="J2451" s="8">
        <f t="shared" si="755"/>
        <v>143.49243173197738</v>
      </c>
      <c r="K2451" s="8">
        <f t="shared" si="756"/>
        <v>24.569398437900027</v>
      </c>
      <c r="L2451" s="8">
        <f t="shared" si="757"/>
        <v>56.590084643288996</v>
      </c>
      <c r="M2451" s="8">
        <f t="shared" si="758"/>
        <v>100</v>
      </c>
      <c r="N2451" s="8"/>
      <c r="O2451" s="3">
        <f t="shared" si="759"/>
        <v>45547</v>
      </c>
      <c r="P2451" s="8">
        <f t="shared" ca="1" si="743"/>
        <v>101.97592557650516</v>
      </c>
      <c r="Q2451" s="8">
        <f t="shared" ca="1" si="744"/>
        <v>98.567666602187671</v>
      </c>
      <c r="R2451" s="8">
        <f t="shared" ca="1" si="745"/>
        <v>101.93953699560386</v>
      </c>
      <c r="S2451" s="8">
        <f t="shared" ca="1" si="746"/>
        <v>100.62865654233862</v>
      </c>
      <c r="T2451" s="8" t="str">
        <f t="shared" ca="1" si="747"/>
        <v/>
      </c>
      <c r="U2451" s="8"/>
      <c r="V2451" s="3">
        <f t="shared" si="760"/>
        <v>45547</v>
      </c>
      <c r="W2451" s="8">
        <f t="shared" ca="1" si="748"/>
        <v>100.98325864565818</v>
      </c>
      <c r="X2451" s="8">
        <f t="shared" ca="1" si="749"/>
        <v>98.853599791214734</v>
      </c>
      <c r="Y2451" s="8">
        <f t="shared" ca="1" si="750"/>
        <v>101.66360708916211</v>
      </c>
      <c r="Z2451" s="8">
        <f t="shared" ca="1" si="751"/>
        <v>99.670835712107177</v>
      </c>
      <c r="AA2451" s="8" t="str">
        <f t="shared" ca="1" si="752"/>
        <v/>
      </c>
    </row>
    <row r="2452" spans="1:27" x14ac:dyDescent="0.2">
      <c r="A2452" s="4">
        <v>45548</v>
      </c>
      <c r="B2452" s="1">
        <v>21165.75</v>
      </c>
      <c r="C2452" s="1">
        <v>36445.85</v>
      </c>
      <c r="D2452" s="1">
        <v>6230.35</v>
      </c>
      <c r="E2452" s="1">
        <v>14356.5</v>
      </c>
      <c r="F2452" s="1">
        <v>25356.5</v>
      </c>
      <c r="G2452" s="1"/>
      <c r="H2452" s="4">
        <f t="shared" si="753"/>
        <v>45548</v>
      </c>
      <c r="I2452" s="8">
        <f t="shared" si="754"/>
        <v>83.472679589060007</v>
      </c>
      <c r="J2452" s="8">
        <f t="shared" si="755"/>
        <v>143.73375663044979</v>
      </c>
      <c r="K2452" s="8">
        <f t="shared" si="756"/>
        <v>24.571017293396171</v>
      </c>
      <c r="L2452" s="8">
        <f t="shared" si="757"/>
        <v>56.618618500187324</v>
      </c>
      <c r="M2452" s="8">
        <f t="shared" si="758"/>
        <v>100</v>
      </c>
      <c r="N2452" s="8"/>
      <c r="O2452" s="3">
        <f t="shared" si="759"/>
        <v>45548</v>
      </c>
      <c r="P2452" s="8">
        <f t="shared" ca="1" si="743"/>
        <v>101.89657837492533</v>
      </c>
      <c r="Q2452" s="8">
        <f t="shared" ca="1" si="744"/>
        <v>98.694066196482041</v>
      </c>
      <c r="R2452" s="8">
        <f t="shared" ca="1" si="745"/>
        <v>101.87941334874232</v>
      </c>
      <c r="S2452" s="8">
        <f t="shared" ca="1" si="746"/>
        <v>100.64336847848435</v>
      </c>
      <c r="T2452" s="8" t="str">
        <f t="shared" ca="1" si="747"/>
        <v/>
      </c>
      <c r="U2452" s="8"/>
      <c r="V2452" s="3">
        <f t="shared" si="760"/>
        <v>45548</v>
      </c>
      <c r="W2452" s="8">
        <f t="shared" ca="1" si="748"/>
        <v>100.88751742274965</v>
      </c>
      <c r="X2452" s="8">
        <f t="shared" ca="1" si="749"/>
        <v>99.034709001360653</v>
      </c>
      <c r="Y2452" s="8">
        <f t="shared" ca="1" si="750"/>
        <v>101.512690418383</v>
      </c>
      <c r="Z2452" s="8">
        <f t="shared" ca="1" si="751"/>
        <v>99.652281267597388</v>
      </c>
      <c r="AA2452" s="8" t="str">
        <f t="shared" ca="1" si="752"/>
        <v/>
      </c>
    </row>
    <row r="2453" spans="1:27" x14ac:dyDescent="0.2">
      <c r="A2453" s="4">
        <v>45549</v>
      </c>
      <c r="B2453" s="1">
        <v>21165.75</v>
      </c>
      <c r="C2453" s="1">
        <v>36445.85</v>
      </c>
      <c r="D2453" s="1">
        <v>6230.35</v>
      </c>
      <c r="E2453" s="1">
        <v>14356.5</v>
      </c>
      <c r="F2453" s="1">
        <v>25356.5</v>
      </c>
      <c r="G2453" s="1"/>
      <c r="H2453" s="4">
        <f t="shared" si="753"/>
        <v>45549</v>
      </c>
      <c r="I2453" s="8">
        <f t="shared" si="754"/>
        <v>83.472679589060007</v>
      </c>
      <c r="J2453" s="8">
        <f t="shared" si="755"/>
        <v>143.73375663044979</v>
      </c>
      <c r="K2453" s="8">
        <f t="shared" si="756"/>
        <v>24.571017293396171</v>
      </c>
      <c r="L2453" s="8">
        <f t="shared" si="757"/>
        <v>56.618618500187324</v>
      </c>
      <c r="M2453" s="8">
        <f t="shared" si="758"/>
        <v>100</v>
      </c>
      <c r="N2453" s="8"/>
      <c r="O2453" s="3">
        <f t="shared" si="759"/>
        <v>45549</v>
      </c>
      <c r="P2453" s="8">
        <f t="shared" ca="1" si="743"/>
        <v>101.84007678000647</v>
      </c>
      <c r="Q2453" s="8">
        <f t="shared" ca="1" si="744"/>
        <v>98.715405134791013</v>
      </c>
      <c r="R2453" s="8">
        <f t="shared" ca="1" si="745"/>
        <v>101.81931016604058</v>
      </c>
      <c r="S2453" s="8">
        <f t="shared" ca="1" si="746"/>
        <v>100.62563807114832</v>
      </c>
      <c r="T2453" s="8" t="str">
        <f t="shared" ca="1" si="747"/>
        <v/>
      </c>
      <c r="U2453" s="8"/>
      <c r="V2453" s="3">
        <f t="shared" si="760"/>
        <v>45549</v>
      </c>
      <c r="W2453" s="8">
        <f t="shared" ca="1" si="748"/>
        <v>100.81534806006424</v>
      </c>
      <c r="X2453" s="8">
        <f t="shared" ca="1" si="749"/>
        <v>99.080906286937491</v>
      </c>
      <c r="Y2453" s="8">
        <f t="shared" ca="1" si="750"/>
        <v>101.36923972776098</v>
      </c>
      <c r="Z2453" s="8">
        <f t="shared" ca="1" si="751"/>
        <v>99.609058176893356</v>
      </c>
      <c r="AA2453" s="8" t="str">
        <f t="shared" ca="1" si="752"/>
        <v/>
      </c>
    </row>
    <row r="2454" spans="1:27" x14ac:dyDescent="0.2">
      <c r="A2454" s="4">
        <v>45550</v>
      </c>
      <c r="B2454" s="1">
        <v>21165.75</v>
      </c>
      <c r="C2454" s="1">
        <v>36445.85</v>
      </c>
      <c r="D2454" s="1">
        <v>6230.35</v>
      </c>
      <c r="E2454" s="1">
        <v>14356.5</v>
      </c>
      <c r="F2454" s="1">
        <v>25356.5</v>
      </c>
      <c r="G2454" s="1"/>
      <c r="H2454" s="4">
        <f t="shared" si="753"/>
        <v>45550</v>
      </c>
      <c r="I2454" s="8">
        <f t="shared" si="754"/>
        <v>83.472679589060007</v>
      </c>
      <c r="J2454" s="8">
        <f t="shared" si="755"/>
        <v>143.73375663044979</v>
      </c>
      <c r="K2454" s="8">
        <f t="shared" si="756"/>
        <v>24.571017293396171</v>
      </c>
      <c r="L2454" s="8">
        <f t="shared" si="757"/>
        <v>56.618618500187324</v>
      </c>
      <c r="M2454" s="8">
        <f t="shared" si="758"/>
        <v>100</v>
      </c>
      <c r="N2454" s="8"/>
      <c r="O2454" s="3">
        <f t="shared" si="759"/>
        <v>45550</v>
      </c>
      <c r="P2454" s="8">
        <f t="shared" ca="1" si="743"/>
        <v>101.78737379818043</v>
      </c>
      <c r="Q2454" s="8">
        <f t="shared" ca="1" si="744"/>
        <v>98.735115666840258</v>
      </c>
      <c r="R2454" s="8">
        <f t="shared" ca="1" si="745"/>
        <v>101.76317151960994</v>
      </c>
      <c r="S2454" s="8">
        <f t="shared" ca="1" si="746"/>
        <v>100.60802377750103</v>
      </c>
      <c r="T2454" s="8" t="str">
        <f t="shared" ca="1" si="747"/>
        <v/>
      </c>
      <c r="U2454" s="8"/>
      <c r="V2454" s="3">
        <f t="shared" si="760"/>
        <v>45550</v>
      </c>
      <c r="W2454" s="8">
        <f t="shared" ca="1" si="748"/>
        <v>100.74656626721811</v>
      </c>
      <c r="X2454" s="8">
        <f t="shared" ca="1" si="749"/>
        <v>99.124832943125739</v>
      </c>
      <c r="Y2454" s="8">
        <f t="shared" ca="1" si="750"/>
        <v>101.2391739903353</v>
      </c>
      <c r="Z2454" s="8">
        <f t="shared" ca="1" si="751"/>
        <v>99.56431400085917</v>
      </c>
      <c r="AA2454" s="8" t="str">
        <f t="shared" ca="1" si="752"/>
        <v/>
      </c>
    </row>
    <row r="2455" spans="1:27" x14ac:dyDescent="0.2">
      <c r="A2455" s="4">
        <v>45551</v>
      </c>
      <c r="B2455" s="1">
        <v>21159.55</v>
      </c>
      <c r="C2455" s="1">
        <v>36552.449999999997</v>
      </c>
      <c r="D2455" s="1">
        <v>6221.25</v>
      </c>
      <c r="E2455" s="1">
        <v>14386.05</v>
      </c>
      <c r="F2455" s="1">
        <v>25383.75</v>
      </c>
      <c r="G2455" s="1"/>
      <c r="H2455" s="4">
        <f t="shared" si="753"/>
        <v>45551</v>
      </c>
      <c r="I2455" s="8">
        <f t="shared" si="754"/>
        <v>83.358644802284914</v>
      </c>
      <c r="J2455" s="8">
        <f t="shared" si="755"/>
        <v>143.99940907076376</v>
      </c>
      <c r="K2455" s="8">
        <f t="shared" si="756"/>
        <v>24.50879007238883</v>
      </c>
      <c r="L2455" s="8">
        <f t="shared" si="757"/>
        <v>56.674250258531536</v>
      </c>
      <c r="M2455" s="8">
        <f t="shared" si="758"/>
        <v>100</v>
      </c>
      <c r="N2455" s="8"/>
      <c r="O2455" s="3">
        <f t="shared" si="759"/>
        <v>45551</v>
      </c>
      <c r="P2455" s="8">
        <f t="shared" ca="1" si="743"/>
        <v>101.6521311394893</v>
      </c>
      <c r="Q2455" s="8">
        <f t="shared" ca="1" si="744"/>
        <v>98.876372945950934</v>
      </c>
      <c r="R2455" s="8">
        <f t="shared" ca="1" si="745"/>
        <v>101.50181631139708</v>
      </c>
      <c r="S2455" s="8">
        <f t="shared" ca="1" si="746"/>
        <v>100.65685845972344</v>
      </c>
      <c r="T2455" s="8" t="str">
        <f t="shared" ca="1" si="747"/>
        <v/>
      </c>
      <c r="U2455" s="8"/>
      <c r="V2455" s="3">
        <f t="shared" si="760"/>
        <v>45551</v>
      </c>
      <c r="W2455" s="8">
        <f t="shared" ca="1" si="748"/>
        <v>100.59669325222175</v>
      </c>
      <c r="X2455" s="8">
        <f t="shared" ca="1" si="749"/>
        <v>99.33480012653915</v>
      </c>
      <c r="Y2455" s="8">
        <f t="shared" ca="1" si="750"/>
        <v>100.76293774110955</v>
      </c>
      <c r="Z2455" s="8">
        <f t="shared" ca="1" si="751"/>
        <v>99.588304862345609</v>
      </c>
      <c r="AA2455" s="8" t="str">
        <f t="shared" ca="1" si="752"/>
        <v/>
      </c>
    </row>
    <row r="2456" spans="1:27" x14ac:dyDescent="0.2">
      <c r="A2456" s="4">
        <v>45552</v>
      </c>
      <c r="B2456" s="1">
        <v>21224.55</v>
      </c>
      <c r="C2456" s="1">
        <v>36574.400000000001</v>
      </c>
      <c r="D2456" s="1">
        <v>6216.8</v>
      </c>
      <c r="E2456" s="1">
        <v>14399.55</v>
      </c>
      <c r="F2456" s="1">
        <v>25418.55</v>
      </c>
      <c r="G2456" s="1"/>
      <c r="H2456" s="4">
        <f t="shared" si="753"/>
        <v>45552</v>
      </c>
      <c r="I2456" s="8">
        <f t="shared" si="754"/>
        <v>83.500238998684026</v>
      </c>
      <c r="J2456" s="8">
        <f t="shared" si="755"/>
        <v>143.88861677790433</v>
      </c>
      <c r="K2456" s="8">
        <f t="shared" si="756"/>
        <v>24.45772870600408</v>
      </c>
      <c r="L2456" s="8">
        <f t="shared" si="757"/>
        <v>56.649769558058971</v>
      </c>
      <c r="M2456" s="8">
        <f t="shared" si="758"/>
        <v>100</v>
      </c>
      <c r="N2456" s="8"/>
      <c r="O2456" s="3">
        <f t="shared" si="759"/>
        <v>45552</v>
      </c>
      <c r="P2456" s="8">
        <f t="shared" ca="1" si="743"/>
        <v>101.71364203925916</v>
      </c>
      <c r="Q2456" s="8">
        <f t="shared" ca="1" si="744"/>
        <v>98.833061009726663</v>
      </c>
      <c r="R2456" s="8">
        <f t="shared" ca="1" si="745"/>
        <v>101.28950152292187</v>
      </c>
      <c r="S2456" s="8">
        <f t="shared" ca="1" si="746"/>
        <v>100.60984915456434</v>
      </c>
      <c r="T2456" s="8" t="str">
        <f t="shared" ca="1" si="747"/>
        <v/>
      </c>
      <c r="U2456" s="8"/>
      <c r="V2456" s="3">
        <f t="shared" si="760"/>
        <v>45552</v>
      </c>
      <c r="W2456" s="8">
        <f t="shared" ca="1" si="748"/>
        <v>100.63955893126688</v>
      </c>
      <c r="X2456" s="8">
        <f t="shared" ca="1" si="749"/>
        <v>99.290437288589601</v>
      </c>
      <c r="Y2456" s="8">
        <f t="shared" ca="1" si="750"/>
        <v>100.38196343657759</v>
      </c>
      <c r="Z2456" s="8">
        <f t="shared" ca="1" si="751"/>
        <v>99.51098846313171</v>
      </c>
      <c r="AA2456" s="8" t="str">
        <f t="shared" ca="1" si="752"/>
        <v/>
      </c>
    </row>
    <row r="2457" spans="1:27" x14ac:dyDescent="0.2">
      <c r="A2457" s="4">
        <v>45553</v>
      </c>
      <c r="B2457" s="1">
        <v>21096.65</v>
      </c>
      <c r="C2457" s="1">
        <v>36400</v>
      </c>
      <c r="D2457" s="1">
        <v>6158.45</v>
      </c>
      <c r="E2457" s="1">
        <v>14250.25</v>
      </c>
      <c r="F2457" s="1">
        <v>25377.55</v>
      </c>
      <c r="G2457" s="1"/>
      <c r="H2457" s="4">
        <f t="shared" si="753"/>
        <v>45553</v>
      </c>
      <c r="I2457" s="8">
        <f t="shared" si="754"/>
        <v>83.131153322523261</v>
      </c>
      <c r="J2457" s="8">
        <f t="shared" si="755"/>
        <v>143.43386181881229</v>
      </c>
      <c r="K2457" s="8">
        <f t="shared" si="756"/>
        <v>24.267315008738038</v>
      </c>
      <c r="L2457" s="8">
        <f t="shared" si="757"/>
        <v>56.152977730316756</v>
      </c>
      <c r="M2457" s="8">
        <f t="shared" si="758"/>
        <v>100</v>
      </c>
      <c r="N2457" s="8"/>
      <c r="O2457" s="3">
        <f t="shared" si="759"/>
        <v>45553</v>
      </c>
      <c r="P2457" s="8">
        <f t="shared" ca="1" si="743"/>
        <v>101.39366346943083</v>
      </c>
      <c r="Q2457" s="8">
        <f t="shared" ca="1" si="744"/>
        <v>98.637947175950771</v>
      </c>
      <c r="R2457" s="8">
        <f t="shared" ca="1" si="745"/>
        <v>100.60744296044733</v>
      </c>
      <c r="S2457" s="8">
        <f t="shared" ca="1" si="746"/>
        <v>99.966496229256165</v>
      </c>
      <c r="T2457" s="8" t="str">
        <f t="shared" ca="1" si="747"/>
        <v/>
      </c>
      <c r="U2457" s="8"/>
      <c r="V2457" s="3">
        <f t="shared" si="760"/>
        <v>45553</v>
      </c>
      <c r="W2457" s="8">
        <f t="shared" ca="1" si="748"/>
        <v>100.29761513719619</v>
      </c>
      <c r="X2457" s="8">
        <f t="shared" ca="1" si="749"/>
        <v>99.03164496574999</v>
      </c>
      <c r="Y2457" s="8">
        <f t="shared" ca="1" si="750"/>
        <v>99.182196379845223</v>
      </c>
      <c r="Z2457" s="8">
        <f t="shared" ca="1" si="751"/>
        <v>98.765789371470319</v>
      </c>
      <c r="AA2457" s="8" t="str">
        <f t="shared" ca="1" si="752"/>
        <v/>
      </c>
    </row>
    <row r="2458" spans="1:27" x14ac:dyDescent="0.2">
      <c r="A2458" s="4">
        <v>45554</v>
      </c>
      <c r="B2458" s="1">
        <v>21163.65</v>
      </c>
      <c r="C2458" s="1">
        <v>36037.300000000003</v>
      </c>
      <c r="D2458" s="1">
        <v>6145.05</v>
      </c>
      <c r="E2458" s="1">
        <v>14235.05</v>
      </c>
      <c r="F2458" s="1">
        <v>25415.8</v>
      </c>
      <c r="G2458" s="1"/>
      <c r="H2458" s="4">
        <f t="shared" si="753"/>
        <v>45554</v>
      </c>
      <c r="I2458" s="8">
        <f t="shared" si="754"/>
        <v>83.269659030996479</v>
      </c>
      <c r="J2458" s="8">
        <f t="shared" si="755"/>
        <v>141.79093319903367</v>
      </c>
      <c r="K2458" s="8">
        <f t="shared" si="756"/>
        <v>24.178070334201564</v>
      </c>
      <c r="L2458" s="8">
        <f t="shared" si="757"/>
        <v>56.008663901982224</v>
      </c>
      <c r="M2458" s="8">
        <f t="shared" si="758"/>
        <v>100</v>
      </c>
      <c r="N2458" s="8"/>
      <c r="O2458" s="3">
        <f t="shared" si="759"/>
        <v>45554</v>
      </c>
      <c r="P2458" s="8">
        <f t="shared" ca="1" si="743"/>
        <v>101.47320218382411</v>
      </c>
      <c r="Q2458" s="8">
        <f t="shared" ca="1" si="744"/>
        <v>97.909943060768214</v>
      </c>
      <c r="R2458" s="8">
        <f t="shared" ca="1" si="745"/>
        <v>100.27308954436614</v>
      </c>
      <c r="S2458" s="8">
        <f t="shared" ca="1" si="746"/>
        <v>99.74295339922169</v>
      </c>
      <c r="T2458" s="8" t="str">
        <f t="shared" ca="1" si="747"/>
        <v/>
      </c>
      <c r="U2458" s="8"/>
      <c r="V2458" s="3">
        <f t="shared" si="760"/>
        <v>45554</v>
      </c>
      <c r="W2458" s="8">
        <f t="shared" ca="1" si="748"/>
        <v>100.35933439911346</v>
      </c>
      <c r="X2458" s="8">
        <f t="shared" ca="1" si="749"/>
        <v>98.045391681004475</v>
      </c>
      <c r="Y2458" s="8">
        <f t="shared" ca="1" si="750"/>
        <v>98.583740694292928</v>
      </c>
      <c r="Z2458" s="8">
        <f t="shared" ca="1" si="751"/>
        <v>98.448564573445054</v>
      </c>
      <c r="AA2458" s="8" t="str">
        <f t="shared" ca="1" si="752"/>
        <v/>
      </c>
    </row>
    <row r="2459" spans="1:27" x14ac:dyDescent="0.2">
      <c r="A2459" s="4">
        <v>45555</v>
      </c>
      <c r="B2459" s="1">
        <v>21468.5</v>
      </c>
      <c r="C2459" s="1">
        <v>36583.15</v>
      </c>
      <c r="D2459" s="1">
        <v>6229.9</v>
      </c>
      <c r="E2459" s="1">
        <v>14377.4</v>
      </c>
      <c r="F2459" s="1">
        <v>25790.95</v>
      </c>
      <c r="G2459" s="1"/>
      <c r="H2459" s="4">
        <f t="shared" si="753"/>
        <v>45555</v>
      </c>
      <c r="I2459" s="8">
        <f t="shared" si="754"/>
        <v>83.240438991196513</v>
      </c>
      <c r="J2459" s="8">
        <f t="shared" si="755"/>
        <v>141.844910714805</v>
      </c>
      <c r="K2459" s="8">
        <f t="shared" si="756"/>
        <v>24.155372330216604</v>
      </c>
      <c r="L2459" s="8">
        <f t="shared" si="757"/>
        <v>55.745910871836827</v>
      </c>
      <c r="M2459" s="8">
        <f t="shared" si="758"/>
        <v>100</v>
      </c>
      <c r="N2459" s="8"/>
      <c r="O2459" s="3">
        <f t="shared" si="759"/>
        <v>45555</v>
      </c>
      <c r="P2459" s="8">
        <f t="shared" ca="1" si="743"/>
        <v>101.42219291130218</v>
      </c>
      <c r="Q2459" s="8">
        <f t="shared" ca="1" si="744"/>
        <v>98.011159730434017</v>
      </c>
      <c r="R2459" s="8">
        <f t="shared" ca="1" si="745"/>
        <v>100.16666178771106</v>
      </c>
      <c r="S2459" s="8">
        <f t="shared" ca="1" si="746"/>
        <v>99.346234922348359</v>
      </c>
      <c r="T2459" s="8" t="str">
        <f t="shared" ca="1" si="747"/>
        <v/>
      </c>
      <c r="U2459" s="8"/>
      <c r="V2459" s="3">
        <f t="shared" si="760"/>
        <v>45555</v>
      </c>
      <c r="W2459" s="8">
        <f t="shared" ca="1" si="748"/>
        <v>100.28198443979157</v>
      </c>
      <c r="X2459" s="8">
        <f t="shared" ca="1" si="749"/>
        <v>98.246368674912645</v>
      </c>
      <c r="Y2459" s="8">
        <f t="shared" ca="1" si="750"/>
        <v>98.369917337516512</v>
      </c>
      <c r="Z2459" s="8">
        <f t="shared" ca="1" si="751"/>
        <v>97.962640921474431</v>
      </c>
      <c r="AA2459" s="8" t="str">
        <f t="shared" ca="1" si="752"/>
        <v/>
      </c>
    </row>
    <row r="2460" spans="1:27" x14ac:dyDescent="0.2">
      <c r="A2460" s="4">
        <v>45556</v>
      </c>
      <c r="B2460" s="1">
        <v>21468.5</v>
      </c>
      <c r="C2460" s="1">
        <v>36583.15</v>
      </c>
      <c r="D2460" s="1">
        <v>6229.9</v>
      </c>
      <c r="E2460" s="1">
        <v>14377.4</v>
      </c>
      <c r="F2460" s="1">
        <v>25790.95</v>
      </c>
      <c r="G2460" s="1"/>
      <c r="H2460" s="4">
        <f t="shared" si="753"/>
        <v>45556</v>
      </c>
      <c r="I2460" s="8">
        <f t="shared" si="754"/>
        <v>83.240438991196513</v>
      </c>
      <c r="J2460" s="8">
        <f t="shared" si="755"/>
        <v>141.844910714805</v>
      </c>
      <c r="K2460" s="8">
        <f t="shared" si="756"/>
        <v>24.155372330216604</v>
      </c>
      <c r="L2460" s="8">
        <f t="shared" si="757"/>
        <v>55.745910871836827</v>
      </c>
      <c r="M2460" s="8">
        <f t="shared" si="758"/>
        <v>100</v>
      </c>
      <c r="N2460" s="8"/>
      <c r="O2460" s="3">
        <f t="shared" si="759"/>
        <v>45556</v>
      </c>
      <c r="P2460" s="8">
        <f t="shared" ca="1" si="743"/>
        <v>101.39191537398381</v>
      </c>
      <c r="Q2460" s="8">
        <f t="shared" ca="1" si="744"/>
        <v>98.081457861898343</v>
      </c>
      <c r="R2460" s="8">
        <f t="shared" ca="1" si="745"/>
        <v>100.14235483934523</v>
      </c>
      <c r="S2460" s="8">
        <f t="shared" ca="1" si="746"/>
        <v>99.296137936885415</v>
      </c>
      <c r="T2460" s="8" t="str">
        <f t="shared" ca="1" si="747"/>
        <v/>
      </c>
      <c r="U2460" s="8"/>
      <c r="V2460" s="3">
        <f t="shared" si="760"/>
        <v>45556</v>
      </c>
      <c r="W2460" s="8">
        <f t="shared" ca="1" si="748"/>
        <v>100.22616837004908</v>
      </c>
      <c r="X2460" s="8">
        <f t="shared" ca="1" si="749"/>
        <v>98.392002432780643</v>
      </c>
      <c r="Y2460" s="8">
        <f t="shared" ca="1" si="750"/>
        <v>98.31413516190706</v>
      </c>
      <c r="Z2460" s="8">
        <f t="shared" ca="1" si="751"/>
        <v>97.884979557958928</v>
      </c>
      <c r="AA2460" s="8" t="str">
        <f t="shared" ca="1" si="752"/>
        <v/>
      </c>
    </row>
    <row r="2461" spans="1:27" x14ac:dyDescent="0.2">
      <c r="A2461" s="4">
        <v>45557</v>
      </c>
      <c r="B2461" s="1">
        <v>21468.5</v>
      </c>
      <c r="C2461" s="1">
        <v>36583.15</v>
      </c>
      <c r="D2461" s="1">
        <v>6229.9</v>
      </c>
      <c r="E2461" s="1">
        <v>14377.4</v>
      </c>
      <c r="F2461" s="1">
        <v>25790.95</v>
      </c>
      <c r="G2461" s="1"/>
      <c r="H2461" s="4">
        <f t="shared" si="753"/>
        <v>45557</v>
      </c>
      <c r="I2461" s="8">
        <f t="shared" si="754"/>
        <v>83.240438991196513</v>
      </c>
      <c r="J2461" s="8">
        <f t="shared" si="755"/>
        <v>141.844910714805</v>
      </c>
      <c r="K2461" s="8">
        <f t="shared" si="756"/>
        <v>24.155372330216604</v>
      </c>
      <c r="L2461" s="8">
        <f t="shared" si="757"/>
        <v>55.745910871836827</v>
      </c>
      <c r="M2461" s="8">
        <f t="shared" si="758"/>
        <v>100</v>
      </c>
      <c r="N2461" s="8"/>
      <c r="O2461" s="3">
        <f t="shared" si="759"/>
        <v>45557</v>
      </c>
      <c r="P2461" s="8">
        <f t="shared" ca="1" si="743"/>
        <v>101.36319422408434</v>
      </c>
      <c r="Q2461" s="8">
        <f t="shared" ca="1" si="744"/>
        <v>98.146613411075975</v>
      </c>
      <c r="R2461" s="8">
        <f t="shared" ca="1" si="745"/>
        <v>100.11664237491151</v>
      </c>
      <c r="S2461" s="8">
        <f t="shared" ca="1" si="746"/>
        <v>99.240032422972291</v>
      </c>
      <c r="T2461" s="8" t="str">
        <f t="shared" ca="1" si="747"/>
        <v/>
      </c>
      <c r="U2461" s="8"/>
      <c r="V2461" s="3">
        <f t="shared" si="760"/>
        <v>45557</v>
      </c>
      <c r="W2461" s="8">
        <f t="shared" ca="1" si="748"/>
        <v>100.1697661724268</v>
      </c>
      <c r="X2461" s="8">
        <f t="shared" ca="1" si="749"/>
        <v>98.522953263538909</v>
      </c>
      <c r="Y2461" s="8">
        <f t="shared" ca="1" si="750"/>
        <v>98.256024633552414</v>
      </c>
      <c r="Z2461" s="8">
        <f t="shared" ca="1" si="751"/>
        <v>97.80403866166678</v>
      </c>
      <c r="AA2461" s="8" t="str">
        <f t="shared" ca="1" si="752"/>
        <v/>
      </c>
    </row>
    <row r="2462" spans="1:27" x14ac:dyDescent="0.2">
      <c r="A2462" s="4">
        <v>45558</v>
      </c>
      <c r="B2462" s="1">
        <v>21602.55</v>
      </c>
      <c r="C2462" s="1">
        <v>37295.300000000003</v>
      </c>
      <c r="D2462" s="1">
        <v>6265.4</v>
      </c>
      <c r="E2462" s="1">
        <v>14412.65</v>
      </c>
      <c r="F2462" s="1">
        <v>25939.05</v>
      </c>
      <c r="G2462" s="1"/>
      <c r="H2462" s="4">
        <f t="shared" si="753"/>
        <v>45558</v>
      </c>
      <c r="I2462" s="8">
        <f t="shared" si="754"/>
        <v>83.281962909204466</v>
      </c>
      <c r="J2462" s="8">
        <f t="shared" si="755"/>
        <v>143.78051624866757</v>
      </c>
      <c r="K2462" s="8">
        <f t="shared" si="756"/>
        <v>24.154315597525738</v>
      </c>
      <c r="L2462" s="8">
        <f t="shared" si="757"/>
        <v>55.56352295091763</v>
      </c>
      <c r="M2462" s="8">
        <f t="shared" si="758"/>
        <v>100</v>
      </c>
      <c r="N2462" s="8"/>
      <c r="O2462" s="3">
        <f t="shared" si="759"/>
        <v>45558</v>
      </c>
      <c r="P2462" s="8">
        <f t="shared" ca="1" si="743"/>
        <v>101.36843287413156</v>
      </c>
      <c r="Q2462" s="8">
        <f t="shared" ca="1" si="744"/>
        <v>99.043253770396078</v>
      </c>
      <c r="R2462" s="8">
        <f t="shared" ca="1" si="745"/>
        <v>100.08487688804543</v>
      </c>
      <c r="S2462" s="8">
        <f t="shared" ca="1" si="746"/>
        <v>98.895409420723212</v>
      </c>
      <c r="T2462" s="8" t="str">
        <f t="shared" ca="1" si="747"/>
        <v/>
      </c>
      <c r="U2462" s="8"/>
      <c r="V2462" s="3">
        <f t="shared" si="760"/>
        <v>45558</v>
      </c>
      <c r="W2462" s="8">
        <f t="shared" ca="1" si="748"/>
        <v>100.15178834138278</v>
      </c>
      <c r="X2462" s="8">
        <f t="shared" ca="1" si="749"/>
        <v>99.77593543531178</v>
      </c>
      <c r="Y2462" s="8">
        <f t="shared" ca="1" si="750"/>
        <v>98.187748374286755</v>
      </c>
      <c r="Z2462" s="8">
        <f t="shared" ca="1" si="751"/>
        <v>97.413240592259427</v>
      </c>
      <c r="AA2462" s="8" t="str">
        <f t="shared" ca="1" si="752"/>
        <v/>
      </c>
    </row>
    <row r="2463" spans="1:27" x14ac:dyDescent="0.2">
      <c r="A2463" s="4">
        <v>45559</v>
      </c>
      <c r="B2463" s="1">
        <v>21516.45</v>
      </c>
      <c r="C2463" s="1">
        <v>37543.050000000003</v>
      </c>
      <c r="D2463" s="1">
        <v>6266.3</v>
      </c>
      <c r="E2463" s="1">
        <v>14461.55</v>
      </c>
      <c r="F2463" s="1">
        <v>25940.400000000001</v>
      </c>
      <c r="G2463" s="1"/>
      <c r="H2463" s="4">
        <f t="shared" si="753"/>
        <v>45559</v>
      </c>
      <c r="I2463" s="8">
        <f t="shared" si="754"/>
        <v>82.945714021372069</v>
      </c>
      <c r="J2463" s="8">
        <f t="shared" si="755"/>
        <v>144.72810750797984</v>
      </c>
      <c r="K2463" s="8">
        <f t="shared" si="756"/>
        <v>24.156528041202137</v>
      </c>
      <c r="L2463" s="8">
        <f t="shared" si="757"/>
        <v>55.749140337080384</v>
      </c>
      <c r="M2463" s="8">
        <f t="shared" si="758"/>
        <v>100</v>
      </c>
      <c r="N2463" s="8"/>
      <c r="O2463" s="3">
        <f t="shared" si="759"/>
        <v>45559</v>
      </c>
      <c r="P2463" s="8">
        <f t="shared" ca="1" si="743"/>
        <v>101.0754916104063</v>
      </c>
      <c r="Q2463" s="8">
        <f t="shared" ca="1" si="744"/>
        <v>99.484748808766582</v>
      </c>
      <c r="R2463" s="8">
        <f t="shared" ca="1" si="745"/>
        <v>100.06820478110389</v>
      </c>
      <c r="S2463" s="8">
        <f t="shared" ca="1" si="746"/>
        <v>99.119026644942977</v>
      </c>
      <c r="T2463" s="8" t="str">
        <f t="shared" ca="1" si="747"/>
        <v/>
      </c>
      <c r="U2463" s="8"/>
      <c r="V2463" s="3">
        <f t="shared" si="760"/>
        <v>45559</v>
      </c>
      <c r="W2463" s="8">
        <f t="shared" ca="1" si="748"/>
        <v>99.757627318339019</v>
      </c>
      <c r="X2463" s="8">
        <f t="shared" ca="1" si="749"/>
        <v>100.40295554500641</v>
      </c>
      <c r="Y2463" s="8">
        <f t="shared" ca="1" si="750"/>
        <v>98.165559389476698</v>
      </c>
      <c r="Z2463" s="8">
        <f t="shared" ca="1" si="751"/>
        <v>97.683206279202537</v>
      </c>
      <c r="AA2463" s="8" t="str">
        <f t="shared" ca="1" si="752"/>
        <v/>
      </c>
    </row>
    <row r="2464" spans="1:27" x14ac:dyDescent="0.2">
      <c r="A2464" s="4">
        <v>45560</v>
      </c>
      <c r="B2464" s="1">
        <v>21484.25</v>
      </c>
      <c r="C2464" s="1">
        <v>37479.65</v>
      </c>
      <c r="D2464" s="1">
        <v>6246.2</v>
      </c>
      <c r="E2464" s="1">
        <v>14498.9</v>
      </c>
      <c r="F2464" s="1">
        <v>26004.15</v>
      </c>
      <c r="G2464" s="1"/>
      <c r="H2464" s="4">
        <f t="shared" si="753"/>
        <v>45560</v>
      </c>
      <c r="I2464" s="8">
        <f t="shared" si="754"/>
        <v>82.6185435786211</v>
      </c>
      <c r="J2464" s="8">
        <f t="shared" si="755"/>
        <v>144.12949471526659</v>
      </c>
      <c r="K2464" s="8">
        <f t="shared" si="756"/>
        <v>24.020012190361921</v>
      </c>
      <c r="L2464" s="8">
        <f t="shared" si="757"/>
        <v>55.756100468579049</v>
      </c>
      <c r="M2464" s="8">
        <f t="shared" si="758"/>
        <v>100</v>
      </c>
      <c r="N2464" s="8"/>
      <c r="O2464" s="3">
        <f t="shared" si="759"/>
        <v>45560</v>
      </c>
      <c r="P2464" s="8">
        <f t="shared" ca="1" si="743"/>
        <v>100.79048061738726</v>
      </c>
      <c r="Q2464" s="8">
        <f t="shared" ca="1" si="744"/>
        <v>99.231084880934119</v>
      </c>
      <c r="R2464" s="8">
        <f t="shared" ca="1" si="745"/>
        <v>99.440402917851188</v>
      </c>
      <c r="S2464" s="8">
        <f t="shared" ca="1" si="746"/>
        <v>99.052454584278465</v>
      </c>
      <c r="T2464" s="8" t="str">
        <f t="shared" ca="1" si="747"/>
        <v/>
      </c>
      <c r="U2464" s="8"/>
      <c r="V2464" s="3">
        <f t="shared" si="760"/>
        <v>45560</v>
      </c>
      <c r="W2464" s="8">
        <f t="shared" ca="1" si="748"/>
        <v>99.338716410740403</v>
      </c>
      <c r="X2464" s="8">
        <f t="shared" ca="1" si="749"/>
        <v>100.05872088274359</v>
      </c>
      <c r="Y2464" s="8">
        <f t="shared" ca="1" si="750"/>
        <v>97.141372750076997</v>
      </c>
      <c r="Z2464" s="8">
        <f t="shared" ca="1" si="751"/>
        <v>97.619103741051219</v>
      </c>
      <c r="AA2464" s="8" t="str">
        <f t="shared" ca="1" si="752"/>
        <v/>
      </c>
    </row>
    <row r="2465" spans="1:27" x14ac:dyDescent="0.2">
      <c r="A2465" s="4">
        <v>45561</v>
      </c>
      <c r="B2465" s="1">
        <v>21621.85</v>
      </c>
      <c r="C2465" s="1">
        <v>37820.35</v>
      </c>
      <c r="D2465" s="1">
        <v>6289.8</v>
      </c>
      <c r="E2465" s="1">
        <v>14591.65</v>
      </c>
      <c r="F2465" s="1">
        <v>26216.05</v>
      </c>
      <c r="G2465" s="1"/>
      <c r="H2465" s="4">
        <f t="shared" si="753"/>
        <v>45561</v>
      </c>
      <c r="I2465" s="8">
        <f t="shared" si="754"/>
        <v>82.475620850585813</v>
      </c>
      <c r="J2465" s="8">
        <f t="shared" si="755"/>
        <v>144.2641053858228</v>
      </c>
      <c r="K2465" s="8">
        <f t="shared" si="756"/>
        <v>23.992172733878675</v>
      </c>
      <c r="L2465" s="8">
        <f t="shared" si="757"/>
        <v>55.659224024977064</v>
      </c>
      <c r="M2465" s="8">
        <f t="shared" si="758"/>
        <v>100</v>
      </c>
      <c r="N2465" s="8"/>
      <c r="O2465" s="3">
        <f t="shared" si="759"/>
        <v>45561</v>
      </c>
      <c r="P2465" s="8">
        <f t="shared" ca="1" si="743"/>
        <v>100.65514981846101</v>
      </c>
      <c r="Q2465" s="8">
        <f t="shared" ca="1" si="744"/>
        <v>99.309351249095585</v>
      </c>
      <c r="R2465" s="8">
        <f t="shared" ca="1" si="745"/>
        <v>99.268554074716604</v>
      </c>
      <c r="S2465" s="8">
        <f t="shared" ca="1" si="746"/>
        <v>98.772664391167723</v>
      </c>
      <c r="T2465" s="8" t="str">
        <f t="shared" ca="1" si="747"/>
        <v/>
      </c>
      <c r="U2465" s="8"/>
      <c r="V2465" s="3">
        <f t="shared" si="760"/>
        <v>45561</v>
      </c>
      <c r="W2465" s="8">
        <f t="shared" ca="1" si="748"/>
        <v>99.062829078332413</v>
      </c>
      <c r="X2465" s="8">
        <f t="shared" ca="1" si="749"/>
        <v>100.18342889356589</v>
      </c>
      <c r="Y2465" s="8">
        <f t="shared" ca="1" si="750"/>
        <v>96.982923957895764</v>
      </c>
      <c r="Z2465" s="8">
        <f t="shared" ca="1" si="751"/>
        <v>97.31854311644085</v>
      </c>
      <c r="AA2465" s="8" t="str">
        <f t="shared" ca="1" si="752"/>
        <v/>
      </c>
    </row>
    <row r="2466" spans="1:27" x14ac:dyDescent="0.2">
      <c r="A2466" s="4">
        <v>45562</v>
      </c>
      <c r="B2466" s="1">
        <v>21685.05</v>
      </c>
      <c r="C2466" s="1">
        <v>38115.25</v>
      </c>
      <c r="D2466" s="1">
        <v>6319.6</v>
      </c>
      <c r="E2466" s="1">
        <v>14589.3</v>
      </c>
      <c r="F2466" s="1">
        <v>26178.95</v>
      </c>
      <c r="G2466" s="1"/>
      <c r="H2466" s="4">
        <f t="shared" si="753"/>
        <v>45562</v>
      </c>
      <c r="I2466" s="8">
        <f t="shared" si="754"/>
        <v>82.833918090679731</v>
      </c>
      <c r="J2466" s="8">
        <f t="shared" si="755"/>
        <v>145.59502959438785</v>
      </c>
      <c r="K2466" s="8">
        <f t="shared" si="756"/>
        <v>24.140005615198472</v>
      </c>
      <c r="L2466" s="8">
        <f t="shared" si="757"/>
        <v>55.729125881672104</v>
      </c>
      <c r="M2466" s="8">
        <f t="shared" si="758"/>
        <v>100</v>
      </c>
      <c r="N2466" s="8"/>
      <c r="O2466" s="3">
        <f t="shared" si="759"/>
        <v>45562</v>
      </c>
      <c r="P2466" s="8">
        <f t="shared" ca="1" si="743"/>
        <v>100.94719851035285</v>
      </c>
      <c r="Q2466" s="8">
        <f t="shared" ca="1" si="744"/>
        <v>99.928958727555852</v>
      </c>
      <c r="R2466" s="8">
        <f t="shared" ca="1" si="745"/>
        <v>99.918424378998949</v>
      </c>
      <c r="S2466" s="8">
        <f t="shared" ca="1" si="746"/>
        <v>98.827217417789427</v>
      </c>
      <c r="T2466" s="8" t="str">
        <f t="shared" ca="1" si="747"/>
        <v/>
      </c>
      <c r="U2466" s="8"/>
      <c r="V2466" s="3">
        <f t="shared" si="760"/>
        <v>45562</v>
      </c>
      <c r="W2466" s="8">
        <f t="shared" ca="1" si="748"/>
        <v>99.405954427770624</v>
      </c>
      <c r="X2466" s="8">
        <f t="shared" ca="1" si="749"/>
        <v>101.08309839462744</v>
      </c>
      <c r="Y2466" s="8">
        <f t="shared" ca="1" si="750"/>
        <v>98.095617141671283</v>
      </c>
      <c r="Z2466" s="8">
        <f t="shared" ca="1" si="751"/>
        <v>97.469491294578148</v>
      </c>
      <c r="AA2466" s="8" t="str">
        <f t="shared" ca="1" si="752"/>
        <v/>
      </c>
    </row>
    <row r="2467" spans="1:27" x14ac:dyDescent="0.2">
      <c r="A2467" s="4">
        <v>45563</v>
      </c>
      <c r="B2467" s="1">
        <v>21685.05</v>
      </c>
      <c r="C2467" s="1">
        <v>38115.25</v>
      </c>
      <c r="D2467" s="1">
        <v>6319.6</v>
      </c>
      <c r="E2467" s="1">
        <v>14589.3</v>
      </c>
      <c r="F2467" s="1">
        <v>26178.95</v>
      </c>
      <c r="G2467" s="1"/>
      <c r="H2467" s="4">
        <f t="shared" si="753"/>
        <v>45563</v>
      </c>
      <c r="I2467" s="8">
        <f t="shared" si="754"/>
        <v>82.833918090679731</v>
      </c>
      <c r="J2467" s="8">
        <f t="shared" si="755"/>
        <v>145.59502959438785</v>
      </c>
      <c r="K2467" s="8">
        <f t="shared" si="756"/>
        <v>24.140005615198472</v>
      </c>
      <c r="L2467" s="8">
        <f t="shared" si="757"/>
        <v>55.729125881672104</v>
      </c>
      <c r="M2467" s="8">
        <f t="shared" si="758"/>
        <v>100</v>
      </c>
      <c r="N2467" s="8"/>
      <c r="O2467" s="3">
        <f t="shared" si="759"/>
        <v>45563</v>
      </c>
      <c r="P2467" s="8">
        <f t="shared" ca="1" si="743"/>
        <v>100.92982960082621</v>
      </c>
      <c r="Q2467" s="8">
        <f t="shared" ca="1" si="744"/>
        <v>99.950947185488658</v>
      </c>
      <c r="R2467" s="8">
        <f t="shared" ca="1" si="745"/>
        <v>99.889359918020475</v>
      </c>
      <c r="S2467" s="8">
        <f t="shared" ca="1" si="746"/>
        <v>98.771670054787677</v>
      </c>
      <c r="T2467" s="8" t="str">
        <f t="shared" ca="1" si="747"/>
        <v/>
      </c>
      <c r="U2467" s="8"/>
      <c r="V2467" s="3">
        <f t="shared" si="760"/>
        <v>45563</v>
      </c>
      <c r="W2467" s="8">
        <f t="shared" ca="1" si="748"/>
        <v>99.321694793647836</v>
      </c>
      <c r="X2467" s="8">
        <f t="shared" ca="1" si="749"/>
        <v>101.13821257999956</v>
      </c>
      <c r="Y2467" s="8">
        <f t="shared" ca="1" si="750"/>
        <v>98.083000542431151</v>
      </c>
      <c r="Z2467" s="8">
        <f t="shared" ca="1" si="751"/>
        <v>97.519600587826915</v>
      </c>
      <c r="AA2467" s="8" t="str">
        <f t="shared" ca="1" si="752"/>
        <v/>
      </c>
    </row>
    <row r="2468" spans="1:27" x14ac:dyDescent="0.2">
      <c r="A2468" s="4">
        <v>45564</v>
      </c>
      <c r="B2468" s="1">
        <v>21685.05</v>
      </c>
      <c r="C2468" s="1">
        <v>38115.25</v>
      </c>
      <c r="D2468" s="1">
        <v>6319.6</v>
      </c>
      <c r="E2468" s="1">
        <v>14589.3</v>
      </c>
      <c r="F2468" s="1">
        <v>26178.95</v>
      </c>
      <c r="G2468" s="1"/>
      <c r="H2468" s="4">
        <f t="shared" si="753"/>
        <v>45564</v>
      </c>
      <c r="I2468" s="8">
        <f t="shared" si="754"/>
        <v>82.833918090679731</v>
      </c>
      <c r="J2468" s="8">
        <f t="shared" si="755"/>
        <v>145.59502959438785</v>
      </c>
      <c r="K2468" s="8">
        <f t="shared" si="756"/>
        <v>24.140005615198472</v>
      </c>
      <c r="L2468" s="8">
        <f t="shared" si="757"/>
        <v>55.729125881672104</v>
      </c>
      <c r="M2468" s="8">
        <f t="shared" si="758"/>
        <v>100</v>
      </c>
      <c r="N2468" s="8"/>
      <c r="O2468" s="3">
        <f t="shared" si="759"/>
        <v>45564</v>
      </c>
      <c r="P2468" s="8">
        <f t="shared" ca="1" si="743"/>
        <v>100.91328191401769</v>
      </c>
      <c r="Q2468" s="8">
        <f t="shared" ca="1" si="744"/>
        <v>99.973904566703609</v>
      </c>
      <c r="R2468" s="8">
        <f t="shared" ca="1" si="745"/>
        <v>99.858100055256614</v>
      </c>
      <c r="S2468" s="8">
        <f t="shared" ca="1" si="746"/>
        <v>98.710452934773912</v>
      </c>
      <c r="T2468" s="8" t="str">
        <f t="shared" ca="1" si="747"/>
        <v/>
      </c>
      <c r="U2468" s="8"/>
      <c r="V2468" s="3">
        <f t="shared" si="760"/>
        <v>45564</v>
      </c>
      <c r="W2468" s="8">
        <f t="shared" ca="1" si="748"/>
        <v>99.228361465667732</v>
      </c>
      <c r="X2468" s="8">
        <f t="shared" ca="1" si="749"/>
        <v>101.19453518150441</v>
      </c>
      <c r="Y2468" s="8">
        <f t="shared" ca="1" si="750"/>
        <v>98.068405911010686</v>
      </c>
      <c r="Z2468" s="8">
        <f t="shared" ca="1" si="751"/>
        <v>97.561491168648075</v>
      </c>
      <c r="AA2468" s="8" t="str">
        <f t="shared" ca="1" si="752"/>
        <v/>
      </c>
    </row>
    <row r="2469" spans="1:27" x14ac:dyDescent="0.2">
      <c r="A2469" s="4">
        <v>45565</v>
      </c>
      <c r="B2469" s="1">
        <v>21433.4</v>
      </c>
      <c r="C2469" s="1">
        <v>37588.9</v>
      </c>
      <c r="D2469" s="1">
        <v>6267.7</v>
      </c>
      <c r="E2469" s="1">
        <v>14431.6</v>
      </c>
      <c r="F2469" s="1">
        <v>25810.85</v>
      </c>
      <c r="G2469" s="1"/>
      <c r="H2469" s="4">
        <f t="shared" si="753"/>
        <v>45565</v>
      </c>
      <c r="I2469" s="8">
        <f t="shared" si="754"/>
        <v>83.040271823671063</v>
      </c>
      <c r="J2469" s="8">
        <f t="shared" si="755"/>
        <v>145.63216631765326</v>
      </c>
      <c r="K2469" s="8">
        <f t="shared" si="756"/>
        <v>24.283198732316063</v>
      </c>
      <c r="L2469" s="8">
        <f t="shared" si="757"/>
        <v>55.912920341639271</v>
      </c>
      <c r="M2469" s="8">
        <f t="shared" si="758"/>
        <v>100</v>
      </c>
      <c r="N2469" s="8"/>
      <c r="O2469" s="3">
        <f t="shared" si="759"/>
        <v>45565</v>
      </c>
      <c r="P2469" s="8">
        <f t="shared" ca="1" si="743"/>
        <v>101.08502176395247</v>
      </c>
      <c r="Q2469" s="8">
        <f t="shared" ca="1" si="744"/>
        <v>100.01604194435673</v>
      </c>
      <c r="R2469" s="8">
        <f t="shared" ca="1" si="745"/>
        <v>100.57667602187148</v>
      </c>
      <c r="S2469" s="8">
        <f t="shared" ca="1" si="746"/>
        <v>99.034306161310084</v>
      </c>
      <c r="T2469" s="8" t="str">
        <f t="shared" ca="1" si="747"/>
        <v/>
      </c>
      <c r="U2469" s="8"/>
      <c r="V2469" s="3">
        <f t="shared" si="760"/>
        <v>45565</v>
      </c>
      <c r="W2469" s="8">
        <f t="shared" ca="1" si="748"/>
        <v>99.456542930259019</v>
      </c>
      <c r="X2469" s="8">
        <f t="shared" ca="1" si="749"/>
        <v>101.27817973166412</v>
      </c>
      <c r="Y2469" s="8">
        <f t="shared" ca="1" si="750"/>
        <v>99.223589403024874</v>
      </c>
      <c r="Z2469" s="8">
        <f t="shared" ca="1" si="751"/>
        <v>97.967992518909043</v>
      </c>
      <c r="AA2469" s="8" t="str">
        <f t="shared" ca="1" si="752"/>
        <v/>
      </c>
    </row>
    <row r="2470" spans="1:27" x14ac:dyDescent="0.2">
      <c r="A2470" s="4">
        <v>45566</v>
      </c>
      <c r="B2470" s="1">
        <v>21410.95</v>
      </c>
      <c r="C2470" s="1">
        <v>37735.85</v>
      </c>
      <c r="D2470" s="1">
        <v>6274.75</v>
      </c>
      <c r="E2470" s="1">
        <v>14472.05</v>
      </c>
      <c r="F2470" s="1">
        <v>25796.9</v>
      </c>
      <c r="G2470" s="1"/>
      <c r="H2470" s="4">
        <f t="shared" si="753"/>
        <v>45566</v>
      </c>
      <c r="I2470" s="8">
        <f t="shared" si="754"/>
        <v>82.998150940616895</v>
      </c>
      <c r="J2470" s="8">
        <f t="shared" si="755"/>
        <v>146.28056084258185</v>
      </c>
      <c r="K2470" s="8">
        <f t="shared" si="756"/>
        <v>24.323659044303771</v>
      </c>
      <c r="L2470" s="8">
        <f t="shared" si="757"/>
        <v>56.099957746861051</v>
      </c>
      <c r="M2470" s="8">
        <f t="shared" si="758"/>
        <v>100</v>
      </c>
      <c r="N2470" s="8"/>
      <c r="O2470" s="3">
        <f t="shared" si="759"/>
        <v>45566</v>
      </c>
      <c r="P2470" s="8">
        <f t="shared" ca="1" si="743"/>
        <v>101.03053138178637</v>
      </c>
      <c r="Q2470" s="8">
        <f t="shared" ca="1" si="744"/>
        <v>100.36436289635971</v>
      </c>
      <c r="R2470" s="8">
        <f t="shared" ca="1" si="745"/>
        <v>100.77470545007856</v>
      </c>
      <c r="S2470" s="8">
        <f t="shared" ca="1" si="746"/>
        <v>99.401768324172224</v>
      </c>
      <c r="T2470" s="8" t="str">
        <f t="shared" ca="1" si="747"/>
        <v/>
      </c>
      <c r="U2470" s="8"/>
      <c r="V2470" s="3">
        <f t="shared" si="760"/>
        <v>45566</v>
      </c>
      <c r="W2470" s="8">
        <f t="shared" ca="1" si="748"/>
        <v>99.281912526255056</v>
      </c>
      <c r="X2470" s="8">
        <f t="shared" ca="1" si="749"/>
        <v>101.79905597969666</v>
      </c>
      <c r="Y2470" s="8">
        <f t="shared" ca="1" si="750"/>
        <v>99.542083152503352</v>
      </c>
      <c r="Z2470" s="8">
        <f t="shared" ca="1" si="751"/>
        <v>98.389183424649985</v>
      </c>
      <c r="AA2470" s="8" t="str">
        <f t="shared" ca="1" si="752"/>
        <v/>
      </c>
    </row>
    <row r="2471" spans="1:27" x14ac:dyDescent="0.2">
      <c r="A2471" s="4">
        <v>45567</v>
      </c>
      <c r="B2471" s="1">
        <v>21410.95</v>
      </c>
      <c r="C2471" s="1">
        <v>37735.85</v>
      </c>
      <c r="D2471" s="1">
        <v>6274.75</v>
      </c>
      <c r="E2471" s="1">
        <v>14472.05</v>
      </c>
      <c r="F2471" s="1">
        <v>25796.9</v>
      </c>
      <c r="G2471" s="1"/>
      <c r="H2471" s="4">
        <f t="shared" si="753"/>
        <v>45567</v>
      </c>
      <c r="I2471" s="8">
        <f t="shared" si="754"/>
        <v>82.998150940616895</v>
      </c>
      <c r="J2471" s="8">
        <f t="shared" si="755"/>
        <v>146.28056084258185</v>
      </c>
      <c r="K2471" s="8">
        <f t="shared" si="756"/>
        <v>24.323659044303771</v>
      </c>
      <c r="L2471" s="8">
        <f t="shared" si="757"/>
        <v>56.099957746861051</v>
      </c>
      <c r="M2471" s="8">
        <f t="shared" si="758"/>
        <v>100</v>
      </c>
      <c r="N2471" s="8"/>
      <c r="O2471" s="3">
        <f t="shared" si="759"/>
        <v>45567</v>
      </c>
      <c r="P2471" s="8">
        <f t="shared" ca="1" si="743"/>
        <v>101.012717760334</v>
      </c>
      <c r="Q2471" s="8">
        <f t="shared" ca="1" si="744"/>
        <v>100.3946648039193</v>
      </c>
      <c r="R2471" s="8">
        <f t="shared" ca="1" si="745"/>
        <v>100.75644950421234</v>
      </c>
      <c r="S2471" s="8">
        <f t="shared" ca="1" si="746"/>
        <v>99.352978316347787</v>
      </c>
      <c r="T2471" s="8" t="str">
        <f t="shared" ca="1" si="747"/>
        <v/>
      </c>
      <c r="U2471" s="8"/>
      <c r="V2471" s="3">
        <f t="shared" si="760"/>
        <v>45567</v>
      </c>
      <c r="W2471" s="8">
        <f t="shared" ca="1" si="748"/>
        <v>99.193512370214052</v>
      </c>
      <c r="X2471" s="8">
        <f t="shared" ca="1" si="749"/>
        <v>101.84039656093699</v>
      </c>
      <c r="Y2471" s="8">
        <f t="shared" ca="1" si="750"/>
        <v>99.511772296016986</v>
      </c>
      <c r="Z2471" s="8">
        <f t="shared" ca="1" si="751"/>
        <v>98.383430371088338</v>
      </c>
      <c r="AA2471" s="8" t="str">
        <f t="shared" ca="1" si="752"/>
        <v/>
      </c>
    </row>
    <row r="2472" spans="1:27" x14ac:dyDescent="0.2">
      <c r="A2472" s="4">
        <v>45568</v>
      </c>
      <c r="B2472" s="1">
        <v>20970.7</v>
      </c>
      <c r="C2472" s="1">
        <v>36838.050000000003</v>
      </c>
      <c r="D2472" s="1">
        <v>6157.95</v>
      </c>
      <c r="E2472" s="1">
        <v>14308.8</v>
      </c>
      <c r="F2472" s="1">
        <v>25250.1</v>
      </c>
      <c r="G2472" s="1"/>
      <c r="H2472" s="4">
        <f t="shared" si="753"/>
        <v>45568</v>
      </c>
      <c r="I2472" s="8">
        <f t="shared" si="754"/>
        <v>83.051948309115616</v>
      </c>
      <c r="J2472" s="8">
        <f t="shared" si="755"/>
        <v>145.89268953390285</v>
      </c>
      <c r="K2472" s="8">
        <f t="shared" si="756"/>
        <v>24.387824206636807</v>
      </c>
      <c r="L2472" s="8">
        <f t="shared" si="757"/>
        <v>56.668290422612188</v>
      </c>
      <c r="M2472" s="8">
        <f t="shared" si="758"/>
        <v>100</v>
      </c>
      <c r="N2472" s="8"/>
      <c r="O2472" s="3">
        <f t="shared" si="759"/>
        <v>45568</v>
      </c>
      <c r="P2472" s="8">
        <f t="shared" ca="1" si="743"/>
        <v>101.0416752361492</v>
      </c>
      <c r="Q2472" s="8">
        <f t="shared" ca="1" si="744"/>
        <v>100.22475668142248</v>
      </c>
      <c r="R2472" s="8">
        <f t="shared" ca="1" si="745"/>
        <v>101.08404419592793</v>
      </c>
      <c r="S2472" s="8">
        <f t="shared" ca="1" si="746"/>
        <v>100.69318098539115</v>
      </c>
      <c r="T2472" s="8" t="str">
        <f t="shared" ca="1" si="747"/>
        <v/>
      </c>
      <c r="U2472" s="8"/>
      <c r="V2472" s="3">
        <f t="shared" si="760"/>
        <v>45568</v>
      </c>
      <c r="W2472" s="8">
        <f t="shared" ca="1" si="748"/>
        <v>99.247720334739753</v>
      </c>
      <c r="X2472" s="8">
        <f t="shared" ca="1" si="749"/>
        <v>101.59641621073855</v>
      </c>
      <c r="Y2472" s="8">
        <f t="shared" ca="1" si="750"/>
        <v>100.04524000073968</v>
      </c>
      <c r="Z2472" s="8">
        <f t="shared" ca="1" si="751"/>
        <v>99.718954456229369</v>
      </c>
      <c r="AA2472" s="8" t="str">
        <f t="shared" ca="1" si="752"/>
        <v/>
      </c>
    </row>
    <row r="2473" spans="1:27" x14ac:dyDescent="0.2">
      <c r="A2473" s="4">
        <v>45569</v>
      </c>
      <c r="B2473" s="1">
        <v>20745.2</v>
      </c>
      <c r="C2473" s="1">
        <v>36407.4</v>
      </c>
      <c r="D2473" s="1">
        <v>6091.25</v>
      </c>
      <c r="E2473" s="1">
        <v>14258.15</v>
      </c>
      <c r="F2473" s="1">
        <v>25014.6</v>
      </c>
      <c r="G2473" s="1"/>
      <c r="H2473" s="4">
        <f t="shared" si="753"/>
        <v>45569</v>
      </c>
      <c r="I2473" s="8">
        <f t="shared" si="754"/>
        <v>82.932367497381534</v>
      </c>
      <c r="J2473" s="8">
        <f t="shared" si="755"/>
        <v>145.54460195245977</v>
      </c>
      <c r="K2473" s="8">
        <f t="shared" si="756"/>
        <v>24.350779144979334</v>
      </c>
      <c r="L2473" s="8">
        <f t="shared" si="757"/>
        <v>56.999312401557489</v>
      </c>
      <c r="M2473" s="8">
        <f t="shared" si="758"/>
        <v>100</v>
      </c>
      <c r="N2473" s="8"/>
      <c r="O2473" s="3">
        <f t="shared" si="759"/>
        <v>45569</v>
      </c>
      <c r="P2473" s="8">
        <f t="shared" ca="1" si="743"/>
        <v>100.90520590690568</v>
      </c>
      <c r="Q2473" s="8">
        <f t="shared" ca="1" si="744"/>
        <v>100.07134709639162</v>
      </c>
      <c r="R2473" s="8">
        <f t="shared" ca="1" si="745"/>
        <v>100.8592035774754</v>
      </c>
      <c r="S2473" s="8">
        <f t="shared" ca="1" si="746"/>
        <v>101.51259608300724</v>
      </c>
      <c r="T2473" s="8" t="str">
        <f t="shared" ca="1" si="747"/>
        <v/>
      </c>
      <c r="U2473" s="8"/>
      <c r="V2473" s="3">
        <f t="shared" si="760"/>
        <v>45569</v>
      </c>
      <c r="W2473" s="8">
        <f t="shared" ca="1" si="748"/>
        <v>98.967858568918757</v>
      </c>
      <c r="X2473" s="8">
        <f t="shared" ca="1" si="749"/>
        <v>101.38896075651893</v>
      </c>
      <c r="Y2473" s="8">
        <f t="shared" ca="1" si="750"/>
        <v>99.683025081279808</v>
      </c>
      <c r="Z2473" s="8">
        <f t="shared" ca="1" si="751"/>
        <v>100.52926811521989</v>
      </c>
      <c r="AA2473" s="8" t="str">
        <f t="shared" ca="1" si="752"/>
        <v/>
      </c>
    </row>
    <row r="2474" spans="1:27" x14ac:dyDescent="0.2">
      <c r="A2474" s="4">
        <v>45570</v>
      </c>
      <c r="B2474" s="1">
        <v>20745.2</v>
      </c>
      <c r="C2474" s="1">
        <v>36407.4</v>
      </c>
      <c r="D2474" s="1">
        <v>6091.25</v>
      </c>
      <c r="E2474" s="1">
        <v>14258.15</v>
      </c>
      <c r="F2474" s="1">
        <v>25014.6</v>
      </c>
      <c r="G2474" s="1"/>
      <c r="H2474" s="4">
        <f t="shared" si="753"/>
        <v>45570</v>
      </c>
      <c r="I2474" s="8">
        <f t="shared" si="754"/>
        <v>82.932367497381534</v>
      </c>
      <c r="J2474" s="8">
        <f t="shared" si="755"/>
        <v>145.54460195245977</v>
      </c>
      <c r="K2474" s="8">
        <f t="shared" si="756"/>
        <v>24.350779144979334</v>
      </c>
      <c r="L2474" s="8">
        <f t="shared" si="757"/>
        <v>56.999312401557489</v>
      </c>
      <c r="M2474" s="8">
        <f t="shared" si="758"/>
        <v>100</v>
      </c>
      <c r="N2474" s="8"/>
      <c r="O2474" s="3">
        <f t="shared" si="759"/>
        <v>45570</v>
      </c>
      <c r="P2474" s="8">
        <f t="shared" ca="1" si="743"/>
        <v>100.88622043296837</v>
      </c>
      <c r="Q2474" s="8">
        <f t="shared" ca="1" si="744"/>
        <v>100.0887469755525</v>
      </c>
      <c r="R2474" s="8">
        <f t="shared" ca="1" si="745"/>
        <v>100.83897453313176</v>
      </c>
      <c r="S2474" s="8">
        <f t="shared" ca="1" si="746"/>
        <v>101.48022019676489</v>
      </c>
      <c r="T2474" s="8" t="str">
        <f t="shared" ca="1" si="747"/>
        <v/>
      </c>
      <c r="U2474" s="8"/>
      <c r="V2474" s="3">
        <f t="shared" si="760"/>
        <v>45570</v>
      </c>
      <c r="W2474" s="8">
        <f t="shared" ca="1" si="748"/>
        <v>98.913555311360469</v>
      </c>
      <c r="X2474" s="8">
        <f t="shared" ca="1" si="749"/>
        <v>101.40420082953891</v>
      </c>
      <c r="Y2474" s="8">
        <f t="shared" ca="1" si="750"/>
        <v>99.655526822694242</v>
      </c>
      <c r="Z2474" s="8">
        <f t="shared" ca="1" si="751"/>
        <v>100.50281999078848</v>
      </c>
      <c r="AA2474" s="8" t="str">
        <f t="shared" ca="1" si="752"/>
        <v/>
      </c>
    </row>
    <row r="2475" spans="1:27" x14ac:dyDescent="0.2">
      <c r="A2475" s="4">
        <v>45571</v>
      </c>
      <c r="B2475" s="1">
        <v>20745.2</v>
      </c>
      <c r="C2475" s="1">
        <v>36407.4</v>
      </c>
      <c r="D2475" s="1">
        <v>6091.25</v>
      </c>
      <c r="E2475" s="1">
        <v>14258.15</v>
      </c>
      <c r="F2475" s="1">
        <v>25014.6</v>
      </c>
      <c r="G2475" s="1"/>
      <c r="H2475" s="4">
        <f t="shared" si="753"/>
        <v>45571</v>
      </c>
      <c r="I2475" s="8">
        <f t="shared" si="754"/>
        <v>82.932367497381534</v>
      </c>
      <c r="J2475" s="8">
        <f t="shared" si="755"/>
        <v>145.54460195245977</v>
      </c>
      <c r="K2475" s="8">
        <f t="shared" si="756"/>
        <v>24.350779144979334</v>
      </c>
      <c r="L2475" s="8">
        <f t="shared" si="757"/>
        <v>56.999312401557489</v>
      </c>
      <c r="M2475" s="8">
        <f t="shared" si="758"/>
        <v>100</v>
      </c>
      <c r="N2475" s="8"/>
      <c r="O2475" s="3">
        <f t="shared" si="759"/>
        <v>45571</v>
      </c>
      <c r="P2475" s="8">
        <f t="shared" ca="1" si="743"/>
        <v>100.86776962888985</v>
      </c>
      <c r="Q2475" s="8">
        <f t="shared" ca="1" si="744"/>
        <v>100.10665126746757</v>
      </c>
      <c r="R2475" s="8">
        <f t="shared" ca="1" si="745"/>
        <v>100.81907536218526</v>
      </c>
      <c r="S2475" s="8">
        <f t="shared" ca="1" si="746"/>
        <v>101.44970412504045</v>
      </c>
      <c r="T2475" s="8" t="str">
        <f t="shared" ca="1" si="747"/>
        <v/>
      </c>
      <c r="U2475" s="8"/>
      <c r="V2475" s="3">
        <f t="shared" si="760"/>
        <v>45571</v>
      </c>
      <c r="W2475" s="8">
        <f t="shared" ca="1" si="748"/>
        <v>98.859100981356278</v>
      </c>
      <c r="X2475" s="8">
        <f t="shared" ca="1" si="749"/>
        <v>101.41765691317782</v>
      </c>
      <c r="Y2475" s="8">
        <f t="shared" ca="1" si="750"/>
        <v>99.628733896664215</v>
      </c>
      <c r="Z2475" s="8">
        <f t="shared" ca="1" si="751"/>
        <v>100.47767082280261</v>
      </c>
      <c r="AA2475" s="8" t="str">
        <f t="shared" ca="1" si="752"/>
        <v/>
      </c>
    </row>
    <row r="2476" spans="1:27" x14ac:dyDescent="0.2">
      <c r="A2476" s="4">
        <v>45572</v>
      </c>
      <c r="B2476" s="1">
        <v>20629.7</v>
      </c>
      <c r="C2476" s="1">
        <v>35707.550000000003</v>
      </c>
      <c r="D2476" s="1">
        <v>6045.15</v>
      </c>
      <c r="E2476" s="1">
        <v>14164.75</v>
      </c>
      <c r="F2476" s="1">
        <v>24795.75</v>
      </c>
      <c r="G2476" s="1"/>
      <c r="H2476" s="4">
        <f t="shared" si="753"/>
        <v>45572</v>
      </c>
      <c r="I2476" s="8">
        <f t="shared" si="754"/>
        <v>83.198532006493053</v>
      </c>
      <c r="J2476" s="8">
        <f t="shared" si="755"/>
        <v>144.00673502515554</v>
      </c>
      <c r="K2476" s="8">
        <f t="shared" si="756"/>
        <v>24.379782825685854</v>
      </c>
      <c r="L2476" s="8">
        <f t="shared" si="757"/>
        <v>57.125717108778716</v>
      </c>
      <c r="M2476" s="8">
        <f t="shared" si="758"/>
        <v>100</v>
      </c>
      <c r="N2476" s="8"/>
      <c r="O2476" s="3">
        <f t="shared" si="759"/>
        <v>45572</v>
      </c>
      <c r="P2476" s="8">
        <f t="shared" ca="1" si="743"/>
        <v>101.11656047892653</v>
      </c>
      <c r="Q2476" s="8">
        <f t="shared" ca="1" si="744"/>
        <v>99.246688170485413</v>
      </c>
      <c r="R2476" s="8">
        <f t="shared" ca="1" si="745"/>
        <v>100.95670906146296</v>
      </c>
      <c r="S2476" s="8">
        <f t="shared" ca="1" si="746"/>
        <v>101.73529353697171</v>
      </c>
      <c r="T2476" s="8" t="str">
        <f t="shared" ca="1" si="747"/>
        <v/>
      </c>
      <c r="U2476" s="8"/>
      <c r="V2476" s="3">
        <f t="shared" si="760"/>
        <v>45572</v>
      </c>
      <c r="W2476" s="8">
        <f t="shared" ca="1" si="748"/>
        <v>99.348593984396302</v>
      </c>
      <c r="X2476" s="8">
        <f t="shared" ca="1" si="749"/>
        <v>100.14095770454831</v>
      </c>
      <c r="Y2476" s="8">
        <f t="shared" ca="1" si="750"/>
        <v>99.855346447591359</v>
      </c>
      <c r="Z2476" s="8">
        <f t="shared" ca="1" si="751"/>
        <v>100.76354281636762</v>
      </c>
      <c r="AA2476" s="8" t="str">
        <f t="shared" ca="1" si="752"/>
        <v/>
      </c>
    </row>
    <row r="2477" spans="1:27" x14ac:dyDescent="0.2">
      <c r="A2477" s="4">
        <v>45573</v>
      </c>
      <c r="B2477" s="1">
        <v>20733.400000000001</v>
      </c>
      <c r="C2477" s="1">
        <v>36826</v>
      </c>
      <c r="D2477" s="1">
        <v>6115.35</v>
      </c>
      <c r="E2477" s="1">
        <v>14213.05</v>
      </c>
      <c r="F2477" s="1">
        <v>25013.15</v>
      </c>
      <c r="G2477" s="1"/>
      <c r="H2477" s="4">
        <f t="shared" si="753"/>
        <v>45573</v>
      </c>
      <c r="I2477" s="8">
        <f t="shared" si="754"/>
        <v>82.889999860073601</v>
      </c>
      <c r="J2477" s="8">
        <f t="shared" si="755"/>
        <v>147.22655883005538</v>
      </c>
      <c r="K2477" s="8">
        <f t="shared" si="756"/>
        <v>24.44854006792427</v>
      </c>
      <c r="L2477" s="8">
        <f t="shared" si="757"/>
        <v>56.822311464169836</v>
      </c>
      <c r="M2477" s="8">
        <f t="shared" si="758"/>
        <v>100</v>
      </c>
      <c r="N2477" s="8"/>
      <c r="O2477" s="3">
        <f t="shared" si="759"/>
        <v>45573</v>
      </c>
      <c r="P2477" s="8">
        <f t="shared" ca="1" si="743"/>
        <v>100.78242428915854</v>
      </c>
      <c r="Q2477" s="8">
        <f t="shared" ca="1" si="744"/>
        <v>101.13476636162241</v>
      </c>
      <c r="R2477" s="8">
        <f t="shared" ca="1" si="745"/>
        <v>101.30540226806657</v>
      </c>
      <c r="S2477" s="8">
        <f t="shared" ca="1" si="746"/>
        <v>100.92958915097306</v>
      </c>
      <c r="T2477" s="8" t="str">
        <f t="shared" ca="1" si="747"/>
        <v/>
      </c>
      <c r="U2477" s="8"/>
      <c r="V2477" s="3">
        <f t="shared" si="760"/>
        <v>45573</v>
      </c>
      <c r="W2477" s="8">
        <f t="shared" ca="1" si="748"/>
        <v>98.648381709628424</v>
      </c>
      <c r="X2477" s="8">
        <f t="shared" ca="1" si="749"/>
        <v>102.83767533245296</v>
      </c>
      <c r="Y2477" s="8">
        <f t="shared" ca="1" si="750"/>
        <v>100.41596820441515</v>
      </c>
      <c r="Z2477" s="8">
        <f t="shared" ca="1" si="751"/>
        <v>99.96888181965879</v>
      </c>
      <c r="AA2477" s="8" t="str">
        <f t="shared" ca="1" si="752"/>
        <v/>
      </c>
    </row>
    <row r="2478" spans="1:27" x14ac:dyDescent="0.2">
      <c r="A2478" s="4">
        <v>45574</v>
      </c>
      <c r="B2478" s="1">
        <v>20724.55</v>
      </c>
      <c r="C2478" s="1">
        <v>37206.25</v>
      </c>
      <c r="D2478" s="1">
        <v>6115.55</v>
      </c>
      <c r="E2478" s="1">
        <v>14194.25</v>
      </c>
      <c r="F2478" s="1">
        <v>24981.95</v>
      </c>
      <c r="G2478" s="1"/>
      <c r="H2478" s="4">
        <f t="shared" si="753"/>
        <v>45574</v>
      </c>
      <c r="I2478" s="8">
        <f t="shared" si="754"/>
        <v>82.958095745127977</v>
      </c>
      <c r="J2478" s="8">
        <f t="shared" si="755"/>
        <v>148.93252928614459</v>
      </c>
      <c r="K2478" s="8">
        <f t="shared" si="756"/>
        <v>24.479874469366884</v>
      </c>
      <c r="L2478" s="8">
        <f t="shared" si="757"/>
        <v>56.818022612326104</v>
      </c>
      <c r="M2478" s="8">
        <f t="shared" si="758"/>
        <v>100</v>
      </c>
      <c r="N2478" s="8"/>
      <c r="O2478" s="3">
        <f t="shared" si="759"/>
        <v>45574</v>
      </c>
      <c r="P2478" s="8">
        <f t="shared" ca="1" si="743"/>
        <v>100.83500935778086</v>
      </c>
      <c r="Q2478" s="8">
        <f t="shared" ca="1" si="744"/>
        <v>102.10222625589869</v>
      </c>
      <c r="R2478" s="8">
        <f t="shared" ca="1" si="745"/>
        <v>101.4390940227218</v>
      </c>
      <c r="S2478" s="8">
        <f t="shared" ca="1" si="746"/>
        <v>100.89691129959051</v>
      </c>
      <c r="T2478" s="8" t="str">
        <f t="shared" ca="1" si="747"/>
        <v/>
      </c>
      <c r="U2478" s="8"/>
      <c r="V2478" s="3">
        <f t="shared" si="760"/>
        <v>45574</v>
      </c>
      <c r="W2478" s="8">
        <f t="shared" ca="1" si="748"/>
        <v>98.75773256446432</v>
      </c>
      <c r="X2478" s="8">
        <f t="shared" ca="1" si="749"/>
        <v>103.81806362257322</v>
      </c>
      <c r="Y2478" s="8">
        <f t="shared" ca="1" si="750"/>
        <v>100.62731602224127</v>
      </c>
      <c r="Z2478" s="8">
        <f t="shared" ca="1" si="751"/>
        <v>99.949931531850893</v>
      </c>
      <c r="AA2478" s="8" t="str">
        <f t="shared" ca="1" si="752"/>
        <v/>
      </c>
    </row>
    <row r="2479" spans="1:27" x14ac:dyDescent="0.2">
      <c r="A2479" s="4">
        <v>45575</v>
      </c>
      <c r="B2479" s="1">
        <v>20625.150000000001</v>
      </c>
      <c r="C2479" s="1">
        <v>37281.699999999997</v>
      </c>
      <c r="D2479" s="1">
        <v>6092.8</v>
      </c>
      <c r="E2479" s="1">
        <v>14146.05</v>
      </c>
      <c r="F2479" s="1">
        <v>24998.45</v>
      </c>
      <c r="G2479" s="1"/>
      <c r="H2479" s="4">
        <f t="shared" si="753"/>
        <v>45575</v>
      </c>
      <c r="I2479" s="8">
        <f t="shared" si="754"/>
        <v>82.505715354351977</v>
      </c>
      <c r="J2479" s="8">
        <f t="shared" si="755"/>
        <v>149.13604643487895</v>
      </c>
      <c r="K2479" s="8">
        <f t="shared" si="756"/>
        <v>24.372711108088701</v>
      </c>
      <c r="L2479" s="8">
        <f t="shared" si="757"/>
        <v>56.587708437923148</v>
      </c>
      <c r="M2479" s="8">
        <f t="shared" si="758"/>
        <v>100</v>
      </c>
      <c r="N2479" s="8"/>
      <c r="O2479" s="3">
        <f t="shared" si="759"/>
        <v>45575</v>
      </c>
      <c r="P2479" s="8">
        <f t="shared" ca="1" si="743"/>
        <v>100.33776489407988</v>
      </c>
      <c r="Q2479" s="8">
        <f t="shared" ca="1" si="744"/>
        <v>102.17830900824856</v>
      </c>
      <c r="R2479" s="8">
        <f t="shared" ca="1" si="745"/>
        <v>100.83226831461411</v>
      </c>
      <c r="S2479" s="8">
        <f t="shared" ca="1" si="746"/>
        <v>100.27926463347123</v>
      </c>
      <c r="T2479" s="8" t="str">
        <f t="shared" ca="1" si="747"/>
        <v/>
      </c>
      <c r="U2479" s="8"/>
      <c r="V2479" s="3">
        <f t="shared" si="760"/>
        <v>45575</v>
      </c>
      <c r="W2479" s="8">
        <f t="shared" ca="1" si="748"/>
        <v>97.773681139177839</v>
      </c>
      <c r="X2479" s="8">
        <f t="shared" ca="1" si="749"/>
        <v>103.5743772321546</v>
      </c>
      <c r="Y2479" s="8">
        <f t="shared" ca="1" si="750"/>
        <v>99.648648442362486</v>
      </c>
      <c r="Z2479" s="8">
        <f t="shared" ca="1" si="751"/>
        <v>99.341458858512169</v>
      </c>
      <c r="AA2479" s="8" t="str">
        <f t="shared" ca="1" si="752"/>
        <v/>
      </c>
    </row>
    <row r="2480" spans="1:27" x14ac:dyDescent="0.2">
      <c r="A2480" s="4">
        <v>45576</v>
      </c>
      <c r="B2480" s="1">
        <v>20629.05</v>
      </c>
      <c r="C2480" s="1">
        <v>37347</v>
      </c>
      <c r="D2480" s="1">
        <v>6107.85</v>
      </c>
      <c r="E2480" s="1">
        <v>14127.25</v>
      </c>
      <c r="F2480" s="1">
        <v>24964.25</v>
      </c>
      <c r="G2480" s="1"/>
      <c r="H2480" s="4">
        <f t="shared" si="753"/>
        <v>45576</v>
      </c>
      <c r="I2480" s="8">
        <f t="shared" si="754"/>
        <v>82.634367145017379</v>
      </c>
      <c r="J2480" s="8">
        <f t="shared" si="755"/>
        <v>149.60193076098821</v>
      </c>
      <c r="K2480" s="8">
        <f t="shared" si="756"/>
        <v>24.466386933314642</v>
      </c>
      <c r="L2480" s="8">
        <f t="shared" si="757"/>
        <v>56.589923590734749</v>
      </c>
      <c r="M2480" s="8">
        <f t="shared" si="758"/>
        <v>100</v>
      </c>
      <c r="N2480" s="8"/>
      <c r="O2480" s="3">
        <f t="shared" si="759"/>
        <v>45576</v>
      </c>
      <c r="P2480" s="8">
        <f t="shared" ca="1" si="743"/>
        <v>100.45805793189999</v>
      </c>
      <c r="Q2480" s="8">
        <f t="shared" ca="1" si="744"/>
        <v>102.33273562451583</v>
      </c>
      <c r="R2480" s="8">
        <f t="shared" ca="1" si="745"/>
        <v>101.31770624936084</v>
      </c>
      <c r="S2480" s="8">
        <f t="shared" ca="1" si="746"/>
        <v>100.27326034726902</v>
      </c>
      <c r="T2480" s="8" t="str">
        <f t="shared" ca="1" si="747"/>
        <v/>
      </c>
      <c r="U2480" s="8"/>
      <c r="V2480" s="3">
        <f t="shared" si="760"/>
        <v>45576</v>
      </c>
      <c r="W2480" s="8">
        <f t="shared" ca="1" si="748"/>
        <v>98.054050650187676</v>
      </c>
      <c r="X2480" s="8">
        <f t="shared" ca="1" si="749"/>
        <v>103.44896898590713</v>
      </c>
      <c r="Y2480" s="8">
        <f t="shared" ca="1" si="750"/>
        <v>100.42515728807706</v>
      </c>
      <c r="Z2480" s="8">
        <f t="shared" ca="1" si="751"/>
        <v>99.353499755311617</v>
      </c>
      <c r="AA2480" s="8" t="str">
        <f t="shared" ca="1" si="752"/>
        <v/>
      </c>
    </row>
    <row r="2481" spans="1:27" x14ac:dyDescent="0.2">
      <c r="A2481" s="4">
        <v>45577</v>
      </c>
      <c r="B2481" s="1">
        <v>20629.05</v>
      </c>
      <c r="C2481" s="1">
        <v>37347</v>
      </c>
      <c r="D2481" s="1">
        <v>6107.85</v>
      </c>
      <c r="E2481" s="1">
        <v>14127.25</v>
      </c>
      <c r="F2481" s="1">
        <v>24964.25</v>
      </c>
      <c r="G2481" s="1"/>
      <c r="H2481" s="4">
        <f t="shared" si="753"/>
        <v>45577</v>
      </c>
      <c r="I2481" s="8">
        <f t="shared" si="754"/>
        <v>82.634367145017379</v>
      </c>
      <c r="J2481" s="8">
        <f t="shared" si="755"/>
        <v>149.60193076098821</v>
      </c>
      <c r="K2481" s="8">
        <f t="shared" si="756"/>
        <v>24.466386933314642</v>
      </c>
      <c r="L2481" s="8">
        <f t="shared" si="757"/>
        <v>56.589923590734749</v>
      </c>
      <c r="M2481" s="8">
        <f t="shared" si="758"/>
        <v>100</v>
      </c>
      <c r="N2481" s="8"/>
      <c r="O2481" s="3">
        <f t="shared" si="759"/>
        <v>45577</v>
      </c>
      <c r="P2481" s="8">
        <f t="shared" ca="1" si="743"/>
        <v>100.43933975314114</v>
      </c>
      <c r="Q2481" s="8">
        <f t="shared" ca="1" si="744"/>
        <v>102.27064639010177</v>
      </c>
      <c r="R2481" s="8">
        <f t="shared" ca="1" si="745"/>
        <v>101.29160363958722</v>
      </c>
      <c r="S2481" s="8">
        <f t="shared" ca="1" si="746"/>
        <v>100.26765416175992</v>
      </c>
      <c r="T2481" s="8" t="str">
        <f t="shared" ca="1" si="747"/>
        <v/>
      </c>
      <c r="U2481" s="8"/>
      <c r="V2481" s="3">
        <f t="shared" si="760"/>
        <v>45577</v>
      </c>
      <c r="W2481" s="8">
        <f t="shared" ca="1" si="748"/>
        <v>98.045018544243021</v>
      </c>
      <c r="X2481" s="8">
        <f t="shared" ca="1" si="749"/>
        <v>103.18571901297261</v>
      </c>
      <c r="Y2481" s="8">
        <f t="shared" ca="1" si="750"/>
        <v>100.37173446286802</v>
      </c>
      <c r="Z2481" s="8">
        <f t="shared" ca="1" si="751"/>
        <v>99.365838750288233</v>
      </c>
      <c r="AA2481" s="8" t="str">
        <f t="shared" ca="1" si="752"/>
        <v/>
      </c>
    </row>
    <row r="2482" spans="1:27" x14ac:dyDescent="0.2">
      <c r="A2482" s="4">
        <v>45578</v>
      </c>
      <c r="B2482" s="1">
        <v>20629.05</v>
      </c>
      <c r="C2482" s="1">
        <v>37347</v>
      </c>
      <c r="D2482" s="1">
        <v>6107.85</v>
      </c>
      <c r="E2482" s="1">
        <v>14127.25</v>
      </c>
      <c r="F2482" s="1">
        <v>24964.25</v>
      </c>
      <c r="G2482" s="1"/>
      <c r="H2482" s="4">
        <f t="shared" si="753"/>
        <v>45578</v>
      </c>
      <c r="I2482" s="8">
        <f t="shared" si="754"/>
        <v>82.634367145017379</v>
      </c>
      <c r="J2482" s="8">
        <f t="shared" si="755"/>
        <v>149.60193076098821</v>
      </c>
      <c r="K2482" s="8">
        <f t="shared" si="756"/>
        <v>24.466386933314642</v>
      </c>
      <c r="L2482" s="8">
        <f t="shared" si="757"/>
        <v>56.589923590734749</v>
      </c>
      <c r="M2482" s="8">
        <f t="shared" si="758"/>
        <v>100</v>
      </c>
      <c r="N2482" s="8"/>
      <c r="O2482" s="3">
        <f t="shared" si="759"/>
        <v>45578</v>
      </c>
      <c r="P2482" s="8">
        <f t="shared" ca="1" si="743"/>
        <v>100.42034850200305</v>
      </c>
      <c r="Q2482" s="8">
        <f t="shared" ca="1" si="744"/>
        <v>102.21517558605794</v>
      </c>
      <c r="R2482" s="8">
        <f t="shared" ca="1" si="745"/>
        <v>101.26683095637229</v>
      </c>
      <c r="S2482" s="8">
        <f t="shared" ca="1" si="746"/>
        <v>100.26205832911201</v>
      </c>
      <c r="T2482" s="8" t="str">
        <f t="shared" ca="1" si="747"/>
        <v/>
      </c>
      <c r="U2482" s="8"/>
      <c r="V2482" s="3">
        <f t="shared" si="760"/>
        <v>45578</v>
      </c>
      <c r="W2482" s="8">
        <f t="shared" ca="1" si="748"/>
        <v>98.035981002777561</v>
      </c>
      <c r="X2482" s="8">
        <f t="shared" ca="1" si="749"/>
        <v>102.9673625143286</v>
      </c>
      <c r="Y2482" s="8">
        <f t="shared" ca="1" si="750"/>
        <v>100.32062843583951</v>
      </c>
      <c r="Z2482" s="8">
        <f t="shared" ca="1" si="751"/>
        <v>99.378128058760694</v>
      </c>
      <c r="AA2482" s="8" t="str">
        <f t="shared" ca="1" si="752"/>
        <v/>
      </c>
    </row>
    <row r="2483" spans="1:27" x14ac:dyDescent="0.2">
      <c r="A2483" s="4">
        <v>45579</v>
      </c>
      <c r="B2483" s="1">
        <v>20738.650000000001</v>
      </c>
      <c r="C2483" s="1">
        <v>37526.15</v>
      </c>
      <c r="D2483" s="1">
        <v>6135.5</v>
      </c>
      <c r="E2483" s="1">
        <v>14228.75</v>
      </c>
      <c r="F2483" s="1">
        <v>25127.95</v>
      </c>
      <c r="G2483" s="1"/>
      <c r="H2483" s="4">
        <f t="shared" si="753"/>
        <v>45579</v>
      </c>
      <c r="I2483" s="8">
        <f t="shared" si="754"/>
        <v>82.532200199379574</v>
      </c>
      <c r="J2483" s="8">
        <f t="shared" si="755"/>
        <v>149.34027646505186</v>
      </c>
      <c r="K2483" s="8">
        <f t="shared" si="756"/>
        <v>24.417033621922997</v>
      </c>
      <c r="L2483" s="8">
        <f t="shared" si="757"/>
        <v>56.62519226598269</v>
      </c>
      <c r="M2483" s="8">
        <f t="shared" si="758"/>
        <v>100</v>
      </c>
      <c r="N2483" s="8"/>
      <c r="O2483" s="3">
        <f t="shared" si="759"/>
        <v>45579</v>
      </c>
      <c r="P2483" s="8">
        <f t="shared" ca="1" si="743"/>
        <v>100.28079133469788</v>
      </c>
      <c r="Q2483" s="8">
        <f t="shared" ca="1" si="744"/>
        <v>102.03089058566592</v>
      </c>
      <c r="R2483" s="8">
        <f t="shared" ca="1" si="745"/>
        <v>100.97135834660587</v>
      </c>
      <c r="S2483" s="8">
        <f t="shared" ca="1" si="746"/>
        <v>100.34853934916183</v>
      </c>
      <c r="T2483" s="8" t="str">
        <f t="shared" ca="1" si="747"/>
        <v/>
      </c>
      <c r="U2483" s="8"/>
      <c r="V2483" s="3">
        <f t="shared" si="760"/>
        <v>45579</v>
      </c>
      <c r="W2483" s="8">
        <f t="shared" ca="1" si="748"/>
        <v>97.807057612031926</v>
      </c>
      <c r="X2483" s="8">
        <f t="shared" ca="1" si="749"/>
        <v>102.65880653910162</v>
      </c>
      <c r="Y2483" s="8">
        <f t="shared" ca="1" si="750"/>
        <v>99.832705768177874</v>
      </c>
      <c r="Z2483" s="8">
        <f t="shared" ca="1" si="751"/>
        <v>99.487234650385616</v>
      </c>
      <c r="AA2483" s="8" t="str">
        <f t="shared" ca="1" si="752"/>
        <v/>
      </c>
    </row>
    <row r="2484" spans="1:27" x14ac:dyDescent="0.2">
      <c r="A2484" s="4">
        <v>45580</v>
      </c>
      <c r="B2484" s="1">
        <v>20702.45</v>
      </c>
      <c r="C2484" s="1">
        <v>37529.35</v>
      </c>
      <c r="D2484" s="1">
        <v>6125.2</v>
      </c>
      <c r="E2484" s="1">
        <v>14223.35</v>
      </c>
      <c r="F2484" s="1">
        <v>25057.35</v>
      </c>
      <c r="G2484" s="1"/>
      <c r="H2484" s="4">
        <f t="shared" si="753"/>
        <v>45580</v>
      </c>
      <c r="I2484" s="8">
        <f t="shared" si="754"/>
        <v>82.620269102678463</v>
      </c>
      <c r="J2484" s="8">
        <f t="shared" si="755"/>
        <v>149.77381885953622</v>
      </c>
      <c r="K2484" s="8">
        <f t="shared" si="756"/>
        <v>24.444723803594552</v>
      </c>
      <c r="L2484" s="8">
        <f t="shared" si="757"/>
        <v>56.763185253029555</v>
      </c>
      <c r="M2484" s="8">
        <f t="shared" si="758"/>
        <v>100</v>
      </c>
      <c r="N2484" s="8"/>
      <c r="O2484" s="3">
        <f t="shared" si="759"/>
        <v>45580</v>
      </c>
      <c r="P2484" s="8">
        <f t="shared" ca="1" si="743"/>
        <v>100.36570441174814</v>
      </c>
      <c r="Q2484" s="8">
        <f t="shared" ca="1" si="744"/>
        <v>102.17959565964019</v>
      </c>
      <c r="R2484" s="8">
        <f t="shared" ca="1" si="745"/>
        <v>101.10447267593437</v>
      </c>
      <c r="S2484" s="8">
        <f t="shared" ca="1" si="746"/>
        <v>100.70060427011248</v>
      </c>
      <c r="T2484" s="8" t="str">
        <f t="shared" ca="1" si="747"/>
        <v/>
      </c>
      <c r="U2484" s="8"/>
      <c r="V2484" s="3">
        <f t="shared" si="760"/>
        <v>45580</v>
      </c>
      <c r="W2484" s="8">
        <f t="shared" ca="1" si="748"/>
        <v>97.989425580663465</v>
      </c>
      <c r="X2484" s="8">
        <f t="shared" ca="1" si="749"/>
        <v>102.66437022217305</v>
      </c>
      <c r="Y2484" s="8">
        <f t="shared" ca="1" si="750"/>
        <v>100.04489558466271</v>
      </c>
      <c r="Z2484" s="8">
        <f t="shared" ca="1" si="751"/>
        <v>99.881278838737174</v>
      </c>
      <c r="AA2484" s="8" t="str">
        <f t="shared" ca="1" si="752"/>
        <v/>
      </c>
    </row>
    <row r="2485" spans="1:27" x14ac:dyDescent="0.2">
      <c r="A2485" s="4">
        <v>45581</v>
      </c>
      <c r="B2485" s="1">
        <v>20667.650000000001</v>
      </c>
      <c r="C2485" s="1">
        <v>37349.050000000003</v>
      </c>
      <c r="D2485" s="1">
        <v>6109.65</v>
      </c>
      <c r="E2485" s="1">
        <v>14130.8</v>
      </c>
      <c r="F2485" s="1">
        <v>24971.3</v>
      </c>
      <c r="G2485" s="1"/>
      <c r="H2485" s="4">
        <f t="shared" si="753"/>
        <v>45581</v>
      </c>
      <c r="I2485" s="8">
        <f t="shared" si="754"/>
        <v>82.765614925934983</v>
      </c>
      <c r="J2485" s="8">
        <f t="shared" si="755"/>
        <v>149.56790395373892</v>
      </c>
      <c r="K2485" s="8">
        <f t="shared" si="756"/>
        <v>24.46668775754566</v>
      </c>
      <c r="L2485" s="8">
        <f t="shared" si="757"/>
        <v>56.588163211366648</v>
      </c>
      <c r="M2485" s="8">
        <f t="shared" si="758"/>
        <v>100</v>
      </c>
      <c r="N2485" s="8"/>
      <c r="O2485" s="3">
        <f t="shared" si="759"/>
        <v>45581</v>
      </c>
      <c r="P2485" s="8">
        <f t="shared" ca="1" si="743"/>
        <v>100.52717194505372</v>
      </c>
      <c r="Q2485" s="8">
        <f t="shared" ca="1" si="744"/>
        <v>102.00428102248864</v>
      </c>
      <c r="R2485" s="8">
        <f t="shared" ca="1" si="745"/>
        <v>101.20063819898607</v>
      </c>
      <c r="S2485" s="8">
        <f t="shared" ca="1" si="746"/>
        <v>100.24583532264509</v>
      </c>
      <c r="T2485" s="8" t="str">
        <f t="shared" ca="1" si="747"/>
        <v/>
      </c>
      <c r="U2485" s="8"/>
      <c r="V2485" s="3">
        <f t="shared" si="760"/>
        <v>45581</v>
      </c>
      <c r="W2485" s="8">
        <f t="shared" ca="1" si="748"/>
        <v>98.351281429432419</v>
      </c>
      <c r="X2485" s="8">
        <f t="shared" ca="1" si="749"/>
        <v>102.38960396915465</v>
      </c>
      <c r="Y2485" s="8">
        <f t="shared" ca="1" si="750"/>
        <v>100.20020763763246</v>
      </c>
      <c r="Z2485" s="8">
        <f t="shared" ca="1" si="751"/>
        <v>99.405801864149922</v>
      </c>
      <c r="AA2485" s="8" t="str">
        <f t="shared" ca="1" si="752"/>
        <v/>
      </c>
    </row>
    <row r="2486" spans="1:27" x14ac:dyDescent="0.2">
      <c r="A2486" s="4">
        <v>45582</v>
      </c>
      <c r="B2486" s="1">
        <v>20344.55</v>
      </c>
      <c r="C2486" s="1">
        <v>36372.15</v>
      </c>
      <c r="D2486" s="1">
        <v>6009.2</v>
      </c>
      <c r="E2486" s="1">
        <v>14075.85</v>
      </c>
      <c r="F2486" s="1">
        <v>24749.85</v>
      </c>
      <c r="G2486" s="1"/>
      <c r="H2486" s="4">
        <f t="shared" si="753"/>
        <v>45582</v>
      </c>
      <c r="I2486" s="8">
        <f t="shared" si="754"/>
        <v>82.200700206263875</v>
      </c>
      <c r="J2486" s="8">
        <f t="shared" si="755"/>
        <v>146.95907247922716</v>
      </c>
      <c r="K2486" s="8">
        <f t="shared" si="756"/>
        <v>24.2797431095542</v>
      </c>
      <c r="L2486" s="8">
        <f t="shared" si="757"/>
        <v>56.872465893732695</v>
      </c>
      <c r="M2486" s="8">
        <f t="shared" si="758"/>
        <v>100</v>
      </c>
      <c r="N2486" s="8"/>
      <c r="O2486" s="3">
        <f t="shared" si="759"/>
        <v>45582</v>
      </c>
      <c r="P2486" s="8">
        <f t="shared" ca="1" si="743"/>
        <v>99.792335064925254</v>
      </c>
      <c r="Q2486" s="8">
        <f t="shared" ca="1" si="744"/>
        <v>100.59621513433613</v>
      </c>
      <c r="R2486" s="8">
        <f t="shared" ca="1" si="745"/>
        <v>100.11826843247944</v>
      </c>
      <c r="S2486" s="8">
        <f t="shared" ca="1" si="746"/>
        <v>101.00101400228694</v>
      </c>
      <c r="T2486" s="8" t="str">
        <f t="shared" ca="1" si="747"/>
        <v/>
      </c>
      <c r="U2486" s="8"/>
      <c r="V2486" s="3">
        <f t="shared" si="760"/>
        <v>45582</v>
      </c>
      <c r="W2486" s="8">
        <f t="shared" ca="1" si="748"/>
        <v>97.138180976585545</v>
      </c>
      <c r="X2486" s="8">
        <f t="shared" ca="1" si="749"/>
        <v>101.0076982041851</v>
      </c>
      <c r="Y2486" s="8">
        <f t="shared" ca="1" si="750"/>
        <v>98.46693714145502</v>
      </c>
      <c r="Z2486" s="8">
        <f t="shared" ca="1" si="751"/>
        <v>100.27248726893794</v>
      </c>
      <c r="AA2486" s="8" t="str">
        <f t="shared" ca="1" si="752"/>
        <v/>
      </c>
    </row>
    <row r="2487" spans="1:27" x14ac:dyDescent="0.2">
      <c r="A2487" s="4">
        <v>45583</v>
      </c>
      <c r="B2487" s="1">
        <v>20340</v>
      </c>
      <c r="C2487" s="1">
        <v>36643.4</v>
      </c>
      <c r="D2487" s="1">
        <v>5983.65</v>
      </c>
      <c r="E2487" s="1">
        <v>14079.4</v>
      </c>
      <c r="F2487" s="1">
        <v>24854.05</v>
      </c>
      <c r="G2487" s="1"/>
      <c r="H2487" s="4">
        <f t="shared" si="753"/>
        <v>45583</v>
      </c>
      <c r="I2487" s="8">
        <f t="shared" si="754"/>
        <v>81.837768894807894</v>
      </c>
      <c r="J2487" s="8">
        <f t="shared" si="755"/>
        <v>147.4343215693217</v>
      </c>
      <c r="K2487" s="8">
        <f t="shared" si="756"/>
        <v>24.075150729961514</v>
      </c>
      <c r="L2487" s="8">
        <f t="shared" si="757"/>
        <v>56.648312850420758</v>
      </c>
      <c r="M2487" s="8">
        <f t="shared" si="758"/>
        <v>100</v>
      </c>
      <c r="N2487" s="8"/>
      <c r="O2487" s="3">
        <f t="shared" si="759"/>
        <v>45583</v>
      </c>
      <c r="P2487" s="8">
        <f t="shared" ca="1" si="743"/>
        <v>99.30202293950893</v>
      </c>
      <c r="Q2487" s="8">
        <f t="shared" ca="1" si="744"/>
        <v>100.83174576815573</v>
      </c>
      <c r="R2487" s="8">
        <f t="shared" ca="1" si="745"/>
        <v>98.927717855374524</v>
      </c>
      <c r="S2487" s="8">
        <f t="shared" ca="1" si="746"/>
        <v>100.4105386862836</v>
      </c>
      <c r="T2487" s="8" t="str">
        <f t="shared" ca="1" si="747"/>
        <v/>
      </c>
      <c r="U2487" s="8"/>
      <c r="V2487" s="3">
        <f t="shared" si="760"/>
        <v>45583</v>
      </c>
      <c r="W2487" s="8">
        <f t="shared" ca="1" si="748"/>
        <v>96.5703817749216</v>
      </c>
      <c r="X2487" s="8">
        <f t="shared" ca="1" si="749"/>
        <v>101.20613863934246</v>
      </c>
      <c r="Y2487" s="8">
        <f t="shared" ca="1" si="750"/>
        <v>96.801790552492264</v>
      </c>
      <c r="Z2487" s="8">
        <f t="shared" ca="1" si="751"/>
        <v>99.618262294486144</v>
      </c>
      <c r="AA2487" s="8" t="str">
        <f t="shared" ca="1" si="752"/>
        <v/>
      </c>
    </row>
    <row r="2488" spans="1:27" x14ac:dyDescent="0.2">
      <c r="A2488" s="4">
        <v>45584</v>
      </c>
      <c r="B2488" s="1">
        <v>20340</v>
      </c>
      <c r="C2488" s="1">
        <v>36643.4</v>
      </c>
      <c r="D2488" s="1">
        <v>5983.65</v>
      </c>
      <c r="E2488" s="1">
        <v>14079.4</v>
      </c>
      <c r="F2488" s="1">
        <v>24854.05</v>
      </c>
      <c r="G2488" s="1"/>
      <c r="H2488" s="4">
        <f t="shared" si="753"/>
        <v>45584</v>
      </c>
      <c r="I2488" s="8">
        <f t="shared" si="754"/>
        <v>81.837768894807894</v>
      </c>
      <c r="J2488" s="8">
        <f t="shared" si="755"/>
        <v>147.4343215693217</v>
      </c>
      <c r="K2488" s="8">
        <f t="shared" si="756"/>
        <v>24.075150729961514</v>
      </c>
      <c r="L2488" s="8">
        <f t="shared" si="757"/>
        <v>56.648312850420758</v>
      </c>
      <c r="M2488" s="8">
        <f t="shared" si="758"/>
        <v>100</v>
      </c>
      <c r="N2488" s="8"/>
      <c r="O2488" s="3">
        <f t="shared" si="759"/>
        <v>45584</v>
      </c>
      <c r="P2488" s="8">
        <f t="shared" ca="1" si="743"/>
        <v>99.276053406126763</v>
      </c>
      <c r="Q2488" s="8">
        <f t="shared" ca="1" si="744"/>
        <v>100.81744878951137</v>
      </c>
      <c r="R2488" s="8">
        <f t="shared" ca="1" si="745"/>
        <v>98.913324302304858</v>
      </c>
      <c r="S2488" s="8">
        <f t="shared" ca="1" si="746"/>
        <v>100.41626488846727</v>
      </c>
      <c r="T2488" s="8" t="str">
        <f t="shared" ca="1" si="747"/>
        <v/>
      </c>
      <c r="U2488" s="8"/>
      <c r="V2488" s="3">
        <f t="shared" si="760"/>
        <v>45584</v>
      </c>
      <c r="W2488" s="8">
        <f t="shared" ca="1" si="748"/>
        <v>96.789344303888811</v>
      </c>
      <c r="X2488" s="8">
        <f t="shared" ca="1" si="749"/>
        <v>101.16402833928493</v>
      </c>
      <c r="Y2488" s="8">
        <f t="shared" ca="1" si="750"/>
        <v>96.99106225665048</v>
      </c>
      <c r="Z2488" s="8">
        <f t="shared" ca="1" si="751"/>
        <v>99.643765877955474</v>
      </c>
      <c r="AA2488" s="8" t="str">
        <f t="shared" ca="1" si="752"/>
        <v/>
      </c>
    </row>
    <row r="2489" spans="1:27" x14ac:dyDescent="0.2">
      <c r="A2489" s="4">
        <v>45585</v>
      </c>
      <c r="B2489" s="1">
        <v>20340</v>
      </c>
      <c r="C2489" s="1">
        <v>36643.4</v>
      </c>
      <c r="D2489" s="1">
        <v>5983.65</v>
      </c>
      <c r="E2489" s="1">
        <v>14079.4</v>
      </c>
      <c r="F2489" s="1">
        <v>24854.05</v>
      </c>
      <c r="G2489" s="1"/>
      <c r="H2489" s="4">
        <f t="shared" si="753"/>
        <v>45585</v>
      </c>
      <c r="I2489" s="8">
        <f t="shared" si="754"/>
        <v>81.837768894807894</v>
      </c>
      <c r="J2489" s="8">
        <f t="shared" si="755"/>
        <v>147.4343215693217</v>
      </c>
      <c r="K2489" s="8">
        <f t="shared" si="756"/>
        <v>24.075150729961514</v>
      </c>
      <c r="L2489" s="8">
        <f t="shared" si="757"/>
        <v>56.648312850420758</v>
      </c>
      <c r="M2489" s="8">
        <f t="shared" si="758"/>
        <v>100</v>
      </c>
      <c r="N2489" s="8"/>
      <c r="O2489" s="3">
        <f t="shared" si="759"/>
        <v>45585</v>
      </c>
      <c r="P2489" s="8">
        <f t="shared" ca="1" si="743"/>
        <v>99.2487580390776</v>
      </c>
      <c r="Q2489" s="8">
        <f t="shared" ca="1" si="744"/>
        <v>100.80337483832518</v>
      </c>
      <c r="R2489" s="8">
        <f t="shared" ca="1" si="745"/>
        <v>98.89859109085819</v>
      </c>
      <c r="S2489" s="8">
        <f t="shared" ca="1" si="746"/>
        <v>100.42203570038609</v>
      </c>
      <c r="T2489" s="8" t="str">
        <f t="shared" ca="1" si="747"/>
        <v/>
      </c>
      <c r="U2489" s="8"/>
      <c r="V2489" s="3">
        <f t="shared" si="760"/>
        <v>45585</v>
      </c>
      <c r="W2489" s="8">
        <f t="shared" ca="1" si="748"/>
        <v>96.96925983624061</v>
      </c>
      <c r="X2489" s="8">
        <f t="shared" ca="1" si="749"/>
        <v>101.12355942421227</v>
      </c>
      <c r="Y2489" s="8">
        <f t="shared" ca="1" si="750"/>
        <v>97.151338505624665</v>
      </c>
      <c r="Z2489" s="8">
        <f t="shared" ca="1" si="751"/>
        <v>99.669413697193391</v>
      </c>
      <c r="AA2489" s="8" t="str">
        <f t="shared" ca="1" si="752"/>
        <v/>
      </c>
    </row>
    <row r="2490" spans="1:27" x14ac:dyDescent="0.2">
      <c r="A2490" s="4">
        <v>45586</v>
      </c>
      <c r="B2490" s="1">
        <v>20244.25</v>
      </c>
      <c r="C2490" s="1">
        <v>36212.65</v>
      </c>
      <c r="D2490" s="1">
        <v>5957.3</v>
      </c>
      <c r="E2490" s="1">
        <v>13978.25</v>
      </c>
      <c r="F2490" s="1">
        <v>24781.1</v>
      </c>
      <c r="G2490" s="1"/>
      <c r="H2490" s="4">
        <f t="shared" si="753"/>
        <v>45586</v>
      </c>
      <c r="I2490" s="8">
        <f t="shared" si="754"/>
        <v>81.692297759179382</v>
      </c>
      <c r="J2490" s="8">
        <f t="shared" si="755"/>
        <v>146.13011528947467</v>
      </c>
      <c r="K2490" s="8">
        <f t="shared" si="756"/>
        <v>24.039691539116507</v>
      </c>
      <c r="L2490" s="8">
        <f t="shared" si="757"/>
        <v>56.406898805944863</v>
      </c>
      <c r="M2490" s="8">
        <f t="shared" si="758"/>
        <v>100</v>
      </c>
      <c r="N2490" s="8"/>
      <c r="O2490" s="3">
        <f t="shared" si="759"/>
        <v>45586</v>
      </c>
      <c r="P2490" s="8">
        <f t="shared" ca="1" si="743"/>
        <v>99.023659951598532</v>
      </c>
      <c r="Q2490" s="8">
        <f t="shared" ca="1" si="744"/>
        <v>100.10665773560913</v>
      </c>
      <c r="R2490" s="8">
        <f t="shared" ca="1" si="745"/>
        <v>98.679263353198749</v>
      </c>
      <c r="S2490" s="8">
        <f t="shared" ca="1" si="746"/>
        <v>99.789257632515969</v>
      </c>
      <c r="T2490" s="8" t="str">
        <f t="shared" ca="1" si="747"/>
        <v/>
      </c>
      <c r="U2490" s="8"/>
      <c r="V2490" s="3">
        <f t="shared" si="760"/>
        <v>45586</v>
      </c>
      <c r="W2490" s="8">
        <f t="shared" ca="1" si="748"/>
        <v>96.878391601912838</v>
      </c>
      <c r="X2490" s="8">
        <f t="shared" ca="1" si="749"/>
        <v>100.4453857372395</v>
      </c>
      <c r="Y2490" s="8">
        <f t="shared" ca="1" si="750"/>
        <v>97.054324980146404</v>
      </c>
      <c r="Z2490" s="8">
        <f t="shared" ca="1" si="751"/>
        <v>98.927839174292842</v>
      </c>
      <c r="AA2490" s="8" t="str">
        <f t="shared" ca="1" si="752"/>
        <v/>
      </c>
    </row>
    <row r="2491" spans="1:27" x14ac:dyDescent="0.2">
      <c r="A2491" s="4">
        <v>45587</v>
      </c>
      <c r="B2491" s="1">
        <v>20045.2</v>
      </c>
      <c r="C2491" s="1">
        <v>35236.400000000001</v>
      </c>
      <c r="D2491" s="1">
        <v>5878.3</v>
      </c>
      <c r="E2491" s="1">
        <v>13824.3</v>
      </c>
      <c r="F2491" s="1">
        <v>24472.1</v>
      </c>
      <c r="G2491" s="1"/>
      <c r="H2491" s="4">
        <f t="shared" si="753"/>
        <v>45587</v>
      </c>
      <c r="I2491" s="8">
        <f t="shared" si="754"/>
        <v>81.910420437968142</v>
      </c>
      <c r="J2491" s="8">
        <f t="shared" si="755"/>
        <v>143.98600855668292</v>
      </c>
      <c r="K2491" s="8">
        <f t="shared" si="756"/>
        <v>24.020415084933457</v>
      </c>
      <c r="L2491" s="8">
        <f t="shared" si="757"/>
        <v>56.490043764123222</v>
      </c>
      <c r="M2491" s="8">
        <f t="shared" si="758"/>
        <v>100</v>
      </c>
      <c r="N2491" s="8"/>
      <c r="O2491" s="3">
        <f t="shared" si="759"/>
        <v>45587</v>
      </c>
      <c r="P2491" s="8">
        <f t="shared" ca="1" si="743"/>
        <v>99.29213006096073</v>
      </c>
      <c r="Q2491" s="8">
        <f t="shared" ca="1" si="744"/>
        <v>98.989805385455469</v>
      </c>
      <c r="R2491" s="8">
        <f t="shared" ca="1" si="745"/>
        <v>98.571985111090527</v>
      </c>
      <c r="S2491" s="8">
        <f t="shared" ca="1" si="746"/>
        <v>100.01916647257106</v>
      </c>
      <c r="T2491" s="8" t="str">
        <f t="shared" ca="1" si="747"/>
        <v/>
      </c>
      <c r="U2491" s="8"/>
      <c r="V2491" s="3">
        <f t="shared" si="760"/>
        <v>45587</v>
      </c>
      <c r="W2491" s="8">
        <f t="shared" ca="1" si="748"/>
        <v>97.397084734012907</v>
      </c>
      <c r="X2491" s="8">
        <f t="shared" ca="1" si="749"/>
        <v>99.384099786892094</v>
      </c>
      <c r="Y2491" s="8">
        <f t="shared" ca="1" si="750"/>
        <v>97.111628621089125</v>
      </c>
      <c r="Z2491" s="8">
        <f t="shared" ca="1" si="751"/>
        <v>99.227052457049666</v>
      </c>
      <c r="AA2491" s="8" t="str">
        <f t="shared" ca="1" si="752"/>
        <v/>
      </c>
    </row>
    <row r="2492" spans="1:27" x14ac:dyDescent="0.2">
      <c r="A2492" s="4">
        <v>45588</v>
      </c>
      <c r="B2492" s="1">
        <v>20010</v>
      </c>
      <c r="C2492" s="1">
        <v>34969.1</v>
      </c>
      <c r="D2492" s="1">
        <v>5880.05</v>
      </c>
      <c r="E2492" s="1">
        <v>13828.2</v>
      </c>
      <c r="F2492" s="1">
        <v>24435.5</v>
      </c>
      <c r="G2492" s="1"/>
      <c r="H2492" s="4">
        <f t="shared" si="753"/>
        <v>45588</v>
      </c>
      <c r="I2492" s="8">
        <f t="shared" si="754"/>
        <v>81.88905485870967</v>
      </c>
      <c r="J2492" s="8">
        <f t="shared" si="755"/>
        <v>143.10777352622208</v>
      </c>
      <c r="K2492" s="8">
        <f t="shared" si="756"/>
        <v>24.063555073561009</v>
      </c>
      <c r="L2492" s="8">
        <f t="shared" si="757"/>
        <v>56.59061611180455</v>
      </c>
      <c r="M2492" s="8">
        <f t="shared" si="758"/>
        <v>100</v>
      </c>
      <c r="N2492" s="8"/>
      <c r="O2492" s="3">
        <f t="shared" si="759"/>
        <v>45588</v>
      </c>
      <c r="P2492" s="8">
        <f t="shared" ca="1" si="743"/>
        <v>99.221078957671807</v>
      </c>
      <c r="Q2492" s="8">
        <f t="shared" ca="1" si="744"/>
        <v>98.561928773252546</v>
      </c>
      <c r="R2492" s="8">
        <f t="shared" ca="1" si="745"/>
        <v>98.820613791950308</v>
      </c>
      <c r="S2492" s="8">
        <f t="shared" ca="1" si="746"/>
        <v>100.2939303027601</v>
      </c>
      <c r="T2492" s="8" t="str">
        <f t="shared" ca="1" si="747"/>
        <v/>
      </c>
      <c r="U2492" s="8"/>
      <c r="V2492" s="3">
        <f t="shared" si="760"/>
        <v>45588</v>
      </c>
      <c r="W2492" s="8">
        <f t="shared" ca="1" si="748"/>
        <v>97.437505010451488</v>
      </c>
      <c r="X2492" s="8">
        <f t="shared" ca="1" si="749"/>
        <v>98.993406486761387</v>
      </c>
      <c r="Y2492" s="8">
        <f t="shared" ca="1" si="750"/>
        <v>97.540280140364487</v>
      </c>
      <c r="Z2492" s="8">
        <f t="shared" ca="1" si="751"/>
        <v>99.583636079953848</v>
      </c>
      <c r="AA2492" s="8" t="str">
        <f t="shared" ca="1" si="752"/>
        <v/>
      </c>
    </row>
    <row r="2493" spans="1:27" x14ac:dyDescent="0.2">
      <c r="A2493" s="4">
        <v>45589</v>
      </c>
      <c r="B2493" s="1">
        <v>19856.5</v>
      </c>
      <c r="C2493" s="1">
        <v>35021.9</v>
      </c>
      <c r="D2493" s="1">
        <v>5813.8</v>
      </c>
      <c r="E2493" s="1">
        <v>13779.4</v>
      </c>
      <c r="F2493" s="1">
        <v>24399.4</v>
      </c>
      <c r="G2493" s="1"/>
      <c r="H2493" s="4">
        <f t="shared" si="753"/>
        <v>45589</v>
      </c>
      <c r="I2493" s="8">
        <f t="shared" si="754"/>
        <v>81.381099535234469</v>
      </c>
      <c r="J2493" s="8">
        <f t="shared" si="755"/>
        <v>143.5359066206546</v>
      </c>
      <c r="K2493" s="8">
        <f t="shared" si="756"/>
        <v>23.82763510578129</v>
      </c>
      <c r="L2493" s="8">
        <f t="shared" si="757"/>
        <v>56.474339532939332</v>
      </c>
      <c r="M2493" s="8">
        <f t="shared" si="758"/>
        <v>100</v>
      </c>
      <c r="N2493" s="8"/>
      <c r="O2493" s="3">
        <f t="shared" si="759"/>
        <v>45589</v>
      </c>
      <c r="P2493" s="8">
        <f t="shared" ca="1" si="743"/>
        <v>98.459771039774537</v>
      </c>
      <c r="Q2493" s="8">
        <f t="shared" ca="1" si="744"/>
        <v>98.815148261608314</v>
      </c>
      <c r="R2493" s="8">
        <f t="shared" ca="1" si="745"/>
        <v>97.511350766507377</v>
      </c>
      <c r="S2493" s="8">
        <f t="shared" ca="1" si="746"/>
        <v>99.98905659267011</v>
      </c>
      <c r="T2493" s="8" t="str">
        <f t="shared" ca="1" si="747"/>
        <v/>
      </c>
      <c r="U2493" s="8"/>
      <c r="V2493" s="3">
        <f t="shared" si="760"/>
        <v>45589</v>
      </c>
      <c r="W2493" s="8">
        <f t="shared" ca="1" si="748"/>
        <v>96.738936579328836</v>
      </c>
      <c r="X2493" s="8">
        <f t="shared" ca="1" si="749"/>
        <v>99.246615031600271</v>
      </c>
      <c r="Y2493" s="8">
        <f t="shared" ca="1" si="750"/>
        <v>96.379182529202168</v>
      </c>
      <c r="Z2493" s="8">
        <f t="shared" ca="1" si="751"/>
        <v>99.221561051738107</v>
      </c>
      <c r="AA2493" s="8" t="str">
        <f t="shared" ca="1" si="752"/>
        <v/>
      </c>
    </row>
    <row r="2494" spans="1:27" x14ac:dyDescent="0.2">
      <c r="A2494" s="4">
        <v>45590</v>
      </c>
      <c r="B2494" s="1">
        <v>19813.25</v>
      </c>
      <c r="C2494" s="1">
        <v>34278</v>
      </c>
      <c r="D2494" s="1">
        <v>5788.45</v>
      </c>
      <c r="E2494" s="1">
        <v>13668.3</v>
      </c>
      <c r="F2494" s="1">
        <v>24180.799999999999</v>
      </c>
      <c r="G2494" s="1"/>
      <c r="H2494" s="4">
        <f t="shared" si="753"/>
        <v>45590</v>
      </c>
      <c r="I2494" s="8">
        <f t="shared" si="754"/>
        <v>81.937942499834577</v>
      </c>
      <c r="J2494" s="8">
        <f t="shared" si="755"/>
        <v>141.75709653940316</v>
      </c>
      <c r="K2494" s="8">
        <f t="shared" si="756"/>
        <v>23.938207172632833</v>
      </c>
      <c r="L2494" s="8">
        <f t="shared" si="757"/>
        <v>56.525425130682194</v>
      </c>
      <c r="M2494" s="8">
        <f t="shared" si="758"/>
        <v>100</v>
      </c>
      <c r="N2494" s="8"/>
      <c r="O2494" s="3">
        <f t="shared" si="759"/>
        <v>45590</v>
      </c>
      <c r="P2494" s="8">
        <f t="shared" ca="1" si="743"/>
        <v>99.239090870833166</v>
      </c>
      <c r="Q2494" s="8">
        <f t="shared" ca="1" si="744"/>
        <v>97.955072780117078</v>
      </c>
      <c r="R2494" s="8">
        <f t="shared" ca="1" si="745"/>
        <v>98.164770178281586</v>
      </c>
      <c r="S2494" s="8">
        <f t="shared" ca="1" si="746"/>
        <v>100.12963055162302</v>
      </c>
      <c r="T2494" s="8" t="str">
        <f t="shared" ca="1" si="747"/>
        <v/>
      </c>
      <c r="U2494" s="8"/>
      <c r="V2494" s="3">
        <f t="shared" si="760"/>
        <v>45590</v>
      </c>
      <c r="W2494" s="8">
        <f t="shared" ca="1" si="748"/>
        <v>97.7670803763273</v>
      </c>
      <c r="X2494" s="8">
        <f t="shared" ca="1" si="749"/>
        <v>98.470097773205751</v>
      </c>
      <c r="Y2494" s="8">
        <f t="shared" ca="1" si="750"/>
        <v>97.250088677159241</v>
      </c>
      <c r="Z2494" s="8">
        <f t="shared" ca="1" si="751"/>
        <v>99.416930858480356</v>
      </c>
      <c r="AA2494" s="8" t="str">
        <f t="shared" ca="1" si="752"/>
        <v/>
      </c>
    </row>
    <row r="2495" spans="1:27" x14ac:dyDescent="0.2">
      <c r="A2495" s="4">
        <v>45591</v>
      </c>
      <c r="B2495" s="1">
        <v>19813.25</v>
      </c>
      <c r="C2495" s="1">
        <v>34278</v>
      </c>
      <c r="D2495" s="1">
        <v>5788.45</v>
      </c>
      <c r="E2495" s="1">
        <v>13668.3</v>
      </c>
      <c r="F2495" s="1">
        <v>24180.799999999999</v>
      </c>
      <c r="G2495" s="1"/>
      <c r="H2495" s="4">
        <f t="shared" si="753"/>
        <v>45591</v>
      </c>
      <c r="I2495" s="8">
        <f t="shared" si="754"/>
        <v>81.937942499834577</v>
      </c>
      <c r="J2495" s="8">
        <f t="shared" si="755"/>
        <v>141.75709653940316</v>
      </c>
      <c r="K2495" s="8">
        <f t="shared" si="756"/>
        <v>23.938207172632833</v>
      </c>
      <c r="L2495" s="8">
        <f t="shared" si="757"/>
        <v>56.525425130682194</v>
      </c>
      <c r="M2495" s="8">
        <f t="shared" si="758"/>
        <v>100</v>
      </c>
      <c r="N2495" s="8"/>
      <c r="O2495" s="3">
        <f t="shared" si="759"/>
        <v>45591</v>
      </c>
      <c r="P2495" s="8">
        <f t="shared" ca="1" si="743"/>
        <v>99.212811474273877</v>
      </c>
      <c r="Q2495" s="8">
        <f t="shared" ca="1" si="744"/>
        <v>98.025341757794862</v>
      </c>
      <c r="R2495" s="8">
        <f t="shared" ca="1" si="745"/>
        <v>98.158952598832428</v>
      </c>
      <c r="S2495" s="8">
        <f t="shared" ca="1" si="746"/>
        <v>100.12286000478751</v>
      </c>
      <c r="T2495" s="8" t="str">
        <f t="shared" ca="1" si="747"/>
        <v/>
      </c>
      <c r="U2495" s="8"/>
      <c r="V2495" s="3">
        <f t="shared" si="760"/>
        <v>45591</v>
      </c>
      <c r="W2495" s="8">
        <f t="shared" ca="1" si="748"/>
        <v>97.83003777170407</v>
      </c>
      <c r="X2495" s="8">
        <f t="shared" ca="1" si="749"/>
        <v>98.557698057115232</v>
      </c>
      <c r="Y2495" s="8">
        <f t="shared" ca="1" si="750"/>
        <v>97.382465749925728</v>
      </c>
      <c r="Z2495" s="8">
        <f t="shared" ca="1" si="751"/>
        <v>99.424204682117221</v>
      </c>
      <c r="AA2495" s="8" t="str">
        <f t="shared" ca="1" si="752"/>
        <v/>
      </c>
    </row>
    <row r="2496" spans="1:27" x14ac:dyDescent="0.2">
      <c r="A2496" s="4">
        <v>45592</v>
      </c>
      <c r="B2496" s="1">
        <v>19813.25</v>
      </c>
      <c r="C2496" s="1">
        <v>34278</v>
      </c>
      <c r="D2496" s="1">
        <v>5788.45</v>
      </c>
      <c r="E2496" s="1">
        <v>13668.3</v>
      </c>
      <c r="F2496" s="1">
        <v>24180.799999999999</v>
      </c>
      <c r="G2496" s="1"/>
      <c r="H2496" s="4">
        <f t="shared" si="753"/>
        <v>45592</v>
      </c>
      <c r="I2496" s="8">
        <f t="shared" si="754"/>
        <v>81.937942499834577</v>
      </c>
      <c r="J2496" s="8">
        <f t="shared" si="755"/>
        <v>141.75709653940316</v>
      </c>
      <c r="K2496" s="8">
        <f t="shared" si="756"/>
        <v>23.938207172632833</v>
      </c>
      <c r="L2496" s="8">
        <f t="shared" si="757"/>
        <v>56.525425130682194</v>
      </c>
      <c r="M2496" s="8">
        <f t="shared" si="758"/>
        <v>100</v>
      </c>
      <c r="N2496" s="8"/>
      <c r="O2496" s="3">
        <f t="shared" si="759"/>
        <v>45592</v>
      </c>
      <c r="P2496" s="8">
        <f t="shared" ca="1" si="743"/>
        <v>99.185198864155325</v>
      </c>
      <c r="Q2496" s="8">
        <f t="shared" ca="1" si="744"/>
        <v>98.090458368233826</v>
      </c>
      <c r="R2496" s="8">
        <f t="shared" ca="1" si="745"/>
        <v>98.153091812052537</v>
      </c>
      <c r="S2496" s="8">
        <f t="shared" ca="1" si="746"/>
        <v>100.11607932502403</v>
      </c>
      <c r="T2496" s="8" t="str">
        <f t="shared" ca="1" si="747"/>
        <v/>
      </c>
      <c r="U2496" s="8"/>
      <c r="V2496" s="3">
        <f t="shared" si="760"/>
        <v>45592</v>
      </c>
      <c r="W2496" s="8">
        <f t="shared" ca="1" si="748"/>
        <v>97.886684519783387</v>
      </c>
      <c r="X2496" s="8">
        <f t="shared" ca="1" si="749"/>
        <v>98.636896872861698</v>
      </c>
      <c r="Y2496" s="8">
        <f t="shared" ca="1" si="750"/>
        <v>97.49910404858025</v>
      </c>
      <c r="Z2496" s="8">
        <f t="shared" ca="1" si="751"/>
        <v>99.431333492005763</v>
      </c>
      <c r="AA2496" s="8" t="str">
        <f t="shared" ca="1" si="752"/>
        <v/>
      </c>
    </row>
    <row r="2497" spans="1:27" x14ac:dyDescent="0.2">
      <c r="A2497" s="4">
        <v>45593</v>
      </c>
      <c r="B2497" s="1">
        <v>19920.05</v>
      </c>
      <c r="C2497" s="1">
        <v>34513.9</v>
      </c>
      <c r="D2497" s="1">
        <v>5795.15</v>
      </c>
      <c r="E2497" s="1">
        <v>13791</v>
      </c>
      <c r="F2497" s="1">
        <v>24339.15</v>
      </c>
      <c r="G2497" s="1"/>
      <c r="H2497" s="4">
        <f t="shared" si="753"/>
        <v>45593</v>
      </c>
      <c r="I2497" s="8">
        <f t="shared" si="754"/>
        <v>81.843655181056036</v>
      </c>
      <c r="J2497" s="8">
        <f t="shared" si="755"/>
        <v>141.80404821039355</v>
      </c>
      <c r="K2497" s="8">
        <f t="shared" si="756"/>
        <v>23.80999336459983</v>
      </c>
      <c r="L2497" s="8">
        <f t="shared" si="757"/>
        <v>56.661797967472161</v>
      </c>
      <c r="M2497" s="8">
        <f t="shared" si="758"/>
        <v>100</v>
      </c>
      <c r="N2497" s="8"/>
      <c r="O2497" s="3">
        <f t="shared" si="759"/>
        <v>45593</v>
      </c>
      <c r="P2497" s="8">
        <f t="shared" ca="1" si="743"/>
        <v>99.009366300266962</v>
      </c>
      <c r="Q2497" s="8">
        <f t="shared" ca="1" si="744"/>
        <v>98.172579558619333</v>
      </c>
      <c r="R2497" s="8">
        <f t="shared" ca="1" si="745"/>
        <v>97.466438631817553</v>
      </c>
      <c r="S2497" s="8">
        <f t="shared" ca="1" si="746"/>
        <v>100.47370957018772</v>
      </c>
      <c r="T2497" s="8" t="str">
        <f t="shared" ca="1" si="747"/>
        <v/>
      </c>
      <c r="U2497" s="8"/>
      <c r="V2497" s="3">
        <f t="shared" si="760"/>
        <v>45593</v>
      </c>
      <c r="W2497" s="8">
        <f t="shared" ca="1" si="748"/>
        <v>97.791312361064726</v>
      </c>
      <c r="X2497" s="8">
        <f t="shared" ca="1" si="749"/>
        <v>98.727932328704611</v>
      </c>
      <c r="Y2497" s="8">
        <f t="shared" ca="1" si="750"/>
        <v>97.046257814558828</v>
      </c>
      <c r="Z2497" s="8">
        <f t="shared" ca="1" si="751"/>
        <v>99.901577425990837</v>
      </c>
      <c r="AA2497" s="8" t="str">
        <f t="shared" ca="1" si="752"/>
        <v/>
      </c>
    </row>
    <row r="2498" spans="1:27" x14ac:dyDescent="0.2">
      <c r="A2498" s="4">
        <v>45594</v>
      </c>
      <c r="B2498" s="1">
        <v>19832.599999999999</v>
      </c>
      <c r="C2498" s="1">
        <v>34871</v>
      </c>
      <c r="D2498" s="1">
        <v>5789.65</v>
      </c>
      <c r="E2498" s="1">
        <v>13888.9</v>
      </c>
      <c r="F2498" s="1">
        <v>24466.85</v>
      </c>
      <c r="G2498" s="1"/>
      <c r="H2498" s="4">
        <f t="shared" si="753"/>
        <v>45594</v>
      </c>
      <c r="I2498" s="8">
        <f t="shared" si="754"/>
        <v>81.059065633704378</v>
      </c>
      <c r="J2498" s="8">
        <f t="shared" si="755"/>
        <v>142.52345520571714</v>
      </c>
      <c r="K2498" s="8">
        <f t="shared" si="756"/>
        <v>23.66324230540507</v>
      </c>
      <c r="L2498" s="8">
        <f t="shared" si="757"/>
        <v>56.766195893627504</v>
      </c>
      <c r="M2498" s="8">
        <f t="shared" si="758"/>
        <v>100</v>
      </c>
      <c r="N2498" s="8"/>
      <c r="O2498" s="3">
        <f t="shared" si="759"/>
        <v>45594</v>
      </c>
      <c r="P2498" s="8">
        <f t="shared" ca="1" si="743"/>
        <v>97.843710419642719</v>
      </c>
      <c r="Q2498" s="8">
        <f t="shared" ca="1" si="744"/>
        <v>98.541566075860104</v>
      </c>
      <c r="R2498" s="8">
        <f t="shared" ca="1" si="745"/>
        <v>96.861714754531377</v>
      </c>
      <c r="S2498" s="8">
        <f t="shared" ca="1" si="746"/>
        <v>100.73811830326267</v>
      </c>
      <c r="T2498" s="8" t="str">
        <f t="shared" ca="1" si="747"/>
        <v/>
      </c>
      <c r="U2498" s="8"/>
      <c r="V2498" s="3">
        <f t="shared" si="760"/>
        <v>45594</v>
      </c>
      <c r="W2498" s="8">
        <f t="shared" ca="1" si="748"/>
        <v>96.764084378529603</v>
      </c>
      <c r="X2498" s="8">
        <f t="shared" ca="1" si="749"/>
        <v>99.059772910684885</v>
      </c>
      <c r="Y2498" s="8">
        <f t="shared" ca="1" si="750"/>
        <v>96.769086879056687</v>
      </c>
      <c r="Z2498" s="8">
        <f t="shared" ca="1" si="751"/>
        <v>100.24864047913226</v>
      </c>
      <c r="AA2498" s="8" t="str">
        <f t="shared" ca="1" si="752"/>
        <v/>
      </c>
    </row>
    <row r="2499" spans="1:27" x14ac:dyDescent="0.2">
      <c r="A2499" s="4">
        <v>45595</v>
      </c>
      <c r="B2499" s="1">
        <v>19792</v>
      </c>
      <c r="C2499" s="1">
        <v>34691.85</v>
      </c>
      <c r="D2499" s="1">
        <v>5806.25</v>
      </c>
      <c r="E2499" s="1">
        <v>13796.1</v>
      </c>
      <c r="F2499" s="1">
        <v>24340.85</v>
      </c>
      <c r="G2499" s="1"/>
      <c r="H2499" s="4">
        <f t="shared" si="753"/>
        <v>45595</v>
      </c>
      <c r="I2499" s="8">
        <f t="shared" si="754"/>
        <v>81.311868730960512</v>
      </c>
      <c r="J2499" s="8">
        <f t="shared" si="755"/>
        <v>142.52521994918007</v>
      </c>
      <c r="K2499" s="8">
        <f t="shared" si="756"/>
        <v>23.853932791993707</v>
      </c>
      <c r="L2499" s="8">
        <f t="shared" si="757"/>
        <v>56.678793057760934</v>
      </c>
      <c r="M2499" s="8">
        <f t="shared" si="758"/>
        <v>100</v>
      </c>
      <c r="N2499" s="8"/>
      <c r="O2499" s="3">
        <f t="shared" si="759"/>
        <v>45595</v>
      </c>
      <c r="P2499" s="8">
        <f t="shared" ca="1" si="743"/>
        <v>98.283228882035473</v>
      </c>
      <c r="Q2499" s="8">
        <f t="shared" ca="1" si="744"/>
        <v>98.549402222200172</v>
      </c>
      <c r="R2499" s="8">
        <f t="shared" ca="1" si="745"/>
        <v>97.949703095644907</v>
      </c>
      <c r="S2499" s="8">
        <f t="shared" ca="1" si="746"/>
        <v>100.48867316257491</v>
      </c>
      <c r="T2499" s="8" t="str">
        <f t="shared" ca="1" si="747"/>
        <v/>
      </c>
      <c r="U2499" s="8"/>
      <c r="V2499" s="3">
        <f t="shared" si="760"/>
        <v>45595</v>
      </c>
      <c r="W2499" s="8">
        <f t="shared" ca="1" si="748"/>
        <v>97.330849266703027</v>
      </c>
      <c r="X2499" s="8">
        <f t="shared" ca="1" si="749"/>
        <v>99.056623295256315</v>
      </c>
      <c r="Y2499" s="8">
        <f t="shared" ca="1" si="750"/>
        <v>97.779863403814431</v>
      </c>
      <c r="Z2499" s="8">
        <f t="shared" ca="1" si="751"/>
        <v>99.936437043361764</v>
      </c>
      <c r="AA2499" s="8" t="str">
        <f t="shared" ca="1" si="752"/>
        <v/>
      </c>
    </row>
    <row r="2500" spans="1:27" x14ac:dyDescent="0.2">
      <c r="A2500" s="4">
        <v>45596</v>
      </c>
      <c r="B2500" s="1">
        <v>19705.8</v>
      </c>
      <c r="C2500" s="1">
        <v>34516.1</v>
      </c>
      <c r="D2500" s="1">
        <v>5729.8</v>
      </c>
      <c r="E2500" s="1">
        <v>13625.25</v>
      </c>
      <c r="F2500" s="1">
        <v>24205.35</v>
      </c>
      <c r="G2500" s="1"/>
      <c r="H2500" s="4">
        <f t="shared" si="753"/>
        <v>45596</v>
      </c>
      <c r="I2500" s="8">
        <f t="shared" si="754"/>
        <v>81.410927749443815</v>
      </c>
      <c r="J2500" s="8">
        <f t="shared" si="755"/>
        <v>142.59698785599051</v>
      </c>
      <c r="K2500" s="8">
        <f t="shared" si="756"/>
        <v>23.67162631401736</v>
      </c>
      <c r="L2500" s="8">
        <f t="shared" si="757"/>
        <v>56.290241620137706</v>
      </c>
      <c r="M2500" s="8">
        <f t="shared" si="758"/>
        <v>100</v>
      </c>
      <c r="N2500" s="8"/>
      <c r="O2500" s="3">
        <f t="shared" si="759"/>
        <v>45596</v>
      </c>
      <c r="P2500" s="8">
        <f t="shared" ca="1" si="743"/>
        <v>98.464892068804659</v>
      </c>
      <c r="Q2500" s="8">
        <f t="shared" ca="1" si="744"/>
        <v>98.616479960661138</v>
      </c>
      <c r="R2500" s="8">
        <f t="shared" ca="1" si="745"/>
        <v>97.185352243696755</v>
      </c>
      <c r="S2500" s="8">
        <f t="shared" ca="1" si="746"/>
        <v>99.4408336932796</v>
      </c>
      <c r="T2500" s="8" t="str">
        <f t="shared" ca="1" si="747"/>
        <v/>
      </c>
      <c r="U2500" s="8"/>
      <c r="V2500" s="3">
        <f t="shared" si="760"/>
        <v>45596</v>
      </c>
      <c r="W2500" s="8">
        <f t="shared" ca="1" si="748"/>
        <v>97.612444355973068</v>
      </c>
      <c r="X2500" s="8">
        <f t="shared" ca="1" si="749"/>
        <v>99.123596081065841</v>
      </c>
      <c r="Y2500" s="8">
        <f t="shared" ca="1" si="750"/>
        <v>97.303215826626172</v>
      </c>
      <c r="Z2500" s="8">
        <f t="shared" ca="1" si="751"/>
        <v>98.612622437700225</v>
      </c>
      <c r="AA2500" s="8" t="str">
        <f t="shared" ca="1" si="752"/>
        <v/>
      </c>
    </row>
    <row r="2501" spans="1:27" x14ac:dyDescent="0.2">
      <c r="A2501" s="4">
        <v>45597</v>
      </c>
      <c r="B2501" s="1">
        <v>19751.45</v>
      </c>
      <c r="C2501" s="1">
        <v>34784.6</v>
      </c>
      <c r="D2501" s="1">
        <v>5746.55</v>
      </c>
      <c r="E2501" s="1">
        <v>13657.9</v>
      </c>
      <c r="F2501" s="1">
        <v>24304.35</v>
      </c>
      <c r="G2501" s="1"/>
      <c r="H2501" s="4">
        <f t="shared" si="753"/>
        <v>45597</v>
      </c>
      <c r="I2501" s="8">
        <f t="shared" si="754"/>
        <v>81.267139421543888</v>
      </c>
      <c r="J2501" s="8">
        <f t="shared" si="755"/>
        <v>143.12088165287284</v>
      </c>
      <c r="K2501" s="8">
        <f t="shared" si="756"/>
        <v>23.644121319846036</v>
      </c>
      <c r="L2501" s="8">
        <f t="shared" si="757"/>
        <v>56.195290143533981</v>
      </c>
      <c r="M2501" s="8">
        <f t="shared" si="758"/>
        <v>100</v>
      </c>
      <c r="N2501" s="8"/>
      <c r="O2501" s="3">
        <f t="shared" si="759"/>
        <v>45597</v>
      </c>
      <c r="P2501" s="8">
        <f t="shared" ref="P2501:P2564" ca="1" si="761">IFERROR(IF(ROW(I2501)-$BO$10&gt;ROW($I$4),100+(I2501-AVERAGE(INDIRECT(CONCATENATE(ADDRESS(ROW(I2501)-$BO$10,COLUMN(I2501)),":",CONCATENATE(ADDRESS(ROW(I2501),COLUMN(I2501)))))))/_xlfn.STDEV.S(INDIRECT(CONCATENATE(ADDRESS(ROW(I2501)-$BO$10,COLUMN(I2501)),":",CONCATENATE(ADDRESS(ROW(I2501),COLUMN(I2501)))))),""),"")</f>
        <v>98.292424715097312</v>
      </c>
      <c r="Q2501" s="8">
        <f t="shared" ref="Q2501:Q2564" ca="1" si="762">IFERROR(IF(ROW(J2501)-$BO$10&gt;ROW($I$4),100+(J2501-AVERAGE(INDIRECT(CONCATENATE(ADDRESS(ROW(J2501)-$BO$10,COLUMN(J2501)),":",CONCATENATE(ADDRESS(ROW(J2501),COLUMN(J2501)))))))/_xlfn.STDEV.S(INDIRECT(CONCATENATE(ADDRESS(ROW(J2501)-$BO$10,COLUMN(J2501)),":",CONCATENATE(ADDRESS(ROW(J2501),COLUMN(J2501)))))),""),"")</f>
        <v>98.88733562600332</v>
      </c>
      <c r="R2501" s="8">
        <f t="shared" ref="R2501:R2564" ca="1" si="763">IFERROR(IF(ROW(K2501)-$BO$10&gt;ROW($I$4),100+(K2501-AVERAGE(INDIRECT(CONCATENATE(ADDRESS(ROW(K2501)-$BO$10,COLUMN(K2501)),":",CONCATENATE(ADDRESS(ROW(K2501),COLUMN(K2501)))))))/_xlfn.STDEV.S(INDIRECT(CONCATENATE(ADDRESS(ROW(K2501)-$BO$10,COLUMN(K2501)),":",CONCATENATE(ADDRESS(ROW(K2501),COLUMN(K2501)))))),""),"")</f>
        <v>97.219912612917739</v>
      </c>
      <c r="S2501" s="8">
        <f t="shared" ref="S2501:S2564" ca="1" si="764">IFERROR(IF(ROW(L2501)-$BO$10&gt;ROW($I$4),100+(L2501-AVERAGE(INDIRECT(CONCATENATE(ADDRESS(ROW(L2501)-$BO$10,COLUMN(L2501)),":",CONCATENATE(ADDRESS(ROW(L2501),COLUMN(L2501)))))))/_xlfn.STDEV.S(INDIRECT(CONCATENATE(ADDRESS(ROW(L2501)-$BO$10,COLUMN(L2501)),":",CONCATENATE(ADDRESS(ROW(L2501),COLUMN(L2501)))))),""),"")</f>
        <v>99.180226620694526</v>
      </c>
      <c r="T2501" s="8" t="str">
        <f t="shared" ref="T2501:T2564" ca="1" si="765">IFERROR(IF(ROW(M2501)-$BO$10&gt;ROW($I$4),100+(M2501-AVERAGE(INDIRECT(CONCATENATE(ADDRESS(ROW(M2501)-$BO$10,COLUMN(M2501)),":",CONCATENATE(ADDRESS(ROW(M2501),COLUMN(M2501)))))))/_xlfn.STDEV.S(INDIRECT(CONCATENATE(ADDRESS(ROW(M2501)-$BO$10,COLUMN(M2501)),":",CONCATENATE(ADDRESS(ROW(M2501),COLUMN(M2501)))))),""),"")</f>
        <v/>
      </c>
      <c r="U2501" s="8"/>
      <c r="V2501" s="3">
        <f t="shared" si="760"/>
        <v>45597</v>
      </c>
      <c r="W2501" s="8">
        <f t="shared" ref="W2501:W2564" ca="1" si="766">IFERROR(IF(ROW(P2501)-$BO$10&gt;ROW($I$4),100+(P2501-AVERAGE(INDIRECT(CONCATENATE(ADDRESS(ROW(P2501)-$BO$10,COLUMN(P2501)),":",CONCATENATE(ADDRESS(ROW(P2501),COLUMN(P2501)))))))/_xlfn.STDEV.S(INDIRECT(CONCATENATE(ADDRESS(ROW(P2501)-$BO$10,COLUMN(P2501)),":",CONCATENATE(ADDRESS(ROW(P2501),COLUMN(P2501)))))),""),"")</f>
        <v>97.554139601137905</v>
      </c>
      <c r="X2501" s="8">
        <f t="shared" ref="X2501:X2564" ca="1" si="767">IFERROR(IF(ROW(Q2501)-$BO$10&gt;ROW($I$4),100+(Q2501-AVERAGE(INDIRECT(CONCATENATE(ADDRESS(ROW(Q2501)-$BO$10,COLUMN(Q2501)),":",CONCATENATE(ADDRESS(ROW(Q2501),COLUMN(Q2501)))))))/_xlfn.STDEV.S(INDIRECT(CONCATENATE(ADDRESS(ROW(Q2501)-$BO$10,COLUMN(Q2501)),":",CONCATENATE(ADDRESS(ROW(Q2501),COLUMN(Q2501)))))),""),"")</f>
        <v>99.373659585587376</v>
      </c>
      <c r="Y2501" s="8">
        <f t="shared" ref="Y2501:Y2564" ca="1" si="768">IFERROR(IF(ROW(R2501)-$BO$10&gt;ROW($I$4),100+(R2501-AVERAGE(INDIRECT(CONCATENATE(ADDRESS(ROW(R2501)-$BO$10,COLUMN(R2501)),":",CONCATENATE(ADDRESS(ROW(R2501),COLUMN(R2501)))))))/_xlfn.STDEV.S(INDIRECT(CONCATENATE(ADDRESS(ROW(R2501)-$BO$10,COLUMN(R2501)),":",CONCATENATE(ADDRESS(ROW(R2501),COLUMN(R2501)))))),""),"")</f>
        <v>97.465146666398951</v>
      </c>
      <c r="Z2501" s="8">
        <f t="shared" ref="Z2501:Z2564" ca="1" si="769">IFERROR(IF(ROW(S2501)-$BO$10&gt;ROW($I$4),100+(S2501-AVERAGE(INDIRECT(CONCATENATE(ADDRESS(ROW(S2501)-$BO$10,COLUMN(S2501)),":",CONCATENATE(ADDRESS(ROW(S2501),COLUMN(S2501)))))))/_xlfn.STDEV.S(INDIRECT(CONCATENATE(ADDRESS(ROW(S2501)-$BO$10,COLUMN(S2501)),":",CONCATENATE(ADDRESS(ROW(S2501),COLUMN(S2501)))))),""),"")</f>
        <v>98.328621920762473</v>
      </c>
      <c r="AA2501" s="8" t="str">
        <f t="shared" ref="AA2501:AA2564" ca="1" si="770">IFERROR(IF(ROW(T2501)-$BO$10&gt;ROW($I$4),100+(T2501-AVERAGE(INDIRECT(CONCATENATE(ADDRESS(ROW(T2501)-$BO$10,COLUMN(T2501)),":",CONCATENATE(ADDRESS(ROW(T2501),COLUMN(T2501)))))))/_xlfn.STDEV.S(INDIRECT(CONCATENATE(ADDRESS(ROW(T2501)-$BO$10,COLUMN(T2501)),":",CONCATENATE(ADDRESS(ROW(T2501),COLUMN(T2501)))))),""),"")</f>
        <v/>
      </c>
    </row>
    <row r="2502" spans="1:27" x14ac:dyDescent="0.2">
      <c r="A2502" s="4">
        <v>45598</v>
      </c>
      <c r="B2502" s="1">
        <v>19751.45</v>
      </c>
      <c r="C2502" s="1">
        <v>34784.6</v>
      </c>
      <c r="D2502" s="1">
        <v>5746.55</v>
      </c>
      <c r="E2502" s="1">
        <v>13657.9</v>
      </c>
      <c r="F2502" s="1">
        <v>24304.35</v>
      </c>
      <c r="G2502" s="1"/>
      <c r="H2502" s="4">
        <f t="shared" ref="H2502:H2565" si="771">A2502</f>
        <v>45598</v>
      </c>
      <c r="I2502" s="8">
        <f t="shared" ref="I2502:I2565" si="772">B2502/$F2502*100</f>
        <v>81.267139421543888</v>
      </c>
      <c r="J2502" s="8">
        <f t="shared" ref="J2502:J2565" si="773">C2502/$F2502*100</f>
        <v>143.12088165287284</v>
      </c>
      <c r="K2502" s="8">
        <f t="shared" ref="K2502:K2565" si="774">D2502/$F2502*100</f>
        <v>23.644121319846036</v>
      </c>
      <c r="L2502" s="8">
        <f t="shared" ref="L2502:L2565" si="775">E2502/$F2502*100</f>
        <v>56.195290143533981</v>
      </c>
      <c r="M2502" s="8">
        <f t="shared" ref="M2502:M2565" si="776">F2502/$F2502*100</f>
        <v>100</v>
      </c>
      <c r="N2502" s="8"/>
      <c r="O2502" s="3">
        <f t="shared" ref="O2502:O2565" si="777">A2502</f>
        <v>45598</v>
      </c>
      <c r="P2502" s="8">
        <f t="shared" ca="1" si="761"/>
        <v>98.319650023586576</v>
      </c>
      <c r="Q2502" s="8">
        <f t="shared" ca="1" si="762"/>
        <v>98.913311210827942</v>
      </c>
      <c r="R2502" s="8">
        <f t="shared" ca="1" si="763"/>
        <v>97.362380007960283</v>
      </c>
      <c r="S2502" s="8">
        <f t="shared" ca="1" si="764"/>
        <v>99.181012626026174</v>
      </c>
      <c r="T2502" s="8" t="str">
        <f t="shared" ca="1" si="765"/>
        <v/>
      </c>
      <c r="U2502" s="8"/>
      <c r="V2502" s="3">
        <f t="shared" ref="V2502:V2565" si="778">O2502</f>
        <v>45598</v>
      </c>
      <c r="W2502" s="8">
        <f t="shared" ca="1" si="766"/>
        <v>97.685380441145227</v>
      </c>
      <c r="X2502" s="8">
        <f t="shared" ca="1" si="767"/>
        <v>99.403977586203098</v>
      </c>
      <c r="Y2502" s="8">
        <f t="shared" ca="1" si="768"/>
        <v>97.682787357470389</v>
      </c>
      <c r="Z2502" s="8">
        <f t="shared" ca="1" si="769"/>
        <v>98.378847320554613</v>
      </c>
      <c r="AA2502" s="8" t="str">
        <f t="shared" ca="1" si="770"/>
        <v/>
      </c>
    </row>
    <row r="2503" spans="1:27" x14ac:dyDescent="0.2">
      <c r="A2503" s="4">
        <v>45599</v>
      </c>
      <c r="B2503" s="1">
        <v>19751.45</v>
      </c>
      <c r="C2503" s="1">
        <v>34784.6</v>
      </c>
      <c r="D2503" s="1">
        <v>5746.55</v>
      </c>
      <c r="E2503" s="1">
        <v>13657.9</v>
      </c>
      <c r="F2503" s="1">
        <v>24304.35</v>
      </c>
      <c r="G2503" s="1"/>
      <c r="H2503" s="4">
        <f t="shared" si="771"/>
        <v>45599</v>
      </c>
      <c r="I2503" s="8">
        <f t="shared" si="772"/>
        <v>81.267139421543888</v>
      </c>
      <c r="J2503" s="8">
        <f t="shared" si="773"/>
        <v>143.12088165287284</v>
      </c>
      <c r="K2503" s="8">
        <f t="shared" si="774"/>
        <v>23.644121319846036</v>
      </c>
      <c r="L2503" s="8">
        <f t="shared" si="775"/>
        <v>56.195290143533981</v>
      </c>
      <c r="M2503" s="8">
        <f t="shared" si="776"/>
        <v>100</v>
      </c>
      <c r="N2503" s="8"/>
      <c r="O2503" s="3">
        <f t="shared" si="777"/>
        <v>45599</v>
      </c>
      <c r="P2503" s="8">
        <f t="shared" ca="1" si="761"/>
        <v>98.345964323556558</v>
      </c>
      <c r="Q2503" s="8">
        <f t="shared" ca="1" si="762"/>
        <v>98.938569759576126</v>
      </c>
      <c r="R2503" s="8">
        <f t="shared" ca="1" si="763"/>
        <v>97.487756001355379</v>
      </c>
      <c r="S2503" s="8">
        <f t="shared" ca="1" si="764"/>
        <v>99.181797726381603</v>
      </c>
      <c r="T2503" s="8" t="str">
        <f t="shared" ca="1" si="765"/>
        <v/>
      </c>
      <c r="U2503" s="8"/>
      <c r="V2503" s="3">
        <f t="shared" si="778"/>
        <v>45599</v>
      </c>
      <c r="W2503" s="8">
        <f t="shared" ca="1" si="766"/>
        <v>97.803059602628437</v>
      </c>
      <c r="X2503" s="8">
        <f t="shared" ca="1" si="767"/>
        <v>99.433272167837899</v>
      </c>
      <c r="Y2503" s="8">
        <f t="shared" ca="1" si="768"/>
        <v>97.864912781701548</v>
      </c>
      <c r="Z2503" s="8">
        <f t="shared" ca="1" si="769"/>
        <v>98.426361895946087</v>
      </c>
      <c r="AA2503" s="8" t="str">
        <f t="shared" ca="1" si="770"/>
        <v/>
      </c>
    </row>
    <row r="2504" spans="1:27" x14ac:dyDescent="0.2">
      <c r="A2504" s="4">
        <v>45600</v>
      </c>
      <c r="B2504" s="1">
        <v>19524.95</v>
      </c>
      <c r="C2504" s="1">
        <v>34324.550000000003</v>
      </c>
      <c r="D2504" s="1">
        <v>5683.2</v>
      </c>
      <c r="E2504" s="1">
        <v>13531.35</v>
      </c>
      <c r="F2504" s="1">
        <v>23995.35</v>
      </c>
      <c r="G2504" s="1"/>
      <c r="H2504" s="4">
        <f t="shared" si="771"/>
        <v>45600</v>
      </c>
      <c r="I2504" s="8">
        <f t="shared" si="772"/>
        <v>81.369723717303572</v>
      </c>
      <c r="J2504" s="8">
        <f t="shared" si="773"/>
        <v>143.04667362634845</v>
      </c>
      <c r="K2504" s="8">
        <f t="shared" si="774"/>
        <v>23.684588889097263</v>
      </c>
      <c r="L2504" s="8">
        <f t="shared" si="775"/>
        <v>56.391550862979713</v>
      </c>
      <c r="M2504" s="8">
        <f t="shared" si="776"/>
        <v>100</v>
      </c>
      <c r="N2504" s="8"/>
      <c r="O2504" s="3">
        <f t="shared" si="777"/>
        <v>45600</v>
      </c>
      <c r="P2504" s="8">
        <f t="shared" ca="1" si="761"/>
        <v>98.512179079704083</v>
      </c>
      <c r="Q2504" s="8">
        <f t="shared" ca="1" si="762"/>
        <v>98.929611836701852</v>
      </c>
      <c r="R2504" s="8">
        <f t="shared" ca="1" si="763"/>
        <v>97.756181324729553</v>
      </c>
      <c r="S2504" s="8">
        <f t="shared" ca="1" si="764"/>
        <v>99.706705092029139</v>
      </c>
      <c r="T2504" s="8" t="str">
        <f t="shared" ca="1" si="765"/>
        <v/>
      </c>
      <c r="U2504" s="8"/>
      <c r="V2504" s="3">
        <f t="shared" si="778"/>
        <v>45600</v>
      </c>
      <c r="W2504" s="8">
        <f t="shared" ca="1" si="766"/>
        <v>98.025633757535658</v>
      </c>
      <c r="X2504" s="8">
        <f t="shared" ca="1" si="767"/>
        <v>99.431635935566007</v>
      </c>
      <c r="Y2504" s="8">
        <f t="shared" ca="1" si="768"/>
        <v>98.124549259771428</v>
      </c>
      <c r="Z2504" s="8">
        <f t="shared" ca="1" si="769"/>
        <v>99.098738431111315</v>
      </c>
      <c r="AA2504" s="8" t="str">
        <f t="shared" ca="1" si="770"/>
        <v/>
      </c>
    </row>
    <row r="2505" spans="1:27" x14ac:dyDescent="0.2">
      <c r="A2505" s="4">
        <v>45601</v>
      </c>
      <c r="B2505" s="1">
        <v>19612.25</v>
      </c>
      <c r="C2505" s="1">
        <v>34535.1</v>
      </c>
      <c r="D2505" s="1">
        <v>5699.55</v>
      </c>
      <c r="E2505" s="1">
        <v>13637.8</v>
      </c>
      <c r="F2505" s="1">
        <v>24213.3</v>
      </c>
      <c r="G2505" s="1"/>
      <c r="H2505" s="4">
        <f t="shared" si="771"/>
        <v>45601</v>
      </c>
      <c r="I2505" s="8">
        <f t="shared" si="772"/>
        <v>80.997840030066129</v>
      </c>
      <c r="J2505" s="8">
        <f t="shared" si="773"/>
        <v>142.62863797995317</v>
      </c>
      <c r="K2505" s="8">
        <f t="shared" si="774"/>
        <v>23.538922823406971</v>
      </c>
      <c r="L2505" s="8">
        <f t="shared" si="775"/>
        <v>56.323590753841891</v>
      </c>
      <c r="M2505" s="8">
        <f t="shared" si="776"/>
        <v>100</v>
      </c>
      <c r="N2505" s="8"/>
      <c r="O2505" s="3">
        <f t="shared" si="777"/>
        <v>45601</v>
      </c>
      <c r="P2505" s="8">
        <f t="shared" ca="1" si="761"/>
        <v>98.009374862657324</v>
      </c>
      <c r="Q2505" s="8">
        <f t="shared" ca="1" si="762"/>
        <v>98.76636066029161</v>
      </c>
      <c r="R2505" s="8">
        <f t="shared" ca="1" si="763"/>
        <v>97.293448251565223</v>
      </c>
      <c r="S2505" s="8">
        <f t="shared" ca="1" si="764"/>
        <v>99.516410600944894</v>
      </c>
      <c r="T2505" s="8" t="str">
        <f t="shared" ca="1" si="765"/>
        <v/>
      </c>
      <c r="U2505" s="8"/>
      <c r="V2505" s="3">
        <f t="shared" si="778"/>
        <v>45601</v>
      </c>
      <c r="W2505" s="8">
        <f t="shared" ca="1" si="766"/>
        <v>97.691610695113567</v>
      </c>
      <c r="X2505" s="8">
        <f t="shared" ca="1" si="767"/>
        <v>99.290848584312855</v>
      </c>
      <c r="Y2505" s="8">
        <f t="shared" ca="1" si="768"/>
        <v>97.886378515228714</v>
      </c>
      <c r="Z2505" s="8">
        <f t="shared" ca="1" si="769"/>
        <v>98.8896211688497</v>
      </c>
      <c r="AA2505" s="8" t="str">
        <f t="shared" ca="1" si="770"/>
        <v/>
      </c>
    </row>
    <row r="2506" spans="1:27" x14ac:dyDescent="0.2">
      <c r="A2506" s="4">
        <v>45602</v>
      </c>
      <c r="B2506" s="1">
        <v>19838.2</v>
      </c>
      <c r="C2506" s="1">
        <v>35216.5</v>
      </c>
      <c r="D2506" s="1">
        <v>5806.55</v>
      </c>
      <c r="E2506" s="1">
        <v>13880.55</v>
      </c>
      <c r="F2506" s="1">
        <v>24484.05</v>
      </c>
      <c r="G2506" s="1"/>
      <c r="H2506" s="4">
        <f t="shared" si="771"/>
        <v>45602</v>
      </c>
      <c r="I2506" s="8">
        <f t="shared" si="772"/>
        <v>81.024993822508947</v>
      </c>
      <c r="J2506" s="8">
        <f t="shared" si="773"/>
        <v>143.83445549245326</v>
      </c>
      <c r="K2506" s="8">
        <f t="shared" si="774"/>
        <v>23.71564344951101</v>
      </c>
      <c r="L2506" s="8">
        <f t="shared" si="775"/>
        <v>56.692213910688793</v>
      </c>
      <c r="M2506" s="8">
        <f t="shared" si="776"/>
        <v>100</v>
      </c>
      <c r="N2506" s="8"/>
      <c r="O2506" s="3">
        <f t="shared" si="777"/>
        <v>45602</v>
      </c>
      <c r="P2506" s="8">
        <f t="shared" ca="1" si="761"/>
        <v>98.101323186541208</v>
      </c>
      <c r="Q2506" s="8">
        <f t="shared" ca="1" si="762"/>
        <v>99.334769265118453</v>
      </c>
      <c r="R2506" s="8">
        <f t="shared" ca="1" si="763"/>
        <v>98.071406540290539</v>
      </c>
      <c r="S2506" s="8">
        <f t="shared" ca="1" si="764"/>
        <v>100.50928892515829</v>
      </c>
      <c r="T2506" s="8" t="str">
        <f t="shared" ca="1" si="765"/>
        <v/>
      </c>
      <c r="U2506" s="8"/>
      <c r="V2506" s="3">
        <f t="shared" si="778"/>
        <v>45602</v>
      </c>
      <c r="W2506" s="8">
        <f t="shared" ca="1" si="766"/>
        <v>97.856611997695055</v>
      </c>
      <c r="X2506" s="8">
        <f t="shared" ca="1" si="767"/>
        <v>99.804360257379173</v>
      </c>
      <c r="Y2506" s="8">
        <f t="shared" ca="1" si="768"/>
        <v>98.464266706294495</v>
      </c>
      <c r="Z2506" s="8">
        <f t="shared" ca="1" si="769"/>
        <v>100.12372486346766</v>
      </c>
      <c r="AA2506" s="8" t="str">
        <f t="shared" ca="1" si="770"/>
        <v/>
      </c>
    </row>
    <row r="2507" spans="1:27" x14ac:dyDescent="0.2">
      <c r="A2507" s="4">
        <v>45603</v>
      </c>
      <c r="B2507" s="1">
        <v>19679.650000000001</v>
      </c>
      <c r="C2507" s="1">
        <v>34681.5</v>
      </c>
      <c r="D2507" s="1">
        <v>5754.45</v>
      </c>
      <c r="E2507" s="1">
        <v>13718.95</v>
      </c>
      <c r="F2507" s="1">
        <v>24199.35</v>
      </c>
      <c r="G2507" s="1"/>
      <c r="H2507" s="4">
        <f t="shared" si="771"/>
        <v>45603</v>
      </c>
      <c r="I2507" s="8">
        <f t="shared" si="772"/>
        <v>81.323052065448053</v>
      </c>
      <c r="J2507" s="8">
        <f t="shared" si="773"/>
        <v>143.31583286327941</v>
      </c>
      <c r="K2507" s="8">
        <f t="shared" si="774"/>
        <v>23.779357710021138</v>
      </c>
      <c r="L2507" s="8">
        <f t="shared" si="775"/>
        <v>56.691398735916465</v>
      </c>
      <c r="M2507" s="8">
        <f t="shared" si="776"/>
        <v>100</v>
      </c>
      <c r="N2507" s="8"/>
      <c r="O2507" s="3">
        <f t="shared" si="777"/>
        <v>45603</v>
      </c>
      <c r="P2507" s="8">
        <f t="shared" ca="1" si="761"/>
        <v>98.537617741742423</v>
      </c>
      <c r="Q2507" s="8">
        <f t="shared" ca="1" si="762"/>
        <v>99.113506638199709</v>
      </c>
      <c r="R2507" s="8">
        <f t="shared" ca="1" si="763"/>
        <v>98.36680234947957</v>
      </c>
      <c r="S2507" s="8">
        <f t="shared" ca="1" si="764"/>
        <v>100.49937236177333</v>
      </c>
      <c r="T2507" s="8" t="str">
        <f t="shared" ca="1" si="765"/>
        <v/>
      </c>
      <c r="U2507" s="8"/>
      <c r="V2507" s="3">
        <f t="shared" si="778"/>
        <v>45603</v>
      </c>
      <c r="W2507" s="8">
        <f t="shared" ca="1" si="766"/>
        <v>98.275399063339904</v>
      </c>
      <c r="X2507" s="8">
        <f t="shared" ca="1" si="767"/>
        <v>99.6032834331467</v>
      </c>
      <c r="Y2507" s="8">
        <f t="shared" ca="1" si="768"/>
        <v>98.698103511024399</v>
      </c>
      <c r="Z2507" s="8">
        <f t="shared" ca="1" si="769"/>
        <v>100.12339212402358</v>
      </c>
      <c r="AA2507" s="8" t="str">
        <f t="shared" ca="1" si="770"/>
        <v/>
      </c>
    </row>
    <row r="2508" spans="1:27" x14ac:dyDescent="0.2">
      <c r="A2508" s="4">
        <v>45604</v>
      </c>
      <c r="B2508" s="1">
        <v>19696.3</v>
      </c>
      <c r="C2508" s="1">
        <v>34388.65</v>
      </c>
      <c r="D2508" s="1">
        <v>5748.95</v>
      </c>
      <c r="E2508" s="1">
        <v>13679.35</v>
      </c>
      <c r="F2508" s="1">
        <v>24148.2</v>
      </c>
      <c r="G2508" s="1"/>
      <c r="H2508" s="4">
        <f t="shared" si="771"/>
        <v>45604</v>
      </c>
      <c r="I2508" s="8">
        <f t="shared" si="772"/>
        <v>81.564257377361443</v>
      </c>
      <c r="J2508" s="8">
        <f t="shared" si="773"/>
        <v>142.40668041510341</v>
      </c>
      <c r="K2508" s="8">
        <f t="shared" si="774"/>
        <v>23.806950414523648</v>
      </c>
      <c r="L2508" s="8">
        <f t="shared" si="775"/>
        <v>56.647493394952832</v>
      </c>
      <c r="M2508" s="8">
        <f t="shared" si="776"/>
        <v>100</v>
      </c>
      <c r="N2508" s="8"/>
      <c r="O2508" s="3">
        <f t="shared" si="777"/>
        <v>45604</v>
      </c>
      <c r="P2508" s="8">
        <f t="shared" ca="1" si="761"/>
        <v>98.878598634791771</v>
      </c>
      <c r="Q2508" s="8">
        <f t="shared" ca="1" si="762"/>
        <v>98.727829893968902</v>
      </c>
      <c r="R2508" s="8">
        <f t="shared" ca="1" si="763"/>
        <v>98.510378551807179</v>
      </c>
      <c r="S2508" s="8">
        <f t="shared" ca="1" si="764"/>
        <v>100.37409865578118</v>
      </c>
      <c r="T2508" s="8" t="str">
        <f t="shared" ca="1" si="765"/>
        <v/>
      </c>
      <c r="U2508" s="8"/>
      <c r="V2508" s="3">
        <f t="shared" si="778"/>
        <v>45604</v>
      </c>
      <c r="W2508" s="8">
        <f t="shared" ca="1" si="766"/>
        <v>98.593728219966465</v>
      </c>
      <c r="X2508" s="8">
        <f t="shared" ca="1" si="767"/>
        <v>99.259178901404553</v>
      </c>
      <c r="Y2508" s="8">
        <f t="shared" ca="1" si="768"/>
        <v>98.823508094436306</v>
      </c>
      <c r="Z2508" s="8">
        <f t="shared" ca="1" si="769"/>
        <v>99.979685383092516</v>
      </c>
      <c r="AA2508" s="8" t="str">
        <f t="shared" ca="1" si="770"/>
        <v/>
      </c>
    </row>
    <row r="2509" spans="1:27" x14ac:dyDescent="0.2">
      <c r="A2509" s="4">
        <v>45605</v>
      </c>
      <c r="B2509" s="1">
        <v>19696.3</v>
      </c>
      <c r="C2509" s="1">
        <v>34388.65</v>
      </c>
      <c r="D2509" s="1">
        <v>5748.95</v>
      </c>
      <c r="E2509" s="1">
        <v>13679.35</v>
      </c>
      <c r="F2509" s="1">
        <v>24148.2</v>
      </c>
      <c r="G2509" s="1"/>
      <c r="H2509" s="4">
        <f t="shared" si="771"/>
        <v>45605</v>
      </c>
      <c r="I2509" s="8">
        <f t="shared" si="772"/>
        <v>81.564257377361443</v>
      </c>
      <c r="J2509" s="8">
        <f t="shared" si="773"/>
        <v>142.40668041510341</v>
      </c>
      <c r="K2509" s="8">
        <f t="shared" si="774"/>
        <v>23.806950414523648</v>
      </c>
      <c r="L2509" s="8">
        <f t="shared" si="775"/>
        <v>56.647493394952832</v>
      </c>
      <c r="M2509" s="8">
        <f t="shared" si="776"/>
        <v>100</v>
      </c>
      <c r="N2509" s="8"/>
      <c r="O2509" s="3">
        <f t="shared" si="777"/>
        <v>45605</v>
      </c>
      <c r="P2509" s="8">
        <f t="shared" ca="1" si="761"/>
        <v>98.881209731842517</v>
      </c>
      <c r="Q2509" s="8">
        <f t="shared" ca="1" si="762"/>
        <v>98.758237644245639</v>
      </c>
      <c r="R2509" s="8">
        <f t="shared" ca="1" si="763"/>
        <v>98.547757083922761</v>
      </c>
      <c r="S2509" s="8">
        <f t="shared" ca="1" si="764"/>
        <v>100.37436786955644</v>
      </c>
      <c r="T2509" s="8" t="str">
        <f t="shared" ca="1" si="765"/>
        <v/>
      </c>
      <c r="U2509" s="8"/>
      <c r="V2509" s="3">
        <f t="shared" si="778"/>
        <v>45605</v>
      </c>
      <c r="W2509" s="8">
        <f t="shared" ca="1" si="766"/>
        <v>98.6321711104749</v>
      </c>
      <c r="X2509" s="8">
        <f t="shared" ca="1" si="767"/>
        <v>99.294008995788943</v>
      </c>
      <c r="Y2509" s="8">
        <f t="shared" ca="1" si="768"/>
        <v>98.87577712800325</v>
      </c>
      <c r="Z2509" s="8">
        <f t="shared" ca="1" si="769"/>
        <v>99.995087244691561</v>
      </c>
      <c r="AA2509" s="8" t="str">
        <f t="shared" ca="1" si="770"/>
        <v/>
      </c>
    </row>
    <row r="2510" spans="1:27" x14ac:dyDescent="0.2">
      <c r="A2510" s="4">
        <v>45606</v>
      </c>
      <c r="B2510" s="1">
        <v>19696.3</v>
      </c>
      <c r="C2510" s="1">
        <v>34388.65</v>
      </c>
      <c r="D2510" s="1">
        <v>5748.95</v>
      </c>
      <c r="E2510" s="1">
        <v>13679.35</v>
      </c>
      <c r="F2510" s="1">
        <v>24148.2</v>
      </c>
      <c r="G2510" s="1"/>
      <c r="H2510" s="4">
        <f t="shared" si="771"/>
        <v>45606</v>
      </c>
      <c r="I2510" s="8">
        <f t="shared" si="772"/>
        <v>81.564257377361443</v>
      </c>
      <c r="J2510" s="8">
        <f t="shared" si="773"/>
        <v>142.40668041510341</v>
      </c>
      <c r="K2510" s="8">
        <f t="shared" si="774"/>
        <v>23.806950414523648</v>
      </c>
      <c r="L2510" s="8">
        <f t="shared" si="775"/>
        <v>56.647493394952832</v>
      </c>
      <c r="M2510" s="8">
        <f t="shared" si="776"/>
        <v>100</v>
      </c>
      <c r="N2510" s="8"/>
      <c r="O2510" s="3">
        <f t="shared" si="777"/>
        <v>45606</v>
      </c>
      <c r="P2510" s="8">
        <f t="shared" ca="1" si="761"/>
        <v>98.883810787914555</v>
      </c>
      <c r="Q2510" s="8">
        <f t="shared" ca="1" si="762"/>
        <v>98.787589778880019</v>
      </c>
      <c r="R2510" s="8">
        <f t="shared" ca="1" si="763"/>
        <v>98.583497968979913</v>
      </c>
      <c r="S2510" s="8">
        <f t="shared" ca="1" si="764"/>
        <v>100.37463715661023</v>
      </c>
      <c r="T2510" s="8" t="str">
        <f t="shared" ca="1" si="765"/>
        <v/>
      </c>
      <c r="U2510" s="8"/>
      <c r="V2510" s="3">
        <f t="shared" si="778"/>
        <v>45606</v>
      </c>
      <c r="W2510" s="8">
        <f t="shared" ca="1" si="766"/>
        <v>98.668971217878791</v>
      </c>
      <c r="X2510" s="8">
        <f t="shared" ca="1" si="767"/>
        <v>99.327451693511932</v>
      </c>
      <c r="Y2510" s="8">
        <f t="shared" ca="1" si="768"/>
        <v>98.925365201266146</v>
      </c>
      <c r="Z2510" s="8">
        <f t="shared" ca="1" si="769"/>
        <v>100.01024747130288</v>
      </c>
      <c r="AA2510" s="8" t="str">
        <f t="shared" ca="1" si="770"/>
        <v/>
      </c>
    </row>
    <row r="2511" spans="1:27" x14ac:dyDescent="0.2">
      <c r="A2511" s="4">
        <v>45607</v>
      </c>
      <c r="B2511" s="1">
        <v>19537.650000000001</v>
      </c>
      <c r="C2511" s="1">
        <v>34445.15</v>
      </c>
      <c r="D2511" s="1">
        <v>5728.45</v>
      </c>
      <c r="E2511" s="1">
        <v>13754.3</v>
      </c>
      <c r="F2511" s="1">
        <v>24141.3</v>
      </c>
      <c r="G2511" s="1"/>
      <c r="H2511" s="4">
        <f t="shared" si="771"/>
        <v>45607</v>
      </c>
      <c r="I2511" s="8">
        <f t="shared" si="772"/>
        <v>80.930397285978799</v>
      </c>
      <c r="J2511" s="8">
        <f t="shared" si="773"/>
        <v>142.68142146446132</v>
      </c>
      <c r="K2511" s="8">
        <f t="shared" si="774"/>
        <v>23.728838132163553</v>
      </c>
      <c r="L2511" s="8">
        <f t="shared" si="775"/>
        <v>56.97414803676687</v>
      </c>
      <c r="M2511" s="8">
        <f t="shared" si="776"/>
        <v>100</v>
      </c>
      <c r="N2511" s="8"/>
      <c r="O2511" s="3">
        <f t="shared" si="777"/>
        <v>45607</v>
      </c>
      <c r="P2511" s="8">
        <f t="shared" ca="1" si="761"/>
        <v>98.062645457287744</v>
      </c>
      <c r="Q2511" s="8">
        <f t="shared" ca="1" si="762"/>
        <v>98.93439129095951</v>
      </c>
      <c r="R2511" s="8">
        <f t="shared" ca="1" si="763"/>
        <v>98.342310554210911</v>
      </c>
      <c r="S2511" s="8">
        <f t="shared" ca="1" si="764"/>
        <v>101.24188776373106</v>
      </c>
      <c r="T2511" s="8" t="str">
        <f t="shared" ca="1" si="765"/>
        <v/>
      </c>
      <c r="U2511" s="8"/>
      <c r="V2511" s="3">
        <f t="shared" si="778"/>
        <v>45607</v>
      </c>
      <c r="W2511" s="8">
        <f t="shared" ca="1" si="766"/>
        <v>98.080501104128402</v>
      </c>
      <c r="X2511" s="8">
        <f t="shared" ca="1" si="767"/>
        <v>99.464357783471485</v>
      </c>
      <c r="Y2511" s="8">
        <f t="shared" ca="1" si="768"/>
        <v>98.794938217919537</v>
      </c>
      <c r="Z2511" s="8">
        <f t="shared" ca="1" si="769"/>
        <v>101.12325158701944</v>
      </c>
      <c r="AA2511" s="8" t="str">
        <f t="shared" ca="1" si="770"/>
        <v/>
      </c>
    </row>
    <row r="2512" spans="1:27" x14ac:dyDescent="0.2">
      <c r="A2512" s="4">
        <v>45608</v>
      </c>
      <c r="B2512" s="1">
        <v>19272.5</v>
      </c>
      <c r="C2512" s="1">
        <v>33645.75</v>
      </c>
      <c r="D2512" s="1">
        <v>5624.2</v>
      </c>
      <c r="E2512" s="1">
        <v>13649.25</v>
      </c>
      <c r="F2512" s="1">
        <v>23883.45</v>
      </c>
      <c r="G2512" s="1"/>
      <c r="H2512" s="4">
        <f t="shared" si="771"/>
        <v>45608</v>
      </c>
      <c r="I2512" s="8">
        <f t="shared" si="772"/>
        <v>80.693953344261402</v>
      </c>
      <c r="J2512" s="8">
        <f t="shared" si="773"/>
        <v>140.87474799495047</v>
      </c>
      <c r="K2512" s="8">
        <f t="shared" si="774"/>
        <v>23.548524187251001</v>
      </c>
      <c r="L2512" s="8">
        <f t="shared" si="775"/>
        <v>57.149406806805544</v>
      </c>
      <c r="M2512" s="8">
        <f t="shared" si="776"/>
        <v>100</v>
      </c>
      <c r="N2512" s="8"/>
      <c r="O2512" s="3">
        <f t="shared" si="777"/>
        <v>45608</v>
      </c>
      <c r="P2512" s="8">
        <f t="shared" ca="1" si="761"/>
        <v>97.816742535397793</v>
      </c>
      <c r="Q2512" s="8">
        <f t="shared" ca="1" si="762"/>
        <v>98.195000838835654</v>
      </c>
      <c r="R2512" s="8">
        <f t="shared" ca="1" si="763"/>
        <v>97.780852942834571</v>
      </c>
      <c r="S2512" s="8">
        <f t="shared" ca="1" si="764"/>
        <v>101.68482255149803</v>
      </c>
      <c r="T2512" s="8" t="str">
        <f t="shared" ca="1" si="765"/>
        <v/>
      </c>
      <c r="U2512" s="8"/>
      <c r="V2512" s="3">
        <f t="shared" si="778"/>
        <v>45608</v>
      </c>
      <c r="W2512" s="8">
        <f t="shared" ca="1" si="766"/>
        <v>97.966808168863054</v>
      </c>
      <c r="X2512" s="8">
        <f t="shared" ca="1" si="767"/>
        <v>98.822349827954611</v>
      </c>
      <c r="Y2512" s="8">
        <f t="shared" ca="1" si="768"/>
        <v>98.466659631915192</v>
      </c>
      <c r="Z2512" s="8">
        <f t="shared" ca="1" si="769"/>
        <v>101.68091761293455</v>
      </c>
      <c r="AA2512" s="8" t="str">
        <f t="shared" ca="1" si="770"/>
        <v/>
      </c>
    </row>
    <row r="2513" spans="1:27" x14ac:dyDescent="0.2">
      <c r="A2513" s="4">
        <v>45609</v>
      </c>
      <c r="B2513" s="1">
        <v>19075.650000000001</v>
      </c>
      <c r="C2513" s="1">
        <v>32983.449999999997</v>
      </c>
      <c r="D2513" s="1">
        <v>5566.05</v>
      </c>
      <c r="E2513" s="1">
        <v>13502.65</v>
      </c>
      <c r="F2513" s="1">
        <v>23559.05</v>
      </c>
      <c r="G2513" s="1"/>
      <c r="H2513" s="4">
        <f t="shared" si="771"/>
        <v>45609</v>
      </c>
      <c r="I2513" s="8">
        <f t="shared" si="772"/>
        <v>80.96952126677435</v>
      </c>
      <c r="J2513" s="8">
        <f t="shared" si="773"/>
        <v>140.00331082959627</v>
      </c>
      <c r="K2513" s="8">
        <f t="shared" si="774"/>
        <v>23.625952659381426</v>
      </c>
      <c r="L2513" s="8">
        <f t="shared" si="775"/>
        <v>57.314068266759492</v>
      </c>
      <c r="M2513" s="8">
        <f t="shared" si="776"/>
        <v>100</v>
      </c>
      <c r="N2513" s="8"/>
      <c r="O2513" s="3">
        <f t="shared" si="777"/>
        <v>45609</v>
      </c>
      <c r="P2513" s="8">
        <f t="shared" ca="1" si="761"/>
        <v>98.219426306920823</v>
      </c>
      <c r="Q2513" s="8">
        <f t="shared" ca="1" si="762"/>
        <v>97.901032907795354</v>
      </c>
      <c r="R2513" s="8">
        <f t="shared" ca="1" si="763"/>
        <v>98.122531979355486</v>
      </c>
      <c r="S2513" s="8">
        <f t="shared" ca="1" si="764"/>
        <v>102.06250390446213</v>
      </c>
      <c r="T2513" s="8" t="str">
        <f t="shared" ca="1" si="765"/>
        <v/>
      </c>
      <c r="U2513" s="8"/>
      <c r="V2513" s="3">
        <f t="shared" si="778"/>
        <v>45609</v>
      </c>
      <c r="W2513" s="8">
        <f t="shared" ca="1" si="766"/>
        <v>98.328440562488709</v>
      </c>
      <c r="X2513" s="8">
        <f t="shared" ca="1" si="767"/>
        <v>98.593881114965171</v>
      </c>
      <c r="Y2513" s="8">
        <f t="shared" ca="1" si="768"/>
        <v>98.723190973730127</v>
      </c>
      <c r="Z2513" s="8">
        <f t="shared" ca="1" si="769"/>
        <v>102.11821919182832</v>
      </c>
      <c r="AA2513" s="8" t="str">
        <f t="shared" ca="1" si="770"/>
        <v/>
      </c>
    </row>
    <row r="2514" spans="1:27" x14ac:dyDescent="0.2">
      <c r="A2514" s="4">
        <v>45610</v>
      </c>
      <c r="B2514" s="1">
        <v>19018.95</v>
      </c>
      <c r="C2514" s="1">
        <v>32921.1</v>
      </c>
      <c r="D2514" s="1">
        <v>5553.9</v>
      </c>
      <c r="E2514" s="1">
        <v>13443.7</v>
      </c>
      <c r="F2514" s="1">
        <v>23532.7</v>
      </c>
      <c r="G2514" s="1"/>
      <c r="H2514" s="4">
        <f t="shared" si="771"/>
        <v>45610</v>
      </c>
      <c r="I2514" s="8">
        <f t="shared" si="772"/>
        <v>80.819243010789251</v>
      </c>
      <c r="J2514" s="8">
        <f t="shared" si="773"/>
        <v>139.89512465632927</v>
      </c>
      <c r="K2514" s="8">
        <f t="shared" si="774"/>
        <v>23.600776791443394</v>
      </c>
      <c r="L2514" s="8">
        <f t="shared" si="775"/>
        <v>57.127741398139605</v>
      </c>
      <c r="M2514" s="8">
        <f t="shared" si="776"/>
        <v>100</v>
      </c>
      <c r="N2514" s="8"/>
      <c r="O2514" s="3">
        <f t="shared" si="777"/>
        <v>45610</v>
      </c>
      <c r="P2514" s="8">
        <f t="shared" ca="1" si="761"/>
        <v>98.089213909236904</v>
      </c>
      <c r="Q2514" s="8">
        <f t="shared" ca="1" si="762"/>
        <v>97.936634335047628</v>
      </c>
      <c r="R2514" s="8">
        <f t="shared" ca="1" si="763"/>
        <v>98.103210709129854</v>
      </c>
      <c r="S2514" s="8">
        <f t="shared" ca="1" si="764"/>
        <v>101.54830927751726</v>
      </c>
      <c r="T2514" s="8" t="str">
        <f t="shared" ca="1" si="765"/>
        <v/>
      </c>
      <c r="U2514" s="8"/>
      <c r="V2514" s="3">
        <f t="shared" si="778"/>
        <v>45610</v>
      </c>
      <c r="W2514" s="8">
        <f t="shared" ca="1" si="766"/>
        <v>98.282861051821641</v>
      </c>
      <c r="X2514" s="8">
        <f t="shared" ca="1" si="767"/>
        <v>98.656739774571065</v>
      </c>
      <c r="Y2514" s="8">
        <f t="shared" ca="1" si="768"/>
        <v>98.741022611083949</v>
      </c>
      <c r="Z2514" s="8">
        <f t="shared" ca="1" si="769"/>
        <v>101.46397503938589</v>
      </c>
      <c r="AA2514" s="8" t="str">
        <f t="shared" ca="1" si="770"/>
        <v/>
      </c>
    </row>
    <row r="2515" spans="1:27" x14ac:dyDescent="0.2">
      <c r="A2515" s="4">
        <v>45611</v>
      </c>
      <c r="B2515" s="1">
        <v>19018.95</v>
      </c>
      <c r="C2515" s="1">
        <v>32921.1</v>
      </c>
      <c r="D2515" s="1">
        <v>5553.9</v>
      </c>
      <c r="E2515" s="1">
        <v>13443.7</v>
      </c>
      <c r="F2515" s="1">
        <v>23532.7</v>
      </c>
      <c r="G2515" s="1"/>
      <c r="H2515" s="4">
        <f t="shared" si="771"/>
        <v>45611</v>
      </c>
      <c r="I2515" s="8">
        <f t="shared" si="772"/>
        <v>80.819243010789251</v>
      </c>
      <c r="J2515" s="8">
        <f t="shared" si="773"/>
        <v>139.89512465632927</v>
      </c>
      <c r="K2515" s="8">
        <f t="shared" si="774"/>
        <v>23.600776791443394</v>
      </c>
      <c r="L2515" s="8">
        <f t="shared" si="775"/>
        <v>57.127741398139605</v>
      </c>
      <c r="M2515" s="8">
        <f t="shared" si="776"/>
        <v>100</v>
      </c>
      <c r="N2515" s="8"/>
      <c r="O2515" s="3">
        <f t="shared" si="777"/>
        <v>45611</v>
      </c>
      <c r="P2515" s="8">
        <f t="shared" ca="1" si="761"/>
        <v>98.150056143933426</v>
      </c>
      <c r="Q2515" s="8">
        <f t="shared" ca="1" si="762"/>
        <v>98.011398116875867</v>
      </c>
      <c r="R2515" s="8">
        <f t="shared" ca="1" si="763"/>
        <v>98.16633102629153</v>
      </c>
      <c r="S2515" s="8">
        <f t="shared" ca="1" si="764"/>
        <v>101.51850191574745</v>
      </c>
      <c r="T2515" s="8" t="str">
        <f t="shared" ca="1" si="765"/>
        <v/>
      </c>
      <c r="U2515" s="8"/>
      <c r="V2515" s="3">
        <f t="shared" si="778"/>
        <v>45611</v>
      </c>
      <c r="W2515" s="8">
        <f t="shared" ca="1" si="766"/>
        <v>98.375619113767925</v>
      </c>
      <c r="X2515" s="8">
        <f t="shared" ca="1" si="767"/>
        <v>98.749786788872697</v>
      </c>
      <c r="Y2515" s="8">
        <f t="shared" ca="1" si="768"/>
        <v>98.81025993365806</v>
      </c>
      <c r="Z2515" s="8">
        <f t="shared" ca="1" si="769"/>
        <v>101.41683840690982</v>
      </c>
      <c r="AA2515" s="8" t="str">
        <f t="shared" ca="1" si="770"/>
        <v/>
      </c>
    </row>
    <row r="2516" spans="1:27" x14ac:dyDescent="0.2">
      <c r="A2516" s="4">
        <v>45612</v>
      </c>
      <c r="B2516" s="1">
        <v>19018.95</v>
      </c>
      <c r="C2516" s="1">
        <v>32921.1</v>
      </c>
      <c r="D2516" s="1">
        <v>5553.9</v>
      </c>
      <c r="E2516" s="1">
        <v>13443.7</v>
      </c>
      <c r="F2516" s="1">
        <v>23532.7</v>
      </c>
      <c r="G2516" s="1"/>
      <c r="H2516" s="4">
        <f t="shared" si="771"/>
        <v>45612</v>
      </c>
      <c r="I2516" s="8">
        <f t="shared" si="772"/>
        <v>80.819243010789251</v>
      </c>
      <c r="J2516" s="8">
        <f t="shared" si="773"/>
        <v>139.89512465632927</v>
      </c>
      <c r="K2516" s="8">
        <f t="shared" si="774"/>
        <v>23.600776791443394</v>
      </c>
      <c r="L2516" s="8">
        <f t="shared" si="775"/>
        <v>57.127741398139605</v>
      </c>
      <c r="M2516" s="8">
        <f t="shared" si="776"/>
        <v>100</v>
      </c>
      <c r="N2516" s="8"/>
      <c r="O2516" s="3">
        <f t="shared" si="777"/>
        <v>45612</v>
      </c>
      <c r="P2516" s="8">
        <f t="shared" ca="1" si="761"/>
        <v>98.203898636159408</v>
      </c>
      <c r="Q2516" s="8">
        <f t="shared" ca="1" si="762"/>
        <v>98.078747821080682</v>
      </c>
      <c r="R2516" s="8">
        <f t="shared" ca="1" si="763"/>
        <v>98.225706531305079</v>
      </c>
      <c r="S2516" s="8">
        <f t="shared" ca="1" si="764"/>
        <v>101.48687277457137</v>
      </c>
      <c r="T2516" s="8" t="str">
        <f t="shared" ca="1" si="765"/>
        <v/>
      </c>
      <c r="U2516" s="8"/>
      <c r="V2516" s="3">
        <f t="shared" si="778"/>
        <v>45612</v>
      </c>
      <c r="W2516" s="8">
        <f t="shared" ca="1" si="766"/>
        <v>98.459477490000864</v>
      </c>
      <c r="X2516" s="8">
        <f t="shared" ca="1" si="767"/>
        <v>98.833939437749862</v>
      </c>
      <c r="Y2516" s="8">
        <f t="shared" ca="1" si="768"/>
        <v>98.876075893839598</v>
      </c>
      <c r="Z2516" s="8">
        <f t="shared" ca="1" si="769"/>
        <v>101.36610450851539</v>
      </c>
      <c r="AA2516" s="8" t="str">
        <f t="shared" ca="1" si="770"/>
        <v/>
      </c>
    </row>
    <row r="2517" spans="1:27" x14ac:dyDescent="0.2">
      <c r="A2517" s="4">
        <v>45613</v>
      </c>
      <c r="B2517" s="1">
        <v>19018.95</v>
      </c>
      <c r="C2517" s="1">
        <v>32921.1</v>
      </c>
      <c r="D2517" s="1">
        <v>5553.9</v>
      </c>
      <c r="E2517" s="1">
        <v>13443.7</v>
      </c>
      <c r="F2517" s="1">
        <v>23532.7</v>
      </c>
      <c r="G2517" s="1"/>
      <c r="H2517" s="4">
        <f t="shared" si="771"/>
        <v>45613</v>
      </c>
      <c r="I2517" s="8">
        <f t="shared" si="772"/>
        <v>80.819243010789251</v>
      </c>
      <c r="J2517" s="8">
        <f t="shared" si="773"/>
        <v>139.89512465632927</v>
      </c>
      <c r="K2517" s="8">
        <f t="shared" si="774"/>
        <v>23.600776791443394</v>
      </c>
      <c r="L2517" s="8">
        <f t="shared" si="775"/>
        <v>57.127741398139605</v>
      </c>
      <c r="M2517" s="8">
        <f t="shared" si="776"/>
        <v>100</v>
      </c>
      <c r="N2517" s="8"/>
      <c r="O2517" s="3">
        <f t="shared" si="777"/>
        <v>45613</v>
      </c>
      <c r="P2517" s="8">
        <f t="shared" ca="1" si="761"/>
        <v>98.254521178283852</v>
      </c>
      <c r="Q2517" s="8">
        <f t="shared" ca="1" si="762"/>
        <v>98.141242345628513</v>
      </c>
      <c r="R2517" s="8">
        <f t="shared" ca="1" si="763"/>
        <v>98.281279573582751</v>
      </c>
      <c r="S2517" s="8">
        <f t="shared" ca="1" si="764"/>
        <v>101.45647188345099</v>
      </c>
      <c r="T2517" s="8" t="str">
        <f t="shared" ca="1" si="765"/>
        <v/>
      </c>
      <c r="U2517" s="8"/>
      <c r="V2517" s="3">
        <f t="shared" si="778"/>
        <v>45613</v>
      </c>
      <c r="W2517" s="8">
        <f t="shared" ca="1" si="766"/>
        <v>98.536852216258453</v>
      </c>
      <c r="X2517" s="8">
        <f t="shared" ca="1" si="767"/>
        <v>98.910994072491647</v>
      </c>
      <c r="Y2517" s="8">
        <f t="shared" ca="1" si="768"/>
        <v>98.937667386147339</v>
      </c>
      <c r="Z2517" s="8">
        <f t="shared" ca="1" si="769"/>
        <v>101.3177395235824</v>
      </c>
      <c r="AA2517" s="8" t="str">
        <f t="shared" ca="1" si="770"/>
        <v/>
      </c>
    </row>
    <row r="2518" spans="1:27" x14ac:dyDescent="0.2">
      <c r="A2518" s="4">
        <v>45614</v>
      </c>
      <c r="B2518" s="1">
        <v>18924.45</v>
      </c>
      <c r="C2518" s="1">
        <v>32888.9</v>
      </c>
      <c r="D2518" s="1">
        <v>5536.1</v>
      </c>
      <c r="E2518" s="1">
        <v>13337.4</v>
      </c>
      <c r="F2518" s="1">
        <v>23453.8</v>
      </c>
      <c r="G2518" s="1"/>
      <c r="H2518" s="4">
        <f t="shared" si="771"/>
        <v>45614</v>
      </c>
      <c r="I2518" s="8">
        <f t="shared" si="772"/>
        <v>80.688204043694427</v>
      </c>
      <c r="J2518" s="8">
        <f t="shared" si="773"/>
        <v>140.22844912125115</v>
      </c>
      <c r="K2518" s="8">
        <f t="shared" si="774"/>
        <v>23.60427734524896</v>
      </c>
      <c r="L2518" s="8">
        <f t="shared" si="775"/>
        <v>56.866691111888059</v>
      </c>
      <c r="M2518" s="8">
        <f t="shared" si="776"/>
        <v>100</v>
      </c>
      <c r="N2518" s="8"/>
      <c r="O2518" s="3">
        <f t="shared" si="777"/>
        <v>45614</v>
      </c>
      <c r="P2518" s="8">
        <f t="shared" ca="1" si="761"/>
        <v>98.156980399651559</v>
      </c>
      <c r="Q2518" s="8">
        <f t="shared" ca="1" si="762"/>
        <v>98.323249179665098</v>
      </c>
      <c r="R2518" s="8">
        <f t="shared" ca="1" si="763"/>
        <v>98.34415853892061</v>
      </c>
      <c r="S2518" s="8">
        <f t="shared" ca="1" si="764"/>
        <v>100.80090716770162</v>
      </c>
      <c r="T2518" s="8" t="str">
        <f t="shared" ca="1" si="765"/>
        <v/>
      </c>
      <c r="U2518" s="8"/>
      <c r="V2518" s="3">
        <f t="shared" si="778"/>
        <v>45614</v>
      </c>
      <c r="W2518" s="8">
        <f t="shared" ca="1" si="766"/>
        <v>98.50727252805828</v>
      </c>
      <c r="X2518" s="8">
        <f t="shared" ca="1" si="767"/>
        <v>99.08432257623204</v>
      </c>
      <c r="Y2518" s="8">
        <f t="shared" ca="1" si="768"/>
        <v>99.002373912702112</v>
      </c>
      <c r="Z2518" s="8">
        <f t="shared" ca="1" si="769"/>
        <v>100.51657853825704</v>
      </c>
      <c r="AA2518" s="8" t="str">
        <f t="shared" ca="1" si="770"/>
        <v/>
      </c>
    </row>
    <row r="2519" spans="1:27" x14ac:dyDescent="0.2">
      <c r="A2519" s="4">
        <v>45615</v>
      </c>
      <c r="B2519" s="1">
        <v>18945.349999999999</v>
      </c>
      <c r="C2519" s="1">
        <v>33127.550000000003</v>
      </c>
      <c r="D2519" s="1">
        <v>5557.05</v>
      </c>
      <c r="E2519" s="1">
        <v>13349.85</v>
      </c>
      <c r="F2519" s="1">
        <v>23518.5</v>
      </c>
      <c r="G2519" s="1"/>
      <c r="H2519" s="4">
        <f t="shared" si="771"/>
        <v>45615</v>
      </c>
      <c r="I2519" s="8">
        <f t="shared" si="772"/>
        <v>80.55509492527159</v>
      </c>
      <c r="J2519" s="8">
        <f t="shared" si="773"/>
        <v>140.85741012394499</v>
      </c>
      <c r="K2519" s="8">
        <f t="shared" si="774"/>
        <v>23.628420179858413</v>
      </c>
      <c r="L2519" s="8">
        <f t="shared" si="775"/>
        <v>56.763186427705847</v>
      </c>
      <c r="M2519" s="8">
        <f t="shared" si="776"/>
        <v>100</v>
      </c>
      <c r="N2519" s="8"/>
      <c r="O2519" s="3">
        <f t="shared" si="777"/>
        <v>45615</v>
      </c>
      <c r="P2519" s="8">
        <f t="shared" ca="1" si="761"/>
        <v>98.067511896720532</v>
      </c>
      <c r="Q2519" s="8">
        <f t="shared" ca="1" si="762"/>
        <v>98.606000547981353</v>
      </c>
      <c r="R2519" s="8">
        <f t="shared" ca="1" si="763"/>
        <v>98.46569841794576</v>
      </c>
      <c r="S2519" s="8">
        <f t="shared" ca="1" si="764"/>
        <v>100.5452594191654</v>
      </c>
      <c r="T2519" s="8" t="str">
        <f t="shared" ca="1" si="765"/>
        <v/>
      </c>
      <c r="U2519" s="8"/>
      <c r="V2519" s="3">
        <f t="shared" si="778"/>
        <v>45615</v>
      </c>
      <c r="W2519" s="8">
        <f t="shared" ca="1" si="766"/>
        <v>98.485304557364515</v>
      </c>
      <c r="X2519" s="8">
        <f t="shared" ca="1" si="767"/>
        <v>99.335457019198671</v>
      </c>
      <c r="Y2519" s="8">
        <f t="shared" ca="1" si="768"/>
        <v>99.103077435329851</v>
      </c>
      <c r="Z2519" s="8">
        <f t="shared" ca="1" si="769"/>
        <v>100.21103180031038</v>
      </c>
      <c r="AA2519" s="8" t="str">
        <f t="shared" ca="1" si="770"/>
        <v/>
      </c>
    </row>
    <row r="2520" spans="1:27" x14ac:dyDescent="0.2">
      <c r="A2520" s="4">
        <v>45616</v>
      </c>
      <c r="B2520" s="1">
        <v>18945.349999999999</v>
      </c>
      <c r="C2520" s="1">
        <v>33127.550000000003</v>
      </c>
      <c r="D2520" s="1">
        <v>5557.05</v>
      </c>
      <c r="E2520" s="1">
        <v>13349.85</v>
      </c>
      <c r="F2520" s="1">
        <v>23518.5</v>
      </c>
      <c r="G2520" s="1"/>
      <c r="H2520" s="4">
        <f t="shared" si="771"/>
        <v>45616</v>
      </c>
      <c r="I2520" s="8">
        <f t="shared" si="772"/>
        <v>80.55509492527159</v>
      </c>
      <c r="J2520" s="8">
        <f t="shared" si="773"/>
        <v>140.85741012394499</v>
      </c>
      <c r="K2520" s="8">
        <f t="shared" si="774"/>
        <v>23.628420179858413</v>
      </c>
      <c r="L2520" s="8">
        <f t="shared" si="775"/>
        <v>56.763186427705847</v>
      </c>
      <c r="M2520" s="8">
        <f t="shared" si="776"/>
        <v>100</v>
      </c>
      <c r="N2520" s="8"/>
      <c r="O2520" s="3">
        <f t="shared" si="777"/>
        <v>45616</v>
      </c>
      <c r="P2520" s="8">
        <f t="shared" ca="1" si="761"/>
        <v>98.124518639550729</v>
      </c>
      <c r="Q2520" s="8">
        <f t="shared" ca="1" si="762"/>
        <v>98.641631890286803</v>
      </c>
      <c r="R2520" s="8">
        <f t="shared" ca="1" si="763"/>
        <v>98.506528508759033</v>
      </c>
      <c r="S2520" s="8">
        <f t="shared" ca="1" si="764"/>
        <v>100.54526364907827</v>
      </c>
      <c r="T2520" s="8" t="str">
        <f t="shared" ca="1" si="765"/>
        <v/>
      </c>
      <c r="U2520" s="8"/>
      <c r="V2520" s="3">
        <f t="shared" si="778"/>
        <v>45616</v>
      </c>
      <c r="W2520" s="8">
        <f t="shared" ca="1" si="766"/>
        <v>98.565488697057546</v>
      </c>
      <c r="X2520" s="8">
        <f t="shared" ca="1" si="767"/>
        <v>99.376659835728219</v>
      </c>
      <c r="Y2520" s="8">
        <f t="shared" ca="1" si="768"/>
        <v>99.149469707607437</v>
      </c>
      <c r="Z2520" s="8">
        <f t="shared" ca="1" si="769"/>
        <v>100.22106372561711</v>
      </c>
      <c r="AA2520" s="8" t="str">
        <f t="shared" ca="1" si="770"/>
        <v/>
      </c>
    </row>
    <row r="2521" spans="1:27" x14ac:dyDescent="0.2">
      <c r="A2521" s="4">
        <v>45617</v>
      </c>
      <c r="B2521" s="1">
        <v>18838.55</v>
      </c>
      <c r="C2521" s="1">
        <v>32603.7</v>
      </c>
      <c r="D2521" s="1">
        <v>5525</v>
      </c>
      <c r="E2521" s="1">
        <v>13300.4</v>
      </c>
      <c r="F2521" s="1">
        <v>23349.9</v>
      </c>
      <c r="G2521" s="1"/>
      <c r="H2521" s="4">
        <f t="shared" si="771"/>
        <v>45617</v>
      </c>
      <c r="I2521" s="8">
        <f t="shared" si="772"/>
        <v>80.679360511179908</v>
      </c>
      <c r="J2521" s="8">
        <f t="shared" si="773"/>
        <v>139.63100484370383</v>
      </c>
      <c r="K2521" s="8">
        <f t="shared" si="774"/>
        <v>23.661771570756191</v>
      </c>
      <c r="L2521" s="8">
        <f t="shared" si="775"/>
        <v>56.961271782748526</v>
      </c>
      <c r="M2521" s="8">
        <f t="shared" si="776"/>
        <v>100</v>
      </c>
      <c r="N2521" s="8"/>
      <c r="O2521" s="3">
        <f t="shared" si="777"/>
        <v>45617</v>
      </c>
      <c r="P2521" s="8">
        <f t="shared" ca="1" si="761"/>
        <v>98.305698942612736</v>
      </c>
      <c r="Q2521" s="8">
        <f t="shared" ca="1" si="762"/>
        <v>98.225667467281923</v>
      </c>
      <c r="R2521" s="8">
        <f t="shared" ca="1" si="763"/>
        <v>98.644813446010673</v>
      </c>
      <c r="S2521" s="8">
        <f t="shared" ca="1" si="764"/>
        <v>101.0295419273218</v>
      </c>
      <c r="T2521" s="8" t="str">
        <f t="shared" ca="1" si="765"/>
        <v/>
      </c>
      <c r="U2521" s="8"/>
      <c r="V2521" s="3">
        <f t="shared" si="778"/>
        <v>45617</v>
      </c>
      <c r="W2521" s="8">
        <f t="shared" ca="1" si="766"/>
        <v>98.726667225082508</v>
      </c>
      <c r="X2521" s="8">
        <f t="shared" ca="1" si="767"/>
        <v>99.045895383987087</v>
      </c>
      <c r="Y2521" s="8">
        <f t="shared" ca="1" si="768"/>
        <v>99.257455309792263</v>
      </c>
      <c r="Z2521" s="8">
        <f t="shared" ca="1" si="769"/>
        <v>100.83144223925774</v>
      </c>
      <c r="AA2521" s="8" t="str">
        <f t="shared" ca="1" si="770"/>
        <v/>
      </c>
    </row>
    <row r="2522" spans="1:27" x14ac:dyDescent="0.2">
      <c r="A2522" s="4">
        <v>45618</v>
      </c>
      <c r="B2522" s="1">
        <v>19239.5</v>
      </c>
      <c r="C2522" s="1">
        <v>33317.300000000003</v>
      </c>
      <c r="D2522" s="1">
        <v>5641.6</v>
      </c>
      <c r="E2522" s="1">
        <v>13693.6</v>
      </c>
      <c r="F2522" s="1">
        <v>23907.25</v>
      </c>
      <c r="G2522" s="1"/>
      <c r="H2522" s="4">
        <f t="shared" si="771"/>
        <v>45618</v>
      </c>
      <c r="I2522" s="8">
        <f t="shared" si="772"/>
        <v>80.475587949262248</v>
      </c>
      <c r="J2522" s="8">
        <f t="shared" si="773"/>
        <v>139.3606541948572</v>
      </c>
      <c r="K2522" s="8">
        <f t="shared" si="774"/>
        <v>23.597862573068838</v>
      </c>
      <c r="L2522" s="8">
        <f t="shared" si="775"/>
        <v>57.27802235723474</v>
      </c>
      <c r="M2522" s="8">
        <f t="shared" si="776"/>
        <v>100</v>
      </c>
      <c r="N2522" s="8"/>
      <c r="O2522" s="3">
        <f t="shared" si="777"/>
        <v>45618</v>
      </c>
      <c r="P2522" s="8">
        <f t="shared" ca="1" si="761"/>
        <v>98.136089526445616</v>
      </c>
      <c r="Q2522" s="8">
        <f t="shared" ca="1" si="762"/>
        <v>98.183550614897797</v>
      </c>
      <c r="R2522" s="8">
        <f t="shared" ca="1" si="763"/>
        <v>98.490121101795964</v>
      </c>
      <c r="S2522" s="8">
        <f t="shared" ca="1" si="764"/>
        <v>101.76812171389609</v>
      </c>
      <c r="T2522" s="8" t="str">
        <f t="shared" ca="1" si="765"/>
        <v/>
      </c>
      <c r="U2522" s="8"/>
      <c r="V2522" s="3">
        <f t="shared" si="778"/>
        <v>45618</v>
      </c>
      <c r="W2522" s="8">
        <f t="shared" ca="1" si="766"/>
        <v>98.642826261869587</v>
      </c>
      <c r="X2522" s="8">
        <f t="shared" ca="1" si="767"/>
        <v>99.029935611408987</v>
      </c>
      <c r="Y2522" s="8">
        <f t="shared" ca="1" si="768"/>
        <v>99.175969338412528</v>
      </c>
      <c r="Z2522" s="8">
        <f t="shared" ca="1" si="769"/>
        <v>101.72625502940868</v>
      </c>
      <c r="AA2522" s="8" t="str">
        <f t="shared" ca="1" si="770"/>
        <v/>
      </c>
    </row>
    <row r="2523" spans="1:27" x14ac:dyDescent="0.2">
      <c r="A2523" s="4">
        <v>45619</v>
      </c>
      <c r="B2523" s="1">
        <v>19239.5</v>
      </c>
      <c r="C2523" s="1">
        <v>33317.300000000003</v>
      </c>
      <c r="D2523" s="1">
        <v>5641.6</v>
      </c>
      <c r="E2523" s="1">
        <v>13693.6</v>
      </c>
      <c r="F2523" s="1">
        <v>23907.25</v>
      </c>
      <c r="G2523" s="1"/>
      <c r="H2523" s="4">
        <f t="shared" si="771"/>
        <v>45619</v>
      </c>
      <c r="I2523" s="8">
        <f t="shared" si="772"/>
        <v>80.475587949262248</v>
      </c>
      <c r="J2523" s="8">
        <f t="shared" si="773"/>
        <v>139.3606541948572</v>
      </c>
      <c r="K2523" s="8">
        <f t="shared" si="774"/>
        <v>23.597862573068838</v>
      </c>
      <c r="L2523" s="8">
        <f t="shared" si="775"/>
        <v>57.27802235723474</v>
      </c>
      <c r="M2523" s="8">
        <f t="shared" si="776"/>
        <v>100</v>
      </c>
      <c r="N2523" s="8"/>
      <c r="O2523" s="3">
        <f t="shared" si="777"/>
        <v>45619</v>
      </c>
      <c r="P2523" s="8">
        <f t="shared" ca="1" si="761"/>
        <v>98.189603086897719</v>
      </c>
      <c r="Q2523" s="8">
        <f t="shared" ca="1" si="762"/>
        <v>98.239104812537605</v>
      </c>
      <c r="R2523" s="8">
        <f t="shared" ca="1" si="763"/>
        <v>98.529981869102272</v>
      </c>
      <c r="S2523" s="8">
        <f t="shared" ca="1" si="764"/>
        <v>101.72992536457846</v>
      </c>
      <c r="T2523" s="8" t="str">
        <f t="shared" ca="1" si="765"/>
        <v/>
      </c>
      <c r="U2523" s="8"/>
      <c r="V2523" s="3">
        <f t="shared" si="778"/>
        <v>45619</v>
      </c>
      <c r="W2523" s="8">
        <f t="shared" ca="1" si="766"/>
        <v>98.713234067888251</v>
      </c>
      <c r="X2523" s="8">
        <f t="shared" ca="1" si="767"/>
        <v>99.094856809254196</v>
      </c>
      <c r="Y2523" s="8">
        <f t="shared" ca="1" si="768"/>
        <v>99.220299296487511</v>
      </c>
      <c r="Z2523" s="8">
        <f t="shared" ca="1" si="769"/>
        <v>101.65240660186414</v>
      </c>
      <c r="AA2523" s="8" t="str">
        <f t="shared" ca="1" si="770"/>
        <v/>
      </c>
    </row>
    <row r="2524" spans="1:27" x14ac:dyDescent="0.2">
      <c r="A2524" s="4">
        <v>45620</v>
      </c>
      <c r="B2524" s="1">
        <v>19239.5</v>
      </c>
      <c r="C2524" s="1">
        <v>33317.300000000003</v>
      </c>
      <c r="D2524" s="1">
        <v>5641.6</v>
      </c>
      <c r="E2524" s="1">
        <v>13693.6</v>
      </c>
      <c r="F2524" s="1">
        <v>23907.25</v>
      </c>
      <c r="G2524" s="1"/>
      <c r="H2524" s="4">
        <f t="shared" si="771"/>
        <v>45620</v>
      </c>
      <c r="I2524" s="8">
        <f t="shared" si="772"/>
        <v>80.475587949262248</v>
      </c>
      <c r="J2524" s="8">
        <f t="shared" si="773"/>
        <v>139.3606541948572</v>
      </c>
      <c r="K2524" s="8">
        <f t="shared" si="774"/>
        <v>23.597862573068838</v>
      </c>
      <c r="L2524" s="8">
        <f t="shared" si="775"/>
        <v>57.27802235723474</v>
      </c>
      <c r="M2524" s="8">
        <f t="shared" si="776"/>
        <v>100</v>
      </c>
      <c r="N2524" s="8"/>
      <c r="O2524" s="3">
        <f t="shared" si="777"/>
        <v>45620</v>
      </c>
      <c r="P2524" s="8">
        <f t="shared" ca="1" si="761"/>
        <v>98.239933239005225</v>
      </c>
      <c r="Q2524" s="8">
        <f t="shared" ca="1" si="762"/>
        <v>98.291189255849332</v>
      </c>
      <c r="R2524" s="8">
        <f t="shared" ca="1" si="763"/>
        <v>98.568014246960772</v>
      </c>
      <c r="S2524" s="8">
        <f t="shared" ca="1" si="764"/>
        <v>101.69344905475876</v>
      </c>
      <c r="T2524" s="8" t="str">
        <f t="shared" ca="1" si="765"/>
        <v/>
      </c>
      <c r="U2524" s="8"/>
      <c r="V2524" s="3">
        <f t="shared" si="778"/>
        <v>45620</v>
      </c>
      <c r="W2524" s="8">
        <f t="shared" ca="1" si="766"/>
        <v>98.778748070706413</v>
      </c>
      <c r="X2524" s="8">
        <f t="shared" ca="1" si="767"/>
        <v>99.15533847760544</v>
      </c>
      <c r="Y2524" s="8">
        <f t="shared" ca="1" si="768"/>
        <v>99.262664272197583</v>
      </c>
      <c r="Z2524" s="8">
        <f t="shared" ca="1" si="769"/>
        <v>101.58341930822509</v>
      </c>
      <c r="AA2524" s="8" t="str">
        <f t="shared" ca="1" si="770"/>
        <v/>
      </c>
    </row>
    <row r="2525" spans="1:27" x14ac:dyDescent="0.2">
      <c r="A2525" s="4">
        <v>45621</v>
      </c>
      <c r="B2525" s="1">
        <v>19428.45</v>
      </c>
      <c r="C2525" s="1">
        <v>33998.65</v>
      </c>
      <c r="D2525" s="1">
        <v>5703.35</v>
      </c>
      <c r="E2525" s="1">
        <v>13830.4</v>
      </c>
      <c r="F2525" s="1">
        <v>24221.9</v>
      </c>
      <c r="G2525" s="1"/>
      <c r="H2525" s="4">
        <f t="shared" si="771"/>
        <v>45621</v>
      </c>
      <c r="I2525" s="8">
        <f t="shared" si="772"/>
        <v>80.210264264983351</v>
      </c>
      <c r="J2525" s="8">
        <f t="shared" si="773"/>
        <v>140.3632663003315</v>
      </c>
      <c r="K2525" s="8">
        <f t="shared" si="774"/>
        <v>23.546253596951519</v>
      </c>
      <c r="L2525" s="8">
        <f t="shared" si="775"/>
        <v>57.098741221786888</v>
      </c>
      <c r="M2525" s="8">
        <f t="shared" si="776"/>
        <v>100</v>
      </c>
      <c r="N2525" s="8"/>
      <c r="O2525" s="3">
        <f t="shared" si="777"/>
        <v>45621</v>
      </c>
      <c r="P2525" s="8">
        <f t="shared" ca="1" si="761"/>
        <v>98.032326297008709</v>
      </c>
      <c r="Q2525" s="8">
        <f t="shared" ca="1" si="762"/>
        <v>98.691011454728198</v>
      </c>
      <c r="R2525" s="8">
        <f t="shared" ca="1" si="763"/>
        <v>98.458975946751835</v>
      </c>
      <c r="S2525" s="8">
        <f t="shared" ca="1" si="764"/>
        <v>101.25572513109873</v>
      </c>
      <c r="T2525" s="8" t="str">
        <f t="shared" ca="1" si="765"/>
        <v/>
      </c>
      <c r="U2525" s="8"/>
      <c r="V2525" s="3">
        <f t="shared" si="778"/>
        <v>45621</v>
      </c>
      <c r="W2525" s="8">
        <f t="shared" ca="1" si="766"/>
        <v>98.669748917143082</v>
      </c>
      <c r="X2525" s="8">
        <f t="shared" ca="1" si="767"/>
        <v>99.49681940591968</v>
      </c>
      <c r="Y2525" s="8">
        <f t="shared" ca="1" si="768"/>
        <v>99.210308772265222</v>
      </c>
      <c r="Z2525" s="8">
        <f t="shared" ca="1" si="769"/>
        <v>101.04854343864949</v>
      </c>
      <c r="AA2525" s="8" t="str">
        <f t="shared" ca="1" si="770"/>
        <v/>
      </c>
    </row>
    <row r="2526" spans="1:27" x14ac:dyDescent="0.2">
      <c r="A2526" s="4">
        <v>45622</v>
      </c>
      <c r="B2526" s="1">
        <v>19429</v>
      </c>
      <c r="C2526" s="1">
        <v>33748.449999999997</v>
      </c>
      <c r="D2526" s="1">
        <v>5740.4</v>
      </c>
      <c r="E2526" s="1">
        <v>13863.9</v>
      </c>
      <c r="F2526" s="1">
        <v>24194.5</v>
      </c>
      <c r="G2526" s="1"/>
      <c r="H2526" s="4">
        <f t="shared" si="771"/>
        <v>45622</v>
      </c>
      <c r="I2526" s="8">
        <f t="shared" si="772"/>
        <v>80.303374733927129</v>
      </c>
      <c r="J2526" s="8">
        <f t="shared" si="773"/>
        <v>139.48810680113249</v>
      </c>
      <c r="K2526" s="8">
        <f t="shared" si="774"/>
        <v>23.72605344189795</v>
      </c>
      <c r="L2526" s="8">
        <f t="shared" si="775"/>
        <v>57.301866126599023</v>
      </c>
      <c r="M2526" s="8">
        <f t="shared" si="776"/>
        <v>100</v>
      </c>
      <c r="N2526" s="8"/>
      <c r="O2526" s="3">
        <f t="shared" si="777"/>
        <v>45622</v>
      </c>
      <c r="P2526" s="8">
        <f t="shared" ca="1" si="761"/>
        <v>98.183162639694459</v>
      </c>
      <c r="Q2526" s="8">
        <f t="shared" ca="1" si="762"/>
        <v>98.418701236162292</v>
      </c>
      <c r="R2526" s="8">
        <f t="shared" ca="1" si="763"/>
        <v>99.006480683353573</v>
      </c>
      <c r="S2526" s="8">
        <f t="shared" ca="1" si="764"/>
        <v>101.70104052988012</v>
      </c>
      <c r="T2526" s="8" t="str">
        <f t="shared" ca="1" si="765"/>
        <v/>
      </c>
      <c r="U2526" s="8"/>
      <c r="V2526" s="3">
        <f t="shared" si="778"/>
        <v>45622</v>
      </c>
      <c r="W2526" s="8">
        <f t="shared" ca="1" si="766"/>
        <v>98.8030495777504</v>
      </c>
      <c r="X2526" s="8">
        <f t="shared" ca="1" si="767"/>
        <v>99.282952523843463</v>
      </c>
      <c r="Y2526" s="8">
        <f t="shared" ca="1" si="768"/>
        <v>99.580619848342323</v>
      </c>
      <c r="Z2526" s="8">
        <f t="shared" ca="1" si="769"/>
        <v>101.56512578748475</v>
      </c>
      <c r="AA2526" s="8" t="str">
        <f t="shared" ca="1" si="770"/>
        <v/>
      </c>
    </row>
    <row r="2527" spans="1:27" x14ac:dyDescent="0.2">
      <c r="A2527" s="4">
        <v>45623</v>
      </c>
      <c r="B2527" s="1">
        <v>19415.349999999999</v>
      </c>
      <c r="C2527" s="1">
        <v>34208.199999999997</v>
      </c>
      <c r="D2527" s="1">
        <v>5774.95</v>
      </c>
      <c r="E2527" s="1">
        <v>13854.1</v>
      </c>
      <c r="F2527" s="1">
        <v>24274.9</v>
      </c>
      <c r="G2527" s="1"/>
      <c r="H2527" s="4">
        <f t="shared" si="771"/>
        <v>45623</v>
      </c>
      <c r="I2527" s="8">
        <f t="shared" si="772"/>
        <v>79.981173969820674</v>
      </c>
      <c r="J2527" s="8">
        <f t="shared" si="773"/>
        <v>140.9200449847373</v>
      </c>
      <c r="K2527" s="8">
        <f t="shared" si="774"/>
        <v>23.789799340059069</v>
      </c>
      <c r="L2527" s="8">
        <f t="shared" si="775"/>
        <v>57.071707813420446</v>
      </c>
      <c r="M2527" s="8">
        <f t="shared" si="776"/>
        <v>100</v>
      </c>
      <c r="N2527" s="8"/>
      <c r="O2527" s="3">
        <f t="shared" si="777"/>
        <v>45623</v>
      </c>
      <c r="P2527" s="8">
        <f t="shared" ca="1" si="761"/>
        <v>97.942754940243063</v>
      </c>
      <c r="Q2527" s="8">
        <f t="shared" ca="1" si="762"/>
        <v>98.959500422701737</v>
      </c>
      <c r="R2527" s="8">
        <f t="shared" ca="1" si="763"/>
        <v>99.208983314286058</v>
      </c>
      <c r="S2527" s="8">
        <f t="shared" ca="1" si="764"/>
        <v>101.15681954952619</v>
      </c>
      <c r="T2527" s="8" t="str">
        <f t="shared" ca="1" si="765"/>
        <v/>
      </c>
      <c r="U2527" s="8"/>
      <c r="V2527" s="3">
        <f t="shared" si="778"/>
        <v>45623</v>
      </c>
      <c r="W2527" s="8">
        <f t="shared" ca="1" si="766"/>
        <v>98.672761052843953</v>
      </c>
      <c r="X2527" s="8">
        <f t="shared" ca="1" si="767"/>
        <v>99.733758159807664</v>
      </c>
      <c r="Y2527" s="8">
        <f t="shared" ca="1" si="768"/>
        <v>99.725703396872078</v>
      </c>
      <c r="Z2527" s="8">
        <f t="shared" ca="1" si="769"/>
        <v>100.91049941136376</v>
      </c>
      <c r="AA2527" s="8" t="str">
        <f t="shared" ca="1" si="770"/>
        <v/>
      </c>
    </row>
    <row r="2528" spans="1:27" x14ac:dyDescent="0.2">
      <c r="A2528" s="4">
        <v>45624</v>
      </c>
      <c r="B2528" s="1">
        <v>19139.8</v>
      </c>
      <c r="C2528" s="1">
        <v>33940.449999999997</v>
      </c>
      <c r="D2528" s="1">
        <v>5696.6</v>
      </c>
      <c r="E2528" s="1">
        <v>13633.35</v>
      </c>
      <c r="F2528" s="1">
        <v>23914.15</v>
      </c>
      <c r="G2528" s="1"/>
      <c r="H2528" s="4">
        <f t="shared" si="771"/>
        <v>45624</v>
      </c>
      <c r="I2528" s="8">
        <f t="shared" si="772"/>
        <v>80.035460177342699</v>
      </c>
      <c r="J2528" s="8">
        <f t="shared" si="773"/>
        <v>141.9262235956536</v>
      </c>
      <c r="K2528" s="8">
        <f t="shared" si="774"/>
        <v>23.821043189910576</v>
      </c>
      <c r="L2528" s="8">
        <f t="shared" si="775"/>
        <v>57.009552921596629</v>
      </c>
      <c r="M2528" s="8">
        <f t="shared" si="776"/>
        <v>100</v>
      </c>
      <c r="N2528" s="8"/>
      <c r="O2528" s="3">
        <f t="shared" si="777"/>
        <v>45624</v>
      </c>
      <c r="P2528" s="8">
        <f t="shared" ca="1" si="761"/>
        <v>98.066665636022151</v>
      </c>
      <c r="Q2528" s="8">
        <f t="shared" ca="1" si="762"/>
        <v>99.337482408958891</v>
      </c>
      <c r="R2528" s="8">
        <f t="shared" ca="1" si="763"/>
        <v>99.316055177939717</v>
      </c>
      <c r="S2528" s="8">
        <f t="shared" ca="1" si="764"/>
        <v>100.99631524073526</v>
      </c>
      <c r="T2528" s="8" t="str">
        <f t="shared" ca="1" si="765"/>
        <v/>
      </c>
      <c r="U2528" s="8"/>
      <c r="V2528" s="3">
        <f t="shared" si="778"/>
        <v>45624</v>
      </c>
      <c r="W2528" s="8">
        <f t="shared" ca="1" si="766"/>
        <v>98.785759668076508</v>
      </c>
      <c r="X2528" s="8">
        <f t="shared" ca="1" si="767"/>
        <v>100.0459582087462</v>
      </c>
      <c r="Y2528" s="8">
        <f t="shared" ca="1" si="768"/>
        <v>99.810067475763347</v>
      </c>
      <c r="Z2528" s="8">
        <f t="shared" ca="1" si="769"/>
        <v>100.71376835605375</v>
      </c>
      <c r="AA2528" s="8" t="str">
        <f t="shared" ca="1" si="770"/>
        <v/>
      </c>
    </row>
    <row r="2529" spans="1:27" x14ac:dyDescent="0.2">
      <c r="A2529" s="4">
        <v>45625</v>
      </c>
      <c r="B2529" s="1">
        <v>19336.400000000001</v>
      </c>
      <c r="C2529" s="1">
        <v>34248.85</v>
      </c>
      <c r="D2529" s="1">
        <v>5716.1</v>
      </c>
      <c r="E2529" s="1">
        <v>13694.1</v>
      </c>
      <c r="F2529" s="1">
        <v>24131.1</v>
      </c>
      <c r="G2529" s="1"/>
      <c r="H2529" s="4">
        <f t="shared" si="771"/>
        <v>45625</v>
      </c>
      <c r="I2529" s="8">
        <f t="shared" si="772"/>
        <v>80.130619822552646</v>
      </c>
      <c r="J2529" s="8">
        <f t="shared" si="773"/>
        <v>141.92825855431371</v>
      </c>
      <c r="K2529" s="8">
        <f t="shared" si="774"/>
        <v>23.687689330366211</v>
      </c>
      <c r="L2529" s="8">
        <f t="shared" si="775"/>
        <v>56.748759899051436</v>
      </c>
      <c r="M2529" s="8">
        <f t="shared" si="776"/>
        <v>100</v>
      </c>
      <c r="N2529" s="8"/>
      <c r="O2529" s="3">
        <f t="shared" si="777"/>
        <v>45625</v>
      </c>
      <c r="P2529" s="8">
        <f t="shared" ca="1" si="761"/>
        <v>98.216576090453927</v>
      </c>
      <c r="Q2529" s="8">
        <f t="shared" ca="1" si="762"/>
        <v>99.353701725017743</v>
      </c>
      <c r="R2529" s="8">
        <f t="shared" ca="1" si="763"/>
        <v>98.95375942361018</v>
      </c>
      <c r="S2529" s="8">
        <f t="shared" ca="1" si="764"/>
        <v>100.39947638326227</v>
      </c>
      <c r="T2529" s="8" t="str">
        <f t="shared" ca="1" si="765"/>
        <v/>
      </c>
      <c r="U2529" s="8"/>
      <c r="V2529" s="3">
        <f t="shared" si="778"/>
        <v>45625</v>
      </c>
      <c r="W2529" s="8">
        <f t="shared" ca="1" si="766"/>
        <v>98.912890283122536</v>
      </c>
      <c r="X2529" s="8">
        <f t="shared" ca="1" si="767"/>
        <v>100.05911375995724</v>
      </c>
      <c r="Y2529" s="8">
        <f t="shared" ca="1" si="768"/>
        <v>99.586150699601575</v>
      </c>
      <c r="Z2529" s="8">
        <f t="shared" ca="1" si="769"/>
        <v>100.00775729238329</v>
      </c>
      <c r="AA2529" s="8" t="str">
        <f t="shared" ca="1" si="770"/>
        <v/>
      </c>
    </row>
    <row r="2530" spans="1:27" x14ac:dyDescent="0.2">
      <c r="A2530" s="4">
        <v>45626</v>
      </c>
      <c r="B2530" s="1">
        <v>19336.400000000001</v>
      </c>
      <c r="C2530" s="1">
        <v>34248.85</v>
      </c>
      <c r="D2530" s="1">
        <v>5716.1</v>
      </c>
      <c r="E2530" s="1">
        <v>13694.1</v>
      </c>
      <c r="F2530" s="1">
        <v>24131.1</v>
      </c>
      <c r="G2530" s="1"/>
      <c r="H2530" s="4">
        <f t="shared" si="771"/>
        <v>45626</v>
      </c>
      <c r="I2530" s="8">
        <f t="shared" si="772"/>
        <v>80.130619822552646</v>
      </c>
      <c r="J2530" s="8">
        <f t="shared" si="773"/>
        <v>141.92825855431371</v>
      </c>
      <c r="K2530" s="8">
        <f t="shared" si="774"/>
        <v>23.687689330366211</v>
      </c>
      <c r="L2530" s="8">
        <f t="shared" si="775"/>
        <v>56.748759899051436</v>
      </c>
      <c r="M2530" s="8">
        <f t="shared" si="776"/>
        <v>100</v>
      </c>
      <c r="N2530" s="8"/>
      <c r="O2530" s="3">
        <f t="shared" si="777"/>
        <v>45626</v>
      </c>
      <c r="P2530" s="8">
        <f t="shared" ca="1" si="761"/>
        <v>98.270978953986557</v>
      </c>
      <c r="Q2530" s="8">
        <f t="shared" ca="1" si="762"/>
        <v>99.366410212061027</v>
      </c>
      <c r="R2530" s="8">
        <f t="shared" ca="1" si="763"/>
        <v>98.97796060825209</v>
      </c>
      <c r="S2530" s="8">
        <f t="shared" ca="1" si="764"/>
        <v>100.39270760263392</v>
      </c>
      <c r="T2530" s="8" t="str">
        <f t="shared" ca="1" si="765"/>
        <v/>
      </c>
      <c r="U2530" s="8"/>
      <c r="V2530" s="3">
        <f t="shared" si="778"/>
        <v>45626</v>
      </c>
      <c r="W2530" s="8">
        <f t="shared" ca="1" si="766"/>
        <v>98.971926700031347</v>
      </c>
      <c r="X2530" s="8">
        <f t="shared" ca="1" si="767"/>
        <v>100.06625473059958</v>
      </c>
      <c r="Y2530" s="8">
        <f t="shared" ca="1" si="768"/>
        <v>99.619602281104505</v>
      </c>
      <c r="Z2530" s="8">
        <f t="shared" ca="1" si="769"/>
        <v>100.00325191764591</v>
      </c>
      <c r="AA2530" s="8" t="str">
        <f t="shared" ca="1" si="770"/>
        <v/>
      </c>
    </row>
    <row r="2531" spans="1:27" x14ac:dyDescent="0.2">
      <c r="A2531" s="4">
        <v>45627</v>
      </c>
      <c r="B2531" s="1">
        <v>19336.400000000001</v>
      </c>
      <c r="C2531" s="1">
        <v>34248.85</v>
      </c>
      <c r="D2531" s="1">
        <v>5716.1</v>
      </c>
      <c r="E2531" s="1">
        <v>13694.1</v>
      </c>
      <c r="F2531" s="1">
        <v>24131.1</v>
      </c>
      <c r="G2531" s="1"/>
      <c r="H2531" s="4">
        <f t="shared" si="771"/>
        <v>45627</v>
      </c>
      <c r="I2531" s="8">
        <f t="shared" si="772"/>
        <v>80.130619822552646</v>
      </c>
      <c r="J2531" s="8">
        <f t="shared" si="773"/>
        <v>141.92825855431371</v>
      </c>
      <c r="K2531" s="8">
        <f t="shared" si="774"/>
        <v>23.687689330366211</v>
      </c>
      <c r="L2531" s="8">
        <f t="shared" si="775"/>
        <v>56.748759899051436</v>
      </c>
      <c r="M2531" s="8">
        <f t="shared" si="776"/>
        <v>100</v>
      </c>
      <c r="N2531" s="8"/>
      <c r="O2531" s="3">
        <f t="shared" si="777"/>
        <v>45627</v>
      </c>
      <c r="P2531" s="8">
        <f t="shared" ca="1" si="761"/>
        <v>98.322077784543367</v>
      </c>
      <c r="Q2531" s="8">
        <f t="shared" ca="1" si="762"/>
        <v>99.378988977110112</v>
      </c>
      <c r="R2531" s="8">
        <f t="shared" ca="1" si="763"/>
        <v>99.001562674372309</v>
      </c>
      <c r="S2531" s="8">
        <f t="shared" ca="1" si="764"/>
        <v>100.38596605014689</v>
      </c>
      <c r="T2531" s="8" t="str">
        <f t="shared" ca="1" si="765"/>
        <v/>
      </c>
      <c r="U2531" s="8"/>
      <c r="V2531" s="3">
        <f t="shared" si="778"/>
        <v>45627</v>
      </c>
      <c r="W2531" s="8">
        <f t="shared" ca="1" si="766"/>
        <v>99.02825379579464</v>
      </c>
      <c r="X2531" s="8">
        <f t="shared" ca="1" si="767"/>
        <v>100.07325010002671</v>
      </c>
      <c r="Y2531" s="8">
        <f t="shared" ca="1" si="768"/>
        <v>99.652852613562203</v>
      </c>
      <c r="Z2531" s="8">
        <f t="shared" ca="1" si="769"/>
        <v>99.998613923344251</v>
      </c>
      <c r="AA2531" s="8" t="str">
        <f t="shared" ca="1" si="770"/>
        <v/>
      </c>
    </row>
    <row r="2532" spans="1:27" x14ac:dyDescent="0.2">
      <c r="A2532" s="4">
        <v>45628</v>
      </c>
      <c r="B2532" s="1">
        <v>19468.8</v>
      </c>
      <c r="C2532" s="1">
        <v>34500.15</v>
      </c>
      <c r="D2532" s="1">
        <v>5744.85</v>
      </c>
      <c r="E2532" s="1">
        <v>13763.9</v>
      </c>
      <c r="F2532" s="1">
        <v>24276.05</v>
      </c>
      <c r="G2532" s="1"/>
      <c r="H2532" s="4">
        <f t="shared" si="771"/>
        <v>45628</v>
      </c>
      <c r="I2532" s="8">
        <f t="shared" si="772"/>
        <v>80.197560970586238</v>
      </c>
      <c r="J2532" s="8">
        <f t="shared" si="773"/>
        <v>142.11599498270931</v>
      </c>
      <c r="K2532" s="8">
        <f t="shared" si="774"/>
        <v>23.664681857221421</v>
      </c>
      <c r="L2532" s="8">
        <f t="shared" si="775"/>
        <v>56.697444600748469</v>
      </c>
      <c r="M2532" s="8">
        <f t="shared" si="776"/>
        <v>100</v>
      </c>
      <c r="N2532" s="8"/>
      <c r="O2532" s="3">
        <f t="shared" si="777"/>
        <v>45628</v>
      </c>
      <c r="P2532" s="8">
        <f t="shared" ca="1" si="761"/>
        <v>98.427746705986365</v>
      </c>
      <c r="Q2532" s="8">
        <f t="shared" ca="1" si="762"/>
        <v>99.457623599676467</v>
      </c>
      <c r="R2532" s="8">
        <f t="shared" ca="1" si="763"/>
        <v>98.959316099494643</v>
      </c>
      <c r="S2532" s="8">
        <f t="shared" ca="1" si="764"/>
        <v>100.26365747296839</v>
      </c>
      <c r="T2532" s="8" t="str">
        <f t="shared" ca="1" si="765"/>
        <v/>
      </c>
      <c r="U2532" s="8"/>
      <c r="V2532" s="3">
        <f t="shared" si="778"/>
        <v>45628</v>
      </c>
      <c r="W2532" s="8">
        <f t="shared" ca="1" si="766"/>
        <v>99.121750662933252</v>
      </c>
      <c r="X2532" s="8">
        <f t="shared" ca="1" si="767"/>
        <v>100.13399816013239</v>
      </c>
      <c r="Y2532" s="8">
        <f t="shared" ca="1" si="768"/>
        <v>99.641417099177659</v>
      </c>
      <c r="Z2532" s="8">
        <f t="shared" ca="1" si="769"/>
        <v>99.856905978936595</v>
      </c>
      <c r="AA2532" s="8" t="str">
        <f t="shared" ca="1" si="770"/>
        <v/>
      </c>
    </row>
    <row r="2533" spans="1:27" x14ac:dyDescent="0.2">
      <c r="A2533" s="4">
        <v>45629</v>
      </c>
      <c r="B2533" s="1">
        <v>19543.400000000001</v>
      </c>
      <c r="C2533" s="1">
        <v>34912.400000000001</v>
      </c>
      <c r="D2533" s="1">
        <v>5759.1</v>
      </c>
      <c r="E2533" s="1">
        <v>13839.45</v>
      </c>
      <c r="F2533" s="1">
        <v>24457.15</v>
      </c>
      <c r="G2533" s="1"/>
      <c r="H2533" s="4">
        <f t="shared" si="771"/>
        <v>45629</v>
      </c>
      <c r="I2533" s="8">
        <f t="shared" si="772"/>
        <v>79.908738344410537</v>
      </c>
      <c r="J2533" s="8">
        <f t="shared" si="773"/>
        <v>142.74925737463278</v>
      </c>
      <c r="K2533" s="8">
        <f t="shared" si="774"/>
        <v>23.547715085363585</v>
      </c>
      <c r="L2533" s="8">
        <f t="shared" si="775"/>
        <v>56.586519688516447</v>
      </c>
      <c r="M2533" s="8">
        <f t="shared" si="776"/>
        <v>100</v>
      </c>
      <c r="N2533" s="8"/>
      <c r="O2533" s="3">
        <f t="shared" si="777"/>
        <v>45629</v>
      </c>
      <c r="P2533" s="8">
        <f t="shared" ca="1" si="761"/>
        <v>98.22179165833704</v>
      </c>
      <c r="Q2533" s="8">
        <f t="shared" ca="1" si="762"/>
        <v>99.687367304019233</v>
      </c>
      <c r="R2533" s="8">
        <f t="shared" ca="1" si="763"/>
        <v>98.652484288067669</v>
      </c>
      <c r="S2533" s="8">
        <f t="shared" ca="1" si="764"/>
        <v>100.00598764601381</v>
      </c>
      <c r="T2533" s="8" t="str">
        <f t="shared" ca="1" si="765"/>
        <v/>
      </c>
      <c r="U2533" s="8"/>
      <c r="V2533" s="3">
        <f t="shared" si="778"/>
        <v>45629</v>
      </c>
      <c r="W2533" s="8">
        <f t="shared" ca="1" si="766"/>
        <v>98.997147134912041</v>
      </c>
      <c r="X2533" s="8">
        <f t="shared" ca="1" si="767"/>
        <v>100.31283505284044</v>
      </c>
      <c r="Y2533" s="8">
        <f t="shared" ca="1" si="768"/>
        <v>99.447235673639099</v>
      </c>
      <c r="Z2533" s="8">
        <f t="shared" ca="1" si="769"/>
        <v>99.555498048494442</v>
      </c>
      <c r="AA2533" s="8" t="str">
        <f t="shared" ca="1" si="770"/>
        <v/>
      </c>
    </row>
    <row r="2534" spans="1:27" x14ac:dyDescent="0.2">
      <c r="A2534" s="4">
        <v>45630</v>
      </c>
      <c r="B2534" s="1">
        <v>19528.650000000001</v>
      </c>
      <c r="C2534" s="1">
        <v>34904.699999999997</v>
      </c>
      <c r="D2534" s="1">
        <v>5755.15</v>
      </c>
      <c r="E2534" s="1">
        <v>13842.35</v>
      </c>
      <c r="F2534" s="1">
        <v>24467.45</v>
      </c>
      <c r="G2534" s="1"/>
      <c r="H2534" s="4">
        <f t="shared" si="771"/>
        <v>45630</v>
      </c>
      <c r="I2534" s="8">
        <f t="shared" si="772"/>
        <v>79.814815193246545</v>
      </c>
      <c r="J2534" s="8">
        <f t="shared" si="773"/>
        <v>142.6576942018886</v>
      </c>
      <c r="K2534" s="8">
        <f t="shared" si="774"/>
        <v>23.521658366523685</v>
      </c>
      <c r="L2534" s="8">
        <f t="shared" si="775"/>
        <v>56.574551087260829</v>
      </c>
      <c r="M2534" s="8">
        <f t="shared" si="776"/>
        <v>100</v>
      </c>
      <c r="N2534" s="8"/>
      <c r="O2534" s="3">
        <f t="shared" si="777"/>
        <v>45630</v>
      </c>
      <c r="P2534" s="8">
        <f t="shared" ca="1" si="761"/>
        <v>98.193370336212695</v>
      </c>
      <c r="Q2534" s="8">
        <f t="shared" ca="1" si="762"/>
        <v>99.659678864659142</v>
      </c>
      <c r="R2534" s="8">
        <f t="shared" ca="1" si="763"/>
        <v>98.607918261748722</v>
      </c>
      <c r="S2534" s="8">
        <f t="shared" ca="1" si="764"/>
        <v>99.978365425102112</v>
      </c>
      <c r="T2534" s="8" t="str">
        <f t="shared" ca="1" si="765"/>
        <v/>
      </c>
      <c r="U2534" s="8"/>
      <c r="V2534" s="3">
        <f t="shared" si="778"/>
        <v>45630</v>
      </c>
      <c r="W2534" s="8">
        <f t="shared" ca="1" si="766"/>
        <v>98.997275681495779</v>
      </c>
      <c r="X2534" s="8">
        <f t="shared" ca="1" si="767"/>
        <v>100.28091736924578</v>
      </c>
      <c r="Y2534" s="8">
        <f t="shared" ca="1" si="768"/>
        <v>99.43399394637305</v>
      </c>
      <c r="Z2534" s="8">
        <f t="shared" ca="1" si="769"/>
        <v>99.53203181480572</v>
      </c>
      <c r="AA2534" s="8" t="str">
        <f t="shared" ca="1" si="770"/>
        <v/>
      </c>
    </row>
    <row r="2535" spans="1:27" x14ac:dyDescent="0.2">
      <c r="A2535" s="4">
        <v>45631</v>
      </c>
      <c r="B2535" s="1">
        <v>19704.95</v>
      </c>
      <c r="C2535" s="1">
        <v>35072.25</v>
      </c>
      <c r="D2535" s="1">
        <v>5794.55</v>
      </c>
      <c r="E2535" s="1">
        <v>14005.05</v>
      </c>
      <c r="F2535" s="1">
        <v>24708.400000000001</v>
      </c>
      <c r="G2535" s="1"/>
      <c r="H2535" s="4">
        <f t="shared" si="771"/>
        <v>45631</v>
      </c>
      <c r="I2535" s="8">
        <f t="shared" si="772"/>
        <v>79.750004047206616</v>
      </c>
      <c r="J2535" s="8">
        <f t="shared" si="773"/>
        <v>141.94464230787909</v>
      </c>
      <c r="K2535" s="8">
        <f t="shared" si="774"/>
        <v>23.451741108287059</v>
      </c>
      <c r="L2535" s="8">
        <f t="shared" si="775"/>
        <v>56.681331045312518</v>
      </c>
      <c r="M2535" s="8">
        <f t="shared" si="776"/>
        <v>100</v>
      </c>
      <c r="N2535" s="8"/>
      <c r="O2535" s="3">
        <f t="shared" si="777"/>
        <v>45631</v>
      </c>
      <c r="P2535" s="8">
        <f t="shared" ca="1" si="761"/>
        <v>98.182695831432952</v>
      </c>
      <c r="Q2535" s="8">
        <f t="shared" ca="1" si="762"/>
        <v>99.411294708250665</v>
      </c>
      <c r="R2535" s="8">
        <f t="shared" ca="1" si="763"/>
        <v>98.432101710481945</v>
      </c>
      <c r="S2535" s="8">
        <f t="shared" ca="1" si="764"/>
        <v>100.21938897724034</v>
      </c>
      <c r="T2535" s="8" t="str">
        <f t="shared" ca="1" si="765"/>
        <v/>
      </c>
      <c r="U2535" s="8"/>
      <c r="V2535" s="3">
        <f t="shared" si="778"/>
        <v>45631</v>
      </c>
      <c r="W2535" s="8">
        <f t="shared" ca="1" si="766"/>
        <v>99.007052679376145</v>
      </c>
      <c r="X2535" s="8">
        <f t="shared" ca="1" si="767"/>
        <v>100.06641061875986</v>
      </c>
      <c r="Y2535" s="8">
        <f t="shared" ca="1" si="768"/>
        <v>99.324719808095693</v>
      </c>
      <c r="Z2535" s="8">
        <f t="shared" ca="1" si="769"/>
        <v>99.82613989936398</v>
      </c>
      <c r="AA2535" s="8" t="str">
        <f t="shared" ca="1" si="770"/>
        <v/>
      </c>
    </row>
    <row r="2536" spans="1:27" x14ac:dyDescent="0.2">
      <c r="A2536" s="4">
        <v>45632</v>
      </c>
      <c r="B2536" s="1">
        <v>19677.900000000001</v>
      </c>
      <c r="C2536" s="1">
        <v>35303.699999999997</v>
      </c>
      <c r="D2536" s="1">
        <v>5790.6</v>
      </c>
      <c r="E2536" s="1">
        <v>13987</v>
      </c>
      <c r="F2536" s="1">
        <v>24677.8</v>
      </c>
      <c r="G2536" s="1"/>
      <c r="H2536" s="4">
        <f t="shared" si="771"/>
        <v>45632</v>
      </c>
      <c r="I2536" s="8">
        <f t="shared" si="772"/>
        <v>79.739279838559369</v>
      </c>
      <c r="J2536" s="8">
        <f t="shared" si="773"/>
        <v>143.0585384434593</v>
      </c>
      <c r="K2536" s="8">
        <f t="shared" si="774"/>
        <v>23.464814529658238</v>
      </c>
      <c r="L2536" s="8">
        <f t="shared" si="775"/>
        <v>56.678472149057043</v>
      </c>
      <c r="M2536" s="8">
        <f t="shared" si="776"/>
        <v>100</v>
      </c>
      <c r="N2536" s="8"/>
      <c r="O2536" s="3">
        <f t="shared" si="777"/>
        <v>45632</v>
      </c>
      <c r="P2536" s="8">
        <f t="shared" ca="1" si="761"/>
        <v>98.223124529384506</v>
      </c>
      <c r="Q2536" s="8">
        <f t="shared" ca="1" si="762"/>
        <v>99.810894670977547</v>
      </c>
      <c r="R2536" s="8">
        <f t="shared" ca="1" si="763"/>
        <v>98.502194404729408</v>
      </c>
      <c r="S2536" s="8">
        <f t="shared" ca="1" si="764"/>
        <v>100.21042819356613</v>
      </c>
      <c r="T2536" s="8" t="str">
        <f t="shared" ca="1" si="765"/>
        <v/>
      </c>
      <c r="U2536" s="8"/>
      <c r="V2536" s="3">
        <f t="shared" si="778"/>
        <v>45632</v>
      </c>
      <c r="W2536" s="8">
        <f t="shared" ca="1" si="766"/>
        <v>99.055711549831415</v>
      </c>
      <c r="X2536" s="8">
        <f t="shared" ca="1" si="767"/>
        <v>100.3862883100371</v>
      </c>
      <c r="Y2536" s="8">
        <f t="shared" ca="1" si="768"/>
        <v>99.393723974537352</v>
      </c>
      <c r="Z2536" s="8">
        <f t="shared" ca="1" si="769"/>
        <v>99.821229997267153</v>
      </c>
      <c r="AA2536" s="8" t="str">
        <f t="shared" ca="1" si="770"/>
        <v/>
      </c>
    </row>
    <row r="2537" spans="1:27" x14ac:dyDescent="0.2">
      <c r="A2537" s="4">
        <v>45633</v>
      </c>
      <c r="B2537" s="1">
        <v>19677.900000000001</v>
      </c>
      <c r="C2537" s="1">
        <v>35303.699999999997</v>
      </c>
      <c r="D2537" s="1">
        <v>5790.6</v>
      </c>
      <c r="E2537" s="1">
        <v>13987</v>
      </c>
      <c r="F2537" s="1">
        <v>24677.8</v>
      </c>
      <c r="G2537" s="1"/>
      <c r="H2537" s="4">
        <f t="shared" si="771"/>
        <v>45633</v>
      </c>
      <c r="I2537" s="8">
        <f t="shared" si="772"/>
        <v>79.739279838559369</v>
      </c>
      <c r="J2537" s="8">
        <f t="shared" si="773"/>
        <v>143.0585384434593</v>
      </c>
      <c r="K2537" s="8">
        <f t="shared" si="774"/>
        <v>23.464814529658238</v>
      </c>
      <c r="L2537" s="8">
        <f t="shared" si="775"/>
        <v>56.678472149057043</v>
      </c>
      <c r="M2537" s="8">
        <f t="shared" si="776"/>
        <v>100</v>
      </c>
      <c r="N2537" s="8"/>
      <c r="O2537" s="3">
        <f t="shared" si="777"/>
        <v>45633</v>
      </c>
      <c r="P2537" s="8">
        <f t="shared" ca="1" si="761"/>
        <v>98.270037272804274</v>
      </c>
      <c r="Q2537" s="8">
        <f t="shared" ca="1" si="762"/>
        <v>99.81376643792369</v>
      </c>
      <c r="R2537" s="8">
        <f t="shared" ca="1" si="763"/>
        <v>98.531843840118711</v>
      </c>
      <c r="S2537" s="8">
        <f t="shared" ca="1" si="764"/>
        <v>100.2087723227678</v>
      </c>
      <c r="T2537" s="8" t="str">
        <f t="shared" ca="1" si="765"/>
        <v/>
      </c>
      <c r="U2537" s="8"/>
      <c r="V2537" s="3">
        <f t="shared" si="778"/>
        <v>45633</v>
      </c>
      <c r="W2537" s="8">
        <f t="shared" ca="1" si="766"/>
        <v>99.109217149907764</v>
      </c>
      <c r="X2537" s="8">
        <f t="shared" ca="1" si="767"/>
        <v>100.37807441334374</v>
      </c>
      <c r="Y2537" s="8">
        <f t="shared" ca="1" si="768"/>
        <v>99.433683389933819</v>
      </c>
      <c r="Z2537" s="8">
        <f t="shared" ca="1" si="769"/>
        <v>99.825280625488915</v>
      </c>
      <c r="AA2537" s="8" t="str">
        <f t="shared" ca="1" si="770"/>
        <v/>
      </c>
    </row>
    <row r="2538" spans="1:27" x14ac:dyDescent="0.2">
      <c r="A2538" s="4">
        <v>45634</v>
      </c>
      <c r="B2538" s="1">
        <v>19677.900000000001</v>
      </c>
      <c r="C2538" s="1">
        <v>35303.699999999997</v>
      </c>
      <c r="D2538" s="1">
        <v>5790.6</v>
      </c>
      <c r="E2538" s="1">
        <v>13987</v>
      </c>
      <c r="F2538" s="1">
        <v>24677.8</v>
      </c>
      <c r="G2538" s="1"/>
      <c r="H2538" s="4">
        <f t="shared" si="771"/>
        <v>45634</v>
      </c>
      <c r="I2538" s="8">
        <f t="shared" si="772"/>
        <v>79.739279838559369</v>
      </c>
      <c r="J2538" s="8">
        <f t="shared" si="773"/>
        <v>143.0585384434593</v>
      </c>
      <c r="K2538" s="8">
        <f t="shared" si="774"/>
        <v>23.464814529658238</v>
      </c>
      <c r="L2538" s="8">
        <f t="shared" si="775"/>
        <v>56.678472149057043</v>
      </c>
      <c r="M2538" s="8">
        <f t="shared" si="776"/>
        <v>100</v>
      </c>
      <c r="N2538" s="8"/>
      <c r="O2538" s="3">
        <f t="shared" si="777"/>
        <v>45634</v>
      </c>
      <c r="P2538" s="8">
        <f t="shared" ca="1" si="761"/>
        <v>98.313987688752078</v>
      </c>
      <c r="Q2538" s="8">
        <f t="shared" ca="1" si="762"/>
        <v>99.816635600568532</v>
      </c>
      <c r="R2538" s="8">
        <f t="shared" ca="1" si="763"/>
        <v>98.559596815797619</v>
      </c>
      <c r="S2538" s="8">
        <f t="shared" ca="1" si="764"/>
        <v>100.20711776510826</v>
      </c>
      <c r="T2538" s="8" t="str">
        <f t="shared" ca="1" si="765"/>
        <v/>
      </c>
      <c r="U2538" s="8"/>
      <c r="V2538" s="3">
        <f t="shared" si="778"/>
        <v>45634</v>
      </c>
      <c r="W2538" s="8">
        <f t="shared" ca="1" si="766"/>
        <v>99.160596281635947</v>
      </c>
      <c r="X2538" s="8">
        <f t="shared" ca="1" si="767"/>
        <v>100.37002223079452</v>
      </c>
      <c r="Y2538" s="8">
        <f t="shared" ca="1" si="768"/>
        <v>99.47284920075937</v>
      </c>
      <c r="Z2538" s="8">
        <f t="shared" ca="1" si="769"/>
        <v>99.829119165136362</v>
      </c>
      <c r="AA2538" s="8" t="str">
        <f t="shared" ca="1" si="770"/>
        <v/>
      </c>
    </row>
    <row r="2539" spans="1:27" x14ac:dyDescent="0.2">
      <c r="A2539" s="4">
        <v>45635</v>
      </c>
      <c r="B2539" s="1">
        <v>19599.599999999999</v>
      </c>
      <c r="C2539" s="1">
        <v>35250.5</v>
      </c>
      <c r="D2539" s="1">
        <v>5736.2</v>
      </c>
      <c r="E2539" s="1">
        <v>13946.05</v>
      </c>
      <c r="F2539" s="1">
        <v>24619</v>
      </c>
      <c r="G2539" s="1"/>
      <c r="H2539" s="4">
        <f t="shared" si="771"/>
        <v>45635</v>
      </c>
      <c r="I2539" s="8">
        <f t="shared" si="772"/>
        <v>79.611682034201223</v>
      </c>
      <c r="J2539" s="8">
        <f t="shared" si="773"/>
        <v>143.18412608148179</v>
      </c>
      <c r="K2539" s="8">
        <f t="shared" si="774"/>
        <v>23.299890328607987</v>
      </c>
      <c r="L2539" s="8">
        <f t="shared" si="775"/>
        <v>56.647508022259231</v>
      </c>
      <c r="M2539" s="8">
        <f t="shared" si="776"/>
        <v>100</v>
      </c>
      <c r="N2539" s="8"/>
      <c r="O2539" s="3">
        <f t="shared" si="777"/>
        <v>45635</v>
      </c>
      <c r="P2539" s="8">
        <f t="shared" ca="1" si="761"/>
        <v>98.25016080019715</v>
      </c>
      <c r="Q2539" s="8">
        <f t="shared" ca="1" si="762"/>
        <v>99.863772913348399</v>
      </c>
      <c r="R2539" s="8">
        <f t="shared" ca="1" si="763"/>
        <v>98.112183638734336</v>
      </c>
      <c r="S2539" s="8">
        <f t="shared" ca="1" si="764"/>
        <v>100.1356597357608</v>
      </c>
      <c r="T2539" s="8" t="str">
        <f t="shared" ca="1" si="765"/>
        <v/>
      </c>
      <c r="U2539" s="8"/>
      <c r="V2539" s="3">
        <f t="shared" si="778"/>
        <v>45635</v>
      </c>
      <c r="W2539" s="8">
        <f t="shared" ca="1" si="766"/>
        <v>99.129887953733061</v>
      </c>
      <c r="X2539" s="8">
        <f t="shared" ca="1" si="767"/>
        <v>100.3984916189745</v>
      </c>
      <c r="Y2539" s="8">
        <f t="shared" ca="1" si="768"/>
        <v>99.141370540954298</v>
      </c>
      <c r="Z2539" s="8">
        <f t="shared" ca="1" si="769"/>
        <v>99.7500718033628</v>
      </c>
      <c r="AA2539" s="8" t="str">
        <f t="shared" ca="1" si="770"/>
        <v/>
      </c>
    </row>
    <row r="2540" spans="1:27" x14ac:dyDescent="0.2">
      <c r="A2540" s="4">
        <v>45636</v>
      </c>
      <c r="B2540" s="1">
        <v>19610.849999999999</v>
      </c>
      <c r="C2540" s="1">
        <v>35234.5</v>
      </c>
      <c r="D2540" s="1">
        <v>5752.5</v>
      </c>
      <c r="E2540" s="1">
        <v>13991.5</v>
      </c>
      <c r="F2540" s="1">
        <v>24610.05</v>
      </c>
      <c r="G2540" s="1"/>
      <c r="H2540" s="4">
        <f t="shared" si="771"/>
        <v>45636</v>
      </c>
      <c r="I2540" s="8">
        <f t="shared" si="772"/>
        <v>79.686347650654909</v>
      </c>
      <c r="J2540" s="8">
        <f t="shared" si="773"/>
        <v>143.17118413006068</v>
      </c>
      <c r="K2540" s="8">
        <f t="shared" si="774"/>
        <v>23.374596963435671</v>
      </c>
      <c r="L2540" s="8">
        <f t="shared" si="775"/>
        <v>56.852789815542835</v>
      </c>
      <c r="M2540" s="8">
        <f t="shared" si="776"/>
        <v>100</v>
      </c>
      <c r="N2540" s="8"/>
      <c r="O2540" s="3">
        <f t="shared" si="777"/>
        <v>45636</v>
      </c>
      <c r="P2540" s="8">
        <f t="shared" ca="1" si="761"/>
        <v>98.356963784924901</v>
      </c>
      <c r="Q2540" s="8">
        <f t="shared" ca="1" si="762"/>
        <v>99.862627546977919</v>
      </c>
      <c r="R2540" s="8">
        <f t="shared" ca="1" si="763"/>
        <v>98.372007419415112</v>
      </c>
      <c r="S2540" s="8">
        <f t="shared" ca="1" si="764"/>
        <v>100.59820162291464</v>
      </c>
      <c r="T2540" s="8" t="str">
        <f t="shared" ca="1" si="765"/>
        <v/>
      </c>
      <c r="U2540" s="8"/>
      <c r="V2540" s="3">
        <f t="shared" si="778"/>
        <v>45636</v>
      </c>
      <c r="W2540" s="8">
        <f t="shared" ca="1" si="766"/>
        <v>99.231150190937711</v>
      </c>
      <c r="X2540" s="8">
        <f t="shared" ca="1" si="767"/>
        <v>100.38794335529164</v>
      </c>
      <c r="Y2540" s="8">
        <f t="shared" ca="1" si="768"/>
        <v>99.365449417751378</v>
      </c>
      <c r="Z2540" s="8">
        <f t="shared" ca="1" si="769"/>
        <v>100.30555875765266</v>
      </c>
      <c r="AA2540" s="8" t="str">
        <f t="shared" ca="1" si="770"/>
        <v/>
      </c>
    </row>
    <row r="2541" spans="1:27" x14ac:dyDescent="0.2">
      <c r="A2541" s="4">
        <v>45637</v>
      </c>
      <c r="B2541" s="1">
        <v>19688.25</v>
      </c>
      <c r="C2541" s="1">
        <v>35372.050000000003</v>
      </c>
      <c r="D2541" s="1">
        <v>5784.95</v>
      </c>
      <c r="E2541" s="1">
        <v>14012.4</v>
      </c>
      <c r="F2541" s="1">
        <v>24641.8</v>
      </c>
      <c r="G2541" s="1"/>
      <c r="H2541" s="4">
        <f t="shared" si="771"/>
        <v>45637</v>
      </c>
      <c r="I2541" s="8">
        <f t="shared" si="772"/>
        <v>79.897775324854507</v>
      </c>
      <c r="J2541" s="8">
        <f t="shared" si="773"/>
        <v>143.54491149185532</v>
      </c>
      <c r="K2541" s="8">
        <f t="shared" si="774"/>
        <v>23.476166513809869</v>
      </c>
      <c r="L2541" s="8">
        <f t="shared" si="775"/>
        <v>56.864352441785904</v>
      </c>
      <c r="M2541" s="8">
        <f t="shared" si="776"/>
        <v>100</v>
      </c>
      <c r="N2541" s="8"/>
      <c r="O2541" s="3">
        <f t="shared" si="777"/>
        <v>45637</v>
      </c>
      <c r="P2541" s="8">
        <f t="shared" ca="1" si="761"/>
        <v>98.569564057036516</v>
      </c>
      <c r="Q2541" s="8">
        <f t="shared" ca="1" si="762"/>
        <v>99.99743056711587</v>
      </c>
      <c r="R2541" s="8">
        <f t="shared" ca="1" si="763"/>
        <v>98.703288802074823</v>
      </c>
      <c r="S2541" s="8">
        <f t="shared" ca="1" si="764"/>
        <v>100.61743455337481</v>
      </c>
      <c r="T2541" s="8" t="str">
        <f t="shared" ca="1" si="765"/>
        <v/>
      </c>
      <c r="U2541" s="8"/>
      <c r="V2541" s="3">
        <f t="shared" si="778"/>
        <v>45637</v>
      </c>
      <c r="W2541" s="8">
        <f t="shared" ca="1" si="766"/>
        <v>99.41716537800886</v>
      </c>
      <c r="X2541" s="8">
        <f t="shared" ca="1" si="767"/>
        <v>100.48875821541822</v>
      </c>
      <c r="Y2541" s="8">
        <f t="shared" ca="1" si="768"/>
        <v>99.651883499481244</v>
      </c>
      <c r="Z2541" s="8">
        <f t="shared" ca="1" si="769"/>
        <v>100.32850642643524</v>
      </c>
      <c r="AA2541" s="8" t="str">
        <f t="shared" ca="1" si="770"/>
        <v/>
      </c>
    </row>
    <row r="2542" spans="1:27" x14ac:dyDescent="0.2">
      <c r="A2542" s="4">
        <v>45638</v>
      </c>
      <c r="B2542" s="1">
        <v>19575.099999999999</v>
      </c>
      <c r="C2542" s="1">
        <v>35147.550000000003</v>
      </c>
      <c r="D2542" s="1">
        <v>5759.15</v>
      </c>
      <c r="E2542" s="1">
        <v>13991.6</v>
      </c>
      <c r="F2542" s="1">
        <v>24548.7</v>
      </c>
      <c r="G2542" s="1"/>
      <c r="H2542" s="4">
        <f t="shared" si="771"/>
        <v>45638</v>
      </c>
      <c r="I2542" s="8">
        <f t="shared" si="772"/>
        <v>79.739864025386268</v>
      </c>
      <c r="J2542" s="8">
        <f t="shared" si="773"/>
        <v>143.17479133314598</v>
      </c>
      <c r="K2542" s="8">
        <f t="shared" si="774"/>
        <v>23.460101756915844</v>
      </c>
      <c r="L2542" s="8">
        <f t="shared" si="775"/>
        <v>56.995278772399352</v>
      </c>
      <c r="M2542" s="8">
        <f t="shared" si="776"/>
        <v>100</v>
      </c>
      <c r="N2542" s="8"/>
      <c r="O2542" s="3">
        <f t="shared" si="777"/>
        <v>45638</v>
      </c>
      <c r="P2542" s="8">
        <f t="shared" ca="1" si="761"/>
        <v>98.472325132766628</v>
      </c>
      <c r="Q2542" s="8">
        <f t="shared" ca="1" si="762"/>
        <v>99.866446849097287</v>
      </c>
      <c r="R2542" s="8">
        <f t="shared" ca="1" si="763"/>
        <v>98.687883158825187</v>
      </c>
      <c r="S2542" s="8">
        <f t="shared" ca="1" si="764"/>
        <v>100.89357082142011</v>
      </c>
      <c r="T2542" s="8" t="str">
        <f t="shared" ca="1" si="765"/>
        <v/>
      </c>
      <c r="U2542" s="8"/>
      <c r="V2542" s="3">
        <f t="shared" si="778"/>
        <v>45638</v>
      </c>
      <c r="W2542" s="8">
        <f t="shared" ca="1" si="766"/>
        <v>99.356753201780478</v>
      </c>
      <c r="X2542" s="8">
        <f t="shared" ca="1" si="767"/>
        <v>100.36825519929108</v>
      </c>
      <c r="Y2542" s="8">
        <f t="shared" ca="1" si="768"/>
        <v>99.654933915726147</v>
      </c>
      <c r="Z2542" s="8">
        <f t="shared" ca="1" si="769"/>
        <v>100.64575690825252</v>
      </c>
      <c r="AA2542" s="8" t="str">
        <f t="shared" ca="1" si="770"/>
        <v/>
      </c>
    </row>
    <row r="2543" spans="1:27" x14ac:dyDescent="0.2">
      <c r="A2543" s="4">
        <v>45639</v>
      </c>
      <c r="B2543" s="1">
        <v>19763.3</v>
      </c>
      <c r="C2543" s="1">
        <v>35267.5</v>
      </c>
      <c r="D2543" s="1">
        <v>5800.2</v>
      </c>
      <c r="E2543" s="1">
        <v>14100.5</v>
      </c>
      <c r="F2543" s="1">
        <v>24768.3</v>
      </c>
      <c r="G2543" s="1"/>
      <c r="H2543" s="4">
        <f t="shared" si="771"/>
        <v>45639</v>
      </c>
      <c r="I2543" s="8">
        <f t="shared" si="772"/>
        <v>79.792718918940736</v>
      </c>
      <c r="J2543" s="8">
        <f t="shared" si="773"/>
        <v>142.38966743781367</v>
      </c>
      <c r="K2543" s="8">
        <f t="shared" si="774"/>
        <v>23.417836508763219</v>
      </c>
      <c r="L2543" s="8">
        <f t="shared" si="775"/>
        <v>56.92962375294227</v>
      </c>
      <c r="M2543" s="8">
        <f t="shared" si="776"/>
        <v>100</v>
      </c>
      <c r="N2543" s="8"/>
      <c r="O2543" s="3">
        <f t="shared" si="777"/>
        <v>45639</v>
      </c>
      <c r="P2543" s="8">
        <f t="shared" ca="1" si="761"/>
        <v>98.551387099311725</v>
      </c>
      <c r="Q2543" s="8">
        <f t="shared" ca="1" si="762"/>
        <v>99.583220722794508</v>
      </c>
      <c r="R2543" s="8">
        <f t="shared" ca="1" si="763"/>
        <v>98.598667752088232</v>
      </c>
      <c r="S2543" s="8">
        <f t="shared" ca="1" si="764"/>
        <v>100.72525340686941</v>
      </c>
      <c r="T2543" s="8" t="str">
        <f t="shared" ca="1" si="765"/>
        <v/>
      </c>
      <c r="U2543" s="8"/>
      <c r="V2543" s="3">
        <f t="shared" si="778"/>
        <v>45639</v>
      </c>
      <c r="W2543" s="8">
        <f t="shared" ca="1" si="766"/>
        <v>99.439505092050197</v>
      </c>
      <c r="X2543" s="8">
        <f t="shared" ca="1" si="767"/>
        <v>100.11667907392098</v>
      </c>
      <c r="Y2543" s="8">
        <f t="shared" ca="1" si="768"/>
        <v>99.59534888450969</v>
      </c>
      <c r="Z2543" s="8">
        <f t="shared" ca="1" si="769"/>
        <v>100.43123034816325</v>
      </c>
      <c r="AA2543" s="8" t="str">
        <f t="shared" ca="1" si="770"/>
        <v/>
      </c>
    </row>
    <row r="2544" spans="1:27" x14ac:dyDescent="0.2">
      <c r="A2544" s="4">
        <v>45640</v>
      </c>
      <c r="B2544" s="1">
        <v>19763.3</v>
      </c>
      <c r="C2544" s="1">
        <v>35267.5</v>
      </c>
      <c r="D2544" s="1">
        <v>5800.2</v>
      </c>
      <c r="E2544" s="1">
        <v>14100.5</v>
      </c>
      <c r="F2544" s="1">
        <v>24768.3</v>
      </c>
      <c r="G2544" s="1"/>
      <c r="H2544" s="4">
        <f t="shared" si="771"/>
        <v>45640</v>
      </c>
      <c r="I2544" s="8">
        <f t="shared" si="772"/>
        <v>79.792718918940736</v>
      </c>
      <c r="J2544" s="8">
        <f t="shared" si="773"/>
        <v>142.38966743781367</v>
      </c>
      <c r="K2544" s="8">
        <f t="shared" si="774"/>
        <v>23.417836508763219</v>
      </c>
      <c r="L2544" s="8">
        <f t="shared" si="775"/>
        <v>56.92962375294227</v>
      </c>
      <c r="M2544" s="8">
        <f t="shared" si="776"/>
        <v>100</v>
      </c>
      <c r="N2544" s="8"/>
      <c r="O2544" s="3">
        <f t="shared" si="777"/>
        <v>45640</v>
      </c>
      <c r="P2544" s="8">
        <f t="shared" ca="1" si="761"/>
        <v>98.583639485614967</v>
      </c>
      <c r="Q2544" s="8">
        <f t="shared" ca="1" si="762"/>
        <v>99.580429523770434</v>
      </c>
      <c r="R2544" s="8">
        <f t="shared" ca="1" si="763"/>
        <v>98.634827708296598</v>
      </c>
      <c r="S2544" s="8">
        <f t="shared" ca="1" si="764"/>
        <v>100.70831175016704</v>
      </c>
      <c r="T2544" s="8" t="str">
        <f t="shared" ca="1" si="765"/>
        <v/>
      </c>
      <c r="U2544" s="8"/>
      <c r="V2544" s="3">
        <f t="shared" si="778"/>
        <v>45640</v>
      </c>
      <c r="W2544" s="8">
        <f t="shared" ca="1" si="766"/>
        <v>99.484536559253769</v>
      </c>
      <c r="X2544" s="8">
        <f t="shared" ca="1" si="767"/>
        <v>100.09965068943657</v>
      </c>
      <c r="Y2544" s="8">
        <f t="shared" ca="1" si="768"/>
        <v>99.63902544472424</v>
      </c>
      <c r="Z2544" s="8">
        <f t="shared" ca="1" si="769"/>
        <v>100.39487347879323</v>
      </c>
      <c r="AA2544" s="8" t="str">
        <f t="shared" ca="1" si="770"/>
        <v/>
      </c>
    </row>
    <row r="2545" spans="1:27" x14ac:dyDescent="0.2">
      <c r="A2545" s="4">
        <v>45641</v>
      </c>
      <c r="B2545" s="1">
        <v>19763.3</v>
      </c>
      <c r="C2545" s="1">
        <v>35267.5</v>
      </c>
      <c r="D2545" s="1">
        <v>5800.2</v>
      </c>
      <c r="E2545" s="1">
        <v>14100.5</v>
      </c>
      <c r="F2545" s="1">
        <v>24768.3</v>
      </c>
      <c r="G2545" s="1"/>
      <c r="H2545" s="4">
        <f t="shared" si="771"/>
        <v>45641</v>
      </c>
      <c r="I2545" s="8">
        <f t="shared" si="772"/>
        <v>79.792718918940736</v>
      </c>
      <c r="J2545" s="8">
        <f t="shared" si="773"/>
        <v>142.38966743781367</v>
      </c>
      <c r="K2545" s="8">
        <f t="shared" si="774"/>
        <v>23.417836508763219</v>
      </c>
      <c r="L2545" s="8">
        <f t="shared" si="775"/>
        <v>56.92962375294227</v>
      </c>
      <c r="M2545" s="8">
        <f t="shared" si="776"/>
        <v>100</v>
      </c>
      <c r="N2545" s="8"/>
      <c r="O2545" s="3">
        <f t="shared" si="777"/>
        <v>45641</v>
      </c>
      <c r="P2545" s="8">
        <f t="shared" ca="1" si="761"/>
        <v>98.614284208226863</v>
      </c>
      <c r="Q2545" s="8">
        <f t="shared" ca="1" si="762"/>
        <v>99.577628782037579</v>
      </c>
      <c r="R2545" s="8">
        <f t="shared" ca="1" si="763"/>
        <v>98.669502592631943</v>
      </c>
      <c r="S2545" s="8">
        <f t="shared" ca="1" si="764"/>
        <v>100.69173875554358</v>
      </c>
      <c r="T2545" s="8" t="str">
        <f t="shared" ca="1" si="765"/>
        <v/>
      </c>
      <c r="U2545" s="8"/>
      <c r="V2545" s="3">
        <f t="shared" si="778"/>
        <v>45641</v>
      </c>
      <c r="W2545" s="8">
        <f t="shared" ca="1" si="766"/>
        <v>99.528956801481286</v>
      </c>
      <c r="X2545" s="8">
        <f t="shared" ca="1" si="767"/>
        <v>100.08300229907091</v>
      </c>
      <c r="Y2545" s="8">
        <f t="shared" ca="1" si="768"/>
        <v>99.681190335048043</v>
      </c>
      <c r="Z2545" s="8">
        <f t="shared" ca="1" si="769"/>
        <v>100.35842213899342</v>
      </c>
      <c r="AA2545" s="8" t="str">
        <f t="shared" ca="1" si="770"/>
        <v/>
      </c>
    </row>
    <row r="2546" spans="1:27" x14ac:dyDescent="0.2">
      <c r="A2546" s="4">
        <v>45642</v>
      </c>
      <c r="B2546" s="1">
        <v>19695.05</v>
      </c>
      <c r="C2546" s="1">
        <v>35393.599999999999</v>
      </c>
      <c r="D2546" s="1">
        <v>5783.4</v>
      </c>
      <c r="E2546" s="1">
        <v>14037.15</v>
      </c>
      <c r="F2546" s="1">
        <v>24668.25</v>
      </c>
      <c r="G2546" s="1"/>
      <c r="H2546" s="4">
        <f t="shared" si="771"/>
        <v>45642</v>
      </c>
      <c r="I2546" s="8">
        <f t="shared" si="772"/>
        <v>79.839672453457382</v>
      </c>
      <c r="J2546" s="8">
        <f t="shared" si="773"/>
        <v>143.47835780811366</v>
      </c>
      <c r="K2546" s="8">
        <f t="shared" si="774"/>
        <v>23.444711319205862</v>
      </c>
      <c r="L2546" s="8">
        <f t="shared" si="775"/>
        <v>56.903712261712926</v>
      </c>
      <c r="M2546" s="8">
        <f t="shared" si="776"/>
        <v>100</v>
      </c>
      <c r="N2546" s="8"/>
      <c r="O2546" s="3">
        <f t="shared" si="777"/>
        <v>45642</v>
      </c>
      <c r="P2546" s="8">
        <f t="shared" ca="1" si="761"/>
        <v>98.682891220306729</v>
      </c>
      <c r="Q2546" s="8">
        <f t="shared" ca="1" si="762"/>
        <v>99.960588570934675</v>
      </c>
      <c r="R2546" s="8">
        <f t="shared" ca="1" si="763"/>
        <v>98.778891442997562</v>
      </c>
      <c r="S2546" s="8">
        <f t="shared" ca="1" si="764"/>
        <v>100.61282090559158</v>
      </c>
      <c r="T2546" s="8" t="str">
        <f t="shared" ca="1" si="765"/>
        <v/>
      </c>
      <c r="U2546" s="8"/>
      <c r="V2546" s="3">
        <f t="shared" si="778"/>
        <v>45642</v>
      </c>
      <c r="W2546" s="8">
        <f t="shared" ca="1" si="766"/>
        <v>99.607477265061618</v>
      </c>
      <c r="X2546" s="8">
        <f t="shared" ca="1" si="767"/>
        <v>100.39561052770247</v>
      </c>
      <c r="Y2546" s="8">
        <f t="shared" ca="1" si="768"/>
        <v>99.785405228100345</v>
      </c>
      <c r="Z2546" s="8">
        <f t="shared" ca="1" si="769"/>
        <v>100.24514247010941</v>
      </c>
      <c r="AA2546" s="8" t="str">
        <f t="shared" ca="1" si="770"/>
        <v/>
      </c>
    </row>
    <row r="2547" spans="1:27" x14ac:dyDescent="0.2">
      <c r="A2547" s="4">
        <v>45643</v>
      </c>
      <c r="B2547" s="1">
        <v>19452.95</v>
      </c>
      <c r="C2547" s="1">
        <v>34860.85</v>
      </c>
      <c r="D2547" s="1">
        <v>5711.4</v>
      </c>
      <c r="E2547" s="1">
        <v>13893.25</v>
      </c>
      <c r="F2547" s="1">
        <v>24336</v>
      </c>
      <c r="G2547" s="1"/>
      <c r="H2547" s="4">
        <f t="shared" si="771"/>
        <v>45643</v>
      </c>
      <c r="I2547" s="8">
        <f t="shared" si="772"/>
        <v>79.934870151216302</v>
      </c>
      <c r="J2547" s="8">
        <f t="shared" si="773"/>
        <v>143.24806870479946</v>
      </c>
      <c r="K2547" s="8">
        <f t="shared" si="774"/>
        <v>23.468934911242602</v>
      </c>
      <c r="L2547" s="8">
        <f t="shared" si="775"/>
        <v>57.089291584483895</v>
      </c>
      <c r="M2547" s="8">
        <f t="shared" si="776"/>
        <v>100</v>
      </c>
      <c r="N2547" s="8"/>
      <c r="O2547" s="3">
        <f t="shared" si="777"/>
        <v>45643</v>
      </c>
      <c r="P2547" s="8">
        <f t="shared" ca="1" si="761"/>
        <v>98.789910074208947</v>
      </c>
      <c r="Q2547" s="8">
        <f t="shared" ca="1" si="762"/>
        <v>99.880172970916632</v>
      </c>
      <c r="R2547" s="8">
        <f t="shared" ca="1" si="763"/>
        <v>98.876901407698128</v>
      </c>
      <c r="S2547" s="8">
        <f t="shared" ca="1" si="764"/>
        <v>101.06611348789097</v>
      </c>
      <c r="T2547" s="8" t="str">
        <f t="shared" ca="1" si="765"/>
        <v/>
      </c>
      <c r="U2547" s="8"/>
      <c r="V2547" s="3">
        <f t="shared" si="778"/>
        <v>45643</v>
      </c>
      <c r="W2547" s="8">
        <f t="shared" ca="1" si="766"/>
        <v>99.722764727544273</v>
      </c>
      <c r="X2547" s="8">
        <f t="shared" ca="1" si="767"/>
        <v>100.31783428017732</v>
      </c>
      <c r="Y2547" s="8">
        <f t="shared" ca="1" si="768"/>
        <v>99.879626993114101</v>
      </c>
      <c r="Z2547" s="8">
        <f t="shared" ca="1" si="769"/>
        <v>100.7881001742562</v>
      </c>
      <c r="AA2547" s="8" t="str">
        <f t="shared" ca="1" si="770"/>
        <v/>
      </c>
    </row>
    <row r="2548" spans="1:27" x14ac:dyDescent="0.2">
      <c r="A2548" s="4">
        <v>45644</v>
      </c>
      <c r="B2548" s="1">
        <v>19443.900000000001</v>
      </c>
      <c r="C2548" s="1">
        <v>34468.65</v>
      </c>
      <c r="D2548" s="1">
        <v>5687.1</v>
      </c>
      <c r="E2548" s="1">
        <v>13829.65</v>
      </c>
      <c r="F2548" s="1">
        <v>24198.85</v>
      </c>
      <c r="G2548" s="1"/>
      <c r="H2548" s="4">
        <f t="shared" si="771"/>
        <v>45644</v>
      </c>
      <c r="I2548" s="8">
        <f t="shared" si="772"/>
        <v>80.350512524355509</v>
      </c>
      <c r="J2548" s="8">
        <f t="shared" si="773"/>
        <v>142.43920682181178</v>
      </c>
      <c r="K2548" s="8">
        <f t="shared" si="774"/>
        <v>23.501530031385791</v>
      </c>
      <c r="L2548" s="8">
        <f t="shared" si="775"/>
        <v>57.150029856790717</v>
      </c>
      <c r="M2548" s="8">
        <f t="shared" si="776"/>
        <v>100</v>
      </c>
      <c r="N2548" s="8"/>
      <c r="O2548" s="3">
        <f t="shared" si="777"/>
        <v>45644</v>
      </c>
      <c r="P2548" s="8">
        <f t="shared" ca="1" si="761"/>
        <v>99.1744427054537</v>
      </c>
      <c r="Q2548" s="8">
        <f t="shared" ca="1" si="762"/>
        <v>99.599462150718225</v>
      </c>
      <c r="R2548" s="8">
        <f t="shared" ca="1" si="763"/>
        <v>98.995715540992492</v>
      </c>
      <c r="S2548" s="8">
        <f t="shared" ca="1" si="764"/>
        <v>101.21044506455836</v>
      </c>
      <c r="T2548" s="8" t="str">
        <f t="shared" ca="1" si="765"/>
        <v/>
      </c>
      <c r="U2548" s="8"/>
      <c r="V2548" s="3">
        <f t="shared" si="778"/>
        <v>45644</v>
      </c>
      <c r="W2548" s="8">
        <f t="shared" ca="1" si="766"/>
        <v>100.09436324466084</v>
      </c>
      <c r="X2548" s="8">
        <f t="shared" ca="1" si="767"/>
        <v>100.07437197253314</v>
      </c>
      <c r="Y2548" s="8">
        <f t="shared" ca="1" si="768"/>
        <v>99.991116763395567</v>
      </c>
      <c r="Z2548" s="8">
        <f t="shared" ca="1" si="769"/>
        <v>100.949670243017</v>
      </c>
      <c r="AA2548" s="8" t="str">
        <f t="shared" ca="1" si="770"/>
        <v/>
      </c>
    </row>
    <row r="2549" spans="1:27" x14ac:dyDescent="0.2">
      <c r="A2549" s="4">
        <v>45645</v>
      </c>
      <c r="B2549" s="1">
        <v>19361.8</v>
      </c>
      <c r="C2549" s="1">
        <v>34165.699999999997</v>
      </c>
      <c r="D2549" s="1">
        <v>5624.75</v>
      </c>
      <c r="E2549" s="1">
        <v>13673.75</v>
      </c>
      <c r="F2549" s="1">
        <v>23951.7</v>
      </c>
      <c r="G2549" s="1"/>
      <c r="H2549" s="4">
        <f t="shared" si="771"/>
        <v>45645</v>
      </c>
      <c r="I2549" s="8">
        <f t="shared" si="772"/>
        <v>80.836850828959939</v>
      </c>
      <c r="J2549" s="8">
        <f t="shared" si="773"/>
        <v>142.64415469465632</v>
      </c>
      <c r="K2549" s="8">
        <f t="shared" si="774"/>
        <v>23.483719318461738</v>
      </c>
      <c r="L2549" s="8">
        <f t="shared" si="775"/>
        <v>57.088849643240358</v>
      </c>
      <c r="M2549" s="8">
        <f t="shared" si="776"/>
        <v>100</v>
      </c>
      <c r="N2549" s="8"/>
      <c r="O2549" s="3">
        <f t="shared" si="777"/>
        <v>45645</v>
      </c>
      <c r="P2549" s="8">
        <f t="shared" ca="1" si="761"/>
        <v>99.620346412687368</v>
      </c>
      <c r="Q2549" s="8">
        <f t="shared" ca="1" si="762"/>
        <v>99.679425450697522</v>
      </c>
      <c r="R2549" s="8">
        <f t="shared" ca="1" si="763"/>
        <v>98.967373715071517</v>
      </c>
      <c r="S2549" s="8">
        <f t="shared" ca="1" si="764"/>
        <v>101.04028642896446</v>
      </c>
      <c r="T2549" s="8" t="str">
        <f t="shared" ca="1" si="765"/>
        <v/>
      </c>
      <c r="U2549" s="8"/>
      <c r="V2549" s="3">
        <f t="shared" si="778"/>
        <v>45645</v>
      </c>
      <c r="W2549" s="8">
        <f t="shared" ca="1" si="766"/>
        <v>100.5276801354312</v>
      </c>
      <c r="X2549" s="8">
        <f t="shared" ca="1" si="767"/>
        <v>100.13887101197629</v>
      </c>
      <c r="Y2549" s="8">
        <f t="shared" ca="1" si="768"/>
        <v>99.971672236719712</v>
      </c>
      <c r="Z2549" s="8">
        <f t="shared" ca="1" si="769"/>
        <v>100.71509720593995</v>
      </c>
      <c r="AA2549" s="8" t="str">
        <f t="shared" ca="1" si="770"/>
        <v/>
      </c>
    </row>
    <row r="2550" spans="1:27" x14ac:dyDescent="0.2">
      <c r="A2550" s="4">
        <v>45646</v>
      </c>
      <c r="B2550" s="1">
        <v>19152.95</v>
      </c>
      <c r="C2550" s="1">
        <v>33126.550000000003</v>
      </c>
      <c r="D2550" s="1">
        <v>5527.35</v>
      </c>
      <c r="E2550" s="1">
        <v>13485.6</v>
      </c>
      <c r="F2550" s="1">
        <v>23587.5</v>
      </c>
      <c r="G2550" s="1"/>
      <c r="H2550" s="4">
        <f t="shared" si="771"/>
        <v>45646</v>
      </c>
      <c r="I2550" s="8">
        <f t="shared" si="772"/>
        <v>81.199576046634874</v>
      </c>
      <c r="J2550" s="8">
        <f t="shared" si="773"/>
        <v>140.4411234764176</v>
      </c>
      <c r="K2550" s="8">
        <f t="shared" si="774"/>
        <v>23.433386327503978</v>
      </c>
      <c r="L2550" s="8">
        <f t="shared" si="775"/>
        <v>57.172655007949125</v>
      </c>
      <c r="M2550" s="8">
        <f t="shared" si="776"/>
        <v>100</v>
      </c>
      <c r="N2550" s="8"/>
      <c r="O2550" s="3">
        <f t="shared" si="777"/>
        <v>45646</v>
      </c>
      <c r="P2550" s="8">
        <f t="shared" ca="1" si="761"/>
        <v>99.956753652542446</v>
      </c>
      <c r="Q2550" s="8">
        <f t="shared" ca="1" si="762"/>
        <v>98.912376373772375</v>
      </c>
      <c r="R2550" s="8">
        <f t="shared" ca="1" si="763"/>
        <v>98.848691560983625</v>
      </c>
      <c r="S2550" s="8">
        <f t="shared" ca="1" si="764"/>
        <v>101.27028921581956</v>
      </c>
      <c r="T2550" s="8" t="str">
        <f t="shared" ca="1" si="765"/>
        <v/>
      </c>
      <c r="U2550" s="8"/>
      <c r="V2550" s="3">
        <f t="shared" si="778"/>
        <v>45646</v>
      </c>
      <c r="W2550" s="8">
        <f t="shared" ca="1" si="766"/>
        <v>100.85949496626134</v>
      </c>
      <c r="X2550" s="8">
        <f t="shared" ca="1" si="767"/>
        <v>99.481425558452017</v>
      </c>
      <c r="Y2550" s="8">
        <f t="shared" ca="1" si="768"/>
        <v>99.87457905330109</v>
      </c>
      <c r="Z2550" s="8">
        <f t="shared" ca="1" si="769"/>
        <v>100.99917966025636</v>
      </c>
      <c r="AA2550" s="8" t="str">
        <f t="shared" ca="1" si="770"/>
        <v/>
      </c>
    </row>
    <row r="2551" spans="1:27" x14ac:dyDescent="0.2">
      <c r="A2551" s="4">
        <v>45647</v>
      </c>
      <c r="B2551" s="1">
        <v>19152.95</v>
      </c>
      <c r="C2551" s="1">
        <v>33126.550000000003</v>
      </c>
      <c r="D2551" s="1">
        <v>5527.35</v>
      </c>
      <c r="E2551" s="1">
        <v>13485.6</v>
      </c>
      <c r="F2551" s="1">
        <v>23587.5</v>
      </c>
      <c r="G2551" s="1"/>
      <c r="H2551" s="4">
        <f t="shared" si="771"/>
        <v>45647</v>
      </c>
      <c r="I2551" s="8">
        <f t="shared" si="772"/>
        <v>81.199576046634874</v>
      </c>
      <c r="J2551" s="8">
        <f t="shared" si="773"/>
        <v>140.4411234764176</v>
      </c>
      <c r="K2551" s="8">
        <f t="shared" si="774"/>
        <v>23.433386327503978</v>
      </c>
      <c r="L2551" s="8">
        <f t="shared" si="775"/>
        <v>57.172655007949125</v>
      </c>
      <c r="M2551" s="8">
        <f t="shared" si="776"/>
        <v>100</v>
      </c>
      <c r="N2551" s="8"/>
      <c r="O2551" s="3">
        <f t="shared" si="777"/>
        <v>45647</v>
      </c>
      <c r="P2551" s="8">
        <f t="shared" ca="1" si="761"/>
        <v>99.973691527004206</v>
      </c>
      <c r="Q2551" s="8">
        <f t="shared" ca="1" si="762"/>
        <v>98.937659977943724</v>
      </c>
      <c r="R2551" s="8">
        <f t="shared" ca="1" si="763"/>
        <v>98.875946980252863</v>
      </c>
      <c r="S2551" s="8">
        <f t="shared" ca="1" si="764"/>
        <v>101.27219892774525</v>
      </c>
      <c r="T2551" s="8" t="str">
        <f t="shared" ca="1" si="765"/>
        <v/>
      </c>
      <c r="U2551" s="8"/>
      <c r="V2551" s="3">
        <f t="shared" si="778"/>
        <v>45647</v>
      </c>
      <c r="W2551" s="8">
        <f t="shared" ca="1" si="766"/>
        <v>100.89980702278417</v>
      </c>
      <c r="X2551" s="8">
        <f t="shared" ca="1" si="767"/>
        <v>99.513595530147583</v>
      </c>
      <c r="Y2551" s="8">
        <f t="shared" ca="1" si="768"/>
        <v>99.90797203508329</v>
      </c>
      <c r="Z2551" s="8">
        <f t="shared" ca="1" si="769"/>
        <v>100.988279139182</v>
      </c>
      <c r="AA2551" s="8" t="str">
        <f t="shared" ca="1" si="770"/>
        <v/>
      </c>
    </row>
    <row r="2552" spans="1:27" x14ac:dyDescent="0.2">
      <c r="A2552" s="4">
        <v>45648</v>
      </c>
      <c r="B2552" s="1">
        <v>19152.95</v>
      </c>
      <c r="C2552" s="1">
        <v>33126.550000000003</v>
      </c>
      <c r="D2552" s="1">
        <v>5527.35</v>
      </c>
      <c r="E2552" s="1">
        <v>13485.6</v>
      </c>
      <c r="F2552" s="1">
        <v>23587.5</v>
      </c>
      <c r="G2552" s="1"/>
      <c r="H2552" s="4">
        <f t="shared" si="771"/>
        <v>45648</v>
      </c>
      <c r="I2552" s="8">
        <f t="shared" si="772"/>
        <v>81.199576046634874</v>
      </c>
      <c r="J2552" s="8">
        <f t="shared" si="773"/>
        <v>140.4411234764176</v>
      </c>
      <c r="K2552" s="8">
        <f t="shared" si="774"/>
        <v>23.433386327503978</v>
      </c>
      <c r="L2552" s="8">
        <f t="shared" si="775"/>
        <v>57.172655007949125</v>
      </c>
      <c r="M2552" s="8">
        <f t="shared" si="776"/>
        <v>100</v>
      </c>
      <c r="N2552" s="8"/>
      <c r="O2552" s="3">
        <f t="shared" si="777"/>
        <v>45648</v>
      </c>
      <c r="P2552" s="8">
        <f t="shared" ca="1" si="761"/>
        <v>99.991051763472328</v>
      </c>
      <c r="Q2552" s="8">
        <f t="shared" ca="1" si="762"/>
        <v>98.962273912537356</v>
      </c>
      <c r="R2552" s="8">
        <f t="shared" ca="1" si="763"/>
        <v>98.902403888459375</v>
      </c>
      <c r="S2552" s="8">
        <f t="shared" ca="1" si="764"/>
        <v>101.28010773633284</v>
      </c>
      <c r="T2552" s="8" t="str">
        <f t="shared" ca="1" si="765"/>
        <v/>
      </c>
      <c r="U2552" s="8"/>
      <c r="V2552" s="3">
        <f t="shared" si="778"/>
        <v>45648</v>
      </c>
      <c r="W2552" s="8">
        <f t="shared" ca="1" si="766"/>
        <v>100.94117601764414</v>
      </c>
      <c r="X2552" s="8">
        <f t="shared" ca="1" si="767"/>
        <v>99.544980476261841</v>
      </c>
      <c r="Y2552" s="8">
        <f t="shared" ca="1" si="768"/>
        <v>99.940370701116237</v>
      </c>
      <c r="Z2552" s="8">
        <f t="shared" ca="1" si="769"/>
        <v>100.98859493883734</v>
      </c>
      <c r="AA2552" s="8" t="str">
        <f t="shared" ca="1" si="770"/>
        <v/>
      </c>
    </row>
    <row r="2553" spans="1:27" x14ac:dyDescent="0.2">
      <c r="A2553" s="4">
        <v>45649</v>
      </c>
      <c r="B2553" s="1">
        <v>19199.349999999999</v>
      </c>
      <c r="C2553" s="1">
        <v>33245.300000000003</v>
      </c>
      <c r="D2553" s="1">
        <v>5540.95</v>
      </c>
      <c r="E2553" s="1">
        <v>13563.85</v>
      </c>
      <c r="F2553" s="1">
        <v>23753.45</v>
      </c>
      <c r="G2553" s="1"/>
      <c r="H2553" s="4">
        <f t="shared" si="771"/>
        <v>45649</v>
      </c>
      <c r="I2553" s="8">
        <f t="shared" si="772"/>
        <v>80.827627144688449</v>
      </c>
      <c r="J2553" s="8">
        <f t="shared" si="773"/>
        <v>139.9598795122393</v>
      </c>
      <c r="K2553" s="8">
        <f t="shared" si="774"/>
        <v>23.326927246357894</v>
      </c>
      <c r="L2553" s="8">
        <f t="shared" si="775"/>
        <v>57.102652456801003</v>
      </c>
      <c r="M2553" s="8">
        <f t="shared" si="776"/>
        <v>100</v>
      </c>
      <c r="N2553" s="8"/>
      <c r="O2553" s="3">
        <f t="shared" si="777"/>
        <v>45649</v>
      </c>
      <c r="P2553" s="8">
        <f t="shared" ca="1" si="761"/>
        <v>99.665993267264653</v>
      </c>
      <c r="Q2553" s="8">
        <f t="shared" ca="1" si="762"/>
        <v>98.820865351508203</v>
      </c>
      <c r="R2553" s="8">
        <f t="shared" ca="1" si="763"/>
        <v>98.63393380925956</v>
      </c>
      <c r="S2553" s="8">
        <f t="shared" ca="1" si="764"/>
        <v>101.07465401431698</v>
      </c>
      <c r="T2553" s="8" t="str">
        <f t="shared" ca="1" si="765"/>
        <v/>
      </c>
      <c r="U2553" s="8"/>
      <c r="V2553" s="3">
        <f t="shared" si="778"/>
        <v>45649</v>
      </c>
      <c r="W2553" s="8">
        <f t="shared" ca="1" si="766"/>
        <v>100.64959200681803</v>
      </c>
      <c r="X2553" s="8">
        <f t="shared" ca="1" si="767"/>
        <v>99.435373725727928</v>
      </c>
      <c r="Y2553" s="8">
        <f t="shared" ca="1" si="768"/>
        <v>99.721065900662452</v>
      </c>
      <c r="Z2553" s="8">
        <f t="shared" ca="1" si="769"/>
        <v>100.68833072439855</v>
      </c>
      <c r="AA2553" s="8" t="str">
        <f t="shared" ca="1" si="770"/>
        <v/>
      </c>
    </row>
    <row r="2554" spans="1:27" x14ac:dyDescent="0.2">
      <c r="A2554" s="4">
        <v>45650</v>
      </c>
      <c r="B2554" s="1">
        <v>19184.25</v>
      </c>
      <c r="C2554" s="1">
        <v>33185.5</v>
      </c>
      <c r="D2554" s="1">
        <v>5539.05</v>
      </c>
      <c r="E2554" s="1">
        <v>13533.75</v>
      </c>
      <c r="F2554" s="1">
        <v>23727.65</v>
      </c>
      <c r="G2554" s="1"/>
      <c r="H2554" s="4">
        <f t="shared" si="771"/>
        <v>45650</v>
      </c>
      <c r="I2554" s="8">
        <f t="shared" si="772"/>
        <v>80.851875343744524</v>
      </c>
      <c r="J2554" s="8">
        <f t="shared" si="773"/>
        <v>139.86003670822856</v>
      </c>
      <c r="K2554" s="8">
        <f t="shared" si="774"/>
        <v>23.344283989354192</v>
      </c>
      <c r="L2554" s="8">
        <f t="shared" si="775"/>
        <v>57.037886179204421</v>
      </c>
      <c r="M2554" s="8">
        <f t="shared" si="776"/>
        <v>100</v>
      </c>
      <c r="N2554" s="8"/>
      <c r="O2554" s="3">
        <f t="shared" si="777"/>
        <v>45650</v>
      </c>
      <c r="P2554" s="8">
        <f t="shared" ca="1" si="761"/>
        <v>99.707454589556491</v>
      </c>
      <c r="Q2554" s="8">
        <f t="shared" ca="1" si="762"/>
        <v>98.814907405812548</v>
      </c>
      <c r="R2554" s="8">
        <f t="shared" ca="1" si="763"/>
        <v>98.713290709593565</v>
      </c>
      <c r="S2554" s="8">
        <f t="shared" ca="1" si="764"/>
        <v>100.85840289752595</v>
      </c>
      <c r="T2554" s="8" t="str">
        <f t="shared" ca="1" si="765"/>
        <v/>
      </c>
      <c r="U2554" s="8"/>
      <c r="V2554" s="3">
        <f t="shared" si="778"/>
        <v>45650</v>
      </c>
      <c r="W2554" s="8">
        <f t="shared" ca="1" si="766"/>
        <v>100.72354786185355</v>
      </c>
      <c r="X2554" s="8">
        <f t="shared" ca="1" si="767"/>
        <v>99.442727941185851</v>
      </c>
      <c r="Y2554" s="8">
        <f t="shared" ca="1" si="768"/>
        <v>99.806167501265151</v>
      </c>
      <c r="Z2554" s="8">
        <f t="shared" ca="1" si="769"/>
        <v>100.35207233080227</v>
      </c>
      <c r="AA2554" s="8" t="str">
        <f t="shared" ca="1" si="770"/>
        <v/>
      </c>
    </row>
    <row r="2555" spans="1:27" x14ac:dyDescent="0.2">
      <c r="A2555" s="4">
        <v>45651</v>
      </c>
      <c r="B2555" s="1">
        <v>19184.25</v>
      </c>
      <c r="C2555" s="1">
        <v>33185.5</v>
      </c>
      <c r="D2555" s="1">
        <v>5539.05</v>
      </c>
      <c r="E2555" s="1">
        <v>13533.75</v>
      </c>
      <c r="F2555" s="1">
        <v>23727.65</v>
      </c>
      <c r="G2555" s="1"/>
      <c r="H2555" s="4">
        <f t="shared" si="771"/>
        <v>45651</v>
      </c>
      <c r="I2555" s="8">
        <f t="shared" si="772"/>
        <v>80.851875343744524</v>
      </c>
      <c r="J2555" s="8">
        <f t="shared" si="773"/>
        <v>139.86003670822856</v>
      </c>
      <c r="K2555" s="8">
        <f t="shared" si="774"/>
        <v>23.344283989354192</v>
      </c>
      <c r="L2555" s="8">
        <f t="shared" si="775"/>
        <v>57.037886179204421</v>
      </c>
      <c r="M2555" s="8">
        <f t="shared" si="776"/>
        <v>100</v>
      </c>
      <c r="N2555" s="8"/>
      <c r="O2555" s="3">
        <f t="shared" si="777"/>
        <v>45651</v>
      </c>
      <c r="P2555" s="8">
        <f t="shared" ca="1" si="761"/>
        <v>99.726486800736438</v>
      </c>
      <c r="Q2555" s="8">
        <f t="shared" ca="1" si="762"/>
        <v>98.842819109541253</v>
      </c>
      <c r="R2555" s="8">
        <f t="shared" ca="1" si="763"/>
        <v>98.740941932257584</v>
      </c>
      <c r="S2555" s="8">
        <f t="shared" ca="1" si="764"/>
        <v>100.84560000916804</v>
      </c>
      <c r="T2555" s="8" t="str">
        <f t="shared" ca="1" si="765"/>
        <v/>
      </c>
      <c r="U2555" s="8"/>
      <c r="V2555" s="3">
        <f t="shared" si="778"/>
        <v>45651</v>
      </c>
      <c r="W2555" s="8">
        <f t="shared" ca="1" si="766"/>
        <v>100.77613880442986</v>
      </c>
      <c r="X2555" s="8">
        <f t="shared" ca="1" si="767"/>
        <v>99.481084495555947</v>
      </c>
      <c r="Y2555" s="8">
        <f t="shared" ca="1" si="768"/>
        <v>99.84882977437681</v>
      </c>
      <c r="Z2555" s="8">
        <f t="shared" ca="1" si="769"/>
        <v>100.31344683788011</v>
      </c>
      <c r="AA2555" s="8" t="str">
        <f t="shared" ca="1" si="770"/>
        <v/>
      </c>
    </row>
    <row r="2556" spans="1:27" x14ac:dyDescent="0.2">
      <c r="A2556" s="4">
        <v>45652</v>
      </c>
      <c r="B2556" s="1">
        <v>19199.55</v>
      </c>
      <c r="C2556" s="1">
        <v>33489.15</v>
      </c>
      <c r="D2556" s="1">
        <v>5540.55</v>
      </c>
      <c r="E2556" s="1">
        <v>13529.95</v>
      </c>
      <c r="F2556" s="1">
        <v>23750.2</v>
      </c>
      <c r="G2556" s="1"/>
      <c r="H2556" s="4">
        <f t="shared" si="771"/>
        <v>45652</v>
      </c>
      <c r="I2556" s="8">
        <f t="shared" si="772"/>
        <v>80.839529772380857</v>
      </c>
      <c r="J2556" s="8">
        <f t="shared" si="773"/>
        <v>141.00575995149515</v>
      </c>
      <c r="K2556" s="8">
        <f t="shared" si="774"/>
        <v>23.328435128967335</v>
      </c>
      <c r="L2556" s="8">
        <f t="shared" si="775"/>
        <v>56.967730798056436</v>
      </c>
      <c r="M2556" s="8">
        <f t="shared" si="776"/>
        <v>100</v>
      </c>
      <c r="N2556" s="8"/>
      <c r="O2556" s="3">
        <f t="shared" si="777"/>
        <v>45652</v>
      </c>
      <c r="P2556" s="8">
        <f t="shared" ca="1" si="761"/>
        <v>99.733962533631299</v>
      </c>
      <c r="Q2556" s="8">
        <f t="shared" ca="1" si="762"/>
        <v>99.263233616312846</v>
      </c>
      <c r="R2556" s="8">
        <f t="shared" ca="1" si="763"/>
        <v>98.723346197616593</v>
      </c>
      <c r="S2556" s="8">
        <f t="shared" ca="1" si="764"/>
        <v>100.58357181185119</v>
      </c>
      <c r="T2556" s="8" t="str">
        <f t="shared" ca="1" si="765"/>
        <v/>
      </c>
      <c r="U2556" s="8"/>
      <c r="V2556" s="3">
        <f t="shared" si="778"/>
        <v>45652</v>
      </c>
      <c r="W2556" s="8">
        <f t="shared" ca="1" si="766"/>
        <v>100.8187865797283</v>
      </c>
      <c r="X2556" s="8">
        <f t="shared" ca="1" si="767"/>
        <v>99.854260846020836</v>
      </c>
      <c r="Y2556" s="8">
        <f t="shared" ca="1" si="768"/>
        <v>99.852050951942573</v>
      </c>
      <c r="Z2556" s="8">
        <f t="shared" ca="1" si="769"/>
        <v>99.884970393281378</v>
      </c>
      <c r="AA2556" s="8" t="str">
        <f t="shared" ca="1" si="770"/>
        <v/>
      </c>
    </row>
    <row r="2557" spans="1:27" x14ac:dyDescent="0.2">
      <c r="A2557" s="4">
        <v>45653</v>
      </c>
      <c r="B2557" s="1">
        <v>19259.8</v>
      </c>
      <c r="C2557" s="1">
        <v>33342</v>
      </c>
      <c r="D2557" s="1">
        <v>5541.8</v>
      </c>
      <c r="E2557" s="1">
        <v>13540.65</v>
      </c>
      <c r="F2557" s="1">
        <v>23813.4</v>
      </c>
      <c r="G2557" s="1"/>
      <c r="H2557" s="4">
        <f t="shared" si="771"/>
        <v>45653</v>
      </c>
      <c r="I2557" s="8">
        <f t="shared" si="772"/>
        <v>80.877993062729388</v>
      </c>
      <c r="J2557" s="8">
        <f t="shared" si="773"/>
        <v>140.01360578497818</v>
      </c>
      <c r="K2557" s="8">
        <f t="shared" si="774"/>
        <v>23.271771355623304</v>
      </c>
      <c r="L2557" s="8">
        <f t="shared" si="775"/>
        <v>56.861472952203371</v>
      </c>
      <c r="M2557" s="8">
        <f t="shared" si="776"/>
        <v>100</v>
      </c>
      <c r="N2557" s="8"/>
      <c r="O2557" s="3">
        <f t="shared" si="777"/>
        <v>45653</v>
      </c>
      <c r="P2557" s="8">
        <f t="shared" ca="1" si="761"/>
        <v>99.792530211026033</v>
      </c>
      <c r="Q2557" s="8">
        <f t="shared" ca="1" si="762"/>
        <v>98.939459360172407</v>
      </c>
      <c r="R2557" s="8">
        <f t="shared" ca="1" si="763"/>
        <v>98.588735717691407</v>
      </c>
      <c r="S2557" s="8">
        <f t="shared" ca="1" si="764"/>
        <v>100.1887295130565</v>
      </c>
      <c r="T2557" s="8" t="str">
        <f t="shared" ca="1" si="765"/>
        <v/>
      </c>
      <c r="U2557" s="8"/>
      <c r="V2557" s="3">
        <f t="shared" si="778"/>
        <v>45653</v>
      </c>
      <c r="W2557" s="8">
        <f t="shared" ca="1" si="766"/>
        <v>100.91999756634034</v>
      </c>
      <c r="X2557" s="8">
        <f t="shared" ca="1" si="767"/>
        <v>99.586496624399416</v>
      </c>
      <c r="Y2557" s="8">
        <f t="shared" ca="1" si="768"/>
        <v>99.751392962621765</v>
      </c>
      <c r="Z2557" s="8">
        <f t="shared" ca="1" si="769"/>
        <v>99.273806698718715</v>
      </c>
      <c r="AA2557" s="8" t="str">
        <f t="shared" ca="1" si="770"/>
        <v/>
      </c>
    </row>
    <row r="2558" spans="1:27" x14ac:dyDescent="0.2">
      <c r="A2558" s="4">
        <v>45654</v>
      </c>
      <c r="B2558" s="1">
        <v>19259.8</v>
      </c>
      <c r="C2558" s="1">
        <v>33342</v>
      </c>
      <c r="D2558" s="1">
        <v>5541.8</v>
      </c>
      <c r="E2558" s="1">
        <v>13540.65</v>
      </c>
      <c r="F2558" s="1">
        <v>23813.4</v>
      </c>
      <c r="G2558" s="1"/>
      <c r="H2558" s="4">
        <f t="shared" si="771"/>
        <v>45654</v>
      </c>
      <c r="I2558" s="8">
        <f t="shared" si="772"/>
        <v>80.877993062729388</v>
      </c>
      <c r="J2558" s="8">
        <f t="shared" si="773"/>
        <v>140.01360578497818</v>
      </c>
      <c r="K2558" s="8">
        <f t="shared" si="774"/>
        <v>23.271771355623304</v>
      </c>
      <c r="L2558" s="8">
        <f t="shared" si="775"/>
        <v>56.861472952203371</v>
      </c>
      <c r="M2558" s="8">
        <f t="shared" si="776"/>
        <v>100</v>
      </c>
      <c r="N2558" s="8"/>
      <c r="O2558" s="3">
        <f t="shared" si="777"/>
        <v>45654</v>
      </c>
      <c r="P2558" s="8">
        <f t="shared" ca="1" si="761"/>
        <v>99.812985463934595</v>
      </c>
      <c r="Q2558" s="8">
        <f t="shared" ca="1" si="762"/>
        <v>98.964176955513466</v>
      </c>
      <c r="R2558" s="8">
        <f t="shared" ca="1" si="763"/>
        <v>98.616888526314554</v>
      </c>
      <c r="S2558" s="8">
        <f t="shared" ca="1" si="764"/>
        <v>100.19515852541667</v>
      </c>
      <c r="T2558" s="8" t="str">
        <f t="shared" ca="1" si="765"/>
        <v/>
      </c>
      <c r="U2558" s="8"/>
      <c r="V2558" s="3">
        <f t="shared" si="778"/>
        <v>45654</v>
      </c>
      <c r="W2558" s="8">
        <f t="shared" ca="1" si="766"/>
        <v>100.9782496423653</v>
      </c>
      <c r="X2558" s="8">
        <f t="shared" ca="1" si="767"/>
        <v>99.618800738403493</v>
      </c>
      <c r="Y2558" s="8">
        <f t="shared" ca="1" si="768"/>
        <v>99.797550343100809</v>
      </c>
      <c r="Z2558" s="8">
        <f t="shared" ca="1" si="769"/>
        <v>99.302555213867606</v>
      </c>
      <c r="AA2558" s="8" t="str">
        <f t="shared" ca="1" si="770"/>
        <v/>
      </c>
    </row>
    <row r="2559" spans="1:27" x14ac:dyDescent="0.2">
      <c r="A2559" s="4">
        <v>45655</v>
      </c>
      <c r="B2559" s="1">
        <v>19259.8</v>
      </c>
      <c r="C2559" s="1">
        <v>33342</v>
      </c>
      <c r="D2559" s="1">
        <v>5541.8</v>
      </c>
      <c r="E2559" s="1">
        <v>13540.65</v>
      </c>
      <c r="F2559" s="1">
        <v>23813.4</v>
      </c>
      <c r="G2559" s="1"/>
      <c r="H2559" s="4">
        <f t="shared" si="771"/>
        <v>45655</v>
      </c>
      <c r="I2559" s="8">
        <f t="shared" si="772"/>
        <v>80.877993062729388</v>
      </c>
      <c r="J2559" s="8">
        <f t="shared" si="773"/>
        <v>140.01360578497818</v>
      </c>
      <c r="K2559" s="8">
        <f t="shared" si="774"/>
        <v>23.271771355623304</v>
      </c>
      <c r="L2559" s="8">
        <f t="shared" si="775"/>
        <v>56.861472952203371</v>
      </c>
      <c r="M2559" s="8">
        <f t="shared" si="776"/>
        <v>100</v>
      </c>
      <c r="N2559" s="8"/>
      <c r="O2559" s="3">
        <f t="shared" si="777"/>
        <v>45655</v>
      </c>
      <c r="P2559" s="8">
        <f t="shared" ca="1" si="761"/>
        <v>99.834147311097368</v>
      </c>
      <c r="Q2559" s="8">
        <f t="shared" ca="1" si="762"/>
        <v>98.988271692684037</v>
      </c>
      <c r="R2559" s="8">
        <f t="shared" ca="1" si="763"/>
        <v>98.643446369384719</v>
      </c>
      <c r="S2559" s="8">
        <f t="shared" ca="1" si="764"/>
        <v>100.20163047067321</v>
      </c>
      <c r="T2559" s="8" t="str">
        <f t="shared" ca="1" si="765"/>
        <v/>
      </c>
      <c r="U2559" s="8"/>
      <c r="V2559" s="3">
        <f t="shared" si="778"/>
        <v>45655</v>
      </c>
      <c r="W2559" s="8">
        <f t="shared" ca="1" si="766"/>
        <v>101.03936348965325</v>
      </c>
      <c r="X2559" s="8">
        <f t="shared" ca="1" si="767"/>
        <v>99.650449866198613</v>
      </c>
      <c r="Y2559" s="8">
        <f t="shared" ca="1" si="768"/>
        <v>99.84350673366643</v>
      </c>
      <c r="Z2559" s="8">
        <f t="shared" ca="1" si="769"/>
        <v>99.33118197382953</v>
      </c>
      <c r="AA2559" s="8" t="str">
        <f t="shared" ca="1" si="770"/>
        <v/>
      </c>
    </row>
    <row r="2560" spans="1:27" x14ac:dyDescent="0.2">
      <c r="A2560" s="4">
        <v>45656</v>
      </c>
      <c r="B2560" s="1">
        <v>19187.2</v>
      </c>
      <c r="C2560" s="1">
        <v>32847.050000000003</v>
      </c>
      <c r="D2560" s="1">
        <v>5528.25</v>
      </c>
      <c r="E2560" s="1">
        <v>13457.9</v>
      </c>
      <c r="F2560" s="1">
        <v>23644.9</v>
      </c>
      <c r="G2560" s="1"/>
      <c r="H2560" s="4">
        <f t="shared" si="771"/>
        <v>45656</v>
      </c>
      <c r="I2560" s="8">
        <f t="shared" si="772"/>
        <v>81.147308721965416</v>
      </c>
      <c r="J2560" s="8">
        <f t="shared" si="773"/>
        <v>138.91811764904907</v>
      </c>
      <c r="K2560" s="8">
        <f t="shared" si="774"/>
        <v>23.380306112523204</v>
      </c>
      <c r="L2560" s="8">
        <f t="shared" si="775"/>
        <v>56.916713540763539</v>
      </c>
      <c r="M2560" s="8">
        <f t="shared" si="776"/>
        <v>100</v>
      </c>
      <c r="N2560" s="8"/>
      <c r="O2560" s="3">
        <f t="shared" si="777"/>
        <v>45656</v>
      </c>
      <c r="P2560" s="8">
        <f t="shared" ca="1" si="761"/>
        <v>100.14355017177975</v>
      </c>
      <c r="Q2560" s="8">
        <f t="shared" ca="1" si="762"/>
        <v>98.639903016656461</v>
      </c>
      <c r="R2560" s="8">
        <f t="shared" ca="1" si="763"/>
        <v>98.980886160781665</v>
      </c>
      <c r="S2560" s="8">
        <f t="shared" ca="1" si="764"/>
        <v>100.40846117916608</v>
      </c>
      <c r="T2560" s="8" t="str">
        <f t="shared" ca="1" si="765"/>
        <v/>
      </c>
      <c r="U2560" s="8"/>
      <c r="V2560" s="3">
        <f t="shared" si="778"/>
        <v>45656</v>
      </c>
      <c r="W2560" s="8">
        <f t="shared" ca="1" si="766"/>
        <v>101.42945266498995</v>
      </c>
      <c r="X2560" s="8">
        <f t="shared" ca="1" si="767"/>
        <v>99.362849995125785</v>
      </c>
      <c r="Y2560" s="8">
        <f t="shared" ca="1" si="768"/>
        <v>100.19353428937958</v>
      </c>
      <c r="Z2560" s="8">
        <f t="shared" ca="1" si="769"/>
        <v>99.678165806074347</v>
      </c>
      <c r="AA2560" s="8" t="str">
        <f t="shared" ca="1" si="770"/>
        <v/>
      </c>
    </row>
    <row r="2561" spans="1:27" x14ac:dyDescent="0.2">
      <c r="A2561" s="4">
        <v>45657</v>
      </c>
      <c r="B2561" s="1">
        <v>19187.849999999999</v>
      </c>
      <c r="C2561" s="1">
        <v>32825</v>
      </c>
      <c r="D2561" s="1">
        <v>5542.7</v>
      </c>
      <c r="E2561" s="1">
        <v>13435</v>
      </c>
      <c r="F2561" s="1">
        <v>23644.799999999999</v>
      </c>
      <c r="G2561" s="1"/>
      <c r="H2561" s="4">
        <f t="shared" si="771"/>
        <v>45657</v>
      </c>
      <c r="I2561" s="8">
        <f t="shared" si="772"/>
        <v>81.150400933820549</v>
      </c>
      <c r="J2561" s="8">
        <f t="shared" si="773"/>
        <v>138.82544999323318</v>
      </c>
      <c r="K2561" s="8">
        <f t="shared" si="774"/>
        <v>23.441517796724863</v>
      </c>
      <c r="L2561" s="8">
        <f t="shared" si="775"/>
        <v>56.820104208959265</v>
      </c>
      <c r="M2561" s="8">
        <f t="shared" si="776"/>
        <v>100</v>
      </c>
      <c r="N2561" s="8"/>
      <c r="O2561" s="3">
        <f t="shared" si="777"/>
        <v>45657</v>
      </c>
      <c r="P2561" s="8">
        <f t="shared" ca="1" si="761"/>
        <v>100.17897988975868</v>
      </c>
      <c r="Q2561" s="8">
        <f t="shared" ca="1" si="762"/>
        <v>98.642761180078395</v>
      </c>
      <c r="R2561" s="8">
        <f t="shared" ca="1" si="763"/>
        <v>99.179689357288055</v>
      </c>
      <c r="S2561" s="8">
        <f t="shared" ca="1" si="764"/>
        <v>100.06745526257042</v>
      </c>
      <c r="T2561" s="8" t="str">
        <f t="shared" ca="1" si="765"/>
        <v/>
      </c>
      <c r="U2561" s="8"/>
      <c r="V2561" s="3">
        <f t="shared" si="778"/>
        <v>45657</v>
      </c>
      <c r="W2561" s="8">
        <f t="shared" ca="1" si="766"/>
        <v>101.52439305568984</v>
      </c>
      <c r="X2561" s="8">
        <f t="shared" ca="1" si="767"/>
        <v>99.372949581306258</v>
      </c>
      <c r="Y2561" s="8">
        <f t="shared" ca="1" si="768"/>
        <v>100.42127568668953</v>
      </c>
      <c r="Z2561" s="8">
        <f t="shared" ca="1" si="769"/>
        <v>99.145679794480586</v>
      </c>
      <c r="AA2561" s="8" t="str">
        <f t="shared" ca="1" si="770"/>
        <v/>
      </c>
    </row>
    <row r="2562" spans="1:27" x14ac:dyDescent="0.2">
      <c r="A2562" s="4">
        <v>45658</v>
      </c>
      <c r="B2562" s="1">
        <v>19250.95</v>
      </c>
      <c r="C2562" s="1">
        <v>32911.4</v>
      </c>
      <c r="D2562" s="1">
        <v>5558.95</v>
      </c>
      <c r="E2562" s="1">
        <v>13445.85</v>
      </c>
      <c r="F2562" s="1">
        <v>23742.9</v>
      </c>
      <c r="G2562" s="1"/>
      <c r="H2562" s="4">
        <f t="shared" si="771"/>
        <v>45658</v>
      </c>
      <c r="I2562" s="8">
        <f t="shared" si="772"/>
        <v>81.080870491810188</v>
      </c>
      <c r="J2562" s="8">
        <f t="shared" si="773"/>
        <v>138.6157546045344</v>
      </c>
      <c r="K2562" s="8">
        <f t="shared" si="774"/>
        <v>23.413104549149427</v>
      </c>
      <c r="L2562" s="8">
        <f t="shared" si="775"/>
        <v>56.63103496203076</v>
      </c>
      <c r="M2562" s="8">
        <f t="shared" si="776"/>
        <v>100</v>
      </c>
      <c r="N2562" s="8"/>
      <c r="O2562" s="3">
        <f t="shared" si="777"/>
        <v>45658</v>
      </c>
      <c r="P2562" s="8">
        <f t="shared" ca="1" si="761"/>
        <v>100.12857670931938</v>
      </c>
      <c r="Q2562" s="8">
        <f t="shared" ca="1" si="762"/>
        <v>98.601788354685908</v>
      </c>
      <c r="R2562" s="8">
        <f t="shared" ca="1" si="763"/>
        <v>99.107647154365168</v>
      </c>
      <c r="S2562" s="8">
        <f t="shared" ca="1" si="764"/>
        <v>99.377084876827325</v>
      </c>
      <c r="T2562" s="8" t="str">
        <f t="shared" ca="1" si="765"/>
        <v/>
      </c>
      <c r="U2562" s="8"/>
      <c r="V2562" s="3">
        <f t="shared" si="778"/>
        <v>45658</v>
      </c>
      <c r="W2562" s="8">
        <f t="shared" ca="1" si="766"/>
        <v>101.49945256512281</v>
      </c>
      <c r="X2562" s="8">
        <f t="shared" ca="1" si="767"/>
        <v>99.355676428975428</v>
      </c>
      <c r="Y2562" s="8">
        <f t="shared" ca="1" si="768"/>
        <v>100.3900589420109</v>
      </c>
      <c r="Z2562" s="8">
        <f t="shared" ca="1" si="769"/>
        <v>98.083106557083212</v>
      </c>
      <c r="AA2562" s="8" t="str">
        <f t="shared" ca="1" si="770"/>
        <v/>
      </c>
    </row>
    <row r="2563" spans="1:27" x14ac:dyDescent="0.2">
      <c r="A2563" s="4">
        <v>45659</v>
      </c>
      <c r="B2563" s="1">
        <v>19619.599999999999</v>
      </c>
      <c r="C2563" s="1">
        <v>33507.15</v>
      </c>
      <c r="D2563" s="1">
        <v>5669.1</v>
      </c>
      <c r="E2563" s="1">
        <v>13699.55</v>
      </c>
      <c r="F2563" s="1">
        <v>24188.65</v>
      </c>
      <c r="G2563" s="1"/>
      <c r="H2563" s="4">
        <f t="shared" si="771"/>
        <v>45659</v>
      </c>
      <c r="I2563" s="8">
        <f t="shared" si="772"/>
        <v>81.110768893675328</v>
      </c>
      <c r="J2563" s="8">
        <f t="shared" si="773"/>
        <v>138.52426654650012</v>
      </c>
      <c r="K2563" s="8">
        <f t="shared" si="774"/>
        <v>23.437025216372142</v>
      </c>
      <c r="L2563" s="8">
        <f t="shared" si="775"/>
        <v>56.636273624199774</v>
      </c>
      <c r="M2563" s="8">
        <f t="shared" si="776"/>
        <v>100</v>
      </c>
      <c r="N2563" s="8"/>
      <c r="O2563" s="3">
        <f t="shared" si="777"/>
        <v>45659</v>
      </c>
      <c r="P2563" s="8">
        <f t="shared" ca="1" si="761"/>
        <v>100.19408839129218</v>
      </c>
      <c r="Q2563" s="8">
        <f t="shared" ca="1" si="762"/>
        <v>98.588677376976889</v>
      </c>
      <c r="R2563" s="8">
        <f t="shared" ca="1" si="763"/>
        <v>99.194144463251234</v>
      </c>
      <c r="S2563" s="8">
        <f t="shared" ca="1" si="764"/>
        <v>99.405591749331776</v>
      </c>
      <c r="T2563" s="8" t="str">
        <f t="shared" ca="1" si="765"/>
        <v/>
      </c>
      <c r="U2563" s="8"/>
      <c r="V2563" s="3">
        <f t="shared" si="778"/>
        <v>45659</v>
      </c>
      <c r="W2563" s="8">
        <f t="shared" ca="1" si="766"/>
        <v>101.61863291228717</v>
      </c>
      <c r="X2563" s="8">
        <f t="shared" ca="1" si="767"/>
        <v>99.358825418983173</v>
      </c>
      <c r="Y2563" s="8">
        <f t="shared" ca="1" si="768"/>
        <v>100.53500991915151</v>
      </c>
      <c r="Z2563" s="8">
        <f t="shared" ca="1" si="769"/>
        <v>98.190800460437515</v>
      </c>
      <c r="AA2563" s="8" t="str">
        <f t="shared" ca="1" si="770"/>
        <v/>
      </c>
    </row>
    <row r="2564" spans="1:27" x14ac:dyDescent="0.2">
      <c r="A2564" s="5">
        <v>45660</v>
      </c>
      <c r="B2564" s="6">
        <v>19527</v>
      </c>
      <c r="C2564" s="6">
        <v>33222.15</v>
      </c>
      <c r="D2564" s="6">
        <v>5635.7</v>
      </c>
      <c r="E2564" s="6">
        <v>13581.85</v>
      </c>
      <c r="F2564" s="6">
        <v>24004.75</v>
      </c>
      <c r="G2564" s="6"/>
      <c r="H2564" s="4">
        <f t="shared" si="771"/>
        <v>45660</v>
      </c>
      <c r="I2564" s="8">
        <f t="shared" si="772"/>
        <v>81.346400191628746</v>
      </c>
      <c r="J2564" s="8">
        <f t="shared" si="773"/>
        <v>138.39823368291692</v>
      </c>
      <c r="K2564" s="8">
        <f t="shared" si="774"/>
        <v>23.47743675730845</v>
      </c>
      <c r="L2564" s="8">
        <f t="shared" si="775"/>
        <v>56.579843572626253</v>
      </c>
      <c r="M2564" s="8">
        <f t="shared" si="776"/>
        <v>100</v>
      </c>
      <c r="N2564" s="8"/>
      <c r="O2564" s="3">
        <f t="shared" si="777"/>
        <v>45660</v>
      </c>
      <c r="P2564" s="8">
        <f t="shared" ca="1" si="761"/>
        <v>100.49966990758223</v>
      </c>
      <c r="Q2564" s="8">
        <f t="shared" ca="1" si="762"/>
        <v>98.559021757449926</v>
      </c>
      <c r="R2564" s="8">
        <f t="shared" ca="1" si="763"/>
        <v>99.339872446656912</v>
      </c>
      <c r="S2564" s="8">
        <f t="shared" ca="1" si="764"/>
        <v>99.198104748524244</v>
      </c>
      <c r="T2564" s="8" t="str">
        <f t="shared" ca="1" si="765"/>
        <v/>
      </c>
      <c r="U2564" s="8"/>
      <c r="V2564" s="3">
        <f t="shared" si="778"/>
        <v>45660</v>
      </c>
      <c r="W2564" s="8">
        <f t="shared" ca="1" si="766"/>
        <v>101.98717705116047</v>
      </c>
      <c r="X2564" s="8">
        <f t="shared" ca="1" si="767"/>
        <v>99.344570266298817</v>
      </c>
      <c r="Y2564" s="8">
        <f t="shared" ca="1" si="768"/>
        <v>100.73853473644861</v>
      </c>
      <c r="Z2564" s="8">
        <f t="shared" ca="1" si="769"/>
        <v>97.936222157998259</v>
      </c>
      <c r="AA2564" s="8" t="str">
        <f t="shared" ca="1" si="770"/>
        <v/>
      </c>
    </row>
    <row r="2565" spans="1:27" x14ac:dyDescent="0.2">
      <c r="A2565" s="5">
        <v>45661</v>
      </c>
      <c r="B2565" s="6">
        <v>19527</v>
      </c>
      <c r="C2565" s="6">
        <v>33222.15</v>
      </c>
      <c r="D2565" s="6">
        <v>5635.7</v>
      </c>
      <c r="E2565" s="6">
        <v>13581.85</v>
      </c>
      <c r="F2565" s="6">
        <v>24004.75</v>
      </c>
      <c r="G2565" s="6"/>
      <c r="H2565" s="4">
        <f t="shared" si="771"/>
        <v>45661</v>
      </c>
      <c r="I2565" s="8">
        <f t="shared" si="772"/>
        <v>81.346400191628746</v>
      </c>
      <c r="J2565" s="8">
        <f t="shared" si="773"/>
        <v>138.39823368291692</v>
      </c>
      <c r="K2565" s="8">
        <f t="shared" si="774"/>
        <v>23.47743675730845</v>
      </c>
      <c r="L2565" s="8">
        <f t="shared" si="775"/>
        <v>56.579843572626253</v>
      </c>
      <c r="M2565" s="8">
        <f t="shared" si="776"/>
        <v>100</v>
      </c>
      <c r="N2565" s="8"/>
      <c r="O2565" s="3">
        <f t="shared" si="777"/>
        <v>45661</v>
      </c>
      <c r="P2565" s="8">
        <f t="shared" ref="P2565:P2628" ca="1" si="779">IFERROR(IF(ROW(I2565)-$BO$10&gt;ROW($I$4),100+(I2565-AVERAGE(INDIRECT(CONCATENATE(ADDRESS(ROW(I2565)-$BO$10,COLUMN(I2565)),":",CONCATENATE(ADDRESS(ROW(I2565),COLUMN(I2565)))))))/_xlfn.STDEV.S(INDIRECT(CONCATENATE(ADDRESS(ROW(I2565)-$BO$10,COLUMN(I2565)),":",CONCATENATE(ADDRESS(ROW(I2565),COLUMN(I2565)))))),""),"")</f>
        <v>100.53086331091635</v>
      </c>
      <c r="Q2565" s="8">
        <f t="shared" ref="Q2565:Q2628" ca="1" si="780">IFERROR(IF(ROW(J2565)-$BO$10&gt;ROW($I$4),100+(J2565-AVERAGE(INDIRECT(CONCATENATE(ADDRESS(ROW(J2565)-$BO$10,COLUMN(J2565)),":",CONCATENATE(ADDRESS(ROW(J2565),COLUMN(J2565)))))))/_xlfn.STDEV.S(INDIRECT(CONCATENATE(ADDRESS(ROW(J2565)-$BO$10,COLUMN(J2565)),":",CONCATENATE(ADDRESS(ROW(J2565),COLUMN(J2565)))))),""),"")</f>
        <v>98.564910836829654</v>
      </c>
      <c r="R2565" s="8">
        <f t="shared" ref="R2565:R2628" ca="1" si="781">IFERROR(IF(ROW(K2565)-$BO$10&gt;ROW($I$4),100+(K2565-AVERAGE(INDIRECT(CONCATENATE(ADDRESS(ROW(K2565)-$BO$10,COLUMN(K2565)),":",CONCATENATE(ADDRESS(ROW(K2565),COLUMN(K2565)))))))/_xlfn.STDEV.S(INDIRECT(CONCATENATE(ADDRESS(ROW(K2565)-$BO$10,COLUMN(K2565)),":",CONCATENATE(ADDRESS(ROW(K2565),COLUMN(K2565)))))),""),"")</f>
        <v>99.352865525672797</v>
      </c>
      <c r="S2565" s="8">
        <f t="shared" ref="S2565:S2628" ca="1" si="782">IFERROR(IF(ROW(L2565)-$BO$10&gt;ROW($I$4),100+(L2565-AVERAGE(INDIRECT(CONCATENATE(ADDRESS(ROW(L2565)-$BO$10,COLUMN(L2565)),":",CONCATENATE(ADDRESS(ROW(L2565),COLUMN(L2565)))))))/_xlfn.STDEV.S(INDIRECT(CONCATENATE(ADDRESS(ROW(L2565)-$BO$10,COLUMN(L2565)),":",CONCATENATE(ADDRESS(ROW(L2565),COLUMN(L2565)))))),""),"")</f>
        <v>99.198819292005936</v>
      </c>
      <c r="T2565" s="8" t="str">
        <f t="shared" ref="T2565:T2628" ca="1" si="783">IFERROR(IF(ROW(M2565)-$BO$10&gt;ROW($I$4),100+(M2565-AVERAGE(INDIRECT(CONCATENATE(ADDRESS(ROW(M2565)-$BO$10,COLUMN(M2565)),":",CONCATENATE(ADDRESS(ROW(M2565),COLUMN(M2565)))))))/_xlfn.STDEV.S(INDIRECT(CONCATENATE(ADDRESS(ROW(M2565)-$BO$10,COLUMN(M2565)),":",CONCATENATE(ADDRESS(ROW(M2565),COLUMN(M2565)))))),""),"")</f>
        <v/>
      </c>
      <c r="U2565" s="8"/>
      <c r="V2565" s="3">
        <f t="shared" si="778"/>
        <v>45661</v>
      </c>
      <c r="W2565" s="8">
        <f t="shared" ref="W2565:W2628" ca="1" si="784">IFERROR(IF(ROW(P2565)-$BO$10&gt;ROW($I$4),100+(P2565-AVERAGE(INDIRECT(CONCATENATE(ADDRESS(ROW(P2565)-$BO$10,COLUMN(P2565)),":",CONCATENATE(ADDRESS(ROW(P2565),COLUMN(P2565)))))))/_xlfn.STDEV.S(INDIRECT(CONCATENATE(ADDRESS(ROW(P2565)-$BO$10,COLUMN(P2565)),":",CONCATENATE(ADDRESS(ROW(P2565),COLUMN(P2565)))))),""),"")</f>
        <v>102.0204367778789</v>
      </c>
      <c r="X2565" s="8">
        <f t="shared" ref="X2565:X2628" ca="1" si="785">IFERROR(IF(ROW(Q2565)-$BO$10&gt;ROW($I$4),100+(Q2565-AVERAGE(INDIRECT(CONCATENATE(ADDRESS(ROW(Q2565)-$BO$10,COLUMN(Q2565)),":",CONCATENATE(ADDRESS(ROW(Q2565),COLUMN(Q2565)))))))/_xlfn.STDEV.S(INDIRECT(CONCATENATE(ADDRESS(ROW(Q2565)-$BO$10,COLUMN(Q2565)),":",CONCATENATE(ADDRESS(ROW(Q2565),COLUMN(Q2565)))))),""),"")</f>
        <v>99.359983480952152</v>
      </c>
      <c r="Y2565" s="8">
        <f t="shared" ref="Y2565:Y2628" ca="1" si="786">IFERROR(IF(ROW(R2565)-$BO$10&gt;ROW($I$4),100+(R2565-AVERAGE(INDIRECT(CONCATENATE(ADDRESS(ROW(R2565)-$BO$10,COLUMN(R2565)),":",CONCATENATE(ADDRESS(ROW(R2565),COLUMN(R2565)))))))/_xlfn.STDEV.S(INDIRECT(CONCATENATE(ADDRESS(ROW(R2565)-$BO$10,COLUMN(R2565)),":",CONCATENATE(ADDRESS(ROW(R2565),COLUMN(R2565)))))),""),"")</f>
        <v>100.82244833441639</v>
      </c>
      <c r="Z2565" s="8">
        <f t="shared" ref="Z2565:Z2628" ca="1" si="787">IFERROR(IF(ROW(S2565)-$BO$10&gt;ROW($I$4),100+(S2565-AVERAGE(INDIRECT(CONCATENATE(ADDRESS(ROW(S2565)-$BO$10,COLUMN(S2565)),":",CONCATENATE(ADDRESS(ROW(S2565),COLUMN(S2565)))))))/_xlfn.STDEV.S(INDIRECT(CONCATENATE(ADDRESS(ROW(S2565)-$BO$10,COLUMN(S2565)),":",CONCATENATE(ADDRESS(ROW(S2565),COLUMN(S2565)))))),""),"")</f>
        <v>98.004363553785339</v>
      </c>
      <c r="AA2565" s="8" t="str">
        <f t="shared" ref="AA2565:AA2628" ca="1" si="788">IFERROR(IF(ROW(T2565)-$BO$10&gt;ROW($I$4),100+(T2565-AVERAGE(INDIRECT(CONCATENATE(ADDRESS(ROW(T2565)-$BO$10,COLUMN(T2565)),":",CONCATENATE(ADDRESS(ROW(T2565),COLUMN(T2565)))))))/_xlfn.STDEV.S(INDIRECT(CONCATENATE(ADDRESS(ROW(T2565)-$BO$10,COLUMN(T2565)),":",CONCATENATE(ADDRESS(ROW(T2565),COLUMN(T2565)))))),""),"")</f>
        <v/>
      </c>
    </row>
    <row r="2566" spans="1:27" x14ac:dyDescent="0.2">
      <c r="A2566" s="5">
        <v>45662</v>
      </c>
      <c r="B2566" s="6">
        <v>19527</v>
      </c>
      <c r="C2566" s="6">
        <v>33222.15</v>
      </c>
      <c r="D2566" s="6">
        <v>5635.7</v>
      </c>
      <c r="E2566" s="6">
        <v>13581.85</v>
      </c>
      <c r="F2566" s="6">
        <v>24004.75</v>
      </c>
      <c r="G2566" s="6"/>
      <c r="H2566" s="4">
        <f t="shared" ref="H2566:H2629" si="789">A2566</f>
        <v>45662</v>
      </c>
      <c r="I2566" s="8">
        <f t="shared" ref="I2566:I2629" si="790">B2566/$F2566*100</f>
        <v>81.346400191628746</v>
      </c>
      <c r="J2566" s="8">
        <f t="shared" ref="J2566:J2629" si="791">C2566/$F2566*100</f>
        <v>138.39823368291692</v>
      </c>
      <c r="K2566" s="8">
        <f t="shared" ref="K2566:K2629" si="792">D2566/$F2566*100</f>
        <v>23.47743675730845</v>
      </c>
      <c r="L2566" s="8">
        <f t="shared" ref="L2566:L2629" si="793">E2566/$F2566*100</f>
        <v>56.579843572626253</v>
      </c>
      <c r="M2566" s="8">
        <f t="shared" ref="M2566:M2629" si="794">F2566/$F2566*100</f>
        <v>100</v>
      </c>
      <c r="N2566" s="8"/>
      <c r="O2566" s="3">
        <f t="shared" ref="O2566:O2629" si="795">A2566</f>
        <v>45662</v>
      </c>
      <c r="P2566" s="8">
        <f t="shared" ca="1" si="779"/>
        <v>100.56422131846757</v>
      </c>
      <c r="Q2566" s="8">
        <f t="shared" ca="1" si="780"/>
        <v>98.566144345762794</v>
      </c>
      <c r="R2566" s="8">
        <f t="shared" ca="1" si="781"/>
        <v>99.364694064093598</v>
      </c>
      <c r="S2566" s="8">
        <f t="shared" ca="1" si="782"/>
        <v>99.199533090534885</v>
      </c>
      <c r="T2566" s="8" t="str">
        <f t="shared" ca="1" si="783"/>
        <v/>
      </c>
      <c r="U2566" s="8"/>
      <c r="V2566" s="3">
        <f t="shared" ref="V2566:V2629" si="796">O2566</f>
        <v>45662</v>
      </c>
      <c r="W2566" s="8">
        <f t="shared" ca="1" si="784"/>
        <v>102.05235954376101</v>
      </c>
      <c r="X2566" s="8">
        <f t="shared" ca="1" si="785"/>
        <v>99.36970995852262</v>
      </c>
      <c r="Y2566" s="8">
        <f t="shared" ca="1" si="786"/>
        <v>100.91651414345209</v>
      </c>
      <c r="Z2566" s="8">
        <f t="shared" ca="1" si="787"/>
        <v>98.0675019738879</v>
      </c>
      <c r="AA2566" s="8" t="str">
        <f t="shared" ca="1" si="788"/>
        <v/>
      </c>
    </row>
    <row r="2567" spans="1:27" x14ac:dyDescent="0.2">
      <c r="A2567" s="5">
        <v>45663</v>
      </c>
      <c r="B2567" s="6">
        <v>19291.2</v>
      </c>
      <c r="C2567" s="6">
        <v>32509.8</v>
      </c>
      <c r="D2567" s="6">
        <v>5546.6</v>
      </c>
      <c r="E2567" s="6">
        <v>13410.65</v>
      </c>
      <c r="F2567" s="6">
        <v>23616.05</v>
      </c>
      <c r="G2567" s="6"/>
      <c r="H2567" s="4">
        <f t="shared" si="789"/>
        <v>45663</v>
      </c>
      <c r="I2567" s="8">
        <f t="shared" si="790"/>
        <v>81.68681892187729</v>
      </c>
      <c r="J2567" s="8">
        <f t="shared" si="791"/>
        <v>137.65976952115193</v>
      </c>
      <c r="K2567" s="8">
        <f t="shared" si="792"/>
        <v>23.48656951522376</v>
      </c>
      <c r="L2567" s="8">
        <f t="shared" si="793"/>
        <v>56.786168728470678</v>
      </c>
      <c r="M2567" s="8">
        <f t="shared" si="794"/>
        <v>100</v>
      </c>
      <c r="N2567" s="8"/>
      <c r="O2567" s="3">
        <f t="shared" si="795"/>
        <v>45663</v>
      </c>
      <c r="P2567" s="8">
        <f t="shared" ca="1" si="779"/>
        <v>101.03613383193502</v>
      </c>
      <c r="Q2567" s="8">
        <f t="shared" ca="1" si="780"/>
        <v>98.281003541979814</v>
      </c>
      <c r="R2567" s="8">
        <f t="shared" ca="1" si="781"/>
        <v>99.408976408973672</v>
      </c>
      <c r="S2567" s="8">
        <f t="shared" ca="1" si="782"/>
        <v>99.950803257174186</v>
      </c>
      <c r="T2567" s="8" t="str">
        <f t="shared" ca="1" si="783"/>
        <v/>
      </c>
      <c r="U2567" s="8"/>
      <c r="V2567" s="3">
        <f t="shared" si="796"/>
        <v>45663</v>
      </c>
      <c r="W2567" s="8">
        <f t="shared" ca="1" si="784"/>
        <v>102.57247891265591</v>
      </c>
      <c r="X2567" s="8">
        <f t="shared" ca="1" si="785"/>
        <v>99.062625629574811</v>
      </c>
      <c r="Y2567" s="8">
        <f t="shared" ca="1" si="786"/>
        <v>101.06897934760711</v>
      </c>
      <c r="Z2567" s="8">
        <f t="shared" ca="1" si="787"/>
        <v>99.179700189803214</v>
      </c>
      <c r="AA2567" s="8" t="str">
        <f t="shared" ca="1" si="788"/>
        <v/>
      </c>
    </row>
    <row r="2568" spans="1:27" x14ac:dyDescent="0.2">
      <c r="A2568" s="5">
        <v>45664</v>
      </c>
      <c r="B2568" s="6">
        <v>19354</v>
      </c>
      <c r="C2568" s="6">
        <v>32432.65</v>
      </c>
      <c r="D2568" s="6">
        <v>5552.55</v>
      </c>
      <c r="E2568" s="6">
        <v>13410.65</v>
      </c>
      <c r="F2568" s="6">
        <v>23707.9</v>
      </c>
      <c r="G2568" s="6"/>
      <c r="H2568" s="4">
        <f t="shared" si="789"/>
        <v>45664</v>
      </c>
      <c r="I2568" s="8">
        <f t="shared" si="790"/>
        <v>81.635235512213228</v>
      </c>
      <c r="J2568" s="8">
        <f t="shared" si="791"/>
        <v>136.80102413119675</v>
      </c>
      <c r="K2568" s="8">
        <f t="shared" si="792"/>
        <v>23.420674121284467</v>
      </c>
      <c r="L2568" s="8">
        <f t="shared" si="793"/>
        <v>56.566165708476909</v>
      </c>
      <c r="M2568" s="8">
        <f t="shared" si="794"/>
        <v>100</v>
      </c>
      <c r="N2568" s="8"/>
      <c r="O2568" s="3">
        <f t="shared" si="795"/>
        <v>45664</v>
      </c>
      <c r="P2568" s="8">
        <f t="shared" ca="1" si="779"/>
        <v>101.00470591386883</v>
      </c>
      <c r="Q2568" s="8">
        <f t="shared" ca="1" si="780"/>
        <v>97.944456345428435</v>
      </c>
      <c r="R2568" s="8">
        <f t="shared" ca="1" si="781"/>
        <v>99.162845150076549</v>
      </c>
      <c r="S2568" s="8">
        <f t="shared" ca="1" si="782"/>
        <v>99.141872153327654</v>
      </c>
      <c r="T2568" s="8" t="str">
        <f t="shared" ca="1" si="783"/>
        <v/>
      </c>
      <c r="U2568" s="8"/>
      <c r="V2568" s="3">
        <f t="shared" si="796"/>
        <v>45664</v>
      </c>
      <c r="W2568" s="8">
        <f t="shared" ca="1" si="784"/>
        <v>102.47110082717954</v>
      </c>
      <c r="X2568" s="8">
        <f t="shared" ca="1" si="785"/>
        <v>98.664871803597578</v>
      </c>
      <c r="Y2568" s="8">
        <f t="shared" ca="1" si="786"/>
        <v>100.81067781544309</v>
      </c>
      <c r="Z2568" s="8">
        <f t="shared" ca="1" si="787"/>
        <v>98.060280456171114</v>
      </c>
      <c r="AA2568" s="8" t="str">
        <f t="shared" ca="1" si="788"/>
        <v/>
      </c>
    </row>
    <row r="2569" spans="1:27" x14ac:dyDescent="0.2">
      <c r="A2569" s="5">
        <v>45665</v>
      </c>
      <c r="B2569" s="6">
        <v>19351.2</v>
      </c>
      <c r="C2569" s="6">
        <v>31908.95</v>
      </c>
      <c r="D2569" s="6">
        <v>5560.15</v>
      </c>
      <c r="E2569" s="6">
        <v>13410.65</v>
      </c>
      <c r="F2569" s="6">
        <v>23688.95</v>
      </c>
      <c r="G2569" s="6"/>
      <c r="H2569" s="4">
        <f t="shared" si="789"/>
        <v>45665</v>
      </c>
      <c r="I2569" s="8">
        <f t="shared" si="790"/>
        <v>81.688719846173001</v>
      </c>
      <c r="J2569" s="8">
        <f t="shared" si="791"/>
        <v>134.69972286656861</v>
      </c>
      <c r="K2569" s="8">
        <f t="shared" si="792"/>
        <v>23.471491982548823</v>
      </c>
      <c r="L2569" s="8">
        <f t="shared" si="793"/>
        <v>56.611415871112904</v>
      </c>
      <c r="M2569" s="8">
        <f t="shared" si="794"/>
        <v>100</v>
      </c>
      <c r="N2569" s="8"/>
      <c r="O2569" s="3">
        <f t="shared" si="795"/>
        <v>45665</v>
      </c>
      <c r="P2569" s="8">
        <f t="shared" ca="1" si="779"/>
        <v>101.1191874602536</v>
      </c>
      <c r="Q2569" s="8">
        <f t="shared" ca="1" si="780"/>
        <v>97.12263765962939</v>
      </c>
      <c r="R2569" s="8">
        <f t="shared" ca="1" si="781"/>
        <v>99.370996946230434</v>
      </c>
      <c r="S2569" s="8">
        <f t="shared" ca="1" si="782"/>
        <v>99.317240300392783</v>
      </c>
      <c r="T2569" s="8" t="str">
        <f t="shared" ca="1" si="783"/>
        <v/>
      </c>
      <c r="U2569" s="8"/>
      <c r="V2569" s="3">
        <f t="shared" si="796"/>
        <v>45665</v>
      </c>
      <c r="W2569" s="8">
        <f t="shared" ca="1" si="784"/>
        <v>102.53849414266803</v>
      </c>
      <c r="X2569" s="8">
        <f t="shared" ca="1" si="785"/>
        <v>97.635209454376266</v>
      </c>
      <c r="Y2569" s="8">
        <f t="shared" ca="1" si="786"/>
        <v>101.23437792194322</v>
      </c>
      <c r="Z2569" s="8">
        <f t="shared" ca="1" si="787"/>
        <v>98.361010879908207</v>
      </c>
      <c r="AA2569" s="8" t="str">
        <f t="shared" ca="1" si="788"/>
        <v/>
      </c>
    </row>
    <row r="2570" spans="1:27" x14ac:dyDescent="0.2">
      <c r="A2570" s="5">
        <v>45666</v>
      </c>
      <c r="B2570" s="6">
        <v>19351.849999999999</v>
      </c>
      <c r="C2570" s="6">
        <v>31517.5</v>
      </c>
      <c r="D2570" s="6">
        <v>5555.55</v>
      </c>
      <c r="E2570" s="6">
        <v>13410.65</v>
      </c>
      <c r="F2570" s="6">
        <v>23526.5</v>
      </c>
      <c r="G2570" s="6"/>
      <c r="H2570" s="4">
        <f t="shared" si="789"/>
        <v>45666</v>
      </c>
      <c r="I2570" s="8">
        <f t="shared" si="790"/>
        <v>82.255541623275874</v>
      </c>
      <c r="J2570" s="8">
        <f t="shared" si="791"/>
        <v>133.96595328671924</v>
      </c>
      <c r="K2570" s="8">
        <f t="shared" si="792"/>
        <v>23.614009733704545</v>
      </c>
      <c r="L2570" s="8">
        <f t="shared" si="793"/>
        <v>57.002316536671415</v>
      </c>
      <c r="M2570" s="8">
        <f t="shared" si="794"/>
        <v>100</v>
      </c>
      <c r="N2570" s="8"/>
      <c r="O2570" s="3">
        <f t="shared" si="795"/>
        <v>45666</v>
      </c>
      <c r="P2570" s="8">
        <f t="shared" ca="1" si="779"/>
        <v>101.93943279332724</v>
      </c>
      <c r="Q2570" s="8">
        <f t="shared" ca="1" si="780"/>
        <v>96.87847011077946</v>
      </c>
      <c r="R2570" s="8">
        <f t="shared" ca="1" si="781"/>
        <v>100.0206850349349</v>
      </c>
      <c r="S2570" s="8">
        <f t="shared" ca="1" si="782"/>
        <v>100.7376442322965</v>
      </c>
      <c r="T2570" s="8" t="str">
        <f t="shared" ca="1" si="783"/>
        <v/>
      </c>
      <c r="U2570" s="8"/>
      <c r="V2570" s="3">
        <f t="shared" si="796"/>
        <v>45666</v>
      </c>
      <c r="W2570" s="8">
        <f t="shared" ca="1" si="784"/>
        <v>103.30025507464299</v>
      </c>
      <c r="X2570" s="8">
        <f t="shared" ca="1" si="785"/>
        <v>97.282299379837994</v>
      </c>
      <c r="Y2570" s="8">
        <f t="shared" ca="1" si="786"/>
        <v>102.45479788981099</v>
      </c>
      <c r="Z2570" s="8">
        <f t="shared" ca="1" si="787"/>
        <v>100.35449854958456</v>
      </c>
      <c r="AA2570" s="8" t="str">
        <f t="shared" ca="1" si="788"/>
        <v/>
      </c>
    </row>
    <row r="2571" spans="1:27" x14ac:dyDescent="0.2">
      <c r="A2571" s="5">
        <v>45667</v>
      </c>
      <c r="B2571" s="6">
        <v>19282.55</v>
      </c>
      <c r="C2571" s="6">
        <v>31277.35</v>
      </c>
      <c r="D2571" s="6">
        <v>5560.15</v>
      </c>
      <c r="E2571" s="6">
        <v>13410.65</v>
      </c>
      <c r="F2571" s="6">
        <v>23431.5</v>
      </c>
      <c r="G2571" s="6"/>
      <c r="H2571" s="4">
        <f t="shared" si="789"/>
        <v>45667</v>
      </c>
      <c r="I2571" s="8">
        <f t="shared" si="790"/>
        <v>82.293280413119092</v>
      </c>
      <c r="J2571" s="8">
        <f t="shared" si="791"/>
        <v>133.48419862151377</v>
      </c>
      <c r="K2571" s="8">
        <f t="shared" si="792"/>
        <v>23.72938138830207</v>
      </c>
      <c r="L2571" s="8">
        <f t="shared" si="793"/>
        <v>57.233425090156409</v>
      </c>
      <c r="M2571" s="8">
        <f t="shared" si="794"/>
        <v>100</v>
      </c>
      <c r="N2571" s="8"/>
      <c r="O2571" s="3">
        <f t="shared" si="795"/>
        <v>45667</v>
      </c>
      <c r="P2571" s="8">
        <f t="shared" ca="1" si="779"/>
        <v>101.98466883754732</v>
      </c>
      <c r="Q2571" s="8">
        <f t="shared" ca="1" si="780"/>
        <v>96.846896576429316</v>
      </c>
      <c r="R2571" s="8">
        <f t="shared" ca="1" si="781"/>
        <v>100.61966253262196</v>
      </c>
      <c r="S2571" s="8">
        <f t="shared" ca="1" si="782"/>
        <v>101.55020453356798</v>
      </c>
      <c r="T2571" s="8" t="str">
        <f t="shared" ca="1" si="783"/>
        <v/>
      </c>
      <c r="U2571" s="8"/>
      <c r="V2571" s="3">
        <f t="shared" si="796"/>
        <v>45667</v>
      </c>
      <c r="W2571" s="8">
        <f t="shared" ca="1" si="784"/>
        <v>103.13546450785461</v>
      </c>
      <c r="X2571" s="8">
        <f t="shared" ca="1" si="785"/>
        <v>97.340652869382737</v>
      </c>
      <c r="Y2571" s="8">
        <f t="shared" ca="1" si="786"/>
        <v>103.35714953568072</v>
      </c>
      <c r="Z2571" s="8">
        <f t="shared" ca="1" si="787"/>
        <v>101.47538135081734</v>
      </c>
      <c r="AA2571" s="8" t="str">
        <f t="shared" ca="1" si="788"/>
        <v/>
      </c>
    </row>
    <row r="2572" spans="1:27" x14ac:dyDescent="0.2">
      <c r="A2572" s="5">
        <v>45668</v>
      </c>
      <c r="B2572" s="6">
        <v>19282.55</v>
      </c>
      <c r="C2572" s="6">
        <v>31277.35</v>
      </c>
      <c r="D2572" s="6">
        <v>5560.15</v>
      </c>
      <c r="E2572" s="6">
        <v>13410.65</v>
      </c>
      <c r="F2572" s="6">
        <v>23431.5</v>
      </c>
      <c r="G2572" s="6"/>
      <c r="H2572" s="4">
        <f t="shared" si="789"/>
        <v>45668</v>
      </c>
      <c r="I2572" s="8">
        <f t="shared" si="790"/>
        <v>82.293280413119092</v>
      </c>
      <c r="J2572" s="8">
        <f t="shared" si="791"/>
        <v>133.48419862151377</v>
      </c>
      <c r="K2572" s="8">
        <f t="shared" si="792"/>
        <v>23.72938138830207</v>
      </c>
      <c r="L2572" s="8">
        <f t="shared" si="793"/>
        <v>57.233425090156409</v>
      </c>
      <c r="M2572" s="8">
        <f t="shared" si="794"/>
        <v>100</v>
      </c>
      <c r="N2572" s="8"/>
      <c r="O2572" s="3">
        <f t="shared" si="795"/>
        <v>45668</v>
      </c>
      <c r="P2572" s="8">
        <f t="shared" ca="1" si="779"/>
        <v>101.95286666903678</v>
      </c>
      <c r="Q2572" s="8">
        <f t="shared" ca="1" si="780"/>
        <v>96.976700216641007</v>
      </c>
      <c r="R2572" s="8">
        <f t="shared" ca="1" si="781"/>
        <v>100.65960202274391</v>
      </c>
      <c r="S2572" s="8">
        <f t="shared" ca="1" si="782"/>
        <v>101.50719597997968</v>
      </c>
      <c r="T2572" s="8" t="str">
        <f t="shared" ca="1" si="783"/>
        <v/>
      </c>
      <c r="U2572" s="8"/>
      <c r="V2572" s="3">
        <f t="shared" si="796"/>
        <v>45668</v>
      </c>
      <c r="W2572" s="8">
        <f t="shared" ca="1" si="784"/>
        <v>102.91130865466229</v>
      </c>
      <c r="X2572" s="8">
        <f t="shared" ca="1" si="785"/>
        <v>97.562996003436126</v>
      </c>
      <c r="Y2572" s="8">
        <f t="shared" ca="1" si="786"/>
        <v>103.18223599330089</v>
      </c>
      <c r="Z2572" s="8">
        <f t="shared" ca="1" si="787"/>
        <v>101.38134579346634</v>
      </c>
      <c r="AA2572" s="8" t="str">
        <f t="shared" ca="1" si="788"/>
        <v/>
      </c>
    </row>
    <row r="2573" spans="1:27" x14ac:dyDescent="0.2">
      <c r="A2573" s="5">
        <v>45669</v>
      </c>
      <c r="B2573" s="6">
        <v>19282.55</v>
      </c>
      <c r="C2573" s="6">
        <v>31277.35</v>
      </c>
      <c r="D2573" s="6">
        <v>5560.15</v>
      </c>
      <c r="E2573" s="6">
        <v>13410.65</v>
      </c>
      <c r="F2573" s="6">
        <v>23431.5</v>
      </c>
      <c r="G2573" s="6"/>
      <c r="H2573" s="4">
        <f t="shared" si="789"/>
        <v>45669</v>
      </c>
      <c r="I2573" s="8">
        <f t="shared" si="790"/>
        <v>82.293280413119092</v>
      </c>
      <c r="J2573" s="8">
        <f t="shared" si="791"/>
        <v>133.48419862151377</v>
      </c>
      <c r="K2573" s="8">
        <f t="shared" si="792"/>
        <v>23.72938138830207</v>
      </c>
      <c r="L2573" s="8">
        <f t="shared" si="793"/>
        <v>57.233425090156409</v>
      </c>
      <c r="M2573" s="8">
        <f t="shared" si="794"/>
        <v>100</v>
      </c>
      <c r="N2573" s="8"/>
      <c r="O2573" s="3">
        <f t="shared" si="795"/>
        <v>45669</v>
      </c>
      <c r="P2573" s="8">
        <f t="shared" ca="1" si="779"/>
        <v>101.92222567537185</v>
      </c>
      <c r="Q2573" s="8">
        <f t="shared" ca="1" si="780"/>
        <v>97.088240884178958</v>
      </c>
      <c r="R2573" s="8">
        <f t="shared" ca="1" si="781"/>
        <v>100.70317109134915</v>
      </c>
      <c r="S2573" s="8">
        <f t="shared" ca="1" si="782"/>
        <v>101.4662759139303</v>
      </c>
      <c r="T2573" s="8" t="str">
        <f t="shared" ca="1" si="783"/>
        <v/>
      </c>
      <c r="U2573" s="8"/>
      <c r="V2573" s="3">
        <f t="shared" si="796"/>
        <v>45669</v>
      </c>
      <c r="W2573" s="8">
        <f t="shared" ca="1" si="784"/>
        <v>102.72162504532353</v>
      </c>
      <c r="X2573" s="8">
        <f t="shared" ca="1" si="785"/>
        <v>97.744860131344353</v>
      </c>
      <c r="Y2573" s="8">
        <f t="shared" ca="1" si="786"/>
        <v>103.03731325640686</v>
      </c>
      <c r="Z2573" s="8">
        <f t="shared" ca="1" si="787"/>
        <v>101.29473195531524</v>
      </c>
      <c r="AA2573" s="8" t="str">
        <f t="shared" ca="1" si="788"/>
        <v/>
      </c>
    </row>
    <row r="2574" spans="1:27" x14ac:dyDescent="0.2">
      <c r="A2574" s="5">
        <v>45670</v>
      </c>
      <c r="B2574" s="6">
        <v>19017.5</v>
      </c>
      <c r="C2574" s="6">
        <v>30125.5</v>
      </c>
      <c r="D2574" s="6">
        <v>5464.35</v>
      </c>
      <c r="E2574" s="6">
        <v>13220.45</v>
      </c>
      <c r="F2574" s="6">
        <v>23085.95</v>
      </c>
      <c r="G2574" s="6"/>
      <c r="H2574" s="4">
        <f t="shared" si="789"/>
        <v>45670</v>
      </c>
      <c r="I2574" s="8">
        <f t="shared" si="790"/>
        <v>82.376943552247141</v>
      </c>
      <c r="J2574" s="8">
        <f t="shared" si="791"/>
        <v>130.49278890407368</v>
      </c>
      <c r="K2574" s="8">
        <f t="shared" si="792"/>
        <v>23.669591244891375</v>
      </c>
      <c r="L2574" s="8">
        <f t="shared" si="793"/>
        <v>57.26621603182889</v>
      </c>
      <c r="M2574" s="8">
        <f t="shared" si="794"/>
        <v>100</v>
      </c>
      <c r="N2574" s="8"/>
      <c r="O2574" s="3">
        <f t="shared" si="795"/>
        <v>45670</v>
      </c>
      <c r="P2574" s="8">
        <f t="shared" ca="1" si="779"/>
        <v>101.99834814179745</v>
      </c>
      <c r="Q2574" s="8">
        <f t="shared" ca="1" si="780"/>
        <v>96.224094630997584</v>
      </c>
      <c r="R2574" s="8">
        <f t="shared" ca="1" si="781"/>
        <v>100.43169404071728</v>
      </c>
      <c r="S2574" s="8">
        <f t="shared" ca="1" si="782"/>
        <v>101.53786200289838</v>
      </c>
      <c r="T2574" s="8" t="str">
        <f t="shared" ca="1" si="783"/>
        <v/>
      </c>
      <c r="U2574" s="8"/>
      <c r="V2574" s="3">
        <f t="shared" si="796"/>
        <v>45670</v>
      </c>
      <c r="W2574" s="8">
        <f t="shared" ca="1" si="784"/>
        <v>102.64451954278154</v>
      </c>
      <c r="X2574" s="8">
        <f t="shared" ca="1" si="785"/>
        <v>96.76974452701225</v>
      </c>
      <c r="Y2574" s="8">
        <f t="shared" ca="1" si="786"/>
        <v>102.5164338038942</v>
      </c>
      <c r="Z2574" s="8">
        <f t="shared" ca="1" si="787"/>
        <v>101.35928705875081</v>
      </c>
      <c r="AA2574" s="8" t="str">
        <f t="shared" ca="1" si="788"/>
        <v/>
      </c>
    </row>
    <row r="2575" spans="1:27" x14ac:dyDescent="0.2">
      <c r="A2575" s="5">
        <v>45671</v>
      </c>
      <c r="B2575" s="6">
        <v>18965.599999999999</v>
      </c>
      <c r="C2575" s="6">
        <v>30377.05</v>
      </c>
      <c r="D2575" s="6">
        <v>5438.05</v>
      </c>
      <c r="E2575" s="6">
        <v>13220.45</v>
      </c>
      <c r="F2575" s="6">
        <v>23176.05</v>
      </c>
      <c r="G2575" s="6"/>
      <c r="H2575" s="4">
        <f t="shared" si="789"/>
        <v>45671</v>
      </c>
      <c r="I2575" s="8">
        <f t="shared" si="790"/>
        <v>81.832754071552301</v>
      </c>
      <c r="J2575" s="8">
        <f t="shared" si="791"/>
        <v>131.07086841804363</v>
      </c>
      <c r="K2575" s="8">
        <f t="shared" si="792"/>
        <v>23.464093320475232</v>
      </c>
      <c r="L2575" s="8">
        <f t="shared" si="793"/>
        <v>57.043585943247457</v>
      </c>
      <c r="M2575" s="8">
        <f t="shared" si="794"/>
        <v>100</v>
      </c>
      <c r="N2575" s="8"/>
      <c r="O2575" s="3">
        <f t="shared" si="795"/>
        <v>45671</v>
      </c>
      <c r="P2575" s="8">
        <f t="shared" ca="1" si="779"/>
        <v>101.26498026843365</v>
      </c>
      <c r="Q2575" s="8">
        <f t="shared" ca="1" si="780"/>
        <v>96.666217011934208</v>
      </c>
      <c r="R2575" s="8">
        <f t="shared" ca="1" si="781"/>
        <v>99.328920480233748</v>
      </c>
      <c r="S2575" s="8">
        <f t="shared" ca="1" si="782"/>
        <v>100.73913689380716</v>
      </c>
      <c r="T2575" s="8" t="str">
        <f t="shared" ca="1" si="783"/>
        <v/>
      </c>
      <c r="U2575" s="8"/>
      <c r="V2575" s="3">
        <f t="shared" si="796"/>
        <v>45671</v>
      </c>
      <c r="W2575" s="8">
        <f t="shared" ca="1" si="784"/>
        <v>101.91728950909298</v>
      </c>
      <c r="X2575" s="8">
        <f t="shared" ca="1" si="785"/>
        <v>97.443425002147848</v>
      </c>
      <c r="Y2575" s="8">
        <f t="shared" ca="1" si="786"/>
        <v>100.9552007829159</v>
      </c>
      <c r="Z2575" s="8">
        <f t="shared" ca="1" si="787"/>
        <v>100.26750831761487</v>
      </c>
      <c r="AA2575" s="8" t="str">
        <f t="shared" ca="1" si="788"/>
        <v/>
      </c>
    </row>
    <row r="2576" spans="1:27" x14ac:dyDescent="0.2">
      <c r="A2576" s="5">
        <v>45672</v>
      </c>
      <c r="B2576" s="6">
        <v>18967.650000000001</v>
      </c>
      <c r="C2576" s="6">
        <v>30648.65</v>
      </c>
      <c r="D2576" s="6">
        <v>5447.9</v>
      </c>
      <c r="E2576" s="6">
        <v>13220.45</v>
      </c>
      <c r="F2576" s="6">
        <v>23213.200000000001</v>
      </c>
      <c r="G2576" s="6"/>
      <c r="H2576" s="4">
        <f t="shared" si="789"/>
        <v>45672</v>
      </c>
      <c r="I2576" s="8">
        <f t="shared" si="790"/>
        <v>81.710621542915234</v>
      </c>
      <c r="J2576" s="8">
        <f t="shared" si="791"/>
        <v>132.0311288404873</v>
      </c>
      <c r="K2576" s="8">
        <f t="shared" si="792"/>
        <v>23.468974548963516</v>
      </c>
      <c r="L2576" s="8">
        <f t="shared" si="793"/>
        <v>56.95229438422966</v>
      </c>
      <c r="M2576" s="8">
        <f t="shared" si="794"/>
        <v>100</v>
      </c>
      <c r="N2576" s="8"/>
      <c r="O2576" s="3">
        <f t="shared" si="795"/>
        <v>45672</v>
      </c>
      <c r="P2576" s="8">
        <f t="shared" ca="1" si="779"/>
        <v>101.10955816673246</v>
      </c>
      <c r="Q2576" s="8">
        <f t="shared" ca="1" si="780"/>
        <v>97.172294774003674</v>
      </c>
      <c r="R2576" s="8">
        <f t="shared" ca="1" si="781"/>
        <v>99.370991652223111</v>
      </c>
      <c r="S2576" s="8">
        <f t="shared" ca="1" si="782"/>
        <v>100.40016616506111</v>
      </c>
      <c r="T2576" s="8" t="str">
        <f t="shared" ca="1" si="783"/>
        <v/>
      </c>
      <c r="U2576" s="8"/>
      <c r="V2576" s="3">
        <f t="shared" si="796"/>
        <v>45672</v>
      </c>
      <c r="W2576" s="8">
        <f t="shared" ca="1" si="784"/>
        <v>101.7301188967453</v>
      </c>
      <c r="X2576" s="8">
        <f t="shared" ca="1" si="785"/>
        <v>98.138010125166488</v>
      </c>
      <c r="Y2576" s="8">
        <f t="shared" ca="1" si="786"/>
        <v>100.99480599620978</v>
      </c>
      <c r="Z2576" s="8">
        <f t="shared" ca="1" si="787"/>
        <v>99.800699330299281</v>
      </c>
      <c r="AA2576" s="8" t="str">
        <f t="shared" ca="1" si="788"/>
        <v/>
      </c>
    </row>
    <row r="2577" spans="1:27" x14ac:dyDescent="0.2">
      <c r="A2577" s="5">
        <v>45673</v>
      </c>
      <c r="B2577" s="6">
        <v>18957.2</v>
      </c>
      <c r="C2577" s="6">
        <v>30761.1</v>
      </c>
      <c r="D2577" s="6">
        <v>5445.85</v>
      </c>
      <c r="E2577" s="6">
        <v>13220.45</v>
      </c>
      <c r="F2577" s="6">
        <v>23311.8</v>
      </c>
      <c r="G2577" s="6"/>
      <c r="H2577" s="4">
        <f t="shared" si="789"/>
        <v>45673</v>
      </c>
      <c r="I2577" s="8">
        <f t="shared" si="790"/>
        <v>81.320189775135347</v>
      </c>
      <c r="J2577" s="8">
        <f t="shared" si="791"/>
        <v>131.95506138522123</v>
      </c>
      <c r="K2577" s="8">
        <f t="shared" si="792"/>
        <v>23.360915930987741</v>
      </c>
      <c r="L2577" s="8">
        <f t="shared" si="793"/>
        <v>56.711407956485559</v>
      </c>
      <c r="M2577" s="8">
        <f t="shared" si="794"/>
        <v>100</v>
      </c>
      <c r="N2577" s="8"/>
      <c r="O2577" s="3">
        <f t="shared" si="795"/>
        <v>45673</v>
      </c>
      <c r="P2577" s="8">
        <f t="shared" ca="1" si="779"/>
        <v>100.60096361703589</v>
      </c>
      <c r="Q2577" s="8">
        <f t="shared" ca="1" si="780"/>
        <v>97.304108048020879</v>
      </c>
      <c r="R2577" s="8">
        <f t="shared" ca="1" si="781"/>
        <v>98.73832179328187</v>
      </c>
      <c r="S2577" s="8">
        <f t="shared" ca="1" si="782"/>
        <v>99.534432179460254</v>
      </c>
      <c r="T2577" s="8" t="str">
        <f t="shared" ca="1" si="783"/>
        <v/>
      </c>
      <c r="U2577" s="8"/>
      <c r="V2577" s="3">
        <f t="shared" si="796"/>
        <v>45673</v>
      </c>
      <c r="W2577" s="8">
        <f t="shared" ca="1" si="784"/>
        <v>101.26466224018361</v>
      </c>
      <c r="X2577" s="8">
        <f t="shared" ca="1" si="785"/>
        <v>98.344282350723702</v>
      </c>
      <c r="Y2577" s="8">
        <f t="shared" ca="1" si="786"/>
        <v>100.11973738201952</v>
      </c>
      <c r="Z2577" s="8">
        <f t="shared" ca="1" si="787"/>
        <v>98.648441654746094</v>
      </c>
      <c r="AA2577" s="8" t="str">
        <f t="shared" ca="1" si="788"/>
        <v/>
      </c>
    </row>
    <row r="2578" spans="1:27" x14ac:dyDescent="0.2">
      <c r="A2578" s="5">
        <v>45674</v>
      </c>
      <c r="B2578" s="6">
        <v>18974.8</v>
      </c>
      <c r="C2578" s="6">
        <v>30645.55</v>
      </c>
      <c r="D2578" s="6">
        <v>5464.55</v>
      </c>
      <c r="E2578" s="6">
        <v>13134.15</v>
      </c>
      <c r="F2578" s="6">
        <v>23203.200000000001</v>
      </c>
      <c r="G2578" s="6"/>
      <c r="H2578" s="4">
        <f t="shared" si="789"/>
        <v>45674</v>
      </c>
      <c r="I2578" s="8">
        <f t="shared" si="790"/>
        <v>81.776651496345323</v>
      </c>
      <c r="J2578" s="8">
        <f t="shared" si="791"/>
        <v>132.07467073507101</v>
      </c>
      <c r="K2578" s="8">
        <f t="shared" si="792"/>
        <v>23.550846434974488</v>
      </c>
      <c r="L2578" s="8">
        <f t="shared" si="793"/>
        <v>56.604907943731895</v>
      </c>
      <c r="M2578" s="8">
        <f t="shared" si="794"/>
        <v>100</v>
      </c>
      <c r="N2578" s="8"/>
      <c r="O2578" s="3">
        <f t="shared" si="795"/>
        <v>45674</v>
      </c>
      <c r="P2578" s="8">
        <f t="shared" ca="1" si="779"/>
        <v>101.20420945016056</v>
      </c>
      <c r="Q2578" s="8">
        <f t="shared" ca="1" si="780"/>
        <v>97.472496590394499</v>
      </c>
      <c r="R2578" s="8">
        <f t="shared" ca="1" si="781"/>
        <v>99.910426862411455</v>
      </c>
      <c r="S2578" s="8">
        <f t="shared" ca="1" si="782"/>
        <v>99.142629346722586</v>
      </c>
      <c r="T2578" s="8" t="str">
        <f t="shared" ca="1" si="783"/>
        <v/>
      </c>
      <c r="U2578" s="8"/>
      <c r="V2578" s="3">
        <f t="shared" si="796"/>
        <v>45674</v>
      </c>
      <c r="W2578" s="8">
        <f t="shared" ca="1" si="784"/>
        <v>101.72456870738377</v>
      </c>
      <c r="X2578" s="8">
        <f t="shared" ca="1" si="785"/>
        <v>98.58214971755902</v>
      </c>
      <c r="Y2578" s="8">
        <f t="shared" ca="1" si="786"/>
        <v>101.7005565939928</v>
      </c>
      <c r="Z2578" s="8">
        <f t="shared" ca="1" si="787"/>
        <v>98.166146745068829</v>
      </c>
      <c r="AA2578" s="8" t="str">
        <f t="shared" ca="1" si="788"/>
        <v/>
      </c>
    </row>
    <row r="2579" spans="1:27" x14ac:dyDescent="0.2">
      <c r="A2579" s="5">
        <v>45675</v>
      </c>
      <c r="B2579" s="6">
        <v>18974.8</v>
      </c>
      <c r="C2579" s="6">
        <v>30645.55</v>
      </c>
      <c r="D2579" s="6">
        <v>5464.55</v>
      </c>
      <c r="E2579" s="6">
        <v>13134.15</v>
      </c>
      <c r="F2579" s="6">
        <v>23203.200000000001</v>
      </c>
      <c r="G2579" s="6"/>
      <c r="H2579" s="4">
        <f t="shared" si="789"/>
        <v>45675</v>
      </c>
      <c r="I2579" s="8">
        <f t="shared" si="790"/>
        <v>81.776651496345323</v>
      </c>
      <c r="J2579" s="8">
        <f t="shared" si="791"/>
        <v>132.07467073507101</v>
      </c>
      <c r="K2579" s="8">
        <f t="shared" si="792"/>
        <v>23.550846434974488</v>
      </c>
      <c r="L2579" s="8">
        <f t="shared" si="793"/>
        <v>56.604907943731895</v>
      </c>
      <c r="M2579" s="8">
        <f t="shared" si="794"/>
        <v>100</v>
      </c>
      <c r="N2579" s="8"/>
      <c r="O2579" s="3">
        <f t="shared" si="795"/>
        <v>45675</v>
      </c>
      <c r="P2579" s="8">
        <f t="shared" ca="1" si="779"/>
        <v>101.21086780692816</v>
      </c>
      <c r="Q2579" s="8">
        <f t="shared" ca="1" si="780"/>
        <v>97.593084897657846</v>
      </c>
      <c r="R2579" s="8">
        <f t="shared" ca="1" si="781"/>
        <v>99.936474411695571</v>
      </c>
      <c r="S2579" s="8">
        <f t="shared" ca="1" si="782"/>
        <v>99.136308902813155</v>
      </c>
      <c r="T2579" s="8" t="str">
        <f t="shared" ca="1" si="783"/>
        <v/>
      </c>
      <c r="U2579" s="8"/>
      <c r="V2579" s="3">
        <f t="shared" si="796"/>
        <v>45675</v>
      </c>
      <c r="W2579" s="8">
        <f t="shared" ca="1" si="784"/>
        <v>101.68132611118426</v>
      </c>
      <c r="X2579" s="8">
        <f t="shared" ca="1" si="785"/>
        <v>98.736670637496147</v>
      </c>
      <c r="Y2579" s="8">
        <f t="shared" ca="1" si="786"/>
        <v>101.68349724264247</v>
      </c>
      <c r="Z2579" s="8">
        <f t="shared" ca="1" si="787"/>
        <v>98.2060093051157</v>
      </c>
      <c r="AA2579" s="8" t="str">
        <f t="shared" ca="1" si="788"/>
        <v/>
      </c>
    </row>
    <row r="2580" spans="1:27" x14ac:dyDescent="0.2">
      <c r="A2580" s="5">
        <v>45676</v>
      </c>
      <c r="B2580" s="6">
        <v>18974.8</v>
      </c>
      <c r="C2580" s="6">
        <v>30645.55</v>
      </c>
      <c r="D2580" s="6">
        <v>5464.55</v>
      </c>
      <c r="E2580" s="6">
        <v>13134.15</v>
      </c>
      <c r="F2580" s="6">
        <v>23203.200000000001</v>
      </c>
      <c r="G2580" s="6"/>
      <c r="H2580" s="4">
        <f t="shared" si="789"/>
        <v>45676</v>
      </c>
      <c r="I2580" s="8">
        <f t="shared" si="790"/>
        <v>81.776651496345323</v>
      </c>
      <c r="J2580" s="8">
        <f t="shared" si="791"/>
        <v>132.07467073507101</v>
      </c>
      <c r="K2580" s="8">
        <f t="shared" si="792"/>
        <v>23.550846434974488</v>
      </c>
      <c r="L2580" s="8">
        <f t="shared" si="793"/>
        <v>56.604907943731895</v>
      </c>
      <c r="M2580" s="8">
        <f t="shared" si="794"/>
        <v>100</v>
      </c>
      <c r="N2580" s="8"/>
      <c r="O2580" s="3">
        <f t="shared" si="795"/>
        <v>45676</v>
      </c>
      <c r="P2580" s="8">
        <f t="shared" ca="1" si="779"/>
        <v>101.21759400130321</v>
      </c>
      <c r="Q2580" s="8">
        <f t="shared" ca="1" si="780"/>
        <v>97.700641269502356</v>
      </c>
      <c r="R2580" s="8">
        <f t="shared" ca="1" si="781"/>
        <v>99.9642476052136</v>
      </c>
      <c r="S2580" s="8">
        <f t="shared" ca="1" si="782"/>
        <v>99.129924496023392</v>
      </c>
      <c r="T2580" s="8" t="str">
        <f t="shared" ca="1" si="783"/>
        <v/>
      </c>
      <c r="U2580" s="8"/>
      <c r="V2580" s="3">
        <f t="shared" si="796"/>
        <v>45676</v>
      </c>
      <c r="W2580" s="8">
        <f t="shared" ca="1" si="784"/>
        <v>101.640153965894</v>
      </c>
      <c r="X2580" s="8">
        <f t="shared" ca="1" si="785"/>
        <v>98.872575699818512</v>
      </c>
      <c r="Y2580" s="8">
        <f t="shared" ca="1" si="786"/>
        <v>101.66924834553558</v>
      </c>
      <c r="Z2580" s="8">
        <f t="shared" ca="1" si="787"/>
        <v>98.243649950497627</v>
      </c>
      <c r="AA2580" s="8" t="str">
        <f t="shared" ca="1" si="788"/>
        <v/>
      </c>
    </row>
    <row r="2581" spans="1:27" x14ac:dyDescent="0.2">
      <c r="A2581" s="5">
        <v>45677</v>
      </c>
      <c r="B2581" s="6">
        <v>19056</v>
      </c>
      <c r="C2581" s="6">
        <v>30693.5</v>
      </c>
      <c r="D2581" s="6">
        <v>5478.25</v>
      </c>
      <c r="E2581" s="6">
        <v>13186.25</v>
      </c>
      <c r="F2581" s="6">
        <v>23344.75</v>
      </c>
      <c r="G2581" s="6"/>
      <c r="H2581" s="4">
        <f t="shared" si="789"/>
        <v>45677</v>
      </c>
      <c r="I2581" s="8">
        <f t="shared" si="790"/>
        <v>81.628631705201386</v>
      </c>
      <c r="J2581" s="8">
        <f t="shared" si="791"/>
        <v>131.47924051446256</v>
      </c>
      <c r="K2581" s="8">
        <f t="shared" si="792"/>
        <v>23.466732348815043</v>
      </c>
      <c r="L2581" s="8">
        <f t="shared" si="793"/>
        <v>56.484862763576395</v>
      </c>
      <c r="M2581" s="8">
        <f t="shared" si="794"/>
        <v>100</v>
      </c>
      <c r="N2581" s="8"/>
      <c r="O2581" s="3">
        <f t="shared" si="795"/>
        <v>45677</v>
      </c>
      <c r="P2581" s="8">
        <f t="shared" ca="1" si="779"/>
        <v>101.02865813373286</v>
      </c>
      <c r="Q2581" s="8">
        <f t="shared" ca="1" si="780"/>
        <v>97.642305739214919</v>
      </c>
      <c r="R2581" s="8">
        <f t="shared" ca="1" si="781"/>
        <v>99.423733750169319</v>
      </c>
      <c r="S2581" s="8">
        <f t="shared" ca="1" si="782"/>
        <v>98.699257770313153</v>
      </c>
      <c r="T2581" s="8" t="str">
        <f t="shared" ca="1" si="783"/>
        <v/>
      </c>
      <c r="U2581" s="8"/>
      <c r="V2581" s="3">
        <f t="shared" si="796"/>
        <v>45677</v>
      </c>
      <c r="W2581" s="8">
        <f t="shared" ca="1" si="784"/>
        <v>101.45011153267221</v>
      </c>
      <c r="X2581" s="8">
        <f t="shared" ca="1" si="785"/>
        <v>98.817250972844619</v>
      </c>
      <c r="Y2581" s="8">
        <f t="shared" ca="1" si="786"/>
        <v>100.9212491248031</v>
      </c>
      <c r="Z2581" s="8">
        <f t="shared" ca="1" si="787"/>
        <v>97.780168674718411</v>
      </c>
      <c r="AA2581" s="8" t="str">
        <f t="shared" ca="1" si="788"/>
        <v/>
      </c>
    </row>
    <row r="2582" spans="1:27" x14ac:dyDescent="0.2">
      <c r="A2582" s="5">
        <v>45678</v>
      </c>
      <c r="B2582" s="6">
        <v>18896.099999999999</v>
      </c>
      <c r="C2582" s="6">
        <v>29609.7</v>
      </c>
      <c r="D2582" s="6">
        <v>5420.3</v>
      </c>
      <c r="E2582" s="6">
        <v>13013.05</v>
      </c>
      <c r="F2582" s="6">
        <v>23024.65</v>
      </c>
      <c r="G2582" s="6"/>
      <c r="H2582" s="4">
        <f t="shared" si="789"/>
        <v>45678</v>
      </c>
      <c r="I2582" s="8">
        <f t="shared" si="790"/>
        <v>82.06899996308303</v>
      </c>
      <c r="J2582" s="8">
        <f t="shared" si="791"/>
        <v>128.60000043431711</v>
      </c>
      <c r="K2582" s="8">
        <f t="shared" si="792"/>
        <v>23.541291615724884</v>
      </c>
      <c r="L2582" s="8">
        <f t="shared" si="793"/>
        <v>56.517905809643132</v>
      </c>
      <c r="M2582" s="8">
        <f t="shared" si="794"/>
        <v>100</v>
      </c>
      <c r="N2582" s="8"/>
      <c r="O2582" s="3">
        <f t="shared" si="795"/>
        <v>45678</v>
      </c>
      <c r="P2582" s="8">
        <f t="shared" ca="1" si="779"/>
        <v>101.61559112656944</v>
      </c>
      <c r="Q2582" s="8">
        <f t="shared" ca="1" si="780"/>
        <v>97.041780719505027</v>
      </c>
      <c r="R2582" s="8">
        <f t="shared" ca="1" si="781"/>
        <v>99.956212796886959</v>
      </c>
      <c r="S2582" s="8">
        <f t="shared" ca="1" si="782"/>
        <v>98.831541676167632</v>
      </c>
      <c r="T2582" s="8" t="str">
        <f t="shared" ca="1" si="783"/>
        <v/>
      </c>
      <c r="U2582" s="8"/>
      <c r="V2582" s="3">
        <f t="shared" si="796"/>
        <v>45678</v>
      </c>
      <c r="W2582" s="8">
        <f t="shared" ca="1" si="784"/>
        <v>101.85731280859588</v>
      </c>
      <c r="X2582" s="8">
        <f t="shared" ca="1" si="785"/>
        <v>98.167693133892229</v>
      </c>
      <c r="Y2582" s="8">
        <f t="shared" ca="1" si="786"/>
        <v>101.59989345098261</v>
      </c>
      <c r="Z2582" s="8">
        <f t="shared" ca="1" si="787"/>
        <v>98.017045082673789</v>
      </c>
      <c r="AA2582" s="8" t="str">
        <f t="shared" ca="1" si="788"/>
        <v/>
      </c>
    </row>
    <row r="2583" spans="1:27" x14ac:dyDescent="0.2">
      <c r="A2583" s="5">
        <v>45679</v>
      </c>
      <c r="B2583" s="6">
        <v>19038.599999999999</v>
      </c>
      <c r="C2583" s="6">
        <v>29532.2</v>
      </c>
      <c r="D2583" s="6">
        <v>5447.85</v>
      </c>
      <c r="E2583" s="6">
        <v>13112.5</v>
      </c>
      <c r="F2583" s="6">
        <v>23155.35</v>
      </c>
      <c r="G2583" s="6"/>
      <c r="H2583" s="4">
        <f t="shared" si="789"/>
        <v>45679</v>
      </c>
      <c r="I2583" s="8">
        <f t="shared" si="790"/>
        <v>82.221171349169836</v>
      </c>
      <c r="J2583" s="8">
        <f t="shared" si="791"/>
        <v>127.53942393442553</v>
      </c>
      <c r="K2583" s="8">
        <f t="shared" si="792"/>
        <v>23.527392157751883</v>
      </c>
      <c r="L2583" s="8">
        <f t="shared" si="793"/>
        <v>56.628381777861279</v>
      </c>
      <c r="M2583" s="8">
        <f t="shared" si="794"/>
        <v>100</v>
      </c>
      <c r="N2583" s="8"/>
      <c r="O2583" s="3">
        <f t="shared" si="795"/>
        <v>45679</v>
      </c>
      <c r="P2583" s="8">
        <f t="shared" ca="1" si="779"/>
        <v>101.76937331126544</v>
      </c>
      <c r="Q2583" s="8">
        <f t="shared" ca="1" si="780"/>
        <v>96.97738119251558</v>
      </c>
      <c r="R2583" s="8">
        <f t="shared" ca="1" si="781"/>
        <v>99.869643002395293</v>
      </c>
      <c r="S2583" s="8">
        <f t="shared" ca="1" si="782"/>
        <v>99.237104017125986</v>
      </c>
      <c r="T2583" s="8" t="str">
        <f t="shared" ca="1" si="783"/>
        <v/>
      </c>
      <c r="U2583" s="8"/>
      <c r="V2583" s="3">
        <f t="shared" si="796"/>
        <v>45679</v>
      </c>
      <c r="W2583" s="8">
        <f t="shared" ca="1" si="784"/>
        <v>101.91284871271355</v>
      </c>
      <c r="X2583" s="8">
        <f t="shared" ca="1" si="785"/>
        <v>98.154034638427405</v>
      </c>
      <c r="Y2583" s="8">
        <f t="shared" ca="1" si="786"/>
        <v>101.47645945252566</v>
      </c>
      <c r="Z2583" s="8">
        <f t="shared" ca="1" si="787"/>
        <v>98.547642930171719</v>
      </c>
      <c r="AA2583" s="8" t="str">
        <f t="shared" ca="1" si="788"/>
        <v/>
      </c>
    </row>
    <row r="2584" spans="1:27" x14ac:dyDescent="0.2">
      <c r="A2584" s="5">
        <v>45680</v>
      </c>
      <c r="B2584" s="6">
        <v>19165.05</v>
      </c>
      <c r="C2584" s="6">
        <v>30231.35</v>
      </c>
      <c r="D2584" s="6">
        <v>5490.7</v>
      </c>
      <c r="E2584" s="6">
        <v>13132.3</v>
      </c>
      <c r="F2584" s="6">
        <v>23205.35</v>
      </c>
      <c r="G2584" s="6"/>
      <c r="H2584" s="4">
        <f t="shared" si="789"/>
        <v>45680</v>
      </c>
      <c r="I2584" s="8">
        <f t="shared" si="790"/>
        <v>82.588928846149699</v>
      </c>
      <c r="J2584" s="8">
        <f t="shared" si="791"/>
        <v>130.27750066256274</v>
      </c>
      <c r="K2584" s="8">
        <f t="shared" si="792"/>
        <v>23.661353955014686</v>
      </c>
      <c r="L2584" s="8">
        <f t="shared" si="793"/>
        <v>56.59169114018966</v>
      </c>
      <c r="M2584" s="8">
        <f t="shared" si="794"/>
        <v>100</v>
      </c>
      <c r="N2584" s="8"/>
      <c r="O2584" s="3">
        <f t="shared" si="795"/>
        <v>45680</v>
      </c>
      <c r="P2584" s="8">
        <f t="shared" ca="1" si="779"/>
        <v>102.17716821423181</v>
      </c>
      <c r="Q2584" s="8">
        <f t="shared" ca="1" si="780"/>
        <v>97.765411786336131</v>
      </c>
      <c r="R2584" s="8">
        <f t="shared" ca="1" si="781"/>
        <v>100.8471096015535</v>
      </c>
      <c r="S2584" s="8">
        <f t="shared" ca="1" si="782"/>
        <v>99.111632353589073</v>
      </c>
      <c r="T2584" s="8" t="str">
        <f t="shared" ca="1" si="783"/>
        <v/>
      </c>
      <c r="U2584" s="8"/>
      <c r="V2584" s="3">
        <f t="shared" si="796"/>
        <v>45680</v>
      </c>
      <c r="W2584" s="8">
        <f t="shared" ca="1" si="784"/>
        <v>102.13987348057185</v>
      </c>
      <c r="X2584" s="8">
        <f t="shared" ca="1" si="785"/>
        <v>99.051994175030629</v>
      </c>
      <c r="Y2584" s="8">
        <f t="shared" ca="1" si="786"/>
        <v>102.68033130619663</v>
      </c>
      <c r="Z2584" s="8">
        <f t="shared" ca="1" si="787"/>
        <v>98.440221549947779</v>
      </c>
      <c r="AA2584" s="8" t="str">
        <f t="shared" ca="1" si="788"/>
        <v/>
      </c>
    </row>
    <row r="2585" spans="1:27" x14ac:dyDescent="0.2">
      <c r="A2585" s="5">
        <v>45681</v>
      </c>
      <c r="B2585" s="7">
        <v>19052.400000000001</v>
      </c>
      <c r="C2585" s="7">
        <v>29919.4</v>
      </c>
      <c r="D2585" s="7">
        <v>5461.15</v>
      </c>
      <c r="E2585" s="7">
        <v>13115.25</v>
      </c>
      <c r="F2585" s="7">
        <v>23092.2</v>
      </c>
      <c r="G2585" s="7"/>
      <c r="H2585" s="4">
        <f t="shared" si="789"/>
        <v>45681</v>
      </c>
      <c r="I2585" s="8">
        <f t="shared" si="790"/>
        <v>82.505781172863564</v>
      </c>
      <c r="J2585" s="8">
        <f t="shared" si="791"/>
        <v>129.56496132893358</v>
      </c>
      <c r="K2585" s="8">
        <f t="shared" si="792"/>
        <v>23.649327478542538</v>
      </c>
      <c r="L2585" s="8">
        <f t="shared" si="793"/>
        <v>56.795151609634416</v>
      </c>
      <c r="M2585" s="8">
        <f t="shared" si="794"/>
        <v>100</v>
      </c>
      <c r="N2585" s="8"/>
      <c r="O2585" s="3">
        <f t="shared" si="795"/>
        <v>45681</v>
      </c>
      <c r="P2585" s="8">
        <f t="shared" ca="1" si="779"/>
        <v>102.00780965344264</v>
      </c>
      <c r="Q2585" s="8">
        <f t="shared" ca="1" si="780"/>
        <v>97.697009723940482</v>
      </c>
      <c r="R2585" s="8">
        <f t="shared" ca="1" si="781"/>
        <v>100.76364718559293</v>
      </c>
      <c r="S2585" s="8">
        <f t="shared" ca="1" si="782"/>
        <v>99.813672773182745</v>
      </c>
      <c r="T2585" s="8" t="str">
        <f t="shared" ca="1" si="783"/>
        <v/>
      </c>
      <c r="U2585" s="8"/>
      <c r="V2585" s="3">
        <f t="shared" si="796"/>
        <v>45681</v>
      </c>
      <c r="W2585" s="8">
        <f t="shared" ca="1" si="784"/>
        <v>101.94015191583706</v>
      </c>
      <c r="X2585" s="8">
        <f t="shared" ca="1" si="785"/>
        <v>98.994041625007483</v>
      </c>
      <c r="Y2585" s="8">
        <f t="shared" ca="1" si="786"/>
        <v>102.49094420572466</v>
      </c>
      <c r="Z2585" s="8">
        <f t="shared" ca="1" si="787"/>
        <v>99.25913477326209</v>
      </c>
      <c r="AA2585" s="8" t="str">
        <f t="shared" ca="1" si="788"/>
        <v/>
      </c>
    </row>
    <row r="2586" spans="1:27" x14ac:dyDescent="0.2">
      <c r="A2586" s="5">
        <v>45682</v>
      </c>
      <c r="B2586" s="7">
        <v>19052.400000000001</v>
      </c>
      <c r="C2586" s="7">
        <v>29919.4</v>
      </c>
      <c r="D2586" s="7">
        <v>5461.15</v>
      </c>
      <c r="E2586" s="7">
        <v>13115.25</v>
      </c>
      <c r="F2586" s="7">
        <v>23092.2</v>
      </c>
      <c r="G2586" s="7"/>
      <c r="H2586" s="4">
        <f t="shared" si="789"/>
        <v>45682</v>
      </c>
      <c r="I2586" s="8">
        <f t="shared" si="790"/>
        <v>82.505781172863564</v>
      </c>
      <c r="J2586" s="8">
        <f t="shared" si="791"/>
        <v>129.56496132893358</v>
      </c>
      <c r="K2586" s="8">
        <f t="shared" si="792"/>
        <v>23.649327478542538</v>
      </c>
      <c r="L2586" s="8">
        <f t="shared" si="793"/>
        <v>56.795151609634416</v>
      </c>
      <c r="M2586" s="8">
        <f t="shared" si="794"/>
        <v>100</v>
      </c>
      <c r="N2586" s="8"/>
      <c r="O2586" s="3">
        <f t="shared" si="795"/>
        <v>45682</v>
      </c>
      <c r="P2586" s="8">
        <f t="shared" ca="1" si="779"/>
        <v>101.94579582350585</v>
      </c>
      <c r="Q2586" s="8">
        <f t="shared" ca="1" si="780"/>
        <v>97.791205151390102</v>
      </c>
      <c r="R2586" s="8">
        <f t="shared" ca="1" si="781"/>
        <v>100.76295167070676</v>
      </c>
      <c r="S2586" s="8">
        <f t="shared" ca="1" si="782"/>
        <v>99.780242618048618</v>
      </c>
      <c r="T2586" s="8" t="str">
        <f t="shared" ca="1" si="783"/>
        <v/>
      </c>
      <c r="U2586" s="8"/>
      <c r="V2586" s="3">
        <f t="shared" si="796"/>
        <v>45682</v>
      </c>
      <c r="W2586" s="8">
        <f t="shared" ca="1" si="784"/>
        <v>101.83165820616249</v>
      </c>
      <c r="X2586" s="8">
        <f t="shared" ca="1" si="785"/>
        <v>99.116262367772634</v>
      </c>
      <c r="Y2586" s="8">
        <f t="shared" ca="1" si="786"/>
        <v>102.41853912130296</v>
      </c>
      <c r="Z2586" s="8">
        <f t="shared" ca="1" si="787"/>
        <v>99.203426891167382</v>
      </c>
      <c r="AA2586" s="8" t="str">
        <f t="shared" ca="1" si="788"/>
        <v/>
      </c>
    </row>
    <row r="2587" spans="1:27" x14ac:dyDescent="0.2">
      <c r="A2587" s="5">
        <v>45683</v>
      </c>
      <c r="B2587" s="7">
        <v>19052.400000000001</v>
      </c>
      <c r="C2587" s="7">
        <v>29919.4</v>
      </c>
      <c r="D2587" s="7">
        <v>5461.15</v>
      </c>
      <c r="E2587" s="7">
        <v>13115.25</v>
      </c>
      <c r="F2587" s="7">
        <v>23092.2</v>
      </c>
      <c r="G2587" s="7"/>
      <c r="H2587" s="4">
        <f t="shared" si="789"/>
        <v>45683</v>
      </c>
      <c r="I2587" s="8">
        <f t="shared" si="790"/>
        <v>82.505781172863564</v>
      </c>
      <c r="J2587" s="8">
        <f t="shared" si="791"/>
        <v>129.56496132893358</v>
      </c>
      <c r="K2587" s="8">
        <f t="shared" si="792"/>
        <v>23.649327478542538</v>
      </c>
      <c r="L2587" s="8">
        <f t="shared" si="793"/>
        <v>56.795151609634416</v>
      </c>
      <c r="M2587" s="8">
        <f t="shared" si="794"/>
        <v>100</v>
      </c>
      <c r="N2587" s="8"/>
      <c r="O2587" s="3">
        <f t="shared" si="795"/>
        <v>45683</v>
      </c>
      <c r="P2587" s="8">
        <f t="shared" ca="1" si="779"/>
        <v>101.88790416652319</v>
      </c>
      <c r="Q2587" s="8">
        <f t="shared" ca="1" si="780"/>
        <v>97.87678478108927</v>
      </c>
      <c r="R2587" s="8">
        <f t="shared" ca="1" si="781"/>
        <v>100.76225685289563</v>
      </c>
      <c r="S2587" s="8">
        <f t="shared" ca="1" si="782"/>
        <v>99.743779883443054</v>
      </c>
      <c r="T2587" s="8" t="str">
        <f t="shared" ca="1" si="783"/>
        <v/>
      </c>
      <c r="U2587" s="8"/>
      <c r="V2587" s="3">
        <f t="shared" si="796"/>
        <v>45683</v>
      </c>
      <c r="W2587" s="8">
        <f t="shared" ca="1" si="784"/>
        <v>101.73364571150734</v>
      </c>
      <c r="X2587" s="8">
        <f t="shared" ca="1" si="785"/>
        <v>99.226275727434768</v>
      </c>
      <c r="Y2587" s="8">
        <f t="shared" ca="1" si="786"/>
        <v>102.34519301993622</v>
      </c>
      <c r="Z2587" s="8">
        <f t="shared" ca="1" si="787"/>
        <v>99.143724746668184</v>
      </c>
      <c r="AA2587" s="8" t="str">
        <f t="shared" ca="1" si="788"/>
        <v/>
      </c>
    </row>
    <row r="2588" spans="1:27" x14ac:dyDescent="0.2">
      <c r="A2588" s="5">
        <v>45684</v>
      </c>
      <c r="B2588" s="7">
        <v>18881.349999999999</v>
      </c>
      <c r="C2588" s="7">
        <v>29039.35</v>
      </c>
      <c r="D2588" s="7">
        <v>5363.5</v>
      </c>
      <c r="E2588" s="7">
        <v>12943.9</v>
      </c>
      <c r="F2588" s="7">
        <v>22829.15</v>
      </c>
      <c r="G2588" s="7"/>
      <c r="H2588" s="4">
        <f t="shared" si="789"/>
        <v>45684</v>
      </c>
      <c r="I2588" s="8">
        <f t="shared" si="790"/>
        <v>82.707196719982988</v>
      </c>
      <c r="J2588" s="8">
        <f t="shared" si="791"/>
        <v>127.20294010070457</v>
      </c>
      <c r="K2588" s="8">
        <f t="shared" si="792"/>
        <v>23.4940854127289</v>
      </c>
      <c r="L2588" s="8">
        <f t="shared" si="793"/>
        <v>56.699001057858048</v>
      </c>
      <c r="M2588" s="8">
        <f t="shared" si="794"/>
        <v>100</v>
      </c>
      <c r="N2588" s="8"/>
      <c r="O2588" s="3">
        <f t="shared" si="795"/>
        <v>45684</v>
      </c>
      <c r="P2588" s="8">
        <f t="shared" ca="1" si="779"/>
        <v>102.0584729967851</v>
      </c>
      <c r="Q2588" s="8">
        <f t="shared" ca="1" si="780"/>
        <v>97.472732225681284</v>
      </c>
      <c r="R2588" s="8">
        <f t="shared" ca="1" si="781"/>
        <v>99.655460586609252</v>
      </c>
      <c r="S2588" s="8">
        <f t="shared" ca="1" si="782"/>
        <v>99.314278795670035</v>
      </c>
      <c r="T2588" s="8" t="str">
        <f t="shared" ca="1" si="783"/>
        <v/>
      </c>
      <c r="U2588" s="8"/>
      <c r="V2588" s="3">
        <f t="shared" si="796"/>
        <v>45684</v>
      </c>
      <c r="W2588" s="8">
        <f t="shared" ca="1" si="784"/>
        <v>101.79598665723941</v>
      </c>
      <c r="X2588" s="8">
        <f t="shared" ca="1" si="785"/>
        <v>98.81021126134705</v>
      </c>
      <c r="Y2588" s="8">
        <f t="shared" ca="1" si="786"/>
        <v>100.88770584120272</v>
      </c>
      <c r="Z2588" s="8">
        <f t="shared" ca="1" si="787"/>
        <v>98.619098632454225</v>
      </c>
      <c r="AA2588" s="8" t="str">
        <f t="shared" ca="1" si="788"/>
        <v/>
      </c>
    </row>
    <row r="2589" spans="1:27" x14ac:dyDescent="0.2">
      <c r="A2589" s="5">
        <v>45685</v>
      </c>
      <c r="B2589" s="7">
        <v>18875.45</v>
      </c>
      <c r="C2589" s="7">
        <v>28670.1</v>
      </c>
      <c r="D2589" s="7">
        <v>5338.25</v>
      </c>
      <c r="E2589" s="7">
        <v>12929.1</v>
      </c>
      <c r="F2589" s="7">
        <v>22957.25</v>
      </c>
      <c r="G2589" s="7"/>
      <c r="H2589" s="4">
        <f t="shared" si="789"/>
        <v>45685</v>
      </c>
      <c r="I2589" s="8">
        <f t="shared" si="790"/>
        <v>82.219995861873713</v>
      </c>
      <c r="J2589" s="8">
        <f t="shared" si="791"/>
        <v>124.8847314029337</v>
      </c>
      <c r="K2589" s="8">
        <f t="shared" si="792"/>
        <v>23.253002864018992</v>
      </c>
      <c r="L2589" s="8">
        <f t="shared" si="793"/>
        <v>56.318156573631427</v>
      </c>
      <c r="M2589" s="8">
        <f t="shared" si="794"/>
        <v>100</v>
      </c>
      <c r="N2589" s="8"/>
      <c r="O2589" s="3">
        <f t="shared" si="795"/>
        <v>45685</v>
      </c>
      <c r="P2589" s="8">
        <f t="shared" ca="1" si="779"/>
        <v>101.45483193291511</v>
      </c>
      <c r="Q2589" s="8">
        <f t="shared" ca="1" si="780"/>
        <v>97.146901569627801</v>
      </c>
      <c r="R2589" s="8">
        <f t="shared" ca="1" si="781"/>
        <v>97.988272883969955</v>
      </c>
      <c r="S2589" s="8">
        <f t="shared" ca="1" si="782"/>
        <v>97.771416558281942</v>
      </c>
      <c r="T2589" s="8" t="str">
        <f t="shared" ca="1" si="783"/>
        <v/>
      </c>
      <c r="U2589" s="8"/>
      <c r="V2589" s="3">
        <f t="shared" si="796"/>
        <v>45685</v>
      </c>
      <c r="W2589" s="8">
        <f t="shared" ca="1" si="784"/>
        <v>101.33468835159547</v>
      </c>
      <c r="X2589" s="8">
        <f t="shared" ca="1" si="785"/>
        <v>98.49704776949514</v>
      </c>
      <c r="Y2589" s="8">
        <f t="shared" ca="1" si="786"/>
        <v>98.668788570086974</v>
      </c>
      <c r="Z2589" s="8">
        <f t="shared" ca="1" si="787"/>
        <v>96.948475144885393</v>
      </c>
      <c r="AA2589" s="8" t="str">
        <f t="shared" ca="1" si="788"/>
        <v/>
      </c>
    </row>
    <row r="2590" spans="1:27" x14ac:dyDescent="0.2">
      <c r="A2590" s="5">
        <v>45686</v>
      </c>
      <c r="B2590" s="7">
        <v>18978.7</v>
      </c>
      <c r="C2590" s="7">
        <v>29403.5</v>
      </c>
      <c r="D2590" s="7">
        <v>5394.85</v>
      </c>
      <c r="E2590" s="7">
        <v>13066.7</v>
      </c>
      <c r="F2590" s="7">
        <v>23163.1</v>
      </c>
      <c r="G2590" s="7"/>
      <c r="H2590" s="4">
        <f t="shared" si="789"/>
        <v>45686</v>
      </c>
      <c r="I2590" s="8">
        <f t="shared" si="790"/>
        <v>81.935060505718155</v>
      </c>
      <c r="J2590" s="8">
        <f t="shared" si="791"/>
        <v>126.9411261877728</v>
      </c>
      <c r="K2590" s="8">
        <f t="shared" si="792"/>
        <v>23.290708065846111</v>
      </c>
      <c r="L2590" s="8">
        <f t="shared" si="793"/>
        <v>56.411706550504903</v>
      </c>
      <c r="M2590" s="8">
        <f t="shared" si="794"/>
        <v>100</v>
      </c>
      <c r="N2590" s="8"/>
      <c r="O2590" s="3">
        <f t="shared" si="795"/>
        <v>45686</v>
      </c>
      <c r="P2590" s="8">
        <f t="shared" ca="1" si="779"/>
        <v>101.10142112149755</v>
      </c>
      <c r="Q2590" s="8">
        <f t="shared" ca="1" si="780"/>
        <v>97.68352574691967</v>
      </c>
      <c r="R2590" s="8">
        <f t="shared" ca="1" si="781"/>
        <v>98.306386334333155</v>
      </c>
      <c r="S2590" s="8">
        <f t="shared" ca="1" si="782"/>
        <v>98.132027638301736</v>
      </c>
      <c r="T2590" s="8" t="str">
        <f t="shared" ca="1" si="783"/>
        <v/>
      </c>
      <c r="U2590" s="8"/>
      <c r="V2590" s="3">
        <f t="shared" si="796"/>
        <v>45686</v>
      </c>
      <c r="W2590" s="8">
        <f t="shared" ca="1" si="784"/>
        <v>101.06175917046328</v>
      </c>
      <c r="X2590" s="8">
        <f t="shared" ca="1" si="785"/>
        <v>99.092924285670051</v>
      </c>
      <c r="Y2590" s="8">
        <f t="shared" ca="1" si="786"/>
        <v>99.052014955625964</v>
      </c>
      <c r="Z2590" s="8">
        <f t="shared" ca="1" si="787"/>
        <v>97.467236466106144</v>
      </c>
      <c r="AA2590" s="8" t="str">
        <f t="shared" ca="1" si="788"/>
        <v/>
      </c>
    </row>
    <row r="2591" spans="1:27" x14ac:dyDescent="0.2">
      <c r="A2591" s="5">
        <v>45687</v>
      </c>
      <c r="B2591" s="7">
        <v>19077.349999999999</v>
      </c>
      <c r="C2591" s="7">
        <v>29210.65</v>
      </c>
      <c r="D2591" s="7">
        <v>5432.05</v>
      </c>
      <c r="E2591" s="7">
        <v>13065.35</v>
      </c>
      <c r="F2591" s="7">
        <v>23249.5</v>
      </c>
      <c r="G2591" s="7"/>
      <c r="H2591" s="4">
        <f t="shared" si="789"/>
        <v>45687</v>
      </c>
      <c r="I2591" s="8">
        <f t="shared" si="790"/>
        <v>82.05488290070754</v>
      </c>
      <c r="J2591" s="8">
        <f t="shared" si="791"/>
        <v>125.63990623454269</v>
      </c>
      <c r="K2591" s="8">
        <f t="shared" si="792"/>
        <v>23.364158368997185</v>
      </c>
      <c r="L2591" s="8">
        <f t="shared" si="793"/>
        <v>56.196262285210437</v>
      </c>
      <c r="M2591" s="8">
        <f t="shared" si="794"/>
        <v>100</v>
      </c>
      <c r="N2591" s="8"/>
      <c r="O2591" s="3">
        <f t="shared" si="795"/>
        <v>45687</v>
      </c>
      <c r="P2591" s="8">
        <f t="shared" ca="1" si="779"/>
        <v>101.21521506411507</v>
      </c>
      <c r="Q2591" s="8">
        <f t="shared" ca="1" si="780"/>
        <v>97.538573435064876</v>
      </c>
      <c r="R2591" s="8">
        <f t="shared" ca="1" si="781"/>
        <v>98.845036478296322</v>
      </c>
      <c r="S2591" s="8">
        <f t="shared" ca="1" si="782"/>
        <v>97.377994890680853</v>
      </c>
      <c r="T2591" s="8" t="str">
        <f t="shared" ca="1" si="783"/>
        <v/>
      </c>
      <c r="U2591" s="8"/>
      <c r="V2591" s="3">
        <f t="shared" si="796"/>
        <v>45687</v>
      </c>
      <c r="W2591" s="8">
        <f t="shared" ca="1" si="784"/>
        <v>101.11477144634807</v>
      </c>
      <c r="X2591" s="8">
        <f t="shared" ca="1" si="785"/>
        <v>98.962284571337889</v>
      </c>
      <c r="Y2591" s="8">
        <f t="shared" ca="1" si="786"/>
        <v>99.773777815344857</v>
      </c>
      <c r="Z2591" s="8">
        <f t="shared" ca="1" si="787"/>
        <v>96.873480667578818</v>
      </c>
      <c r="AA2591" s="8" t="str">
        <f t="shared" ca="1" si="788"/>
        <v/>
      </c>
    </row>
    <row r="2592" spans="1:27" x14ac:dyDescent="0.2">
      <c r="A2592" s="5">
        <v>45688</v>
      </c>
      <c r="B2592" s="7">
        <v>19283.3</v>
      </c>
      <c r="C2592" s="7">
        <v>29528.55</v>
      </c>
      <c r="D2592" s="7">
        <v>5525.95</v>
      </c>
      <c r="E2592" s="7">
        <v>13221.8</v>
      </c>
      <c r="F2592" s="7">
        <v>23508.400000000001</v>
      </c>
      <c r="G2592" s="7"/>
      <c r="H2592" s="4">
        <f t="shared" si="789"/>
        <v>45688</v>
      </c>
      <c r="I2592" s="8">
        <f t="shared" si="790"/>
        <v>82.027275356893696</v>
      </c>
      <c r="J2592" s="8">
        <f t="shared" si="791"/>
        <v>125.60850589576491</v>
      </c>
      <c r="K2592" s="8">
        <f t="shared" si="792"/>
        <v>23.506278606795867</v>
      </c>
      <c r="L2592" s="8">
        <f t="shared" si="793"/>
        <v>56.242874887274333</v>
      </c>
      <c r="M2592" s="8">
        <f t="shared" si="794"/>
        <v>100</v>
      </c>
      <c r="N2592" s="8"/>
      <c r="O2592" s="3">
        <f t="shared" si="795"/>
        <v>45688</v>
      </c>
      <c r="P2592" s="8">
        <f t="shared" ca="1" si="779"/>
        <v>101.16536502816658</v>
      </c>
      <c r="Q2592" s="8">
        <f t="shared" ca="1" si="780"/>
        <v>97.641292012381854</v>
      </c>
      <c r="R2592" s="8">
        <f t="shared" ca="1" si="781"/>
        <v>99.856694670443659</v>
      </c>
      <c r="S2592" s="8">
        <f t="shared" ca="1" si="782"/>
        <v>97.657794603680074</v>
      </c>
      <c r="T2592" s="8" t="str">
        <f t="shared" ca="1" si="783"/>
        <v/>
      </c>
      <c r="U2592" s="8"/>
      <c r="V2592" s="3">
        <f t="shared" si="796"/>
        <v>45688</v>
      </c>
      <c r="W2592" s="8">
        <f t="shared" ca="1" si="784"/>
        <v>101.05477387056654</v>
      </c>
      <c r="X2592" s="8">
        <f t="shared" ca="1" si="785"/>
        <v>99.092935522768627</v>
      </c>
      <c r="Y2592" s="8">
        <f t="shared" ca="1" si="786"/>
        <v>101.14210197948348</v>
      </c>
      <c r="Z2592" s="8">
        <f t="shared" ca="1" si="787"/>
        <v>97.323214815265132</v>
      </c>
      <c r="AA2592" s="8" t="str">
        <f t="shared" ca="1" si="788"/>
        <v/>
      </c>
    </row>
    <row r="2593" spans="1:27" x14ac:dyDescent="0.2">
      <c r="A2593" s="5">
        <v>45689</v>
      </c>
      <c r="B2593" s="7">
        <v>19344.400000000001</v>
      </c>
      <c r="C2593" s="7">
        <v>29621</v>
      </c>
      <c r="D2593" s="7">
        <v>5550.25</v>
      </c>
      <c r="E2593" s="1">
        <v>13156.5</v>
      </c>
      <c r="F2593" s="7">
        <v>23482.15</v>
      </c>
      <c r="G2593" s="7"/>
      <c r="H2593" s="4">
        <f t="shared" si="789"/>
        <v>45689</v>
      </c>
      <c r="I2593" s="8">
        <f t="shared" si="790"/>
        <v>82.379168858047493</v>
      </c>
      <c r="J2593" s="8">
        <f t="shared" si="791"/>
        <v>126.14262322657848</v>
      </c>
      <c r="K2593" s="8">
        <f t="shared" si="792"/>
        <v>23.636038437706937</v>
      </c>
      <c r="L2593" s="8">
        <f t="shared" si="793"/>
        <v>56.027663565729711</v>
      </c>
      <c r="M2593" s="8">
        <f t="shared" si="794"/>
        <v>100</v>
      </c>
      <c r="N2593" s="8"/>
      <c r="O2593" s="3">
        <f t="shared" si="795"/>
        <v>45689</v>
      </c>
      <c r="P2593" s="8">
        <f t="shared" ca="1" si="779"/>
        <v>101.53683670979861</v>
      </c>
      <c r="Q2593" s="8">
        <f t="shared" ca="1" si="780"/>
        <v>97.834223407653226</v>
      </c>
      <c r="R2593" s="8">
        <f t="shared" ca="1" si="781"/>
        <v>100.81001305559847</v>
      </c>
      <c r="S2593" s="8">
        <f t="shared" ca="1" si="782"/>
        <v>97.023250890172875</v>
      </c>
      <c r="T2593" s="8" t="str">
        <f t="shared" ca="1" si="783"/>
        <v/>
      </c>
      <c r="U2593" s="8"/>
      <c r="V2593" s="3">
        <f t="shared" si="796"/>
        <v>45689</v>
      </c>
      <c r="W2593" s="8">
        <f t="shared" ca="1" si="784"/>
        <v>101.28167190283756</v>
      </c>
      <c r="X2593" s="8">
        <f t="shared" ca="1" si="785"/>
        <v>99.311767613925014</v>
      </c>
      <c r="Y2593" s="8">
        <f t="shared" ca="1" si="786"/>
        <v>102.34225935310241</v>
      </c>
      <c r="Z2593" s="8">
        <f t="shared" ca="1" si="787"/>
        <v>96.922499605459279</v>
      </c>
      <c r="AA2593" s="8" t="str">
        <f t="shared" ca="1" si="788"/>
        <v/>
      </c>
    </row>
    <row r="2594" spans="1:27" x14ac:dyDescent="0.2">
      <c r="A2594" s="5">
        <v>45690</v>
      </c>
      <c r="B2594" s="7">
        <v>19344.400000000001</v>
      </c>
      <c r="C2594" s="7">
        <v>29621</v>
      </c>
      <c r="D2594" s="7">
        <v>5550.25</v>
      </c>
      <c r="E2594" s="1">
        <v>13156.5</v>
      </c>
      <c r="F2594" s="7">
        <v>23482.15</v>
      </c>
      <c r="G2594" s="7"/>
      <c r="H2594" s="4">
        <f t="shared" si="789"/>
        <v>45690</v>
      </c>
      <c r="I2594" s="8">
        <f t="shared" si="790"/>
        <v>82.379168858047493</v>
      </c>
      <c r="J2594" s="8">
        <f t="shared" si="791"/>
        <v>126.14262322657848</v>
      </c>
      <c r="K2594" s="8">
        <f t="shared" si="792"/>
        <v>23.636038437706937</v>
      </c>
      <c r="L2594" s="8">
        <f t="shared" si="793"/>
        <v>56.027663565729711</v>
      </c>
      <c r="M2594" s="8">
        <f t="shared" si="794"/>
        <v>100</v>
      </c>
      <c r="N2594" s="8"/>
      <c r="O2594" s="3">
        <f t="shared" si="795"/>
        <v>45690</v>
      </c>
      <c r="P2594" s="8">
        <f t="shared" ca="1" si="779"/>
        <v>101.50847370318688</v>
      </c>
      <c r="Q2594" s="8">
        <f t="shared" ca="1" si="780"/>
        <v>97.916808659682673</v>
      </c>
      <c r="R2594" s="8">
        <f t="shared" ca="1" si="781"/>
        <v>100.84268654858026</v>
      </c>
      <c r="S2594" s="8">
        <f t="shared" ca="1" si="782"/>
        <v>97.185076303572586</v>
      </c>
      <c r="T2594" s="8" t="str">
        <f t="shared" ca="1" si="783"/>
        <v/>
      </c>
      <c r="U2594" s="8"/>
      <c r="V2594" s="3">
        <f t="shared" si="796"/>
        <v>45690</v>
      </c>
      <c r="W2594" s="8">
        <f t="shared" ca="1" si="784"/>
        <v>101.23155187924962</v>
      </c>
      <c r="X2594" s="8">
        <f t="shared" ca="1" si="785"/>
        <v>99.411150397282299</v>
      </c>
      <c r="Y2594" s="8">
        <f t="shared" ca="1" si="786"/>
        <v>102.28123741269333</v>
      </c>
      <c r="Z2594" s="8">
        <f t="shared" ca="1" si="787"/>
        <v>97.244695750932451</v>
      </c>
      <c r="AA2594" s="8" t="str">
        <f t="shared" ca="1" si="788"/>
        <v/>
      </c>
    </row>
    <row r="2595" spans="1:27" x14ac:dyDescent="0.2">
      <c r="A2595" s="5">
        <v>45691</v>
      </c>
      <c r="B2595" s="7">
        <v>19239.849999999999</v>
      </c>
      <c r="C2595" s="7">
        <v>29657.7</v>
      </c>
      <c r="D2595" s="7">
        <v>5492.95</v>
      </c>
      <c r="E2595" s="7">
        <v>13059.4</v>
      </c>
      <c r="F2595" s="7">
        <v>23361.05</v>
      </c>
      <c r="G2595" s="7"/>
      <c r="H2595" s="4">
        <f t="shared" si="789"/>
        <v>45691</v>
      </c>
      <c r="I2595" s="8">
        <f t="shared" si="790"/>
        <v>82.358669665961074</v>
      </c>
      <c r="J2595" s="8">
        <f t="shared" si="791"/>
        <v>126.95362580021019</v>
      </c>
      <c r="K2595" s="8">
        <f t="shared" si="792"/>
        <v>23.513283863524968</v>
      </c>
      <c r="L2595" s="8">
        <f t="shared" si="793"/>
        <v>55.902453014740352</v>
      </c>
      <c r="M2595" s="8">
        <f t="shared" si="794"/>
        <v>100</v>
      </c>
      <c r="N2595" s="8"/>
      <c r="O2595" s="3">
        <f t="shared" si="795"/>
        <v>45691</v>
      </c>
      <c r="P2595" s="8">
        <f t="shared" ca="1" si="779"/>
        <v>101.45939992764046</v>
      </c>
      <c r="Q2595" s="8">
        <f t="shared" ca="1" si="780"/>
        <v>98.129817198397532</v>
      </c>
      <c r="R2595" s="8">
        <f t="shared" ca="1" si="781"/>
        <v>99.956732953024556</v>
      </c>
      <c r="S2595" s="8">
        <f t="shared" ca="1" si="782"/>
        <v>96.958278741678299</v>
      </c>
      <c r="T2595" s="8" t="str">
        <f t="shared" ca="1" si="783"/>
        <v/>
      </c>
      <c r="U2595" s="8"/>
      <c r="V2595" s="3">
        <f t="shared" si="796"/>
        <v>45691</v>
      </c>
      <c r="W2595" s="8">
        <f t="shared" ca="1" si="784"/>
        <v>101.16957101022567</v>
      </c>
      <c r="X2595" s="8">
        <f t="shared" ca="1" si="785"/>
        <v>99.64581690683066</v>
      </c>
      <c r="Y2595" s="8">
        <f t="shared" ca="1" si="786"/>
        <v>101.10788912547609</v>
      </c>
      <c r="Z2595" s="8">
        <f t="shared" ca="1" si="787"/>
        <v>97.217373985342434</v>
      </c>
      <c r="AA2595" s="8" t="str">
        <f t="shared" ca="1" si="788"/>
        <v/>
      </c>
    </row>
    <row r="2596" spans="1:27" x14ac:dyDescent="0.2">
      <c r="A2596" s="5">
        <v>45692</v>
      </c>
      <c r="B2596" s="7">
        <v>19410.349999999999</v>
      </c>
      <c r="C2596" s="7">
        <v>30050.799999999999</v>
      </c>
      <c r="D2596" s="7">
        <v>5545.45</v>
      </c>
      <c r="E2596" s="7">
        <v>13235.5</v>
      </c>
      <c r="F2596" s="7">
        <v>23739.25</v>
      </c>
      <c r="G2596" s="7"/>
      <c r="H2596" s="4">
        <f t="shared" si="789"/>
        <v>45692</v>
      </c>
      <c r="I2596" s="8">
        <f t="shared" si="790"/>
        <v>81.764798803669024</v>
      </c>
      <c r="J2596" s="8">
        <f t="shared" si="791"/>
        <v>126.58698147582589</v>
      </c>
      <c r="K2596" s="8">
        <f t="shared" si="792"/>
        <v>23.359836557599756</v>
      </c>
      <c r="L2596" s="8">
        <f t="shared" si="793"/>
        <v>55.753656918394647</v>
      </c>
      <c r="M2596" s="8">
        <f t="shared" si="794"/>
        <v>100</v>
      </c>
      <c r="N2596" s="8"/>
      <c r="O2596" s="3">
        <f t="shared" si="795"/>
        <v>45692</v>
      </c>
      <c r="P2596" s="8">
        <f t="shared" ca="1" si="779"/>
        <v>100.7919111626569</v>
      </c>
      <c r="Q2596" s="8">
        <f t="shared" ca="1" si="780"/>
        <v>98.128183119379713</v>
      </c>
      <c r="R2596" s="8">
        <f t="shared" ca="1" si="781"/>
        <v>98.811612352417725</v>
      </c>
      <c r="S2596" s="8">
        <f t="shared" ca="1" si="782"/>
        <v>96.743932833247911</v>
      </c>
      <c r="T2596" s="8" t="str">
        <f t="shared" ca="1" si="783"/>
        <v/>
      </c>
      <c r="U2596" s="8"/>
      <c r="V2596" s="3">
        <f t="shared" si="796"/>
        <v>45692</v>
      </c>
      <c r="W2596" s="8">
        <f t="shared" ca="1" si="784"/>
        <v>100.69532971659478</v>
      </c>
      <c r="X2596" s="8">
        <f t="shared" ca="1" si="785"/>
        <v>99.65388717669471</v>
      </c>
      <c r="Y2596" s="8">
        <f t="shared" ca="1" si="786"/>
        <v>99.623816920651194</v>
      </c>
      <c r="Z2596" s="8">
        <f t="shared" ca="1" si="787"/>
        <v>97.207908331264349</v>
      </c>
      <c r="AA2596" s="8" t="str">
        <f t="shared" ca="1" si="788"/>
        <v/>
      </c>
    </row>
    <row r="2597" spans="1:27" x14ac:dyDescent="0.2">
      <c r="A2597" s="5">
        <v>45693</v>
      </c>
      <c r="B2597" s="7">
        <v>19274.8</v>
      </c>
      <c r="C2597" s="7">
        <v>30229.7</v>
      </c>
      <c r="D2597" s="7">
        <v>5525.8</v>
      </c>
      <c r="E2597" s="7">
        <v>13217.65</v>
      </c>
      <c r="F2597" s="7">
        <v>23696.3</v>
      </c>
      <c r="G2597" s="7"/>
      <c r="H2597" s="4">
        <f t="shared" si="789"/>
        <v>45693</v>
      </c>
      <c r="I2597" s="8">
        <f t="shared" si="790"/>
        <v>81.340968843237121</v>
      </c>
      <c r="J2597" s="8">
        <f t="shared" si="791"/>
        <v>127.57139300228306</v>
      </c>
      <c r="K2597" s="8">
        <f t="shared" si="792"/>
        <v>23.319252372733299</v>
      </c>
      <c r="L2597" s="8">
        <f t="shared" si="793"/>
        <v>55.779383279246133</v>
      </c>
      <c r="M2597" s="8">
        <f t="shared" si="794"/>
        <v>100</v>
      </c>
      <c r="N2597" s="8"/>
      <c r="O2597" s="3">
        <f t="shared" si="795"/>
        <v>45693</v>
      </c>
      <c r="P2597" s="8">
        <f t="shared" ca="1" si="779"/>
        <v>100.31882519481886</v>
      </c>
      <c r="Q2597" s="8">
        <f t="shared" ca="1" si="780"/>
        <v>98.353215173408543</v>
      </c>
      <c r="R2597" s="8">
        <f t="shared" ca="1" si="781"/>
        <v>98.539262221619708</v>
      </c>
      <c r="S2597" s="8">
        <f t="shared" ca="1" si="782"/>
        <v>97.024912426717748</v>
      </c>
      <c r="T2597" s="8" t="str">
        <f t="shared" ca="1" si="783"/>
        <v/>
      </c>
      <c r="U2597" s="8"/>
      <c r="V2597" s="3">
        <f t="shared" si="796"/>
        <v>45693</v>
      </c>
      <c r="W2597" s="8">
        <f t="shared" ca="1" si="784"/>
        <v>100.35400078290385</v>
      </c>
      <c r="X2597" s="8">
        <f t="shared" ca="1" si="785"/>
        <v>99.891232986662871</v>
      </c>
      <c r="Y2597" s="8">
        <f t="shared" ca="1" si="786"/>
        <v>99.248880955237738</v>
      </c>
      <c r="Z2597" s="8">
        <f t="shared" ca="1" si="787"/>
        <v>97.551479298563933</v>
      </c>
      <c r="AA2597" s="8" t="str">
        <f t="shared" ca="1" si="788"/>
        <v/>
      </c>
    </row>
    <row r="2598" spans="1:27" x14ac:dyDescent="0.2">
      <c r="A2598" s="5">
        <v>45694</v>
      </c>
      <c r="B2598" s="7">
        <v>19221.7</v>
      </c>
      <c r="C2598" s="7">
        <v>29844.85</v>
      </c>
      <c r="D2598" s="7">
        <v>5503.2</v>
      </c>
      <c r="E2598" s="1">
        <v>13171.2</v>
      </c>
      <c r="F2598" s="1">
        <v>23603.35</v>
      </c>
      <c r="G2598" s="1"/>
      <c r="H2598" s="4">
        <f t="shared" si="789"/>
        <v>45694</v>
      </c>
      <c r="I2598" s="8">
        <f t="shared" si="790"/>
        <v>81.43632153910356</v>
      </c>
      <c r="J2598" s="8">
        <f t="shared" si="791"/>
        <v>126.44328029707648</v>
      </c>
      <c r="K2598" s="8">
        <f t="shared" si="792"/>
        <v>23.315334475826525</v>
      </c>
      <c r="L2598" s="8">
        <f t="shared" si="793"/>
        <v>55.802248409653721</v>
      </c>
      <c r="M2598" s="8">
        <f t="shared" si="794"/>
        <v>100</v>
      </c>
      <c r="N2598" s="8"/>
      <c r="O2598" s="3">
        <f t="shared" si="795"/>
        <v>45694</v>
      </c>
      <c r="P2598" s="8">
        <f t="shared" ca="1" si="779"/>
        <v>100.41698657475767</v>
      </c>
      <c r="Q2598" s="8">
        <f t="shared" ca="1" si="780"/>
        <v>98.216494565738572</v>
      </c>
      <c r="R2598" s="8">
        <f t="shared" ca="1" si="781"/>
        <v>98.549377291611933</v>
      </c>
      <c r="S2598" s="8">
        <f t="shared" ca="1" si="782"/>
        <v>97.240175243422243</v>
      </c>
      <c r="T2598" s="8" t="str">
        <f t="shared" ca="1" si="783"/>
        <v/>
      </c>
      <c r="U2598" s="8"/>
      <c r="V2598" s="3">
        <f t="shared" si="796"/>
        <v>45694</v>
      </c>
      <c r="W2598" s="8">
        <f t="shared" ca="1" si="784"/>
        <v>100.40673304022242</v>
      </c>
      <c r="X2598" s="8">
        <f t="shared" ca="1" si="785"/>
        <v>99.741358803355283</v>
      </c>
      <c r="Y2598" s="8">
        <f t="shared" ca="1" si="786"/>
        <v>99.250443215700187</v>
      </c>
      <c r="Z2598" s="8">
        <f t="shared" ca="1" si="787"/>
        <v>97.801169432968749</v>
      </c>
      <c r="AA2598" s="8" t="str">
        <f t="shared" ca="1" si="788"/>
        <v/>
      </c>
    </row>
    <row r="2599" spans="1:27" x14ac:dyDescent="0.2">
      <c r="A2599" s="5">
        <v>45695</v>
      </c>
      <c r="B2599" s="7">
        <v>19220.45</v>
      </c>
      <c r="C2599" s="7">
        <v>30161.3</v>
      </c>
      <c r="D2599" s="7">
        <v>5489</v>
      </c>
      <c r="E2599" s="7">
        <v>13065.1</v>
      </c>
      <c r="F2599" s="7">
        <v>23559.95</v>
      </c>
      <c r="G2599" s="7"/>
      <c r="H2599" s="4">
        <f t="shared" si="789"/>
        <v>45695</v>
      </c>
      <c r="I2599" s="8">
        <f t="shared" si="790"/>
        <v>81.58103052001384</v>
      </c>
      <c r="J2599" s="8">
        <f t="shared" si="791"/>
        <v>128.01937185775012</v>
      </c>
      <c r="K2599" s="8">
        <f t="shared" si="792"/>
        <v>23.298012092555371</v>
      </c>
      <c r="L2599" s="8">
        <f t="shared" si="793"/>
        <v>55.454701728993484</v>
      </c>
      <c r="M2599" s="8">
        <f t="shared" si="794"/>
        <v>100</v>
      </c>
      <c r="N2599" s="8"/>
      <c r="O2599" s="3">
        <f t="shared" si="795"/>
        <v>45695</v>
      </c>
      <c r="P2599" s="8">
        <f t="shared" ca="1" si="779"/>
        <v>100.56489450340791</v>
      </c>
      <c r="Q2599" s="8">
        <f t="shared" ca="1" si="780"/>
        <v>98.527602297868469</v>
      </c>
      <c r="R2599" s="8">
        <f t="shared" ca="1" si="781"/>
        <v>98.463684116450167</v>
      </c>
      <c r="S2599" s="8">
        <f t="shared" ca="1" si="782"/>
        <v>96.569587292323718</v>
      </c>
      <c r="T2599" s="8" t="str">
        <f t="shared" ca="1" si="783"/>
        <v/>
      </c>
      <c r="U2599" s="8"/>
      <c r="V2599" s="3">
        <f t="shared" si="796"/>
        <v>45695</v>
      </c>
      <c r="W2599" s="8">
        <f t="shared" ca="1" si="784"/>
        <v>100.49335087132606</v>
      </c>
      <c r="X2599" s="8">
        <f t="shared" ca="1" si="785"/>
        <v>100.06568543109847</v>
      </c>
      <c r="Y2599" s="8">
        <f t="shared" ca="1" si="786"/>
        <v>99.126014834993413</v>
      </c>
      <c r="Z2599" s="8">
        <f t="shared" ca="1" si="787"/>
        <v>97.413603047561978</v>
      </c>
      <c r="AA2599" s="8" t="str">
        <f t="shared" ca="1" si="788"/>
        <v/>
      </c>
    </row>
    <row r="2600" spans="1:27" x14ac:dyDescent="0.2">
      <c r="A2600" s="5">
        <v>45696</v>
      </c>
      <c r="B2600" s="7">
        <v>19220.45</v>
      </c>
      <c r="C2600" s="7">
        <v>30161.3</v>
      </c>
      <c r="D2600" s="7">
        <v>5489</v>
      </c>
      <c r="E2600" s="7">
        <v>13065.1</v>
      </c>
      <c r="F2600" s="7">
        <v>23559.95</v>
      </c>
      <c r="G2600" s="7"/>
      <c r="H2600" s="4">
        <f t="shared" si="789"/>
        <v>45696</v>
      </c>
      <c r="I2600" s="8">
        <f t="shared" si="790"/>
        <v>81.58103052001384</v>
      </c>
      <c r="J2600" s="8">
        <f t="shared" si="791"/>
        <v>128.01937185775012</v>
      </c>
      <c r="K2600" s="8">
        <f t="shared" si="792"/>
        <v>23.298012092555371</v>
      </c>
      <c r="L2600" s="8">
        <f t="shared" si="793"/>
        <v>55.454701728993484</v>
      </c>
      <c r="M2600" s="8">
        <f t="shared" si="794"/>
        <v>100</v>
      </c>
      <c r="N2600" s="8"/>
      <c r="O2600" s="3">
        <f t="shared" si="795"/>
        <v>45696</v>
      </c>
      <c r="P2600" s="8">
        <f t="shared" ca="1" si="779"/>
        <v>100.55430044629843</v>
      </c>
      <c r="Q2600" s="8">
        <f t="shared" ca="1" si="780"/>
        <v>98.566791143555818</v>
      </c>
      <c r="R2600" s="8">
        <f t="shared" ca="1" si="781"/>
        <v>98.506000477449163</v>
      </c>
      <c r="S2600" s="8">
        <f t="shared" ca="1" si="782"/>
        <v>96.81663101230852</v>
      </c>
      <c r="T2600" s="8" t="str">
        <f t="shared" ca="1" si="783"/>
        <v/>
      </c>
      <c r="U2600" s="8"/>
      <c r="V2600" s="3">
        <f t="shared" si="796"/>
        <v>45696</v>
      </c>
      <c r="W2600" s="8">
        <f t="shared" ca="1" si="784"/>
        <v>100.46951303072366</v>
      </c>
      <c r="X2600" s="8">
        <f t="shared" ca="1" si="785"/>
        <v>100.10069415833506</v>
      </c>
      <c r="Y2600" s="8">
        <f t="shared" ca="1" si="786"/>
        <v>99.172339064872816</v>
      </c>
      <c r="Z2600" s="8">
        <f t="shared" ca="1" si="787"/>
        <v>97.699610927063489</v>
      </c>
      <c r="AA2600" s="8" t="str">
        <f t="shared" ca="1" si="788"/>
        <v/>
      </c>
    </row>
    <row r="2601" spans="1:27" x14ac:dyDescent="0.2">
      <c r="A2601" s="5">
        <v>45697</v>
      </c>
      <c r="B2601" s="7">
        <v>19220.45</v>
      </c>
      <c r="C2601" s="7">
        <v>30161.3</v>
      </c>
      <c r="D2601" s="7">
        <v>5489</v>
      </c>
      <c r="E2601" s="7">
        <v>13065.1</v>
      </c>
      <c r="F2601" s="7">
        <v>23559.95</v>
      </c>
      <c r="G2601" s="7"/>
      <c r="H2601" s="4">
        <f t="shared" si="789"/>
        <v>45697</v>
      </c>
      <c r="I2601" s="8">
        <f t="shared" si="790"/>
        <v>81.58103052001384</v>
      </c>
      <c r="J2601" s="8">
        <f t="shared" si="791"/>
        <v>128.01937185775012</v>
      </c>
      <c r="K2601" s="8">
        <f t="shared" si="792"/>
        <v>23.298012092555371</v>
      </c>
      <c r="L2601" s="8">
        <f t="shared" si="793"/>
        <v>55.454701728993484</v>
      </c>
      <c r="M2601" s="8">
        <f t="shared" si="794"/>
        <v>100</v>
      </c>
      <c r="N2601" s="8"/>
      <c r="O2601" s="3">
        <f t="shared" si="795"/>
        <v>45697</v>
      </c>
      <c r="P2601" s="8">
        <f t="shared" ca="1" si="779"/>
        <v>100.5437901074898</v>
      </c>
      <c r="Q2601" s="8">
        <f t="shared" ca="1" si="780"/>
        <v>98.604234027261413</v>
      </c>
      <c r="R2601" s="8">
        <f t="shared" ca="1" si="781"/>
        <v>98.546292216295043</v>
      </c>
      <c r="S2601" s="8">
        <f t="shared" ca="1" si="782"/>
        <v>97.021347307903284</v>
      </c>
      <c r="T2601" s="8" t="str">
        <f t="shared" ca="1" si="783"/>
        <v/>
      </c>
      <c r="U2601" s="8"/>
      <c r="V2601" s="3">
        <f t="shared" si="796"/>
        <v>45697</v>
      </c>
      <c r="W2601" s="8">
        <f t="shared" ca="1" si="784"/>
        <v>100.44588783224397</v>
      </c>
      <c r="X2601" s="8">
        <f t="shared" ca="1" si="785"/>
        <v>100.13425159962604</v>
      </c>
      <c r="Y2601" s="8">
        <f t="shared" ca="1" si="786"/>
        <v>99.217245785835942</v>
      </c>
      <c r="Z2601" s="8">
        <f t="shared" ca="1" si="787"/>
        <v>97.927877610768618</v>
      </c>
      <c r="AA2601" s="8" t="str">
        <f t="shared" ca="1" si="788"/>
        <v/>
      </c>
    </row>
    <row r="2602" spans="1:27" x14ac:dyDescent="0.2">
      <c r="A2602" s="5">
        <v>45698</v>
      </c>
      <c r="B2602" s="7">
        <v>19117.25</v>
      </c>
      <c r="C2602" s="7">
        <v>29608.65</v>
      </c>
      <c r="D2602" s="7">
        <v>5445.55</v>
      </c>
      <c r="E2602" s="7">
        <v>12970.85</v>
      </c>
      <c r="F2602" s="7">
        <v>23381.599999999999</v>
      </c>
      <c r="G2602" s="7"/>
      <c r="H2602" s="4">
        <f t="shared" si="789"/>
        <v>45698</v>
      </c>
      <c r="I2602" s="8">
        <f t="shared" si="790"/>
        <v>81.761941013446474</v>
      </c>
      <c r="J2602" s="8">
        <f t="shared" si="791"/>
        <v>126.63226639750917</v>
      </c>
      <c r="K2602" s="8">
        <f t="shared" si="792"/>
        <v>23.289894617990218</v>
      </c>
      <c r="L2602" s="8">
        <f t="shared" si="793"/>
        <v>55.474603962089851</v>
      </c>
      <c r="M2602" s="8">
        <f t="shared" si="794"/>
        <v>100</v>
      </c>
      <c r="N2602" s="8"/>
      <c r="O2602" s="3">
        <f t="shared" si="795"/>
        <v>45698</v>
      </c>
      <c r="P2602" s="8">
        <f t="shared" ca="1" si="779"/>
        <v>100.72714484095621</v>
      </c>
      <c r="Q2602" s="8">
        <f t="shared" ca="1" si="780"/>
        <v>98.421128127536932</v>
      </c>
      <c r="R2602" s="8">
        <f t="shared" ca="1" si="781"/>
        <v>98.528303260377939</v>
      </c>
      <c r="S2602" s="8">
        <f t="shared" ca="1" si="782"/>
        <v>97.234850557616966</v>
      </c>
      <c r="T2602" s="8" t="str">
        <f t="shared" ca="1" si="783"/>
        <v/>
      </c>
      <c r="U2602" s="8"/>
      <c r="V2602" s="3">
        <f t="shared" si="796"/>
        <v>45698</v>
      </c>
      <c r="W2602" s="8">
        <f t="shared" ca="1" si="784"/>
        <v>100.55974717611812</v>
      </c>
      <c r="X2602" s="8">
        <f t="shared" ca="1" si="785"/>
        <v>99.934685702882774</v>
      </c>
      <c r="Y2602" s="8">
        <f t="shared" ca="1" si="786"/>
        <v>99.185991362474937</v>
      </c>
      <c r="Z2602" s="8">
        <f t="shared" ca="1" si="787"/>
        <v>98.142863251461364</v>
      </c>
      <c r="AA2602" s="8" t="str">
        <f t="shared" ca="1" si="788"/>
        <v/>
      </c>
    </row>
    <row r="2603" spans="1:27" x14ac:dyDescent="0.2">
      <c r="A2603" s="5">
        <v>45699</v>
      </c>
      <c r="B2603" s="7">
        <v>18808.650000000001</v>
      </c>
      <c r="C2603" s="7">
        <v>28908.7</v>
      </c>
      <c r="D2603" s="7">
        <v>5346.8</v>
      </c>
      <c r="E2603" s="7">
        <v>12813.25</v>
      </c>
      <c r="F2603" s="7">
        <v>23071.8</v>
      </c>
      <c r="G2603" s="7"/>
      <c r="H2603" s="4">
        <f t="shared" si="789"/>
        <v>45699</v>
      </c>
      <c r="I2603" s="8">
        <f t="shared" si="790"/>
        <v>81.522247939042487</v>
      </c>
      <c r="J2603" s="8">
        <f t="shared" si="791"/>
        <v>125.29884967796185</v>
      </c>
      <c r="K2603" s="8">
        <f t="shared" si="792"/>
        <v>23.174611430404219</v>
      </c>
      <c r="L2603" s="8">
        <f t="shared" si="793"/>
        <v>55.536412416889881</v>
      </c>
      <c r="M2603" s="8">
        <f t="shared" si="794"/>
        <v>100</v>
      </c>
      <c r="N2603" s="8"/>
      <c r="O2603" s="3">
        <f t="shared" si="795"/>
        <v>45699</v>
      </c>
      <c r="P2603" s="8">
        <f t="shared" ca="1" si="779"/>
        <v>100.45556712786752</v>
      </c>
      <c r="Q2603" s="8">
        <f t="shared" ca="1" si="780"/>
        <v>98.259806076915638</v>
      </c>
      <c r="R2603" s="8">
        <f t="shared" ca="1" si="781"/>
        <v>97.792315499315961</v>
      </c>
      <c r="S2603" s="8">
        <f t="shared" ca="1" si="782"/>
        <v>97.505912308638628</v>
      </c>
      <c r="T2603" s="8" t="str">
        <f t="shared" ca="1" si="783"/>
        <v/>
      </c>
      <c r="U2603" s="8"/>
      <c r="V2603" s="3">
        <f t="shared" si="796"/>
        <v>45699</v>
      </c>
      <c r="W2603" s="8">
        <f t="shared" ca="1" si="784"/>
        <v>100.34837852333843</v>
      </c>
      <c r="X2603" s="8">
        <f t="shared" ca="1" si="785"/>
        <v>99.762717990396411</v>
      </c>
      <c r="Y2603" s="8">
        <f t="shared" ca="1" si="786"/>
        <v>98.223267777901157</v>
      </c>
      <c r="Z2603" s="8">
        <f t="shared" ca="1" si="787"/>
        <v>98.384585909376042</v>
      </c>
      <c r="AA2603" s="8" t="str">
        <f t="shared" ca="1" si="788"/>
        <v/>
      </c>
    </row>
    <row r="2604" spans="1:27" x14ac:dyDescent="0.2">
      <c r="A2604" s="5">
        <v>45700</v>
      </c>
      <c r="B2604" s="7">
        <v>18837.95</v>
      </c>
      <c r="C2604" s="7">
        <v>28825.9</v>
      </c>
      <c r="D2604" s="7">
        <v>5331.8</v>
      </c>
      <c r="E2604" s="7">
        <v>12760.6</v>
      </c>
      <c r="F2604" s="7">
        <v>23045.25</v>
      </c>
      <c r="G2604" s="7"/>
      <c r="H2604" s="4">
        <f t="shared" si="789"/>
        <v>45700</v>
      </c>
      <c r="I2604" s="8">
        <f t="shared" si="790"/>
        <v>81.743309358761579</v>
      </c>
      <c r="J2604" s="8">
        <f t="shared" si="791"/>
        <v>125.08391100118246</v>
      </c>
      <c r="K2604" s="8">
        <f t="shared" si="792"/>
        <v>23.136221130167822</v>
      </c>
      <c r="L2604" s="8">
        <f t="shared" si="793"/>
        <v>55.371931309055014</v>
      </c>
      <c r="M2604" s="8">
        <f t="shared" si="794"/>
        <v>100</v>
      </c>
      <c r="N2604" s="8"/>
      <c r="O2604" s="3">
        <f t="shared" si="795"/>
        <v>45700</v>
      </c>
      <c r="P2604" s="8">
        <f t="shared" ca="1" si="779"/>
        <v>100.68048300145426</v>
      </c>
      <c r="Q2604" s="8">
        <f t="shared" ca="1" si="780"/>
        <v>98.280354673648986</v>
      </c>
      <c r="R2604" s="8">
        <f t="shared" ca="1" si="781"/>
        <v>97.633209056898764</v>
      </c>
      <c r="S2604" s="8">
        <f t="shared" ca="1" si="782"/>
        <v>97.310517068568615</v>
      </c>
      <c r="T2604" s="8" t="str">
        <f t="shared" ca="1" si="783"/>
        <v/>
      </c>
      <c r="U2604" s="8"/>
      <c r="V2604" s="3">
        <f t="shared" si="796"/>
        <v>45700</v>
      </c>
      <c r="W2604" s="8">
        <f t="shared" ca="1" si="784"/>
        <v>100.49425410030101</v>
      </c>
      <c r="X2604" s="8">
        <f t="shared" ca="1" si="785"/>
        <v>99.788863014347413</v>
      </c>
      <c r="Y2604" s="8">
        <f t="shared" ca="1" si="786"/>
        <v>98.060393126133718</v>
      </c>
      <c r="Z2604" s="8">
        <f t="shared" ca="1" si="787"/>
        <v>98.301701422551574</v>
      </c>
      <c r="AA2604" s="8" t="str">
        <f t="shared" ca="1" si="788"/>
        <v/>
      </c>
    </row>
    <row r="2605" spans="1:27" x14ac:dyDescent="0.2">
      <c r="A2605" s="5">
        <v>45701</v>
      </c>
      <c r="B2605" s="7">
        <v>18861.45</v>
      </c>
      <c r="C2605" s="7">
        <v>28867.55</v>
      </c>
      <c r="D2605" s="7">
        <v>5313.55</v>
      </c>
      <c r="E2605" s="7">
        <v>12708</v>
      </c>
      <c r="F2605" s="7">
        <v>23031.4</v>
      </c>
      <c r="G2605" s="7"/>
      <c r="H2605" s="4">
        <f t="shared" si="789"/>
        <v>45701</v>
      </c>
      <c r="I2605" s="8">
        <f t="shared" si="790"/>
        <v>81.894500551421103</v>
      </c>
      <c r="J2605" s="8">
        <f t="shared" si="791"/>
        <v>125.33997064876645</v>
      </c>
      <c r="K2605" s="8">
        <f t="shared" si="792"/>
        <v>23.070894517919012</v>
      </c>
      <c r="L2605" s="8">
        <f t="shared" si="793"/>
        <v>55.176845523936876</v>
      </c>
      <c r="M2605" s="8">
        <f t="shared" si="794"/>
        <v>100</v>
      </c>
      <c r="N2605" s="8"/>
      <c r="O2605" s="3">
        <f t="shared" si="795"/>
        <v>45701</v>
      </c>
      <c r="P2605" s="8">
        <f t="shared" ca="1" si="779"/>
        <v>100.82622598893595</v>
      </c>
      <c r="Q2605" s="8">
        <f t="shared" ca="1" si="780"/>
        <v>98.370533782594151</v>
      </c>
      <c r="R2605" s="8">
        <f t="shared" ca="1" si="781"/>
        <v>97.33722656010643</v>
      </c>
      <c r="S2605" s="8">
        <f t="shared" ca="1" si="782"/>
        <v>97.103653637042484</v>
      </c>
      <c r="T2605" s="8" t="str">
        <f t="shared" ca="1" si="783"/>
        <v/>
      </c>
      <c r="U2605" s="8"/>
      <c r="V2605" s="3">
        <f t="shared" si="796"/>
        <v>45701</v>
      </c>
      <c r="W2605" s="8">
        <f t="shared" ca="1" si="784"/>
        <v>100.58330415184057</v>
      </c>
      <c r="X2605" s="8">
        <f t="shared" ca="1" si="785"/>
        <v>99.888833278648676</v>
      </c>
      <c r="Y2605" s="8">
        <f t="shared" ca="1" si="786"/>
        <v>97.753606863509162</v>
      </c>
      <c r="Z2605" s="8">
        <f t="shared" ca="1" si="787"/>
        <v>98.218743859937348</v>
      </c>
      <c r="AA2605" s="8" t="str">
        <f t="shared" ca="1" si="788"/>
        <v/>
      </c>
    </row>
    <row r="2606" spans="1:27" x14ac:dyDescent="0.2">
      <c r="A2606" s="5">
        <v>45702</v>
      </c>
      <c r="B2606" s="7">
        <v>18765.75</v>
      </c>
      <c r="C2606" s="7">
        <v>28280.85</v>
      </c>
      <c r="D2606" s="7">
        <v>5265.05</v>
      </c>
      <c r="E2606" s="7">
        <v>12688.15</v>
      </c>
      <c r="F2606" s="7">
        <v>22929.25</v>
      </c>
      <c r="G2606" s="7"/>
      <c r="H2606" s="4">
        <f t="shared" si="789"/>
        <v>45702</v>
      </c>
      <c r="I2606" s="8">
        <f t="shared" si="790"/>
        <v>81.841970408975442</v>
      </c>
      <c r="J2606" s="8">
        <f t="shared" si="791"/>
        <v>123.33962079003894</v>
      </c>
      <c r="K2606" s="8">
        <f t="shared" si="792"/>
        <v>22.962155325621207</v>
      </c>
      <c r="L2606" s="8">
        <f t="shared" si="793"/>
        <v>55.336088184306078</v>
      </c>
      <c r="M2606" s="8">
        <f t="shared" si="794"/>
        <v>100</v>
      </c>
      <c r="N2606" s="8"/>
      <c r="O2606" s="3">
        <f t="shared" si="795"/>
        <v>45702</v>
      </c>
      <c r="P2606" s="8">
        <f t="shared" ca="1" si="779"/>
        <v>100.75287910713162</v>
      </c>
      <c r="Q2606" s="8">
        <f t="shared" ca="1" si="780"/>
        <v>98.12380127892763</v>
      </c>
      <c r="R2606" s="8">
        <f t="shared" ca="1" si="781"/>
        <v>96.85367223876662</v>
      </c>
      <c r="S2606" s="8">
        <f t="shared" ca="1" si="782"/>
        <v>97.542334574315802</v>
      </c>
      <c r="T2606" s="8" t="str">
        <f t="shared" ca="1" si="783"/>
        <v/>
      </c>
      <c r="U2606" s="8"/>
      <c r="V2606" s="3">
        <f t="shared" si="796"/>
        <v>45702</v>
      </c>
      <c r="W2606" s="8">
        <f t="shared" ca="1" si="784"/>
        <v>100.51202266850727</v>
      </c>
      <c r="X2606" s="8">
        <f t="shared" ca="1" si="785"/>
        <v>99.626031853848716</v>
      </c>
      <c r="Y2606" s="8">
        <f t="shared" ca="1" si="786"/>
        <v>97.287626214313406</v>
      </c>
      <c r="Z2606" s="8">
        <f t="shared" ca="1" si="787"/>
        <v>98.555754484033514</v>
      </c>
      <c r="AA2606" s="8" t="str">
        <f t="shared" ca="1" si="788"/>
        <v/>
      </c>
    </row>
    <row r="2607" spans="1:27" x14ac:dyDescent="0.2">
      <c r="A2607" s="5">
        <v>45703</v>
      </c>
      <c r="B2607" s="7">
        <v>18765.75</v>
      </c>
      <c r="C2607" s="7">
        <v>28280.85</v>
      </c>
      <c r="D2607" s="7">
        <v>5265.05</v>
      </c>
      <c r="E2607" s="7">
        <v>12688.15</v>
      </c>
      <c r="F2607" s="7">
        <v>22929.25</v>
      </c>
      <c r="G2607" s="7"/>
      <c r="H2607" s="4">
        <f t="shared" si="789"/>
        <v>45703</v>
      </c>
      <c r="I2607" s="8">
        <f t="shared" si="790"/>
        <v>81.841970408975442</v>
      </c>
      <c r="J2607" s="8">
        <f t="shared" si="791"/>
        <v>123.33962079003894</v>
      </c>
      <c r="K2607" s="8">
        <f t="shared" si="792"/>
        <v>22.962155325621207</v>
      </c>
      <c r="L2607" s="8">
        <f t="shared" si="793"/>
        <v>55.336088184306078</v>
      </c>
      <c r="M2607" s="8">
        <f t="shared" si="794"/>
        <v>100</v>
      </c>
      <c r="N2607" s="8"/>
      <c r="O2607" s="3">
        <f t="shared" si="795"/>
        <v>45703</v>
      </c>
      <c r="P2607" s="8">
        <f t="shared" ca="1" si="779"/>
        <v>100.73541163212877</v>
      </c>
      <c r="Q2607" s="8">
        <f t="shared" ca="1" si="780"/>
        <v>98.185994026419408</v>
      </c>
      <c r="R2607" s="8">
        <f t="shared" ca="1" si="781"/>
        <v>97.055030129102093</v>
      </c>
      <c r="S2607" s="8">
        <f t="shared" ca="1" si="782"/>
        <v>97.646444488484917</v>
      </c>
      <c r="T2607" s="8" t="str">
        <f t="shared" ca="1" si="783"/>
        <v/>
      </c>
      <c r="U2607" s="8"/>
      <c r="V2607" s="3">
        <f t="shared" si="796"/>
        <v>45703</v>
      </c>
      <c r="W2607" s="8">
        <f t="shared" ca="1" si="784"/>
        <v>100.4815635006763</v>
      </c>
      <c r="X2607" s="8">
        <f t="shared" ca="1" si="785"/>
        <v>99.692576322343157</v>
      </c>
      <c r="Y2607" s="8">
        <f t="shared" ca="1" si="786"/>
        <v>97.63033035440219</v>
      </c>
      <c r="Z2607" s="8">
        <f t="shared" ca="1" si="787"/>
        <v>98.657157398222452</v>
      </c>
      <c r="AA2607" s="8" t="str">
        <f t="shared" ca="1" si="788"/>
        <v/>
      </c>
    </row>
    <row r="2608" spans="1:27" x14ac:dyDescent="0.2">
      <c r="A2608" s="5">
        <v>45704</v>
      </c>
      <c r="B2608" s="7">
        <v>18765.75</v>
      </c>
      <c r="C2608" s="7">
        <v>28280.85</v>
      </c>
      <c r="D2608" s="7">
        <v>5265.05</v>
      </c>
      <c r="E2608" s="7">
        <v>12688.15</v>
      </c>
      <c r="F2608" s="7">
        <v>22929.25</v>
      </c>
      <c r="G2608" s="7"/>
      <c r="H2608" s="4">
        <f t="shared" si="789"/>
        <v>45704</v>
      </c>
      <c r="I2608" s="8">
        <f t="shared" si="790"/>
        <v>81.841970408975442</v>
      </c>
      <c r="J2608" s="8">
        <f t="shared" si="791"/>
        <v>123.33962079003894</v>
      </c>
      <c r="K2608" s="8">
        <f t="shared" si="792"/>
        <v>22.962155325621207</v>
      </c>
      <c r="L2608" s="8">
        <f t="shared" si="793"/>
        <v>55.336088184306078</v>
      </c>
      <c r="M2608" s="8">
        <f t="shared" si="794"/>
        <v>100</v>
      </c>
      <c r="N2608" s="8"/>
      <c r="O2608" s="3">
        <f t="shared" si="795"/>
        <v>45704</v>
      </c>
      <c r="P2608" s="8">
        <f t="shared" ca="1" si="779"/>
        <v>100.71816701505311</v>
      </c>
      <c r="Q2608" s="8">
        <f t="shared" ca="1" si="780"/>
        <v>98.244052295067746</v>
      </c>
      <c r="R2608" s="8">
        <f t="shared" ca="1" si="781"/>
        <v>97.225954766615274</v>
      </c>
      <c r="S2608" s="8">
        <f t="shared" ca="1" si="782"/>
        <v>97.740197492231943</v>
      </c>
      <c r="T2608" s="8" t="str">
        <f t="shared" ca="1" si="783"/>
        <v/>
      </c>
      <c r="U2608" s="8"/>
      <c r="V2608" s="3">
        <f t="shared" si="796"/>
        <v>45704</v>
      </c>
      <c r="W2608" s="8">
        <f t="shared" ca="1" si="784"/>
        <v>100.45122346520375</v>
      </c>
      <c r="X2608" s="8">
        <f t="shared" ca="1" si="785"/>
        <v>99.754662953660983</v>
      </c>
      <c r="Y2608" s="8">
        <f t="shared" ca="1" si="786"/>
        <v>97.902860343881542</v>
      </c>
      <c r="Z2608" s="8">
        <f t="shared" ca="1" si="787"/>
        <v>98.748721326735293</v>
      </c>
      <c r="AA2608" s="8" t="str">
        <f t="shared" ca="1" si="788"/>
        <v/>
      </c>
    </row>
    <row r="2609" spans="1:27" x14ac:dyDescent="0.2">
      <c r="A2609" s="5">
        <v>45705</v>
      </c>
      <c r="B2609" s="7">
        <v>18827.55</v>
      </c>
      <c r="C2609" s="7">
        <v>28202.55</v>
      </c>
      <c r="D2609" s="7">
        <v>5274.65</v>
      </c>
      <c r="E2609" s="7">
        <v>12689.35</v>
      </c>
      <c r="F2609" s="7">
        <v>22959.5</v>
      </c>
      <c r="G2609" s="7"/>
      <c r="H2609" s="4">
        <f t="shared" si="789"/>
        <v>45705</v>
      </c>
      <c r="I2609" s="8">
        <f t="shared" si="790"/>
        <v>82.003310176615344</v>
      </c>
      <c r="J2609" s="8">
        <f t="shared" si="791"/>
        <v>122.83608092510725</v>
      </c>
      <c r="K2609" s="8">
        <f t="shared" si="792"/>
        <v>22.973714584376836</v>
      </c>
      <c r="L2609" s="8">
        <f t="shared" si="793"/>
        <v>55.268407413053424</v>
      </c>
      <c r="M2609" s="8">
        <f t="shared" si="794"/>
        <v>100</v>
      </c>
      <c r="N2609" s="8"/>
      <c r="O2609" s="3">
        <f t="shared" si="795"/>
        <v>45705</v>
      </c>
      <c r="P2609" s="8">
        <f t="shared" ca="1" si="779"/>
        <v>100.87255840215808</v>
      </c>
      <c r="Q2609" s="8">
        <f t="shared" ca="1" si="780"/>
        <v>98.228403872838925</v>
      </c>
      <c r="R2609" s="8">
        <f t="shared" ca="1" si="781"/>
        <v>97.430634378169913</v>
      </c>
      <c r="S2609" s="8">
        <f t="shared" ca="1" si="782"/>
        <v>97.714297399297678</v>
      </c>
      <c r="T2609" s="8" t="str">
        <f t="shared" ca="1" si="783"/>
        <v/>
      </c>
      <c r="U2609" s="8"/>
      <c r="V2609" s="3">
        <f t="shared" si="796"/>
        <v>45705</v>
      </c>
      <c r="W2609" s="8">
        <f t="shared" ca="1" si="784"/>
        <v>100.55135519778149</v>
      </c>
      <c r="X2609" s="8">
        <f t="shared" ca="1" si="785"/>
        <v>99.738749110968143</v>
      </c>
      <c r="Y2609" s="8">
        <f t="shared" ca="1" si="786"/>
        <v>98.187448190995795</v>
      </c>
      <c r="Z2609" s="8">
        <f t="shared" ca="1" si="787"/>
        <v>98.759247040190374</v>
      </c>
      <c r="AA2609" s="8" t="str">
        <f t="shared" ca="1" si="788"/>
        <v/>
      </c>
    </row>
    <row r="2610" spans="1:27" x14ac:dyDescent="0.2">
      <c r="A2610" s="5">
        <v>45706</v>
      </c>
      <c r="B2610" s="7">
        <v>18783.25</v>
      </c>
      <c r="C2610" s="7">
        <v>28238.85</v>
      </c>
      <c r="D2610" s="7">
        <v>5255.5</v>
      </c>
      <c r="E2610" s="7">
        <v>12683.65</v>
      </c>
      <c r="F2610" s="7">
        <v>22945.3</v>
      </c>
      <c r="G2610" s="7"/>
      <c r="H2610" s="4">
        <f t="shared" si="789"/>
        <v>45706</v>
      </c>
      <c r="I2610" s="8">
        <f t="shared" si="790"/>
        <v>81.860991139797704</v>
      </c>
      <c r="J2610" s="8">
        <f t="shared" si="791"/>
        <v>123.07030197905453</v>
      </c>
      <c r="K2610" s="8">
        <f t="shared" si="792"/>
        <v>22.904472811425432</v>
      </c>
      <c r="L2610" s="8">
        <f t="shared" si="793"/>
        <v>55.277769303517502</v>
      </c>
      <c r="M2610" s="8">
        <f t="shared" si="794"/>
        <v>100</v>
      </c>
      <c r="N2610" s="8"/>
      <c r="O2610" s="3">
        <f t="shared" si="795"/>
        <v>45706</v>
      </c>
      <c r="P2610" s="8">
        <f t="shared" ca="1" si="779"/>
        <v>100.70026187035636</v>
      </c>
      <c r="Q2610" s="8">
        <f t="shared" ca="1" si="780"/>
        <v>98.315440215090135</v>
      </c>
      <c r="R2610" s="8">
        <f t="shared" ca="1" si="781"/>
        <v>97.227771323550627</v>
      </c>
      <c r="S2610" s="8">
        <f t="shared" ca="1" si="782"/>
        <v>97.821654745682949</v>
      </c>
      <c r="T2610" s="8" t="str">
        <f t="shared" ca="1" si="783"/>
        <v/>
      </c>
      <c r="U2610" s="8"/>
      <c r="V2610" s="3">
        <f t="shared" si="796"/>
        <v>45706</v>
      </c>
      <c r="W2610" s="8">
        <f t="shared" ca="1" si="784"/>
        <v>100.40036254077066</v>
      </c>
      <c r="X2610" s="8">
        <f t="shared" ca="1" si="785"/>
        <v>99.836609798030409</v>
      </c>
      <c r="Y2610" s="8">
        <f t="shared" ca="1" si="786"/>
        <v>98.01799126513653</v>
      </c>
      <c r="Z2610" s="8">
        <f t="shared" ca="1" si="787"/>
        <v>98.859043271413285</v>
      </c>
      <c r="AA2610" s="8" t="str">
        <f t="shared" ca="1" si="788"/>
        <v/>
      </c>
    </row>
    <row r="2611" spans="1:27" x14ac:dyDescent="0.2">
      <c r="A2611" s="5">
        <v>45707</v>
      </c>
      <c r="B2611" s="7">
        <v>18713</v>
      </c>
      <c r="C2611" s="7">
        <v>28451.200000000001</v>
      </c>
      <c r="D2611" s="7">
        <v>5235.3500000000004</v>
      </c>
      <c r="E2611" s="7">
        <v>12647.85</v>
      </c>
      <c r="F2611" s="7">
        <v>22932.9</v>
      </c>
      <c r="G2611" s="7"/>
      <c r="H2611" s="4">
        <f t="shared" si="789"/>
        <v>45707</v>
      </c>
      <c r="I2611" s="8">
        <f t="shared" si="790"/>
        <v>81.598925561093452</v>
      </c>
      <c r="J2611" s="8">
        <f t="shared" si="791"/>
        <v>124.06280932633902</v>
      </c>
      <c r="K2611" s="8">
        <f t="shared" si="792"/>
        <v>22.828992408286787</v>
      </c>
      <c r="L2611" s="8">
        <f t="shared" si="793"/>
        <v>55.151550828722051</v>
      </c>
      <c r="M2611" s="8">
        <f t="shared" si="794"/>
        <v>100</v>
      </c>
      <c r="N2611" s="8"/>
      <c r="O2611" s="3">
        <f t="shared" si="795"/>
        <v>45707</v>
      </c>
      <c r="P2611" s="8">
        <f t="shared" ca="1" si="779"/>
        <v>100.40091956201952</v>
      </c>
      <c r="Q2611" s="8">
        <f t="shared" ca="1" si="780"/>
        <v>98.500968894721751</v>
      </c>
      <c r="R2611" s="8">
        <f t="shared" ca="1" si="781"/>
        <v>97.021273293447166</v>
      </c>
      <c r="S2611" s="8">
        <f t="shared" ca="1" si="782"/>
        <v>97.700614450926594</v>
      </c>
      <c r="T2611" s="8" t="str">
        <f t="shared" ca="1" si="783"/>
        <v/>
      </c>
      <c r="U2611" s="8"/>
      <c r="V2611" s="3">
        <f t="shared" si="796"/>
        <v>45707</v>
      </c>
      <c r="W2611" s="8">
        <f t="shared" ca="1" si="784"/>
        <v>100.14754712109534</v>
      </c>
      <c r="X2611" s="8">
        <f t="shared" ca="1" si="785"/>
        <v>100.0341873374645</v>
      </c>
      <c r="Y2611" s="8">
        <f t="shared" ca="1" si="786"/>
        <v>97.875648927703068</v>
      </c>
      <c r="Z2611" s="8">
        <f t="shared" ca="1" si="787"/>
        <v>98.803213021425464</v>
      </c>
      <c r="AA2611" s="8" t="str">
        <f t="shared" ca="1" si="788"/>
        <v/>
      </c>
    </row>
    <row r="2612" spans="1:27" x14ac:dyDescent="0.2">
      <c r="A2612" s="5">
        <v>45708</v>
      </c>
      <c r="B2612" s="7">
        <v>18691</v>
      </c>
      <c r="C2612" s="7">
        <v>28695.35</v>
      </c>
      <c r="D2612" s="7">
        <v>5251.9</v>
      </c>
      <c r="E2612" s="7">
        <v>12677.75</v>
      </c>
      <c r="F2612" s="7">
        <v>22913.15</v>
      </c>
      <c r="G2612" s="7"/>
      <c r="H2612" s="4">
        <f t="shared" si="789"/>
        <v>45708</v>
      </c>
      <c r="I2612" s="8">
        <f t="shared" si="790"/>
        <v>81.57324505796889</v>
      </c>
      <c r="J2612" s="8">
        <f t="shared" si="791"/>
        <v>125.23529065187455</v>
      </c>
      <c r="K2612" s="8">
        <f t="shared" si="792"/>
        <v>22.920899134339884</v>
      </c>
      <c r="L2612" s="8">
        <f t="shared" si="793"/>
        <v>55.329581484867852</v>
      </c>
      <c r="M2612" s="8">
        <f t="shared" si="794"/>
        <v>100</v>
      </c>
      <c r="N2612" s="8"/>
      <c r="O2612" s="3">
        <f t="shared" si="795"/>
        <v>45708</v>
      </c>
      <c r="P2612" s="8">
        <f t="shared" ca="1" si="779"/>
        <v>100.35617355381571</v>
      </c>
      <c r="Q2612" s="8">
        <f t="shared" ca="1" si="780"/>
        <v>98.701206076730472</v>
      </c>
      <c r="R2612" s="8">
        <f t="shared" ca="1" si="781"/>
        <v>97.570792354826352</v>
      </c>
      <c r="S2612" s="8">
        <f t="shared" ca="1" si="782"/>
        <v>98.068987412520414</v>
      </c>
      <c r="T2612" s="8" t="str">
        <f t="shared" ca="1" si="783"/>
        <v/>
      </c>
      <c r="U2612" s="8"/>
      <c r="V2612" s="3">
        <f t="shared" si="796"/>
        <v>45708</v>
      </c>
      <c r="W2612" s="8">
        <f t="shared" ca="1" si="784"/>
        <v>100.09117864731604</v>
      </c>
      <c r="X2612" s="8">
        <f t="shared" ca="1" si="785"/>
        <v>100.25212427728574</v>
      </c>
      <c r="Y2612" s="8">
        <f t="shared" ca="1" si="786"/>
        <v>98.507345697978238</v>
      </c>
      <c r="Z2612" s="8">
        <f t="shared" ca="1" si="787"/>
        <v>99.075945268011083</v>
      </c>
      <c r="AA2612" s="8" t="str">
        <f t="shared" ca="1" si="788"/>
        <v/>
      </c>
    </row>
    <row r="2613" spans="1:27" x14ac:dyDescent="0.2">
      <c r="A2613" s="5">
        <v>45709</v>
      </c>
      <c r="B2613" s="7">
        <v>18602.45</v>
      </c>
      <c r="C2613" s="7">
        <v>28216.400000000001</v>
      </c>
      <c r="D2613" s="7">
        <v>5220.75</v>
      </c>
      <c r="E2613" s="7">
        <v>12595.65</v>
      </c>
      <c r="F2613" s="7">
        <v>22795.9</v>
      </c>
      <c r="G2613" s="7"/>
      <c r="H2613" s="4">
        <f t="shared" si="789"/>
        <v>45709</v>
      </c>
      <c r="I2613" s="8">
        <f t="shared" si="790"/>
        <v>81.604367452041814</v>
      </c>
      <c r="J2613" s="8">
        <f t="shared" si="791"/>
        <v>123.77839874714311</v>
      </c>
      <c r="K2613" s="8">
        <f t="shared" si="792"/>
        <v>22.902144683912457</v>
      </c>
      <c r="L2613" s="8">
        <f t="shared" si="793"/>
        <v>55.254014976377327</v>
      </c>
      <c r="M2613" s="8">
        <f t="shared" si="794"/>
        <v>100</v>
      </c>
      <c r="N2613" s="8"/>
      <c r="O2613" s="3">
        <f t="shared" si="795"/>
        <v>45709</v>
      </c>
      <c r="P2613" s="8">
        <f t="shared" ca="1" si="779"/>
        <v>100.37391351304527</v>
      </c>
      <c r="Q2613" s="8">
        <f t="shared" ca="1" si="780"/>
        <v>98.534197973363078</v>
      </c>
      <c r="R2613" s="8">
        <f t="shared" ca="1" si="781"/>
        <v>97.564017906407926</v>
      </c>
      <c r="S2613" s="8">
        <f t="shared" ca="1" si="782"/>
        <v>98.018175789767611</v>
      </c>
      <c r="T2613" s="8" t="str">
        <f t="shared" ca="1" si="783"/>
        <v/>
      </c>
      <c r="U2613" s="8"/>
      <c r="V2613" s="3">
        <f t="shared" si="796"/>
        <v>45709</v>
      </c>
      <c r="W2613" s="8">
        <f t="shared" ca="1" si="784"/>
        <v>100.08515988774643</v>
      </c>
      <c r="X2613" s="8">
        <f t="shared" ca="1" si="785"/>
        <v>100.0836743477419</v>
      </c>
      <c r="Y2613" s="8">
        <f t="shared" ca="1" si="786"/>
        <v>98.539993540432164</v>
      </c>
      <c r="Z2613" s="8">
        <f t="shared" ca="1" si="787"/>
        <v>99.0635968496115</v>
      </c>
      <c r="AA2613" s="8" t="str">
        <f t="shared" ca="1" si="788"/>
        <v/>
      </c>
    </row>
    <row r="2614" spans="1:27" x14ac:dyDescent="0.2">
      <c r="A2614" s="5">
        <v>45710</v>
      </c>
      <c r="B2614" s="7">
        <v>18602.45</v>
      </c>
      <c r="C2614" s="7">
        <v>28216.400000000001</v>
      </c>
      <c r="D2614" s="7">
        <v>5220.75</v>
      </c>
      <c r="E2614" s="7">
        <v>12595.65</v>
      </c>
      <c r="F2614" s="7">
        <v>22795.9</v>
      </c>
      <c r="G2614" s="7"/>
      <c r="H2614" s="4">
        <f t="shared" si="789"/>
        <v>45710</v>
      </c>
      <c r="I2614" s="8">
        <f t="shared" si="790"/>
        <v>81.604367452041814</v>
      </c>
      <c r="J2614" s="8">
        <f t="shared" si="791"/>
        <v>123.77839874714311</v>
      </c>
      <c r="K2614" s="8">
        <f t="shared" si="792"/>
        <v>22.902144683912457</v>
      </c>
      <c r="L2614" s="8">
        <f t="shared" si="793"/>
        <v>55.254014976377327</v>
      </c>
      <c r="M2614" s="8">
        <f t="shared" si="794"/>
        <v>100</v>
      </c>
      <c r="N2614" s="8"/>
      <c r="O2614" s="3">
        <f t="shared" si="795"/>
        <v>45710</v>
      </c>
      <c r="P2614" s="8">
        <f t="shared" ca="1" si="779"/>
        <v>100.35779742736622</v>
      </c>
      <c r="Q2614" s="8">
        <f t="shared" ca="1" si="780"/>
        <v>98.571761410320249</v>
      </c>
      <c r="R2614" s="8">
        <f t="shared" ca="1" si="781"/>
        <v>97.662642608326948</v>
      </c>
      <c r="S2614" s="8">
        <f t="shared" ca="1" si="782"/>
        <v>98.087933226628707</v>
      </c>
      <c r="T2614" s="8" t="str">
        <f t="shared" ca="1" si="783"/>
        <v/>
      </c>
      <c r="U2614" s="8"/>
      <c r="V2614" s="3">
        <f t="shared" si="796"/>
        <v>45710</v>
      </c>
      <c r="W2614" s="8">
        <f t="shared" ca="1" si="784"/>
        <v>100.05190133417668</v>
      </c>
      <c r="X2614" s="8">
        <f t="shared" ca="1" si="785"/>
        <v>100.1348094637502</v>
      </c>
      <c r="Y2614" s="8">
        <f t="shared" ca="1" si="786"/>
        <v>98.673598817936195</v>
      </c>
      <c r="Z2614" s="8">
        <f t="shared" ca="1" si="787"/>
        <v>99.131345101764623</v>
      </c>
      <c r="AA2614" s="8" t="str">
        <f t="shared" ca="1" si="788"/>
        <v/>
      </c>
    </row>
    <row r="2615" spans="1:27" x14ac:dyDescent="0.2">
      <c r="A2615" s="5">
        <v>45711</v>
      </c>
      <c r="B2615" s="7">
        <v>18602.45</v>
      </c>
      <c r="C2615" s="7">
        <v>28216.400000000001</v>
      </c>
      <c r="D2615" s="7">
        <v>5220.75</v>
      </c>
      <c r="E2615" s="7">
        <v>12595.65</v>
      </c>
      <c r="F2615" s="7">
        <v>22795.9</v>
      </c>
      <c r="G2615" s="7"/>
      <c r="H2615" s="4">
        <f t="shared" si="789"/>
        <v>45711</v>
      </c>
      <c r="I2615" s="8">
        <f t="shared" si="790"/>
        <v>81.604367452041814</v>
      </c>
      <c r="J2615" s="8">
        <f t="shared" si="791"/>
        <v>123.77839874714311</v>
      </c>
      <c r="K2615" s="8">
        <f t="shared" si="792"/>
        <v>22.902144683912457</v>
      </c>
      <c r="L2615" s="8">
        <f t="shared" si="793"/>
        <v>55.254014976377327</v>
      </c>
      <c r="M2615" s="8">
        <f t="shared" si="794"/>
        <v>100</v>
      </c>
      <c r="N2615" s="8"/>
      <c r="O2615" s="3">
        <f t="shared" si="795"/>
        <v>45711</v>
      </c>
      <c r="P2615" s="8">
        <f t="shared" ca="1" si="779"/>
        <v>100.34154894961904</v>
      </c>
      <c r="Q2615" s="8">
        <f t="shared" ca="1" si="780"/>
        <v>98.607649167603725</v>
      </c>
      <c r="R2615" s="8">
        <f t="shared" ca="1" si="781"/>
        <v>97.751671306386598</v>
      </c>
      <c r="S2615" s="8">
        <f t="shared" ca="1" si="782"/>
        <v>98.152617667437411</v>
      </c>
      <c r="T2615" s="8" t="str">
        <f t="shared" ca="1" si="783"/>
        <v/>
      </c>
      <c r="U2615" s="8"/>
      <c r="V2615" s="3">
        <f t="shared" si="796"/>
        <v>45711</v>
      </c>
      <c r="W2615" s="8">
        <f t="shared" ca="1" si="784"/>
        <v>100.01802997354433</v>
      </c>
      <c r="X2615" s="8">
        <f t="shared" ca="1" si="785"/>
        <v>100.18443504243756</v>
      </c>
      <c r="Y2615" s="8">
        <f t="shared" ca="1" si="786"/>
        <v>98.791663777582002</v>
      </c>
      <c r="Z2615" s="8">
        <f t="shared" ca="1" si="787"/>
        <v>99.194236892094139</v>
      </c>
      <c r="AA2615" s="8" t="str">
        <f t="shared" ca="1" si="788"/>
        <v/>
      </c>
    </row>
    <row r="2616" spans="1:27" x14ac:dyDescent="0.2">
      <c r="A2616" s="5">
        <v>45712</v>
      </c>
      <c r="B2616" s="7">
        <v>18447.849999999999</v>
      </c>
      <c r="C2616" s="7">
        <v>27842.9</v>
      </c>
      <c r="D2616" s="7">
        <v>5176.8999999999996</v>
      </c>
      <c r="E2616" s="7">
        <v>12397.9</v>
      </c>
      <c r="F2616" s="7">
        <v>22553.35</v>
      </c>
      <c r="G2616" s="7"/>
      <c r="H2616" s="4">
        <f t="shared" si="789"/>
        <v>45712</v>
      </c>
      <c r="I2616" s="8">
        <f t="shared" si="790"/>
        <v>81.796495864250758</v>
      </c>
      <c r="J2616" s="8">
        <f t="shared" si="791"/>
        <v>123.45350025605954</v>
      </c>
      <c r="K2616" s="8">
        <f t="shared" si="792"/>
        <v>22.954017917515579</v>
      </c>
      <c r="L2616" s="8">
        <f t="shared" si="793"/>
        <v>54.971434398880881</v>
      </c>
      <c r="M2616" s="8">
        <f t="shared" si="794"/>
        <v>100</v>
      </c>
      <c r="N2616" s="8"/>
      <c r="O2616" s="3">
        <f t="shared" si="795"/>
        <v>45712</v>
      </c>
      <c r="P2616" s="8">
        <f t="shared" ca="1" si="779"/>
        <v>100.54240681630144</v>
      </c>
      <c r="Q2616" s="8">
        <f t="shared" ca="1" si="780"/>
        <v>98.598410062861618</v>
      </c>
      <c r="R2616" s="8">
        <f t="shared" ca="1" si="781"/>
        <v>98.054279903141889</v>
      </c>
      <c r="S2616" s="8">
        <f t="shared" ca="1" si="782"/>
        <v>97.809147202514964</v>
      </c>
      <c r="T2616" s="8" t="str">
        <f t="shared" ca="1" si="783"/>
        <v/>
      </c>
      <c r="U2616" s="8"/>
      <c r="V2616" s="3">
        <f t="shared" si="796"/>
        <v>45712</v>
      </c>
      <c r="W2616" s="8">
        <f t="shared" ca="1" si="784"/>
        <v>100.17081038582526</v>
      </c>
      <c r="X2616" s="8">
        <f t="shared" ca="1" si="785"/>
        <v>100.18551386128577</v>
      </c>
      <c r="Y2616" s="8">
        <f t="shared" ca="1" si="786"/>
        <v>99.118349751379</v>
      </c>
      <c r="Z2616" s="8">
        <f t="shared" ca="1" si="787"/>
        <v>98.983872456193836</v>
      </c>
      <c r="AA2616" s="8" t="str">
        <f t="shared" ca="1" si="788"/>
        <v/>
      </c>
    </row>
    <row r="2617" spans="1:27" x14ac:dyDescent="0.2">
      <c r="A2617" s="5">
        <v>45713</v>
      </c>
      <c r="B2617" s="7">
        <v>18418.95</v>
      </c>
      <c r="C2617" s="7">
        <v>27767.200000000001</v>
      </c>
      <c r="D2617" s="7">
        <v>5161.6499999999996</v>
      </c>
      <c r="E2617" s="7">
        <v>12346.5</v>
      </c>
      <c r="F2617" s="7">
        <v>22547.55</v>
      </c>
      <c r="G2617" s="7"/>
      <c r="H2617" s="4">
        <f t="shared" si="789"/>
        <v>45713</v>
      </c>
      <c r="I2617" s="8">
        <f t="shared" si="790"/>
        <v>81.689363145885025</v>
      </c>
      <c r="J2617" s="8">
        <f t="shared" si="791"/>
        <v>123.1495217883983</v>
      </c>
      <c r="K2617" s="8">
        <f t="shared" si="792"/>
        <v>22.892287632137414</v>
      </c>
      <c r="L2617" s="8">
        <f t="shared" si="793"/>
        <v>54.757612246119869</v>
      </c>
      <c r="M2617" s="8">
        <f t="shared" si="794"/>
        <v>100</v>
      </c>
      <c r="N2617" s="8"/>
      <c r="O2617" s="3">
        <f t="shared" si="795"/>
        <v>45713</v>
      </c>
      <c r="P2617" s="8">
        <f t="shared" ca="1" si="779"/>
        <v>100.40316408870535</v>
      </c>
      <c r="Q2617" s="8">
        <f t="shared" ca="1" si="780"/>
        <v>98.592082255494716</v>
      </c>
      <c r="R2617" s="8">
        <f t="shared" ca="1" si="781"/>
        <v>97.853190304393024</v>
      </c>
      <c r="S2617" s="8">
        <f t="shared" ca="1" si="782"/>
        <v>97.605328878195508</v>
      </c>
      <c r="T2617" s="8" t="str">
        <f t="shared" ca="1" si="783"/>
        <v/>
      </c>
      <c r="U2617" s="8"/>
      <c r="V2617" s="3">
        <f t="shared" si="796"/>
        <v>45713</v>
      </c>
      <c r="W2617" s="8">
        <f t="shared" ca="1" si="784"/>
        <v>100.02954807893435</v>
      </c>
      <c r="X2617" s="8">
        <f t="shared" ca="1" si="785"/>
        <v>100.19116946614507</v>
      </c>
      <c r="Y2617" s="8">
        <f t="shared" ca="1" si="786"/>
        <v>98.933269158754129</v>
      </c>
      <c r="Z2617" s="8">
        <f t="shared" ca="1" si="787"/>
        <v>98.872386938727075</v>
      </c>
      <c r="AA2617" s="8" t="str">
        <f t="shared" ca="1" si="788"/>
        <v/>
      </c>
    </row>
    <row r="2618" spans="1:27" x14ac:dyDescent="0.2">
      <c r="A2618" s="5">
        <v>45714</v>
      </c>
      <c r="B2618" s="7">
        <v>18418.95</v>
      </c>
      <c r="C2618" s="7">
        <v>27767.200000000001</v>
      </c>
      <c r="D2618" s="7">
        <v>5161.6499999999996</v>
      </c>
      <c r="E2618" s="7">
        <v>12346.5</v>
      </c>
      <c r="F2618" s="7">
        <v>22547.55</v>
      </c>
      <c r="G2618" s="7"/>
      <c r="H2618" s="4">
        <f t="shared" si="789"/>
        <v>45714</v>
      </c>
      <c r="I2618" s="8">
        <f t="shared" si="790"/>
        <v>81.689363145885025</v>
      </c>
      <c r="J2618" s="8">
        <f t="shared" si="791"/>
        <v>123.1495217883983</v>
      </c>
      <c r="K2618" s="8">
        <f t="shared" si="792"/>
        <v>22.892287632137414</v>
      </c>
      <c r="L2618" s="8">
        <f t="shared" si="793"/>
        <v>54.757612246119869</v>
      </c>
      <c r="M2618" s="8">
        <f t="shared" si="794"/>
        <v>100</v>
      </c>
      <c r="N2618" s="8"/>
      <c r="O2618" s="3">
        <f t="shared" si="795"/>
        <v>45714</v>
      </c>
      <c r="P2618" s="8">
        <f t="shared" ca="1" si="779"/>
        <v>100.38501073219736</v>
      </c>
      <c r="Q2618" s="8">
        <f t="shared" ca="1" si="780"/>
        <v>98.625575365242895</v>
      </c>
      <c r="R2618" s="8">
        <f t="shared" ca="1" si="781"/>
        <v>97.934897676235252</v>
      </c>
      <c r="S2618" s="8">
        <f t="shared" ca="1" si="782"/>
        <v>97.711454823815984</v>
      </c>
      <c r="T2618" s="8" t="str">
        <f t="shared" ca="1" si="783"/>
        <v/>
      </c>
      <c r="U2618" s="8"/>
      <c r="V2618" s="3">
        <f t="shared" si="796"/>
        <v>45714</v>
      </c>
      <c r="W2618" s="8">
        <f t="shared" ca="1" si="784"/>
        <v>99.990638657146661</v>
      </c>
      <c r="X2618" s="8">
        <f t="shared" ca="1" si="785"/>
        <v>100.24480050131761</v>
      </c>
      <c r="Y2618" s="8">
        <f t="shared" ca="1" si="786"/>
        <v>99.030047371484258</v>
      </c>
      <c r="Z2618" s="8">
        <f t="shared" ca="1" si="787"/>
        <v>98.967575391821427</v>
      </c>
      <c r="AA2618" s="8" t="str">
        <f t="shared" ca="1" si="788"/>
        <v/>
      </c>
    </row>
    <row r="2619" spans="1:27" x14ac:dyDescent="0.2">
      <c r="A2619" s="5">
        <v>45715</v>
      </c>
      <c r="B2619" s="7">
        <v>18357.55</v>
      </c>
      <c r="C2619" s="7">
        <v>27524</v>
      </c>
      <c r="D2619" s="7">
        <v>5125.45</v>
      </c>
      <c r="E2619" s="7">
        <v>12290.15</v>
      </c>
      <c r="F2619" s="7">
        <v>22545.05</v>
      </c>
      <c r="G2619" s="7"/>
      <c r="H2619" s="4">
        <f t="shared" si="789"/>
        <v>45715</v>
      </c>
      <c r="I2619" s="8">
        <f t="shared" si="790"/>
        <v>81.426078008254592</v>
      </c>
      <c r="J2619" s="8">
        <f t="shared" si="791"/>
        <v>122.08444869272856</v>
      </c>
      <c r="K2619" s="8">
        <f t="shared" si="792"/>
        <v>22.734258739723355</v>
      </c>
      <c r="L2619" s="8">
        <f t="shared" si="793"/>
        <v>54.513740266710428</v>
      </c>
      <c r="M2619" s="8">
        <f t="shared" si="794"/>
        <v>100</v>
      </c>
      <c r="N2619" s="8"/>
      <c r="O2619" s="3">
        <f t="shared" si="795"/>
        <v>45715</v>
      </c>
      <c r="P2619" s="8">
        <f t="shared" ca="1" si="779"/>
        <v>100.054380521924</v>
      </c>
      <c r="Q2619" s="8">
        <f t="shared" ca="1" si="780"/>
        <v>98.515946721696352</v>
      </c>
      <c r="R2619" s="8">
        <f t="shared" ca="1" si="781"/>
        <v>97.388542153917172</v>
      </c>
      <c r="S2619" s="8">
        <f t="shared" ca="1" si="782"/>
        <v>97.499788145911069</v>
      </c>
      <c r="T2619" s="8" t="str">
        <f t="shared" ca="1" si="783"/>
        <v/>
      </c>
      <c r="U2619" s="8"/>
      <c r="V2619" s="3">
        <f t="shared" si="796"/>
        <v>45715</v>
      </c>
      <c r="W2619" s="8">
        <f t="shared" ca="1" si="784"/>
        <v>99.662660752497274</v>
      </c>
      <c r="X2619" s="8">
        <f t="shared" ca="1" si="785"/>
        <v>100.13893991311087</v>
      </c>
      <c r="Y2619" s="8">
        <f t="shared" ca="1" si="786"/>
        <v>98.511750139227445</v>
      </c>
      <c r="Z2619" s="8">
        <f t="shared" ca="1" si="787"/>
        <v>98.852268202556473</v>
      </c>
      <c r="AA2619" s="8" t="str">
        <f t="shared" ca="1" si="788"/>
        <v/>
      </c>
    </row>
    <row r="2620" spans="1:27" x14ac:dyDescent="0.2">
      <c r="A2620" s="5">
        <v>45716</v>
      </c>
      <c r="B2620" s="7">
        <v>17890.7</v>
      </c>
      <c r="C2620" s="7">
        <v>26676.7</v>
      </c>
      <c r="D2620" s="7">
        <v>4986.95</v>
      </c>
      <c r="E2620" s="7">
        <v>11966</v>
      </c>
      <c r="F2620" s="7">
        <v>22124.7</v>
      </c>
      <c r="G2620" s="7"/>
      <c r="H2620" s="4">
        <f t="shared" si="789"/>
        <v>45716</v>
      </c>
      <c r="I2620" s="8">
        <f t="shared" si="790"/>
        <v>80.863017351647699</v>
      </c>
      <c r="J2620" s="8">
        <f t="shared" si="791"/>
        <v>120.57429027286246</v>
      </c>
      <c r="K2620" s="8">
        <f t="shared" si="792"/>
        <v>22.540192635380365</v>
      </c>
      <c r="L2620" s="8">
        <f t="shared" si="793"/>
        <v>54.084349166316379</v>
      </c>
      <c r="M2620" s="8">
        <f t="shared" si="794"/>
        <v>100</v>
      </c>
      <c r="N2620" s="8"/>
      <c r="O2620" s="3">
        <f t="shared" si="795"/>
        <v>45716</v>
      </c>
      <c r="P2620" s="8">
        <f t="shared" ca="1" si="779"/>
        <v>99.349791581962265</v>
      </c>
      <c r="Q2620" s="8">
        <f t="shared" ca="1" si="780"/>
        <v>98.35402210841238</v>
      </c>
      <c r="R2620" s="8">
        <f t="shared" ca="1" si="781"/>
        <v>96.824512073326105</v>
      </c>
      <c r="S2620" s="8">
        <f t="shared" ca="1" si="782"/>
        <v>97.111235705826886</v>
      </c>
      <c r="T2620" s="8" t="str">
        <f t="shared" ca="1" si="783"/>
        <v/>
      </c>
      <c r="U2620" s="8"/>
      <c r="V2620" s="3">
        <f t="shared" si="796"/>
        <v>45716</v>
      </c>
      <c r="W2620" s="8">
        <f t="shared" ca="1" si="784"/>
        <v>98.974189525212509</v>
      </c>
      <c r="X2620" s="8">
        <f t="shared" ca="1" si="785"/>
        <v>99.969619576320085</v>
      </c>
      <c r="Y2620" s="8">
        <f t="shared" ca="1" si="786"/>
        <v>98.014290650805194</v>
      </c>
      <c r="Z2620" s="8">
        <f t="shared" ca="1" si="787"/>
        <v>98.628953684543873</v>
      </c>
      <c r="AA2620" s="8" t="str">
        <f t="shared" ca="1" si="788"/>
        <v/>
      </c>
    </row>
    <row r="2621" spans="1:27" x14ac:dyDescent="0.2">
      <c r="A2621" s="5">
        <v>45717</v>
      </c>
      <c r="B2621" s="7">
        <v>17890.7</v>
      </c>
      <c r="C2621" s="7">
        <v>26676.7</v>
      </c>
      <c r="D2621" s="7">
        <v>4986.95</v>
      </c>
      <c r="E2621" s="7">
        <v>11966</v>
      </c>
      <c r="F2621" s="7">
        <v>22124.7</v>
      </c>
      <c r="G2621" s="7"/>
      <c r="H2621" s="4">
        <f t="shared" si="789"/>
        <v>45717</v>
      </c>
      <c r="I2621" s="8">
        <f t="shared" si="790"/>
        <v>80.863017351647699</v>
      </c>
      <c r="J2621" s="8">
        <f t="shared" si="791"/>
        <v>120.57429027286246</v>
      </c>
      <c r="K2621" s="8">
        <f t="shared" si="792"/>
        <v>22.540192635380365</v>
      </c>
      <c r="L2621" s="8">
        <f t="shared" si="793"/>
        <v>54.084349166316379</v>
      </c>
      <c r="M2621" s="8">
        <f t="shared" si="794"/>
        <v>100</v>
      </c>
      <c r="N2621" s="8"/>
      <c r="O2621" s="3">
        <f t="shared" si="795"/>
        <v>45717</v>
      </c>
      <c r="P2621" s="8">
        <f t="shared" ca="1" si="779"/>
        <v>99.318387633936226</v>
      </c>
      <c r="Q2621" s="8">
        <f t="shared" ca="1" si="780"/>
        <v>98.395449839394914</v>
      </c>
      <c r="R2621" s="8">
        <f t="shared" ca="1" si="781"/>
        <v>97.034013948291388</v>
      </c>
      <c r="S2621" s="8">
        <f t="shared" ca="1" si="782"/>
        <v>97.277360157182812</v>
      </c>
      <c r="T2621" s="8" t="str">
        <f t="shared" ca="1" si="783"/>
        <v/>
      </c>
      <c r="U2621" s="8"/>
      <c r="V2621" s="3">
        <f t="shared" si="796"/>
        <v>45717</v>
      </c>
      <c r="W2621" s="8">
        <f t="shared" ca="1" si="784"/>
        <v>98.910643637185117</v>
      </c>
      <c r="X2621" s="8">
        <f t="shared" ca="1" si="785"/>
        <v>100.03642996037371</v>
      </c>
      <c r="Y2621" s="8">
        <f t="shared" ca="1" si="786"/>
        <v>98.266353446121144</v>
      </c>
      <c r="Z2621" s="8">
        <f t="shared" ca="1" si="787"/>
        <v>98.769807558804303</v>
      </c>
      <c r="AA2621" s="8" t="str">
        <f t="shared" ca="1" si="788"/>
        <v/>
      </c>
    </row>
    <row r="2622" spans="1:27" x14ac:dyDescent="0.2">
      <c r="A2622" s="5">
        <v>45718</v>
      </c>
      <c r="B2622" s="7">
        <v>17890.7</v>
      </c>
      <c r="C2622" s="7">
        <v>26676.7</v>
      </c>
      <c r="D2622" s="7">
        <v>4986.95</v>
      </c>
      <c r="E2622" s="7">
        <v>11966</v>
      </c>
      <c r="F2622" s="7">
        <v>22124.7</v>
      </c>
      <c r="G2622" s="7"/>
      <c r="H2622" s="4">
        <f t="shared" si="789"/>
        <v>45718</v>
      </c>
      <c r="I2622" s="8">
        <f t="shared" si="790"/>
        <v>80.863017351647699</v>
      </c>
      <c r="J2622" s="8">
        <f t="shared" si="791"/>
        <v>120.57429027286246</v>
      </c>
      <c r="K2622" s="8">
        <f t="shared" si="792"/>
        <v>22.540192635380365</v>
      </c>
      <c r="L2622" s="8">
        <f t="shared" si="793"/>
        <v>54.084349166316379</v>
      </c>
      <c r="M2622" s="8">
        <f t="shared" si="794"/>
        <v>100</v>
      </c>
      <c r="N2622" s="8"/>
      <c r="O2622" s="3">
        <f t="shared" si="795"/>
        <v>45718</v>
      </c>
      <c r="P2622" s="8">
        <f t="shared" ca="1" si="779"/>
        <v>99.284918412066702</v>
      </c>
      <c r="Q2622" s="8">
        <f t="shared" ca="1" si="780"/>
        <v>98.434541775509317</v>
      </c>
      <c r="R2622" s="8">
        <f t="shared" ca="1" si="781"/>
        <v>97.211022848548055</v>
      </c>
      <c r="S2622" s="8">
        <f t="shared" ca="1" si="782"/>
        <v>97.421258794760917</v>
      </c>
      <c r="T2622" s="8" t="str">
        <f t="shared" ca="1" si="783"/>
        <v/>
      </c>
      <c r="U2622" s="8"/>
      <c r="V2622" s="3">
        <f t="shared" si="796"/>
        <v>45718</v>
      </c>
      <c r="W2622" s="8">
        <f t="shared" ca="1" si="784"/>
        <v>98.844608377784951</v>
      </c>
      <c r="X2622" s="8">
        <f t="shared" ca="1" si="785"/>
        <v>100.10228575354745</v>
      </c>
      <c r="Y2622" s="8">
        <f t="shared" ca="1" si="786"/>
        <v>98.47191399252435</v>
      </c>
      <c r="Z2622" s="8">
        <f t="shared" ca="1" si="787"/>
        <v>98.891173418290961</v>
      </c>
      <c r="AA2622" s="8" t="str">
        <f t="shared" ca="1" si="788"/>
        <v/>
      </c>
    </row>
    <row r="2623" spans="1:27" x14ac:dyDescent="0.2">
      <c r="A2623" s="5">
        <v>45719</v>
      </c>
      <c r="B2623" s="7">
        <v>17873.400000000001</v>
      </c>
      <c r="C2623" s="7">
        <v>26870.35</v>
      </c>
      <c r="D2623" s="7">
        <v>5000.1499999999996</v>
      </c>
      <c r="E2623" s="7">
        <v>12021.05</v>
      </c>
      <c r="F2623" s="7">
        <v>22119.3</v>
      </c>
      <c r="G2623" s="7"/>
      <c r="H2623" s="4">
        <f t="shared" si="789"/>
        <v>45719</v>
      </c>
      <c r="I2623" s="8">
        <f t="shared" si="790"/>
        <v>80.804546255984604</v>
      </c>
      <c r="J2623" s="8">
        <f t="shared" si="791"/>
        <v>121.47920594232187</v>
      </c>
      <c r="K2623" s="8">
        <f t="shared" si="792"/>
        <v>22.605371779396272</v>
      </c>
      <c r="L2623" s="8">
        <f t="shared" si="793"/>
        <v>54.346430492827523</v>
      </c>
      <c r="M2623" s="8">
        <f t="shared" si="794"/>
        <v>100</v>
      </c>
      <c r="N2623" s="8"/>
      <c r="O2623" s="3">
        <f t="shared" si="795"/>
        <v>45719</v>
      </c>
      <c r="P2623" s="8">
        <f t="shared" ca="1" si="779"/>
        <v>99.173634364758286</v>
      </c>
      <c r="Q2623" s="8">
        <f t="shared" ca="1" si="780"/>
        <v>98.590162115992172</v>
      </c>
      <c r="R2623" s="8">
        <f t="shared" ca="1" si="781"/>
        <v>97.567505700688727</v>
      </c>
      <c r="S2623" s="8">
        <f t="shared" ca="1" si="782"/>
        <v>97.82555404342051</v>
      </c>
      <c r="T2623" s="8" t="str">
        <f t="shared" ca="1" si="783"/>
        <v/>
      </c>
      <c r="U2623" s="8"/>
      <c r="V2623" s="3">
        <f t="shared" si="796"/>
        <v>45719</v>
      </c>
      <c r="W2623" s="8">
        <f t="shared" ca="1" si="784"/>
        <v>98.702418384987652</v>
      </c>
      <c r="X2623" s="8">
        <f t="shared" ca="1" si="785"/>
        <v>100.30822762388902</v>
      </c>
      <c r="Y2623" s="8">
        <f t="shared" ca="1" si="786"/>
        <v>98.829087817462792</v>
      </c>
      <c r="Z2623" s="8">
        <f t="shared" ca="1" si="787"/>
        <v>99.175437301815123</v>
      </c>
      <c r="AA2623" s="8" t="str">
        <f t="shared" ca="1" si="788"/>
        <v/>
      </c>
    </row>
    <row r="2624" spans="1:27" x14ac:dyDescent="0.2">
      <c r="A2624" s="5">
        <v>45720</v>
      </c>
      <c r="B2624" s="7">
        <v>17703.75</v>
      </c>
      <c r="C2624" s="7">
        <v>26760.2</v>
      </c>
      <c r="D2624" s="7">
        <v>4965.3</v>
      </c>
      <c r="E2624" s="7">
        <v>12017.05</v>
      </c>
      <c r="F2624" s="7">
        <v>22082.65</v>
      </c>
      <c r="G2624" s="7"/>
      <c r="H2624" s="4">
        <f t="shared" si="789"/>
        <v>45720</v>
      </c>
      <c r="I2624" s="8">
        <f t="shared" si="790"/>
        <v>80.170405272917876</v>
      </c>
      <c r="J2624" s="8">
        <f t="shared" si="791"/>
        <v>121.18201393401607</v>
      </c>
      <c r="K2624" s="8">
        <f t="shared" si="792"/>
        <v>22.48507312301739</v>
      </c>
      <c r="L2624" s="8">
        <f t="shared" si="793"/>
        <v>54.418514082322545</v>
      </c>
      <c r="M2624" s="8">
        <f t="shared" si="794"/>
        <v>100</v>
      </c>
      <c r="N2624" s="8"/>
      <c r="O2624" s="3">
        <f t="shared" si="795"/>
        <v>45720</v>
      </c>
      <c r="P2624" s="8">
        <f t="shared" ca="1" si="779"/>
        <v>98.300396094051408</v>
      </c>
      <c r="Q2624" s="8">
        <f t="shared" ca="1" si="780"/>
        <v>98.581486574225934</v>
      </c>
      <c r="R2624" s="8">
        <f t="shared" ca="1" si="781"/>
        <v>97.31120328344015</v>
      </c>
      <c r="S2624" s="8">
        <f t="shared" ca="1" si="782"/>
        <v>97.986973583987819</v>
      </c>
      <c r="T2624" s="8" t="str">
        <f t="shared" ca="1" si="783"/>
        <v/>
      </c>
      <c r="U2624" s="8"/>
      <c r="V2624" s="3">
        <f t="shared" si="796"/>
        <v>45720</v>
      </c>
      <c r="W2624" s="8">
        <f t="shared" ca="1" si="784"/>
        <v>97.822106882864503</v>
      </c>
      <c r="X2624" s="8">
        <f t="shared" ca="1" si="785"/>
        <v>100.3223426650991</v>
      </c>
      <c r="Y2624" s="8">
        <f t="shared" ca="1" si="786"/>
        <v>98.610425638242049</v>
      </c>
      <c r="Z2624" s="8">
        <f t="shared" ca="1" si="787"/>
        <v>99.297801351412616</v>
      </c>
      <c r="AA2624" s="8" t="str">
        <f t="shared" ca="1" si="788"/>
        <v/>
      </c>
    </row>
    <row r="2625" spans="1:27" x14ac:dyDescent="0.2">
      <c r="A2625" s="5">
        <v>45721</v>
      </c>
      <c r="B2625" s="7">
        <v>17926.25</v>
      </c>
      <c r="C2625" s="7">
        <v>27409.15</v>
      </c>
      <c r="D2625" s="7">
        <v>5046.8500000000004</v>
      </c>
      <c r="E2625" s="7">
        <v>22337.3</v>
      </c>
      <c r="F2625" s="7">
        <v>22370.7</v>
      </c>
      <c r="G2625" s="7"/>
      <c r="H2625" s="4">
        <f t="shared" si="789"/>
        <v>45721</v>
      </c>
      <c r="I2625" s="8">
        <f t="shared" si="790"/>
        <v>80.132718243059003</v>
      </c>
      <c r="J2625" s="8">
        <f t="shared" si="791"/>
        <v>122.52254064468255</v>
      </c>
      <c r="K2625" s="8">
        <f t="shared" si="792"/>
        <v>22.560089760266777</v>
      </c>
      <c r="L2625" s="8">
        <f t="shared" si="793"/>
        <v>99.850697564224618</v>
      </c>
      <c r="M2625" s="8">
        <f t="shared" si="794"/>
        <v>100</v>
      </c>
      <c r="N2625" s="8"/>
      <c r="O2625" s="3">
        <f t="shared" si="795"/>
        <v>45721</v>
      </c>
      <c r="P2625" s="8">
        <f t="shared" ca="1" si="779"/>
        <v>98.216641507855684</v>
      </c>
      <c r="Q2625" s="8">
        <f t="shared" ca="1" si="780"/>
        <v>98.790126007892752</v>
      </c>
      <c r="R2625" s="8">
        <f t="shared" ca="1" si="781"/>
        <v>97.669206607092875</v>
      </c>
      <c r="S2625" s="8">
        <f t="shared" ca="1" si="782"/>
        <v>108.95555319641002</v>
      </c>
      <c r="T2625" s="8" t="str">
        <f t="shared" ca="1" si="783"/>
        <v/>
      </c>
      <c r="U2625" s="8"/>
      <c r="V2625" s="3">
        <f t="shared" si="796"/>
        <v>45721</v>
      </c>
      <c r="W2625" s="8">
        <f t="shared" ca="1" si="784"/>
        <v>97.747827322997168</v>
      </c>
      <c r="X2625" s="8">
        <f t="shared" ca="1" si="785"/>
        <v>100.60517629204615</v>
      </c>
      <c r="Y2625" s="8">
        <f t="shared" ca="1" si="786"/>
        <v>98.956507352033967</v>
      </c>
      <c r="Z2625" s="8">
        <f t="shared" ca="1" si="787"/>
        <v>105.26782513580153</v>
      </c>
      <c r="AA2625" s="8" t="str">
        <f t="shared" ca="1" si="788"/>
        <v/>
      </c>
    </row>
    <row r="2626" spans="1:27" x14ac:dyDescent="0.2">
      <c r="A2626" s="5">
        <v>45722</v>
      </c>
      <c r="B2626" s="7">
        <v>18126.099999999999</v>
      </c>
      <c r="C2626" s="7">
        <v>27405.7</v>
      </c>
      <c r="D2626" s="7">
        <v>5098.6499999999996</v>
      </c>
      <c r="E2626" s="7">
        <v>22544.7</v>
      </c>
      <c r="F2626" s="7">
        <v>22579.3</v>
      </c>
      <c r="G2626" s="7"/>
      <c r="H2626" s="4">
        <f t="shared" si="789"/>
        <v>45722</v>
      </c>
      <c r="I2626" s="8">
        <f t="shared" si="790"/>
        <v>80.277510817430127</v>
      </c>
      <c r="J2626" s="8">
        <f t="shared" si="791"/>
        <v>121.37533050183134</v>
      </c>
      <c r="K2626" s="8">
        <f t="shared" si="792"/>
        <v>22.581080901533703</v>
      </c>
      <c r="L2626" s="8">
        <f t="shared" si="793"/>
        <v>99.846762299982743</v>
      </c>
      <c r="M2626" s="8">
        <f t="shared" si="794"/>
        <v>100</v>
      </c>
      <c r="N2626" s="8"/>
      <c r="O2626" s="3">
        <f t="shared" si="795"/>
        <v>45722</v>
      </c>
      <c r="P2626" s="8">
        <f t="shared" ca="1" si="779"/>
        <v>98.388996611485609</v>
      </c>
      <c r="Q2626" s="8">
        <f t="shared" ca="1" si="780"/>
        <v>98.659538005297406</v>
      </c>
      <c r="R2626" s="8">
        <f t="shared" ca="1" si="781"/>
        <v>97.829317733213827</v>
      </c>
      <c r="S2626" s="8">
        <f t="shared" ca="1" si="782"/>
        <v>106.34811636643769</v>
      </c>
      <c r="T2626" s="8" t="str">
        <f t="shared" ca="1" si="783"/>
        <v/>
      </c>
      <c r="U2626" s="8"/>
      <c r="V2626" s="3">
        <f t="shared" si="796"/>
        <v>45722</v>
      </c>
      <c r="W2626" s="8">
        <f t="shared" ca="1" si="784"/>
        <v>97.931452751619119</v>
      </c>
      <c r="X2626" s="8">
        <f t="shared" ca="1" si="785"/>
        <v>100.47401541313987</v>
      </c>
      <c r="Y2626" s="8">
        <f t="shared" ca="1" si="786"/>
        <v>99.118007522101024</v>
      </c>
      <c r="Z2626" s="8">
        <f t="shared" ca="1" si="787"/>
        <v>103.5416902861606</v>
      </c>
      <c r="AA2626" s="8" t="str">
        <f t="shared" ca="1" si="788"/>
        <v/>
      </c>
    </row>
    <row r="2627" spans="1:27" x14ac:dyDescent="0.2">
      <c r="A2627" s="5">
        <v>45723</v>
      </c>
      <c r="B2627" s="7">
        <v>18135.55</v>
      </c>
      <c r="C2627" s="7">
        <v>27181.95</v>
      </c>
      <c r="D2627" s="7">
        <v>5097.05</v>
      </c>
      <c r="E2627" s="7">
        <v>12248.6</v>
      </c>
      <c r="F2627" s="7">
        <v>22552.5</v>
      </c>
      <c r="G2627" s="7"/>
      <c r="H2627" s="4">
        <f t="shared" si="789"/>
        <v>45723</v>
      </c>
      <c r="I2627" s="8">
        <f t="shared" si="790"/>
        <v>80.414809888039017</v>
      </c>
      <c r="J2627" s="8">
        <f t="shared" si="791"/>
        <v>120.527435982707</v>
      </c>
      <c r="K2627" s="8">
        <f t="shared" si="792"/>
        <v>22.600820308169826</v>
      </c>
      <c r="L2627" s="8">
        <f t="shared" si="793"/>
        <v>54.311495399623098</v>
      </c>
      <c r="M2627" s="8">
        <f t="shared" si="794"/>
        <v>100</v>
      </c>
      <c r="N2627" s="8"/>
      <c r="O2627" s="3">
        <f t="shared" si="795"/>
        <v>45723</v>
      </c>
      <c r="P2627" s="8">
        <f t="shared" ca="1" si="779"/>
        <v>98.535945479851833</v>
      </c>
      <c r="Q2627" s="8">
        <f t="shared" ca="1" si="780"/>
        <v>98.572090429113274</v>
      </c>
      <c r="R2627" s="8">
        <f t="shared" ca="1" si="781"/>
        <v>97.970305452816746</v>
      </c>
      <c r="S2627" s="8">
        <f t="shared" ca="1" si="782"/>
        <v>99.572084944941622</v>
      </c>
      <c r="T2627" s="8" t="str">
        <f t="shared" ca="1" si="783"/>
        <v/>
      </c>
      <c r="U2627" s="8"/>
      <c r="V2627" s="3">
        <f t="shared" si="796"/>
        <v>45723</v>
      </c>
      <c r="W2627" s="8">
        <f t="shared" ca="1" si="784"/>
        <v>98.074444595381095</v>
      </c>
      <c r="X2627" s="8">
        <f t="shared" ca="1" si="785"/>
        <v>100.39079033656012</v>
      </c>
      <c r="Y2627" s="8">
        <f t="shared" ca="1" si="786"/>
        <v>99.257819616702662</v>
      </c>
      <c r="Z2627" s="8">
        <f t="shared" ca="1" si="787"/>
        <v>100.18105142976223</v>
      </c>
      <c r="AA2627" s="8" t="str">
        <f t="shared" ca="1" si="788"/>
        <v/>
      </c>
    </row>
    <row r="2628" spans="1:27" x14ac:dyDescent="0.2">
      <c r="A2628" s="5">
        <v>45724</v>
      </c>
      <c r="B2628" s="7">
        <v>18135.55</v>
      </c>
      <c r="C2628" s="7">
        <v>27181.95</v>
      </c>
      <c r="D2628" s="7">
        <v>5097.05</v>
      </c>
      <c r="E2628" s="7">
        <v>12248.6</v>
      </c>
      <c r="F2628" s="7">
        <v>22552.5</v>
      </c>
      <c r="G2628" s="7"/>
      <c r="H2628" s="4">
        <f t="shared" si="789"/>
        <v>45724</v>
      </c>
      <c r="I2628" s="8">
        <f t="shared" si="790"/>
        <v>80.414809888039017</v>
      </c>
      <c r="J2628" s="8">
        <f t="shared" si="791"/>
        <v>120.527435982707</v>
      </c>
      <c r="K2628" s="8">
        <f t="shared" si="792"/>
        <v>22.600820308169826</v>
      </c>
      <c r="L2628" s="8">
        <f t="shared" si="793"/>
        <v>54.311495399623098</v>
      </c>
      <c r="M2628" s="8">
        <f t="shared" si="794"/>
        <v>100</v>
      </c>
      <c r="N2628" s="8"/>
      <c r="O2628" s="3">
        <f t="shared" si="795"/>
        <v>45724</v>
      </c>
      <c r="P2628" s="8">
        <f t="shared" ca="1" si="779"/>
        <v>98.495529268759583</v>
      </c>
      <c r="Q2628" s="8">
        <f t="shared" ca="1" si="780"/>
        <v>98.60223154907429</v>
      </c>
      <c r="R2628" s="8">
        <f t="shared" ca="1" si="781"/>
        <v>98.043742179976888</v>
      </c>
      <c r="S2628" s="8">
        <f t="shared" ca="1" si="782"/>
        <v>99.577119399899402</v>
      </c>
      <c r="T2628" s="8" t="str">
        <f t="shared" ca="1" si="783"/>
        <v/>
      </c>
      <c r="U2628" s="8"/>
      <c r="V2628" s="3">
        <f t="shared" si="796"/>
        <v>45724</v>
      </c>
      <c r="W2628" s="8">
        <f t="shared" ca="1" si="784"/>
        <v>98.037250638136882</v>
      </c>
      <c r="X2628" s="8">
        <f t="shared" ca="1" si="785"/>
        <v>100.45315246416391</v>
      </c>
      <c r="Y2628" s="8">
        <f t="shared" ca="1" si="786"/>
        <v>99.332778649776188</v>
      </c>
      <c r="Z2628" s="8">
        <f t="shared" ca="1" si="787"/>
        <v>100.19092503428863</v>
      </c>
      <c r="AA2628" s="8" t="str">
        <f t="shared" ca="1" si="788"/>
        <v/>
      </c>
    </row>
    <row r="2629" spans="1:27" x14ac:dyDescent="0.2">
      <c r="A2629" s="5">
        <v>45725</v>
      </c>
      <c r="B2629" s="7">
        <v>18135.55</v>
      </c>
      <c r="C2629" s="7">
        <v>27181.95</v>
      </c>
      <c r="D2629" s="7">
        <v>5097.05</v>
      </c>
      <c r="E2629" s="7">
        <v>12248.6</v>
      </c>
      <c r="F2629" s="7">
        <v>22552.5</v>
      </c>
      <c r="G2629" s="7"/>
      <c r="H2629" s="4">
        <f t="shared" si="789"/>
        <v>45725</v>
      </c>
      <c r="I2629" s="8">
        <f t="shared" si="790"/>
        <v>80.414809888039017</v>
      </c>
      <c r="J2629" s="8">
        <f t="shared" si="791"/>
        <v>120.527435982707</v>
      </c>
      <c r="K2629" s="8">
        <f t="shared" si="792"/>
        <v>22.600820308169826</v>
      </c>
      <c r="L2629" s="8">
        <f t="shared" si="793"/>
        <v>54.311495399623098</v>
      </c>
      <c r="M2629" s="8">
        <f t="shared" si="794"/>
        <v>100</v>
      </c>
      <c r="N2629" s="8"/>
      <c r="O2629" s="3">
        <f t="shared" si="795"/>
        <v>45725</v>
      </c>
      <c r="P2629" s="8">
        <f t="shared" ref="P2629:P2689" ca="1" si="797">IFERROR(IF(ROW(I2629)-$BO$10&gt;ROW($I$4),100+(I2629-AVERAGE(INDIRECT(CONCATENATE(ADDRESS(ROW(I2629)-$BO$10,COLUMN(I2629)),":",CONCATENATE(ADDRESS(ROW(I2629),COLUMN(I2629)))))))/_xlfn.STDEV.S(INDIRECT(CONCATENATE(ADDRESS(ROW(I2629)-$BO$10,COLUMN(I2629)),":",CONCATENATE(ADDRESS(ROW(I2629),COLUMN(I2629)))))),""),"")</f>
        <v>98.452572763555409</v>
      </c>
      <c r="Q2629" s="8">
        <f t="shared" ref="Q2629:Q2689" ca="1" si="798">IFERROR(IF(ROW(J2629)-$BO$10&gt;ROW($I$4),100+(J2629-AVERAGE(INDIRECT(CONCATENATE(ADDRESS(ROW(J2629)-$BO$10,COLUMN(J2629)),":",CONCATENATE(ADDRESS(ROW(J2629),COLUMN(J2629)))))))/_xlfn.STDEV.S(INDIRECT(CONCATENATE(ADDRESS(ROW(J2629)-$BO$10,COLUMN(J2629)),":",CONCATENATE(ADDRESS(ROW(J2629),COLUMN(J2629)))))),""),"")</f>
        <v>98.630789742464117</v>
      </c>
      <c r="R2629" s="8">
        <f t="shared" ref="R2629:R2689" ca="1" si="799">IFERROR(IF(ROW(K2629)-$BO$10&gt;ROW($I$4),100+(K2629-AVERAGE(INDIRECT(CONCATENATE(ADDRESS(ROW(K2629)-$BO$10,COLUMN(K2629)),":",CONCATENATE(ADDRESS(ROW(K2629),COLUMN(K2629)))))))/_xlfn.STDEV.S(INDIRECT(CONCATENATE(ADDRESS(ROW(K2629)-$BO$10,COLUMN(K2629)),":",CONCATENATE(ADDRESS(ROW(K2629),COLUMN(K2629)))))),""),"")</f>
        <v>98.111624486835623</v>
      </c>
      <c r="S2629" s="8">
        <f t="shared" ref="S2629:S2689" ca="1" si="800">IFERROR(IF(ROW(L2629)-$BO$10&gt;ROW($I$4),100+(L2629-AVERAGE(INDIRECT(CONCATENATE(ADDRESS(ROW(L2629)-$BO$10,COLUMN(L2629)),":",CONCATENATE(ADDRESS(ROW(L2629),COLUMN(L2629)))))))/_xlfn.STDEV.S(INDIRECT(CONCATENATE(ADDRESS(ROW(L2629)-$BO$10,COLUMN(L2629)),":",CONCATENATE(ADDRESS(ROW(L2629),COLUMN(L2629)))))),""),"")</f>
        <v>99.582133788617654</v>
      </c>
      <c r="T2629" s="8" t="str">
        <f t="shared" ref="T2629:T2689" ca="1" si="801">IFERROR(IF(ROW(M2629)-$BO$10&gt;ROW($I$4),100+(M2629-AVERAGE(INDIRECT(CONCATENATE(ADDRESS(ROW(M2629)-$BO$10,COLUMN(M2629)),":",CONCATENATE(ADDRESS(ROW(M2629),COLUMN(M2629)))))))/_xlfn.STDEV.S(INDIRECT(CONCATENATE(ADDRESS(ROW(M2629)-$BO$10,COLUMN(M2629)),":",CONCATENATE(ADDRESS(ROW(M2629),COLUMN(M2629)))))),""),"")</f>
        <v/>
      </c>
      <c r="U2629" s="8"/>
      <c r="V2629" s="3">
        <f t="shared" si="796"/>
        <v>45725</v>
      </c>
      <c r="W2629" s="8">
        <f t="shared" ref="W2629:W2689" ca="1" si="802">IFERROR(IF(ROW(P2629)-$BO$10&gt;ROW($I$4),100+(P2629-AVERAGE(INDIRECT(CONCATENATE(ADDRESS(ROW(P2629)-$BO$10,COLUMN(P2629)),":",CONCATENATE(ADDRESS(ROW(P2629),COLUMN(P2629)))))))/_xlfn.STDEV.S(INDIRECT(CONCATENATE(ADDRESS(ROW(P2629)-$BO$10,COLUMN(P2629)),":",CONCATENATE(ADDRESS(ROW(P2629),COLUMN(P2629)))))),""),"")</f>
        <v>98.001954623981788</v>
      </c>
      <c r="X2629" s="8">
        <f t="shared" ref="X2629:X2689" ca="1" si="803">IFERROR(IF(ROW(Q2629)-$BO$10&gt;ROW($I$4),100+(Q2629-AVERAGE(INDIRECT(CONCATENATE(ADDRESS(ROW(Q2629)-$BO$10,COLUMN(Q2629)),":",CONCATENATE(ADDRESS(ROW(Q2629),COLUMN(Q2629)))))))/_xlfn.STDEV.S(INDIRECT(CONCATENATE(ADDRESS(ROW(Q2629)-$BO$10,COLUMN(Q2629)),":",CONCATENATE(ADDRESS(ROW(Q2629),COLUMN(Q2629)))))),""),"")</f>
        <v>100.51514582824451</v>
      </c>
      <c r="Y2629" s="8">
        <f t="shared" ref="Y2629:Y2689" ca="1" si="804">IFERROR(IF(ROW(R2629)-$BO$10&gt;ROW($I$4),100+(R2629-AVERAGE(INDIRECT(CONCATENATE(ADDRESS(ROW(R2629)-$BO$10,COLUMN(R2629)),":",CONCATENATE(ADDRESS(ROW(R2629),COLUMN(R2629)))))))/_xlfn.STDEV.S(INDIRECT(CONCATENATE(ADDRESS(ROW(R2629)-$BO$10,COLUMN(R2629)),":",CONCATENATE(ADDRESS(ROW(R2629),COLUMN(R2629)))))),""),"")</f>
        <v>99.401686451961069</v>
      </c>
      <c r="Z2629" s="8">
        <f t="shared" ref="Z2629:Z2689" ca="1" si="805">IFERROR(IF(ROW(S2629)-$BO$10&gt;ROW($I$4),100+(S2629-AVERAGE(INDIRECT(CONCATENATE(ADDRESS(ROW(S2629)-$BO$10,COLUMN(S2629)),":",CONCATENATE(ADDRESS(ROW(S2629),COLUMN(S2629)))))))/_xlfn.STDEV.S(INDIRECT(CONCATENATE(ADDRESS(ROW(S2629)-$BO$10,COLUMN(S2629)),":",CONCATENATE(ADDRESS(ROW(S2629),COLUMN(S2629)))))),""),"")</f>
        <v>100.20071769486488</v>
      </c>
      <c r="AA2629" s="8" t="str">
        <f t="shared" ref="AA2629:AA2689" ca="1" si="806">IFERROR(IF(ROW(T2629)-$BO$10&gt;ROW($I$4),100+(T2629-AVERAGE(INDIRECT(CONCATENATE(ADDRESS(ROW(T2629)-$BO$10,COLUMN(T2629)),":",CONCATENATE(ADDRESS(ROW(T2629),COLUMN(T2629)))))))/_xlfn.STDEV.S(INDIRECT(CONCATENATE(ADDRESS(ROW(T2629)-$BO$10,COLUMN(T2629)),":",CONCATENATE(ADDRESS(ROW(T2629),COLUMN(T2629)))))),""),"")</f>
        <v/>
      </c>
    </row>
    <row r="2630" spans="1:27" x14ac:dyDescent="0.2">
      <c r="A2630" s="5">
        <v>45726</v>
      </c>
      <c r="B2630" s="7">
        <v>18068</v>
      </c>
      <c r="C2630" s="7">
        <v>26775</v>
      </c>
      <c r="D2630" s="7">
        <v>5068</v>
      </c>
      <c r="E2630" s="7">
        <v>12214.35</v>
      </c>
      <c r="F2630" s="7">
        <v>22460.3</v>
      </c>
      <c r="G2630" s="7"/>
      <c r="H2630" s="4">
        <f t="shared" ref="H2630:H2689" si="807">A2630</f>
        <v>45726</v>
      </c>
      <c r="I2630" s="8">
        <f t="shared" ref="I2630:I2689" si="808">B2630/$F2630*100</f>
        <v>80.444161476026594</v>
      </c>
      <c r="J2630" s="8">
        <f t="shared" ref="J2630:J2689" si="809">C2630/$F2630*100</f>
        <v>119.21034002217246</v>
      </c>
      <c r="K2630" s="8">
        <f t="shared" ref="K2630:K2689" si="810">D2630/$F2630*100</f>
        <v>22.56425782380467</v>
      </c>
      <c r="L2630" s="8">
        <f t="shared" ref="L2630:L2689" si="811">E2630/$F2630*100</f>
        <v>54.38195393650129</v>
      </c>
      <c r="M2630" s="8">
        <f t="shared" ref="M2630:M2689" si="812">F2630/$F2630*100</f>
        <v>100</v>
      </c>
      <c r="N2630" s="8"/>
      <c r="O2630" s="3">
        <f t="shared" ref="O2630:O2689" si="813">A2630</f>
        <v>45726</v>
      </c>
      <c r="P2630" s="8">
        <f t="shared" ca="1" si="797"/>
        <v>98.448927600952473</v>
      </c>
      <c r="Q2630" s="8">
        <f t="shared" ca="1" si="798"/>
        <v>98.478507683455689</v>
      </c>
      <c r="R2630" s="8">
        <f t="shared" ca="1" si="799"/>
        <v>98.076346436591962</v>
      </c>
      <c r="S2630" s="8">
        <f t="shared" ca="1" si="800"/>
        <v>99.597433677833678</v>
      </c>
      <c r="T2630" s="8" t="str">
        <f t="shared" ca="1" si="801"/>
        <v/>
      </c>
      <c r="U2630" s="8"/>
      <c r="V2630" s="3">
        <f t="shared" ref="V2630:V2689" si="814">O2630</f>
        <v>45726</v>
      </c>
      <c r="W2630" s="8">
        <f t="shared" ca="1" si="802"/>
        <v>98.00773389503594</v>
      </c>
      <c r="X2630" s="8">
        <f t="shared" ca="1" si="803"/>
        <v>100.33199086191203</v>
      </c>
      <c r="Y2630" s="8">
        <f t="shared" ca="1" si="804"/>
        <v>99.37730265496397</v>
      </c>
      <c r="Z2630" s="8">
        <f t="shared" ca="1" si="805"/>
        <v>100.21556046721072</v>
      </c>
      <c r="AA2630" s="8" t="str">
        <f t="shared" ca="1" si="806"/>
        <v/>
      </c>
    </row>
    <row r="2631" spans="1:27" x14ac:dyDescent="0.2">
      <c r="A2631" s="5">
        <v>45727</v>
      </c>
      <c r="B2631" s="7">
        <v>18108.650000000001</v>
      </c>
      <c r="C2631" s="7">
        <v>26944.3</v>
      </c>
      <c r="D2631" s="7">
        <v>5076.1499999999996</v>
      </c>
      <c r="E2631" s="7">
        <v>12189.85</v>
      </c>
      <c r="F2631" s="7">
        <v>22497.9</v>
      </c>
      <c r="G2631" s="7"/>
      <c r="H2631" s="4">
        <f t="shared" si="807"/>
        <v>45727</v>
      </c>
      <c r="I2631" s="8">
        <f t="shared" si="808"/>
        <v>80.490401326346017</v>
      </c>
      <c r="J2631" s="8">
        <f t="shared" si="809"/>
        <v>119.76362238253347</v>
      </c>
      <c r="K2631" s="8">
        <f t="shared" si="810"/>
        <v>22.562772525435705</v>
      </c>
      <c r="L2631" s="8">
        <f t="shared" si="811"/>
        <v>54.182168113468364</v>
      </c>
      <c r="M2631" s="8">
        <f t="shared" si="812"/>
        <v>100</v>
      </c>
      <c r="N2631" s="8"/>
      <c r="O2631" s="3">
        <f t="shared" si="813"/>
        <v>45727</v>
      </c>
      <c r="P2631" s="8">
        <f t="shared" ca="1" si="797"/>
        <v>98.471283398932499</v>
      </c>
      <c r="Q2631" s="8">
        <f t="shared" ca="1" si="798"/>
        <v>98.581784518088497</v>
      </c>
      <c r="R2631" s="8">
        <f t="shared" ca="1" si="799"/>
        <v>98.137934085745201</v>
      </c>
      <c r="S2631" s="8">
        <f t="shared" ca="1" si="800"/>
        <v>99.573021250418861</v>
      </c>
      <c r="T2631" s="8" t="str">
        <f t="shared" ca="1" si="801"/>
        <v/>
      </c>
      <c r="U2631" s="8"/>
      <c r="V2631" s="3">
        <f t="shared" si="814"/>
        <v>45727</v>
      </c>
      <c r="W2631" s="8">
        <f t="shared" ca="1" si="802"/>
        <v>98.041448233238683</v>
      </c>
      <c r="X2631" s="8">
        <f t="shared" ca="1" si="803"/>
        <v>100.51484640831761</v>
      </c>
      <c r="Y2631" s="8">
        <f t="shared" ca="1" si="804"/>
        <v>99.441265195617419</v>
      </c>
      <c r="Z2631" s="8">
        <f t="shared" ca="1" si="805"/>
        <v>100.21003635549145</v>
      </c>
      <c r="AA2631" s="8" t="str">
        <f t="shared" ca="1" si="806"/>
        <v/>
      </c>
    </row>
    <row r="2632" spans="1:27" x14ac:dyDescent="0.2">
      <c r="A2632" s="5">
        <v>45728</v>
      </c>
      <c r="B2632" s="7">
        <v>18062.55</v>
      </c>
      <c r="C2632" s="7">
        <v>26767.8</v>
      </c>
      <c r="D2632" s="7">
        <v>5044.1000000000004</v>
      </c>
      <c r="E2632" s="7">
        <v>12091.85</v>
      </c>
      <c r="F2632" s="7">
        <v>22470.5</v>
      </c>
      <c r="G2632" s="7"/>
      <c r="H2632" s="4">
        <f t="shared" si="807"/>
        <v>45728</v>
      </c>
      <c r="I2632" s="8">
        <f t="shared" si="808"/>
        <v>80.383391557820246</v>
      </c>
      <c r="J2632" s="8">
        <f t="shared" si="809"/>
        <v>119.12418504261142</v>
      </c>
      <c r="K2632" s="8">
        <f t="shared" si="810"/>
        <v>22.447653590262789</v>
      </c>
      <c r="L2632" s="8">
        <f t="shared" si="811"/>
        <v>53.81210920985292</v>
      </c>
      <c r="M2632" s="8">
        <f t="shared" si="812"/>
        <v>100</v>
      </c>
      <c r="N2632" s="8"/>
      <c r="O2632" s="3">
        <f t="shared" si="813"/>
        <v>45728</v>
      </c>
      <c r="P2632" s="8">
        <f t="shared" ca="1" si="797"/>
        <v>98.269875847141378</v>
      </c>
      <c r="Q2632" s="8">
        <f t="shared" ca="1" si="798"/>
        <v>98.517161698817077</v>
      </c>
      <c r="R2632" s="8">
        <f t="shared" ca="1" si="799"/>
        <v>97.903072672338098</v>
      </c>
      <c r="S2632" s="8">
        <f t="shared" ca="1" si="800"/>
        <v>99.524561565862626</v>
      </c>
      <c r="T2632" s="8" t="str">
        <f t="shared" ca="1" si="801"/>
        <v/>
      </c>
      <c r="U2632" s="8"/>
      <c r="V2632" s="3">
        <f t="shared" si="814"/>
        <v>45728</v>
      </c>
      <c r="W2632" s="8">
        <f t="shared" ca="1" si="802"/>
        <v>97.873317399361</v>
      </c>
      <c r="X2632" s="8">
        <f t="shared" ca="1" si="803"/>
        <v>100.46054051165056</v>
      </c>
      <c r="Y2632" s="8">
        <f t="shared" ca="1" si="804"/>
        <v>99.240929391730944</v>
      </c>
      <c r="Z2632" s="8">
        <f t="shared" ca="1" si="805"/>
        <v>100.19576320218944</v>
      </c>
      <c r="AA2632" s="8" t="str">
        <f t="shared" ca="1" si="806"/>
        <v/>
      </c>
    </row>
    <row r="2633" spans="1:27" x14ac:dyDescent="0.2">
      <c r="A2633" s="5">
        <v>45729</v>
      </c>
      <c r="B2633" s="7">
        <v>17966.900000000001</v>
      </c>
      <c r="C2633" s="7">
        <v>26613.15</v>
      </c>
      <c r="D2633" s="7">
        <v>5018.75</v>
      </c>
      <c r="E2633" s="7">
        <v>12063.35</v>
      </c>
      <c r="F2633" s="7">
        <v>22397.200000000001</v>
      </c>
      <c r="G2633" s="7"/>
      <c r="H2633" s="4">
        <f t="shared" si="807"/>
        <v>45729</v>
      </c>
      <c r="I2633" s="8">
        <f t="shared" si="808"/>
        <v>80.219402425303173</v>
      </c>
      <c r="J2633" s="8">
        <f t="shared" si="809"/>
        <v>118.8235583019306</v>
      </c>
      <c r="K2633" s="8">
        <f t="shared" si="810"/>
        <v>22.407934920436482</v>
      </c>
      <c r="L2633" s="8">
        <f t="shared" si="811"/>
        <v>53.86097369314021</v>
      </c>
      <c r="M2633" s="8">
        <f t="shared" si="812"/>
        <v>100</v>
      </c>
      <c r="N2633" s="8"/>
      <c r="O2633" s="3">
        <f t="shared" si="813"/>
        <v>45729</v>
      </c>
      <c r="P2633" s="8">
        <f t="shared" ca="1" si="797"/>
        <v>98.025451191314829</v>
      </c>
      <c r="Q2633" s="8">
        <f t="shared" ca="1" si="798"/>
        <v>98.502217970166043</v>
      </c>
      <c r="R2633" s="8">
        <f t="shared" ca="1" si="799"/>
        <v>97.882076277201875</v>
      </c>
      <c r="S2633" s="8">
        <f t="shared" ca="1" si="800"/>
        <v>99.538108488797448</v>
      </c>
      <c r="T2633" s="8" t="str">
        <f t="shared" ca="1" si="801"/>
        <v/>
      </c>
      <c r="U2633" s="8"/>
      <c r="V2633" s="3">
        <f t="shared" si="814"/>
        <v>45729</v>
      </c>
      <c r="W2633" s="8">
        <f t="shared" ca="1" si="802"/>
        <v>97.702603101526577</v>
      </c>
      <c r="X2633" s="8">
        <f t="shared" ca="1" si="803"/>
        <v>100.46914030511712</v>
      </c>
      <c r="Y2633" s="8">
        <f t="shared" ca="1" si="804"/>
        <v>99.236236130959071</v>
      </c>
      <c r="Z2633" s="8">
        <f t="shared" ca="1" si="805"/>
        <v>100.21402239270212</v>
      </c>
      <c r="AA2633" s="8" t="str">
        <f t="shared" ca="1" si="806"/>
        <v/>
      </c>
    </row>
    <row r="2634" spans="1:27" x14ac:dyDescent="0.2">
      <c r="A2634" s="5">
        <v>45730</v>
      </c>
      <c r="B2634" s="7">
        <v>17966.900000000001</v>
      </c>
      <c r="C2634" s="7">
        <v>26613.15</v>
      </c>
      <c r="D2634" s="7">
        <v>5018.75</v>
      </c>
      <c r="E2634" s="7">
        <v>12063.35</v>
      </c>
      <c r="F2634" s="7">
        <v>22397.200000000001</v>
      </c>
      <c r="G2634" s="7"/>
      <c r="H2634" s="4">
        <f t="shared" si="807"/>
        <v>45730</v>
      </c>
      <c r="I2634" s="8">
        <f t="shared" si="808"/>
        <v>80.219402425303173</v>
      </c>
      <c r="J2634" s="8">
        <f t="shared" si="809"/>
        <v>118.8235583019306</v>
      </c>
      <c r="K2634" s="8">
        <f t="shared" si="810"/>
        <v>22.407934920436482</v>
      </c>
      <c r="L2634" s="8">
        <f t="shared" si="811"/>
        <v>53.86097369314021</v>
      </c>
      <c r="M2634" s="8">
        <f t="shared" si="812"/>
        <v>100</v>
      </c>
      <c r="N2634" s="8"/>
      <c r="O2634" s="3">
        <f t="shared" si="813"/>
        <v>45730</v>
      </c>
      <c r="P2634" s="8">
        <f t="shared" ca="1" si="797"/>
        <v>98.069288433363582</v>
      </c>
      <c r="Q2634" s="8">
        <f t="shared" ca="1" si="798"/>
        <v>98.527707151811597</v>
      </c>
      <c r="R2634" s="8">
        <f t="shared" ca="1" si="799"/>
        <v>97.961824824269826</v>
      </c>
      <c r="S2634" s="8">
        <f t="shared" ca="1" si="800"/>
        <v>99.544289632596588</v>
      </c>
      <c r="T2634" s="8" t="str">
        <f t="shared" ca="1" si="801"/>
        <v/>
      </c>
      <c r="U2634" s="8"/>
      <c r="V2634" s="3">
        <f t="shared" si="814"/>
        <v>45730</v>
      </c>
      <c r="W2634" s="8">
        <f t="shared" ca="1" si="802"/>
        <v>97.818859057199916</v>
      </c>
      <c r="X2634" s="8">
        <f t="shared" ca="1" si="803"/>
        <v>100.54461799618385</v>
      </c>
      <c r="Y2634" s="8">
        <f t="shared" ca="1" si="804"/>
        <v>99.320577961490571</v>
      </c>
      <c r="Z2634" s="8">
        <f t="shared" ca="1" si="805"/>
        <v>100.22744284020006</v>
      </c>
      <c r="AA2634" s="8" t="str">
        <f t="shared" ca="1" si="806"/>
        <v/>
      </c>
    </row>
    <row r="2635" spans="1:27" x14ac:dyDescent="0.2">
      <c r="A2635" s="5">
        <v>45731</v>
      </c>
      <c r="B2635" s="7">
        <v>17966.900000000001</v>
      </c>
      <c r="C2635" s="7">
        <v>26613.15</v>
      </c>
      <c r="D2635" s="7">
        <v>5018.75</v>
      </c>
      <c r="E2635" s="7">
        <v>12063.35</v>
      </c>
      <c r="F2635" s="7">
        <v>22397.200000000001</v>
      </c>
      <c r="G2635" s="7"/>
      <c r="H2635" s="4">
        <f t="shared" si="807"/>
        <v>45731</v>
      </c>
      <c r="I2635" s="8">
        <f t="shared" si="808"/>
        <v>80.219402425303173</v>
      </c>
      <c r="J2635" s="8">
        <f t="shared" si="809"/>
        <v>118.8235583019306</v>
      </c>
      <c r="K2635" s="8">
        <f t="shared" si="810"/>
        <v>22.407934920436482</v>
      </c>
      <c r="L2635" s="8">
        <f t="shared" si="811"/>
        <v>53.86097369314021</v>
      </c>
      <c r="M2635" s="8">
        <f t="shared" si="812"/>
        <v>100</v>
      </c>
      <c r="N2635" s="8"/>
      <c r="O2635" s="3">
        <f t="shared" si="813"/>
        <v>45731</v>
      </c>
      <c r="P2635" s="8">
        <f t="shared" ca="1" si="797"/>
        <v>98.125695859552962</v>
      </c>
      <c r="Q2635" s="8">
        <f t="shared" ca="1" si="798"/>
        <v>98.557914985626297</v>
      </c>
      <c r="R2635" s="8">
        <f t="shared" ca="1" si="799"/>
        <v>98.035737660794084</v>
      </c>
      <c r="S2635" s="8">
        <f t="shared" ca="1" si="800"/>
        <v>99.550583557400856</v>
      </c>
      <c r="T2635" s="8" t="str">
        <f t="shared" ca="1" si="801"/>
        <v/>
      </c>
      <c r="U2635" s="8"/>
      <c r="V2635" s="3">
        <f t="shared" si="814"/>
        <v>45731</v>
      </c>
      <c r="W2635" s="8">
        <f t="shared" ca="1" si="802"/>
        <v>97.943364158010908</v>
      </c>
      <c r="X2635" s="8">
        <f t="shared" ca="1" si="803"/>
        <v>100.60200312258235</v>
      </c>
      <c r="Y2635" s="8">
        <f t="shared" ca="1" si="804"/>
        <v>99.396988072194361</v>
      </c>
      <c r="Z2635" s="8">
        <f t="shared" ca="1" si="805"/>
        <v>100.24282736185116</v>
      </c>
      <c r="AA2635" s="8" t="str">
        <f t="shared" ca="1" si="806"/>
        <v/>
      </c>
    </row>
    <row r="2636" spans="1:27" x14ac:dyDescent="0.2">
      <c r="A2636" s="5">
        <v>45732</v>
      </c>
      <c r="B2636" s="7">
        <v>17966.900000000001</v>
      </c>
      <c r="C2636" s="7">
        <v>26613.15</v>
      </c>
      <c r="D2636" s="7">
        <v>5018.75</v>
      </c>
      <c r="E2636" s="7">
        <v>12063.35</v>
      </c>
      <c r="F2636" s="7">
        <v>22397.200000000001</v>
      </c>
      <c r="G2636" s="7"/>
      <c r="H2636" s="4">
        <f t="shared" si="807"/>
        <v>45732</v>
      </c>
      <c r="I2636" s="8">
        <f t="shared" si="808"/>
        <v>80.219402425303173</v>
      </c>
      <c r="J2636" s="8">
        <f t="shared" si="809"/>
        <v>118.8235583019306</v>
      </c>
      <c r="K2636" s="8">
        <f t="shared" si="810"/>
        <v>22.407934920436482</v>
      </c>
      <c r="L2636" s="8">
        <f t="shared" si="811"/>
        <v>53.86097369314021</v>
      </c>
      <c r="M2636" s="8">
        <f t="shared" si="812"/>
        <v>100</v>
      </c>
      <c r="N2636" s="8"/>
      <c r="O2636" s="3">
        <f t="shared" si="813"/>
        <v>45732</v>
      </c>
      <c r="P2636" s="8">
        <f t="shared" ca="1" si="797"/>
        <v>98.178613932688066</v>
      </c>
      <c r="Q2636" s="8">
        <f t="shared" ca="1" si="798"/>
        <v>98.586361306123123</v>
      </c>
      <c r="R2636" s="8">
        <f t="shared" ca="1" si="799"/>
        <v>98.10402923624585</v>
      </c>
      <c r="S2636" s="8">
        <f t="shared" ca="1" si="800"/>
        <v>99.556846861490428</v>
      </c>
      <c r="T2636" s="8" t="str">
        <f t="shared" ca="1" si="801"/>
        <v/>
      </c>
      <c r="U2636" s="8"/>
      <c r="V2636" s="3">
        <f t="shared" si="814"/>
        <v>45732</v>
      </c>
      <c r="W2636" s="8">
        <f t="shared" ca="1" si="802"/>
        <v>98.054552178572749</v>
      </c>
      <c r="X2636" s="8">
        <f t="shared" ca="1" si="803"/>
        <v>100.65741030767826</v>
      </c>
      <c r="Y2636" s="8">
        <f t="shared" ca="1" si="804"/>
        <v>99.467322377257858</v>
      </c>
      <c r="Z2636" s="8">
        <f t="shared" ca="1" si="805"/>
        <v>100.25843668347906</v>
      </c>
      <c r="AA2636" s="8" t="str">
        <f t="shared" ca="1" si="806"/>
        <v/>
      </c>
    </row>
    <row r="2637" spans="1:27" x14ac:dyDescent="0.2">
      <c r="A2637" s="5">
        <v>45733</v>
      </c>
      <c r="B2637" s="7">
        <v>18047.599999999999</v>
      </c>
      <c r="C2637" s="7">
        <v>26829.25</v>
      </c>
      <c r="D2637" s="7">
        <v>5026.25</v>
      </c>
      <c r="E2637" s="7">
        <v>12103.55</v>
      </c>
      <c r="F2637" s="7">
        <v>22508.75</v>
      </c>
      <c r="G2637" s="7"/>
      <c r="H2637" s="4">
        <f t="shared" si="807"/>
        <v>45733</v>
      </c>
      <c r="I2637" s="8">
        <f t="shared" si="808"/>
        <v>80.180374298883763</v>
      </c>
      <c r="J2637" s="8">
        <f t="shared" si="809"/>
        <v>119.19475759426889</v>
      </c>
      <c r="K2637" s="8">
        <f t="shared" si="810"/>
        <v>22.33020492030877</v>
      </c>
      <c r="L2637" s="8">
        <f t="shared" si="811"/>
        <v>53.772643971788746</v>
      </c>
      <c r="M2637" s="8">
        <f t="shared" si="812"/>
        <v>100</v>
      </c>
      <c r="N2637" s="8"/>
      <c r="O2637" s="3">
        <f t="shared" si="813"/>
        <v>45733</v>
      </c>
      <c r="P2637" s="8">
        <f t="shared" ca="1" si="797"/>
        <v>98.175035998819354</v>
      </c>
      <c r="Q2637" s="8">
        <f t="shared" ca="1" si="798"/>
        <v>98.666659032166649</v>
      </c>
      <c r="R2637" s="8">
        <f t="shared" ca="1" si="799"/>
        <v>97.988474015370926</v>
      </c>
      <c r="S2637" s="8">
        <f t="shared" ca="1" si="800"/>
        <v>99.55027580416683</v>
      </c>
      <c r="T2637" s="8" t="str">
        <f t="shared" ca="1" si="801"/>
        <v/>
      </c>
      <c r="U2637" s="8"/>
      <c r="V2637" s="3">
        <f t="shared" si="814"/>
        <v>45733</v>
      </c>
      <c r="W2637" s="8">
        <f t="shared" ca="1" si="802"/>
        <v>98.110908650029032</v>
      </c>
      <c r="X2637" s="8">
        <f t="shared" ca="1" si="803"/>
        <v>100.79488351283072</v>
      </c>
      <c r="Y2637" s="8">
        <f t="shared" ca="1" si="804"/>
        <v>99.374688529884651</v>
      </c>
      <c r="Z2637" s="8">
        <f t="shared" ca="1" si="805"/>
        <v>100.26768474406964</v>
      </c>
      <c r="AA2637" s="8" t="str">
        <f t="shared" ca="1" si="806"/>
        <v/>
      </c>
    </row>
    <row r="2638" spans="1:27" x14ac:dyDescent="0.2">
      <c r="A2638" s="5">
        <v>45734</v>
      </c>
      <c r="B2638" s="7">
        <v>18289.5</v>
      </c>
      <c r="C2638" s="7">
        <v>27495.85</v>
      </c>
      <c r="D2638" s="7">
        <v>5103.05</v>
      </c>
      <c r="E2638" s="7">
        <v>12299.9</v>
      </c>
      <c r="F2638" s="7">
        <v>22834.3</v>
      </c>
      <c r="G2638" s="7"/>
      <c r="H2638" s="4">
        <f t="shared" si="807"/>
        <v>45734</v>
      </c>
      <c r="I2638" s="8">
        <f t="shared" si="808"/>
        <v>80.096609048668014</v>
      </c>
      <c r="J2638" s="8">
        <f t="shared" si="809"/>
        <v>120.41468317399702</v>
      </c>
      <c r="K2638" s="8">
        <f t="shared" si="810"/>
        <v>22.348177960349126</v>
      </c>
      <c r="L2638" s="8">
        <f t="shared" si="811"/>
        <v>53.86589472854434</v>
      </c>
      <c r="M2638" s="8">
        <f t="shared" si="812"/>
        <v>100</v>
      </c>
      <c r="N2638" s="8"/>
      <c r="O2638" s="3">
        <f t="shared" si="813"/>
        <v>45734</v>
      </c>
      <c r="P2638" s="8">
        <f t="shared" ca="1" si="797"/>
        <v>98.100194597919113</v>
      </c>
      <c r="Q2638" s="8">
        <f t="shared" ca="1" si="798"/>
        <v>98.870394031710305</v>
      </c>
      <c r="R2638" s="8">
        <f t="shared" ca="1" si="799"/>
        <v>98.100867771828888</v>
      </c>
      <c r="S2638" s="8">
        <f t="shared" ca="1" si="800"/>
        <v>99.5700609127245</v>
      </c>
      <c r="T2638" s="8" t="str">
        <f t="shared" ca="1" si="801"/>
        <v/>
      </c>
      <c r="U2638" s="8"/>
      <c r="V2638" s="3">
        <f t="shared" si="814"/>
        <v>45734</v>
      </c>
      <c r="W2638" s="8">
        <f t="shared" ca="1" si="802"/>
        <v>98.100516519775297</v>
      </c>
      <c r="X2638" s="8">
        <f t="shared" ca="1" si="803"/>
        <v>101.1179379475486</v>
      </c>
      <c r="Y2638" s="8">
        <f t="shared" ca="1" si="804"/>
        <v>99.481708685457846</v>
      </c>
      <c r="Z2638" s="8">
        <f t="shared" ca="1" si="805"/>
        <v>100.28925658987923</v>
      </c>
      <c r="AA2638" s="8" t="str">
        <f t="shared" ca="1" si="806"/>
        <v/>
      </c>
    </row>
    <row r="2639" spans="1:27" x14ac:dyDescent="0.2">
      <c r="A2639" s="5">
        <v>45735</v>
      </c>
      <c r="B2639" s="7">
        <v>18309.900000000001</v>
      </c>
      <c r="C2639" s="7">
        <v>27761.7</v>
      </c>
      <c r="D2639" s="7">
        <v>5104.3999999999996</v>
      </c>
      <c r="E2639" s="7">
        <v>12288</v>
      </c>
      <c r="F2639" s="7">
        <v>22907.599999999999</v>
      </c>
      <c r="G2639" s="7"/>
      <c r="H2639" s="4">
        <f t="shared" si="807"/>
        <v>45735</v>
      </c>
      <c r="I2639" s="8">
        <f t="shared" si="808"/>
        <v>79.929368419214597</v>
      </c>
      <c r="J2639" s="8">
        <f t="shared" si="809"/>
        <v>121.18991077197087</v>
      </c>
      <c r="K2639" s="8">
        <f t="shared" si="810"/>
        <v>22.282561246049344</v>
      </c>
      <c r="L2639" s="8">
        <f t="shared" si="811"/>
        <v>53.641586198466882</v>
      </c>
      <c r="M2639" s="8">
        <f t="shared" si="812"/>
        <v>100</v>
      </c>
      <c r="N2639" s="8"/>
      <c r="O2639" s="3">
        <f t="shared" si="813"/>
        <v>45735</v>
      </c>
      <c r="P2639" s="8">
        <f t="shared" ca="1" si="797"/>
        <v>97.926028129320002</v>
      </c>
      <c r="Q2639" s="8">
        <f t="shared" ca="1" si="798"/>
        <v>99.00680666261367</v>
      </c>
      <c r="R2639" s="8">
        <f t="shared" ca="1" si="799"/>
        <v>98.020056613487029</v>
      </c>
      <c r="S2639" s="8">
        <f t="shared" ca="1" si="800"/>
        <v>99.543555517067162</v>
      </c>
      <c r="T2639" s="8" t="str">
        <f t="shared" ca="1" si="801"/>
        <v/>
      </c>
      <c r="U2639" s="8"/>
      <c r="V2639" s="3">
        <f t="shared" si="814"/>
        <v>45735</v>
      </c>
      <c r="W2639" s="8">
        <f t="shared" ca="1" si="802"/>
        <v>98.01568811402079</v>
      </c>
      <c r="X2639" s="8">
        <f t="shared" ca="1" si="803"/>
        <v>101.32611506850628</v>
      </c>
      <c r="Y2639" s="8">
        <f t="shared" ca="1" si="804"/>
        <v>99.417986063036793</v>
      </c>
      <c r="Z2639" s="8">
        <f t="shared" ca="1" si="805"/>
        <v>100.28489895534508</v>
      </c>
      <c r="AA2639" s="8" t="str">
        <f t="shared" ca="1" si="806"/>
        <v/>
      </c>
    </row>
    <row r="2640" spans="1:27" x14ac:dyDescent="0.2">
      <c r="A2640" s="5">
        <v>45736</v>
      </c>
      <c r="B2640" s="7">
        <v>18552.5</v>
      </c>
      <c r="C2640" s="7">
        <v>28016.5</v>
      </c>
      <c r="D2640" s="7">
        <v>5167.3500000000004</v>
      </c>
      <c r="E2640" s="7">
        <v>12417.05</v>
      </c>
      <c r="F2640" s="7">
        <v>23190.65</v>
      </c>
      <c r="G2640" s="7"/>
      <c r="H2640" s="4">
        <f t="shared" si="807"/>
        <v>45736</v>
      </c>
      <c r="I2640" s="8">
        <f t="shared" si="808"/>
        <v>79.99991375834658</v>
      </c>
      <c r="J2640" s="8">
        <f t="shared" si="809"/>
        <v>120.80946415904685</v>
      </c>
      <c r="K2640" s="8">
        <f t="shared" si="810"/>
        <v>22.282040391278382</v>
      </c>
      <c r="L2640" s="8">
        <f t="shared" si="811"/>
        <v>53.543346133032053</v>
      </c>
      <c r="M2640" s="8">
        <f t="shared" si="812"/>
        <v>100</v>
      </c>
      <c r="N2640" s="8"/>
      <c r="O2640" s="3">
        <f t="shared" si="813"/>
        <v>45736</v>
      </c>
      <c r="P2640" s="8">
        <f t="shared" ca="1" si="797"/>
        <v>98.074386202414516</v>
      </c>
      <c r="Q2640" s="8">
        <f t="shared" ca="1" si="798"/>
        <v>98.967450922173313</v>
      </c>
      <c r="R2640" s="8">
        <f t="shared" ca="1" si="799"/>
        <v>98.088591052522432</v>
      </c>
      <c r="S2640" s="8">
        <f t="shared" ca="1" si="800"/>
        <v>99.535774526774944</v>
      </c>
      <c r="T2640" s="8" t="str">
        <f t="shared" ca="1" si="801"/>
        <v/>
      </c>
      <c r="U2640" s="8"/>
      <c r="V2640" s="3">
        <f t="shared" si="814"/>
        <v>45736</v>
      </c>
      <c r="W2640" s="8">
        <f t="shared" ca="1" si="802"/>
        <v>98.189222690884648</v>
      </c>
      <c r="X2640" s="8">
        <f t="shared" ca="1" si="803"/>
        <v>101.25787317692875</v>
      </c>
      <c r="Y2640" s="8">
        <f t="shared" ca="1" si="804"/>
        <v>99.486738019152</v>
      </c>
      <c r="Z2640" s="8">
        <f t="shared" ca="1" si="805"/>
        <v>100.29048931076325</v>
      </c>
      <c r="AA2640" s="8" t="str">
        <f t="shared" ca="1" si="806"/>
        <v/>
      </c>
    </row>
    <row r="2641" spans="1:27" x14ac:dyDescent="0.2">
      <c r="A2641" s="5">
        <v>45737</v>
      </c>
      <c r="B2641" s="7">
        <v>18696.900000000001</v>
      </c>
      <c r="C2641" s="7">
        <v>28205.75</v>
      </c>
      <c r="D2641" s="7">
        <v>5196.8</v>
      </c>
      <c r="E2641" s="7">
        <v>12496</v>
      </c>
      <c r="F2641" s="7">
        <v>23350.400000000001</v>
      </c>
      <c r="G2641" s="7"/>
      <c r="H2641" s="4">
        <f t="shared" si="807"/>
        <v>45737</v>
      </c>
      <c r="I2641" s="8">
        <f t="shared" si="808"/>
        <v>80.071005207619578</v>
      </c>
      <c r="J2641" s="8">
        <f t="shared" si="809"/>
        <v>120.79343394545702</v>
      </c>
      <c r="K2641" s="8">
        <f t="shared" si="810"/>
        <v>22.255721529395643</v>
      </c>
      <c r="L2641" s="8">
        <f t="shared" si="811"/>
        <v>53.515143209538167</v>
      </c>
      <c r="M2641" s="8">
        <f t="shared" si="812"/>
        <v>100</v>
      </c>
      <c r="N2641" s="8"/>
      <c r="O2641" s="3">
        <f t="shared" si="813"/>
        <v>45737</v>
      </c>
      <c r="P2641" s="8">
        <f t="shared" ca="1" si="797"/>
        <v>98.211793023652632</v>
      </c>
      <c r="Q2641" s="8">
        <f t="shared" ca="1" si="798"/>
        <v>98.980509769736315</v>
      </c>
      <c r="R2641" s="8">
        <f t="shared" ca="1" si="799"/>
        <v>98.097604205457657</v>
      </c>
      <c r="S2641" s="8">
        <f t="shared" ca="1" si="800"/>
        <v>99.538183893062438</v>
      </c>
      <c r="T2641" s="8" t="str">
        <f t="shared" ca="1" si="801"/>
        <v/>
      </c>
      <c r="U2641" s="8"/>
      <c r="V2641" s="3">
        <f t="shared" si="814"/>
        <v>45737</v>
      </c>
      <c r="W2641" s="8">
        <f t="shared" ca="1" si="802"/>
        <v>98.341838924224945</v>
      </c>
      <c r="X2641" s="8">
        <f t="shared" ca="1" si="803"/>
        <v>101.29423109029268</v>
      </c>
      <c r="Y2641" s="8">
        <f t="shared" ca="1" si="804"/>
        <v>99.502052007226339</v>
      </c>
      <c r="Z2641" s="8">
        <f t="shared" ca="1" si="805"/>
        <v>100.29950580281731</v>
      </c>
      <c r="AA2641" s="8" t="str">
        <f t="shared" ca="1" si="806"/>
        <v/>
      </c>
    </row>
    <row r="2642" spans="1:27" x14ac:dyDescent="0.2">
      <c r="A2642" s="5">
        <v>45738</v>
      </c>
      <c r="B2642" s="7">
        <v>18696.900000000001</v>
      </c>
      <c r="C2642" s="7">
        <v>28205.75</v>
      </c>
      <c r="D2642" s="7">
        <v>5196.8</v>
      </c>
      <c r="E2642" s="7">
        <v>12496</v>
      </c>
      <c r="F2642" s="7">
        <v>23350.400000000001</v>
      </c>
      <c r="G2642" s="7"/>
      <c r="H2642" s="4">
        <f t="shared" si="807"/>
        <v>45738</v>
      </c>
      <c r="I2642" s="8">
        <f t="shared" si="808"/>
        <v>80.071005207619578</v>
      </c>
      <c r="J2642" s="8">
        <f t="shared" si="809"/>
        <v>120.79343394545702</v>
      </c>
      <c r="K2642" s="8">
        <f t="shared" si="810"/>
        <v>22.255721529395643</v>
      </c>
      <c r="L2642" s="8">
        <f t="shared" si="811"/>
        <v>53.515143209538167</v>
      </c>
      <c r="M2642" s="8">
        <f t="shared" si="812"/>
        <v>100</v>
      </c>
      <c r="N2642" s="8"/>
      <c r="O2642" s="3">
        <f t="shared" si="813"/>
        <v>45738</v>
      </c>
      <c r="P2642" s="8">
        <f t="shared" ca="1" si="797"/>
        <v>98.252130134043199</v>
      </c>
      <c r="Q2642" s="8">
        <f t="shared" ca="1" si="798"/>
        <v>98.997079809040684</v>
      </c>
      <c r="R2642" s="8">
        <f t="shared" ca="1" si="799"/>
        <v>98.161395782780559</v>
      </c>
      <c r="S2642" s="8">
        <f t="shared" ca="1" si="800"/>
        <v>99.544512063373418</v>
      </c>
      <c r="T2642" s="8" t="str">
        <f t="shared" ca="1" si="801"/>
        <v/>
      </c>
      <c r="U2642" s="8"/>
      <c r="V2642" s="3">
        <f t="shared" si="814"/>
        <v>45738</v>
      </c>
      <c r="W2642" s="8">
        <f t="shared" ca="1" si="802"/>
        <v>98.411959335424413</v>
      </c>
      <c r="X2642" s="8">
        <f t="shared" ca="1" si="803"/>
        <v>101.31775634924978</v>
      </c>
      <c r="Y2642" s="8">
        <f t="shared" ca="1" si="804"/>
        <v>99.563714645826451</v>
      </c>
      <c r="Z2642" s="8">
        <f t="shared" ca="1" si="805"/>
        <v>100.30758036893602</v>
      </c>
      <c r="AA2642" s="8" t="str">
        <f t="shared" ca="1" si="806"/>
        <v/>
      </c>
    </row>
    <row r="2643" spans="1:27" x14ac:dyDescent="0.2">
      <c r="A2643" s="5">
        <v>45739</v>
      </c>
      <c r="B2643" s="7">
        <v>18696.900000000001</v>
      </c>
      <c r="C2643" s="7">
        <v>28205.75</v>
      </c>
      <c r="D2643" s="7">
        <v>5196.8</v>
      </c>
      <c r="E2643" s="7">
        <v>12496</v>
      </c>
      <c r="F2643" s="7">
        <v>23350.400000000001</v>
      </c>
      <c r="G2643" s="7"/>
      <c r="H2643" s="4">
        <f t="shared" si="807"/>
        <v>45739</v>
      </c>
      <c r="I2643" s="8">
        <f t="shared" si="808"/>
        <v>80.071005207619578</v>
      </c>
      <c r="J2643" s="8">
        <f t="shared" si="809"/>
        <v>120.79343394545702</v>
      </c>
      <c r="K2643" s="8">
        <f t="shared" si="810"/>
        <v>22.255721529395643</v>
      </c>
      <c r="L2643" s="8">
        <f t="shared" si="811"/>
        <v>53.515143209538167</v>
      </c>
      <c r="M2643" s="8">
        <f t="shared" si="812"/>
        <v>100</v>
      </c>
      <c r="N2643" s="8"/>
      <c r="O2643" s="3">
        <f t="shared" si="813"/>
        <v>45739</v>
      </c>
      <c r="P2643" s="8">
        <f t="shared" ca="1" si="797"/>
        <v>98.29056627623217</v>
      </c>
      <c r="Q2643" s="8">
        <f t="shared" ca="1" si="798"/>
        <v>99.012518936490849</v>
      </c>
      <c r="R2643" s="8">
        <f t="shared" ca="1" si="799"/>
        <v>98.220857459832914</v>
      </c>
      <c r="S2643" s="8">
        <f t="shared" ca="1" si="800"/>
        <v>99.550808785001024</v>
      </c>
      <c r="T2643" s="8" t="str">
        <f t="shared" ca="1" si="801"/>
        <v/>
      </c>
      <c r="U2643" s="8"/>
      <c r="V2643" s="3">
        <f t="shared" si="814"/>
        <v>45739</v>
      </c>
      <c r="W2643" s="8">
        <f t="shared" ca="1" si="802"/>
        <v>98.477090180193031</v>
      </c>
      <c r="X2643" s="8">
        <f t="shared" ca="1" si="803"/>
        <v>101.33985403054876</v>
      </c>
      <c r="Y2643" s="8">
        <f t="shared" ca="1" si="804"/>
        <v>99.620971992791695</v>
      </c>
      <c r="Z2643" s="8">
        <f t="shared" ca="1" si="805"/>
        <v>100.31568194145397</v>
      </c>
      <c r="AA2643" s="8" t="str">
        <f t="shared" ca="1" si="806"/>
        <v/>
      </c>
    </row>
    <row r="2644" spans="1:27" x14ac:dyDescent="0.2">
      <c r="A2644" s="5">
        <v>45740</v>
      </c>
      <c r="B2644" s="7">
        <v>18875.25</v>
      </c>
      <c r="C2644" s="7">
        <v>28540.55</v>
      </c>
      <c r="D2644" s="7">
        <v>5257.9</v>
      </c>
      <c r="E2644" s="7">
        <v>12671.65</v>
      </c>
      <c r="F2644" s="7">
        <v>23658.35</v>
      </c>
      <c r="G2644" s="7"/>
      <c r="H2644" s="4">
        <f t="shared" si="807"/>
        <v>45740</v>
      </c>
      <c r="I2644" s="8">
        <f t="shared" si="808"/>
        <v>79.78261374947958</v>
      </c>
      <c r="J2644" s="8">
        <f t="shared" si="809"/>
        <v>120.63626584271516</v>
      </c>
      <c r="K2644" s="8">
        <f t="shared" si="810"/>
        <v>22.224288676091106</v>
      </c>
      <c r="L2644" s="8">
        <f t="shared" si="811"/>
        <v>53.561004888337528</v>
      </c>
      <c r="M2644" s="8">
        <f t="shared" si="812"/>
        <v>100</v>
      </c>
      <c r="N2644" s="8"/>
      <c r="O2644" s="3">
        <f t="shared" si="813"/>
        <v>45740</v>
      </c>
      <c r="P2644" s="8">
        <f t="shared" ca="1" si="797"/>
        <v>97.979809931851122</v>
      </c>
      <c r="Q2644" s="8">
        <f t="shared" ca="1" si="798"/>
        <v>99.000672382171786</v>
      </c>
      <c r="R2644" s="8">
        <f t="shared" ca="1" si="799"/>
        <v>98.21339373685899</v>
      </c>
      <c r="S2644" s="8">
        <f t="shared" ca="1" si="800"/>
        <v>99.563666681604502</v>
      </c>
      <c r="T2644" s="8" t="str">
        <f t="shared" ca="1" si="801"/>
        <v/>
      </c>
      <c r="U2644" s="8"/>
      <c r="V2644" s="3">
        <f t="shared" si="814"/>
        <v>45740</v>
      </c>
      <c r="W2644" s="8">
        <f t="shared" ca="1" si="802"/>
        <v>98.281933673384543</v>
      </c>
      <c r="X2644" s="8">
        <f t="shared" ca="1" si="803"/>
        <v>101.32035822749917</v>
      </c>
      <c r="Y2644" s="8">
        <f t="shared" ca="1" si="804"/>
        <v>99.61917219845823</v>
      </c>
      <c r="Z2644" s="8">
        <f t="shared" ca="1" si="805"/>
        <v>100.32732760083051</v>
      </c>
      <c r="AA2644" s="8" t="str">
        <f t="shared" ca="1" si="806"/>
        <v/>
      </c>
    </row>
    <row r="2645" spans="1:27" x14ac:dyDescent="0.2">
      <c r="A2645" s="5">
        <v>45741</v>
      </c>
      <c r="B2645" s="7">
        <v>18880.8</v>
      </c>
      <c r="C2645" s="7">
        <v>28282.25</v>
      </c>
      <c r="D2645" s="7">
        <v>5246</v>
      </c>
      <c r="E2645" s="7">
        <v>12665.6</v>
      </c>
      <c r="F2645" s="7">
        <v>23668.65</v>
      </c>
      <c r="G2645" s="7"/>
      <c r="H2645" s="4">
        <f t="shared" si="807"/>
        <v>45741</v>
      </c>
      <c r="I2645" s="8">
        <f t="shared" si="808"/>
        <v>79.7713431057538</v>
      </c>
      <c r="J2645" s="8">
        <f t="shared" si="809"/>
        <v>119.49245098474141</v>
      </c>
      <c r="K2645" s="8">
        <f t="shared" si="810"/>
        <v>22.164339748992866</v>
      </c>
      <c r="L2645" s="8">
        <f t="shared" si="811"/>
        <v>53.512135250637449</v>
      </c>
      <c r="M2645" s="8">
        <f t="shared" si="812"/>
        <v>100</v>
      </c>
      <c r="N2645" s="8"/>
      <c r="O2645" s="3">
        <f t="shared" si="813"/>
        <v>45741</v>
      </c>
      <c r="P2645" s="8">
        <f t="shared" ca="1" si="797"/>
        <v>98.032541462913883</v>
      </c>
      <c r="Q2645" s="8">
        <f t="shared" ca="1" si="798"/>
        <v>98.823342742900138</v>
      </c>
      <c r="R2645" s="8">
        <f t="shared" ca="1" si="799"/>
        <v>98.151588550710301</v>
      </c>
      <c r="S2645" s="8">
        <f t="shared" ca="1" si="800"/>
        <v>99.562878053377162</v>
      </c>
      <c r="T2645" s="8" t="str">
        <f t="shared" ca="1" si="801"/>
        <v/>
      </c>
      <c r="U2645" s="8"/>
      <c r="V2645" s="3">
        <f t="shared" si="814"/>
        <v>45741</v>
      </c>
      <c r="W2645" s="8">
        <f t="shared" ca="1" si="802"/>
        <v>98.368197151648744</v>
      </c>
      <c r="X2645" s="8">
        <f t="shared" ca="1" si="803"/>
        <v>101.03155738157615</v>
      </c>
      <c r="Y2645" s="8">
        <f t="shared" ca="1" si="804"/>
        <v>99.573277568736955</v>
      </c>
      <c r="Z2645" s="8">
        <f t="shared" ca="1" si="805"/>
        <v>100.33328916482964</v>
      </c>
      <c r="AA2645" s="8" t="str">
        <f t="shared" ca="1" si="806"/>
        <v/>
      </c>
    </row>
    <row r="2646" spans="1:27" x14ac:dyDescent="0.2">
      <c r="A2646" s="5">
        <v>45742</v>
      </c>
      <c r="B2646" s="7">
        <v>18781.45</v>
      </c>
      <c r="C2646" s="7">
        <v>28149.25</v>
      </c>
      <c r="D2646" s="7">
        <v>5227.8500000000004</v>
      </c>
      <c r="E2646" s="7">
        <v>12562.95</v>
      </c>
      <c r="F2646" s="7">
        <v>23486.85</v>
      </c>
      <c r="G2646" s="7"/>
      <c r="H2646" s="4">
        <f t="shared" si="807"/>
        <v>45742</v>
      </c>
      <c r="I2646" s="8">
        <f t="shared" si="808"/>
        <v>79.96581065574992</v>
      </c>
      <c r="J2646" s="8">
        <f t="shared" si="809"/>
        <v>119.85110817329698</v>
      </c>
      <c r="K2646" s="8">
        <f t="shared" si="810"/>
        <v>22.258625571330342</v>
      </c>
      <c r="L2646" s="8">
        <f t="shared" si="811"/>
        <v>53.489292944775492</v>
      </c>
      <c r="M2646" s="8">
        <f t="shared" si="812"/>
        <v>100</v>
      </c>
      <c r="N2646" s="8"/>
      <c r="O2646" s="3">
        <f t="shared" si="813"/>
        <v>45742</v>
      </c>
      <c r="P2646" s="8">
        <f t="shared" ca="1" si="797"/>
        <v>98.318998167862034</v>
      </c>
      <c r="Q2646" s="8">
        <f t="shared" ca="1" si="798"/>
        <v>98.900288928470303</v>
      </c>
      <c r="R2646" s="8">
        <f t="shared" ca="1" si="799"/>
        <v>98.394840277990696</v>
      </c>
      <c r="S2646" s="8">
        <f t="shared" ca="1" si="800"/>
        <v>99.565746897537807</v>
      </c>
      <c r="T2646" s="8" t="str">
        <f t="shared" ca="1" si="801"/>
        <v/>
      </c>
      <c r="U2646" s="8"/>
      <c r="V2646" s="3">
        <f t="shared" si="814"/>
        <v>45742</v>
      </c>
      <c r="W2646" s="8">
        <f t="shared" ca="1" si="802"/>
        <v>98.617028742842209</v>
      </c>
      <c r="X2646" s="8">
        <f t="shared" ca="1" si="803"/>
        <v>101.14356153656635</v>
      </c>
      <c r="Y2646" s="8">
        <f t="shared" ca="1" si="804"/>
        <v>99.796703014654184</v>
      </c>
      <c r="Z2646" s="8">
        <f t="shared" ca="1" si="805"/>
        <v>100.33856053198578</v>
      </c>
      <c r="AA2646" s="8" t="str">
        <f t="shared" ca="1" si="806"/>
        <v/>
      </c>
    </row>
    <row r="2647" spans="1:27" x14ac:dyDescent="0.2">
      <c r="A2647" s="5">
        <v>45743</v>
      </c>
      <c r="B2647" s="7">
        <v>18869.05</v>
      </c>
      <c r="C2647" s="7">
        <v>28317.35</v>
      </c>
      <c r="D2647" s="7">
        <v>5254.3</v>
      </c>
      <c r="E2647" s="7">
        <v>12605.95</v>
      </c>
      <c r="F2647" s="7">
        <v>23591.95</v>
      </c>
      <c r="G2647" s="7"/>
      <c r="H2647" s="4">
        <f t="shared" si="807"/>
        <v>45743</v>
      </c>
      <c r="I2647" s="8">
        <f t="shared" si="808"/>
        <v>79.980883309773034</v>
      </c>
      <c r="J2647" s="8">
        <f t="shared" si="809"/>
        <v>120.0297135251643</v>
      </c>
      <c r="K2647" s="8">
        <f t="shared" si="810"/>
        <v>22.271579924508149</v>
      </c>
      <c r="L2647" s="8">
        <f t="shared" si="811"/>
        <v>53.433268551349087</v>
      </c>
      <c r="M2647" s="8">
        <f t="shared" si="812"/>
        <v>100</v>
      </c>
      <c r="N2647" s="8"/>
      <c r="O2647" s="3">
        <f t="shared" si="813"/>
        <v>45743</v>
      </c>
      <c r="P2647" s="8">
        <f t="shared" ca="1" si="797"/>
        <v>98.378337078374173</v>
      </c>
      <c r="Q2647" s="8">
        <f t="shared" ca="1" si="798"/>
        <v>98.945746774773426</v>
      </c>
      <c r="R2647" s="8">
        <f t="shared" ca="1" si="799"/>
        <v>98.465665441786328</v>
      </c>
      <c r="S2647" s="8">
        <f t="shared" ca="1" si="800"/>
        <v>99.56357018122965</v>
      </c>
      <c r="T2647" s="8" t="str">
        <f t="shared" ca="1" si="801"/>
        <v/>
      </c>
      <c r="U2647" s="8"/>
      <c r="V2647" s="3">
        <f t="shared" si="814"/>
        <v>45743</v>
      </c>
      <c r="W2647" s="8">
        <f t="shared" ca="1" si="802"/>
        <v>98.690365474895884</v>
      </c>
      <c r="X2647" s="8">
        <f t="shared" ca="1" si="803"/>
        <v>101.20166838634401</v>
      </c>
      <c r="Y2647" s="8">
        <f t="shared" ca="1" si="804"/>
        <v>99.866080289333098</v>
      </c>
      <c r="Z2647" s="8">
        <f t="shared" ca="1" si="805"/>
        <v>100.33607249856671</v>
      </c>
      <c r="AA2647" s="8" t="str">
        <f t="shared" ca="1" si="806"/>
        <v/>
      </c>
    </row>
    <row r="2648" spans="1:27" x14ac:dyDescent="0.2">
      <c r="A2648" s="5">
        <v>45744</v>
      </c>
      <c r="B2648" s="7">
        <v>18798.849999999999</v>
      </c>
      <c r="C2648" s="7">
        <v>28166.9</v>
      </c>
      <c r="D2648" s="7">
        <v>5229.8</v>
      </c>
      <c r="E2648" s="7">
        <v>12505.8</v>
      </c>
      <c r="F2648" s="7">
        <v>23519.35</v>
      </c>
      <c r="G2648" s="7"/>
      <c r="H2648" s="4">
        <f t="shared" si="807"/>
        <v>45744</v>
      </c>
      <c r="I2648" s="8">
        <f t="shared" si="808"/>
        <v>79.929292263604225</v>
      </c>
      <c r="J2648" s="8">
        <f t="shared" si="809"/>
        <v>119.76053759989117</v>
      </c>
      <c r="K2648" s="8">
        <f t="shared" si="810"/>
        <v>22.236158737380073</v>
      </c>
      <c r="L2648" s="8">
        <f t="shared" si="811"/>
        <v>53.172387842351085</v>
      </c>
      <c r="M2648" s="8">
        <f t="shared" si="812"/>
        <v>100</v>
      </c>
      <c r="N2648" s="8"/>
      <c r="O2648" s="3">
        <f t="shared" si="813"/>
        <v>45744</v>
      </c>
      <c r="P2648" s="8">
        <f t="shared" ca="1" si="797"/>
        <v>98.359719002277828</v>
      </c>
      <c r="Q2648" s="8">
        <f t="shared" ca="1" si="798"/>
        <v>98.909568001260425</v>
      </c>
      <c r="R2648" s="8">
        <f t="shared" ca="1" si="799"/>
        <v>98.439508457889346</v>
      </c>
      <c r="S2648" s="8">
        <f t="shared" ca="1" si="800"/>
        <v>99.532203203546345</v>
      </c>
      <c r="T2648" s="8" t="str">
        <f t="shared" ca="1" si="801"/>
        <v/>
      </c>
      <c r="U2648" s="8"/>
      <c r="V2648" s="3">
        <f t="shared" si="814"/>
        <v>45744</v>
      </c>
      <c r="W2648" s="8">
        <f t="shared" ca="1" si="802"/>
        <v>98.705802234404217</v>
      </c>
      <c r="X2648" s="8">
        <f t="shared" ca="1" si="803"/>
        <v>101.13292643999584</v>
      </c>
      <c r="Y2648" s="8">
        <f t="shared" ca="1" si="804"/>
        <v>99.850523881654738</v>
      </c>
      <c r="Z2648" s="8">
        <f t="shared" ca="1" si="805"/>
        <v>100.31817186555767</v>
      </c>
      <c r="AA2648" s="8" t="str">
        <f t="shared" ca="1" si="806"/>
        <v/>
      </c>
    </row>
    <row r="2649" spans="1:27" x14ac:dyDescent="0.2">
      <c r="A2649" s="5">
        <v>45745</v>
      </c>
      <c r="B2649" s="7">
        <v>18798.849999999999</v>
      </c>
      <c r="C2649" s="7">
        <v>28166.9</v>
      </c>
      <c r="D2649" s="7">
        <v>5229.8</v>
      </c>
      <c r="E2649" s="7">
        <v>12505.8</v>
      </c>
      <c r="F2649" s="7">
        <v>23519.35</v>
      </c>
      <c r="G2649" s="7"/>
      <c r="H2649" s="4">
        <f t="shared" si="807"/>
        <v>45745</v>
      </c>
      <c r="I2649" s="8">
        <f t="shared" si="808"/>
        <v>79.929292263604225</v>
      </c>
      <c r="J2649" s="8">
        <f t="shared" si="809"/>
        <v>119.76053759989117</v>
      </c>
      <c r="K2649" s="8">
        <f t="shared" si="810"/>
        <v>22.236158737380073</v>
      </c>
      <c r="L2649" s="8">
        <f t="shared" si="811"/>
        <v>53.172387842351085</v>
      </c>
      <c r="M2649" s="8">
        <f t="shared" si="812"/>
        <v>100</v>
      </c>
      <c r="N2649" s="8"/>
      <c r="O2649" s="3">
        <f t="shared" si="813"/>
        <v>45745</v>
      </c>
      <c r="P2649" s="8">
        <f t="shared" ca="1" si="797"/>
        <v>98.404404731850605</v>
      </c>
      <c r="Q2649" s="8">
        <f t="shared" ca="1" si="798"/>
        <v>98.92054489362792</v>
      </c>
      <c r="R2649" s="8">
        <f t="shared" ca="1" si="799"/>
        <v>98.482307880681489</v>
      </c>
      <c r="S2649" s="8">
        <f t="shared" ca="1" si="800"/>
        <v>99.538610647582416</v>
      </c>
      <c r="T2649" s="8" t="str">
        <f t="shared" ca="1" si="801"/>
        <v/>
      </c>
      <c r="U2649" s="8"/>
      <c r="V2649" s="3">
        <f t="shared" si="814"/>
        <v>45745</v>
      </c>
      <c r="W2649" s="8">
        <f t="shared" ca="1" si="802"/>
        <v>98.767346331383337</v>
      </c>
      <c r="X2649" s="8">
        <f t="shared" ca="1" si="803"/>
        <v>101.13683897224854</v>
      </c>
      <c r="Y2649" s="8">
        <f t="shared" ca="1" si="804"/>
        <v>99.897288400272345</v>
      </c>
      <c r="Z2649" s="8">
        <f t="shared" ca="1" si="805"/>
        <v>100.31931432810215</v>
      </c>
      <c r="AA2649" s="8" t="str">
        <f t="shared" ca="1" si="806"/>
        <v/>
      </c>
    </row>
    <row r="2650" spans="1:27" x14ac:dyDescent="0.2">
      <c r="A2650" s="5">
        <v>45746</v>
      </c>
      <c r="B2650" s="7">
        <v>18798.849999999999</v>
      </c>
      <c r="C2650" s="7">
        <v>28166.9</v>
      </c>
      <c r="D2650" s="7">
        <v>5229.8</v>
      </c>
      <c r="E2650" s="7">
        <v>12505.8</v>
      </c>
      <c r="F2650" s="7">
        <v>23519.35</v>
      </c>
      <c r="G2650" s="7"/>
      <c r="H2650" s="4">
        <f t="shared" si="807"/>
        <v>45746</v>
      </c>
      <c r="I2650" s="8">
        <f t="shared" si="808"/>
        <v>79.929292263604225</v>
      </c>
      <c r="J2650" s="8">
        <f t="shared" si="809"/>
        <v>119.76053759989117</v>
      </c>
      <c r="K2650" s="8">
        <f t="shared" si="810"/>
        <v>22.236158737380073</v>
      </c>
      <c r="L2650" s="8">
        <f t="shared" si="811"/>
        <v>53.172387842351085</v>
      </c>
      <c r="M2650" s="8">
        <f t="shared" si="812"/>
        <v>100</v>
      </c>
      <c r="N2650" s="8"/>
      <c r="O2650" s="3">
        <f t="shared" si="813"/>
        <v>45746</v>
      </c>
      <c r="P2650" s="8">
        <f t="shared" ca="1" si="797"/>
        <v>98.446800570951169</v>
      </c>
      <c r="Q2650" s="8">
        <f t="shared" ca="1" si="798"/>
        <v>98.929239336839288</v>
      </c>
      <c r="R2650" s="8">
        <f t="shared" ca="1" si="799"/>
        <v>98.523008419474522</v>
      </c>
      <c r="S2650" s="8">
        <f t="shared" ca="1" si="800"/>
        <v>99.54498548394676</v>
      </c>
      <c r="T2650" s="8" t="str">
        <f t="shared" ca="1" si="801"/>
        <v/>
      </c>
      <c r="U2650" s="8"/>
      <c r="V2650" s="3">
        <f t="shared" si="814"/>
        <v>45746</v>
      </c>
      <c r="W2650" s="8">
        <f t="shared" ca="1" si="802"/>
        <v>98.825018186892294</v>
      </c>
      <c r="X2650" s="8">
        <f t="shared" ca="1" si="803"/>
        <v>101.13708470423043</v>
      </c>
      <c r="Y2650" s="8">
        <f t="shared" ca="1" si="804"/>
        <v>99.942108134013779</v>
      </c>
      <c r="Z2650" s="8">
        <f t="shared" ca="1" si="805"/>
        <v>100.32039949525935</v>
      </c>
      <c r="AA2650" s="8" t="str">
        <f t="shared" ca="1" si="806"/>
        <v/>
      </c>
    </row>
    <row r="2651" spans="1:27" x14ac:dyDescent="0.2">
      <c r="A2651" s="5">
        <v>45747</v>
      </c>
      <c r="B2651" s="7">
        <v>18798.849999999999</v>
      </c>
      <c r="C2651" s="7">
        <v>28166.9</v>
      </c>
      <c r="D2651" s="7">
        <v>5229.8</v>
      </c>
      <c r="E2651" s="7">
        <v>12505.8</v>
      </c>
      <c r="F2651" s="7">
        <v>23519.35</v>
      </c>
      <c r="G2651" s="7"/>
      <c r="H2651" s="4">
        <f t="shared" si="807"/>
        <v>45747</v>
      </c>
      <c r="I2651" s="8">
        <f t="shared" si="808"/>
        <v>79.929292263604225</v>
      </c>
      <c r="J2651" s="8">
        <f t="shared" si="809"/>
        <v>119.76053759989117</v>
      </c>
      <c r="K2651" s="8">
        <f t="shared" si="810"/>
        <v>22.236158737380073</v>
      </c>
      <c r="L2651" s="8">
        <f t="shared" si="811"/>
        <v>53.172387842351085</v>
      </c>
      <c r="M2651" s="8">
        <f t="shared" si="812"/>
        <v>100</v>
      </c>
      <c r="N2651" s="8"/>
      <c r="O2651" s="3">
        <f t="shared" si="813"/>
        <v>45747</v>
      </c>
      <c r="P2651" s="8">
        <f t="shared" ca="1" si="797"/>
        <v>98.487119434669225</v>
      </c>
      <c r="Q2651" s="8">
        <f t="shared" ca="1" si="798"/>
        <v>98.935198917487412</v>
      </c>
      <c r="R2651" s="8">
        <f t="shared" ca="1" si="799"/>
        <v>98.561800633991112</v>
      </c>
      <c r="S2651" s="8">
        <f t="shared" ca="1" si="800"/>
        <v>99.551328575269451</v>
      </c>
      <c r="T2651" s="8" t="str">
        <f t="shared" ca="1" si="801"/>
        <v/>
      </c>
      <c r="U2651" s="8"/>
      <c r="V2651" s="3">
        <f t="shared" si="814"/>
        <v>45747</v>
      </c>
      <c r="W2651" s="8">
        <f t="shared" ca="1" si="802"/>
        <v>98.879300370599154</v>
      </c>
      <c r="X2651" s="8">
        <f t="shared" ca="1" si="803"/>
        <v>101.13300779443513</v>
      </c>
      <c r="Y2651" s="8">
        <f t="shared" ca="1" si="804"/>
        <v>99.985175256750836</v>
      </c>
      <c r="Z2651" s="8">
        <f t="shared" ca="1" si="805"/>
        <v>100.3214281520151</v>
      </c>
      <c r="AA2651" s="8" t="str">
        <f t="shared" ca="1" si="806"/>
        <v/>
      </c>
    </row>
    <row r="2652" spans="1:27" x14ac:dyDescent="0.2">
      <c r="A2652" s="5">
        <v>45748</v>
      </c>
      <c r="B2652" s="7">
        <v>18575.3</v>
      </c>
      <c r="C2652" s="7">
        <v>27655.55</v>
      </c>
      <c r="D2652" s="7">
        <v>5167.5</v>
      </c>
      <c r="E2652" s="7">
        <v>12356.55</v>
      </c>
      <c r="F2652" s="7">
        <v>23165.7</v>
      </c>
      <c r="G2652" s="7"/>
      <c r="H2652" s="4">
        <f t="shared" si="807"/>
        <v>45748</v>
      </c>
      <c r="I2652" s="8">
        <f t="shared" si="808"/>
        <v>80.184496907065181</v>
      </c>
      <c r="J2652" s="8">
        <f t="shared" si="809"/>
        <v>119.38145620464738</v>
      </c>
      <c r="K2652" s="8">
        <f t="shared" si="810"/>
        <v>22.306686178272187</v>
      </c>
      <c r="L2652" s="8">
        <f t="shared" si="811"/>
        <v>53.33985159092969</v>
      </c>
      <c r="M2652" s="8">
        <f t="shared" si="812"/>
        <v>100</v>
      </c>
      <c r="N2652" s="8"/>
      <c r="O2652" s="3">
        <f t="shared" si="813"/>
        <v>45748</v>
      </c>
      <c r="P2652" s="8">
        <f t="shared" ca="1" si="797"/>
        <v>98.80365280901006</v>
      </c>
      <c r="Q2652" s="8">
        <f t="shared" ca="1" si="798"/>
        <v>98.863494157666992</v>
      </c>
      <c r="R2652" s="8">
        <f t="shared" ca="1" si="799"/>
        <v>98.731418291024184</v>
      </c>
      <c r="S2652" s="8">
        <f t="shared" ca="1" si="800"/>
        <v>99.581825492646118</v>
      </c>
      <c r="T2652" s="8" t="str">
        <f t="shared" ca="1" si="801"/>
        <v/>
      </c>
      <c r="U2652" s="8"/>
      <c r="V2652" s="3">
        <f t="shared" si="814"/>
        <v>45748</v>
      </c>
      <c r="W2652" s="8">
        <f t="shared" ca="1" si="802"/>
        <v>99.125359997052712</v>
      </c>
      <c r="X2652" s="8">
        <f t="shared" ca="1" si="803"/>
        <v>101.00637203964489</v>
      </c>
      <c r="Y2652" s="8">
        <f t="shared" ca="1" si="804"/>
        <v>100.14481479763847</v>
      </c>
      <c r="Z2652" s="8">
        <f t="shared" ca="1" si="805"/>
        <v>100.34065258855401</v>
      </c>
      <c r="AA2652" s="8" t="str">
        <f t="shared" ca="1" si="806"/>
        <v/>
      </c>
    </row>
    <row r="2653" spans="1:27" x14ac:dyDescent="0.2">
      <c r="A2653" s="5">
        <v>45749</v>
      </c>
      <c r="B2653" s="7">
        <v>18695.05</v>
      </c>
      <c r="C2653" s="7">
        <v>28129.7</v>
      </c>
      <c r="D2653" s="7">
        <v>5194.6000000000004</v>
      </c>
      <c r="E2653" s="7">
        <v>12429.9</v>
      </c>
      <c r="F2653" s="7">
        <v>23332.35</v>
      </c>
      <c r="G2653" s="7"/>
      <c r="H2653" s="4">
        <f t="shared" si="807"/>
        <v>45749</v>
      </c>
      <c r="I2653" s="8">
        <f t="shared" si="808"/>
        <v>80.125019554395507</v>
      </c>
      <c r="J2653" s="8">
        <f t="shared" si="809"/>
        <v>120.56093792524113</v>
      </c>
      <c r="K2653" s="8">
        <f t="shared" si="810"/>
        <v>22.263509676479227</v>
      </c>
      <c r="L2653" s="8">
        <f t="shared" si="811"/>
        <v>53.273245086757228</v>
      </c>
      <c r="M2653" s="8">
        <f t="shared" si="812"/>
        <v>100</v>
      </c>
      <c r="N2653" s="8"/>
      <c r="O2653" s="3">
        <f t="shared" si="813"/>
        <v>45749</v>
      </c>
      <c r="P2653" s="8">
        <f t="shared" ca="1" si="797"/>
        <v>98.767045028700849</v>
      </c>
      <c r="Q2653" s="8">
        <f t="shared" ca="1" si="798"/>
        <v>99.121989179652928</v>
      </c>
      <c r="R2653" s="8">
        <f t="shared" ca="1" si="799"/>
        <v>98.681357339054955</v>
      </c>
      <c r="S2653" s="8">
        <f t="shared" ca="1" si="800"/>
        <v>99.578248082930557</v>
      </c>
      <c r="T2653" s="8" t="str">
        <f t="shared" ca="1" si="801"/>
        <v/>
      </c>
      <c r="U2653" s="8"/>
      <c r="V2653" s="3">
        <f t="shared" si="814"/>
        <v>45749</v>
      </c>
      <c r="W2653" s="8">
        <f t="shared" ca="1" si="802"/>
        <v>99.11961162208911</v>
      </c>
      <c r="X2653" s="8">
        <f t="shared" ca="1" si="803"/>
        <v>101.36521131763111</v>
      </c>
      <c r="Y2653" s="8">
        <f t="shared" ca="1" si="804"/>
        <v>100.10506649964137</v>
      </c>
      <c r="Z2653" s="8">
        <f t="shared" ca="1" si="805"/>
        <v>100.33572253283278</v>
      </c>
      <c r="AA2653" s="8" t="str">
        <f t="shared" ca="1" si="806"/>
        <v/>
      </c>
    </row>
    <row r="2654" spans="1:27" x14ac:dyDescent="0.2">
      <c r="A2654" s="5">
        <v>45750</v>
      </c>
      <c r="B2654" s="7">
        <v>18641.099999999999</v>
      </c>
      <c r="C2654" s="7">
        <v>27804.6</v>
      </c>
      <c r="D2654" s="7">
        <v>5170.05</v>
      </c>
      <c r="E2654" s="7">
        <v>12303.75</v>
      </c>
      <c r="F2654" s="7">
        <v>23250.1</v>
      </c>
      <c r="G2654" s="7"/>
      <c r="H2654" s="4">
        <f t="shared" si="807"/>
        <v>45750</v>
      </c>
      <c r="I2654" s="8">
        <f t="shared" si="808"/>
        <v>80.176429348690974</v>
      </c>
      <c r="J2654" s="8">
        <f t="shared" si="809"/>
        <v>119.58916305736321</v>
      </c>
      <c r="K2654" s="8">
        <f t="shared" si="810"/>
        <v>22.236678551920207</v>
      </c>
      <c r="L2654" s="8">
        <f t="shared" si="811"/>
        <v>52.919127229560303</v>
      </c>
      <c r="M2654" s="8">
        <f t="shared" si="812"/>
        <v>100</v>
      </c>
      <c r="N2654" s="8"/>
      <c r="O2654" s="3">
        <f t="shared" si="813"/>
        <v>45750</v>
      </c>
      <c r="P2654" s="8">
        <f t="shared" ca="1" si="797"/>
        <v>98.851344394999501</v>
      </c>
      <c r="Q2654" s="8">
        <f t="shared" ca="1" si="798"/>
        <v>98.923215846182543</v>
      </c>
      <c r="R2654" s="8">
        <f t="shared" ca="1" si="799"/>
        <v>98.663647939888904</v>
      </c>
      <c r="S2654" s="8">
        <f t="shared" ca="1" si="800"/>
        <v>99.534030575389863</v>
      </c>
      <c r="T2654" s="8" t="str">
        <f t="shared" ca="1" si="801"/>
        <v/>
      </c>
      <c r="U2654" s="8"/>
      <c r="V2654" s="3">
        <f t="shared" si="814"/>
        <v>45750</v>
      </c>
      <c r="W2654" s="8">
        <f t="shared" ca="1" si="802"/>
        <v>99.198593062106866</v>
      </c>
      <c r="X2654" s="8">
        <f t="shared" ca="1" si="803"/>
        <v>101.04371947249066</v>
      </c>
      <c r="Y2654" s="8">
        <f t="shared" ca="1" si="804"/>
        <v>100.09691412870973</v>
      </c>
      <c r="Z2654" s="8">
        <f t="shared" ca="1" si="805"/>
        <v>100.31027229827795</v>
      </c>
      <c r="AA2654" s="8" t="str">
        <f t="shared" ca="1" si="806"/>
        <v/>
      </c>
    </row>
    <row r="2655" spans="1:27" x14ac:dyDescent="0.2">
      <c r="A2655" s="5">
        <v>45751</v>
      </c>
      <c r="B2655" s="7">
        <v>18378.55</v>
      </c>
      <c r="C2655" s="7">
        <v>26935.1</v>
      </c>
      <c r="D2655" s="7">
        <v>5076</v>
      </c>
      <c r="E2655" s="7">
        <v>12019.1</v>
      </c>
      <c r="F2655" s="7">
        <v>22904.45</v>
      </c>
      <c r="G2655" s="7"/>
      <c r="H2655" s="4">
        <f t="shared" si="807"/>
        <v>45751</v>
      </c>
      <c r="I2655" s="8">
        <f t="shared" si="808"/>
        <v>80.240084350420986</v>
      </c>
      <c r="J2655" s="8">
        <f t="shared" si="809"/>
        <v>117.59767206809155</v>
      </c>
      <c r="K2655" s="8">
        <f t="shared" si="810"/>
        <v>22.161632346552743</v>
      </c>
      <c r="L2655" s="8">
        <f t="shared" si="811"/>
        <v>52.474955740041786</v>
      </c>
      <c r="M2655" s="8">
        <f t="shared" si="812"/>
        <v>100</v>
      </c>
      <c r="N2655" s="8"/>
      <c r="O2655" s="3">
        <f t="shared" si="813"/>
        <v>45751</v>
      </c>
      <c r="P2655" s="8">
        <f t="shared" ca="1" si="797"/>
        <v>98.946422476036773</v>
      </c>
      <c r="Q2655" s="8">
        <f t="shared" ca="1" si="798"/>
        <v>98.498158249916543</v>
      </c>
      <c r="R2655" s="8">
        <f t="shared" ca="1" si="799"/>
        <v>98.55505785946896</v>
      </c>
      <c r="S2655" s="8">
        <f t="shared" ca="1" si="800"/>
        <v>99.478520574089586</v>
      </c>
      <c r="T2655" s="8" t="str">
        <f t="shared" ca="1" si="801"/>
        <v/>
      </c>
      <c r="U2655" s="8"/>
      <c r="V2655" s="3">
        <f t="shared" si="814"/>
        <v>45751</v>
      </c>
      <c r="W2655" s="8">
        <f t="shared" ca="1" si="802"/>
        <v>99.284989709922186</v>
      </c>
      <c r="X2655" s="8">
        <f t="shared" ca="1" si="803"/>
        <v>100.37611646309311</v>
      </c>
      <c r="Y2655" s="8">
        <f t="shared" ca="1" si="804"/>
        <v>100.01453562761021</v>
      </c>
      <c r="Z2655" s="8">
        <f t="shared" ca="1" si="805"/>
        <v>100.28970327157575</v>
      </c>
      <c r="AA2655" s="8" t="str">
        <f t="shared" ca="1" si="806"/>
        <v/>
      </c>
    </row>
    <row r="2656" spans="1:27" x14ac:dyDescent="0.2">
      <c r="A2656" s="5">
        <v>45752</v>
      </c>
      <c r="B2656" s="7">
        <v>18378.55</v>
      </c>
      <c r="C2656" s="7">
        <v>26935.1</v>
      </c>
      <c r="D2656" s="7">
        <v>5076</v>
      </c>
      <c r="E2656" s="7">
        <v>12019.1</v>
      </c>
      <c r="F2656" s="7">
        <v>22904.45</v>
      </c>
      <c r="G2656" s="7"/>
      <c r="H2656" s="4">
        <f t="shared" si="807"/>
        <v>45752</v>
      </c>
      <c r="I2656" s="8">
        <f t="shared" si="808"/>
        <v>80.240084350420986</v>
      </c>
      <c r="J2656" s="8">
        <f t="shared" si="809"/>
        <v>117.59767206809155</v>
      </c>
      <c r="K2656" s="8">
        <f t="shared" si="810"/>
        <v>22.161632346552743</v>
      </c>
      <c r="L2656" s="8">
        <f t="shared" si="811"/>
        <v>52.474955740041786</v>
      </c>
      <c r="M2656" s="8">
        <f t="shared" si="812"/>
        <v>100</v>
      </c>
      <c r="N2656" s="8"/>
      <c r="O2656" s="3">
        <f t="shared" si="813"/>
        <v>45752</v>
      </c>
      <c r="P2656" s="8">
        <f t="shared" ca="1" si="797"/>
        <v>98.970497023370271</v>
      </c>
      <c r="Q2656" s="8">
        <f t="shared" ca="1" si="798"/>
        <v>98.519776520149421</v>
      </c>
      <c r="R2656" s="8">
        <f t="shared" ca="1" si="799"/>
        <v>98.586446310044195</v>
      </c>
      <c r="S2656" s="8">
        <f t="shared" ca="1" si="800"/>
        <v>99.487304998409186</v>
      </c>
      <c r="T2656" s="8" t="str">
        <f t="shared" ca="1" si="801"/>
        <v/>
      </c>
      <c r="U2656" s="8"/>
      <c r="V2656" s="3">
        <f t="shared" si="814"/>
        <v>45752</v>
      </c>
      <c r="W2656" s="8">
        <f t="shared" ca="1" si="802"/>
        <v>99.320733052368183</v>
      </c>
      <c r="X2656" s="8">
        <f t="shared" ca="1" si="803"/>
        <v>100.39043056991603</v>
      </c>
      <c r="Y2656" s="8">
        <f t="shared" ca="1" si="804"/>
        <v>100.06650252273175</v>
      </c>
      <c r="Z2656" s="8">
        <f t="shared" ca="1" si="805"/>
        <v>100.3113098471931</v>
      </c>
      <c r="AA2656" s="8" t="str">
        <f t="shared" ca="1" si="806"/>
        <v/>
      </c>
    </row>
    <row r="2657" spans="1:27" x14ac:dyDescent="0.2">
      <c r="A2657" s="5">
        <v>45753</v>
      </c>
      <c r="B2657" s="7">
        <v>18378.55</v>
      </c>
      <c r="C2657" s="7">
        <v>26935.1</v>
      </c>
      <c r="D2657" s="7">
        <v>5076</v>
      </c>
      <c r="E2657" s="7">
        <v>12019.1</v>
      </c>
      <c r="F2657" s="7">
        <v>22904.45</v>
      </c>
      <c r="G2657" s="7"/>
      <c r="H2657" s="4">
        <f t="shared" si="807"/>
        <v>45753</v>
      </c>
      <c r="I2657" s="8">
        <f t="shared" si="808"/>
        <v>80.240084350420986</v>
      </c>
      <c r="J2657" s="8">
        <f t="shared" si="809"/>
        <v>117.59767206809155</v>
      </c>
      <c r="K2657" s="8">
        <f t="shared" si="810"/>
        <v>22.161632346552743</v>
      </c>
      <c r="L2657" s="8">
        <f t="shared" si="811"/>
        <v>52.474955740041786</v>
      </c>
      <c r="M2657" s="8">
        <f t="shared" si="812"/>
        <v>100</v>
      </c>
      <c r="N2657" s="8"/>
      <c r="O2657" s="3">
        <f t="shared" si="813"/>
        <v>45753</v>
      </c>
      <c r="P2657" s="8">
        <f t="shared" ca="1" si="797"/>
        <v>98.993955281371328</v>
      </c>
      <c r="Q2657" s="8">
        <f t="shared" ca="1" si="798"/>
        <v>98.538883056012622</v>
      </c>
      <c r="R2657" s="8">
        <f t="shared" ca="1" si="799"/>
        <v>98.616221867045439</v>
      </c>
      <c r="S2657" s="8">
        <f t="shared" ca="1" si="800"/>
        <v>99.496030524184718</v>
      </c>
      <c r="T2657" s="8" t="str">
        <f t="shared" ca="1" si="801"/>
        <v/>
      </c>
      <c r="U2657" s="8"/>
      <c r="V2657" s="3">
        <f t="shared" si="814"/>
        <v>45753</v>
      </c>
      <c r="W2657" s="8">
        <f t="shared" ca="1" si="802"/>
        <v>99.355974781300233</v>
      </c>
      <c r="X2657" s="8">
        <f t="shared" ca="1" si="803"/>
        <v>100.40199996592602</v>
      </c>
      <c r="Y2657" s="8">
        <f t="shared" ca="1" si="804"/>
        <v>100.11966379967683</v>
      </c>
      <c r="Z2657" s="8">
        <f t="shared" ca="1" si="805"/>
        <v>100.33302050428129</v>
      </c>
      <c r="AA2657" s="8" t="str">
        <f t="shared" ca="1" si="806"/>
        <v/>
      </c>
    </row>
    <row r="2658" spans="1:27" x14ac:dyDescent="0.2">
      <c r="A2658" s="5">
        <v>45754</v>
      </c>
      <c r="B2658" s="7">
        <v>17967.7</v>
      </c>
      <c r="C2658" s="7">
        <v>26935.1</v>
      </c>
      <c r="D2658" s="7">
        <v>4972</v>
      </c>
      <c r="E2658" s="7">
        <v>11703.4</v>
      </c>
      <c r="F2658" s="7">
        <v>22161.599999999999</v>
      </c>
      <c r="G2658" s="7"/>
      <c r="H2658" s="4">
        <f t="shared" si="807"/>
        <v>45754</v>
      </c>
      <c r="I2658" s="8">
        <f t="shared" si="808"/>
        <v>81.075824850191339</v>
      </c>
      <c r="J2658" s="8">
        <f t="shared" si="809"/>
        <v>121.53950978268718</v>
      </c>
      <c r="K2658" s="8">
        <f t="shared" si="810"/>
        <v>22.435203234423508</v>
      </c>
      <c r="L2658" s="8">
        <f t="shared" si="811"/>
        <v>52.809363944841522</v>
      </c>
      <c r="M2658" s="8">
        <f t="shared" si="812"/>
        <v>100</v>
      </c>
      <c r="N2658" s="8"/>
      <c r="O2658" s="3">
        <f t="shared" si="813"/>
        <v>45754</v>
      </c>
      <c r="P2658" s="8">
        <f t="shared" ca="1" si="797"/>
        <v>99.937586333640397</v>
      </c>
      <c r="Q2658" s="8">
        <f t="shared" ca="1" si="798"/>
        <v>99.480761035732414</v>
      </c>
      <c r="R2658" s="8">
        <f t="shared" ca="1" si="799"/>
        <v>99.16521764663355</v>
      </c>
      <c r="S2658" s="8">
        <f t="shared" ca="1" si="800"/>
        <v>99.551924161350996</v>
      </c>
      <c r="T2658" s="8" t="str">
        <f t="shared" ca="1" si="801"/>
        <v/>
      </c>
      <c r="U2658" s="8"/>
      <c r="V2658" s="3">
        <f t="shared" si="814"/>
        <v>45754</v>
      </c>
      <c r="W2658" s="8">
        <f t="shared" ca="1" si="802"/>
        <v>100.06524361692509</v>
      </c>
      <c r="X2658" s="8">
        <f t="shared" ca="1" si="803"/>
        <v>101.91698482435</v>
      </c>
      <c r="Y2658" s="8">
        <f t="shared" ca="1" si="804"/>
        <v>100.67910513015076</v>
      </c>
      <c r="Z2658" s="8">
        <f t="shared" ca="1" si="805"/>
        <v>100.38112108805035</v>
      </c>
      <c r="AA2658" s="8" t="str">
        <f t="shared" ca="1" si="806"/>
        <v/>
      </c>
    </row>
    <row r="2659" spans="1:27" x14ac:dyDescent="0.2">
      <c r="A2659" s="5">
        <v>45755</v>
      </c>
      <c r="B2659" s="7">
        <v>18268.2</v>
      </c>
      <c r="C2659" s="7">
        <v>26582.65</v>
      </c>
      <c r="D2659" s="7">
        <v>5063.45</v>
      </c>
      <c r="E2659" s="7">
        <v>11894.5</v>
      </c>
      <c r="F2659" s="7">
        <v>22535.85</v>
      </c>
      <c r="G2659" s="7"/>
      <c r="H2659" s="4">
        <f t="shared" si="807"/>
        <v>45755</v>
      </c>
      <c r="I2659" s="8">
        <f t="shared" si="808"/>
        <v>81.062839875132298</v>
      </c>
      <c r="J2659" s="8">
        <f t="shared" si="809"/>
        <v>117.95716602657545</v>
      </c>
      <c r="K2659" s="8">
        <f t="shared" si="810"/>
        <v>22.468422535648756</v>
      </c>
      <c r="L2659" s="8">
        <f t="shared" si="811"/>
        <v>52.780347757018262</v>
      </c>
      <c r="M2659" s="8">
        <f t="shared" si="812"/>
        <v>100</v>
      </c>
      <c r="N2659" s="8"/>
      <c r="O2659" s="3">
        <f t="shared" si="813"/>
        <v>45755</v>
      </c>
      <c r="P2659" s="8">
        <f t="shared" ca="1" si="797"/>
        <v>99.939650353941801</v>
      </c>
      <c r="Q2659" s="8">
        <f t="shared" ca="1" si="798"/>
        <v>98.643264703957158</v>
      </c>
      <c r="R2659" s="8">
        <f t="shared" ca="1" si="799"/>
        <v>99.249144248489799</v>
      </c>
      <c r="S2659" s="8">
        <f t="shared" ca="1" si="800"/>
        <v>99.555760538057342</v>
      </c>
      <c r="T2659" s="8" t="str">
        <f t="shared" ca="1" si="801"/>
        <v/>
      </c>
      <c r="U2659" s="8"/>
      <c r="V2659" s="3">
        <f t="shared" si="814"/>
        <v>45755</v>
      </c>
      <c r="W2659" s="8">
        <f t="shared" ca="1" si="802"/>
        <v>100.0860917098895</v>
      </c>
      <c r="X2659" s="8">
        <f t="shared" ca="1" si="803"/>
        <v>100.52064737134218</v>
      </c>
      <c r="Y2659" s="8">
        <f t="shared" ca="1" si="804"/>
        <v>100.78995599425619</v>
      </c>
      <c r="Z2659" s="8">
        <f t="shared" ca="1" si="805"/>
        <v>100.40153086169506</v>
      </c>
      <c r="AA2659" s="8" t="str">
        <f t="shared" ca="1" si="806"/>
        <v/>
      </c>
    </row>
    <row r="2660" spans="1:27" x14ac:dyDescent="0.2">
      <c r="A2660" s="5">
        <v>45756</v>
      </c>
      <c r="B2660" s="7">
        <v>18261.3</v>
      </c>
      <c r="C2660" s="7">
        <v>26210.45</v>
      </c>
      <c r="D2660" s="7">
        <v>5070.05</v>
      </c>
      <c r="E2660" s="7">
        <v>11785.55</v>
      </c>
      <c r="F2660" s="7">
        <v>22399.15</v>
      </c>
      <c r="G2660" s="7"/>
      <c r="H2660" s="4">
        <f t="shared" si="807"/>
        <v>45756</v>
      </c>
      <c r="I2660" s="8">
        <f t="shared" si="808"/>
        <v>81.526754363446813</v>
      </c>
      <c r="J2660" s="8">
        <f t="shared" si="809"/>
        <v>117.01537781567603</v>
      </c>
      <c r="K2660" s="8">
        <f t="shared" si="810"/>
        <v>22.635010703531162</v>
      </c>
      <c r="L2660" s="8">
        <f t="shared" si="811"/>
        <v>52.616059091528022</v>
      </c>
      <c r="M2660" s="8">
        <f t="shared" si="812"/>
        <v>100</v>
      </c>
      <c r="N2660" s="8"/>
      <c r="O2660" s="3">
        <f t="shared" si="813"/>
        <v>45756</v>
      </c>
      <c r="P2660" s="8">
        <f t="shared" ca="1" si="797"/>
        <v>100.47162660334791</v>
      </c>
      <c r="Q2660" s="8">
        <f t="shared" ca="1" si="798"/>
        <v>98.445563400973697</v>
      </c>
      <c r="R2660" s="8">
        <f t="shared" ca="1" si="799"/>
        <v>99.595900539246941</v>
      </c>
      <c r="S2660" s="8">
        <f t="shared" ca="1" si="800"/>
        <v>99.54020753951167</v>
      </c>
      <c r="T2660" s="8" t="str">
        <f t="shared" ca="1" si="801"/>
        <v/>
      </c>
      <c r="U2660" s="8"/>
      <c r="V2660" s="3">
        <f t="shared" si="814"/>
        <v>45756</v>
      </c>
      <c r="W2660" s="8">
        <f t="shared" ca="1" si="802"/>
        <v>100.49722284498156</v>
      </c>
      <c r="X2660" s="8">
        <f t="shared" ca="1" si="803"/>
        <v>100.13698001931374</v>
      </c>
      <c r="Y2660" s="8">
        <f t="shared" ca="1" si="804"/>
        <v>101.12997372428471</v>
      </c>
      <c r="Z2660" s="8">
        <f t="shared" ca="1" si="805"/>
        <v>100.40313960051168</v>
      </c>
      <c r="AA2660" s="8" t="str">
        <f t="shared" ca="1" si="806"/>
        <v/>
      </c>
    </row>
    <row r="2661" spans="1:27" x14ac:dyDescent="0.2">
      <c r="A2661" s="5">
        <v>45757</v>
      </c>
      <c r="B2661" s="7">
        <v>18261.3</v>
      </c>
      <c r="C2661" s="7">
        <v>26210.45</v>
      </c>
      <c r="D2661" s="7">
        <v>5070.05</v>
      </c>
      <c r="E2661" s="7">
        <v>11785.55</v>
      </c>
      <c r="F2661" s="7">
        <v>22399.15</v>
      </c>
      <c r="G2661" s="7"/>
      <c r="H2661" s="4">
        <f t="shared" si="807"/>
        <v>45757</v>
      </c>
      <c r="I2661" s="8">
        <f t="shared" si="808"/>
        <v>81.526754363446813</v>
      </c>
      <c r="J2661" s="8">
        <f t="shared" si="809"/>
        <v>117.01537781567603</v>
      </c>
      <c r="K2661" s="8">
        <f t="shared" si="810"/>
        <v>22.635010703531162</v>
      </c>
      <c r="L2661" s="8">
        <f t="shared" si="811"/>
        <v>52.616059091528022</v>
      </c>
      <c r="M2661" s="8">
        <f t="shared" si="812"/>
        <v>100</v>
      </c>
      <c r="N2661" s="8"/>
      <c r="O2661" s="3">
        <f t="shared" si="813"/>
        <v>45757</v>
      </c>
      <c r="P2661" s="8">
        <f t="shared" ca="1" si="797"/>
        <v>100.47477235024375</v>
      </c>
      <c r="Q2661" s="8">
        <f t="shared" ca="1" si="798"/>
        <v>98.468377514903096</v>
      </c>
      <c r="R2661" s="8">
        <f t="shared" ca="1" si="799"/>
        <v>99.612127869868473</v>
      </c>
      <c r="S2661" s="8">
        <f t="shared" ca="1" si="800"/>
        <v>99.547990143133404</v>
      </c>
      <c r="T2661" s="8" t="str">
        <f t="shared" ca="1" si="801"/>
        <v/>
      </c>
      <c r="U2661" s="8"/>
      <c r="V2661" s="3">
        <f t="shared" si="814"/>
        <v>45757</v>
      </c>
      <c r="W2661" s="8">
        <f t="shared" ca="1" si="802"/>
        <v>100.50744126724625</v>
      </c>
      <c r="X2661" s="8">
        <f t="shared" ca="1" si="803"/>
        <v>100.15627707409914</v>
      </c>
      <c r="Y2661" s="8">
        <f t="shared" ca="1" si="804"/>
        <v>101.13998420179436</v>
      </c>
      <c r="Z2661" s="8">
        <f t="shared" ca="1" si="805"/>
        <v>100.41495872335214</v>
      </c>
      <c r="AA2661" s="8" t="str">
        <f t="shared" ca="1" si="806"/>
        <v/>
      </c>
    </row>
    <row r="2662" spans="1:27" x14ac:dyDescent="0.2">
      <c r="A2662" s="5">
        <v>45758</v>
      </c>
      <c r="B2662" s="7">
        <v>18483.400000000001</v>
      </c>
      <c r="C2662" s="7">
        <v>26824.6</v>
      </c>
      <c r="D2662" s="7">
        <v>5139.3</v>
      </c>
      <c r="E2662" s="7">
        <v>11967.85</v>
      </c>
      <c r="F2662" s="7">
        <v>22828.55</v>
      </c>
      <c r="G2662" s="7"/>
      <c r="H2662" s="4">
        <f t="shared" si="807"/>
        <v>45758</v>
      </c>
      <c r="I2662" s="8">
        <f t="shared" si="808"/>
        <v>80.966158604028735</v>
      </c>
      <c r="J2662" s="8">
        <f t="shared" si="809"/>
        <v>117.50461593049056</v>
      </c>
      <c r="K2662" s="8">
        <f t="shared" si="810"/>
        <v>22.512599354755341</v>
      </c>
      <c r="L2662" s="8">
        <f t="shared" si="811"/>
        <v>52.424924053433095</v>
      </c>
      <c r="M2662" s="8">
        <f t="shared" si="812"/>
        <v>100</v>
      </c>
      <c r="N2662" s="8"/>
      <c r="O2662" s="3">
        <f t="shared" si="813"/>
        <v>45758</v>
      </c>
      <c r="P2662" s="8">
        <f t="shared" ca="1" si="797"/>
        <v>99.840484678572892</v>
      </c>
      <c r="Q2662" s="8">
        <f t="shared" ca="1" si="798"/>
        <v>98.607719070134053</v>
      </c>
      <c r="R2662" s="8">
        <f t="shared" ca="1" si="799"/>
        <v>99.382214264821542</v>
      </c>
      <c r="S2662" s="8">
        <f t="shared" ca="1" si="800"/>
        <v>99.528472450936334</v>
      </c>
      <c r="T2662" s="8" t="str">
        <f t="shared" ca="1" si="801"/>
        <v/>
      </c>
      <c r="U2662" s="8"/>
      <c r="V2662" s="3">
        <f t="shared" si="814"/>
        <v>45758</v>
      </c>
      <c r="W2662" s="8">
        <f t="shared" ca="1" si="802"/>
        <v>100.03108605885733</v>
      </c>
      <c r="X2662" s="8">
        <f t="shared" ca="1" si="803"/>
        <v>100.41011172244589</v>
      </c>
      <c r="Y2662" s="8">
        <f t="shared" ca="1" si="804"/>
        <v>100.8999224446259</v>
      </c>
      <c r="Z2662" s="8">
        <f t="shared" ca="1" si="805"/>
        <v>100.40374943175662</v>
      </c>
      <c r="AA2662" s="8" t="str">
        <f t="shared" ca="1" si="806"/>
        <v/>
      </c>
    </row>
    <row r="2663" spans="1:27" x14ac:dyDescent="0.2">
      <c r="A2663" s="5">
        <v>45759</v>
      </c>
      <c r="B2663" s="7">
        <v>18483.400000000001</v>
      </c>
      <c r="C2663" s="7">
        <v>26824.6</v>
      </c>
      <c r="D2663" s="7">
        <v>5139.3</v>
      </c>
      <c r="E2663" s="7">
        <v>11967.85</v>
      </c>
      <c r="F2663" s="7">
        <v>22828.55</v>
      </c>
      <c r="G2663" s="7"/>
      <c r="H2663" s="4">
        <f t="shared" si="807"/>
        <v>45759</v>
      </c>
      <c r="I2663" s="8">
        <f t="shared" si="808"/>
        <v>80.966158604028735</v>
      </c>
      <c r="J2663" s="8">
        <f t="shared" si="809"/>
        <v>117.50461593049056</v>
      </c>
      <c r="K2663" s="8">
        <f t="shared" si="810"/>
        <v>22.512599354755341</v>
      </c>
      <c r="L2663" s="8">
        <f t="shared" si="811"/>
        <v>52.424924053433095</v>
      </c>
      <c r="M2663" s="8">
        <f t="shared" si="812"/>
        <v>100</v>
      </c>
      <c r="N2663" s="8"/>
      <c r="O2663" s="3">
        <f t="shared" si="813"/>
        <v>45759</v>
      </c>
      <c r="P2663" s="8">
        <f t="shared" ca="1" si="797"/>
        <v>99.850849544547813</v>
      </c>
      <c r="Q2663" s="8">
        <f t="shared" ca="1" si="798"/>
        <v>98.622595156290458</v>
      </c>
      <c r="R2663" s="8">
        <f t="shared" ca="1" si="799"/>
        <v>99.400221909460882</v>
      </c>
      <c r="S2663" s="8">
        <f t="shared" ca="1" si="800"/>
        <v>99.536047786266025</v>
      </c>
      <c r="T2663" s="8" t="str">
        <f t="shared" ca="1" si="801"/>
        <v/>
      </c>
      <c r="U2663" s="8"/>
      <c r="V2663" s="3">
        <f t="shared" si="814"/>
        <v>45759</v>
      </c>
      <c r="W2663" s="8">
        <f t="shared" ca="1" si="802"/>
        <v>100.05151412353925</v>
      </c>
      <c r="X2663" s="8">
        <f t="shared" ca="1" si="803"/>
        <v>100.42139361132176</v>
      </c>
      <c r="Y2663" s="8">
        <f t="shared" ca="1" si="804"/>
        <v>100.93026210811836</v>
      </c>
      <c r="Z2663" s="8">
        <f t="shared" ca="1" si="805"/>
        <v>100.40512813799171</v>
      </c>
      <c r="AA2663" s="8" t="str">
        <f t="shared" ca="1" si="806"/>
        <v/>
      </c>
    </row>
    <row r="2664" spans="1:27" x14ac:dyDescent="0.2">
      <c r="A2664" s="5">
        <v>45760</v>
      </c>
      <c r="B2664" s="7">
        <v>18483.400000000001</v>
      </c>
      <c r="C2664" s="7">
        <v>26824.6</v>
      </c>
      <c r="D2664" s="7">
        <v>5139.3</v>
      </c>
      <c r="E2664" s="7">
        <v>11967.85</v>
      </c>
      <c r="F2664" s="7">
        <v>22828.55</v>
      </c>
      <c r="G2664" s="7"/>
      <c r="H2664" s="4">
        <f t="shared" si="807"/>
        <v>45760</v>
      </c>
      <c r="I2664" s="8">
        <f t="shared" si="808"/>
        <v>80.966158604028735</v>
      </c>
      <c r="J2664" s="8">
        <f t="shared" si="809"/>
        <v>117.50461593049056</v>
      </c>
      <c r="K2664" s="8">
        <f t="shared" si="810"/>
        <v>22.512599354755341</v>
      </c>
      <c r="L2664" s="8">
        <f t="shared" si="811"/>
        <v>52.424924053433095</v>
      </c>
      <c r="M2664" s="8">
        <f t="shared" si="812"/>
        <v>100</v>
      </c>
      <c r="N2664" s="8"/>
      <c r="O2664" s="3">
        <f t="shared" si="813"/>
        <v>45760</v>
      </c>
      <c r="P2664" s="8">
        <f t="shared" ca="1" si="797"/>
        <v>99.86126679228191</v>
      </c>
      <c r="Q2664" s="8">
        <f t="shared" ca="1" si="798"/>
        <v>98.634671710151395</v>
      </c>
      <c r="R2664" s="8">
        <f t="shared" ca="1" si="799"/>
        <v>99.418189364741878</v>
      </c>
      <c r="S2664" s="8">
        <f t="shared" ca="1" si="800"/>
        <v>99.543581621650929</v>
      </c>
      <c r="T2664" s="8" t="str">
        <f t="shared" ca="1" si="801"/>
        <v/>
      </c>
      <c r="U2664" s="8"/>
      <c r="V2664" s="3">
        <f t="shared" si="814"/>
        <v>45760</v>
      </c>
      <c r="W2664" s="8">
        <f t="shared" ca="1" si="802"/>
        <v>100.07225496203928</v>
      </c>
      <c r="X2664" s="8">
        <f t="shared" ca="1" si="803"/>
        <v>100.42802388170492</v>
      </c>
      <c r="Y2664" s="8">
        <f t="shared" ca="1" si="804"/>
        <v>100.9614200470626</v>
      </c>
      <c r="Z2664" s="8">
        <f t="shared" ca="1" si="805"/>
        <v>100.40637854373726</v>
      </c>
      <c r="AA2664" s="8" t="str">
        <f t="shared" ca="1" si="806"/>
        <v/>
      </c>
    </row>
    <row r="2665" spans="1:27" x14ac:dyDescent="0.2">
      <c r="A2665" s="5">
        <v>45761</v>
      </c>
      <c r="B2665" s="7">
        <v>18483.400000000001</v>
      </c>
      <c r="C2665" s="7">
        <v>26824.6</v>
      </c>
      <c r="D2665" s="7">
        <v>5139.3</v>
      </c>
      <c r="E2665" s="7">
        <v>11967.85</v>
      </c>
      <c r="F2665" s="7">
        <v>22828.55</v>
      </c>
      <c r="G2665" s="7"/>
      <c r="H2665" s="4">
        <f t="shared" si="807"/>
        <v>45761</v>
      </c>
      <c r="I2665" s="8">
        <f t="shared" si="808"/>
        <v>80.966158604028735</v>
      </c>
      <c r="J2665" s="8">
        <f t="shared" si="809"/>
        <v>117.50461593049056</v>
      </c>
      <c r="K2665" s="8">
        <f t="shared" si="810"/>
        <v>22.512599354755341</v>
      </c>
      <c r="L2665" s="8">
        <f t="shared" si="811"/>
        <v>52.424924053433095</v>
      </c>
      <c r="M2665" s="8">
        <f t="shared" si="812"/>
        <v>100</v>
      </c>
      <c r="N2665" s="8"/>
      <c r="O2665" s="3">
        <f t="shared" si="813"/>
        <v>45761</v>
      </c>
      <c r="P2665" s="8">
        <f t="shared" ca="1" si="797"/>
        <v>99.871740968171622</v>
      </c>
      <c r="Q2665" s="8">
        <f t="shared" ca="1" si="798"/>
        <v>98.643574873542903</v>
      </c>
      <c r="R2665" s="8">
        <f t="shared" ca="1" si="799"/>
        <v>99.436141156596364</v>
      </c>
      <c r="S2665" s="8">
        <f t="shared" ca="1" si="800"/>
        <v>99.551075331130363</v>
      </c>
      <c r="T2665" s="8" t="str">
        <f t="shared" ca="1" si="801"/>
        <v/>
      </c>
      <c r="U2665" s="8"/>
      <c r="V2665" s="3">
        <f t="shared" si="814"/>
        <v>45761</v>
      </c>
      <c r="W2665" s="8">
        <f t="shared" ca="1" si="802"/>
        <v>100.09333619896377</v>
      </c>
      <c r="X2665" s="8">
        <f t="shared" ca="1" si="803"/>
        <v>100.42901378858068</v>
      </c>
      <c r="Y2665" s="8">
        <f t="shared" ca="1" si="804"/>
        <v>100.99353813647615</v>
      </c>
      <c r="Z2665" s="8">
        <f t="shared" ca="1" si="805"/>
        <v>100.40750184236728</v>
      </c>
      <c r="AA2665" s="8" t="str">
        <f t="shared" ca="1" si="806"/>
        <v/>
      </c>
    </row>
    <row r="2666" spans="1:27" x14ac:dyDescent="0.2">
      <c r="A2666" s="5">
        <v>45762</v>
      </c>
      <c r="B2666" s="7">
        <v>18816.349999999999</v>
      </c>
      <c r="C2666" s="7">
        <v>27576.3</v>
      </c>
      <c r="D2666" s="7">
        <v>5227.3999999999996</v>
      </c>
      <c r="E2666" s="7">
        <v>12168.65</v>
      </c>
      <c r="F2666" s="7">
        <v>23328.55</v>
      </c>
      <c r="G2666" s="7"/>
      <c r="H2666" s="4">
        <f t="shared" si="807"/>
        <v>45762</v>
      </c>
      <c r="I2666" s="8">
        <f t="shared" si="808"/>
        <v>80.658034897153911</v>
      </c>
      <c r="J2666" s="8">
        <f t="shared" si="809"/>
        <v>118.20837557413554</v>
      </c>
      <c r="K2666" s="8">
        <f t="shared" si="810"/>
        <v>22.407736443113695</v>
      </c>
      <c r="L2666" s="8">
        <f t="shared" si="811"/>
        <v>52.162050363181599</v>
      </c>
      <c r="M2666" s="8">
        <f t="shared" si="812"/>
        <v>100</v>
      </c>
      <c r="N2666" s="8"/>
      <c r="O2666" s="3">
        <f t="shared" si="813"/>
        <v>45762</v>
      </c>
      <c r="P2666" s="8">
        <f t="shared" ca="1" si="797"/>
        <v>99.529338698510344</v>
      </c>
      <c r="Q2666" s="8">
        <f t="shared" ca="1" si="798"/>
        <v>98.843699475580991</v>
      </c>
      <c r="R2666" s="8">
        <f t="shared" ca="1" si="799"/>
        <v>99.23466039786409</v>
      </c>
      <c r="S2666" s="8">
        <f t="shared" ca="1" si="800"/>
        <v>99.521543541880106</v>
      </c>
      <c r="T2666" s="8" t="str">
        <f t="shared" ca="1" si="801"/>
        <v/>
      </c>
      <c r="U2666" s="8"/>
      <c r="V2666" s="3">
        <f t="shared" si="814"/>
        <v>45762</v>
      </c>
      <c r="W2666" s="8">
        <f t="shared" ca="1" si="802"/>
        <v>99.838955349746854</v>
      </c>
      <c r="X2666" s="8">
        <f t="shared" ca="1" si="803"/>
        <v>100.83356527687828</v>
      </c>
      <c r="Y2666" s="8">
        <f t="shared" ca="1" si="804"/>
        <v>100.79348832167049</v>
      </c>
      <c r="Z2666" s="8">
        <f t="shared" ca="1" si="805"/>
        <v>100.38461798873551</v>
      </c>
      <c r="AA2666" s="8" t="str">
        <f t="shared" ca="1" si="806"/>
        <v/>
      </c>
    </row>
    <row r="2667" spans="1:27" x14ac:dyDescent="0.2">
      <c r="A2667" s="5">
        <v>45763</v>
      </c>
      <c r="B2667" s="7">
        <v>18888.5</v>
      </c>
      <c r="C2667" s="7">
        <v>27689.15</v>
      </c>
      <c r="D2667" s="7">
        <v>5250.15</v>
      </c>
      <c r="E2667" s="7">
        <v>12205.2</v>
      </c>
      <c r="F2667" s="7">
        <v>23437.200000000001</v>
      </c>
      <c r="G2667" s="7"/>
      <c r="H2667" s="4">
        <f t="shared" si="807"/>
        <v>45763</v>
      </c>
      <c r="I2667" s="8">
        <f t="shared" si="808"/>
        <v>80.59196491048418</v>
      </c>
      <c r="J2667" s="8">
        <f t="shared" si="809"/>
        <v>118.14188554946836</v>
      </c>
      <c r="K2667" s="8">
        <f t="shared" si="810"/>
        <v>22.400926731862167</v>
      </c>
      <c r="L2667" s="8">
        <f t="shared" si="811"/>
        <v>52.076186575188167</v>
      </c>
      <c r="M2667" s="8">
        <f t="shared" si="812"/>
        <v>100</v>
      </c>
      <c r="N2667" s="8"/>
      <c r="O2667" s="3">
        <f t="shared" si="813"/>
        <v>45763</v>
      </c>
      <c r="P2667" s="8">
        <f t="shared" ca="1" si="797"/>
        <v>99.469769902286828</v>
      </c>
      <c r="Q2667" s="8">
        <f t="shared" ca="1" si="798"/>
        <v>98.847419222192428</v>
      </c>
      <c r="R2667" s="8">
        <f t="shared" ca="1" si="799"/>
        <v>99.238849319213401</v>
      </c>
      <c r="S2667" s="8">
        <f t="shared" ca="1" si="800"/>
        <v>99.51739245950867</v>
      </c>
      <c r="T2667" s="8" t="str">
        <f t="shared" ca="1" si="801"/>
        <v/>
      </c>
      <c r="U2667" s="8"/>
      <c r="V2667" s="3">
        <f t="shared" si="814"/>
        <v>45763</v>
      </c>
      <c r="W2667" s="8">
        <f t="shared" ca="1" si="802"/>
        <v>99.809535302891945</v>
      </c>
      <c r="X2667" s="8">
        <f t="shared" ca="1" si="803"/>
        <v>100.84044083911708</v>
      </c>
      <c r="Y2667" s="8">
        <f t="shared" ca="1" si="804"/>
        <v>100.81456014318539</v>
      </c>
      <c r="Z2667" s="8">
        <f t="shared" ca="1" si="805"/>
        <v>100.37726987855285</v>
      </c>
      <c r="AA2667" s="8" t="str">
        <f t="shared" ca="1" si="806"/>
        <v/>
      </c>
    </row>
    <row r="2668" spans="1:27" x14ac:dyDescent="0.2">
      <c r="A2668" s="5">
        <v>45764</v>
      </c>
      <c r="B2668" s="7">
        <v>19114.400000000001</v>
      </c>
      <c r="C2668" s="7">
        <v>27976.45</v>
      </c>
      <c r="D2668" s="7">
        <v>5271.35</v>
      </c>
      <c r="E2668" s="7">
        <v>12362.05</v>
      </c>
      <c r="F2668" s="7">
        <v>23851.65</v>
      </c>
      <c r="G2668" s="7"/>
      <c r="H2668" s="4">
        <f t="shared" si="807"/>
        <v>45764</v>
      </c>
      <c r="I2668" s="8">
        <f t="shared" si="808"/>
        <v>80.13869061469542</v>
      </c>
      <c r="J2668" s="8">
        <f t="shared" si="809"/>
        <v>117.29356249986897</v>
      </c>
      <c r="K2668" s="8">
        <f t="shared" si="810"/>
        <v>22.100567465982436</v>
      </c>
      <c r="L2668" s="8">
        <f t="shared" si="811"/>
        <v>51.828909111109709</v>
      </c>
      <c r="M2668" s="8">
        <f t="shared" si="812"/>
        <v>100</v>
      </c>
      <c r="N2668" s="8"/>
      <c r="O2668" s="3">
        <f t="shared" si="813"/>
        <v>45764</v>
      </c>
      <c r="P2668" s="8">
        <f t="shared" ca="1" si="797"/>
        <v>98.967003993822999</v>
      </c>
      <c r="Q2668" s="8">
        <f t="shared" ca="1" si="798"/>
        <v>98.63928289659934</v>
      </c>
      <c r="R2668" s="8">
        <f t="shared" ca="1" si="799"/>
        <v>98.621245370880843</v>
      </c>
      <c r="S2668" s="8">
        <f t="shared" ca="1" si="800"/>
        <v>99.491045945701956</v>
      </c>
      <c r="T2668" s="8" t="str">
        <f t="shared" ca="1" si="801"/>
        <v/>
      </c>
      <c r="U2668" s="8"/>
      <c r="V2668" s="3">
        <f t="shared" si="814"/>
        <v>45764</v>
      </c>
      <c r="W2668" s="8">
        <f t="shared" ca="1" si="802"/>
        <v>99.427684353598906</v>
      </c>
      <c r="X2668" s="8">
        <f t="shared" ca="1" si="803"/>
        <v>100.34989049666713</v>
      </c>
      <c r="Y2668" s="8">
        <f t="shared" ca="1" si="804"/>
        <v>100.19941848728864</v>
      </c>
      <c r="Z2668" s="8">
        <f t="shared" ca="1" si="805"/>
        <v>100.36024139085411</v>
      </c>
      <c r="AA2668" s="8" t="str">
        <f t="shared" ca="1" si="806"/>
        <v/>
      </c>
    </row>
    <row r="2669" spans="1:27" x14ac:dyDescent="0.2">
      <c r="A2669" s="5">
        <v>45765</v>
      </c>
      <c r="B2669" s="7">
        <v>19114.400000000001</v>
      </c>
      <c r="C2669" s="7">
        <v>27976.45</v>
      </c>
      <c r="D2669" s="7">
        <v>5271.35</v>
      </c>
      <c r="E2669" s="7">
        <v>12362.05</v>
      </c>
      <c r="F2669" s="7">
        <v>23851.65</v>
      </c>
      <c r="G2669" s="7"/>
      <c r="H2669" s="4">
        <f t="shared" si="807"/>
        <v>45765</v>
      </c>
      <c r="I2669" s="8">
        <f t="shared" si="808"/>
        <v>80.13869061469542</v>
      </c>
      <c r="J2669" s="8">
        <f t="shared" si="809"/>
        <v>117.29356249986897</v>
      </c>
      <c r="K2669" s="8">
        <f t="shared" si="810"/>
        <v>22.100567465982436</v>
      </c>
      <c r="L2669" s="8">
        <f t="shared" si="811"/>
        <v>51.828909111109709</v>
      </c>
      <c r="M2669" s="8">
        <f t="shared" si="812"/>
        <v>100</v>
      </c>
      <c r="N2669" s="8"/>
      <c r="O2669" s="3">
        <f t="shared" si="813"/>
        <v>45765</v>
      </c>
      <c r="P2669" s="8">
        <f t="shared" ca="1" si="797"/>
        <v>98.98628317930762</v>
      </c>
      <c r="Q2669" s="8">
        <f t="shared" ca="1" si="798"/>
        <v>98.65309122424145</v>
      </c>
      <c r="R2669" s="8">
        <f t="shared" ca="1" si="799"/>
        <v>98.642875197850685</v>
      </c>
      <c r="S2669" s="8">
        <f t="shared" ca="1" si="800"/>
        <v>99.499654754236502</v>
      </c>
      <c r="T2669" s="8" t="str">
        <f t="shared" ca="1" si="801"/>
        <v/>
      </c>
      <c r="U2669" s="8"/>
      <c r="V2669" s="3">
        <f t="shared" si="814"/>
        <v>45765</v>
      </c>
      <c r="W2669" s="8">
        <f t="shared" ca="1" si="802"/>
        <v>99.461068372737103</v>
      </c>
      <c r="X2669" s="8">
        <f t="shared" ca="1" si="803"/>
        <v>100.36483921737013</v>
      </c>
      <c r="Y2669" s="8">
        <f t="shared" ca="1" si="804"/>
        <v>100.2586733702032</v>
      </c>
      <c r="Z2669" s="8">
        <f t="shared" ca="1" si="805"/>
        <v>100.36232030936556</v>
      </c>
      <c r="AA2669" s="8" t="str">
        <f t="shared" ca="1" si="806"/>
        <v/>
      </c>
    </row>
    <row r="2670" spans="1:27" x14ac:dyDescent="0.2">
      <c r="A2670" s="5">
        <v>45766</v>
      </c>
      <c r="B2670" s="7">
        <v>19114.400000000001</v>
      </c>
      <c r="C2670" s="7">
        <v>27976.45</v>
      </c>
      <c r="D2670" s="7">
        <v>5271.35</v>
      </c>
      <c r="E2670" s="7">
        <v>12362.05</v>
      </c>
      <c r="F2670" s="7">
        <v>23851.65</v>
      </c>
      <c r="G2670" s="7"/>
      <c r="H2670" s="4">
        <f t="shared" si="807"/>
        <v>45766</v>
      </c>
      <c r="I2670" s="8">
        <f t="shared" si="808"/>
        <v>80.13869061469542</v>
      </c>
      <c r="J2670" s="8">
        <f t="shared" si="809"/>
        <v>117.29356249986897</v>
      </c>
      <c r="K2670" s="8">
        <f t="shared" si="810"/>
        <v>22.100567465982436</v>
      </c>
      <c r="L2670" s="8">
        <f t="shared" si="811"/>
        <v>51.828909111109709</v>
      </c>
      <c r="M2670" s="8">
        <f t="shared" si="812"/>
        <v>100</v>
      </c>
      <c r="N2670" s="8"/>
      <c r="O2670" s="3">
        <f t="shared" si="813"/>
        <v>45766</v>
      </c>
      <c r="P2670" s="8">
        <f t="shared" ca="1" si="797"/>
        <v>99.005775087947669</v>
      </c>
      <c r="Q2670" s="8">
        <f t="shared" ca="1" si="798"/>
        <v>98.669591132628383</v>
      </c>
      <c r="R2670" s="8">
        <f t="shared" ca="1" si="799"/>
        <v>98.663180091096734</v>
      </c>
      <c r="S2670" s="8">
        <f t="shared" ca="1" si="800"/>
        <v>99.508513623945987</v>
      </c>
      <c r="T2670" s="8" t="str">
        <f t="shared" ca="1" si="801"/>
        <v/>
      </c>
      <c r="U2670" s="8"/>
      <c r="V2670" s="3">
        <f t="shared" si="814"/>
        <v>45766</v>
      </c>
      <c r="W2670" s="8">
        <f t="shared" ca="1" si="802"/>
        <v>99.495321649462852</v>
      </c>
      <c r="X2670" s="8">
        <f t="shared" ca="1" si="803"/>
        <v>100.38658257710004</v>
      </c>
      <c r="Y2670" s="8">
        <f t="shared" ca="1" si="804"/>
        <v>100.31980380399382</v>
      </c>
      <c r="Z2670" s="8">
        <f t="shared" ca="1" si="805"/>
        <v>100.36981367706768</v>
      </c>
      <c r="AA2670" s="8" t="str">
        <f t="shared" ca="1" si="806"/>
        <v/>
      </c>
    </row>
    <row r="2671" spans="1:27" x14ac:dyDescent="0.2">
      <c r="A2671" s="5">
        <v>45767</v>
      </c>
      <c r="B2671" s="7">
        <v>19114.400000000001</v>
      </c>
      <c r="C2671" s="7">
        <v>27976.45</v>
      </c>
      <c r="D2671" s="7">
        <v>5271.35</v>
      </c>
      <c r="E2671" s="7">
        <v>12362.05</v>
      </c>
      <c r="F2671" s="7">
        <v>23851.65</v>
      </c>
      <c r="G2671" s="7"/>
      <c r="H2671" s="4">
        <f t="shared" si="807"/>
        <v>45767</v>
      </c>
      <c r="I2671" s="8">
        <f t="shared" si="808"/>
        <v>80.13869061469542</v>
      </c>
      <c r="J2671" s="8">
        <f t="shared" si="809"/>
        <v>117.29356249986897</v>
      </c>
      <c r="K2671" s="8">
        <f t="shared" si="810"/>
        <v>22.100567465982436</v>
      </c>
      <c r="L2671" s="8">
        <f t="shared" si="811"/>
        <v>51.828909111109709</v>
      </c>
      <c r="M2671" s="8">
        <f t="shared" si="812"/>
        <v>100</v>
      </c>
      <c r="N2671" s="8"/>
      <c r="O2671" s="3">
        <f t="shared" si="813"/>
        <v>45767</v>
      </c>
      <c r="P2671" s="8">
        <f t="shared" ca="1" si="797"/>
        <v>99.02448721679221</v>
      </c>
      <c r="Q2671" s="8">
        <f t="shared" ca="1" si="798"/>
        <v>98.683731158524324</v>
      </c>
      <c r="R2671" s="8">
        <f t="shared" ca="1" si="799"/>
        <v>98.681534441366551</v>
      </c>
      <c r="S2671" s="8">
        <f t="shared" ca="1" si="800"/>
        <v>99.51731717710318</v>
      </c>
      <c r="T2671" s="8" t="str">
        <f t="shared" ca="1" si="801"/>
        <v/>
      </c>
      <c r="U2671" s="8"/>
      <c r="V2671" s="3">
        <f t="shared" si="814"/>
        <v>45767</v>
      </c>
      <c r="W2671" s="8">
        <f t="shared" ca="1" si="802"/>
        <v>99.529537721762864</v>
      </c>
      <c r="X2671" s="8">
        <f t="shared" ca="1" si="803"/>
        <v>100.40384805795048</v>
      </c>
      <c r="Y2671" s="8">
        <f t="shared" ca="1" si="804"/>
        <v>100.38457722771055</v>
      </c>
      <c r="Z2671" s="8">
        <f t="shared" ca="1" si="805"/>
        <v>100.37695102190871</v>
      </c>
      <c r="AA2671" s="8" t="str">
        <f t="shared" ca="1" si="806"/>
        <v/>
      </c>
    </row>
    <row r="2672" spans="1:27" x14ac:dyDescent="0.2">
      <c r="A2672" s="5">
        <v>45768</v>
      </c>
      <c r="B2672" s="7">
        <v>19233.45</v>
      </c>
      <c r="C2672" s="7">
        <v>28628.6</v>
      </c>
      <c r="D2672" s="7">
        <v>5317.15</v>
      </c>
      <c r="E2672" s="7">
        <v>12504.85</v>
      </c>
      <c r="F2672" s="7">
        <v>24125.55</v>
      </c>
      <c r="G2672" s="7"/>
      <c r="H2672" s="4">
        <f t="shared" si="807"/>
        <v>45768</v>
      </c>
      <c r="I2672" s="8">
        <f t="shared" si="808"/>
        <v>79.722327573879141</v>
      </c>
      <c r="J2672" s="8">
        <f t="shared" si="809"/>
        <v>118.66506670314251</v>
      </c>
      <c r="K2672" s="8">
        <f t="shared" si="810"/>
        <v>22.039497545133685</v>
      </c>
      <c r="L2672" s="8">
        <f t="shared" si="811"/>
        <v>51.832393458387486</v>
      </c>
      <c r="M2672" s="8">
        <f t="shared" si="812"/>
        <v>100</v>
      </c>
      <c r="N2672" s="8"/>
      <c r="O2672" s="3">
        <f t="shared" si="813"/>
        <v>45768</v>
      </c>
      <c r="P2672" s="8">
        <f t="shared" ca="1" si="797"/>
        <v>98.543546861749221</v>
      </c>
      <c r="Q2672" s="8">
        <f t="shared" ca="1" si="798"/>
        <v>99.107904029471626</v>
      </c>
      <c r="R2672" s="8">
        <f t="shared" ca="1" si="799"/>
        <v>98.561835986957448</v>
      </c>
      <c r="S2672" s="8">
        <f t="shared" ca="1" si="800"/>
        <v>99.526551588236543</v>
      </c>
      <c r="T2672" s="8" t="str">
        <f t="shared" ca="1" si="801"/>
        <v/>
      </c>
      <c r="U2672" s="8"/>
      <c r="V2672" s="3">
        <f t="shared" si="814"/>
        <v>45768</v>
      </c>
      <c r="W2672" s="8">
        <f t="shared" ca="1" si="802"/>
        <v>99.130651240825856</v>
      </c>
      <c r="X2672" s="8">
        <f t="shared" ca="1" si="803"/>
        <v>101.47346438416128</v>
      </c>
      <c r="Y2672" s="8">
        <f t="shared" ca="1" si="804"/>
        <v>100.28855663032782</v>
      </c>
      <c r="Z2672" s="8">
        <f t="shared" ca="1" si="805"/>
        <v>100.38398097590317</v>
      </c>
      <c r="AA2672" s="8" t="str">
        <f t="shared" ca="1" si="806"/>
        <v/>
      </c>
    </row>
    <row r="2673" spans="1:27" x14ac:dyDescent="0.2">
      <c r="A2673" s="5">
        <v>45769</v>
      </c>
      <c r="B2673" s="7">
        <v>19244.55</v>
      </c>
      <c r="C2673" s="7">
        <v>28779.15</v>
      </c>
      <c r="D2673" s="7">
        <v>5334.6</v>
      </c>
      <c r="E2673" s="7">
        <v>12477.1</v>
      </c>
      <c r="F2673" s="7">
        <v>24167.25</v>
      </c>
      <c r="G2673" s="7"/>
      <c r="H2673" s="4">
        <f t="shared" si="807"/>
        <v>45769</v>
      </c>
      <c r="I2673" s="8">
        <f t="shared" si="808"/>
        <v>79.630698569344872</v>
      </c>
      <c r="J2673" s="8">
        <f t="shared" si="809"/>
        <v>119.08326350743259</v>
      </c>
      <c r="K2673" s="8">
        <f t="shared" si="810"/>
        <v>22.073674083729014</v>
      </c>
      <c r="L2673" s="8">
        <f t="shared" si="811"/>
        <v>51.628133114028287</v>
      </c>
      <c r="M2673" s="8">
        <f t="shared" si="812"/>
        <v>100</v>
      </c>
      <c r="N2673" s="8"/>
      <c r="O2673" s="3">
        <f t="shared" si="813"/>
        <v>45769</v>
      </c>
      <c r="P2673" s="8">
        <f t="shared" ca="1" si="797"/>
        <v>98.451176831425272</v>
      </c>
      <c r="Q2673" s="8">
        <f t="shared" ca="1" si="798"/>
        <v>99.255603854351051</v>
      </c>
      <c r="R2673" s="8">
        <f t="shared" ca="1" si="799"/>
        <v>98.663564241455063</v>
      </c>
      <c r="S2673" s="8">
        <f t="shared" ca="1" si="800"/>
        <v>99.506760174784986</v>
      </c>
      <c r="T2673" s="8" t="str">
        <f t="shared" ca="1" si="801"/>
        <v/>
      </c>
      <c r="U2673" s="8"/>
      <c r="V2673" s="3">
        <f t="shared" si="814"/>
        <v>45769</v>
      </c>
      <c r="W2673" s="8">
        <f t="shared" ca="1" si="802"/>
        <v>99.062998681230695</v>
      </c>
      <c r="X2673" s="8">
        <f t="shared" ca="1" si="803"/>
        <v>101.85503388608738</v>
      </c>
      <c r="Y2673" s="8">
        <f t="shared" ca="1" si="804"/>
        <v>100.4351217785765</v>
      </c>
      <c r="Z2673" s="8">
        <f t="shared" ca="1" si="805"/>
        <v>100.37114233160841</v>
      </c>
      <c r="AA2673" s="8" t="str">
        <f t="shared" ca="1" si="806"/>
        <v/>
      </c>
    </row>
    <row r="2674" spans="1:27" x14ac:dyDescent="0.2">
      <c r="A2674" s="5">
        <v>45770</v>
      </c>
      <c r="B2674" s="7">
        <v>19483.900000000001</v>
      </c>
      <c r="C2674" s="7">
        <v>29320.5</v>
      </c>
      <c r="D2674" s="7">
        <v>5408.95</v>
      </c>
      <c r="E2674" s="7">
        <v>12666.4</v>
      </c>
      <c r="F2674" s="7">
        <v>24328.95</v>
      </c>
      <c r="G2674" s="7"/>
      <c r="H2674" s="4">
        <f t="shared" si="807"/>
        <v>45770</v>
      </c>
      <c r="I2674" s="8">
        <f t="shared" si="808"/>
        <v>80.085248233072122</v>
      </c>
      <c r="J2674" s="8">
        <f t="shared" si="809"/>
        <v>120.51691503332449</v>
      </c>
      <c r="K2674" s="8">
        <f t="shared" si="810"/>
        <v>22.232566551371924</v>
      </c>
      <c r="L2674" s="8">
        <f t="shared" si="811"/>
        <v>52.063077115946221</v>
      </c>
      <c r="M2674" s="8">
        <f t="shared" si="812"/>
        <v>100</v>
      </c>
      <c r="N2674" s="8"/>
      <c r="O2674" s="3">
        <f t="shared" si="813"/>
        <v>45770</v>
      </c>
      <c r="P2674" s="8">
        <f t="shared" ca="1" si="797"/>
        <v>99.039010815747574</v>
      </c>
      <c r="Q2674" s="8">
        <f t="shared" ca="1" si="798"/>
        <v>99.721042740211644</v>
      </c>
      <c r="R2674" s="8">
        <f t="shared" ca="1" si="799"/>
        <v>99.055325007405486</v>
      </c>
      <c r="S2674" s="8">
        <f t="shared" ca="1" si="800"/>
        <v>99.575428839724822</v>
      </c>
      <c r="T2674" s="8" t="str">
        <f t="shared" ca="1" si="801"/>
        <v/>
      </c>
      <c r="U2674" s="8"/>
      <c r="V2674" s="3">
        <f t="shared" si="814"/>
        <v>45770</v>
      </c>
      <c r="W2674" s="8">
        <f t="shared" ca="1" si="802"/>
        <v>99.613207137445457</v>
      </c>
      <c r="X2674" s="8">
        <f t="shared" ca="1" si="803"/>
        <v>103.12271483099823</v>
      </c>
      <c r="Y2674" s="8">
        <f t="shared" ca="1" si="804"/>
        <v>100.90677622255872</v>
      </c>
      <c r="Z2674" s="8">
        <f t="shared" ca="1" si="805"/>
        <v>100.39897732522842</v>
      </c>
      <c r="AA2674" s="8" t="str">
        <f t="shared" ca="1" si="806"/>
        <v/>
      </c>
    </row>
    <row r="2675" spans="1:27" x14ac:dyDescent="0.2">
      <c r="A2675" s="5">
        <v>45771</v>
      </c>
      <c r="B2675" s="7">
        <v>19450.5</v>
      </c>
      <c r="C2675" s="7">
        <v>29332.35</v>
      </c>
      <c r="D2675" s="7">
        <v>5394.6</v>
      </c>
      <c r="E2675" s="7">
        <v>12638</v>
      </c>
      <c r="F2675" s="7">
        <v>24246.7</v>
      </c>
      <c r="G2675" s="7"/>
      <c r="H2675" s="4">
        <f t="shared" si="807"/>
        <v>45771</v>
      </c>
      <c r="I2675" s="8">
        <f t="shared" si="808"/>
        <v>80.219163844976833</v>
      </c>
      <c r="J2675" s="8">
        <f t="shared" si="809"/>
        <v>120.97460685371617</v>
      </c>
      <c r="K2675" s="8">
        <f t="shared" si="810"/>
        <v>22.248800867746951</v>
      </c>
      <c r="L2675" s="8">
        <f t="shared" si="811"/>
        <v>52.122556884029578</v>
      </c>
      <c r="M2675" s="8">
        <f t="shared" si="812"/>
        <v>100</v>
      </c>
      <c r="N2675" s="8"/>
      <c r="O2675" s="3">
        <f t="shared" si="813"/>
        <v>45771</v>
      </c>
      <c r="P2675" s="8">
        <f t="shared" ca="1" si="797"/>
        <v>99.227665300225368</v>
      </c>
      <c r="Q2675" s="8">
        <f t="shared" ca="1" si="798"/>
        <v>99.886123924948464</v>
      </c>
      <c r="R2675" s="8">
        <f t="shared" ca="1" si="799"/>
        <v>99.11360690478817</v>
      </c>
      <c r="S2675" s="8">
        <f t="shared" ca="1" si="800"/>
        <v>99.591217727241599</v>
      </c>
      <c r="T2675" s="8" t="str">
        <f t="shared" ca="1" si="801"/>
        <v/>
      </c>
      <c r="U2675" s="8"/>
      <c r="V2675" s="3">
        <f t="shared" si="814"/>
        <v>45771</v>
      </c>
      <c r="W2675" s="8">
        <f t="shared" ca="1" si="802"/>
        <v>99.804650755121415</v>
      </c>
      <c r="X2675" s="8">
        <f t="shared" ca="1" si="803"/>
        <v>103.38897059966837</v>
      </c>
      <c r="Y2675" s="8">
        <f t="shared" ca="1" si="804"/>
        <v>100.96226835116492</v>
      </c>
      <c r="Z2675" s="8">
        <f t="shared" ca="1" si="805"/>
        <v>100.39825121850654</v>
      </c>
      <c r="AA2675" s="8" t="str">
        <f t="shared" ca="1" si="806"/>
        <v/>
      </c>
    </row>
    <row r="2676" spans="1:27" x14ac:dyDescent="0.2">
      <c r="A2676" s="5">
        <v>45772</v>
      </c>
      <c r="B2676" s="7">
        <v>19299</v>
      </c>
      <c r="C2676" s="7">
        <v>28822.1</v>
      </c>
      <c r="D2676" s="7">
        <v>5336.5</v>
      </c>
      <c r="E2676" s="7">
        <v>12565.5</v>
      </c>
      <c r="F2676" s="7">
        <v>24039.35</v>
      </c>
      <c r="G2676" s="7"/>
      <c r="H2676" s="4">
        <f t="shared" si="807"/>
        <v>45772</v>
      </c>
      <c r="I2676" s="8">
        <f t="shared" si="808"/>
        <v>80.280872818940622</v>
      </c>
      <c r="J2676" s="8">
        <f t="shared" si="809"/>
        <v>119.89550466214769</v>
      </c>
      <c r="K2676" s="8">
        <f t="shared" si="810"/>
        <v>22.199019524238388</v>
      </c>
      <c r="L2676" s="8">
        <f t="shared" si="811"/>
        <v>52.270548080542945</v>
      </c>
      <c r="M2676" s="8">
        <f t="shared" si="812"/>
        <v>100</v>
      </c>
      <c r="N2676" s="8"/>
      <c r="O2676" s="3">
        <f t="shared" si="813"/>
        <v>45772</v>
      </c>
      <c r="P2676" s="8">
        <f t="shared" ca="1" si="797"/>
        <v>99.324649840809997</v>
      </c>
      <c r="Q2676" s="8">
        <f t="shared" ca="1" si="798"/>
        <v>99.554931309949296</v>
      </c>
      <c r="R2676" s="8">
        <f t="shared" ca="1" si="799"/>
        <v>99.01544308093807</v>
      </c>
      <c r="S2676" s="8">
        <f t="shared" ca="1" si="800"/>
        <v>99.618779315810087</v>
      </c>
      <c r="T2676" s="8" t="str">
        <f t="shared" ca="1" si="801"/>
        <v/>
      </c>
      <c r="U2676" s="8"/>
      <c r="V2676" s="3">
        <f t="shared" si="814"/>
        <v>45772</v>
      </c>
      <c r="W2676" s="8">
        <f t="shared" ca="1" si="802"/>
        <v>99.914585469194563</v>
      </c>
      <c r="X2676" s="8">
        <f t="shared" ca="1" si="803"/>
        <v>102.47554635497586</v>
      </c>
      <c r="Y2676" s="8">
        <f t="shared" ca="1" si="804"/>
        <v>100.8363810341713</v>
      </c>
      <c r="Z2676" s="8">
        <f t="shared" ca="1" si="805"/>
        <v>100.400411367771</v>
      </c>
      <c r="AA2676" s="8" t="str">
        <f t="shared" ca="1" si="806"/>
        <v/>
      </c>
    </row>
    <row r="2677" spans="1:27" x14ac:dyDescent="0.2">
      <c r="A2677" s="5">
        <v>45773</v>
      </c>
      <c r="B2677" s="7">
        <v>19299</v>
      </c>
      <c r="C2677" s="7">
        <v>28822.1</v>
      </c>
      <c r="D2677" s="7">
        <v>5336.5</v>
      </c>
      <c r="E2677" s="7">
        <v>12565.5</v>
      </c>
      <c r="F2677" s="7">
        <v>24039.35</v>
      </c>
      <c r="G2677" s="7"/>
      <c r="H2677" s="4">
        <f t="shared" si="807"/>
        <v>45773</v>
      </c>
      <c r="I2677" s="8">
        <f t="shared" si="808"/>
        <v>80.280872818940622</v>
      </c>
      <c r="J2677" s="8">
        <f t="shared" si="809"/>
        <v>119.89550466214769</v>
      </c>
      <c r="K2677" s="8">
        <f t="shared" si="810"/>
        <v>22.199019524238388</v>
      </c>
      <c r="L2677" s="8">
        <f t="shared" si="811"/>
        <v>52.270548080542945</v>
      </c>
      <c r="M2677" s="8">
        <f t="shared" si="812"/>
        <v>100</v>
      </c>
      <c r="N2677" s="8"/>
      <c r="O2677" s="3">
        <f t="shared" si="813"/>
        <v>45773</v>
      </c>
      <c r="P2677" s="8">
        <f t="shared" ca="1" si="797"/>
        <v>99.342920241417985</v>
      </c>
      <c r="Q2677" s="8">
        <f t="shared" ca="1" si="798"/>
        <v>99.57210535125941</v>
      </c>
      <c r="R2677" s="8">
        <f t="shared" ca="1" si="799"/>
        <v>99.030294825830055</v>
      </c>
      <c r="S2677" s="8">
        <f t="shared" ca="1" si="800"/>
        <v>99.625588515232664</v>
      </c>
      <c r="T2677" s="8" t="str">
        <f t="shared" ca="1" si="801"/>
        <v/>
      </c>
      <c r="U2677" s="8"/>
      <c r="V2677" s="3">
        <f t="shared" si="814"/>
        <v>45773</v>
      </c>
      <c r="W2677" s="8">
        <f t="shared" ca="1" si="802"/>
        <v>99.951493467816519</v>
      </c>
      <c r="X2677" s="8">
        <f t="shared" ca="1" si="803"/>
        <v>102.48084398103161</v>
      </c>
      <c r="Y2677" s="8">
        <f t="shared" ca="1" si="804"/>
        <v>100.88171017466834</v>
      </c>
      <c r="Z2677" s="8">
        <f t="shared" ca="1" si="805"/>
        <v>100.39187595453809</v>
      </c>
      <c r="AA2677" s="8" t="str">
        <f t="shared" ca="1" si="806"/>
        <v/>
      </c>
    </row>
    <row r="2678" spans="1:27" x14ac:dyDescent="0.2">
      <c r="A2678" s="5">
        <v>45774</v>
      </c>
      <c r="B2678" s="7">
        <v>19299</v>
      </c>
      <c r="C2678" s="7">
        <v>28822.1</v>
      </c>
      <c r="D2678" s="7">
        <v>5336.5</v>
      </c>
      <c r="E2678" s="7">
        <v>12565.5</v>
      </c>
      <c r="F2678" s="7">
        <v>24039.35</v>
      </c>
      <c r="G2678" s="7"/>
      <c r="H2678" s="4">
        <f t="shared" si="807"/>
        <v>45774</v>
      </c>
      <c r="I2678" s="8">
        <f t="shared" si="808"/>
        <v>80.280872818940622</v>
      </c>
      <c r="J2678" s="8">
        <f t="shared" si="809"/>
        <v>119.89550466214769</v>
      </c>
      <c r="K2678" s="8">
        <f t="shared" si="810"/>
        <v>22.199019524238388</v>
      </c>
      <c r="L2678" s="8">
        <f t="shared" si="811"/>
        <v>52.270548080542945</v>
      </c>
      <c r="M2678" s="8">
        <f t="shared" si="812"/>
        <v>100</v>
      </c>
      <c r="N2678" s="8"/>
      <c r="O2678" s="3">
        <f t="shared" si="813"/>
        <v>45774</v>
      </c>
      <c r="P2678" s="8">
        <f t="shared" ca="1" si="797"/>
        <v>99.359742479598467</v>
      </c>
      <c r="Q2678" s="8">
        <f t="shared" ca="1" si="798"/>
        <v>99.590122304189038</v>
      </c>
      <c r="R2678" s="8">
        <f t="shared" ca="1" si="799"/>
        <v>99.038303184637655</v>
      </c>
      <c r="S2678" s="8">
        <f t="shared" ca="1" si="800"/>
        <v>99.632040553264673</v>
      </c>
      <c r="T2678" s="8" t="str">
        <f t="shared" ca="1" si="801"/>
        <v/>
      </c>
      <c r="U2678" s="8"/>
      <c r="V2678" s="3">
        <f t="shared" si="814"/>
        <v>45774</v>
      </c>
      <c r="W2678" s="8">
        <f t="shared" ca="1" si="802"/>
        <v>99.992289932527143</v>
      </c>
      <c r="X2678" s="8">
        <f t="shared" ca="1" si="803"/>
        <v>102.45991472311167</v>
      </c>
      <c r="Y2678" s="8">
        <f t="shared" ca="1" si="804"/>
        <v>100.97177477220539</v>
      </c>
      <c r="Z2678" s="8">
        <f t="shared" ca="1" si="805"/>
        <v>100.38036797527157</v>
      </c>
      <c r="AA2678" s="8" t="str">
        <f t="shared" ca="1" si="806"/>
        <v/>
      </c>
    </row>
    <row r="2679" spans="1:27" x14ac:dyDescent="0.2">
      <c r="A2679" s="5">
        <v>45775</v>
      </c>
      <c r="B2679" s="7">
        <v>19467.650000000001</v>
      </c>
      <c r="C2679" s="7">
        <v>29141.9</v>
      </c>
      <c r="D2679" s="7">
        <v>5369.8</v>
      </c>
      <c r="E2679" s="7">
        <v>12673.25</v>
      </c>
      <c r="F2679" s="7">
        <v>24328.5</v>
      </c>
      <c r="G2679" s="7"/>
      <c r="H2679" s="4">
        <f t="shared" si="807"/>
        <v>45775</v>
      </c>
      <c r="I2679" s="8">
        <f t="shared" si="808"/>
        <v>80.019935466633783</v>
      </c>
      <c r="J2679" s="8">
        <f t="shared" si="809"/>
        <v>119.78502579279447</v>
      </c>
      <c r="K2679" s="8">
        <f t="shared" si="810"/>
        <v>22.072055408266024</v>
      </c>
      <c r="L2679" s="8">
        <f t="shared" si="811"/>
        <v>52.092196395174383</v>
      </c>
      <c r="M2679" s="8">
        <f t="shared" si="812"/>
        <v>100</v>
      </c>
      <c r="N2679" s="8"/>
      <c r="O2679" s="3">
        <f t="shared" si="813"/>
        <v>45775</v>
      </c>
      <c r="P2679" s="8">
        <f t="shared" ca="1" si="797"/>
        <v>99.025161907231805</v>
      </c>
      <c r="Q2679" s="8">
        <f t="shared" ca="1" si="798"/>
        <v>99.571260844812855</v>
      </c>
      <c r="R2679" s="8">
        <f t="shared" ca="1" si="799"/>
        <v>98.717183637025954</v>
      </c>
      <c r="S2679" s="8">
        <f t="shared" ca="1" si="800"/>
        <v>99.613808758178664</v>
      </c>
      <c r="T2679" s="8" t="str">
        <f t="shared" ca="1" si="801"/>
        <v/>
      </c>
      <c r="U2679" s="8"/>
      <c r="V2679" s="3">
        <f t="shared" si="814"/>
        <v>45775</v>
      </c>
      <c r="W2679" s="8">
        <f t="shared" ca="1" si="802"/>
        <v>99.680726148496717</v>
      </c>
      <c r="X2679" s="8">
        <f t="shared" ca="1" si="803"/>
        <v>102.33938780774415</v>
      </c>
      <c r="Y2679" s="8">
        <f t="shared" ca="1" si="804"/>
        <v>100.61959181697109</v>
      </c>
      <c r="Z2679" s="8">
        <f t="shared" ca="1" si="805"/>
        <v>100.35515833823828</v>
      </c>
      <c r="AA2679" s="8" t="str">
        <f t="shared" ca="1" si="806"/>
        <v/>
      </c>
    </row>
    <row r="2680" spans="1:27" x14ac:dyDescent="0.2">
      <c r="A2680" s="5">
        <v>45776</v>
      </c>
      <c r="B2680" s="7">
        <v>19441.2</v>
      </c>
      <c r="C2680" s="7">
        <v>29367.7</v>
      </c>
      <c r="D2680" s="7">
        <v>5387.4</v>
      </c>
      <c r="E2680" s="7">
        <v>12652</v>
      </c>
      <c r="F2680" s="7">
        <v>24335.95</v>
      </c>
      <c r="G2680" s="7"/>
      <c r="H2680" s="4">
        <f t="shared" si="807"/>
        <v>45776</v>
      </c>
      <c r="I2680" s="8">
        <f t="shared" si="808"/>
        <v>79.886751904076064</v>
      </c>
      <c r="J2680" s="8">
        <f t="shared" si="809"/>
        <v>120.67620125780995</v>
      </c>
      <c r="K2680" s="8">
        <f t="shared" si="810"/>
        <v>22.137619447771712</v>
      </c>
      <c r="L2680" s="8">
        <f t="shared" si="811"/>
        <v>51.988929957531958</v>
      </c>
      <c r="M2680" s="8">
        <f t="shared" si="812"/>
        <v>100</v>
      </c>
      <c r="N2680" s="8"/>
      <c r="O2680" s="3">
        <f t="shared" si="813"/>
        <v>45776</v>
      </c>
      <c r="P2680" s="8">
        <f t="shared" ca="1" si="797"/>
        <v>98.856642604860014</v>
      </c>
      <c r="Q2680" s="8">
        <f t="shared" ca="1" si="798"/>
        <v>99.89728315027439</v>
      </c>
      <c r="R2680" s="8">
        <f t="shared" ca="1" si="799"/>
        <v>98.897634945213682</v>
      </c>
      <c r="S2680" s="8">
        <f t="shared" ca="1" si="800"/>
        <v>99.606105669389251</v>
      </c>
      <c r="T2680" s="8" t="str">
        <f t="shared" ca="1" si="801"/>
        <v/>
      </c>
      <c r="U2680" s="8"/>
      <c r="V2680" s="3">
        <f t="shared" si="814"/>
        <v>45776</v>
      </c>
      <c r="W2680" s="8">
        <f t="shared" ca="1" si="802"/>
        <v>99.527232549081347</v>
      </c>
      <c r="X2680" s="8">
        <f t="shared" ca="1" si="803"/>
        <v>103.02957168898301</v>
      </c>
      <c r="Y2680" s="8">
        <f t="shared" ca="1" si="804"/>
        <v>100.92396926474423</v>
      </c>
      <c r="Z2680" s="8">
        <f t="shared" ca="1" si="805"/>
        <v>100.33507522230511</v>
      </c>
      <c r="AA2680" s="8" t="str">
        <f t="shared" ca="1" si="806"/>
        <v/>
      </c>
    </row>
    <row r="2681" spans="1:27" x14ac:dyDescent="0.2">
      <c r="A2681" s="5">
        <v>45777</v>
      </c>
      <c r="B2681" s="7">
        <v>19474.849999999999</v>
      </c>
      <c r="C2681" s="7">
        <v>29270.6</v>
      </c>
      <c r="D2681" s="7">
        <v>5384.3</v>
      </c>
      <c r="E2681" s="7">
        <v>12615.05</v>
      </c>
      <c r="F2681" s="7">
        <v>24334.2</v>
      </c>
      <c r="G2681" s="7"/>
      <c r="H2681" s="4">
        <f t="shared" si="807"/>
        <v>45777</v>
      </c>
      <c r="I2681" s="8">
        <f t="shared" si="808"/>
        <v>80.030779725653602</v>
      </c>
      <c r="J2681" s="8">
        <f t="shared" si="809"/>
        <v>120.28585283263882</v>
      </c>
      <c r="K2681" s="8">
        <f t="shared" si="810"/>
        <v>22.126472207839175</v>
      </c>
      <c r="L2681" s="8">
        <f t="shared" si="811"/>
        <v>51.840824847334197</v>
      </c>
      <c r="M2681" s="8">
        <f t="shared" si="812"/>
        <v>100</v>
      </c>
      <c r="N2681" s="8"/>
      <c r="O2681" s="3">
        <f t="shared" si="813"/>
        <v>45777</v>
      </c>
      <c r="P2681" s="8">
        <f t="shared" ca="1" si="797"/>
        <v>99.07940932421171</v>
      </c>
      <c r="Q2681" s="8">
        <f t="shared" ca="1" si="798"/>
        <v>99.78185791958893</v>
      </c>
      <c r="R2681" s="8">
        <f t="shared" ca="1" si="799"/>
        <v>98.881190596069459</v>
      </c>
      <c r="S2681" s="8">
        <f t="shared" ca="1" si="800"/>
        <v>99.592177726426343</v>
      </c>
      <c r="T2681" s="8" t="str">
        <f t="shared" ca="1" si="801"/>
        <v/>
      </c>
      <c r="U2681" s="8"/>
      <c r="V2681" s="3">
        <f t="shared" si="814"/>
        <v>45777</v>
      </c>
      <c r="W2681" s="8">
        <f t="shared" ca="1" si="802"/>
        <v>99.778664520689873</v>
      </c>
      <c r="X2681" s="8">
        <f t="shared" ca="1" si="803"/>
        <v>102.6063751151209</v>
      </c>
      <c r="Y2681" s="8">
        <f t="shared" ca="1" si="804"/>
        <v>100.89752745773625</v>
      </c>
      <c r="Z2681" s="8">
        <f t="shared" ca="1" si="805"/>
        <v>100.31031052444922</v>
      </c>
      <c r="AA2681" s="8" t="str">
        <f t="shared" ca="1" si="806"/>
        <v/>
      </c>
    </row>
    <row r="2682" spans="1:27" x14ac:dyDescent="0.2">
      <c r="A2682" s="5">
        <v>45778</v>
      </c>
      <c r="B2682" s="7">
        <v>19474.849999999999</v>
      </c>
      <c r="C2682" s="7">
        <v>29270.6</v>
      </c>
      <c r="D2682" s="7">
        <v>5384.3</v>
      </c>
      <c r="E2682" s="7">
        <v>12615.05</v>
      </c>
      <c r="F2682" s="7">
        <v>24334.2</v>
      </c>
      <c r="G2682" s="7"/>
      <c r="H2682" s="4">
        <f t="shared" si="807"/>
        <v>45778</v>
      </c>
      <c r="I2682" s="8">
        <f t="shared" si="808"/>
        <v>80.030779725653602</v>
      </c>
      <c r="J2682" s="8">
        <f t="shared" si="809"/>
        <v>120.28585283263882</v>
      </c>
      <c r="K2682" s="8">
        <f t="shared" si="810"/>
        <v>22.126472207839175</v>
      </c>
      <c r="L2682" s="8">
        <f t="shared" si="811"/>
        <v>51.840824847334197</v>
      </c>
      <c r="M2682" s="8">
        <f t="shared" si="812"/>
        <v>100</v>
      </c>
      <c r="N2682" s="8"/>
      <c r="O2682" s="3">
        <f t="shared" si="813"/>
        <v>45778</v>
      </c>
      <c r="P2682" s="8">
        <f t="shared" ca="1" si="797"/>
        <v>99.100874217497207</v>
      </c>
      <c r="Q2682" s="8">
        <f t="shared" ca="1" si="798"/>
        <v>99.805753326898653</v>
      </c>
      <c r="R2682" s="8">
        <f t="shared" ca="1" si="799"/>
        <v>98.895433554401365</v>
      </c>
      <c r="S2682" s="8">
        <f t="shared" ca="1" si="800"/>
        <v>99.598999845578717</v>
      </c>
      <c r="T2682" s="8" t="str">
        <f t="shared" ca="1" si="801"/>
        <v/>
      </c>
      <c r="U2682" s="8"/>
      <c r="V2682" s="3">
        <f t="shared" si="814"/>
        <v>45778</v>
      </c>
      <c r="W2682" s="8">
        <f t="shared" ca="1" si="802"/>
        <v>99.815426297686713</v>
      </c>
      <c r="X2682" s="8">
        <f t="shared" ca="1" si="803"/>
        <v>102.53494447042006</v>
      </c>
      <c r="Y2682" s="8">
        <f t="shared" ca="1" si="804"/>
        <v>100.90866379468893</v>
      </c>
      <c r="Z2682" s="8">
        <f t="shared" ca="1" si="805"/>
        <v>100.29883879056723</v>
      </c>
      <c r="AA2682" s="8" t="str">
        <f t="shared" ca="1" si="806"/>
        <v/>
      </c>
    </row>
    <row r="2683" spans="1:27" x14ac:dyDescent="0.2">
      <c r="A2683" s="5">
        <v>45779</v>
      </c>
      <c r="B2683" s="7">
        <v>19383.45</v>
      </c>
      <c r="C2683" s="7">
        <v>29190.799999999999</v>
      </c>
      <c r="D2683" s="7">
        <v>5353.55</v>
      </c>
      <c r="E2683" s="7">
        <v>12644.05</v>
      </c>
      <c r="F2683" s="7">
        <v>24346.7</v>
      </c>
      <c r="G2683" s="7"/>
      <c r="H2683" s="4">
        <f t="shared" si="807"/>
        <v>45779</v>
      </c>
      <c r="I2683" s="8">
        <f t="shared" si="808"/>
        <v>79.614280374753037</v>
      </c>
      <c r="J2683" s="8">
        <f t="shared" si="809"/>
        <v>119.89633091959074</v>
      </c>
      <c r="K2683" s="8">
        <f t="shared" si="810"/>
        <v>21.988811625394817</v>
      </c>
      <c r="L2683" s="8">
        <f t="shared" si="811"/>
        <v>51.933321558979237</v>
      </c>
      <c r="M2683" s="8">
        <f t="shared" si="812"/>
        <v>100</v>
      </c>
      <c r="N2683" s="8"/>
      <c r="O2683" s="3">
        <f t="shared" si="813"/>
        <v>45779</v>
      </c>
      <c r="P2683" s="8">
        <f t="shared" ca="1" si="797"/>
        <v>98.55044399119889</v>
      </c>
      <c r="Q2683" s="8">
        <f t="shared" ca="1" si="798"/>
        <v>99.681828380030964</v>
      </c>
      <c r="R2683" s="8">
        <f t="shared" ca="1" si="799"/>
        <v>98.519579328196244</v>
      </c>
      <c r="S2683" s="8">
        <f t="shared" ca="1" si="800"/>
        <v>99.618573673438476</v>
      </c>
      <c r="T2683" s="8" t="str">
        <f t="shared" ca="1" si="801"/>
        <v/>
      </c>
      <c r="U2683" s="8"/>
      <c r="V2683" s="3">
        <f t="shared" si="814"/>
        <v>45779</v>
      </c>
      <c r="W2683" s="8">
        <f t="shared" ca="1" si="802"/>
        <v>99.245126483292253</v>
      </c>
      <c r="X2683" s="8">
        <f t="shared" ca="1" si="803"/>
        <v>102.15259975180521</v>
      </c>
      <c r="Y2683" s="8">
        <f t="shared" ca="1" si="804"/>
        <v>100.35664275145896</v>
      </c>
      <c r="Z2683" s="8">
        <f t="shared" ca="1" si="805"/>
        <v>100.29587219525087</v>
      </c>
      <c r="AA2683" s="8" t="str">
        <f t="shared" ca="1" si="806"/>
        <v/>
      </c>
    </row>
    <row r="2684" spans="1:27" x14ac:dyDescent="0.2">
      <c r="A2684" s="4">
        <v>45780</v>
      </c>
      <c r="B2684" s="7">
        <v>19383.45</v>
      </c>
      <c r="C2684" s="7">
        <v>29190.799999999999</v>
      </c>
      <c r="D2684" s="7">
        <v>5353.55</v>
      </c>
      <c r="E2684" s="7">
        <v>12644.05</v>
      </c>
      <c r="F2684" s="7">
        <v>24346.7</v>
      </c>
      <c r="G2684" s="7"/>
      <c r="H2684" s="4">
        <f t="shared" si="807"/>
        <v>45780</v>
      </c>
      <c r="I2684" s="8">
        <f t="shared" si="808"/>
        <v>79.614280374753037</v>
      </c>
      <c r="J2684" s="8">
        <f t="shared" si="809"/>
        <v>119.89633091959074</v>
      </c>
      <c r="K2684" s="8">
        <f t="shared" si="810"/>
        <v>21.988811625394817</v>
      </c>
      <c r="L2684" s="8">
        <f t="shared" si="811"/>
        <v>51.933321558979237</v>
      </c>
      <c r="M2684" s="8">
        <f t="shared" si="812"/>
        <v>100</v>
      </c>
      <c r="N2684" s="8"/>
      <c r="O2684" s="3">
        <f t="shared" si="813"/>
        <v>45780</v>
      </c>
      <c r="P2684" s="8">
        <f t="shared" ca="1" si="797"/>
        <v>98.585332659346037</v>
      </c>
      <c r="Q2684" s="8">
        <f t="shared" ca="1" si="798"/>
        <v>99.70430954042844</v>
      </c>
      <c r="R2684" s="8">
        <f t="shared" ca="1" si="799"/>
        <v>98.534586266153639</v>
      </c>
      <c r="S2684" s="8">
        <f t="shared" ca="1" si="800"/>
        <v>99.624651913831798</v>
      </c>
      <c r="T2684" s="8" t="str">
        <f t="shared" ca="1" si="801"/>
        <v/>
      </c>
      <c r="U2684" s="8"/>
      <c r="V2684" s="3">
        <f t="shared" si="814"/>
        <v>45780</v>
      </c>
      <c r="W2684" s="8">
        <f t="shared" ca="1" si="802"/>
        <v>99.301354080837882</v>
      </c>
      <c r="X2684" s="8">
        <f t="shared" ca="1" si="803"/>
        <v>102.11836144440174</v>
      </c>
      <c r="Y2684" s="8">
        <f t="shared" ca="1" si="804"/>
        <v>100.37733204432737</v>
      </c>
      <c r="Z2684" s="8">
        <f t="shared" ca="1" si="805"/>
        <v>100.28174402484478</v>
      </c>
      <c r="AA2684" s="8" t="str">
        <f t="shared" ca="1" si="806"/>
        <v/>
      </c>
    </row>
    <row r="2685" spans="1:27" x14ac:dyDescent="0.2">
      <c r="A2685" s="4">
        <v>45781</v>
      </c>
      <c r="B2685" s="7">
        <v>19383.45</v>
      </c>
      <c r="C2685" s="7">
        <v>29190.799999999999</v>
      </c>
      <c r="D2685" s="7">
        <v>5353.55</v>
      </c>
      <c r="E2685" s="7">
        <v>12644.05</v>
      </c>
      <c r="F2685" s="7">
        <v>24346.7</v>
      </c>
      <c r="G2685" s="7"/>
      <c r="H2685" s="4">
        <f t="shared" si="807"/>
        <v>45781</v>
      </c>
      <c r="I2685" s="8">
        <f t="shared" si="808"/>
        <v>79.614280374753037</v>
      </c>
      <c r="J2685" s="8">
        <f t="shared" si="809"/>
        <v>119.89633091959074</v>
      </c>
      <c r="K2685" s="8">
        <f t="shared" si="810"/>
        <v>21.988811625394817</v>
      </c>
      <c r="L2685" s="8">
        <f t="shared" si="811"/>
        <v>51.933321558979237</v>
      </c>
      <c r="M2685" s="8">
        <f t="shared" si="812"/>
        <v>100</v>
      </c>
      <c r="N2685" s="8"/>
      <c r="O2685" s="3">
        <f t="shared" si="813"/>
        <v>45781</v>
      </c>
      <c r="P2685" s="8">
        <f t="shared" ca="1" si="797"/>
        <v>98.618631267425499</v>
      </c>
      <c r="Q2685" s="8">
        <f t="shared" ca="1" si="798"/>
        <v>99.727942256036684</v>
      </c>
      <c r="R2685" s="8">
        <f t="shared" ca="1" si="799"/>
        <v>98.546373021360907</v>
      </c>
      <c r="S2685" s="8">
        <f t="shared" ca="1" si="800"/>
        <v>99.630708036560762</v>
      </c>
      <c r="T2685" s="8" t="str">
        <f t="shared" ca="1" si="801"/>
        <v/>
      </c>
      <c r="U2685" s="8"/>
      <c r="V2685" s="3">
        <f t="shared" si="814"/>
        <v>45781</v>
      </c>
      <c r="W2685" s="8">
        <f t="shared" ca="1" si="802"/>
        <v>99.355790320311527</v>
      </c>
      <c r="X2685" s="8">
        <f t="shared" ca="1" si="803"/>
        <v>102.0881325349884</v>
      </c>
      <c r="Y2685" s="8">
        <f t="shared" ca="1" si="804"/>
        <v>100.39385851417883</v>
      </c>
      <c r="Z2685" s="8">
        <f t="shared" ca="1" si="805"/>
        <v>100.2683791770135</v>
      </c>
      <c r="AA2685" s="8" t="str">
        <f t="shared" ca="1" si="806"/>
        <v/>
      </c>
    </row>
    <row r="2686" spans="1:27" x14ac:dyDescent="0.2">
      <c r="A2686" s="4">
        <v>45782</v>
      </c>
      <c r="B2686" s="7">
        <v>19468.5</v>
      </c>
      <c r="C2686" s="7">
        <v>29618.65</v>
      </c>
      <c r="D2686" s="7">
        <v>5388.1</v>
      </c>
      <c r="E2686" s="7">
        <v>12671.55</v>
      </c>
      <c r="F2686" s="7">
        <v>24461.15</v>
      </c>
      <c r="G2686" s="7"/>
      <c r="H2686" s="4">
        <f t="shared" si="807"/>
        <v>45782</v>
      </c>
      <c r="I2686" s="8">
        <f t="shared" si="808"/>
        <v>79.589471468021728</v>
      </c>
      <c r="J2686" s="8">
        <f t="shared" si="809"/>
        <v>121.08445432859862</v>
      </c>
      <c r="K2686" s="8">
        <f t="shared" si="810"/>
        <v>22.027173701972309</v>
      </c>
      <c r="L2686" s="8">
        <f t="shared" si="811"/>
        <v>51.802756616103487</v>
      </c>
      <c r="M2686" s="8">
        <f t="shared" si="812"/>
        <v>100</v>
      </c>
      <c r="N2686" s="8"/>
      <c r="O2686" s="3">
        <f t="shared" si="813"/>
        <v>45782</v>
      </c>
      <c r="P2686" s="8">
        <f t="shared" ca="1" si="797"/>
        <v>98.616824480313014</v>
      </c>
      <c r="Q2686" s="8">
        <f t="shared" ca="1" si="798"/>
        <v>100.27964918901421</v>
      </c>
      <c r="R2686" s="8">
        <f t="shared" ca="1" si="799"/>
        <v>98.670140269640527</v>
      </c>
      <c r="S2686" s="8">
        <f t="shared" ca="1" si="800"/>
        <v>99.618789920093505</v>
      </c>
      <c r="T2686" s="8" t="str">
        <f t="shared" ca="1" si="801"/>
        <v/>
      </c>
      <c r="U2686" s="8"/>
      <c r="V2686" s="3">
        <f t="shared" si="814"/>
        <v>45782</v>
      </c>
      <c r="W2686" s="8">
        <f t="shared" ca="1" si="802"/>
        <v>99.371951931527178</v>
      </c>
      <c r="X2686" s="8">
        <f t="shared" ca="1" si="803"/>
        <v>103.10318941543437</v>
      </c>
      <c r="Y2686" s="8">
        <f t="shared" ca="1" si="804"/>
        <v>100.57300369978688</v>
      </c>
      <c r="Z2686" s="8">
        <f t="shared" ca="1" si="805"/>
        <v>100.24454262526972</v>
      </c>
      <c r="AA2686" s="8" t="str">
        <f t="shared" ca="1" si="806"/>
        <v/>
      </c>
    </row>
    <row r="2687" spans="1:27" x14ac:dyDescent="0.2">
      <c r="A2687" s="4">
        <v>45783</v>
      </c>
      <c r="B2687" s="7">
        <v>19455.900000000001</v>
      </c>
      <c r="C2687" s="7">
        <v>29183.8</v>
      </c>
      <c r="D2687" s="7">
        <v>5378.1</v>
      </c>
      <c r="E2687" s="7">
        <v>12621.1</v>
      </c>
      <c r="F2687" s="7">
        <v>24379.599999999999</v>
      </c>
      <c r="G2687" s="7"/>
      <c r="H2687" s="4">
        <f t="shared" si="807"/>
        <v>45783</v>
      </c>
      <c r="I2687" s="8">
        <f t="shared" si="808"/>
        <v>79.804016472788732</v>
      </c>
      <c r="J2687" s="8">
        <f t="shared" si="809"/>
        <v>119.70581961968203</v>
      </c>
      <c r="K2687" s="8">
        <f t="shared" si="810"/>
        <v>22.059836912828761</v>
      </c>
      <c r="L2687" s="8">
        <f t="shared" si="811"/>
        <v>51.769102036128565</v>
      </c>
      <c r="M2687" s="8">
        <f t="shared" si="812"/>
        <v>100</v>
      </c>
      <c r="N2687" s="8"/>
      <c r="O2687" s="3">
        <f t="shared" si="813"/>
        <v>45783</v>
      </c>
      <c r="P2687" s="8">
        <f t="shared" ca="1" si="797"/>
        <v>98.939384245029984</v>
      </c>
      <c r="Q2687" s="8">
        <f t="shared" ca="1" si="798"/>
        <v>99.683127446073129</v>
      </c>
      <c r="R2687" s="8">
        <f t="shared" ca="1" si="799"/>
        <v>98.776624318323798</v>
      </c>
      <c r="S2687" s="8">
        <f t="shared" ca="1" si="800"/>
        <v>99.620465891966461</v>
      </c>
      <c r="T2687" s="8" t="str">
        <f t="shared" ca="1" si="801"/>
        <v/>
      </c>
      <c r="U2687" s="8"/>
      <c r="V2687" s="3">
        <f t="shared" si="814"/>
        <v>45783</v>
      </c>
      <c r="W2687" s="8">
        <f t="shared" ca="1" si="802"/>
        <v>99.749029905437197</v>
      </c>
      <c r="X2687" s="8">
        <f t="shared" ca="1" si="803"/>
        <v>101.77001055669976</v>
      </c>
      <c r="Y2687" s="8">
        <f t="shared" ca="1" si="804"/>
        <v>100.72333010121046</v>
      </c>
      <c r="Z2687" s="8">
        <f t="shared" ca="1" si="805"/>
        <v>100.23003982550405</v>
      </c>
      <c r="AA2687" s="8" t="str">
        <f t="shared" ca="1" si="806"/>
        <v/>
      </c>
    </row>
    <row r="2688" spans="1:27" x14ac:dyDescent="0.2">
      <c r="A2688" s="4">
        <v>45784</v>
      </c>
      <c r="B2688" s="7">
        <v>19404.25</v>
      </c>
      <c r="C2688" s="7">
        <v>29476.55</v>
      </c>
      <c r="D2688" s="7">
        <v>5364.3</v>
      </c>
      <c r="E2688" s="7">
        <v>12635.7</v>
      </c>
      <c r="F2688" s="7">
        <v>24414.400000000001</v>
      </c>
      <c r="G2688" s="7"/>
      <c r="H2688" s="4">
        <f t="shared" si="807"/>
        <v>45784</v>
      </c>
      <c r="I2688" s="8">
        <f t="shared" si="808"/>
        <v>79.478709286322825</v>
      </c>
      <c r="J2688" s="8">
        <f t="shared" si="809"/>
        <v>120.73427976931646</v>
      </c>
      <c r="K2688" s="8">
        <f t="shared" si="810"/>
        <v>21.971869060882103</v>
      </c>
      <c r="L2688" s="8">
        <f t="shared" si="811"/>
        <v>51.755111737335348</v>
      </c>
      <c r="M2688" s="8">
        <f t="shared" si="812"/>
        <v>100</v>
      </c>
      <c r="N2688" s="8"/>
      <c r="O2688" s="3">
        <f t="shared" si="813"/>
        <v>45784</v>
      </c>
      <c r="P2688" s="8">
        <f t="shared" ca="1" si="797"/>
        <v>98.51536879762017</v>
      </c>
      <c r="Q2688" s="8">
        <f t="shared" ca="1" si="798"/>
        <v>100.19867649962215</v>
      </c>
      <c r="R2688" s="8">
        <f t="shared" ca="1" si="799"/>
        <v>98.505785189806701</v>
      </c>
      <c r="S2688" s="8">
        <f t="shared" ca="1" si="800"/>
        <v>99.624983139076733</v>
      </c>
      <c r="T2688" s="8" t="str">
        <f t="shared" ca="1" si="801"/>
        <v/>
      </c>
      <c r="U2688" s="8"/>
      <c r="V2688" s="3">
        <f t="shared" si="814"/>
        <v>45784</v>
      </c>
      <c r="W2688" s="8">
        <f t="shared" ca="1" si="802"/>
        <v>99.288606169243877</v>
      </c>
      <c r="X2688" s="8">
        <f t="shared" ca="1" si="803"/>
        <v>102.70611330147567</v>
      </c>
      <c r="Y2688" s="8">
        <f t="shared" ca="1" si="804"/>
        <v>100.31516148643874</v>
      </c>
      <c r="Z2688" s="8">
        <f t="shared" ca="1" si="805"/>
        <v>100.21863475341696</v>
      </c>
      <c r="AA2688" s="8" t="str">
        <f t="shared" ca="1" si="806"/>
        <v/>
      </c>
    </row>
    <row r="2689" spans="1:27" x14ac:dyDescent="0.2">
      <c r="A2689" s="4">
        <v>45785</v>
      </c>
      <c r="B2689" s="7">
        <v>19269.25</v>
      </c>
      <c r="C2689" s="7">
        <v>29072.25</v>
      </c>
      <c r="D2689" s="7">
        <v>5321.45</v>
      </c>
      <c r="E2689" s="7">
        <v>12587.75</v>
      </c>
      <c r="F2689" s="7">
        <v>24273.8</v>
      </c>
      <c r="G2689" s="7"/>
      <c r="H2689" s="4">
        <f t="shared" si="807"/>
        <v>45785</v>
      </c>
      <c r="I2689" s="8">
        <f t="shared" si="808"/>
        <v>79.382914912374659</v>
      </c>
      <c r="J2689" s="8">
        <f t="shared" si="809"/>
        <v>119.76802148818892</v>
      </c>
      <c r="K2689" s="8">
        <f t="shared" si="810"/>
        <v>21.92260791470639</v>
      </c>
      <c r="L2689" s="8">
        <f t="shared" si="811"/>
        <v>51.857352371692933</v>
      </c>
      <c r="M2689" s="8">
        <f t="shared" si="812"/>
        <v>100</v>
      </c>
      <c r="N2689" s="8"/>
      <c r="O2689" s="3">
        <f t="shared" si="813"/>
        <v>45785</v>
      </c>
      <c r="P2689" s="8">
        <f t="shared" ca="1" si="797"/>
        <v>98.414828191849594</v>
      </c>
      <c r="Q2689" s="8">
        <f t="shared" ca="1" si="798"/>
        <v>99.75116315584556</v>
      </c>
      <c r="R2689" s="8">
        <f t="shared" ca="1" si="799"/>
        <v>98.360809768958376</v>
      </c>
      <c r="S2689" s="8">
        <f t="shared" ca="1" si="800"/>
        <v>99.645198765865103</v>
      </c>
      <c r="T2689" s="8" t="str">
        <f t="shared" ca="1" si="801"/>
        <v/>
      </c>
      <c r="U2689" s="8"/>
      <c r="V2689" s="3">
        <f t="shared" si="814"/>
        <v>45785</v>
      </c>
      <c r="W2689" s="8">
        <f t="shared" ca="1" si="802"/>
        <v>99.19219791867333</v>
      </c>
      <c r="X2689" s="8">
        <f t="shared" ca="1" si="803"/>
        <v>101.7447011285528</v>
      </c>
      <c r="Y2689" s="8">
        <f t="shared" ca="1" si="804"/>
        <v>100.09023236814853</v>
      </c>
      <c r="Z2689" s="8">
        <f t="shared" ca="1" si="805"/>
        <v>100.21601852396782</v>
      </c>
      <c r="AA2689" s="8" t="str">
        <f t="shared" ca="1" si="806"/>
        <v/>
      </c>
    </row>
  </sheetData>
  <mergeCells count="4">
    <mergeCell ref="AD2:AI2"/>
    <mergeCell ref="AK2:AP2"/>
    <mergeCell ref="AS2:AX2"/>
    <mergeCell ref="AZ2:BE2"/>
  </mergeCells>
  <dataValidations count="1">
    <dataValidation type="list" allowBlank="1" showInputMessage="1" showErrorMessage="1" sqref="BO4" xr:uid="{3E2C849C-E54E-1A41-876A-E7B2B2F9D3C8}">
      <formula1>$B$1:$F$1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F9592-0834-3D42-9049-5347F181B728}">
  <dimension ref="A1:BS2689"/>
  <sheetViews>
    <sheetView topLeftCell="E1" zoomScale="125" zoomScaleNormal="75" workbookViewId="0">
      <selection activeCell="BK36" sqref="BK36"/>
    </sheetView>
  </sheetViews>
  <sheetFormatPr baseColWidth="10" defaultRowHeight="16" x14ac:dyDescent="0.2"/>
  <cols>
    <col min="30" max="30" width="10.83203125" style="3"/>
    <col min="44" max="44" width="10.83203125" style="10"/>
    <col min="66" max="66" width="26.33203125" customWidth="1"/>
    <col min="67" max="71" width="19.6640625" customWidth="1"/>
  </cols>
  <sheetData>
    <row r="1" spans="1:7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</v>
      </c>
      <c r="G1" s="1"/>
      <c r="H1" s="1"/>
      <c r="I1" s="1" t="s">
        <v>1</v>
      </c>
      <c r="J1" s="1" t="s">
        <v>2</v>
      </c>
      <c r="K1" s="1" t="s">
        <v>3</v>
      </c>
      <c r="L1" s="1" t="s">
        <v>4</v>
      </c>
      <c r="M1" s="1" t="s">
        <v>11</v>
      </c>
      <c r="N1" s="1"/>
      <c r="P1" s="1" t="s">
        <v>1</v>
      </c>
      <c r="Q1" s="1" t="s">
        <v>2</v>
      </c>
      <c r="R1" s="1" t="s">
        <v>3</v>
      </c>
      <c r="S1" s="1" t="s">
        <v>4</v>
      </c>
      <c r="T1" s="1" t="s">
        <v>11</v>
      </c>
      <c r="U1" s="1"/>
      <c r="W1" s="1" t="s">
        <v>1</v>
      </c>
      <c r="X1" s="1" t="s">
        <v>2</v>
      </c>
      <c r="Y1" s="1" t="s">
        <v>3</v>
      </c>
      <c r="Z1" s="1" t="s">
        <v>4</v>
      </c>
      <c r="AA1" s="1" t="s">
        <v>11</v>
      </c>
    </row>
    <row r="2" spans="1:71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P2" s="1" t="s">
        <v>23</v>
      </c>
      <c r="Q2" s="1" t="s">
        <v>23</v>
      </c>
      <c r="R2" s="1" t="s">
        <v>23</v>
      </c>
      <c r="S2" s="1" t="s">
        <v>23</v>
      </c>
      <c r="T2" s="1" t="s">
        <v>23</v>
      </c>
      <c r="U2" s="1"/>
      <c r="W2" s="1" t="s">
        <v>24</v>
      </c>
      <c r="X2" s="1" t="s">
        <v>24</v>
      </c>
      <c r="Y2" s="1" t="s">
        <v>24</v>
      </c>
      <c r="Z2" s="1" t="s">
        <v>24</v>
      </c>
      <c r="AA2" s="1" t="s">
        <v>24</v>
      </c>
      <c r="AD2" s="12" t="s">
        <v>33</v>
      </c>
      <c r="AE2" s="12"/>
      <c r="AF2" s="12"/>
      <c r="AG2" s="12"/>
      <c r="AH2" s="12"/>
      <c r="AI2" s="12"/>
      <c r="AK2" s="12" t="s">
        <v>23</v>
      </c>
      <c r="AL2" s="12"/>
      <c r="AM2" s="12"/>
      <c r="AN2" s="12"/>
      <c r="AO2" s="12"/>
      <c r="AP2" s="12"/>
      <c r="AS2" s="12" t="s">
        <v>31</v>
      </c>
      <c r="AT2" s="12"/>
      <c r="AU2" s="12"/>
      <c r="AV2" s="12"/>
      <c r="AW2" s="12"/>
      <c r="AX2" s="12"/>
      <c r="AZ2" s="12" t="s">
        <v>24</v>
      </c>
      <c r="BA2" s="12"/>
      <c r="BB2" s="12"/>
      <c r="BC2" s="12"/>
      <c r="BD2" s="12"/>
      <c r="BE2" s="12"/>
    </row>
    <row r="3" spans="1:71" x14ac:dyDescent="0.2">
      <c r="A3" s="1"/>
      <c r="B3" s="1">
        <v>1</v>
      </c>
      <c r="C3" s="1">
        <v>2</v>
      </c>
      <c r="D3" s="1">
        <v>3</v>
      </c>
      <c r="E3" s="1">
        <v>4</v>
      </c>
      <c r="F3" s="1">
        <v>5</v>
      </c>
      <c r="G3" s="1"/>
      <c r="H3" s="1"/>
      <c r="I3" s="1">
        <v>1</v>
      </c>
      <c r="J3" s="1">
        <v>2</v>
      </c>
      <c r="K3" s="1">
        <v>3</v>
      </c>
      <c r="L3" s="1">
        <v>4</v>
      </c>
      <c r="M3" s="1">
        <v>5</v>
      </c>
      <c r="N3" s="1"/>
      <c r="P3" s="1">
        <v>1</v>
      </c>
      <c r="Q3" s="1">
        <v>2</v>
      </c>
      <c r="R3" s="1">
        <v>3</v>
      </c>
      <c r="S3" s="1">
        <v>4</v>
      </c>
      <c r="T3" s="1">
        <v>5</v>
      </c>
      <c r="U3" s="1"/>
      <c r="W3" s="1">
        <v>1</v>
      </c>
      <c r="X3" s="1">
        <v>2</v>
      </c>
      <c r="Y3" s="1">
        <v>3</v>
      </c>
      <c r="Z3" s="1">
        <v>4</v>
      </c>
      <c r="AA3" s="1">
        <v>5</v>
      </c>
      <c r="AE3" s="1">
        <v>1</v>
      </c>
      <c r="AF3" s="1">
        <v>2</v>
      </c>
      <c r="AG3" s="1">
        <v>3</v>
      </c>
      <c r="AH3" s="1">
        <v>4</v>
      </c>
      <c r="AI3" s="1">
        <v>5</v>
      </c>
      <c r="AJ3" s="1"/>
      <c r="AK3" s="3"/>
      <c r="AL3" s="1">
        <v>1</v>
      </c>
      <c r="AM3" s="1">
        <v>2</v>
      </c>
      <c r="AN3" s="1">
        <v>3</v>
      </c>
      <c r="AO3" s="1">
        <v>4</v>
      </c>
      <c r="AP3" s="1">
        <v>5</v>
      </c>
      <c r="AS3" s="3"/>
      <c r="AT3" s="1">
        <v>1</v>
      </c>
      <c r="AU3" s="1">
        <v>2</v>
      </c>
      <c r="AV3" s="1">
        <v>3</v>
      </c>
      <c r="AW3" s="1">
        <v>4</v>
      </c>
      <c r="AX3" s="1">
        <v>5</v>
      </c>
      <c r="AZ3" s="3"/>
      <c r="BA3" s="1">
        <v>1</v>
      </c>
      <c r="BB3" s="1">
        <v>2</v>
      </c>
      <c r="BC3" s="1">
        <v>3</v>
      </c>
      <c r="BD3" s="1">
        <v>4</v>
      </c>
      <c r="BE3" s="1">
        <v>5</v>
      </c>
    </row>
    <row r="4" spans="1:71" x14ac:dyDescent="0.2">
      <c r="A4" s="1" t="s">
        <v>5</v>
      </c>
      <c r="B4" s="1" t="s">
        <v>6</v>
      </c>
      <c r="C4" s="2" t="s">
        <v>7</v>
      </c>
      <c r="D4" s="1" t="s">
        <v>8</v>
      </c>
      <c r="E4" s="1" t="s">
        <v>9</v>
      </c>
      <c r="F4" s="1" t="s">
        <v>10</v>
      </c>
      <c r="G4" s="1"/>
      <c r="H4" s="1" t="s">
        <v>25</v>
      </c>
      <c r="I4" s="1" t="s">
        <v>6</v>
      </c>
      <c r="J4" s="2" t="s">
        <v>7</v>
      </c>
      <c r="K4" s="1" t="s">
        <v>8</v>
      </c>
      <c r="L4" s="1" t="s">
        <v>9</v>
      </c>
      <c r="M4" s="1" t="s">
        <v>10</v>
      </c>
      <c r="N4" s="1"/>
      <c r="O4" s="1" t="s">
        <v>25</v>
      </c>
      <c r="P4" s="1" t="s">
        <v>6</v>
      </c>
      <c r="Q4" s="2" t="s">
        <v>7</v>
      </c>
      <c r="R4" s="1" t="s">
        <v>8</v>
      </c>
      <c r="S4" s="1" t="s">
        <v>9</v>
      </c>
      <c r="T4" s="1" t="s">
        <v>10</v>
      </c>
      <c r="U4" s="1"/>
      <c r="V4" s="1" t="s">
        <v>25</v>
      </c>
      <c r="W4" s="1" t="s">
        <v>6</v>
      </c>
      <c r="X4" s="2" t="s">
        <v>7</v>
      </c>
      <c r="Y4" s="1" t="s">
        <v>8</v>
      </c>
      <c r="Z4" s="1" t="s">
        <v>9</v>
      </c>
      <c r="AA4" s="1" t="s">
        <v>10</v>
      </c>
      <c r="AD4" s="4" t="s">
        <v>25</v>
      </c>
      <c r="AE4" s="1" t="s">
        <v>6</v>
      </c>
      <c r="AF4" s="2" t="s">
        <v>7</v>
      </c>
      <c r="AG4" s="1" t="s">
        <v>8</v>
      </c>
      <c r="AH4" s="1" t="s">
        <v>9</v>
      </c>
      <c r="AI4" s="1" t="s">
        <v>10</v>
      </c>
      <c r="AJ4" s="1"/>
      <c r="AK4" s="4" t="s">
        <v>25</v>
      </c>
      <c r="AL4" s="1" t="s">
        <v>6</v>
      </c>
      <c r="AM4" s="2" t="s">
        <v>7</v>
      </c>
      <c r="AN4" s="1" t="s">
        <v>8</v>
      </c>
      <c r="AO4" s="1" t="s">
        <v>9</v>
      </c>
      <c r="AP4" s="1" t="s">
        <v>10</v>
      </c>
      <c r="AR4" s="11" t="s">
        <v>32</v>
      </c>
      <c r="AS4" s="4" t="s">
        <v>25</v>
      </c>
      <c r="AT4" s="1" t="s">
        <v>6</v>
      </c>
      <c r="AU4" s="2" t="s">
        <v>7</v>
      </c>
      <c r="AV4" s="1" t="s">
        <v>8</v>
      </c>
      <c r="AW4" s="1" t="s">
        <v>9</v>
      </c>
      <c r="AX4" s="1" t="s">
        <v>10</v>
      </c>
      <c r="AZ4" s="4" t="s">
        <v>25</v>
      </c>
      <c r="BA4" s="1" t="s">
        <v>6</v>
      </c>
      <c r="BB4" s="2" t="s">
        <v>7</v>
      </c>
      <c r="BC4" s="1" t="s">
        <v>8</v>
      </c>
      <c r="BD4" s="1" t="s">
        <v>9</v>
      </c>
      <c r="BE4" s="1" t="s">
        <v>10</v>
      </c>
      <c r="BI4" s="1" t="s">
        <v>25</v>
      </c>
      <c r="BJ4" s="1" t="s">
        <v>23</v>
      </c>
      <c r="BK4" s="1" t="s">
        <v>24</v>
      </c>
      <c r="BN4" t="s">
        <v>12</v>
      </c>
      <c r="BO4" t="s">
        <v>2</v>
      </c>
    </row>
    <row r="5" spans="1:71" x14ac:dyDescent="0.2">
      <c r="A5" s="4">
        <v>43101</v>
      </c>
      <c r="B5" s="1">
        <v>8093.17</v>
      </c>
      <c r="C5" s="1">
        <v>10670.48</v>
      </c>
      <c r="D5" s="1">
        <v>2523.1999999999998</v>
      </c>
      <c r="E5" s="1">
        <v>4685.05</v>
      </c>
      <c r="F5" s="1">
        <v>10435.549999999999</v>
      </c>
      <c r="G5" s="1"/>
      <c r="H5" s="4">
        <f>A5</f>
        <v>43101</v>
      </c>
      <c r="I5" s="8">
        <f>B5/$F5*100</f>
        <v>77.553842394507242</v>
      </c>
      <c r="J5" s="8">
        <f>C5/$F5*100</f>
        <v>102.251246939548</v>
      </c>
      <c r="K5" s="8">
        <f>D5/$F5*100</f>
        <v>24.178888510907427</v>
      </c>
      <c r="L5" s="8">
        <f>E5/$F5*100</f>
        <v>44.895094173282679</v>
      </c>
      <c r="M5" s="8">
        <f>F5/$F5*100</f>
        <v>100</v>
      </c>
      <c r="N5" s="8"/>
      <c r="O5" s="3">
        <f>A5</f>
        <v>43101</v>
      </c>
      <c r="P5" s="8" t="str">
        <f ca="1">IFERROR(IF(ROW(I5)-$BO$10&gt;ROW($I$4),100+(I5-AVERAGE(INDIRECT(CONCATENATE(ADDRESS(ROW(I5)-$BO$10,COLUMN(I5)),":",CONCATENATE(ADDRESS(ROW(I5),COLUMN(I5)))))))/_xlfn.STDEV.S(INDIRECT(CONCATENATE(ADDRESS(ROW(I5)-$BO$10,COLUMN(I5)),":",CONCATENATE(ADDRESS(ROW(I5),COLUMN(I5)))))),""),"")</f>
        <v/>
      </c>
      <c r="Q5" s="8" t="str">
        <f t="shared" ref="P5:T55" ca="1" si="0">IFERROR(IF(ROW(J5)-$BO$10&gt;ROW($I$4),100+(J5-AVERAGE(INDIRECT(CONCATENATE(ADDRESS(ROW(J5)-$BO$10,COLUMN(J5)),":",CONCATENATE(ADDRESS(ROW(J5),COLUMN(J5)))))))/_xlfn.STDEV.S(INDIRECT(CONCATENATE(ADDRESS(ROW(J5)-$BO$10,COLUMN(J5)),":",CONCATENATE(ADDRESS(ROW(J5),COLUMN(J5)))))),""),"")</f>
        <v/>
      </c>
      <c r="R5" s="8" t="str">
        <f t="shared" ca="1" si="0"/>
        <v/>
      </c>
      <c r="S5" s="8" t="str">
        <f t="shared" ca="1" si="0"/>
        <v/>
      </c>
      <c r="T5" s="8" t="str">
        <f t="shared" ca="1" si="0"/>
        <v/>
      </c>
      <c r="U5" s="8"/>
      <c r="V5" s="3">
        <f>O5</f>
        <v>43101</v>
      </c>
      <c r="W5" s="8" t="str">
        <f t="shared" ref="W5:AA55" ca="1" si="1">IFERROR(IF(ROW(P5)-$BO$10&gt;ROW($I$4),100+(P5-AVERAGE(INDIRECT(CONCATENATE(ADDRESS(ROW(P5)-$BO$10,COLUMN(P5)),":",CONCATENATE(ADDRESS(ROW(P5),COLUMN(P5)))))))/_xlfn.STDEV.S(INDIRECT(CONCATENATE(ADDRESS(ROW(P5)-$BO$10,COLUMN(P5)),":",CONCATENATE(ADDRESS(ROW(P5),COLUMN(P5)))))),""),"")</f>
        <v/>
      </c>
      <c r="X5" s="8" t="str">
        <f t="shared" ca="1" si="1"/>
        <v/>
      </c>
      <c r="Y5" s="8" t="str">
        <f t="shared" ca="1" si="1"/>
        <v/>
      </c>
      <c r="Z5" s="8" t="str">
        <f t="shared" ca="1" si="1"/>
        <v/>
      </c>
      <c r="AA5" s="8" t="str">
        <f t="shared" ca="1" si="1"/>
        <v/>
      </c>
      <c r="AD5" s="3">
        <f>BO6</f>
        <v>45778</v>
      </c>
      <c r="AE5" s="8">
        <f>VLOOKUP($AD5,$A$4:$F$2689,AE$3+1)/VLOOKUP($AD6,$A$4:$F$2689,AE$3+1)-1</f>
        <v>1.2518958381531053E-3</v>
      </c>
      <c r="AF5" s="8">
        <f t="shared" ref="AF5:AI5" si="2">VLOOKUP($AD5,$A$4:$F$2689,AF$3+1)/VLOOKUP($AD6,$A$4:$F$2689,AF$3+1)-1</f>
        <v>-2.1051842078797511E-3</v>
      </c>
      <c r="AG5" s="8">
        <f t="shared" si="2"/>
        <v>-1.9093167241315268E-3</v>
      </c>
      <c r="AH5" s="8">
        <f t="shared" si="2"/>
        <v>-1.8159518911220474E-3</v>
      </c>
      <c r="AI5" s="8">
        <f t="shared" si="2"/>
        <v>3.6087385087455459E-3</v>
      </c>
      <c r="AJ5" s="8"/>
      <c r="AK5" s="3">
        <f>AD5</f>
        <v>45778</v>
      </c>
      <c r="AL5" s="8">
        <f>(1+AE5)/(1+$AI5)</f>
        <v>0.9976516319755302</v>
      </c>
      <c r="AM5" s="8">
        <f t="shared" ref="AM5:AP5" si="3">(1+AF5)/(1+$AI5)</f>
        <v>0.99430662319150831</v>
      </c>
      <c r="AN5" s="8">
        <f t="shared" si="3"/>
        <v>0.99450178638233433</v>
      </c>
      <c r="AO5" s="8">
        <f t="shared" si="3"/>
        <v>0.9945948154975931</v>
      </c>
      <c r="AP5" s="8">
        <f t="shared" si="3"/>
        <v>1</v>
      </c>
      <c r="AR5" s="10">
        <v>1</v>
      </c>
      <c r="AS5" s="3">
        <f>AK5</f>
        <v>45778</v>
      </c>
      <c r="AT5" s="9">
        <f>IFERROR(100*(AL5/AL6-1),"")</f>
        <v>-0.33491793726878605</v>
      </c>
      <c r="AU5" s="9">
        <f t="shared" ref="AU5:AX20" si="4">IFERROR(100*(AM5/AM6-1),"")</f>
        <v>-3.5948377229512052</v>
      </c>
      <c r="AV5" s="9">
        <f t="shared" si="4"/>
        <v>-1.2124116008209618</v>
      </c>
      <c r="AW5" s="9">
        <f t="shared" si="4"/>
        <v>-1.1008527277366009</v>
      </c>
      <c r="AX5" s="9">
        <f t="shared" si="4"/>
        <v>0</v>
      </c>
      <c r="AZ5" s="3">
        <f>AS5</f>
        <v>45778</v>
      </c>
      <c r="BA5" s="8">
        <f>AL5/AL6</f>
        <v>0.99665082062731214</v>
      </c>
      <c r="BB5" s="8">
        <f t="shared" ref="BB5:BD5" si="5">AM5/AM6</f>
        <v>0.96405162277048795</v>
      </c>
      <c r="BC5" s="8">
        <f t="shared" si="5"/>
        <v>0.98787588399179038</v>
      </c>
      <c r="BD5" s="8">
        <f t="shared" si="5"/>
        <v>0.98899147272263399</v>
      </c>
      <c r="BE5" s="8">
        <f>AP5/AP6</f>
        <v>1</v>
      </c>
      <c r="BI5" s="3">
        <f>BO6</f>
        <v>45778</v>
      </c>
      <c r="BJ5" s="8">
        <f>INDEX($AK$3:$AP$2689,MATCH($BI5,$AK$3:$AK$2689,0),MATCH($BO$5,$AK$3:$AP$3,0))*100</f>
        <v>99.430662319150827</v>
      </c>
      <c r="BK5" s="8">
        <f>INDEX($AZ$3:$BE$2689,MATCH($BI5,$AZ$3:$AZ$2689,0),MATCH($BO$5,$AZ$3:$BE$3,0))*100</f>
        <v>96.405162277048788</v>
      </c>
      <c r="BN5" t="s">
        <v>18</v>
      </c>
      <c r="BO5">
        <f>INDEX($B$1:$F$3,3,MATCH($BO$4,$B$1:$F$1,0))</f>
        <v>2</v>
      </c>
    </row>
    <row r="6" spans="1:71" x14ac:dyDescent="0.2">
      <c r="A6" s="4">
        <v>43102</v>
      </c>
      <c r="B6" s="1">
        <v>8108.48</v>
      </c>
      <c r="C6" s="1">
        <v>10617.11</v>
      </c>
      <c r="D6" s="1">
        <v>2511.6999999999998</v>
      </c>
      <c r="E6" s="1">
        <v>4681.1000000000004</v>
      </c>
      <c r="F6" s="1">
        <v>10442.200000000001</v>
      </c>
      <c r="G6" s="1"/>
      <c r="H6" s="4">
        <f t="shared" ref="H6:H69" si="6">A6</f>
        <v>43102</v>
      </c>
      <c r="I6" s="8">
        <f t="shared" ref="I6:M56" si="7">B6/$F6*100</f>
        <v>77.651069697956359</v>
      </c>
      <c r="J6" s="8">
        <f t="shared" si="7"/>
        <v>101.67503016605697</v>
      </c>
      <c r="K6" s="8">
        <f t="shared" si="7"/>
        <v>24.053360402980211</v>
      </c>
      <c r="L6" s="8">
        <f t="shared" si="7"/>
        <v>44.828675949512551</v>
      </c>
      <c r="M6" s="8">
        <f t="shared" si="7"/>
        <v>100</v>
      </c>
      <c r="N6" s="8"/>
      <c r="O6" s="3">
        <f t="shared" ref="O6:O69" si="8">A6</f>
        <v>43102</v>
      </c>
      <c r="P6" s="8" t="str">
        <f t="shared" ca="1" si="0"/>
        <v/>
      </c>
      <c r="Q6" s="8" t="str">
        <f t="shared" ca="1" si="0"/>
        <v/>
      </c>
      <c r="R6" s="8" t="str">
        <f t="shared" ca="1" si="0"/>
        <v/>
      </c>
      <c r="S6" s="8" t="str">
        <f t="shared" ca="1" si="0"/>
        <v/>
      </c>
      <c r="T6" s="8" t="str">
        <f t="shared" ca="1" si="0"/>
        <v/>
      </c>
      <c r="U6" s="8"/>
      <c r="V6" s="3">
        <f t="shared" ref="V6:V69" si="9">O6</f>
        <v>43102</v>
      </c>
      <c r="W6" s="8" t="str">
        <f t="shared" ca="1" si="1"/>
        <v/>
      </c>
      <c r="X6" s="8" t="str">
        <f t="shared" ca="1" si="1"/>
        <v/>
      </c>
      <c r="Y6" s="8" t="str">
        <f t="shared" ca="1" si="1"/>
        <v/>
      </c>
      <c r="Z6" s="8" t="str">
        <f t="shared" ca="1" si="1"/>
        <v/>
      </c>
      <c r="AA6" s="8" t="str">
        <f t="shared" ca="1" si="1"/>
        <v/>
      </c>
      <c r="AD6" s="3">
        <f t="shared" ref="AD6:AD69" si="10">IF(AD5&gt;$BO$7,AD5-$BO$8,"")</f>
        <v>45771</v>
      </c>
      <c r="AE6" s="8">
        <f t="shared" ref="AE6:AE69" si="11">VLOOKUP($AD6,$A$4:$F$2689,AE$3+1)/VLOOKUP($AD7,$A$4:$F$2689,AE$3+1)-1</f>
        <v>1.7583601891767442E-2</v>
      </c>
      <c r="AF6" s="8">
        <f t="shared" ref="AF6:AF69" si="12">VLOOKUP($AD6,$A$4:$F$2689,AF$3+1)/VLOOKUP($AD7,$A$4:$F$2689,AF$3+1)-1</f>
        <v>4.846576316866491E-2</v>
      </c>
      <c r="AG6" s="8">
        <f t="shared" ref="AG6:AG69" si="13">VLOOKUP($AD6,$A$4:$F$2689,AG$3+1)/VLOOKUP($AD7,$A$4:$F$2689,AG$3+1)-1</f>
        <v>2.3381107306477356E-2</v>
      </c>
      <c r="AH6" s="8">
        <f t="shared" ref="AH6:AH69" si="14">VLOOKUP($AD6,$A$4:$F$2689,AH$3+1)/VLOOKUP($AD7,$A$4:$F$2689,AH$3+1)-1</f>
        <v>2.2322349448513856E-2</v>
      </c>
      <c r="AI6" s="8">
        <f t="shared" ref="AI6:AI69" si="15">VLOOKUP($AD6,$A$4:$F$2689,AI$3+1)/VLOOKUP($AD7,$A$4:$F$2689,AI$3+1)-1</f>
        <v>1.6562795446017242E-2</v>
      </c>
      <c r="AJ6" s="8"/>
      <c r="AK6" s="3">
        <f t="shared" ref="AK6:AK69" si="16">AD6</f>
        <v>45771</v>
      </c>
      <c r="AL6" s="8">
        <f t="shared" ref="AL6:AL69" si="17">(1+AE6)/(1+$AI6)</f>
        <v>1.0010041745087694</v>
      </c>
      <c r="AM6" s="8">
        <f t="shared" ref="AM6:AM69" si="18">(1+AF6)/(1+$AI6)</f>
        <v>1.0313831746209541</v>
      </c>
      <c r="AN6" s="8">
        <f t="shared" ref="AN6:AN69" si="19">(1+AG6)/(1+$AI6)</f>
        <v>1.006707221522374</v>
      </c>
      <c r="AO6" s="8">
        <f t="shared" ref="AO6:AO69" si="20">(1+AH6)/(1+$AI6)</f>
        <v>1.0056657139414291</v>
      </c>
      <c r="AP6" s="8">
        <f t="shared" ref="AP6:AP69" si="21">(1+AI6)/(1+$AI6)</f>
        <v>1</v>
      </c>
      <c r="AR6" s="10">
        <f>IF(ISNUMBER(AT6),AR5+1,"")</f>
        <v>2</v>
      </c>
      <c r="AS6" s="3">
        <f t="shared" ref="AS6:AS69" si="22">AK6</f>
        <v>45771</v>
      </c>
      <c r="AT6" s="9">
        <f t="shared" ref="AT6:AX68" si="23">IFERROR(100*(AL6/AL7-1),"")</f>
        <v>1.8342336591612884</v>
      </c>
      <c r="AU6" s="9">
        <f t="shared" si="4"/>
        <v>2.8937047172875374</v>
      </c>
      <c r="AV6" s="9">
        <f t="shared" si="4"/>
        <v>3.1051748764139964</v>
      </c>
      <c r="AW6" s="9">
        <f t="shared" si="4"/>
        <v>2.0939231378180878</v>
      </c>
      <c r="AX6" s="9">
        <f t="shared" si="4"/>
        <v>0</v>
      </c>
      <c r="AZ6" s="3">
        <f t="shared" ref="AZ6:AZ69" si="24">AS6</f>
        <v>45771</v>
      </c>
      <c r="BA6" s="8">
        <f t="shared" ref="BA6:BA69" si="25">AL6/AL7</f>
        <v>1.0183423365916129</v>
      </c>
      <c r="BB6" s="8">
        <f t="shared" ref="BB6:BB69" si="26">AM6/AM7</f>
        <v>1.0289370471728754</v>
      </c>
      <c r="BC6" s="8">
        <f t="shared" ref="BC6:BC69" si="27">AN6/AN7</f>
        <v>1.03105174876414</v>
      </c>
      <c r="BD6" s="8">
        <f t="shared" ref="BD6:BD69" si="28">AO6/AO7</f>
        <v>1.0209392313781809</v>
      </c>
      <c r="BE6" s="8">
        <f t="shared" ref="BE6:BE69" si="29">AP6/AP7</f>
        <v>1</v>
      </c>
      <c r="BI6" s="3">
        <f>BI5-$BO$8</f>
        <v>45771</v>
      </c>
      <c r="BJ6" s="8">
        <f t="shared" ref="BJ6:BJ39" si="30">INDEX($AK$3:$AP$2689,MATCH($BI6,$AK$3:$AK$2689,0),MATCH($BO$5,$AK$3:$AP$3,0))*100</f>
        <v>103.13831746209542</v>
      </c>
      <c r="BK6" s="8">
        <f t="shared" ref="BK6:BK39" si="31">INDEX($AZ$3:$BE$2689,MATCH($BI6,$AZ$3:$AZ$2689,0),MATCH($BO$5,$AZ$3:$BE$3,0))*100</f>
        <v>102.89370471728753</v>
      </c>
      <c r="BN6" t="s">
        <v>13</v>
      </c>
      <c r="BO6" s="3">
        <v>45778</v>
      </c>
    </row>
    <row r="7" spans="1:71" x14ac:dyDescent="0.2">
      <c r="A7" s="4">
        <v>43103</v>
      </c>
      <c r="B7" s="1">
        <v>8124.84</v>
      </c>
      <c r="C7" s="1">
        <v>10647.78</v>
      </c>
      <c r="D7" s="1">
        <v>2507</v>
      </c>
      <c r="E7" s="1">
        <v>4687.8500000000004</v>
      </c>
      <c r="F7" s="1">
        <v>10443.200000000001</v>
      </c>
      <c r="G7" s="1"/>
      <c r="H7" s="4">
        <f t="shared" si="6"/>
        <v>43103</v>
      </c>
      <c r="I7" s="8">
        <f t="shared" si="7"/>
        <v>77.800291098513867</v>
      </c>
      <c r="J7" s="8">
        <f t="shared" si="7"/>
        <v>101.95897809100659</v>
      </c>
      <c r="K7" s="8">
        <f t="shared" si="7"/>
        <v>24.006051784893518</v>
      </c>
      <c r="L7" s="8">
        <f t="shared" si="7"/>
        <v>44.889018691588781</v>
      </c>
      <c r="M7" s="8">
        <f t="shared" si="7"/>
        <v>100</v>
      </c>
      <c r="N7" s="8"/>
      <c r="O7" s="3">
        <f t="shared" si="8"/>
        <v>43103</v>
      </c>
      <c r="P7" s="8" t="str">
        <f ca="1">IFERROR(IF(ROW(I7)-$BO$10&gt;ROW($I$4),100+(I7-AVERAGE(INDIRECT(CONCATENATE(ADDRESS(ROW(I7)-$BO$10,COLUMN(I7)),":",CONCATENATE(ADDRESS(ROW(I7),COLUMN(I7)))))))/_xlfn.STDEV.S(INDIRECT(CONCATENATE(ADDRESS(ROW(I7)-$BO$10,COLUMN(I7)),":",CONCATENATE(ADDRESS(ROW(I7),COLUMN(I7)))))),""),"")</f>
        <v/>
      </c>
      <c r="Q7" s="8" t="str">
        <f t="shared" ca="1" si="0"/>
        <v/>
      </c>
      <c r="R7" s="8" t="str">
        <f t="shared" ca="1" si="0"/>
        <v/>
      </c>
      <c r="S7" s="8" t="str">
        <f t="shared" ca="1" si="0"/>
        <v/>
      </c>
      <c r="T7" s="8" t="str">
        <f t="shared" ca="1" si="0"/>
        <v/>
      </c>
      <c r="U7" s="8"/>
      <c r="V7" s="3">
        <f t="shared" si="9"/>
        <v>43103</v>
      </c>
      <c r="W7" s="8" t="str">
        <f t="shared" ca="1" si="1"/>
        <v/>
      </c>
      <c r="X7" s="8" t="str">
        <f t="shared" ca="1" si="1"/>
        <v/>
      </c>
      <c r="Y7" s="8" t="str">
        <f t="shared" ca="1" si="1"/>
        <v/>
      </c>
      <c r="Z7" s="8" t="str">
        <f t="shared" ca="1" si="1"/>
        <v/>
      </c>
      <c r="AA7" s="8" t="str">
        <f t="shared" ca="1" si="1"/>
        <v/>
      </c>
      <c r="AD7" s="3">
        <f t="shared" si="10"/>
        <v>45764</v>
      </c>
      <c r="AE7" s="8">
        <f t="shared" si="11"/>
        <v>4.6716279782929027E-2</v>
      </c>
      <c r="AF7" s="8">
        <f t="shared" si="12"/>
        <v>6.7377706220228983E-2</v>
      </c>
      <c r="AG7" s="8">
        <f t="shared" si="13"/>
        <v>3.9703750456109965E-2</v>
      </c>
      <c r="AH7" s="8">
        <f t="shared" si="14"/>
        <v>4.8915833372222828E-2</v>
      </c>
      <c r="AI7" s="8">
        <f t="shared" si="15"/>
        <v>6.4846210682101724E-2</v>
      </c>
      <c r="AJ7" s="8"/>
      <c r="AK7" s="3">
        <f t="shared" si="16"/>
        <v>45764</v>
      </c>
      <c r="AL7" s="8">
        <f t="shared" si="17"/>
        <v>0.98297413211663742</v>
      </c>
      <c r="AM7" s="8">
        <f t="shared" si="18"/>
        <v>1.0023773344101077</v>
      </c>
      <c r="AN7" s="8">
        <f t="shared" si="19"/>
        <v>0.97638864657283575</v>
      </c>
      <c r="AO7" s="8">
        <f t="shared" si="20"/>
        <v>0.98503973893124486</v>
      </c>
      <c r="AP7" s="8">
        <f t="shared" si="21"/>
        <v>1</v>
      </c>
      <c r="AR7" s="10">
        <f t="shared" ref="AR7:AR70" si="32">IF(ISNUMBER(AT7),AR6+1,"")</f>
        <v>3</v>
      </c>
      <c r="AS7" s="3">
        <f t="shared" si="22"/>
        <v>45764</v>
      </c>
      <c r="AT7" s="9">
        <f t="shared" si="23"/>
        <v>-3.3306836871012324</v>
      </c>
      <c r="AU7" s="9">
        <f t="shared" si="4"/>
        <v>2.4424898055719568</v>
      </c>
      <c r="AV7" s="9">
        <f t="shared" si="4"/>
        <v>-4.079389402729694</v>
      </c>
      <c r="AW7" s="9">
        <f t="shared" si="4"/>
        <v>-0.92864389558829918</v>
      </c>
      <c r="AX7" s="9">
        <f t="shared" si="4"/>
        <v>0</v>
      </c>
      <c r="AZ7" s="3">
        <f t="shared" si="24"/>
        <v>45764</v>
      </c>
      <c r="BA7" s="8">
        <f t="shared" si="25"/>
        <v>0.96669316312898768</v>
      </c>
      <c r="BB7" s="8">
        <f t="shared" si="26"/>
        <v>1.0244248980557196</v>
      </c>
      <c r="BC7" s="8">
        <f t="shared" si="27"/>
        <v>0.95920610597270306</v>
      </c>
      <c r="BD7" s="8">
        <f t="shared" si="28"/>
        <v>0.99071356104411701</v>
      </c>
      <c r="BE7" s="8">
        <f t="shared" si="29"/>
        <v>1</v>
      </c>
      <c r="BI7" s="3">
        <f t="shared" ref="BI7:BI39" si="33">BI6-$BO$8</f>
        <v>45764</v>
      </c>
      <c r="BJ7" s="8">
        <f t="shared" si="30"/>
        <v>100.23773344101076</v>
      </c>
      <c r="BK7" s="8">
        <f t="shared" si="31"/>
        <v>102.44248980557195</v>
      </c>
      <c r="BN7" t="s">
        <v>17</v>
      </c>
      <c r="BO7" s="3">
        <f>BO6-(BO8*BO9)</f>
        <v>45078</v>
      </c>
    </row>
    <row r="8" spans="1:71" x14ac:dyDescent="0.2">
      <c r="A8" s="4">
        <v>43104</v>
      </c>
      <c r="B8" s="1">
        <v>8156.1</v>
      </c>
      <c r="C8" s="1">
        <v>10761.6</v>
      </c>
      <c r="D8" s="1">
        <v>2517.5500000000002</v>
      </c>
      <c r="E8" s="1">
        <v>4712.3</v>
      </c>
      <c r="F8" s="1">
        <v>10504.8</v>
      </c>
      <c r="G8" s="1"/>
      <c r="H8" s="4">
        <f t="shared" si="6"/>
        <v>43104</v>
      </c>
      <c r="I8" s="8">
        <f t="shared" si="7"/>
        <v>77.641649531642685</v>
      </c>
      <c r="J8" s="8">
        <f t="shared" si="7"/>
        <v>102.4445967557688</v>
      </c>
      <c r="K8" s="8">
        <f t="shared" si="7"/>
        <v>23.965710913106392</v>
      </c>
      <c r="L8" s="8">
        <f t="shared" si="7"/>
        <v>44.858540857512764</v>
      </c>
      <c r="M8" s="8">
        <f t="shared" si="7"/>
        <v>100</v>
      </c>
      <c r="N8" s="8"/>
      <c r="O8" s="3">
        <f t="shared" si="8"/>
        <v>43104</v>
      </c>
      <c r="P8" s="8" t="str">
        <f t="shared" ca="1" si="0"/>
        <v/>
      </c>
      <c r="Q8" s="8" t="str">
        <f t="shared" ca="1" si="0"/>
        <v/>
      </c>
      <c r="R8" s="8" t="str">
        <f t="shared" ca="1" si="0"/>
        <v/>
      </c>
      <c r="S8" s="8" t="str">
        <f t="shared" ca="1" si="0"/>
        <v/>
      </c>
      <c r="T8" s="8" t="str">
        <f t="shared" ca="1" si="0"/>
        <v/>
      </c>
      <c r="U8" s="8"/>
      <c r="V8" s="3">
        <f t="shared" si="9"/>
        <v>43104</v>
      </c>
      <c r="W8" s="8" t="str">
        <f t="shared" ca="1" si="1"/>
        <v/>
      </c>
      <c r="X8" s="8" t="str">
        <f t="shared" ca="1" si="1"/>
        <v/>
      </c>
      <c r="Y8" s="8" t="str">
        <f t="shared" ca="1" si="1"/>
        <v/>
      </c>
      <c r="Z8" s="8" t="str">
        <f t="shared" ca="1" si="1"/>
        <v/>
      </c>
      <c r="AA8" s="8" t="str">
        <f t="shared" ca="1" si="1"/>
        <v/>
      </c>
      <c r="AD8" s="3">
        <f t="shared" si="10"/>
        <v>45757</v>
      </c>
      <c r="AE8" s="8">
        <f t="shared" si="11"/>
        <v>-2.0374334132642336E-2</v>
      </c>
      <c r="AF8" s="8">
        <f t="shared" si="12"/>
        <v>-5.7334038252663144E-2</v>
      </c>
      <c r="AG8" s="8">
        <f t="shared" si="13"/>
        <v>-1.9342172706260041E-2</v>
      </c>
      <c r="AH8" s="8">
        <f t="shared" si="14"/>
        <v>-4.2117240678654966E-2</v>
      </c>
      <c r="AI8" s="8">
        <f t="shared" si="15"/>
        <v>-3.6599842581322095E-2</v>
      </c>
      <c r="AJ8" s="8"/>
      <c r="AK8" s="3">
        <f t="shared" si="16"/>
        <v>45757</v>
      </c>
      <c r="AL8" s="8">
        <f t="shared" si="17"/>
        <v>1.0168419200720853</v>
      </c>
      <c r="AM8" s="8">
        <f t="shared" si="18"/>
        <v>0.9784781064112591</v>
      </c>
      <c r="AN8" s="8">
        <f t="shared" si="19"/>
        <v>1.0179132936009705</v>
      </c>
      <c r="AO8" s="8">
        <f t="shared" si="20"/>
        <v>0.99427299439921613</v>
      </c>
      <c r="AP8" s="8">
        <f t="shared" si="21"/>
        <v>1</v>
      </c>
      <c r="AR8" s="10">
        <f t="shared" si="32"/>
        <v>4</v>
      </c>
      <c r="AS8" s="3">
        <f t="shared" si="22"/>
        <v>45757</v>
      </c>
      <c r="AT8" s="9">
        <f t="shared" si="23"/>
        <v>1.4361896812243424</v>
      </c>
      <c r="AU8" s="9">
        <f t="shared" si="4"/>
        <v>-1.7917311229502908</v>
      </c>
      <c r="AV8" s="9">
        <f t="shared" si="4"/>
        <v>1.951094997034386</v>
      </c>
      <c r="AW8" s="9">
        <f t="shared" si="4"/>
        <v>0.39329577871562993</v>
      </c>
      <c r="AX8" s="9">
        <f t="shared" si="4"/>
        <v>0</v>
      </c>
      <c r="AZ8" s="3">
        <f t="shared" si="24"/>
        <v>45757</v>
      </c>
      <c r="BA8" s="8">
        <f t="shared" si="25"/>
        <v>1.0143618968122434</v>
      </c>
      <c r="BB8" s="8">
        <f t="shared" si="26"/>
        <v>0.98208268877049709</v>
      </c>
      <c r="BC8" s="8">
        <f t="shared" si="27"/>
        <v>1.0195109499703439</v>
      </c>
      <c r="BD8" s="8">
        <f t="shared" si="28"/>
        <v>1.0039329577871563</v>
      </c>
      <c r="BE8" s="8">
        <f t="shared" si="29"/>
        <v>1</v>
      </c>
      <c r="BI8" s="3">
        <f t="shared" si="33"/>
        <v>45757</v>
      </c>
      <c r="BJ8" s="8">
        <f t="shared" si="30"/>
        <v>97.847810641125903</v>
      </c>
      <c r="BK8" s="8">
        <f t="shared" si="31"/>
        <v>98.208268877049704</v>
      </c>
      <c r="BN8" t="s">
        <v>16</v>
      </c>
      <c r="BO8">
        <v>7</v>
      </c>
    </row>
    <row r="9" spans="1:71" x14ac:dyDescent="0.2">
      <c r="A9" s="4">
        <v>43105</v>
      </c>
      <c r="B9" s="1">
        <v>8195.9599999999991</v>
      </c>
      <c r="C9" s="1">
        <v>10898.16</v>
      </c>
      <c r="D9" s="1">
        <v>2531.1</v>
      </c>
      <c r="E9" s="1">
        <v>4723.7</v>
      </c>
      <c r="F9" s="1">
        <v>10558.85</v>
      </c>
      <c r="G9" s="1"/>
      <c r="H9" s="4">
        <f t="shared" si="6"/>
        <v>43105</v>
      </c>
      <c r="I9" s="8">
        <f t="shared" si="7"/>
        <v>77.6217106976612</v>
      </c>
      <c r="J9" s="8">
        <f t="shared" si="7"/>
        <v>103.2135128352046</v>
      </c>
      <c r="K9" s="8">
        <f t="shared" si="7"/>
        <v>23.971360517480594</v>
      </c>
      <c r="L9" s="8">
        <f t="shared" si="7"/>
        <v>44.736879489717154</v>
      </c>
      <c r="M9" s="8">
        <f t="shared" si="7"/>
        <v>100</v>
      </c>
      <c r="N9" s="8"/>
      <c r="O9" s="3">
        <f t="shared" si="8"/>
        <v>43105</v>
      </c>
      <c r="P9" s="8" t="str">
        <f t="shared" ca="1" si="0"/>
        <v/>
      </c>
      <c r="Q9" s="8" t="str">
        <f t="shared" ca="1" si="0"/>
        <v/>
      </c>
      <c r="R9" s="8" t="str">
        <f t="shared" ca="1" si="0"/>
        <v/>
      </c>
      <c r="S9" s="8" t="str">
        <f t="shared" ca="1" si="0"/>
        <v/>
      </c>
      <c r="T9" s="8" t="str">
        <f t="shared" ca="1" si="0"/>
        <v/>
      </c>
      <c r="U9" s="8"/>
      <c r="V9" s="3">
        <f t="shared" si="9"/>
        <v>43105</v>
      </c>
      <c r="W9" s="8" t="str">
        <f t="shared" ca="1" si="1"/>
        <v/>
      </c>
      <c r="X9" s="8" t="str">
        <f t="shared" ca="1" si="1"/>
        <v/>
      </c>
      <c r="Y9" s="8" t="str">
        <f t="shared" ca="1" si="1"/>
        <v/>
      </c>
      <c r="Z9" s="8" t="str">
        <f t="shared" ca="1" si="1"/>
        <v/>
      </c>
      <c r="AA9" s="8" t="str">
        <f t="shared" ca="1" si="1"/>
        <v/>
      </c>
      <c r="AD9" s="3">
        <f t="shared" si="10"/>
        <v>45750</v>
      </c>
      <c r="AE9" s="8">
        <f t="shared" si="11"/>
        <v>-1.2080629390456843E-2</v>
      </c>
      <c r="AF9" s="8">
        <f t="shared" si="12"/>
        <v>-1.810727345602603E-2</v>
      </c>
      <c r="AG9" s="8">
        <f t="shared" si="13"/>
        <v>-1.6034486040005347E-2</v>
      </c>
      <c r="AH9" s="8">
        <f t="shared" si="14"/>
        <v>-2.3972806492172372E-2</v>
      </c>
      <c r="AI9" s="8">
        <f t="shared" si="15"/>
        <v>-1.4490112093320073E-2</v>
      </c>
      <c r="AJ9" s="8"/>
      <c r="AK9" s="3">
        <f t="shared" si="16"/>
        <v>45750</v>
      </c>
      <c r="AL9" s="8">
        <f t="shared" si="17"/>
        <v>1.002444909718746</v>
      </c>
      <c r="AM9" s="8">
        <f t="shared" si="18"/>
        <v>0.99632965492574699</v>
      </c>
      <c r="AN9" s="8">
        <f t="shared" si="19"/>
        <v>0.99843291887211227</v>
      </c>
      <c r="AO9" s="8">
        <f t="shared" si="20"/>
        <v>0.99037788000382776</v>
      </c>
      <c r="AP9" s="8">
        <f t="shared" si="21"/>
        <v>1</v>
      </c>
      <c r="AR9" s="10">
        <f t="shared" si="32"/>
        <v>5</v>
      </c>
      <c r="AS9" s="3">
        <f t="shared" si="22"/>
        <v>45750</v>
      </c>
      <c r="AT9" s="9">
        <f t="shared" si="23"/>
        <v>0.26834289187442906</v>
      </c>
      <c r="AU9" s="9">
        <f t="shared" si="4"/>
        <v>0.28021245931968419</v>
      </c>
      <c r="AV9" s="9">
        <f t="shared" si="4"/>
        <v>-0.10981393462283773</v>
      </c>
      <c r="AW9" s="9">
        <f t="shared" si="4"/>
        <v>-0.7581847990757451</v>
      </c>
      <c r="AX9" s="9">
        <f t="shared" si="4"/>
        <v>0</v>
      </c>
      <c r="AZ9" s="3">
        <f t="shared" si="24"/>
        <v>45750</v>
      </c>
      <c r="BA9" s="8">
        <f t="shared" si="25"/>
        <v>1.0026834289187443</v>
      </c>
      <c r="BB9" s="8">
        <f t="shared" si="26"/>
        <v>1.0028021245931968</v>
      </c>
      <c r="BC9" s="8">
        <f t="shared" si="27"/>
        <v>0.99890186065377162</v>
      </c>
      <c r="BD9" s="8">
        <f t="shared" si="28"/>
        <v>0.99241815200924255</v>
      </c>
      <c r="BE9" s="8">
        <f t="shared" si="29"/>
        <v>1</v>
      </c>
      <c r="BI9" s="3">
        <f t="shared" si="33"/>
        <v>45750</v>
      </c>
      <c r="BJ9" s="8">
        <f t="shared" si="30"/>
        <v>99.632965492574698</v>
      </c>
      <c r="BK9" s="8">
        <f t="shared" si="31"/>
        <v>100.28021245931969</v>
      </c>
      <c r="BN9" t="s">
        <v>14</v>
      </c>
      <c r="BO9">
        <v>100</v>
      </c>
    </row>
    <row r="10" spans="1:71" x14ac:dyDescent="0.2">
      <c r="A10" s="4">
        <v>43106</v>
      </c>
      <c r="B10" s="1">
        <v>8195.9599999999991</v>
      </c>
      <c r="C10" s="1">
        <v>10898.16</v>
      </c>
      <c r="D10" s="1">
        <v>2531.1</v>
      </c>
      <c r="E10" s="1">
        <v>4723.7</v>
      </c>
      <c r="F10" s="1">
        <v>10558.85</v>
      </c>
      <c r="G10" s="1"/>
      <c r="H10" s="4">
        <f t="shared" si="6"/>
        <v>43106</v>
      </c>
      <c r="I10" s="8">
        <f t="shared" si="7"/>
        <v>77.6217106976612</v>
      </c>
      <c r="J10" s="8">
        <f t="shared" si="7"/>
        <v>103.2135128352046</v>
      </c>
      <c r="K10" s="8">
        <f t="shared" si="7"/>
        <v>23.971360517480594</v>
      </c>
      <c r="L10" s="8">
        <f t="shared" si="7"/>
        <v>44.736879489717154</v>
      </c>
      <c r="M10" s="8">
        <f t="shared" si="7"/>
        <v>100</v>
      </c>
      <c r="N10" s="8"/>
      <c r="O10" s="3">
        <f t="shared" si="8"/>
        <v>43106</v>
      </c>
      <c r="P10" s="8" t="str">
        <f t="shared" ca="1" si="0"/>
        <v/>
      </c>
      <c r="Q10" s="8" t="str">
        <f t="shared" ca="1" si="0"/>
        <v/>
      </c>
      <c r="R10" s="8" t="str">
        <f t="shared" ca="1" si="0"/>
        <v/>
      </c>
      <c r="S10" s="8" t="str">
        <f t="shared" ca="1" si="0"/>
        <v/>
      </c>
      <c r="T10" s="8" t="str">
        <f t="shared" ca="1" si="0"/>
        <v/>
      </c>
      <c r="U10" s="8"/>
      <c r="V10" s="3">
        <f t="shared" si="9"/>
        <v>43106</v>
      </c>
      <c r="W10" s="8" t="str">
        <f t="shared" ca="1" si="1"/>
        <v/>
      </c>
      <c r="X10" s="8" t="str">
        <f t="shared" ca="1" si="1"/>
        <v/>
      </c>
      <c r="Y10" s="8" t="str">
        <f t="shared" ca="1" si="1"/>
        <v/>
      </c>
      <c r="Z10" s="8" t="str">
        <f t="shared" ca="1" si="1"/>
        <v/>
      </c>
      <c r="AA10" s="8" t="str">
        <f t="shared" ca="1" si="1"/>
        <v/>
      </c>
      <c r="AD10" s="3">
        <f t="shared" si="10"/>
        <v>45743</v>
      </c>
      <c r="AE10" s="8">
        <f t="shared" si="11"/>
        <v>1.7062390513407966E-2</v>
      </c>
      <c r="AF10" s="8">
        <f t="shared" si="12"/>
        <v>1.0738314921564074E-2</v>
      </c>
      <c r="AG10" s="8">
        <f t="shared" si="13"/>
        <v>1.6826806777168191E-2</v>
      </c>
      <c r="AH10" s="8">
        <f t="shared" si="14"/>
        <v>1.5212953157150988E-2</v>
      </c>
      <c r="AI10" s="8">
        <f t="shared" si="15"/>
        <v>1.7304387759722095E-2</v>
      </c>
      <c r="AJ10" s="8"/>
      <c r="AK10" s="3">
        <f t="shared" si="16"/>
        <v>45743</v>
      </c>
      <c r="AL10" s="8">
        <f t="shared" si="17"/>
        <v>0.99976211913639035</v>
      </c>
      <c r="AM10" s="8">
        <f t="shared" si="18"/>
        <v>0.99354561631979432</v>
      </c>
      <c r="AN10" s="8">
        <f t="shared" si="19"/>
        <v>0.99953054268879582</v>
      </c>
      <c r="AO10" s="8">
        <f t="shared" si="20"/>
        <v>0.99794414078250782</v>
      </c>
      <c r="AP10" s="8">
        <f t="shared" si="21"/>
        <v>1</v>
      </c>
      <c r="AR10" s="10">
        <f t="shared" si="32"/>
        <v>6</v>
      </c>
      <c r="AS10" s="3">
        <f t="shared" si="22"/>
        <v>45743</v>
      </c>
      <c r="AT10" s="9">
        <f t="shared" si="23"/>
        <v>0.2505077778393261</v>
      </c>
      <c r="AU10" s="9">
        <f t="shared" si="4"/>
        <v>-2.278661454056341</v>
      </c>
      <c r="AV10" s="9">
        <f t="shared" si="4"/>
        <v>0.51779351556096032</v>
      </c>
      <c r="AW10" s="9">
        <f t="shared" si="4"/>
        <v>0.38641025602688117</v>
      </c>
      <c r="AX10" s="9">
        <f t="shared" si="4"/>
        <v>0</v>
      </c>
      <c r="AZ10" s="3">
        <f t="shared" si="24"/>
        <v>45743</v>
      </c>
      <c r="BA10" s="8">
        <f t="shared" si="25"/>
        <v>1.0025050777783933</v>
      </c>
      <c r="BB10" s="8">
        <f t="shared" si="26"/>
        <v>0.97721338545943659</v>
      </c>
      <c r="BC10" s="8">
        <f t="shared" si="27"/>
        <v>1.0051779351556096</v>
      </c>
      <c r="BD10" s="8">
        <f t="shared" si="28"/>
        <v>1.0038641025602688</v>
      </c>
      <c r="BE10" s="8">
        <f t="shared" si="29"/>
        <v>1</v>
      </c>
      <c r="BI10" s="3">
        <f t="shared" si="33"/>
        <v>45743</v>
      </c>
      <c r="BJ10" s="8">
        <f t="shared" si="30"/>
        <v>99.354561631979436</v>
      </c>
      <c r="BK10" s="8">
        <f t="shared" si="31"/>
        <v>97.721338545943652</v>
      </c>
      <c r="BN10" t="s">
        <v>15</v>
      </c>
      <c r="BO10">
        <v>84</v>
      </c>
    </row>
    <row r="11" spans="1:71" x14ac:dyDescent="0.2">
      <c r="A11" s="4">
        <v>43107</v>
      </c>
      <c r="B11" s="1">
        <v>8195.9599999999991</v>
      </c>
      <c r="C11" s="1">
        <v>10898.16</v>
      </c>
      <c r="D11" s="1">
        <v>2531.1</v>
      </c>
      <c r="E11" s="1">
        <v>4723.7</v>
      </c>
      <c r="F11" s="1">
        <v>10558.85</v>
      </c>
      <c r="G11" s="1"/>
      <c r="H11" s="4">
        <f t="shared" si="6"/>
        <v>43107</v>
      </c>
      <c r="I11" s="8">
        <f t="shared" si="7"/>
        <v>77.6217106976612</v>
      </c>
      <c r="J11" s="8">
        <f t="shared" si="7"/>
        <v>103.2135128352046</v>
      </c>
      <c r="K11" s="8">
        <f t="shared" si="7"/>
        <v>23.971360517480594</v>
      </c>
      <c r="L11" s="8">
        <f t="shared" si="7"/>
        <v>44.736879489717154</v>
      </c>
      <c r="M11" s="8">
        <f t="shared" si="7"/>
        <v>100</v>
      </c>
      <c r="N11" s="8"/>
      <c r="O11" s="3">
        <f t="shared" si="8"/>
        <v>43107</v>
      </c>
      <c r="P11" s="8" t="str">
        <f t="shared" ca="1" si="0"/>
        <v/>
      </c>
      <c r="Q11" s="8" t="str">
        <f t="shared" ca="1" si="0"/>
        <v/>
      </c>
      <c r="R11" s="8" t="str">
        <f t="shared" ca="1" si="0"/>
        <v/>
      </c>
      <c r="S11" s="8" t="str">
        <f t="shared" ca="1" si="0"/>
        <v/>
      </c>
      <c r="T11" s="8" t="str">
        <f t="shared" ca="1" si="0"/>
        <v/>
      </c>
      <c r="U11" s="8"/>
      <c r="V11" s="3">
        <f t="shared" si="9"/>
        <v>43107</v>
      </c>
      <c r="W11" s="8" t="str">
        <f t="shared" ca="1" si="1"/>
        <v/>
      </c>
      <c r="X11" s="8" t="str">
        <f t="shared" ca="1" si="1"/>
        <v/>
      </c>
      <c r="Y11" s="8" t="str">
        <f t="shared" ca="1" si="1"/>
        <v/>
      </c>
      <c r="Z11" s="8" t="str">
        <f t="shared" ca="1" si="1"/>
        <v/>
      </c>
      <c r="AA11" s="8" t="str">
        <f t="shared" ca="1" si="1"/>
        <v/>
      </c>
      <c r="AD11" s="3">
        <f t="shared" si="10"/>
        <v>45736</v>
      </c>
      <c r="AE11" s="8">
        <f t="shared" si="11"/>
        <v>3.2593268733059011E-2</v>
      </c>
      <c r="AF11" s="8">
        <f t="shared" si="12"/>
        <v>5.2731450429580828E-2</v>
      </c>
      <c r="AG11" s="8">
        <f t="shared" si="13"/>
        <v>2.9608966376089674E-2</v>
      </c>
      <c r="AH11" s="8">
        <f t="shared" si="14"/>
        <v>2.9320213705148257E-2</v>
      </c>
      <c r="AI11" s="8">
        <f t="shared" si="15"/>
        <v>3.5426303287910965E-2</v>
      </c>
      <c r="AJ11" s="8"/>
      <c r="AK11" s="3">
        <f t="shared" si="16"/>
        <v>45736</v>
      </c>
      <c r="AL11" s="8">
        <f t="shared" si="17"/>
        <v>0.9972638955125479</v>
      </c>
      <c r="AM11" s="8">
        <f t="shared" si="18"/>
        <v>1.0167130650310108</v>
      </c>
      <c r="AN11" s="8">
        <f t="shared" si="19"/>
        <v>0.99438169873283222</v>
      </c>
      <c r="AO11" s="8">
        <f t="shared" si="20"/>
        <v>0.99410282550928697</v>
      </c>
      <c r="AP11" s="8">
        <f t="shared" si="21"/>
        <v>1</v>
      </c>
      <c r="AR11" s="10">
        <f t="shared" si="32"/>
        <v>7</v>
      </c>
      <c r="AS11" s="3">
        <f t="shared" si="22"/>
        <v>45736</v>
      </c>
      <c r="AT11" s="9">
        <f t="shared" si="23"/>
        <v>-0.20137181352418709</v>
      </c>
      <c r="AU11" s="9">
        <f t="shared" si="4"/>
        <v>3.8547288578075323</v>
      </c>
      <c r="AV11" s="9">
        <f t="shared" si="4"/>
        <v>0.206528025980246</v>
      </c>
      <c r="AW11" s="9">
        <f t="shared" si="4"/>
        <v>84.285470006288762</v>
      </c>
      <c r="AX11" s="9">
        <f t="shared" si="4"/>
        <v>0</v>
      </c>
      <c r="AZ11" s="3">
        <f t="shared" si="24"/>
        <v>45736</v>
      </c>
      <c r="BA11" s="8">
        <f t="shared" si="25"/>
        <v>0.99798628186475813</v>
      </c>
      <c r="BB11" s="8">
        <f t="shared" si="26"/>
        <v>1.0385472885780753</v>
      </c>
      <c r="BC11" s="8">
        <f t="shared" si="27"/>
        <v>1.0020652802598025</v>
      </c>
      <c r="BD11" s="8">
        <f t="shared" si="28"/>
        <v>1.8428547000628877</v>
      </c>
      <c r="BE11" s="8">
        <f t="shared" si="29"/>
        <v>1</v>
      </c>
      <c r="BI11" s="3">
        <f t="shared" si="33"/>
        <v>45736</v>
      </c>
      <c r="BJ11" s="8">
        <f t="shared" si="30"/>
        <v>101.67130650310108</v>
      </c>
      <c r="BK11" s="8">
        <f t="shared" si="31"/>
        <v>103.85472885780753</v>
      </c>
      <c r="BN11" t="s">
        <v>29</v>
      </c>
      <c r="BO11">
        <f>BO10/BO8</f>
        <v>12</v>
      </c>
    </row>
    <row r="12" spans="1:71" x14ac:dyDescent="0.2">
      <c r="A12" s="4">
        <v>43108</v>
      </c>
      <c r="B12" s="1">
        <v>8246.51</v>
      </c>
      <c r="C12" s="1">
        <v>10981.77</v>
      </c>
      <c r="D12" s="1">
        <v>2558.3000000000002</v>
      </c>
      <c r="E12" s="1">
        <v>4760.5</v>
      </c>
      <c r="F12" s="1">
        <v>10623.6</v>
      </c>
      <c r="G12" s="1"/>
      <c r="H12" s="4">
        <f t="shared" si="6"/>
        <v>43108</v>
      </c>
      <c r="I12" s="8">
        <f t="shared" si="7"/>
        <v>77.624439926202044</v>
      </c>
      <c r="J12" s="8">
        <f t="shared" si="7"/>
        <v>103.3714560036146</v>
      </c>
      <c r="K12" s="8">
        <f t="shared" si="7"/>
        <v>24.081290711246659</v>
      </c>
      <c r="L12" s="8">
        <f t="shared" si="7"/>
        <v>44.810610339244697</v>
      </c>
      <c r="M12" s="8">
        <f t="shared" si="7"/>
        <v>100</v>
      </c>
      <c r="N12" s="8"/>
      <c r="O12" s="3">
        <f t="shared" si="8"/>
        <v>43108</v>
      </c>
      <c r="P12" s="8" t="str">
        <f t="shared" ca="1" si="0"/>
        <v/>
      </c>
      <c r="Q12" s="8" t="str">
        <f t="shared" ca="1" si="0"/>
        <v/>
      </c>
      <c r="R12" s="8" t="str">
        <f t="shared" ca="1" si="0"/>
        <v/>
      </c>
      <c r="S12" s="8" t="str">
        <f t="shared" ca="1" si="0"/>
        <v/>
      </c>
      <c r="T12" s="8" t="str">
        <f t="shared" ca="1" si="0"/>
        <v/>
      </c>
      <c r="U12" s="8"/>
      <c r="V12" s="3">
        <f t="shared" si="9"/>
        <v>43108</v>
      </c>
      <c r="W12" s="8" t="str">
        <f t="shared" ca="1" si="1"/>
        <v/>
      </c>
      <c r="X12" s="8" t="str">
        <f t="shared" ca="1" si="1"/>
        <v/>
      </c>
      <c r="Y12" s="8" t="str">
        <f t="shared" ca="1" si="1"/>
        <v/>
      </c>
      <c r="Z12" s="8" t="str">
        <f t="shared" ca="1" si="1"/>
        <v/>
      </c>
      <c r="AA12" s="8" t="str">
        <f t="shared" ca="1" si="1"/>
        <v/>
      </c>
      <c r="AD12" s="3">
        <f t="shared" si="10"/>
        <v>45729</v>
      </c>
      <c r="AE12" s="8">
        <f t="shared" si="11"/>
        <v>-8.7829152437643998E-3</v>
      </c>
      <c r="AF12" s="8">
        <f t="shared" si="12"/>
        <v>-2.8919166450774858E-2</v>
      </c>
      <c r="AG12" s="8">
        <f t="shared" si="13"/>
        <v>-1.5670814823531609E-2</v>
      </c>
      <c r="AH12" s="8">
        <f t="shared" si="14"/>
        <v>-0.46491414833641609</v>
      </c>
      <c r="AI12" s="8">
        <f t="shared" si="15"/>
        <v>-8.0649090095794573E-3</v>
      </c>
      <c r="AJ12" s="8"/>
      <c r="AK12" s="3">
        <f t="shared" si="16"/>
        <v>45729</v>
      </c>
      <c r="AL12" s="8">
        <f t="shared" si="17"/>
        <v>0.99927615603006037</v>
      </c>
      <c r="AM12" s="8">
        <f t="shared" si="18"/>
        <v>0.97897618742333936</v>
      </c>
      <c r="AN12" s="8">
        <f t="shared" si="19"/>
        <v>0.99233225451641416</v>
      </c>
      <c r="AO12" s="8">
        <f t="shared" si="20"/>
        <v>0.5394363567976157</v>
      </c>
      <c r="AP12" s="8">
        <f t="shared" si="21"/>
        <v>1</v>
      </c>
      <c r="AR12" s="10">
        <f t="shared" si="32"/>
        <v>8</v>
      </c>
      <c r="AS12" s="3">
        <f t="shared" si="22"/>
        <v>45729</v>
      </c>
      <c r="AT12" s="9">
        <f t="shared" si="23"/>
        <v>1.3573258614612893</v>
      </c>
      <c r="AU12" s="9">
        <f t="shared" si="4"/>
        <v>-1.5304282750567832</v>
      </c>
      <c r="AV12" s="9">
        <f t="shared" si="4"/>
        <v>-9.3630024518021049E-2</v>
      </c>
      <c r="AW12" s="9">
        <f t="shared" si="4"/>
        <v>-70.548175256263818</v>
      </c>
      <c r="AX12" s="9">
        <f t="shared" si="4"/>
        <v>0</v>
      </c>
      <c r="AZ12" s="3">
        <f t="shared" si="24"/>
        <v>45729</v>
      </c>
      <c r="BA12" s="8">
        <f t="shared" si="25"/>
        <v>1.0135732586146129</v>
      </c>
      <c r="BB12" s="8">
        <f t="shared" si="26"/>
        <v>0.98469571724943217</v>
      </c>
      <c r="BC12" s="8">
        <f t="shared" si="27"/>
        <v>0.99906369975481979</v>
      </c>
      <c r="BD12" s="8">
        <f t="shared" si="28"/>
        <v>0.29451824743736177</v>
      </c>
      <c r="BE12" s="8">
        <f t="shared" si="29"/>
        <v>1</v>
      </c>
      <c r="BI12" s="3">
        <f t="shared" si="33"/>
        <v>45729</v>
      </c>
      <c r="BJ12" s="8">
        <f t="shared" si="30"/>
        <v>97.897618742333933</v>
      </c>
      <c r="BK12" s="8">
        <f t="shared" si="31"/>
        <v>98.469571724943222</v>
      </c>
    </row>
    <row r="13" spans="1:71" x14ac:dyDescent="0.2">
      <c r="A13" s="4">
        <v>43109</v>
      </c>
      <c r="B13" s="1">
        <v>8256.26</v>
      </c>
      <c r="C13" s="1">
        <v>10962.25</v>
      </c>
      <c r="D13" s="1">
        <v>2562.1</v>
      </c>
      <c r="E13" s="1">
        <v>4773.7</v>
      </c>
      <c r="F13" s="1">
        <v>10637</v>
      </c>
      <c r="G13" s="1"/>
      <c r="H13" s="4">
        <f t="shared" si="6"/>
        <v>43109</v>
      </c>
      <c r="I13" s="8">
        <f t="shared" si="7"/>
        <v>77.618313434238985</v>
      </c>
      <c r="J13" s="8">
        <f t="shared" si="7"/>
        <v>103.05772304221115</v>
      </c>
      <c r="K13" s="8">
        <f t="shared" si="7"/>
        <v>24.08667857478612</v>
      </c>
      <c r="L13" s="8">
        <f t="shared" si="7"/>
        <v>44.878255147127952</v>
      </c>
      <c r="M13" s="8">
        <f t="shared" si="7"/>
        <v>100</v>
      </c>
      <c r="N13" s="8"/>
      <c r="O13" s="3">
        <f t="shared" si="8"/>
        <v>43109</v>
      </c>
      <c r="P13" s="8" t="str">
        <f t="shared" ca="1" si="0"/>
        <v/>
      </c>
      <c r="Q13" s="8" t="str">
        <f t="shared" ca="1" si="0"/>
        <v/>
      </c>
      <c r="R13" s="8" t="str">
        <f t="shared" ca="1" si="0"/>
        <v/>
      </c>
      <c r="S13" s="8" t="str">
        <f t="shared" ca="1" si="0"/>
        <v/>
      </c>
      <c r="T13" s="8" t="str">
        <f t="shared" ca="1" si="0"/>
        <v/>
      </c>
      <c r="U13" s="8"/>
      <c r="V13" s="3">
        <f t="shared" si="9"/>
        <v>43109</v>
      </c>
      <c r="W13" s="8" t="str">
        <f t="shared" ca="1" si="1"/>
        <v/>
      </c>
      <c r="X13" s="8" t="str">
        <f t="shared" ca="1" si="1"/>
        <v/>
      </c>
      <c r="Y13" s="8" t="str">
        <f t="shared" ca="1" si="1"/>
        <v/>
      </c>
      <c r="Z13" s="8" t="str">
        <f t="shared" ca="1" si="1"/>
        <v/>
      </c>
      <c r="AA13" s="8" t="str">
        <f t="shared" ca="1" si="1"/>
        <v/>
      </c>
      <c r="AD13" s="3">
        <f t="shared" si="10"/>
        <v>45722</v>
      </c>
      <c r="AE13" s="8">
        <f t="shared" si="11"/>
        <v>-1.2607891575945662E-2</v>
      </c>
      <c r="AF13" s="8">
        <f t="shared" si="12"/>
        <v>-4.2980671414037941E-3</v>
      </c>
      <c r="AG13" s="8">
        <f t="shared" si="13"/>
        <v>-5.22880917773072E-3</v>
      </c>
      <c r="AH13" s="8">
        <f t="shared" si="14"/>
        <v>0.8343714275252947</v>
      </c>
      <c r="AI13" s="8">
        <f t="shared" si="15"/>
        <v>1.5191804852949797E-3</v>
      </c>
      <c r="AJ13" s="8"/>
      <c r="AK13" s="3">
        <f t="shared" si="16"/>
        <v>45722</v>
      </c>
      <c r="AL13" s="8">
        <f t="shared" si="17"/>
        <v>0.98589435695640371</v>
      </c>
      <c r="AM13" s="8">
        <f t="shared" si="18"/>
        <v>0.9941915764170588</v>
      </c>
      <c r="AN13" s="8">
        <f t="shared" si="19"/>
        <v>0.99326224620106041</v>
      </c>
      <c r="AO13" s="8">
        <f t="shared" si="20"/>
        <v>1.8315889133909884</v>
      </c>
      <c r="AP13" s="8">
        <f t="shared" si="21"/>
        <v>1</v>
      </c>
      <c r="AR13" s="10">
        <f t="shared" si="32"/>
        <v>9</v>
      </c>
      <c r="AS13" s="3">
        <f t="shared" si="22"/>
        <v>45722</v>
      </c>
      <c r="AT13" s="9">
        <f t="shared" si="23"/>
        <v>-1.2323767170506206</v>
      </c>
      <c r="AU13" s="9">
        <f t="shared" si="4"/>
        <v>1.9850377091078952</v>
      </c>
      <c r="AV13" s="9">
        <f t="shared" si="4"/>
        <v>0.14165854170891112</v>
      </c>
      <c r="AW13" s="9">
        <f t="shared" si="4"/>
        <v>85.900008941658655</v>
      </c>
      <c r="AX13" s="9">
        <f t="shared" si="4"/>
        <v>0</v>
      </c>
      <c r="AZ13" s="3">
        <f t="shared" si="24"/>
        <v>45722</v>
      </c>
      <c r="BA13" s="8">
        <f t="shared" si="25"/>
        <v>0.98767623282949379</v>
      </c>
      <c r="BB13" s="8">
        <f t="shared" si="26"/>
        <v>1.019850377091079</v>
      </c>
      <c r="BC13" s="8">
        <f t="shared" si="27"/>
        <v>1.0014165854170891</v>
      </c>
      <c r="BD13" s="8">
        <f t="shared" si="28"/>
        <v>1.8590000894165866</v>
      </c>
      <c r="BE13" s="8">
        <f t="shared" si="29"/>
        <v>1</v>
      </c>
      <c r="BI13" s="3">
        <f t="shared" si="33"/>
        <v>45722</v>
      </c>
      <c r="BJ13" s="8">
        <f t="shared" si="30"/>
        <v>99.41915764170588</v>
      </c>
      <c r="BK13" s="8">
        <f t="shared" si="31"/>
        <v>101.9850377091079</v>
      </c>
      <c r="BO13">
        <f>5-BO14+1</f>
        <v>5</v>
      </c>
      <c r="BP13">
        <f t="shared" ref="BP13:BS13" si="34">5-BP14+1</f>
        <v>4</v>
      </c>
      <c r="BQ13">
        <f t="shared" si="34"/>
        <v>3</v>
      </c>
      <c r="BR13">
        <f t="shared" si="34"/>
        <v>2</v>
      </c>
      <c r="BS13">
        <f t="shared" si="34"/>
        <v>1</v>
      </c>
    </row>
    <row r="14" spans="1:71" x14ac:dyDescent="0.2">
      <c r="A14" s="4">
        <v>43110</v>
      </c>
      <c r="B14" s="1">
        <v>8278.32</v>
      </c>
      <c r="C14" s="1">
        <v>10915.71</v>
      </c>
      <c r="D14" s="1">
        <v>2573.1999999999998</v>
      </c>
      <c r="E14" s="1">
        <v>4795.8999999999996</v>
      </c>
      <c r="F14" s="1">
        <v>10632.2</v>
      </c>
      <c r="G14" s="1"/>
      <c r="H14" s="4">
        <f t="shared" si="6"/>
        <v>43110</v>
      </c>
      <c r="I14" s="8">
        <f t="shared" si="7"/>
        <v>77.860837832245437</v>
      </c>
      <c r="J14" s="8">
        <f t="shared" si="7"/>
        <v>102.66652245066872</v>
      </c>
      <c r="K14" s="8">
        <f t="shared" si="7"/>
        <v>24.201952559206934</v>
      </c>
      <c r="L14" s="8">
        <f t="shared" si="7"/>
        <v>45.107315513252189</v>
      </c>
      <c r="M14" s="8">
        <f t="shared" si="7"/>
        <v>100</v>
      </c>
      <c r="N14" s="8"/>
      <c r="O14" s="3">
        <f t="shared" si="8"/>
        <v>43110</v>
      </c>
      <c r="P14" s="8" t="str">
        <f t="shared" ca="1" si="0"/>
        <v/>
      </c>
      <c r="Q14" s="8" t="str">
        <f t="shared" ca="1" si="0"/>
        <v/>
      </c>
      <c r="R14" s="8" t="str">
        <f t="shared" ca="1" si="0"/>
        <v/>
      </c>
      <c r="S14" s="8" t="str">
        <f t="shared" ca="1" si="0"/>
        <v/>
      </c>
      <c r="T14" s="8" t="str">
        <f t="shared" ca="1" si="0"/>
        <v/>
      </c>
      <c r="U14" s="8"/>
      <c r="V14" s="3">
        <f t="shared" si="9"/>
        <v>43110</v>
      </c>
      <c r="W14" s="8" t="str">
        <f t="shared" ca="1" si="1"/>
        <v/>
      </c>
      <c r="X14" s="8" t="str">
        <f t="shared" ca="1" si="1"/>
        <v/>
      </c>
      <c r="Y14" s="8" t="str">
        <f t="shared" ca="1" si="1"/>
        <v/>
      </c>
      <c r="Z14" s="8" t="str">
        <f t="shared" ca="1" si="1"/>
        <v/>
      </c>
      <c r="AA14" s="8" t="str">
        <f t="shared" ca="1" si="1"/>
        <v/>
      </c>
      <c r="AB14" s="8"/>
      <c r="AD14" s="3">
        <f t="shared" si="10"/>
        <v>45715</v>
      </c>
      <c r="AE14" s="8">
        <f t="shared" si="11"/>
        <v>-1.7840136964314413E-2</v>
      </c>
      <c r="AF14" s="8">
        <f t="shared" si="12"/>
        <v>-4.0820202576375531E-2</v>
      </c>
      <c r="AG14" s="8">
        <f t="shared" si="13"/>
        <v>-2.4077000704506912E-2</v>
      </c>
      <c r="AH14" s="8">
        <f t="shared" si="14"/>
        <v>-3.0573248407643305E-2</v>
      </c>
      <c r="AI14" s="8">
        <f t="shared" si="15"/>
        <v>-1.606501070346078E-2</v>
      </c>
      <c r="AJ14" s="8"/>
      <c r="AK14" s="3">
        <f t="shared" si="16"/>
        <v>45715</v>
      </c>
      <c r="AL14" s="8">
        <f t="shared" si="17"/>
        <v>0.99819589070399584</v>
      </c>
      <c r="AM14" s="8">
        <f t="shared" si="18"/>
        <v>0.97484062245757375</v>
      </c>
      <c r="AN14" s="8">
        <f t="shared" si="19"/>
        <v>0.9918571957617095</v>
      </c>
      <c r="AO14" s="8">
        <f t="shared" si="20"/>
        <v>0.98525488181434107</v>
      </c>
      <c r="AP14" s="8">
        <f t="shared" si="21"/>
        <v>1</v>
      </c>
      <c r="AR14" s="10">
        <f t="shared" si="32"/>
        <v>10</v>
      </c>
      <c r="AS14" s="3">
        <f t="shared" si="22"/>
        <v>45715</v>
      </c>
      <c r="AT14" s="9">
        <f t="shared" si="23"/>
        <v>0.21270315235402126</v>
      </c>
      <c r="AU14" s="9">
        <f t="shared" si="4"/>
        <v>-2.4344540823496796</v>
      </c>
      <c r="AV14" s="9">
        <f t="shared" si="4"/>
        <v>-0.16520466261205069</v>
      </c>
      <c r="AW14" s="9">
        <f t="shared" si="4"/>
        <v>-1.7464890269548783</v>
      </c>
      <c r="AX14" s="9">
        <f t="shared" si="4"/>
        <v>0</v>
      </c>
      <c r="AZ14" s="3">
        <f t="shared" si="24"/>
        <v>45715</v>
      </c>
      <c r="BA14" s="8">
        <f t="shared" si="25"/>
        <v>1.0021270315235402</v>
      </c>
      <c r="BB14" s="8">
        <f t="shared" si="26"/>
        <v>0.9756554591765032</v>
      </c>
      <c r="BC14" s="8">
        <f t="shared" si="27"/>
        <v>0.99834795337387949</v>
      </c>
      <c r="BD14" s="8">
        <f t="shared" si="28"/>
        <v>0.98253510973045122</v>
      </c>
      <c r="BE14" s="8">
        <f t="shared" si="29"/>
        <v>1</v>
      </c>
      <c r="BI14" s="3">
        <f t="shared" si="33"/>
        <v>45715</v>
      </c>
      <c r="BJ14" s="8">
        <f t="shared" si="30"/>
        <v>97.484062245757372</v>
      </c>
      <c r="BK14" s="8">
        <f t="shared" si="31"/>
        <v>97.565545917650326</v>
      </c>
      <c r="BO14">
        <v>1</v>
      </c>
      <c r="BP14">
        <f>BO14+1</f>
        <v>2</v>
      </c>
      <c r="BQ14">
        <f t="shared" ref="BQ14:BS14" si="35">BP14+1</f>
        <v>3</v>
      </c>
      <c r="BR14">
        <f t="shared" si="35"/>
        <v>4</v>
      </c>
      <c r="BS14">
        <f t="shared" si="35"/>
        <v>5</v>
      </c>
    </row>
    <row r="15" spans="1:71" x14ac:dyDescent="0.2">
      <c r="A15" s="4">
        <v>43111</v>
      </c>
      <c r="B15" s="1">
        <v>8281.14</v>
      </c>
      <c r="C15" s="1">
        <v>10898.54</v>
      </c>
      <c r="D15" s="1">
        <v>2582.4499999999998</v>
      </c>
      <c r="E15" s="1">
        <v>4798.45</v>
      </c>
      <c r="F15" s="1">
        <v>10651.2</v>
      </c>
      <c r="G15" s="1"/>
      <c r="H15" s="4">
        <f t="shared" si="6"/>
        <v>43111</v>
      </c>
      <c r="I15" s="8">
        <f t="shared" si="7"/>
        <v>77.748422712933746</v>
      </c>
      <c r="J15" s="8">
        <f t="shared" si="7"/>
        <v>102.32217966050774</v>
      </c>
      <c r="K15" s="8">
        <f t="shared" si="7"/>
        <v>24.245624906113861</v>
      </c>
      <c r="L15" s="8">
        <f t="shared" si="7"/>
        <v>45.050792398978516</v>
      </c>
      <c r="M15" s="8">
        <f t="shared" si="7"/>
        <v>100</v>
      </c>
      <c r="N15" s="8"/>
      <c r="O15" s="3">
        <f t="shared" si="8"/>
        <v>43111</v>
      </c>
      <c r="P15" s="8" t="str">
        <f t="shared" ca="1" si="0"/>
        <v/>
      </c>
      <c r="Q15" s="8" t="str">
        <f t="shared" ca="1" si="0"/>
        <v/>
      </c>
      <c r="R15" s="8" t="str">
        <f t="shared" ca="1" si="0"/>
        <v/>
      </c>
      <c r="S15" s="8" t="str">
        <f t="shared" ca="1" si="0"/>
        <v/>
      </c>
      <c r="T15" s="8" t="str">
        <f t="shared" ca="1" si="0"/>
        <v/>
      </c>
      <c r="U15" s="8"/>
      <c r="V15" s="3">
        <f t="shared" si="9"/>
        <v>43111</v>
      </c>
      <c r="W15" s="8" t="str">
        <f t="shared" ca="1" si="1"/>
        <v/>
      </c>
      <c r="X15" s="8" t="str">
        <f t="shared" ca="1" si="1"/>
        <v/>
      </c>
      <c r="Y15" s="8" t="str">
        <f t="shared" ca="1" si="1"/>
        <v/>
      </c>
      <c r="Z15" s="8" t="str">
        <f t="shared" ca="1" si="1"/>
        <v/>
      </c>
      <c r="AA15" s="8" t="str">
        <f t="shared" ca="1" si="1"/>
        <v/>
      </c>
      <c r="AD15" s="3">
        <f t="shared" si="10"/>
        <v>45708</v>
      </c>
      <c r="AE15" s="8">
        <f t="shared" si="11"/>
        <v>-9.0369510297458877E-3</v>
      </c>
      <c r="AF15" s="8">
        <f t="shared" si="12"/>
        <v>-5.9651754305439786E-3</v>
      </c>
      <c r="AG15" s="8">
        <f t="shared" si="13"/>
        <v>-1.1602412699607711E-2</v>
      </c>
      <c r="AH15" s="8">
        <f t="shared" si="14"/>
        <v>-2.3803903053194464E-3</v>
      </c>
      <c r="AI15" s="8">
        <f t="shared" si="15"/>
        <v>-5.1342949191104381E-3</v>
      </c>
      <c r="AJ15" s="8"/>
      <c r="AK15" s="3">
        <f t="shared" si="16"/>
        <v>45708</v>
      </c>
      <c r="AL15" s="8">
        <f t="shared" si="17"/>
        <v>0.99607720309313696</v>
      </c>
      <c r="AM15" s="8">
        <f t="shared" si="18"/>
        <v>0.9991648314871141</v>
      </c>
      <c r="AN15" s="8">
        <f t="shared" si="19"/>
        <v>0.99349850160934905</v>
      </c>
      <c r="AO15" s="8">
        <f t="shared" si="20"/>
        <v>1.0027681169425446</v>
      </c>
      <c r="AP15" s="8">
        <f t="shared" si="21"/>
        <v>1</v>
      </c>
      <c r="AR15" s="10">
        <f t="shared" si="32"/>
        <v>11</v>
      </c>
      <c r="AS15" s="3">
        <f t="shared" si="22"/>
        <v>45708</v>
      </c>
      <c r="AT15" s="9">
        <f t="shared" si="23"/>
        <v>-0.94955968632981502</v>
      </c>
      <c r="AU15" s="9">
        <f t="shared" si="4"/>
        <v>0.7960016240435408</v>
      </c>
      <c r="AV15" s="9">
        <f t="shared" si="4"/>
        <v>0.40247831857285199</v>
      </c>
      <c r="AW15" s="9">
        <f t="shared" si="4"/>
        <v>1.4134009067868103</v>
      </c>
      <c r="AX15" s="9">
        <f t="shared" si="4"/>
        <v>0</v>
      </c>
      <c r="AZ15" s="3">
        <f t="shared" si="24"/>
        <v>45708</v>
      </c>
      <c r="BA15" s="8">
        <f t="shared" si="25"/>
        <v>0.99050440313670185</v>
      </c>
      <c r="BB15" s="8">
        <f t="shared" si="26"/>
        <v>1.0079600162404354</v>
      </c>
      <c r="BC15" s="8">
        <f t="shared" si="27"/>
        <v>1.0040247831857285</v>
      </c>
      <c r="BD15" s="8">
        <f t="shared" si="28"/>
        <v>1.0141340090678681</v>
      </c>
      <c r="BE15" s="8">
        <f t="shared" si="29"/>
        <v>1</v>
      </c>
      <c r="BI15" s="3">
        <f t="shared" si="33"/>
        <v>45708</v>
      </c>
      <c r="BJ15" s="8">
        <f t="shared" si="30"/>
        <v>99.916483148711407</v>
      </c>
      <c r="BK15" s="8">
        <f t="shared" si="31"/>
        <v>100.79600162404354</v>
      </c>
      <c r="BO15" s="3">
        <f>BO16-$BO$8+1</f>
        <v>45744</v>
      </c>
      <c r="BP15" s="3">
        <f>BP16-$BO$8</f>
        <v>45750</v>
      </c>
      <c r="BQ15" s="3">
        <f>BQ16-$BO$8</f>
        <v>45757</v>
      </c>
      <c r="BR15" s="3">
        <f>BR16-$BO$8</f>
        <v>45764</v>
      </c>
      <c r="BS15" s="3">
        <f>BS16-$BO$8</f>
        <v>45771</v>
      </c>
    </row>
    <row r="16" spans="1:71" x14ac:dyDescent="0.2">
      <c r="A16" s="4">
        <v>43112</v>
      </c>
      <c r="B16" s="1">
        <v>8282.41</v>
      </c>
      <c r="C16" s="1">
        <v>10928.85</v>
      </c>
      <c r="D16" s="1">
        <v>2580.3000000000002</v>
      </c>
      <c r="E16" s="1">
        <v>4819.8999999999996</v>
      </c>
      <c r="F16" s="1">
        <v>10681.25</v>
      </c>
      <c r="G16" s="1"/>
      <c r="H16" s="4">
        <f t="shared" si="6"/>
        <v>43112</v>
      </c>
      <c r="I16" s="8">
        <f t="shared" si="7"/>
        <v>77.541579871269747</v>
      </c>
      <c r="J16" s="8">
        <f t="shared" si="7"/>
        <v>102.31808074897602</v>
      </c>
      <c r="K16" s="8">
        <f t="shared" si="7"/>
        <v>24.157284961966063</v>
      </c>
      <c r="L16" s="8">
        <f t="shared" si="7"/>
        <v>45.12486834406085</v>
      </c>
      <c r="M16" s="8">
        <f t="shared" si="7"/>
        <v>100</v>
      </c>
      <c r="N16" s="8"/>
      <c r="O16" s="3">
        <f t="shared" si="8"/>
        <v>43112</v>
      </c>
      <c r="P16" s="8" t="str">
        <f t="shared" ca="1" si="0"/>
        <v/>
      </c>
      <c r="Q16" s="8" t="str">
        <f t="shared" ca="1" si="0"/>
        <v/>
      </c>
      <c r="R16" s="8" t="str">
        <f t="shared" ca="1" si="0"/>
        <v/>
      </c>
      <c r="S16" s="8" t="str">
        <f t="shared" ca="1" si="0"/>
        <v/>
      </c>
      <c r="T16" s="8" t="str">
        <f t="shared" ca="1" si="0"/>
        <v/>
      </c>
      <c r="U16" s="8"/>
      <c r="V16" s="3">
        <f t="shared" si="9"/>
        <v>43112</v>
      </c>
      <c r="W16" s="8" t="str">
        <f t="shared" ca="1" si="1"/>
        <v/>
      </c>
      <c r="X16" s="8" t="str">
        <f t="shared" ca="1" si="1"/>
        <v/>
      </c>
      <c r="Y16" s="8" t="str">
        <f t="shared" ca="1" si="1"/>
        <v/>
      </c>
      <c r="Z16" s="8" t="str">
        <f t="shared" ca="1" si="1"/>
        <v/>
      </c>
      <c r="AA16" s="8" t="str">
        <f t="shared" ca="1" si="1"/>
        <v/>
      </c>
      <c r="AB16" s="8"/>
      <c r="AD16" s="3">
        <f t="shared" si="10"/>
        <v>45701</v>
      </c>
      <c r="AE16" s="8">
        <f t="shared" si="11"/>
        <v>-1.87418386511079E-2</v>
      </c>
      <c r="AF16" s="8">
        <f t="shared" si="12"/>
        <v>-3.2746018157236434E-2</v>
      </c>
      <c r="AG16" s="8">
        <f t="shared" si="13"/>
        <v>-3.4461767698793389E-2</v>
      </c>
      <c r="AH16" s="8">
        <f t="shared" si="14"/>
        <v>-3.5167638483965091E-2</v>
      </c>
      <c r="AI16" s="8">
        <f t="shared" si="15"/>
        <v>-2.4231729818013026E-2</v>
      </c>
      <c r="AJ16" s="8"/>
      <c r="AK16" s="3">
        <f t="shared" si="16"/>
        <v>45701</v>
      </c>
      <c r="AL16" s="8">
        <f t="shared" si="17"/>
        <v>1.005626224314387</v>
      </c>
      <c r="AM16" s="8">
        <f t="shared" si="18"/>
        <v>0.99127427218182096</v>
      </c>
      <c r="AN16" s="8">
        <f t="shared" si="19"/>
        <v>0.98951591459427923</v>
      </c>
      <c r="AO16" s="8">
        <f t="shared" si="20"/>
        <v>0.98879251457529727</v>
      </c>
      <c r="AP16" s="8">
        <f t="shared" si="21"/>
        <v>1</v>
      </c>
      <c r="AR16" s="10">
        <f t="shared" si="32"/>
        <v>12</v>
      </c>
      <c r="AS16" s="3">
        <f t="shared" si="22"/>
        <v>45701</v>
      </c>
      <c r="AT16" s="9">
        <f t="shared" si="23"/>
        <v>1.3264603784632012</v>
      </c>
      <c r="AU16" s="9">
        <f t="shared" si="4"/>
        <v>-1.5023919681415032</v>
      </c>
      <c r="AV16" s="9">
        <f t="shared" si="4"/>
        <v>-0.84119719065596232</v>
      </c>
      <c r="AW16" s="9">
        <f t="shared" si="4"/>
        <v>-0.42257242610810319</v>
      </c>
      <c r="AX16" s="9">
        <f t="shared" si="4"/>
        <v>0</v>
      </c>
      <c r="AZ16" s="3">
        <f t="shared" si="24"/>
        <v>45701</v>
      </c>
      <c r="BA16" s="8">
        <f t="shared" si="25"/>
        <v>1.013264603784632</v>
      </c>
      <c r="BB16" s="8">
        <f t="shared" si="26"/>
        <v>0.98497608031858497</v>
      </c>
      <c r="BC16" s="8">
        <f t="shared" si="27"/>
        <v>0.99158802809344038</v>
      </c>
      <c r="BD16" s="8">
        <f t="shared" si="28"/>
        <v>0.99577427573891897</v>
      </c>
      <c r="BE16" s="8">
        <f t="shared" si="29"/>
        <v>1</v>
      </c>
      <c r="BI16" s="3">
        <f t="shared" si="33"/>
        <v>45701</v>
      </c>
      <c r="BJ16" s="8">
        <f t="shared" si="30"/>
        <v>99.127427218182092</v>
      </c>
      <c r="BK16" s="8">
        <f t="shared" si="31"/>
        <v>98.497608031858491</v>
      </c>
      <c r="BO16" s="3">
        <f>BP16-$BO$8</f>
        <v>45750</v>
      </c>
      <c r="BP16" s="3">
        <f>BQ16-$BO$8</f>
        <v>45757</v>
      </c>
      <c r="BQ16" s="3">
        <f>BR16-$BO$8</f>
        <v>45764</v>
      </c>
      <c r="BR16" s="3">
        <f>BS16-$BO$8</f>
        <v>45771</v>
      </c>
      <c r="BS16" s="3">
        <f>BO6</f>
        <v>45778</v>
      </c>
    </row>
    <row r="17" spans="1:71" x14ac:dyDescent="0.2">
      <c r="A17" s="4">
        <v>43113</v>
      </c>
      <c r="B17" s="1">
        <v>8282.41</v>
      </c>
      <c r="C17" s="1">
        <v>10928.85</v>
      </c>
      <c r="D17" s="1">
        <v>2580.3000000000002</v>
      </c>
      <c r="E17" s="1">
        <v>4819.8999999999996</v>
      </c>
      <c r="F17" s="1">
        <v>10681.25</v>
      </c>
      <c r="G17" s="1"/>
      <c r="H17" s="4">
        <f t="shared" si="6"/>
        <v>43113</v>
      </c>
      <c r="I17" s="8">
        <f t="shared" si="7"/>
        <v>77.541579871269747</v>
      </c>
      <c r="J17" s="8">
        <f t="shared" si="7"/>
        <v>102.31808074897602</v>
      </c>
      <c r="K17" s="8">
        <f t="shared" si="7"/>
        <v>24.157284961966063</v>
      </c>
      <c r="L17" s="8">
        <f t="shared" si="7"/>
        <v>45.12486834406085</v>
      </c>
      <c r="M17" s="8">
        <f t="shared" si="7"/>
        <v>100</v>
      </c>
      <c r="N17" s="8"/>
      <c r="O17" s="3">
        <f t="shared" si="8"/>
        <v>43113</v>
      </c>
      <c r="P17" s="8" t="str">
        <f t="shared" ca="1" si="0"/>
        <v/>
      </c>
      <c r="Q17" s="8" t="str">
        <f t="shared" ca="1" si="0"/>
        <v/>
      </c>
      <c r="R17" s="8" t="str">
        <f t="shared" ca="1" si="0"/>
        <v/>
      </c>
      <c r="S17" s="8" t="str">
        <f t="shared" ca="1" si="0"/>
        <v/>
      </c>
      <c r="T17" s="8" t="str">
        <f t="shared" ca="1" si="0"/>
        <v/>
      </c>
      <c r="U17" s="8"/>
      <c r="V17" s="3">
        <f t="shared" si="9"/>
        <v>43113</v>
      </c>
      <c r="W17" s="8" t="str">
        <f t="shared" ca="1" si="1"/>
        <v/>
      </c>
      <c r="X17" s="8" t="str">
        <f t="shared" ca="1" si="1"/>
        <v/>
      </c>
      <c r="Y17" s="8" t="str">
        <f t="shared" ca="1" si="1"/>
        <v/>
      </c>
      <c r="Z17" s="8" t="str">
        <f t="shared" ca="1" si="1"/>
        <v/>
      </c>
      <c r="AA17" s="8" t="str">
        <f t="shared" ca="1" si="1"/>
        <v/>
      </c>
      <c r="AD17" s="3">
        <f t="shared" si="10"/>
        <v>45694</v>
      </c>
      <c r="AE17" s="8">
        <f t="shared" si="11"/>
        <v>7.5665645385760705E-3</v>
      </c>
      <c r="AF17" s="8">
        <f t="shared" si="12"/>
        <v>2.1711259420793327E-2</v>
      </c>
      <c r="AG17" s="8">
        <f t="shared" si="13"/>
        <v>1.3098185767804083E-2</v>
      </c>
      <c r="AH17" s="8">
        <f t="shared" si="14"/>
        <v>8.1015816644789407E-3</v>
      </c>
      <c r="AI17" s="8">
        <f t="shared" si="15"/>
        <v>1.5219682143702062E-2</v>
      </c>
      <c r="AJ17" s="8"/>
      <c r="AK17" s="3">
        <f t="shared" si="16"/>
        <v>45694</v>
      </c>
      <c r="AL17" s="8">
        <f t="shared" si="17"/>
        <v>0.99246161423016743</v>
      </c>
      <c r="AM17" s="8">
        <f t="shared" si="18"/>
        <v>1.0063942586922505</v>
      </c>
      <c r="AN17" s="8">
        <f t="shared" si="19"/>
        <v>0.99791030807103909</v>
      </c>
      <c r="AO17" s="8">
        <f t="shared" si="20"/>
        <v>0.9929886106382485</v>
      </c>
      <c r="AP17" s="8">
        <f t="shared" si="21"/>
        <v>1</v>
      </c>
      <c r="AR17" s="10">
        <f t="shared" si="32"/>
        <v>13</v>
      </c>
      <c r="AS17" s="3">
        <f t="shared" si="22"/>
        <v>45694</v>
      </c>
      <c r="AT17" s="9">
        <f t="shared" si="23"/>
        <v>-0.10790492580983191</v>
      </c>
      <c r="AU17" s="9">
        <f t="shared" si="4"/>
        <v>4.3542076980094713</v>
      </c>
      <c r="AV17" s="9">
        <f t="shared" si="4"/>
        <v>1.0603876318445726</v>
      </c>
      <c r="AW17" s="9">
        <f t="shared" si="4"/>
        <v>-2.4156877867387294E-3</v>
      </c>
      <c r="AX17" s="9">
        <f t="shared" si="4"/>
        <v>0</v>
      </c>
      <c r="AZ17" s="3">
        <f t="shared" si="24"/>
        <v>45694</v>
      </c>
      <c r="BA17" s="8">
        <f t="shared" si="25"/>
        <v>0.99892095074190168</v>
      </c>
      <c r="BB17" s="8">
        <f t="shared" si="26"/>
        <v>1.0435420769800947</v>
      </c>
      <c r="BC17" s="8">
        <f t="shared" si="27"/>
        <v>1.0106038763184457</v>
      </c>
      <c r="BD17" s="8">
        <f t="shared" si="28"/>
        <v>0.99997584312213261</v>
      </c>
      <c r="BE17" s="8">
        <f t="shared" si="29"/>
        <v>1</v>
      </c>
      <c r="BI17" s="3">
        <f t="shared" si="33"/>
        <v>45694</v>
      </c>
      <c r="BJ17" s="8">
        <f t="shared" si="30"/>
        <v>100.63942586922505</v>
      </c>
      <c r="BK17" s="8">
        <f t="shared" si="31"/>
        <v>104.35420769800947</v>
      </c>
      <c r="BN17" t="s">
        <v>19</v>
      </c>
      <c r="BO17" t="str" cm="1">
        <f t="array" ref="BO17">(ADDRESS(MATCH(BO$15, $A:$A, 0), COLUMN($A:$A)+11))</f>
        <v>$L$2648</v>
      </c>
      <c r="BP17" t="str" cm="1">
        <f t="array" ref="BP17">(ADDRESS(MATCH(BP$15, $A:$A, 0), COLUMN($A:$A)+11))</f>
        <v>$L$2654</v>
      </c>
      <c r="BQ17" t="str" cm="1">
        <f t="array" ref="BQ17">(ADDRESS(MATCH(BQ$15, $A:$A, 0), COLUMN($A:$A)+11))</f>
        <v>$L$2661</v>
      </c>
      <c r="BR17" t="str" cm="1">
        <f t="array" ref="BR17">(ADDRESS(MATCH(BR$15, $A:$A, 0), COLUMN($A:$A)+11))</f>
        <v>$L$2668</v>
      </c>
      <c r="BS17" t="str" cm="1">
        <f t="array" ref="BS17">(ADDRESS(MATCH(BS$15, $A:$A, 0), COLUMN($A:$A)+11))</f>
        <v>$L$2675</v>
      </c>
    </row>
    <row r="18" spans="1:71" x14ac:dyDescent="0.2">
      <c r="A18" s="4">
        <v>43114</v>
      </c>
      <c r="B18" s="1">
        <v>8282.41</v>
      </c>
      <c r="C18" s="1">
        <v>10928.85</v>
      </c>
      <c r="D18" s="1">
        <v>2580.3000000000002</v>
      </c>
      <c r="E18" s="1">
        <v>4819.8999999999996</v>
      </c>
      <c r="F18" s="1">
        <v>10681.25</v>
      </c>
      <c r="G18" s="1"/>
      <c r="H18" s="4">
        <f t="shared" si="6"/>
        <v>43114</v>
      </c>
      <c r="I18" s="8">
        <f t="shared" si="7"/>
        <v>77.541579871269747</v>
      </c>
      <c r="J18" s="8">
        <f t="shared" si="7"/>
        <v>102.31808074897602</v>
      </c>
      <c r="K18" s="8">
        <f t="shared" si="7"/>
        <v>24.157284961966063</v>
      </c>
      <c r="L18" s="8">
        <f t="shared" si="7"/>
        <v>45.12486834406085</v>
      </c>
      <c r="M18" s="8">
        <f t="shared" si="7"/>
        <v>100</v>
      </c>
      <c r="N18" s="8"/>
      <c r="O18" s="3">
        <f t="shared" si="8"/>
        <v>43114</v>
      </c>
      <c r="P18" s="8" t="str">
        <f t="shared" ca="1" si="0"/>
        <v/>
      </c>
      <c r="Q18" s="8" t="str">
        <f t="shared" ca="1" si="0"/>
        <v/>
      </c>
      <c r="R18" s="8" t="str">
        <f t="shared" ca="1" si="0"/>
        <v/>
      </c>
      <c r="S18" s="8" t="str">
        <f t="shared" ca="1" si="0"/>
        <v/>
      </c>
      <c r="T18" s="8" t="str">
        <f t="shared" ca="1" si="0"/>
        <v/>
      </c>
      <c r="U18" s="8"/>
      <c r="V18" s="3">
        <f t="shared" si="9"/>
        <v>43114</v>
      </c>
      <c r="W18" s="8" t="str">
        <f t="shared" ca="1" si="1"/>
        <v/>
      </c>
      <c r="X18" s="8" t="str">
        <f t="shared" ca="1" si="1"/>
        <v/>
      </c>
      <c r="Y18" s="8" t="str">
        <f t="shared" ca="1" si="1"/>
        <v/>
      </c>
      <c r="Z18" s="8" t="str">
        <f t="shared" ca="1" si="1"/>
        <v/>
      </c>
      <c r="AA18" s="8" t="str">
        <f t="shared" ca="1" si="1"/>
        <v/>
      </c>
      <c r="AB18" s="8"/>
      <c r="AD18" s="3">
        <f t="shared" si="10"/>
        <v>45687</v>
      </c>
      <c r="AE18" s="8">
        <f t="shared" si="11"/>
        <v>-4.5760381527834015E-3</v>
      </c>
      <c r="AF18" s="8">
        <f t="shared" si="12"/>
        <v>-3.3762964604623913E-2</v>
      </c>
      <c r="AG18" s="8">
        <f t="shared" si="13"/>
        <v>-1.0681698144134555E-2</v>
      </c>
      <c r="AH18" s="8">
        <f t="shared" si="14"/>
        <v>-5.0981168569099733E-3</v>
      </c>
      <c r="AI18" s="8">
        <f t="shared" si="15"/>
        <v>1.9025785002166895E-3</v>
      </c>
      <c r="AJ18" s="8"/>
      <c r="AK18" s="3">
        <f t="shared" si="16"/>
        <v>45687</v>
      </c>
      <c r="AL18" s="8">
        <f t="shared" si="17"/>
        <v>0.99353368601695968</v>
      </c>
      <c r="AM18" s="8">
        <f t="shared" si="18"/>
        <v>0.96440218453352056</v>
      </c>
      <c r="AN18" s="8">
        <f t="shared" si="19"/>
        <v>0.98743962046370903</v>
      </c>
      <c r="AO18" s="8">
        <f t="shared" si="20"/>
        <v>0.99301259872231662</v>
      </c>
      <c r="AP18" s="8">
        <f t="shared" si="21"/>
        <v>1</v>
      </c>
      <c r="AR18" s="10">
        <f t="shared" si="32"/>
        <v>14</v>
      </c>
      <c r="AS18" s="3">
        <f t="shared" si="22"/>
        <v>45687</v>
      </c>
      <c r="AT18" s="9">
        <f t="shared" si="23"/>
        <v>-2.1729074057902253</v>
      </c>
      <c r="AU18" s="9">
        <f t="shared" si="4"/>
        <v>-2.3179376231834414</v>
      </c>
      <c r="AV18" s="9">
        <f t="shared" si="4"/>
        <v>-2.5098309909255101</v>
      </c>
      <c r="AW18" s="9">
        <f t="shared" si="4"/>
        <v>-0.4886734122035552</v>
      </c>
      <c r="AX18" s="9">
        <f t="shared" si="4"/>
        <v>0</v>
      </c>
      <c r="AZ18" s="3">
        <f t="shared" si="24"/>
        <v>45687</v>
      </c>
      <c r="BA18" s="8">
        <f t="shared" si="25"/>
        <v>0.97827092594209775</v>
      </c>
      <c r="BB18" s="8">
        <f t="shared" si="26"/>
        <v>0.97682062376816559</v>
      </c>
      <c r="BC18" s="8">
        <f t="shared" si="27"/>
        <v>0.9749016900907449</v>
      </c>
      <c r="BD18" s="8">
        <f t="shared" si="28"/>
        <v>0.99511326587796445</v>
      </c>
      <c r="BE18" s="8">
        <f t="shared" si="29"/>
        <v>1</v>
      </c>
      <c r="BI18" s="3">
        <f t="shared" si="33"/>
        <v>45687</v>
      </c>
      <c r="BJ18" s="8">
        <f t="shared" si="30"/>
        <v>96.44021845335206</v>
      </c>
      <c r="BK18" s="8">
        <f t="shared" si="31"/>
        <v>97.68206237681656</v>
      </c>
      <c r="BO18" t="str" cm="1">
        <f t="array" ref="BO18">ADDRESS(MATCH(BO$16,$A:$A,0),COLUMN($A:$A)+11)</f>
        <v>$L$2654</v>
      </c>
      <c r="BP18" t="str" cm="1">
        <f t="array" ref="BP18">ADDRESS(MATCH(BP$16,$A:$A,0),COLUMN($A:$A)+11)</f>
        <v>$L$2661</v>
      </c>
      <c r="BQ18" t="str" cm="1">
        <f t="array" ref="BQ18">ADDRESS(MATCH(BQ$16,$A:$A,0),COLUMN($A:$A)+11)</f>
        <v>$L$2668</v>
      </c>
      <c r="BR18" t="str" cm="1">
        <f t="array" ref="BR18">ADDRESS(MATCH(BR$16,$A:$A,0),COLUMN($A:$A)+11)</f>
        <v>$L$2675</v>
      </c>
      <c r="BS18" t="str" cm="1">
        <f t="array" ref="BS18">ADDRESS(MATCH(BS$16,$A:$A,0),COLUMN($A:$A)+11)</f>
        <v>$L$2682</v>
      </c>
    </row>
    <row r="19" spans="1:71" x14ac:dyDescent="0.2">
      <c r="A19" s="4">
        <v>43115</v>
      </c>
      <c r="B19" s="1">
        <v>8290.1299999999992</v>
      </c>
      <c r="C19" s="1">
        <v>10917.67</v>
      </c>
      <c r="D19" s="1">
        <v>2568.75</v>
      </c>
      <c r="E19" s="1">
        <v>4825.3999999999996</v>
      </c>
      <c r="F19" s="1">
        <v>10741.55</v>
      </c>
      <c r="G19" s="1"/>
      <c r="H19" s="4">
        <f t="shared" si="6"/>
        <v>43115</v>
      </c>
      <c r="I19" s="8">
        <f t="shared" si="7"/>
        <v>77.178153990811381</v>
      </c>
      <c r="J19" s="8">
        <f t="shared" si="7"/>
        <v>101.63961439457063</v>
      </c>
      <c r="K19" s="8">
        <f t="shared" si="7"/>
        <v>23.914146468619521</v>
      </c>
      <c r="L19" s="8">
        <f t="shared" si="7"/>
        <v>44.922753233937371</v>
      </c>
      <c r="M19" s="8">
        <f t="shared" si="7"/>
        <v>100</v>
      </c>
      <c r="N19" s="8"/>
      <c r="O19" s="3">
        <f t="shared" si="8"/>
        <v>43115</v>
      </c>
      <c r="P19" s="8" t="str">
        <f t="shared" ca="1" si="0"/>
        <v/>
      </c>
      <c r="Q19" s="8" t="str">
        <f t="shared" ca="1" si="0"/>
        <v/>
      </c>
      <c r="R19" s="8" t="str">
        <f t="shared" ca="1" si="0"/>
        <v/>
      </c>
      <c r="S19" s="8" t="str">
        <f t="shared" ca="1" si="0"/>
        <v/>
      </c>
      <c r="T19" s="8" t="str">
        <f t="shared" ca="1" si="0"/>
        <v/>
      </c>
      <c r="U19" s="8"/>
      <c r="V19" s="3">
        <f t="shared" si="9"/>
        <v>43115</v>
      </c>
      <c r="W19" s="8" t="str">
        <f t="shared" ca="1" si="1"/>
        <v/>
      </c>
      <c r="X19" s="8" t="str">
        <f t="shared" ca="1" si="1"/>
        <v/>
      </c>
      <c r="Y19" s="8" t="str">
        <f t="shared" ca="1" si="1"/>
        <v/>
      </c>
      <c r="Z19" s="8" t="str">
        <f t="shared" ca="1" si="1"/>
        <v/>
      </c>
      <c r="AA19" s="8" t="str">
        <f t="shared" ca="1" si="1"/>
        <v/>
      </c>
      <c r="AD19" s="3">
        <f t="shared" si="10"/>
        <v>45680</v>
      </c>
      <c r="AE19" s="8">
        <f t="shared" si="11"/>
        <v>1.09641719241238E-2</v>
      </c>
      <c r="AF19" s="8">
        <f t="shared" si="12"/>
        <v>-1.7221425761757558E-2</v>
      </c>
      <c r="AG19" s="8">
        <f t="shared" si="13"/>
        <v>8.2356289651752679E-3</v>
      </c>
      <c r="AH19" s="8">
        <f t="shared" si="14"/>
        <v>-6.6677004186697086E-3</v>
      </c>
      <c r="AI19" s="8">
        <f t="shared" si="15"/>
        <v>-4.5663569522731429E-3</v>
      </c>
      <c r="AJ19" s="8"/>
      <c r="AK19" s="3">
        <f t="shared" si="16"/>
        <v>45680</v>
      </c>
      <c r="AL19" s="8">
        <f t="shared" si="17"/>
        <v>1.0156017721370627</v>
      </c>
      <c r="AM19" s="8">
        <f t="shared" si="18"/>
        <v>0.98728687853995145</v>
      </c>
      <c r="AN19" s="8">
        <f t="shared" si="19"/>
        <v>1.0128607125214821</v>
      </c>
      <c r="AO19" s="8">
        <f t="shared" si="20"/>
        <v>0.99788901703185073</v>
      </c>
      <c r="AP19" s="8">
        <f t="shared" si="21"/>
        <v>1</v>
      </c>
      <c r="AR19" s="10">
        <f t="shared" si="32"/>
        <v>15</v>
      </c>
      <c r="AS19" s="3">
        <f t="shared" si="22"/>
        <v>45680</v>
      </c>
      <c r="AT19" s="9">
        <f t="shared" si="23"/>
        <v>2.7283311459215698</v>
      </c>
      <c r="AU19" s="9">
        <f t="shared" si="4"/>
        <v>0.2332358172713711</v>
      </c>
      <c r="AV19" s="9">
        <f t="shared" si="4"/>
        <v>2.3834116565733421</v>
      </c>
      <c r="AW19" s="9">
        <f t="shared" si="4"/>
        <v>0.30078191845064328</v>
      </c>
      <c r="AX19" s="9">
        <f t="shared" si="4"/>
        <v>0</v>
      </c>
      <c r="AZ19" s="3">
        <f t="shared" si="24"/>
        <v>45680</v>
      </c>
      <c r="BA19" s="8">
        <f t="shared" si="25"/>
        <v>1.0272833114592157</v>
      </c>
      <c r="BB19" s="8">
        <f t="shared" si="26"/>
        <v>1.0023323581727137</v>
      </c>
      <c r="BC19" s="8">
        <f t="shared" si="27"/>
        <v>1.0238341165657334</v>
      </c>
      <c r="BD19" s="8">
        <f t="shared" si="28"/>
        <v>1.0030078191845064</v>
      </c>
      <c r="BE19" s="8">
        <f t="shared" si="29"/>
        <v>1</v>
      </c>
      <c r="BI19" s="3">
        <f t="shared" si="33"/>
        <v>45680</v>
      </c>
      <c r="BJ19" s="8">
        <f t="shared" si="30"/>
        <v>98.72868785399514</v>
      </c>
      <c r="BK19" s="8">
        <f t="shared" si="31"/>
        <v>100.23323581727138</v>
      </c>
      <c r="BO19" t="str">
        <f>CONCATENATE(BO17,":",BO18)</f>
        <v>$L$2648:$L$2654</v>
      </c>
      <c r="BP19" t="str">
        <f t="shared" ref="BP19:BS19" si="36">CONCATENATE(BP17,":",BP18)</f>
        <v>$L$2654:$L$2661</v>
      </c>
      <c r="BQ19" t="str">
        <f t="shared" si="36"/>
        <v>$L$2661:$L$2668</v>
      </c>
      <c r="BR19" t="str">
        <f t="shared" si="36"/>
        <v>$L$2668:$L$2675</v>
      </c>
      <c r="BS19" t="str">
        <f t="shared" si="36"/>
        <v>$L$2675:$L$2682</v>
      </c>
    </row>
    <row r="20" spans="1:71" x14ac:dyDescent="0.2">
      <c r="A20" s="4">
        <v>43116</v>
      </c>
      <c r="B20" s="1">
        <v>8286.98</v>
      </c>
      <c r="C20" s="1">
        <v>10754.02</v>
      </c>
      <c r="D20" s="1">
        <v>2578.6999999999998</v>
      </c>
      <c r="E20" s="1">
        <v>4846.8999999999996</v>
      </c>
      <c r="F20" s="1">
        <v>10700.45</v>
      </c>
      <c r="G20" s="1"/>
      <c r="H20" s="4">
        <f t="shared" si="6"/>
        <v>43116</v>
      </c>
      <c r="I20" s="8">
        <f t="shared" si="7"/>
        <v>77.445154175758958</v>
      </c>
      <c r="J20" s="8">
        <f t="shared" si="7"/>
        <v>100.50063315094224</v>
      </c>
      <c r="K20" s="8">
        <f t="shared" si="7"/>
        <v>24.09898649122233</v>
      </c>
      <c r="L20" s="8">
        <f t="shared" si="7"/>
        <v>45.296225859660098</v>
      </c>
      <c r="M20" s="8">
        <f t="shared" si="7"/>
        <v>100</v>
      </c>
      <c r="N20" s="8"/>
      <c r="O20" s="3">
        <f t="shared" si="8"/>
        <v>43116</v>
      </c>
      <c r="P20" s="8" t="str">
        <f t="shared" ca="1" si="0"/>
        <v/>
      </c>
      <c r="Q20" s="8" t="str">
        <f t="shared" ca="1" si="0"/>
        <v/>
      </c>
      <c r="R20" s="8" t="str">
        <f t="shared" ca="1" si="0"/>
        <v/>
      </c>
      <c r="S20" s="8" t="str">
        <f t="shared" ca="1" si="0"/>
        <v/>
      </c>
      <c r="T20" s="8" t="str">
        <f t="shared" ca="1" si="0"/>
        <v/>
      </c>
      <c r="U20" s="8"/>
      <c r="V20" s="3">
        <f t="shared" si="9"/>
        <v>43116</v>
      </c>
      <c r="W20" s="8" t="str">
        <f t="shared" ca="1" si="1"/>
        <v/>
      </c>
      <c r="X20" s="8" t="str">
        <f t="shared" ca="1" si="1"/>
        <v/>
      </c>
      <c r="Y20" s="8" t="str">
        <f t="shared" ca="1" si="1"/>
        <v/>
      </c>
      <c r="Z20" s="8" t="str">
        <f t="shared" ca="1" si="1"/>
        <v/>
      </c>
      <c r="AA20" s="8" t="str">
        <f t="shared" ca="1" si="1"/>
        <v/>
      </c>
      <c r="AD20" s="3">
        <f t="shared" si="10"/>
        <v>45673</v>
      </c>
      <c r="AE20" s="8">
        <f t="shared" si="11"/>
        <v>-2.0393399080707919E-2</v>
      </c>
      <c r="AF20" s="8">
        <f t="shared" si="12"/>
        <v>-2.3999365431902953E-2</v>
      </c>
      <c r="AG20" s="8">
        <f t="shared" si="13"/>
        <v>-1.974601974601975E-2</v>
      </c>
      <c r="AH20" s="8">
        <f t="shared" si="14"/>
        <v>-1.4182757733592233E-2</v>
      </c>
      <c r="AI20" s="8">
        <f t="shared" si="15"/>
        <v>-9.1258793275668104E-3</v>
      </c>
      <c r="AJ20" s="8"/>
      <c r="AK20" s="3">
        <f t="shared" si="16"/>
        <v>45673</v>
      </c>
      <c r="AL20" s="8">
        <f t="shared" si="17"/>
        <v>0.98862870720097662</v>
      </c>
      <c r="AM20" s="8">
        <f t="shared" si="18"/>
        <v>0.98498953015924706</v>
      </c>
      <c r="AN20" s="8">
        <f t="shared" si="19"/>
        <v>0.9892820488527384</v>
      </c>
      <c r="AO20" s="8">
        <f t="shared" si="20"/>
        <v>0.99489654810785277</v>
      </c>
      <c r="AP20" s="8">
        <f t="shared" si="21"/>
        <v>1</v>
      </c>
      <c r="AR20" s="10">
        <f t="shared" si="32"/>
        <v>16</v>
      </c>
      <c r="AS20" s="3">
        <f t="shared" si="22"/>
        <v>45673</v>
      </c>
      <c r="AT20" s="9">
        <f t="shared" si="23"/>
        <v>-2.5130307223695914</v>
      </c>
      <c r="AU20" s="9">
        <f t="shared" si="4"/>
        <v>1.8504693720698961</v>
      </c>
      <c r="AV20" s="9">
        <f t="shared" si="4"/>
        <v>-1.8132515971121643</v>
      </c>
      <c r="AW20" s="9">
        <f t="shared" si="4"/>
        <v>-1.1492224352703029</v>
      </c>
      <c r="AX20" s="9">
        <f t="shared" si="4"/>
        <v>0</v>
      </c>
      <c r="AZ20" s="3">
        <f t="shared" si="24"/>
        <v>45673</v>
      </c>
      <c r="BA20" s="8">
        <f t="shared" si="25"/>
        <v>0.97486969277630409</v>
      </c>
      <c r="BB20" s="8">
        <f t="shared" si="26"/>
        <v>1.018504693720699</v>
      </c>
      <c r="BC20" s="8">
        <f t="shared" si="27"/>
        <v>0.98186748402887836</v>
      </c>
      <c r="BD20" s="8">
        <f t="shared" si="28"/>
        <v>0.98850777564729697</v>
      </c>
      <c r="BE20" s="8">
        <f t="shared" si="29"/>
        <v>1</v>
      </c>
      <c r="BI20" s="3">
        <f t="shared" si="33"/>
        <v>45673</v>
      </c>
      <c r="BJ20" s="8">
        <f t="shared" si="30"/>
        <v>98.498953015924712</v>
      </c>
      <c r="BK20" s="8">
        <f t="shared" si="31"/>
        <v>101.8504693720699</v>
      </c>
    </row>
    <row r="21" spans="1:71" x14ac:dyDescent="0.2">
      <c r="A21" s="4">
        <v>43117</v>
      </c>
      <c r="B21" s="1">
        <v>8304.1200000000008</v>
      </c>
      <c r="C21" s="1">
        <v>10793.73</v>
      </c>
      <c r="D21" s="1">
        <v>2600.25</v>
      </c>
      <c r="E21" s="1">
        <v>4912.45</v>
      </c>
      <c r="F21" s="1">
        <v>10788.55</v>
      </c>
      <c r="G21" s="1"/>
      <c r="H21" s="4">
        <f t="shared" si="6"/>
        <v>43117</v>
      </c>
      <c r="I21" s="8">
        <f t="shared" si="7"/>
        <v>76.971604154404446</v>
      </c>
      <c r="J21" s="8">
        <f t="shared" si="7"/>
        <v>100.04801386655298</v>
      </c>
      <c r="K21" s="8">
        <f t="shared" si="7"/>
        <v>24.101941410106086</v>
      </c>
      <c r="L21" s="8">
        <f t="shared" si="7"/>
        <v>45.533922538246571</v>
      </c>
      <c r="M21" s="8">
        <f t="shared" si="7"/>
        <v>100</v>
      </c>
      <c r="N21" s="8"/>
      <c r="O21" s="3">
        <f t="shared" si="8"/>
        <v>43117</v>
      </c>
      <c r="P21" s="8" t="str">
        <f t="shared" ca="1" si="0"/>
        <v/>
      </c>
      <c r="Q21" s="8" t="str">
        <f t="shared" ca="1" si="0"/>
        <v/>
      </c>
      <c r="R21" s="8" t="str">
        <f t="shared" ca="1" si="0"/>
        <v/>
      </c>
      <c r="S21" s="8" t="str">
        <f t="shared" ca="1" si="0"/>
        <v/>
      </c>
      <c r="T21" s="8" t="str">
        <f t="shared" ca="1" si="0"/>
        <v/>
      </c>
      <c r="U21" s="8"/>
      <c r="V21" s="3">
        <f t="shared" si="9"/>
        <v>43117</v>
      </c>
      <c r="W21" s="8" t="str">
        <f t="shared" ca="1" si="1"/>
        <v/>
      </c>
      <c r="X21" s="8" t="str">
        <f t="shared" ca="1" si="1"/>
        <v/>
      </c>
      <c r="Y21" s="8" t="str">
        <f t="shared" ca="1" si="1"/>
        <v/>
      </c>
      <c r="Z21" s="8" t="str">
        <f t="shared" ca="1" si="1"/>
        <v/>
      </c>
      <c r="AA21" s="8" t="str">
        <f t="shared" ca="1" si="1"/>
        <v/>
      </c>
      <c r="AB21" s="8"/>
      <c r="AD21" s="3">
        <f t="shared" si="10"/>
        <v>45666</v>
      </c>
      <c r="AE21" s="8">
        <f t="shared" si="11"/>
        <v>-1.3647067218495845E-2</v>
      </c>
      <c r="AF21" s="8">
        <f t="shared" si="12"/>
        <v>-5.937986370073256E-2</v>
      </c>
      <c r="AG21" s="8">
        <f t="shared" si="13"/>
        <v>-2.0029634333492141E-2</v>
      </c>
      <c r="AH21" s="8">
        <f t="shared" si="14"/>
        <v>-2.1088283921734674E-2</v>
      </c>
      <c r="AI21" s="8">
        <f t="shared" si="15"/>
        <v>-2.7374409072023487E-2</v>
      </c>
      <c r="AJ21" s="8"/>
      <c r="AK21" s="3">
        <f t="shared" si="16"/>
        <v>45666</v>
      </c>
      <c r="AL21" s="8">
        <f t="shared" si="17"/>
        <v>1.014113695939699</v>
      </c>
      <c r="AM21" s="8">
        <f t="shared" si="18"/>
        <v>0.96709375639790351</v>
      </c>
      <c r="AN21" s="8">
        <f t="shared" si="19"/>
        <v>1.007551492380047</v>
      </c>
      <c r="AO21" s="8">
        <f t="shared" si="20"/>
        <v>1.0064630472495497</v>
      </c>
      <c r="AP21" s="8">
        <f t="shared" si="21"/>
        <v>1</v>
      </c>
      <c r="AR21" s="10">
        <f t="shared" si="32"/>
        <v>17</v>
      </c>
      <c r="AS21" s="3">
        <f t="shared" si="22"/>
        <v>45666</v>
      </c>
      <c r="AT21" s="9">
        <f t="shared" si="23"/>
        <v>1.0722440850748249</v>
      </c>
      <c r="AU21" s="9">
        <f t="shared" si="23"/>
        <v>-1.5581937627823894</v>
      </c>
      <c r="AV21" s="9">
        <f t="shared" si="23"/>
        <v>0.28832333492052609</v>
      </c>
      <c r="AW21" s="9">
        <f t="shared" si="23"/>
        <v>1.2353254635827371</v>
      </c>
      <c r="AX21" s="9">
        <f t="shared" si="23"/>
        <v>0</v>
      </c>
      <c r="AZ21" s="3">
        <f t="shared" si="24"/>
        <v>45666</v>
      </c>
      <c r="BA21" s="8">
        <f t="shared" si="25"/>
        <v>1.0107224408507482</v>
      </c>
      <c r="BB21" s="8">
        <f t="shared" si="26"/>
        <v>0.98441806237217611</v>
      </c>
      <c r="BC21" s="8">
        <f t="shared" si="27"/>
        <v>1.0028832333492053</v>
      </c>
      <c r="BD21" s="8">
        <f t="shared" si="28"/>
        <v>1.0123532546358274</v>
      </c>
      <c r="BE21" s="8">
        <f t="shared" si="29"/>
        <v>1</v>
      </c>
      <c r="BI21" s="3">
        <f t="shared" si="33"/>
        <v>45666</v>
      </c>
      <c r="BJ21" s="8">
        <f t="shared" si="30"/>
        <v>96.709375639790352</v>
      </c>
      <c r="BK21" s="8">
        <f t="shared" si="31"/>
        <v>98.441806237217605</v>
      </c>
    </row>
    <row r="22" spans="1:71" x14ac:dyDescent="0.2">
      <c r="A22" s="4">
        <v>43118</v>
      </c>
      <c r="B22" s="1">
        <v>8312.56</v>
      </c>
      <c r="C22" s="1">
        <v>10661.41</v>
      </c>
      <c r="D22" s="1">
        <v>2597.4</v>
      </c>
      <c r="E22" s="1">
        <v>4895.3</v>
      </c>
      <c r="F22" s="1">
        <v>10817</v>
      </c>
      <c r="G22" s="1"/>
      <c r="H22" s="4">
        <f t="shared" si="6"/>
        <v>43118</v>
      </c>
      <c r="I22" s="8">
        <f t="shared" si="7"/>
        <v>76.847184986595181</v>
      </c>
      <c r="J22" s="8">
        <f t="shared" si="7"/>
        <v>98.561615974854405</v>
      </c>
      <c r="K22" s="8">
        <f t="shared" si="7"/>
        <v>24.012203013774617</v>
      </c>
      <c r="L22" s="8">
        <f t="shared" si="7"/>
        <v>45.255616159748548</v>
      </c>
      <c r="M22" s="8">
        <f t="shared" si="7"/>
        <v>100</v>
      </c>
      <c r="N22" s="8"/>
      <c r="O22" s="3">
        <f t="shared" si="8"/>
        <v>43118</v>
      </c>
      <c r="P22" s="8" t="str">
        <f t="shared" ca="1" si="0"/>
        <v/>
      </c>
      <c r="Q22" s="8" t="str">
        <f t="shared" ca="1" si="0"/>
        <v/>
      </c>
      <c r="R22" s="8" t="str">
        <f t="shared" ca="1" si="0"/>
        <v/>
      </c>
      <c r="S22" s="8" t="str">
        <f t="shared" ca="1" si="0"/>
        <v/>
      </c>
      <c r="T22" s="8" t="str">
        <f t="shared" ca="1" si="0"/>
        <v/>
      </c>
      <c r="U22" s="8"/>
      <c r="V22" s="3">
        <f t="shared" si="9"/>
        <v>43118</v>
      </c>
      <c r="W22" s="8" t="str">
        <f t="shared" ca="1" si="1"/>
        <v/>
      </c>
      <c r="X22" s="8" t="str">
        <f t="shared" ca="1" si="1"/>
        <v/>
      </c>
      <c r="Y22" s="8" t="str">
        <f t="shared" ca="1" si="1"/>
        <v/>
      </c>
      <c r="Z22" s="8" t="str">
        <f t="shared" ca="1" si="1"/>
        <v/>
      </c>
      <c r="AA22" s="8" t="str">
        <f t="shared" ca="1" si="1"/>
        <v/>
      </c>
      <c r="AD22" s="3">
        <f t="shared" si="10"/>
        <v>45659</v>
      </c>
      <c r="AE22" s="8">
        <f t="shared" si="11"/>
        <v>2.1878116935032388E-2</v>
      </c>
      <c r="AF22" s="8">
        <f t="shared" si="12"/>
        <v>5.37487514612911E-4</v>
      </c>
      <c r="AG22" s="8">
        <f t="shared" si="13"/>
        <v>2.3201667704469742E-2</v>
      </c>
      <c r="AH22" s="8">
        <f t="shared" si="14"/>
        <v>1.253515349280665E-2</v>
      </c>
      <c r="AI22" s="8">
        <f t="shared" si="15"/>
        <v>1.846089717139221E-2</v>
      </c>
      <c r="AJ22" s="8"/>
      <c r="AK22" s="3">
        <f t="shared" si="16"/>
        <v>45659</v>
      </c>
      <c r="AL22" s="8">
        <f t="shared" si="17"/>
        <v>1.0033552783156732</v>
      </c>
      <c r="AM22" s="8">
        <f t="shared" si="18"/>
        <v>0.98240147490536101</v>
      </c>
      <c r="AN22" s="8">
        <f t="shared" si="19"/>
        <v>1.0046548380465508</v>
      </c>
      <c r="AO22" s="8">
        <f t="shared" si="20"/>
        <v>0.99418166795107854</v>
      </c>
      <c r="AP22" s="8">
        <f t="shared" si="21"/>
        <v>1</v>
      </c>
      <c r="AR22" s="10">
        <f t="shared" si="32"/>
        <v>18</v>
      </c>
      <c r="AS22" s="3">
        <f t="shared" si="22"/>
        <v>45659</v>
      </c>
      <c r="AT22" s="9">
        <f t="shared" si="23"/>
        <v>0.33220280972559024</v>
      </c>
      <c r="AU22" s="9">
        <f t="shared" si="23"/>
        <v>-0.61836622357573923</v>
      </c>
      <c r="AV22" s="9">
        <f t="shared" si="23"/>
        <v>1.1342256700447972</v>
      </c>
      <c r="AW22" s="9">
        <f t="shared" si="23"/>
        <v>-0.37046067198908128</v>
      </c>
      <c r="AX22" s="9">
        <f t="shared" si="23"/>
        <v>0</v>
      </c>
      <c r="AZ22" s="3">
        <f t="shared" si="24"/>
        <v>45659</v>
      </c>
      <c r="BA22" s="8">
        <f t="shared" si="25"/>
        <v>1.0033220280972559</v>
      </c>
      <c r="BB22" s="8">
        <f t="shared" si="26"/>
        <v>0.99381633776424261</v>
      </c>
      <c r="BC22" s="8">
        <f t="shared" si="27"/>
        <v>1.011342256700448</v>
      </c>
      <c r="BD22" s="8">
        <f t="shared" si="28"/>
        <v>0.99629539328010919</v>
      </c>
      <c r="BE22" s="8">
        <f t="shared" si="29"/>
        <v>1</v>
      </c>
      <c r="BI22" s="3">
        <f t="shared" si="33"/>
        <v>45659</v>
      </c>
      <c r="BJ22" s="8">
        <f t="shared" si="30"/>
        <v>98.240147490536103</v>
      </c>
      <c r="BK22" s="8">
        <f t="shared" si="31"/>
        <v>99.381633776424266</v>
      </c>
      <c r="BN22" t="s">
        <v>20</v>
      </c>
      <c r="BO22" t="str" cm="1">
        <f t="array" ref="BO22">(ADDRESS(MATCH(BO$15, $A:$A, 0), COLUMN($A:$A)+$BO$5+6))</f>
        <v>$I$2648</v>
      </c>
      <c r="BP22" t="str" cm="1">
        <f t="array" ref="BP22">(ADDRESS(MATCH(BP$15, $A:$A, 0), COLUMN($A:$A)+$BO$5+6))</f>
        <v>$I$2654</v>
      </c>
      <c r="BQ22" t="str" cm="1">
        <f t="array" ref="BQ22">(ADDRESS(MATCH(BQ$15, $A:$A, 0), COLUMN($A:$A)+$BO$5+6))</f>
        <v>$I$2661</v>
      </c>
      <c r="BR22" t="str" cm="1">
        <f t="array" ref="BR22">(ADDRESS(MATCH(BR$15, $A:$A, 0), COLUMN($A:$A)+$BO$5+6))</f>
        <v>$I$2668</v>
      </c>
      <c r="BS22" t="str" cm="1">
        <f t="array" ref="BS22">(ADDRESS(MATCH(BS$15, $A:$A, 0), COLUMN($A:$A)+$BO$5+6))</f>
        <v>$I$2675</v>
      </c>
    </row>
    <row r="23" spans="1:71" x14ac:dyDescent="0.2">
      <c r="A23" s="4">
        <v>43119</v>
      </c>
      <c r="B23" s="1">
        <v>8331.7199999999993</v>
      </c>
      <c r="C23" s="1">
        <v>10775.86</v>
      </c>
      <c r="D23" s="1">
        <v>2605.35</v>
      </c>
      <c r="E23" s="1">
        <v>4938.05</v>
      </c>
      <c r="F23" s="1">
        <v>10894.7</v>
      </c>
      <c r="G23" s="1"/>
      <c r="H23" s="4">
        <f t="shared" si="6"/>
        <v>43119</v>
      </c>
      <c r="I23" s="8">
        <f t="shared" si="7"/>
        <v>76.474983248735612</v>
      </c>
      <c r="J23" s="8">
        <f t="shared" si="7"/>
        <v>98.909194378918187</v>
      </c>
      <c r="K23" s="8">
        <f t="shared" si="7"/>
        <v>23.913921448043542</v>
      </c>
      <c r="L23" s="8">
        <f t="shared" si="7"/>
        <v>45.325249892149394</v>
      </c>
      <c r="M23" s="8">
        <f t="shared" si="7"/>
        <v>100</v>
      </c>
      <c r="N23" s="8"/>
      <c r="O23" s="3">
        <f t="shared" si="8"/>
        <v>43119</v>
      </c>
      <c r="P23" s="8" t="str">
        <f t="shared" ca="1" si="0"/>
        <v/>
      </c>
      <c r="Q23" s="8" t="str">
        <f t="shared" ca="1" si="0"/>
        <v/>
      </c>
      <c r="R23" s="8" t="str">
        <f t="shared" ca="1" si="0"/>
        <v/>
      </c>
      <c r="S23" s="8" t="str">
        <f t="shared" ca="1" si="0"/>
        <v/>
      </c>
      <c r="T23" s="8" t="str">
        <f t="shared" ca="1" si="0"/>
        <v/>
      </c>
      <c r="U23" s="8"/>
      <c r="V23" s="3">
        <f t="shared" si="9"/>
        <v>43119</v>
      </c>
      <c r="W23" s="8" t="str">
        <f t="shared" ca="1" si="1"/>
        <v/>
      </c>
      <c r="X23" s="8" t="str">
        <f t="shared" ca="1" si="1"/>
        <v/>
      </c>
      <c r="Y23" s="8" t="str">
        <f t="shared" ca="1" si="1"/>
        <v/>
      </c>
      <c r="Z23" s="8" t="str">
        <f t="shared" ca="1" si="1"/>
        <v/>
      </c>
      <c r="AA23" s="8" t="str">
        <f t="shared" ca="1" si="1"/>
        <v/>
      </c>
      <c r="AB23" s="8"/>
      <c r="AD23" s="3">
        <f t="shared" si="10"/>
        <v>45652</v>
      </c>
      <c r="AE23" s="8">
        <f t="shared" si="11"/>
        <v>-8.3799026949973321E-3</v>
      </c>
      <c r="AF23" s="8">
        <f t="shared" si="12"/>
        <v>-1.9802023667010893E-2</v>
      </c>
      <c r="AG23" s="8">
        <f t="shared" si="13"/>
        <v>-1.4969554202408974E-2</v>
      </c>
      <c r="AH23" s="8">
        <f t="shared" si="14"/>
        <v>-1.051650059420417E-2</v>
      </c>
      <c r="AI23" s="8">
        <f t="shared" si="15"/>
        <v>-8.4127640209255006E-3</v>
      </c>
      <c r="AJ23" s="8"/>
      <c r="AK23" s="3">
        <f t="shared" si="16"/>
        <v>45652</v>
      </c>
      <c r="AL23" s="8">
        <f t="shared" si="17"/>
        <v>1.0000331401259877</v>
      </c>
      <c r="AM23" s="8">
        <f t="shared" si="18"/>
        <v>0.98851411229104835</v>
      </c>
      <c r="AN23" s="8">
        <f t="shared" si="19"/>
        <v>0.9933875810986923</v>
      </c>
      <c r="AO23" s="8">
        <f t="shared" si="20"/>
        <v>0.99787841503304398</v>
      </c>
      <c r="AP23" s="8">
        <f t="shared" si="21"/>
        <v>1</v>
      </c>
      <c r="AR23" s="10">
        <f t="shared" si="32"/>
        <v>19</v>
      </c>
      <c r="AS23" s="3">
        <f t="shared" si="22"/>
        <v>45652</v>
      </c>
      <c r="AT23" s="9">
        <f t="shared" si="23"/>
        <v>-1.3537689843325595</v>
      </c>
      <c r="AU23" s="9">
        <f t="shared" si="23"/>
        <v>-0.78086125568885834</v>
      </c>
      <c r="AV23" s="9">
        <f t="shared" si="23"/>
        <v>-0.76114681582574173</v>
      </c>
      <c r="AW23" s="9">
        <f t="shared" si="23"/>
        <v>-0.37571469527305501</v>
      </c>
      <c r="AX23" s="9">
        <f t="shared" si="23"/>
        <v>0</v>
      </c>
      <c r="AZ23" s="3">
        <f t="shared" si="24"/>
        <v>45652</v>
      </c>
      <c r="BA23" s="8">
        <f t="shared" si="25"/>
        <v>0.9864623101566744</v>
      </c>
      <c r="BB23" s="8">
        <f t="shared" si="26"/>
        <v>0.99219138744311142</v>
      </c>
      <c r="BC23" s="8">
        <f t="shared" si="27"/>
        <v>0.99238853184174258</v>
      </c>
      <c r="BD23" s="8">
        <f t="shared" si="28"/>
        <v>0.99624285304726945</v>
      </c>
      <c r="BE23" s="8">
        <f t="shared" si="29"/>
        <v>1</v>
      </c>
      <c r="BI23" s="3">
        <f t="shared" si="33"/>
        <v>45652</v>
      </c>
      <c r="BJ23" s="8">
        <f t="shared" si="30"/>
        <v>98.851411229104841</v>
      </c>
      <c r="BK23" s="8">
        <f t="shared" si="31"/>
        <v>99.219138744311138</v>
      </c>
      <c r="BO23" t="str" cm="1">
        <f t="array" ref="BO23">ADDRESS(MATCH(BO$16,$A:$A,0),COLUMN($A:$A)+$BO$5+6)</f>
        <v>$I$2654</v>
      </c>
      <c r="BP23" t="str" cm="1">
        <f t="array" ref="BP23">ADDRESS(MATCH(BP$16,$A:$A,0),COLUMN($A:$A)+$BO$5+6)</f>
        <v>$I$2661</v>
      </c>
      <c r="BQ23" t="str" cm="1">
        <f t="array" ref="BQ23">ADDRESS(MATCH(BQ$16,$A:$A,0),COLUMN($A:$A)+$BO$5+6)</f>
        <v>$I$2668</v>
      </c>
      <c r="BR23" t="str" cm="1">
        <f t="array" ref="BR23">ADDRESS(MATCH(BR$16,$A:$A,0),COLUMN($A:$A)+$BO$5+6)</f>
        <v>$I$2675</v>
      </c>
      <c r="BS23" t="str" cm="1">
        <f t="array" ref="BS23">ADDRESS(MATCH(BS$16,$A:$A,0),COLUMN($A:$A)+$BO$5+6)</f>
        <v>$I$2682</v>
      </c>
    </row>
    <row r="24" spans="1:71" x14ac:dyDescent="0.2">
      <c r="A24" s="4">
        <v>43120</v>
      </c>
      <c r="B24" s="1">
        <v>8331.7199999999993</v>
      </c>
      <c r="C24" s="1">
        <v>10775.86</v>
      </c>
      <c r="D24" s="1">
        <v>2605.35</v>
      </c>
      <c r="E24" s="1">
        <v>4938.05</v>
      </c>
      <c r="F24" s="1">
        <v>10894.7</v>
      </c>
      <c r="G24" s="1"/>
      <c r="H24" s="4">
        <f t="shared" si="6"/>
        <v>43120</v>
      </c>
      <c r="I24" s="8">
        <f t="shared" si="7"/>
        <v>76.474983248735612</v>
      </c>
      <c r="J24" s="8">
        <f t="shared" si="7"/>
        <v>98.909194378918187</v>
      </c>
      <c r="K24" s="8">
        <f t="shared" si="7"/>
        <v>23.913921448043542</v>
      </c>
      <c r="L24" s="8">
        <f t="shared" si="7"/>
        <v>45.325249892149394</v>
      </c>
      <c r="M24" s="8">
        <f t="shared" si="7"/>
        <v>100</v>
      </c>
      <c r="N24" s="8"/>
      <c r="O24" s="3">
        <f t="shared" si="8"/>
        <v>43120</v>
      </c>
      <c r="P24" s="8" t="str">
        <f t="shared" ca="1" si="0"/>
        <v/>
      </c>
      <c r="Q24" s="8" t="str">
        <f t="shared" ca="1" si="0"/>
        <v/>
      </c>
      <c r="R24" s="8" t="str">
        <f t="shared" ca="1" si="0"/>
        <v/>
      </c>
      <c r="S24" s="8" t="str">
        <f t="shared" ca="1" si="0"/>
        <v/>
      </c>
      <c r="T24" s="8" t="str">
        <f t="shared" ca="1" si="0"/>
        <v/>
      </c>
      <c r="U24" s="8"/>
      <c r="V24" s="3">
        <f t="shared" si="9"/>
        <v>43120</v>
      </c>
      <c r="W24" s="8" t="str">
        <f t="shared" ca="1" si="1"/>
        <v/>
      </c>
      <c r="X24" s="8" t="str">
        <f t="shared" ca="1" si="1"/>
        <v/>
      </c>
      <c r="Y24" s="8" t="str">
        <f t="shared" ca="1" si="1"/>
        <v/>
      </c>
      <c r="Z24" s="8" t="str">
        <f t="shared" ca="1" si="1"/>
        <v/>
      </c>
      <c r="AA24" s="8" t="str">
        <f t="shared" ca="1" si="1"/>
        <v/>
      </c>
      <c r="AD24" s="3">
        <f t="shared" si="10"/>
        <v>45645</v>
      </c>
      <c r="AE24" s="8">
        <f t="shared" si="11"/>
        <v>-1.0896496058768523E-2</v>
      </c>
      <c r="AF24" s="8">
        <f t="shared" si="12"/>
        <v>-2.7935090781576744E-2</v>
      </c>
      <c r="AG24" s="8">
        <f t="shared" si="13"/>
        <v>-2.3336777128569297E-2</v>
      </c>
      <c r="AH24" s="8">
        <f t="shared" si="14"/>
        <v>-2.2717201749621219E-2</v>
      </c>
      <c r="AI24" s="8">
        <f t="shared" si="15"/>
        <v>-2.4319006709112911E-2</v>
      </c>
      <c r="AJ24" s="8"/>
      <c r="AK24" s="3">
        <f t="shared" si="16"/>
        <v>45645</v>
      </c>
      <c r="AL24" s="8">
        <f t="shared" si="17"/>
        <v>1.0137570689012516</v>
      </c>
      <c r="AM24" s="8">
        <f t="shared" si="18"/>
        <v>0.99629378444662831</v>
      </c>
      <c r="AN24" s="8">
        <f t="shared" si="19"/>
        <v>1.0010067118118502</v>
      </c>
      <c r="AO24" s="8">
        <f t="shared" si="20"/>
        <v>1.0016417302074205</v>
      </c>
      <c r="AP24" s="8">
        <f t="shared" si="21"/>
        <v>1</v>
      </c>
      <c r="AR24" s="10">
        <f t="shared" si="32"/>
        <v>20</v>
      </c>
      <c r="AS24" s="3">
        <f t="shared" si="22"/>
        <v>45645</v>
      </c>
      <c r="AT24" s="9">
        <f t="shared" si="23"/>
        <v>1.3885982073161829</v>
      </c>
      <c r="AU24" s="9">
        <f t="shared" si="23"/>
        <v>-1.2266310639976186</v>
      </c>
      <c r="AV24" s="9">
        <f t="shared" si="23"/>
        <v>6.4997570391556181E-2</v>
      </c>
      <c r="AW24" s="9">
        <f t="shared" si="23"/>
        <v>-0.38756240599338021</v>
      </c>
      <c r="AX24" s="9">
        <f t="shared" si="23"/>
        <v>0</v>
      </c>
      <c r="AZ24" s="3">
        <f t="shared" si="24"/>
        <v>45645</v>
      </c>
      <c r="BA24" s="8">
        <f t="shared" si="25"/>
        <v>1.0138859820731618</v>
      </c>
      <c r="BB24" s="8">
        <f t="shared" si="26"/>
        <v>0.98773368936002381</v>
      </c>
      <c r="BC24" s="8">
        <f t="shared" si="27"/>
        <v>1.0006499757039156</v>
      </c>
      <c r="BD24" s="8">
        <f t="shared" si="28"/>
        <v>0.9961243759400662</v>
      </c>
      <c r="BE24" s="8">
        <f t="shared" si="29"/>
        <v>1</v>
      </c>
      <c r="BI24" s="3">
        <f t="shared" si="33"/>
        <v>45645</v>
      </c>
      <c r="BJ24" s="8">
        <f t="shared" si="30"/>
        <v>99.629378444662834</v>
      </c>
      <c r="BK24" s="8">
        <f t="shared" si="31"/>
        <v>98.773368936002385</v>
      </c>
      <c r="BO24" t="str">
        <f>CONCATENATE(BO22,":",BO23)</f>
        <v>$I$2648:$I$2654</v>
      </c>
      <c r="BP24" t="str">
        <f t="shared" ref="BP24:BS24" si="37">CONCATENATE(BP22,":",BP23)</f>
        <v>$I$2654:$I$2661</v>
      </c>
      <c r="BQ24" t="str">
        <f t="shared" si="37"/>
        <v>$I$2661:$I$2668</v>
      </c>
      <c r="BR24" t="str">
        <f t="shared" si="37"/>
        <v>$I$2668:$I$2675</v>
      </c>
      <c r="BS24" t="str">
        <f t="shared" si="37"/>
        <v>$I$2675:$I$2682</v>
      </c>
    </row>
    <row r="25" spans="1:71" x14ac:dyDescent="0.2">
      <c r="A25" s="4">
        <v>43121</v>
      </c>
      <c r="B25" s="1">
        <v>8331.7199999999993</v>
      </c>
      <c r="C25" s="1">
        <v>10775.86</v>
      </c>
      <c r="D25" s="1">
        <v>2605.35</v>
      </c>
      <c r="E25" s="1">
        <v>4938.05</v>
      </c>
      <c r="F25" s="1">
        <v>10894.7</v>
      </c>
      <c r="G25" s="1"/>
      <c r="H25" s="4">
        <f t="shared" si="6"/>
        <v>43121</v>
      </c>
      <c r="I25" s="8">
        <f t="shared" si="7"/>
        <v>76.474983248735612</v>
      </c>
      <c r="J25" s="8">
        <f t="shared" si="7"/>
        <v>98.909194378918187</v>
      </c>
      <c r="K25" s="8">
        <f t="shared" si="7"/>
        <v>23.913921448043542</v>
      </c>
      <c r="L25" s="8">
        <f t="shared" si="7"/>
        <v>45.325249892149394</v>
      </c>
      <c r="M25" s="8">
        <f t="shared" si="7"/>
        <v>100</v>
      </c>
      <c r="N25" s="8"/>
      <c r="O25" s="3">
        <f t="shared" si="8"/>
        <v>43121</v>
      </c>
      <c r="P25" s="8" t="str">
        <f t="shared" ca="1" si="0"/>
        <v/>
      </c>
      <c r="Q25" s="8" t="str">
        <f t="shared" ca="1" si="0"/>
        <v/>
      </c>
      <c r="R25" s="8" t="str">
        <f t="shared" ca="1" si="0"/>
        <v/>
      </c>
      <c r="S25" s="8" t="str">
        <f t="shared" ca="1" si="0"/>
        <v/>
      </c>
      <c r="T25" s="8" t="str">
        <f t="shared" ca="1" si="0"/>
        <v/>
      </c>
      <c r="U25" s="8"/>
      <c r="V25" s="3">
        <f t="shared" si="9"/>
        <v>43121</v>
      </c>
      <c r="W25" s="8" t="str">
        <f t="shared" ca="1" si="1"/>
        <v/>
      </c>
      <c r="X25" s="8" t="str">
        <f t="shared" ca="1" si="1"/>
        <v/>
      </c>
      <c r="Y25" s="8" t="str">
        <f t="shared" ca="1" si="1"/>
        <v/>
      </c>
      <c r="Z25" s="8" t="str">
        <f t="shared" ca="1" si="1"/>
        <v/>
      </c>
      <c r="AA25" s="8" t="str">
        <f t="shared" ca="1" si="1"/>
        <v/>
      </c>
      <c r="AB25" s="8"/>
      <c r="AD25" s="3">
        <f t="shared" si="10"/>
        <v>45638</v>
      </c>
      <c r="AE25" s="8">
        <f t="shared" si="11"/>
        <v>-6.5897147671017953E-3</v>
      </c>
      <c r="AF25" s="8">
        <f t="shared" si="12"/>
        <v>2.1469965571072613E-3</v>
      </c>
      <c r="AG25" s="8">
        <f t="shared" si="13"/>
        <v>-6.10918880672362E-3</v>
      </c>
      <c r="AH25" s="8">
        <f t="shared" si="14"/>
        <v>-9.6036786730491208E-4</v>
      </c>
      <c r="AI25" s="8">
        <f t="shared" si="15"/>
        <v>-6.4633889689337254E-3</v>
      </c>
      <c r="AJ25" s="8"/>
      <c r="AK25" s="3">
        <f t="shared" si="16"/>
        <v>45638</v>
      </c>
      <c r="AL25" s="8">
        <f t="shared" si="17"/>
        <v>0.99987285239741996</v>
      </c>
      <c r="AM25" s="8">
        <f t="shared" si="18"/>
        <v>1.0086663998391618</v>
      </c>
      <c r="AN25" s="8">
        <f t="shared" si="19"/>
        <v>1.0003565043887437</v>
      </c>
      <c r="AO25" s="8">
        <f t="shared" si="20"/>
        <v>1.0055388206539444</v>
      </c>
      <c r="AP25" s="8">
        <f t="shared" si="21"/>
        <v>1</v>
      </c>
      <c r="AR25" s="10">
        <f t="shared" si="32"/>
        <v>21</v>
      </c>
      <c r="AS25" s="3">
        <f t="shared" si="22"/>
        <v>45638</v>
      </c>
      <c r="AT25" s="9">
        <f t="shared" si="23"/>
        <v>0.34517843170289719</v>
      </c>
      <c r="AU25" s="9">
        <f t="shared" si="23"/>
        <v>0.85355154616462148</v>
      </c>
      <c r="AV25" s="9">
        <f t="shared" si="23"/>
        <v>1.6109438796920506</v>
      </c>
      <c r="AW25" s="9">
        <f t="shared" si="23"/>
        <v>1.1361546272856016</v>
      </c>
      <c r="AX25" s="9">
        <f t="shared" si="23"/>
        <v>0</v>
      </c>
      <c r="AZ25" s="3">
        <f t="shared" si="24"/>
        <v>45638</v>
      </c>
      <c r="BA25" s="8">
        <f t="shared" si="25"/>
        <v>1.003451784317029</v>
      </c>
      <c r="BB25" s="8">
        <f t="shared" si="26"/>
        <v>1.0085355154616462</v>
      </c>
      <c r="BC25" s="8">
        <f t="shared" si="27"/>
        <v>1.0161094387969205</v>
      </c>
      <c r="BD25" s="8">
        <f t="shared" si="28"/>
        <v>1.011361546272856</v>
      </c>
      <c r="BE25" s="8">
        <f t="shared" si="29"/>
        <v>1</v>
      </c>
      <c r="BI25" s="3">
        <f t="shared" si="33"/>
        <v>45638</v>
      </c>
      <c r="BJ25" s="8">
        <f t="shared" si="30"/>
        <v>100.86663998391619</v>
      </c>
      <c r="BK25" s="8">
        <f t="shared" si="31"/>
        <v>100.85355154616462</v>
      </c>
    </row>
    <row r="26" spans="1:71" x14ac:dyDescent="0.2">
      <c r="A26" s="4">
        <v>43122</v>
      </c>
      <c r="B26" s="1">
        <v>8374.9699999999993</v>
      </c>
      <c r="C26" s="1">
        <v>10871.26</v>
      </c>
      <c r="D26" s="1">
        <v>2624</v>
      </c>
      <c r="E26" s="1">
        <v>5002.95</v>
      </c>
      <c r="F26" s="1">
        <v>10966.2</v>
      </c>
      <c r="G26" s="1"/>
      <c r="H26" s="4">
        <f t="shared" si="6"/>
        <v>43122</v>
      </c>
      <c r="I26" s="8">
        <f t="shared" si="7"/>
        <v>76.370757418248786</v>
      </c>
      <c r="J26" s="8">
        <f t="shared" si="7"/>
        <v>99.134248873812254</v>
      </c>
      <c r="K26" s="8">
        <f t="shared" si="7"/>
        <v>23.928069887472414</v>
      </c>
      <c r="L26" s="8">
        <f t="shared" si="7"/>
        <v>45.621546205613605</v>
      </c>
      <c r="M26" s="8">
        <f t="shared" si="7"/>
        <v>100</v>
      </c>
      <c r="N26" s="8"/>
      <c r="O26" s="3">
        <f t="shared" si="8"/>
        <v>43122</v>
      </c>
      <c r="P26" s="8" t="str">
        <f t="shared" ca="1" si="0"/>
        <v/>
      </c>
      <c r="Q26" s="8" t="str">
        <f t="shared" ca="1" si="0"/>
        <v/>
      </c>
      <c r="R26" s="8" t="str">
        <f t="shared" ca="1" si="0"/>
        <v/>
      </c>
      <c r="S26" s="8" t="str">
        <f t="shared" ca="1" si="0"/>
        <v/>
      </c>
      <c r="T26" s="8" t="str">
        <f t="shared" ca="1" si="0"/>
        <v/>
      </c>
      <c r="U26" s="8"/>
      <c r="V26" s="3">
        <f t="shared" si="9"/>
        <v>43122</v>
      </c>
      <c r="W26" s="8" t="str">
        <f t="shared" ca="1" si="1"/>
        <v/>
      </c>
      <c r="X26" s="8" t="str">
        <f t="shared" ca="1" si="1"/>
        <v/>
      </c>
      <c r="Y26" s="8" t="str">
        <f t="shared" ca="1" si="1"/>
        <v/>
      </c>
      <c r="Z26" s="8" t="str">
        <f t="shared" ca="1" si="1"/>
        <v/>
      </c>
      <c r="AA26" s="8" t="str">
        <f t="shared" ca="1" si="1"/>
        <v/>
      </c>
      <c r="AD26" s="3">
        <f t="shared" si="10"/>
        <v>45631</v>
      </c>
      <c r="AE26" s="8">
        <f t="shared" si="11"/>
        <v>2.9527476776141981E-2</v>
      </c>
      <c r="AF26" s="8">
        <f t="shared" si="12"/>
        <v>3.3346640954966755E-2</v>
      </c>
      <c r="AG26" s="8">
        <f t="shared" si="13"/>
        <v>1.7194466874977943E-2</v>
      </c>
      <c r="AH26" s="8">
        <f t="shared" si="14"/>
        <v>2.726402534960215E-2</v>
      </c>
      <c r="AI26" s="8">
        <f t="shared" si="15"/>
        <v>3.3212554073634326E-2</v>
      </c>
      <c r="AJ26" s="8"/>
      <c r="AK26" s="3">
        <f t="shared" si="16"/>
        <v>45631</v>
      </c>
      <c r="AL26" s="8">
        <f t="shared" si="17"/>
        <v>0.99643337928583697</v>
      </c>
      <c r="AM26" s="8">
        <f t="shared" si="18"/>
        <v>1.0001297766667698</v>
      </c>
      <c r="AN26" s="8">
        <f t="shared" si="19"/>
        <v>0.98449681323024762</v>
      </c>
      <c r="AO26" s="8">
        <f t="shared" si="20"/>
        <v>0.9942426863663445</v>
      </c>
      <c r="AP26" s="8">
        <f t="shared" si="21"/>
        <v>1</v>
      </c>
      <c r="AR26" s="10">
        <f t="shared" si="32"/>
        <v>22</v>
      </c>
      <c r="AS26" s="3">
        <f t="shared" si="22"/>
        <v>45631</v>
      </c>
      <c r="AT26" s="9">
        <f t="shared" si="23"/>
        <v>0.44498732767135341</v>
      </c>
      <c r="AU26" s="9">
        <f t="shared" si="23"/>
        <v>-1.604423656089693</v>
      </c>
      <c r="AV26" s="9">
        <f t="shared" si="23"/>
        <v>-2.2085702919251937</v>
      </c>
      <c r="AW26" s="9">
        <f t="shared" si="23"/>
        <v>-0.65993333782266017</v>
      </c>
      <c r="AX26" s="9">
        <f t="shared" si="23"/>
        <v>0</v>
      </c>
      <c r="AZ26" s="3">
        <f t="shared" si="24"/>
        <v>45631</v>
      </c>
      <c r="BA26" s="8">
        <f t="shared" si="25"/>
        <v>1.0044498732767135</v>
      </c>
      <c r="BB26" s="8">
        <f t="shared" si="26"/>
        <v>0.98395576343910307</v>
      </c>
      <c r="BC26" s="8">
        <f t="shared" si="27"/>
        <v>0.97791429708074806</v>
      </c>
      <c r="BD26" s="8">
        <f t="shared" si="28"/>
        <v>0.9934006666217734</v>
      </c>
      <c r="BE26" s="8">
        <f t="shared" si="29"/>
        <v>1</v>
      </c>
      <c r="BI26" s="3">
        <f t="shared" si="33"/>
        <v>45631</v>
      </c>
      <c r="BJ26" s="8">
        <f t="shared" si="30"/>
        <v>100.01297766667699</v>
      </c>
      <c r="BK26" s="8">
        <f t="shared" si="31"/>
        <v>98.395576343910307</v>
      </c>
      <c r="BN26" t="s">
        <v>21</v>
      </c>
      <c r="BO26" cm="1">
        <f t="array" aca="1" ref="BO26" ca="1">100+(INDIRECT(BO23)-AVERAGE(INDIRECT(BO24)))/_xlfn.STDEV.S(INDIRECT(BO24))</f>
        <v>101.17213024427271</v>
      </c>
      <c r="BP26" cm="1">
        <f t="array" aca="1" ref="BP26" ca="1">100+(INDIRECT(BP23)-AVERAGE(INDIRECT(BP24)))/_xlfn.STDEV.S(INDIRECT(BP24))</f>
        <v>101.27639213373988</v>
      </c>
      <c r="BQ26" cm="1">
        <f t="array" aca="1" ref="BQ26" ca="1">100+(INDIRECT(BQ23)-AVERAGE(INDIRECT(BQ24)))/_xlfn.STDEV.S(INDIRECT(BQ24))</f>
        <v>98.228988709018935</v>
      </c>
      <c r="BR26" cm="1">
        <f t="array" aca="1" ref="BR26" ca="1">100+(INDIRECT(BR23)-AVERAGE(INDIRECT(BR24)))/_xlfn.STDEV.S(INDIRECT(BR24))</f>
        <v>100.87395911140521</v>
      </c>
      <c r="BS26" cm="1">
        <f t="array" aca="1" ref="BS26" ca="1">100+(INDIRECT(BS23)-AVERAGE(INDIRECT(BS24)))/_xlfn.STDEV.S(INDIRECT(BS24))</f>
        <v>99.366067570731374</v>
      </c>
    </row>
    <row r="27" spans="1:71" x14ac:dyDescent="0.2">
      <c r="A27" s="4">
        <v>43123</v>
      </c>
      <c r="B27" s="1">
        <v>8426.75</v>
      </c>
      <c r="C27" s="1">
        <v>10973.87</v>
      </c>
      <c r="D27" s="1">
        <v>2648.35</v>
      </c>
      <c r="E27" s="1">
        <v>5091.6000000000004</v>
      </c>
      <c r="F27" s="1">
        <v>11083.7</v>
      </c>
      <c r="G27" s="1"/>
      <c r="H27" s="4">
        <f t="shared" si="6"/>
        <v>43123</v>
      </c>
      <c r="I27" s="8">
        <f t="shared" si="7"/>
        <v>76.028311845322406</v>
      </c>
      <c r="J27" s="8">
        <f t="shared" si="7"/>
        <v>99.009085413715638</v>
      </c>
      <c r="K27" s="8">
        <f t="shared" si="7"/>
        <v>23.894096736649313</v>
      </c>
      <c r="L27" s="8">
        <f t="shared" si="7"/>
        <v>45.937728375903355</v>
      </c>
      <c r="M27" s="8">
        <f t="shared" si="7"/>
        <v>100</v>
      </c>
      <c r="N27" s="8"/>
      <c r="O27" s="3">
        <f t="shared" si="8"/>
        <v>43123</v>
      </c>
      <c r="P27" s="8" t="str">
        <f t="shared" ca="1" si="0"/>
        <v/>
      </c>
      <c r="Q27" s="8" t="str">
        <f t="shared" ca="1" si="0"/>
        <v/>
      </c>
      <c r="R27" s="8" t="str">
        <f t="shared" ca="1" si="0"/>
        <v/>
      </c>
      <c r="S27" s="8" t="str">
        <f t="shared" ca="1" si="0"/>
        <v/>
      </c>
      <c r="T27" s="8" t="str">
        <f t="shared" ca="1" si="0"/>
        <v/>
      </c>
      <c r="U27" s="8"/>
      <c r="V27" s="3">
        <f t="shared" si="9"/>
        <v>43123</v>
      </c>
      <c r="W27" s="8" t="str">
        <f t="shared" ca="1" si="1"/>
        <v/>
      </c>
      <c r="X27" s="8" t="str">
        <f t="shared" ca="1" si="1"/>
        <v/>
      </c>
      <c r="Y27" s="8" t="str">
        <f t="shared" ca="1" si="1"/>
        <v/>
      </c>
      <c r="Z27" s="8" t="str">
        <f t="shared" ca="1" si="1"/>
        <v/>
      </c>
      <c r="AA27" s="8" t="str">
        <f t="shared" ca="1" si="1"/>
        <v/>
      </c>
      <c r="AD27" s="3">
        <f t="shared" si="10"/>
        <v>45624</v>
      </c>
      <c r="AE27" s="8">
        <f t="shared" si="11"/>
        <v>1.599114581536254E-2</v>
      </c>
      <c r="AF27" s="8">
        <f t="shared" si="12"/>
        <v>4.0999947858678443E-2</v>
      </c>
      <c r="AG27" s="8">
        <f t="shared" si="13"/>
        <v>3.1058823529411805E-2</v>
      </c>
      <c r="AH27" s="8">
        <f t="shared" si="14"/>
        <v>2.5033081711828276E-2</v>
      </c>
      <c r="AI27" s="8">
        <f t="shared" si="15"/>
        <v>2.4164985717283649E-2</v>
      </c>
      <c r="AJ27" s="8"/>
      <c r="AK27" s="3">
        <f t="shared" si="16"/>
        <v>45624</v>
      </c>
      <c r="AL27" s="8">
        <f t="shared" si="17"/>
        <v>0.99201902035715805</v>
      </c>
      <c r="AM27" s="8">
        <f t="shared" si="18"/>
        <v>1.016437744285511</v>
      </c>
      <c r="AN27" s="8">
        <f t="shared" si="19"/>
        <v>1.0067311789684941</v>
      </c>
      <c r="AO27" s="8">
        <f t="shared" si="20"/>
        <v>1.0008476134281594</v>
      </c>
      <c r="AP27" s="8">
        <f t="shared" si="21"/>
        <v>1</v>
      </c>
      <c r="AR27" s="10">
        <f t="shared" si="32"/>
        <v>23</v>
      </c>
      <c r="AS27" s="3">
        <f t="shared" si="22"/>
        <v>45624</v>
      </c>
      <c r="AT27" s="9">
        <f t="shared" si="23"/>
        <v>-0.62610093883884721</v>
      </c>
      <c r="AU27" s="9">
        <f t="shared" si="23"/>
        <v>1.8360392818095983</v>
      </c>
      <c r="AV27" s="9">
        <f t="shared" si="23"/>
        <v>0.41360501166718411</v>
      </c>
      <c r="AW27" s="9">
        <f t="shared" si="23"/>
        <v>0.37725958251100256</v>
      </c>
      <c r="AX27" s="9">
        <f t="shared" si="23"/>
        <v>0</v>
      </c>
      <c r="AZ27" s="3">
        <f t="shared" si="24"/>
        <v>45624</v>
      </c>
      <c r="BA27" s="8">
        <f t="shared" si="25"/>
        <v>0.99373899061161153</v>
      </c>
      <c r="BB27" s="8">
        <f t="shared" si="26"/>
        <v>1.018360392818096</v>
      </c>
      <c r="BC27" s="8">
        <f t="shared" si="27"/>
        <v>1.0041360501166718</v>
      </c>
      <c r="BD27" s="8">
        <f t="shared" si="28"/>
        <v>1.00377259582511</v>
      </c>
      <c r="BE27" s="8">
        <f t="shared" si="29"/>
        <v>1</v>
      </c>
      <c r="BI27" s="3">
        <f t="shared" si="33"/>
        <v>45624</v>
      </c>
      <c r="BJ27" s="8">
        <f t="shared" si="30"/>
        <v>101.6437744285511</v>
      </c>
      <c r="BK27" s="8">
        <f t="shared" si="31"/>
        <v>101.8360392818096</v>
      </c>
      <c r="BN27" t="s">
        <v>22</v>
      </c>
      <c r="BP27">
        <f ca="1">100*(BP26/BO26-1)+100</f>
        <v>100.10305396280125</v>
      </c>
      <c r="BQ27">
        <f t="shared" ref="BQ27:BS27" ca="1" si="38">100*(BQ26/BP26-1)+100</f>
        <v>96.991003174069718</v>
      </c>
      <c r="BR27">
        <f t="shared" ca="1" si="38"/>
        <v>102.69265767381705</v>
      </c>
      <c r="BS27">
        <f t="shared" ca="1" si="38"/>
        <v>98.505172639245259</v>
      </c>
    </row>
    <row r="28" spans="1:71" x14ac:dyDescent="0.2">
      <c r="A28" s="4">
        <v>43124</v>
      </c>
      <c r="B28" s="1">
        <v>8434.0400000000009</v>
      </c>
      <c r="C28" s="1">
        <v>10850.18</v>
      </c>
      <c r="D28" s="1">
        <v>2665.5</v>
      </c>
      <c r="E28" s="1">
        <v>5096</v>
      </c>
      <c r="F28" s="1">
        <v>11086</v>
      </c>
      <c r="G28" s="1"/>
      <c r="H28" s="4">
        <f t="shared" si="6"/>
        <v>43124</v>
      </c>
      <c r="I28" s="8">
        <f t="shared" si="7"/>
        <v>76.078296951109508</v>
      </c>
      <c r="J28" s="8">
        <f t="shared" si="7"/>
        <v>97.872812556377426</v>
      </c>
      <c r="K28" s="8">
        <f t="shared" si="7"/>
        <v>24.043839076312466</v>
      </c>
      <c r="L28" s="8">
        <f t="shared" si="7"/>
        <v>45.967887425581814</v>
      </c>
      <c r="M28" s="8">
        <f t="shared" si="7"/>
        <v>100</v>
      </c>
      <c r="N28" s="8"/>
      <c r="O28" s="3">
        <f t="shared" si="8"/>
        <v>43124</v>
      </c>
      <c r="P28" s="8" t="str">
        <f t="shared" ca="1" si="0"/>
        <v/>
      </c>
      <c r="Q28" s="8" t="str">
        <f t="shared" ca="1" si="0"/>
        <v/>
      </c>
      <c r="R28" s="8" t="str">
        <f t="shared" ca="1" si="0"/>
        <v/>
      </c>
      <c r="S28" s="8" t="str">
        <f t="shared" ca="1" si="0"/>
        <v/>
      </c>
      <c r="T28" s="8" t="str">
        <f t="shared" ca="1" si="0"/>
        <v/>
      </c>
      <c r="U28" s="8"/>
      <c r="V28" s="3">
        <f t="shared" si="9"/>
        <v>43124</v>
      </c>
      <c r="W28" s="8" t="str">
        <f t="shared" ca="1" si="1"/>
        <v/>
      </c>
      <c r="X28" s="8" t="str">
        <f t="shared" ca="1" si="1"/>
        <v/>
      </c>
      <c r="Y28" s="8" t="str">
        <f t="shared" ca="1" si="1"/>
        <v/>
      </c>
      <c r="Z28" s="8" t="str">
        <f t="shared" ca="1" si="1"/>
        <v/>
      </c>
      <c r="AA28" s="8" t="str">
        <f t="shared" ca="1" si="1"/>
        <v/>
      </c>
      <c r="AD28" s="3">
        <f t="shared" si="10"/>
        <v>45617</v>
      </c>
      <c r="AE28" s="8">
        <f t="shared" si="11"/>
        <v>-9.485276526832509E-3</v>
      </c>
      <c r="AF28" s="8">
        <f t="shared" si="12"/>
        <v>-9.6412331301201082E-3</v>
      </c>
      <c r="AG28" s="8">
        <f t="shared" si="13"/>
        <v>-5.2035506580960789E-3</v>
      </c>
      <c r="AH28" s="8">
        <f t="shared" si="14"/>
        <v>-1.0659267909876036E-2</v>
      </c>
      <c r="AI28" s="8">
        <f t="shared" si="15"/>
        <v>-7.7679144339578565E-3</v>
      </c>
      <c r="AJ28" s="8"/>
      <c r="AK28" s="3">
        <f t="shared" si="16"/>
        <v>45617</v>
      </c>
      <c r="AL28" s="8">
        <f t="shared" si="17"/>
        <v>0.9982691931475941</v>
      </c>
      <c r="AM28" s="8">
        <f t="shared" si="18"/>
        <v>0.998112015602586</v>
      </c>
      <c r="AN28" s="8">
        <f t="shared" si="19"/>
        <v>1.0025844394806069</v>
      </c>
      <c r="AO28" s="8">
        <f t="shared" si="20"/>
        <v>0.99708601090613924</v>
      </c>
      <c r="AP28" s="8">
        <f t="shared" si="21"/>
        <v>1</v>
      </c>
      <c r="AR28" s="10">
        <f t="shared" si="32"/>
        <v>24</v>
      </c>
      <c r="AS28" s="3">
        <f t="shared" si="22"/>
        <v>45617</v>
      </c>
      <c r="AT28" s="9">
        <f t="shared" si="23"/>
        <v>0.44921796512855661</v>
      </c>
      <c r="AU28" s="9">
        <f t="shared" si="23"/>
        <v>2.2517797945714957</v>
      </c>
      <c r="AV28" s="9">
        <f t="shared" si="23"/>
        <v>1.0170734276594873</v>
      </c>
      <c r="AW28" s="9">
        <f t="shared" si="23"/>
        <v>-1.0529749034939195</v>
      </c>
      <c r="AX28" s="9">
        <f t="shared" si="23"/>
        <v>0</v>
      </c>
      <c r="AZ28" s="3">
        <f t="shared" si="24"/>
        <v>45617</v>
      </c>
      <c r="BA28" s="8">
        <f t="shared" si="25"/>
        <v>1.0044921796512856</v>
      </c>
      <c r="BB28" s="8">
        <f t="shared" si="26"/>
        <v>1.022517797945715</v>
      </c>
      <c r="BC28" s="8">
        <f t="shared" si="27"/>
        <v>1.0101707342765949</v>
      </c>
      <c r="BD28" s="8">
        <f t="shared" si="28"/>
        <v>0.9894702509650608</v>
      </c>
      <c r="BE28" s="8">
        <f t="shared" si="29"/>
        <v>1</v>
      </c>
      <c r="BI28" s="3">
        <f t="shared" si="33"/>
        <v>45617</v>
      </c>
      <c r="BJ28" s="8">
        <f t="shared" si="30"/>
        <v>99.811201560258596</v>
      </c>
      <c r="BK28" s="8">
        <f t="shared" si="31"/>
        <v>102.25177979457149</v>
      </c>
    </row>
    <row r="29" spans="1:71" x14ac:dyDescent="0.2">
      <c r="A29" s="4">
        <v>43125</v>
      </c>
      <c r="B29" s="1">
        <v>8409.69</v>
      </c>
      <c r="C29" s="1">
        <v>10778.79</v>
      </c>
      <c r="D29" s="1">
        <v>2643.7</v>
      </c>
      <c r="E29" s="1">
        <v>5075.8</v>
      </c>
      <c r="F29" s="1">
        <v>11069.65</v>
      </c>
      <c r="G29" s="1"/>
      <c r="H29" s="4">
        <f t="shared" si="6"/>
        <v>43125</v>
      </c>
      <c r="I29" s="8">
        <f t="shared" si="7"/>
        <v>75.970694647075561</v>
      </c>
      <c r="J29" s="8">
        <f t="shared" si="7"/>
        <v>97.372455317015451</v>
      </c>
      <c r="K29" s="8">
        <f t="shared" si="7"/>
        <v>23.882417239930799</v>
      </c>
      <c r="L29" s="8">
        <f t="shared" si="7"/>
        <v>45.853301594901382</v>
      </c>
      <c r="M29" s="8">
        <f t="shared" si="7"/>
        <v>100</v>
      </c>
      <c r="N29" s="8"/>
      <c r="O29" s="3">
        <f t="shared" si="8"/>
        <v>43125</v>
      </c>
      <c r="P29" s="8" t="str">
        <f t="shared" ca="1" si="0"/>
        <v/>
      </c>
      <c r="Q29" s="8" t="str">
        <f t="shared" ca="1" si="0"/>
        <v/>
      </c>
      <c r="R29" s="8" t="str">
        <f t="shared" ca="1" si="0"/>
        <v/>
      </c>
      <c r="S29" s="8" t="str">
        <f t="shared" ca="1" si="0"/>
        <v/>
      </c>
      <c r="T29" s="8" t="str">
        <f t="shared" ca="1" si="0"/>
        <v/>
      </c>
      <c r="U29" s="8"/>
      <c r="V29" s="3">
        <f t="shared" si="9"/>
        <v>43125</v>
      </c>
      <c r="W29" s="8" t="str">
        <f t="shared" ca="1" si="1"/>
        <v/>
      </c>
      <c r="X29" s="8" t="str">
        <f t="shared" ca="1" si="1"/>
        <v/>
      </c>
      <c r="Y29" s="8" t="str">
        <f t="shared" ca="1" si="1"/>
        <v/>
      </c>
      <c r="Z29" s="8" t="str">
        <f t="shared" ca="1" si="1"/>
        <v/>
      </c>
      <c r="AA29" s="8" t="str">
        <f t="shared" ca="1" si="1"/>
        <v/>
      </c>
      <c r="AD29" s="3">
        <f t="shared" si="10"/>
        <v>45610</v>
      </c>
      <c r="AE29" s="8">
        <f t="shared" si="11"/>
        <v>-3.3572751547918833E-2</v>
      </c>
      <c r="AF29" s="8">
        <f t="shared" si="12"/>
        <v>-5.0759050214091106E-2</v>
      </c>
      <c r="AG29" s="8">
        <f t="shared" si="13"/>
        <v>-3.4851289002424291E-2</v>
      </c>
      <c r="AH29" s="8">
        <f t="shared" si="14"/>
        <v>-2.0063488823853115E-2</v>
      </c>
      <c r="AI29" s="8">
        <f t="shared" si="15"/>
        <v>-2.7548260593776241E-2</v>
      </c>
      <c r="AJ29" s="8"/>
      <c r="AK29" s="3">
        <f t="shared" si="16"/>
        <v>45610</v>
      </c>
      <c r="AL29" s="8">
        <f t="shared" si="17"/>
        <v>0.99380484325338225</v>
      </c>
      <c r="AM29" s="8">
        <f t="shared" si="18"/>
        <v>0.97613167967133541</v>
      </c>
      <c r="AN29" s="8">
        <f t="shared" si="19"/>
        <v>0.99249008653827153</v>
      </c>
      <c r="AO29" s="8">
        <f t="shared" si="20"/>
        <v>1.0076968053699953</v>
      </c>
      <c r="AP29" s="8">
        <f t="shared" si="21"/>
        <v>1</v>
      </c>
      <c r="AR29" s="10">
        <f t="shared" si="32"/>
        <v>25</v>
      </c>
      <c r="AS29" s="3">
        <f t="shared" si="22"/>
        <v>45610</v>
      </c>
      <c r="AT29" s="9">
        <f t="shared" si="23"/>
        <v>-0.51212757480428861</v>
      </c>
      <c r="AU29" s="9">
        <f t="shared" si="23"/>
        <v>-2.8764411502747445</v>
      </c>
      <c r="AV29" s="9">
        <f t="shared" si="23"/>
        <v>-1.200634872489037</v>
      </c>
      <c r="AW29" s="9">
        <f t="shared" si="23"/>
        <v>5.6618673938468866E-2</v>
      </c>
      <c r="AX29" s="9">
        <f t="shared" si="23"/>
        <v>0</v>
      </c>
      <c r="AZ29" s="3">
        <f t="shared" si="24"/>
        <v>45610</v>
      </c>
      <c r="BA29" s="8">
        <f t="shared" si="25"/>
        <v>0.99487872425195711</v>
      </c>
      <c r="BB29" s="8">
        <f t="shared" si="26"/>
        <v>0.97123558849725256</v>
      </c>
      <c r="BC29" s="8">
        <f t="shared" si="27"/>
        <v>0.98799365127510963</v>
      </c>
      <c r="BD29" s="8">
        <f t="shared" si="28"/>
        <v>1.0005661867393847</v>
      </c>
      <c r="BE29" s="8">
        <f t="shared" si="29"/>
        <v>1</v>
      </c>
      <c r="BI29" s="3">
        <f t="shared" si="33"/>
        <v>45610</v>
      </c>
      <c r="BJ29" s="8">
        <f t="shared" si="30"/>
        <v>97.613167967133535</v>
      </c>
      <c r="BK29" s="8">
        <f t="shared" si="31"/>
        <v>97.123558849725256</v>
      </c>
    </row>
    <row r="30" spans="1:71" x14ac:dyDescent="0.2">
      <c r="A30" s="4">
        <v>43126</v>
      </c>
      <c r="B30" s="1">
        <v>8409.69</v>
      </c>
      <c r="C30" s="1">
        <v>10778.79</v>
      </c>
      <c r="D30" s="1">
        <v>2643.7</v>
      </c>
      <c r="E30" s="1">
        <v>5075.8</v>
      </c>
      <c r="F30" s="1">
        <v>11069.65</v>
      </c>
      <c r="G30" s="1"/>
      <c r="H30" s="4">
        <f t="shared" si="6"/>
        <v>43126</v>
      </c>
      <c r="I30" s="8">
        <f t="shared" si="7"/>
        <v>75.970694647075561</v>
      </c>
      <c r="J30" s="8">
        <f t="shared" si="7"/>
        <v>97.372455317015451</v>
      </c>
      <c r="K30" s="8">
        <f t="shared" si="7"/>
        <v>23.882417239930799</v>
      </c>
      <c r="L30" s="8">
        <f t="shared" si="7"/>
        <v>45.853301594901382</v>
      </c>
      <c r="M30" s="8">
        <f t="shared" si="7"/>
        <v>100</v>
      </c>
      <c r="N30" s="8"/>
      <c r="O30" s="3">
        <f t="shared" si="8"/>
        <v>43126</v>
      </c>
      <c r="P30" s="8" t="str">
        <f t="shared" ca="1" si="0"/>
        <v/>
      </c>
      <c r="Q30" s="8" t="str">
        <f t="shared" ca="1" si="0"/>
        <v/>
      </c>
      <c r="R30" s="8" t="str">
        <f t="shared" ca="1" si="0"/>
        <v/>
      </c>
      <c r="S30" s="8" t="str">
        <f t="shared" ca="1" si="0"/>
        <v/>
      </c>
      <c r="T30" s="8" t="str">
        <f t="shared" ca="1" si="0"/>
        <v/>
      </c>
      <c r="U30" s="8"/>
      <c r="V30" s="3">
        <f t="shared" si="9"/>
        <v>43126</v>
      </c>
      <c r="W30" s="8" t="str">
        <f t="shared" ca="1" si="1"/>
        <v/>
      </c>
      <c r="X30" s="8" t="str">
        <f t="shared" ca="1" si="1"/>
        <v/>
      </c>
      <c r="Y30" s="8" t="str">
        <f t="shared" ca="1" si="1"/>
        <v/>
      </c>
      <c r="Z30" s="8" t="str">
        <f t="shared" ca="1" si="1"/>
        <v/>
      </c>
      <c r="AA30" s="8" t="str">
        <f t="shared" ca="1" si="1"/>
        <v/>
      </c>
      <c r="AD30" s="3">
        <f t="shared" si="10"/>
        <v>45603</v>
      </c>
      <c r="AE30" s="8">
        <f t="shared" si="11"/>
        <v>-1.3270204711302025E-3</v>
      </c>
      <c r="AF30" s="8">
        <f t="shared" si="12"/>
        <v>4.7919666474485201E-3</v>
      </c>
      <c r="AG30" s="8">
        <f t="shared" si="13"/>
        <v>4.302069880274928E-3</v>
      </c>
      <c r="AH30" s="8">
        <f t="shared" si="14"/>
        <v>6.8769380378341793E-3</v>
      </c>
      <c r="AI30" s="8">
        <f t="shared" si="15"/>
        <v>-2.4787908458256958E-4</v>
      </c>
      <c r="AJ30" s="8"/>
      <c r="AK30" s="3">
        <f t="shared" si="16"/>
        <v>45603</v>
      </c>
      <c r="AL30" s="8">
        <f t="shared" si="17"/>
        <v>0.99892059105055009</v>
      </c>
      <c r="AM30" s="8">
        <f t="shared" si="18"/>
        <v>1.0050410953141229</v>
      </c>
      <c r="AN30" s="8">
        <f t="shared" si="19"/>
        <v>1.0045510770816783</v>
      </c>
      <c r="AO30" s="8">
        <f t="shared" si="20"/>
        <v>1.0071265836534489</v>
      </c>
      <c r="AP30" s="8">
        <f t="shared" si="21"/>
        <v>1</v>
      </c>
      <c r="AR30" s="10">
        <f t="shared" si="32"/>
        <v>26</v>
      </c>
      <c r="AS30" s="3">
        <f t="shared" si="22"/>
        <v>45603</v>
      </c>
      <c r="AT30" s="9">
        <f t="shared" si="23"/>
        <v>-0.14454042548920354</v>
      </c>
      <c r="AU30" s="9">
        <f t="shared" si="23"/>
        <v>1.1658710158848562</v>
      </c>
      <c r="AV30" s="9">
        <f t="shared" si="23"/>
        <v>1.1171610783997865</v>
      </c>
      <c r="AW30" s="9">
        <f t="shared" si="23"/>
        <v>1.042040326838034</v>
      </c>
      <c r="AX30" s="9">
        <f t="shared" si="23"/>
        <v>0</v>
      </c>
      <c r="AZ30" s="3">
        <f t="shared" si="24"/>
        <v>45603</v>
      </c>
      <c r="BA30" s="8">
        <f t="shared" si="25"/>
        <v>0.99855459574510796</v>
      </c>
      <c r="BB30" s="8">
        <f t="shared" si="26"/>
        <v>1.0116587101588486</v>
      </c>
      <c r="BC30" s="8">
        <f t="shared" si="27"/>
        <v>1.0111716107839979</v>
      </c>
      <c r="BD30" s="8">
        <f t="shared" si="28"/>
        <v>1.0104204032683803</v>
      </c>
      <c r="BE30" s="8">
        <f t="shared" si="29"/>
        <v>1</v>
      </c>
      <c r="BI30" s="3">
        <f t="shared" si="33"/>
        <v>45603</v>
      </c>
      <c r="BJ30" s="8">
        <f t="shared" si="30"/>
        <v>100.50410953141228</v>
      </c>
      <c r="BK30" s="8">
        <f t="shared" si="31"/>
        <v>101.16587101588486</v>
      </c>
    </row>
    <row r="31" spans="1:71" x14ac:dyDescent="0.2">
      <c r="A31" s="4">
        <v>43127</v>
      </c>
      <c r="B31" s="1">
        <v>8409.69</v>
      </c>
      <c r="C31" s="1">
        <v>10778.79</v>
      </c>
      <c r="D31" s="1">
        <v>2643.7</v>
      </c>
      <c r="E31" s="1">
        <v>5075.8</v>
      </c>
      <c r="F31" s="1">
        <v>11069.65</v>
      </c>
      <c r="G31" s="1"/>
      <c r="H31" s="4">
        <f t="shared" si="6"/>
        <v>43127</v>
      </c>
      <c r="I31" s="8">
        <f t="shared" si="7"/>
        <v>75.970694647075561</v>
      </c>
      <c r="J31" s="8">
        <f t="shared" si="7"/>
        <v>97.372455317015451</v>
      </c>
      <c r="K31" s="8">
        <f t="shared" si="7"/>
        <v>23.882417239930799</v>
      </c>
      <c r="L31" s="8">
        <f t="shared" si="7"/>
        <v>45.853301594901382</v>
      </c>
      <c r="M31" s="8">
        <f t="shared" si="7"/>
        <v>100</v>
      </c>
      <c r="N31" s="8"/>
      <c r="O31" s="3">
        <f t="shared" si="8"/>
        <v>43127</v>
      </c>
      <c r="P31" s="8" t="str">
        <f t="shared" ca="1" si="0"/>
        <v/>
      </c>
      <c r="Q31" s="8" t="str">
        <f t="shared" ca="1" si="0"/>
        <v/>
      </c>
      <c r="R31" s="8" t="str">
        <f t="shared" ca="1" si="0"/>
        <v/>
      </c>
      <c r="S31" s="8" t="str">
        <f t="shared" ca="1" si="0"/>
        <v/>
      </c>
      <c r="T31" s="8" t="str">
        <f t="shared" ca="1" si="0"/>
        <v/>
      </c>
      <c r="U31" s="8"/>
      <c r="V31" s="3">
        <f t="shared" si="9"/>
        <v>43127</v>
      </c>
      <c r="W31" s="8" t="str">
        <f t="shared" ca="1" si="1"/>
        <v/>
      </c>
      <c r="X31" s="8" t="str">
        <f t="shared" ca="1" si="1"/>
        <v/>
      </c>
      <c r="Y31" s="8" t="str">
        <f t="shared" ca="1" si="1"/>
        <v/>
      </c>
      <c r="Z31" s="8" t="str">
        <f t="shared" ca="1" si="1"/>
        <v/>
      </c>
      <c r="AA31" s="8" t="str">
        <f t="shared" ca="1" si="1"/>
        <v/>
      </c>
      <c r="AD31" s="3">
        <f t="shared" si="10"/>
        <v>45596</v>
      </c>
      <c r="AE31" s="8">
        <f t="shared" si="11"/>
        <v>-7.5894543348525856E-3</v>
      </c>
      <c r="AF31" s="8">
        <f t="shared" si="12"/>
        <v>-1.444239176058415E-2</v>
      </c>
      <c r="AG31" s="8">
        <f t="shared" si="13"/>
        <v>-1.4448381437269897E-2</v>
      </c>
      <c r="AH31" s="8">
        <f t="shared" si="14"/>
        <v>-1.1186989273843539E-2</v>
      </c>
      <c r="AI31" s="8">
        <f t="shared" si="15"/>
        <v>-7.953064419616962E-3</v>
      </c>
      <c r="AJ31" s="8"/>
      <c r="AK31" s="3">
        <f t="shared" si="16"/>
        <v>45596</v>
      </c>
      <c r="AL31" s="8">
        <f t="shared" si="17"/>
        <v>1.0003665250823557</v>
      </c>
      <c r="AM31" s="8">
        <f t="shared" si="18"/>
        <v>0.99345864887212143</v>
      </c>
      <c r="AN31" s="8">
        <f t="shared" si="19"/>
        <v>0.99345261117725958</v>
      </c>
      <c r="AO31" s="8">
        <f t="shared" si="20"/>
        <v>0.99674014934350397</v>
      </c>
      <c r="AP31" s="8">
        <f t="shared" si="21"/>
        <v>1</v>
      </c>
      <c r="AR31" s="10">
        <f t="shared" si="32"/>
        <v>27</v>
      </c>
      <c r="AS31" s="3">
        <f t="shared" si="22"/>
        <v>45596</v>
      </c>
      <c r="AT31" s="9">
        <f t="shared" si="23"/>
        <v>1.04413591644128</v>
      </c>
      <c r="AU31" s="9">
        <f t="shared" si="23"/>
        <v>1.7151492069262586</v>
      </c>
      <c r="AV31" s="9">
        <f t="shared" si="23"/>
        <v>1.2302483390274954</v>
      </c>
      <c r="AW31" s="9">
        <f t="shared" si="23"/>
        <v>0.37668544204763066</v>
      </c>
      <c r="AX31" s="9">
        <f t="shared" si="23"/>
        <v>0</v>
      </c>
      <c r="AZ31" s="3">
        <f t="shared" si="24"/>
        <v>45596</v>
      </c>
      <c r="BA31" s="8">
        <f t="shared" si="25"/>
        <v>1.0104413591644128</v>
      </c>
      <c r="BB31" s="8">
        <f t="shared" si="26"/>
        <v>1.0171514920692626</v>
      </c>
      <c r="BC31" s="8">
        <f t="shared" si="27"/>
        <v>1.012302483390275</v>
      </c>
      <c r="BD31" s="8">
        <f t="shared" si="28"/>
        <v>1.0037668544204763</v>
      </c>
      <c r="BE31" s="8">
        <f t="shared" si="29"/>
        <v>1</v>
      </c>
      <c r="BI31" s="3">
        <f t="shared" si="33"/>
        <v>45596</v>
      </c>
      <c r="BJ31" s="8">
        <f t="shared" si="30"/>
        <v>99.345864887212144</v>
      </c>
      <c r="BK31" s="8">
        <f t="shared" si="31"/>
        <v>101.71514920692626</v>
      </c>
    </row>
    <row r="32" spans="1:71" x14ac:dyDescent="0.2">
      <c r="A32" s="4">
        <v>43128</v>
      </c>
      <c r="B32" s="1">
        <v>8409.69</v>
      </c>
      <c r="C32" s="1">
        <v>10778.79</v>
      </c>
      <c r="D32" s="1">
        <v>2643.7</v>
      </c>
      <c r="E32" s="1">
        <v>5075.8</v>
      </c>
      <c r="F32" s="1">
        <v>11069.65</v>
      </c>
      <c r="G32" s="1"/>
      <c r="H32" s="4">
        <f t="shared" si="6"/>
        <v>43128</v>
      </c>
      <c r="I32" s="8">
        <f t="shared" si="7"/>
        <v>75.970694647075561</v>
      </c>
      <c r="J32" s="8">
        <f t="shared" si="7"/>
        <v>97.372455317015451</v>
      </c>
      <c r="K32" s="8">
        <f t="shared" si="7"/>
        <v>23.882417239930799</v>
      </c>
      <c r="L32" s="8">
        <f t="shared" si="7"/>
        <v>45.853301594901382</v>
      </c>
      <c r="M32" s="8">
        <f t="shared" si="7"/>
        <v>100</v>
      </c>
      <c r="N32" s="8"/>
      <c r="O32" s="3">
        <f t="shared" si="8"/>
        <v>43128</v>
      </c>
      <c r="P32" s="8" t="str">
        <f t="shared" ca="1" si="0"/>
        <v/>
      </c>
      <c r="Q32" s="8" t="str">
        <f t="shared" ca="1" si="0"/>
        <v/>
      </c>
      <c r="R32" s="8" t="str">
        <f t="shared" ca="1" si="0"/>
        <v/>
      </c>
      <c r="S32" s="8" t="str">
        <f t="shared" ca="1" si="0"/>
        <v/>
      </c>
      <c r="T32" s="8" t="str">
        <f t="shared" ca="1" si="0"/>
        <v/>
      </c>
      <c r="U32" s="8"/>
      <c r="V32" s="3">
        <f t="shared" si="9"/>
        <v>43128</v>
      </c>
      <c r="W32" s="8" t="str">
        <f t="shared" ca="1" si="1"/>
        <v/>
      </c>
      <c r="X32" s="8" t="str">
        <f t="shared" ca="1" si="1"/>
        <v/>
      </c>
      <c r="Y32" s="8" t="str">
        <f t="shared" ca="1" si="1"/>
        <v/>
      </c>
      <c r="Z32" s="8" t="str">
        <f t="shared" ca="1" si="1"/>
        <v/>
      </c>
      <c r="AA32" s="8" t="str">
        <f t="shared" ca="1" si="1"/>
        <v/>
      </c>
      <c r="AD32" s="3">
        <f t="shared" si="10"/>
        <v>45589</v>
      </c>
      <c r="AE32" s="8">
        <f t="shared" si="11"/>
        <v>-2.3989225615705378E-2</v>
      </c>
      <c r="AF32" s="8">
        <f t="shared" si="12"/>
        <v>-3.7123183534654935E-2</v>
      </c>
      <c r="AG32" s="8">
        <f t="shared" si="13"/>
        <v>-3.2516807561738581E-2</v>
      </c>
      <c r="AH32" s="8">
        <f t="shared" si="14"/>
        <v>-2.1060895079160424E-2</v>
      </c>
      <c r="AI32" s="8">
        <f t="shared" si="15"/>
        <v>-1.4159681775849031E-2</v>
      </c>
      <c r="AJ32" s="8"/>
      <c r="AK32" s="3">
        <f t="shared" si="16"/>
        <v>45589</v>
      </c>
      <c r="AL32" s="8">
        <f t="shared" si="17"/>
        <v>0.99002927385079675</v>
      </c>
      <c r="AM32" s="8">
        <f t="shared" si="18"/>
        <v>0.97670667213106954</v>
      </c>
      <c r="AN32" s="8">
        <f t="shared" si="19"/>
        <v>0.98137920974975212</v>
      </c>
      <c r="AO32" s="8">
        <f t="shared" si="20"/>
        <v>0.99299966416899754</v>
      </c>
      <c r="AP32" s="8">
        <f t="shared" si="21"/>
        <v>1</v>
      </c>
      <c r="AR32" s="10">
        <f t="shared" si="32"/>
        <v>28</v>
      </c>
      <c r="AS32" s="3">
        <f t="shared" si="22"/>
        <v>45589</v>
      </c>
      <c r="AT32" s="9">
        <f t="shared" si="23"/>
        <v>-0.629710871264344</v>
      </c>
      <c r="AU32" s="9">
        <f t="shared" si="23"/>
        <v>-0.88249119237956419</v>
      </c>
      <c r="AV32" s="9">
        <f t="shared" si="23"/>
        <v>-1.4863054407569076</v>
      </c>
      <c r="AW32" s="9">
        <f t="shared" si="23"/>
        <v>-1.1972233102291008</v>
      </c>
      <c r="AX32" s="9">
        <f t="shared" si="23"/>
        <v>0</v>
      </c>
      <c r="AZ32" s="3">
        <f t="shared" si="24"/>
        <v>45589</v>
      </c>
      <c r="BA32" s="8">
        <f t="shared" si="25"/>
        <v>0.99370289128735656</v>
      </c>
      <c r="BB32" s="8">
        <f t="shared" si="26"/>
        <v>0.99117508807620436</v>
      </c>
      <c r="BC32" s="8">
        <f t="shared" si="27"/>
        <v>0.98513694559243092</v>
      </c>
      <c r="BD32" s="8">
        <f t="shared" si="28"/>
        <v>0.98802776689770899</v>
      </c>
      <c r="BE32" s="8">
        <f t="shared" si="29"/>
        <v>1</v>
      </c>
      <c r="BI32" s="3">
        <f t="shared" si="33"/>
        <v>45589</v>
      </c>
      <c r="BJ32" s="8">
        <f t="shared" si="30"/>
        <v>97.670667213106952</v>
      </c>
      <c r="BK32" s="8">
        <f t="shared" si="31"/>
        <v>99.117508807620439</v>
      </c>
    </row>
    <row r="33" spans="1:63" x14ac:dyDescent="0.2">
      <c r="A33" s="4">
        <v>43129</v>
      </c>
      <c r="B33" s="1">
        <v>8474.5499999999993</v>
      </c>
      <c r="C33" s="1">
        <v>10830.14</v>
      </c>
      <c r="D33" s="1">
        <v>2658.85</v>
      </c>
      <c r="E33" s="1">
        <v>5079.6000000000004</v>
      </c>
      <c r="F33" s="1">
        <v>11130.4</v>
      </c>
      <c r="G33" s="1"/>
      <c r="H33" s="4">
        <f t="shared" si="6"/>
        <v>43129</v>
      </c>
      <c r="I33" s="8">
        <f t="shared" si="7"/>
        <v>76.138773089915901</v>
      </c>
      <c r="J33" s="8">
        <f t="shared" si="7"/>
        <v>97.302343132322292</v>
      </c>
      <c r="K33" s="8">
        <f t="shared" si="7"/>
        <v>23.888180119312874</v>
      </c>
      <c r="L33" s="8">
        <f t="shared" si="7"/>
        <v>45.637173866168332</v>
      </c>
      <c r="M33" s="8">
        <f t="shared" si="7"/>
        <v>100</v>
      </c>
      <c r="N33" s="8"/>
      <c r="O33" s="3">
        <f t="shared" si="8"/>
        <v>43129</v>
      </c>
      <c r="P33" s="8" t="str">
        <f t="shared" ca="1" si="0"/>
        <v/>
      </c>
      <c r="Q33" s="8" t="str">
        <f t="shared" ca="1" si="0"/>
        <v/>
      </c>
      <c r="R33" s="8" t="str">
        <f t="shared" ca="1" si="0"/>
        <v/>
      </c>
      <c r="S33" s="8" t="str">
        <f t="shared" ca="1" si="0"/>
        <v/>
      </c>
      <c r="T33" s="8" t="str">
        <f t="shared" ca="1" si="0"/>
        <v/>
      </c>
      <c r="U33" s="8"/>
      <c r="V33" s="3">
        <f t="shared" si="9"/>
        <v>43129</v>
      </c>
      <c r="W33" s="8" t="str">
        <f t="shared" ca="1" si="1"/>
        <v/>
      </c>
      <c r="X33" s="8" t="str">
        <f t="shared" ca="1" si="1"/>
        <v/>
      </c>
      <c r="Y33" s="8" t="str">
        <f t="shared" ca="1" si="1"/>
        <v/>
      </c>
      <c r="Z33" s="8" t="str">
        <f t="shared" ca="1" si="1"/>
        <v/>
      </c>
      <c r="AA33" s="8" t="str">
        <f t="shared" ca="1" si="1"/>
        <v/>
      </c>
      <c r="AD33" s="3">
        <f t="shared" si="10"/>
        <v>45582</v>
      </c>
      <c r="AE33" s="8">
        <f t="shared" si="11"/>
        <v>-1.3604749541215599E-2</v>
      </c>
      <c r="AF33" s="8">
        <f t="shared" si="12"/>
        <v>-2.4396687919273963E-2</v>
      </c>
      <c r="AG33" s="8">
        <f t="shared" si="13"/>
        <v>-1.3721113445378186E-2</v>
      </c>
      <c r="AH33" s="8">
        <f t="shared" si="14"/>
        <v>-4.9625160380458722E-3</v>
      </c>
      <c r="AI33" s="8">
        <f t="shared" si="15"/>
        <v>-9.944616566227138E-3</v>
      </c>
      <c r="AJ33" s="8"/>
      <c r="AK33" s="3">
        <f t="shared" si="16"/>
        <v>45582</v>
      </c>
      <c r="AL33" s="8">
        <f t="shared" si="17"/>
        <v>0.99630310279987155</v>
      </c>
      <c r="AM33" s="8">
        <f t="shared" si="18"/>
        <v>0.98540276473935906</v>
      </c>
      <c r="AN33" s="8">
        <f t="shared" si="19"/>
        <v>0.99618557007785447</v>
      </c>
      <c r="AO33" s="8">
        <f t="shared" si="20"/>
        <v>1.0050321432634426</v>
      </c>
      <c r="AP33" s="8">
        <f t="shared" si="21"/>
        <v>1</v>
      </c>
      <c r="AR33" s="10">
        <f t="shared" si="32"/>
        <v>29</v>
      </c>
      <c r="AS33" s="3">
        <f t="shared" si="22"/>
        <v>45582</v>
      </c>
      <c r="AT33" s="9">
        <f t="shared" si="23"/>
        <v>0.28991741792327996</v>
      </c>
      <c r="AU33" s="9">
        <f t="shared" si="23"/>
        <v>-3.6027418865876015</v>
      </c>
      <c r="AV33" s="9">
        <f t="shared" si="23"/>
        <v>-0.31967124008563941</v>
      </c>
      <c r="AW33" s="9">
        <f t="shared" si="23"/>
        <v>0.64633283567441246</v>
      </c>
      <c r="AX33" s="9">
        <f t="shared" si="23"/>
        <v>0</v>
      </c>
      <c r="AZ33" s="3">
        <f t="shared" si="24"/>
        <v>45582</v>
      </c>
      <c r="BA33" s="8">
        <f t="shared" si="25"/>
        <v>1.0028991741792328</v>
      </c>
      <c r="BB33" s="8">
        <f t="shared" si="26"/>
        <v>0.96397258113412398</v>
      </c>
      <c r="BC33" s="8">
        <f t="shared" si="27"/>
        <v>0.99680328759914361</v>
      </c>
      <c r="BD33" s="8">
        <f t="shared" si="28"/>
        <v>1.0064633283567441</v>
      </c>
      <c r="BE33" s="8">
        <f t="shared" si="29"/>
        <v>1</v>
      </c>
      <c r="BI33" s="3">
        <f t="shared" si="33"/>
        <v>45582</v>
      </c>
      <c r="BJ33" s="8">
        <f t="shared" si="30"/>
        <v>98.540276473935904</v>
      </c>
      <c r="BK33" s="8">
        <f t="shared" si="31"/>
        <v>96.397258113412391</v>
      </c>
    </row>
    <row r="34" spans="1:63" x14ac:dyDescent="0.2">
      <c r="A34" s="4">
        <v>43130</v>
      </c>
      <c r="B34" s="1">
        <v>8412.9699999999993</v>
      </c>
      <c r="C34" s="1">
        <v>10749.14</v>
      </c>
      <c r="D34" s="1">
        <v>2642.8</v>
      </c>
      <c r="E34" s="1">
        <v>5046.45</v>
      </c>
      <c r="F34" s="1">
        <v>11049.65</v>
      </c>
      <c r="G34" s="1"/>
      <c r="H34" s="4">
        <f t="shared" si="6"/>
        <v>43130</v>
      </c>
      <c r="I34" s="8">
        <f t="shared" si="7"/>
        <v>76.137886720393851</v>
      </c>
      <c r="J34" s="8">
        <f t="shared" si="7"/>
        <v>97.280366346445362</v>
      </c>
      <c r="K34" s="8">
        <f t="shared" si="7"/>
        <v>23.917499649310162</v>
      </c>
      <c r="L34" s="8">
        <f t="shared" si="7"/>
        <v>45.670677351771324</v>
      </c>
      <c r="M34" s="8">
        <f t="shared" si="7"/>
        <v>100</v>
      </c>
      <c r="N34" s="8"/>
      <c r="O34" s="3">
        <f t="shared" si="8"/>
        <v>43130</v>
      </c>
      <c r="P34" s="8" t="str">
        <f t="shared" ca="1" si="0"/>
        <v/>
      </c>
      <c r="Q34" s="8" t="str">
        <f t="shared" ca="1" si="0"/>
        <v/>
      </c>
      <c r="R34" s="8" t="str">
        <f t="shared" ca="1" si="0"/>
        <v/>
      </c>
      <c r="S34" s="8" t="str">
        <f t="shared" ca="1" si="0"/>
        <v/>
      </c>
      <c r="T34" s="8" t="str">
        <f t="shared" ca="1" si="0"/>
        <v/>
      </c>
      <c r="U34" s="8"/>
      <c r="V34" s="3">
        <f t="shared" si="9"/>
        <v>43130</v>
      </c>
      <c r="W34" s="8" t="str">
        <f t="shared" ca="1" si="1"/>
        <v/>
      </c>
      <c r="X34" s="8" t="str">
        <f t="shared" ca="1" si="1"/>
        <v/>
      </c>
      <c r="Y34" s="8" t="str">
        <f t="shared" ca="1" si="1"/>
        <v/>
      </c>
      <c r="Z34" s="8" t="str">
        <f t="shared" ca="1" si="1"/>
        <v/>
      </c>
      <c r="AA34" s="8" t="str">
        <f t="shared" ca="1" si="1"/>
        <v/>
      </c>
      <c r="AD34" s="3">
        <f t="shared" si="10"/>
        <v>45575</v>
      </c>
      <c r="AE34" s="8">
        <f t="shared" si="11"/>
        <v>-1.6477752292484271E-2</v>
      </c>
      <c r="AF34" s="8">
        <f t="shared" si="12"/>
        <v>1.2043254189621821E-2</v>
      </c>
      <c r="AG34" s="8">
        <f t="shared" si="13"/>
        <v>-1.0579819582815619E-2</v>
      </c>
      <c r="AH34" s="8">
        <f t="shared" si="14"/>
        <v>-1.1374119423012363E-2</v>
      </c>
      <c r="AI34" s="8">
        <f t="shared" si="15"/>
        <v>-9.9662971631794273E-3</v>
      </c>
      <c r="AJ34" s="8"/>
      <c r="AK34" s="3">
        <f t="shared" si="16"/>
        <v>45575</v>
      </c>
      <c r="AL34" s="8">
        <f t="shared" si="17"/>
        <v>0.9934229964993645</v>
      </c>
      <c r="AM34" s="8">
        <f t="shared" si="18"/>
        <v>1.0222311132335551</v>
      </c>
      <c r="AN34" s="8">
        <f t="shared" si="19"/>
        <v>0.99938030148076962</v>
      </c>
      <c r="AO34" s="8">
        <f t="shared" si="20"/>
        <v>0.99857800572263455</v>
      </c>
      <c r="AP34" s="8">
        <f t="shared" si="21"/>
        <v>1</v>
      </c>
      <c r="AR34" s="10">
        <f t="shared" si="32"/>
        <v>30</v>
      </c>
      <c r="AS34" s="3">
        <f t="shared" si="22"/>
        <v>45575</v>
      </c>
      <c r="AT34" s="9">
        <f t="shared" si="23"/>
        <v>-1.3470724388273014</v>
      </c>
      <c r="AU34" s="9">
        <f t="shared" si="23"/>
        <v>1.0820059040195229</v>
      </c>
      <c r="AV34" s="9">
        <f t="shared" si="23"/>
        <v>-1.6832964810477802</v>
      </c>
      <c r="AW34" s="9">
        <f t="shared" si="23"/>
        <v>-1.9203217311934528</v>
      </c>
      <c r="AX34" s="9">
        <f t="shared" si="23"/>
        <v>0</v>
      </c>
      <c r="AZ34" s="3">
        <f t="shared" si="24"/>
        <v>45575</v>
      </c>
      <c r="BA34" s="8">
        <f t="shared" si="25"/>
        <v>0.98652927561172699</v>
      </c>
      <c r="BB34" s="8">
        <f t="shared" si="26"/>
        <v>1.0108200590401952</v>
      </c>
      <c r="BC34" s="8">
        <f t="shared" si="27"/>
        <v>0.9831670351895222</v>
      </c>
      <c r="BD34" s="8">
        <f t="shared" si="28"/>
        <v>0.98079678268806547</v>
      </c>
      <c r="BE34" s="8">
        <f t="shared" si="29"/>
        <v>1</v>
      </c>
      <c r="BI34" s="3">
        <f t="shared" si="33"/>
        <v>45575</v>
      </c>
      <c r="BJ34" s="8">
        <f t="shared" si="30"/>
        <v>102.22311132335551</v>
      </c>
      <c r="BK34" s="8">
        <f t="shared" si="31"/>
        <v>101.08200590401952</v>
      </c>
    </row>
    <row r="35" spans="1:63" x14ac:dyDescent="0.2">
      <c r="A35" s="4">
        <v>43131</v>
      </c>
      <c r="B35" s="1">
        <v>8384.89</v>
      </c>
      <c r="C35" s="1">
        <v>10639.64</v>
      </c>
      <c r="D35" s="1">
        <v>2604.85</v>
      </c>
      <c r="E35" s="1">
        <v>5022.75</v>
      </c>
      <c r="F35" s="1">
        <v>11027.7</v>
      </c>
      <c r="G35" s="1"/>
      <c r="H35" s="4">
        <f t="shared" si="6"/>
        <v>43131</v>
      </c>
      <c r="I35" s="8">
        <f t="shared" si="7"/>
        <v>76.034803268133871</v>
      </c>
      <c r="J35" s="8">
        <f t="shared" si="7"/>
        <v>96.481043191236608</v>
      </c>
      <c r="K35" s="8">
        <f t="shared" si="7"/>
        <v>23.620972641620643</v>
      </c>
      <c r="L35" s="8">
        <f t="shared" si="7"/>
        <v>45.546668843004426</v>
      </c>
      <c r="M35" s="8">
        <f t="shared" si="7"/>
        <v>100</v>
      </c>
      <c r="N35" s="8"/>
      <c r="O35" s="3">
        <f t="shared" si="8"/>
        <v>43131</v>
      </c>
      <c r="P35" s="8" t="str">
        <f t="shared" ca="1" si="0"/>
        <v/>
      </c>
      <c r="Q35" s="8" t="str">
        <f t="shared" ca="1" si="0"/>
        <v/>
      </c>
      <c r="R35" s="8" t="str">
        <f t="shared" ca="1" si="0"/>
        <v/>
      </c>
      <c r="S35" s="8" t="str">
        <f t="shared" ca="1" si="0"/>
        <v/>
      </c>
      <c r="T35" s="8" t="str">
        <f t="shared" ca="1" si="0"/>
        <v/>
      </c>
      <c r="U35" s="8"/>
      <c r="V35" s="3">
        <f t="shared" si="9"/>
        <v>43131</v>
      </c>
      <c r="W35" s="8" t="str">
        <f t="shared" ca="1" si="1"/>
        <v/>
      </c>
      <c r="X35" s="8" t="str">
        <f t="shared" ca="1" si="1"/>
        <v/>
      </c>
      <c r="Y35" s="8" t="str">
        <f t="shared" ca="1" si="1"/>
        <v/>
      </c>
      <c r="Z35" s="8" t="str">
        <f t="shared" ca="1" si="1"/>
        <v/>
      </c>
      <c r="AA35" s="8" t="str">
        <f t="shared" ca="1" si="1"/>
        <v/>
      </c>
      <c r="AD35" s="3">
        <f t="shared" si="10"/>
        <v>45568</v>
      </c>
      <c r="AE35" s="8">
        <f t="shared" si="11"/>
        <v>-3.0115369406410575E-2</v>
      </c>
      <c r="AF35" s="8">
        <f t="shared" si="12"/>
        <v>-2.5972789781162686E-2</v>
      </c>
      <c r="AG35" s="8">
        <f t="shared" si="13"/>
        <v>-2.0962510731660888E-2</v>
      </c>
      <c r="AH35" s="8">
        <f t="shared" si="14"/>
        <v>-1.9384373939890343E-2</v>
      </c>
      <c r="AI35" s="8">
        <f t="shared" si="15"/>
        <v>-3.6845749073563749E-2</v>
      </c>
      <c r="AJ35" s="8"/>
      <c r="AK35" s="3">
        <f t="shared" si="16"/>
        <v>45568</v>
      </c>
      <c r="AL35" s="8">
        <f t="shared" si="17"/>
        <v>1.0069878523203104</v>
      </c>
      <c r="AM35" s="8">
        <f t="shared" si="18"/>
        <v>1.0112889075471998</v>
      </c>
      <c r="AN35" s="8">
        <f t="shared" si="19"/>
        <v>1.0164908562949551</v>
      </c>
      <c r="AO35" s="8">
        <f t="shared" si="20"/>
        <v>1.0181293651737275</v>
      </c>
      <c r="AP35" s="8">
        <f t="shared" si="21"/>
        <v>1</v>
      </c>
      <c r="AR35" s="10">
        <f t="shared" si="32"/>
        <v>31</v>
      </c>
      <c r="AS35" s="3">
        <f t="shared" si="22"/>
        <v>45568</v>
      </c>
      <c r="AT35" s="9">
        <f t="shared" si="23"/>
        <v>1.6682678424142949</v>
      </c>
      <c r="AU35" s="9">
        <f t="shared" si="23"/>
        <v>-0.60479871173818589</v>
      </c>
      <c r="AV35" s="9">
        <f t="shared" si="23"/>
        <v>2.436689207676479</v>
      </c>
      <c r="AW35" s="9">
        <f t="shared" si="23"/>
        <v>2.4521387455281207</v>
      </c>
      <c r="AX35" s="9">
        <f t="shared" si="23"/>
        <v>0</v>
      </c>
      <c r="AZ35" s="3">
        <f t="shared" si="24"/>
        <v>45568</v>
      </c>
      <c r="BA35" s="8">
        <f t="shared" si="25"/>
        <v>1.0166826784241429</v>
      </c>
      <c r="BB35" s="8">
        <f t="shared" si="26"/>
        <v>0.99395201288261814</v>
      </c>
      <c r="BC35" s="8">
        <f t="shared" si="27"/>
        <v>1.0243668920767648</v>
      </c>
      <c r="BD35" s="8">
        <f t="shared" si="28"/>
        <v>1.0245213874552812</v>
      </c>
      <c r="BE35" s="8">
        <f t="shared" si="29"/>
        <v>1</v>
      </c>
      <c r="BI35" s="3">
        <f t="shared" si="33"/>
        <v>45568</v>
      </c>
      <c r="BJ35" s="8">
        <f t="shared" si="30"/>
        <v>101.12889075471998</v>
      </c>
      <c r="BK35" s="8">
        <f t="shared" si="31"/>
        <v>99.395201288261816</v>
      </c>
    </row>
    <row r="36" spans="1:63" x14ac:dyDescent="0.2">
      <c r="A36" s="4">
        <v>43132</v>
      </c>
      <c r="B36" s="1">
        <v>8412.4500000000007</v>
      </c>
      <c r="C36" s="1">
        <v>10613.51</v>
      </c>
      <c r="D36" s="1">
        <v>2593.6999999999998</v>
      </c>
      <c r="E36" s="1">
        <v>4984</v>
      </c>
      <c r="F36" s="1">
        <v>11016.9</v>
      </c>
      <c r="G36" s="1"/>
      <c r="H36" s="4">
        <f t="shared" si="6"/>
        <v>43132</v>
      </c>
      <c r="I36" s="8">
        <f t="shared" si="7"/>
        <v>76.359502219317605</v>
      </c>
      <c r="J36" s="8">
        <f t="shared" si="7"/>
        <v>96.338443663825586</v>
      </c>
      <c r="K36" s="8">
        <f t="shared" si="7"/>
        <v>23.542920422260345</v>
      </c>
      <c r="L36" s="8">
        <f t="shared" si="7"/>
        <v>45.239586453539566</v>
      </c>
      <c r="M36" s="8">
        <f t="shared" si="7"/>
        <v>100</v>
      </c>
      <c r="N36" s="8"/>
      <c r="O36" s="3">
        <f t="shared" si="8"/>
        <v>43132</v>
      </c>
      <c r="P36" s="8" t="str">
        <f t="shared" ca="1" si="0"/>
        <v/>
      </c>
      <c r="Q36" s="8" t="str">
        <f t="shared" ca="1" si="0"/>
        <v/>
      </c>
      <c r="R36" s="8" t="str">
        <f t="shared" ca="1" si="0"/>
        <v/>
      </c>
      <c r="S36" s="8" t="str">
        <f t="shared" ca="1" si="0"/>
        <v/>
      </c>
      <c r="T36" s="8" t="str">
        <f t="shared" ca="1" si="0"/>
        <v/>
      </c>
      <c r="U36" s="8"/>
      <c r="V36" s="3">
        <f t="shared" si="9"/>
        <v>43132</v>
      </c>
      <c r="W36" s="8" t="str">
        <f t="shared" ca="1" si="1"/>
        <v/>
      </c>
      <c r="X36" s="8" t="str">
        <f t="shared" ca="1" si="1"/>
        <v/>
      </c>
      <c r="Y36" s="8" t="str">
        <f t="shared" ca="1" si="1"/>
        <v/>
      </c>
      <c r="Z36" s="8" t="str">
        <f t="shared" ca="1" si="1"/>
        <v/>
      </c>
      <c r="AA36" s="8" t="str">
        <f t="shared" ca="1" si="1"/>
        <v/>
      </c>
      <c r="AD36" s="3">
        <f t="shared" si="10"/>
        <v>45561</v>
      </c>
      <c r="AE36" s="8">
        <f t="shared" si="11"/>
        <v>2.16503296926569E-2</v>
      </c>
      <c r="AF36" s="8">
        <f t="shared" si="12"/>
        <v>4.9477902062585066E-2</v>
      </c>
      <c r="AG36" s="8">
        <f t="shared" si="13"/>
        <v>2.3555544706715059E-2</v>
      </c>
      <c r="AH36" s="8">
        <f t="shared" si="14"/>
        <v>2.5050842814040131E-2</v>
      </c>
      <c r="AI36" s="8">
        <f t="shared" si="15"/>
        <v>3.1486319533518436E-2</v>
      </c>
      <c r="AJ36" s="8"/>
      <c r="AK36" s="3">
        <f t="shared" si="16"/>
        <v>45561</v>
      </c>
      <c r="AL36" s="8">
        <f t="shared" si="17"/>
        <v>0.99046425565264906</v>
      </c>
      <c r="AM36" s="8">
        <f t="shared" si="18"/>
        <v>1.0174423859903476</v>
      </c>
      <c r="AN36" s="8">
        <f t="shared" si="19"/>
        <v>0.99231131360967539</v>
      </c>
      <c r="AO36" s="8">
        <f t="shared" si="20"/>
        <v>0.99376096745288034</v>
      </c>
      <c r="AP36" s="8">
        <f t="shared" si="21"/>
        <v>1</v>
      </c>
      <c r="AR36" s="10">
        <f t="shared" si="32"/>
        <v>32</v>
      </c>
      <c r="AS36" s="3">
        <f t="shared" si="22"/>
        <v>45561</v>
      </c>
      <c r="AT36" s="9">
        <f t="shared" si="23"/>
        <v>-0.69028048270207698</v>
      </c>
      <c r="AU36" s="9">
        <f t="shared" si="23"/>
        <v>2.9651747252447569</v>
      </c>
      <c r="AV36" s="9">
        <f t="shared" si="23"/>
        <v>0.83721199215875952</v>
      </c>
      <c r="AW36" s="9">
        <f t="shared" si="23"/>
        <v>0.40771078162595842</v>
      </c>
      <c r="AX36" s="9">
        <f t="shared" si="23"/>
        <v>0</v>
      </c>
      <c r="AZ36" s="3">
        <f t="shared" si="24"/>
        <v>45561</v>
      </c>
      <c r="BA36" s="8">
        <f t="shared" si="25"/>
        <v>0.99309719517297923</v>
      </c>
      <c r="BB36" s="8">
        <f t="shared" si="26"/>
        <v>1.0296517472524476</v>
      </c>
      <c r="BC36" s="8">
        <f t="shared" si="27"/>
        <v>1.0083721199215876</v>
      </c>
      <c r="BD36" s="8">
        <f t="shared" si="28"/>
        <v>1.0040771078162596</v>
      </c>
      <c r="BE36" s="8">
        <f t="shared" si="29"/>
        <v>1</v>
      </c>
      <c r="BI36" s="3">
        <f t="shared" si="33"/>
        <v>45561</v>
      </c>
      <c r="BJ36" s="8">
        <f t="shared" si="30"/>
        <v>101.74423859903476</v>
      </c>
      <c r="BK36" s="8">
        <f t="shared" si="31"/>
        <v>102.96517472524475</v>
      </c>
    </row>
    <row r="37" spans="1:63" x14ac:dyDescent="0.2">
      <c r="A37" s="4">
        <v>43133</v>
      </c>
      <c r="B37" s="1">
        <v>8248.75</v>
      </c>
      <c r="C37" s="1">
        <v>10203.06</v>
      </c>
      <c r="D37" s="1">
        <v>2560.6</v>
      </c>
      <c r="E37" s="1">
        <v>4875.8999999999996</v>
      </c>
      <c r="F37" s="1">
        <v>10760.6</v>
      </c>
      <c r="G37" s="1"/>
      <c r="H37" s="4">
        <f t="shared" si="6"/>
        <v>43133</v>
      </c>
      <c r="I37" s="8">
        <f t="shared" si="7"/>
        <v>76.656970800884707</v>
      </c>
      <c r="J37" s="8">
        <f t="shared" si="7"/>
        <v>94.818690407598083</v>
      </c>
      <c r="K37" s="8">
        <f t="shared" si="7"/>
        <v>23.796070851067782</v>
      </c>
      <c r="L37" s="8">
        <f t="shared" si="7"/>
        <v>45.312529041131533</v>
      </c>
      <c r="M37" s="8">
        <f t="shared" si="7"/>
        <v>100</v>
      </c>
      <c r="N37" s="8"/>
      <c r="O37" s="3">
        <f t="shared" si="8"/>
        <v>43133</v>
      </c>
      <c r="P37" s="8" t="str">
        <f t="shared" ca="1" si="0"/>
        <v/>
      </c>
      <c r="Q37" s="8" t="str">
        <f t="shared" ca="1" si="0"/>
        <v/>
      </c>
      <c r="R37" s="8" t="str">
        <f t="shared" ca="1" si="0"/>
        <v/>
      </c>
      <c r="S37" s="8" t="str">
        <f t="shared" ca="1" si="0"/>
        <v/>
      </c>
      <c r="T37" s="8" t="str">
        <f t="shared" ca="1" si="0"/>
        <v/>
      </c>
      <c r="U37" s="8"/>
      <c r="V37" s="3">
        <f t="shared" si="9"/>
        <v>43133</v>
      </c>
      <c r="W37" s="8" t="str">
        <f t="shared" ca="1" si="1"/>
        <v/>
      </c>
      <c r="X37" s="8" t="str">
        <f t="shared" ca="1" si="1"/>
        <v/>
      </c>
      <c r="Y37" s="8" t="str">
        <f t="shared" ca="1" si="1"/>
        <v/>
      </c>
      <c r="Z37" s="8" t="str">
        <f t="shared" ca="1" si="1"/>
        <v/>
      </c>
      <c r="AA37" s="8" t="str">
        <f t="shared" ca="1" si="1"/>
        <v/>
      </c>
      <c r="AD37" s="3">
        <f t="shared" si="10"/>
        <v>45554</v>
      </c>
      <c r="AE37" s="8">
        <f t="shared" si="11"/>
        <v>-1.5945314176940562E-3</v>
      </c>
      <c r="AF37" s="8">
        <f t="shared" si="12"/>
        <v>-1.0810803392152013E-2</v>
      </c>
      <c r="AG37" s="8">
        <f t="shared" si="13"/>
        <v>-1.4884817005722972E-2</v>
      </c>
      <c r="AH37" s="8">
        <f t="shared" si="14"/>
        <v>-9.2256187533060752E-3</v>
      </c>
      <c r="AI37" s="8">
        <f t="shared" si="15"/>
        <v>1.0595181358781236E-3</v>
      </c>
      <c r="AJ37" s="8"/>
      <c r="AK37" s="3">
        <f t="shared" si="16"/>
        <v>45554</v>
      </c>
      <c r="AL37" s="8">
        <f t="shared" si="17"/>
        <v>0.99734875948383728</v>
      </c>
      <c r="AM37" s="8">
        <f t="shared" si="18"/>
        <v>0.98814224198164113</v>
      </c>
      <c r="AN37" s="8">
        <f t="shared" si="19"/>
        <v>0.98407254029081925</v>
      </c>
      <c r="AO37" s="8">
        <f t="shared" si="20"/>
        <v>0.98972574886622455</v>
      </c>
      <c r="AP37" s="8">
        <f t="shared" si="21"/>
        <v>1</v>
      </c>
      <c r="AR37" s="10">
        <f t="shared" si="32"/>
        <v>33</v>
      </c>
      <c r="AS37" s="3">
        <f t="shared" si="22"/>
        <v>45554</v>
      </c>
      <c r="AT37" s="9">
        <f t="shared" si="23"/>
        <v>-1.2950619553618981</v>
      </c>
      <c r="AU37" s="9">
        <f t="shared" si="23"/>
        <v>0.26950240130425573</v>
      </c>
      <c r="AV37" s="9">
        <f t="shared" si="23"/>
        <v>-2.6344772081837942</v>
      </c>
      <c r="AW37" s="9">
        <f t="shared" si="23"/>
        <v>-0.7699602350985546</v>
      </c>
      <c r="AX37" s="9">
        <f t="shared" si="23"/>
        <v>0</v>
      </c>
      <c r="AZ37" s="3">
        <f t="shared" si="24"/>
        <v>45554</v>
      </c>
      <c r="BA37" s="8">
        <f t="shared" si="25"/>
        <v>0.98704938044638102</v>
      </c>
      <c r="BB37" s="8">
        <f t="shared" si="26"/>
        <v>1.0026950240130426</v>
      </c>
      <c r="BC37" s="8">
        <f t="shared" si="27"/>
        <v>0.97365522791816206</v>
      </c>
      <c r="BD37" s="8">
        <f t="shared" si="28"/>
        <v>0.99230039764901445</v>
      </c>
      <c r="BE37" s="8">
        <f t="shared" si="29"/>
        <v>1</v>
      </c>
      <c r="BI37" s="3">
        <f t="shared" si="33"/>
        <v>45554</v>
      </c>
      <c r="BJ37" s="8">
        <f t="shared" si="30"/>
        <v>98.814224198164112</v>
      </c>
      <c r="BK37" s="8">
        <f t="shared" si="31"/>
        <v>100.26950240130425</v>
      </c>
    </row>
    <row r="38" spans="1:63" x14ac:dyDescent="0.2">
      <c r="A38" s="4">
        <v>43134</v>
      </c>
      <c r="B38" s="1">
        <v>8248.75</v>
      </c>
      <c r="C38" s="1">
        <v>10203.06</v>
      </c>
      <c r="D38" s="1">
        <v>2560.6</v>
      </c>
      <c r="E38" s="1">
        <v>4875.8999999999996</v>
      </c>
      <c r="F38" s="1">
        <v>10760.6</v>
      </c>
      <c r="G38" s="1"/>
      <c r="H38" s="4">
        <f t="shared" si="6"/>
        <v>43134</v>
      </c>
      <c r="I38" s="8">
        <f t="shared" si="7"/>
        <v>76.656970800884707</v>
      </c>
      <c r="J38" s="8">
        <f t="shared" si="7"/>
        <v>94.818690407598083</v>
      </c>
      <c r="K38" s="8">
        <f t="shared" si="7"/>
        <v>23.796070851067782</v>
      </c>
      <c r="L38" s="8">
        <f t="shared" si="7"/>
        <v>45.312529041131533</v>
      </c>
      <c r="M38" s="8">
        <f t="shared" si="7"/>
        <v>100</v>
      </c>
      <c r="N38" s="8"/>
      <c r="O38" s="3">
        <f t="shared" si="8"/>
        <v>43134</v>
      </c>
      <c r="P38" s="8" t="str">
        <f t="shared" ca="1" si="0"/>
        <v/>
      </c>
      <c r="Q38" s="8" t="str">
        <f t="shared" ca="1" si="0"/>
        <v/>
      </c>
      <c r="R38" s="8" t="str">
        <f t="shared" ca="1" si="0"/>
        <v/>
      </c>
      <c r="S38" s="8" t="str">
        <f t="shared" ca="1" si="0"/>
        <v/>
      </c>
      <c r="T38" s="8" t="str">
        <f t="shared" ca="1" si="0"/>
        <v/>
      </c>
      <c r="U38" s="8"/>
      <c r="V38" s="3">
        <f t="shared" si="9"/>
        <v>43134</v>
      </c>
      <c r="W38" s="8" t="str">
        <f t="shared" ca="1" si="1"/>
        <v/>
      </c>
      <c r="X38" s="8" t="str">
        <f t="shared" ca="1" si="1"/>
        <v/>
      </c>
      <c r="Y38" s="8" t="str">
        <f t="shared" ca="1" si="1"/>
        <v/>
      </c>
      <c r="Z38" s="8" t="str">
        <f t="shared" ca="1" si="1"/>
        <v/>
      </c>
      <c r="AA38" s="8" t="str">
        <f t="shared" ca="1" si="1"/>
        <v/>
      </c>
      <c r="AD38" s="3">
        <f t="shared" si="10"/>
        <v>45547</v>
      </c>
      <c r="AE38" s="8">
        <f t="shared" si="11"/>
        <v>2.0231408618142099E-2</v>
      </c>
      <c r="AF38" s="8">
        <f t="shared" si="12"/>
        <v>-4.9586618850834263E-3</v>
      </c>
      <c r="AG38" s="8">
        <f t="shared" si="13"/>
        <v>2.0498642149003654E-2</v>
      </c>
      <c r="AH38" s="8">
        <f t="shared" si="14"/>
        <v>7.0759428457276563E-3</v>
      </c>
      <c r="AI38" s="8">
        <f t="shared" si="15"/>
        <v>9.6957260062597861E-3</v>
      </c>
      <c r="AJ38" s="8"/>
      <c r="AK38" s="3">
        <f t="shared" si="16"/>
        <v>45547</v>
      </c>
      <c r="AL38" s="8">
        <f t="shared" si="17"/>
        <v>1.0104345124382719</v>
      </c>
      <c r="AM38" s="8">
        <f t="shared" si="18"/>
        <v>0.98548633265062235</v>
      </c>
      <c r="AN38" s="8">
        <f t="shared" si="19"/>
        <v>1.0106991798266529</v>
      </c>
      <c r="AO38" s="8">
        <f t="shared" si="20"/>
        <v>0.99740537362588</v>
      </c>
      <c r="AP38" s="8">
        <f t="shared" si="21"/>
        <v>1</v>
      </c>
      <c r="AR38" s="10">
        <f t="shared" si="32"/>
        <v>34</v>
      </c>
      <c r="AS38" s="3">
        <f t="shared" si="22"/>
        <v>45547</v>
      </c>
      <c r="AT38" s="9">
        <f t="shared" si="23"/>
        <v>-1.9649541649546798E-2</v>
      </c>
      <c r="AU38" s="9">
        <f t="shared" si="23"/>
        <v>-0.71855962150483288</v>
      </c>
      <c r="AV38" s="9">
        <f t="shared" si="23"/>
        <v>0.60516880631609204</v>
      </c>
      <c r="AW38" s="9">
        <f t="shared" si="23"/>
        <v>-0.13705620797174189</v>
      </c>
      <c r="AX38" s="9">
        <f t="shared" si="23"/>
        <v>0</v>
      </c>
      <c r="AZ38" s="3">
        <f t="shared" si="24"/>
        <v>45547</v>
      </c>
      <c r="BA38" s="8">
        <f t="shared" si="25"/>
        <v>0.99980350458350453</v>
      </c>
      <c r="BB38" s="8">
        <f t="shared" si="26"/>
        <v>0.99281440378495167</v>
      </c>
      <c r="BC38" s="8">
        <f t="shared" si="27"/>
        <v>1.0060516880631609</v>
      </c>
      <c r="BD38" s="8">
        <f t="shared" si="28"/>
        <v>0.99862943792028258</v>
      </c>
      <c r="BE38" s="8">
        <f t="shared" si="29"/>
        <v>1</v>
      </c>
      <c r="BI38" s="3">
        <f t="shared" si="33"/>
        <v>45547</v>
      </c>
      <c r="BJ38" s="8">
        <f t="shared" si="30"/>
        <v>98.548633265062236</v>
      </c>
      <c r="BK38" s="8">
        <f t="shared" si="31"/>
        <v>99.281440378495162</v>
      </c>
    </row>
    <row r="39" spans="1:63" x14ac:dyDescent="0.2">
      <c r="A39" s="4">
        <v>43135</v>
      </c>
      <c r="B39" s="1">
        <v>8248.75</v>
      </c>
      <c r="C39" s="1">
        <v>10203.06</v>
      </c>
      <c r="D39" s="1">
        <v>2560.6</v>
      </c>
      <c r="E39" s="1">
        <v>4875.8999999999996</v>
      </c>
      <c r="F39" s="1">
        <v>10760.6</v>
      </c>
      <c r="G39" s="1"/>
      <c r="H39" s="4">
        <f t="shared" si="6"/>
        <v>43135</v>
      </c>
      <c r="I39" s="8">
        <f t="shared" si="7"/>
        <v>76.656970800884707</v>
      </c>
      <c r="J39" s="8">
        <f t="shared" si="7"/>
        <v>94.818690407598083</v>
      </c>
      <c r="K39" s="8">
        <f t="shared" si="7"/>
        <v>23.796070851067782</v>
      </c>
      <c r="L39" s="8">
        <f t="shared" si="7"/>
        <v>45.312529041131533</v>
      </c>
      <c r="M39" s="8">
        <f t="shared" si="7"/>
        <v>100</v>
      </c>
      <c r="N39" s="8"/>
      <c r="O39" s="3">
        <f t="shared" si="8"/>
        <v>43135</v>
      </c>
      <c r="P39" s="8" t="str">
        <f t="shared" ca="1" si="0"/>
        <v/>
      </c>
      <c r="Q39" s="8" t="str">
        <f t="shared" ca="1" si="0"/>
        <v/>
      </c>
      <c r="R39" s="8" t="str">
        <f t="shared" ca="1" si="0"/>
        <v/>
      </c>
      <c r="S39" s="8" t="str">
        <f t="shared" ca="1" si="0"/>
        <v/>
      </c>
      <c r="T39" s="8" t="str">
        <f t="shared" ca="1" si="0"/>
        <v/>
      </c>
      <c r="U39" s="8"/>
      <c r="V39" s="3">
        <f t="shared" si="9"/>
        <v>43135</v>
      </c>
      <c r="W39" s="8" t="str">
        <f t="shared" ca="1" si="1"/>
        <v/>
      </c>
      <c r="X39" s="8" t="str">
        <f t="shared" ca="1" si="1"/>
        <v/>
      </c>
      <c r="Y39" s="8" t="str">
        <f t="shared" ca="1" si="1"/>
        <v/>
      </c>
      <c r="Z39" s="8" t="str">
        <f t="shared" ca="1" si="1"/>
        <v/>
      </c>
      <c r="AA39" s="8" t="str">
        <f t="shared" ca="1" si="1"/>
        <v/>
      </c>
      <c r="AD39" s="3">
        <f t="shared" si="10"/>
        <v>45540</v>
      </c>
      <c r="AE39" s="8">
        <f t="shared" si="11"/>
        <v>1.0357856653099295E-2</v>
      </c>
      <c r="AF39" s="8">
        <f t="shared" si="12"/>
        <v>-7.6514432849980052E-3</v>
      </c>
      <c r="AG39" s="8">
        <f t="shared" si="13"/>
        <v>4.3459329789770074E-3</v>
      </c>
      <c r="AH39" s="8">
        <f t="shared" si="14"/>
        <v>-1.497755117038313E-3</v>
      </c>
      <c r="AI39" s="8">
        <f t="shared" si="15"/>
        <v>-2.7234468898051922E-4</v>
      </c>
      <c r="AJ39" s="8"/>
      <c r="AK39" s="3">
        <f t="shared" si="16"/>
        <v>45540</v>
      </c>
      <c r="AL39" s="8">
        <f t="shared" si="17"/>
        <v>1.0106330972096322</v>
      </c>
      <c r="AM39" s="8">
        <f t="shared" si="18"/>
        <v>0.99261889119820157</v>
      </c>
      <c r="AN39" s="8">
        <f t="shared" si="19"/>
        <v>1.0046195357739911</v>
      </c>
      <c r="AO39" s="8">
        <f t="shared" si="20"/>
        <v>0.99877425574700485</v>
      </c>
      <c r="AP39" s="8">
        <f t="shared" si="21"/>
        <v>1</v>
      </c>
      <c r="AR39" s="10">
        <f t="shared" si="32"/>
        <v>35</v>
      </c>
      <c r="AS39" s="3">
        <f t="shared" si="22"/>
        <v>45540</v>
      </c>
      <c r="AT39" s="9">
        <f t="shared" si="23"/>
        <v>1.6985133664062291</v>
      </c>
      <c r="AU39" s="9">
        <f t="shared" si="23"/>
        <v>-0.63665309354780097</v>
      </c>
      <c r="AV39" s="9">
        <f t="shared" si="23"/>
        <v>1.1978854183643417</v>
      </c>
      <c r="AW39" s="9">
        <f t="shared" si="23"/>
        <v>-0.21966105644731782</v>
      </c>
      <c r="AX39" s="9">
        <f t="shared" si="23"/>
        <v>0</v>
      </c>
      <c r="AZ39" s="3">
        <f t="shared" si="24"/>
        <v>45540</v>
      </c>
      <c r="BA39" s="8">
        <f t="shared" si="25"/>
        <v>1.0169851336640623</v>
      </c>
      <c r="BB39" s="8">
        <f t="shared" si="26"/>
        <v>0.99363346906452199</v>
      </c>
      <c r="BC39" s="8">
        <f t="shared" si="27"/>
        <v>1.0119788541836434</v>
      </c>
      <c r="BD39" s="8">
        <f t="shared" si="28"/>
        <v>0.99780338943552682</v>
      </c>
      <c r="BE39" s="8">
        <f t="shared" si="29"/>
        <v>1</v>
      </c>
      <c r="BI39" s="3">
        <f t="shared" si="33"/>
        <v>45540</v>
      </c>
      <c r="BJ39" s="8">
        <f t="shared" si="30"/>
        <v>99.261889119820154</v>
      </c>
      <c r="BK39" s="8">
        <f t="shared" si="31"/>
        <v>99.363346906452193</v>
      </c>
    </row>
    <row r="40" spans="1:63" x14ac:dyDescent="0.2">
      <c r="A40" s="4">
        <v>43136</v>
      </c>
      <c r="B40" s="1">
        <v>8209.61</v>
      </c>
      <c r="C40" s="1">
        <v>10137.31</v>
      </c>
      <c r="D40" s="1">
        <v>2554.0500000000002</v>
      </c>
      <c r="E40" s="1">
        <v>4848.3</v>
      </c>
      <c r="F40" s="1">
        <v>10666.55</v>
      </c>
      <c r="G40" s="1"/>
      <c r="H40" s="4">
        <f t="shared" si="6"/>
        <v>43136</v>
      </c>
      <c r="I40" s="8">
        <f t="shared" si="7"/>
        <v>76.965935564920258</v>
      </c>
      <c r="J40" s="8">
        <f t="shared" si="7"/>
        <v>95.038320731633007</v>
      </c>
      <c r="K40" s="8">
        <f t="shared" si="7"/>
        <v>23.944480642757032</v>
      </c>
      <c r="L40" s="8">
        <f t="shared" si="7"/>
        <v>45.453309645574251</v>
      </c>
      <c r="M40" s="8">
        <f t="shared" si="7"/>
        <v>100</v>
      </c>
      <c r="N40" s="8"/>
      <c r="O40" s="3">
        <f t="shared" si="8"/>
        <v>43136</v>
      </c>
      <c r="P40" s="8" t="str">
        <f t="shared" ca="1" si="0"/>
        <v/>
      </c>
      <c r="Q40" s="8" t="str">
        <f t="shared" ca="1" si="0"/>
        <v/>
      </c>
      <c r="R40" s="8" t="str">
        <f t="shared" ca="1" si="0"/>
        <v/>
      </c>
      <c r="S40" s="8" t="str">
        <f t="shared" ca="1" si="0"/>
        <v/>
      </c>
      <c r="T40" s="8" t="str">
        <f t="shared" ca="1" si="0"/>
        <v/>
      </c>
      <c r="U40" s="8"/>
      <c r="V40" s="3">
        <f t="shared" si="9"/>
        <v>43136</v>
      </c>
      <c r="W40" s="8" t="str">
        <f t="shared" ca="1" si="1"/>
        <v/>
      </c>
      <c r="X40" s="8" t="str">
        <f t="shared" ca="1" si="1"/>
        <v/>
      </c>
      <c r="Y40" s="8" t="str">
        <f t="shared" ca="1" si="1"/>
        <v/>
      </c>
      <c r="Z40" s="8" t="str">
        <f t="shared" ca="1" si="1"/>
        <v/>
      </c>
      <c r="AA40" s="8" t="str">
        <f t="shared" ca="1" si="1"/>
        <v/>
      </c>
      <c r="AD40" s="3">
        <f t="shared" si="10"/>
        <v>45533</v>
      </c>
      <c r="AE40" s="8">
        <f t="shared" si="11"/>
        <v>7.3898080903334051E-3</v>
      </c>
      <c r="AF40" s="8">
        <f t="shared" si="12"/>
        <v>1.2686370523264712E-2</v>
      </c>
      <c r="AG40" s="8">
        <f t="shared" si="13"/>
        <v>6.3494688107146313E-3</v>
      </c>
      <c r="AH40" s="8">
        <f t="shared" si="14"/>
        <v>1.4707814458541302E-2</v>
      </c>
      <c r="AI40" s="8">
        <f t="shared" si="15"/>
        <v>1.3721459806944392E-2</v>
      </c>
      <c r="AJ40" s="8"/>
      <c r="AK40" s="3">
        <f t="shared" si="16"/>
        <v>45533</v>
      </c>
      <c r="AL40" s="8">
        <f t="shared" si="17"/>
        <v>0.99375405181042853</v>
      </c>
      <c r="AM40" s="8">
        <f t="shared" si="18"/>
        <v>0.99897892140521838</v>
      </c>
      <c r="AN40" s="8">
        <f t="shared" si="19"/>
        <v>0.99272779428223434</v>
      </c>
      <c r="AO40" s="8">
        <f t="shared" si="20"/>
        <v>1.0009730036215123</v>
      </c>
      <c r="AP40" s="8">
        <f t="shared" si="21"/>
        <v>1</v>
      </c>
      <c r="AR40" s="10">
        <f t="shared" si="32"/>
        <v>36</v>
      </c>
      <c r="AS40" s="3">
        <f t="shared" si="22"/>
        <v>45533</v>
      </c>
      <c r="AT40" s="9">
        <f t="shared" si="23"/>
        <v>-1.1412350765625523</v>
      </c>
      <c r="AU40" s="9">
        <f t="shared" si="23"/>
        <v>-0.87302424729147621</v>
      </c>
      <c r="AV40" s="9">
        <f t="shared" si="23"/>
        <v>-1.5510492198637205</v>
      </c>
      <c r="AW40" s="9">
        <f t="shared" si="23"/>
        <v>-0.3924511189432045</v>
      </c>
      <c r="AX40" s="9">
        <f t="shared" si="23"/>
        <v>0</v>
      </c>
      <c r="AZ40" s="3">
        <f t="shared" si="24"/>
        <v>45533</v>
      </c>
      <c r="BA40" s="8">
        <f t="shared" si="25"/>
        <v>0.98858764923437448</v>
      </c>
      <c r="BB40" s="8">
        <f t="shared" si="26"/>
        <v>0.99126975752708524</v>
      </c>
      <c r="BC40" s="8">
        <f t="shared" si="27"/>
        <v>0.9844895078013628</v>
      </c>
      <c r="BD40" s="8">
        <f t="shared" si="28"/>
        <v>0.99607548881056795</v>
      </c>
      <c r="BE40" s="8">
        <f t="shared" si="29"/>
        <v>1</v>
      </c>
    </row>
    <row r="41" spans="1:63" x14ac:dyDescent="0.2">
      <c r="A41" s="4">
        <v>43137</v>
      </c>
      <c r="B41" s="1">
        <v>8075.55</v>
      </c>
      <c r="C41" s="1">
        <v>10027.27</v>
      </c>
      <c r="D41" s="1">
        <v>2498.75</v>
      </c>
      <c r="E41" s="1">
        <v>4766.6499999999996</v>
      </c>
      <c r="F41" s="1">
        <v>10498.25</v>
      </c>
      <c r="G41" s="1"/>
      <c r="H41" s="4">
        <f t="shared" si="6"/>
        <v>43137</v>
      </c>
      <c r="I41" s="8">
        <f t="shared" si="7"/>
        <v>76.922820470078349</v>
      </c>
      <c r="J41" s="8">
        <f t="shared" si="7"/>
        <v>95.513728478555961</v>
      </c>
      <c r="K41" s="8">
        <f t="shared" si="7"/>
        <v>23.801585978615485</v>
      </c>
      <c r="L41" s="8">
        <f t="shared" si="7"/>
        <v>45.404234039006496</v>
      </c>
      <c r="M41" s="8">
        <f t="shared" si="7"/>
        <v>100</v>
      </c>
      <c r="N41" s="8"/>
      <c r="O41" s="3">
        <f t="shared" si="8"/>
        <v>43137</v>
      </c>
      <c r="P41" s="8" t="str">
        <f t="shared" ca="1" si="0"/>
        <v/>
      </c>
      <c r="Q41" s="8" t="str">
        <f t="shared" ca="1" si="0"/>
        <v/>
      </c>
      <c r="R41" s="8" t="str">
        <f t="shared" ca="1" si="0"/>
        <v/>
      </c>
      <c r="S41" s="8" t="str">
        <f t="shared" ca="1" si="0"/>
        <v/>
      </c>
      <c r="T41" s="8" t="str">
        <f t="shared" ca="1" si="0"/>
        <v/>
      </c>
      <c r="U41" s="8"/>
      <c r="V41" s="3">
        <f t="shared" si="9"/>
        <v>43137</v>
      </c>
      <c r="W41" s="8" t="str">
        <f t="shared" ca="1" si="1"/>
        <v/>
      </c>
      <c r="X41" s="8" t="str">
        <f t="shared" ca="1" si="1"/>
        <v/>
      </c>
      <c r="Y41" s="8" t="str">
        <f t="shared" ca="1" si="1"/>
        <v/>
      </c>
      <c r="Z41" s="8" t="str">
        <f t="shared" ca="1" si="1"/>
        <v/>
      </c>
      <c r="AA41" s="8" t="str">
        <f t="shared" ca="1" si="1"/>
        <v/>
      </c>
      <c r="AD41" s="3">
        <f t="shared" si="10"/>
        <v>45526</v>
      </c>
      <c r="AE41" s="8">
        <f t="shared" si="11"/>
        <v>3.3027843284110903E-2</v>
      </c>
      <c r="AF41" s="8">
        <f t="shared" si="12"/>
        <v>3.5649412854938056E-2</v>
      </c>
      <c r="AG41" s="8">
        <f t="shared" si="13"/>
        <v>3.6256778869631523E-2</v>
      </c>
      <c r="AH41" s="8">
        <f t="shared" si="14"/>
        <v>3.2710057609305565E-2</v>
      </c>
      <c r="AI41" s="8">
        <f t="shared" si="15"/>
        <v>2.7657261195961791E-2</v>
      </c>
      <c r="AJ41" s="8"/>
      <c r="AK41" s="3">
        <f t="shared" si="16"/>
        <v>45526</v>
      </c>
      <c r="AL41" s="8">
        <f t="shared" si="17"/>
        <v>1.0052260440235676</v>
      </c>
      <c r="AM41" s="8">
        <f t="shared" si="18"/>
        <v>1.0077770594932354</v>
      </c>
      <c r="AN41" s="8">
        <f t="shared" si="19"/>
        <v>1.0083680795128735</v>
      </c>
      <c r="AO41" s="8">
        <f t="shared" si="20"/>
        <v>1.0049168108902997</v>
      </c>
      <c r="AP41" s="8">
        <f t="shared" si="21"/>
        <v>1</v>
      </c>
      <c r="AR41" s="10">
        <f t="shared" si="32"/>
        <v>37</v>
      </c>
      <c r="AS41" s="3">
        <f t="shared" si="22"/>
        <v>45526</v>
      </c>
      <c r="AT41" s="9">
        <f t="shared" si="23"/>
        <v>0.84952137148688323</v>
      </c>
      <c r="AU41" s="9">
        <f t="shared" si="23"/>
        <v>0.90454272065099151</v>
      </c>
      <c r="AV41" s="9">
        <f t="shared" si="23"/>
        <v>0.93308631034416667</v>
      </c>
      <c r="AW41" s="9">
        <f t="shared" si="23"/>
        <v>-0.12288349246538655</v>
      </c>
      <c r="AX41" s="9">
        <f t="shared" si="23"/>
        <v>0</v>
      </c>
      <c r="AZ41" s="3">
        <f t="shared" si="24"/>
        <v>45526</v>
      </c>
      <c r="BA41" s="8">
        <f t="shared" si="25"/>
        <v>1.0084952137148688</v>
      </c>
      <c r="BB41" s="8">
        <f t="shared" si="26"/>
        <v>1.0090454272065099</v>
      </c>
      <c r="BC41" s="8">
        <f t="shared" si="27"/>
        <v>1.0093308631034417</v>
      </c>
      <c r="BD41" s="8">
        <f t="shared" si="28"/>
        <v>0.99877116507534613</v>
      </c>
      <c r="BE41" s="8">
        <f t="shared" si="29"/>
        <v>1</v>
      </c>
    </row>
    <row r="42" spans="1:63" x14ac:dyDescent="0.2">
      <c r="A42" s="4">
        <v>43138</v>
      </c>
      <c r="B42" s="1">
        <v>8052.95</v>
      </c>
      <c r="C42" s="1">
        <v>10037.200000000001</v>
      </c>
      <c r="D42" s="1">
        <v>2498.65</v>
      </c>
      <c r="E42" s="1">
        <v>4769.55</v>
      </c>
      <c r="F42" s="1">
        <v>10476.700000000001</v>
      </c>
      <c r="G42" s="1"/>
      <c r="H42" s="4">
        <f t="shared" si="6"/>
        <v>43138</v>
      </c>
      <c r="I42" s="8">
        <f t="shared" si="7"/>
        <v>76.865329731690309</v>
      </c>
      <c r="J42" s="8">
        <f t="shared" si="7"/>
        <v>95.804976757948594</v>
      </c>
      <c r="K42" s="8">
        <f t="shared" si="7"/>
        <v>23.849590042666104</v>
      </c>
      <c r="L42" s="8">
        <f t="shared" si="7"/>
        <v>45.525308541811825</v>
      </c>
      <c r="M42" s="8">
        <f t="shared" si="7"/>
        <v>100</v>
      </c>
      <c r="N42" s="8"/>
      <c r="O42" s="3">
        <f t="shared" si="8"/>
        <v>43138</v>
      </c>
      <c r="P42" s="8" t="str">
        <f t="shared" ca="1" si="0"/>
        <v/>
      </c>
      <c r="Q42" s="8" t="str">
        <f t="shared" ca="1" si="0"/>
        <v/>
      </c>
      <c r="R42" s="8" t="str">
        <f t="shared" ca="1" si="0"/>
        <v/>
      </c>
      <c r="S42" s="8" t="str">
        <f t="shared" ca="1" si="0"/>
        <v/>
      </c>
      <c r="T42" s="8" t="str">
        <f t="shared" ca="1" si="0"/>
        <v/>
      </c>
      <c r="U42" s="8"/>
      <c r="V42" s="3">
        <f t="shared" si="9"/>
        <v>43138</v>
      </c>
      <c r="W42" s="8" t="str">
        <f t="shared" ca="1" si="1"/>
        <v/>
      </c>
      <c r="X42" s="8" t="str">
        <f t="shared" ca="1" si="1"/>
        <v/>
      </c>
      <c r="Y42" s="8" t="str">
        <f t="shared" ca="1" si="1"/>
        <v/>
      </c>
      <c r="Z42" s="8" t="str">
        <f t="shared" ca="1" si="1"/>
        <v/>
      </c>
      <c r="AA42" s="8" t="str">
        <f t="shared" ca="1" si="1"/>
        <v/>
      </c>
      <c r="AD42" s="3">
        <f t="shared" si="10"/>
        <v>45519</v>
      </c>
      <c r="AE42" s="8">
        <f t="shared" si="11"/>
        <v>-2.1360507804414341E-3</v>
      </c>
      <c r="AF42" s="8">
        <f t="shared" si="12"/>
        <v>-1.4921576457449515E-4</v>
      </c>
      <c r="AG42" s="8">
        <f t="shared" si="13"/>
        <v>1.542350370591361E-4</v>
      </c>
      <c r="AH42" s="8">
        <f t="shared" si="14"/>
        <v>7.269208180814335E-3</v>
      </c>
      <c r="AI42" s="8">
        <f t="shared" si="15"/>
        <v>1.1091760998465094E-3</v>
      </c>
      <c r="AJ42" s="8"/>
      <c r="AK42" s="3">
        <f t="shared" si="16"/>
        <v>45519</v>
      </c>
      <c r="AL42" s="8">
        <f t="shared" si="17"/>
        <v>0.99675836865971923</v>
      </c>
      <c r="AM42" s="8">
        <f t="shared" si="18"/>
        <v>0.99874300236731073</v>
      </c>
      <c r="AN42" s="8">
        <f t="shared" si="19"/>
        <v>0.99904611696148105</v>
      </c>
      <c r="AO42" s="8">
        <f t="shared" si="20"/>
        <v>1.0061532070907253</v>
      </c>
      <c r="AP42" s="8">
        <f t="shared" si="21"/>
        <v>1</v>
      </c>
      <c r="AR42" s="10">
        <f t="shared" si="32"/>
        <v>38</v>
      </c>
      <c r="AS42" s="3">
        <f t="shared" si="22"/>
        <v>45519</v>
      </c>
      <c r="AT42" s="9">
        <f t="shared" si="23"/>
        <v>-1.774861150434448</v>
      </c>
      <c r="AU42" s="9">
        <f t="shared" si="23"/>
        <v>0.70818697429289035</v>
      </c>
      <c r="AV42" s="9">
        <f t="shared" si="23"/>
        <v>-0.90572067594457684</v>
      </c>
      <c r="AW42" s="9">
        <f t="shared" si="23"/>
        <v>1.4801582463736418</v>
      </c>
      <c r="AX42" s="9">
        <f t="shared" si="23"/>
        <v>0</v>
      </c>
      <c r="AZ42" s="3">
        <f t="shared" si="24"/>
        <v>45519</v>
      </c>
      <c r="BA42" s="8">
        <f t="shared" si="25"/>
        <v>0.98225138849565552</v>
      </c>
      <c r="BB42" s="8">
        <f t="shared" si="26"/>
        <v>1.0070818697429289</v>
      </c>
      <c r="BC42" s="8">
        <f t="shared" si="27"/>
        <v>0.99094279324055423</v>
      </c>
      <c r="BD42" s="8">
        <f t="shared" si="28"/>
        <v>1.0148015824637364</v>
      </c>
      <c r="BE42" s="8">
        <f t="shared" si="29"/>
        <v>1</v>
      </c>
    </row>
    <row r="43" spans="1:63" x14ac:dyDescent="0.2">
      <c r="A43" s="4">
        <v>43139</v>
      </c>
      <c r="B43" s="1">
        <v>8142.35</v>
      </c>
      <c r="C43" s="1">
        <v>10223.01</v>
      </c>
      <c r="D43" s="1">
        <v>2529.1</v>
      </c>
      <c r="E43" s="1">
        <v>4819.75</v>
      </c>
      <c r="F43" s="1">
        <v>10576.85</v>
      </c>
      <c r="G43" s="1"/>
      <c r="H43" s="4">
        <f t="shared" si="6"/>
        <v>43139</v>
      </c>
      <c r="I43" s="8">
        <f t="shared" si="7"/>
        <v>76.982750062636796</v>
      </c>
      <c r="J43" s="8">
        <f t="shared" si="7"/>
        <v>96.65458052255633</v>
      </c>
      <c r="K43" s="8">
        <f t="shared" si="7"/>
        <v>23.911656116896808</v>
      </c>
      <c r="L43" s="8">
        <f t="shared" si="7"/>
        <v>45.56886029394385</v>
      </c>
      <c r="M43" s="8">
        <f t="shared" si="7"/>
        <v>100</v>
      </c>
      <c r="N43" s="8"/>
      <c r="O43" s="3">
        <f t="shared" si="8"/>
        <v>43139</v>
      </c>
      <c r="P43" s="8" t="str">
        <f t="shared" ca="1" si="0"/>
        <v/>
      </c>
      <c r="Q43" s="8" t="str">
        <f t="shared" ca="1" si="0"/>
        <v/>
      </c>
      <c r="R43" s="8" t="str">
        <f t="shared" ca="1" si="0"/>
        <v/>
      </c>
      <c r="S43" s="8" t="str">
        <f t="shared" ca="1" si="0"/>
        <v/>
      </c>
      <c r="T43" s="8" t="str">
        <f t="shared" ca="1" si="0"/>
        <v/>
      </c>
      <c r="U43" s="8"/>
      <c r="V43" s="3">
        <f t="shared" si="9"/>
        <v>43139</v>
      </c>
      <c r="W43" s="8" t="str">
        <f t="shared" ca="1" si="1"/>
        <v/>
      </c>
      <c r="X43" s="8" t="str">
        <f t="shared" ca="1" si="1"/>
        <v/>
      </c>
      <c r="Y43" s="8" t="str">
        <f t="shared" ca="1" si="1"/>
        <v/>
      </c>
      <c r="Z43" s="8" t="str">
        <f t="shared" ca="1" si="1"/>
        <v/>
      </c>
      <c r="AA43" s="8" t="str">
        <f t="shared" ca="1" si="1"/>
        <v/>
      </c>
      <c r="AD43" s="3">
        <f t="shared" si="10"/>
        <v>45512</v>
      </c>
      <c r="AE43" s="8">
        <f t="shared" si="11"/>
        <v>-2.1499159996047013E-2</v>
      </c>
      <c r="AF43" s="8">
        <f t="shared" si="12"/>
        <v>-4.3724706259665624E-2</v>
      </c>
      <c r="AG43" s="8">
        <f t="shared" si="13"/>
        <v>-2.7855292422260924E-2</v>
      </c>
      <c r="AH43" s="8">
        <f t="shared" si="14"/>
        <v>-4.3958061861931963E-2</v>
      </c>
      <c r="AI43" s="8">
        <f t="shared" si="15"/>
        <v>-3.5740417178110384E-2</v>
      </c>
      <c r="AJ43" s="8"/>
      <c r="AK43" s="3">
        <f t="shared" si="16"/>
        <v>45512</v>
      </c>
      <c r="AL43" s="8">
        <f t="shared" si="17"/>
        <v>1.0147691113842878</v>
      </c>
      <c r="AM43" s="8">
        <f t="shared" si="18"/>
        <v>0.99171977211967199</v>
      </c>
      <c r="AN43" s="8">
        <f t="shared" si="19"/>
        <v>1.0081773880149303</v>
      </c>
      <c r="AO43" s="8">
        <f t="shared" si="20"/>
        <v>0.9914777671591577</v>
      </c>
      <c r="AP43" s="8">
        <f t="shared" si="21"/>
        <v>1</v>
      </c>
      <c r="AR43" s="10">
        <f t="shared" si="32"/>
        <v>39</v>
      </c>
      <c r="AS43" s="3">
        <f t="shared" si="22"/>
        <v>45512</v>
      </c>
      <c r="AT43" s="9">
        <f t="shared" si="23"/>
        <v>1.5706069675801571</v>
      </c>
      <c r="AU43" s="9">
        <f t="shared" si="23"/>
        <v>-2.6227721453684572</v>
      </c>
      <c r="AV43" s="9">
        <f t="shared" si="23"/>
        <v>0.87794724315184425</v>
      </c>
      <c r="AW43" s="9">
        <f t="shared" si="23"/>
        <v>-0.63131679909159688</v>
      </c>
      <c r="AX43" s="9">
        <f t="shared" si="23"/>
        <v>0</v>
      </c>
      <c r="AZ43" s="3">
        <f t="shared" si="24"/>
        <v>45512</v>
      </c>
      <c r="BA43" s="8">
        <f t="shared" si="25"/>
        <v>1.0157060696758016</v>
      </c>
      <c r="BB43" s="8">
        <f t="shared" si="26"/>
        <v>0.97377227854631543</v>
      </c>
      <c r="BC43" s="8">
        <f t="shared" si="27"/>
        <v>1.0087794724315184</v>
      </c>
      <c r="BD43" s="8">
        <f t="shared" si="28"/>
        <v>0.99368683200908403</v>
      </c>
      <c r="BE43" s="8">
        <f t="shared" si="29"/>
        <v>1</v>
      </c>
    </row>
    <row r="44" spans="1:63" x14ac:dyDescent="0.2">
      <c r="A44" s="4">
        <v>43140</v>
      </c>
      <c r="B44" s="1">
        <v>8084.7</v>
      </c>
      <c r="C44" s="1">
        <v>10219.68</v>
      </c>
      <c r="D44" s="1">
        <v>2512.9</v>
      </c>
      <c r="E44" s="1">
        <v>4768.6000000000004</v>
      </c>
      <c r="F44" s="1">
        <v>10454.950000000001</v>
      </c>
      <c r="G44" s="1"/>
      <c r="H44" s="4">
        <f t="shared" si="6"/>
        <v>43140</v>
      </c>
      <c r="I44" s="8">
        <f t="shared" si="7"/>
        <v>77.328920750457911</v>
      </c>
      <c r="J44" s="8">
        <f t="shared" si="7"/>
        <v>97.74967838201043</v>
      </c>
      <c r="K44" s="8">
        <f t="shared" si="7"/>
        <v>24.035504713078492</v>
      </c>
      <c r="L44" s="8">
        <f t="shared" si="7"/>
        <v>45.610930707463929</v>
      </c>
      <c r="M44" s="8">
        <f t="shared" si="7"/>
        <v>100</v>
      </c>
      <c r="N44" s="8"/>
      <c r="O44" s="3">
        <f t="shared" si="8"/>
        <v>43140</v>
      </c>
      <c r="P44" s="8" t="str">
        <f t="shared" ca="1" si="0"/>
        <v/>
      </c>
      <c r="Q44" s="8" t="str">
        <f t="shared" ca="1" si="0"/>
        <v/>
      </c>
      <c r="R44" s="8" t="str">
        <f t="shared" ca="1" si="0"/>
        <v/>
      </c>
      <c r="S44" s="8" t="str">
        <f t="shared" ca="1" si="0"/>
        <v/>
      </c>
      <c r="T44" s="8" t="str">
        <f t="shared" ca="1" si="0"/>
        <v/>
      </c>
      <c r="U44" s="8"/>
      <c r="V44" s="3">
        <f t="shared" si="9"/>
        <v>43140</v>
      </c>
      <c r="W44" s="8" t="str">
        <f t="shared" ca="1" si="1"/>
        <v/>
      </c>
      <c r="X44" s="8" t="str">
        <f t="shared" ca="1" si="1"/>
        <v/>
      </c>
      <c r="Y44" s="8" t="str">
        <f t="shared" ca="1" si="1"/>
        <v/>
      </c>
      <c r="Z44" s="8" t="str">
        <f t="shared" ca="1" si="1"/>
        <v/>
      </c>
      <c r="AA44" s="8" t="str">
        <f t="shared" ca="1" si="1"/>
        <v/>
      </c>
      <c r="AD44" s="3">
        <f t="shared" si="10"/>
        <v>45505</v>
      </c>
      <c r="AE44" s="8">
        <f t="shared" si="11"/>
        <v>2.383536071756498E-2</v>
      </c>
      <c r="AF44" s="8">
        <f t="shared" si="12"/>
        <v>4.3668314268897168E-2</v>
      </c>
      <c r="AG44" s="8">
        <f t="shared" si="13"/>
        <v>2.4169055419055452E-2</v>
      </c>
      <c r="AH44" s="8">
        <f t="shared" si="14"/>
        <v>2.2502500478430942E-2</v>
      </c>
      <c r="AI44" s="8">
        <f t="shared" si="15"/>
        <v>2.4780690073383349E-2</v>
      </c>
      <c r="AJ44" s="8"/>
      <c r="AK44" s="3">
        <f t="shared" si="16"/>
        <v>45505</v>
      </c>
      <c r="AL44" s="8">
        <f t="shared" si="17"/>
        <v>0.99907753008524125</v>
      </c>
      <c r="AM44" s="8">
        <f t="shared" si="18"/>
        <v>1.0184308939253737</v>
      </c>
      <c r="AN44" s="8">
        <f t="shared" si="19"/>
        <v>0.99940315556269499</v>
      </c>
      <c r="AO44" s="8">
        <f t="shared" si="20"/>
        <v>0.9977769003485133</v>
      </c>
      <c r="AP44" s="8">
        <f t="shared" si="21"/>
        <v>1</v>
      </c>
      <c r="AR44" s="10">
        <f t="shared" si="32"/>
        <v>40</v>
      </c>
      <c r="AS44" s="3">
        <f t="shared" si="22"/>
        <v>45505</v>
      </c>
      <c r="AT44" s="9">
        <f t="shared" si="23"/>
        <v>-0.79984659873824082</v>
      </c>
      <c r="AU44" s="9">
        <f t="shared" si="23"/>
        <v>1.8564671532474541</v>
      </c>
      <c r="AV44" s="9">
        <f t="shared" si="23"/>
        <v>-0.42876316929746361</v>
      </c>
      <c r="AW44" s="9">
        <f t="shared" si="23"/>
        <v>-1.2059554432185093</v>
      </c>
      <c r="AX44" s="9">
        <f t="shared" si="23"/>
        <v>0</v>
      </c>
      <c r="AZ44" s="3">
        <f t="shared" si="24"/>
        <v>45505</v>
      </c>
      <c r="BA44" s="8">
        <f t="shared" si="25"/>
        <v>0.99200153401261759</v>
      </c>
      <c r="BB44" s="8">
        <f t="shared" si="26"/>
        <v>1.0185646715324745</v>
      </c>
      <c r="BC44" s="8">
        <f t="shared" si="27"/>
        <v>0.99571236830702536</v>
      </c>
      <c r="BD44" s="8">
        <f t="shared" si="28"/>
        <v>0.98794044556781491</v>
      </c>
      <c r="BE44" s="8">
        <f t="shared" si="29"/>
        <v>1</v>
      </c>
    </row>
    <row r="45" spans="1:63" x14ac:dyDescent="0.2">
      <c r="A45" s="4">
        <v>43141</v>
      </c>
      <c r="B45" s="1">
        <v>8084.7</v>
      </c>
      <c r="C45" s="1">
        <v>10219.68</v>
      </c>
      <c r="D45" s="1">
        <v>2512.9</v>
      </c>
      <c r="E45" s="1">
        <v>4768.6000000000004</v>
      </c>
      <c r="F45" s="1">
        <v>10454.950000000001</v>
      </c>
      <c r="G45" s="1"/>
      <c r="H45" s="4">
        <f t="shared" si="6"/>
        <v>43141</v>
      </c>
      <c r="I45" s="8">
        <f t="shared" si="7"/>
        <v>77.328920750457911</v>
      </c>
      <c r="J45" s="8">
        <f t="shared" si="7"/>
        <v>97.74967838201043</v>
      </c>
      <c r="K45" s="8">
        <f t="shared" si="7"/>
        <v>24.035504713078492</v>
      </c>
      <c r="L45" s="8">
        <f t="shared" si="7"/>
        <v>45.610930707463929</v>
      </c>
      <c r="M45" s="8">
        <f t="shared" si="7"/>
        <v>100</v>
      </c>
      <c r="N45" s="8"/>
      <c r="O45" s="3">
        <f t="shared" si="8"/>
        <v>43141</v>
      </c>
      <c r="P45" s="8" t="str">
        <f t="shared" ca="1" si="0"/>
        <v/>
      </c>
      <c r="Q45" s="8" t="str">
        <f t="shared" ca="1" si="0"/>
        <v/>
      </c>
      <c r="R45" s="8" t="str">
        <f t="shared" ca="1" si="0"/>
        <v/>
      </c>
      <c r="S45" s="8" t="str">
        <f t="shared" ca="1" si="0"/>
        <v/>
      </c>
      <c r="T45" s="8" t="str">
        <f t="shared" ca="1" si="0"/>
        <v/>
      </c>
      <c r="U45" s="8"/>
      <c r="V45" s="3">
        <f t="shared" si="9"/>
        <v>43141</v>
      </c>
      <c r="W45" s="8" t="str">
        <f t="shared" ca="1" si="1"/>
        <v/>
      </c>
      <c r="X45" s="8" t="str">
        <f t="shared" ca="1" si="1"/>
        <v/>
      </c>
      <c r="Y45" s="8" t="str">
        <f t="shared" ca="1" si="1"/>
        <v/>
      </c>
      <c r="Z45" s="8" t="str">
        <f t="shared" ca="1" si="1"/>
        <v/>
      </c>
      <c r="AA45" s="8" t="str">
        <f t="shared" ca="1" si="1"/>
        <v/>
      </c>
      <c r="AD45" s="3">
        <f t="shared" si="10"/>
        <v>45498</v>
      </c>
      <c r="AE45" s="8">
        <f t="shared" si="11"/>
        <v>-8.8972789217972581E-3</v>
      </c>
      <c r="AF45" s="8">
        <f t="shared" si="12"/>
        <v>-1.6046042008867389E-2</v>
      </c>
      <c r="AG45" s="8">
        <f t="shared" si="13"/>
        <v>-1.2269111500606722E-2</v>
      </c>
      <c r="AH45" s="8">
        <f t="shared" si="14"/>
        <v>-6.1187430917416519E-3</v>
      </c>
      <c r="AI45" s="8">
        <f t="shared" si="15"/>
        <v>-1.5916793174427513E-2</v>
      </c>
      <c r="AK45" s="3">
        <f t="shared" si="16"/>
        <v>45498</v>
      </c>
      <c r="AL45" s="8">
        <f t="shared" si="17"/>
        <v>1.0071330495266488</v>
      </c>
      <c r="AM45" s="8">
        <f t="shared" si="18"/>
        <v>0.99986866066452162</v>
      </c>
      <c r="AN45" s="8">
        <f t="shared" si="19"/>
        <v>1.0037066801348917</v>
      </c>
      <c r="AO45" s="8">
        <f t="shared" si="20"/>
        <v>1.0099565260485361</v>
      </c>
      <c r="AP45" s="8">
        <f t="shared" si="21"/>
        <v>1</v>
      </c>
      <c r="AR45" s="10">
        <f t="shared" si="32"/>
        <v>41</v>
      </c>
      <c r="AS45" s="3">
        <f t="shared" si="22"/>
        <v>45498</v>
      </c>
      <c r="AT45" s="9">
        <f t="shared" si="23"/>
        <v>0.64658605427219129</v>
      </c>
      <c r="AU45" s="9">
        <f t="shared" si="23"/>
        <v>4.0031262056797301</v>
      </c>
      <c r="AV45" s="9">
        <f t="shared" si="23"/>
        <v>0.73405454511246138</v>
      </c>
      <c r="AW45" s="9">
        <f t="shared" si="23"/>
        <v>-0.4933342037082844</v>
      </c>
      <c r="AX45" s="9">
        <f t="shared" si="23"/>
        <v>0</v>
      </c>
      <c r="AZ45" s="3">
        <f t="shared" si="24"/>
        <v>45498</v>
      </c>
      <c r="BA45" s="8">
        <f t="shared" si="25"/>
        <v>1.0064658605427219</v>
      </c>
      <c r="BB45" s="8">
        <f t="shared" si="26"/>
        <v>1.0400312620567973</v>
      </c>
      <c r="BC45" s="8">
        <f t="shared" si="27"/>
        <v>1.0073405454511246</v>
      </c>
      <c r="BD45" s="8">
        <f t="shared" si="28"/>
        <v>0.99506665796291716</v>
      </c>
      <c r="BE45" s="8">
        <f t="shared" si="29"/>
        <v>1</v>
      </c>
    </row>
    <row r="46" spans="1:63" x14ac:dyDescent="0.2">
      <c r="A46" s="4">
        <v>43142</v>
      </c>
      <c r="B46" s="1">
        <v>8084.7</v>
      </c>
      <c r="C46" s="1">
        <v>10219.68</v>
      </c>
      <c r="D46" s="1">
        <v>2512.9</v>
      </c>
      <c r="E46" s="1">
        <v>4768.6000000000004</v>
      </c>
      <c r="F46" s="1">
        <v>10454.950000000001</v>
      </c>
      <c r="G46" s="1"/>
      <c r="H46" s="4">
        <f t="shared" si="6"/>
        <v>43142</v>
      </c>
      <c r="I46" s="8">
        <f t="shared" si="7"/>
        <v>77.328920750457911</v>
      </c>
      <c r="J46" s="8">
        <f t="shared" si="7"/>
        <v>97.74967838201043</v>
      </c>
      <c r="K46" s="8">
        <f t="shared" si="7"/>
        <v>24.035504713078492</v>
      </c>
      <c r="L46" s="8">
        <f t="shared" si="7"/>
        <v>45.610930707463929</v>
      </c>
      <c r="M46" s="8">
        <f t="shared" si="7"/>
        <v>100</v>
      </c>
      <c r="N46" s="8"/>
      <c r="O46" s="3">
        <f t="shared" si="8"/>
        <v>43142</v>
      </c>
      <c r="P46" s="8" t="str">
        <f t="shared" ca="1" si="0"/>
        <v/>
      </c>
      <c r="Q46" s="8" t="str">
        <f t="shared" ca="1" si="0"/>
        <v/>
      </c>
      <c r="R46" s="8" t="str">
        <f t="shared" ca="1" si="0"/>
        <v/>
      </c>
      <c r="S46" s="8" t="str">
        <f t="shared" ca="1" si="0"/>
        <v/>
      </c>
      <c r="T46" s="8" t="str">
        <f t="shared" ca="1" si="0"/>
        <v/>
      </c>
      <c r="U46" s="8"/>
      <c r="V46" s="3">
        <f t="shared" si="9"/>
        <v>43142</v>
      </c>
      <c r="W46" s="8" t="str">
        <f t="shared" ca="1" si="1"/>
        <v/>
      </c>
      <c r="X46" s="8" t="str">
        <f t="shared" ca="1" si="1"/>
        <v/>
      </c>
      <c r="Y46" s="8" t="str">
        <f t="shared" ca="1" si="1"/>
        <v/>
      </c>
      <c r="Z46" s="8" t="str">
        <f t="shared" ca="1" si="1"/>
        <v/>
      </c>
      <c r="AA46" s="8" t="str">
        <f t="shared" ca="1" si="1"/>
        <v/>
      </c>
      <c r="AD46" s="3">
        <f t="shared" si="10"/>
        <v>45491</v>
      </c>
      <c r="AE46" s="8">
        <f t="shared" si="11"/>
        <v>2.0617765359697726E-2</v>
      </c>
      <c r="AF46" s="8">
        <f t="shared" si="12"/>
        <v>-1.9445162861791543E-2</v>
      </c>
      <c r="AG46" s="8">
        <f t="shared" si="13"/>
        <v>1.6262320913224881E-2</v>
      </c>
      <c r="AH46" s="8">
        <f t="shared" si="14"/>
        <v>3.5203732873658966E-2</v>
      </c>
      <c r="AI46" s="8">
        <f t="shared" si="15"/>
        <v>1.9941643242398444E-2</v>
      </c>
      <c r="AK46" s="3">
        <f t="shared" si="16"/>
        <v>45491</v>
      </c>
      <c r="AL46" s="8">
        <f t="shared" si="17"/>
        <v>1.00066290274721</v>
      </c>
      <c r="AM46" s="8">
        <f t="shared" si="18"/>
        <v>0.96138327485190311</v>
      </c>
      <c r="AN46" s="8">
        <f t="shared" si="19"/>
        <v>0.99639261485835895</v>
      </c>
      <c r="AO46" s="8">
        <f t="shared" si="20"/>
        <v>1.0149636890819971</v>
      </c>
      <c r="AP46" s="8">
        <f t="shared" si="21"/>
        <v>1</v>
      </c>
      <c r="AR46" s="10">
        <f t="shared" si="32"/>
        <v>42</v>
      </c>
      <c r="AS46" s="3">
        <f t="shared" si="22"/>
        <v>45491</v>
      </c>
      <c r="AT46" s="9">
        <f t="shared" si="23"/>
        <v>-1.3939970040177996</v>
      </c>
      <c r="AU46" s="9">
        <f t="shared" si="23"/>
        <v>-4.4934081496000751</v>
      </c>
      <c r="AV46" s="9">
        <f t="shared" si="23"/>
        <v>-2.0407013150817721</v>
      </c>
      <c r="AW46" s="9">
        <f t="shared" si="23"/>
        <v>0.36407100982980278</v>
      </c>
      <c r="AX46" s="9">
        <f t="shared" si="23"/>
        <v>0</v>
      </c>
      <c r="AZ46" s="3">
        <f t="shared" si="24"/>
        <v>45491</v>
      </c>
      <c r="BA46" s="8">
        <f t="shared" si="25"/>
        <v>0.986060029959822</v>
      </c>
      <c r="BB46" s="8">
        <f t="shared" si="26"/>
        <v>0.95506591850399924</v>
      </c>
      <c r="BC46" s="8">
        <f t="shared" si="27"/>
        <v>0.97959298684918228</v>
      </c>
      <c r="BD46" s="8">
        <f t="shared" si="28"/>
        <v>1.003640710098298</v>
      </c>
      <c r="BE46" s="8">
        <f t="shared" si="29"/>
        <v>1</v>
      </c>
    </row>
    <row r="47" spans="1:63" x14ac:dyDescent="0.2">
      <c r="A47" s="4">
        <v>43143</v>
      </c>
      <c r="B47" s="1">
        <v>8148.1</v>
      </c>
      <c r="C47" s="1">
        <v>10395.36</v>
      </c>
      <c r="D47" s="1">
        <v>2524.5</v>
      </c>
      <c r="E47" s="1">
        <v>4789.05</v>
      </c>
      <c r="F47" s="1">
        <v>10539.75</v>
      </c>
      <c r="G47" s="1"/>
      <c r="H47" s="4">
        <f t="shared" si="6"/>
        <v>43143</v>
      </c>
      <c r="I47" s="8">
        <f t="shared" si="7"/>
        <v>77.308285300884748</v>
      </c>
      <c r="J47" s="8">
        <f t="shared" si="7"/>
        <v>98.630043407101695</v>
      </c>
      <c r="K47" s="8">
        <f t="shared" si="7"/>
        <v>23.952181028961789</v>
      </c>
      <c r="L47" s="8">
        <f t="shared" si="7"/>
        <v>45.437984771934822</v>
      </c>
      <c r="M47" s="8">
        <f t="shared" si="7"/>
        <v>100</v>
      </c>
      <c r="N47" s="8"/>
      <c r="O47" s="3">
        <f t="shared" si="8"/>
        <v>43143</v>
      </c>
      <c r="P47" s="8" t="str">
        <f t="shared" ca="1" si="0"/>
        <v/>
      </c>
      <c r="Q47" s="8" t="str">
        <f t="shared" ca="1" si="0"/>
        <v/>
      </c>
      <c r="R47" s="8" t="str">
        <f t="shared" ca="1" si="0"/>
        <v/>
      </c>
      <c r="S47" s="8" t="str">
        <f t="shared" ca="1" si="0"/>
        <v/>
      </c>
      <c r="T47" s="8" t="str">
        <f t="shared" ca="1" si="0"/>
        <v/>
      </c>
      <c r="U47" s="8"/>
      <c r="V47" s="3">
        <f t="shared" si="9"/>
        <v>43143</v>
      </c>
      <c r="W47" s="8" t="str">
        <f t="shared" ca="1" si="1"/>
        <v/>
      </c>
      <c r="X47" s="8" t="str">
        <f t="shared" ca="1" si="1"/>
        <v/>
      </c>
      <c r="Y47" s="8" t="str">
        <f t="shared" ca="1" si="1"/>
        <v/>
      </c>
      <c r="Z47" s="8" t="str">
        <f t="shared" ca="1" si="1"/>
        <v/>
      </c>
      <c r="AA47" s="8" t="str">
        <f t="shared" ca="1" si="1"/>
        <v/>
      </c>
      <c r="AD47" s="3">
        <f t="shared" si="10"/>
        <v>45484</v>
      </c>
      <c r="AE47" s="8">
        <f t="shared" si="11"/>
        <v>1.5385574659787071E-2</v>
      </c>
      <c r="AF47" s="8">
        <f t="shared" si="12"/>
        <v>7.1861833427744326E-3</v>
      </c>
      <c r="AG47" s="8">
        <f t="shared" si="13"/>
        <v>1.7727189534508803E-2</v>
      </c>
      <c r="AH47" s="8">
        <f t="shared" si="14"/>
        <v>1.1856162272293247E-2</v>
      </c>
      <c r="AI47" s="8">
        <f t="shared" si="15"/>
        <v>5.6785099260769911E-4</v>
      </c>
      <c r="AK47" s="3">
        <f t="shared" si="16"/>
        <v>45484</v>
      </c>
      <c r="AL47" s="8">
        <f t="shared" si="17"/>
        <v>1.0148093141834205</v>
      </c>
      <c r="AM47" s="8">
        <f t="shared" si="18"/>
        <v>1.0066145762564738</v>
      </c>
      <c r="AN47" s="8">
        <f t="shared" si="19"/>
        <v>1.0171496001244476</v>
      </c>
      <c r="AO47" s="8">
        <f t="shared" si="20"/>
        <v>1.0112819048388244</v>
      </c>
      <c r="AP47" s="8">
        <f t="shared" si="21"/>
        <v>1</v>
      </c>
      <c r="AR47" s="10">
        <f t="shared" si="32"/>
        <v>43</v>
      </c>
      <c r="AS47" s="3">
        <f t="shared" si="22"/>
        <v>45484</v>
      </c>
      <c r="AT47" s="9">
        <f t="shared" si="23"/>
        <v>1.4366300751905925</v>
      </c>
      <c r="AU47" s="9">
        <f t="shared" si="23"/>
        <v>-1.2179050354146681</v>
      </c>
      <c r="AV47" s="9">
        <f t="shared" si="23"/>
        <v>0.9752818639453098</v>
      </c>
      <c r="AW47" s="9">
        <f t="shared" si="23"/>
        <v>0.37294206696119048</v>
      </c>
      <c r="AX47" s="9">
        <f t="shared" si="23"/>
        <v>0</v>
      </c>
      <c r="AZ47" s="3">
        <f t="shared" si="24"/>
        <v>45484</v>
      </c>
      <c r="BA47" s="8">
        <f t="shared" si="25"/>
        <v>1.0143663007519059</v>
      </c>
      <c r="BB47" s="8">
        <f t="shared" si="26"/>
        <v>0.98782094964585332</v>
      </c>
      <c r="BC47" s="8">
        <f t="shared" si="27"/>
        <v>1.0097528186394531</v>
      </c>
      <c r="BD47" s="8">
        <f t="shared" si="28"/>
        <v>1.0037294206696119</v>
      </c>
      <c r="BE47" s="8">
        <f t="shared" si="29"/>
        <v>1</v>
      </c>
    </row>
    <row r="48" spans="1:63" x14ac:dyDescent="0.2">
      <c r="A48" s="4">
        <v>43144</v>
      </c>
      <c r="B48" s="1">
        <v>8148.1</v>
      </c>
      <c r="C48" s="1">
        <v>10395.36</v>
      </c>
      <c r="D48" s="1">
        <v>2524.5</v>
      </c>
      <c r="E48" s="1">
        <v>4789.05</v>
      </c>
      <c r="F48" s="1">
        <v>10539.75</v>
      </c>
      <c r="G48" s="1"/>
      <c r="H48" s="4">
        <f t="shared" si="6"/>
        <v>43144</v>
      </c>
      <c r="I48" s="8">
        <f t="shared" si="7"/>
        <v>77.308285300884748</v>
      </c>
      <c r="J48" s="8">
        <f t="shared" si="7"/>
        <v>98.630043407101695</v>
      </c>
      <c r="K48" s="8">
        <f t="shared" si="7"/>
        <v>23.952181028961789</v>
      </c>
      <c r="L48" s="8">
        <f t="shared" si="7"/>
        <v>45.437984771934822</v>
      </c>
      <c r="M48" s="8">
        <f t="shared" si="7"/>
        <v>100</v>
      </c>
      <c r="N48" s="8"/>
      <c r="O48" s="3">
        <f t="shared" si="8"/>
        <v>43144</v>
      </c>
      <c r="P48" s="8" t="str">
        <f t="shared" ca="1" si="0"/>
        <v/>
      </c>
      <c r="Q48" s="8" t="str">
        <f t="shared" ca="1" si="0"/>
        <v/>
      </c>
      <c r="R48" s="8" t="str">
        <f t="shared" ca="1" si="0"/>
        <v/>
      </c>
      <c r="S48" s="8" t="str">
        <f t="shared" ca="1" si="0"/>
        <v/>
      </c>
      <c r="T48" s="8" t="str">
        <f t="shared" ca="1" si="0"/>
        <v/>
      </c>
      <c r="U48" s="8"/>
      <c r="V48" s="3">
        <f t="shared" si="9"/>
        <v>43144</v>
      </c>
      <c r="W48" s="8" t="str">
        <f t="shared" ca="1" si="1"/>
        <v/>
      </c>
      <c r="X48" s="8" t="str">
        <f t="shared" ca="1" si="1"/>
        <v/>
      </c>
      <c r="Y48" s="8" t="str">
        <f t="shared" ca="1" si="1"/>
        <v/>
      </c>
      <c r="Z48" s="8" t="str">
        <f t="shared" ca="1" si="1"/>
        <v/>
      </c>
      <c r="AA48" s="8" t="str">
        <f t="shared" ca="1" si="1"/>
        <v/>
      </c>
      <c r="AD48" s="3">
        <f t="shared" si="10"/>
        <v>45477</v>
      </c>
      <c r="AE48" s="8">
        <f t="shared" si="11"/>
        <v>1.1156967259410511E-2</v>
      </c>
      <c r="AF48" s="8">
        <f t="shared" si="12"/>
        <v>2.9944752322333068E-2</v>
      </c>
      <c r="AG48" s="8">
        <f t="shared" si="13"/>
        <v>1.8119382059859523E-2</v>
      </c>
      <c r="AH48" s="8">
        <f t="shared" si="14"/>
        <v>1.8320598998606608E-2</v>
      </c>
      <c r="AI48" s="8">
        <f t="shared" si="15"/>
        <v>1.0715548254278673E-2</v>
      </c>
      <c r="AK48" s="3">
        <f t="shared" si="16"/>
        <v>45477</v>
      </c>
      <c r="AL48" s="8">
        <f t="shared" si="17"/>
        <v>1.0004367391061653</v>
      </c>
      <c r="AM48" s="8">
        <f t="shared" si="18"/>
        <v>1.0190253371497722</v>
      </c>
      <c r="AN48" s="8">
        <f t="shared" si="19"/>
        <v>1.0073253387843581</v>
      </c>
      <c r="AO48" s="8">
        <f t="shared" si="20"/>
        <v>1.0075244224326652</v>
      </c>
      <c r="AP48" s="8">
        <f t="shared" si="21"/>
        <v>1</v>
      </c>
      <c r="AR48" s="10">
        <f t="shared" si="32"/>
        <v>44</v>
      </c>
      <c r="AS48" s="3">
        <f t="shared" si="22"/>
        <v>45477</v>
      </c>
      <c r="AT48" s="9">
        <f t="shared" si="23"/>
        <v>0.78710089881708356</v>
      </c>
      <c r="AU48" s="9">
        <f t="shared" si="23"/>
        <v>5.308015467597027</v>
      </c>
      <c r="AV48" s="9">
        <f t="shared" si="23"/>
        <v>2.4114719354255021</v>
      </c>
      <c r="AW48" s="9">
        <f t="shared" si="23"/>
        <v>0.54542256458780525</v>
      </c>
      <c r="AX48" s="9">
        <f t="shared" si="23"/>
        <v>0</v>
      </c>
      <c r="AZ48" s="3">
        <f t="shared" si="24"/>
        <v>45477</v>
      </c>
      <c r="BA48" s="8">
        <f t="shared" si="25"/>
        <v>1.0078710089881708</v>
      </c>
      <c r="BB48" s="8">
        <f t="shared" si="26"/>
        <v>1.0530801546759703</v>
      </c>
      <c r="BC48" s="8">
        <f t="shared" si="27"/>
        <v>1.024114719354255</v>
      </c>
      <c r="BD48" s="8">
        <f t="shared" si="28"/>
        <v>1.0054542256458781</v>
      </c>
      <c r="BE48" s="8">
        <f t="shared" si="29"/>
        <v>1</v>
      </c>
    </row>
    <row r="49" spans="1:57" x14ac:dyDescent="0.2">
      <c r="A49" s="4">
        <v>43145</v>
      </c>
      <c r="B49" s="1">
        <v>8130.5</v>
      </c>
      <c r="C49" s="1">
        <v>10423.66</v>
      </c>
      <c r="D49" s="1">
        <v>2510.1</v>
      </c>
      <c r="E49" s="1">
        <v>4744.8500000000004</v>
      </c>
      <c r="F49" s="1">
        <v>10500.9</v>
      </c>
      <c r="G49" s="1"/>
      <c r="H49" s="4">
        <f t="shared" si="6"/>
        <v>43145</v>
      </c>
      <c r="I49" s="8">
        <f t="shared" si="7"/>
        <v>77.426696759325395</v>
      </c>
      <c r="J49" s="8">
        <f t="shared" si="7"/>
        <v>99.264444000038097</v>
      </c>
      <c r="K49" s="8">
        <f t="shared" si="7"/>
        <v>23.903665400108562</v>
      </c>
      <c r="L49" s="8">
        <f t="shared" si="7"/>
        <v>45.18517460408156</v>
      </c>
      <c r="M49" s="8">
        <f t="shared" si="7"/>
        <v>100</v>
      </c>
      <c r="N49" s="8"/>
      <c r="O49" s="3">
        <f t="shared" si="8"/>
        <v>43145</v>
      </c>
      <c r="P49" s="8" t="str">
        <f t="shared" ca="1" si="0"/>
        <v/>
      </c>
      <c r="Q49" s="8" t="str">
        <f t="shared" ca="1" si="0"/>
        <v/>
      </c>
      <c r="R49" s="8" t="str">
        <f t="shared" ca="1" si="0"/>
        <v/>
      </c>
      <c r="S49" s="8" t="str">
        <f t="shared" ca="1" si="0"/>
        <v/>
      </c>
      <c r="T49" s="8" t="str">
        <f t="shared" ca="1" si="0"/>
        <v/>
      </c>
      <c r="U49" s="8"/>
      <c r="V49" s="3">
        <f t="shared" si="9"/>
        <v>43145</v>
      </c>
      <c r="W49" s="8" t="str">
        <f t="shared" ca="1" si="1"/>
        <v/>
      </c>
      <c r="X49" s="8" t="str">
        <f t="shared" ca="1" si="1"/>
        <v/>
      </c>
      <c r="Y49" s="8" t="str">
        <f t="shared" ca="1" si="1"/>
        <v/>
      </c>
      <c r="Z49" s="8" t="str">
        <f t="shared" ca="1" si="1"/>
        <v/>
      </c>
      <c r="AA49" s="8" t="str">
        <f t="shared" ca="1" si="1"/>
        <v/>
      </c>
      <c r="AD49" s="3">
        <f t="shared" si="10"/>
        <v>45470</v>
      </c>
      <c r="AE49" s="8">
        <f t="shared" si="11"/>
        <v>1.2735718542482566E-2</v>
      </c>
      <c r="AF49" s="8">
        <f t="shared" si="12"/>
        <v>-1.2732131920863199E-2</v>
      </c>
      <c r="AG49" s="8">
        <f t="shared" si="13"/>
        <v>3.5351736420303759E-3</v>
      </c>
      <c r="AH49" s="8">
        <f t="shared" si="14"/>
        <v>2.2362066671362868E-2</v>
      </c>
      <c r="AI49" s="8">
        <f t="shared" si="15"/>
        <v>2.0261382441549625E-2</v>
      </c>
      <c r="AK49" s="3">
        <f t="shared" si="16"/>
        <v>45470</v>
      </c>
      <c r="AL49" s="8">
        <f t="shared" si="17"/>
        <v>0.99262378834622</v>
      </c>
      <c r="AM49" s="8">
        <f t="shared" si="18"/>
        <v>0.9676617042159753</v>
      </c>
      <c r="AN49" s="8">
        <f t="shared" si="19"/>
        <v>0.9836059571719824</v>
      </c>
      <c r="AO49" s="8">
        <f t="shared" si="20"/>
        <v>1.0020589667177113</v>
      </c>
      <c r="AP49" s="8">
        <f t="shared" si="21"/>
        <v>1</v>
      </c>
      <c r="AR49" s="10">
        <f t="shared" si="32"/>
        <v>45</v>
      </c>
      <c r="AS49" s="3">
        <f t="shared" si="22"/>
        <v>45470</v>
      </c>
      <c r="AT49" s="9">
        <f t="shared" si="23"/>
        <v>0.29865864154583477</v>
      </c>
      <c r="AU49" s="9">
        <f t="shared" si="23"/>
        <v>-2.0719349195390757</v>
      </c>
      <c r="AV49" s="9">
        <f t="shared" si="23"/>
        <v>-0.6469503407635524</v>
      </c>
      <c r="AW49" s="9">
        <f t="shared" si="23"/>
        <v>0.8223012348163028</v>
      </c>
      <c r="AX49" s="9">
        <f t="shared" si="23"/>
        <v>0</v>
      </c>
      <c r="AZ49" s="3">
        <f t="shared" si="24"/>
        <v>45470</v>
      </c>
      <c r="BA49" s="8">
        <f t="shared" si="25"/>
        <v>1.0029865864154583</v>
      </c>
      <c r="BB49" s="8">
        <f t="shared" si="26"/>
        <v>0.97928065080460924</v>
      </c>
      <c r="BC49" s="8">
        <f t="shared" si="27"/>
        <v>0.99353049659236448</v>
      </c>
      <c r="BD49" s="8">
        <f t="shared" si="28"/>
        <v>1.008223012348163</v>
      </c>
      <c r="BE49" s="8">
        <f t="shared" si="29"/>
        <v>1</v>
      </c>
    </row>
    <row r="50" spans="1:57" x14ac:dyDescent="0.2">
      <c r="A50" s="4">
        <v>43146</v>
      </c>
      <c r="B50" s="1">
        <v>8134.5</v>
      </c>
      <c r="C50" s="1">
        <v>10355.64</v>
      </c>
      <c r="D50" s="1">
        <v>2520.15</v>
      </c>
      <c r="E50" s="1">
        <v>4784.95</v>
      </c>
      <c r="F50" s="1">
        <v>10545.5</v>
      </c>
      <c r="G50" s="1"/>
      <c r="H50" s="4">
        <f t="shared" si="6"/>
        <v>43146</v>
      </c>
      <c r="I50" s="8">
        <f t="shared" si="7"/>
        <v>77.137167512209004</v>
      </c>
      <c r="J50" s="8">
        <f t="shared" si="7"/>
        <v>98.199611208572364</v>
      </c>
      <c r="K50" s="8">
        <f t="shared" si="7"/>
        <v>23.89787112986582</v>
      </c>
      <c r="L50" s="8">
        <f t="shared" si="7"/>
        <v>45.374330283059123</v>
      </c>
      <c r="M50" s="8">
        <f t="shared" si="7"/>
        <v>100</v>
      </c>
      <c r="N50" s="8"/>
      <c r="O50" s="3">
        <f t="shared" si="8"/>
        <v>43146</v>
      </c>
      <c r="P50" s="8" t="str">
        <f t="shared" ca="1" si="0"/>
        <v/>
      </c>
      <c r="Q50" s="8" t="str">
        <f t="shared" ca="1" si="0"/>
        <v/>
      </c>
      <c r="R50" s="8" t="str">
        <f t="shared" ca="1" si="0"/>
        <v/>
      </c>
      <c r="S50" s="8" t="str">
        <f t="shared" ca="1" si="0"/>
        <v/>
      </c>
      <c r="T50" s="8" t="str">
        <f t="shared" ca="1" si="0"/>
        <v/>
      </c>
      <c r="U50" s="8"/>
      <c r="V50" s="3">
        <f t="shared" si="9"/>
        <v>43146</v>
      </c>
      <c r="W50" s="8" t="str">
        <f t="shared" ca="1" si="1"/>
        <v/>
      </c>
      <c r="X50" s="8" t="str">
        <f t="shared" ca="1" si="1"/>
        <v/>
      </c>
      <c r="Y50" s="8" t="str">
        <f t="shared" ca="1" si="1"/>
        <v/>
      </c>
      <c r="Z50" s="8" t="str">
        <f t="shared" ca="1" si="1"/>
        <v/>
      </c>
      <c r="AA50" s="8" t="str">
        <f t="shared" ca="1" si="1"/>
        <v/>
      </c>
      <c r="AD50" s="3">
        <f t="shared" si="10"/>
        <v>45463</v>
      </c>
      <c r="AE50" s="8">
        <f t="shared" si="11"/>
        <v>-3.2220681169067289E-3</v>
      </c>
      <c r="AF50" s="8">
        <f t="shared" si="12"/>
        <v>-4.7659163753931422E-3</v>
      </c>
      <c r="AG50" s="8">
        <f t="shared" si="13"/>
        <v>-2.8768290950418329E-3</v>
      </c>
      <c r="AH50" s="8">
        <f t="shared" si="14"/>
        <v>1.0264044503642822E-3</v>
      </c>
      <c r="AI50" s="8">
        <f t="shared" si="15"/>
        <v>7.1840983977877748E-3</v>
      </c>
      <c r="AK50" s="3">
        <f t="shared" si="16"/>
        <v>45463</v>
      </c>
      <c r="AL50" s="8">
        <f t="shared" si="17"/>
        <v>0.98966805916490497</v>
      </c>
      <c r="AM50" s="8">
        <f t="shared" si="18"/>
        <v>0.98813522295259548</v>
      </c>
      <c r="AN50" s="8">
        <f t="shared" si="19"/>
        <v>0.99001083564679548</v>
      </c>
      <c r="AO50" s="8">
        <f t="shared" si="20"/>
        <v>0.99388622799226178</v>
      </c>
      <c r="AP50" s="8">
        <f t="shared" si="21"/>
        <v>1</v>
      </c>
      <c r="AR50" s="10">
        <f t="shared" si="32"/>
        <v>46</v>
      </c>
      <c r="AS50" s="3">
        <f t="shared" si="22"/>
        <v>45463</v>
      </c>
      <c r="AT50" s="9">
        <f t="shared" si="23"/>
        <v>-0.76363060167257135</v>
      </c>
      <c r="AU50" s="9">
        <f t="shared" si="23"/>
        <v>-3.1951643335610957</v>
      </c>
      <c r="AV50" s="9">
        <f t="shared" si="23"/>
        <v>-0.7955565819501631</v>
      </c>
      <c r="AW50" s="9">
        <f t="shared" si="23"/>
        <v>-0.37065760226444588</v>
      </c>
      <c r="AX50" s="9">
        <f t="shared" si="23"/>
        <v>0</v>
      </c>
      <c r="AZ50" s="3">
        <f t="shared" si="24"/>
        <v>45463</v>
      </c>
      <c r="BA50" s="8">
        <f t="shared" si="25"/>
        <v>0.99236369398327429</v>
      </c>
      <c r="BB50" s="8">
        <f t="shared" si="26"/>
        <v>0.96804835666438904</v>
      </c>
      <c r="BC50" s="8">
        <f t="shared" si="27"/>
        <v>0.99204443418049837</v>
      </c>
      <c r="BD50" s="8">
        <f t="shared" si="28"/>
        <v>0.99629342397735554</v>
      </c>
      <c r="BE50" s="8">
        <f t="shared" si="29"/>
        <v>1</v>
      </c>
    </row>
    <row r="51" spans="1:57" x14ac:dyDescent="0.2">
      <c r="A51" s="4">
        <v>43147</v>
      </c>
      <c r="B51" s="1">
        <v>8098.7</v>
      </c>
      <c r="C51" s="1">
        <v>10221.280000000001</v>
      </c>
      <c r="D51" s="1">
        <v>2505.15</v>
      </c>
      <c r="E51" s="1">
        <v>4736</v>
      </c>
      <c r="F51" s="1">
        <v>10452.299999999999</v>
      </c>
      <c r="G51" s="1"/>
      <c r="H51" s="4">
        <f t="shared" si="6"/>
        <v>43147</v>
      </c>
      <c r="I51" s="8">
        <f t="shared" si="7"/>
        <v>77.482467973556069</v>
      </c>
      <c r="J51" s="8">
        <f t="shared" si="7"/>
        <v>97.78976875902913</v>
      </c>
      <c r="K51" s="8">
        <f t="shared" si="7"/>
        <v>23.967452139720447</v>
      </c>
      <c r="L51" s="8">
        <f t="shared" si="7"/>
        <v>45.310601494407933</v>
      </c>
      <c r="M51" s="8">
        <f t="shared" si="7"/>
        <v>100</v>
      </c>
      <c r="N51" s="8"/>
      <c r="O51" s="3">
        <f t="shared" si="8"/>
        <v>43147</v>
      </c>
      <c r="P51" s="8" t="str">
        <f t="shared" ca="1" si="0"/>
        <v/>
      </c>
      <c r="Q51" s="8" t="str">
        <f t="shared" ca="1" si="0"/>
        <v/>
      </c>
      <c r="R51" s="8" t="str">
        <f t="shared" ca="1" si="0"/>
        <v/>
      </c>
      <c r="S51" s="8" t="str">
        <f t="shared" ca="1" si="0"/>
        <v/>
      </c>
      <c r="T51" s="8" t="str">
        <f t="shared" ca="1" si="0"/>
        <v/>
      </c>
      <c r="U51" s="8"/>
      <c r="V51" s="3">
        <f t="shared" si="9"/>
        <v>43147</v>
      </c>
      <c r="W51" s="8" t="str">
        <f t="shared" ca="1" si="1"/>
        <v/>
      </c>
      <c r="X51" s="8" t="str">
        <f t="shared" ca="1" si="1"/>
        <v/>
      </c>
      <c r="Y51" s="8" t="str">
        <f t="shared" ca="1" si="1"/>
        <v/>
      </c>
      <c r="Z51" s="8" t="str">
        <f t="shared" ca="1" si="1"/>
        <v/>
      </c>
      <c r="AA51" s="8" t="str">
        <f t="shared" ca="1" si="1"/>
        <v/>
      </c>
      <c r="AD51" s="3">
        <f t="shared" si="10"/>
        <v>45456</v>
      </c>
      <c r="AE51" s="8">
        <f t="shared" si="11"/>
        <v>2.2520079613430166E-2</v>
      </c>
      <c r="AF51" s="8">
        <f t="shared" si="12"/>
        <v>4.6580133594917861E-2</v>
      </c>
      <c r="AG51" s="8">
        <f t="shared" si="13"/>
        <v>2.3203416007994804E-2</v>
      </c>
      <c r="AH51" s="8">
        <f t="shared" si="14"/>
        <v>2.2827903174749586E-2</v>
      </c>
      <c r="AI51" s="8">
        <f t="shared" si="15"/>
        <v>2.5305196000245278E-2</v>
      </c>
      <c r="AK51" s="3">
        <f t="shared" si="16"/>
        <v>45456</v>
      </c>
      <c r="AL51" s="8">
        <f t="shared" si="17"/>
        <v>0.99728362208864252</v>
      </c>
      <c r="AM51" s="8">
        <f t="shared" si="18"/>
        <v>1.0207498583618486</v>
      </c>
      <c r="AN51" s="8">
        <f t="shared" si="19"/>
        <v>0.9979500932986104</v>
      </c>
      <c r="AO51" s="8">
        <f t="shared" si="20"/>
        <v>0.99758384836518954</v>
      </c>
      <c r="AP51" s="8">
        <f t="shared" si="21"/>
        <v>1</v>
      </c>
      <c r="AR51" s="10">
        <f t="shared" si="32"/>
        <v>47</v>
      </c>
      <c r="AS51" s="3">
        <f t="shared" si="22"/>
        <v>45456</v>
      </c>
      <c r="AT51" s="9">
        <f t="shared" si="23"/>
        <v>-1.7126388391341507</v>
      </c>
      <c r="AU51" s="9">
        <f t="shared" si="23"/>
        <v>3.4336626314708019</v>
      </c>
      <c r="AV51" s="9">
        <f t="shared" si="23"/>
        <v>-1.2981314917821729</v>
      </c>
      <c r="AW51" s="9">
        <f t="shared" si="23"/>
        <v>-0.20965769384486688</v>
      </c>
      <c r="AX51" s="9">
        <f t="shared" si="23"/>
        <v>0</v>
      </c>
      <c r="AZ51" s="3">
        <f t="shared" si="24"/>
        <v>45456</v>
      </c>
      <c r="BA51" s="8">
        <f t="shared" si="25"/>
        <v>0.98287361160865849</v>
      </c>
      <c r="BB51" s="8">
        <f t="shared" si="26"/>
        <v>1.034336626314708</v>
      </c>
      <c r="BC51" s="8">
        <f t="shared" si="27"/>
        <v>0.98701868508217827</v>
      </c>
      <c r="BD51" s="8">
        <f t="shared" si="28"/>
        <v>0.99790342306155133</v>
      </c>
      <c r="BE51" s="8">
        <f t="shared" si="29"/>
        <v>1</v>
      </c>
    </row>
    <row r="52" spans="1:57" x14ac:dyDescent="0.2">
      <c r="A52" s="4">
        <v>43148</v>
      </c>
      <c r="B52" s="1">
        <v>8098.7</v>
      </c>
      <c r="C52" s="1">
        <v>10221.280000000001</v>
      </c>
      <c r="D52" s="1">
        <v>2505.15</v>
      </c>
      <c r="E52" s="1">
        <v>4736</v>
      </c>
      <c r="F52" s="1">
        <v>10452.299999999999</v>
      </c>
      <c r="G52" s="1"/>
      <c r="H52" s="4">
        <f t="shared" si="6"/>
        <v>43148</v>
      </c>
      <c r="I52" s="8">
        <f t="shared" si="7"/>
        <v>77.482467973556069</v>
      </c>
      <c r="J52" s="8">
        <f t="shared" si="7"/>
        <v>97.78976875902913</v>
      </c>
      <c r="K52" s="8">
        <f t="shared" si="7"/>
        <v>23.967452139720447</v>
      </c>
      <c r="L52" s="8">
        <f t="shared" si="7"/>
        <v>45.310601494407933</v>
      </c>
      <c r="M52" s="8">
        <f t="shared" si="7"/>
        <v>100</v>
      </c>
      <c r="N52" s="8"/>
      <c r="O52" s="3">
        <f t="shared" si="8"/>
        <v>43148</v>
      </c>
      <c r="P52" s="8" t="str">
        <f t="shared" ca="1" si="0"/>
        <v/>
      </c>
      <c r="Q52" s="8" t="str">
        <f t="shared" ca="1" si="0"/>
        <v/>
      </c>
      <c r="R52" s="8" t="str">
        <f t="shared" ca="1" si="0"/>
        <v/>
      </c>
      <c r="S52" s="8" t="str">
        <f t="shared" ca="1" si="0"/>
        <v/>
      </c>
      <c r="T52" s="8" t="str">
        <f t="shared" ca="1" si="0"/>
        <v/>
      </c>
      <c r="U52" s="8"/>
      <c r="V52" s="3">
        <f t="shared" si="9"/>
        <v>43148</v>
      </c>
      <c r="W52" s="8" t="str">
        <f t="shared" ca="1" si="1"/>
        <v/>
      </c>
      <c r="X52" s="8" t="str">
        <f t="shared" ca="1" si="1"/>
        <v/>
      </c>
      <c r="Y52" s="8" t="str">
        <f t="shared" ca="1" si="1"/>
        <v/>
      </c>
      <c r="Z52" s="8" t="str">
        <f t="shared" ca="1" si="1"/>
        <v/>
      </c>
      <c r="AA52" s="8" t="str">
        <f t="shared" ca="1" si="1"/>
        <v/>
      </c>
      <c r="AD52" s="3">
        <f t="shared" si="10"/>
        <v>45449</v>
      </c>
      <c r="AE52" s="8">
        <f t="shared" si="11"/>
        <v>2.9674385878700082E-2</v>
      </c>
      <c r="AF52" s="8">
        <f t="shared" si="12"/>
        <v>1.4662606552415802E-3</v>
      </c>
      <c r="AG52" s="8">
        <f t="shared" si="13"/>
        <v>2.6035403674599333E-2</v>
      </c>
      <c r="AH52" s="8">
        <f t="shared" si="14"/>
        <v>1.4471368235346782E-2</v>
      </c>
      <c r="AI52" s="8">
        <f t="shared" si="15"/>
        <v>1.4796352826870418E-2</v>
      </c>
      <c r="AK52" s="3">
        <f t="shared" si="16"/>
        <v>45449</v>
      </c>
      <c r="AL52" s="8">
        <f t="shared" si="17"/>
        <v>1.0146611022106895</v>
      </c>
      <c r="AM52" s="8">
        <f t="shared" si="18"/>
        <v>0.98686426874269317</v>
      </c>
      <c r="AN52" s="8">
        <f t="shared" si="19"/>
        <v>1.0110751785975785</v>
      </c>
      <c r="AO52" s="8">
        <f t="shared" si="20"/>
        <v>0.99967975388301467</v>
      </c>
      <c r="AP52" s="8">
        <f t="shared" si="21"/>
        <v>1</v>
      </c>
      <c r="AR52" s="10">
        <f t="shared" si="32"/>
        <v>48</v>
      </c>
      <c r="AS52" s="3">
        <f t="shared" si="22"/>
        <v>45449</v>
      </c>
      <c r="AT52" s="9">
        <f t="shared" si="23"/>
        <v>1.425735742345946</v>
      </c>
      <c r="AU52" s="9">
        <f t="shared" si="23"/>
        <v>-2.4283960013387729</v>
      </c>
      <c r="AV52" s="9">
        <f t="shared" si="23"/>
        <v>0.86208018209203985</v>
      </c>
      <c r="AW52" s="9">
        <f t="shared" si="23"/>
        <v>0.72605337100219991</v>
      </c>
      <c r="AX52" s="9">
        <f t="shared" si="23"/>
        <v>0</v>
      </c>
      <c r="AZ52" s="3">
        <f t="shared" si="24"/>
        <v>45449</v>
      </c>
      <c r="BA52" s="8">
        <f t="shared" si="25"/>
        <v>1.0142573574234595</v>
      </c>
      <c r="BB52" s="8">
        <f t="shared" si="26"/>
        <v>0.97571603998661227</v>
      </c>
      <c r="BC52" s="8">
        <f t="shared" si="27"/>
        <v>1.0086208018209204</v>
      </c>
      <c r="BD52" s="8">
        <f t="shared" si="28"/>
        <v>1.007260533710022</v>
      </c>
      <c r="BE52" s="8">
        <f t="shared" si="29"/>
        <v>1</v>
      </c>
    </row>
    <row r="53" spans="1:57" x14ac:dyDescent="0.2">
      <c r="A53" s="4">
        <v>43149</v>
      </c>
      <c r="B53" s="1">
        <v>8098.7</v>
      </c>
      <c r="C53" s="1">
        <v>10221.280000000001</v>
      </c>
      <c r="D53" s="1">
        <v>2505.15</v>
      </c>
      <c r="E53" s="1">
        <v>4736</v>
      </c>
      <c r="F53" s="1">
        <v>10452.299999999999</v>
      </c>
      <c r="G53" s="1"/>
      <c r="H53" s="4">
        <f t="shared" si="6"/>
        <v>43149</v>
      </c>
      <c r="I53" s="8">
        <f t="shared" si="7"/>
        <v>77.482467973556069</v>
      </c>
      <c r="J53" s="8">
        <f t="shared" si="7"/>
        <v>97.78976875902913</v>
      </c>
      <c r="K53" s="8">
        <f t="shared" si="7"/>
        <v>23.967452139720447</v>
      </c>
      <c r="L53" s="8">
        <f t="shared" si="7"/>
        <v>45.310601494407933</v>
      </c>
      <c r="M53" s="8">
        <f t="shared" si="7"/>
        <v>100</v>
      </c>
      <c r="N53" s="8"/>
      <c r="O53" s="3">
        <f t="shared" si="8"/>
        <v>43149</v>
      </c>
      <c r="P53" s="8" t="str">
        <f t="shared" ca="1" si="0"/>
        <v/>
      </c>
      <c r="Q53" s="8" t="str">
        <f t="shared" ca="1" si="0"/>
        <v/>
      </c>
      <c r="R53" s="8" t="str">
        <f t="shared" ca="1" si="0"/>
        <v/>
      </c>
      <c r="S53" s="8" t="str">
        <f t="shared" ca="1" si="0"/>
        <v/>
      </c>
      <c r="T53" s="8" t="str">
        <f t="shared" ca="1" si="0"/>
        <v/>
      </c>
      <c r="U53" s="8"/>
      <c r="V53" s="3">
        <f t="shared" si="9"/>
        <v>43149</v>
      </c>
      <c r="W53" s="8" t="str">
        <f t="shared" ca="1" si="1"/>
        <v/>
      </c>
      <c r="X53" s="8" t="str">
        <f t="shared" ca="1" si="1"/>
        <v/>
      </c>
      <c r="Y53" s="8" t="str">
        <f t="shared" ca="1" si="1"/>
        <v/>
      </c>
      <c r="Z53" s="8" t="str">
        <f t="shared" ca="1" si="1"/>
        <v/>
      </c>
      <c r="AA53" s="8" t="str">
        <f t="shared" ca="1" si="1"/>
        <v/>
      </c>
      <c r="AD53" s="3">
        <f t="shared" si="10"/>
        <v>45442</v>
      </c>
      <c r="AE53" s="8">
        <f t="shared" si="11"/>
        <v>-2.0465653093094893E-2</v>
      </c>
      <c r="AF53" s="8">
        <f t="shared" si="12"/>
        <v>-9.668018374736409E-3</v>
      </c>
      <c r="AG53" s="8">
        <f t="shared" si="13"/>
        <v>-1.847277119016244E-2</v>
      </c>
      <c r="AH53" s="8">
        <f t="shared" si="14"/>
        <v>-2.8224595888571069E-2</v>
      </c>
      <c r="AI53" s="8">
        <f t="shared" si="15"/>
        <v>-2.0855420558916538E-2</v>
      </c>
      <c r="AK53" s="3">
        <f t="shared" si="16"/>
        <v>45442</v>
      </c>
      <c r="AL53" s="8">
        <f t="shared" si="17"/>
        <v>1.0003980693699435</v>
      </c>
      <c r="AM53" s="8">
        <f t="shared" si="18"/>
        <v>1.0114256897490728</v>
      </c>
      <c r="AN53" s="8">
        <f t="shared" si="19"/>
        <v>1.0024333989267593</v>
      </c>
      <c r="AO53" s="8">
        <f t="shared" si="20"/>
        <v>0.99247386393758008</v>
      </c>
      <c r="AP53" s="8">
        <f t="shared" si="21"/>
        <v>1</v>
      </c>
      <c r="AR53" s="10">
        <f t="shared" si="32"/>
        <v>49</v>
      </c>
      <c r="AS53" s="3">
        <f t="shared" si="22"/>
        <v>45442</v>
      </c>
      <c r="AT53" s="9">
        <f t="shared" si="23"/>
        <v>0.9815504195611835</v>
      </c>
      <c r="AU53" s="9">
        <f t="shared" si="23"/>
        <v>0.35473992911985164</v>
      </c>
      <c r="AV53" s="9">
        <f t="shared" si="23"/>
        <v>-0.31803757050488102</v>
      </c>
      <c r="AW53" s="9">
        <f t="shared" si="23"/>
        <v>1.3913471914195341E-2</v>
      </c>
      <c r="AX53" s="9">
        <f t="shared" si="23"/>
        <v>0</v>
      </c>
      <c r="AZ53" s="3">
        <f t="shared" si="24"/>
        <v>45442</v>
      </c>
      <c r="BA53" s="8">
        <f t="shared" si="25"/>
        <v>1.0098155041956118</v>
      </c>
      <c r="BB53" s="8">
        <f t="shared" si="26"/>
        <v>1.0035473992911985</v>
      </c>
      <c r="BC53" s="8">
        <f t="shared" si="27"/>
        <v>0.99681962429495119</v>
      </c>
      <c r="BD53" s="8">
        <f t="shared" si="28"/>
        <v>1.000139134719142</v>
      </c>
      <c r="BE53" s="8">
        <f t="shared" si="29"/>
        <v>1</v>
      </c>
    </row>
    <row r="54" spans="1:57" x14ac:dyDescent="0.2">
      <c r="A54" s="4">
        <v>43150</v>
      </c>
      <c r="B54" s="1">
        <v>8035.2</v>
      </c>
      <c r="C54" s="1">
        <v>10107.200000000001</v>
      </c>
      <c r="D54" s="1">
        <v>2479.3000000000002</v>
      </c>
      <c r="E54" s="1">
        <v>4709.8500000000004</v>
      </c>
      <c r="F54" s="1">
        <v>10378.4</v>
      </c>
      <c r="G54" s="1"/>
      <c r="H54" s="4">
        <f t="shared" si="6"/>
        <v>43150</v>
      </c>
      <c r="I54" s="8">
        <f t="shared" si="7"/>
        <v>77.422338703461037</v>
      </c>
      <c r="J54" s="8">
        <f t="shared" si="7"/>
        <v>97.38688044399909</v>
      </c>
      <c r="K54" s="8">
        <f t="shared" si="7"/>
        <v>23.889038772835892</v>
      </c>
      <c r="L54" s="8">
        <f t="shared" si="7"/>
        <v>45.381272643181994</v>
      </c>
      <c r="M54" s="8">
        <f t="shared" si="7"/>
        <v>100</v>
      </c>
      <c r="N54" s="8"/>
      <c r="O54" s="3">
        <f t="shared" si="8"/>
        <v>43150</v>
      </c>
      <c r="P54" s="8" t="str">
        <f t="shared" ca="1" si="0"/>
        <v/>
      </c>
      <c r="Q54" s="8" t="str">
        <f t="shared" ca="1" si="0"/>
        <v/>
      </c>
      <c r="R54" s="8" t="str">
        <f t="shared" ca="1" si="0"/>
        <v/>
      </c>
      <c r="S54" s="8" t="str">
        <f t="shared" ca="1" si="0"/>
        <v/>
      </c>
      <c r="T54" s="8" t="str">
        <f t="shared" ca="1" si="0"/>
        <v/>
      </c>
      <c r="U54" s="8"/>
      <c r="V54" s="3">
        <f t="shared" si="9"/>
        <v>43150</v>
      </c>
      <c r="W54" s="8" t="str">
        <f t="shared" ca="1" si="1"/>
        <v/>
      </c>
      <c r="X54" s="8" t="str">
        <f t="shared" ca="1" si="1"/>
        <v/>
      </c>
      <c r="Y54" s="8" t="str">
        <f t="shared" ca="1" si="1"/>
        <v/>
      </c>
      <c r="Z54" s="8" t="str">
        <f t="shared" ca="1" si="1"/>
        <v/>
      </c>
      <c r="AA54" s="8" t="str">
        <f t="shared" ca="1" si="1"/>
        <v/>
      </c>
      <c r="AD54" s="3">
        <f t="shared" si="10"/>
        <v>45435</v>
      </c>
      <c r="AE54" s="8">
        <f t="shared" si="11"/>
        <v>1.5604731972479025E-2</v>
      </c>
      <c r="AF54" s="8">
        <f t="shared" si="12"/>
        <v>3.321331823546414E-2</v>
      </c>
      <c r="AG54" s="8">
        <f t="shared" si="13"/>
        <v>3.0938726230002933E-2</v>
      </c>
      <c r="AH54" s="8">
        <f t="shared" si="14"/>
        <v>1.7308241005300706E-2</v>
      </c>
      <c r="AI54" s="8">
        <f t="shared" si="15"/>
        <v>2.5165317568185852E-2</v>
      </c>
      <c r="AK54" s="3">
        <f t="shared" si="16"/>
        <v>45435</v>
      </c>
      <c r="AL54" s="8">
        <f t="shared" si="17"/>
        <v>0.9906741035500638</v>
      </c>
      <c r="AM54" s="8">
        <f t="shared" si="18"/>
        <v>1.0078504418061753</v>
      </c>
      <c r="AN54" s="8">
        <f t="shared" si="19"/>
        <v>1.0056316855075749</v>
      </c>
      <c r="AO54" s="8">
        <f t="shared" si="20"/>
        <v>0.99233579557536822</v>
      </c>
      <c r="AP54" s="8">
        <f t="shared" si="21"/>
        <v>1</v>
      </c>
      <c r="AR54" s="10">
        <f t="shared" si="32"/>
        <v>50</v>
      </c>
      <c r="AS54" s="3">
        <f t="shared" si="22"/>
        <v>45435</v>
      </c>
      <c r="AT54" s="9">
        <f t="shared" si="23"/>
        <v>-1.0478083342199018</v>
      </c>
      <c r="AU54" s="9">
        <f t="shared" si="23"/>
        <v>-1.668714585873865</v>
      </c>
      <c r="AV54" s="9">
        <f t="shared" si="23"/>
        <v>-2.0300974996945165E-2</v>
      </c>
      <c r="AW54" s="9">
        <f t="shared" si="23"/>
        <v>-0.28481052588921196</v>
      </c>
      <c r="AX54" s="9">
        <f t="shared" si="23"/>
        <v>0</v>
      </c>
      <c r="AZ54" s="3">
        <f t="shared" si="24"/>
        <v>45435</v>
      </c>
      <c r="BA54" s="8">
        <f t="shared" si="25"/>
        <v>0.98952191665780098</v>
      </c>
      <c r="BB54" s="8">
        <f t="shared" si="26"/>
        <v>0.98331285414126135</v>
      </c>
      <c r="BC54" s="8">
        <f t="shared" si="27"/>
        <v>0.99979699025003055</v>
      </c>
      <c r="BD54" s="8">
        <f t="shared" si="28"/>
        <v>0.99715189474110788</v>
      </c>
      <c r="BE54" s="8">
        <f t="shared" si="29"/>
        <v>1</v>
      </c>
    </row>
    <row r="55" spans="1:57" x14ac:dyDescent="0.2">
      <c r="A55" s="4">
        <v>43151</v>
      </c>
      <c r="B55" s="1">
        <v>8033.55</v>
      </c>
      <c r="C55" s="1">
        <v>10100.34</v>
      </c>
      <c r="D55" s="1">
        <v>2483.3000000000002</v>
      </c>
      <c r="E55" s="1">
        <v>4706.7</v>
      </c>
      <c r="F55" s="1">
        <v>10360.4</v>
      </c>
      <c r="G55" s="1"/>
      <c r="H55" s="4">
        <f t="shared" si="6"/>
        <v>43151</v>
      </c>
      <c r="I55" s="8">
        <f t="shared" si="7"/>
        <v>77.540925060808462</v>
      </c>
      <c r="J55" s="8">
        <f t="shared" si="7"/>
        <v>97.489865256167718</v>
      </c>
      <c r="K55" s="8">
        <f t="shared" si="7"/>
        <v>23.969151770201925</v>
      </c>
      <c r="L55" s="8">
        <f t="shared" si="7"/>
        <v>45.429713138488857</v>
      </c>
      <c r="M55" s="8">
        <f t="shared" si="7"/>
        <v>100</v>
      </c>
      <c r="N55" s="8"/>
      <c r="O55" s="3">
        <f t="shared" si="8"/>
        <v>43151</v>
      </c>
      <c r="P55" s="8" t="str">
        <f t="shared" ca="1" si="0"/>
        <v/>
      </c>
      <c r="Q55" s="8" t="str">
        <f t="shared" ca="1" si="0"/>
        <v/>
      </c>
      <c r="R55" s="8" t="str">
        <f t="shared" ca="1" si="0"/>
        <v/>
      </c>
      <c r="S55" s="8" t="str">
        <f t="shared" ca="1" si="0"/>
        <v/>
      </c>
      <c r="T55" s="8" t="str">
        <f t="shared" ca="1" si="0"/>
        <v/>
      </c>
      <c r="U55" s="8"/>
      <c r="V55" s="3">
        <f t="shared" si="9"/>
        <v>43151</v>
      </c>
      <c r="W55" s="8" t="str">
        <f t="shared" ca="1" si="1"/>
        <v/>
      </c>
      <c r="X55" s="8" t="str">
        <f t="shared" ca="1" si="1"/>
        <v/>
      </c>
      <c r="Y55" s="8" t="str">
        <f t="shared" ca="1" si="1"/>
        <v/>
      </c>
      <c r="Z55" s="8" t="str">
        <f t="shared" ca="1" si="1"/>
        <v/>
      </c>
      <c r="AA55" s="8" t="str">
        <f t="shared" ca="1" si="1"/>
        <v/>
      </c>
      <c r="AD55" s="3">
        <f t="shared" si="10"/>
        <v>45428</v>
      </c>
      <c r="AE55" s="8">
        <f t="shared" si="11"/>
        <v>2.1515963181967912E-2</v>
      </c>
      <c r="AF55" s="8">
        <f t="shared" si="12"/>
        <v>4.5789167407110698E-2</v>
      </c>
      <c r="AG55" s="8">
        <f t="shared" si="13"/>
        <v>2.628241740157411E-2</v>
      </c>
      <c r="AH55" s="8">
        <f t="shared" si="14"/>
        <v>1.5399870239567015E-2</v>
      </c>
      <c r="AI55" s="8">
        <f t="shared" si="15"/>
        <v>2.032790618239777E-2</v>
      </c>
      <c r="AK55" s="3">
        <f t="shared" si="16"/>
        <v>45428</v>
      </c>
      <c r="AL55" s="8">
        <f t="shared" si="17"/>
        <v>1.0011643874409113</v>
      </c>
      <c r="AM55" s="8">
        <f t="shared" si="18"/>
        <v>1.0249539986806568</v>
      </c>
      <c r="AN55" s="8">
        <f t="shared" si="19"/>
        <v>1.0058358799980835</v>
      </c>
      <c r="AO55" s="8">
        <f t="shared" si="20"/>
        <v>0.99517014489854616</v>
      </c>
      <c r="AP55" s="8">
        <f t="shared" si="21"/>
        <v>1</v>
      </c>
      <c r="AR55" s="10">
        <f t="shared" si="32"/>
        <v>51</v>
      </c>
      <c r="AS55" s="3">
        <f t="shared" si="22"/>
        <v>45428</v>
      </c>
      <c r="AT55" s="9">
        <f t="shared" si="23"/>
        <v>-0.80350330789982216</v>
      </c>
      <c r="AU55" s="9">
        <f t="shared" si="23"/>
        <v>3.1624829130206367</v>
      </c>
      <c r="AV55" s="9">
        <f t="shared" si="23"/>
        <v>-1.554060531620538</v>
      </c>
      <c r="AW55" s="9">
        <f t="shared" si="23"/>
        <v>-1.9014280414596962</v>
      </c>
      <c r="AX55" s="9">
        <f t="shared" si="23"/>
        <v>0</v>
      </c>
      <c r="AZ55" s="3">
        <f t="shared" si="24"/>
        <v>45428</v>
      </c>
      <c r="BA55" s="8">
        <f t="shared" si="25"/>
        <v>0.99196496692100178</v>
      </c>
      <c r="BB55" s="8">
        <f t="shared" si="26"/>
        <v>1.0316248291302064</v>
      </c>
      <c r="BC55" s="8">
        <f t="shared" si="27"/>
        <v>0.98445939468379462</v>
      </c>
      <c r="BD55" s="8">
        <f t="shared" si="28"/>
        <v>0.98098571958540304</v>
      </c>
      <c r="BE55" s="8">
        <f t="shared" si="29"/>
        <v>1</v>
      </c>
    </row>
    <row r="56" spans="1:57" x14ac:dyDescent="0.2">
      <c r="A56" s="4">
        <v>43152</v>
      </c>
      <c r="B56" s="1">
        <v>8051.1</v>
      </c>
      <c r="C56" s="1">
        <v>10043.01</v>
      </c>
      <c r="D56" s="1">
        <v>2497.75</v>
      </c>
      <c r="E56" s="1">
        <v>4751.2</v>
      </c>
      <c r="F56" s="1">
        <v>10397.450000000001</v>
      </c>
      <c r="G56" s="1"/>
      <c r="H56" s="4">
        <f t="shared" si="6"/>
        <v>43152</v>
      </c>
      <c r="I56" s="8">
        <f t="shared" si="7"/>
        <v>77.43340915320583</v>
      </c>
      <c r="J56" s="8">
        <f t="shared" si="7"/>
        <v>96.591087237736176</v>
      </c>
      <c r="K56" s="8">
        <f t="shared" si="7"/>
        <v>24.0227171085218</v>
      </c>
      <c r="L56" s="8">
        <f t="shared" si="7"/>
        <v>45.695819648086783</v>
      </c>
      <c r="M56" s="8">
        <f t="shared" si="7"/>
        <v>100</v>
      </c>
      <c r="N56" s="8"/>
      <c r="O56" s="3">
        <f t="shared" si="8"/>
        <v>43152</v>
      </c>
      <c r="P56" s="8" t="str">
        <f t="shared" ref="P56:T106" ca="1" si="39">IFERROR(IF(ROW(I56)-$BO$10&gt;ROW($I$4),100+(I56-AVERAGE(INDIRECT(CONCATENATE(ADDRESS(ROW(I56)-$BO$10,COLUMN(I56)),":",CONCATENATE(ADDRESS(ROW(I56),COLUMN(I56)))))))/_xlfn.STDEV.S(INDIRECT(CONCATENATE(ADDRESS(ROW(I56)-$BO$10,COLUMN(I56)),":",CONCATENATE(ADDRESS(ROW(I56),COLUMN(I56)))))),""),"")</f>
        <v/>
      </c>
      <c r="Q56" s="8" t="str">
        <f t="shared" ca="1" si="39"/>
        <v/>
      </c>
      <c r="R56" s="8" t="str">
        <f t="shared" ca="1" si="39"/>
        <v/>
      </c>
      <c r="S56" s="8" t="str">
        <f t="shared" ca="1" si="39"/>
        <v/>
      </c>
      <c r="T56" s="8" t="str">
        <f t="shared" ca="1" si="39"/>
        <v/>
      </c>
      <c r="U56" s="8"/>
      <c r="V56" s="3">
        <f t="shared" si="9"/>
        <v>43152</v>
      </c>
      <c r="W56" s="8" t="str">
        <f t="shared" ref="W56:AA106" ca="1" si="40">IFERROR(IF(ROW(P56)-$BO$10&gt;ROW($I$4),100+(P56-AVERAGE(INDIRECT(CONCATENATE(ADDRESS(ROW(P56)-$BO$10,COLUMN(P56)),":",CONCATENATE(ADDRESS(ROW(P56),COLUMN(P56)))))))/_xlfn.STDEV.S(INDIRECT(CONCATENATE(ADDRESS(ROW(P56)-$BO$10,COLUMN(P56)),":",CONCATENATE(ADDRESS(ROW(P56),COLUMN(P56)))))),""),"")</f>
        <v/>
      </c>
      <c r="X56" s="8" t="str">
        <f t="shared" ca="1" si="40"/>
        <v/>
      </c>
      <c r="Y56" s="8" t="str">
        <f t="shared" ca="1" si="40"/>
        <v/>
      </c>
      <c r="Z56" s="8" t="str">
        <f t="shared" ca="1" si="40"/>
        <v/>
      </c>
      <c r="AA56" s="8" t="str">
        <f t="shared" ca="1" si="40"/>
        <v/>
      </c>
      <c r="AD56" s="3">
        <f t="shared" si="10"/>
        <v>45421</v>
      </c>
      <c r="AE56" s="8">
        <f t="shared" si="11"/>
        <v>-2.1505794292885239E-2</v>
      </c>
      <c r="AF56" s="8">
        <f t="shared" si="12"/>
        <v>-3.6766035415938481E-2</v>
      </c>
      <c r="AG56" s="8">
        <f t="shared" si="13"/>
        <v>-9.4451796022476664E-3</v>
      </c>
      <c r="AH56" s="8">
        <f t="shared" si="14"/>
        <v>-1.6478510914103794E-2</v>
      </c>
      <c r="AI56" s="8">
        <f t="shared" si="15"/>
        <v>-3.0496904831289084E-2</v>
      </c>
      <c r="AK56" s="3">
        <f t="shared" si="16"/>
        <v>45421</v>
      </c>
      <c r="AL56" s="8">
        <f t="shared" si="17"/>
        <v>1.0092739369097519</v>
      </c>
      <c r="AM56" s="8">
        <f t="shared" si="18"/>
        <v>0.99353366625038109</v>
      </c>
      <c r="AN56" s="8">
        <f t="shared" si="19"/>
        <v>1.0217139329765399</v>
      </c>
      <c r="AO56" s="8">
        <f t="shared" si="20"/>
        <v>1.0144593596317977</v>
      </c>
      <c r="AP56" s="8">
        <f t="shared" si="21"/>
        <v>1</v>
      </c>
      <c r="AR56" s="10">
        <f t="shared" si="32"/>
        <v>52</v>
      </c>
      <c r="AS56" s="3">
        <f t="shared" si="22"/>
        <v>45421</v>
      </c>
      <c r="AT56" s="9">
        <f t="shared" si="23"/>
        <v>0.43844496509084507</v>
      </c>
      <c r="AU56" s="9">
        <f t="shared" si="23"/>
        <v>-3.7779875449981404</v>
      </c>
      <c r="AV56" s="9">
        <f t="shared" si="23"/>
        <v>1.938858589249226</v>
      </c>
      <c r="AW56" s="9">
        <f t="shared" si="23"/>
        <v>1.1344269915947169</v>
      </c>
      <c r="AX56" s="9">
        <f t="shared" si="23"/>
        <v>0</v>
      </c>
      <c r="AZ56" s="3">
        <f t="shared" si="24"/>
        <v>45421</v>
      </c>
      <c r="BA56" s="8">
        <f t="shared" si="25"/>
        <v>1.0043844496509085</v>
      </c>
      <c r="BB56" s="8">
        <f t="shared" si="26"/>
        <v>0.9622201245500186</v>
      </c>
      <c r="BC56" s="8">
        <f t="shared" si="27"/>
        <v>1.0193885858924923</v>
      </c>
      <c r="BD56" s="8">
        <f t="shared" si="28"/>
        <v>1.0113442699159472</v>
      </c>
      <c r="BE56" s="8">
        <f t="shared" si="29"/>
        <v>1</v>
      </c>
    </row>
    <row r="57" spans="1:57" x14ac:dyDescent="0.2">
      <c r="A57" s="4">
        <v>43153</v>
      </c>
      <c r="B57" s="1">
        <v>8013.05</v>
      </c>
      <c r="C57" s="1">
        <v>9996.27</v>
      </c>
      <c r="D57" s="1">
        <v>2488.0500000000002</v>
      </c>
      <c r="E57" s="1">
        <v>4741.6499999999996</v>
      </c>
      <c r="F57" s="1">
        <v>10382.700000000001</v>
      </c>
      <c r="G57" s="1"/>
      <c r="H57" s="4">
        <f t="shared" si="6"/>
        <v>43153</v>
      </c>
      <c r="I57" s="8">
        <f t="shared" ref="I57:M107" si="41">B57/$F57*100</f>
        <v>77.176938561260556</v>
      </c>
      <c r="J57" s="8">
        <f t="shared" si="41"/>
        <v>96.278135745037417</v>
      </c>
      <c r="K57" s="8">
        <f t="shared" si="41"/>
        <v>23.963419919674074</v>
      </c>
      <c r="L57" s="8">
        <f t="shared" si="41"/>
        <v>45.668756681787968</v>
      </c>
      <c r="M57" s="8">
        <f t="shared" si="41"/>
        <v>100</v>
      </c>
      <c r="N57" s="8"/>
      <c r="O57" s="3">
        <f t="shared" si="8"/>
        <v>43153</v>
      </c>
      <c r="P57" s="8" t="str">
        <f t="shared" ca="1" si="39"/>
        <v/>
      </c>
      <c r="Q57" s="8" t="str">
        <f t="shared" ca="1" si="39"/>
        <v/>
      </c>
      <c r="R57" s="8" t="str">
        <f t="shared" ca="1" si="39"/>
        <v/>
      </c>
      <c r="S57" s="8" t="str">
        <f t="shared" ca="1" si="39"/>
        <v/>
      </c>
      <c r="T57" s="8" t="str">
        <f t="shared" ca="1" si="39"/>
        <v/>
      </c>
      <c r="U57" s="8"/>
      <c r="V57" s="3">
        <f t="shared" si="9"/>
        <v>43153</v>
      </c>
      <c r="W57" s="8" t="str">
        <f t="shared" ca="1" si="40"/>
        <v/>
      </c>
      <c r="X57" s="8" t="str">
        <f t="shared" ca="1" si="40"/>
        <v/>
      </c>
      <c r="Y57" s="8" t="str">
        <f t="shared" ca="1" si="40"/>
        <v/>
      </c>
      <c r="Z57" s="8" t="str">
        <f t="shared" ca="1" si="40"/>
        <v/>
      </c>
      <c r="AA57" s="8" t="str">
        <f t="shared" ca="1" si="40"/>
        <v/>
      </c>
      <c r="AD57" s="3">
        <f t="shared" si="10"/>
        <v>45414</v>
      </c>
      <c r="AE57" s="8">
        <f t="shared" si="11"/>
        <v>8.3341498579245776E-3</v>
      </c>
      <c r="AF57" s="8">
        <f t="shared" si="12"/>
        <v>3.6104475980828443E-2</v>
      </c>
      <c r="AG57" s="8">
        <f t="shared" si="13"/>
        <v>5.7382029298589377E-3</v>
      </c>
      <c r="AH57" s="8">
        <f t="shared" si="14"/>
        <v>6.53998723510818E-3</v>
      </c>
      <c r="AI57" s="8">
        <f t="shared" si="15"/>
        <v>3.4492154530170183E-3</v>
      </c>
      <c r="AK57" s="3">
        <f t="shared" si="16"/>
        <v>45414</v>
      </c>
      <c r="AL57" s="8">
        <f t="shared" si="17"/>
        <v>1.0048681431303947</v>
      </c>
      <c r="AM57" s="8">
        <f t="shared" si="18"/>
        <v>1.0325430126656374</v>
      </c>
      <c r="AN57" s="8">
        <f t="shared" si="19"/>
        <v>1.0022811194045416</v>
      </c>
      <c r="AO57" s="8">
        <f t="shared" si="20"/>
        <v>1.0030801476890845</v>
      </c>
      <c r="AP57" s="8">
        <f t="shared" si="21"/>
        <v>1</v>
      </c>
      <c r="AR57" s="10">
        <f t="shared" si="32"/>
        <v>53</v>
      </c>
      <c r="AS57" s="3">
        <f t="shared" si="22"/>
        <v>45414</v>
      </c>
      <c r="AT57" s="9">
        <f t="shared" si="23"/>
        <v>1.4036631955648415</v>
      </c>
      <c r="AU57" s="9">
        <f t="shared" si="23"/>
        <v>2.1676934867850939</v>
      </c>
      <c r="AV57" s="9">
        <f t="shared" si="23"/>
        <v>0.40399133708972634</v>
      </c>
      <c r="AW57" s="9">
        <f t="shared" si="23"/>
        <v>-0.51848153679490139</v>
      </c>
      <c r="AX57" s="9">
        <f t="shared" si="23"/>
        <v>0</v>
      </c>
      <c r="AZ57" s="3">
        <f t="shared" si="24"/>
        <v>45414</v>
      </c>
      <c r="BA57" s="8">
        <f t="shared" si="25"/>
        <v>1.0140366319556484</v>
      </c>
      <c r="BB57" s="8">
        <f t="shared" si="26"/>
        <v>1.0216769348678509</v>
      </c>
      <c r="BC57" s="8">
        <f t="shared" si="27"/>
        <v>1.0040399133708973</v>
      </c>
      <c r="BD57" s="8">
        <f t="shared" si="28"/>
        <v>0.99481518463205099</v>
      </c>
      <c r="BE57" s="8">
        <f t="shared" si="29"/>
        <v>1</v>
      </c>
    </row>
    <row r="58" spans="1:57" x14ac:dyDescent="0.2">
      <c r="A58" s="4">
        <v>43154</v>
      </c>
      <c r="B58" s="1">
        <v>8074.2</v>
      </c>
      <c r="C58" s="1">
        <v>10217.959999999999</v>
      </c>
      <c r="D58" s="1">
        <v>2507.5500000000002</v>
      </c>
      <c r="E58" s="1">
        <v>4788.7</v>
      </c>
      <c r="F58" s="1">
        <v>10491.05</v>
      </c>
      <c r="G58" s="1"/>
      <c r="H58" s="4">
        <f t="shared" si="6"/>
        <v>43154</v>
      </c>
      <c r="I58" s="8">
        <f t="shared" si="41"/>
        <v>76.962744434541833</v>
      </c>
      <c r="J58" s="8">
        <f t="shared" si="41"/>
        <v>97.396924044781031</v>
      </c>
      <c r="K58" s="8">
        <f t="shared" si="41"/>
        <v>23.901802012191347</v>
      </c>
      <c r="L58" s="8">
        <f t="shared" si="41"/>
        <v>45.645574084576857</v>
      </c>
      <c r="M58" s="8">
        <f t="shared" si="41"/>
        <v>100</v>
      </c>
      <c r="N58" s="8"/>
      <c r="O58" s="3">
        <f t="shared" si="8"/>
        <v>43154</v>
      </c>
      <c r="P58" s="8" t="str">
        <f t="shared" ca="1" si="39"/>
        <v/>
      </c>
      <c r="Q58" s="8" t="str">
        <f t="shared" ca="1" si="39"/>
        <v/>
      </c>
      <c r="R58" s="8" t="str">
        <f t="shared" ca="1" si="39"/>
        <v/>
      </c>
      <c r="S58" s="8" t="str">
        <f t="shared" ca="1" si="39"/>
        <v/>
      </c>
      <c r="T58" s="8" t="str">
        <f t="shared" ca="1" si="39"/>
        <v/>
      </c>
      <c r="U58" s="8"/>
      <c r="V58" s="3">
        <f t="shared" si="9"/>
        <v>43154</v>
      </c>
      <c r="W58" s="8" t="str">
        <f t="shared" ca="1" si="40"/>
        <v/>
      </c>
      <c r="X58" s="8" t="str">
        <f t="shared" ca="1" si="40"/>
        <v/>
      </c>
      <c r="Y58" s="8" t="str">
        <f t="shared" ca="1" si="40"/>
        <v/>
      </c>
      <c r="Z58" s="8" t="str">
        <f t="shared" ca="1" si="40"/>
        <v/>
      </c>
      <c r="AA58" s="8" t="str">
        <f t="shared" ca="1" si="40"/>
        <v/>
      </c>
      <c r="AD58" s="3">
        <f t="shared" si="10"/>
        <v>45407</v>
      </c>
      <c r="AE58" s="8">
        <f t="shared" si="11"/>
        <v>1.6840834754290546E-2</v>
      </c>
      <c r="AF58" s="8">
        <f t="shared" si="12"/>
        <v>3.703188015354808E-2</v>
      </c>
      <c r="AG58" s="8">
        <f t="shared" si="13"/>
        <v>2.4321093757717627E-2</v>
      </c>
      <c r="AH58" s="8">
        <f t="shared" si="14"/>
        <v>3.4643596012789324E-2</v>
      </c>
      <c r="AI58" s="8">
        <f t="shared" si="15"/>
        <v>2.6118563274435846E-2</v>
      </c>
      <c r="AK58" s="3">
        <f t="shared" si="16"/>
        <v>45407</v>
      </c>
      <c r="AL58" s="8">
        <f t="shared" si="17"/>
        <v>0.9909584244431372</v>
      </c>
      <c r="AM58" s="8">
        <f t="shared" si="18"/>
        <v>1.0106355320619937</v>
      </c>
      <c r="AN58" s="8">
        <f t="shared" si="19"/>
        <v>0.99824828281930467</v>
      </c>
      <c r="AO58" s="8">
        <f t="shared" si="20"/>
        <v>1.0083080387037824</v>
      </c>
      <c r="AP58" s="8">
        <f t="shared" si="21"/>
        <v>1</v>
      </c>
      <c r="AR58" s="10">
        <f t="shared" si="32"/>
        <v>54</v>
      </c>
      <c r="AS58" s="3">
        <f t="shared" si="22"/>
        <v>45407</v>
      </c>
      <c r="AT58" s="9">
        <f t="shared" si="23"/>
        <v>-1.0339572250225748</v>
      </c>
      <c r="AU58" s="9">
        <f t="shared" si="23"/>
        <v>6.663207320971587E-2</v>
      </c>
      <c r="AV58" s="9">
        <f t="shared" si="23"/>
        <v>-0.88272191849717574</v>
      </c>
      <c r="AW58" s="9">
        <f t="shared" si="23"/>
        <v>1.4370772526724362</v>
      </c>
      <c r="AX58" s="9">
        <f t="shared" si="23"/>
        <v>0</v>
      </c>
      <c r="AZ58" s="3">
        <f t="shared" si="24"/>
        <v>45407</v>
      </c>
      <c r="BA58" s="8">
        <f t="shared" si="25"/>
        <v>0.98966042774977425</v>
      </c>
      <c r="BB58" s="8">
        <f t="shared" si="26"/>
        <v>1.0006663207320972</v>
      </c>
      <c r="BC58" s="8">
        <f t="shared" si="27"/>
        <v>0.99117278081502824</v>
      </c>
      <c r="BD58" s="8">
        <f t="shared" si="28"/>
        <v>1.0143707725267244</v>
      </c>
      <c r="BE58" s="8">
        <f t="shared" si="29"/>
        <v>1</v>
      </c>
    </row>
    <row r="59" spans="1:57" x14ac:dyDescent="0.2">
      <c r="A59" s="4">
        <v>43155</v>
      </c>
      <c r="B59" s="1">
        <v>8074.2</v>
      </c>
      <c r="C59" s="1">
        <v>10217.959999999999</v>
      </c>
      <c r="D59" s="1">
        <v>2507.5500000000002</v>
      </c>
      <c r="E59" s="1">
        <v>4788.7</v>
      </c>
      <c r="F59" s="1">
        <v>10491.05</v>
      </c>
      <c r="G59" s="1"/>
      <c r="H59" s="4">
        <f t="shared" si="6"/>
        <v>43155</v>
      </c>
      <c r="I59" s="8">
        <f t="shared" si="41"/>
        <v>76.962744434541833</v>
      </c>
      <c r="J59" s="8">
        <f t="shared" si="41"/>
        <v>97.396924044781031</v>
      </c>
      <c r="K59" s="8">
        <f t="shared" si="41"/>
        <v>23.901802012191347</v>
      </c>
      <c r="L59" s="8">
        <f t="shared" si="41"/>
        <v>45.645574084576857</v>
      </c>
      <c r="M59" s="8">
        <f t="shared" si="41"/>
        <v>100</v>
      </c>
      <c r="N59" s="8"/>
      <c r="O59" s="3">
        <f t="shared" si="8"/>
        <v>43155</v>
      </c>
      <c r="P59" s="8" t="str">
        <f t="shared" ca="1" si="39"/>
        <v/>
      </c>
      <c r="Q59" s="8" t="str">
        <f t="shared" ca="1" si="39"/>
        <v/>
      </c>
      <c r="R59" s="8" t="str">
        <f t="shared" ca="1" si="39"/>
        <v/>
      </c>
      <c r="S59" s="8" t="str">
        <f t="shared" ca="1" si="39"/>
        <v/>
      </c>
      <c r="T59" s="8" t="str">
        <f t="shared" ca="1" si="39"/>
        <v/>
      </c>
      <c r="U59" s="8"/>
      <c r="V59" s="3">
        <f t="shared" si="9"/>
        <v>43155</v>
      </c>
      <c r="W59" s="8" t="str">
        <f t="shared" ca="1" si="40"/>
        <v/>
      </c>
      <c r="X59" s="8" t="str">
        <f t="shared" ca="1" si="40"/>
        <v/>
      </c>
      <c r="Y59" s="8" t="str">
        <f t="shared" ca="1" si="40"/>
        <v/>
      </c>
      <c r="Z59" s="8" t="str">
        <f t="shared" ca="1" si="40"/>
        <v/>
      </c>
      <c r="AA59" s="8" t="str">
        <f t="shared" ca="1" si="40"/>
        <v/>
      </c>
      <c r="AD59" s="3">
        <f t="shared" si="10"/>
        <v>45400</v>
      </c>
      <c r="AE59" s="8">
        <f t="shared" si="11"/>
        <v>-3.2043051047344062E-2</v>
      </c>
      <c r="AF59" s="8">
        <f t="shared" si="12"/>
        <v>-2.3680208903037903E-2</v>
      </c>
      <c r="AG59" s="8">
        <f t="shared" si="13"/>
        <v>-2.6410194758355376E-2</v>
      </c>
      <c r="AH59" s="8">
        <f t="shared" si="14"/>
        <v>-3.9088667378854414E-2</v>
      </c>
      <c r="AI59" s="8">
        <f t="shared" si="15"/>
        <v>-3.3310919494765723E-2</v>
      </c>
      <c r="AK59" s="3">
        <f t="shared" si="16"/>
        <v>45400</v>
      </c>
      <c r="AL59" s="8">
        <f t="shared" si="17"/>
        <v>1.0013115576383247</v>
      </c>
      <c r="AM59" s="8">
        <f t="shared" si="18"/>
        <v>1.009962573060921</v>
      </c>
      <c r="AN59" s="8">
        <f t="shared" si="19"/>
        <v>1.0071385152429815</v>
      </c>
      <c r="AO59" s="8">
        <f t="shared" si="20"/>
        <v>0.9940231580136718</v>
      </c>
      <c r="AP59" s="8">
        <f t="shared" si="21"/>
        <v>1</v>
      </c>
      <c r="AR59" s="10">
        <f t="shared" si="32"/>
        <v>55</v>
      </c>
      <c r="AS59" s="3">
        <f t="shared" si="22"/>
        <v>45400</v>
      </c>
      <c r="AT59" s="9">
        <f t="shared" si="23"/>
        <v>0.97446542653343293</v>
      </c>
      <c r="AU59" s="9">
        <f t="shared" si="23"/>
        <v>1.5777602497500265</v>
      </c>
      <c r="AV59" s="9">
        <f t="shared" si="23"/>
        <v>1.2667594014742711</v>
      </c>
      <c r="AW59" s="9">
        <f t="shared" si="23"/>
        <v>-0.95229559988427859</v>
      </c>
      <c r="AX59" s="9">
        <f t="shared" si="23"/>
        <v>0</v>
      </c>
      <c r="AZ59" s="3">
        <f t="shared" si="24"/>
        <v>45400</v>
      </c>
      <c r="BA59" s="8">
        <f t="shared" si="25"/>
        <v>1.0097446542653343</v>
      </c>
      <c r="BB59" s="8">
        <f t="shared" si="26"/>
        <v>1.0157776024975003</v>
      </c>
      <c r="BC59" s="8">
        <f t="shared" si="27"/>
        <v>1.0126675940147427</v>
      </c>
      <c r="BD59" s="8">
        <f t="shared" si="28"/>
        <v>0.99047704400115721</v>
      </c>
      <c r="BE59" s="8">
        <f t="shared" si="29"/>
        <v>1</v>
      </c>
    </row>
    <row r="60" spans="1:57" x14ac:dyDescent="0.2">
      <c r="A60" s="4">
        <v>43156</v>
      </c>
      <c r="B60" s="1">
        <v>8074.2</v>
      </c>
      <c r="C60" s="1">
        <v>10217.959999999999</v>
      </c>
      <c r="D60" s="1">
        <v>2507.5500000000002</v>
      </c>
      <c r="E60" s="1">
        <v>4788.7</v>
      </c>
      <c r="F60" s="1">
        <v>10491.05</v>
      </c>
      <c r="G60" s="1"/>
      <c r="H60" s="4">
        <f t="shared" si="6"/>
        <v>43156</v>
      </c>
      <c r="I60" s="8">
        <f t="shared" si="41"/>
        <v>76.962744434541833</v>
      </c>
      <c r="J60" s="8">
        <f t="shared" si="41"/>
        <v>97.396924044781031</v>
      </c>
      <c r="K60" s="8">
        <f t="shared" si="41"/>
        <v>23.901802012191347</v>
      </c>
      <c r="L60" s="8">
        <f t="shared" si="41"/>
        <v>45.645574084576857</v>
      </c>
      <c r="M60" s="8">
        <f t="shared" si="41"/>
        <v>100</v>
      </c>
      <c r="N60" s="8"/>
      <c r="O60" s="3">
        <f t="shared" si="8"/>
        <v>43156</v>
      </c>
      <c r="P60" s="8" t="str">
        <f t="shared" ca="1" si="39"/>
        <v/>
      </c>
      <c r="Q60" s="8" t="str">
        <f t="shared" ca="1" si="39"/>
        <v/>
      </c>
      <c r="R60" s="8" t="str">
        <f t="shared" ca="1" si="39"/>
        <v/>
      </c>
      <c r="S60" s="8" t="str">
        <f t="shared" ca="1" si="39"/>
        <v/>
      </c>
      <c r="T60" s="8" t="str">
        <f t="shared" ca="1" si="39"/>
        <v/>
      </c>
      <c r="U60" s="8"/>
      <c r="V60" s="3">
        <f t="shared" si="9"/>
        <v>43156</v>
      </c>
      <c r="W60" s="8" t="str">
        <f t="shared" ca="1" si="40"/>
        <v/>
      </c>
      <c r="X60" s="8" t="str">
        <f t="shared" ca="1" si="40"/>
        <v/>
      </c>
      <c r="Y60" s="8" t="str">
        <f t="shared" ca="1" si="40"/>
        <v/>
      </c>
      <c r="Z60" s="8" t="str">
        <f t="shared" ca="1" si="40"/>
        <v/>
      </c>
      <c r="AA60" s="8" t="str">
        <f t="shared" ca="1" si="40"/>
        <v/>
      </c>
      <c r="AD60" s="3">
        <f t="shared" si="10"/>
        <v>45393</v>
      </c>
      <c r="AE60" s="8">
        <f t="shared" si="11"/>
        <v>2.1815490655237024E-3</v>
      </c>
      <c r="AF60" s="8">
        <f t="shared" si="12"/>
        <v>4.8364578386355106E-3</v>
      </c>
      <c r="AG60" s="8">
        <f t="shared" si="13"/>
        <v>5.1040629501095669E-3</v>
      </c>
      <c r="AH60" s="8">
        <f t="shared" si="14"/>
        <v>1.4240209855724162E-2</v>
      </c>
      <c r="AI60" s="8">
        <f t="shared" si="15"/>
        <v>1.0621972804373936E-2</v>
      </c>
      <c r="AK60" s="3">
        <f t="shared" si="16"/>
        <v>45393</v>
      </c>
      <c r="AL60" s="8">
        <f t="shared" si="17"/>
        <v>0.99164828791973625</v>
      </c>
      <c r="AM60" s="8">
        <f t="shared" si="18"/>
        <v>0.99427529271931003</v>
      </c>
      <c r="AN60" s="8">
        <f t="shared" si="19"/>
        <v>0.99454008521212667</v>
      </c>
      <c r="AO60" s="8">
        <f t="shared" si="20"/>
        <v>1.0035802081774552</v>
      </c>
      <c r="AP60" s="8">
        <f t="shared" si="21"/>
        <v>1</v>
      </c>
      <c r="AR60" s="10">
        <f t="shared" si="32"/>
        <v>56</v>
      </c>
      <c r="AS60" s="3">
        <f t="shared" si="22"/>
        <v>45393</v>
      </c>
      <c r="AT60" s="9">
        <f t="shared" si="23"/>
        <v>0.20582603326191329</v>
      </c>
      <c r="AU60" s="9">
        <f t="shared" si="23"/>
        <v>-1.9611142830519124</v>
      </c>
      <c r="AV60" s="9">
        <f t="shared" si="23"/>
        <v>-0.8749900809023381</v>
      </c>
      <c r="AW60" s="9">
        <f t="shared" si="23"/>
        <v>0.67965686647784018</v>
      </c>
      <c r="AX60" s="9">
        <f t="shared" si="23"/>
        <v>0</v>
      </c>
      <c r="AZ60" s="3">
        <f t="shared" si="24"/>
        <v>45393</v>
      </c>
      <c r="BA60" s="8">
        <f t="shared" si="25"/>
        <v>1.0020582603326191</v>
      </c>
      <c r="BB60" s="8">
        <f t="shared" si="26"/>
        <v>0.98038885716948088</v>
      </c>
      <c r="BC60" s="8">
        <f t="shared" si="27"/>
        <v>0.99125009919097662</v>
      </c>
      <c r="BD60" s="8">
        <f t="shared" si="28"/>
        <v>1.0067965686647784</v>
      </c>
      <c r="BE60" s="8">
        <f t="shared" si="29"/>
        <v>1</v>
      </c>
    </row>
    <row r="61" spans="1:57" x14ac:dyDescent="0.2">
      <c r="A61" s="4">
        <v>43157</v>
      </c>
      <c r="B61" s="1">
        <v>8115.65</v>
      </c>
      <c r="C61" s="1">
        <v>10351.299999999999</v>
      </c>
      <c r="D61" s="1">
        <v>2507.75</v>
      </c>
      <c r="E61" s="1">
        <v>4795.55</v>
      </c>
      <c r="F61" s="1">
        <v>10582.6</v>
      </c>
      <c r="G61" s="1"/>
      <c r="H61" s="4">
        <f t="shared" si="6"/>
        <v>43157</v>
      </c>
      <c r="I61" s="8">
        <f t="shared" si="41"/>
        <v>76.688620943813419</v>
      </c>
      <c r="J61" s="8">
        <f t="shared" si="41"/>
        <v>97.814336741443483</v>
      </c>
      <c r="K61" s="8">
        <f t="shared" si="41"/>
        <v>23.696917581690698</v>
      </c>
      <c r="L61" s="8">
        <f t="shared" si="41"/>
        <v>45.315423430914898</v>
      </c>
      <c r="M61" s="8">
        <f t="shared" si="41"/>
        <v>100</v>
      </c>
      <c r="N61" s="8"/>
      <c r="O61" s="3">
        <f t="shared" si="8"/>
        <v>43157</v>
      </c>
      <c r="P61" s="8" t="str">
        <f t="shared" ca="1" si="39"/>
        <v/>
      </c>
      <c r="Q61" s="8" t="str">
        <f t="shared" ca="1" si="39"/>
        <v/>
      </c>
      <c r="R61" s="8" t="str">
        <f t="shared" ca="1" si="39"/>
        <v/>
      </c>
      <c r="S61" s="8" t="str">
        <f t="shared" ca="1" si="39"/>
        <v/>
      </c>
      <c r="T61" s="8" t="str">
        <f t="shared" ca="1" si="39"/>
        <v/>
      </c>
      <c r="U61" s="8"/>
      <c r="V61" s="3">
        <f t="shared" si="9"/>
        <v>43157</v>
      </c>
      <c r="W61" s="8" t="str">
        <f t="shared" ca="1" si="40"/>
        <v/>
      </c>
      <c r="X61" s="8" t="str">
        <f t="shared" ca="1" si="40"/>
        <v/>
      </c>
      <c r="Y61" s="8" t="str">
        <f t="shared" ca="1" si="40"/>
        <v/>
      </c>
      <c r="Z61" s="8" t="str">
        <f t="shared" ca="1" si="40"/>
        <v/>
      </c>
      <c r="AA61" s="8" t="str">
        <f t="shared" ca="1" si="40"/>
        <v/>
      </c>
      <c r="AD61" s="3">
        <f t="shared" si="10"/>
        <v>45386</v>
      </c>
      <c r="AE61" s="8">
        <f t="shared" si="11"/>
        <v>-2.0668103329494203E-3</v>
      </c>
      <c r="AF61" s="8">
        <f t="shared" si="12"/>
        <v>2.2692459508497853E-2</v>
      </c>
      <c r="AG61" s="8">
        <f t="shared" si="13"/>
        <v>1.1756076091740564E-2</v>
      </c>
      <c r="AH61" s="8">
        <f t="shared" si="14"/>
        <v>5.1876266710340069E-3</v>
      </c>
      <c r="AI61" s="8">
        <f t="shared" si="15"/>
        <v>8.4091387519091843E-3</v>
      </c>
      <c r="AK61" s="3">
        <f t="shared" si="16"/>
        <v>45386</v>
      </c>
      <c r="AL61" s="8">
        <f t="shared" si="17"/>
        <v>0.98961141000980568</v>
      </c>
      <c r="AM61" s="8">
        <f t="shared" si="18"/>
        <v>1.0141642119331316</v>
      </c>
      <c r="AN61" s="8">
        <f t="shared" si="19"/>
        <v>1.0033190271797554</v>
      </c>
      <c r="AO61" s="8">
        <f t="shared" si="20"/>
        <v>0.99680535215610755</v>
      </c>
      <c r="AP61" s="8">
        <f t="shared" si="21"/>
        <v>1</v>
      </c>
      <c r="AR61" s="10">
        <f t="shared" si="32"/>
        <v>57</v>
      </c>
      <c r="AS61" s="3">
        <f t="shared" si="22"/>
        <v>45386</v>
      </c>
      <c r="AT61" s="9">
        <f t="shared" si="23"/>
        <v>-1.0917291076540825</v>
      </c>
      <c r="AU61" s="9">
        <f t="shared" si="23"/>
        <v>0.2746887471936077</v>
      </c>
      <c r="AV61" s="9">
        <f t="shared" si="23"/>
        <v>0.95527646776067954</v>
      </c>
      <c r="AW61" s="9">
        <f t="shared" si="23"/>
        <v>0.95112401199921592</v>
      </c>
      <c r="AX61" s="9">
        <f t="shared" si="23"/>
        <v>0</v>
      </c>
      <c r="AZ61" s="3">
        <f t="shared" si="24"/>
        <v>45386</v>
      </c>
      <c r="BA61" s="8">
        <f t="shared" si="25"/>
        <v>0.98908270892345918</v>
      </c>
      <c r="BB61" s="8">
        <f t="shared" si="26"/>
        <v>1.0027468874719361</v>
      </c>
      <c r="BC61" s="8">
        <f t="shared" si="27"/>
        <v>1.0095527646776068</v>
      </c>
      <c r="BD61" s="8">
        <f t="shared" si="28"/>
        <v>1.0095112401199922</v>
      </c>
      <c r="BE61" s="8">
        <f t="shared" si="29"/>
        <v>1</v>
      </c>
    </row>
    <row r="62" spans="1:57" x14ac:dyDescent="0.2">
      <c r="A62" s="4">
        <v>43158</v>
      </c>
      <c r="B62" s="1">
        <v>8104.3</v>
      </c>
      <c r="C62" s="1">
        <v>10334.26</v>
      </c>
      <c r="D62" s="1">
        <v>2508.1999999999998</v>
      </c>
      <c r="E62" s="1">
        <v>4791.1499999999996</v>
      </c>
      <c r="F62" s="1">
        <v>10554.3</v>
      </c>
      <c r="G62" s="1"/>
      <c r="H62" s="4">
        <f t="shared" si="6"/>
        <v>43158</v>
      </c>
      <c r="I62" s="8">
        <f t="shared" si="41"/>
        <v>76.786712524752957</v>
      </c>
      <c r="J62" s="8">
        <f t="shared" si="41"/>
        <v>97.91516254038639</v>
      </c>
      <c r="K62" s="8">
        <f t="shared" si="41"/>
        <v>23.764721487924355</v>
      </c>
      <c r="L62" s="8">
        <f t="shared" si="41"/>
        <v>45.395241749808136</v>
      </c>
      <c r="M62" s="8">
        <f t="shared" si="41"/>
        <v>100</v>
      </c>
      <c r="N62" s="8"/>
      <c r="O62" s="3">
        <f t="shared" si="8"/>
        <v>43158</v>
      </c>
      <c r="P62" s="8" t="str">
        <f t="shared" ca="1" si="39"/>
        <v/>
      </c>
      <c r="Q62" s="8" t="str">
        <f t="shared" ca="1" si="39"/>
        <v/>
      </c>
      <c r="R62" s="8" t="str">
        <f t="shared" ca="1" si="39"/>
        <v/>
      </c>
      <c r="S62" s="8" t="str">
        <f t="shared" ca="1" si="39"/>
        <v/>
      </c>
      <c r="T62" s="8" t="str">
        <f t="shared" ca="1" si="39"/>
        <v/>
      </c>
      <c r="U62" s="8"/>
      <c r="V62" s="3">
        <f t="shared" si="9"/>
        <v>43158</v>
      </c>
      <c r="W62" s="8" t="str">
        <f t="shared" ca="1" si="40"/>
        <v/>
      </c>
      <c r="X62" s="8" t="str">
        <f t="shared" ca="1" si="40"/>
        <v/>
      </c>
      <c r="Y62" s="8" t="str">
        <f t="shared" ca="1" si="40"/>
        <v/>
      </c>
      <c r="Z62" s="8" t="str">
        <f t="shared" ca="1" si="40"/>
        <v/>
      </c>
      <c r="AA62" s="8" t="str">
        <f t="shared" ca="1" si="40"/>
        <v/>
      </c>
      <c r="AD62" s="3">
        <f t="shared" si="10"/>
        <v>45379</v>
      </c>
      <c r="AE62" s="8">
        <f t="shared" si="11"/>
        <v>1.4850322176481079E-2</v>
      </c>
      <c r="AF62" s="8">
        <f t="shared" si="12"/>
        <v>2.5857098579251003E-2</v>
      </c>
      <c r="AG62" s="8">
        <f t="shared" si="13"/>
        <v>8.0450364294235577E-3</v>
      </c>
      <c r="AH62" s="8">
        <f t="shared" si="14"/>
        <v>1.5418746078676993E-3</v>
      </c>
      <c r="AI62" s="8">
        <f t="shared" si="15"/>
        <v>1.4308137170945923E-2</v>
      </c>
      <c r="AK62" s="3">
        <f t="shared" si="16"/>
        <v>45379</v>
      </c>
      <c r="AL62" s="8">
        <f t="shared" si="17"/>
        <v>1.0005345367799645</v>
      </c>
      <c r="AM62" s="8">
        <f t="shared" si="18"/>
        <v>1.0113860482678536</v>
      </c>
      <c r="AN62" s="8">
        <f t="shared" si="19"/>
        <v>0.99382524845064235</v>
      </c>
      <c r="AO62" s="8">
        <f t="shared" si="20"/>
        <v>0.98741382219540774</v>
      </c>
      <c r="AP62" s="8">
        <f t="shared" si="21"/>
        <v>1</v>
      </c>
      <c r="AR62" s="10">
        <f t="shared" si="32"/>
        <v>58</v>
      </c>
      <c r="AS62" s="3">
        <f t="shared" si="22"/>
        <v>45379</v>
      </c>
      <c r="AT62" s="9">
        <f t="shared" si="23"/>
        <v>0.69420131007342789</v>
      </c>
      <c r="AU62" s="9">
        <f t="shared" si="23"/>
        <v>0.86199794109025341</v>
      </c>
      <c r="AV62" s="9">
        <f t="shared" si="23"/>
        <v>-0.14094880247479402</v>
      </c>
      <c r="AW62" s="9">
        <f t="shared" si="23"/>
        <v>-0.37414409905764945</v>
      </c>
      <c r="AX62" s="9">
        <f t="shared" si="23"/>
        <v>0</v>
      </c>
      <c r="AZ62" s="3">
        <f t="shared" si="24"/>
        <v>45379</v>
      </c>
      <c r="BA62" s="8">
        <f t="shared" si="25"/>
        <v>1.0069420131007343</v>
      </c>
      <c r="BB62" s="8">
        <f t="shared" si="26"/>
        <v>1.0086199794109025</v>
      </c>
      <c r="BC62" s="8">
        <f t="shared" si="27"/>
        <v>0.99859051197525206</v>
      </c>
      <c r="BD62" s="8">
        <f t="shared" si="28"/>
        <v>0.99625855900942351</v>
      </c>
      <c r="BE62" s="8">
        <f t="shared" si="29"/>
        <v>1</v>
      </c>
    </row>
    <row r="63" spans="1:57" x14ac:dyDescent="0.2">
      <c r="A63" s="4">
        <v>43159</v>
      </c>
      <c r="B63" s="1">
        <v>8080.6</v>
      </c>
      <c r="C63" s="1">
        <v>10279.74</v>
      </c>
      <c r="D63" s="1">
        <v>2503.25</v>
      </c>
      <c r="E63" s="1">
        <v>4772.7</v>
      </c>
      <c r="F63" s="1">
        <v>10492.85</v>
      </c>
      <c r="G63" s="1"/>
      <c r="H63" s="4">
        <f t="shared" si="6"/>
        <v>43159</v>
      </c>
      <c r="I63" s="8">
        <f t="shared" si="41"/>
        <v>77.010535745769744</v>
      </c>
      <c r="J63" s="8">
        <f t="shared" si="41"/>
        <v>97.968997936690215</v>
      </c>
      <c r="K63" s="8">
        <f t="shared" si="41"/>
        <v>23.856721481770922</v>
      </c>
      <c r="L63" s="8">
        <f t="shared" si="41"/>
        <v>45.48525900970661</v>
      </c>
      <c r="M63" s="8">
        <f t="shared" si="41"/>
        <v>100</v>
      </c>
      <c r="N63" s="8"/>
      <c r="O63" s="3">
        <f t="shared" si="8"/>
        <v>43159</v>
      </c>
      <c r="P63" s="8" t="str">
        <f t="shared" ca="1" si="39"/>
        <v/>
      </c>
      <c r="Q63" s="8" t="str">
        <f t="shared" ca="1" si="39"/>
        <v/>
      </c>
      <c r="R63" s="8" t="str">
        <f t="shared" ca="1" si="39"/>
        <v/>
      </c>
      <c r="S63" s="8" t="str">
        <f t="shared" ca="1" si="39"/>
        <v/>
      </c>
      <c r="T63" s="8" t="str">
        <f t="shared" ca="1" si="39"/>
        <v/>
      </c>
      <c r="U63" s="8"/>
      <c r="V63" s="3">
        <f t="shared" si="9"/>
        <v>43159</v>
      </c>
      <c r="W63" s="8" t="str">
        <f t="shared" ca="1" si="40"/>
        <v/>
      </c>
      <c r="X63" s="8" t="str">
        <f t="shared" ca="1" si="40"/>
        <v/>
      </c>
      <c r="Y63" s="8" t="str">
        <f t="shared" ca="1" si="40"/>
        <v/>
      </c>
      <c r="Z63" s="8" t="str">
        <f t="shared" ca="1" si="40"/>
        <v/>
      </c>
      <c r="AA63" s="8" t="str">
        <f t="shared" ca="1" si="40"/>
        <v/>
      </c>
      <c r="AD63" s="3">
        <f t="shared" si="10"/>
        <v>45372</v>
      </c>
      <c r="AE63" s="8">
        <f t="shared" si="11"/>
        <v>-1.2406783406065158E-2</v>
      </c>
      <c r="AF63" s="8">
        <f t="shared" si="12"/>
        <v>-3.3564347720663745E-3</v>
      </c>
      <c r="AG63" s="8">
        <f t="shared" si="13"/>
        <v>-1.0825149455329197E-2</v>
      </c>
      <c r="AH63" s="8">
        <f t="shared" si="14"/>
        <v>-1.4906139794545692E-2</v>
      </c>
      <c r="AI63" s="8">
        <f t="shared" si="15"/>
        <v>-6.0821839871945116E-3</v>
      </c>
      <c r="AK63" s="3">
        <f t="shared" si="16"/>
        <v>45372</v>
      </c>
      <c r="AL63" s="8">
        <f t="shared" si="17"/>
        <v>0.99363669780642194</v>
      </c>
      <c r="AM63" s="8">
        <f t="shared" si="18"/>
        <v>1.002742429173936</v>
      </c>
      <c r="AN63" s="8">
        <f t="shared" si="19"/>
        <v>0.99522801041321352</v>
      </c>
      <c r="AO63" s="8">
        <f t="shared" si="20"/>
        <v>0.99112204684814953</v>
      </c>
      <c r="AP63" s="8">
        <f t="shared" si="21"/>
        <v>1</v>
      </c>
      <c r="AR63" s="10">
        <f t="shared" si="32"/>
        <v>59</v>
      </c>
      <c r="AS63" s="3">
        <f t="shared" si="22"/>
        <v>45372</v>
      </c>
      <c r="AT63" s="9">
        <f t="shared" si="23"/>
        <v>-1.2665142361777515</v>
      </c>
      <c r="AU63" s="9">
        <f t="shared" si="23"/>
        <v>3.2296184741308576</v>
      </c>
      <c r="AV63" s="9">
        <f t="shared" si="23"/>
        <v>-1.2943915348833879</v>
      </c>
      <c r="AW63" s="9">
        <f t="shared" si="23"/>
        <v>-1.0878713356846426</v>
      </c>
      <c r="AX63" s="9">
        <f t="shared" si="23"/>
        <v>0</v>
      </c>
      <c r="AZ63" s="3">
        <f t="shared" si="24"/>
        <v>45372</v>
      </c>
      <c r="BA63" s="8">
        <f t="shared" si="25"/>
        <v>0.98733485763822249</v>
      </c>
      <c r="BB63" s="8">
        <f t="shared" si="26"/>
        <v>1.0322961847413086</v>
      </c>
      <c r="BC63" s="8">
        <f t="shared" si="27"/>
        <v>0.98705608465116612</v>
      </c>
      <c r="BD63" s="8">
        <f t="shared" si="28"/>
        <v>0.98912128664315357</v>
      </c>
      <c r="BE63" s="8">
        <f t="shared" si="29"/>
        <v>1</v>
      </c>
    </row>
    <row r="64" spans="1:57" x14ac:dyDescent="0.2">
      <c r="A64" s="4">
        <v>43160</v>
      </c>
      <c r="B64" s="1">
        <v>8084.3</v>
      </c>
      <c r="C64" s="1">
        <v>10244.73</v>
      </c>
      <c r="D64" s="1">
        <v>2499.6999999999998</v>
      </c>
      <c r="E64" s="1">
        <v>4743.55</v>
      </c>
      <c r="F64" s="1">
        <v>10458.35</v>
      </c>
      <c r="G64" s="1"/>
      <c r="H64" s="4">
        <f t="shared" si="6"/>
        <v>43160</v>
      </c>
      <c r="I64" s="8">
        <f t="shared" si="41"/>
        <v>77.299956494093237</v>
      </c>
      <c r="J64" s="8">
        <f t="shared" si="41"/>
        <v>97.957421581798272</v>
      </c>
      <c r="K64" s="8">
        <f t="shared" si="41"/>
        <v>23.901475854221744</v>
      </c>
      <c r="L64" s="8">
        <f t="shared" si="41"/>
        <v>45.356581105050033</v>
      </c>
      <c r="M64" s="8">
        <f t="shared" si="41"/>
        <v>100</v>
      </c>
      <c r="N64" s="8"/>
      <c r="O64" s="3">
        <f t="shared" si="8"/>
        <v>43160</v>
      </c>
      <c r="P64" s="8" t="str">
        <f t="shared" ca="1" si="39"/>
        <v/>
      </c>
      <c r="Q64" s="8" t="str">
        <f t="shared" ca="1" si="39"/>
        <v/>
      </c>
      <c r="R64" s="8" t="str">
        <f t="shared" ca="1" si="39"/>
        <v/>
      </c>
      <c r="S64" s="8" t="str">
        <f t="shared" ca="1" si="39"/>
        <v/>
      </c>
      <c r="T64" s="8" t="str">
        <f t="shared" ca="1" si="39"/>
        <v/>
      </c>
      <c r="U64" s="8"/>
      <c r="V64" s="3">
        <f t="shared" si="9"/>
        <v>43160</v>
      </c>
      <c r="W64" s="8" t="str">
        <f t="shared" ca="1" si="40"/>
        <v/>
      </c>
      <c r="X64" s="8" t="str">
        <f t="shared" ca="1" si="40"/>
        <v/>
      </c>
      <c r="Y64" s="8" t="str">
        <f t="shared" ca="1" si="40"/>
        <v/>
      </c>
      <c r="Z64" s="8" t="str">
        <f t="shared" ca="1" si="40"/>
        <v/>
      </c>
      <c r="AA64" s="8" t="str">
        <f t="shared" ca="1" si="40"/>
        <v/>
      </c>
      <c r="AD64" s="3">
        <f t="shared" si="10"/>
        <v>45365</v>
      </c>
      <c r="AE64" s="8">
        <f t="shared" si="11"/>
        <v>-9.1379560425727258E-3</v>
      </c>
      <c r="AF64" s="8">
        <f t="shared" si="12"/>
        <v>-4.3609817927104166E-2</v>
      </c>
      <c r="AG64" s="8">
        <f t="shared" si="13"/>
        <v>-7.270790976861341E-3</v>
      </c>
      <c r="AH64" s="8">
        <f t="shared" si="14"/>
        <v>-1.3430629007767481E-2</v>
      </c>
      <c r="AI64" s="8">
        <f t="shared" si="15"/>
        <v>-1.5422198808102694E-2</v>
      </c>
      <c r="AK64" s="3">
        <f t="shared" si="16"/>
        <v>45365</v>
      </c>
      <c r="AL64" s="8">
        <f t="shared" si="17"/>
        <v>1.00638267768979</v>
      </c>
      <c r="AM64" s="8">
        <f t="shared" si="18"/>
        <v>0.9713708565388347</v>
      </c>
      <c r="AN64" s="8">
        <f t="shared" si="19"/>
        <v>1.0082790895969558</v>
      </c>
      <c r="AO64" s="8">
        <f t="shared" si="20"/>
        <v>1.0020227652887606</v>
      </c>
      <c r="AP64" s="8">
        <f t="shared" si="21"/>
        <v>1</v>
      </c>
      <c r="AR64" s="10">
        <f t="shared" si="32"/>
        <v>60</v>
      </c>
      <c r="AS64" s="3">
        <f t="shared" si="22"/>
        <v>45365</v>
      </c>
      <c r="AT64" s="9">
        <f t="shared" si="23"/>
        <v>1.4140983042624011</v>
      </c>
      <c r="AU64" s="9">
        <f t="shared" si="23"/>
        <v>-5.3054211479751761</v>
      </c>
      <c r="AV64" s="9">
        <f t="shared" si="23"/>
        <v>1.660300575389928</v>
      </c>
      <c r="AW64" s="9">
        <f t="shared" si="23"/>
        <v>0.39412114638668339</v>
      </c>
      <c r="AX64" s="9">
        <f t="shared" si="23"/>
        <v>0</v>
      </c>
      <c r="AZ64" s="3">
        <f t="shared" si="24"/>
        <v>45365</v>
      </c>
      <c r="BA64" s="8">
        <f t="shared" si="25"/>
        <v>1.014140983042624</v>
      </c>
      <c r="BB64" s="8">
        <f t="shared" si="26"/>
        <v>0.94694578852024824</v>
      </c>
      <c r="BC64" s="8">
        <f t="shared" si="27"/>
        <v>1.0166030057538993</v>
      </c>
      <c r="BD64" s="8">
        <f t="shared" si="28"/>
        <v>1.0039412114638668</v>
      </c>
      <c r="BE64" s="8">
        <f t="shared" si="29"/>
        <v>1</v>
      </c>
    </row>
    <row r="65" spans="1:57" x14ac:dyDescent="0.2">
      <c r="A65" s="4">
        <v>43161</v>
      </c>
      <c r="B65" s="1">
        <v>8084.3</v>
      </c>
      <c r="C65" s="1">
        <v>10244.73</v>
      </c>
      <c r="D65" s="1">
        <v>2499.6999999999998</v>
      </c>
      <c r="E65" s="1">
        <v>4743.55</v>
      </c>
      <c r="F65" s="1">
        <v>10458.35</v>
      </c>
      <c r="G65" s="1"/>
      <c r="H65" s="4">
        <f t="shared" si="6"/>
        <v>43161</v>
      </c>
      <c r="I65" s="8">
        <f t="shared" si="41"/>
        <v>77.299956494093237</v>
      </c>
      <c r="J65" s="8">
        <f t="shared" si="41"/>
        <v>97.957421581798272</v>
      </c>
      <c r="K65" s="8">
        <f t="shared" si="41"/>
        <v>23.901475854221744</v>
      </c>
      <c r="L65" s="8">
        <f t="shared" si="41"/>
        <v>45.356581105050033</v>
      </c>
      <c r="M65" s="8">
        <f t="shared" si="41"/>
        <v>100</v>
      </c>
      <c r="N65" s="8"/>
      <c r="O65" s="3">
        <f t="shared" si="8"/>
        <v>43161</v>
      </c>
      <c r="P65" s="8" t="str">
        <f t="shared" ca="1" si="39"/>
        <v/>
      </c>
      <c r="Q65" s="8" t="str">
        <f t="shared" ca="1" si="39"/>
        <v/>
      </c>
      <c r="R65" s="8" t="str">
        <f t="shared" ca="1" si="39"/>
        <v/>
      </c>
      <c r="S65" s="8" t="str">
        <f t="shared" ca="1" si="39"/>
        <v/>
      </c>
      <c r="T65" s="8" t="str">
        <f t="shared" ca="1" si="39"/>
        <v/>
      </c>
      <c r="U65" s="8"/>
      <c r="V65" s="3">
        <f t="shared" si="9"/>
        <v>43161</v>
      </c>
      <c r="W65" s="8" t="str">
        <f t="shared" ca="1" si="40"/>
        <v/>
      </c>
      <c r="X65" s="8" t="str">
        <f t="shared" ca="1" si="40"/>
        <v/>
      </c>
      <c r="Y65" s="8" t="str">
        <f t="shared" ca="1" si="40"/>
        <v/>
      </c>
      <c r="Z65" s="8" t="str">
        <f t="shared" ca="1" si="40"/>
        <v/>
      </c>
      <c r="AA65" s="8" t="str">
        <f t="shared" ca="1" si="40"/>
        <v/>
      </c>
      <c r="AD65" s="3">
        <f t="shared" si="10"/>
        <v>45358</v>
      </c>
      <c r="AE65" s="8">
        <f t="shared" si="11"/>
        <v>1.5406205277125551E-2</v>
      </c>
      <c r="AF65" s="8">
        <f t="shared" si="12"/>
        <v>4.9626885578244018E-2</v>
      </c>
      <c r="AG65" s="8">
        <f t="shared" si="13"/>
        <v>1.485586276012496E-2</v>
      </c>
      <c r="AH65" s="8">
        <f t="shared" si="14"/>
        <v>2.1278760719765977E-2</v>
      </c>
      <c r="AI65" s="8">
        <f t="shared" si="15"/>
        <v>2.3234073912331565E-2</v>
      </c>
      <c r="AK65" s="3">
        <f t="shared" si="16"/>
        <v>45358</v>
      </c>
      <c r="AL65" s="8">
        <f t="shared" si="17"/>
        <v>0.99234987493597027</v>
      </c>
      <c r="AM65" s="8">
        <f t="shared" si="18"/>
        <v>1.025793523045025</v>
      </c>
      <c r="AN65" s="8">
        <f t="shared" si="19"/>
        <v>0.99181202877639474</v>
      </c>
      <c r="AO65" s="8">
        <f t="shared" si="20"/>
        <v>0.99808908514442896</v>
      </c>
      <c r="AP65" s="8">
        <f t="shared" si="21"/>
        <v>1</v>
      </c>
      <c r="AR65" s="10">
        <f t="shared" si="32"/>
        <v>61</v>
      </c>
      <c r="AS65" s="3">
        <f t="shared" si="22"/>
        <v>45358</v>
      </c>
      <c r="AT65" s="9">
        <f t="shared" si="23"/>
        <v>-1.1585142807696736</v>
      </c>
      <c r="AU65" s="9">
        <f t="shared" si="23"/>
        <v>2.3098674868760716</v>
      </c>
      <c r="AV65" s="9">
        <f t="shared" si="23"/>
        <v>-0.78833271710705421</v>
      </c>
      <c r="AW65" s="9">
        <f t="shared" si="23"/>
        <v>0.18369671748046379</v>
      </c>
      <c r="AX65" s="9">
        <f t="shared" si="23"/>
        <v>0</v>
      </c>
      <c r="AZ65" s="3">
        <f t="shared" si="24"/>
        <v>45358</v>
      </c>
      <c r="BA65" s="8">
        <f t="shared" si="25"/>
        <v>0.98841485719230326</v>
      </c>
      <c r="BB65" s="8">
        <f t="shared" si="26"/>
        <v>1.0230986748687607</v>
      </c>
      <c r="BC65" s="8">
        <f t="shared" si="27"/>
        <v>0.99211667282892946</v>
      </c>
      <c r="BD65" s="8">
        <f t="shared" si="28"/>
        <v>1.0018369671748046</v>
      </c>
      <c r="BE65" s="8">
        <f t="shared" si="29"/>
        <v>1</v>
      </c>
    </row>
    <row r="66" spans="1:57" x14ac:dyDescent="0.2">
      <c r="A66" s="4">
        <v>43162</v>
      </c>
      <c r="B66" s="1">
        <v>8084.3</v>
      </c>
      <c r="C66" s="1">
        <v>10244.73</v>
      </c>
      <c r="D66" s="1">
        <v>2499.6999999999998</v>
      </c>
      <c r="E66" s="1">
        <v>4743.55</v>
      </c>
      <c r="F66" s="1">
        <v>10458.35</v>
      </c>
      <c r="G66" s="1"/>
      <c r="H66" s="4">
        <f t="shared" si="6"/>
        <v>43162</v>
      </c>
      <c r="I66" s="8">
        <f t="shared" si="41"/>
        <v>77.299956494093237</v>
      </c>
      <c r="J66" s="8">
        <f t="shared" si="41"/>
        <v>97.957421581798272</v>
      </c>
      <c r="K66" s="8">
        <f t="shared" si="41"/>
        <v>23.901475854221744</v>
      </c>
      <c r="L66" s="8">
        <f t="shared" si="41"/>
        <v>45.356581105050033</v>
      </c>
      <c r="M66" s="8">
        <f t="shared" si="41"/>
        <v>100</v>
      </c>
      <c r="N66" s="8"/>
      <c r="O66" s="3">
        <f t="shared" si="8"/>
        <v>43162</v>
      </c>
      <c r="P66" s="8" t="str">
        <f t="shared" ca="1" si="39"/>
        <v/>
      </c>
      <c r="Q66" s="8" t="str">
        <f t="shared" ca="1" si="39"/>
        <v/>
      </c>
      <c r="R66" s="8" t="str">
        <f t="shared" ca="1" si="39"/>
        <v/>
      </c>
      <c r="S66" s="8" t="str">
        <f t="shared" ca="1" si="39"/>
        <v/>
      </c>
      <c r="T66" s="8" t="str">
        <f t="shared" ca="1" si="39"/>
        <v/>
      </c>
      <c r="U66" s="8"/>
      <c r="V66" s="3">
        <f t="shared" si="9"/>
        <v>43162</v>
      </c>
      <c r="W66" s="8" t="str">
        <f t="shared" ca="1" si="40"/>
        <v/>
      </c>
      <c r="X66" s="8" t="str">
        <f t="shared" ca="1" si="40"/>
        <v/>
      </c>
      <c r="Y66" s="8" t="str">
        <f t="shared" ca="1" si="40"/>
        <v/>
      </c>
      <c r="Z66" s="8" t="str">
        <f t="shared" ca="1" si="40"/>
        <v/>
      </c>
      <c r="AA66" s="8" t="str">
        <f t="shared" ca="1" si="40"/>
        <v/>
      </c>
      <c r="AD66" s="3">
        <f t="shared" si="10"/>
        <v>45351</v>
      </c>
      <c r="AE66" s="8">
        <f t="shared" si="11"/>
        <v>-6.622425149204747E-3</v>
      </c>
      <c r="AF66" s="8">
        <f t="shared" si="12"/>
        <v>-7.955331064162019E-3</v>
      </c>
      <c r="AG66" s="8">
        <f t="shared" si="13"/>
        <v>-1.0865339760535053E-2</v>
      </c>
      <c r="AH66" s="8">
        <f t="shared" si="14"/>
        <v>-1.4263017260056299E-2</v>
      </c>
      <c r="AI66" s="8">
        <f t="shared" si="15"/>
        <v>-1.0561518086009025E-2</v>
      </c>
      <c r="AK66" s="3">
        <f t="shared" si="16"/>
        <v>45351</v>
      </c>
      <c r="AL66" s="8">
        <f t="shared" si="17"/>
        <v>1.0039811398169842</v>
      </c>
      <c r="AM66" s="8">
        <f t="shared" si="18"/>
        <v>1.0026340061251766</v>
      </c>
      <c r="AN66" s="8">
        <f t="shared" si="19"/>
        <v>0.99969293525562264</v>
      </c>
      <c r="AO66" s="8">
        <f t="shared" si="20"/>
        <v>0.99625899008204433</v>
      </c>
      <c r="AP66" s="8">
        <f t="shared" si="21"/>
        <v>1</v>
      </c>
      <c r="AR66" s="10">
        <f t="shared" si="32"/>
        <v>62</v>
      </c>
      <c r="AS66" s="3">
        <f t="shared" si="22"/>
        <v>45351</v>
      </c>
      <c r="AT66" s="9">
        <f t="shared" si="23"/>
        <v>0.59981397581341245</v>
      </c>
      <c r="AU66" s="9">
        <f t="shared" si="23"/>
        <v>1.4645746826773998</v>
      </c>
      <c r="AV66" s="9">
        <f t="shared" si="23"/>
        <v>0.61597388196077407</v>
      </c>
      <c r="AW66" s="9">
        <f t="shared" si="23"/>
        <v>-0.24006385312617118</v>
      </c>
      <c r="AX66" s="9">
        <f t="shared" si="23"/>
        <v>0</v>
      </c>
      <c r="AZ66" s="3">
        <f t="shared" si="24"/>
        <v>45351</v>
      </c>
      <c r="BA66" s="8">
        <f t="shared" si="25"/>
        <v>1.0059981397581341</v>
      </c>
      <c r="BB66" s="8">
        <f t="shared" si="26"/>
        <v>1.014645746826774</v>
      </c>
      <c r="BC66" s="8">
        <f t="shared" si="27"/>
        <v>1.0061597388196077</v>
      </c>
      <c r="BD66" s="8">
        <f t="shared" si="28"/>
        <v>0.99759936146873829</v>
      </c>
      <c r="BE66" s="8">
        <f t="shared" si="29"/>
        <v>1</v>
      </c>
    </row>
    <row r="67" spans="1:57" x14ac:dyDescent="0.2">
      <c r="A67" s="4">
        <v>43163</v>
      </c>
      <c r="B67" s="1">
        <v>8084.3</v>
      </c>
      <c r="C67" s="1">
        <v>10244.73</v>
      </c>
      <c r="D67" s="1">
        <v>2499.6999999999998</v>
      </c>
      <c r="E67" s="1">
        <v>4743.55</v>
      </c>
      <c r="F67" s="1">
        <v>10458.35</v>
      </c>
      <c r="G67" s="1"/>
      <c r="H67" s="4">
        <f t="shared" si="6"/>
        <v>43163</v>
      </c>
      <c r="I67" s="8">
        <f t="shared" si="41"/>
        <v>77.299956494093237</v>
      </c>
      <c r="J67" s="8">
        <f t="shared" si="41"/>
        <v>97.957421581798272</v>
      </c>
      <c r="K67" s="8">
        <f t="shared" si="41"/>
        <v>23.901475854221744</v>
      </c>
      <c r="L67" s="8">
        <f t="shared" si="41"/>
        <v>45.356581105050033</v>
      </c>
      <c r="M67" s="8">
        <f t="shared" si="41"/>
        <v>100</v>
      </c>
      <c r="N67" s="8"/>
      <c r="O67" s="3">
        <f t="shared" si="8"/>
        <v>43163</v>
      </c>
      <c r="P67" s="8" t="str">
        <f t="shared" ca="1" si="39"/>
        <v/>
      </c>
      <c r="Q67" s="8" t="str">
        <f t="shared" ca="1" si="39"/>
        <v/>
      </c>
      <c r="R67" s="8" t="str">
        <f t="shared" ca="1" si="39"/>
        <v/>
      </c>
      <c r="S67" s="8" t="str">
        <f t="shared" ca="1" si="39"/>
        <v/>
      </c>
      <c r="T67" s="8" t="str">
        <f t="shared" ca="1" si="39"/>
        <v/>
      </c>
      <c r="U67" s="8"/>
      <c r="V67" s="3">
        <f t="shared" si="9"/>
        <v>43163</v>
      </c>
      <c r="W67" s="8" t="str">
        <f t="shared" ca="1" si="40"/>
        <v/>
      </c>
      <c r="X67" s="8" t="str">
        <f t="shared" ca="1" si="40"/>
        <v/>
      </c>
      <c r="Y67" s="8" t="str">
        <f t="shared" ca="1" si="40"/>
        <v/>
      </c>
      <c r="Z67" s="8" t="str">
        <f t="shared" ca="1" si="40"/>
        <v/>
      </c>
      <c r="AA67" s="8" t="str">
        <f t="shared" ca="1" si="40"/>
        <v/>
      </c>
      <c r="AD67" s="3">
        <f t="shared" si="10"/>
        <v>45344</v>
      </c>
      <c r="AE67" s="8">
        <f t="shared" si="11"/>
        <v>1.1964656354844561E-2</v>
      </c>
      <c r="AF67" s="8">
        <f t="shared" si="12"/>
        <v>1.9936263616069372E-3</v>
      </c>
      <c r="AG67" s="8">
        <f t="shared" si="13"/>
        <v>7.4805154114283567E-3</v>
      </c>
      <c r="AH67" s="8">
        <f t="shared" si="14"/>
        <v>1.2635291058601839E-2</v>
      </c>
      <c r="AI67" s="8">
        <f t="shared" si="15"/>
        <v>1.3997695195280935E-2</v>
      </c>
      <c r="AK67" s="3">
        <f t="shared" si="16"/>
        <v>45344</v>
      </c>
      <c r="AL67" s="8">
        <f t="shared" si="17"/>
        <v>0.99799502617208136</v>
      </c>
      <c r="AM67" s="8">
        <f t="shared" si="18"/>
        <v>0.98816164090850112</v>
      </c>
      <c r="AN67" s="8">
        <f t="shared" si="19"/>
        <v>0.99357278639317081</v>
      </c>
      <c r="AO67" s="8">
        <f t="shared" si="20"/>
        <v>0.99865640312287229</v>
      </c>
      <c r="AP67" s="8">
        <f t="shared" si="21"/>
        <v>1</v>
      </c>
      <c r="AR67" s="10">
        <f t="shared" si="32"/>
        <v>63</v>
      </c>
      <c r="AS67" s="3">
        <f t="shared" si="22"/>
        <v>45344</v>
      </c>
      <c r="AT67" s="9">
        <f t="shared" si="23"/>
        <v>-0.48825999672204023</v>
      </c>
      <c r="AU67" s="9">
        <f t="shared" si="23"/>
        <v>-0.53162069889053365</v>
      </c>
      <c r="AV67" s="9">
        <f t="shared" si="23"/>
        <v>-1.0365909143436602</v>
      </c>
      <c r="AW67" s="9">
        <f t="shared" si="23"/>
        <v>-0.16553762762380186</v>
      </c>
      <c r="AX67" s="9">
        <f t="shared" si="23"/>
        <v>0</v>
      </c>
      <c r="AZ67" s="3">
        <f t="shared" si="24"/>
        <v>45344</v>
      </c>
      <c r="BA67" s="8">
        <f t="shared" si="25"/>
        <v>0.9951174000327796</v>
      </c>
      <c r="BB67" s="8">
        <f t="shared" si="26"/>
        <v>0.99468379301109466</v>
      </c>
      <c r="BC67" s="8">
        <f t="shared" si="27"/>
        <v>0.9896340908565634</v>
      </c>
      <c r="BD67" s="8">
        <f t="shared" si="28"/>
        <v>0.99834462372376198</v>
      </c>
      <c r="BE67" s="8">
        <f t="shared" si="29"/>
        <v>1</v>
      </c>
    </row>
    <row r="68" spans="1:57" x14ac:dyDescent="0.2">
      <c r="A68" s="4">
        <v>43164</v>
      </c>
      <c r="B68" s="1">
        <v>8032.45</v>
      </c>
      <c r="C68" s="1">
        <v>10096.879999999999</v>
      </c>
      <c r="D68" s="1">
        <v>2487.65</v>
      </c>
      <c r="E68" s="1">
        <v>4702.1000000000004</v>
      </c>
      <c r="F68" s="1">
        <v>10358.85</v>
      </c>
      <c r="G68" s="1"/>
      <c r="H68" s="4">
        <f t="shared" si="6"/>
        <v>43164</v>
      </c>
      <c r="I68" s="8">
        <f t="shared" si="41"/>
        <v>77.541908609546411</v>
      </c>
      <c r="J68" s="8">
        <f t="shared" si="41"/>
        <v>97.471051323264632</v>
      </c>
      <c r="K68" s="8">
        <f t="shared" si="41"/>
        <v>24.014731364968121</v>
      </c>
      <c r="L68" s="8">
        <f t="shared" si="41"/>
        <v>45.392104335906012</v>
      </c>
      <c r="M68" s="8">
        <f t="shared" si="41"/>
        <v>100</v>
      </c>
      <c r="N68" s="8"/>
      <c r="O68" s="3">
        <f t="shared" si="8"/>
        <v>43164</v>
      </c>
      <c r="P68" s="8" t="str">
        <f t="shared" ca="1" si="39"/>
        <v/>
      </c>
      <c r="Q68" s="8" t="str">
        <f t="shared" ca="1" si="39"/>
        <v/>
      </c>
      <c r="R68" s="8" t="str">
        <f t="shared" ca="1" si="39"/>
        <v/>
      </c>
      <c r="S68" s="8" t="str">
        <f t="shared" ca="1" si="39"/>
        <v/>
      </c>
      <c r="T68" s="8" t="str">
        <f t="shared" ca="1" si="39"/>
        <v/>
      </c>
      <c r="U68" s="8"/>
      <c r="V68" s="3">
        <f t="shared" si="9"/>
        <v>43164</v>
      </c>
      <c r="W68" s="8" t="str">
        <f t="shared" ca="1" si="40"/>
        <v/>
      </c>
      <c r="X68" s="8" t="str">
        <f t="shared" ca="1" si="40"/>
        <v/>
      </c>
      <c r="Y68" s="8" t="str">
        <f t="shared" ca="1" si="40"/>
        <v/>
      </c>
      <c r="Z68" s="8" t="str">
        <f t="shared" ca="1" si="40"/>
        <v/>
      </c>
      <c r="AA68" s="8" t="str">
        <f t="shared" ca="1" si="40"/>
        <v/>
      </c>
      <c r="AD68" s="3">
        <f t="shared" si="10"/>
        <v>45337</v>
      </c>
      <c r="AE68" s="8">
        <f t="shared" si="11"/>
        <v>1.1794865996981097E-2</v>
      </c>
      <c r="AF68" s="8">
        <f t="shared" si="12"/>
        <v>2.2622292425518165E-3</v>
      </c>
      <c r="AG68" s="8">
        <f t="shared" si="13"/>
        <v>1.2892732465883849E-2</v>
      </c>
      <c r="AH68" s="8">
        <f t="shared" si="14"/>
        <v>9.1925180611247548E-3</v>
      </c>
      <c r="AI68" s="8">
        <f t="shared" si="15"/>
        <v>8.8774492988519249E-3</v>
      </c>
      <c r="AK68" s="3">
        <f t="shared" si="16"/>
        <v>45337</v>
      </c>
      <c r="AL68" s="8">
        <f t="shared" si="17"/>
        <v>1.0028917453751758</v>
      </c>
      <c r="AM68" s="8">
        <f t="shared" si="18"/>
        <v>0.99344298947221232</v>
      </c>
      <c r="AN68" s="8">
        <f t="shared" si="19"/>
        <v>1.0039799513507042</v>
      </c>
      <c r="AO68" s="8">
        <f t="shared" si="20"/>
        <v>1.0003122963671076</v>
      </c>
      <c r="AP68" s="8">
        <f t="shared" si="21"/>
        <v>1</v>
      </c>
      <c r="AR68" s="10">
        <f t="shared" si="32"/>
        <v>64</v>
      </c>
      <c r="AS68" s="3">
        <f t="shared" si="22"/>
        <v>45337</v>
      </c>
      <c r="AT68" s="9">
        <f t="shared" si="23"/>
        <v>-1.1870969784535057</v>
      </c>
      <c r="AU68" s="9">
        <f t="shared" si="23"/>
        <v>-4.7170084854173622</v>
      </c>
      <c r="AV68" s="9">
        <f t="shared" si="23"/>
        <v>-0.34930553460074121</v>
      </c>
      <c r="AW68" s="9">
        <f t="shared" si="23"/>
        <v>-1.7158961199692957</v>
      </c>
      <c r="AX68" s="9">
        <f t="shared" si="23"/>
        <v>0</v>
      </c>
      <c r="AZ68" s="3">
        <f t="shared" si="24"/>
        <v>45337</v>
      </c>
      <c r="BA68" s="8">
        <f t="shared" si="25"/>
        <v>0.98812903021546494</v>
      </c>
      <c r="BB68" s="8">
        <f t="shared" si="26"/>
        <v>0.95282991514582638</v>
      </c>
      <c r="BC68" s="8">
        <f t="shared" si="27"/>
        <v>0.99650694465399259</v>
      </c>
      <c r="BD68" s="8">
        <f t="shared" si="28"/>
        <v>0.98284103880030704</v>
      </c>
      <c r="BE68" s="8">
        <f t="shared" si="29"/>
        <v>1</v>
      </c>
    </row>
    <row r="69" spans="1:57" x14ac:dyDescent="0.2">
      <c r="A69" s="4">
        <v>43165</v>
      </c>
      <c r="B69" s="1">
        <v>7969.25</v>
      </c>
      <c r="C69" s="1">
        <v>10011.19</v>
      </c>
      <c r="D69" s="1">
        <v>2464.5500000000002</v>
      </c>
      <c r="E69" s="1">
        <v>4650.55</v>
      </c>
      <c r="F69" s="1">
        <v>10249.25</v>
      </c>
      <c r="G69" s="1"/>
      <c r="H69" s="4">
        <f t="shared" si="6"/>
        <v>43165</v>
      </c>
      <c r="I69" s="8">
        <f t="shared" si="41"/>
        <v>77.754469839256529</v>
      </c>
      <c r="J69" s="8">
        <f t="shared" si="41"/>
        <v>97.677293460497111</v>
      </c>
      <c r="K69" s="8">
        <f t="shared" si="41"/>
        <v>24.046149718272069</v>
      </c>
      <c r="L69" s="8">
        <f t="shared" si="41"/>
        <v>45.374539600458576</v>
      </c>
      <c r="M69" s="8">
        <f t="shared" si="41"/>
        <v>100</v>
      </c>
      <c r="N69" s="8"/>
      <c r="O69" s="3">
        <f t="shared" si="8"/>
        <v>43165</v>
      </c>
      <c r="P69" s="8" t="str">
        <f t="shared" ca="1" si="39"/>
        <v/>
      </c>
      <c r="Q69" s="8" t="str">
        <f t="shared" ca="1" si="39"/>
        <v/>
      </c>
      <c r="R69" s="8" t="str">
        <f t="shared" ca="1" si="39"/>
        <v/>
      </c>
      <c r="S69" s="8" t="str">
        <f t="shared" ca="1" si="39"/>
        <v/>
      </c>
      <c r="T69" s="8" t="str">
        <f t="shared" ca="1" si="39"/>
        <v/>
      </c>
      <c r="U69" s="8"/>
      <c r="V69" s="3">
        <f t="shared" si="9"/>
        <v>43165</v>
      </c>
      <c r="W69" s="8" t="str">
        <f t="shared" ca="1" si="40"/>
        <v/>
      </c>
      <c r="X69" s="8" t="str">
        <f t="shared" ca="1" si="40"/>
        <v/>
      </c>
      <c r="Y69" s="8" t="str">
        <f t="shared" ca="1" si="40"/>
        <v/>
      </c>
      <c r="Z69" s="8" t="str">
        <f t="shared" ca="1" si="40"/>
        <v/>
      </c>
      <c r="AA69" s="8" t="str">
        <f t="shared" ca="1" si="40"/>
        <v/>
      </c>
      <c r="AD69" s="3">
        <f t="shared" si="10"/>
        <v>45330</v>
      </c>
      <c r="AE69" s="8">
        <f t="shared" si="11"/>
        <v>1.5898995293759599E-2</v>
      </c>
      <c r="AF69" s="8">
        <f t="shared" si="12"/>
        <v>4.3608717583371925E-2</v>
      </c>
      <c r="AG69" s="8">
        <f t="shared" si="13"/>
        <v>8.4510986428236734E-3</v>
      </c>
      <c r="AH69" s="8">
        <f t="shared" si="14"/>
        <v>1.8737886787409064E-2</v>
      </c>
      <c r="AI69" s="8">
        <f t="shared" si="15"/>
        <v>9.4481148706404561E-4</v>
      </c>
      <c r="AK69" s="3">
        <f t="shared" si="16"/>
        <v>45330</v>
      </c>
      <c r="AL69" s="8">
        <f t="shared" si="17"/>
        <v>1.0149400682585874</v>
      </c>
      <c r="AM69" s="8">
        <f t="shared" si="18"/>
        <v>1.0426236347965316</v>
      </c>
      <c r="AN69" s="8">
        <f t="shared" si="19"/>
        <v>1.0074992018237328</v>
      </c>
      <c r="AO69" s="8">
        <f t="shared" si="20"/>
        <v>1.0177762800667407</v>
      </c>
      <c r="AP69" s="8">
        <f t="shared" si="21"/>
        <v>1</v>
      </c>
      <c r="AR69" s="10">
        <f t="shared" si="32"/>
        <v>65</v>
      </c>
      <c r="AS69" s="3">
        <f t="shared" si="22"/>
        <v>45330</v>
      </c>
      <c r="AT69" s="9">
        <f t="shared" ref="AT69:AX105" si="42">IFERROR(100*(AL69/AL70-1),"")</f>
        <v>1.5508982672452376</v>
      </c>
      <c r="AU69" s="9">
        <f t="shared" si="42"/>
        <v>3.9369509939046976</v>
      </c>
      <c r="AV69" s="9">
        <f t="shared" si="42"/>
        <v>1.0930821751846898</v>
      </c>
      <c r="AW69" s="9">
        <f t="shared" si="42"/>
        <v>2.1565023448493204</v>
      </c>
      <c r="AX69" s="9">
        <f t="shared" si="42"/>
        <v>0</v>
      </c>
      <c r="AZ69" s="3">
        <f t="shared" si="24"/>
        <v>45330</v>
      </c>
      <c r="BA69" s="8">
        <f t="shared" si="25"/>
        <v>1.0155089826724524</v>
      </c>
      <c r="BB69" s="8">
        <f t="shared" si="26"/>
        <v>1.039369509939047</v>
      </c>
      <c r="BC69" s="8">
        <f t="shared" si="27"/>
        <v>1.0109308217518469</v>
      </c>
      <c r="BD69" s="8">
        <f t="shared" si="28"/>
        <v>1.0215650234484932</v>
      </c>
      <c r="BE69" s="8">
        <f t="shared" si="29"/>
        <v>1</v>
      </c>
    </row>
    <row r="70" spans="1:57" x14ac:dyDescent="0.2">
      <c r="A70" s="4">
        <v>43166</v>
      </c>
      <c r="B70" s="1">
        <v>7935.55</v>
      </c>
      <c r="C70" s="1">
        <v>9947.4500000000007</v>
      </c>
      <c r="D70" s="1">
        <v>2464.5</v>
      </c>
      <c r="E70" s="1">
        <v>4593.2</v>
      </c>
      <c r="F70" s="1">
        <v>10154.200000000001</v>
      </c>
      <c r="G70" s="1"/>
      <c r="H70" s="4">
        <f t="shared" ref="H70:H133" si="43">A70</f>
        <v>43166</v>
      </c>
      <c r="I70" s="8">
        <f t="shared" si="41"/>
        <v>78.15042051564869</v>
      </c>
      <c r="J70" s="8">
        <f t="shared" si="41"/>
        <v>97.963896712690314</v>
      </c>
      <c r="K70" s="8">
        <f t="shared" si="41"/>
        <v>24.270745110397666</v>
      </c>
      <c r="L70" s="8">
        <f t="shared" si="41"/>
        <v>45.234484252821488</v>
      </c>
      <c r="M70" s="8">
        <f t="shared" si="41"/>
        <v>100</v>
      </c>
      <c r="N70" s="8"/>
      <c r="O70" s="3">
        <f t="shared" ref="O70:O133" si="44">A70</f>
        <v>43166</v>
      </c>
      <c r="P70" s="8" t="str">
        <f t="shared" ca="1" si="39"/>
        <v/>
      </c>
      <c r="Q70" s="8" t="str">
        <f t="shared" ca="1" si="39"/>
        <v/>
      </c>
      <c r="R70" s="8" t="str">
        <f t="shared" ca="1" si="39"/>
        <v/>
      </c>
      <c r="S70" s="8" t="str">
        <f t="shared" ca="1" si="39"/>
        <v/>
      </c>
      <c r="T70" s="8" t="str">
        <f t="shared" ca="1" si="39"/>
        <v/>
      </c>
      <c r="U70" s="8"/>
      <c r="V70" s="3">
        <f t="shared" ref="V70:V133" si="45">O70</f>
        <v>43166</v>
      </c>
      <c r="W70" s="8" t="str">
        <f t="shared" ca="1" si="40"/>
        <v/>
      </c>
      <c r="X70" s="8" t="str">
        <f t="shared" ca="1" si="40"/>
        <v/>
      </c>
      <c r="Y70" s="8" t="str">
        <f t="shared" ca="1" si="40"/>
        <v/>
      </c>
      <c r="Z70" s="8" t="str">
        <f t="shared" ca="1" si="40"/>
        <v/>
      </c>
      <c r="AA70" s="8" t="str">
        <f t="shared" ca="1" si="40"/>
        <v/>
      </c>
      <c r="AD70" s="3">
        <f t="shared" ref="AD70:AD110" si="46">IF(AD69&gt;$BO$7,AD69-$BO$8,"")</f>
        <v>45323</v>
      </c>
      <c r="AE70" s="8">
        <f t="shared" ref="AE70:AE110" si="47">VLOOKUP($AD70,$A$4:$F$2689,AE$3+1)/VLOOKUP($AD71,$A$4:$F$2689,AE$3+1)-1</f>
        <v>1.5580984375273221E-2</v>
      </c>
      <c r="AF70" s="8">
        <f t="shared" ref="AF70:AF110" si="48">VLOOKUP($AD70,$A$4:$F$2689,AF$3+1)/VLOOKUP($AD71,$A$4:$F$2689,AF$3+1)-1</f>
        <v>1.9331686579664442E-2</v>
      </c>
      <c r="AG70" s="8">
        <f t="shared" ref="AG70:AG110" si="49">VLOOKUP($AD70,$A$4:$F$2689,AG$3+1)/VLOOKUP($AD71,$A$4:$F$2689,AG$3+1)-1</f>
        <v>1.2700920664823423E-2</v>
      </c>
      <c r="AH70" s="8">
        <f t="shared" ref="AH70:AH110" si="50">VLOOKUP($AD70,$A$4:$F$2689,AH$3+1)/VLOOKUP($AD71,$A$4:$F$2689,AH$3+1)-1</f>
        <v>1.238159675236794E-2</v>
      </c>
      <c r="AI70" s="8">
        <f t="shared" ref="AI70:AI110" si="51">VLOOKUP($AD70,$A$4:$F$2689,AI$3+1)/VLOOKUP($AD71,$A$4:$F$2689,AI$3+1)-1</f>
        <v>1.615025804820025E-2</v>
      </c>
      <c r="AK70" s="3">
        <f t="shared" ref="AK70:AK105" si="52">AD70</f>
        <v>45323</v>
      </c>
      <c r="AL70" s="8">
        <f t="shared" ref="AL70:AL105" si="53">(1+AE70)/(1+$AI70)</f>
        <v>0.99943977411960661</v>
      </c>
      <c r="AM70" s="8">
        <f t="shared" ref="AM70:AM105" si="54">(1+AF70)/(1+$AI70)</f>
        <v>1.00313086426566</v>
      </c>
      <c r="AN70" s="8">
        <f t="shared" ref="AN70:AN105" si="55">(1+AG70)/(1+$AI70)</f>
        <v>0.99660548491125489</v>
      </c>
      <c r="AO70" s="8">
        <f t="shared" ref="AO70:AO105" si="56">(1+AH70)/(1+$AI70)</f>
        <v>0.99629123619663196</v>
      </c>
      <c r="AP70" s="8">
        <f t="shared" ref="AP70:AP105" si="57">(1+AI70)/(1+$AI70)</f>
        <v>1</v>
      </c>
      <c r="AR70" s="10">
        <f t="shared" si="32"/>
        <v>66</v>
      </c>
      <c r="AS70" s="3">
        <f t="shared" ref="AS70:AS105" si="58">AK70</f>
        <v>45323</v>
      </c>
      <c r="AT70" s="9">
        <f t="shared" si="42"/>
        <v>-0.45673761629975163</v>
      </c>
      <c r="AU70" s="9">
        <f t="shared" si="42"/>
        <v>-2.1708686607557426</v>
      </c>
      <c r="AV70" s="9">
        <f t="shared" si="42"/>
        <v>3.2102027144231826E-2</v>
      </c>
      <c r="AW70" s="9">
        <f t="shared" si="42"/>
        <v>-1.5132112669646869</v>
      </c>
      <c r="AX70" s="9">
        <f t="shared" si="42"/>
        <v>0</v>
      </c>
      <c r="AZ70" s="3">
        <f t="shared" ref="AZ70:AZ105" si="59">AS70</f>
        <v>45323</v>
      </c>
      <c r="BA70" s="8">
        <f t="shared" ref="BA70:BA105" si="60">AL70/AL71</f>
        <v>0.99543262383700248</v>
      </c>
      <c r="BB70" s="8">
        <f t="shared" ref="BB70:BB105" si="61">AM70/AM71</f>
        <v>0.97829131339244257</v>
      </c>
      <c r="BC70" s="8">
        <f t="shared" ref="BC70:BC105" si="62">AN70/AN71</f>
        <v>1.0003210202714423</v>
      </c>
      <c r="BD70" s="8">
        <f t="shared" ref="BD70:BD105" si="63">AO70/AO71</f>
        <v>0.98486788733035313</v>
      </c>
      <c r="BE70" s="8">
        <f t="shared" ref="BE70:BE105" si="64">AP70/AP71</f>
        <v>1</v>
      </c>
    </row>
    <row r="71" spans="1:57" x14ac:dyDescent="0.2">
      <c r="A71" s="4">
        <v>43167</v>
      </c>
      <c r="B71" s="1">
        <v>7964.3</v>
      </c>
      <c r="C71" s="1">
        <v>9989.83</v>
      </c>
      <c r="D71" s="1">
        <v>2469.35</v>
      </c>
      <c r="E71" s="1">
        <v>4643.45</v>
      </c>
      <c r="F71" s="1">
        <v>10242.65</v>
      </c>
      <c r="G71" s="1"/>
      <c r="H71" s="4">
        <f t="shared" si="43"/>
        <v>43167</v>
      </c>
      <c r="I71" s="8">
        <f t="shared" si="41"/>
        <v>77.756244721824913</v>
      </c>
      <c r="J71" s="8">
        <f t="shared" si="41"/>
        <v>97.531693458235907</v>
      </c>
      <c r="K71" s="8">
        <f t="shared" si="41"/>
        <v>24.108507075805576</v>
      </c>
      <c r="L71" s="8">
        <f t="shared" si="41"/>
        <v>45.334459344017418</v>
      </c>
      <c r="M71" s="8">
        <f t="shared" si="41"/>
        <v>100</v>
      </c>
      <c r="N71" s="8"/>
      <c r="O71" s="3">
        <f t="shared" si="44"/>
        <v>43167</v>
      </c>
      <c r="P71" s="8" t="str">
        <f t="shared" ca="1" si="39"/>
        <v/>
      </c>
      <c r="Q71" s="8" t="str">
        <f t="shared" ca="1" si="39"/>
        <v/>
      </c>
      <c r="R71" s="8" t="str">
        <f t="shared" ca="1" si="39"/>
        <v/>
      </c>
      <c r="S71" s="8" t="str">
        <f t="shared" ca="1" si="39"/>
        <v/>
      </c>
      <c r="T71" s="8" t="str">
        <f t="shared" ca="1" si="39"/>
        <v/>
      </c>
      <c r="U71" s="8"/>
      <c r="V71" s="3">
        <f t="shared" si="45"/>
        <v>43167</v>
      </c>
      <c r="W71" s="8" t="str">
        <f t="shared" ca="1" si="40"/>
        <v/>
      </c>
      <c r="X71" s="8" t="str">
        <f t="shared" ca="1" si="40"/>
        <v/>
      </c>
      <c r="Y71" s="8" t="str">
        <f t="shared" ca="1" si="40"/>
        <v/>
      </c>
      <c r="Z71" s="8" t="str">
        <f t="shared" ca="1" si="40"/>
        <v/>
      </c>
      <c r="AA71" s="8" t="str">
        <f t="shared" ca="1" si="40"/>
        <v/>
      </c>
      <c r="AD71" s="3">
        <f t="shared" si="46"/>
        <v>45316</v>
      </c>
      <c r="AE71" s="8">
        <f t="shared" si="47"/>
        <v>-1.1040003262479114E-3</v>
      </c>
      <c r="AF71" s="8">
        <f t="shared" si="48"/>
        <v>2.0152059727965188E-2</v>
      </c>
      <c r="AG71" s="8">
        <f t="shared" si="49"/>
        <v>-8.8043369139645389E-3</v>
      </c>
      <c r="AH71" s="8">
        <f t="shared" si="50"/>
        <v>6.4306355306444907E-3</v>
      </c>
      <c r="AI71" s="8">
        <f t="shared" si="51"/>
        <v>-5.1089704015190307E-3</v>
      </c>
      <c r="AK71" s="3">
        <f t="shared" si="52"/>
        <v>45316</v>
      </c>
      <c r="AL71" s="8">
        <f t="shared" si="53"/>
        <v>1.0040255364216999</v>
      </c>
      <c r="AM71" s="8">
        <f t="shared" si="54"/>
        <v>1.0253907507234024</v>
      </c>
      <c r="AN71" s="8">
        <f t="shared" si="55"/>
        <v>0.99628565701920446</v>
      </c>
      <c r="AO71" s="8">
        <f t="shared" si="56"/>
        <v>1.011598864185981</v>
      </c>
      <c r="AP71" s="8">
        <f t="shared" si="57"/>
        <v>1</v>
      </c>
      <c r="AR71" s="10">
        <f t="shared" ref="AR71:AR105" si="65">IF(ISNUMBER(AT71),AR70+1,"")</f>
        <v>67</v>
      </c>
      <c r="AS71" s="3">
        <f t="shared" si="58"/>
        <v>45316</v>
      </c>
      <c r="AT71" s="9">
        <f t="shared" si="42"/>
        <v>-0.10295906513535513</v>
      </c>
      <c r="AU71" s="9">
        <f t="shared" si="42"/>
        <v>1.9483166280361175</v>
      </c>
      <c r="AV71" s="9">
        <f t="shared" si="42"/>
        <v>-0.82697909784600343</v>
      </c>
      <c r="AW71" s="9">
        <f t="shared" si="42"/>
        <v>-1.8493079558271397</v>
      </c>
      <c r="AX71" s="9">
        <f t="shared" si="42"/>
        <v>0</v>
      </c>
      <c r="AZ71" s="3">
        <f t="shared" si="59"/>
        <v>45316</v>
      </c>
      <c r="BA71" s="8">
        <f t="shared" si="60"/>
        <v>0.99897040934864645</v>
      </c>
      <c r="BB71" s="8">
        <f t="shared" si="61"/>
        <v>1.0194831662803612</v>
      </c>
      <c r="BC71" s="8">
        <f t="shared" si="62"/>
        <v>0.99173020902153997</v>
      </c>
      <c r="BD71" s="8">
        <f t="shared" si="63"/>
        <v>0.9815069204417286</v>
      </c>
      <c r="BE71" s="8">
        <f t="shared" si="64"/>
        <v>1</v>
      </c>
    </row>
    <row r="72" spans="1:57" x14ac:dyDescent="0.2">
      <c r="A72" s="4">
        <v>43168</v>
      </c>
      <c r="B72" s="1">
        <v>7968</v>
      </c>
      <c r="C72" s="1">
        <v>9967.15</v>
      </c>
      <c r="D72" s="1">
        <v>2472.9499999999998</v>
      </c>
      <c r="E72" s="1">
        <v>4625.3500000000004</v>
      </c>
      <c r="F72" s="1">
        <v>10226.85</v>
      </c>
      <c r="G72" s="1"/>
      <c r="H72" s="4">
        <f t="shared" si="43"/>
        <v>43168</v>
      </c>
      <c r="I72" s="8">
        <f t="shared" si="41"/>
        <v>77.91255371888704</v>
      </c>
      <c r="J72" s="8">
        <f t="shared" si="41"/>
        <v>97.460606149498616</v>
      </c>
      <c r="K72" s="8">
        <f t="shared" si="41"/>
        <v>24.180955035030337</v>
      </c>
      <c r="L72" s="8">
        <f t="shared" si="41"/>
        <v>45.227513848350178</v>
      </c>
      <c r="M72" s="8">
        <f t="shared" si="41"/>
        <v>100</v>
      </c>
      <c r="N72" s="8"/>
      <c r="O72" s="3">
        <f t="shared" si="44"/>
        <v>43168</v>
      </c>
      <c r="P72" s="8" t="str">
        <f t="shared" ca="1" si="39"/>
        <v/>
      </c>
      <c r="Q72" s="8" t="str">
        <f t="shared" ca="1" si="39"/>
        <v/>
      </c>
      <c r="R72" s="8" t="str">
        <f t="shared" ca="1" si="39"/>
        <v/>
      </c>
      <c r="S72" s="8" t="str">
        <f t="shared" ca="1" si="39"/>
        <v/>
      </c>
      <c r="T72" s="8" t="str">
        <f t="shared" ca="1" si="39"/>
        <v/>
      </c>
      <c r="U72" s="8"/>
      <c r="V72" s="3">
        <f t="shared" si="45"/>
        <v>43168</v>
      </c>
      <c r="W72" s="8" t="str">
        <f t="shared" ca="1" si="40"/>
        <v/>
      </c>
      <c r="X72" s="8" t="str">
        <f t="shared" ca="1" si="40"/>
        <v/>
      </c>
      <c r="Y72" s="8" t="str">
        <f t="shared" ca="1" si="40"/>
        <v/>
      </c>
      <c r="Z72" s="8" t="str">
        <f t="shared" ca="1" si="40"/>
        <v/>
      </c>
      <c r="AA72" s="8" t="str">
        <f t="shared" ca="1" si="40"/>
        <v/>
      </c>
      <c r="AD72" s="3">
        <f t="shared" si="46"/>
        <v>45309</v>
      </c>
      <c r="AE72" s="8">
        <f t="shared" si="47"/>
        <v>-3.526727661155471E-3</v>
      </c>
      <c r="AF72" s="8">
        <f t="shared" si="48"/>
        <v>-2.7986533390613744E-3</v>
      </c>
      <c r="AG72" s="8">
        <f t="shared" si="49"/>
        <v>-3.9896409323160187E-3</v>
      </c>
      <c r="AH72" s="8">
        <f t="shared" si="50"/>
        <v>2.1853146853146876E-2</v>
      </c>
      <c r="AI72" s="8">
        <f t="shared" si="51"/>
        <v>-8.5438301489338953E-3</v>
      </c>
      <c r="AK72" s="3">
        <f t="shared" si="52"/>
        <v>45309</v>
      </c>
      <c r="AL72" s="8">
        <f t="shared" si="53"/>
        <v>1.0050603371488747</v>
      </c>
      <c r="AM72" s="8">
        <f t="shared" si="54"/>
        <v>1.0057946856195725</v>
      </c>
      <c r="AN72" s="8">
        <f t="shared" si="55"/>
        <v>1.0045934347428611</v>
      </c>
      <c r="AO72" s="8">
        <f t="shared" si="56"/>
        <v>1.0306589216209596</v>
      </c>
      <c r="AP72" s="8">
        <f t="shared" si="57"/>
        <v>1</v>
      </c>
      <c r="AR72" s="10">
        <f t="shared" si="65"/>
        <v>68</v>
      </c>
      <c r="AS72" s="3">
        <f t="shared" si="58"/>
        <v>45309</v>
      </c>
      <c r="AT72" s="9">
        <f t="shared" si="42"/>
        <v>0.64470105989651305</v>
      </c>
      <c r="AU72" s="9">
        <f t="shared" si="42"/>
        <v>0.5776646792930773</v>
      </c>
      <c r="AV72" s="9">
        <f t="shared" si="42"/>
        <v>0.86628695165891223</v>
      </c>
      <c r="AW72" s="9">
        <f t="shared" si="42"/>
        <v>3.3673441629611389</v>
      </c>
      <c r="AX72" s="9">
        <f t="shared" si="42"/>
        <v>0</v>
      </c>
      <c r="AZ72" s="3">
        <f t="shared" si="59"/>
        <v>45309</v>
      </c>
      <c r="BA72" s="8">
        <f t="shared" si="60"/>
        <v>1.0064470105989651</v>
      </c>
      <c r="BB72" s="8">
        <f t="shared" si="61"/>
        <v>1.0057766467929308</v>
      </c>
      <c r="BC72" s="8">
        <f t="shared" si="62"/>
        <v>1.0086628695165891</v>
      </c>
      <c r="BD72" s="8">
        <f t="shared" si="63"/>
        <v>1.0336734416296114</v>
      </c>
      <c r="BE72" s="8">
        <f t="shared" si="64"/>
        <v>1</v>
      </c>
    </row>
    <row r="73" spans="1:57" x14ac:dyDescent="0.2">
      <c r="A73" s="4">
        <v>43169</v>
      </c>
      <c r="B73" s="1">
        <v>7968</v>
      </c>
      <c r="C73" s="1">
        <v>9967.15</v>
      </c>
      <c r="D73" s="1">
        <v>2472.9499999999998</v>
      </c>
      <c r="E73" s="1">
        <v>4625.3500000000004</v>
      </c>
      <c r="F73" s="1">
        <v>10226.85</v>
      </c>
      <c r="G73" s="1"/>
      <c r="H73" s="4">
        <f t="shared" si="43"/>
        <v>43169</v>
      </c>
      <c r="I73" s="8">
        <f t="shared" si="41"/>
        <v>77.91255371888704</v>
      </c>
      <c r="J73" s="8">
        <f t="shared" si="41"/>
        <v>97.460606149498616</v>
      </c>
      <c r="K73" s="8">
        <f t="shared" si="41"/>
        <v>24.180955035030337</v>
      </c>
      <c r="L73" s="8">
        <f t="shared" si="41"/>
        <v>45.227513848350178</v>
      </c>
      <c r="M73" s="8">
        <f t="shared" si="41"/>
        <v>100</v>
      </c>
      <c r="N73" s="8"/>
      <c r="O73" s="3">
        <f t="shared" si="44"/>
        <v>43169</v>
      </c>
      <c r="P73" s="8" t="str">
        <f t="shared" ca="1" si="39"/>
        <v/>
      </c>
      <c r="Q73" s="8" t="str">
        <f t="shared" ca="1" si="39"/>
        <v/>
      </c>
      <c r="R73" s="8" t="str">
        <f t="shared" ca="1" si="39"/>
        <v/>
      </c>
      <c r="S73" s="8" t="str">
        <f t="shared" ca="1" si="39"/>
        <v/>
      </c>
      <c r="T73" s="8" t="str">
        <f t="shared" ca="1" si="39"/>
        <v/>
      </c>
      <c r="U73" s="8"/>
      <c r="V73" s="3">
        <f t="shared" si="45"/>
        <v>43169</v>
      </c>
      <c r="W73" s="8" t="str">
        <f t="shared" ca="1" si="40"/>
        <v/>
      </c>
      <c r="X73" s="8" t="str">
        <f t="shared" ca="1" si="40"/>
        <v/>
      </c>
      <c r="Y73" s="8" t="str">
        <f t="shared" ca="1" si="40"/>
        <v/>
      </c>
      <c r="Z73" s="8" t="str">
        <f t="shared" ca="1" si="40"/>
        <v/>
      </c>
      <c r="AA73" s="8" t="str">
        <f t="shared" ca="1" si="40"/>
        <v/>
      </c>
      <c r="AD73" s="3">
        <f t="shared" si="46"/>
        <v>45302</v>
      </c>
      <c r="AE73" s="8">
        <f t="shared" si="47"/>
        <v>-1.9034154283844584E-3</v>
      </c>
      <c r="AF73" s="8">
        <f t="shared" si="48"/>
        <v>-5.0842402923345631E-4</v>
      </c>
      <c r="AG73" s="8">
        <f t="shared" si="49"/>
        <v>-4.5587108204685478E-3</v>
      </c>
      <c r="AH73" s="8">
        <f t="shared" si="50"/>
        <v>-3.4411323665801685E-3</v>
      </c>
      <c r="AI73" s="8">
        <f t="shared" si="51"/>
        <v>-5.2634981023691463E-4</v>
      </c>
      <c r="AK73" s="3">
        <f t="shared" si="52"/>
        <v>45302</v>
      </c>
      <c r="AL73" s="8">
        <f t="shared" si="53"/>
        <v>0.9986222091819168</v>
      </c>
      <c r="AM73" s="8">
        <f t="shared" si="54"/>
        <v>1.0000179352212037</v>
      </c>
      <c r="AN73" s="8">
        <f t="shared" si="55"/>
        <v>0.99596551543958556</v>
      </c>
      <c r="AO73" s="8">
        <f t="shared" si="56"/>
        <v>0.99708368244046275</v>
      </c>
      <c r="AP73" s="8">
        <f t="shared" si="57"/>
        <v>1</v>
      </c>
      <c r="AR73" s="10">
        <f t="shared" si="65"/>
        <v>69</v>
      </c>
      <c r="AS73" s="3">
        <f t="shared" si="58"/>
        <v>45302</v>
      </c>
      <c r="AT73" s="9">
        <f t="shared" si="42"/>
        <v>-0.70804039127450036</v>
      </c>
      <c r="AU73" s="9">
        <f t="shared" si="42"/>
        <v>-2.5035816885024431</v>
      </c>
      <c r="AV73" s="9">
        <f t="shared" si="42"/>
        <v>-0.79099730616828401</v>
      </c>
      <c r="AW73" s="9">
        <f t="shared" si="42"/>
        <v>0.49975462030791284</v>
      </c>
      <c r="AX73" s="9">
        <f t="shared" si="42"/>
        <v>0</v>
      </c>
      <c r="AZ73" s="3">
        <f t="shared" si="59"/>
        <v>45302</v>
      </c>
      <c r="BA73" s="8">
        <f t="shared" si="60"/>
        <v>0.992919596087255</v>
      </c>
      <c r="BB73" s="8">
        <f t="shared" si="61"/>
        <v>0.97496418311497557</v>
      </c>
      <c r="BC73" s="8">
        <f t="shared" si="62"/>
        <v>0.99209002693831716</v>
      </c>
      <c r="BD73" s="8">
        <f t="shared" si="63"/>
        <v>1.0049975462030791</v>
      </c>
      <c r="BE73" s="8">
        <f t="shared" si="64"/>
        <v>1</v>
      </c>
    </row>
    <row r="74" spans="1:57" x14ac:dyDescent="0.2">
      <c r="A74" s="4">
        <v>43170</v>
      </c>
      <c r="B74" s="1">
        <v>7968</v>
      </c>
      <c r="C74" s="1">
        <v>9967.15</v>
      </c>
      <c r="D74" s="1">
        <v>2472.9499999999998</v>
      </c>
      <c r="E74" s="1">
        <v>4625.3500000000004</v>
      </c>
      <c r="F74" s="1">
        <v>10226.85</v>
      </c>
      <c r="G74" s="1"/>
      <c r="H74" s="4">
        <f t="shared" si="43"/>
        <v>43170</v>
      </c>
      <c r="I74" s="8">
        <f t="shared" si="41"/>
        <v>77.91255371888704</v>
      </c>
      <c r="J74" s="8">
        <f t="shared" si="41"/>
        <v>97.460606149498616</v>
      </c>
      <c r="K74" s="8">
        <f t="shared" si="41"/>
        <v>24.180955035030337</v>
      </c>
      <c r="L74" s="8">
        <f t="shared" si="41"/>
        <v>45.227513848350178</v>
      </c>
      <c r="M74" s="8">
        <f t="shared" si="41"/>
        <v>100</v>
      </c>
      <c r="N74" s="8"/>
      <c r="O74" s="3">
        <f t="shared" si="44"/>
        <v>43170</v>
      </c>
      <c r="P74" s="8" t="str">
        <f t="shared" ca="1" si="39"/>
        <v/>
      </c>
      <c r="Q74" s="8" t="str">
        <f t="shared" ca="1" si="39"/>
        <v/>
      </c>
      <c r="R74" s="8" t="str">
        <f t="shared" ca="1" si="39"/>
        <v/>
      </c>
      <c r="S74" s="8" t="str">
        <f t="shared" ca="1" si="39"/>
        <v/>
      </c>
      <c r="T74" s="8" t="str">
        <f t="shared" ca="1" si="39"/>
        <v/>
      </c>
      <c r="U74" s="8"/>
      <c r="V74" s="3">
        <f t="shared" si="45"/>
        <v>43170</v>
      </c>
      <c r="W74" s="8" t="str">
        <f t="shared" ca="1" si="40"/>
        <v/>
      </c>
      <c r="X74" s="8" t="str">
        <f t="shared" ca="1" si="40"/>
        <v/>
      </c>
      <c r="Y74" s="8" t="str">
        <f t="shared" ca="1" si="40"/>
        <v/>
      </c>
      <c r="Z74" s="8" t="str">
        <f t="shared" ca="1" si="40"/>
        <v/>
      </c>
      <c r="AA74" s="8" t="str">
        <f t="shared" ca="1" si="40"/>
        <v/>
      </c>
      <c r="AD74" s="3">
        <f t="shared" si="46"/>
        <v>45295</v>
      </c>
      <c r="AE74" s="8">
        <f t="shared" si="47"/>
        <v>1.9704376399953816E-4</v>
      </c>
      <c r="AF74" s="8">
        <f t="shared" si="48"/>
        <v>2.0040829341416044E-2</v>
      </c>
      <c r="AG74" s="8">
        <f t="shared" si="49"/>
        <v>-1.6297164889547133E-3</v>
      </c>
      <c r="AH74" s="8">
        <f t="shared" si="50"/>
        <v>-1.3345648446286051E-2</v>
      </c>
      <c r="AI74" s="8">
        <f t="shared" si="51"/>
        <v>-5.5145623935314303E-3</v>
      </c>
      <c r="AK74" s="3">
        <f t="shared" si="52"/>
        <v>45295</v>
      </c>
      <c r="AL74" s="8">
        <f t="shared" si="53"/>
        <v>1.0057432778214206</v>
      </c>
      <c r="AM74" s="8">
        <f t="shared" si="54"/>
        <v>1.0256970999962094</v>
      </c>
      <c r="AN74" s="8">
        <f t="shared" si="55"/>
        <v>1.0039063879245198</v>
      </c>
      <c r="AO74" s="8">
        <f t="shared" si="56"/>
        <v>0.99212548946759593</v>
      </c>
      <c r="AP74" s="8">
        <f t="shared" si="57"/>
        <v>1</v>
      </c>
      <c r="AR74" s="10">
        <f t="shared" si="65"/>
        <v>70</v>
      </c>
      <c r="AS74" s="3">
        <f t="shared" si="58"/>
        <v>45295</v>
      </c>
      <c r="AT74" s="9">
        <f t="shared" si="42"/>
        <v>-0.67099727944845977</v>
      </c>
      <c r="AU74" s="9">
        <f t="shared" si="42"/>
        <v>3.1969064499918876</v>
      </c>
      <c r="AV74" s="9">
        <f t="shared" si="42"/>
        <v>-0.89161021997615775</v>
      </c>
      <c r="AW74" s="9">
        <f t="shared" si="42"/>
        <v>-1.6190454166291723</v>
      </c>
      <c r="AX74" s="9">
        <f t="shared" si="42"/>
        <v>0</v>
      </c>
      <c r="AZ74" s="3">
        <f t="shared" si="59"/>
        <v>45295</v>
      </c>
      <c r="BA74" s="8">
        <f t="shared" si="60"/>
        <v>0.9932900272055154</v>
      </c>
      <c r="BB74" s="8">
        <f t="shared" si="61"/>
        <v>1.0319690644999189</v>
      </c>
      <c r="BC74" s="8">
        <f t="shared" si="62"/>
        <v>0.99108389780023842</v>
      </c>
      <c r="BD74" s="8">
        <f t="shared" si="63"/>
        <v>0.98380954583370828</v>
      </c>
      <c r="BE74" s="8">
        <f t="shared" si="64"/>
        <v>1</v>
      </c>
    </row>
    <row r="75" spans="1:57" x14ac:dyDescent="0.2">
      <c r="A75" s="4">
        <v>43171</v>
      </c>
      <c r="B75" s="1">
        <v>8078.9</v>
      </c>
      <c r="C75" s="1">
        <v>10131.870000000001</v>
      </c>
      <c r="D75" s="1">
        <v>2511.6</v>
      </c>
      <c r="E75" s="1">
        <v>4709.3</v>
      </c>
      <c r="F75" s="1">
        <v>10421.4</v>
      </c>
      <c r="G75" s="1"/>
      <c r="H75" s="4">
        <f t="shared" si="43"/>
        <v>43171</v>
      </c>
      <c r="I75" s="8">
        <f t="shared" si="41"/>
        <v>77.522213906001113</v>
      </c>
      <c r="J75" s="8">
        <f t="shared" si="41"/>
        <v>97.221774425700971</v>
      </c>
      <c r="K75" s="8">
        <f t="shared" si="41"/>
        <v>24.10040877425298</v>
      </c>
      <c r="L75" s="8">
        <f t="shared" si="41"/>
        <v>45.188746233711399</v>
      </c>
      <c r="M75" s="8">
        <f t="shared" si="41"/>
        <v>100</v>
      </c>
      <c r="N75" s="8"/>
      <c r="O75" s="3">
        <f t="shared" si="44"/>
        <v>43171</v>
      </c>
      <c r="P75" s="8" t="str">
        <f t="shared" ca="1" si="39"/>
        <v/>
      </c>
      <c r="Q75" s="8" t="str">
        <f t="shared" ca="1" si="39"/>
        <v/>
      </c>
      <c r="R75" s="8" t="str">
        <f t="shared" ca="1" si="39"/>
        <v/>
      </c>
      <c r="S75" s="8" t="str">
        <f t="shared" ca="1" si="39"/>
        <v/>
      </c>
      <c r="T75" s="8" t="str">
        <f t="shared" ca="1" si="39"/>
        <v/>
      </c>
      <c r="U75" s="8"/>
      <c r="V75" s="3">
        <f t="shared" si="45"/>
        <v>43171</v>
      </c>
      <c r="W75" s="8" t="str">
        <f t="shared" ca="1" si="40"/>
        <v/>
      </c>
      <c r="X75" s="8" t="str">
        <f t="shared" ca="1" si="40"/>
        <v/>
      </c>
      <c r="Y75" s="8" t="str">
        <f t="shared" ca="1" si="40"/>
        <v/>
      </c>
      <c r="Z75" s="8" t="str">
        <f t="shared" ca="1" si="40"/>
        <v/>
      </c>
      <c r="AA75" s="8" t="str">
        <f t="shared" ca="1" si="40"/>
        <v/>
      </c>
      <c r="AD75" s="3">
        <f t="shared" si="46"/>
        <v>45288</v>
      </c>
      <c r="AE75" s="8">
        <f t="shared" si="47"/>
        <v>3.7482751260397906E-2</v>
      </c>
      <c r="AF75" s="8">
        <f t="shared" si="48"/>
        <v>1.8409098543919367E-2</v>
      </c>
      <c r="AG75" s="8">
        <f t="shared" si="49"/>
        <v>3.7893086626030081E-2</v>
      </c>
      <c r="AH75" s="8">
        <f t="shared" si="50"/>
        <v>3.329754377593086E-2</v>
      </c>
      <c r="AI75" s="8">
        <f t="shared" si="51"/>
        <v>2.4636498149851471E-2</v>
      </c>
      <c r="AK75" s="3">
        <f t="shared" si="52"/>
        <v>45288</v>
      </c>
      <c r="AL75" s="8">
        <f t="shared" si="53"/>
        <v>1.0125373760682372</v>
      </c>
      <c r="AM75" s="8">
        <f t="shared" si="54"/>
        <v>0.9939223328300556</v>
      </c>
      <c r="AN75" s="8">
        <f t="shared" si="55"/>
        <v>1.012937845274998</v>
      </c>
      <c r="AO75" s="8">
        <f t="shared" si="56"/>
        <v>1.0084527982769678</v>
      </c>
      <c r="AP75" s="8">
        <f t="shared" si="57"/>
        <v>1</v>
      </c>
      <c r="AR75" s="10">
        <f t="shared" si="65"/>
        <v>71</v>
      </c>
      <c r="AS75" s="3">
        <f t="shared" si="58"/>
        <v>45288</v>
      </c>
      <c r="AT75" s="9">
        <f t="shared" si="42"/>
        <v>1.2782487311411517</v>
      </c>
      <c r="AU75" s="9">
        <f t="shared" si="42"/>
        <v>1.6534858269848574</v>
      </c>
      <c r="AV75" s="9">
        <f t="shared" si="42"/>
        <v>1.3462325548226461</v>
      </c>
      <c r="AW75" s="9">
        <f t="shared" si="42"/>
        <v>0.29551296687180262</v>
      </c>
      <c r="AX75" s="9">
        <f t="shared" si="42"/>
        <v>0</v>
      </c>
      <c r="AZ75" s="3">
        <f t="shared" si="59"/>
        <v>45288</v>
      </c>
      <c r="BA75" s="8">
        <f t="shared" si="60"/>
        <v>1.0127824873114115</v>
      </c>
      <c r="BB75" s="8">
        <f t="shared" si="61"/>
        <v>1.0165348582698486</v>
      </c>
      <c r="BC75" s="8">
        <f t="shared" si="62"/>
        <v>1.0134623255482265</v>
      </c>
      <c r="BD75" s="8">
        <f t="shared" si="63"/>
        <v>1.002955129668718</v>
      </c>
      <c r="BE75" s="8">
        <f t="shared" si="64"/>
        <v>1</v>
      </c>
    </row>
    <row r="76" spans="1:57" x14ac:dyDescent="0.2">
      <c r="A76" s="4">
        <v>43172</v>
      </c>
      <c r="B76" s="1">
        <v>8060.2</v>
      </c>
      <c r="C76" s="1">
        <v>10184.469999999999</v>
      </c>
      <c r="D76" s="1">
        <v>2507.9</v>
      </c>
      <c r="E76" s="1">
        <v>4709.5</v>
      </c>
      <c r="F76" s="1">
        <v>10426.85</v>
      </c>
      <c r="G76" s="1"/>
      <c r="H76" s="4">
        <f t="shared" si="43"/>
        <v>43172</v>
      </c>
      <c r="I76" s="8">
        <f t="shared" si="41"/>
        <v>77.302349223399204</v>
      </c>
      <c r="J76" s="8">
        <f t="shared" si="41"/>
        <v>97.675424505003889</v>
      </c>
      <c r="K76" s="8">
        <f t="shared" si="41"/>
        <v>24.052326445666715</v>
      </c>
      <c r="L76" s="8">
        <f t="shared" si="41"/>
        <v>45.16704469710411</v>
      </c>
      <c r="M76" s="8">
        <f t="shared" si="41"/>
        <v>100</v>
      </c>
      <c r="N76" s="8"/>
      <c r="O76" s="3">
        <f t="shared" si="44"/>
        <v>43172</v>
      </c>
      <c r="P76" s="8" t="str">
        <f t="shared" ca="1" si="39"/>
        <v/>
      </c>
      <c r="Q76" s="8" t="str">
        <f t="shared" ca="1" si="39"/>
        <v/>
      </c>
      <c r="R76" s="8" t="str">
        <f t="shared" ca="1" si="39"/>
        <v/>
      </c>
      <c r="S76" s="8" t="str">
        <f t="shared" ca="1" si="39"/>
        <v/>
      </c>
      <c r="T76" s="8" t="str">
        <f t="shared" ca="1" si="39"/>
        <v/>
      </c>
      <c r="U76" s="8"/>
      <c r="V76" s="3">
        <f t="shared" si="45"/>
        <v>43172</v>
      </c>
      <c r="W76" s="8" t="str">
        <f t="shared" ca="1" si="40"/>
        <v/>
      </c>
      <c r="X76" s="8" t="str">
        <f t="shared" ca="1" si="40"/>
        <v/>
      </c>
      <c r="Y76" s="8" t="str">
        <f t="shared" ca="1" si="40"/>
        <v/>
      </c>
      <c r="Z76" s="8" t="str">
        <f t="shared" ca="1" si="40"/>
        <v/>
      </c>
      <c r="AA76" s="8" t="str">
        <f t="shared" ca="1" si="40"/>
        <v/>
      </c>
      <c r="AD76" s="3">
        <f t="shared" si="46"/>
        <v>45281</v>
      </c>
      <c r="AE76" s="8">
        <f t="shared" si="47"/>
        <v>3.1726787723060923E-3</v>
      </c>
      <c r="AF76" s="8">
        <f t="shared" si="48"/>
        <v>-1.8905166557721675E-2</v>
      </c>
      <c r="AG76" s="8">
        <f t="shared" si="49"/>
        <v>2.8962421258418303E-3</v>
      </c>
      <c r="AH76" s="8">
        <f t="shared" si="50"/>
        <v>8.9157152855481314E-3</v>
      </c>
      <c r="AI76" s="8">
        <f t="shared" si="51"/>
        <v>3.4155230447487916E-3</v>
      </c>
      <c r="AK76" s="3">
        <f t="shared" si="52"/>
        <v>45281</v>
      </c>
      <c r="AL76" s="8">
        <f t="shared" si="53"/>
        <v>0.99975798234443713</v>
      </c>
      <c r="AM76" s="8">
        <f t="shared" si="54"/>
        <v>0.97775528772492881</v>
      </c>
      <c r="AN76" s="8">
        <f t="shared" si="55"/>
        <v>0.9994824866598323</v>
      </c>
      <c r="AO76" s="8">
        <f t="shared" si="56"/>
        <v>1.005481470153172</v>
      </c>
      <c r="AP76" s="8">
        <f t="shared" si="57"/>
        <v>1</v>
      </c>
      <c r="AR76" s="10">
        <f t="shared" si="65"/>
        <v>72</v>
      </c>
      <c r="AS76" s="3">
        <f t="shared" si="58"/>
        <v>45281</v>
      </c>
      <c r="AT76" s="9">
        <f t="shared" si="42"/>
        <v>6.3256900363684032E-2</v>
      </c>
      <c r="AU76" s="9">
        <f t="shared" si="42"/>
        <v>-4.4764767113589006</v>
      </c>
      <c r="AV76" s="9">
        <f t="shared" si="42"/>
        <v>-5.7007964365896058E-2</v>
      </c>
      <c r="AW76" s="9">
        <f t="shared" si="42"/>
        <v>0.11913281228002059</v>
      </c>
      <c r="AX76" s="9">
        <f t="shared" si="42"/>
        <v>0</v>
      </c>
      <c r="AZ76" s="3">
        <f t="shared" si="59"/>
        <v>45281</v>
      </c>
      <c r="BA76" s="8">
        <f t="shared" si="60"/>
        <v>1.0006325690036368</v>
      </c>
      <c r="BB76" s="8">
        <f t="shared" si="61"/>
        <v>0.95523523288641099</v>
      </c>
      <c r="BC76" s="8">
        <f t="shared" si="62"/>
        <v>0.99942992035634104</v>
      </c>
      <c r="BD76" s="8">
        <f t="shared" si="63"/>
        <v>1.0011913281228002</v>
      </c>
      <c r="BE76" s="8">
        <f t="shared" si="64"/>
        <v>1</v>
      </c>
    </row>
    <row r="77" spans="1:57" x14ac:dyDescent="0.2">
      <c r="A77" s="4">
        <v>43173</v>
      </c>
      <c r="B77" s="1">
        <v>8065.85</v>
      </c>
      <c r="C77" s="1">
        <v>10190.120000000001</v>
      </c>
      <c r="D77" s="1">
        <v>2507.6</v>
      </c>
      <c r="E77" s="1">
        <v>4709.8500000000004</v>
      </c>
      <c r="F77" s="1">
        <v>10410.9</v>
      </c>
      <c r="G77" s="1"/>
      <c r="H77" s="4">
        <f t="shared" si="43"/>
        <v>43173</v>
      </c>
      <c r="I77" s="8">
        <f t="shared" si="41"/>
        <v>77.475050187783964</v>
      </c>
      <c r="J77" s="8">
        <f t="shared" si="41"/>
        <v>97.879338001517652</v>
      </c>
      <c r="K77" s="8">
        <f t="shared" si="41"/>
        <v>24.086294172453869</v>
      </c>
      <c r="L77" s="8">
        <f t="shared" si="41"/>
        <v>45.23960464513155</v>
      </c>
      <c r="M77" s="8">
        <f t="shared" si="41"/>
        <v>100</v>
      </c>
      <c r="N77" s="8"/>
      <c r="O77" s="3">
        <f t="shared" si="44"/>
        <v>43173</v>
      </c>
      <c r="P77" s="8" t="str">
        <f t="shared" ca="1" si="39"/>
        <v/>
      </c>
      <c r="Q77" s="8" t="str">
        <f t="shared" ca="1" si="39"/>
        <v/>
      </c>
      <c r="R77" s="8" t="str">
        <f t="shared" ca="1" si="39"/>
        <v/>
      </c>
      <c r="S77" s="8" t="str">
        <f t="shared" ca="1" si="39"/>
        <v/>
      </c>
      <c r="T77" s="8" t="str">
        <f t="shared" ca="1" si="39"/>
        <v/>
      </c>
      <c r="U77" s="8"/>
      <c r="V77" s="3">
        <f t="shared" si="45"/>
        <v>43173</v>
      </c>
      <c r="W77" s="8" t="str">
        <f t="shared" ca="1" si="40"/>
        <v/>
      </c>
      <c r="X77" s="8" t="str">
        <f t="shared" ca="1" si="40"/>
        <v/>
      </c>
      <c r="Y77" s="8" t="str">
        <f t="shared" ca="1" si="40"/>
        <v/>
      </c>
      <c r="Z77" s="8" t="str">
        <f t="shared" ca="1" si="40"/>
        <v/>
      </c>
      <c r="AA77" s="8" t="str">
        <f t="shared" ca="1" si="40"/>
        <v/>
      </c>
      <c r="AD77" s="3">
        <f t="shared" si="46"/>
        <v>45274</v>
      </c>
      <c r="AE77" s="8">
        <f t="shared" si="47"/>
        <v>1.2584743174738788E-2</v>
      </c>
      <c r="AF77" s="8">
        <f t="shared" si="48"/>
        <v>3.7363526542520509E-2</v>
      </c>
      <c r="AG77" s="8">
        <f t="shared" si="49"/>
        <v>1.3523855452000744E-2</v>
      </c>
      <c r="AH77" s="8">
        <f t="shared" si="50"/>
        <v>1.7813309618551987E-2</v>
      </c>
      <c r="AI77" s="8">
        <f t="shared" si="51"/>
        <v>1.3470550663480241E-2</v>
      </c>
      <c r="AK77" s="3">
        <f t="shared" si="52"/>
        <v>45274</v>
      </c>
      <c r="AL77" s="8">
        <f t="shared" si="53"/>
        <v>0.99912596622747296</v>
      </c>
      <c r="AM77" s="8">
        <f t="shared" si="54"/>
        <v>1.0235754022289039</v>
      </c>
      <c r="AN77" s="8">
        <f t="shared" si="55"/>
        <v>1.0000525962875642</v>
      </c>
      <c r="AO77" s="8">
        <f t="shared" si="56"/>
        <v>1.0042850371451135</v>
      </c>
      <c r="AP77" s="8">
        <f t="shared" si="57"/>
        <v>1</v>
      </c>
      <c r="AR77" s="10">
        <f t="shared" si="65"/>
        <v>73</v>
      </c>
      <c r="AS77" s="3">
        <f t="shared" si="58"/>
        <v>45274</v>
      </c>
      <c r="AT77" s="9">
        <f t="shared" si="42"/>
        <v>0.77046383946517416</v>
      </c>
      <c r="AU77" s="9">
        <f t="shared" si="42"/>
        <v>1.1671164523724853</v>
      </c>
      <c r="AV77" s="9">
        <f t="shared" si="42"/>
        <v>1.7314077593621358</v>
      </c>
      <c r="AW77" s="9">
        <f t="shared" si="42"/>
        <v>1.5540638168108911</v>
      </c>
      <c r="AX77" s="9">
        <f t="shared" si="42"/>
        <v>0</v>
      </c>
      <c r="AZ77" s="3">
        <f t="shared" si="59"/>
        <v>45274</v>
      </c>
      <c r="BA77" s="8">
        <f t="shared" si="60"/>
        <v>1.0077046383946517</v>
      </c>
      <c r="BB77" s="8">
        <f t="shared" si="61"/>
        <v>1.0116711645237249</v>
      </c>
      <c r="BC77" s="8">
        <f t="shared" si="62"/>
        <v>1.0173140775936214</v>
      </c>
      <c r="BD77" s="8">
        <f t="shared" si="63"/>
        <v>1.0155406381681089</v>
      </c>
      <c r="BE77" s="8">
        <f t="shared" si="64"/>
        <v>1</v>
      </c>
    </row>
    <row r="78" spans="1:57" x14ac:dyDescent="0.2">
      <c r="A78" s="4">
        <v>43174</v>
      </c>
      <c r="B78" s="1">
        <v>8054.7</v>
      </c>
      <c r="C78" s="1">
        <v>10172.68</v>
      </c>
      <c r="D78" s="1">
        <v>2503.5</v>
      </c>
      <c r="E78" s="1">
        <v>4667.2</v>
      </c>
      <c r="F78" s="1">
        <v>10360.15</v>
      </c>
      <c r="G78" s="1"/>
      <c r="H78" s="4">
        <f t="shared" si="43"/>
        <v>43174</v>
      </c>
      <c r="I78" s="8">
        <f t="shared" si="41"/>
        <v>77.746943818381013</v>
      </c>
      <c r="J78" s="8">
        <f t="shared" si="41"/>
        <v>98.190470215199582</v>
      </c>
      <c r="K78" s="8">
        <f t="shared" si="41"/>
        <v>24.164708039941509</v>
      </c>
      <c r="L78" s="8">
        <f t="shared" si="41"/>
        <v>45.0495407885021</v>
      </c>
      <c r="M78" s="8">
        <f t="shared" si="41"/>
        <v>100</v>
      </c>
      <c r="N78" s="8"/>
      <c r="O78" s="3">
        <f t="shared" si="44"/>
        <v>43174</v>
      </c>
      <c r="P78" s="8" t="str">
        <f t="shared" ca="1" si="39"/>
        <v/>
      </c>
      <c r="Q78" s="8" t="str">
        <f t="shared" ca="1" si="39"/>
        <v/>
      </c>
      <c r="R78" s="8" t="str">
        <f t="shared" ca="1" si="39"/>
        <v/>
      </c>
      <c r="S78" s="8" t="str">
        <f t="shared" ca="1" si="39"/>
        <v/>
      </c>
      <c r="T78" s="8" t="str">
        <f t="shared" ca="1" si="39"/>
        <v/>
      </c>
      <c r="U78" s="8"/>
      <c r="V78" s="3">
        <f t="shared" si="45"/>
        <v>43174</v>
      </c>
      <c r="W78" s="8" t="str">
        <f t="shared" ca="1" si="40"/>
        <v/>
      </c>
      <c r="X78" s="8" t="str">
        <f t="shared" ca="1" si="40"/>
        <v/>
      </c>
      <c r="Y78" s="8" t="str">
        <f t="shared" ca="1" si="40"/>
        <v/>
      </c>
      <c r="Z78" s="8" t="str">
        <f t="shared" ca="1" si="40"/>
        <v/>
      </c>
      <c r="AA78" s="8" t="str">
        <f t="shared" ca="1" si="40"/>
        <v/>
      </c>
      <c r="AD78" s="3">
        <f t="shared" si="46"/>
        <v>45267</v>
      </c>
      <c r="AE78" s="8">
        <f t="shared" si="47"/>
        <v>2.9308220383735373E-2</v>
      </c>
      <c r="AF78" s="8">
        <f t="shared" si="48"/>
        <v>5.0361807782009382E-2</v>
      </c>
      <c r="AG78" s="8">
        <f t="shared" si="49"/>
        <v>2.0531090854624123E-2</v>
      </c>
      <c r="AH78" s="8">
        <f t="shared" si="50"/>
        <v>2.6639897893589559E-2</v>
      </c>
      <c r="AI78" s="8">
        <f t="shared" si="51"/>
        <v>3.8146042720587747E-2</v>
      </c>
      <c r="AK78" s="3">
        <f t="shared" si="52"/>
        <v>45267</v>
      </c>
      <c r="AL78" s="8">
        <f t="shared" si="53"/>
        <v>0.99148691805086331</v>
      </c>
      <c r="AM78" s="8">
        <f t="shared" si="54"/>
        <v>1.0117669042299759</v>
      </c>
      <c r="AN78" s="8">
        <f t="shared" si="55"/>
        <v>0.98303229878929033</v>
      </c>
      <c r="AO78" s="8">
        <f t="shared" si="56"/>
        <v>0.98891664144204128</v>
      </c>
      <c r="AP78" s="8">
        <f t="shared" si="57"/>
        <v>1</v>
      </c>
      <c r="AR78" s="10">
        <f t="shared" si="65"/>
        <v>74</v>
      </c>
      <c r="AS78" s="3">
        <f t="shared" si="58"/>
        <v>45267</v>
      </c>
      <c r="AT78" s="9">
        <f t="shared" si="42"/>
        <v>-0.96515842654936179</v>
      </c>
      <c r="AU78" s="9">
        <f t="shared" si="42"/>
        <v>0.22570610186563034</v>
      </c>
      <c r="AV78" s="9">
        <f t="shared" si="42"/>
        <v>-1.5648573351234263</v>
      </c>
      <c r="AW78" s="9">
        <f t="shared" si="42"/>
        <v>-0.4189069758765096</v>
      </c>
      <c r="AX78" s="9">
        <f t="shared" si="42"/>
        <v>0</v>
      </c>
      <c r="AZ78" s="3">
        <f t="shared" si="59"/>
        <v>45267</v>
      </c>
      <c r="BA78" s="8">
        <f t="shared" si="60"/>
        <v>0.99034841573450638</v>
      </c>
      <c r="BB78" s="8">
        <f t="shared" si="61"/>
        <v>1.0022570610186563</v>
      </c>
      <c r="BC78" s="8">
        <f t="shared" si="62"/>
        <v>0.98435142664876574</v>
      </c>
      <c r="BD78" s="8">
        <f t="shared" si="63"/>
        <v>0.9958109302412349</v>
      </c>
      <c r="BE78" s="8">
        <f t="shared" si="64"/>
        <v>1</v>
      </c>
    </row>
    <row r="79" spans="1:57" x14ac:dyDescent="0.2">
      <c r="A79" s="4">
        <v>43175</v>
      </c>
      <c r="B79" s="1">
        <v>7950.1</v>
      </c>
      <c r="C79" s="1">
        <v>10046.41</v>
      </c>
      <c r="D79" s="1">
        <v>2469.5500000000002</v>
      </c>
      <c r="E79" s="1">
        <v>4610.95</v>
      </c>
      <c r="F79" s="1">
        <v>10195.15</v>
      </c>
      <c r="G79" s="1"/>
      <c r="H79" s="4">
        <f t="shared" si="43"/>
        <v>43175</v>
      </c>
      <c r="I79" s="8">
        <f t="shared" si="41"/>
        <v>77.979235224592088</v>
      </c>
      <c r="J79" s="8">
        <f t="shared" si="41"/>
        <v>98.541070999445807</v>
      </c>
      <c r="K79" s="8">
        <f t="shared" si="41"/>
        <v>24.222792210021435</v>
      </c>
      <c r="L79" s="8">
        <f t="shared" si="41"/>
        <v>45.226897103034283</v>
      </c>
      <c r="M79" s="8">
        <f t="shared" si="41"/>
        <v>100</v>
      </c>
      <c r="N79" s="8"/>
      <c r="O79" s="3">
        <f t="shared" si="44"/>
        <v>43175</v>
      </c>
      <c r="P79" s="8" t="str">
        <f t="shared" ca="1" si="39"/>
        <v/>
      </c>
      <c r="Q79" s="8" t="str">
        <f t="shared" ca="1" si="39"/>
        <v/>
      </c>
      <c r="R79" s="8" t="str">
        <f t="shared" ca="1" si="39"/>
        <v/>
      </c>
      <c r="S79" s="8" t="str">
        <f t="shared" ca="1" si="39"/>
        <v/>
      </c>
      <c r="T79" s="8" t="str">
        <f t="shared" ca="1" si="39"/>
        <v/>
      </c>
      <c r="U79" s="8"/>
      <c r="V79" s="3">
        <f t="shared" si="45"/>
        <v>43175</v>
      </c>
      <c r="W79" s="8" t="str">
        <f t="shared" ca="1" si="40"/>
        <v/>
      </c>
      <c r="X79" s="8" t="str">
        <f t="shared" ca="1" si="40"/>
        <v/>
      </c>
      <c r="Y79" s="8" t="str">
        <f t="shared" ca="1" si="40"/>
        <v/>
      </c>
      <c r="Z79" s="8" t="str">
        <f t="shared" ca="1" si="40"/>
        <v/>
      </c>
      <c r="AA79" s="8" t="str">
        <f t="shared" ca="1" si="40"/>
        <v/>
      </c>
      <c r="AD79" s="3">
        <f t="shared" si="46"/>
        <v>45260</v>
      </c>
      <c r="AE79" s="8">
        <f t="shared" si="47"/>
        <v>1.7891880823180051E-2</v>
      </c>
      <c r="AF79" s="8">
        <f t="shared" si="48"/>
        <v>2.6370161050874863E-2</v>
      </c>
      <c r="AG79" s="8">
        <f t="shared" si="49"/>
        <v>1.5360549242835697E-2</v>
      </c>
      <c r="AH79" s="8">
        <f t="shared" si="50"/>
        <v>9.6839887310165018E-3</v>
      </c>
      <c r="AI79" s="8">
        <f t="shared" si="51"/>
        <v>1.672305827694176E-2</v>
      </c>
      <c r="AK79" s="3">
        <f t="shared" si="52"/>
        <v>45260</v>
      </c>
      <c r="AL79" s="8">
        <f t="shared" si="53"/>
        <v>1.0011495977559701</v>
      </c>
      <c r="AM79" s="8">
        <f t="shared" si="54"/>
        <v>1.0094884272520408</v>
      </c>
      <c r="AN79" s="8">
        <f t="shared" si="55"/>
        <v>0.99865990151102191</v>
      </c>
      <c r="AO79" s="8">
        <f t="shared" si="56"/>
        <v>0.99307670905206524</v>
      </c>
      <c r="AP79" s="8">
        <f t="shared" si="57"/>
        <v>1</v>
      </c>
      <c r="AR79" s="10">
        <f t="shared" si="65"/>
        <v>75</v>
      </c>
      <c r="AS79" s="3">
        <f t="shared" si="58"/>
        <v>45260</v>
      </c>
      <c r="AT79" s="9">
        <f t="shared" si="42"/>
        <v>-0.80388596974997339</v>
      </c>
      <c r="AU79" s="9">
        <f t="shared" si="42"/>
        <v>-3.0402838976761881E-2</v>
      </c>
      <c r="AV79" s="9">
        <f t="shared" si="42"/>
        <v>-1.4001492050329079</v>
      </c>
      <c r="AW79" s="9">
        <f t="shared" si="42"/>
        <v>-1.3595478873469458</v>
      </c>
      <c r="AX79" s="9">
        <f t="shared" si="42"/>
        <v>0</v>
      </c>
      <c r="AZ79" s="3">
        <f t="shared" si="59"/>
        <v>45260</v>
      </c>
      <c r="BA79" s="8">
        <f t="shared" si="60"/>
        <v>0.99196114030250027</v>
      </c>
      <c r="BB79" s="8">
        <f t="shared" si="61"/>
        <v>0.99969597161023238</v>
      </c>
      <c r="BC79" s="8">
        <f t="shared" si="62"/>
        <v>0.98599850794967092</v>
      </c>
      <c r="BD79" s="8">
        <f t="shared" si="63"/>
        <v>0.98640452112653054</v>
      </c>
      <c r="BE79" s="8">
        <f t="shared" si="64"/>
        <v>1</v>
      </c>
    </row>
    <row r="80" spans="1:57" x14ac:dyDescent="0.2">
      <c r="A80" s="4">
        <v>43176</v>
      </c>
      <c r="B80" s="1">
        <v>7950.1</v>
      </c>
      <c r="C80" s="1">
        <v>10046.41</v>
      </c>
      <c r="D80" s="1">
        <v>2469.5500000000002</v>
      </c>
      <c r="E80" s="1">
        <v>4610.95</v>
      </c>
      <c r="F80" s="1">
        <v>10195.15</v>
      </c>
      <c r="G80" s="1"/>
      <c r="H80" s="4">
        <f t="shared" si="43"/>
        <v>43176</v>
      </c>
      <c r="I80" s="8">
        <f t="shared" si="41"/>
        <v>77.979235224592088</v>
      </c>
      <c r="J80" s="8">
        <f t="shared" si="41"/>
        <v>98.541070999445807</v>
      </c>
      <c r="K80" s="8">
        <f t="shared" si="41"/>
        <v>24.222792210021435</v>
      </c>
      <c r="L80" s="8">
        <f t="shared" si="41"/>
        <v>45.226897103034283</v>
      </c>
      <c r="M80" s="8">
        <f t="shared" si="41"/>
        <v>100</v>
      </c>
      <c r="N80" s="8"/>
      <c r="O80" s="3">
        <f t="shared" si="44"/>
        <v>43176</v>
      </c>
      <c r="P80" s="8" t="str">
        <f t="shared" ca="1" si="39"/>
        <v/>
      </c>
      <c r="Q80" s="8" t="str">
        <f t="shared" ca="1" si="39"/>
        <v/>
      </c>
      <c r="R80" s="8" t="str">
        <f t="shared" ca="1" si="39"/>
        <v/>
      </c>
      <c r="S80" s="8" t="str">
        <f t="shared" ca="1" si="39"/>
        <v/>
      </c>
      <c r="T80" s="8" t="str">
        <f t="shared" ca="1" si="39"/>
        <v/>
      </c>
      <c r="U80" s="8"/>
      <c r="V80" s="3">
        <f t="shared" si="45"/>
        <v>43176</v>
      </c>
      <c r="W80" s="8" t="str">
        <f t="shared" ca="1" si="40"/>
        <v/>
      </c>
      <c r="X80" s="8" t="str">
        <f t="shared" ca="1" si="40"/>
        <v/>
      </c>
      <c r="Y80" s="8" t="str">
        <f t="shared" ca="1" si="40"/>
        <v/>
      </c>
      <c r="Z80" s="8" t="str">
        <f t="shared" ca="1" si="40"/>
        <v/>
      </c>
      <c r="AA80" s="8" t="str">
        <f t="shared" ca="1" si="40"/>
        <v/>
      </c>
      <c r="AD80" s="3">
        <f t="shared" si="46"/>
        <v>45253</v>
      </c>
      <c r="AE80" s="8">
        <f t="shared" si="47"/>
        <v>1.1142025234551989E-2</v>
      </c>
      <c r="AF80" s="8">
        <f t="shared" si="48"/>
        <v>1.167552965596963E-2</v>
      </c>
      <c r="AG80" s="8">
        <f t="shared" si="49"/>
        <v>1.4726956061641649E-2</v>
      </c>
      <c r="AH80" s="8">
        <f t="shared" si="50"/>
        <v>8.6386018842683487E-3</v>
      </c>
      <c r="AI80" s="8">
        <f t="shared" si="51"/>
        <v>1.8618582154492636E-3</v>
      </c>
      <c r="AK80" s="3">
        <f t="shared" si="52"/>
        <v>45253</v>
      </c>
      <c r="AL80" s="8">
        <f t="shared" si="53"/>
        <v>1.0092629207739607</v>
      </c>
      <c r="AM80" s="8">
        <f t="shared" si="54"/>
        <v>1.009795433731753</v>
      </c>
      <c r="AN80" s="8">
        <f t="shared" si="55"/>
        <v>1.0128411893722635</v>
      </c>
      <c r="AO80" s="8">
        <f t="shared" si="56"/>
        <v>1.0067641497809789</v>
      </c>
      <c r="AP80" s="8">
        <f t="shared" si="57"/>
        <v>1</v>
      </c>
      <c r="AR80" s="10">
        <f t="shared" si="65"/>
        <v>76</v>
      </c>
      <c r="AS80" s="3">
        <f t="shared" si="58"/>
        <v>45253</v>
      </c>
      <c r="AT80" s="9">
        <f t="shared" si="42"/>
        <v>1.2316567824552704</v>
      </c>
      <c r="AU80" s="9">
        <f t="shared" si="42"/>
        <v>0.25770902323936085</v>
      </c>
      <c r="AV80" s="9">
        <f t="shared" si="42"/>
        <v>0.70813802533240544</v>
      </c>
      <c r="AW80" s="9">
        <f t="shared" si="42"/>
        <v>-0.63573070547855437</v>
      </c>
      <c r="AX80" s="9">
        <f t="shared" si="42"/>
        <v>0</v>
      </c>
      <c r="AZ80" s="3">
        <f t="shared" si="59"/>
        <v>45253</v>
      </c>
      <c r="BA80" s="8">
        <f t="shared" si="60"/>
        <v>1.0123165678245527</v>
      </c>
      <c r="BB80" s="8">
        <f t="shared" si="61"/>
        <v>1.0025770902323936</v>
      </c>
      <c r="BC80" s="8">
        <f t="shared" si="62"/>
        <v>1.0070813802533241</v>
      </c>
      <c r="BD80" s="8">
        <f t="shared" si="63"/>
        <v>0.99364269294521446</v>
      </c>
      <c r="BE80" s="8">
        <f t="shared" si="64"/>
        <v>1</v>
      </c>
    </row>
    <row r="81" spans="1:57" x14ac:dyDescent="0.2">
      <c r="A81" s="4">
        <v>43177</v>
      </c>
      <c r="B81" s="1">
        <v>7950.1</v>
      </c>
      <c r="C81" s="1">
        <v>10046.41</v>
      </c>
      <c r="D81" s="1">
        <v>2469.5500000000002</v>
      </c>
      <c r="E81" s="1">
        <v>4610.95</v>
      </c>
      <c r="F81" s="1">
        <v>10195.15</v>
      </c>
      <c r="G81" s="1"/>
      <c r="H81" s="4">
        <f t="shared" si="43"/>
        <v>43177</v>
      </c>
      <c r="I81" s="8">
        <f t="shared" si="41"/>
        <v>77.979235224592088</v>
      </c>
      <c r="J81" s="8">
        <f t="shared" si="41"/>
        <v>98.541070999445807</v>
      </c>
      <c r="K81" s="8">
        <f t="shared" si="41"/>
        <v>24.222792210021435</v>
      </c>
      <c r="L81" s="8">
        <f t="shared" si="41"/>
        <v>45.226897103034283</v>
      </c>
      <c r="M81" s="8">
        <f t="shared" si="41"/>
        <v>100</v>
      </c>
      <c r="N81" s="8"/>
      <c r="O81" s="3">
        <f t="shared" si="44"/>
        <v>43177</v>
      </c>
      <c r="P81" s="8" t="str">
        <f t="shared" ca="1" si="39"/>
        <v/>
      </c>
      <c r="Q81" s="8" t="str">
        <f t="shared" ca="1" si="39"/>
        <v/>
      </c>
      <c r="R81" s="8" t="str">
        <f t="shared" ca="1" si="39"/>
        <v/>
      </c>
      <c r="S81" s="8" t="str">
        <f t="shared" ca="1" si="39"/>
        <v/>
      </c>
      <c r="T81" s="8" t="str">
        <f t="shared" ca="1" si="39"/>
        <v/>
      </c>
      <c r="U81" s="8"/>
      <c r="V81" s="3">
        <f t="shared" si="45"/>
        <v>43177</v>
      </c>
      <c r="W81" s="8" t="str">
        <f t="shared" ca="1" si="40"/>
        <v/>
      </c>
      <c r="X81" s="8" t="str">
        <f t="shared" ca="1" si="40"/>
        <v/>
      </c>
      <c r="Y81" s="8" t="str">
        <f t="shared" ca="1" si="40"/>
        <v/>
      </c>
      <c r="Z81" s="8" t="str">
        <f t="shared" ca="1" si="40"/>
        <v/>
      </c>
      <c r="AA81" s="8" t="str">
        <f t="shared" ca="1" si="40"/>
        <v/>
      </c>
      <c r="AD81" s="3">
        <f t="shared" si="46"/>
        <v>45246</v>
      </c>
      <c r="AE81" s="8">
        <f t="shared" si="47"/>
        <v>1.599760709719189E-2</v>
      </c>
      <c r="AF81" s="8">
        <f t="shared" si="48"/>
        <v>2.640873146657774E-2</v>
      </c>
      <c r="AG81" s="8">
        <f t="shared" si="49"/>
        <v>2.4900015816706977E-2</v>
      </c>
      <c r="AH81" s="8">
        <f t="shared" si="50"/>
        <v>3.2528887082000635E-2</v>
      </c>
      <c r="AI81" s="8">
        <f t="shared" si="51"/>
        <v>1.90716307559049E-2</v>
      </c>
      <c r="AK81" s="3">
        <f t="shared" si="52"/>
        <v>45246</v>
      </c>
      <c r="AL81" s="8">
        <f t="shared" si="53"/>
        <v>0.99698350580475603</v>
      </c>
      <c r="AM81" s="8">
        <f t="shared" si="54"/>
        <v>1.007199788993469</v>
      </c>
      <c r="AN81" s="8">
        <f t="shared" si="55"/>
        <v>1.0057193085205196</v>
      </c>
      <c r="AO81" s="8">
        <f t="shared" si="56"/>
        <v>1.0132054076670878</v>
      </c>
      <c r="AP81" s="8">
        <f t="shared" si="57"/>
        <v>1</v>
      </c>
      <c r="AR81" s="10">
        <f t="shared" si="65"/>
        <v>77</v>
      </c>
      <c r="AS81" s="3">
        <f t="shared" si="58"/>
        <v>45246</v>
      </c>
      <c r="AT81" s="9">
        <f t="shared" si="42"/>
        <v>-0.73399965251231825</v>
      </c>
      <c r="AU81" s="9">
        <f t="shared" si="42"/>
        <v>-1.5889948094817807</v>
      </c>
      <c r="AV81" s="9">
        <f t="shared" si="42"/>
        <v>0.42094654524709174</v>
      </c>
      <c r="AW81" s="9">
        <f t="shared" si="42"/>
        <v>1.6884798505022669</v>
      </c>
      <c r="AX81" s="9">
        <f t="shared" si="42"/>
        <v>0</v>
      </c>
      <c r="AZ81" s="3">
        <f t="shared" si="59"/>
        <v>45246</v>
      </c>
      <c r="BA81" s="8">
        <f t="shared" si="60"/>
        <v>0.99266000347487682</v>
      </c>
      <c r="BB81" s="8">
        <f t="shared" si="61"/>
        <v>0.98411005190518219</v>
      </c>
      <c r="BC81" s="8">
        <f t="shared" si="62"/>
        <v>1.0042094654524709</v>
      </c>
      <c r="BD81" s="8">
        <f t="shared" si="63"/>
        <v>1.0168847985050227</v>
      </c>
      <c r="BE81" s="8">
        <f t="shared" si="64"/>
        <v>1</v>
      </c>
    </row>
    <row r="82" spans="1:57" x14ac:dyDescent="0.2">
      <c r="A82" s="4">
        <v>43178</v>
      </c>
      <c r="B82" s="1">
        <v>7880.2</v>
      </c>
      <c r="C82" s="1">
        <v>9896.2800000000007</v>
      </c>
      <c r="D82" s="1">
        <v>2443.65</v>
      </c>
      <c r="E82" s="1">
        <v>4550.3500000000004</v>
      </c>
      <c r="F82" s="1">
        <v>10094.25</v>
      </c>
      <c r="G82" s="1"/>
      <c r="H82" s="4">
        <f t="shared" si="43"/>
        <v>43178</v>
      </c>
      <c r="I82" s="8">
        <f t="shared" si="41"/>
        <v>78.066225821631136</v>
      </c>
      <c r="J82" s="8">
        <f t="shared" si="41"/>
        <v>98.038784456497524</v>
      </c>
      <c r="K82" s="8">
        <f t="shared" si="41"/>
        <v>24.208336429155214</v>
      </c>
      <c r="L82" s="8">
        <f t="shared" si="41"/>
        <v>45.07863387572133</v>
      </c>
      <c r="M82" s="8">
        <f t="shared" si="41"/>
        <v>100</v>
      </c>
      <c r="N82" s="8"/>
      <c r="O82" s="3">
        <f t="shared" si="44"/>
        <v>43178</v>
      </c>
      <c r="P82" s="8" t="str">
        <f t="shared" ca="1" si="39"/>
        <v/>
      </c>
      <c r="Q82" s="8" t="str">
        <f t="shared" ca="1" si="39"/>
        <v/>
      </c>
      <c r="R82" s="8" t="str">
        <f t="shared" ca="1" si="39"/>
        <v/>
      </c>
      <c r="S82" s="8" t="str">
        <f t="shared" ca="1" si="39"/>
        <v/>
      </c>
      <c r="T82" s="8" t="str">
        <f t="shared" ca="1" si="39"/>
        <v/>
      </c>
      <c r="U82" s="8"/>
      <c r="V82" s="3">
        <f t="shared" si="45"/>
        <v>43178</v>
      </c>
      <c r="W82" s="8" t="str">
        <f t="shared" ca="1" si="40"/>
        <v/>
      </c>
      <c r="X82" s="8" t="str">
        <f t="shared" ca="1" si="40"/>
        <v/>
      </c>
      <c r="Y82" s="8" t="str">
        <f t="shared" ca="1" si="40"/>
        <v/>
      </c>
      <c r="Z82" s="8" t="str">
        <f t="shared" ca="1" si="40"/>
        <v/>
      </c>
      <c r="AA82" s="8" t="str">
        <f t="shared" ca="1" si="40"/>
        <v/>
      </c>
      <c r="AD82" s="3">
        <f t="shared" si="46"/>
        <v>45239</v>
      </c>
      <c r="AE82" s="8">
        <f t="shared" si="47"/>
        <v>1.8111176925316608E-2</v>
      </c>
      <c r="AF82" s="8">
        <f t="shared" si="48"/>
        <v>3.7479952968063834E-2</v>
      </c>
      <c r="AG82" s="8">
        <f t="shared" si="49"/>
        <v>1.5220158968653363E-2</v>
      </c>
      <c r="AH82" s="8">
        <f t="shared" si="50"/>
        <v>1.0028199673477456E-2</v>
      </c>
      <c r="AI82" s="8">
        <f t="shared" si="51"/>
        <v>1.3696052683156212E-2</v>
      </c>
      <c r="AK82" s="3">
        <f t="shared" si="52"/>
        <v>45239</v>
      </c>
      <c r="AL82" s="8">
        <f t="shared" si="53"/>
        <v>1.0043554714753737</v>
      </c>
      <c r="AM82" s="8">
        <f t="shared" si="54"/>
        <v>1.0234625558834465</v>
      </c>
      <c r="AN82" s="8">
        <f t="shared" si="55"/>
        <v>1.0015035140774822</v>
      </c>
      <c r="AO82" s="8">
        <f t="shared" si="56"/>
        <v>0.99638170337156751</v>
      </c>
      <c r="AP82" s="8">
        <f t="shared" si="57"/>
        <v>1</v>
      </c>
      <c r="AR82" s="10">
        <f t="shared" si="65"/>
        <v>78</v>
      </c>
      <c r="AS82" s="3">
        <f t="shared" si="58"/>
        <v>45239</v>
      </c>
      <c r="AT82" s="9">
        <f t="shared" si="42"/>
        <v>-8.9448583773166224E-2</v>
      </c>
      <c r="AU82" s="9">
        <f t="shared" si="42"/>
        <v>0.74453668952343399</v>
      </c>
      <c r="AV82" s="9">
        <f t="shared" si="42"/>
        <v>0.69310647935356684</v>
      </c>
      <c r="AW82" s="9">
        <f t="shared" si="42"/>
        <v>0.26024195826577223</v>
      </c>
      <c r="AX82" s="9">
        <f t="shared" si="42"/>
        <v>0</v>
      </c>
      <c r="AZ82" s="3">
        <f t="shared" si="59"/>
        <v>45239</v>
      </c>
      <c r="BA82" s="8">
        <f t="shared" si="60"/>
        <v>0.99910551416226834</v>
      </c>
      <c r="BB82" s="8">
        <f t="shared" si="61"/>
        <v>1.0074453668952343</v>
      </c>
      <c r="BC82" s="8">
        <f t="shared" si="62"/>
        <v>1.0069310647935357</v>
      </c>
      <c r="BD82" s="8">
        <f t="shared" si="63"/>
        <v>1.0026024195826577</v>
      </c>
      <c r="BE82" s="8">
        <f t="shared" si="64"/>
        <v>1</v>
      </c>
    </row>
    <row r="83" spans="1:57" x14ac:dyDescent="0.2">
      <c r="A83" s="4">
        <v>43179</v>
      </c>
      <c r="B83" s="1">
        <v>7895.05</v>
      </c>
      <c r="C83" s="1">
        <v>9951.14</v>
      </c>
      <c r="D83" s="1">
        <v>2464.3000000000002</v>
      </c>
      <c r="E83" s="1">
        <v>4565</v>
      </c>
      <c r="F83" s="1">
        <v>10124.35</v>
      </c>
      <c r="G83" s="1"/>
      <c r="H83" s="4">
        <f t="shared" si="43"/>
        <v>43179</v>
      </c>
      <c r="I83" s="8">
        <f t="shared" si="41"/>
        <v>77.980808644505572</v>
      </c>
      <c r="J83" s="8">
        <f t="shared" si="41"/>
        <v>98.289174119820032</v>
      </c>
      <c r="K83" s="8">
        <f t="shared" si="41"/>
        <v>24.340328021058145</v>
      </c>
      <c r="L83" s="8">
        <f t="shared" si="41"/>
        <v>45.0893143757377</v>
      </c>
      <c r="M83" s="8">
        <f t="shared" si="41"/>
        <v>100</v>
      </c>
      <c r="N83" s="8"/>
      <c r="O83" s="3">
        <f t="shared" si="44"/>
        <v>43179</v>
      </c>
      <c r="P83" s="8" t="str">
        <f t="shared" ca="1" si="39"/>
        <v/>
      </c>
      <c r="Q83" s="8" t="str">
        <f t="shared" ca="1" si="39"/>
        <v/>
      </c>
      <c r="R83" s="8" t="str">
        <f t="shared" ca="1" si="39"/>
        <v/>
      </c>
      <c r="S83" s="8" t="str">
        <f t="shared" ca="1" si="39"/>
        <v/>
      </c>
      <c r="T83" s="8" t="str">
        <f t="shared" ca="1" si="39"/>
        <v/>
      </c>
      <c r="U83" s="8"/>
      <c r="V83" s="3">
        <f t="shared" si="45"/>
        <v>43179</v>
      </c>
      <c r="W83" s="8" t="str">
        <f t="shared" ca="1" si="40"/>
        <v/>
      </c>
      <c r="X83" s="8" t="str">
        <f t="shared" ca="1" si="40"/>
        <v/>
      </c>
      <c r="Y83" s="8" t="str">
        <f t="shared" ca="1" si="40"/>
        <v/>
      </c>
      <c r="Z83" s="8" t="str">
        <f t="shared" ca="1" si="40"/>
        <v/>
      </c>
      <c r="AA83" s="8" t="str">
        <f t="shared" ca="1" si="40"/>
        <v/>
      </c>
      <c r="AD83" s="3">
        <f t="shared" si="46"/>
        <v>45232</v>
      </c>
      <c r="AE83" s="8">
        <f t="shared" si="47"/>
        <v>1.9967846646937737E-2</v>
      </c>
      <c r="AF83" s="8">
        <f t="shared" si="48"/>
        <v>3.0767796479132636E-2</v>
      </c>
      <c r="AG83" s="8">
        <f t="shared" si="49"/>
        <v>9.1671971757625315E-3</v>
      </c>
      <c r="AH83" s="8">
        <f t="shared" si="50"/>
        <v>8.3408993405102994E-3</v>
      </c>
      <c r="AI83" s="8">
        <f t="shared" si="51"/>
        <v>1.463628047567922E-2</v>
      </c>
      <c r="AK83" s="3">
        <f t="shared" si="52"/>
        <v>45232</v>
      </c>
      <c r="AL83" s="8">
        <f t="shared" si="53"/>
        <v>1.005254657529848</v>
      </c>
      <c r="AM83" s="8">
        <f t="shared" si="54"/>
        <v>1.0158988164664196</v>
      </c>
      <c r="AN83" s="8">
        <f t="shared" si="55"/>
        <v>0.99460980904669338</v>
      </c>
      <c r="AO83" s="8">
        <f t="shared" si="56"/>
        <v>0.99379543068160592</v>
      </c>
      <c r="AP83" s="8">
        <f t="shared" si="57"/>
        <v>1</v>
      </c>
      <c r="AR83" s="10">
        <f t="shared" si="65"/>
        <v>79</v>
      </c>
      <c r="AS83" s="3">
        <f t="shared" si="58"/>
        <v>45232</v>
      </c>
      <c r="AT83" s="9">
        <f t="shared" si="42"/>
        <v>0.14719507066360826</v>
      </c>
      <c r="AU83" s="9">
        <f t="shared" si="42"/>
        <v>2.5312454340481461</v>
      </c>
      <c r="AV83" s="9">
        <f t="shared" si="42"/>
        <v>-0.60991960416476587</v>
      </c>
      <c r="AW83" s="9">
        <f t="shared" si="42"/>
        <v>-0.51004016456629442</v>
      </c>
      <c r="AX83" s="9">
        <f t="shared" si="42"/>
        <v>0</v>
      </c>
      <c r="AZ83" s="3">
        <f t="shared" si="59"/>
        <v>45232</v>
      </c>
      <c r="BA83" s="8">
        <f t="shared" si="60"/>
        <v>1.0014719507066361</v>
      </c>
      <c r="BB83" s="8">
        <f t="shared" si="61"/>
        <v>1.0253124543404815</v>
      </c>
      <c r="BC83" s="8">
        <f t="shared" si="62"/>
        <v>0.99390080395835234</v>
      </c>
      <c r="BD83" s="8">
        <f t="shared" si="63"/>
        <v>0.99489959835433706</v>
      </c>
      <c r="BE83" s="8">
        <f t="shared" si="64"/>
        <v>1</v>
      </c>
    </row>
    <row r="84" spans="1:57" x14ac:dyDescent="0.2">
      <c r="A84" s="4">
        <v>43180</v>
      </c>
      <c r="B84" s="1">
        <v>7918.45</v>
      </c>
      <c r="C84" s="1">
        <v>10008.57</v>
      </c>
      <c r="D84" s="1">
        <v>2465.15</v>
      </c>
      <c r="E84" s="1">
        <v>4566.1000000000004</v>
      </c>
      <c r="F84" s="1">
        <v>10155.25</v>
      </c>
      <c r="G84" s="1"/>
      <c r="H84" s="4">
        <f t="shared" si="43"/>
        <v>43180</v>
      </c>
      <c r="I84" s="8">
        <f t="shared" si="41"/>
        <v>77.973954358583001</v>
      </c>
      <c r="J84" s="8">
        <f t="shared" si="41"/>
        <v>98.555623938357002</v>
      </c>
      <c r="K84" s="8">
        <f t="shared" si="41"/>
        <v>24.274636271879078</v>
      </c>
      <c r="L84" s="8">
        <f t="shared" si="41"/>
        <v>44.96295019817336</v>
      </c>
      <c r="M84" s="8">
        <f t="shared" si="41"/>
        <v>100</v>
      </c>
      <c r="N84" s="8"/>
      <c r="O84" s="3">
        <f t="shared" si="44"/>
        <v>43180</v>
      </c>
      <c r="P84" s="8" t="str">
        <f t="shared" ca="1" si="39"/>
        <v/>
      </c>
      <c r="Q84" s="8" t="str">
        <f t="shared" ca="1" si="39"/>
        <v/>
      </c>
      <c r="R84" s="8" t="str">
        <f t="shared" ca="1" si="39"/>
        <v/>
      </c>
      <c r="S84" s="8" t="str">
        <f t="shared" ca="1" si="39"/>
        <v/>
      </c>
      <c r="T84" s="8" t="str">
        <f t="shared" ca="1" si="39"/>
        <v/>
      </c>
      <c r="U84" s="8"/>
      <c r="V84" s="3">
        <f t="shared" si="45"/>
        <v>43180</v>
      </c>
      <c r="W84" s="8" t="str">
        <f t="shared" ca="1" si="40"/>
        <v/>
      </c>
      <c r="X84" s="8" t="str">
        <f t="shared" ca="1" si="40"/>
        <v/>
      </c>
      <c r="Y84" s="8" t="str">
        <f t="shared" ca="1" si="40"/>
        <v/>
      </c>
      <c r="Z84" s="8" t="str">
        <f t="shared" ca="1" si="40"/>
        <v/>
      </c>
      <c r="AA84" s="8" t="str">
        <f t="shared" ca="1" si="40"/>
        <v/>
      </c>
      <c r="AD84" s="3">
        <f t="shared" si="46"/>
        <v>45225</v>
      </c>
      <c r="AE84" s="8">
        <f t="shared" si="47"/>
        <v>-3.5476893598949233E-2</v>
      </c>
      <c r="AF84" s="8">
        <f t="shared" si="48"/>
        <v>-4.792852395560232E-2</v>
      </c>
      <c r="AG84" s="8">
        <f t="shared" si="49"/>
        <v>-3.8420871036317417E-2</v>
      </c>
      <c r="AH84" s="8">
        <f t="shared" si="50"/>
        <v>-4.017275722056235E-2</v>
      </c>
      <c r="AI84" s="8">
        <f t="shared" si="51"/>
        <v>-3.9106330287851598E-2</v>
      </c>
      <c r="AK84" s="3">
        <f t="shared" si="52"/>
        <v>45225</v>
      </c>
      <c r="AL84" s="8">
        <f t="shared" si="53"/>
        <v>1.0037771470489441</v>
      </c>
      <c r="AM84" s="8">
        <f t="shared" si="54"/>
        <v>0.99081876179869766</v>
      </c>
      <c r="AN84" s="8">
        <f t="shared" si="55"/>
        <v>1.0007133559863493</v>
      </c>
      <c r="AO84" s="8">
        <f t="shared" si="56"/>
        <v>0.9988901717574743</v>
      </c>
      <c r="AP84" s="8">
        <f t="shared" si="57"/>
        <v>1</v>
      </c>
      <c r="AR84" s="10">
        <f t="shared" si="65"/>
        <v>80</v>
      </c>
      <c r="AS84" s="3">
        <f t="shared" si="58"/>
        <v>45225</v>
      </c>
      <c r="AT84" s="9">
        <f t="shared" si="42"/>
        <v>-0.98178469525402878</v>
      </c>
      <c r="AU84" s="9">
        <f t="shared" si="42"/>
        <v>-1.0182695039929968</v>
      </c>
      <c r="AV84" s="9">
        <f t="shared" si="42"/>
        <v>-1.1258038990309971</v>
      </c>
      <c r="AW84" s="9">
        <f t="shared" si="42"/>
        <v>-0.60353255756661062</v>
      </c>
      <c r="AX84" s="9">
        <f t="shared" si="42"/>
        <v>0</v>
      </c>
      <c r="AZ84" s="3">
        <f t="shared" si="59"/>
        <v>45225</v>
      </c>
      <c r="BA84" s="8">
        <f t="shared" si="60"/>
        <v>0.99018215304745971</v>
      </c>
      <c r="BB84" s="8">
        <f t="shared" si="61"/>
        <v>0.98981730496007003</v>
      </c>
      <c r="BC84" s="8">
        <f t="shared" si="62"/>
        <v>0.98874196100969003</v>
      </c>
      <c r="BD84" s="8">
        <f t="shared" si="63"/>
        <v>0.99396467442433389</v>
      </c>
      <c r="BE84" s="8">
        <f t="shared" si="64"/>
        <v>1</v>
      </c>
    </row>
    <row r="85" spans="1:57" x14ac:dyDescent="0.2">
      <c r="A85" s="4">
        <v>43181</v>
      </c>
      <c r="B85" s="1">
        <v>7882.2</v>
      </c>
      <c r="C85" s="1">
        <v>9991.67</v>
      </c>
      <c r="D85" s="1">
        <v>2446.6</v>
      </c>
      <c r="E85" s="1">
        <v>4536.1000000000004</v>
      </c>
      <c r="F85" s="1">
        <v>10114.75</v>
      </c>
      <c r="G85" s="1"/>
      <c r="H85" s="4">
        <f t="shared" si="43"/>
        <v>43181</v>
      </c>
      <c r="I85" s="8">
        <f t="shared" si="41"/>
        <v>77.927778738970304</v>
      </c>
      <c r="J85" s="8">
        <f t="shared" si="41"/>
        <v>98.78316320225413</v>
      </c>
      <c r="K85" s="8">
        <f t="shared" si="41"/>
        <v>24.188437677648977</v>
      </c>
      <c r="L85" s="8">
        <f t="shared" si="41"/>
        <v>44.846387701129544</v>
      </c>
      <c r="M85" s="8">
        <f t="shared" si="41"/>
        <v>100</v>
      </c>
      <c r="N85" s="8"/>
      <c r="O85" s="3">
        <f t="shared" si="44"/>
        <v>43181</v>
      </c>
      <c r="P85" s="8" t="str">
        <f t="shared" ca="1" si="39"/>
        <v/>
      </c>
      <c r="Q85" s="8" t="str">
        <f t="shared" ca="1" si="39"/>
        <v/>
      </c>
      <c r="R85" s="8" t="str">
        <f t="shared" ca="1" si="39"/>
        <v/>
      </c>
      <c r="S85" s="8" t="str">
        <f t="shared" ca="1" si="39"/>
        <v/>
      </c>
      <c r="T85" s="8" t="str">
        <f t="shared" ca="1" si="39"/>
        <v/>
      </c>
      <c r="U85" s="8"/>
      <c r="V85" s="3">
        <f t="shared" si="45"/>
        <v>43181</v>
      </c>
      <c r="W85" s="8" t="str">
        <f t="shared" ca="1" si="40"/>
        <v/>
      </c>
      <c r="X85" s="8" t="str">
        <f t="shared" ca="1" si="40"/>
        <v/>
      </c>
      <c r="Y85" s="8" t="str">
        <f t="shared" ca="1" si="40"/>
        <v/>
      </c>
      <c r="Z85" s="8" t="str">
        <f t="shared" ca="1" si="40"/>
        <v/>
      </c>
      <c r="AA85" s="8" t="str">
        <f t="shared" ca="1" si="40"/>
        <v/>
      </c>
      <c r="AD85" s="3">
        <f t="shared" si="46"/>
        <v>45218</v>
      </c>
      <c r="AE85" s="8">
        <f t="shared" si="47"/>
        <v>5.0592618573348513E-3</v>
      </c>
      <c r="AF85" s="8">
        <f t="shared" si="48"/>
        <v>-7.5499912983879591E-3</v>
      </c>
      <c r="AG85" s="8">
        <f t="shared" si="49"/>
        <v>3.4510487167460635E-3</v>
      </c>
      <c r="AH85" s="8">
        <f t="shared" si="50"/>
        <v>-3.6400761410422255E-3</v>
      </c>
      <c r="AI85" s="8">
        <f t="shared" si="51"/>
        <v>-8.553096898049839E-3</v>
      </c>
      <c r="AK85" s="3">
        <f t="shared" si="52"/>
        <v>45218</v>
      </c>
      <c r="AL85" s="8">
        <f t="shared" si="53"/>
        <v>1.0137297909880958</v>
      </c>
      <c r="AM85" s="8">
        <f t="shared" si="54"/>
        <v>1.0010117592747765</v>
      </c>
      <c r="AN85" s="8">
        <f t="shared" si="55"/>
        <v>1.0121077039801509</v>
      </c>
      <c r="AO85" s="8">
        <f t="shared" si="56"/>
        <v>1.0049554048145555</v>
      </c>
      <c r="AP85" s="8">
        <f t="shared" si="57"/>
        <v>1</v>
      </c>
      <c r="AR85" s="10">
        <f t="shared" si="65"/>
        <v>81</v>
      </c>
      <c r="AS85" s="3">
        <f t="shared" si="58"/>
        <v>45218</v>
      </c>
      <c r="AT85" s="9">
        <f t="shared" si="42"/>
        <v>1.2823909163954816</v>
      </c>
      <c r="AU85" s="9">
        <f t="shared" si="42"/>
        <v>-0.55609304144306204</v>
      </c>
      <c r="AV85" s="9">
        <f t="shared" si="42"/>
        <v>1.2736808265530808</v>
      </c>
      <c r="AW85" s="9">
        <f t="shared" si="42"/>
        <v>0.3614736503623206</v>
      </c>
      <c r="AX85" s="9">
        <f t="shared" si="42"/>
        <v>0</v>
      </c>
      <c r="AZ85" s="3">
        <f t="shared" si="59"/>
        <v>45218</v>
      </c>
      <c r="BA85" s="8">
        <f t="shared" si="60"/>
        <v>1.0128239091639548</v>
      </c>
      <c r="BB85" s="8">
        <f t="shared" si="61"/>
        <v>0.99443906958556938</v>
      </c>
      <c r="BC85" s="8">
        <f t="shared" si="62"/>
        <v>1.0127368082655308</v>
      </c>
      <c r="BD85" s="8">
        <f t="shared" si="63"/>
        <v>1.0036147365036232</v>
      </c>
      <c r="BE85" s="8">
        <f t="shared" si="64"/>
        <v>1</v>
      </c>
    </row>
    <row r="86" spans="1:57" x14ac:dyDescent="0.2">
      <c r="A86" s="4">
        <v>43182</v>
      </c>
      <c r="B86" s="1">
        <v>7858</v>
      </c>
      <c r="C86" s="1">
        <v>9884.43</v>
      </c>
      <c r="D86" s="1">
        <v>2435.0500000000002</v>
      </c>
      <c r="E86" s="1">
        <v>4483.8500000000004</v>
      </c>
      <c r="F86" s="1">
        <v>9998.0499999999993</v>
      </c>
      <c r="G86" s="1"/>
      <c r="H86" s="4">
        <f t="shared" si="43"/>
        <v>43182</v>
      </c>
      <c r="I86" s="8">
        <f t="shared" si="41"/>
        <v>78.595326088587285</v>
      </c>
      <c r="J86" s="8">
        <f t="shared" si="41"/>
        <v>98.863578397787578</v>
      </c>
      <c r="K86" s="8">
        <f t="shared" si="41"/>
        <v>24.355249273608358</v>
      </c>
      <c r="L86" s="8">
        <f t="shared" si="41"/>
        <v>44.847245212816503</v>
      </c>
      <c r="M86" s="8">
        <f t="shared" si="41"/>
        <v>100</v>
      </c>
      <c r="N86" s="8"/>
      <c r="O86" s="3">
        <f t="shared" si="44"/>
        <v>43182</v>
      </c>
      <c r="P86" s="8" t="str">
        <f t="shared" ca="1" si="39"/>
        <v/>
      </c>
      <c r="Q86" s="8" t="str">
        <f t="shared" ca="1" si="39"/>
        <v/>
      </c>
      <c r="R86" s="8" t="str">
        <f t="shared" ca="1" si="39"/>
        <v/>
      </c>
      <c r="S86" s="8" t="str">
        <f t="shared" ca="1" si="39"/>
        <v/>
      </c>
      <c r="T86" s="8" t="str">
        <f t="shared" ca="1" si="39"/>
        <v/>
      </c>
      <c r="U86" s="8"/>
      <c r="V86" s="3">
        <f t="shared" si="45"/>
        <v>43182</v>
      </c>
      <c r="W86" s="8" t="str">
        <f t="shared" ca="1" si="40"/>
        <v/>
      </c>
      <c r="X86" s="8" t="str">
        <f t="shared" ca="1" si="40"/>
        <v/>
      </c>
      <c r="Y86" s="8" t="str">
        <f t="shared" ca="1" si="40"/>
        <v/>
      </c>
      <c r="Z86" s="8" t="str">
        <f t="shared" ca="1" si="40"/>
        <v/>
      </c>
      <c r="AA86" s="8" t="str">
        <f t="shared" ca="1" si="40"/>
        <v/>
      </c>
      <c r="AD86" s="3">
        <f t="shared" si="46"/>
        <v>45211</v>
      </c>
      <c r="AE86" s="8">
        <f t="shared" si="47"/>
        <v>1.3606742665875249E-2</v>
      </c>
      <c r="AF86" s="8">
        <f t="shared" si="48"/>
        <v>1.9394361508270341E-2</v>
      </c>
      <c r="AG86" s="8">
        <f t="shared" si="49"/>
        <v>1.2071888775856188E-2</v>
      </c>
      <c r="AH86" s="8">
        <f t="shared" si="50"/>
        <v>1.4053776861822964E-2</v>
      </c>
      <c r="AI86" s="8">
        <f t="shared" si="51"/>
        <v>1.2700970799278677E-2</v>
      </c>
      <c r="AK86" s="3">
        <f t="shared" si="52"/>
        <v>45211</v>
      </c>
      <c r="AL86" s="8">
        <f t="shared" si="53"/>
        <v>1.0008944119663297</v>
      </c>
      <c r="AM86" s="8">
        <f t="shared" si="54"/>
        <v>1.0066094443493117</v>
      </c>
      <c r="AN86" s="8">
        <f t="shared" si="55"/>
        <v>0.99937880772156662</v>
      </c>
      <c r="AO86" s="8">
        <f t="shared" si="56"/>
        <v>1.0013358396027572</v>
      </c>
      <c r="AP86" s="8">
        <f t="shared" si="57"/>
        <v>1</v>
      </c>
      <c r="AR86" s="10">
        <f t="shared" si="65"/>
        <v>82</v>
      </c>
      <c r="AS86" s="3">
        <f t="shared" si="58"/>
        <v>45211</v>
      </c>
      <c r="AT86" s="9">
        <f t="shared" si="42"/>
        <v>0.19989101819808397</v>
      </c>
      <c r="AU86" s="9">
        <f t="shared" si="42"/>
        <v>1.1587952658179468</v>
      </c>
      <c r="AV86" s="9">
        <f t="shared" si="42"/>
        <v>-0.24251737354424874</v>
      </c>
      <c r="AW86" s="9">
        <f t="shared" si="42"/>
        <v>0.10389179585903463</v>
      </c>
      <c r="AX86" s="9">
        <f t="shared" si="42"/>
        <v>0</v>
      </c>
      <c r="AZ86" s="3">
        <f t="shared" si="59"/>
        <v>45211</v>
      </c>
      <c r="BA86" s="8">
        <f t="shared" si="60"/>
        <v>1.0019989101819808</v>
      </c>
      <c r="BB86" s="8">
        <f t="shared" si="61"/>
        <v>1.0115879526581795</v>
      </c>
      <c r="BC86" s="8">
        <f t="shared" si="62"/>
        <v>0.99757482626455751</v>
      </c>
      <c r="BD86" s="8">
        <f t="shared" si="63"/>
        <v>1.0010389179585903</v>
      </c>
      <c r="BE86" s="8">
        <f t="shared" si="64"/>
        <v>1</v>
      </c>
    </row>
    <row r="87" spans="1:57" x14ac:dyDescent="0.2">
      <c r="A87" s="4">
        <v>43183</v>
      </c>
      <c r="B87" s="1">
        <v>7858</v>
      </c>
      <c r="C87" s="1">
        <v>9884.43</v>
      </c>
      <c r="D87" s="1">
        <v>2435.0500000000002</v>
      </c>
      <c r="E87" s="1">
        <v>4483.8500000000004</v>
      </c>
      <c r="F87" s="1">
        <v>9998.0499999999993</v>
      </c>
      <c r="G87" s="1"/>
      <c r="H87" s="4">
        <f t="shared" si="43"/>
        <v>43183</v>
      </c>
      <c r="I87" s="8">
        <f t="shared" si="41"/>
        <v>78.595326088587285</v>
      </c>
      <c r="J87" s="8">
        <f t="shared" si="41"/>
        <v>98.863578397787578</v>
      </c>
      <c r="K87" s="8">
        <f t="shared" si="41"/>
        <v>24.355249273608358</v>
      </c>
      <c r="L87" s="8">
        <f t="shared" si="41"/>
        <v>44.847245212816503</v>
      </c>
      <c r="M87" s="8">
        <f t="shared" si="41"/>
        <v>100</v>
      </c>
      <c r="N87" s="8"/>
      <c r="O87" s="3">
        <f t="shared" si="44"/>
        <v>43183</v>
      </c>
      <c r="P87" s="8" t="str">
        <f t="shared" ca="1" si="39"/>
        <v/>
      </c>
      <c r="Q87" s="8" t="str">
        <f t="shared" ca="1" si="39"/>
        <v/>
      </c>
      <c r="R87" s="8" t="str">
        <f t="shared" ca="1" si="39"/>
        <v/>
      </c>
      <c r="S87" s="8" t="str">
        <f t="shared" ca="1" si="39"/>
        <v/>
      </c>
      <c r="T87" s="8" t="str">
        <f t="shared" ca="1" si="39"/>
        <v/>
      </c>
      <c r="U87" s="8"/>
      <c r="V87" s="3">
        <f t="shared" si="45"/>
        <v>43183</v>
      </c>
      <c r="W87" s="8" t="str">
        <f t="shared" ca="1" si="40"/>
        <v/>
      </c>
      <c r="X87" s="8" t="str">
        <f t="shared" ca="1" si="40"/>
        <v/>
      </c>
      <c r="Y87" s="8" t="str">
        <f t="shared" ca="1" si="40"/>
        <v/>
      </c>
      <c r="Z87" s="8" t="str">
        <f t="shared" ca="1" si="40"/>
        <v/>
      </c>
      <c r="AA87" s="8" t="str">
        <f t="shared" ca="1" si="40"/>
        <v/>
      </c>
      <c r="AD87" s="3">
        <f t="shared" si="46"/>
        <v>45204</v>
      </c>
      <c r="AE87" s="8">
        <f t="shared" si="47"/>
        <v>3.3540051852964936E-5</v>
      </c>
      <c r="AF87" s="8">
        <f t="shared" si="48"/>
        <v>-3.7899863193932015E-3</v>
      </c>
      <c r="AG87" s="8">
        <f t="shared" si="49"/>
        <v>2.9475116199977336E-3</v>
      </c>
      <c r="AH87" s="8">
        <f t="shared" si="50"/>
        <v>1.4340390484957055E-3</v>
      </c>
      <c r="AI87" s="8">
        <f t="shared" si="51"/>
        <v>1.1370882856858167E-3</v>
      </c>
      <c r="AK87" s="3">
        <f t="shared" si="52"/>
        <v>45204</v>
      </c>
      <c r="AL87" s="8">
        <f t="shared" si="53"/>
        <v>0.9988977051727026</v>
      </c>
      <c r="AM87" s="8">
        <f t="shared" si="54"/>
        <v>0.99507852155041421</v>
      </c>
      <c r="AN87" s="8">
        <f t="shared" si="55"/>
        <v>1.0018083670613103</v>
      </c>
      <c r="AO87" s="8">
        <f t="shared" si="56"/>
        <v>1.0002966134870883</v>
      </c>
      <c r="AP87" s="8">
        <f t="shared" si="57"/>
        <v>1</v>
      </c>
      <c r="AR87" s="10">
        <f t="shared" si="65"/>
        <v>83</v>
      </c>
      <c r="AS87" s="3">
        <f t="shared" si="58"/>
        <v>45204</v>
      </c>
      <c r="AT87" s="9">
        <f t="shared" si="42"/>
        <v>0.80772879449895196</v>
      </c>
      <c r="AU87" s="9">
        <f t="shared" si="42"/>
        <v>-2.1004015174701407</v>
      </c>
      <c r="AV87" s="9">
        <f t="shared" si="42"/>
        <v>0.87653466161243809</v>
      </c>
      <c r="AW87" s="9">
        <f t="shared" si="42"/>
        <v>0.76806723508884289</v>
      </c>
      <c r="AX87" s="9">
        <f t="shared" si="42"/>
        <v>0</v>
      </c>
      <c r="AZ87" s="3">
        <f t="shared" si="59"/>
        <v>45204</v>
      </c>
      <c r="BA87" s="8">
        <f t="shared" si="60"/>
        <v>1.0080772879449895</v>
      </c>
      <c r="BB87" s="8">
        <f t="shared" si="61"/>
        <v>0.97899598482529859</v>
      </c>
      <c r="BC87" s="8">
        <f t="shared" si="62"/>
        <v>1.0087653466161244</v>
      </c>
      <c r="BD87" s="8">
        <f t="shared" si="63"/>
        <v>1.0076806723508884</v>
      </c>
      <c r="BE87" s="8">
        <f t="shared" si="64"/>
        <v>1</v>
      </c>
    </row>
    <row r="88" spans="1:57" x14ac:dyDescent="0.2">
      <c r="A88" s="4">
        <v>43184</v>
      </c>
      <c r="B88" s="1">
        <v>7858</v>
      </c>
      <c r="C88" s="1">
        <v>9884.43</v>
      </c>
      <c r="D88" s="1">
        <v>2435.0500000000002</v>
      </c>
      <c r="E88" s="1">
        <v>4483.8500000000004</v>
      </c>
      <c r="F88" s="1">
        <v>9998.0499999999993</v>
      </c>
      <c r="G88" s="1"/>
      <c r="H88" s="4">
        <f t="shared" si="43"/>
        <v>43184</v>
      </c>
      <c r="I88" s="8">
        <f t="shared" si="41"/>
        <v>78.595326088587285</v>
      </c>
      <c r="J88" s="8">
        <f t="shared" si="41"/>
        <v>98.863578397787578</v>
      </c>
      <c r="K88" s="8">
        <f t="shared" si="41"/>
        <v>24.355249273608358</v>
      </c>
      <c r="L88" s="8">
        <f t="shared" si="41"/>
        <v>44.847245212816503</v>
      </c>
      <c r="M88" s="8">
        <f t="shared" si="41"/>
        <v>100</v>
      </c>
      <c r="N88" s="8"/>
      <c r="O88" s="3">
        <f t="shared" si="44"/>
        <v>43184</v>
      </c>
      <c r="P88" s="8" t="str">
        <f t="shared" ca="1" si="39"/>
        <v/>
      </c>
      <c r="Q88" s="8" t="str">
        <f t="shared" ca="1" si="39"/>
        <v/>
      </c>
      <c r="R88" s="8" t="str">
        <f t="shared" ca="1" si="39"/>
        <v/>
      </c>
      <c r="S88" s="8" t="str">
        <f t="shared" ca="1" si="39"/>
        <v/>
      </c>
      <c r="T88" s="8" t="str">
        <f t="shared" ca="1" si="39"/>
        <v/>
      </c>
      <c r="U88" s="8"/>
      <c r="V88" s="3">
        <f t="shared" si="45"/>
        <v>43184</v>
      </c>
      <c r="W88" s="8" t="str">
        <f t="shared" ca="1" si="40"/>
        <v/>
      </c>
      <c r="X88" s="8" t="str">
        <f t="shared" ca="1" si="40"/>
        <v/>
      </c>
      <c r="Y88" s="8" t="str">
        <f t="shared" ca="1" si="40"/>
        <v/>
      </c>
      <c r="Z88" s="8" t="str">
        <f t="shared" ca="1" si="40"/>
        <v/>
      </c>
      <c r="AA88" s="8" t="str">
        <f t="shared" ca="1" si="40"/>
        <v/>
      </c>
      <c r="AD88" s="3">
        <f t="shared" si="46"/>
        <v>45197</v>
      </c>
      <c r="AE88" s="8">
        <f t="shared" si="47"/>
        <v>-2.0087884494664143E-2</v>
      </c>
      <c r="AF88" s="8">
        <f t="shared" si="48"/>
        <v>5.1627448959226108E-3</v>
      </c>
      <c r="AG88" s="8">
        <f t="shared" si="49"/>
        <v>-1.7902870248725167E-2</v>
      </c>
      <c r="AH88" s="8">
        <f t="shared" si="50"/>
        <v>-1.832933835559114E-2</v>
      </c>
      <c r="AI88" s="8">
        <f t="shared" si="51"/>
        <v>-1.1082773833915427E-2</v>
      </c>
      <c r="AK88" s="3">
        <f t="shared" si="52"/>
        <v>45197</v>
      </c>
      <c r="AL88" s="8">
        <f t="shared" si="53"/>
        <v>0.99089396926003559</v>
      </c>
      <c r="AM88" s="8">
        <f t="shared" si="54"/>
        <v>1.0164275819047262</v>
      </c>
      <c r="AN88" s="8">
        <f t="shared" si="55"/>
        <v>0.99310347091308093</v>
      </c>
      <c r="AO88" s="8">
        <f t="shared" si="56"/>
        <v>0.99267222338742167</v>
      </c>
      <c r="AP88" s="8">
        <f t="shared" si="57"/>
        <v>1</v>
      </c>
      <c r="AR88" s="10">
        <f t="shared" si="65"/>
        <v>84</v>
      </c>
      <c r="AS88" s="3">
        <f t="shared" si="58"/>
        <v>45197</v>
      </c>
      <c r="AT88" s="9">
        <f t="shared" si="42"/>
        <v>-2.1418590905640134</v>
      </c>
      <c r="AU88" s="9">
        <f t="shared" si="42"/>
        <v>0.34199958271816655</v>
      </c>
      <c r="AV88" s="9">
        <f t="shared" si="42"/>
        <v>-2.1785989067132361</v>
      </c>
      <c r="AW88" s="9">
        <f t="shared" si="42"/>
        <v>-2.195609679678312</v>
      </c>
      <c r="AX88" s="9">
        <f t="shared" si="42"/>
        <v>0</v>
      </c>
      <c r="AZ88" s="3">
        <f t="shared" si="59"/>
        <v>45197</v>
      </c>
      <c r="BA88" s="8">
        <f t="shared" si="60"/>
        <v>0.97858140909435987</v>
      </c>
      <c r="BB88" s="8">
        <f t="shared" si="61"/>
        <v>1.0034199958271817</v>
      </c>
      <c r="BC88" s="8">
        <f t="shared" si="62"/>
        <v>0.97821401093286764</v>
      </c>
      <c r="BD88" s="8">
        <f t="shared" si="63"/>
        <v>0.97804390320321688</v>
      </c>
      <c r="BE88" s="8">
        <f t="shared" si="64"/>
        <v>1</v>
      </c>
    </row>
    <row r="89" spans="1:57" x14ac:dyDescent="0.2">
      <c r="A89" s="4">
        <v>43185</v>
      </c>
      <c r="B89" s="1">
        <v>7902.35</v>
      </c>
      <c r="C89" s="1">
        <v>10090.76</v>
      </c>
      <c r="D89" s="1">
        <v>2449.4499999999998</v>
      </c>
      <c r="E89" s="1">
        <v>4528</v>
      </c>
      <c r="F89" s="1">
        <v>10130.65</v>
      </c>
      <c r="G89" s="1"/>
      <c r="H89" s="4">
        <f t="shared" si="43"/>
        <v>43185</v>
      </c>
      <c r="I89" s="8">
        <f t="shared" si="41"/>
        <v>78.004372868473411</v>
      </c>
      <c r="J89" s="8">
        <f t="shared" si="41"/>
        <v>99.606244416695873</v>
      </c>
      <c r="K89" s="8">
        <f t="shared" si="41"/>
        <v>24.17860650599912</v>
      </c>
      <c r="L89" s="8">
        <f t="shared" si="41"/>
        <v>44.696046156959326</v>
      </c>
      <c r="M89" s="8">
        <f t="shared" si="41"/>
        <v>100</v>
      </c>
      <c r="N89" s="8"/>
      <c r="O89" s="3">
        <f t="shared" si="44"/>
        <v>43185</v>
      </c>
      <c r="P89" s="8">
        <f t="shared" ca="1" si="39"/>
        <v>101.13935242570088</v>
      </c>
      <c r="Q89" s="8">
        <f t="shared" ca="1" si="39"/>
        <v>100.47834422915393</v>
      </c>
      <c r="R89" s="8">
        <f t="shared" ca="1" si="39"/>
        <v>101.02958177434606</v>
      </c>
      <c r="S89" s="8">
        <f t="shared" ca="1" si="39"/>
        <v>98.023366298333912</v>
      </c>
      <c r="T89" s="8" t="str">
        <f t="shared" ca="1" si="39"/>
        <v/>
      </c>
      <c r="U89" s="8"/>
      <c r="V89" s="3">
        <f t="shared" si="45"/>
        <v>43185</v>
      </c>
      <c r="W89" s="8" t="str">
        <f t="shared" ca="1" si="40"/>
        <v/>
      </c>
      <c r="X89" s="8" t="str">
        <f t="shared" ca="1" si="40"/>
        <v/>
      </c>
      <c r="Y89" s="8" t="str">
        <f t="shared" ca="1" si="40"/>
        <v/>
      </c>
      <c r="Z89" s="8" t="str">
        <f t="shared" ca="1" si="40"/>
        <v/>
      </c>
      <c r="AA89" s="8" t="str">
        <f t="shared" ca="1" si="40"/>
        <v/>
      </c>
      <c r="AD89" s="3">
        <f t="shared" si="46"/>
        <v>45190</v>
      </c>
      <c r="AE89" s="8">
        <f t="shared" si="47"/>
        <v>-5.5887284172132512E-3</v>
      </c>
      <c r="AF89" s="8">
        <f t="shared" si="48"/>
        <v>-5.2143672179932876E-3</v>
      </c>
      <c r="AG89" s="8">
        <f t="shared" si="49"/>
        <v>-2.9970695320131746E-3</v>
      </c>
      <c r="AH89" s="8">
        <f t="shared" si="50"/>
        <v>-3.2566804613392009E-3</v>
      </c>
      <c r="AI89" s="8">
        <f t="shared" si="51"/>
        <v>-1.7944993558207445E-2</v>
      </c>
      <c r="AK89" s="3">
        <f t="shared" si="52"/>
        <v>45190</v>
      </c>
      <c r="AL89" s="8">
        <f t="shared" si="53"/>
        <v>1.0125820499462284</v>
      </c>
      <c r="AM89" s="8">
        <f t="shared" si="54"/>
        <v>1.0129632518104461</v>
      </c>
      <c r="AN89" s="8">
        <f t="shared" si="55"/>
        <v>1.0152210659567369</v>
      </c>
      <c r="AO89" s="8">
        <f t="shared" si="56"/>
        <v>1.0149567111826936</v>
      </c>
      <c r="AP89" s="8">
        <f t="shared" si="57"/>
        <v>1</v>
      </c>
      <c r="AR89" s="10">
        <f t="shared" si="65"/>
        <v>85</v>
      </c>
      <c r="AS89" s="3">
        <f t="shared" si="58"/>
        <v>45190</v>
      </c>
      <c r="AT89" s="9">
        <f t="shared" si="42"/>
        <v>2.0404669315235102</v>
      </c>
      <c r="AU89" s="9">
        <f t="shared" si="42"/>
        <v>2.4111213493214434</v>
      </c>
      <c r="AV89" s="9">
        <f t="shared" si="42"/>
        <v>2.515696763981734</v>
      </c>
      <c r="AW89" s="9">
        <f t="shared" si="42"/>
        <v>1.5579714101746189</v>
      </c>
      <c r="AX89" s="9">
        <f t="shared" si="42"/>
        <v>0</v>
      </c>
      <c r="AZ89" s="3">
        <f t="shared" si="59"/>
        <v>45190</v>
      </c>
      <c r="BA89" s="8">
        <f t="shared" si="60"/>
        <v>1.0204046693152351</v>
      </c>
      <c r="BB89" s="8">
        <f t="shared" si="61"/>
        <v>1.0241112134932144</v>
      </c>
      <c r="BC89" s="8">
        <f t="shared" si="62"/>
        <v>1.0251569676398173</v>
      </c>
      <c r="BD89" s="8">
        <f t="shared" si="63"/>
        <v>1.0155797141017462</v>
      </c>
      <c r="BE89" s="8">
        <f t="shared" si="64"/>
        <v>1</v>
      </c>
    </row>
    <row r="90" spans="1:57" x14ac:dyDescent="0.2">
      <c r="A90" s="4">
        <v>43186</v>
      </c>
      <c r="B90" s="1">
        <v>7935.1</v>
      </c>
      <c r="C90" s="1">
        <v>10210.65</v>
      </c>
      <c r="D90" s="1">
        <v>2463.75</v>
      </c>
      <c r="E90" s="1">
        <v>4553.6000000000004</v>
      </c>
      <c r="F90" s="1">
        <v>10184.15</v>
      </c>
      <c r="G90" s="1"/>
      <c r="H90" s="4">
        <f t="shared" si="43"/>
        <v>43186</v>
      </c>
      <c r="I90" s="8">
        <f t="shared" si="41"/>
        <v>77.916173662014018</v>
      </c>
      <c r="J90" s="8">
        <f t="shared" si="41"/>
        <v>100.26020826480364</v>
      </c>
      <c r="K90" s="8">
        <f t="shared" si="41"/>
        <v>24.192004241885677</v>
      </c>
      <c r="L90" s="8">
        <f t="shared" si="41"/>
        <v>44.712617155089042</v>
      </c>
      <c r="M90" s="8">
        <f t="shared" si="41"/>
        <v>100</v>
      </c>
      <c r="N90" s="8"/>
      <c r="O90" s="3">
        <f t="shared" si="44"/>
        <v>43186</v>
      </c>
      <c r="P90" s="8">
        <f t="shared" ca="1" si="39"/>
        <v>100.99098469336397</v>
      </c>
      <c r="Q90" s="8">
        <f t="shared" ca="1" si="39"/>
        <v>100.80996533743351</v>
      </c>
      <c r="R90" s="8">
        <f t="shared" ca="1" si="39"/>
        <v>101.10923795606683</v>
      </c>
      <c r="S90" s="8">
        <f t="shared" ca="1" si="39"/>
        <v>98.106610990549726</v>
      </c>
      <c r="T90" s="8" t="str">
        <f t="shared" ca="1" si="39"/>
        <v/>
      </c>
      <c r="U90" s="8"/>
      <c r="V90" s="3">
        <f t="shared" si="45"/>
        <v>43186</v>
      </c>
      <c r="W90" s="8">
        <f t="shared" ca="1" si="40"/>
        <v>99.292893218813447</v>
      </c>
      <c r="X90" s="8">
        <f t="shared" ca="1" si="40"/>
        <v>100.70710678118658</v>
      </c>
      <c r="Y90" s="8">
        <f t="shared" ca="1" si="40"/>
        <v>100.70710678118667</v>
      </c>
      <c r="Z90" s="8">
        <f t="shared" ca="1" si="40"/>
        <v>100.70710678118643</v>
      </c>
      <c r="AA90" s="8" t="str">
        <f t="shared" ca="1" si="40"/>
        <v/>
      </c>
      <c r="AD90" s="3">
        <f t="shared" si="46"/>
        <v>45183</v>
      </c>
      <c r="AE90" s="8">
        <f t="shared" si="47"/>
        <v>1.1250326371835762E-2</v>
      </c>
      <c r="AF90" s="8">
        <f t="shared" si="48"/>
        <v>7.9696519874650207E-3</v>
      </c>
      <c r="AG90" s="8">
        <f t="shared" si="49"/>
        <v>9.1858224671774735E-3</v>
      </c>
      <c r="AH90" s="8">
        <f t="shared" si="50"/>
        <v>1.8437518104397199E-2</v>
      </c>
      <c r="AI90" s="8">
        <f t="shared" si="51"/>
        <v>1.906265761986714E-2</v>
      </c>
      <c r="AK90" s="3">
        <f t="shared" si="52"/>
        <v>45183</v>
      </c>
      <c r="AL90" s="8">
        <f t="shared" si="53"/>
        <v>0.99233380676878302</v>
      </c>
      <c r="AM90" s="8">
        <f t="shared" si="54"/>
        <v>0.98911450090977615</v>
      </c>
      <c r="AN90" s="8">
        <f t="shared" si="55"/>
        <v>0.99030792161911019</v>
      </c>
      <c r="AO90" s="8">
        <f t="shared" si="56"/>
        <v>0.99938655438819624</v>
      </c>
      <c r="AP90" s="8">
        <f t="shared" si="57"/>
        <v>1</v>
      </c>
      <c r="AR90" s="10">
        <f t="shared" si="65"/>
        <v>86</v>
      </c>
      <c r="AS90" s="3">
        <f t="shared" si="58"/>
        <v>45183</v>
      </c>
      <c r="AT90" s="9">
        <f t="shared" si="42"/>
        <v>-0.57790420251864205</v>
      </c>
      <c r="AU90" s="9">
        <f t="shared" si="42"/>
        <v>-0.99565760022073402</v>
      </c>
      <c r="AV90" s="9">
        <f t="shared" si="42"/>
        <v>-1.5607903783252608</v>
      </c>
      <c r="AW90" s="9">
        <f t="shared" si="42"/>
        <v>-1.0465405575885156</v>
      </c>
      <c r="AX90" s="9">
        <f t="shared" si="42"/>
        <v>0</v>
      </c>
      <c r="AZ90" s="3">
        <f t="shared" si="59"/>
        <v>45183</v>
      </c>
      <c r="BA90" s="8">
        <f t="shared" si="60"/>
        <v>0.99422095797481358</v>
      </c>
      <c r="BB90" s="8">
        <f t="shared" si="61"/>
        <v>0.99004342399779266</v>
      </c>
      <c r="BC90" s="8">
        <f t="shared" si="62"/>
        <v>0.98439209621674739</v>
      </c>
      <c r="BD90" s="8">
        <f t="shared" si="63"/>
        <v>0.98953459442411484</v>
      </c>
      <c r="BE90" s="8">
        <f t="shared" si="64"/>
        <v>1</v>
      </c>
    </row>
    <row r="91" spans="1:57" x14ac:dyDescent="0.2">
      <c r="A91" s="4">
        <v>43187</v>
      </c>
      <c r="B91" s="1">
        <v>7936.65</v>
      </c>
      <c r="C91" s="1">
        <v>10115.02</v>
      </c>
      <c r="D91" s="1">
        <v>2455.9</v>
      </c>
      <c r="E91" s="1">
        <v>4517.5</v>
      </c>
      <c r="F91" s="1">
        <v>10113.700000000001</v>
      </c>
      <c r="G91" s="1"/>
      <c r="H91" s="4">
        <f t="shared" si="43"/>
        <v>43187</v>
      </c>
      <c r="I91" s="8">
        <f t="shared" si="41"/>
        <v>78.474247802485735</v>
      </c>
      <c r="J91" s="8">
        <f t="shared" si="41"/>
        <v>100.01305160327081</v>
      </c>
      <c r="K91" s="8">
        <f t="shared" si="41"/>
        <v>24.282903388473059</v>
      </c>
      <c r="L91" s="8">
        <f t="shared" si="41"/>
        <v>44.667134678703142</v>
      </c>
      <c r="M91" s="8">
        <f t="shared" si="41"/>
        <v>100</v>
      </c>
      <c r="N91" s="8"/>
      <c r="O91" s="3">
        <f t="shared" si="44"/>
        <v>43187</v>
      </c>
      <c r="P91" s="8">
        <f t="shared" ca="1" si="39"/>
        <v>101.80589008218435</v>
      </c>
      <c r="Q91" s="8">
        <f t="shared" ca="1" si="39"/>
        <v>100.7082539554473</v>
      </c>
      <c r="R91" s="8">
        <f t="shared" ca="1" si="39"/>
        <v>101.62112174133996</v>
      </c>
      <c r="S91" s="8">
        <f t="shared" ca="1" si="39"/>
        <v>97.98725881499935</v>
      </c>
      <c r="T91" s="8" t="str">
        <f t="shared" ca="1" si="39"/>
        <v/>
      </c>
      <c r="U91" s="8"/>
      <c r="V91" s="3">
        <f t="shared" si="45"/>
        <v>43187</v>
      </c>
      <c r="W91" s="8">
        <f t="shared" ca="1" si="40"/>
        <v>101.13771023464565</v>
      </c>
      <c r="X91" s="8">
        <f t="shared" ca="1" si="40"/>
        <v>100.25153164150673</v>
      </c>
      <c r="Y91" s="8">
        <f t="shared" ca="1" si="40"/>
        <v>101.14577861091904</v>
      </c>
      <c r="Z91" s="8">
        <f t="shared" ca="1" si="40"/>
        <v>99.153377777149714</v>
      </c>
      <c r="AA91" s="8" t="str">
        <f t="shared" ca="1" si="40"/>
        <v/>
      </c>
      <c r="AD91" s="3">
        <f t="shared" si="46"/>
        <v>45176</v>
      </c>
      <c r="AE91" s="8">
        <f t="shared" si="47"/>
        <v>2.2634788016439478E-2</v>
      </c>
      <c r="AF91" s="8">
        <f t="shared" si="48"/>
        <v>2.3618236375955837E-2</v>
      </c>
      <c r="AG91" s="8">
        <f t="shared" si="49"/>
        <v>3.0736900445696547E-2</v>
      </c>
      <c r="AH91" s="8">
        <f t="shared" si="50"/>
        <v>3.4780436628865541E-2</v>
      </c>
      <c r="AI91" s="8">
        <f t="shared" si="51"/>
        <v>2.4579563514734781E-2</v>
      </c>
      <c r="AK91" s="3">
        <f t="shared" si="52"/>
        <v>45176</v>
      </c>
      <c r="AL91" s="8">
        <f t="shared" si="53"/>
        <v>0.99810187947569062</v>
      </c>
      <c r="AM91" s="8">
        <f t="shared" si="54"/>
        <v>0.99906173500525308</v>
      </c>
      <c r="AN91" s="8">
        <f t="shared" si="55"/>
        <v>1.0060096230202362</v>
      </c>
      <c r="AO91" s="8">
        <f t="shared" si="56"/>
        <v>1.0099561551658687</v>
      </c>
      <c r="AP91" s="8">
        <f t="shared" si="57"/>
        <v>1</v>
      </c>
      <c r="AR91" s="10">
        <f t="shared" si="65"/>
        <v>87</v>
      </c>
      <c r="AS91" s="3">
        <f t="shared" si="58"/>
        <v>45176</v>
      </c>
      <c r="AT91" s="9">
        <f t="shared" si="42"/>
        <v>6.6396572057580983E-2</v>
      </c>
      <c r="AU91" s="9">
        <f t="shared" si="42"/>
        <v>-0.49593843052113673</v>
      </c>
      <c r="AV91" s="9">
        <f t="shared" si="42"/>
        <v>0.22049402653947503</v>
      </c>
      <c r="AW91" s="9">
        <f t="shared" si="42"/>
        <v>0.89956643730668695</v>
      </c>
      <c r="AX91" s="9">
        <f t="shared" si="42"/>
        <v>0</v>
      </c>
      <c r="AZ91" s="3">
        <f t="shared" si="59"/>
        <v>45176</v>
      </c>
      <c r="BA91" s="8">
        <f t="shared" si="60"/>
        <v>1.0006639657205758</v>
      </c>
      <c r="BB91" s="8">
        <f t="shared" si="61"/>
        <v>0.99504061569478863</v>
      </c>
      <c r="BC91" s="8">
        <f t="shared" si="62"/>
        <v>1.0022049402653948</v>
      </c>
      <c r="BD91" s="8">
        <f t="shared" si="63"/>
        <v>1.0089956643730669</v>
      </c>
      <c r="BE91" s="8">
        <f t="shared" si="64"/>
        <v>1</v>
      </c>
    </row>
    <row r="92" spans="1:57" x14ac:dyDescent="0.2">
      <c r="A92" s="4">
        <v>43188</v>
      </c>
      <c r="B92" s="1">
        <v>7936.65</v>
      </c>
      <c r="C92" s="1">
        <v>10115.02</v>
      </c>
      <c r="D92" s="1">
        <v>2455.9</v>
      </c>
      <c r="E92" s="1">
        <v>4517.5</v>
      </c>
      <c r="F92" s="1">
        <v>10113.700000000001</v>
      </c>
      <c r="G92" s="1"/>
      <c r="H92" s="4">
        <f t="shared" si="43"/>
        <v>43188</v>
      </c>
      <c r="I92" s="8">
        <f t="shared" si="41"/>
        <v>78.474247802485735</v>
      </c>
      <c r="J92" s="8">
        <f t="shared" si="41"/>
        <v>100.01305160327081</v>
      </c>
      <c r="K92" s="8">
        <f t="shared" si="41"/>
        <v>24.282903388473059</v>
      </c>
      <c r="L92" s="8">
        <f t="shared" si="41"/>
        <v>44.667134678703142</v>
      </c>
      <c r="M92" s="8">
        <f t="shared" si="41"/>
        <v>100</v>
      </c>
      <c r="N92" s="8"/>
      <c r="O92" s="3">
        <f t="shared" si="44"/>
        <v>43188</v>
      </c>
      <c r="P92" s="8">
        <f t="shared" ca="1" si="39"/>
        <v>101.76634770511217</v>
      </c>
      <c r="Q92" s="8">
        <f t="shared" ca="1" si="39"/>
        <v>100.72910514453893</v>
      </c>
      <c r="R92" s="8">
        <f t="shared" ca="1" si="39"/>
        <v>101.5774110002195</v>
      </c>
      <c r="S92" s="8">
        <f t="shared" ca="1" si="39"/>
        <v>98.023168185027941</v>
      </c>
      <c r="T92" s="8" t="str">
        <f t="shared" ca="1" si="39"/>
        <v/>
      </c>
      <c r="U92" s="8"/>
      <c r="V92" s="3">
        <f t="shared" si="45"/>
        <v>43188</v>
      </c>
      <c r="W92" s="8">
        <f t="shared" ca="1" si="40"/>
        <v>100.80939894755112</v>
      </c>
      <c r="X92" s="8">
        <f t="shared" ca="1" si="40"/>
        <v>100.33509597089346</v>
      </c>
      <c r="Y92" s="8">
        <f t="shared" ca="1" si="40"/>
        <v>100.78880448427284</v>
      </c>
      <c r="Z92" s="8">
        <f t="shared" ca="1" si="40"/>
        <v>99.764196267648757</v>
      </c>
      <c r="AA92" s="8" t="str">
        <f t="shared" ca="1" si="40"/>
        <v/>
      </c>
      <c r="AD92" s="3">
        <f t="shared" si="46"/>
        <v>45169</v>
      </c>
      <c r="AE92" s="8">
        <f t="shared" si="47"/>
        <v>-9.3980494109060508E-3</v>
      </c>
      <c r="AF92" s="8">
        <f t="shared" si="48"/>
        <v>-2.841757220554908E-3</v>
      </c>
      <c r="AG92" s="8">
        <f t="shared" si="49"/>
        <v>-3.0849275962887557E-3</v>
      </c>
      <c r="AH92" s="8">
        <f t="shared" si="50"/>
        <v>-5.9098132697655847E-3</v>
      </c>
      <c r="AI92" s="8">
        <f t="shared" si="51"/>
        <v>-6.8552151732890199E-3</v>
      </c>
      <c r="AK92" s="3">
        <f t="shared" si="52"/>
        <v>45169</v>
      </c>
      <c r="AL92" s="8">
        <f t="shared" si="53"/>
        <v>0.99743961376380719</v>
      </c>
      <c r="AM92" s="8">
        <f t="shared" si="54"/>
        <v>1.0040411609808075</v>
      </c>
      <c r="AN92" s="8">
        <f t="shared" si="55"/>
        <v>1.0037963121134026</v>
      </c>
      <c r="AO92" s="8">
        <f t="shared" si="56"/>
        <v>1.0009519275718579</v>
      </c>
      <c r="AP92" s="8">
        <f t="shared" si="57"/>
        <v>1</v>
      </c>
      <c r="AR92" s="10">
        <f t="shared" si="65"/>
        <v>88</v>
      </c>
      <c r="AS92" s="3">
        <f t="shared" si="58"/>
        <v>45169</v>
      </c>
      <c r="AT92" s="9">
        <f t="shared" si="42"/>
        <v>-0.25889137913311933</v>
      </c>
      <c r="AU92" s="9">
        <f t="shared" si="42"/>
        <v>-1.7589622036368713</v>
      </c>
      <c r="AV92" s="9">
        <f t="shared" si="42"/>
        <v>0.21898272473177549</v>
      </c>
      <c r="AW92" s="9">
        <f t="shared" si="42"/>
        <v>-0.11840178737125839</v>
      </c>
      <c r="AX92" s="9">
        <f t="shared" si="42"/>
        <v>0</v>
      </c>
      <c r="AZ92" s="3">
        <f t="shared" si="59"/>
        <v>45169</v>
      </c>
      <c r="BA92" s="8">
        <f t="shared" si="60"/>
        <v>0.99741108620866881</v>
      </c>
      <c r="BB92" s="8">
        <f t="shared" si="61"/>
        <v>0.98241037796363129</v>
      </c>
      <c r="BC92" s="8">
        <f t="shared" si="62"/>
        <v>1.0021898272473178</v>
      </c>
      <c r="BD92" s="8">
        <f t="shared" si="63"/>
        <v>0.99881598212628742</v>
      </c>
      <c r="BE92" s="8">
        <f t="shared" si="64"/>
        <v>1</v>
      </c>
    </row>
    <row r="93" spans="1:57" x14ac:dyDescent="0.2">
      <c r="A93" s="4">
        <v>43189</v>
      </c>
      <c r="B93" s="1">
        <v>7936.65</v>
      </c>
      <c r="C93" s="1">
        <v>10115.02</v>
      </c>
      <c r="D93" s="1">
        <v>2455.9</v>
      </c>
      <c r="E93" s="1">
        <v>4517.5</v>
      </c>
      <c r="F93" s="1">
        <v>10113.700000000001</v>
      </c>
      <c r="G93" s="1"/>
      <c r="H93" s="4">
        <f t="shared" si="43"/>
        <v>43189</v>
      </c>
      <c r="I93" s="8">
        <f t="shared" si="41"/>
        <v>78.474247802485735</v>
      </c>
      <c r="J93" s="8">
        <f t="shared" si="41"/>
        <v>100.01305160327081</v>
      </c>
      <c r="K93" s="8">
        <f t="shared" si="41"/>
        <v>24.282903388473059</v>
      </c>
      <c r="L93" s="8">
        <f t="shared" si="41"/>
        <v>44.667134678703142</v>
      </c>
      <c r="M93" s="8">
        <f t="shared" si="41"/>
        <v>100</v>
      </c>
      <c r="N93" s="8"/>
      <c r="O93" s="3">
        <f t="shared" si="44"/>
        <v>43189</v>
      </c>
      <c r="P93" s="8">
        <f t="shared" ca="1" si="39"/>
        <v>101.72292517042703</v>
      </c>
      <c r="Q93" s="8">
        <f t="shared" ca="1" si="39"/>
        <v>100.757642953249</v>
      </c>
      <c r="R93" s="8">
        <f t="shared" ca="1" si="39"/>
        <v>101.53397289255059</v>
      </c>
      <c r="S93" s="8">
        <f t="shared" ca="1" si="39"/>
        <v>98.053631007310571</v>
      </c>
      <c r="T93" s="8" t="str">
        <f t="shared" ca="1" si="39"/>
        <v/>
      </c>
      <c r="U93" s="8"/>
      <c r="V93" s="3">
        <f t="shared" si="45"/>
        <v>43189</v>
      </c>
      <c r="W93" s="8">
        <f t="shared" ca="1" si="40"/>
        <v>100.61290935439936</v>
      </c>
      <c r="X93" s="8">
        <f t="shared" ca="1" si="40"/>
        <v>100.47688473857028</v>
      </c>
      <c r="Y93" s="8">
        <f t="shared" ca="1" si="40"/>
        <v>100.5675337348424</v>
      </c>
      <c r="Z93" s="8">
        <f t="shared" ca="1" si="40"/>
        <v>100.33236099133065</v>
      </c>
      <c r="AA93" s="8" t="str">
        <f t="shared" ca="1" si="40"/>
        <v/>
      </c>
      <c r="AD93" s="3">
        <f t="shared" si="46"/>
        <v>45162</v>
      </c>
      <c r="AE93" s="8">
        <f t="shared" si="47"/>
        <v>1.1362874572635739E-3</v>
      </c>
      <c r="AF93" s="8">
        <f t="shared" si="48"/>
        <v>2.3150115176416186E-2</v>
      </c>
      <c r="AG93" s="8">
        <f t="shared" si="49"/>
        <v>2.7124043444637369E-3</v>
      </c>
      <c r="AH93" s="8">
        <f t="shared" si="50"/>
        <v>3.2485003089064435E-3</v>
      </c>
      <c r="AI93" s="8">
        <f t="shared" si="51"/>
        <v>1.1076541743586521E-3</v>
      </c>
      <c r="AK93" s="3">
        <f t="shared" si="52"/>
        <v>45162</v>
      </c>
      <c r="AL93" s="8">
        <f t="shared" si="53"/>
        <v>1.0000286016022208</v>
      </c>
      <c r="AM93" s="8">
        <f t="shared" si="54"/>
        <v>1.0220180725920396</v>
      </c>
      <c r="AN93" s="8">
        <f t="shared" si="55"/>
        <v>1.0016029746285664</v>
      </c>
      <c r="AO93" s="8">
        <f t="shared" si="56"/>
        <v>1.0021384774410833</v>
      </c>
      <c r="AP93" s="8">
        <f t="shared" si="57"/>
        <v>1</v>
      </c>
      <c r="AR93" s="10">
        <f t="shared" si="65"/>
        <v>89</v>
      </c>
      <c r="AS93" s="3">
        <f t="shared" si="58"/>
        <v>45162</v>
      </c>
      <c r="AT93" s="9">
        <f t="shared" si="42"/>
        <v>-0.30203353900124519</v>
      </c>
      <c r="AU93" s="9">
        <f t="shared" si="42"/>
        <v>1.7131755416146977</v>
      </c>
      <c r="AV93" s="9">
        <f t="shared" si="42"/>
        <v>-0.29412905631074349</v>
      </c>
      <c r="AW93" s="9">
        <f t="shared" si="42"/>
        <v>-0.14549367981631089</v>
      </c>
      <c r="AX93" s="9">
        <f t="shared" si="42"/>
        <v>0</v>
      </c>
      <c r="AZ93" s="3">
        <f t="shared" si="59"/>
        <v>45162</v>
      </c>
      <c r="BA93" s="8">
        <f t="shared" si="60"/>
        <v>0.99697966460998755</v>
      </c>
      <c r="BB93" s="8">
        <f t="shared" si="61"/>
        <v>1.017131755416147</v>
      </c>
      <c r="BC93" s="8">
        <f t="shared" si="62"/>
        <v>0.99705870943689257</v>
      </c>
      <c r="BD93" s="8">
        <f t="shared" si="63"/>
        <v>0.99854506320183689</v>
      </c>
      <c r="BE93" s="8">
        <f t="shared" si="64"/>
        <v>1</v>
      </c>
    </row>
    <row r="94" spans="1:57" x14ac:dyDescent="0.2">
      <c r="A94" s="4">
        <v>43190</v>
      </c>
      <c r="B94" s="1">
        <v>7936.65</v>
      </c>
      <c r="C94" s="1">
        <v>10115.02</v>
      </c>
      <c r="D94" s="1">
        <v>2455.9</v>
      </c>
      <c r="E94" s="1">
        <v>4517.5</v>
      </c>
      <c r="F94" s="1">
        <v>10113.700000000001</v>
      </c>
      <c r="G94" s="1"/>
      <c r="H94" s="4">
        <f t="shared" si="43"/>
        <v>43190</v>
      </c>
      <c r="I94" s="8">
        <f t="shared" si="41"/>
        <v>78.474247802485735</v>
      </c>
      <c r="J94" s="8">
        <f t="shared" si="41"/>
        <v>100.01305160327081</v>
      </c>
      <c r="K94" s="8">
        <f t="shared" si="41"/>
        <v>24.282903388473059</v>
      </c>
      <c r="L94" s="8">
        <f t="shared" si="41"/>
        <v>44.667134678703142</v>
      </c>
      <c r="M94" s="8">
        <f t="shared" si="41"/>
        <v>100</v>
      </c>
      <c r="N94" s="8"/>
      <c r="O94" s="3">
        <f t="shared" si="44"/>
        <v>43190</v>
      </c>
      <c r="P94" s="8">
        <f t="shared" ca="1" si="39"/>
        <v>101.68108126449722</v>
      </c>
      <c r="Q94" s="8">
        <f t="shared" ca="1" si="39"/>
        <v>100.8008076377059</v>
      </c>
      <c r="R94" s="8">
        <f t="shared" ca="1" si="39"/>
        <v>101.49288345955677</v>
      </c>
      <c r="S94" s="8">
        <f t="shared" ca="1" si="39"/>
        <v>98.065411055064416</v>
      </c>
      <c r="T94" s="8" t="str">
        <f t="shared" ca="1" si="39"/>
        <v/>
      </c>
      <c r="U94" s="8"/>
      <c r="V94" s="3">
        <f t="shared" si="45"/>
        <v>43190</v>
      </c>
      <c r="W94" s="8">
        <f t="shared" ca="1" si="40"/>
        <v>100.45854567282838</v>
      </c>
      <c r="X94" s="8">
        <f t="shared" ca="1" si="40"/>
        <v>100.71125830444156</v>
      </c>
      <c r="Y94" s="8">
        <f t="shared" ca="1" si="40"/>
        <v>100.38565455820472</v>
      </c>
      <c r="Z94" s="8">
        <f t="shared" ca="1" si="40"/>
        <v>100.53621636688044</v>
      </c>
      <c r="AA94" s="8" t="str">
        <f t="shared" ca="1" si="40"/>
        <v/>
      </c>
      <c r="AD94" s="3">
        <f t="shared" si="46"/>
        <v>45155</v>
      </c>
      <c r="AE94" s="8">
        <f t="shared" si="47"/>
        <v>-6.0700555033615933E-3</v>
      </c>
      <c r="AF94" s="8">
        <f t="shared" si="48"/>
        <v>-4.3401011165812298E-3</v>
      </c>
      <c r="AG94" s="8">
        <f t="shared" si="49"/>
        <v>-4.5842046002895209E-3</v>
      </c>
      <c r="AH94" s="8">
        <f t="shared" si="50"/>
        <v>-5.5344977084107461E-3</v>
      </c>
      <c r="AI94" s="8">
        <f t="shared" si="51"/>
        <v>-9.1003986061576336E-3</v>
      </c>
      <c r="AK94" s="3">
        <f t="shared" si="52"/>
        <v>45155</v>
      </c>
      <c r="AL94" s="8">
        <f t="shared" si="53"/>
        <v>1.0030581737024957</v>
      </c>
      <c r="AM94" s="8">
        <f t="shared" si="54"/>
        <v>1.0048040159496283</v>
      </c>
      <c r="AN94" s="8">
        <f t="shared" si="55"/>
        <v>1.0045576706252737</v>
      </c>
      <c r="AO94" s="8">
        <f t="shared" si="56"/>
        <v>1.0035986500476244</v>
      </c>
      <c r="AP94" s="8">
        <f t="shared" si="57"/>
        <v>1</v>
      </c>
      <c r="AR94" s="10">
        <f t="shared" si="65"/>
        <v>90</v>
      </c>
      <c r="AS94" s="3">
        <f t="shared" si="58"/>
        <v>45155</v>
      </c>
      <c r="AT94" s="9">
        <f t="shared" si="42"/>
        <v>0.60055497060385044</v>
      </c>
      <c r="AU94" s="9">
        <f t="shared" si="42"/>
        <v>0.72129628145782831</v>
      </c>
      <c r="AV94" s="9">
        <f t="shared" si="42"/>
        <v>0.70951722411467522</v>
      </c>
      <c r="AW94" s="9">
        <f t="shared" si="42"/>
        <v>0.36303502651862107</v>
      </c>
      <c r="AX94" s="9">
        <f t="shared" si="42"/>
        <v>0</v>
      </c>
      <c r="AZ94" s="3">
        <f t="shared" si="59"/>
        <v>45155</v>
      </c>
      <c r="BA94" s="8">
        <f t="shared" si="60"/>
        <v>1.0060055497060385</v>
      </c>
      <c r="BB94" s="8">
        <f t="shared" si="61"/>
        <v>1.0072129628145783</v>
      </c>
      <c r="BC94" s="8">
        <f t="shared" si="62"/>
        <v>1.0070951722411468</v>
      </c>
      <c r="BD94" s="8">
        <f t="shared" si="63"/>
        <v>1.0036303502651862</v>
      </c>
      <c r="BE94" s="8">
        <f t="shared" si="64"/>
        <v>1</v>
      </c>
    </row>
    <row r="95" spans="1:57" x14ac:dyDescent="0.2">
      <c r="A95" s="4">
        <v>43191</v>
      </c>
      <c r="B95" s="1">
        <v>7936.65</v>
      </c>
      <c r="C95" s="1">
        <v>10115.02</v>
      </c>
      <c r="D95" s="1">
        <v>2455.9</v>
      </c>
      <c r="E95" s="1">
        <v>4517.5</v>
      </c>
      <c r="F95" s="1">
        <v>10113.700000000001</v>
      </c>
      <c r="G95" s="1"/>
      <c r="H95" s="4">
        <f t="shared" si="43"/>
        <v>43191</v>
      </c>
      <c r="I95" s="8">
        <f t="shared" si="41"/>
        <v>78.474247802485735</v>
      </c>
      <c r="J95" s="8">
        <f t="shared" si="41"/>
        <v>100.01305160327081</v>
      </c>
      <c r="K95" s="8">
        <f t="shared" si="41"/>
        <v>24.282903388473059</v>
      </c>
      <c r="L95" s="8">
        <f t="shared" si="41"/>
        <v>44.667134678703142</v>
      </c>
      <c r="M95" s="8">
        <f t="shared" si="41"/>
        <v>100</v>
      </c>
      <c r="N95" s="8"/>
      <c r="O95" s="3">
        <f t="shared" si="44"/>
        <v>43191</v>
      </c>
      <c r="P95" s="8">
        <f t="shared" ca="1" si="39"/>
        <v>101.64128350083189</v>
      </c>
      <c r="Q95" s="8">
        <f t="shared" ca="1" si="39"/>
        <v>100.84799606963816</v>
      </c>
      <c r="R95" s="8">
        <f t="shared" ca="1" si="39"/>
        <v>101.45373042173334</v>
      </c>
      <c r="S95" s="8">
        <f t="shared" ca="1" si="39"/>
        <v>98.077024609401789</v>
      </c>
      <c r="T95" s="8" t="str">
        <f t="shared" ca="1" si="39"/>
        <v/>
      </c>
      <c r="U95" s="8"/>
      <c r="V95" s="3">
        <f t="shared" si="45"/>
        <v>43191</v>
      </c>
      <c r="W95" s="8">
        <f t="shared" ca="1" si="40"/>
        <v>100.32232837285014</v>
      </c>
      <c r="X95" s="8">
        <f t="shared" ca="1" si="40"/>
        <v>100.93852572117078</v>
      </c>
      <c r="Y95" s="8">
        <f t="shared" ca="1" si="40"/>
        <v>100.21767277965964</v>
      </c>
      <c r="Z95" s="8">
        <f t="shared" ca="1" si="40"/>
        <v>100.72676146940954</v>
      </c>
      <c r="AA95" s="8" t="str">
        <f t="shared" ca="1" si="40"/>
        <v/>
      </c>
      <c r="AD95" s="3">
        <f t="shared" si="46"/>
        <v>45148</v>
      </c>
      <c r="AE95" s="8">
        <f t="shared" si="47"/>
        <v>5.3758578763853926E-3</v>
      </c>
      <c r="AF95" s="8">
        <f t="shared" si="48"/>
        <v>5.9184255561892662E-3</v>
      </c>
      <c r="AG95" s="8">
        <f t="shared" si="49"/>
        <v>5.7894311103918739E-3</v>
      </c>
      <c r="AH95" s="8">
        <f t="shared" si="50"/>
        <v>8.2981954797065605E-3</v>
      </c>
      <c r="AI95" s="8">
        <f t="shared" si="51"/>
        <v>8.3300441396887415E-3</v>
      </c>
      <c r="AK95" s="3">
        <f t="shared" si="52"/>
        <v>45148</v>
      </c>
      <c r="AL95" s="8">
        <f t="shared" si="53"/>
        <v>0.99707021894222747</v>
      </c>
      <c r="AM95" s="8">
        <f t="shared" si="54"/>
        <v>0.99760830434685988</v>
      </c>
      <c r="AN95" s="8">
        <f t="shared" si="55"/>
        <v>0.9974803755535574</v>
      </c>
      <c r="AO95" s="8">
        <f t="shared" si="56"/>
        <v>0.99996841444905138</v>
      </c>
      <c r="AP95" s="8">
        <f t="shared" si="57"/>
        <v>1</v>
      </c>
      <c r="AR95" s="10">
        <f t="shared" si="65"/>
        <v>91</v>
      </c>
      <c r="AS95" s="3">
        <f t="shared" si="58"/>
        <v>45148</v>
      </c>
      <c r="AT95" s="9">
        <f t="shared" si="42"/>
        <v>-1.2201714069698166</v>
      </c>
      <c r="AU95" s="9">
        <f t="shared" si="42"/>
        <v>-1.0724247374452212</v>
      </c>
      <c r="AV95" s="9">
        <f t="shared" si="42"/>
        <v>-1.2841730802317652</v>
      </c>
      <c r="AW95" s="9">
        <f t="shared" si="42"/>
        <v>-1.4666967161819811</v>
      </c>
      <c r="AX95" s="9">
        <f t="shared" si="42"/>
        <v>0</v>
      </c>
      <c r="AZ95" s="3">
        <f t="shared" si="59"/>
        <v>45148</v>
      </c>
      <c r="BA95" s="8">
        <f t="shared" si="60"/>
        <v>0.98779828593030183</v>
      </c>
      <c r="BB95" s="8">
        <f t="shared" si="61"/>
        <v>0.98927575262554779</v>
      </c>
      <c r="BC95" s="8">
        <f t="shared" si="62"/>
        <v>0.98715826919768235</v>
      </c>
      <c r="BD95" s="8">
        <f t="shared" si="63"/>
        <v>0.98533303283818019</v>
      </c>
      <c r="BE95" s="8">
        <f t="shared" si="64"/>
        <v>1</v>
      </c>
    </row>
    <row r="96" spans="1:57" x14ac:dyDescent="0.2">
      <c r="A96" s="4">
        <v>43192</v>
      </c>
      <c r="B96" s="1">
        <v>8083.55</v>
      </c>
      <c r="C96" s="1">
        <v>10330.540000000001</v>
      </c>
      <c r="D96" s="1">
        <v>2489.6</v>
      </c>
      <c r="E96" s="1">
        <v>4512.25</v>
      </c>
      <c r="F96" s="1">
        <v>10211.799999999999</v>
      </c>
      <c r="G96" s="1"/>
      <c r="H96" s="4">
        <f t="shared" si="43"/>
        <v>43192</v>
      </c>
      <c r="I96" s="8">
        <f t="shared" si="41"/>
        <v>79.158914197301172</v>
      </c>
      <c r="J96" s="8">
        <f t="shared" si="41"/>
        <v>101.16277247889698</v>
      </c>
      <c r="K96" s="8">
        <f t="shared" si="41"/>
        <v>24.379639240878202</v>
      </c>
      <c r="L96" s="8">
        <f t="shared" si="41"/>
        <v>44.186627235159328</v>
      </c>
      <c r="M96" s="8">
        <f t="shared" si="41"/>
        <v>100</v>
      </c>
      <c r="N96" s="8"/>
      <c r="O96" s="3">
        <f t="shared" si="44"/>
        <v>43192</v>
      </c>
      <c r="P96" s="8">
        <f t="shared" ca="1" si="39"/>
        <v>102.49492789796129</v>
      </c>
      <c r="Q96" s="8">
        <f t="shared" ca="1" si="39"/>
        <v>101.51478321133779</v>
      </c>
      <c r="R96" s="8">
        <f t="shared" ca="1" si="39"/>
        <v>101.93219847678422</v>
      </c>
      <c r="S96" s="8">
        <f t="shared" ca="1" si="39"/>
        <v>96.770030353319541</v>
      </c>
      <c r="T96" s="8" t="str">
        <f t="shared" ca="1" si="39"/>
        <v/>
      </c>
      <c r="U96" s="8"/>
      <c r="V96" s="3">
        <f t="shared" si="45"/>
        <v>43192</v>
      </c>
      <c r="W96" s="8">
        <f t="shared" ca="1" si="40"/>
        <v>101.84283900957205</v>
      </c>
      <c r="X96" s="8">
        <f t="shared" ca="1" si="40"/>
        <v>102.28993885078266</v>
      </c>
      <c r="Y96" s="8">
        <f t="shared" ca="1" si="40"/>
        <v>101.61417552463033</v>
      </c>
      <c r="Z96" s="8">
        <f t="shared" ca="1" si="40"/>
        <v>97.533332584781505</v>
      </c>
      <c r="AA96" s="8" t="str">
        <f t="shared" ca="1" si="40"/>
        <v/>
      </c>
      <c r="AD96" s="3">
        <f t="shared" si="46"/>
        <v>45141</v>
      </c>
      <c r="AE96" s="8">
        <f t="shared" si="47"/>
        <v>-4.8995590396864186E-3</v>
      </c>
      <c r="AF96" s="8">
        <f t="shared" si="48"/>
        <v>-5.8495044614476077E-3</v>
      </c>
      <c r="AG96" s="8">
        <f t="shared" si="49"/>
        <v>-3.8447813424502542E-3</v>
      </c>
      <c r="AH96" s="8">
        <f t="shared" si="50"/>
        <v>4.8983835334359682E-4</v>
      </c>
      <c r="AI96" s="8">
        <f t="shared" si="51"/>
        <v>-1.4153174736392327E-2</v>
      </c>
      <c r="AK96" s="3">
        <f t="shared" si="52"/>
        <v>45141</v>
      </c>
      <c r="AL96" s="8">
        <f t="shared" si="53"/>
        <v>1.009386463961307</v>
      </c>
      <c r="AM96" s="8">
        <f t="shared" si="54"/>
        <v>1.008422880778385</v>
      </c>
      <c r="AN96" s="8">
        <f t="shared" si="55"/>
        <v>1.0104563844298893</v>
      </c>
      <c r="AO96" s="8">
        <f t="shared" si="56"/>
        <v>1.0148532334988456</v>
      </c>
      <c r="AP96" s="8">
        <f t="shared" si="57"/>
        <v>1</v>
      </c>
      <c r="AR96" s="10">
        <f t="shared" si="65"/>
        <v>92</v>
      </c>
      <c r="AS96" s="3">
        <f t="shared" si="58"/>
        <v>45141</v>
      </c>
      <c r="AT96" s="9">
        <f t="shared" si="42"/>
        <v>-0.45179859350179541</v>
      </c>
      <c r="AU96" s="9">
        <f t="shared" si="42"/>
        <v>-1.451650768624102</v>
      </c>
      <c r="AV96" s="9">
        <f t="shared" si="42"/>
        <v>1.447768311842168</v>
      </c>
      <c r="AW96" s="9">
        <f t="shared" si="42"/>
        <v>2.8825545556941501</v>
      </c>
      <c r="AX96" s="9">
        <f t="shared" si="42"/>
        <v>0</v>
      </c>
      <c r="AZ96" s="3">
        <f t="shared" si="59"/>
        <v>45141</v>
      </c>
      <c r="BA96" s="8">
        <f t="shared" si="60"/>
        <v>0.99548201406498205</v>
      </c>
      <c r="BB96" s="8">
        <f t="shared" si="61"/>
        <v>0.98548349231375898</v>
      </c>
      <c r="BC96" s="8">
        <f t="shared" si="62"/>
        <v>1.0144776831184217</v>
      </c>
      <c r="BD96" s="8">
        <f t="shared" si="63"/>
        <v>1.0288255455569415</v>
      </c>
      <c r="BE96" s="8">
        <f t="shared" si="64"/>
        <v>1</v>
      </c>
    </row>
    <row r="97" spans="1:57" x14ac:dyDescent="0.2">
      <c r="A97" s="4">
        <v>43193</v>
      </c>
      <c r="B97" s="1">
        <v>8111.75</v>
      </c>
      <c r="C97" s="1">
        <v>10394.540000000001</v>
      </c>
      <c r="D97" s="1">
        <v>2489.4</v>
      </c>
      <c r="E97" s="1">
        <v>4536.25</v>
      </c>
      <c r="F97" s="1">
        <v>10245</v>
      </c>
      <c r="G97" s="1"/>
      <c r="H97" s="4">
        <f t="shared" si="43"/>
        <v>43193</v>
      </c>
      <c r="I97" s="8">
        <f t="shared" si="41"/>
        <v>79.177647632991693</v>
      </c>
      <c r="J97" s="8">
        <f t="shared" si="41"/>
        <v>101.45963884821865</v>
      </c>
      <c r="K97" s="8">
        <f t="shared" si="41"/>
        <v>24.298682284040996</v>
      </c>
      <c r="L97" s="8">
        <f t="shared" si="41"/>
        <v>44.27769643728648</v>
      </c>
      <c r="M97" s="8">
        <f t="shared" si="41"/>
        <v>100</v>
      </c>
      <c r="N97" s="8"/>
      <c r="O97" s="3">
        <f t="shared" si="44"/>
        <v>43193</v>
      </c>
      <c r="P97" s="8">
        <f t="shared" ca="1" si="39"/>
        <v>102.408952837941</v>
      </c>
      <c r="Q97" s="8">
        <f t="shared" ca="1" si="39"/>
        <v>101.73845783036506</v>
      </c>
      <c r="R97" s="8">
        <f t="shared" ca="1" si="39"/>
        <v>101.45022265181997</v>
      </c>
      <c r="S97" s="8">
        <f t="shared" ca="1" si="39"/>
        <v>97.169935988593011</v>
      </c>
      <c r="T97" s="8" t="str">
        <f t="shared" ca="1" si="39"/>
        <v/>
      </c>
      <c r="U97" s="8"/>
      <c r="V97" s="3">
        <f t="shared" si="45"/>
        <v>43193</v>
      </c>
      <c r="W97" s="8">
        <f t="shared" ca="1" si="40"/>
        <v>101.35411869722532</v>
      </c>
      <c r="X97" s="8">
        <f t="shared" ca="1" si="40"/>
        <v>101.95910832917384</v>
      </c>
      <c r="Y97" s="8">
        <f t="shared" ca="1" si="40"/>
        <v>99.93863644900614</v>
      </c>
      <c r="Z97" s="8">
        <f t="shared" ca="1" si="40"/>
        <v>98.68883050384359</v>
      </c>
      <c r="AA97" s="8" t="str">
        <f t="shared" ca="1" si="40"/>
        <v/>
      </c>
      <c r="AD97" s="3">
        <f t="shared" si="46"/>
        <v>45134</v>
      </c>
      <c r="AE97" s="8">
        <f t="shared" si="47"/>
        <v>-2.2347929324674221E-3</v>
      </c>
      <c r="AF97" s="8">
        <f t="shared" si="48"/>
        <v>6.9261836451803838E-3</v>
      </c>
      <c r="AG97" s="8">
        <f t="shared" si="49"/>
        <v>-1.9879728769194194E-2</v>
      </c>
      <c r="AH97" s="8">
        <f t="shared" si="50"/>
        <v>-2.9342984950076256E-2</v>
      </c>
      <c r="AI97" s="8">
        <f t="shared" si="51"/>
        <v>-1.5979158272499072E-2</v>
      </c>
      <c r="AK97" s="3">
        <f t="shared" si="52"/>
        <v>45134</v>
      </c>
      <c r="AL97" s="8">
        <f t="shared" si="53"/>
        <v>1.013967555113876</v>
      </c>
      <c r="AM97" s="8">
        <f t="shared" si="54"/>
        <v>1.02327729347426</v>
      </c>
      <c r="AN97" s="8">
        <f t="shared" si="55"/>
        <v>0.99603608955086009</v>
      </c>
      <c r="AO97" s="8">
        <f t="shared" si="56"/>
        <v>0.98641916297817811</v>
      </c>
      <c r="AP97" s="8">
        <f t="shared" si="57"/>
        <v>1</v>
      </c>
      <c r="AR97" s="10">
        <f t="shared" si="65"/>
        <v>93</v>
      </c>
      <c r="AS97" s="3">
        <f t="shared" si="58"/>
        <v>45134</v>
      </c>
      <c r="AT97" s="9">
        <f t="shared" si="42"/>
        <v>1.8689276282839451</v>
      </c>
      <c r="AU97" s="9">
        <f t="shared" si="42"/>
        <v>3.7487396598147926</v>
      </c>
      <c r="AV97" s="9">
        <f t="shared" si="42"/>
        <v>-1.6745676620288918E-2</v>
      </c>
      <c r="AW97" s="9">
        <f t="shared" si="42"/>
        <v>-1.6600344992277027</v>
      </c>
      <c r="AX97" s="9">
        <f t="shared" si="42"/>
        <v>0</v>
      </c>
      <c r="AZ97" s="3">
        <f t="shared" si="59"/>
        <v>45134</v>
      </c>
      <c r="BA97" s="8">
        <f t="shared" si="60"/>
        <v>1.0186892762828395</v>
      </c>
      <c r="BB97" s="8">
        <f t="shared" si="61"/>
        <v>1.0374873965981479</v>
      </c>
      <c r="BC97" s="8">
        <f t="shared" si="62"/>
        <v>0.99983254323379711</v>
      </c>
      <c r="BD97" s="8">
        <f t="shared" si="63"/>
        <v>0.98339965500772297</v>
      </c>
      <c r="BE97" s="8">
        <f t="shared" si="64"/>
        <v>1</v>
      </c>
    </row>
    <row r="98" spans="1:57" x14ac:dyDescent="0.2">
      <c r="A98" s="4">
        <v>43194</v>
      </c>
      <c r="B98" s="1">
        <v>8037.45</v>
      </c>
      <c r="C98" s="1">
        <v>10262.709999999999</v>
      </c>
      <c r="D98" s="1">
        <v>2473.15</v>
      </c>
      <c r="E98" s="1">
        <v>4491.8999999999996</v>
      </c>
      <c r="F98" s="1">
        <v>10128.4</v>
      </c>
      <c r="G98" s="1"/>
      <c r="H98" s="4">
        <f t="shared" si="43"/>
        <v>43194</v>
      </c>
      <c r="I98" s="8">
        <f t="shared" si="41"/>
        <v>79.355574424390824</v>
      </c>
      <c r="J98" s="8">
        <f t="shared" si="41"/>
        <v>101.32607321985702</v>
      </c>
      <c r="K98" s="8">
        <f t="shared" si="41"/>
        <v>24.417973223806328</v>
      </c>
      <c r="L98" s="8">
        <f t="shared" si="41"/>
        <v>44.349551755459892</v>
      </c>
      <c r="M98" s="8">
        <f t="shared" si="41"/>
        <v>100</v>
      </c>
      <c r="N98" s="8"/>
      <c r="O98" s="3">
        <f t="shared" si="44"/>
        <v>43194</v>
      </c>
      <c r="P98" s="8">
        <f t="shared" ca="1" si="39"/>
        <v>102.51743973340385</v>
      </c>
      <c r="Q98" s="8">
        <f t="shared" ca="1" si="39"/>
        <v>101.71826670684523</v>
      </c>
      <c r="R98" s="8">
        <f t="shared" ca="1" si="39"/>
        <v>102.03188137657942</v>
      </c>
      <c r="S98" s="8">
        <f t="shared" ca="1" si="39"/>
        <v>97.474509621627817</v>
      </c>
      <c r="T98" s="8" t="str">
        <f t="shared" ca="1" si="39"/>
        <v/>
      </c>
      <c r="U98" s="8"/>
      <c r="V98" s="3">
        <f t="shared" si="45"/>
        <v>43194</v>
      </c>
      <c r="W98" s="8">
        <f t="shared" ca="1" si="40"/>
        <v>101.32834689537849</v>
      </c>
      <c r="X98" s="8">
        <f t="shared" ca="1" si="40"/>
        <v>101.53529406166571</v>
      </c>
      <c r="Y98" s="8">
        <f t="shared" ca="1" si="40"/>
        <v>101.64094885308008</v>
      </c>
      <c r="Z98" s="8">
        <f t="shared" ca="1" si="40"/>
        <v>99.362019197775695</v>
      </c>
      <c r="AA98" s="8" t="str">
        <f t="shared" ca="1" si="40"/>
        <v/>
      </c>
      <c r="AD98" s="3">
        <f t="shared" si="46"/>
        <v>45127</v>
      </c>
      <c r="AE98" s="8">
        <f t="shared" si="47"/>
        <v>2.4353602452733769E-2</v>
      </c>
      <c r="AF98" s="8">
        <f t="shared" si="48"/>
        <v>1.5028139782734762E-2</v>
      </c>
      <c r="AG98" s="8">
        <f t="shared" si="49"/>
        <v>2.5216013325159325E-2</v>
      </c>
      <c r="AH98" s="8">
        <f t="shared" si="50"/>
        <v>3.2283590760662895E-2</v>
      </c>
      <c r="AI98" s="8">
        <f t="shared" si="51"/>
        <v>2.9123688107655754E-2</v>
      </c>
      <c r="AK98" s="3">
        <f t="shared" si="52"/>
        <v>45127</v>
      </c>
      <c r="AL98" s="8">
        <f t="shared" si="53"/>
        <v>0.9953649053947119</v>
      </c>
      <c r="AM98" s="8">
        <f t="shared" si="54"/>
        <v>0.98630334867634839</v>
      </c>
      <c r="AN98" s="8">
        <f t="shared" si="55"/>
        <v>0.99620291046872911</v>
      </c>
      <c r="AO98" s="8">
        <f t="shared" si="56"/>
        <v>1.0030704789808285</v>
      </c>
      <c r="AP98" s="8">
        <f t="shared" si="57"/>
        <v>1</v>
      </c>
      <c r="AR98" s="10">
        <f t="shared" si="65"/>
        <v>94</v>
      </c>
      <c r="AS98" s="3">
        <f t="shared" si="58"/>
        <v>45127</v>
      </c>
      <c r="AT98" s="9">
        <f t="shared" si="42"/>
        <v>0.1829296369549871</v>
      </c>
      <c r="AU98" s="9">
        <f t="shared" si="42"/>
        <v>-1.1868161974292413</v>
      </c>
      <c r="AV98" s="9">
        <f t="shared" si="42"/>
        <v>0.46468094325022857</v>
      </c>
      <c r="AW98" s="9">
        <f t="shared" si="42"/>
        <v>0.93967092827655918</v>
      </c>
      <c r="AX98" s="9">
        <f t="shared" si="42"/>
        <v>0</v>
      </c>
      <c r="AZ98" s="3">
        <f t="shared" si="59"/>
        <v>45127</v>
      </c>
      <c r="BA98" s="8">
        <f t="shared" si="60"/>
        <v>1.0018292963695499</v>
      </c>
      <c r="BB98" s="8">
        <f t="shared" si="61"/>
        <v>0.98813183802570759</v>
      </c>
      <c r="BC98" s="8">
        <f t="shared" si="62"/>
        <v>1.0046468094325023</v>
      </c>
      <c r="BD98" s="8">
        <f t="shared" si="63"/>
        <v>1.0093967092827656</v>
      </c>
      <c r="BE98" s="8">
        <f t="shared" si="64"/>
        <v>1</v>
      </c>
    </row>
    <row r="99" spans="1:57" x14ac:dyDescent="0.2">
      <c r="A99" s="4">
        <v>43195</v>
      </c>
      <c r="B99" s="1">
        <v>8135.4</v>
      </c>
      <c r="C99" s="1">
        <v>10506.71</v>
      </c>
      <c r="D99" s="1">
        <v>2507.3000000000002</v>
      </c>
      <c r="E99" s="1">
        <v>4589.6000000000004</v>
      </c>
      <c r="F99" s="1">
        <v>10325.15</v>
      </c>
      <c r="G99" s="1"/>
      <c r="H99" s="4">
        <f t="shared" si="43"/>
        <v>43195</v>
      </c>
      <c r="I99" s="8">
        <f t="shared" si="41"/>
        <v>78.792075659917771</v>
      </c>
      <c r="J99" s="8">
        <f t="shared" si="41"/>
        <v>101.75842481707286</v>
      </c>
      <c r="K99" s="8">
        <f t="shared" si="41"/>
        <v>24.283424453882031</v>
      </c>
      <c r="L99" s="8">
        <f t="shared" si="41"/>
        <v>44.450685946451145</v>
      </c>
      <c r="M99" s="8">
        <f t="shared" si="41"/>
        <v>100</v>
      </c>
      <c r="N99" s="8"/>
      <c r="O99" s="3">
        <f t="shared" si="44"/>
        <v>43195</v>
      </c>
      <c r="P99" s="8">
        <f t="shared" ca="1" si="39"/>
        <v>101.75615811766804</v>
      </c>
      <c r="Q99" s="8">
        <f t="shared" ca="1" si="39"/>
        <v>102.00287120036249</v>
      </c>
      <c r="R99" s="8">
        <f t="shared" ca="1" si="39"/>
        <v>101.29943119892928</v>
      </c>
      <c r="S99" s="8">
        <f t="shared" ca="1" si="39"/>
        <v>97.834993672789508</v>
      </c>
      <c r="T99" s="8" t="str">
        <f t="shared" ca="1" si="39"/>
        <v/>
      </c>
      <c r="U99" s="8"/>
      <c r="V99" s="3">
        <f t="shared" si="45"/>
        <v>43195</v>
      </c>
      <c r="W99" s="8">
        <f t="shared" ca="1" si="40"/>
        <v>99.889666846752291</v>
      </c>
      <c r="X99" s="8">
        <f t="shared" ca="1" si="40"/>
        <v>101.70243657663218</v>
      </c>
      <c r="Y99" s="8">
        <f t="shared" ca="1" si="40"/>
        <v>99.325688779946958</v>
      </c>
      <c r="Z99" s="8">
        <f t="shared" ca="1" si="40"/>
        <v>100.12172827410568</v>
      </c>
      <c r="AA99" s="8" t="str">
        <f t="shared" ca="1" si="40"/>
        <v/>
      </c>
      <c r="AD99" s="3">
        <f t="shared" si="46"/>
        <v>45120</v>
      </c>
      <c r="AE99" s="8">
        <f t="shared" si="47"/>
        <v>-1.0710145318271302E-2</v>
      </c>
      <c r="AF99" s="8">
        <f t="shared" si="48"/>
        <v>-6.1277299524740148E-3</v>
      </c>
      <c r="AG99" s="8">
        <f t="shared" si="49"/>
        <v>-1.2654035472413616E-2</v>
      </c>
      <c r="AH99" s="8">
        <f t="shared" si="50"/>
        <v>-1.0525689819219863E-2</v>
      </c>
      <c r="AI99" s="8">
        <f t="shared" si="51"/>
        <v>-4.2852087212075229E-3</v>
      </c>
      <c r="AK99" s="3">
        <f t="shared" si="52"/>
        <v>45120</v>
      </c>
      <c r="AL99" s="8">
        <f t="shared" si="53"/>
        <v>0.99354741271964808</v>
      </c>
      <c r="AM99" s="8">
        <f t="shared" si="54"/>
        <v>0.99814954920083077</v>
      </c>
      <c r="AN99" s="8">
        <f t="shared" si="55"/>
        <v>0.99159515674116072</v>
      </c>
      <c r="AO99" s="8">
        <f t="shared" si="56"/>
        <v>0.99373266205074873</v>
      </c>
      <c r="AP99" s="8">
        <f t="shared" si="57"/>
        <v>1</v>
      </c>
      <c r="AR99" s="10">
        <f t="shared" si="65"/>
        <v>95</v>
      </c>
      <c r="AS99" s="3">
        <f t="shared" si="58"/>
        <v>45120</v>
      </c>
      <c r="AT99" s="9">
        <f t="shared" si="42"/>
        <v>-0.97147546916389604</v>
      </c>
      <c r="AU99" s="9">
        <f t="shared" si="42"/>
        <v>1.0259808433272788</v>
      </c>
      <c r="AV99" s="9">
        <f t="shared" si="42"/>
        <v>-0.89327927404712071</v>
      </c>
      <c r="AW99" s="9">
        <f t="shared" si="42"/>
        <v>-1.6572857653262996</v>
      </c>
      <c r="AX99" s="9">
        <f t="shared" si="42"/>
        <v>0</v>
      </c>
      <c r="AZ99" s="3">
        <f t="shared" si="59"/>
        <v>45120</v>
      </c>
      <c r="BA99" s="8">
        <f t="shared" si="60"/>
        <v>0.99028524530836104</v>
      </c>
      <c r="BB99" s="8">
        <f t="shared" si="61"/>
        <v>1.0102598084332728</v>
      </c>
      <c r="BC99" s="8">
        <f t="shared" si="62"/>
        <v>0.99106720725952879</v>
      </c>
      <c r="BD99" s="8">
        <f t="shared" si="63"/>
        <v>0.983427142346737</v>
      </c>
      <c r="BE99" s="8">
        <f t="shared" si="64"/>
        <v>1</v>
      </c>
    </row>
    <row r="100" spans="1:57" x14ac:dyDescent="0.2">
      <c r="A100" s="4">
        <v>43196</v>
      </c>
      <c r="B100" s="1">
        <v>8134.05</v>
      </c>
      <c r="C100" s="1">
        <v>10592.91</v>
      </c>
      <c r="D100" s="1">
        <v>2511.5</v>
      </c>
      <c r="E100" s="1">
        <v>4583.3500000000004</v>
      </c>
      <c r="F100" s="1">
        <v>10331.6</v>
      </c>
      <c r="G100" s="1"/>
      <c r="H100" s="4">
        <f t="shared" si="43"/>
        <v>43196</v>
      </c>
      <c r="I100" s="8">
        <f t="shared" si="41"/>
        <v>78.729819195477944</v>
      </c>
      <c r="J100" s="8">
        <f t="shared" si="41"/>
        <v>102.52923070966742</v>
      </c>
      <c r="K100" s="8">
        <f t="shared" si="41"/>
        <v>24.308916334352858</v>
      </c>
      <c r="L100" s="8">
        <f t="shared" si="41"/>
        <v>44.362441441790239</v>
      </c>
      <c r="M100" s="8">
        <f t="shared" si="41"/>
        <v>100</v>
      </c>
      <c r="N100" s="8"/>
      <c r="O100" s="3">
        <f t="shared" si="44"/>
        <v>43196</v>
      </c>
      <c r="P100" s="8">
        <f t="shared" ca="1" si="39"/>
        <v>101.63855865332397</v>
      </c>
      <c r="Q100" s="8">
        <f t="shared" ca="1" si="39"/>
        <v>102.44545951247041</v>
      </c>
      <c r="R100" s="8">
        <f t="shared" ca="1" si="39"/>
        <v>101.42391045681906</v>
      </c>
      <c r="S100" s="8">
        <f t="shared" ca="1" si="39"/>
        <v>97.693827802902476</v>
      </c>
      <c r="T100" s="8" t="str">
        <f t="shared" ca="1" si="39"/>
        <v/>
      </c>
      <c r="U100" s="8"/>
      <c r="V100" s="3">
        <f t="shared" si="45"/>
        <v>43196</v>
      </c>
      <c r="W100" s="8">
        <f t="shared" ca="1" si="40"/>
        <v>99.669888279711429</v>
      </c>
      <c r="X100" s="8">
        <f t="shared" ca="1" si="40"/>
        <v>101.93457445605002</v>
      </c>
      <c r="Y100" s="8">
        <f t="shared" ca="1" si="40"/>
        <v>99.749151705576153</v>
      </c>
      <c r="Z100" s="8">
        <f t="shared" ca="1" si="40"/>
        <v>99.813960001475536</v>
      </c>
      <c r="AA100" s="8" t="str">
        <f t="shared" ca="1" si="40"/>
        <v/>
      </c>
      <c r="AD100" s="3">
        <f t="shared" si="46"/>
        <v>45113</v>
      </c>
      <c r="AE100" s="8">
        <f t="shared" si="47"/>
        <v>3.1068116349939334E-2</v>
      </c>
      <c r="AF100" s="8">
        <f t="shared" si="48"/>
        <v>1.5363642367236752E-2</v>
      </c>
      <c r="AG100" s="8">
        <f t="shared" si="49"/>
        <v>2.8230210082553331E-2</v>
      </c>
      <c r="AH100" s="8">
        <f t="shared" si="50"/>
        <v>3.8452037875668976E-2</v>
      </c>
      <c r="AI100" s="8">
        <f t="shared" si="51"/>
        <v>2.7682755203693787E-2</v>
      </c>
      <c r="AK100" s="3">
        <f t="shared" si="52"/>
        <v>45113</v>
      </c>
      <c r="AL100" s="8">
        <f t="shared" si="53"/>
        <v>1.0032941694594988</v>
      </c>
      <c r="AM100" s="8">
        <f t="shared" si="54"/>
        <v>0.98801272788311478</v>
      </c>
      <c r="AN100" s="8">
        <f t="shared" si="55"/>
        <v>1.0005327080522539</v>
      </c>
      <c r="AO100" s="8">
        <f t="shared" si="56"/>
        <v>1.010479189825308</v>
      </c>
      <c r="AP100" s="8">
        <f t="shared" si="57"/>
        <v>1</v>
      </c>
      <c r="AR100" s="10">
        <f t="shared" si="65"/>
        <v>96</v>
      </c>
      <c r="AS100" s="3">
        <f t="shared" si="58"/>
        <v>45113</v>
      </c>
      <c r="AT100" s="9">
        <f t="shared" si="42"/>
        <v>0.50125487459691254</v>
      </c>
      <c r="AU100" s="9">
        <f t="shared" si="42"/>
        <v>-0.98096593134607835</v>
      </c>
      <c r="AV100" s="9">
        <f t="shared" si="42"/>
        <v>0.40657891941373592</v>
      </c>
      <c r="AW100" s="9">
        <f t="shared" si="42"/>
        <v>1.8090456833609991</v>
      </c>
      <c r="AX100" s="9">
        <f t="shared" si="42"/>
        <v>0</v>
      </c>
      <c r="AZ100" s="3">
        <f t="shared" si="59"/>
        <v>45113</v>
      </c>
      <c r="BA100" s="8">
        <f t="shared" si="60"/>
        <v>1.0050125487459691</v>
      </c>
      <c r="BB100" s="8">
        <f t="shared" si="61"/>
        <v>0.99019034068653922</v>
      </c>
      <c r="BC100" s="8">
        <f t="shared" si="62"/>
        <v>1.0040657891941374</v>
      </c>
      <c r="BD100" s="8">
        <f t="shared" si="63"/>
        <v>1.01809045683361</v>
      </c>
      <c r="BE100" s="8">
        <f t="shared" si="64"/>
        <v>1</v>
      </c>
    </row>
    <row r="101" spans="1:57" x14ac:dyDescent="0.2">
      <c r="A101" s="4">
        <v>43197</v>
      </c>
      <c r="B101" s="1">
        <v>8134.05</v>
      </c>
      <c r="C101" s="1">
        <v>10592.91</v>
      </c>
      <c r="D101" s="1">
        <v>2511.5</v>
      </c>
      <c r="E101" s="1">
        <v>4583.3500000000004</v>
      </c>
      <c r="F101" s="1">
        <v>10331.6</v>
      </c>
      <c r="G101" s="1"/>
      <c r="H101" s="4">
        <f t="shared" si="43"/>
        <v>43197</v>
      </c>
      <c r="I101" s="8">
        <f t="shared" si="41"/>
        <v>78.729819195477944</v>
      </c>
      <c r="J101" s="8">
        <f t="shared" si="41"/>
        <v>102.52923070966742</v>
      </c>
      <c r="K101" s="8">
        <f t="shared" si="41"/>
        <v>24.308916334352858</v>
      </c>
      <c r="L101" s="8">
        <f t="shared" si="41"/>
        <v>44.362441441790239</v>
      </c>
      <c r="M101" s="8">
        <f t="shared" si="41"/>
        <v>100</v>
      </c>
      <c r="N101" s="8"/>
      <c r="O101" s="3">
        <f t="shared" si="44"/>
        <v>43197</v>
      </c>
      <c r="P101" s="8">
        <f t="shared" ca="1" si="39"/>
        <v>101.59651059044168</v>
      </c>
      <c r="Q101" s="8">
        <f t="shared" ca="1" si="39"/>
        <v>102.43548696116414</v>
      </c>
      <c r="R101" s="8">
        <f t="shared" ca="1" si="39"/>
        <v>101.40090513092164</v>
      </c>
      <c r="S101" s="8">
        <f t="shared" ca="1" si="39"/>
        <v>97.784158534598262</v>
      </c>
      <c r="T101" s="8" t="str">
        <f t="shared" ca="1" si="39"/>
        <v/>
      </c>
      <c r="U101" s="8"/>
      <c r="V101" s="3">
        <f t="shared" si="45"/>
        <v>43197</v>
      </c>
      <c r="W101" s="8">
        <f t="shared" ca="1" si="40"/>
        <v>99.600180340405984</v>
      </c>
      <c r="X101" s="8">
        <f t="shared" ca="1" si="40"/>
        <v>101.61703724531255</v>
      </c>
      <c r="Y101" s="8">
        <f t="shared" ca="1" si="40"/>
        <v>99.682742177299218</v>
      </c>
      <c r="Z101" s="8">
        <f t="shared" ca="1" si="40"/>
        <v>100.02447059025494</v>
      </c>
      <c r="AA101" s="8" t="str">
        <f t="shared" ca="1" si="40"/>
        <v/>
      </c>
      <c r="AD101" s="3">
        <f t="shared" si="46"/>
        <v>45106</v>
      </c>
      <c r="AE101" s="8">
        <f t="shared" si="47"/>
        <v>8.9717699524591854E-3</v>
      </c>
      <c r="AF101" s="8">
        <f t="shared" si="48"/>
        <v>8.4771563944969763E-3</v>
      </c>
      <c r="AG101" s="8">
        <f t="shared" si="49"/>
        <v>7.1434484879309146E-3</v>
      </c>
      <c r="AH101" s="8">
        <f t="shared" si="50"/>
        <v>3.1438586347705133E-3</v>
      </c>
      <c r="AI101" s="8">
        <f t="shared" si="51"/>
        <v>1.0699873476726296E-2</v>
      </c>
      <c r="AK101" s="3">
        <f t="shared" si="52"/>
        <v>45106</v>
      </c>
      <c r="AL101" s="8">
        <f t="shared" si="53"/>
        <v>0.99829019121341867</v>
      </c>
      <c r="AM101" s="8">
        <f t="shared" si="54"/>
        <v>0.99780081393046649</v>
      </c>
      <c r="AN101" s="8">
        <f t="shared" si="55"/>
        <v>0.9964812254536437</v>
      </c>
      <c r="AO101" s="8">
        <f t="shared" si="56"/>
        <v>0.99252397765128464</v>
      </c>
      <c r="AP101" s="8">
        <f t="shared" si="57"/>
        <v>1</v>
      </c>
      <c r="AR101" s="10">
        <f t="shared" si="65"/>
        <v>97</v>
      </c>
      <c r="AS101" s="3">
        <f t="shared" si="58"/>
        <v>45106</v>
      </c>
      <c r="AT101" s="9">
        <f t="shared" si="42"/>
        <v>8.5815352295592895E-2</v>
      </c>
      <c r="AU101" s="9">
        <f t="shared" si="42"/>
        <v>0.1532372068442589</v>
      </c>
      <c r="AV101" s="9">
        <f t="shared" si="42"/>
        <v>0.39335438064622696</v>
      </c>
      <c r="AW101" s="9">
        <f t="shared" si="42"/>
        <v>-0.22313385314319811</v>
      </c>
      <c r="AX101" s="9">
        <f t="shared" si="42"/>
        <v>0</v>
      </c>
      <c r="AZ101" s="3">
        <f t="shared" si="59"/>
        <v>45106</v>
      </c>
      <c r="BA101" s="8">
        <f t="shared" si="60"/>
        <v>1.0008581535229559</v>
      </c>
      <c r="BB101" s="8">
        <f t="shared" si="61"/>
        <v>1.0015323720684426</v>
      </c>
      <c r="BC101" s="8">
        <f t="shared" si="62"/>
        <v>1.0039335438064623</v>
      </c>
      <c r="BD101" s="8">
        <f t="shared" si="63"/>
        <v>0.99776866146856802</v>
      </c>
      <c r="BE101" s="8">
        <f t="shared" si="64"/>
        <v>1</v>
      </c>
    </row>
    <row r="102" spans="1:57" x14ac:dyDescent="0.2">
      <c r="A102" s="4">
        <v>43198</v>
      </c>
      <c r="B102" s="1">
        <v>8134.05</v>
      </c>
      <c r="C102" s="1">
        <v>10592.91</v>
      </c>
      <c r="D102" s="1">
        <v>2511.5</v>
      </c>
      <c r="E102" s="1">
        <v>4583.3500000000004</v>
      </c>
      <c r="F102" s="1">
        <v>10331.6</v>
      </c>
      <c r="G102" s="1"/>
      <c r="H102" s="4">
        <f t="shared" si="43"/>
        <v>43198</v>
      </c>
      <c r="I102" s="8">
        <f t="shared" si="41"/>
        <v>78.729819195477944</v>
      </c>
      <c r="J102" s="8">
        <f t="shared" si="41"/>
        <v>102.52923070966742</v>
      </c>
      <c r="K102" s="8">
        <f t="shared" si="41"/>
        <v>24.308916334352858</v>
      </c>
      <c r="L102" s="8">
        <f t="shared" si="41"/>
        <v>44.362441441790239</v>
      </c>
      <c r="M102" s="8">
        <f t="shared" si="41"/>
        <v>100</v>
      </c>
      <c r="N102" s="8"/>
      <c r="O102" s="3">
        <f t="shared" si="44"/>
        <v>43198</v>
      </c>
      <c r="P102" s="8">
        <f t="shared" ca="1" si="39"/>
        <v>101.55652374179132</v>
      </c>
      <c r="Q102" s="8">
        <f t="shared" ca="1" si="39"/>
        <v>102.42561807424573</v>
      </c>
      <c r="R102" s="8">
        <f t="shared" ca="1" si="39"/>
        <v>101.37858082218753</v>
      </c>
      <c r="S102" s="8">
        <f t="shared" ca="1" si="39"/>
        <v>97.866554402157988</v>
      </c>
      <c r="T102" s="8" t="str">
        <f t="shared" ca="1" si="39"/>
        <v/>
      </c>
      <c r="U102" s="8"/>
      <c r="V102" s="3">
        <f t="shared" si="45"/>
        <v>43198</v>
      </c>
      <c r="W102" s="8">
        <f t="shared" ca="1" si="40"/>
        <v>99.534323108148612</v>
      </c>
      <c r="X102" s="8">
        <f t="shared" ca="1" si="40"/>
        <v>101.41490323744223</v>
      </c>
      <c r="Y102" s="8">
        <f t="shared" ca="1" si="40"/>
        <v>99.617967397747321</v>
      </c>
      <c r="Z102" s="8">
        <f t="shared" ca="1" si="40"/>
        <v>100.21789066488908</v>
      </c>
      <c r="AA102" s="8" t="str">
        <f t="shared" ca="1" si="40"/>
        <v/>
      </c>
      <c r="AD102" s="3">
        <f t="shared" si="46"/>
        <v>45099</v>
      </c>
      <c r="AE102" s="8">
        <f t="shared" si="47"/>
        <v>1.8721789985773896E-3</v>
      </c>
      <c r="AF102" s="8">
        <f t="shared" si="48"/>
        <v>7.0692909524994185E-4</v>
      </c>
      <c r="AG102" s="8">
        <f t="shared" si="49"/>
        <v>-3.0067918120931791E-3</v>
      </c>
      <c r="AH102" s="8">
        <f t="shared" si="50"/>
        <v>-8.3044482957839172E-4</v>
      </c>
      <c r="AI102" s="8">
        <f t="shared" si="51"/>
        <v>4.4493554721989348E-3</v>
      </c>
      <c r="AK102" s="3">
        <f t="shared" si="52"/>
        <v>45099</v>
      </c>
      <c r="AL102" s="8">
        <f t="shared" si="53"/>
        <v>0.99743423950686894</v>
      </c>
      <c r="AM102" s="8">
        <f t="shared" si="54"/>
        <v>0.99627415124858176</v>
      </c>
      <c r="AN102" s="8">
        <f t="shared" si="55"/>
        <v>0.99257688081168916</v>
      </c>
      <c r="AO102" s="8">
        <f t="shared" si="56"/>
        <v>0.99474358734662605</v>
      </c>
      <c r="AP102" s="8">
        <f t="shared" si="57"/>
        <v>1</v>
      </c>
      <c r="AR102" s="10">
        <f t="shared" si="65"/>
        <v>98</v>
      </c>
      <c r="AS102" s="3">
        <f t="shared" si="58"/>
        <v>45099</v>
      </c>
      <c r="AT102" s="9">
        <f t="shared" si="42"/>
        <v>-0.85677321975169418</v>
      </c>
      <c r="AU102" s="9">
        <f t="shared" si="42"/>
        <v>-1.0813161645522706</v>
      </c>
      <c r="AV102" s="9">
        <f t="shared" si="42"/>
        <v>-1.2599169112567199</v>
      </c>
      <c r="AW102" s="9">
        <f t="shared" si="42"/>
        <v>-0.96223504609891375</v>
      </c>
      <c r="AX102" s="9">
        <f t="shared" si="42"/>
        <v>0</v>
      </c>
      <c r="AZ102" s="3">
        <f t="shared" si="59"/>
        <v>45099</v>
      </c>
      <c r="BA102" s="8">
        <f t="shared" si="60"/>
        <v>0.99143226780248306</v>
      </c>
      <c r="BB102" s="8">
        <f t="shared" si="61"/>
        <v>0.98918683835447729</v>
      </c>
      <c r="BC102" s="8">
        <f t="shared" si="62"/>
        <v>0.9874008308874328</v>
      </c>
      <c r="BD102" s="8">
        <f t="shared" si="63"/>
        <v>0.99037764953901086</v>
      </c>
      <c r="BE102" s="8">
        <f t="shared" si="64"/>
        <v>1</v>
      </c>
    </row>
    <row r="103" spans="1:57" x14ac:dyDescent="0.2">
      <c r="A103" s="4">
        <v>43199</v>
      </c>
      <c r="B103" s="1">
        <v>8160.5</v>
      </c>
      <c r="C103" s="1">
        <v>10688.04</v>
      </c>
      <c r="D103" s="1">
        <v>2520.25</v>
      </c>
      <c r="E103" s="1">
        <v>4596.1000000000004</v>
      </c>
      <c r="F103" s="1">
        <v>10379.35</v>
      </c>
      <c r="G103" s="1"/>
      <c r="H103" s="4">
        <f t="shared" si="43"/>
        <v>43199</v>
      </c>
      <c r="I103" s="8">
        <f t="shared" si="41"/>
        <v>78.622457090280221</v>
      </c>
      <c r="J103" s="8">
        <f t="shared" si="41"/>
        <v>102.97407833823891</v>
      </c>
      <c r="K103" s="8">
        <f t="shared" si="41"/>
        <v>24.281385635902055</v>
      </c>
      <c r="L103" s="8">
        <f t="shared" si="41"/>
        <v>44.281192945608353</v>
      </c>
      <c r="M103" s="8">
        <f t="shared" si="41"/>
        <v>100</v>
      </c>
      <c r="N103" s="8"/>
      <c r="O103" s="3">
        <f t="shared" si="44"/>
        <v>43199</v>
      </c>
      <c r="P103" s="8">
        <f t="shared" ca="1" si="39"/>
        <v>101.39621446263754</v>
      </c>
      <c r="Q103" s="8">
        <f t="shared" ca="1" si="39"/>
        <v>102.64978097831521</v>
      </c>
      <c r="R103" s="8">
        <f t="shared" ca="1" si="39"/>
        <v>101.21950300449598</v>
      </c>
      <c r="S103" s="8">
        <f t="shared" ca="1" si="39"/>
        <v>97.761806106310971</v>
      </c>
      <c r="T103" s="8" t="str">
        <f t="shared" ca="1" si="39"/>
        <v/>
      </c>
      <c r="U103" s="8"/>
      <c r="V103" s="3">
        <f t="shared" si="45"/>
        <v>43199</v>
      </c>
      <c r="W103" s="8">
        <f t="shared" ca="1" si="40"/>
        <v>99.221650782561596</v>
      </c>
      <c r="X103" s="8">
        <f t="shared" ca="1" si="40"/>
        <v>101.51311338622041</v>
      </c>
      <c r="Y103" s="8">
        <f t="shared" ca="1" si="40"/>
        <v>99.086344267083916</v>
      </c>
      <c r="Z103" s="8">
        <f t="shared" ca="1" si="40"/>
        <v>99.953414148111463</v>
      </c>
      <c r="AA103" s="8" t="str">
        <f t="shared" ca="1" si="40"/>
        <v/>
      </c>
      <c r="AD103" s="3">
        <f t="shared" si="46"/>
        <v>45092</v>
      </c>
      <c r="AE103" s="8">
        <f t="shared" si="47"/>
        <v>8.9449305562938619E-3</v>
      </c>
      <c r="AF103" s="8">
        <f t="shared" si="48"/>
        <v>1.0059070593807284E-2</v>
      </c>
      <c r="AG103" s="8">
        <f t="shared" si="49"/>
        <v>8.1308544529503646E-3</v>
      </c>
      <c r="AH103" s="8">
        <f t="shared" si="50"/>
        <v>7.2947191221399699E-3</v>
      </c>
      <c r="AI103" s="8">
        <f t="shared" si="51"/>
        <v>2.8736942936642418E-3</v>
      </c>
      <c r="AK103" s="3">
        <f t="shared" si="52"/>
        <v>45092</v>
      </c>
      <c r="AL103" s="8">
        <f t="shared" si="53"/>
        <v>1.0060538393789515</v>
      </c>
      <c r="AM103" s="8">
        <f t="shared" si="54"/>
        <v>1.0071647868929334</v>
      </c>
      <c r="AN103" s="8">
        <f t="shared" si="55"/>
        <v>1.0052420959779873</v>
      </c>
      <c r="AO103" s="8">
        <f t="shared" si="56"/>
        <v>1.0044083565593867</v>
      </c>
      <c r="AP103" s="8">
        <f t="shared" si="57"/>
        <v>1</v>
      </c>
      <c r="AR103" s="10">
        <f t="shared" si="65"/>
        <v>99</v>
      </c>
      <c r="AS103" s="3">
        <f t="shared" si="58"/>
        <v>45092</v>
      </c>
      <c r="AT103" s="9">
        <f t="shared" si="42"/>
        <v>0.61001909046058955</v>
      </c>
      <c r="AU103" s="9">
        <f t="shared" si="42"/>
        <v>-0.41384139826167177</v>
      </c>
      <c r="AV103" s="9">
        <f t="shared" si="42"/>
        <v>1.0827275259274183</v>
      </c>
      <c r="AW103" s="9">
        <f t="shared" si="42"/>
        <v>1.0832050427434847</v>
      </c>
      <c r="AX103" s="9">
        <f t="shared" si="42"/>
        <v>0</v>
      </c>
      <c r="AZ103" s="3">
        <f t="shared" si="59"/>
        <v>45092</v>
      </c>
      <c r="BA103" s="8">
        <f t="shared" si="60"/>
        <v>1.0061001909046059</v>
      </c>
      <c r="BB103" s="8">
        <f t="shared" si="61"/>
        <v>0.99586158601738328</v>
      </c>
      <c r="BC103" s="8">
        <f t="shared" si="62"/>
        <v>1.0108272752592742</v>
      </c>
      <c r="BD103" s="8">
        <f t="shared" si="63"/>
        <v>1.0108320504274348</v>
      </c>
      <c r="BE103" s="8">
        <f t="shared" si="64"/>
        <v>1</v>
      </c>
    </row>
    <row r="104" spans="1:57" x14ac:dyDescent="0.2">
      <c r="A104" s="4">
        <v>43200</v>
      </c>
      <c r="B104" s="1">
        <v>8146.05</v>
      </c>
      <c r="C104" s="1">
        <v>10667.59</v>
      </c>
      <c r="D104" s="1">
        <v>2519.35</v>
      </c>
      <c r="E104" s="1">
        <v>4636.8</v>
      </c>
      <c r="F104" s="1">
        <v>10402.25</v>
      </c>
      <c r="G104" s="1"/>
      <c r="H104" s="4">
        <f t="shared" si="43"/>
        <v>43200</v>
      </c>
      <c r="I104" s="8">
        <f t="shared" si="41"/>
        <v>78.310461678963676</v>
      </c>
      <c r="J104" s="8">
        <f t="shared" si="41"/>
        <v>102.55079429931024</v>
      </c>
      <c r="K104" s="8">
        <f t="shared" si="41"/>
        <v>24.2192794828042</v>
      </c>
      <c r="L104" s="8">
        <f t="shared" si="41"/>
        <v>44.574971760917109</v>
      </c>
      <c r="M104" s="8">
        <f t="shared" si="41"/>
        <v>100</v>
      </c>
      <c r="N104" s="8"/>
      <c r="O104" s="3">
        <f t="shared" si="44"/>
        <v>43200</v>
      </c>
      <c r="P104" s="8">
        <f t="shared" ca="1" si="39"/>
        <v>101.00567672010732</v>
      </c>
      <c r="Q104" s="8">
        <f t="shared" ca="1" si="39"/>
        <v>102.36904390502161</v>
      </c>
      <c r="R104" s="8">
        <f t="shared" ca="1" si="39"/>
        <v>100.87890309835272</v>
      </c>
      <c r="S104" s="8">
        <f t="shared" ca="1" si="39"/>
        <v>98.485193344888472</v>
      </c>
      <c r="T104" s="8" t="str">
        <f t="shared" ca="1" si="39"/>
        <v/>
      </c>
      <c r="U104" s="8"/>
      <c r="V104" s="3">
        <f t="shared" si="45"/>
        <v>43200</v>
      </c>
      <c r="W104" s="8">
        <f t="shared" ca="1" si="40"/>
        <v>98.519683685553389</v>
      </c>
      <c r="X104" s="8">
        <f t="shared" ca="1" si="40"/>
        <v>101.07199599369181</v>
      </c>
      <c r="Y104" s="8">
        <f t="shared" ca="1" si="40"/>
        <v>98.152152207980933</v>
      </c>
      <c r="Z104" s="8">
        <f t="shared" ca="1" si="40"/>
        <v>101.62603431547483</v>
      </c>
      <c r="AA104" s="8" t="str">
        <f t="shared" ca="1" si="40"/>
        <v/>
      </c>
      <c r="AD104" s="3">
        <f t="shared" si="46"/>
        <v>45085</v>
      </c>
      <c r="AE104" s="8">
        <f t="shared" si="47"/>
        <v>7.8939566582487686E-3</v>
      </c>
      <c r="AF104" s="8">
        <f t="shared" si="48"/>
        <v>1.938069038195267E-2</v>
      </c>
      <c r="AG104" s="8">
        <f t="shared" si="49"/>
        <v>2.3711647304140993E-3</v>
      </c>
      <c r="AH104" s="8">
        <f t="shared" si="50"/>
        <v>1.5350751666467488E-3</v>
      </c>
      <c r="AI104" s="8">
        <f t="shared" si="51"/>
        <v>7.9403929629078274E-3</v>
      </c>
      <c r="AK104" s="3">
        <f t="shared" si="52"/>
        <v>45085</v>
      </c>
      <c r="AL104" s="8">
        <f t="shared" si="53"/>
        <v>0.9999539295131108</v>
      </c>
      <c r="AM104" s="8">
        <f t="shared" si="54"/>
        <v>1.0113501725884955</v>
      </c>
      <c r="AN104" s="8">
        <f t="shared" si="55"/>
        <v>0.99447464525543761</v>
      </c>
      <c r="AO104" s="8">
        <f t="shared" si="56"/>
        <v>0.99364514227132794</v>
      </c>
      <c r="AP104" s="8">
        <f t="shared" si="57"/>
        <v>1</v>
      </c>
      <c r="AR104" s="10" t="str">
        <f t="shared" si="65"/>
        <v/>
      </c>
      <c r="AS104" s="3">
        <f t="shared" si="58"/>
        <v>45085</v>
      </c>
      <c r="AT104" s="9" t="str">
        <f t="shared" si="42"/>
        <v/>
      </c>
      <c r="AU104" s="9" t="str">
        <f t="shared" si="42"/>
        <v/>
      </c>
      <c r="AV104" s="9" t="str">
        <f t="shared" si="42"/>
        <v/>
      </c>
      <c r="AW104" s="9" t="str">
        <f t="shared" si="42"/>
        <v/>
      </c>
      <c r="AX104" s="9" t="str">
        <f t="shared" si="42"/>
        <v/>
      </c>
      <c r="AZ104" s="3">
        <f t="shared" si="59"/>
        <v>45085</v>
      </c>
      <c r="BA104" s="8" t="e">
        <f t="shared" si="60"/>
        <v>#N/A</v>
      </c>
      <c r="BB104" s="8" t="e">
        <f t="shared" si="61"/>
        <v>#N/A</v>
      </c>
      <c r="BC104" s="8" t="e">
        <f t="shared" si="62"/>
        <v>#N/A</v>
      </c>
      <c r="BD104" s="8" t="e">
        <f t="shared" si="63"/>
        <v>#N/A</v>
      </c>
      <c r="BE104" s="8" t="e">
        <f t="shared" si="64"/>
        <v>#N/A</v>
      </c>
    </row>
    <row r="105" spans="1:57" x14ac:dyDescent="0.2">
      <c r="A105" s="4">
        <v>43201</v>
      </c>
      <c r="B105" s="1">
        <v>8186.2</v>
      </c>
      <c r="C105" s="1">
        <v>10714.05</v>
      </c>
      <c r="D105" s="1">
        <v>2529.8000000000002</v>
      </c>
      <c r="E105" s="1">
        <v>4639.8500000000004</v>
      </c>
      <c r="F105" s="1">
        <v>10417.15</v>
      </c>
      <c r="G105" s="1"/>
      <c r="H105" s="4">
        <f t="shared" si="43"/>
        <v>43201</v>
      </c>
      <c r="I105" s="8">
        <f t="shared" si="41"/>
        <v>78.583873708259929</v>
      </c>
      <c r="J105" s="8">
        <f t="shared" si="41"/>
        <v>102.85010775500017</v>
      </c>
      <c r="K105" s="8">
        <f t="shared" si="41"/>
        <v>24.284953178172536</v>
      </c>
      <c r="L105" s="8">
        <f t="shared" si="41"/>
        <v>44.540493321109906</v>
      </c>
      <c r="M105" s="8">
        <f t="shared" si="41"/>
        <v>100</v>
      </c>
      <c r="N105" s="8"/>
      <c r="O105" s="3">
        <f t="shared" si="44"/>
        <v>43201</v>
      </c>
      <c r="P105" s="8">
        <f t="shared" ca="1" si="39"/>
        <v>101.29827328858286</v>
      </c>
      <c r="Q105" s="8">
        <f t="shared" ca="1" si="39"/>
        <v>102.45161178966698</v>
      </c>
      <c r="R105" s="8">
        <f t="shared" ca="1" si="39"/>
        <v>101.19583532318055</v>
      </c>
      <c r="S105" s="8">
        <f t="shared" ca="1" si="39"/>
        <v>98.447865826671716</v>
      </c>
      <c r="T105" s="8" t="str">
        <f t="shared" ca="1" si="39"/>
        <v/>
      </c>
      <c r="U105" s="8"/>
      <c r="V105" s="3">
        <f t="shared" si="45"/>
        <v>43201</v>
      </c>
      <c r="W105" s="8">
        <f t="shared" ca="1" si="40"/>
        <v>99.190149538632369</v>
      </c>
      <c r="X105" s="8">
        <f t="shared" ca="1" si="40"/>
        <v>101.09748943199696</v>
      </c>
      <c r="Y105" s="8">
        <f t="shared" ca="1" si="40"/>
        <v>99.25631246398396</v>
      </c>
      <c r="Z105" s="8">
        <f t="shared" ca="1" si="40"/>
        <v>101.39212625555739</v>
      </c>
      <c r="AA105" s="8" t="str">
        <f t="shared" ca="1" si="40"/>
        <v/>
      </c>
      <c r="AD105" s="3">
        <f t="shared" si="46"/>
        <v>45078</v>
      </c>
      <c r="AE105" s="8" t="e">
        <f t="shared" si="47"/>
        <v>#N/A</v>
      </c>
      <c r="AF105" s="8" t="e">
        <f t="shared" si="48"/>
        <v>#N/A</v>
      </c>
      <c r="AG105" s="8" t="e">
        <f t="shared" si="49"/>
        <v>#N/A</v>
      </c>
      <c r="AH105" s="8" t="e">
        <f t="shared" si="50"/>
        <v>#N/A</v>
      </c>
      <c r="AI105" s="8" t="e">
        <f t="shared" si="51"/>
        <v>#N/A</v>
      </c>
      <c r="AK105" s="3">
        <f t="shared" si="52"/>
        <v>45078</v>
      </c>
      <c r="AL105" s="8" t="e">
        <f t="shared" si="53"/>
        <v>#N/A</v>
      </c>
      <c r="AM105" s="8" t="e">
        <f t="shared" si="54"/>
        <v>#N/A</v>
      </c>
      <c r="AN105" s="8" t="e">
        <f t="shared" si="55"/>
        <v>#N/A</v>
      </c>
      <c r="AO105" s="8" t="e">
        <f t="shared" si="56"/>
        <v>#N/A</v>
      </c>
      <c r="AP105" s="8" t="e">
        <f t="shared" si="57"/>
        <v>#N/A</v>
      </c>
      <c r="AR105" s="10" t="str">
        <f t="shared" si="65"/>
        <v/>
      </c>
      <c r="AS105" s="3">
        <f t="shared" si="58"/>
        <v>45078</v>
      </c>
      <c r="AT105" s="9" t="str">
        <f t="shared" si="42"/>
        <v/>
      </c>
      <c r="AU105" s="9" t="str">
        <f t="shared" si="42"/>
        <v/>
      </c>
      <c r="AV105" s="9" t="str">
        <f t="shared" si="42"/>
        <v/>
      </c>
      <c r="AW105" s="9" t="str">
        <f t="shared" si="42"/>
        <v/>
      </c>
      <c r="AX105" s="9" t="str">
        <f t="shared" si="42"/>
        <v/>
      </c>
      <c r="AZ105" s="3">
        <f t="shared" si="59"/>
        <v>45078</v>
      </c>
      <c r="BA105" s="8" t="e">
        <f t="shared" si="60"/>
        <v>#N/A</v>
      </c>
      <c r="BB105" s="8" t="e">
        <f t="shared" si="61"/>
        <v>#N/A</v>
      </c>
      <c r="BC105" s="8" t="e">
        <f t="shared" si="62"/>
        <v>#N/A</v>
      </c>
      <c r="BD105" s="8" t="e">
        <f t="shared" si="63"/>
        <v>#N/A</v>
      </c>
      <c r="BE105" s="8" t="e">
        <f t="shared" si="64"/>
        <v>#N/A</v>
      </c>
    </row>
    <row r="106" spans="1:57" x14ac:dyDescent="0.2">
      <c r="A106" s="4">
        <v>43202</v>
      </c>
      <c r="B106" s="1">
        <v>8232.1</v>
      </c>
      <c r="C106" s="1">
        <v>10688.05</v>
      </c>
      <c r="D106" s="1">
        <v>2549.1999999999998</v>
      </c>
      <c r="E106" s="1">
        <v>4691.6499999999996</v>
      </c>
      <c r="F106" s="1">
        <v>10458.65</v>
      </c>
      <c r="G106" s="1"/>
      <c r="H106" s="4">
        <f t="shared" si="43"/>
        <v>43202</v>
      </c>
      <c r="I106" s="8">
        <f t="shared" si="41"/>
        <v>78.710923493949991</v>
      </c>
      <c r="J106" s="8">
        <f t="shared" si="41"/>
        <v>102.19339972176141</v>
      </c>
      <c r="K106" s="8">
        <f t="shared" si="41"/>
        <v>24.374082697097617</v>
      </c>
      <c r="L106" s="8">
        <f t="shared" si="41"/>
        <v>44.859040124681485</v>
      </c>
      <c r="M106" s="8">
        <f t="shared" si="41"/>
        <v>100</v>
      </c>
      <c r="N106" s="8"/>
      <c r="O106" s="3">
        <f t="shared" si="44"/>
        <v>43202</v>
      </c>
      <c r="P106" s="8">
        <f t="shared" ca="1" si="39"/>
        <v>101.40818344192901</v>
      </c>
      <c r="Q106" s="8">
        <f t="shared" ca="1" si="39"/>
        <v>102.03367271238606</v>
      </c>
      <c r="R106" s="8">
        <f t="shared" ca="1" si="39"/>
        <v>101.60956673360246</v>
      </c>
      <c r="S106" s="8">
        <f t="shared" ca="1" si="39"/>
        <v>99.203430693868157</v>
      </c>
      <c r="T106" s="8" t="str">
        <f t="shared" ca="1" si="39"/>
        <v/>
      </c>
      <c r="U106" s="8"/>
      <c r="V106" s="3">
        <f t="shared" si="45"/>
        <v>43202</v>
      </c>
      <c r="W106" s="8">
        <f t="shared" ca="1" si="40"/>
        <v>99.449000182878706</v>
      </c>
      <c r="X106" s="8">
        <f t="shared" ca="1" si="40"/>
        <v>100.55003971342497</v>
      </c>
      <c r="Y106" s="8">
        <f t="shared" ca="1" si="40"/>
        <v>100.64374786098912</v>
      </c>
      <c r="Z106" s="8">
        <f t="shared" ca="1" si="40"/>
        <v>102.4509097930986</v>
      </c>
      <c r="AA106" s="8" t="str">
        <f t="shared" ca="1" si="40"/>
        <v/>
      </c>
      <c r="AD106" s="3" t="str">
        <f t="shared" si="46"/>
        <v/>
      </c>
      <c r="AE106" s="8" t="e">
        <f t="shared" si="47"/>
        <v>#N/A</v>
      </c>
      <c r="AF106" s="8" t="e">
        <f t="shared" si="48"/>
        <v>#N/A</v>
      </c>
      <c r="AG106" s="8" t="e">
        <f t="shared" si="49"/>
        <v>#N/A</v>
      </c>
      <c r="AH106" s="8" t="e">
        <f t="shared" si="50"/>
        <v>#N/A</v>
      </c>
      <c r="AI106" s="8" t="e">
        <f t="shared" si="51"/>
        <v>#N/A</v>
      </c>
    </row>
    <row r="107" spans="1:57" x14ac:dyDescent="0.2">
      <c r="A107" s="4">
        <v>43203</v>
      </c>
      <c r="B107" s="1">
        <v>8249.7000000000007</v>
      </c>
      <c r="C107" s="1">
        <v>10745.19</v>
      </c>
      <c r="D107" s="1">
        <v>2551.85</v>
      </c>
      <c r="E107" s="1">
        <v>4702.6499999999996</v>
      </c>
      <c r="F107" s="1">
        <v>10480.6</v>
      </c>
      <c r="G107" s="1"/>
      <c r="H107" s="4">
        <f t="shared" si="43"/>
        <v>43203</v>
      </c>
      <c r="I107" s="8">
        <f t="shared" si="41"/>
        <v>78.714004923382248</v>
      </c>
      <c r="J107" s="8">
        <f t="shared" si="41"/>
        <v>102.52456920405319</v>
      </c>
      <c r="K107" s="8">
        <f t="shared" si="41"/>
        <v>24.348319752685914</v>
      </c>
      <c r="L107" s="8">
        <f t="shared" si="41"/>
        <v>44.87004560807587</v>
      </c>
      <c r="M107" s="8">
        <f t="shared" si="41"/>
        <v>100</v>
      </c>
      <c r="N107" s="8"/>
      <c r="O107" s="3">
        <f t="shared" si="44"/>
        <v>43203</v>
      </c>
      <c r="P107" s="8">
        <f t="shared" ref="P107:T157" ca="1" si="66">IFERROR(IF(ROW(I107)-$BO$10&gt;ROW($I$4),100+(I107-AVERAGE(INDIRECT(CONCATENATE(ADDRESS(ROW(I107)-$BO$10,COLUMN(I107)),":",CONCATENATE(ADDRESS(ROW(I107),COLUMN(I107)))))))/_xlfn.STDEV.S(INDIRECT(CONCATENATE(ADDRESS(ROW(I107)-$BO$10,COLUMN(I107)),":",CONCATENATE(ADDRESS(ROW(I107),COLUMN(I107)))))),""),"")</f>
        <v>101.37508466739619</v>
      </c>
      <c r="Q107" s="8">
        <f t="shared" ca="1" si="66"/>
        <v>102.12687922272023</v>
      </c>
      <c r="R107" s="8">
        <f t="shared" ca="1" si="66"/>
        <v>101.44212133172151</v>
      </c>
      <c r="S107" s="8">
        <f t="shared" ca="1" si="66"/>
        <v>99.241933719363701</v>
      </c>
      <c r="T107" s="8" t="str">
        <f t="shared" ca="1" si="66"/>
        <v/>
      </c>
      <c r="U107" s="8"/>
      <c r="V107" s="3">
        <f t="shared" si="45"/>
        <v>43203</v>
      </c>
      <c r="W107" s="8">
        <f t="shared" ref="W107:AA157" ca="1" si="67">IFERROR(IF(ROW(P107)-$BO$10&gt;ROW($I$4),100+(P107-AVERAGE(INDIRECT(CONCATENATE(ADDRESS(ROW(P107)-$BO$10,COLUMN(P107)),":",CONCATENATE(ADDRESS(ROW(P107),COLUMN(P107)))))))/_xlfn.STDEV.S(INDIRECT(CONCATENATE(ADDRESS(ROW(P107)-$BO$10,COLUMN(P107)),":",CONCATENATE(ADDRESS(ROW(P107),COLUMN(P107)))))),""),"")</f>
        <v>99.397906853638432</v>
      </c>
      <c r="X107" s="8">
        <f t="shared" ca="1" si="67"/>
        <v>100.64517366921764</v>
      </c>
      <c r="Y107" s="8">
        <f t="shared" ca="1" si="67"/>
        <v>100.06010778001244</v>
      </c>
      <c r="Z107" s="8">
        <f t="shared" ca="1" si="67"/>
        <v>102.11452637920856</v>
      </c>
      <c r="AA107" s="8" t="str">
        <f t="shared" ca="1" si="67"/>
        <v/>
      </c>
      <c r="AD107" s="3" t="e">
        <f t="shared" si="46"/>
        <v>#VALUE!</v>
      </c>
      <c r="AE107" s="8" t="e">
        <f t="shared" si="47"/>
        <v>#VALUE!</v>
      </c>
      <c r="AF107" s="8" t="e">
        <f t="shared" si="48"/>
        <v>#VALUE!</v>
      </c>
      <c r="AG107" s="8" t="e">
        <f t="shared" si="49"/>
        <v>#VALUE!</v>
      </c>
      <c r="AH107" s="8" t="e">
        <f t="shared" si="50"/>
        <v>#VALUE!</v>
      </c>
      <c r="AI107" s="8" t="e">
        <f t="shared" si="51"/>
        <v>#VALUE!</v>
      </c>
    </row>
    <row r="108" spans="1:57" x14ac:dyDescent="0.2">
      <c r="A108" s="4">
        <v>43204</v>
      </c>
      <c r="B108" s="1">
        <v>8249.7000000000007</v>
      </c>
      <c r="C108" s="1">
        <v>10745.19</v>
      </c>
      <c r="D108" s="1">
        <v>2551.85</v>
      </c>
      <c r="E108" s="1">
        <v>4702.6499999999996</v>
      </c>
      <c r="F108" s="1">
        <v>10480.6</v>
      </c>
      <c r="G108" s="1"/>
      <c r="H108" s="4">
        <f t="shared" si="43"/>
        <v>43204</v>
      </c>
      <c r="I108" s="8">
        <f t="shared" ref="I108:M158" si="68">B108/$F108*100</f>
        <v>78.714004923382248</v>
      </c>
      <c r="J108" s="8">
        <f t="shared" si="68"/>
        <v>102.52456920405319</v>
      </c>
      <c r="K108" s="8">
        <f t="shared" si="68"/>
        <v>24.348319752685914</v>
      </c>
      <c r="L108" s="8">
        <f t="shared" si="68"/>
        <v>44.87004560807587</v>
      </c>
      <c r="M108" s="8">
        <f t="shared" si="68"/>
        <v>100</v>
      </c>
      <c r="N108" s="8"/>
      <c r="O108" s="3">
        <f t="shared" si="44"/>
        <v>43204</v>
      </c>
      <c r="P108" s="8">
        <f t="shared" ca="1" si="66"/>
        <v>101.34170439162631</v>
      </c>
      <c r="Q108" s="8">
        <f t="shared" ca="1" si="66"/>
        <v>102.05118174857579</v>
      </c>
      <c r="R108" s="8">
        <f t="shared" ca="1" si="66"/>
        <v>101.40414806349654</v>
      </c>
      <c r="S108" s="8">
        <f t="shared" ca="1" si="66"/>
        <v>99.256382317295532</v>
      </c>
      <c r="T108" s="8" t="str">
        <f t="shared" ca="1" si="66"/>
        <v/>
      </c>
      <c r="U108" s="8"/>
      <c r="V108" s="3">
        <f t="shared" si="45"/>
        <v>43204</v>
      </c>
      <c r="W108" s="8">
        <f t="shared" ca="1" si="67"/>
        <v>99.346741316987405</v>
      </c>
      <c r="X108" s="8">
        <f t="shared" ca="1" si="67"/>
        <v>100.52887216478668</v>
      </c>
      <c r="Y108" s="8">
        <f t="shared" ca="1" si="67"/>
        <v>99.926116402716772</v>
      </c>
      <c r="Z108" s="8">
        <f t="shared" ca="1" si="67"/>
        <v>101.87386676397233</v>
      </c>
      <c r="AA108" s="8" t="str">
        <f t="shared" ca="1" si="67"/>
        <v/>
      </c>
      <c r="AD108" s="3" t="e">
        <f t="shared" si="46"/>
        <v>#VALUE!</v>
      </c>
      <c r="AE108" s="8" t="e">
        <f t="shared" si="47"/>
        <v>#VALUE!</v>
      </c>
      <c r="AF108" s="8" t="e">
        <f t="shared" si="48"/>
        <v>#VALUE!</v>
      </c>
      <c r="AG108" s="8" t="e">
        <f t="shared" si="49"/>
        <v>#VALUE!</v>
      </c>
      <c r="AH108" s="8" t="e">
        <f t="shared" si="50"/>
        <v>#VALUE!</v>
      </c>
      <c r="AI108" s="8" t="e">
        <f t="shared" si="51"/>
        <v>#VALUE!</v>
      </c>
    </row>
    <row r="109" spans="1:57" x14ac:dyDescent="0.2">
      <c r="A109" s="4">
        <v>43205</v>
      </c>
      <c r="B109" s="1">
        <v>8249.7000000000007</v>
      </c>
      <c r="C109" s="1">
        <v>10745.19</v>
      </c>
      <c r="D109" s="1">
        <v>2551.85</v>
      </c>
      <c r="E109" s="1">
        <v>4702.6499999999996</v>
      </c>
      <c r="F109" s="1">
        <v>10480.6</v>
      </c>
      <c r="G109" s="1"/>
      <c r="H109" s="4">
        <f t="shared" si="43"/>
        <v>43205</v>
      </c>
      <c r="I109" s="8">
        <f t="shared" si="68"/>
        <v>78.714004923382248</v>
      </c>
      <c r="J109" s="8">
        <f t="shared" si="68"/>
        <v>102.52456920405319</v>
      </c>
      <c r="K109" s="8">
        <f t="shared" si="68"/>
        <v>24.348319752685914</v>
      </c>
      <c r="L109" s="8">
        <f t="shared" si="68"/>
        <v>44.87004560807587</v>
      </c>
      <c r="M109" s="8">
        <f t="shared" si="68"/>
        <v>100</v>
      </c>
      <c r="N109" s="8"/>
      <c r="O109" s="3">
        <f t="shared" si="44"/>
        <v>43205</v>
      </c>
      <c r="P109" s="8">
        <f t="shared" ca="1" si="66"/>
        <v>101.309684655182</v>
      </c>
      <c r="Q109" s="8">
        <f t="shared" ca="1" si="66"/>
        <v>101.98134488692861</v>
      </c>
      <c r="R109" s="8">
        <f t="shared" ca="1" si="66"/>
        <v>101.36781086023768</v>
      </c>
      <c r="S109" s="8">
        <f t="shared" ca="1" si="66"/>
        <v>99.270632493736287</v>
      </c>
      <c r="T109" s="8" t="str">
        <f t="shared" ca="1" si="66"/>
        <v/>
      </c>
      <c r="U109" s="8"/>
      <c r="V109" s="3">
        <f t="shared" si="45"/>
        <v>43205</v>
      </c>
      <c r="W109" s="8">
        <f t="shared" ca="1" si="67"/>
        <v>99.29928216470266</v>
      </c>
      <c r="X109" s="8">
        <f t="shared" ca="1" si="67"/>
        <v>100.42372234318289</v>
      </c>
      <c r="Y109" s="8">
        <f t="shared" ca="1" si="67"/>
        <v>99.797572450148124</v>
      </c>
      <c r="Z109" s="8">
        <f t="shared" ca="1" si="67"/>
        <v>101.70557315978969</v>
      </c>
      <c r="AA109" s="8" t="str">
        <f t="shared" ca="1" si="67"/>
        <v/>
      </c>
      <c r="AD109" s="3" t="e">
        <f t="shared" si="46"/>
        <v>#VALUE!</v>
      </c>
      <c r="AE109" s="8" t="e">
        <f t="shared" si="47"/>
        <v>#VALUE!</v>
      </c>
      <c r="AF109" s="8" t="e">
        <f t="shared" si="48"/>
        <v>#VALUE!</v>
      </c>
      <c r="AG109" s="8" t="e">
        <f t="shared" si="49"/>
        <v>#VALUE!</v>
      </c>
      <c r="AH109" s="8" t="e">
        <f t="shared" si="50"/>
        <v>#VALUE!</v>
      </c>
      <c r="AI109" s="8" t="e">
        <f t="shared" si="51"/>
        <v>#VALUE!</v>
      </c>
    </row>
    <row r="110" spans="1:57" x14ac:dyDescent="0.2">
      <c r="A110" s="4">
        <v>43206</v>
      </c>
      <c r="B110" s="1">
        <v>8327</v>
      </c>
      <c r="C110" s="1">
        <v>10840.49</v>
      </c>
      <c r="D110" s="1">
        <v>2562.9</v>
      </c>
      <c r="E110" s="1">
        <v>4690.1499999999996</v>
      </c>
      <c r="F110" s="1">
        <v>10528.35</v>
      </c>
      <c r="G110" s="1"/>
      <c r="H110" s="4">
        <f t="shared" si="43"/>
        <v>43206</v>
      </c>
      <c r="I110" s="8">
        <f t="shared" si="68"/>
        <v>79.091215622580933</v>
      </c>
      <c r="J110" s="8">
        <f t="shared" si="68"/>
        <v>102.96475706069801</v>
      </c>
      <c r="K110" s="8">
        <f t="shared" si="68"/>
        <v>24.342845745059769</v>
      </c>
      <c r="L110" s="8">
        <f t="shared" si="68"/>
        <v>44.547816134531999</v>
      </c>
      <c r="M110" s="8">
        <f t="shared" si="68"/>
        <v>100</v>
      </c>
      <c r="N110" s="8"/>
      <c r="O110" s="3">
        <f t="shared" si="44"/>
        <v>43206</v>
      </c>
      <c r="P110" s="8">
        <f t="shared" ca="1" si="66"/>
        <v>101.69050494598355</v>
      </c>
      <c r="Q110" s="8">
        <f t="shared" ca="1" si="66"/>
        <v>102.11807732194941</v>
      </c>
      <c r="R110" s="8">
        <f t="shared" ca="1" si="66"/>
        <v>101.3073009261347</v>
      </c>
      <c r="S110" s="8">
        <f t="shared" ca="1" si="66"/>
        <v>98.570271358118262</v>
      </c>
      <c r="T110" s="8" t="str">
        <f t="shared" ca="1" si="66"/>
        <v/>
      </c>
      <c r="U110" s="8"/>
      <c r="V110" s="3">
        <f t="shared" si="45"/>
        <v>43206</v>
      </c>
      <c r="W110" s="8">
        <f t="shared" ca="1" si="67"/>
        <v>100.17787239227486</v>
      </c>
      <c r="X110" s="8">
        <f t="shared" ca="1" si="67"/>
        <v>100.59141828171505</v>
      </c>
      <c r="Y110" s="8">
        <f t="shared" ca="1" si="67"/>
        <v>99.580985117209522</v>
      </c>
      <c r="Z110" s="8">
        <f t="shared" ca="1" si="67"/>
        <v>100.64282210669018</v>
      </c>
      <c r="AA110" s="8" t="str">
        <f t="shared" ca="1" si="67"/>
        <v/>
      </c>
      <c r="AD110" s="3" t="e">
        <f t="shared" si="46"/>
        <v>#VALUE!</v>
      </c>
      <c r="AE110" s="8" t="e">
        <f t="shared" si="47"/>
        <v>#VALUE!</v>
      </c>
      <c r="AF110" s="8" t="e">
        <f t="shared" si="48"/>
        <v>#VALUE!</v>
      </c>
      <c r="AG110" s="8" t="e">
        <f t="shared" si="49"/>
        <v>#VALUE!</v>
      </c>
      <c r="AH110" s="8" t="e">
        <f t="shared" si="50"/>
        <v>#VALUE!</v>
      </c>
      <c r="AI110" s="8" t="e">
        <f t="shared" si="51"/>
        <v>#VALUE!</v>
      </c>
    </row>
    <row r="111" spans="1:57" x14ac:dyDescent="0.2">
      <c r="A111" s="4">
        <v>43207</v>
      </c>
      <c r="B111" s="1">
        <v>8345.7999999999993</v>
      </c>
      <c r="C111" s="1">
        <v>10861.1</v>
      </c>
      <c r="D111" s="1">
        <v>2564.8000000000002</v>
      </c>
      <c r="E111" s="1">
        <v>4697.8500000000004</v>
      </c>
      <c r="F111" s="1">
        <v>10548.7</v>
      </c>
      <c r="G111" s="1"/>
      <c r="H111" s="4">
        <f t="shared" si="43"/>
        <v>43207</v>
      </c>
      <c r="I111" s="8">
        <f t="shared" si="68"/>
        <v>79.116858001459875</v>
      </c>
      <c r="J111" s="8">
        <f t="shared" si="68"/>
        <v>102.96150236522035</v>
      </c>
      <c r="K111" s="8">
        <f t="shared" si="68"/>
        <v>24.313896499094675</v>
      </c>
      <c r="L111" s="8">
        <f t="shared" si="68"/>
        <v>44.534871595552062</v>
      </c>
      <c r="M111" s="8">
        <f t="shared" si="68"/>
        <v>100</v>
      </c>
      <c r="N111" s="8"/>
      <c r="O111" s="3">
        <f t="shared" si="44"/>
        <v>43207</v>
      </c>
      <c r="P111" s="8">
        <f t="shared" ca="1" si="66"/>
        <v>101.67374178720131</v>
      </c>
      <c r="Q111" s="8">
        <f t="shared" ca="1" si="66"/>
        <v>102.04214488496746</v>
      </c>
      <c r="R111" s="8">
        <f t="shared" ca="1" si="66"/>
        <v>101.13936173965443</v>
      </c>
      <c r="S111" s="8">
        <f t="shared" ca="1" si="66"/>
        <v>98.578798490447369</v>
      </c>
      <c r="T111" s="8" t="str">
        <f t="shared" ca="1" si="66"/>
        <v/>
      </c>
      <c r="U111" s="8"/>
      <c r="V111" s="3">
        <f t="shared" si="45"/>
        <v>43207</v>
      </c>
      <c r="W111" s="8">
        <f t="shared" ca="1" si="67"/>
        <v>100.13513430036889</v>
      </c>
      <c r="X111" s="8">
        <f t="shared" ca="1" si="67"/>
        <v>100.47360633725762</v>
      </c>
      <c r="Y111" s="8">
        <f t="shared" ca="1" si="67"/>
        <v>98.984025820080717</v>
      </c>
      <c r="Z111" s="8">
        <f t="shared" ca="1" si="67"/>
        <v>100.63573789141898</v>
      </c>
      <c r="AA111" s="8" t="str">
        <f t="shared" ca="1" si="67"/>
        <v/>
      </c>
    </row>
    <row r="112" spans="1:57" x14ac:dyDescent="0.2">
      <c r="A112" s="4">
        <v>43208</v>
      </c>
      <c r="B112" s="1">
        <v>8348.75</v>
      </c>
      <c r="C112" s="1">
        <v>10823.9</v>
      </c>
      <c r="D112" s="1">
        <v>2564.5500000000002</v>
      </c>
      <c r="E112" s="1">
        <v>4680.1000000000004</v>
      </c>
      <c r="F112" s="1">
        <v>10526.2</v>
      </c>
      <c r="G112" s="1"/>
      <c r="H112" s="4">
        <f t="shared" si="43"/>
        <v>43208</v>
      </c>
      <c r="I112" s="8">
        <f t="shared" si="68"/>
        <v>79.313997453971979</v>
      </c>
      <c r="J112" s="8">
        <f t="shared" si="68"/>
        <v>102.82818110999219</v>
      </c>
      <c r="K112" s="8">
        <f t="shared" si="68"/>
        <v>24.363492998422984</v>
      </c>
      <c r="L112" s="8">
        <f t="shared" si="68"/>
        <v>44.461439075829837</v>
      </c>
      <c r="M112" s="8">
        <f t="shared" si="68"/>
        <v>100</v>
      </c>
      <c r="N112" s="8"/>
      <c r="O112" s="3">
        <f t="shared" si="44"/>
        <v>43208</v>
      </c>
      <c r="P112" s="8">
        <f t="shared" ca="1" si="66"/>
        <v>101.84961468289644</v>
      </c>
      <c r="Q112" s="8">
        <f t="shared" ca="1" si="66"/>
        <v>101.9143556420793</v>
      </c>
      <c r="R112" s="8">
        <f t="shared" ca="1" si="66"/>
        <v>101.34357888761907</v>
      </c>
      <c r="S112" s="8">
        <f t="shared" ca="1" si="66"/>
        <v>98.446833094871337</v>
      </c>
      <c r="T112" s="8" t="str">
        <f t="shared" ca="1" si="66"/>
        <v/>
      </c>
      <c r="U112" s="8"/>
      <c r="V112" s="3">
        <f t="shared" si="45"/>
        <v>43208</v>
      </c>
      <c r="W112" s="8">
        <f t="shared" ca="1" si="67"/>
        <v>100.54710054078917</v>
      </c>
      <c r="X112" s="8">
        <f t="shared" ca="1" si="67"/>
        <v>100.28713961442493</v>
      </c>
      <c r="Y112" s="8">
        <f t="shared" ca="1" si="67"/>
        <v>99.772014699225664</v>
      </c>
      <c r="Z112" s="8">
        <f t="shared" ca="1" si="67"/>
        <v>100.42354484240404</v>
      </c>
      <c r="AA112" s="8" t="str">
        <f t="shared" ca="1" si="67"/>
        <v/>
      </c>
    </row>
    <row r="113" spans="1:27" x14ac:dyDescent="0.2">
      <c r="A113" s="4">
        <v>43209</v>
      </c>
      <c r="B113" s="1">
        <v>8387.9</v>
      </c>
      <c r="C113" s="1">
        <v>10882.86</v>
      </c>
      <c r="D113" s="1">
        <v>2565.9</v>
      </c>
      <c r="E113" s="1">
        <v>4692.8500000000004</v>
      </c>
      <c r="F113" s="1">
        <v>10565.3</v>
      </c>
      <c r="G113" s="1"/>
      <c r="H113" s="4">
        <f t="shared" si="43"/>
        <v>43209</v>
      </c>
      <c r="I113" s="8">
        <f t="shared" si="68"/>
        <v>79.391025337661972</v>
      </c>
      <c r="J113" s="8">
        <f t="shared" si="68"/>
        <v>103.00568843288882</v>
      </c>
      <c r="K113" s="8">
        <f t="shared" si="68"/>
        <v>24.286106404929349</v>
      </c>
      <c r="L113" s="8">
        <f t="shared" si="68"/>
        <v>44.41757451279188</v>
      </c>
      <c r="M113" s="8">
        <f t="shared" si="68"/>
        <v>100</v>
      </c>
      <c r="N113" s="8"/>
      <c r="O113" s="3">
        <f t="shared" si="44"/>
        <v>43209</v>
      </c>
      <c r="P113" s="8">
        <f t="shared" ca="1" si="66"/>
        <v>101.88773102998063</v>
      </c>
      <c r="Q113" s="8">
        <f t="shared" ca="1" si="66"/>
        <v>101.92579895940644</v>
      </c>
      <c r="R113" s="8">
        <f t="shared" ca="1" si="66"/>
        <v>100.95382939969566</v>
      </c>
      <c r="S113" s="8">
        <f t="shared" ca="1" si="66"/>
        <v>98.380876360606806</v>
      </c>
      <c r="T113" s="8" t="str">
        <f t="shared" ca="1" si="66"/>
        <v/>
      </c>
      <c r="U113" s="8"/>
      <c r="V113" s="3">
        <f t="shared" si="45"/>
        <v>43209</v>
      </c>
      <c r="W113" s="8">
        <f t="shared" ca="1" si="67"/>
        <v>100.62335518053112</v>
      </c>
      <c r="X113" s="8">
        <f t="shared" ca="1" si="67"/>
        <v>100.29714518418402</v>
      </c>
      <c r="Y113" s="8">
        <f t="shared" ca="1" si="67"/>
        <v>98.38061535752513</v>
      </c>
      <c r="Z113" s="8">
        <f t="shared" ca="1" si="67"/>
        <v>100.31399375147183</v>
      </c>
      <c r="AA113" s="8" t="str">
        <f t="shared" ca="1" si="67"/>
        <v/>
      </c>
    </row>
    <row r="114" spans="1:27" x14ac:dyDescent="0.2">
      <c r="A114" s="4">
        <v>43210</v>
      </c>
      <c r="B114" s="1">
        <v>8449.4500000000007</v>
      </c>
      <c r="C114" s="1">
        <v>10809.79</v>
      </c>
      <c r="D114" s="1">
        <v>2603.3000000000002</v>
      </c>
      <c r="E114" s="1">
        <v>4720.3500000000004</v>
      </c>
      <c r="F114" s="1">
        <v>10564.05</v>
      </c>
      <c r="G114" s="1"/>
      <c r="H114" s="4">
        <f t="shared" si="43"/>
        <v>43210</v>
      </c>
      <c r="I114" s="8">
        <f t="shared" si="68"/>
        <v>79.983055740932713</v>
      </c>
      <c r="J114" s="8">
        <f t="shared" si="68"/>
        <v>102.32619118614548</v>
      </c>
      <c r="K114" s="8">
        <f t="shared" si="68"/>
        <v>24.643010966438066</v>
      </c>
      <c r="L114" s="8">
        <f t="shared" si="68"/>
        <v>44.683147088474598</v>
      </c>
      <c r="M114" s="8">
        <f t="shared" si="68"/>
        <v>100</v>
      </c>
      <c r="N114" s="8"/>
      <c r="O114" s="3">
        <f t="shared" si="44"/>
        <v>43210</v>
      </c>
      <c r="P114" s="8">
        <f t="shared" ca="1" si="66"/>
        <v>102.46144848113522</v>
      </c>
      <c r="Q114" s="8">
        <f t="shared" ca="1" si="66"/>
        <v>101.57141727994644</v>
      </c>
      <c r="R114" s="8">
        <f t="shared" ca="1" si="66"/>
        <v>102.52526661388748</v>
      </c>
      <c r="S114" s="8">
        <f t="shared" ca="1" si="66"/>
        <v>99.004652492907027</v>
      </c>
      <c r="T114" s="8" t="str">
        <f t="shared" ca="1" si="66"/>
        <v/>
      </c>
      <c r="U114" s="8"/>
      <c r="V114" s="3">
        <f t="shared" si="45"/>
        <v>43210</v>
      </c>
      <c r="W114" s="8">
        <f t="shared" ca="1" si="67"/>
        <v>101.86600974647833</v>
      </c>
      <c r="X114" s="8">
        <f t="shared" ca="1" si="67"/>
        <v>99.782056022415361</v>
      </c>
      <c r="Y114" s="8">
        <f t="shared" ca="1" si="67"/>
        <v>103.19748169683812</v>
      </c>
      <c r="Z114" s="8">
        <f t="shared" ca="1" si="67"/>
        <v>101.23796464050686</v>
      </c>
      <c r="AA114" s="8" t="str">
        <f t="shared" ca="1" si="67"/>
        <v/>
      </c>
    </row>
    <row r="115" spans="1:27" x14ac:dyDescent="0.2">
      <c r="A115" s="4">
        <v>43211</v>
      </c>
      <c r="B115" s="1">
        <v>8449.4500000000007</v>
      </c>
      <c r="C115" s="1">
        <v>10809.79</v>
      </c>
      <c r="D115" s="1">
        <v>2603.3000000000002</v>
      </c>
      <c r="E115" s="1">
        <v>4720.3500000000004</v>
      </c>
      <c r="F115" s="1">
        <v>10564.05</v>
      </c>
      <c r="G115" s="1"/>
      <c r="H115" s="4">
        <f t="shared" si="43"/>
        <v>43211</v>
      </c>
      <c r="I115" s="8">
        <f t="shared" si="68"/>
        <v>79.983055740932713</v>
      </c>
      <c r="J115" s="8">
        <f t="shared" si="68"/>
        <v>102.32619118614548</v>
      </c>
      <c r="K115" s="8">
        <f t="shared" si="68"/>
        <v>24.643010966438066</v>
      </c>
      <c r="L115" s="8">
        <f t="shared" si="68"/>
        <v>44.683147088474598</v>
      </c>
      <c r="M115" s="8">
        <f t="shared" si="68"/>
        <v>100</v>
      </c>
      <c r="N115" s="8"/>
      <c r="O115" s="3">
        <f t="shared" si="44"/>
        <v>43211</v>
      </c>
      <c r="P115" s="8">
        <f t="shared" ca="1" si="66"/>
        <v>102.38168497964898</v>
      </c>
      <c r="Q115" s="8">
        <f t="shared" ca="1" si="66"/>
        <v>101.52730650265342</v>
      </c>
      <c r="R115" s="8">
        <f t="shared" ca="1" si="66"/>
        <v>102.40956278100259</v>
      </c>
      <c r="S115" s="8">
        <f t="shared" ca="1" si="66"/>
        <v>99.024866686491578</v>
      </c>
      <c r="T115" s="8" t="str">
        <f t="shared" ca="1" si="66"/>
        <v/>
      </c>
      <c r="U115" s="8"/>
      <c r="V115" s="3">
        <f t="shared" si="45"/>
        <v>43211</v>
      </c>
      <c r="W115" s="8">
        <f t="shared" ca="1" si="67"/>
        <v>101.5651589340394</v>
      </c>
      <c r="X115" s="8">
        <f t="shared" ca="1" si="67"/>
        <v>99.721662878459881</v>
      </c>
      <c r="Y115" s="8">
        <f t="shared" ca="1" si="67"/>
        <v>102.4494170894088</v>
      </c>
      <c r="Z115" s="8">
        <f t="shared" ca="1" si="67"/>
        <v>101.20983293340898</v>
      </c>
      <c r="AA115" s="8" t="str">
        <f t="shared" ca="1" si="67"/>
        <v/>
      </c>
    </row>
    <row r="116" spans="1:27" x14ac:dyDescent="0.2">
      <c r="A116" s="4">
        <v>43212</v>
      </c>
      <c r="B116" s="1">
        <v>8449.4500000000007</v>
      </c>
      <c r="C116" s="1">
        <v>10809.79</v>
      </c>
      <c r="D116" s="1">
        <v>2603.3000000000002</v>
      </c>
      <c r="E116" s="1">
        <v>4720.3500000000004</v>
      </c>
      <c r="F116" s="1">
        <v>10564.05</v>
      </c>
      <c r="G116" s="1"/>
      <c r="H116" s="4">
        <f t="shared" si="43"/>
        <v>43212</v>
      </c>
      <c r="I116" s="8">
        <f t="shared" si="68"/>
        <v>79.983055740932713</v>
      </c>
      <c r="J116" s="8">
        <f t="shared" si="68"/>
        <v>102.32619118614548</v>
      </c>
      <c r="K116" s="8">
        <f t="shared" si="68"/>
        <v>24.643010966438066</v>
      </c>
      <c r="L116" s="8">
        <f t="shared" si="68"/>
        <v>44.683147088474598</v>
      </c>
      <c r="M116" s="8">
        <f t="shared" si="68"/>
        <v>100</v>
      </c>
      <c r="N116" s="8"/>
      <c r="O116" s="3">
        <f t="shared" si="44"/>
        <v>43212</v>
      </c>
      <c r="P116" s="8">
        <f t="shared" ca="1" si="66"/>
        <v>102.31009683266808</v>
      </c>
      <c r="Q116" s="8">
        <f t="shared" ca="1" si="66"/>
        <v>101.48538696478498</v>
      </c>
      <c r="R116" s="8">
        <f t="shared" ca="1" si="66"/>
        <v>102.30607393708507</v>
      </c>
      <c r="S116" s="8">
        <f t="shared" ca="1" si="66"/>
        <v>99.044415587285911</v>
      </c>
      <c r="T116" s="8" t="str">
        <f t="shared" ca="1" si="66"/>
        <v/>
      </c>
      <c r="U116" s="8"/>
      <c r="V116" s="3">
        <f t="shared" si="45"/>
        <v>43212</v>
      </c>
      <c r="W116" s="8">
        <f t="shared" ca="1" si="67"/>
        <v>101.32979831016516</v>
      </c>
      <c r="X116" s="8">
        <f t="shared" ca="1" si="67"/>
        <v>99.664532734424029</v>
      </c>
      <c r="Y116" s="8">
        <f t="shared" ca="1" si="67"/>
        <v>101.97617660174922</v>
      </c>
      <c r="Z116" s="8">
        <f t="shared" ca="1" si="67"/>
        <v>101.18529764320695</v>
      </c>
      <c r="AA116" s="8" t="str">
        <f t="shared" ca="1" si="67"/>
        <v/>
      </c>
    </row>
    <row r="117" spans="1:27" x14ac:dyDescent="0.2">
      <c r="A117" s="4">
        <v>43213</v>
      </c>
      <c r="B117" s="1">
        <v>8491</v>
      </c>
      <c r="C117" s="1">
        <v>10838.86</v>
      </c>
      <c r="D117" s="1">
        <v>2611.85</v>
      </c>
      <c r="E117" s="1">
        <v>4732.7</v>
      </c>
      <c r="F117" s="1">
        <v>10584.7</v>
      </c>
      <c r="G117" s="1"/>
      <c r="H117" s="4">
        <f t="shared" si="43"/>
        <v>43213</v>
      </c>
      <c r="I117" s="8">
        <f t="shared" si="68"/>
        <v>80.219562198267298</v>
      </c>
      <c r="J117" s="8">
        <f t="shared" si="68"/>
        <v>102.40120173457916</v>
      </c>
      <c r="K117" s="8">
        <f t="shared" si="68"/>
        <v>24.675711168006647</v>
      </c>
      <c r="L117" s="8">
        <f t="shared" si="68"/>
        <v>44.712651279677267</v>
      </c>
      <c r="M117" s="8">
        <f t="shared" si="68"/>
        <v>100</v>
      </c>
      <c r="N117" s="8"/>
      <c r="O117" s="3">
        <f t="shared" si="44"/>
        <v>43213</v>
      </c>
      <c r="P117" s="8">
        <f t="shared" ca="1" si="66"/>
        <v>102.47923479451704</v>
      </c>
      <c r="Q117" s="8">
        <f t="shared" ca="1" si="66"/>
        <v>101.47671807099974</v>
      </c>
      <c r="R117" s="8">
        <f t="shared" ca="1" si="66"/>
        <v>102.34111975030042</v>
      </c>
      <c r="S117" s="8">
        <f t="shared" ca="1" si="66"/>
        <v>99.132210727642573</v>
      </c>
      <c r="T117" s="8" t="str">
        <f t="shared" ca="1" si="66"/>
        <v/>
      </c>
      <c r="U117" s="8"/>
      <c r="V117" s="3">
        <f t="shared" si="45"/>
        <v>43213</v>
      </c>
      <c r="W117" s="8">
        <f t="shared" ca="1" si="67"/>
        <v>101.59953847153737</v>
      </c>
      <c r="X117" s="8">
        <f t="shared" ca="1" si="67"/>
        <v>99.657711713524762</v>
      </c>
      <c r="Y117" s="8">
        <f t="shared" ca="1" si="67"/>
        <v>101.88849746695271</v>
      </c>
      <c r="Z117" s="8">
        <f t="shared" ca="1" si="67"/>
        <v>101.25943402484116</v>
      </c>
      <c r="AA117" s="8" t="str">
        <f t="shared" ca="1" si="67"/>
        <v/>
      </c>
    </row>
    <row r="118" spans="1:27" x14ac:dyDescent="0.2">
      <c r="A118" s="4">
        <v>43214</v>
      </c>
      <c r="B118" s="1">
        <v>8471.7999999999993</v>
      </c>
      <c r="C118" s="1">
        <v>10876.02</v>
      </c>
      <c r="D118" s="1">
        <v>2598.3000000000002</v>
      </c>
      <c r="E118" s="1">
        <v>4741.5</v>
      </c>
      <c r="F118" s="1">
        <v>10614.35</v>
      </c>
      <c r="G118" s="1"/>
      <c r="H118" s="4">
        <f t="shared" si="43"/>
        <v>43214</v>
      </c>
      <c r="I118" s="8">
        <f t="shared" si="68"/>
        <v>79.814590624955827</v>
      </c>
      <c r="J118" s="8">
        <f t="shared" si="68"/>
        <v>102.46524751868932</v>
      </c>
      <c r="K118" s="8">
        <f t="shared" si="68"/>
        <v>24.479124958193392</v>
      </c>
      <c r="L118" s="8">
        <f t="shared" si="68"/>
        <v>44.670658118490529</v>
      </c>
      <c r="M118" s="8">
        <f t="shared" si="68"/>
        <v>100</v>
      </c>
      <c r="N118" s="8"/>
      <c r="O118" s="3">
        <f t="shared" si="44"/>
        <v>43214</v>
      </c>
      <c r="P118" s="8">
        <f t="shared" ca="1" si="66"/>
        <v>101.99505178910624</v>
      </c>
      <c r="Q118" s="8">
        <f t="shared" ca="1" si="66"/>
        <v>101.46365498579853</v>
      </c>
      <c r="R118" s="8">
        <f t="shared" ca="1" si="66"/>
        <v>101.46944154402779</v>
      </c>
      <c r="S118" s="8">
        <f t="shared" ca="1" si="66"/>
        <v>99.053892334973355</v>
      </c>
      <c r="T118" s="8" t="str">
        <f t="shared" ca="1" si="66"/>
        <v/>
      </c>
      <c r="U118" s="8"/>
      <c r="V118" s="3">
        <f t="shared" si="45"/>
        <v>43214</v>
      </c>
      <c r="W118" s="8">
        <f t="shared" ca="1" si="67"/>
        <v>100.534099021291</v>
      </c>
      <c r="X118" s="8">
        <f t="shared" ca="1" si="67"/>
        <v>99.643866077771392</v>
      </c>
      <c r="Y118" s="8">
        <f t="shared" ca="1" si="67"/>
        <v>99.877401444152554</v>
      </c>
      <c r="Z118" s="8">
        <f t="shared" ca="1" si="67"/>
        <v>101.09763497997356</v>
      </c>
      <c r="AA118" s="8" t="str">
        <f t="shared" ca="1" si="67"/>
        <v/>
      </c>
    </row>
    <row r="119" spans="1:27" x14ac:dyDescent="0.2">
      <c r="A119" s="4">
        <v>43215</v>
      </c>
      <c r="B119" s="1">
        <v>8476.5499999999993</v>
      </c>
      <c r="C119" s="1">
        <v>10821.54</v>
      </c>
      <c r="D119" s="1">
        <v>2598.1999999999998</v>
      </c>
      <c r="E119" s="1">
        <v>4734</v>
      </c>
      <c r="F119" s="1">
        <v>10570.55</v>
      </c>
      <c r="G119" s="1"/>
      <c r="H119" s="4">
        <f t="shared" si="43"/>
        <v>43215</v>
      </c>
      <c r="I119" s="8">
        <f t="shared" si="68"/>
        <v>80.190245540676685</v>
      </c>
      <c r="J119" s="8">
        <f t="shared" si="68"/>
        <v>102.37442706387085</v>
      </c>
      <c r="K119" s="8">
        <f t="shared" si="68"/>
        <v>24.579610332480335</v>
      </c>
      <c r="L119" s="8">
        <f t="shared" si="68"/>
        <v>44.784803061335502</v>
      </c>
      <c r="M119" s="8">
        <f t="shared" si="68"/>
        <v>100</v>
      </c>
      <c r="N119" s="8"/>
      <c r="O119" s="3">
        <f t="shared" si="44"/>
        <v>43215</v>
      </c>
      <c r="P119" s="8">
        <f t="shared" ca="1" si="66"/>
        <v>102.31885287347416</v>
      </c>
      <c r="Q119" s="8">
        <f t="shared" ca="1" si="66"/>
        <v>101.38754819935467</v>
      </c>
      <c r="R119" s="8">
        <f t="shared" ca="1" si="66"/>
        <v>101.82960754376494</v>
      </c>
      <c r="S119" s="8">
        <f t="shared" ca="1" si="66"/>
        <v>99.346254866004799</v>
      </c>
      <c r="T119" s="8" t="str">
        <f t="shared" ca="1" si="66"/>
        <v/>
      </c>
      <c r="U119" s="8"/>
      <c r="V119" s="3">
        <f t="shared" si="45"/>
        <v>43215</v>
      </c>
      <c r="W119" s="8">
        <f t="shared" ca="1" si="67"/>
        <v>101.19737099994897</v>
      </c>
      <c r="X119" s="8">
        <f t="shared" ca="1" si="67"/>
        <v>99.531640305512724</v>
      </c>
      <c r="Y119" s="8">
        <f t="shared" ca="1" si="67"/>
        <v>100.70618845808447</v>
      </c>
      <c r="Z119" s="8">
        <f t="shared" ca="1" si="67"/>
        <v>101.45881784382968</v>
      </c>
      <c r="AA119" s="8" t="str">
        <f t="shared" ca="1" si="67"/>
        <v/>
      </c>
    </row>
    <row r="120" spans="1:27" x14ac:dyDescent="0.2">
      <c r="A120" s="4">
        <v>43216</v>
      </c>
      <c r="B120" s="1">
        <v>8507.7999999999993</v>
      </c>
      <c r="C120" s="1">
        <v>10872.14</v>
      </c>
      <c r="D120" s="1">
        <v>2614.3000000000002</v>
      </c>
      <c r="E120" s="1">
        <v>4770.2</v>
      </c>
      <c r="F120" s="1">
        <v>10617.8</v>
      </c>
      <c r="G120" s="1"/>
      <c r="H120" s="4">
        <f t="shared" si="43"/>
        <v>43216</v>
      </c>
      <c r="I120" s="8">
        <f t="shared" si="68"/>
        <v>80.127710071766273</v>
      </c>
      <c r="J120" s="8">
        <f t="shared" si="68"/>
        <v>102.39541147883742</v>
      </c>
      <c r="K120" s="8">
        <f t="shared" si="68"/>
        <v>24.621861402550437</v>
      </c>
      <c r="L120" s="8">
        <f t="shared" si="68"/>
        <v>44.926444272824881</v>
      </c>
      <c r="M120" s="8">
        <f t="shared" si="68"/>
        <v>100</v>
      </c>
      <c r="N120" s="8"/>
      <c r="O120" s="3">
        <f t="shared" si="44"/>
        <v>43216</v>
      </c>
      <c r="P120" s="8">
        <f t="shared" ca="1" si="66"/>
        <v>102.19409686026127</v>
      </c>
      <c r="Q120" s="8">
        <f t="shared" ca="1" si="66"/>
        <v>101.36181529209905</v>
      </c>
      <c r="R120" s="8">
        <f t="shared" ca="1" si="66"/>
        <v>101.96420616485533</v>
      </c>
      <c r="S120" s="8">
        <f t="shared" ca="1" si="66"/>
        <v>99.70517646906147</v>
      </c>
      <c r="T120" s="8" t="str">
        <f t="shared" ca="1" si="66"/>
        <v/>
      </c>
      <c r="U120" s="8"/>
      <c r="V120" s="3">
        <f t="shared" si="45"/>
        <v>43216</v>
      </c>
      <c r="W120" s="8">
        <f t="shared" ca="1" si="67"/>
        <v>100.89832050116196</v>
      </c>
      <c r="X120" s="8">
        <f t="shared" ca="1" si="67"/>
        <v>99.499877536923421</v>
      </c>
      <c r="Y120" s="8">
        <f t="shared" ca="1" si="67"/>
        <v>100.99277294196598</v>
      </c>
      <c r="Z120" s="8">
        <f t="shared" ca="1" si="67"/>
        <v>101.84530835035916</v>
      </c>
      <c r="AA120" s="8" t="str">
        <f t="shared" ca="1" si="67"/>
        <v/>
      </c>
    </row>
    <row r="121" spans="1:27" x14ac:dyDescent="0.2">
      <c r="A121" s="4">
        <v>43217</v>
      </c>
      <c r="B121" s="1">
        <v>8495.1</v>
      </c>
      <c r="C121" s="1">
        <v>10912.29</v>
      </c>
      <c r="D121" s="1">
        <v>2608.65</v>
      </c>
      <c r="E121" s="1">
        <v>4815.6499999999996</v>
      </c>
      <c r="F121" s="1">
        <v>10692.3</v>
      </c>
      <c r="G121" s="1"/>
      <c r="H121" s="4">
        <f t="shared" si="43"/>
        <v>43217</v>
      </c>
      <c r="I121" s="8">
        <f t="shared" si="68"/>
        <v>79.450632698296914</v>
      </c>
      <c r="J121" s="8">
        <f t="shared" si="68"/>
        <v>102.05746191184313</v>
      </c>
      <c r="K121" s="8">
        <f t="shared" si="68"/>
        <v>24.397463595297552</v>
      </c>
      <c r="L121" s="8">
        <f t="shared" si="68"/>
        <v>45.038485639198299</v>
      </c>
      <c r="M121" s="8">
        <f t="shared" si="68"/>
        <v>100</v>
      </c>
      <c r="N121" s="8"/>
      <c r="O121" s="3">
        <f t="shared" si="44"/>
        <v>43217</v>
      </c>
      <c r="P121" s="8">
        <f t="shared" ca="1" si="66"/>
        <v>101.45461297367909</v>
      </c>
      <c r="Q121" s="8">
        <f t="shared" ca="1" si="66"/>
        <v>101.1904481227734</v>
      </c>
      <c r="R121" s="8">
        <f t="shared" ca="1" si="66"/>
        <v>101.02428020058699</v>
      </c>
      <c r="S121" s="8">
        <f t="shared" ca="1" si="66"/>
        <v>99.984970223833571</v>
      </c>
      <c r="T121" s="8" t="str">
        <f t="shared" ca="1" si="66"/>
        <v/>
      </c>
      <c r="U121" s="8"/>
      <c r="V121" s="3">
        <f t="shared" si="45"/>
        <v>43217</v>
      </c>
      <c r="W121" s="8">
        <f t="shared" ca="1" si="67"/>
        <v>99.294171644176942</v>
      </c>
      <c r="X121" s="8">
        <f t="shared" ca="1" si="67"/>
        <v>99.238019722755851</v>
      </c>
      <c r="Y121" s="8">
        <f t="shared" ca="1" si="67"/>
        <v>98.812608724688474</v>
      </c>
      <c r="Z121" s="8">
        <f t="shared" ca="1" si="67"/>
        <v>102.05308193314801</v>
      </c>
      <c r="AA121" s="8" t="str">
        <f t="shared" ca="1" si="67"/>
        <v/>
      </c>
    </row>
    <row r="122" spans="1:27" x14ac:dyDescent="0.2">
      <c r="A122" s="4">
        <v>43218</v>
      </c>
      <c r="B122" s="1">
        <v>8495.1</v>
      </c>
      <c r="C122" s="1">
        <v>10912.29</v>
      </c>
      <c r="D122" s="1">
        <v>2608.65</v>
      </c>
      <c r="E122" s="1">
        <v>4815.6499999999996</v>
      </c>
      <c r="F122" s="1">
        <v>10692.3</v>
      </c>
      <c r="G122" s="1"/>
      <c r="H122" s="4">
        <f t="shared" si="43"/>
        <v>43218</v>
      </c>
      <c r="I122" s="8">
        <f t="shared" si="68"/>
        <v>79.450632698296914</v>
      </c>
      <c r="J122" s="8">
        <f t="shared" si="68"/>
        <v>102.05746191184313</v>
      </c>
      <c r="K122" s="8">
        <f t="shared" si="68"/>
        <v>24.397463595297552</v>
      </c>
      <c r="L122" s="8">
        <f t="shared" si="68"/>
        <v>45.038485639198299</v>
      </c>
      <c r="M122" s="8">
        <f t="shared" si="68"/>
        <v>100</v>
      </c>
      <c r="N122" s="8"/>
      <c r="O122" s="3">
        <f t="shared" si="44"/>
        <v>43218</v>
      </c>
      <c r="P122" s="8">
        <f t="shared" ca="1" si="66"/>
        <v>101.42176266379258</v>
      </c>
      <c r="Q122" s="8">
        <f t="shared" ca="1" si="66"/>
        <v>101.16987122903062</v>
      </c>
      <c r="R122" s="8">
        <f t="shared" ca="1" si="66"/>
        <v>101.0026265628759</v>
      </c>
      <c r="S122" s="8">
        <f t="shared" ca="1" si="66"/>
        <v>99.992847465178073</v>
      </c>
      <c r="T122" s="8" t="str">
        <f t="shared" ca="1" si="66"/>
        <v/>
      </c>
      <c r="U122" s="8"/>
      <c r="V122" s="3">
        <f t="shared" si="45"/>
        <v>43218</v>
      </c>
      <c r="W122" s="8">
        <f t="shared" ca="1" si="67"/>
        <v>99.239752017091959</v>
      </c>
      <c r="X122" s="8">
        <f t="shared" ca="1" si="67"/>
        <v>99.222965859382555</v>
      </c>
      <c r="Y122" s="8">
        <f t="shared" ca="1" si="67"/>
        <v>98.806911487244989</v>
      </c>
      <c r="Z122" s="8">
        <f t="shared" ca="1" si="67"/>
        <v>101.91411706906541</v>
      </c>
      <c r="AA122" s="8" t="str">
        <f t="shared" ca="1" si="67"/>
        <v/>
      </c>
    </row>
    <row r="123" spans="1:27" x14ac:dyDescent="0.2">
      <c r="A123" s="4">
        <v>43219</v>
      </c>
      <c r="B123" s="1">
        <v>8495.1</v>
      </c>
      <c r="C123" s="1">
        <v>10912.29</v>
      </c>
      <c r="D123" s="1">
        <v>2608.65</v>
      </c>
      <c r="E123" s="1">
        <v>4815.6499999999996</v>
      </c>
      <c r="F123" s="1">
        <v>10692.3</v>
      </c>
      <c r="G123" s="1"/>
      <c r="H123" s="4">
        <f t="shared" si="43"/>
        <v>43219</v>
      </c>
      <c r="I123" s="8">
        <f t="shared" si="68"/>
        <v>79.450632698296914</v>
      </c>
      <c r="J123" s="8">
        <f t="shared" si="68"/>
        <v>102.05746191184313</v>
      </c>
      <c r="K123" s="8">
        <f t="shared" si="68"/>
        <v>24.397463595297552</v>
      </c>
      <c r="L123" s="8">
        <f t="shared" si="68"/>
        <v>45.038485639198299</v>
      </c>
      <c r="M123" s="8">
        <f t="shared" si="68"/>
        <v>100</v>
      </c>
      <c r="N123" s="8"/>
      <c r="O123" s="3">
        <f t="shared" si="44"/>
        <v>43219</v>
      </c>
      <c r="P123" s="8">
        <f t="shared" ca="1" si="66"/>
        <v>101.39053204675561</v>
      </c>
      <c r="Q123" s="8">
        <f t="shared" ca="1" si="66"/>
        <v>101.15054676113712</v>
      </c>
      <c r="R123" s="8">
        <f t="shared" ca="1" si="66"/>
        <v>100.98161606424132</v>
      </c>
      <c r="S123" s="8">
        <f t="shared" ca="1" si="66"/>
        <v>100.0007658723684</v>
      </c>
      <c r="T123" s="8" t="str">
        <f t="shared" ca="1" si="66"/>
        <v/>
      </c>
      <c r="U123" s="8"/>
      <c r="V123" s="3">
        <f t="shared" si="45"/>
        <v>43219</v>
      </c>
      <c r="W123" s="8">
        <f t="shared" ca="1" si="67"/>
        <v>99.190090043856202</v>
      </c>
      <c r="X123" s="8">
        <f t="shared" ca="1" si="67"/>
        <v>99.209802023606258</v>
      </c>
      <c r="Y123" s="8">
        <f t="shared" ca="1" si="67"/>
        <v>98.802116777130024</v>
      </c>
      <c r="Z123" s="8">
        <f t="shared" ca="1" si="67"/>
        <v>101.80172267473192</v>
      </c>
      <c r="AA123" s="8" t="str">
        <f t="shared" ca="1" si="67"/>
        <v/>
      </c>
    </row>
    <row r="124" spans="1:27" x14ac:dyDescent="0.2">
      <c r="A124" s="4">
        <v>43220</v>
      </c>
      <c r="B124" s="1">
        <v>8565.35</v>
      </c>
      <c r="C124" s="1">
        <v>10954.05</v>
      </c>
      <c r="D124" s="1">
        <v>2630.9</v>
      </c>
      <c r="E124" s="1">
        <v>4813.3999999999996</v>
      </c>
      <c r="F124" s="1">
        <v>10739.35</v>
      </c>
      <c r="G124" s="1"/>
      <c r="H124" s="4">
        <f t="shared" si="43"/>
        <v>43220</v>
      </c>
      <c r="I124" s="8">
        <f t="shared" si="68"/>
        <v>79.75668918509966</v>
      </c>
      <c r="J124" s="8">
        <f t="shared" si="68"/>
        <v>101.99918989510537</v>
      </c>
      <c r="K124" s="8">
        <f t="shared" si="68"/>
        <v>24.497758244214037</v>
      </c>
      <c r="L124" s="8">
        <f t="shared" si="68"/>
        <v>44.820217238473461</v>
      </c>
      <c r="M124" s="8">
        <f t="shared" si="68"/>
        <v>100</v>
      </c>
      <c r="N124" s="8"/>
      <c r="O124" s="3">
        <f t="shared" si="44"/>
        <v>43220</v>
      </c>
      <c r="P124" s="8">
        <f t="shared" ca="1" si="66"/>
        <v>101.67257681267884</v>
      </c>
      <c r="Q124" s="8">
        <f t="shared" ca="1" si="66"/>
        <v>101.10738480046493</v>
      </c>
      <c r="R124" s="8">
        <f t="shared" ca="1" si="66"/>
        <v>101.39085129809708</v>
      </c>
      <c r="S124" s="8">
        <f t="shared" ca="1" si="66"/>
        <v>99.477071334181545</v>
      </c>
      <c r="T124" s="8" t="str">
        <f t="shared" ca="1" si="66"/>
        <v/>
      </c>
      <c r="U124" s="8"/>
      <c r="V124" s="3">
        <f t="shared" si="45"/>
        <v>43220</v>
      </c>
      <c r="W124" s="8">
        <f t="shared" ca="1" si="67"/>
        <v>99.822542687917277</v>
      </c>
      <c r="X124" s="8">
        <f t="shared" ca="1" si="67"/>
        <v>99.158465719689971</v>
      </c>
      <c r="Y124" s="8">
        <f t="shared" ca="1" si="67"/>
        <v>99.753959032158392</v>
      </c>
      <c r="Z124" s="8">
        <f t="shared" ca="1" si="67"/>
        <v>101.11933942905533</v>
      </c>
      <c r="AA124" s="8" t="str">
        <f t="shared" ca="1" si="67"/>
        <v/>
      </c>
    </row>
    <row r="125" spans="1:27" x14ac:dyDescent="0.2">
      <c r="A125" s="4">
        <v>43221</v>
      </c>
      <c r="B125" s="1">
        <v>8565.35</v>
      </c>
      <c r="C125" s="1">
        <v>10954.05</v>
      </c>
      <c r="D125" s="1">
        <v>2630.9</v>
      </c>
      <c r="E125" s="1">
        <v>4813.3999999999996</v>
      </c>
      <c r="F125" s="1">
        <v>10739.35</v>
      </c>
      <c r="G125" s="1"/>
      <c r="H125" s="4">
        <f t="shared" si="43"/>
        <v>43221</v>
      </c>
      <c r="I125" s="8">
        <f t="shared" si="68"/>
        <v>79.75668918509966</v>
      </c>
      <c r="J125" s="8">
        <f t="shared" si="68"/>
        <v>101.99918989510537</v>
      </c>
      <c r="K125" s="8">
        <f t="shared" si="68"/>
        <v>24.497758244214037</v>
      </c>
      <c r="L125" s="8">
        <f t="shared" si="68"/>
        <v>44.820217238473461</v>
      </c>
      <c r="M125" s="8">
        <f t="shared" si="68"/>
        <v>100</v>
      </c>
      <c r="N125" s="8"/>
      <c r="O125" s="3">
        <f t="shared" si="44"/>
        <v>43221</v>
      </c>
      <c r="P125" s="8">
        <f t="shared" ca="1" si="66"/>
        <v>101.62759962587558</v>
      </c>
      <c r="Q125" s="8">
        <f t="shared" ca="1" si="66"/>
        <v>101.08939225248852</v>
      </c>
      <c r="R125" s="8">
        <f t="shared" ca="1" si="66"/>
        <v>101.35594790057097</v>
      </c>
      <c r="S125" s="8">
        <f t="shared" ca="1" si="66"/>
        <v>99.492912826448418</v>
      </c>
      <c r="T125" s="8" t="str">
        <f t="shared" ca="1" si="66"/>
        <v/>
      </c>
      <c r="U125" s="8"/>
      <c r="V125" s="3">
        <f t="shared" si="45"/>
        <v>43221</v>
      </c>
      <c r="W125" s="8">
        <f t="shared" ca="1" si="67"/>
        <v>99.724662850321067</v>
      </c>
      <c r="X125" s="8">
        <f t="shared" ca="1" si="67"/>
        <v>99.148825212042652</v>
      </c>
      <c r="Y125" s="8">
        <f t="shared" ca="1" si="67"/>
        <v>99.67679850573829</v>
      </c>
      <c r="Z125" s="8">
        <f t="shared" ca="1" si="67"/>
        <v>101.10399737407644</v>
      </c>
      <c r="AA125" s="8" t="str">
        <f t="shared" ca="1" si="67"/>
        <v/>
      </c>
    </row>
    <row r="126" spans="1:27" x14ac:dyDescent="0.2">
      <c r="A126" s="4">
        <v>43222</v>
      </c>
      <c r="B126" s="1">
        <v>8523.0499999999993</v>
      </c>
      <c r="C126" s="1">
        <v>10776.43</v>
      </c>
      <c r="D126" s="1">
        <v>2608.4499999999998</v>
      </c>
      <c r="E126" s="1">
        <v>4762.6499999999996</v>
      </c>
      <c r="F126" s="1">
        <v>10718.05</v>
      </c>
      <c r="G126" s="1"/>
      <c r="H126" s="4">
        <f t="shared" si="43"/>
        <v>43222</v>
      </c>
      <c r="I126" s="8">
        <f t="shared" si="68"/>
        <v>79.520528454336372</v>
      </c>
      <c r="J126" s="8">
        <f t="shared" si="68"/>
        <v>100.54468863272706</v>
      </c>
      <c r="K126" s="8">
        <f t="shared" si="68"/>
        <v>24.336982939993749</v>
      </c>
      <c r="L126" s="8">
        <f t="shared" si="68"/>
        <v>44.435788226403119</v>
      </c>
      <c r="M126" s="8">
        <f t="shared" si="68"/>
        <v>100</v>
      </c>
      <c r="N126" s="8"/>
      <c r="O126" s="3">
        <f t="shared" si="44"/>
        <v>43222</v>
      </c>
      <c r="P126" s="8">
        <f t="shared" ca="1" si="66"/>
        <v>101.34747611072673</v>
      </c>
      <c r="Q126" s="8">
        <f t="shared" ca="1" si="66"/>
        <v>100.41494802509388</v>
      </c>
      <c r="R126" s="8">
        <f t="shared" ca="1" si="66"/>
        <v>100.63462925713993</v>
      </c>
      <c r="S126" s="8">
        <f t="shared" ca="1" si="66"/>
        <v>98.578839763756079</v>
      </c>
      <c r="T126" s="8" t="str">
        <f t="shared" ca="1" si="66"/>
        <v/>
      </c>
      <c r="U126" s="8"/>
      <c r="V126" s="3">
        <f t="shared" si="45"/>
        <v>43222</v>
      </c>
      <c r="W126" s="8">
        <f t="shared" ca="1" si="67"/>
        <v>99.1038724862386</v>
      </c>
      <c r="X126" s="8">
        <f t="shared" ca="1" si="67"/>
        <v>98.138208420660362</v>
      </c>
      <c r="Y126" s="8">
        <f t="shared" ca="1" si="67"/>
        <v>98.091776309381643</v>
      </c>
      <c r="Z126" s="8">
        <f t="shared" ca="1" si="67"/>
        <v>99.986380152729268</v>
      </c>
      <c r="AA126" s="8" t="str">
        <f t="shared" ca="1" si="67"/>
        <v/>
      </c>
    </row>
    <row r="127" spans="1:27" x14ac:dyDescent="0.2">
      <c r="A127" s="4">
        <v>43223</v>
      </c>
      <c r="B127" s="1">
        <v>8472.4</v>
      </c>
      <c r="C127" s="1">
        <v>10682.44</v>
      </c>
      <c r="D127" s="1">
        <v>2583.1</v>
      </c>
      <c r="E127" s="1">
        <v>4743.75</v>
      </c>
      <c r="F127" s="1">
        <v>10679.65</v>
      </c>
      <c r="G127" s="1"/>
      <c r="H127" s="4">
        <f t="shared" si="43"/>
        <v>43223</v>
      </c>
      <c r="I127" s="8">
        <f t="shared" si="68"/>
        <v>79.332187852598167</v>
      </c>
      <c r="J127" s="8">
        <f t="shared" si="68"/>
        <v>100.02612445164402</v>
      </c>
      <c r="K127" s="8">
        <f t="shared" si="68"/>
        <v>24.187122237151968</v>
      </c>
      <c r="L127" s="8">
        <f t="shared" si="68"/>
        <v>44.418590496879581</v>
      </c>
      <c r="M127" s="8">
        <f t="shared" si="68"/>
        <v>100</v>
      </c>
      <c r="N127" s="8"/>
      <c r="O127" s="3">
        <f t="shared" si="44"/>
        <v>43223</v>
      </c>
      <c r="P127" s="8">
        <f t="shared" ca="1" si="66"/>
        <v>101.12476496082543</v>
      </c>
      <c r="Q127" s="8">
        <f t="shared" ca="1" si="66"/>
        <v>100.15658910590523</v>
      </c>
      <c r="R127" s="8">
        <f t="shared" ca="1" si="66"/>
        <v>99.950845195645854</v>
      </c>
      <c r="S127" s="8">
        <f t="shared" ca="1" si="66"/>
        <v>98.572550375830005</v>
      </c>
      <c r="T127" s="8" t="str">
        <f t="shared" ca="1" si="66"/>
        <v/>
      </c>
      <c r="U127" s="8"/>
      <c r="V127" s="3">
        <f t="shared" si="45"/>
        <v>43223</v>
      </c>
      <c r="W127" s="8">
        <f t="shared" ca="1" si="67"/>
        <v>98.644243287119906</v>
      </c>
      <c r="X127" s="8">
        <f t="shared" ca="1" si="67"/>
        <v>97.888523062039667</v>
      </c>
      <c r="Y127" s="8">
        <f t="shared" ca="1" si="67"/>
        <v>97.013384209726013</v>
      </c>
      <c r="Z127" s="8">
        <f t="shared" ca="1" si="67"/>
        <v>99.978852126447478</v>
      </c>
      <c r="AA127" s="8" t="str">
        <f t="shared" ca="1" si="67"/>
        <v/>
      </c>
    </row>
    <row r="128" spans="1:27" x14ac:dyDescent="0.2">
      <c r="A128" s="4">
        <v>43224</v>
      </c>
      <c r="B128" s="1">
        <v>8412.9500000000007</v>
      </c>
      <c r="C128" s="1">
        <v>10667.52</v>
      </c>
      <c r="D128" s="1">
        <v>2560.9</v>
      </c>
      <c r="E128" s="1">
        <v>4719.8999999999996</v>
      </c>
      <c r="F128" s="1">
        <v>10618.25</v>
      </c>
      <c r="G128" s="1"/>
      <c r="H128" s="4">
        <f t="shared" si="43"/>
        <v>43224</v>
      </c>
      <c r="I128" s="8">
        <f t="shared" si="68"/>
        <v>79.231040896569596</v>
      </c>
      <c r="J128" s="8">
        <f t="shared" si="68"/>
        <v>100.46401243142702</v>
      </c>
      <c r="K128" s="8">
        <f t="shared" si="68"/>
        <v>24.117910201775246</v>
      </c>
      <c r="L128" s="8">
        <f t="shared" si="68"/>
        <v>44.450827584583138</v>
      </c>
      <c r="M128" s="8">
        <f t="shared" si="68"/>
        <v>100</v>
      </c>
      <c r="N128" s="8"/>
      <c r="O128" s="3">
        <f t="shared" si="44"/>
        <v>43224</v>
      </c>
      <c r="P128" s="8">
        <f t="shared" ca="1" si="66"/>
        <v>100.99521555599092</v>
      </c>
      <c r="Q128" s="8">
        <f t="shared" ca="1" si="66"/>
        <v>100.3447968789071</v>
      </c>
      <c r="R128" s="8">
        <f t="shared" ca="1" si="66"/>
        <v>99.624694913102033</v>
      </c>
      <c r="S128" s="8">
        <f t="shared" ca="1" si="66"/>
        <v>98.682212006773824</v>
      </c>
      <c r="T128" s="8" t="str">
        <f t="shared" ca="1" si="66"/>
        <v/>
      </c>
      <c r="U128" s="8"/>
      <c r="V128" s="3">
        <f t="shared" si="45"/>
        <v>43224</v>
      </c>
      <c r="W128" s="8">
        <f t="shared" ca="1" si="67"/>
        <v>98.424185556766957</v>
      </c>
      <c r="X128" s="8">
        <f t="shared" ca="1" si="67"/>
        <v>98.272477343769452</v>
      </c>
      <c r="Y128" s="8">
        <f t="shared" ca="1" si="67"/>
        <v>96.890814891053253</v>
      </c>
      <c r="Z128" s="8">
        <f t="shared" ca="1" si="67"/>
        <v>100.11517857663435</v>
      </c>
      <c r="AA128" s="8" t="str">
        <f t="shared" ca="1" si="67"/>
        <v/>
      </c>
    </row>
    <row r="129" spans="1:27" x14ac:dyDescent="0.2">
      <c r="A129" s="4">
        <v>43225</v>
      </c>
      <c r="B129" s="1">
        <v>8412.9500000000007</v>
      </c>
      <c r="C129" s="1">
        <v>10667.52</v>
      </c>
      <c r="D129" s="1">
        <v>2560.9</v>
      </c>
      <c r="E129" s="1">
        <v>4719.8999999999996</v>
      </c>
      <c r="F129" s="1">
        <v>10618.25</v>
      </c>
      <c r="G129" s="1"/>
      <c r="H129" s="4">
        <f t="shared" si="43"/>
        <v>43225</v>
      </c>
      <c r="I129" s="8">
        <f t="shared" si="68"/>
        <v>79.231040896569596</v>
      </c>
      <c r="J129" s="8">
        <f t="shared" si="68"/>
        <v>100.46401243142702</v>
      </c>
      <c r="K129" s="8">
        <f t="shared" si="68"/>
        <v>24.117910201775246</v>
      </c>
      <c r="L129" s="8">
        <f t="shared" si="68"/>
        <v>44.450827584583138</v>
      </c>
      <c r="M129" s="8">
        <f t="shared" si="68"/>
        <v>100</v>
      </c>
      <c r="N129" s="8"/>
      <c r="O129" s="3">
        <f t="shared" si="44"/>
        <v>43225</v>
      </c>
      <c r="P129" s="8">
        <f t="shared" ca="1" si="66"/>
        <v>100.97207384348573</v>
      </c>
      <c r="Q129" s="8">
        <f t="shared" ca="1" si="66"/>
        <v>100.33121360931884</v>
      </c>
      <c r="R129" s="8">
        <f t="shared" ca="1" si="66"/>
        <v>99.619327171871248</v>
      </c>
      <c r="S129" s="8">
        <f t="shared" ca="1" si="66"/>
        <v>98.71031358766939</v>
      </c>
      <c r="T129" s="8" t="str">
        <f t="shared" ca="1" si="66"/>
        <v/>
      </c>
      <c r="U129" s="8"/>
      <c r="V129" s="3">
        <f t="shared" si="45"/>
        <v>43225</v>
      </c>
      <c r="W129" s="8">
        <f t="shared" ca="1" si="67"/>
        <v>98.442892262045518</v>
      </c>
      <c r="X129" s="8">
        <f t="shared" ca="1" si="67"/>
        <v>98.335492123249267</v>
      </c>
      <c r="Y129" s="8">
        <f t="shared" ca="1" si="67"/>
        <v>97.236535366457332</v>
      </c>
      <c r="Z129" s="8">
        <f t="shared" ca="1" si="67"/>
        <v>100.149091936882</v>
      </c>
      <c r="AA129" s="8" t="str">
        <f t="shared" ca="1" si="67"/>
        <v/>
      </c>
    </row>
    <row r="130" spans="1:27" x14ac:dyDescent="0.2">
      <c r="A130" s="4">
        <v>43226</v>
      </c>
      <c r="B130" s="1">
        <v>8412.9500000000007</v>
      </c>
      <c r="C130" s="1">
        <v>10667.52</v>
      </c>
      <c r="D130" s="1">
        <v>2560.9</v>
      </c>
      <c r="E130" s="1">
        <v>4719.8999999999996</v>
      </c>
      <c r="F130" s="1">
        <v>10618.25</v>
      </c>
      <c r="G130" s="1"/>
      <c r="H130" s="4">
        <f t="shared" si="43"/>
        <v>43226</v>
      </c>
      <c r="I130" s="8">
        <f t="shared" si="68"/>
        <v>79.231040896569596</v>
      </c>
      <c r="J130" s="8">
        <f t="shared" si="68"/>
        <v>100.46401243142702</v>
      </c>
      <c r="K130" s="8">
        <f t="shared" si="68"/>
        <v>24.117910201775246</v>
      </c>
      <c r="L130" s="8">
        <f t="shared" si="68"/>
        <v>44.450827584583138</v>
      </c>
      <c r="M130" s="8">
        <f t="shared" si="68"/>
        <v>100</v>
      </c>
      <c r="N130" s="8"/>
      <c r="O130" s="3">
        <f t="shared" si="44"/>
        <v>43226</v>
      </c>
      <c r="P130" s="8">
        <f t="shared" ca="1" si="66"/>
        <v>100.94944693734139</v>
      </c>
      <c r="Q130" s="8">
        <f t="shared" ca="1" si="66"/>
        <v>100.31758359685492</v>
      </c>
      <c r="R130" s="8">
        <f t="shared" ca="1" si="66"/>
        <v>99.613922066821473</v>
      </c>
      <c r="S130" s="8">
        <f t="shared" ca="1" si="66"/>
        <v>98.737169449940197</v>
      </c>
      <c r="T130" s="8" t="str">
        <f t="shared" ca="1" si="66"/>
        <v/>
      </c>
      <c r="U130" s="8"/>
      <c r="V130" s="3">
        <f t="shared" si="45"/>
        <v>43226</v>
      </c>
      <c r="W130" s="8">
        <f t="shared" ca="1" si="67"/>
        <v>98.46002377522278</v>
      </c>
      <c r="X130" s="8">
        <f t="shared" ca="1" si="67"/>
        <v>98.39006828693374</v>
      </c>
      <c r="Y130" s="8">
        <f t="shared" ca="1" si="67"/>
        <v>97.485880178480741</v>
      </c>
      <c r="Z130" s="8">
        <f t="shared" ca="1" si="67"/>
        <v>100.18147281315893</v>
      </c>
      <c r="AA130" s="8" t="str">
        <f t="shared" ca="1" si="67"/>
        <v/>
      </c>
    </row>
    <row r="131" spans="1:27" x14ac:dyDescent="0.2">
      <c r="A131" s="4">
        <v>43227</v>
      </c>
      <c r="B131" s="1">
        <v>8469.4500000000007</v>
      </c>
      <c r="C131" s="1">
        <v>10833.9</v>
      </c>
      <c r="D131" s="1">
        <v>2574.9499999999998</v>
      </c>
      <c r="E131" s="1">
        <v>4774.05</v>
      </c>
      <c r="F131" s="1">
        <v>10715.5</v>
      </c>
      <c r="G131" s="1"/>
      <c r="H131" s="4">
        <f t="shared" si="43"/>
        <v>43227</v>
      </c>
      <c r="I131" s="8">
        <f t="shared" si="68"/>
        <v>79.039242219215168</v>
      </c>
      <c r="J131" s="8">
        <f t="shared" si="68"/>
        <v>101.10494143997013</v>
      </c>
      <c r="K131" s="8">
        <f t="shared" si="68"/>
        <v>24.030143250431614</v>
      </c>
      <c r="L131" s="8">
        <f t="shared" si="68"/>
        <v>44.55275068825533</v>
      </c>
      <c r="M131" s="8">
        <f t="shared" si="68"/>
        <v>100</v>
      </c>
      <c r="N131" s="8"/>
      <c r="O131" s="3">
        <f t="shared" si="44"/>
        <v>43227</v>
      </c>
      <c r="P131" s="8">
        <f t="shared" ca="1" si="66"/>
        <v>100.72690435060254</v>
      </c>
      <c r="Q131" s="8">
        <f t="shared" ca="1" si="66"/>
        <v>100.6077373827812</v>
      </c>
      <c r="R131" s="8">
        <f t="shared" ca="1" si="66"/>
        <v>99.213337168100594</v>
      </c>
      <c r="S131" s="8">
        <f t="shared" ca="1" si="66"/>
        <v>99.010935739089078</v>
      </c>
      <c r="T131" s="8" t="str">
        <f t="shared" ca="1" si="66"/>
        <v/>
      </c>
      <c r="U131" s="8"/>
      <c r="V131" s="3">
        <f t="shared" si="45"/>
        <v>43227</v>
      </c>
      <c r="W131" s="8">
        <f t="shared" ca="1" si="67"/>
        <v>98.09613693841726</v>
      </c>
      <c r="X131" s="8">
        <f t="shared" ca="1" si="67"/>
        <v>98.838224400795042</v>
      </c>
      <c r="Y131" s="8">
        <f t="shared" ca="1" si="67"/>
        <v>97.227503950910062</v>
      </c>
      <c r="Z131" s="8">
        <f t="shared" ca="1" si="67"/>
        <v>100.53045767995252</v>
      </c>
      <c r="AA131" s="8" t="str">
        <f t="shared" ca="1" si="67"/>
        <v/>
      </c>
    </row>
    <row r="132" spans="1:27" x14ac:dyDescent="0.2">
      <c r="A132" s="4">
        <v>43228</v>
      </c>
      <c r="B132" s="1">
        <v>8448.35</v>
      </c>
      <c r="C132" s="1">
        <v>10763.12</v>
      </c>
      <c r="D132" s="1">
        <v>2573.85</v>
      </c>
      <c r="E132" s="1">
        <v>4804.7</v>
      </c>
      <c r="F132" s="1">
        <v>10717.8</v>
      </c>
      <c r="G132" s="1"/>
      <c r="H132" s="4">
        <f t="shared" si="43"/>
        <v>43228</v>
      </c>
      <c r="I132" s="8">
        <f t="shared" si="68"/>
        <v>78.82541193155312</v>
      </c>
      <c r="J132" s="8">
        <f t="shared" si="68"/>
        <v>100.4228479725317</v>
      </c>
      <c r="K132" s="8">
        <f t="shared" si="68"/>
        <v>24.014723170799979</v>
      </c>
      <c r="L132" s="8">
        <f t="shared" si="68"/>
        <v>44.829162701300639</v>
      </c>
      <c r="M132" s="8">
        <f t="shared" si="68"/>
        <v>100</v>
      </c>
      <c r="N132" s="8"/>
      <c r="O132" s="3">
        <f t="shared" si="44"/>
        <v>43228</v>
      </c>
      <c r="P132" s="8">
        <f t="shared" ca="1" si="66"/>
        <v>100.48266388347758</v>
      </c>
      <c r="Q132" s="8">
        <f t="shared" ca="1" si="66"/>
        <v>100.27028303289849</v>
      </c>
      <c r="R132" s="8">
        <f t="shared" ca="1" si="66"/>
        <v>99.136582895980837</v>
      </c>
      <c r="S132" s="8">
        <f t="shared" ca="1" si="66"/>
        <v>99.718792983317002</v>
      </c>
      <c r="T132" s="8" t="str">
        <f t="shared" ca="1" si="66"/>
        <v/>
      </c>
      <c r="U132" s="8"/>
      <c r="V132" s="3">
        <f t="shared" si="45"/>
        <v>43228</v>
      </c>
      <c r="W132" s="8">
        <f t="shared" ca="1" si="67"/>
        <v>97.763408224614423</v>
      </c>
      <c r="X132" s="8">
        <f t="shared" ca="1" si="67"/>
        <v>98.424908938051544</v>
      </c>
      <c r="Y132" s="8">
        <f t="shared" ca="1" si="67"/>
        <v>97.39504333771815</v>
      </c>
      <c r="Z132" s="8">
        <f t="shared" ca="1" si="67"/>
        <v>101.41046950515205</v>
      </c>
      <c r="AA132" s="8" t="str">
        <f t="shared" ca="1" si="67"/>
        <v/>
      </c>
    </row>
    <row r="133" spans="1:27" x14ac:dyDescent="0.2">
      <c r="A133" s="4">
        <v>43229</v>
      </c>
      <c r="B133" s="1">
        <v>8447.6</v>
      </c>
      <c r="C133" s="1">
        <v>10752.28</v>
      </c>
      <c r="D133" s="1">
        <v>2573.6999999999998</v>
      </c>
      <c r="E133" s="1">
        <v>4818</v>
      </c>
      <c r="F133" s="1">
        <v>10741.7</v>
      </c>
      <c r="G133" s="1"/>
      <c r="H133" s="4">
        <f t="shared" si="43"/>
        <v>43229</v>
      </c>
      <c r="I133" s="8">
        <f t="shared" si="68"/>
        <v>78.643045328020705</v>
      </c>
      <c r="J133" s="8">
        <f t="shared" si="68"/>
        <v>100.09849465168456</v>
      </c>
      <c r="K133" s="8">
        <f t="shared" si="68"/>
        <v>23.959894616308404</v>
      </c>
      <c r="L133" s="8">
        <f t="shared" si="68"/>
        <v>44.85323552137929</v>
      </c>
      <c r="M133" s="8">
        <f t="shared" si="68"/>
        <v>100</v>
      </c>
      <c r="N133" s="8"/>
      <c r="O133" s="3">
        <f t="shared" si="44"/>
        <v>43229</v>
      </c>
      <c r="P133" s="8">
        <f t="shared" ca="1" si="66"/>
        <v>100.27202433810652</v>
      </c>
      <c r="Q133" s="8">
        <f t="shared" ca="1" si="66"/>
        <v>100.10608172887905</v>
      </c>
      <c r="R133" s="8">
        <f t="shared" ca="1" si="66"/>
        <v>98.884294673348833</v>
      </c>
      <c r="S133" s="8">
        <f t="shared" ca="1" si="66"/>
        <v>99.795089985829222</v>
      </c>
      <c r="T133" s="8" t="str">
        <f t="shared" ca="1" si="66"/>
        <v/>
      </c>
      <c r="U133" s="8"/>
      <c r="V133" s="3">
        <f t="shared" si="45"/>
        <v>43229</v>
      </c>
      <c r="W133" s="8">
        <f t="shared" ca="1" si="67"/>
        <v>97.565286752363079</v>
      </c>
      <c r="X133" s="8">
        <f t="shared" ca="1" si="67"/>
        <v>98.277838464647331</v>
      </c>
      <c r="Y133" s="8">
        <f t="shared" ca="1" si="67"/>
        <v>97.354659130788292</v>
      </c>
      <c r="Z133" s="8">
        <f t="shared" ca="1" si="67"/>
        <v>101.45584298004728</v>
      </c>
      <c r="AA133" s="8" t="str">
        <f t="shared" ca="1" si="67"/>
        <v/>
      </c>
    </row>
    <row r="134" spans="1:27" x14ac:dyDescent="0.2">
      <c r="A134" s="4">
        <v>43230</v>
      </c>
      <c r="B134" s="1">
        <v>8416.5499999999993</v>
      </c>
      <c r="C134" s="1">
        <v>10656.32</v>
      </c>
      <c r="D134" s="1">
        <v>2560.6</v>
      </c>
      <c r="E134" s="1">
        <v>4813.1499999999996</v>
      </c>
      <c r="F134" s="1">
        <v>10716.55</v>
      </c>
      <c r="G134" s="1"/>
      <c r="H134" s="4">
        <f t="shared" ref="H134:H197" si="69">A134</f>
        <v>43230</v>
      </c>
      <c r="I134" s="8">
        <f t="shared" si="68"/>
        <v>78.537868997018634</v>
      </c>
      <c r="J134" s="8">
        <f t="shared" si="68"/>
        <v>99.437972108561056</v>
      </c>
      <c r="K134" s="8">
        <f t="shared" si="68"/>
        <v>23.893883759232214</v>
      </c>
      <c r="L134" s="8">
        <f t="shared" si="68"/>
        <v>44.913241668260774</v>
      </c>
      <c r="M134" s="8">
        <f t="shared" si="68"/>
        <v>100</v>
      </c>
      <c r="N134" s="8"/>
      <c r="O134" s="3">
        <f t="shared" ref="O134:O197" si="70">A134</f>
        <v>43230</v>
      </c>
      <c r="P134" s="8">
        <f t="shared" ca="1" si="66"/>
        <v>100.14502907175586</v>
      </c>
      <c r="Q134" s="8">
        <f t="shared" ca="1" si="66"/>
        <v>99.786494970395509</v>
      </c>
      <c r="R134" s="8">
        <f t="shared" ca="1" si="66"/>
        <v>98.583132802256046</v>
      </c>
      <c r="S134" s="8">
        <f t="shared" ca="1" si="66"/>
        <v>99.956180688346606</v>
      </c>
      <c r="T134" s="8" t="str">
        <f t="shared" ca="1" si="66"/>
        <v/>
      </c>
      <c r="U134" s="8"/>
      <c r="V134" s="3">
        <f t="shared" ref="V134:V197" si="71">O134</f>
        <v>43230</v>
      </c>
      <c r="W134" s="8">
        <f t="shared" ca="1" si="67"/>
        <v>97.546353337395345</v>
      </c>
      <c r="X134" s="8">
        <f t="shared" ca="1" si="67"/>
        <v>97.967729867866339</v>
      </c>
      <c r="Y134" s="8">
        <f t="shared" ca="1" si="67"/>
        <v>97.293370364909478</v>
      </c>
      <c r="Z134" s="8">
        <f t="shared" ca="1" si="67"/>
        <v>101.59615839347546</v>
      </c>
      <c r="AA134" s="8" t="str">
        <f t="shared" ca="1" si="67"/>
        <v/>
      </c>
    </row>
    <row r="135" spans="1:27" x14ac:dyDescent="0.2">
      <c r="A135" s="4">
        <v>43231</v>
      </c>
      <c r="B135" s="1">
        <v>8466.25</v>
      </c>
      <c r="C135" s="1">
        <v>10752.01</v>
      </c>
      <c r="D135" s="1">
        <v>2575.75</v>
      </c>
      <c r="E135" s="1">
        <v>4853.5</v>
      </c>
      <c r="F135" s="1">
        <v>10806.5</v>
      </c>
      <c r="G135" s="1"/>
      <c r="H135" s="4">
        <f t="shared" si="69"/>
        <v>43231</v>
      </c>
      <c r="I135" s="8">
        <f t="shared" si="68"/>
        <v>78.344052190811084</v>
      </c>
      <c r="J135" s="8">
        <f t="shared" si="68"/>
        <v>99.495766436866703</v>
      </c>
      <c r="K135" s="8">
        <f t="shared" si="68"/>
        <v>23.83519178272336</v>
      </c>
      <c r="L135" s="8">
        <f t="shared" si="68"/>
        <v>44.912783972609077</v>
      </c>
      <c r="M135" s="8">
        <f t="shared" si="68"/>
        <v>100</v>
      </c>
      <c r="N135" s="8"/>
      <c r="O135" s="3">
        <f t="shared" si="70"/>
        <v>43231</v>
      </c>
      <c r="P135" s="8">
        <f t="shared" ca="1" si="66"/>
        <v>99.917568369777129</v>
      </c>
      <c r="Q135" s="8">
        <f t="shared" ca="1" si="66"/>
        <v>99.806293366822345</v>
      </c>
      <c r="R135" s="8">
        <f t="shared" ca="1" si="66"/>
        <v>98.326327771935297</v>
      </c>
      <c r="S135" s="8">
        <f t="shared" ca="1" si="66"/>
        <v>99.968649317269822</v>
      </c>
      <c r="T135" s="8" t="str">
        <f t="shared" ca="1" si="66"/>
        <v/>
      </c>
      <c r="U135" s="8"/>
      <c r="V135" s="3">
        <f t="shared" si="71"/>
        <v>43231</v>
      </c>
      <c r="W135" s="8">
        <f t="shared" ca="1" si="67"/>
        <v>97.401225129189697</v>
      </c>
      <c r="X135" s="8">
        <f t="shared" ca="1" si="67"/>
        <v>98.09629019355593</v>
      </c>
      <c r="Y135" s="8">
        <f t="shared" ca="1" si="67"/>
        <v>97.298000751114813</v>
      </c>
      <c r="Z135" s="8">
        <f t="shared" ca="1" si="67"/>
        <v>101.55173701131176</v>
      </c>
      <c r="AA135" s="8" t="str">
        <f t="shared" ca="1" si="67"/>
        <v/>
      </c>
    </row>
    <row r="136" spans="1:27" x14ac:dyDescent="0.2">
      <c r="A136" s="4">
        <v>43232</v>
      </c>
      <c r="B136" s="1">
        <v>8466.25</v>
      </c>
      <c r="C136" s="1">
        <v>10752.01</v>
      </c>
      <c r="D136" s="1">
        <v>2575.75</v>
      </c>
      <c r="E136" s="1">
        <v>4853.5</v>
      </c>
      <c r="F136" s="1">
        <v>10806.5</v>
      </c>
      <c r="G136" s="1"/>
      <c r="H136" s="4">
        <f t="shared" si="69"/>
        <v>43232</v>
      </c>
      <c r="I136" s="8">
        <f t="shared" si="68"/>
        <v>78.344052190811084</v>
      </c>
      <c r="J136" s="8">
        <f t="shared" si="68"/>
        <v>99.495766436866703</v>
      </c>
      <c r="K136" s="8">
        <f t="shared" si="68"/>
        <v>23.83519178272336</v>
      </c>
      <c r="L136" s="8">
        <f t="shared" si="68"/>
        <v>44.912783972609077</v>
      </c>
      <c r="M136" s="8">
        <f t="shared" si="68"/>
        <v>100</v>
      </c>
      <c r="N136" s="8"/>
      <c r="O136" s="3">
        <f t="shared" si="70"/>
        <v>43232</v>
      </c>
      <c r="P136" s="8">
        <f t="shared" ca="1" si="66"/>
        <v>99.905801640577323</v>
      </c>
      <c r="Q136" s="8">
        <f t="shared" ca="1" si="66"/>
        <v>99.795340563142929</v>
      </c>
      <c r="R136" s="8">
        <f t="shared" ca="1" si="66"/>
        <v>98.349557115787718</v>
      </c>
      <c r="S136" s="8">
        <f t="shared" ca="1" si="66"/>
        <v>99.980593441481844</v>
      </c>
      <c r="T136" s="8" t="str">
        <f t="shared" ca="1" si="66"/>
        <v/>
      </c>
      <c r="U136" s="8"/>
      <c r="V136" s="3">
        <f t="shared" si="71"/>
        <v>43232</v>
      </c>
      <c r="W136" s="8">
        <f t="shared" ca="1" si="67"/>
        <v>97.579540698420843</v>
      </c>
      <c r="X136" s="8">
        <f t="shared" ca="1" si="67"/>
        <v>98.172192346567229</v>
      </c>
      <c r="Y136" s="8">
        <f t="shared" ca="1" si="67"/>
        <v>97.530512287236363</v>
      </c>
      <c r="Z136" s="8">
        <f t="shared" ca="1" si="67"/>
        <v>101.51148437584531</v>
      </c>
      <c r="AA136" s="8" t="str">
        <f t="shared" ca="1" si="67"/>
        <v/>
      </c>
    </row>
    <row r="137" spans="1:27" x14ac:dyDescent="0.2">
      <c r="A137" s="4">
        <v>43233</v>
      </c>
      <c r="B137" s="1">
        <v>8466.25</v>
      </c>
      <c r="C137" s="1">
        <v>10752.01</v>
      </c>
      <c r="D137" s="1">
        <v>2575.75</v>
      </c>
      <c r="E137" s="1">
        <v>4853.5</v>
      </c>
      <c r="F137" s="1">
        <v>10806.5</v>
      </c>
      <c r="G137" s="1"/>
      <c r="H137" s="4">
        <f t="shared" si="69"/>
        <v>43233</v>
      </c>
      <c r="I137" s="8">
        <f t="shared" si="68"/>
        <v>78.344052190811084</v>
      </c>
      <c r="J137" s="8">
        <f t="shared" si="68"/>
        <v>99.495766436866703</v>
      </c>
      <c r="K137" s="8">
        <f t="shared" si="68"/>
        <v>23.83519178272336</v>
      </c>
      <c r="L137" s="8">
        <f t="shared" si="68"/>
        <v>44.912783972609077</v>
      </c>
      <c r="M137" s="8">
        <f t="shared" si="68"/>
        <v>100</v>
      </c>
      <c r="N137" s="8"/>
      <c r="O137" s="3">
        <f t="shared" si="70"/>
        <v>43233</v>
      </c>
      <c r="P137" s="8">
        <f t="shared" ca="1" si="66"/>
        <v>99.893864735909546</v>
      </c>
      <c r="Q137" s="8">
        <f t="shared" ca="1" si="66"/>
        <v>99.784224825115516</v>
      </c>
      <c r="R137" s="8">
        <f t="shared" ca="1" si="66"/>
        <v>98.37211152172172</v>
      </c>
      <c r="S137" s="8">
        <f t="shared" ca="1" si="66"/>
        <v>99.992680374502598</v>
      </c>
      <c r="T137" s="8" t="str">
        <f t="shared" ca="1" si="66"/>
        <v/>
      </c>
      <c r="U137" s="8"/>
      <c r="V137" s="3">
        <f t="shared" si="71"/>
        <v>43233</v>
      </c>
      <c r="W137" s="8">
        <f t="shared" ca="1" si="67"/>
        <v>97.72280029426571</v>
      </c>
      <c r="X137" s="8">
        <f t="shared" ca="1" si="67"/>
        <v>98.238120571700449</v>
      </c>
      <c r="Y137" s="8">
        <f t="shared" ca="1" si="67"/>
        <v>97.714807508232809</v>
      </c>
      <c r="Z137" s="8">
        <f t="shared" ca="1" si="67"/>
        <v>101.47549848543524</v>
      </c>
      <c r="AA137" s="8" t="str">
        <f t="shared" ca="1" si="67"/>
        <v/>
      </c>
    </row>
    <row r="138" spans="1:27" x14ac:dyDescent="0.2">
      <c r="A138" s="4">
        <v>43234</v>
      </c>
      <c r="B138" s="1">
        <v>8478.65</v>
      </c>
      <c r="C138" s="1">
        <v>10649.25</v>
      </c>
      <c r="D138" s="1">
        <v>2573.5500000000002</v>
      </c>
      <c r="E138" s="1">
        <v>4857.5</v>
      </c>
      <c r="F138" s="1">
        <v>10806.6</v>
      </c>
      <c r="G138" s="1"/>
      <c r="H138" s="4">
        <f t="shared" si="69"/>
        <v>43234</v>
      </c>
      <c r="I138" s="8">
        <f t="shared" si="68"/>
        <v>78.458071919012454</v>
      </c>
      <c r="J138" s="8">
        <f t="shared" si="68"/>
        <v>98.543945366720337</v>
      </c>
      <c r="K138" s="8">
        <f t="shared" si="68"/>
        <v>23.814613291877187</v>
      </c>
      <c r="L138" s="8">
        <f t="shared" si="68"/>
        <v>44.949382784594597</v>
      </c>
      <c r="M138" s="8">
        <f t="shared" si="68"/>
        <v>100</v>
      </c>
      <c r="N138" s="8"/>
      <c r="O138" s="3">
        <f t="shared" si="70"/>
        <v>43234</v>
      </c>
      <c r="P138" s="8">
        <f t="shared" ca="1" si="66"/>
        <v>100.00836059793987</v>
      </c>
      <c r="Q138" s="8">
        <f t="shared" ca="1" si="66"/>
        <v>99.310668491018546</v>
      </c>
      <c r="R138" s="8">
        <f t="shared" ca="1" si="66"/>
        <v>98.306949396312504</v>
      </c>
      <c r="S138" s="8">
        <f t="shared" ca="1" si="66"/>
        <v>100.09986294572498</v>
      </c>
      <c r="T138" s="8" t="str">
        <f t="shared" ca="1" si="66"/>
        <v/>
      </c>
      <c r="U138" s="8"/>
      <c r="V138" s="3">
        <f t="shared" si="71"/>
        <v>43234</v>
      </c>
      <c r="W138" s="8">
        <f t="shared" ca="1" si="67"/>
        <v>97.999355603825947</v>
      </c>
      <c r="X138" s="8">
        <f t="shared" ca="1" si="67"/>
        <v>97.806961355128848</v>
      </c>
      <c r="Y138" s="8">
        <f t="shared" ca="1" si="67"/>
        <v>97.799706693949446</v>
      </c>
      <c r="Z138" s="8">
        <f t="shared" ca="1" si="67"/>
        <v>101.54846705212132</v>
      </c>
      <c r="AA138" s="8" t="str">
        <f t="shared" ca="1" si="67"/>
        <v/>
      </c>
    </row>
    <row r="139" spans="1:27" x14ac:dyDescent="0.2">
      <c r="A139" s="4">
        <v>43235</v>
      </c>
      <c r="B139" s="1">
        <v>8478.7999999999993</v>
      </c>
      <c r="C139" s="1">
        <v>10629.86</v>
      </c>
      <c r="D139" s="1">
        <v>2577.5500000000002</v>
      </c>
      <c r="E139" s="1">
        <v>4854.6499999999996</v>
      </c>
      <c r="F139" s="1">
        <v>10801.85</v>
      </c>
      <c r="G139" s="1"/>
      <c r="H139" s="4">
        <f t="shared" si="69"/>
        <v>43235</v>
      </c>
      <c r="I139" s="8">
        <f t="shared" si="68"/>
        <v>78.493961682489569</v>
      </c>
      <c r="J139" s="8">
        <f t="shared" si="68"/>
        <v>98.407772742632048</v>
      </c>
      <c r="K139" s="8">
        <f t="shared" si="68"/>
        <v>23.862116211574868</v>
      </c>
      <c r="L139" s="8">
        <f t="shared" si="68"/>
        <v>44.942764433870117</v>
      </c>
      <c r="M139" s="8">
        <f t="shared" si="68"/>
        <v>100</v>
      </c>
      <c r="N139" s="8"/>
      <c r="O139" s="3">
        <f t="shared" si="70"/>
        <v>43235</v>
      </c>
      <c r="P139" s="8">
        <f t="shared" ca="1" si="66"/>
        <v>100.03480516810119</v>
      </c>
      <c r="Q139" s="8">
        <f t="shared" ca="1" si="66"/>
        <v>99.233104036464184</v>
      </c>
      <c r="R139" s="8">
        <f t="shared" ca="1" si="66"/>
        <v>98.521432123067214</v>
      </c>
      <c r="S139" s="8">
        <f t="shared" ca="1" si="66"/>
        <v>100.09691888970553</v>
      </c>
      <c r="T139" s="8" t="str">
        <f t="shared" ca="1" si="66"/>
        <v/>
      </c>
      <c r="U139" s="8"/>
      <c r="V139" s="3">
        <f t="shared" si="71"/>
        <v>43235</v>
      </c>
      <c r="W139" s="8">
        <f t="shared" ca="1" si="67"/>
        <v>98.126485309739863</v>
      </c>
      <c r="X139" s="8">
        <f t="shared" ca="1" si="67"/>
        <v>97.848457910148781</v>
      </c>
      <c r="Y139" s="8">
        <f t="shared" ca="1" si="67"/>
        <v>98.079459793659566</v>
      </c>
      <c r="Z139" s="8">
        <f t="shared" ca="1" si="67"/>
        <v>101.49478560009399</v>
      </c>
      <c r="AA139" s="8" t="str">
        <f t="shared" ca="1" si="67"/>
        <v/>
      </c>
    </row>
    <row r="140" spans="1:27" x14ac:dyDescent="0.2">
      <c r="A140" s="4">
        <v>43236</v>
      </c>
      <c r="B140" s="1">
        <v>8474.7999999999993</v>
      </c>
      <c r="C140" s="1">
        <v>10663.37</v>
      </c>
      <c r="D140" s="1">
        <v>2588.35</v>
      </c>
      <c r="E140" s="1">
        <v>4814.8</v>
      </c>
      <c r="F140" s="1">
        <v>10741.1</v>
      </c>
      <c r="G140" s="1"/>
      <c r="H140" s="4">
        <f t="shared" si="69"/>
        <v>43236</v>
      </c>
      <c r="I140" s="8">
        <f t="shared" si="68"/>
        <v>78.900671253409797</v>
      </c>
      <c r="J140" s="8">
        <f t="shared" si="68"/>
        <v>99.276331102028664</v>
      </c>
      <c r="K140" s="8">
        <f t="shared" si="68"/>
        <v>24.097625010473784</v>
      </c>
      <c r="L140" s="8">
        <f t="shared" si="68"/>
        <v>44.825948925156638</v>
      </c>
      <c r="M140" s="8">
        <f t="shared" si="68"/>
        <v>100</v>
      </c>
      <c r="N140" s="8"/>
      <c r="O140" s="3">
        <f t="shared" si="70"/>
        <v>43236</v>
      </c>
      <c r="P140" s="8">
        <f t="shared" ca="1" si="66"/>
        <v>100.47994542410893</v>
      </c>
      <c r="Q140" s="8">
        <f t="shared" ca="1" si="66"/>
        <v>99.649790553116759</v>
      </c>
      <c r="R140" s="8">
        <f t="shared" ca="1" si="66"/>
        <v>99.552108334022336</v>
      </c>
      <c r="S140" s="8">
        <f t="shared" ca="1" si="66"/>
        <v>99.804018296580807</v>
      </c>
      <c r="T140" s="8" t="str">
        <f t="shared" ca="1" si="66"/>
        <v/>
      </c>
      <c r="U140" s="8"/>
      <c r="V140" s="3">
        <f t="shared" si="71"/>
        <v>43236</v>
      </c>
      <c r="W140" s="8">
        <f t="shared" ca="1" si="67"/>
        <v>98.768131422373528</v>
      </c>
      <c r="X140" s="8">
        <f t="shared" ca="1" si="67"/>
        <v>98.373708398453161</v>
      </c>
      <c r="Y140" s="8">
        <f t="shared" ca="1" si="67"/>
        <v>98.958416127150969</v>
      </c>
      <c r="Z140" s="8">
        <f t="shared" ca="1" si="67"/>
        <v>101.12685937295137</v>
      </c>
      <c r="AA140" s="8" t="str">
        <f t="shared" ca="1" si="67"/>
        <v/>
      </c>
    </row>
    <row r="141" spans="1:27" x14ac:dyDescent="0.2">
      <c r="A141" s="4">
        <v>43237</v>
      </c>
      <c r="B141" s="1">
        <v>8438.4</v>
      </c>
      <c r="C141" s="1">
        <v>10671.8</v>
      </c>
      <c r="D141" s="1">
        <v>2578.3000000000002</v>
      </c>
      <c r="E141" s="1">
        <v>4788.8</v>
      </c>
      <c r="F141" s="1">
        <v>10682.7</v>
      </c>
      <c r="G141" s="1"/>
      <c r="H141" s="4">
        <f t="shared" si="69"/>
        <v>43237</v>
      </c>
      <c r="I141" s="8">
        <f t="shared" si="68"/>
        <v>78.99126625291359</v>
      </c>
      <c r="J141" s="8">
        <f t="shared" si="68"/>
        <v>99.897965870051564</v>
      </c>
      <c r="K141" s="8">
        <f t="shared" si="68"/>
        <v>24.135284151010513</v>
      </c>
      <c r="L141" s="8">
        <f t="shared" si="68"/>
        <v>44.827618485963285</v>
      </c>
      <c r="M141" s="8">
        <f t="shared" si="68"/>
        <v>100</v>
      </c>
      <c r="N141" s="8"/>
      <c r="O141" s="3">
        <f t="shared" si="70"/>
        <v>43237</v>
      </c>
      <c r="P141" s="8">
        <f t="shared" ca="1" si="66"/>
        <v>100.56601703663375</v>
      </c>
      <c r="Q141" s="8">
        <f t="shared" ca="1" si="66"/>
        <v>99.939647073942155</v>
      </c>
      <c r="R141" s="8">
        <f t="shared" ca="1" si="66"/>
        <v>99.712370414460992</v>
      </c>
      <c r="S141" s="8">
        <f t="shared" ca="1" si="66"/>
        <v>99.831192856703396</v>
      </c>
      <c r="T141" s="8" t="str">
        <f t="shared" ca="1" si="66"/>
        <v/>
      </c>
      <c r="U141" s="8"/>
      <c r="V141" s="3">
        <f t="shared" si="71"/>
        <v>43237</v>
      </c>
      <c r="W141" s="8">
        <f t="shared" ca="1" si="67"/>
        <v>98.908859187748263</v>
      </c>
      <c r="X141" s="8">
        <f t="shared" ca="1" si="67"/>
        <v>98.724301265124566</v>
      </c>
      <c r="Y141" s="8">
        <f t="shared" ca="1" si="67"/>
        <v>99.107097891826655</v>
      </c>
      <c r="Z141" s="8">
        <f t="shared" ca="1" si="67"/>
        <v>101.13322859007326</v>
      </c>
      <c r="AA141" s="8" t="str">
        <f t="shared" ca="1" si="67"/>
        <v/>
      </c>
    </row>
    <row r="142" spans="1:27" x14ac:dyDescent="0.2">
      <c r="A142" s="4">
        <v>43238</v>
      </c>
      <c r="B142" s="1">
        <v>8404.85</v>
      </c>
      <c r="C142" s="1">
        <v>10587.37</v>
      </c>
      <c r="D142" s="1">
        <v>2572.3000000000002</v>
      </c>
      <c r="E142" s="1">
        <v>4746.3</v>
      </c>
      <c r="F142" s="1">
        <v>10596.4</v>
      </c>
      <c r="G142" s="1"/>
      <c r="H142" s="4">
        <f t="shared" si="69"/>
        <v>43238</v>
      </c>
      <c r="I142" s="8">
        <f t="shared" si="68"/>
        <v>79.317975916348956</v>
      </c>
      <c r="J142" s="8">
        <f t="shared" si="68"/>
        <v>99.914782378921146</v>
      </c>
      <c r="K142" s="8">
        <f t="shared" si="68"/>
        <v>24.275225548299424</v>
      </c>
      <c r="L142" s="8">
        <f t="shared" si="68"/>
        <v>44.791627345136085</v>
      </c>
      <c r="M142" s="8">
        <f t="shared" si="68"/>
        <v>100</v>
      </c>
      <c r="N142" s="8"/>
      <c r="O142" s="3">
        <f t="shared" si="70"/>
        <v>43238</v>
      </c>
      <c r="P142" s="8">
        <f t="shared" ca="1" si="66"/>
        <v>100.91983472167522</v>
      </c>
      <c r="Q142" s="8">
        <f t="shared" ca="1" si="66"/>
        <v>99.924805571308255</v>
      </c>
      <c r="R142" s="8">
        <f t="shared" ca="1" si="66"/>
        <v>100.32073191091189</v>
      </c>
      <c r="S142" s="8">
        <f t="shared" ca="1" si="66"/>
        <v>99.753566248900611</v>
      </c>
      <c r="T142" s="8" t="str">
        <f t="shared" ca="1" si="66"/>
        <v/>
      </c>
      <c r="U142" s="8"/>
      <c r="V142" s="3">
        <f t="shared" si="71"/>
        <v>43238</v>
      </c>
      <c r="W142" s="8">
        <f t="shared" ca="1" si="67"/>
        <v>99.398155516134324</v>
      </c>
      <c r="X142" s="8">
        <f t="shared" ca="1" si="67"/>
        <v>98.739631851154883</v>
      </c>
      <c r="Y142" s="8">
        <f t="shared" ca="1" si="67"/>
        <v>99.617639891153544</v>
      </c>
      <c r="Z142" s="8">
        <f t="shared" ca="1" si="67"/>
        <v>101.02304897743331</v>
      </c>
      <c r="AA142" s="8" t="str">
        <f t="shared" ca="1" si="67"/>
        <v/>
      </c>
    </row>
    <row r="143" spans="1:27" x14ac:dyDescent="0.2">
      <c r="A143" s="4">
        <v>43239</v>
      </c>
      <c r="B143" s="1">
        <v>8404.85</v>
      </c>
      <c r="C143" s="1">
        <v>10587.37</v>
      </c>
      <c r="D143" s="1">
        <v>2572.3000000000002</v>
      </c>
      <c r="E143" s="1">
        <v>4746.3</v>
      </c>
      <c r="F143" s="1">
        <v>10596.4</v>
      </c>
      <c r="G143" s="1"/>
      <c r="H143" s="4">
        <f t="shared" si="69"/>
        <v>43239</v>
      </c>
      <c r="I143" s="8">
        <f t="shared" si="68"/>
        <v>79.317975916348956</v>
      </c>
      <c r="J143" s="8">
        <f t="shared" si="68"/>
        <v>99.914782378921146</v>
      </c>
      <c r="K143" s="8">
        <f t="shared" si="68"/>
        <v>24.275225548299424</v>
      </c>
      <c r="L143" s="8">
        <f t="shared" si="68"/>
        <v>44.791627345136085</v>
      </c>
      <c r="M143" s="8">
        <f t="shared" si="68"/>
        <v>100</v>
      </c>
      <c r="N143" s="8"/>
      <c r="O143" s="3">
        <f t="shared" si="70"/>
        <v>43239</v>
      </c>
      <c r="P143" s="8">
        <f t="shared" ca="1" si="66"/>
        <v>100.90128272909531</v>
      </c>
      <c r="Q143" s="8">
        <f t="shared" ca="1" si="66"/>
        <v>99.908362265627034</v>
      </c>
      <c r="R143" s="8">
        <f t="shared" ca="1" si="66"/>
        <v>100.30425901014347</v>
      </c>
      <c r="S143" s="8">
        <f t="shared" ca="1" si="66"/>
        <v>99.775631319154968</v>
      </c>
      <c r="T143" s="8" t="str">
        <f t="shared" ca="1" si="66"/>
        <v/>
      </c>
      <c r="U143" s="8"/>
      <c r="V143" s="3">
        <f t="shared" si="71"/>
        <v>43239</v>
      </c>
      <c r="W143" s="8">
        <f t="shared" ca="1" si="67"/>
        <v>99.380624129923916</v>
      </c>
      <c r="X143" s="8">
        <f t="shared" ca="1" si="67"/>
        <v>98.752038359304805</v>
      </c>
      <c r="Y143" s="8">
        <f t="shared" ca="1" si="67"/>
        <v>99.607934477051018</v>
      </c>
      <c r="Z143" s="8">
        <f t="shared" ca="1" si="67"/>
        <v>101.02884870095615</v>
      </c>
      <c r="AA143" s="8" t="str">
        <f t="shared" ca="1" si="67"/>
        <v/>
      </c>
    </row>
    <row r="144" spans="1:27" x14ac:dyDescent="0.2">
      <c r="A144" s="4">
        <v>43240</v>
      </c>
      <c r="B144" s="1">
        <v>8404.85</v>
      </c>
      <c r="C144" s="1">
        <v>10587.37</v>
      </c>
      <c r="D144" s="1">
        <v>2572.3000000000002</v>
      </c>
      <c r="E144" s="1">
        <v>4746.3</v>
      </c>
      <c r="F144" s="1">
        <v>10596.4</v>
      </c>
      <c r="G144" s="1"/>
      <c r="H144" s="4">
        <f t="shared" si="69"/>
        <v>43240</v>
      </c>
      <c r="I144" s="8">
        <f t="shared" si="68"/>
        <v>79.317975916348956</v>
      </c>
      <c r="J144" s="8">
        <f t="shared" si="68"/>
        <v>99.914782378921146</v>
      </c>
      <c r="K144" s="8">
        <f t="shared" si="68"/>
        <v>24.275225548299424</v>
      </c>
      <c r="L144" s="8">
        <f t="shared" si="68"/>
        <v>44.791627345136085</v>
      </c>
      <c r="M144" s="8">
        <f t="shared" si="68"/>
        <v>100</v>
      </c>
      <c r="N144" s="8"/>
      <c r="O144" s="3">
        <f t="shared" si="70"/>
        <v>43240</v>
      </c>
      <c r="P144" s="8">
        <f t="shared" ca="1" si="66"/>
        <v>100.8833450272077</v>
      </c>
      <c r="Q144" s="8">
        <f t="shared" ca="1" si="66"/>
        <v>99.891488177542882</v>
      </c>
      <c r="R144" s="8">
        <f t="shared" ca="1" si="66"/>
        <v>100.28758319652444</v>
      </c>
      <c r="S144" s="8">
        <f t="shared" ca="1" si="66"/>
        <v>99.798663834957964</v>
      </c>
      <c r="T144" s="8" t="str">
        <f t="shared" ca="1" si="66"/>
        <v/>
      </c>
      <c r="U144" s="8"/>
      <c r="V144" s="3">
        <f t="shared" si="71"/>
        <v>43240</v>
      </c>
      <c r="W144" s="8">
        <f t="shared" ca="1" si="67"/>
        <v>99.363984285015917</v>
      </c>
      <c r="X144" s="8">
        <f t="shared" ca="1" si="67"/>
        <v>98.762933460528956</v>
      </c>
      <c r="Y144" s="8">
        <f t="shared" ca="1" si="67"/>
        <v>99.598006328243443</v>
      </c>
      <c r="Z144" s="8">
        <f t="shared" ca="1" si="67"/>
        <v>101.03584059159324</v>
      </c>
      <c r="AA144" s="8" t="str">
        <f t="shared" ca="1" si="67"/>
        <v/>
      </c>
    </row>
    <row r="145" spans="1:27" x14ac:dyDescent="0.2">
      <c r="A145" s="4">
        <v>43241</v>
      </c>
      <c r="B145" s="1">
        <v>8341.6</v>
      </c>
      <c r="C145" s="1">
        <v>10428.530000000001</v>
      </c>
      <c r="D145" s="1">
        <v>2553.1</v>
      </c>
      <c r="E145" s="1">
        <v>4740.1499999999996</v>
      </c>
      <c r="F145" s="1">
        <v>10516.7</v>
      </c>
      <c r="G145" s="1"/>
      <c r="H145" s="4">
        <f t="shared" si="69"/>
        <v>43241</v>
      </c>
      <c r="I145" s="8">
        <f t="shared" si="68"/>
        <v>79.317656679376611</v>
      </c>
      <c r="J145" s="8">
        <f t="shared" si="68"/>
        <v>99.161619139083555</v>
      </c>
      <c r="K145" s="8">
        <f t="shared" si="68"/>
        <v>24.276626698489068</v>
      </c>
      <c r="L145" s="8">
        <f t="shared" si="68"/>
        <v>45.072598819021167</v>
      </c>
      <c r="M145" s="8">
        <f t="shared" si="68"/>
        <v>100</v>
      </c>
      <c r="N145" s="8"/>
      <c r="O145" s="3">
        <f t="shared" si="70"/>
        <v>43241</v>
      </c>
      <c r="P145" s="8">
        <f t="shared" ca="1" si="66"/>
        <v>100.8656601397125</v>
      </c>
      <c r="Q145" s="8">
        <f t="shared" ca="1" si="66"/>
        <v>99.474030112384199</v>
      </c>
      <c r="R145" s="8">
        <f t="shared" ca="1" si="66"/>
        <v>100.27708150059614</v>
      </c>
      <c r="S145" s="8">
        <f t="shared" ca="1" si="66"/>
        <v>100.68730296962993</v>
      </c>
      <c r="T145" s="8" t="str">
        <f t="shared" ca="1" si="66"/>
        <v/>
      </c>
      <c r="U145" s="8"/>
      <c r="V145" s="3">
        <f t="shared" si="71"/>
        <v>43241</v>
      </c>
      <c r="W145" s="8">
        <f t="shared" ca="1" si="67"/>
        <v>99.347746085062511</v>
      </c>
      <c r="X145" s="8">
        <f t="shared" ca="1" si="67"/>
        <v>98.371361469431491</v>
      </c>
      <c r="Y145" s="8">
        <f t="shared" ca="1" si="67"/>
        <v>99.593222683851963</v>
      </c>
      <c r="Z145" s="8">
        <f t="shared" ca="1" si="67"/>
        <v>101.97445248503392</v>
      </c>
      <c r="AA145" s="8" t="str">
        <f t="shared" ca="1" si="67"/>
        <v/>
      </c>
    </row>
    <row r="146" spans="1:27" x14ac:dyDescent="0.2">
      <c r="A146" s="4">
        <v>43242</v>
      </c>
      <c r="B146" s="1">
        <v>8360.4500000000007</v>
      </c>
      <c r="C146" s="1">
        <v>10517.02</v>
      </c>
      <c r="D146" s="1">
        <v>2566.6999999999998</v>
      </c>
      <c r="E146" s="1">
        <v>4757.2</v>
      </c>
      <c r="F146" s="1">
        <v>10536.7</v>
      </c>
      <c r="G146" s="1"/>
      <c r="H146" s="4">
        <f t="shared" si="69"/>
        <v>43242</v>
      </c>
      <c r="I146" s="8">
        <f t="shared" si="68"/>
        <v>79.346000170831473</v>
      </c>
      <c r="J146" s="8">
        <f t="shared" si="68"/>
        <v>99.813224254273152</v>
      </c>
      <c r="K146" s="8">
        <f t="shared" si="68"/>
        <v>24.359619235624052</v>
      </c>
      <c r="L146" s="8">
        <f t="shared" si="68"/>
        <v>45.148860648969787</v>
      </c>
      <c r="M146" s="8">
        <f t="shared" si="68"/>
        <v>100</v>
      </c>
      <c r="N146" s="8"/>
      <c r="O146" s="3">
        <f t="shared" si="70"/>
        <v>43242</v>
      </c>
      <c r="P146" s="8">
        <f t="shared" ca="1" si="66"/>
        <v>100.88756733982709</v>
      </c>
      <c r="Q146" s="8">
        <f t="shared" ca="1" si="66"/>
        <v>99.810082671329084</v>
      </c>
      <c r="R146" s="8">
        <f t="shared" ca="1" si="66"/>
        <v>100.64665537706546</v>
      </c>
      <c r="S146" s="8">
        <f t="shared" ca="1" si="66"/>
        <v>100.93758363484795</v>
      </c>
      <c r="T146" s="8" t="str">
        <f t="shared" ca="1" si="66"/>
        <v/>
      </c>
      <c r="U146" s="8"/>
      <c r="V146" s="3">
        <f t="shared" si="71"/>
        <v>43242</v>
      </c>
      <c r="W146" s="8">
        <f t="shared" ca="1" si="67"/>
        <v>99.385608010019808</v>
      </c>
      <c r="X146" s="8">
        <f t="shared" ca="1" si="67"/>
        <v>98.753972214373647</v>
      </c>
      <c r="Y146" s="8">
        <f t="shared" ca="1" si="67"/>
        <v>99.911416905546119</v>
      </c>
      <c r="Z146" s="8">
        <f t="shared" ca="1" si="67"/>
        <v>102.14377475960751</v>
      </c>
      <c r="AA146" s="8" t="str">
        <f t="shared" ca="1" si="67"/>
        <v/>
      </c>
    </row>
    <row r="147" spans="1:27" x14ac:dyDescent="0.2">
      <c r="A147" s="4">
        <v>43243</v>
      </c>
      <c r="B147" s="1">
        <v>8302.2000000000007</v>
      </c>
      <c r="C147" s="1">
        <v>10386.049999999999</v>
      </c>
      <c r="D147" s="1">
        <v>2541.3000000000002</v>
      </c>
      <c r="E147" s="1">
        <v>4719.45</v>
      </c>
      <c r="F147" s="1">
        <v>10430.35</v>
      </c>
      <c r="G147" s="1"/>
      <c r="H147" s="4">
        <f t="shared" si="69"/>
        <v>43243</v>
      </c>
      <c r="I147" s="8">
        <f t="shared" si="68"/>
        <v>79.596561956214316</v>
      </c>
      <c r="J147" s="8">
        <f t="shared" si="68"/>
        <v>99.575277914930936</v>
      </c>
      <c r="K147" s="8">
        <f t="shared" si="68"/>
        <v>24.36447482586874</v>
      </c>
      <c r="L147" s="8">
        <f t="shared" si="68"/>
        <v>45.247283168829419</v>
      </c>
      <c r="M147" s="8">
        <f t="shared" si="68"/>
        <v>100</v>
      </c>
      <c r="N147" s="8"/>
      <c r="O147" s="3">
        <f t="shared" si="70"/>
        <v>43243</v>
      </c>
      <c r="P147" s="8">
        <f t="shared" ca="1" si="66"/>
        <v>101.18907436858315</v>
      </c>
      <c r="Q147" s="8">
        <f t="shared" ca="1" si="66"/>
        <v>99.667533227798913</v>
      </c>
      <c r="R147" s="8">
        <f t="shared" ca="1" si="66"/>
        <v>100.65386448381089</v>
      </c>
      <c r="S147" s="8">
        <f t="shared" ca="1" si="66"/>
        <v>101.26191366034149</v>
      </c>
      <c r="T147" s="8" t="str">
        <f t="shared" ca="1" si="66"/>
        <v/>
      </c>
      <c r="U147" s="8"/>
      <c r="V147" s="3">
        <f t="shared" si="71"/>
        <v>43243</v>
      </c>
      <c r="W147" s="8">
        <f t="shared" ca="1" si="67"/>
        <v>99.809250999214456</v>
      </c>
      <c r="X147" s="8">
        <f t="shared" ca="1" si="67"/>
        <v>98.638870611052596</v>
      </c>
      <c r="Y147" s="8">
        <f t="shared" ca="1" si="67"/>
        <v>99.918356816345153</v>
      </c>
      <c r="Z147" s="8">
        <f t="shared" ca="1" si="67"/>
        <v>102.35313524507917</v>
      </c>
      <c r="AA147" s="8" t="str">
        <f t="shared" ca="1" si="67"/>
        <v/>
      </c>
    </row>
    <row r="148" spans="1:27" x14ac:dyDescent="0.2">
      <c r="A148" s="4">
        <v>43244</v>
      </c>
      <c r="B148" s="1">
        <v>8335.15</v>
      </c>
      <c r="C148" s="1">
        <v>10349.32</v>
      </c>
      <c r="D148" s="1">
        <v>2561.3000000000002</v>
      </c>
      <c r="E148" s="1">
        <v>4771.8999999999996</v>
      </c>
      <c r="F148" s="1">
        <v>10513.85</v>
      </c>
      <c r="G148" s="1"/>
      <c r="H148" s="4">
        <f t="shared" si="69"/>
        <v>43244</v>
      </c>
      <c r="I148" s="8">
        <f t="shared" si="68"/>
        <v>79.27780974619192</v>
      </c>
      <c r="J148" s="8">
        <f t="shared" si="68"/>
        <v>98.435111781126793</v>
      </c>
      <c r="K148" s="8">
        <f t="shared" si="68"/>
        <v>24.361199750804889</v>
      </c>
      <c r="L148" s="8">
        <f t="shared" si="68"/>
        <v>45.38679931709126</v>
      </c>
      <c r="M148" s="8">
        <f t="shared" si="68"/>
        <v>100</v>
      </c>
      <c r="N148" s="8"/>
      <c r="O148" s="3">
        <f t="shared" si="70"/>
        <v>43244</v>
      </c>
      <c r="P148" s="8">
        <f t="shared" ca="1" si="66"/>
        <v>100.76424561752663</v>
      </c>
      <c r="Q148" s="8">
        <f t="shared" ca="1" si="66"/>
        <v>99.037190919016396</v>
      </c>
      <c r="R148" s="8">
        <f t="shared" ca="1" si="66"/>
        <v>100.61996992326306</v>
      </c>
      <c r="S148" s="8">
        <f t="shared" ca="1" si="66"/>
        <v>101.71840418835473</v>
      </c>
      <c r="T148" s="8" t="str">
        <f t="shared" ca="1" si="66"/>
        <v/>
      </c>
      <c r="U148" s="8"/>
      <c r="V148" s="3">
        <f t="shared" si="71"/>
        <v>43244</v>
      </c>
      <c r="W148" s="8">
        <f t="shared" ca="1" si="67"/>
        <v>99.220300890429698</v>
      </c>
      <c r="X148" s="8">
        <f t="shared" ca="1" si="67"/>
        <v>98.065388754985136</v>
      </c>
      <c r="Y148" s="8">
        <f t="shared" ca="1" si="67"/>
        <v>99.889660037205459</v>
      </c>
      <c r="Z148" s="8">
        <f t="shared" ca="1" si="67"/>
        <v>102.63371468012274</v>
      </c>
      <c r="AA148" s="8" t="str">
        <f t="shared" ca="1" si="67"/>
        <v/>
      </c>
    </row>
    <row r="149" spans="1:27" x14ac:dyDescent="0.2">
      <c r="A149" s="4">
        <v>43245</v>
      </c>
      <c r="B149" s="1">
        <v>8401.0499999999993</v>
      </c>
      <c r="C149" s="1">
        <v>10567.74</v>
      </c>
      <c r="D149" s="1">
        <v>2577.6999999999998</v>
      </c>
      <c r="E149" s="1">
        <v>4800.3999999999996</v>
      </c>
      <c r="F149" s="1">
        <v>10605.15</v>
      </c>
      <c r="G149" s="1"/>
      <c r="H149" s="4">
        <f t="shared" si="69"/>
        <v>43245</v>
      </c>
      <c r="I149" s="8">
        <f t="shared" si="68"/>
        <v>79.216701319641871</v>
      </c>
      <c r="J149" s="8">
        <f t="shared" si="68"/>
        <v>99.647246856480109</v>
      </c>
      <c r="K149" s="8">
        <f t="shared" si="68"/>
        <v>24.306115425052923</v>
      </c>
      <c r="L149" s="8">
        <f t="shared" si="68"/>
        <v>45.26480059216513</v>
      </c>
      <c r="M149" s="8">
        <f t="shared" si="68"/>
        <v>100</v>
      </c>
      <c r="N149" s="8"/>
      <c r="O149" s="3">
        <f t="shared" si="70"/>
        <v>43245</v>
      </c>
      <c r="P149" s="8">
        <f t="shared" ca="1" si="66"/>
        <v>100.6661300394975</v>
      </c>
      <c r="Q149" s="8">
        <f t="shared" ca="1" si="66"/>
        <v>99.689386621966946</v>
      </c>
      <c r="R149" s="8">
        <f t="shared" ca="1" si="66"/>
        <v>100.32526913484577</v>
      </c>
      <c r="S149" s="8">
        <f t="shared" ca="1" si="66"/>
        <v>101.34048084163098</v>
      </c>
      <c r="T149" s="8" t="str">
        <f t="shared" ca="1" si="66"/>
        <v/>
      </c>
      <c r="U149" s="8"/>
      <c r="V149" s="3">
        <f t="shared" si="71"/>
        <v>43245</v>
      </c>
      <c r="W149" s="8">
        <f t="shared" ca="1" si="67"/>
        <v>99.095150573379385</v>
      </c>
      <c r="X149" s="8">
        <f t="shared" ca="1" si="67"/>
        <v>98.754183392061293</v>
      </c>
      <c r="Y149" s="8">
        <f t="shared" ca="1" si="67"/>
        <v>99.633323276296849</v>
      </c>
      <c r="Z149" s="8">
        <f t="shared" ca="1" si="67"/>
        <v>102.1519578372008</v>
      </c>
      <c r="AA149" s="8" t="str">
        <f t="shared" ca="1" si="67"/>
        <v/>
      </c>
    </row>
    <row r="150" spans="1:27" x14ac:dyDescent="0.2">
      <c r="A150" s="4">
        <v>43246</v>
      </c>
      <c r="B150" s="1">
        <v>8401.0499999999993</v>
      </c>
      <c r="C150" s="1">
        <v>10567.74</v>
      </c>
      <c r="D150" s="1">
        <v>2577.6999999999998</v>
      </c>
      <c r="E150" s="1">
        <v>4800.3999999999996</v>
      </c>
      <c r="F150" s="1">
        <v>10605.15</v>
      </c>
      <c r="G150" s="1"/>
      <c r="H150" s="4">
        <f t="shared" si="69"/>
        <v>43246</v>
      </c>
      <c r="I150" s="8">
        <f t="shared" si="68"/>
        <v>79.216701319641871</v>
      </c>
      <c r="J150" s="8">
        <f t="shared" si="68"/>
        <v>99.647246856480109</v>
      </c>
      <c r="K150" s="8">
        <f t="shared" si="68"/>
        <v>24.306115425052923</v>
      </c>
      <c r="L150" s="8">
        <f t="shared" si="68"/>
        <v>45.26480059216513</v>
      </c>
      <c r="M150" s="8">
        <f t="shared" si="68"/>
        <v>100</v>
      </c>
      <c r="N150" s="8"/>
      <c r="O150" s="3">
        <f t="shared" si="70"/>
        <v>43246</v>
      </c>
      <c r="P150" s="8">
        <f t="shared" ca="1" si="66"/>
        <v>100.64859147209324</v>
      </c>
      <c r="Q150" s="8">
        <f t="shared" ca="1" si="66"/>
        <v>99.6755258666701</v>
      </c>
      <c r="R150" s="8">
        <f t="shared" ca="1" si="66"/>
        <v>100.3064510342921</v>
      </c>
      <c r="S150" s="8">
        <f t="shared" ca="1" si="66"/>
        <v>101.35098479066006</v>
      </c>
      <c r="T150" s="8" t="str">
        <f t="shared" ca="1" si="66"/>
        <v/>
      </c>
      <c r="U150" s="8"/>
      <c r="V150" s="3">
        <f t="shared" si="71"/>
        <v>43246</v>
      </c>
      <c r="W150" s="8">
        <f t="shared" ca="1" si="67"/>
        <v>99.084153489577389</v>
      </c>
      <c r="X150" s="8">
        <f t="shared" ca="1" si="67"/>
        <v>98.766173416942124</v>
      </c>
      <c r="Y150" s="8">
        <f t="shared" ca="1" si="67"/>
        <v>99.6201268104478</v>
      </c>
      <c r="Z150" s="8">
        <f t="shared" ca="1" si="67"/>
        <v>102.0670396941766</v>
      </c>
      <c r="AA150" s="8" t="str">
        <f t="shared" ca="1" si="67"/>
        <v/>
      </c>
    </row>
    <row r="151" spans="1:27" x14ac:dyDescent="0.2">
      <c r="A151" s="4">
        <v>43247</v>
      </c>
      <c r="B151" s="1">
        <v>8401.0499999999993</v>
      </c>
      <c r="C151" s="1">
        <v>10567.74</v>
      </c>
      <c r="D151" s="1">
        <v>2577.6999999999998</v>
      </c>
      <c r="E151" s="1">
        <v>4800.3999999999996</v>
      </c>
      <c r="F151" s="1">
        <v>10605.15</v>
      </c>
      <c r="G151" s="1"/>
      <c r="H151" s="4">
        <f t="shared" si="69"/>
        <v>43247</v>
      </c>
      <c r="I151" s="8">
        <f t="shared" si="68"/>
        <v>79.216701319641871</v>
      </c>
      <c r="J151" s="8">
        <f t="shared" si="68"/>
        <v>99.647246856480109</v>
      </c>
      <c r="K151" s="8">
        <f t="shared" si="68"/>
        <v>24.306115425052923</v>
      </c>
      <c r="L151" s="8">
        <f t="shared" si="68"/>
        <v>45.26480059216513</v>
      </c>
      <c r="M151" s="8">
        <f t="shared" si="68"/>
        <v>100</v>
      </c>
      <c r="N151" s="8"/>
      <c r="O151" s="3">
        <f t="shared" si="70"/>
        <v>43247</v>
      </c>
      <c r="P151" s="8">
        <f t="shared" ca="1" si="66"/>
        <v>100.6312325172633</v>
      </c>
      <c r="Q151" s="8">
        <f t="shared" ca="1" si="66"/>
        <v>99.661347350699302</v>
      </c>
      <c r="R151" s="8">
        <f t="shared" ca="1" si="66"/>
        <v>100.28722008776823</v>
      </c>
      <c r="S151" s="8">
        <f t="shared" ca="1" si="66"/>
        <v>101.36165417321074</v>
      </c>
      <c r="T151" s="8" t="str">
        <f t="shared" ca="1" si="66"/>
        <v/>
      </c>
      <c r="U151" s="8"/>
      <c r="V151" s="3">
        <f t="shared" si="71"/>
        <v>43247</v>
      </c>
      <c r="W151" s="8">
        <f t="shared" ca="1" si="67"/>
        <v>99.073469038298839</v>
      </c>
      <c r="X151" s="8">
        <f t="shared" ca="1" si="67"/>
        <v>98.776978825912309</v>
      </c>
      <c r="Y151" s="8">
        <f t="shared" ca="1" si="67"/>
        <v>99.606544820241623</v>
      </c>
      <c r="Z151" s="8">
        <f t="shared" ca="1" si="67"/>
        <v>101.99251446681291</v>
      </c>
      <c r="AA151" s="8" t="str">
        <f t="shared" ca="1" si="67"/>
        <v/>
      </c>
    </row>
    <row r="152" spans="1:27" x14ac:dyDescent="0.2">
      <c r="A152" s="4">
        <v>43248</v>
      </c>
      <c r="B152" s="1">
        <v>8420.4500000000007</v>
      </c>
      <c r="C152" s="1">
        <v>10676.43</v>
      </c>
      <c r="D152" s="1">
        <v>2595.15</v>
      </c>
      <c r="E152" s="1">
        <v>4815.6000000000004</v>
      </c>
      <c r="F152" s="1">
        <v>10688.65</v>
      </c>
      <c r="G152" s="1"/>
      <c r="H152" s="4">
        <f t="shared" si="69"/>
        <v>43248</v>
      </c>
      <c r="I152" s="8">
        <f t="shared" si="68"/>
        <v>78.779359413957806</v>
      </c>
      <c r="J152" s="8">
        <f t="shared" si="68"/>
        <v>99.885673120553122</v>
      </c>
      <c r="K152" s="8">
        <f t="shared" si="68"/>
        <v>24.279492732945695</v>
      </c>
      <c r="L152" s="8">
        <f t="shared" si="68"/>
        <v>45.053397763047727</v>
      </c>
      <c r="M152" s="8">
        <f t="shared" si="68"/>
        <v>100</v>
      </c>
      <c r="N152" s="8"/>
      <c r="O152" s="3">
        <f t="shared" si="70"/>
        <v>43248</v>
      </c>
      <c r="P152" s="8">
        <f t="shared" ca="1" si="66"/>
        <v>99.996326861086445</v>
      </c>
      <c r="Q152" s="8">
        <f t="shared" ca="1" si="66"/>
        <v>99.780868279929436</v>
      </c>
      <c r="R152" s="8">
        <f t="shared" ca="1" si="66"/>
        <v>100.12537306463088</v>
      </c>
      <c r="S152" s="8">
        <f t="shared" ca="1" si="66"/>
        <v>100.69938985353851</v>
      </c>
      <c r="T152" s="8" t="str">
        <f t="shared" ca="1" si="66"/>
        <v/>
      </c>
      <c r="U152" s="8"/>
      <c r="V152" s="3">
        <f t="shared" si="71"/>
        <v>43248</v>
      </c>
      <c r="W152" s="8">
        <f t="shared" ca="1" si="67"/>
        <v>98.231608702476379</v>
      </c>
      <c r="X152" s="8">
        <f t="shared" ca="1" si="67"/>
        <v>98.915543940128288</v>
      </c>
      <c r="Y152" s="8">
        <f t="shared" ca="1" si="67"/>
        <v>99.466229852125494</v>
      </c>
      <c r="Z152" s="8">
        <f t="shared" ca="1" si="67"/>
        <v>101.36045131386371</v>
      </c>
      <c r="AA152" s="8" t="str">
        <f t="shared" ca="1" si="67"/>
        <v/>
      </c>
    </row>
    <row r="153" spans="1:27" x14ac:dyDescent="0.2">
      <c r="A153" s="4">
        <v>43249</v>
      </c>
      <c r="B153" s="1">
        <v>8412.1</v>
      </c>
      <c r="C153" s="1">
        <v>10637.06</v>
      </c>
      <c r="D153" s="1">
        <v>2590.75</v>
      </c>
      <c r="E153" s="1">
        <v>4789.95</v>
      </c>
      <c r="F153" s="1">
        <v>10633.3</v>
      </c>
      <c r="G153" s="1"/>
      <c r="H153" s="4">
        <f t="shared" si="69"/>
        <v>43249</v>
      </c>
      <c r="I153" s="8">
        <f t="shared" si="68"/>
        <v>79.110906303781519</v>
      </c>
      <c r="J153" s="8">
        <f t="shared" si="68"/>
        <v>100.03536061241572</v>
      </c>
      <c r="K153" s="8">
        <f t="shared" si="68"/>
        <v>24.364496440427715</v>
      </c>
      <c r="L153" s="8">
        <f t="shared" si="68"/>
        <v>45.046692936341493</v>
      </c>
      <c r="M153" s="8">
        <f t="shared" si="68"/>
        <v>100</v>
      </c>
      <c r="N153" s="8"/>
      <c r="O153" s="3">
        <f t="shared" si="70"/>
        <v>43249</v>
      </c>
      <c r="P153" s="8">
        <f t="shared" ca="1" si="66"/>
        <v>100.45296752670971</v>
      </c>
      <c r="Q153" s="8">
        <f t="shared" ca="1" si="66"/>
        <v>99.846595801193246</v>
      </c>
      <c r="R153" s="8">
        <f t="shared" ca="1" si="66"/>
        <v>100.56741738667962</v>
      </c>
      <c r="S153" s="8">
        <f t="shared" ca="1" si="66"/>
        <v>100.70267526372604</v>
      </c>
      <c r="T153" s="8" t="str">
        <f t="shared" ca="1" si="66"/>
        <v/>
      </c>
      <c r="U153" s="8"/>
      <c r="V153" s="3">
        <f t="shared" si="71"/>
        <v>43249</v>
      </c>
      <c r="W153" s="8">
        <f t="shared" ca="1" si="67"/>
        <v>98.888735500304975</v>
      </c>
      <c r="X153" s="8">
        <f t="shared" ca="1" si="67"/>
        <v>98.997066644425416</v>
      </c>
      <c r="Y153" s="8">
        <f t="shared" ca="1" si="67"/>
        <v>99.867498409315871</v>
      </c>
      <c r="Z153" s="8">
        <f t="shared" ca="1" si="67"/>
        <v>101.33380979611633</v>
      </c>
      <c r="AA153" s="8" t="str">
        <f t="shared" ca="1" si="67"/>
        <v/>
      </c>
    </row>
    <row r="154" spans="1:27" x14ac:dyDescent="0.2">
      <c r="A154" s="4">
        <v>43250</v>
      </c>
      <c r="B154" s="1">
        <v>8418.5</v>
      </c>
      <c r="C154" s="1">
        <v>10660.45</v>
      </c>
      <c r="D154" s="1">
        <v>2580.9499999999998</v>
      </c>
      <c r="E154" s="1">
        <v>4779.2</v>
      </c>
      <c r="F154" s="1">
        <v>10614.35</v>
      </c>
      <c r="G154" s="1"/>
      <c r="H154" s="4">
        <f t="shared" si="69"/>
        <v>43250</v>
      </c>
      <c r="I154" s="8">
        <f t="shared" si="68"/>
        <v>79.312440234211238</v>
      </c>
      <c r="J154" s="8">
        <f t="shared" si="68"/>
        <v>100.43431769255773</v>
      </c>
      <c r="K154" s="8">
        <f t="shared" si="68"/>
        <v>24.31566699797915</v>
      </c>
      <c r="L154" s="8">
        <f t="shared" si="68"/>
        <v>45.025837663163543</v>
      </c>
      <c r="M154" s="8">
        <f t="shared" si="68"/>
        <v>100</v>
      </c>
      <c r="N154" s="8"/>
      <c r="O154" s="3">
        <f t="shared" si="70"/>
        <v>43250</v>
      </c>
      <c r="P154" s="8">
        <f t="shared" ca="1" si="66"/>
        <v>100.72819040857632</v>
      </c>
      <c r="Q154" s="8">
        <f t="shared" ca="1" si="66"/>
        <v>100.05942187235264</v>
      </c>
      <c r="R154" s="8">
        <f t="shared" ca="1" si="66"/>
        <v>100.28614876336432</v>
      </c>
      <c r="S154" s="8">
        <f t="shared" ca="1" si="66"/>
        <v>100.65802956680604</v>
      </c>
      <c r="T154" s="8" t="str">
        <f t="shared" ca="1" si="66"/>
        <v/>
      </c>
      <c r="U154" s="8"/>
      <c r="V154" s="3">
        <f t="shared" si="71"/>
        <v>43250</v>
      </c>
      <c r="W154" s="8">
        <f t="shared" ca="1" si="67"/>
        <v>99.28055187263395</v>
      </c>
      <c r="X154" s="8">
        <f t="shared" ca="1" si="67"/>
        <v>99.219353279591687</v>
      </c>
      <c r="Y154" s="8">
        <f t="shared" ca="1" si="67"/>
        <v>99.614218000019534</v>
      </c>
      <c r="Z154" s="8">
        <f t="shared" ca="1" si="67"/>
        <v>101.26795510676205</v>
      </c>
      <c r="AA154" s="8" t="str">
        <f t="shared" ca="1" si="67"/>
        <v/>
      </c>
    </row>
    <row r="155" spans="1:27" x14ac:dyDescent="0.2">
      <c r="A155" s="4">
        <v>43251</v>
      </c>
      <c r="B155" s="1">
        <v>8509.15</v>
      </c>
      <c r="C155" s="1">
        <v>10694.31</v>
      </c>
      <c r="D155" s="1">
        <v>2586.5500000000002</v>
      </c>
      <c r="E155" s="1">
        <v>4816.55</v>
      </c>
      <c r="F155" s="1">
        <v>10736.15</v>
      </c>
      <c r="G155" s="1"/>
      <c r="H155" s="4">
        <f t="shared" si="69"/>
        <v>43251</v>
      </c>
      <c r="I155" s="8">
        <f t="shared" si="68"/>
        <v>79.256996223040844</v>
      </c>
      <c r="J155" s="8">
        <f t="shared" si="68"/>
        <v>99.610288604387975</v>
      </c>
      <c r="K155" s="8">
        <f t="shared" si="68"/>
        <v>24.091969653926224</v>
      </c>
      <c r="L155" s="8">
        <f t="shared" si="68"/>
        <v>44.862916408582223</v>
      </c>
      <c r="M155" s="8">
        <f t="shared" si="68"/>
        <v>100</v>
      </c>
      <c r="N155" s="8"/>
      <c r="O155" s="3">
        <f t="shared" si="70"/>
        <v>43251</v>
      </c>
      <c r="P155" s="8">
        <f t="shared" ca="1" si="66"/>
        <v>100.62941188552084</v>
      </c>
      <c r="Q155" s="8">
        <f t="shared" ca="1" si="66"/>
        <v>99.5600587542787</v>
      </c>
      <c r="R155" s="8">
        <f t="shared" ca="1" si="66"/>
        <v>99.073450527640986</v>
      </c>
      <c r="S155" s="8">
        <f t="shared" ca="1" si="66"/>
        <v>100.12148655386436</v>
      </c>
      <c r="T155" s="8" t="str">
        <f t="shared" ca="1" si="66"/>
        <v/>
      </c>
      <c r="U155" s="8"/>
      <c r="V155" s="3">
        <f t="shared" si="71"/>
        <v>43251</v>
      </c>
      <c r="W155" s="8">
        <f t="shared" ca="1" si="67"/>
        <v>99.153455136940451</v>
      </c>
      <c r="X155" s="8">
        <f t="shared" ca="1" si="67"/>
        <v>98.743946651329267</v>
      </c>
      <c r="Y155" s="8">
        <f t="shared" ca="1" si="67"/>
        <v>98.536176701201697</v>
      </c>
      <c r="Z155" s="8">
        <f t="shared" ca="1" si="67"/>
        <v>100.78083803256085</v>
      </c>
      <c r="AA155" s="8" t="str">
        <f t="shared" ca="1" si="67"/>
        <v/>
      </c>
    </row>
    <row r="156" spans="1:27" x14ac:dyDescent="0.2">
      <c r="A156" s="4">
        <v>43252</v>
      </c>
      <c r="B156" s="1">
        <v>8460.35</v>
      </c>
      <c r="C156" s="1">
        <v>10593.35</v>
      </c>
      <c r="D156" s="1">
        <v>2583.9</v>
      </c>
      <c r="E156" s="1">
        <v>4801.1000000000004</v>
      </c>
      <c r="F156" s="1">
        <v>10696.2</v>
      </c>
      <c r="G156" s="1"/>
      <c r="H156" s="4">
        <f t="shared" si="69"/>
        <v>43252</v>
      </c>
      <c r="I156" s="8">
        <f t="shared" si="68"/>
        <v>79.09678203474131</v>
      </c>
      <c r="J156" s="8">
        <f t="shared" si="68"/>
        <v>99.038443559394921</v>
      </c>
      <c r="K156" s="8">
        <f t="shared" si="68"/>
        <v>24.157177315308239</v>
      </c>
      <c r="L156" s="8">
        <f t="shared" si="68"/>
        <v>44.886034292552495</v>
      </c>
      <c r="M156" s="8">
        <f t="shared" si="68"/>
        <v>100</v>
      </c>
      <c r="N156" s="8"/>
      <c r="O156" s="3">
        <f t="shared" si="70"/>
        <v>43252</v>
      </c>
      <c r="P156" s="8">
        <f t="shared" ca="1" si="66"/>
        <v>100.37439271074015</v>
      </c>
      <c r="Q156" s="8">
        <f t="shared" ca="1" si="66"/>
        <v>99.19999946988851</v>
      </c>
      <c r="R156" s="8">
        <f t="shared" ca="1" si="66"/>
        <v>99.425457457498936</v>
      </c>
      <c r="S156" s="8">
        <f t="shared" ca="1" si="66"/>
        <v>100.22294329044962</v>
      </c>
      <c r="T156" s="8" t="str">
        <f t="shared" ca="1" si="66"/>
        <v/>
      </c>
      <c r="U156" s="8"/>
      <c r="V156" s="3">
        <f t="shared" si="71"/>
        <v>43252</v>
      </c>
      <c r="W156" s="8">
        <f t="shared" ca="1" si="67"/>
        <v>98.817576715762499</v>
      </c>
      <c r="X156" s="8">
        <f t="shared" ca="1" si="67"/>
        <v>98.426909609305824</v>
      </c>
      <c r="Y156" s="8">
        <f t="shared" ca="1" si="67"/>
        <v>98.875783042006844</v>
      </c>
      <c r="Z156" s="8">
        <f t="shared" ca="1" si="67"/>
        <v>100.86021636476843</v>
      </c>
      <c r="AA156" s="8" t="str">
        <f t="shared" ca="1" si="67"/>
        <v/>
      </c>
    </row>
    <row r="157" spans="1:27" x14ac:dyDescent="0.2">
      <c r="A157" s="4">
        <v>43253</v>
      </c>
      <c r="B157" s="1">
        <v>8460.35</v>
      </c>
      <c r="C157" s="1">
        <v>10593.35</v>
      </c>
      <c r="D157" s="1">
        <v>2583.9</v>
      </c>
      <c r="E157" s="1">
        <v>4801.1000000000004</v>
      </c>
      <c r="F157" s="1">
        <v>10696.2</v>
      </c>
      <c r="G157" s="1"/>
      <c r="H157" s="4">
        <f t="shared" si="69"/>
        <v>43253</v>
      </c>
      <c r="I157" s="8">
        <f t="shared" si="68"/>
        <v>79.09678203474131</v>
      </c>
      <c r="J157" s="8">
        <f t="shared" si="68"/>
        <v>99.038443559394921</v>
      </c>
      <c r="K157" s="8">
        <f t="shared" si="68"/>
        <v>24.157177315308239</v>
      </c>
      <c r="L157" s="8">
        <f t="shared" si="68"/>
        <v>44.886034292552495</v>
      </c>
      <c r="M157" s="8">
        <f t="shared" si="68"/>
        <v>100</v>
      </c>
      <c r="N157" s="8"/>
      <c r="O157" s="3">
        <f t="shared" si="70"/>
        <v>43253</v>
      </c>
      <c r="P157" s="8">
        <f t="shared" ca="1" si="66"/>
        <v>100.35746697077948</v>
      </c>
      <c r="Q157" s="8">
        <f t="shared" ca="1" si="66"/>
        <v>99.176876066194993</v>
      </c>
      <c r="R157" s="8">
        <f t="shared" ca="1" si="66"/>
        <v>99.42744133984823</v>
      </c>
      <c r="S157" s="8">
        <f t="shared" ca="1" si="66"/>
        <v>100.23981426898132</v>
      </c>
      <c r="T157" s="8" t="str">
        <f t="shared" ca="1" si="66"/>
        <v/>
      </c>
      <c r="U157" s="8"/>
      <c r="V157" s="3">
        <f t="shared" si="71"/>
        <v>43253</v>
      </c>
      <c r="W157" s="8">
        <f t="shared" ca="1" si="67"/>
        <v>98.81518429709952</v>
      </c>
      <c r="X157" s="8">
        <f t="shared" ca="1" si="67"/>
        <v>98.444417158497714</v>
      </c>
      <c r="Y157" s="8">
        <f t="shared" ca="1" si="67"/>
        <v>98.89581114358657</v>
      </c>
      <c r="Z157" s="8">
        <f t="shared" ca="1" si="67"/>
        <v>100.86417850387312</v>
      </c>
      <c r="AA157" s="8" t="str">
        <f t="shared" ca="1" si="67"/>
        <v/>
      </c>
    </row>
    <row r="158" spans="1:27" x14ac:dyDescent="0.2">
      <c r="A158" s="4">
        <v>43254</v>
      </c>
      <c r="B158" s="1">
        <v>8460.35</v>
      </c>
      <c r="C158" s="1">
        <v>10593.35</v>
      </c>
      <c r="D158" s="1">
        <v>2583.9</v>
      </c>
      <c r="E158" s="1">
        <v>4801.1000000000004</v>
      </c>
      <c r="F158" s="1">
        <v>10696.2</v>
      </c>
      <c r="G158" s="1"/>
      <c r="H158" s="4">
        <f t="shared" si="69"/>
        <v>43254</v>
      </c>
      <c r="I158" s="8">
        <f t="shared" si="68"/>
        <v>79.09678203474131</v>
      </c>
      <c r="J158" s="8">
        <f t="shared" si="68"/>
        <v>99.038443559394921</v>
      </c>
      <c r="K158" s="8">
        <f t="shared" si="68"/>
        <v>24.157177315308239</v>
      </c>
      <c r="L158" s="8">
        <f t="shared" si="68"/>
        <v>44.886034292552495</v>
      </c>
      <c r="M158" s="8">
        <f t="shared" si="68"/>
        <v>100</v>
      </c>
      <c r="N158" s="8"/>
      <c r="O158" s="3">
        <f t="shared" si="70"/>
        <v>43254</v>
      </c>
      <c r="P158" s="8">
        <f t="shared" ref="P158:T208" ca="1" si="72">IFERROR(IF(ROW(I158)-$BO$10&gt;ROW($I$4),100+(I158-AVERAGE(INDIRECT(CONCATENATE(ADDRESS(ROW(I158)-$BO$10,COLUMN(I158)),":",CONCATENATE(ADDRESS(ROW(I158),COLUMN(I158)))))))/_xlfn.STDEV.S(INDIRECT(CONCATENATE(ADDRESS(ROW(I158)-$BO$10,COLUMN(I158)),":",CONCATENATE(ADDRESS(ROW(I158),COLUMN(I158)))))),""),"")</f>
        <v>100.34035628772035</v>
      </c>
      <c r="Q158" s="8">
        <f t="shared" ca="1" si="72"/>
        <v>99.152756602488026</v>
      </c>
      <c r="R158" s="8">
        <f t="shared" ca="1" si="72"/>
        <v>99.429420393532936</v>
      </c>
      <c r="S158" s="8">
        <f t="shared" ca="1" si="72"/>
        <v>100.25718490193724</v>
      </c>
      <c r="T158" s="8" t="str">
        <f t="shared" ca="1" si="72"/>
        <v/>
      </c>
      <c r="U158" s="8"/>
      <c r="V158" s="3">
        <f t="shared" si="71"/>
        <v>43254</v>
      </c>
      <c r="W158" s="8">
        <f t="shared" ref="W158:AA208" ca="1" si="73">IFERROR(IF(ROW(P158)-$BO$10&gt;ROW($I$4),100+(P158-AVERAGE(INDIRECT(CONCATENATE(ADDRESS(ROW(P158)-$BO$10,COLUMN(P158)),":",CONCATENATE(ADDRESS(ROW(P158),COLUMN(P158)))))))/_xlfn.STDEV.S(INDIRECT(CONCATENATE(ADDRESS(ROW(P158)-$BO$10,COLUMN(P158)),":",CONCATENATE(ADDRESS(ROW(P158),COLUMN(P158)))))),""),"")</f>
        <v>98.812405763005629</v>
      </c>
      <c r="X158" s="8">
        <f t="shared" ca="1" si="73"/>
        <v>98.459644556885252</v>
      </c>
      <c r="Y158" s="8">
        <f t="shared" ca="1" si="73"/>
        <v>98.914908878463621</v>
      </c>
      <c r="Z158" s="8">
        <f t="shared" ca="1" si="73"/>
        <v>100.86866942005345</v>
      </c>
      <c r="AA158" s="8" t="str">
        <f t="shared" ca="1" si="73"/>
        <v/>
      </c>
    </row>
    <row r="159" spans="1:27" x14ac:dyDescent="0.2">
      <c r="A159" s="4">
        <v>43255</v>
      </c>
      <c r="B159" s="1">
        <v>8409.2000000000007</v>
      </c>
      <c r="C159" s="1">
        <v>10515.11</v>
      </c>
      <c r="D159" s="1">
        <v>2577.9499999999998</v>
      </c>
      <c r="E159" s="1">
        <v>4801.2</v>
      </c>
      <c r="F159" s="1">
        <v>10628.5</v>
      </c>
      <c r="G159" s="1"/>
      <c r="H159" s="4">
        <f t="shared" si="69"/>
        <v>43255</v>
      </c>
      <c r="I159" s="8">
        <f t="shared" ref="I159:M209" si="74">B159/$F159*100</f>
        <v>79.119348920355662</v>
      </c>
      <c r="J159" s="8">
        <f t="shared" si="74"/>
        <v>98.933151432469316</v>
      </c>
      <c r="K159" s="8">
        <f t="shared" si="74"/>
        <v>24.255068918473913</v>
      </c>
      <c r="L159" s="8">
        <f t="shared" si="74"/>
        <v>45.172884226372489</v>
      </c>
      <c r="M159" s="8">
        <f t="shared" si="74"/>
        <v>100</v>
      </c>
      <c r="N159" s="8"/>
      <c r="O159" s="3">
        <f t="shared" si="70"/>
        <v>43255</v>
      </c>
      <c r="P159" s="8">
        <f t="shared" ca="1" si="72"/>
        <v>100.35769988346333</v>
      </c>
      <c r="Q159" s="8">
        <f t="shared" ca="1" si="72"/>
        <v>99.062787256132196</v>
      </c>
      <c r="R159" s="8">
        <f t="shared" ca="1" si="72"/>
        <v>99.960028892427616</v>
      </c>
      <c r="S159" s="8">
        <f t="shared" ca="1" si="72"/>
        <v>101.29062790082834</v>
      </c>
      <c r="T159" s="8" t="str">
        <f t="shared" ca="1" si="72"/>
        <v/>
      </c>
      <c r="U159" s="8"/>
      <c r="V159" s="3">
        <f t="shared" si="71"/>
        <v>43255</v>
      </c>
      <c r="W159" s="8">
        <f t="shared" ca="1" si="73"/>
        <v>98.855598733389215</v>
      </c>
      <c r="X159" s="8">
        <f t="shared" ca="1" si="73"/>
        <v>98.413884059344028</v>
      </c>
      <c r="Y159" s="8">
        <f t="shared" ca="1" si="73"/>
        <v>99.401034314268486</v>
      </c>
      <c r="Z159" s="8">
        <f t="shared" ca="1" si="73"/>
        <v>101.74401353003589</v>
      </c>
      <c r="AA159" s="8" t="str">
        <f t="shared" ca="1" si="73"/>
        <v/>
      </c>
    </row>
    <row r="160" spans="1:27" x14ac:dyDescent="0.2">
      <c r="A160" s="4">
        <v>43256</v>
      </c>
      <c r="B160" s="1">
        <v>8361.2000000000007</v>
      </c>
      <c r="C160" s="1">
        <v>10473.06</v>
      </c>
      <c r="D160" s="1">
        <v>2558.35</v>
      </c>
      <c r="E160" s="1">
        <v>4772</v>
      </c>
      <c r="F160" s="1">
        <v>10593.15</v>
      </c>
      <c r="G160" s="1"/>
      <c r="H160" s="4">
        <f t="shared" si="69"/>
        <v>43256</v>
      </c>
      <c r="I160" s="8">
        <f t="shared" si="74"/>
        <v>78.930252096873929</v>
      </c>
      <c r="J160" s="8">
        <f t="shared" si="74"/>
        <v>98.866342872516682</v>
      </c>
      <c r="K160" s="8">
        <f t="shared" si="74"/>
        <v>24.150984362536168</v>
      </c>
      <c r="L160" s="8">
        <f t="shared" si="74"/>
        <v>45.047979118581353</v>
      </c>
      <c r="M160" s="8">
        <f t="shared" si="74"/>
        <v>100</v>
      </c>
      <c r="N160" s="8"/>
      <c r="O160" s="3">
        <f t="shared" si="70"/>
        <v>43256</v>
      </c>
      <c r="P160" s="8">
        <f t="shared" ca="1" si="72"/>
        <v>100.03862160617921</v>
      </c>
      <c r="Q160" s="8">
        <f t="shared" ca="1" si="72"/>
        <v>98.989802475891523</v>
      </c>
      <c r="R160" s="8">
        <f t="shared" ca="1" si="72"/>
        <v>99.385290943352089</v>
      </c>
      <c r="S160" s="8">
        <f t="shared" ca="1" si="72"/>
        <v>100.85360336754921</v>
      </c>
      <c r="T160" s="8" t="str">
        <f t="shared" ca="1" si="72"/>
        <v/>
      </c>
      <c r="U160" s="8"/>
      <c r="V160" s="3">
        <f t="shared" si="71"/>
        <v>43256</v>
      </c>
      <c r="W160" s="8">
        <f t="shared" ca="1" si="73"/>
        <v>98.451875317382687</v>
      </c>
      <c r="X160" s="8">
        <f t="shared" ca="1" si="73"/>
        <v>98.386488239982128</v>
      </c>
      <c r="Y160" s="8">
        <f t="shared" ca="1" si="73"/>
        <v>98.895790225131478</v>
      </c>
      <c r="Z160" s="8">
        <f t="shared" ca="1" si="73"/>
        <v>101.33121567197682</v>
      </c>
      <c r="AA160" s="8" t="str">
        <f t="shared" ca="1" si="73"/>
        <v/>
      </c>
    </row>
    <row r="161" spans="1:27" x14ac:dyDescent="0.2">
      <c r="A161" s="4">
        <v>43257</v>
      </c>
      <c r="B161" s="1">
        <v>8428.6</v>
      </c>
      <c r="C161" s="1">
        <v>10612.22</v>
      </c>
      <c r="D161" s="1">
        <v>2582.3000000000002</v>
      </c>
      <c r="E161" s="1">
        <v>4806.7</v>
      </c>
      <c r="F161" s="1">
        <v>10684.65</v>
      </c>
      <c r="G161" s="1"/>
      <c r="H161" s="4">
        <f t="shared" si="69"/>
        <v>43257</v>
      </c>
      <c r="I161" s="8">
        <f t="shared" si="74"/>
        <v>78.885129601811954</v>
      </c>
      <c r="J161" s="8">
        <f t="shared" si="74"/>
        <v>99.322111627428129</v>
      </c>
      <c r="K161" s="8">
        <f t="shared" si="74"/>
        <v>24.168316229357071</v>
      </c>
      <c r="L161" s="8">
        <f t="shared" si="74"/>
        <v>44.98696728484321</v>
      </c>
      <c r="M161" s="8">
        <f t="shared" si="74"/>
        <v>100</v>
      </c>
      <c r="N161" s="8"/>
      <c r="O161" s="3">
        <f t="shared" si="70"/>
        <v>43257</v>
      </c>
      <c r="P161" s="8">
        <f t="shared" ca="1" si="72"/>
        <v>99.933893958043001</v>
      </c>
      <c r="Q161" s="8">
        <f t="shared" ca="1" si="72"/>
        <v>99.2574887115412</v>
      </c>
      <c r="R161" s="8">
        <f t="shared" ca="1" si="72"/>
        <v>99.469548252926188</v>
      </c>
      <c r="S161" s="8">
        <f t="shared" ca="1" si="72"/>
        <v>100.64549322234411</v>
      </c>
      <c r="T161" s="8" t="str">
        <f t="shared" ca="1" si="72"/>
        <v/>
      </c>
      <c r="U161" s="8"/>
      <c r="V161" s="3">
        <f t="shared" si="71"/>
        <v>43257</v>
      </c>
      <c r="W161" s="8">
        <f t="shared" ca="1" si="73"/>
        <v>98.352248197980927</v>
      </c>
      <c r="X161" s="8">
        <f t="shared" ca="1" si="73"/>
        <v>98.665164869287977</v>
      </c>
      <c r="Y161" s="8">
        <f t="shared" ca="1" si="73"/>
        <v>98.986659871491199</v>
      </c>
      <c r="Z161" s="8">
        <f t="shared" ca="1" si="73"/>
        <v>101.13022581335554</v>
      </c>
      <c r="AA161" s="8" t="str">
        <f t="shared" ca="1" si="73"/>
        <v/>
      </c>
    </row>
    <row r="162" spans="1:27" x14ac:dyDescent="0.2">
      <c r="A162" s="4">
        <v>43258</v>
      </c>
      <c r="B162" s="1">
        <v>8482.4500000000007</v>
      </c>
      <c r="C162" s="1">
        <v>10712.34</v>
      </c>
      <c r="D162" s="1">
        <v>2604.0500000000002</v>
      </c>
      <c r="E162" s="1">
        <v>4870.05</v>
      </c>
      <c r="F162" s="1">
        <v>10768.35</v>
      </c>
      <c r="G162" s="1"/>
      <c r="H162" s="4">
        <f t="shared" si="69"/>
        <v>43258</v>
      </c>
      <c r="I162" s="8">
        <f t="shared" si="74"/>
        <v>78.772049571197073</v>
      </c>
      <c r="J162" s="8">
        <f t="shared" si="74"/>
        <v>99.479864603212192</v>
      </c>
      <c r="K162" s="8">
        <f t="shared" si="74"/>
        <v>24.182442064011664</v>
      </c>
      <c r="L162" s="8">
        <f t="shared" si="74"/>
        <v>45.225591664461128</v>
      </c>
      <c r="M162" s="8">
        <f t="shared" si="74"/>
        <v>100</v>
      </c>
      <c r="N162" s="8"/>
      <c r="O162" s="3">
        <f t="shared" si="70"/>
        <v>43258</v>
      </c>
      <c r="P162" s="8">
        <f t="shared" ca="1" si="72"/>
        <v>99.709473243957518</v>
      </c>
      <c r="Q162" s="8">
        <f t="shared" ca="1" si="72"/>
        <v>99.338238138901133</v>
      </c>
      <c r="R162" s="8">
        <f t="shared" ca="1" si="72"/>
        <v>99.539236050790691</v>
      </c>
      <c r="S162" s="8">
        <f t="shared" ca="1" si="72"/>
        <v>101.51683067767841</v>
      </c>
      <c r="T162" s="8" t="str">
        <f t="shared" ca="1" si="72"/>
        <v/>
      </c>
      <c r="U162" s="8"/>
      <c r="V162" s="3">
        <f t="shared" si="71"/>
        <v>43258</v>
      </c>
      <c r="W162" s="8">
        <f t="shared" ca="1" si="73"/>
        <v>98.110234956837317</v>
      </c>
      <c r="X162" s="8">
        <f t="shared" ca="1" si="73"/>
        <v>98.762650701883501</v>
      </c>
      <c r="Y162" s="8">
        <f t="shared" ca="1" si="73"/>
        <v>99.062046720568503</v>
      </c>
      <c r="Z162" s="8">
        <f t="shared" ca="1" si="73"/>
        <v>101.83713706728484</v>
      </c>
      <c r="AA162" s="8" t="str">
        <f t="shared" ca="1" si="73"/>
        <v/>
      </c>
    </row>
    <row r="163" spans="1:27" x14ac:dyDescent="0.2">
      <c r="A163" s="4">
        <v>43259</v>
      </c>
      <c r="B163" s="1">
        <v>8461.9500000000007</v>
      </c>
      <c r="C163" s="1">
        <v>10740.01</v>
      </c>
      <c r="D163" s="1">
        <v>2613.85</v>
      </c>
      <c r="E163" s="1">
        <v>4881.2</v>
      </c>
      <c r="F163" s="1">
        <v>10767.65</v>
      </c>
      <c r="G163" s="1"/>
      <c r="H163" s="4">
        <f t="shared" si="69"/>
        <v>43259</v>
      </c>
      <c r="I163" s="8">
        <f t="shared" si="74"/>
        <v>78.586785417430931</v>
      </c>
      <c r="J163" s="8">
        <f t="shared" si="74"/>
        <v>99.743305178010061</v>
      </c>
      <c r="K163" s="8">
        <f t="shared" si="74"/>
        <v>24.275027512967082</v>
      </c>
      <c r="L163" s="8">
        <f t="shared" si="74"/>
        <v>45.332082673563868</v>
      </c>
      <c r="M163" s="8">
        <f t="shared" si="74"/>
        <v>100</v>
      </c>
      <c r="N163" s="8"/>
      <c r="O163" s="3">
        <f t="shared" si="70"/>
        <v>43259</v>
      </c>
      <c r="P163" s="8">
        <f t="shared" ca="1" si="72"/>
        <v>99.356769941518849</v>
      </c>
      <c r="Q163" s="8">
        <f t="shared" ca="1" si="72"/>
        <v>99.493863058548911</v>
      </c>
      <c r="R163" s="8">
        <f t="shared" ca="1" si="72"/>
        <v>100.04598948508681</v>
      </c>
      <c r="S163" s="8">
        <f t="shared" ca="1" si="72"/>
        <v>101.86168644248708</v>
      </c>
      <c r="T163" s="8" t="str">
        <f t="shared" ca="1" si="72"/>
        <v/>
      </c>
      <c r="U163" s="8"/>
      <c r="V163" s="3">
        <f t="shared" si="71"/>
        <v>43259</v>
      </c>
      <c r="W163" s="8">
        <f t="shared" ca="1" si="73"/>
        <v>97.740589068943208</v>
      </c>
      <c r="X163" s="8">
        <f t="shared" ca="1" si="73"/>
        <v>98.923826973921393</v>
      </c>
      <c r="Y163" s="8">
        <f t="shared" ca="1" si="73"/>
        <v>99.526225759095638</v>
      </c>
      <c r="Z163" s="8">
        <f t="shared" ca="1" si="73"/>
        <v>102.0579628142348</v>
      </c>
      <c r="AA163" s="8" t="str">
        <f t="shared" ca="1" si="73"/>
        <v/>
      </c>
    </row>
    <row r="164" spans="1:27" x14ac:dyDescent="0.2">
      <c r="A164" s="4">
        <v>43260</v>
      </c>
      <c r="B164" s="1">
        <v>8461.9500000000007</v>
      </c>
      <c r="C164" s="1">
        <v>10740.01</v>
      </c>
      <c r="D164" s="1">
        <v>2613.85</v>
      </c>
      <c r="E164" s="1">
        <v>4881.2</v>
      </c>
      <c r="F164" s="1">
        <v>10767.65</v>
      </c>
      <c r="G164" s="1"/>
      <c r="H164" s="4">
        <f t="shared" si="69"/>
        <v>43260</v>
      </c>
      <c r="I164" s="8">
        <f t="shared" si="74"/>
        <v>78.586785417430931</v>
      </c>
      <c r="J164" s="8">
        <f t="shared" si="74"/>
        <v>99.743305178010061</v>
      </c>
      <c r="K164" s="8">
        <f t="shared" si="74"/>
        <v>24.275027512967082</v>
      </c>
      <c r="L164" s="8">
        <f t="shared" si="74"/>
        <v>45.332082673563868</v>
      </c>
      <c r="M164" s="8">
        <f t="shared" si="74"/>
        <v>100</v>
      </c>
      <c r="N164" s="8"/>
      <c r="O164" s="3">
        <f t="shared" si="70"/>
        <v>43260</v>
      </c>
      <c r="P164" s="8">
        <f t="shared" ca="1" si="72"/>
        <v>99.333893191046286</v>
      </c>
      <c r="Q164" s="8">
        <f t="shared" ca="1" si="72"/>
        <v>99.479844490228473</v>
      </c>
      <c r="R164" s="8">
        <f t="shared" ca="1" si="72"/>
        <v>100.04258715367648</v>
      </c>
      <c r="S164" s="8">
        <f t="shared" ca="1" si="72"/>
        <v>101.84346858413375</v>
      </c>
      <c r="T164" s="8" t="str">
        <f t="shared" ca="1" si="72"/>
        <v/>
      </c>
      <c r="U164" s="8"/>
      <c r="V164" s="3">
        <f t="shared" si="71"/>
        <v>43260</v>
      </c>
      <c r="W164" s="8">
        <f t="shared" ca="1" si="73"/>
        <v>97.801489844009467</v>
      </c>
      <c r="X164" s="8">
        <f t="shared" ca="1" si="73"/>
        <v>98.926305593071092</v>
      </c>
      <c r="Y164" s="8">
        <f t="shared" ca="1" si="73"/>
        <v>99.526941462234817</v>
      </c>
      <c r="Z164" s="8">
        <f t="shared" ca="1" si="73"/>
        <v>101.97510787187402</v>
      </c>
      <c r="AA164" s="8" t="str">
        <f t="shared" ca="1" si="73"/>
        <v/>
      </c>
    </row>
    <row r="165" spans="1:27" x14ac:dyDescent="0.2">
      <c r="A165" s="4">
        <v>43261</v>
      </c>
      <c r="B165" s="1">
        <v>8461.9500000000007</v>
      </c>
      <c r="C165" s="1">
        <v>10740.01</v>
      </c>
      <c r="D165" s="1">
        <v>2613.85</v>
      </c>
      <c r="E165" s="1">
        <v>4881.2</v>
      </c>
      <c r="F165" s="1">
        <v>10767.65</v>
      </c>
      <c r="G165" s="1"/>
      <c r="H165" s="4">
        <f t="shared" si="69"/>
        <v>43261</v>
      </c>
      <c r="I165" s="8">
        <f t="shared" si="74"/>
        <v>78.586785417430931</v>
      </c>
      <c r="J165" s="8">
        <f t="shared" si="74"/>
        <v>99.743305178010061</v>
      </c>
      <c r="K165" s="8">
        <f t="shared" si="74"/>
        <v>24.275027512967082</v>
      </c>
      <c r="L165" s="8">
        <f t="shared" si="74"/>
        <v>45.332082673563868</v>
      </c>
      <c r="M165" s="8">
        <f t="shared" si="74"/>
        <v>100</v>
      </c>
      <c r="N165" s="8"/>
      <c r="O165" s="3">
        <f t="shared" si="70"/>
        <v>43261</v>
      </c>
      <c r="P165" s="8">
        <f t="shared" ca="1" si="72"/>
        <v>99.310000712678843</v>
      </c>
      <c r="Q165" s="8">
        <f t="shared" ca="1" si="72"/>
        <v>99.46548286815289</v>
      </c>
      <c r="R165" s="8">
        <f t="shared" ca="1" si="72"/>
        <v>100.03918291329282</v>
      </c>
      <c r="S165" s="8">
        <f t="shared" ca="1" si="72"/>
        <v>101.82565342723984</v>
      </c>
      <c r="T165" s="8" t="str">
        <f t="shared" ca="1" si="72"/>
        <v/>
      </c>
      <c r="U165" s="8"/>
      <c r="V165" s="3">
        <f t="shared" si="71"/>
        <v>43261</v>
      </c>
      <c r="W165" s="8">
        <f t="shared" ca="1" si="73"/>
        <v>97.854808886854471</v>
      </c>
      <c r="X165" s="8">
        <f t="shared" ca="1" si="73"/>
        <v>98.928215414499022</v>
      </c>
      <c r="Y165" s="8">
        <f t="shared" ca="1" si="73"/>
        <v>99.527582371705734</v>
      </c>
      <c r="Z165" s="8">
        <f t="shared" ca="1" si="73"/>
        <v>101.90033446727305</v>
      </c>
      <c r="AA165" s="8" t="str">
        <f t="shared" ca="1" si="73"/>
        <v/>
      </c>
    </row>
    <row r="166" spans="1:27" x14ac:dyDescent="0.2">
      <c r="A166" s="4">
        <v>43262</v>
      </c>
      <c r="B166" s="1">
        <v>8473.35</v>
      </c>
      <c r="C166" s="1">
        <v>10746.82</v>
      </c>
      <c r="D166" s="1">
        <v>2621.5</v>
      </c>
      <c r="E166" s="1">
        <v>4877.7</v>
      </c>
      <c r="F166" s="1">
        <v>10786.95</v>
      </c>
      <c r="G166" s="1"/>
      <c r="H166" s="4">
        <f t="shared" si="69"/>
        <v>43262</v>
      </c>
      <c r="I166" s="8">
        <f t="shared" si="74"/>
        <v>78.551861276820603</v>
      </c>
      <c r="J166" s="8">
        <f t="shared" si="74"/>
        <v>99.627976397406115</v>
      </c>
      <c r="K166" s="8">
        <f t="shared" si="74"/>
        <v>24.30251368551815</v>
      </c>
      <c r="L166" s="8">
        <f t="shared" si="74"/>
        <v>45.21852794348726</v>
      </c>
      <c r="M166" s="8">
        <f t="shared" si="74"/>
        <v>100</v>
      </c>
      <c r="N166" s="8"/>
      <c r="O166" s="3">
        <f t="shared" si="70"/>
        <v>43262</v>
      </c>
      <c r="P166" s="8">
        <f t="shared" ca="1" si="72"/>
        <v>99.221273511031157</v>
      </c>
      <c r="Q166" s="8">
        <f t="shared" ca="1" si="72"/>
        <v>99.372810600345574</v>
      </c>
      <c r="R166" s="8">
        <f t="shared" ca="1" si="72"/>
        <v>100.18694524715913</v>
      </c>
      <c r="S166" s="8">
        <f t="shared" ca="1" si="72"/>
        <v>101.42547592462481</v>
      </c>
      <c r="T166" s="8" t="str">
        <f t="shared" ca="1" si="72"/>
        <v/>
      </c>
      <c r="U166" s="8"/>
      <c r="V166" s="3">
        <f t="shared" si="71"/>
        <v>43262</v>
      </c>
      <c r="W166" s="8">
        <f t="shared" ca="1" si="73"/>
        <v>97.830881743496917</v>
      </c>
      <c r="X166" s="8">
        <f t="shared" ca="1" si="73"/>
        <v>98.859210760762295</v>
      </c>
      <c r="Y166" s="8">
        <f t="shared" ca="1" si="73"/>
        <v>99.666286019531185</v>
      </c>
      <c r="Z166" s="8">
        <f t="shared" ca="1" si="73"/>
        <v>101.54122330983199</v>
      </c>
      <c r="AA166" s="8" t="str">
        <f t="shared" ca="1" si="73"/>
        <v/>
      </c>
    </row>
    <row r="167" spans="1:27" x14ac:dyDescent="0.2">
      <c r="A167" s="4">
        <v>43263</v>
      </c>
      <c r="B167" s="1">
        <v>8513.25</v>
      </c>
      <c r="C167" s="1">
        <v>10816.7</v>
      </c>
      <c r="D167" s="1">
        <v>2640.5</v>
      </c>
      <c r="E167" s="1">
        <v>4909.3500000000004</v>
      </c>
      <c r="F167" s="1">
        <v>10842.85</v>
      </c>
      <c r="G167" s="1"/>
      <c r="H167" s="4">
        <f t="shared" si="69"/>
        <v>43263</v>
      </c>
      <c r="I167" s="8">
        <f t="shared" si="74"/>
        <v>78.51487385696565</v>
      </c>
      <c r="J167" s="8">
        <f t="shared" si="74"/>
        <v>99.758827245604252</v>
      </c>
      <c r="K167" s="8">
        <f t="shared" si="74"/>
        <v>24.352453460114269</v>
      </c>
      <c r="L167" s="8">
        <f t="shared" si="74"/>
        <v>45.277302554217755</v>
      </c>
      <c r="M167" s="8">
        <f t="shared" si="74"/>
        <v>100</v>
      </c>
      <c r="N167" s="8"/>
      <c r="O167" s="3">
        <f t="shared" si="70"/>
        <v>43263</v>
      </c>
      <c r="P167" s="8">
        <f t="shared" ca="1" si="72"/>
        <v>99.131724796053959</v>
      </c>
      <c r="Q167" s="8">
        <f t="shared" ca="1" si="72"/>
        <v>99.439747471727543</v>
      </c>
      <c r="R167" s="8">
        <f t="shared" ca="1" si="72"/>
        <v>100.45519412781425</v>
      </c>
      <c r="S167" s="8">
        <f t="shared" ca="1" si="72"/>
        <v>101.60790910643642</v>
      </c>
      <c r="T167" s="8" t="str">
        <f t="shared" ca="1" si="72"/>
        <v/>
      </c>
      <c r="U167" s="8"/>
      <c r="V167" s="3">
        <f t="shared" si="71"/>
        <v>43263</v>
      </c>
      <c r="W167" s="8">
        <f t="shared" ca="1" si="73"/>
        <v>97.80981289714498</v>
      </c>
      <c r="X167" s="8">
        <f t="shared" ca="1" si="73"/>
        <v>98.936043728793322</v>
      </c>
      <c r="Y167" s="8">
        <f t="shared" ca="1" si="73"/>
        <v>99.915748369341784</v>
      </c>
      <c r="Z167" s="8">
        <f t="shared" ca="1" si="73"/>
        <v>101.64736425842932</v>
      </c>
      <c r="AA167" s="8" t="str">
        <f t="shared" ca="1" si="73"/>
        <v/>
      </c>
    </row>
    <row r="168" spans="1:27" x14ac:dyDescent="0.2">
      <c r="A168" s="4">
        <v>43264</v>
      </c>
      <c r="B168" s="1">
        <v>8540.1</v>
      </c>
      <c r="C168" s="1">
        <v>10794.9</v>
      </c>
      <c r="D168" s="1">
        <v>2653.75</v>
      </c>
      <c r="E168" s="1">
        <v>4944.8</v>
      </c>
      <c r="F168" s="1">
        <v>10856.7</v>
      </c>
      <c r="G168" s="1"/>
      <c r="H168" s="4">
        <f t="shared" si="69"/>
        <v>43264</v>
      </c>
      <c r="I168" s="8">
        <f t="shared" si="74"/>
        <v>78.662024372046758</v>
      </c>
      <c r="J168" s="8">
        <f t="shared" si="74"/>
        <v>99.430766254939343</v>
      </c>
      <c r="K168" s="8">
        <f t="shared" si="74"/>
        <v>24.443431245221841</v>
      </c>
      <c r="L168" s="8">
        <f t="shared" si="74"/>
        <v>45.546068326471215</v>
      </c>
      <c r="M168" s="8">
        <f t="shared" si="74"/>
        <v>100</v>
      </c>
      <c r="N168" s="8"/>
      <c r="O168" s="3">
        <f t="shared" si="70"/>
        <v>43264</v>
      </c>
      <c r="P168" s="8">
        <f t="shared" ca="1" si="72"/>
        <v>99.381784879273411</v>
      </c>
      <c r="Q168" s="8">
        <f t="shared" ca="1" si="72"/>
        <v>99.192264151587835</v>
      </c>
      <c r="R168" s="8">
        <f t="shared" ca="1" si="72"/>
        <v>100.95015879480421</v>
      </c>
      <c r="S168" s="8">
        <f t="shared" ca="1" si="72"/>
        <v>102.44952572500341</v>
      </c>
      <c r="T168" s="8" t="str">
        <f t="shared" ca="1" si="72"/>
        <v/>
      </c>
      <c r="U168" s="8"/>
      <c r="V168" s="3">
        <f t="shared" si="71"/>
        <v>43264</v>
      </c>
      <c r="W168" s="8">
        <f t="shared" ca="1" si="73"/>
        <v>98.154198356059936</v>
      </c>
      <c r="X168" s="8">
        <f t="shared" ca="1" si="73"/>
        <v>98.727831229649084</v>
      </c>
      <c r="Y168" s="8">
        <f t="shared" ca="1" si="73"/>
        <v>100.37533335882227</v>
      </c>
      <c r="Z168" s="8">
        <f t="shared" ca="1" si="73"/>
        <v>102.22696721219415</v>
      </c>
      <c r="AA168" s="8" t="str">
        <f t="shared" ca="1" si="73"/>
        <v/>
      </c>
    </row>
    <row r="169" spans="1:27" x14ac:dyDescent="0.2">
      <c r="A169" s="4">
        <v>43265</v>
      </c>
      <c r="B169" s="1">
        <v>8518.4500000000007</v>
      </c>
      <c r="C169" s="1">
        <v>10836.44</v>
      </c>
      <c r="D169" s="1">
        <v>2639.75</v>
      </c>
      <c r="E169" s="1">
        <v>4890.55</v>
      </c>
      <c r="F169" s="1">
        <v>10808.05</v>
      </c>
      <c r="G169" s="1"/>
      <c r="H169" s="4">
        <f t="shared" si="69"/>
        <v>43265</v>
      </c>
      <c r="I169" s="8">
        <f t="shared" si="74"/>
        <v>78.815790082392297</v>
      </c>
      <c r="J169" s="8">
        <f t="shared" si="74"/>
        <v>100.26267458052101</v>
      </c>
      <c r="K169" s="8">
        <f t="shared" si="74"/>
        <v>24.423924759785532</v>
      </c>
      <c r="L169" s="8">
        <f t="shared" si="74"/>
        <v>45.249142999893607</v>
      </c>
      <c r="M169" s="8">
        <f t="shared" si="74"/>
        <v>100</v>
      </c>
      <c r="N169" s="8"/>
      <c r="O169" s="3">
        <f t="shared" si="70"/>
        <v>43265</v>
      </c>
      <c r="P169" s="8">
        <f t="shared" ca="1" si="72"/>
        <v>99.650067327680318</v>
      </c>
      <c r="Q169" s="8">
        <f t="shared" ca="1" si="72"/>
        <v>99.762440172719138</v>
      </c>
      <c r="R169" s="8">
        <f t="shared" ca="1" si="72"/>
        <v>100.82897307330123</v>
      </c>
      <c r="S169" s="8">
        <f t="shared" ca="1" si="72"/>
        <v>101.41669081013072</v>
      </c>
      <c r="T169" s="8" t="str">
        <f t="shared" ca="1" si="72"/>
        <v/>
      </c>
      <c r="U169" s="8"/>
      <c r="V169" s="3">
        <f t="shared" si="71"/>
        <v>43265</v>
      </c>
      <c r="W169" s="8">
        <f t="shared" ca="1" si="73"/>
        <v>98.492958297491683</v>
      </c>
      <c r="X169" s="8">
        <f t="shared" ca="1" si="73"/>
        <v>99.261807542358056</v>
      </c>
      <c r="Y169" s="8">
        <f t="shared" ca="1" si="73"/>
        <v>100.25982342578509</v>
      </c>
      <c r="Z169" s="8">
        <f t="shared" ca="1" si="73"/>
        <v>101.40177258274954</v>
      </c>
      <c r="AA169" s="8" t="str">
        <f t="shared" ca="1" si="73"/>
        <v/>
      </c>
    </row>
    <row r="170" spans="1:27" x14ac:dyDescent="0.2">
      <c r="A170" s="4">
        <v>43266</v>
      </c>
      <c r="B170" s="1">
        <v>8531.9</v>
      </c>
      <c r="C170" s="1">
        <v>10816.68</v>
      </c>
      <c r="D170" s="1">
        <v>2661.15</v>
      </c>
      <c r="E170" s="1">
        <v>4913.75</v>
      </c>
      <c r="F170" s="1">
        <v>10817.7</v>
      </c>
      <c r="G170" s="1"/>
      <c r="H170" s="4">
        <f t="shared" si="69"/>
        <v>43266</v>
      </c>
      <c r="I170" s="8">
        <f t="shared" si="74"/>
        <v>78.869815210257258</v>
      </c>
      <c r="J170" s="8">
        <f t="shared" si="74"/>
        <v>99.990571008624755</v>
      </c>
      <c r="K170" s="8">
        <f t="shared" si="74"/>
        <v>24.599961174741395</v>
      </c>
      <c r="L170" s="8">
        <f t="shared" si="74"/>
        <v>45.423241539329055</v>
      </c>
      <c r="M170" s="8">
        <f t="shared" si="74"/>
        <v>100</v>
      </c>
      <c r="N170" s="8"/>
      <c r="O170" s="3">
        <f t="shared" si="70"/>
        <v>43266</v>
      </c>
      <c r="P170" s="8">
        <f t="shared" ca="1" si="72"/>
        <v>99.72715975685577</v>
      </c>
      <c r="Q170" s="8">
        <f t="shared" ca="1" si="72"/>
        <v>99.553905716458701</v>
      </c>
      <c r="R170" s="8">
        <f t="shared" ca="1" si="72"/>
        <v>101.74255201455173</v>
      </c>
      <c r="S170" s="8">
        <f t="shared" ca="1" si="72"/>
        <v>101.93244178462811</v>
      </c>
      <c r="T170" s="8" t="str">
        <f t="shared" ca="1" si="72"/>
        <v/>
      </c>
      <c r="U170" s="8"/>
      <c r="V170" s="3">
        <f t="shared" si="71"/>
        <v>43266</v>
      </c>
      <c r="W170" s="8">
        <f t="shared" ca="1" si="73"/>
        <v>98.606314161299537</v>
      </c>
      <c r="X170" s="8">
        <f t="shared" ca="1" si="73"/>
        <v>99.079114865747854</v>
      </c>
      <c r="Y170" s="8">
        <f t="shared" ca="1" si="73"/>
        <v>101.10739845222317</v>
      </c>
      <c r="Z170" s="8">
        <f t="shared" ca="1" si="73"/>
        <v>101.75259862190157</v>
      </c>
      <c r="AA170" s="8" t="str">
        <f t="shared" ca="1" si="73"/>
        <v/>
      </c>
    </row>
    <row r="171" spans="1:27" x14ac:dyDescent="0.2">
      <c r="A171" s="4">
        <v>43267</v>
      </c>
      <c r="B171" s="1">
        <v>8531.9</v>
      </c>
      <c r="C171" s="1">
        <v>10816.68</v>
      </c>
      <c r="D171" s="1">
        <v>2661.15</v>
      </c>
      <c r="E171" s="1">
        <v>4913.75</v>
      </c>
      <c r="F171" s="1">
        <v>10817.7</v>
      </c>
      <c r="G171" s="1"/>
      <c r="H171" s="4">
        <f t="shared" si="69"/>
        <v>43267</v>
      </c>
      <c r="I171" s="8">
        <f t="shared" si="74"/>
        <v>78.869815210257258</v>
      </c>
      <c r="J171" s="8">
        <f t="shared" si="74"/>
        <v>99.990571008624755</v>
      </c>
      <c r="K171" s="8">
        <f t="shared" si="74"/>
        <v>24.599961174741395</v>
      </c>
      <c r="L171" s="8">
        <f t="shared" si="74"/>
        <v>45.423241539329055</v>
      </c>
      <c r="M171" s="8">
        <f t="shared" si="74"/>
        <v>100</v>
      </c>
      <c r="N171" s="8"/>
      <c r="O171" s="3">
        <f t="shared" si="70"/>
        <v>43267</v>
      </c>
      <c r="P171" s="8">
        <f t="shared" ca="1" si="72"/>
        <v>99.719629453217721</v>
      </c>
      <c r="Q171" s="8">
        <f t="shared" ca="1" si="72"/>
        <v>99.54052347728593</v>
      </c>
      <c r="R171" s="8">
        <f t="shared" ca="1" si="72"/>
        <v>101.69845153820786</v>
      </c>
      <c r="S171" s="8">
        <f t="shared" ca="1" si="72"/>
        <v>101.86962170653049</v>
      </c>
      <c r="T171" s="8" t="str">
        <f t="shared" ca="1" si="72"/>
        <v/>
      </c>
      <c r="U171" s="8"/>
      <c r="V171" s="3">
        <f t="shared" si="71"/>
        <v>43267</v>
      </c>
      <c r="W171" s="8">
        <f t="shared" ca="1" si="73"/>
        <v>98.622600629822344</v>
      </c>
      <c r="X171" s="8">
        <f t="shared" ca="1" si="73"/>
        <v>99.077162767219207</v>
      </c>
      <c r="Y171" s="8">
        <f t="shared" ca="1" si="73"/>
        <v>101.05218014159867</v>
      </c>
      <c r="Z171" s="8">
        <f t="shared" ca="1" si="73"/>
        <v>101.66552068254128</v>
      </c>
      <c r="AA171" s="8" t="str">
        <f t="shared" ca="1" si="73"/>
        <v/>
      </c>
    </row>
    <row r="172" spans="1:27" x14ac:dyDescent="0.2">
      <c r="A172" s="4">
        <v>43268</v>
      </c>
      <c r="B172" s="1">
        <v>8531.9</v>
      </c>
      <c r="C172" s="1">
        <v>10816.68</v>
      </c>
      <c r="D172" s="1">
        <v>2661.15</v>
      </c>
      <c r="E172" s="1">
        <v>4913.75</v>
      </c>
      <c r="F172" s="1">
        <v>10817.7</v>
      </c>
      <c r="G172" s="1"/>
      <c r="H172" s="4">
        <f t="shared" si="69"/>
        <v>43268</v>
      </c>
      <c r="I172" s="8">
        <f t="shared" si="74"/>
        <v>78.869815210257258</v>
      </c>
      <c r="J172" s="8">
        <f t="shared" si="74"/>
        <v>99.990571008624755</v>
      </c>
      <c r="K172" s="8">
        <f t="shared" si="74"/>
        <v>24.599961174741395</v>
      </c>
      <c r="L172" s="8">
        <f t="shared" si="74"/>
        <v>45.423241539329055</v>
      </c>
      <c r="M172" s="8">
        <f t="shared" si="74"/>
        <v>100</v>
      </c>
      <c r="N172" s="8"/>
      <c r="O172" s="3">
        <f t="shared" si="70"/>
        <v>43268</v>
      </c>
      <c r="P172" s="8">
        <f t="shared" ca="1" si="72"/>
        <v>99.712027420677472</v>
      </c>
      <c r="Q172" s="8">
        <f t="shared" ca="1" si="72"/>
        <v>99.526835544596224</v>
      </c>
      <c r="R172" s="8">
        <f t="shared" ca="1" si="72"/>
        <v>101.65660171400488</v>
      </c>
      <c r="S172" s="8">
        <f t="shared" ca="1" si="72"/>
        <v>101.81103321397129</v>
      </c>
      <c r="T172" s="8" t="str">
        <f t="shared" ca="1" si="72"/>
        <v/>
      </c>
      <c r="U172" s="8"/>
      <c r="V172" s="3">
        <f t="shared" si="71"/>
        <v>43268</v>
      </c>
      <c r="W172" s="8">
        <f t="shared" ca="1" si="73"/>
        <v>98.637915762022629</v>
      </c>
      <c r="X172" s="8">
        <f t="shared" ca="1" si="73"/>
        <v>99.07484056445297</v>
      </c>
      <c r="Y172" s="8">
        <f t="shared" ca="1" si="73"/>
        <v>101.00060163801473</v>
      </c>
      <c r="Z172" s="8">
        <f t="shared" ca="1" si="73"/>
        <v>101.58708207673419</v>
      </c>
      <c r="AA172" s="8" t="str">
        <f t="shared" ca="1" si="73"/>
        <v/>
      </c>
    </row>
    <row r="173" spans="1:27" x14ac:dyDescent="0.2">
      <c r="A173" s="4">
        <v>43269</v>
      </c>
      <c r="B173" s="1">
        <v>8496.7000000000007</v>
      </c>
      <c r="C173" s="1">
        <v>10765.55</v>
      </c>
      <c r="D173" s="1">
        <v>2654.95</v>
      </c>
      <c r="E173" s="1">
        <v>4918.3999999999996</v>
      </c>
      <c r="F173" s="1">
        <v>10799.85</v>
      </c>
      <c r="G173" s="1"/>
      <c r="H173" s="4">
        <f t="shared" si="69"/>
        <v>43269</v>
      </c>
      <c r="I173" s="8">
        <f t="shared" si="74"/>
        <v>78.674240845937675</v>
      </c>
      <c r="J173" s="8">
        <f t="shared" si="74"/>
        <v>99.682402996337899</v>
      </c>
      <c r="K173" s="8">
        <f t="shared" si="74"/>
        <v>24.583211803867645</v>
      </c>
      <c r="L173" s="8">
        <f t="shared" si="74"/>
        <v>45.541373259813788</v>
      </c>
      <c r="M173" s="8">
        <f t="shared" si="74"/>
        <v>100</v>
      </c>
      <c r="N173" s="8"/>
      <c r="O173" s="3">
        <f t="shared" si="70"/>
        <v>43269</v>
      </c>
      <c r="P173" s="8">
        <f t="shared" ca="1" si="72"/>
        <v>99.312077143001233</v>
      </c>
      <c r="Q173" s="8">
        <f t="shared" ca="1" si="72"/>
        <v>99.288712566877535</v>
      </c>
      <c r="R173" s="8">
        <f t="shared" ca="1" si="72"/>
        <v>101.53375958744695</v>
      </c>
      <c r="S173" s="8">
        <f t="shared" ca="1" si="72"/>
        <v>102.09849870064981</v>
      </c>
      <c r="T173" s="8" t="str">
        <f t="shared" ca="1" si="72"/>
        <v/>
      </c>
      <c r="U173" s="8"/>
      <c r="V173" s="3">
        <f t="shared" si="71"/>
        <v>43269</v>
      </c>
      <c r="W173" s="8">
        <f t="shared" ca="1" si="73"/>
        <v>98.236005042181034</v>
      </c>
      <c r="X173" s="8">
        <f t="shared" ca="1" si="73"/>
        <v>98.869116702329961</v>
      </c>
      <c r="Y173" s="8">
        <f t="shared" ca="1" si="73"/>
        <v>100.8756093562431</v>
      </c>
      <c r="Z173" s="8">
        <f t="shared" ca="1" si="73"/>
        <v>101.75648508095642</v>
      </c>
      <c r="AA173" s="8" t="str">
        <f t="shared" ca="1" si="73"/>
        <v/>
      </c>
    </row>
    <row r="174" spans="1:27" x14ac:dyDescent="0.2">
      <c r="A174" s="4">
        <v>43270</v>
      </c>
      <c r="B174" s="1">
        <v>8413.2000000000007</v>
      </c>
      <c r="C174" s="1">
        <v>10663.77</v>
      </c>
      <c r="D174" s="1">
        <v>2631.9</v>
      </c>
      <c r="E174" s="1">
        <v>4865.8500000000004</v>
      </c>
      <c r="F174" s="1">
        <v>10710.45</v>
      </c>
      <c r="G174" s="1"/>
      <c r="H174" s="4">
        <f t="shared" si="69"/>
        <v>43270</v>
      </c>
      <c r="I174" s="8">
        <f t="shared" si="74"/>
        <v>78.55132137305155</v>
      </c>
      <c r="J174" s="8">
        <f t="shared" si="74"/>
        <v>99.564163970701514</v>
      </c>
      <c r="K174" s="8">
        <f t="shared" si="74"/>
        <v>24.573197204599246</v>
      </c>
      <c r="L174" s="8">
        <f t="shared" si="74"/>
        <v>45.430864249401289</v>
      </c>
      <c r="M174" s="8">
        <f t="shared" si="74"/>
        <v>100</v>
      </c>
      <c r="N174" s="8"/>
      <c r="O174" s="3">
        <f t="shared" si="70"/>
        <v>43270</v>
      </c>
      <c r="P174" s="8">
        <f t="shared" ca="1" si="72"/>
        <v>99.029604001582271</v>
      </c>
      <c r="Q174" s="8">
        <f t="shared" ca="1" si="72"/>
        <v>99.201990253768031</v>
      </c>
      <c r="R174" s="8">
        <f t="shared" ca="1" si="72"/>
        <v>101.44224936052692</v>
      </c>
      <c r="S174" s="8">
        <f t="shared" ca="1" si="72"/>
        <v>101.70600503297335</v>
      </c>
      <c r="T174" s="8" t="str">
        <f t="shared" ca="1" si="72"/>
        <v/>
      </c>
      <c r="U174" s="8"/>
      <c r="V174" s="3">
        <f t="shared" si="71"/>
        <v>43270</v>
      </c>
      <c r="W174" s="8">
        <f t="shared" ca="1" si="73"/>
        <v>98.001264942196258</v>
      </c>
      <c r="X174" s="8">
        <f t="shared" ca="1" si="73"/>
        <v>98.812821313503406</v>
      </c>
      <c r="Y174" s="8">
        <f t="shared" ca="1" si="73"/>
        <v>100.78252976219768</v>
      </c>
      <c r="Z174" s="8">
        <f t="shared" ca="1" si="73"/>
        <v>101.43226293083606</v>
      </c>
      <c r="AA174" s="8" t="str">
        <f t="shared" ca="1" si="73"/>
        <v/>
      </c>
    </row>
    <row r="175" spans="1:27" x14ac:dyDescent="0.2">
      <c r="A175" s="4">
        <v>43271</v>
      </c>
      <c r="B175" s="1">
        <v>8438.7000000000007</v>
      </c>
      <c r="C175" s="1">
        <v>10736.63</v>
      </c>
      <c r="D175" s="1">
        <v>2629.55</v>
      </c>
      <c r="E175" s="1">
        <v>4885.3999999999996</v>
      </c>
      <c r="F175" s="1">
        <v>10772.05</v>
      </c>
      <c r="G175" s="1"/>
      <c r="H175" s="4">
        <f t="shared" si="69"/>
        <v>43271</v>
      </c>
      <c r="I175" s="8">
        <f t="shared" si="74"/>
        <v>78.338849151275767</v>
      </c>
      <c r="J175" s="8">
        <f t="shared" si="74"/>
        <v>99.67118607878723</v>
      </c>
      <c r="K175" s="8">
        <f t="shared" si="74"/>
        <v>24.410859585687035</v>
      </c>
      <c r="L175" s="8">
        <f t="shared" si="74"/>
        <v>45.352555920182326</v>
      </c>
      <c r="M175" s="8">
        <f t="shared" si="74"/>
        <v>100</v>
      </c>
      <c r="N175" s="8"/>
      <c r="O175" s="3">
        <f t="shared" si="70"/>
        <v>43271</v>
      </c>
      <c r="P175" s="8">
        <f t="shared" ca="1" si="72"/>
        <v>98.550088150149534</v>
      </c>
      <c r="Q175" s="8">
        <f t="shared" ca="1" si="72"/>
        <v>99.287955871877827</v>
      </c>
      <c r="R175" s="8">
        <f t="shared" ca="1" si="72"/>
        <v>100.59753249733365</v>
      </c>
      <c r="S175" s="8">
        <f t="shared" ca="1" si="72"/>
        <v>101.43167189887158</v>
      </c>
      <c r="T175" s="8" t="str">
        <f t="shared" ca="1" si="72"/>
        <v/>
      </c>
      <c r="U175" s="8"/>
      <c r="V175" s="3">
        <f t="shared" si="71"/>
        <v>43271</v>
      </c>
      <c r="W175" s="8">
        <f t="shared" ca="1" si="73"/>
        <v>97.603756214048119</v>
      </c>
      <c r="X175" s="8">
        <f t="shared" ca="1" si="73"/>
        <v>98.915533931642841</v>
      </c>
      <c r="Y175" s="8">
        <f t="shared" ca="1" si="73"/>
        <v>99.993256986198361</v>
      </c>
      <c r="Z175" s="8">
        <f t="shared" ca="1" si="73"/>
        <v>101.20314099407068</v>
      </c>
      <c r="AA175" s="8" t="str">
        <f t="shared" ca="1" si="73"/>
        <v/>
      </c>
    </row>
    <row r="176" spans="1:27" x14ac:dyDescent="0.2">
      <c r="A176" s="4">
        <v>43272</v>
      </c>
      <c r="B176" s="1">
        <v>8385.9</v>
      </c>
      <c r="C176" s="1">
        <v>10672.45</v>
      </c>
      <c r="D176" s="1">
        <v>2614.5500000000002</v>
      </c>
      <c r="E176" s="1">
        <v>4885.05</v>
      </c>
      <c r="F176" s="1">
        <v>10741.1</v>
      </c>
      <c r="G176" s="1"/>
      <c r="H176" s="4">
        <f t="shared" si="69"/>
        <v>43272</v>
      </c>
      <c r="I176" s="8">
        <f t="shared" si="74"/>
        <v>78.073009282103314</v>
      </c>
      <c r="J176" s="8">
        <f t="shared" si="74"/>
        <v>99.36086620550968</v>
      </c>
      <c r="K176" s="8">
        <f t="shared" si="74"/>
        <v>24.34154788615691</v>
      </c>
      <c r="L176" s="8">
        <f t="shared" si="74"/>
        <v>45.479978773123797</v>
      </c>
      <c r="M176" s="8">
        <f t="shared" si="74"/>
        <v>100</v>
      </c>
      <c r="N176" s="8"/>
      <c r="O176" s="3">
        <f t="shared" si="70"/>
        <v>43272</v>
      </c>
      <c r="P176" s="8">
        <f t="shared" ca="1" si="72"/>
        <v>98.028796716103102</v>
      </c>
      <c r="Q176" s="8">
        <f t="shared" ca="1" si="72"/>
        <v>99.068798656348108</v>
      </c>
      <c r="R176" s="8">
        <f t="shared" ca="1" si="72"/>
        <v>100.2392518297338</v>
      </c>
      <c r="S176" s="8">
        <f t="shared" ca="1" si="72"/>
        <v>101.75272488280231</v>
      </c>
      <c r="T176" s="8" t="str">
        <f t="shared" ca="1" si="72"/>
        <v/>
      </c>
      <c r="U176" s="8"/>
      <c r="V176" s="3">
        <f t="shared" si="71"/>
        <v>43272</v>
      </c>
      <c r="W176" s="8">
        <f t="shared" ca="1" si="73"/>
        <v>97.229732508624039</v>
      </c>
      <c r="X176" s="8">
        <f t="shared" ca="1" si="73"/>
        <v>98.744714526837839</v>
      </c>
      <c r="Y176" s="8">
        <f t="shared" ca="1" si="73"/>
        <v>99.66934972940831</v>
      </c>
      <c r="Z176" s="8">
        <f t="shared" ca="1" si="73"/>
        <v>101.40322323802793</v>
      </c>
      <c r="AA176" s="8" t="str">
        <f t="shared" ca="1" si="73"/>
        <v/>
      </c>
    </row>
    <row r="177" spans="1:27" x14ac:dyDescent="0.2">
      <c r="A177" s="4">
        <v>43273</v>
      </c>
      <c r="B177" s="1">
        <v>8436.15</v>
      </c>
      <c r="C177" s="1">
        <v>10761.75</v>
      </c>
      <c r="D177" s="1">
        <v>2626.75</v>
      </c>
      <c r="E177" s="1">
        <v>4891.7</v>
      </c>
      <c r="F177" s="1">
        <v>10821.85</v>
      </c>
      <c r="G177" s="1"/>
      <c r="H177" s="4">
        <f t="shared" si="69"/>
        <v>43273</v>
      </c>
      <c r="I177" s="8">
        <f t="shared" si="74"/>
        <v>77.954785919228215</v>
      </c>
      <c r="J177" s="8">
        <f t="shared" si="74"/>
        <v>99.444642089845999</v>
      </c>
      <c r="K177" s="8">
        <f t="shared" si="74"/>
        <v>24.2726520881365</v>
      </c>
      <c r="L177" s="8">
        <f t="shared" si="74"/>
        <v>45.202068038274412</v>
      </c>
      <c r="M177" s="8">
        <f t="shared" si="74"/>
        <v>100</v>
      </c>
      <c r="N177" s="8"/>
      <c r="O177" s="3">
        <f t="shared" si="70"/>
        <v>43273</v>
      </c>
      <c r="P177" s="8">
        <f t="shared" ca="1" si="72"/>
        <v>97.841206834366147</v>
      </c>
      <c r="Q177" s="8">
        <f t="shared" ca="1" si="72"/>
        <v>99.137964162013219</v>
      </c>
      <c r="R177" s="8">
        <f t="shared" ca="1" si="72"/>
        <v>99.887445252810778</v>
      </c>
      <c r="S177" s="8">
        <f t="shared" ca="1" si="72"/>
        <v>100.91905363728688</v>
      </c>
      <c r="T177" s="8" t="str">
        <f t="shared" ca="1" si="72"/>
        <v/>
      </c>
      <c r="U177" s="8"/>
      <c r="V177" s="3">
        <f t="shared" si="71"/>
        <v>43273</v>
      </c>
      <c r="W177" s="8">
        <f t="shared" ca="1" si="73"/>
        <v>97.213556477321063</v>
      </c>
      <c r="X177" s="8">
        <f t="shared" ca="1" si="73"/>
        <v>98.833491346737318</v>
      </c>
      <c r="Y177" s="8">
        <f t="shared" ca="1" si="73"/>
        <v>99.353239847263637</v>
      </c>
      <c r="Z177" s="8">
        <f t="shared" ca="1" si="73"/>
        <v>100.77556474312891</v>
      </c>
      <c r="AA177" s="8" t="str">
        <f t="shared" ca="1" si="73"/>
        <v/>
      </c>
    </row>
    <row r="178" spans="1:27" x14ac:dyDescent="0.2">
      <c r="A178" s="4">
        <v>43274</v>
      </c>
      <c r="B178" s="1">
        <v>8436.15</v>
      </c>
      <c r="C178" s="1">
        <v>10761.75</v>
      </c>
      <c r="D178" s="1">
        <v>2626.75</v>
      </c>
      <c r="E178" s="1">
        <v>4891.7</v>
      </c>
      <c r="F178" s="1">
        <v>10821.85</v>
      </c>
      <c r="G178" s="1"/>
      <c r="H178" s="4">
        <f t="shared" si="69"/>
        <v>43274</v>
      </c>
      <c r="I178" s="8">
        <f t="shared" si="74"/>
        <v>77.954785919228215</v>
      </c>
      <c r="J178" s="8">
        <f t="shared" si="74"/>
        <v>99.444642089845999</v>
      </c>
      <c r="K178" s="8">
        <f t="shared" si="74"/>
        <v>24.2726520881365</v>
      </c>
      <c r="L178" s="8">
        <f t="shared" si="74"/>
        <v>45.202068038274412</v>
      </c>
      <c r="M178" s="8">
        <f t="shared" si="74"/>
        <v>100</v>
      </c>
      <c r="N178" s="8"/>
      <c r="O178" s="3">
        <f t="shared" si="70"/>
        <v>43274</v>
      </c>
      <c r="P178" s="8">
        <f t="shared" ca="1" si="72"/>
        <v>97.896301770907201</v>
      </c>
      <c r="Q178" s="8">
        <f t="shared" ca="1" si="72"/>
        <v>99.145603609641157</v>
      </c>
      <c r="R178" s="8">
        <f t="shared" ca="1" si="72"/>
        <v>99.888068165688907</v>
      </c>
      <c r="S178" s="8">
        <f t="shared" ca="1" si="72"/>
        <v>100.89853576499273</v>
      </c>
      <c r="T178" s="8" t="str">
        <f t="shared" ca="1" si="72"/>
        <v/>
      </c>
      <c r="U178" s="8"/>
      <c r="V178" s="3">
        <f t="shared" si="71"/>
        <v>43274</v>
      </c>
      <c r="W178" s="8">
        <f t="shared" ca="1" si="73"/>
        <v>97.40720325621831</v>
      </c>
      <c r="X178" s="8">
        <f t="shared" ca="1" si="73"/>
        <v>98.865701431942995</v>
      </c>
      <c r="Y178" s="8">
        <f t="shared" ca="1" si="73"/>
        <v>99.370524097952128</v>
      </c>
      <c r="Z178" s="8">
        <f t="shared" ca="1" si="73"/>
        <v>100.74140001958389</v>
      </c>
      <c r="AA178" s="8" t="str">
        <f t="shared" ca="1" si="73"/>
        <v/>
      </c>
    </row>
    <row r="179" spans="1:27" x14ac:dyDescent="0.2">
      <c r="A179" s="4">
        <v>43275</v>
      </c>
      <c r="B179" s="1">
        <v>8436.15</v>
      </c>
      <c r="C179" s="1">
        <v>10761.75</v>
      </c>
      <c r="D179" s="1">
        <v>2626.75</v>
      </c>
      <c r="E179" s="1">
        <v>4891.7</v>
      </c>
      <c r="F179" s="1">
        <v>10821.85</v>
      </c>
      <c r="G179" s="1"/>
      <c r="H179" s="4">
        <f t="shared" si="69"/>
        <v>43275</v>
      </c>
      <c r="I179" s="8">
        <f t="shared" si="74"/>
        <v>77.954785919228215</v>
      </c>
      <c r="J179" s="8">
        <f t="shared" si="74"/>
        <v>99.444642089845999</v>
      </c>
      <c r="K179" s="8">
        <f t="shared" si="74"/>
        <v>24.2726520881365</v>
      </c>
      <c r="L179" s="8">
        <f t="shared" si="74"/>
        <v>45.202068038274412</v>
      </c>
      <c r="M179" s="8">
        <f t="shared" si="74"/>
        <v>100</v>
      </c>
      <c r="N179" s="8"/>
      <c r="O179" s="3">
        <f t="shared" si="70"/>
        <v>43275</v>
      </c>
      <c r="P179" s="8">
        <f t="shared" ca="1" si="72"/>
        <v>97.948174326272138</v>
      </c>
      <c r="Q179" s="8">
        <f t="shared" ca="1" si="72"/>
        <v>99.153165298444776</v>
      </c>
      <c r="R179" s="8">
        <f t="shared" ca="1" si="72"/>
        <v>99.888690968495268</v>
      </c>
      <c r="S179" s="8">
        <f t="shared" ca="1" si="72"/>
        <v>100.87841791714125</v>
      </c>
      <c r="T179" s="8" t="str">
        <f t="shared" ca="1" si="72"/>
        <v/>
      </c>
      <c r="U179" s="8"/>
      <c r="V179" s="3">
        <f t="shared" si="71"/>
        <v>43275</v>
      </c>
      <c r="W179" s="8">
        <f t="shared" ca="1" si="73"/>
        <v>97.574175153864061</v>
      </c>
      <c r="X179" s="8">
        <f t="shared" ca="1" si="73"/>
        <v>98.897109471733287</v>
      </c>
      <c r="Y179" s="8">
        <f t="shared" ca="1" si="73"/>
        <v>99.387482873802256</v>
      </c>
      <c r="Z179" s="8">
        <f t="shared" ca="1" si="73"/>
        <v>100.70777285196019</v>
      </c>
      <c r="AA179" s="8" t="str">
        <f t="shared" ca="1" si="73"/>
        <v/>
      </c>
    </row>
    <row r="180" spans="1:27" x14ac:dyDescent="0.2">
      <c r="A180" s="4">
        <v>43276</v>
      </c>
      <c r="B180" s="1">
        <v>8415.15</v>
      </c>
      <c r="C180" s="1">
        <v>10743.68</v>
      </c>
      <c r="D180" s="1">
        <v>2617.35</v>
      </c>
      <c r="E180" s="1">
        <v>4857.6499999999996</v>
      </c>
      <c r="F180" s="1">
        <v>10762.45</v>
      </c>
      <c r="G180" s="1"/>
      <c r="H180" s="4">
        <f t="shared" si="69"/>
        <v>43276</v>
      </c>
      <c r="I180" s="8">
        <f t="shared" si="74"/>
        <v>78.189910289943271</v>
      </c>
      <c r="J180" s="8">
        <f t="shared" si="74"/>
        <v>99.825597331462617</v>
      </c>
      <c r="K180" s="8">
        <f t="shared" si="74"/>
        <v>24.319276744607404</v>
      </c>
      <c r="L180" s="8">
        <f t="shared" si="74"/>
        <v>45.135169036789947</v>
      </c>
      <c r="M180" s="8">
        <f t="shared" si="74"/>
        <v>100</v>
      </c>
      <c r="N180" s="8"/>
      <c r="O180" s="3">
        <f t="shared" si="70"/>
        <v>43276</v>
      </c>
      <c r="P180" s="8">
        <f t="shared" ca="1" si="72"/>
        <v>98.429470851395038</v>
      </c>
      <c r="Q180" s="8">
        <f t="shared" ca="1" si="72"/>
        <v>99.431963474163297</v>
      </c>
      <c r="R180" s="8">
        <f t="shared" ca="1" si="72"/>
        <v>100.12495855684377</v>
      </c>
      <c r="S180" s="8">
        <f t="shared" ca="1" si="72"/>
        <v>100.66823355303453</v>
      </c>
      <c r="T180" s="8" t="str">
        <f t="shared" ca="1" si="72"/>
        <v/>
      </c>
      <c r="U180" s="8"/>
      <c r="V180" s="3">
        <f t="shared" si="71"/>
        <v>43276</v>
      </c>
      <c r="W180" s="8">
        <f t="shared" ca="1" si="73"/>
        <v>98.071161085059714</v>
      </c>
      <c r="X180" s="8">
        <f t="shared" ca="1" si="73"/>
        <v>99.161461640020562</v>
      </c>
      <c r="Y180" s="8">
        <f t="shared" ca="1" si="73"/>
        <v>99.626517109180014</v>
      </c>
      <c r="Z180" s="8">
        <f t="shared" ca="1" si="73"/>
        <v>100.53347565826525</v>
      </c>
      <c r="AA180" s="8" t="str">
        <f t="shared" ca="1" si="73"/>
        <v/>
      </c>
    </row>
    <row r="181" spans="1:27" x14ac:dyDescent="0.2">
      <c r="A181" s="4">
        <v>43277</v>
      </c>
      <c r="B181" s="1">
        <v>8448</v>
      </c>
      <c r="C181" s="1">
        <v>10738.5</v>
      </c>
      <c r="D181" s="1">
        <v>2633</v>
      </c>
      <c r="E181" s="1">
        <v>4850.3500000000004</v>
      </c>
      <c r="F181" s="1">
        <v>10769.15</v>
      </c>
      <c r="G181" s="1"/>
      <c r="H181" s="4">
        <f t="shared" si="69"/>
        <v>43277</v>
      </c>
      <c r="I181" s="8">
        <f t="shared" si="74"/>
        <v>78.446302632984029</v>
      </c>
      <c r="J181" s="8">
        <f t="shared" si="74"/>
        <v>99.715390722573289</v>
      </c>
      <c r="K181" s="8">
        <f t="shared" si="74"/>
        <v>24.449469085303853</v>
      </c>
      <c r="L181" s="8">
        <f t="shared" si="74"/>
        <v>45.039302080479892</v>
      </c>
      <c r="M181" s="8">
        <f t="shared" si="74"/>
        <v>100</v>
      </c>
      <c r="N181" s="8"/>
      <c r="O181" s="3">
        <f t="shared" si="70"/>
        <v>43277</v>
      </c>
      <c r="P181" s="8">
        <f t="shared" ca="1" si="72"/>
        <v>98.950725720932539</v>
      </c>
      <c r="Q181" s="8">
        <f t="shared" ca="1" si="72"/>
        <v>99.365256006402845</v>
      </c>
      <c r="R181" s="8">
        <f t="shared" ca="1" si="72"/>
        <v>100.78455460643855</v>
      </c>
      <c r="S181" s="8">
        <f t="shared" ca="1" si="72"/>
        <v>100.37029149425291</v>
      </c>
      <c r="T181" s="8" t="str">
        <f t="shared" ca="1" si="72"/>
        <v/>
      </c>
      <c r="U181" s="8"/>
      <c r="V181" s="3">
        <f t="shared" si="71"/>
        <v>43277</v>
      </c>
      <c r="W181" s="8">
        <f t="shared" ca="1" si="73"/>
        <v>98.557177151682154</v>
      </c>
      <c r="X181" s="8">
        <f t="shared" ca="1" si="73"/>
        <v>99.123681901636559</v>
      </c>
      <c r="Y181" s="8">
        <f t="shared" ca="1" si="73"/>
        <v>100.27451392238095</v>
      </c>
      <c r="Z181" s="8">
        <f t="shared" ca="1" si="73"/>
        <v>100.28707654562649</v>
      </c>
      <c r="AA181" s="8" t="str">
        <f t="shared" ca="1" si="73"/>
        <v/>
      </c>
    </row>
    <row r="182" spans="1:27" x14ac:dyDescent="0.2">
      <c r="A182" s="4">
        <v>43278</v>
      </c>
      <c r="B182" s="1">
        <v>8403.4</v>
      </c>
      <c r="C182" s="1">
        <v>10635.68</v>
      </c>
      <c r="D182" s="1">
        <v>2619.9499999999998</v>
      </c>
      <c r="E182" s="1">
        <v>4792.8500000000004</v>
      </c>
      <c r="F182" s="1">
        <v>10671.4</v>
      </c>
      <c r="G182" s="1"/>
      <c r="H182" s="4">
        <f t="shared" si="69"/>
        <v>43278</v>
      </c>
      <c r="I182" s="8">
        <f t="shared" si="74"/>
        <v>78.746931049346841</v>
      </c>
      <c r="J182" s="8">
        <f t="shared" si="74"/>
        <v>99.665273534868902</v>
      </c>
      <c r="K182" s="8">
        <f t="shared" si="74"/>
        <v>24.551136683096875</v>
      </c>
      <c r="L182" s="8">
        <f t="shared" si="74"/>
        <v>44.913038589126081</v>
      </c>
      <c r="M182" s="8">
        <f t="shared" si="74"/>
        <v>100</v>
      </c>
      <c r="N182" s="8"/>
      <c r="O182" s="3">
        <f t="shared" si="70"/>
        <v>43278</v>
      </c>
      <c r="P182" s="8">
        <f t="shared" ca="1" si="72"/>
        <v>99.541755510899591</v>
      </c>
      <c r="Q182" s="8">
        <f t="shared" ca="1" si="72"/>
        <v>99.344365928666832</v>
      </c>
      <c r="R182" s="8">
        <f t="shared" ca="1" si="72"/>
        <v>101.27533084061425</v>
      </c>
      <c r="S182" s="8">
        <f t="shared" ca="1" si="72"/>
        <v>99.971079248325552</v>
      </c>
      <c r="T182" s="8" t="str">
        <f t="shared" ca="1" si="72"/>
        <v/>
      </c>
      <c r="U182" s="8"/>
      <c r="V182" s="3">
        <f t="shared" si="71"/>
        <v>43278</v>
      </c>
      <c r="W182" s="8">
        <f t="shared" ca="1" si="73"/>
        <v>99.094242180726013</v>
      </c>
      <c r="X182" s="8">
        <f t="shared" ca="1" si="73"/>
        <v>99.126241594800035</v>
      </c>
      <c r="Y182" s="8">
        <f t="shared" ca="1" si="73"/>
        <v>100.75320534060769</v>
      </c>
      <c r="Z182" s="8">
        <f t="shared" ca="1" si="73"/>
        <v>99.948061705921944</v>
      </c>
      <c r="AA182" s="8" t="str">
        <f t="shared" ca="1" si="73"/>
        <v/>
      </c>
    </row>
    <row r="183" spans="1:27" x14ac:dyDescent="0.2">
      <c r="A183" s="4">
        <v>43279</v>
      </c>
      <c r="B183" s="1">
        <v>8337.7000000000007</v>
      </c>
      <c r="C183" s="1">
        <v>10503.62</v>
      </c>
      <c r="D183" s="1">
        <v>2594.3000000000002</v>
      </c>
      <c r="E183" s="1">
        <v>4735.2</v>
      </c>
      <c r="F183" s="1">
        <v>10589.1</v>
      </c>
      <c r="G183" s="1"/>
      <c r="H183" s="4">
        <f t="shared" si="69"/>
        <v>43279</v>
      </c>
      <c r="I183" s="8">
        <f t="shared" si="74"/>
        <v>78.738514132456956</v>
      </c>
      <c r="J183" s="8">
        <f t="shared" si="74"/>
        <v>99.192754813912416</v>
      </c>
      <c r="K183" s="8">
        <f t="shared" si="74"/>
        <v>24.49972141164027</v>
      </c>
      <c r="L183" s="8">
        <f t="shared" si="74"/>
        <v>44.717681389353196</v>
      </c>
      <c r="M183" s="8">
        <f t="shared" si="74"/>
        <v>100</v>
      </c>
      <c r="N183" s="8"/>
      <c r="O183" s="3">
        <f t="shared" si="70"/>
        <v>43279</v>
      </c>
      <c r="P183" s="8">
        <f t="shared" ca="1" si="72"/>
        <v>99.538677533004176</v>
      </c>
      <c r="Q183" s="8">
        <f t="shared" ca="1" si="72"/>
        <v>99.024023225804385</v>
      </c>
      <c r="R183" s="8">
        <f t="shared" ca="1" si="72"/>
        <v>101.0068016452044</v>
      </c>
      <c r="S183" s="8">
        <f t="shared" ca="1" si="72"/>
        <v>99.35219185194839</v>
      </c>
      <c r="T183" s="8" t="str">
        <f t="shared" ca="1" si="72"/>
        <v/>
      </c>
      <c r="U183" s="8"/>
      <c r="V183" s="3">
        <f t="shared" si="71"/>
        <v>43279</v>
      </c>
      <c r="W183" s="8">
        <f t="shared" ca="1" si="73"/>
        <v>99.110619462647321</v>
      </c>
      <c r="X183" s="8">
        <f t="shared" ca="1" si="73"/>
        <v>98.868375074099404</v>
      </c>
      <c r="Y183" s="8">
        <f t="shared" ca="1" si="73"/>
        <v>100.51039156905178</v>
      </c>
      <c r="Z183" s="8">
        <f t="shared" ca="1" si="73"/>
        <v>99.418190764844141</v>
      </c>
      <c r="AA183" s="8" t="str">
        <f t="shared" ca="1" si="73"/>
        <v/>
      </c>
    </row>
    <row r="184" spans="1:27" x14ac:dyDescent="0.2">
      <c r="A184" s="4">
        <v>43280</v>
      </c>
      <c r="B184" s="1">
        <v>8433.75</v>
      </c>
      <c r="C184" s="1">
        <v>10627.71</v>
      </c>
      <c r="D184" s="1">
        <v>2624.3</v>
      </c>
      <c r="E184" s="1">
        <v>4815.3500000000004</v>
      </c>
      <c r="F184" s="1">
        <v>10714.3</v>
      </c>
      <c r="G184" s="1"/>
      <c r="H184" s="4">
        <f t="shared" si="69"/>
        <v>43280</v>
      </c>
      <c r="I184" s="8">
        <f t="shared" si="74"/>
        <v>78.714895046806603</v>
      </c>
      <c r="J184" s="8">
        <f t="shared" si="74"/>
        <v>99.19182774422967</v>
      </c>
      <c r="K184" s="8">
        <f t="shared" si="74"/>
        <v>24.493434008754658</v>
      </c>
      <c r="L184" s="8">
        <f t="shared" si="74"/>
        <v>44.94320674239102</v>
      </c>
      <c r="M184" s="8">
        <f t="shared" si="74"/>
        <v>100</v>
      </c>
      <c r="N184" s="8"/>
      <c r="O184" s="3">
        <f t="shared" si="70"/>
        <v>43280</v>
      </c>
      <c r="P184" s="8">
        <f t="shared" ca="1" si="72"/>
        <v>99.49511147124872</v>
      </c>
      <c r="Q184" s="8">
        <f t="shared" ca="1" si="72"/>
        <v>99.045978868460978</v>
      </c>
      <c r="R184" s="8">
        <f t="shared" ca="1" si="72"/>
        <v>100.95744840727185</v>
      </c>
      <c r="S184" s="8">
        <f t="shared" ca="1" si="72"/>
        <v>100.03311499944995</v>
      </c>
      <c r="T184" s="8" t="str">
        <f t="shared" ca="1" si="72"/>
        <v/>
      </c>
      <c r="U184" s="8"/>
      <c r="V184" s="3">
        <f t="shared" si="71"/>
        <v>43280</v>
      </c>
      <c r="W184" s="8">
        <f t="shared" ca="1" si="73"/>
        <v>99.093325737101168</v>
      </c>
      <c r="X184" s="8">
        <f t="shared" ca="1" si="73"/>
        <v>98.911377937657875</v>
      </c>
      <c r="Y184" s="8">
        <f t="shared" ca="1" si="73"/>
        <v>100.46705833053436</v>
      </c>
      <c r="Z184" s="8">
        <f t="shared" ca="1" si="73"/>
        <v>99.957535536514314</v>
      </c>
      <c r="AA184" s="8" t="str">
        <f t="shared" ca="1" si="73"/>
        <v/>
      </c>
    </row>
    <row r="185" spans="1:27" x14ac:dyDescent="0.2">
      <c r="A185" s="4">
        <v>43281</v>
      </c>
      <c r="B185" s="1">
        <v>8433.75</v>
      </c>
      <c r="C185" s="1">
        <v>10627.71</v>
      </c>
      <c r="D185" s="1">
        <v>2624.3</v>
      </c>
      <c r="E185" s="1">
        <v>4815.3500000000004</v>
      </c>
      <c r="F185" s="1">
        <v>10714.3</v>
      </c>
      <c r="G185" s="1"/>
      <c r="H185" s="4">
        <f t="shared" si="69"/>
        <v>43281</v>
      </c>
      <c r="I185" s="8">
        <f t="shared" si="74"/>
        <v>78.714895046806603</v>
      </c>
      <c r="J185" s="8">
        <f t="shared" si="74"/>
        <v>99.19182774422967</v>
      </c>
      <c r="K185" s="8">
        <f t="shared" si="74"/>
        <v>24.493434008754658</v>
      </c>
      <c r="L185" s="8">
        <f t="shared" si="74"/>
        <v>44.94320674239102</v>
      </c>
      <c r="M185" s="8">
        <f t="shared" si="74"/>
        <v>100</v>
      </c>
      <c r="N185" s="8"/>
      <c r="O185" s="3">
        <f t="shared" si="70"/>
        <v>43281</v>
      </c>
      <c r="P185" s="8">
        <f t="shared" ca="1" si="72"/>
        <v>99.495535983547697</v>
      </c>
      <c r="Q185" s="8">
        <f t="shared" ca="1" si="72"/>
        <v>99.0672243583533</v>
      </c>
      <c r="R185" s="8">
        <f t="shared" ca="1" si="72"/>
        <v>100.94152631279289</v>
      </c>
      <c r="S185" s="8">
        <f t="shared" ca="1" si="72"/>
        <v>100.01190454852531</v>
      </c>
      <c r="T185" s="8" t="str">
        <f t="shared" ca="1" si="72"/>
        <v/>
      </c>
      <c r="U185" s="8"/>
      <c r="V185" s="3">
        <f t="shared" si="71"/>
        <v>43281</v>
      </c>
      <c r="W185" s="8">
        <f t="shared" ca="1" si="73"/>
        <v>99.114982126946714</v>
      </c>
      <c r="X185" s="8">
        <f t="shared" ca="1" si="73"/>
        <v>98.948407216873122</v>
      </c>
      <c r="Y185" s="8">
        <f t="shared" ca="1" si="73"/>
        <v>100.45876756773602</v>
      </c>
      <c r="Z185" s="8">
        <f t="shared" ca="1" si="73"/>
        <v>99.914615708769915</v>
      </c>
      <c r="AA185" s="8" t="str">
        <f t="shared" ca="1" si="73"/>
        <v/>
      </c>
    </row>
    <row r="186" spans="1:27" x14ac:dyDescent="0.2">
      <c r="A186" s="4">
        <v>43282</v>
      </c>
      <c r="B186" s="1">
        <v>8433.75</v>
      </c>
      <c r="C186" s="1">
        <v>10627.71</v>
      </c>
      <c r="D186" s="1">
        <v>2624.3</v>
      </c>
      <c r="E186" s="1">
        <v>4815.3500000000004</v>
      </c>
      <c r="F186" s="1">
        <v>10714.3</v>
      </c>
      <c r="G186" s="1"/>
      <c r="H186" s="4">
        <f t="shared" si="69"/>
        <v>43282</v>
      </c>
      <c r="I186" s="8">
        <f t="shared" si="74"/>
        <v>78.714895046806603</v>
      </c>
      <c r="J186" s="8">
        <f t="shared" si="74"/>
        <v>99.19182774422967</v>
      </c>
      <c r="K186" s="8">
        <f t="shared" si="74"/>
        <v>24.493434008754658</v>
      </c>
      <c r="L186" s="8">
        <f t="shared" si="74"/>
        <v>44.94320674239102</v>
      </c>
      <c r="M186" s="8">
        <f t="shared" si="74"/>
        <v>100</v>
      </c>
      <c r="N186" s="8"/>
      <c r="O186" s="3">
        <f t="shared" si="70"/>
        <v>43282</v>
      </c>
      <c r="P186" s="8">
        <f t="shared" ca="1" si="72"/>
        <v>99.495960279832175</v>
      </c>
      <c r="Q186" s="8">
        <f t="shared" ca="1" si="72"/>
        <v>99.087979619800691</v>
      </c>
      <c r="R186" s="8">
        <f t="shared" ca="1" si="72"/>
        <v>100.92590795535838</v>
      </c>
      <c r="S186" s="8">
        <f t="shared" ca="1" si="72"/>
        <v>99.989825079125353</v>
      </c>
      <c r="T186" s="8" t="str">
        <f t="shared" ca="1" si="72"/>
        <v/>
      </c>
      <c r="U186" s="8"/>
      <c r="V186" s="3">
        <f t="shared" si="71"/>
        <v>43282</v>
      </c>
      <c r="W186" s="8">
        <f t="shared" ca="1" si="73"/>
        <v>99.136206635229229</v>
      </c>
      <c r="X186" s="8">
        <f t="shared" ca="1" si="73"/>
        <v>98.984226102935835</v>
      </c>
      <c r="Y186" s="8">
        <f t="shared" ca="1" si="73"/>
        <v>100.450571786259</v>
      </c>
      <c r="Z186" s="8">
        <f t="shared" ca="1" si="73"/>
        <v>99.869975084767219</v>
      </c>
      <c r="AA186" s="8" t="str">
        <f t="shared" ca="1" si="73"/>
        <v/>
      </c>
    </row>
    <row r="187" spans="1:27" x14ac:dyDescent="0.2">
      <c r="A187" s="4">
        <v>43283</v>
      </c>
      <c r="B187" s="1">
        <v>8384.4500000000007</v>
      </c>
      <c r="C187" s="1">
        <v>10599.61</v>
      </c>
      <c r="D187" s="1">
        <v>2625.9</v>
      </c>
      <c r="E187" s="1">
        <v>4813.1499999999996</v>
      </c>
      <c r="F187" s="1">
        <v>10657.3</v>
      </c>
      <c r="G187" s="1"/>
      <c r="H187" s="4">
        <f t="shared" si="69"/>
        <v>43283</v>
      </c>
      <c r="I187" s="8">
        <f t="shared" si="74"/>
        <v>78.673303744850969</v>
      </c>
      <c r="J187" s="8">
        <f t="shared" si="74"/>
        <v>99.458680904168986</v>
      </c>
      <c r="K187" s="8">
        <f t="shared" si="74"/>
        <v>24.639449016167326</v>
      </c>
      <c r="L187" s="8">
        <f t="shared" si="74"/>
        <v>45.162939956649431</v>
      </c>
      <c r="M187" s="8">
        <f t="shared" si="74"/>
        <v>100</v>
      </c>
      <c r="N187" s="8"/>
      <c r="O187" s="3">
        <f t="shared" si="70"/>
        <v>43283</v>
      </c>
      <c r="P187" s="8">
        <f t="shared" ca="1" si="72"/>
        <v>99.417242725775807</v>
      </c>
      <c r="Q187" s="8">
        <f t="shared" ca="1" si="72"/>
        <v>99.302094826957628</v>
      </c>
      <c r="R187" s="8">
        <f t="shared" ca="1" si="72"/>
        <v>101.60408219446389</v>
      </c>
      <c r="S187" s="8">
        <f t="shared" ca="1" si="72"/>
        <v>100.690603697854</v>
      </c>
      <c r="T187" s="8" t="str">
        <f t="shared" ca="1" si="72"/>
        <v/>
      </c>
      <c r="U187" s="8"/>
      <c r="V187" s="3">
        <f t="shared" si="71"/>
        <v>43283</v>
      </c>
      <c r="W187" s="8">
        <f t="shared" ca="1" si="73"/>
        <v>99.08715385089188</v>
      </c>
      <c r="X187" s="8">
        <f t="shared" ca="1" si="73"/>
        <v>99.198776960968161</v>
      </c>
      <c r="Y187" s="8">
        <f t="shared" ca="1" si="73"/>
        <v>101.11779127233275</v>
      </c>
      <c r="Z187" s="8">
        <f t="shared" ca="1" si="73"/>
        <v>100.47162857065378</v>
      </c>
      <c r="AA187" s="8" t="str">
        <f t="shared" ca="1" si="73"/>
        <v/>
      </c>
    </row>
    <row r="188" spans="1:27" x14ac:dyDescent="0.2">
      <c r="A188" s="4">
        <v>43284</v>
      </c>
      <c r="B188" s="1">
        <v>8422.85</v>
      </c>
      <c r="C188" s="1">
        <v>10664.27</v>
      </c>
      <c r="D188" s="1">
        <v>2648.45</v>
      </c>
      <c r="E188" s="1">
        <v>4839.45</v>
      </c>
      <c r="F188" s="1">
        <v>10699.9</v>
      </c>
      <c r="G188" s="1"/>
      <c r="H188" s="4">
        <f t="shared" si="69"/>
        <v>43284</v>
      </c>
      <c r="I188" s="8">
        <f t="shared" si="74"/>
        <v>78.718959990280297</v>
      </c>
      <c r="J188" s="8">
        <f t="shared" si="74"/>
        <v>99.66700623370312</v>
      </c>
      <c r="K188" s="8">
        <f t="shared" si="74"/>
        <v>24.752100486920437</v>
      </c>
      <c r="L188" s="8">
        <f t="shared" si="74"/>
        <v>45.22892737315302</v>
      </c>
      <c r="M188" s="8">
        <f t="shared" si="74"/>
        <v>100</v>
      </c>
      <c r="N188" s="8"/>
      <c r="O188" s="3">
        <f t="shared" si="70"/>
        <v>43284</v>
      </c>
      <c r="P188" s="8">
        <f t="shared" ca="1" si="72"/>
        <v>99.502600421082576</v>
      </c>
      <c r="Q188" s="8">
        <f t="shared" ca="1" si="72"/>
        <v>99.47457800117202</v>
      </c>
      <c r="R188" s="8">
        <f t="shared" ca="1" si="72"/>
        <v>102.07069845238688</v>
      </c>
      <c r="S188" s="8">
        <f t="shared" ca="1" si="72"/>
        <v>100.89686925702973</v>
      </c>
      <c r="T188" s="8" t="str">
        <f t="shared" ca="1" si="72"/>
        <v/>
      </c>
      <c r="U188" s="8"/>
      <c r="V188" s="3">
        <f t="shared" si="71"/>
        <v>43284</v>
      </c>
      <c r="W188" s="8">
        <f t="shared" ca="1" si="73"/>
        <v>99.183707690941091</v>
      </c>
      <c r="X188" s="8">
        <f t="shared" ca="1" si="73"/>
        <v>99.377787312640478</v>
      </c>
      <c r="Y188" s="8">
        <f t="shared" ca="1" si="73"/>
        <v>101.55175446050717</v>
      </c>
      <c r="Z188" s="8">
        <f t="shared" ca="1" si="73"/>
        <v>100.64220434377695</v>
      </c>
      <c r="AA188" s="8" t="str">
        <f t="shared" ca="1" si="73"/>
        <v/>
      </c>
    </row>
    <row r="189" spans="1:27" x14ac:dyDescent="0.2">
      <c r="A189" s="4">
        <v>43285</v>
      </c>
      <c r="B189" s="1">
        <v>8470</v>
      </c>
      <c r="C189" s="1">
        <v>10712.4</v>
      </c>
      <c r="D189" s="1">
        <v>2661.25</v>
      </c>
      <c r="E189" s="1">
        <v>4853.2</v>
      </c>
      <c r="F189" s="1">
        <v>10769.9</v>
      </c>
      <c r="G189" s="1"/>
      <c r="H189" s="4">
        <f t="shared" si="69"/>
        <v>43285</v>
      </c>
      <c r="I189" s="8">
        <f t="shared" si="74"/>
        <v>78.645112767992273</v>
      </c>
      <c r="J189" s="8">
        <f t="shared" si="74"/>
        <v>99.466104606356609</v>
      </c>
      <c r="K189" s="8">
        <f t="shared" si="74"/>
        <v>24.710071588408436</v>
      </c>
      <c r="L189" s="8">
        <f t="shared" si="74"/>
        <v>45.062628250958689</v>
      </c>
      <c r="M189" s="8">
        <f t="shared" si="74"/>
        <v>100</v>
      </c>
      <c r="N189" s="8"/>
      <c r="O189" s="3">
        <f t="shared" si="70"/>
        <v>43285</v>
      </c>
      <c r="P189" s="8">
        <f t="shared" ca="1" si="72"/>
        <v>99.347248878325985</v>
      </c>
      <c r="Q189" s="8">
        <f t="shared" ca="1" si="72"/>
        <v>99.340693900892845</v>
      </c>
      <c r="R189" s="8">
        <f t="shared" ca="1" si="72"/>
        <v>101.80937231329217</v>
      </c>
      <c r="S189" s="8">
        <f t="shared" ca="1" si="72"/>
        <v>100.31126295355118</v>
      </c>
      <c r="T189" s="8" t="str">
        <f t="shared" ca="1" si="72"/>
        <v/>
      </c>
      <c r="U189" s="8"/>
      <c r="V189" s="3">
        <f t="shared" si="71"/>
        <v>43285</v>
      </c>
      <c r="W189" s="8">
        <f t="shared" ca="1" si="73"/>
        <v>99.064531447777668</v>
      </c>
      <c r="X189" s="8">
        <f t="shared" ca="1" si="73"/>
        <v>99.261616834988331</v>
      </c>
      <c r="Y189" s="8">
        <f t="shared" ca="1" si="73"/>
        <v>101.27392010942258</v>
      </c>
      <c r="Z189" s="8">
        <f t="shared" ca="1" si="73"/>
        <v>100.07837509610151</v>
      </c>
      <c r="AA189" s="8" t="str">
        <f t="shared" ca="1" si="73"/>
        <v/>
      </c>
    </row>
    <row r="190" spans="1:27" x14ac:dyDescent="0.2">
      <c r="A190" s="4">
        <v>43286</v>
      </c>
      <c r="B190" s="1">
        <v>8504.9500000000007</v>
      </c>
      <c r="C190" s="1">
        <v>10607.06</v>
      </c>
      <c r="D190" s="1">
        <v>2658.55</v>
      </c>
      <c r="E190" s="1">
        <v>4809.75</v>
      </c>
      <c r="F190" s="1">
        <v>10749.75</v>
      </c>
      <c r="G190" s="1"/>
      <c r="H190" s="4">
        <f t="shared" si="69"/>
        <v>43286</v>
      </c>
      <c r="I190" s="8">
        <f t="shared" si="74"/>
        <v>79.117653898927884</v>
      </c>
      <c r="J190" s="8">
        <f t="shared" si="74"/>
        <v>98.6726202934952</v>
      </c>
      <c r="K190" s="8">
        <f t="shared" si="74"/>
        <v>24.731272820298148</v>
      </c>
      <c r="L190" s="8">
        <f t="shared" si="74"/>
        <v>44.742900997697618</v>
      </c>
      <c r="M190" s="8">
        <f t="shared" si="74"/>
        <v>100</v>
      </c>
      <c r="N190" s="8"/>
      <c r="O190" s="3">
        <f t="shared" si="70"/>
        <v>43286</v>
      </c>
      <c r="P190" s="8">
        <f t="shared" ca="1" si="72"/>
        <v>100.25680490939396</v>
      </c>
      <c r="Q190" s="8">
        <f t="shared" ca="1" si="72"/>
        <v>98.752293967048246</v>
      </c>
      <c r="R190" s="8">
        <f t="shared" ca="1" si="72"/>
        <v>101.84496569018359</v>
      </c>
      <c r="S190" s="8">
        <f t="shared" ca="1" si="72"/>
        <v>99.189510827301504</v>
      </c>
      <c r="T190" s="8" t="str">
        <f t="shared" ca="1" si="72"/>
        <v/>
      </c>
      <c r="U190" s="8"/>
      <c r="V190" s="3">
        <f t="shared" si="71"/>
        <v>43286</v>
      </c>
      <c r="W190" s="8">
        <f t="shared" ca="1" si="73"/>
        <v>99.892431729167484</v>
      </c>
      <c r="X190" s="8">
        <f t="shared" ca="1" si="73"/>
        <v>98.679641572767224</v>
      </c>
      <c r="Y190" s="8">
        <f t="shared" ca="1" si="73"/>
        <v>101.29147980114129</v>
      </c>
      <c r="Z190" s="8">
        <f t="shared" ca="1" si="73"/>
        <v>98.998320082033715</v>
      </c>
      <c r="AA190" s="8" t="str">
        <f t="shared" ca="1" si="73"/>
        <v/>
      </c>
    </row>
    <row r="191" spans="1:27" x14ac:dyDescent="0.2">
      <c r="A191" s="4">
        <v>43287</v>
      </c>
      <c r="B191" s="1">
        <v>8502.9</v>
      </c>
      <c r="C191" s="1">
        <v>10621.26</v>
      </c>
      <c r="D191" s="1">
        <v>2663.85</v>
      </c>
      <c r="E191" s="1">
        <v>4835.7</v>
      </c>
      <c r="F191" s="1">
        <v>10772.65</v>
      </c>
      <c r="G191" s="1"/>
      <c r="H191" s="4">
        <f t="shared" si="69"/>
        <v>43287</v>
      </c>
      <c r="I191" s="8">
        <f t="shared" si="74"/>
        <v>78.930439585431628</v>
      </c>
      <c r="J191" s="8">
        <f t="shared" si="74"/>
        <v>98.594681902781588</v>
      </c>
      <c r="K191" s="8">
        <f t="shared" si="74"/>
        <v>24.727898892101756</v>
      </c>
      <c r="L191" s="8">
        <f t="shared" si="74"/>
        <v>44.888676416666279</v>
      </c>
      <c r="M191" s="8">
        <f t="shared" si="74"/>
        <v>100</v>
      </c>
      <c r="N191" s="8"/>
      <c r="O191" s="3">
        <f t="shared" si="70"/>
        <v>43287</v>
      </c>
      <c r="P191" s="8">
        <f t="shared" ca="1" si="72"/>
        <v>99.885515656843992</v>
      </c>
      <c r="Q191" s="8">
        <f t="shared" ca="1" si="72"/>
        <v>98.719946270236406</v>
      </c>
      <c r="R191" s="8">
        <f t="shared" ca="1" si="72"/>
        <v>101.77633579710762</v>
      </c>
      <c r="S191" s="8">
        <f t="shared" ca="1" si="72"/>
        <v>99.69719633212452</v>
      </c>
      <c r="T191" s="8" t="str">
        <f t="shared" ca="1" si="72"/>
        <v/>
      </c>
      <c r="U191" s="8"/>
      <c r="V191" s="3">
        <f t="shared" si="71"/>
        <v>43287</v>
      </c>
      <c r="W191" s="8">
        <f t="shared" ca="1" si="73"/>
        <v>99.57185717995506</v>
      </c>
      <c r="X191" s="8">
        <f t="shared" ca="1" si="73"/>
        <v>98.665742766482325</v>
      </c>
      <c r="Y191" s="8">
        <f t="shared" ca="1" si="73"/>
        <v>101.22087611175517</v>
      </c>
      <c r="Z191" s="8">
        <f t="shared" ca="1" si="73"/>
        <v>99.475977758894516</v>
      </c>
      <c r="AA191" s="8" t="str">
        <f t="shared" ca="1" si="73"/>
        <v/>
      </c>
    </row>
    <row r="192" spans="1:27" x14ac:dyDescent="0.2">
      <c r="A192" s="4">
        <v>43288</v>
      </c>
      <c r="B192" s="1">
        <v>8502.9</v>
      </c>
      <c r="C192" s="1">
        <v>10621.26</v>
      </c>
      <c r="D192" s="1">
        <v>2663.85</v>
      </c>
      <c r="E192" s="1">
        <v>4835.7</v>
      </c>
      <c r="F192" s="1">
        <v>10772.65</v>
      </c>
      <c r="G192" s="1"/>
      <c r="H192" s="4">
        <f t="shared" si="69"/>
        <v>43288</v>
      </c>
      <c r="I192" s="8">
        <f t="shared" si="74"/>
        <v>78.930439585431628</v>
      </c>
      <c r="J192" s="8">
        <f t="shared" si="74"/>
        <v>98.594681902781588</v>
      </c>
      <c r="K192" s="8">
        <f t="shared" si="74"/>
        <v>24.727898892101756</v>
      </c>
      <c r="L192" s="8">
        <f t="shared" si="74"/>
        <v>44.888676416666279</v>
      </c>
      <c r="M192" s="8">
        <f t="shared" si="74"/>
        <v>100</v>
      </c>
      <c r="N192" s="8"/>
      <c r="O192" s="3">
        <f t="shared" si="70"/>
        <v>43288</v>
      </c>
      <c r="P192" s="8">
        <f t="shared" ca="1" si="72"/>
        <v>99.880329930061635</v>
      </c>
      <c r="Q192" s="8">
        <f t="shared" ca="1" si="72"/>
        <v>98.743468226537018</v>
      </c>
      <c r="R192" s="8">
        <f t="shared" ca="1" si="72"/>
        <v>101.72465738561618</v>
      </c>
      <c r="S192" s="8">
        <f t="shared" ca="1" si="72"/>
        <v>99.69635162094518</v>
      </c>
      <c r="T192" s="8" t="str">
        <f t="shared" ca="1" si="72"/>
        <v/>
      </c>
      <c r="U192" s="8"/>
      <c r="V192" s="3">
        <f t="shared" si="71"/>
        <v>43288</v>
      </c>
      <c r="W192" s="8">
        <f t="shared" ca="1" si="73"/>
        <v>99.581384889460651</v>
      </c>
      <c r="X192" s="8">
        <f t="shared" ca="1" si="73"/>
        <v>98.705266206114246</v>
      </c>
      <c r="Y192" s="8">
        <f t="shared" ca="1" si="73"/>
        <v>101.16417571636516</v>
      </c>
      <c r="Z192" s="8">
        <f t="shared" ca="1" si="73"/>
        <v>99.46796828275572</v>
      </c>
      <c r="AA192" s="8" t="str">
        <f t="shared" ca="1" si="73"/>
        <v/>
      </c>
    </row>
    <row r="193" spans="1:27" x14ac:dyDescent="0.2">
      <c r="A193" s="4">
        <v>43289</v>
      </c>
      <c r="B193" s="1">
        <v>8502.9</v>
      </c>
      <c r="C193" s="1">
        <v>10621.26</v>
      </c>
      <c r="D193" s="1">
        <v>2663.85</v>
      </c>
      <c r="E193" s="1">
        <v>4835.7</v>
      </c>
      <c r="F193" s="1">
        <v>10772.65</v>
      </c>
      <c r="G193" s="1"/>
      <c r="H193" s="4">
        <f t="shared" si="69"/>
        <v>43289</v>
      </c>
      <c r="I193" s="8">
        <f t="shared" si="74"/>
        <v>78.930439585431628</v>
      </c>
      <c r="J193" s="8">
        <f t="shared" si="74"/>
        <v>98.594681902781588</v>
      </c>
      <c r="K193" s="8">
        <f t="shared" si="74"/>
        <v>24.727898892101756</v>
      </c>
      <c r="L193" s="8">
        <f t="shared" si="74"/>
        <v>44.888676416666279</v>
      </c>
      <c r="M193" s="8">
        <f t="shared" si="74"/>
        <v>100</v>
      </c>
      <c r="N193" s="8"/>
      <c r="O193" s="3">
        <f t="shared" si="70"/>
        <v>43289</v>
      </c>
      <c r="P193" s="8">
        <f t="shared" ca="1" si="72"/>
        <v>99.875123406049838</v>
      </c>
      <c r="Q193" s="8">
        <f t="shared" ca="1" si="72"/>
        <v>98.765644466195482</v>
      </c>
      <c r="R193" s="8">
        <f t="shared" ca="1" si="72"/>
        <v>101.67596807619643</v>
      </c>
      <c r="S193" s="8">
        <f t="shared" ca="1" si="72"/>
        <v>99.695506268531986</v>
      </c>
      <c r="T193" s="8" t="str">
        <f t="shared" ca="1" si="72"/>
        <v/>
      </c>
      <c r="U193" s="8"/>
      <c r="V193" s="3">
        <f t="shared" si="71"/>
        <v>43289</v>
      </c>
      <c r="W193" s="8">
        <f t="shared" ca="1" si="73"/>
        <v>99.590705273076722</v>
      </c>
      <c r="X193" s="8">
        <f t="shared" ca="1" si="73"/>
        <v>98.743258377772221</v>
      </c>
      <c r="Y193" s="8">
        <f t="shared" ca="1" si="73"/>
        <v>101.1111261725373</v>
      </c>
      <c r="Z193" s="8">
        <f t="shared" ca="1" si="73"/>
        <v>99.46013696918294</v>
      </c>
      <c r="AA193" s="8" t="str">
        <f t="shared" ca="1" si="73"/>
        <v/>
      </c>
    </row>
    <row r="194" spans="1:27" x14ac:dyDescent="0.2">
      <c r="A194" s="4">
        <v>43290</v>
      </c>
      <c r="B194" s="1">
        <v>8571.7999999999993</v>
      </c>
      <c r="C194" s="1">
        <v>10719.27</v>
      </c>
      <c r="D194" s="1">
        <v>2681.6</v>
      </c>
      <c r="E194" s="1">
        <v>4878.6499999999996</v>
      </c>
      <c r="F194" s="1">
        <v>10852.9</v>
      </c>
      <c r="G194" s="1"/>
      <c r="H194" s="4">
        <f t="shared" si="69"/>
        <v>43290</v>
      </c>
      <c r="I194" s="8">
        <f t="shared" si="74"/>
        <v>78.981654672944558</v>
      </c>
      <c r="J194" s="8">
        <f t="shared" si="74"/>
        <v>98.768716195671217</v>
      </c>
      <c r="K194" s="8">
        <f t="shared" si="74"/>
        <v>24.70860323047296</v>
      </c>
      <c r="L194" s="8">
        <f t="shared" si="74"/>
        <v>44.952501174801199</v>
      </c>
      <c r="M194" s="8">
        <f t="shared" si="74"/>
        <v>100</v>
      </c>
      <c r="N194" s="8"/>
      <c r="O194" s="3">
        <f t="shared" si="70"/>
        <v>43290</v>
      </c>
      <c r="P194" s="8">
        <f t="shared" ca="1" si="72"/>
        <v>99.969522570824111</v>
      </c>
      <c r="Q194" s="8">
        <f t="shared" ca="1" si="72"/>
        <v>98.923533259817816</v>
      </c>
      <c r="R194" s="8">
        <f t="shared" ca="1" si="72"/>
        <v>101.55132129413848</v>
      </c>
      <c r="S194" s="8">
        <f t="shared" ca="1" si="72"/>
        <v>99.915133368799047</v>
      </c>
      <c r="T194" s="8" t="str">
        <f t="shared" ca="1" si="72"/>
        <v/>
      </c>
      <c r="U194" s="8"/>
      <c r="V194" s="3">
        <f t="shared" si="71"/>
        <v>43290</v>
      </c>
      <c r="W194" s="8">
        <f t="shared" ca="1" si="73"/>
        <v>99.68997648694598</v>
      </c>
      <c r="X194" s="8">
        <f t="shared" ca="1" si="73"/>
        <v>98.92925894452344</v>
      </c>
      <c r="Y194" s="8">
        <f t="shared" ca="1" si="73"/>
        <v>100.98826844550766</v>
      </c>
      <c r="Z194" s="8">
        <f t="shared" ca="1" si="73"/>
        <v>99.663715106108512</v>
      </c>
      <c r="AA194" s="8" t="str">
        <f t="shared" ca="1" si="73"/>
        <v/>
      </c>
    </row>
    <row r="195" spans="1:27" x14ac:dyDescent="0.2">
      <c r="A195" s="4">
        <v>43291</v>
      </c>
      <c r="B195" s="1">
        <v>8635.7000000000007</v>
      </c>
      <c r="C195" s="1">
        <v>10768.91</v>
      </c>
      <c r="D195" s="1">
        <v>2697.6</v>
      </c>
      <c r="E195" s="1">
        <v>4930.6000000000004</v>
      </c>
      <c r="F195" s="1">
        <v>10947.25</v>
      </c>
      <c r="G195" s="1"/>
      <c r="H195" s="4">
        <f t="shared" si="69"/>
        <v>43291</v>
      </c>
      <c r="I195" s="8">
        <f t="shared" si="74"/>
        <v>78.884651396469437</v>
      </c>
      <c r="J195" s="8">
        <f t="shared" si="74"/>
        <v>98.370915069994751</v>
      </c>
      <c r="K195" s="8">
        <f t="shared" si="74"/>
        <v>24.641805019525449</v>
      </c>
      <c r="L195" s="8">
        <f t="shared" si="74"/>
        <v>45.039621822832224</v>
      </c>
      <c r="M195" s="8">
        <f t="shared" si="74"/>
        <v>100</v>
      </c>
      <c r="N195" s="8"/>
      <c r="O195" s="3">
        <f t="shared" si="70"/>
        <v>43291</v>
      </c>
      <c r="P195" s="8">
        <f t="shared" ca="1" si="72"/>
        <v>99.783355507706261</v>
      </c>
      <c r="Q195" s="8">
        <f t="shared" ca="1" si="72"/>
        <v>98.614806254712505</v>
      </c>
      <c r="R195" s="8">
        <f t="shared" ca="1" si="72"/>
        <v>101.24032876997275</v>
      </c>
      <c r="S195" s="8">
        <f t="shared" ca="1" si="72"/>
        <v>100.20235451560698</v>
      </c>
      <c r="T195" s="8" t="str">
        <f t="shared" ca="1" si="72"/>
        <v/>
      </c>
      <c r="U195" s="8"/>
      <c r="V195" s="3">
        <f t="shared" si="71"/>
        <v>43291</v>
      </c>
      <c r="W195" s="8">
        <f t="shared" ca="1" si="73"/>
        <v>99.53587370198467</v>
      </c>
      <c r="X195" s="8">
        <f t="shared" ca="1" si="73"/>
        <v>98.590265989390858</v>
      </c>
      <c r="Y195" s="8">
        <f t="shared" ca="1" si="73"/>
        <v>100.69320880955686</v>
      </c>
      <c r="Z195" s="8">
        <f t="shared" ca="1" si="73"/>
        <v>99.923053814108073</v>
      </c>
      <c r="AA195" s="8" t="str">
        <f t="shared" ca="1" si="73"/>
        <v/>
      </c>
    </row>
    <row r="196" spans="1:27" x14ac:dyDescent="0.2">
      <c r="A196" s="4">
        <v>43292</v>
      </c>
      <c r="B196" s="1">
        <v>8633.15</v>
      </c>
      <c r="C196" s="1">
        <v>10781.29</v>
      </c>
      <c r="D196" s="1">
        <v>2706.4</v>
      </c>
      <c r="E196" s="1">
        <v>4968.45</v>
      </c>
      <c r="F196" s="1">
        <v>10948.3</v>
      </c>
      <c r="G196" s="1"/>
      <c r="H196" s="4">
        <f t="shared" si="69"/>
        <v>43292</v>
      </c>
      <c r="I196" s="8">
        <f t="shared" si="74"/>
        <v>78.853794653051153</v>
      </c>
      <c r="J196" s="8">
        <f t="shared" si="74"/>
        <v>98.47455769388857</v>
      </c>
      <c r="K196" s="8">
        <f t="shared" si="74"/>
        <v>24.719819515358552</v>
      </c>
      <c r="L196" s="8">
        <f t="shared" si="74"/>
        <v>45.381018057597984</v>
      </c>
      <c r="M196" s="8">
        <f t="shared" si="74"/>
        <v>100</v>
      </c>
      <c r="N196" s="8"/>
      <c r="O196" s="3">
        <f t="shared" si="70"/>
        <v>43292</v>
      </c>
      <c r="P196" s="8">
        <f t="shared" ca="1" si="72"/>
        <v>99.728731376632197</v>
      </c>
      <c r="Q196" s="8">
        <f t="shared" ca="1" si="72"/>
        <v>98.710806685467318</v>
      </c>
      <c r="R196" s="8">
        <f t="shared" ca="1" si="72"/>
        <v>101.52746991043907</v>
      </c>
      <c r="S196" s="8">
        <f t="shared" ca="1" si="72"/>
        <v>101.38267987480998</v>
      </c>
      <c r="T196" s="8" t="str">
        <f t="shared" ca="1" si="72"/>
        <v/>
      </c>
      <c r="U196" s="8"/>
      <c r="V196" s="3">
        <f t="shared" si="71"/>
        <v>43292</v>
      </c>
      <c r="W196" s="8">
        <f t="shared" ca="1" si="73"/>
        <v>99.502275760767319</v>
      </c>
      <c r="X196" s="8">
        <f t="shared" ca="1" si="73"/>
        <v>98.707483999232238</v>
      </c>
      <c r="Y196" s="8">
        <f t="shared" ca="1" si="73"/>
        <v>100.95919613193816</v>
      </c>
      <c r="Z196" s="8">
        <f t="shared" ca="1" si="73"/>
        <v>101.06826299556792</v>
      </c>
      <c r="AA196" s="8" t="str">
        <f t="shared" ca="1" si="73"/>
        <v/>
      </c>
    </row>
    <row r="197" spans="1:27" x14ac:dyDescent="0.2">
      <c r="A197" s="4">
        <v>43293</v>
      </c>
      <c r="B197" s="1">
        <v>8651.65</v>
      </c>
      <c r="C197" s="1">
        <v>10818.18</v>
      </c>
      <c r="D197" s="1">
        <v>2705.55</v>
      </c>
      <c r="E197" s="1">
        <v>5005.45</v>
      </c>
      <c r="F197" s="1">
        <v>11023.2</v>
      </c>
      <c r="G197" s="1"/>
      <c r="H197" s="4">
        <f t="shared" si="69"/>
        <v>43293</v>
      </c>
      <c r="I197" s="8">
        <f t="shared" si="74"/>
        <v>78.485829886058482</v>
      </c>
      <c r="J197" s="8">
        <f t="shared" si="74"/>
        <v>98.140104506858265</v>
      </c>
      <c r="K197" s="8">
        <f t="shared" si="74"/>
        <v>24.544143261484869</v>
      </c>
      <c r="L197" s="8">
        <f t="shared" si="74"/>
        <v>45.408320632847079</v>
      </c>
      <c r="M197" s="8">
        <f t="shared" si="74"/>
        <v>100</v>
      </c>
      <c r="N197" s="8"/>
      <c r="O197" s="3">
        <f t="shared" si="70"/>
        <v>43293</v>
      </c>
      <c r="P197" s="8">
        <f t="shared" ca="1" si="72"/>
        <v>99.026852880925972</v>
      </c>
      <c r="Q197" s="8">
        <f t="shared" ca="1" si="72"/>
        <v>98.439963409195173</v>
      </c>
      <c r="R197" s="8">
        <f t="shared" ca="1" si="72"/>
        <v>100.78520334199499</v>
      </c>
      <c r="S197" s="8">
        <f t="shared" ca="1" si="72"/>
        <v>101.45337387187313</v>
      </c>
      <c r="T197" s="8" t="str">
        <f t="shared" ca="1" si="72"/>
        <v/>
      </c>
      <c r="U197" s="8"/>
      <c r="V197" s="3">
        <f t="shared" si="71"/>
        <v>43293</v>
      </c>
      <c r="W197" s="8">
        <f t="shared" ca="1" si="73"/>
        <v>98.87203422322122</v>
      </c>
      <c r="X197" s="8">
        <f t="shared" ca="1" si="73"/>
        <v>98.395350943333582</v>
      </c>
      <c r="Y197" s="8">
        <f t="shared" ca="1" si="73"/>
        <v>100.26138524488344</v>
      </c>
      <c r="Z197" s="8">
        <f t="shared" ca="1" si="73"/>
        <v>101.11886315796265</v>
      </c>
      <c r="AA197" s="8" t="str">
        <f t="shared" ca="1" si="73"/>
        <v/>
      </c>
    </row>
    <row r="198" spans="1:27" x14ac:dyDescent="0.2">
      <c r="A198" s="4">
        <v>43294</v>
      </c>
      <c r="B198" s="1">
        <v>8656.7000000000007</v>
      </c>
      <c r="C198" s="1">
        <v>10835.2</v>
      </c>
      <c r="D198" s="1">
        <v>2705.75</v>
      </c>
      <c r="E198" s="1">
        <v>5007.8500000000004</v>
      </c>
      <c r="F198" s="1">
        <v>11018.9</v>
      </c>
      <c r="G198" s="1"/>
      <c r="H198" s="4">
        <f t="shared" ref="H198:H261" si="75">A198</f>
        <v>43294</v>
      </c>
      <c r="I198" s="8">
        <f t="shared" si="74"/>
        <v>78.56228843169464</v>
      </c>
      <c r="J198" s="8">
        <f t="shared" si="74"/>
        <v>98.332864442004194</v>
      </c>
      <c r="K198" s="8">
        <f t="shared" si="74"/>
        <v>24.555536396555013</v>
      </c>
      <c r="L198" s="8">
        <f t="shared" si="74"/>
        <v>45.447821470382706</v>
      </c>
      <c r="M198" s="8">
        <f t="shared" si="74"/>
        <v>100</v>
      </c>
      <c r="N198" s="8"/>
      <c r="O198" s="3">
        <f t="shared" ref="O198:O261" si="76">A198</f>
        <v>43294</v>
      </c>
      <c r="P198" s="8">
        <f t="shared" ca="1" si="72"/>
        <v>99.195990258677128</v>
      </c>
      <c r="Q198" s="8">
        <f t="shared" ca="1" si="72"/>
        <v>98.610053098143979</v>
      </c>
      <c r="R198" s="8">
        <f t="shared" ca="1" si="72"/>
        <v>100.81637216109461</v>
      </c>
      <c r="S198" s="8">
        <f t="shared" ca="1" si="72"/>
        <v>101.57096401089393</v>
      </c>
      <c r="T198" s="8" t="str">
        <f t="shared" ca="1" si="72"/>
        <v/>
      </c>
      <c r="U198" s="8"/>
      <c r="V198" s="3">
        <f t="shared" ref="V198:V261" si="77">O198</f>
        <v>43294</v>
      </c>
      <c r="W198" s="8">
        <f t="shared" ca="1" si="73"/>
        <v>99.051613539742405</v>
      </c>
      <c r="X198" s="8">
        <f t="shared" ca="1" si="73"/>
        <v>98.606168618184498</v>
      </c>
      <c r="Y198" s="8">
        <f t="shared" ca="1" si="73"/>
        <v>100.29278769815008</v>
      </c>
      <c r="Z198" s="8">
        <f t="shared" ca="1" si="73"/>
        <v>101.21866220287292</v>
      </c>
      <c r="AA198" s="8" t="str">
        <f t="shared" ca="1" si="73"/>
        <v/>
      </c>
    </row>
    <row r="199" spans="1:27" x14ac:dyDescent="0.2">
      <c r="A199" s="4">
        <v>43295</v>
      </c>
      <c r="B199" s="1">
        <v>8656.7000000000007</v>
      </c>
      <c r="C199" s="1">
        <v>10835.2</v>
      </c>
      <c r="D199" s="1">
        <v>2705.75</v>
      </c>
      <c r="E199" s="1">
        <v>5007.8500000000004</v>
      </c>
      <c r="F199" s="1">
        <v>11018.9</v>
      </c>
      <c r="G199" s="1"/>
      <c r="H199" s="4">
        <f t="shared" si="75"/>
        <v>43295</v>
      </c>
      <c r="I199" s="8">
        <f t="shared" si="74"/>
        <v>78.56228843169464</v>
      </c>
      <c r="J199" s="8">
        <f t="shared" si="74"/>
        <v>98.332864442004194</v>
      </c>
      <c r="K199" s="8">
        <f t="shared" si="74"/>
        <v>24.555536396555013</v>
      </c>
      <c r="L199" s="8">
        <f t="shared" si="74"/>
        <v>45.447821470382706</v>
      </c>
      <c r="M199" s="8">
        <f t="shared" si="74"/>
        <v>100</v>
      </c>
      <c r="N199" s="8"/>
      <c r="O199" s="3">
        <f t="shared" si="76"/>
        <v>43295</v>
      </c>
      <c r="P199" s="8">
        <f t="shared" ca="1" si="72"/>
        <v>99.212789215567867</v>
      </c>
      <c r="Q199" s="8">
        <f t="shared" ca="1" si="72"/>
        <v>98.627101088360675</v>
      </c>
      <c r="R199" s="8">
        <f t="shared" ca="1" si="72"/>
        <v>100.8241678352514</v>
      </c>
      <c r="S199" s="8">
        <f t="shared" ca="1" si="72"/>
        <v>101.52994964359767</v>
      </c>
      <c r="T199" s="8" t="str">
        <f t="shared" ca="1" si="72"/>
        <v/>
      </c>
      <c r="U199" s="8"/>
      <c r="V199" s="3">
        <f t="shared" si="77"/>
        <v>43295</v>
      </c>
      <c r="W199" s="8">
        <f t="shared" ca="1" si="73"/>
        <v>99.082504238335019</v>
      </c>
      <c r="X199" s="8">
        <f t="shared" ca="1" si="73"/>
        <v>98.640663613019996</v>
      </c>
      <c r="Y199" s="8">
        <f t="shared" ca="1" si="73"/>
        <v>100.32644004114134</v>
      </c>
      <c r="Z199" s="8">
        <f t="shared" ca="1" si="73"/>
        <v>101.1508233780736</v>
      </c>
      <c r="AA199" s="8" t="str">
        <f t="shared" ca="1" si="73"/>
        <v/>
      </c>
    </row>
    <row r="200" spans="1:27" x14ac:dyDescent="0.2">
      <c r="A200" s="4">
        <v>43296</v>
      </c>
      <c r="B200" s="1">
        <v>8656.7000000000007</v>
      </c>
      <c r="C200" s="1">
        <v>10835.2</v>
      </c>
      <c r="D200" s="1">
        <v>2705.75</v>
      </c>
      <c r="E200" s="1">
        <v>5007.8500000000004</v>
      </c>
      <c r="F200" s="1">
        <v>11018.9</v>
      </c>
      <c r="G200" s="1"/>
      <c r="H200" s="4">
        <f t="shared" si="75"/>
        <v>43296</v>
      </c>
      <c r="I200" s="8">
        <f t="shared" si="74"/>
        <v>78.56228843169464</v>
      </c>
      <c r="J200" s="8">
        <f t="shared" si="74"/>
        <v>98.332864442004194</v>
      </c>
      <c r="K200" s="8">
        <f t="shared" si="74"/>
        <v>24.555536396555013</v>
      </c>
      <c r="L200" s="8">
        <f t="shared" si="74"/>
        <v>45.447821470382706</v>
      </c>
      <c r="M200" s="8">
        <f t="shared" si="74"/>
        <v>100</v>
      </c>
      <c r="N200" s="8"/>
      <c r="O200" s="3">
        <f t="shared" si="76"/>
        <v>43296</v>
      </c>
      <c r="P200" s="8">
        <f t="shared" ca="1" si="72"/>
        <v>99.22904146867738</v>
      </c>
      <c r="Q200" s="8">
        <f t="shared" ca="1" si="72"/>
        <v>98.641663323472301</v>
      </c>
      <c r="R200" s="8">
        <f t="shared" ca="1" si="72"/>
        <v>100.83206234420197</v>
      </c>
      <c r="S200" s="8">
        <f t="shared" ca="1" si="72"/>
        <v>101.49099940519361</v>
      </c>
      <c r="T200" s="8" t="str">
        <f t="shared" ca="1" si="72"/>
        <v/>
      </c>
      <c r="U200" s="8"/>
      <c r="V200" s="3">
        <f t="shared" si="77"/>
        <v>43296</v>
      </c>
      <c r="W200" s="8">
        <f t="shared" ca="1" si="73"/>
        <v>99.113171980724658</v>
      </c>
      <c r="X200" s="8">
        <f t="shared" ca="1" si="73"/>
        <v>98.670950013358564</v>
      </c>
      <c r="Y200" s="8">
        <f t="shared" ca="1" si="73"/>
        <v>100.35961904146188</v>
      </c>
      <c r="Z200" s="8">
        <f t="shared" ca="1" si="73"/>
        <v>101.08650511790073</v>
      </c>
      <c r="AA200" s="8" t="str">
        <f t="shared" ca="1" si="73"/>
        <v/>
      </c>
    </row>
    <row r="201" spans="1:27" x14ac:dyDescent="0.2">
      <c r="A201" s="4">
        <v>43297</v>
      </c>
      <c r="B201" s="1">
        <v>8611.85</v>
      </c>
      <c r="C201" s="1">
        <v>10749.24</v>
      </c>
      <c r="D201" s="1">
        <v>2688.4</v>
      </c>
      <c r="E201" s="1">
        <v>4970.1499999999996</v>
      </c>
      <c r="F201" s="1">
        <v>10936.85</v>
      </c>
      <c r="G201" s="1"/>
      <c r="H201" s="4">
        <f t="shared" si="75"/>
        <v>43297</v>
      </c>
      <c r="I201" s="8">
        <f t="shared" si="74"/>
        <v>78.741593786145003</v>
      </c>
      <c r="J201" s="8">
        <f t="shared" si="74"/>
        <v>98.284606628051023</v>
      </c>
      <c r="K201" s="8">
        <f t="shared" si="74"/>
        <v>24.581117963581836</v>
      </c>
      <c r="L201" s="8">
        <f t="shared" si="74"/>
        <v>45.444072104856517</v>
      </c>
      <c r="M201" s="8">
        <f t="shared" si="74"/>
        <v>100</v>
      </c>
      <c r="N201" s="8"/>
      <c r="O201" s="3">
        <f t="shared" si="76"/>
        <v>43297</v>
      </c>
      <c r="P201" s="8">
        <f t="shared" ca="1" si="72"/>
        <v>99.615811848776715</v>
      </c>
      <c r="Q201" s="8">
        <f t="shared" ca="1" si="72"/>
        <v>98.608845501059676</v>
      </c>
      <c r="R201" s="8">
        <f t="shared" ca="1" si="72"/>
        <v>100.94472434392972</v>
      </c>
      <c r="S201" s="8">
        <f t="shared" ca="1" si="72"/>
        <v>101.44097428127824</v>
      </c>
      <c r="T201" s="8" t="str">
        <f t="shared" ca="1" si="72"/>
        <v/>
      </c>
      <c r="U201" s="8"/>
      <c r="V201" s="3">
        <f t="shared" si="77"/>
        <v>43297</v>
      </c>
      <c r="W201" s="8">
        <f t="shared" ca="1" si="73"/>
        <v>99.515444148782095</v>
      </c>
      <c r="X201" s="8">
        <f t="shared" ca="1" si="73"/>
        <v>98.637967177150387</v>
      </c>
      <c r="Y201" s="8">
        <f t="shared" ca="1" si="73"/>
        <v>100.497035189768</v>
      </c>
      <c r="Z201" s="8">
        <f t="shared" ca="1" si="73"/>
        <v>101.01202681590303</v>
      </c>
      <c r="AA201" s="8" t="str">
        <f t="shared" ca="1" si="73"/>
        <v/>
      </c>
    </row>
    <row r="202" spans="1:27" x14ac:dyDescent="0.2">
      <c r="A202" s="4">
        <v>43298</v>
      </c>
      <c r="B202" s="1">
        <v>8628.75</v>
      </c>
      <c r="C202" s="1">
        <v>10780.22</v>
      </c>
      <c r="D202" s="1">
        <v>2695.4</v>
      </c>
      <c r="E202" s="1">
        <v>5013.1499999999996</v>
      </c>
      <c r="F202" s="1">
        <v>11008.05</v>
      </c>
      <c r="G202" s="1"/>
      <c r="H202" s="4">
        <f t="shared" si="75"/>
        <v>43298</v>
      </c>
      <c r="I202" s="8">
        <f t="shared" si="74"/>
        <v>78.385817651627676</v>
      </c>
      <c r="J202" s="8">
        <f t="shared" si="74"/>
        <v>97.930332801904058</v>
      </c>
      <c r="K202" s="8">
        <f t="shared" si="74"/>
        <v>24.485717270542924</v>
      </c>
      <c r="L202" s="8">
        <f t="shared" si="74"/>
        <v>45.540763350457162</v>
      </c>
      <c r="M202" s="8">
        <f t="shared" si="74"/>
        <v>100</v>
      </c>
      <c r="N202" s="8"/>
      <c r="O202" s="3">
        <f t="shared" si="76"/>
        <v>43298</v>
      </c>
      <c r="P202" s="8">
        <f t="shared" ca="1" si="72"/>
        <v>98.86877032496011</v>
      </c>
      <c r="Q202" s="8">
        <f t="shared" ca="1" si="72"/>
        <v>98.281715555939684</v>
      </c>
      <c r="R202" s="8">
        <f t="shared" ca="1" si="72"/>
        <v>100.56053066201672</v>
      </c>
      <c r="S202" s="8">
        <f t="shared" ca="1" si="72"/>
        <v>101.73577104680122</v>
      </c>
      <c r="T202" s="8" t="str">
        <f t="shared" ca="1" si="72"/>
        <v/>
      </c>
      <c r="U202" s="8"/>
      <c r="V202" s="3">
        <f t="shared" si="77"/>
        <v>43298</v>
      </c>
      <c r="W202" s="8">
        <f t="shared" ca="1" si="73"/>
        <v>98.761915544140081</v>
      </c>
      <c r="X202" s="8">
        <f t="shared" ca="1" si="73"/>
        <v>98.209620520789926</v>
      </c>
      <c r="Y202" s="8">
        <f t="shared" ca="1" si="73"/>
        <v>100.13153335730034</v>
      </c>
      <c r="Z202" s="8">
        <f t="shared" ca="1" si="73"/>
        <v>101.29059382983132</v>
      </c>
      <c r="AA202" s="8" t="str">
        <f t="shared" ca="1" si="73"/>
        <v/>
      </c>
    </row>
    <row r="203" spans="1:27" x14ac:dyDescent="0.2">
      <c r="A203" s="4">
        <v>43299</v>
      </c>
      <c r="B203" s="1">
        <v>8602.9500000000007</v>
      </c>
      <c r="C203" s="1">
        <v>10638.54</v>
      </c>
      <c r="D203" s="1">
        <v>2693.55</v>
      </c>
      <c r="E203" s="1">
        <v>4994.1499999999996</v>
      </c>
      <c r="F203" s="1">
        <v>10980.45</v>
      </c>
      <c r="G203" s="1"/>
      <c r="H203" s="4">
        <f t="shared" si="75"/>
        <v>43299</v>
      </c>
      <c r="I203" s="8">
        <f t="shared" si="74"/>
        <v>78.347881917407761</v>
      </c>
      <c r="J203" s="8">
        <f t="shared" si="74"/>
        <v>96.88619318880373</v>
      </c>
      <c r="K203" s="8">
        <f t="shared" si="74"/>
        <v>24.530415420133057</v>
      </c>
      <c r="L203" s="8">
        <f t="shared" si="74"/>
        <v>45.482197906278884</v>
      </c>
      <c r="M203" s="8">
        <f t="shared" si="74"/>
        <v>100</v>
      </c>
      <c r="N203" s="8"/>
      <c r="O203" s="3">
        <f t="shared" si="76"/>
        <v>43299</v>
      </c>
      <c r="P203" s="8">
        <f t="shared" ca="1" si="72"/>
        <v>98.804599210339205</v>
      </c>
      <c r="Q203" s="8">
        <f t="shared" ca="1" si="72"/>
        <v>97.319991272131915</v>
      </c>
      <c r="R203" s="8">
        <f t="shared" ca="1" si="72"/>
        <v>100.74520057167842</v>
      </c>
      <c r="S203" s="8">
        <f t="shared" ca="1" si="72"/>
        <v>101.49016542427104</v>
      </c>
      <c r="T203" s="8" t="str">
        <f t="shared" ca="1" si="72"/>
        <v/>
      </c>
      <c r="U203" s="8"/>
      <c r="V203" s="3">
        <f t="shared" si="77"/>
        <v>43299</v>
      </c>
      <c r="W203" s="8">
        <f t="shared" ca="1" si="73"/>
        <v>98.713818264421121</v>
      </c>
      <c r="X203" s="8">
        <f t="shared" ca="1" si="73"/>
        <v>96.991964549943631</v>
      </c>
      <c r="Y203" s="8">
        <f t="shared" ca="1" si="73"/>
        <v>100.33403165465201</v>
      </c>
      <c r="Z203" s="8">
        <f t="shared" ca="1" si="73"/>
        <v>101.01125952115395</v>
      </c>
      <c r="AA203" s="8" t="str">
        <f t="shared" ca="1" si="73"/>
        <v/>
      </c>
    </row>
    <row r="204" spans="1:27" x14ac:dyDescent="0.2">
      <c r="A204" s="4">
        <v>43300</v>
      </c>
      <c r="B204" s="1">
        <v>8572.5499999999993</v>
      </c>
      <c r="C204" s="1">
        <v>10597.58</v>
      </c>
      <c r="D204" s="1">
        <v>2695.45</v>
      </c>
      <c r="E204" s="1">
        <v>4991.55</v>
      </c>
      <c r="F204" s="1">
        <v>10957.1</v>
      </c>
      <c r="G204" s="1"/>
      <c r="H204" s="4">
        <f t="shared" si="75"/>
        <v>43300</v>
      </c>
      <c r="I204" s="8">
        <f t="shared" si="74"/>
        <v>78.237398581741516</v>
      </c>
      <c r="J204" s="8">
        <f t="shared" si="74"/>
        <v>96.718839839008496</v>
      </c>
      <c r="K204" s="8">
        <f t="shared" si="74"/>
        <v>24.60003103010833</v>
      </c>
      <c r="L204" s="8">
        <f t="shared" si="74"/>
        <v>45.555393306623102</v>
      </c>
      <c r="M204" s="8">
        <f t="shared" si="74"/>
        <v>100</v>
      </c>
      <c r="N204" s="8"/>
      <c r="O204" s="3">
        <f t="shared" si="76"/>
        <v>43300</v>
      </c>
      <c r="P204" s="8">
        <f t="shared" ca="1" si="72"/>
        <v>98.552137160007945</v>
      </c>
      <c r="Q204" s="8">
        <f t="shared" ca="1" si="72"/>
        <v>97.228355326834119</v>
      </c>
      <c r="R204" s="8">
        <f t="shared" ca="1" si="72"/>
        <v>101.03614078103544</v>
      </c>
      <c r="S204" s="8">
        <f t="shared" ca="1" si="72"/>
        <v>101.69742756269004</v>
      </c>
      <c r="T204" s="8" t="str">
        <f t="shared" ca="1" si="72"/>
        <v/>
      </c>
      <c r="U204" s="8"/>
      <c r="V204" s="3">
        <f t="shared" si="77"/>
        <v>43300</v>
      </c>
      <c r="W204" s="8">
        <f t="shared" ca="1" si="73"/>
        <v>98.456123571279193</v>
      </c>
      <c r="X204" s="8">
        <f t="shared" ca="1" si="73"/>
        <v>96.98731628217574</v>
      </c>
      <c r="Y204" s="8">
        <f t="shared" ca="1" si="73"/>
        <v>100.65433003840266</v>
      </c>
      <c r="Z204" s="8">
        <f t="shared" ca="1" si="73"/>
        <v>101.20178186101377</v>
      </c>
      <c r="AA204" s="8" t="str">
        <f t="shared" ca="1" si="73"/>
        <v/>
      </c>
    </row>
    <row r="205" spans="1:27" x14ac:dyDescent="0.2">
      <c r="A205" s="4">
        <v>43301</v>
      </c>
      <c r="B205" s="1">
        <v>8562.4</v>
      </c>
      <c r="C205" s="1">
        <v>10719.81</v>
      </c>
      <c r="D205" s="1">
        <v>2697.15</v>
      </c>
      <c r="E205" s="1">
        <v>5029.95</v>
      </c>
      <c r="F205" s="1">
        <v>11010.2</v>
      </c>
      <c r="G205" s="1"/>
      <c r="H205" s="4">
        <f t="shared" si="75"/>
        <v>43301</v>
      </c>
      <c r="I205" s="8">
        <f t="shared" si="74"/>
        <v>77.767887958438536</v>
      </c>
      <c r="J205" s="8">
        <f t="shared" si="74"/>
        <v>97.362536557010756</v>
      </c>
      <c r="K205" s="8">
        <f t="shared" si="74"/>
        <v>24.496830211985248</v>
      </c>
      <c r="L205" s="8">
        <f t="shared" si="74"/>
        <v>45.68445623149443</v>
      </c>
      <c r="M205" s="8">
        <f t="shared" si="74"/>
        <v>100</v>
      </c>
      <c r="N205" s="8"/>
      <c r="O205" s="3">
        <f t="shared" si="76"/>
        <v>43301</v>
      </c>
      <c r="P205" s="8">
        <f t="shared" ca="1" si="72"/>
        <v>97.490691323558266</v>
      </c>
      <c r="Q205" s="8">
        <f t="shared" ca="1" si="72"/>
        <v>97.871899958452616</v>
      </c>
      <c r="R205" s="8">
        <f t="shared" ca="1" si="72"/>
        <v>100.6117375588945</v>
      </c>
      <c r="S205" s="8">
        <f t="shared" ca="1" si="72"/>
        <v>102.06648936296838</v>
      </c>
      <c r="T205" s="8" t="str">
        <f t="shared" ca="1" si="72"/>
        <v/>
      </c>
      <c r="U205" s="8"/>
      <c r="V205" s="3">
        <f t="shared" si="77"/>
        <v>43301</v>
      </c>
      <c r="W205" s="8">
        <f t="shared" ca="1" si="73"/>
        <v>97.374249952715843</v>
      </c>
      <c r="X205" s="8">
        <f t="shared" ca="1" si="73"/>
        <v>97.878665261791866</v>
      </c>
      <c r="Y205" s="8">
        <f t="shared" ca="1" si="73"/>
        <v>100.22701729976153</v>
      </c>
      <c r="Z205" s="8">
        <f t="shared" ca="1" si="73"/>
        <v>101.54728405621279</v>
      </c>
      <c r="AA205" s="8" t="str">
        <f t="shared" ca="1" si="73"/>
        <v/>
      </c>
    </row>
    <row r="206" spans="1:27" x14ac:dyDescent="0.2">
      <c r="A206" s="4">
        <v>43302</v>
      </c>
      <c r="B206" s="1">
        <v>8562.4</v>
      </c>
      <c r="C206" s="1">
        <v>10719.81</v>
      </c>
      <c r="D206" s="1">
        <v>2697.15</v>
      </c>
      <c r="E206" s="1">
        <v>5029.95</v>
      </c>
      <c r="F206" s="1">
        <v>11010.2</v>
      </c>
      <c r="G206" s="1"/>
      <c r="H206" s="4">
        <f t="shared" si="75"/>
        <v>43302</v>
      </c>
      <c r="I206" s="8">
        <f t="shared" si="74"/>
        <v>77.767887958438536</v>
      </c>
      <c r="J206" s="8">
        <f t="shared" si="74"/>
        <v>97.362536557010756</v>
      </c>
      <c r="K206" s="8">
        <f t="shared" si="74"/>
        <v>24.496830211985248</v>
      </c>
      <c r="L206" s="8">
        <f t="shared" si="74"/>
        <v>45.68445623149443</v>
      </c>
      <c r="M206" s="8">
        <f t="shared" si="74"/>
        <v>100</v>
      </c>
      <c r="N206" s="8"/>
      <c r="O206" s="3">
        <f t="shared" si="76"/>
        <v>43302</v>
      </c>
      <c r="P206" s="8">
        <f t="shared" ca="1" si="72"/>
        <v>97.59404225537989</v>
      </c>
      <c r="Q206" s="8">
        <f t="shared" ca="1" si="72"/>
        <v>97.898364000983761</v>
      </c>
      <c r="R206" s="8">
        <f t="shared" ca="1" si="72"/>
        <v>100.60558747435455</v>
      </c>
      <c r="S206" s="8">
        <f t="shared" ca="1" si="72"/>
        <v>101.99141304739716</v>
      </c>
      <c r="T206" s="8" t="str">
        <f t="shared" ca="1" si="72"/>
        <v/>
      </c>
      <c r="U206" s="8"/>
      <c r="V206" s="3">
        <f t="shared" si="77"/>
        <v>43302</v>
      </c>
      <c r="W206" s="8">
        <f t="shared" ca="1" si="73"/>
        <v>97.582769576987417</v>
      </c>
      <c r="X206" s="8">
        <f t="shared" ca="1" si="73"/>
        <v>97.948269031261773</v>
      </c>
      <c r="Y206" s="8">
        <f t="shared" ca="1" si="73"/>
        <v>100.22624650329702</v>
      </c>
      <c r="Z206" s="8">
        <f t="shared" ca="1" si="73"/>
        <v>101.42957247363711</v>
      </c>
      <c r="AA206" s="8" t="str">
        <f t="shared" ca="1" si="73"/>
        <v/>
      </c>
    </row>
    <row r="207" spans="1:27" x14ac:dyDescent="0.2">
      <c r="A207" s="4">
        <v>43303</v>
      </c>
      <c r="B207" s="1">
        <v>8562.4</v>
      </c>
      <c r="C207" s="1">
        <v>10719.81</v>
      </c>
      <c r="D207" s="1">
        <v>2697.15</v>
      </c>
      <c r="E207" s="1">
        <v>5029.95</v>
      </c>
      <c r="F207" s="1">
        <v>11010.2</v>
      </c>
      <c r="G207" s="1"/>
      <c r="H207" s="4">
        <f t="shared" si="75"/>
        <v>43303</v>
      </c>
      <c r="I207" s="8">
        <f t="shared" si="74"/>
        <v>77.767887958438536</v>
      </c>
      <c r="J207" s="8">
        <f t="shared" si="74"/>
        <v>97.362536557010756</v>
      </c>
      <c r="K207" s="8">
        <f t="shared" si="74"/>
        <v>24.496830211985248</v>
      </c>
      <c r="L207" s="8">
        <f t="shared" si="74"/>
        <v>45.68445623149443</v>
      </c>
      <c r="M207" s="8">
        <f t="shared" si="74"/>
        <v>100</v>
      </c>
      <c r="N207" s="8"/>
      <c r="O207" s="3">
        <f t="shared" si="76"/>
        <v>43303</v>
      </c>
      <c r="P207" s="8">
        <f t="shared" ca="1" si="72"/>
        <v>97.686923506664357</v>
      </c>
      <c r="Q207" s="8">
        <f t="shared" ca="1" si="72"/>
        <v>97.918380051915705</v>
      </c>
      <c r="R207" s="8">
        <f t="shared" ca="1" si="72"/>
        <v>100.59947889108992</v>
      </c>
      <c r="S207" s="8">
        <f t="shared" ca="1" si="72"/>
        <v>101.92211935707221</v>
      </c>
      <c r="T207" s="8" t="str">
        <f t="shared" ca="1" si="72"/>
        <v/>
      </c>
      <c r="U207" s="8"/>
      <c r="V207" s="3">
        <f t="shared" si="77"/>
        <v>43303</v>
      </c>
      <c r="W207" s="8">
        <f t="shared" ca="1" si="73"/>
        <v>97.760738210070315</v>
      </c>
      <c r="X207" s="8">
        <f t="shared" ca="1" si="73"/>
        <v>98.004036564583629</v>
      </c>
      <c r="Y207" s="8">
        <f t="shared" ca="1" si="73"/>
        <v>100.22528948216588</v>
      </c>
      <c r="Z207" s="8">
        <f t="shared" ca="1" si="73"/>
        <v>101.32340737879655</v>
      </c>
      <c r="AA207" s="8" t="str">
        <f t="shared" ca="1" si="73"/>
        <v/>
      </c>
    </row>
    <row r="208" spans="1:27" x14ac:dyDescent="0.2">
      <c r="A208" s="4">
        <v>43304</v>
      </c>
      <c r="B208" s="1">
        <v>8589.4</v>
      </c>
      <c r="C208" s="1">
        <v>10759.39</v>
      </c>
      <c r="D208" s="1">
        <v>2714.05</v>
      </c>
      <c r="E208" s="1">
        <v>5051.2</v>
      </c>
      <c r="F208" s="1">
        <v>11084.75</v>
      </c>
      <c r="G208" s="1"/>
      <c r="H208" s="4">
        <f t="shared" si="75"/>
        <v>43304</v>
      </c>
      <c r="I208" s="8">
        <f t="shared" si="74"/>
        <v>77.48844132704842</v>
      </c>
      <c r="J208" s="8">
        <f t="shared" si="74"/>
        <v>97.064796229053428</v>
      </c>
      <c r="K208" s="8">
        <f t="shared" si="74"/>
        <v>24.484539570130135</v>
      </c>
      <c r="L208" s="8">
        <f t="shared" si="74"/>
        <v>45.568912244299597</v>
      </c>
      <c r="M208" s="8">
        <f t="shared" si="74"/>
        <v>100</v>
      </c>
      <c r="N208" s="8"/>
      <c r="O208" s="3">
        <f t="shared" si="76"/>
        <v>43304</v>
      </c>
      <c r="P208" s="8">
        <f t="shared" ca="1" si="72"/>
        <v>97.211386649292308</v>
      </c>
      <c r="Q208" s="8">
        <f t="shared" ca="1" si="72"/>
        <v>97.641320947116469</v>
      </c>
      <c r="R208" s="8">
        <f t="shared" ca="1" si="72"/>
        <v>100.54255218388192</v>
      </c>
      <c r="S208" s="8">
        <f t="shared" ca="1" si="72"/>
        <v>101.50426200082453</v>
      </c>
      <c r="T208" s="8" t="str">
        <f t="shared" ca="1" si="72"/>
        <v/>
      </c>
      <c r="U208" s="8"/>
      <c r="V208" s="3">
        <f t="shared" si="77"/>
        <v>43304</v>
      </c>
      <c r="W208" s="8">
        <f t="shared" ca="1" si="73"/>
        <v>97.383509869612936</v>
      </c>
      <c r="X208" s="8">
        <f t="shared" ca="1" si="73"/>
        <v>97.667207340154164</v>
      </c>
      <c r="Y208" s="8">
        <f t="shared" ca="1" si="73"/>
        <v>100.16993091279087</v>
      </c>
      <c r="Z208" s="8">
        <f t="shared" ca="1" si="73"/>
        <v>100.87410829456566</v>
      </c>
      <c r="AA208" s="8" t="str">
        <f t="shared" ca="1" si="73"/>
        <v/>
      </c>
    </row>
    <row r="209" spans="1:27" x14ac:dyDescent="0.2">
      <c r="A209" s="4">
        <v>43305</v>
      </c>
      <c r="B209" s="1">
        <v>8651.9500000000007</v>
      </c>
      <c r="C209" s="1">
        <v>10789.54</v>
      </c>
      <c r="D209" s="1">
        <v>2728.3</v>
      </c>
      <c r="E209" s="1">
        <v>5050.3</v>
      </c>
      <c r="F209" s="1">
        <v>11134.3</v>
      </c>
      <c r="G209" s="1"/>
      <c r="H209" s="4">
        <f t="shared" si="75"/>
        <v>43305</v>
      </c>
      <c r="I209" s="8">
        <f t="shared" si="74"/>
        <v>77.705378874289366</v>
      </c>
      <c r="J209" s="8">
        <f t="shared" si="74"/>
        <v>96.903622140592589</v>
      </c>
      <c r="K209" s="8">
        <f t="shared" si="74"/>
        <v>24.503561068050981</v>
      </c>
      <c r="L209" s="8">
        <f t="shared" si="74"/>
        <v>45.35803777516324</v>
      </c>
      <c r="M209" s="8">
        <f t="shared" si="74"/>
        <v>100</v>
      </c>
      <c r="N209" s="8"/>
      <c r="O209" s="3">
        <f t="shared" si="76"/>
        <v>43305</v>
      </c>
      <c r="P209" s="8">
        <f t="shared" ref="P209:T259" ca="1" si="78">IFERROR(IF(ROW(I209)-$BO$10&gt;ROW($I$4),100+(I209-AVERAGE(INDIRECT(CONCATENATE(ADDRESS(ROW(I209)-$BO$10,COLUMN(I209)),":",CONCATENATE(ADDRESS(ROW(I209),COLUMN(I209)))))))/_xlfn.STDEV.S(INDIRECT(CONCATENATE(ADDRESS(ROW(I209)-$BO$10,COLUMN(I209)),":",CONCATENATE(ADDRESS(ROW(I209),COLUMN(I209)))))),""),"")</f>
        <v>97.742660900701395</v>
      </c>
      <c r="Q209" s="8">
        <f t="shared" ca="1" si="78"/>
        <v>97.509853036613791</v>
      </c>
      <c r="R209" s="8">
        <f t="shared" ca="1" si="78"/>
        <v>100.6221277539144</v>
      </c>
      <c r="S209" s="8">
        <f t="shared" ca="1" si="78"/>
        <v>100.80619078003123</v>
      </c>
      <c r="T209" s="8" t="str">
        <f t="shared" ca="1" si="78"/>
        <v/>
      </c>
      <c r="U209" s="8"/>
      <c r="V209" s="3">
        <f t="shared" si="77"/>
        <v>43305</v>
      </c>
      <c r="W209" s="8">
        <f t="shared" ref="W209:AA259" ca="1" si="79">IFERROR(IF(ROW(P209)-$BO$10&gt;ROW($I$4),100+(P209-AVERAGE(INDIRECT(CONCATENATE(ADDRESS(ROW(P209)-$BO$10,COLUMN(P209)),":",CONCATENATE(ADDRESS(ROW(P209),COLUMN(P209)))))))/_xlfn.STDEV.S(INDIRECT(CONCATENATE(ADDRESS(ROW(P209)-$BO$10,COLUMN(P209)),":",CONCATENATE(ADDRESS(ROW(P209),COLUMN(P209)))))),""),"")</f>
        <v>97.977675058907352</v>
      </c>
      <c r="X209" s="8">
        <f t="shared" ca="1" si="79"/>
        <v>97.541108492478671</v>
      </c>
      <c r="Y209" s="8">
        <f t="shared" ca="1" si="79"/>
        <v>100.2673779813657</v>
      </c>
      <c r="Z209" s="8">
        <f t="shared" ca="1" si="79"/>
        <v>100.1435835401906</v>
      </c>
      <c r="AA209" s="8" t="str">
        <f t="shared" ca="1" si="79"/>
        <v/>
      </c>
    </row>
    <row r="210" spans="1:27" x14ac:dyDescent="0.2">
      <c r="A210" s="4">
        <v>43306</v>
      </c>
      <c r="B210" s="1">
        <v>8629.35</v>
      </c>
      <c r="C210" s="1">
        <v>10748.75</v>
      </c>
      <c r="D210" s="1">
        <v>2719.6</v>
      </c>
      <c r="E210" s="1">
        <v>5036.3500000000004</v>
      </c>
      <c r="F210" s="1">
        <v>11132</v>
      </c>
      <c r="G210" s="1"/>
      <c r="H210" s="4">
        <f t="shared" si="75"/>
        <v>43306</v>
      </c>
      <c r="I210" s="8">
        <f t="shared" ref="I210:M260" si="80">B210/$F210*100</f>
        <v>77.51841537908733</v>
      </c>
      <c r="J210" s="8">
        <f t="shared" si="80"/>
        <v>96.55722242184693</v>
      </c>
      <c r="K210" s="8">
        <f t="shared" si="80"/>
        <v>24.430470715055694</v>
      </c>
      <c r="L210" s="8">
        <f t="shared" si="80"/>
        <v>45.242094861660078</v>
      </c>
      <c r="M210" s="8">
        <f t="shared" si="80"/>
        <v>100</v>
      </c>
      <c r="N210" s="8"/>
      <c r="O210" s="3">
        <f t="shared" si="76"/>
        <v>43306</v>
      </c>
      <c r="P210" s="8">
        <f t="shared" ca="1" si="78"/>
        <v>97.425801120901255</v>
      </c>
      <c r="Q210" s="8">
        <f t="shared" ca="1" si="78"/>
        <v>97.203009435551351</v>
      </c>
      <c r="R210" s="8">
        <f t="shared" ca="1" si="78"/>
        <v>100.31870502642656</v>
      </c>
      <c r="S210" s="8">
        <f t="shared" ca="1" si="78"/>
        <v>100.41847528985012</v>
      </c>
      <c r="T210" s="8" t="str">
        <f t="shared" ca="1" si="78"/>
        <v/>
      </c>
      <c r="U210" s="8"/>
      <c r="V210" s="3">
        <f t="shared" si="77"/>
        <v>43306</v>
      </c>
      <c r="W210" s="8">
        <f t="shared" ca="1" si="79"/>
        <v>97.725525947085913</v>
      </c>
      <c r="X210" s="8">
        <f t="shared" ca="1" si="79"/>
        <v>97.204610336068527</v>
      </c>
      <c r="Y210" s="8">
        <f t="shared" ca="1" si="79"/>
        <v>99.950575125866152</v>
      </c>
      <c r="Z210" s="8">
        <f t="shared" ca="1" si="79"/>
        <v>99.72902605213406</v>
      </c>
      <c r="AA210" s="8" t="str">
        <f t="shared" ca="1" si="79"/>
        <v/>
      </c>
    </row>
    <row r="211" spans="1:27" x14ac:dyDescent="0.2">
      <c r="A211" s="4">
        <v>43307</v>
      </c>
      <c r="B211" s="1">
        <v>8631.4500000000007</v>
      </c>
      <c r="C211" s="1">
        <v>10735.58</v>
      </c>
      <c r="D211" s="1">
        <v>2709.5</v>
      </c>
      <c r="E211" s="1">
        <v>5061.5</v>
      </c>
      <c r="F211" s="1">
        <v>11167.3</v>
      </c>
      <c r="G211" s="1"/>
      <c r="H211" s="4">
        <f t="shared" si="75"/>
        <v>43307</v>
      </c>
      <c r="I211" s="8">
        <f t="shared" si="80"/>
        <v>77.292183428402581</v>
      </c>
      <c r="J211" s="8">
        <f t="shared" si="80"/>
        <v>96.134070007969711</v>
      </c>
      <c r="K211" s="8">
        <f t="shared" si="80"/>
        <v>24.262803005202692</v>
      </c>
      <c r="L211" s="8">
        <f t="shared" si="80"/>
        <v>45.324295039982808</v>
      </c>
      <c r="M211" s="8">
        <f t="shared" si="80"/>
        <v>100</v>
      </c>
      <c r="N211" s="8"/>
      <c r="O211" s="3">
        <f t="shared" si="76"/>
        <v>43307</v>
      </c>
      <c r="P211" s="8">
        <f t="shared" ca="1" si="78"/>
        <v>97.102183091992728</v>
      </c>
      <c r="Q211" s="8">
        <f t="shared" ca="1" si="78"/>
        <v>96.95624743067242</v>
      </c>
      <c r="R211" s="8">
        <f t="shared" ca="1" si="78"/>
        <v>99.616809063997351</v>
      </c>
      <c r="S211" s="8">
        <f t="shared" ca="1" si="78"/>
        <v>100.66836577604985</v>
      </c>
      <c r="T211" s="8" t="str">
        <f t="shared" ca="1" si="78"/>
        <v/>
      </c>
      <c r="U211" s="8"/>
      <c r="V211" s="3">
        <f t="shared" si="77"/>
        <v>43307</v>
      </c>
      <c r="W211" s="8">
        <f t="shared" ca="1" si="79"/>
        <v>97.503345856895621</v>
      </c>
      <c r="X211" s="8">
        <f t="shared" ca="1" si="79"/>
        <v>97.03978949855798</v>
      </c>
      <c r="Y211" s="8">
        <f t="shared" ca="1" si="79"/>
        <v>99.198379436845912</v>
      </c>
      <c r="Z211" s="8">
        <f t="shared" ca="1" si="79"/>
        <v>99.962960455544803</v>
      </c>
      <c r="AA211" s="8" t="str">
        <f t="shared" ca="1" si="79"/>
        <v/>
      </c>
    </row>
    <row r="212" spans="1:27" x14ac:dyDescent="0.2">
      <c r="A212" s="4">
        <v>43308</v>
      </c>
      <c r="B212" s="1">
        <v>8687.75</v>
      </c>
      <c r="C212" s="1">
        <v>10834.45</v>
      </c>
      <c r="D212" s="1">
        <v>2732.9</v>
      </c>
      <c r="E212" s="1">
        <v>5103.7</v>
      </c>
      <c r="F212" s="1">
        <v>11278.35</v>
      </c>
      <c r="G212" s="1"/>
      <c r="H212" s="4">
        <f t="shared" si="75"/>
        <v>43308</v>
      </c>
      <c r="I212" s="8">
        <f t="shared" si="80"/>
        <v>77.030328017839494</v>
      </c>
      <c r="J212" s="8">
        <f t="shared" si="80"/>
        <v>96.064140587940614</v>
      </c>
      <c r="K212" s="8">
        <f t="shared" si="80"/>
        <v>24.231381363408655</v>
      </c>
      <c r="L212" s="8">
        <f t="shared" si="80"/>
        <v>45.252186711708717</v>
      </c>
      <c r="M212" s="8">
        <f t="shared" si="80"/>
        <v>100</v>
      </c>
      <c r="N212" s="8"/>
      <c r="O212" s="3">
        <f t="shared" si="76"/>
        <v>43308</v>
      </c>
      <c r="P212" s="8">
        <f t="shared" ca="1" si="78"/>
        <v>96.799309166163724</v>
      </c>
      <c r="Q212" s="8">
        <f t="shared" ca="1" si="78"/>
        <v>97.080620376917892</v>
      </c>
      <c r="R212" s="8">
        <f t="shared" ca="1" si="78"/>
        <v>99.481742689631588</v>
      </c>
      <c r="S212" s="8">
        <f t="shared" ca="1" si="78"/>
        <v>100.40950886353617</v>
      </c>
      <c r="T212" s="8" t="str">
        <f t="shared" ca="1" si="78"/>
        <v/>
      </c>
      <c r="U212" s="8"/>
      <c r="V212" s="3">
        <f t="shared" si="77"/>
        <v>43308</v>
      </c>
      <c r="W212" s="8">
        <f t="shared" ca="1" si="79"/>
        <v>97.338458231377686</v>
      </c>
      <c r="X212" s="8">
        <f t="shared" ca="1" si="79"/>
        <v>97.345397092383052</v>
      </c>
      <c r="Y212" s="8">
        <f t="shared" ca="1" si="79"/>
        <v>99.061045532583478</v>
      </c>
      <c r="Z212" s="8">
        <f t="shared" ca="1" si="79"/>
        <v>99.650610309672615</v>
      </c>
      <c r="AA212" s="8" t="str">
        <f t="shared" ca="1" si="79"/>
        <v/>
      </c>
    </row>
    <row r="213" spans="1:27" x14ac:dyDescent="0.2">
      <c r="A213" s="4">
        <v>43309</v>
      </c>
      <c r="B213" s="1">
        <v>8687.75</v>
      </c>
      <c r="C213" s="1">
        <v>10834.45</v>
      </c>
      <c r="D213" s="1">
        <v>2732.9</v>
      </c>
      <c r="E213" s="1">
        <v>5103.7</v>
      </c>
      <c r="F213" s="1">
        <v>11278.35</v>
      </c>
      <c r="G213" s="1"/>
      <c r="H213" s="4">
        <f t="shared" si="75"/>
        <v>43309</v>
      </c>
      <c r="I213" s="8">
        <f t="shared" si="80"/>
        <v>77.030328017839494</v>
      </c>
      <c r="J213" s="8">
        <f t="shared" si="80"/>
        <v>96.064140587940614</v>
      </c>
      <c r="K213" s="8">
        <f t="shared" si="80"/>
        <v>24.231381363408655</v>
      </c>
      <c r="L213" s="8">
        <f t="shared" si="80"/>
        <v>45.252186711708717</v>
      </c>
      <c r="M213" s="8">
        <f t="shared" si="80"/>
        <v>100</v>
      </c>
      <c r="N213" s="8"/>
      <c r="O213" s="3">
        <f t="shared" si="76"/>
        <v>43309</v>
      </c>
      <c r="P213" s="8">
        <f t="shared" ca="1" si="78"/>
        <v>97.003248788618123</v>
      </c>
      <c r="Q213" s="8">
        <f t="shared" ca="1" si="78"/>
        <v>97.236879740118809</v>
      </c>
      <c r="R213" s="8">
        <f t="shared" ca="1" si="78"/>
        <v>99.47383914688713</v>
      </c>
      <c r="S213" s="8">
        <f t="shared" ca="1" si="78"/>
        <v>100.38989337310707</v>
      </c>
      <c r="T213" s="8" t="str">
        <f t="shared" ca="1" si="78"/>
        <v/>
      </c>
      <c r="U213" s="8"/>
      <c r="V213" s="3">
        <f t="shared" si="77"/>
        <v>43309</v>
      </c>
      <c r="W213" s="8">
        <f t="shared" ca="1" si="79"/>
        <v>97.635417492012067</v>
      </c>
      <c r="X213" s="8">
        <f t="shared" ca="1" si="79"/>
        <v>97.641102589755974</v>
      </c>
      <c r="Y213" s="8">
        <f t="shared" ca="1" si="79"/>
        <v>99.05598058090915</v>
      </c>
      <c r="Z213" s="8">
        <f t="shared" ca="1" si="79"/>
        <v>99.594204450220815</v>
      </c>
      <c r="AA213" s="8" t="str">
        <f t="shared" ca="1" si="79"/>
        <v/>
      </c>
    </row>
    <row r="214" spans="1:27" x14ac:dyDescent="0.2">
      <c r="A214" s="4">
        <v>43310</v>
      </c>
      <c r="B214" s="1">
        <v>8687.75</v>
      </c>
      <c r="C214" s="1">
        <v>10834.45</v>
      </c>
      <c r="D214" s="1">
        <v>2732.9</v>
      </c>
      <c r="E214" s="1">
        <v>5103.7</v>
      </c>
      <c r="F214" s="1">
        <v>11278.35</v>
      </c>
      <c r="G214" s="1"/>
      <c r="H214" s="4">
        <f t="shared" si="75"/>
        <v>43310</v>
      </c>
      <c r="I214" s="8">
        <f t="shared" si="80"/>
        <v>77.030328017839494</v>
      </c>
      <c r="J214" s="8">
        <f t="shared" si="80"/>
        <v>96.064140587940614</v>
      </c>
      <c r="K214" s="8">
        <f t="shared" si="80"/>
        <v>24.231381363408655</v>
      </c>
      <c r="L214" s="8">
        <f t="shared" si="80"/>
        <v>45.252186711708717</v>
      </c>
      <c r="M214" s="8">
        <f t="shared" si="80"/>
        <v>100</v>
      </c>
      <c r="N214" s="8"/>
      <c r="O214" s="3">
        <f t="shared" si="76"/>
        <v>43310</v>
      </c>
      <c r="P214" s="8">
        <f t="shared" ca="1" si="78"/>
        <v>97.176124027593588</v>
      </c>
      <c r="Q214" s="8">
        <f t="shared" ca="1" si="78"/>
        <v>97.372904311603023</v>
      </c>
      <c r="R214" s="8">
        <f t="shared" ca="1" si="78"/>
        <v>99.465838893412425</v>
      </c>
      <c r="S214" s="8">
        <f t="shared" ca="1" si="78"/>
        <v>100.36980770958915</v>
      </c>
      <c r="T214" s="8" t="str">
        <f t="shared" ca="1" si="78"/>
        <v/>
      </c>
      <c r="U214" s="8"/>
      <c r="V214" s="3">
        <f t="shared" si="77"/>
        <v>43310</v>
      </c>
      <c r="W214" s="8">
        <f t="shared" ca="1" si="79"/>
        <v>97.875176280864622</v>
      </c>
      <c r="X214" s="8">
        <f t="shared" ca="1" si="79"/>
        <v>97.884250953725228</v>
      </c>
      <c r="Y214" s="8">
        <f t="shared" ca="1" si="79"/>
        <v>99.050896495732374</v>
      </c>
      <c r="Z214" s="8">
        <f t="shared" ca="1" si="79"/>
        <v>99.53400918865745</v>
      </c>
      <c r="AA214" s="8" t="str">
        <f t="shared" ca="1" si="79"/>
        <v/>
      </c>
    </row>
    <row r="215" spans="1:27" x14ac:dyDescent="0.2">
      <c r="A215" s="4">
        <v>43311</v>
      </c>
      <c r="B215" s="1">
        <v>8700.5</v>
      </c>
      <c r="C215" s="1">
        <v>10855.74</v>
      </c>
      <c r="D215" s="1">
        <v>2732.7</v>
      </c>
      <c r="E215" s="1">
        <v>5161.1000000000004</v>
      </c>
      <c r="F215" s="1">
        <v>11319.55</v>
      </c>
      <c r="G215" s="1"/>
      <c r="H215" s="4">
        <f t="shared" si="75"/>
        <v>43311</v>
      </c>
      <c r="I215" s="8">
        <f t="shared" si="80"/>
        <v>76.862596127937948</v>
      </c>
      <c r="J215" s="8">
        <f t="shared" si="80"/>
        <v>95.902575632423563</v>
      </c>
      <c r="K215" s="8">
        <f t="shared" si="80"/>
        <v>24.141419049343835</v>
      </c>
      <c r="L215" s="8">
        <f t="shared" si="80"/>
        <v>45.594568688684625</v>
      </c>
      <c r="M215" s="8">
        <f t="shared" si="80"/>
        <v>100</v>
      </c>
      <c r="N215" s="8"/>
      <c r="O215" s="3">
        <f t="shared" si="76"/>
        <v>43311</v>
      </c>
      <c r="P215" s="8">
        <f t="shared" ca="1" si="78"/>
        <v>97.069182950475039</v>
      </c>
      <c r="Q215" s="8">
        <f t="shared" ca="1" si="78"/>
        <v>97.365264164704229</v>
      </c>
      <c r="R215" s="8">
        <f t="shared" ca="1" si="78"/>
        <v>99.081333827411726</v>
      </c>
      <c r="S215" s="8">
        <f t="shared" ca="1" si="78"/>
        <v>101.62314096582426</v>
      </c>
      <c r="T215" s="8" t="str">
        <f t="shared" ca="1" si="78"/>
        <v/>
      </c>
      <c r="U215" s="8"/>
      <c r="V215" s="3">
        <f t="shared" si="77"/>
        <v>43311</v>
      </c>
      <c r="W215" s="8">
        <f t="shared" ca="1" si="79"/>
        <v>97.856345892346567</v>
      </c>
      <c r="X215" s="8">
        <f t="shared" ca="1" si="79"/>
        <v>97.942434806167228</v>
      </c>
      <c r="Y215" s="8">
        <f t="shared" ca="1" si="79"/>
        <v>98.651441660024062</v>
      </c>
      <c r="Z215" s="8">
        <f t="shared" ca="1" si="79"/>
        <v>101.00467895026611</v>
      </c>
      <c r="AA215" s="8" t="str">
        <f t="shared" ca="1" si="79"/>
        <v/>
      </c>
    </row>
    <row r="216" spans="1:27" x14ac:dyDescent="0.2">
      <c r="A216" s="4">
        <v>43312</v>
      </c>
      <c r="B216" s="1">
        <v>8785.6</v>
      </c>
      <c r="C216" s="1">
        <v>11000.7</v>
      </c>
      <c r="D216" s="1">
        <v>2763.4</v>
      </c>
      <c r="E216" s="1">
        <v>5193.2</v>
      </c>
      <c r="F216" s="1">
        <v>11356.5</v>
      </c>
      <c r="G216" s="1"/>
      <c r="H216" s="4">
        <f t="shared" si="75"/>
        <v>43312</v>
      </c>
      <c r="I216" s="8">
        <f t="shared" si="80"/>
        <v>77.361863250121075</v>
      </c>
      <c r="J216" s="8">
        <f t="shared" si="80"/>
        <v>96.866992471271956</v>
      </c>
      <c r="K216" s="8">
        <f t="shared" si="80"/>
        <v>24.33320125038524</v>
      </c>
      <c r="L216" s="8">
        <f t="shared" si="80"/>
        <v>45.728877735217715</v>
      </c>
      <c r="M216" s="8">
        <f t="shared" si="80"/>
        <v>100</v>
      </c>
      <c r="N216" s="8"/>
      <c r="O216" s="3">
        <f t="shared" si="76"/>
        <v>43312</v>
      </c>
      <c r="P216" s="8">
        <f t="shared" ca="1" si="78"/>
        <v>97.993760384619335</v>
      </c>
      <c r="Q216" s="8">
        <f t="shared" ca="1" si="78"/>
        <v>98.239129134051055</v>
      </c>
      <c r="R216" s="8">
        <f t="shared" ca="1" si="78"/>
        <v>99.880645141555178</v>
      </c>
      <c r="S216" s="8">
        <f t="shared" ca="1" si="78"/>
        <v>102.09183409872978</v>
      </c>
      <c r="T216" s="8" t="str">
        <f t="shared" ca="1" si="78"/>
        <v/>
      </c>
      <c r="U216" s="8"/>
      <c r="V216" s="3">
        <f t="shared" si="77"/>
        <v>43312</v>
      </c>
      <c r="W216" s="8">
        <f t="shared" ca="1" si="79"/>
        <v>98.724110045929081</v>
      </c>
      <c r="X216" s="8">
        <f t="shared" ca="1" si="79"/>
        <v>99.028858676360798</v>
      </c>
      <c r="Y216" s="8">
        <f t="shared" ca="1" si="79"/>
        <v>99.498101853869031</v>
      </c>
      <c r="Z216" s="8">
        <f t="shared" ca="1" si="79"/>
        <v>101.5537589768533</v>
      </c>
      <c r="AA216" s="8" t="str">
        <f t="shared" ca="1" si="79"/>
        <v/>
      </c>
    </row>
    <row r="217" spans="1:27" x14ac:dyDescent="0.2">
      <c r="A217" s="4">
        <v>43313</v>
      </c>
      <c r="B217" s="1">
        <v>8791.7999999999993</v>
      </c>
      <c r="C217" s="1">
        <v>11035.55</v>
      </c>
      <c r="D217" s="1">
        <v>2764.35</v>
      </c>
      <c r="E217" s="1">
        <v>5199.25</v>
      </c>
      <c r="F217" s="1">
        <v>11346.2</v>
      </c>
      <c r="G217" s="1"/>
      <c r="H217" s="4">
        <f t="shared" si="75"/>
        <v>43313</v>
      </c>
      <c r="I217" s="8">
        <f t="shared" si="80"/>
        <v>77.486735647177014</v>
      </c>
      <c r="J217" s="8">
        <f t="shared" si="80"/>
        <v>97.262078933916186</v>
      </c>
      <c r="K217" s="8">
        <f t="shared" si="80"/>
        <v>24.363663605436177</v>
      </c>
      <c r="L217" s="8">
        <f t="shared" si="80"/>
        <v>45.823711903544798</v>
      </c>
      <c r="M217" s="8">
        <f t="shared" si="80"/>
        <v>100</v>
      </c>
      <c r="N217" s="8"/>
      <c r="O217" s="3">
        <f t="shared" si="76"/>
        <v>43313</v>
      </c>
      <c r="P217" s="8">
        <f t="shared" ca="1" si="78"/>
        <v>98.258305099470107</v>
      </c>
      <c r="Q217" s="8">
        <f t="shared" ca="1" si="78"/>
        <v>98.615704806659622</v>
      </c>
      <c r="R217" s="8">
        <f t="shared" ca="1" si="78"/>
        <v>99.994014268404086</v>
      </c>
      <c r="S217" s="8">
        <f t="shared" ca="1" si="78"/>
        <v>102.35180202728988</v>
      </c>
      <c r="T217" s="8" t="str">
        <f t="shared" ca="1" si="78"/>
        <v/>
      </c>
      <c r="U217" s="8"/>
      <c r="V217" s="3">
        <f t="shared" si="77"/>
        <v>43313</v>
      </c>
      <c r="W217" s="8">
        <f t="shared" ca="1" si="79"/>
        <v>98.987212800912431</v>
      </c>
      <c r="X217" s="8">
        <f t="shared" ca="1" si="79"/>
        <v>99.514787602764116</v>
      </c>
      <c r="Y217" s="8">
        <f t="shared" ca="1" si="79"/>
        <v>99.60617164121355</v>
      </c>
      <c r="Z217" s="8">
        <f t="shared" ca="1" si="79"/>
        <v>101.82058916038426</v>
      </c>
      <c r="AA217" s="8" t="str">
        <f t="shared" ca="1" si="79"/>
        <v/>
      </c>
    </row>
    <row r="218" spans="1:27" x14ac:dyDescent="0.2">
      <c r="A218" s="4">
        <v>43314</v>
      </c>
      <c r="B218" s="1">
        <v>8739.5</v>
      </c>
      <c r="C218" s="1">
        <v>10980.49</v>
      </c>
      <c r="D218" s="1">
        <v>2743.4</v>
      </c>
      <c r="E218" s="1">
        <v>5170.1499999999996</v>
      </c>
      <c r="F218" s="1">
        <v>11244.7</v>
      </c>
      <c r="G218" s="1"/>
      <c r="H218" s="4">
        <f t="shared" si="75"/>
        <v>43314</v>
      </c>
      <c r="I218" s="8">
        <f t="shared" si="80"/>
        <v>77.721059699236079</v>
      </c>
      <c r="J218" s="8">
        <f t="shared" si="80"/>
        <v>97.650359725026007</v>
      </c>
      <c r="K218" s="8">
        <f t="shared" si="80"/>
        <v>24.397271603510987</v>
      </c>
      <c r="L218" s="8">
        <f t="shared" si="80"/>
        <v>45.978549894617018</v>
      </c>
      <c r="M218" s="8">
        <f t="shared" si="80"/>
        <v>100</v>
      </c>
      <c r="N218" s="8"/>
      <c r="O218" s="3">
        <f t="shared" si="76"/>
        <v>43314</v>
      </c>
      <c r="P218" s="8">
        <f t="shared" ca="1" si="78"/>
        <v>98.672930716647031</v>
      </c>
      <c r="Q218" s="8">
        <f t="shared" ca="1" si="78"/>
        <v>98.976704214986327</v>
      </c>
      <c r="R218" s="8">
        <f t="shared" ca="1" si="78"/>
        <v>100.12047659312391</v>
      </c>
      <c r="S218" s="8">
        <f t="shared" ca="1" si="78"/>
        <v>102.76828430378606</v>
      </c>
      <c r="T218" s="8" t="str">
        <f t="shared" ca="1" si="78"/>
        <v/>
      </c>
      <c r="U218" s="8"/>
      <c r="V218" s="3">
        <f t="shared" si="77"/>
        <v>43314</v>
      </c>
      <c r="W218" s="8">
        <f t="shared" ca="1" si="79"/>
        <v>99.377570618909118</v>
      </c>
      <c r="X218" s="8">
        <f t="shared" ca="1" si="79"/>
        <v>99.986188041732461</v>
      </c>
      <c r="Y218" s="8">
        <f t="shared" ca="1" si="79"/>
        <v>99.724256308924339</v>
      </c>
      <c r="Z218" s="8">
        <f t="shared" ca="1" si="79"/>
        <v>102.24084436477862</v>
      </c>
      <c r="AA218" s="8" t="str">
        <f t="shared" ca="1" si="79"/>
        <v/>
      </c>
    </row>
    <row r="219" spans="1:27" x14ac:dyDescent="0.2">
      <c r="A219" s="4">
        <v>43315</v>
      </c>
      <c r="B219" s="1">
        <v>8794.25</v>
      </c>
      <c r="C219" s="1">
        <v>11041.25</v>
      </c>
      <c r="D219" s="1">
        <v>2762.9</v>
      </c>
      <c r="E219" s="1">
        <v>5236.3</v>
      </c>
      <c r="F219" s="1">
        <v>11360.8</v>
      </c>
      <c r="G219" s="1"/>
      <c r="H219" s="4">
        <f t="shared" si="75"/>
        <v>43315</v>
      </c>
      <c r="I219" s="8">
        <f t="shared" si="80"/>
        <v>77.408721216815721</v>
      </c>
      <c r="J219" s="8">
        <f t="shared" si="80"/>
        <v>97.187257939581727</v>
      </c>
      <c r="K219" s="8">
        <f t="shared" si="80"/>
        <v>24.319590169706363</v>
      </c>
      <c r="L219" s="8">
        <f t="shared" si="80"/>
        <v>46.090944299697206</v>
      </c>
      <c r="M219" s="8">
        <f t="shared" si="80"/>
        <v>100</v>
      </c>
      <c r="N219" s="8"/>
      <c r="O219" s="3">
        <f t="shared" si="76"/>
        <v>43315</v>
      </c>
      <c r="P219" s="8">
        <f t="shared" ca="1" si="78"/>
        <v>98.224278246169561</v>
      </c>
      <c r="Q219" s="8">
        <f t="shared" ca="1" si="78"/>
        <v>98.611862595358815</v>
      </c>
      <c r="R219" s="8">
        <f t="shared" ca="1" si="78"/>
        <v>99.745872452735824</v>
      </c>
      <c r="S219" s="8">
        <f t="shared" ca="1" si="78"/>
        <v>102.96949607597818</v>
      </c>
      <c r="T219" s="8" t="str">
        <f t="shared" ca="1" si="78"/>
        <v/>
      </c>
      <c r="U219" s="8"/>
      <c r="V219" s="3">
        <f t="shared" si="77"/>
        <v>43315</v>
      </c>
      <c r="W219" s="8">
        <f t="shared" ca="1" si="79"/>
        <v>98.995384775296628</v>
      </c>
      <c r="X219" s="8">
        <f t="shared" ca="1" si="79"/>
        <v>99.536369569702799</v>
      </c>
      <c r="Y219" s="8">
        <f t="shared" ca="1" si="79"/>
        <v>99.278426909224294</v>
      </c>
      <c r="Z219" s="8">
        <f t="shared" ca="1" si="79"/>
        <v>102.37382844279784</v>
      </c>
      <c r="AA219" s="8" t="str">
        <f t="shared" ca="1" si="79"/>
        <v/>
      </c>
    </row>
    <row r="220" spans="1:27" x14ac:dyDescent="0.2">
      <c r="A220" s="4">
        <v>43316</v>
      </c>
      <c r="B220" s="1">
        <v>8794.25</v>
      </c>
      <c r="C220" s="1">
        <v>11041.25</v>
      </c>
      <c r="D220" s="1">
        <v>2762.9</v>
      </c>
      <c r="E220" s="1">
        <v>5236.3</v>
      </c>
      <c r="F220" s="1">
        <v>11360.8</v>
      </c>
      <c r="G220" s="1"/>
      <c r="H220" s="4">
        <f t="shared" si="75"/>
        <v>43316</v>
      </c>
      <c r="I220" s="8">
        <f t="shared" si="80"/>
        <v>77.408721216815721</v>
      </c>
      <c r="J220" s="8">
        <f t="shared" si="80"/>
        <v>97.187257939581727</v>
      </c>
      <c r="K220" s="8">
        <f t="shared" si="80"/>
        <v>24.319590169706363</v>
      </c>
      <c r="L220" s="8">
        <f t="shared" si="80"/>
        <v>46.090944299697206</v>
      </c>
      <c r="M220" s="8">
        <f t="shared" si="80"/>
        <v>100</v>
      </c>
      <c r="N220" s="8"/>
      <c r="O220" s="3">
        <f t="shared" si="76"/>
        <v>43316</v>
      </c>
      <c r="P220" s="8">
        <f t="shared" ca="1" si="78"/>
        <v>98.272716273563447</v>
      </c>
      <c r="Q220" s="8">
        <f t="shared" ca="1" si="78"/>
        <v>98.647429247412916</v>
      </c>
      <c r="R220" s="8">
        <f t="shared" ca="1" si="78"/>
        <v>99.709090150240215</v>
      </c>
      <c r="S220" s="8">
        <f t="shared" ca="1" si="78"/>
        <v>102.79922935639382</v>
      </c>
      <c r="T220" s="8" t="str">
        <f t="shared" ca="1" si="78"/>
        <v/>
      </c>
      <c r="U220" s="8"/>
      <c r="V220" s="3">
        <f t="shared" si="77"/>
        <v>43316</v>
      </c>
      <c r="W220" s="8">
        <f t="shared" ca="1" si="79"/>
        <v>99.059989954220256</v>
      </c>
      <c r="X220" s="8">
        <f t="shared" ca="1" si="79"/>
        <v>99.597028263398499</v>
      </c>
      <c r="Y220" s="8">
        <f t="shared" ca="1" si="79"/>
        <v>99.194594703169727</v>
      </c>
      <c r="Z220" s="8">
        <f t="shared" ca="1" si="79"/>
        <v>102.09512101668787</v>
      </c>
      <c r="AA220" s="8" t="str">
        <f t="shared" ca="1" si="79"/>
        <v/>
      </c>
    </row>
    <row r="221" spans="1:27" x14ac:dyDescent="0.2">
      <c r="A221" s="4">
        <v>43317</v>
      </c>
      <c r="B221" s="1">
        <v>8794.25</v>
      </c>
      <c r="C221" s="1">
        <v>11041.25</v>
      </c>
      <c r="D221" s="1">
        <v>2762.9</v>
      </c>
      <c r="E221" s="1">
        <v>5236.3</v>
      </c>
      <c r="F221" s="1">
        <v>11360.8</v>
      </c>
      <c r="G221" s="1"/>
      <c r="H221" s="4">
        <f t="shared" si="75"/>
        <v>43317</v>
      </c>
      <c r="I221" s="8">
        <f t="shared" si="80"/>
        <v>77.408721216815721</v>
      </c>
      <c r="J221" s="8">
        <f t="shared" si="80"/>
        <v>97.187257939581727</v>
      </c>
      <c r="K221" s="8">
        <f t="shared" si="80"/>
        <v>24.319590169706363</v>
      </c>
      <c r="L221" s="8">
        <f t="shared" si="80"/>
        <v>46.090944299697206</v>
      </c>
      <c r="M221" s="8">
        <f t="shared" si="80"/>
        <v>100</v>
      </c>
      <c r="N221" s="8"/>
      <c r="O221" s="3">
        <f t="shared" si="76"/>
        <v>43317</v>
      </c>
      <c r="P221" s="8">
        <f t="shared" ca="1" si="78"/>
        <v>98.31848887354522</v>
      </c>
      <c r="Q221" s="8">
        <f t="shared" ca="1" si="78"/>
        <v>98.68155887358094</v>
      </c>
      <c r="R221" s="8">
        <f t="shared" ca="1" si="78"/>
        <v>99.668584714835532</v>
      </c>
      <c r="S221" s="8">
        <f t="shared" ca="1" si="78"/>
        <v>102.65212025340392</v>
      </c>
      <c r="T221" s="8" t="str">
        <f t="shared" ca="1" si="78"/>
        <v/>
      </c>
      <c r="U221" s="8"/>
      <c r="V221" s="3">
        <f t="shared" si="77"/>
        <v>43317</v>
      </c>
      <c r="W221" s="8">
        <f t="shared" ca="1" si="79"/>
        <v>99.120523471299393</v>
      </c>
      <c r="X221" s="8">
        <f t="shared" ca="1" si="79"/>
        <v>99.655737931135519</v>
      </c>
      <c r="Y221" s="8">
        <f t="shared" ca="1" si="79"/>
        <v>99.101910329519995</v>
      </c>
      <c r="Z221" s="8">
        <f t="shared" ca="1" si="79"/>
        <v>101.86514081667288</v>
      </c>
      <c r="AA221" s="8" t="str">
        <f t="shared" ca="1" si="79"/>
        <v/>
      </c>
    </row>
    <row r="222" spans="1:27" x14ac:dyDescent="0.2">
      <c r="A222" s="4">
        <v>43318</v>
      </c>
      <c r="B222" s="1">
        <v>8776.85</v>
      </c>
      <c r="C222" s="1">
        <v>11001.03</v>
      </c>
      <c r="D222" s="1">
        <v>2761.85</v>
      </c>
      <c r="E222" s="1">
        <v>5281.3</v>
      </c>
      <c r="F222" s="1">
        <v>11387.1</v>
      </c>
      <c r="G222" s="1"/>
      <c r="H222" s="4">
        <f t="shared" si="75"/>
        <v>43318</v>
      </c>
      <c r="I222" s="8">
        <f t="shared" si="80"/>
        <v>77.077131139622907</v>
      </c>
      <c r="J222" s="8">
        <f t="shared" si="80"/>
        <v>96.609584529862744</v>
      </c>
      <c r="K222" s="8">
        <f t="shared" si="80"/>
        <v>24.254199927988687</v>
      </c>
      <c r="L222" s="8">
        <f t="shared" si="80"/>
        <v>46.379675246550924</v>
      </c>
      <c r="M222" s="8">
        <f t="shared" si="80"/>
        <v>100</v>
      </c>
      <c r="N222" s="8"/>
      <c r="O222" s="3">
        <f t="shared" si="76"/>
        <v>43318</v>
      </c>
      <c r="P222" s="8">
        <f t="shared" ca="1" si="78"/>
        <v>97.891564795939033</v>
      </c>
      <c r="Q222" s="8">
        <f t="shared" ca="1" si="78"/>
        <v>98.25134210937604</v>
      </c>
      <c r="R222" s="8">
        <f t="shared" ca="1" si="78"/>
        <v>99.290244359103667</v>
      </c>
      <c r="S222" s="8">
        <f t="shared" ca="1" si="78"/>
        <v>103.28923526383311</v>
      </c>
      <c r="T222" s="8" t="str">
        <f t="shared" ca="1" si="78"/>
        <v/>
      </c>
      <c r="U222" s="8"/>
      <c r="V222" s="3">
        <f t="shared" si="77"/>
        <v>43318</v>
      </c>
      <c r="W222" s="8">
        <f t="shared" ca="1" si="79"/>
        <v>98.76859843989881</v>
      </c>
      <c r="X222" s="8">
        <f t="shared" ca="1" si="79"/>
        <v>99.11896233374037</v>
      </c>
      <c r="Y222" s="8">
        <f t="shared" ca="1" si="79"/>
        <v>98.597609400018015</v>
      </c>
      <c r="Z222" s="8">
        <f t="shared" ca="1" si="79"/>
        <v>102.46530491238067</v>
      </c>
      <c r="AA222" s="8" t="str">
        <f t="shared" ca="1" si="79"/>
        <v/>
      </c>
    </row>
    <row r="223" spans="1:27" x14ac:dyDescent="0.2">
      <c r="A223" s="4">
        <v>43319</v>
      </c>
      <c r="B223" s="1">
        <v>8797.0499999999993</v>
      </c>
      <c r="C223" s="1">
        <v>11031.65</v>
      </c>
      <c r="D223" s="1">
        <v>2777.5</v>
      </c>
      <c r="E223" s="1">
        <v>5267.8</v>
      </c>
      <c r="F223" s="1">
        <v>11389.45</v>
      </c>
      <c r="G223" s="1"/>
      <c r="H223" s="4">
        <f t="shared" si="75"/>
        <v>43319</v>
      </c>
      <c r="I223" s="8">
        <f t="shared" si="80"/>
        <v>77.238584830698571</v>
      </c>
      <c r="J223" s="8">
        <f t="shared" si="80"/>
        <v>96.858496239941331</v>
      </c>
      <c r="K223" s="8">
        <f t="shared" si="80"/>
        <v>24.386603391735331</v>
      </c>
      <c r="L223" s="8">
        <f t="shared" si="80"/>
        <v>46.251574922406263</v>
      </c>
      <c r="M223" s="8">
        <f t="shared" si="80"/>
        <v>100</v>
      </c>
      <c r="N223" s="8"/>
      <c r="O223" s="3">
        <f t="shared" si="76"/>
        <v>43319</v>
      </c>
      <c r="P223" s="8">
        <f t="shared" ca="1" si="78"/>
        <v>98.190321605838236</v>
      </c>
      <c r="Q223" s="8">
        <f t="shared" ca="1" si="78"/>
        <v>98.495323481203016</v>
      </c>
      <c r="R223" s="8">
        <f t="shared" ca="1" si="78"/>
        <v>99.936317341802379</v>
      </c>
      <c r="S223" s="8">
        <f t="shared" ca="1" si="78"/>
        <v>102.74751267177814</v>
      </c>
      <c r="T223" s="8" t="str">
        <f t="shared" ca="1" si="78"/>
        <v/>
      </c>
      <c r="U223" s="8"/>
      <c r="V223" s="3">
        <f t="shared" si="77"/>
        <v>43319</v>
      </c>
      <c r="W223" s="8">
        <f t="shared" ca="1" si="79"/>
        <v>99.05583293087939</v>
      </c>
      <c r="X223" s="8">
        <f t="shared" ca="1" si="79"/>
        <v>99.448855510584593</v>
      </c>
      <c r="Y223" s="8">
        <f t="shared" ca="1" si="79"/>
        <v>99.346238920261897</v>
      </c>
      <c r="Z223" s="8">
        <f t="shared" ca="1" si="79"/>
        <v>101.81250258247049</v>
      </c>
      <c r="AA223" s="8" t="str">
        <f t="shared" ca="1" si="79"/>
        <v/>
      </c>
    </row>
    <row r="224" spans="1:27" x14ac:dyDescent="0.2">
      <c r="A224" s="4">
        <v>43320</v>
      </c>
      <c r="B224" s="1">
        <v>8819.65</v>
      </c>
      <c r="C224" s="1">
        <v>11133.51</v>
      </c>
      <c r="D224" s="1">
        <v>2783.85</v>
      </c>
      <c r="E224" s="1">
        <v>5314.3</v>
      </c>
      <c r="F224" s="1">
        <v>11450</v>
      </c>
      <c r="G224" s="1"/>
      <c r="H224" s="4">
        <f t="shared" si="75"/>
        <v>43320</v>
      </c>
      <c r="I224" s="8">
        <f t="shared" si="80"/>
        <v>77.027510917030568</v>
      </c>
      <c r="J224" s="8">
        <f t="shared" si="80"/>
        <v>97.235895196506547</v>
      </c>
      <c r="K224" s="8">
        <f t="shared" si="80"/>
        <v>24.313100436681225</v>
      </c>
      <c r="L224" s="8">
        <f t="shared" si="80"/>
        <v>46.413100436681226</v>
      </c>
      <c r="M224" s="8">
        <f t="shared" si="80"/>
        <v>100</v>
      </c>
      <c r="N224" s="8"/>
      <c r="O224" s="3">
        <f t="shared" si="76"/>
        <v>43320</v>
      </c>
      <c r="P224" s="8">
        <f t="shared" ca="1" si="78"/>
        <v>97.96032854600395</v>
      </c>
      <c r="Q224" s="8">
        <f t="shared" ca="1" si="78"/>
        <v>98.82531409273605</v>
      </c>
      <c r="R224" s="8">
        <f t="shared" ca="1" si="78"/>
        <v>99.478293735524431</v>
      </c>
      <c r="S224" s="8">
        <f t="shared" ca="1" si="78"/>
        <v>102.99547598067512</v>
      </c>
      <c r="T224" s="8" t="str">
        <f t="shared" ca="1" si="78"/>
        <v/>
      </c>
      <c r="U224" s="8"/>
      <c r="V224" s="3">
        <f t="shared" si="77"/>
        <v>43320</v>
      </c>
      <c r="W224" s="8">
        <f t="shared" ca="1" si="79"/>
        <v>98.878962513853651</v>
      </c>
      <c r="X224" s="8">
        <f t="shared" ca="1" si="79"/>
        <v>99.883896195879515</v>
      </c>
      <c r="Y224" s="8">
        <f t="shared" ca="1" si="79"/>
        <v>98.706603496869079</v>
      </c>
      <c r="Z224" s="8">
        <f t="shared" ca="1" si="79"/>
        <v>102.00684965588893</v>
      </c>
      <c r="AA224" s="8" t="str">
        <f t="shared" ca="1" si="79"/>
        <v/>
      </c>
    </row>
    <row r="225" spans="1:27" x14ac:dyDescent="0.2">
      <c r="A225" s="4">
        <v>43321</v>
      </c>
      <c r="B225" s="1">
        <v>8824.2000000000007</v>
      </c>
      <c r="C225" s="1">
        <v>11143.64</v>
      </c>
      <c r="D225" s="1">
        <v>2783.8</v>
      </c>
      <c r="E225" s="1">
        <v>5368.8</v>
      </c>
      <c r="F225" s="1">
        <v>11470.7</v>
      </c>
      <c r="G225" s="1"/>
      <c r="H225" s="4">
        <f t="shared" si="75"/>
        <v>43321</v>
      </c>
      <c r="I225" s="8">
        <f t="shared" si="80"/>
        <v>76.928173520360573</v>
      </c>
      <c r="J225" s="8">
        <f t="shared" si="80"/>
        <v>97.148735473859475</v>
      </c>
      <c r="K225" s="8">
        <f t="shared" si="80"/>
        <v>24.268789175900338</v>
      </c>
      <c r="L225" s="8">
        <f t="shared" si="80"/>
        <v>46.804467033398133</v>
      </c>
      <c r="M225" s="8">
        <f t="shared" si="80"/>
        <v>100</v>
      </c>
      <c r="N225" s="8"/>
      <c r="O225" s="3">
        <f t="shared" si="76"/>
        <v>43321</v>
      </c>
      <c r="P225" s="8">
        <f t="shared" ca="1" si="78"/>
        <v>97.904566034675653</v>
      </c>
      <c r="Q225" s="8">
        <f t="shared" ca="1" si="78"/>
        <v>98.78406484878559</v>
      </c>
      <c r="R225" s="8">
        <f t="shared" ca="1" si="78"/>
        <v>99.198988594792297</v>
      </c>
      <c r="S225" s="8">
        <f t="shared" ca="1" si="78"/>
        <v>103.67837852764812</v>
      </c>
      <c r="T225" s="8" t="str">
        <f t="shared" ca="1" si="78"/>
        <v/>
      </c>
      <c r="U225" s="8"/>
      <c r="V225" s="3">
        <f t="shared" si="77"/>
        <v>43321</v>
      </c>
      <c r="W225" s="8">
        <f t="shared" ca="1" si="79"/>
        <v>98.857151505467087</v>
      </c>
      <c r="X225" s="8">
        <f t="shared" ca="1" si="79"/>
        <v>99.842636355442039</v>
      </c>
      <c r="Y225" s="8">
        <f t="shared" ca="1" si="79"/>
        <v>98.355501299445038</v>
      </c>
      <c r="Z225" s="8">
        <f t="shared" ca="1" si="79"/>
        <v>102.60151030987632</v>
      </c>
      <c r="AA225" s="8" t="str">
        <f t="shared" ca="1" si="79"/>
        <v/>
      </c>
    </row>
    <row r="226" spans="1:27" x14ac:dyDescent="0.2">
      <c r="A226" s="4">
        <v>43322</v>
      </c>
      <c r="B226" s="1">
        <v>8819.7999999999993</v>
      </c>
      <c r="C226" s="1">
        <v>11120.63</v>
      </c>
      <c r="D226" s="1">
        <v>2789.15</v>
      </c>
      <c r="E226" s="1">
        <v>5341.95</v>
      </c>
      <c r="F226" s="1">
        <v>11429.5</v>
      </c>
      <c r="G226" s="1"/>
      <c r="H226" s="4">
        <f t="shared" si="75"/>
        <v>43322</v>
      </c>
      <c r="I226" s="8">
        <f t="shared" si="80"/>
        <v>77.166980182860129</v>
      </c>
      <c r="J226" s="8">
        <f t="shared" si="80"/>
        <v>97.297607069425609</v>
      </c>
      <c r="K226" s="8">
        <f t="shared" si="80"/>
        <v>24.403079749770331</v>
      </c>
      <c r="L226" s="8">
        <f t="shared" si="80"/>
        <v>46.73826501596745</v>
      </c>
      <c r="M226" s="8">
        <f t="shared" si="80"/>
        <v>100</v>
      </c>
      <c r="N226" s="8"/>
      <c r="O226" s="3">
        <f t="shared" si="76"/>
        <v>43322</v>
      </c>
      <c r="P226" s="8">
        <f t="shared" ca="1" si="78"/>
        <v>98.290680555699751</v>
      </c>
      <c r="Q226" s="8">
        <f t="shared" ca="1" si="78"/>
        <v>98.929750212881245</v>
      </c>
      <c r="R226" s="8">
        <f t="shared" ca="1" si="78"/>
        <v>99.966483893738328</v>
      </c>
      <c r="S226" s="8">
        <f t="shared" ca="1" si="78"/>
        <v>103.25911762339346</v>
      </c>
      <c r="T226" s="8" t="str">
        <f t="shared" ca="1" si="78"/>
        <v/>
      </c>
      <c r="U226" s="8"/>
      <c r="V226" s="3">
        <f t="shared" si="77"/>
        <v>43322</v>
      </c>
      <c r="W226" s="8">
        <f t="shared" ca="1" si="79"/>
        <v>99.217156874727038</v>
      </c>
      <c r="X226" s="8">
        <f t="shared" ca="1" si="79"/>
        <v>100.0492803400615</v>
      </c>
      <c r="Y226" s="8">
        <f t="shared" ca="1" si="79"/>
        <v>99.357161955029</v>
      </c>
      <c r="Z226" s="8">
        <f t="shared" ca="1" si="79"/>
        <v>102.09495693227562</v>
      </c>
      <c r="AA226" s="8" t="str">
        <f t="shared" ca="1" si="79"/>
        <v/>
      </c>
    </row>
    <row r="227" spans="1:27" x14ac:dyDescent="0.2">
      <c r="A227" s="4">
        <v>43323</v>
      </c>
      <c r="B227" s="1">
        <v>8819.7999999999993</v>
      </c>
      <c r="C227" s="1">
        <v>11120.63</v>
      </c>
      <c r="D227" s="1">
        <v>2789.15</v>
      </c>
      <c r="E227" s="1">
        <v>5341.95</v>
      </c>
      <c r="F227" s="1">
        <v>11429.5</v>
      </c>
      <c r="G227" s="1"/>
      <c r="H227" s="4">
        <f t="shared" si="75"/>
        <v>43323</v>
      </c>
      <c r="I227" s="8">
        <f t="shared" si="80"/>
        <v>77.166980182860129</v>
      </c>
      <c r="J227" s="8">
        <f t="shared" si="80"/>
        <v>97.297607069425609</v>
      </c>
      <c r="K227" s="8">
        <f t="shared" si="80"/>
        <v>24.403079749770331</v>
      </c>
      <c r="L227" s="8">
        <f t="shared" si="80"/>
        <v>46.73826501596745</v>
      </c>
      <c r="M227" s="8">
        <f t="shared" si="80"/>
        <v>100</v>
      </c>
      <c r="N227" s="8"/>
      <c r="O227" s="3">
        <f t="shared" si="76"/>
        <v>43323</v>
      </c>
      <c r="P227" s="8">
        <f t="shared" ca="1" si="78"/>
        <v>98.338073834884867</v>
      </c>
      <c r="Q227" s="8">
        <f t="shared" ca="1" si="78"/>
        <v>98.954649461859944</v>
      </c>
      <c r="R227" s="8">
        <f t="shared" ca="1" si="78"/>
        <v>99.957377344359784</v>
      </c>
      <c r="S227" s="8">
        <f t="shared" ca="1" si="78"/>
        <v>103.0509796659435</v>
      </c>
      <c r="T227" s="8" t="str">
        <f t="shared" ca="1" si="78"/>
        <v/>
      </c>
      <c r="U227" s="8"/>
      <c r="V227" s="3">
        <f t="shared" si="77"/>
        <v>43323</v>
      </c>
      <c r="W227" s="8">
        <f t="shared" ca="1" si="79"/>
        <v>99.277826931853625</v>
      </c>
      <c r="X227" s="8">
        <f t="shared" ca="1" si="79"/>
        <v>100.09841614443205</v>
      </c>
      <c r="Y227" s="8">
        <f t="shared" ca="1" si="79"/>
        <v>99.352319109726409</v>
      </c>
      <c r="Z227" s="8">
        <f t="shared" ca="1" si="79"/>
        <v>101.83076654627854</v>
      </c>
      <c r="AA227" s="8" t="str">
        <f t="shared" ca="1" si="79"/>
        <v/>
      </c>
    </row>
    <row r="228" spans="1:27" x14ac:dyDescent="0.2">
      <c r="A228" s="4">
        <v>43324</v>
      </c>
      <c r="B228" s="1">
        <v>8819.7999999999993</v>
      </c>
      <c r="C228" s="1">
        <v>11120.63</v>
      </c>
      <c r="D228" s="1">
        <v>2789.15</v>
      </c>
      <c r="E228" s="1">
        <v>5341.95</v>
      </c>
      <c r="F228" s="1">
        <v>11429.5</v>
      </c>
      <c r="G228" s="1"/>
      <c r="H228" s="4">
        <f t="shared" si="75"/>
        <v>43324</v>
      </c>
      <c r="I228" s="8">
        <f t="shared" si="80"/>
        <v>77.166980182860129</v>
      </c>
      <c r="J228" s="8">
        <f t="shared" si="80"/>
        <v>97.297607069425609</v>
      </c>
      <c r="K228" s="8">
        <f t="shared" si="80"/>
        <v>24.403079749770331</v>
      </c>
      <c r="L228" s="8">
        <f t="shared" si="80"/>
        <v>46.73826501596745</v>
      </c>
      <c r="M228" s="8">
        <f t="shared" si="80"/>
        <v>100</v>
      </c>
      <c r="N228" s="8"/>
      <c r="O228" s="3">
        <f t="shared" si="76"/>
        <v>43324</v>
      </c>
      <c r="P228" s="8">
        <f t="shared" ca="1" si="78"/>
        <v>98.382752270745598</v>
      </c>
      <c r="Q228" s="8">
        <f t="shared" ca="1" si="78"/>
        <v>98.978908446920371</v>
      </c>
      <c r="R228" s="8">
        <f t="shared" ca="1" si="78"/>
        <v>99.948196187623793</v>
      </c>
      <c r="S228" s="8">
        <f t="shared" ca="1" si="78"/>
        <v>102.87497532310272</v>
      </c>
      <c r="T228" s="8" t="str">
        <f t="shared" ca="1" si="78"/>
        <v/>
      </c>
      <c r="U228" s="8"/>
      <c r="V228" s="3">
        <f t="shared" si="77"/>
        <v>43324</v>
      </c>
      <c r="W228" s="8">
        <f t="shared" ca="1" si="79"/>
        <v>99.336174672051513</v>
      </c>
      <c r="X228" s="8">
        <f t="shared" ca="1" si="79"/>
        <v>100.14715943200278</v>
      </c>
      <c r="Y228" s="8">
        <f t="shared" ca="1" si="79"/>
        <v>99.347295427352506</v>
      </c>
      <c r="Z228" s="8">
        <f t="shared" ca="1" si="79"/>
        <v>101.61258325981956</v>
      </c>
      <c r="AA228" s="8" t="str">
        <f t="shared" ca="1" si="79"/>
        <v/>
      </c>
    </row>
    <row r="229" spans="1:27" x14ac:dyDescent="0.2">
      <c r="A229" s="4">
        <v>43325</v>
      </c>
      <c r="B229" s="1">
        <v>8808.4</v>
      </c>
      <c r="C229" s="1">
        <v>11137.08</v>
      </c>
      <c r="D229" s="1">
        <v>2774.5</v>
      </c>
      <c r="E229" s="1">
        <v>5307.4</v>
      </c>
      <c r="F229" s="1">
        <v>11355.75</v>
      </c>
      <c r="G229" s="1"/>
      <c r="H229" s="4">
        <f t="shared" si="75"/>
        <v>43325</v>
      </c>
      <c r="I229" s="8">
        <f t="shared" si="80"/>
        <v>77.567752019901803</v>
      </c>
      <c r="J229" s="8">
        <f t="shared" si="80"/>
        <v>98.074367611122113</v>
      </c>
      <c r="K229" s="8">
        <f t="shared" si="80"/>
        <v>24.432556193998636</v>
      </c>
      <c r="L229" s="8">
        <f t="shared" si="80"/>
        <v>46.737555863769451</v>
      </c>
      <c r="M229" s="8">
        <f t="shared" si="80"/>
        <v>100</v>
      </c>
      <c r="N229" s="8"/>
      <c r="O229" s="3">
        <f t="shared" si="76"/>
        <v>43325</v>
      </c>
      <c r="P229" s="8">
        <f t="shared" ca="1" si="78"/>
        <v>98.94802637738438</v>
      </c>
      <c r="Q229" s="8">
        <f t="shared" ca="1" si="78"/>
        <v>99.620252146715202</v>
      </c>
      <c r="R229" s="8">
        <f t="shared" ca="1" si="78"/>
        <v>100.11420217525082</v>
      </c>
      <c r="S229" s="8">
        <f t="shared" ca="1" si="78"/>
        <v>102.72217652525578</v>
      </c>
      <c r="T229" s="8" t="str">
        <f t="shared" ca="1" si="78"/>
        <v/>
      </c>
      <c r="U229" s="8"/>
      <c r="V229" s="3">
        <f t="shared" si="77"/>
        <v>43325</v>
      </c>
      <c r="W229" s="8">
        <f t="shared" ca="1" si="79"/>
        <v>99.867812456814377</v>
      </c>
      <c r="X229" s="8">
        <f t="shared" ca="1" si="79"/>
        <v>101.02460776357351</v>
      </c>
      <c r="Y229" s="8">
        <f t="shared" ca="1" si="79"/>
        <v>99.567969249169835</v>
      </c>
      <c r="Z229" s="8">
        <f t="shared" ca="1" si="79"/>
        <v>101.42613312875012</v>
      </c>
      <c r="AA229" s="8" t="str">
        <f t="shared" ca="1" si="79"/>
        <v/>
      </c>
    </row>
    <row r="230" spans="1:27" x14ac:dyDescent="0.2">
      <c r="A230" s="4">
        <v>43326</v>
      </c>
      <c r="B230" s="1">
        <v>8866.7999999999993</v>
      </c>
      <c r="C230" s="1">
        <v>11257.71</v>
      </c>
      <c r="D230" s="1">
        <v>2795.4</v>
      </c>
      <c r="E230" s="1">
        <v>5362.65</v>
      </c>
      <c r="F230" s="1">
        <v>11435.1</v>
      </c>
      <c r="G230" s="1"/>
      <c r="H230" s="4">
        <f t="shared" si="75"/>
        <v>43326</v>
      </c>
      <c r="I230" s="8">
        <f t="shared" si="80"/>
        <v>77.540205157803598</v>
      </c>
      <c r="J230" s="8">
        <f t="shared" si="80"/>
        <v>98.448723666605446</v>
      </c>
      <c r="K230" s="8">
        <f t="shared" si="80"/>
        <v>24.4457853451216</v>
      </c>
      <c r="L230" s="8">
        <f t="shared" si="80"/>
        <v>46.896397932680948</v>
      </c>
      <c r="M230" s="8">
        <f t="shared" si="80"/>
        <v>100</v>
      </c>
      <c r="N230" s="8"/>
      <c r="O230" s="3">
        <f t="shared" si="76"/>
        <v>43326</v>
      </c>
      <c r="P230" s="8">
        <f t="shared" ca="1" si="78"/>
        <v>98.935106300718019</v>
      </c>
      <c r="Q230" s="8">
        <f t="shared" ca="1" si="78"/>
        <v>99.930702510371205</v>
      </c>
      <c r="R230" s="8">
        <f t="shared" ca="1" si="78"/>
        <v>100.18253468165044</v>
      </c>
      <c r="S230" s="8">
        <f t="shared" ca="1" si="78"/>
        <v>102.86027480914061</v>
      </c>
      <c r="T230" s="8" t="str">
        <f t="shared" ca="1" si="78"/>
        <v/>
      </c>
      <c r="U230" s="8"/>
      <c r="V230" s="3">
        <f t="shared" si="77"/>
        <v>43326</v>
      </c>
      <c r="W230" s="8">
        <f t="shared" ca="1" si="79"/>
        <v>99.874817852702918</v>
      </c>
      <c r="X230" s="8">
        <f t="shared" ca="1" si="79"/>
        <v>101.42765472280212</v>
      </c>
      <c r="Y230" s="8">
        <f t="shared" ca="1" si="79"/>
        <v>99.65906991264545</v>
      </c>
      <c r="Z230" s="8">
        <f t="shared" ca="1" si="79"/>
        <v>101.52084873921113</v>
      </c>
      <c r="AA230" s="8" t="str">
        <f t="shared" ca="1" si="79"/>
        <v/>
      </c>
    </row>
    <row r="231" spans="1:27" x14ac:dyDescent="0.2">
      <c r="A231" s="4">
        <v>43327</v>
      </c>
      <c r="B231" s="1">
        <v>8866.7999999999993</v>
      </c>
      <c r="C231" s="1">
        <v>11257.71</v>
      </c>
      <c r="D231" s="1">
        <v>2795.4</v>
      </c>
      <c r="E231" s="1">
        <v>5362.65</v>
      </c>
      <c r="F231" s="1">
        <v>11435.1</v>
      </c>
      <c r="G231" s="1"/>
      <c r="H231" s="4">
        <f t="shared" si="75"/>
        <v>43327</v>
      </c>
      <c r="I231" s="8">
        <f t="shared" si="80"/>
        <v>77.540205157803598</v>
      </c>
      <c r="J231" s="8">
        <f t="shared" si="80"/>
        <v>98.448723666605446</v>
      </c>
      <c r="K231" s="8">
        <f t="shared" si="80"/>
        <v>24.4457853451216</v>
      </c>
      <c r="L231" s="8">
        <f t="shared" si="80"/>
        <v>46.896397932680948</v>
      </c>
      <c r="M231" s="8">
        <f t="shared" si="80"/>
        <v>100</v>
      </c>
      <c r="N231" s="8"/>
      <c r="O231" s="3">
        <f t="shared" si="76"/>
        <v>43327</v>
      </c>
      <c r="P231" s="8">
        <f t="shared" ca="1" si="78"/>
        <v>98.958586407547955</v>
      </c>
      <c r="Q231" s="8">
        <f t="shared" ca="1" si="78"/>
        <v>99.943378541640797</v>
      </c>
      <c r="R231" s="8">
        <f t="shared" ca="1" si="78"/>
        <v>100.17649999374397</v>
      </c>
      <c r="S231" s="8">
        <f t="shared" ca="1" si="78"/>
        <v>102.6985493653108</v>
      </c>
      <c r="T231" s="8" t="str">
        <f t="shared" ca="1" si="78"/>
        <v/>
      </c>
      <c r="U231" s="8"/>
      <c r="V231" s="3">
        <f t="shared" si="77"/>
        <v>43327</v>
      </c>
      <c r="W231" s="8">
        <f t="shared" ca="1" si="79"/>
        <v>99.916616526595178</v>
      </c>
      <c r="X231" s="8">
        <f t="shared" ca="1" si="79"/>
        <v>101.43847576303111</v>
      </c>
      <c r="Y231" s="8">
        <f t="shared" ca="1" si="79"/>
        <v>99.658504412312027</v>
      </c>
      <c r="Z231" s="8">
        <f t="shared" ca="1" si="79"/>
        <v>101.32694901913574</v>
      </c>
      <c r="AA231" s="8" t="str">
        <f t="shared" ca="1" si="79"/>
        <v/>
      </c>
    </row>
    <row r="232" spans="1:27" x14ac:dyDescent="0.2">
      <c r="A232" s="4">
        <v>43328</v>
      </c>
      <c r="B232" s="1">
        <v>8830.85</v>
      </c>
      <c r="C232" s="1">
        <v>11221.96</v>
      </c>
      <c r="D232" s="1">
        <v>2794.6</v>
      </c>
      <c r="E232" s="1">
        <v>5367.85</v>
      </c>
      <c r="F232" s="1">
        <v>11385.05</v>
      </c>
      <c r="G232" s="1"/>
      <c r="H232" s="4">
        <f t="shared" si="75"/>
        <v>43328</v>
      </c>
      <c r="I232" s="8">
        <f t="shared" si="80"/>
        <v>77.565315918682842</v>
      </c>
      <c r="J232" s="8">
        <f t="shared" si="80"/>
        <v>98.567507389076027</v>
      </c>
      <c r="K232" s="8">
        <f t="shared" si="80"/>
        <v>24.546225093433936</v>
      </c>
      <c r="L232" s="8">
        <f t="shared" si="80"/>
        <v>47.148233868098963</v>
      </c>
      <c r="M232" s="8">
        <f t="shared" si="80"/>
        <v>100</v>
      </c>
      <c r="N232" s="8"/>
      <c r="O232" s="3">
        <f t="shared" si="76"/>
        <v>43328</v>
      </c>
      <c r="P232" s="8">
        <f t="shared" ca="1" si="78"/>
        <v>99.012512810426514</v>
      </c>
      <c r="Q232" s="8">
        <f t="shared" ca="1" si="78"/>
        <v>100.05045959317994</v>
      </c>
      <c r="R232" s="8">
        <f t="shared" ca="1" si="78"/>
        <v>100.76826855059247</v>
      </c>
      <c r="S232" s="8">
        <f t="shared" ca="1" si="78"/>
        <v>102.96020959335188</v>
      </c>
      <c r="T232" s="8" t="str">
        <f t="shared" ca="1" si="78"/>
        <v/>
      </c>
      <c r="U232" s="8"/>
      <c r="V232" s="3">
        <f t="shared" si="77"/>
        <v>43328</v>
      </c>
      <c r="W232" s="8">
        <f t="shared" ca="1" si="79"/>
        <v>99.992281895719628</v>
      </c>
      <c r="X232" s="8">
        <f t="shared" ca="1" si="79"/>
        <v>101.56381775166584</v>
      </c>
      <c r="Y232" s="8">
        <f t="shared" ca="1" si="79"/>
        <v>100.43104476122527</v>
      </c>
      <c r="Z232" s="8">
        <f t="shared" ca="1" si="79"/>
        <v>101.54161331347116</v>
      </c>
      <c r="AA232" s="8" t="str">
        <f t="shared" ca="1" si="79"/>
        <v/>
      </c>
    </row>
    <row r="233" spans="1:27" x14ac:dyDescent="0.2">
      <c r="A233" s="4">
        <v>43329</v>
      </c>
      <c r="B233" s="1">
        <v>8890.35</v>
      </c>
      <c r="C233" s="1">
        <v>11340.31</v>
      </c>
      <c r="D233" s="1">
        <v>2815.5</v>
      </c>
      <c r="E233" s="1">
        <v>5413.4</v>
      </c>
      <c r="F233" s="1">
        <v>11470.75</v>
      </c>
      <c r="G233" s="1"/>
      <c r="H233" s="4">
        <f t="shared" si="75"/>
        <v>43329</v>
      </c>
      <c r="I233" s="8">
        <f t="shared" si="80"/>
        <v>77.504522372120405</v>
      </c>
      <c r="J233" s="8">
        <f t="shared" si="80"/>
        <v>98.862846806006573</v>
      </c>
      <c r="K233" s="8">
        <f t="shared" si="80"/>
        <v>24.545038467406229</v>
      </c>
      <c r="L233" s="8">
        <f t="shared" si="80"/>
        <v>47.193078046335238</v>
      </c>
      <c r="M233" s="8">
        <f t="shared" si="80"/>
        <v>100</v>
      </c>
      <c r="N233" s="8"/>
      <c r="O233" s="3">
        <f t="shared" si="76"/>
        <v>43329</v>
      </c>
      <c r="P233" s="8">
        <f t="shared" ca="1" si="78"/>
        <v>98.951972686149119</v>
      </c>
      <c r="Q233" s="8">
        <f t="shared" ca="1" si="78"/>
        <v>100.28884399142521</v>
      </c>
      <c r="R233" s="8">
        <f t="shared" ca="1" si="78"/>
        <v>100.74611467502618</v>
      </c>
      <c r="S233" s="8">
        <f t="shared" ca="1" si="78"/>
        <v>102.85153366864054</v>
      </c>
      <c r="T233" s="8" t="str">
        <f t="shared" ca="1" si="78"/>
        <v/>
      </c>
      <c r="U233" s="8"/>
      <c r="V233" s="3">
        <f t="shared" si="77"/>
        <v>43329</v>
      </c>
      <c r="W233" s="8">
        <f t="shared" ca="1" si="79"/>
        <v>99.953063797408461</v>
      </c>
      <c r="X233" s="8">
        <f t="shared" ca="1" si="79"/>
        <v>101.82498698240447</v>
      </c>
      <c r="Y233" s="8">
        <f t="shared" ca="1" si="79"/>
        <v>100.39987415930176</v>
      </c>
      <c r="Z233" s="8">
        <f t="shared" ca="1" si="79"/>
        <v>101.40750729385313</v>
      </c>
      <c r="AA233" s="8" t="str">
        <f t="shared" ca="1" si="79"/>
        <v/>
      </c>
    </row>
    <row r="234" spans="1:27" x14ac:dyDescent="0.2">
      <c r="A234" s="4">
        <v>43330</v>
      </c>
      <c r="B234" s="1">
        <v>8890.35</v>
      </c>
      <c r="C234" s="1">
        <v>11340.31</v>
      </c>
      <c r="D234" s="1">
        <v>2815.5</v>
      </c>
      <c r="E234" s="1">
        <v>5413.4</v>
      </c>
      <c r="F234" s="1">
        <v>11470.75</v>
      </c>
      <c r="G234" s="1"/>
      <c r="H234" s="4">
        <f t="shared" si="75"/>
        <v>43330</v>
      </c>
      <c r="I234" s="8">
        <f t="shared" si="80"/>
        <v>77.504522372120405</v>
      </c>
      <c r="J234" s="8">
        <f t="shared" si="80"/>
        <v>98.862846806006573</v>
      </c>
      <c r="K234" s="8">
        <f t="shared" si="80"/>
        <v>24.545038467406229</v>
      </c>
      <c r="L234" s="8">
        <f t="shared" si="80"/>
        <v>47.193078046335238</v>
      </c>
      <c r="M234" s="8">
        <f t="shared" si="80"/>
        <v>100</v>
      </c>
      <c r="N234" s="8"/>
      <c r="O234" s="3">
        <f t="shared" si="76"/>
        <v>43330</v>
      </c>
      <c r="P234" s="8">
        <f t="shared" ca="1" si="78"/>
        <v>98.975419902050021</v>
      </c>
      <c r="Q234" s="8">
        <f t="shared" ca="1" si="78"/>
        <v>100.29782981311935</v>
      </c>
      <c r="R234" s="8">
        <f t="shared" ca="1" si="78"/>
        <v>100.7289767560459</v>
      </c>
      <c r="S234" s="8">
        <f t="shared" ca="1" si="78"/>
        <v>102.69040525942346</v>
      </c>
      <c r="T234" s="8" t="str">
        <f t="shared" ca="1" si="78"/>
        <v/>
      </c>
      <c r="U234" s="8"/>
      <c r="V234" s="3">
        <f t="shared" si="77"/>
        <v>43330</v>
      </c>
      <c r="W234" s="8">
        <f t="shared" ca="1" si="79"/>
        <v>99.99618284983741</v>
      </c>
      <c r="X234" s="8">
        <f t="shared" ca="1" si="79"/>
        <v>101.80304801074605</v>
      </c>
      <c r="Y234" s="8">
        <f t="shared" ca="1" si="79"/>
        <v>100.37100399898262</v>
      </c>
      <c r="Z234" s="8">
        <f t="shared" ca="1" si="79"/>
        <v>101.22697827666029</v>
      </c>
      <c r="AA234" s="8" t="str">
        <f t="shared" ca="1" si="79"/>
        <v/>
      </c>
    </row>
    <row r="235" spans="1:27" x14ac:dyDescent="0.2">
      <c r="A235" s="4">
        <v>43331</v>
      </c>
      <c r="B235" s="1">
        <v>8890.35</v>
      </c>
      <c r="C235" s="1">
        <v>11340.31</v>
      </c>
      <c r="D235" s="1">
        <v>2815.5</v>
      </c>
      <c r="E235" s="1">
        <v>5413.4</v>
      </c>
      <c r="F235" s="1">
        <v>11470.75</v>
      </c>
      <c r="G235" s="1"/>
      <c r="H235" s="4">
        <f t="shared" si="75"/>
        <v>43331</v>
      </c>
      <c r="I235" s="8">
        <f t="shared" si="80"/>
        <v>77.504522372120405</v>
      </c>
      <c r="J235" s="8">
        <f t="shared" si="80"/>
        <v>98.862846806006573</v>
      </c>
      <c r="K235" s="8">
        <f t="shared" si="80"/>
        <v>24.545038467406229</v>
      </c>
      <c r="L235" s="8">
        <f t="shared" si="80"/>
        <v>47.193078046335238</v>
      </c>
      <c r="M235" s="8">
        <f t="shared" si="80"/>
        <v>100</v>
      </c>
      <c r="N235" s="8"/>
      <c r="O235" s="3">
        <f t="shared" si="76"/>
        <v>43331</v>
      </c>
      <c r="P235" s="8">
        <f t="shared" ca="1" si="78"/>
        <v>98.99824700994715</v>
      </c>
      <c r="Q235" s="8">
        <f t="shared" ca="1" si="78"/>
        <v>100.30692653118417</v>
      </c>
      <c r="R235" s="8">
        <f t="shared" ca="1" si="78"/>
        <v>100.7120558333191</v>
      </c>
      <c r="S235" s="8">
        <f t="shared" ca="1" si="78"/>
        <v>102.5504114276639</v>
      </c>
      <c r="T235" s="8" t="str">
        <f t="shared" ca="1" si="78"/>
        <v/>
      </c>
      <c r="U235" s="8"/>
      <c r="V235" s="3">
        <f t="shared" si="77"/>
        <v>43331</v>
      </c>
      <c r="W235" s="8">
        <f t="shared" ca="1" si="79"/>
        <v>100.03968200311597</v>
      </c>
      <c r="X235" s="8">
        <f t="shared" ca="1" si="79"/>
        <v>101.78113475172501</v>
      </c>
      <c r="Y235" s="8">
        <f t="shared" ca="1" si="79"/>
        <v>100.34249082889669</v>
      </c>
      <c r="Z235" s="8">
        <f t="shared" ca="1" si="79"/>
        <v>101.07344477593463</v>
      </c>
      <c r="AA235" s="8" t="str">
        <f t="shared" ca="1" si="79"/>
        <v/>
      </c>
    </row>
    <row r="236" spans="1:27" x14ac:dyDescent="0.2">
      <c r="A236" s="4">
        <v>43332</v>
      </c>
      <c r="B236" s="1">
        <v>8934.6</v>
      </c>
      <c r="C236" s="1">
        <v>11382.63</v>
      </c>
      <c r="D236" s="1">
        <v>2818.85</v>
      </c>
      <c r="E236" s="1">
        <v>5423.3</v>
      </c>
      <c r="F236" s="1">
        <v>11551.75</v>
      </c>
      <c r="G236" s="1"/>
      <c r="H236" s="4">
        <f t="shared" si="75"/>
        <v>43332</v>
      </c>
      <c r="I236" s="8">
        <f t="shared" si="80"/>
        <v>77.344125348973108</v>
      </c>
      <c r="J236" s="8">
        <f t="shared" si="80"/>
        <v>98.535979397061041</v>
      </c>
      <c r="K236" s="8">
        <f t="shared" si="80"/>
        <v>24.401930443439305</v>
      </c>
      <c r="L236" s="8">
        <f t="shared" si="80"/>
        <v>46.947865042093191</v>
      </c>
      <c r="M236" s="8">
        <f t="shared" si="80"/>
        <v>100</v>
      </c>
      <c r="N236" s="8"/>
      <c r="O236" s="3">
        <f t="shared" si="76"/>
        <v>43332</v>
      </c>
      <c r="P236" s="8">
        <f t="shared" ca="1" si="78"/>
        <v>98.79983668684838</v>
      </c>
      <c r="Q236" s="8">
        <f t="shared" ca="1" si="78"/>
        <v>100.04700970558433</v>
      </c>
      <c r="R236" s="8">
        <f t="shared" ca="1" si="78"/>
        <v>99.845162162958232</v>
      </c>
      <c r="S236" s="8">
        <f t="shared" ca="1" si="78"/>
        <v>102.08667310164182</v>
      </c>
      <c r="T236" s="8" t="str">
        <f t="shared" ca="1" si="78"/>
        <v/>
      </c>
      <c r="U236" s="8"/>
      <c r="V236" s="3">
        <f t="shared" si="77"/>
        <v>43332</v>
      </c>
      <c r="W236" s="8">
        <f t="shared" ca="1" si="79"/>
        <v>99.854668372965236</v>
      </c>
      <c r="X236" s="8">
        <f t="shared" ca="1" si="79"/>
        <v>101.43445633899532</v>
      </c>
      <c r="Y236" s="8">
        <f t="shared" ca="1" si="79"/>
        <v>99.220043940719393</v>
      </c>
      <c r="Z236" s="8">
        <f t="shared" ca="1" si="79"/>
        <v>100.62758969160735</v>
      </c>
      <c r="AA236" s="8" t="str">
        <f t="shared" ca="1" si="79"/>
        <v/>
      </c>
    </row>
    <row r="237" spans="1:27" x14ac:dyDescent="0.2">
      <c r="A237" s="4">
        <v>43333</v>
      </c>
      <c r="B237" s="1">
        <v>8976.15</v>
      </c>
      <c r="C237" s="1">
        <v>11398.98</v>
      </c>
      <c r="D237" s="1">
        <v>2829.05</v>
      </c>
      <c r="E237" s="1">
        <v>5441.25</v>
      </c>
      <c r="F237" s="1">
        <v>11570.9</v>
      </c>
      <c r="G237" s="1"/>
      <c r="H237" s="4">
        <f t="shared" si="75"/>
        <v>43333</v>
      </c>
      <c r="I237" s="8">
        <f t="shared" si="80"/>
        <v>77.575210225652285</v>
      </c>
      <c r="J237" s="8">
        <f t="shared" si="80"/>
        <v>98.514203735232357</v>
      </c>
      <c r="K237" s="8">
        <f t="shared" si="80"/>
        <v>24.449697084928573</v>
      </c>
      <c r="L237" s="8">
        <f t="shared" si="80"/>
        <v>47.025296217234612</v>
      </c>
      <c r="M237" s="8">
        <f t="shared" si="80"/>
        <v>100</v>
      </c>
      <c r="N237" s="8"/>
      <c r="O237" s="3">
        <f t="shared" si="76"/>
        <v>43333</v>
      </c>
      <c r="P237" s="8">
        <f t="shared" ca="1" si="78"/>
        <v>99.145946803437866</v>
      </c>
      <c r="Q237" s="8">
        <f t="shared" ca="1" si="78"/>
        <v>100.04266097016693</v>
      </c>
      <c r="R237" s="8">
        <f t="shared" ca="1" si="78"/>
        <v>100.12147369177826</v>
      </c>
      <c r="S237" s="8">
        <f t="shared" ca="1" si="78"/>
        <v>102.11638851297414</v>
      </c>
      <c r="T237" s="8" t="str">
        <f t="shared" ca="1" si="78"/>
        <v/>
      </c>
      <c r="U237" s="8"/>
      <c r="V237" s="3">
        <f t="shared" si="77"/>
        <v>43333</v>
      </c>
      <c r="W237" s="8">
        <f t="shared" ca="1" si="79"/>
        <v>100.23029660376741</v>
      </c>
      <c r="X237" s="8">
        <f t="shared" ca="1" si="79"/>
        <v>101.418035432606</v>
      </c>
      <c r="Y237" s="8">
        <f t="shared" ca="1" si="79"/>
        <v>99.579665984004876</v>
      </c>
      <c r="Z237" s="8">
        <f t="shared" ca="1" si="79"/>
        <v>100.64001136659266</v>
      </c>
      <c r="AA237" s="8" t="str">
        <f t="shared" ca="1" si="79"/>
        <v/>
      </c>
    </row>
    <row r="238" spans="1:27" x14ac:dyDescent="0.2">
      <c r="A238" s="4">
        <v>43334</v>
      </c>
      <c r="B238" s="1">
        <v>8976.15</v>
      </c>
      <c r="C238" s="1">
        <v>11398.98</v>
      </c>
      <c r="D238" s="1">
        <v>2829.05</v>
      </c>
      <c r="E238" s="1">
        <v>5441.25</v>
      </c>
      <c r="F238" s="1">
        <v>11570.9</v>
      </c>
      <c r="G238" s="1"/>
      <c r="H238" s="4">
        <f t="shared" si="75"/>
        <v>43334</v>
      </c>
      <c r="I238" s="8">
        <f t="shared" si="80"/>
        <v>77.575210225652285</v>
      </c>
      <c r="J238" s="8">
        <f t="shared" si="80"/>
        <v>98.514203735232357</v>
      </c>
      <c r="K238" s="8">
        <f t="shared" si="80"/>
        <v>24.449697084928573</v>
      </c>
      <c r="L238" s="8">
        <f t="shared" si="80"/>
        <v>47.025296217234612</v>
      </c>
      <c r="M238" s="8">
        <f t="shared" si="80"/>
        <v>100</v>
      </c>
      <c r="N238" s="8"/>
      <c r="O238" s="3">
        <f t="shared" si="76"/>
        <v>43334</v>
      </c>
      <c r="P238" s="8">
        <f t="shared" ca="1" si="78"/>
        <v>99.166218360800357</v>
      </c>
      <c r="Q238" s="8">
        <f t="shared" ca="1" si="78"/>
        <v>100.05832194622867</v>
      </c>
      <c r="R238" s="8">
        <f t="shared" ca="1" si="78"/>
        <v>100.1155045808933</v>
      </c>
      <c r="S238" s="8">
        <f t="shared" ca="1" si="78"/>
        <v>102.03714497905648</v>
      </c>
      <c r="T238" s="8" t="str">
        <f t="shared" ca="1" si="78"/>
        <v/>
      </c>
      <c r="U238" s="8"/>
      <c r="V238" s="3">
        <f t="shared" si="77"/>
        <v>43334</v>
      </c>
      <c r="W238" s="8">
        <f t="shared" ca="1" si="79"/>
        <v>100.27192555304647</v>
      </c>
      <c r="X238" s="8">
        <f t="shared" ca="1" si="79"/>
        <v>101.42871148419292</v>
      </c>
      <c r="Y238" s="8">
        <f t="shared" ca="1" si="79"/>
        <v>99.579201560397294</v>
      </c>
      <c r="Z238" s="8">
        <f t="shared" ca="1" si="79"/>
        <v>100.55142536479028</v>
      </c>
      <c r="AA238" s="8" t="str">
        <f t="shared" ca="1" si="79"/>
        <v/>
      </c>
    </row>
    <row r="239" spans="1:27" x14ac:dyDescent="0.2">
      <c r="A239" s="4">
        <v>43335</v>
      </c>
      <c r="B239" s="1">
        <v>9030.4500000000007</v>
      </c>
      <c r="C239" s="1">
        <v>11477.65</v>
      </c>
      <c r="D239" s="1">
        <v>2849.25</v>
      </c>
      <c r="E239" s="1">
        <v>5465.55</v>
      </c>
      <c r="F239" s="1">
        <v>11582.75</v>
      </c>
      <c r="G239" s="1"/>
      <c r="H239" s="4">
        <f t="shared" si="75"/>
        <v>43335</v>
      </c>
      <c r="I239" s="8">
        <f t="shared" si="80"/>
        <v>77.9646457015821</v>
      </c>
      <c r="J239" s="8">
        <f t="shared" si="80"/>
        <v>99.092616174915278</v>
      </c>
      <c r="K239" s="8">
        <f t="shared" si="80"/>
        <v>24.599080529235284</v>
      </c>
      <c r="L239" s="8">
        <f t="shared" si="80"/>
        <v>47.186980639312772</v>
      </c>
      <c r="M239" s="8">
        <f t="shared" si="80"/>
        <v>100</v>
      </c>
      <c r="N239" s="8"/>
      <c r="O239" s="3">
        <f t="shared" si="76"/>
        <v>43335</v>
      </c>
      <c r="P239" s="8">
        <f t="shared" ca="1" si="78"/>
        <v>99.737019203000614</v>
      </c>
      <c r="Q239" s="8">
        <f t="shared" ca="1" si="78"/>
        <v>100.57201442264616</v>
      </c>
      <c r="R239" s="8">
        <f t="shared" ca="1" si="78"/>
        <v>100.99731789856996</v>
      </c>
      <c r="S239" s="8">
        <f t="shared" ca="1" si="78"/>
        <v>102.17736131926503</v>
      </c>
      <c r="T239" s="8" t="str">
        <f t="shared" ca="1" si="78"/>
        <v/>
      </c>
      <c r="U239" s="8"/>
      <c r="V239" s="3">
        <f t="shared" si="77"/>
        <v>43335</v>
      </c>
      <c r="W239" s="8">
        <f t="shared" ca="1" si="79"/>
        <v>100.91427228967849</v>
      </c>
      <c r="X239" s="8">
        <f t="shared" ca="1" si="79"/>
        <v>102.03762251007431</v>
      </c>
      <c r="Y239" s="8">
        <f t="shared" ca="1" si="79"/>
        <v>100.71269174793984</v>
      </c>
      <c r="Z239" s="8">
        <f t="shared" ca="1" si="79"/>
        <v>100.66686129808915</v>
      </c>
      <c r="AA239" s="8" t="str">
        <f t="shared" ca="1" si="79"/>
        <v/>
      </c>
    </row>
    <row r="240" spans="1:27" x14ac:dyDescent="0.2">
      <c r="A240" s="4">
        <v>43336</v>
      </c>
      <c r="B240" s="1">
        <v>8995.6</v>
      </c>
      <c r="C240" s="1">
        <v>11419.98</v>
      </c>
      <c r="D240" s="1">
        <v>2827.85</v>
      </c>
      <c r="E240" s="1">
        <v>5445.3</v>
      </c>
      <c r="F240" s="1">
        <v>11557.1</v>
      </c>
      <c r="G240" s="1"/>
      <c r="H240" s="4">
        <f t="shared" si="75"/>
        <v>43336</v>
      </c>
      <c r="I240" s="8">
        <f t="shared" si="80"/>
        <v>77.836135362677496</v>
      </c>
      <c r="J240" s="8">
        <f t="shared" si="80"/>
        <v>98.813543189900571</v>
      </c>
      <c r="K240" s="8">
        <f t="shared" si="80"/>
        <v>24.468508535878374</v>
      </c>
      <c r="L240" s="8">
        <f t="shared" si="80"/>
        <v>47.116491161277487</v>
      </c>
      <c r="M240" s="8">
        <f t="shared" si="80"/>
        <v>100</v>
      </c>
      <c r="N240" s="8"/>
      <c r="O240" s="3">
        <f t="shared" si="76"/>
        <v>43336</v>
      </c>
      <c r="P240" s="8">
        <f t="shared" ca="1" si="78"/>
        <v>99.569683782342096</v>
      </c>
      <c r="Q240" s="8">
        <f t="shared" ca="1" si="78"/>
        <v>100.34117086256661</v>
      </c>
      <c r="R240" s="8">
        <f t="shared" ca="1" si="78"/>
        <v>100.18669965565866</v>
      </c>
      <c r="S240" s="8">
        <f t="shared" ca="1" si="78"/>
        <v>102.0055006865516</v>
      </c>
      <c r="T240" s="8" t="str">
        <f t="shared" ca="1" si="78"/>
        <v/>
      </c>
      <c r="U240" s="8"/>
      <c r="V240" s="3">
        <f t="shared" si="77"/>
        <v>43336</v>
      </c>
      <c r="W240" s="8">
        <f t="shared" ca="1" si="79"/>
        <v>100.75875231193523</v>
      </c>
      <c r="X240" s="8">
        <f t="shared" ca="1" si="79"/>
        <v>101.71611715343339</v>
      </c>
      <c r="Y240" s="8">
        <f t="shared" ca="1" si="79"/>
        <v>99.638157593480997</v>
      </c>
      <c r="Z240" s="8">
        <f t="shared" ca="1" si="79"/>
        <v>100.48841904849955</v>
      </c>
      <c r="AA240" s="8" t="str">
        <f t="shared" ca="1" si="79"/>
        <v/>
      </c>
    </row>
    <row r="241" spans="1:27" x14ac:dyDescent="0.2">
      <c r="A241" s="4">
        <v>43337</v>
      </c>
      <c r="B241" s="1">
        <v>8995.6</v>
      </c>
      <c r="C241" s="1">
        <v>11419.98</v>
      </c>
      <c r="D241" s="1">
        <v>2827.85</v>
      </c>
      <c r="E241" s="1">
        <v>5445.3</v>
      </c>
      <c r="F241" s="1">
        <v>11557.1</v>
      </c>
      <c r="G241" s="1"/>
      <c r="H241" s="4">
        <f t="shared" si="75"/>
        <v>43337</v>
      </c>
      <c r="I241" s="8">
        <f t="shared" si="80"/>
        <v>77.836135362677496</v>
      </c>
      <c r="J241" s="8">
        <f t="shared" si="80"/>
        <v>98.813543189900571</v>
      </c>
      <c r="K241" s="8">
        <f t="shared" si="80"/>
        <v>24.468508535878374</v>
      </c>
      <c r="L241" s="8">
        <f t="shared" si="80"/>
        <v>47.116491161277487</v>
      </c>
      <c r="M241" s="8">
        <f t="shared" si="80"/>
        <v>100</v>
      </c>
      <c r="N241" s="8"/>
      <c r="O241" s="3">
        <f t="shared" si="76"/>
        <v>43337</v>
      </c>
      <c r="P241" s="8">
        <f t="shared" ca="1" si="78"/>
        <v>99.586791876185075</v>
      </c>
      <c r="Q241" s="8">
        <f t="shared" ca="1" si="78"/>
        <v>100.34381860563572</v>
      </c>
      <c r="R241" s="8">
        <f t="shared" ca="1" si="78"/>
        <v>100.16704941346802</v>
      </c>
      <c r="S241" s="8">
        <f t="shared" ca="1" si="78"/>
        <v>101.93759725308936</v>
      </c>
      <c r="T241" s="8" t="str">
        <f t="shared" ca="1" si="78"/>
        <v/>
      </c>
      <c r="U241" s="8"/>
      <c r="V241" s="3">
        <f t="shared" si="77"/>
        <v>43337</v>
      </c>
      <c r="W241" s="8">
        <f t="shared" ca="1" si="79"/>
        <v>100.79841093714579</v>
      </c>
      <c r="X241" s="8">
        <f t="shared" ca="1" si="79"/>
        <v>101.67498745587682</v>
      </c>
      <c r="Y241" s="8">
        <f t="shared" ca="1" si="79"/>
        <v>99.596501548724746</v>
      </c>
      <c r="Z241" s="8">
        <f t="shared" ca="1" si="79"/>
        <v>100.40804886360002</v>
      </c>
      <c r="AA241" s="8" t="str">
        <f t="shared" ca="1" si="79"/>
        <v/>
      </c>
    </row>
    <row r="242" spans="1:27" x14ac:dyDescent="0.2">
      <c r="A242" s="4">
        <v>43338</v>
      </c>
      <c r="B242" s="1">
        <v>8995.6</v>
      </c>
      <c r="C242" s="1">
        <v>11419.98</v>
      </c>
      <c r="D242" s="1">
        <v>2827.85</v>
      </c>
      <c r="E242" s="1">
        <v>5445.3</v>
      </c>
      <c r="F242" s="1">
        <v>11557.1</v>
      </c>
      <c r="G242" s="1"/>
      <c r="H242" s="4">
        <f t="shared" si="75"/>
        <v>43338</v>
      </c>
      <c r="I242" s="8">
        <f t="shared" si="80"/>
        <v>77.836135362677496</v>
      </c>
      <c r="J242" s="8">
        <f t="shared" si="80"/>
        <v>98.813543189900571</v>
      </c>
      <c r="K242" s="8">
        <f t="shared" si="80"/>
        <v>24.468508535878374</v>
      </c>
      <c r="L242" s="8">
        <f t="shared" si="80"/>
        <v>47.116491161277487</v>
      </c>
      <c r="M242" s="8">
        <f t="shared" si="80"/>
        <v>100</v>
      </c>
      <c r="N242" s="8"/>
      <c r="O242" s="3">
        <f t="shared" si="76"/>
        <v>43338</v>
      </c>
      <c r="P242" s="8">
        <f t="shared" ca="1" si="78"/>
        <v>99.60403977732004</v>
      </c>
      <c r="Q242" s="8">
        <f t="shared" ca="1" si="78"/>
        <v>100.34647399500427</v>
      </c>
      <c r="R242" s="8">
        <f t="shared" ca="1" si="78"/>
        <v>100.14678752605037</v>
      </c>
      <c r="S242" s="8">
        <f t="shared" ca="1" si="78"/>
        <v>101.8746455563904</v>
      </c>
      <c r="T242" s="8" t="str">
        <f t="shared" ca="1" si="78"/>
        <v/>
      </c>
      <c r="U242" s="8"/>
      <c r="V242" s="3">
        <f t="shared" si="77"/>
        <v>43338</v>
      </c>
      <c r="W242" s="8">
        <f t="shared" ca="1" si="79"/>
        <v>100.83856320559057</v>
      </c>
      <c r="X242" s="8">
        <f t="shared" ca="1" si="79"/>
        <v>101.63543870140315</v>
      </c>
      <c r="Y242" s="8">
        <f t="shared" ca="1" si="79"/>
        <v>99.553463286644657</v>
      </c>
      <c r="Z242" s="8">
        <f t="shared" ca="1" si="79"/>
        <v>100.33224252082771</v>
      </c>
      <c r="AA242" s="8" t="str">
        <f t="shared" ca="1" si="79"/>
        <v/>
      </c>
    </row>
    <row r="243" spans="1:27" x14ac:dyDescent="0.2">
      <c r="A243" s="4">
        <v>43339</v>
      </c>
      <c r="B243" s="1">
        <v>9079.4</v>
      </c>
      <c r="C243" s="1">
        <v>11550.94</v>
      </c>
      <c r="D243" s="1">
        <v>2848.5</v>
      </c>
      <c r="E243" s="1">
        <v>5530.95</v>
      </c>
      <c r="F243" s="1">
        <v>11691.95</v>
      </c>
      <c r="G243" s="1"/>
      <c r="H243" s="4">
        <f t="shared" si="75"/>
        <v>43339</v>
      </c>
      <c r="I243" s="8">
        <f t="shared" si="80"/>
        <v>77.655138792074879</v>
      </c>
      <c r="J243" s="8">
        <f t="shared" si="80"/>
        <v>98.793956525643708</v>
      </c>
      <c r="K243" s="8">
        <f t="shared" si="80"/>
        <v>24.36291636553355</v>
      </c>
      <c r="L243" s="8">
        <f t="shared" si="80"/>
        <v>47.305624810232679</v>
      </c>
      <c r="M243" s="8">
        <f t="shared" si="80"/>
        <v>100</v>
      </c>
      <c r="N243" s="8"/>
      <c r="O243" s="3">
        <f t="shared" si="76"/>
        <v>43339</v>
      </c>
      <c r="P243" s="8">
        <f t="shared" ca="1" si="78"/>
        <v>99.35145590855349</v>
      </c>
      <c r="Q243" s="8">
        <f t="shared" ca="1" si="78"/>
        <v>100.33231042846799</v>
      </c>
      <c r="R243" s="8">
        <f t="shared" ca="1" si="78"/>
        <v>99.440211105457493</v>
      </c>
      <c r="S243" s="8">
        <f t="shared" ca="1" si="78"/>
        <v>102.05049965495299</v>
      </c>
      <c r="T243" s="8" t="str">
        <f t="shared" ca="1" si="78"/>
        <v/>
      </c>
      <c r="U243" s="8"/>
      <c r="V243" s="3">
        <f t="shared" si="77"/>
        <v>43339</v>
      </c>
      <c r="W243" s="8">
        <f t="shared" ca="1" si="79"/>
        <v>100.57169542989698</v>
      </c>
      <c r="X243" s="8">
        <f t="shared" ca="1" si="79"/>
        <v>101.57861259511348</v>
      </c>
      <c r="Y243" s="8">
        <f t="shared" ca="1" si="79"/>
        <v>98.599888074636766</v>
      </c>
      <c r="Z243" s="8">
        <f t="shared" ca="1" si="79"/>
        <v>100.48512693003967</v>
      </c>
      <c r="AA243" s="8" t="str">
        <f t="shared" ca="1" si="79"/>
        <v/>
      </c>
    </row>
    <row r="244" spans="1:27" x14ac:dyDescent="0.2">
      <c r="A244" s="4">
        <v>43340</v>
      </c>
      <c r="B244" s="1">
        <v>9107.0499999999993</v>
      </c>
      <c r="C244" s="1">
        <v>11596.5</v>
      </c>
      <c r="D244" s="1">
        <v>2845.6</v>
      </c>
      <c r="E244" s="1">
        <v>5547.3</v>
      </c>
      <c r="F244" s="1">
        <v>11738.5</v>
      </c>
      <c r="G244" s="1"/>
      <c r="H244" s="4">
        <f t="shared" si="75"/>
        <v>43340</v>
      </c>
      <c r="I244" s="8">
        <f t="shared" si="80"/>
        <v>77.582740554585328</v>
      </c>
      <c r="J244" s="8">
        <f t="shared" si="80"/>
        <v>98.790305405290283</v>
      </c>
      <c r="K244" s="8">
        <f t="shared" si="80"/>
        <v>24.24159815990118</v>
      </c>
      <c r="L244" s="8">
        <f t="shared" si="80"/>
        <v>47.257315670656389</v>
      </c>
      <c r="M244" s="8">
        <f t="shared" si="80"/>
        <v>100</v>
      </c>
      <c r="N244" s="8"/>
      <c r="O244" s="3">
        <f t="shared" si="76"/>
        <v>43340</v>
      </c>
      <c r="P244" s="8">
        <f t="shared" ca="1" si="78"/>
        <v>99.260661097666812</v>
      </c>
      <c r="Q244" s="8">
        <f t="shared" ca="1" si="78"/>
        <v>100.33078695617998</v>
      </c>
      <c r="R244" s="8">
        <f t="shared" ca="1" si="78"/>
        <v>98.646280829611158</v>
      </c>
      <c r="S244" s="8">
        <f t="shared" ca="1" si="78"/>
        <v>101.917693218778</v>
      </c>
      <c r="T244" s="8" t="str">
        <f t="shared" ca="1" si="78"/>
        <v/>
      </c>
      <c r="U244" s="8"/>
      <c r="V244" s="3">
        <f t="shared" si="77"/>
        <v>43340</v>
      </c>
      <c r="W244" s="8">
        <f t="shared" ca="1" si="79"/>
        <v>100.48955768383671</v>
      </c>
      <c r="X244" s="8">
        <f t="shared" ca="1" si="79"/>
        <v>101.53724371964064</v>
      </c>
      <c r="Y244" s="8">
        <f t="shared" ca="1" si="79"/>
        <v>97.627160786311279</v>
      </c>
      <c r="Z244" s="8">
        <f t="shared" ca="1" si="79"/>
        <v>100.34885165896054</v>
      </c>
      <c r="AA244" s="8" t="str">
        <f t="shared" ca="1" si="79"/>
        <v/>
      </c>
    </row>
    <row r="245" spans="1:27" x14ac:dyDescent="0.2">
      <c r="A245" s="4">
        <v>43341</v>
      </c>
      <c r="B245" s="1">
        <v>9065.7999999999993</v>
      </c>
      <c r="C245" s="1">
        <v>11606.48</v>
      </c>
      <c r="D245" s="1">
        <v>2836.3</v>
      </c>
      <c r="E245" s="1">
        <v>5521.45</v>
      </c>
      <c r="F245" s="1">
        <v>11691.9</v>
      </c>
      <c r="G245" s="1"/>
      <c r="H245" s="4">
        <f t="shared" si="75"/>
        <v>43341</v>
      </c>
      <c r="I245" s="8">
        <f t="shared" si="80"/>
        <v>77.539151036187434</v>
      </c>
      <c r="J245" s="8">
        <f t="shared" si="80"/>
        <v>99.2694087359625</v>
      </c>
      <c r="K245" s="8">
        <f t="shared" si="80"/>
        <v>24.258674809055844</v>
      </c>
      <c r="L245" s="8">
        <f t="shared" si="80"/>
        <v>47.224574277918904</v>
      </c>
      <c r="M245" s="8">
        <f t="shared" si="80"/>
        <v>100</v>
      </c>
      <c r="N245" s="8"/>
      <c r="O245" s="3">
        <f t="shared" si="76"/>
        <v>43341</v>
      </c>
      <c r="P245" s="8">
        <f t="shared" ca="1" si="78"/>
        <v>99.2135583831312</v>
      </c>
      <c r="Q245" s="8">
        <f t="shared" ca="1" si="78"/>
        <v>100.74222082984916</v>
      </c>
      <c r="R245" s="8">
        <f t="shared" ca="1" si="78"/>
        <v>98.73282367998452</v>
      </c>
      <c r="S245" s="8">
        <f t="shared" ca="1" si="78"/>
        <v>101.81508561368706</v>
      </c>
      <c r="T245" s="8" t="str">
        <f t="shared" ca="1" si="78"/>
        <v/>
      </c>
      <c r="U245" s="8"/>
      <c r="V245" s="3">
        <f t="shared" si="77"/>
        <v>43341</v>
      </c>
      <c r="W245" s="8">
        <f t="shared" ca="1" si="79"/>
        <v>100.45024662716465</v>
      </c>
      <c r="X245" s="8">
        <f t="shared" ca="1" si="79"/>
        <v>101.93951048625026</v>
      </c>
      <c r="Y245" s="8">
        <f t="shared" ca="1" si="79"/>
        <v>97.790873544910909</v>
      </c>
      <c r="Z245" s="8">
        <f t="shared" ca="1" si="79"/>
        <v>100.23883856420541</v>
      </c>
      <c r="AA245" s="8" t="str">
        <f t="shared" ca="1" si="79"/>
        <v/>
      </c>
    </row>
    <row r="246" spans="1:27" x14ac:dyDescent="0.2">
      <c r="A246" s="4">
        <v>43342</v>
      </c>
      <c r="B246" s="1">
        <v>9089.2000000000007</v>
      </c>
      <c r="C246" s="1">
        <v>11552.11</v>
      </c>
      <c r="D246" s="1">
        <v>2834.95</v>
      </c>
      <c r="E246" s="1">
        <v>5522.65</v>
      </c>
      <c r="F246" s="1">
        <v>11676.8</v>
      </c>
      <c r="G246" s="1"/>
      <c r="H246" s="4">
        <f t="shared" si="75"/>
        <v>43342</v>
      </c>
      <c r="I246" s="8">
        <f t="shared" si="80"/>
        <v>77.839819128528376</v>
      </c>
      <c r="J246" s="8">
        <f t="shared" si="80"/>
        <v>98.932156070156225</v>
      </c>
      <c r="K246" s="8">
        <f t="shared" si="80"/>
        <v>24.278483831186627</v>
      </c>
      <c r="L246" s="8">
        <f t="shared" si="80"/>
        <v>47.295920115100024</v>
      </c>
      <c r="M246" s="8">
        <f t="shared" si="80"/>
        <v>100</v>
      </c>
      <c r="N246" s="8"/>
      <c r="O246" s="3">
        <f t="shared" si="76"/>
        <v>43342</v>
      </c>
      <c r="P246" s="8">
        <f t="shared" ca="1" si="78"/>
        <v>99.693084813948545</v>
      </c>
      <c r="Q246" s="8">
        <f t="shared" ca="1" si="78"/>
        <v>100.45427383224994</v>
      </c>
      <c r="R246" s="8">
        <f t="shared" ca="1" si="78"/>
        <v>98.840590618500414</v>
      </c>
      <c r="S246" s="8">
        <f t="shared" ca="1" si="78"/>
        <v>101.84379616257858</v>
      </c>
      <c r="T246" s="8" t="str">
        <f t="shared" ca="1" si="78"/>
        <v/>
      </c>
      <c r="U246" s="8"/>
      <c r="V246" s="3">
        <f t="shared" si="77"/>
        <v>43342</v>
      </c>
      <c r="W246" s="8">
        <f t="shared" ca="1" si="79"/>
        <v>101.03048245775301</v>
      </c>
      <c r="X246" s="8">
        <f t="shared" ca="1" si="79"/>
        <v>101.57793832877337</v>
      </c>
      <c r="Y246" s="8">
        <f t="shared" ca="1" si="79"/>
        <v>97.970772418188091</v>
      </c>
      <c r="Z246" s="8">
        <f t="shared" ca="1" si="79"/>
        <v>100.25420523944169</v>
      </c>
      <c r="AA246" s="8" t="str">
        <f t="shared" ca="1" si="79"/>
        <v/>
      </c>
    </row>
    <row r="247" spans="1:27" x14ac:dyDescent="0.2">
      <c r="A247" s="4">
        <v>43343</v>
      </c>
      <c r="B247" s="1">
        <v>9148.9</v>
      </c>
      <c r="C247" s="1">
        <v>11594.66</v>
      </c>
      <c r="D247" s="1">
        <v>2841.7</v>
      </c>
      <c r="E247" s="1">
        <v>5516</v>
      </c>
      <c r="F247" s="1">
        <v>11680.5</v>
      </c>
      <c r="G247" s="1"/>
      <c r="H247" s="4">
        <f t="shared" si="75"/>
        <v>43343</v>
      </c>
      <c r="I247" s="8">
        <f t="shared" si="80"/>
        <v>78.326270279525701</v>
      </c>
      <c r="J247" s="8">
        <f t="shared" si="80"/>
        <v>99.265099952912976</v>
      </c>
      <c r="K247" s="8">
        <f t="shared" si="80"/>
        <v>24.3285818244082</v>
      </c>
      <c r="L247" s="8">
        <f t="shared" si="80"/>
        <v>47.224005821668591</v>
      </c>
      <c r="M247" s="8">
        <f t="shared" si="80"/>
        <v>100</v>
      </c>
      <c r="N247" s="8"/>
      <c r="O247" s="3">
        <f t="shared" si="76"/>
        <v>43343</v>
      </c>
      <c r="P247" s="8">
        <f t="shared" ca="1" si="78"/>
        <v>100.46135720579096</v>
      </c>
      <c r="Q247" s="8">
        <f t="shared" ca="1" si="78"/>
        <v>100.74792914961093</v>
      </c>
      <c r="R247" s="8">
        <f t="shared" ca="1" si="78"/>
        <v>99.153373612070737</v>
      </c>
      <c r="S247" s="8">
        <f t="shared" ca="1" si="78"/>
        <v>101.70008843592929</v>
      </c>
      <c r="T247" s="8" t="str">
        <f t="shared" ca="1" si="78"/>
        <v/>
      </c>
      <c r="U247" s="8"/>
      <c r="V247" s="3">
        <f t="shared" si="77"/>
        <v>43343</v>
      </c>
      <c r="W247" s="8">
        <f t="shared" ca="1" si="79"/>
        <v>101.91072076370499</v>
      </c>
      <c r="X247" s="8">
        <f t="shared" ca="1" si="79"/>
        <v>101.84583933149071</v>
      </c>
      <c r="Y247" s="8">
        <f t="shared" ca="1" si="79"/>
        <v>98.38446178532098</v>
      </c>
      <c r="Z247" s="8">
        <f t="shared" ca="1" si="79"/>
        <v>100.11158466798747</v>
      </c>
      <c r="AA247" s="8" t="str">
        <f t="shared" ca="1" si="79"/>
        <v/>
      </c>
    </row>
    <row r="248" spans="1:27" x14ac:dyDescent="0.2">
      <c r="A248" s="4">
        <v>43344</v>
      </c>
      <c r="B248" s="1">
        <v>9148.9</v>
      </c>
      <c r="C248" s="1">
        <v>11594.66</v>
      </c>
      <c r="D248" s="1">
        <v>2841.7</v>
      </c>
      <c r="E248" s="1">
        <v>5516</v>
      </c>
      <c r="F248" s="1">
        <v>11680.5</v>
      </c>
      <c r="G248" s="1"/>
      <c r="H248" s="4">
        <f t="shared" si="75"/>
        <v>43344</v>
      </c>
      <c r="I248" s="8">
        <f t="shared" si="80"/>
        <v>78.326270279525701</v>
      </c>
      <c r="J248" s="8">
        <f t="shared" si="80"/>
        <v>99.265099952912976</v>
      </c>
      <c r="K248" s="8">
        <f t="shared" si="80"/>
        <v>24.3285818244082</v>
      </c>
      <c r="L248" s="8">
        <f t="shared" si="80"/>
        <v>47.224005821668591</v>
      </c>
      <c r="M248" s="8">
        <f t="shared" si="80"/>
        <v>100</v>
      </c>
      <c r="N248" s="8"/>
      <c r="O248" s="3">
        <f t="shared" si="76"/>
        <v>43344</v>
      </c>
      <c r="P248" s="8">
        <f t="shared" ca="1" si="78"/>
        <v>100.4676788789053</v>
      </c>
      <c r="Q248" s="8">
        <f t="shared" ca="1" si="78"/>
        <v>100.75645309315642</v>
      </c>
      <c r="R248" s="8">
        <f t="shared" ca="1" si="78"/>
        <v>99.145202217226426</v>
      </c>
      <c r="S248" s="8">
        <f t="shared" ca="1" si="78"/>
        <v>101.64899460258877</v>
      </c>
      <c r="T248" s="8" t="str">
        <f t="shared" ca="1" si="78"/>
        <v/>
      </c>
      <c r="U248" s="8"/>
      <c r="V248" s="3">
        <f t="shared" si="77"/>
        <v>43344</v>
      </c>
      <c r="W248" s="8">
        <f t="shared" ca="1" si="79"/>
        <v>101.86654455872568</v>
      </c>
      <c r="X248" s="8">
        <f t="shared" ca="1" si="79"/>
        <v>101.80515610853068</v>
      </c>
      <c r="Y248" s="8">
        <f t="shared" ca="1" si="79"/>
        <v>98.409879069542967</v>
      </c>
      <c r="Z248" s="8">
        <f t="shared" ca="1" si="79"/>
        <v>100.06410411901899</v>
      </c>
      <c r="AA248" s="8" t="str">
        <f t="shared" ca="1" si="79"/>
        <v/>
      </c>
    </row>
    <row r="249" spans="1:27" x14ac:dyDescent="0.2">
      <c r="A249" s="4">
        <v>43345</v>
      </c>
      <c r="B249" s="1">
        <v>9148.9</v>
      </c>
      <c r="C249" s="1">
        <v>11594.66</v>
      </c>
      <c r="D249" s="1">
        <v>2841.7</v>
      </c>
      <c r="E249" s="1">
        <v>5516</v>
      </c>
      <c r="F249" s="1">
        <v>11680.5</v>
      </c>
      <c r="G249" s="1"/>
      <c r="H249" s="4">
        <f t="shared" si="75"/>
        <v>43345</v>
      </c>
      <c r="I249" s="8">
        <f t="shared" si="80"/>
        <v>78.326270279525701</v>
      </c>
      <c r="J249" s="8">
        <f t="shared" si="80"/>
        <v>99.265099952912976</v>
      </c>
      <c r="K249" s="8">
        <f t="shared" si="80"/>
        <v>24.3285818244082</v>
      </c>
      <c r="L249" s="8">
        <f t="shared" si="80"/>
        <v>47.224005821668591</v>
      </c>
      <c r="M249" s="8">
        <f t="shared" si="80"/>
        <v>100</v>
      </c>
      <c r="N249" s="8"/>
      <c r="O249" s="3">
        <f t="shared" si="76"/>
        <v>43345</v>
      </c>
      <c r="P249" s="8">
        <f t="shared" ca="1" si="78"/>
        <v>100.47405819230053</v>
      </c>
      <c r="Q249" s="8">
        <f t="shared" ca="1" si="78"/>
        <v>100.76509608673878</v>
      </c>
      <c r="R249" s="8">
        <f t="shared" ca="1" si="78"/>
        <v>99.136921924696679</v>
      </c>
      <c r="S249" s="8">
        <f t="shared" ca="1" si="78"/>
        <v>101.60079003575764</v>
      </c>
      <c r="T249" s="8" t="str">
        <f t="shared" ca="1" si="78"/>
        <v/>
      </c>
      <c r="U249" s="8"/>
      <c r="V249" s="3">
        <f t="shared" si="77"/>
        <v>43345</v>
      </c>
      <c r="W249" s="8">
        <f t="shared" ca="1" si="79"/>
        <v>101.82414403015711</v>
      </c>
      <c r="X249" s="8">
        <f t="shared" ca="1" si="79"/>
        <v>101.76632738359663</v>
      </c>
      <c r="Y249" s="8">
        <f t="shared" ca="1" si="79"/>
        <v>98.434238131801791</v>
      </c>
      <c r="Z249" s="8">
        <f t="shared" ca="1" si="79"/>
        <v>100.01975610968086</v>
      </c>
      <c r="AA249" s="8" t="str">
        <f t="shared" ca="1" si="79"/>
        <v/>
      </c>
    </row>
    <row r="250" spans="1:27" x14ac:dyDescent="0.2">
      <c r="A250" s="4">
        <v>43346</v>
      </c>
      <c r="B250" s="1">
        <v>9056.35</v>
      </c>
      <c r="C250" s="1">
        <v>11457.92</v>
      </c>
      <c r="D250" s="1">
        <v>2814.35</v>
      </c>
      <c r="E250" s="1">
        <v>5445</v>
      </c>
      <c r="F250" s="1">
        <v>11582.35</v>
      </c>
      <c r="G250" s="1"/>
      <c r="H250" s="4">
        <f t="shared" si="75"/>
        <v>43346</v>
      </c>
      <c r="I250" s="8">
        <f t="shared" si="80"/>
        <v>78.190954340008716</v>
      </c>
      <c r="J250" s="8">
        <f t="shared" si="80"/>
        <v>98.925692972496947</v>
      </c>
      <c r="K250" s="8">
        <f t="shared" si="80"/>
        <v>24.298609522247212</v>
      </c>
      <c r="L250" s="8">
        <f t="shared" si="80"/>
        <v>47.011185122190227</v>
      </c>
      <c r="M250" s="8">
        <f t="shared" si="80"/>
        <v>100</v>
      </c>
      <c r="N250" s="8"/>
      <c r="O250" s="3">
        <f t="shared" si="76"/>
        <v>43346</v>
      </c>
      <c r="P250" s="8">
        <f t="shared" ca="1" si="78"/>
        <v>100.269167986818</v>
      </c>
      <c r="Q250" s="8">
        <f t="shared" ca="1" si="78"/>
        <v>100.47787787470862</v>
      </c>
      <c r="R250" s="8">
        <f t="shared" ca="1" si="78"/>
        <v>98.925564205918008</v>
      </c>
      <c r="S250" s="8">
        <f t="shared" ca="1" si="78"/>
        <v>101.31232658433511</v>
      </c>
      <c r="T250" s="8" t="str">
        <f t="shared" ca="1" si="78"/>
        <v/>
      </c>
      <c r="U250" s="8"/>
      <c r="V250" s="3">
        <f t="shared" si="77"/>
        <v>43346</v>
      </c>
      <c r="W250" s="8">
        <f t="shared" ca="1" si="79"/>
        <v>101.55757270945288</v>
      </c>
      <c r="X250" s="8">
        <f t="shared" ca="1" si="79"/>
        <v>101.43781581488587</v>
      </c>
      <c r="Y250" s="8">
        <f t="shared" ca="1" si="79"/>
        <v>98.224920933900165</v>
      </c>
      <c r="Z250" s="8">
        <f t="shared" ca="1" si="79"/>
        <v>99.743427179912558</v>
      </c>
      <c r="AA250" s="8" t="str">
        <f t="shared" ca="1" si="79"/>
        <v/>
      </c>
    </row>
    <row r="251" spans="1:27" x14ac:dyDescent="0.2">
      <c r="A251" s="4">
        <v>43347</v>
      </c>
      <c r="B251" s="1">
        <v>8941.5</v>
      </c>
      <c r="C251" s="1">
        <v>11297.18</v>
      </c>
      <c r="D251" s="1">
        <v>2767.1</v>
      </c>
      <c r="E251" s="1">
        <v>5453.15</v>
      </c>
      <c r="F251" s="1">
        <v>11520.3</v>
      </c>
      <c r="G251" s="1"/>
      <c r="H251" s="4">
        <f t="shared" si="75"/>
        <v>43347</v>
      </c>
      <c r="I251" s="8">
        <f t="shared" si="80"/>
        <v>77.615166271711672</v>
      </c>
      <c r="J251" s="8">
        <f t="shared" si="80"/>
        <v>98.063244880775684</v>
      </c>
      <c r="K251" s="8">
        <f t="shared" si="80"/>
        <v>24.019339774137826</v>
      </c>
      <c r="L251" s="8">
        <f t="shared" si="80"/>
        <v>47.335138841870439</v>
      </c>
      <c r="M251" s="8">
        <f t="shared" si="80"/>
        <v>100</v>
      </c>
      <c r="N251" s="8"/>
      <c r="O251" s="3">
        <f t="shared" si="76"/>
        <v>43347</v>
      </c>
      <c r="P251" s="8">
        <f t="shared" ca="1" si="78"/>
        <v>99.373511687889746</v>
      </c>
      <c r="Q251" s="8">
        <f t="shared" ca="1" si="78"/>
        <v>99.726807612828182</v>
      </c>
      <c r="R251" s="8">
        <f t="shared" ca="1" si="78"/>
        <v>97.146462105435717</v>
      </c>
      <c r="S251" s="8">
        <f t="shared" ca="1" si="78"/>
        <v>101.64632640927015</v>
      </c>
      <c r="T251" s="8" t="str">
        <f t="shared" ca="1" si="78"/>
        <v/>
      </c>
      <c r="U251" s="8"/>
      <c r="V251" s="3">
        <f t="shared" si="77"/>
        <v>43347</v>
      </c>
      <c r="W251" s="8">
        <f t="shared" ca="1" si="79"/>
        <v>100.55054957746813</v>
      </c>
      <c r="X251" s="8">
        <f t="shared" ca="1" si="79"/>
        <v>100.65840069093871</v>
      </c>
      <c r="Y251" s="8">
        <f t="shared" ca="1" si="79"/>
        <v>96.44313093903483</v>
      </c>
      <c r="Z251" s="8">
        <f t="shared" ca="1" si="79"/>
        <v>100.06768197874626</v>
      </c>
      <c r="AA251" s="8" t="str">
        <f t="shared" ca="1" si="79"/>
        <v/>
      </c>
    </row>
    <row r="252" spans="1:27" x14ac:dyDescent="0.2">
      <c r="A252" s="4">
        <v>43348</v>
      </c>
      <c r="B252" s="1">
        <v>8919.35</v>
      </c>
      <c r="C252" s="1">
        <v>11255.26</v>
      </c>
      <c r="D252" s="1">
        <v>2755.3</v>
      </c>
      <c r="E252" s="1">
        <v>5426.9</v>
      </c>
      <c r="F252" s="1">
        <v>11476.95</v>
      </c>
      <c r="G252" s="1"/>
      <c r="H252" s="4">
        <f t="shared" si="75"/>
        <v>43348</v>
      </c>
      <c r="I252" s="8">
        <f t="shared" si="80"/>
        <v>77.71533377770227</v>
      </c>
      <c r="J252" s="8">
        <f t="shared" si="80"/>
        <v>98.068389249757118</v>
      </c>
      <c r="K252" s="8">
        <f t="shared" si="80"/>
        <v>24.007249312752954</v>
      </c>
      <c r="L252" s="8">
        <f t="shared" si="80"/>
        <v>47.285210792065833</v>
      </c>
      <c r="M252" s="8">
        <f t="shared" si="80"/>
        <v>100</v>
      </c>
      <c r="N252" s="8"/>
      <c r="O252" s="3">
        <f t="shared" si="76"/>
        <v>43348</v>
      </c>
      <c r="P252" s="8">
        <f t="shared" ca="1" si="78"/>
        <v>99.546186605913405</v>
      </c>
      <c r="Q252" s="8">
        <f t="shared" ca="1" si="78"/>
        <v>99.74691373364621</v>
      </c>
      <c r="R252" s="8">
        <f t="shared" ca="1" si="78"/>
        <v>97.224432124347345</v>
      </c>
      <c r="S252" s="8">
        <f t="shared" ca="1" si="78"/>
        <v>101.54305486289317</v>
      </c>
      <c r="T252" s="8" t="str">
        <f t="shared" ca="1" si="78"/>
        <v/>
      </c>
      <c r="U252" s="8"/>
      <c r="V252" s="3">
        <f t="shared" si="77"/>
        <v>43348</v>
      </c>
      <c r="W252" s="8">
        <f t="shared" ca="1" si="79"/>
        <v>100.73649043188387</v>
      </c>
      <c r="X252" s="8">
        <f t="shared" ca="1" si="79"/>
        <v>100.674041295446</v>
      </c>
      <c r="Y252" s="8">
        <f t="shared" ca="1" si="79"/>
        <v>96.790613492518062</v>
      </c>
      <c r="Z252" s="8">
        <f t="shared" ca="1" si="79"/>
        <v>99.967376103016534</v>
      </c>
      <c r="AA252" s="8" t="str">
        <f t="shared" ca="1" si="79"/>
        <v/>
      </c>
    </row>
    <row r="253" spans="1:27" x14ac:dyDescent="0.2">
      <c r="A253" s="4">
        <v>43349</v>
      </c>
      <c r="B253" s="1">
        <v>8983.2999999999993</v>
      </c>
      <c r="C253" s="1">
        <v>11315.48</v>
      </c>
      <c r="D253" s="1">
        <v>2754.05</v>
      </c>
      <c r="E253" s="1">
        <v>5455.75</v>
      </c>
      <c r="F253" s="1">
        <v>11536.9</v>
      </c>
      <c r="G253" s="1"/>
      <c r="H253" s="4">
        <f t="shared" si="75"/>
        <v>43349</v>
      </c>
      <c r="I253" s="8">
        <f t="shared" si="80"/>
        <v>77.865804505543082</v>
      </c>
      <c r="J253" s="8">
        <f t="shared" si="80"/>
        <v>98.080766930457912</v>
      </c>
      <c r="K253" s="8">
        <f t="shared" si="80"/>
        <v>23.871663965189956</v>
      </c>
      <c r="L253" s="8">
        <f t="shared" si="80"/>
        <v>47.289566521335892</v>
      </c>
      <c r="M253" s="8">
        <f t="shared" si="80"/>
        <v>100</v>
      </c>
      <c r="N253" s="8"/>
      <c r="O253" s="3">
        <f t="shared" si="76"/>
        <v>43349</v>
      </c>
      <c r="P253" s="8">
        <f t="shared" ca="1" si="78"/>
        <v>99.799191108094973</v>
      </c>
      <c r="Q253" s="8">
        <f t="shared" ca="1" si="78"/>
        <v>99.77115631099106</v>
      </c>
      <c r="R253" s="8">
        <f t="shared" ca="1" si="78"/>
        <v>96.659949048816131</v>
      </c>
      <c r="S253" s="8">
        <f t="shared" ca="1" si="78"/>
        <v>101.50540550839706</v>
      </c>
      <c r="T253" s="8" t="str">
        <f t="shared" ca="1" si="78"/>
        <v/>
      </c>
      <c r="U253" s="8"/>
      <c r="V253" s="3">
        <f t="shared" si="77"/>
        <v>43349</v>
      </c>
      <c r="W253" s="8">
        <f t="shared" ca="1" si="79"/>
        <v>101.009309262486</v>
      </c>
      <c r="X253" s="8">
        <f t="shared" ca="1" si="79"/>
        <v>100.6899864985331</v>
      </c>
      <c r="Y253" s="8">
        <f t="shared" ca="1" si="79"/>
        <v>96.533123626144544</v>
      </c>
      <c r="Z253" s="8">
        <f t="shared" ca="1" si="79"/>
        <v>99.941146284095424</v>
      </c>
      <c r="AA253" s="8" t="str">
        <f t="shared" ca="1" si="79"/>
        <v/>
      </c>
    </row>
    <row r="254" spans="1:27" x14ac:dyDescent="0.2">
      <c r="A254" s="4">
        <v>43350</v>
      </c>
      <c r="B254" s="1">
        <v>9063.1</v>
      </c>
      <c r="C254" s="1">
        <v>11430.93</v>
      </c>
      <c r="D254" s="1">
        <v>2772.35</v>
      </c>
      <c r="E254" s="1">
        <v>5501.15</v>
      </c>
      <c r="F254" s="1">
        <v>11589.1</v>
      </c>
      <c r="G254" s="1"/>
      <c r="H254" s="4">
        <f t="shared" si="75"/>
        <v>43350</v>
      </c>
      <c r="I254" s="8">
        <f t="shared" si="80"/>
        <v>78.203656884486278</v>
      </c>
      <c r="J254" s="8">
        <f t="shared" si="80"/>
        <v>98.635183059944254</v>
      </c>
      <c r="K254" s="8">
        <f t="shared" si="80"/>
        <v>23.922047441130026</v>
      </c>
      <c r="L254" s="8">
        <f t="shared" si="80"/>
        <v>47.468310740264549</v>
      </c>
      <c r="M254" s="8">
        <f t="shared" si="80"/>
        <v>100</v>
      </c>
      <c r="N254" s="8"/>
      <c r="O254" s="3">
        <f t="shared" si="76"/>
        <v>43350</v>
      </c>
      <c r="P254" s="8">
        <f t="shared" ca="1" si="78"/>
        <v>100.355214473578</v>
      </c>
      <c r="Q254" s="8">
        <f t="shared" ca="1" si="78"/>
        <v>100.29662030632851</v>
      </c>
      <c r="R254" s="8">
        <f t="shared" ca="1" si="78"/>
        <v>97.142593176031028</v>
      </c>
      <c r="S254" s="8">
        <f t="shared" ca="1" si="78"/>
        <v>101.65891102608398</v>
      </c>
      <c r="T254" s="8" t="str">
        <f t="shared" ca="1" si="78"/>
        <v/>
      </c>
      <c r="U254" s="8"/>
      <c r="V254" s="3">
        <f t="shared" si="77"/>
        <v>43350</v>
      </c>
      <c r="W254" s="8">
        <f t="shared" ca="1" si="79"/>
        <v>101.60035439270125</v>
      </c>
      <c r="X254" s="8">
        <f t="shared" ca="1" si="79"/>
        <v>101.21371506523822</v>
      </c>
      <c r="Y254" s="8">
        <f t="shared" ca="1" si="79"/>
        <v>97.177466258701628</v>
      </c>
      <c r="Z254" s="8">
        <f t="shared" ca="1" si="79"/>
        <v>100.08922134723866</v>
      </c>
      <c r="AA254" s="8" t="str">
        <f t="shared" ca="1" si="79"/>
        <v/>
      </c>
    </row>
    <row r="255" spans="1:27" x14ac:dyDescent="0.2">
      <c r="A255" s="4">
        <v>43351</v>
      </c>
      <c r="B255" s="1">
        <v>9063.1</v>
      </c>
      <c r="C255" s="1">
        <v>11430.93</v>
      </c>
      <c r="D255" s="1">
        <v>2772.35</v>
      </c>
      <c r="E255" s="1">
        <v>5501.15</v>
      </c>
      <c r="F255" s="1">
        <v>11589.1</v>
      </c>
      <c r="G255" s="1"/>
      <c r="H255" s="4">
        <f t="shared" si="75"/>
        <v>43351</v>
      </c>
      <c r="I255" s="8">
        <f t="shared" si="80"/>
        <v>78.203656884486278</v>
      </c>
      <c r="J255" s="8">
        <f t="shared" si="80"/>
        <v>98.635183059944254</v>
      </c>
      <c r="K255" s="8">
        <f t="shared" si="80"/>
        <v>23.922047441130026</v>
      </c>
      <c r="L255" s="8">
        <f t="shared" si="80"/>
        <v>47.468310740264549</v>
      </c>
      <c r="M255" s="8">
        <f t="shared" si="80"/>
        <v>100</v>
      </c>
      <c r="N255" s="8"/>
      <c r="O255" s="3">
        <f t="shared" si="76"/>
        <v>43351</v>
      </c>
      <c r="P255" s="8">
        <f t="shared" ca="1" si="78"/>
        <v>100.3722107608022</v>
      </c>
      <c r="Q255" s="8">
        <f t="shared" ca="1" si="78"/>
        <v>100.31575166547803</v>
      </c>
      <c r="R255" s="8">
        <f t="shared" ca="1" si="78"/>
        <v>97.299483485782829</v>
      </c>
      <c r="S255" s="8">
        <f t="shared" ca="1" si="78"/>
        <v>101.61016883485117</v>
      </c>
      <c r="T255" s="8" t="str">
        <f t="shared" ca="1" si="78"/>
        <v/>
      </c>
      <c r="U255" s="8"/>
      <c r="V255" s="3">
        <f t="shared" si="77"/>
        <v>43351</v>
      </c>
      <c r="W255" s="8">
        <f t="shared" ca="1" si="79"/>
        <v>101.59382711120887</v>
      </c>
      <c r="X255" s="8">
        <f t="shared" ca="1" si="79"/>
        <v>101.21466740340998</v>
      </c>
      <c r="Y255" s="8">
        <f t="shared" ca="1" si="79"/>
        <v>97.444678703392952</v>
      </c>
      <c r="Z255" s="8">
        <f t="shared" ca="1" si="79"/>
        <v>100.04507348726847</v>
      </c>
      <c r="AA255" s="8" t="str">
        <f t="shared" ca="1" si="79"/>
        <v/>
      </c>
    </row>
    <row r="256" spans="1:27" x14ac:dyDescent="0.2">
      <c r="A256" s="4">
        <v>43352</v>
      </c>
      <c r="B256" s="1">
        <v>9063.1</v>
      </c>
      <c r="C256" s="1">
        <v>11430.93</v>
      </c>
      <c r="D256" s="1">
        <v>2772.35</v>
      </c>
      <c r="E256" s="1">
        <v>5501.15</v>
      </c>
      <c r="F256" s="1">
        <v>11589.1</v>
      </c>
      <c r="G256" s="1"/>
      <c r="H256" s="4">
        <f t="shared" si="75"/>
        <v>43352</v>
      </c>
      <c r="I256" s="8">
        <f t="shared" si="80"/>
        <v>78.203656884486278</v>
      </c>
      <c r="J256" s="8">
        <f t="shared" si="80"/>
        <v>98.635183059944254</v>
      </c>
      <c r="K256" s="8">
        <f t="shared" si="80"/>
        <v>23.922047441130026</v>
      </c>
      <c r="L256" s="8">
        <f t="shared" si="80"/>
        <v>47.468310740264549</v>
      </c>
      <c r="M256" s="8">
        <f t="shared" si="80"/>
        <v>100</v>
      </c>
      <c r="N256" s="8"/>
      <c r="O256" s="3">
        <f t="shared" si="76"/>
        <v>43352</v>
      </c>
      <c r="P256" s="8">
        <f t="shared" ca="1" si="78"/>
        <v>100.38973266750749</v>
      </c>
      <c r="Q256" s="8">
        <f t="shared" ca="1" si="78"/>
        <v>100.33557931222479</v>
      </c>
      <c r="R256" s="8">
        <f t="shared" ca="1" si="78"/>
        <v>97.436141020263278</v>
      </c>
      <c r="S256" s="8">
        <f t="shared" ca="1" si="78"/>
        <v>101.56407371942824</v>
      </c>
      <c r="T256" s="8" t="str">
        <f t="shared" ca="1" si="78"/>
        <v/>
      </c>
      <c r="U256" s="8"/>
      <c r="V256" s="3">
        <f t="shared" si="77"/>
        <v>43352</v>
      </c>
      <c r="W256" s="8">
        <f t="shared" ca="1" si="79"/>
        <v>101.58726560499704</v>
      </c>
      <c r="X256" s="8">
        <f t="shared" ca="1" si="79"/>
        <v>101.21565147653014</v>
      </c>
      <c r="Y256" s="8">
        <f t="shared" ca="1" si="79"/>
        <v>97.664532837439921</v>
      </c>
      <c r="Z256" s="8">
        <f t="shared" ca="1" si="79"/>
        <v>100.00326975804091</v>
      </c>
      <c r="AA256" s="8" t="str">
        <f t="shared" ca="1" si="79"/>
        <v/>
      </c>
    </row>
    <row r="257" spans="1:27" x14ac:dyDescent="0.2">
      <c r="A257" s="4">
        <v>43353</v>
      </c>
      <c r="B257" s="1">
        <v>8928.0499999999993</v>
      </c>
      <c r="C257" s="1">
        <v>11223.58</v>
      </c>
      <c r="D257" s="1">
        <v>2731.4</v>
      </c>
      <c r="E257" s="1">
        <v>5455.5</v>
      </c>
      <c r="F257" s="1">
        <v>11438.1</v>
      </c>
      <c r="G257" s="1"/>
      <c r="H257" s="4">
        <f t="shared" si="75"/>
        <v>43353</v>
      </c>
      <c r="I257" s="8">
        <f t="shared" si="80"/>
        <v>78.055358844563344</v>
      </c>
      <c r="J257" s="8">
        <f t="shared" si="80"/>
        <v>98.124513686713698</v>
      </c>
      <c r="K257" s="8">
        <f t="shared" si="80"/>
        <v>23.879840183247218</v>
      </c>
      <c r="L257" s="8">
        <f t="shared" si="80"/>
        <v>47.695858577910663</v>
      </c>
      <c r="M257" s="8">
        <f t="shared" si="80"/>
        <v>100</v>
      </c>
      <c r="N257" s="8"/>
      <c r="O257" s="3">
        <f t="shared" si="76"/>
        <v>43353</v>
      </c>
      <c r="P257" s="8">
        <f t="shared" ca="1" si="78"/>
        <v>100.16216588804099</v>
      </c>
      <c r="Q257" s="8">
        <f t="shared" ca="1" si="78"/>
        <v>99.869011282609776</v>
      </c>
      <c r="R257" s="8">
        <f t="shared" ca="1" si="78"/>
        <v>97.364618859059064</v>
      </c>
      <c r="S257" s="8">
        <f t="shared" ca="1" si="78"/>
        <v>101.75680707762818</v>
      </c>
      <c r="T257" s="8" t="str">
        <f t="shared" ca="1" si="78"/>
        <v/>
      </c>
      <c r="U257" s="8"/>
      <c r="V257" s="3">
        <f t="shared" si="77"/>
        <v>43353</v>
      </c>
      <c r="W257" s="8">
        <f t="shared" ca="1" si="79"/>
        <v>101.32813342795511</v>
      </c>
      <c r="X257" s="8">
        <f t="shared" ca="1" si="79"/>
        <v>100.74274458540064</v>
      </c>
      <c r="Y257" s="8">
        <f t="shared" ca="1" si="79"/>
        <v>97.698691399282865</v>
      </c>
      <c r="Z257" s="8">
        <f t="shared" ca="1" si="79"/>
        <v>100.1936096776985</v>
      </c>
      <c r="AA257" s="8" t="str">
        <f t="shared" ca="1" si="79"/>
        <v/>
      </c>
    </row>
    <row r="258" spans="1:27" x14ac:dyDescent="0.2">
      <c r="A258" s="4">
        <v>43354</v>
      </c>
      <c r="B258" s="1">
        <v>8824.7999999999993</v>
      </c>
      <c r="C258" s="1">
        <v>11071</v>
      </c>
      <c r="D258" s="1">
        <v>2685.3</v>
      </c>
      <c r="E258" s="1">
        <v>5397.05</v>
      </c>
      <c r="F258" s="1">
        <v>11287.5</v>
      </c>
      <c r="G258" s="1"/>
      <c r="H258" s="4">
        <f t="shared" si="75"/>
        <v>43354</v>
      </c>
      <c r="I258" s="8">
        <f t="shared" si="80"/>
        <v>78.182059800664447</v>
      </c>
      <c r="J258" s="8">
        <f t="shared" si="80"/>
        <v>98.08194905869324</v>
      </c>
      <c r="K258" s="8">
        <f t="shared" si="80"/>
        <v>23.790033222591365</v>
      </c>
      <c r="L258" s="8">
        <f t="shared" si="80"/>
        <v>47.814396456256922</v>
      </c>
      <c r="M258" s="8">
        <f t="shared" si="80"/>
        <v>100</v>
      </c>
      <c r="N258" s="8"/>
      <c r="O258" s="3">
        <f t="shared" si="76"/>
        <v>43354</v>
      </c>
      <c r="P258" s="8">
        <f t="shared" ca="1" si="78"/>
        <v>100.38759550382173</v>
      </c>
      <c r="Q258" s="8">
        <f t="shared" ca="1" si="78"/>
        <v>99.844330949731599</v>
      </c>
      <c r="R258" s="8">
        <f t="shared" ca="1" si="78"/>
        <v>97.108021352550239</v>
      </c>
      <c r="S258" s="8">
        <f t="shared" ca="1" si="78"/>
        <v>101.82247866997949</v>
      </c>
      <c r="T258" s="8" t="str">
        <f t="shared" ca="1" si="78"/>
        <v/>
      </c>
      <c r="U258" s="8"/>
      <c r="V258" s="3">
        <f t="shared" si="77"/>
        <v>43354</v>
      </c>
      <c r="W258" s="8">
        <f t="shared" ca="1" si="79"/>
        <v>101.53519403998487</v>
      </c>
      <c r="X258" s="8">
        <f t="shared" ca="1" si="79"/>
        <v>100.70951545854184</v>
      </c>
      <c r="Y258" s="8">
        <f t="shared" ca="1" si="79"/>
        <v>97.592084067748232</v>
      </c>
      <c r="Z258" s="8">
        <f t="shared" ca="1" si="79"/>
        <v>100.2617832504484</v>
      </c>
      <c r="AA258" s="8" t="str">
        <f t="shared" ca="1" si="79"/>
        <v/>
      </c>
    </row>
    <row r="259" spans="1:27" x14ac:dyDescent="0.2">
      <c r="A259" s="4">
        <v>43355</v>
      </c>
      <c r="B259" s="1">
        <v>8896.9500000000007</v>
      </c>
      <c r="C259" s="1">
        <v>11136.18</v>
      </c>
      <c r="D259" s="1">
        <v>2708.2</v>
      </c>
      <c r="E259" s="1">
        <v>5413.6</v>
      </c>
      <c r="F259" s="1">
        <v>11369.9</v>
      </c>
      <c r="G259" s="1"/>
      <c r="H259" s="4">
        <f t="shared" si="75"/>
        <v>43355</v>
      </c>
      <c r="I259" s="8">
        <f t="shared" si="80"/>
        <v>78.250028584244376</v>
      </c>
      <c r="J259" s="8">
        <f t="shared" si="80"/>
        <v>97.944397048346957</v>
      </c>
      <c r="K259" s="8">
        <f t="shared" si="80"/>
        <v>23.819030950140281</v>
      </c>
      <c r="L259" s="8">
        <f t="shared" si="80"/>
        <v>47.613435474366533</v>
      </c>
      <c r="M259" s="8">
        <f t="shared" si="80"/>
        <v>100</v>
      </c>
      <c r="N259" s="8"/>
      <c r="O259" s="3">
        <f t="shared" si="76"/>
        <v>43355</v>
      </c>
      <c r="P259" s="8">
        <f t="shared" ca="1" si="78"/>
        <v>100.51094588752515</v>
      </c>
      <c r="Q259" s="8">
        <f t="shared" ca="1" si="78"/>
        <v>99.725936121766637</v>
      </c>
      <c r="R259" s="8">
        <f t="shared" ca="1" si="78"/>
        <v>97.390573356101584</v>
      </c>
      <c r="S259" s="8">
        <f t="shared" ca="1" si="78"/>
        <v>101.5626560705451</v>
      </c>
      <c r="T259" s="8" t="str">
        <f t="shared" ca="1" si="78"/>
        <v/>
      </c>
      <c r="U259" s="8"/>
      <c r="V259" s="3">
        <f t="shared" si="77"/>
        <v>43355</v>
      </c>
      <c r="W259" s="8">
        <f t="shared" ca="1" si="79"/>
        <v>101.62086370437541</v>
      </c>
      <c r="X259" s="8">
        <f t="shared" ca="1" si="79"/>
        <v>100.58426653203675</v>
      </c>
      <c r="Y259" s="8">
        <f t="shared" ca="1" si="79"/>
        <v>97.903999148672114</v>
      </c>
      <c r="Z259" s="8">
        <f t="shared" ca="1" si="79"/>
        <v>100.00736953593801</v>
      </c>
      <c r="AA259" s="8" t="str">
        <f t="shared" ca="1" si="79"/>
        <v/>
      </c>
    </row>
    <row r="260" spans="1:27" x14ac:dyDescent="0.2">
      <c r="A260" s="4">
        <v>43356</v>
      </c>
      <c r="B260" s="1">
        <v>8896.9500000000007</v>
      </c>
      <c r="C260" s="1">
        <v>11136.18</v>
      </c>
      <c r="D260" s="1">
        <v>2708.2</v>
      </c>
      <c r="E260" s="1">
        <v>5413.6</v>
      </c>
      <c r="F260" s="1">
        <v>11369.9</v>
      </c>
      <c r="G260" s="1"/>
      <c r="H260" s="4">
        <f t="shared" si="75"/>
        <v>43356</v>
      </c>
      <c r="I260" s="8">
        <f t="shared" si="80"/>
        <v>78.250028584244376</v>
      </c>
      <c r="J260" s="8">
        <f t="shared" si="80"/>
        <v>97.944397048346957</v>
      </c>
      <c r="K260" s="8">
        <f t="shared" si="80"/>
        <v>23.819030950140281</v>
      </c>
      <c r="L260" s="8">
        <f t="shared" si="80"/>
        <v>47.613435474366533</v>
      </c>
      <c r="M260" s="8">
        <f t="shared" si="80"/>
        <v>100</v>
      </c>
      <c r="N260" s="8"/>
      <c r="O260" s="3">
        <f t="shared" si="76"/>
        <v>43356</v>
      </c>
      <c r="P260" s="8">
        <f t="shared" ref="P260:T310" ca="1" si="81">IFERROR(IF(ROW(I260)-$BO$10&gt;ROW($I$4),100+(I260-AVERAGE(INDIRECT(CONCATENATE(ADDRESS(ROW(I260)-$BO$10,COLUMN(I260)),":",CONCATENATE(ADDRESS(ROW(I260),COLUMN(I260)))))))/_xlfn.STDEV.S(INDIRECT(CONCATENATE(ADDRESS(ROW(I260)-$BO$10,COLUMN(I260)),":",CONCATENATE(ADDRESS(ROW(I260),COLUMN(I260)))))),""),"")</f>
        <v>100.51326400923915</v>
      </c>
      <c r="Q260" s="8">
        <f t="shared" ca="1" si="81"/>
        <v>99.742892197299824</v>
      </c>
      <c r="R260" s="8">
        <f t="shared" ca="1" si="81"/>
        <v>97.519571613633275</v>
      </c>
      <c r="S260" s="8">
        <f t="shared" ca="1" si="81"/>
        <v>101.51928748205047</v>
      </c>
      <c r="T260" s="8" t="str">
        <f t="shared" ca="1" si="81"/>
        <v/>
      </c>
      <c r="U260" s="8"/>
      <c r="V260" s="3">
        <f t="shared" si="77"/>
        <v>43356</v>
      </c>
      <c r="W260" s="8">
        <f t="shared" ref="W260:AA310" ca="1" si="82">IFERROR(IF(ROW(P260)-$BO$10&gt;ROW($I$4),100+(P260-AVERAGE(INDIRECT(CONCATENATE(ADDRESS(ROW(P260)-$BO$10,COLUMN(P260)),":",CONCATENATE(ADDRESS(ROW(P260),COLUMN(P260)))))))/_xlfn.STDEV.S(INDIRECT(CONCATENATE(ADDRESS(ROW(P260)-$BO$10,COLUMN(P260)),":",CONCATENATE(ADDRESS(ROW(P260),COLUMN(P260)))))),""),"")</f>
        <v>101.57679105351441</v>
      </c>
      <c r="X260" s="8">
        <f t="shared" ca="1" si="82"/>
        <v>100.59460985762793</v>
      </c>
      <c r="Y260" s="8">
        <f t="shared" ca="1" si="82"/>
        <v>98.078640592959317</v>
      </c>
      <c r="Z260" s="8">
        <f t="shared" ca="1" si="82"/>
        <v>99.963601627316834</v>
      </c>
      <c r="AA260" s="8" t="str">
        <f t="shared" ca="1" si="82"/>
        <v/>
      </c>
    </row>
    <row r="261" spans="1:27" x14ac:dyDescent="0.2">
      <c r="A261" s="4">
        <v>43357</v>
      </c>
      <c r="B261" s="1">
        <v>9007.75</v>
      </c>
      <c r="C261" s="1">
        <v>11301.74</v>
      </c>
      <c r="D261" s="1">
        <v>2738.15</v>
      </c>
      <c r="E261" s="1">
        <v>5449.95</v>
      </c>
      <c r="F261" s="1">
        <v>11515.2</v>
      </c>
      <c r="G261" s="1"/>
      <c r="H261" s="4">
        <f t="shared" si="75"/>
        <v>43357</v>
      </c>
      <c r="I261" s="8">
        <f t="shared" ref="I261:M311" si="83">B261/$F261*100</f>
        <v>78.224868000555787</v>
      </c>
      <c r="J261" s="8">
        <f t="shared" si="83"/>
        <v>98.146276226205359</v>
      </c>
      <c r="K261" s="8">
        <f t="shared" si="83"/>
        <v>23.778570932332915</v>
      </c>
      <c r="L261" s="8">
        <f t="shared" si="83"/>
        <v>47.328313880783654</v>
      </c>
      <c r="M261" s="8">
        <f t="shared" si="83"/>
        <v>100</v>
      </c>
      <c r="N261" s="8"/>
      <c r="O261" s="3">
        <f t="shared" si="76"/>
        <v>43357</v>
      </c>
      <c r="P261" s="8">
        <f t="shared" ca="1" si="81"/>
        <v>100.46692655999612</v>
      </c>
      <c r="Q261" s="8">
        <f t="shared" ca="1" si="81"/>
        <v>99.958355921746843</v>
      </c>
      <c r="R261" s="8">
        <f t="shared" ca="1" si="81"/>
        <v>97.473620381775845</v>
      </c>
      <c r="S261" s="8">
        <f t="shared" ca="1" si="81"/>
        <v>101.19300486665598</v>
      </c>
      <c r="T261" s="8" t="str">
        <f t="shared" ca="1" si="81"/>
        <v/>
      </c>
      <c r="U261" s="8"/>
      <c r="V261" s="3">
        <f t="shared" si="77"/>
        <v>43357</v>
      </c>
      <c r="W261" s="8">
        <f t="shared" ca="1" si="82"/>
        <v>101.48821979055975</v>
      </c>
      <c r="X261" s="8">
        <f t="shared" ca="1" si="82"/>
        <v>100.79495042526004</v>
      </c>
      <c r="Y261" s="8">
        <f t="shared" ca="1" si="82"/>
        <v>98.109505418816028</v>
      </c>
      <c r="Z261" s="8">
        <f t="shared" ca="1" si="82"/>
        <v>99.648628499498628</v>
      </c>
      <c r="AA261" s="8" t="str">
        <f t="shared" ca="1" si="82"/>
        <v/>
      </c>
    </row>
    <row r="262" spans="1:27" x14ac:dyDescent="0.2">
      <c r="A262" s="4">
        <v>43358</v>
      </c>
      <c r="B262" s="1">
        <v>9007.75</v>
      </c>
      <c r="C262" s="1">
        <v>11301.74</v>
      </c>
      <c r="D262" s="1">
        <v>2738.15</v>
      </c>
      <c r="E262" s="1">
        <v>5449.95</v>
      </c>
      <c r="F262" s="1">
        <v>11515.2</v>
      </c>
      <c r="G262" s="1"/>
      <c r="H262" s="4">
        <f t="shared" ref="H262:H325" si="84">A262</f>
        <v>43358</v>
      </c>
      <c r="I262" s="8">
        <f t="shared" si="83"/>
        <v>78.224868000555787</v>
      </c>
      <c r="J262" s="8">
        <f t="shared" si="83"/>
        <v>98.146276226205359</v>
      </c>
      <c r="K262" s="8">
        <f t="shared" si="83"/>
        <v>23.778570932332915</v>
      </c>
      <c r="L262" s="8">
        <f t="shared" si="83"/>
        <v>47.328313880783654</v>
      </c>
      <c r="M262" s="8">
        <f t="shared" si="83"/>
        <v>100</v>
      </c>
      <c r="N262" s="8"/>
      <c r="O262" s="3">
        <f t="shared" ref="O262:O325" si="85">A262</f>
        <v>43358</v>
      </c>
      <c r="P262" s="8">
        <f t="shared" ca="1" si="81"/>
        <v>100.46093506908983</v>
      </c>
      <c r="Q262" s="8">
        <f t="shared" ca="1" si="81"/>
        <v>99.973472240832834</v>
      </c>
      <c r="R262" s="8">
        <f t="shared" ca="1" si="81"/>
        <v>97.58479036395785</v>
      </c>
      <c r="S262" s="8">
        <f t="shared" ca="1" si="81"/>
        <v>101.1646860223657</v>
      </c>
      <c r="T262" s="8" t="str">
        <f t="shared" ca="1" si="81"/>
        <v/>
      </c>
      <c r="U262" s="8"/>
      <c r="V262" s="3">
        <f t="shared" ref="V262:V325" si="86">O262</f>
        <v>43358</v>
      </c>
      <c r="W262" s="8">
        <f t="shared" ca="1" si="82"/>
        <v>101.44463158026336</v>
      </c>
      <c r="X262" s="8">
        <f t="shared" ca="1" si="82"/>
        <v>100.79710809270009</v>
      </c>
      <c r="Y262" s="8">
        <f t="shared" ca="1" si="82"/>
        <v>98.249589245908666</v>
      </c>
      <c r="Z262" s="8">
        <f t="shared" ca="1" si="82"/>
        <v>99.617325675989008</v>
      </c>
      <c r="AA262" s="8" t="str">
        <f t="shared" ca="1" si="82"/>
        <v/>
      </c>
    </row>
    <row r="263" spans="1:27" x14ac:dyDescent="0.2">
      <c r="A263" s="4">
        <v>43359</v>
      </c>
      <c r="B263" s="1">
        <v>9007.75</v>
      </c>
      <c r="C263" s="1">
        <v>11301.74</v>
      </c>
      <c r="D263" s="1">
        <v>2738.15</v>
      </c>
      <c r="E263" s="1">
        <v>5449.95</v>
      </c>
      <c r="F263" s="1">
        <v>11515.2</v>
      </c>
      <c r="G263" s="1"/>
      <c r="H263" s="4">
        <f t="shared" si="84"/>
        <v>43359</v>
      </c>
      <c r="I263" s="8">
        <f t="shared" si="83"/>
        <v>78.224868000555787</v>
      </c>
      <c r="J263" s="8">
        <f t="shared" si="83"/>
        <v>98.146276226205359</v>
      </c>
      <c r="K263" s="8">
        <f t="shared" si="83"/>
        <v>23.778570932332915</v>
      </c>
      <c r="L263" s="8">
        <f t="shared" si="83"/>
        <v>47.328313880783654</v>
      </c>
      <c r="M263" s="8">
        <f t="shared" si="83"/>
        <v>100</v>
      </c>
      <c r="N263" s="8"/>
      <c r="O263" s="3">
        <f t="shared" si="85"/>
        <v>43359</v>
      </c>
      <c r="P263" s="8">
        <f t="shared" ca="1" si="81"/>
        <v>100.45497300221827</v>
      </c>
      <c r="Q263" s="8">
        <f t="shared" ca="1" si="81"/>
        <v>99.988883216265521</v>
      </c>
      <c r="R263" s="8">
        <f t="shared" ca="1" si="81"/>
        <v>97.684693500497474</v>
      </c>
      <c r="S263" s="8">
        <f t="shared" ca="1" si="81"/>
        <v>101.13725500737701</v>
      </c>
      <c r="T263" s="8" t="str">
        <f t="shared" ca="1" si="81"/>
        <v/>
      </c>
      <c r="U263" s="8"/>
      <c r="V263" s="3">
        <f t="shared" si="86"/>
        <v>43359</v>
      </c>
      <c r="W263" s="8">
        <f t="shared" ca="1" si="82"/>
        <v>101.40258470759063</v>
      </c>
      <c r="X263" s="8">
        <f t="shared" ca="1" si="82"/>
        <v>100.7994192773686</v>
      </c>
      <c r="Y263" s="8">
        <f t="shared" ca="1" si="82"/>
        <v>98.371675668347379</v>
      </c>
      <c r="Z263" s="8">
        <f t="shared" ca="1" si="82"/>
        <v>99.586874979028266</v>
      </c>
      <c r="AA263" s="8" t="str">
        <f t="shared" ca="1" si="82"/>
        <v/>
      </c>
    </row>
    <row r="264" spans="1:27" x14ac:dyDescent="0.2">
      <c r="A264" s="4">
        <v>43360</v>
      </c>
      <c r="B264" s="1">
        <v>8939.7999999999993</v>
      </c>
      <c r="C264" s="1">
        <v>11203.18</v>
      </c>
      <c r="D264" s="1">
        <v>2713.45</v>
      </c>
      <c r="E264" s="1">
        <v>5401.5</v>
      </c>
      <c r="F264" s="1">
        <v>11377.75</v>
      </c>
      <c r="G264" s="1"/>
      <c r="H264" s="4">
        <f t="shared" si="84"/>
        <v>43360</v>
      </c>
      <c r="I264" s="8">
        <f t="shared" si="83"/>
        <v>78.572652765265545</v>
      </c>
      <c r="J264" s="8">
        <f t="shared" si="83"/>
        <v>98.465689613500047</v>
      </c>
      <c r="K264" s="8">
        <f t="shared" si="83"/>
        <v>23.848739865087559</v>
      </c>
      <c r="L264" s="8">
        <f t="shared" si="83"/>
        <v>47.474236997648923</v>
      </c>
      <c r="M264" s="8">
        <f t="shared" si="83"/>
        <v>100</v>
      </c>
      <c r="N264" s="8"/>
      <c r="O264" s="3">
        <f t="shared" si="85"/>
        <v>43360</v>
      </c>
      <c r="P264" s="8">
        <f t="shared" ca="1" si="81"/>
        <v>101.02572086367046</v>
      </c>
      <c r="Q264" s="8">
        <f t="shared" ca="1" si="81"/>
        <v>100.33193141902674</v>
      </c>
      <c r="R264" s="8">
        <f t="shared" ca="1" si="81"/>
        <v>98.027234297842583</v>
      </c>
      <c r="S264" s="8">
        <f t="shared" ca="1" si="81"/>
        <v>101.25665465489982</v>
      </c>
      <c r="T264" s="8" t="str">
        <f t="shared" ca="1" si="81"/>
        <v/>
      </c>
      <c r="U264" s="8"/>
      <c r="V264" s="3">
        <f t="shared" si="86"/>
        <v>43360</v>
      </c>
      <c r="W264" s="8">
        <f t="shared" ca="1" si="82"/>
        <v>101.9128637917497</v>
      </c>
      <c r="X264" s="8">
        <f t="shared" ca="1" si="82"/>
        <v>101.11381944635843</v>
      </c>
      <c r="Y264" s="8">
        <f t="shared" ca="1" si="82"/>
        <v>98.658444376445061</v>
      </c>
      <c r="Z264" s="8">
        <f t="shared" ca="1" si="82"/>
        <v>99.699818014715589</v>
      </c>
      <c r="AA264" s="8" t="str">
        <f t="shared" ca="1" si="82"/>
        <v/>
      </c>
    </row>
    <row r="265" spans="1:27" x14ac:dyDescent="0.2">
      <c r="A265" s="4">
        <v>43361</v>
      </c>
      <c r="B265" s="1">
        <v>8886.85</v>
      </c>
      <c r="C265" s="1">
        <v>11186.71</v>
      </c>
      <c r="D265" s="1">
        <v>2701.15</v>
      </c>
      <c r="E265" s="1">
        <v>5358.3</v>
      </c>
      <c r="F265" s="1">
        <v>11278.9</v>
      </c>
      <c r="G265" s="1"/>
      <c r="H265" s="4">
        <f t="shared" si="84"/>
        <v>43361</v>
      </c>
      <c r="I265" s="8">
        <f t="shared" si="83"/>
        <v>78.791814804635209</v>
      </c>
      <c r="J265" s="8">
        <f t="shared" si="83"/>
        <v>99.182633058188301</v>
      </c>
      <c r="K265" s="8">
        <f t="shared" si="83"/>
        <v>23.948700671164744</v>
      </c>
      <c r="L265" s="8">
        <f t="shared" si="83"/>
        <v>47.507292377802798</v>
      </c>
      <c r="M265" s="8">
        <f t="shared" si="83"/>
        <v>100</v>
      </c>
      <c r="N265" s="8"/>
      <c r="O265" s="3">
        <f t="shared" si="85"/>
        <v>43361</v>
      </c>
      <c r="P265" s="8">
        <f t="shared" ca="1" si="81"/>
        <v>101.36850384360422</v>
      </c>
      <c r="Q265" s="8">
        <f t="shared" ca="1" si="81"/>
        <v>101.09556616953225</v>
      </c>
      <c r="R265" s="8">
        <f t="shared" ca="1" si="81"/>
        <v>98.451629476306522</v>
      </c>
      <c r="S265" s="8">
        <f t="shared" ca="1" si="81"/>
        <v>101.25989824941566</v>
      </c>
      <c r="T265" s="8" t="str">
        <f t="shared" ca="1" si="81"/>
        <v/>
      </c>
      <c r="U265" s="8"/>
      <c r="V265" s="3">
        <f t="shared" si="86"/>
        <v>43361</v>
      </c>
      <c r="W265" s="8">
        <f t="shared" ca="1" si="82"/>
        <v>102.16144688962594</v>
      </c>
      <c r="X265" s="8">
        <f t="shared" ca="1" si="82"/>
        <v>101.80231634510653</v>
      </c>
      <c r="Y265" s="8">
        <f t="shared" ca="1" si="82"/>
        <v>98.992217303652993</v>
      </c>
      <c r="Z265" s="8">
        <f t="shared" ca="1" si="82"/>
        <v>99.694871291626313</v>
      </c>
      <c r="AA265" s="8" t="str">
        <f t="shared" ca="1" si="82"/>
        <v/>
      </c>
    </row>
    <row r="266" spans="1:27" x14ac:dyDescent="0.2">
      <c r="A266" s="4">
        <v>43362</v>
      </c>
      <c r="B266" s="1">
        <v>8850.5499999999993</v>
      </c>
      <c r="C266" s="1">
        <v>11122.2</v>
      </c>
      <c r="D266" s="1">
        <v>2682.8</v>
      </c>
      <c r="E266" s="1">
        <v>5369.3</v>
      </c>
      <c r="F266" s="1">
        <v>11234.35</v>
      </c>
      <c r="G266" s="1"/>
      <c r="H266" s="4">
        <f t="shared" si="84"/>
        <v>43362</v>
      </c>
      <c r="I266" s="8">
        <f t="shared" si="83"/>
        <v>78.781148887118519</v>
      </c>
      <c r="J266" s="8">
        <f t="shared" si="83"/>
        <v>99.001722396044272</v>
      </c>
      <c r="K266" s="8">
        <f t="shared" si="83"/>
        <v>23.880331305326965</v>
      </c>
      <c r="L266" s="8">
        <f t="shared" si="83"/>
        <v>47.793597315376502</v>
      </c>
      <c r="M266" s="8">
        <f t="shared" si="83"/>
        <v>100</v>
      </c>
      <c r="N266" s="8"/>
      <c r="O266" s="3">
        <f t="shared" si="85"/>
        <v>43362</v>
      </c>
      <c r="P266" s="8">
        <f t="shared" ca="1" si="81"/>
        <v>101.3347153255044</v>
      </c>
      <c r="Q266" s="8">
        <f t="shared" ca="1" si="81"/>
        <v>100.92528784993735</v>
      </c>
      <c r="R266" s="8">
        <f t="shared" ca="1" si="81"/>
        <v>98.249416721944058</v>
      </c>
      <c r="S266" s="8">
        <f t="shared" ca="1" si="81"/>
        <v>101.51442620397988</v>
      </c>
      <c r="T266" s="8" t="str">
        <f t="shared" ca="1" si="81"/>
        <v/>
      </c>
      <c r="U266" s="8"/>
      <c r="V266" s="3">
        <f t="shared" si="86"/>
        <v>43362</v>
      </c>
      <c r="W266" s="8">
        <f t="shared" ca="1" si="82"/>
        <v>102.04821494058778</v>
      </c>
      <c r="X266" s="8">
        <f t="shared" ca="1" si="82"/>
        <v>101.59737769245908</v>
      </c>
      <c r="Y266" s="8">
        <f t="shared" ca="1" si="82"/>
        <v>98.871076086235789</v>
      </c>
      <c r="Z266" s="8">
        <f t="shared" ca="1" si="82"/>
        <v>99.934034221804453</v>
      </c>
      <c r="AA266" s="8" t="str">
        <f t="shared" ca="1" si="82"/>
        <v/>
      </c>
    </row>
    <row r="267" spans="1:27" x14ac:dyDescent="0.2">
      <c r="A267" s="4">
        <v>43363</v>
      </c>
      <c r="B267" s="1">
        <v>8850.5499999999993</v>
      </c>
      <c r="C267" s="1">
        <v>11122.2</v>
      </c>
      <c r="D267" s="1">
        <v>2682.8</v>
      </c>
      <c r="E267" s="1">
        <v>5369.3</v>
      </c>
      <c r="F267" s="1">
        <v>11234.35</v>
      </c>
      <c r="G267" s="1"/>
      <c r="H267" s="4">
        <f t="shared" si="84"/>
        <v>43363</v>
      </c>
      <c r="I267" s="8">
        <f t="shared" si="83"/>
        <v>78.781148887118519</v>
      </c>
      <c r="J267" s="8">
        <f t="shared" si="83"/>
        <v>99.001722396044272</v>
      </c>
      <c r="K267" s="8">
        <f t="shared" si="83"/>
        <v>23.880331305326965</v>
      </c>
      <c r="L267" s="8">
        <f t="shared" si="83"/>
        <v>47.793597315376502</v>
      </c>
      <c r="M267" s="8">
        <f t="shared" si="83"/>
        <v>100</v>
      </c>
      <c r="N267" s="8"/>
      <c r="O267" s="3">
        <f t="shared" si="85"/>
        <v>43363</v>
      </c>
      <c r="P267" s="8">
        <f t="shared" ca="1" si="81"/>
        <v>101.33287570030714</v>
      </c>
      <c r="Q267" s="8">
        <f t="shared" ca="1" si="81"/>
        <v>100.94376155357384</v>
      </c>
      <c r="R267" s="8">
        <f t="shared" ca="1" si="81"/>
        <v>98.303187560990224</v>
      </c>
      <c r="S267" s="8">
        <f t="shared" ca="1" si="81"/>
        <v>101.47852461049948</v>
      </c>
      <c r="T267" s="8" t="str">
        <f t="shared" ca="1" si="81"/>
        <v/>
      </c>
      <c r="U267" s="8"/>
      <c r="V267" s="3">
        <f t="shared" si="86"/>
        <v>43363</v>
      </c>
      <c r="W267" s="8">
        <f t="shared" ca="1" si="82"/>
        <v>101.97971480093349</v>
      </c>
      <c r="X267" s="8">
        <f t="shared" ca="1" si="82"/>
        <v>101.57318640197458</v>
      </c>
      <c r="Y267" s="8">
        <f t="shared" ca="1" si="82"/>
        <v>98.935653294063584</v>
      </c>
      <c r="Z267" s="8">
        <f t="shared" ca="1" si="82"/>
        <v>99.878323614507693</v>
      </c>
      <c r="AA267" s="8" t="str">
        <f t="shared" ca="1" si="82"/>
        <v/>
      </c>
    </row>
    <row r="268" spans="1:27" x14ac:dyDescent="0.2">
      <c r="A268" s="4">
        <v>43364</v>
      </c>
      <c r="B268" s="1">
        <v>8790.25</v>
      </c>
      <c r="C268" s="1">
        <v>10915.93</v>
      </c>
      <c r="D268" s="1">
        <v>2629.3</v>
      </c>
      <c r="E268" s="1">
        <v>5301.65</v>
      </c>
      <c r="F268" s="1">
        <v>11143.1</v>
      </c>
      <c r="G268" s="1"/>
      <c r="H268" s="4">
        <f t="shared" si="84"/>
        <v>43364</v>
      </c>
      <c r="I268" s="8">
        <f t="shared" si="83"/>
        <v>78.885139682853065</v>
      </c>
      <c r="J268" s="8">
        <f t="shared" si="83"/>
        <v>97.961339304143365</v>
      </c>
      <c r="K268" s="8">
        <f t="shared" si="83"/>
        <v>23.595767784548286</v>
      </c>
      <c r="L268" s="8">
        <f t="shared" si="83"/>
        <v>47.577873302761347</v>
      </c>
      <c r="M268" s="8">
        <f t="shared" si="83"/>
        <v>100</v>
      </c>
      <c r="N268" s="8"/>
      <c r="O268" s="3">
        <f t="shared" si="85"/>
        <v>43364</v>
      </c>
      <c r="P268" s="8">
        <f t="shared" ca="1" si="81"/>
        <v>101.49604567066413</v>
      </c>
      <c r="Q268" s="8">
        <f t="shared" ca="1" si="81"/>
        <v>99.842174817706109</v>
      </c>
      <c r="R268" s="8">
        <f t="shared" ca="1" si="81"/>
        <v>97.403280488376879</v>
      </c>
      <c r="S268" s="8">
        <f t="shared" ca="1" si="81"/>
        <v>101.23316975148902</v>
      </c>
      <c r="T268" s="8" t="str">
        <f t="shared" ca="1" si="81"/>
        <v/>
      </c>
      <c r="U268" s="8"/>
      <c r="V268" s="3">
        <f t="shared" si="86"/>
        <v>43364</v>
      </c>
      <c r="W268" s="8">
        <f t="shared" ca="1" si="82"/>
        <v>102.05574978047301</v>
      </c>
      <c r="X268" s="8">
        <f t="shared" ca="1" si="82"/>
        <v>100.54370074374394</v>
      </c>
      <c r="Y268" s="8">
        <f t="shared" ca="1" si="82"/>
        <v>98.329509170910981</v>
      </c>
      <c r="Z268" s="8">
        <f t="shared" ca="1" si="82"/>
        <v>99.59310004230457</v>
      </c>
      <c r="AA268" s="8" t="str">
        <f t="shared" ca="1" si="82"/>
        <v/>
      </c>
    </row>
    <row r="269" spans="1:27" x14ac:dyDescent="0.2">
      <c r="A269" s="4">
        <v>43365</v>
      </c>
      <c r="B269" s="1">
        <v>8790.25</v>
      </c>
      <c r="C269" s="1">
        <v>10915.93</v>
      </c>
      <c r="D269" s="1">
        <v>2629.3</v>
      </c>
      <c r="E269" s="1">
        <v>5301.65</v>
      </c>
      <c r="F269" s="1">
        <v>11143.1</v>
      </c>
      <c r="G269" s="1"/>
      <c r="H269" s="4">
        <f t="shared" si="84"/>
        <v>43365</v>
      </c>
      <c r="I269" s="8">
        <f t="shared" si="83"/>
        <v>78.885139682853065</v>
      </c>
      <c r="J269" s="8">
        <f t="shared" si="83"/>
        <v>97.961339304143365</v>
      </c>
      <c r="K269" s="8">
        <f t="shared" si="83"/>
        <v>23.595767784548286</v>
      </c>
      <c r="L269" s="8">
        <f t="shared" si="83"/>
        <v>47.577873302761347</v>
      </c>
      <c r="M269" s="8">
        <f t="shared" si="83"/>
        <v>100</v>
      </c>
      <c r="N269" s="8"/>
      <c r="O269" s="3">
        <f t="shared" si="85"/>
        <v>43365</v>
      </c>
      <c r="P269" s="8">
        <f t="shared" ca="1" si="81"/>
        <v>101.48604326268574</v>
      </c>
      <c r="Q269" s="8">
        <f t="shared" ca="1" si="81"/>
        <v>99.856650195913105</v>
      </c>
      <c r="R269" s="8">
        <f t="shared" ca="1" si="81"/>
        <v>97.531423756842301</v>
      </c>
      <c r="S269" s="8">
        <f t="shared" ca="1" si="81"/>
        <v>101.20669896109587</v>
      </c>
      <c r="T269" s="8" t="str">
        <f t="shared" ca="1" si="81"/>
        <v/>
      </c>
      <c r="U269" s="8"/>
      <c r="V269" s="3">
        <f t="shared" si="86"/>
        <v>43365</v>
      </c>
      <c r="W269" s="8">
        <f t="shared" ca="1" si="82"/>
        <v>101.97820966721639</v>
      </c>
      <c r="X269" s="8">
        <f t="shared" ca="1" si="82"/>
        <v>100.54739633133008</v>
      </c>
      <c r="Y269" s="8">
        <f t="shared" ca="1" si="82"/>
        <v>98.465790789515552</v>
      </c>
      <c r="Z269" s="8">
        <f t="shared" ca="1" si="82"/>
        <v>99.543579714360021</v>
      </c>
      <c r="AA269" s="8" t="str">
        <f t="shared" ca="1" si="82"/>
        <v/>
      </c>
    </row>
    <row r="270" spans="1:27" x14ac:dyDescent="0.2">
      <c r="A270" s="4">
        <v>43366</v>
      </c>
      <c r="B270" s="1">
        <v>8790.25</v>
      </c>
      <c r="C270" s="1">
        <v>10915.93</v>
      </c>
      <c r="D270" s="1">
        <v>2629.3</v>
      </c>
      <c r="E270" s="1">
        <v>5301.65</v>
      </c>
      <c r="F270" s="1">
        <v>11143.1</v>
      </c>
      <c r="G270" s="1"/>
      <c r="H270" s="4">
        <f t="shared" si="84"/>
        <v>43366</v>
      </c>
      <c r="I270" s="8">
        <f t="shared" si="83"/>
        <v>78.885139682853065</v>
      </c>
      <c r="J270" s="8">
        <f t="shared" si="83"/>
        <v>97.961339304143365</v>
      </c>
      <c r="K270" s="8">
        <f t="shared" si="83"/>
        <v>23.595767784548286</v>
      </c>
      <c r="L270" s="8">
        <f t="shared" si="83"/>
        <v>47.577873302761347</v>
      </c>
      <c r="M270" s="8">
        <f t="shared" si="83"/>
        <v>100</v>
      </c>
      <c r="N270" s="8"/>
      <c r="O270" s="3">
        <f t="shared" si="85"/>
        <v>43366</v>
      </c>
      <c r="P270" s="8">
        <f t="shared" ca="1" si="81"/>
        <v>101.47617575631728</v>
      </c>
      <c r="Q270" s="8">
        <f t="shared" ca="1" si="81"/>
        <v>99.871324759176929</v>
      </c>
      <c r="R270" s="8">
        <f t="shared" ca="1" si="81"/>
        <v>97.645132624471856</v>
      </c>
      <c r="S270" s="8">
        <f t="shared" ca="1" si="81"/>
        <v>101.1812525335008</v>
      </c>
      <c r="T270" s="8" t="str">
        <f t="shared" ca="1" si="81"/>
        <v/>
      </c>
      <c r="U270" s="8"/>
      <c r="V270" s="3">
        <f t="shared" si="86"/>
        <v>43366</v>
      </c>
      <c r="W270" s="8">
        <f t="shared" ca="1" si="82"/>
        <v>101.90659183066379</v>
      </c>
      <c r="X270" s="8">
        <f t="shared" ca="1" si="82"/>
        <v>100.55130549914638</v>
      </c>
      <c r="Y270" s="8">
        <f t="shared" ca="1" si="82"/>
        <v>98.585120015757923</v>
      </c>
      <c r="Z270" s="8">
        <f t="shared" ca="1" si="82"/>
        <v>99.493210488720607</v>
      </c>
      <c r="AA270" s="8" t="str">
        <f t="shared" ca="1" si="82"/>
        <v/>
      </c>
    </row>
    <row r="271" spans="1:27" x14ac:dyDescent="0.2">
      <c r="A271" s="4">
        <v>43367</v>
      </c>
      <c r="B271" s="1">
        <v>8653.7000000000007</v>
      </c>
      <c r="C271" s="1">
        <v>10718.04</v>
      </c>
      <c r="D271" s="1">
        <v>2583.6</v>
      </c>
      <c r="E271" s="1">
        <v>5317.4</v>
      </c>
      <c r="F271" s="1">
        <v>10967.4</v>
      </c>
      <c r="G271" s="1"/>
      <c r="H271" s="4">
        <f t="shared" si="84"/>
        <v>43367</v>
      </c>
      <c r="I271" s="8">
        <f t="shared" si="83"/>
        <v>78.903842296259825</v>
      </c>
      <c r="J271" s="8">
        <f t="shared" si="83"/>
        <v>97.726352645111888</v>
      </c>
      <c r="K271" s="8">
        <f t="shared" si="83"/>
        <v>23.557087368017942</v>
      </c>
      <c r="L271" s="8">
        <f t="shared" si="83"/>
        <v>48.483688020861827</v>
      </c>
      <c r="M271" s="8">
        <f t="shared" si="83"/>
        <v>100</v>
      </c>
      <c r="N271" s="8"/>
      <c r="O271" s="3">
        <f t="shared" si="85"/>
        <v>43367</v>
      </c>
      <c r="P271" s="8">
        <f t="shared" ca="1" si="81"/>
        <v>101.4956797534559</v>
      </c>
      <c r="Q271" s="8">
        <f t="shared" ca="1" si="81"/>
        <v>99.628875169312892</v>
      </c>
      <c r="R271" s="8">
        <f t="shared" ca="1" si="81"/>
        <v>97.632754670343886</v>
      </c>
      <c r="S271" s="8">
        <f t="shared" ca="1" si="81"/>
        <v>102.05704786709792</v>
      </c>
      <c r="T271" s="8" t="str">
        <f t="shared" ca="1" si="81"/>
        <v/>
      </c>
      <c r="U271" s="8"/>
      <c r="V271" s="3">
        <f t="shared" si="86"/>
        <v>43367</v>
      </c>
      <c r="W271" s="8">
        <f t="shared" ca="1" si="82"/>
        <v>101.86339962267907</v>
      </c>
      <c r="X271" s="8">
        <f t="shared" ca="1" si="82"/>
        <v>100.32192653557283</v>
      </c>
      <c r="Y271" s="8">
        <f t="shared" ca="1" si="82"/>
        <v>98.613112092975982</v>
      </c>
      <c r="Z271" s="8">
        <f t="shared" ca="1" si="82"/>
        <v>100.42644178879334</v>
      </c>
      <c r="AA271" s="8" t="str">
        <f t="shared" ca="1" si="82"/>
        <v/>
      </c>
    </row>
    <row r="272" spans="1:27" x14ac:dyDescent="0.2">
      <c r="A272" s="4">
        <v>43368</v>
      </c>
      <c r="B272" s="1">
        <v>8740.65</v>
      </c>
      <c r="C272" s="1">
        <v>10825.08</v>
      </c>
      <c r="D272" s="1">
        <v>2604.35</v>
      </c>
      <c r="E272" s="1">
        <v>5344</v>
      </c>
      <c r="F272" s="1">
        <v>11067.45</v>
      </c>
      <c r="G272" s="1"/>
      <c r="H272" s="4">
        <f t="shared" si="84"/>
        <v>43368</v>
      </c>
      <c r="I272" s="8">
        <f t="shared" si="83"/>
        <v>78.976186926527774</v>
      </c>
      <c r="J272" s="8">
        <f t="shared" si="83"/>
        <v>97.810064649038381</v>
      </c>
      <c r="K272" s="8">
        <f t="shared" si="83"/>
        <v>23.531617490930611</v>
      </c>
      <c r="L272" s="8">
        <f t="shared" si="83"/>
        <v>48.285738810656468</v>
      </c>
      <c r="M272" s="8">
        <f t="shared" si="83"/>
        <v>100</v>
      </c>
      <c r="N272" s="8"/>
      <c r="O272" s="3">
        <f t="shared" si="85"/>
        <v>43368</v>
      </c>
      <c r="P272" s="8">
        <f t="shared" ca="1" si="81"/>
        <v>101.59472313815026</v>
      </c>
      <c r="Q272" s="8">
        <f t="shared" ca="1" si="81"/>
        <v>99.739485251902821</v>
      </c>
      <c r="R272" s="8">
        <f t="shared" ca="1" si="81"/>
        <v>97.657332980405087</v>
      </c>
      <c r="S272" s="8">
        <f t="shared" ca="1" si="81"/>
        <v>101.79996396008126</v>
      </c>
      <c r="T272" s="8" t="str">
        <f t="shared" ca="1" si="81"/>
        <v/>
      </c>
      <c r="U272" s="8"/>
      <c r="V272" s="3">
        <f t="shared" si="86"/>
        <v>43368</v>
      </c>
      <c r="W272" s="8">
        <f t="shared" ca="1" si="82"/>
        <v>101.88363449886036</v>
      </c>
      <c r="X272" s="8">
        <f t="shared" ca="1" si="82"/>
        <v>100.41860684656181</v>
      </c>
      <c r="Y272" s="8">
        <f t="shared" ca="1" si="82"/>
        <v>98.66148665560705</v>
      </c>
      <c r="Z272" s="8">
        <f t="shared" ca="1" si="82"/>
        <v>100.12821319812589</v>
      </c>
      <c r="AA272" s="8" t="str">
        <f t="shared" ca="1" si="82"/>
        <v/>
      </c>
    </row>
    <row r="273" spans="1:27" x14ac:dyDescent="0.2">
      <c r="A273" s="4">
        <v>43369</v>
      </c>
      <c r="B273" s="1">
        <v>8672.2999999999993</v>
      </c>
      <c r="C273" s="1">
        <v>10815.44</v>
      </c>
      <c r="D273" s="1">
        <v>2590.3000000000002</v>
      </c>
      <c r="E273" s="1">
        <v>5324</v>
      </c>
      <c r="F273" s="1">
        <v>11053.8</v>
      </c>
      <c r="G273" s="1"/>
      <c r="H273" s="4">
        <f t="shared" si="84"/>
        <v>43369</v>
      </c>
      <c r="I273" s="8">
        <f t="shared" si="83"/>
        <v>78.455372812969287</v>
      </c>
      <c r="J273" s="8">
        <f t="shared" si="83"/>
        <v>97.843637482132849</v>
      </c>
      <c r="K273" s="8">
        <f t="shared" si="83"/>
        <v>23.433570355895714</v>
      </c>
      <c r="L273" s="8">
        <f t="shared" si="83"/>
        <v>48.164432140983195</v>
      </c>
      <c r="M273" s="8">
        <f t="shared" si="83"/>
        <v>100</v>
      </c>
      <c r="N273" s="8"/>
      <c r="O273" s="3">
        <f t="shared" si="85"/>
        <v>43369</v>
      </c>
      <c r="P273" s="8">
        <f t="shared" ca="1" si="81"/>
        <v>100.76408399345102</v>
      </c>
      <c r="Q273" s="8">
        <f t="shared" ca="1" si="81"/>
        <v>99.797287219440108</v>
      </c>
      <c r="R273" s="8">
        <f t="shared" ca="1" si="81"/>
        <v>97.471140900934074</v>
      </c>
      <c r="S273" s="8">
        <f t="shared" ca="1" si="81"/>
        <v>101.63164307815661</v>
      </c>
      <c r="T273" s="8" t="str">
        <f t="shared" ca="1" si="81"/>
        <v/>
      </c>
      <c r="U273" s="8"/>
      <c r="V273" s="3">
        <f t="shared" si="86"/>
        <v>43369</v>
      </c>
      <c r="W273" s="8">
        <f t="shared" ca="1" si="82"/>
        <v>101.17903257051307</v>
      </c>
      <c r="X273" s="8">
        <f t="shared" ca="1" si="82"/>
        <v>100.46775649358922</v>
      </c>
      <c r="Y273" s="8">
        <f t="shared" ca="1" si="82"/>
        <v>98.55860176906269</v>
      </c>
      <c r="Z273" s="8">
        <f t="shared" ca="1" si="82"/>
        <v>99.930541460842065</v>
      </c>
      <c r="AA273" s="8" t="str">
        <f t="shared" ca="1" si="82"/>
        <v/>
      </c>
    </row>
    <row r="274" spans="1:27" x14ac:dyDescent="0.2">
      <c r="A274" s="4">
        <v>43370</v>
      </c>
      <c r="B274" s="1">
        <v>8651.75</v>
      </c>
      <c r="C274" s="1">
        <v>10735.93</v>
      </c>
      <c r="D274" s="1">
        <v>2575.15</v>
      </c>
      <c r="E274" s="1">
        <v>5319.55</v>
      </c>
      <c r="F274" s="1">
        <v>10977.55</v>
      </c>
      <c r="G274" s="1"/>
      <c r="H274" s="4">
        <f t="shared" si="84"/>
        <v>43370</v>
      </c>
      <c r="I274" s="8">
        <f t="shared" si="83"/>
        <v>78.813123146785941</v>
      </c>
      <c r="J274" s="8">
        <f t="shared" si="83"/>
        <v>97.79896242786414</v>
      </c>
      <c r="K274" s="8">
        <f t="shared" si="83"/>
        <v>23.458330866176883</v>
      </c>
      <c r="L274" s="8">
        <f t="shared" si="83"/>
        <v>48.458444734936307</v>
      </c>
      <c r="M274" s="8">
        <f t="shared" si="83"/>
        <v>100</v>
      </c>
      <c r="N274" s="8"/>
      <c r="O274" s="3">
        <f t="shared" si="85"/>
        <v>43370</v>
      </c>
      <c r="P274" s="8">
        <f t="shared" ca="1" si="81"/>
        <v>101.33511331354866</v>
      </c>
      <c r="Q274" s="8">
        <f t="shared" ca="1" si="81"/>
        <v>99.764671655837759</v>
      </c>
      <c r="R274" s="8">
        <f t="shared" ca="1" si="81"/>
        <v>97.647061649826625</v>
      </c>
      <c r="S274" s="8">
        <f t="shared" ca="1" si="81"/>
        <v>101.87491871150459</v>
      </c>
      <c r="T274" s="8" t="str">
        <f t="shared" ca="1" si="81"/>
        <v/>
      </c>
      <c r="U274" s="8"/>
      <c r="V274" s="3">
        <f t="shared" si="86"/>
        <v>43370</v>
      </c>
      <c r="W274" s="8">
        <f t="shared" ca="1" si="82"/>
        <v>101.60010602563526</v>
      </c>
      <c r="X274" s="8">
        <f t="shared" ca="1" si="82"/>
        <v>100.43272045112849</v>
      </c>
      <c r="Y274" s="8">
        <f t="shared" ca="1" si="82"/>
        <v>98.71022035545441</v>
      </c>
      <c r="Z274" s="8">
        <f t="shared" ca="1" si="82"/>
        <v>100.18514965984046</v>
      </c>
      <c r="AA274" s="8" t="str">
        <f t="shared" ca="1" si="82"/>
        <v/>
      </c>
    </row>
    <row r="275" spans="1:27" x14ac:dyDescent="0.2">
      <c r="A275" s="4">
        <v>43371</v>
      </c>
      <c r="B275" s="1">
        <v>8591.65</v>
      </c>
      <c r="C275" s="1">
        <v>10631.94</v>
      </c>
      <c r="D275" s="1">
        <v>2542.75</v>
      </c>
      <c r="E275" s="1">
        <v>5300.5</v>
      </c>
      <c r="F275" s="1">
        <v>10930.45</v>
      </c>
      <c r="G275" s="1"/>
      <c r="H275" s="4">
        <f t="shared" si="84"/>
        <v>43371</v>
      </c>
      <c r="I275" s="8">
        <f t="shared" si="83"/>
        <v>78.602893750943466</v>
      </c>
      <c r="J275" s="8">
        <f t="shared" si="83"/>
        <v>97.269005393190582</v>
      </c>
      <c r="K275" s="8">
        <f t="shared" si="83"/>
        <v>23.262994661701942</v>
      </c>
      <c r="L275" s="8">
        <f t="shared" si="83"/>
        <v>48.492971469610126</v>
      </c>
      <c r="M275" s="8">
        <f t="shared" si="83"/>
        <v>100</v>
      </c>
      <c r="N275" s="8"/>
      <c r="O275" s="3">
        <f t="shared" si="85"/>
        <v>43371</v>
      </c>
      <c r="P275" s="8">
        <f t="shared" ca="1" si="81"/>
        <v>101.02008810942789</v>
      </c>
      <c r="Q275" s="8">
        <f t="shared" ca="1" si="81"/>
        <v>99.16608363590629</v>
      </c>
      <c r="R275" s="8">
        <f t="shared" ca="1" si="81"/>
        <v>97.225447247947727</v>
      </c>
      <c r="S275" s="8">
        <f t="shared" ca="1" si="81"/>
        <v>101.86522899658119</v>
      </c>
      <c r="T275" s="8" t="str">
        <f t="shared" ca="1" si="81"/>
        <v/>
      </c>
      <c r="U275" s="8"/>
      <c r="V275" s="3">
        <f t="shared" si="86"/>
        <v>43371</v>
      </c>
      <c r="W275" s="8">
        <f t="shared" ca="1" si="82"/>
        <v>101.33012100097761</v>
      </c>
      <c r="X275" s="8">
        <f t="shared" ca="1" si="82"/>
        <v>99.878663477480146</v>
      </c>
      <c r="Y275" s="8">
        <f t="shared" ca="1" si="82"/>
        <v>98.442630517249967</v>
      </c>
      <c r="Z275" s="8">
        <f t="shared" ca="1" si="82"/>
        <v>100.14574102988792</v>
      </c>
      <c r="AA275" s="8" t="str">
        <f t="shared" ca="1" si="82"/>
        <v/>
      </c>
    </row>
    <row r="276" spans="1:27" x14ac:dyDescent="0.2">
      <c r="A276" s="4">
        <v>43372</v>
      </c>
      <c r="B276" s="1">
        <v>8591.65</v>
      </c>
      <c r="C276" s="1">
        <v>10631.94</v>
      </c>
      <c r="D276" s="1">
        <v>2542.75</v>
      </c>
      <c r="E276" s="1">
        <v>5300.5</v>
      </c>
      <c r="F276" s="1">
        <v>10930.45</v>
      </c>
      <c r="G276" s="1"/>
      <c r="H276" s="4">
        <f t="shared" si="84"/>
        <v>43372</v>
      </c>
      <c r="I276" s="8">
        <f t="shared" si="83"/>
        <v>78.602893750943466</v>
      </c>
      <c r="J276" s="8">
        <f t="shared" si="83"/>
        <v>97.269005393190582</v>
      </c>
      <c r="K276" s="8">
        <f t="shared" si="83"/>
        <v>23.262994661701942</v>
      </c>
      <c r="L276" s="8">
        <f t="shared" si="83"/>
        <v>48.492971469610126</v>
      </c>
      <c r="M276" s="8">
        <f t="shared" si="83"/>
        <v>100</v>
      </c>
      <c r="N276" s="8"/>
      <c r="O276" s="3">
        <f t="shared" si="85"/>
        <v>43372</v>
      </c>
      <c r="P276" s="8">
        <f t="shared" ca="1" si="81"/>
        <v>101.03495717017144</v>
      </c>
      <c r="Q276" s="8">
        <f t="shared" ca="1" si="81"/>
        <v>99.1850478970388</v>
      </c>
      <c r="R276" s="8">
        <f t="shared" ca="1" si="81"/>
        <v>97.360394516170913</v>
      </c>
      <c r="S276" s="8">
        <f t="shared" ca="1" si="81"/>
        <v>101.82017885968679</v>
      </c>
      <c r="T276" s="8" t="str">
        <f t="shared" ca="1" si="81"/>
        <v/>
      </c>
      <c r="U276" s="8"/>
      <c r="V276" s="3">
        <f t="shared" si="86"/>
        <v>43372</v>
      </c>
      <c r="W276" s="8">
        <f t="shared" ca="1" si="82"/>
        <v>101.31862398451513</v>
      </c>
      <c r="X276" s="8">
        <f t="shared" ca="1" si="82"/>
        <v>99.890887059140766</v>
      </c>
      <c r="Y276" s="8">
        <f t="shared" ca="1" si="82"/>
        <v>98.569027960446661</v>
      </c>
      <c r="Z276" s="8">
        <f t="shared" ca="1" si="82"/>
        <v>100.06425781000451</v>
      </c>
      <c r="AA276" s="8" t="str">
        <f t="shared" ca="1" si="82"/>
        <v/>
      </c>
    </row>
    <row r="277" spans="1:27" x14ac:dyDescent="0.2">
      <c r="A277" s="4">
        <v>43373</v>
      </c>
      <c r="B277" s="1">
        <v>8591.65</v>
      </c>
      <c r="C277" s="1">
        <v>10631.94</v>
      </c>
      <c r="D277" s="1">
        <v>2542.75</v>
      </c>
      <c r="E277" s="1">
        <v>5300.5</v>
      </c>
      <c r="F277" s="1">
        <v>10930.45</v>
      </c>
      <c r="G277" s="1"/>
      <c r="H277" s="4">
        <f t="shared" si="84"/>
        <v>43373</v>
      </c>
      <c r="I277" s="8">
        <f t="shared" si="83"/>
        <v>78.602893750943466</v>
      </c>
      <c r="J277" s="8">
        <f t="shared" si="83"/>
        <v>97.269005393190582</v>
      </c>
      <c r="K277" s="8">
        <f t="shared" si="83"/>
        <v>23.262994661701942</v>
      </c>
      <c r="L277" s="8">
        <f t="shared" si="83"/>
        <v>48.492971469610126</v>
      </c>
      <c r="M277" s="8">
        <f t="shared" si="83"/>
        <v>100</v>
      </c>
      <c r="N277" s="8"/>
      <c r="O277" s="3">
        <f t="shared" si="85"/>
        <v>43373</v>
      </c>
      <c r="P277" s="8">
        <f t="shared" ca="1" si="81"/>
        <v>101.05019444982641</v>
      </c>
      <c r="Q277" s="8">
        <f t="shared" ca="1" si="81"/>
        <v>99.203709760911707</v>
      </c>
      <c r="R277" s="8">
        <f t="shared" ca="1" si="81"/>
        <v>97.479324621555037</v>
      </c>
      <c r="S277" s="8">
        <f t="shared" ca="1" si="81"/>
        <v>101.77851234372528</v>
      </c>
      <c r="T277" s="8" t="str">
        <f t="shared" ca="1" si="81"/>
        <v/>
      </c>
      <c r="U277" s="8"/>
      <c r="V277" s="3">
        <f t="shared" si="86"/>
        <v>43373</v>
      </c>
      <c r="W277" s="8">
        <f t="shared" ca="1" si="82"/>
        <v>101.30743799440573</v>
      </c>
      <c r="X277" s="8">
        <f t="shared" ca="1" si="82"/>
        <v>99.902932989162608</v>
      </c>
      <c r="Y277" s="8">
        <f t="shared" ca="1" si="82"/>
        <v>98.680999428291003</v>
      </c>
      <c r="Z277" s="8">
        <f t="shared" ca="1" si="82"/>
        <v>99.981241957956115</v>
      </c>
      <c r="AA277" s="8" t="str">
        <f t="shared" ca="1" si="82"/>
        <v/>
      </c>
    </row>
    <row r="278" spans="1:27" x14ac:dyDescent="0.2">
      <c r="A278" s="4">
        <v>43374</v>
      </c>
      <c r="B278" s="1">
        <v>8662.5499999999993</v>
      </c>
      <c r="C278" s="1">
        <v>10705.69</v>
      </c>
      <c r="D278" s="1">
        <v>2585</v>
      </c>
      <c r="E278" s="1">
        <v>5368.5</v>
      </c>
      <c r="F278" s="1">
        <v>11008.3</v>
      </c>
      <c r="G278" s="1"/>
      <c r="H278" s="4">
        <f t="shared" si="84"/>
        <v>43374</v>
      </c>
      <c r="I278" s="8">
        <f t="shared" si="83"/>
        <v>78.691078549821498</v>
      </c>
      <c r="J278" s="8">
        <f t="shared" si="83"/>
        <v>97.251074189475233</v>
      </c>
      <c r="K278" s="8">
        <f t="shared" si="83"/>
        <v>23.482281551193193</v>
      </c>
      <c r="L278" s="8">
        <f t="shared" si="83"/>
        <v>48.767747971984775</v>
      </c>
      <c r="M278" s="8">
        <f t="shared" si="83"/>
        <v>100</v>
      </c>
      <c r="N278" s="8"/>
      <c r="O278" s="3">
        <f t="shared" si="85"/>
        <v>43374</v>
      </c>
      <c r="P278" s="8">
        <f t="shared" ca="1" si="81"/>
        <v>101.20968443801404</v>
      </c>
      <c r="Q278" s="8">
        <f t="shared" ca="1" si="81"/>
        <v>99.201620924313104</v>
      </c>
      <c r="R278" s="8">
        <f t="shared" ca="1" si="81"/>
        <v>98.124063617526986</v>
      </c>
      <c r="S278" s="8">
        <f t="shared" ca="1" si="81"/>
        <v>102.00137804094732</v>
      </c>
      <c r="T278" s="8" t="str">
        <f t="shared" ca="1" si="81"/>
        <v/>
      </c>
      <c r="U278" s="8"/>
      <c r="V278" s="3">
        <f t="shared" si="86"/>
        <v>43374</v>
      </c>
      <c r="W278" s="8">
        <f t="shared" ca="1" si="82"/>
        <v>101.40412018963767</v>
      </c>
      <c r="X278" s="8">
        <f t="shared" ca="1" si="82"/>
        <v>99.89612710095733</v>
      </c>
      <c r="Y278" s="8">
        <f t="shared" ca="1" si="82"/>
        <v>99.168233222249171</v>
      </c>
      <c r="Z278" s="8">
        <f t="shared" ca="1" si="82"/>
        <v>100.2460463512456</v>
      </c>
      <c r="AA278" s="8" t="str">
        <f t="shared" ca="1" si="82"/>
        <v/>
      </c>
    </row>
    <row r="279" spans="1:27" x14ac:dyDescent="0.2">
      <c r="A279" s="4">
        <v>43375</v>
      </c>
      <c r="B279" s="1">
        <v>8662.5499999999993</v>
      </c>
      <c r="C279" s="1">
        <v>10705.69</v>
      </c>
      <c r="D279" s="1">
        <v>2585</v>
      </c>
      <c r="E279" s="1">
        <v>5368.5</v>
      </c>
      <c r="F279" s="1">
        <v>11008.3</v>
      </c>
      <c r="G279" s="1"/>
      <c r="H279" s="4">
        <f t="shared" si="84"/>
        <v>43375</v>
      </c>
      <c r="I279" s="8">
        <f t="shared" si="83"/>
        <v>78.691078549821498</v>
      </c>
      <c r="J279" s="8">
        <f t="shared" si="83"/>
        <v>97.251074189475233</v>
      </c>
      <c r="K279" s="8">
        <f t="shared" si="83"/>
        <v>23.482281551193193</v>
      </c>
      <c r="L279" s="8">
        <f t="shared" si="83"/>
        <v>48.767747971984775</v>
      </c>
      <c r="M279" s="8">
        <f t="shared" si="83"/>
        <v>100</v>
      </c>
      <c r="N279" s="8"/>
      <c r="O279" s="3">
        <f t="shared" si="85"/>
        <v>43375</v>
      </c>
      <c r="P279" s="8">
        <f t="shared" ca="1" si="81"/>
        <v>101.22579854190541</v>
      </c>
      <c r="Q279" s="8">
        <f t="shared" ca="1" si="81"/>
        <v>99.220839554325423</v>
      </c>
      <c r="R279" s="8">
        <f t="shared" ca="1" si="81"/>
        <v>98.178515589128523</v>
      </c>
      <c r="S279" s="8">
        <f t="shared" ca="1" si="81"/>
        <v>101.95040322173756</v>
      </c>
      <c r="T279" s="8" t="str">
        <f t="shared" ca="1" si="81"/>
        <v/>
      </c>
      <c r="U279" s="8"/>
      <c r="V279" s="3">
        <f t="shared" si="86"/>
        <v>43375</v>
      </c>
      <c r="W279" s="8">
        <f t="shared" ca="1" si="82"/>
        <v>101.39035881799482</v>
      </c>
      <c r="X279" s="8">
        <f t="shared" ca="1" si="82"/>
        <v>99.910578116514202</v>
      </c>
      <c r="Y279" s="8">
        <f t="shared" ca="1" si="82"/>
        <v>99.226882876436662</v>
      </c>
      <c r="Z279" s="8">
        <f t="shared" ca="1" si="82"/>
        <v>100.15052145810516</v>
      </c>
      <c r="AA279" s="8" t="str">
        <f t="shared" ca="1" si="82"/>
        <v/>
      </c>
    </row>
    <row r="280" spans="1:27" x14ac:dyDescent="0.2">
      <c r="A280" s="4">
        <v>43376</v>
      </c>
      <c r="B280" s="1">
        <v>8527.2999999999993</v>
      </c>
      <c r="C280" s="1">
        <v>10501.23</v>
      </c>
      <c r="D280" s="1">
        <v>2550.9</v>
      </c>
      <c r="E280" s="1">
        <v>5270.5</v>
      </c>
      <c r="F280" s="1">
        <v>10858.25</v>
      </c>
      <c r="G280" s="1"/>
      <c r="H280" s="4">
        <f t="shared" si="84"/>
        <v>43376</v>
      </c>
      <c r="I280" s="8">
        <f t="shared" si="83"/>
        <v>78.532912762185418</v>
      </c>
      <c r="J280" s="8">
        <f t="shared" si="83"/>
        <v>96.711993184905481</v>
      </c>
      <c r="K280" s="8">
        <f t="shared" si="83"/>
        <v>23.492735938111576</v>
      </c>
      <c r="L280" s="8">
        <f t="shared" si="83"/>
        <v>48.539129233532108</v>
      </c>
      <c r="M280" s="8">
        <f t="shared" si="83"/>
        <v>100</v>
      </c>
      <c r="N280" s="8"/>
      <c r="O280" s="3">
        <f t="shared" si="85"/>
        <v>43376</v>
      </c>
      <c r="P280" s="8">
        <f t="shared" ca="1" si="81"/>
        <v>100.97426655478593</v>
      </c>
      <c r="Q280" s="8">
        <f t="shared" ca="1" si="81"/>
        <v>98.628519804609653</v>
      </c>
      <c r="R280" s="8">
        <f t="shared" ca="1" si="81"/>
        <v>98.25811114663324</v>
      </c>
      <c r="S280" s="8">
        <f t="shared" ca="1" si="81"/>
        <v>101.68418249437545</v>
      </c>
      <c r="T280" s="8" t="str">
        <f t="shared" ca="1" si="81"/>
        <v/>
      </c>
      <c r="U280" s="8"/>
      <c r="V280" s="3">
        <f t="shared" si="86"/>
        <v>43376</v>
      </c>
      <c r="W280" s="8">
        <f t="shared" ca="1" si="82"/>
        <v>101.17792753698849</v>
      </c>
      <c r="X280" s="8">
        <f t="shared" ca="1" si="82"/>
        <v>99.363012259570667</v>
      </c>
      <c r="Y280" s="8">
        <f t="shared" ca="1" si="82"/>
        <v>99.30493101795085</v>
      </c>
      <c r="Z280" s="8">
        <f t="shared" ca="1" si="82"/>
        <v>99.740558767128149</v>
      </c>
      <c r="AA280" s="8" t="str">
        <f t="shared" ca="1" si="82"/>
        <v/>
      </c>
    </row>
    <row r="281" spans="1:27" x14ac:dyDescent="0.2">
      <c r="A281" s="4">
        <v>43377</v>
      </c>
      <c r="B281" s="1">
        <v>8363.7999999999993</v>
      </c>
      <c r="C281" s="1">
        <v>10188.23</v>
      </c>
      <c r="D281" s="1">
        <v>2484.25</v>
      </c>
      <c r="E281" s="1">
        <v>5137.95</v>
      </c>
      <c r="F281" s="1">
        <v>10599.25</v>
      </c>
      <c r="G281" s="1"/>
      <c r="H281" s="4">
        <f t="shared" si="84"/>
        <v>43377</v>
      </c>
      <c r="I281" s="8">
        <f t="shared" si="83"/>
        <v>78.909356794112782</v>
      </c>
      <c r="J281" s="8">
        <f t="shared" si="83"/>
        <v>96.122178456022837</v>
      </c>
      <c r="K281" s="8">
        <f t="shared" si="83"/>
        <v>23.437979102294975</v>
      </c>
      <c r="L281" s="8">
        <f t="shared" si="83"/>
        <v>48.474656225676341</v>
      </c>
      <c r="M281" s="8">
        <f t="shared" si="83"/>
        <v>100</v>
      </c>
      <c r="N281" s="8"/>
      <c r="O281" s="3">
        <f t="shared" si="85"/>
        <v>43377</v>
      </c>
      <c r="P281" s="8">
        <f t="shared" ca="1" si="81"/>
        <v>101.61210081419782</v>
      </c>
      <c r="Q281" s="8">
        <f t="shared" ca="1" si="81"/>
        <v>98.022371627428413</v>
      </c>
      <c r="R281" s="8">
        <f t="shared" ca="1" si="81"/>
        <v>98.168978738313385</v>
      </c>
      <c r="S281" s="8">
        <f t="shared" ca="1" si="81"/>
        <v>101.58012795196409</v>
      </c>
      <c r="T281" s="8" t="str">
        <f t="shared" ca="1" si="81"/>
        <v/>
      </c>
      <c r="U281" s="8"/>
      <c r="V281" s="3">
        <f t="shared" si="86"/>
        <v>43377</v>
      </c>
      <c r="W281" s="8">
        <f t="shared" ca="1" si="82"/>
        <v>101.61933839138048</v>
      </c>
      <c r="X281" s="8">
        <f t="shared" ca="1" si="82"/>
        <v>98.8181192782192</v>
      </c>
      <c r="Y281" s="8">
        <f t="shared" ca="1" si="82"/>
        <v>99.255585655815992</v>
      </c>
      <c r="Z281" s="8">
        <f t="shared" ca="1" si="82"/>
        <v>99.584106712183626</v>
      </c>
      <c r="AA281" s="8" t="str">
        <f t="shared" ca="1" si="82"/>
        <v/>
      </c>
    </row>
    <row r="282" spans="1:27" x14ac:dyDescent="0.2">
      <c r="A282" s="4">
        <v>43378</v>
      </c>
      <c r="B282" s="1">
        <v>8241.2000000000007</v>
      </c>
      <c r="C282" s="1">
        <v>10010.67</v>
      </c>
      <c r="D282" s="1">
        <v>2448.4499999999998</v>
      </c>
      <c r="E282" s="1">
        <v>5000.3500000000004</v>
      </c>
      <c r="F282" s="1">
        <v>10316.450000000001</v>
      </c>
      <c r="G282" s="1"/>
      <c r="H282" s="4">
        <f t="shared" si="84"/>
        <v>43378</v>
      </c>
      <c r="I282" s="8">
        <f t="shared" si="83"/>
        <v>79.884068647645265</v>
      </c>
      <c r="J282" s="8">
        <f t="shared" si="83"/>
        <v>97.035995909445589</v>
      </c>
      <c r="K282" s="8">
        <f t="shared" si="83"/>
        <v>23.733454822152964</v>
      </c>
      <c r="L282" s="8">
        <f t="shared" si="83"/>
        <v>48.469677069146847</v>
      </c>
      <c r="M282" s="8">
        <f t="shared" si="83"/>
        <v>100</v>
      </c>
      <c r="N282" s="8"/>
      <c r="O282" s="3">
        <f t="shared" si="85"/>
        <v>43378</v>
      </c>
      <c r="P282" s="8">
        <f t="shared" ca="1" si="81"/>
        <v>103.0682512534415</v>
      </c>
      <c r="Q282" s="8">
        <f t="shared" ca="1" si="81"/>
        <v>99.074070886155155</v>
      </c>
      <c r="R282" s="8">
        <f t="shared" ca="1" si="81"/>
        <v>98.95737383411057</v>
      </c>
      <c r="S282" s="8">
        <f t="shared" ca="1" si="81"/>
        <v>101.53759253099325</v>
      </c>
      <c r="T282" s="8" t="str">
        <f t="shared" ca="1" si="81"/>
        <v/>
      </c>
      <c r="U282" s="8"/>
      <c r="V282" s="3">
        <f t="shared" si="86"/>
        <v>43378</v>
      </c>
      <c r="W282" s="8">
        <f t="shared" ca="1" si="82"/>
        <v>102.56475531443056</v>
      </c>
      <c r="X282" s="8">
        <f t="shared" ca="1" si="82"/>
        <v>99.776051188447084</v>
      </c>
      <c r="Y282" s="8">
        <f t="shared" ca="1" si="82"/>
        <v>99.876516656788326</v>
      </c>
      <c r="Z282" s="8">
        <f t="shared" ca="1" si="82"/>
        <v>99.519914130736197</v>
      </c>
      <c r="AA282" s="8" t="str">
        <f t="shared" ca="1" si="82"/>
        <v/>
      </c>
    </row>
    <row r="283" spans="1:27" x14ac:dyDescent="0.2">
      <c r="A283" s="4">
        <v>43379</v>
      </c>
      <c r="B283" s="1">
        <v>8241.2000000000007</v>
      </c>
      <c r="C283" s="1">
        <v>10010.67</v>
      </c>
      <c r="D283" s="1">
        <v>2448.4499999999998</v>
      </c>
      <c r="E283" s="1">
        <v>5000.3500000000004</v>
      </c>
      <c r="F283" s="1">
        <v>10316.450000000001</v>
      </c>
      <c r="G283" s="1"/>
      <c r="H283" s="4">
        <f t="shared" si="84"/>
        <v>43379</v>
      </c>
      <c r="I283" s="8">
        <f t="shared" si="83"/>
        <v>79.884068647645265</v>
      </c>
      <c r="J283" s="8">
        <f t="shared" si="83"/>
        <v>97.035995909445589</v>
      </c>
      <c r="K283" s="8">
        <f t="shared" si="83"/>
        <v>23.733454822152964</v>
      </c>
      <c r="L283" s="8">
        <f t="shared" si="83"/>
        <v>48.469677069146847</v>
      </c>
      <c r="M283" s="8">
        <f t="shared" si="83"/>
        <v>100</v>
      </c>
      <c r="N283" s="8"/>
      <c r="O283" s="3">
        <f t="shared" si="85"/>
        <v>43379</v>
      </c>
      <c r="P283" s="8">
        <f t="shared" ca="1" si="81"/>
        <v>102.90037380395771</v>
      </c>
      <c r="Q283" s="8">
        <f t="shared" ca="1" si="81"/>
        <v>99.094185173148745</v>
      </c>
      <c r="R283" s="8">
        <f t="shared" ca="1" si="81"/>
        <v>98.981541122563058</v>
      </c>
      <c r="S283" s="8">
        <f t="shared" ca="1" si="81"/>
        <v>101.50145266794365</v>
      </c>
      <c r="T283" s="8" t="str">
        <f t="shared" ca="1" si="81"/>
        <v/>
      </c>
      <c r="U283" s="8"/>
      <c r="V283" s="3">
        <f t="shared" si="86"/>
        <v>43379</v>
      </c>
      <c r="W283" s="8">
        <f t="shared" ca="1" si="82"/>
        <v>102.33329268609425</v>
      </c>
      <c r="X283" s="8">
        <f t="shared" ca="1" si="82"/>
        <v>99.788852273977483</v>
      </c>
      <c r="Y283" s="8">
        <f t="shared" ca="1" si="82"/>
        <v>99.911070710964225</v>
      </c>
      <c r="Z283" s="8">
        <f t="shared" ca="1" si="82"/>
        <v>99.468400293414405</v>
      </c>
      <c r="AA283" s="8" t="str">
        <f t="shared" ca="1" si="82"/>
        <v/>
      </c>
    </row>
    <row r="284" spans="1:27" x14ac:dyDescent="0.2">
      <c r="A284" s="4">
        <v>43380</v>
      </c>
      <c r="B284" s="1">
        <v>8241.2000000000007</v>
      </c>
      <c r="C284" s="1">
        <v>10010.67</v>
      </c>
      <c r="D284" s="1">
        <v>2448.4499999999998</v>
      </c>
      <c r="E284" s="1">
        <v>5000.3500000000004</v>
      </c>
      <c r="F284" s="1">
        <v>10316.450000000001</v>
      </c>
      <c r="G284" s="1"/>
      <c r="H284" s="4">
        <f t="shared" si="84"/>
        <v>43380</v>
      </c>
      <c r="I284" s="8">
        <f t="shared" si="83"/>
        <v>79.884068647645265</v>
      </c>
      <c r="J284" s="8">
        <f t="shared" si="83"/>
        <v>97.035995909445589</v>
      </c>
      <c r="K284" s="8">
        <f t="shared" si="83"/>
        <v>23.733454822152964</v>
      </c>
      <c r="L284" s="8">
        <f t="shared" si="83"/>
        <v>48.469677069146847</v>
      </c>
      <c r="M284" s="8">
        <f t="shared" si="83"/>
        <v>100</v>
      </c>
      <c r="N284" s="8"/>
      <c r="O284" s="3">
        <f t="shared" si="85"/>
        <v>43380</v>
      </c>
      <c r="P284" s="8">
        <f t="shared" ca="1" si="81"/>
        <v>102.75454261341339</v>
      </c>
      <c r="Q284" s="8">
        <f t="shared" ca="1" si="81"/>
        <v>99.113899188683277</v>
      </c>
      <c r="R284" s="8">
        <f t="shared" ca="1" si="81"/>
        <v>99.005115944390212</v>
      </c>
      <c r="S284" s="8">
        <f t="shared" ca="1" si="81"/>
        <v>101.46721094851115</v>
      </c>
      <c r="T284" s="8" t="str">
        <f t="shared" ca="1" si="81"/>
        <v/>
      </c>
      <c r="U284" s="8"/>
      <c r="V284" s="3">
        <f t="shared" si="86"/>
        <v>43380</v>
      </c>
      <c r="W284" s="8">
        <f t="shared" ca="1" si="82"/>
        <v>102.14217899183525</v>
      </c>
      <c r="X284" s="8">
        <f t="shared" ca="1" si="82"/>
        <v>99.801321689992406</v>
      </c>
      <c r="Y284" s="8">
        <f t="shared" ca="1" si="82"/>
        <v>99.945719300460695</v>
      </c>
      <c r="Z284" s="8">
        <f t="shared" ca="1" si="82"/>
        <v>99.419612662934014</v>
      </c>
      <c r="AA284" s="8" t="str">
        <f t="shared" ca="1" si="82"/>
        <v/>
      </c>
    </row>
    <row r="285" spans="1:27" x14ac:dyDescent="0.2">
      <c r="A285" s="4">
        <v>43381</v>
      </c>
      <c r="B285" s="1">
        <v>8229.6</v>
      </c>
      <c r="C285" s="1">
        <v>10008.69</v>
      </c>
      <c r="D285" s="1">
        <v>2449.5</v>
      </c>
      <c r="E285" s="1">
        <v>5045.25</v>
      </c>
      <c r="F285" s="1">
        <v>10348.049999999999</v>
      </c>
      <c r="G285" s="1"/>
      <c r="H285" s="4">
        <f t="shared" si="84"/>
        <v>43381</v>
      </c>
      <c r="I285" s="8">
        <f t="shared" si="83"/>
        <v>79.528027019583419</v>
      </c>
      <c r="J285" s="8">
        <f t="shared" si="83"/>
        <v>96.720541551306781</v>
      </c>
      <c r="K285" s="8">
        <f t="shared" si="83"/>
        <v>23.671126444112662</v>
      </c>
      <c r="L285" s="8">
        <f t="shared" si="83"/>
        <v>48.755562642236953</v>
      </c>
      <c r="M285" s="8">
        <f t="shared" si="83"/>
        <v>100</v>
      </c>
      <c r="N285" s="8"/>
      <c r="O285" s="3">
        <f t="shared" si="85"/>
        <v>43381</v>
      </c>
      <c r="P285" s="8">
        <f t="shared" ca="1" si="81"/>
        <v>102.16008078749127</v>
      </c>
      <c r="Q285" s="8">
        <f t="shared" ca="1" si="81"/>
        <v>98.790898503339704</v>
      </c>
      <c r="R285" s="8">
        <f t="shared" ca="1" si="81"/>
        <v>98.870592760757091</v>
      </c>
      <c r="S285" s="8">
        <f t="shared" ca="1" si="81"/>
        <v>101.70816687615903</v>
      </c>
      <c r="T285" s="8" t="str">
        <f t="shared" ca="1" si="81"/>
        <v/>
      </c>
      <c r="U285" s="8"/>
      <c r="V285" s="3">
        <f t="shared" si="86"/>
        <v>43381</v>
      </c>
      <c r="W285" s="8">
        <f t="shared" ca="1" si="82"/>
        <v>101.68900882945447</v>
      </c>
      <c r="X285" s="8">
        <f t="shared" ca="1" si="82"/>
        <v>99.500267530410568</v>
      </c>
      <c r="Y285" s="8">
        <f t="shared" ca="1" si="82"/>
        <v>99.855705902876366</v>
      </c>
      <c r="Z285" s="8">
        <f t="shared" ca="1" si="82"/>
        <v>99.768644801840892</v>
      </c>
      <c r="AA285" s="8" t="str">
        <f t="shared" ca="1" si="82"/>
        <v/>
      </c>
    </row>
    <row r="286" spans="1:27" x14ac:dyDescent="0.2">
      <c r="A286" s="4">
        <v>43382</v>
      </c>
      <c r="B286" s="1">
        <v>8186.3</v>
      </c>
      <c r="C286" s="1">
        <v>9922.7199999999993</v>
      </c>
      <c r="D286" s="1">
        <v>2419.4</v>
      </c>
      <c r="E286" s="1">
        <v>5014.45</v>
      </c>
      <c r="F286" s="1">
        <v>10301.049999999999</v>
      </c>
      <c r="G286" s="1"/>
      <c r="H286" s="4">
        <f t="shared" si="84"/>
        <v>43382</v>
      </c>
      <c r="I286" s="8">
        <f t="shared" si="83"/>
        <v>79.470539411030927</v>
      </c>
      <c r="J286" s="8">
        <f t="shared" si="83"/>
        <v>96.327267608641847</v>
      </c>
      <c r="K286" s="8">
        <f t="shared" si="83"/>
        <v>23.486926090058784</v>
      </c>
      <c r="L286" s="8">
        <f t="shared" si="83"/>
        <v>48.679018158343084</v>
      </c>
      <c r="M286" s="8">
        <f t="shared" si="83"/>
        <v>100</v>
      </c>
      <c r="N286" s="8"/>
      <c r="O286" s="3">
        <f t="shared" si="85"/>
        <v>43382</v>
      </c>
      <c r="P286" s="8">
        <f t="shared" ca="1" si="81"/>
        <v>102.0267048272917</v>
      </c>
      <c r="Q286" s="8">
        <f t="shared" ca="1" si="81"/>
        <v>98.402286151190438</v>
      </c>
      <c r="R286" s="8">
        <f t="shared" ca="1" si="81"/>
        <v>98.436020384440226</v>
      </c>
      <c r="S286" s="8">
        <f t="shared" ca="1" si="81"/>
        <v>101.59391404977663</v>
      </c>
      <c r="T286" s="8" t="str">
        <f t="shared" ca="1" si="81"/>
        <v/>
      </c>
      <c r="U286" s="8"/>
      <c r="V286" s="3">
        <f t="shared" si="86"/>
        <v>43382</v>
      </c>
      <c r="W286" s="8">
        <f t="shared" ca="1" si="82"/>
        <v>101.55852627304763</v>
      </c>
      <c r="X286" s="8">
        <f t="shared" ca="1" si="82"/>
        <v>99.143978039804395</v>
      </c>
      <c r="Y286" s="8">
        <f t="shared" ca="1" si="82"/>
        <v>99.524861869930263</v>
      </c>
      <c r="Z286" s="8">
        <f t="shared" ca="1" si="82"/>
        <v>99.597770293198948</v>
      </c>
      <c r="AA286" s="8" t="str">
        <f t="shared" ca="1" si="82"/>
        <v/>
      </c>
    </row>
    <row r="287" spans="1:27" x14ac:dyDescent="0.2">
      <c r="A287" s="4">
        <v>43383</v>
      </c>
      <c r="B287" s="1">
        <v>8265.15</v>
      </c>
      <c r="C287" s="1">
        <v>10149.18</v>
      </c>
      <c r="D287" s="1">
        <v>2474</v>
      </c>
      <c r="E287" s="1">
        <v>5066.3999999999996</v>
      </c>
      <c r="F287" s="1">
        <v>10460.1</v>
      </c>
      <c r="G287" s="1"/>
      <c r="H287" s="4">
        <f t="shared" si="84"/>
        <v>43383</v>
      </c>
      <c r="I287" s="8">
        <f t="shared" si="83"/>
        <v>79.015974990678856</v>
      </c>
      <c r="J287" s="8">
        <f t="shared" si="83"/>
        <v>97.02756187799352</v>
      </c>
      <c r="K287" s="8">
        <f t="shared" si="83"/>
        <v>23.651781531725316</v>
      </c>
      <c r="L287" s="8">
        <f t="shared" si="83"/>
        <v>48.435483408380414</v>
      </c>
      <c r="M287" s="8">
        <f t="shared" si="83"/>
        <v>100</v>
      </c>
      <c r="N287" s="8"/>
      <c r="O287" s="3">
        <f t="shared" si="85"/>
        <v>43383</v>
      </c>
      <c r="P287" s="8">
        <f t="shared" ca="1" si="81"/>
        <v>101.36348192110904</v>
      </c>
      <c r="Q287" s="8">
        <f t="shared" ca="1" si="81"/>
        <v>99.183776189028606</v>
      </c>
      <c r="R287" s="8">
        <f t="shared" ca="1" si="81"/>
        <v>98.887239260265602</v>
      </c>
      <c r="S287" s="8">
        <f t="shared" ca="1" si="81"/>
        <v>101.32256959986798</v>
      </c>
      <c r="T287" s="8" t="str">
        <f t="shared" ca="1" si="81"/>
        <v/>
      </c>
      <c r="U287" s="8"/>
      <c r="V287" s="3">
        <f t="shared" si="86"/>
        <v>43383</v>
      </c>
      <c r="W287" s="8">
        <f t="shared" ca="1" si="82"/>
        <v>101.09998001263141</v>
      </c>
      <c r="X287" s="8">
        <f t="shared" ca="1" si="82"/>
        <v>99.856118814470605</v>
      </c>
      <c r="Y287" s="8">
        <f t="shared" ca="1" si="82"/>
        <v>99.906458076625199</v>
      </c>
      <c r="Z287" s="8">
        <f t="shared" ca="1" si="82"/>
        <v>99.208949905506188</v>
      </c>
      <c r="AA287" s="8" t="str">
        <f t="shared" ca="1" si="82"/>
        <v/>
      </c>
    </row>
    <row r="288" spans="1:27" x14ac:dyDescent="0.2">
      <c r="A288" s="4">
        <v>43384</v>
      </c>
      <c r="B288" s="1">
        <v>8123.8</v>
      </c>
      <c r="C288" s="1">
        <v>9915.9500000000007</v>
      </c>
      <c r="D288" s="1">
        <v>2433.25</v>
      </c>
      <c r="E288" s="1">
        <v>4966.8500000000004</v>
      </c>
      <c r="F288" s="1">
        <v>10234.65</v>
      </c>
      <c r="G288" s="1"/>
      <c r="H288" s="4">
        <f t="shared" si="84"/>
        <v>43384</v>
      </c>
      <c r="I288" s="8">
        <f t="shared" si="83"/>
        <v>79.375454949607459</v>
      </c>
      <c r="J288" s="8">
        <f t="shared" si="83"/>
        <v>96.886068404879509</v>
      </c>
      <c r="K288" s="8">
        <f t="shared" si="83"/>
        <v>23.774628345864297</v>
      </c>
      <c r="L288" s="8">
        <f t="shared" si="83"/>
        <v>48.529749429633654</v>
      </c>
      <c r="M288" s="8">
        <f t="shared" si="83"/>
        <v>100</v>
      </c>
      <c r="N288" s="8"/>
      <c r="O288" s="3">
        <f t="shared" si="85"/>
        <v>43384</v>
      </c>
      <c r="P288" s="8">
        <f t="shared" ca="1" si="81"/>
        <v>101.81245036174889</v>
      </c>
      <c r="Q288" s="8">
        <f t="shared" ca="1" si="81"/>
        <v>99.029470691978958</v>
      </c>
      <c r="R288" s="8">
        <f t="shared" ca="1" si="81"/>
        <v>99.222600851882461</v>
      </c>
      <c r="S288" s="8">
        <f t="shared" ca="1" si="81"/>
        <v>101.38703966044284</v>
      </c>
      <c r="T288" s="8" t="str">
        <f t="shared" ca="1" si="81"/>
        <v/>
      </c>
      <c r="U288" s="8"/>
      <c r="V288" s="3">
        <f t="shared" si="86"/>
        <v>43384</v>
      </c>
      <c r="W288" s="8">
        <f t="shared" ca="1" si="82"/>
        <v>101.35574936289315</v>
      </c>
      <c r="X288" s="8">
        <f t="shared" ca="1" si="82"/>
        <v>99.687387617557448</v>
      </c>
      <c r="Y288" s="8">
        <f t="shared" ca="1" si="82"/>
        <v>100.19853272265611</v>
      </c>
      <c r="Z288" s="8">
        <f t="shared" ca="1" si="82"/>
        <v>99.305912700346354</v>
      </c>
      <c r="AA288" s="8" t="str">
        <f t="shared" ca="1" si="82"/>
        <v/>
      </c>
    </row>
    <row r="289" spans="1:27" x14ac:dyDescent="0.2">
      <c r="A289" s="4">
        <v>43385</v>
      </c>
      <c r="B289" s="1">
        <v>8309.2999999999993</v>
      </c>
      <c r="C289" s="1">
        <v>10183.11</v>
      </c>
      <c r="D289" s="1">
        <v>2490.5</v>
      </c>
      <c r="E289" s="1">
        <v>5032.1499999999996</v>
      </c>
      <c r="F289" s="1">
        <v>10472.5</v>
      </c>
      <c r="G289" s="1"/>
      <c r="H289" s="4">
        <f t="shared" si="84"/>
        <v>43385</v>
      </c>
      <c r="I289" s="8">
        <f t="shared" si="83"/>
        <v>79.343996180472658</v>
      </c>
      <c r="J289" s="8">
        <f t="shared" si="83"/>
        <v>97.236667462401542</v>
      </c>
      <c r="K289" s="8">
        <f t="shared" si="83"/>
        <v>23.781332060157556</v>
      </c>
      <c r="L289" s="8">
        <f t="shared" si="83"/>
        <v>48.051086178085455</v>
      </c>
      <c r="M289" s="8">
        <f t="shared" si="83"/>
        <v>100</v>
      </c>
      <c r="N289" s="8"/>
      <c r="O289" s="3">
        <f t="shared" si="85"/>
        <v>43385</v>
      </c>
      <c r="P289" s="8">
        <f t="shared" ca="1" si="81"/>
        <v>101.72083116641333</v>
      </c>
      <c r="Q289" s="8">
        <f t="shared" ca="1" si="81"/>
        <v>99.401653652957648</v>
      </c>
      <c r="R289" s="8">
        <f t="shared" ca="1" si="81"/>
        <v>99.25899063560172</v>
      </c>
      <c r="S289" s="8">
        <f t="shared" ca="1" si="81"/>
        <v>100.8871754281532</v>
      </c>
      <c r="T289" s="8" t="str">
        <f t="shared" ca="1" si="81"/>
        <v/>
      </c>
      <c r="U289" s="8"/>
      <c r="V289" s="3">
        <f t="shared" si="86"/>
        <v>43385</v>
      </c>
      <c r="W289" s="8">
        <f t="shared" ca="1" si="82"/>
        <v>101.26472715571184</v>
      </c>
      <c r="X289" s="8">
        <f t="shared" ca="1" si="82"/>
        <v>100.01703132635393</v>
      </c>
      <c r="Y289" s="8">
        <f t="shared" ca="1" si="82"/>
        <v>100.25041547208235</v>
      </c>
      <c r="Z289" s="8">
        <f t="shared" ca="1" si="82"/>
        <v>98.604811889925429</v>
      </c>
      <c r="AA289" s="8" t="str">
        <f t="shared" ca="1" si="82"/>
        <v/>
      </c>
    </row>
    <row r="290" spans="1:27" x14ac:dyDescent="0.2">
      <c r="A290" s="4">
        <v>43386</v>
      </c>
      <c r="B290" s="1">
        <v>8309.2999999999993</v>
      </c>
      <c r="C290" s="1">
        <v>10183.11</v>
      </c>
      <c r="D290" s="1">
        <v>2490.5</v>
      </c>
      <c r="E290" s="1">
        <v>5032.1499999999996</v>
      </c>
      <c r="F290" s="1">
        <v>10472.5</v>
      </c>
      <c r="G290" s="1"/>
      <c r="H290" s="4">
        <f t="shared" si="84"/>
        <v>43386</v>
      </c>
      <c r="I290" s="8">
        <f t="shared" si="83"/>
        <v>79.343996180472658</v>
      </c>
      <c r="J290" s="8">
        <f t="shared" si="83"/>
        <v>97.236667462401542</v>
      </c>
      <c r="K290" s="8">
        <f t="shared" si="83"/>
        <v>23.781332060157556</v>
      </c>
      <c r="L290" s="8">
        <f t="shared" si="83"/>
        <v>48.051086178085455</v>
      </c>
      <c r="M290" s="8">
        <f t="shared" si="83"/>
        <v>100</v>
      </c>
      <c r="N290" s="8"/>
      <c r="O290" s="3">
        <f t="shared" si="85"/>
        <v>43386</v>
      </c>
      <c r="P290" s="8">
        <f t="shared" ca="1" si="81"/>
        <v>101.66881701525449</v>
      </c>
      <c r="Q290" s="8">
        <f t="shared" ca="1" si="81"/>
        <v>99.40379588545845</v>
      </c>
      <c r="R290" s="8">
        <f t="shared" ca="1" si="81"/>
        <v>99.277672209594755</v>
      </c>
      <c r="S290" s="8">
        <f t="shared" ca="1" si="81"/>
        <v>100.86707278680264</v>
      </c>
      <c r="T290" s="8" t="str">
        <f t="shared" ca="1" si="81"/>
        <v/>
      </c>
      <c r="U290" s="8"/>
      <c r="V290" s="3">
        <f t="shared" si="86"/>
        <v>43386</v>
      </c>
      <c r="W290" s="8">
        <f t="shared" ca="1" si="82"/>
        <v>101.20465099786901</v>
      </c>
      <c r="X290" s="8">
        <f t="shared" ca="1" si="82"/>
        <v>100.00158284327071</v>
      </c>
      <c r="Y290" s="8">
        <f t="shared" ca="1" si="82"/>
        <v>100.28263838043942</v>
      </c>
      <c r="Z290" s="8">
        <f t="shared" ca="1" si="82"/>
        <v>98.611734916188411</v>
      </c>
      <c r="AA290" s="8" t="str">
        <f t="shared" ca="1" si="82"/>
        <v/>
      </c>
    </row>
    <row r="291" spans="1:27" x14ac:dyDescent="0.2">
      <c r="A291" s="4">
        <v>43387</v>
      </c>
      <c r="B291" s="1">
        <v>8309.2999999999993</v>
      </c>
      <c r="C291" s="1">
        <v>10183.11</v>
      </c>
      <c r="D291" s="1">
        <v>2490.5</v>
      </c>
      <c r="E291" s="1">
        <v>5032.1499999999996</v>
      </c>
      <c r="F291" s="1">
        <v>10472.5</v>
      </c>
      <c r="G291" s="1"/>
      <c r="H291" s="4">
        <f t="shared" si="84"/>
        <v>43387</v>
      </c>
      <c r="I291" s="8">
        <f t="shared" si="83"/>
        <v>79.343996180472658</v>
      </c>
      <c r="J291" s="8">
        <f t="shared" si="83"/>
        <v>97.236667462401542</v>
      </c>
      <c r="K291" s="8">
        <f t="shared" si="83"/>
        <v>23.781332060157556</v>
      </c>
      <c r="L291" s="8">
        <f t="shared" si="83"/>
        <v>48.051086178085455</v>
      </c>
      <c r="M291" s="8">
        <f t="shared" si="83"/>
        <v>100</v>
      </c>
      <c r="N291" s="8"/>
      <c r="O291" s="3">
        <f t="shared" si="85"/>
        <v>43387</v>
      </c>
      <c r="P291" s="8">
        <f t="shared" ca="1" si="81"/>
        <v>101.6197948949639</v>
      </c>
      <c r="Q291" s="8">
        <f t="shared" ca="1" si="81"/>
        <v>99.40593237652223</v>
      </c>
      <c r="R291" s="8">
        <f t="shared" ca="1" si="81"/>
        <v>99.296159758968898</v>
      </c>
      <c r="S291" s="8">
        <f t="shared" ca="1" si="81"/>
        <v>100.84737326150095</v>
      </c>
      <c r="T291" s="8" t="str">
        <f t="shared" ca="1" si="81"/>
        <v/>
      </c>
      <c r="U291" s="8"/>
      <c r="V291" s="3">
        <f t="shared" si="86"/>
        <v>43387</v>
      </c>
      <c r="W291" s="8">
        <f t="shared" ca="1" si="82"/>
        <v>101.1475335629496</v>
      </c>
      <c r="X291" s="8">
        <f t="shared" ca="1" si="82"/>
        <v>99.985997030976293</v>
      </c>
      <c r="Y291" s="8">
        <f t="shared" ca="1" si="82"/>
        <v>100.31524024662941</v>
      </c>
      <c r="Z291" s="8">
        <f t="shared" ca="1" si="82"/>
        <v>98.61856368688828</v>
      </c>
      <c r="AA291" s="8" t="str">
        <f t="shared" ca="1" si="82"/>
        <v/>
      </c>
    </row>
    <row r="292" spans="1:27" x14ac:dyDescent="0.2">
      <c r="A292" s="4">
        <v>43388</v>
      </c>
      <c r="B292" s="1">
        <v>8308.7999999999993</v>
      </c>
      <c r="C292" s="1">
        <v>10191.65</v>
      </c>
      <c r="D292" s="1">
        <v>2494.75</v>
      </c>
      <c r="E292" s="1">
        <v>5049.05</v>
      </c>
      <c r="F292" s="1">
        <v>10512.5</v>
      </c>
      <c r="G292" s="1"/>
      <c r="H292" s="4">
        <f t="shared" si="84"/>
        <v>43388</v>
      </c>
      <c r="I292" s="8">
        <f t="shared" si="83"/>
        <v>79.037336504161701</v>
      </c>
      <c r="J292" s="8">
        <f t="shared" si="83"/>
        <v>96.947919143876334</v>
      </c>
      <c r="K292" s="8">
        <f t="shared" si="83"/>
        <v>23.731272294887042</v>
      </c>
      <c r="L292" s="8">
        <f t="shared" si="83"/>
        <v>48.029013079667067</v>
      </c>
      <c r="M292" s="8">
        <f t="shared" si="83"/>
        <v>100</v>
      </c>
      <c r="N292" s="8"/>
      <c r="O292" s="3">
        <f t="shared" si="85"/>
        <v>43388</v>
      </c>
      <c r="P292" s="8">
        <f t="shared" ca="1" si="81"/>
        <v>101.19232113792054</v>
      </c>
      <c r="Q292" s="8">
        <f t="shared" ca="1" si="81"/>
        <v>99.098366918865338</v>
      </c>
      <c r="R292" s="8">
        <f t="shared" ca="1" si="81"/>
        <v>99.184730879873129</v>
      </c>
      <c r="S292" s="8">
        <f t="shared" ca="1" si="81"/>
        <v>100.80542563713685</v>
      </c>
      <c r="T292" s="8" t="str">
        <f t="shared" ca="1" si="81"/>
        <v/>
      </c>
      <c r="U292" s="8"/>
      <c r="V292" s="3">
        <f t="shared" si="86"/>
        <v>43388</v>
      </c>
      <c r="W292" s="8">
        <f t="shared" ca="1" si="82"/>
        <v>100.85188324399775</v>
      </c>
      <c r="X292" s="8">
        <f t="shared" ca="1" si="82"/>
        <v>99.659971691397985</v>
      </c>
      <c r="Y292" s="8">
        <f t="shared" ca="1" si="82"/>
        <v>100.2362198850888</v>
      </c>
      <c r="Z292" s="8">
        <f t="shared" ca="1" si="82"/>
        <v>98.59468722882238</v>
      </c>
      <c r="AA292" s="8" t="str">
        <f t="shared" ca="1" si="82"/>
        <v/>
      </c>
    </row>
    <row r="293" spans="1:27" x14ac:dyDescent="0.2">
      <c r="A293" s="4">
        <v>43389</v>
      </c>
      <c r="B293" s="1">
        <v>8362</v>
      </c>
      <c r="C293" s="1">
        <v>10270.02</v>
      </c>
      <c r="D293" s="1">
        <v>2507.15</v>
      </c>
      <c r="E293" s="1">
        <v>5108.6499999999996</v>
      </c>
      <c r="F293" s="1">
        <v>10584.75</v>
      </c>
      <c r="G293" s="1"/>
      <c r="H293" s="4">
        <f t="shared" si="84"/>
        <v>43389</v>
      </c>
      <c r="I293" s="8">
        <f t="shared" si="83"/>
        <v>79.000448758827559</v>
      </c>
      <c r="J293" s="8">
        <f t="shared" si="83"/>
        <v>97.026571246368604</v>
      </c>
      <c r="K293" s="8">
        <f t="shared" si="83"/>
        <v>23.686435673964905</v>
      </c>
      <c r="L293" s="8">
        <f t="shared" si="83"/>
        <v>48.264248092774977</v>
      </c>
      <c r="M293" s="8">
        <f t="shared" si="83"/>
        <v>100</v>
      </c>
      <c r="N293" s="8"/>
      <c r="O293" s="3">
        <f t="shared" si="85"/>
        <v>43389</v>
      </c>
      <c r="P293" s="8">
        <f t="shared" ca="1" si="81"/>
        <v>101.11763939509184</v>
      </c>
      <c r="Q293" s="8">
        <f t="shared" ca="1" si="81"/>
        <v>99.184998642311811</v>
      </c>
      <c r="R293" s="8">
        <f t="shared" ca="1" si="81"/>
        <v>99.088166781559082</v>
      </c>
      <c r="S293" s="8">
        <f t="shared" ca="1" si="81"/>
        <v>101.03139598427141</v>
      </c>
      <c r="T293" s="8" t="str">
        <f t="shared" ca="1" si="81"/>
        <v/>
      </c>
      <c r="U293" s="8"/>
      <c r="V293" s="3">
        <f t="shared" si="86"/>
        <v>43389</v>
      </c>
      <c r="W293" s="8">
        <f t="shared" ca="1" si="82"/>
        <v>100.78503867861249</v>
      </c>
      <c r="X293" s="8">
        <f t="shared" ca="1" si="82"/>
        <v>99.723957627520178</v>
      </c>
      <c r="Y293" s="8">
        <f t="shared" ca="1" si="82"/>
        <v>100.16874539026709</v>
      </c>
      <c r="Z293" s="8">
        <f t="shared" ca="1" si="82"/>
        <v>98.924538092711188</v>
      </c>
      <c r="AA293" s="8" t="str">
        <f t="shared" ca="1" si="82"/>
        <v/>
      </c>
    </row>
    <row r="294" spans="1:27" x14ac:dyDescent="0.2">
      <c r="A294" s="4">
        <v>43390</v>
      </c>
      <c r="B294" s="1">
        <v>8297.75</v>
      </c>
      <c r="C294" s="1">
        <v>10104.59</v>
      </c>
      <c r="D294" s="1">
        <v>2467.4</v>
      </c>
      <c r="E294" s="1">
        <v>5054.3999999999996</v>
      </c>
      <c r="F294" s="1">
        <v>10453.049999999999</v>
      </c>
      <c r="G294" s="1"/>
      <c r="H294" s="4">
        <f t="shared" si="84"/>
        <v>43390</v>
      </c>
      <c r="I294" s="8">
        <f t="shared" si="83"/>
        <v>79.381137562720937</v>
      </c>
      <c r="J294" s="8">
        <f t="shared" si="83"/>
        <v>96.666427502020952</v>
      </c>
      <c r="K294" s="8">
        <f t="shared" si="83"/>
        <v>23.604593874515096</v>
      </c>
      <c r="L294" s="8">
        <f t="shared" si="83"/>
        <v>48.353351414180551</v>
      </c>
      <c r="M294" s="8">
        <f t="shared" si="83"/>
        <v>100</v>
      </c>
      <c r="N294" s="8"/>
      <c r="O294" s="3">
        <f t="shared" si="85"/>
        <v>43390</v>
      </c>
      <c r="P294" s="8">
        <f t="shared" ca="1" si="81"/>
        <v>101.5615783059194</v>
      </c>
      <c r="Q294" s="8">
        <f t="shared" ca="1" si="81"/>
        <v>98.799210538944678</v>
      </c>
      <c r="R294" s="8">
        <f t="shared" ca="1" si="81"/>
        <v>98.897109182213185</v>
      </c>
      <c r="S294" s="8">
        <f t="shared" ca="1" si="81"/>
        <v>101.10874504997835</v>
      </c>
      <c r="T294" s="8" t="str">
        <f t="shared" ca="1" si="81"/>
        <v/>
      </c>
      <c r="U294" s="8"/>
      <c r="V294" s="3">
        <f t="shared" si="86"/>
        <v>43390</v>
      </c>
      <c r="W294" s="8">
        <f t="shared" ca="1" si="82"/>
        <v>101.05385342307788</v>
      </c>
      <c r="X294" s="8">
        <f t="shared" ca="1" si="82"/>
        <v>99.294096839925288</v>
      </c>
      <c r="Y294" s="8">
        <f t="shared" ca="1" si="82"/>
        <v>100.01774794678145</v>
      </c>
      <c r="Z294" s="8">
        <f t="shared" ca="1" si="82"/>
        <v>99.021226127566877</v>
      </c>
      <c r="AA294" s="8" t="str">
        <f t="shared" ca="1" si="82"/>
        <v/>
      </c>
    </row>
    <row r="295" spans="1:27" x14ac:dyDescent="0.2">
      <c r="A295" s="4">
        <v>43391</v>
      </c>
      <c r="B295" s="1">
        <v>8297.75</v>
      </c>
      <c r="C295" s="1">
        <v>10104.59</v>
      </c>
      <c r="D295" s="1">
        <v>2467.4</v>
      </c>
      <c r="E295" s="1">
        <v>5054.3999999999996</v>
      </c>
      <c r="F295" s="1">
        <v>10453.049999999999</v>
      </c>
      <c r="G295" s="1"/>
      <c r="H295" s="4">
        <f t="shared" si="84"/>
        <v>43391</v>
      </c>
      <c r="I295" s="8">
        <f t="shared" si="83"/>
        <v>79.381137562720937</v>
      </c>
      <c r="J295" s="8">
        <f t="shared" si="83"/>
        <v>96.666427502020952</v>
      </c>
      <c r="K295" s="8">
        <f t="shared" si="83"/>
        <v>23.604593874515096</v>
      </c>
      <c r="L295" s="8">
        <f t="shared" si="83"/>
        <v>48.353351414180551</v>
      </c>
      <c r="M295" s="8">
        <f t="shared" si="83"/>
        <v>100</v>
      </c>
      <c r="N295" s="8"/>
      <c r="O295" s="3">
        <f t="shared" si="85"/>
        <v>43391</v>
      </c>
      <c r="P295" s="8">
        <f t="shared" ca="1" si="81"/>
        <v>101.51822766554206</v>
      </c>
      <c r="Q295" s="8">
        <f t="shared" ca="1" si="81"/>
        <v>98.795665900410555</v>
      </c>
      <c r="R295" s="8">
        <f t="shared" ca="1" si="81"/>
        <v>98.922730152883773</v>
      </c>
      <c r="S295" s="8">
        <f t="shared" ca="1" si="81"/>
        <v>101.09538474886556</v>
      </c>
      <c r="T295" s="8" t="str">
        <f t="shared" ca="1" si="81"/>
        <v/>
      </c>
      <c r="U295" s="8"/>
      <c r="V295" s="3">
        <f t="shared" si="86"/>
        <v>43391</v>
      </c>
      <c r="W295" s="8">
        <f t="shared" ca="1" si="82"/>
        <v>101.00453436296459</v>
      </c>
      <c r="X295" s="8">
        <f t="shared" ca="1" si="82"/>
        <v>99.246599370203171</v>
      </c>
      <c r="Y295" s="8">
        <f t="shared" ca="1" si="82"/>
        <v>100.05609026521782</v>
      </c>
      <c r="Z295" s="8">
        <f t="shared" ca="1" si="82"/>
        <v>98.974243944542522</v>
      </c>
      <c r="AA295" s="8" t="str">
        <f t="shared" ca="1" si="82"/>
        <v/>
      </c>
    </row>
    <row r="296" spans="1:27" x14ac:dyDescent="0.2">
      <c r="A296" s="4">
        <v>43392</v>
      </c>
      <c r="B296" s="1">
        <v>8195.9</v>
      </c>
      <c r="C296" s="1">
        <v>9993.66</v>
      </c>
      <c r="D296" s="1">
        <v>2442.9499999999998</v>
      </c>
      <c r="E296" s="1">
        <v>4958.6499999999996</v>
      </c>
      <c r="F296" s="1">
        <v>10303.549999999999</v>
      </c>
      <c r="G296" s="1"/>
      <c r="H296" s="4">
        <f t="shared" si="84"/>
        <v>43392</v>
      </c>
      <c r="I296" s="8">
        <f t="shared" si="83"/>
        <v>79.544428861897117</v>
      </c>
      <c r="J296" s="8">
        <f t="shared" si="83"/>
        <v>96.992395824740015</v>
      </c>
      <c r="K296" s="8">
        <f t="shared" si="83"/>
        <v>23.709789344449241</v>
      </c>
      <c r="L296" s="8">
        <f t="shared" si="83"/>
        <v>48.125646015208353</v>
      </c>
      <c r="M296" s="8">
        <f t="shared" si="83"/>
        <v>100</v>
      </c>
      <c r="N296" s="8"/>
      <c r="O296" s="3">
        <f t="shared" si="85"/>
        <v>43392</v>
      </c>
      <c r="P296" s="8">
        <f t="shared" ca="1" si="81"/>
        <v>101.67386934034865</v>
      </c>
      <c r="Q296" s="8">
        <f t="shared" ca="1" si="81"/>
        <v>99.126716339226164</v>
      </c>
      <c r="R296" s="8">
        <f t="shared" ca="1" si="81"/>
        <v>99.219924281719685</v>
      </c>
      <c r="S296" s="8">
        <f t="shared" ca="1" si="81"/>
        <v>100.829610408748</v>
      </c>
      <c r="T296" s="8" t="str">
        <f t="shared" ca="1" si="81"/>
        <v/>
      </c>
      <c r="U296" s="8"/>
      <c r="V296" s="3">
        <f t="shared" si="86"/>
        <v>43392</v>
      </c>
      <c r="W296" s="8">
        <f t="shared" ca="1" si="82"/>
        <v>101.09037170392429</v>
      </c>
      <c r="X296" s="8">
        <f t="shared" ca="1" si="82"/>
        <v>99.559876470046703</v>
      </c>
      <c r="Y296" s="8">
        <f t="shared" ca="1" si="82"/>
        <v>100.33079239032021</v>
      </c>
      <c r="Z296" s="8">
        <f t="shared" ca="1" si="82"/>
        <v>98.588023959392658</v>
      </c>
      <c r="AA296" s="8" t="str">
        <f t="shared" ca="1" si="82"/>
        <v/>
      </c>
    </row>
    <row r="297" spans="1:27" x14ac:dyDescent="0.2">
      <c r="A297" s="4">
        <v>43393</v>
      </c>
      <c r="B297" s="1">
        <v>8195.9</v>
      </c>
      <c r="C297" s="1">
        <v>9993.66</v>
      </c>
      <c r="D297" s="1">
        <v>2442.9499999999998</v>
      </c>
      <c r="E297" s="1">
        <v>4958.6499999999996</v>
      </c>
      <c r="F297" s="1">
        <v>10303.549999999999</v>
      </c>
      <c r="G297" s="1"/>
      <c r="H297" s="4">
        <f t="shared" si="84"/>
        <v>43393</v>
      </c>
      <c r="I297" s="8">
        <f t="shared" si="83"/>
        <v>79.544428861897117</v>
      </c>
      <c r="J297" s="8">
        <f t="shared" si="83"/>
        <v>96.992395824740015</v>
      </c>
      <c r="K297" s="8">
        <f t="shared" si="83"/>
        <v>23.709789344449241</v>
      </c>
      <c r="L297" s="8">
        <f t="shared" si="83"/>
        <v>48.125646015208353</v>
      </c>
      <c r="M297" s="8">
        <f t="shared" si="83"/>
        <v>100</v>
      </c>
      <c r="N297" s="8"/>
      <c r="O297" s="3">
        <f t="shared" si="85"/>
        <v>43393</v>
      </c>
      <c r="P297" s="8">
        <f t="shared" ca="1" si="81"/>
        <v>101.63156068097221</v>
      </c>
      <c r="Q297" s="8">
        <f t="shared" ca="1" si="81"/>
        <v>99.099190041901792</v>
      </c>
      <c r="R297" s="8">
        <f t="shared" ca="1" si="81"/>
        <v>99.237203629856438</v>
      </c>
      <c r="S297" s="8">
        <f t="shared" ca="1" si="81"/>
        <v>100.81776517739273</v>
      </c>
      <c r="T297" s="8" t="str">
        <f t="shared" ca="1" si="81"/>
        <v/>
      </c>
      <c r="U297" s="8"/>
      <c r="V297" s="3">
        <f t="shared" si="86"/>
        <v>43393</v>
      </c>
      <c r="W297" s="8">
        <f t="shared" ca="1" si="82"/>
        <v>101.04789175727677</v>
      </c>
      <c r="X297" s="8">
        <f t="shared" ca="1" si="82"/>
        <v>99.477081620473513</v>
      </c>
      <c r="Y297" s="8">
        <f t="shared" ca="1" si="82"/>
        <v>100.34955200598958</v>
      </c>
      <c r="Z297" s="8">
        <f t="shared" ca="1" si="82"/>
        <v>98.546793050207782</v>
      </c>
      <c r="AA297" s="8" t="str">
        <f t="shared" ca="1" si="82"/>
        <v/>
      </c>
    </row>
    <row r="298" spans="1:27" x14ac:dyDescent="0.2">
      <c r="A298" s="4">
        <v>43394</v>
      </c>
      <c r="B298" s="1">
        <v>8195.9</v>
      </c>
      <c r="C298" s="1">
        <v>9993.66</v>
      </c>
      <c r="D298" s="1">
        <v>2442.9499999999998</v>
      </c>
      <c r="E298" s="1">
        <v>4958.6499999999996</v>
      </c>
      <c r="F298" s="1">
        <v>10303.549999999999</v>
      </c>
      <c r="G298" s="1"/>
      <c r="H298" s="4">
        <f t="shared" si="84"/>
        <v>43394</v>
      </c>
      <c r="I298" s="8">
        <f t="shared" si="83"/>
        <v>79.544428861897117</v>
      </c>
      <c r="J298" s="8">
        <f t="shared" si="83"/>
        <v>96.992395824740015</v>
      </c>
      <c r="K298" s="8">
        <f t="shared" si="83"/>
        <v>23.709789344449241</v>
      </c>
      <c r="L298" s="8">
        <f t="shared" si="83"/>
        <v>48.125646015208353</v>
      </c>
      <c r="M298" s="8">
        <f t="shared" si="83"/>
        <v>100</v>
      </c>
      <c r="N298" s="8"/>
      <c r="O298" s="3">
        <f t="shared" si="85"/>
        <v>43394</v>
      </c>
      <c r="P298" s="8">
        <f t="shared" ca="1" si="81"/>
        <v>101.59170898565043</v>
      </c>
      <c r="Q298" s="8">
        <f t="shared" ca="1" si="81"/>
        <v>99.070245126484664</v>
      </c>
      <c r="R298" s="8">
        <f t="shared" ca="1" si="81"/>
        <v>99.254237312654922</v>
      </c>
      <c r="S298" s="8">
        <f t="shared" ca="1" si="81"/>
        <v>100.80745439571515</v>
      </c>
      <c r="T298" s="8" t="str">
        <f t="shared" ca="1" si="81"/>
        <v/>
      </c>
      <c r="U298" s="8"/>
      <c r="V298" s="3">
        <f t="shared" si="86"/>
        <v>43394</v>
      </c>
      <c r="W298" s="8">
        <f t="shared" ca="1" si="82"/>
        <v>101.00565434935893</v>
      </c>
      <c r="X298" s="8">
        <f t="shared" ca="1" si="82"/>
        <v>99.389177359466274</v>
      </c>
      <c r="Y298" s="8">
        <f t="shared" ca="1" si="82"/>
        <v>100.36782641268259</v>
      </c>
      <c r="Z298" s="8">
        <f t="shared" ca="1" si="82"/>
        <v>98.505660151941996</v>
      </c>
      <c r="AA298" s="8" t="str">
        <f t="shared" ca="1" si="82"/>
        <v/>
      </c>
    </row>
    <row r="299" spans="1:27" x14ac:dyDescent="0.2">
      <c r="A299" s="4">
        <v>43395</v>
      </c>
      <c r="B299" s="1">
        <v>8142.15</v>
      </c>
      <c r="C299" s="1">
        <v>9858.0400000000009</v>
      </c>
      <c r="D299" s="1">
        <v>2441.85</v>
      </c>
      <c r="E299" s="1">
        <v>4940.75</v>
      </c>
      <c r="F299" s="1">
        <v>10245.25</v>
      </c>
      <c r="G299" s="1"/>
      <c r="H299" s="4">
        <f t="shared" si="84"/>
        <v>43395</v>
      </c>
      <c r="I299" s="8">
        <f t="shared" si="83"/>
        <v>79.472438447085239</v>
      </c>
      <c r="J299" s="8">
        <f t="shared" si="83"/>
        <v>96.220590029525894</v>
      </c>
      <c r="K299" s="8">
        <f t="shared" si="83"/>
        <v>23.83397184060906</v>
      </c>
      <c r="L299" s="8">
        <f t="shared" si="83"/>
        <v>48.224787096459337</v>
      </c>
      <c r="M299" s="8">
        <f t="shared" si="83"/>
        <v>100</v>
      </c>
      <c r="N299" s="8"/>
      <c r="O299" s="3">
        <f t="shared" si="85"/>
        <v>43395</v>
      </c>
      <c r="P299" s="8">
        <f t="shared" ca="1" si="81"/>
        <v>101.46842237527169</v>
      </c>
      <c r="Q299" s="8">
        <f t="shared" ca="1" si="81"/>
        <v>98.176808749687609</v>
      </c>
      <c r="R299" s="8">
        <f t="shared" ca="1" si="81"/>
        <v>99.594478669686453</v>
      </c>
      <c r="S299" s="8">
        <f t="shared" ca="1" si="81"/>
        <v>100.92239697487526</v>
      </c>
      <c r="T299" s="8" t="str">
        <f t="shared" ca="1" si="81"/>
        <v/>
      </c>
      <c r="U299" s="8"/>
      <c r="V299" s="3">
        <f t="shared" si="86"/>
        <v>43395</v>
      </c>
      <c r="W299" s="8">
        <f t="shared" ca="1" si="82"/>
        <v>100.90267253674547</v>
      </c>
      <c r="X299" s="8">
        <f t="shared" ca="1" si="82"/>
        <v>98.206502566041493</v>
      </c>
      <c r="Y299" s="8">
        <f t="shared" ca="1" si="82"/>
        <v>100.67607295823645</v>
      </c>
      <c r="Z299" s="8">
        <f t="shared" ca="1" si="82"/>
        <v>98.64143184104536</v>
      </c>
      <c r="AA299" s="8" t="str">
        <f t="shared" ca="1" si="82"/>
        <v/>
      </c>
    </row>
    <row r="300" spans="1:27" x14ac:dyDescent="0.2">
      <c r="A300" s="4">
        <v>43396</v>
      </c>
      <c r="B300" s="1">
        <v>8046</v>
      </c>
      <c r="C300" s="1">
        <v>9716.98</v>
      </c>
      <c r="D300" s="1">
        <v>2411.65</v>
      </c>
      <c r="E300" s="1">
        <v>4865.8</v>
      </c>
      <c r="F300" s="1">
        <v>10146.799999999999</v>
      </c>
      <c r="G300" s="1"/>
      <c r="H300" s="4">
        <f t="shared" si="84"/>
        <v>43396</v>
      </c>
      <c r="I300" s="8">
        <f t="shared" si="83"/>
        <v>79.295935664445935</v>
      </c>
      <c r="J300" s="8">
        <f t="shared" si="83"/>
        <v>95.763984704537393</v>
      </c>
      <c r="K300" s="8">
        <f t="shared" si="83"/>
        <v>23.767591753065009</v>
      </c>
      <c r="L300" s="8">
        <f t="shared" si="83"/>
        <v>47.954034769582535</v>
      </c>
      <c r="M300" s="8">
        <f t="shared" si="83"/>
        <v>100</v>
      </c>
      <c r="N300" s="8"/>
      <c r="O300" s="3">
        <f t="shared" si="85"/>
        <v>43396</v>
      </c>
      <c r="P300" s="8">
        <f t="shared" ca="1" si="81"/>
        <v>101.22635760187924</v>
      </c>
      <c r="Q300" s="8">
        <f t="shared" ca="1" si="81"/>
        <v>97.663651110394269</v>
      </c>
      <c r="R300" s="8">
        <f t="shared" ca="1" si="81"/>
        <v>99.430843275590874</v>
      </c>
      <c r="S300" s="8">
        <f t="shared" ca="1" si="81"/>
        <v>100.56256292845508</v>
      </c>
      <c r="T300" s="8" t="str">
        <f t="shared" ca="1" si="81"/>
        <v/>
      </c>
      <c r="U300" s="8"/>
      <c r="V300" s="3">
        <f t="shared" si="86"/>
        <v>43396</v>
      </c>
      <c r="W300" s="8">
        <f t="shared" ca="1" si="82"/>
        <v>100.7112045786097</v>
      </c>
      <c r="X300" s="8">
        <f t="shared" ca="1" si="82"/>
        <v>97.509091681017168</v>
      </c>
      <c r="Y300" s="8">
        <f t="shared" ca="1" si="82"/>
        <v>100.522539469034</v>
      </c>
      <c r="Z300" s="8">
        <f t="shared" ca="1" si="82"/>
        <v>98.161990577595176</v>
      </c>
      <c r="AA300" s="8" t="str">
        <f t="shared" ca="1" si="82"/>
        <v/>
      </c>
    </row>
    <row r="301" spans="1:27" x14ac:dyDescent="0.2">
      <c r="A301" s="4">
        <v>43397</v>
      </c>
      <c r="B301" s="1">
        <v>8082.65</v>
      </c>
      <c r="C301" s="1">
        <v>9835.44</v>
      </c>
      <c r="D301" s="1">
        <v>2426.4499999999998</v>
      </c>
      <c r="E301" s="1">
        <v>4860.8500000000004</v>
      </c>
      <c r="F301" s="1">
        <v>10224.75</v>
      </c>
      <c r="G301" s="1"/>
      <c r="H301" s="4">
        <f t="shared" si="84"/>
        <v>43397</v>
      </c>
      <c r="I301" s="8">
        <f t="shared" si="83"/>
        <v>79.049854519670404</v>
      </c>
      <c r="J301" s="8">
        <f t="shared" si="83"/>
        <v>96.192474143622093</v>
      </c>
      <c r="K301" s="8">
        <f t="shared" si="83"/>
        <v>23.731142570722998</v>
      </c>
      <c r="L301" s="8">
        <f t="shared" si="83"/>
        <v>47.540037653732369</v>
      </c>
      <c r="M301" s="8">
        <f t="shared" si="83"/>
        <v>100</v>
      </c>
      <c r="N301" s="8"/>
      <c r="O301" s="3">
        <f t="shared" si="85"/>
        <v>43397</v>
      </c>
      <c r="P301" s="8">
        <f t="shared" ca="1" si="81"/>
        <v>100.89676395628446</v>
      </c>
      <c r="Q301" s="8">
        <f t="shared" ca="1" si="81"/>
        <v>98.187450773071916</v>
      </c>
      <c r="R301" s="8">
        <f t="shared" ca="1" si="81"/>
        <v>99.351404613069306</v>
      </c>
      <c r="S301" s="8">
        <f t="shared" ca="1" si="81"/>
        <v>99.990195739804861</v>
      </c>
      <c r="T301" s="8" t="str">
        <f t="shared" ca="1" si="81"/>
        <v/>
      </c>
      <c r="U301" s="8"/>
      <c r="V301" s="3">
        <f t="shared" si="86"/>
        <v>43397</v>
      </c>
      <c r="W301" s="8">
        <f t="shared" ca="1" si="82"/>
        <v>100.4447202815651</v>
      </c>
      <c r="X301" s="8">
        <f t="shared" ca="1" si="82"/>
        <v>98.19697868021575</v>
      </c>
      <c r="Y301" s="8">
        <f t="shared" ca="1" si="82"/>
        <v>100.45776311065792</v>
      </c>
      <c r="Z301" s="8">
        <f t="shared" ca="1" si="82"/>
        <v>97.465084008020796</v>
      </c>
      <c r="AA301" s="8" t="str">
        <f t="shared" ca="1" si="82"/>
        <v/>
      </c>
    </row>
    <row r="302" spans="1:27" x14ac:dyDescent="0.2">
      <c r="A302" s="4">
        <v>43398</v>
      </c>
      <c r="B302" s="1">
        <v>8059.6</v>
      </c>
      <c r="C302" s="1">
        <v>9744.82</v>
      </c>
      <c r="D302" s="1">
        <v>2414.1</v>
      </c>
      <c r="E302" s="1">
        <v>4832.7</v>
      </c>
      <c r="F302" s="1">
        <v>10124.9</v>
      </c>
      <c r="G302" s="1"/>
      <c r="H302" s="4">
        <f t="shared" si="84"/>
        <v>43398</v>
      </c>
      <c r="I302" s="8">
        <f t="shared" si="83"/>
        <v>79.601773844679954</v>
      </c>
      <c r="J302" s="8">
        <f t="shared" si="83"/>
        <v>96.246086381100056</v>
      </c>
      <c r="K302" s="8">
        <f t="shared" si="83"/>
        <v>23.84319845134273</v>
      </c>
      <c r="L302" s="8">
        <f t="shared" si="83"/>
        <v>47.730841786091716</v>
      </c>
      <c r="M302" s="8">
        <f t="shared" si="83"/>
        <v>100</v>
      </c>
      <c r="N302" s="8"/>
      <c r="O302" s="3">
        <f t="shared" si="85"/>
        <v>43398</v>
      </c>
      <c r="P302" s="8">
        <f t="shared" ca="1" si="81"/>
        <v>101.54725997061244</v>
      </c>
      <c r="Q302" s="8">
        <f t="shared" ca="1" si="81"/>
        <v>98.288715755482158</v>
      </c>
      <c r="R302" s="8">
        <f t="shared" ca="1" si="81"/>
        <v>99.663040472664747</v>
      </c>
      <c r="S302" s="8">
        <f t="shared" ca="1" si="81"/>
        <v>100.22684942551393</v>
      </c>
      <c r="T302" s="8" t="str">
        <f t="shared" ca="1" si="81"/>
        <v/>
      </c>
      <c r="U302" s="8"/>
      <c r="V302" s="3">
        <f t="shared" si="86"/>
        <v>43398</v>
      </c>
      <c r="W302" s="8">
        <f t="shared" ca="1" si="82"/>
        <v>100.92270985565473</v>
      </c>
      <c r="X302" s="8">
        <f t="shared" ca="1" si="82"/>
        <v>98.346326457265192</v>
      </c>
      <c r="Y302" s="8">
        <f t="shared" ca="1" si="82"/>
        <v>100.74836004036314</v>
      </c>
      <c r="Z302" s="8">
        <f t="shared" ca="1" si="82"/>
        <v>97.883553699350841</v>
      </c>
      <c r="AA302" s="8" t="str">
        <f t="shared" ca="1" si="82"/>
        <v/>
      </c>
    </row>
    <row r="303" spans="1:27" x14ac:dyDescent="0.2">
      <c r="A303" s="4">
        <v>43399</v>
      </c>
      <c r="B303" s="1">
        <v>7991.85</v>
      </c>
      <c r="C303" s="1">
        <v>9661.7199999999993</v>
      </c>
      <c r="D303" s="1">
        <v>2396.9499999999998</v>
      </c>
      <c r="E303" s="1">
        <v>4766.5</v>
      </c>
      <c r="F303" s="1">
        <v>10030</v>
      </c>
      <c r="G303" s="1"/>
      <c r="H303" s="4">
        <f t="shared" si="84"/>
        <v>43399</v>
      </c>
      <c r="I303" s="8">
        <f t="shared" si="83"/>
        <v>79.679461615154551</v>
      </c>
      <c r="J303" s="8">
        <f t="shared" si="83"/>
        <v>96.328215353938177</v>
      </c>
      <c r="K303" s="8">
        <f t="shared" si="83"/>
        <v>23.897806580259221</v>
      </c>
      <c r="L303" s="8">
        <f t="shared" si="83"/>
        <v>47.522432701894317</v>
      </c>
      <c r="M303" s="8">
        <f t="shared" si="83"/>
        <v>100</v>
      </c>
      <c r="N303" s="8"/>
      <c r="O303" s="3">
        <f t="shared" si="85"/>
        <v>43399</v>
      </c>
      <c r="P303" s="8">
        <f t="shared" ca="1" si="81"/>
        <v>101.59657266004906</v>
      </c>
      <c r="Q303" s="8">
        <f t="shared" ca="1" si="81"/>
        <v>98.421398633554332</v>
      </c>
      <c r="R303" s="8">
        <f t="shared" ca="1" si="81"/>
        <v>99.823086788674757</v>
      </c>
      <c r="S303" s="8">
        <f t="shared" ca="1" si="81"/>
        <v>99.90501868010324</v>
      </c>
      <c r="T303" s="8" t="str">
        <f t="shared" ca="1" si="81"/>
        <v/>
      </c>
      <c r="U303" s="8"/>
      <c r="V303" s="3">
        <f t="shared" si="86"/>
        <v>43399</v>
      </c>
      <c r="W303" s="8">
        <f t="shared" ca="1" si="82"/>
        <v>100.93891463291025</v>
      </c>
      <c r="X303" s="8">
        <f t="shared" ca="1" si="82"/>
        <v>98.540578668271408</v>
      </c>
      <c r="Y303" s="8">
        <f t="shared" ca="1" si="82"/>
        <v>100.90123850777445</v>
      </c>
      <c r="Z303" s="8">
        <f t="shared" ca="1" si="82"/>
        <v>97.553864016589642</v>
      </c>
      <c r="AA303" s="8" t="str">
        <f t="shared" ca="1" si="82"/>
        <v/>
      </c>
    </row>
    <row r="304" spans="1:27" x14ac:dyDescent="0.2">
      <c r="A304" s="4">
        <v>43400</v>
      </c>
      <c r="B304" s="1">
        <v>7991.85</v>
      </c>
      <c r="C304" s="1">
        <v>9661.7199999999993</v>
      </c>
      <c r="D304" s="1">
        <v>2396.9499999999998</v>
      </c>
      <c r="E304" s="1">
        <v>4766.5</v>
      </c>
      <c r="F304" s="1">
        <v>10030</v>
      </c>
      <c r="G304" s="1"/>
      <c r="H304" s="4">
        <f t="shared" si="84"/>
        <v>43400</v>
      </c>
      <c r="I304" s="8">
        <f t="shared" si="83"/>
        <v>79.679461615154551</v>
      </c>
      <c r="J304" s="8">
        <f t="shared" si="83"/>
        <v>96.328215353938177</v>
      </c>
      <c r="K304" s="8">
        <f t="shared" si="83"/>
        <v>23.897806580259221</v>
      </c>
      <c r="L304" s="8">
        <f t="shared" si="83"/>
        <v>47.522432701894317</v>
      </c>
      <c r="M304" s="8">
        <f t="shared" si="83"/>
        <v>100</v>
      </c>
      <c r="N304" s="8"/>
      <c r="O304" s="3">
        <f t="shared" si="85"/>
        <v>43400</v>
      </c>
      <c r="P304" s="8">
        <f t="shared" ca="1" si="81"/>
        <v>101.55432045496653</v>
      </c>
      <c r="Q304" s="8">
        <f t="shared" ca="1" si="81"/>
        <v>98.451483755639941</v>
      </c>
      <c r="R304" s="8">
        <f t="shared" ca="1" si="81"/>
        <v>99.835547659029899</v>
      </c>
      <c r="S304" s="8">
        <f t="shared" ca="1" si="81"/>
        <v>99.877024401245109</v>
      </c>
      <c r="T304" s="8" t="str">
        <f t="shared" ca="1" si="81"/>
        <v/>
      </c>
      <c r="U304" s="8"/>
      <c r="V304" s="3">
        <f t="shared" si="86"/>
        <v>43400</v>
      </c>
      <c r="W304" s="8">
        <f t="shared" ca="1" si="82"/>
        <v>100.88670112321188</v>
      </c>
      <c r="X304" s="8">
        <f t="shared" ca="1" si="82"/>
        <v>98.586159364228038</v>
      </c>
      <c r="Y304" s="8">
        <f t="shared" ca="1" si="82"/>
        <v>100.91094632004825</v>
      </c>
      <c r="Z304" s="8">
        <f t="shared" ca="1" si="82"/>
        <v>97.611204446551113</v>
      </c>
      <c r="AA304" s="8" t="str">
        <f t="shared" ca="1" si="82"/>
        <v/>
      </c>
    </row>
    <row r="305" spans="1:27" x14ac:dyDescent="0.2">
      <c r="A305" s="4">
        <v>43401</v>
      </c>
      <c r="B305" s="1">
        <v>7991.85</v>
      </c>
      <c r="C305" s="1">
        <v>9661.7199999999993</v>
      </c>
      <c r="D305" s="1">
        <v>2396.9499999999998</v>
      </c>
      <c r="E305" s="1">
        <v>4766.5</v>
      </c>
      <c r="F305" s="1">
        <v>10030</v>
      </c>
      <c r="G305" s="1"/>
      <c r="H305" s="4">
        <f t="shared" si="84"/>
        <v>43401</v>
      </c>
      <c r="I305" s="8">
        <f t="shared" si="83"/>
        <v>79.679461615154551</v>
      </c>
      <c r="J305" s="8">
        <f t="shared" si="83"/>
        <v>96.328215353938177</v>
      </c>
      <c r="K305" s="8">
        <f t="shared" si="83"/>
        <v>23.897806580259221</v>
      </c>
      <c r="L305" s="8">
        <f t="shared" si="83"/>
        <v>47.522432701894317</v>
      </c>
      <c r="M305" s="8">
        <f t="shared" si="83"/>
        <v>100</v>
      </c>
      <c r="N305" s="8"/>
      <c r="O305" s="3">
        <f t="shared" si="85"/>
        <v>43401</v>
      </c>
      <c r="P305" s="8">
        <f t="shared" ca="1" si="81"/>
        <v>101.51424571163618</v>
      </c>
      <c r="Q305" s="8">
        <f t="shared" ca="1" si="81"/>
        <v>98.480449971954883</v>
      </c>
      <c r="R305" s="8">
        <f t="shared" ca="1" si="81"/>
        <v>99.848111461671522</v>
      </c>
      <c r="S305" s="8">
        <f t="shared" ca="1" si="81"/>
        <v>99.847072948979559</v>
      </c>
      <c r="T305" s="8" t="str">
        <f t="shared" ca="1" si="81"/>
        <v/>
      </c>
      <c r="U305" s="8"/>
      <c r="V305" s="3">
        <f t="shared" si="86"/>
        <v>43401</v>
      </c>
      <c r="W305" s="8">
        <f t="shared" ca="1" si="82"/>
        <v>100.83626730877535</v>
      </c>
      <c r="X305" s="8">
        <f t="shared" ca="1" si="82"/>
        <v>98.630134883758998</v>
      </c>
      <c r="Y305" s="8">
        <f t="shared" ca="1" si="82"/>
        <v>100.9197860329095</v>
      </c>
      <c r="Z305" s="8">
        <f t="shared" ca="1" si="82"/>
        <v>97.667771865508129</v>
      </c>
      <c r="AA305" s="8" t="str">
        <f t="shared" ca="1" si="82"/>
        <v/>
      </c>
    </row>
    <row r="306" spans="1:27" x14ac:dyDescent="0.2">
      <c r="A306" s="4">
        <v>43402</v>
      </c>
      <c r="B306" s="1">
        <v>8073.25</v>
      </c>
      <c r="C306" s="1">
        <v>9808.0300000000007</v>
      </c>
      <c r="D306" s="1">
        <v>2431.15</v>
      </c>
      <c r="E306" s="1">
        <v>4952.3999999999996</v>
      </c>
      <c r="F306" s="1">
        <v>10250.85</v>
      </c>
      <c r="G306" s="1"/>
      <c r="H306" s="4">
        <f t="shared" si="84"/>
        <v>43402</v>
      </c>
      <c r="I306" s="8">
        <f t="shared" si="83"/>
        <v>78.756883575508368</v>
      </c>
      <c r="J306" s="8">
        <f t="shared" si="83"/>
        <v>95.680163108425148</v>
      </c>
      <c r="K306" s="8">
        <f t="shared" si="83"/>
        <v>23.716569845427451</v>
      </c>
      <c r="L306" s="8">
        <f t="shared" si="83"/>
        <v>48.312091192437698</v>
      </c>
      <c r="M306" s="8">
        <f t="shared" si="83"/>
        <v>100</v>
      </c>
      <c r="N306" s="8"/>
      <c r="O306" s="3">
        <f t="shared" si="85"/>
        <v>43402</v>
      </c>
      <c r="P306" s="8">
        <f t="shared" ca="1" si="81"/>
        <v>100.37305265095409</v>
      </c>
      <c r="Q306" s="8">
        <f t="shared" ca="1" si="81"/>
        <v>97.862772619819935</v>
      </c>
      <c r="R306" s="8">
        <f t="shared" ca="1" si="81"/>
        <v>99.372335872916537</v>
      </c>
      <c r="S306" s="8">
        <f t="shared" ca="1" si="81"/>
        <v>101.05456450446073</v>
      </c>
      <c r="T306" s="8" t="str">
        <f t="shared" ca="1" si="81"/>
        <v/>
      </c>
      <c r="U306" s="8"/>
      <c r="V306" s="3">
        <f t="shared" si="86"/>
        <v>43402</v>
      </c>
      <c r="W306" s="8">
        <f t="shared" ca="1" si="82"/>
        <v>99.904200037639995</v>
      </c>
      <c r="X306" s="8">
        <f t="shared" ca="1" si="82"/>
        <v>97.897040803657461</v>
      </c>
      <c r="Y306" s="8">
        <f t="shared" ca="1" si="82"/>
        <v>100.48749210683509</v>
      </c>
      <c r="Z306" s="8">
        <f t="shared" ca="1" si="82"/>
        <v>99.233416161362598</v>
      </c>
      <c r="AA306" s="8" t="str">
        <f t="shared" ca="1" si="82"/>
        <v/>
      </c>
    </row>
    <row r="307" spans="1:27" x14ac:dyDescent="0.2">
      <c r="A307" s="4">
        <v>43403</v>
      </c>
      <c r="B307" s="1">
        <v>8038</v>
      </c>
      <c r="C307" s="1">
        <v>9795.4500000000007</v>
      </c>
      <c r="D307" s="1">
        <v>2434.5500000000002</v>
      </c>
      <c r="E307" s="1">
        <v>4958.45</v>
      </c>
      <c r="F307" s="1">
        <v>10198.4</v>
      </c>
      <c r="G307" s="1"/>
      <c r="H307" s="4">
        <f t="shared" si="84"/>
        <v>43403</v>
      </c>
      <c r="I307" s="8">
        <f t="shared" si="83"/>
        <v>78.816284907436469</v>
      </c>
      <c r="J307" s="8">
        <f t="shared" si="83"/>
        <v>96.04889002196424</v>
      </c>
      <c r="K307" s="8">
        <f t="shared" si="83"/>
        <v>23.871881863821777</v>
      </c>
      <c r="L307" s="8">
        <f t="shared" si="83"/>
        <v>48.619881550047069</v>
      </c>
      <c r="M307" s="8">
        <f t="shared" si="83"/>
        <v>100</v>
      </c>
      <c r="N307" s="8"/>
      <c r="O307" s="3">
        <f t="shared" si="85"/>
        <v>43403</v>
      </c>
      <c r="P307" s="8">
        <f t="shared" ca="1" si="81"/>
        <v>100.42795021794475</v>
      </c>
      <c r="Q307" s="8">
        <f t="shared" ca="1" si="81"/>
        <v>98.271331637955782</v>
      </c>
      <c r="R307" s="8">
        <f t="shared" ca="1" si="81"/>
        <v>99.807672550493038</v>
      </c>
      <c r="S307" s="8">
        <f t="shared" ca="1" si="81"/>
        <v>101.51775929450514</v>
      </c>
      <c r="T307" s="8" t="str">
        <f t="shared" ca="1" si="81"/>
        <v/>
      </c>
      <c r="U307" s="8"/>
      <c r="V307" s="3">
        <f t="shared" si="86"/>
        <v>43403</v>
      </c>
      <c r="W307" s="8">
        <f t="shared" ca="1" si="82"/>
        <v>99.922456629667764</v>
      </c>
      <c r="X307" s="8">
        <f t="shared" ca="1" si="82"/>
        <v>98.406658814797112</v>
      </c>
      <c r="Y307" s="8">
        <f t="shared" ca="1" si="82"/>
        <v>100.87886000207413</v>
      </c>
      <c r="Z307" s="8">
        <f t="shared" ca="1" si="82"/>
        <v>99.853047757797526</v>
      </c>
      <c r="AA307" s="8" t="str">
        <f t="shared" ca="1" si="82"/>
        <v/>
      </c>
    </row>
    <row r="308" spans="1:27" x14ac:dyDescent="0.2">
      <c r="A308" s="4">
        <v>43404</v>
      </c>
      <c r="B308" s="1">
        <v>8162.75</v>
      </c>
      <c r="C308" s="1">
        <v>10009.27</v>
      </c>
      <c r="D308" s="1">
        <v>2471.75</v>
      </c>
      <c r="E308" s="1">
        <v>5071.55</v>
      </c>
      <c r="F308" s="1">
        <v>10386.6</v>
      </c>
      <c r="G308" s="1"/>
      <c r="H308" s="4">
        <f t="shared" si="84"/>
        <v>43404</v>
      </c>
      <c r="I308" s="8">
        <f t="shared" si="83"/>
        <v>78.589239982284866</v>
      </c>
      <c r="J308" s="8">
        <f t="shared" si="83"/>
        <v>96.367146130591337</v>
      </c>
      <c r="K308" s="8">
        <f t="shared" si="83"/>
        <v>23.797489072458745</v>
      </c>
      <c r="L308" s="8">
        <f t="shared" si="83"/>
        <v>48.827816609862708</v>
      </c>
      <c r="M308" s="8">
        <f t="shared" si="83"/>
        <v>100</v>
      </c>
      <c r="N308" s="8"/>
      <c r="O308" s="3">
        <f t="shared" si="85"/>
        <v>43404</v>
      </c>
      <c r="P308" s="8">
        <f t="shared" ca="1" si="81"/>
        <v>100.1259359947495</v>
      </c>
      <c r="Q308" s="8">
        <f t="shared" ca="1" si="81"/>
        <v>98.61516352663827</v>
      </c>
      <c r="R308" s="8">
        <f t="shared" ca="1" si="81"/>
        <v>99.619742606629544</v>
      </c>
      <c r="S308" s="8">
        <f t="shared" ca="1" si="81"/>
        <v>101.82444507248906</v>
      </c>
      <c r="T308" s="8" t="str">
        <f t="shared" ca="1" si="81"/>
        <v/>
      </c>
      <c r="U308" s="8"/>
      <c r="V308" s="3">
        <f t="shared" si="86"/>
        <v>43404</v>
      </c>
      <c r="W308" s="8">
        <f t="shared" ca="1" si="82"/>
        <v>99.643094086139115</v>
      </c>
      <c r="X308" s="8">
        <f t="shared" ca="1" si="82"/>
        <v>98.832284535020932</v>
      </c>
      <c r="Y308" s="8">
        <f t="shared" ca="1" si="82"/>
        <v>100.71224960684894</v>
      </c>
      <c r="Z308" s="8">
        <f t="shared" ca="1" si="82"/>
        <v>100.27713270139414</v>
      </c>
      <c r="AA308" s="8" t="str">
        <f t="shared" ca="1" si="82"/>
        <v/>
      </c>
    </row>
    <row r="309" spans="1:27" x14ac:dyDescent="0.2">
      <c r="A309" s="4">
        <v>43405</v>
      </c>
      <c r="B309" s="1">
        <v>8117.65</v>
      </c>
      <c r="C309" s="1">
        <v>9992.2999999999993</v>
      </c>
      <c r="D309" s="1">
        <v>2466.85</v>
      </c>
      <c r="E309" s="1">
        <v>5051.6000000000004</v>
      </c>
      <c r="F309" s="1">
        <v>10380.450000000001</v>
      </c>
      <c r="G309" s="1"/>
      <c r="H309" s="4">
        <f t="shared" si="84"/>
        <v>43405</v>
      </c>
      <c r="I309" s="8">
        <f t="shared" si="83"/>
        <v>78.201330385484241</v>
      </c>
      <c r="J309" s="8">
        <f t="shared" si="83"/>
        <v>96.260759408310804</v>
      </c>
      <c r="K309" s="8">
        <f t="shared" si="83"/>
        <v>23.764384010327102</v>
      </c>
      <c r="L309" s="8">
        <f t="shared" si="83"/>
        <v>48.664556931539579</v>
      </c>
      <c r="M309" s="8">
        <f t="shared" si="83"/>
        <v>100</v>
      </c>
      <c r="N309" s="8"/>
      <c r="O309" s="3">
        <f t="shared" si="85"/>
        <v>43405</v>
      </c>
      <c r="P309" s="8">
        <f t="shared" ca="1" si="81"/>
        <v>99.608333713904258</v>
      </c>
      <c r="Q309" s="8">
        <f t="shared" ca="1" si="81"/>
        <v>98.535033336295754</v>
      </c>
      <c r="R309" s="8">
        <f t="shared" ca="1" si="81"/>
        <v>99.543689485888976</v>
      </c>
      <c r="S309" s="8">
        <f t="shared" ca="1" si="81"/>
        <v>101.53584099090715</v>
      </c>
      <c r="T309" s="8" t="str">
        <f t="shared" ca="1" si="81"/>
        <v/>
      </c>
      <c r="U309" s="8"/>
      <c r="V309" s="3">
        <f t="shared" si="86"/>
        <v>43405</v>
      </c>
      <c r="W309" s="8">
        <f t="shared" ca="1" si="82"/>
        <v>99.162633111487295</v>
      </c>
      <c r="X309" s="8">
        <f t="shared" ca="1" si="82"/>
        <v>98.742029672809295</v>
      </c>
      <c r="Y309" s="8">
        <f t="shared" ca="1" si="82"/>
        <v>100.64139997590236</v>
      </c>
      <c r="Z309" s="8">
        <f t="shared" ca="1" si="82"/>
        <v>99.911154332109902</v>
      </c>
      <c r="AA309" s="8" t="str">
        <f t="shared" ca="1" si="82"/>
        <v/>
      </c>
    </row>
    <row r="310" spans="1:27" x14ac:dyDescent="0.2">
      <c r="A310" s="4">
        <v>43406</v>
      </c>
      <c r="B310" s="1">
        <v>8216.25</v>
      </c>
      <c r="C310" s="1">
        <v>10065.52</v>
      </c>
      <c r="D310" s="1">
        <v>2496</v>
      </c>
      <c r="E310" s="1">
        <v>5077.1499999999996</v>
      </c>
      <c r="F310" s="1">
        <v>10553</v>
      </c>
      <c r="G310" s="1"/>
      <c r="H310" s="4">
        <f t="shared" si="84"/>
        <v>43406</v>
      </c>
      <c r="I310" s="8">
        <f t="shared" si="83"/>
        <v>77.857007486022937</v>
      </c>
      <c r="J310" s="8">
        <f t="shared" si="83"/>
        <v>95.380650052117886</v>
      </c>
      <c r="K310" s="8">
        <f t="shared" si="83"/>
        <v>23.652042073344074</v>
      </c>
      <c r="L310" s="8">
        <f t="shared" si="83"/>
        <v>48.110963707002746</v>
      </c>
      <c r="M310" s="8">
        <f t="shared" si="83"/>
        <v>100</v>
      </c>
      <c r="N310" s="8"/>
      <c r="O310" s="3">
        <f t="shared" si="85"/>
        <v>43406</v>
      </c>
      <c r="P310" s="8">
        <f t="shared" ca="1" si="81"/>
        <v>99.130125649378556</v>
      </c>
      <c r="Q310" s="8">
        <f t="shared" ca="1" si="81"/>
        <v>97.733747492303209</v>
      </c>
      <c r="R310" s="8">
        <f t="shared" ca="1" si="81"/>
        <v>99.250339036912493</v>
      </c>
      <c r="S310" s="8">
        <f t="shared" ca="1" si="81"/>
        <v>100.60721915817489</v>
      </c>
      <c r="T310" s="8" t="str">
        <f t="shared" ca="1" si="81"/>
        <v/>
      </c>
      <c r="U310" s="8"/>
      <c r="V310" s="3">
        <f t="shared" si="86"/>
        <v>43406</v>
      </c>
      <c r="W310" s="8">
        <f t="shared" ca="1" si="82"/>
        <v>98.700186431939059</v>
      </c>
      <c r="X310" s="8">
        <f t="shared" ca="1" si="82"/>
        <v>97.811642649056694</v>
      </c>
      <c r="Y310" s="8">
        <f t="shared" ca="1" si="82"/>
        <v>100.37141944142934</v>
      </c>
      <c r="Z310" s="8">
        <f t="shared" ca="1" si="82"/>
        <v>98.634968731080946</v>
      </c>
      <c r="AA310" s="8" t="str">
        <f t="shared" ca="1" si="82"/>
        <v/>
      </c>
    </row>
    <row r="311" spans="1:27" x14ac:dyDescent="0.2">
      <c r="A311" s="4">
        <v>43407</v>
      </c>
      <c r="B311" s="1">
        <v>8216.25</v>
      </c>
      <c r="C311" s="1">
        <v>10065.52</v>
      </c>
      <c r="D311" s="1">
        <v>2496</v>
      </c>
      <c r="E311" s="1">
        <v>5077.1499999999996</v>
      </c>
      <c r="F311" s="1">
        <v>10553</v>
      </c>
      <c r="G311" s="1"/>
      <c r="H311" s="4">
        <f t="shared" si="84"/>
        <v>43407</v>
      </c>
      <c r="I311" s="8">
        <f t="shared" si="83"/>
        <v>77.857007486022937</v>
      </c>
      <c r="J311" s="8">
        <f t="shared" si="83"/>
        <v>95.380650052117886</v>
      </c>
      <c r="K311" s="8">
        <f t="shared" si="83"/>
        <v>23.652042073344074</v>
      </c>
      <c r="L311" s="8">
        <f t="shared" si="83"/>
        <v>48.110963707002746</v>
      </c>
      <c r="M311" s="8">
        <f t="shared" si="83"/>
        <v>100</v>
      </c>
      <c r="N311" s="8"/>
      <c r="O311" s="3">
        <f t="shared" si="85"/>
        <v>43407</v>
      </c>
      <c r="P311" s="8">
        <f t="shared" ref="P311:T361" ca="1" si="87">IFERROR(IF(ROW(I311)-$BO$10&gt;ROW($I$4),100+(I311-AVERAGE(INDIRECT(CONCATENATE(ADDRESS(ROW(I311)-$BO$10,COLUMN(I311)),":",CONCATENATE(ADDRESS(ROW(I311),COLUMN(I311)))))))/_xlfn.STDEV.S(INDIRECT(CONCATENATE(ADDRESS(ROW(I311)-$BO$10,COLUMN(I311)),":",CONCATENATE(ADDRESS(ROW(I311),COLUMN(I311)))))),""),"")</f>
        <v>99.106366785377318</v>
      </c>
      <c r="Q311" s="8">
        <f t="shared" ca="1" si="87"/>
        <v>97.81922491781296</v>
      </c>
      <c r="R311" s="8">
        <f t="shared" ca="1" si="87"/>
        <v>99.269312874512849</v>
      </c>
      <c r="S311" s="8">
        <f t="shared" ca="1" si="87"/>
        <v>100.58919812986638</v>
      </c>
      <c r="T311" s="8" t="str">
        <f t="shared" ca="1" si="87"/>
        <v/>
      </c>
      <c r="U311" s="8"/>
      <c r="V311" s="3">
        <f t="shared" si="86"/>
        <v>43407</v>
      </c>
      <c r="W311" s="8">
        <f t="shared" ref="W311:AA361" ca="1" si="88">IFERROR(IF(ROW(P311)-$BO$10&gt;ROW($I$4),100+(P311-AVERAGE(INDIRECT(CONCATENATE(ADDRESS(ROW(P311)-$BO$10,COLUMN(P311)),":",CONCATENATE(ADDRESS(ROW(P311),COLUMN(P311)))))))/_xlfn.STDEV.S(INDIRECT(CONCATENATE(ADDRESS(ROW(P311)-$BO$10,COLUMN(P311)),":",CONCATENATE(ADDRESS(ROW(P311),COLUMN(P311)))))),""),"")</f>
        <v>98.650162514510015</v>
      </c>
      <c r="X311" s="8">
        <f t="shared" ca="1" si="88"/>
        <v>97.976723816912383</v>
      </c>
      <c r="Y311" s="8">
        <f t="shared" ca="1" si="88"/>
        <v>100.39853710267182</v>
      </c>
      <c r="Z311" s="8">
        <f t="shared" ca="1" si="88"/>
        <v>98.620181328982923</v>
      </c>
      <c r="AA311" s="8" t="str">
        <f t="shared" ca="1" si="88"/>
        <v/>
      </c>
    </row>
    <row r="312" spans="1:27" x14ac:dyDescent="0.2">
      <c r="A312" s="4">
        <v>43408</v>
      </c>
      <c r="B312" s="1">
        <v>8216.25</v>
      </c>
      <c r="C312" s="1">
        <v>10065.52</v>
      </c>
      <c r="D312" s="1">
        <v>2496</v>
      </c>
      <c r="E312" s="1">
        <v>5077.1499999999996</v>
      </c>
      <c r="F312" s="1">
        <v>10553</v>
      </c>
      <c r="G312" s="1"/>
      <c r="H312" s="4">
        <f t="shared" si="84"/>
        <v>43408</v>
      </c>
      <c r="I312" s="8">
        <f t="shared" ref="I312:M362" si="89">B312/$F312*100</f>
        <v>77.857007486022937</v>
      </c>
      <c r="J312" s="8">
        <f t="shared" si="89"/>
        <v>95.380650052117886</v>
      </c>
      <c r="K312" s="8">
        <f t="shared" si="89"/>
        <v>23.652042073344074</v>
      </c>
      <c r="L312" s="8">
        <f t="shared" si="89"/>
        <v>48.110963707002746</v>
      </c>
      <c r="M312" s="8">
        <f t="shared" si="89"/>
        <v>100</v>
      </c>
      <c r="N312" s="8"/>
      <c r="O312" s="3">
        <f t="shared" si="85"/>
        <v>43408</v>
      </c>
      <c r="P312" s="8">
        <f t="shared" ca="1" si="87"/>
        <v>99.081574054285781</v>
      </c>
      <c r="Q312" s="8">
        <f t="shared" ca="1" si="87"/>
        <v>97.897493443747848</v>
      </c>
      <c r="R312" s="8">
        <f t="shared" ca="1" si="87"/>
        <v>99.288090086461949</v>
      </c>
      <c r="S312" s="8">
        <f t="shared" ca="1" si="87"/>
        <v>100.57119987241313</v>
      </c>
      <c r="T312" s="8" t="str">
        <f t="shared" ca="1" si="87"/>
        <v/>
      </c>
      <c r="U312" s="8"/>
      <c r="V312" s="3">
        <f t="shared" si="86"/>
        <v>43408</v>
      </c>
      <c r="W312" s="8">
        <f t="shared" ca="1" si="88"/>
        <v>98.600069644648713</v>
      </c>
      <c r="X312" s="8">
        <f t="shared" ca="1" si="88"/>
        <v>98.120830552249302</v>
      </c>
      <c r="Y312" s="8">
        <f t="shared" ca="1" si="88"/>
        <v>100.4254223837226</v>
      </c>
      <c r="Z312" s="8">
        <f t="shared" ca="1" si="88"/>
        <v>98.610640047743601</v>
      </c>
      <c r="AA312" s="8" t="str">
        <f t="shared" ca="1" si="88"/>
        <v/>
      </c>
    </row>
    <row r="313" spans="1:27" x14ac:dyDescent="0.2">
      <c r="A313" s="4">
        <v>43409</v>
      </c>
      <c r="B313" s="1">
        <v>8192.5499999999993</v>
      </c>
      <c r="C313" s="1">
        <v>10070.81</v>
      </c>
      <c r="D313" s="1">
        <v>2492.1999999999998</v>
      </c>
      <c r="E313" s="1">
        <v>5090.3999999999996</v>
      </c>
      <c r="F313" s="1">
        <v>10524</v>
      </c>
      <c r="G313" s="1"/>
      <c r="H313" s="4">
        <f t="shared" si="84"/>
        <v>43409</v>
      </c>
      <c r="I313" s="8">
        <f t="shared" si="89"/>
        <v>77.846351197263388</v>
      </c>
      <c r="J313" s="8">
        <f t="shared" si="89"/>
        <v>95.693747624477382</v>
      </c>
      <c r="K313" s="8">
        <f t="shared" si="89"/>
        <v>23.681109844165714</v>
      </c>
      <c r="L313" s="8">
        <f t="shared" si="89"/>
        <v>48.369441277080952</v>
      </c>
      <c r="M313" s="8">
        <f t="shared" si="89"/>
        <v>100</v>
      </c>
      <c r="N313" s="8"/>
      <c r="O313" s="3">
        <f t="shared" si="85"/>
        <v>43409</v>
      </c>
      <c r="P313" s="8">
        <f t="shared" ca="1" si="87"/>
        <v>99.041237010839296</v>
      </c>
      <c r="Q313" s="8">
        <f t="shared" ca="1" si="87"/>
        <v>98.238977864473156</v>
      </c>
      <c r="R313" s="8">
        <f t="shared" ca="1" si="87"/>
        <v>99.388295720046315</v>
      </c>
      <c r="S313" s="8">
        <f t="shared" ca="1" si="87"/>
        <v>100.99574550797814</v>
      </c>
      <c r="T313" s="8" t="str">
        <f t="shared" ca="1" si="87"/>
        <v/>
      </c>
      <c r="U313" s="8"/>
      <c r="V313" s="3">
        <f t="shared" si="86"/>
        <v>43409</v>
      </c>
      <c r="W313" s="8">
        <f t="shared" ca="1" si="88"/>
        <v>98.536986706986482</v>
      </c>
      <c r="X313" s="8">
        <f t="shared" ca="1" si="88"/>
        <v>98.545576543200951</v>
      </c>
      <c r="Y313" s="8">
        <f t="shared" ca="1" si="88"/>
        <v>100.527082329427</v>
      </c>
      <c r="Z313" s="8">
        <f t="shared" ca="1" si="88"/>
        <v>99.259481052779392</v>
      </c>
      <c r="AA313" s="8" t="str">
        <f t="shared" ca="1" si="88"/>
        <v/>
      </c>
    </row>
    <row r="314" spans="1:27" x14ac:dyDescent="0.2">
      <c r="A314" s="4">
        <v>43410</v>
      </c>
      <c r="B314" s="1">
        <v>8173.7</v>
      </c>
      <c r="C314" s="1">
        <v>10022.870000000001</v>
      </c>
      <c r="D314" s="1">
        <v>2488.65</v>
      </c>
      <c r="E314" s="1">
        <v>5103.25</v>
      </c>
      <c r="F314" s="1">
        <v>10530</v>
      </c>
      <c r="G314" s="1"/>
      <c r="H314" s="4">
        <f t="shared" si="84"/>
        <v>43410</v>
      </c>
      <c r="I314" s="8">
        <f t="shared" si="89"/>
        <v>77.622981956315286</v>
      </c>
      <c r="J314" s="8">
        <f t="shared" si="89"/>
        <v>95.183950617283969</v>
      </c>
      <c r="K314" s="8">
        <f t="shared" si="89"/>
        <v>23.633903133903132</v>
      </c>
      <c r="L314" s="8">
        <f t="shared" si="89"/>
        <v>48.463912630579301</v>
      </c>
      <c r="M314" s="8">
        <f t="shared" si="89"/>
        <v>100</v>
      </c>
      <c r="N314" s="8"/>
      <c r="O314" s="3">
        <f t="shared" si="85"/>
        <v>43410</v>
      </c>
      <c r="P314" s="8">
        <f t="shared" ca="1" si="87"/>
        <v>98.729620066567492</v>
      </c>
      <c r="Q314" s="8">
        <f t="shared" ca="1" si="87"/>
        <v>97.8635660571193</v>
      </c>
      <c r="R314" s="8">
        <f t="shared" ca="1" si="87"/>
        <v>99.272196519517038</v>
      </c>
      <c r="S314" s="8">
        <f t="shared" ca="1" si="87"/>
        <v>101.13970523744757</v>
      </c>
      <c r="T314" s="8" t="str">
        <f t="shared" ca="1" si="87"/>
        <v/>
      </c>
      <c r="U314" s="8"/>
      <c r="V314" s="3">
        <f t="shared" si="86"/>
        <v>43410</v>
      </c>
      <c r="W314" s="8">
        <f t="shared" ca="1" si="88"/>
        <v>98.254562837812472</v>
      </c>
      <c r="X314" s="8">
        <f t="shared" ca="1" si="88"/>
        <v>98.173059896281842</v>
      </c>
      <c r="Y314" s="8">
        <f t="shared" ca="1" si="88"/>
        <v>100.43135544569476</v>
      </c>
      <c r="Z314" s="8">
        <f t="shared" ca="1" si="88"/>
        <v>99.496953452912649</v>
      </c>
      <c r="AA314" s="8" t="str">
        <f t="shared" ca="1" si="88"/>
        <v/>
      </c>
    </row>
    <row r="315" spans="1:27" x14ac:dyDescent="0.2">
      <c r="A315" s="4">
        <v>43411</v>
      </c>
      <c r="B315" s="1">
        <v>8236.5</v>
      </c>
      <c r="C315" s="1">
        <v>10091.48</v>
      </c>
      <c r="D315" s="1">
        <v>2506.0500000000002</v>
      </c>
      <c r="E315" s="1">
        <v>5136.05</v>
      </c>
      <c r="F315" s="1">
        <v>10598.4</v>
      </c>
      <c r="G315" s="1"/>
      <c r="H315" s="4">
        <f t="shared" si="84"/>
        <v>43411</v>
      </c>
      <c r="I315" s="8">
        <f t="shared" si="89"/>
        <v>77.714560688405797</v>
      </c>
      <c r="J315" s="8">
        <f t="shared" si="89"/>
        <v>95.217013888888886</v>
      </c>
      <c r="K315" s="8">
        <f t="shared" si="89"/>
        <v>23.645550271739133</v>
      </c>
      <c r="L315" s="8">
        <f t="shared" si="89"/>
        <v>48.460616696859908</v>
      </c>
      <c r="M315" s="8">
        <f t="shared" si="89"/>
        <v>100</v>
      </c>
      <c r="N315" s="8"/>
      <c r="O315" s="3">
        <f t="shared" si="85"/>
        <v>43411</v>
      </c>
      <c r="P315" s="8">
        <f t="shared" ca="1" si="87"/>
        <v>98.849502213382351</v>
      </c>
      <c r="Q315" s="8">
        <f t="shared" ca="1" si="87"/>
        <v>97.971606670769546</v>
      </c>
      <c r="R315" s="8">
        <f t="shared" ca="1" si="87"/>
        <v>99.324136953135394</v>
      </c>
      <c r="S315" s="8">
        <f t="shared" ca="1" si="87"/>
        <v>101.1110374194391</v>
      </c>
      <c r="T315" s="8" t="str">
        <f t="shared" ca="1" si="87"/>
        <v/>
      </c>
      <c r="U315" s="8"/>
      <c r="V315" s="3">
        <f t="shared" si="86"/>
        <v>43411</v>
      </c>
      <c r="W315" s="8">
        <f t="shared" ca="1" si="88"/>
        <v>98.369792320086788</v>
      </c>
      <c r="X315" s="8">
        <f t="shared" ca="1" si="88"/>
        <v>98.346787243608048</v>
      </c>
      <c r="Y315" s="8">
        <f t="shared" ca="1" si="88"/>
        <v>100.49388722741585</v>
      </c>
      <c r="Z315" s="8">
        <f t="shared" ca="1" si="88"/>
        <v>99.469968483884273</v>
      </c>
      <c r="AA315" s="8" t="str">
        <f t="shared" ca="1" si="88"/>
        <v/>
      </c>
    </row>
    <row r="316" spans="1:27" x14ac:dyDescent="0.2">
      <c r="A316" s="4">
        <v>43412</v>
      </c>
      <c r="B316" s="1">
        <v>8236.5</v>
      </c>
      <c r="C316" s="1">
        <v>10091.48</v>
      </c>
      <c r="D316" s="1">
        <v>2506.0500000000002</v>
      </c>
      <c r="E316" s="1">
        <v>5136.05</v>
      </c>
      <c r="F316" s="1">
        <v>10598.4</v>
      </c>
      <c r="G316" s="1"/>
      <c r="H316" s="4">
        <f t="shared" si="84"/>
        <v>43412</v>
      </c>
      <c r="I316" s="8">
        <f t="shared" si="89"/>
        <v>77.714560688405797</v>
      </c>
      <c r="J316" s="8">
        <f t="shared" si="89"/>
        <v>95.217013888888886</v>
      </c>
      <c r="K316" s="8">
        <f t="shared" si="89"/>
        <v>23.645550271739133</v>
      </c>
      <c r="L316" s="8">
        <f t="shared" si="89"/>
        <v>48.460616696859908</v>
      </c>
      <c r="M316" s="8">
        <f t="shared" si="89"/>
        <v>100</v>
      </c>
      <c r="N316" s="8"/>
      <c r="O316" s="3">
        <f t="shared" si="85"/>
        <v>43412</v>
      </c>
      <c r="P316" s="8">
        <f t="shared" ca="1" si="87"/>
        <v>98.842385665196502</v>
      </c>
      <c r="Q316" s="8">
        <f t="shared" ca="1" si="87"/>
        <v>98.043984421783207</v>
      </c>
      <c r="R316" s="8">
        <f t="shared" ca="1" si="87"/>
        <v>99.342290004517025</v>
      </c>
      <c r="S316" s="8">
        <f t="shared" ca="1" si="87"/>
        <v>101.08907088454193</v>
      </c>
      <c r="T316" s="8" t="str">
        <f t="shared" ca="1" si="87"/>
        <v/>
      </c>
      <c r="U316" s="8"/>
      <c r="V316" s="3">
        <f t="shared" si="86"/>
        <v>43412</v>
      </c>
      <c r="W316" s="8">
        <f t="shared" ca="1" si="88"/>
        <v>98.367761152815163</v>
      </c>
      <c r="X316" s="8">
        <f t="shared" ca="1" si="88"/>
        <v>98.471655733987575</v>
      </c>
      <c r="Y316" s="8">
        <f t="shared" ca="1" si="88"/>
        <v>100.52491772400749</v>
      </c>
      <c r="Z316" s="8">
        <f t="shared" ca="1" si="88"/>
        <v>99.45264194188772</v>
      </c>
      <c r="AA316" s="8" t="str">
        <f t="shared" ca="1" si="88"/>
        <v/>
      </c>
    </row>
    <row r="317" spans="1:27" x14ac:dyDescent="0.2">
      <c r="A317" s="4">
        <v>43413</v>
      </c>
      <c r="B317" s="1">
        <v>8285.65</v>
      </c>
      <c r="C317" s="1">
        <v>10107.18</v>
      </c>
      <c r="D317" s="1">
        <v>2520.75</v>
      </c>
      <c r="E317" s="1">
        <v>5114.6499999999996</v>
      </c>
      <c r="F317" s="1">
        <v>10585.2</v>
      </c>
      <c r="G317" s="1"/>
      <c r="H317" s="4">
        <f t="shared" si="84"/>
        <v>43413</v>
      </c>
      <c r="I317" s="8">
        <f t="shared" si="89"/>
        <v>78.275800173827605</v>
      </c>
      <c r="J317" s="8">
        <f t="shared" si="89"/>
        <v>95.484072100668854</v>
      </c>
      <c r="K317" s="8">
        <f t="shared" si="89"/>
        <v>23.813909987529758</v>
      </c>
      <c r="L317" s="8">
        <f t="shared" si="89"/>
        <v>48.318879189812186</v>
      </c>
      <c r="M317" s="8">
        <f t="shared" si="89"/>
        <v>100</v>
      </c>
      <c r="N317" s="8"/>
      <c r="O317" s="3">
        <f t="shared" si="85"/>
        <v>43413</v>
      </c>
      <c r="P317" s="8">
        <f t="shared" ca="1" si="87"/>
        <v>99.610235681444536</v>
      </c>
      <c r="Q317" s="8">
        <f t="shared" ca="1" si="87"/>
        <v>98.323280466983007</v>
      </c>
      <c r="R317" s="8">
        <f t="shared" ca="1" si="87"/>
        <v>99.864461738882369</v>
      </c>
      <c r="S317" s="8">
        <f t="shared" ca="1" si="87"/>
        <v>100.81423138910009</v>
      </c>
      <c r="T317" s="8" t="str">
        <f t="shared" ca="1" si="87"/>
        <v/>
      </c>
      <c r="U317" s="8"/>
      <c r="V317" s="3">
        <f t="shared" si="86"/>
        <v>43413</v>
      </c>
      <c r="W317" s="8">
        <f t="shared" ca="1" si="88"/>
        <v>99.067492315805012</v>
      </c>
      <c r="X317" s="8">
        <f t="shared" ca="1" si="88"/>
        <v>98.808775479455633</v>
      </c>
      <c r="Y317" s="8">
        <f t="shared" ca="1" si="88"/>
        <v>101.05023877150043</v>
      </c>
      <c r="Z317" s="8">
        <f t="shared" ca="1" si="88"/>
        <v>99.011730250758191</v>
      </c>
      <c r="AA317" s="8" t="str">
        <f t="shared" ca="1" si="88"/>
        <v/>
      </c>
    </row>
    <row r="318" spans="1:27" x14ac:dyDescent="0.2">
      <c r="A318" s="4">
        <v>43414</v>
      </c>
      <c r="B318" s="1">
        <v>8285.65</v>
      </c>
      <c r="C318" s="1">
        <v>10107.18</v>
      </c>
      <c r="D318" s="1">
        <v>2520.75</v>
      </c>
      <c r="E318" s="1">
        <v>5114.6499999999996</v>
      </c>
      <c r="F318" s="1">
        <v>10585.2</v>
      </c>
      <c r="G318" s="1"/>
      <c r="H318" s="4">
        <f t="shared" si="84"/>
        <v>43414</v>
      </c>
      <c r="I318" s="8">
        <f t="shared" si="89"/>
        <v>78.275800173827605</v>
      </c>
      <c r="J318" s="8">
        <f t="shared" si="89"/>
        <v>95.484072100668854</v>
      </c>
      <c r="K318" s="8">
        <f t="shared" si="89"/>
        <v>23.813909987529758</v>
      </c>
      <c r="L318" s="8">
        <f t="shared" si="89"/>
        <v>48.318879189812186</v>
      </c>
      <c r="M318" s="8">
        <f t="shared" si="89"/>
        <v>100</v>
      </c>
      <c r="N318" s="8"/>
      <c r="O318" s="3">
        <f t="shared" si="85"/>
        <v>43414</v>
      </c>
      <c r="P318" s="8">
        <f t="shared" ca="1" si="87"/>
        <v>99.592439609207119</v>
      </c>
      <c r="Q318" s="8">
        <f t="shared" ca="1" si="87"/>
        <v>98.369822825587036</v>
      </c>
      <c r="R318" s="8">
        <f t="shared" ca="1" si="87"/>
        <v>99.887661658314954</v>
      </c>
      <c r="S318" s="8">
        <f t="shared" ca="1" si="87"/>
        <v>100.79444367823092</v>
      </c>
      <c r="T318" s="8" t="str">
        <f t="shared" ca="1" si="87"/>
        <v/>
      </c>
      <c r="U318" s="8"/>
      <c r="V318" s="3">
        <f t="shared" si="86"/>
        <v>43414</v>
      </c>
      <c r="W318" s="8">
        <f t="shared" ca="1" si="88"/>
        <v>99.035084463555791</v>
      </c>
      <c r="X318" s="8">
        <f t="shared" ca="1" si="88"/>
        <v>98.886637761227945</v>
      </c>
      <c r="Y318" s="8">
        <f t="shared" ca="1" si="88"/>
        <v>101.09898187771628</v>
      </c>
      <c r="Z318" s="8">
        <f t="shared" ca="1" si="88"/>
        <v>98.987740566530164</v>
      </c>
      <c r="AA318" s="8" t="str">
        <f t="shared" ca="1" si="88"/>
        <v/>
      </c>
    </row>
    <row r="319" spans="1:27" x14ac:dyDescent="0.2">
      <c r="A319" s="4">
        <v>43415</v>
      </c>
      <c r="B319" s="1">
        <v>8285.65</v>
      </c>
      <c r="C319" s="1">
        <v>10107.18</v>
      </c>
      <c r="D319" s="1">
        <v>2520.75</v>
      </c>
      <c r="E319" s="1">
        <v>5114.6499999999996</v>
      </c>
      <c r="F319" s="1">
        <v>10585.2</v>
      </c>
      <c r="G319" s="1"/>
      <c r="H319" s="4">
        <f t="shared" si="84"/>
        <v>43415</v>
      </c>
      <c r="I319" s="8">
        <f t="shared" si="89"/>
        <v>78.275800173827605</v>
      </c>
      <c r="J319" s="8">
        <f t="shared" si="89"/>
        <v>95.484072100668854</v>
      </c>
      <c r="K319" s="8">
        <f t="shared" si="89"/>
        <v>23.813909987529758</v>
      </c>
      <c r="L319" s="8">
        <f t="shared" si="89"/>
        <v>48.318879189812186</v>
      </c>
      <c r="M319" s="8">
        <f t="shared" si="89"/>
        <v>100</v>
      </c>
      <c r="N319" s="8"/>
      <c r="O319" s="3">
        <f t="shared" si="85"/>
        <v>43415</v>
      </c>
      <c r="P319" s="8">
        <f t="shared" ca="1" si="87"/>
        <v>99.57405493042846</v>
      </c>
      <c r="Q319" s="8">
        <f t="shared" ca="1" si="87"/>
        <v>98.413789323771937</v>
      </c>
      <c r="R319" s="8">
        <f t="shared" ca="1" si="87"/>
        <v>99.91202771644619</v>
      </c>
      <c r="S319" s="8">
        <f t="shared" ca="1" si="87"/>
        <v>100.77492766784614</v>
      </c>
      <c r="T319" s="8" t="str">
        <f t="shared" ca="1" si="87"/>
        <v/>
      </c>
      <c r="U319" s="8"/>
      <c r="V319" s="3">
        <f t="shared" si="86"/>
        <v>43415</v>
      </c>
      <c r="W319" s="8">
        <f t="shared" ca="1" si="88"/>
        <v>99.002481346070681</v>
      </c>
      <c r="X319" s="8">
        <f t="shared" ca="1" si="88"/>
        <v>98.959543538097506</v>
      </c>
      <c r="Y319" s="8">
        <f t="shared" ca="1" si="88"/>
        <v>101.14945229775395</v>
      </c>
      <c r="Z319" s="8">
        <f t="shared" ca="1" si="88"/>
        <v>98.966101476319679</v>
      </c>
      <c r="AA319" s="8" t="str">
        <f t="shared" ca="1" si="88"/>
        <v/>
      </c>
    </row>
    <row r="320" spans="1:27" x14ac:dyDescent="0.2">
      <c r="A320" s="4">
        <v>43416</v>
      </c>
      <c r="B320" s="1">
        <v>8213.1</v>
      </c>
      <c r="C320" s="1">
        <v>10097.43</v>
      </c>
      <c r="D320" s="1">
        <v>2496.65</v>
      </c>
      <c r="E320" s="1">
        <v>5080.25</v>
      </c>
      <c r="F320" s="1">
        <v>10482.200000000001</v>
      </c>
      <c r="G320" s="1"/>
      <c r="H320" s="4">
        <f t="shared" si="84"/>
        <v>43416</v>
      </c>
      <c r="I320" s="8">
        <f t="shared" si="89"/>
        <v>78.35282669668581</v>
      </c>
      <c r="J320" s="8">
        <f t="shared" si="89"/>
        <v>96.329301100913924</v>
      </c>
      <c r="K320" s="8">
        <f t="shared" si="89"/>
        <v>23.8179962221671</v>
      </c>
      <c r="L320" s="8">
        <f t="shared" si="89"/>
        <v>48.465493884871492</v>
      </c>
      <c r="M320" s="8">
        <f t="shared" si="89"/>
        <v>100</v>
      </c>
      <c r="N320" s="8"/>
      <c r="O320" s="3">
        <f t="shared" si="85"/>
        <v>43416</v>
      </c>
      <c r="P320" s="8">
        <f t="shared" ca="1" si="87"/>
        <v>99.666464122593567</v>
      </c>
      <c r="Q320" s="8">
        <f t="shared" ca="1" si="87"/>
        <v>99.135668059703249</v>
      </c>
      <c r="R320" s="8">
        <f t="shared" ca="1" si="87"/>
        <v>99.951203848231444</v>
      </c>
      <c r="S320" s="8">
        <f t="shared" ca="1" si="87"/>
        <v>101.01941242398772</v>
      </c>
      <c r="T320" s="8" t="str">
        <f t="shared" ca="1" si="87"/>
        <v/>
      </c>
      <c r="U320" s="8"/>
      <c r="V320" s="3">
        <f t="shared" si="86"/>
        <v>43416</v>
      </c>
      <c r="W320" s="8">
        <f t="shared" ca="1" si="88"/>
        <v>99.074418384857964</v>
      </c>
      <c r="X320" s="8">
        <f t="shared" ca="1" si="88"/>
        <v>99.7621333357841</v>
      </c>
      <c r="Y320" s="8">
        <f t="shared" ca="1" si="88"/>
        <v>101.21504382903039</v>
      </c>
      <c r="Z320" s="8">
        <f t="shared" ca="1" si="88"/>
        <v>99.421418133251052</v>
      </c>
      <c r="AA320" s="8" t="str">
        <f t="shared" ca="1" si="88"/>
        <v/>
      </c>
    </row>
    <row r="321" spans="1:27" x14ac:dyDescent="0.2">
      <c r="A321" s="4">
        <v>43417</v>
      </c>
      <c r="B321" s="1">
        <v>8277.75</v>
      </c>
      <c r="C321" s="1">
        <v>10157.799999999999</v>
      </c>
      <c r="D321" s="1">
        <v>2517.15</v>
      </c>
      <c r="E321" s="1">
        <v>5141.2</v>
      </c>
      <c r="F321" s="1">
        <v>10582.5</v>
      </c>
      <c r="G321" s="1"/>
      <c r="H321" s="4">
        <f t="shared" si="84"/>
        <v>43417</v>
      </c>
      <c r="I321" s="8">
        <f t="shared" si="89"/>
        <v>78.221119773210489</v>
      </c>
      <c r="J321" s="8">
        <f t="shared" si="89"/>
        <v>95.9867706118592</v>
      </c>
      <c r="K321" s="8">
        <f t="shared" si="89"/>
        <v>23.785967399007795</v>
      </c>
      <c r="L321" s="8">
        <f t="shared" si="89"/>
        <v>48.582093078195129</v>
      </c>
      <c r="M321" s="8">
        <f t="shared" si="89"/>
        <v>100</v>
      </c>
      <c r="N321" s="8"/>
      <c r="O321" s="3">
        <f t="shared" si="85"/>
        <v>43417</v>
      </c>
      <c r="P321" s="8">
        <f t="shared" ca="1" si="87"/>
        <v>99.448079408634271</v>
      </c>
      <c r="Q321" s="8">
        <f t="shared" ca="1" si="87"/>
        <v>98.877431451126725</v>
      </c>
      <c r="R321" s="8">
        <f t="shared" ca="1" si="87"/>
        <v>99.865882669757426</v>
      </c>
      <c r="S321" s="8">
        <f t="shared" ca="1" si="87"/>
        <v>101.210439234471</v>
      </c>
      <c r="T321" s="8" t="str">
        <f t="shared" ca="1" si="87"/>
        <v/>
      </c>
      <c r="U321" s="8"/>
      <c r="V321" s="3">
        <f t="shared" si="86"/>
        <v>43417</v>
      </c>
      <c r="W321" s="8">
        <f t="shared" ca="1" si="88"/>
        <v>98.844316905359179</v>
      </c>
      <c r="X321" s="8">
        <f t="shared" ca="1" si="88"/>
        <v>99.492305288846012</v>
      </c>
      <c r="Y321" s="8">
        <f t="shared" ca="1" si="88"/>
        <v>101.12789020669979</v>
      </c>
      <c r="Z321" s="8">
        <f t="shared" ca="1" si="88"/>
        <v>99.789619097831405</v>
      </c>
      <c r="AA321" s="8" t="str">
        <f t="shared" ca="1" si="88"/>
        <v/>
      </c>
    </row>
    <row r="322" spans="1:27" x14ac:dyDescent="0.2">
      <c r="A322" s="4">
        <v>43418</v>
      </c>
      <c r="B322" s="1">
        <v>8283.5499999999993</v>
      </c>
      <c r="C322" s="1">
        <v>10077.91</v>
      </c>
      <c r="D322" s="1">
        <v>2525.9</v>
      </c>
      <c r="E322" s="1">
        <v>5124.95</v>
      </c>
      <c r="F322" s="1">
        <v>10576.3</v>
      </c>
      <c r="G322" s="1"/>
      <c r="H322" s="4">
        <f t="shared" si="84"/>
        <v>43418</v>
      </c>
      <c r="I322" s="8">
        <f t="shared" si="89"/>
        <v>78.321813866853233</v>
      </c>
      <c r="J322" s="8">
        <f t="shared" si="89"/>
        <v>95.287671491920619</v>
      </c>
      <c r="K322" s="8">
        <f t="shared" si="89"/>
        <v>23.882643268439814</v>
      </c>
      <c r="L322" s="8">
        <f t="shared" si="89"/>
        <v>48.456927280807086</v>
      </c>
      <c r="M322" s="8">
        <f t="shared" si="89"/>
        <v>100</v>
      </c>
      <c r="N322" s="8"/>
      <c r="O322" s="3">
        <f t="shared" si="85"/>
        <v>43418</v>
      </c>
      <c r="P322" s="8">
        <f t="shared" ca="1" si="87"/>
        <v>99.579982831783894</v>
      </c>
      <c r="Q322" s="8">
        <f t="shared" ca="1" si="87"/>
        <v>98.345904001274818</v>
      </c>
      <c r="R322" s="8">
        <f t="shared" ca="1" si="87"/>
        <v>100.22324738353339</v>
      </c>
      <c r="S322" s="8">
        <f t="shared" ca="1" si="87"/>
        <v>100.95824312321315</v>
      </c>
      <c r="T322" s="8" t="str">
        <f t="shared" ca="1" si="87"/>
        <v/>
      </c>
      <c r="U322" s="8"/>
      <c r="V322" s="3">
        <f t="shared" si="86"/>
        <v>43418</v>
      </c>
      <c r="W322" s="8">
        <f t="shared" ca="1" si="88"/>
        <v>98.961214181340935</v>
      </c>
      <c r="X322" s="8">
        <f t="shared" ca="1" si="88"/>
        <v>98.932178726433861</v>
      </c>
      <c r="Y322" s="8">
        <f t="shared" ca="1" si="88"/>
        <v>101.48662974920742</v>
      </c>
      <c r="Z322" s="8">
        <f t="shared" ca="1" si="88"/>
        <v>99.33841984416749</v>
      </c>
      <c r="AA322" s="8" t="str">
        <f t="shared" ca="1" si="88"/>
        <v/>
      </c>
    </row>
    <row r="323" spans="1:27" x14ac:dyDescent="0.2">
      <c r="A323" s="4">
        <v>43419</v>
      </c>
      <c r="B323" s="1">
        <v>8308.35</v>
      </c>
      <c r="C323" s="1">
        <v>10149.370000000001</v>
      </c>
      <c r="D323" s="1">
        <v>2539.5500000000002</v>
      </c>
      <c r="E323" s="1">
        <v>5128.3</v>
      </c>
      <c r="F323" s="1">
        <v>10616.7</v>
      </c>
      <c r="G323" s="1"/>
      <c r="H323" s="4">
        <f t="shared" si="84"/>
        <v>43419</v>
      </c>
      <c r="I323" s="8">
        <f t="shared" si="89"/>
        <v>78.257368108734354</v>
      </c>
      <c r="J323" s="8">
        <f t="shared" si="89"/>
        <v>95.598161387248396</v>
      </c>
      <c r="K323" s="8">
        <f t="shared" si="89"/>
        <v>23.920333060178773</v>
      </c>
      <c r="L323" s="8">
        <f t="shared" si="89"/>
        <v>48.304086957340793</v>
      </c>
      <c r="M323" s="8">
        <f t="shared" si="89"/>
        <v>100</v>
      </c>
      <c r="N323" s="8"/>
      <c r="O323" s="3">
        <f t="shared" si="85"/>
        <v>43419</v>
      </c>
      <c r="P323" s="8">
        <f t="shared" ca="1" si="87"/>
        <v>99.463382112308267</v>
      </c>
      <c r="Q323" s="8">
        <f t="shared" ca="1" si="87"/>
        <v>98.636681819479989</v>
      </c>
      <c r="R323" s="8">
        <f t="shared" ca="1" si="87"/>
        <v>100.38788998021693</v>
      </c>
      <c r="S323" s="8">
        <f t="shared" ca="1" si="87"/>
        <v>100.65351707462132</v>
      </c>
      <c r="T323" s="8" t="str">
        <f t="shared" ca="1" si="87"/>
        <v/>
      </c>
      <c r="U323" s="8"/>
      <c r="V323" s="3">
        <f t="shared" si="86"/>
        <v>43419</v>
      </c>
      <c r="W323" s="8">
        <f t="shared" ca="1" si="88"/>
        <v>98.838353815687682</v>
      </c>
      <c r="X323" s="8">
        <f t="shared" ca="1" si="88"/>
        <v>99.269308442708379</v>
      </c>
      <c r="Y323" s="8">
        <f t="shared" ca="1" si="88"/>
        <v>101.64199184043547</v>
      </c>
      <c r="Z323" s="8">
        <f t="shared" ca="1" si="88"/>
        <v>98.792537122193991</v>
      </c>
      <c r="AA323" s="8" t="str">
        <f t="shared" ca="1" si="88"/>
        <v/>
      </c>
    </row>
    <row r="324" spans="1:27" x14ac:dyDescent="0.2">
      <c r="A324" s="4">
        <v>43420</v>
      </c>
      <c r="B324" s="1">
        <v>8371.15</v>
      </c>
      <c r="C324" s="1">
        <v>10183.049999999999</v>
      </c>
      <c r="D324" s="1">
        <v>2546.65</v>
      </c>
      <c r="E324" s="1">
        <v>5136.95</v>
      </c>
      <c r="F324" s="1">
        <v>10682.2</v>
      </c>
      <c r="G324" s="1"/>
      <c r="H324" s="4">
        <f t="shared" si="84"/>
        <v>43420</v>
      </c>
      <c r="I324" s="8">
        <f t="shared" si="89"/>
        <v>78.365411619329336</v>
      </c>
      <c r="J324" s="8">
        <f t="shared" si="89"/>
        <v>95.327273408099444</v>
      </c>
      <c r="K324" s="8">
        <f t="shared" si="89"/>
        <v>23.840126565688717</v>
      </c>
      <c r="L324" s="8">
        <f t="shared" si="89"/>
        <v>48.08887682312632</v>
      </c>
      <c r="M324" s="8">
        <f t="shared" si="89"/>
        <v>100</v>
      </c>
      <c r="N324" s="8"/>
      <c r="O324" s="3">
        <f t="shared" si="85"/>
        <v>43420</v>
      </c>
      <c r="P324" s="8">
        <f t="shared" ca="1" si="87"/>
        <v>99.61992444421206</v>
      </c>
      <c r="Q324" s="8">
        <f t="shared" ca="1" si="87"/>
        <v>98.452808354620089</v>
      </c>
      <c r="R324" s="8">
        <f t="shared" ca="1" si="87"/>
        <v>100.13825965578947</v>
      </c>
      <c r="S324" s="8">
        <f t="shared" ca="1" si="87"/>
        <v>100.22612418651245</v>
      </c>
      <c r="T324" s="8" t="str">
        <f t="shared" ca="1" si="87"/>
        <v/>
      </c>
      <c r="U324" s="8"/>
      <c r="V324" s="3">
        <f t="shared" si="86"/>
        <v>43420</v>
      </c>
      <c r="W324" s="8">
        <f t="shared" ca="1" si="88"/>
        <v>98.995020297984198</v>
      </c>
      <c r="X324" s="8">
        <f t="shared" ca="1" si="88"/>
        <v>99.08840432881145</v>
      </c>
      <c r="Y324" s="8">
        <f t="shared" ca="1" si="88"/>
        <v>101.42776213846122</v>
      </c>
      <c r="Z324" s="8">
        <f t="shared" ca="1" si="88"/>
        <v>98.042473847743921</v>
      </c>
      <c r="AA324" s="8" t="str">
        <f t="shared" ca="1" si="88"/>
        <v/>
      </c>
    </row>
    <row r="325" spans="1:27" x14ac:dyDescent="0.2">
      <c r="A325" s="4">
        <v>43421</v>
      </c>
      <c r="B325" s="1">
        <v>8371.15</v>
      </c>
      <c r="C325" s="1">
        <v>10183.049999999999</v>
      </c>
      <c r="D325" s="1">
        <v>2546.65</v>
      </c>
      <c r="E325" s="1">
        <v>5136.95</v>
      </c>
      <c r="F325" s="1">
        <v>10682.2</v>
      </c>
      <c r="G325" s="1"/>
      <c r="H325" s="4">
        <f t="shared" si="84"/>
        <v>43421</v>
      </c>
      <c r="I325" s="8">
        <f t="shared" si="89"/>
        <v>78.365411619329336</v>
      </c>
      <c r="J325" s="8">
        <f t="shared" si="89"/>
        <v>95.327273408099444</v>
      </c>
      <c r="K325" s="8">
        <f t="shared" si="89"/>
        <v>23.840126565688717</v>
      </c>
      <c r="L325" s="8">
        <f t="shared" si="89"/>
        <v>48.08887682312632</v>
      </c>
      <c r="M325" s="8">
        <f t="shared" si="89"/>
        <v>100</v>
      </c>
      <c r="N325" s="8"/>
      <c r="O325" s="3">
        <f t="shared" si="85"/>
        <v>43421</v>
      </c>
      <c r="P325" s="8">
        <f t="shared" ca="1" si="87"/>
        <v>99.607293837755364</v>
      </c>
      <c r="Q325" s="8">
        <f t="shared" ca="1" si="87"/>
        <v>98.491730013815257</v>
      </c>
      <c r="R325" s="8">
        <f t="shared" ca="1" si="87"/>
        <v>100.17293677839388</v>
      </c>
      <c r="S325" s="8">
        <f t="shared" ca="1" si="87"/>
        <v>100.20742154438736</v>
      </c>
      <c r="T325" s="8" t="str">
        <f t="shared" ca="1" si="87"/>
        <v/>
      </c>
      <c r="U325" s="8"/>
      <c r="V325" s="3">
        <f t="shared" si="86"/>
        <v>43421</v>
      </c>
      <c r="W325" s="8">
        <f t="shared" ca="1" si="88"/>
        <v>98.981711720398394</v>
      </c>
      <c r="X325" s="8">
        <f t="shared" ca="1" si="88"/>
        <v>99.152098422454884</v>
      </c>
      <c r="Y325" s="8">
        <f t="shared" ca="1" si="88"/>
        <v>101.46391656212589</v>
      </c>
      <c r="Z325" s="8">
        <f t="shared" ca="1" si="88"/>
        <v>98.069230947836999</v>
      </c>
      <c r="AA325" s="8" t="str">
        <f t="shared" ca="1" si="88"/>
        <v/>
      </c>
    </row>
    <row r="326" spans="1:27" x14ac:dyDescent="0.2">
      <c r="A326" s="4">
        <v>43422</v>
      </c>
      <c r="B326" s="1">
        <v>8371.15</v>
      </c>
      <c r="C326" s="1">
        <v>10183.049999999999</v>
      </c>
      <c r="D326" s="1">
        <v>2546.65</v>
      </c>
      <c r="E326" s="1">
        <v>5136.95</v>
      </c>
      <c r="F326" s="1">
        <v>10682.2</v>
      </c>
      <c r="G326" s="1"/>
      <c r="H326" s="4">
        <f t="shared" ref="H326:H389" si="90">A326</f>
        <v>43422</v>
      </c>
      <c r="I326" s="8">
        <f t="shared" si="89"/>
        <v>78.365411619329336</v>
      </c>
      <c r="J326" s="8">
        <f t="shared" si="89"/>
        <v>95.327273408099444</v>
      </c>
      <c r="K326" s="8">
        <f t="shared" si="89"/>
        <v>23.840126565688717</v>
      </c>
      <c r="L326" s="8">
        <f t="shared" si="89"/>
        <v>48.08887682312632</v>
      </c>
      <c r="M326" s="8">
        <f t="shared" si="89"/>
        <v>100</v>
      </c>
      <c r="N326" s="8"/>
      <c r="O326" s="3">
        <f t="shared" ref="O326:O389" si="91">A326</f>
        <v>43422</v>
      </c>
      <c r="P326" s="8">
        <f t="shared" ca="1" si="87"/>
        <v>99.594400987299679</v>
      </c>
      <c r="Q326" s="8">
        <f t="shared" ca="1" si="87"/>
        <v>98.528706090469171</v>
      </c>
      <c r="R326" s="8">
        <f t="shared" ca="1" si="87"/>
        <v>100.21109463273973</v>
      </c>
      <c r="S326" s="8">
        <f t="shared" ca="1" si="87"/>
        <v>100.18824142003055</v>
      </c>
      <c r="T326" s="8" t="str">
        <f t="shared" ca="1" si="87"/>
        <v/>
      </c>
      <c r="U326" s="8"/>
      <c r="V326" s="3">
        <f t="shared" ref="V326:V389" si="92">O326</f>
        <v>43422</v>
      </c>
      <c r="W326" s="8">
        <f t="shared" ca="1" si="88"/>
        <v>98.968855658155604</v>
      </c>
      <c r="X326" s="8">
        <f t="shared" ca="1" si="88"/>
        <v>99.212865139679465</v>
      </c>
      <c r="Y326" s="8">
        <f t="shared" ca="1" si="88"/>
        <v>101.50139838364355</v>
      </c>
      <c r="Z326" s="8">
        <f t="shared" ca="1" si="88"/>
        <v>98.095670730496764</v>
      </c>
      <c r="AA326" s="8" t="str">
        <f t="shared" ca="1" si="88"/>
        <v/>
      </c>
    </row>
    <row r="327" spans="1:27" x14ac:dyDescent="0.2">
      <c r="A327" s="4">
        <v>43423</v>
      </c>
      <c r="B327" s="1">
        <v>8428.7999999999993</v>
      </c>
      <c r="C327" s="1">
        <v>10281.58</v>
      </c>
      <c r="D327" s="1">
        <v>2566.85</v>
      </c>
      <c r="E327" s="1">
        <v>5157.05</v>
      </c>
      <c r="F327" s="1">
        <v>10763.4</v>
      </c>
      <c r="G327" s="1"/>
      <c r="H327" s="4">
        <f t="shared" si="90"/>
        <v>43423</v>
      </c>
      <c r="I327" s="8">
        <f t="shared" si="89"/>
        <v>78.309827749595854</v>
      </c>
      <c r="J327" s="8">
        <f t="shared" si="89"/>
        <v>95.523533455971162</v>
      </c>
      <c r="K327" s="8">
        <f t="shared" si="89"/>
        <v>23.847947674526637</v>
      </c>
      <c r="L327" s="8">
        <f t="shared" si="89"/>
        <v>47.912834234535559</v>
      </c>
      <c r="M327" s="8">
        <f t="shared" si="89"/>
        <v>100</v>
      </c>
      <c r="N327" s="8"/>
      <c r="O327" s="3">
        <f t="shared" si="91"/>
        <v>43423</v>
      </c>
      <c r="P327" s="8">
        <f t="shared" ca="1" si="87"/>
        <v>99.494772649086599</v>
      </c>
      <c r="Q327" s="8">
        <f t="shared" ca="1" si="87"/>
        <v>98.717955492934109</v>
      </c>
      <c r="R327" s="8">
        <f t="shared" ca="1" si="87"/>
        <v>100.28701312903198</v>
      </c>
      <c r="S327" s="8">
        <f t="shared" ca="1" si="87"/>
        <v>99.81452908908517</v>
      </c>
      <c r="T327" s="8" t="str">
        <f t="shared" ca="1" si="87"/>
        <v/>
      </c>
      <c r="U327" s="8"/>
      <c r="V327" s="3">
        <f t="shared" si="92"/>
        <v>43423</v>
      </c>
      <c r="W327" s="8">
        <f t="shared" ca="1" si="88"/>
        <v>98.873727191592664</v>
      </c>
      <c r="X327" s="8">
        <f t="shared" ca="1" si="88"/>
        <v>99.441442574032834</v>
      </c>
      <c r="Y327" s="8">
        <f t="shared" ca="1" si="88"/>
        <v>101.57359856126678</v>
      </c>
      <c r="Z327" s="8">
        <f t="shared" ca="1" si="88"/>
        <v>97.530481881337067</v>
      </c>
      <c r="AA327" s="8" t="str">
        <f t="shared" ca="1" si="88"/>
        <v/>
      </c>
    </row>
    <row r="328" spans="1:27" x14ac:dyDescent="0.2">
      <c r="A328" s="4">
        <v>43424</v>
      </c>
      <c r="B328" s="1">
        <v>8340.65</v>
      </c>
      <c r="C328" s="1">
        <v>10190.85</v>
      </c>
      <c r="D328" s="1">
        <v>2541.0500000000002</v>
      </c>
      <c r="E328" s="1">
        <v>5084.45</v>
      </c>
      <c r="F328" s="1">
        <v>10656.2</v>
      </c>
      <c r="G328" s="1"/>
      <c r="H328" s="4">
        <f t="shared" si="90"/>
        <v>43424</v>
      </c>
      <c r="I328" s="8">
        <f t="shared" si="89"/>
        <v>78.27039657664082</v>
      </c>
      <c r="J328" s="8">
        <f t="shared" si="89"/>
        <v>95.633058688838418</v>
      </c>
      <c r="K328" s="8">
        <f t="shared" si="89"/>
        <v>23.845742384715003</v>
      </c>
      <c r="L328" s="8">
        <f t="shared" si="89"/>
        <v>47.713537658827718</v>
      </c>
      <c r="M328" s="8">
        <f t="shared" si="89"/>
        <v>100</v>
      </c>
      <c r="N328" s="8"/>
      <c r="O328" s="3">
        <f t="shared" si="91"/>
        <v>43424</v>
      </c>
      <c r="P328" s="8">
        <f t="shared" ca="1" si="87"/>
        <v>99.413930927935496</v>
      </c>
      <c r="Q328" s="8">
        <f t="shared" ca="1" si="87"/>
        <v>98.833446401738939</v>
      </c>
      <c r="R328" s="8">
        <f t="shared" ca="1" si="87"/>
        <v>100.31582622963684</v>
      </c>
      <c r="S328" s="8">
        <f t="shared" ca="1" si="87"/>
        <v>99.3931606729805</v>
      </c>
      <c r="T328" s="8" t="str">
        <f t="shared" ca="1" si="87"/>
        <v/>
      </c>
      <c r="U328" s="8"/>
      <c r="V328" s="3">
        <f t="shared" si="92"/>
        <v>43424</v>
      </c>
      <c r="W328" s="8">
        <f t="shared" ca="1" si="88"/>
        <v>98.792553000352569</v>
      </c>
      <c r="X328" s="8">
        <f t="shared" ca="1" si="88"/>
        <v>99.587711153136908</v>
      </c>
      <c r="Y328" s="8">
        <f t="shared" ca="1" si="88"/>
        <v>101.57336722352133</v>
      </c>
      <c r="Z328" s="8">
        <f t="shared" ca="1" si="88"/>
        <v>96.975371556747561</v>
      </c>
      <c r="AA328" s="8" t="str">
        <f t="shared" ca="1" si="88"/>
        <v/>
      </c>
    </row>
    <row r="329" spans="1:27" x14ac:dyDescent="0.2">
      <c r="A329" s="4">
        <v>43425</v>
      </c>
      <c r="B329" s="1">
        <v>8297.85</v>
      </c>
      <c r="C329" s="1">
        <v>10180.48</v>
      </c>
      <c r="D329" s="1">
        <v>2539.15</v>
      </c>
      <c r="E329" s="1">
        <v>5017.55</v>
      </c>
      <c r="F329" s="1">
        <v>10600.05</v>
      </c>
      <c r="G329" s="1"/>
      <c r="H329" s="4">
        <f t="shared" si="90"/>
        <v>43425</v>
      </c>
      <c r="I329" s="8">
        <f t="shared" si="89"/>
        <v>78.28123452247867</v>
      </c>
      <c r="J329" s="8">
        <f t="shared" si="89"/>
        <v>96.04181112353244</v>
      </c>
      <c r="K329" s="8">
        <f t="shared" si="89"/>
        <v>23.954132291828813</v>
      </c>
      <c r="L329" s="8">
        <f t="shared" si="89"/>
        <v>47.335154079461894</v>
      </c>
      <c r="M329" s="8">
        <f t="shared" si="89"/>
        <v>100</v>
      </c>
      <c r="N329" s="8"/>
      <c r="O329" s="3">
        <f t="shared" si="91"/>
        <v>43425</v>
      </c>
      <c r="P329" s="8">
        <f t="shared" ca="1" si="87"/>
        <v>99.409155540045205</v>
      </c>
      <c r="Q329" s="8">
        <f t="shared" ca="1" si="87"/>
        <v>99.186874421358254</v>
      </c>
      <c r="R329" s="8">
        <f t="shared" ca="1" si="87"/>
        <v>100.8367834093207</v>
      </c>
      <c r="S329" s="8">
        <f t="shared" ca="1" si="87"/>
        <v>98.609681988741102</v>
      </c>
      <c r="T329" s="8" t="str">
        <f t="shared" ca="1" si="87"/>
        <v/>
      </c>
      <c r="U329" s="8"/>
      <c r="V329" s="3">
        <f t="shared" si="92"/>
        <v>43425</v>
      </c>
      <c r="W329" s="8">
        <f t="shared" ca="1" si="88"/>
        <v>98.783423715526069</v>
      </c>
      <c r="X329" s="8">
        <f t="shared" ca="1" si="88"/>
        <v>100.00415740737743</v>
      </c>
      <c r="Y329" s="8">
        <f t="shared" ca="1" si="88"/>
        <v>102.02279411440252</v>
      </c>
      <c r="Z329" s="8">
        <f t="shared" ca="1" si="88"/>
        <v>96.087992459634606</v>
      </c>
      <c r="AA329" s="8" t="str">
        <f t="shared" ca="1" si="88"/>
        <v/>
      </c>
    </row>
    <row r="330" spans="1:27" x14ac:dyDescent="0.2">
      <c r="A330" s="4">
        <v>43426</v>
      </c>
      <c r="B330" s="1">
        <v>8246.15</v>
      </c>
      <c r="C330" s="1">
        <v>10096.450000000001</v>
      </c>
      <c r="D330" s="1">
        <v>2525</v>
      </c>
      <c r="E330" s="1">
        <v>4977.3999999999996</v>
      </c>
      <c r="F330" s="1">
        <v>10526.75</v>
      </c>
      <c r="G330" s="1"/>
      <c r="H330" s="4">
        <f t="shared" si="90"/>
        <v>43426</v>
      </c>
      <c r="I330" s="8">
        <f t="shared" si="89"/>
        <v>78.335193673260974</v>
      </c>
      <c r="J330" s="8">
        <f t="shared" si="89"/>
        <v>95.912318616857064</v>
      </c>
      <c r="K330" s="8">
        <f t="shared" si="89"/>
        <v>23.986510556439548</v>
      </c>
      <c r="L330" s="8">
        <f t="shared" si="89"/>
        <v>47.283349561830576</v>
      </c>
      <c r="M330" s="8">
        <f t="shared" si="89"/>
        <v>100</v>
      </c>
      <c r="N330" s="8"/>
      <c r="O330" s="3">
        <f t="shared" si="91"/>
        <v>43426</v>
      </c>
      <c r="P330" s="8">
        <f t="shared" ca="1" si="87"/>
        <v>99.472013241387288</v>
      </c>
      <c r="Q330" s="8">
        <f t="shared" ca="1" si="87"/>
        <v>99.098543970423606</v>
      </c>
      <c r="R330" s="8">
        <f t="shared" ca="1" si="87"/>
        <v>101.02530125253176</v>
      </c>
      <c r="S330" s="8">
        <f t="shared" ca="1" si="87"/>
        <v>98.49810272053621</v>
      </c>
      <c r="T330" s="8" t="str">
        <f t="shared" ca="1" si="87"/>
        <v/>
      </c>
      <c r="U330" s="8"/>
      <c r="V330" s="3">
        <f t="shared" si="92"/>
        <v>43426</v>
      </c>
      <c r="W330" s="8">
        <f t="shared" ca="1" si="88"/>
        <v>98.837802217007706</v>
      </c>
      <c r="X330" s="8">
        <f t="shared" ca="1" si="88"/>
        <v>99.923576747560787</v>
      </c>
      <c r="Y330" s="8">
        <f t="shared" ca="1" si="88"/>
        <v>102.1221971323114</v>
      </c>
      <c r="Z330" s="8">
        <f t="shared" ca="1" si="88"/>
        <v>96.297886332546085</v>
      </c>
      <c r="AA330" s="8" t="str">
        <f t="shared" ca="1" si="88"/>
        <v/>
      </c>
    </row>
    <row r="331" spans="1:27" x14ac:dyDescent="0.2">
      <c r="A331" s="4">
        <v>43427</v>
      </c>
      <c r="B331" s="1">
        <v>8246.15</v>
      </c>
      <c r="C331" s="1">
        <v>10096.450000000001</v>
      </c>
      <c r="D331" s="1">
        <v>2525</v>
      </c>
      <c r="E331" s="1">
        <v>4977.3999999999996</v>
      </c>
      <c r="F331" s="1">
        <v>10526.75</v>
      </c>
      <c r="G331" s="1"/>
      <c r="H331" s="4">
        <f t="shared" si="90"/>
        <v>43427</v>
      </c>
      <c r="I331" s="8">
        <f t="shared" si="89"/>
        <v>78.335193673260974</v>
      </c>
      <c r="J331" s="8">
        <f t="shared" si="89"/>
        <v>95.912318616857064</v>
      </c>
      <c r="K331" s="8">
        <f t="shared" si="89"/>
        <v>23.986510556439548</v>
      </c>
      <c r="L331" s="8">
        <f t="shared" si="89"/>
        <v>47.283349561830576</v>
      </c>
      <c r="M331" s="8">
        <f t="shared" si="89"/>
        <v>100</v>
      </c>
      <c r="N331" s="8"/>
      <c r="O331" s="3">
        <f t="shared" si="91"/>
        <v>43427</v>
      </c>
      <c r="P331" s="8">
        <f t="shared" ca="1" si="87"/>
        <v>99.457387443675685</v>
      </c>
      <c r="Q331" s="8">
        <f t="shared" ca="1" si="87"/>
        <v>99.118230377478355</v>
      </c>
      <c r="R331" s="8">
        <f t="shared" ca="1" si="87"/>
        <v>101.07212976415825</v>
      </c>
      <c r="S331" s="8">
        <f t="shared" ca="1" si="87"/>
        <v>98.499098831324361</v>
      </c>
      <c r="T331" s="8" t="str">
        <f t="shared" ca="1" si="87"/>
        <v/>
      </c>
      <c r="U331" s="8"/>
      <c r="V331" s="3">
        <f t="shared" si="92"/>
        <v>43427</v>
      </c>
      <c r="W331" s="8">
        <f t="shared" ca="1" si="88"/>
        <v>98.829516792238792</v>
      </c>
      <c r="X331" s="8">
        <f t="shared" ca="1" si="88"/>
        <v>99.964479759588301</v>
      </c>
      <c r="Y331" s="8">
        <f t="shared" ca="1" si="88"/>
        <v>102.08510249545321</v>
      </c>
      <c r="Z331" s="8">
        <f t="shared" ca="1" si="88"/>
        <v>96.595917157647534</v>
      </c>
      <c r="AA331" s="8" t="str">
        <f t="shared" ca="1" si="88"/>
        <v/>
      </c>
    </row>
    <row r="332" spans="1:27" x14ac:dyDescent="0.2">
      <c r="A332" s="4">
        <v>43428</v>
      </c>
      <c r="B332" s="1">
        <v>8246.15</v>
      </c>
      <c r="C332" s="1">
        <v>10096.450000000001</v>
      </c>
      <c r="D332" s="1">
        <v>2525</v>
      </c>
      <c r="E332" s="1">
        <v>4977.3999999999996</v>
      </c>
      <c r="F332" s="1">
        <v>10526.75</v>
      </c>
      <c r="G332" s="1"/>
      <c r="H332" s="4">
        <f t="shared" si="90"/>
        <v>43428</v>
      </c>
      <c r="I332" s="8">
        <f t="shared" si="89"/>
        <v>78.335193673260974</v>
      </c>
      <c r="J332" s="8">
        <f t="shared" si="89"/>
        <v>95.912318616857064</v>
      </c>
      <c r="K332" s="8">
        <f t="shared" si="89"/>
        <v>23.986510556439548</v>
      </c>
      <c r="L332" s="8">
        <f t="shared" si="89"/>
        <v>47.283349561830576</v>
      </c>
      <c r="M332" s="8">
        <f t="shared" si="89"/>
        <v>100</v>
      </c>
      <c r="N332" s="8"/>
      <c r="O332" s="3">
        <f t="shared" si="91"/>
        <v>43428</v>
      </c>
      <c r="P332" s="8">
        <f t="shared" ca="1" si="87"/>
        <v>99.457159565465957</v>
      </c>
      <c r="Q332" s="8">
        <f t="shared" ca="1" si="87"/>
        <v>99.135305011135117</v>
      </c>
      <c r="R332" s="8">
        <f t="shared" ca="1" si="87"/>
        <v>101.13533182626666</v>
      </c>
      <c r="S332" s="8">
        <f t="shared" ca="1" si="87"/>
        <v>98.494220410341654</v>
      </c>
      <c r="T332" s="8" t="str">
        <f t="shared" ca="1" si="87"/>
        <v/>
      </c>
      <c r="U332" s="8"/>
      <c r="V332" s="3">
        <f t="shared" si="92"/>
        <v>43428</v>
      </c>
      <c r="W332" s="8">
        <f t="shared" ca="1" si="88"/>
        <v>98.849981495764879</v>
      </c>
      <c r="X332" s="8">
        <f t="shared" ca="1" si="88"/>
        <v>100.00737463738409</v>
      </c>
      <c r="Y332" s="8">
        <f t="shared" ca="1" si="88"/>
        <v>102.06803123252206</v>
      </c>
      <c r="Z332" s="8">
        <f t="shared" ca="1" si="88"/>
        <v>96.834872874076154</v>
      </c>
      <c r="AA332" s="8" t="str">
        <f t="shared" ca="1" si="88"/>
        <v/>
      </c>
    </row>
    <row r="333" spans="1:27" x14ac:dyDescent="0.2">
      <c r="A333" s="4">
        <v>43429</v>
      </c>
      <c r="B333" s="1">
        <v>8246.15</v>
      </c>
      <c r="C333" s="1">
        <v>10096.450000000001</v>
      </c>
      <c r="D333" s="1">
        <v>2525</v>
      </c>
      <c r="E333" s="1">
        <v>4977.3999999999996</v>
      </c>
      <c r="F333" s="1">
        <v>10526.75</v>
      </c>
      <c r="G333" s="1"/>
      <c r="H333" s="4">
        <f t="shared" si="90"/>
        <v>43429</v>
      </c>
      <c r="I333" s="8">
        <f t="shared" si="89"/>
        <v>78.335193673260974</v>
      </c>
      <c r="J333" s="8">
        <f t="shared" si="89"/>
        <v>95.912318616857064</v>
      </c>
      <c r="K333" s="8">
        <f t="shared" si="89"/>
        <v>23.986510556439548</v>
      </c>
      <c r="L333" s="8">
        <f t="shared" si="89"/>
        <v>47.283349561830576</v>
      </c>
      <c r="M333" s="8">
        <f t="shared" si="89"/>
        <v>100</v>
      </c>
      <c r="N333" s="8"/>
      <c r="O333" s="3">
        <f t="shared" si="91"/>
        <v>43429</v>
      </c>
      <c r="P333" s="8">
        <f t="shared" ca="1" si="87"/>
        <v>99.456931620855983</v>
      </c>
      <c r="Q333" s="8">
        <f t="shared" ca="1" si="87"/>
        <v>99.151690530056513</v>
      </c>
      <c r="R333" s="8">
        <f t="shared" ca="1" si="87"/>
        <v>101.2064488087276</v>
      </c>
      <c r="S333" s="8">
        <f t="shared" ca="1" si="87"/>
        <v>98.489308469470174</v>
      </c>
      <c r="T333" s="8" t="str">
        <f t="shared" ca="1" si="87"/>
        <v/>
      </c>
      <c r="U333" s="8"/>
      <c r="V333" s="3">
        <f t="shared" si="92"/>
        <v>43429</v>
      </c>
      <c r="W333" s="8">
        <f t="shared" ca="1" si="88"/>
        <v>98.870001876190983</v>
      </c>
      <c r="X333" s="8">
        <f t="shared" ca="1" si="88"/>
        <v>100.05133398292804</v>
      </c>
      <c r="Y333" s="8">
        <f t="shared" ca="1" si="88"/>
        <v>102.05700721350584</v>
      </c>
      <c r="Z333" s="8">
        <f t="shared" ca="1" si="88"/>
        <v>97.034302157938228</v>
      </c>
      <c r="AA333" s="8" t="str">
        <f t="shared" ca="1" si="88"/>
        <v/>
      </c>
    </row>
    <row r="334" spans="1:27" x14ac:dyDescent="0.2">
      <c r="A334" s="4">
        <v>43430</v>
      </c>
      <c r="B334" s="1">
        <v>8357</v>
      </c>
      <c r="C334" s="1">
        <v>10185.84</v>
      </c>
      <c r="D334" s="1">
        <v>2561.5</v>
      </c>
      <c r="E334" s="1">
        <v>5030.8</v>
      </c>
      <c r="F334" s="1">
        <v>10628.6</v>
      </c>
      <c r="G334" s="1"/>
      <c r="H334" s="4">
        <f t="shared" si="90"/>
        <v>43430</v>
      </c>
      <c r="I334" s="8">
        <f t="shared" si="89"/>
        <v>78.627476807858045</v>
      </c>
      <c r="J334" s="8">
        <f t="shared" si="89"/>
        <v>95.834258510057765</v>
      </c>
      <c r="K334" s="8">
        <f t="shared" si="89"/>
        <v>24.100069623468752</v>
      </c>
      <c r="L334" s="8">
        <f t="shared" si="89"/>
        <v>47.332668460568655</v>
      </c>
      <c r="M334" s="8">
        <f t="shared" si="89"/>
        <v>100</v>
      </c>
      <c r="N334" s="8"/>
      <c r="O334" s="3">
        <f t="shared" si="91"/>
        <v>43430</v>
      </c>
      <c r="P334" s="8">
        <f t="shared" ca="1" si="87"/>
        <v>99.93821325114817</v>
      </c>
      <c r="Q334" s="8">
        <f t="shared" ca="1" si="87"/>
        <v>99.098495578158534</v>
      </c>
      <c r="R334" s="8">
        <f t="shared" ca="1" si="87"/>
        <v>101.88477228899593</v>
      </c>
      <c r="S334" s="8">
        <f t="shared" ca="1" si="87"/>
        <v>98.583158717780606</v>
      </c>
      <c r="T334" s="8" t="str">
        <f t="shared" ca="1" si="87"/>
        <v/>
      </c>
      <c r="U334" s="8"/>
      <c r="V334" s="3">
        <f t="shared" si="92"/>
        <v>43430</v>
      </c>
      <c r="W334" s="8">
        <f t="shared" ca="1" si="88"/>
        <v>99.344899245208708</v>
      </c>
      <c r="X334" s="8">
        <f t="shared" ca="1" si="88"/>
        <v>100.00989048271974</v>
      </c>
      <c r="Y334" s="8">
        <f t="shared" ca="1" si="88"/>
        <v>102.52752478291029</v>
      </c>
      <c r="Z334" s="8">
        <f t="shared" ca="1" si="88"/>
        <v>97.305209900225108</v>
      </c>
      <c r="AA334" s="8" t="str">
        <f t="shared" ca="1" si="88"/>
        <v/>
      </c>
    </row>
    <row r="335" spans="1:27" x14ac:dyDescent="0.2">
      <c r="A335" s="4">
        <v>43431</v>
      </c>
      <c r="B335" s="1">
        <v>8384</v>
      </c>
      <c r="C335" s="1">
        <v>10255.280000000001</v>
      </c>
      <c r="D335" s="1">
        <v>2569.3000000000002</v>
      </c>
      <c r="E335" s="1">
        <v>5065.8500000000004</v>
      </c>
      <c r="F335" s="1">
        <v>10685.6</v>
      </c>
      <c r="G335" s="1"/>
      <c r="H335" s="4">
        <f t="shared" si="90"/>
        <v>43431</v>
      </c>
      <c r="I335" s="8">
        <f t="shared" si="89"/>
        <v>78.460732200344381</v>
      </c>
      <c r="J335" s="8">
        <f t="shared" si="89"/>
        <v>95.972898105862086</v>
      </c>
      <c r="K335" s="8">
        <f t="shared" si="89"/>
        <v>24.044508497417088</v>
      </c>
      <c r="L335" s="8">
        <f t="shared" si="89"/>
        <v>47.408194205285618</v>
      </c>
      <c r="M335" s="8">
        <f t="shared" si="89"/>
        <v>100</v>
      </c>
      <c r="N335" s="8"/>
      <c r="O335" s="3">
        <f t="shared" si="91"/>
        <v>43431</v>
      </c>
      <c r="P335" s="8">
        <f t="shared" ca="1" si="87"/>
        <v>99.653334944603046</v>
      </c>
      <c r="Q335" s="8">
        <f t="shared" ca="1" si="87"/>
        <v>99.24079919218083</v>
      </c>
      <c r="R335" s="8">
        <f t="shared" ca="1" si="87"/>
        <v>101.66175099793227</v>
      </c>
      <c r="S335" s="8">
        <f t="shared" ca="1" si="87"/>
        <v>98.709238675909305</v>
      </c>
      <c r="T335" s="8" t="str">
        <f t="shared" ca="1" si="87"/>
        <v/>
      </c>
      <c r="U335" s="8"/>
      <c r="V335" s="3">
        <f t="shared" si="92"/>
        <v>43431</v>
      </c>
      <c r="W335" s="8">
        <f t="shared" ca="1" si="88"/>
        <v>99.080177217286391</v>
      </c>
      <c r="X335" s="8">
        <f t="shared" ca="1" si="88"/>
        <v>100.21377446114958</v>
      </c>
      <c r="Y335" s="8">
        <f t="shared" ca="1" si="88"/>
        <v>102.23912902760742</v>
      </c>
      <c r="Z335" s="8">
        <f t="shared" ca="1" si="88"/>
        <v>97.572354034522931</v>
      </c>
      <c r="AA335" s="8" t="str">
        <f t="shared" ca="1" si="88"/>
        <v/>
      </c>
    </row>
    <row r="336" spans="1:27" x14ac:dyDescent="0.2">
      <c r="A336" s="4">
        <v>43432</v>
      </c>
      <c r="B336" s="1">
        <v>8411.7000000000007</v>
      </c>
      <c r="C336" s="1">
        <v>10294.93</v>
      </c>
      <c r="D336" s="1">
        <v>2564.3000000000002</v>
      </c>
      <c r="E336" s="1">
        <v>5125.8999999999996</v>
      </c>
      <c r="F336" s="1">
        <v>10728.85</v>
      </c>
      <c r="G336" s="1"/>
      <c r="H336" s="4">
        <f t="shared" si="90"/>
        <v>43432</v>
      </c>
      <c r="I336" s="8">
        <f t="shared" si="89"/>
        <v>78.40262469882606</v>
      </c>
      <c r="J336" s="8">
        <f t="shared" si="89"/>
        <v>95.955577718021971</v>
      </c>
      <c r="K336" s="8">
        <f t="shared" si="89"/>
        <v>23.900977271562191</v>
      </c>
      <c r="L336" s="8">
        <f t="shared" si="89"/>
        <v>47.776788751823354</v>
      </c>
      <c r="M336" s="8">
        <f t="shared" si="89"/>
        <v>100</v>
      </c>
      <c r="N336" s="8"/>
      <c r="O336" s="3">
        <f t="shared" si="91"/>
        <v>43432</v>
      </c>
      <c r="P336" s="8">
        <f t="shared" ca="1" si="87"/>
        <v>99.532218704799178</v>
      </c>
      <c r="Q336" s="8">
        <f t="shared" ca="1" si="87"/>
        <v>99.244124380801907</v>
      </c>
      <c r="R336" s="8">
        <f t="shared" ca="1" si="87"/>
        <v>100.86337304084574</v>
      </c>
      <c r="S336" s="8">
        <f t="shared" ca="1" si="87"/>
        <v>99.473151032048008</v>
      </c>
      <c r="T336" s="8" t="str">
        <f t="shared" ca="1" si="87"/>
        <v/>
      </c>
      <c r="U336" s="8"/>
      <c r="V336" s="3">
        <f t="shared" si="92"/>
        <v>43432</v>
      </c>
      <c r="W336" s="8">
        <f t="shared" ca="1" si="88"/>
        <v>98.959512279677398</v>
      </c>
      <c r="X336" s="8">
        <f t="shared" ca="1" si="88"/>
        <v>100.22637267093546</v>
      </c>
      <c r="Y336" s="8">
        <f t="shared" ca="1" si="88"/>
        <v>101.54185274398404</v>
      </c>
      <c r="Z336" s="8">
        <f t="shared" ca="1" si="88"/>
        <v>98.457701182056212</v>
      </c>
      <c r="AA336" s="8" t="str">
        <f t="shared" ca="1" si="88"/>
        <v/>
      </c>
    </row>
    <row r="337" spans="1:27" x14ac:dyDescent="0.2">
      <c r="A337" s="4">
        <v>43433</v>
      </c>
      <c r="B337" s="1">
        <v>8487.35</v>
      </c>
      <c r="C337" s="1">
        <v>10420.34</v>
      </c>
      <c r="D337" s="1">
        <v>2582.4499999999998</v>
      </c>
      <c r="E337" s="1">
        <v>5141.3999999999996</v>
      </c>
      <c r="F337" s="1">
        <v>10858.7</v>
      </c>
      <c r="G337" s="1"/>
      <c r="H337" s="4">
        <f t="shared" si="90"/>
        <v>43433</v>
      </c>
      <c r="I337" s="8">
        <f t="shared" si="89"/>
        <v>78.161750485785589</v>
      </c>
      <c r="J337" s="8">
        <f t="shared" si="89"/>
        <v>95.963052667446362</v>
      </c>
      <c r="K337" s="8">
        <f t="shared" si="89"/>
        <v>23.782312799874752</v>
      </c>
      <c r="L337" s="8">
        <f t="shared" si="89"/>
        <v>47.348209269986278</v>
      </c>
      <c r="M337" s="8">
        <f t="shared" si="89"/>
        <v>100</v>
      </c>
      <c r="N337" s="8"/>
      <c r="O337" s="3">
        <f t="shared" si="91"/>
        <v>43433</v>
      </c>
      <c r="P337" s="8">
        <f t="shared" ca="1" si="87"/>
        <v>99.102110586619375</v>
      </c>
      <c r="Q337" s="8">
        <f t="shared" ca="1" si="87"/>
        <v>99.269902755466703</v>
      </c>
      <c r="R337" s="8">
        <f t="shared" ca="1" si="87"/>
        <v>100.20124710808015</v>
      </c>
      <c r="S337" s="8">
        <f t="shared" ca="1" si="87"/>
        <v>98.550156905961714</v>
      </c>
      <c r="T337" s="8" t="str">
        <f t="shared" ca="1" si="87"/>
        <v/>
      </c>
      <c r="U337" s="8"/>
      <c r="V337" s="3">
        <f t="shared" si="92"/>
        <v>43433</v>
      </c>
      <c r="W337" s="8">
        <f t="shared" ca="1" si="88"/>
        <v>98.558198485360663</v>
      </c>
      <c r="X337" s="8">
        <f t="shared" ca="1" si="88"/>
        <v>100.26844437239288</v>
      </c>
      <c r="Y337" s="8">
        <f t="shared" ca="1" si="88"/>
        <v>100.97343232083706</v>
      </c>
      <c r="Z337" s="8">
        <f t="shared" ca="1" si="88"/>
        <v>97.574108852367345</v>
      </c>
      <c r="AA337" s="8" t="str">
        <f t="shared" ca="1" si="88"/>
        <v/>
      </c>
    </row>
    <row r="338" spans="1:27" x14ac:dyDescent="0.2">
      <c r="A338" s="4">
        <v>43434</v>
      </c>
      <c r="B338" s="1">
        <v>8527.6</v>
      </c>
      <c r="C338" s="1">
        <v>10512.66</v>
      </c>
      <c r="D338" s="1">
        <v>2585.8000000000002</v>
      </c>
      <c r="E338" s="1">
        <v>5137.5</v>
      </c>
      <c r="F338" s="1">
        <v>10876.75</v>
      </c>
      <c r="G338" s="1"/>
      <c r="H338" s="4">
        <f t="shared" si="90"/>
        <v>43434</v>
      </c>
      <c r="I338" s="8">
        <f t="shared" si="89"/>
        <v>78.402096214402277</v>
      </c>
      <c r="J338" s="8">
        <f t="shared" si="89"/>
        <v>96.652584641551925</v>
      </c>
      <c r="K338" s="8">
        <f t="shared" si="89"/>
        <v>23.77364562024502</v>
      </c>
      <c r="L338" s="8">
        <f t="shared" si="89"/>
        <v>47.233778472429719</v>
      </c>
      <c r="M338" s="8">
        <f t="shared" si="89"/>
        <v>100</v>
      </c>
      <c r="N338" s="8"/>
      <c r="O338" s="3">
        <f t="shared" si="91"/>
        <v>43434</v>
      </c>
      <c r="P338" s="8">
        <f t="shared" ca="1" si="87"/>
        <v>99.500647169812154</v>
      </c>
      <c r="Q338" s="8">
        <f t="shared" ca="1" si="87"/>
        <v>99.923333298240323</v>
      </c>
      <c r="R338" s="8">
        <f t="shared" ca="1" si="87"/>
        <v>100.1581036248904</v>
      </c>
      <c r="S338" s="8">
        <f t="shared" ca="1" si="87"/>
        <v>98.309829809634678</v>
      </c>
      <c r="T338" s="8" t="str">
        <f t="shared" ca="1" si="87"/>
        <v/>
      </c>
      <c r="U338" s="8"/>
      <c r="V338" s="3">
        <f t="shared" si="92"/>
        <v>43434</v>
      </c>
      <c r="W338" s="8">
        <f t="shared" ca="1" si="88"/>
        <v>98.947392779645824</v>
      </c>
      <c r="X338" s="8">
        <f t="shared" ca="1" si="88"/>
        <v>101.11898954362304</v>
      </c>
      <c r="Y338" s="8">
        <f t="shared" ca="1" si="88"/>
        <v>100.92051681464211</v>
      </c>
      <c r="Z338" s="8">
        <f t="shared" ca="1" si="88"/>
        <v>97.458240856163499</v>
      </c>
      <c r="AA338" s="8" t="str">
        <f t="shared" ca="1" si="88"/>
        <v/>
      </c>
    </row>
    <row r="339" spans="1:27" x14ac:dyDescent="0.2">
      <c r="A339" s="4">
        <v>43435</v>
      </c>
      <c r="B339" s="1">
        <v>8527.6</v>
      </c>
      <c r="C339" s="1">
        <v>10512.66</v>
      </c>
      <c r="D339" s="1">
        <v>2585.8000000000002</v>
      </c>
      <c r="E339" s="1">
        <v>5137.5</v>
      </c>
      <c r="F339" s="1">
        <v>10876.75</v>
      </c>
      <c r="G339" s="1"/>
      <c r="H339" s="4">
        <f t="shared" si="90"/>
        <v>43435</v>
      </c>
      <c r="I339" s="8">
        <f t="shared" si="89"/>
        <v>78.402096214402277</v>
      </c>
      <c r="J339" s="8">
        <f t="shared" si="89"/>
        <v>96.652584641551925</v>
      </c>
      <c r="K339" s="8">
        <f t="shared" si="89"/>
        <v>23.77364562024502</v>
      </c>
      <c r="L339" s="8">
        <f t="shared" si="89"/>
        <v>47.233778472429719</v>
      </c>
      <c r="M339" s="8">
        <f t="shared" si="89"/>
        <v>100</v>
      </c>
      <c r="N339" s="8"/>
      <c r="O339" s="3">
        <f t="shared" si="91"/>
        <v>43435</v>
      </c>
      <c r="P339" s="8">
        <f t="shared" ca="1" si="87"/>
        <v>99.495171886614585</v>
      </c>
      <c r="Q339" s="8">
        <f t="shared" ca="1" si="87"/>
        <v>99.944060870762002</v>
      </c>
      <c r="R339" s="8">
        <f t="shared" ca="1" si="87"/>
        <v>100.16930727688491</v>
      </c>
      <c r="S339" s="8">
        <f t="shared" ca="1" si="87"/>
        <v>98.330020516989819</v>
      </c>
      <c r="T339" s="8" t="str">
        <f t="shared" ca="1" si="87"/>
        <v/>
      </c>
      <c r="U339" s="8"/>
      <c r="V339" s="3">
        <f t="shared" si="92"/>
        <v>43435</v>
      </c>
      <c r="W339" s="8">
        <f t="shared" ca="1" si="88"/>
        <v>98.958361907797638</v>
      </c>
      <c r="X339" s="8">
        <f t="shared" ca="1" si="88"/>
        <v>101.16028829274779</v>
      </c>
      <c r="Y339" s="8">
        <f t="shared" ca="1" si="88"/>
        <v>100.91010610934831</v>
      </c>
      <c r="Z339" s="8">
        <f t="shared" ca="1" si="88"/>
        <v>97.595794095199807</v>
      </c>
      <c r="AA339" s="8" t="str">
        <f t="shared" ca="1" si="88"/>
        <v/>
      </c>
    </row>
    <row r="340" spans="1:27" x14ac:dyDescent="0.2">
      <c r="A340" s="4">
        <v>43436</v>
      </c>
      <c r="B340" s="1">
        <v>8527.6</v>
      </c>
      <c r="C340" s="1">
        <v>10512.66</v>
      </c>
      <c r="D340" s="1">
        <v>2585.8000000000002</v>
      </c>
      <c r="E340" s="1">
        <v>5137.5</v>
      </c>
      <c r="F340" s="1">
        <v>10876.75</v>
      </c>
      <c r="G340" s="1"/>
      <c r="H340" s="4">
        <f t="shared" si="90"/>
        <v>43436</v>
      </c>
      <c r="I340" s="8">
        <f t="shared" si="89"/>
        <v>78.402096214402277</v>
      </c>
      <c r="J340" s="8">
        <f t="shared" si="89"/>
        <v>96.652584641551925</v>
      </c>
      <c r="K340" s="8">
        <f t="shared" si="89"/>
        <v>23.77364562024502</v>
      </c>
      <c r="L340" s="8">
        <f t="shared" si="89"/>
        <v>47.233778472429719</v>
      </c>
      <c r="M340" s="8">
        <f t="shared" si="89"/>
        <v>100</v>
      </c>
      <c r="N340" s="8"/>
      <c r="O340" s="3">
        <f t="shared" si="91"/>
        <v>43436</v>
      </c>
      <c r="P340" s="8">
        <f t="shared" ca="1" si="87"/>
        <v>99.489653320627966</v>
      </c>
      <c r="Q340" s="8">
        <f t="shared" ca="1" si="87"/>
        <v>99.965583282010044</v>
      </c>
      <c r="R340" s="8">
        <f t="shared" ca="1" si="87"/>
        <v>100.18067656715752</v>
      </c>
      <c r="S340" s="8">
        <f t="shared" ca="1" si="87"/>
        <v>98.349698662746377</v>
      </c>
      <c r="T340" s="8" t="str">
        <f t="shared" ca="1" si="87"/>
        <v/>
      </c>
      <c r="U340" s="8"/>
      <c r="V340" s="3">
        <f t="shared" si="92"/>
        <v>43436</v>
      </c>
      <c r="W340" s="8">
        <f t="shared" ca="1" si="88"/>
        <v>98.969376009453853</v>
      </c>
      <c r="X340" s="8">
        <f t="shared" ca="1" si="88"/>
        <v>101.20346424684668</v>
      </c>
      <c r="Y340" s="8">
        <f t="shared" ca="1" si="88"/>
        <v>100.89955103509335</v>
      </c>
      <c r="Z340" s="8">
        <f t="shared" ca="1" si="88"/>
        <v>97.718381071288619</v>
      </c>
      <c r="AA340" s="8" t="str">
        <f t="shared" ca="1" si="88"/>
        <v/>
      </c>
    </row>
    <row r="341" spans="1:27" x14ac:dyDescent="0.2">
      <c r="A341" s="4">
        <v>43437</v>
      </c>
      <c r="B341" s="1">
        <v>8574.4</v>
      </c>
      <c r="C341" s="1">
        <v>10526.38</v>
      </c>
      <c r="D341" s="1">
        <v>2603.25</v>
      </c>
      <c r="E341" s="1">
        <v>5172.45</v>
      </c>
      <c r="F341" s="1">
        <v>10883.75</v>
      </c>
      <c r="G341" s="1"/>
      <c r="H341" s="4">
        <f t="shared" si="90"/>
        <v>43437</v>
      </c>
      <c r="I341" s="8">
        <f t="shared" si="89"/>
        <v>78.781669920753416</v>
      </c>
      <c r="J341" s="8">
        <f t="shared" si="89"/>
        <v>96.716480992305037</v>
      </c>
      <c r="K341" s="8">
        <f t="shared" si="89"/>
        <v>23.918686114620421</v>
      </c>
      <c r="L341" s="8">
        <f t="shared" si="89"/>
        <v>47.524520500746526</v>
      </c>
      <c r="M341" s="8">
        <f t="shared" si="89"/>
        <v>100</v>
      </c>
      <c r="N341" s="8"/>
      <c r="O341" s="3">
        <f t="shared" si="91"/>
        <v>43437</v>
      </c>
      <c r="P341" s="8">
        <f t="shared" ca="1" si="87"/>
        <v>100.14394465175604</v>
      </c>
      <c r="Q341" s="8">
        <f t="shared" ca="1" si="87"/>
        <v>100.05080913552439</v>
      </c>
      <c r="R341" s="8">
        <f t="shared" ca="1" si="87"/>
        <v>101.03616679099891</v>
      </c>
      <c r="S341" s="8">
        <f t="shared" ca="1" si="87"/>
        <v>98.959031053026919</v>
      </c>
      <c r="T341" s="8" t="str">
        <f t="shared" ca="1" si="87"/>
        <v/>
      </c>
      <c r="U341" s="8"/>
      <c r="V341" s="3">
        <f t="shared" si="92"/>
        <v>43437</v>
      </c>
      <c r="W341" s="8">
        <f t="shared" ca="1" si="88"/>
        <v>99.590798441352149</v>
      </c>
      <c r="X341" s="8">
        <f t="shared" ca="1" si="88"/>
        <v>101.33001927725908</v>
      </c>
      <c r="Y341" s="8">
        <f t="shared" ca="1" si="88"/>
        <v>101.59952546214265</v>
      </c>
      <c r="Z341" s="8">
        <f t="shared" ca="1" si="88"/>
        <v>98.350898601712089</v>
      </c>
      <c r="AA341" s="8" t="str">
        <f t="shared" ca="1" si="88"/>
        <v/>
      </c>
    </row>
    <row r="342" spans="1:27" x14ac:dyDescent="0.2">
      <c r="A342" s="4">
        <v>43438</v>
      </c>
      <c r="B342" s="1">
        <v>8567.2000000000007</v>
      </c>
      <c r="C342" s="1">
        <v>10495.15</v>
      </c>
      <c r="D342" s="1">
        <v>2602</v>
      </c>
      <c r="E342" s="1">
        <v>5204.2</v>
      </c>
      <c r="F342" s="1">
        <v>10869.5</v>
      </c>
      <c r="G342" s="1"/>
      <c r="H342" s="4">
        <f t="shared" si="90"/>
        <v>43438</v>
      </c>
      <c r="I342" s="8">
        <f t="shared" si="89"/>
        <v>78.818712912277476</v>
      </c>
      <c r="J342" s="8">
        <f t="shared" si="89"/>
        <v>96.555959335756015</v>
      </c>
      <c r="K342" s="8">
        <f t="shared" si="89"/>
        <v>23.938543631261787</v>
      </c>
      <c r="L342" s="8">
        <f t="shared" si="89"/>
        <v>47.87892727356364</v>
      </c>
      <c r="M342" s="8">
        <f t="shared" si="89"/>
        <v>100</v>
      </c>
      <c r="N342" s="8"/>
      <c r="O342" s="3">
        <f t="shared" si="91"/>
        <v>43438</v>
      </c>
      <c r="P342" s="8">
        <f t="shared" ca="1" si="87"/>
        <v>100.19484047343509</v>
      </c>
      <c r="Q342" s="8">
        <f t="shared" ca="1" si="87"/>
        <v>99.908356550053938</v>
      </c>
      <c r="R342" s="8">
        <f t="shared" ca="1" si="87"/>
        <v>101.14457773673291</v>
      </c>
      <c r="S342" s="8">
        <f t="shared" ca="1" si="87"/>
        <v>99.701396385441996</v>
      </c>
      <c r="T342" s="8" t="str">
        <f t="shared" ca="1" si="87"/>
        <v/>
      </c>
      <c r="U342" s="8"/>
      <c r="V342" s="3">
        <f t="shared" si="92"/>
        <v>43438</v>
      </c>
      <c r="W342" s="8">
        <f t="shared" ca="1" si="88"/>
        <v>99.638446757269534</v>
      </c>
      <c r="X342" s="8">
        <f t="shared" ca="1" si="88"/>
        <v>101.13833456108956</v>
      </c>
      <c r="Y342" s="8">
        <f t="shared" ca="1" si="88"/>
        <v>101.65203749515666</v>
      </c>
      <c r="Z342" s="8">
        <f t="shared" ca="1" si="88"/>
        <v>99.07281111060756</v>
      </c>
      <c r="AA342" s="8" t="str">
        <f t="shared" ca="1" si="88"/>
        <v/>
      </c>
    </row>
    <row r="343" spans="1:27" x14ac:dyDescent="0.2">
      <c r="A343" s="4">
        <v>43439</v>
      </c>
      <c r="B343" s="1">
        <v>8515</v>
      </c>
      <c r="C343" s="1">
        <v>10411.969999999999</v>
      </c>
      <c r="D343" s="1">
        <v>2585.65</v>
      </c>
      <c r="E343" s="1">
        <v>5177.3</v>
      </c>
      <c r="F343" s="1">
        <v>10782.9</v>
      </c>
      <c r="G343" s="1"/>
      <c r="H343" s="4">
        <f t="shared" si="90"/>
        <v>43439</v>
      </c>
      <c r="I343" s="8">
        <f t="shared" si="89"/>
        <v>78.967624664978814</v>
      </c>
      <c r="J343" s="8">
        <f t="shared" si="89"/>
        <v>96.560016322139688</v>
      </c>
      <c r="K343" s="8">
        <f t="shared" si="89"/>
        <v>23.979170724016733</v>
      </c>
      <c r="L343" s="8">
        <f t="shared" si="89"/>
        <v>48.013985106047542</v>
      </c>
      <c r="M343" s="8">
        <f t="shared" si="89"/>
        <v>100</v>
      </c>
      <c r="N343" s="8"/>
      <c r="O343" s="3">
        <f t="shared" si="91"/>
        <v>43439</v>
      </c>
      <c r="P343" s="8">
        <f t="shared" ca="1" si="87"/>
        <v>100.44451331212417</v>
      </c>
      <c r="Q343" s="8">
        <f t="shared" ca="1" si="87"/>
        <v>99.929589500976917</v>
      </c>
      <c r="R343" s="8">
        <f t="shared" ca="1" si="87"/>
        <v>101.35546175577369</v>
      </c>
      <c r="S343" s="8">
        <f t="shared" ca="1" si="87"/>
        <v>99.981942743709695</v>
      </c>
      <c r="T343" s="8" t="str">
        <f t="shared" ca="1" si="87"/>
        <v/>
      </c>
      <c r="U343" s="8"/>
      <c r="V343" s="3">
        <f t="shared" si="92"/>
        <v>43439</v>
      </c>
      <c r="W343" s="8">
        <f t="shared" ca="1" si="88"/>
        <v>99.873602764427105</v>
      </c>
      <c r="X343" s="8">
        <f t="shared" ca="1" si="88"/>
        <v>101.16358977679513</v>
      </c>
      <c r="Y343" s="8">
        <f t="shared" ca="1" si="88"/>
        <v>101.79219060598406</v>
      </c>
      <c r="Z343" s="8">
        <f t="shared" ca="1" si="88"/>
        <v>99.354994371831637</v>
      </c>
      <c r="AA343" s="8" t="str">
        <f t="shared" ca="1" si="88"/>
        <v/>
      </c>
    </row>
    <row r="344" spans="1:27" x14ac:dyDescent="0.2">
      <c r="A344" s="4">
        <v>43440</v>
      </c>
      <c r="B344" s="1">
        <v>8363.5</v>
      </c>
      <c r="C344" s="1">
        <v>10202.209999999999</v>
      </c>
      <c r="D344" s="1">
        <v>2539.25</v>
      </c>
      <c r="E344" s="1">
        <v>5081.3999999999996</v>
      </c>
      <c r="F344" s="1">
        <v>10601.15</v>
      </c>
      <c r="G344" s="1"/>
      <c r="H344" s="4">
        <f t="shared" si="90"/>
        <v>43440</v>
      </c>
      <c r="I344" s="8">
        <f t="shared" si="89"/>
        <v>78.892384316795827</v>
      </c>
      <c r="J344" s="8">
        <f t="shared" si="89"/>
        <v>96.236823363503007</v>
      </c>
      <c r="K344" s="8">
        <f t="shared" si="89"/>
        <v>23.952590049192775</v>
      </c>
      <c r="L344" s="8">
        <f t="shared" si="89"/>
        <v>47.932535621135443</v>
      </c>
      <c r="M344" s="8">
        <f t="shared" si="89"/>
        <v>100</v>
      </c>
      <c r="N344" s="8"/>
      <c r="O344" s="3">
        <f t="shared" si="91"/>
        <v>43440</v>
      </c>
      <c r="P344" s="8">
        <f t="shared" ca="1" si="87"/>
        <v>100.29807264788789</v>
      </c>
      <c r="Q344" s="8">
        <f t="shared" ca="1" si="87"/>
        <v>99.616515871425662</v>
      </c>
      <c r="R344" s="8">
        <f t="shared" ca="1" si="87"/>
        <v>101.18309587624476</v>
      </c>
      <c r="S344" s="8">
        <f t="shared" ca="1" si="87"/>
        <v>99.80075077989612</v>
      </c>
      <c r="T344" s="8" t="str">
        <f t="shared" ca="1" si="87"/>
        <v/>
      </c>
      <c r="U344" s="8"/>
      <c r="V344" s="3">
        <f t="shared" si="92"/>
        <v>43440</v>
      </c>
      <c r="W344" s="8">
        <f t="shared" ca="1" si="88"/>
        <v>99.737752709071174</v>
      </c>
      <c r="X344" s="8">
        <f t="shared" ca="1" si="88"/>
        <v>100.7491177090055</v>
      </c>
      <c r="Y344" s="8">
        <f t="shared" ca="1" si="88"/>
        <v>101.60572596881458</v>
      </c>
      <c r="Z344" s="8">
        <f t="shared" ca="1" si="88"/>
        <v>99.20250709256959</v>
      </c>
      <c r="AA344" s="8" t="str">
        <f t="shared" ca="1" si="88"/>
        <v/>
      </c>
    </row>
    <row r="345" spans="1:27" x14ac:dyDescent="0.2">
      <c r="A345" s="4">
        <v>43441</v>
      </c>
      <c r="B345" s="1">
        <v>8437.5499999999993</v>
      </c>
      <c r="C345" s="1">
        <v>10303.39</v>
      </c>
      <c r="D345" s="1">
        <v>2558.9499999999998</v>
      </c>
      <c r="E345" s="1">
        <v>5106.6000000000004</v>
      </c>
      <c r="F345" s="1">
        <v>10693.7</v>
      </c>
      <c r="G345" s="1"/>
      <c r="H345" s="4">
        <f t="shared" si="90"/>
        <v>43441</v>
      </c>
      <c r="I345" s="8">
        <f t="shared" si="89"/>
        <v>78.902063831975823</v>
      </c>
      <c r="J345" s="8">
        <f t="shared" si="89"/>
        <v>96.350093980567991</v>
      </c>
      <c r="K345" s="8">
        <f t="shared" si="89"/>
        <v>23.929509898351363</v>
      </c>
      <c r="L345" s="8">
        <f t="shared" si="89"/>
        <v>47.753350103331869</v>
      </c>
      <c r="M345" s="8">
        <f t="shared" si="89"/>
        <v>100</v>
      </c>
      <c r="N345" s="8"/>
      <c r="O345" s="3">
        <f t="shared" si="91"/>
        <v>43441</v>
      </c>
      <c r="P345" s="8">
        <f t="shared" ca="1" si="87"/>
        <v>100.30282100080659</v>
      </c>
      <c r="Q345" s="8">
        <f t="shared" ca="1" si="87"/>
        <v>99.749797452052107</v>
      </c>
      <c r="R345" s="8">
        <f t="shared" ca="1" si="87"/>
        <v>101.03678830694608</v>
      </c>
      <c r="S345" s="8">
        <f t="shared" ca="1" si="87"/>
        <v>99.414848071136092</v>
      </c>
      <c r="T345" s="8" t="str">
        <f t="shared" ca="1" si="87"/>
        <v/>
      </c>
      <c r="U345" s="8"/>
      <c r="V345" s="3">
        <f t="shared" si="92"/>
        <v>43441</v>
      </c>
      <c r="W345" s="8">
        <f t="shared" ca="1" si="88"/>
        <v>99.744668443141762</v>
      </c>
      <c r="X345" s="8">
        <f t="shared" ca="1" si="88"/>
        <v>100.92680261889957</v>
      </c>
      <c r="Y345" s="8">
        <f t="shared" ca="1" si="88"/>
        <v>101.44667669347695</v>
      </c>
      <c r="Z345" s="8">
        <f t="shared" ca="1" si="88"/>
        <v>98.864266919956975</v>
      </c>
      <c r="AA345" s="8" t="str">
        <f t="shared" ca="1" si="88"/>
        <v/>
      </c>
    </row>
    <row r="346" spans="1:27" x14ac:dyDescent="0.2">
      <c r="A346" s="4">
        <v>43442</v>
      </c>
      <c r="B346" s="1">
        <v>8437.5499999999993</v>
      </c>
      <c r="C346" s="1">
        <v>10303.39</v>
      </c>
      <c r="D346" s="1">
        <v>2558.9499999999998</v>
      </c>
      <c r="E346" s="1">
        <v>5106.6000000000004</v>
      </c>
      <c r="F346" s="1">
        <v>10693.7</v>
      </c>
      <c r="G346" s="1"/>
      <c r="H346" s="4">
        <f t="shared" si="90"/>
        <v>43442</v>
      </c>
      <c r="I346" s="8">
        <f t="shared" si="89"/>
        <v>78.902063831975823</v>
      </c>
      <c r="J346" s="8">
        <f t="shared" si="89"/>
        <v>96.350093980567991</v>
      </c>
      <c r="K346" s="8">
        <f t="shared" si="89"/>
        <v>23.929509898351363</v>
      </c>
      <c r="L346" s="8">
        <f t="shared" si="89"/>
        <v>47.753350103331869</v>
      </c>
      <c r="M346" s="8">
        <f t="shared" si="89"/>
        <v>100</v>
      </c>
      <c r="N346" s="8"/>
      <c r="O346" s="3">
        <f t="shared" si="91"/>
        <v>43442</v>
      </c>
      <c r="P346" s="8">
        <f t="shared" ca="1" si="87"/>
        <v>100.28983065719183</v>
      </c>
      <c r="Q346" s="8">
        <f t="shared" ca="1" si="87"/>
        <v>99.768191536382133</v>
      </c>
      <c r="R346" s="8">
        <f t="shared" ca="1" si="87"/>
        <v>101.02032563093731</v>
      </c>
      <c r="S346" s="8">
        <f t="shared" ca="1" si="87"/>
        <v>99.397372100577201</v>
      </c>
      <c r="T346" s="8" t="str">
        <f t="shared" ca="1" si="87"/>
        <v/>
      </c>
      <c r="U346" s="8"/>
      <c r="V346" s="3">
        <f t="shared" si="92"/>
        <v>43442</v>
      </c>
      <c r="W346" s="8">
        <f t="shared" ca="1" si="88"/>
        <v>99.734471103150071</v>
      </c>
      <c r="X346" s="8">
        <f t="shared" ca="1" si="88"/>
        <v>100.95746430966884</v>
      </c>
      <c r="Y346" s="8">
        <f t="shared" ca="1" si="88"/>
        <v>101.40247605435376</v>
      </c>
      <c r="Z346" s="8">
        <f t="shared" ca="1" si="88"/>
        <v>98.874380524116916</v>
      </c>
      <c r="AA346" s="8" t="str">
        <f t="shared" ca="1" si="88"/>
        <v/>
      </c>
    </row>
    <row r="347" spans="1:27" x14ac:dyDescent="0.2">
      <c r="A347" s="4">
        <v>43443</v>
      </c>
      <c r="B347" s="1">
        <v>8437.5499999999993</v>
      </c>
      <c r="C347" s="1">
        <v>10303.39</v>
      </c>
      <c r="D347" s="1">
        <v>2558.9499999999998</v>
      </c>
      <c r="E347" s="1">
        <v>5106.6000000000004</v>
      </c>
      <c r="F347" s="1">
        <v>10693.7</v>
      </c>
      <c r="G347" s="1"/>
      <c r="H347" s="4">
        <f t="shared" si="90"/>
        <v>43443</v>
      </c>
      <c r="I347" s="8">
        <f t="shared" si="89"/>
        <v>78.902063831975823</v>
      </c>
      <c r="J347" s="8">
        <f t="shared" si="89"/>
        <v>96.350093980567991</v>
      </c>
      <c r="K347" s="8">
        <f t="shared" si="89"/>
        <v>23.929509898351363</v>
      </c>
      <c r="L347" s="8">
        <f t="shared" si="89"/>
        <v>47.753350103331869</v>
      </c>
      <c r="M347" s="8">
        <f t="shared" si="89"/>
        <v>100</v>
      </c>
      <c r="N347" s="8"/>
      <c r="O347" s="3">
        <f t="shared" si="91"/>
        <v>43443</v>
      </c>
      <c r="P347" s="8">
        <f t="shared" ca="1" si="87"/>
        <v>100.27678571297812</v>
      </c>
      <c r="Q347" s="8">
        <f t="shared" ca="1" si="87"/>
        <v>99.787012850810186</v>
      </c>
      <c r="R347" s="8">
        <f t="shared" ca="1" si="87"/>
        <v>101.00420304145432</v>
      </c>
      <c r="S347" s="8">
        <f t="shared" ca="1" si="87"/>
        <v>99.379333582452389</v>
      </c>
      <c r="T347" s="8" t="str">
        <f t="shared" ca="1" si="87"/>
        <v/>
      </c>
      <c r="U347" s="8"/>
      <c r="V347" s="3">
        <f t="shared" si="92"/>
        <v>43443</v>
      </c>
      <c r="W347" s="8">
        <f t="shared" ca="1" si="88"/>
        <v>99.724315882441402</v>
      </c>
      <c r="X347" s="8">
        <f t="shared" ca="1" si="88"/>
        <v>100.98886604728955</v>
      </c>
      <c r="Y347" s="8">
        <f t="shared" ca="1" si="88"/>
        <v>101.35902367955616</v>
      </c>
      <c r="Z347" s="8">
        <f t="shared" ca="1" si="88"/>
        <v>98.883706043550887</v>
      </c>
      <c r="AA347" s="8" t="str">
        <f t="shared" ca="1" si="88"/>
        <v/>
      </c>
    </row>
    <row r="348" spans="1:27" x14ac:dyDescent="0.2">
      <c r="A348" s="4">
        <v>43444</v>
      </c>
      <c r="B348" s="1">
        <v>8291.85</v>
      </c>
      <c r="C348" s="1">
        <v>10098.6</v>
      </c>
      <c r="D348" s="1">
        <v>2518.9</v>
      </c>
      <c r="E348" s="1">
        <v>5018.6499999999996</v>
      </c>
      <c r="F348" s="1">
        <v>10488.45</v>
      </c>
      <c r="G348" s="1"/>
      <c r="H348" s="4">
        <f t="shared" si="90"/>
        <v>43444</v>
      </c>
      <c r="I348" s="8">
        <f t="shared" si="89"/>
        <v>79.056962658924817</v>
      </c>
      <c r="J348" s="8">
        <f t="shared" si="89"/>
        <v>96.283054216781323</v>
      </c>
      <c r="K348" s="8">
        <f t="shared" si="89"/>
        <v>24.015941345003313</v>
      </c>
      <c r="L348" s="8">
        <f t="shared" si="89"/>
        <v>47.849300897654082</v>
      </c>
      <c r="M348" s="8">
        <f t="shared" si="89"/>
        <v>100</v>
      </c>
      <c r="N348" s="8"/>
      <c r="O348" s="3">
        <f t="shared" si="91"/>
        <v>43444</v>
      </c>
      <c r="P348" s="8">
        <f t="shared" ca="1" si="87"/>
        <v>100.54173914421985</v>
      </c>
      <c r="Q348" s="8">
        <f t="shared" ca="1" si="87"/>
        <v>99.73375619271809</v>
      </c>
      <c r="R348" s="8">
        <f t="shared" ca="1" si="87"/>
        <v>101.45926187205426</v>
      </c>
      <c r="S348" s="8">
        <f t="shared" ca="1" si="87"/>
        <v>99.569459323638355</v>
      </c>
      <c r="T348" s="8" t="str">
        <f t="shared" ca="1" si="87"/>
        <v/>
      </c>
      <c r="U348" s="8"/>
      <c r="V348" s="3">
        <f t="shared" si="92"/>
        <v>43444</v>
      </c>
      <c r="W348" s="8">
        <f t="shared" ca="1" si="88"/>
        <v>99.973228560576544</v>
      </c>
      <c r="X348" s="8">
        <f t="shared" ca="1" si="88"/>
        <v>100.92548368433457</v>
      </c>
      <c r="Y348" s="8">
        <f t="shared" ca="1" si="88"/>
        <v>101.71113950619413</v>
      </c>
      <c r="Z348" s="8">
        <f t="shared" ca="1" si="88"/>
        <v>99.081592379734076</v>
      </c>
      <c r="AA348" s="8" t="str">
        <f t="shared" ca="1" si="88"/>
        <v/>
      </c>
    </row>
    <row r="349" spans="1:27" x14ac:dyDescent="0.2">
      <c r="A349" s="4">
        <v>43445</v>
      </c>
      <c r="B349" s="1">
        <v>8369.1</v>
      </c>
      <c r="C349" s="1">
        <v>10216.870000000001</v>
      </c>
      <c r="D349" s="1">
        <v>2553.6</v>
      </c>
      <c r="E349" s="1">
        <v>5056.6000000000004</v>
      </c>
      <c r="F349" s="1">
        <v>10549.15</v>
      </c>
      <c r="G349" s="1"/>
      <c r="H349" s="4">
        <f t="shared" si="90"/>
        <v>43445</v>
      </c>
      <c r="I349" s="8">
        <f t="shared" si="89"/>
        <v>79.334353952688147</v>
      </c>
      <c r="J349" s="8">
        <f t="shared" si="89"/>
        <v>96.850172762734459</v>
      </c>
      <c r="K349" s="8">
        <f t="shared" si="89"/>
        <v>24.206689638501679</v>
      </c>
      <c r="L349" s="8">
        <f t="shared" si="89"/>
        <v>47.933719778370772</v>
      </c>
      <c r="M349" s="8">
        <f t="shared" si="89"/>
        <v>100</v>
      </c>
      <c r="N349" s="8"/>
      <c r="O349" s="3">
        <f t="shared" si="91"/>
        <v>43445</v>
      </c>
      <c r="P349" s="8">
        <f t="shared" ca="1" si="87"/>
        <v>101.02414663597753</v>
      </c>
      <c r="Q349" s="8">
        <f t="shared" ca="1" si="87"/>
        <v>100.3864049900571</v>
      </c>
      <c r="R349" s="8">
        <f t="shared" ca="1" si="87"/>
        <v>102.41710226995882</v>
      </c>
      <c r="S349" s="8">
        <f t="shared" ca="1" si="87"/>
        <v>99.741762783027909</v>
      </c>
      <c r="T349" s="8" t="str">
        <f t="shared" ca="1" si="87"/>
        <v/>
      </c>
      <c r="U349" s="8"/>
      <c r="V349" s="3">
        <f t="shared" si="92"/>
        <v>43445</v>
      </c>
      <c r="W349" s="8">
        <f t="shared" ca="1" si="88"/>
        <v>100.42823673745292</v>
      </c>
      <c r="X349" s="8">
        <f t="shared" ca="1" si="88"/>
        <v>101.80249192007346</v>
      </c>
      <c r="Y349" s="8">
        <f t="shared" ca="1" si="88"/>
        <v>102.43189001277455</v>
      </c>
      <c r="Z349" s="8">
        <f t="shared" ca="1" si="88"/>
        <v>99.259040565824392</v>
      </c>
      <c r="AA349" s="8" t="str">
        <f t="shared" ca="1" si="88"/>
        <v/>
      </c>
    </row>
    <row r="350" spans="1:27" x14ac:dyDescent="0.2">
      <c r="A350" s="4">
        <v>43446</v>
      </c>
      <c r="B350" s="1">
        <v>8538.7000000000007</v>
      </c>
      <c r="C350" s="1">
        <v>10402.42</v>
      </c>
      <c r="D350" s="1">
        <v>2608.75</v>
      </c>
      <c r="E350" s="1">
        <v>5147.2</v>
      </c>
      <c r="F350" s="1">
        <v>10737.6</v>
      </c>
      <c r="G350" s="1"/>
      <c r="H350" s="4">
        <f t="shared" si="90"/>
        <v>43446</v>
      </c>
      <c r="I350" s="8">
        <f t="shared" si="89"/>
        <v>79.52149456116824</v>
      </c>
      <c r="J350" s="8">
        <f t="shared" si="89"/>
        <v>96.878445835195947</v>
      </c>
      <c r="K350" s="8">
        <f t="shared" si="89"/>
        <v>24.295466398450305</v>
      </c>
      <c r="L350" s="8">
        <f t="shared" si="89"/>
        <v>47.93622410967069</v>
      </c>
      <c r="M350" s="8">
        <f t="shared" si="89"/>
        <v>100</v>
      </c>
      <c r="N350" s="8"/>
      <c r="O350" s="3">
        <f t="shared" si="91"/>
        <v>43446</v>
      </c>
      <c r="P350" s="8">
        <f t="shared" ca="1" si="87"/>
        <v>101.33260152458777</v>
      </c>
      <c r="Q350" s="8">
        <f t="shared" ca="1" si="87"/>
        <v>100.47486393255872</v>
      </c>
      <c r="R350" s="8">
        <f t="shared" ca="1" si="87"/>
        <v>102.7573332644736</v>
      </c>
      <c r="S350" s="8">
        <f t="shared" ca="1" si="87"/>
        <v>99.733847046076392</v>
      </c>
      <c r="T350" s="8" t="str">
        <f t="shared" ca="1" si="87"/>
        <v/>
      </c>
      <c r="U350" s="8"/>
      <c r="V350" s="3">
        <f t="shared" si="92"/>
        <v>43446</v>
      </c>
      <c r="W350" s="8">
        <f t="shared" ca="1" si="88"/>
        <v>100.71977330824933</v>
      </c>
      <c r="X350" s="8">
        <f t="shared" ca="1" si="88"/>
        <v>101.97823883140867</v>
      </c>
      <c r="Y350" s="8">
        <f t="shared" ca="1" si="88"/>
        <v>102.58048636017425</v>
      </c>
      <c r="Z350" s="8">
        <f t="shared" ca="1" si="88"/>
        <v>99.268750375604796</v>
      </c>
      <c r="AA350" s="8" t="str">
        <f t="shared" ca="1" si="88"/>
        <v/>
      </c>
    </row>
    <row r="351" spans="1:27" x14ac:dyDescent="0.2">
      <c r="A351" s="4">
        <v>43447</v>
      </c>
      <c r="B351" s="1">
        <v>8608.5499999999993</v>
      </c>
      <c r="C351" s="1">
        <v>10472.370000000001</v>
      </c>
      <c r="D351" s="1">
        <v>2625.35</v>
      </c>
      <c r="E351" s="1">
        <v>5163.75</v>
      </c>
      <c r="F351" s="1">
        <v>10791.55</v>
      </c>
      <c r="G351" s="1"/>
      <c r="H351" s="4">
        <f t="shared" si="90"/>
        <v>43447</v>
      </c>
      <c r="I351" s="8">
        <f t="shared" si="89"/>
        <v>79.771209881805675</v>
      </c>
      <c r="J351" s="8">
        <f t="shared" si="89"/>
        <v>97.04231551538011</v>
      </c>
      <c r="K351" s="8">
        <f t="shared" si="89"/>
        <v>24.327830571141309</v>
      </c>
      <c r="L351" s="8">
        <f t="shared" si="89"/>
        <v>47.84993814604946</v>
      </c>
      <c r="M351" s="8">
        <f t="shared" si="89"/>
        <v>100</v>
      </c>
      <c r="N351" s="8"/>
      <c r="O351" s="3">
        <f t="shared" si="91"/>
        <v>43447</v>
      </c>
      <c r="P351" s="8">
        <f t="shared" ca="1" si="87"/>
        <v>101.72666466510174</v>
      </c>
      <c r="Q351" s="8">
        <f t="shared" ca="1" si="87"/>
        <v>100.73649178101122</v>
      </c>
      <c r="R351" s="8">
        <f t="shared" ca="1" si="87"/>
        <v>102.76702670507541</v>
      </c>
      <c r="S351" s="8">
        <f t="shared" ca="1" si="87"/>
        <v>99.537820574618721</v>
      </c>
      <c r="T351" s="8" t="str">
        <f t="shared" ca="1" si="87"/>
        <v/>
      </c>
      <c r="U351" s="8"/>
      <c r="V351" s="3">
        <f t="shared" si="92"/>
        <v>43447</v>
      </c>
      <c r="W351" s="8">
        <f t="shared" ca="1" si="88"/>
        <v>101.08289746853849</v>
      </c>
      <c r="X351" s="8">
        <f t="shared" ca="1" si="88"/>
        <v>102.36047723293193</v>
      </c>
      <c r="Y351" s="8">
        <f t="shared" ca="1" si="88"/>
        <v>102.46781619503922</v>
      </c>
      <c r="Z351" s="8">
        <f t="shared" ca="1" si="88"/>
        <v>99.107905526698559</v>
      </c>
      <c r="AA351" s="8" t="str">
        <f t="shared" ca="1" si="88"/>
        <v/>
      </c>
    </row>
    <row r="352" spans="1:27" x14ac:dyDescent="0.2">
      <c r="A352" s="4">
        <v>43448</v>
      </c>
      <c r="B352" s="1">
        <v>8625.35</v>
      </c>
      <c r="C352" s="1">
        <v>10473.799999999999</v>
      </c>
      <c r="D352" s="1">
        <v>2635.4</v>
      </c>
      <c r="E352" s="1">
        <v>5193.55</v>
      </c>
      <c r="F352" s="1">
        <v>10805.45</v>
      </c>
      <c r="G352" s="1"/>
      <c r="H352" s="4">
        <f t="shared" si="90"/>
        <v>43448</v>
      </c>
      <c r="I352" s="8">
        <f t="shared" si="89"/>
        <v>79.8240702608406</v>
      </c>
      <c r="J352" s="8">
        <f t="shared" si="89"/>
        <v>96.930715518557747</v>
      </c>
      <c r="K352" s="8">
        <f t="shared" si="89"/>
        <v>24.389544165212921</v>
      </c>
      <c r="L352" s="8">
        <f t="shared" si="89"/>
        <v>48.064171320953776</v>
      </c>
      <c r="M352" s="8">
        <f t="shared" si="89"/>
        <v>100</v>
      </c>
      <c r="N352" s="8"/>
      <c r="O352" s="3">
        <f t="shared" si="91"/>
        <v>43448</v>
      </c>
      <c r="P352" s="8">
        <f t="shared" ca="1" si="87"/>
        <v>101.76395328877854</v>
      </c>
      <c r="Q352" s="8">
        <f t="shared" ca="1" si="87"/>
        <v>100.66763989741398</v>
      </c>
      <c r="R352" s="8">
        <f t="shared" ca="1" si="87"/>
        <v>102.89085897919436</v>
      </c>
      <c r="S352" s="8">
        <f t="shared" ca="1" si="87"/>
        <v>100.0131491861307</v>
      </c>
      <c r="T352" s="8" t="str">
        <f t="shared" ca="1" si="87"/>
        <v/>
      </c>
      <c r="U352" s="8"/>
      <c r="V352" s="3">
        <f t="shared" si="92"/>
        <v>43448</v>
      </c>
      <c r="W352" s="8">
        <f t="shared" ca="1" si="88"/>
        <v>101.10830317123309</v>
      </c>
      <c r="X352" s="8">
        <f t="shared" ca="1" si="88"/>
        <v>102.29519571571443</v>
      </c>
      <c r="Y352" s="8">
        <f t="shared" ca="1" si="88"/>
        <v>102.44702164148535</v>
      </c>
      <c r="Z352" s="8">
        <f t="shared" ca="1" si="88"/>
        <v>99.564060620954294</v>
      </c>
      <c r="AA352" s="8" t="str">
        <f t="shared" ca="1" si="88"/>
        <v/>
      </c>
    </row>
    <row r="353" spans="1:27" x14ac:dyDescent="0.2">
      <c r="A353" s="4">
        <v>43449</v>
      </c>
      <c r="B353" s="1">
        <v>8625.35</v>
      </c>
      <c r="C353" s="1">
        <v>10473.799999999999</v>
      </c>
      <c r="D353" s="1">
        <v>2635.4</v>
      </c>
      <c r="E353" s="1">
        <v>5193.55</v>
      </c>
      <c r="F353" s="1">
        <v>10805.45</v>
      </c>
      <c r="G353" s="1"/>
      <c r="H353" s="4">
        <f t="shared" si="90"/>
        <v>43449</v>
      </c>
      <c r="I353" s="8">
        <f t="shared" si="89"/>
        <v>79.8240702608406</v>
      </c>
      <c r="J353" s="8">
        <f t="shared" si="89"/>
        <v>96.930715518557747</v>
      </c>
      <c r="K353" s="8">
        <f t="shared" si="89"/>
        <v>24.389544165212921</v>
      </c>
      <c r="L353" s="8">
        <f t="shared" si="89"/>
        <v>48.064171320953776</v>
      </c>
      <c r="M353" s="8">
        <f t="shared" si="89"/>
        <v>100</v>
      </c>
      <c r="N353" s="8"/>
      <c r="O353" s="3">
        <f t="shared" si="91"/>
        <v>43449</v>
      </c>
      <c r="P353" s="8">
        <f t="shared" ca="1" si="87"/>
        <v>101.71398106077338</v>
      </c>
      <c r="Q353" s="8">
        <f t="shared" ca="1" si="87"/>
        <v>100.69978691810667</v>
      </c>
      <c r="R353" s="8">
        <f t="shared" ca="1" si="87"/>
        <v>102.7279900422498</v>
      </c>
      <c r="S353" s="8">
        <f t="shared" ca="1" si="87"/>
        <v>100.00023939968551</v>
      </c>
      <c r="T353" s="8" t="str">
        <f t="shared" ca="1" si="87"/>
        <v/>
      </c>
      <c r="U353" s="8"/>
      <c r="V353" s="3">
        <f t="shared" si="92"/>
        <v>43449</v>
      </c>
      <c r="W353" s="8">
        <f t="shared" ca="1" si="88"/>
        <v>101.05669473844139</v>
      </c>
      <c r="X353" s="8">
        <f t="shared" ca="1" si="88"/>
        <v>102.27049208072735</v>
      </c>
      <c r="Y353" s="8">
        <f t="shared" ca="1" si="88"/>
        <v>102.24625482809923</v>
      </c>
      <c r="Z353" s="8">
        <f t="shared" ca="1" si="88"/>
        <v>99.56474953665618</v>
      </c>
      <c r="AA353" s="8" t="str">
        <f t="shared" ca="1" si="88"/>
        <v/>
      </c>
    </row>
    <row r="354" spans="1:27" x14ac:dyDescent="0.2">
      <c r="A354" s="4">
        <v>43450</v>
      </c>
      <c r="B354" s="1">
        <v>8625.35</v>
      </c>
      <c r="C354" s="1">
        <v>10473.799999999999</v>
      </c>
      <c r="D354" s="1">
        <v>2635.4</v>
      </c>
      <c r="E354" s="1">
        <v>5193.55</v>
      </c>
      <c r="F354" s="1">
        <v>10805.45</v>
      </c>
      <c r="G354" s="1"/>
      <c r="H354" s="4">
        <f t="shared" si="90"/>
        <v>43450</v>
      </c>
      <c r="I354" s="8">
        <f t="shared" si="89"/>
        <v>79.8240702608406</v>
      </c>
      <c r="J354" s="8">
        <f t="shared" si="89"/>
        <v>96.930715518557747</v>
      </c>
      <c r="K354" s="8">
        <f t="shared" si="89"/>
        <v>24.389544165212921</v>
      </c>
      <c r="L354" s="8">
        <f t="shared" si="89"/>
        <v>48.064171320953776</v>
      </c>
      <c r="M354" s="8">
        <f t="shared" si="89"/>
        <v>100</v>
      </c>
      <c r="N354" s="8"/>
      <c r="O354" s="3">
        <f t="shared" si="91"/>
        <v>43450</v>
      </c>
      <c r="P354" s="8">
        <f t="shared" ca="1" si="87"/>
        <v>101.66682540419032</v>
      </c>
      <c r="Q354" s="8">
        <f t="shared" ca="1" si="87"/>
        <v>100.73409566782526</v>
      </c>
      <c r="R354" s="8">
        <f t="shared" ca="1" si="87"/>
        <v>102.58663017947501</v>
      </c>
      <c r="S354" s="8">
        <f t="shared" ca="1" si="87"/>
        <v>99.987140561913208</v>
      </c>
      <c r="T354" s="8" t="str">
        <f t="shared" ca="1" si="87"/>
        <v/>
      </c>
      <c r="U354" s="8"/>
      <c r="V354" s="3">
        <f t="shared" si="92"/>
        <v>43450</v>
      </c>
      <c r="W354" s="8">
        <f t="shared" ca="1" si="88"/>
        <v>101.00881523804527</v>
      </c>
      <c r="X354" s="8">
        <f t="shared" ca="1" si="88"/>
        <v>102.24898762153492</v>
      </c>
      <c r="Y354" s="8">
        <f t="shared" ca="1" si="88"/>
        <v>102.07510248489415</v>
      </c>
      <c r="Z354" s="8">
        <f t="shared" ca="1" si="88"/>
        <v>99.565153509736774</v>
      </c>
      <c r="AA354" s="8" t="str">
        <f t="shared" ca="1" si="88"/>
        <v/>
      </c>
    </row>
    <row r="355" spans="1:27" x14ac:dyDescent="0.2">
      <c r="A355" s="4">
        <v>43451</v>
      </c>
      <c r="B355" s="1">
        <v>8672.9500000000007</v>
      </c>
      <c r="C355" s="1">
        <v>10519.97</v>
      </c>
      <c r="D355" s="1">
        <v>2643.9</v>
      </c>
      <c r="E355" s="1">
        <v>5217.1499999999996</v>
      </c>
      <c r="F355" s="1">
        <v>10888.35</v>
      </c>
      <c r="G355" s="1"/>
      <c r="H355" s="4">
        <f t="shared" si="90"/>
        <v>43451</v>
      </c>
      <c r="I355" s="8">
        <f t="shared" si="89"/>
        <v>79.653482850937024</v>
      </c>
      <c r="J355" s="8">
        <f t="shared" si="89"/>
        <v>96.616750931040968</v>
      </c>
      <c r="K355" s="8">
        <f t="shared" si="89"/>
        <v>24.281915992781276</v>
      </c>
      <c r="L355" s="8">
        <f t="shared" si="89"/>
        <v>47.914973343068503</v>
      </c>
      <c r="M355" s="8">
        <f t="shared" si="89"/>
        <v>100</v>
      </c>
      <c r="N355" s="8"/>
      <c r="O355" s="3">
        <f t="shared" si="91"/>
        <v>43451</v>
      </c>
      <c r="P355" s="8">
        <f t="shared" ca="1" si="87"/>
        <v>101.35276611730978</v>
      </c>
      <c r="Q355" s="8">
        <f t="shared" ca="1" si="87"/>
        <v>100.32444726404998</v>
      </c>
      <c r="R355" s="8">
        <f t="shared" ca="1" si="87"/>
        <v>102.04076861098802</v>
      </c>
      <c r="S355" s="8">
        <f t="shared" ca="1" si="87"/>
        <v>99.633902366927401</v>
      </c>
      <c r="T355" s="8" t="str">
        <f t="shared" ca="1" si="87"/>
        <v/>
      </c>
      <c r="U355" s="8"/>
      <c r="V355" s="3">
        <f t="shared" si="92"/>
        <v>43451</v>
      </c>
      <c r="W355" s="8">
        <f t="shared" ca="1" si="88"/>
        <v>100.71832086980976</v>
      </c>
      <c r="X355" s="8">
        <f t="shared" ca="1" si="88"/>
        <v>101.67598282740589</v>
      </c>
      <c r="Y355" s="8">
        <f t="shared" ca="1" si="88"/>
        <v>101.62680452720727</v>
      </c>
      <c r="Z355" s="8">
        <f t="shared" ca="1" si="88"/>
        <v>99.251817899466687</v>
      </c>
      <c r="AA355" s="8" t="str">
        <f t="shared" ca="1" si="88"/>
        <v/>
      </c>
    </row>
    <row r="356" spans="1:27" x14ac:dyDescent="0.2">
      <c r="A356" s="4">
        <v>43452</v>
      </c>
      <c r="B356" s="1">
        <v>8690.5</v>
      </c>
      <c r="C356" s="1">
        <v>10525.41</v>
      </c>
      <c r="D356" s="1">
        <v>2649.8</v>
      </c>
      <c r="E356" s="1">
        <v>5211</v>
      </c>
      <c r="F356" s="1">
        <v>10908.7</v>
      </c>
      <c r="G356" s="1"/>
      <c r="H356" s="4">
        <f t="shared" si="90"/>
        <v>43452</v>
      </c>
      <c r="I356" s="8">
        <f t="shared" si="89"/>
        <v>79.665771356806943</v>
      </c>
      <c r="J356" s="8">
        <f t="shared" si="89"/>
        <v>96.486382428703692</v>
      </c>
      <c r="K356" s="8">
        <f t="shared" si="89"/>
        <v>24.290703750217716</v>
      </c>
      <c r="L356" s="8">
        <f t="shared" si="89"/>
        <v>47.769211730086994</v>
      </c>
      <c r="M356" s="8">
        <f t="shared" si="89"/>
        <v>100</v>
      </c>
      <c r="N356" s="8"/>
      <c r="O356" s="3">
        <f t="shared" si="91"/>
        <v>43452</v>
      </c>
      <c r="P356" s="8">
        <f t="shared" ca="1" si="87"/>
        <v>101.34350515001928</v>
      </c>
      <c r="Q356" s="8">
        <f t="shared" ca="1" si="87"/>
        <v>100.16062445459221</v>
      </c>
      <c r="R356" s="8">
        <f t="shared" ca="1" si="87"/>
        <v>102.0044569696433</v>
      </c>
      <c r="S356" s="8">
        <f t="shared" ca="1" si="87"/>
        <v>99.315437637833938</v>
      </c>
      <c r="T356" s="8" t="str">
        <f t="shared" ca="1" si="87"/>
        <v/>
      </c>
      <c r="U356" s="8"/>
      <c r="V356" s="3">
        <f t="shared" si="92"/>
        <v>43452</v>
      </c>
      <c r="W356" s="8">
        <f t="shared" ca="1" si="88"/>
        <v>100.71229421884797</v>
      </c>
      <c r="X356" s="8">
        <f t="shared" ca="1" si="88"/>
        <v>101.43704339109669</v>
      </c>
      <c r="Y356" s="8">
        <f t="shared" ca="1" si="88"/>
        <v>101.56464905331764</v>
      </c>
      <c r="Z356" s="8">
        <f t="shared" ca="1" si="88"/>
        <v>98.976026135932855</v>
      </c>
      <c r="AA356" s="8" t="str">
        <f t="shared" ca="1" si="88"/>
        <v/>
      </c>
    </row>
    <row r="357" spans="1:27" x14ac:dyDescent="0.2">
      <c r="A357" s="4">
        <v>43453</v>
      </c>
      <c r="B357" s="1">
        <v>8753.0499999999993</v>
      </c>
      <c r="C357" s="1">
        <v>10595.2</v>
      </c>
      <c r="D357" s="1">
        <v>2670.9</v>
      </c>
      <c r="E357" s="1">
        <v>5226.1000000000004</v>
      </c>
      <c r="F357" s="1">
        <v>10967.3</v>
      </c>
      <c r="G357" s="1"/>
      <c r="H357" s="4">
        <f t="shared" si="90"/>
        <v>43453</v>
      </c>
      <c r="I357" s="8">
        <f t="shared" si="89"/>
        <v>79.810436479352248</v>
      </c>
      <c r="J357" s="8">
        <f t="shared" si="89"/>
        <v>96.607186818998301</v>
      </c>
      <c r="K357" s="8">
        <f t="shared" si="89"/>
        <v>24.353304824341453</v>
      </c>
      <c r="L357" s="8">
        <f t="shared" si="89"/>
        <v>47.651655375525429</v>
      </c>
      <c r="M357" s="8">
        <f t="shared" si="89"/>
        <v>100</v>
      </c>
      <c r="N357" s="8"/>
      <c r="O357" s="3">
        <f t="shared" si="91"/>
        <v>43453</v>
      </c>
      <c r="P357" s="8">
        <f t="shared" ca="1" si="87"/>
        <v>101.54101287873972</v>
      </c>
      <c r="Q357" s="8">
        <f t="shared" ca="1" si="87"/>
        <v>100.37014502582929</v>
      </c>
      <c r="R357" s="8">
        <f t="shared" ca="1" si="87"/>
        <v>102.17840712310176</v>
      </c>
      <c r="S357" s="8">
        <f t="shared" ca="1" si="87"/>
        <v>99.064432992410815</v>
      </c>
      <c r="T357" s="8" t="str">
        <f t="shared" ca="1" si="87"/>
        <v/>
      </c>
      <c r="U357" s="8"/>
      <c r="V357" s="3">
        <f t="shared" si="92"/>
        <v>43453</v>
      </c>
      <c r="W357" s="8">
        <f t="shared" ca="1" si="88"/>
        <v>100.89783583335307</v>
      </c>
      <c r="X357" s="8">
        <f t="shared" ca="1" si="88"/>
        <v>101.6814631888024</v>
      </c>
      <c r="Y357" s="8">
        <f t="shared" ca="1" si="88"/>
        <v>101.65723112677242</v>
      </c>
      <c r="Z357" s="8">
        <f t="shared" ca="1" si="88"/>
        <v>98.767933773235995</v>
      </c>
      <c r="AA357" s="8" t="str">
        <f t="shared" ca="1" si="88"/>
        <v/>
      </c>
    </row>
    <row r="358" spans="1:27" x14ac:dyDescent="0.2">
      <c r="A358" s="4">
        <v>43454</v>
      </c>
      <c r="B358" s="1">
        <v>8732.7000000000007</v>
      </c>
      <c r="C358" s="1">
        <v>10561.79</v>
      </c>
      <c r="D358" s="1">
        <v>2668.25</v>
      </c>
      <c r="E358" s="1">
        <v>5202.5</v>
      </c>
      <c r="F358" s="1">
        <v>10951.7</v>
      </c>
      <c r="G358" s="1"/>
      <c r="H358" s="4">
        <f t="shared" si="90"/>
        <v>43454</v>
      </c>
      <c r="I358" s="8">
        <f t="shared" si="89"/>
        <v>79.738305468557385</v>
      </c>
      <c r="J358" s="8">
        <f t="shared" si="89"/>
        <v>96.439730818046513</v>
      </c>
      <c r="K358" s="8">
        <f t="shared" si="89"/>
        <v>24.363797401316688</v>
      </c>
      <c r="L358" s="8">
        <f t="shared" si="89"/>
        <v>47.504040468603044</v>
      </c>
      <c r="M358" s="8">
        <f t="shared" si="89"/>
        <v>100</v>
      </c>
      <c r="N358" s="8"/>
      <c r="O358" s="3">
        <f t="shared" si="91"/>
        <v>43454</v>
      </c>
      <c r="P358" s="8">
        <f t="shared" ca="1" si="87"/>
        <v>101.38800627082212</v>
      </c>
      <c r="Q358" s="8">
        <f t="shared" ca="1" si="87"/>
        <v>100.14519976814857</v>
      </c>
      <c r="R358" s="8">
        <f t="shared" ca="1" si="87"/>
        <v>102.14761626941556</v>
      </c>
      <c r="S358" s="8">
        <f t="shared" ca="1" si="87"/>
        <v>98.753732662046261</v>
      </c>
      <c r="T358" s="8" t="str">
        <f t="shared" ca="1" si="87"/>
        <v/>
      </c>
      <c r="U358" s="8"/>
      <c r="V358" s="3">
        <f t="shared" si="92"/>
        <v>43454</v>
      </c>
      <c r="W358" s="8">
        <f t="shared" ca="1" si="88"/>
        <v>100.74562534496593</v>
      </c>
      <c r="X358" s="8">
        <f t="shared" ca="1" si="88"/>
        <v>101.37550549151361</v>
      </c>
      <c r="Y358" s="8">
        <f t="shared" ca="1" si="88"/>
        <v>101.60257170147067</v>
      </c>
      <c r="Z358" s="8">
        <f t="shared" ca="1" si="88"/>
        <v>98.513659851489493</v>
      </c>
      <c r="AA358" s="8" t="str">
        <f t="shared" ca="1" si="88"/>
        <v/>
      </c>
    </row>
    <row r="359" spans="1:27" x14ac:dyDescent="0.2">
      <c r="A359" s="4">
        <v>43455</v>
      </c>
      <c r="B359" s="1">
        <v>8596.5499999999993</v>
      </c>
      <c r="C359" s="1">
        <v>10373.15</v>
      </c>
      <c r="D359" s="1">
        <v>2621.75</v>
      </c>
      <c r="E359" s="1">
        <v>5101.3500000000004</v>
      </c>
      <c r="F359" s="1">
        <v>10754</v>
      </c>
      <c r="G359" s="1"/>
      <c r="H359" s="4">
        <f t="shared" si="90"/>
        <v>43455</v>
      </c>
      <c r="I359" s="8">
        <f t="shared" si="89"/>
        <v>79.9381625441696</v>
      </c>
      <c r="J359" s="8">
        <f t="shared" si="89"/>
        <v>96.458527059698724</v>
      </c>
      <c r="K359" s="8">
        <f t="shared" si="89"/>
        <v>24.379300725311513</v>
      </c>
      <c r="L359" s="8">
        <f t="shared" si="89"/>
        <v>47.436767714338856</v>
      </c>
      <c r="M359" s="8">
        <f t="shared" si="89"/>
        <v>100</v>
      </c>
      <c r="N359" s="8"/>
      <c r="O359" s="3">
        <f t="shared" si="91"/>
        <v>43455</v>
      </c>
      <c r="P359" s="8">
        <f t="shared" ca="1" si="87"/>
        <v>101.65679221950226</v>
      </c>
      <c r="Q359" s="8">
        <f t="shared" ca="1" si="87"/>
        <v>100.20589260493443</v>
      </c>
      <c r="R359" s="8">
        <f t="shared" ca="1" si="87"/>
        <v>102.13520904615756</v>
      </c>
      <c r="S359" s="8">
        <f t="shared" ca="1" si="87"/>
        <v>98.635947057326916</v>
      </c>
      <c r="T359" s="8" t="str">
        <f t="shared" ca="1" si="87"/>
        <v/>
      </c>
      <c r="U359" s="8"/>
      <c r="V359" s="3">
        <f t="shared" si="92"/>
        <v>43455</v>
      </c>
      <c r="W359" s="8">
        <f t="shared" ca="1" si="88"/>
        <v>100.98948999662936</v>
      </c>
      <c r="X359" s="8">
        <f t="shared" ca="1" si="88"/>
        <v>101.43582554860903</v>
      </c>
      <c r="Y359" s="8">
        <f t="shared" ca="1" si="88"/>
        <v>101.56124676189189</v>
      </c>
      <c r="Z359" s="8">
        <f t="shared" ca="1" si="88"/>
        <v>98.441969861328673</v>
      </c>
      <c r="AA359" s="8" t="str">
        <f t="shared" ca="1" si="88"/>
        <v/>
      </c>
    </row>
    <row r="360" spans="1:27" x14ac:dyDescent="0.2">
      <c r="A360" s="4">
        <v>43456</v>
      </c>
      <c r="B360" s="1">
        <v>8596.5499999999993</v>
      </c>
      <c r="C360" s="1">
        <v>10373.15</v>
      </c>
      <c r="D360" s="1">
        <v>2621.75</v>
      </c>
      <c r="E360" s="1">
        <v>5101.3500000000004</v>
      </c>
      <c r="F360" s="1">
        <v>10754</v>
      </c>
      <c r="G360" s="1"/>
      <c r="H360" s="4">
        <f t="shared" si="90"/>
        <v>43456</v>
      </c>
      <c r="I360" s="8">
        <f t="shared" si="89"/>
        <v>79.9381625441696</v>
      </c>
      <c r="J360" s="8">
        <f t="shared" si="89"/>
        <v>96.458527059698724</v>
      </c>
      <c r="K360" s="8">
        <f t="shared" si="89"/>
        <v>24.379300725311513</v>
      </c>
      <c r="L360" s="8">
        <f t="shared" si="89"/>
        <v>47.436767714338856</v>
      </c>
      <c r="M360" s="8">
        <f t="shared" si="89"/>
        <v>100</v>
      </c>
      <c r="N360" s="8"/>
      <c r="O360" s="3">
        <f t="shared" si="91"/>
        <v>43456</v>
      </c>
      <c r="P360" s="8">
        <f t="shared" ca="1" si="87"/>
        <v>101.60839461567471</v>
      </c>
      <c r="Q360" s="8">
        <f t="shared" ca="1" si="87"/>
        <v>100.2244033785971</v>
      </c>
      <c r="R360" s="8">
        <f t="shared" ca="1" si="87"/>
        <v>102.09489835721043</v>
      </c>
      <c r="S360" s="8">
        <f t="shared" ca="1" si="87"/>
        <v>98.669888729011433</v>
      </c>
      <c r="T360" s="8" t="str">
        <f t="shared" ca="1" si="87"/>
        <v/>
      </c>
      <c r="U360" s="8"/>
      <c r="V360" s="3">
        <f t="shared" si="92"/>
        <v>43456</v>
      </c>
      <c r="W360" s="8">
        <f t="shared" ca="1" si="88"/>
        <v>100.93406626041673</v>
      </c>
      <c r="X360" s="8">
        <f t="shared" ca="1" si="88"/>
        <v>101.42589015166276</v>
      </c>
      <c r="Y360" s="8">
        <f t="shared" ca="1" si="88"/>
        <v>101.51016806941284</v>
      </c>
      <c r="Z360" s="8">
        <f t="shared" ca="1" si="88"/>
        <v>98.509596806811984</v>
      </c>
      <c r="AA360" s="8" t="str">
        <f t="shared" ca="1" si="88"/>
        <v/>
      </c>
    </row>
    <row r="361" spans="1:27" x14ac:dyDescent="0.2">
      <c r="A361" s="4">
        <v>43457</v>
      </c>
      <c r="B361" s="1">
        <v>8596.5499999999993</v>
      </c>
      <c r="C361" s="1">
        <v>10373.15</v>
      </c>
      <c r="D361" s="1">
        <v>2621.75</v>
      </c>
      <c r="E361" s="1">
        <v>5101.3500000000004</v>
      </c>
      <c r="F361" s="1">
        <v>10754</v>
      </c>
      <c r="G361" s="1"/>
      <c r="H361" s="4">
        <f t="shared" si="90"/>
        <v>43457</v>
      </c>
      <c r="I361" s="8">
        <f t="shared" si="89"/>
        <v>79.9381625441696</v>
      </c>
      <c r="J361" s="8">
        <f t="shared" si="89"/>
        <v>96.458527059698724</v>
      </c>
      <c r="K361" s="8">
        <f t="shared" si="89"/>
        <v>24.379300725311513</v>
      </c>
      <c r="L361" s="8">
        <f t="shared" si="89"/>
        <v>47.436767714338856</v>
      </c>
      <c r="M361" s="8">
        <f t="shared" si="89"/>
        <v>100</v>
      </c>
      <c r="N361" s="8"/>
      <c r="O361" s="3">
        <f t="shared" si="91"/>
        <v>43457</v>
      </c>
      <c r="P361" s="8">
        <f t="shared" ca="1" si="87"/>
        <v>101.562614116684</v>
      </c>
      <c r="Q361" s="8">
        <f t="shared" ca="1" si="87"/>
        <v>100.24354532795708</v>
      </c>
      <c r="R361" s="8">
        <f t="shared" ca="1" si="87"/>
        <v>102.05999942458497</v>
      </c>
      <c r="S361" s="8">
        <f t="shared" ca="1" si="87"/>
        <v>98.702489599173973</v>
      </c>
      <c r="T361" s="8" t="str">
        <f t="shared" ca="1" si="87"/>
        <v/>
      </c>
      <c r="U361" s="8"/>
      <c r="V361" s="3">
        <f t="shared" si="92"/>
        <v>43457</v>
      </c>
      <c r="W361" s="8">
        <f t="shared" ca="1" si="88"/>
        <v>100.88269419314055</v>
      </c>
      <c r="X361" s="8">
        <f t="shared" ca="1" si="88"/>
        <v>101.41700226435401</v>
      </c>
      <c r="Y361" s="8">
        <f t="shared" ca="1" si="88"/>
        <v>101.4631456501001</v>
      </c>
      <c r="Z361" s="8">
        <f t="shared" ca="1" si="88"/>
        <v>98.573611935595693</v>
      </c>
      <c r="AA361" s="8" t="str">
        <f t="shared" ca="1" si="88"/>
        <v/>
      </c>
    </row>
    <row r="362" spans="1:27" x14ac:dyDescent="0.2">
      <c r="A362" s="4">
        <v>43458</v>
      </c>
      <c r="B362" s="1">
        <v>8499.35</v>
      </c>
      <c r="C362" s="1">
        <v>10256.02</v>
      </c>
      <c r="D362" s="1">
        <v>2589.4499999999998</v>
      </c>
      <c r="E362" s="1">
        <v>5075.8999999999996</v>
      </c>
      <c r="F362" s="1">
        <v>10663.5</v>
      </c>
      <c r="G362" s="1"/>
      <c r="H362" s="4">
        <f t="shared" si="90"/>
        <v>43458</v>
      </c>
      <c r="I362" s="8">
        <f t="shared" si="89"/>
        <v>79.705068692268028</v>
      </c>
      <c r="J362" s="8">
        <f t="shared" si="89"/>
        <v>96.178740563604819</v>
      </c>
      <c r="K362" s="8">
        <f t="shared" si="89"/>
        <v>24.283302855535236</v>
      </c>
      <c r="L362" s="8">
        <f t="shared" si="89"/>
        <v>47.600693956018191</v>
      </c>
      <c r="M362" s="8">
        <f t="shared" si="89"/>
        <v>100</v>
      </c>
      <c r="N362" s="8"/>
      <c r="O362" s="3">
        <f t="shared" si="91"/>
        <v>43458</v>
      </c>
      <c r="P362" s="8">
        <f t="shared" ref="P362:T412" ca="1" si="93">IFERROR(IF(ROW(I362)-$BO$10&gt;ROW($I$4),100+(I362-AVERAGE(INDIRECT(CONCATENATE(ADDRESS(ROW(I362)-$BO$10,COLUMN(I362)),":",CONCATENATE(ADDRESS(ROW(I362),COLUMN(I362)))))))/_xlfn.STDEV.S(INDIRECT(CONCATENATE(ADDRESS(ROW(I362)-$BO$10,COLUMN(I362)),":",CONCATENATE(ADDRESS(ROW(I362),COLUMN(I362)))))),""),"")</f>
        <v>101.1801045329307</v>
      </c>
      <c r="Q362" s="8">
        <f t="shared" ca="1" si="93"/>
        <v>99.795794380224848</v>
      </c>
      <c r="R362" s="8">
        <f t="shared" ca="1" si="93"/>
        <v>101.65828312003619</v>
      </c>
      <c r="S362" s="8">
        <f t="shared" ca="1" si="93"/>
        <v>99.093176629752961</v>
      </c>
      <c r="T362" s="8" t="str">
        <f t="shared" ca="1" si="93"/>
        <v/>
      </c>
      <c r="U362" s="8"/>
      <c r="V362" s="3">
        <f t="shared" si="92"/>
        <v>43458</v>
      </c>
      <c r="W362" s="8">
        <f t="shared" ref="W362:AA412" ca="1" si="94">IFERROR(IF(ROW(P362)-$BO$10&gt;ROW($I$4),100+(P362-AVERAGE(INDIRECT(CONCATENATE(ADDRESS(ROW(P362)-$BO$10,COLUMN(P362)),":",CONCATENATE(ADDRESS(ROW(P362),COLUMN(P362)))))))/_xlfn.STDEV.S(INDIRECT(CONCATENATE(ADDRESS(ROW(P362)-$BO$10,COLUMN(P362)),":",CONCATENATE(ADDRESS(ROW(P362),COLUMN(P362)))))),""),"")</f>
        <v>100.52855651110772</v>
      </c>
      <c r="X362" s="8">
        <f t="shared" ca="1" si="94"/>
        <v>100.84530570650165</v>
      </c>
      <c r="Y362" s="8">
        <f t="shared" ca="1" si="94"/>
        <v>101.13171385425045</v>
      </c>
      <c r="Z362" s="8">
        <f t="shared" ca="1" si="94"/>
        <v>98.963148916231461</v>
      </c>
      <c r="AA362" s="8" t="str">
        <f t="shared" ca="1" si="94"/>
        <v/>
      </c>
    </row>
    <row r="363" spans="1:27" x14ac:dyDescent="0.2">
      <c r="A363" s="4">
        <v>43459</v>
      </c>
      <c r="B363" s="1">
        <v>8499.35</v>
      </c>
      <c r="C363" s="1">
        <v>10256.02</v>
      </c>
      <c r="D363" s="1">
        <v>2589.4499999999998</v>
      </c>
      <c r="E363" s="1">
        <v>5075.8999999999996</v>
      </c>
      <c r="F363" s="1">
        <v>10663.5</v>
      </c>
      <c r="G363" s="1"/>
      <c r="H363" s="4">
        <f t="shared" si="90"/>
        <v>43459</v>
      </c>
      <c r="I363" s="8">
        <f t="shared" ref="I363:M413" si="95">B363/$F363*100</f>
        <v>79.705068692268028</v>
      </c>
      <c r="J363" s="8">
        <f t="shared" si="95"/>
        <v>96.178740563604819</v>
      </c>
      <c r="K363" s="8">
        <f t="shared" si="95"/>
        <v>24.283302855535236</v>
      </c>
      <c r="L363" s="8">
        <f t="shared" si="95"/>
        <v>47.600693956018191</v>
      </c>
      <c r="M363" s="8">
        <f t="shared" si="95"/>
        <v>100</v>
      </c>
      <c r="N363" s="8"/>
      <c r="O363" s="3">
        <f t="shared" si="91"/>
        <v>43459</v>
      </c>
      <c r="P363" s="8">
        <f t="shared" ca="1" si="93"/>
        <v>101.15359975902444</v>
      </c>
      <c r="Q363" s="8">
        <f t="shared" ca="1" si="93"/>
        <v>99.814248010654012</v>
      </c>
      <c r="R363" s="8">
        <f t="shared" ca="1" si="93"/>
        <v>101.61999095726867</v>
      </c>
      <c r="S363" s="8">
        <f t="shared" ca="1" si="93"/>
        <v>99.112247476205454</v>
      </c>
      <c r="T363" s="8" t="str">
        <f t="shared" ca="1" si="93"/>
        <v/>
      </c>
      <c r="U363" s="8"/>
      <c r="V363" s="3">
        <f t="shared" si="92"/>
        <v>43459</v>
      </c>
      <c r="W363" s="8">
        <f t="shared" ca="1" si="94"/>
        <v>100.50492810473222</v>
      </c>
      <c r="X363" s="8">
        <f t="shared" ca="1" si="94"/>
        <v>100.85555800705308</v>
      </c>
      <c r="Y363" s="8">
        <f t="shared" ca="1" si="94"/>
        <v>101.07951489938353</v>
      </c>
      <c r="Z363" s="8">
        <f t="shared" ca="1" si="94"/>
        <v>99.00146563140197</v>
      </c>
      <c r="AA363" s="8" t="str">
        <f t="shared" ca="1" si="94"/>
        <v/>
      </c>
    </row>
    <row r="364" spans="1:27" x14ac:dyDescent="0.2">
      <c r="A364" s="4">
        <v>43460</v>
      </c>
      <c r="B364" s="1">
        <v>8511.85</v>
      </c>
      <c r="C364" s="1">
        <v>10270.549999999999</v>
      </c>
      <c r="D364" s="1">
        <v>2590.1999999999998</v>
      </c>
      <c r="E364" s="1">
        <v>5077</v>
      </c>
      <c r="F364" s="1">
        <v>10729.85</v>
      </c>
      <c r="G364" s="1"/>
      <c r="H364" s="4">
        <f t="shared" si="90"/>
        <v>43460</v>
      </c>
      <c r="I364" s="8">
        <f t="shared" si="95"/>
        <v>79.328695182132094</v>
      </c>
      <c r="J364" s="8">
        <f t="shared" si="95"/>
        <v>95.719418258409945</v>
      </c>
      <c r="K364" s="8">
        <f t="shared" si="95"/>
        <v>24.140132434283796</v>
      </c>
      <c r="L364" s="8">
        <f t="shared" si="95"/>
        <v>47.316598088510084</v>
      </c>
      <c r="M364" s="8">
        <f t="shared" si="95"/>
        <v>100</v>
      </c>
      <c r="N364" s="8"/>
      <c r="O364" s="3">
        <f t="shared" si="91"/>
        <v>43460</v>
      </c>
      <c r="P364" s="8">
        <f t="shared" ca="1" si="93"/>
        <v>100.5777432976662</v>
      </c>
      <c r="Q364" s="8">
        <f t="shared" ca="1" si="93"/>
        <v>99.045405266016346</v>
      </c>
      <c r="R364" s="8">
        <f t="shared" ca="1" si="93"/>
        <v>101.01073820651058</v>
      </c>
      <c r="S364" s="8">
        <f t="shared" ca="1" si="93"/>
        <v>98.493388644671185</v>
      </c>
      <c r="T364" s="8" t="str">
        <f t="shared" ca="1" si="93"/>
        <v/>
      </c>
      <c r="U364" s="8"/>
      <c r="V364" s="3">
        <f t="shared" si="92"/>
        <v>43460</v>
      </c>
      <c r="W364" s="8">
        <f t="shared" ca="1" si="94"/>
        <v>99.981603494883345</v>
      </c>
      <c r="X364" s="8">
        <f t="shared" ca="1" si="94"/>
        <v>99.905772995743874</v>
      </c>
      <c r="Y364" s="8">
        <f t="shared" ca="1" si="94"/>
        <v>100.5673604163117</v>
      </c>
      <c r="Z364" s="8">
        <f t="shared" ca="1" si="94"/>
        <v>98.443873280669891</v>
      </c>
      <c r="AA364" s="8" t="str">
        <f t="shared" ca="1" si="94"/>
        <v/>
      </c>
    </row>
    <row r="365" spans="1:27" x14ac:dyDescent="0.2">
      <c r="A365" s="4">
        <v>43461</v>
      </c>
      <c r="B365" s="1">
        <v>8557.2000000000007</v>
      </c>
      <c r="C365" s="1">
        <v>10333.120000000001</v>
      </c>
      <c r="D365" s="1">
        <v>2604.4</v>
      </c>
      <c r="E365" s="1">
        <v>5120.5</v>
      </c>
      <c r="F365" s="1">
        <v>10779.8</v>
      </c>
      <c r="G365" s="1"/>
      <c r="H365" s="4">
        <f t="shared" si="90"/>
        <v>43461</v>
      </c>
      <c r="I365" s="8">
        <f t="shared" si="95"/>
        <v>79.381806712554976</v>
      </c>
      <c r="J365" s="8">
        <f t="shared" si="95"/>
        <v>95.856323865006786</v>
      </c>
      <c r="K365" s="8">
        <f t="shared" si="95"/>
        <v>24.160002968515187</v>
      </c>
      <c r="L365" s="8">
        <f t="shared" si="95"/>
        <v>47.500881277945787</v>
      </c>
      <c r="M365" s="8">
        <f t="shared" si="95"/>
        <v>100</v>
      </c>
      <c r="N365" s="8"/>
      <c r="O365" s="3">
        <f t="shared" si="91"/>
        <v>43461</v>
      </c>
      <c r="P365" s="8">
        <f t="shared" ca="1" si="93"/>
        <v>100.64213704026044</v>
      </c>
      <c r="Q365" s="8">
        <f t="shared" ca="1" si="93"/>
        <v>99.300321997252183</v>
      </c>
      <c r="R365" s="8">
        <f t="shared" ca="1" si="93"/>
        <v>101.07168619469259</v>
      </c>
      <c r="S365" s="8">
        <f t="shared" ca="1" si="93"/>
        <v>98.941374096802363</v>
      </c>
      <c r="T365" s="8" t="str">
        <f t="shared" ca="1" si="93"/>
        <v/>
      </c>
      <c r="U365" s="8"/>
      <c r="V365" s="3">
        <f t="shared" si="92"/>
        <v>43461</v>
      </c>
      <c r="W365" s="8">
        <f t="shared" ca="1" si="94"/>
        <v>100.04465831702952</v>
      </c>
      <c r="X365" s="8">
        <f t="shared" ca="1" si="94"/>
        <v>100.21216950831167</v>
      </c>
      <c r="Y365" s="8">
        <f t="shared" ca="1" si="94"/>
        <v>100.59957729026148</v>
      </c>
      <c r="Z365" s="8">
        <f t="shared" ca="1" si="94"/>
        <v>98.897291367945215</v>
      </c>
      <c r="AA365" s="8" t="str">
        <f t="shared" ca="1" si="94"/>
        <v/>
      </c>
    </row>
    <row r="366" spans="1:27" x14ac:dyDescent="0.2">
      <c r="A366" s="4">
        <v>43462</v>
      </c>
      <c r="B366" s="1">
        <v>8586.5499999999993</v>
      </c>
      <c r="C366" s="1">
        <v>10431.01</v>
      </c>
      <c r="D366" s="1">
        <v>2617.6</v>
      </c>
      <c r="E366" s="1">
        <v>5133.1499999999996</v>
      </c>
      <c r="F366" s="1">
        <v>10859.9</v>
      </c>
      <c r="G366" s="1"/>
      <c r="H366" s="4">
        <f t="shared" si="90"/>
        <v>43462</v>
      </c>
      <c r="I366" s="8">
        <f t="shared" si="95"/>
        <v>79.066565990478736</v>
      </c>
      <c r="J366" s="8">
        <f t="shared" si="95"/>
        <v>96.050700282691366</v>
      </c>
      <c r="K366" s="8">
        <f t="shared" si="95"/>
        <v>24.10335270122193</v>
      </c>
      <c r="L366" s="8">
        <f t="shared" si="95"/>
        <v>47.267009825136505</v>
      </c>
      <c r="M366" s="8">
        <f t="shared" si="95"/>
        <v>100</v>
      </c>
      <c r="N366" s="8"/>
      <c r="O366" s="3">
        <f t="shared" si="91"/>
        <v>43462</v>
      </c>
      <c r="P366" s="8">
        <f t="shared" ca="1" si="93"/>
        <v>100.16769651419058</v>
      </c>
      <c r="Q366" s="8">
        <f t="shared" ca="1" si="93"/>
        <v>99.639870731081842</v>
      </c>
      <c r="R366" s="8">
        <f t="shared" ca="1" si="93"/>
        <v>100.81687365573993</v>
      </c>
      <c r="S366" s="8">
        <f t="shared" ca="1" si="93"/>
        <v>98.44428995736908</v>
      </c>
      <c r="T366" s="8" t="str">
        <f t="shared" ca="1" si="93"/>
        <v/>
      </c>
      <c r="U366" s="8"/>
      <c r="V366" s="3">
        <f t="shared" si="92"/>
        <v>43462</v>
      </c>
      <c r="W366" s="8">
        <f t="shared" ca="1" si="94"/>
        <v>99.620561446179622</v>
      </c>
      <c r="X366" s="8">
        <f t="shared" ca="1" si="94"/>
        <v>100.61563209212544</v>
      </c>
      <c r="Y366" s="8">
        <f t="shared" ca="1" si="94"/>
        <v>100.36738942783565</v>
      </c>
      <c r="Z366" s="8">
        <f t="shared" ca="1" si="94"/>
        <v>98.456072274481173</v>
      </c>
      <c r="AA366" s="8" t="str">
        <f t="shared" ca="1" si="94"/>
        <v/>
      </c>
    </row>
    <row r="367" spans="1:27" x14ac:dyDescent="0.2">
      <c r="A367" s="4">
        <v>43463</v>
      </c>
      <c r="B367" s="1">
        <v>8586.5499999999993</v>
      </c>
      <c r="C367" s="1">
        <v>10431.01</v>
      </c>
      <c r="D367" s="1">
        <v>2617.6</v>
      </c>
      <c r="E367" s="1">
        <v>5133.1499999999996</v>
      </c>
      <c r="F367" s="1">
        <v>10859.9</v>
      </c>
      <c r="G367" s="1"/>
      <c r="H367" s="4">
        <f t="shared" si="90"/>
        <v>43463</v>
      </c>
      <c r="I367" s="8">
        <f t="shared" si="95"/>
        <v>79.066565990478736</v>
      </c>
      <c r="J367" s="8">
        <f t="shared" si="95"/>
        <v>96.050700282691366</v>
      </c>
      <c r="K367" s="8">
        <f t="shared" si="95"/>
        <v>24.10335270122193</v>
      </c>
      <c r="L367" s="8">
        <f t="shared" si="95"/>
        <v>47.267009825136505</v>
      </c>
      <c r="M367" s="8">
        <f t="shared" si="95"/>
        <v>100</v>
      </c>
      <c r="N367" s="8"/>
      <c r="O367" s="3">
        <f t="shared" si="91"/>
        <v>43463</v>
      </c>
      <c r="P367" s="8">
        <f t="shared" ca="1" si="93"/>
        <v>100.18420504463232</v>
      </c>
      <c r="Q367" s="8">
        <f t="shared" ca="1" si="93"/>
        <v>99.656452159253448</v>
      </c>
      <c r="R367" s="8">
        <f t="shared" ca="1" si="93"/>
        <v>100.79800519073066</v>
      </c>
      <c r="S367" s="8">
        <f t="shared" ca="1" si="93"/>
        <v>98.484705882039947</v>
      </c>
      <c r="T367" s="8" t="str">
        <f t="shared" ca="1" si="93"/>
        <v/>
      </c>
      <c r="U367" s="8"/>
      <c r="V367" s="3">
        <f t="shared" si="92"/>
        <v>43463</v>
      </c>
      <c r="W367" s="8">
        <f t="shared" ca="1" si="94"/>
        <v>99.656343630435543</v>
      </c>
      <c r="X367" s="8">
        <f t="shared" ca="1" si="94"/>
        <v>100.62636756539402</v>
      </c>
      <c r="Y367" s="8">
        <f t="shared" ca="1" si="94"/>
        <v>100.33558729041918</v>
      </c>
      <c r="Z367" s="8">
        <f t="shared" ca="1" si="94"/>
        <v>98.530491891526893</v>
      </c>
      <c r="AA367" s="8" t="str">
        <f t="shared" ca="1" si="94"/>
        <v/>
      </c>
    </row>
    <row r="368" spans="1:27" x14ac:dyDescent="0.2">
      <c r="A368" s="4">
        <v>43464</v>
      </c>
      <c r="B368" s="1">
        <v>8586.5499999999993</v>
      </c>
      <c r="C368" s="1">
        <v>10431.01</v>
      </c>
      <c r="D368" s="1">
        <v>2617.6</v>
      </c>
      <c r="E368" s="1">
        <v>5133.1499999999996</v>
      </c>
      <c r="F368" s="1">
        <v>10859.9</v>
      </c>
      <c r="G368" s="1"/>
      <c r="H368" s="4">
        <f t="shared" si="90"/>
        <v>43464</v>
      </c>
      <c r="I368" s="8">
        <f t="shared" si="95"/>
        <v>79.066565990478736</v>
      </c>
      <c r="J368" s="8">
        <f t="shared" si="95"/>
        <v>96.050700282691366</v>
      </c>
      <c r="K368" s="8">
        <f t="shared" si="95"/>
        <v>24.10335270122193</v>
      </c>
      <c r="L368" s="8">
        <f t="shared" si="95"/>
        <v>47.267009825136505</v>
      </c>
      <c r="M368" s="8">
        <f t="shared" si="95"/>
        <v>100</v>
      </c>
      <c r="N368" s="8"/>
      <c r="O368" s="3">
        <f t="shared" si="91"/>
        <v>43464</v>
      </c>
      <c r="P368" s="8">
        <f t="shared" ca="1" si="93"/>
        <v>100.20117482495536</v>
      </c>
      <c r="Q368" s="8">
        <f t="shared" ca="1" si="93"/>
        <v>99.673208115854607</v>
      </c>
      <c r="R368" s="8">
        <f t="shared" ca="1" si="93"/>
        <v>100.77942147686029</v>
      </c>
      <c r="S368" s="8">
        <f t="shared" ca="1" si="93"/>
        <v>98.523119707950727</v>
      </c>
      <c r="T368" s="8" t="str">
        <f t="shared" ca="1" si="93"/>
        <v/>
      </c>
      <c r="U368" s="8"/>
      <c r="V368" s="3">
        <f t="shared" si="92"/>
        <v>43464</v>
      </c>
      <c r="W368" s="8">
        <f t="shared" ca="1" si="94"/>
        <v>99.693634160624399</v>
      </c>
      <c r="X368" s="8">
        <f t="shared" ca="1" si="94"/>
        <v>100.63725296245109</v>
      </c>
      <c r="Y368" s="8">
        <f t="shared" ca="1" si="94"/>
        <v>100.30398237197009</v>
      </c>
      <c r="Z368" s="8">
        <f t="shared" ca="1" si="94"/>
        <v>98.60034693886</v>
      </c>
      <c r="AA368" s="8" t="str">
        <f t="shared" ca="1" si="94"/>
        <v/>
      </c>
    </row>
    <row r="369" spans="1:27" x14ac:dyDescent="0.2">
      <c r="A369" s="4">
        <v>43465</v>
      </c>
      <c r="B369" s="1">
        <v>8604.7000000000007</v>
      </c>
      <c r="C369" s="1">
        <v>10471.19</v>
      </c>
      <c r="D369" s="1">
        <v>2622.05</v>
      </c>
      <c r="E369" s="1">
        <v>5136.75</v>
      </c>
      <c r="F369" s="1">
        <v>10862.55</v>
      </c>
      <c r="G369" s="1"/>
      <c r="H369" s="4">
        <f t="shared" si="90"/>
        <v>43465</v>
      </c>
      <c r="I369" s="8">
        <f t="shared" si="95"/>
        <v>79.214364951139487</v>
      </c>
      <c r="J369" s="8">
        <f t="shared" si="95"/>
        <v>96.397162728825194</v>
      </c>
      <c r="K369" s="8">
        <f t="shared" si="95"/>
        <v>24.138438948497363</v>
      </c>
      <c r="L369" s="8">
        <f t="shared" si="95"/>
        <v>47.288620075396665</v>
      </c>
      <c r="M369" s="8">
        <f t="shared" si="95"/>
        <v>100</v>
      </c>
      <c r="N369" s="8"/>
      <c r="O369" s="3">
        <f t="shared" si="91"/>
        <v>43465</v>
      </c>
      <c r="P369" s="8">
        <f t="shared" ca="1" si="93"/>
        <v>100.44480611620797</v>
      </c>
      <c r="Q369" s="8">
        <f t="shared" ca="1" si="93"/>
        <v>100.30527542141471</v>
      </c>
      <c r="R369" s="8">
        <f t="shared" ca="1" si="93"/>
        <v>100.90823357639105</v>
      </c>
      <c r="S369" s="8">
        <f t="shared" ca="1" si="93"/>
        <v>98.60690692224766</v>
      </c>
      <c r="T369" s="8" t="str">
        <f t="shared" ca="1" si="93"/>
        <v/>
      </c>
      <c r="U369" s="8"/>
      <c r="V369" s="3">
        <f t="shared" si="92"/>
        <v>43465</v>
      </c>
      <c r="W369" s="8">
        <f t="shared" ca="1" si="94"/>
        <v>99.960134529175875</v>
      </c>
      <c r="X369" s="8">
        <f t="shared" ca="1" si="94"/>
        <v>101.39131796694626</v>
      </c>
      <c r="Y369" s="8">
        <f t="shared" ca="1" si="94"/>
        <v>100.39972615072575</v>
      </c>
      <c r="Z369" s="8">
        <f t="shared" ca="1" si="94"/>
        <v>98.710296518035847</v>
      </c>
      <c r="AA369" s="8" t="str">
        <f t="shared" ca="1" si="94"/>
        <v/>
      </c>
    </row>
    <row r="370" spans="1:27" x14ac:dyDescent="0.2">
      <c r="A370" s="4">
        <v>43466</v>
      </c>
      <c r="B370" s="1">
        <v>8593.2000000000007</v>
      </c>
      <c r="C370" s="1">
        <v>10464.23</v>
      </c>
      <c r="D370" s="1">
        <v>2623.5</v>
      </c>
      <c r="E370" s="1">
        <v>5143.6499999999996</v>
      </c>
      <c r="F370" s="1">
        <v>10910.1</v>
      </c>
      <c r="G370" s="1"/>
      <c r="H370" s="4">
        <f t="shared" si="90"/>
        <v>43466</v>
      </c>
      <c r="I370" s="8">
        <f t="shared" si="95"/>
        <v>78.763714356422028</v>
      </c>
      <c r="J370" s="8">
        <f t="shared" si="95"/>
        <v>95.913236358970124</v>
      </c>
      <c r="K370" s="8">
        <f t="shared" si="95"/>
        <v>24.046525696373084</v>
      </c>
      <c r="L370" s="8">
        <f t="shared" si="95"/>
        <v>47.145764016828437</v>
      </c>
      <c r="M370" s="8">
        <f t="shared" si="95"/>
        <v>100</v>
      </c>
      <c r="N370" s="8"/>
      <c r="O370" s="3">
        <f t="shared" si="91"/>
        <v>43466</v>
      </c>
      <c r="P370" s="8">
        <f t="shared" ca="1" si="93"/>
        <v>99.759160102460825</v>
      </c>
      <c r="Q370" s="8">
        <f t="shared" ca="1" si="93"/>
        <v>99.451331541696049</v>
      </c>
      <c r="R370" s="8">
        <f t="shared" ca="1" si="93"/>
        <v>100.49916316220732</v>
      </c>
      <c r="S370" s="8">
        <f t="shared" ca="1" si="93"/>
        <v>98.316641349515123</v>
      </c>
      <c r="T370" s="8" t="str">
        <f t="shared" ca="1" si="93"/>
        <v/>
      </c>
      <c r="U370" s="8"/>
      <c r="V370" s="3">
        <f t="shared" si="92"/>
        <v>43466</v>
      </c>
      <c r="W370" s="8">
        <f t="shared" ca="1" si="94"/>
        <v>99.279574837805271</v>
      </c>
      <c r="X370" s="8">
        <f t="shared" ca="1" si="94"/>
        <v>100.32979818769195</v>
      </c>
      <c r="Y370" s="8">
        <f t="shared" ca="1" si="94"/>
        <v>100.02499816588848</v>
      </c>
      <c r="Z370" s="8">
        <f t="shared" ca="1" si="94"/>
        <v>98.463346716579622</v>
      </c>
      <c r="AA370" s="8" t="str">
        <f t="shared" ca="1" si="94"/>
        <v/>
      </c>
    </row>
    <row r="371" spans="1:27" x14ac:dyDescent="0.2">
      <c r="A371" s="4">
        <v>43467</v>
      </c>
      <c r="B371" s="1">
        <v>8508.2999999999993</v>
      </c>
      <c r="C371" s="1">
        <v>10397.299999999999</v>
      </c>
      <c r="D371" s="1">
        <v>2597.15</v>
      </c>
      <c r="E371" s="1">
        <v>5100.5</v>
      </c>
      <c r="F371" s="1">
        <v>10792.5</v>
      </c>
      <c r="G371" s="1"/>
      <c r="H371" s="4">
        <f t="shared" si="90"/>
        <v>43467</v>
      </c>
      <c r="I371" s="8">
        <f t="shared" si="95"/>
        <v>78.835302293259204</v>
      </c>
      <c r="J371" s="8">
        <f t="shared" si="95"/>
        <v>96.338197822561952</v>
      </c>
      <c r="K371" s="8">
        <f t="shared" si="95"/>
        <v>24.064396571693305</v>
      </c>
      <c r="L371" s="8">
        <f t="shared" si="95"/>
        <v>47.259671067871203</v>
      </c>
      <c r="M371" s="8">
        <f t="shared" si="95"/>
        <v>100</v>
      </c>
      <c r="N371" s="8"/>
      <c r="O371" s="3">
        <f t="shared" si="91"/>
        <v>43467</v>
      </c>
      <c r="P371" s="8">
        <f t="shared" ca="1" si="93"/>
        <v>99.881770618366758</v>
      </c>
      <c r="Q371" s="8">
        <f t="shared" ca="1" si="93"/>
        <v>100.21679936641492</v>
      </c>
      <c r="R371" s="8">
        <f t="shared" ca="1" si="93"/>
        <v>100.55814130392568</v>
      </c>
      <c r="S371" s="8">
        <f t="shared" ca="1" si="93"/>
        <v>98.602806924173748</v>
      </c>
      <c r="T371" s="8" t="str">
        <f t="shared" ca="1" si="93"/>
        <v/>
      </c>
      <c r="U371" s="8"/>
      <c r="V371" s="3">
        <f t="shared" si="92"/>
        <v>43467</v>
      </c>
      <c r="W371" s="8">
        <f t="shared" ca="1" si="94"/>
        <v>99.424400202514434</v>
      </c>
      <c r="X371" s="8">
        <f t="shared" ca="1" si="94"/>
        <v>101.2426188231251</v>
      </c>
      <c r="Y371" s="8">
        <f t="shared" ca="1" si="94"/>
        <v>100.05624507725183</v>
      </c>
      <c r="Z371" s="8">
        <f t="shared" ca="1" si="94"/>
        <v>98.765865793895813</v>
      </c>
      <c r="AA371" s="8" t="str">
        <f t="shared" ca="1" si="94"/>
        <v/>
      </c>
    </row>
    <row r="372" spans="1:27" x14ac:dyDescent="0.2">
      <c r="A372" s="4">
        <v>43468</v>
      </c>
      <c r="B372" s="1">
        <v>8437.4</v>
      </c>
      <c r="C372" s="1">
        <v>10312.76</v>
      </c>
      <c r="D372" s="1">
        <v>2585.25</v>
      </c>
      <c r="E372" s="1">
        <v>5048.45</v>
      </c>
      <c r="F372" s="1">
        <v>10672.25</v>
      </c>
      <c r="G372" s="1"/>
      <c r="H372" s="4">
        <f t="shared" si="90"/>
        <v>43468</v>
      </c>
      <c r="I372" s="8">
        <f t="shared" si="95"/>
        <v>79.059242427791702</v>
      </c>
      <c r="J372" s="8">
        <f t="shared" si="95"/>
        <v>96.631544425964535</v>
      </c>
      <c r="K372" s="8">
        <f t="shared" si="95"/>
        <v>24.224038979596617</v>
      </c>
      <c r="L372" s="8">
        <f t="shared" si="95"/>
        <v>47.304457822858346</v>
      </c>
      <c r="M372" s="8">
        <f t="shared" si="95"/>
        <v>100</v>
      </c>
      <c r="N372" s="8"/>
      <c r="O372" s="3">
        <f t="shared" si="91"/>
        <v>43468</v>
      </c>
      <c r="P372" s="8">
        <f t="shared" ca="1" si="93"/>
        <v>100.23123158863031</v>
      </c>
      <c r="Q372" s="8">
        <f t="shared" ca="1" si="93"/>
        <v>100.76091440166702</v>
      </c>
      <c r="R372" s="8">
        <f t="shared" ca="1" si="93"/>
        <v>101.2298075009889</v>
      </c>
      <c r="S372" s="8">
        <f t="shared" ca="1" si="93"/>
        <v>98.73549714179515</v>
      </c>
      <c r="T372" s="8" t="str">
        <f t="shared" ca="1" si="93"/>
        <v/>
      </c>
      <c r="U372" s="8"/>
      <c r="V372" s="3">
        <f t="shared" si="92"/>
        <v>43468</v>
      </c>
      <c r="W372" s="8">
        <f t="shared" ca="1" si="94"/>
        <v>99.803897791902003</v>
      </c>
      <c r="X372" s="8">
        <f t="shared" ca="1" si="94"/>
        <v>101.84892403266512</v>
      </c>
      <c r="Y372" s="8">
        <f t="shared" ca="1" si="94"/>
        <v>100.64511144621159</v>
      </c>
      <c r="Z372" s="8">
        <f t="shared" ca="1" si="94"/>
        <v>98.919435157872357</v>
      </c>
      <c r="AA372" s="8" t="str">
        <f t="shared" ca="1" si="94"/>
        <v/>
      </c>
    </row>
    <row r="373" spans="1:27" x14ac:dyDescent="0.2">
      <c r="A373" s="4">
        <v>43469</v>
      </c>
      <c r="B373" s="1">
        <v>8450.4500000000007</v>
      </c>
      <c r="C373" s="1">
        <v>10317.01</v>
      </c>
      <c r="D373" s="1">
        <v>2583.6999999999998</v>
      </c>
      <c r="E373" s="1">
        <v>5050</v>
      </c>
      <c r="F373" s="1">
        <v>10727.35</v>
      </c>
      <c r="G373" s="1"/>
      <c r="H373" s="4">
        <f t="shared" si="90"/>
        <v>43469</v>
      </c>
      <c r="I373" s="8">
        <f t="shared" si="95"/>
        <v>78.774813910238777</v>
      </c>
      <c r="J373" s="8">
        <f t="shared" si="95"/>
        <v>96.17482416440221</v>
      </c>
      <c r="K373" s="8">
        <f t="shared" si="95"/>
        <v>24.085165488214702</v>
      </c>
      <c r="L373" s="8">
        <f t="shared" si="95"/>
        <v>47.075932080150267</v>
      </c>
      <c r="M373" s="8">
        <f t="shared" si="95"/>
        <v>100</v>
      </c>
      <c r="N373" s="8"/>
      <c r="O373" s="3">
        <f t="shared" si="91"/>
        <v>43469</v>
      </c>
      <c r="P373" s="8">
        <f t="shared" ca="1" si="93"/>
        <v>99.79684706583464</v>
      </c>
      <c r="Q373" s="8">
        <f t="shared" ca="1" si="93"/>
        <v>99.944898129995551</v>
      </c>
      <c r="R373" s="8">
        <f t="shared" ca="1" si="93"/>
        <v>100.6046206808672</v>
      </c>
      <c r="S373" s="8">
        <f t="shared" ca="1" si="93"/>
        <v>98.256203866869456</v>
      </c>
      <c r="T373" s="8" t="str">
        <f t="shared" ca="1" si="93"/>
        <v/>
      </c>
      <c r="U373" s="8"/>
      <c r="V373" s="3">
        <f t="shared" si="92"/>
        <v>43469</v>
      </c>
      <c r="W373" s="8">
        <f t="shared" ca="1" si="94"/>
        <v>99.363840798907873</v>
      </c>
      <c r="X373" s="8">
        <f t="shared" ca="1" si="94"/>
        <v>100.85099290611291</v>
      </c>
      <c r="Y373" s="8">
        <f t="shared" ca="1" si="94"/>
        <v>100.05977153453877</v>
      </c>
      <c r="Z373" s="8">
        <f t="shared" ca="1" si="94"/>
        <v>98.485245960674263</v>
      </c>
      <c r="AA373" s="8" t="str">
        <f t="shared" ca="1" si="94"/>
        <v/>
      </c>
    </row>
    <row r="374" spans="1:27" x14ac:dyDescent="0.2">
      <c r="A374" s="4">
        <v>43470</v>
      </c>
      <c r="B374" s="1">
        <v>8450.4500000000007</v>
      </c>
      <c r="C374" s="1">
        <v>10317.01</v>
      </c>
      <c r="D374" s="1">
        <v>2583.6999999999998</v>
      </c>
      <c r="E374" s="1">
        <v>5050</v>
      </c>
      <c r="F374" s="1">
        <v>10727.35</v>
      </c>
      <c r="G374" s="1"/>
      <c r="H374" s="4">
        <f t="shared" si="90"/>
        <v>43470</v>
      </c>
      <c r="I374" s="8">
        <f t="shared" si="95"/>
        <v>78.774813910238777</v>
      </c>
      <c r="J374" s="8">
        <f t="shared" si="95"/>
        <v>96.17482416440221</v>
      </c>
      <c r="K374" s="8">
        <f t="shared" si="95"/>
        <v>24.085165488214702</v>
      </c>
      <c r="L374" s="8">
        <f t="shared" si="95"/>
        <v>47.075932080150267</v>
      </c>
      <c r="M374" s="8">
        <f t="shared" si="95"/>
        <v>100</v>
      </c>
      <c r="N374" s="8"/>
      <c r="O374" s="3">
        <f t="shared" si="91"/>
        <v>43470</v>
      </c>
      <c r="P374" s="8">
        <f t="shared" ca="1" si="93"/>
        <v>99.806839813073793</v>
      </c>
      <c r="Q374" s="8">
        <f t="shared" ca="1" si="93"/>
        <v>99.967109740780685</v>
      </c>
      <c r="R374" s="8">
        <f t="shared" ca="1" si="93"/>
        <v>100.58957318351759</v>
      </c>
      <c r="S374" s="8">
        <f t="shared" ca="1" si="93"/>
        <v>98.309847728662547</v>
      </c>
      <c r="T374" s="8" t="str">
        <f t="shared" ca="1" si="93"/>
        <v/>
      </c>
      <c r="U374" s="8"/>
      <c r="V374" s="3">
        <f t="shared" si="92"/>
        <v>43470</v>
      </c>
      <c r="W374" s="8">
        <f t="shared" ca="1" si="94"/>
        <v>99.392470685160916</v>
      </c>
      <c r="X374" s="8">
        <f t="shared" ca="1" si="94"/>
        <v>100.86590491164489</v>
      </c>
      <c r="Y374" s="8">
        <f t="shared" ca="1" si="94"/>
        <v>100.03175743371487</v>
      </c>
      <c r="Z374" s="8">
        <f t="shared" ca="1" si="94"/>
        <v>98.575446107451071</v>
      </c>
      <c r="AA374" s="8" t="str">
        <f t="shared" ca="1" si="94"/>
        <v/>
      </c>
    </row>
    <row r="375" spans="1:27" x14ac:dyDescent="0.2">
      <c r="A375" s="4">
        <v>43471</v>
      </c>
      <c r="B375" s="1">
        <v>8450.4500000000007</v>
      </c>
      <c r="C375" s="1">
        <v>10317.01</v>
      </c>
      <c r="D375" s="1">
        <v>2583.6999999999998</v>
      </c>
      <c r="E375" s="1">
        <v>5050</v>
      </c>
      <c r="F375" s="1">
        <v>10727.35</v>
      </c>
      <c r="G375" s="1"/>
      <c r="H375" s="4">
        <f t="shared" si="90"/>
        <v>43471</v>
      </c>
      <c r="I375" s="8">
        <f t="shared" si="95"/>
        <v>78.774813910238777</v>
      </c>
      <c r="J375" s="8">
        <f t="shared" si="95"/>
        <v>96.17482416440221</v>
      </c>
      <c r="K375" s="8">
        <f t="shared" si="95"/>
        <v>24.085165488214702</v>
      </c>
      <c r="L375" s="8">
        <f t="shared" si="95"/>
        <v>47.075932080150267</v>
      </c>
      <c r="M375" s="8">
        <f t="shared" si="95"/>
        <v>100</v>
      </c>
      <c r="N375" s="8"/>
      <c r="O375" s="3">
        <f t="shared" si="91"/>
        <v>43471</v>
      </c>
      <c r="P375" s="8">
        <f t="shared" ca="1" si="93"/>
        <v>99.81686373865621</v>
      </c>
      <c r="Q375" s="8">
        <f t="shared" ca="1" si="93"/>
        <v>99.990325069765191</v>
      </c>
      <c r="R375" s="8">
        <f t="shared" ca="1" si="93"/>
        <v>100.57463656533908</v>
      </c>
      <c r="S375" s="8">
        <f t="shared" ca="1" si="93"/>
        <v>98.360329981965677</v>
      </c>
      <c r="T375" s="8" t="str">
        <f t="shared" ca="1" si="93"/>
        <v/>
      </c>
      <c r="U375" s="8"/>
      <c r="V375" s="3">
        <f t="shared" si="92"/>
        <v>43471</v>
      </c>
      <c r="W375" s="8">
        <f t="shared" ca="1" si="94"/>
        <v>99.421037221208067</v>
      </c>
      <c r="X375" s="8">
        <f t="shared" ca="1" si="94"/>
        <v>100.88141286187474</v>
      </c>
      <c r="Y375" s="8">
        <f t="shared" ca="1" si="94"/>
        <v>100.00373848980468</v>
      </c>
      <c r="Z375" s="8">
        <f t="shared" ca="1" si="94"/>
        <v>98.658853629879758</v>
      </c>
      <c r="AA375" s="8" t="str">
        <f t="shared" ca="1" si="94"/>
        <v/>
      </c>
    </row>
    <row r="376" spans="1:27" x14ac:dyDescent="0.2">
      <c r="A376" s="4">
        <v>43472</v>
      </c>
      <c r="B376" s="1">
        <v>8484.4500000000007</v>
      </c>
      <c r="C376" s="1">
        <v>10350.780000000001</v>
      </c>
      <c r="D376" s="1">
        <v>2589</v>
      </c>
      <c r="E376" s="1">
        <v>5079.25</v>
      </c>
      <c r="F376" s="1">
        <v>10771.8</v>
      </c>
      <c r="G376" s="1"/>
      <c r="H376" s="4">
        <f t="shared" si="90"/>
        <v>43472</v>
      </c>
      <c r="I376" s="8">
        <f t="shared" si="95"/>
        <v>78.765387400434477</v>
      </c>
      <c r="J376" s="8">
        <f t="shared" si="95"/>
        <v>96.091461037152584</v>
      </c>
      <c r="K376" s="8">
        <f t="shared" si="95"/>
        <v>24.03498022614605</v>
      </c>
      <c r="L376" s="8">
        <f t="shared" si="95"/>
        <v>47.153214875879613</v>
      </c>
      <c r="M376" s="8">
        <f t="shared" si="95"/>
        <v>100</v>
      </c>
      <c r="N376" s="8"/>
      <c r="O376" s="3">
        <f t="shared" si="91"/>
        <v>43472</v>
      </c>
      <c r="P376" s="8">
        <f t="shared" ca="1" si="93"/>
        <v>99.812194112639787</v>
      </c>
      <c r="Q376" s="8">
        <f t="shared" ca="1" si="93"/>
        <v>99.852338016917969</v>
      </c>
      <c r="R376" s="8">
        <f t="shared" ca="1" si="93"/>
        <v>100.3412660270026</v>
      </c>
      <c r="S376" s="8">
        <f t="shared" ca="1" si="93"/>
        <v>98.570896706128266</v>
      </c>
      <c r="T376" s="8" t="str">
        <f t="shared" ca="1" si="93"/>
        <v/>
      </c>
      <c r="U376" s="8"/>
      <c r="V376" s="3">
        <f t="shared" si="92"/>
        <v>43472</v>
      </c>
      <c r="W376" s="8">
        <f t="shared" ca="1" si="94"/>
        <v>99.43361941576967</v>
      </c>
      <c r="X376" s="8">
        <f t="shared" ca="1" si="94"/>
        <v>100.70930836172174</v>
      </c>
      <c r="Y376" s="8">
        <f t="shared" ca="1" si="94"/>
        <v>99.771657476105929</v>
      </c>
      <c r="Z376" s="8">
        <f t="shared" ca="1" si="94"/>
        <v>98.890014433968389</v>
      </c>
      <c r="AA376" s="8" t="str">
        <f t="shared" ca="1" si="94"/>
        <v/>
      </c>
    </row>
    <row r="377" spans="1:27" x14ac:dyDescent="0.2">
      <c r="A377" s="4">
        <v>43473</v>
      </c>
      <c r="B377" s="1">
        <v>8468.5</v>
      </c>
      <c r="C377" s="1">
        <v>10345.39</v>
      </c>
      <c r="D377" s="1">
        <v>2588.4499999999998</v>
      </c>
      <c r="E377" s="1">
        <v>5076.6499999999996</v>
      </c>
      <c r="F377" s="1">
        <v>10802.15</v>
      </c>
      <c r="G377" s="1"/>
      <c r="H377" s="4">
        <f t="shared" si="90"/>
        <v>43473</v>
      </c>
      <c r="I377" s="8">
        <f t="shared" si="95"/>
        <v>78.396430340256344</v>
      </c>
      <c r="J377" s="8">
        <f t="shared" si="95"/>
        <v>95.771582509037557</v>
      </c>
      <c r="K377" s="8">
        <f t="shared" si="95"/>
        <v>23.962359345130366</v>
      </c>
      <c r="L377" s="8">
        <f t="shared" si="95"/>
        <v>46.996662701406663</v>
      </c>
      <c r="M377" s="8">
        <f t="shared" si="95"/>
        <v>100</v>
      </c>
      <c r="N377" s="8"/>
      <c r="O377" s="3">
        <f t="shared" si="91"/>
        <v>43473</v>
      </c>
      <c r="P377" s="8">
        <f t="shared" ca="1" si="93"/>
        <v>99.242919743323085</v>
      </c>
      <c r="Q377" s="8">
        <f t="shared" ca="1" si="93"/>
        <v>99.240883694601095</v>
      </c>
      <c r="R377" s="8">
        <f t="shared" ca="1" si="93"/>
        <v>100.00832873052127</v>
      </c>
      <c r="S377" s="8">
        <f t="shared" ca="1" si="93"/>
        <v>98.282450729444605</v>
      </c>
      <c r="T377" s="8" t="str">
        <f t="shared" ca="1" si="93"/>
        <v/>
      </c>
      <c r="U377" s="8"/>
      <c r="V377" s="3">
        <f t="shared" si="92"/>
        <v>43473</v>
      </c>
      <c r="W377" s="8">
        <f t="shared" ca="1" si="94"/>
        <v>98.83673186480523</v>
      </c>
      <c r="X377" s="8">
        <f t="shared" ca="1" si="94"/>
        <v>99.983269734096623</v>
      </c>
      <c r="Y377" s="8">
        <f t="shared" ca="1" si="94"/>
        <v>99.443080646716041</v>
      </c>
      <c r="Z377" s="8">
        <f t="shared" ca="1" si="94"/>
        <v>98.644600430468046</v>
      </c>
      <c r="AA377" s="8" t="str">
        <f t="shared" ca="1" si="94"/>
        <v/>
      </c>
    </row>
    <row r="378" spans="1:27" x14ac:dyDescent="0.2">
      <c r="A378" s="4">
        <v>43474</v>
      </c>
      <c r="B378" s="1">
        <v>8489.6</v>
      </c>
      <c r="C378" s="1">
        <v>10410.35</v>
      </c>
      <c r="D378" s="1">
        <v>2594.1</v>
      </c>
      <c r="E378" s="1">
        <v>5064.75</v>
      </c>
      <c r="F378" s="1">
        <v>10855.15</v>
      </c>
      <c r="G378" s="1"/>
      <c r="H378" s="4">
        <f t="shared" si="90"/>
        <v>43474</v>
      </c>
      <c r="I378" s="8">
        <f t="shared" si="95"/>
        <v>78.208039501987543</v>
      </c>
      <c r="J378" s="8">
        <f t="shared" si="95"/>
        <v>95.90240577053288</v>
      </c>
      <c r="K378" s="8">
        <f t="shared" si="95"/>
        <v>23.897412748787442</v>
      </c>
      <c r="L378" s="8">
        <f t="shared" si="95"/>
        <v>46.657577278987397</v>
      </c>
      <c r="M378" s="8">
        <f t="shared" si="95"/>
        <v>100</v>
      </c>
      <c r="N378" s="8"/>
      <c r="O378" s="3">
        <f t="shared" si="91"/>
        <v>43474</v>
      </c>
      <c r="P378" s="8">
        <f t="shared" ca="1" si="93"/>
        <v>98.967041416550487</v>
      </c>
      <c r="Q378" s="8">
        <f t="shared" ca="1" si="93"/>
        <v>99.519717840385439</v>
      </c>
      <c r="R378" s="8">
        <f t="shared" ca="1" si="93"/>
        <v>99.706000589153902</v>
      </c>
      <c r="S378" s="8">
        <f t="shared" ca="1" si="93"/>
        <v>97.656956491641111</v>
      </c>
      <c r="T378" s="8" t="str">
        <f t="shared" ca="1" si="93"/>
        <v/>
      </c>
      <c r="U378" s="8"/>
      <c r="V378" s="3">
        <f t="shared" si="92"/>
        <v>43474</v>
      </c>
      <c r="W378" s="8">
        <f t="shared" ca="1" si="94"/>
        <v>98.573168106731401</v>
      </c>
      <c r="X378" s="8">
        <f t="shared" ca="1" si="94"/>
        <v>100.30868741456102</v>
      </c>
      <c r="Y378" s="8">
        <f t="shared" ca="1" si="94"/>
        <v>99.141082926121101</v>
      </c>
      <c r="Z378" s="8">
        <f t="shared" ca="1" si="94"/>
        <v>98.100766372483463</v>
      </c>
      <c r="AA378" s="8" t="str">
        <f t="shared" ca="1" si="94"/>
        <v/>
      </c>
    </row>
    <row r="379" spans="1:27" x14ac:dyDescent="0.2">
      <c r="A379" s="4">
        <v>43475</v>
      </c>
      <c r="B379" s="1">
        <v>8480.4500000000007</v>
      </c>
      <c r="C379" s="1">
        <v>10428.76</v>
      </c>
      <c r="D379" s="1">
        <v>2596.25</v>
      </c>
      <c r="E379" s="1">
        <v>5061.6499999999996</v>
      </c>
      <c r="F379" s="1">
        <v>10821.6</v>
      </c>
      <c r="G379" s="1"/>
      <c r="H379" s="4">
        <f t="shared" si="90"/>
        <v>43475</v>
      </c>
      <c r="I379" s="8">
        <f t="shared" si="95"/>
        <v>78.365953278627927</v>
      </c>
      <c r="J379" s="8">
        <f t="shared" si="95"/>
        <v>96.369852886818947</v>
      </c>
      <c r="K379" s="8">
        <f t="shared" si="95"/>
        <v>23.991369113624604</v>
      </c>
      <c r="L379" s="8">
        <f t="shared" si="95"/>
        <v>46.773582464700226</v>
      </c>
      <c r="M379" s="8">
        <f t="shared" si="95"/>
        <v>100</v>
      </c>
      <c r="N379" s="8"/>
      <c r="O379" s="3">
        <f t="shared" si="91"/>
        <v>43475</v>
      </c>
      <c r="P379" s="8">
        <f t="shared" ca="1" si="93"/>
        <v>99.232915976420585</v>
      </c>
      <c r="Q379" s="8">
        <f t="shared" ca="1" si="93"/>
        <v>100.47705407346163</v>
      </c>
      <c r="R379" s="8">
        <f t="shared" ca="1" si="93"/>
        <v>100.1086588327005</v>
      </c>
      <c r="S379" s="8">
        <f t="shared" ca="1" si="93"/>
        <v>97.973120937245895</v>
      </c>
      <c r="T379" s="8" t="str">
        <f t="shared" ca="1" si="93"/>
        <v/>
      </c>
      <c r="U379" s="8"/>
      <c r="V379" s="3">
        <f t="shared" si="92"/>
        <v>43475</v>
      </c>
      <c r="W379" s="8">
        <f t="shared" ca="1" si="94"/>
        <v>98.887172485898247</v>
      </c>
      <c r="X379" s="8">
        <f t="shared" ca="1" si="94"/>
        <v>101.40412869530046</v>
      </c>
      <c r="Y379" s="8">
        <f t="shared" ca="1" si="94"/>
        <v>99.506984610604349</v>
      </c>
      <c r="Z379" s="8">
        <f t="shared" ca="1" si="94"/>
        <v>98.442676353945458</v>
      </c>
      <c r="AA379" s="8" t="str">
        <f t="shared" ca="1" si="94"/>
        <v/>
      </c>
    </row>
    <row r="380" spans="1:27" x14ac:dyDescent="0.2">
      <c r="A380" s="4">
        <v>43476</v>
      </c>
      <c r="B380" s="1">
        <v>8461.25</v>
      </c>
      <c r="C380" s="1">
        <v>10413.530000000001</v>
      </c>
      <c r="D380" s="1">
        <v>2585.25</v>
      </c>
      <c r="E380" s="1">
        <v>5035.95</v>
      </c>
      <c r="F380" s="1">
        <v>10794.95</v>
      </c>
      <c r="G380" s="1"/>
      <c r="H380" s="4">
        <f t="shared" si="90"/>
        <v>43476</v>
      </c>
      <c r="I380" s="8">
        <f t="shared" si="95"/>
        <v>78.381558043344342</v>
      </c>
      <c r="J380" s="8">
        <f t="shared" si="95"/>
        <v>96.466681179625652</v>
      </c>
      <c r="K380" s="8">
        <f t="shared" si="95"/>
        <v>23.948698233896405</v>
      </c>
      <c r="L380" s="8">
        <f t="shared" si="95"/>
        <v>46.650980319501244</v>
      </c>
      <c r="M380" s="8">
        <f t="shared" si="95"/>
        <v>100</v>
      </c>
      <c r="N380" s="8"/>
      <c r="O380" s="3">
        <f t="shared" si="91"/>
        <v>43476</v>
      </c>
      <c r="P380" s="8">
        <f t="shared" ca="1" si="93"/>
        <v>99.275133236834975</v>
      </c>
      <c r="Q380" s="8">
        <f t="shared" ca="1" si="93"/>
        <v>100.68214793164231</v>
      </c>
      <c r="R380" s="8">
        <f t="shared" ca="1" si="93"/>
        <v>99.894061175280783</v>
      </c>
      <c r="S380" s="8">
        <f t="shared" ca="1" si="93"/>
        <v>97.806579491525056</v>
      </c>
      <c r="T380" s="8" t="str">
        <f t="shared" ca="1" si="93"/>
        <v/>
      </c>
      <c r="U380" s="8"/>
      <c r="V380" s="3">
        <f t="shared" si="92"/>
        <v>43476</v>
      </c>
      <c r="W380" s="8">
        <f t="shared" ca="1" si="94"/>
        <v>98.956826586136941</v>
      </c>
      <c r="X380" s="8">
        <f t="shared" ca="1" si="94"/>
        <v>101.5964765083436</v>
      </c>
      <c r="Y380" s="8">
        <f t="shared" ca="1" si="94"/>
        <v>99.276837778366428</v>
      </c>
      <c r="Z380" s="8">
        <f t="shared" ca="1" si="94"/>
        <v>98.32896517955885</v>
      </c>
      <c r="AA380" s="8" t="str">
        <f t="shared" ca="1" si="94"/>
        <v/>
      </c>
    </row>
    <row r="381" spans="1:27" x14ac:dyDescent="0.2">
      <c r="A381" s="4">
        <v>43477</v>
      </c>
      <c r="B381" s="1">
        <v>8461.25</v>
      </c>
      <c r="C381" s="1">
        <v>10413.530000000001</v>
      </c>
      <c r="D381" s="1">
        <v>2585.25</v>
      </c>
      <c r="E381" s="1">
        <v>5035.95</v>
      </c>
      <c r="F381" s="1">
        <v>10794.95</v>
      </c>
      <c r="G381" s="1"/>
      <c r="H381" s="4">
        <f t="shared" si="90"/>
        <v>43477</v>
      </c>
      <c r="I381" s="8">
        <f t="shared" si="95"/>
        <v>78.381558043344342</v>
      </c>
      <c r="J381" s="8">
        <f t="shared" si="95"/>
        <v>96.466681179625652</v>
      </c>
      <c r="K381" s="8">
        <f t="shared" si="95"/>
        <v>23.948698233896405</v>
      </c>
      <c r="L381" s="8">
        <f t="shared" si="95"/>
        <v>46.650980319501244</v>
      </c>
      <c r="M381" s="8">
        <f t="shared" si="95"/>
        <v>100</v>
      </c>
      <c r="N381" s="8"/>
      <c r="O381" s="3">
        <f t="shared" si="91"/>
        <v>43477</v>
      </c>
      <c r="P381" s="8">
        <f t="shared" ca="1" si="93"/>
        <v>99.293551436939197</v>
      </c>
      <c r="Q381" s="8">
        <f t="shared" ca="1" si="93"/>
        <v>100.70599440510789</v>
      </c>
      <c r="R381" s="8">
        <f t="shared" ca="1" si="93"/>
        <v>99.879983242711859</v>
      </c>
      <c r="S381" s="8">
        <f t="shared" ca="1" si="93"/>
        <v>97.892263058647657</v>
      </c>
      <c r="T381" s="8" t="str">
        <f t="shared" ca="1" si="93"/>
        <v/>
      </c>
      <c r="U381" s="8"/>
      <c r="V381" s="3">
        <f t="shared" si="92"/>
        <v>43477</v>
      </c>
      <c r="W381" s="8">
        <f t="shared" ca="1" si="94"/>
        <v>98.998429933605991</v>
      </c>
      <c r="X381" s="8">
        <f t="shared" ca="1" si="94"/>
        <v>101.57870840810456</v>
      </c>
      <c r="Y381" s="8">
        <f t="shared" ca="1" si="94"/>
        <v>99.248992201320164</v>
      </c>
      <c r="Z381" s="8">
        <f t="shared" ca="1" si="94"/>
        <v>98.45223505511413</v>
      </c>
      <c r="AA381" s="8" t="str">
        <f t="shared" ca="1" si="94"/>
        <v/>
      </c>
    </row>
    <row r="382" spans="1:27" x14ac:dyDescent="0.2">
      <c r="A382" s="4">
        <v>43478</v>
      </c>
      <c r="B382" s="1">
        <v>8461.25</v>
      </c>
      <c r="C382" s="1">
        <v>10413.530000000001</v>
      </c>
      <c r="D382" s="1">
        <v>2585.25</v>
      </c>
      <c r="E382" s="1">
        <v>5035.95</v>
      </c>
      <c r="F382" s="1">
        <v>10794.95</v>
      </c>
      <c r="G382" s="1"/>
      <c r="H382" s="4">
        <f t="shared" si="90"/>
        <v>43478</v>
      </c>
      <c r="I382" s="8">
        <f t="shared" si="95"/>
        <v>78.381558043344342</v>
      </c>
      <c r="J382" s="8">
        <f t="shared" si="95"/>
        <v>96.466681179625652</v>
      </c>
      <c r="K382" s="8">
        <f t="shared" si="95"/>
        <v>23.948698233896405</v>
      </c>
      <c r="L382" s="8">
        <f t="shared" si="95"/>
        <v>46.650980319501244</v>
      </c>
      <c r="M382" s="8">
        <f t="shared" si="95"/>
        <v>100</v>
      </c>
      <c r="N382" s="8"/>
      <c r="O382" s="3">
        <f t="shared" si="91"/>
        <v>43478</v>
      </c>
      <c r="P382" s="8">
        <f t="shared" ca="1" si="93"/>
        <v>99.311790303605719</v>
      </c>
      <c r="Q382" s="8">
        <f t="shared" ca="1" si="93"/>
        <v>100.73094334182291</v>
      </c>
      <c r="R382" s="8">
        <f t="shared" ca="1" si="93"/>
        <v>99.865618068160728</v>
      </c>
      <c r="S382" s="8">
        <f t="shared" ca="1" si="93"/>
        <v>97.970651134766683</v>
      </c>
      <c r="T382" s="8" t="str">
        <f t="shared" ca="1" si="93"/>
        <v/>
      </c>
      <c r="U382" s="8"/>
      <c r="V382" s="3">
        <f t="shared" si="92"/>
        <v>43478</v>
      </c>
      <c r="W382" s="8">
        <f t="shared" ca="1" si="94"/>
        <v>99.039457396572601</v>
      </c>
      <c r="X382" s="8">
        <f t="shared" ca="1" si="94"/>
        <v>101.56236802353372</v>
      </c>
      <c r="Y382" s="8">
        <f t="shared" ca="1" si="94"/>
        <v>99.220988927409593</v>
      </c>
      <c r="Z382" s="8">
        <f t="shared" ca="1" si="94"/>
        <v>98.563028068126442</v>
      </c>
      <c r="AA382" s="8" t="str">
        <f t="shared" ca="1" si="94"/>
        <v/>
      </c>
    </row>
    <row r="383" spans="1:27" x14ac:dyDescent="0.2">
      <c r="A383" s="4">
        <v>43479</v>
      </c>
      <c r="B383" s="1">
        <v>8415.6</v>
      </c>
      <c r="C383" s="1">
        <v>10388.92</v>
      </c>
      <c r="D383" s="1">
        <v>2588</v>
      </c>
      <c r="E383" s="1">
        <v>5021.8500000000004</v>
      </c>
      <c r="F383" s="1">
        <v>10737.6</v>
      </c>
      <c r="G383" s="1"/>
      <c r="H383" s="4">
        <f t="shared" si="90"/>
        <v>43479</v>
      </c>
      <c r="I383" s="8">
        <f t="shared" si="95"/>
        <v>78.375055878408588</v>
      </c>
      <c r="J383" s="8">
        <f t="shared" si="95"/>
        <v>96.752719415884371</v>
      </c>
      <c r="K383" s="8">
        <f t="shared" si="95"/>
        <v>24.102220235434359</v>
      </c>
      <c r="L383" s="8">
        <f t="shared" si="95"/>
        <v>46.768831023692449</v>
      </c>
      <c r="M383" s="8">
        <f t="shared" si="95"/>
        <v>100</v>
      </c>
      <c r="N383" s="8"/>
      <c r="O383" s="3">
        <f t="shared" si="91"/>
        <v>43479</v>
      </c>
      <c r="P383" s="8">
        <f t="shared" ca="1" si="93"/>
        <v>99.319697079422099</v>
      </c>
      <c r="Q383" s="8">
        <f t="shared" ca="1" si="93"/>
        <v>101.35501911743124</v>
      </c>
      <c r="R383" s="8">
        <f t="shared" ca="1" si="93"/>
        <v>100.57236022772052</v>
      </c>
      <c r="S383" s="8">
        <f t="shared" ca="1" si="93"/>
        <v>98.25525496784222</v>
      </c>
      <c r="T383" s="8" t="str">
        <f t="shared" ca="1" si="93"/>
        <v/>
      </c>
      <c r="U383" s="8"/>
      <c r="V383" s="3">
        <f t="shared" si="92"/>
        <v>43479</v>
      </c>
      <c r="W383" s="8">
        <f t="shared" ca="1" si="94"/>
        <v>99.068743458076824</v>
      </c>
      <c r="X383" s="8">
        <f t="shared" ca="1" si="94"/>
        <v>102.16948931882676</v>
      </c>
      <c r="Y383" s="8">
        <f t="shared" ca="1" si="94"/>
        <v>99.914692572313285</v>
      </c>
      <c r="Z383" s="8">
        <f t="shared" ca="1" si="94"/>
        <v>98.85713244250725</v>
      </c>
      <c r="AA383" s="8" t="str">
        <f t="shared" ca="1" si="94"/>
        <v/>
      </c>
    </row>
    <row r="384" spans="1:27" x14ac:dyDescent="0.2">
      <c r="A384" s="4">
        <v>43480</v>
      </c>
      <c r="B384" s="1">
        <v>8524.85</v>
      </c>
      <c r="C384" s="1">
        <v>10555.28</v>
      </c>
      <c r="D384" s="1">
        <v>2620.25</v>
      </c>
      <c r="E384" s="1">
        <v>5141.7</v>
      </c>
      <c r="F384" s="1">
        <v>10886.8</v>
      </c>
      <c r="G384" s="1"/>
      <c r="H384" s="4">
        <f t="shared" si="90"/>
        <v>43480</v>
      </c>
      <c r="I384" s="8">
        <f t="shared" si="95"/>
        <v>78.30446044751443</v>
      </c>
      <c r="J384" s="8">
        <f t="shared" si="95"/>
        <v>96.954844398721391</v>
      </c>
      <c r="K384" s="8">
        <f t="shared" si="95"/>
        <v>24.068137561083148</v>
      </c>
      <c r="L384" s="8">
        <f t="shared" si="95"/>
        <v>47.22875408751883</v>
      </c>
      <c r="M384" s="8">
        <f t="shared" si="95"/>
        <v>100</v>
      </c>
      <c r="N384" s="8"/>
      <c r="O384" s="3">
        <f t="shared" si="91"/>
        <v>43480</v>
      </c>
      <c r="P384" s="8">
        <f t="shared" ca="1" si="93"/>
        <v>99.226663248738859</v>
      </c>
      <c r="Q384" s="8">
        <f t="shared" ca="1" si="93"/>
        <v>101.736362322299</v>
      </c>
      <c r="R384" s="8">
        <f t="shared" ca="1" si="93"/>
        <v>100.39806910656749</v>
      </c>
      <c r="S384" s="8">
        <f t="shared" ca="1" si="93"/>
        <v>99.153162460207028</v>
      </c>
      <c r="T384" s="8" t="str">
        <f t="shared" ca="1" si="93"/>
        <v/>
      </c>
      <c r="U384" s="8"/>
      <c r="V384" s="3">
        <f t="shared" si="92"/>
        <v>43480</v>
      </c>
      <c r="W384" s="8">
        <f t="shared" ca="1" si="94"/>
        <v>98.985889521831453</v>
      </c>
      <c r="X384" s="8">
        <f t="shared" ca="1" si="94"/>
        <v>102.4697104469564</v>
      </c>
      <c r="Y384" s="8">
        <f t="shared" ca="1" si="94"/>
        <v>99.72602751030162</v>
      </c>
      <c r="Z384" s="8">
        <f t="shared" ca="1" si="94"/>
        <v>99.718025385835233</v>
      </c>
      <c r="AA384" s="8" t="str">
        <f t="shared" ca="1" si="94"/>
        <v/>
      </c>
    </row>
    <row r="385" spans="1:27" x14ac:dyDescent="0.2">
      <c r="A385" s="4">
        <v>43481</v>
      </c>
      <c r="B385" s="1">
        <v>8518.75</v>
      </c>
      <c r="C385" s="1">
        <v>10546.63</v>
      </c>
      <c r="D385" s="1">
        <v>2616.1</v>
      </c>
      <c r="E385" s="1">
        <v>5157.7</v>
      </c>
      <c r="F385" s="1">
        <v>10890.3</v>
      </c>
      <c r="G385" s="1"/>
      <c r="H385" s="4">
        <f t="shared" si="90"/>
        <v>43481</v>
      </c>
      <c r="I385" s="8">
        <f t="shared" si="95"/>
        <v>78.223281268651917</v>
      </c>
      <c r="J385" s="8">
        <f t="shared" si="95"/>
        <v>96.844255897450026</v>
      </c>
      <c r="K385" s="8">
        <f t="shared" si="95"/>
        <v>24.022295069924613</v>
      </c>
      <c r="L385" s="8">
        <f t="shared" si="95"/>
        <v>47.360495119510027</v>
      </c>
      <c r="M385" s="8">
        <f t="shared" si="95"/>
        <v>100</v>
      </c>
      <c r="N385" s="8"/>
      <c r="O385" s="3">
        <f t="shared" si="91"/>
        <v>43481</v>
      </c>
      <c r="P385" s="8">
        <f t="shared" ca="1" si="93"/>
        <v>99.117827514315906</v>
      </c>
      <c r="Q385" s="8">
        <f t="shared" ca="1" si="93"/>
        <v>101.463696340548</v>
      </c>
      <c r="R385" s="8">
        <f t="shared" ca="1" si="93"/>
        <v>100.16650172500357</v>
      </c>
      <c r="S385" s="8">
        <f t="shared" ca="1" si="93"/>
        <v>99.418521313347242</v>
      </c>
      <c r="T385" s="8" t="str">
        <f t="shared" ca="1" si="93"/>
        <v/>
      </c>
      <c r="U385" s="8"/>
      <c r="V385" s="3">
        <f t="shared" si="92"/>
        <v>43481</v>
      </c>
      <c r="W385" s="8">
        <f t="shared" ca="1" si="94"/>
        <v>98.887793194507125</v>
      </c>
      <c r="X385" s="8">
        <f t="shared" ca="1" si="94"/>
        <v>102.11877144877411</v>
      </c>
      <c r="Y385" s="8">
        <f t="shared" ca="1" si="94"/>
        <v>99.475905786524635</v>
      </c>
      <c r="Z385" s="8">
        <f t="shared" ca="1" si="94"/>
        <v>99.98297084003346</v>
      </c>
      <c r="AA385" s="8" t="str">
        <f t="shared" ca="1" si="94"/>
        <v/>
      </c>
    </row>
    <row r="386" spans="1:27" x14ac:dyDescent="0.2">
      <c r="A386" s="4">
        <v>43482</v>
      </c>
      <c r="B386" s="1">
        <v>8530</v>
      </c>
      <c r="C386" s="1">
        <v>10548.16</v>
      </c>
      <c r="D386" s="1">
        <v>2614.85</v>
      </c>
      <c r="E386" s="1">
        <v>5163.95</v>
      </c>
      <c r="F386" s="1">
        <v>10905.2</v>
      </c>
      <c r="G386" s="1"/>
      <c r="H386" s="4">
        <f t="shared" si="90"/>
        <v>43482</v>
      </c>
      <c r="I386" s="8">
        <f t="shared" si="95"/>
        <v>78.219564978175555</v>
      </c>
      <c r="J386" s="8">
        <f t="shared" si="95"/>
        <v>96.725965594395319</v>
      </c>
      <c r="K386" s="8">
        <f t="shared" si="95"/>
        <v>23.978010490408245</v>
      </c>
      <c r="L386" s="8">
        <f t="shared" si="95"/>
        <v>47.353097604812376</v>
      </c>
      <c r="M386" s="8">
        <f t="shared" si="95"/>
        <v>100</v>
      </c>
      <c r="N386" s="8"/>
      <c r="O386" s="3">
        <f t="shared" si="91"/>
        <v>43482</v>
      </c>
      <c r="P386" s="8">
        <f t="shared" ca="1" si="93"/>
        <v>99.130467484089934</v>
      </c>
      <c r="Q386" s="8">
        <f t="shared" ca="1" si="93"/>
        <v>101.19461858306452</v>
      </c>
      <c r="R386" s="8">
        <f t="shared" ca="1" si="93"/>
        <v>99.939775603519649</v>
      </c>
      <c r="S386" s="8">
        <f t="shared" ca="1" si="93"/>
        <v>99.409627688101807</v>
      </c>
      <c r="T386" s="8" t="str">
        <f t="shared" ca="1" si="93"/>
        <v/>
      </c>
      <c r="U386" s="8"/>
      <c r="V386" s="3">
        <f t="shared" si="92"/>
        <v>43482</v>
      </c>
      <c r="W386" s="8">
        <f t="shared" ca="1" si="94"/>
        <v>98.927936062606648</v>
      </c>
      <c r="X386" s="8">
        <f t="shared" ca="1" si="94"/>
        <v>101.78249753839754</v>
      </c>
      <c r="Y386" s="8">
        <f t="shared" ca="1" si="94"/>
        <v>99.228824908488789</v>
      </c>
      <c r="Z386" s="8">
        <f t="shared" ca="1" si="94"/>
        <v>99.980963675985279</v>
      </c>
      <c r="AA386" s="8" t="str">
        <f t="shared" ca="1" si="94"/>
        <v/>
      </c>
    </row>
    <row r="387" spans="1:27" x14ac:dyDescent="0.2">
      <c r="A387" s="4">
        <v>43483</v>
      </c>
      <c r="B387" s="1">
        <v>8535.1</v>
      </c>
      <c r="C387" s="1">
        <v>10577.66</v>
      </c>
      <c r="D387" s="1">
        <v>2606.4499999999998</v>
      </c>
      <c r="E387" s="1">
        <v>5196.3500000000004</v>
      </c>
      <c r="F387" s="1">
        <v>10906.95</v>
      </c>
      <c r="G387" s="1"/>
      <c r="H387" s="4">
        <f t="shared" si="90"/>
        <v>43483</v>
      </c>
      <c r="I387" s="8">
        <f t="shared" si="95"/>
        <v>78.253773969808236</v>
      </c>
      <c r="J387" s="8">
        <f t="shared" si="95"/>
        <v>96.980915838066551</v>
      </c>
      <c r="K387" s="8">
        <f t="shared" si="95"/>
        <v>23.897148148657504</v>
      </c>
      <c r="L387" s="8">
        <f t="shared" si="95"/>
        <v>47.642558185377212</v>
      </c>
      <c r="M387" s="8">
        <f t="shared" si="95"/>
        <v>100</v>
      </c>
      <c r="N387" s="8"/>
      <c r="O387" s="3">
        <f t="shared" si="91"/>
        <v>43483</v>
      </c>
      <c r="P387" s="8">
        <f t="shared" ca="1" si="93"/>
        <v>99.204606144967073</v>
      </c>
      <c r="Q387" s="8">
        <f t="shared" ca="1" si="93"/>
        <v>101.67336626495731</v>
      </c>
      <c r="R387" s="8">
        <f t="shared" ca="1" si="93"/>
        <v>99.544739095696684</v>
      </c>
      <c r="S387" s="8">
        <f t="shared" ca="1" si="93"/>
        <v>99.963827943134675</v>
      </c>
      <c r="T387" s="8" t="str">
        <f t="shared" ca="1" si="93"/>
        <v/>
      </c>
      <c r="U387" s="8"/>
      <c r="V387" s="3">
        <f t="shared" si="92"/>
        <v>43483</v>
      </c>
      <c r="W387" s="8">
        <f t="shared" ca="1" si="94"/>
        <v>99.032567222475606</v>
      </c>
      <c r="X387" s="8">
        <f t="shared" ca="1" si="94"/>
        <v>102.1955890961503</v>
      </c>
      <c r="Y387" s="8">
        <f t="shared" ca="1" si="94"/>
        <v>98.821359046079408</v>
      </c>
      <c r="Z387" s="8">
        <f t="shared" ca="1" si="94"/>
        <v>100.51626356672803</v>
      </c>
      <c r="AA387" s="8" t="str">
        <f t="shared" ca="1" si="94"/>
        <v/>
      </c>
    </row>
    <row r="388" spans="1:27" x14ac:dyDescent="0.2">
      <c r="A388" s="4">
        <v>43484</v>
      </c>
      <c r="B388" s="1">
        <v>8535.1</v>
      </c>
      <c r="C388" s="1">
        <v>10577.66</v>
      </c>
      <c r="D388" s="1">
        <v>2606.4499999999998</v>
      </c>
      <c r="E388" s="1">
        <v>5196.3500000000004</v>
      </c>
      <c r="F388" s="1">
        <v>10906.95</v>
      </c>
      <c r="G388" s="1"/>
      <c r="H388" s="4">
        <f t="shared" si="90"/>
        <v>43484</v>
      </c>
      <c r="I388" s="8">
        <f t="shared" si="95"/>
        <v>78.253773969808236</v>
      </c>
      <c r="J388" s="8">
        <f t="shared" si="95"/>
        <v>96.980915838066551</v>
      </c>
      <c r="K388" s="8">
        <f t="shared" si="95"/>
        <v>23.897148148657504</v>
      </c>
      <c r="L388" s="8">
        <f t="shared" si="95"/>
        <v>47.642558185377212</v>
      </c>
      <c r="M388" s="8">
        <f t="shared" si="95"/>
        <v>100</v>
      </c>
      <c r="N388" s="8"/>
      <c r="O388" s="3">
        <f t="shared" si="91"/>
        <v>43484</v>
      </c>
      <c r="P388" s="8">
        <f t="shared" ca="1" si="93"/>
        <v>99.223842928137401</v>
      </c>
      <c r="Q388" s="8">
        <f t="shared" ca="1" si="93"/>
        <v>101.63221345741819</v>
      </c>
      <c r="R388" s="8">
        <f t="shared" ca="1" si="93"/>
        <v>99.544784477320334</v>
      </c>
      <c r="S388" s="8">
        <f t="shared" ca="1" si="93"/>
        <v>99.961115417482418</v>
      </c>
      <c r="T388" s="8" t="str">
        <f t="shared" ca="1" si="93"/>
        <v/>
      </c>
      <c r="U388" s="8"/>
      <c r="V388" s="3">
        <f t="shared" si="92"/>
        <v>43484</v>
      </c>
      <c r="W388" s="8">
        <f t="shared" ca="1" si="94"/>
        <v>99.073601397635656</v>
      </c>
      <c r="X388" s="8">
        <f t="shared" ca="1" si="94"/>
        <v>102.07531147273431</v>
      </c>
      <c r="Y388" s="8">
        <f t="shared" ca="1" si="94"/>
        <v>98.828957437560248</v>
      </c>
      <c r="Z388" s="8">
        <f t="shared" ca="1" si="94"/>
        <v>100.51286395707285</v>
      </c>
      <c r="AA388" s="8" t="str">
        <f t="shared" ca="1" si="94"/>
        <v/>
      </c>
    </row>
    <row r="389" spans="1:27" x14ac:dyDescent="0.2">
      <c r="A389" s="4">
        <v>43485</v>
      </c>
      <c r="B389" s="1">
        <v>8535.1</v>
      </c>
      <c r="C389" s="1">
        <v>10577.66</v>
      </c>
      <c r="D389" s="1">
        <v>2606.4499999999998</v>
      </c>
      <c r="E389" s="1">
        <v>5196.3500000000004</v>
      </c>
      <c r="F389" s="1">
        <v>10906.95</v>
      </c>
      <c r="G389" s="1"/>
      <c r="H389" s="4">
        <f t="shared" si="90"/>
        <v>43485</v>
      </c>
      <c r="I389" s="8">
        <f t="shared" si="95"/>
        <v>78.253773969808236</v>
      </c>
      <c r="J389" s="8">
        <f t="shared" si="95"/>
        <v>96.980915838066551</v>
      </c>
      <c r="K389" s="8">
        <f t="shared" si="95"/>
        <v>23.897148148657504</v>
      </c>
      <c r="L389" s="8">
        <f t="shared" si="95"/>
        <v>47.642558185377212</v>
      </c>
      <c r="M389" s="8">
        <f t="shared" si="95"/>
        <v>100</v>
      </c>
      <c r="N389" s="8"/>
      <c r="O389" s="3">
        <f t="shared" si="91"/>
        <v>43485</v>
      </c>
      <c r="P389" s="8">
        <f t="shared" ca="1" si="93"/>
        <v>99.24281372099064</v>
      </c>
      <c r="Q389" s="8">
        <f t="shared" ca="1" si="93"/>
        <v>101.59304752160075</v>
      </c>
      <c r="R389" s="8">
        <f t="shared" ca="1" si="93"/>
        <v>99.544829856595939</v>
      </c>
      <c r="S389" s="8">
        <f t="shared" ca="1" si="93"/>
        <v>99.958400324096303</v>
      </c>
      <c r="T389" s="8" t="str">
        <f t="shared" ca="1" si="93"/>
        <v/>
      </c>
      <c r="U389" s="8"/>
      <c r="V389" s="3">
        <f t="shared" si="92"/>
        <v>43485</v>
      </c>
      <c r="W389" s="8">
        <f t="shared" ca="1" si="94"/>
        <v>99.11428392442366</v>
      </c>
      <c r="X389" s="8">
        <f t="shared" ca="1" si="94"/>
        <v>101.96662636448208</v>
      </c>
      <c r="Y389" s="8">
        <f t="shared" ca="1" si="94"/>
        <v>98.836779132840292</v>
      </c>
      <c r="Z389" s="8">
        <f t="shared" ca="1" si="94"/>
        <v>100.50911439917053</v>
      </c>
      <c r="AA389" s="8" t="str">
        <f t="shared" ca="1" si="94"/>
        <v/>
      </c>
    </row>
    <row r="390" spans="1:27" x14ac:dyDescent="0.2">
      <c r="A390" s="4">
        <v>43486</v>
      </c>
      <c r="B390" s="1">
        <v>8539.6</v>
      </c>
      <c r="C390" s="1">
        <v>10622.45</v>
      </c>
      <c r="D390" s="1">
        <v>2599.6999999999998</v>
      </c>
      <c r="E390" s="1">
        <v>5232.3500000000004</v>
      </c>
      <c r="F390" s="1">
        <v>10961.85</v>
      </c>
      <c r="G390" s="1"/>
      <c r="H390" s="4">
        <f t="shared" ref="H390:H453" si="96">A390</f>
        <v>43486</v>
      </c>
      <c r="I390" s="8">
        <f t="shared" si="95"/>
        <v>77.902908724348535</v>
      </c>
      <c r="J390" s="8">
        <f t="shared" si="95"/>
        <v>96.903807295301434</v>
      </c>
      <c r="K390" s="8">
        <f t="shared" si="95"/>
        <v>23.715887373025534</v>
      </c>
      <c r="L390" s="8">
        <f t="shared" si="95"/>
        <v>47.732362694253254</v>
      </c>
      <c r="M390" s="8">
        <f t="shared" si="95"/>
        <v>100</v>
      </c>
      <c r="N390" s="8"/>
      <c r="O390" s="3">
        <f t="shared" ref="O390:O453" si="97">A390</f>
        <v>43486</v>
      </c>
      <c r="P390" s="8">
        <f t="shared" ca="1" si="93"/>
        <v>98.697096457358981</v>
      </c>
      <c r="Q390" s="8">
        <f t="shared" ca="1" si="93"/>
        <v>101.411850780243</v>
      </c>
      <c r="R390" s="8">
        <f t="shared" ca="1" si="93"/>
        <v>98.689013099777185</v>
      </c>
      <c r="S390" s="8">
        <f t="shared" ca="1" si="93"/>
        <v>100.12521333864933</v>
      </c>
      <c r="T390" s="8" t="str">
        <f t="shared" ca="1" si="93"/>
        <v/>
      </c>
      <c r="U390" s="8"/>
      <c r="V390" s="3">
        <f t="shared" ref="V390:V453" si="98">O390</f>
        <v>43486</v>
      </c>
      <c r="W390" s="8">
        <f t="shared" ca="1" si="94"/>
        <v>98.496514522625915</v>
      </c>
      <c r="X390" s="8">
        <f t="shared" ca="1" si="94"/>
        <v>101.73438676620906</v>
      </c>
      <c r="Y390" s="8">
        <f t="shared" ca="1" si="94"/>
        <v>98.008983233298551</v>
      </c>
      <c r="Z390" s="8">
        <f t="shared" ca="1" si="94"/>
        <v>100.66496573668353</v>
      </c>
      <c r="AA390" s="8" t="str">
        <f t="shared" ca="1" si="94"/>
        <v/>
      </c>
    </row>
    <row r="391" spans="1:27" x14ac:dyDescent="0.2">
      <c r="A391" s="4">
        <v>43487</v>
      </c>
      <c r="B391" s="1">
        <v>8527.15</v>
      </c>
      <c r="C391" s="1">
        <v>10679.65</v>
      </c>
      <c r="D391" s="1">
        <v>2599.1999999999998</v>
      </c>
      <c r="E391" s="1">
        <v>5220.7</v>
      </c>
      <c r="F391" s="1">
        <v>10922.75</v>
      </c>
      <c r="G391" s="1"/>
      <c r="H391" s="4">
        <f t="shared" si="96"/>
        <v>43487</v>
      </c>
      <c r="I391" s="8">
        <f t="shared" si="95"/>
        <v>78.067794282575349</v>
      </c>
      <c r="J391" s="8">
        <f t="shared" si="95"/>
        <v>97.774370007553031</v>
      </c>
      <c r="K391" s="8">
        <f t="shared" si="95"/>
        <v>23.796205168112426</v>
      </c>
      <c r="L391" s="8">
        <f t="shared" si="95"/>
        <v>47.796571376255976</v>
      </c>
      <c r="M391" s="8">
        <f t="shared" si="95"/>
        <v>100</v>
      </c>
      <c r="N391" s="8"/>
      <c r="O391" s="3">
        <f t="shared" si="97"/>
        <v>43487</v>
      </c>
      <c r="P391" s="8">
        <f t="shared" ca="1" si="93"/>
        <v>98.987536159573921</v>
      </c>
      <c r="Q391" s="8">
        <f t="shared" ca="1" si="93"/>
        <v>102.91067907219808</v>
      </c>
      <c r="R391" s="8">
        <f t="shared" ca="1" si="93"/>
        <v>99.065366977545494</v>
      </c>
      <c r="S391" s="8">
        <f t="shared" ca="1" si="93"/>
        <v>100.26174988473016</v>
      </c>
      <c r="T391" s="8" t="str">
        <f t="shared" ca="1" si="93"/>
        <v/>
      </c>
      <c r="U391" s="8"/>
      <c r="V391" s="3">
        <f t="shared" si="98"/>
        <v>43487</v>
      </c>
      <c r="W391" s="8">
        <f t="shared" ca="1" si="94"/>
        <v>98.869934124676917</v>
      </c>
      <c r="X391" s="8">
        <f t="shared" ca="1" si="94"/>
        <v>103.0183892013318</v>
      </c>
      <c r="Y391" s="8">
        <f t="shared" ca="1" si="94"/>
        <v>98.401454826110978</v>
      </c>
      <c r="Z391" s="8">
        <f t="shared" ca="1" si="94"/>
        <v>100.81346952259381</v>
      </c>
      <c r="AA391" s="8" t="str">
        <f t="shared" ca="1" si="94"/>
        <v/>
      </c>
    </row>
    <row r="392" spans="1:27" x14ac:dyDescent="0.2">
      <c r="A392" s="4">
        <v>43488</v>
      </c>
      <c r="B392" s="1">
        <v>8473.35</v>
      </c>
      <c r="C392" s="1">
        <v>10644.2</v>
      </c>
      <c r="D392" s="1">
        <v>2583.25</v>
      </c>
      <c r="E392" s="1">
        <v>5195.1000000000004</v>
      </c>
      <c r="F392" s="1">
        <v>10831.5</v>
      </c>
      <c r="G392" s="1"/>
      <c r="H392" s="4">
        <f t="shared" si="96"/>
        <v>43488</v>
      </c>
      <c r="I392" s="8">
        <f t="shared" si="95"/>
        <v>78.228777177676221</v>
      </c>
      <c r="J392" s="8">
        <f t="shared" si="95"/>
        <v>98.270784286571583</v>
      </c>
      <c r="K392" s="8">
        <f t="shared" si="95"/>
        <v>23.849420671190511</v>
      </c>
      <c r="L392" s="8">
        <f t="shared" si="95"/>
        <v>47.962886026866087</v>
      </c>
      <c r="M392" s="8">
        <f t="shared" si="95"/>
        <v>100</v>
      </c>
      <c r="N392" s="8"/>
      <c r="O392" s="3">
        <f t="shared" si="97"/>
        <v>43488</v>
      </c>
      <c r="P392" s="8">
        <f t="shared" ca="1" si="93"/>
        <v>99.263880071009922</v>
      </c>
      <c r="Q392" s="8">
        <f t="shared" ca="1" si="93"/>
        <v>103.49354184164534</v>
      </c>
      <c r="R392" s="8">
        <f t="shared" ca="1" si="93"/>
        <v>99.323996187604294</v>
      </c>
      <c r="S392" s="8">
        <f t="shared" ca="1" si="93"/>
        <v>100.60847634844924</v>
      </c>
      <c r="T392" s="8" t="str">
        <f t="shared" ca="1" si="93"/>
        <v/>
      </c>
      <c r="U392" s="8"/>
      <c r="V392" s="3">
        <f t="shared" si="98"/>
        <v>43488</v>
      </c>
      <c r="W392" s="8">
        <f t="shared" ca="1" si="94"/>
        <v>99.215487494447316</v>
      </c>
      <c r="X392" s="8">
        <f t="shared" ca="1" si="94"/>
        <v>103.30486036432289</v>
      </c>
      <c r="Y392" s="8">
        <f t="shared" ca="1" si="94"/>
        <v>98.675447914401033</v>
      </c>
      <c r="Z392" s="8">
        <f t="shared" ca="1" si="94"/>
        <v>101.17958152723328</v>
      </c>
      <c r="AA392" s="8" t="str">
        <f t="shared" ca="1" si="94"/>
        <v/>
      </c>
    </row>
    <row r="393" spans="1:27" x14ac:dyDescent="0.2">
      <c r="A393" s="4">
        <v>43489</v>
      </c>
      <c r="B393" s="1">
        <v>8472.4</v>
      </c>
      <c r="C393" s="1">
        <v>10676.71</v>
      </c>
      <c r="D393" s="1">
        <v>2594.75</v>
      </c>
      <c r="E393" s="1">
        <v>5227.55</v>
      </c>
      <c r="F393" s="1">
        <v>10849.8</v>
      </c>
      <c r="G393" s="1"/>
      <c r="H393" s="4">
        <f t="shared" si="96"/>
        <v>43489</v>
      </c>
      <c r="I393" s="8">
        <f t="shared" si="95"/>
        <v>78.088075356227776</v>
      </c>
      <c r="J393" s="8">
        <f t="shared" si="95"/>
        <v>98.404671053844311</v>
      </c>
      <c r="K393" s="8">
        <f t="shared" si="95"/>
        <v>23.915187376725839</v>
      </c>
      <c r="L393" s="8">
        <f t="shared" si="95"/>
        <v>48.181072462165211</v>
      </c>
      <c r="M393" s="8">
        <f t="shared" si="95"/>
        <v>100</v>
      </c>
      <c r="N393" s="8"/>
      <c r="O393" s="3">
        <f t="shared" si="97"/>
        <v>43489</v>
      </c>
      <c r="P393" s="8">
        <f t="shared" ca="1" si="93"/>
        <v>99.049527639145424</v>
      </c>
      <c r="Q393" s="8">
        <f t="shared" ca="1" si="93"/>
        <v>103.41436145300032</v>
      </c>
      <c r="R393" s="8">
        <f t="shared" ca="1" si="93"/>
        <v>99.632839543537642</v>
      </c>
      <c r="S393" s="8">
        <f t="shared" ca="1" si="93"/>
        <v>101.07963275033948</v>
      </c>
      <c r="T393" s="8" t="str">
        <f t="shared" ca="1" si="93"/>
        <v/>
      </c>
      <c r="U393" s="8"/>
      <c r="V393" s="3">
        <f t="shared" si="98"/>
        <v>43489</v>
      </c>
      <c r="W393" s="8">
        <f t="shared" ca="1" si="94"/>
        <v>98.98258254588913</v>
      </c>
      <c r="X393" s="8">
        <f t="shared" ca="1" si="94"/>
        <v>103.02309387144602</v>
      </c>
      <c r="Y393" s="8">
        <f t="shared" ca="1" si="94"/>
        <v>98.983578457511797</v>
      </c>
      <c r="Z393" s="8">
        <f t="shared" ca="1" si="94"/>
        <v>101.68230883185798</v>
      </c>
      <c r="AA393" s="8" t="str">
        <f t="shared" ca="1" si="94"/>
        <v/>
      </c>
    </row>
    <row r="394" spans="1:27" x14ac:dyDescent="0.2">
      <c r="A394" s="4">
        <v>43490</v>
      </c>
      <c r="B394" s="1">
        <v>8383.5499999999993</v>
      </c>
      <c r="C394" s="1">
        <v>10639.19</v>
      </c>
      <c r="D394" s="1">
        <v>2572.8000000000002</v>
      </c>
      <c r="E394" s="1">
        <v>5229.25</v>
      </c>
      <c r="F394" s="1">
        <v>10780.55</v>
      </c>
      <c r="G394" s="1"/>
      <c r="H394" s="4">
        <f t="shared" si="96"/>
        <v>43490</v>
      </c>
      <c r="I394" s="8">
        <f t="shared" si="95"/>
        <v>77.765512891271783</v>
      </c>
      <c r="J394" s="8">
        <f t="shared" si="95"/>
        <v>98.688749646353855</v>
      </c>
      <c r="K394" s="8">
        <f t="shared" si="95"/>
        <v>23.865201682659979</v>
      </c>
      <c r="L394" s="8">
        <f t="shared" si="95"/>
        <v>48.506337802802271</v>
      </c>
      <c r="M394" s="8">
        <f t="shared" si="95"/>
        <v>100</v>
      </c>
      <c r="N394" s="8"/>
      <c r="O394" s="3">
        <f t="shared" si="97"/>
        <v>43490</v>
      </c>
      <c r="P394" s="8">
        <f t="shared" ca="1" si="93"/>
        <v>98.549089509774021</v>
      </c>
      <c r="Q394" s="8">
        <f t="shared" ca="1" si="93"/>
        <v>103.52252308377675</v>
      </c>
      <c r="R394" s="8">
        <f t="shared" ca="1" si="93"/>
        <v>99.381921677257807</v>
      </c>
      <c r="S394" s="8">
        <f t="shared" ca="1" si="93"/>
        <v>101.75161697906488</v>
      </c>
      <c r="T394" s="8" t="str">
        <f t="shared" ca="1" si="93"/>
        <v/>
      </c>
      <c r="U394" s="8"/>
      <c r="V394" s="3">
        <f t="shared" si="98"/>
        <v>43490</v>
      </c>
      <c r="W394" s="8">
        <f t="shared" ca="1" si="94"/>
        <v>98.430428908583536</v>
      </c>
      <c r="X394" s="8">
        <f t="shared" ca="1" si="94"/>
        <v>102.92301451050665</v>
      </c>
      <c r="Y394" s="8">
        <f t="shared" ca="1" si="94"/>
        <v>98.737719129191049</v>
      </c>
      <c r="Z394" s="8">
        <f t="shared" ca="1" si="94"/>
        <v>102.34030690966084</v>
      </c>
      <c r="AA394" s="8" t="str">
        <f t="shared" ca="1" si="94"/>
        <v/>
      </c>
    </row>
    <row r="395" spans="1:27" x14ac:dyDescent="0.2">
      <c r="A395" s="4">
        <v>43491</v>
      </c>
      <c r="B395" s="1">
        <v>8383.5499999999993</v>
      </c>
      <c r="C395" s="1">
        <v>10639.19</v>
      </c>
      <c r="D395" s="1">
        <v>2572.8000000000002</v>
      </c>
      <c r="E395" s="1">
        <v>5229.25</v>
      </c>
      <c r="F395" s="1">
        <v>10780.55</v>
      </c>
      <c r="G395" s="1"/>
      <c r="H395" s="4">
        <f t="shared" si="96"/>
        <v>43491</v>
      </c>
      <c r="I395" s="8">
        <f t="shared" si="95"/>
        <v>77.765512891271783</v>
      </c>
      <c r="J395" s="8">
        <f t="shared" si="95"/>
        <v>98.688749646353855</v>
      </c>
      <c r="K395" s="8">
        <f t="shared" si="95"/>
        <v>23.865201682659979</v>
      </c>
      <c r="L395" s="8">
        <f t="shared" si="95"/>
        <v>48.506337802802271</v>
      </c>
      <c r="M395" s="8">
        <f t="shared" si="95"/>
        <v>100</v>
      </c>
      <c r="N395" s="8"/>
      <c r="O395" s="3">
        <f t="shared" si="97"/>
        <v>43491</v>
      </c>
      <c r="P395" s="8">
        <f t="shared" ca="1" si="93"/>
        <v>98.554289674538254</v>
      </c>
      <c r="Q395" s="8">
        <f t="shared" ca="1" si="93"/>
        <v>103.26908422463383</v>
      </c>
      <c r="R395" s="8">
        <f t="shared" ca="1" si="93"/>
        <v>99.360624252270682</v>
      </c>
      <c r="S395" s="8">
        <f t="shared" ca="1" si="93"/>
        <v>101.72019622503576</v>
      </c>
      <c r="T395" s="8" t="str">
        <f t="shared" ca="1" si="93"/>
        <v/>
      </c>
      <c r="U395" s="8"/>
      <c r="V395" s="3">
        <f t="shared" si="98"/>
        <v>43491</v>
      </c>
      <c r="W395" s="8">
        <f t="shared" ca="1" si="94"/>
        <v>98.459286283462717</v>
      </c>
      <c r="X395" s="8">
        <f t="shared" ca="1" si="94"/>
        <v>102.60310683595317</v>
      </c>
      <c r="Y395" s="8">
        <f t="shared" ca="1" si="94"/>
        <v>98.712943850601079</v>
      </c>
      <c r="Z395" s="8">
        <f t="shared" ca="1" si="94"/>
        <v>102.24466454252592</v>
      </c>
      <c r="AA395" s="8" t="str">
        <f t="shared" ca="1" si="94"/>
        <v/>
      </c>
    </row>
    <row r="396" spans="1:27" x14ac:dyDescent="0.2">
      <c r="A396" s="4">
        <v>43492</v>
      </c>
      <c r="B396" s="1">
        <v>8383.5499999999993</v>
      </c>
      <c r="C396" s="1">
        <v>10639.19</v>
      </c>
      <c r="D396" s="1">
        <v>2572.8000000000002</v>
      </c>
      <c r="E396" s="1">
        <v>5229.25</v>
      </c>
      <c r="F396" s="1">
        <v>10780.55</v>
      </c>
      <c r="G396" s="1"/>
      <c r="H396" s="4">
        <f t="shared" si="96"/>
        <v>43492</v>
      </c>
      <c r="I396" s="8">
        <f t="shared" si="95"/>
        <v>77.765512891271783</v>
      </c>
      <c r="J396" s="8">
        <f t="shared" si="95"/>
        <v>98.688749646353855</v>
      </c>
      <c r="K396" s="8">
        <f t="shared" si="95"/>
        <v>23.865201682659979</v>
      </c>
      <c r="L396" s="8">
        <f t="shared" si="95"/>
        <v>48.506337802802271</v>
      </c>
      <c r="M396" s="8">
        <f t="shared" si="95"/>
        <v>100</v>
      </c>
      <c r="N396" s="8"/>
      <c r="O396" s="3">
        <f t="shared" si="97"/>
        <v>43492</v>
      </c>
      <c r="P396" s="8">
        <f t="shared" ca="1" si="93"/>
        <v>98.559452430416314</v>
      </c>
      <c r="Q396" s="8">
        <f t="shared" ca="1" si="93"/>
        <v>103.05969601159394</v>
      </c>
      <c r="R396" s="8">
        <f t="shared" ca="1" si="93"/>
        <v>99.338456065090355</v>
      </c>
      <c r="S396" s="8">
        <f t="shared" ca="1" si="93"/>
        <v>101.6899656588206</v>
      </c>
      <c r="T396" s="8" t="str">
        <f t="shared" ca="1" si="93"/>
        <v/>
      </c>
      <c r="U396" s="8"/>
      <c r="V396" s="3">
        <f t="shared" si="98"/>
        <v>43492</v>
      </c>
      <c r="W396" s="8">
        <f t="shared" ca="1" si="94"/>
        <v>98.486347547101573</v>
      </c>
      <c r="X396" s="8">
        <f t="shared" ca="1" si="94"/>
        <v>102.34954273345048</v>
      </c>
      <c r="Y396" s="8">
        <f t="shared" ca="1" si="94"/>
        <v>98.688550654434209</v>
      </c>
      <c r="Z396" s="8">
        <f t="shared" ca="1" si="94"/>
        <v>102.15695532489296</v>
      </c>
      <c r="AA396" s="8" t="str">
        <f t="shared" ca="1" si="94"/>
        <v/>
      </c>
    </row>
    <row r="397" spans="1:27" x14ac:dyDescent="0.2">
      <c r="A397" s="4">
        <v>43493</v>
      </c>
      <c r="B397" s="1">
        <v>8321.2999999999993</v>
      </c>
      <c r="C397" s="1">
        <v>10486.74</v>
      </c>
      <c r="D397" s="1">
        <v>2542.1999999999998</v>
      </c>
      <c r="E397" s="1">
        <v>5210.1499999999996</v>
      </c>
      <c r="F397" s="1">
        <v>10661.55</v>
      </c>
      <c r="G397" s="1"/>
      <c r="H397" s="4">
        <f t="shared" si="96"/>
        <v>43493</v>
      </c>
      <c r="I397" s="8">
        <f t="shared" si="95"/>
        <v>78.049626930418185</v>
      </c>
      <c r="J397" s="8">
        <f t="shared" si="95"/>
        <v>98.360369739859593</v>
      </c>
      <c r="K397" s="8">
        <f t="shared" si="95"/>
        <v>23.844562938784698</v>
      </c>
      <c r="L397" s="8">
        <f t="shared" si="95"/>
        <v>48.86859790555782</v>
      </c>
      <c r="M397" s="8">
        <f t="shared" si="95"/>
        <v>100</v>
      </c>
      <c r="N397" s="8"/>
      <c r="O397" s="3">
        <f t="shared" si="97"/>
        <v>43493</v>
      </c>
      <c r="P397" s="8">
        <f t="shared" ca="1" si="93"/>
        <v>99.005259987585873</v>
      </c>
      <c r="Q397" s="8">
        <f t="shared" ca="1" si="93"/>
        <v>102.50784464438563</v>
      </c>
      <c r="R397" s="8">
        <f t="shared" ca="1" si="93"/>
        <v>99.21224565364102</v>
      </c>
      <c r="S397" s="8">
        <f t="shared" ca="1" si="93"/>
        <v>102.32223331793837</v>
      </c>
      <c r="T397" s="8" t="str">
        <f t="shared" ca="1" si="93"/>
        <v/>
      </c>
      <c r="U397" s="8"/>
      <c r="V397" s="3">
        <f t="shared" si="98"/>
        <v>43493</v>
      </c>
      <c r="W397" s="8">
        <f t="shared" ca="1" si="94"/>
        <v>98.996409466768355</v>
      </c>
      <c r="X397" s="8">
        <f t="shared" ca="1" si="94"/>
        <v>101.87358194963191</v>
      </c>
      <c r="Y397" s="8">
        <f t="shared" ca="1" si="94"/>
        <v>98.565111017906148</v>
      </c>
      <c r="Z397" s="8">
        <f t="shared" ca="1" si="94"/>
        <v>102.64216344905655</v>
      </c>
      <c r="AA397" s="8" t="str">
        <f t="shared" ca="1" si="94"/>
        <v/>
      </c>
    </row>
    <row r="398" spans="1:27" x14ac:dyDescent="0.2">
      <c r="A398" s="4">
        <v>43494</v>
      </c>
      <c r="B398" s="1">
        <v>8328.0499999999993</v>
      </c>
      <c r="C398" s="1">
        <v>10536.11</v>
      </c>
      <c r="D398" s="1">
        <v>2546.85</v>
      </c>
      <c r="E398" s="1">
        <v>5203.1499999999996</v>
      </c>
      <c r="F398" s="1">
        <v>10652.2</v>
      </c>
      <c r="G398" s="1"/>
      <c r="H398" s="4">
        <f t="shared" si="96"/>
        <v>43494</v>
      </c>
      <c r="I398" s="8">
        <f t="shared" si="95"/>
        <v>78.181502412647149</v>
      </c>
      <c r="J398" s="8">
        <f t="shared" si="95"/>
        <v>98.91017817915548</v>
      </c>
      <c r="K398" s="8">
        <f t="shared" si="95"/>
        <v>23.909145528623192</v>
      </c>
      <c r="L398" s="8">
        <f t="shared" si="95"/>
        <v>48.845778336869373</v>
      </c>
      <c r="M398" s="8">
        <f t="shared" si="95"/>
        <v>100</v>
      </c>
      <c r="N398" s="8"/>
      <c r="O398" s="3">
        <f t="shared" si="97"/>
        <v>43494</v>
      </c>
      <c r="P398" s="8">
        <f t="shared" ca="1" si="93"/>
        <v>99.204982893784091</v>
      </c>
      <c r="Q398" s="8">
        <f t="shared" ca="1" si="93"/>
        <v>102.99872204788115</v>
      </c>
      <c r="R398" s="8">
        <f t="shared" ca="1" si="93"/>
        <v>99.52005809835066</v>
      </c>
      <c r="S398" s="8">
        <f t="shared" ca="1" si="93"/>
        <v>102.22393149544193</v>
      </c>
      <c r="T398" s="8" t="str">
        <f t="shared" ca="1" si="93"/>
        <v/>
      </c>
      <c r="U398" s="8"/>
      <c r="V398" s="3">
        <f t="shared" si="98"/>
        <v>43494</v>
      </c>
      <c r="W398" s="8">
        <f t="shared" ca="1" si="94"/>
        <v>99.220085107713373</v>
      </c>
      <c r="X398" s="8">
        <f t="shared" ca="1" si="94"/>
        <v>102.16743839856775</v>
      </c>
      <c r="Y398" s="8">
        <f t="shared" ca="1" si="94"/>
        <v>98.868704605561817</v>
      </c>
      <c r="Z398" s="8">
        <f t="shared" ca="1" si="94"/>
        <v>102.47333903892292</v>
      </c>
      <c r="AA398" s="8" t="str">
        <f t="shared" ca="1" si="94"/>
        <v/>
      </c>
    </row>
    <row r="399" spans="1:27" x14ac:dyDescent="0.2">
      <c r="A399" s="4">
        <v>43495</v>
      </c>
      <c r="B399" s="1">
        <v>8330.85</v>
      </c>
      <c r="C399" s="1">
        <v>10551.44</v>
      </c>
      <c r="D399" s="1">
        <v>2545.9</v>
      </c>
      <c r="E399" s="1">
        <v>5184.95</v>
      </c>
      <c r="F399" s="1">
        <v>10651.8</v>
      </c>
      <c r="G399" s="1"/>
      <c r="H399" s="4">
        <f t="shared" si="96"/>
        <v>43495</v>
      </c>
      <c r="I399" s="8">
        <f t="shared" si="95"/>
        <v>78.210724947896139</v>
      </c>
      <c r="J399" s="8">
        <f t="shared" si="95"/>
        <v>99.057811825231425</v>
      </c>
      <c r="K399" s="8">
        <f t="shared" si="95"/>
        <v>23.901124692540229</v>
      </c>
      <c r="L399" s="8">
        <f t="shared" si="95"/>
        <v>48.676749469573224</v>
      </c>
      <c r="M399" s="8">
        <f t="shared" si="95"/>
        <v>100</v>
      </c>
      <c r="N399" s="8"/>
      <c r="O399" s="3">
        <f t="shared" si="97"/>
        <v>43495</v>
      </c>
      <c r="P399" s="8">
        <f t="shared" ca="1" si="93"/>
        <v>99.230242513031129</v>
      </c>
      <c r="Q399" s="8">
        <f t="shared" ca="1" si="93"/>
        <v>102.99043291554155</v>
      </c>
      <c r="R399" s="8">
        <f t="shared" ca="1" si="93"/>
        <v>99.451350430817584</v>
      </c>
      <c r="S399" s="8">
        <f t="shared" ca="1" si="93"/>
        <v>101.88493281070495</v>
      </c>
      <c r="T399" s="8" t="str">
        <f t="shared" ca="1" si="93"/>
        <v/>
      </c>
      <c r="U399" s="8"/>
      <c r="V399" s="3">
        <f t="shared" si="98"/>
        <v>43495</v>
      </c>
      <c r="W399" s="8">
        <f t="shared" ca="1" si="94"/>
        <v>99.236764532421319</v>
      </c>
      <c r="X399" s="8">
        <f t="shared" ca="1" si="94"/>
        <v>102.0953928071412</v>
      </c>
      <c r="Y399" s="8">
        <f t="shared" ca="1" si="94"/>
        <v>98.794561217549273</v>
      </c>
      <c r="Z399" s="8">
        <f t="shared" ca="1" si="94"/>
        <v>102.13062456135863</v>
      </c>
      <c r="AA399" s="8" t="str">
        <f t="shared" ca="1" si="94"/>
        <v/>
      </c>
    </row>
    <row r="400" spans="1:27" x14ac:dyDescent="0.2">
      <c r="A400" s="4">
        <v>43496</v>
      </c>
      <c r="B400" s="1">
        <v>8456.85</v>
      </c>
      <c r="C400" s="1">
        <v>10711.95</v>
      </c>
      <c r="D400" s="1">
        <v>2571.85</v>
      </c>
      <c r="E400" s="1">
        <v>5274.7</v>
      </c>
      <c r="F400" s="1">
        <v>10830.95</v>
      </c>
      <c r="G400" s="1"/>
      <c r="H400" s="4">
        <f t="shared" si="96"/>
        <v>43496</v>
      </c>
      <c r="I400" s="8">
        <f t="shared" si="95"/>
        <v>78.080408459091771</v>
      </c>
      <c r="J400" s="8">
        <f t="shared" si="95"/>
        <v>98.901296746822766</v>
      </c>
      <c r="K400" s="8">
        <f t="shared" si="95"/>
        <v>23.745377829276286</v>
      </c>
      <c r="L400" s="8">
        <f t="shared" si="95"/>
        <v>48.700252517092217</v>
      </c>
      <c r="M400" s="8">
        <f t="shared" si="95"/>
        <v>100</v>
      </c>
      <c r="N400" s="8"/>
      <c r="O400" s="3">
        <f t="shared" si="97"/>
        <v>43496</v>
      </c>
      <c r="P400" s="8">
        <f t="shared" ca="1" si="93"/>
        <v>99.000657900993843</v>
      </c>
      <c r="Q400" s="8">
        <f t="shared" ca="1" si="93"/>
        <v>102.67206972271799</v>
      </c>
      <c r="R400" s="8">
        <f t="shared" ca="1" si="93"/>
        <v>98.610539110641355</v>
      </c>
      <c r="S400" s="8">
        <f t="shared" ca="1" si="93"/>
        <v>101.90640357987108</v>
      </c>
      <c r="T400" s="8" t="str">
        <f t="shared" ca="1" si="93"/>
        <v/>
      </c>
      <c r="U400" s="8"/>
      <c r="V400" s="3">
        <f t="shared" si="98"/>
        <v>43496</v>
      </c>
      <c r="W400" s="8">
        <f t="shared" ca="1" si="94"/>
        <v>98.968590612289603</v>
      </c>
      <c r="X400" s="8">
        <f t="shared" ca="1" si="94"/>
        <v>101.81086195622399</v>
      </c>
      <c r="Y400" s="8">
        <f t="shared" ca="1" si="94"/>
        <v>97.988483060858258</v>
      </c>
      <c r="Z400" s="8">
        <f t="shared" ca="1" si="94"/>
        <v>102.1098850791943</v>
      </c>
      <c r="AA400" s="8" t="str">
        <f t="shared" ca="1" si="94"/>
        <v/>
      </c>
    </row>
    <row r="401" spans="1:27" x14ac:dyDescent="0.2">
      <c r="A401" s="4">
        <v>43497</v>
      </c>
      <c r="B401" s="1">
        <v>8573.0499999999993</v>
      </c>
      <c r="C401" s="1">
        <v>10840.34</v>
      </c>
      <c r="D401" s="1">
        <v>2612.5</v>
      </c>
      <c r="E401" s="1">
        <v>5309.95</v>
      </c>
      <c r="F401" s="1">
        <v>10893.65</v>
      </c>
      <c r="G401" s="1"/>
      <c r="H401" s="4">
        <f t="shared" si="96"/>
        <v>43497</v>
      </c>
      <c r="I401" s="8">
        <f t="shared" si="95"/>
        <v>78.697681676940235</v>
      </c>
      <c r="J401" s="8">
        <f t="shared" si="95"/>
        <v>99.510632340859132</v>
      </c>
      <c r="K401" s="8">
        <f t="shared" si="95"/>
        <v>23.981860992413012</v>
      </c>
      <c r="L401" s="8">
        <f t="shared" si="95"/>
        <v>48.743534077191761</v>
      </c>
      <c r="M401" s="8">
        <f t="shared" si="95"/>
        <v>100</v>
      </c>
      <c r="N401" s="8"/>
      <c r="O401" s="3">
        <f t="shared" si="97"/>
        <v>43497</v>
      </c>
      <c r="P401" s="8">
        <f t="shared" ca="1" si="93"/>
        <v>100.00146446405535</v>
      </c>
      <c r="Q401" s="8">
        <f t="shared" ca="1" si="93"/>
        <v>103.13784684637844</v>
      </c>
      <c r="R401" s="8">
        <f t="shared" ca="1" si="93"/>
        <v>99.84453447226258</v>
      </c>
      <c r="S401" s="8">
        <f t="shared" ca="1" si="93"/>
        <v>101.95956441303979</v>
      </c>
      <c r="T401" s="8" t="str">
        <f t="shared" ca="1" si="93"/>
        <v/>
      </c>
      <c r="U401" s="8"/>
      <c r="V401" s="3">
        <f t="shared" si="98"/>
        <v>43497</v>
      </c>
      <c r="W401" s="8">
        <f t="shared" ca="1" si="94"/>
        <v>100.10623302165411</v>
      </c>
      <c r="X401" s="8">
        <f t="shared" ca="1" si="94"/>
        <v>102.08805103585527</v>
      </c>
      <c r="Y401" s="8">
        <f t="shared" ca="1" si="94"/>
        <v>99.197768284451584</v>
      </c>
      <c r="Z401" s="8">
        <f t="shared" ca="1" si="94"/>
        <v>102.11371579116484</v>
      </c>
      <c r="AA401" s="8" t="str">
        <f t="shared" ca="1" si="94"/>
        <v/>
      </c>
    </row>
    <row r="402" spans="1:27" x14ac:dyDescent="0.2">
      <c r="A402" s="4">
        <v>43498</v>
      </c>
      <c r="B402" s="1">
        <v>8573.0499999999993</v>
      </c>
      <c r="C402" s="1">
        <v>10840.34</v>
      </c>
      <c r="D402" s="1">
        <v>2612.5</v>
      </c>
      <c r="E402" s="1">
        <v>5309.95</v>
      </c>
      <c r="F402" s="1">
        <v>10893.65</v>
      </c>
      <c r="G402" s="1"/>
      <c r="H402" s="4">
        <f t="shared" si="96"/>
        <v>43498</v>
      </c>
      <c r="I402" s="8">
        <f t="shared" si="95"/>
        <v>78.697681676940235</v>
      </c>
      <c r="J402" s="8">
        <f t="shared" si="95"/>
        <v>99.510632340859132</v>
      </c>
      <c r="K402" s="8">
        <f t="shared" si="95"/>
        <v>23.981860992413012</v>
      </c>
      <c r="L402" s="8">
        <f t="shared" si="95"/>
        <v>48.743534077191761</v>
      </c>
      <c r="M402" s="8">
        <f t="shared" si="95"/>
        <v>100</v>
      </c>
      <c r="N402" s="8"/>
      <c r="O402" s="3">
        <f t="shared" si="97"/>
        <v>43498</v>
      </c>
      <c r="P402" s="8">
        <f t="shared" ca="1" si="93"/>
        <v>99.993112969343883</v>
      </c>
      <c r="Q402" s="8">
        <f t="shared" ca="1" si="93"/>
        <v>102.94544516563708</v>
      </c>
      <c r="R402" s="8">
        <f t="shared" ca="1" si="93"/>
        <v>99.832649576843977</v>
      </c>
      <c r="S402" s="8">
        <f t="shared" ca="1" si="93"/>
        <v>101.92266668204165</v>
      </c>
      <c r="T402" s="8" t="str">
        <f t="shared" ca="1" si="93"/>
        <v/>
      </c>
      <c r="U402" s="8"/>
      <c r="V402" s="3">
        <f t="shared" si="98"/>
        <v>43498</v>
      </c>
      <c r="W402" s="8">
        <f t="shared" ca="1" si="94"/>
        <v>100.09135981276575</v>
      </c>
      <c r="X402" s="8">
        <f t="shared" ca="1" si="94"/>
        <v>101.88956641001013</v>
      </c>
      <c r="Y402" s="8">
        <f t="shared" ca="1" si="94"/>
        <v>99.186561128703175</v>
      </c>
      <c r="Z402" s="8">
        <f t="shared" ca="1" si="94"/>
        <v>102.03436492779667</v>
      </c>
      <c r="AA402" s="8" t="str">
        <f t="shared" ca="1" si="94"/>
        <v/>
      </c>
    </row>
    <row r="403" spans="1:27" x14ac:dyDescent="0.2">
      <c r="A403" s="4">
        <v>43499</v>
      </c>
      <c r="B403" s="1">
        <v>8573.0499999999993</v>
      </c>
      <c r="C403" s="1">
        <v>10840.34</v>
      </c>
      <c r="D403" s="1">
        <v>2612.5</v>
      </c>
      <c r="E403" s="1">
        <v>5309.95</v>
      </c>
      <c r="F403" s="1">
        <v>10893.65</v>
      </c>
      <c r="G403" s="1"/>
      <c r="H403" s="4">
        <f t="shared" si="96"/>
        <v>43499</v>
      </c>
      <c r="I403" s="8">
        <f t="shared" si="95"/>
        <v>78.697681676940235</v>
      </c>
      <c r="J403" s="8">
        <f t="shared" si="95"/>
        <v>99.510632340859132</v>
      </c>
      <c r="K403" s="8">
        <f t="shared" si="95"/>
        <v>23.981860992413012</v>
      </c>
      <c r="L403" s="8">
        <f t="shared" si="95"/>
        <v>48.743534077191761</v>
      </c>
      <c r="M403" s="8">
        <f t="shared" si="95"/>
        <v>100</v>
      </c>
      <c r="N403" s="8"/>
      <c r="O403" s="3">
        <f t="shared" si="97"/>
        <v>43499</v>
      </c>
      <c r="P403" s="8">
        <f t="shared" ca="1" si="93"/>
        <v>99.984709633381499</v>
      </c>
      <c r="Q403" s="8">
        <f t="shared" ca="1" si="93"/>
        <v>102.78132136486737</v>
      </c>
      <c r="R403" s="8">
        <f t="shared" ca="1" si="93"/>
        <v>99.820572099104041</v>
      </c>
      <c r="S403" s="8">
        <f t="shared" ca="1" si="93"/>
        <v>101.88732594810585</v>
      </c>
      <c r="T403" s="8" t="str">
        <f t="shared" ca="1" si="93"/>
        <v/>
      </c>
      <c r="U403" s="8"/>
      <c r="V403" s="3">
        <f t="shared" si="98"/>
        <v>43499</v>
      </c>
      <c r="W403" s="8">
        <f t="shared" ca="1" si="94"/>
        <v>100.07628729670725</v>
      </c>
      <c r="X403" s="8">
        <f t="shared" ca="1" si="94"/>
        <v>101.72296160752214</v>
      </c>
      <c r="Y403" s="8">
        <f t="shared" ca="1" si="94"/>
        <v>99.175852237827939</v>
      </c>
      <c r="Z403" s="8">
        <f t="shared" ca="1" si="94"/>
        <v>101.96096803937857</v>
      </c>
      <c r="AA403" s="8" t="str">
        <f t="shared" ca="1" si="94"/>
        <v/>
      </c>
    </row>
    <row r="404" spans="1:27" x14ac:dyDescent="0.2">
      <c r="A404" s="4">
        <v>43500</v>
      </c>
      <c r="B404" s="1">
        <v>8548.5499999999993</v>
      </c>
      <c r="C404" s="1">
        <v>10868.74</v>
      </c>
      <c r="D404" s="1">
        <v>2607.65</v>
      </c>
      <c r="E404" s="1">
        <v>5333.65</v>
      </c>
      <c r="F404" s="1">
        <v>10912.25</v>
      </c>
      <c r="G404" s="1"/>
      <c r="H404" s="4">
        <f t="shared" si="96"/>
        <v>43500</v>
      </c>
      <c r="I404" s="8">
        <f t="shared" si="95"/>
        <v>78.339022658021946</v>
      </c>
      <c r="J404" s="8">
        <f t="shared" si="95"/>
        <v>99.601273797796054</v>
      </c>
      <c r="K404" s="8">
        <f t="shared" si="95"/>
        <v>23.896538294118997</v>
      </c>
      <c r="L404" s="8">
        <f t="shared" si="95"/>
        <v>48.877637517468898</v>
      </c>
      <c r="M404" s="8">
        <f t="shared" si="95"/>
        <v>100</v>
      </c>
      <c r="N404" s="8"/>
      <c r="O404" s="3">
        <f t="shared" si="97"/>
        <v>43500</v>
      </c>
      <c r="P404" s="8">
        <f t="shared" ca="1" si="93"/>
        <v>99.3772249484376</v>
      </c>
      <c r="Q404" s="8">
        <f t="shared" ca="1" si="93"/>
        <v>102.71611066505558</v>
      </c>
      <c r="R404" s="8">
        <f t="shared" ca="1" si="93"/>
        <v>99.341171395710788</v>
      </c>
      <c r="S404" s="8">
        <f t="shared" ca="1" si="93"/>
        <v>102.07533582961356</v>
      </c>
      <c r="T404" s="8" t="str">
        <f t="shared" ca="1" si="93"/>
        <v/>
      </c>
      <c r="U404" s="8"/>
      <c r="V404" s="3">
        <f t="shared" si="98"/>
        <v>43500</v>
      </c>
      <c r="W404" s="8">
        <f t="shared" ca="1" si="94"/>
        <v>99.373061686099504</v>
      </c>
      <c r="X404" s="8">
        <f t="shared" ca="1" si="94"/>
        <v>101.63302741669945</v>
      </c>
      <c r="Y404" s="8">
        <f t="shared" ca="1" si="94"/>
        <v>98.714793628042173</v>
      </c>
      <c r="Z404" s="8">
        <f t="shared" ca="1" si="94"/>
        <v>102.0628825275893</v>
      </c>
      <c r="AA404" s="8" t="str">
        <f t="shared" ca="1" si="94"/>
        <v/>
      </c>
    </row>
    <row r="405" spans="1:27" x14ac:dyDescent="0.2">
      <c r="A405" s="4">
        <v>43501</v>
      </c>
      <c r="B405" s="1">
        <v>8552.9500000000007</v>
      </c>
      <c r="C405" s="1">
        <v>10864.22</v>
      </c>
      <c r="D405" s="1">
        <v>2615.15</v>
      </c>
      <c r="E405" s="1">
        <v>5330.9</v>
      </c>
      <c r="F405" s="1">
        <v>10934.35</v>
      </c>
      <c r="G405" s="1"/>
      <c r="H405" s="4">
        <f t="shared" si="96"/>
        <v>43501</v>
      </c>
      <c r="I405" s="8">
        <f t="shared" si="95"/>
        <v>78.220927627156627</v>
      </c>
      <c r="J405" s="8">
        <f t="shared" si="95"/>
        <v>99.35862671306478</v>
      </c>
      <c r="K405" s="8">
        <f t="shared" si="95"/>
        <v>23.916830904443337</v>
      </c>
      <c r="L405" s="8">
        <f t="shared" si="95"/>
        <v>48.753698207941028</v>
      </c>
      <c r="M405" s="8">
        <f t="shared" si="95"/>
        <v>100</v>
      </c>
      <c r="N405" s="8"/>
      <c r="O405" s="3">
        <f t="shared" si="97"/>
        <v>43501</v>
      </c>
      <c r="P405" s="8">
        <f t="shared" ca="1" si="93"/>
        <v>99.181780122030432</v>
      </c>
      <c r="Q405" s="8">
        <f t="shared" ca="1" si="93"/>
        <v>102.37163559726706</v>
      </c>
      <c r="R405" s="8">
        <f t="shared" ca="1" si="93"/>
        <v>99.444259113130812</v>
      </c>
      <c r="S405" s="8">
        <f t="shared" ca="1" si="93"/>
        <v>101.83476050317957</v>
      </c>
      <c r="T405" s="8" t="str">
        <f t="shared" ca="1" si="93"/>
        <v/>
      </c>
      <c r="U405" s="8"/>
      <c r="V405" s="3">
        <f t="shared" si="98"/>
        <v>43501</v>
      </c>
      <c r="W405" s="8">
        <f t="shared" ca="1" si="94"/>
        <v>99.155823005266782</v>
      </c>
      <c r="X405" s="8">
        <f t="shared" ca="1" si="94"/>
        <v>101.35050110003631</v>
      </c>
      <c r="Y405" s="8">
        <f t="shared" ca="1" si="94"/>
        <v>98.828924476560076</v>
      </c>
      <c r="Z405" s="8">
        <f t="shared" ca="1" si="94"/>
        <v>101.83760892808012</v>
      </c>
      <c r="AA405" s="8" t="str">
        <f t="shared" ca="1" si="94"/>
        <v/>
      </c>
    </row>
    <row r="406" spans="1:27" x14ac:dyDescent="0.2">
      <c r="A406" s="4">
        <v>43502</v>
      </c>
      <c r="B406" s="1">
        <v>8652.4</v>
      </c>
      <c r="C406" s="1">
        <v>10999.13</v>
      </c>
      <c r="D406" s="1">
        <v>2643.05</v>
      </c>
      <c r="E406" s="1">
        <v>5412</v>
      </c>
      <c r="F406" s="1">
        <v>11062.45</v>
      </c>
      <c r="G406" s="1"/>
      <c r="H406" s="4">
        <f t="shared" si="96"/>
        <v>43502</v>
      </c>
      <c r="I406" s="8">
        <f t="shared" si="95"/>
        <v>78.214138820966411</v>
      </c>
      <c r="J406" s="8">
        <f t="shared" si="95"/>
        <v>99.427613232150193</v>
      </c>
      <c r="K406" s="8">
        <f t="shared" si="95"/>
        <v>23.892085387956556</v>
      </c>
      <c r="L406" s="8">
        <f t="shared" si="95"/>
        <v>48.922255015841877</v>
      </c>
      <c r="M406" s="8">
        <f t="shared" si="95"/>
        <v>100</v>
      </c>
      <c r="N406" s="8"/>
      <c r="O406" s="3">
        <f t="shared" si="97"/>
        <v>43502</v>
      </c>
      <c r="P406" s="8">
        <f t="shared" ca="1" si="93"/>
        <v>99.170561403762122</v>
      </c>
      <c r="Q406" s="8">
        <f t="shared" ca="1" si="93"/>
        <v>102.32490134585554</v>
      </c>
      <c r="R406" s="8">
        <f t="shared" ca="1" si="93"/>
        <v>99.29437949588322</v>
      </c>
      <c r="S406" s="8">
        <f t="shared" ca="1" si="93"/>
        <v>102.09348228549477</v>
      </c>
      <c r="T406" s="8" t="str">
        <f t="shared" ca="1" si="93"/>
        <v/>
      </c>
      <c r="U406" s="8"/>
      <c r="V406" s="3">
        <f t="shared" si="98"/>
        <v>43502</v>
      </c>
      <c r="W406" s="8">
        <f t="shared" ca="1" si="94"/>
        <v>99.148874812390517</v>
      </c>
      <c r="X406" s="8">
        <f t="shared" ca="1" si="94"/>
        <v>101.28546972149701</v>
      </c>
      <c r="Y406" s="8">
        <f t="shared" ca="1" si="94"/>
        <v>98.697344377801372</v>
      </c>
      <c r="Z406" s="8">
        <f t="shared" ca="1" si="94"/>
        <v>102.00854394225132</v>
      </c>
      <c r="AA406" s="8" t="str">
        <f t="shared" ca="1" si="94"/>
        <v/>
      </c>
    </row>
    <row r="407" spans="1:27" x14ac:dyDescent="0.2">
      <c r="A407" s="4">
        <v>43503</v>
      </c>
      <c r="B407" s="1">
        <v>8686.65</v>
      </c>
      <c r="C407" s="1">
        <v>11025.11</v>
      </c>
      <c r="D407" s="1">
        <v>2661.9</v>
      </c>
      <c r="E407" s="1">
        <v>5415.7</v>
      </c>
      <c r="F407" s="1">
        <v>11069.4</v>
      </c>
      <c r="G407" s="1"/>
      <c r="H407" s="4">
        <f t="shared" si="96"/>
        <v>43503</v>
      </c>
      <c r="I407" s="8">
        <f t="shared" si="95"/>
        <v>78.474443059244408</v>
      </c>
      <c r="J407" s="8">
        <f t="shared" si="95"/>
        <v>99.599887979474957</v>
      </c>
      <c r="K407" s="8">
        <f t="shared" si="95"/>
        <v>24.047373841400617</v>
      </c>
      <c r="L407" s="8">
        <f t="shared" si="95"/>
        <v>48.924964316042427</v>
      </c>
      <c r="M407" s="8">
        <f t="shared" si="95"/>
        <v>100</v>
      </c>
      <c r="N407" s="8"/>
      <c r="O407" s="3">
        <f t="shared" si="97"/>
        <v>43503</v>
      </c>
      <c r="P407" s="8">
        <f t="shared" ca="1" si="93"/>
        <v>99.605998943489183</v>
      </c>
      <c r="Q407" s="8">
        <f t="shared" ca="1" si="93"/>
        <v>102.37323125869753</v>
      </c>
      <c r="R407" s="8">
        <f t="shared" ca="1" si="93"/>
        <v>100.15593301272344</v>
      </c>
      <c r="S407" s="8">
        <f t="shared" ca="1" si="93"/>
        <v>102.05574917304573</v>
      </c>
      <c r="T407" s="8" t="str">
        <f t="shared" ca="1" si="93"/>
        <v/>
      </c>
      <c r="U407" s="8"/>
      <c r="V407" s="3">
        <f t="shared" si="98"/>
        <v>43503</v>
      </c>
      <c r="W407" s="8">
        <f t="shared" ca="1" si="94"/>
        <v>99.651138674469408</v>
      </c>
      <c r="X407" s="8">
        <f t="shared" ca="1" si="94"/>
        <v>101.29196637682962</v>
      </c>
      <c r="Y407" s="8">
        <f t="shared" ca="1" si="94"/>
        <v>99.538354949523622</v>
      </c>
      <c r="Z407" s="8">
        <f t="shared" ca="1" si="94"/>
        <v>101.9378579372558</v>
      </c>
      <c r="AA407" s="8" t="str">
        <f t="shared" ca="1" si="94"/>
        <v/>
      </c>
    </row>
    <row r="408" spans="1:27" x14ac:dyDescent="0.2">
      <c r="A408" s="4">
        <v>43504</v>
      </c>
      <c r="B408" s="1">
        <v>8586.7000000000007</v>
      </c>
      <c r="C408" s="1">
        <v>10929.27</v>
      </c>
      <c r="D408" s="1">
        <v>2631.2</v>
      </c>
      <c r="E408" s="1">
        <v>5352.5</v>
      </c>
      <c r="F408" s="1">
        <v>10943.6</v>
      </c>
      <c r="G408" s="1"/>
      <c r="H408" s="4">
        <f t="shared" si="96"/>
        <v>43504</v>
      </c>
      <c r="I408" s="8">
        <f t="shared" si="95"/>
        <v>78.463211374684747</v>
      </c>
      <c r="J408" s="8">
        <f t="shared" si="95"/>
        <v>99.869055886545567</v>
      </c>
      <c r="K408" s="8">
        <f t="shared" si="95"/>
        <v>24.043276435542232</v>
      </c>
      <c r="L408" s="8">
        <f t="shared" si="95"/>
        <v>48.909865126649365</v>
      </c>
      <c r="M408" s="8">
        <f t="shared" si="95"/>
        <v>100</v>
      </c>
      <c r="N408" s="8"/>
      <c r="O408" s="3">
        <f t="shared" si="97"/>
        <v>43504</v>
      </c>
      <c r="P408" s="8">
        <f t="shared" ca="1" si="93"/>
        <v>99.581910177896432</v>
      </c>
      <c r="Q408" s="8">
        <f t="shared" ca="1" si="93"/>
        <v>102.48175235479061</v>
      </c>
      <c r="R408" s="8">
        <f t="shared" ca="1" si="93"/>
        <v>100.12492596913731</v>
      </c>
      <c r="S408" s="8">
        <f t="shared" ca="1" si="93"/>
        <v>101.98213564130099</v>
      </c>
      <c r="T408" s="8" t="str">
        <f t="shared" ca="1" si="93"/>
        <v/>
      </c>
      <c r="U408" s="8"/>
      <c r="V408" s="3">
        <f t="shared" si="98"/>
        <v>43504</v>
      </c>
      <c r="W408" s="8">
        <f t="shared" ca="1" si="94"/>
        <v>99.621442319509825</v>
      </c>
      <c r="X408" s="8">
        <f t="shared" ca="1" si="94"/>
        <v>101.33824133608961</v>
      </c>
      <c r="Y408" s="8">
        <f t="shared" ca="1" si="94"/>
        <v>99.511685740064323</v>
      </c>
      <c r="Z408" s="8">
        <f t="shared" ca="1" si="94"/>
        <v>101.83784618202074</v>
      </c>
      <c r="AA408" s="8" t="str">
        <f t="shared" ca="1" si="94"/>
        <v/>
      </c>
    </row>
    <row r="409" spans="1:27" x14ac:dyDescent="0.2">
      <c r="A409" s="4">
        <v>43505</v>
      </c>
      <c r="B409" s="1">
        <v>8586.7000000000007</v>
      </c>
      <c r="C409" s="1">
        <v>10929.27</v>
      </c>
      <c r="D409" s="1">
        <v>2631.2</v>
      </c>
      <c r="E409" s="1">
        <v>5352.5</v>
      </c>
      <c r="F409" s="1">
        <v>10943.6</v>
      </c>
      <c r="G409" s="1"/>
      <c r="H409" s="4">
        <f t="shared" si="96"/>
        <v>43505</v>
      </c>
      <c r="I409" s="8">
        <f t="shared" si="95"/>
        <v>78.463211374684747</v>
      </c>
      <c r="J409" s="8">
        <f t="shared" si="95"/>
        <v>99.869055886545567</v>
      </c>
      <c r="K409" s="8">
        <f t="shared" si="95"/>
        <v>24.043276435542232</v>
      </c>
      <c r="L409" s="8">
        <f t="shared" si="95"/>
        <v>48.909865126649365</v>
      </c>
      <c r="M409" s="8">
        <f t="shared" si="95"/>
        <v>100</v>
      </c>
      <c r="N409" s="8"/>
      <c r="O409" s="3">
        <f t="shared" si="97"/>
        <v>43505</v>
      </c>
      <c r="P409" s="8">
        <f t="shared" ca="1" si="93"/>
        <v>99.579545121098917</v>
      </c>
      <c r="Q409" s="8">
        <f t="shared" ca="1" si="93"/>
        <v>102.37722482445034</v>
      </c>
      <c r="R409" s="8">
        <f t="shared" ca="1" si="93"/>
        <v>100.11213625009898</v>
      </c>
      <c r="S409" s="8">
        <f t="shared" ca="1" si="93"/>
        <v>101.92621080350378</v>
      </c>
      <c r="T409" s="8" t="str">
        <f t="shared" ca="1" si="93"/>
        <v/>
      </c>
      <c r="U409" s="8"/>
      <c r="V409" s="3">
        <f t="shared" si="98"/>
        <v>43505</v>
      </c>
      <c r="W409" s="8">
        <f t="shared" ca="1" si="94"/>
        <v>99.619334269701312</v>
      </c>
      <c r="X409" s="8">
        <f t="shared" ca="1" si="94"/>
        <v>101.23688940625749</v>
      </c>
      <c r="Y409" s="8">
        <f t="shared" ca="1" si="94"/>
        <v>99.499605846984181</v>
      </c>
      <c r="Z409" s="8">
        <f t="shared" ca="1" si="94"/>
        <v>101.74910404468328</v>
      </c>
      <c r="AA409" s="8" t="str">
        <f t="shared" ca="1" si="94"/>
        <v/>
      </c>
    </row>
    <row r="410" spans="1:27" x14ac:dyDescent="0.2">
      <c r="A410" s="4">
        <v>43506</v>
      </c>
      <c r="B410" s="1">
        <v>8586.7000000000007</v>
      </c>
      <c r="C410" s="1">
        <v>10929.27</v>
      </c>
      <c r="D410" s="1">
        <v>2631.2</v>
      </c>
      <c r="E410" s="1">
        <v>5352.5</v>
      </c>
      <c r="F410" s="1">
        <v>10943.6</v>
      </c>
      <c r="G410" s="1"/>
      <c r="H410" s="4">
        <f t="shared" si="96"/>
        <v>43506</v>
      </c>
      <c r="I410" s="8">
        <f t="shared" si="95"/>
        <v>78.463211374684747</v>
      </c>
      <c r="J410" s="8">
        <f t="shared" si="95"/>
        <v>99.869055886545567</v>
      </c>
      <c r="K410" s="8">
        <f t="shared" si="95"/>
        <v>24.043276435542232</v>
      </c>
      <c r="L410" s="8">
        <f t="shared" si="95"/>
        <v>48.909865126649365</v>
      </c>
      <c r="M410" s="8">
        <f t="shared" si="95"/>
        <v>100</v>
      </c>
      <c r="N410" s="8"/>
      <c r="O410" s="3">
        <f t="shared" si="97"/>
        <v>43506</v>
      </c>
      <c r="P410" s="8">
        <f t="shared" ca="1" si="93"/>
        <v>99.5771733238808</v>
      </c>
      <c r="Q410" s="8">
        <f t="shared" ca="1" si="93"/>
        <v>102.28319536020223</v>
      </c>
      <c r="R410" s="8">
        <f t="shared" ca="1" si="93"/>
        <v>100.09920782145295</v>
      </c>
      <c r="S410" s="8">
        <f t="shared" ca="1" si="93"/>
        <v>101.87370236149182</v>
      </c>
      <c r="T410" s="8" t="str">
        <f t="shared" ca="1" si="93"/>
        <v/>
      </c>
      <c r="U410" s="8"/>
      <c r="V410" s="3">
        <f t="shared" si="98"/>
        <v>43506</v>
      </c>
      <c r="W410" s="8">
        <f t="shared" ca="1" si="94"/>
        <v>99.617061853735208</v>
      </c>
      <c r="X410" s="8">
        <f t="shared" ca="1" si="94"/>
        <v>101.14497959767895</v>
      </c>
      <c r="Y410" s="8">
        <f t="shared" ca="1" si="94"/>
        <v>99.48807250221418</v>
      </c>
      <c r="Z410" s="8">
        <f t="shared" ca="1" si="94"/>
        <v>101.66820943317192</v>
      </c>
      <c r="AA410" s="8" t="str">
        <f t="shared" ca="1" si="94"/>
        <v/>
      </c>
    </row>
    <row r="411" spans="1:27" x14ac:dyDescent="0.2">
      <c r="A411" s="4">
        <v>43507</v>
      </c>
      <c r="B411" s="1">
        <v>8560.5499999999993</v>
      </c>
      <c r="C411" s="1">
        <v>10826.65</v>
      </c>
      <c r="D411" s="1">
        <v>2628.6</v>
      </c>
      <c r="E411" s="1">
        <v>5328.5</v>
      </c>
      <c r="F411" s="1">
        <v>10888.8</v>
      </c>
      <c r="G411" s="1"/>
      <c r="H411" s="4">
        <f t="shared" si="96"/>
        <v>43507</v>
      </c>
      <c r="I411" s="8">
        <f t="shared" si="95"/>
        <v>78.617937697450586</v>
      </c>
      <c r="J411" s="8">
        <f t="shared" si="95"/>
        <v>99.429230034530903</v>
      </c>
      <c r="K411" s="8">
        <f t="shared" si="95"/>
        <v>24.140401146131808</v>
      </c>
      <c r="L411" s="8">
        <f t="shared" si="95"/>
        <v>48.935603555947402</v>
      </c>
      <c r="M411" s="8">
        <f t="shared" si="95"/>
        <v>100</v>
      </c>
      <c r="N411" s="8"/>
      <c r="O411" s="3">
        <f t="shared" si="97"/>
        <v>43507</v>
      </c>
      <c r="P411" s="8">
        <f t="shared" ca="1" si="93"/>
        <v>99.834392138878883</v>
      </c>
      <c r="Q411" s="8">
        <f t="shared" ca="1" si="93"/>
        <v>101.87460688494785</v>
      </c>
      <c r="R411" s="8">
        <f t="shared" ca="1" si="93"/>
        <v>100.63699050834109</v>
      </c>
      <c r="S411" s="8">
        <f t="shared" ca="1" si="93"/>
        <v>101.86232841460055</v>
      </c>
      <c r="T411" s="8" t="str">
        <f t="shared" ca="1" si="93"/>
        <v/>
      </c>
      <c r="U411" s="8"/>
      <c r="V411" s="3">
        <f t="shared" si="98"/>
        <v>43507</v>
      </c>
      <c r="W411" s="8">
        <f t="shared" ca="1" si="94"/>
        <v>99.910814396346154</v>
      </c>
      <c r="X411" s="8">
        <f t="shared" ca="1" si="94"/>
        <v>100.8293169545221</v>
      </c>
      <c r="Y411" s="8">
        <f t="shared" ca="1" si="94"/>
        <v>100.00653932541348</v>
      </c>
      <c r="Z411" s="8">
        <f t="shared" ca="1" si="94"/>
        <v>101.62064754084193</v>
      </c>
      <c r="AA411" s="8" t="str">
        <f t="shared" ca="1" si="94"/>
        <v/>
      </c>
    </row>
    <row r="412" spans="1:27" x14ac:dyDescent="0.2">
      <c r="A412" s="4">
        <v>43508</v>
      </c>
      <c r="B412" s="1">
        <v>8526.75</v>
      </c>
      <c r="C412" s="1">
        <v>10778.07</v>
      </c>
      <c r="D412" s="1">
        <v>2611.25</v>
      </c>
      <c r="E412" s="1">
        <v>5304.8</v>
      </c>
      <c r="F412" s="1">
        <v>10831.4</v>
      </c>
      <c r="G412" s="1"/>
      <c r="H412" s="4">
        <f t="shared" si="96"/>
        <v>43508</v>
      </c>
      <c r="I412" s="8">
        <f t="shared" si="95"/>
        <v>78.72251047879314</v>
      </c>
      <c r="J412" s="8">
        <f t="shared" si="95"/>
        <v>99.507635208744944</v>
      </c>
      <c r="K412" s="8">
        <f t="shared" si="95"/>
        <v>24.108148531122477</v>
      </c>
      <c r="L412" s="8">
        <f t="shared" si="95"/>
        <v>48.97612496999465</v>
      </c>
      <c r="M412" s="8">
        <f t="shared" si="95"/>
        <v>100</v>
      </c>
      <c r="N412" s="8"/>
      <c r="O412" s="3">
        <f t="shared" si="97"/>
        <v>43508</v>
      </c>
      <c r="P412" s="8">
        <f t="shared" ca="1" si="93"/>
        <v>100.00395660510246</v>
      </c>
      <c r="Q412" s="8">
        <f t="shared" ca="1" si="93"/>
        <v>101.87500186082758</v>
      </c>
      <c r="R412" s="8">
        <f t="shared" ca="1" si="93"/>
        <v>100.43660746670967</v>
      </c>
      <c r="S412" s="8">
        <f t="shared" ca="1" si="93"/>
        <v>101.86640955768297</v>
      </c>
      <c r="T412" s="8" t="str">
        <f t="shared" ca="1" si="93"/>
        <v/>
      </c>
      <c r="U412" s="8"/>
      <c r="V412" s="3">
        <f t="shared" si="98"/>
        <v>43508</v>
      </c>
      <c r="W412" s="8">
        <f t="shared" ca="1" si="94"/>
        <v>100.10001254620536</v>
      </c>
      <c r="X412" s="8">
        <f t="shared" ca="1" si="94"/>
        <v>100.81002948841208</v>
      </c>
      <c r="Y412" s="8">
        <f t="shared" ca="1" si="94"/>
        <v>99.809547056753161</v>
      </c>
      <c r="Z412" s="8">
        <f t="shared" ca="1" si="94"/>
        <v>101.5817578220917</v>
      </c>
      <c r="AA412" s="8" t="str">
        <f t="shared" ca="1" si="94"/>
        <v/>
      </c>
    </row>
    <row r="413" spans="1:27" x14ac:dyDescent="0.2">
      <c r="A413" s="4">
        <v>43509</v>
      </c>
      <c r="B413" s="1">
        <v>8485.9</v>
      </c>
      <c r="C413" s="1">
        <v>10758.89</v>
      </c>
      <c r="D413" s="1">
        <v>2586.1999999999998</v>
      </c>
      <c r="E413" s="1">
        <v>5279.7</v>
      </c>
      <c r="F413" s="1">
        <v>10793.65</v>
      </c>
      <c r="G413" s="1"/>
      <c r="H413" s="4">
        <f t="shared" si="96"/>
        <v>43509</v>
      </c>
      <c r="I413" s="8">
        <f t="shared" si="95"/>
        <v>78.619373427895098</v>
      </c>
      <c r="J413" s="8">
        <f t="shared" si="95"/>
        <v>99.677958799849904</v>
      </c>
      <c r="K413" s="8">
        <f t="shared" si="95"/>
        <v>23.960384114734126</v>
      </c>
      <c r="L413" s="8">
        <f t="shared" si="95"/>
        <v>48.914871243740535</v>
      </c>
      <c r="M413" s="8">
        <f t="shared" si="95"/>
        <v>100</v>
      </c>
      <c r="N413" s="8"/>
      <c r="O413" s="3">
        <f t="shared" si="97"/>
        <v>43509</v>
      </c>
      <c r="P413" s="8">
        <f t="shared" ref="P413:T463" ca="1" si="99">IFERROR(IF(ROW(I413)-$BO$10&gt;ROW($I$4),100+(I413-AVERAGE(INDIRECT(CONCATENATE(ADDRESS(ROW(I413)-$BO$10,COLUMN(I413)),":",CONCATENATE(ADDRESS(ROW(I413),COLUMN(I413)))))))/_xlfn.STDEV.S(INDIRECT(CONCATENATE(ADDRESS(ROW(I413)-$BO$10,COLUMN(I413)),":",CONCATENATE(ADDRESS(ROW(I413),COLUMN(I413)))))),""),"")</f>
        <v>99.820481652632807</v>
      </c>
      <c r="Q413" s="8">
        <f t="shared" ca="1" si="99"/>
        <v>101.94015572639024</v>
      </c>
      <c r="R413" s="8">
        <f t="shared" ca="1" si="99"/>
        <v>99.573296503709884</v>
      </c>
      <c r="S413" s="8">
        <f t="shared" ca="1" si="99"/>
        <v>101.71980093243472</v>
      </c>
      <c r="T413" s="8" t="str">
        <f t="shared" ca="1" si="99"/>
        <v/>
      </c>
      <c r="U413" s="8"/>
      <c r="V413" s="3">
        <f t="shared" si="98"/>
        <v>43509</v>
      </c>
      <c r="W413" s="8">
        <f t="shared" ref="W413:AA463" ca="1" si="100">IFERROR(IF(ROW(P413)-$BO$10&gt;ROW($I$4),100+(P413-AVERAGE(INDIRECT(CONCATENATE(ADDRESS(ROW(P413)-$BO$10,COLUMN(P413)),":",CONCATENATE(ADDRESS(ROW(P413),COLUMN(P413)))))))/_xlfn.STDEV.S(INDIRECT(CONCATENATE(ADDRESS(ROW(P413)-$BO$10,COLUMN(P413)),":",CONCATENATE(ADDRESS(ROW(P413),COLUMN(P413)))))),""),"")</f>
        <v>99.881894197337161</v>
      </c>
      <c r="X413" s="8">
        <f t="shared" ca="1" si="100"/>
        <v>100.83822298754117</v>
      </c>
      <c r="Y413" s="8">
        <f t="shared" ca="1" si="100"/>
        <v>98.982552383239906</v>
      </c>
      <c r="Z413" s="8">
        <f t="shared" ca="1" si="100"/>
        <v>101.43866286822708</v>
      </c>
      <c r="AA413" s="8" t="str">
        <f t="shared" ca="1" si="100"/>
        <v/>
      </c>
    </row>
    <row r="414" spans="1:27" x14ac:dyDescent="0.2">
      <c r="A414" s="4">
        <v>43510</v>
      </c>
      <c r="B414" s="1">
        <v>8422.5</v>
      </c>
      <c r="C414" s="1">
        <v>10713.11</v>
      </c>
      <c r="D414" s="1">
        <v>2602.75</v>
      </c>
      <c r="E414" s="1">
        <v>5251.75</v>
      </c>
      <c r="F414" s="1">
        <v>10746.05</v>
      </c>
      <c r="G414" s="1"/>
      <c r="H414" s="4">
        <f t="shared" si="96"/>
        <v>43510</v>
      </c>
      <c r="I414" s="8">
        <f t="shared" ref="I414:M464" si="101">B414/$F414*100</f>
        <v>78.377636433852444</v>
      </c>
      <c r="J414" s="8">
        <f t="shared" si="101"/>
        <v>99.693468762940824</v>
      </c>
      <c r="K414" s="8">
        <f t="shared" si="101"/>
        <v>24.220527542678475</v>
      </c>
      <c r="L414" s="8">
        <f t="shared" si="101"/>
        <v>48.871445787056643</v>
      </c>
      <c r="M414" s="8">
        <f t="shared" si="101"/>
        <v>100</v>
      </c>
      <c r="N414" s="8"/>
      <c r="O414" s="3">
        <f t="shared" si="97"/>
        <v>43510</v>
      </c>
      <c r="P414" s="8">
        <f t="shared" ca="1" si="99"/>
        <v>99.404145905624404</v>
      </c>
      <c r="Q414" s="8">
        <f t="shared" ca="1" si="99"/>
        <v>101.88564134553685</v>
      </c>
      <c r="R414" s="8">
        <f t="shared" ca="1" si="99"/>
        <v>101.05991405883832</v>
      </c>
      <c r="S414" s="8">
        <f t="shared" ca="1" si="99"/>
        <v>101.60614234629482</v>
      </c>
      <c r="T414" s="8" t="str">
        <f t="shared" ca="1" si="99"/>
        <v/>
      </c>
      <c r="U414" s="8"/>
      <c r="V414" s="3">
        <f t="shared" si="98"/>
        <v>43510</v>
      </c>
      <c r="W414" s="8">
        <f t="shared" ca="1" si="100"/>
        <v>99.399179347225356</v>
      </c>
      <c r="X414" s="8">
        <f t="shared" ca="1" si="100"/>
        <v>100.77798238972005</v>
      </c>
      <c r="Y414" s="8">
        <f t="shared" ca="1" si="100"/>
        <v>100.42019170223782</v>
      </c>
      <c r="Z414" s="8">
        <f t="shared" ca="1" si="100"/>
        <v>101.32346974930537</v>
      </c>
      <c r="AA414" s="8" t="str">
        <f t="shared" ca="1" si="100"/>
        <v/>
      </c>
    </row>
    <row r="415" spans="1:27" x14ac:dyDescent="0.2">
      <c r="A415" s="4">
        <v>43511</v>
      </c>
      <c r="B415" s="1">
        <v>8411.5499999999993</v>
      </c>
      <c r="C415" s="1">
        <v>10586.79</v>
      </c>
      <c r="D415" s="1">
        <v>2584.35</v>
      </c>
      <c r="E415" s="1">
        <v>5267.8</v>
      </c>
      <c r="F415" s="1">
        <v>10724.4</v>
      </c>
      <c r="G415" s="1"/>
      <c r="H415" s="4">
        <f t="shared" si="96"/>
        <v>43511</v>
      </c>
      <c r="I415" s="8">
        <f t="shared" si="101"/>
        <v>78.433758531945841</v>
      </c>
      <c r="J415" s="8">
        <f t="shared" si="101"/>
        <v>98.716851292379999</v>
      </c>
      <c r="K415" s="8">
        <f t="shared" si="101"/>
        <v>24.097851628063108</v>
      </c>
      <c r="L415" s="8">
        <f t="shared" si="101"/>
        <v>49.119764275856923</v>
      </c>
      <c r="M415" s="8">
        <f t="shared" si="101"/>
        <v>100</v>
      </c>
      <c r="N415" s="8"/>
      <c r="O415" s="3">
        <f t="shared" si="97"/>
        <v>43511</v>
      </c>
      <c r="P415" s="8">
        <f t="shared" ca="1" si="99"/>
        <v>99.497718759065663</v>
      </c>
      <c r="Q415" s="8">
        <f t="shared" ca="1" si="99"/>
        <v>101.12487702929175</v>
      </c>
      <c r="R415" s="8">
        <f t="shared" ca="1" si="99"/>
        <v>100.34380808540006</v>
      </c>
      <c r="S415" s="8">
        <f t="shared" ca="1" si="99"/>
        <v>101.90525097126786</v>
      </c>
      <c r="T415" s="8" t="str">
        <f t="shared" ca="1" si="99"/>
        <v/>
      </c>
      <c r="U415" s="8"/>
      <c r="V415" s="3">
        <f t="shared" si="98"/>
        <v>43511</v>
      </c>
      <c r="W415" s="8">
        <f t="shared" ca="1" si="100"/>
        <v>99.507248167078814</v>
      </c>
      <c r="X415" s="8">
        <f t="shared" ca="1" si="100"/>
        <v>100.19123323532358</v>
      </c>
      <c r="Y415" s="8">
        <f t="shared" ca="1" si="100"/>
        <v>99.734485757139097</v>
      </c>
      <c r="Z415" s="8">
        <f t="shared" ca="1" si="100"/>
        <v>101.49267639121398</v>
      </c>
      <c r="AA415" s="8" t="str">
        <f t="shared" ca="1" si="100"/>
        <v/>
      </c>
    </row>
    <row r="416" spans="1:27" x14ac:dyDescent="0.2">
      <c r="A416" s="4">
        <v>43512</v>
      </c>
      <c r="B416" s="1">
        <v>8411.5499999999993</v>
      </c>
      <c r="C416" s="1">
        <v>10586.79</v>
      </c>
      <c r="D416" s="1">
        <v>2584.35</v>
      </c>
      <c r="E416" s="1">
        <v>5267.8</v>
      </c>
      <c r="F416" s="1">
        <v>10724.4</v>
      </c>
      <c r="G416" s="1"/>
      <c r="H416" s="4">
        <f t="shared" si="96"/>
        <v>43512</v>
      </c>
      <c r="I416" s="8">
        <f t="shared" si="101"/>
        <v>78.433758531945841</v>
      </c>
      <c r="J416" s="8">
        <f t="shared" si="101"/>
        <v>98.716851292379999</v>
      </c>
      <c r="K416" s="8">
        <f t="shared" si="101"/>
        <v>24.097851628063108</v>
      </c>
      <c r="L416" s="8">
        <f t="shared" si="101"/>
        <v>49.119764275856923</v>
      </c>
      <c r="M416" s="8">
        <f t="shared" si="101"/>
        <v>100</v>
      </c>
      <c r="N416" s="8"/>
      <c r="O416" s="3">
        <f t="shared" si="97"/>
        <v>43512</v>
      </c>
      <c r="P416" s="8">
        <f t="shared" ca="1" si="99"/>
        <v>99.495132122171086</v>
      </c>
      <c r="Q416" s="8">
        <f t="shared" ca="1" si="99"/>
        <v>101.09845803349053</v>
      </c>
      <c r="R416" s="8">
        <f t="shared" ca="1" si="99"/>
        <v>100.33619693811654</v>
      </c>
      <c r="S416" s="8">
        <f t="shared" ca="1" si="99"/>
        <v>101.8416460613486</v>
      </c>
      <c r="T416" s="8" t="str">
        <f t="shared" ca="1" si="99"/>
        <v/>
      </c>
      <c r="U416" s="8"/>
      <c r="V416" s="3">
        <f t="shared" si="98"/>
        <v>43512</v>
      </c>
      <c r="W416" s="8">
        <f t="shared" ca="1" si="100"/>
        <v>99.503599106898179</v>
      </c>
      <c r="X416" s="8">
        <f t="shared" ca="1" si="100"/>
        <v>100.15518503742267</v>
      </c>
      <c r="Y416" s="8">
        <f t="shared" ca="1" si="100"/>
        <v>99.735302662856952</v>
      </c>
      <c r="Z416" s="8">
        <f t="shared" ca="1" si="100"/>
        <v>101.41031404489731</v>
      </c>
      <c r="AA416" s="8" t="str">
        <f t="shared" ca="1" si="100"/>
        <v/>
      </c>
    </row>
    <row r="417" spans="1:27" x14ac:dyDescent="0.2">
      <c r="A417" s="4">
        <v>43513</v>
      </c>
      <c r="B417" s="1">
        <v>8411.5499999999993</v>
      </c>
      <c r="C417" s="1">
        <v>10586.79</v>
      </c>
      <c r="D417" s="1">
        <v>2584.35</v>
      </c>
      <c r="E417" s="1">
        <v>5267.8</v>
      </c>
      <c r="F417" s="1">
        <v>10724.4</v>
      </c>
      <c r="G417" s="1"/>
      <c r="H417" s="4">
        <f t="shared" si="96"/>
        <v>43513</v>
      </c>
      <c r="I417" s="8">
        <f t="shared" si="101"/>
        <v>78.433758531945841</v>
      </c>
      <c r="J417" s="8">
        <f t="shared" si="101"/>
        <v>98.716851292379999</v>
      </c>
      <c r="K417" s="8">
        <f t="shared" si="101"/>
        <v>24.097851628063108</v>
      </c>
      <c r="L417" s="8">
        <f t="shared" si="101"/>
        <v>49.119764275856923</v>
      </c>
      <c r="M417" s="8">
        <f t="shared" si="101"/>
        <v>100</v>
      </c>
      <c r="N417" s="8"/>
      <c r="O417" s="3">
        <f t="shared" si="97"/>
        <v>43513</v>
      </c>
      <c r="P417" s="8">
        <f t="shared" ca="1" si="99"/>
        <v>99.492536591187744</v>
      </c>
      <c r="Q417" s="8">
        <f t="shared" ca="1" si="99"/>
        <v>101.07278258332808</v>
      </c>
      <c r="R417" s="8">
        <f t="shared" ca="1" si="99"/>
        <v>100.32860697301689</v>
      </c>
      <c r="S417" s="8">
        <f t="shared" ca="1" si="99"/>
        <v>101.78236053476924</v>
      </c>
      <c r="T417" s="8" t="str">
        <f t="shared" ca="1" si="99"/>
        <v/>
      </c>
      <c r="U417" s="8"/>
      <c r="V417" s="3">
        <f t="shared" si="98"/>
        <v>43513</v>
      </c>
      <c r="W417" s="8">
        <f t="shared" ca="1" si="100"/>
        <v>99.499977994426914</v>
      </c>
      <c r="X417" s="8">
        <f t="shared" ca="1" si="100"/>
        <v>100.11935463593791</v>
      </c>
      <c r="Y417" s="8">
        <f t="shared" ca="1" si="100"/>
        <v>99.736842500471667</v>
      </c>
      <c r="Z417" s="8">
        <f t="shared" ca="1" si="100"/>
        <v>101.33455656352132</v>
      </c>
      <c r="AA417" s="8" t="str">
        <f t="shared" ca="1" si="100"/>
        <v/>
      </c>
    </row>
    <row r="418" spans="1:27" x14ac:dyDescent="0.2">
      <c r="A418" s="4">
        <v>43514</v>
      </c>
      <c r="B418" s="1">
        <v>8341.2000000000007</v>
      </c>
      <c r="C418" s="1">
        <v>10507.94</v>
      </c>
      <c r="D418" s="1">
        <v>2559.5</v>
      </c>
      <c r="E418" s="1">
        <v>5211.5</v>
      </c>
      <c r="F418" s="1">
        <v>10640.95</v>
      </c>
      <c r="G418" s="1"/>
      <c r="H418" s="4">
        <f t="shared" si="96"/>
        <v>43514</v>
      </c>
      <c r="I418" s="8">
        <f t="shared" si="101"/>
        <v>78.387737936932325</v>
      </c>
      <c r="J418" s="8">
        <f t="shared" si="101"/>
        <v>98.750017620607181</v>
      </c>
      <c r="K418" s="8">
        <f t="shared" si="101"/>
        <v>24.053303511434599</v>
      </c>
      <c r="L418" s="8">
        <f t="shared" si="101"/>
        <v>48.97589031054558</v>
      </c>
      <c r="M418" s="8">
        <f t="shared" si="101"/>
        <v>100</v>
      </c>
      <c r="N418" s="8"/>
      <c r="O418" s="3">
        <f t="shared" si="97"/>
        <v>43514</v>
      </c>
      <c r="P418" s="8">
        <f t="shared" ca="1" si="99"/>
        <v>99.411948688316045</v>
      </c>
      <c r="Q418" s="8">
        <f t="shared" ca="1" si="99"/>
        <v>101.07196162817743</v>
      </c>
      <c r="R418" s="8">
        <f t="shared" ca="1" si="99"/>
        <v>100.06694631050581</v>
      </c>
      <c r="S418" s="8">
        <f t="shared" ca="1" si="99"/>
        <v>101.53589040085765</v>
      </c>
      <c r="T418" s="8" t="str">
        <f t="shared" ca="1" si="99"/>
        <v/>
      </c>
      <c r="U418" s="8"/>
      <c r="V418" s="3">
        <f t="shared" si="98"/>
        <v>43514</v>
      </c>
      <c r="W418" s="8">
        <f t="shared" ca="1" si="100"/>
        <v>99.407284392129469</v>
      </c>
      <c r="X418" s="8">
        <f t="shared" ca="1" si="100"/>
        <v>100.10237400751225</v>
      </c>
      <c r="Y418" s="8">
        <f t="shared" ca="1" si="100"/>
        <v>99.495626860951418</v>
      </c>
      <c r="Z418" s="8">
        <f t="shared" ca="1" si="100"/>
        <v>101.13687739119851</v>
      </c>
      <c r="AA418" s="8" t="str">
        <f t="shared" ca="1" si="100"/>
        <v/>
      </c>
    </row>
    <row r="419" spans="1:27" x14ac:dyDescent="0.2">
      <c r="A419" s="4">
        <v>43515</v>
      </c>
      <c r="B419" s="1">
        <v>8274.75</v>
      </c>
      <c r="C419" s="1">
        <v>10432.6</v>
      </c>
      <c r="D419" s="1">
        <v>2543.75</v>
      </c>
      <c r="E419" s="1">
        <v>5152.05</v>
      </c>
      <c r="F419" s="1">
        <v>10604.35</v>
      </c>
      <c r="G419" s="1"/>
      <c r="H419" s="4">
        <f t="shared" si="96"/>
        <v>43515</v>
      </c>
      <c r="I419" s="8">
        <f t="shared" si="101"/>
        <v>78.031656820078553</v>
      </c>
      <c r="J419" s="8">
        <f t="shared" si="101"/>
        <v>98.38038163583812</v>
      </c>
      <c r="K419" s="8">
        <f t="shared" si="101"/>
        <v>23.987797460476123</v>
      </c>
      <c r="L419" s="8">
        <f t="shared" si="101"/>
        <v>48.58430738329082</v>
      </c>
      <c r="M419" s="8">
        <f t="shared" si="101"/>
        <v>100</v>
      </c>
      <c r="N419" s="8"/>
      <c r="O419" s="3">
        <f t="shared" si="97"/>
        <v>43515</v>
      </c>
      <c r="P419" s="8">
        <f t="shared" ca="1" si="99"/>
        <v>98.821140294462893</v>
      </c>
      <c r="Q419" s="8">
        <f t="shared" ca="1" si="99"/>
        <v>100.77632724992304</v>
      </c>
      <c r="R419" s="8">
        <f t="shared" ca="1" si="99"/>
        <v>99.696175572116005</v>
      </c>
      <c r="S419" s="8">
        <f t="shared" ca="1" si="99"/>
        <v>100.96869289660496</v>
      </c>
      <c r="T419" s="8" t="str">
        <f t="shared" ca="1" si="99"/>
        <v/>
      </c>
      <c r="U419" s="8"/>
      <c r="V419" s="3">
        <f t="shared" si="98"/>
        <v>43515</v>
      </c>
      <c r="W419" s="8">
        <f t="shared" ca="1" si="100"/>
        <v>98.749135015673971</v>
      </c>
      <c r="X419" s="8">
        <f t="shared" ca="1" si="100"/>
        <v>99.853451359697672</v>
      </c>
      <c r="Y419" s="8">
        <f t="shared" ca="1" si="100"/>
        <v>99.156080210947493</v>
      </c>
      <c r="Z419" s="8">
        <f t="shared" ca="1" si="100"/>
        <v>100.7283490573928</v>
      </c>
      <c r="AA419" s="8" t="str">
        <f t="shared" ca="1" si="100"/>
        <v/>
      </c>
    </row>
    <row r="420" spans="1:27" x14ac:dyDescent="0.2">
      <c r="A420" s="4">
        <v>43516</v>
      </c>
      <c r="B420" s="1">
        <v>8365.2000000000007</v>
      </c>
      <c r="C420" s="1">
        <v>10540.45</v>
      </c>
      <c r="D420" s="1">
        <v>2566.65</v>
      </c>
      <c r="E420" s="1">
        <v>5235.2</v>
      </c>
      <c r="F420" s="1">
        <v>10735.45</v>
      </c>
      <c r="G420" s="1"/>
      <c r="H420" s="4">
        <f t="shared" si="96"/>
        <v>43516</v>
      </c>
      <c r="I420" s="8">
        <f t="shared" si="101"/>
        <v>77.921279499229186</v>
      </c>
      <c r="J420" s="8">
        <f t="shared" si="101"/>
        <v>98.18358801913287</v>
      </c>
      <c r="K420" s="8">
        <f t="shared" si="101"/>
        <v>23.908173388167238</v>
      </c>
      <c r="L420" s="8">
        <f t="shared" si="101"/>
        <v>48.765538473002991</v>
      </c>
      <c r="M420" s="8">
        <f t="shared" si="101"/>
        <v>100</v>
      </c>
      <c r="N420" s="8"/>
      <c r="O420" s="3">
        <f t="shared" si="97"/>
        <v>43516</v>
      </c>
      <c r="P420" s="8">
        <f t="shared" ca="1" si="99"/>
        <v>98.656830564897675</v>
      </c>
      <c r="Q420" s="8">
        <f t="shared" ca="1" si="99"/>
        <v>100.61176217528119</v>
      </c>
      <c r="R420" s="8">
        <f t="shared" ca="1" si="99"/>
        <v>99.248047398517002</v>
      </c>
      <c r="S420" s="8">
        <f t="shared" ca="1" si="99"/>
        <v>101.19084446970621</v>
      </c>
      <c r="T420" s="8" t="str">
        <f t="shared" ca="1" si="99"/>
        <v/>
      </c>
      <c r="U420" s="8"/>
      <c r="V420" s="3">
        <f t="shared" si="98"/>
        <v>43516</v>
      </c>
      <c r="W420" s="8">
        <f t="shared" ca="1" si="100"/>
        <v>98.590246172478729</v>
      </c>
      <c r="X420" s="8">
        <f t="shared" ca="1" si="100"/>
        <v>99.70693066578454</v>
      </c>
      <c r="Y420" s="8">
        <f t="shared" ca="1" si="100"/>
        <v>98.749437864328229</v>
      </c>
      <c r="Z420" s="8">
        <f t="shared" ca="1" si="100"/>
        <v>100.86110261646847</v>
      </c>
      <c r="AA420" s="8" t="str">
        <f t="shared" ca="1" si="100"/>
        <v/>
      </c>
    </row>
    <row r="421" spans="1:27" x14ac:dyDescent="0.2">
      <c r="A421" s="4">
        <v>43517</v>
      </c>
      <c r="B421" s="1">
        <v>8388.2999999999993</v>
      </c>
      <c r="C421" s="1">
        <v>10629.19</v>
      </c>
      <c r="D421" s="1">
        <v>2571.0500000000002</v>
      </c>
      <c r="E421" s="1">
        <v>5251.9</v>
      </c>
      <c r="F421" s="1">
        <v>10789.85</v>
      </c>
      <c r="G421" s="1"/>
      <c r="H421" s="4">
        <f t="shared" si="96"/>
        <v>43517</v>
      </c>
      <c r="I421" s="8">
        <f t="shared" si="101"/>
        <v>77.742508005208592</v>
      </c>
      <c r="J421" s="8">
        <f t="shared" si="101"/>
        <v>98.511008030695507</v>
      </c>
      <c r="K421" s="8">
        <f t="shared" si="101"/>
        <v>23.828412813894538</v>
      </c>
      <c r="L421" s="8">
        <f t="shared" si="101"/>
        <v>48.674448671668273</v>
      </c>
      <c r="M421" s="8">
        <f t="shared" si="101"/>
        <v>100</v>
      </c>
      <c r="N421" s="8"/>
      <c r="O421" s="3">
        <f t="shared" si="97"/>
        <v>43517</v>
      </c>
      <c r="P421" s="8">
        <f t="shared" ca="1" si="99"/>
        <v>98.390808914054233</v>
      </c>
      <c r="Q421" s="8">
        <f t="shared" ca="1" si="99"/>
        <v>100.83793357473988</v>
      </c>
      <c r="R421" s="8">
        <f t="shared" ca="1" si="99"/>
        <v>98.799732043536793</v>
      </c>
      <c r="S421" s="8">
        <f t="shared" ca="1" si="99"/>
        <v>101.04392914119322</v>
      </c>
      <c r="T421" s="8" t="str">
        <f t="shared" ca="1" si="99"/>
        <v/>
      </c>
      <c r="U421" s="8"/>
      <c r="V421" s="3">
        <f t="shared" si="98"/>
        <v>43517</v>
      </c>
      <c r="W421" s="8">
        <f t="shared" ca="1" si="100"/>
        <v>98.330347188296358</v>
      </c>
      <c r="X421" s="8">
        <f t="shared" ca="1" si="100"/>
        <v>99.871803482485774</v>
      </c>
      <c r="Y421" s="8">
        <f t="shared" ca="1" si="100"/>
        <v>98.362554993877822</v>
      </c>
      <c r="Z421" s="8">
        <f t="shared" ca="1" si="100"/>
        <v>100.74507342948775</v>
      </c>
      <c r="AA421" s="8" t="str">
        <f t="shared" ca="1" si="100"/>
        <v/>
      </c>
    </row>
    <row r="422" spans="1:27" x14ac:dyDescent="0.2">
      <c r="A422" s="4">
        <v>43518</v>
      </c>
      <c r="B422" s="1">
        <v>8404.25</v>
      </c>
      <c r="C422" s="1">
        <v>10647.89</v>
      </c>
      <c r="D422" s="1">
        <v>2583.4</v>
      </c>
      <c r="E422" s="1">
        <v>5284.9</v>
      </c>
      <c r="F422" s="1">
        <v>10791.65</v>
      </c>
      <c r="G422" s="1"/>
      <c r="H422" s="4">
        <f t="shared" si="96"/>
        <v>43518</v>
      </c>
      <c r="I422" s="8">
        <f t="shared" si="101"/>
        <v>77.877340351104792</v>
      </c>
      <c r="J422" s="8">
        <f t="shared" si="101"/>
        <v>98.667858946500303</v>
      </c>
      <c r="K422" s="8">
        <f t="shared" si="101"/>
        <v>23.938878670082889</v>
      </c>
      <c r="L422" s="8">
        <f t="shared" si="101"/>
        <v>48.972121964667124</v>
      </c>
      <c r="M422" s="8">
        <f t="shared" si="101"/>
        <v>100</v>
      </c>
      <c r="N422" s="8"/>
      <c r="O422" s="3">
        <f t="shared" si="97"/>
        <v>43518</v>
      </c>
      <c r="P422" s="8">
        <f t="shared" ca="1" si="99"/>
        <v>98.629835141363415</v>
      </c>
      <c r="Q422" s="8">
        <f t="shared" ca="1" si="99"/>
        <v>100.93409841923163</v>
      </c>
      <c r="R422" s="8">
        <f t="shared" ca="1" si="99"/>
        <v>99.415588600735333</v>
      </c>
      <c r="S422" s="8">
        <f t="shared" ca="1" si="99"/>
        <v>101.41347444612727</v>
      </c>
      <c r="T422" s="8" t="str">
        <f t="shared" ca="1" si="99"/>
        <v/>
      </c>
      <c r="U422" s="8"/>
      <c r="V422" s="3">
        <f t="shared" si="98"/>
        <v>43518</v>
      </c>
      <c r="W422" s="8">
        <f t="shared" ca="1" si="100"/>
        <v>98.613580136943327</v>
      </c>
      <c r="X422" s="8">
        <f t="shared" ca="1" si="100"/>
        <v>99.933157675440995</v>
      </c>
      <c r="Y422" s="8">
        <f t="shared" ca="1" si="100"/>
        <v>98.967908184148754</v>
      </c>
      <c r="Z422" s="8">
        <f t="shared" ca="1" si="100"/>
        <v>100.97584698098619</v>
      </c>
      <c r="AA422" s="8" t="str">
        <f t="shared" ca="1" si="100"/>
        <v/>
      </c>
    </row>
    <row r="423" spans="1:27" x14ac:dyDescent="0.2">
      <c r="A423" s="4">
        <v>43519</v>
      </c>
      <c r="B423" s="1">
        <v>8404.25</v>
      </c>
      <c r="C423" s="1">
        <v>10647.89</v>
      </c>
      <c r="D423" s="1">
        <v>2583.4</v>
      </c>
      <c r="E423" s="1">
        <v>5284.9</v>
      </c>
      <c r="F423" s="1">
        <v>10791.65</v>
      </c>
      <c r="G423" s="1"/>
      <c r="H423" s="4">
        <f t="shared" si="96"/>
        <v>43519</v>
      </c>
      <c r="I423" s="8">
        <f t="shared" si="101"/>
        <v>77.877340351104792</v>
      </c>
      <c r="J423" s="8">
        <f t="shared" si="101"/>
        <v>98.667858946500303</v>
      </c>
      <c r="K423" s="8">
        <f t="shared" si="101"/>
        <v>23.938878670082889</v>
      </c>
      <c r="L423" s="8">
        <f t="shared" si="101"/>
        <v>48.972121964667124</v>
      </c>
      <c r="M423" s="8">
        <f t="shared" si="101"/>
        <v>100</v>
      </c>
      <c r="N423" s="8"/>
      <c r="O423" s="3">
        <f t="shared" si="97"/>
        <v>43519</v>
      </c>
      <c r="P423" s="8">
        <f t="shared" ca="1" si="99"/>
        <v>98.65295780235202</v>
      </c>
      <c r="Q423" s="8">
        <f t="shared" ca="1" si="99"/>
        <v>100.91346581997239</v>
      </c>
      <c r="R423" s="8">
        <f t="shared" ca="1" si="99"/>
        <v>99.396941957577937</v>
      </c>
      <c r="S423" s="8">
        <f t="shared" ca="1" si="99"/>
        <v>101.3772455980971</v>
      </c>
      <c r="T423" s="8" t="str">
        <f t="shared" ca="1" si="99"/>
        <v/>
      </c>
      <c r="U423" s="8"/>
      <c r="V423" s="3">
        <f t="shared" si="98"/>
        <v>43519</v>
      </c>
      <c r="W423" s="8">
        <f t="shared" ca="1" si="100"/>
        <v>98.663490362349378</v>
      </c>
      <c r="X423" s="8">
        <f t="shared" ca="1" si="100"/>
        <v>99.906197556044901</v>
      </c>
      <c r="Y423" s="8">
        <f t="shared" ca="1" si="100"/>
        <v>98.964759681671595</v>
      </c>
      <c r="Z423" s="8">
        <f t="shared" ca="1" si="100"/>
        <v>100.92884248113732</v>
      </c>
      <c r="AA423" s="8" t="str">
        <f t="shared" ca="1" si="100"/>
        <v/>
      </c>
    </row>
    <row r="424" spans="1:27" x14ac:dyDescent="0.2">
      <c r="A424" s="4">
        <v>43520</v>
      </c>
      <c r="B424" s="1">
        <v>8404.25</v>
      </c>
      <c r="C424" s="1">
        <v>10647.89</v>
      </c>
      <c r="D424" s="1">
        <v>2583.4</v>
      </c>
      <c r="E424" s="1">
        <v>5284.9</v>
      </c>
      <c r="F424" s="1">
        <v>10791.65</v>
      </c>
      <c r="G424" s="1"/>
      <c r="H424" s="4">
        <f t="shared" si="96"/>
        <v>43520</v>
      </c>
      <c r="I424" s="8">
        <f t="shared" si="101"/>
        <v>77.877340351104792</v>
      </c>
      <c r="J424" s="8">
        <f t="shared" si="101"/>
        <v>98.667858946500303</v>
      </c>
      <c r="K424" s="8">
        <f t="shared" si="101"/>
        <v>23.938878670082889</v>
      </c>
      <c r="L424" s="8">
        <f t="shared" si="101"/>
        <v>48.972121964667124</v>
      </c>
      <c r="M424" s="8">
        <f t="shared" si="101"/>
        <v>100</v>
      </c>
      <c r="N424" s="8"/>
      <c r="O424" s="3">
        <f t="shared" si="97"/>
        <v>43520</v>
      </c>
      <c r="P424" s="8">
        <f t="shared" ca="1" si="99"/>
        <v>98.675394001352487</v>
      </c>
      <c r="Q424" s="8">
        <f t="shared" ca="1" si="99"/>
        <v>100.89324941412228</v>
      </c>
      <c r="R424" s="8">
        <f t="shared" ca="1" si="99"/>
        <v>99.377644950210538</v>
      </c>
      <c r="S424" s="8">
        <f t="shared" ca="1" si="99"/>
        <v>101.34252879105127</v>
      </c>
      <c r="T424" s="8" t="str">
        <f t="shared" ca="1" si="99"/>
        <v/>
      </c>
      <c r="U424" s="8"/>
      <c r="V424" s="3">
        <f t="shared" si="98"/>
        <v>43520</v>
      </c>
      <c r="W424" s="8">
        <f t="shared" ca="1" si="100"/>
        <v>98.710532647661068</v>
      </c>
      <c r="X424" s="8">
        <f t="shared" ca="1" si="100"/>
        <v>99.87973143272437</v>
      </c>
      <c r="Y424" s="8">
        <f t="shared" ca="1" si="100"/>
        <v>98.961533663879067</v>
      </c>
      <c r="Z424" s="8">
        <f t="shared" ca="1" si="100"/>
        <v>100.8836681943022</v>
      </c>
      <c r="AA424" s="8" t="str">
        <f t="shared" ca="1" si="100"/>
        <v/>
      </c>
    </row>
    <row r="425" spans="1:27" x14ac:dyDescent="0.2">
      <c r="A425" s="4">
        <v>43521</v>
      </c>
      <c r="B425" s="1">
        <v>8481.4</v>
      </c>
      <c r="C425" s="1">
        <v>10742.03</v>
      </c>
      <c r="D425" s="1">
        <v>2610.5</v>
      </c>
      <c r="E425" s="1">
        <v>5347.45</v>
      </c>
      <c r="F425" s="1">
        <v>10880.1</v>
      </c>
      <c r="G425" s="1"/>
      <c r="H425" s="4">
        <f t="shared" si="96"/>
        <v>43521</v>
      </c>
      <c r="I425" s="8">
        <f t="shared" si="101"/>
        <v>77.953327634856294</v>
      </c>
      <c r="J425" s="8">
        <f t="shared" si="101"/>
        <v>98.730985928438159</v>
      </c>
      <c r="K425" s="8">
        <f t="shared" si="101"/>
        <v>23.993345649396606</v>
      </c>
      <c r="L425" s="8">
        <f t="shared" si="101"/>
        <v>49.148904881388958</v>
      </c>
      <c r="M425" s="8">
        <f t="shared" si="101"/>
        <v>100</v>
      </c>
      <c r="N425" s="8"/>
      <c r="O425" s="3">
        <f t="shared" si="97"/>
        <v>43521</v>
      </c>
      <c r="P425" s="8">
        <f t="shared" ca="1" si="99"/>
        <v>98.815938704467513</v>
      </c>
      <c r="Q425" s="8">
        <f t="shared" ca="1" si="99"/>
        <v>100.91978854386893</v>
      </c>
      <c r="R425" s="8">
        <f t="shared" ca="1" si="99"/>
        <v>99.681002192508316</v>
      </c>
      <c r="S425" s="8">
        <f t="shared" ca="1" si="99"/>
        <v>101.53665634486815</v>
      </c>
      <c r="T425" s="8" t="str">
        <f t="shared" ca="1" si="99"/>
        <v/>
      </c>
      <c r="U425" s="8"/>
      <c r="V425" s="3">
        <f t="shared" si="98"/>
        <v>43521</v>
      </c>
      <c r="W425" s="8">
        <f t="shared" ca="1" si="100"/>
        <v>98.87968666454158</v>
      </c>
      <c r="X425" s="8">
        <f t="shared" ca="1" si="100"/>
        <v>99.891918905050247</v>
      </c>
      <c r="Y425" s="8">
        <f t="shared" ca="1" si="100"/>
        <v>99.254881751978473</v>
      </c>
      <c r="Z425" s="8">
        <f t="shared" ca="1" si="100"/>
        <v>100.99457051658673</v>
      </c>
      <c r="AA425" s="8" t="str">
        <f t="shared" ca="1" si="100"/>
        <v/>
      </c>
    </row>
    <row r="426" spans="1:27" x14ac:dyDescent="0.2">
      <c r="A426" s="4">
        <v>43522</v>
      </c>
      <c r="B426" s="1">
        <v>8480.4500000000007</v>
      </c>
      <c r="C426" s="1">
        <v>10729.5</v>
      </c>
      <c r="D426" s="1">
        <v>2607.25</v>
      </c>
      <c r="E426" s="1">
        <v>5349.05</v>
      </c>
      <c r="F426" s="1">
        <v>10835.3</v>
      </c>
      <c r="G426" s="1"/>
      <c r="H426" s="4">
        <f t="shared" si="96"/>
        <v>43522</v>
      </c>
      <c r="I426" s="8">
        <f t="shared" si="101"/>
        <v>78.266868476184342</v>
      </c>
      <c r="J426" s="8">
        <f t="shared" si="101"/>
        <v>99.023561876459354</v>
      </c>
      <c r="K426" s="8">
        <f t="shared" si="101"/>
        <v>24.062554797744411</v>
      </c>
      <c r="L426" s="8">
        <f t="shared" si="101"/>
        <v>49.366884165643782</v>
      </c>
      <c r="M426" s="8">
        <f t="shared" si="101"/>
        <v>100</v>
      </c>
      <c r="N426" s="8"/>
      <c r="O426" s="3">
        <f t="shared" si="97"/>
        <v>43522</v>
      </c>
      <c r="P426" s="8">
        <f t="shared" ca="1" si="99"/>
        <v>99.333128438020694</v>
      </c>
      <c r="Q426" s="8">
        <f t="shared" ca="1" si="99"/>
        <v>101.11291146574268</v>
      </c>
      <c r="R426" s="8">
        <f t="shared" ca="1" si="99"/>
        <v>100.08842649806401</v>
      </c>
      <c r="S426" s="8">
        <f t="shared" ca="1" si="99"/>
        <v>101.76810945050227</v>
      </c>
      <c r="T426" s="8" t="str">
        <f t="shared" ca="1" si="99"/>
        <v/>
      </c>
      <c r="U426" s="8"/>
      <c r="V426" s="3">
        <f t="shared" si="98"/>
        <v>43522</v>
      </c>
      <c r="W426" s="8">
        <f t="shared" ca="1" si="100"/>
        <v>99.450191074265277</v>
      </c>
      <c r="X426" s="8">
        <f t="shared" ca="1" si="100"/>
        <v>100.04256178868111</v>
      </c>
      <c r="Y426" s="8">
        <f t="shared" ca="1" si="100"/>
        <v>99.647587684071183</v>
      </c>
      <c r="Z426" s="8">
        <f t="shared" ca="1" si="100"/>
        <v>101.12775221858169</v>
      </c>
      <c r="AA426" s="8" t="str">
        <f t="shared" ca="1" si="100"/>
        <v/>
      </c>
    </row>
    <row r="427" spans="1:27" x14ac:dyDescent="0.2">
      <c r="A427" s="4">
        <v>43523</v>
      </c>
      <c r="B427" s="1">
        <v>8477.4</v>
      </c>
      <c r="C427" s="1">
        <v>10670.61</v>
      </c>
      <c r="D427" s="1">
        <v>2604.9</v>
      </c>
      <c r="E427" s="1">
        <v>5328.7</v>
      </c>
      <c r="F427" s="1">
        <v>10806.65</v>
      </c>
      <c r="G427" s="1"/>
      <c r="H427" s="4">
        <f t="shared" si="96"/>
        <v>43523</v>
      </c>
      <c r="I427" s="8">
        <f t="shared" si="101"/>
        <v>78.446141958886429</v>
      </c>
      <c r="J427" s="8">
        <f t="shared" si="101"/>
        <v>98.741145498373697</v>
      </c>
      <c r="K427" s="8">
        <f t="shared" si="101"/>
        <v>24.104602258794355</v>
      </c>
      <c r="L427" s="8">
        <f t="shared" si="101"/>
        <v>49.309452975714031</v>
      </c>
      <c r="M427" s="8">
        <f t="shared" si="101"/>
        <v>100</v>
      </c>
      <c r="N427" s="8"/>
      <c r="O427" s="3">
        <f t="shared" si="97"/>
        <v>43523</v>
      </c>
      <c r="P427" s="8">
        <f t="shared" ca="1" si="99"/>
        <v>99.6288002219395</v>
      </c>
      <c r="Q427" s="8">
        <f t="shared" ca="1" si="99"/>
        <v>100.88165351841772</v>
      </c>
      <c r="R427" s="8">
        <f t="shared" ca="1" si="99"/>
        <v>100.33169702255775</v>
      </c>
      <c r="S427" s="8">
        <f t="shared" ca="1" si="99"/>
        <v>101.64376066327429</v>
      </c>
      <c r="T427" s="8" t="str">
        <f t="shared" ca="1" si="99"/>
        <v/>
      </c>
      <c r="U427" s="8"/>
      <c r="V427" s="3">
        <f t="shared" si="98"/>
        <v>43523</v>
      </c>
      <c r="W427" s="8">
        <f t="shared" ca="1" si="100"/>
        <v>99.776735290801426</v>
      </c>
      <c r="X427" s="8">
        <f t="shared" ca="1" si="100"/>
        <v>99.838653471085564</v>
      </c>
      <c r="Y427" s="8">
        <f t="shared" ca="1" si="100"/>
        <v>99.884939342884394</v>
      </c>
      <c r="Z427" s="8">
        <f t="shared" ca="1" si="100"/>
        <v>101.02015970204943</v>
      </c>
      <c r="AA427" s="8" t="str">
        <f t="shared" ca="1" si="100"/>
        <v/>
      </c>
    </row>
    <row r="428" spans="1:27" x14ac:dyDescent="0.2">
      <c r="A428" s="4">
        <v>43524</v>
      </c>
      <c r="B428" s="1">
        <v>8462.75</v>
      </c>
      <c r="C428" s="1">
        <v>10660.86</v>
      </c>
      <c r="D428" s="1">
        <v>2602.9499999999998</v>
      </c>
      <c r="E428" s="1">
        <v>5317.15</v>
      </c>
      <c r="F428" s="1">
        <v>10792.5</v>
      </c>
      <c r="G428" s="1"/>
      <c r="H428" s="4">
        <f t="shared" si="96"/>
        <v>43524</v>
      </c>
      <c r="I428" s="8">
        <f t="shared" si="101"/>
        <v>78.413249942089408</v>
      </c>
      <c r="J428" s="8">
        <f t="shared" si="101"/>
        <v>98.780264072272416</v>
      </c>
      <c r="K428" s="8">
        <f t="shared" si="101"/>
        <v>24.118137595552465</v>
      </c>
      <c r="L428" s="8">
        <f t="shared" si="101"/>
        <v>49.267083622886261</v>
      </c>
      <c r="M428" s="8">
        <f t="shared" si="101"/>
        <v>100</v>
      </c>
      <c r="N428" s="8"/>
      <c r="O428" s="3">
        <f t="shared" si="97"/>
        <v>43524</v>
      </c>
      <c r="P428" s="8">
        <f t="shared" ca="1" si="99"/>
        <v>99.5862802015791</v>
      </c>
      <c r="Q428" s="8">
        <f t="shared" ca="1" si="99"/>
        <v>100.89004458892013</v>
      </c>
      <c r="R428" s="8">
        <f t="shared" ca="1" si="99"/>
        <v>100.40390171693097</v>
      </c>
      <c r="S428" s="8">
        <f t="shared" ca="1" si="99"/>
        <v>101.54737373952638</v>
      </c>
      <c r="T428" s="8" t="str">
        <f t="shared" ca="1" si="99"/>
        <v/>
      </c>
      <c r="U428" s="8"/>
      <c r="V428" s="3">
        <f t="shared" si="98"/>
        <v>43524</v>
      </c>
      <c r="W428" s="8">
        <f t="shared" ca="1" si="100"/>
        <v>99.741108415094331</v>
      </c>
      <c r="X428" s="8">
        <f t="shared" ca="1" si="100"/>
        <v>99.835313158390889</v>
      </c>
      <c r="Y428" s="8">
        <f t="shared" ca="1" si="100"/>
        <v>99.963351361598171</v>
      </c>
      <c r="Z428" s="8">
        <f t="shared" ca="1" si="100"/>
        <v>100.93640149052197</v>
      </c>
      <c r="AA428" s="8" t="str">
        <f t="shared" ca="1" si="100"/>
        <v/>
      </c>
    </row>
    <row r="429" spans="1:27" x14ac:dyDescent="0.2">
      <c r="A429" s="4">
        <v>43525</v>
      </c>
      <c r="B429" s="1">
        <v>8515.0499999999993</v>
      </c>
      <c r="C429" s="1">
        <v>10720.92</v>
      </c>
      <c r="D429" s="1">
        <v>2617.85</v>
      </c>
      <c r="E429" s="1">
        <v>5355.55</v>
      </c>
      <c r="F429" s="1">
        <v>10863.5</v>
      </c>
      <c r="G429" s="1"/>
      <c r="H429" s="4">
        <f t="shared" si="96"/>
        <v>43525</v>
      </c>
      <c r="I429" s="8">
        <f t="shared" si="101"/>
        <v>78.382197266074456</v>
      </c>
      <c r="J429" s="8">
        <f t="shared" si="101"/>
        <v>98.687531642656594</v>
      </c>
      <c r="K429" s="8">
        <f t="shared" si="101"/>
        <v>24.097666497905831</v>
      </c>
      <c r="L429" s="8">
        <f t="shared" si="101"/>
        <v>49.298568601279513</v>
      </c>
      <c r="M429" s="8">
        <f t="shared" si="101"/>
        <v>100</v>
      </c>
      <c r="N429" s="8"/>
      <c r="O429" s="3">
        <f t="shared" si="97"/>
        <v>43525</v>
      </c>
      <c r="P429" s="8">
        <f t="shared" ca="1" si="99"/>
        <v>99.546203473802876</v>
      </c>
      <c r="Q429" s="8">
        <f t="shared" ca="1" si="99"/>
        <v>100.80136062311746</v>
      </c>
      <c r="R429" s="8">
        <f t="shared" ca="1" si="99"/>
        <v>100.26988458505207</v>
      </c>
      <c r="S429" s="8">
        <f t="shared" ca="1" si="99"/>
        <v>101.54446831400188</v>
      </c>
      <c r="T429" s="8" t="str">
        <f t="shared" ca="1" si="99"/>
        <v/>
      </c>
      <c r="U429" s="8"/>
      <c r="V429" s="3">
        <f t="shared" si="98"/>
        <v>43525</v>
      </c>
      <c r="W429" s="8">
        <f t="shared" ca="1" si="100"/>
        <v>99.70695605963715</v>
      </c>
      <c r="X429" s="8">
        <f t="shared" ca="1" si="100"/>
        <v>99.746255457456371</v>
      </c>
      <c r="Y429" s="8">
        <f t="shared" ca="1" si="100"/>
        <v>99.846273954656709</v>
      </c>
      <c r="Z429" s="8">
        <f t="shared" ca="1" si="100"/>
        <v>100.91609903202834</v>
      </c>
      <c r="AA429" s="8" t="str">
        <f t="shared" ca="1" si="100"/>
        <v/>
      </c>
    </row>
    <row r="430" spans="1:27" x14ac:dyDescent="0.2">
      <c r="A430" s="4">
        <v>43526</v>
      </c>
      <c r="B430" s="1">
        <v>8515.0499999999993</v>
      </c>
      <c r="C430" s="1">
        <v>10720.92</v>
      </c>
      <c r="D430" s="1">
        <v>2617.85</v>
      </c>
      <c r="E430" s="1">
        <v>5355.55</v>
      </c>
      <c r="F430" s="1">
        <v>10863.5</v>
      </c>
      <c r="G430" s="1"/>
      <c r="H430" s="4">
        <f t="shared" si="96"/>
        <v>43526</v>
      </c>
      <c r="I430" s="8">
        <f t="shared" si="101"/>
        <v>78.382197266074456</v>
      </c>
      <c r="J430" s="8">
        <f t="shared" si="101"/>
        <v>98.687531642656594</v>
      </c>
      <c r="K430" s="8">
        <f t="shared" si="101"/>
        <v>24.097666497905831</v>
      </c>
      <c r="L430" s="8">
        <f t="shared" si="101"/>
        <v>49.298568601279513</v>
      </c>
      <c r="M430" s="8">
        <f t="shared" si="101"/>
        <v>100</v>
      </c>
      <c r="N430" s="8"/>
      <c r="O430" s="3">
        <f t="shared" si="97"/>
        <v>43526</v>
      </c>
      <c r="P430" s="8">
        <f t="shared" ca="1" si="99"/>
        <v>99.556172924798602</v>
      </c>
      <c r="Q430" s="8">
        <f t="shared" ca="1" si="99"/>
        <v>100.78216055284534</v>
      </c>
      <c r="R430" s="8">
        <f t="shared" ca="1" si="99"/>
        <v>100.25864501471945</v>
      </c>
      <c r="S430" s="8">
        <f t="shared" ca="1" si="99"/>
        <v>101.50226238796925</v>
      </c>
      <c r="T430" s="8" t="str">
        <f t="shared" ca="1" si="99"/>
        <v/>
      </c>
      <c r="U430" s="8"/>
      <c r="V430" s="3">
        <f t="shared" si="98"/>
        <v>43526</v>
      </c>
      <c r="W430" s="8">
        <f t="shared" ca="1" si="100"/>
        <v>99.726962065840524</v>
      </c>
      <c r="X430" s="8">
        <f t="shared" ca="1" si="100"/>
        <v>99.717377933166532</v>
      </c>
      <c r="Y430" s="8">
        <f t="shared" ca="1" si="100"/>
        <v>99.844008520946502</v>
      </c>
      <c r="Z430" s="8">
        <f t="shared" ca="1" si="100"/>
        <v>100.86821287386449</v>
      </c>
      <c r="AA430" s="8" t="str">
        <f t="shared" ca="1" si="100"/>
        <v/>
      </c>
    </row>
    <row r="431" spans="1:27" x14ac:dyDescent="0.2">
      <c r="A431" s="4">
        <v>43527</v>
      </c>
      <c r="B431" s="1">
        <v>8515.0499999999993</v>
      </c>
      <c r="C431" s="1">
        <v>10720.92</v>
      </c>
      <c r="D431" s="1">
        <v>2617.85</v>
      </c>
      <c r="E431" s="1">
        <v>5355.55</v>
      </c>
      <c r="F431" s="1">
        <v>10863.5</v>
      </c>
      <c r="G431" s="1"/>
      <c r="H431" s="4">
        <f t="shared" si="96"/>
        <v>43527</v>
      </c>
      <c r="I431" s="8">
        <f t="shared" si="101"/>
        <v>78.382197266074456</v>
      </c>
      <c r="J431" s="8">
        <f t="shared" si="101"/>
        <v>98.687531642656594</v>
      </c>
      <c r="K431" s="8">
        <f t="shared" si="101"/>
        <v>24.097666497905831</v>
      </c>
      <c r="L431" s="8">
        <f t="shared" si="101"/>
        <v>49.298568601279513</v>
      </c>
      <c r="M431" s="8">
        <f t="shared" si="101"/>
        <v>100</v>
      </c>
      <c r="N431" s="8"/>
      <c r="O431" s="3">
        <f t="shared" si="97"/>
        <v>43527</v>
      </c>
      <c r="P431" s="8">
        <f t="shared" ca="1" si="99"/>
        <v>99.566093791196806</v>
      </c>
      <c r="Q431" s="8">
        <f t="shared" ca="1" si="99"/>
        <v>100.76322529954633</v>
      </c>
      <c r="R431" s="8">
        <f t="shared" ca="1" si="99"/>
        <v>100.24737631066237</v>
      </c>
      <c r="S431" s="8">
        <f t="shared" ca="1" si="99"/>
        <v>101.46208295347941</v>
      </c>
      <c r="T431" s="8" t="str">
        <f t="shared" ca="1" si="99"/>
        <v/>
      </c>
      <c r="U431" s="8"/>
      <c r="V431" s="3">
        <f t="shared" si="98"/>
        <v>43527</v>
      </c>
      <c r="W431" s="8">
        <f t="shared" ca="1" si="100"/>
        <v>99.74666233369355</v>
      </c>
      <c r="X431" s="8">
        <f t="shared" ca="1" si="100"/>
        <v>99.688703604067996</v>
      </c>
      <c r="Y431" s="8">
        <f t="shared" ca="1" si="100"/>
        <v>99.841656459023625</v>
      </c>
      <c r="Z431" s="8">
        <f t="shared" ca="1" si="100"/>
        <v>100.82267423913157</v>
      </c>
      <c r="AA431" s="8" t="str">
        <f t="shared" ca="1" si="100"/>
        <v/>
      </c>
    </row>
    <row r="432" spans="1:27" x14ac:dyDescent="0.2">
      <c r="A432" s="4">
        <v>43528</v>
      </c>
      <c r="B432" s="1">
        <v>8515.0499999999993</v>
      </c>
      <c r="C432" s="1">
        <v>10720.92</v>
      </c>
      <c r="D432" s="1">
        <v>2617.85</v>
      </c>
      <c r="E432" s="1">
        <v>5355.55</v>
      </c>
      <c r="F432" s="1">
        <v>10863.5</v>
      </c>
      <c r="G432" s="1"/>
      <c r="H432" s="4">
        <f t="shared" si="96"/>
        <v>43528</v>
      </c>
      <c r="I432" s="8">
        <f t="shared" si="101"/>
        <v>78.382197266074456</v>
      </c>
      <c r="J432" s="8">
        <f t="shared" si="101"/>
        <v>98.687531642656594</v>
      </c>
      <c r="K432" s="8">
        <f t="shared" si="101"/>
        <v>24.097666497905831</v>
      </c>
      <c r="L432" s="8">
        <f t="shared" si="101"/>
        <v>49.298568601279513</v>
      </c>
      <c r="M432" s="8">
        <f t="shared" si="101"/>
        <v>100</v>
      </c>
      <c r="N432" s="8"/>
      <c r="O432" s="3">
        <f t="shared" si="97"/>
        <v>43528</v>
      </c>
      <c r="P432" s="8">
        <f t="shared" ca="1" si="99"/>
        <v>99.575969040868017</v>
      </c>
      <c r="Q432" s="8">
        <f t="shared" ca="1" si="99"/>
        <v>100.7445340120556</v>
      </c>
      <c r="R432" s="8">
        <f t="shared" ca="1" si="99"/>
        <v>100.23607322188629</v>
      </c>
      <c r="S432" s="8">
        <f t="shared" ca="1" si="99"/>
        <v>101.42374675626309</v>
      </c>
      <c r="T432" s="8" t="str">
        <f t="shared" ca="1" si="99"/>
        <v/>
      </c>
      <c r="U432" s="8"/>
      <c r="V432" s="3">
        <f t="shared" si="98"/>
        <v>43528</v>
      </c>
      <c r="W432" s="8">
        <f t="shared" ca="1" si="100"/>
        <v>99.766062738243662</v>
      </c>
      <c r="X432" s="8">
        <f t="shared" ca="1" si="100"/>
        <v>99.660237020689152</v>
      </c>
      <c r="Y432" s="8">
        <f t="shared" ca="1" si="100"/>
        <v>99.839216530245579</v>
      </c>
      <c r="Z432" s="8">
        <f t="shared" ca="1" si="100"/>
        <v>100.77921497888428</v>
      </c>
      <c r="AA432" s="8" t="str">
        <f t="shared" ca="1" si="100"/>
        <v/>
      </c>
    </row>
    <row r="433" spans="1:27" x14ac:dyDescent="0.2">
      <c r="A433" s="4">
        <v>43529</v>
      </c>
      <c r="B433" s="1">
        <v>8575.6</v>
      </c>
      <c r="C433" s="1">
        <v>10745.33</v>
      </c>
      <c r="D433" s="1">
        <v>2649.6</v>
      </c>
      <c r="E433" s="1">
        <v>5381.7</v>
      </c>
      <c r="F433" s="1">
        <v>10987.45</v>
      </c>
      <c r="G433" s="1"/>
      <c r="H433" s="4">
        <f t="shared" si="96"/>
        <v>43529</v>
      </c>
      <c r="I433" s="8">
        <f t="shared" si="101"/>
        <v>78.049046867107478</v>
      </c>
      <c r="J433" s="8">
        <f t="shared" si="101"/>
        <v>97.796394977906616</v>
      </c>
      <c r="K433" s="8">
        <f t="shared" si="101"/>
        <v>24.114785505281024</v>
      </c>
      <c r="L433" s="8">
        <f t="shared" si="101"/>
        <v>48.980427669750483</v>
      </c>
      <c r="M433" s="8">
        <f t="shared" si="101"/>
        <v>100</v>
      </c>
      <c r="N433" s="8"/>
      <c r="O433" s="3">
        <f t="shared" si="97"/>
        <v>43529</v>
      </c>
      <c r="P433" s="8">
        <f t="shared" ca="1" si="99"/>
        <v>99.062293071101905</v>
      </c>
      <c r="Q433" s="8">
        <f t="shared" ca="1" si="99"/>
        <v>100.06287048889388</v>
      </c>
      <c r="R433" s="8">
        <f t="shared" ca="1" si="99"/>
        <v>100.33384333631714</v>
      </c>
      <c r="S433" s="8">
        <f t="shared" ca="1" si="99"/>
        <v>101.01793343889089</v>
      </c>
      <c r="T433" s="8" t="str">
        <f t="shared" ca="1" si="99"/>
        <v/>
      </c>
      <c r="U433" s="8"/>
      <c r="V433" s="3">
        <f t="shared" si="98"/>
        <v>43529</v>
      </c>
      <c r="W433" s="8">
        <f t="shared" ca="1" si="100"/>
        <v>99.225393087964207</v>
      </c>
      <c r="X433" s="8">
        <f t="shared" ca="1" si="100"/>
        <v>99.058454172704984</v>
      </c>
      <c r="Y433" s="8">
        <f t="shared" ca="1" si="100"/>
        <v>99.944786640104397</v>
      </c>
      <c r="Z433" s="8">
        <f t="shared" ca="1" si="100"/>
        <v>100.49347533956265</v>
      </c>
      <c r="AA433" s="8" t="str">
        <f t="shared" ca="1" si="100"/>
        <v/>
      </c>
    </row>
    <row r="434" spans="1:27" x14ac:dyDescent="0.2">
      <c r="A434" s="4">
        <v>43530</v>
      </c>
      <c r="B434" s="1">
        <v>8599.85</v>
      </c>
      <c r="C434" s="1">
        <v>10836.35</v>
      </c>
      <c r="D434" s="1">
        <v>2651.6</v>
      </c>
      <c r="E434" s="1">
        <v>5411.2</v>
      </c>
      <c r="F434" s="1">
        <v>11053</v>
      </c>
      <c r="G434" s="1"/>
      <c r="H434" s="4">
        <f t="shared" si="96"/>
        <v>43530</v>
      </c>
      <c r="I434" s="8">
        <f t="shared" si="101"/>
        <v>77.805573147561745</v>
      </c>
      <c r="J434" s="8">
        <f t="shared" si="101"/>
        <v>98.039898670044337</v>
      </c>
      <c r="K434" s="8">
        <f t="shared" si="101"/>
        <v>23.989867004433187</v>
      </c>
      <c r="L434" s="8">
        <f t="shared" si="101"/>
        <v>48.956844295666336</v>
      </c>
      <c r="M434" s="8">
        <f t="shared" si="101"/>
        <v>100</v>
      </c>
      <c r="N434" s="8"/>
      <c r="O434" s="3">
        <f t="shared" si="97"/>
        <v>43530</v>
      </c>
      <c r="P434" s="8">
        <f t="shared" ca="1" si="99"/>
        <v>98.704331028405051</v>
      </c>
      <c r="Q434" s="8">
        <f t="shared" ca="1" si="99"/>
        <v>100.2367978754589</v>
      </c>
      <c r="R434" s="8">
        <f t="shared" ca="1" si="99"/>
        <v>99.582001021915744</v>
      </c>
      <c r="S434" s="8">
        <f t="shared" ca="1" si="99"/>
        <v>100.96997209977141</v>
      </c>
      <c r="T434" s="8" t="str">
        <f t="shared" ca="1" si="99"/>
        <v/>
      </c>
      <c r="U434" s="8"/>
      <c r="V434" s="3">
        <f t="shared" si="98"/>
        <v>43530</v>
      </c>
      <c r="W434" s="8">
        <f t="shared" ca="1" si="100"/>
        <v>98.861299745551847</v>
      </c>
      <c r="X434" s="8">
        <f t="shared" ca="1" si="100"/>
        <v>99.213241191614614</v>
      </c>
      <c r="Y434" s="8">
        <f t="shared" ca="1" si="100"/>
        <v>99.240213839394201</v>
      </c>
      <c r="Z434" s="8">
        <f t="shared" ca="1" si="100"/>
        <v>100.45113096291351</v>
      </c>
      <c r="AA434" s="8" t="str">
        <f t="shared" ca="1" si="100"/>
        <v/>
      </c>
    </row>
    <row r="435" spans="1:27" x14ac:dyDescent="0.2">
      <c r="A435" s="4">
        <v>43531</v>
      </c>
      <c r="B435" s="1">
        <v>8567</v>
      </c>
      <c r="C435" s="1">
        <v>10770.09</v>
      </c>
      <c r="D435" s="1">
        <v>2640.3</v>
      </c>
      <c r="E435" s="1">
        <v>5380.15</v>
      </c>
      <c r="F435" s="1">
        <v>11058.2</v>
      </c>
      <c r="G435" s="1"/>
      <c r="H435" s="4">
        <f t="shared" si="96"/>
        <v>43531</v>
      </c>
      <c r="I435" s="8">
        <f t="shared" si="101"/>
        <v>77.471921289179065</v>
      </c>
      <c r="J435" s="8">
        <f t="shared" si="101"/>
        <v>97.394603099962012</v>
      </c>
      <c r="K435" s="8">
        <f t="shared" si="101"/>
        <v>23.876399414009512</v>
      </c>
      <c r="L435" s="8">
        <f t="shared" si="101"/>
        <v>48.653035756271358</v>
      </c>
      <c r="M435" s="8">
        <f t="shared" si="101"/>
        <v>100</v>
      </c>
      <c r="N435" s="8"/>
      <c r="O435" s="3">
        <f t="shared" si="97"/>
        <v>43531</v>
      </c>
      <c r="P435" s="8">
        <f t="shared" ca="1" si="99"/>
        <v>98.22150124326869</v>
      </c>
      <c r="Q435" s="8">
        <f t="shared" ca="1" si="99"/>
        <v>99.743031389281015</v>
      </c>
      <c r="R435" s="8">
        <f t="shared" ca="1" si="99"/>
        <v>98.907662435736754</v>
      </c>
      <c r="S435" s="8">
        <f t="shared" ca="1" si="99"/>
        <v>100.59616463209255</v>
      </c>
      <c r="T435" s="8" t="str">
        <f t="shared" ca="1" si="99"/>
        <v/>
      </c>
      <c r="U435" s="8"/>
      <c r="V435" s="3">
        <f t="shared" si="98"/>
        <v>43531</v>
      </c>
      <c r="W435" s="8">
        <f t="shared" ca="1" si="100"/>
        <v>98.370010064044507</v>
      </c>
      <c r="X435" s="8">
        <f t="shared" ca="1" si="100"/>
        <v>98.796907475673024</v>
      </c>
      <c r="Y435" s="8">
        <f t="shared" ca="1" si="100"/>
        <v>98.593248858250547</v>
      </c>
      <c r="Z435" s="8">
        <f t="shared" ca="1" si="100"/>
        <v>100.1919946654243</v>
      </c>
      <c r="AA435" s="8" t="str">
        <f t="shared" ca="1" si="100"/>
        <v/>
      </c>
    </row>
    <row r="436" spans="1:27" x14ac:dyDescent="0.2">
      <c r="A436" s="4">
        <v>43532</v>
      </c>
      <c r="B436" s="1">
        <v>8563.25</v>
      </c>
      <c r="C436" s="1">
        <v>10739.36</v>
      </c>
      <c r="D436" s="1">
        <v>2638.05</v>
      </c>
      <c r="E436" s="1">
        <v>5358.9</v>
      </c>
      <c r="F436" s="1">
        <v>11035.4</v>
      </c>
      <c r="G436" s="1"/>
      <c r="H436" s="4">
        <f t="shared" si="96"/>
        <v>43532</v>
      </c>
      <c r="I436" s="8">
        <f t="shared" si="101"/>
        <v>77.59800279101799</v>
      </c>
      <c r="J436" s="8">
        <f t="shared" si="101"/>
        <v>97.317360494408916</v>
      </c>
      <c r="K436" s="8">
        <f t="shared" si="101"/>
        <v>23.905340993529915</v>
      </c>
      <c r="L436" s="8">
        <f t="shared" si="101"/>
        <v>48.560994617322436</v>
      </c>
      <c r="M436" s="8">
        <f t="shared" si="101"/>
        <v>100</v>
      </c>
      <c r="N436" s="8"/>
      <c r="O436" s="3">
        <f t="shared" si="97"/>
        <v>43532</v>
      </c>
      <c r="P436" s="8">
        <f t="shared" ca="1" si="99"/>
        <v>98.451597598357949</v>
      </c>
      <c r="Q436" s="8">
        <f t="shared" ca="1" si="99"/>
        <v>99.681630378029723</v>
      </c>
      <c r="R436" s="8">
        <f t="shared" ca="1" si="99"/>
        <v>99.106111888443778</v>
      </c>
      <c r="S436" s="8">
        <f t="shared" ca="1" si="99"/>
        <v>100.4762355526863</v>
      </c>
      <c r="T436" s="8" t="str">
        <f t="shared" ca="1" si="99"/>
        <v/>
      </c>
      <c r="U436" s="8"/>
      <c r="V436" s="3">
        <f t="shared" si="98"/>
        <v>43532</v>
      </c>
      <c r="W436" s="8">
        <f t="shared" ca="1" si="100"/>
        <v>98.638619516546811</v>
      </c>
      <c r="X436" s="8">
        <f t="shared" ca="1" si="100"/>
        <v>98.764968560691372</v>
      </c>
      <c r="Y436" s="8">
        <f t="shared" ca="1" si="100"/>
        <v>98.800755474790463</v>
      </c>
      <c r="Z436" s="8">
        <f t="shared" ca="1" si="100"/>
        <v>100.10366315242347</v>
      </c>
      <c r="AA436" s="8" t="str">
        <f t="shared" ca="1" si="100"/>
        <v/>
      </c>
    </row>
    <row r="437" spans="1:27" x14ac:dyDescent="0.2">
      <c r="A437" s="4">
        <v>43533</v>
      </c>
      <c r="B437" s="1">
        <v>8563.25</v>
      </c>
      <c r="C437" s="1">
        <v>10739.36</v>
      </c>
      <c r="D437" s="1">
        <v>2638.05</v>
      </c>
      <c r="E437" s="1">
        <v>5358.9</v>
      </c>
      <c r="F437" s="1">
        <v>11035.4</v>
      </c>
      <c r="G437" s="1"/>
      <c r="H437" s="4">
        <f t="shared" si="96"/>
        <v>43533</v>
      </c>
      <c r="I437" s="8">
        <f t="shared" si="101"/>
        <v>77.59800279101799</v>
      </c>
      <c r="J437" s="8">
        <f t="shared" si="101"/>
        <v>97.317360494408916</v>
      </c>
      <c r="K437" s="8">
        <f t="shared" si="101"/>
        <v>23.905340993529915</v>
      </c>
      <c r="L437" s="8">
        <f t="shared" si="101"/>
        <v>48.560994617322436</v>
      </c>
      <c r="M437" s="8">
        <f t="shared" si="101"/>
        <v>100</v>
      </c>
      <c r="N437" s="8"/>
      <c r="O437" s="3">
        <f t="shared" si="97"/>
        <v>43533</v>
      </c>
      <c r="P437" s="8">
        <f t="shared" ca="1" si="99"/>
        <v>98.477128645729891</v>
      </c>
      <c r="Q437" s="8">
        <f t="shared" ca="1" si="99"/>
        <v>99.67764841142106</v>
      </c>
      <c r="R437" s="8">
        <f t="shared" ca="1" si="99"/>
        <v>99.121191327066299</v>
      </c>
      <c r="S437" s="8">
        <f t="shared" ca="1" si="99"/>
        <v>100.46869064632946</v>
      </c>
      <c r="T437" s="8" t="str">
        <f t="shared" ca="1" si="99"/>
        <v/>
      </c>
      <c r="U437" s="8"/>
      <c r="V437" s="3">
        <f t="shared" si="98"/>
        <v>43533</v>
      </c>
      <c r="W437" s="8">
        <f t="shared" ca="1" si="100"/>
        <v>98.679749515212876</v>
      </c>
      <c r="X437" s="8">
        <f t="shared" ca="1" si="100"/>
        <v>98.781517588844054</v>
      </c>
      <c r="Y437" s="8">
        <f t="shared" ca="1" si="100"/>
        <v>98.818478758702568</v>
      </c>
      <c r="Z437" s="8">
        <f t="shared" ca="1" si="100"/>
        <v>100.09494994670658</v>
      </c>
      <c r="AA437" s="8" t="str">
        <f t="shared" ca="1" si="100"/>
        <v/>
      </c>
    </row>
    <row r="438" spans="1:27" x14ac:dyDescent="0.2">
      <c r="A438" s="4">
        <v>43534</v>
      </c>
      <c r="B438" s="1">
        <v>8563.25</v>
      </c>
      <c r="C438" s="1">
        <v>10739.36</v>
      </c>
      <c r="D438" s="1">
        <v>2638.05</v>
      </c>
      <c r="E438" s="1">
        <v>5358.9</v>
      </c>
      <c r="F438" s="1">
        <v>11035.4</v>
      </c>
      <c r="G438" s="1"/>
      <c r="H438" s="4">
        <f t="shared" si="96"/>
        <v>43534</v>
      </c>
      <c r="I438" s="8">
        <f t="shared" si="101"/>
        <v>77.59800279101799</v>
      </c>
      <c r="J438" s="8">
        <f t="shared" si="101"/>
        <v>97.317360494408916</v>
      </c>
      <c r="K438" s="8">
        <f t="shared" si="101"/>
        <v>23.905340993529915</v>
      </c>
      <c r="L438" s="8">
        <f t="shared" si="101"/>
        <v>48.560994617322436</v>
      </c>
      <c r="M438" s="8">
        <f t="shared" si="101"/>
        <v>100</v>
      </c>
      <c r="N438" s="8"/>
      <c r="O438" s="3">
        <f t="shared" si="97"/>
        <v>43534</v>
      </c>
      <c r="P438" s="8">
        <f t="shared" ca="1" si="99"/>
        <v>98.500258392911533</v>
      </c>
      <c r="Q438" s="8">
        <f t="shared" ca="1" si="99"/>
        <v>99.673648543818771</v>
      </c>
      <c r="R438" s="8">
        <f t="shared" ca="1" si="99"/>
        <v>99.135257504551774</v>
      </c>
      <c r="S438" s="8">
        <f t="shared" ca="1" si="99"/>
        <v>100.461187699953</v>
      </c>
      <c r="T438" s="8" t="str">
        <f t="shared" ca="1" si="99"/>
        <v/>
      </c>
      <c r="U438" s="8"/>
      <c r="V438" s="3">
        <f t="shared" si="98"/>
        <v>43534</v>
      </c>
      <c r="W438" s="8">
        <f t="shared" ca="1" si="100"/>
        <v>98.717349727539698</v>
      </c>
      <c r="X438" s="8">
        <f t="shared" ca="1" si="100"/>
        <v>98.798143156594435</v>
      </c>
      <c r="Y438" s="8">
        <f t="shared" ca="1" si="100"/>
        <v>98.836542499285997</v>
      </c>
      <c r="Z438" s="8">
        <f t="shared" ca="1" si="100"/>
        <v>100.08622201192112</v>
      </c>
      <c r="AA438" s="8" t="str">
        <f t="shared" ca="1" si="100"/>
        <v/>
      </c>
    </row>
    <row r="439" spans="1:27" x14ac:dyDescent="0.2">
      <c r="A439" s="4">
        <v>43535</v>
      </c>
      <c r="B439" s="1">
        <v>8665.1</v>
      </c>
      <c r="C439" s="1">
        <v>10865.61</v>
      </c>
      <c r="D439" s="1">
        <v>2675.3</v>
      </c>
      <c r="E439" s="1">
        <v>5427.45</v>
      </c>
      <c r="F439" s="1">
        <v>11168.05</v>
      </c>
      <c r="G439" s="1"/>
      <c r="H439" s="4">
        <f t="shared" si="96"/>
        <v>43535</v>
      </c>
      <c r="I439" s="8">
        <f t="shared" si="101"/>
        <v>77.588298762989069</v>
      </c>
      <c r="J439" s="8">
        <f t="shared" si="101"/>
        <v>97.291917568420644</v>
      </c>
      <c r="K439" s="8">
        <f t="shared" si="101"/>
        <v>23.95494289513389</v>
      </c>
      <c r="L439" s="8">
        <f t="shared" si="101"/>
        <v>48.598009500315634</v>
      </c>
      <c r="M439" s="8">
        <f t="shared" si="101"/>
        <v>100</v>
      </c>
      <c r="N439" s="8"/>
      <c r="O439" s="3">
        <f t="shared" si="97"/>
        <v>43535</v>
      </c>
      <c r="P439" s="8">
        <f t="shared" ca="1" si="99"/>
        <v>98.505403910432889</v>
      </c>
      <c r="Q439" s="8">
        <f t="shared" ca="1" si="99"/>
        <v>99.650463854473216</v>
      </c>
      <c r="R439" s="8">
        <f t="shared" ca="1" si="99"/>
        <v>99.479573468724922</v>
      </c>
      <c r="S439" s="8">
        <f t="shared" ca="1" si="99"/>
        <v>100.49701134829371</v>
      </c>
      <c r="T439" s="8" t="str">
        <f t="shared" ca="1" si="99"/>
        <v/>
      </c>
      <c r="U439" s="8"/>
      <c r="V439" s="3">
        <f t="shared" si="98"/>
        <v>43535</v>
      </c>
      <c r="W439" s="8">
        <f t="shared" ca="1" si="100"/>
        <v>98.733100872995763</v>
      </c>
      <c r="X439" s="8">
        <f t="shared" ca="1" si="100"/>
        <v>98.799193071084304</v>
      </c>
      <c r="Y439" s="8">
        <f t="shared" ca="1" si="100"/>
        <v>99.228269337959304</v>
      </c>
      <c r="Z439" s="8">
        <f t="shared" ca="1" si="100"/>
        <v>100.10644427810753</v>
      </c>
      <c r="AA439" s="8" t="str">
        <f t="shared" ca="1" si="100"/>
        <v/>
      </c>
    </row>
    <row r="440" spans="1:27" x14ac:dyDescent="0.2">
      <c r="A440" s="4">
        <v>43536</v>
      </c>
      <c r="B440" s="1">
        <v>8715.6</v>
      </c>
      <c r="C440" s="1">
        <v>10967.63</v>
      </c>
      <c r="D440" s="1">
        <v>2688.75</v>
      </c>
      <c r="E440" s="1">
        <v>5450.9</v>
      </c>
      <c r="F440" s="1">
        <v>11301.2</v>
      </c>
      <c r="G440" s="1"/>
      <c r="H440" s="4">
        <f t="shared" si="96"/>
        <v>43536</v>
      </c>
      <c r="I440" s="8">
        <f t="shared" si="101"/>
        <v>77.12101369766043</v>
      </c>
      <c r="J440" s="8">
        <f t="shared" si="101"/>
        <v>97.04836654514564</v>
      </c>
      <c r="K440" s="8">
        <f t="shared" si="101"/>
        <v>23.791721233143381</v>
      </c>
      <c r="L440" s="8">
        <f t="shared" si="101"/>
        <v>48.232931016175264</v>
      </c>
      <c r="M440" s="8">
        <f t="shared" si="101"/>
        <v>100</v>
      </c>
      <c r="N440" s="8"/>
      <c r="O440" s="3">
        <f t="shared" si="97"/>
        <v>43536</v>
      </c>
      <c r="P440" s="8">
        <f t="shared" ca="1" si="99"/>
        <v>97.794256006308316</v>
      </c>
      <c r="Q440" s="8">
        <f t="shared" ca="1" si="99"/>
        <v>99.45918929664802</v>
      </c>
      <c r="R440" s="8">
        <f t="shared" ca="1" si="99"/>
        <v>98.403896477686402</v>
      </c>
      <c r="S440" s="8">
        <f t="shared" ca="1" si="99"/>
        <v>100.05946869737519</v>
      </c>
      <c r="T440" s="8" t="str">
        <f t="shared" ca="1" si="99"/>
        <v/>
      </c>
      <c r="U440" s="8"/>
      <c r="V440" s="3">
        <f t="shared" si="98"/>
        <v>43536</v>
      </c>
      <c r="W440" s="8">
        <f t="shared" ca="1" si="100"/>
        <v>97.922293875943851</v>
      </c>
      <c r="X440" s="8">
        <f t="shared" ca="1" si="100"/>
        <v>98.658406464080116</v>
      </c>
      <c r="Y440" s="8">
        <f t="shared" ca="1" si="100"/>
        <v>98.021846136773945</v>
      </c>
      <c r="Z440" s="8">
        <f t="shared" ca="1" si="100"/>
        <v>99.80649845402985</v>
      </c>
      <c r="AA440" s="8" t="str">
        <f t="shared" ca="1" si="100"/>
        <v/>
      </c>
    </row>
    <row r="441" spans="1:27" x14ac:dyDescent="0.2">
      <c r="A441" s="4">
        <v>43537</v>
      </c>
      <c r="B441" s="1">
        <v>8705.35</v>
      </c>
      <c r="C441" s="1">
        <v>10957.17</v>
      </c>
      <c r="D441" s="1">
        <v>2706.15</v>
      </c>
      <c r="E441" s="1">
        <v>5443.65</v>
      </c>
      <c r="F441" s="1">
        <v>11341.7</v>
      </c>
      <c r="G441" s="1"/>
      <c r="H441" s="4">
        <f t="shared" si="96"/>
        <v>43537</v>
      </c>
      <c r="I441" s="8">
        <f t="shared" si="101"/>
        <v>76.755248331378894</v>
      </c>
      <c r="J441" s="8">
        <f t="shared" si="101"/>
        <v>96.609591154765155</v>
      </c>
      <c r="K441" s="8">
        <f t="shared" si="101"/>
        <v>23.860179690875267</v>
      </c>
      <c r="L441" s="8">
        <f t="shared" si="101"/>
        <v>47.996772970542331</v>
      </c>
      <c r="M441" s="8">
        <f t="shared" si="101"/>
        <v>100</v>
      </c>
      <c r="N441" s="8"/>
      <c r="O441" s="3">
        <f t="shared" si="97"/>
        <v>43537</v>
      </c>
      <c r="P441" s="8">
        <f t="shared" ca="1" si="99"/>
        <v>97.30530281570897</v>
      </c>
      <c r="Q441" s="8">
        <f t="shared" ca="1" si="99"/>
        <v>99.121315518205435</v>
      </c>
      <c r="R441" s="8">
        <f t="shared" ca="1" si="99"/>
        <v>98.891694947050098</v>
      </c>
      <c r="S441" s="8">
        <f t="shared" ca="1" si="99"/>
        <v>99.775688646339972</v>
      </c>
      <c r="T441" s="8" t="str">
        <f t="shared" ca="1" si="99"/>
        <v/>
      </c>
      <c r="U441" s="8"/>
      <c r="V441" s="3">
        <f t="shared" si="98"/>
        <v>43537</v>
      </c>
      <c r="W441" s="8">
        <f t="shared" ca="1" si="100"/>
        <v>97.419482741514031</v>
      </c>
      <c r="X441" s="8">
        <f t="shared" ca="1" si="100"/>
        <v>98.406259621693636</v>
      </c>
      <c r="Y441" s="8">
        <f t="shared" ca="1" si="100"/>
        <v>98.606544028960997</v>
      </c>
      <c r="Z441" s="8">
        <f t="shared" ca="1" si="100"/>
        <v>99.609621736682556</v>
      </c>
      <c r="AA441" s="8" t="str">
        <f t="shared" ca="1" si="100"/>
        <v/>
      </c>
    </row>
    <row r="442" spans="1:27" x14ac:dyDescent="0.2">
      <c r="A442" s="4">
        <v>43538</v>
      </c>
      <c r="B442" s="1">
        <v>8695.4</v>
      </c>
      <c r="C442" s="1">
        <v>10957.04</v>
      </c>
      <c r="D442" s="1">
        <v>2706.2</v>
      </c>
      <c r="E442" s="1">
        <v>5438.4</v>
      </c>
      <c r="F442" s="1">
        <v>11343.25</v>
      </c>
      <c r="G442" s="1"/>
      <c r="H442" s="4">
        <f t="shared" si="96"/>
        <v>43538</v>
      </c>
      <c r="I442" s="8">
        <f t="shared" si="101"/>
        <v>76.657042734665993</v>
      </c>
      <c r="J442" s="8">
        <f t="shared" si="101"/>
        <v>96.595243867498297</v>
      </c>
      <c r="K442" s="8">
        <f t="shared" si="101"/>
        <v>23.857360104026622</v>
      </c>
      <c r="L442" s="8">
        <f t="shared" si="101"/>
        <v>47.943931412954839</v>
      </c>
      <c r="M442" s="8">
        <f t="shared" si="101"/>
        <v>100</v>
      </c>
      <c r="N442" s="8"/>
      <c r="O442" s="3">
        <f t="shared" si="97"/>
        <v>43538</v>
      </c>
      <c r="P442" s="8">
        <f t="shared" ca="1" si="99"/>
        <v>97.252397083127676</v>
      </c>
      <c r="Q442" s="8">
        <f t="shared" ca="1" si="99"/>
        <v>99.110515674099346</v>
      </c>
      <c r="R442" s="8">
        <f t="shared" ca="1" si="99"/>
        <v>98.884595470551091</v>
      </c>
      <c r="S442" s="8">
        <f t="shared" ca="1" si="99"/>
        <v>99.708242486092402</v>
      </c>
      <c r="T442" s="8" t="str">
        <f t="shared" ca="1" si="99"/>
        <v/>
      </c>
      <c r="U442" s="8"/>
      <c r="V442" s="3">
        <f t="shared" si="98"/>
        <v>43538</v>
      </c>
      <c r="W442" s="8">
        <f t="shared" ca="1" si="100"/>
        <v>97.425156659731286</v>
      </c>
      <c r="X442" s="8">
        <f t="shared" ca="1" si="100"/>
        <v>98.430329811115797</v>
      </c>
      <c r="Y442" s="8">
        <f t="shared" ca="1" si="100"/>
        <v>98.60640025031951</v>
      </c>
      <c r="Z442" s="8">
        <f t="shared" ca="1" si="100"/>
        <v>99.557132540452599</v>
      </c>
      <c r="AA442" s="8" t="str">
        <f t="shared" ca="1" si="100"/>
        <v/>
      </c>
    </row>
    <row r="443" spans="1:27" x14ac:dyDescent="0.2">
      <c r="A443" s="4">
        <v>43539</v>
      </c>
      <c r="B443" s="1">
        <v>8733.6</v>
      </c>
      <c r="C443" s="1">
        <v>11024.28</v>
      </c>
      <c r="D443" s="1">
        <v>2707.1</v>
      </c>
      <c r="E443" s="1">
        <v>5484.4</v>
      </c>
      <c r="F443" s="1">
        <v>11426.85</v>
      </c>
      <c r="G443" s="1"/>
      <c r="H443" s="4">
        <f t="shared" si="96"/>
        <v>43539</v>
      </c>
      <c r="I443" s="8">
        <f t="shared" si="101"/>
        <v>76.430512345922111</v>
      </c>
      <c r="J443" s="8">
        <f t="shared" si="101"/>
        <v>96.476981845390469</v>
      </c>
      <c r="K443" s="8">
        <f t="shared" si="101"/>
        <v>23.690693410694983</v>
      </c>
      <c r="L443" s="8">
        <f t="shared" si="101"/>
        <v>47.995729356734351</v>
      </c>
      <c r="M443" s="8">
        <f t="shared" si="101"/>
        <v>100</v>
      </c>
      <c r="N443" s="8"/>
      <c r="O443" s="3">
        <f t="shared" si="97"/>
        <v>43539</v>
      </c>
      <c r="P443" s="8">
        <f t="shared" ca="1" si="99"/>
        <v>97.036543645450323</v>
      </c>
      <c r="Q443" s="8">
        <f t="shared" ca="1" si="99"/>
        <v>99.019241784906654</v>
      </c>
      <c r="R443" s="8">
        <f t="shared" ca="1" si="99"/>
        <v>97.744254251697242</v>
      </c>
      <c r="S443" s="8">
        <f t="shared" ca="1" si="99"/>
        <v>99.762158949343871</v>
      </c>
      <c r="T443" s="8" t="str">
        <f t="shared" ca="1" si="99"/>
        <v/>
      </c>
      <c r="U443" s="8"/>
      <c r="V443" s="3">
        <f t="shared" si="98"/>
        <v>43539</v>
      </c>
      <c r="W443" s="8">
        <f t="shared" ca="1" si="100"/>
        <v>97.265093966113525</v>
      </c>
      <c r="X443" s="8">
        <f t="shared" ca="1" si="100"/>
        <v>98.387511191870914</v>
      </c>
      <c r="Y443" s="8">
        <f t="shared" ca="1" si="100"/>
        <v>97.291926651475222</v>
      </c>
      <c r="Z443" s="8">
        <f t="shared" ca="1" si="100"/>
        <v>99.58322258984694</v>
      </c>
      <c r="AA443" s="8" t="str">
        <f t="shared" ca="1" si="100"/>
        <v/>
      </c>
    </row>
    <row r="444" spans="1:27" x14ac:dyDescent="0.2">
      <c r="A444" s="4">
        <v>43540</v>
      </c>
      <c r="B444" s="1">
        <v>8733.6</v>
      </c>
      <c r="C444" s="1">
        <v>11024.28</v>
      </c>
      <c r="D444" s="1">
        <v>2707.1</v>
      </c>
      <c r="E444" s="1">
        <v>5484.4</v>
      </c>
      <c r="F444" s="1">
        <v>11426.85</v>
      </c>
      <c r="G444" s="1"/>
      <c r="H444" s="4">
        <f t="shared" si="96"/>
        <v>43540</v>
      </c>
      <c r="I444" s="8">
        <f t="shared" si="101"/>
        <v>76.430512345922111</v>
      </c>
      <c r="J444" s="8">
        <f t="shared" si="101"/>
        <v>96.476981845390469</v>
      </c>
      <c r="K444" s="8">
        <f t="shared" si="101"/>
        <v>23.690693410694983</v>
      </c>
      <c r="L444" s="8">
        <f t="shared" si="101"/>
        <v>47.995729356734351</v>
      </c>
      <c r="M444" s="8">
        <f t="shared" si="101"/>
        <v>100</v>
      </c>
      <c r="N444" s="8"/>
      <c r="O444" s="3">
        <f t="shared" si="97"/>
        <v>43540</v>
      </c>
      <c r="P444" s="8">
        <f t="shared" ca="1" si="99"/>
        <v>97.140794705997493</v>
      </c>
      <c r="Q444" s="8">
        <f t="shared" ca="1" si="99"/>
        <v>99.018912172693206</v>
      </c>
      <c r="R444" s="8">
        <f t="shared" ca="1" si="99"/>
        <v>97.771857677541163</v>
      </c>
      <c r="S444" s="8">
        <f t="shared" ca="1" si="99"/>
        <v>99.753166772295742</v>
      </c>
      <c r="T444" s="8" t="str">
        <f t="shared" ca="1" si="99"/>
        <v/>
      </c>
      <c r="U444" s="8"/>
      <c r="V444" s="3">
        <f t="shared" si="98"/>
        <v>43540</v>
      </c>
      <c r="W444" s="8">
        <f t="shared" ca="1" si="100"/>
        <v>97.438611934962367</v>
      </c>
      <c r="X444" s="8">
        <f t="shared" ca="1" si="100"/>
        <v>98.418611049050241</v>
      </c>
      <c r="Y444" s="8">
        <f t="shared" ca="1" si="100"/>
        <v>97.387153311118269</v>
      </c>
      <c r="Z444" s="8">
        <f t="shared" ca="1" si="100"/>
        <v>99.564806348144501</v>
      </c>
      <c r="AA444" s="8" t="str">
        <f t="shared" ca="1" si="100"/>
        <v/>
      </c>
    </row>
    <row r="445" spans="1:27" x14ac:dyDescent="0.2">
      <c r="A445" s="4">
        <v>43541</v>
      </c>
      <c r="B445" s="1">
        <v>8733.6</v>
      </c>
      <c r="C445" s="1">
        <v>11024.28</v>
      </c>
      <c r="D445" s="1">
        <v>2707.1</v>
      </c>
      <c r="E445" s="1">
        <v>5484.4</v>
      </c>
      <c r="F445" s="1">
        <v>11426.85</v>
      </c>
      <c r="G445" s="1"/>
      <c r="H445" s="4">
        <f t="shared" si="96"/>
        <v>43541</v>
      </c>
      <c r="I445" s="8">
        <f t="shared" si="101"/>
        <v>76.430512345922111</v>
      </c>
      <c r="J445" s="8">
        <f t="shared" si="101"/>
        <v>96.476981845390469</v>
      </c>
      <c r="K445" s="8">
        <f t="shared" si="101"/>
        <v>23.690693410694983</v>
      </c>
      <c r="L445" s="8">
        <f t="shared" si="101"/>
        <v>47.995729356734351</v>
      </c>
      <c r="M445" s="8">
        <f t="shared" si="101"/>
        <v>100</v>
      </c>
      <c r="N445" s="8"/>
      <c r="O445" s="3">
        <f t="shared" si="97"/>
        <v>43541</v>
      </c>
      <c r="P445" s="8">
        <f t="shared" ca="1" si="99"/>
        <v>97.230847806031292</v>
      </c>
      <c r="Q445" s="8">
        <f t="shared" ca="1" si="99"/>
        <v>99.018582396080149</v>
      </c>
      <c r="R445" s="8">
        <f t="shared" ca="1" si="99"/>
        <v>97.791895875353134</v>
      </c>
      <c r="S445" s="8">
        <f t="shared" ca="1" si="99"/>
        <v>99.744069500703517</v>
      </c>
      <c r="T445" s="8" t="str">
        <f t="shared" ca="1" si="99"/>
        <v/>
      </c>
      <c r="U445" s="8"/>
      <c r="V445" s="3">
        <f t="shared" si="98"/>
        <v>43541</v>
      </c>
      <c r="W445" s="8">
        <f t="shared" ca="1" si="100"/>
        <v>97.58224558467515</v>
      </c>
      <c r="X445" s="8">
        <f t="shared" ca="1" si="100"/>
        <v>98.448855864698828</v>
      </c>
      <c r="Y445" s="8">
        <f t="shared" ca="1" si="100"/>
        <v>97.464557428159495</v>
      </c>
      <c r="Z445" s="8">
        <f t="shared" ca="1" si="100"/>
        <v>99.546498003492346</v>
      </c>
      <c r="AA445" s="8" t="str">
        <f t="shared" ca="1" si="100"/>
        <v/>
      </c>
    </row>
    <row r="446" spans="1:27" x14ac:dyDescent="0.2">
      <c r="A446" s="4">
        <v>43542</v>
      </c>
      <c r="B446" s="1">
        <v>8747.5499999999993</v>
      </c>
      <c r="C446" s="1">
        <v>11056.11</v>
      </c>
      <c r="D446" s="1">
        <v>2708.9</v>
      </c>
      <c r="E446" s="1">
        <v>5488.55</v>
      </c>
      <c r="F446" s="1">
        <v>11462.2</v>
      </c>
      <c r="G446" s="1"/>
      <c r="H446" s="4">
        <f t="shared" si="96"/>
        <v>43542</v>
      </c>
      <c r="I446" s="8">
        <f t="shared" si="101"/>
        <v>76.316501195233016</v>
      </c>
      <c r="J446" s="8">
        <f t="shared" si="101"/>
        <v>96.457137373279124</v>
      </c>
      <c r="K446" s="8">
        <f t="shared" si="101"/>
        <v>23.633333914955244</v>
      </c>
      <c r="L446" s="8">
        <f t="shared" si="101"/>
        <v>47.883914082811323</v>
      </c>
      <c r="M446" s="8">
        <f t="shared" si="101"/>
        <v>100</v>
      </c>
      <c r="N446" s="8"/>
      <c r="O446" s="3">
        <f t="shared" si="97"/>
        <v>43542</v>
      </c>
      <c r="P446" s="8">
        <f t="shared" ca="1" si="99"/>
        <v>97.155498381165387</v>
      </c>
      <c r="Q446" s="8">
        <f t="shared" ca="1" si="99"/>
        <v>99.003393439450505</v>
      </c>
      <c r="R446" s="8">
        <f t="shared" ca="1" si="99"/>
        <v>97.408964880588456</v>
      </c>
      <c r="S446" s="8">
        <f t="shared" ca="1" si="99"/>
        <v>99.601135262613965</v>
      </c>
      <c r="T446" s="8" t="str">
        <f t="shared" ca="1" si="99"/>
        <v/>
      </c>
      <c r="U446" s="8"/>
      <c r="V446" s="3">
        <f t="shared" si="98"/>
        <v>43542</v>
      </c>
      <c r="W446" s="8">
        <f t="shared" ca="1" si="100"/>
        <v>97.531527871503528</v>
      </c>
      <c r="X446" s="8">
        <f t="shared" ca="1" si="100"/>
        <v>98.467260280511496</v>
      </c>
      <c r="Y446" s="8">
        <f t="shared" ca="1" si="100"/>
        <v>97.091767688699335</v>
      </c>
      <c r="Z446" s="8">
        <f t="shared" ca="1" si="100"/>
        <v>99.435965213626943</v>
      </c>
      <c r="AA446" s="8" t="str">
        <f t="shared" ca="1" si="100"/>
        <v/>
      </c>
    </row>
    <row r="447" spans="1:27" x14ac:dyDescent="0.2">
      <c r="A447" s="4">
        <v>43543</v>
      </c>
      <c r="B447" s="1">
        <v>8784</v>
      </c>
      <c r="C447" s="1">
        <v>11103.55</v>
      </c>
      <c r="D447" s="1">
        <v>2715.55</v>
      </c>
      <c r="E447" s="1">
        <v>5536.05</v>
      </c>
      <c r="F447" s="1">
        <v>11532.4</v>
      </c>
      <c r="G447" s="1"/>
      <c r="H447" s="4">
        <f t="shared" si="96"/>
        <v>43543</v>
      </c>
      <c r="I447" s="8">
        <f t="shared" si="101"/>
        <v>76.168013596476015</v>
      </c>
      <c r="J447" s="8">
        <f t="shared" si="101"/>
        <v>96.281346467344179</v>
      </c>
      <c r="K447" s="8">
        <f t="shared" si="101"/>
        <v>23.547136762512576</v>
      </c>
      <c r="L447" s="8">
        <f t="shared" si="101"/>
        <v>48.004318268530405</v>
      </c>
      <c r="M447" s="8">
        <f t="shared" si="101"/>
        <v>100</v>
      </c>
      <c r="N447" s="8"/>
      <c r="O447" s="3">
        <f t="shared" si="97"/>
        <v>43543</v>
      </c>
      <c r="P447" s="8">
        <f t="shared" ca="1" si="99"/>
        <v>97.068084607650718</v>
      </c>
      <c r="Q447" s="8">
        <f t="shared" ca="1" si="99"/>
        <v>98.866452857812959</v>
      </c>
      <c r="R447" s="8">
        <f t="shared" ca="1" si="99"/>
        <v>96.923896495573743</v>
      </c>
      <c r="S447" s="8">
        <f t="shared" ca="1" si="99"/>
        <v>99.740494251201383</v>
      </c>
      <c r="T447" s="8" t="str">
        <f t="shared" ca="1" si="99"/>
        <v/>
      </c>
      <c r="U447" s="8"/>
      <c r="V447" s="3">
        <f t="shared" si="98"/>
        <v>43543</v>
      </c>
      <c r="W447" s="8">
        <f t="shared" ca="1" si="100"/>
        <v>97.495491564137239</v>
      </c>
      <c r="X447" s="8">
        <f t="shared" ca="1" si="100"/>
        <v>98.387307368592985</v>
      </c>
      <c r="Y447" s="8">
        <f t="shared" ca="1" si="100"/>
        <v>96.706453950921457</v>
      </c>
      <c r="Z447" s="8">
        <f t="shared" ca="1" si="100"/>
        <v>99.526499678087262</v>
      </c>
      <c r="AA447" s="8" t="str">
        <f t="shared" ca="1" si="100"/>
        <v/>
      </c>
    </row>
    <row r="448" spans="1:27" x14ac:dyDescent="0.2">
      <c r="A448" s="4">
        <v>43544</v>
      </c>
      <c r="B448" s="1">
        <v>8751.15</v>
      </c>
      <c r="C448" s="1">
        <v>11099.94</v>
      </c>
      <c r="D448" s="1">
        <v>2705.5</v>
      </c>
      <c r="E448" s="1">
        <v>5512.5</v>
      </c>
      <c r="F448" s="1">
        <v>11521.05</v>
      </c>
      <c r="G448" s="1"/>
      <c r="H448" s="4">
        <f t="shared" si="96"/>
        <v>43544</v>
      </c>
      <c r="I448" s="8">
        <f t="shared" si="101"/>
        <v>75.957920502037581</v>
      </c>
      <c r="J448" s="8">
        <f t="shared" si="101"/>
        <v>96.344864400380175</v>
      </c>
      <c r="K448" s="8">
        <f t="shared" si="101"/>
        <v>23.483102668593574</v>
      </c>
      <c r="L448" s="8">
        <f t="shared" si="101"/>
        <v>47.847201426953276</v>
      </c>
      <c r="M448" s="8">
        <f t="shared" si="101"/>
        <v>100</v>
      </c>
      <c r="N448" s="8"/>
      <c r="O448" s="3">
        <f t="shared" si="97"/>
        <v>43544</v>
      </c>
      <c r="P448" s="8">
        <f t="shared" ca="1" si="99"/>
        <v>96.92032841029237</v>
      </c>
      <c r="Q448" s="8">
        <f t="shared" ca="1" si="99"/>
        <v>98.911802799716867</v>
      </c>
      <c r="R448" s="8">
        <f t="shared" ca="1" si="99"/>
        <v>96.667720004125883</v>
      </c>
      <c r="S448" s="8">
        <f t="shared" ca="1" si="99"/>
        <v>99.545090377569366</v>
      </c>
      <c r="T448" s="8" t="str">
        <f t="shared" ca="1" si="99"/>
        <v/>
      </c>
      <c r="U448" s="8"/>
      <c r="V448" s="3">
        <f t="shared" si="98"/>
        <v>43544</v>
      </c>
      <c r="W448" s="8">
        <f t="shared" ca="1" si="100"/>
        <v>97.396932748014635</v>
      </c>
      <c r="X448" s="8">
        <f t="shared" ca="1" si="100"/>
        <v>98.445745572551118</v>
      </c>
      <c r="Y448" s="8">
        <f t="shared" ca="1" si="100"/>
        <v>96.631289927191062</v>
      </c>
      <c r="Z448" s="8">
        <f t="shared" ca="1" si="100"/>
        <v>99.3837635560498</v>
      </c>
      <c r="AA448" s="8" t="str">
        <f t="shared" ca="1" si="100"/>
        <v/>
      </c>
    </row>
    <row r="449" spans="1:27" x14ac:dyDescent="0.2">
      <c r="A449" s="4">
        <v>43545</v>
      </c>
      <c r="B449" s="1">
        <v>8751.15</v>
      </c>
      <c r="C449" s="1">
        <v>11099.94</v>
      </c>
      <c r="D449" s="1">
        <v>2705.5</v>
      </c>
      <c r="E449" s="1">
        <v>5512.5</v>
      </c>
      <c r="F449" s="1">
        <v>11521.05</v>
      </c>
      <c r="G449" s="1"/>
      <c r="H449" s="4">
        <f t="shared" si="96"/>
        <v>43545</v>
      </c>
      <c r="I449" s="8">
        <f t="shared" si="101"/>
        <v>75.957920502037581</v>
      </c>
      <c r="J449" s="8">
        <f t="shared" si="101"/>
        <v>96.344864400380175</v>
      </c>
      <c r="K449" s="8">
        <f t="shared" si="101"/>
        <v>23.483102668593574</v>
      </c>
      <c r="L449" s="8">
        <f t="shared" si="101"/>
        <v>47.847201426953276</v>
      </c>
      <c r="M449" s="8">
        <f t="shared" si="101"/>
        <v>100</v>
      </c>
      <c r="N449" s="8"/>
      <c r="O449" s="3">
        <f t="shared" si="97"/>
        <v>43545</v>
      </c>
      <c r="P449" s="8">
        <f t="shared" ca="1" si="99"/>
        <v>97.085063117917528</v>
      </c>
      <c r="Q449" s="8">
        <f t="shared" ca="1" si="99"/>
        <v>98.897711490088923</v>
      </c>
      <c r="R449" s="8">
        <f t="shared" ca="1" si="99"/>
        <v>96.890079288975798</v>
      </c>
      <c r="S449" s="8">
        <f t="shared" ca="1" si="99"/>
        <v>99.534682933788588</v>
      </c>
      <c r="T449" s="8" t="str">
        <f t="shared" ca="1" si="99"/>
        <v/>
      </c>
      <c r="U449" s="8"/>
      <c r="V449" s="3">
        <f t="shared" si="98"/>
        <v>43545</v>
      </c>
      <c r="W449" s="8">
        <f t="shared" ca="1" si="100"/>
        <v>97.676569533195106</v>
      </c>
      <c r="X449" s="8">
        <f t="shared" ca="1" si="100"/>
        <v>98.439519580174917</v>
      </c>
      <c r="Y449" s="8">
        <f t="shared" ca="1" si="100"/>
        <v>97.058573610454374</v>
      </c>
      <c r="Z449" s="8">
        <f t="shared" ca="1" si="100"/>
        <v>99.362208177374612</v>
      </c>
      <c r="AA449" s="8" t="str">
        <f t="shared" ca="1" si="100"/>
        <v/>
      </c>
    </row>
    <row r="450" spans="1:27" x14ac:dyDescent="0.2">
      <c r="A450" s="4">
        <v>43546</v>
      </c>
      <c r="B450" s="1">
        <v>8726.4</v>
      </c>
      <c r="C450" s="1">
        <v>11051.05</v>
      </c>
      <c r="D450" s="1">
        <v>2694.15</v>
      </c>
      <c r="E450" s="1">
        <v>5482.9</v>
      </c>
      <c r="F450" s="1">
        <v>11456.9</v>
      </c>
      <c r="G450" s="1"/>
      <c r="H450" s="4">
        <f t="shared" si="96"/>
        <v>43546</v>
      </c>
      <c r="I450" s="8">
        <f t="shared" si="101"/>
        <v>76.167200551632646</v>
      </c>
      <c r="J450" s="8">
        <f t="shared" si="101"/>
        <v>96.457593240754477</v>
      </c>
      <c r="K450" s="8">
        <f t="shared" si="101"/>
        <v>23.515523396381223</v>
      </c>
      <c r="L450" s="8">
        <f t="shared" si="101"/>
        <v>47.85675008073737</v>
      </c>
      <c r="M450" s="8">
        <f t="shared" si="101"/>
        <v>100</v>
      </c>
      <c r="N450" s="8"/>
      <c r="O450" s="3">
        <f t="shared" si="97"/>
        <v>43546</v>
      </c>
      <c r="P450" s="8">
        <f t="shared" ca="1" si="99"/>
        <v>97.475660231103006</v>
      </c>
      <c r="Q450" s="8">
        <f t="shared" ca="1" si="99"/>
        <v>98.97241797495137</v>
      </c>
      <c r="R450" s="8">
        <f t="shared" ca="1" si="99"/>
        <v>97.255465356516154</v>
      </c>
      <c r="S450" s="8">
        <f t="shared" ca="1" si="99"/>
        <v>99.539637994978861</v>
      </c>
      <c r="T450" s="8" t="str">
        <f t="shared" ca="1" si="99"/>
        <v/>
      </c>
      <c r="U450" s="8"/>
      <c r="V450" s="3">
        <f t="shared" si="98"/>
        <v>43546</v>
      </c>
      <c r="W450" s="8">
        <f t="shared" ca="1" si="100"/>
        <v>98.176584848045138</v>
      </c>
      <c r="X450" s="8">
        <f t="shared" ca="1" si="100"/>
        <v>98.504980368469589</v>
      </c>
      <c r="Y450" s="8">
        <f t="shared" ca="1" si="100"/>
        <v>97.553169751883132</v>
      </c>
      <c r="Z450" s="8">
        <f t="shared" ca="1" si="100"/>
        <v>99.35795530355422</v>
      </c>
      <c r="AA450" s="8" t="str">
        <f t="shared" ca="1" si="100"/>
        <v/>
      </c>
    </row>
    <row r="451" spans="1:27" x14ac:dyDescent="0.2">
      <c r="A451" s="4">
        <v>43547</v>
      </c>
      <c r="B451" s="1">
        <v>8726.4</v>
      </c>
      <c r="C451" s="1">
        <v>11051.05</v>
      </c>
      <c r="D451" s="1">
        <v>2694.15</v>
      </c>
      <c r="E451" s="1">
        <v>5482.9</v>
      </c>
      <c r="F451" s="1">
        <v>11456.9</v>
      </c>
      <c r="G451" s="1"/>
      <c r="H451" s="4">
        <f t="shared" si="96"/>
        <v>43547</v>
      </c>
      <c r="I451" s="8">
        <f t="shared" si="101"/>
        <v>76.167200551632646</v>
      </c>
      <c r="J451" s="8">
        <f t="shared" si="101"/>
        <v>96.457593240754477</v>
      </c>
      <c r="K451" s="8">
        <f t="shared" si="101"/>
        <v>23.515523396381223</v>
      </c>
      <c r="L451" s="8">
        <f t="shared" si="101"/>
        <v>47.85675008073737</v>
      </c>
      <c r="M451" s="8">
        <f t="shared" si="101"/>
        <v>100</v>
      </c>
      <c r="N451" s="8"/>
      <c r="O451" s="3">
        <f t="shared" si="97"/>
        <v>43547</v>
      </c>
      <c r="P451" s="8">
        <f t="shared" ca="1" si="99"/>
        <v>97.58352781060205</v>
      </c>
      <c r="Q451" s="8">
        <f t="shared" ca="1" si="99"/>
        <v>98.964020697056668</v>
      </c>
      <c r="R451" s="8">
        <f t="shared" ca="1" si="99"/>
        <v>97.39672629409651</v>
      </c>
      <c r="S451" s="8">
        <f t="shared" ca="1" si="99"/>
        <v>99.527724991329336</v>
      </c>
      <c r="T451" s="8" t="str">
        <f t="shared" ca="1" si="99"/>
        <v/>
      </c>
      <c r="U451" s="8"/>
      <c r="V451" s="3">
        <f t="shared" si="98"/>
        <v>43547</v>
      </c>
      <c r="W451" s="8">
        <f t="shared" ca="1" si="100"/>
        <v>98.348338625490612</v>
      </c>
      <c r="X451" s="8">
        <f t="shared" ca="1" si="100"/>
        <v>98.515786708103775</v>
      </c>
      <c r="Y451" s="8">
        <f t="shared" ca="1" si="100"/>
        <v>97.788214906260748</v>
      </c>
      <c r="Z451" s="8">
        <f t="shared" ca="1" si="100"/>
        <v>99.333902588698407</v>
      </c>
      <c r="AA451" s="8" t="str">
        <f t="shared" ca="1" si="100"/>
        <v/>
      </c>
    </row>
    <row r="452" spans="1:27" x14ac:dyDescent="0.2">
      <c r="A452" s="4">
        <v>43548</v>
      </c>
      <c r="B452" s="1">
        <v>8726.4</v>
      </c>
      <c r="C452" s="1">
        <v>11051.05</v>
      </c>
      <c r="D452" s="1">
        <v>2694.15</v>
      </c>
      <c r="E452" s="1">
        <v>5482.9</v>
      </c>
      <c r="F452" s="1">
        <v>11456.9</v>
      </c>
      <c r="G452" s="1"/>
      <c r="H452" s="4">
        <f t="shared" si="96"/>
        <v>43548</v>
      </c>
      <c r="I452" s="8">
        <f t="shared" si="101"/>
        <v>76.167200551632646</v>
      </c>
      <c r="J452" s="8">
        <f t="shared" si="101"/>
        <v>96.457593240754477</v>
      </c>
      <c r="K452" s="8">
        <f t="shared" si="101"/>
        <v>23.515523396381223</v>
      </c>
      <c r="L452" s="8">
        <f t="shared" si="101"/>
        <v>47.85675008073737</v>
      </c>
      <c r="M452" s="8">
        <f t="shared" si="101"/>
        <v>100</v>
      </c>
      <c r="N452" s="8"/>
      <c r="O452" s="3">
        <f t="shared" si="97"/>
        <v>43548</v>
      </c>
      <c r="P452" s="8">
        <f t="shared" ca="1" si="99"/>
        <v>97.680301906810101</v>
      </c>
      <c r="Q452" s="8">
        <f t="shared" ca="1" si="99"/>
        <v>98.955510593205133</v>
      </c>
      <c r="R452" s="8">
        <f t="shared" ca="1" si="99"/>
        <v>97.520961854577024</v>
      </c>
      <c r="S452" s="8">
        <f t="shared" ca="1" si="99"/>
        <v>99.51557650051322</v>
      </c>
      <c r="T452" s="8" t="str">
        <f t="shared" ca="1" si="99"/>
        <v/>
      </c>
      <c r="U452" s="8"/>
      <c r="V452" s="3">
        <f t="shared" si="98"/>
        <v>43548</v>
      </c>
      <c r="W452" s="8">
        <f t="shared" ca="1" si="100"/>
        <v>98.498613859760539</v>
      </c>
      <c r="X452" s="8">
        <f t="shared" ca="1" si="100"/>
        <v>98.526805822795652</v>
      </c>
      <c r="Y452" s="8">
        <f t="shared" ca="1" si="100"/>
        <v>97.985432242159618</v>
      </c>
      <c r="Z452" s="8">
        <f t="shared" ca="1" si="100"/>
        <v>99.309930518313678</v>
      </c>
      <c r="AA452" s="8" t="str">
        <f t="shared" ca="1" si="100"/>
        <v/>
      </c>
    </row>
    <row r="453" spans="1:27" x14ac:dyDescent="0.2">
      <c r="A453" s="4">
        <v>43549</v>
      </c>
      <c r="B453" s="1">
        <v>8673.15</v>
      </c>
      <c r="C453" s="1">
        <v>10980.6</v>
      </c>
      <c r="D453" s="1">
        <v>2675.85</v>
      </c>
      <c r="E453" s="1">
        <v>5464.4</v>
      </c>
      <c r="F453" s="1">
        <v>11354.25</v>
      </c>
      <c r="G453" s="1"/>
      <c r="H453" s="4">
        <f t="shared" si="96"/>
        <v>43549</v>
      </c>
      <c r="I453" s="8">
        <f t="shared" si="101"/>
        <v>76.38681550961094</v>
      </c>
      <c r="J453" s="8">
        <f t="shared" si="101"/>
        <v>96.70916176762006</v>
      </c>
      <c r="K453" s="8">
        <f t="shared" si="101"/>
        <v>23.566946297641852</v>
      </c>
      <c r="L453" s="8">
        <f t="shared" si="101"/>
        <v>48.126472466257127</v>
      </c>
      <c r="M453" s="8">
        <f t="shared" si="101"/>
        <v>100</v>
      </c>
      <c r="N453" s="8"/>
      <c r="O453" s="3">
        <f t="shared" si="97"/>
        <v>43549</v>
      </c>
      <c r="P453" s="8">
        <f t="shared" ca="1" si="99"/>
        <v>98.024870637609766</v>
      </c>
      <c r="Q453" s="8">
        <f t="shared" ca="1" si="99"/>
        <v>99.141580924968835</v>
      </c>
      <c r="R453" s="8">
        <f t="shared" ca="1" si="99"/>
        <v>97.907047679874822</v>
      </c>
      <c r="S453" s="8">
        <f t="shared" ca="1" si="99"/>
        <v>99.837976869729772</v>
      </c>
      <c r="T453" s="8" t="str">
        <f t="shared" ca="1" si="99"/>
        <v/>
      </c>
      <c r="U453" s="8"/>
      <c r="V453" s="3">
        <f t="shared" si="98"/>
        <v>43549</v>
      </c>
      <c r="W453" s="8">
        <f t="shared" ca="1" si="100"/>
        <v>98.92264920283489</v>
      </c>
      <c r="X453" s="8">
        <f t="shared" ca="1" si="100"/>
        <v>98.676478897165737</v>
      </c>
      <c r="Y453" s="8">
        <f t="shared" ca="1" si="100"/>
        <v>98.415085671494921</v>
      </c>
      <c r="Z453" s="8">
        <f t="shared" ca="1" si="100"/>
        <v>99.528425364954913</v>
      </c>
      <c r="AA453" s="8" t="str">
        <f t="shared" ca="1" si="100"/>
        <v/>
      </c>
    </row>
    <row r="454" spans="1:27" x14ac:dyDescent="0.2">
      <c r="A454" s="4">
        <v>43550</v>
      </c>
      <c r="B454" s="1">
        <v>8750.6</v>
      </c>
      <c r="C454" s="1">
        <v>11090.63</v>
      </c>
      <c r="D454" s="1">
        <v>2701.75</v>
      </c>
      <c r="E454" s="1">
        <v>5504.55</v>
      </c>
      <c r="F454" s="1">
        <v>11483.25</v>
      </c>
      <c r="G454" s="1"/>
      <c r="H454" s="4">
        <f t="shared" ref="H454:H517" si="102">A454</f>
        <v>43550</v>
      </c>
      <c r="I454" s="8">
        <f t="shared" si="101"/>
        <v>76.203165480155889</v>
      </c>
      <c r="J454" s="8">
        <f t="shared" si="101"/>
        <v>96.580933098208249</v>
      </c>
      <c r="K454" s="8">
        <f t="shared" si="101"/>
        <v>23.527746935754251</v>
      </c>
      <c r="L454" s="8">
        <f t="shared" si="101"/>
        <v>47.935471229834761</v>
      </c>
      <c r="M454" s="8">
        <f t="shared" si="101"/>
        <v>100</v>
      </c>
      <c r="N454" s="8"/>
      <c r="O454" s="3">
        <f t="shared" ref="O454:O517" si="103">A454</f>
        <v>43550</v>
      </c>
      <c r="P454" s="8">
        <f t="shared" ca="1" si="99"/>
        <v>97.86670275372677</v>
      </c>
      <c r="Q454" s="8">
        <f t="shared" ca="1" si="99"/>
        <v>99.036483870268242</v>
      </c>
      <c r="R454" s="8">
        <f t="shared" ca="1" si="99"/>
        <v>97.770870341183496</v>
      </c>
      <c r="S454" s="8">
        <f t="shared" ca="1" si="99"/>
        <v>99.584730800154276</v>
      </c>
      <c r="T454" s="8" t="str">
        <f t="shared" ca="1" si="99"/>
        <v/>
      </c>
      <c r="U454" s="8"/>
      <c r="V454" s="3">
        <f t="shared" ref="V454:V517" si="104">O454</f>
        <v>43550</v>
      </c>
      <c r="W454" s="8">
        <f t="shared" ca="1" si="100"/>
        <v>98.761823985901543</v>
      </c>
      <c r="X454" s="8">
        <f t="shared" ca="1" si="100"/>
        <v>98.62410654222748</v>
      </c>
      <c r="Y454" s="8">
        <f t="shared" ca="1" si="100"/>
        <v>98.325081163504095</v>
      </c>
      <c r="Z454" s="8">
        <f t="shared" ca="1" si="100"/>
        <v>99.327557404393573</v>
      </c>
      <c r="AA454" s="8" t="str">
        <f t="shared" ca="1" si="100"/>
        <v/>
      </c>
    </row>
    <row r="455" spans="1:27" x14ac:dyDescent="0.2">
      <c r="A455" s="4">
        <v>43551</v>
      </c>
      <c r="B455" s="1">
        <v>8714.25</v>
      </c>
      <c r="C455" s="1">
        <v>11029.98</v>
      </c>
      <c r="D455" s="1">
        <v>2708.8</v>
      </c>
      <c r="E455" s="1">
        <v>5484.95</v>
      </c>
      <c r="F455" s="1">
        <v>11445.05</v>
      </c>
      <c r="G455" s="1"/>
      <c r="H455" s="4">
        <f t="shared" si="102"/>
        <v>43551</v>
      </c>
      <c r="I455" s="8">
        <f t="shared" si="101"/>
        <v>76.139903276962542</v>
      </c>
      <c r="J455" s="8">
        <f t="shared" si="101"/>
        <v>96.373366651958719</v>
      </c>
      <c r="K455" s="8">
        <f t="shared" si="101"/>
        <v>23.667873884343017</v>
      </c>
      <c r="L455" s="8">
        <f t="shared" si="101"/>
        <v>47.924211777143832</v>
      </c>
      <c r="M455" s="8">
        <f t="shared" si="101"/>
        <v>100</v>
      </c>
      <c r="N455" s="8"/>
      <c r="O455" s="3">
        <f t="shared" si="103"/>
        <v>43551</v>
      </c>
      <c r="P455" s="8">
        <f t="shared" ca="1" si="99"/>
        <v>97.872714073592192</v>
      </c>
      <c r="Q455" s="8">
        <f t="shared" ca="1" si="99"/>
        <v>98.86081253953806</v>
      </c>
      <c r="R455" s="8">
        <f t="shared" ca="1" si="99"/>
        <v>98.602634940835785</v>
      </c>
      <c r="S455" s="8">
        <f t="shared" ca="1" si="99"/>
        <v>99.553930316990829</v>
      </c>
      <c r="T455" s="8" t="str">
        <f t="shared" ca="1" si="99"/>
        <v/>
      </c>
      <c r="U455" s="8"/>
      <c r="V455" s="3">
        <f t="shared" si="104"/>
        <v>43551</v>
      </c>
      <c r="W455" s="8">
        <f t="shared" ca="1" si="100"/>
        <v>98.798442910490081</v>
      </c>
      <c r="X455" s="8">
        <f t="shared" ca="1" si="100"/>
        <v>98.510701927898666</v>
      </c>
      <c r="Y455" s="8">
        <f t="shared" ca="1" si="100"/>
        <v>99.168640704546689</v>
      </c>
      <c r="Z455" s="8">
        <f t="shared" ca="1" si="100"/>
        <v>99.28472206303887</v>
      </c>
      <c r="AA455" s="8" t="str">
        <f t="shared" ca="1" si="100"/>
        <v/>
      </c>
    </row>
    <row r="456" spans="1:27" x14ac:dyDescent="0.2">
      <c r="A456" s="4">
        <v>43552</v>
      </c>
      <c r="B456" s="1">
        <v>8751.35</v>
      </c>
      <c r="C456" s="1">
        <v>11099.02</v>
      </c>
      <c r="D456" s="1">
        <v>2736.55</v>
      </c>
      <c r="E456" s="1">
        <v>5523.55</v>
      </c>
      <c r="F456" s="1">
        <v>11570</v>
      </c>
      <c r="G456" s="1"/>
      <c r="H456" s="4">
        <f t="shared" si="102"/>
        <v>43552</v>
      </c>
      <c r="I456" s="8">
        <f t="shared" si="101"/>
        <v>75.638288677614511</v>
      </c>
      <c r="J456" s="8">
        <f t="shared" si="101"/>
        <v>95.929299913569579</v>
      </c>
      <c r="K456" s="8">
        <f t="shared" si="101"/>
        <v>23.652117545375976</v>
      </c>
      <c r="L456" s="8">
        <f t="shared" si="101"/>
        <v>47.740276577355232</v>
      </c>
      <c r="M456" s="8">
        <f t="shared" si="101"/>
        <v>100</v>
      </c>
      <c r="N456" s="8"/>
      <c r="O456" s="3">
        <f t="shared" si="103"/>
        <v>43552</v>
      </c>
      <c r="P456" s="8">
        <f t="shared" ca="1" si="99"/>
        <v>97.401089505454991</v>
      </c>
      <c r="Q456" s="8">
        <f t="shared" ca="1" si="99"/>
        <v>98.517591961179164</v>
      </c>
      <c r="R456" s="8">
        <f t="shared" ca="1" si="99"/>
        <v>98.553854021446</v>
      </c>
      <c r="S456" s="8">
        <f t="shared" ca="1" si="99"/>
        <v>99.305669355172043</v>
      </c>
      <c r="T456" s="8" t="str">
        <f t="shared" ca="1" si="99"/>
        <v/>
      </c>
      <c r="U456" s="8"/>
      <c r="V456" s="3">
        <f t="shared" si="104"/>
        <v>43552</v>
      </c>
      <c r="W456" s="8">
        <f t="shared" ca="1" si="100"/>
        <v>98.295128805697644</v>
      </c>
      <c r="X456" s="8">
        <f t="shared" ca="1" si="100"/>
        <v>98.303742327824324</v>
      </c>
      <c r="Y456" s="8">
        <f t="shared" ca="1" si="100"/>
        <v>99.141074465024261</v>
      </c>
      <c r="Z456" s="8">
        <f t="shared" ca="1" si="100"/>
        <v>99.084916914730499</v>
      </c>
      <c r="AA456" s="8" t="str">
        <f t="shared" ca="1" si="100"/>
        <v/>
      </c>
    </row>
    <row r="457" spans="1:27" x14ac:dyDescent="0.2">
      <c r="A457" s="4">
        <v>43553</v>
      </c>
      <c r="B457" s="1">
        <v>8789.2999999999993</v>
      </c>
      <c r="C457" s="1">
        <v>11188.09</v>
      </c>
      <c r="D457" s="1">
        <v>2742.5</v>
      </c>
      <c r="E457" s="1">
        <v>5555.3</v>
      </c>
      <c r="F457" s="1">
        <v>11623.9</v>
      </c>
      <c r="G457" s="1"/>
      <c r="H457" s="4">
        <f t="shared" si="102"/>
        <v>43553</v>
      </c>
      <c r="I457" s="8">
        <f t="shared" si="101"/>
        <v>75.614036597011321</v>
      </c>
      <c r="J457" s="8">
        <f t="shared" si="101"/>
        <v>96.250742005695173</v>
      </c>
      <c r="K457" s="8">
        <f t="shared" si="101"/>
        <v>23.593630365023788</v>
      </c>
      <c r="L457" s="8">
        <f t="shared" si="101"/>
        <v>47.792049140133692</v>
      </c>
      <c r="M457" s="8">
        <f t="shared" si="101"/>
        <v>100</v>
      </c>
      <c r="N457" s="8"/>
      <c r="O457" s="3">
        <f t="shared" si="103"/>
        <v>43553</v>
      </c>
      <c r="P457" s="8">
        <f t="shared" ca="1" si="99"/>
        <v>97.48976364296378</v>
      </c>
      <c r="Q457" s="8">
        <f t="shared" ca="1" si="99"/>
        <v>98.781295828106124</v>
      </c>
      <c r="R457" s="8">
        <f t="shared" ca="1" si="99"/>
        <v>98.269139610672653</v>
      </c>
      <c r="S457" s="8">
        <f t="shared" ca="1" si="99"/>
        <v>99.360599793014757</v>
      </c>
      <c r="T457" s="8" t="str">
        <f t="shared" ca="1" si="99"/>
        <v/>
      </c>
      <c r="U457" s="8"/>
      <c r="V457" s="3">
        <f t="shared" si="104"/>
        <v>43553</v>
      </c>
      <c r="W457" s="8">
        <f t="shared" ca="1" si="100"/>
        <v>98.435125539037045</v>
      </c>
      <c r="X457" s="8">
        <f t="shared" ca="1" si="100"/>
        <v>98.528123888085901</v>
      </c>
      <c r="Y457" s="8">
        <f t="shared" ca="1" si="100"/>
        <v>98.878678985106205</v>
      </c>
      <c r="Z457" s="8">
        <f t="shared" ca="1" si="100"/>
        <v>99.115412167068428</v>
      </c>
      <c r="AA457" s="8" t="str">
        <f t="shared" ca="1" si="100"/>
        <v/>
      </c>
    </row>
    <row r="458" spans="1:27" x14ac:dyDescent="0.2">
      <c r="A458" s="4">
        <v>43554</v>
      </c>
      <c r="B458" s="1">
        <v>8789.2999999999993</v>
      </c>
      <c r="C458" s="1">
        <v>11188.09</v>
      </c>
      <c r="D458" s="1">
        <v>2742.5</v>
      </c>
      <c r="E458" s="1">
        <v>5555.3</v>
      </c>
      <c r="F458" s="1">
        <v>11623.9</v>
      </c>
      <c r="G458" s="1"/>
      <c r="H458" s="4">
        <f t="shared" si="102"/>
        <v>43554</v>
      </c>
      <c r="I458" s="8">
        <f t="shared" si="101"/>
        <v>75.614036597011321</v>
      </c>
      <c r="J458" s="8">
        <f t="shared" si="101"/>
        <v>96.250742005695173</v>
      </c>
      <c r="K458" s="8">
        <f t="shared" si="101"/>
        <v>23.593630365023788</v>
      </c>
      <c r="L458" s="8">
        <f t="shared" si="101"/>
        <v>47.792049140133692</v>
      </c>
      <c r="M458" s="8">
        <f t="shared" si="101"/>
        <v>100</v>
      </c>
      <c r="N458" s="8"/>
      <c r="O458" s="3">
        <f t="shared" si="103"/>
        <v>43554</v>
      </c>
      <c r="P458" s="8">
        <f t="shared" ca="1" si="99"/>
        <v>97.601836120847494</v>
      </c>
      <c r="Q458" s="8">
        <f t="shared" ca="1" si="99"/>
        <v>98.779497600047108</v>
      </c>
      <c r="R458" s="8">
        <f t="shared" ca="1" si="99"/>
        <v>98.320178764430423</v>
      </c>
      <c r="S458" s="8">
        <f t="shared" ca="1" si="99"/>
        <v>99.341469087572676</v>
      </c>
      <c r="T458" s="8" t="str">
        <f t="shared" ca="1" si="99"/>
        <v/>
      </c>
      <c r="U458" s="8"/>
      <c r="V458" s="3">
        <f t="shared" si="104"/>
        <v>43554</v>
      </c>
      <c r="W458" s="8">
        <f t="shared" ca="1" si="100"/>
        <v>98.601680907383923</v>
      </c>
      <c r="X458" s="8">
        <f t="shared" ca="1" si="100"/>
        <v>98.551416911757357</v>
      </c>
      <c r="Y458" s="8">
        <f t="shared" ca="1" si="100"/>
        <v>98.954463181252905</v>
      </c>
      <c r="Z458" s="8">
        <f t="shared" ca="1" si="100"/>
        <v>99.079032624793811</v>
      </c>
      <c r="AA458" s="8" t="str">
        <f t="shared" ca="1" si="100"/>
        <v/>
      </c>
    </row>
    <row r="459" spans="1:27" x14ac:dyDescent="0.2">
      <c r="A459" s="4">
        <v>43555</v>
      </c>
      <c r="B459" s="1">
        <v>8789.2999999999993</v>
      </c>
      <c r="C459" s="1">
        <v>11188.09</v>
      </c>
      <c r="D459" s="1">
        <v>2742.5</v>
      </c>
      <c r="E459" s="1">
        <v>5555.3</v>
      </c>
      <c r="F459" s="1">
        <v>11623.9</v>
      </c>
      <c r="G459" s="1"/>
      <c r="H459" s="4">
        <f t="shared" si="102"/>
        <v>43555</v>
      </c>
      <c r="I459" s="8">
        <f t="shared" si="101"/>
        <v>75.614036597011321</v>
      </c>
      <c r="J459" s="8">
        <f t="shared" si="101"/>
        <v>96.250742005695173</v>
      </c>
      <c r="K459" s="8">
        <f t="shared" si="101"/>
        <v>23.593630365023788</v>
      </c>
      <c r="L459" s="8">
        <f t="shared" si="101"/>
        <v>47.792049140133692</v>
      </c>
      <c r="M459" s="8">
        <f t="shared" si="101"/>
        <v>100</v>
      </c>
      <c r="N459" s="8"/>
      <c r="O459" s="3">
        <f t="shared" si="103"/>
        <v>43555</v>
      </c>
      <c r="P459" s="8">
        <f t="shared" ca="1" si="99"/>
        <v>97.702281855332572</v>
      </c>
      <c r="Q459" s="8">
        <f t="shared" ca="1" si="99"/>
        <v>98.777694549725723</v>
      </c>
      <c r="R459" s="8">
        <f t="shared" ca="1" si="99"/>
        <v>98.368262898891089</v>
      </c>
      <c r="S459" s="8">
        <f t="shared" ca="1" si="99"/>
        <v>99.321655328647978</v>
      </c>
      <c r="T459" s="8" t="str">
        <f t="shared" ca="1" si="99"/>
        <v/>
      </c>
      <c r="U459" s="8"/>
      <c r="V459" s="3">
        <f t="shared" si="104"/>
        <v>43555</v>
      </c>
      <c r="W459" s="8">
        <f t="shared" ca="1" si="100"/>
        <v>98.748557348119149</v>
      </c>
      <c r="X459" s="8">
        <f t="shared" ca="1" si="100"/>
        <v>98.574347476377056</v>
      </c>
      <c r="Y459" s="8">
        <f t="shared" ca="1" si="100"/>
        <v>99.025823648831079</v>
      </c>
      <c r="Z459" s="8">
        <f t="shared" ca="1" si="100"/>
        <v>99.042565198138519</v>
      </c>
      <c r="AA459" s="8" t="str">
        <f t="shared" ca="1" si="100"/>
        <v/>
      </c>
    </row>
    <row r="460" spans="1:27" x14ac:dyDescent="0.2">
      <c r="A460" s="4">
        <v>43556</v>
      </c>
      <c r="B460" s="1">
        <v>8802.9</v>
      </c>
      <c r="C460" s="1">
        <v>11226.59</v>
      </c>
      <c r="D460" s="1">
        <v>2742.4</v>
      </c>
      <c r="E460" s="1">
        <v>5604.35</v>
      </c>
      <c r="F460" s="1">
        <v>11669.15</v>
      </c>
      <c r="G460" s="1"/>
      <c r="H460" s="4">
        <f t="shared" si="102"/>
        <v>43556</v>
      </c>
      <c r="I460" s="8">
        <f t="shared" si="101"/>
        <v>75.437371188132801</v>
      </c>
      <c r="J460" s="8">
        <f t="shared" si="101"/>
        <v>96.207435845798543</v>
      </c>
      <c r="K460" s="8">
        <f t="shared" si="101"/>
        <v>23.501283298269371</v>
      </c>
      <c r="L460" s="8">
        <f t="shared" si="101"/>
        <v>48.027062810915965</v>
      </c>
      <c r="M460" s="8">
        <f t="shared" si="101"/>
        <v>100</v>
      </c>
      <c r="N460" s="8"/>
      <c r="O460" s="3">
        <f t="shared" si="103"/>
        <v>43556</v>
      </c>
      <c r="P460" s="8">
        <f t="shared" ca="1" si="99"/>
        <v>97.620783243104768</v>
      </c>
      <c r="Q460" s="8">
        <f t="shared" ca="1" si="99"/>
        <v>98.742555748612858</v>
      </c>
      <c r="R460" s="8">
        <f t="shared" ca="1" si="99"/>
        <v>97.942572666327848</v>
      </c>
      <c r="S460" s="8">
        <f t="shared" ca="1" si="99"/>
        <v>99.614518983819167</v>
      </c>
      <c r="T460" s="8" t="str">
        <f t="shared" ca="1" si="99"/>
        <v/>
      </c>
      <c r="U460" s="8"/>
      <c r="V460" s="3">
        <f t="shared" si="104"/>
        <v>43556</v>
      </c>
      <c r="W460" s="8">
        <f t="shared" ca="1" si="100"/>
        <v>98.686489830781042</v>
      </c>
      <c r="X460" s="8">
        <f t="shared" ca="1" si="100"/>
        <v>98.574967207576918</v>
      </c>
      <c r="Y460" s="8">
        <f t="shared" ca="1" si="100"/>
        <v>98.628130401046889</v>
      </c>
      <c r="Z460" s="8">
        <f t="shared" ca="1" si="100"/>
        <v>99.249444768308251</v>
      </c>
      <c r="AA460" s="8" t="str">
        <f t="shared" ca="1" si="100"/>
        <v/>
      </c>
    </row>
    <row r="461" spans="1:27" x14ac:dyDescent="0.2">
      <c r="A461" s="4">
        <v>43557</v>
      </c>
      <c r="B461" s="1">
        <v>8822.5499999999993</v>
      </c>
      <c r="C461" s="1">
        <v>11222.94</v>
      </c>
      <c r="D461" s="1">
        <v>2752.05</v>
      </c>
      <c r="E461" s="1">
        <v>5625.85</v>
      </c>
      <c r="F461" s="1">
        <v>11713.2</v>
      </c>
      <c r="G461" s="1"/>
      <c r="H461" s="4">
        <f t="shared" si="102"/>
        <v>43557</v>
      </c>
      <c r="I461" s="8">
        <f t="shared" si="101"/>
        <v>75.321432230304268</v>
      </c>
      <c r="J461" s="8">
        <f t="shared" si="101"/>
        <v>95.814465730970184</v>
      </c>
      <c r="K461" s="8">
        <f t="shared" si="101"/>
        <v>23.495287368097532</v>
      </c>
      <c r="L461" s="8">
        <f t="shared" si="101"/>
        <v>48.030000341495068</v>
      </c>
      <c r="M461" s="8">
        <f t="shared" si="101"/>
        <v>100</v>
      </c>
      <c r="N461" s="8"/>
      <c r="O461" s="3">
        <f t="shared" si="103"/>
        <v>43557</v>
      </c>
      <c r="P461" s="8">
        <f t="shared" ca="1" si="99"/>
        <v>97.609604791477281</v>
      </c>
      <c r="Q461" s="8">
        <f t="shared" ca="1" si="99"/>
        <v>98.439325500674201</v>
      </c>
      <c r="R461" s="8">
        <f t="shared" ca="1" si="99"/>
        <v>97.987516530211451</v>
      </c>
      <c r="S461" s="8">
        <f t="shared" ca="1" si="99"/>
        <v>99.598900058208571</v>
      </c>
      <c r="T461" s="8" t="str">
        <f t="shared" ca="1" si="99"/>
        <v/>
      </c>
      <c r="U461" s="8"/>
      <c r="V461" s="3">
        <f t="shared" si="104"/>
        <v>43557</v>
      </c>
      <c r="W461" s="8">
        <f t="shared" ca="1" si="100"/>
        <v>98.705039185982216</v>
      </c>
      <c r="X461" s="8">
        <f t="shared" ca="1" si="100"/>
        <v>98.400030769379853</v>
      </c>
      <c r="Y461" s="8">
        <f t="shared" ca="1" si="100"/>
        <v>98.706079620453622</v>
      </c>
      <c r="Z461" s="8">
        <f t="shared" ca="1" si="100"/>
        <v>99.218448129247747</v>
      </c>
      <c r="AA461" s="8" t="str">
        <f t="shared" ca="1" si="100"/>
        <v/>
      </c>
    </row>
    <row r="462" spans="1:27" x14ac:dyDescent="0.2">
      <c r="A462" s="4">
        <v>43558</v>
      </c>
      <c r="B462" s="1">
        <v>8813.5</v>
      </c>
      <c r="C462" s="1">
        <v>11168.07</v>
      </c>
      <c r="D462" s="1">
        <v>2746.85</v>
      </c>
      <c r="E462" s="1">
        <v>5585.6</v>
      </c>
      <c r="F462" s="1">
        <v>11643.95</v>
      </c>
      <c r="G462" s="1"/>
      <c r="H462" s="4">
        <f t="shared" si="102"/>
        <v>43558</v>
      </c>
      <c r="I462" s="8">
        <f t="shared" si="101"/>
        <v>75.691668205377042</v>
      </c>
      <c r="J462" s="8">
        <f t="shared" si="101"/>
        <v>95.913070736305102</v>
      </c>
      <c r="K462" s="8">
        <f t="shared" si="101"/>
        <v>23.590362377028413</v>
      </c>
      <c r="L462" s="8">
        <f t="shared" si="101"/>
        <v>47.969975824355139</v>
      </c>
      <c r="M462" s="8">
        <f t="shared" si="101"/>
        <v>100</v>
      </c>
      <c r="N462" s="8"/>
      <c r="O462" s="3">
        <f t="shared" si="103"/>
        <v>43558</v>
      </c>
      <c r="P462" s="8">
        <f t="shared" ca="1" si="99"/>
        <v>98.059187430556321</v>
      </c>
      <c r="Q462" s="8">
        <f t="shared" ca="1" si="99"/>
        <v>98.512889669337554</v>
      </c>
      <c r="R462" s="8">
        <f t="shared" ca="1" si="99"/>
        <v>98.52628437699299</v>
      </c>
      <c r="S462" s="8">
        <f t="shared" ca="1" si="99"/>
        <v>99.491129858093529</v>
      </c>
      <c r="T462" s="8" t="str">
        <f t="shared" ca="1" si="99"/>
        <v/>
      </c>
      <c r="U462" s="8"/>
      <c r="V462" s="3">
        <f t="shared" si="104"/>
        <v>43558</v>
      </c>
      <c r="W462" s="8">
        <f t="shared" ca="1" si="100"/>
        <v>99.241074843720853</v>
      </c>
      <c r="X462" s="8">
        <f t="shared" ca="1" si="100"/>
        <v>98.467047194974185</v>
      </c>
      <c r="Y462" s="8">
        <f t="shared" ca="1" si="100"/>
        <v>99.266899034513628</v>
      </c>
      <c r="Z462" s="8">
        <f t="shared" ca="1" si="100"/>
        <v>99.106271913534215</v>
      </c>
      <c r="AA462" s="8" t="str">
        <f t="shared" ca="1" si="100"/>
        <v/>
      </c>
    </row>
    <row r="463" spans="1:27" x14ac:dyDescent="0.2">
      <c r="A463" s="4">
        <v>43559</v>
      </c>
      <c r="B463" s="1">
        <v>8806.2000000000007</v>
      </c>
      <c r="C463" s="1">
        <v>11147.02</v>
      </c>
      <c r="D463" s="1">
        <v>2739.95</v>
      </c>
      <c r="E463" s="1">
        <v>5526.15</v>
      </c>
      <c r="F463" s="1">
        <v>11598</v>
      </c>
      <c r="G463" s="1"/>
      <c r="H463" s="4">
        <f t="shared" si="102"/>
        <v>43559</v>
      </c>
      <c r="I463" s="8">
        <f t="shared" si="101"/>
        <v>75.928608380755307</v>
      </c>
      <c r="J463" s="8">
        <f t="shared" si="101"/>
        <v>96.111570960510434</v>
      </c>
      <c r="K463" s="8">
        <f t="shared" si="101"/>
        <v>23.62433178134161</v>
      </c>
      <c r="L463" s="8">
        <f t="shared" si="101"/>
        <v>47.64743921365752</v>
      </c>
      <c r="M463" s="8">
        <f t="shared" si="101"/>
        <v>100</v>
      </c>
      <c r="N463" s="8"/>
      <c r="O463" s="3">
        <f t="shared" si="103"/>
        <v>43559</v>
      </c>
      <c r="P463" s="8">
        <f t="shared" ca="1" si="99"/>
        <v>98.347815526712296</v>
      </c>
      <c r="Q463" s="8">
        <f t="shared" ca="1" si="99"/>
        <v>98.664414747944676</v>
      </c>
      <c r="R463" s="8">
        <f t="shared" ca="1" si="99"/>
        <v>98.731036235727245</v>
      </c>
      <c r="S463" s="8">
        <f t="shared" ca="1" si="99"/>
        <v>98.99494450356336</v>
      </c>
      <c r="T463" s="8" t="str">
        <f t="shared" ca="1" si="99"/>
        <v/>
      </c>
      <c r="U463" s="8"/>
      <c r="V463" s="3">
        <f t="shared" si="104"/>
        <v>43559</v>
      </c>
      <c r="W463" s="8">
        <f t="shared" ca="1" si="100"/>
        <v>99.582382800454809</v>
      </c>
      <c r="X463" s="8">
        <f t="shared" ca="1" si="100"/>
        <v>98.586175476626437</v>
      </c>
      <c r="Y463" s="8">
        <f t="shared" ca="1" si="100"/>
        <v>99.485139999900525</v>
      </c>
      <c r="Z463" s="8">
        <f t="shared" ca="1" si="100"/>
        <v>98.655555392966164</v>
      </c>
      <c r="AA463" s="8" t="str">
        <f t="shared" ca="1" si="100"/>
        <v/>
      </c>
    </row>
    <row r="464" spans="1:27" x14ac:dyDescent="0.2">
      <c r="A464" s="4">
        <v>43560</v>
      </c>
      <c r="B464" s="1">
        <v>8829.9500000000007</v>
      </c>
      <c r="C464" s="1">
        <v>11187.48</v>
      </c>
      <c r="D464" s="1">
        <v>2749.25</v>
      </c>
      <c r="E464" s="1">
        <v>5564.45</v>
      </c>
      <c r="F464" s="1">
        <v>11665.95</v>
      </c>
      <c r="G464" s="1"/>
      <c r="H464" s="4">
        <f t="shared" si="102"/>
        <v>43560</v>
      </c>
      <c r="I464" s="8">
        <f t="shared" si="101"/>
        <v>75.689935238878959</v>
      </c>
      <c r="J464" s="8">
        <f t="shared" si="101"/>
        <v>95.89857662684993</v>
      </c>
      <c r="K464" s="8">
        <f t="shared" si="101"/>
        <v>23.566447653212983</v>
      </c>
      <c r="L464" s="8">
        <f t="shared" si="101"/>
        <v>47.698215747538775</v>
      </c>
      <c r="M464" s="8">
        <f t="shared" si="101"/>
        <v>100</v>
      </c>
      <c r="N464" s="8"/>
      <c r="O464" s="3">
        <f t="shared" si="103"/>
        <v>43560</v>
      </c>
      <c r="P464" s="8">
        <f t="shared" ref="P464:T514" ca="1" si="105">IFERROR(IF(ROW(I464)-$BO$10&gt;ROW($I$4),100+(I464-AVERAGE(INDIRECT(CONCATENATE(ADDRESS(ROW(I464)-$BO$10,COLUMN(I464)),":",CONCATENATE(ADDRESS(ROW(I464),COLUMN(I464)))))))/_xlfn.STDEV.S(INDIRECT(CONCATENATE(ADDRESS(ROW(I464)-$BO$10,COLUMN(I464)),":",CONCATENATE(ADDRESS(ROW(I464),COLUMN(I464)))))),""),"")</f>
        <v>98.174710179748573</v>
      </c>
      <c r="Q464" s="8">
        <f t="shared" ca="1" si="105"/>
        <v>98.508381417869643</v>
      </c>
      <c r="R464" s="8">
        <f t="shared" ca="1" si="105"/>
        <v>98.478275765898204</v>
      </c>
      <c r="S464" s="8">
        <f t="shared" ca="1" si="105"/>
        <v>99.027340700640167</v>
      </c>
      <c r="T464" s="8" t="str">
        <f t="shared" ca="1" si="105"/>
        <v/>
      </c>
      <c r="U464" s="8"/>
      <c r="V464" s="3">
        <f t="shared" si="104"/>
        <v>43560</v>
      </c>
      <c r="W464" s="8">
        <f t="shared" ref="W464:AA514" ca="1" si="106">IFERROR(IF(ROW(P464)-$BO$10&gt;ROW($I$4),100+(P464-AVERAGE(INDIRECT(CONCATENATE(ADDRESS(ROW(P464)-$BO$10,COLUMN(P464)),":",CONCATENATE(ADDRESS(ROW(P464),COLUMN(P464)))))))/_xlfn.STDEV.S(INDIRECT(CONCATENATE(ADDRESS(ROW(P464)-$BO$10,COLUMN(P464)),":",CONCATENATE(ADDRESS(ROW(P464),COLUMN(P464)))))),""),"")</f>
        <v>99.397312349572843</v>
      </c>
      <c r="X464" s="8">
        <f t="shared" ca="1" si="106"/>
        <v>98.517538537114959</v>
      </c>
      <c r="Y464" s="8">
        <f t="shared" ca="1" si="106"/>
        <v>99.24874023665069</v>
      </c>
      <c r="Z464" s="8">
        <f t="shared" ca="1" si="106"/>
        <v>98.646989479728177</v>
      </c>
      <c r="AA464" s="8" t="str">
        <f t="shared" ca="1" si="106"/>
        <v/>
      </c>
    </row>
    <row r="465" spans="1:27" x14ac:dyDescent="0.2">
      <c r="A465" s="4">
        <v>43561</v>
      </c>
      <c r="B465" s="1">
        <v>8829.9500000000007</v>
      </c>
      <c r="C465" s="1">
        <v>11187.48</v>
      </c>
      <c r="D465" s="1">
        <v>2749.25</v>
      </c>
      <c r="E465" s="1">
        <v>5564.45</v>
      </c>
      <c r="F465" s="1">
        <v>11665.95</v>
      </c>
      <c r="G465" s="1"/>
      <c r="H465" s="4">
        <f t="shared" si="102"/>
        <v>43561</v>
      </c>
      <c r="I465" s="8">
        <f t="shared" ref="I465:M515" si="107">B465/$F465*100</f>
        <v>75.689935238878959</v>
      </c>
      <c r="J465" s="8">
        <f t="shared" si="107"/>
        <v>95.89857662684993</v>
      </c>
      <c r="K465" s="8">
        <f t="shared" si="107"/>
        <v>23.566447653212983</v>
      </c>
      <c r="L465" s="8">
        <f t="shared" si="107"/>
        <v>47.698215747538775</v>
      </c>
      <c r="M465" s="8">
        <f t="shared" si="107"/>
        <v>100</v>
      </c>
      <c r="N465" s="8"/>
      <c r="O465" s="3">
        <f t="shared" si="103"/>
        <v>43561</v>
      </c>
      <c r="P465" s="8">
        <f t="shared" ca="1" si="105"/>
        <v>98.232917238649264</v>
      </c>
      <c r="Q465" s="8">
        <f t="shared" ca="1" si="105"/>
        <v>98.523595726083116</v>
      </c>
      <c r="R465" s="8">
        <f t="shared" ca="1" si="105"/>
        <v>98.519441539727154</v>
      </c>
      <c r="S465" s="8">
        <f t="shared" ca="1" si="105"/>
        <v>98.975366868288205</v>
      </c>
      <c r="T465" s="8" t="str">
        <f t="shared" ca="1" si="105"/>
        <v/>
      </c>
      <c r="U465" s="8"/>
      <c r="V465" s="3">
        <f t="shared" si="104"/>
        <v>43561</v>
      </c>
      <c r="W465" s="8">
        <f t="shared" ca="1" si="106"/>
        <v>99.477955111407738</v>
      </c>
      <c r="X465" s="8">
        <f t="shared" ca="1" si="106"/>
        <v>98.562369797355686</v>
      </c>
      <c r="Y465" s="8">
        <f t="shared" ca="1" si="106"/>
        <v>99.306706105551598</v>
      </c>
      <c r="Z465" s="8">
        <f t="shared" ca="1" si="106"/>
        <v>98.558032208778926</v>
      </c>
      <c r="AA465" s="8" t="str">
        <f t="shared" ca="1" si="106"/>
        <v/>
      </c>
    </row>
    <row r="466" spans="1:27" x14ac:dyDescent="0.2">
      <c r="A466" s="4">
        <v>43562</v>
      </c>
      <c r="B466" s="1">
        <v>8829.9500000000007</v>
      </c>
      <c r="C466" s="1">
        <v>11187.48</v>
      </c>
      <c r="D466" s="1">
        <v>2749.25</v>
      </c>
      <c r="E466" s="1">
        <v>5564.45</v>
      </c>
      <c r="F466" s="1">
        <v>11665.95</v>
      </c>
      <c r="G466" s="1"/>
      <c r="H466" s="4">
        <f t="shared" si="102"/>
        <v>43562</v>
      </c>
      <c r="I466" s="8">
        <f t="shared" si="107"/>
        <v>75.689935238878959</v>
      </c>
      <c r="J466" s="8">
        <f t="shared" si="107"/>
        <v>95.89857662684993</v>
      </c>
      <c r="K466" s="8">
        <f t="shared" si="107"/>
        <v>23.566447653212983</v>
      </c>
      <c r="L466" s="8">
        <f t="shared" si="107"/>
        <v>47.698215747538775</v>
      </c>
      <c r="M466" s="8">
        <f t="shared" si="107"/>
        <v>100</v>
      </c>
      <c r="N466" s="8"/>
      <c r="O466" s="3">
        <f t="shared" si="103"/>
        <v>43562</v>
      </c>
      <c r="P466" s="8">
        <f t="shared" ca="1" si="105"/>
        <v>98.28743897719113</v>
      </c>
      <c r="Q466" s="8">
        <f t="shared" ca="1" si="105"/>
        <v>98.538503385842461</v>
      </c>
      <c r="R466" s="8">
        <f t="shared" ca="1" si="105"/>
        <v>98.558677035807392</v>
      </c>
      <c r="S466" s="8">
        <f t="shared" ca="1" si="105"/>
        <v>98.917964535574342</v>
      </c>
      <c r="T466" s="8" t="str">
        <f t="shared" ca="1" si="105"/>
        <v/>
      </c>
      <c r="U466" s="8"/>
      <c r="V466" s="3">
        <f t="shared" si="104"/>
        <v>43562</v>
      </c>
      <c r="W466" s="8">
        <f t="shared" ca="1" si="106"/>
        <v>99.553688920419035</v>
      </c>
      <c r="X466" s="8">
        <f t="shared" ca="1" si="106"/>
        <v>98.605162050556316</v>
      </c>
      <c r="Y466" s="8">
        <f t="shared" ca="1" si="106"/>
        <v>99.361782235141419</v>
      </c>
      <c r="Z466" s="8">
        <f t="shared" ca="1" si="106"/>
        <v>98.46526414483769</v>
      </c>
      <c r="AA466" s="8" t="str">
        <f t="shared" ca="1" si="106"/>
        <v/>
      </c>
    </row>
    <row r="467" spans="1:27" x14ac:dyDescent="0.2">
      <c r="A467" s="4">
        <v>43563</v>
      </c>
      <c r="B467" s="1">
        <v>8820.2999999999993</v>
      </c>
      <c r="C467" s="1">
        <v>11152.16</v>
      </c>
      <c r="D467" s="1">
        <v>2733.4</v>
      </c>
      <c r="E467" s="1">
        <v>5554.1</v>
      </c>
      <c r="F467" s="1">
        <v>11604.5</v>
      </c>
      <c r="G467" s="1"/>
      <c r="H467" s="4">
        <f t="shared" si="102"/>
        <v>43563</v>
      </c>
      <c r="I467" s="8">
        <f t="shared" si="107"/>
        <v>76.007583265112672</v>
      </c>
      <c r="J467" s="8">
        <f t="shared" si="107"/>
        <v>96.102029385152306</v>
      </c>
      <c r="K467" s="8">
        <f t="shared" si="107"/>
        <v>23.554655521564911</v>
      </c>
      <c r="L467" s="8">
        <f t="shared" si="107"/>
        <v>47.861605411693745</v>
      </c>
      <c r="M467" s="8">
        <f t="shared" si="107"/>
        <v>100</v>
      </c>
      <c r="N467" s="8"/>
      <c r="O467" s="3">
        <f t="shared" si="103"/>
        <v>43563</v>
      </c>
      <c r="P467" s="8">
        <f t="shared" ca="1" si="105"/>
        <v>98.623298764327089</v>
      </c>
      <c r="Q467" s="8">
        <f t="shared" ca="1" si="105"/>
        <v>98.705426454119333</v>
      </c>
      <c r="R467" s="8">
        <f t="shared" ca="1" si="105"/>
        <v>98.540599674084618</v>
      </c>
      <c r="S467" s="8">
        <f t="shared" ca="1" si="105"/>
        <v>99.117578919332473</v>
      </c>
      <c r="T467" s="8" t="str">
        <f t="shared" ca="1" si="105"/>
        <v/>
      </c>
      <c r="U467" s="8"/>
      <c r="V467" s="3">
        <f t="shared" si="104"/>
        <v>43563</v>
      </c>
      <c r="W467" s="8">
        <f t="shared" ca="1" si="106"/>
        <v>99.950872355629102</v>
      </c>
      <c r="X467" s="8">
        <f t="shared" ca="1" si="106"/>
        <v>98.739435645980635</v>
      </c>
      <c r="Y467" s="8">
        <f t="shared" ca="1" si="106"/>
        <v>99.359062427361195</v>
      </c>
      <c r="Z467" s="8">
        <f t="shared" ca="1" si="106"/>
        <v>98.598833244218838</v>
      </c>
      <c r="AA467" s="8" t="str">
        <f t="shared" ca="1" si="106"/>
        <v/>
      </c>
    </row>
    <row r="468" spans="1:27" x14ac:dyDescent="0.2">
      <c r="A468" s="4">
        <v>43564</v>
      </c>
      <c r="B468" s="1">
        <v>8864.2999999999993</v>
      </c>
      <c r="C468" s="1">
        <v>11217.69</v>
      </c>
      <c r="D468" s="1">
        <v>2748.3</v>
      </c>
      <c r="E468" s="1">
        <v>5600.2</v>
      </c>
      <c r="F468" s="1">
        <v>11671.95</v>
      </c>
      <c r="G468" s="1"/>
      <c r="H468" s="4">
        <f t="shared" si="102"/>
        <v>43564</v>
      </c>
      <c r="I468" s="8">
        <f t="shared" si="107"/>
        <v>75.945321904223363</v>
      </c>
      <c r="J468" s="8">
        <f t="shared" si="107"/>
        <v>96.10810532944366</v>
      </c>
      <c r="K468" s="8">
        <f t="shared" si="107"/>
        <v>23.546194080680607</v>
      </c>
      <c r="L468" s="8">
        <f t="shared" si="107"/>
        <v>47.979986206246593</v>
      </c>
      <c r="M468" s="8">
        <f t="shared" si="107"/>
        <v>100</v>
      </c>
      <c r="N468" s="8"/>
      <c r="O468" s="3">
        <f t="shared" si="103"/>
        <v>43564</v>
      </c>
      <c r="P468" s="8">
        <f t="shared" ca="1" si="105"/>
        <v>98.602559488773053</v>
      </c>
      <c r="Q468" s="8">
        <f t="shared" ca="1" si="105"/>
        <v>98.723882962609693</v>
      </c>
      <c r="R468" s="8">
        <f t="shared" ca="1" si="105"/>
        <v>98.537192861844218</v>
      </c>
      <c r="S468" s="8">
        <f t="shared" ca="1" si="105"/>
        <v>99.259271889714071</v>
      </c>
      <c r="T468" s="8" t="str">
        <f t="shared" ca="1" si="105"/>
        <v/>
      </c>
      <c r="U468" s="8"/>
      <c r="V468" s="3">
        <f t="shared" si="104"/>
        <v>43564</v>
      </c>
      <c r="W468" s="8">
        <f t="shared" ca="1" si="106"/>
        <v>99.936395141377162</v>
      </c>
      <c r="X468" s="8">
        <f t="shared" ca="1" si="106"/>
        <v>98.780517545995906</v>
      </c>
      <c r="Y468" s="8">
        <f t="shared" ca="1" si="106"/>
        <v>99.373713785337173</v>
      </c>
      <c r="Z468" s="8">
        <f t="shared" ca="1" si="106"/>
        <v>98.692351334741332</v>
      </c>
      <c r="AA468" s="8" t="str">
        <f t="shared" ca="1" si="106"/>
        <v/>
      </c>
    </row>
    <row r="469" spans="1:27" x14ac:dyDescent="0.2">
      <c r="A469" s="4">
        <v>43565</v>
      </c>
      <c r="B469" s="1">
        <v>8827.9500000000007</v>
      </c>
      <c r="C469" s="1">
        <v>11184.58</v>
      </c>
      <c r="D469" s="1">
        <v>2727.85</v>
      </c>
      <c r="E469" s="1">
        <v>5565</v>
      </c>
      <c r="F469" s="1">
        <v>11584.3</v>
      </c>
      <c r="G469" s="1"/>
      <c r="H469" s="4">
        <f t="shared" si="102"/>
        <v>43565</v>
      </c>
      <c r="I469" s="8">
        <f t="shared" si="107"/>
        <v>76.20615833498789</v>
      </c>
      <c r="J469" s="8">
        <f t="shared" si="107"/>
        <v>96.549467814196817</v>
      </c>
      <c r="K469" s="8">
        <f t="shared" si="107"/>
        <v>23.547819030929791</v>
      </c>
      <c r="L469" s="8">
        <f t="shared" si="107"/>
        <v>48.039156444498161</v>
      </c>
      <c r="M469" s="8">
        <f t="shared" si="107"/>
        <v>100</v>
      </c>
      <c r="N469" s="8"/>
      <c r="O469" s="3">
        <f t="shared" si="103"/>
        <v>43565</v>
      </c>
      <c r="P469" s="8">
        <f t="shared" ca="1" si="105"/>
        <v>98.87195887929154</v>
      </c>
      <c r="Q469" s="8">
        <f t="shared" ca="1" si="105"/>
        <v>99.070686702135291</v>
      </c>
      <c r="R469" s="8">
        <f t="shared" ca="1" si="105"/>
        <v>98.582306172353015</v>
      </c>
      <c r="S469" s="8">
        <f t="shared" ca="1" si="105"/>
        <v>99.32979365773781</v>
      </c>
      <c r="T469" s="8" t="str">
        <f t="shared" ca="1" si="105"/>
        <v/>
      </c>
      <c r="U469" s="8"/>
      <c r="V469" s="3">
        <f t="shared" si="104"/>
        <v>43565</v>
      </c>
      <c r="W469" s="8">
        <f t="shared" ca="1" si="106"/>
        <v>100.25513185389532</v>
      </c>
      <c r="X469" s="8">
        <f t="shared" ca="1" si="106"/>
        <v>99.021214199930043</v>
      </c>
      <c r="Y469" s="8">
        <f t="shared" ca="1" si="106"/>
        <v>99.437066581405091</v>
      </c>
      <c r="Z469" s="8">
        <f t="shared" ca="1" si="106"/>
        <v>98.752778878352601</v>
      </c>
      <c r="AA469" s="8" t="str">
        <f t="shared" ca="1" si="106"/>
        <v/>
      </c>
    </row>
    <row r="470" spans="1:27" x14ac:dyDescent="0.2">
      <c r="A470" s="4">
        <v>43566</v>
      </c>
      <c r="B470" s="1">
        <v>8839.7999999999993</v>
      </c>
      <c r="C470" s="1">
        <v>11177.52</v>
      </c>
      <c r="D470" s="1">
        <v>2732.6</v>
      </c>
      <c r="E470" s="1">
        <v>5555.6</v>
      </c>
      <c r="F470" s="1">
        <v>11596.7</v>
      </c>
      <c r="G470" s="1"/>
      <c r="H470" s="4">
        <f t="shared" si="102"/>
        <v>43566</v>
      </c>
      <c r="I470" s="8">
        <f t="shared" si="107"/>
        <v>76.226857640535655</v>
      </c>
      <c r="J470" s="8">
        <f t="shared" si="107"/>
        <v>96.385351005027289</v>
      </c>
      <c r="K470" s="8">
        <f t="shared" si="107"/>
        <v>23.563599989652225</v>
      </c>
      <c r="L470" s="8">
        <f t="shared" si="107"/>
        <v>47.906732087576636</v>
      </c>
      <c r="M470" s="8">
        <f t="shared" si="107"/>
        <v>100</v>
      </c>
      <c r="N470" s="8"/>
      <c r="O470" s="3">
        <f t="shared" si="103"/>
        <v>43566</v>
      </c>
      <c r="P470" s="8">
        <f t="shared" ca="1" si="105"/>
        <v>98.91696624225159</v>
      </c>
      <c r="Q470" s="8">
        <f t="shared" ca="1" si="105"/>
        <v>98.952467385838418</v>
      </c>
      <c r="R470" s="8">
        <f t="shared" ca="1" si="105"/>
        <v>98.692328919775406</v>
      </c>
      <c r="S470" s="8">
        <f t="shared" ca="1" si="105"/>
        <v>99.069377179379131</v>
      </c>
      <c r="T470" s="8" t="str">
        <f t="shared" ca="1" si="105"/>
        <v/>
      </c>
      <c r="U470" s="8"/>
      <c r="V470" s="3">
        <f t="shared" si="104"/>
        <v>43566</v>
      </c>
      <c r="W470" s="8">
        <f t="shared" ca="1" si="106"/>
        <v>100.31071677964211</v>
      </c>
      <c r="X470" s="8">
        <f t="shared" ca="1" si="106"/>
        <v>98.970587582116906</v>
      </c>
      <c r="Y470" s="8">
        <f t="shared" ca="1" si="106"/>
        <v>99.565503603454175</v>
      </c>
      <c r="Z470" s="8">
        <f t="shared" ca="1" si="106"/>
        <v>98.521324527934851</v>
      </c>
      <c r="AA470" s="8" t="str">
        <f t="shared" ca="1" si="106"/>
        <v/>
      </c>
    </row>
    <row r="471" spans="1:27" x14ac:dyDescent="0.2">
      <c r="A471" s="4">
        <v>43567</v>
      </c>
      <c r="B471" s="1">
        <v>8887.7000000000007</v>
      </c>
      <c r="C471" s="1">
        <v>11197.35</v>
      </c>
      <c r="D471" s="1">
        <v>2744.75</v>
      </c>
      <c r="E471" s="1">
        <v>5566.55</v>
      </c>
      <c r="F471" s="1">
        <v>11643.45</v>
      </c>
      <c r="G471" s="1"/>
      <c r="H471" s="4">
        <f t="shared" si="102"/>
        <v>43567</v>
      </c>
      <c r="I471" s="8">
        <f t="shared" si="107"/>
        <v>76.332186765949956</v>
      </c>
      <c r="J471" s="8">
        <f t="shared" si="107"/>
        <v>96.168661350372957</v>
      </c>
      <c r="K471" s="8">
        <f t="shared" si="107"/>
        <v>23.573339517067534</v>
      </c>
      <c r="L471" s="8">
        <f t="shared" si="107"/>
        <v>47.808424478998923</v>
      </c>
      <c r="M471" s="8">
        <f t="shared" si="107"/>
        <v>100</v>
      </c>
      <c r="N471" s="8"/>
      <c r="O471" s="3">
        <f t="shared" si="103"/>
        <v>43567</v>
      </c>
      <c r="P471" s="8">
        <f t="shared" ca="1" si="105"/>
        <v>99.036524562156885</v>
      </c>
      <c r="Q471" s="8">
        <f t="shared" ca="1" si="105"/>
        <v>98.797526169133761</v>
      </c>
      <c r="R471" s="8">
        <f t="shared" ca="1" si="105"/>
        <v>98.769947890383605</v>
      </c>
      <c r="S471" s="8">
        <f t="shared" ca="1" si="105"/>
        <v>98.86624169412039</v>
      </c>
      <c r="T471" s="8" t="str">
        <f t="shared" ca="1" si="105"/>
        <v/>
      </c>
      <c r="U471" s="8"/>
      <c r="V471" s="3">
        <f t="shared" si="104"/>
        <v>43567</v>
      </c>
      <c r="W471" s="8">
        <f t="shared" ca="1" si="106"/>
        <v>100.45182975776545</v>
      </c>
      <c r="X471" s="8">
        <f t="shared" ca="1" si="106"/>
        <v>98.898770716661815</v>
      </c>
      <c r="Y471" s="8">
        <f t="shared" ca="1" si="106"/>
        <v>99.658713609726277</v>
      </c>
      <c r="Z471" s="8">
        <f t="shared" ca="1" si="106"/>
        <v>98.352682477775616</v>
      </c>
      <c r="AA471" s="8" t="str">
        <f t="shared" ca="1" si="106"/>
        <v/>
      </c>
    </row>
    <row r="472" spans="1:27" x14ac:dyDescent="0.2">
      <c r="A472" s="4">
        <v>43568</v>
      </c>
      <c r="B472" s="1">
        <v>8887.7000000000007</v>
      </c>
      <c r="C472" s="1">
        <v>11197.35</v>
      </c>
      <c r="D472" s="1">
        <v>2744.75</v>
      </c>
      <c r="E472" s="1">
        <v>5566.55</v>
      </c>
      <c r="F472" s="1">
        <v>11643.45</v>
      </c>
      <c r="G472" s="1"/>
      <c r="H472" s="4">
        <f t="shared" si="102"/>
        <v>43568</v>
      </c>
      <c r="I472" s="8">
        <f t="shared" si="107"/>
        <v>76.332186765949956</v>
      </c>
      <c r="J472" s="8">
        <f t="shared" si="107"/>
        <v>96.168661350372957</v>
      </c>
      <c r="K472" s="8">
        <f t="shared" si="107"/>
        <v>23.573339517067534</v>
      </c>
      <c r="L472" s="8">
        <f t="shared" si="107"/>
        <v>47.808424478998923</v>
      </c>
      <c r="M472" s="8">
        <f t="shared" si="107"/>
        <v>100</v>
      </c>
      <c r="N472" s="8"/>
      <c r="O472" s="3">
        <f t="shared" si="103"/>
        <v>43568</v>
      </c>
      <c r="P472" s="8">
        <f t="shared" ca="1" si="105"/>
        <v>99.058685634954259</v>
      </c>
      <c r="Q472" s="8">
        <f t="shared" ca="1" si="105"/>
        <v>98.812570896917663</v>
      </c>
      <c r="R472" s="8">
        <f t="shared" ca="1" si="105"/>
        <v>98.798022947114873</v>
      </c>
      <c r="S472" s="8">
        <f t="shared" ca="1" si="105"/>
        <v>98.857376673657242</v>
      </c>
      <c r="T472" s="8" t="str">
        <f t="shared" ca="1" si="105"/>
        <v/>
      </c>
      <c r="U472" s="8"/>
      <c r="V472" s="3">
        <f t="shared" si="104"/>
        <v>43568</v>
      </c>
      <c r="W472" s="8">
        <f t="shared" ca="1" si="106"/>
        <v>100.48026331898204</v>
      </c>
      <c r="X472" s="8">
        <f t="shared" ca="1" si="106"/>
        <v>98.933330223223933</v>
      </c>
      <c r="Y472" s="8">
        <f t="shared" ca="1" si="106"/>
        <v>99.696741256874617</v>
      </c>
      <c r="Z472" s="8">
        <f t="shared" ca="1" si="106"/>
        <v>98.378758247047642</v>
      </c>
      <c r="AA472" s="8" t="str">
        <f t="shared" ca="1" si="106"/>
        <v/>
      </c>
    </row>
    <row r="473" spans="1:27" x14ac:dyDescent="0.2">
      <c r="A473" s="4">
        <v>43569</v>
      </c>
      <c r="B473" s="1">
        <v>8887.7000000000007</v>
      </c>
      <c r="C473" s="1">
        <v>11197.35</v>
      </c>
      <c r="D473" s="1">
        <v>2744.75</v>
      </c>
      <c r="E473" s="1">
        <v>5566.55</v>
      </c>
      <c r="F473" s="1">
        <v>11643.45</v>
      </c>
      <c r="G473" s="1"/>
      <c r="H473" s="4">
        <f t="shared" si="102"/>
        <v>43569</v>
      </c>
      <c r="I473" s="8">
        <f t="shared" si="107"/>
        <v>76.332186765949956</v>
      </c>
      <c r="J473" s="8">
        <f t="shared" si="107"/>
        <v>96.168661350372957</v>
      </c>
      <c r="K473" s="8">
        <f t="shared" si="107"/>
        <v>23.573339517067534</v>
      </c>
      <c r="L473" s="8">
        <f t="shared" si="107"/>
        <v>47.808424478998923</v>
      </c>
      <c r="M473" s="8">
        <f t="shared" si="107"/>
        <v>100</v>
      </c>
      <c r="N473" s="8"/>
      <c r="O473" s="3">
        <f t="shared" si="103"/>
        <v>43569</v>
      </c>
      <c r="P473" s="8">
        <f t="shared" ca="1" si="105"/>
        <v>99.080380239861185</v>
      </c>
      <c r="Q473" s="8">
        <f t="shared" ca="1" si="105"/>
        <v>98.827311383068889</v>
      </c>
      <c r="R473" s="8">
        <f t="shared" ca="1" si="105"/>
        <v>98.825186465061932</v>
      </c>
      <c r="S473" s="8">
        <f t="shared" ca="1" si="105"/>
        <v>98.848388198070111</v>
      </c>
      <c r="T473" s="8" t="str">
        <f t="shared" ca="1" si="105"/>
        <v/>
      </c>
      <c r="U473" s="8"/>
      <c r="V473" s="3">
        <f t="shared" si="104"/>
        <v>43569</v>
      </c>
      <c r="W473" s="8">
        <f t="shared" ca="1" si="106"/>
        <v>100.50819948787334</v>
      </c>
      <c r="X473" s="8">
        <f t="shared" ca="1" si="106"/>
        <v>98.966655560470201</v>
      </c>
      <c r="Y473" s="8">
        <f t="shared" ca="1" si="106"/>
        <v>99.733498315185386</v>
      </c>
      <c r="Z473" s="8">
        <f t="shared" ca="1" si="106"/>
        <v>98.403804244687009</v>
      </c>
      <c r="AA473" s="8" t="str">
        <f t="shared" ca="1" si="106"/>
        <v/>
      </c>
    </row>
    <row r="474" spans="1:27" x14ac:dyDescent="0.2">
      <c r="A474" s="4">
        <v>43570</v>
      </c>
      <c r="B474" s="1">
        <v>8965.4500000000007</v>
      </c>
      <c r="C474" s="1">
        <v>11257.32</v>
      </c>
      <c r="D474" s="1">
        <v>2759.65</v>
      </c>
      <c r="E474" s="1">
        <v>5607.7</v>
      </c>
      <c r="F474" s="1">
        <v>11690.35</v>
      </c>
      <c r="G474" s="1"/>
      <c r="H474" s="4">
        <f t="shared" si="102"/>
        <v>43570</v>
      </c>
      <c r="I474" s="8">
        <f t="shared" si="107"/>
        <v>76.691031491785964</v>
      </c>
      <c r="J474" s="8">
        <f t="shared" si="107"/>
        <v>96.295833743215553</v>
      </c>
      <c r="K474" s="8">
        <f t="shared" si="107"/>
        <v>23.60622222602403</v>
      </c>
      <c r="L474" s="8">
        <f t="shared" si="107"/>
        <v>47.968623693901378</v>
      </c>
      <c r="M474" s="8">
        <f t="shared" si="107"/>
        <v>100</v>
      </c>
      <c r="N474" s="8"/>
      <c r="O474" s="3">
        <f t="shared" si="103"/>
        <v>43570</v>
      </c>
      <c r="P474" s="8">
        <f t="shared" ca="1" si="105"/>
        <v>99.424775059919511</v>
      </c>
      <c r="Q474" s="8">
        <f t="shared" ca="1" si="105"/>
        <v>98.934422247771877</v>
      </c>
      <c r="R474" s="8">
        <f t="shared" ca="1" si="105"/>
        <v>99.001384140226051</v>
      </c>
      <c r="S474" s="8">
        <f t="shared" ca="1" si="105"/>
        <v>99.128957938109423</v>
      </c>
      <c r="T474" s="8" t="str">
        <f t="shared" ca="1" si="105"/>
        <v/>
      </c>
      <c r="U474" s="8"/>
      <c r="V474" s="3">
        <f t="shared" si="104"/>
        <v>43570</v>
      </c>
      <c r="W474" s="8">
        <f t="shared" ca="1" si="106"/>
        <v>100.90695939671363</v>
      </c>
      <c r="X474" s="8">
        <f t="shared" ca="1" si="106"/>
        <v>99.054313931596056</v>
      </c>
      <c r="Y474" s="8">
        <f t="shared" ca="1" si="106"/>
        <v>99.92318998809553</v>
      </c>
      <c r="Z474" s="8">
        <f t="shared" ca="1" si="106"/>
        <v>98.675142476873859</v>
      </c>
      <c r="AA474" s="8" t="str">
        <f t="shared" ca="1" si="106"/>
        <v/>
      </c>
    </row>
    <row r="475" spans="1:27" x14ac:dyDescent="0.2">
      <c r="A475" s="4">
        <v>43571</v>
      </c>
      <c r="B475" s="1">
        <v>9011.5499999999993</v>
      </c>
      <c r="C475" s="1">
        <v>11311.1</v>
      </c>
      <c r="D475" s="1">
        <v>2782.4</v>
      </c>
      <c r="E475" s="1">
        <v>5626.1</v>
      </c>
      <c r="F475" s="1">
        <v>11787.15</v>
      </c>
      <c r="G475" s="1"/>
      <c r="H475" s="4">
        <f t="shared" si="102"/>
        <v>43571</v>
      </c>
      <c r="I475" s="8">
        <f t="shared" si="107"/>
        <v>76.452323080642898</v>
      </c>
      <c r="J475" s="8">
        <f t="shared" si="107"/>
        <v>95.961279868331189</v>
      </c>
      <c r="K475" s="8">
        <f t="shared" si="107"/>
        <v>23.605366861370221</v>
      </c>
      <c r="L475" s="8">
        <f t="shared" si="107"/>
        <v>47.730791582358762</v>
      </c>
      <c r="M475" s="8">
        <f t="shared" si="107"/>
        <v>100</v>
      </c>
      <c r="N475" s="8"/>
      <c r="O475" s="3">
        <f t="shared" si="103"/>
        <v>43571</v>
      </c>
      <c r="P475" s="8">
        <f t="shared" ca="1" si="105"/>
        <v>99.222672080960805</v>
      </c>
      <c r="Q475" s="8">
        <f t="shared" ca="1" si="105"/>
        <v>98.702583124375238</v>
      </c>
      <c r="R475" s="8">
        <f t="shared" ca="1" si="105"/>
        <v>99.007984022495037</v>
      </c>
      <c r="S475" s="8">
        <f t="shared" ca="1" si="105"/>
        <v>98.687592759634086</v>
      </c>
      <c r="T475" s="8" t="str">
        <f t="shared" ca="1" si="105"/>
        <v/>
      </c>
      <c r="U475" s="8"/>
      <c r="V475" s="3">
        <f t="shared" si="104"/>
        <v>43571</v>
      </c>
      <c r="W475" s="8">
        <f t="shared" ca="1" si="106"/>
        <v>100.66191634076345</v>
      </c>
      <c r="X475" s="8">
        <f t="shared" ca="1" si="106"/>
        <v>98.936914107579724</v>
      </c>
      <c r="Y475" s="8">
        <f t="shared" ca="1" si="106"/>
        <v>99.926084128334836</v>
      </c>
      <c r="Z475" s="8">
        <f t="shared" ca="1" si="106"/>
        <v>98.325241891849871</v>
      </c>
      <c r="AA475" s="8" t="str">
        <f t="shared" ca="1" si="106"/>
        <v/>
      </c>
    </row>
    <row r="476" spans="1:27" x14ac:dyDescent="0.2">
      <c r="A476" s="4">
        <v>43572</v>
      </c>
      <c r="B476" s="1">
        <v>9011.5499999999993</v>
      </c>
      <c r="C476" s="1">
        <v>11311.1</v>
      </c>
      <c r="D476" s="1">
        <v>2782.4</v>
      </c>
      <c r="E476" s="1">
        <v>5626.1</v>
      </c>
      <c r="F476" s="1">
        <v>11787.15</v>
      </c>
      <c r="G476" s="1"/>
      <c r="H476" s="4">
        <f t="shared" si="102"/>
        <v>43572</v>
      </c>
      <c r="I476" s="8">
        <f t="shared" si="107"/>
        <v>76.452323080642898</v>
      </c>
      <c r="J476" s="8">
        <f t="shared" si="107"/>
        <v>95.961279868331189</v>
      </c>
      <c r="K476" s="8">
        <f t="shared" si="107"/>
        <v>23.605366861370221</v>
      </c>
      <c r="L476" s="8">
        <f t="shared" si="107"/>
        <v>47.730791582358762</v>
      </c>
      <c r="M476" s="8">
        <f t="shared" si="107"/>
        <v>100</v>
      </c>
      <c r="N476" s="8"/>
      <c r="O476" s="3">
        <f t="shared" si="103"/>
        <v>43572</v>
      </c>
      <c r="P476" s="8">
        <f t="shared" ca="1" si="105"/>
        <v>99.240472238041221</v>
      </c>
      <c r="Q476" s="8">
        <f t="shared" ca="1" si="105"/>
        <v>98.730905587073622</v>
      </c>
      <c r="R476" s="8">
        <f t="shared" ca="1" si="105"/>
        <v>99.024033774151917</v>
      </c>
      <c r="S476" s="8">
        <f t="shared" ca="1" si="105"/>
        <v>98.691405762242596</v>
      </c>
      <c r="T476" s="8" t="str">
        <f t="shared" ca="1" si="105"/>
        <v/>
      </c>
      <c r="U476" s="8"/>
      <c r="V476" s="3">
        <f t="shared" si="104"/>
        <v>43572</v>
      </c>
      <c r="W476" s="8">
        <f t="shared" ca="1" si="106"/>
        <v>100.67791977884021</v>
      </c>
      <c r="X476" s="8">
        <f t="shared" ca="1" si="106"/>
        <v>98.976578134921638</v>
      </c>
      <c r="Y476" s="8">
        <f t="shared" ca="1" si="106"/>
        <v>99.943313355136922</v>
      </c>
      <c r="Z476" s="8">
        <f t="shared" ca="1" si="106"/>
        <v>98.370530203989546</v>
      </c>
      <c r="AA476" s="8" t="str">
        <f t="shared" ca="1" si="106"/>
        <v/>
      </c>
    </row>
    <row r="477" spans="1:27" x14ac:dyDescent="0.2">
      <c r="A477" s="4">
        <v>43573</v>
      </c>
      <c r="B477" s="1">
        <v>8972.2000000000007</v>
      </c>
      <c r="C477" s="1">
        <v>11302.72</v>
      </c>
      <c r="D477" s="1">
        <v>2765.65</v>
      </c>
      <c r="E477" s="1">
        <v>5638.4</v>
      </c>
      <c r="F477" s="1">
        <v>11752.8</v>
      </c>
      <c r="G477" s="1"/>
      <c r="H477" s="4">
        <f t="shared" si="102"/>
        <v>43573</v>
      </c>
      <c r="I477" s="8">
        <f t="shared" si="107"/>
        <v>76.340957048533127</v>
      </c>
      <c r="J477" s="8">
        <f t="shared" si="107"/>
        <v>96.170444489823709</v>
      </c>
      <c r="K477" s="8">
        <f t="shared" si="107"/>
        <v>23.53183922129195</v>
      </c>
      <c r="L477" s="8">
        <f t="shared" si="107"/>
        <v>47.974950650057856</v>
      </c>
      <c r="M477" s="8">
        <f t="shared" si="107"/>
        <v>100</v>
      </c>
      <c r="N477" s="8"/>
      <c r="O477" s="3">
        <f t="shared" si="103"/>
        <v>43573</v>
      </c>
      <c r="P477" s="8">
        <f t="shared" ca="1" si="105"/>
        <v>99.158540862853528</v>
      </c>
      <c r="Q477" s="8">
        <f t="shared" ca="1" si="105"/>
        <v>98.909643997163386</v>
      </c>
      <c r="R477" s="8">
        <f t="shared" ca="1" si="105"/>
        <v>98.713441918864334</v>
      </c>
      <c r="S477" s="8">
        <f t="shared" ca="1" si="105"/>
        <v>99.143306005482387</v>
      </c>
      <c r="T477" s="8" t="str">
        <f t="shared" ca="1" si="105"/>
        <v/>
      </c>
      <c r="U477" s="8"/>
      <c r="V477" s="3">
        <f t="shared" si="104"/>
        <v>43573</v>
      </c>
      <c r="W477" s="8">
        <f t="shared" ca="1" si="106"/>
        <v>100.58463468059195</v>
      </c>
      <c r="X477" s="8">
        <f t="shared" ca="1" si="106"/>
        <v>99.104074493211172</v>
      </c>
      <c r="Y477" s="8">
        <f t="shared" ca="1" si="106"/>
        <v>99.627374974923228</v>
      </c>
      <c r="Z477" s="8">
        <f t="shared" ca="1" si="106"/>
        <v>98.785087924960848</v>
      </c>
      <c r="AA477" s="8" t="str">
        <f t="shared" ca="1" si="106"/>
        <v/>
      </c>
    </row>
    <row r="478" spans="1:27" x14ac:dyDescent="0.2">
      <c r="A478" s="4">
        <v>43574</v>
      </c>
      <c r="B478" s="1">
        <v>8972.2000000000007</v>
      </c>
      <c r="C478" s="1">
        <v>11302.72</v>
      </c>
      <c r="D478" s="1">
        <v>2765.65</v>
      </c>
      <c r="E478" s="1">
        <v>5638.4</v>
      </c>
      <c r="F478" s="1">
        <v>11752.8</v>
      </c>
      <c r="G478" s="1"/>
      <c r="H478" s="4">
        <f t="shared" si="102"/>
        <v>43574</v>
      </c>
      <c r="I478" s="8">
        <f t="shared" si="107"/>
        <v>76.340957048533127</v>
      </c>
      <c r="J478" s="8">
        <f t="shared" si="107"/>
        <v>96.170444489823709</v>
      </c>
      <c r="K478" s="8">
        <f t="shared" si="107"/>
        <v>23.53183922129195</v>
      </c>
      <c r="L478" s="8">
        <f t="shared" si="107"/>
        <v>47.974950650057856</v>
      </c>
      <c r="M478" s="8">
        <f t="shared" si="107"/>
        <v>100</v>
      </c>
      <c r="N478" s="8"/>
      <c r="O478" s="3">
        <f t="shared" si="103"/>
        <v>43574</v>
      </c>
      <c r="P478" s="8">
        <f t="shared" ca="1" si="105"/>
        <v>99.177871845739531</v>
      </c>
      <c r="Q478" s="8">
        <f t="shared" ca="1" si="105"/>
        <v>98.934320104186853</v>
      </c>
      <c r="R478" s="8">
        <f t="shared" ca="1" si="105"/>
        <v>98.744522529816322</v>
      </c>
      <c r="S478" s="8">
        <f t="shared" ca="1" si="105"/>
        <v>99.150359332387197</v>
      </c>
      <c r="T478" s="8" t="str">
        <f t="shared" ca="1" si="105"/>
        <v/>
      </c>
      <c r="U478" s="8"/>
      <c r="V478" s="3">
        <f t="shared" si="104"/>
        <v>43574</v>
      </c>
      <c r="W478" s="8">
        <f t="shared" ca="1" si="106"/>
        <v>100.60480638531892</v>
      </c>
      <c r="X478" s="8">
        <f t="shared" ca="1" si="106"/>
        <v>99.136870147363013</v>
      </c>
      <c r="Y478" s="8">
        <f t="shared" ca="1" si="106"/>
        <v>99.67016061648259</v>
      </c>
      <c r="Z478" s="8">
        <f t="shared" ca="1" si="106"/>
        <v>98.819134743653322</v>
      </c>
      <c r="AA478" s="8" t="str">
        <f t="shared" ca="1" si="106"/>
        <v/>
      </c>
    </row>
    <row r="479" spans="1:27" x14ac:dyDescent="0.2">
      <c r="A479" s="4">
        <v>43575</v>
      </c>
      <c r="B479" s="1">
        <v>8972.2000000000007</v>
      </c>
      <c r="C479" s="1">
        <v>11302.72</v>
      </c>
      <c r="D479" s="1">
        <v>2765.65</v>
      </c>
      <c r="E479" s="1">
        <v>5638.4</v>
      </c>
      <c r="F479" s="1">
        <v>11752.8</v>
      </c>
      <c r="G479" s="1"/>
      <c r="H479" s="4">
        <f t="shared" si="102"/>
        <v>43575</v>
      </c>
      <c r="I479" s="8">
        <f t="shared" si="107"/>
        <v>76.340957048533127</v>
      </c>
      <c r="J479" s="8">
        <f t="shared" si="107"/>
        <v>96.170444489823709</v>
      </c>
      <c r="K479" s="8">
        <f t="shared" si="107"/>
        <v>23.53183922129195</v>
      </c>
      <c r="L479" s="8">
        <f t="shared" si="107"/>
        <v>47.974950650057856</v>
      </c>
      <c r="M479" s="8">
        <f t="shared" si="107"/>
        <v>100</v>
      </c>
      <c r="N479" s="8"/>
      <c r="O479" s="3">
        <f t="shared" si="103"/>
        <v>43575</v>
      </c>
      <c r="P479" s="8">
        <f t="shared" ca="1" si="105"/>
        <v>99.195246682789218</v>
      </c>
      <c r="Q479" s="8">
        <f t="shared" ca="1" si="105"/>
        <v>98.95902217913013</v>
      </c>
      <c r="R479" s="8">
        <f t="shared" ca="1" si="105"/>
        <v>98.773136346481209</v>
      </c>
      <c r="S479" s="8">
        <f t="shared" ca="1" si="105"/>
        <v>99.165346072389553</v>
      </c>
      <c r="T479" s="8" t="str">
        <f t="shared" ca="1" si="105"/>
        <v/>
      </c>
      <c r="U479" s="8"/>
      <c r="V479" s="3">
        <f t="shared" si="104"/>
        <v>43575</v>
      </c>
      <c r="W479" s="8">
        <f t="shared" ca="1" si="106"/>
        <v>100.61482575009387</v>
      </c>
      <c r="X479" s="8">
        <f t="shared" ca="1" si="106"/>
        <v>99.168678704669347</v>
      </c>
      <c r="Y479" s="8">
        <f t="shared" ca="1" si="106"/>
        <v>99.707422668469192</v>
      </c>
      <c r="Z479" s="8">
        <f t="shared" ca="1" si="106"/>
        <v>98.859378557612416</v>
      </c>
      <c r="AA479" s="8" t="str">
        <f t="shared" ca="1" si="106"/>
        <v/>
      </c>
    </row>
    <row r="480" spans="1:27" x14ac:dyDescent="0.2">
      <c r="A480" s="4">
        <v>43576</v>
      </c>
      <c r="B480" s="1">
        <v>8972.2000000000007</v>
      </c>
      <c r="C480" s="1">
        <v>11302.72</v>
      </c>
      <c r="D480" s="1">
        <v>2765.65</v>
      </c>
      <c r="E480" s="1">
        <v>5638.4</v>
      </c>
      <c r="F480" s="1">
        <v>11752.8</v>
      </c>
      <c r="G480" s="1"/>
      <c r="H480" s="4">
        <f t="shared" si="102"/>
        <v>43576</v>
      </c>
      <c r="I480" s="8">
        <f t="shared" si="107"/>
        <v>76.340957048533127</v>
      </c>
      <c r="J480" s="8">
        <f t="shared" si="107"/>
        <v>96.170444489823709</v>
      </c>
      <c r="K480" s="8">
        <f t="shared" si="107"/>
        <v>23.53183922129195</v>
      </c>
      <c r="L480" s="8">
        <f t="shared" si="107"/>
        <v>47.974950650057856</v>
      </c>
      <c r="M480" s="8">
        <f t="shared" si="107"/>
        <v>100</v>
      </c>
      <c r="N480" s="8"/>
      <c r="O480" s="3">
        <f t="shared" si="103"/>
        <v>43576</v>
      </c>
      <c r="P480" s="8">
        <f t="shared" ca="1" si="105"/>
        <v>99.212343694067044</v>
      </c>
      <c r="Q480" s="8">
        <f t="shared" ca="1" si="105"/>
        <v>98.98309412803907</v>
      </c>
      <c r="R480" s="8">
        <f t="shared" ca="1" si="105"/>
        <v>98.800794032214924</v>
      </c>
      <c r="S480" s="8">
        <f t="shared" ca="1" si="105"/>
        <v>99.18008784931753</v>
      </c>
      <c r="T480" s="8" t="str">
        <f t="shared" ca="1" si="105"/>
        <v/>
      </c>
      <c r="U480" s="8"/>
      <c r="V480" s="3">
        <f t="shared" si="104"/>
        <v>43576</v>
      </c>
      <c r="W480" s="8">
        <f t="shared" ca="1" si="106"/>
        <v>100.62427295090424</v>
      </c>
      <c r="X480" s="8">
        <f t="shared" ca="1" si="106"/>
        <v>99.201203743376851</v>
      </c>
      <c r="Y480" s="8">
        <f t="shared" ca="1" si="106"/>
        <v>99.743082986602744</v>
      </c>
      <c r="Z480" s="8">
        <f t="shared" ca="1" si="106"/>
        <v>98.898279261966621</v>
      </c>
      <c r="AA480" s="8" t="str">
        <f t="shared" ca="1" si="106"/>
        <v/>
      </c>
    </row>
    <row r="481" spans="1:27" x14ac:dyDescent="0.2">
      <c r="A481" s="4">
        <v>43577</v>
      </c>
      <c r="B481" s="1">
        <v>8900.75</v>
      </c>
      <c r="C481" s="1">
        <v>11208.95</v>
      </c>
      <c r="D481" s="1">
        <v>2732.85</v>
      </c>
      <c r="E481" s="1">
        <v>5584.15</v>
      </c>
      <c r="F481" s="1">
        <v>11594.45</v>
      </c>
      <c r="G481" s="1"/>
      <c r="H481" s="4">
        <f t="shared" si="102"/>
        <v>43577</v>
      </c>
      <c r="I481" s="8">
        <f t="shared" si="107"/>
        <v>76.767332646222968</v>
      </c>
      <c r="J481" s="8">
        <f t="shared" si="107"/>
        <v>96.675133361220247</v>
      </c>
      <c r="K481" s="8">
        <f t="shared" si="107"/>
        <v>23.570328907365159</v>
      </c>
      <c r="L481" s="8">
        <f t="shared" si="107"/>
        <v>48.16226729167834</v>
      </c>
      <c r="M481" s="8">
        <f t="shared" si="107"/>
        <v>100</v>
      </c>
      <c r="N481" s="8"/>
      <c r="O481" s="3">
        <f t="shared" si="103"/>
        <v>43577</v>
      </c>
      <c r="P481" s="8">
        <f t="shared" ca="1" si="105"/>
        <v>99.611509110882025</v>
      </c>
      <c r="Q481" s="8">
        <f t="shared" ca="1" si="105"/>
        <v>99.364440798559372</v>
      </c>
      <c r="R481" s="8">
        <f t="shared" ca="1" si="105"/>
        <v>98.994182009924003</v>
      </c>
      <c r="S481" s="8">
        <f t="shared" ca="1" si="105"/>
        <v>99.531370608894235</v>
      </c>
      <c r="T481" s="8" t="str">
        <f t="shared" ca="1" si="105"/>
        <v/>
      </c>
      <c r="U481" s="8"/>
      <c r="V481" s="3">
        <f t="shared" si="104"/>
        <v>43577</v>
      </c>
      <c r="W481" s="8">
        <f t="shared" ca="1" si="106"/>
        <v>101.06483051810069</v>
      </c>
      <c r="X481" s="8">
        <f t="shared" ca="1" si="106"/>
        <v>99.472644721342149</v>
      </c>
      <c r="Y481" s="8">
        <f t="shared" ca="1" si="106"/>
        <v>99.94903146383615</v>
      </c>
      <c r="Z481" s="8">
        <f t="shared" ca="1" si="106"/>
        <v>99.214272399967314</v>
      </c>
      <c r="AA481" s="8" t="str">
        <f t="shared" ca="1" si="106"/>
        <v/>
      </c>
    </row>
    <row r="482" spans="1:27" x14ac:dyDescent="0.2">
      <c r="A482" s="4">
        <v>43578</v>
      </c>
      <c r="B482" s="1">
        <v>8858.15</v>
      </c>
      <c r="C482" s="1">
        <v>11228.88</v>
      </c>
      <c r="D482" s="1">
        <v>2720.25</v>
      </c>
      <c r="E482" s="1">
        <v>5592.35</v>
      </c>
      <c r="F482" s="1">
        <v>11575.95</v>
      </c>
      <c r="G482" s="1"/>
      <c r="H482" s="4">
        <f t="shared" si="102"/>
        <v>43578</v>
      </c>
      <c r="I482" s="8">
        <f t="shared" si="107"/>
        <v>76.522013312082365</v>
      </c>
      <c r="J482" s="8">
        <f t="shared" si="107"/>
        <v>97.001801148069916</v>
      </c>
      <c r="K482" s="8">
        <f t="shared" si="107"/>
        <v>23.499151257564172</v>
      </c>
      <c r="L482" s="8">
        <f t="shared" si="107"/>
        <v>48.31007390322177</v>
      </c>
      <c r="M482" s="8">
        <f t="shared" si="107"/>
        <v>100</v>
      </c>
      <c r="N482" s="8"/>
      <c r="O482" s="3">
        <f t="shared" si="103"/>
        <v>43578</v>
      </c>
      <c r="P482" s="8">
        <f t="shared" ca="1" si="105"/>
        <v>99.40318432222108</v>
      </c>
      <c r="Q482" s="8">
        <f t="shared" ca="1" si="105"/>
        <v>99.612268818036696</v>
      </c>
      <c r="R482" s="8">
        <f t="shared" ca="1" si="105"/>
        <v>98.708412370724545</v>
      </c>
      <c r="S482" s="8">
        <f t="shared" ca="1" si="105"/>
        <v>99.813249139527869</v>
      </c>
      <c r="T482" s="8" t="str">
        <f t="shared" ca="1" si="105"/>
        <v/>
      </c>
      <c r="U482" s="8"/>
      <c r="V482" s="3">
        <f t="shared" si="104"/>
        <v>43578</v>
      </c>
      <c r="W482" s="8">
        <f t="shared" ca="1" si="106"/>
        <v>100.81725363154897</v>
      </c>
      <c r="X482" s="8">
        <f t="shared" ca="1" si="106"/>
        <v>99.658797905821842</v>
      </c>
      <c r="Y482" s="8">
        <f t="shared" ca="1" si="106"/>
        <v>99.657108614239093</v>
      </c>
      <c r="Z482" s="8">
        <f t="shared" ca="1" si="106"/>
        <v>99.470715570671516</v>
      </c>
      <c r="AA482" s="8" t="str">
        <f t="shared" ca="1" si="106"/>
        <v/>
      </c>
    </row>
    <row r="483" spans="1:27" x14ac:dyDescent="0.2">
      <c r="A483" s="4">
        <v>43579</v>
      </c>
      <c r="B483" s="1">
        <v>8924.9</v>
      </c>
      <c r="C483" s="1">
        <v>11362.7</v>
      </c>
      <c r="D483" s="1">
        <v>2749.45</v>
      </c>
      <c r="E483" s="1">
        <v>5665.75</v>
      </c>
      <c r="F483" s="1">
        <v>11726.15</v>
      </c>
      <c r="G483" s="1"/>
      <c r="H483" s="4">
        <f t="shared" si="102"/>
        <v>43579</v>
      </c>
      <c r="I483" s="8">
        <f t="shared" si="107"/>
        <v>76.11108505349155</v>
      </c>
      <c r="J483" s="8">
        <f t="shared" si="107"/>
        <v>96.900517220059442</v>
      </c>
      <c r="K483" s="8">
        <f t="shared" si="107"/>
        <v>23.447167228800588</v>
      </c>
      <c r="L483" s="8">
        <f t="shared" si="107"/>
        <v>48.317222617824271</v>
      </c>
      <c r="M483" s="8">
        <f t="shared" si="107"/>
        <v>100</v>
      </c>
      <c r="N483" s="8"/>
      <c r="O483" s="3">
        <f t="shared" si="103"/>
        <v>43579</v>
      </c>
      <c r="P483" s="8">
        <f t="shared" ca="1" si="105"/>
        <v>99.050304405029749</v>
      </c>
      <c r="Q483" s="8">
        <f t="shared" ca="1" si="105"/>
        <v>99.553801372160578</v>
      </c>
      <c r="R483" s="8">
        <f t="shared" ca="1" si="105"/>
        <v>98.52084800376457</v>
      </c>
      <c r="S483" s="8">
        <f t="shared" ca="1" si="105"/>
        <v>99.837215303795247</v>
      </c>
      <c r="T483" s="8" t="str">
        <f t="shared" ca="1" si="105"/>
        <v/>
      </c>
      <c r="U483" s="8"/>
      <c r="V483" s="3">
        <f t="shared" si="104"/>
        <v>43579</v>
      </c>
      <c r="W483" s="8">
        <f t="shared" ca="1" si="106"/>
        <v>100.41530678390673</v>
      </c>
      <c r="X483" s="8">
        <f t="shared" ca="1" si="106"/>
        <v>99.637969109432788</v>
      </c>
      <c r="Y483" s="8">
        <f t="shared" ca="1" si="106"/>
        <v>99.473766656193561</v>
      </c>
      <c r="Z483" s="8">
        <f t="shared" ca="1" si="106"/>
        <v>99.509013576537598</v>
      </c>
      <c r="AA483" s="8" t="str">
        <f t="shared" ca="1" si="106"/>
        <v/>
      </c>
    </row>
    <row r="484" spans="1:27" x14ac:dyDescent="0.2">
      <c r="A484" s="4">
        <v>43580</v>
      </c>
      <c r="B484" s="1">
        <v>8895.2000000000007</v>
      </c>
      <c r="C484" s="1">
        <v>11315.48</v>
      </c>
      <c r="D484" s="1">
        <v>2729</v>
      </c>
      <c r="E484" s="1">
        <v>5632.55</v>
      </c>
      <c r="F484" s="1">
        <v>11641.8</v>
      </c>
      <c r="G484" s="1"/>
      <c r="H484" s="4">
        <f t="shared" si="102"/>
        <v>43580</v>
      </c>
      <c r="I484" s="8">
        <f t="shared" si="107"/>
        <v>76.407428404542259</v>
      </c>
      <c r="J484" s="8">
        <f t="shared" si="107"/>
        <v>97.196997027950999</v>
      </c>
      <c r="K484" s="8">
        <f t="shared" si="107"/>
        <v>23.441392224570084</v>
      </c>
      <c r="L484" s="8">
        <f t="shared" si="107"/>
        <v>48.382123039392539</v>
      </c>
      <c r="M484" s="8">
        <f t="shared" si="107"/>
        <v>100</v>
      </c>
      <c r="N484" s="8"/>
      <c r="O484" s="3">
        <f t="shared" si="103"/>
        <v>43580</v>
      </c>
      <c r="P484" s="8">
        <f t="shared" ca="1" si="105"/>
        <v>99.338351990397584</v>
      </c>
      <c r="Q484" s="8">
        <f t="shared" ca="1" si="105"/>
        <v>99.784277112190466</v>
      </c>
      <c r="R484" s="8">
        <f t="shared" ca="1" si="105"/>
        <v>98.536304108226631</v>
      </c>
      <c r="S484" s="8">
        <f t="shared" ca="1" si="105"/>
        <v>99.963266347019129</v>
      </c>
      <c r="T484" s="8" t="str">
        <f t="shared" ca="1" si="105"/>
        <v/>
      </c>
      <c r="U484" s="8"/>
      <c r="V484" s="3">
        <f t="shared" si="104"/>
        <v>43580</v>
      </c>
      <c r="W484" s="8">
        <f t="shared" ca="1" si="106"/>
        <v>100.74361046878172</v>
      </c>
      <c r="X484" s="8">
        <f t="shared" ca="1" si="106"/>
        <v>99.822549796900788</v>
      </c>
      <c r="Y484" s="8">
        <f t="shared" ca="1" si="106"/>
        <v>99.501273029477275</v>
      </c>
      <c r="Z484" s="8">
        <f t="shared" ca="1" si="106"/>
        <v>99.63482802142866</v>
      </c>
      <c r="AA484" s="8" t="str">
        <f t="shared" ca="1" si="106"/>
        <v/>
      </c>
    </row>
    <row r="485" spans="1:27" x14ac:dyDescent="0.2">
      <c r="A485" s="4">
        <v>43581</v>
      </c>
      <c r="B485" s="1">
        <v>8938.5</v>
      </c>
      <c r="C485" s="1">
        <v>11407.72</v>
      </c>
      <c r="D485" s="1">
        <v>2737.6</v>
      </c>
      <c r="E485" s="1">
        <v>5697.45</v>
      </c>
      <c r="F485" s="1">
        <v>11754.65</v>
      </c>
      <c r="G485" s="1"/>
      <c r="H485" s="4">
        <f t="shared" si="102"/>
        <v>43581</v>
      </c>
      <c r="I485" s="8">
        <f t="shared" si="107"/>
        <v>76.042247110717881</v>
      </c>
      <c r="J485" s="8">
        <f t="shared" si="107"/>
        <v>97.048572267145346</v>
      </c>
      <c r="K485" s="8">
        <f t="shared" si="107"/>
        <v>23.28950670585683</v>
      </c>
      <c r="L485" s="8">
        <f t="shared" si="107"/>
        <v>48.469754522678258</v>
      </c>
      <c r="M485" s="8">
        <f t="shared" si="107"/>
        <v>100</v>
      </c>
      <c r="N485" s="8"/>
      <c r="O485" s="3">
        <f t="shared" si="103"/>
        <v>43581</v>
      </c>
      <c r="P485" s="8">
        <f t="shared" ca="1" si="105"/>
        <v>99.026873139549636</v>
      </c>
      <c r="Q485" s="8">
        <f t="shared" ca="1" si="105"/>
        <v>99.689452749132172</v>
      </c>
      <c r="R485" s="8">
        <f t="shared" ca="1" si="105"/>
        <v>97.958674738695024</v>
      </c>
      <c r="S485" s="8">
        <f t="shared" ca="1" si="105"/>
        <v>100.13038547855244</v>
      </c>
      <c r="T485" s="8" t="str">
        <f t="shared" ca="1" si="105"/>
        <v/>
      </c>
      <c r="U485" s="8"/>
      <c r="V485" s="3">
        <f t="shared" si="104"/>
        <v>43581</v>
      </c>
      <c r="W485" s="8">
        <f t="shared" ca="1" si="106"/>
        <v>100.38616722741236</v>
      </c>
      <c r="X485" s="8">
        <f t="shared" ca="1" si="106"/>
        <v>99.774343985122769</v>
      </c>
      <c r="Y485" s="8">
        <f t="shared" ca="1" si="106"/>
        <v>98.913557377862048</v>
      </c>
      <c r="Z485" s="8">
        <f t="shared" ca="1" si="106"/>
        <v>99.797601611255971</v>
      </c>
      <c r="AA485" s="8" t="str">
        <f t="shared" ca="1" si="106"/>
        <v/>
      </c>
    </row>
    <row r="486" spans="1:27" x14ac:dyDescent="0.2">
      <c r="A486" s="4">
        <v>43582</v>
      </c>
      <c r="B486" s="1">
        <v>8938.5</v>
      </c>
      <c r="C486" s="1">
        <v>11407.72</v>
      </c>
      <c r="D486" s="1">
        <v>2737.6</v>
      </c>
      <c r="E486" s="1">
        <v>5697.45</v>
      </c>
      <c r="F486" s="1">
        <v>11754.65</v>
      </c>
      <c r="G486" s="1"/>
      <c r="H486" s="4">
        <f t="shared" si="102"/>
        <v>43582</v>
      </c>
      <c r="I486" s="8">
        <f t="shared" si="107"/>
        <v>76.042247110717881</v>
      </c>
      <c r="J486" s="8">
        <f t="shared" si="107"/>
        <v>97.048572267145346</v>
      </c>
      <c r="K486" s="8">
        <f t="shared" si="107"/>
        <v>23.28950670585683</v>
      </c>
      <c r="L486" s="8">
        <f t="shared" si="107"/>
        <v>48.469754522678258</v>
      </c>
      <c r="M486" s="8">
        <f t="shared" si="107"/>
        <v>100</v>
      </c>
      <c r="N486" s="8"/>
      <c r="O486" s="3">
        <f t="shared" si="103"/>
        <v>43582</v>
      </c>
      <c r="P486" s="8">
        <f t="shared" ca="1" si="105"/>
        <v>99.048383040160971</v>
      </c>
      <c r="Q486" s="8">
        <f t="shared" ca="1" si="105"/>
        <v>99.706956710165684</v>
      </c>
      <c r="R486" s="8">
        <f t="shared" ca="1" si="105"/>
        <v>98.031404335444037</v>
      </c>
      <c r="S486" s="8">
        <f t="shared" ca="1" si="105"/>
        <v>100.13666502089823</v>
      </c>
      <c r="T486" s="8" t="str">
        <f t="shared" ca="1" si="105"/>
        <v/>
      </c>
      <c r="U486" s="8"/>
      <c r="V486" s="3">
        <f t="shared" si="104"/>
        <v>43582</v>
      </c>
      <c r="W486" s="8">
        <f t="shared" ca="1" si="106"/>
        <v>100.42908093492127</v>
      </c>
      <c r="X486" s="8">
        <f t="shared" ca="1" si="106"/>
        <v>99.810947485882664</v>
      </c>
      <c r="Y486" s="8">
        <f t="shared" ca="1" si="106"/>
        <v>99.01238108853893</v>
      </c>
      <c r="Z486" s="8">
        <f t="shared" ca="1" si="106"/>
        <v>99.820020384028822</v>
      </c>
      <c r="AA486" s="8" t="str">
        <f t="shared" ca="1" si="106"/>
        <v/>
      </c>
    </row>
    <row r="487" spans="1:27" x14ac:dyDescent="0.2">
      <c r="A487" s="4">
        <v>43583</v>
      </c>
      <c r="B487" s="1">
        <v>8938.5</v>
      </c>
      <c r="C487" s="1">
        <v>11407.72</v>
      </c>
      <c r="D487" s="1">
        <v>2737.6</v>
      </c>
      <c r="E487" s="1">
        <v>5697.45</v>
      </c>
      <c r="F487" s="1">
        <v>11754.65</v>
      </c>
      <c r="G487" s="1"/>
      <c r="H487" s="4">
        <f t="shared" si="102"/>
        <v>43583</v>
      </c>
      <c r="I487" s="8">
        <f t="shared" si="107"/>
        <v>76.042247110717881</v>
      </c>
      <c r="J487" s="8">
        <f t="shared" si="107"/>
        <v>97.048572267145346</v>
      </c>
      <c r="K487" s="8">
        <f t="shared" si="107"/>
        <v>23.28950670585683</v>
      </c>
      <c r="L487" s="8">
        <f t="shared" si="107"/>
        <v>48.469754522678258</v>
      </c>
      <c r="M487" s="8">
        <f t="shared" si="107"/>
        <v>100</v>
      </c>
      <c r="N487" s="8"/>
      <c r="O487" s="3">
        <f t="shared" si="103"/>
        <v>43583</v>
      </c>
      <c r="P487" s="8">
        <f t="shared" ca="1" si="105"/>
        <v>99.069371256643507</v>
      </c>
      <c r="Q487" s="8">
        <f t="shared" ca="1" si="105"/>
        <v>99.724752567911651</v>
      </c>
      <c r="R487" s="8">
        <f t="shared" ca="1" si="105"/>
        <v>98.098634437732841</v>
      </c>
      <c r="S487" s="8">
        <f t="shared" ca="1" si="105"/>
        <v>100.1429800013413</v>
      </c>
      <c r="T487" s="8" t="str">
        <f t="shared" ca="1" si="105"/>
        <v/>
      </c>
      <c r="U487" s="8"/>
      <c r="V487" s="3">
        <f t="shared" si="104"/>
        <v>43583</v>
      </c>
      <c r="W487" s="8">
        <f t="shared" ca="1" si="106"/>
        <v>100.47209745225602</v>
      </c>
      <c r="X487" s="8">
        <f t="shared" ca="1" si="106"/>
        <v>99.848736316198682</v>
      </c>
      <c r="Y487" s="8">
        <f t="shared" ca="1" si="106"/>
        <v>99.103277106249919</v>
      </c>
      <c r="Z487" s="8">
        <f t="shared" ca="1" si="106"/>
        <v>99.842568240885925</v>
      </c>
      <c r="AA487" s="8" t="str">
        <f t="shared" ca="1" si="106"/>
        <v/>
      </c>
    </row>
    <row r="488" spans="1:27" x14ac:dyDescent="0.2">
      <c r="A488" s="4">
        <v>43584</v>
      </c>
      <c r="B488" s="1">
        <v>8938.5</v>
      </c>
      <c r="C488" s="1">
        <v>11407.72</v>
      </c>
      <c r="D488" s="1">
        <v>2737.6</v>
      </c>
      <c r="E488" s="1">
        <v>5697.45</v>
      </c>
      <c r="F488" s="1">
        <v>11754.65</v>
      </c>
      <c r="G488" s="1"/>
      <c r="H488" s="4">
        <f t="shared" si="102"/>
        <v>43584</v>
      </c>
      <c r="I488" s="8">
        <f t="shared" si="107"/>
        <v>76.042247110717881</v>
      </c>
      <c r="J488" s="8">
        <f t="shared" si="107"/>
        <v>97.048572267145346</v>
      </c>
      <c r="K488" s="8">
        <f t="shared" si="107"/>
        <v>23.28950670585683</v>
      </c>
      <c r="L488" s="8">
        <f t="shared" si="107"/>
        <v>48.469754522678258</v>
      </c>
      <c r="M488" s="8">
        <f t="shared" si="107"/>
        <v>100</v>
      </c>
      <c r="N488" s="8"/>
      <c r="O488" s="3">
        <f t="shared" si="103"/>
        <v>43584</v>
      </c>
      <c r="P488" s="8">
        <f t="shared" ca="1" si="105"/>
        <v>99.089860828175617</v>
      </c>
      <c r="Q488" s="8">
        <f t="shared" ca="1" si="105"/>
        <v>99.742881997834374</v>
      </c>
      <c r="R488" s="8">
        <f t="shared" ca="1" si="105"/>
        <v>98.161071606528125</v>
      </c>
      <c r="S488" s="8">
        <f t="shared" ca="1" si="105"/>
        <v>100.14933151299499</v>
      </c>
      <c r="T488" s="8" t="str">
        <f t="shared" ca="1" si="105"/>
        <v/>
      </c>
      <c r="U488" s="8"/>
      <c r="V488" s="3">
        <f t="shared" si="104"/>
        <v>43584</v>
      </c>
      <c r="W488" s="8">
        <f t="shared" ca="1" si="106"/>
        <v>100.51524808978236</v>
      </c>
      <c r="X488" s="8">
        <f t="shared" ca="1" si="106"/>
        <v>99.887820208871688</v>
      </c>
      <c r="Y488" s="8">
        <f t="shared" ca="1" si="106"/>
        <v>99.187484612557213</v>
      </c>
      <c r="Z488" s="8">
        <f t="shared" ca="1" si="106"/>
        <v>99.865263275150596</v>
      </c>
      <c r="AA488" s="8" t="str">
        <f t="shared" ca="1" si="106"/>
        <v/>
      </c>
    </row>
    <row r="489" spans="1:27" x14ac:dyDescent="0.2">
      <c r="A489" s="4">
        <v>43585</v>
      </c>
      <c r="B489" s="1">
        <v>8920.7000000000007</v>
      </c>
      <c r="C489" s="1">
        <v>11474.94</v>
      </c>
      <c r="D489" s="1">
        <v>2699.25</v>
      </c>
      <c r="E489" s="1">
        <v>5694.15</v>
      </c>
      <c r="F489" s="1">
        <v>11748.15</v>
      </c>
      <c r="G489" s="1"/>
      <c r="H489" s="4">
        <f t="shared" si="102"/>
        <v>43585</v>
      </c>
      <c r="I489" s="8">
        <f t="shared" si="107"/>
        <v>75.932806441865324</v>
      </c>
      <c r="J489" s="8">
        <f t="shared" si="107"/>
        <v>97.674442359009731</v>
      </c>
      <c r="K489" s="8">
        <f t="shared" si="107"/>
        <v>22.975957916778388</v>
      </c>
      <c r="L489" s="8">
        <f t="shared" si="107"/>
        <v>48.46848227167682</v>
      </c>
      <c r="M489" s="8">
        <f t="shared" si="107"/>
        <v>100</v>
      </c>
      <c r="N489" s="8"/>
      <c r="O489" s="3">
        <f t="shared" si="103"/>
        <v>43585</v>
      </c>
      <c r="P489" s="8">
        <f t="shared" ca="1" si="105"/>
        <v>99.010254359812791</v>
      </c>
      <c r="Q489" s="8">
        <f t="shared" ca="1" si="105"/>
        <v>100.24721007378751</v>
      </c>
      <c r="R489" s="8">
        <f t="shared" ca="1" si="105"/>
        <v>97.108221455699393</v>
      </c>
      <c r="S489" s="8">
        <f t="shared" ca="1" si="105"/>
        <v>100.1566916008544</v>
      </c>
      <c r="T489" s="8" t="str">
        <f t="shared" ca="1" si="105"/>
        <v/>
      </c>
      <c r="U489" s="8"/>
      <c r="V489" s="3">
        <f t="shared" si="104"/>
        <v>43585</v>
      </c>
      <c r="W489" s="8">
        <f t="shared" ca="1" si="106"/>
        <v>100.42698867763075</v>
      </c>
      <c r="X489" s="8">
        <f t="shared" ca="1" si="106"/>
        <v>100.3339362128098</v>
      </c>
      <c r="Y489" s="8">
        <f t="shared" ca="1" si="106"/>
        <v>98.161078411321867</v>
      </c>
      <c r="Z489" s="8">
        <f t="shared" ca="1" si="106"/>
        <v>99.891025866481797</v>
      </c>
      <c r="AA489" s="8" t="str">
        <f t="shared" ca="1" si="106"/>
        <v/>
      </c>
    </row>
    <row r="490" spans="1:27" x14ac:dyDescent="0.2">
      <c r="A490" s="4">
        <v>43586</v>
      </c>
      <c r="B490" s="1">
        <v>8920.7000000000007</v>
      </c>
      <c r="C490" s="1">
        <v>11474.94</v>
      </c>
      <c r="D490" s="1">
        <v>2699.25</v>
      </c>
      <c r="E490" s="1">
        <v>5694.15</v>
      </c>
      <c r="F490" s="1">
        <v>11748.15</v>
      </c>
      <c r="G490" s="1"/>
      <c r="H490" s="4">
        <f t="shared" si="102"/>
        <v>43586</v>
      </c>
      <c r="I490" s="8">
        <f t="shared" si="107"/>
        <v>75.932806441865324</v>
      </c>
      <c r="J490" s="8">
        <f t="shared" si="107"/>
        <v>97.674442359009731</v>
      </c>
      <c r="K490" s="8">
        <f t="shared" si="107"/>
        <v>22.975957916778388</v>
      </c>
      <c r="L490" s="8">
        <f t="shared" si="107"/>
        <v>48.46848227167682</v>
      </c>
      <c r="M490" s="8">
        <f t="shared" si="107"/>
        <v>100</v>
      </c>
      <c r="N490" s="8"/>
      <c r="O490" s="3">
        <f t="shared" si="103"/>
        <v>43586</v>
      </c>
      <c r="P490" s="8">
        <f t="shared" ca="1" si="105"/>
        <v>99.033112589107574</v>
      </c>
      <c r="Q490" s="8">
        <f t="shared" ca="1" si="105"/>
        <v>100.26662685067225</v>
      </c>
      <c r="R490" s="8">
        <f t="shared" ca="1" si="105"/>
        <v>97.273400900009491</v>
      </c>
      <c r="S490" s="8">
        <f t="shared" ca="1" si="105"/>
        <v>100.16342035397116</v>
      </c>
      <c r="T490" s="8" t="str">
        <f t="shared" ca="1" si="105"/>
        <v/>
      </c>
      <c r="U490" s="8"/>
      <c r="V490" s="3">
        <f t="shared" si="104"/>
        <v>43586</v>
      </c>
      <c r="W490" s="8">
        <f t="shared" ca="1" si="106"/>
        <v>100.4569264977053</v>
      </c>
      <c r="X490" s="8">
        <f t="shared" ca="1" si="106"/>
        <v>100.38139850288522</v>
      </c>
      <c r="Y490" s="8">
        <f t="shared" ca="1" si="106"/>
        <v>98.378219708094448</v>
      </c>
      <c r="Z490" s="8">
        <f t="shared" ca="1" si="106"/>
        <v>99.914596881935665</v>
      </c>
      <c r="AA490" s="8" t="str">
        <f t="shared" ca="1" si="106"/>
        <v/>
      </c>
    </row>
    <row r="491" spans="1:27" x14ac:dyDescent="0.2">
      <c r="A491" s="4">
        <v>43587</v>
      </c>
      <c r="B491" s="1">
        <v>8872.25</v>
      </c>
      <c r="C491" s="1">
        <v>11362.07</v>
      </c>
      <c r="D491" s="1">
        <v>2683.05</v>
      </c>
      <c r="E491" s="1">
        <v>5649.95</v>
      </c>
      <c r="F491" s="1">
        <v>11724.75</v>
      </c>
      <c r="G491" s="1"/>
      <c r="H491" s="4">
        <f t="shared" si="102"/>
        <v>43587</v>
      </c>
      <c r="I491" s="8">
        <f t="shared" si="107"/>
        <v>75.67112305166421</v>
      </c>
      <c r="J491" s="8">
        <f t="shared" si="107"/>
        <v>96.906714428879084</v>
      </c>
      <c r="K491" s="8">
        <f t="shared" si="107"/>
        <v>22.883643574489863</v>
      </c>
      <c r="L491" s="8">
        <f t="shared" si="107"/>
        <v>48.188234290709822</v>
      </c>
      <c r="M491" s="8">
        <f t="shared" si="107"/>
        <v>100</v>
      </c>
      <c r="N491" s="8"/>
      <c r="O491" s="3">
        <f t="shared" si="103"/>
        <v>43587</v>
      </c>
      <c r="P491" s="8">
        <f t="shared" ca="1" si="105"/>
        <v>98.814223141027369</v>
      </c>
      <c r="Q491" s="8">
        <f t="shared" ca="1" si="105"/>
        <v>99.67368382978222</v>
      </c>
      <c r="R491" s="8">
        <f t="shared" ca="1" si="105"/>
        <v>97.130070273896692</v>
      </c>
      <c r="S491" s="8">
        <f t="shared" ca="1" si="105"/>
        <v>99.651412657822533</v>
      </c>
      <c r="T491" s="8" t="str">
        <f t="shared" ca="1" si="105"/>
        <v/>
      </c>
      <c r="U491" s="8"/>
      <c r="V491" s="3">
        <f t="shared" si="104"/>
        <v>43587</v>
      </c>
      <c r="W491" s="8">
        <f t="shared" ca="1" si="106"/>
        <v>100.20043483140311</v>
      </c>
      <c r="X491" s="8">
        <f t="shared" ca="1" si="106"/>
        <v>99.891501886035925</v>
      </c>
      <c r="Y491" s="8">
        <f t="shared" ca="1" si="106"/>
        <v>98.28953001646434</v>
      </c>
      <c r="Z491" s="8">
        <f t="shared" ca="1" si="106"/>
        <v>99.447752252223864</v>
      </c>
      <c r="AA491" s="8" t="str">
        <f t="shared" ca="1" si="106"/>
        <v/>
      </c>
    </row>
    <row r="492" spans="1:27" x14ac:dyDescent="0.2">
      <c r="A492" s="4">
        <v>43588</v>
      </c>
      <c r="B492" s="1">
        <v>8837.6</v>
      </c>
      <c r="C492" s="1">
        <v>11271.05</v>
      </c>
      <c r="D492" s="1">
        <v>2666.65</v>
      </c>
      <c r="E492" s="1">
        <v>5597.7</v>
      </c>
      <c r="F492" s="1">
        <v>11712.25</v>
      </c>
      <c r="G492" s="1"/>
      <c r="H492" s="4">
        <f t="shared" si="102"/>
        <v>43588</v>
      </c>
      <c r="I492" s="8">
        <f t="shared" si="107"/>
        <v>75.456039616640709</v>
      </c>
      <c r="J492" s="8">
        <f t="shared" si="107"/>
        <v>96.233003906166616</v>
      </c>
      <c r="K492" s="8">
        <f t="shared" si="107"/>
        <v>22.76804200730005</v>
      </c>
      <c r="L492" s="8">
        <f t="shared" si="107"/>
        <v>47.793549488783107</v>
      </c>
      <c r="M492" s="8">
        <f t="shared" si="107"/>
        <v>100</v>
      </c>
      <c r="N492" s="8"/>
      <c r="O492" s="3">
        <f t="shared" si="103"/>
        <v>43588</v>
      </c>
      <c r="P492" s="8">
        <f t="shared" ca="1" si="105"/>
        <v>98.642196738117448</v>
      </c>
      <c r="Q492" s="8">
        <f t="shared" ca="1" si="105"/>
        <v>99.146351473565531</v>
      </c>
      <c r="R492" s="8">
        <f t="shared" ca="1" si="105"/>
        <v>96.94645377781751</v>
      </c>
      <c r="S492" s="8">
        <f t="shared" ca="1" si="105"/>
        <v>98.931581915190577</v>
      </c>
      <c r="T492" s="8" t="str">
        <f t="shared" ca="1" si="105"/>
        <v/>
      </c>
      <c r="U492" s="8"/>
      <c r="V492" s="3">
        <f t="shared" si="104"/>
        <v>43588</v>
      </c>
      <c r="W492" s="8">
        <f t="shared" ca="1" si="106"/>
        <v>100.00781400518218</v>
      </c>
      <c r="X492" s="8">
        <f t="shared" ca="1" si="106"/>
        <v>99.437792145391398</v>
      </c>
      <c r="Y492" s="8">
        <f t="shared" ca="1" si="106"/>
        <v>98.16613386994733</v>
      </c>
      <c r="Z492" s="8">
        <f t="shared" ca="1" si="106"/>
        <v>98.777779979554026</v>
      </c>
      <c r="AA492" s="8" t="str">
        <f t="shared" ca="1" si="106"/>
        <v/>
      </c>
    </row>
    <row r="493" spans="1:27" x14ac:dyDescent="0.2">
      <c r="A493" s="4">
        <v>43589</v>
      </c>
      <c r="B493" s="1">
        <v>8837.6</v>
      </c>
      <c r="C493" s="1">
        <v>11271.05</v>
      </c>
      <c r="D493" s="1">
        <v>2666.65</v>
      </c>
      <c r="E493" s="1">
        <v>5597.7</v>
      </c>
      <c r="F493" s="1">
        <v>11712.25</v>
      </c>
      <c r="G493" s="1"/>
      <c r="H493" s="4">
        <f t="shared" si="102"/>
        <v>43589</v>
      </c>
      <c r="I493" s="8">
        <f t="shared" si="107"/>
        <v>75.456039616640709</v>
      </c>
      <c r="J493" s="8">
        <f t="shared" si="107"/>
        <v>96.233003906166616</v>
      </c>
      <c r="K493" s="8">
        <f t="shared" si="107"/>
        <v>22.76804200730005</v>
      </c>
      <c r="L493" s="8">
        <f t="shared" si="107"/>
        <v>47.793549488783107</v>
      </c>
      <c r="M493" s="8">
        <f t="shared" si="107"/>
        <v>100</v>
      </c>
      <c r="N493" s="8"/>
      <c r="O493" s="3">
        <f t="shared" si="103"/>
        <v>43589</v>
      </c>
      <c r="P493" s="8">
        <f t="shared" ca="1" si="105"/>
        <v>98.672000439563035</v>
      </c>
      <c r="Q493" s="8">
        <f t="shared" ca="1" si="105"/>
        <v>99.1616032588352</v>
      </c>
      <c r="R493" s="8">
        <f t="shared" ca="1" si="105"/>
        <v>97.127247026911164</v>
      </c>
      <c r="S493" s="8">
        <f t="shared" ca="1" si="105"/>
        <v>98.956435713395749</v>
      </c>
      <c r="T493" s="8" t="str">
        <f t="shared" ca="1" si="105"/>
        <v/>
      </c>
      <c r="U493" s="8"/>
      <c r="V493" s="3">
        <f t="shared" si="104"/>
        <v>43589</v>
      </c>
      <c r="W493" s="8">
        <f t="shared" ca="1" si="106"/>
        <v>100.05723160130626</v>
      </c>
      <c r="X493" s="8">
        <f t="shared" ca="1" si="106"/>
        <v>99.468111946720711</v>
      </c>
      <c r="Y493" s="8">
        <f t="shared" ca="1" si="106"/>
        <v>98.386588977904836</v>
      </c>
      <c r="Z493" s="8">
        <f t="shared" ca="1" si="106"/>
        <v>98.824541389160203</v>
      </c>
      <c r="AA493" s="8" t="str">
        <f t="shared" ca="1" si="106"/>
        <v/>
      </c>
    </row>
    <row r="494" spans="1:27" x14ac:dyDescent="0.2">
      <c r="A494" s="4">
        <v>43590</v>
      </c>
      <c r="B494" s="1">
        <v>8837.6</v>
      </c>
      <c r="C494" s="1">
        <v>11271.05</v>
      </c>
      <c r="D494" s="1">
        <v>2666.65</v>
      </c>
      <c r="E494" s="1">
        <v>5597.7</v>
      </c>
      <c r="F494" s="1">
        <v>11712.25</v>
      </c>
      <c r="G494" s="1"/>
      <c r="H494" s="4">
        <f t="shared" si="102"/>
        <v>43590</v>
      </c>
      <c r="I494" s="8">
        <f t="shared" si="107"/>
        <v>75.456039616640709</v>
      </c>
      <c r="J494" s="8">
        <f t="shared" si="107"/>
        <v>96.233003906166616</v>
      </c>
      <c r="K494" s="8">
        <f t="shared" si="107"/>
        <v>22.76804200730005</v>
      </c>
      <c r="L494" s="8">
        <f t="shared" si="107"/>
        <v>47.793549488783107</v>
      </c>
      <c r="M494" s="8">
        <f t="shared" si="107"/>
        <v>100</v>
      </c>
      <c r="N494" s="8"/>
      <c r="O494" s="3">
        <f t="shared" si="103"/>
        <v>43590</v>
      </c>
      <c r="P494" s="8">
        <f t="shared" ca="1" si="105"/>
        <v>98.700469224948179</v>
      </c>
      <c r="Q494" s="8">
        <f t="shared" ca="1" si="105"/>
        <v>99.175961868466359</v>
      </c>
      <c r="R494" s="8">
        <f t="shared" ca="1" si="105"/>
        <v>97.282488056312559</v>
      </c>
      <c r="S494" s="8">
        <f t="shared" ca="1" si="105"/>
        <v>98.980652522042092</v>
      </c>
      <c r="T494" s="8" t="str">
        <f t="shared" ca="1" si="105"/>
        <v/>
      </c>
      <c r="U494" s="8"/>
      <c r="V494" s="3">
        <f t="shared" si="104"/>
        <v>43590</v>
      </c>
      <c r="W494" s="8">
        <f t="shared" ca="1" si="106"/>
        <v>100.10537358675529</v>
      </c>
      <c r="X494" s="8">
        <f t="shared" ca="1" si="106"/>
        <v>99.498662100674224</v>
      </c>
      <c r="Y494" s="8">
        <f t="shared" ca="1" si="106"/>
        <v>98.572595742722115</v>
      </c>
      <c r="Z494" s="8">
        <f t="shared" ca="1" si="106"/>
        <v>98.870153025758569</v>
      </c>
      <c r="AA494" s="8" t="str">
        <f t="shared" ca="1" si="106"/>
        <v/>
      </c>
    </row>
    <row r="495" spans="1:27" x14ac:dyDescent="0.2">
      <c r="A495" s="4">
        <v>43591</v>
      </c>
      <c r="B495" s="1">
        <v>8773.2000000000007</v>
      </c>
      <c r="C495" s="1">
        <v>11141.23</v>
      </c>
      <c r="D495" s="1">
        <v>2631.45</v>
      </c>
      <c r="E495" s="1">
        <v>5562.6</v>
      </c>
      <c r="F495" s="1">
        <v>11598.25</v>
      </c>
      <c r="G495" s="1"/>
      <c r="H495" s="4">
        <f t="shared" si="102"/>
        <v>43591</v>
      </c>
      <c r="I495" s="8">
        <f t="shared" si="107"/>
        <v>75.642446058672647</v>
      </c>
      <c r="J495" s="8">
        <f t="shared" si="107"/>
        <v>96.059577953570567</v>
      </c>
      <c r="K495" s="8">
        <f t="shared" si="107"/>
        <v>22.688336602504684</v>
      </c>
      <c r="L495" s="8">
        <f t="shared" si="107"/>
        <v>47.960683723837647</v>
      </c>
      <c r="M495" s="8">
        <f t="shared" si="107"/>
        <v>100</v>
      </c>
      <c r="N495" s="8"/>
      <c r="O495" s="3">
        <f t="shared" si="103"/>
        <v>43591</v>
      </c>
      <c r="P495" s="8">
        <f t="shared" ca="1" si="105"/>
        <v>98.901246735209355</v>
      </c>
      <c r="Q495" s="8">
        <f t="shared" ca="1" si="105"/>
        <v>99.038015940438001</v>
      </c>
      <c r="R495" s="8">
        <f t="shared" ca="1" si="105"/>
        <v>97.209869463829065</v>
      </c>
      <c r="S495" s="8">
        <f t="shared" ca="1" si="105"/>
        <v>99.314433620426044</v>
      </c>
      <c r="T495" s="8" t="str">
        <f t="shared" ca="1" si="105"/>
        <v/>
      </c>
      <c r="U495" s="8"/>
      <c r="V495" s="3">
        <f t="shared" si="104"/>
        <v>43591</v>
      </c>
      <c r="W495" s="8">
        <f t="shared" ca="1" si="106"/>
        <v>100.36456199326938</v>
      </c>
      <c r="X495" s="8">
        <f t="shared" ca="1" si="106"/>
        <v>99.375285237053816</v>
      </c>
      <c r="Y495" s="8">
        <f t="shared" ca="1" si="106"/>
        <v>98.539557140713669</v>
      </c>
      <c r="Z495" s="8">
        <f t="shared" ca="1" si="106"/>
        <v>99.22007575996939</v>
      </c>
      <c r="AA495" s="8" t="str">
        <f t="shared" ca="1" si="106"/>
        <v/>
      </c>
    </row>
    <row r="496" spans="1:27" x14ac:dyDescent="0.2">
      <c r="A496" s="4">
        <v>43592</v>
      </c>
      <c r="B496" s="1">
        <v>8740.6</v>
      </c>
      <c r="C496" s="1">
        <v>11080.73</v>
      </c>
      <c r="D496" s="1">
        <v>2623.2</v>
      </c>
      <c r="E496" s="1">
        <v>5532.1</v>
      </c>
      <c r="F496" s="1">
        <v>11497.9</v>
      </c>
      <c r="G496" s="1"/>
      <c r="H496" s="4">
        <f t="shared" si="102"/>
        <v>43592</v>
      </c>
      <c r="I496" s="8">
        <f t="shared" si="107"/>
        <v>76.019099139842936</v>
      </c>
      <c r="J496" s="8">
        <f t="shared" si="107"/>
        <v>96.371772236669301</v>
      </c>
      <c r="K496" s="8">
        <f t="shared" si="107"/>
        <v>22.814600927125824</v>
      </c>
      <c r="L496" s="8">
        <f t="shared" si="107"/>
        <v>48.114003426712706</v>
      </c>
      <c r="M496" s="8">
        <f t="shared" si="107"/>
        <v>100</v>
      </c>
      <c r="N496" s="8"/>
      <c r="O496" s="3">
        <f t="shared" si="103"/>
        <v>43592</v>
      </c>
      <c r="P496" s="8">
        <f t="shared" ca="1" si="105"/>
        <v>99.280776814244263</v>
      </c>
      <c r="Q496" s="8">
        <f t="shared" ca="1" si="105"/>
        <v>99.332869956782872</v>
      </c>
      <c r="R496" s="8">
        <f t="shared" ca="1" si="105"/>
        <v>97.670305507328422</v>
      </c>
      <c r="S496" s="8">
        <f t="shared" ca="1" si="105"/>
        <v>99.62083209754509</v>
      </c>
      <c r="T496" s="8" t="str">
        <f t="shared" ca="1" si="105"/>
        <v/>
      </c>
      <c r="U496" s="8"/>
      <c r="V496" s="3">
        <f t="shared" si="104"/>
        <v>43592</v>
      </c>
      <c r="W496" s="8">
        <f t="shared" ca="1" si="106"/>
        <v>100.85065995132017</v>
      </c>
      <c r="X496" s="8">
        <f t="shared" ca="1" si="106"/>
        <v>99.701363444899016</v>
      </c>
      <c r="Y496" s="8">
        <f t="shared" ca="1" si="106"/>
        <v>99.001490016076346</v>
      </c>
      <c r="Z496" s="8">
        <f t="shared" ca="1" si="106"/>
        <v>99.547414362417953</v>
      </c>
      <c r="AA496" s="8" t="str">
        <f t="shared" ca="1" si="106"/>
        <v/>
      </c>
    </row>
    <row r="497" spans="1:27" x14ac:dyDescent="0.2">
      <c r="A497" s="4">
        <v>43593</v>
      </c>
      <c r="B497" s="1">
        <v>8651.2999999999993</v>
      </c>
      <c r="C497" s="1">
        <v>10956.72</v>
      </c>
      <c r="D497" s="1">
        <v>2599.9499999999998</v>
      </c>
      <c r="E497" s="1">
        <v>5467.65</v>
      </c>
      <c r="F497" s="1">
        <v>11359.45</v>
      </c>
      <c r="G497" s="1"/>
      <c r="H497" s="4">
        <f t="shared" si="102"/>
        <v>43593</v>
      </c>
      <c r="I497" s="8">
        <f t="shared" si="107"/>
        <v>76.159497158753283</v>
      </c>
      <c r="J497" s="8">
        <f t="shared" si="107"/>
        <v>96.454669900391281</v>
      </c>
      <c r="K497" s="8">
        <f t="shared" si="107"/>
        <v>22.887991936229305</v>
      </c>
      <c r="L497" s="8">
        <f t="shared" si="107"/>
        <v>48.133052216436525</v>
      </c>
      <c r="M497" s="8">
        <f t="shared" si="107"/>
        <v>100</v>
      </c>
      <c r="N497" s="8"/>
      <c r="O497" s="3">
        <f t="shared" si="103"/>
        <v>43593</v>
      </c>
      <c r="P497" s="8">
        <f t="shared" ca="1" si="105"/>
        <v>99.435496244318415</v>
      </c>
      <c r="Q497" s="8">
        <f t="shared" ca="1" si="105"/>
        <v>99.425391623986712</v>
      </c>
      <c r="R497" s="8">
        <f t="shared" ca="1" si="105"/>
        <v>97.949505413614588</v>
      </c>
      <c r="S497" s="8">
        <f t="shared" ca="1" si="105"/>
        <v>99.67321453333831</v>
      </c>
      <c r="T497" s="8" t="str">
        <f t="shared" ca="1" si="105"/>
        <v/>
      </c>
      <c r="U497" s="8"/>
      <c r="V497" s="3">
        <f t="shared" si="104"/>
        <v>43593</v>
      </c>
      <c r="W497" s="8">
        <f t="shared" ca="1" si="106"/>
        <v>101.06513176198786</v>
      </c>
      <c r="X497" s="8">
        <f t="shared" ca="1" si="106"/>
        <v>99.824687523816024</v>
      </c>
      <c r="Y497" s="8">
        <f t="shared" ca="1" si="106"/>
        <v>99.292258451721779</v>
      </c>
      <c r="Z497" s="8">
        <f t="shared" ca="1" si="106"/>
        <v>99.620106284093012</v>
      </c>
      <c r="AA497" s="8" t="str">
        <f t="shared" ca="1" si="106"/>
        <v/>
      </c>
    </row>
    <row r="498" spans="1:27" x14ac:dyDescent="0.2">
      <c r="A498" s="4">
        <v>43594</v>
      </c>
      <c r="B498" s="1">
        <v>8616.7999999999993</v>
      </c>
      <c r="C498" s="1">
        <v>10938.93</v>
      </c>
      <c r="D498" s="1">
        <v>2608.6999999999998</v>
      </c>
      <c r="E498" s="1">
        <v>5449.55</v>
      </c>
      <c r="F498" s="1">
        <v>11301.8</v>
      </c>
      <c r="G498" s="1"/>
      <c r="H498" s="4">
        <f t="shared" si="102"/>
        <v>43594</v>
      </c>
      <c r="I498" s="8">
        <f t="shared" si="107"/>
        <v>76.242722398202062</v>
      </c>
      <c r="J498" s="8">
        <f t="shared" si="107"/>
        <v>96.789272505264663</v>
      </c>
      <c r="K498" s="8">
        <f t="shared" si="107"/>
        <v>23.082163903095083</v>
      </c>
      <c r="L498" s="8">
        <f t="shared" si="107"/>
        <v>48.218425383567229</v>
      </c>
      <c r="M498" s="8">
        <f t="shared" si="107"/>
        <v>100</v>
      </c>
      <c r="N498" s="8"/>
      <c r="O498" s="3">
        <f t="shared" si="103"/>
        <v>43594</v>
      </c>
      <c r="P498" s="8">
        <f t="shared" ca="1" si="105"/>
        <v>99.536745506702204</v>
      </c>
      <c r="Q498" s="8">
        <f t="shared" ca="1" si="105"/>
        <v>99.762029380206158</v>
      </c>
      <c r="R498" s="8">
        <f t="shared" ca="1" si="105"/>
        <v>98.528800886198852</v>
      </c>
      <c r="S498" s="8">
        <f t="shared" ca="1" si="105"/>
        <v>99.852434730438944</v>
      </c>
      <c r="T498" s="8" t="str">
        <f t="shared" ca="1" si="105"/>
        <v/>
      </c>
      <c r="U498" s="8"/>
      <c r="V498" s="3">
        <f t="shared" si="104"/>
        <v>43594</v>
      </c>
      <c r="W498" s="8">
        <f t="shared" ca="1" si="106"/>
        <v>101.204537854988</v>
      </c>
      <c r="X498" s="8">
        <f t="shared" ca="1" si="106"/>
        <v>100.23559050095373</v>
      </c>
      <c r="Y498" s="8">
        <f t="shared" ca="1" si="106"/>
        <v>99.877746286376805</v>
      </c>
      <c r="Z498" s="8">
        <f t="shared" ca="1" si="106"/>
        <v>99.827787999372802</v>
      </c>
      <c r="AA498" s="8" t="str">
        <f t="shared" ca="1" si="106"/>
        <v/>
      </c>
    </row>
    <row r="499" spans="1:27" x14ac:dyDescent="0.2">
      <c r="A499" s="4">
        <v>43595</v>
      </c>
      <c r="B499" s="1">
        <v>8569.2999999999993</v>
      </c>
      <c r="C499" s="1">
        <v>10941.43</v>
      </c>
      <c r="D499" s="1">
        <v>2588.3000000000002</v>
      </c>
      <c r="E499" s="1">
        <v>5382.3</v>
      </c>
      <c r="F499" s="1">
        <v>11278.9</v>
      </c>
      <c r="G499" s="1"/>
      <c r="H499" s="4">
        <f t="shared" si="102"/>
        <v>43595</v>
      </c>
      <c r="I499" s="8">
        <f t="shared" si="107"/>
        <v>75.976380675420472</v>
      </c>
      <c r="J499" s="8">
        <f t="shared" si="107"/>
        <v>97.007952903208647</v>
      </c>
      <c r="K499" s="8">
        <f t="shared" si="107"/>
        <v>22.948159838282102</v>
      </c>
      <c r="L499" s="8">
        <f t="shared" si="107"/>
        <v>47.720079085726447</v>
      </c>
      <c r="M499" s="8">
        <f t="shared" si="107"/>
        <v>100</v>
      </c>
      <c r="N499" s="8"/>
      <c r="O499" s="3">
        <f t="shared" si="103"/>
        <v>43595</v>
      </c>
      <c r="P499" s="8">
        <f t="shared" ca="1" si="105"/>
        <v>99.284345877500627</v>
      </c>
      <c r="Q499" s="8">
        <f t="shared" ca="1" si="105"/>
        <v>100.00555542756371</v>
      </c>
      <c r="R499" s="8">
        <f t="shared" ca="1" si="105"/>
        <v>98.206260132244736</v>
      </c>
      <c r="S499" s="8">
        <f t="shared" ca="1" si="105"/>
        <v>98.909186610684571</v>
      </c>
      <c r="T499" s="8" t="str">
        <f t="shared" ca="1" si="105"/>
        <v/>
      </c>
      <c r="U499" s="8"/>
      <c r="V499" s="3">
        <f t="shared" si="104"/>
        <v>43595</v>
      </c>
      <c r="W499" s="8">
        <f t="shared" ca="1" si="106"/>
        <v>100.8866860971156</v>
      </c>
      <c r="X499" s="8">
        <f t="shared" ca="1" si="106"/>
        <v>100.56666689072408</v>
      </c>
      <c r="Y499" s="8">
        <f t="shared" ca="1" si="106"/>
        <v>99.575572258266604</v>
      </c>
      <c r="Z499" s="8">
        <f t="shared" ca="1" si="106"/>
        <v>98.842832340546423</v>
      </c>
      <c r="AA499" s="8" t="str">
        <f t="shared" ca="1" si="106"/>
        <v/>
      </c>
    </row>
    <row r="500" spans="1:27" x14ac:dyDescent="0.2">
      <c r="A500" s="4">
        <v>43596</v>
      </c>
      <c r="B500" s="1">
        <v>8569.2999999999993</v>
      </c>
      <c r="C500" s="1">
        <v>10941.43</v>
      </c>
      <c r="D500" s="1">
        <v>2588.3000000000002</v>
      </c>
      <c r="E500" s="1">
        <v>5382.3</v>
      </c>
      <c r="F500" s="1">
        <v>11278.9</v>
      </c>
      <c r="G500" s="1"/>
      <c r="H500" s="4">
        <f t="shared" si="102"/>
        <v>43596</v>
      </c>
      <c r="I500" s="8">
        <f t="shared" si="107"/>
        <v>75.976380675420472</v>
      </c>
      <c r="J500" s="8">
        <f t="shared" si="107"/>
        <v>97.007952903208647</v>
      </c>
      <c r="K500" s="8">
        <f t="shared" si="107"/>
        <v>22.948159838282102</v>
      </c>
      <c r="L500" s="8">
        <f t="shared" si="107"/>
        <v>47.720079085726447</v>
      </c>
      <c r="M500" s="8">
        <f t="shared" si="107"/>
        <v>100</v>
      </c>
      <c r="N500" s="8"/>
      <c r="O500" s="3">
        <f t="shared" si="103"/>
        <v>43596</v>
      </c>
      <c r="P500" s="8">
        <f t="shared" ca="1" si="105"/>
        <v>99.302133124248044</v>
      </c>
      <c r="Q500" s="8">
        <f t="shared" ca="1" si="105"/>
        <v>100.02642246552244</v>
      </c>
      <c r="R500" s="8">
        <f t="shared" ca="1" si="105"/>
        <v>98.25626747037046</v>
      </c>
      <c r="S500" s="8">
        <f t="shared" ca="1" si="105"/>
        <v>98.931241287706428</v>
      </c>
      <c r="T500" s="8" t="str">
        <f t="shared" ca="1" si="105"/>
        <v/>
      </c>
      <c r="U500" s="8"/>
      <c r="V500" s="3">
        <f t="shared" si="104"/>
        <v>43596</v>
      </c>
      <c r="W500" s="8">
        <f t="shared" ca="1" si="106"/>
        <v>100.91511114209771</v>
      </c>
      <c r="X500" s="8">
        <f t="shared" ca="1" si="106"/>
        <v>100.61991919654261</v>
      </c>
      <c r="Y500" s="8">
        <f t="shared" ca="1" si="106"/>
        <v>99.645877889089149</v>
      </c>
      <c r="Z500" s="8">
        <f t="shared" ca="1" si="106"/>
        <v>98.883287004776292</v>
      </c>
      <c r="AA500" s="8" t="str">
        <f t="shared" ca="1" si="106"/>
        <v/>
      </c>
    </row>
    <row r="501" spans="1:27" x14ac:dyDescent="0.2">
      <c r="A501" s="4">
        <v>43597</v>
      </c>
      <c r="B501" s="1">
        <v>8569.2999999999993</v>
      </c>
      <c r="C501" s="1">
        <v>10941.43</v>
      </c>
      <c r="D501" s="1">
        <v>2588.3000000000002</v>
      </c>
      <c r="E501" s="1">
        <v>5382.3</v>
      </c>
      <c r="F501" s="1">
        <v>11278.9</v>
      </c>
      <c r="G501" s="1"/>
      <c r="H501" s="4">
        <f t="shared" si="102"/>
        <v>43597</v>
      </c>
      <c r="I501" s="8">
        <f t="shared" si="107"/>
        <v>75.976380675420472</v>
      </c>
      <c r="J501" s="8">
        <f t="shared" si="107"/>
        <v>97.007952903208647</v>
      </c>
      <c r="K501" s="8">
        <f t="shared" si="107"/>
        <v>22.948159838282102</v>
      </c>
      <c r="L501" s="8">
        <f t="shared" si="107"/>
        <v>47.720079085726447</v>
      </c>
      <c r="M501" s="8">
        <f t="shared" si="107"/>
        <v>100</v>
      </c>
      <c r="N501" s="8"/>
      <c r="O501" s="3">
        <f t="shared" si="103"/>
        <v>43597</v>
      </c>
      <c r="P501" s="8">
        <f t="shared" ca="1" si="105"/>
        <v>99.319681719393841</v>
      </c>
      <c r="Q501" s="8">
        <f t="shared" ca="1" si="105"/>
        <v>100.04812420242325</v>
      </c>
      <c r="R501" s="8">
        <f t="shared" ca="1" si="105"/>
        <v>98.303156981696119</v>
      </c>
      <c r="S501" s="8">
        <f t="shared" ca="1" si="105"/>
        <v>98.952490463604818</v>
      </c>
      <c r="T501" s="8" t="str">
        <f t="shared" ca="1" si="105"/>
        <v/>
      </c>
      <c r="U501" s="8"/>
      <c r="V501" s="3">
        <f t="shared" si="104"/>
        <v>43597</v>
      </c>
      <c r="W501" s="8">
        <f t="shared" ca="1" si="106"/>
        <v>100.94284066622119</v>
      </c>
      <c r="X501" s="8">
        <f t="shared" ca="1" si="106"/>
        <v>100.67553674638124</v>
      </c>
      <c r="Y501" s="8">
        <f t="shared" ca="1" si="106"/>
        <v>99.714556153286111</v>
      </c>
      <c r="Z501" s="8">
        <f t="shared" ca="1" si="106"/>
        <v>98.922892990922705</v>
      </c>
      <c r="AA501" s="8" t="str">
        <f t="shared" ca="1" si="106"/>
        <v/>
      </c>
    </row>
    <row r="502" spans="1:27" x14ac:dyDescent="0.2">
      <c r="A502" s="4">
        <v>43598</v>
      </c>
      <c r="B502" s="1">
        <v>8502.15</v>
      </c>
      <c r="C502" s="1">
        <v>10856.92</v>
      </c>
      <c r="D502" s="1">
        <v>2564.5500000000002</v>
      </c>
      <c r="E502" s="1">
        <v>5339.35</v>
      </c>
      <c r="F502" s="1">
        <v>11148.2</v>
      </c>
      <c r="G502" s="1"/>
      <c r="H502" s="4">
        <f t="shared" si="102"/>
        <v>43598</v>
      </c>
      <c r="I502" s="8">
        <f t="shared" si="107"/>
        <v>76.264778170466968</v>
      </c>
      <c r="J502" s="8">
        <f t="shared" si="107"/>
        <v>97.387201521321813</v>
      </c>
      <c r="K502" s="8">
        <f t="shared" si="107"/>
        <v>23.004162106887211</v>
      </c>
      <c r="L502" s="8">
        <f t="shared" si="107"/>
        <v>47.894278897041673</v>
      </c>
      <c r="M502" s="8">
        <f t="shared" si="107"/>
        <v>100</v>
      </c>
      <c r="N502" s="8"/>
      <c r="O502" s="3">
        <f t="shared" si="103"/>
        <v>43598</v>
      </c>
      <c r="P502" s="8">
        <f t="shared" ca="1" si="105"/>
        <v>99.647480007196151</v>
      </c>
      <c r="Q502" s="8">
        <f t="shared" ca="1" si="105"/>
        <v>100.4732732196844</v>
      </c>
      <c r="R502" s="8">
        <f t="shared" ca="1" si="105"/>
        <v>98.492167118881255</v>
      </c>
      <c r="S502" s="8">
        <f t="shared" ca="1" si="105"/>
        <v>99.316320459372136</v>
      </c>
      <c r="T502" s="8" t="str">
        <f t="shared" ca="1" si="105"/>
        <v/>
      </c>
      <c r="U502" s="8"/>
      <c r="V502" s="3">
        <f t="shared" si="104"/>
        <v>43598</v>
      </c>
      <c r="W502" s="8">
        <f t="shared" ca="1" si="106"/>
        <v>101.35679914372245</v>
      </c>
      <c r="X502" s="8">
        <f t="shared" ca="1" si="106"/>
        <v>101.23659103395174</v>
      </c>
      <c r="Y502" s="8">
        <f t="shared" ca="1" si="106"/>
        <v>99.93890481295162</v>
      </c>
      <c r="Z502" s="8">
        <f t="shared" ca="1" si="106"/>
        <v>99.347589040578868</v>
      </c>
      <c r="AA502" s="8" t="str">
        <f t="shared" ca="1" si="106"/>
        <v/>
      </c>
    </row>
    <row r="503" spans="1:27" x14ac:dyDescent="0.2">
      <c r="A503" s="4">
        <v>43599</v>
      </c>
      <c r="B503" s="1">
        <v>8499.2999999999993</v>
      </c>
      <c r="C503" s="1">
        <v>10820.57</v>
      </c>
      <c r="D503" s="1">
        <v>2563.8000000000002</v>
      </c>
      <c r="E503" s="1">
        <v>5334.9</v>
      </c>
      <c r="F503" s="1">
        <v>11222.05</v>
      </c>
      <c r="G503" s="1"/>
      <c r="H503" s="4">
        <f t="shared" si="102"/>
        <v>43599</v>
      </c>
      <c r="I503" s="8">
        <f t="shared" si="107"/>
        <v>75.737498941815446</v>
      </c>
      <c r="J503" s="8">
        <f t="shared" si="107"/>
        <v>96.422400541790495</v>
      </c>
      <c r="K503" s="8">
        <f t="shared" si="107"/>
        <v>22.846093182618151</v>
      </c>
      <c r="L503" s="8">
        <f t="shared" si="107"/>
        <v>47.539442436987898</v>
      </c>
      <c r="M503" s="8">
        <f t="shared" si="107"/>
        <v>100</v>
      </c>
      <c r="N503" s="8"/>
      <c r="O503" s="3">
        <f t="shared" si="103"/>
        <v>43599</v>
      </c>
      <c r="P503" s="8">
        <f t="shared" ca="1" si="105"/>
        <v>99.087753331355188</v>
      </c>
      <c r="Q503" s="8">
        <f t="shared" ca="1" si="105"/>
        <v>99.454786647578828</v>
      </c>
      <c r="R503" s="8">
        <f t="shared" ca="1" si="105"/>
        <v>98.123721512646611</v>
      </c>
      <c r="S503" s="8">
        <f t="shared" ca="1" si="105"/>
        <v>98.631935127127377</v>
      </c>
      <c r="T503" s="8" t="str">
        <f t="shared" ca="1" si="105"/>
        <v/>
      </c>
      <c r="U503" s="8"/>
      <c r="V503" s="3">
        <f t="shared" si="104"/>
        <v>43599</v>
      </c>
      <c r="W503" s="8">
        <f t="shared" ca="1" si="106"/>
        <v>100.64879069969425</v>
      </c>
      <c r="X503" s="8">
        <f t="shared" ca="1" si="106"/>
        <v>99.96099867514404</v>
      </c>
      <c r="Y503" s="8">
        <f t="shared" ca="1" si="106"/>
        <v>99.553464627790603</v>
      </c>
      <c r="Z503" s="8">
        <f t="shared" ca="1" si="106"/>
        <v>98.586093658843282</v>
      </c>
      <c r="AA503" s="8" t="str">
        <f t="shared" ca="1" si="106"/>
        <v/>
      </c>
    </row>
    <row r="504" spans="1:27" x14ac:dyDescent="0.2">
      <c r="A504" s="4">
        <v>43600</v>
      </c>
      <c r="B504" s="1">
        <v>8451.9500000000007</v>
      </c>
      <c r="C504" s="1">
        <v>10815.93</v>
      </c>
      <c r="D504" s="1">
        <v>2555.0500000000002</v>
      </c>
      <c r="E504" s="1">
        <v>5294.9</v>
      </c>
      <c r="F504" s="1">
        <v>11157</v>
      </c>
      <c r="G504" s="1"/>
      <c r="H504" s="4">
        <f t="shared" si="102"/>
        <v>43600</v>
      </c>
      <c r="I504" s="8">
        <f t="shared" si="107"/>
        <v>75.754683158555167</v>
      </c>
      <c r="J504" s="8">
        <f t="shared" si="107"/>
        <v>96.942995428878731</v>
      </c>
      <c r="K504" s="8">
        <f t="shared" si="107"/>
        <v>22.900869409339432</v>
      </c>
      <c r="L504" s="8">
        <f t="shared" si="107"/>
        <v>47.458098055032707</v>
      </c>
      <c r="M504" s="8">
        <f t="shared" si="107"/>
        <v>100</v>
      </c>
      <c r="N504" s="8"/>
      <c r="O504" s="3">
        <f t="shared" si="103"/>
        <v>43600</v>
      </c>
      <c r="P504" s="8">
        <f t="shared" ca="1" si="105"/>
        <v>99.126388544071446</v>
      </c>
      <c r="Q504" s="8">
        <f t="shared" ca="1" si="105"/>
        <v>100.04533578183495</v>
      </c>
      <c r="R504" s="8">
        <f t="shared" ca="1" si="105"/>
        <v>98.319437426909531</v>
      </c>
      <c r="S504" s="8">
        <f t="shared" ca="1" si="105"/>
        <v>98.509658362889596</v>
      </c>
      <c r="T504" s="8" t="str">
        <f t="shared" ca="1" si="105"/>
        <v/>
      </c>
      <c r="U504" s="8"/>
      <c r="V504" s="3">
        <f t="shared" si="104"/>
        <v>43600</v>
      </c>
      <c r="W504" s="8">
        <f t="shared" ca="1" si="106"/>
        <v>100.69217081965755</v>
      </c>
      <c r="X504" s="8">
        <f t="shared" ca="1" si="106"/>
        <v>100.75472508637461</v>
      </c>
      <c r="Y504" s="8">
        <f t="shared" ca="1" si="106"/>
        <v>99.78709208759247</v>
      </c>
      <c r="Z504" s="8">
        <f t="shared" ca="1" si="106"/>
        <v>98.483454777316069</v>
      </c>
      <c r="AA504" s="8" t="str">
        <f t="shared" ca="1" si="106"/>
        <v/>
      </c>
    </row>
    <row r="505" spans="1:27" x14ac:dyDescent="0.2">
      <c r="A505" s="4">
        <v>43601</v>
      </c>
      <c r="B505" s="1">
        <v>8488.6</v>
      </c>
      <c r="C505" s="1">
        <v>10924.79</v>
      </c>
      <c r="D505" s="1">
        <v>2568</v>
      </c>
      <c r="E505" s="1">
        <v>5354.5</v>
      </c>
      <c r="F505" s="1">
        <v>11257.1</v>
      </c>
      <c r="G505" s="1"/>
      <c r="H505" s="4">
        <f t="shared" si="102"/>
        <v>43601</v>
      </c>
      <c r="I505" s="8">
        <f t="shared" si="107"/>
        <v>75.406632258752254</v>
      </c>
      <c r="J505" s="8">
        <f t="shared" si="107"/>
        <v>97.047996375620727</v>
      </c>
      <c r="K505" s="8">
        <f t="shared" si="107"/>
        <v>22.812269589858843</v>
      </c>
      <c r="L505" s="8">
        <f t="shared" si="107"/>
        <v>47.565536417016816</v>
      </c>
      <c r="M505" s="8">
        <f t="shared" si="107"/>
        <v>100</v>
      </c>
      <c r="N505" s="8"/>
      <c r="O505" s="3">
        <f t="shared" si="103"/>
        <v>43601</v>
      </c>
      <c r="P505" s="8">
        <f t="shared" ca="1" si="105"/>
        <v>98.760034244705466</v>
      </c>
      <c r="Q505" s="8">
        <f t="shared" ca="1" si="105"/>
        <v>100.17946355117964</v>
      </c>
      <c r="R505" s="8">
        <f t="shared" ca="1" si="105"/>
        <v>98.14707718679621</v>
      </c>
      <c r="S505" s="8">
        <f t="shared" ca="1" si="105"/>
        <v>98.754952737953886</v>
      </c>
      <c r="T505" s="8" t="str">
        <f t="shared" ca="1" si="105"/>
        <v/>
      </c>
      <c r="U505" s="8"/>
      <c r="V505" s="3">
        <f t="shared" si="104"/>
        <v>43601</v>
      </c>
      <c r="W505" s="8">
        <f t="shared" ca="1" si="106"/>
        <v>100.22128949452328</v>
      </c>
      <c r="X505" s="8">
        <f t="shared" ca="1" si="106"/>
        <v>100.94721035540319</v>
      </c>
      <c r="Y505" s="8">
        <f t="shared" ca="1" si="106"/>
        <v>99.606682379302754</v>
      </c>
      <c r="Z505" s="8">
        <f t="shared" ca="1" si="106"/>
        <v>98.792501089757167</v>
      </c>
      <c r="AA505" s="8" t="str">
        <f t="shared" ca="1" si="106"/>
        <v/>
      </c>
    </row>
    <row r="506" spans="1:27" x14ac:dyDescent="0.2">
      <c r="A506" s="4">
        <v>43602</v>
      </c>
      <c r="B506" s="1">
        <v>8597.65</v>
      </c>
      <c r="C506" s="1">
        <v>11021.48</v>
      </c>
      <c r="D506" s="1">
        <v>2613.4</v>
      </c>
      <c r="E506" s="1">
        <v>5361.75</v>
      </c>
      <c r="F506" s="1">
        <v>11407.15</v>
      </c>
      <c r="G506" s="1"/>
      <c r="H506" s="4">
        <f t="shared" si="102"/>
        <v>43602</v>
      </c>
      <c r="I506" s="8">
        <f t="shared" si="107"/>
        <v>75.37071047544741</v>
      </c>
      <c r="J506" s="8">
        <f t="shared" si="107"/>
        <v>96.619050332466912</v>
      </c>
      <c r="K506" s="8">
        <f t="shared" si="107"/>
        <v>22.910192291676712</v>
      </c>
      <c r="L506" s="8">
        <f t="shared" si="107"/>
        <v>47.003414525100482</v>
      </c>
      <c r="M506" s="8">
        <f t="shared" si="107"/>
        <v>100</v>
      </c>
      <c r="N506" s="8"/>
      <c r="O506" s="3">
        <f t="shared" si="103"/>
        <v>43602</v>
      </c>
      <c r="P506" s="8">
        <f t="shared" ca="1" si="105"/>
        <v>98.747698200985695</v>
      </c>
      <c r="Q506" s="8">
        <f t="shared" ca="1" si="105"/>
        <v>99.714842994224341</v>
      </c>
      <c r="R506" s="8">
        <f t="shared" ca="1" si="105"/>
        <v>98.447909277646204</v>
      </c>
      <c r="S506" s="8">
        <f t="shared" ca="1" si="105"/>
        <v>97.732315569086339</v>
      </c>
      <c r="T506" s="8" t="str">
        <f t="shared" ca="1" si="105"/>
        <v/>
      </c>
      <c r="U506" s="8"/>
      <c r="V506" s="3">
        <f t="shared" si="104"/>
        <v>43602</v>
      </c>
      <c r="W506" s="8">
        <f t="shared" ca="1" si="106"/>
        <v>100.20014296215734</v>
      </c>
      <c r="X506" s="8">
        <f t="shared" ca="1" si="106"/>
        <v>100.35060637470312</v>
      </c>
      <c r="Y506" s="8">
        <f t="shared" ca="1" si="106"/>
        <v>99.950477371772322</v>
      </c>
      <c r="Z506" s="8">
        <f t="shared" ca="1" si="106"/>
        <v>97.694209740610759</v>
      </c>
      <c r="AA506" s="8" t="str">
        <f t="shared" ca="1" si="106"/>
        <v/>
      </c>
    </row>
    <row r="507" spans="1:27" x14ac:dyDescent="0.2">
      <c r="A507" s="4">
        <v>43603</v>
      </c>
      <c r="B507" s="1">
        <v>8597.65</v>
      </c>
      <c r="C507" s="1">
        <v>11021.48</v>
      </c>
      <c r="D507" s="1">
        <v>2613.4</v>
      </c>
      <c r="E507" s="1">
        <v>5361.75</v>
      </c>
      <c r="F507" s="1">
        <v>11407.15</v>
      </c>
      <c r="G507" s="1"/>
      <c r="H507" s="4">
        <f t="shared" si="102"/>
        <v>43603</v>
      </c>
      <c r="I507" s="8">
        <f t="shared" si="107"/>
        <v>75.37071047544741</v>
      </c>
      <c r="J507" s="8">
        <f t="shared" si="107"/>
        <v>96.619050332466912</v>
      </c>
      <c r="K507" s="8">
        <f t="shared" si="107"/>
        <v>22.910192291676712</v>
      </c>
      <c r="L507" s="8">
        <f t="shared" si="107"/>
        <v>47.003414525100482</v>
      </c>
      <c r="M507" s="8">
        <f t="shared" si="107"/>
        <v>100</v>
      </c>
      <c r="N507" s="8"/>
      <c r="O507" s="3">
        <f t="shared" si="103"/>
        <v>43603</v>
      </c>
      <c r="P507" s="8">
        <f t="shared" ca="1" si="105"/>
        <v>98.773299767688911</v>
      </c>
      <c r="Q507" s="8">
        <f t="shared" ca="1" si="105"/>
        <v>99.735768415257212</v>
      </c>
      <c r="R507" s="8">
        <f t="shared" ca="1" si="105"/>
        <v>98.48907392027526</v>
      </c>
      <c r="S507" s="8">
        <f t="shared" ca="1" si="105"/>
        <v>97.810136540032943</v>
      </c>
      <c r="T507" s="8" t="str">
        <f t="shared" ca="1" si="105"/>
        <v/>
      </c>
      <c r="U507" s="8"/>
      <c r="V507" s="3">
        <f t="shared" si="104"/>
        <v>43603</v>
      </c>
      <c r="W507" s="8">
        <f t="shared" ca="1" si="106"/>
        <v>100.23070077530643</v>
      </c>
      <c r="X507" s="8">
        <f t="shared" ca="1" si="106"/>
        <v>100.40805014280829</v>
      </c>
      <c r="Y507" s="8">
        <f t="shared" ca="1" si="106"/>
        <v>100.00927759896405</v>
      </c>
      <c r="Z507" s="8">
        <f t="shared" ca="1" si="106"/>
        <v>97.845782097722591</v>
      </c>
      <c r="AA507" s="8" t="str">
        <f t="shared" ca="1" si="106"/>
        <v/>
      </c>
    </row>
    <row r="508" spans="1:27" x14ac:dyDescent="0.2">
      <c r="A508" s="4">
        <v>43604</v>
      </c>
      <c r="B508" s="1">
        <v>8597.65</v>
      </c>
      <c r="C508" s="1">
        <v>11021.48</v>
      </c>
      <c r="D508" s="1">
        <v>2613.4</v>
      </c>
      <c r="E508" s="1">
        <v>5361.75</v>
      </c>
      <c r="F508" s="1">
        <v>11407.15</v>
      </c>
      <c r="G508" s="1"/>
      <c r="H508" s="4">
        <f t="shared" si="102"/>
        <v>43604</v>
      </c>
      <c r="I508" s="8">
        <f t="shared" si="107"/>
        <v>75.37071047544741</v>
      </c>
      <c r="J508" s="8">
        <f t="shared" si="107"/>
        <v>96.619050332466912</v>
      </c>
      <c r="K508" s="8">
        <f t="shared" si="107"/>
        <v>22.910192291676712</v>
      </c>
      <c r="L508" s="8">
        <f t="shared" si="107"/>
        <v>47.003414525100482</v>
      </c>
      <c r="M508" s="8">
        <f t="shared" si="107"/>
        <v>100</v>
      </c>
      <c r="N508" s="8"/>
      <c r="O508" s="3">
        <f t="shared" si="103"/>
        <v>43604</v>
      </c>
      <c r="P508" s="8">
        <f t="shared" ca="1" si="105"/>
        <v>98.797779501907186</v>
      </c>
      <c r="Q508" s="8">
        <f t="shared" ca="1" si="105"/>
        <v>99.75744358546649</v>
      </c>
      <c r="R508" s="8">
        <f t="shared" ca="1" si="105"/>
        <v>98.528225598358887</v>
      </c>
      <c r="S508" s="8">
        <f t="shared" ca="1" si="105"/>
        <v>97.881142362781659</v>
      </c>
      <c r="T508" s="8" t="str">
        <f t="shared" ca="1" si="105"/>
        <v/>
      </c>
      <c r="U508" s="8"/>
      <c r="V508" s="3">
        <f t="shared" si="104"/>
        <v>43604</v>
      </c>
      <c r="W508" s="8">
        <f t="shared" ca="1" si="106"/>
        <v>100.25976655590209</v>
      </c>
      <c r="X508" s="8">
        <f t="shared" ca="1" si="106"/>
        <v>100.46877098448252</v>
      </c>
      <c r="Y508" s="8">
        <f t="shared" ca="1" si="106"/>
        <v>100.06577522909028</v>
      </c>
      <c r="Z508" s="8">
        <f t="shared" ca="1" si="106"/>
        <v>97.979461213791012</v>
      </c>
      <c r="AA508" s="8" t="str">
        <f t="shared" ca="1" si="106"/>
        <v/>
      </c>
    </row>
    <row r="509" spans="1:27" x14ac:dyDescent="0.2">
      <c r="A509" s="4">
        <v>43605</v>
      </c>
      <c r="B509" s="1">
        <v>8849.15</v>
      </c>
      <c r="C509" s="1">
        <v>11242.09</v>
      </c>
      <c r="D509" s="1">
        <v>2685.9</v>
      </c>
      <c r="E509" s="1">
        <v>5490.25</v>
      </c>
      <c r="F509" s="1">
        <v>11828.25</v>
      </c>
      <c r="G509" s="1"/>
      <c r="H509" s="4">
        <f t="shared" si="102"/>
        <v>43605</v>
      </c>
      <c r="I509" s="8">
        <f t="shared" si="107"/>
        <v>74.813687570012462</v>
      </c>
      <c r="J509" s="8">
        <f t="shared" si="107"/>
        <v>95.04440639993237</v>
      </c>
      <c r="K509" s="8">
        <f t="shared" si="107"/>
        <v>22.707501109631604</v>
      </c>
      <c r="L509" s="8">
        <f t="shared" si="107"/>
        <v>46.41641832054615</v>
      </c>
      <c r="M509" s="8">
        <f t="shared" si="107"/>
        <v>100</v>
      </c>
      <c r="N509" s="8"/>
      <c r="O509" s="3">
        <f t="shared" si="103"/>
        <v>43605</v>
      </c>
      <c r="P509" s="8">
        <f t="shared" ca="1" si="105"/>
        <v>98.200924381825459</v>
      </c>
      <c r="Q509" s="8">
        <f t="shared" ca="1" si="105"/>
        <v>97.886363200087587</v>
      </c>
      <c r="R509" s="8">
        <f t="shared" ca="1" si="105"/>
        <v>98.076428759318546</v>
      </c>
      <c r="S509" s="8">
        <f t="shared" ca="1" si="105"/>
        <v>96.961331588783523</v>
      </c>
      <c r="T509" s="8" t="str">
        <f t="shared" ca="1" si="105"/>
        <v/>
      </c>
      <c r="U509" s="8"/>
      <c r="V509" s="3">
        <f t="shared" si="104"/>
        <v>43605</v>
      </c>
      <c r="W509" s="8">
        <f t="shared" ca="1" si="106"/>
        <v>99.503689936271613</v>
      </c>
      <c r="X509" s="8">
        <f t="shared" ca="1" si="106"/>
        <v>97.844116822026038</v>
      </c>
      <c r="Y509" s="8">
        <f t="shared" ca="1" si="106"/>
        <v>99.564493447538382</v>
      </c>
      <c r="Z509" s="8">
        <f t="shared" ca="1" si="106"/>
        <v>97.092271773932353</v>
      </c>
      <c r="AA509" s="8" t="str">
        <f t="shared" ca="1" si="106"/>
        <v/>
      </c>
    </row>
    <row r="510" spans="1:27" x14ac:dyDescent="0.2">
      <c r="A510" s="4">
        <v>43606</v>
      </c>
      <c r="B510" s="1">
        <v>8749.75</v>
      </c>
      <c r="C510" s="1">
        <v>11218.42</v>
      </c>
      <c r="D510" s="1">
        <v>2659.15</v>
      </c>
      <c r="E510" s="1">
        <v>5435.3</v>
      </c>
      <c r="F510" s="1">
        <v>11709.1</v>
      </c>
      <c r="G510" s="1"/>
      <c r="H510" s="4">
        <f t="shared" si="102"/>
        <v>43606</v>
      </c>
      <c r="I510" s="8">
        <f t="shared" si="107"/>
        <v>74.726067759264154</v>
      </c>
      <c r="J510" s="8">
        <f t="shared" si="107"/>
        <v>95.809413191449394</v>
      </c>
      <c r="K510" s="8">
        <f t="shared" si="107"/>
        <v>22.710114355501275</v>
      </c>
      <c r="L510" s="8">
        <f t="shared" si="107"/>
        <v>46.419451537692908</v>
      </c>
      <c r="M510" s="8">
        <f t="shared" si="107"/>
        <v>100</v>
      </c>
      <c r="N510" s="8"/>
      <c r="O510" s="3">
        <f t="shared" si="103"/>
        <v>43606</v>
      </c>
      <c r="P510" s="8">
        <f t="shared" ca="1" si="105"/>
        <v>98.145457878426043</v>
      </c>
      <c r="Q510" s="8">
        <f t="shared" ca="1" si="105"/>
        <v>98.83076112667996</v>
      </c>
      <c r="R510" s="8">
        <f t="shared" ca="1" si="105"/>
        <v>98.141171050022862</v>
      </c>
      <c r="S510" s="8">
        <f t="shared" ca="1" si="105"/>
        <v>97.113864590527726</v>
      </c>
      <c r="T510" s="8" t="str">
        <f t="shared" ca="1" si="105"/>
        <v/>
      </c>
      <c r="U510" s="8"/>
      <c r="V510" s="3">
        <f t="shared" si="104"/>
        <v>43606</v>
      </c>
      <c r="W510" s="8">
        <f t="shared" ca="1" si="106"/>
        <v>99.443638037630691</v>
      </c>
      <c r="X510" s="8">
        <f t="shared" ca="1" si="106"/>
        <v>99.209065913297337</v>
      </c>
      <c r="Y510" s="8">
        <f t="shared" ca="1" si="106"/>
        <v>99.655823280383416</v>
      </c>
      <c r="Z510" s="8">
        <f t="shared" ca="1" si="106"/>
        <v>97.360217534790721</v>
      </c>
      <c r="AA510" s="8" t="str">
        <f t="shared" ca="1" si="106"/>
        <v/>
      </c>
    </row>
    <row r="511" spans="1:27" x14ac:dyDescent="0.2">
      <c r="A511" s="4">
        <v>43607</v>
      </c>
      <c r="B511" s="1">
        <v>8757</v>
      </c>
      <c r="C511" s="1">
        <v>11190.72</v>
      </c>
      <c r="D511" s="1">
        <v>2668.1</v>
      </c>
      <c r="E511" s="1">
        <v>5425.5</v>
      </c>
      <c r="F511" s="1">
        <v>11737.9</v>
      </c>
      <c r="G511" s="1"/>
      <c r="H511" s="4">
        <f t="shared" si="102"/>
        <v>43607</v>
      </c>
      <c r="I511" s="8">
        <f t="shared" si="107"/>
        <v>74.604486322084867</v>
      </c>
      <c r="J511" s="8">
        <f t="shared" si="107"/>
        <v>95.338348426890661</v>
      </c>
      <c r="K511" s="8">
        <f t="shared" si="107"/>
        <v>22.730641767266718</v>
      </c>
      <c r="L511" s="8">
        <f t="shared" si="107"/>
        <v>46.222066979613054</v>
      </c>
      <c r="M511" s="8">
        <f t="shared" si="107"/>
        <v>100</v>
      </c>
      <c r="N511" s="8"/>
      <c r="O511" s="3">
        <f t="shared" si="103"/>
        <v>43607</v>
      </c>
      <c r="P511" s="8">
        <f t="shared" ca="1" si="105"/>
        <v>98.041742810041782</v>
      </c>
      <c r="Q511" s="8">
        <f t="shared" ca="1" si="105"/>
        <v>98.23718803114113</v>
      </c>
      <c r="R511" s="8">
        <f t="shared" ca="1" si="105"/>
        <v>98.240326549044795</v>
      </c>
      <c r="S511" s="8">
        <f t="shared" ca="1" si="105"/>
        <v>96.919069474808609</v>
      </c>
      <c r="T511" s="8" t="str">
        <f t="shared" ca="1" si="105"/>
        <v/>
      </c>
      <c r="U511" s="8"/>
      <c r="V511" s="3">
        <f t="shared" si="104"/>
        <v>43607</v>
      </c>
      <c r="W511" s="8">
        <f t="shared" ca="1" si="106"/>
        <v>99.328737611917504</v>
      </c>
      <c r="X511" s="8">
        <f t="shared" ca="1" si="106"/>
        <v>98.348554883924209</v>
      </c>
      <c r="Y511" s="8">
        <f t="shared" ca="1" si="106"/>
        <v>99.791735708374944</v>
      </c>
      <c r="Z511" s="8">
        <f t="shared" ca="1" si="106"/>
        <v>97.247422929594933</v>
      </c>
      <c r="AA511" s="8" t="str">
        <f t="shared" ca="1" si="106"/>
        <v/>
      </c>
    </row>
    <row r="512" spans="1:27" x14ac:dyDescent="0.2">
      <c r="A512" s="4">
        <v>43608</v>
      </c>
      <c r="B512" s="1">
        <v>8748.25</v>
      </c>
      <c r="C512" s="1">
        <v>11117.69</v>
      </c>
      <c r="D512" s="1">
        <v>2655.1</v>
      </c>
      <c r="E512" s="1">
        <v>5391.45</v>
      </c>
      <c r="F512" s="1">
        <v>11657.05</v>
      </c>
      <c r="G512" s="1"/>
      <c r="H512" s="4">
        <f t="shared" si="102"/>
        <v>43608</v>
      </c>
      <c r="I512" s="8">
        <f t="shared" si="107"/>
        <v>75.046860054645052</v>
      </c>
      <c r="J512" s="8">
        <f t="shared" si="107"/>
        <v>95.373100398471323</v>
      </c>
      <c r="K512" s="8">
        <f t="shared" si="107"/>
        <v>22.776774569895473</v>
      </c>
      <c r="L512" s="8">
        <f t="shared" si="107"/>
        <v>46.250552240918587</v>
      </c>
      <c r="M512" s="8">
        <f t="shared" si="107"/>
        <v>100</v>
      </c>
      <c r="N512" s="8"/>
      <c r="O512" s="3">
        <f t="shared" si="103"/>
        <v>43608</v>
      </c>
      <c r="P512" s="8">
        <f t="shared" ca="1" si="105"/>
        <v>98.563125745553364</v>
      </c>
      <c r="Q512" s="8">
        <f t="shared" ca="1" si="105"/>
        <v>98.289372355227826</v>
      </c>
      <c r="R512" s="8">
        <f t="shared" ca="1" si="105"/>
        <v>98.392096820768984</v>
      </c>
      <c r="S512" s="8">
        <f t="shared" ca="1" si="105"/>
        <v>97.098295018202663</v>
      </c>
      <c r="T512" s="8" t="str">
        <f t="shared" ca="1" si="105"/>
        <v/>
      </c>
      <c r="U512" s="8"/>
      <c r="V512" s="3">
        <f t="shared" si="104"/>
        <v>43608</v>
      </c>
      <c r="W512" s="8">
        <f t="shared" ca="1" si="106"/>
        <v>100.01229992046288</v>
      </c>
      <c r="X512" s="8">
        <f t="shared" ca="1" si="106"/>
        <v>98.443841961614325</v>
      </c>
      <c r="Y512" s="8">
        <f t="shared" ca="1" si="106"/>
        <v>99.999260602328263</v>
      </c>
      <c r="Z512" s="8">
        <f t="shared" ca="1" si="106"/>
        <v>97.511601167265852</v>
      </c>
      <c r="AA512" s="8" t="str">
        <f t="shared" ca="1" si="106"/>
        <v/>
      </c>
    </row>
    <row r="513" spans="1:27" x14ac:dyDescent="0.2">
      <c r="A513" s="4">
        <v>43609</v>
      </c>
      <c r="B513" s="1">
        <v>8850.6</v>
      </c>
      <c r="C513" s="1">
        <v>11237.08</v>
      </c>
      <c r="D513" s="1">
        <v>2688.55</v>
      </c>
      <c r="E513" s="1">
        <v>5426.1</v>
      </c>
      <c r="F513" s="1">
        <v>11844.1</v>
      </c>
      <c r="G513" s="1"/>
      <c r="H513" s="4">
        <f t="shared" si="102"/>
        <v>43609</v>
      </c>
      <c r="I513" s="8">
        <f t="shared" si="107"/>
        <v>74.725812851968485</v>
      </c>
      <c r="J513" s="8">
        <f t="shared" si="107"/>
        <v>94.874916625155137</v>
      </c>
      <c r="K513" s="8">
        <f t="shared" si="107"/>
        <v>22.699487508548561</v>
      </c>
      <c r="L513" s="8">
        <f t="shared" si="107"/>
        <v>45.812683108045363</v>
      </c>
      <c r="M513" s="8">
        <f t="shared" si="107"/>
        <v>100</v>
      </c>
      <c r="N513" s="8"/>
      <c r="O513" s="3">
        <f t="shared" si="103"/>
        <v>43609</v>
      </c>
      <c r="P513" s="8">
        <f t="shared" ca="1" si="105"/>
        <v>98.195046387704352</v>
      </c>
      <c r="Q513" s="8">
        <f t="shared" ca="1" si="105"/>
        <v>97.650080787448871</v>
      </c>
      <c r="R513" s="8">
        <f t="shared" ca="1" si="105"/>
        <v>98.243629804934557</v>
      </c>
      <c r="S513" s="8">
        <f t="shared" ca="1" si="105"/>
        <v>96.597916302230601</v>
      </c>
      <c r="T513" s="8" t="str">
        <f t="shared" ca="1" si="105"/>
        <v/>
      </c>
      <c r="U513" s="8"/>
      <c r="V513" s="3">
        <f t="shared" si="104"/>
        <v>43609</v>
      </c>
      <c r="W513" s="8">
        <f t="shared" ca="1" si="106"/>
        <v>99.552695904575074</v>
      </c>
      <c r="X513" s="8">
        <f t="shared" ca="1" si="106"/>
        <v>97.527103114283292</v>
      </c>
      <c r="Y513" s="8">
        <f t="shared" ca="1" si="106"/>
        <v>99.842301045450938</v>
      </c>
      <c r="Z513" s="8">
        <f t="shared" ca="1" si="106"/>
        <v>97.111203025459218</v>
      </c>
      <c r="AA513" s="8" t="str">
        <f t="shared" ca="1" si="106"/>
        <v/>
      </c>
    </row>
    <row r="514" spans="1:27" x14ac:dyDescent="0.2">
      <c r="A514" s="4">
        <v>43610</v>
      </c>
      <c r="B514" s="1">
        <v>8850.6</v>
      </c>
      <c r="C514" s="1">
        <v>11237.08</v>
      </c>
      <c r="D514" s="1">
        <v>2688.55</v>
      </c>
      <c r="E514" s="1">
        <v>5426.1</v>
      </c>
      <c r="F514" s="1">
        <v>11844.1</v>
      </c>
      <c r="G514" s="1"/>
      <c r="H514" s="4">
        <f t="shared" si="102"/>
        <v>43610</v>
      </c>
      <c r="I514" s="8">
        <f t="shared" si="107"/>
        <v>74.725812851968485</v>
      </c>
      <c r="J514" s="8">
        <f t="shared" si="107"/>
        <v>94.874916625155137</v>
      </c>
      <c r="K514" s="8">
        <f t="shared" si="107"/>
        <v>22.699487508548561</v>
      </c>
      <c r="L514" s="8">
        <f t="shared" si="107"/>
        <v>45.812683108045363</v>
      </c>
      <c r="M514" s="8">
        <f t="shared" si="107"/>
        <v>100</v>
      </c>
      <c r="N514" s="8"/>
      <c r="O514" s="3">
        <f t="shared" si="103"/>
        <v>43610</v>
      </c>
      <c r="P514" s="8">
        <f t="shared" ca="1" si="105"/>
        <v>98.204914592188643</v>
      </c>
      <c r="Q514" s="8">
        <f t="shared" ca="1" si="105"/>
        <v>97.67354257178053</v>
      </c>
      <c r="R514" s="8">
        <f t="shared" ca="1" si="105"/>
        <v>98.284770402442916</v>
      </c>
      <c r="S514" s="8">
        <f t="shared" ca="1" si="105"/>
        <v>96.786643285723173</v>
      </c>
      <c r="T514" s="8" t="str">
        <f t="shared" ca="1" si="105"/>
        <v/>
      </c>
      <c r="U514" s="8"/>
      <c r="V514" s="3">
        <f t="shared" si="104"/>
        <v>43610</v>
      </c>
      <c r="W514" s="8">
        <f t="shared" ca="1" si="106"/>
        <v>99.582256375594326</v>
      </c>
      <c r="X514" s="8">
        <f t="shared" ca="1" si="106"/>
        <v>97.621664026033145</v>
      </c>
      <c r="Y514" s="8">
        <f t="shared" ca="1" si="106"/>
        <v>99.92172883144616</v>
      </c>
      <c r="Z514" s="8">
        <f t="shared" ca="1" si="106"/>
        <v>97.395536288874496</v>
      </c>
      <c r="AA514" s="8" t="str">
        <f t="shared" ca="1" si="106"/>
        <v/>
      </c>
    </row>
    <row r="515" spans="1:27" x14ac:dyDescent="0.2">
      <c r="A515" s="4">
        <v>43611</v>
      </c>
      <c r="B515" s="1">
        <v>8850.6</v>
      </c>
      <c r="C515" s="1">
        <v>11237.08</v>
      </c>
      <c r="D515" s="1">
        <v>2688.55</v>
      </c>
      <c r="E515" s="1">
        <v>5426.1</v>
      </c>
      <c r="F515" s="1">
        <v>11844.1</v>
      </c>
      <c r="G515" s="1"/>
      <c r="H515" s="4">
        <f t="shared" si="102"/>
        <v>43611</v>
      </c>
      <c r="I515" s="8">
        <f t="shared" si="107"/>
        <v>74.725812851968485</v>
      </c>
      <c r="J515" s="8">
        <f t="shared" si="107"/>
        <v>94.874916625155137</v>
      </c>
      <c r="K515" s="8">
        <f t="shared" si="107"/>
        <v>22.699487508548561</v>
      </c>
      <c r="L515" s="8">
        <f t="shared" si="107"/>
        <v>45.812683108045363</v>
      </c>
      <c r="M515" s="8">
        <f t="shared" si="107"/>
        <v>100</v>
      </c>
      <c r="N515" s="8"/>
      <c r="O515" s="3">
        <f t="shared" si="103"/>
        <v>43611</v>
      </c>
      <c r="P515" s="8">
        <f t="shared" ref="P515:T565" ca="1" si="108">IFERROR(IF(ROW(I515)-$BO$10&gt;ROW($I$4),100+(I515-AVERAGE(INDIRECT(CONCATENATE(ADDRESS(ROW(I515)-$BO$10,COLUMN(I515)),":",CONCATENATE(ADDRESS(ROW(I515),COLUMN(I515)))))))/_xlfn.STDEV.S(INDIRECT(CONCATENATE(ADDRESS(ROW(I515)-$BO$10,COLUMN(I515)),":",CONCATENATE(ADDRESS(ROW(I515),COLUMN(I515)))))),""),"")</f>
        <v>98.208712045101137</v>
      </c>
      <c r="Q515" s="8">
        <f t="shared" ca="1" si="108"/>
        <v>97.687941172273739</v>
      </c>
      <c r="R515" s="8">
        <f t="shared" ca="1" si="108"/>
        <v>98.323079315478623</v>
      </c>
      <c r="S515" s="8">
        <f t="shared" ca="1" si="108"/>
        <v>96.946608819076133</v>
      </c>
      <c r="T515" s="8" t="str">
        <f t="shared" ca="1" si="108"/>
        <v/>
      </c>
      <c r="U515" s="8"/>
      <c r="V515" s="3">
        <f t="shared" si="104"/>
        <v>43611</v>
      </c>
      <c r="W515" s="8">
        <f t="shared" ref="W515:AA565" ca="1" si="109">IFERROR(IF(ROW(P515)-$BO$10&gt;ROW($I$4),100+(P515-AVERAGE(INDIRECT(CONCATENATE(ADDRESS(ROW(P515)-$BO$10,COLUMN(P515)),":",CONCATENATE(ADDRESS(ROW(P515),COLUMN(P515)))))))/_xlfn.STDEV.S(INDIRECT(CONCATENATE(ADDRESS(ROW(P515)-$BO$10,COLUMN(P515)),":",CONCATENATE(ADDRESS(ROW(P515),COLUMN(P515)))))),""),"")</f>
        <v>99.604085892987797</v>
      </c>
      <c r="X515" s="8">
        <f t="shared" ca="1" si="109"/>
        <v>97.694803823235247</v>
      </c>
      <c r="Y515" s="8">
        <f t="shared" ca="1" si="109"/>
        <v>100.00264575405673</v>
      </c>
      <c r="Z515" s="8">
        <f t="shared" ca="1" si="109"/>
        <v>97.625289771625916</v>
      </c>
      <c r="AA515" s="8" t="str">
        <f t="shared" ca="1" si="109"/>
        <v/>
      </c>
    </row>
    <row r="516" spans="1:27" x14ac:dyDescent="0.2">
      <c r="A516" s="4">
        <v>43612</v>
      </c>
      <c r="B516" s="1">
        <v>8894.0499999999993</v>
      </c>
      <c r="C516" s="1">
        <v>11215.91</v>
      </c>
      <c r="D516" s="1">
        <v>2695.75</v>
      </c>
      <c r="E516" s="1">
        <v>5443.05</v>
      </c>
      <c r="F516" s="1">
        <v>11924.75</v>
      </c>
      <c r="G516" s="1"/>
      <c r="H516" s="4">
        <f t="shared" si="102"/>
        <v>43612</v>
      </c>
      <c r="I516" s="8">
        <f t="shared" ref="I516:M566" si="110">B516/$F516*100</f>
        <v>74.584792134006989</v>
      </c>
      <c r="J516" s="8">
        <f t="shared" si="110"/>
        <v>94.055724438667482</v>
      </c>
      <c r="K516" s="8">
        <f t="shared" si="110"/>
        <v>22.606343948510453</v>
      </c>
      <c r="L516" s="8">
        <f t="shared" si="110"/>
        <v>45.644982075095911</v>
      </c>
      <c r="M516" s="8">
        <f t="shared" si="110"/>
        <v>100</v>
      </c>
      <c r="N516" s="8"/>
      <c r="O516" s="3">
        <f t="shared" si="103"/>
        <v>43612</v>
      </c>
      <c r="P516" s="8">
        <f t="shared" ca="1" si="108"/>
        <v>98.029309390339549</v>
      </c>
      <c r="Q516" s="8">
        <f t="shared" ca="1" si="108"/>
        <v>96.659728844088136</v>
      </c>
      <c r="R516" s="8">
        <f t="shared" ca="1" si="108"/>
        <v>98.138971739576434</v>
      </c>
      <c r="S516" s="8">
        <f t="shared" ca="1" si="108"/>
        <v>96.871191104000019</v>
      </c>
      <c r="T516" s="8" t="str">
        <f t="shared" ca="1" si="108"/>
        <v/>
      </c>
      <c r="U516" s="8"/>
      <c r="V516" s="3">
        <f t="shared" si="104"/>
        <v>43612</v>
      </c>
      <c r="W516" s="8">
        <f t="shared" ca="1" si="109"/>
        <v>99.382897387641037</v>
      </c>
      <c r="X516" s="8">
        <f t="shared" ca="1" si="109"/>
        <v>96.380535039916253</v>
      </c>
      <c r="Y516" s="8">
        <f t="shared" ca="1" si="109"/>
        <v>99.773477600369574</v>
      </c>
      <c r="Z516" s="8">
        <f t="shared" ca="1" si="109"/>
        <v>97.616159498837391</v>
      </c>
      <c r="AA516" s="8" t="str">
        <f t="shared" ca="1" si="109"/>
        <v/>
      </c>
    </row>
    <row r="517" spans="1:27" x14ac:dyDescent="0.2">
      <c r="A517" s="4">
        <v>43613</v>
      </c>
      <c r="B517" s="1">
        <v>8920.7000000000007</v>
      </c>
      <c r="C517" s="1">
        <v>11235.54</v>
      </c>
      <c r="D517" s="1">
        <v>2699.95</v>
      </c>
      <c r="E517" s="1">
        <v>5495.9</v>
      </c>
      <c r="F517" s="1">
        <v>11928.75</v>
      </c>
      <c r="G517" s="1"/>
      <c r="H517" s="4">
        <f t="shared" si="102"/>
        <v>43613</v>
      </c>
      <c r="I517" s="8">
        <f t="shared" si="110"/>
        <v>74.783191868385217</v>
      </c>
      <c r="J517" s="8">
        <f t="shared" si="110"/>
        <v>94.188745677459934</v>
      </c>
      <c r="K517" s="8">
        <f t="shared" si="110"/>
        <v>22.633972545321175</v>
      </c>
      <c r="L517" s="8">
        <f t="shared" si="110"/>
        <v>46.072723462223614</v>
      </c>
      <c r="M517" s="8">
        <f t="shared" si="110"/>
        <v>100</v>
      </c>
      <c r="N517" s="8"/>
      <c r="O517" s="3">
        <f t="shared" si="103"/>
        <v>43613</v>
      </c>
      <c r="P517" s="8">
        <f t="shared" ca="1" si="108"/>
        <v>98.278129351587481</v>
      </c>
      <c r="Q517" s="8">
        <f t="shared" ca="1" si="108"/>
        <v>96.918364132870892</v>
      </c>
      <c r="R517" s="8">
        <f t="shared" ca="1" si="108"/>
        <v>98.246974916923492</v>
      </c>
      <c r="S517" s="8">
        <f t="shared" ca="1" si="108"/>
        <v>97.563021246666494</v>
      </c>
      <c r="T517" s="8" t="str">
        <f t="shared" ca="1" si="108"/>
        <v/>
      </c>
      <c r="U517" s="8"/>
      <c r="V517" s="3">
        <f t="shared" si="104"/>
        <v>43613</v>
      </c>
      <c r="W517" s="8">
        <f t="shared" ca="1" si="109"/>
        <v>99.735205321006546</v>
      </c>
      <c r="X517" s="8">
        <f t="shared" ca="1" si="109"/>
        <v>96.908547064139427</v>
      </c>
      <c r="Y517" s="8">
        <f t="shared" ca="1" si="109"/>
        <v>99.960720812645249</v>
      </c>
      <c r="Z517" s="8">
        <f t="shared" ca="1" si="109"/>
        <v>98.337944230676527</v>
      </c>
      <c r="AA517" s="8" t="str">
        <f t="shared" ca="1" si="109"/>
        <v/>
      </c>
    </row>
    <row r="518" spans="1:27" x14ac:dyDescent="0.2">
      <c r="A518" s="4">
        <v>43614</v>
      </c>
      <c r="B518" s="1">
        <v>8890.65</v>
      </c>
      <c r="C518" s="1">
        <v>11215.72</v>
      </c>
      <c r="D518" s="1">
        <v>2695.8</v>
      </c>
      <c r="E518" s="1">
        <v>5483.1</v>
      </c>
      <c r="F518" s="1">
        <v>11861.1</v>
      </c>
      <c r="G518" s="1"/>
      <c r="H518" s="4">
        <f t="shared" ref="H518:H581" si="111">A518</f>
        <v>43614</v>
      </c>
      <c r="I518" s="8">
        <f t="shared" si="110"/>
        <v>74.956369982547983</v>
      </c>
      <c r="J518" s="8">
        <f t="shared" si="110"/>
        <v>94.558852045763032</v>
      </c>
      <c r="K518" s="8">
        <f t="shared" si="110"/>
        <v>22.728077497028103</v>
      </c>
      <c r="L518" s="8">
        <f t="shared" si="110"/>
        <v>46.227584288135162</v>
      </c>
      <c r="M518" s="8">
        <f t="shared" si="110"/>
        <v>100</v>
      </c>
      <c r="N518" s="8"/>
      <c r="O518" s="3">
        <f t="shared" ref="O518:O581" si="112">A518</f>
        <v>43614</v>
      </c>
      <c r="P518" s="8">
        <f t="shared" ca="1" si="108"/>
        <v>98.51507661744786</v>
      </c>
      <c r="Q518" s="8">
        <f t="shared" ca="1" si="108"/>
        <v>97.522971059193253</v>
      </c>
      <c r="R518" s="8">
        <f t="shared" ca="1" si="108"/>
        <v>98.507140992744795</v>
      </c>
      <c r="S518" s="8">
        <f t="shared" ca="1" si="108"/>
        <v>97.85290581573291</v>
      </c>
      <c r="T518" s="8" t="str">
        <f t="shared" ca="1" si="108"/>
        <v/>
      </c>
      <c r="U518" s="8"/>
      <c r="V518" s="3">
        <f t="shared" ref="V518:V581" si="113">O518</f>
        <v>43614</v>
      </c>
      <c r="W518" s="8">
        <f t="shared" ca="1" si="109"/>
        <v>100.06741769255237</v>
      </c>
      <c r="X518" s="8">
        <f t="shared" ca="1" si="109"/>
        <v>97.845165125887178</v>
      </c>
      <c r="Y518" s="8">
        <f t="shared" ca="1" si="109"/>
        <v>100.41098887892983</v>
      </c>
      <c r="Z518" s="8">
        <f t="shared" ca="1" si="109"/>
        <v>98.658338954179627</v>
      </c>
      <c r="AA518" s="8" t="str">
        <f t="shared" ca="1" si="109"/>
        <v/>
      </c>
    </row>
    <row r="519" spans="1:27" x14ac:dyDescent="0.2">
      <c r="A519" s="4">
        <v>43615</v>
      </c>
      <c r="B519" s="1">
        <v>8924.4500000000007</v>
      </c>
      <c r="C519" s="1">
        <v>11286.41</v>
      </c>
      <c r="D519" s="1">
        <v>2703.45</v>
      </c>
      <c r="E519" s="1">
        <v>5526.6</v>
      </c>
      <c r="F519" s="1">
        <v>11945.9</v>
      </c>
      <c r="G519" s="1"/>
      <c r="H519" s="4">
        <f t="shared" si="111"/>
        <v>43615</v>
      </c>
      <c r="I519" s="8">
        <f t="shared" si="110"/>
        <v>74.707221724608459</v>
      </c>
      <c r="J519" s="8">
        <f t="shared" si="110"/>
        <v>94.47936111971471</v>
      </c>
      <c r="K519" s="8">
        <f t="shared" si="110"/>
        <v>22.630777086699201</v>
      </c>
      <c r="L519" s="8">
        <f t="shared" si="110"/>
        <v>46.263571601972231</v>
      </c>
      <c r="M519" s="8">
        <f t="shared" si="110"/>
        <v>100</v>
      </c>
      <c r="N519" s="8"/>
      <c r="O519" s="3">
        <f t="shared" si="112"/>
        <v>43615</v>
      </c>
      <c r="P519" s="8">
        <f t="shared" ca="1" si="108"/>
        <v>98.176005394722836</v>
      </c>
      <c r="Q519" s="8">
        <f t="shared" ca="1" si="108"/>
        <v>97.49077941247009</v>
      </c>
      <c r="R519" s="8">
        <f t="shared" ca="1" si="108"/>
        <v>98.305105831383969</v>
      </c>
      <c r="S519" s="8">
        <f t="shared" ca="1" si="108"/>
        <v>97.964463879995947</v>
      </c>
      <c r="T519" s="8" t="str">
        <f t="shared" ca="1" si="108"/>
        <v/>
      </c>
      <c r="U519" s="8"/>
      <c r="V519" s="3">
        <f t="shared" si="113"/>
        <v>43615</v>
      </c>
      <c r="W519" s="8">
        <f t="shared" ca="1" si="109"/>
        <v>99.611773508250195</v>
      </c>
      <c r="X519" s="8">
        <f t="shared" ca="1" si="109"/>
        <v>97.870961740358823</v>
      </c>
      <c r="Y519" s="8">
        <f t="shared" ca="1" si="109"/>
        <v>100.11354090532942</v>
      </c>
      <c r="Z519" s="8">
        <f t="shared" ca="1" si="109"/>
        <v>98.794700491631744</v>
      </c>
      <c r="AA519" s="8" t="str">
        <f t="shared" ca="1" si="109"/>
        <v/>
      </c>
    </row>
    <row r="520" spans="1:27" x14ac:dyDescent="0.2">
      <c r="A520" s="4">
        <v>43616</v>
      </c>
      <c r="B520" s="1">
        <v>8929.7999999999993</v>
      </c>
      <c r="C520" s="1">
        <v>11320.99</v>
      </c>
      <c r="D520" s="1">
        <v>2710.95</v>
      </c>
      <c r="E520" s="1">
        <v>5552.45</v>
      </c>
      <c r="F520" s="1">
        <v>11922.8</v>
      </c>
      <c r="G520" s="1"/>
      <c r="H520" s="4">
        <f t="shared" si="111"/>
        <v>43616</v>
      </c>
      <c r="I520" s="8">
        <f t="shared" si="110"/>
        <v>74.896836313617612</v>
      </c>
      <c r="J520" s="8">
        <f t="shared" si="110"/>
        <v>94.952444056765188</v>
      </c>
      <c r="K520" s="8">
        <f t="shared" si="110"/>
        <v>22.737528097426779</v>
      </c>
      <c r="L520" s="8">
        <f t="shared" si="110"/>
        <v>46.570017110074815</v>
      </c>
      <c r="M520" s="8">
        <f t="shared" si="110"/>
        <v>100</v>
      </c>
      <c r="N520" s="8"/>
      <c r="O520" s="3">
        <f t="shared" si="112"/>
        <v>43616</v>
      </c>
      <c r="P520" s="8">
        <f t="shared" ca="1" si="108"/>
        <v>98.471476945428748</v>
      </c>
      <c r="Q520" s="8">
        <f t="shared" ca="1" si="108"/>
        <v>98.18335702509475</v>
      </c>
      <c r="R520" s="8">
        <f t="shared" ca="1" si="108"/>
        <v>98.604698317513382</v>
      </c>
      <c r="S520" s="8">
        <f t="shared" ca="1" si="108"/>
        <v>98.434206509325591</v>
      </c>
      <c r="T520" s="8" t="str">
        <f t="shared" ca="1" si="108"/>
        <v/>
      </c>
      <c r="U520" s="8"/>
      <c r="V520" s="3">
        <f t="shared" si="113"/>
        <v>43616</v>
      </c>
      <c r="W520" s="8">
        <f t="shared" ca="1" si="109"/>
        <v>100.01220912175231</v>
      </c>
      <c r="X520" s="8">
        <f t="shared" ca="1" si="109"/>
        <v>98.85130851997036</v>
      </c>
      <c r="Y520" s="8">
        <f t="shared" ca="1" si="109"/>
        <v>100.61800290458923</v>
      </c>
      <c r="Z520" s="8">
        <f t="shared" ca="1" si="109"/>
        <v>99.304985190959513</v>
      </c>
      <c r="AA520" s="8" t="str">
        <f t="shared" ca="1" si="109"/>
        <v/>
      </c>
    </row>
    <row r="521" spans="1:27" x14ac:dyDescent="0.2">
      <c r="A521" s="4">
        <v>43617</v>
      </c>
      <c r="B521" s="1">
        <v>8929.7999999999993</v>
      </c>
      <c r="C521" s="1">
        <v>11320.99</v>
      </c>
      <c r="D521" s="1">
        <v>2710.95</v>
      </c>
      <c r="E521" s="1">
        <v>5552.45</v>
      </c>
      <c r="F521" s="1">
        <v>11922.8</v>
      </c>
      <c r="G521" s="1"/>
      <c r="H521" s="4">
        <f t="shared" si="111"/>
        <v>43617</v>
      </c>
      <c r="I521" s="8">
        <f t="shared" si="110"/>
        <v>74.896836313617612</v>
      </c>
      <c r="J521" s="8">
        <f t="shared" si="110"/>
        <v>94.952444056765188</v>
      </c>
      <c r="K521" s="8">
        <f t="shared" si="110"/>
        <v>22.737528097426779</v>
      </c>
      <c r="L521" s="8">
        <f t="shared" si="110"/>
        <v>46.570017110074815</v>
      </c>
      <c r="M521" s="8">
        <f t="shared" si="110"/>
        <v>100</v>
      </c>
      <c r="N521" s="8"/>
      <c r="O521" s="3">
        <f t="shared" si="112"/>
        <v>43617</v>
      </c>
      <c r="P521" s="8">
        <f t="shared" ca="1" si="108"/>
        <v>98.483274864158631</v>
      </c>
      <c r="Q521" s="8">
        <f t="shared" ca="1" si="108"/>
        <v>98.234744427435359</v>
      </c>
      <c r="R521" s="8">
        <f t="shared" ca="1" si="108"/>
        <v>98.635189182454923</v>
      </c>
      <c r="S521" s="8">
        <f t="shared" ca="1" si="108"/>
        <v>98.475054241475405</v>
      </c>
      <c r="T521" s="8" t="str">
        <f t="shared" ca="1" si="108"/>
        <v/>
      </c>
      <c r="U521" s="8"/>
      <c r="V521" s="3">
        <f t="shared" si="113"/>
        <v>43617</v>
      </c>
      <c r="W521" s="8">
        <f t="shared" ca="1" si="109"/>
        <v>100.02785837088314</v>
      </c>
      <c r="X521" s="8">
        <f t="shared" ca="1" si="109"/>
        <v>98.947004693416716</v>
      </c>
      <c r="Y521" s="8">
        <f t="shared" ca="1" si="109"/>
        <v>100.68471653970703</v>
      </c>
      <c r="Z521" s="8">
        <f t="shared" ca="1" si="109"/>
        <v>99.366433335134317</v>
      </c>
      <c r="AA521" s="8" t="str">
        <f t="shared" ca="1" si="109"/>
        <v/>
      </c>
    </row>
    <row r="522" spans="1:27" x14ac:dyDescent="0.2">
      <c r="A522" s="4">
        <v>43618</v>
      </c>
      <c r="B522" s="1">
        <v>8929.7999999999993</v>
      </c>
      <c r="C522" s="1">
        <v>11320.99</v>
      </c>
      <c r="D522" s="1">
        <v>2710.95</v>
      </c>
      <c r="E522" s="1">
        <v>5552.45</v>
      </c>
      <c r="F522" s="1">
        <v>11922.8</v>
      </c>
      <c r="G522" s="1"/>
      <c r="H522" s="4">
        <f t="shared" si="111"/>
        <v>43618</v>
      </c>
      <c r="I522" s="8">
        <f t="shared" si="110"/>
        <v>74.896836313617612</v>
      </c>
      <c r="J522" s="8">
        <f t="shared" si="110"/>
        <v>94.952444056765188</v>
      </c>
      <c r="K522" s="8">
        <f t="shared" si="110"/>
        <v>22.737528097426779</v>
      </c>
      <c r="L522" s="8">
        <f t="shared" si="110"/>
        <v>46.570017110074815</v>
      </c>
      <c r="M522" s="8">
        <f t="shared" si="110"/>
        <v>100</v>
      </c>
      <c r="N522" s="8"/>
      <c r="O522" s="3">
        <f t="shared" si="112"/>
        <v>43618</v>
      </c>
      <c r="P522" s="8">
        <f t="shared" ca="1" si="108"/>
        <v>98.491089069547883</v>
      </c>
      <c r="Q522" s="8">
        <f t="shared" ca="1" si="108"/>
        <v>98.282873481511643</v>
      </c>
      <c r="R522" s="8">
        <f t="shared" ca="1" si="108"/>
        <v>98.664229860291826</v>
      </c>
      <c r="S522" s="8">
        <f t="shared" ca="1" si="108"/>
        <v>98.513858082618214</v>
      </c>
      <c r="T522" s="8" t="str">
        <f t="shared" ca="1" si="108"/>
        <v/>
      </c>
      <c r="U522" s="8"/>
      <c r="V522" s="3">
        <f t="shared" si="113"/>
        <v>43618</v>
      </c>
      <c r="W522" s="8">
        <f t="shared" ca="1" si="109"/>
        <v>100.03833636404886</v>
      </c>
      <c r="X522" s="8">
        <f t="shared" ca="1" si="109"/>
        <v>99.035849996417411</v>
      </c>
      <c r="Y522" s="8">
        <f t="shared" ca="1" si="109"/>
        <v>100.75022054263346</v>
      </c>
      <c r="Z522" s="8">
        <f t="shared" ca="1" si="109"/>
        <v>99.425889135873319</v>
      </c>
      <c r="AA522" s="8" t="str">
        <f t="shared" ca="1" si="109"/>
        <v/>
      </c>
    </row>
    <row r="523" spans="1:27" x14ac:dyDescent="0.2">
      <c r="A523" s="4">
        <v>43619</v>
      </c>
      <c r="B523" s="1">
        <v>9076.75</v>
      </c>
      <c r="C523" s="1">
        <v>11493.53</v>
      </c>
      <c r="D523" s="1">
        <v>2764.95</v>
      </c>
      <c r="E523" s="1">
        <v>5653.55</v>
      </c>
      <c r="F523" s="1">
        <v>12088.55</v>
      </c>
      <c r="G523" s="1"/>
      <c r="H523" s="4">
        <f t="shared" si="111"/>
        <v>43619</v>
      </c>
      <c r="I523" s="8">
        <f t="shared" si="110"/>
        <v>75.085514805332323</v>
      </c>
      <c r="J523" s="8">
        <f t="shared" si="110"/>
        <v>95.077821574961447</v>
      </c>
      <c r="K523" s="8">
        <f t="shared" si="110"/>
        <v>22.872470230093768</v>
      </c>
      <c r="L523" s="8">
        <f t="shared" si="110"/>
        <v>46.767809207886806</v>
      </c>
      <c r="M523" s="8">
        <f t="shared" si="110"/>
        <v>100</v>
      </c>
      <c r="N523" s="8"/>
      <c r="O523" s="3">
        <f t="shared" si="112"/>
        <v>43619</v>
      </c>
      <c r="P523" s="8">
        <f t="shared" ca="1" si="108"/>
        <v>98.785818272897785</v>
      </c>
      <c r="Q523" s="8">
        <f t="shared" ca="1" si="108"/>
        <v>98.486333040636111</v>
      </c>
      <c r="R523" s="8">
        <f t="shared" ca="1" si="108"/>
        <v>99.024642193925999</v>
      </c>
      <c r="S523" s="8">
        <f t="shared" ca="1" si="108"/>
        <v>98.814102928859512</v>
      </c>
      <c r="T523" s="8" t="str">
        <f t="shared" ca="1" si="108"/>
        <v/>
      </c>
      <c r="U523" s="8"/>
      <c r="V523" s="3">
        <f t="shared" si="113"/>
        <v>43619</v>
      </c>
      <c r="W523" s="8">
        <f t="shared" ca="1" si="109"/>
        <v>100.43692967693904</v>
      </c>
      <c r="X523" s="8">
        <f t="shared" ca="1" si="109"/>
        <v>99.331730555392625</v>
      </c>
      <c r="Y523" s="8">
        <f t="shared" ca="1" si="109"/>
        <v>101.36825150999978</v>
      </c>
      <c r="Z523" s="8">
        <f t="shared" ca="1" si="109"/>
        <v>99.768941585857704</v>
      </c>
      <c r="AA523" s="8" t="str">
        <f t="shared" ca="1" si="109"/>
        <v/>
      </c>
    </row>
    <row r="524" spans="1:27" x14ac:dyDescent="0.2">
      <c r="A524" s="4">
        <v>43620</v>
      </c>
      <c r="B524" s="1">
        <v>9000.4500000000007</v>
      </c>
      <c r="C524" s="1">
        <v>11406.25</v>
      </c>
      <c r="D524" s="1">
        <v>2743.5</v>
      </c>
      <c r="E524" s="1">
        <v>5592.55</v>
      </c>
      <c r="F524" s="1">
        <v>12021.65</v>
      </c>
      <c r="G524" s="1"/>
      <c r="H524" s="4">
        <f t="shared" si="111"/>
        <v>43620</v>
      </c>
      <c r="I524" s="8">
        <f t="shared" si="110"/>
        <v>74.868674433210089</v>
      </c>
      <c r="J524" s="8">
        <f t="shared" si="110"/>
        <v>94.880902371970578</v>
      </c>
      <c r="K524" s="8">
        <f t="shared" si="110"/>
        <v>22.821326523397371</v>
      </c>
      <c r="L524" s="8">
        <f t="shared" si="110"/>
        <v>46.520652323100407</v>
      </c>
      <c r="M524" s="8">
        <f t="shared" si="110"/>
        <v>100</v>
      </c>
      <c r="N524" s="8"/>
      <c r="O524" s="3">
        <f t="shared" si="112"/>
        <v>43620</v>
      </c>
      <c r="P524" s="8">
        <f t="shared" ca="1" si="108"/>
        <v>98.436305495439129</v>
      </c>
      <c r="Q524" s="8">
        <f t="shared" ca="1" si="108"/>
        <v>98.274558380855069</v>
      </c>
      <c r="R524" s="8">
        <f t="shared" ca="1" si="108"/>
        <v>98.9154081886375</v>
      </c>
      <c r="S524" s="8">
        <f t="shared" ca="1" si="108"/>
        <v>98.51095149610498</v>
      </c>
      <c r="T524" s="8" t="str">
        <f t="shared" ca="1" si="108"/>
        <v/>
      </c>
      <c r="U524" s="8"/>
      <c r="V524" s="3">
        <f t="shared" si="113"/>
        <v>43620</v>
      </c>
      <c r="W524" s="8">
        <f t="shared" ca="1" si="109"/>
        <v>99.95985638955824</v>
      </c>
      <c r="X524" s="8">
        <f t="shared" ca="1" si="109"/>
        <v>99.063343854872215</v>
      </c>
      <c r="Y524" s="8">
        <f t="shared" ca="1" si="109"/>
        <v>101.21707862569767</v>
      </c>
      <c r="Z524" s="8">
        <f t="shared" ca="1" si="109"/>
        <v>99.453801021157432</v>
      </c>
      <c r="AA524" s="8" t="str">
        <f t="shared" ca="1" si="109"/>
        <v/>
      </c>
    </row>
    <row r="525" spans="1:27" x14ac:dyDescent="0.2">
      <c r="A525" s="4">
        <v>43621</v>
      </c>
      <c r="B525" s="1">
        <v>9000.4500000000007</v>
      </c>
      <c r="C525" s="1">
        <v>11406.25</v>
      </c>
      <c r="D525" s="1">
        <v>2743.5</v>
      </c>
      <c r="E525" s="1">
        <v>5592.55</v>
      </c>
      <c r="F525" s="1">
        <v>12021.65</v>
      </c>
      <c r="G525" s="1"/>
      <c r="H525" s="4">
        <f t="shared" si="111"/>
        <v>43621</v>
      </c>
      <c r="I525" s="8">
        <f t="shared" si="110"/>
        <v>74.868674433210089</v>
      </c>
      <c r="J525" s="8">
        <f t="shared" si="110"/>
        <v>94.880902371970578</v>
      </c>
      <c r="K525" s="8">
        <f t="shared" si="110"/>
        <v>22.821326523397371</v>
      </c>
      <c r="L525" s="8">
        <f t="shared" si="110"/>
        <v>46.520652323100407</v>
      </c>
      <c r="M525" s="8">
        <f t="shared" si="110"/>
        <v>100</v>
      </c>
      <c r="N525" s="8"/>
      <c r="O525" s="3">
        <f t="shared" si="112"/>
        <v>43621</v>
      </c>
      <c r="P525" s="8">
        <f t="shared" ca="1" si="108"/>
        <v>98.457649747320374</v>
      </c>
      <c r="Q525" s="8">
        <f t="shared" ca="1" si="108"/>
        <v>98.324217883723051</v>
      </c>
      <c r="R525" s="8">
        <f t="shared" ca="1" si="108"/>
        <v>98.939143731916715</v>
      </c>
      <c r="S525" s="8">
        <f t="shared" ca="1" si="108"/>
        <v>98.550704291383511</v>
      </c>
      <c r="T525" s="8" t="str">
        <f t="shared" ca="1" si="108"/>
        <v/>
      </c>
      <c r="U525" s="8"/>
      <c r="V525" s="3">
        <f t="shared" si="113"/>
        <v>43621</v>
      </c>
      <c r="W525" s="8">
        <f t="shared" ca="1" si="109"/>
        <v>99.978270072392718</v>
      </c>
      <c r="X525" s="8">
        <f t="shared" ca="1" si="109"/>
        <v>99.151092684579339</v>
      </c>
      <c r="Y525" s="8">
        <f t="shared" ca="1" si="109"/>
        <v>101.23660528151622</v>
      </c>
      <c r="Z525" s="8">
        <f t="shared" ca="1" si="109"/>
        <v>99.514488080852104</v>
      </c>
      <c r="AA525" s="8" t="str">
        <f t="shared" ca="1" si="109"/>
        <v/>
      </c>
    </row>
    <row r="526" spans="1:27" x14ac:dyDescent="0.2">
      <c r="A526" s="4">
        <v>43622</v>
      </c>
      <c r="B526" s="1">
        <v>8929.15</v>
      </c>
      <c r="C526" s="1">
        <v>11299.49</v>
      </c>
      <c r="D526" s="1">
        <v>2720.8</v>
      </c>
      <c r="E526" s="1">
        <v>5545.55</v>
      </c>
      <c r="F526" s="1">
        <v>11843.75</v>
      </c>
      <c r="G526" s="1"/>
      <c r="H526" s="4">
        <f t="shared" si="111"/>
        <v>43622</v>
      </c>
      <c r="I526" s="8">
        <f t="shared" si="110"/>
        <v>75.391240105540888</v>
      </c>
      <c r="J526" s="8">
        <f t="shared" si="110"/>
        <v>95.404664907651721</v>
      </c>
      <c r="K526" s="8">
        <f t="shared" si="110"/>
        <v>22.972453825857521</v>
      </c>
      <c r="L526" s="8">
        <f t="shared" si="110"/>
        <v>46.822585751978899</v>
      </c>
      <c r="M526" s="8">
        <f t="shared" si="110"/>
        <v>100</v>
      </c>
      <c r="N526" s="8"/>
      <c r="O526" s="3">
        <f t="shared" si="112"/>
        <v>43622</v>
      </c>
      <c r="P526" s="8">
        <f t="shared" ca="1" si="108"/>
        <v>99.355999512488992</v>
      </c>
      <c r="Q526" s="8">
        <f t="shared" ca="1" si="108"/>
        <v>99.026724333893227</v>
      </c>
      <c r="R526" s="8">
        <f t="shared" ca="1" si="108"/>
        <v>99.348144339547332</v>
      </c>
      <c r="S526" s="8">
        <f t="shared" ca="1" si="108"/>
        <v>98.985725232260052</v>
      </c>
      <c r="T526" s="8" t="str">
        <f t="shared" ca="1" si="108"/>
        <v/>
      </c>
      <c r="U526" s="8"/>
      <c r="V526" s="3">
        <f t="shared" si="113"/>
        <v>43622</v>
      </c>
      <c r="W526" s="8">
        <f t="shared" ca="1" si="109"/>
        <v>101.18900002267848</v>
      </c>
      <c r="X526" s="8">
        <f t="shared" ca="1" si="109"/>
        <v>100.11539096946724</v>
      </c>
      <c r="Y526" s="8">
        <f t="shared" ca="1" si="109"/>
        <v>101.90371222221663</v>
      </c>
      <c r="Z526" s="8">
        <f t="shared" ca="1" si="109"/>
        <v>100.01324833993679</v>
      </c>
      <c r="AA526" s="8" t="str">
        <f t="shared" ca="1" si="109"/>
        <v/>
      </c>
    </row>
    <row r="527" spans="1:27" x14ac:dyDescent="0.2">
      <c r="A527" s="4">
        <v>43623</v>
      </c>
      <c r="B527" s="1">
        <v>8915.4500000000007</v>
      </c>
      <c r="C527" s="1">
        <v>11319.06</v>
      </c>
      <c r="D527" s="1">
        <v>2718.9</v>
      </c>
      <c r="E527" s="1">
        <v>5535.4</v>
      </c>
      <c r="F527" s="1">
        <v>11870.65</v>
      </c>
      <c r="G527" s="1"/>
      <c r="H527" s="4">
        <f t="shared" si="111"/>
        <v>43623</v>
      </c>
      <c r="I527" s="8">
        <f t="shared" si="110"/>
        <v>75.104985826386937</v>
      </c>
      <c r="J527" s="8">
        <f t="shared" si="110"/>
        <v>95.353329430149145</v>
      </c>
      <c r="K527" s="8">
        <f t="shared" si="110"/>
        <v>22.904390239793106</v>
      </c>
      <c r="L527" s="8">
        <f t="shared" si="110"/>
        <v>46.630976399775918</v>
      </c>
      <c r="M527" s="8">
        <f t="shared" si="110"/>
        <v>100</v>
      </c>
      <c r="N527" s="8"/>
      <c r="O527" s="3">
        <f t="shared" si="112"/>
        <v>43623</v>
      </c>
      <c r="P527" s="8">
        <f t="shared" ca="1" si="108"/>
        <v>98.890989226149529</v>
      </c>
      <c r="Q527" s="8">
        <f t="shared" ca="1" si="108"/>
        <v>98.983594030700061</v>
      </c>
      <c r="R527" s="8">
        <f t="shared" ca="1" si="108"/>
        <v>99.188586399692383</v>
      </c>
      <c r="S527" s="8">
        <f t="shared" ca="1" si="108"/>
        <v>98.756294384587321</v>
      </c>
      <c r="T527" s="8" t="str">
        <f t="shared" ca="1" si="108"/>
        <v/>
      </c>
      <c r="U527" s="8"/>
      <c r="V527" s="3">
        <f t="shared" si="113"/>
        <v>43623</v>
      </c>
      <c r="W527" s="8">
        <f t="shared" ca="1" si="109"/>
        <v>100.52687194851165</v>
      </c>
      <c r="X527" s="8">
        <f t="shared" ca="1" si="109"/>
        <v>100.05833154142451</v>
      </c>
      <c r="Y527" s="8">
        <f t="shared" ca="1" si="109"/>
        <v>101.61349937670074</v>
      </c>
      <c r="Z527" s="8">
        <f t="shared" ca="1" si="109"/>
        <v>99.76624014584749</v>
      </c>
      <c r="AA527" s="8" t="str">
        <f t="shared" ca="1" si="109"/>
        <v/>
      </c>
    </row>
    <row r="528" spans="1:27" x14ac:dyDescent="0.2">
      <c r="A528" s="4">
        <v>43624</v>
      </c>
      <c r="B528" s="1">
        <v>8915.4500000000007</v>
      </c>
      <c r="C528" s="1">
        <v>11319.06</v>
      </c>
      <c r="D528" s="1">
        <v>2718.9</v>
      </c>
      <c r="E528" s="1">
        <v>5535.4</v>
      </c>
      <c r="F528" s="1">
        <v>11870.65</v>
      </c>
      <c r="G528" s="1"/>
      <c r="H528" s="4">
        <f t="shared" si="111"/>
        <v>43624</v>
      </c>
      <c r="I528" s="8">
        <f t="shared" si="110"/>
        <v>75.104985826386937</v>
      </c>
      <c r="J528" s="8">
        <f t="shared" si="110"/>
        <v>95.353329430149145</v>
      </c>
      <c r="K528" s="8">
        <f t="shared" si="110"/>
        <v>22.904390239793106</v>
      </c>
      <c r="L528" s="8">
        <f t="shared" si="110"/>
        <v>46.630976399775918</v>
      </c>
      <c r="M528" s="8">
        <f t="shared" si="110"/>
        <v>100</v>
      </c>
      <c r="N528" s="8"/>
      <c r="O528" s="3">
        <f t="shared" si="112"/>
        <v>43624</v>
      </c>
      <c r="P528" s="8">
        <f t="shared" ca="1" si="108"/>
        <v>98.916510391628876</v>
      </c>
      <c r="Q528" s="8">
        <f t="shared" ca="1" si="108"/>
        <v>99.005483939111159</v>
      </c>
      <c r="R528" s="8">
        <f t="shared" ca="1" si="108"/>
        <v>99.208317426065932</v>
      </c>
      <c r="S528" s="8">
        <f t="shared" ca="1" si="108"/>
        <v>98.786228438749689</v>
      </c>
      <c r="T528" s="8" t="str">
        <f t="shared" ca="1" si="108"/>
        <v/>
      </c>
      <c r="U528" s="8"/>
      <c r="V528" s="3">
        <f t="shared" si="113"/>
        <v>43624</v>
      </c>
      <c r="W528" s="8">
        <f t="shared" ca="1" si="109"/>
        <v>100.54517475914402</v>
      </c>
      <c r="X528" s="8">
        <f t="shared" ca="1" si="109"/>
        <v>100.08857146602631</v>
      </c>
      <c r="Y528" s="8">
        <f t="shared" ca="1" si="109"/>
        <v>101.59902855085262</v>
      </c>
      <c r="Z528" s="8">
        <f t="shared" ca="1" si="109"/>
        <v>99.812237728471956</v>
      </c>
      <c r="AA528" s="8" t="str">
        <f t="shared" ca="1" si="109"/>
        <v/>
      </c>
    </row>
    <row r="529" spans="1:27" x14ac:dyDescent="0.2">
      <c r="A529" s="4">
        <v>43625</v>
      </c>
      <c r="B529" s="1">
        <v>8915.4500000000007</v>
      </c>
      <c r="C529" s="1">
        <v>11319.06</v>
      </c>
      <c r="D529" s="1">
        <v>2718.9</v>
      </c>
      <c r="E529" s="1">
        <v>5535.4</v>
      </c>
      <c r="F529" s="1">
        <v>11870.65</v>
      </c>
      <c r="G529" s="1"/>
      <c r="H529" s="4">
        <f t="shared" si="111"/>
        <v>43625</v>
      </c>
      <c r="I529" s="8">
        <f t="shared" si="110"/>
        <v>75.104985826386937</v>
      </c>
      <c r="J529" s="8">
        <f t="shared" si="110"/>
        <v>95.353329430149145</v>
      </c>
      <c r="K529" s="8">
        <f t="shared" si="110"/>
        <v>22.904390239793106</v>
      </c>
      <c r="L529" s="8">
        <f t="shared" si="110"/>
        <v>46.630976399775918</v>
      </c>
      <c r="M529" s="8">
        <f t="shared" si="110"/>
        <v>100</v>
      </c>
      <c r="N529" s="8"/>
      <c r="O529" s="3">
        <f t="shared" si="112"/>
        <v>43625</v>
      </c>
      <c r="P529" s="8">
        <f t="shared" ca="1" si="108"/>
        <v>98.941316934789853</v>
      </c>
      <c r="Q529" s="8">
        <f t="shared" ca="1" si="108"/>
        <v>99.026859136073824</v>
      </c>
      <c r="R529" s="8">
        <f t="shared" ca="1" si="108"/>
        <v>99.227779431428417</v>
      </c>
      <c r="S529" s="8">
        <f t="shared" ca="1" si="108"/>
        <v>98.815158442682332</v>
      </c>
      <c r="T529" s="8" t="str">
        <f t="shared" ca="1" si="108"/>
        <v/>
      </c>
      <c r="U529" s="8"/>
      <c r="V529" s="3">
        <f t="shared" si="113"/>
        <v>43625</v>
      </c>
      <c r="W529" s="8">
        <f t="shared" ca="1" si="109"/>
        <v>100.56336093117</v>
      </c>
      <c r="X529" s="8">
        <f t="shared" ca="1" si="109"/>
        <v>100.11775243836324</v>
      </c>
      <c r="Y529" s="8">
        <f t="shared" ca="1" si="109"/>
        <v>101.58443752746378</v>
      </c>
      <c r="Z529" s="8">
        <f t="shared" ca="1" si="109"/>
        <v>99.856996707803461</v>
      </c>
      <c r="AA529" s="8" t="str">
        <f t="shared" ca="1" si="109"/>
        <v/>
      </c>
    </row>
    <row r="530" spans="1:27" x14ac:dyDescent="0.2">
      <c r="A530" s="4">
        <v>43626</v>
      </c>
      <c r="B530" s="1">
        <v>8964.4</v>
      </c>
      <c r="C530" s="1">
        <v>11416.4</v>
      </c>
      <c r="D530" s="1">
        <v>2734.3</v>
      </c>
      <c r="E530" s="1">
        <v>5575.05</v>
      </c>
      <c r="F530" s="1">
        <v>11922.7</v>
      </c>
      <c r="G530" s="1"/>
      <c r="H530" s="4">
        <f t="shared" si="111"/>
        <v>43626</v>
      </c>
      <c r="I530" s="8">
        <f t="shared" si="110"/>
        <v>75.187667223028328</v>
      </c>
      <c r="J530" s="8">
        <f t="shared" si="110"/>
        <v>95.753478658357579</v>
      </c>
      <c r="K530" s="8">
        <f t="shared" si="110"/>
        <v>22.933563706207487</v>
      </c>
      <c r="L530" s="8">
        <f t="shared" si="110"/>
        <v>46.759962089124109</v>
      </c>
      <c r="M530" s="8">
        <f t="shared" si="110"/>
        <v>100</v>
      </c>
      <c r="N530" s="8"/>
      <c r="O530" s="3">
        <f t="shared" si="112"/>
        <v>43626</v>
      </c>
      <c r="P530" s="8">
        <f t="shared" ca="1" si="108"/>
        <v>99.105274998819098</v>
      </c>
      <c r="Q530" s="8">
        <f t="shared" ca="1" si="108"/>
        <v>99.548506153813875</v>
      </c>
      <c r="R530" s="8">
        <f t="shared" ca="1" si="108"/>
        <v>99.324696826458307</v>
      </c>
      <c r="S530" s="8">
        <f t="shared" ca="1" si="108"/>
        <v>99.009545262491912</v>
      </c>
      <c r="T530" s="8" t="str">
        <f t="shared" ca="1" si="108"/>
        <v/>
      </c>
      <c r="U530" s="8"/>
      <c r="V530" s="3">
        <f t="shared" si="113"/>
        <v>43626</v>
      </c>
      <c r="W530" s="8">
        <f t="shared" ca="1" si="109"/>
        <v>100.78875405054112</v>
      </c>
      <c r="X530" s="8">
        <f t="shared" ca="1" si="109"/>
        <v>100.82120548050108</v>
      </c>
      <c r="Y530" s="8">
        <f t="shared" ca="1" si="109"/>
        <v>101.69043952574982</v>
      </c>
      <c r="Z530" s="8">
        <f t="shared" ca="1" si="109"/>
        <v>100.08952688916312</v>
      </c>
      <c r="AA530" s="8" t="str">
        <f t="shared" ca="1" si="109"/>
        <v/>
      </c>
    </row>
    <row r="531" spans="1:27" x14ac:dyDescent="0.2">
      <c r="A531" s="4">
        <v>43627</v>
      </c>
      <c r="B531" s="1">
        <v>8985.2000000000007</v>
      </c>
      <c r="C531" s="1">
        <v>11457.6</v>
      </c>
      <c r="D531" s="1">
        <v>2747.85</v>
      </c>
      <c r="E531" s="1">
        <v>5607.3</v>
      </c>
      <c r="F531" s="1">
        <v>11965.6</v>
      </c>
      <c r="G531" s="1"/>
      <c r="H531" s="4">
        <f t="shared" si="111"/>
        <v>43627</v>
      </c>
      <c r="I531" s="8">
        <f t="shared" si="110"/>
        <v>75.0919301999064</v>
      </c>
      <c r="J531" s="8">
        <f t="shared" si="110"/>
        <v>95.754496222504514</v>
      </c>
      <c r="K531" s="8">
        <f t="shared" si="110"/>
        <v>22.964581801163334</v>
      </c>
      <c r="L531" s="8">
        <f t="shared" si="110"/>
        <v>46.861837266831586</v>
      </c>
      <c r="M531" s="8">
        <f t="shared" si="110"/>
        <v>100</v>
      </c>
      <c r="N531" s="8"/>
      <c r="O531" s="3">
        <f t="shared" si="112"/>
        <v>43627</v>
      </c>
      <c r="P531" s="8">
        <f t="shared" ca="1" si="108"/>
        <v>98.964083815659535</v>
      </c>
      <c r="Q531" s="8">
        <f t="shared" ca="1" si="108"/>
        <v>99.560341272761335</v>
      </c>
      <c r="R531" s="8">
        <f t="shared" ca="1" si="108"/>
        <v>99.426120533413098</v>
      </c>
      <c r="S531" s="8">
        <f t="shared" ca="1" si="108"/>
        <v>99.162775457509397</v>
      </c>
      <c r="T531" s="8" t="str">
        <f t="shared" ca="1" si="108"/>
        <v/>
      </c>
      <c r="U531" s="8"/>
      <c r="V531" s="3">
        <f t="shared" si="113"/>
        <v>43627</v>
      </c>
      <c r="W531" s="8">
        <f t="shared" ca="1" si="109"/>
        <v>100.55853310222831</v>
      </c>
      <c r="X531" s="8">
        <f t="shared" ca="1" si="109"/>
        <v>100.8250461585224</v>
      </c>
      <c r="Y531" s="8">
        <f t="shared" ca="1" si="109"/>
        <v>101.80230905694179</v>
      </c>
      <c r="Z531" s="8">
        <f t="shared" ca="1" si="109"/>
        <v>100.27234663424976</v>
      </c>
      <c r="AA531" s="8" t="str">
        <f t="shared" ca="1" si="109"/>
        <v/>
      </c>
    </row>
    <row r="532" spans="1:27" x14ac:dyDescent="0.2">
      <c r="A532" s="4">
        <v>43628</v>
      </c>
      <c r="B532" s="1">
        <v>8941.25</v>
      </c>
      <c r="C532" s="1">
        <v>11401.42</v>
      </c>
      <c r="D532" s="1">
        <v>2732</v>
      </c>
      <c r="E532" s="1">
        <v>5602.15</v>
      </c>
      <c r="F532" s="1">
        <v>11906.2</v>
      </c>
      <c r="G532" s="1"/>
      <c r="H532" s="4">
        <f t="shared" si="111"/>
        <v>43628</v>
      </c>
      <c r="I532" s="8">
        <f t="shared" si="110"/>
        <v>75.097428230669721</v>
      </c>
      <c r="J532" s="8">
        <f t="shared" si="110"/>
        <v>95.760360148494058</v>
      </c>
      <c r="K532" s="8">
        <f t="shared" si="110"/>
        <v>22.946028119803128</v>
      </c>
      <c r="L532" s="8">
        <f t="shared" si="110"/>
        <v>47.052376072970382</v>
      </c>
      <c r="M532" s="8">
        <f t="shared" si="110"/>
        <v>100</v>
      </c>
      <c r="N532" s="8"/>
      <c r="O532" s="3">
        <f t="shared" si="112"/>
        <v>43628</v>
      </c>
      <c r="P532" s="8">
        <f t="shared" ca="1" si="108"/>
        <v>98.997378901893441</v>
      </c>
      <c r="Q532" s="8">
        <f t="shared" ca="1" si="108"/>
        <v>99.575973614653293</v>
      </c>
      <c r="R532" s="8">
        <f t="shared" ca="1" si="108"/>
        <v>99.392296681456116</v>
      </c>
      <c r="S532" s="8">
        <f t="shared" ca="1" si="108"/>
        <v>99.42894251573199</v>
      </c>
      <c r="T532" s="8" t="str">
        <f t="shared" ca="1" si="108"/>
        <v/>
      </c>
      <c r="U532" s="8"/>
      <c r="V532" s="3">
        <f t="shared" si="113"/>
        <v>43628</v>
      </c>
      <c r="W532" s="8">
        <f t="shared" ca="1" si="109"/>
        <v>100.59432650046907</v>
      </c>
      <c r="X532" s="8">
        <f t="shared" ca="1" si="109"/>
        <v>100.83154110246555</v>
      </c>
      <c r="Y532" s="8">
        <f t="shared" ca="1" si="109"/>
        <v>101.72252762534535</v>
      </c>
      <c r="Z532" s="8">
        <f t="shared" ca="1" si="109"/>
        <v>100.58523065951672</v>
      </c>
      <c r="AA532" s="8" t="str">
        <f t="shared" ca="1" si="109"/>
        <v/>
      </c>
    </row>
    <row r="533" spans="1:27" x14ac:dyDescent="0.2">
      <c r="A533" s="4">
        <v>43629</v>
      </c>
      <c r="B533" s="1">
        <v>8921.4500000000007</v>
      </c>
      <c r="C533" s="1">
        <v>11410.84</v>
      </c>
      <c r="D533" s="1">
        <v>2712.3</v>
      </c>
      <c r="E533" s="1">
        <v>5565.3</v>
      </c>
      <c r="F533" s="1">
        <v>11914.05</v>
      </c>
      <c r="G533" s="1"/>
      <c r="H533" s="4">
        <f t="shared" si="111"/>
        <v>43629</v>
      </c>
      <c r="I533" s="8">
        <f t="shared" si="110"/>
        <v>74.881757252991235</v>
      </c>
      <c r="J533" s="8">
        <f t="shared" si="110"/>
        <v>95.776331306314816</v>
      </c>
      <c r="K533" s="8">
        <f t="shared" si="110"/>
        <v>22.765558311405446</v>
      </c>
      <c r="L533" s="8">
        <f t="shared" si="110"/>
        <v>46.712075238898613</v>
      </c>
      <c r="M533" s="8">
        <f t="shared" si="110"/>
        <v>100</v>
      </c>
      <c r="N533" s="8"/>
      <c r="O533" s="3">
        <f t="shared" si="112"/>
        <v>43629</v>
      </c>
      <c r="P533" s="8">
        <f t="shared" ca="1" si="108"/>
        <v>98.659166650647961</v>
      </c>
      <c r="Q533" s="8">
        <f t="shared" ca="1" si="108"/>
        <v>99.605005763870437</v>
      </c>
      <c r="R533" s="8">
        <f t="shared" ca="1" si="108"/>
        <v>98.923099306190068</v>
      </c>
      <c r="S533" s="8">
        <f t="shared" ca="1" si="108"/>
        <v>99.001202137753353</v>
      </c>
      <c r="T533" s="8" t="str">
        <f t="shared" ca="1" si="108"/>
        <v/>
      </c>
      <c r="U533" s="8"/>
      <c r="V533" s="3">
        <f t="shared" si="113"/>
        <v>43629</v>
      </c>
      <c r="W533" s="8">
        <f t="shared" ca="1" si="109"/>
        <v>100.02102531296299</v>
      </c>
      <c r="X533" s="8">
        <f t="shared" ca="1" si="109"/>
        <v>100.85604175108455</v>
      </c>
      <c r="Y533" s="8">
        <f t="shared" ca="1" si="109"/>
        <v>100.95359208149726</v>
      </c>
      <c r="Z533" s="8">
        <f t="shared" ca="1" si="109"/>
        <v>100.09835519836847</v>
      </c>
      <c r="AA533" s="8" t="str">
        <f t="shared" ca="1" si="109"/>
        <v/>
      </c>
    </row>
    <row r="534" spans="1:27" x14ac:dyDescent="0.2">
      <c r="A534" s="4">
        <v>43630</v>
      </c>
      <c r="B534" s="1">
        <v>8834.35</v>
      </c>
      <c r="C534" s="1">
        <v>11311.72</v>
      </c>
      <c r="D534" s="1">
        <v>2682.9</v>
      </c>
      <c r="E534" s="1">
        <v>5536.45</v>
      </c>
      <c r="F534" s="1">
        <v>11823.3</v>
      </c>
      <c r="G534" s="1"/>
      <c r="H534" s="4">
        <f t="shared" si="111"/>
        <v>43630</v>
      </c>
      <c r="I534" s="8">
        <f t="shared" si="110"/>
        <v>74.719832872379115</v>
      </c>
      <c r="J534" s="8">
        <f t="shared" si="110"/>
        <v>95.673120025711938</v>
      </c>
      <c r="K534" s="8">
        <f t="shared" si="110"/>
        <v>22.691634315292685</v>
      </c>
      <c r="L534" s="8">
        <f t="shared" si="110"/>
        <v>46.82660509333266</v>
      </c>
      <c r="M534" s="8">
        <f t="shared" si="110"/>
        <v>100</v>
      </c>
      <c r="N534" s="8"/>
      <c r="O534" s="3">
        <f t="shared" si="112"/>
        <v>43630</v>
      </c>
      <c r="P534" s="8">
        <f t="shared" ca="1" si="108"/>
        <v>98.428262690622773</v>
      </c>
      <c r="Q534" s="8">
        <f t="shared" ca="1" si="108"/>
        <v>99.483950953415984</v>
      </c>
      <c r="R534" s="8">
        <f t="shared" ca="1" si="108"/>
        <v>98.752194352664247</v>
      </c>
      <c r="S534" s="8">
        <f t="shared" ca="1" si="108"/>
        <v>99.170007433548832</v>
      </c>
      <c r="T534" s="8" t="str">
        <f t="shared" ca="1" si="108"/>
        <v/>
      </c>
      <c r="U534" s="8"/>
      <c r="V534" s="3">
        <f t="shared" si="113"/>
        <v>43630</v>
      </c>
      <c r="W534" s="8">
        <f t="shared" ca="1" si="109"/>
        <v>99.590053557445543</v>
      </c>
      <c r="X534" s="8">
        <f t="shared" ca="1" si="109"/>
        <v>100.68160117010696</v>
      </c>
      <c r="Y534" s="8">
        <f t="shared" ca="1" si="109"/>
        <v>100.64976026231344</v>
      </c>
      <c r="Z534" s="8">
        <f t="shared" ca="1" si="109"/>
        <v>100.29988076489786</v>
      </c>
      <c r="AA534" s="8" t="str">
        <f t="shared" ca="1" si="109"/>
        <v/>
      </c>
    </row>
    <row r="535" spans="1:27" x14ac:dyDescent="0.2">
      <c r="A535" s="4">
        <v>43631</v>
      </c>
      <c r="B535" s="1">
        <v>8834.35</v>
      </c>
      <c r="C535" s="1">
        <v>11311.72</v>
      </c>
      <c r="D535" s="1">
        <v>2682.9</v>
      </c>
      <c r="E535" s="1">
        <v>5536.45</v>
      </c>
      <c r="F535" s="1">
        <v>11823.3</v>
      </c>
      <c r="G535" s="1"/>
      <c r="H535" s="4">
        <f t="shared" si="111"/>
        <v>43631</v>
      </c>
      <c r="I535" s="8">
        <f t="shared" si="110"/>
        <v>74.719832872379115</v>
      </c>
      <c r="J535" s="8">
        <f t="shared" si="110"/>
        <v>95.673120025711938</v>
      </c>
      <c r="K535" s="8">
        <f t="shared" si="110"/>
        <v>22.691634315292685</v>
      </c>
      <c r="L535" s="8">
        <f t="shared" si="110"/>
        <v>46.82660509333266</v>
      </c>
      <c r="M535" s="8">
        <f t="shared" si="110"/>
        <v>100</v>
      </c>
      <c r="N535" s="8"/>
      <c r="O535" s="3">
        <f t="shared" si="112"/>
        <v>43631</v>
      </c>
      <c r="P535" s="8">
        <f t="shared" ca="1" si="108"/>
        <v>98.471847096999767</v>
      </c>
      <c r="Q535" s="8">
        <f t="shared" ca="1" si="108"/>
        <v>99.495772080541457</v>
      </c>
      <c r="R535" s="8">
        <f t="shared" ca="1" si="108"/>
        <v>98.782252700515073</v>
      </c>
      <c r="S535" s="8">
        <f t="shared" ca="1" si="108"/>
        <v>99.187823064857369</v>
      </c>
      <c r="T535" s="8" t="str">
        <f t="shared" ca="1" si="108"/>
        <v/>
      </c>
      <c r="U535" s="8"/>
      <c r="V535" s="3">
        <f t="shared" si="113"/>
        <v>43631</v>
      </c>
      <c r="W535" s="8">
        <f t="shared" ca="1" si="109"/>
        <v>99.636541562770475</v>
      </c>
      <c r="X535" s="8">
        <f t="shared" ca="1" si="109"/>
        <v>100.68725570925234</v>
      </c>
      <c r="Y535" s="8">
        <f t="shared" ca="1" si="109"/>
        <v>100.68558028071803</v>
      </c>
      <c r="Z535" s="8">
        <f t="shared" ca="1" si="109"/>
        <v>100.32624855094681</v>
      </c>
      <c r="AA535" s="8" t="str">
        <f t="shared" ca="1" si="109"/>
        <v/>
      </c>
    </row>
    <row r="536" spans="1:27" x14ac:dyDescent="0.2">
      <c r="A536" s="4">
        <v>43632</v>
      </c>
      <c r="B536" s="1">
        <v>8834.35</v>
      </c>
      <c r="C536" s="1">
        <v>11311.72</v>
      </c>
      <c r="D536" s="1">
        <v>2682.9</v>
      </c>
      <c r="E536" s="1">
        <v>5536.45</v>
      </c>
      <c r="F536" s="1">
        <v>11823.3</v>
      </c>
      <c r="G536" s="1"/>
      <c r="H536" s="4">
        <f t="shared" si="111"/>
        <v>43632</v>
      </c>
      <c r="I536" s="8">
        <f t="shared" si="110"/>
        <v>74.719832872379115</v>
      </c>
      <c r="J536" s="8">
        <f t="shared" si="110"/>
        <v>95.673120025711938</v>
      </c>
      <c r="K536" s="8">
        <f t="shared" si="110"/>
        <v>22.691634315292685</v>
      </c>
      <c r="L536" s="8">
        <f t="shared" si="110"/>
        <v>46.82660509333266</v>
      </c>
      <c r="M536" s="8">
        <f t="shared" si="110"/>
        <v>100</v>
      </c>
      <c r="N536" s="8"/>
      <c r="O536" s="3">
        <f t="shared" si="112"/>
        <v>43632</v>
      </c>
      <c r="P536" s="8">
        <f t="shared" ca="1" si="108"/>
        <v>98.513269130444826</v>
      </c>
      <c r="Q536" s="8">
        <f t="shared" ca="1" si="108"/>
        <v>99.507521393502813</v>
      </c>
      <c r="R536" s="8">
        <f t="shared" ca="1" si="108"/>
        <v>98.811292294903552</v>
      </c>
      <c r="S536" s="8">
        <f t="shared" ca="1" si="108"/>
        <v>99.2053495018056</v>
      </c>
      <c r="T536" s="8" t="str">
        <f t="shared" ca="1" si="108"/>
        <v/>
      </c>
      <c r="U536" s="8"/>
      <c r="V536" s="3">
        <f t="shared" si="113"/>
        <v>43632</v>
      </c>
      <c r="W536" s="8">
        <f t="shared" ca="1" si="109"/>
        <v>99.68410068907319</v>
      </c>
      <c r="X536" s="8">
        <f t="shared" ca="1" si="109"/>
        <v>100.69243216095397</v>
      </c>
      <c r="Y536" s="8">
        <f t="shared" ca="1" si="109"/>
        <v>100.71991582791208</v>
      </c>
      <c r="Z536" s="8">
        <f t="shared" ca="1" si="109"/>
        <v>100.3519482879275</v>
      </c>
      <c r="AA536" s="8" t="str">
        <f t="shared" ca="1" si="109"/>
        <v/>
      </c>
    </row>
    <row r="537" spans="1:27" x14ac:dyDescent="0.2">
      <c r="A537" s="4">
        <v>43633</v>
      </c>
      <c r="B537" s="1">
        <v>8749.4500000000007</v>
      </c>
      <c r="C537" s="1">
        <v>11221.51</v>
      </c>
      <c r="D537" s="1">
        <v>2657.75</v>
      </c>
      <c r="E537" s="1">
        <v>5474.4</v>
      </c>
      <c r="F537" s="1">
        <v>11672.15</v>
      </c>
      <c r="G537" s="1"/>
      <c r="H537" s="4">
        <f t="shared" si="111"/>
        <v>43633</v>
      </c>
      <c r="I537" s="8">
        <f t="shared" si="110"/>
        <v>74.960054488676036</v>
      </c>
      <c r="J537" s="8">
        <f t="shared" si="110"/>
        <v>96.139186011146194</v>
      </c>
      <c r="K537" s="8">
        <f t="shared" si="110"/>
        <v>22.770012379895736</v>
      </c>
      <c r="L537" s="8">
        <f t="shared" si="110"/>
        <v>46.901384920515923</v>
      </c>
      <c r="M537" s="8">
        <f t="shared" si="110"/>
        <v>100</v>
      </c>
      <c r="N537" s="8"/>
      <c r="O537" s="3">
        <f t="shared" si="112"/>
        <v>43633</v>
      </c>
      <c r="P537" s="8">
        <f t="shared" ca="1" si="108"/>
        <v>98.937272726170406</v>
      </c>
      <c r="Q537" s="8">
        <f t="shared" ca="1" si="108"/>
        <v>100.10618871218534</v>
      </c>
      <c r="R537" s="8">
        <f t="shared" ca="1" si="108"/>
        <v>99.046342794447099</v>
      </c>
      <c r="S537" s="8">
        <f t="shared" ca="1" si="108"/>
        <v>99.318443958253411</v>
      </c>
      <c r="T537" s="8" t="str">
        <f t="shared" ca="1" si="108"/>
        <v/>
      </c>
      <c r="U537" s="8"/>
      <c r="V537" s="3">
        <f t="shared" si="113"/>
        <v>43633</v>
      </c>
      <c r="W537" s="8">
        <f t="shared" ca="1" si="109"/>
        <v>100.44514366763977</v>
      </c>
      <c r="X537" s="8">
        <f t="shared" ca="1" si="109"/>
        <v>101.45596948608977</v>
      </c>
      <c r="Y537" s="8">
        <f t="shared" ca="1" si="109"/>
        <v>101.12658820104448</v>
      </c>
      <c r="Z537" s="8">
        <f t="shared" ca="1" si="109"/>
        <v>100.48762390539457</v>
      </c>
      <c r="AA537" s="8" t="str">
        <f t="shared" ca="1" si="109"/>
        <v/>
      </c>
    </row>
    <row r="538" spans="1:27" x14ac:dyDescent="0.2">
      <c r="A538" s="4">
        <v>43634</v>
      </c>
      <c r="B538" s="1">
        <v>8759.5499999999993</v>
      </c>
      <c r="C538" s="1">
        <v>11235.62</v>
      </c>
      <c r="D538" s="1">
        <v>2658.25</v>
      </c>
      <c r="E538" s="1">
        <v>5501.45</v>
      </c>
      <c r="F538" s="1">
        <v>11691.5</v>
      </c>
      <c r="G538" s="1"/>
      <c r="H538" s="4">
        <f t="shared" si="111"/>
        <v>43634</v>
      </c>
      <c r="I538" s="8">
        <f t="shared" si="110"/>
        <v>74.922379506479061</v>
      </c>
      <c r="J538" s="8">
        <f t="shared" si="110"/>
        <v>96.100756960184754</v>
      </c>
      <c r="K538" s="8">
        <f t="shared" si="110"/>
        <v>22.736603515374419</v>
      </c>
      <c r="L538" s="8">
        <f t="shared" si="110"/>
        <v>47.055125518539107</v>
      </c>
      <c r="M538" s="8">
        <f t="shared" si="110"/>
        <v>100</v>
      </c>
      <c r="N538" s="8"/>
      <c r="O538" s="3">
        <f t="shared" si="112"/>
        <v>43634</v>
      </c>
      <c r="P538" s="8">
        <f t="shared" ca="1" si="108"/>
        <v>98.900175096543492</v>
      </c>
      <c r="Q538" s="8">
        <f t="shared" ca="1" si="108"/>
        <v>100.06656924278985</v>
      </c>
      <c r="R538" s="8">
        <f t="shared" ca="1" si="108"/>
        <v>98.979630656620017</v>
      </c>
      <c r="S538" s="8">
        <f t="shared" ca="1" si="108"/>
        <v>99.533894454566791</v>
      </c>
      <c r="T538" s="8" t="str">
        <f t="shared" ca="1" si="108"/>
        <v/>
      </c>
      <c r="U538" s="8"/>
      <c r="V538" s="3">
        <f t="shared" si="113"/>
        <v>43634</v>
      </c>
      <c r="W538" s="8">
        <f t="shared" ca="1" si="109"/>
        <v>100.35947697532133</v>
      </c>
      <c r="X538" s="8">
        <f t="shared" ca="1" si="109"/>
        <v>101.37369661341404</v>
      </c>
      <c r="Y538" s="8">
        <f t="shared" ca="1" si="109"/>
        <v>100.98022934485833</v>
      </c>
      <c r="Z538" s="8">
        <f t="shared" ca="1" si="109"/>
        <v>100.74691834465203</v>
      </c>
      <c r="AA538" s="8" t="str">
        <f t="shared" ca="1" si="109"/>
        <v/>
      </c>
    </row>
    <row r="539" spans="1:27" x14ac:dyDescent="0.2">
      <c r="A539" s="4">
        <v>43635</v>
      </c>
      <c r="B539" s="1">
        <v>8736.4</v>
      </c>
      <c r="C539" s="1">
        <v>11242.24</v>
      </c>
      <c r="D539" s="1">
        <v>2651.15</v>
      </c>
      <c r="E539" s="1">
        <v>5496.8</v>
      </c>
      <c r="F539" s="1">
        <v>11691.45</v>
      </c>
      <c r="G539" s="1"/>
      <c r="H539" s="4">
        <f t="shared" si="111"/>
        <v>43635</v>
      </c>
      <c r="I539" s="8">
        <f t="shared" si="110"/>
        <v>74.724691975760066</v>
      </c>
      <c r="J539" s="8">
        <f t="shared" si="110"/>
        <v>96.157790522133695</v>
      </c>
      <c r="K539" s="8">
        <f t="shared" si="110"/>
        <v>22.675972612464665</v>
      </c>
      <c r="L539" s="8">
        <f t="shared" si="110"/>
        <v>47.015554101501522</v>
      </c>
      <c r="M539" s="8">
        <f t="shared" si="110"/>
        <v>100</v>
      </c>
      <c r="N539" s="8"/>
      <c r="O539" s="3">
        <f t="shared" si="112"/>
        <v>43635</v>
      </c>
      <c r="P539" s="8">
        <f t="shared" ca="1" si="108"/>
        <v>98.608251535175157</v>
      </c>
      <c r="Q539" s="8">
        <f t="shared" ca="1" si="108"/>
        <v>100.14640784836567</v>
      </c>
      <c r="R539" s="8">
        <f t="shared" ca="1" si="108"/>
        <v>98.842460716707564</v>
      </c>
      <c r="S539" s="8">
        <f t="shared" ca="1" si="108"/>
        <v>99.495544269559588</v>
      </c>
      <c r="T539" s="8" t="str">
        <f t="shared" ca="1" si="108"/>
        <v/>
      </c>
      <c r="U539" s="8"/>
      <c r="V539" s="3">
        <f t="shared" si="113"/>
        <v>43635</v>
      </c>
      <c r="W539" s="8">
        <f t="shared" ca="1" si="109"/>
        <v>99.787397550746434</v>
      </c>
      <c r="X539" s="8">
        <f t="shared" ca="1" si="109"/>
        <v>101.44244647156067</v>
      </c>
      <c r="Y539" s="8">
        <f t="shared" ca="1" si="109"/>
        <v>100.70860577566994</v>
      </c>
      <c r="Z539" s="8">
        <f t="shared" ca="1" si="109"/>
        <v>100.7037486570447</v>
      </c>
      <c r="AA539" s="8" t="str">
        <f t="shared" ca="1" si="109"/>
        <v/>
      </c>
    </row>
    <row r="540" spans="1:27" x14ac:dyDescent="0.2">
      <c r="A540" s="4">
        <v>43636</v>
      </c>
      <c r="B540" s="1">
        <v>8814.6</v>
      </c>
      <c r="C540" s="1">
        <v>11337.89</v>
      </c>
      <c r="D540" s="1">
        <v>2685.3</v>
      </c>
      <c r="E540" s="1">
        <v>5548.1</v>
      </c>
      <c r="F540" s="1">
        <v>11831.75</v>
      </c>
      <c r="G540" s="1"/>
      <c r="H540" s="4">
        <f t="shared" si="111"/>
        <v>43636</v>
      </c>
      <c r="I540" s="8">
        <f t="shared" si="110"/>
        <v>74.499545713863128</v>
      </c>
      <c r="J540" s="8">
        <f t="shared" si="110"/>
        <v>95.825976715194287</v>
      </c>
      <c r="K540" s="8">
        <f t="shared" si="110"/>
        <v>22.695712806643144</v>
      </c>
      <c r="L540" s="8">
        <f t="shared" si="110"/>
        <v>46.891626344370025</v>
      </c>
      <c r="M540" s="8">
        <f t="shared" si="110"/>
        <v>100</v>
      </c>
      <c r="N540" s="8"/>
      <c r="O540" s="3">
        <f t="shared" si="112"/>
        <v>43636</v>
      </c>
      <c r="P540" s="8">
        <f t="shared" ca="1" si="108"/>
        <v>98.289720289700441</v>
      </c>
      <c r="Q540" s="8">
        <f t="shared" ca="1" si="108"/>
        <v>99.728260698256506</v>
      </c>
      <c r="R540" s="8">
        <f t="shared" ca="1" si="108"/>
        <v>98.919255496101329</v>
      </c>
      <c r="S540" s="8">
        <f t="shared" ca="1" si="108"/>
        <v>99.348637508590002</v>
      </c>
      <c r="T540" s="8" t="str">
        <f t="shared" ca="1" si="108"/>
        <v/>
      </c>
      <c r="U540" s="8"/>
      <c r="V540" s="3">
        <f t="shared" si="113"/>
        <v>43636</v>
      </c>
      <c r="W540" s="8">
        <f t="shared" ca="1" si="109"/>
        <v>99.15602864860675</v>
      </c>
      <c r="X540" s="8">
        <f t="shared" ca="1" si="109"/>
        <v>100.88640277366767</v>
      </c>
      <c r="Y540" s="8">
        <f t="shared" ca="1" si="109"/>
        <v>100.84096022247323</v>
      </c>
      <c r="Z540" s="8">
        <f t="shared" ca="1" si="109"/>
        <v>100.5347996121924</v>
      </c>
      <c r="AA540" s="8" t="str">
        <f t="shared" ca="1" si="109"/>
        <v/>
      </c>
    </row>
    <row r="541" spans="1:27" x14ac:dyDescent="0.2">
      <c r="A541" s="4">
        <v>43637</v>
      </c>
      <c r="B541" s="1">
        <v>8739.2000000000007</v>
      </c>
      <c r="C541" s="1">
        <v>11228.35</v>
      </c>
      <c r="D541" s="1">
        <v>2659.85</v>
      </c>
      <c r="E541" s="1">
        <v>5491</v>
      </c>
      <c r="F541" s="1">
        <v>11724.1</v>
      </c>
      <c r="G541" s="1"/>
      <c r="H541" s="4">
        <f t="shared" si="111"/>
        <v>43637</v>
      </c>
      <c r="I541" s="8">
        <f t="shared" si="110"/>
        <v>74.540476454482658</v>
      </c>
      <c r="J541" s="8">
        <f t="shared" si="110"/>
        <v>95.771530437304349</v>
      </c>
      <c r="K541" s="8">
        <f t="shared" si="110"/>
        <v>22.687029281565323</v>
      </c>
      <c r="L541" s="8">
        <f t="shared" si="110"/>
        <v>46.835151525490225</v>
      </c>
      <c r="M541" s="8">
        <f t="shared" si="110"/>
        <v>100</v>
      </c>
      <c r="N541" s="8"/>
      <c r="O541" s="3">
        <f t="shared" si="112"/>
        <v>43637</v>
      </c>
      <c r="P541" s="8">
        <f t="shared" ca="1" si="108"/>
        <v>98.402494103435984</v>
      </c>
      <c r="Q541" s="8">
        <f t="shared" ca="1" si="108"/>
        <v>99.660856297079562</v>
      </c>
      <c r="R541" s="8">
        <f t="shared" ca="1" si="108"/>
        <v>98.918637937152866</v>
      </c>
      <c r="S541" s="8">
        <f t="shared" ca="1" si="108"/>
        <v>99.289720319953886</v>
      </c>
      <c r="T541" s="8" t="str">
        <f t="shared" ca="1" si="108"/>
        <v/>
      </c>
      <c r="U541" s="8"/>
      <c r="V541" s="3">
        <f t="shared" si="113"/>
        <v>43637</v>
      </c>
      <c r="W541" s="8">
        <f t="shared" ca="1" si="109"/>
        <v>99.326776035098206</v>
      </c>
      <c r="X541" s="8">
        <f t="shared" ca="1" si="109"/>
        <v>100.78187252445193</v>
      </c>
      <c r="Y541" s="8">
        <f t="shared" ca="1" si="109"/>
        <v>100.82857420494493</v>
      </c>
      <c r="Z541" s="8">
        <f t="shared" ca="1" si="109"/>
        <v>100.46564007648041</v>
      </c>
      <c r="AA541" s="8" t="str">
        <f t="shared" ca="1" si="109"/>
        <v/>
      </c>
    </row>
    <row r="542" spans="1:27" x14ac:dyDescent="0.2">
      <c r="A542" s="4">
        <v>43638</v>
      </c>
      <c r="B542" s="1">
        <v>8739.2000000000007</v>
      </c>
      <c r="C542" s="1">
        <v>11228.35</v>
      </c>
      <c r="D542" s="1">
        <v>2659.85</v>
      </c>
      <c r="E542" s="1">
        <v>5491</v>
      </c>
      <c r="F542" s="1">
        <v>11724.1</v>
      </c>
      <c r="G542" s="1"/>
      <c r="H542" s="4">
        <f t="shared" si="111"/>
        <v>43638</v>
      </c>
      <c r="I542" s="8">
        <f t="shared" si="110"/>
        <v>74.540476454482658</v>
      </c>
      <c r="J542" s="8">
        <f t="shared" si="110"/>
        <v>95.771530437304349</v>
      </c>
      <c r="K542" s="8">
        <f t="shared" si="110"/>
        <v>22.687029281565323</v>
      </c>
      <c r="L542" s="8">
        <f t="shared" si="110"/>
        <v>46.835151525490225</v>
      </c>
      <c r="M542" s="8">
        <f t="shared" si="110"/>
        <v>100</v>
      </c>
      <c r="N542" s="8"/>
      <c r="O542" s="3">
        <f t="shared" si="112"/>
        <v>43638</v>
      </c>
      <c r="P542" s="8">
        <f t="shared" ca="1" si="108"/>
        <v>98.445750652784682</v>
      </c>
      <c r="Q542" s="8">
        <f t="shared" ca="1" si="108"/>
        <v>99.668166380019628</v>
      </c>
      <c r="R542" s="8">
        <f t="shared" ca="1" si="108"/>
        <v>98.942257932066767</v>
      </c>
      <c r="S542" s="8">
        <f t="shared" ca="1" si="108"/>
        <v>99.305260839828506</v>
      </c>
      <c r="T542" s="8" t="str">
        <f t="shared" ca="1" si="108"/>
        <v/>
      </c>
      <c r="U542" s="8"/>
      <c r="V542" s="3">
        <f t="shared" si="113"/>
        <v>43638</v>
      </c>
      <c r="W542" s="8">
        <f t="shared" ca="1" si="109"/>
        <v>99.368333746422351</v>
      </c>
      <c r="X542" s="8">
        <f t="shared" ca="1" si="109"/>
        <v>100.77560299488273</v>
      </c>
      <c r="Y542" s="8">
        <f t="shared" ca="1" si="109"/>
        <v>100.85440119166677</v>
      </c>
      <c r="Z542" s="8">
        <f t="shared" ca="1" si="109"/>
        <v>100.4849175009502</v>
      </c>
      <c r="AA542" s="8" t="str">
        <f t="shared" ca="1" si="109"/>
        <v/>
      </c>
    </row>
    <row r="543" spans="1:27" x14ac:dyDescent="0.2">
      <c r="A543" s="4">
        <v>43639</v>
      </c>
      <c r="B543" s="1">
        <v>8739.2000000000007</v>
      </c>
      <c r="C543" s="1">
        <v>11228.35</v>
      </c>
      <c r="D543" s="1">
        <v>2659.85</v>
      </c>
      <c r="E543" s="1">
        <v>5491</v>
      </c>
      <c r="F543" s="1">
        <v>11724.1</v>
      </c>
      <c r="G543" s="1"/>
      <c r="H543" s="4">
        <f t="shared" si="111"/>
        <v>43639</v>
      </c>
      <c r="I543" s="8">
        <f t="shared" si="110"/>
        <v>74.540476454482658</v>
      </c>
      <c r="J543" s="8">
        <f t="shared" si="110"/>
        <v>95.771530437304349</v>
      </c>
      <c r="K543" s="8">
        <f t="shared" si="110"/>
        <v>22.687029281565323</v>
      </c>
      <c r="L543" s="8">
        <f t="shared" si="110"/>
        <v>46.835151525490225</v>
      </c>
      <c r="M543" s="8">
        <f t="shared" si="110"/>
        <v>100</v>
      </c>
      <c r="N543" s="8"/>
      <c r="O543" s="3">
        <f t="shared" si="112"/>
        <v>43639</v>
      </c>
      <c r="P543" s="8">
        <f t="shared" ca="1" si="108"/>
        <v>98.486858863669113</v>
      </c>
      <c r="Q543" s="8">
        <f t="shared" ca="1" si="108"/>
        <v>99.675456268581215</v>
      </c>
      <c r="R543" s="8">
        <f t="shared" ca="1" si="108"/>
        <v>98.965181057796244</v>
      </c>
      <c r="S543" s="8">
        <f t="shared" ca="1" si="108"/>
        <v>99.320616401461791</v>
      </c>
      <c r="T543" s="8" t="str">
        <f t="shared" ca="1" si="108"/>
        <v/>
      </c>
      <c r="U543" s="8"/>
      <c r="V543" s="3">
        <f t="shared" si="113"/>
        <v>43639</v>
      </c>
      <c r="W543" s="8">
        <f t="shared" ca="1" si="109"/>
        <v>99.413146021212853</v>
      </c>
      <c r="X543" s="8">
        <f t="shared" ca="1" si="109"/>
        <v>100.76929474909984</v>
      </c>
      <c r="Y543" s="8">
        <f t="shared" ca="1" si="109"/>
        <v>100.87885689395374</v>
      </c>
      <c r="Z543" s="8">
        <f t="shared" ca="1" si="109"/>
        <v>100.50338743697509</v>
      </c>
      <c r="AA543" s="8" t="str">
        <f t="shared" ca="1" si="109"/>
        <v/>
      </c>
    </row>
    <row r="544" spans="1:27" x14ac:dyDescent="0.2">
      <c r="A544" s="4">
        <v>43640</v>
      </c>
      <c r="B544" s="1">
        <v>8725.9</v>
      </c>
      <c r="C544" s="1">
        <v>11169.59</v>
      </c>
      <c r="D544" s="1">
        <v>2659.8</v>
      </c>
      <c r="E544" s="1">
        <v>5461.65</v>
      </c>
      <c r="F544" s="1">
        <v>11699.65</v>
      </c>
      <c r="G544" s="1"/>
      <c r="H544" s="4">
        <f t="shared" si="111"/>
        <v>43640</v>
      </c>
      <c r="I544" s="8">
        <f t="shared" si="110"/>
        <v>74.582572982952485</v>
      </c>
      <c r="J544" s="8">
        <f t="shared" si="110"/>
        <v>95.469437119913849</v>
      </c>
      <c r="K544" s="8">
        <f t="shared" si="110"/>
        <v>22.734013410657585</v>
      </c>
      <c r="L544" s="8">
        <f t="shared" si="110"/>
        <v>46.682165705811713</v>
      </c>
      <c r="M544" s="8">
        <f t="shared" si="110"/>
        <v>100</v>
      </c>
      <c r="N544" s="8"/>
      <c r="O544" s="3">
        <f t="shared" si="112"/>
        <v>43640</v>
      </c>
      <c r="P544" s="8">
        <f t="shared" ca="1" si="108"/>
        <v>98.588546883019831</v>
      </c>
      <c r="Q544" s="8">
        <f t="shared" ca="1" si="108"/>
        <v>99.301015276755621</v>
      </c>
      <c r="R544" s="8">
        <f t="shared" ca="1" si="108"/>
        <v>99.116700953534817</v>
      </c>
      <c r="S544" s="8">
        <f t="shared" ca="1" si="108"/>
        <v>99.139754492373783</v>
      </c>
      <c r="T544" s="8" t="str">
        <f t="shared" ca="1" si="108"/>
        <v/>
      </c>
      <c r="U544" s="8"/>
      <c r="V544" s="3">
        <f t="shared" si="113"/>
        <v>43640</v>
      </c>
      <c r="W544" s="8">
        <f t="shared" ca="1" si="109"/>
        <v>99.598714266481366</v>
      </c>
      <c r="X544" s="8">
        <f t="shared" ca="1" si="109"/>
        <v>100.284341497005</v>
      </c>
      <c r="Y544" s="8">
        <f t="shared" ca="1" si="109"/>
        <v>101.13109626203794</v>
      </c>
      <c r="Z544" s="8">
        <f t="shared" ca="1" si="109"/>
        <v>100.29293469234018</v>
      </c>
      <c r="AA544" s="8" t="str">
        <f t="shared" ca="1" si="109"/>
        <v/>
      </c>
    </row>
    <row r="545" spans="1:27" x14ac:dyDescent="0.2">
      <c r="A545" s="4">
        <v>43641</v>
      </c>
      <c r="B545" s="1">
        <v>8774.5</v>
      </c>
      <c r="C545" s="1">
        <v>11251.56</v>
      </c>
      <c r="D545" s="1">
        <v>2667.9</v>
      </c>
      <c r="E545" s="1">
        <v>5504.5</v>
      </c>
      <c r="F545" s="1">
        <v>11796.45</v>
      </c>
      <c r="G545" s="1"/>
      <c r="H545" s="4">
        <f t="shared" si="111"/>
        <v>43641</v>
      </c>
      <c r="I545" s="8">
        <f t="shared" si="110"/>
        <v>74.382547291769967</v>
      </c>
      <c r="J545" s="8">
        <f t="shared" si="110"/>
        <v>95.38089849064761</v>
      </c>
      <c r="K545" s="8">
        <f t="shared" si="110"/>
        <v>22.616126037918185</v>
      </c>
      <c r="L545" s="8">
        <f t="shared" si="110"/>
        <v>46.662343332104143</v>
      </c>
      <c r="M545" s="8">
        <f t="shared" si="110"/>
        <v>100</v>
      </c>
      <c r="N545" s="8"/>
      <c r="O545" s="3">
        <f t="shared" si="112"/>
        <v>43641</v>
      </c>
      <c r="P545" s="8">
        <f t="shared" ca="1" si="108"/>
        <v>98.327922845624741</v>
      </c>
      <c r="Q545" s="8">
        <f t="shared" ca="1" si="108"/>
        <v>99.202822970271697</v>
      </c>
      <c r="R545" s="8">
        <f t="shared" ca="1" si="108"/>
        <v>98.812384258177474</v>
      </c>
      <c r="S545" s="8">
        <f t="shared" ca="1" si="108"/>
        <v>99.134571874127019</v>
      </c>
      <c r="T545" s="8" t="str">
        <f t="shared" ca="1" si="108"/>
        <v/>
      </c>
      <c r="U545" s="8"/>
      <c r="V545" s="3">
        <f t="shared" si="113"/>
        <v>43641</v>
      </c>
      <c r="W545" s="8">
        <f t="shared" ca="1" si="109"/>
        <v>98.960618109036105</v>
      </c>
      <c r="X545" s="8">
        <f t="shared" ca="1" si="109"/>
        <v>100.15239764735928</v>
      </c>
      <c r="Y545" s="8">
        <f t="shared" ca="1" si="109"/>
        <v>100.56300067227315</v>
      </c>
      <c r="Z545" s="8">
        <f t="shared" ca="1" si="109"/>
        <v>100.29462383248455</v>
      </c>
      <c r="AA545" s="8" t="str">
        <f t="shared" ca="1" si="109"/>
        <v/>
      </c>
    </row>
    <row r="546" spans="1:27" x14ac:dyDescent="0.2">
      <c r="A546" s="4">
        <v>43642</v>
      </c>
      <c r="B546" s="1">
        <v>8792.25</v>
      </c>
      <c r="C546" s="1">
        <v>11275.16</v>
      </c>
      <c r="D546" s="1">
        <v>2669</v>
      </c>
      <c r="E546" s="1">
        <v>5516.65</v>
      </c>
      <c r="F546" s="1">
        <v>11847.55</v>
      </c>
      <c r="G546" s="1"/>
      <c r="H546" s="4">
        <f t="shared" si="111"/>
        <v>43642</v>
      </c>
      <c r="I546" s="8">
        <f t="shared" si="110"/>
        <v>74.211545847031672</v>
      </c>
      <c r="J546" s="8">
        <f t="shared" si="110"/>
        <v>95.168705766171072</v>
      </c>
      <c r="K546" s="8">
        <f t="shared" si="110"/>
        <v>22.527864410785352</v>
      </c>
      <c r="L546" s="8">
        <f t="shared" si="110"/>
        <v>46.563635519579996</v>
      </c>
      <c r="M546" s="8">
        <f t="shared" si="110"/>
        <v>100</v>
      </c>
      <c r="N546" s="8"/>
      <c r="O546" s="3">
        <f t="shared" si="112"/>
        <v>43642</v>
      </c>
      <c r="P546" s="8">
        <f t="shared" ca="1" si="108"/>
        <v>98.128466160262107</v>
      </c>
      <c r="Q546" s="8">
        <f t="shared" ca="1" si="108"/>
        <v>98.948325932684142</v>
      </c>
      <c r="R546" s="8">
        <f t="shared" ca="1" si="108"/>
        <v>98.598116046851587</v>
      </c>
      <c r="S546" s="8">
        <f t="shared" ca="1" si="108"/>
        <v>99.028843912061589</v>
      </c>
      <c r="T546" s="8" t="str">
        <f t="shared" ca="1" si="108"/>
        <v/>
      </c>
      <c r="U546" s="8"/>
      <c r="V546" s="3">
        <f t="shared" si="113"/>
        <v>43642</v>
      </c>
      <c r="W546" s="8">
        <f t="shared" ca="1" si="109"/>
        <v>98.435739490613102</v>
      </c>
      <c r="X546" s="8">
        <f t="shared" ca="1" si="109"/>
        <v>99.819279368373174</v>
      </c>
      <c r="Y546" s="8">
        <f t="shared" ca="1" si="109"/>
        <v>100.16058534493575</v>
      </c>
      <c r="Z546" s="8">
        <f t="shared" ca="1" si="109"/>
        <v>100.17801597040742</v>
      </c>
      <c r="AA546" s="8" t="str">
        <f t="shared" ca="1" si="109"/>
        <v/>
      </c>
    </row>
    <row r="547" spans="1:27" x14ac:dyDescent="0.2">
      <c r="A547" s="4">
        <v>43643</v>
      </c>
      <c r="B547" s="1">
        <v>8776.65</v>
      </c>
      <c r="C547" s="1">
        <v>11259.5</v>
      </c>
      <c r="D547" s="1">
        <v>2671.35</v>
      </c>
      <c r="E547" s="1">
        <v>5490.4</v>
      </c>
      <c r="F547" s="1">
        <v>11841.55</v>
      </c>
      <c r="G547" s="1"/>
      <c r="H547" s="4">
        <f t="shared" si="111"/>
        <v>43643</v>
      </c>
      <c r="I547" s="8">
        <f t="shared" si="110"/>
        <v>74.11740861627068</v>
      </c>
      <c r="J547" s="8">
        <f t="shared" si="110"/>
        <v>95.084680637247658</v>
      </c>
      <c r="K547" s="8">
        <f t="shared" si="110"/>
        <v>22.559124438945915</v>
      </c>
      <c r="L547" s="8">
        <f t="shared" si="110"/>
        <v>46.365551806984726</v>
      </c>
      <c r="M547" s="8">
        <f t="shared" si="110"/>
        <v>100</v>
      </c>
      <c r="N547" s="8"/>
      <c r="O547" s="3">
        <f t="shared" si="112"/>
        <v>43643</v>
      </c>
      <c r="P547" s="8">
        <f t="shared" ca="1" si="108"/>
        <v>98.060425453006559</v>
      </c>
      <c r="Q547" s="8">
        <f t="shared" ca="1" si="108"/>
        <v>98.862977073520099</v>
      </c>
      <c r="R547" s="8">
        <f t="shared" ca="1" si="108"/>
        <v>98.713373212831101</v>
      </c>
      <c r="S547" s="8">
        <f t="shared" ca="1" si="108"/>
        <v>98.800201445416278</v>
      </c>
      <c r="T547" s="8" t="str">
        <f t="shared" ca="1" si="108"/>
        <v/>
      </c>
      <c r="U547" s="8"/>
      <c r="V547" s="3">
        <f t="shared" si="113"/>
        <v>43643</v>
      </c>
      <c r="W547" s="8">
        <f t="shared" ca="1" si="109"/>
        <v>98.272767248841632</v>
      </c>
      <c r="X547" s="8">
        <f t="shared" ca="1" si="109"/>
        <v>99.703842411822549</v>
      </c>
      <c r="Y547" s="8">
        <f t="shared" ca="1" si="109"/>
        <v>100.36722460099011</v>
      </c>
      <c r="Z547" s="8">
        <f t="shared" ca="1" si="109"/>
        <v>99.915357895784453</v>
      </c>
      <c r="AA547" s="8" t="str">
        <f t="shared" ca="1" si="109"/>
        <v/>
      </c>
    </row>
    <row r="548" spans="1:27" x14ac:dyDescent="0.2">
      <c r="A548" s="4">
        <v>43644</v>
      </c>
      <c r="B548" s="1">
        <v>8742.5499999999993</v>
      </c>
      <c r="C548" s="1">
        <v>11231.11</v>
      </c>
      <c r="D548" s="1">
        <v>2660.3</v>
      </c>
      <c r="E548" s="1">
        <v>5459.1</v>
      </c>
      <c r="F548" s="1">
        <v>11788.85</v>
      </c>
      <c r="G548" s="1"/>
      <c r="H548" s="4">
        <f t="shared" si="111"/>
        <v>43644</v>
      </c>
      <c r="I548" s="8">
        <f t="shared" si="110"/>
        <v>74.159481204697656</v>
      </c>
      <c r="J548" s="8">
        <f t="shared" si="110"/>
        <v>95.268919360242947</v>
      </c>
      <c r="K548" s="8">
        <f t="shared" si="110"/>
        <v>22.566238437167325</v>
      </c>
      <c r="L548" s="8">
        <f t="shared" si="110"/>
        <v>46.307315811126614</v>
      </c>
      <c r="M548" s="8">
        <f t="shared" si="110"/>
        <v>100</v>
      </c>
      <c r="N548" s="8"/>
      <c r="O548" s="3">
        <f t="shared" si="112"/>
        <v>43644</v>
      </c>
      <c r="P548" s="8">
        <f t="shared" ca="1" si="108"/>
        <v>98.183604471736032</v>
      </c>
      <c r="Q548" s="8">
        <f t="shared" ca="1" si="108"/>
        <v>99.111488034783008</v>
      </c>
      <c r="R548" s="8">
        <f t="shared" ca="1" si="108"/>
        <v>98.757684673758291</v>
      </c>
      <c r="S548" s="8">
        <f t="shared" ca="1" si="108"/>
        <v>98.755188068246667</v>
      </c>
      <c r="T548" s="8" t="str">
        <f t="shared" ca="1" si="108"/>
        <v/>
      </c>
      <c r="U548" s="8"/>
      <c r="V548" s="3">
        <f t="shared" si="113"/>
        <v>43644</v>
      </c>
      <c r="W548" s="8">
        <f t="shared" ca="1" si="109"/>
        <v>98.58036564097867</v>
      </c>
      <c r="X548" s="8">
        <f t="shared" ca="1" si="109"/>
        <v>100.01636945660793</v>
      </c>
      <c r="Y548" s="8">
        <f t="shared" ca="1" si="109"/>
        <v>100.44758268585737</v>
      </c>
      <c r="Z548" s="8">
        <f t="shared" ca="1" si="109"/>
        <v>99.864990640625834</v>
      </c>
      <c r="AA548" s="8" t="str">
        <f t="shared" ca="1" si="109"/>
        <v/>
      </c>
    </row>
    <row r="549" spans="1:27" x14ac:dyDescent="0.2">
      <c r="A549" s="4">
        <v>43645</v>
      </c>
      <c r="B549" s="1">
        <v>8742.5499999999993</v>
      </c>
      <c r="C549" s="1">
        <v>11231.11</v>
      </c>
      <c r="D549" s="1">
        <v>2660.3</v>
      </c>
      <c r="E549" s="1">
        <v>5459.1</v>
      </c>
      <c r="F549" s="1">
        <v>11788.85</v>
      </c>
      <c r="G549" s="1"/>
      <c r="H549" s="4">
        <f t="shared" si="111"/>
        <v>43645</v>
      </c>
      <c r="I549" s="8">
        <f t="shared" si="110"/>
        <v>74.159481204697656</v>
      </c>
      <c r="J549" s="8">
        <f t="shared" si="110"/>
        <v>95.268919360242947</v>
      </c>
      <c r="K549" s="8">
        <f t="shared" si="110"/>
        <v>22.566238437167325</v>
      </c>
      <c r="L549" s="8">
        <f t="shared" si="110"/>
        <v>46.307315811126614</v>
      </c>
      <c r="M549" s="8">
        <f t="shared" si="110"/>
        <v>100</v>
      </c>
      <c r="N549" s="8"/>
      <c r="O549" s="3">
        <f t="shared" si="112"/>
        <v>43645</v>
      </c>
      <c r="P549" s="8">
        <f t="shared" ca="1" si="108"/>
        <v>98.241532723339475</v>
      </c>
      <c r="Q549" s="8">
        <f t="shared" ca="1" si="108"/>
        <v>99.124783020682443</v>
      </c>
      <c r="R549" s="8">
        <f t="shared" ca="1" si="108"/>
        <v>98.782871551614349</v>
      </c>
      <c r="S549" s="8">
        <f t="shared" ca="1" si="108"/>
        <v>98.785006435335973</v>
      </c>
      <c r="T549" s="8" t="str">
        <f t="shared" ca="1" si="108"/>
        <v/>
      </c>
      <c r="U549" s="8"/>
      <c r="V549" s="3">
        <f t="shared" si="113"/>
        <v>43645</v>
      </c>
      <c r="W549" s="8">
        <f t="shared" ca="1" si="109"/>
        <v>98.713018418639194</v>
      </c>
      <c r="X549" s="8">
        <f t="shared" ca="1" si="109"/>
        <v>100.02423152899577</v>
      </c>
      <c r="Y549" s="8">
        <f t="shared" ca="1" si="109"/>
        <v>100.48640069060168</v>
      </c>
      <c r="Z549" s="8">
        <f t="shared" ca="1" si="109"/>
        <v>99.903972508988787</v>
      </c>
      <c r="AA549" s="8" t="str">
        <f t="shared" ca="1" si="109"/>
        <v/>
      </c>
    </row>
    <row r="550" spans="1:27" x14ac:dyDescent="0.2">
      <c r="A550" s="4">
        <v>43646</v>
      </c>
      <c r="B550" s="1">
        <v>8742.5499999999993</v>
      </c>
      <c r="C550" s="1">
        <v>11231.11</v>
      </c>
      <c r="D550" s="1">
        <v>2660.3</v>
      </c>
      <c r="E550" s="1">
        <v>5459.1</v>
      </c>
      <c r="F550" s="1">
        <v>11788.85</v>
      </c>
      <c r="G550" s="1"/>
      <c r="H550" s="4">
        <f t="shared" si="111"/>
        <v>43646</v>
      </c>
      <c r="I550" s="8">
        <f t="shared" si="110"/>
        <v>74.159481204697656</v>
      </c>
      <c r="J550" s="8">
        <f t="shared" si="110"/>
        <v>95.268919360242947</v>
      </c>
      <c r="K550" s="8">
        <f t="shared" si="110"/>
        <v>22.566238437167325</v>
      </c>
      <c r="L550" s="8">
        <f t="shared" si="110"/>
        <v>46.307315811126614</v>
      </c>
      <c r="M550" s="8">
        <f t="shared" si="110"/>
        <v>100</v>
      </c>
      <c r="N550" s="8"/>
      <c r="O550" s="3">
        <f t="shared" si="112"/>
        <v>43646</v>
      </c>
      <c r="P550" s="8">
        <f t="shared" ca="1" si="108"/>
        <v>98.295819304068587</v>
      </c>
      <c r="Q550" s="8">
        <f t="shared" ca="1" si="108"/>
        <v>99.137865575284636</v>
      </c>
      <c r="R550" s="8">
        <f t="shared" ca="1" si="108"/>
        <v>98.806950306214347</v>
      </c>
      <c r="S550" s="8">
        <f t="shared" ca="1" si="108"/>
        <v>98.813823855631341</v>
      </c>
      <c r="T550" s="8" t="str">
        <f t="shared" ca="1" si="108"/>
        <v/>
      </c>
      <c r="U550" s="8"/>
      <c r="V550" s="3">
        <f t="shared" si="113"/>
        <v>43646</v>
      </c>
      <c r="W550" s="8">
        <f t="shared" ca="1" si="109"/>
        <v>98.8382052369506</v>
      </c>
      <c r="X550" s="8">
        <f t="shared" ca="1" si="109"/>
        <v>100.03190318638535</v>
      </c>
      <c r="Y550" s="8">
        <f t="shared" ca="1" si="109"/>
        <v>100.52332459271575</v>
      </c>
      <c r="Z550" s="8">
        <f t="shared" ca="1" si="109"/>
        <v>99.940641500692578</v>
      </c>
      <c r="AA550" s="8" t="str">
        <f t="shared" ca="1" si="109"/>
        <v/>
      </c>
    </row>
    <row r="551" spans="1:27" x14ac:dyDescent="0.2">
      <c r="A551" s="4">
        <v>43647</v>
      </c>
      <c r="B551" s="1">
        <v>8776.1</v>
      </c>
      <c r="C551" s="1">
        <v>11286.12</v>
      </c>
      <c r="D551" s="1">
        <v>2670.4</v>
      </c>
      <c r="E551" s="1">
        <v>5456.35</v>
      </c>
      <c r="F551" s="1">
        <v>11865.6</v>
      </c>
      <c r="G551" s="1"/>
      <c r="H551" s="4">
        <f t="shared" si="111"/>
        <v>43647</v>
      </c>
      <c r="I551" s="8">
        <f t="shared" si="110"/>
        <v>73.962547195253507</v>
      </c>
      <c r="J551" s="8">
        <f t="shared" si="110"/>
        <v>95.116302588996774</v>
      </c>
      <c r="K551" s="8">
        <f t="shared" si="110"/>
        <v>22.505393743257819</v>
      </c>
      <c r="L551" s="8">
        <f t="shared" si="110"/>
        <v>45.984610976267533</v>
      </c>
      <c r="M551" s="8">
        <f t="shared" si="110"/>
        <v>100</v>
      </c>
      <c r="N551" s="8"/>
      <c r="O551" s="3">
        <f t="shared" si="112"/>
        <v>43647</v>
      </c>
      <c r="P551" s="8">
        <f t="shared" ca="1" si="108"/>
        <v>98.093778253180744</v>
      </c>
      <c r="Q551" s="8">
        <f t="shared" ca="1" si="108"/>
        <v>98.966468823945647</v>
      </c>
      <c r="R551" s="8">
        <f t="shared" ca="1" si="108"/>
        <v>98.657512166616783</v>
      </c>
      <c r="S551" s="8">
        <f t="shared" ca="1" si="108"/>
        <v>98.44916429330631</v>
      </c>
      <c r="T551" s="8" t="str">
        <f t="shared" ca="1" si="108"/>
        <v/>
      </c>
      <c r="U551" s="8"/>
      <c r="V551" s="3">
        <f t="shared" si="113"/>
        <v>43647</v>
      </c>
      <c r="W551" s="8">
        <f t="shared" ca="1" si="109"/>
        <v>98.373165865895871</v>
      </c>
      <c r="X551" s="8">
        <f t="shared" ca="1" si="109"/>
        <v>99.802644931085823</v>
      </c>
      <c r="Y551" s="8">
        <f t="shared" ca="1" si="109"/>
        <v>100.24871224229932</v>
      </c>
      <c r="Z551" s="8">
        <f t="shared" ca="1" si="109"/>
        <v>99.512513459165149</v>
      </c>
      <c r="AA551" s="8" t="str">
        <f t="shared" ca="1" si="109"/>
        <v/>
      </c>
    </row>
    <row r="552" spans="1:27" x14ac:dyDescent="0.2">
      <c r="A552" s="4">
        <v>43648</v>
      </c>
      <c r="B552" s="1">
        <v>8817.4</v>
      </c>
      <c r="C552" s="1">
        <v>11344.71</v>
      </c>
      <c r="D552" s="1">
        <v>2684.7</v>
      </c>
      <c r="E552" s="1">
        <v>5489.6</v>
      </c>
      <c r="F552" s="1">
        <v>11910.3</v>
      </c>
      <c r="G552" s="1"/>
      <c r="H552" s="4">
        <f t="shared" si="111"/>
        <v>43648</v>
      </c>
      <c r="I552" s="8">
        <f t="shared" si="110"/>
        <v>74.031720443649618</v>
      </c>
      <c r="J552" s="8">
        <f t="shared" si="110"/>
        <v>95.251253117049956</v>
      </c>
      <c r="K552" s="8">
        <f t="shared" si="110"/>
        <v>22.540993929623941</v>
      </c>
      <c r="L552" s="8">
        <f t="shared" si="110"/>
        <v>46.091198374516182</v>
      </c>
      <c r="M552" s="8">
        <f t="shared" si="110"/>
        <v>100</v>
      </c>
      <c r="N552" s="8"/>
      <c r="O552" s="3">
        <f t="shared" si="112"/>
        <v>43648</v>
      </c>
      <c r="P552" s="8">
        <f t="shared" ca="1" si="108"/>
        <v>98.244104754777808</v>
      </c>
      <c r="Q552" s="8">
        <f t="shared" ca="1" si="108"/>
        <v>99.148871262018076</v>
      </c>
      <c r="R552" s="8">
        <f t="shared" ca="1" si="108"/>
        <v>98.785145353052982</v>
      </c>
      <c r="S552" s="8">
        <f t="shared" ca="1" si="108"/>
        <v>98.619693838784031</v>
      </c>
      <c r="T552" s="8" t="str">
        <f t="shared" ca="1" si="108"/>
        <v/>
      </c>
      <c r="U552" s="8"/>
      <c r="V552" s="3">
        <f t="shared" si="113"/>
        <v>43648</v>
      </c>
      <c r="W552" s="8">
        <f t="shared" ca="1" si="109"/>
        <v>98.751278202240002</v>
      </c>
      <c r="X552" s="8">
        <f t="shared" ca="1" si="109"/>
        <v>100.03303990440494</v>
      </c>
      <c r="Y552" s="8">
        <f t="shared" ca="1" si="109"/>
        <v>100.47540483884507</v>
      </c>
      <c r="Z552" s="8">
        <f t="shared" ca="1" si="109"/>
        <v>99.72278995750672</v>
      </c>
      <c r="AA552" s="8" t="str">
        <f t="shared" ca="1" si="109"/>
        <v/>
      </c>
    </row>
    <row r="553" spans="1:27" x14ac:dyDescent="0.2">
      <c r="A553" s="4">
        <v>43649</v>
      </c>
      <c r="B553" s="1">
        <v>8824.15</v>
      </c>
      <c r="C553" s="1">
        <v>11335.22</v>
      </c>
      <c r="D553" s="1">
        <v>2687.85</v>
      </c>
      <c r="E553" s="1">
        <v>5471.35</v>
      </c>
      <c r="F553" s="1">
        <v>11916.75</v>
      </c>
      <c r="G553" s="1"/>
      <c r="H553" s="4">
        <f t="shared" si="111"/>
        <v>43649</v>
      </c>
      <c r="I553" s="8">
        <f t="shared" si="110"/>
        <v>74.048293368577845</v>
      </c>
      <c r="J553" s="8">
        <f t="shared" si="110"/>
        <v>95.120062097467837</v>
      </c>
      <c r="K553" s="8">
        <f t="shared" si="110"/>
        <v>22.555226886525269</v>
      </c>
      <c r="L553" s="8">
        <f t="shared" si="110"/>
        <v>45.913105502758725</v>
      </c>
      <c r="M553" s="8">
        <f t="shared" si="110"/>
        <v>100</v>
      </c>
      <c r="N553" s="8"/>
      <c r="O553" s="3">
        <f t="shared" si="112"/>
        <v>43649</v>
      </c>
      <c r="P553" s="8">
        <f t="shared" ca="1" si="108"/>
        <v>98.318766281584828</v>
      </c>
      <c r="Q553" s="8">
        <f t="shared" ca="1" si="108"/>
        <v>99.007672079087996</v>
      </c>
      <c r="R553" s="8">
        <f t="shared" ca="1" si="108"/>
        <v>98.849200465265454</v>
      </c>
      <c r="S553" s="8">
        <f t="shared" ca="1" si="108"/>
        <v>98.442500077852884</v>
      </c>
      <c r="T553" s="8" t="str">
        <f t="shared" ca="1" si="108"/>
        <v/>
      </c>
      <c r="U553" s="8"/>
      <c r="V553" s="3">
        <f t="shared" si="113"/>
        <v>43649</v>
      </c>
      <c r="W553" s="8">
        <f t="shared" ca="1" si="109"/>
        <v>98.940923382934045</v>
      </c>
      <c r="X553" s="8">
        <f t="shared" ca="1" si="109"/>
        <v>99.844586570152202</v>
      </c>
      <c r="Y553" s="8">
        <f t="shared" ca="1" si="109"/>
        <v>100.58408967151391</v>
      </c>
      <c r="Z553" s="8">
        <f t="shared" ca="1" si="109"/>
        <v>99.522930889144817</v>
      </c>
      <c r="AA553" s="8" t="str">
        <f t="shared" ca="1" si="109"/>
        <v/>
      </c>
    </row>
    <row r="554" spans="1:27" x14ac:dyDescent="0.2">
      <c r="A554" s="4">
        <v>43650</v>
      </c>
      <c r="B554" s="1">
        <v>8856.1</v>
      </c>
      <c r="C554" s="1">
        <v>11397.54</v>
      </c>
      <c r="D554" s="1">
        <v>2694.05</v>
      </c>
      <c r="E554" s="1">
        <v>5472.85</v>
      </c>
      <c r="F554" s="1">
        <v>11946.75</v>
      </c>
      <c r="G554" s="1"/>
      <c r="H554" s="4">
        <f t="shared" si="111"/>
        <v>43650</v>
      </c>
      <c r="I554" s="8">
        <f t="shared" si="110"/>
        <v>74.129784250946912</v>
      </c>
      <c r="J554" s="8">
        <f t="shared" si="110"/>
        <v>95.402850147529676</v>
      </c>
      <c r="K554" s="8">
        <f t="shared" si="110"/>
        <v>22.550484441375271</v>
      </c>
      <c r="L554" s="8">
        <f t="shared" si="110"/>
        <v>45.810366836168839</v>
      </c>
      <c r="M554" s="8">
        <f t="shared" si="110"/>
        <v>100</v>
      </c>
      <c r="N554" s="8"/>
      <c r="O554" s="3">
        <f t="shared" si="112"/>
        <v>43650</v>
      </c>
      <c r="P554" s="8">
        <f t="shared" ca="1" si="108"/>
        <v>98.467387315874319</v>
      </c>
      <c r="Q554" s="8">
        <f t="shared" ca="1" si="108"/>
        <v>99.36893664760953</v>
      </c>
      <c r="R554" s="8">
        <f t="shared" ca="1" si="108"/>
        <v>98.856284385320222</v>
      </c>
      <c r="S554" s="8">
        <f t="shared" ca="1" si="108"/>
        <v>98.363730031406078</v>
      </c>
      <c r="T554" s="8" t="str">
        <f t="shared" ca="1" si="108"/>
        <v/>
      </c>
      <c r="U554" s="8"/>
      <c r="V554" s="3">
        <f t="shared" si="113"/>
        <v>43650</v>
      </c>
      <c r="W554" s="8">
        <f t="shared" ca="1" si="109"/>
        <v>99.301448089343168</v>
      </c>
      <c r="X554" s="8">
        <f t="shared" ca="1" si="109"/>
        <v>100.31099104461103</v>
      </c>
      <c r="Y554" s="8">
        <f t="shared" ca="1" si="109"/>
        <v>100.58989568039527</v>
      </c>
      <c r="Z554" s="8">
        <f t="shared" ca="1" si="109"/>
        <v>99.442460408797913</v>
      </c>
      <c r="AA554" s="8" t="str">
        <f t="shared" ca="1" si="109"/>
        <v/>
      </c>
    </row>
    <row r="555" spans="1:27" x14ac:dyDescent="0.2">
      <c r="A555" s="4">
        <v>43651</v>
      </c>
      <c r="B555" s="1">
        <v>8735.65</v>
      </c>
      <c r="C555" s="1">
        <v>11231.39</v>
      </c>
      <c r="D555" s="1">
        <v>2670</v>
      </c>
      <c r="E555" s="1">
        <v>5330.6</v>
      </c>
      <c r="F555" s="1">
        <v>11811.15</v>
      </c>
      <c r="G555" s="1"/>
      <c r="H555" s="4">
        <f t="shared" si="111"/>
        <v>43651</v>
      </c>
      <c r="I555" s="8">
        <f t="shared" si="110"/>
        <v>73.961045283482136</v>
      </c>
      <c r="J555" s="8">
        <f t="shared" si="110"/>
        <v>95.091417855162291</v>
      </c>
      <c r="K555" s="8">
        <f t="shared" si="110"/>
        <v>22.605758118388135</v>
      </c>
      <c r="L555" s="8">
        <f t="shared" si="110"/>
        <v>45.131930421677822</v>
      </c>
      <c r="M555" s="8">
        <f t="shared" si="110"/>
        <v>100</v>
      </c>
      <c r="N555" s="8"/>
      <c r="O555" s="3">
        <f t="shared" si="112"/>
        <v>43651</v>
      </c>
      <c r="P555" s="8">
        <f t="shared" ca="1" si="108"/>
        <v>98.297759251988339</v>
      </c>
      <c r="Q555" s="8">
        <f t="shared" ca="1" si="108"/>
        <v>99.010666351230469</v>
      </c>
      <c r="R555" s="8">
        <f t="shared" ca="1" si="108"/>
        <v>99.040785955498222</v>
      </c>
      <c r="S555" s="8">
        <f t="shared" ca="1" si="108"/>
        <v>97.644796073529193</v>
      </c>
      <c r="T555" s="8" t="str">
        <f t="shared" ca="1" si="108"/>
        <v/>
      </c>
      <c r="U555" s="8"/>
      <c r="V555" s="3">
        <f t="shared" si="113"/>
        <v>43651</v>
      </c>
      <c r="W555" s="8">
        <f t="shared" ca="1" si="109"/>
        <v>98.929456800020162</v>
      </c>
      <c r="X555" s="8">
        <f t="shared" ca="1" si="109"/>
        <v>99.843081403488426</v>
      </c>
      <c r="Y555" s="8">
        <f t="shared" ca="1" si="109"/>
        <v>100.91270604101855</v>
      </c>
      <c r="Z555" s="8">
        <f t="shared" ca="1" si="109"/>
        <v>98.620393438821765</v>
      </c>
      <c r="AA555" s="8" t="str">
        <f t="shared" ca="1" si="109"/>
        <v/>
      </c>
    </row>
    <row r="556" spans="1:27" x14ac:dyDescent="0.2">
      <c r="A556" s="4">
        <v>43652</v>
      </c>
      <c r="B556" s="1">
        <v>8735.65</v>
      </c>
      <c r="C556" s="1">
        <v>11231.39</v>
      </c>
      <c r="D556" s="1">
        <v>2670</v>
      </c>
      <c r="E556" s="1">
        <v>5330.6</v>
      </c>
      <c r="F556" s="1">
        <v>11811.15</v>
      </c>
      <c r="G556" s="1"/>
      <c r="H556" s="4">
        <f t="shared" si="111"/>
        <v>43652</v>
      </c>
      <c r="I556" s="8">
        <f t="shared" si="110"/>
        <v>73.961045283482136</v>
      </c>
      <c r="J556" s="8">
        <f t="shared" si="110"/>
        <v>95.091417855162291</v>
      </c>
      <c r="K556" s="8">
        <f t="shared" si="110"/>
        <v>22.605758118388135</v>
      </c>
      <c r="L556" s="8">
        <f t="shared" si="110"/>
        <v>45.131930421677822</v>
      </c>
      <c r="M556" s="8">
        <f t="shared" si="110"/>
        <v>100</v>
      </c>
      <c r="N556" s="8"/>
      <c r="O556" s="3">
        <f t="shared" si="112"/>
        <v>43652</v>
      </c>
      <c r="P556" s="8">
        <f t="shared" ca="1" si="108"/>
        <v>98.343031189936198</v>
      </c>
      <c r="Q556" s="8">
        <f t="shared" ca="1" si="108"/>
        <v>99.031017483033892</v>
      </c>
      <c r="R556" s="8">
        <f t="shared" ca="1" si="108"/>
        <v>99.057489731352291</v>
      </c>
      <c r="S556" s="8">
        <f t="shared" ca="1" si="108"/>
        <v>97.745098314915865</v>
      </c>
      <c r="T556" s="8" t="str">
        <f t="shared" ca="1" si="108"/>
        <v/>
      </c>
      <c r="U556" s="8"/>
      <c r="V556" s="3">
        <f t="shared" si="113"/>
        <v>43652</v>
      </c>
      <c r="W556" s="8">
        <f t="shared" ca="1" si="109"/>
        <v>99.056059597089572</v>
      </c>
      <c r="X556" s="8">
        <f t="shared" ca="1" si="109"/>
        <v>99.865893431482135</v>
      </c>
      <c r="Y556" s="8">
        <f t="shared" ca="1" si="109"/>
        <v>100.93282753225314</v>
      </c>
      <c r="Z556" s="8">
        <f t="shared" ca="1" si="109"/>
        <v>98.765715853142851</v>
      </c>
      <c r="AA556" s="8" t="str">
        <f t="shared" ca="1" si="109"/>
        <v/>
      </c>
    </row>
    <row r="557" spans="1:27" x14ac:dyDescent="0.2">
      <c r="A557" s="4">
        <v>43653</v>
      </c>
      <c r="B557" s="1">
        <v>8735.65</v>
      </c>
      <c r="C557" s="1">
        <v>11231.39</v>
      </c>
      <c r="D557" s="1">
        <v>2670</v>
      </c>
      <c r="E557" s="1">
        <v>5330.6</v>
      </c>
      <c r="F557" s="1">
        <v>11811.15</v>
      </c>
      <c r="G557" s="1"/>
      <c r="H557" s="4">
        <f t="shared" si="111"/>
        <v>43653</v>
      </c>
      <c r="I557" s="8">
        <f t="shared" si="110"/>
        <v>73.961045283482136</v>
      </c>
      <c r="J557" s="8">
        <f t="shared" si="110"/>
        <v>95.091417855162291</v>
      </c>
      <c r="K557" s="8">
        <f t="shared" si="110"/>
        <v>22.605758118388135</v>
      </c>
      <c r="L557" s="8">
        <f t="shared" si="110"/>
        <v>45.131930421677822</v>
      </c>
      <c r="M557" s="8">
        <f t="shared" si="110"/>
        <v>100</v>
      </c>
      <c r="N557" s="8"/>
      <c r="O557" s="3">
        <f t="shared" si="112"/>
        <v>43653</v>
      </c>
      <c r="P557" s="8">
        <f t="shared" ca="1" si="108"/>
        <v>98.385680269120542</v>
      </c>
      <c r="Q557" s="8">
        <f t="shared" ca="1" si="108"/>
        <v>99.050915998794196</v>
      </c>
      <c r="R557" s="8">
        <f t="shared" ca="1" si="108"/>
        <v>99.073253679674082</v>
      </c>
      <c r="S557" s="8">
        <f t="shared" ca="1" si="108"/>
        <v>97.835838155696393</v>
      </c>
      <c r="T557" s="8" t="str">
        <f t="shared" ca="1" si="108"/>
        <v/>
      </c>
      <c r="U557" s="8"/>
      <c r="V557" s="3">
        <f t="shared" si="113"/>
        <v>43653</v>
      </c>
      <c r="W557" s="8">
        <f t="shared" ca="1" si="109"/>
        <v>99.173828721742211</v>
      </c>
      <c r="X557" s="8">
        <f t="shared" ca="1" si="109"/>
        <v>99.88809214808515</v>
      </c>
      <c r="Y557" s="8">
        <f t="shared" ca="1" si="109"/>
        <v>100.95135840263772</v>
      </c>
      <c r="Z557" s="8">
        <f t="shared" ca="1" si="109"/>
        <v>98.894016886267551</v>
      </c>
      <c r="AA557" s="8" t="str">
        <f t="shared" ca="1" si="109"/>
        <v/>
      </c>
    </row>
    <row r="558" spans="1:27" x14ac:dyDescent="0.2">
      <c r="A558" s="4">
        <v>43654</v>
      </c>
      <c r="B558" s="1">
        <v>8565.25</v>
      </c>
      <c r="C558" s="1">
        <v>10956.02</v>
      </c>
      <c r="D558" s="1">
        <v>2608.65</v>
      </c>
      <c r="E558" s="1">
        <v>5259.35</v>
      </c>
      <c r="F558" s="1">
        <v>11558.6</v>
      </c>
      <c r="G558" s="1"/>
      <c r="H558" s="4">
        <f t="shared" si="111"/>
        <v>43654</v>
      </c>
      <c r="I558" s="8">
        <f t="shared" si="110"/>
        <v>74.102832522969905</v>
      </c>
      <c r="J558" s="8">
        <f t="shared" si="110"/>
        <v>94.786738878410887</v>
      </c>
      <c r="K558" s="8">
        <f t="shared" si="110"/>
        <v>22.568909729552022</v>
      </c>
      <c r="L558" s="8">
        <f t="shared" si="110"/>
        <v>45.501617842991365</v>
      </c>
      <c r="M558" s="8">
        <f t="shared" si="110"/>
        <v>100</v>
      </c>
      <c r="N558" s="8"/>
      <c r="O558" s="3">
        <f t="shared" si="112"/>
        <v>43654</v>
      </c>
      <c r="P558" s="8">
        <f t="shared" ca="1" si="108"/>
        <v>98.600041288709576</v>
      </c>
      <c r="Q558" s="8">
        <f t="shared" ca="1" si="108"/>
        <v>98.71508321689339</v>
      </c>
      <c r="R558" s="8">
        <f t="shared" ca="1" si="108"/>
        <v>98.970280146122292</v>
      </c>
      <c r="S558" s="8">
        <f t="shared" ca="1" si="108"/>
        <v>98.305293870849226</v>
      </c>
      <c r="T558" s="8" t="str">
        <f t="shared" ca="1" si="108"/>
        <v/>
      </c>
      <c r="U558" s="8"/>
      <c r="V558" s="3">
        <f t="shared" si="113"/>
        <v>43654</v>
      </c>
      <c r="W558" s="8">
        <f t="shared" ca="1" si="109"/>
        <v>99.680824547479162</v>
      </c>
      <c r="X558" s="8">
        <f t="shared" ca="1" si="109"/>
        <v>99.451569215195448</v>
      </c>
      <c r="Y558" s="8">
        <f t="shared" ca="1" si="109"/>
        <v>100.76257186899517</v>
      </c>
      <c r="Z558" s="8">
        <f t="shared" ca="1" si="109"/>
        <v>99.447030916616214</v>
      </c>
      <c r="AA558" s="8" t="str">
        <f t="shared" ca="1" si="109"/>
        <v/>
      </c>
    </row>
    <row r="559" spans="1:27" x14ac:dyDescent="0.2">
      <c r="A559" s="4">
        <v>43655</v>
      </c>
      <c r="B559" s="1">
        <v>8554.7000000000007</v>
      </c>
      <c r="C559" s="1">
        <v>10926.02</v>
      </c>
      <c r="D559" s="1">
        <v>2591.4499999999998</v>
      </c>
      <c r="E559" s="1">
        <v>5258.75</v>
      </c>
      <c r="F559" s="1">
        <v>11555.9</v>
      </c>
      <c r="G559" s="1"/>
      <c r="H559" s="4">
        <f t="shared" si="111"/>
        <v>43655</v>
      </c>
      <c r="I559" s="8">
        <f t="shared" si="110"/>
        <v>74.028851063093313</v>
      </c>
      <c r="J559" s="8">
        <f t="shared" si="110"/>
        <v>94.549277858063846</v>
      </c>
      <c r="K559" s="8">
        <f t="shared" si="110"/>
        <v>22.425341167715192</v>
      </c>
      <c r="L559" s="8">
        <f t="shared" si="110"/>
        <v>45.507057001185544</v>
      </c>
      <c r="M559" s="8">
        <f t="shared" si="110"/>
        <v>100</v>
      </c>
      <c r="N559" s="8"/>
      <c r="O559" s="3">
        <f t="shared" si="112"/>
        <v>43655</v>
      </c>
      <c r="P559" s="8">
        <f t="shared" ca="1" si="108"/>
        <v>98.531899517402266</v>
      </c>
      <c r="Q559" s="8">
        <f t="shared" ca="1" si="108"/>
        <v>98.475209793150796</v>
      </c>
      <c r="R559" s="8">
        <f t="shared" ca="1" si="108"/>
        <v>98.515365831236096</v>
      </c>
      <c r="S559" s="8">
        <f t="shared" ca="1" si="108"/>
        <v>98.359722455954824</v>
      </c>
      <c r="T559" s="8" t="str">
        <f t="shared" ca="1" si="108"/>
        <v/>
      </c>
      <c r="U559" s="8"/>
      <c r="V559" s="3">
        <f t="shared" si="113"/>
        <v>43655</v>
      </c>
      <c r="W559" s="8">
        <f t="shared" ca="1" si="109"/>
        <v>99.540868165643133</v>
      </c>
      <c r="X559" s="8">
        <f t="shared" ca="1" si="109"/>
        <v>99.14891439967144</v>
      </c>
      <c r="Y559" s="8">
        <f t="shared" ca="1" si="109"/>
        <v>99.960304455593274</v>
      </c>
      <c r="Z559" s="8">
        <f t="shared" ca="1" si="109"/>
        <v>99.520735837995375</v>
      </c>
      <c r="AA559" s="8" t="str">
        <f t="shared" ca="1" si="109"/>
        <v/>
      </c>
    </row>
    <row r="560" spans="1:27" x14ac:dyDescent="0.2">
      <c r="A560" s="4">
        <v>43656</v>
      </c>
      <c r="B560" s="1">
        <v>8530.25</v>
      </c>
      <c r="C560" s="1">
        <v>10815.5</v>
      </c>
      <c r="D560" s="1">
        <v>2573.25</v>
      </c>
      <c r="E560" s="1">
        <v>5225.3500000000004</v>
      </c>
      <c r="F560" s="1">
        <v>11498.9</v>
      </c>
      <c r="G560" s="1"/>
      <c r="H560" s="4">
        <f t="shared" si="111"/>
        <v>43656</v>
      </c>
      <c r="I560" s="8">
        <f t="shared" si="110"/>
        <v>74.183182739218537</v>
      </c>
      <c r="J560" s="8">
        <f t="shared" si="110"/>
        <v>94.056822826531246</v>
      </c>
      <c r="K560" s="8">
        <f t="shared" si="110"/>
        <v>22.378227482628773</v>
      </c>
      <c r="L560" s="8">
        <f t="shared" si="110"/>
        <v>45.442172729565442</v>
      </c>
      <c r="M560" s="8">
        <f t="shared" si="110"/>
        <v>100</v>
      </c>
      <c r="N560" s="8"/>
      <c r="O560" s="3">
        <f t="shared" si="112"/>
        <v>43656</v>
      </c>
      <c r="P560" s="8">
        <f t="shared" ca="1" si="108"/>
        <v>98.756278414627985</v>
      </c>
      <c r="Q560" s="8">
        <f t="shared" ca="1" si="108"/>
        <v>97.972484950934401</v>
      </c>
      <c r="R560" s="8">
        <f t="shared" ca="1" si="108"/>
        <v>98.371805183521346</v>
      </c>
      <c r="S560" s="8">
        <f t="shared" ca="1" si="108"/>
        <v>98.339594341793088</v>
      </c>
      <c r="T560" s="8" t="str">
        <f t="shared" ca="1" si="108"/>
        <v/>
      </c>
      <c r="U560" s="8"/>
      <c r="V560" s="3">
        <f t="shared" si="113"/>
        <v>43656</v>
      </c>
      <c r="W560" s="8">
        <f t="shared" ca="1" si="109"/>
        <v>100.08148295913307</v>
      </c>
      <c r="X560" s="8">
        <f t="shared" ca="1" si="109"/>
        <v>98.523502539400795</v>
      </c>
      <c r="Y560" s="8">
        <f t="shared" ca="1" si="109"/>
        <v>99.715252488751915</v>
      </c>
      <c r="Z560" s="8">
        <f t="shared" ca="1" si="109"/>
        <v>99.502888671998051</v>
      </c>
      <c r="AA560" s="8" t="str">
        <f t="shared" ca="1" si="109"/>
        <v/>
      </c>
    </row>
    <row r="561" spans="1:27" x14ac:dyDescent="0.2">
      <c r="A561" s="4">
        <v>43657</v>
      </c>
      <c r="B561" s="1">
        <v>8605.5499999999993</v>
      </c>
      <c r="C561" s="1">
        <v>10851.18</v>
      </c>
      <c r="D561" s="1">
        <v>2593.15</v>
      </c>
      <c r="E561" s="1">
        <v>5252.8</v>
      </c>
      <c r="F561" s="1">
        <v>11582.9</v>
      </c>
      <c r="G561" s="1"/>
      <c r="H561" s="4">
        <f t="shared" si="111"/>
        <v>43657</v>
      </c>
      <c r="I561" s="8">
        <f t="shared" si="110"/>
        <v>74.295297378031393</v>
      </c>
      <c r="J561" s="8">
        <f t="shared" si="110"/>
        <v>93.682756477220735</v>
      </c>
      <c r="K561" s="8">
        <f t="shared" si="110"/>
        <v>22.387744001933889</v>
      </c>
      <c r="L561" s="8">
        <f t="shared" si="110"/>
        <v>45.349610201244943</v>
      </c>
      <c r="M561" s="8">
        <f t="shared" si="110"/>
        <v>100</v>
      </c>
      <c r="N561" s="8"/>
      <c r="O561" s="3">
        <f t="shared" si="112"/>
        <v>43657</v>
      </c>
      <c r="P561" s="8">
        <f t="shared" ca="1" si="108"/>
        <v>98.923454501170426</v>
      </c>
      <c r="Q561" s="8">
        <f t="shared" ca="1" si="108"/>
        <v>97.654401078727219</v>
      </c>
      <c r="R561" s="8">
        <f t="shared" ca="1" si="108"/>
        <v>98.413014468009948</v>
      </c>
      <c r="S561" s="8">
        <f t="shared" ca="1" si="108"/>
        <v>98.293091960544047</v>
      </c>
      <c r="T561" s="8" t="str">
        <f t="shared" ca="1" si="108"/>
        <v/>
      </c>
      <c r="U561" s="8"/>
      <c r="V561" s="3">
        <f t="shared" si="113"/>
        <v>43657</v>
      </c>
      <c r="W561" s="8">
        <f t="shared" ca="1" si="109"/>
        <v>100.49000390986025</v>
      </c>
      <c r="X561" s="8">
        <f t="shared" ca="1" si="109"/>
        <v>98.166414856010149</v>
      </c>
      <c r="Y561" s="8">
        <f t="shared" ca="1" si="109"/>
        <v>99.801454654790035</v>
      </c>
      <c r="Z561" s="8">
        <f t="shared" ca="1" si="109"/>
        <v>99.455504716995833</v>
      </c>
      <c r="AA561" s="8" t="str">
        <f t="shared" ca="1" si="109"/>
        <v/>
      </c>
    </row>
    <row r="562" spans="1:27" x14ac:dyDescent="0.2">
      <c r="A562" s="4">
        <v>43658</v>
      </c>
      <c r="B562" s="1">
        <v>8595.9</v>
      </c>
      <c r="C562" s="1">
        <v>10820.29</v>
      </c>
      <c r="D562" s="1">
        <v>2587.5500000000002</v>
      </c>
      <c r="E562" s="1">
        <v>5247.75</v>
      </c>
      <c r="F562" s="1">
        <v>11552.5</v>
      </c>
      <c r="G562" s="1"/>
      <c r="H562" s="4">
        <f t="shared" si="111"/>
        <v>43658</v>
      </c>
      <c r="I562" s="8">
        <f t="shared" si="110"/>
        <v>74.407271153429988</v>
      </c>
      <c r="J562" s="8">
        <f t="shared" si="110"/>
        <v>93.661891365505312</v>
      </c>
      <c r="K562" s="8">
        <f t="shared" si="110"/>
        <v>22.398182211642503</v>
      </c>
      <c r="L562" s="8">
        <f t="shared" si="110"/>
        <v>45.425232633629086</v>
      </c>
      <c r="M562" s="8">
        <f t="shared" si="110"/>
        <v>100</v>
      </c>
      <c r="N562" s="8"/>
      <c r="O562" s="3">
        <f t="shared" si="112"/>
        <v>43658</v>
      </c>
      <c r="P562" s="8">
        <f t="shared" ca="1" si="108"/>
        <v>99.090675396144704</v>
      </c>
      <c r="Q562" s="8">
        <f t="shared" ca="1" si="108"/>
        <v>97.734941544050912</v>
      </c>
      <c r="R562" s="8">
        <f t="shared" ca="1" si="108"/>
        <v>98.462748792407481</v>
      </c>
      <c r="S562" s="8">
        <f t="shared" ca="1" si="108"/>
        <v>98.418750048958628</v>
      </c>
      <c r="T562" s="8" t="str">
        <f t="shared" ca="1" si="108"/>
        <v/>
      </c>
      <c r="U562" s="8"/>
      <c r="V562" s="3">
        <f t="shared" si="113"/>
        <v>43658</v>
      </c>
      <c r="W562" s="8">
        <f t="shared" ca="1" si="109"/>
        <v>100.89267751497172</v>
      </c>
      <c r="X562" s="8">
        <f t="shared" ca="1" si="109"/>
        <v>98.314353588253795</v>
      </c>
      <c r="Y562" s="8">
        <f t="shared" ca="1" si="109"/>
        <v>99.896635694587346</v>
      </c>
      <c r="Z562" s="8">
        <f t="shared" ca="1" si="109"/>
        <v>99.61023438548284</v>
      </c>
      <c r="AA562" s="8" t="str">
        <f t="shared" ca="1" si="109"/>
        <v/>
      </c>
    </row>
    <row r="563" spans="1:27" x14ac:dyDescent="0.2">
      <c r="A563" s="4">
        <v>43659</v>
      </c>
      <c r="B563" s="1">
        <v>8595.9</v>
      </c>
      <c r="C563" s="1">
        <v>10820.29</v>
      </c>
      <c r="D563" s="1">
        <v>2587.5500000000002</v>
      </c>
      <c r="E563" s="1">
        <v>5247.75</v>
      </c>
      <c r="F563" s="1">
        <v>11552.5</v>
      </c>
      <c r="G563" s="1"/>
      <c r="H563" s="4">
        <f t="shared" si="111"/>
        <v>43659</v>
      </c>
      <c r="I563" s="8">
        <f t="shared" si="110"/>
        <v>74.407271153429988</v>
      </c>
      <c r="J563" s="8">
        <f t="shared" si="110"/>
        <v>93.661891365505312</v>
      </c>
      <c r="K563" s="8">
        <f t="shared" si="110"/>
        <v>22.398182211642503</v>
      </c>
      <c r="L563" s="8">
        <f t="shared" si="110"/>
        <v>45.425232633629086</v>
      </c>
      <c r="M563" s="8">
        <f t="shared" si="110"/>
        <v>100</v>
      </c>
      <c r="N563" s="8"/>
      <c r="O563" s="3">
        <f t="shared" si="112"/>
        <v>43659</v>
      </c>
      <c r="P563" s="8">
        <f t="shared" ca="1" si="108"/>
        <v>99.110210778094412</v>
      </c>
      <c r="Q563" s="8">
        <f t="shared" ca="1" si="108"/>
        <v>97.828583009688245</v>
      </c>
      <c r="R563" s="8">
        <f t="shared" ca="1" si="108"/>
        <v>98.472095364232089</v>
      </c>
      <c r="S563" s="8">
        <f t="shared" ca="1" si="108"/>
        <v>98.461034123730087</v>
      </c>
      <c r="T563" s="8" t="str">
        <f t="shared" ca="1" si="108"/>
        <v/>
      </c>
      <c r="U563" s="8"/>
      <c r="V563" s="3">
        <f t="shared" si="113"/>
        <v>43659</v>
      </c>
      <c r="W563" s="8">
        <f t="shared" ca="1" si="109"/>
        <v>100.94314914383482</v>
      </c>
      <c r="X563" s="8">
        <f t="shared" ca="1" si="109"/>
        <v>98.468300035940601</v>
      </c>
      <c r="Y563" s="8">
        <f t="shared" ca="1" si="109"/>
        <v>99.919265703361802</v>
      </c>
      <c r="Z563" s="8">
        <f t="shared" ca="1" si="109"/>
        <v>99.66819939577033</v>
      </c>
      <c r="AA563" s="8" t="str">
        <f t="shared" ca="1" si="109"/>
        <v/>
      </c>
    </row>
    <row r="564" spans="1:27" x14ac:dyDescent="0.2">
      <c r="A564" s="4">
        <v>43660</v>
      </c>
      <c r="B564" s="1">
        <v>8595.9</v>
      </c>
      <c r="C564" s="1">
        <v>10820.29</v>
      </c>
      <c r="D564" s="1">
        <v>2587.5500000000002</v>
      </c>
      <c r="E564" s="1">
        <v>5247.75</v>
      </c>
      <c r="F564" s="1">
        <v>11552.5</v>
      </c>
      <c r="G564" s="1"/>
      <c r="H564" s="4">
        <f t="shared" si="111"/>
        <v>43660</v>
      </c>
      <c r="I564" s="8">
        <f t="shared" si="110"/>
        <v>74.407271153429988</v>
      </c>
      <c r="J564" s="8">
        <f t="shared" si="110"/>
        <v>93.661891365505312</v>
      </c>
      <c r="K564" s="8">
        <f t="shared" si="110"/>
        <v>22.398182211642503</v>
      </c>
      <c r="L564" s="8">
        <f t="shared" si="110"/>
        <v>45.425232633629086</v>
      </c>
      <c r="M564" s="8">
        <f t="shared" si="110"/>
        <v>100</v>
      </c>
      <c r="N564" s="8"/>
      <c r="O564" s="3">
        <f t="shared" si="112"/>
        <v>43660</v>
      </c>
      <c r="P564" s="8">
        <f t="shared" ca="1" si="108"/>
        <v>99.129249370343175</v>
      </c>
      <c r="Q564" s="8">
        <f t="shared" ca="1" si="108"/>
        <v>97.913749706321212</v>
      </c>
      <c r="R564" s="8">
        <f t="shared" ca="1" si="108"/>
        <v>98.476978765892923</v>
      </c>
      <c r="S564" s="8">
        <f t="shared" ca="1" si="108"/>
        <v>98.50118575141731</v>
      </c>
      <c r="T564" s="8" t="str">
        <f t="shared" ca="1" si="108"/>
        <v/>
      </c>
      <c r="U564" s="8"/>
      <c r="V564" s="3">
        <f t="shared" si="113"/>
        <v>43660</v>
      </c>
      <c r="W564" s="8">
        <f t="shared" ca="1" si="109"/>
        <v>100.99262158480559</v>
      </c>
      <c r="X564" s="8">
        <f t="shared" ca="1" si="109"/>
        <v>98.603916415879198</v>
      </c>
      <c r="Y564" s="8">
        <f t="shared" ca="1" si="109"/>
        <v>99.934334443428185</v>
      </c>
      <c r="Z564" s="8">
        <f t="shared" ca="1" si="109"/>
        <v>99.723328077165093</v>
      </c>
      <c r="AA564" s="8" t="str">
        <f t="shared" ca="1" si="109"/>
        <v/>
      </c>
    </row>
    <row r="565" spans="1:27" x14ac:dyDescent="0.2">
      <c r="A565" s="4">
        <v>43661</v>
      </c>
      <c r="B565" s="1">
        <v>8630.35</v>
      </c>
      <c r="C565" s="1">
        <v>10866.16</v>
      </c>
      <c r="D565" s="1">
        <v>2592.0500000000002</v>
      </c>
      <c r="E565" s="1">
        <v>5316.35</v>
      </c>
      <c r="F565" s="1">
        <v>11588.35</v>
      </c>
      <c r="G565" s="1"/>
      <c r="H565" s="4">
        <f t="shared" si="111"/>
        <v>43661</v>
      </c>
      <c r="I565" s="8">
        <f t="shared" si="110"/>
        <v>74.47436434004841</v>
      </c>
      <c r="J565" s="8">
        <f t="shared" si="110"/>
        <v>93.767965240953203</v>
      </c>
      <c r="K565" s="8">
        <f t="shared" si="110"/>
        <v>22.367722756043786</v>
      </c>
      <c r="L565" s="8">
        <f t="shared" si="110"/>
        <v>45.876677870447473</v>
      </c>
      <c r="M565" s="8">
        <f t="shared" si="110"/>
        <v>100</v>
      </c>
      <c r="N565" s="8"/>
      <c r="O565" s="3">
        <f t="shared" si="112"/>
        <v>43661</v>
      </c>
      <c r="P565" s="8">
        <f t="shared" ca="1" si="108"/>
        <v>99.238835843696492</v>
      </c>
      <c r="Q565" s="8">
        <f t="shared" ca="1" si="108"/>
        <v>98.091622874076833</v>
      </c>
      <c r="R565" s="8">
        <f t="shared" ca="1" si="108"/>
        <v>98.362609488964026</v>
      </c>
      <c r="S565" s="8">
        <f t="shared" ca="1" si="108"/>
        <v>98.998762055130157</v>
      </c>
      <c r="T565" s="8" t="str">
        <f t="shared" ca="1" si="108"/>
        <v/>
      </c>
      <c r="U565" s="8"/>
      <c r="V565" s="3">
        <f t="shared" si="113"/>
        <v>43661</v>
      </c>
      <c r="W565" s="8">
        <f t="shared" ca="1" si="109"/>
        <v>101.25379303899243</v>
      </c>
      <c r="X565" s="8">
        <f t="shared" ca="1" si="109"/>
        <v>98.840869636942671</v>
      </c>
      <c r="Y565" s="8">
        <f t="shared" ca="1" si="109"/>
        <v>99.735990847083357</v>
      </c>
      <c r="Z565" s="8">
        <f t="shared" ca="1" si="109"/>
        <v>100.30121212555153</v>
      </c>
      <c r="AA565" s="8" t="str">
        <f t="shared" ca="1" si="109"/>
        <v/>
      </c>
    </row>
    <row r="566" spans="1:27" x14ac:dyDescent="0.2">
      <c r="A566" s="4">
        <v>43662</v>
      </c>
      <c r="B566" s="1">
        <v>8670.75</v>
      </c>
      <c r="C566" s="1">
        <v>10946.7</v>
      </c>
      <c r="D566" s="1">
        <v>2606.5</v>
      </c>
      <c r="E566" s="1">
        <v>5353.55</v>
      </c>
      <c r="F566" s="1">
        <v>11662.6</v>
      </c>
      <c r="G566" s="1"/>
      <c r="H566" s="4">
        <f t="shared" si="111"/>
        <v>43662</v>
      </c>
      <c r="I566" s="8">
        <f t="shared" si="110"/>
        <v>74.346629396532506</v>
      </c>
      <c r="J566" s="8">
        <f t="shared" si="110"/>
        <v>93.861574606005533</v>
      </c>
      <c r="K566" s="8">
        <f t="shared" si="110"/>
        <v>22.349218870577744</v>
      </c>
      <c r="L566" s="8">
        <f t="shared" si="110"/>
        <v>45.903572102275653</v>
      </c>
      <c r="M566" s="8">
        <f t="shared" si="110"/>
        <v>100</v>
      </c>
      <c r="N566" s="8"/>
      <c r="O566" s="3">
        <f t="shared" si="112"/>
        <v>43662</v>
      </c>
      <c r="P566" s="8">
        <f t="shared" ref="P566:T616" ca="1" si="114">IFERROR(IF(ROW(I566)-$BO$10&gt;ROW($I$4),100+(I566-AVERAGE(INDIRECT(CONCATENATE(ADDRESS(ROW(I566)-$BO$10,COLUMN(I566)),":",CONCATENATE(ADDRESS(ROW(I566),COLUMN(I566)))))))/_xlfn.STDEV.S(INDIRECT(CONCATENATE(ADDRESS(ROW(I566)-$BO$10,COLUMN(I566)),":",CONCATENATE(ADDRESS(ROW(I566),COLUMN(I566)))))),""),"")</f>
        <v>99.072958170283286</v>
      </c>
      <c r="Q566" s="8">
        <f t="shared" ca="1" si="114"/>
        <v>98.241268248100894</v>
      </c>
      <c r="R566" s="8">
        <f t="shared" ca="1" si="114"/>
        <v>98.276818361914493</v>
      </c>
      <c r="S566" s="8">
        <f t="shared" ca="1" si="114"/>
        <v>99.048832596679873</v>
      </c>
      <c r="T566" s="8" t="str">
        <f t="shared" ca="1" si="114"/>
        <v/>
      </c>
      <c r="U566" s="8"/>
      <c r="V566" s="3">
        <f t="shared" si="113"/>
        <v>43662</v>
      </c>
      <c r="W566" s="8">
        <f t="shared" ref="W566:AA616" ca="1" si="115">IFERROR(IF(ROW(P566)-$BO$10&gt;ROW($I$4),100+(P566-AVERAGE(INDIRECT(CONCATENATE(ADDRESS(ROW(P566)-$BO$10,COLUMN(P566)),":",CONCATENATE(ADDRESS(ROW(P566),COLUMN(P566)))))))/_xlfn.STDEV.S(INDIRECT(CONCATENATE(ADDRESS(ROW(P566)-$BO$10,COLUMN(P566)),":",CONCATENATE(ADDRESS(ROW(P566),COLUMN(P566)))))),""),"")</f>
        <v>100.8920923018338</v>
      </c>
      <c r="X566" s="8">
        <f t="shared" ca="1" si="115"/>
        <v>99.04059730206879</v>
      </c>
      <c r="Y566" s="8">
        <f t="shared" ca="1" si="115"/>
        <v>99.594062454803463</v>
      </c>
      <c r="Z566" s="8">
        <f t="shared" ca="1" si="115"/>
        <v>100.36728140573624</v>
      </c>
      <c r="AA566" s="8" t="str">
        <f t="shared" ca="1" si="115"/>
        <v/>
      </c>
    </row>
    <row r="567" spans="1:27" x14ac:dyDescent="0.2">
      <c r="A567" s="4">
        <v>43663</v>
      </c>
      <c r="B567" s="1">
        <v>8703.15</v>
      </c>
      <c r="C567" s="1">
        <v>10989.2</v>
      </c>
      <c r="D567" s="1">
        <v>2620.4499999999998</v>
      </c>
      <c r="E567" s="1">
        <v>5354.9</v>
      </c>
      <c r="F567" s="1">
        <v>11687.5</v>
      </c>
      <c r="G567" s="1"/>
      <c r="H567" s="4">
        <f t="shared" si="111"/>
        <v>43663</v>
      </c>
      <c r="I567" s="8">
        <f t="shared" ref="I567:M617" si="116">B567/$F567*100</f>
        <v>74.465454545454548</v>
      </c>
      <c r="J567" s="8">
        <f t="shared" si="116"/>
        <v>94.025240641711235</v>
      </c>
      <c r="K567" s="8">
        <f t="shared" si="116"/>
        <v>22.420962566844917</v>
      </c>
      <c r="L567" s="8">
        <f t="shared" si="116"/>
        <v>45.817326203208552</v>
      </c>
      <c r="M567" s="8">
        <f t="shared" si="116"/>
        <v>100</v>
      </c>
      <c r="N567" s="8"/>
      <c r="O567" s="3">
        <f t="shared" si="112"/>
        <v>43663</v>
      </c>
      <c r="P567" s="8">
        <f t="shared" ca="1" si="114"/>
        <v>99.258090075597408</v>
      </c>
      <c r="Q567" s="8">
        <f t="shared" ca="1" si="114"/>
        <v>98.443464663754398</v>
      </c>
      <c r="R567" s="8">
        <f t="shared" ca="1" si="114"/>
        <v>98.559670584839523</v>
      </c>
      <c r="S567" s="8">
        <f t="shared" ca="1" si="114"/>
        <v>98.979072517272229</v>
      </c>
      <c r="T567" s="8" t="str">
        <f t="shared" ca="1" si="114"/>
        <v/>
      </c>
      <c r="U567" s="8"/>
      <c r="V567" s="3">
        <f t="shared" si="113"/>
        <v>43663</v>
      </c>
      <c r="W567" s="8">
        <f t="shared" ca="1" si="115"/>
        <v>101.35983161817761</v>
      </c>
      <c r="X567" s="8">
        <f t="shared" ca="1" si="115"/>
        <v>99.298274021501214</v>
      </c>
      <c r="Y567" s="8">
        <f t="shared" ca="1" si="115"/>
        <v>100.11273391313358</v>
      </c>
      <c r="Z567" s="8">
        <f t="shared" ca="1" si="115"/>
        <v>100.30032936446187</v>
      </c>
      <c r="AA567" s="8" t="str">
        <f t="shared" ca="1" si="115"/>
        <v/>
      </c>
    </row>
    <row r="568" spans="1:27" x14ac:dyDescent="0.2">
      <c r="A568" s="4">
        <v>43664</v>
      </c>
      <c r="B568" s="1">
        <v>8639.1</v>
      </c>
      <c r="C568" s="1">
        <v>10920.26</v>
      </c>
      <c r="D568" s="1">
        <v>2595.9</v>
      </c>
      <c r="E568" s="1">
        <v>5269.6</v>
      </c>
      <c r="F568" s="1">
        <v>11596.9</v>
      </c>
      <c r="G568" s="1"/>
      <c r="H568" s="4">
        <f t="shared" si="111"/>
        <v>43664</v>
      </c>
      <c r="I568" s="8">
        <f t="shared" si="116"/>
        <v>74.494908121998122</v>
      </c>
      <c r="J568" s="8">
        <f t="shared" si="116"/>
        <v>94.165337288413284</v>
      </c>
      <c r="K568" s="8">
        <f t="shared" si="116"/>
        <v>22.384430321896371</v>
      </c>
      <c r="L568" s="8">
        <f t="shared" si="116"/>
        <v>45.439729582905777</v>
      </c>
      <c r="M568" s="8">
        <f t="shared" si="116"/>
        <v>100</v>
      </c>
      <c r="N568" s="8"/>
      <c r="O568" s="3">
        <f t="shared" si="112"/>
        <v>43664</v>
      </c>
      <c r="P568" s="8">
        <f t="shared" ca="1" si="114"/>
        <v>99.319485820791371</v>
      </c>
      <c r="Q568" s="8">
        <f t="shared" ca="1" si="114"/>
        <v>98.615493195605282</v>
      </c>
      <c r="R568" s="8">
        <f t="shared" ca="1" si="114"/>
        <v>98.397847189560935</v>
      </c>
      <c r="S568" s="8">
        <f t="shared" ca="1" si="114"/>
        <v>98.604754167693869</v>
      </c>
      <c r="T568" s="8" t="str">
        <f t="shared" ca="1" si="114"/>
        <v/>
      </c>
      <c r="U568" s="8"/>
      <c r="V568" s="3">
        <f t="shared" si="113"/>
        <v>43664</v>
      </c>
      <c r="W568" s="8">
        <f t="shared" ca="1" si="115"/>
        <v>101.48997973532921</v>
      </c>
      <c r="X568" s="8">
        <f t="shared" ca="1" si="115"/>
        <v>99.51609298132</v>
      </c>
      <c r="Y568" s="8">
        <f t="shared" ca="1" si="115"/>
        <v>99.820307883588143</v>
      </c>
      <c r="Z568" s="8">
        <f t="shared" ca="1" si="115"/>
        <v>99.877176581361226</v>
      </c>
      <c r="AA568" s="8" t="str">
        <f t="shared" ca="1" si="115"/>
        <v/>
      </c>
    </row>
    <row r="569" spans="1:27" x14ac:dyDescent="0.2">
      <c r="A569" s="4">
        <v>43665</v>
      </c>
      <c r="B569" s="1">
        <v>8501.0499999999993</v>
      </c>
      <c r="C569" s="1">
        <v>10706.74</v>
      </c>
      <c r="D569" s="1">
        <v>2549.5500000000002</v>
      </c>
      <c r="E569" s="1">
        <v>5232</v>
      </c>
      <c r="F569" s="1">
        <v>11419.25</v>
      </c>
      <c r="G569" s="1"/>
      <c r="H569" s="4">
        <f t="shared" si="111"/>
        <v>43665</v>
      </c>
      <c r="I569" s="8">
        <f t="shared" si="116"/>
        <v>74.444906626967608</v>
      </c>
      <c r="J569" s="8">
        <f t="shared" si="116"/>
        <v>93.760448365698267</v>
      </c>
      <c r="K569" s="8">
        <f t="shared" si="116"/>
        <v>22.326772774043832</v>
      </c>
      <c r="L569" s="8">
        <f t="shared" si="116"/>
        <v>45.817369792236796</v>
      </c>
      <c r="M569" s="8">
        <f t="shared" si="116"/>
        <v>100</v>
      </c>
      <c r="N569" s="8"/>
      <c r="O569" s="3">
        <f t="shared" si="112"/>
        <v>43665</v>
      </c>
      <c r="P569" s="8">
        <f t="shared" ca="1" si="114"/>
        <v>99.260674391382082</v>
      </c>
      <c r="Q569" s="8">
        <f t="shared" ca="1" si="114"/>
        <v>98.2628227663361</v>
      </c>
      <c r="R569" s="8">
        <f t="shared" ca="1" si="114"/>
        <v>98.131794231650517</v>
      </c>
      <c r="S569" s="8">
        <f t="shared" ca="1" si="114"/>
        <v>99.029984716099207</v>
      </c>
      <c r="T569" s="8" t="str">
        <f t="shared" ca="1" si="114"/>
        <v/>
      </c>
      <c r="U569" s="8"/>
      <c r="V569" s="3">
        <f t="shared" si="113"/>
        <v>43665</v>
      </c>
      <c r="W569" s="8">
        <f t="shared" ca="1" si="115"/>
        <v>101.35258518923125</v>
      </c>
      <c r="X569" s="8">
        <f t="shared" ca="1" si="115"/>
        <v>99.116324064532023</v>
      </c>
      <c r="Y569" s="8">
        <f t="shared" ca="1" si="115"/>
        <v>99.345578698219896</v>
      </c>
      <c r="Z569" s="8">
        <f t="shared" ca="1" si="115"/>
        <v>100.39890338145467</v>
      </c>
      <c r="AA569" s="8" t="str">
        <f t="shared" ca="1" si="115"/>
        <v/>
      </c>
    </row>
    <row r="570" spans="1:27" x14ac:dyDescent="0.2">
      <c r="A570" s="4">
        <v>43666</v>
      </c>
      <c r="B570" s="1">
        <v>8501.0499999999993</v>
      </c>
      <c r="C570" s="1">
        <v>10706.74</v>
      </c>
      <c r="D570" s="1">
        <v>2549.5500000000002</v>
      </c>
      <c r="E570" s="1">
        <v>5232</v>
      </c>
      <c r="F570" s="1">
        <v>11419.25</v>
      </c>
      <c r="G570" s="1"/>
      <c r="H570" s="4">
        <f t="shared" si="111"/>
        <v>43666</v>
      </c>
      <c r="I570" s="8">
        <f t="shared" si="116"/>
        <v>74.444906626967608</v>
      </c>
      <c r="J570" s="8">
        <f t="shared" si="116"/>
        <v>93.760448365698267</v>
      </c>
      <c r="K570" s="8">
        <f t="shared" si="116"/>
        <v>22.326772774043832</v>
      </c>
      <c r="L570" s="8">
        <f t="shared" si="116"/>
        <v>45.817369792236796</v>
      </c>
      <c r="M570" s="8">
        <f t="shared" si="116"/>
        <v>100</v>
      </c>
      <c r="N570" s="8"/>
      <c r="O570" s="3">
        <f t="shared" si="112"/>
        <v>43666</v>
      </c>
      <c r="P570" s="8">
        <f t="shared" ca="1" si="114"/>
        <v>99.278943690181919</v>
      </c>
      <c r="Q570" s="8">
        <f t="shared" ca="1" si="114"/>
        <v>98.307726870644018</v>
      </c>
      <c r="R570" s="8">
        <f t="shared" ca="1" si="114"/>
        <v>98.148283995459309</v>
      </c>
      <c r="S570" s="8">
        <f t="shared" ca="1" si="114"/>
        <v>99.047742690448715</v>
      </c>
      <c r="T570" s="8" t="str">
        <f t="shared" ca="1" si="114"/>
        <v/>
      </c>
      <c r="U570" s="8"/>
      <c r="V570" s="3">
        <f t="shared" si="113"/>
        <v>43666</v>
      </c>
      <c r="W570" s="8">
        <f t="shared" ca="1" si="115"/>
        <v>101.37921191055821</v>
      </c>
      <c r="X570" s="8">
        <f t="shared" ca="1" si="115"/>
        <v>99.189263100298319</v>
      </c>
      <c r="Y570" s="8">
        <f t="shared" ca="1" si="115"/>
        <v>99.369438884706568</v>
      </c>
      <c r="Z570" s="8">
        <f t="shared" ca="1" si="115"/>
        <v>100.44292428694163</v>
      </c>
      <c r="AA570" s="8" t="str">
        <f t="shared" ca="1" si="115"/>
        <v/>
      </c>
    </row>
    <row r="571" spans="1:27" x14ac:dyDescent="0.2">
      <c r="A571" s="4">
        <v>43667</v>
      </c>
      <c r="B571" s="1">
        <v>8501.0499999999993</v>
      </c>
      <c r="C571" s="1">
        <v>10706.74</v>
      </c>
      <c r="D571" s="1">
        <v>2549.5500000000002</v>
      </c>
      <c r="E571" s="1">
        <v>5232</v>
      </c>
      <c r="F571" s="1">
        <v>11419.25</v>
      </c>
      <c r="G571" s="1"/>
      <c r="H571" s="4">
        <f t="shared" si="111"/>
        <v>43667</v>
      </c>
      <c r="I571" s="8">
        <f t="shared" si="116"/>
        <v>74.444906626967608</v>
      </c>
      <c r="J571" s="8">
        <f t="shared" si="116"/>
        <v>93.760448365698267</v>
      </c>
      <c r="K571" s="8">
        <f t="shared" si="116"/>
        <v>22.326772774043832</v>
      </c>
      <c r="L571" s="8">
        <f t="shared" si="116"/>
        <v>45.817369792236796</v>
      </c>
      <c r="M571" s="8">
        <f t="shared" si="116"/>
        <v>100</v>
      </c>
      <c r="N571" s="8"/>
      <c r="O571" s="3">
        <f t="shared" si="112"/>
        <v>43667</v>
      </c>
      <c r="P571" s="8">
        <f t="shared" ca="1" si="114"/>
        <v>99.296979948769049</v>
      </c>
      <c r="Q571" s="8">
        <f t="shared" ca="1" si="114"/>
        <v>98.349875428726733</v>
      </c>
      <c r="R571" s="8">
        <f t="shared" ca="1" si="114"/>
        <v>98.159284864100528</v>
      </c>
      <c r="S571" s="8">
        <f t="shared" ca="1" si="114"/>
        <v>99.064663437676955</v>
      </c>
      <c r="T571" s="8" t="str">
        <f t="shared" ca="1" si="114"/>
        <v/>
      </c>
      <c r="U571" s="8"/>
      <c r="V571" s="3">
        <f t="shared" si="113"/>
        <v>43667</v>
      </c>
      <c r="W571" s="8">
        <f t="shared" ca="1" si="115"/>
        <v>101.40478322649533</v>
      </c>
      <c r="X571" s="8">
        <f t="shared" ca="1" si="115"/>
        <v>99.257793976318908</v>
      </c>
      <c r="Y571" s="8">
        <f t="shared" ca="1" si="115"/>
        <v>99.385521127154249</v>
      </c>
      <c r="Z571" s="8">
        <f t="shared" ca="1" si="115"/>
        <v>100.48757533072468</v>
      </c>
      <c r="AA571" s="8" t="str">
        <f t="shared" ca="1" si="115"/>
        <v/>
      </c>
    </row>
    <row r="572" spans="1:27" x14ac:dyDescent="0.2">
      <c r="A572" s="4">
        <v>43668</v>
      </c>
      <c r="B572" s="1">
        <v>8477.2000000000007</v>
      </c>
      <c r="C572" s="1">
        <v>10606.89</v>
      </c>
      <c r="D572" s="1">
        <v>2544.35</v>
      </c>
      <c r="E572" s="1">
        <v>5273.3</v>
      </c>
      <c r="F572" s="1">
        <v>11346.2</v>
      </c>
      <c r="G572" s="1"/>
      <c r="H572" s="4">
        <f t="shared" si="111"/>
        <v>43668</v>
      </c>
      <c r="I572" s="8">
        <f t="shared" si="116"/>
        <v>74.714001163385106</v>
      </c>
      <c r="J572" s="8">
        <f t="shared" si="116"/>
        <v>93.48407396308896</v>
      </c>
      <c r="K572" s="8">
        <f t="shared" si="116"/>
        <v>22.424688441945317</v>
      </c>
      <c r="L572" s="8">
        <f t="shared" si="116"/>
        <v>46.476353316528879</v>
      </c>
      <c r="M572" s="8">
        <f t="shared" si="116"/>
        <v>100</v>
      </c>
      <c r="N572" s="8"/>
      <c r="O572" s="3">
        <f t="shared" si="112"/>
        <v>43668</v>
      </c>
      <c r="P572" s="8">
        <f t="shared" ca="1" si="114"/>
        <v>99.739834991140739</v>
      </c>
      <c r="Q572" s="8">
        <f t="shared" ca="1" si="114"/>
        <v>98.134604547065109</v>
      </c>
      <c r="R572" s="8">
        <f t="shared" ca="1" si="114"/>
        <v>98.626087791667956</v>
      </c>
      <c r="S572" s="8">
        <f t="shared" ca="1" si="114"/>
        <v>99.830948270579114</v>
      </c>
      <c r="T572" s="8" t="str">
        <f t="shared" ca="1" si="114"/>
        <v/>
      </c>
      <c r="U572" s="8"/>
      <c r="V572" s="3">
        <f t="shared" si="113"/>
        <v>43668</v>
      </c>
      <c r="W572" s="8">
        <f t="shared" ca="1" si="115"/>
        <v>102.38189786157922</v>
      </c>
      <c r="X572" s="8">
        <f t="shared" ca="1" si="115"/>
        <v>99.023702978573837</v>
      </c>
      <c r="Y572" s="8">
        <f t="shared" ca="1" si="115"/>
        <v>100.22828044524941</v>
      </c>
      <c r="Z572" s="8">
        <f t="shared" ca="1" si="115"/>
        <v>101.45491274522965</v>
      </c>
      <c r="AA572" s="8" t="str">
        <f t="shared" ca="1" si="115"/>
        <v/>
      </c>
    </row>
    <row r="573" spans="1:27" x14ac:dyDescent="0.2">
      <c r="A573" s="4">
        <v>43669</v>
      </c>
      <c r="B573" s="1">
        <v>8495.2000000000007</v>
      </c>
      <c r="C573" s="1">
        <v>10589.81</v>
      </c>
      <c r="D573" s="1">
        <v>2546.6</v>
      </c>
      <c r="E573" s="1">
        <v>5283.25</v>
      </c>
      <c r="F573" s="1">
        <v>11331.05</v>
      </c>
      <c r="G573" s="1"/>
      <c r="H573" s="4">
        <f t="shared" si="111"/>
        <v>43669</v>
      </c>
      <c r="I573" s="8">
        <f t="shared" si="116"/>
        <v>74.972751863243047</v>
      </c>
      <c r="J573" s="8">
        <f t="shared" si="116"/>
        <v>93.458329104540184</v>
      </c>
      <c r="K573" s="8">
        <f t="shared" si="116"/>
        <v>22.47452795636768</v>
      </c>
      <c r="L573" s="8">
        <f t="shared" si="116"/>
        <v>46.626305593921131</v>
      </c>
      <c r="M573" s="8">
        <f t="shared" si="116"/>
        <v>100</v>
      </c>
      <c r="N573" s="8"/>
      <c r="O573" s="3">
        <f t="shared" si="112"/>
        <v>43669</v>
      </c>
      <c r="P573" s="8">
        <f t="shared" ca="1" si="114"/>
        <v>100.1789938145176</v>
      </c>
      <c r="Q573" s="8">
        <f t="shared" ca="1" si="114"/>
        <v>98.160839548622164</v>
      </c>
      <c r="R573" s="8">
        <f t="shared" ca="1" si="114"/>
        <v>98.86952836686315</v>
      </c>
      <c r="S573" s="8">
        <f t="shared" ca="1" si="114"/>
        <v>100.03074970123397</v>
      </c>
      <c r="T573" s="8" t="str">
        <f t="shared" ca="1" si="114"/>
        <v/>
      </c>
      <c r="U573" s="8"/>
      <c r="V573" s="3">
        <f t="shared" si="113"/>
        <v>43669</v>
      </c>
      <c r="W573" s="8">
        <f t="shared" ca="1" si="115"/>
        <v>103.1827448961516</v>
      </c>
      <c r="X573" s="8">
        <f t="shared" ca="1" si="115"/>
        <v>99.077034759694712</v>
      </c>
      <c r="Y573" s="8">
        <f t="shared" ca="1" si="115"/>
        <v>100.65917706224305</v>
      </c>
      <c r="Z573" s="8">
        <f t="shared" ca="1" si="115"/>
        <v>101.71210744841808</v>
      </c>
      <c r="AA573" s="8" t="str">
        <f t="shared" ca="1" si="115"/>
        <v/>
      </c>
    </row>
    <row r="574" spans="1:27" x14ac:dyDescent="0.2">
      <c r="A574" s="4">
        <v>43670</v>
      </c>
      <c r="B574" s="1">
        <v>8451.4500000000007</v>
      </c>
      <c r="C574" s="1">
        <v>10491.05</v>
      </c>
      <c r="D574" s="1">
        <v>2522.1</v>
      </c>
      <c r="E574" s="1">
        <v>5250.6</v>
      </c>
      <c r="F574" s="1">
        <v>11271.3</v>
      </c>
      <c r="G574" s="1"/>
      <c r="H574" s="4">
        <f t="shared" si="111"/>
        <v>43670</v>
      </c>
      <c r="I574" s="8">
        <f t="shared" si="116"/>
        <v>74.982034015597137</v>
      </c>
      <c r="J574" s="8">
        <f t="shared" si="116"/>
        <v>93.077550947982928</v>
      </c>
      <c r="K574" s="8">
        <f t="shared" si="116"/>
        <v>22.376300870352132</v>
      </c>
      <c r="L574" s="8">
        <f t="shared" si="116"/>
        <v>46.583801336136922</v>
      </c>
      <c r="M574" s="8">
        <f t="shared" si="116"/>
        <v>100</v>
      </c>
      <c r="N574" s="8"/>
      <c r="O574" s="3">
        <f t="shared" si="112"/>
        <v>43670</v>
      </c>
      <c r="P574" s="8">
        <f t="shared" ca="1" si="114"/>
        <v>100.2165291958769</v>
      </c>
      <c r="Q574" s="8">
        <f t="shared" ca="1" si="114"/>
        <v>97.84383031853281</v>
      </c>
      <c r="R574" s="8">
        <f t="shared" ca="1" si="114"/>
        <v>98.400923011956721</v>
      </c>
      <c r="S574" s="8">
        <f t="shared" ca="1" si="114"/>
        <v>100.00670887393545</v>
      </c>
      <c r="T574" s="8" t="str">
        <f t="shared" ca="1" si="114"/>
        <v/>
      </c>
      <c r="U574" s="8"/>
      <c r="V574" s="3">
        <f t="shared" si="113"/>
        <v>43670</v>
      </c>
      <c r="W574" s="8">
        <f t="shared" ca="1" si="115"/>
        <v>103.05387600272419</v>
      </c>
      <c r="X574" s="8">
        <f t="shared" ca="1" si="115"/>
        <v>98.725577240234344</v>
      </c>
      <c r="Y574" s="8">
        <f t="shared" ca="1" si="115"/>
        <v>99.762776183710812</v>
      </c>
      <c r="Z574" s="8">
        <f t="shared" ca="1" si="115"/>
        <v>101.69088976698077</v>
      </c>
      <c r="AA574" s="8" t="str">
        <f t="shared" ca="1" si="115"/>
        <v/>
      </c>
    </row>
    <row r="575" spans="1:27" x14ac:dyDescent="0.2">
      <c r="A575" s="4">
        <v>43671</v>
      </c>
      <c r="B575" s="1">
        <v>8468.2000000000007</v>
      </c>
      <c r="C575" s="1">
        <v>10469.950000000001</v>
      </c>
      <c r="D575" s="1">
        <v>2522.25</v>
      </c>
      <c r="E575" s="1">
        <v>5238.6000000000004</v>
      </c>
      <c r="F575" s="1">
        <v>11252.15</v>
      </c>
      <c r="G575" s="1"/>
      <c r="H575" s="4">
        <f t="shared" si="111"/>
        <v>43671</v>
      </c>
      <c r="I575" s="8">
        <f t="shared" si="116"/>
        <v>75.258506152157594</v>
      </c>
      <c r="J575" s="8">
        <f t="shared" si="116"/>
        <v>93.048439631537093</v>
      </c>
      <c r="K575" s="8">
        <f t="shared" si="116"/>
        <v>22.415716107588331</v>
      </c>
      <c r="L575" s="8">
        <f t="shared" si="116"/>
        <v>46.556435881142718</v>
      </c>
      <c r="M575" s="8">
        <f t="shared" si="116"/>
        <v>100</v>
      </c>
      <c r="N575" s="8"/>
      <c r="O575" s="3">
        <f t="shared" si="112"/>
        <v>43671</v>
      </c>
      <c r="P575" s="8">
        <f t="shared" ca="1" si="114"/>
        <v>100.70333585022188</v>
      </c>
      <c r="Q575" s="8">
        <f t="shared" ca="1" si="114"/>
        <v>97.860592627763069</v>
      </c>
      <c r="R575" s="8">
        <f t="shared" ca="1" si="114"/>
        <v>98.635495093123851</v>
      </c>
      <c r="S575" s="8">
        <f t="shared" ca="1" si="114"/>
        <v>100.00074352308886</v>
      </c>
      <c r="T575" s="8" t="str">
        <f t="shared" ca="1" si="114"/>
        <v/>
      </c>
      <c r="U575" s="8"/>
      <c r="V575" s="3">
        <f t="shared" si="113"/>
        <v>43671</v>
      </c>
      <c r="W575" s="8">
        <f t="shared" ca="1" si="115"/>
        <v>103.68999448615787</v>
      </c>
      <c r="X575" s="8">
        <f t="shared" ca="1" si="115"/>
        <v>98.770903525304405</v>
      </c>
      <c r="Y575" s="8">
        <f t="shared" ca="1" si="115"/>
        <v>100.18669202861646</v>
      </c>
      <c r="Z575" s="8">
        <f t="shared" ca="1" si="115"/>
        <v>101.69318562707785</v>
      </c>
      <c r="AA575" s="8" t="str">
        <f t="shared" ca="1" si="115"/>
        <v/>
      </c>
    </row>
    <row r="576" spans="1:27" x14ac:dyDescent="0.2">
      <c r="A576" s="4">
        <v>43672</v>
      </c>
      <c r="B576" s="1">
        <v>8503.35</v>
      </c>
      <c r="C576" s="1">
        <v>10560.9</v>
      </c>
      <c r="D576" s="1">
        <v>2545.35</v>
      </c>
      <c r="E576" s="1">
        <v>5208.25</v>
      </c>
      <c r="F576" s="1">
        <v>11284.3</v>
      </c>
      <c r="G576" s="1"/>
      <c r="H576" s="4">
        <f t="shared" si="111"/>
        <v>43672</v>
      </c>
      <c r="I576" s="8">
        <f t="shared" si="116"/>
        <v>75.355582535026542</v>
      </c>
      <c r="J576" s="8">
        <f t="shared" si="116"/>
        <v>93.589323218985669</v>
      </c>
      <c r="K576" s="8">
        <f t="shared" si="116"/>
        <v>22.556560885478056</v>
      </c>
      <c r="L576" s="8">
        <f t="shared" si="116"/>
        <v>46.154834593195858</v>
      </c>
      <c r="M576" s="8">
        <f t="shared" si="116"/>
        <v>100</v>
      </c>
      <c r="N576" s="8"/>
      <c r="O576" s="3">
        <f t="shared" si="112"/>
        <v>43672</v>
      </c>
      <c r="P576" s="8">
        <f t="shared" ca="1" si="114"/>
        <v>100.88096364561684</v>
      </c>
      <c r="Q576" s="8">
        <f t="shared" ca="1" si="114"/>
        <v>98.420216185852695</v>
      </c>
      <c r="R576" s="8">
        <f t="shared" ca="1" si="114"/>
        <v>99.382659376635289</v>
      </c>
      <c r="S576" s="8">
        <f t="shared" ca="1" si="114"/>
        <v>99.508149106682183</v>
      </c>
      <c r="T576" s="8" t="str">
        <f t="shared" ca="1" si="114"/>
        <v/>
      </c>
      <c r="U576" s="8"/>
      <c r="V576" s="3">
        <f t="shared" si="113"/>
        <v>43672</v>
      </c>
      <c r="W576" s="8">
        <f t="shared" ca="1" si="115"/>
        <v>103.64942225771637</v>
      </c>
      <c r="X576" s="8">
        <f t="shared" ca="1" si="115"/>
        <v>99.463406057808101</v>
      </c>
      <c r="Y576" s="8">
        <f t="shared" ca="1" si="115"/>
        <v>101.66577282359738</v>
      </c>
      <c r="Z576" s="8">
        <f t="shared" ca="1" si="115"/>
        <v>101.07437107299421</v>
      </c>
      <c r="AA576" s="8" t="str">
        <f t="shared" ca="1" si="115"/>
        <v/>
      </c>
    </row>
    <row r="577" spans="1:27" x14ac:dyDescent="0.2">
      <c r="A577" s="4">
        <v>43673</v>
      </c>
      <c r="B577" s="1">
        <v>8503.35</v>
      </c>
      <c r="C577" s="1">
        <v>10560.9</v>
      </c>
      <c r="D577" s="1">
        <v>2545.35</v>
      </c>
      <c r="E577" s="1">
        <v>5208.25</v>
      </c>
      <c r="F577" s="1">
        <v>11284.3</v>
      </c>
      <c r="G577" s="1"/>
      <c r="H577" s="4">
        <f t="shared" si="111"/>
        <v>43673</v>
      </c>
      <c r="I577" s="8">
        <f t="shared" si="116"/>
        <v>75.355582535026542</v>
      </c>
      <c r="J577" s="8">
        <f t="shared" si="116"/>
        <v>93.589323218985669</v>
      </c>
      <c r="K577" s="8">
        <f t="shared" si="116"/>
        <v>22.556560885478056</v>
      </c>
      <c r="L577" s="8">
        <f t="shared" si="116"/>
        <v>46.154834593195858</v>
      </c>
      <c r="M577" s="8">
        <f t="shared" si="116"/>
        <v>100</v>
      </c>
      <c r="N577" s="8"/>
      <c r="O577" s="3">
        <f t="shared" si="112"/>
        <v>43673</v>
      </c>
      <c r="P577" s="8">
        <f t="shared" ca="1" si="114"/>
        <v>100.88474001072947</v>
      </c>
      <c r="Q577" s="8">
        <f t="shared" ca="1" si="114"/>
        <v>98.463658515997835</v>
      </c>
      <c r="R577" s="8">
        <f t="shared" ca="1" si="114"/>
        <v>99.396090656718584</v>
      </c>
      <c r="S577" s="8">
        <f t="shared" ca="1" si="114"/>
        <v>99.526133853013619</v>
      </c>
      <c r="T577" s="8" t="str">
        <f t="shared" ca="1" si="114"/>
        <v/>
      </c>
      <c r="U577" s="8"/>
      <c r="V577" s="3">
        <f t="shared" si="113"/>
        <v>43673</v>
      </c>
      <c r="W577" s="8">
        <f t="shared" ca="1" si="115"/>
        <v>103.35730302725858</v>
      </c>
      <c r="X577" s="8">
        <f t="shared" ca="1" si="115"/>
        <v>99.526197495151848</v>
      </c>
      <c r="Y577" s="8">
        <f t="shared" ca="1" si="115"/>
        <v>101.72281090608779</v>
      </c>
      <c r="Z577" s="8">
        <f t="shared" ca="1" si="115"/>
        <v>101.08139169814851</v>
      </c>
      <c r="AA577" s="8" t="str">
        <f t="shared" ca="1" si="115"/>
        <v/>
      </c>
    </row>
    <row r="578" spans="1:27" x14ac:dyDescent="0.2">
      <c r="A578" s="4">
        <v>43674</v>
      </c>
      <c r="B578" s="1">
        <v>8503.35</v>
      </c>
      <c r="C578" s="1">
        <v>10560.9</v>
      </c>
      <c r="D578" s="1">
        <v>2545.35</v>
      </c>
      <c r="E578" s="1">
        <v>5208.25</v>
      </c>
      <c r="F578" s="1">
        <v>11284.3</v>
      </c>
      <c r="G578" s="1"/>
      <c r="H578" s="4">
        <f t="shared" si="111"/>
        <v>43674</v>
      </c>
      <c r="I578" s="8">
        <f t="shared" si="116"/>
        <v>75.355582535026542</v>
      </c>
      <c r="J578" s="8">
        <f t="shared" si="116"/>
        <v>93.589323218985669</v>
      </c>
      <c r="K578" s="8">
        <f t="shared" si="116"/>
        <v>22.556560885478056</v>
      </c>
      <c r="L578" s="8">
        <f t="shared" si="116"/>
        <v>46.154834593195858</v>
      </c>
      <c r="M578" s="8">
        <f t="shared" si="116"/>
        <v>100</v>
      </c>
      <c r="N578" s="8"/>
      <c r="O578" s="3">
        <f t="shared" si="112"/>
        <v>43674</v>
      </c>
      <c r="P578" s="8">
        <f t="shared" ca="1" si="114"/>
        <v>100.88853863665626</v>
      </c>
      <c r="Q578" s="8">
        <f t="shared" ca="1" si="114"/>
        <v>98.504926806874664</v>
      </c>
      <c r="R578" s="8">
        <f t="shared" ca="1" si="114"/>
        <v>99.409400393300245</v>
      </c>
      <c r="S578" s="8">
        <f t="shared" ca="1" si="114"/>
        <v>99.544258191342365</v>
      </c>
      <c r="T578" s="8" t="str">
        <f t="shared" ca="1" si="114"/>
        <v/>
      </c>
      <c r="U578" s="8"/>
      <c r="V578" s="3">
        <f t="shared" si="113"/>
        <v>43674</v>
      </c>
      <c r="W578" s="8">
        <f t="shared" ca="1" si="115"/>
        <v>103.12121152543321</v>
      </c>
      <c r="X578" s="8">
        <f t="shared" ca="1" si="115"/>
        <v>99.585719698741357</v>
      </c>
      <c r="Y578" s="8">
        <f t="shared" ca="1" si="115"/>
        <v>101.77168034892105</v>
      </c>
      <c r="Z578" s="8">
        <f t="shared" ca="1" si="115"/>
        <v>101.08854453885853</v>
      </c>
      <c r="AA578" s="8" t="str">
        <f t="shared" ca="1" si="115"/>
        <v/>
      </c>
    </row>
    <row r="579" spans="1:27" x14ac:dyDescent="0.2">
      <c r="A579" s="4">
        <v>43675</v>
      </c>
      <c r="B579" s="1">
        <v>8414.85</v>
      </c>
      <c r="C579" s="1">
        <v>10485.87</v>
      </c>
      <c r="D579" s="1">
        <v>2512.4499999999998</v>
      </c>
      <c r="E579" s="1">
        <v>5176.5</v>
      </c>
      <c r="F579" s="1">
        <v>11189.2</v>
      </c>
      <c r="G579" s="1"/>
      <c r="H579" s="4">
        <f t="shared" si="111"/>
        <v>43675</v>
      </c>
      <c r="I579" s="8">
        <f t="shared" si="116"/>
        <v>75.205108497479713</v>
      </c>
      <c r="J579" s="8">
        <f t="shared" si="116"/>
        <v>93.714206556322168</v>
      </c>
      <c r="K579" s="8">
        <f t="shared" si="116"/>
        <v>22.45424159010474</v>
      </c>
      <c r="L579" s="8">
        <f t="shared" si="116"/>
        <v>46.263361098201834</v>
      </c>
      <c r="M579" s="8">
        <f t="shared" si="116"/>
        <v>100</v>
      </c>
      <c r="N579" s="8"/>
      <c r="O579" s="3">
        <f t="shared" si="112"/>
        <v>43675</v>
      </c>
      <c r="P579" s="8">
        <f t="shared" ca="1" si="114"/>
        <v>100.63789125971235</v>
      </c>
      <c r="Q579" s="8">
        <f t="shared" ca="1" si="114"/>
        <v>98.658015901509501</v>
      </c>
      <c r="R579" s="8">
        <f t="shared" ca="1" si="114"/>
        <v>98.902929692420571</v>
      </c>
      <c r="S579" s="8">
        <f t="shared" ca="1" si="114"/>
        <v>99.70932377638475</v>
      </c>
      <c r="T579" s="8" t="str">
        <f t="shared" ca="1" si="114"/>
        <v/>
      </c>
      <c r="U579" s="8"/>
      <c r="V579" s="3">
        <f t="shared" si="113"/>
        <v>43675</v>
      </c>
      <c r="W579" s="8">
        <f t="shared" ca="1" si="115"/>
        <v>102.59214338800726</v>
      </c>
      <c r="X579" s="8">
        <f t="shared" ca="1" si="115"/>
        <v>99.778659144298899</v>
      </c>
      <c r="Y579" s="8">
        <f t="shared" ca="1" si="115"/>
        <v>100.62100851316337</v>
      </c>
      <c r="Z579" s="8">
        <f t="shared" ca="1" si="115"/>
        <v>101.27316451290973</v>
      </c>
      <c r="AA579" s="8" t="str">
        <f t="shared" ca="1" si="115"/>
        <v/>
      </c>
    </row>
    <row r="580" spans="1:27" x14ac:dyDescent="0.2">
      <c r="A580" s="4">
        <v>43676</v>
      </c>
      <c r="B580" s="1">
        <v>8348.35</v>
      </c>
      <c r="C580" s="1">
        <v>10351.6</v>
      </c>
      <c r="D580" s="1">
        <v>2484.4499999999998</v>
      </c>
      <c r="E580" s="1">
        <v>5135.6499999999996</v>
      </c>
      <c r="F580" s="1">
        <v>11085.4</v>
      </c>
      <c r="G580" s="1"/>
      <c r="H580" s="4">
        <f t="shared" si="111"/>
        <v>43676</v>
      </c>
      <c r="I580" s="8">
        <f t="shared" si="116"/>
        <v>75.309415988597621</v>
      </c>
      <c r="J580" s="8">
        <f t="shared" si="116"/>
        <v>93.380482436357738</v>
      </c>
      <c r="K580" s="8">
        <f t="shared" si="116"/>
        <v>22.411911162429863</v>
      </c>
      <c r="L580" s="8">
        <f t="shared" si="116"/>
        <v>46.328053114907895</v>
      </c>
      <c r="M580" s="8">
        <f t="shared" si="116"/>
        <v>100</v>
      </c>
      <c r="N580" s="8"/>
      <c r="O580" s="3">
        <f t="shared" si="112"/>
        <v>43676</v>
      </c>
      <c r="P580" s="8">
        <f t="shared" ca="1" si="114"/>
        <v>100.83095328387628</v>
      </c>
      <c r="Q580" s="8">
        <f t="shared" ca="1" si="114"/>
        <v>98.390511479004672</v>
      </c>
      <c r="R580" s="8">
        <f t="shared" ca="1" si="114"/>
        <v>98.713825740531917</v>
      </c>
      <c r="S580" s="8">
        <f t="shared" ca="1" si="114"/>
        <v>99.819831521433173</v>
      </c>
      <c r="T580" s="8" t="str">
        <f t="shared" ca="1" si="114"/>
        <v/>
      </c>
      <c r="U580" s="8"/>
      <c r="V580" s="3">
        <f t="shared" si="113"/>
        <v>43676</v>
      </c>
      <c r="W580" s="8">
        <f t="shared" ca="1" si="115"/>
        <v>102.71307996579934</v>
      </c>
      <c r="X580" s="8">
        <f t="shared" ca="1" si="115"/>
        <v>99.463951934139459</v>
      </c>
      <c r="Y580" s="8">
        <f t="shared" ca="1" si="115"/>
        <v>100.13815842853545</v>
      </c>
      <c r="Z580" s="8">
        <f t="shared" ca="1" si="115"/>
        <v>101.3917021158513</v>
      </c>
      <c r="AA580" s="8" t="str">
        <f t="shared" ca="1" si="115"/>
        <v/>
      </c>
    </row>
    <row r="581" spans="1:27" x14ac:dyDescent="0.2">
      <c r="A581" s="4">
        <v>43677</v>
      </c>
      <c r="B581" s="1">
        <v>8420.35</v>
      </c>
      <c r="C581" s="1">
        <v>10361.86</v>
      </c>
      <c r="D581" s="1">
        <v>2509.25</v>
      </c>
      <c r="E581" s="1">
        <v>5177.3500000000004</v>
      </c>
      <c r="F581" s="1">
        <v>11118</v>
      </c>
      <c r="G581" s="1"/>
      <c r="H581" s="4">
        <f t="shared" si="111"/>
        <v>43677</v>
      </c>
      <c r="I581" s="8">
        <f t="shared" si="116"/>
        <v>75.736193559992799</v>
      </c>
      <c r="J581" s="8">
        <f t="shared" si="116"/>
        <v>93.198956646878941</v>
      </c>
      <c r="K581" s="8">
        <f t="shared" si="116"/>
        <v>22.569257060622412</v>
      </c>
      <c r="L581" s="8">
        <f t="shared" si="116"/>
        <v>46.567278287461775</v>
      </c>
      <c r="M581" s="8">
        <f t="shared" si="116"/>
        <v>100</v>
      </c>
      <c r="N581" s="8"/>
      <c r="O581" s="3">
        <f t="shared" si="112"/>
        <v>43677</v>
      </c>
      <c r="P581" s="8">
        <f t="shared" ca="1" si="114"/>
        <v>101.59588422801191</v>
      </c>
      <c r="Q581" s="8">
        <f t="shared" ca="1" si="114"/>
        <v>98.272651778741022</v>
      </c>
      <c r="R581" s="8">
        <f t="shared" ca="1" si="114"/>
        <v>99.532829115818757</v>
      </c>
      <c r="S581" s="8">
        <f t="shared" ca="1" si="114"/>
        <v>100.18808806521949</v>
      </c>
      <c r="T581" s="8" t="str">
        <f t="shared" ca="1" si="114"/>
        <v/>
      </c>
      <c r="U581" s="8"/>
      <c r="V581" s="3">
        <f t="shared" si="113"/>
        <v>43677</v>
      </c>
      <c r="W581" s="8">
        <f t="shared" ca="1" si="115"/>
        <v>103.46973393076286</v>
      </c>
      <c r="X581" s="8">
        <f t="shared" ca="1" si="115"/>
        <v>99.336502959652591</v>
      </c>
      <c r="Y581" s="8">
        <f t="shared" ca="1" si="115"/>
        <v>102.2097414287001</v>
      </c>
      <c r="Z581" s="8">
        <f t="shared" ca="1" si="115"/>
        <v>101.8147486143868</v>
      </c>
      <c r="AA581" s="8" t="str">
        <f t="shared" ca="1" si="115"/>
        <v/>
      </c>
    </row>
    <row r="582" spans="1:27" x14ac:dyDescent="0.2">
      <c r="A582" s="4">
        <v>43678</v>
      </c>
      <c r="B582" s="1">
        <v>8358.85</v>
      </c>
      <c r="C582" s="1">
        <v>10233.620000000001</v>
      </c>
      <c r="D582" s="1">
        <v>2490.9499999999998</v>
      </c>
      <c r="E582" s="1">
        <v>5130.3999999999996</v>
      </c>
      <c r="F582" s="1">
        <v>10980</v>
      </c>
      <c r="G582" s="1"/>
      <c r="H582" s="4">
        <f t="shared" ref="H582:H645" si="117">A582</f>
        <v>43678</v>
      </c>
      <c r="I582" s="8">
        <f t="shared" si="116"/>
        <v>76.127959927140253</v>
      </c>
      <c r="J582" s="8">
        <f t="shared" si="116"/>
        <v>93.202367941712211</v>
      </c>
      <c r="K582" s="8">
        <f t="shared" si="116"/>
        <v>22.686247723132968</v>
      </c>
      <c r="L582" s="8">
        <f t="shared" si="116"/>
        <v>46.724954462659376</v>
      </c>
      <c r="M582" s="8">
        <f t="shared" si="116"/>
        <v>100</v>
      </c>
      <c r="N582" s="8"/>
      <c r="O582" s="3">
        <f t="shared" ref="O582:O645" si="118">A582</f>
        <v>43678</v>
      </c>
      <c r="P582" s="8">
        <f t="shared" ca="1" si="114"/>
        <v>102.28857030378769</v>
      </c>
      <c r="Q582" s="8">
        <f t="shared" ca="1" si="114"/>
        <v>98.323276674948531</v>
      </c>
      <c r="R582" s="8">
        <f t="shared" ca="1" si="114"/>
        <v>100.14634823965751</v>
      </c>
      <c r="S582" s="8">
        <f t="shared" ca="1" si="114"/>
        <v>100.45805651640015</v>
      </c>
      <c r="T582" s="8" t="str">
        <f t="shared" ca="1" si="114"/>
        <v/>
      </c>
      <c r="U582" s="8"/>
      <c r="V582" s="3">
        <f t="shared" ref="V582:V645" si="119">O582</f>
        <v>43678</v>
      </c>
      <c r="W582" s="8">
        <f t="shared" ca="1" si="115"/>
        <v>103.91534531146443</v>
      </c>
      <c r="X582" s="8">
        <f t="shared" ca="1" si="115"/>
        <v>99.412863931826465</v>
      </c>
      <c r="Y582" s="8">
        <f t="shared" ca="1" si="115"/>
        <v>103.52305577363198</v>
      </c>
      <c r="Z582" s="8">
        <f t="shared" ca="1" si="115"/>
        <v>102.09289434817916</v>
      </c>
      <c r="AA582" s="8" t="str">
        <f t="shared" ca="1" si="115"/>
        <v/>
      </c>
    </row>
    <row r="583" spans="1:27" x14ac:dyDescent="0.2">
      <c r="A583" s="4">
        <v>43679</v>
      </c>
      <c r="B583" s="1">
        <v>8390.35</v>
      </c>
      <c r="C583" s="1">
        <v>10239.43</v>
      </c>
      <c r="D583" s="1">
        <v>2501.65</v>
      </c>
      <c r="E583" s="1">
        <v>5128.1000000000004</v>
      </c>
      <c r="F583" s="1">
        <v>10997.35</v>
      </c>
      <c r="G583" s="1"/>
      <c r="H583" s="4">
        <f t="shared" si="117"/>
        <v>43679</v>
      </c>
      <c r="I583" s="8">
        <f t="shared" si="116"/>
        <v>76.294289078732604</v>
      </c>
      <c r="J583" s="8">
        <f t="shared" si="116"/>
        <v>93.108157874397008</v>
      </c>
      <c r="K583" s="8">
        <f t="shared" si="116"/>
        <v>22.747752867736317</v>
      </c>
      <c r="L583" s="8">
        <f t="shared" si="116"/>
        <v>46.630324578193836</v>
      </c>
      <c r="M583" s="8">
        <f t="shared" si="116"/>
        <v>100</v>
      </c>
      <c r="N583" s="8"/>
      <c r="O583" s="3">
        <f t="shared" si="118"/>
        <v>43679</v>
      </c>
      <c r="P583" s="8">
        <f t="shared" ca="1" si="114"/>
        <v>102.57323686649065</v>
      </c>
      <c r="Q583" s="8">
        <f t="shared" ca="1" si="114"/>
        <v>98.280083569740739</v>
      </c>
      <c r="R583" s="8">
        <f t="shared" ca="1" si="114"/>
        <v>100.49874671024563</v>
      </c>
      <c r="S583" s="8">
        <f t="shared" ca="1" si="114"/>
        <v>100.35947856128945</v>
      </c>
      <c r="T583" s="8" t="str">
        <f t="shared" ca="1" si="114"/>
        <v/>
      </c>
      <c r="U583" s="8"/>
      <c r="V583" s="3">
        <f t="shared" si="119"/>
        <v>43679</v>
      </c>
      <c r="W583" s="8">
        <f t="shared" ca="1" si="115"/>
        <v>103.82886946355578</v>
      </c>
      <c r="X583" s="8">
        <f t="shared" ca="1" si="115"/>
        <v>99.378016671500575</v>
      </c>
      <c r="Y583" s="8">
        <f t="shared" ca="1" si="115"/>
        <v>103.91404299736551</v>
      </c>
      <c r="Z583" s="8">
        <f t="shared" ca="1" si="115"/>
        <v>101.94475199422145</v>
      </c>
      <c r="AA583" s="8" t="str">
        <f t="shared" ca="1" si="115"/>
        <v/>
      </c>
    </row>
    <row r="584" spans="1:27" x14ac:dyDescent="0.2">
      <c r="A584" s="4">
        <v>43680</v>
      </c>
      <c r="B584" s="1">
        <v>8390.35</v>
      </c>
      <c r="C584" s="1">
        <v>10239.43</v>
      </c>
      <c r="D584" s="1">
        <v>2501.65</v>
      </c>
      <c r="E584" s="1">
        <v>5128.1000000000004</v>
      </c>
      <c r="F584" s="1">
        <v>10997.35</v>
      </c>
      <c r="G584" s="1"/>
      <c r="H584" s="4">
        <f t="shared" si="117"/>
        <v>43680</v>
      </c>
      <c r="I584" s="8">
        <f t="shared" si="116"/>
        <v>76.294289078732604</v>
      </c>
      <c r="J584" s="8">
        <f t="shared" si="116"/>
        <v>93.108157874397008</v>
      </c>
      <c r="K584" s="8">
        <f t="shared" si="116"/>
        <v>22.747752867736317</v>
      </c>
      <c r="L584" s="8">
        <f t="shared" si="116"/>
        <v>46.630324578193836</v>
      </c>
      <c r="M584" s="8">
        <f t="shared" si="116"/>
        <v>100</v>
      </c>
      <c r="N584" s="8"/>
      <c r="O584" s="3">
        <f t="shared" si="118"/>
        <v>43680</v>
      </c>
      <c r="P584" s="8">
        <f t="shared" ca="1" si="114"/>
        <v>102.52847674927092</v>
      </c>
      <c r="Q584" s="8">
        <f t="shared" ca="1" si="114"/>
        <v>98.315736080248428</v>
      </c>
      <c r="R584" s="8">
        <f t="shared" ca="1" si="114"/>
        <v>100.51816608669317</v>
      </c>
      <c r="S584" s="8">
        <f t="shared" ca="1" si="114"/>
        <v>100.38967601850248</v>
      </c>
      <c r="T584" s="8" t="str">
        <f t="shared" ca="1" si="114"/>
        <v/>
      </c>
      <c r="U584" s="8"/>
      <c r="V584" s="3">
        <f t="shared" si="119"/>
        <v>43680</v>
      </c>
      <c r="W584" s="8">
        <f t="shared" ca="1" si="115"/>
        <v>103.46183262939707</v>
      </c>
      <c r="X584" s="8">
        <f t="shared" ca="1" si="115"/>
        <v>99.439341783899536</v>
      </c>
      <c r="Y584" s="8">
        <f t="shared" ca="1" si="115"/>
        <v>103.60775385185546</v>
      </c>
      <c r="Z584" s="8">
        <f t="shared" ca="1" si="115"/>
        <v>101.91660994721185</v>
      </c>
      <c r="AA584" s="8" t="str">
        <f t="shared" ca="1" si="115"/>
        <v/>
      </c>
    </row>
    <row r="585" spans="1:27" x14ac:dyDescent="0.2">
      <c r="A585" s="4">
        <v>43681</v>
      </c>
      <c r="B585" s="1">
        <v>8390.35</v>
      </c>
      <c r="C585" s="1">
        <v>10239.43</v>
      </c>
      <c r="D585" s="1">
        <v>2501.65</v>
      </c>
      <c r="E585" s="1">
        <v>5128.1000000000004</v>
      </c>
      <c r="F585" s="1">
        <v>10997.35</v>
      </c>
      <c r="G585" s="1"/>
      <c r="H585" s="4">
        <f t="shared" si="117"/>
        <v>43681</v>
      </c>
      <c r="I585" s="8">
        <f t="shared" si="116"/>
        <v>76.294289078732604</v>
      </c>
      <c r="J585" s="8">
        <f t="shared" si="116"/>
        <v>93.108157874397008</v>
      </c>
      <c r="K585" s="8">
        <f t="shared" si="116"/>
        <v>22.747752867736317</v>
      </c>
      <c r="L585" s="8">
        <f t="shared" si="116"/>
        <v>46.630324578193836</v>
      </c>
      <c r="M585" s="8">
        <f t="shared" si="116"/>
        <v>100</v>
      </c>
      <c r="N585" s="8"/>
      <c r="O585" s="3">
        <f t="shared" si="118"/>
        <v>43681</v>
      </c>
      <c r="P585" s="8">
        <f t="shared" ca="1" si="114"/>
        <v>102.48566590159925</v>
      </c>
      <c r="Q585" s="8">
        <f t="shared" ca="1" si="114"/>
        <v>98.348631236844298</v>
      </c>
      <c r="R585" s="8">
        <f t="shared" ca="1" si="114"/>
        <v>100.53830525584921</v>
      </c>
      <c r="S585" s="8">
        <f t="shared" ca="1" si="114"/>
        <v>100.42199862367976</v>
      </c>
      <c r="T585" s="8" t="str">
        <f t="shared" ca="1" si="114"/>
        <v/>
      </c>
      <c r="U585" s="8"/>
      <c r="V585" s="3">
        <f t="shared" si="119"/>
        <v>43681</v>
      </c>
      <c r="W585" s="8">
        <f t="shared" ca="1" si="115"/>
        <v>103.1722298757785</v>
      </c>
      <c r="X585" s="8">
        <f t="shared" ca="1" si="115"/>
        <v>99.497728992178509</v>
      </c>
      <c r="Y585" s="8">
        <f t="shared" ca="1" si="115"/>
        <v>103.36189360559619</v>
      </c>
      <c r="Z585" s="8">
        <f t="shared" ca="1" si="115"/>
        <v>101.89213762871184</v>
      </c>
      <c r="AA585" s="8" t="str">
        <f t="shared" ca="1" si="115"/>
        <v/>
      </c>
    </row>
    <row r="586" spans="1:27" x14ac:dyDescent="0.2">
      <c r="A586" s="4">
        <v>43682</v>
      </c>
      <c r="B586" s="1">
        <v>8342.15</v>
      </c>
      <c r="C586" s="1">
        <v>10085.9</v>
      </c>
      <c r="D586" s="1">
        <v>2490.9499999999998</v>
      </c>
      <c r="E586" s="1">
        <v>5088.8</v>
      </c>
      <c r="F586" s="1">
        <v>10862.6</v>
      </c>
      <c r="G586" s="1"/>
      <c r="H586" s="4">
        <f t="shared" si="117"/>
        <v>43682</v>
      </c>
      <c r="I586" s="8">
        <f t="shared" si="116"/>
        <v>76.796991512160986</v>
      </c>
      <c r="J586" s="8">
        <f t="shared" si="116"/>
        <v>92.849778137830725</v>
      </c>
      <c r="K586" s="8">
        <f t="shared" si="116"/>
        <v>22.931434463204017</v>
      </c>
      <c r="L586" s="8">
        <f t="shared" si="116"/>
        <v>46.846979544492115</v>
      </c>
      <c r="M586" s="8">
        <f t="shared" si="116"/>
        <v>100</v>
      </c>
      <c r="N586" s="8"/>
      <c r="O586" s="3">
        <f t="shared" si="118"/>
        <v>43682</v>
      </c>
      <c r="P586" s="8">
        <f t="shared" ca="1" si="114"/>
        <v>103.18903338332869</v>
      </c>
      <c r="Q586" s="8">
        <f t="shared" ca="1" si="114"/>
        <v>98.149854823375946</v>
      </c>
      <c r="R586" s="8">
        <f t="shared" ca="1" si="114"/>
        <v>101.54637883080768</v>
      </c>
      <c r="S586" s="8">
        <f t="shared" ca="1" si="114"/>
        <v>100.82205252397243</v>
      </c>
      <c r="T586" s="8" t="str">
        <f t="shared" ca="1" si="114"/>
        <v/>
      </c>
      <c r="U586" s="8"/>
      <c r="V586" s="3">
        <f t="shared" si="119"/>
        <v>43682</v>
      </c>
      <c r="W586" s="8">
        <f t="shared" ca="1" si="115"/>
        <v>103.49427277309329</v>
      </c>
      <c r="X586" s="8">
        <f t="shared" ca="1" si="115"/>
        <v>99.267695264918643</v>
      </c>
      <c r="Y586" s="8">
        <f t="shared" ca="1" si="115"/>
        <v>104.5480749343583</v>
      </c>
      <c r="Z586" s="8">
        <f t="shared" ca="1" si="115"/>
        <v>102.24820492575026</v>
      </c>
      <c r="AA586" s="8" t="str">
        <f t="shared" ca="1" si="115"/>
        <v/>
      </c>
    </row>
    <row r="587" spans="1:27" x14ac:dyDescent="0.2">
      <c r="A587" s="4">
        <v>43683</v>
      </c>
      <c r="B587" s="1">
        <v>8404.9500000000007</v>
      </c>
      <c r="C587" s="1">
        <v>10220.9</v>
      </c>
      <c r="D587" s="1">
        <v>2525.1</v>
      </c>
      <c r="E587" s="1">
        <v>5085.45</v>
      </c>
      <c r="F587" s="1">
        <v>10948.25</v>
      </c>
      <c r="G587" s="1"/>
      <c r="H587" s="4">
        <f t="shared" si="117"/>
        <v>43683</v>
      </c>
      <c r="I587" s="8">
        <f t="shared" si="116"/>
        <v>76.769803393236373</v>
      </c>
      <c r="J587" s="8">
        <f t="shared" si="116"/>
        <v>93.356472495604308</v>
      </c>
      <c r="K587" s="8">
        <f t="shared" si="116"/>
        <v>23.063959993606282</v>
      </c>
      <c r="L587" s="8">
        <f t="shared" si="116"/>
        <v>46.449889251706892</v>
      </c>
      <c r="M587" s="8">
        <f t="shared" si="116"/>
        <v>100</v>
      </c>
      <c r="N587" s="8"/>
      <c r="O587" s="3">
        <f t="shared" si="118"/>
        <v>43683</v>
      </c>
      <c r="P587" s="8">
        <f t="shared" ca="1" si="114"/>
        <v>103.05412974635594</v>
      </c>
      <c r="Q587" s="8">
        <f t="shared" ca="1" si="114"/>
        <v>98.632624378739649</v>
      </c>
      <c r="R587" s="8">
        <f t="shared" ca="1" si="114"/>
        <v>102.24998995449141</v>
      </c>
      <c r="S587" s="8">
        <f t="shared" ca="1" si="114"/>
        <v>100.17882537191814</v>
      </c>
      <c r="T587" s="8" t="str">
        <f t="shared" ca="1" si="114"/>
        <v/>
      </c>
      <c r="U587" s="8"/>
      <c r="V587" s="3">
        <f t="shared" si="119"/>
        <v>43683</v>
      </c>
      <c r="W587" s="8">
        <f t="shared" ca="1" si="115"/>
        <v>103.1430600131838</v>
      </c>
      <c r="X587" s="8">
        <f t="shared" ca="1" si="115"/>
        <v>99.903834103366037</v>
      </c>
      <c r="Y587" s="8">
        <f t="shared" ca="1" si="115"/>
        <v>104.80769474135947</v>
      </c>
      <c r="Z587" s="8">
        <f t="shared" ca="1" si="115"/>
        <v>101.51470170559612</v>
      </c>
      <c r="AA587" s="8" t="str">
        <f t="shared" ca="1" si="115"/>
        <v/>
      </c>
    </row>
    <row r="588" spans="1:27" x14ac:dyDescent="0.2">
      <c r="A588" s="4">
        <v>43684</v>
      </c>
      <c r="B588" s="1">
        <v>8382.35</v>
      </c>
      <c r="C588" s="1">
        <v>10128.02</v>
      </c>
      <c r="D588" s="1">
        <v>2508.6</v>
      </c>
      <c r="E588" s="1">
        <v>5069.3</v>
      </c>
      <c r="F588" s="1">
        <v>10855.5</v>
      </c>
      <c r="G588" s="1"/>
      <c r="H588" s="4">
        <f t="shared" si="117"/>
        <v>43684</v>
      </c>
      <c r="I588" s="8">
        <f t="shared" si="116"/>
        <v>77.217539496107975</v>
      </c>
      <c r="J588" s="8">
        <f t="shared" si="116"/>
        <v>93.298512274883706</v>
      </c>
      <c r="K588" s="8">
        <f t="shared" si="116"/>
        <v>23.109023075860165</v>
      </c>
      <c r="L588" s="8">
        <f t="shared" si="116"/>
        <v>46.69798719543089</v>
      </c>
      <c r="M588" s="8">
        <f t="shared" si="116"/>
        <v>100</v>
      </c>
      <c r="N588" s="8"/>
      <c r="O588" s="3">
        <f t="shared" si="118"/>
        <v>43684</v>
      </c>
      <c r="P588" s="8">
        <f t="shared" ca="1" si="114"/>
        <v>103.49528463651899</v>
      </c>
      <c r="Q588" s="8">
        <f t="shared" ca="1" si="114"/>
        <v>98.608565697809411</v>
      </c>
      <c r="R588" s="8">
        <f t="shared" ca="1" si="114"/>
        <v>102.40653871677975</v>
      </c>
      <c r="S588" s="8">
        <f t="shared" ca="1" si="114"/>
        <v>100.6562703850219</v>
      </c>
      <c r="T588" s="8" t="str">
        <f t="shared" ca="1" si="114"/>
        <v/>
      </c>
      <c r="U588" s="8"/>
      <c r="V588" s="3">
        <f t="shared" si="119"/>
        <v>43684</v>
      </c>
      <c r="W588" s="8">
        <f t="shared" ca="1" si="115"/>
        <v>103.23182045050036</v>
      </c>
      <c r="X588" s="8">
        <f t="shared" ca="1" si="115"/>
        <v>99.884762846321621</v>
      </c>
      <c r="Y588" s="8">
        <f t="shared" ca="1" si="115"/>
        <v>104.37813862020653</v>
      </c>
      <c r="Z588" s="8">
        <f t="shared" ca="1" si="115"/>
        <v>101.95897576868859</v>
      </c>
      <c r="AA588" s="8" t="str">
        <f t="shared" ca="1" si="115"/>
        <v/>
      </c>
    </row>
    <row r="589" spans="1:27" x14ac:dyDescent="0.2">
      <c r="A589" s="4">
        <v>43685</v>
      </c>
      <c r="B589" s="1">
        <v>8506.15</v>
      </c>
      <c r="C589" s="1">
        <v>10278.08</v>
      </c>
      <c r="D589" s="1">
        <v>2555.5</v>
      </c>
      <c r="E589" s="1">
        <v>5180.55</v>
      </c>
      <c r="F589" s="1">
        <v>11032.45</v>
      </c>
      <c r="G589" s="1"/>
      <c r="H589" s="4">
        <f t="shared" si="117"/>
        <v>43685</v>
      </c>
      <c r="I589" s="8">
        <f t="shared" si="116"/>
        <v>77.101187859450974</v>
      </c>
      <c r="J589" s="8">
        <f t="shared" si="116"/>
        <v>93.162262235496186</v>
      </c>
      <c r="K589" s="8">
        <f t="shared" si="116"/>
        <v>23.16348589841785</v>
      </c>
      <c r="L589" s="8">
        <f t="shared" si="116"/>
        <v>46.957384805732175</v>
      </c>
      <c r="M589" s="8">
        <f t="shared" si="116"/>
        <v>100</v>
      </c>
      <c r="N589" s="8"/>
      <c r="O589" s="3">
        <f t="shared" si="118"/>
        <v>43685</v>
      </c>
      <c r="P589" s="8">
        <f t="shared" ca="1" si="114"/>
        <v>103.13065548337389</v>
      </c>
      <c r="Q589" s="8">
        <f t="shared" ca="1" si="114"/>
        <v>98.501618346542571</v>
      </c>
      <c r="R589" s="8">
        <f t="shared" ca="1" si="114"/>
        <v>102.59368144441284</v>
      </c>
      <c r="S589" s="8">
        <f t="shared" ca="1" si="114"/>
        <v>101.16293663720457</v>
      </c>
      <c r="T589" s="8" t="str">
        <f t="shared" ca="1" si="114"/>
        <v/>
      </c>
      <c r="U589" s="8"/>
      <c r="V589" s="3">
        <f t="shared" si="119"/>
        <v>43685</v>
      </c>
      <c r="W589" s="8">
        <f t="shared" ca="1" si="115"/>
        <v>102.78231967923283</v>
      </c>
      <c r="X589" s="8">
        <f t="shared" ca="1" si="115"/>
        <v>99.763733875154017</v>
      </c>
      <c r="Y589" s="8">
        <f t="shared" ca="1" si="115"/>
        <v>104.08166282655678</v>
      </c>
      <c r="Z589" s="8">
        <f t="shared" ca="1" si="115"/>
        <v>102.37760080803029</v>
      </c>
      <c r="AA589" s="8" t="str">
        <f t="shared" ca="1" si="115"/>
        <v/>
      </c>
    </row>
    <row r="590" spans="1:27" x14ac:dyDescent="0.2">
      <c r="A590" s="4">
        <v>43686</v>
      </c>
      <c r="B590" s="1">
        <v>8544.25</v>
      </c>
      <c r="C590" s="1">
        <v>10380.58</v>
      </c>
      <c r="D590" s="1">
        <v>2579.3000000000002</v>
      </c>
      <c r="E590" s="1">
        <v>5182.5</v>
      </c>
      <c r="F590" s="1">
        <v>11109.65</v>
      </c>
      <c r="G590" s="1"/>
      <c r="H590" s="4">
        <f t="shared" si="117"/>
        <v>43686</v>
      </c>
      <c r="I590" s="8">
        <f t="shared" si="116"/>
        <v>76.908363449793654</v>
      </c>
      <c r="J590" s="8">
        <f t="shared" si="116"/>
        <v>93.437507032174736</v>
      </c>
      <c r="K590" s="8">
        <f t="shared" si="116"/>
        <v>23.2167530030199</v>
      </c>
      <c r="L590" s="8">
        <f t="shared" si="116"/>
        <v>46.648634295409849</v>
      </c>
      <c r="M590" s="8">
        <f t="shared" si="116"/>
        <v>100</v>
      </c>
      <c r="N590" s="8"/>
      <c r="O590" s="3">
        <f t="shared" si="118"/>
        <v>43686</v>
      </c>
      <c r="P590" s="8">
        <f t="shared" ca="1" si="114"/>
        <v>102.71365139957378</v>
      </c>
      <c r="Q590" s="8">
        <f t="shared" ca="1" si="114"/>
        <v>98.781229925451242</v>
      </c>
      <c r="R590" s="8">
        <f t="shared" ca="1" si="114"/>
        <v>102.7222718989711</v>
      </c>
      <c r="S590" s="8">
        <f t="shared" ca="1" si="114"/>
        <v>100.62585392670843</v>
      </c>
      <c r="T590" s="8" t="str">
        <f t="shared" ca="1" si="114"/>
        <v/>
      </c>
      <c r="U590" s="8"/>
      <c r="V590" s="3">
        <f t="shared" si="119"/>
        <v>43686</v>
      </c>
      <c r="W590" s="8">
        <f t="shared" ca="1" si="115"/>
        <v>102.36760720213262</v>
      </c>
      <c r="X590" s="8">
        <f t="shared" ca="1" si="115"/>
        <v>100.16397725609241</v>
      </c>
      <c r="Y590" s="8">
        <f t="shared" ca="1" si="115"/>
        <v>103.80482569035473</v>
      </c>
      <c r="Z590" s="8">
        <f t="shared" ca="1" si="115"/>
        <v>101.77235411872269</v>
      </c>
      <c r="AA590" s="8" t="str">
        <f t="shared" ca="1" si="115"/>
        <v/>
      </c>
    </row>
    <row r="591" spans="1:27" x14ac:dyDescent="0.2">
      <c r="A591" s="4">
        <v>43687</v>
      </c>
      <c r="B591" s="1">
        <v>8544.25</v>
      </c>
      <c r="C591" s="1">
        <v>10380.58</v>
      </c>
      <c r="D591" s="1">
        <v>2579.3000000000002</v>
      </c>
      <c r="E591" s="1">
        <v>5182.5</v>
      </c>
      <c r="F591" s="1">
        <v>11109.65</v>
      </c>
      <c r="G591" s="1"/>
      <c r="H591" s="4">
        <f t="shared" si="117"/>
        <v>43687</v>
      </c>
      <c r="I591" s="8">
        <f t="shared" si="116"/>
        <v>76.908363449793654</v>
      </c>
      <c r="J591" s="8">
        <f t="shared" si="116"/>
        <v>93.437507032174736</v>
      </c>
      <c r="K591" s="8">
        <f t="shared" si="116"/>
        <v>23.2167530030199</v>
      </c>
      <c r="L591" s="8">
        <f t="shared" si="116"/>
        <v>46.648634295409849</v>
      </c>
      <c r="M591" s="8">
        <f t="shared" si="116"/>
        <v>100</v>
      </c>
      <c r="N591" s="8"/>
      <c r="O591" s="3">
        <f t="shared" si="118"/>
        <v>43687</v>
      </c>
      <c r="P591" s="8">
        <f t="shared" ca="1" si="114"/>
        <v>102.58493527285633</v>
      </c>
      <c r="Q591" s="8">
        <f t="shared" ca="1" si="114"/>
        <v>98.801461222563816</v>
      </c>
      <c r="R591" s="8">
        <f t="shared" ca="1" si="114"/>
        <v>102.61446428024213</v>
      </c>
      <c r="S591" s="8">
        <f t="shared" ca="1" si="114"/>
        <v>100.63894173109233</v>
      </c>
      <c r="T591" s="8" t="str">
        <f t="shared" ca="1" si="114"/>
        <v/>
      </c>
      <c r="U591" s="8"/>
      <c r="V591" s="3">
        <f t="shared" si="119"/>
        <v>43687</v>
      </c>
      <c r="W591" s="8">
        <f t="shared" ca="1" si="115"/>
        <v>102.18356713801201</v>
      </c>
      <c r="X591" s="8">
        <f t="shared" ca="1" si="115"/>
        <v>100.20906569352017</v>
      </c>
      <c r="Y591" s="8">
        <f t="shared" ca="1" si="115"/>
        <v>103.38921820049889</v>
      </c>
      <c r="Z591" s="8">
        <f t="shared" ca="1" si="115"/>
        <v>101.73253106313864</v>
      </c>
      <c r="AA591" s="8" t="str">
        <f t="shared" ca="1" si="115"/>
        <v/>
      </c>
    </row>
    <row r="592" spans="1:27" x14ac:dyDescent="0.2">
      <c r="A592" s="4">
        <v>43688</v>
      </c>
      <c r="B592" s="1">
        <v>8544.25</v>
      </c>
      <c r="C592" s="1">
        <v>10380.58</v>
      </c>
      <c r="D592" s="1">
        <v>2579.3000000000002</v>
      </c>
      <c r="E592" s="1">
        <v>5182.5</v>
      </c>
      <c r="F592" s="1">
        <v>11109.65</v>
      </c>
      <c r="G592" s="1"/>
      <c r="H592" s="4">
        <f t="shared" si="117"/>
        <v>43688</v>
      </c>
      <c r="I592" s="8">
        <f t="shared" si="116"/>
        <v>76.908363449793654</v>
      </c>
      <c r="J592" s="8">
        <f t="shared" si="116"/>
        <v>93.437507032174736</v>
      </c>
      <c r="K592" s="8">
        <f t="shared" si="116"/>
        <v>23.2167530030199</v>
      </c>
      <c r="L592" s="8">
        <f t="shared" si="116"/>
        <v>46.648634295409849</v>
      </c>
      <c r="M592" s="8">
        <f t="shared" si="116"/>
        <v>100</v>
      </c>
      <c r="N592" s="8"/>
      <c r="O592" s="3">
        <f t="shared" si="118"/>
        <v>43688</v>
      </c>
      <c r="P592" s="8">
        <f t="shared" ca="1" si="114"/>
        <v>102.47055299471964</v>
      </c>
      <c r="Q592" s="8">
        <f t="shared" ca="1" si="114"/>
        <v>98.82030268860774</v>
      </c>
      <c r="R592" s="8">
        <f t="shared" ca="1" si="114"/>
        <v>102.51692765555109</v>
      </c>
      <c r="S592" s="8">
        <f t="shared" ca="1" si="114"/>
        <v>100.6523263335512</v>
      </c>
      <c r="T592" s="8" t="str">
        <f t="shared" ca="1" si="114"/>
        <v/>
      </c>
      <c r="U592" s="8"/>
      <c r="V592" s="3">
        <f t="shared" si="119"/>
        <v>43688</v>
      </c>
      <c r="W592" s="8">
        <f t="shared" ca="1" si="115"/>
        <v>102.0270082505332</v>
      </c>
      <c r="X592" s="8">
        <f t="shared" ca="1" si="115"/>
        <v>100.25359557423376</v>
      </c>
      <c r="Y592" s="8">
        <f t="shared" ca="1" si="115"/>
        <v>103.06666750349413</v>
      </c>
      <c r="Z592" s="8">
        <f t="shared" ca="1" si="115"/>
        <v>101.6945126036093</v>
      </c>
      <c r="AA592" s="8" t="str">
        <f t="shared" ca="1" si="115"/>
        <v/>
      </c>
    </row>
    <row r="593" spans="1:27" x14ac:dyDescent="0.2">
      <c r="A593" s="4">
        <v>43689</v>
      </c>
      <c r="B593" s="1">
        <v>8544.25</v>
      </c>
      <c r="C593" s="1">
        <v>10380.58</v>
      </c>
      <c r="D593" s="1">
        <v>2579.3000000000002</v>
      </c>
      <c r="E593" s="1">
        <v>5182.5</v>
      </c>
      <c r="F593" s="1">
        <v>11109.65</v>
      </c>
      <c r="G593" s="1"/>
      <c r="H593" s="4">
        <f t="shared" si="117"/>
        <v>43689</v>
      </c>
      <c r="I593" s="8">
        <f t="shared" si="116"/>
        <v>76.908363449793654</v>
      </c>
      <c r="J593" s="8">
        <f t="shared" si="116"/>
        <v>93.437507032174736</v>
      </c>
      <c r="K593" s="8">
        <f t="shared" si="116"/>
        <v>23.2167530030199</v>
      </c>
      <c r="L593" s="8">
        <f t="shared" si="116"/>
        <v>46.648634295409849</v>
      </c>
      <c r="M593" s="8">
        <f t="shared" si="116"/>
        <v>100</v>
      </c>
      <c r="N593" s="8"/>
      <c r="O593" s="3">
        <f t="shared" si="118"/>
        <v>43689</v>
      </c>
      <c r="P593" s="8">
        <f t="shared" ca="1" si="114"/>
        <v>102.36794009134114</v>
      </c>
      <c r="Q593" s="8">
        <f t="shared" ca="1" si="114"/>
        <v>98.837685337019096</v>
      </c>
      <c r="R593" s="8">
        <f t="shared" ca="1" si="114"/>
        <v>102.42807926495911</v>
      </c>
      <c r="S593" s="8">
        <f t="shared" ca="1" si="114"/>
        <v>100.66602262322613</v>
      </c>
      <c r="T593" s="8" t="str">
        <f t="shared" ca="1" si="114"/>
        <v/>
      </c>
      <c r="U593" s="8"/>
      <c r="V593" s="3">
        <f t="shared" si="119"/>
        <v>43689</v>
      </c>
      <c r="W593" s="8">
        <f t="shared" ca="1" si="115"/>
        <v>101.89160761228565</v>
      </c>
      <c r="X593" s="8">
        <f t="shared" ca="1" si="115"/>
        <v>100.2976180575959</v>
      </c>
      <c r="Y593" s="8">
        <f t="shared" ca="1" si="115"/>
        <v>102.80667405271591</v>
      </c>
      <c r="Z593" s="8">
        <f t="shared" ca="1" si="115"/>
        <v>101.65829680636148</v>
      </c>
      <c r="AA593" s="8" t="str">
        <f t="shared" ca="1" si="115"/>
        <v/>
      </c>
    </row>
    <row r="594" spans="1:27" x14ac:dyDescent="0.2">
      <c r="A594" s="4">
        <v>43690</v>
      </c>
      <c r="B594" s="1">
        <v>8369.0499999999993</v>
      </c>
      <c r="C594" s="1">
        <v>10128.58</v>
      </c>
      <c r="D594" s="1">
        <v>2532.9499999999998</v>
      </c>
      <c r="E594" s="1">
        <v>5154.8999999999996</v>
      </c>
      <c r="F594" s="1">
        <v>10925.85</v>
      </c>
      <c r="G594" s="1"/>
      <c r="H594" s="4">
        <f t="shared" si="117"/>
        <v>43690</v>
      </c>
      <c r="I594" s="8">
        <f t="shared" si="116"/>
        <v>76.598617041237063</v>
      </c>
      <c r="J594" s="8">
        <f t="shared" si="116"/>
        <v>92.70290183372461</v>
      </c>
      <c r="K594" s="8">
        <f t="shared" si="116"/>
        <v>23.183093306241616</v>
      </c>
      <c r="L594" s="8">
        <f t="shared" si="116"/>
        <v>47.180768544323776</v>
      </c>
      <c r="M594" s="8">
        <f t="shared" si="116"/>
        <v>100</v>
      </c>
      <c r="N594" s="8"/>
      <c r="O594" s="3">
        <f t="shared" si="118"/>
        <v>43690</v>
      </c>
      <c r="P594" s="8">
        <f t="shared" ca="1" si="114"/>
        <v>101.92271402406166</v>
      </c>
      <c r="Q594" s="8">
        <f t="shared" ca="1" si="114"/>
        <v>98.142133022322156</v>
      </c>
      <c r="R594" s="8">
        <f t="shared" ca="1" si="114"/>
        <v>102.18766971437199</v>
      </c>
      <c r="S594" s="8">
        <f t="shared" ca="1" si="114"/>
        <v>101.66882132521746</v>
      </c>
      <c r="T594" s="8" t="str">
        <f t="shared" ca="1" si="114"/>
        <v/>
      </c>
      <c r="U594" s="8"/>
      <c r="V594" s="3">
        <f t="shared" si="119"/>
        <v>43690</v>
      </c>
      <c r="W594" s="8">
        <f t="shared" ca="1" si="115"/>
        <v>101.55966335511604</v>
      </c>
      <c r="X594" s="8">
        <f t="shared" ca="1" si="115"/>
        <v>99.296899888237618</v>
      </c>
      <c r="Y594" s="8">
        <f t="shared" ca="1" si="115"/>
        <v>102.47520939202575</v>
      </c>
      <c r="Z594" s="8">
        <f t="shared" ca="1" si="115"/>
        <v>102.53350351143956</v>
      </c>
      <c r="AA594" s="8" t="str">
        <f t="shared" ca="1" si="115"/>
        <v/>
      </c>
    </row>
    <row r="595" spans="1:27" x14ac:dyDescent="0.2">
      <c r="A595" s="4">
        <v>43691</v>
      </c>
      <c r="B595" s="1">
        <v>8405.25</v>
      </c>
      <c r="C595" s="1">
        <v>10267.370000000001</v>
      </c>
      <c r="D595" s="1">
        <v>2542.25</v>
      </c>
      <c r="E595" s="1">
        <v>5207.05</v>
      </c>
      <c r="F595" s="1">
        <v>11029.4</v>
      </c>
      <c r="G595" s="1"/>
      <c r="H595" s="4">
        <f t="shared" si="117"/>
        <v>43691</v>
      </c>
      <c r="I595" s="8">
        <f t="shared" si="116"/>
        <v>76.207681288193371</v>
      </c>
      <c r="J595" s="8">
        <f t="shared" si="116"/>
        <v>93.090920630315352</v>
      </c>
      <c r="K595" s="8">
        <f t="shared" si="116"/>
        <v>23.049757919741783</v>
      </c>
      <c r="L595" s="8">
        <f t="shared" si="116"/>
        <v>47.2106370246795</v>
      </c>
      <c r="M595" s="8">
        <f t="shared" si="116"/>
        <v>100</v>
      </c>
      <c r="N595" s="8"/>
      <c r="O595" s="3">
        <f t="shared" si="118"/>
        <v>43691</v>
      </c>
      <c r="P595" s="8">
        <f t="shared" ca="1" si="114"/>
        <v>101.42147411316577</v>
      </c>
      <c r="Q595" s="8">
        <f t="shared" ca="1" si="114"/>
        <v>98.571905091086379</v>
      </c>
      <c r="R595" s="8">
        <f t="shared" ca="1" si="114"/>
        <v>101.57018504444839</v>
      </c>
      <c r="S595" s="8">
        <f t="shared" ca="1" si="114"/>
        <v>101.67975735766858</v>
      </c>
      <c r="T595" s="8" t="str">
        <f t="shared" ca="1" si="114"/>
        <v/>
      </c>
      <c r="U595" s="8"/>
      <c r="V595" s="3">
        <f t="shared" si="119"/>
        <v>43691</v>
      </c>
      <c r="W595" s="8">
        <f t="shared" ca="1" si="115"/>
        <v>101.21073503186514</v>
      </c>
      <c r="X595" s="8">
        <f t="shared" ca="1" si="115"/>
        <v>99.917602776614231</v>
      </c>
      <c r="Y595" s="8">
        <f t="shared" ca="1" si="115"/>
        <v>101.89484961968114</v>
      </c>
      <c r="Z595" s="8">
        <f t="shared" ca="1" si="115"/>
        <v>102.44973588334362</v>
      </c>
      <c r="AA595" s="8" t="str">
        <f t="shared" ca="1" si="115"/>
        <v/>
      </c>
    </row>
    <row r="596" spans="1:27" x14ac:dyDescent="0.2">
      <c r="A596" s="4">
        <v>43692</v>
      </c>
      <c r="B596" s="1">
        <v>8405.25</v>
      </c>
      <c r="C596" s="1">
        <v>10267.370000000001</v>
      </c>
      <c r="D596" s="1">
        <v>2542.25</v>
      </c>
      <c r="E596" s="1">
        <v>5207.05</v>
      </c>
      <c r="F596" s="1">
        <v>11029.4</v>
      </c>
      <c r="G596" s="1"/>
      <c r="H596" s="4">
        <f t="shared" si="117"/>
        <v>43692</v>
      </c>
      <c r="I596" s="8">
        <f t="shared" si="116"/>
        <v>76.207681288193371</v>
      </c>
      <c r="J596" s="8">
        <f t="shared" si="116"/>
        <v>93.090920630315352</v>
      </c>
      <c r="K596" s="8">
        <f t="shared" si="116"/>
        <v>23.049757919741783</v>
      </c>
      <c r="L596" s="8">
        <f t="shared" si="116"/>
        <v>47.2106370246795</v>
      </c>
      <c r="M596" s="8">
        <f t="shared" si="116"/>
        <v>100</v>
      </c>
      <c r="N596" s="8"/>
      <c r="O596" s="3">
        <f t="shared" si="118"/>
        <v>43692</v>
      </c>
      <c r="P596" s="8">
        <f t="shared" ca="1" si="114"/>
        <v>101.38485465534544</v>
      </c>
      <c r="Q596" s="8">
        <f t="shared" ca="1" si="114"/>
        <v>98.609066000652149</v>
      </c>
      <c r="R596" s="8">
        <f t="shared" ca="1" si="114"/>
        <v>101.53246019599929</v>
      </c>
      <c r="S596" s="8">
        <f t="shared" ca="1" si="114"/>
        <v>101.63122330456372</v>
      </c>
      <c r="T596" s="8" t="str">
        <f t="shared" ca="1" si="114"/>
        <v/>
      </c>
      <c r="U596" s="8"/>
      <c r="V596" s="3">
        <f t="shared" si="119"/>
        <v>43692</v>
      </c>
      <c r="W596" s="8">
        <f t="shared" ca="1" si="115"/>
        <v>101.15924214514392</v>
      </c>
      <c r="X596" s="8">
        <f t="shared" ca="1" si="115"/>
        <v>99.964577420005881</v>
      </c>
      <c r="Y596" s="8">
        <f t="shared" ca="1" si="115"/>
        <v>101.80353627553451</v>
      </c>
      <c r="Z596" s="8">
        <f t="shared" ca="1" si="115"/>
        <v>102.33151344227258</v>
      </c>
      <c r="AA596" s="8" t="str">
        <f t="shared" ca="1" si="115"/>
        <v/>
      </c>
    </row>
    <row r="597" spans="1:27" x14ac:dyDescent="0.2">
      <c r="A597" s="4">
        <v>43693</v>
      </c>
      <c r="B597" s="1">
        <v>8447.25</v>
      </c>
      <c r="C597" s="1">
        <v>10295.370000000001</v>
      </c>
      <c r="D597" s="1">
        <v>2553.5500000000002</v>
      </c>
      <c r="E597" s="1">
        <v>5191.5</v>
      </c>
      <c r="F597" s="1">
        <v>11047.8</v>
      </c>
      <c r="G597" s="1"/>
      <c r="H597" s="4">
        <f t="shared" si="117"/>
        <v>43693</v>
      </c>
      <c r="I597" s="8">
        <f t="shared" si="116"/>
        <v>76.460924346928806</v>
      </c>
      <c r="J597" s="8">
        <f t="shared" si="116"/>
        <v>93.189322761092726</v>
      </c>
      <c r="K597" s="8">
        <f t="shared" si="116"/>
        <v>23.113651586741256</v>
      </c>
      <c r="L597" s="8">
        <f t="shared" si="116"/>
        <v>46.991256177700542</v>
      </c>
      <c r="M597" s="8">
        <f t="shared" si="116"/>
        <v>100</v>
      </c>
      <c r="N597" s="8"/>
      <c r="O597" s="3">
        <f t="shared" si="118"/>
        <v>43693</v>
      </c>
      <c r="P597" s="8">
        <f t="shared" ca="1" si="114"/>
        <v>101.63250619813473</v>
      </c>
      <c r="Q597" s="8">
        <f t="shared" ca="1" si="114"/>
        <v>98.739850420415948</v>
      </c>
      <c r="R597" s="8">
        <f t="shared" ca="1" si="114"/>
        <v>101.75244510729138</v>
      </c>
      <c r="S597" s="8">
        <f t="shared" ca="1" si="114"/>
        <v>101.19338644765479</v>
      </c>
      <c r="T597" s="8" t="str">
        <f t="shared" ca="1" si="114"/>
        <v/>
      </c>
      <c r="U597" s="8"/>
      <c r="V597" s="3">
        <f t="shared" si="119"/>
        <v>43693</v>
      </c>
      <c r="W597" s="8">
        <f t="shared" ca="1" si="115"/>
        <v>101.28289756777832</v>
      </c>
      <c r="X597" s="8">
        <f t="shared" ca="1" si="115"/>
        <v>100.14516489720504</v>
      </c>
      <c r="Y597" s="8">
        <f t="shared" ca="1" si="115"/>
        <v>101.91144983405115</v>
      </c>
      <c r="Z597" s="8">
        <f t="shared" ca="1" si="115"/>
        <v>101.88003561545487</v>
      </c>
      <c r="AA597" s="8" t="str">
        <f t="shared" ca="1" si="115"/>
        <v/>
      </c>
    </row>
    <row r="598" spans="1:27" x14ac:dyDescent="0.2">
      <c r="A598" s="4">
        <v>43694</v>
      </c>
      <c r="B598" s="1">
        <v>8447.25</v>
      </c>
      <c r="C598" s="1">
        <v>10295.370000000001</v>
      </c>
      <c r="D598" s="1">
        <v>2553.5500000000002</v>
      </c>
      <c r="E598" s="1">
        <v>5191.5</v>
      </c>
      <c r="F598" s="1">
        <v>11047.8</v>
      </c>
      <c r="G598" s="1"/>
      <c r="H598" s="4">
        <f t="shared" si="117"/>
        <v>43694</v>
      </c>
      <c r="I598" s="8">
        <f t="shared" si="116"/>
        <v>76.460924346928806</v>
      </c>
      <c r="J598" s="8">
        <f t="shared" si="116"/>
        <v>93.189322761092726</v>
      </c>
      <c r="K598" s="8">
        <f t="shared" si="116"/>
        <v>23.113651586741256</v>
      </c>
      <c r="L598" s="8">
        <f t="shared" si="116"/>
        <v>46.991256177700542</v>
      </c>
      <c r="M598" s="8">
        <f t="shared" si="116"/>
        <v>100</v>
      </c>
      <c r="N598" s="8"/>
      <c r="O598" s="3">
        <f t="shared" si="118"/>
        <v>43694</v>
      </c>
      <c r="P598" s="8">
        <f t="shared" ca="1" si="114"/>
        <v>101.58580179088707</v>
      </c>
      <c r="Q598" s="8">
        <f t="shared" ca="1" si="114"/>
        <v>98.769711144889214</v>
      </c>
      <c r="R598" s="8">
        <f t="shared" ca="1" si="114"/>
        <v>101.70187270451414</v>
      </c>
      <c r="S598" s="8">
        <f t="shared" ca="1" si="114"/>
        <v>101.16503024783187</v>
      </c>
      <c r="T598" s="8" t="str">
        <f t="shared" ca="1" si="114"/>
        <v/>
      </c>
      <c r="U598" s="8"/>
      <c r="V598" s="3">
        <f t="shared" si="119"/>
        <v>43694</v>
      </c>
      <c r="W598" s="8">
        <f t="shared" ca="1" si="115"/>
        <v>101.22312340118056</v>
      </c>
      <c r="X598" s="8">
        <f t="shared" ca="1" si="115"/>
        <v>100.17126164898546</v>
      </c>
      <c r="Y598" s="8">
        <f t="shared" ca="1" si="115"/>
        <v>101.81077121676104</v>
      </c>
      <c r="Z598" s="8">
        <f t="shared" ca="1" si="115"/>
        <v>101.83101536101685</v>
      </c>
      <c r="AA598" s="8" t="str">
        <f t="shared" ca="1" si="115"/>
        <v/>
      </c>
    </row>
    <row r="599" spans="1:27" x14ac:dyDescent="0.2">
      <c r="A599" s="4">
        <v>43695</v>
      </c>
      <c r="B599" s="1">
        <v>8447.25</v>
      </c>
      <c r="C599" s="1">
        <v>10295.370000000001</v>
      </c>
      <c r="D599" s="1">
        <v>2553.5500000000002</v>
      </c>
      <c r="E599" s="1">
        <v>5191.5</v>
      </c>
      <c r="F599" s="1">
        <v>11047.8</v>
      </c>
      <c r="G599" s="1"/>
      <c r="H599" s="4">
        <f t="shared" si="117"/>
        <v>43695</v>
      </c>
      <c r="I599" s="8">
        <f t="shared" si="116"/>
        <v>76.460924346928806</v>
      </c>
      <c r="J599" s="8">
        <f t="shared" si="116"/>
        <v>93.189322761092726</v>
      </c>
      <c r="K599" s="8">
        <f t="shared" si="116"/>
        <v>23.113651586741256</v>
      </c>
      <c r="L599" s="8">
        <f t="shared" si="116"/>
        <v>46.991256177700542</v>
      </c>
      <c r="M599" s="8">
        <f t="shared" si="116"/>
        <v>100</v>
      </c>
      <c r="N599" s="8"/>
      <c r="O599" s="3">
        <f t="shared" si="118"/>
        <v>43695</v>
      </c>
      <c r="P599" s="8">
        <f t="shared" ca="1" si="114"/>
        <v>101.54155266850294</v>
      </c>
      <c r="Q599" s="8">
        <f t="shared" ca="1" si="114"/>
        <v>98.798552859071904</v>
      </c>
      <c r="R599" s="8">
        <f t="shared" ca="1" si="114"/>
        <v>101.65417364138813</v>
      </c>
      <c r="S599" s="8">
        <f t="shared" ca="1" si="114"/>
        <v>101.13756296752503</v>
      </c>
      <c r="T599" s="8" t="str">
        <f t="shared" ca="1" si="114"/>
        <v/>
      </c>
      <c r="U599" s="8"/>
      <c r="V599" s="3">
        <f t="shared" si="119"/>
        <v>43695</v>
      </c>
      <c r="W599" s="8">
        <f t="shared" ca="1" si="115"/>
        <v>101.16692506124556</v>
      </c>
      <c r="X599" s="8">
        <f t="shared" ca="1" si="115"/>
        <v>100.19637740443694</v>
      </c>
      <c r="Y599" s="8">
        <f t="shared" ca="1" si="115"/>
        <v>101.7189996164322</v>
      </c>
      <c r="Z599" s="8">
        <f t="shared" ca="1" si="115"/>
        <v>101.78049777481455</v>
      </c>
      <c r="AA599" s="8" t="str">
        <f t="shared" ca="1" si="115"/>
        <v/>
      </c>
    </row>
    <row r="600" spans="1:27" x14ac:dyDescent="0.2">
      <c r="A600" s="4">
        <v>43696</v>
      </c>
      <c r="B600" s="1">
        <v>8428.4</v>
      </c>
      <c r="C600" s="1">
        <v>10320.43</v>
      </c>
      <c r="D600" s="1">
        <v>2548.8000000000002</v>
      </c>
      <c r="E600" s="1">
        <v>5190</v>
      </c>
      <c r="F600" s="1">
        <v>11053.9</v>
      </c>
      <c r="G600" s="1"/>
      <c r="H600" s="4">
        <f t="shared" si="117"/>
        <v>43696</v>
      </c>
      <c r="I600" s="8">
        <f t="shared" si="116"/>
        <v>76.248201992057091</v>
      </c>
      <c r="J600" s="8">
        <f t="shared" si="116"/>
        <v>93.364604347786766</v>
      </c>
      <c r="K600" s="8">
        <f t="shared" si="116"/>
        <v>23.057925257149062</v>
      </c>
      <c r="L600" s="8">
        <f t="shared" si="116"/>
        <v>46.951754584354845</v>
      </c>
      <c r="M600" s="8">
        <f t="shared" si="116"/>
        <v>100</v>
      </c>
      <c r="N600" s="8"/>
      <c r="O600" s="3">
        <f t="shared" si="118"/>
        <v>43696</v>
      </c>
      <c r="P600" s="8">
        <f t="shared" ca="1" si="114"/>
        <v>101.27417669998088</v>
      </c>
      <c r="Q600" s="8">
        <f t="shared" ca="1" si="114"/>
        <v>98.99376318105638</v>
      </c>
      <c r="R600" s="8">
        <f t="shared" ca="1" si="114"/>
        <v>101.39848751671789</v>
      </c>
      <c r="S600" s="8">
        <f t="shared" ca="1" si="114"/>
        <v>101.03965312873036</v>
      </c>
      <c r="T600" s="8" t="str">
        <f t="shared" ca="1" si="114"/>
        <v/>
      </c>
      <c r="U600" s="8"/>
      <c r="V600" s="3">
        <f t="shared" si="119"/>
        <v>43696</v>
      </c>
      <c r="W600" s="8">
        <f t="shared" ca="1" si="115"/>
        <v>100.97753416645328</v>
      </c>
      <c r="X600" s="8">
        <f t="shared" ca="1" si="115"/>
        <v>100.46692615722387</v>
      </c>
      <c r="Y600" s="8">
        <f t="shared" ca="1" si="115"/>
        <v>101.48160533258068</v>
      </c>
      <c r="Z600" s="8">
        <f t="shared" ca="1" si="115"/>
        <v>101.66366950730395</v>
      </c>
      <c r="AA600" s="8" t="str">
        <f t="shared" ca="1" si="115"/>
        <v/>
      </c>
    </row>
    <row r="601" spans="1:27" x14ac:dyDescent="0.2">
      <c r="A601" s="4">
        <v>43697</v>
      </c>
      <c r="B601" s="1">
        <v>8415.35</v>
      </c>
      <c r="C601" s="1">
        <v>10282.969999999999</v>
      </c>
      <c r="D601" s="1">
        <v>2550.5500000000002</v>
      </c>
      <c r="E601" s="1">
        <v>5202.3999999999996</v>
      </c>
      <c r="F601" s="1">
        <v>11017</v>
      </c>
      <c r="G601" s="1"/>
      <c r="H601" s="4">
        <f t="shared" si="117"/>
        <v>43697</v>
      </c>
      <c r="I601" s="8">
        <f t="shared" si="116"/>
        <v>76.385132068621218</v>
      </c>
      <c r="J601" s="8">
        <f t="shared" si="116"/>
        <v>93.3372969047835</v>
      </c>
      <c r="K601" s="8">
        <f t="shared" si="116"/>
        <v>23.151039302895526</v>
      </c>
      <c r="L601" s="8">
        <f t="shared" si="116"/>
        <v>47.221566669692287</v>
      </c>
      <c r="M601" s="8">
        <f t="shared" si="116"/>
        <v>100</v>
      </c>
      <c r="N601" s="8"/>
      <c r="O601" s="3">
        <f t="shared" si="118"/>
        <v>43697</v>
      </c>
      <c r="P601" s="8">
        <f t="shared" ca="1" si="114"/>
        <v>101.3876676765221</v>
      </c>
      <c r="Q601" s="8">
        <f t="shared" ca="1" si="114"/>
        <v>98.981032907538733</v>
      </c>
      <c r="R601" s="8">
        <f t="shared" ca="1" si="114"/>
        <v>101.71052421108897</v>
      </c>
      <c r="S601" s="8">
        <f t="shared" ca="1" si="114"/>
        <v>101.50183950358522</v>
      </c>
      <c r="T601" s="8" t="str">
        <f t="shared" ca="1" si="114"/>
        <v/>
      </c>
      <c r="U601" s="8"/>
      <c r="V601" s="3">
        <f t="shared" si="119"/>
        <v>43697</v>
      </c>
      <c r="W601" s="8">
        <f t="shared" ca="1" si="115"/>
        <v>101.02364540711579</v>
      </c>
      <c r="X601" s="8">
        <f t="shared" ca="1" si="115"/>
        <v>100.43102237332259</v>
      </c>
      <c r="Y601" s="8">
        <f t="shared" ca="1" si="115"/>
        <v>101.66812585949567</v>
      </c>
      <c r="Z601" s="8">
        <f t="shared" ca="1" si="115"/>
        <v>102.07621643356495</v>
      </c>
      <c r="AA601" s="8" t="str">
        <f t="shared" ca="1" si="115"/>
        <v/>
      </c>
    </row>
    <row r="602" spans="1:27" x14ac:dyDescent="0.2">
      <c r="A602" s="4">
        <v>43698</v>
      </c>
      <c r="B602" s="1">
        <v>8361.9</v>
      </c>
      <c r="C602" s="1">
        <v>10189.57</v>
      </c>
      <c r="D602" s="1">
        <v>2530.85</v>
      </c>
      <c r="E602" s="1">
        <v>5174.5</v>
      </c>
      <c r="F602" s="1">
        <v>10918.7</v>
      </c>
      <c r="G602" s="1"/>
      <c r="H602" s="4">
        <f t="shared" si="117"/>
        <v>43698</v>
      </c>
      <c r="I602" s="8">
        <f t="shared" si="116"/>
        <v>76.583292882852348</v>
      </c>
      <c r="J602" s="8">
        <f t="shared" si="116"/>
        <v>93.322190370648514</v>
      </c>
      <c r="K602" s="8">
        <f t="shared" si="116"/>
        <v>23.179041460979786</v>
      </c>
      <c r="L602" s="8">
        <f t="shared" si="116"/>
        <v>47.39117294183373</v>
      </c>
      <c r="M602" s="8">
        <f t="shared" si="116"/>
        <v>100</v>
      </c>
      <c r="N602" s="8"/>
      <c r="O602" s="3">
        <f t="shared" si="118"/>
        <v>43698</v>
      </c>
      <c r="P602" s="8">
        <f t="shared" ca="1" si="114"/>
        <v>101.55825510321561</v>
      </c>
      <c r="Q602" s="8">
        <f t="shared" ca="1" si="114"/>
        <v>98.982428928725639</v>
      </c>
      <c r="R602" s="8">
        <f t="shared" ca="1" si="114"/>
        <v>101.76117815775751</v>
      </c>
      <c r="S602" s="8">
        <f t="shared" ca="1" si="114"/>
        <v>101.75721107367096</v>
      </c>
      <c r="T602" s="8" t="str">
        <f t="shared" ca="1" si="114"/>
        <v/>
      </c>
      <c r="U602" s="8"/>
      <c r="V602" s="3">
        <f t="shared" si="119"/>
        <v>43698</v>
      </c>
      <c r="W602" s="8">
        <f t="shared" ca="1" si="115"/>
        <v>101.10297203796189</v>
      </c>
      <c r="X602" s="8">
        <f t="shared" ca="1" si="115"/>
        <v>100.41493859336791</v>
      </c>
      <c r="Y602" s="8">
        <f t="shared" ca="1" si="115"/>
        <v>101.65593354219716</v>
      </c>
      <c r="Z602" s="8">
        <f t="shared" ca="1" si="115"/>
        <v>102.24993875238032</v>
      </c>
      <c r="AA602" s="8" t="str">
        <f t="shared" ca="1" si="115"/>
        <v/>
      </c>
    </row>
    <row r="603" spans="1:27" x14ac:dyDescent="0.2">
      <c r="A603" s="4">
        <v>43699</v>
      </c>
      <c r="B603" s="1">
        <v>8292.4500000000007</v>
      </c>
      <c r="C603" s="1">
        <v>10021.280000000001</v>
      </c>
      <c r="D603" s="1">
        <v>2509</v>
      </c>
      <c r="E603" s="1">
        <v>5125</v>
      </c>
      <c r="F603" s="1">
        <v>10741.35</v>
      </c>
      <c r="G603" s="1"/>
      <c r="H603" s="4">
        <f t="shared" si="117"/>
        <v>43699</v>
      </c>
      <c r="I603" s="8">
        <f t="shared" si="116"/>
        <v>77.201189794578895</v>
      </c>
      <c r="J603" s="8">
        <f t="shared" si="116"/>
        <v>93.29628026272303</v>
      </c>
      <c r="K603" s="8">
        <f t="shared" si="116"/>
        <v>23.358330191270184</v>
      </c>
      <c r="L603" s="8">
        <f t="shared" si="116"/>
        <v>47.712810773319923</v>
      </c>
      <c r="M603" s="8">
        <f t="shared" si="116"/>
        <v>100</v>
      </c>
      <c r="N603" s="8"/>
      <c r="O603" s="3">
        <f t="shared" si="118"/>
        <v>43699</v>
      </c>
      <c r="P603" s="8">
        <f t="shared" ca="1" si="114"/>
        <v>102.1327216763481</v>
      </c>
      <c r="Q603" s="8">
        <f t="shared" ca="1" si="114"/>
        <v>98.97799550834992</v>
      </c>
      <c r="R603" s="8">
        <f t="shared" ca="1" si="114"/>
        <v>102.33389491429271</v>
      </c>
      <c r="S603" s="8">
        <f t="shared" ca="1" si="114"/>
        <v>102.24091224868586</v>
      </c>
      <c r="T603" s="8" t="str">
        <f t="shared" ca="1" si="114"/>
        <v/>
      </c>
      <c r="U603" s="8"/>
      <c r="V603" s="3">
        <f t="shared" si="119"/>
        <v>43699</v>
      </c>
      <c r="W603" s="8">
        <f t="shared" ca="1" si="115"/>
        <v>101.42024241345565</v>
      </c>
      <c r="X603" s="8">
        <f t="shared" ca="1" si="115"/>
        <v>100.38837063149556</v>
      </c>
      <c r="Y603" s="8">
        <f t="shared" ca="1" si="115"/>
        <v>102.00457644709647</v>
      </c>
      <c r="Z603" s="8">
        <f t="shared" ca="1" si="115"/>
        <v>102.59295344178486</v>
      </c>
      <c r="AA603" s="8" t="str">
        <f t="shared" ca="1" si="115"/>
        <v/>
      </c>
    </row>
    <row r="604" spans="1:27" x14ac:dyDescent="0.2">
      <c r="A604" s="4">
        <v>43700</v>
      </c>
      <c r="B604" s="1">
        <v>8346.15</v>
      </c>
      <c r="C604" s="1">
        <v>10115.39</v>
      </c>
      <c r="D604" s="1">
        <v>2519.5500000000002</v>
      </c>
      <c r="E604" s="1">
        <v>5204.3</v>
      </c>
      <c r="F604" s="1">
        <v>10829.35</v>
      </c>
      <c r="G604" s="1"/>
      <c r="H604" s="4">
        <f t="shared" si="117"/>
        <v>43700</v>
      </c>
      <c r="I604" s="8">
        <f t="shared" si="116"/>
        <v>77.069722559525715</v>
      </c>
      <c r="J604" s="8">
        <f t="shared" si="116"/>
        <v>93.407175869281161</v>
      </c>
      <c r="K604" s="8">
        <f t="shared" si="116"/>
        <v>23.265939322304664</v>
      </c>
      <c r="L604" s="8">
        <f t="shared" si="116"/>
        <v>48.057362630259433</v>
      </c>
      <c r="M604" s="8">
        <f t="shared" si="116"/>
        <v>100</v>
      </c>
      <c r="N604" s="8"/>
      <c r="O604" s="3">
        <f t="shared" si="118"/>
        <v>43700</v>
      </c>
      <c r="P604" s="8">
        <f t="shared" ca="1" si="114"/>
        <v>101.92466628670354</v>
      </c>
      <c r="Q604" s="8">
        <f t="shared" ca="1" si="114"/>
        <v>99.101346766616814</v>
      </c>
      <c r="R604" s="8">
        <f t="shared" ca="1" si="114"/>
        <v>101.92397799043475</v>
      </c>
      <c r="S604" s="8">
        <f t="shared" ca="1" si="114"/>
        <v>102.68777422784216</v>
      </c>
      <c r="T604" s="8" t="str">
        <f t="shared" ca="1" si="114"/>
        <v/>
      </c>
      <c r="U604" s="8"/>
      <c r="V604" s="3">
        <f t="shared" si="119"/>
        <v>43700</v>
      </c>
      <c r="W604" s="8">
        <f t="shared" ca="1" si="115"/>
        <v>101.26095550312206</v>
      </c>
      <c r="X604" s="8">
        <f t="shared" ca="1" si="115"/>
        <v>100.58090249611867</v>
      </c>
      <c r="Y604" s="8">
        <f t="shared" ca="1" si="115"/>
        <v>101.65628991201164</v>
      </c>
      <c r="Z604" s="8">
        <f t="shared" ca="1" si="115"/>
        <v>102.84673274794997</v>
      </c>
      <c r="AA604" s="8" t="str">
        <f t="shared" ca="1" si="115"/>
        <v/>
      </c>
    </row>
    <row r="605" spans="1:27" x14ac:dyDescent="0.2">
      <c r="A605" s="4">
        <v>43701</v>
      </c>
      <c r="B605" s="1">
        <v>8346.15</v>
      </c>
      <c r="C605" s="1">
        <v>10115.39</v>
      </c>
      <c r="D605" s="1">
        <v>2519.5500000000002</v>
      </c>
      <c r="E605" s="1">
        <v>5204.3</v>
      </c>
      <c r="F605" s="1">
        <v>10829.35</v>
      </c>
      <c r="G605" s="1"/>
      <c r="H605" s="4">
        <f t="shared" si="117"/>
        <v>43701</v>
      </c>
      <c r="I605" s="8">
        <f t="shared" si="116"/>
        <v>77.069722559525715</v>
      </c>
      <c r="J605" s="8">
        <f t="shared" si="116"/>
        <v>93.407175869281161</v>
      </c>
      <c r="K605" s="8">
        <f t="shared" si="116"/>
        <v>23.265939322304664</v>
      </c>
      <c r="L605" s="8">
        <f t="shared" si="116"/>
        <v>48.057362630259433</v>
      </c>
      <c r="M605" s="8">
        <f t="shared" si="116"/>
        <v>100</v>
      </c>
      <c r="N605" s="8"/>
      <c r="O605" s="3">
        <f t="shared" si="118"/>
        <v>43701</v>
      </c>
      <c r="P605" s="8">
        <f t="shared" ca="1" si="114"/>
        <v>101.85956193311034</v>
      </c>
      <c r="Q605" s="8">
        <f t="shared" ca="1" si="114"/>
        <v>99.121088548164764</v>
      </c>
      <c r="R605" s="8">
        <f t="shared" ca="1" si="114"/>
        <v>101.86153041498127</v>
      </c>
      <c r="S605" s="8">
        <f t="shared" ca="1" si="114"/>
        <v>102.55233684516993</v>
      </c>
      <c r="T605" s="8" t="str">
        <f t="shared" ca="1" si="114"/>
        <v/>
      </c>
      <c r="U605" s="8"/>
      <c r="V605" s="3">
        <f t="shared" si="119"/>
        <v>43701</v>
      </c>
      <c r="W605" s="8">
        <f t="shared" ca="1" si="115"/>
        <v>101.19165814598846</v>
      </c>
      <c r="X605" s="8">
        <f t="shared" ca="1" si="115"/>
        <v>100.59858186883586</v>
      </c>
      <c r="Y605" s="8">
        <f t="shared" ca="1" si="115"/>
        <v>101.56535535018567</v>
      </c>
      <c r="Z605" s="8">
        <f t="shared" ca="1" si="115"/>
        <v>102.5859139734407</v>
      </c>
      <c r="AA605" s="8" t="str">
        <f t="shared" ca="1" si="115"/>
        <v/>
      </c>
    </row>
    <row r="606" spans="1:27" x14ac:dyDescent="0.2">
      <c r="A606" s="4">
        <v>43702</v>
      </c>
      <c r="B606" s="1">
        <v>8346.15</v>
      </c>
      <c r="C606" s="1">
        <v>10115.39</v>
      </c>
      <c r="D606" s="1">
        <v>2519.5500000000002</v>
      </c>
      <c r="E606" s="1">
        <v>5204.3</v>
      </c>
      <c r="F606" s="1">
        <v>10829.35</v>
      </c>
      <c r="G606" s="1"/>
      <c r="H606" s="4">
        <f t="shared" si="117"/>
        <v>43702</v>
      </c>
      <c r="I606" s="8">
        <f t="shared" si="116"/>
        <v>77.069722559525715</v>
      </c>
      <c r="J606" s="8">
        <f t="shared" si="116"/>
        <v>93.407175869281161</v>
      </c>
      <c r="K606" s="8">
        <f t="shared" si="116"/>
        <v>23.265939322304664</v>
      </c>
      <c r="L606" s="8">
        <f t="shared" si="116"/>
        <v>48.057362630259433</v>
      </c>
      <c r="M606" s="8">
        <f t="shared" si="116"/>
        <v>100</v>
      </c>
      <c r="N606" s="8"/>
      <c r="O606" s="3">
        <f t="shared" si="118"/>
        <v>43702</v>
      </c>
      <c r="P606" s="8">
        <f t="shared" ca="1" si="114"/>
        <v>101.79895075921998</v>
      </c>
      <c r="Q606" s="8">
        <f t="shared" ca="1" si="114"/>
        <v>99.140459709967587</v>
      </c>
      <c r="R606" s="8">
        <f t="shared" ca="1" si="114"/>
        <v>101.80326967174562</v>
      </c>
      <c r="S606" s="8">
        <f t="shared" ca="1" si="114"/>
        <v>102.43268612914476</v>
      </c>
      <c r="T606" s="8" t="str">
        <f t="shared" ca="1" si="114"/>
        <v/>
      </c>
      <c r="U606" s="8"/>
      <c r="V606" s="3">
        <f t="shared" si="119"/>
        <v>43702</v>
      </c>
      <c r="W606" s="8">
        <f t="shared" ca="1" si="115"/>
        <v>101.12735494170452</v>
      </c>
      <c r="X606" s="8">
        <f t="shared" ca="1" si="115"/>
        <v>100.61583790589546</v>
      </c>
      <c r="Y606" s="8">
        <f t="shared" ca="1" si="115"/>
        <v>101.48227849405949</v>
      </c>
      <c r="Z606" s="8">
        <f t="shared" ca="1" si="115"/>
        <v>102.37044466991648</v>
      </c>
      <c r="AA606" s="8" t="str">
        <f t="shared" ca="1" si="115"/>
        <v/>
      </c>
    </row>
    <row r="607" spans="1:27" x14ac:dyDescent="0.2">
      <c r="A607" s="4">
        <v>43703</v>
      </c>
      <c r="B607" s="1">
        <v>8467.2000000000007</v>
      </c>
      <c r="C607" s="1">
        <v>10349.030000000001</v>
      </c>
      <c r="D607" s="1">
        <v>2553.0500000000002</v>
      </c>
      <c r="E607" s="1">
        <v>5221.05</v>
      </c>
      <c r="F607" s="1">
        <v>11057.85</v>
      </c>
      <c r="G607" s="1"/>
      <c r="H607" s="4">
        <f t="shared" si="117"/>
        <v>43703</v>
      </c>
      <c r="I607" s="8">
        <f t="shared" si="116"/>
        <v>76.57184714931023</v>
      </c>
      <c r="J607" s="8">
        <f t="shared" si="116"/>
        <v>93.589893152828083</v>
      </c>
      <c r="K607" s="8">
        <f t="shared" si="116"/>
        <v>23.088122917203616</v>
      </c>
      <c r="L607" s="8">
        <f t="shared" si="116"/>
        <v>47.215778835849648</v>
      </c>
      <c r="M607" s="8">
        <f t="shared" si="116"/>
        <v>100</v>
      </c>
      <c r="N607" s="8"/>
      <c r="O607" s="3">
        <f t="shared" si="118"/>
        <v>43703</v>
      </c>
      <c r="P607" s="8">
        <f t="shared" ca="1" si="114"/>
        <v>101.27897860248842</v>
      </c>
      <c r="Q607" s="8">
        <f t="shared" ca="1" si="114"/>
        <v>99.330417848331422</v>
      </c>
      <c r="R607" s="8">
        <f t="shared" ca="1" si="114"/>
        <v>101.16622817534238</v>
      </c>
      <c r="S607" s="8">
        <f t="shared" ca="1" si="114"/>
        <v>101.09980129322525</v>
      </c>
      <c r="T607" s="8" t="str">
        <f t="shared" ca="1" si="114"/>
        <v/>
      </c>
      <c r="U607" s="8"/>
      <c r="V607" s="3">
        <f t="shared" si="119"/>
        <v>43703</v>
      </c>
      <c r="W607" s="8">
        <f t="shared" ca="1" si="115"/>
        <v>100.79222888100183</v>
      </c>
      <c r="X607" s="8">
        <f t="shared" ca="1" si="115"/>
        <v>100.9277206106154</v>
      </c>
      <c r="Y607" s="8">
        <f t="shared" ca="1" si="115"/>
        <v>101.01080086880872</v>
      </c>
      <c r="Z607" s="8">
        <f t="shared" ca="1" si="115"/>
        <v>101.21373149700887</v>
      </c>
      <c r="AA607" s="8" t="str">
        <f t="shared" ca="1" si="115"/>
        <v/>
      </c>
    </row>
    <row r="608" spans="1:27" x14ac:dyDescent="0.2">
      <c r="A608" s="4">
        <v>43704</v>
      </c>
      <c r="B608" s="1">
        <v>8522.5499999999993</v>
      </c>
      <c r="C608" s="1">
        <v>10360.26</v>
      </c>
      <c r="D608" s="1">
        <v>2564.1999999999998</v>
      </c>
      <c r="E608" s="1">
        <v>5212.8500000000004</v>
      </c>
      <c r="F608" s="1">
        <v>11105.35</v>
      </c>
      <c r="G608" s="1"/>
      <c r="H608" s="4">
        <f t="shared" si="117"/>
        <v>43704</v>
      </c>
      <c r="I608" s="8">
        <f t="shared" si="116"/>
        <v>76.742741111266184</v>
      </c>
      <c r="J608" s="8">
        <f t="shared" si="116"/>
        <v>93.290711233774715</v>
      </c>
      <c r="K608" s="8">
        <f t="shared" si="116"/>
        <v>23.089772046806267</v>
      </c>
      <c r="L608" s="8">
        <f t="shared" si="116"/>
        <v>46.939988383977095</v>
      </c>
      <c r="M608" s="8">
        <f t="shared" si="116"/>
        <v>100</v>
      </c>
      <c r="N608" s="8"/>
      <c r="O608" s="3">
        <f t="shared" si="118"/>
        <v>43704</v>
      </c>
      <c r="P608" s="8">
        <f t="shared" ca="1" si="114"/>
        <v>101.4092856676836</v>
      </c>
      <c r="Q608" s="8">
        <f t="shared" ca="1" si="114"/>
        <v>99.06682164370352</v>
      </c>
      <c r="R608" s="8">
        <f t="shared" ca="1" si="114"/>
        <v>101.15502050126916</v>
      </c>
      <c r="S608" s="8">
        <f t="shared" ca="1" si="114"/>
        <v>100.66835745206089</v>
      </c>
      <c r="T608" s="8" t="str">
        <f t="shared" ca="1" si="114"/>
        <v/>
      </c>
      <c r="U608" s="8"/>
      <c r="V608" s="3">
        <f t="shared" si="119"/>
        <v>43704</v>
      </c>
      <c r="W608" s="8">
        <f t="shared" ca="1" si="115"/>
        <v>100.85166316214328</v>
      </c>
      <c r="X608" s="8">
        <f t="shared" ca="1" si="115"/>
        <v>100.45282747985813</v>
      </c>
      <c r="Y608" s="8">
        <f t="shared" ca="1" si="115"/>
        <v>100.98107522342269</v>
      </c>
      <c r="Z608" s="8">
        <f t="shared" ca="1" si="115"/>
        <v>100.83104388618105</v>
      </c>
      <c r="AA608" s="8" t="str">
        <f t="shared" ca="1" si="115"/>
        <v/>
      </c>
    </row>
    <row r="609" spans="1:27" x14ac:dyDescent="0.2">
      <c r="A609" s="4">
        <v>43705</v>
      </c>
      <c r="B609" s="1">
        <v>8483.9</v>
      </c>
      <c r="C609" s="1">
        <v>10295.280000000001</v>
      </c>
      <c r="D609" s="1">
        <v>2557.8000000000002</v>
      </c>
      <c r="E609" s="1">
        <v>5190.45</v>
      </c>
      <c r="F609" s="1">
        <v>11046.1</v>
      </c>
      <c r="G609" s="1"/>
      <c r="H609" s="4">
        <f t="shared" si="117"/>
        <v>43705</v>
      </c>
      <c r="I609" s="8">
        <f t="shared" si="116"/>
        <v>76.804483030209752</v>
      </c>
      <c r="J609" s="8">
        <f t="shared" si="116"/>
        <v>93.202849874616376</v>
      </c>
      <c r="K609" s="8">
        <f t="shared" si="116"/>
        <v>23.155683906537149</v>
      </c>
      <c r="L609" s="8">
        <f t="shared" si="116"/>
        <v>46.988982536822945</v>
      </c>
      <c r="M609" s="8">
        <f t="shared" si="116"/>
        <v>100</v>
      </c>
      <c r="N609" s="8"/>
      <c r="O609" s="3">
        <f t="shared" si="118"/>
        <v>43705</v>
      </c>
      <c r="P609" s="8">
        <f t="shared" ca="1" si="114"/>
        <v>101.43012097104506</v>
      </c>
      <c r="Q609" s="8">
        <f t="shared" ca="1" si="114"/>
        <v>99.005896503768554</v>
      </c>
      <c r="R609" s="8">
        <f t="shared" ca="1" si="114"/>
        <v>101.35088935621152</v>
      </c>
      <c r="S609" s="8">
        <f t="shared" ca="1" si="114"/>
        <v>100.73321083585191</v>
      </c>
      <c r="T609" s="8" t="str">
        <f t="shared" ca="1" si="114"/>
        <v/>
      </c>
      <c r="U609" s="8"/>
      <c r="V609" s="3">
        <f t="shared" si="119"/>
        <v>43705</v>
      </c>
      <c r="W609" s="8">
        <f t="shared" ca="1" si="115"/>
        <v>100.84394142485324</v>
      </c>
      <c r="X609" s="8">
        <f t="shared" ca="1" si="115"/>
        <v>100.33213176601984</v>
      </c>
      <c r="Y609" s="8">
        <f t="shared" ca="1" si="115"/>
        <v>101.09204249878294</v>
      </c>
      <c r="Z609" s="8">
        <f t="shared" ca="1" si="115"/>
        <v>100.86476947724437</v>
      </c>
      <c r="AA609" s="8" t="str">
        <f t="shared" ca="1" si="115"/>
        <v/>
      </c>
    </row>
    <row r="610" spans="1:27" x14ac:dyDescent="0.2">
      <c r="A610" s="4">
        <v>43706</v>
      </c>
      <c r="B610" s="1">
        <v>8453.9</v>
      </c>
      <c r="C610" s="1">
        <v>10192.19</v>
      </c>
      <c r="D610" s="1">
        <v>2556.0500000000002</v>
      </c>
      <c r="E610" s="1">
        <v>5192.8500000000004</v>
      </c>
      <c r="F610" s="1">
        <v>10948.3</v>
      </c>
      <c r="G610" s="1"/>
      <c r="H610" s="4">
        <f t="shared" si="117"/>
        <v>43706</v>
      </c>
      <c r="I610" s="8">
        <f t="shared" si="116"/>
        <v>77.216554168227034</v>
      </c>
      <c r="J610" s="8">
        <f t="shared" si="116"/>
        <v>93.093813651434473</v>
      </c>
      <c r="K610" s="8">
        <f t="shared" si="116"/>
        <v>23.346546952494911</v>
      </c>
      <c r="L610" s="8">
        <f t="shared" si="116"/>
        <v>47.430651333997062</v>
      </c>
      <c r="M610" s="8">
        <f t="shared" si="116"/>
        <v>100</v>
      </c>
      <c r="N610" s="8"/>
      <c r="O610" s="3">
        <f t="shared" si="118"/>
        <v>43706</v>
      </c>
      <c r="P610" s="8">
        <f t="shared" ca="1" si="114"/>
        <v>101.76316200224244</v>
      </c>
      <c r="Q610" s="8">
        <f t="shared" ca="1" si="114"/>
        <v>98.927608434402671</v>
      </c>
      <c r="R610" s="8">
        <f t="shared" ca="1" si="114"/>
        <v>101.92735745911965</v>
      </c>
      <c r="S610" s="8">
        <f t="shared" ca="1" si="114"/>
        <v>101.38127315970948</v>
      </c>
      <c r="T610" s="8" t="str">
        <f t="shared" ca="1" si="114"/>
        <v/>
      </c>
      <c r="U610" s="8"/>
      <c r="V610" s="3">
        <f t="shared" si="119"/>
        <v>43706</v>
      </c>
      <c r="W610" s="8">
        <f t="shared" ca="1" si="115"/>
        <v>101.02210122093399</v>
      </c>
      <c r="X610" s="8">
        <f t="shared" ca="1" si="115"/>
        <v>100.18209556656178</v>
      </c>
      <c r="Y610" s="8">
        <f t="shared" ca="1" si="115"/>
        <v>101.45192972593972</v>
      </c>
      <c r="Z610" s="8">
        <f t="shared" ca="1" si="115"/>
        <v>101.37471264852057</v>
      </c>
      <c r="AA610" s="8" t="str">
        <f t="shared" ca="1" si="115"/>
        <v/>
      </c>
    </row>
    <row r="611" spans="1:27" x14ac:dyDescent="0.2">
      <c r="A611" s="4">
        <v>43707</v>
      </c>
      <c r="B611" s="1">
        <v>8518.65</v>
      </c>
      <c r="C611" s="1">
        <v>10283.030000000001</v>
      </c>
      <c r="D611" s="1">
        <v>2581.8000000000002</v>
      </c>
      <c r="E611" s="1">
        <v>5229.95</v>
      </c>
      <c r="F611" s="1">
        <v>11023.25</v>
      </c>
      <c r="G611" s="1"/>
      <c r="H611" s="4">
        <f t="shared" si="117"/>
        <v>43707</v>
      </c>
      <c r="I611" s="8">
        <f t="shared" si="116"/>
        <v>77.278933163994282</v>
      </c>
      <c r="J611" s="8">
        <f t="shared" si="116"/>
        <v>93.28492050892433</v>
      </c>
      <c r="K611" s="8">
        <f t="shared" si="116"/>
        <v>23.421404758124876</v>
      </c>
      <c r="L611" s="8">
        <f t="shared" si="116"/>
        <v>47.44471911641304</v>
      </c>
      <c r="M611" s="8">
        <f t="shared" si="116"/>
        <v>100</v>
      </c>
      <c r="N611" s="8"/>
      <c r="O611" s="3">
        <f t="shared" si="118"/>
        <v>43707</v>
      </c>
      <c r="P611" s="8">
        <f t="shared" ca="1" si="114"/>
        <v>101.76650822661973</v>
      </c>
      <c r="Q611" s="8">
        <f t="shared" ca="1" si="114"/>
        <v>99.129026266788074</v>
      </c>
      <c r="R611" s="8">
        <f t="shared" ca="1" si="114"/>
        <v>102.10382370389055</v>
      </c>
      <c r="S611" s="8">
        <f t="shared" ca="1" si="114"/>
        <v>101.37728095538405</v>
      </c>
      <c r="T611" s="8" t="str">
        <f t="shared" ca="1" si="114"/>
        <v/>
      </c>
      <c r="U611" s="8"/>
      <c r="V611" s="3">
        <f t="shared" si="119"/>
        <v>43707</v>
      </c>
      <c r="W611" s="8">
        <f t="shared" ca="1" si="115"/>
        <v>101.0019667758707</v>
      </c>
      <c r="X611" s="8">
        <f t="shared" ca="1" si="115"/>
        <v>100.53681597131096</v>
      </c>
      <c r="Y611" s="8">
        <f t="shared" ca="1" si="115"/>
        <v>101.52974643447929</v>
      </c>
      <c r="Z611" s="8">
        <f t="shared" ca="1" si="115"/>
        <v>101.33644080822071</v>
      </c>
      <c r="AA611" s="8" t="str">
        <f t="shared" ca="1" si="115"/>
        <v/>
      </c>
    </row>
    <row r="612" spans="1:27" x14ac:dyDescent="0.2">
      <c r="A612" s="4">
        <v>43708</v>
      </c>
      <c r="B612" s="1">
        <v>8518.65</v>
      </c>
      <c r="C612" s="1">
        <v>10283.030000000001</v>
      </c>
      <c r="D612" s="1">
        <v>2581.8000000000002</v>
      </c>
      <c r="E612" s="1">
        <v>5229.95</v>
      </c>
      <c r="F612" s="1">
        <v>11023.25</v>
      </c>
      <c r="G612" s="1"/>
      <c r="H612" s="4">
        <f t="shared" si="117"/>
        <v>43708</v>
      </c>
      <c r="I612" s="8">
        <f t="shared" si="116"/>
        <v>77.278933163994282</v>
      </c>
      <c r="J612" s="8">
        <f t="shared" si="116"/>
        <v>93.28492050892433</v>
      </c>
      <c r="K612" s="8">
        <f t="shared" si="116"/>
        <v>23.421404758124876</v>
      </c>
      <c r="L612" s="8">
        <f t="shared" si="116"/>
        <v>47.44471911641304</v>
      </c>
      <c r="M612" s="8">
        <f t="shared" si="116"/>
        <v>100</v>
      </c>
      <c r="N612" s="8"/>
      <c r="O612" s="3">
        <f t="shared" si="118"/>
        <v>43708</v>
      </c>
      <c r="P612" s="8">
        <f t="shared" ca="1" si="114"/>
        <v>101.71254524120502</v>
      </c>
      <c r="Q612" s="8">
        <f t="shared" ca="1" si="114"/>
        <v>99.149688781906505</v>
      </c>
      <c r="R612" s="8">
        <f t="shared" ca="1" si="114"/>
        <v>102.03416067627948</v>
      </c>
      <c r="S612" s="8">
        <f t="shared" ca="1" si="114"/>
        <v>101.34803031590545</v>
      </c>
      <c r="T612" s="8" t="str">
        <f t="shared" ca="1" si="114"/>
        <v/>
      </c>
      <c r="U612" s="8"/>
      <c r="V612" s="3">
        <f t="shared" si="119"/>
        <v>43708</v>
      </c>
      <c r="W612" s="8">
        <f t="shared" ca="1" si="115"/>
        <v>100.94722009956229</v>
      </c>
      <c r="X612" s="8">
        <f t="shared" ca="1" si="115"/>
        <v>100.5691320944001</v>
      </c>
      <c r="Y612" s="8">
        <f t="shared" ca="1" si="115"/>
        <v>101.44318548233399</v>
      </c>
      <c r="Z612" s="8">
        <f t="shared" ca="1" si="115"/>
        <v>101.27952519740971</v>
      </c>
      <c r="AA612" s="8" t="str">
        <f t="shared" ca="1" si="115"/>
        <v/>
      </c>
    </row>
    <row r="613" spans="1:27" x14ac:dyDescent="0.2">
      <c r="A613" s="4">
        <v>43709</v>
      </c>
      <c r="B613" s="1">
        <v>8518.65</v>
      </c>
      <c r="C613" s="1">
        <v>10283.030000000001</v>
      </c>
      <c r="D613" s="1">
        <v>2581.8000000000002</v>
      </c>
      <c r="E613" s="1">
        <v>5229.95</v>
      </c>
      <c r="F613" s="1">
        <v>11023.25</v>
      </c>
      <c r="G613" s="1"/>
      <c r="H613" s="4">
        <f t="shared" si="117"/>
        <v>43709</v>
      </c>
      <c r="I613" s="8">
        <f t="shared" si="116"/>
        <v>77.278933163994282</v>
      </c>
      <c r="J613" s="8">
        <f t="shared" si="116"/>
        <v>93.28492050892433</v>
      </c>
      <c r="K613" s="8">
        <f t="shared" si="116"/>
        <v>23.421404758124876</v>
      </c>
      <c r="L613" s="8">
        <f t="shared" si="116"/>
        <v>47.44471911641304</v>
      </c>
      <c r="M613" s="8">
        <f t="shared" si="116"/>
        <v>100</v>
      </c>
      <c r="N613" s="8"/>
      <c r="O613" s="3">
        <f t="shared" si="118"/>
        <v>43709</v>
      </c>
      <c r="P613" s="8">
        <f t="shared" ca="1" si="114"/>
        <v>101.66179423413342</v>
      </c>
      <c r="Q613" s="8">
        <f t="shared" ca="1" si="114"/>
        <v>99.170009922994723</v>
      </c>
      <c r="R613" s="8">
        <f t="shared" ca="1" si="114"/>
        <v>101.96954895518682</v>
      </c>
      <c r="S613" s="8">
        <f t="shared" ca="1" si="114"/>
        <v>101.31982796760811</v>
      </c>
      <c r="T613" s="8" t="str">
        <f t="shared" ca="1" si="114"/>
        <v/>
      </c>
      <c r="U613" s="8"/>
      <c r="V613" s="3">
        <f t="shared" si="119"/>
        <v>43709</v>
      </c>
      <c r="W613" s="8">
        <f t="shared" ca="1" si="115"/>
        <v>100.89572009667387</v>
      </c>
      <c r="X613" s="8">
        <f t="shared" ca="1" si="115"/>
        <v>100.60072100695103</v>
      </c>
      <c r="Y613" s="8">
        <f t="shared" ca="1" si="115"/>
        <v>101.36429874441556</v>
      </c>
      <c r="Z613" s="8">
        <f t="shared" ca="1" si="115"/>
        <v>101.22559700741971</v>
      </c>
      <c r="AA613" s="8" t="str">
        <f t="shared" ca="1" si="115"/>
        <v/>
      </c>
    </row>
    <row r="614" spans="1:27" x14ac:dyDescent="0.2">
      <c r="A614" s="4">
        <v>43710</v>
      </c>
      <c r="B614" s="1">
        <v>8518.65</v>
      </c>
      <c r="C614" s="1">
        <v>10283.030000000001</v>
      </c>
      <c r="D614" s="1">
        <v>2581.8000000000002</v>
      </c>
      <c r="E614" s="1">
        <v>5229.95</v>
      </c>
      <c r="F614" s="1">
        <v>11023.25</v>
      </c>
      <c r="G614" s="1"/>
      <c r="H614" s="4">
        <f t="shared" si="117"/>
        <v>43710</v>
      </c>
      <c r="I614" s="8">
        <f t="shared" si="116"/>
        <v>77.278933163994282</v>
      </c>
      <c r="J614" s="8">
        <f t="shared" si="116"/>
        <v>93.28492050892433</v>
      </c>
      <c r="K614" s="8">
        <f t="shared" si="116"/>
        <v>23.421404758124876</v>
      </c>
      <c r="L614" s="8">
        <f t="shared" si="116"/>
        <v>47.44471911641304</v>
      </c>
      <c r="M614" s="8">
        <f t="shared" si="116"/>
        <v>100</v>
      </c>
      <c r="N614" s="8"/>
      <c r="O614" s="3">
        <f t="shared" si="118"/>
        <v>43710</v>
      </c>
      <c r="P614" s="8">
        <f t="shared" ca="1" si="114"/>
        <v>101.61391440791537</v>
      </c>
      <c r="Q614" s="8">
        <f t="shared" ca="1" si="114"/>
        <v>99.190015443080497</v>
      </c>
      <c r="R614" s="8">
        <f t="shared" ca="1" si="114"/>
        <v>101.90936965690345</v>
      </c>
      <c r="S614" s="8">
        <f t="shared" ca="1" si="114"/>
        <v>101.2926021936843</v>
      </c>
      <c r="T614" s="8" t="str">
        <f t="shared" ca="1" si="114"/>
        <v/>
      </c>
      <c r="U614" s="8"/>
      <c r="V614" s="3">
        <f t="shared" si="119"/>
        <v>43710</v>
      </c>
      <c r="W614" s="8">
        <f t="shared" ca="1" si="115"/>
        <v>100.84708069055348</v>
      </c>
      <c r="X614" s="8">
        <f t="shared" ca="1" si="115"/>
        <v>100.63161983295514</v>
      </c>
      <c r="Y614" s="8">
        <f t="shared" ca="1" si="115"/>
        <v>101.29193374332608</v>
      </c>
      <c r="Z614" s="8">
        <f t="shared" ca="1" si="115"/>
        <v>101.17434946582381</v>
      </c>
      <c r="AA614" s="8" t="str">
        <f t="shared" ca="1" si="115"/>
        <v/>
      </c>
    </row>
    <row r="615" spans="1:27" x14ac:dyDescent="0.2">
      <c r="A615" s="4">
        <v>43711</v>
      </c>
      <c r="B615" s="1">
        <v>8379.5499999999993</v>
      </c>
      <c r="C615" s="1">
        <v>10073.31</v>
      </c>
      <c r="D615" s="1">
        <v>2544.0500000000002</v>
      </c>
      <c r="E615" s="1">
        <v>5152.1000000000004</v>
      </c>
      <c r="F615" s="1">
        <v>10797.9</v>
      </c>
      <c r="G615" s="1"/>
      <c r="H615" s="4">
        <f t="shared" si="117"/>
        <v>43711</v>
      </c>
      <c r="I615" s="8">
        <f t="shared" si="116"/>
        <v>77.603515498383942</v>
      </c>
      <c r="J615" s="8">
        <f t="shared" si="116"/>
        <v>93.289528519434327</v>
      </c>
      <c r="K615" s="8">
        <f t="shared" si="116"/>
        <v>23.560599746246957</v>
      </c>
      <c r="L615" s="8">
        <f t="shared" si="116"/>
        <v>47.713907333833433</v>
      </c>
      <c r="M615" s="8">
        <f t="shared" si="116"/>
        <v>100</v>
      </c>
      <c r="N615" s="8"/>
      <c r="O615" s="3">
        <f t="shared" si="118"/>
        <v>43711</v>
      </c>
      <c r="P615" s="8">
        <f t="shared" ca="1" si="114"/>
        <v>101.83397097376717</v>
      </c>
      <c r="Q615" s="8">
        <f t="shared" ca="1" si="114"/>
        <v>99.213572387701191</v>
      </c>
      <c r="R615" s="8">
        <f t="shared" ca="1" si="114"/>
        <v>102.23607008657402</v>
      </c>
      <c r="S615" s="8">
        <f t="shared" ca="1" si="114"/>
        <v>101.64297285087417</v>
      </c>
      <c r="T615" s="8" t="str">
        <f t="shared" ca="1" si="114"/>
        <v/>
      </c>
      <c r="U615" s="8"/>
      <c r="V615" s="3">
        <f t="shared" si="119"/>
        <v>43711</v>
      </c>
      <c r="W615" s="8">
        <f t="shared" ca="1" si="115"/>
        <v>100.95742816547582</v>
      </c>
      <c r="X615" s="8">
        <f t="shared" ca="1" si="115"/>
        <v>100.6848291866207</v>
      </c>
      <c r="Y615" s="8">
        <f t="shared" ca="1" si="115"/>
        <v>101.46613961762556</v>
      </c>
      <c r="Z615" s="8">
        <f t="shared" ca="1" si="115"/>
        <v>101.42225298953234</v>
      </c>
      <c r="AA615" s="8" t="str">
        <f t="shared" ca="1" si="115"/>
        <v/>
      </c>
    </row>
    <row r="616" spans="1:27" x14ac:dyDescent="0.2">
      <c r="A616" s="4">
        <v>43712</v>
      </c>
      <c r="B616" s="1">
        <v>8362.85</v>
      </c>
      <c r="C616" s="1">
        <v>10127.83</v>
      </c>
      <c r="D616" s="1">
        <v>2531.6999999999998</v>
      </c>
      <c r="E616" s="1">
        <v>5178.6499999999996</v>
      </c>
      <c r="F616" s="1">
        <v>10844.65</v>
      </c>
      <c r="G616" s="1"/>
      <c r="H616" s="4">
        <f t="shared" si="117"/>
        <v>43712</v>
      </c>
      <c r="I616" s="8">
        <f t="shared" si="116"/>
        <v>77.11498296394997</v>
      </c>
      <c r="J616" s="8">
        <f t="shared" si="116"/>
        <v>93.390104798218474</v>
      </c>
      <c r="K616" s="8">
        <f t="shared" si="116"/>
        <v>23.345151756857067</v>
      </c>
      <c r="L616" s="8">
        <f t="shared" si="116"/>
        <v>47.753039517181286</v>
      </c>
      <c r="M616" s="8">
        <f t="shared" si="116"/>
        <v>100</v>
      </c>
      <c r="N616" s="8"/>
      <c r="O616" s="3">
        <f t="shared" si="118"/>
        <v>43712</v>
      </c>
      <c r="P616" s="8">
        <f t="shared" ca="1" si="114"/>
        <v>101.38149546728062</v>
      </c>
      <c r="Q616" s="8">
        <f t="shared" ca="1" si="114"/>
        <v>99.329104366386133</v>
      </c>
      <c r="R616" s="8">
        <f t="shared" ca="1" si="114"/>
        <v>101.57569609147627</v>
      </c>
      <c r="S616" s="8">
        <f t="shared" ca="1" si="114"/>
        <v>101.65779343749637</v>
      </c>
      <c r="T616" s="8" t="str">
        <f t="shared" ca="1" si="114"/>
        <v/>
      </c>
      <c r="U616" s="8"/>
      <c r="V616" s="3">
        <f t="shared" si="119"/>
        <v>43712</v>
      </c>
      <c r="W616" s="8">
        <f t="shared" ca="1" si="115"/>
        <v>100.66936592540917</v>
      </c>
      <c r="X616" s="8">
        <f t="shared" ca="1" si="115"/>
        <v>100.89973267550484</v>
      </c>
      <c r="Y616" s="8">
        <f t="shared" ca="1" si="115"/>
        <v>101.0156153800861</v>
      </c>
      <c r="Z616" s="8">
        <f t="shared" ca="1" si="115"/>
        <v>101.39671536297794</v>
      </c>
      <c r="AA616" s="8" t="str">
        <f t="shared" ca="1" si="115"/>
        <v/>
      </c>
    </row>
    <row r="617" spans="1:27" x14ac:dyDescent="0.2">
      <c r="A617" s="4">
        <v>43713</v>
      </c>
      <c r="B617" s="1">
        <v>8393.85</v>
      </c>
      <c r="C617" s="1">
        <v>10115.58</v>
      </c>
      <c r="D617" s="1">
        <v>2544.65</v>
      </c>
      <c r="E617" s="1">
        <v>5219.25</v>
      </c>
      <c r="F617" s="1">
        <v>10847.9</v>
      </c>
      <c r="G617" s="1"/>
      <c r="H617" s="4">
        <f t="shared" si="117"/>
        <v>43713</v>
      </c>
      <c r="I617" s="8">
        <f t="shared" si="116"/>
        <v>77.377649130246411</v>
      </c>
      <c r="J617" s="8">
        <f t="shared" si="116"/>
        <v>93.249200306050014</v>
      </c>
      <c r="K617" s="8">
        <f t="shared" si="116"/>
        <v>23.45753555987795</v>
      </c>
      <c r="L617" s="8">
        <f t="shared" si="116"/>
        <v>48.112998829266495</v>
      </c>
      <c r="M617" s="8">
        <f t="shared" si="116"/>
        <v>100</v>
      </c>
      <c r="N617" s="8"/>
      <c r="O617" s="3">
        <f t="shared" si="118"/>
        <v>43713</v>
      </c>
      <c r="P617" s="8">
        <f t="shared" ref="P617:T667" ca="1" si="120">IFERROR(IF(ROW(I617)-$BO$10&gt;ROW($I$4),100+(I617-AVERAGE(INDIRECT(CONCATENATE(ADDRESS(ROW(I617)-$BO$10,COLUMN(I617)),":",CONCATENATE(ADDRESS(ROW(I617),COLUMN(I617)))))))/_xlfn.STDEV.S(INDIRECT(CONCATENATE(ADDRESS(ROW(I617)-$BO$10,COLUMN(I617)),":",CONCATENATE(ADDRESS(ROW(I617),COLUMN(I617)))))),""),"")</f>
        <v>101.55818247863458</v>
      </c>
      <c r="Q617" s="8">
        <f t="shared" ca="1" si="120"/>
        <v>99.209935028101924</v>
      </c>
      <c r="R617" s="8">
        <f t="shared" ca="1" si="120"/>
        <v>101.84360500738028</v>
      </c>
      <c r="S617" s="8">
        <f t="shared" ca="1" si="120"/>
        <v>102.09746272248749</v>
      </c>
      <c r="T617" s="8" t="str">
        <f t="shared" ca="1" si="120"/>
        <v/>
      </c>
      <c r="U617" s="8"/>
      <c r="V617" s="3">
        <f t="shared" si="119"/>
        <v>43713</v>
      </c>
      <c r="W617" s="8">
        <f t="shared" ref="W617:AA667" ca="1" si="121">IFERROR(IF(ROW(P617)-$BO$10&gt;ROW($I$4),100+(P617-AVERAGE(INDIRECT(CONCATENATE(ADDRESS(ROW(P617)-$BO$10,COLUMN(P617)),":",CONCATENATE(ADDRESS(ROW(P617),COLUMN(P617)))))))/_xlfn.STDEV.S(INDIRECT(CONCATENATE(ADDRESS(ROW(P617)-$BO$10,COLUMN(P617)),":",CONCATENATE(ADDRESS(ROW(P617),COLUMN(P617)))))),""),"")</f>
        <v>100.75743218514462</v>
      </c>
      <c r="X617" s="8">
        <f t="shared" ca="1" si="121"/>
        <v>100.70015618729211</v>
      </c>
      <c r="Y617" s="8">
        <f t="shared" ca="1" si="121"/>
        <v>101.16144391838513</v>
      </c>
      <c r="Z617" s="8">
        <f t="shared" ca="1" si="121"/>
        <v>101.69590258234201</v>
      </c>
      <c r="AA617" s="8" t="str">
        <f t="shared" ca="1" si="121"/>
        <v/>
      </c>
    </row>
    <row r="618" spans="1:27" x14ac:dyDescent="0.2">
      <c r="A618" s="4">
        <v>43714</v>
      </c>
      <c r="B618" s="1">
        <v>8471.75</v>
      </c>
      <c r="C618" s="1">
        <v>10221.51</v>
      </c>
      <c r="D618" s="1">
        <v>2564.8000000000002</v>
      </c>
      <c r="E618" s="1">
        <v>5263.6</v>
      </c>
      <c r="F618" s="1">
        <v>10946.2</v>
      </c>
      <c r="G618" s="1"/>
      <c r="H618" s="4">
        <f t="shared" si="117"/>
        <v>43714</v>
      </c>
      <c r="I618" s="8">
        <f t="shared" ref="I618:M668" si="122">B618/$F618*100</f>
        <v>77.394438252544262</v>
      </c>
      <c r="J618" s="8">
        <f t="shared" si="122"/>
        <v>93.37952896895726</v>
      </c>
      <c r="K618" s="8">
        <f t="shared" si="122"/>
        <v>23.430962343096233</v>
      </c>
      <c r="L618" s="8">
        <f t="shared" si="122"/>
        <v>48.086093804242566</v>
      </c>
      <c r="M618" s="8">
        <f t="shared" si="122"/>
        <v>100</v>
      </c>
      <c r="N618" s="8"/>
      <c r="O618" s="3">
        <f t="shared" si="118"/>
        <v>43714</v>
      </c>
      <c r="P618" s="8">
        <f t="shared" ca="1" si="120"/>
        <v>101.52810906739012</v>
      </c>
      <c r="Q618" s="8">
        <f t="shared" ca="1" si="120"/>
        <v>99.357242305181558</v>
      </c>
      <c r="R618" s="8">
        <f t="shared" ca="1" si="120"/>
        <v>101.71582204256909</v>
      </c>
      <c r="S618" s="8">
        <f t="shared" ca="1" si="120"/>
        <v>101.98913912727913</v>
      </c>
      <c r="T618" s="8" t="str">
        <f t="shared" ca="1" si="120"/>
        <v/>
      </c>
      <c r="U618" s="8"/>
      <c r="V618" s="3">
        <f t="shared" si="119"/>
        <v>43714</v>
      </c>
      <c r="W618" s="8">
        <f t="shared" ca="1" si="121"/>
        <v>100.72105542089925</v>
      </c>
      <c r="X618" s="8">
        <f t="shared" ca="1" si="121"/>
        <v>100.97679838935935</v>
      </c>
      <c r="Y618" s="8">
        <f t="shared" ca="1" si="121"/>
        <v>101.05461152277947</v>
      </c>
      <c r="Z618" s="8">
        <f t="shared" ca="1" si="121"/>
        <v>101.56441629888241</v>
      </c>
      <c r="AA618" s="8" t="str">
        <f t="shared" ca="1" si="121"/>
        <v/>
      </c>
    </row>
    <row r="619" spans="1:27" x14ac:dyDescent="0.2">
      <c r="A619" s="4">
        <v>43715</v>
      </c>
      <c r="B619" s="1">
        <v>8471.75</v>
      </c>
      <c r="C619" s="1">
        <v>10221.51</v>
      </c>
      <c r="D619" s="1">
        <v>2564.8000000000002</v>
      </c>
      <c r="E619" s="1">
        <v>5263.6</v>
      </c>
      <c r="F619" s="1">
        <v>10946.2</v>
      </c>
      <c r="G619" s="1"/>
      <c r="H619" s="4">
        <f t="shared" si="117"/>
        <v>43715</v>
      </c>
      <c r="I619" s="8">
        <f t="shared" si="122"/>
        <v>77.394438252544262</v>
      </c>
      <c r="J619" s="8">
        <f t="shared" si="122"/>
        <v>93.37952896895726</v>
      </c>
      <c r="K619" s="8">
        <f t="shared" si="122"/>
        <v>23.430962343096233</v>
      </c>
      <c r="L619" s="8">
        <f t="shared" si="122"/>
        <v>48.086093804242566</v>
      </c>
      <c r="M619" s="8">
        <f t="shared" si="122"/>
        <v>100</v>
      </c>
      <c r="N619" s="8"/>
      <c r="O619" s="3">
        <f t="shared" si="118"/>
        <v>43715</v>
      </c>
      <c r="P619" s="8">
        <f t="shared" ca="1" si="120"/>
        <v>101.48615277579114</v>
      </c>
      <c r="Q619" s="8">
        <f t="shared" ca="1" si="120"/>
        <v>99.375318662689622</v>
      </c>
      <c r="R619" s="8">
        <f t="shared" ca="1" si="120"/>
        <v>101.66440872350158</v>
      </c>
      <c r="S619" s="8">
        <f t="shared" ca="1" si="120"/>
        <v>101.92566801172424</v>
      </c>
      <c r="T619" s="8" t="str">
        <f t="shared" ca="1" si="120"/>
        <v/>
      </c>
      <c r="U619" s="8"/>
      <c r="V619" s="3">
        <f t="shared" si="119"/>
        <v>43715</v>
      </c>
      <c r="W619" s="8">
        <f t="shared" ca="1" si="121"/>
        <v>100.67763138946192</v>
      </c>
      <c r="X619" s="8">
        <f t="shared" ca="1" si="121"/>
        <v>101.0145044525066</v>
      </c>
      <c r="Y619" s="8">
        <f t="shared" ca="1" si="121"/>
        <v>100.99812632681341</v>
      </c>
      <c r="Z619" s="8">
        <f t="shared" ca="1" si="121"/>
        <v>101.47356361221468</v>
      </c>
      <c r="AA619" s="8" t="str">
        <f t="shared" ca="1" si="121"/>
        <v/>
      </c>
    </row>
    <row r="620" spans="1:27" x14ac:dyDescent="0.2">
      <c r="A620" s="4">
        <v>43716</v>
      </c>
      <c r="B620" s="1">
        <v>8471.75</v>
      </c>
      <c r="C620" s="1">
        <v>10221.51</v>
      </c>
      <c r="D620" s="1">
        <v>2564.8000000000002</v>
      </c>
      <c r="E620" s="1">
        <v>5263.6</v>
      </c>
      <c r="F620" s="1">
        <v>10946.2</v>
      </c>
      <c r="G620" s="1"/>
      <c r="H620" s="4">
        <f t="shared" si="117"/>
        <v>43716</v>
      </c>
      <c r="I620" s="8">
        <f t="shared" si="122"/>
        <v>77.394438252544262</v>
      </c>
      <c r="J620" s="8">
        <f t="shared" si="122"/>
        <v>93.37952896895726</v>
      </c>
      <c r="K620" s="8">
        <f t="shared" si="122"/>
        <v>23.430962343096233</v>
      </c>
      <c r="L620" s="8">
        <f t="shared" si="122"/>
        <v>48.086093804242566</v>
      </c>
      <c r="M620" s="8">
        <f t="shared" si="122"/>
        <v>100</v>
      </c>
      <c r="N620" s="8"/>
      <c r="O620" s="3">
        <f t="shared" si="118"/>
        <v>43716</v>
      </c>
      <c r="P620" s="8">
        <f t="shared" ca="1" si="120"/>
        <v>101.44618657040347</v>
      </c>
      <c r="Q620" s="8">
        <f t="shared" ca="1" si="120"/>
        <v>99.393319483985834</v>
      </c>
      <c r="R620" s="8">
        <f t="shared" ca="1" si="120"/>
        <v>101.61592913480794</v>
      </c>
      <c r="S620" s="8">
        <f t="shared" ca="1" si="120"/>
        <v>101.86650261382238</v>
      </c>
      <c r="T620" s="8" t="str">
        <f t="shared" ca="1" si="120"/>
        <v/>
      </c>
      <c r="U620" s="8"/>
      <c r="V620" s="3">
        <f t="shared" si="119"/>
        <v>43716</v>
      </c>
      <c r="W620" s="8">
        <f t="shared" ca="1" si="121"/>
        <v>100.63576816911348</v>
      </c>
      <c r="X620" s="8">
        <f t="shared" ca="1" si="121"/>
        <v>101.05205658361905</v>
      </c>
      <c r="Y620" s="8">
        <f t="shared" ca="1" si="121"/>
        <v>100.94490076712735</v>
      </c>
      <c r="Z620" s="8">
        <f t="shared" ca="1" si="121"/>
        <v>101.39055205663854</v>
      </c>
      <c r="AA620" s="8" t="str">
        <f t="shared" ca="1" si="121"/>
        <v/>
      </c>
    </row>
    <row r="621" spans="1:27" x14ac:dyDescent="0.2">
      <c r="A621" s="4">
        <v>43717</v>
      </c>
      <c r="B621" s="1">
        <v>8498.65</v>
      </c>
      <c r="C621" s="1">
        <v>10340.51</v>
      </c>
      <c r="D621" s="1">
        <v>2574.5</v>
      </c>
      <c r="E621" s="1">
        <v>5253.1</v>
      </c>
      <c r="F621" s="1">
        <v>11003.05</v>
      </c>
      <c r="G621" s="1"/>
      <c r="H621" s="4">
        <f t="shared" si="117"/>
        <v>43717</v>
      </c>
      <c r="I621" s="8">
        <f t="shared" si="122"/>
        <v>77.239038266662433</v>
      </c>
      <c r="J621" s="8">
        <f t="shared" si="122"/>
        <v>93.978578666824205</v>
      </c>
      <c r="K621" s="8">
        <f t="shared" si="122"/>
        <v>23.398057811243248</v>
      </c>
      <c r="L621" s="8">
        <f t="shared" si="122"/>
        <v>47.742216930760115</v>
      </c>
      <c r="M621" s="8">
        <f t="shared" si="122"/>
        <v>100</v>
      </c>
      <c r="N621" s="8"/>
      <c r="O621" s="3">
        <f t="shared" si="118"/>
        <v>43717</v>
      </c>
      <c r="P621" s="8">
        <f t="shared" ca="1" si="120"/>
        <v>101.28814107626444</v>
      </c>
      <c r="Q621" s="8">
        <f t="shared" ca="1" si="120"/>
        <v>100.03702448947814</v>
      </c>
      <c r="R621" s="8">
        <f t="shared" ca="1" si="120"/>
        <v>101.48674443876618</v>
      </c>
      <c r="S621" s="8">
        <f t="shared" ca="1" si="120"/>
        <v>101.39268731583348</v>
      </c>
      <c r="T621" s="8" t="str">
        <f t="shared" ca="1" si="120"/>
        <v/>
      </c>
      <c r="U621" s="8"/>
      <c r="V621" s="3">
        <f t="shared" si="119"/>
        <v>43717</v>
      </c>
      <c r="W621" s="8">
        <f t="shared" ca="1" si="121"/>
        <v>100.52299647017077</v>
      </c>
      <c r="X621" s="8">
        <f t="shared" ca="1" si="121"/>
        <v>102.17014603886844</v>
      </c>
      <c r="Y621" s="8">
        <f t="shared" ca="1" si="121"/>
        <v>100.84262575077832</v>
      </c>
      <c r="Z621" s="8">
        <f t="shared" ca="1" si="121"/>
        <v>101.004847006175</v>
      </c>
      <c r="AA621" s="8" t="str">
        <f t="shared" ca="1" si="121"/>
        <v/>
      </c>
    </row>
    <row r="622" spans="1:27" x14ac:dyDescent="0.2">
      <c r="A622" s="4">
        <v>43718</v>
      </c>
      <c r="B622" s="1">
        <v>8498.65</v>
      </c>
      <c r="C622" s="1">
        <v>10340.51</v>
      </c>
      <c r="D622" s="1">
        <v>2574.5</v>
      </c>
      <c r="E622" s="1">
        <v>5253.1</v>
      </c>
      <c r="F622" s="1">
        <v>11003.05</v>
      </c>
      <c r="G622" s="1"/>
      <c r="H622" s="4">
        <f t="shared" si="117"/>
        <v>43718</v>
      </c>
      <c r="I622" s="8">
        <f t="shared" si="122"/>
        <v>77.239038266662433</v>
      </c>
      <c r="J622" s="8">
        <f t="shared" si="122"/>
        <v>93.978578666824205</v>
      </c>
      <c r="K622" s="8">
        <f t="shared" si="122"/>
        <v>23.398057811243248</v>
      </c>
      <c r="L622" s="8">
        <f t="shared" si="122"/>
        <v>47.742216930760115</v>
      </c>
      <c r="M622" s="8">
        <f t="shared" si="122"/>
        <v>100</v>
      </c>
      <c r="N622" s="8"/>
      <c r="O622" s="3">
        <f t="shared" si="118"/>
        <v>43718</v>
      </c>
      <c r="P622" s="8">
        <f t="shared" ca="1" si="120"/>
        <v>101.25676086491103</v>
      </c>
      <c r="Q622" s="8">
        <f t="shared" ca="1" si="120"/>
        <v>100.06613391855974</v>
      </c>
      <c r="R622" s="8">
        <f t="shared" ca="1" si="120"/>
        <v>101.44882918775198</v>
      </c>
      <c r="S622" s="8">
        <f t="shared" ca="1" si="120"/>
        <v>101.36532310938658</v>
      </c>
      <c r="T622" s="8" t="str">
        <f t="shared" ca="1" si="120"/>
        <v/>
      </c>
      <c r="U622" s="8"/>
      <c r="V622" s="3">
        <f t="shared" si="119"/>
        <v>43718</v>
      </c>
      <c r="W622" s="8">
        <f t="shared" ca="1" si="121"/>
        <v>100.48883243386364</v>
      </c>
      <c r="X622" s="8">
        <f t="shared" ca="1" si="121"/>
        <v>102.22726103043094</v>
      </c>
      <c r="Y622" s="8">
        <f t="shared" ca="1" si="121"/>
        <v>100.79985161922154</v>
      </c>
      <c r="Z622" s="8">
        <f t="shared" ca="1" si="121"/>
        <v>100.96216604316484</v>
      </c>
      <c r="AA622" s="8" t="str">
        <f t="shared" ca="1" si="121"/>
        <v/>
      </c>
    </row>
    <row r="623" spans="1:27" x14ac:dyDescent="0.2">
      <c r="A623" s="4">
        <v>43719</v>
      </c>
      <c r="B623" s="1">
        <v>8508.1</v>
      </c>
      <c r="C623" s="1">
        <v>10362.43</v>
      </c>
      <c r="D623" s="1">
        <v>2583.85</v>
      </c>
      <c r="E623" s="1">
        <v>5239.5</v>
      </c>
      <c r="F623" s="1">
        <v>11035.7</v>
      </c>
      <c r="G623" s="1"/>
      <c r="H623" s="4">
        <f t="shared" si="117"/>
        <v>43719</v>
      </c>
      <c r="I623" s="8">
        <f t="shared" si="122"/>
        <v>77.096151580778752</v>
      </c>
      <c r="J623" s="8">
        <f t="shared" si="122"/>
        <v>93.899163623512777</v>
      </c>
      <c r="K623" s="8">
        <f t="shared" si="122"/>
        <v>23.413557816903321</v>
      </c>
      <c r="L623" s="8">
        <f t="shared" si="122"/>
        <v>47.477731362759037</v>
      </c>
      <c r="M623" s="8">
        <f t="shared" si="122"/>
        <v>100</v>
      </c>
      <c r="N623" s="8"/>
      <c r="O623" s="3">
        <f t="shared" si="118"/>
        <v>43719</v>
      </c>
      <c r="P623" s="8">
        <f t="shared" ca="1" si="120"/>
        <v>101.11701741008621</v>
      </c>
      <c r="Q623" s="8">
        <f t="shared" ca="1" si="120"/>
        <v>100.00779097863706</v>
      </c>
      <c r="R623" s="8">
        <f t="shared" ca="1" si="120"/>
        <v>101.45040189849415</v>
      </c>
      <c r="S623" s="8">
        <f t="shared" ca="1" si="120"/>
        <v>101.02025000253758</v>
      </c>
      <c r="T623" s="8" t="str">
        <f t="shared" ca="1" si="120"/>
        <v/>
      </c>
      <c r="U623" s="8"/>
      <c r="V623" s="3">
        <f t="shared" si="119"/>
        <v>43719</v>
      </c>
      <c r="W623" s="8">
        <f t="shared" ca="1" si="121"/>
        <v>100.3886706993471</v>
      </c>
      <c r="X623" s="8">
        <f t="shared" ca="1" si="121"/>
        <v>102.12991497221545</v>
      </c>
      <c r="Y623" s="8">
        <f t="shared" ca="1" si="121"/>
        <v>100.78227904894381</v>
      </c>
      <c r="Z623" s="8">
        <f t="shared" ca="1" si="121"/>
        <v>100.68567192278657</v>
      </c>
      <c r="AA623" s="8" t="str">
        <f t="shared" ca="1" si="121"/>
        <v/>
      </c>
    </row>
    <row r="624" spans="1:27" x14ac:dyDescent="0.2">
      <c r="A624" s="4">
        <v>43720</v>
      </c>
      <c r="B624" s="1">
        <v>8455.7999999999993</v>
      </c>
      <c r="C624" s="1">
        <v>10313.42</v>
      </c>
      <c r="D624" s="1">
        <v>2570.6999999999998</v>
      </c>
      <c r="E624" s="1">
        <v>5185.5</v>
      </c>
      <c r="F624" s="1">
        <v>10982.8</v>
      </c>
      <c r="G624" s="1"/>
      <c r="H624" s="4">
        <f t="shared" si="117"/>
        <v>43720</v>
      </c>
      <c r="I624" s="8">
        <f t="shared" si="122"/>
        <v>76.991295480205409</v>
      </c>
      <c r="J624" s="8">
        <f t="shared" si="122"/>
        <v>93.905197217467318</v>
      </c>
      <c r="K624" s="8">
        <f t="shared" si="122"/>
        <v>23.406599409986526</v>
      </c>
      <c r="L624" s="8">
        <f t="shared" si="122"/>
        <v>47.214735768656446</v>
      </c>
      <c r="M624" s="8">
        <f t="shared" si="122"/>
        <v>100</v>
      </c>
      <c r="N624" s="8"/>
      <c r="O624" s="3">
        <f t="shared" si="118"/>
        <v>43720</v>
      </c>
      <c r="P624" s="8">
        <f t="shared" ca="1" si="120"/>
        <v>101.01054033800511</v>
      </c>
      <c r="Q624" s="8">
        <f t="shared" ca="1" si="120"/>
        <v>100.04661619397461</v>
      </c>
      <c r="R624" s="8">
        <f t="shared" ca="1" si="120"/>
        <v>101.3954159345102</v>
      </c>
      <c r="S624" s="8">
        <f t="shared" ca="1" si="120"/>
        <v>100.68575735221681</v>
      </c>
      <c r="T624" s="8" t="str">
        <f t="shared" ca="1" si="120"/>
        <v/>
      </c>
      <c r="U624" s="8"/>
      <c r="V624" s="3">
        <f t="shared" si="119"/>
        <v>43720</v>
      </c>
      <c r="W624" s="8">
        <f t="shared" ca="1" si="121"/>
        <v>100.30775944167958</v>
      </c>
      <c r="X624" s="8">
        <f t="shared" ca="1" si="121"/>
        <v>102.21250928135866</v>
      </c>
      <c r="Y624" s="8">
        <f t="shared" ca="1" si="121"/>
        <v>100.72926065316591</v>
      </c>
      <c r="Z624" s="8">
        <f t="shared" ca="1" si="121"/>
        <v>100.42161468184514</v>
      </c>
      <c r="AA624" s="8" t="str">
        <f t="shared" ca="1" si="121"/>
        <v/>
      </c>
    </row>
    <row r="625" spans="1:27" x14ac:dyDescent="0.2">
      <c r="A625" s="4">
        <v>43721</v>
      </c>
      <c r="B625" s="1">
        <v>8517.1</v>
      </c>
      <c r="C625" s="1">
        <v>10420.049999999999</v>
      </c>
      <c r="D625" s="1">
        <v>2588.6</v>
      </c>
      <c r="E625" s="1">
        <v>5251.75</v>
      </c>
      <c r="F625" s="1">
        <v>11075.9</v>
      </c>
      <c r="G625" s="1"/>
      <c r="H625" s="4">
        <f t="shared" si="117"/>
        <v>43721</v>
      </c>
      <c r="I625" s="8">
        <f t="shared" si="122"/>
        <v>76.897588457822849</v>
      </c>
      <c r="J625" s="8">
        <f t="shared" si="122"/>
        <v>94.078585035979017</v>
      </c>
      <c r="K625" s="8">
        <f t="shared" si="122"/>
        <v>23.371464169954585</v>
      </c>
      <c r="L625" s="8">
        <f t="shared" si="122"/>
        <v>47.416011339936261</v>
      </c>
      <c r="M625" s="8">
        <f t="shared" si="122"/>
        <v>100</v>
      </c>
      <c r="N625" s="8"/>
      <c r="O625" s="3">
        <f t="shared" si="118"/>
        <v>43721</v>
      </c>
      <c r="P625" s="8">
        <f t="shared" ca="1" si="120"/>
        <v>100.91504386071865</v>
      </c>
      <c r="Q625" s="8">
        <f t="shared" ca="1" si="120"/>
        <v>100.28535768732824</v>
      </c>
      <c r="R625" s="8">
        <f t="shared" ca="1" si="120"/>
        <v>101.27437617425065</v>
      </c>
      <c r="S625" s="8">
        <f t="shared" ca="1" si="120"/>
        <v>100.92607764014342</v>
      </c>
      <c r="T625" s="8" t="str">
        <f t="shared" ca="1" si="120"/>
        <v/>
      </c>
      <c r="U625" s="8"/>
      <c r="V625" s="3">
        <f t="shared" si="119"/>
        <v>43721</v>
      </c>
      <c r="W625" s="8">
        <f t="shared" ca="1" si="121"/>
        <v>100.23170097164878</v>
      </c>
      <c r="X625" s="8">
        <f t="shared" ca="1" si="121"/>
        <v>102.56645178661907</v>
      </c>
      <c r="Y625" s="8">
        <f t="shared" ca="1" si="121"/>
        <v>100.63575414883033</v>
      </c>
      <c r="Z625" s="8">
        <f t="shared" ca="1" si="121"/>
        <v>100.58976965052298</v>
      </c>
      <c r="AA625" s="8" t="str">
        <f t="shared" ca="1" si="121"/>
        <v/>
      </c>
    </row>
    <row r="626" spans="1:27" x14ac:dyDescent="0.2">
      <c r="A626" s="4">
        <v>43722</v>
      </c>
      <c r="B626" s="1">
        <v>8517.1</v>
      </c>
      <c r="C626" s="1">
        <v>10420.049999999999</v>
      </c>
      <c r="D626" s="1">
        <v>2588.6</v>
      </c>
      <c r="E626" s="1">
        <v>5251.75</v>
      </c>
      <c r="F626" s="1">
        <v>11075.9</v>
      </c>
      <c r="G626" s="1"/>
      <c r="H626" s="4">
        <f t="shared" si="117"/>
        <v>43722</v>
      </c>
      <c r="I626" s="8">
        <f t="shared" si="122"/>
        <v>76.897588457822849</v>
      </c>
      <c r="J626" s="8">
        <f t="shared" si="122"/>
        <v>94.078585035979017</v>
      </c>
      <c r="K626" s="8">
        <f t="shared" si="122"/>
        <v>23.371464169954585</v>
      </c>
      <c r="L626" s="8">
        <f t="shared" si="122"/>
        <v>47.416011339936261</v>
      </c>
      <c r="M626" s="8">
        <f t="shared" si="122"/>
        <v>100</v>
      </c>
      <c r="N626" s="8"/>
      <c r="O626" s="3">
        <f t="shared" si="118"/>
        <v>43722</v>
      </c>
      <c r="P626" s="8">
        <f t="shared" ca="1" si="120"/>
        <v>100.89368374054779</v>
      </c>
      <c r="Q626" s="8">
        <f t="shared" ca="1" si="120"/>
        <v>100.32041766480499</v>
      </c>
      <c r="R626" s="8">
        <f t="shared" ca="1" si="120"/>
        <v>101.24384958560366</v>
      </c>
      <c r="S626" s="8">
        <f t="shared" ca="1" si="120"/>
        <v>100.91314958834516</v>
      </c>
      <c r="T626" s="8" t="str">
        <f t="shared" ca="1" si="120"/>
        <v/>
      </c>
      <c r="U626" s="8"/>
      <c r="V626" s="3">
        <f t="shared" si="119"/>
        <v>43722</v>
      </c>
      <c r="W626" s="8">
        <f t="shared" ca="1" si="121"/>
        <v>100.20197730264293</v>
      </c>
      <c r="X626" s="8">
        <f t="shared" ca="1" si="121"/>
        <v>102.54374331584562</v>
      </c>
      <c r="Y626" s="8">
        <f t="shared" ca="1" si="121"/>
        <v>100.60025083403271</v>
      </c>
      <c r="Z626" s="8">
        <f t="shared" ca="1" si="121"/>
        <v>100.56584005814267</v>
      </c>
      <c r="AA626" s="8" t="str">
        <f t="shared" ca="1" si="121"/>
        <v/>
      </c>
    </row>
    <row r="627" spans="1:27" x14ac:dyDescent="0.2">
      <c r="A627" s="4">
        <v>43723</v>
      </c>
      <c r="B627" s="1">
        <v>8517.1</v>
      </c>
      <c r="C627" s="1">
        <v>10420.049999999999</v>
      </c>
      <c r="D627" s="1">
        <v>2588.6</v>
      </c>
      <c r="E627" s="1">
        <v>5251.75</v>
      </c>
      <c r="F627" s="1">
        <v>11075.9</v>
      </c>
      <c r="G627" s="1"/>
      <c r="H627" s="4">
        <f t="shared" si="117"/>
        <v>43723</v>
      </c>
      <c r="I627" s="8">
        <f t="shared" si="122"/>
        <v>76.897588457822849</v>
      </c>
      <c r="J627" s="8">
        <f t="shared" si="122"/>
        <v>94.078585035979017</v>
      </c>
      <c r="K627" s="8">
        <f t="shared" si="122"/>
        <v>23.371464169954585</v>
      </c>
      <c r="L627" s="8">
        <f t="shared" si="122"/>
        <v>47.416011339936261</v>
      </c>
      <c r="M627" s="8">
        <f t="shared" si="122"/>
        <v>100</v>
      </c>
      <c r="N627" s="8"/>
      <c r="O627" s="3">
        <f t="shared" si="118"/>
        <v>43723</v>
      </c>
      <c r="P627" s="8">
        <f t="shared" ca="1" si="120"/>
        <v>100.87272335658845</v>
      </c>
      <c r="Q627" s="8">
        <f t="shared" ca="1" si="120"/>
        <v>100.35869521000436</v>
      </c>
      <c r="R627" s="8">
        <f t="shared" ca="1" si="120"/>
        <v>101.21438623798517</v>
      </c>
      <c r="S627" s="8">
        <f t="shared" ca="1" si="120"/>
        <v>100.90043040535134</v>
      </c>
      <c r="T627" s="8" t="str">
        <f t="shared" ca="1" si="120"/>
        <v/>
      </c>
      <c r="U627" s="8"/>
      <c r="V627" s="3">
        <f t="shared" si="119"/>
        <v>43723</v>
      </c>
      <c r="W627" s="8">
        <f t="shared" ca="1" si="121"/>
        <v>100.17234860905327</v>
      </c>
      <c r="X627" s="8">
        <f t="shared" ca="1" si="121"/>
        <v>102.52488243893869</v>
      </c>
      <c r="Y627" s="8">
        <f t="shared" ca="1" si="121"/>
        <v>100.56582094241632</v>
      </c>
      <c r="Z627" s="8">
        <f t="shared" ca="1" si="121"/>
        <v>100.54238973144808</v>
      </c>
      <c r="AA627" s="8" t="str">
        <f t="shared" ca="1" si="121"/>
        <v/>
      </c>
    </row>
    <row r="628" spans="1:27" x14ac:dyDescent="0.2">
      <c r="A628" s="4">
        <v>43724</v>
      </c>
      <c r="B628" s="1">
        <v>8502.65</v>
      </c>
      <c r="C628" s="1">
        <v>10364.14</v>
      </c>
      <c r="D628" s="1">
        <v>2595.4</v>
      </c>
      <c r="E628" s="1">
        <v>5236.2</v>
      </c>
      <c r="F628" s="1">
        <v>11003.5</v>
      </c>
      <c r="G628" s="1"/>
      <c r="H628" s="4">
        <f t="shared" si="117"/>
        <v>43724</v>
      </c>
      <c r="I628" s="8">
        <f t="shared" si="122"/>
        <v>77.272231562684595</v>
      </c>
      <c r="J628" s="8">
        <f t="shared" si="122"/>
        <v>94.189485163811497</v>
      </c>
      <c r="K628" s="8">
        <f t="shared" si="122"/>
        <v>23.587040487117736</v>
      </c>
      <c r="L628" s="8">
        <f t="shared" si="122"/>
        <v>47.586676966419773</v>
      </c>
      <c r="M628" s="8">
        <f t="shared" si="122"/>
        <v>100</v>
      </c>
      <c r="N628" s="8"/>
      <c r="O628" s="3">
        <f t="shared" si="118"/>
        <v>43724</v>
      </c>
      <c r="P628" s="8">
        <f t="shared" ca="1" si="120"/>
        <v>101.14015124987644</v>
      </c>
      <c r="Q628" s="8">
        <f t="shared" ca="1" si="120"/>
        <v>100.55034028094762</v>
      </c>
      <c r="R628" s="8">
        <f t="shared" ca="1" si="120"/>
        <v>101.69600467214579</v>
      </c>
      <c r="S628" s="8">
        <f t="shared" ca="1" si="120"/>
        <v>101.09279870361934</v>
      </c>
      <c r="T628" s="8" t="str">
        <f t="shared" ca="1" si="120"/>
        <v/>
      </c>
      <c r="U628" s="8"/>
      <c r="V628" s="3">
        <f t="shared" si="119"/>
        <v>43724</v>
      </c>
      <c r="W628" s="8">
        <f t="shared" ca="1" si="121"/>
        <v>100.3278626342012</v>
      </c>
      <c r="X628" s="8">
        <f t="shared" ca="1" si="121"/>
        <v>102.72883821244739</v>
      </c>
      <c r="Y628" s="8">
        <f t="shared" ca="1" si="121"/>
        <v>100.85423122458837</v>
      </c>
      <c r="Z628" s="8">
        <f t="shared" ca="1" si="121"/>
        <v>100.67254499205194</v>
      </c>
      <c r="AA628" s="8" t="str">
        <f t="shared" ca="1" si="121"/>
        <v/>
      </c>
    </row>
    <row r="629" spans="1:27" x14ac:dyDescent="0.2">
      <c r="A629" s="4">
        <v>43725</v>
      </c>
      <c r="B629" s="1">
        <v>8356.0499999999993</v>
      </c>
      <c r="C629" s="1">
        <v>10198.549999999999</v>
      </c>
      <c r="D629" s="1">
        <v>2557.1</v>
      </c>
      <c r="E629" s="1">
        <v>5174.6000000000004</v>
      </c>
      <c r="F629" s="1">
        <v>10817.6</v>
      </c>
      <c r="G629" s="1"/>
      <c r="H629" s="4">
        <f t="shared" si="117"/>
        <v>43725</v>
      </c>
      <c r="I629" s="8">
        <f t="shared" si="122"/>
        <v>77.244952669723403</v>
      </c>
      <c r="J629" s="8">
        <f t="shared" si="122"/>
        <v>94.277381304540739</v>
      </c>
      <c r="K629" s="8">
        <f t="shared" si="122"/>
        <v>23.63833012867919</v>
      </c>
      <c r="L629" s="8">
        <f t="shared" si="122"/>
        <v>47.835009613962434</v>
      </c>
      <c r="M629" s="8">
        <f t="shared" si="122"/>
        <v>100</v>
      </c>
      <c r="N629" s="8"/>
      <c r="O629" s="3">
        <f t="shared" si="118"/>
        <v>43725</v>
      </c>
      <c r="P629" s="8">
        <f t="shared" ca="1" si="120"/>
        <v>101.09245759728633</v>
      </c>
      <c r="Q629" s="8">
        <f t="shared" ca="1" si="120"/>
        <v>100.7105345968199</v>
      </c>
      <c r="R629" s="8">
        <f t="shared" ca="1" si="120"/>
        <v>101.76306090181585</v>
      </c>
      <c r="S629" s="8">
        <f t="shared" ca="1" si="120"/>
        <v>101.3654571117179</v>
      </c>
      <c r="T629" s="8" t="str">
        <f t="shared" ca="1" si="120"/>
        <v/>
      </c>
      <c r="U629" s="8"/>
      <c r="V629" s="3">
        <f t="shared" si="119"/>
        <v>43725</v>
      </c>
      <c r="W629" s="8">
        <f t="shared" ca="1" si="121"/>
        <v>100.28055583793196</v>
      </c>
      <c r="X629" s="8">
        <f t="shared" ca="1" si="121"/>
        <v>102.82284641443061</v>
      </c>
      <c r="Y629" s="8">
        <f t="shared" ca="1" si="121"/>
        <v>100.87658587054652</v>
      </c>
      <c r="Z629" s="8">
        <f t="shared" ca="1" si="121"/>
        <v>100.85924801528365</v>
      </c>
      <c r="AA629" s="8" t="str">
        <f t="shared" ca="1" si="121"/>
        <v/>
      </c>
    </row>
    <row r="630" spans="1:27" x14ac:dyDescent="0.2">
      <c r="A630" s="4">
        <v>43726</v>
      </c>
      <c r="B630" s="1">
        <v>8368.9</v>
      </c>
      <c r="C630" s="1">
        <v>10228.93</v>
      </c>
      <c r="D630" s="1">
        <v>2559.4</v>
      </c>
      <c r="E630" s="1">
        <v>5203.1000000000004</v>
      </c>
      <c r="F630" s="1">
        <v>10840.65</v>
      </c>
      <c r="G630" s="1"/>
      <c r="H630" s="4">
        <f t="shared" si="117"/>
        <v>43726</v>
      </c>
      <c r="I630" s="8">
        <f t="shared" si="122"/>
        <v>77.199245432700067</v>
      </c>
      <c r="J630" s="8">
        <f t="shared" si="122"/>
        <v>94.357164930147192</v>
      </c>
      <c r="K630" s="8">
        <f t="shared" si="122"/>
        <v>23.60928542107715</v>
      </c>
      <c r="L630" s="8">
        <f t="shared" si="122"/>
        <v>47.99619948988299</v>
      </c>
      <c r="M630" s="8">
        <f t="shared" si="122"/>
        <v>100</v>
      </c>
      <c r="N630" s="8"/>
      <c r="O630" s="3">
        <f t="shared" si="118"/>
        <v>43726</v>
      </c>
      <c r="P630" s="8">
        <f t="shared" ca="1" si="120"/>
        <v>101.032257572354</v>
      </c>
      <c r="Q630" s="8">
        <f t="shared" ca="1" si="120"/>
        <v>100.86314029539213</v>
      </c>
      <c r="R630" s="8">
        <f t="shared" ca="1" si="120"/>
        <v>101.64272189794899</v>
      </c>
      <c r="S630" s="8">
        <f t="shared" ca="1" si="120"/>
        <v>101.52048917308892</v>
      </c>
      <c r="T630" s="8" t="str">
        <f t="shared" ca="1" si="120"/>
        <v/>
      </c>
      <c r="U630" s="8"/>
      <c r="V630" s="3">
        <f t="shared" si="119"/>
        <v>43726</v>
      </c>
      <c r="W630" s="8">
        <f t="shared" ca="1" si="121"/>
        <v>100.22320588129332</v>
      </c>
      <c r="X630" s="8">
        <f t="shared" ca="1" si="121"/>
        <v>102.87654244694149</v>
      </c>
      <c r="Y630" s="8">
        <f t="shared" ca="1" si="121"/>
        <v>100.7801204566228</v>
      </c>
      <c r="Z630" s="8">
        <f t="shared" ca="1" si="121"/>
        <v>100.95434048537713</v>
      </c>
      <c r="AA630" s="8" t="str">
        <f t="shared" ca="1" si="121"/>
        <v/>
      </c>
    </row>
    <row r="631" spans="1:27" x14ac:dyDescent="0.2">
      <c r="A631" s="4">
        <v>43727</v>
      </c>
      <c r="B631" s="1">
        <v>8302.35</v>
      </c>
      <c r="C631" s="1">
        <v>10092.14</v>
      </c>
      <c r="D631" s="1">
        <v>2534.8000000000002</v>
      </c>
      <c r="E631" s="1">
        <v>5122.3500000000004</v>
      </c>
      <c r="F631" s="1">
        <v>10704.8</v>
      </c>
      <c r="G631" s="1"/>
      <c r="H631" s="4">
        <f t="shared" si="117"/>
        <v>43727</v>
      </c>
      <c r="I631" s="8">
        <f t="shared" si="122"/>
        <v>77.557264031088863</v>
      </c>
      <c r="J631" s="8">
        <f t="shared" si="122"/>
        <v>94.276773036394886</v>
      </c>
      <c r="K631" s="8">
        <f t="shared" si="122"/>
        <v>23.679097227412004</v>
      </c>
      <c r="L631" s="8">
        <f t="shared" si="122"/>
        <v>47.850964053508719</v>
      </c>
      <c r="M631" s="8">
        <f t="shared" si="122"/>
        <v>100</v>
      </c>
      <c r="N631" s="8"/>
      <c r="O631" s="3">
        <f t="shared" si="118"/>
        <v>43727</v>
      </c>
      <c r="P631" s="8">
        <f t="shared" ca="1" si="120"/>
        <v>101.28341813989309</v>
      </c>
      <c r="Q631" s="8">
        <f t="shared" ca="1" si="120"/>
        <v>100.77892433888569</v>
      </c>
      <c r="R631" s="8">
        <f t="shared" ca="1" si="120"/>
        <v>101.75176055380328</v>
      </c>
      <c r="S631" s="8">
        <f t="shared" ca="1" si="120"/>
        <v>101.31491247189274</v>
      </c>
      <c r="T631" s="8" t="str">
        <f t="shared" ca="1" si="120"/>
        <v/>
      </c>
      <c r="U631" s="8"/>
      <c r="V631" s="3">
        <f t="shared" si="119"/>
        <v>43727</v>
      </c>
      <c r="W631" s="8">
        <f t="shared" ca="1" si="121"/>
        <v>100.37222516977208</v>
      </c>
      <c r="X631" s="8">
        <f t="shared" ca="1" si="121"/>
        <v>102.60864255751981</v>
      </c>
      <c r="Y631" s="8">
        <f t="shared" ca="1" si="121"/>
        <v>100.82984573299743</v>
      </c>
      <c r="Z631" s="8">
        <f t="shared" ca="1" si="121"/>
        <v>100.77941365685631</v>
      </c>
      <c r="AA631" s="8" t="str">
        <f t="shared" ca="1" si="121"/>
        <v/>
      </c>
    </row>
    <row r="632" spans="1:27" x14ac:dyDescent="0.2">
      <c r="A632" s="4">
        <v>43728</v>
      </c>
      <c r="B632" s="1">
        <v>8722.7000000000007</v>
      </c>
      <c r="C632" s="1">
        <v>10650.24</v>
      </c>
      <c r="D632" s="1">
        <v>2682.35</v>
      </c>
      <c r="E632" s="1">
        <v>5270.05</v>
      </c>
      <c r="F632" s="1">
        <v>11274.2</v>
      </c>
      <c r="G632" s="1"/>
      <c r="H632" s="4">
        <f t="shared" si="117"/>
        <v>43728</v>
      </c>
      <c r="I632" s="8">
        <f t="shared" si="122"/>
        <v>77.368682478579416</v>
      </c>
      <c r="J632" s="8">
        <f t="shared" si="122"/>
        <v>94.465594011104997</v>
      </c>
      <c r="K632" s="8">
        <f t="shared" si="122"/>
        <v>23.791932021784248</v>
      </c>
      <c r="L632" s="8">
        <f t="shared" si="122"/>
        <v>46.744336626989053</v>
      </c>
      <c r="M632" s="8">
        <f t="shared" si="122"/>
        <v>100</v>
      </c>
      <c r="N632" s="8"/>
      <c r="O632" s="3">
        <f t="shared" si="118"/>
        <v>43728</v>
      </c>
      <c r="P632" s="8">
        <f t="shared" ca="1" si="120"/>
        <v>101.1103886188485</v>
      </c>
      <c r="Q632" s="8">
        <f t="shared" ca="1" si="120"/>
        <v>101.0872150364692</v>
      </c>
      <c r="R632" s="8">
        <f t="shared" ca="1" si="120"/>
        <v>101.94456865518617</v>
      </c>
      <c r="S632" s="8">
        <f t="shared" ca="1" si="120"/>
        <v>99.998624025723117</v>
      </c>
      <c r="T632" s="8" t="str">
        <f t="shared" ca="1" si="120"/>
        <v/>
      </c>
      <c r="U632" s="8"/>
      <c r="V632" s="3">
        <f t="shared" si="119"/>
        <v>43728</v>
      </c>
      <c r="W632" s="8">
        <f t="shared" ca="1" si="121"/>
        <v>100.23517630658903</v>
      </c>
      <c r="X632" s="8">
        <f t="shared" ca="1" si="121"/>
        <v>102.85163535853779</v>
      </c>
      <c r="Y632" s="8">
        <f t="shared" ca="1" si="121"/>
        <v>100.93204643896628</v>
      </c>
      <c r="Z632" s="8">
        <f t="shared" ca="1" si="121"/>
        <v>99.767830538626171</v>
      </c>
      <c r="AA632" s="8" t="str">
        <f t="shared" ca="1" si="121"/>
        <v/>
      </c>
    </row>
    <row r="633" spans="1:27" x14ac:dyDescent="0.2">
      <c r="A633" s="4">
        <v>43729</v>
      </c>
      <c r="B633" s="1">
        <v>8722.7000000000007</v>
      </c>
      <c r="C633" s="1">
        <v>10650.24</v>
      </c>
      <c r="D633" s="1">
        <v>2682.35</v>
      </c>
      <c r="E633" s="1">
        <v>5270.05</v>
      </c>
      <c r="F633" s="1">
        <v>11274.2</v>
      </c>
      <c r="G633" s="1"/>
      <c r="H633" s="4">
        <f t="shared" si="117"/>
        <v>43729</v>
      </c>
      <c r="I633" s="8">
        <f t="shared" si="122"/>
        <v>77.368682478579416</v>
      </c>
      <c r="J633" s="8">
        <f t="shared" si="122"/>
        <v>94.465594011104997</v>
      </c>
      <c r="K633" s="8">
        <f t="shared" si="122"/>
        <v>23.791932021784248</v>
      </c>
      <c r="L633" s="8">
        <f t="shared" si="122"/>
        <v>46.744336626989053</v>
      </c>
      <c r="M633" s="8">
        <f t="shared" si="122"/>
        <v>100</v>
      </c>
      <c r="N633" s="8"/>
      <c r="O633" s="3">
        <f t="shared" si="118"/>
        <v>43729</v>
      </c>
      <c r="P633" s="8">
        <f t="shared" ca="1" si="120"/>
        <v>101.08622775692388</v>
      </c>
      <c r="Q633" s="8">
        <f t="shared" ca="1" si="120"/>
        <v>101.12938172432574</v>
      </c>
      <c r="R633" s="8">
        <f t="shared" ca="1" si="120"/>
        <v>101.87891577980807</v>
      </c>
      <c r="S633" s="8">
        <f t="shared" ca="1" si="120"/>
        <v>99.992513588726084</v>
      </c>
      <c r="T633" s="8" t="str">
        <f t="shared" ca="1" si="120"/>
        <v/>
      </c>
      <c r="U633" s="8"/>
      <c r="V633" s="3">
        <f t="shared" si="119"/>
        <v>43729</v>
      </c>
      <c r="W633" s="8">
        <f t="shared" ca="1" si="121"/>
        <v>100.19866194427335</v>
      </c>
      <c r="X633" s="8">
        <f t="shared" ca="1" si="121"/>
        <v>102.74347292486036</v>
      </c>
      <c r="Y633" s="8">
        <f t="shared" ca="1" si="121"/>
        <v>100.86858340180572</v>
      </c>
      <c r="Z633" s="8">
        <f t="shared" ca="1" si="121"/>
        <v>99.750002557673625</v>
      </c>
      <c r="AA633" s="8" t="str">
        <f t="shared" ca="1" si="121"/>
        <v/>
      </c>
    </row>
    <row r="634" spans="1:27" x14ac:dyDescent="0.2">
      <c r="A634" s="4">
        <v>43730</v>
      </c>
      <c r="B634" s="1">
        <v>8722.7000000000007</v>
      </c>
      <c r="C634" s="1">
        <v>10650.24</v>
      </c>
      <c r="D634" s="1">
        <v>2682.35</v>
      </c>
      <c r="E634" s="1">
        <v>5270.05</v>
      </c>
      <c r="F634" s="1">
        <v>11274.2</v>
      </c>
      <c r="G634" s="1"/>
      <c r="H634" s="4">
        <f t="shared" si="117"/>
        <v>43730</v>
      </c>
      <c r="I634" s="8">
        <f t="shared" si="122"/>
        <v>77.368682478579416</v>
      </c>
      <c r="J634" s="8">
        <f t="shared" si="122"/>
        <v>94.465594011104997</v>
      </c>
      <c r="K634" s="8">
        <f t="shared" si="122"/>
        <v>23.791932021784248</v>
      </c>
      <c r="L634" s="8">
        <f t="shared" si="122"/>
        <v>46.744336626989053</v>
      </c>
      <c r="M634" s="8">
        <f t="shared" si="122"/>
        <v>100</v>
      </c>
      <c r="N634" s="8"/>
      <c r="O634" s="3">
        <f t="shared" si="118"/>
        <v>43730</v>
      </c>
      <c r="P634" s="8">
        <f t="shared" ca="1" si="120"/>
        <v>101.06281964279272</v>
      </c>
      <c r="Q634" s="8">
        <f t="shared" ca="1" si="120"/>
        <v>101.17480679937526</v>
      </c>
      <c r="R634" s="8">
        <f t="shared" ca="1" si="120"/>
        <v>101.81785461690524</v>
      </c>
      <c r="S634" s="8">
        <f t="shared" ca="1" si="120"/>
        <v>99.986382639456494</v>
      </c>
      <c r="T634" s="8" t="str">
        <f t="shared" ca="1" si="120"/>
        <v/>
      </c>
      <c r="U634" s="8"/>
      <c r="V634" s="3">
        <f t="shared" si="119"/>
        <v>43730</v>
      </c>
      <c r="W634" s="8">
        <f t="shared" ca="1" si="121"/>
        <v>100.16193341703587</v>
      </c>
      <c r="X634" s="8">
        <f t="shared" ca="1" si="121"/>
        <v>102.65122531183178</v>
      </c>
      <c r="Y634" s="8">
        <f t="shared" ca="1" si="121"/>
        <v>100.80897223041349</v>
      </c>
      <c r="Z634" s="8">
        <f t="shared" ca="1" si="121"/>
        <v>99.732234956346446</v>
      </c>
      <c r="AA634" s="8" t="str">
        <f t="shared" ca="1" si="121"/>
        <v/>
      </c>
    </row>
    <row r="635" spans="1:27" x14ac:dyDescent="0.2">
      <c r="A635" s="4">
        <v>43731</v>
      </c>
      <c r="B635" s="1">
        <v>8884.9500000000007</v>
      </c>
      <c r="C635" s="1">
        <v>10984.64</v>
      </c>
      <c r="D635" s="1">
        <v>2756.7</v>
      </c>
      <c r="E635" s="1">
        <v>5239.8999999999996</v>
      </c>
      <c r="F635" s="1">
        <v>11600.2</v>
      </c>
      <c r="G635" s="1"/>
      <c r="H635" s="4">
        <f t="shared" si="117"/>
        <v>43731</v>
      </c>
      <c r="I635" s="8">
        <f t="shared" si="122"/>
        <v>76.593075981448607</v>
      </c>
      <c r="J635" s="8">
        <f t="shared" si="122"/>
        <v>94.69353976655573</v>
      </c>
      <c r="K635" s="8">
        <f t="shared" si="122"/>
        <v>23.764245444044064</v>
      </c>
      <c r="L635" s="8">
        <f t="shared" si="122"/>
        <v>45.170772917708305</v>
      </c>
      <c r="M635" s="8">
        <f t="shared" si="122"/>
        <v>100</v>
      </c>
      <c r="N635" s="8"/>
      <c r="O635" s="3">
        <f t="shared" si="118"/>
        <v>43731</v>
      </c>
      <c r="P635" s="8">
        <f t="shared" ca="1" si="120"/>
        <v>100.42527001549509</v>
      </c>
      <c r="Q635" s="8">
        <f t="shared" ca="1" si="120"/>
        <v>101.58130775362518</v>
      </c>
      <c r="R635" s="8">
        <f t="shared" ca="1" si="120"/>
        <v>101.70311086985251</v>
      </c>
      <c r="S635" s="8">
        <f t="shared" ca="1" si="120"/>
        <v>98.164893754269798</v>
      </c>
      <c r="T635" s="8" t="str">
        <f t="shared" ca="1" si="120"/>
        <v/>
      </c>
      <c r="U635" s="8"/>
      <c r="V635" s="3">
        <f t="shared" si="119"/>
        <v>43731</v>
      </c>
      <c r="W635" s="8">
        <f t="shared" ca="1" si="121"/>
        <v>99.678808210293511</v>
      </c>
      <c r="X635" s="8">
        <f t="shared" ca="1" si="121"/>
        <v>102.94241168840256</v>
      </c>
      <c r="Y635" s="8">
        <f t="shared" ca="1" si="121"/>
        <v>100.71557504529115</v>
      </c>
      <c r="Z635" s="8">
        <f t="shared" ca="1" si="121"/>
        <v>98.336724568283088</v>
      </c>
      <c r="AA635" s="8" t="str">
        <f t="shared" ca="1" si="121"/>
        <v/>
      </c>
    </row>
    <row r="636" spans="1:27" x14ac:dyDescent="0.2">
      <c r="A636" s="4">
        <v>43732</v>
      </c>
      <c r="B636" s="1">
        <v>8882.2999999999993</v>
      </c>
      <c r="C636" s="1">
        <v>10974.57</v>
      </c>
      <c r="D636" s="1">
        <v>2757.75</v>
      </c>
      <c r="E636" s="1">
        <v>5297.5</v>
      </c>
      <c r="F636" s="1">
        <v>11588.2</v>
      </c>
      <c r="G636" s="1"/>
      <c r="H636" s="4">
        <f t="shared" si="117"/>
        <v>43732</v>
      </c>
      <c r="I636" s="8">
        <f t="shared" si="122"/>
        <v>76.649522790424726</v>
      </c>
      <c r="J636" s="8">
        <f t="shared" si="122"/>
        <v>94.704699608222157</v>
      </c>
      <c r="K636" s="8">
        <f t="shared" si="122"/>
        <v>23.797915120553665</v>
      </c>
      <c r="L636" s="8">
        <f t="shared" si="122"/>
        <v>45.7146062373794</v>
      </c>
      <c r="M636" s="8">
        <f t="shared" si="122"/>
        <v>100</v>
      </c>
      <c r="N636" s="8"/>
      <c r="O636" s="3">
        <f t="shared" si="118"/>
        <v>43732</v>
      </c>
      <c r="P636" s="8">
        <f t="shared" ca="1" si="120"/>
        <v>100.45282141616839</v>
      </c>
      <c r="Q636" s="8">
        <f t="shared" ca="1" si="120"/>
        <v>101.63251682120482</v>
      </c>
      <c r="R636" s="8">
        <f t="shared" ca="1" si="120"/>
        <v>101.72363401608473</v>
      </c>
      <c r="S636" s="8">
        <f t="shared" ca="1" si="120"/>
        <v>98.808250415677378</v>
      </c>
      <c r="T636" s="8" t="str">
        <f t="shared" ca="1" si="120"/>
        <v/>
      </c>
      <c r="U636" s="8"/>
      <c r="V636" s="3">
        <f t="shared" si="119"/>
        <v>43732</v>
      </c>
      <c r="W636" s="8">
        <f t="shared" ca="1" si="121"/>
        <v>99.670567196001201</v>
      </c>
      <c r="X636" s="8">
        <f t="shared" ca="1" si="121"/>
        <v>102.81962714717932</v>
      </c>
      <c r="Y636" s="8">
        <f t="shared" ca="1" si="121"/>
        <v>100.71027462070535</v>
      </c>
      <c r="Z636" s="8">
        <f t="shared" ca="1" si="121"/>
        <v>98.824171839603778</v>
      </c>
      <c r="AA636" s="8" t="str">
        <f t="shared" ca="1" si="121"/>
        <v/>
      </c>
    </row>
    <row r="637" spans="1:27" x14ac:dyDescent="0.2">
      <c r="A637" s="4">
        <v>43733</v>
      </c>
      <c r="B637" s="1">
        <v>8787.15</v>
      </c>
      <c r="C637" s="1">
        <v>10828.81</v>
      </c>
      <c r="D637" s="1">
        <v>2720.05</v>
      </c>
      <c r="E637" s="1">
        <v>5307.5</v>
      </c>
      <c r="F637" s="1">
        <v>11440.2</v>
      </c>
      <c r="G637" s="1"/>
      <c r="H637" s="4">
        <f t="shared" si="117"/>
        <v>43733</v>
      </c>
      <c r="I637" s="8">
        <f t="shared" si="122"/>
        <v>76.809408926417362</v>
      </c>
      <c r="J637" s="8">
        <f t="shared" si="122"/>
        <v>94.655775248684449</v>
      </c>
      <c r="K637" s="8">
        <f t="shared" si="122"/>
        <v>23.776245170538974</v>
      </c>
      <c r="L637" s="8">
        <f t="shared" si="122"/>
        <v>46.393419695459862</v>
      </c>
      <c r="M637" s="8">
        <f t="shared" si="122"/>
        <v>100</v>
      </c>
      <c r="N637" s="8"/>
      <c r="O637" s="3">
        <f t="shared" si="118"/>
        <v>43733</v>
      </c>
      <c r="P637" s="8">
        <f t="shared" ca="1" si="120"/>
        <v>100.56642621141134</v>
      </c>
      <c r="Q637" s="8">
        <f t="shared" ca="1" si="120"/>
        <v>101.60228413634287</v>
      </c>
      <c r="R637" s="8">
        <f t="shared" ca="1" si="120"/>
        <v>101.62855072054609</v>
      </c>
      <c r="S637" s="8">
        <f t="shared" ca="1" si="120"/>
        <v>99.592657848513568</v>
      </c>
      <c r="T637" s="8" t="str">
        <f t="shared" ca="1" si="120"/>
        <v/>
      </c>
      <c r="U637" s="8"/>
      <c r="V637" s="3">
        <f t="shared" si="119"/>
        <v>43733</v>
      </c>
      <c r="W637" s="8">
        <f t="shared" ca="1" si="121"/>
        <v>99.729064090262838</v>
      </c>
      <c r="X637" s="8">
        <f t="shared" ca="1" si="121"/>
        <v>102.63749054407697</v>
      </c>
      <c r="Y637" s="8">
        <f t="shared" ca="1" si="121"/>
        <v>100.62978123219204</v>
      </c>
      <c r="Z637" s="8">
        <f t="shared" ca="1" si="121"/>
        <v>99.417425721991066</v>
      </c>
      <c r="AA637" s="8" t="str">
        <f t="shared" ca="1" si="121"/>
        <v/>
      </c>
    </row>
    <row r="638" spans="1:27" x14ac:dyDescent="0.2">
      <c r="A638" s="4">
        <v>43734</v>
      </c>
      <c r="B638" s="1">
        <v>8867.9500000000007</v>
      </c>
      <c r="C638" s="1">
        <v>10932.7</v>
      </c>
      <c r="D638" s="1">
        <v>2745.75</v>
      </c>
      <c r="E638" s="1">
        <v>5341.3</v>
      </c>
      <c r="F638" s="1">
        <v>11571.2</v>
      </c>
      <c r="G638" s="1"/>
      <c r="H638" s="4">
        <f t="shared" si="117"/>
        <v>43734</v>
      </c>
      <c r="I638" s="8">
        <f t="shared" si="122"/>
        <v>76.638118777654867</v>
      </c>
      <c r="J638" s="8">
        <f t="shared" si="122"/>
        <v>94.481989767699119</v>
      </c>
      <c r="K638" s="8">
        <f t="shared" si="122"/>
        <v>23.729172428097346</v>
      </c>
      <c r="L638" s="8">
        <f t="shared" si="122"/>
        <v>46.16029452433628</v>
      </c>
      <c r="M638" s="8">
        <f t="shared" si="122"/>
        <v>100</v>
      </c>
      <c r="N638" s="8"/>
      <c r="O638" s="3">
        <f t="shared" si="118"/>
        <v>43734</v>
      </c>
      <c r="P638" s="8">
        <f t="shared" ca="1" si="120"/>
        <v>100.40477824354171</v>
      </c>
      <c r="Q638" s="8">
        <f t="shared" ca="1" si="120"/>
        <v>101.35448099334661</v>
      </c>
      <c r="R638" s="8">
        <f t="shared" ca="1" si="120"/>
        <v>101.48676102190707</v>
      </c>
      <c r="S638" s="8">
        <f t="shared" ca="1" si="120"/>
        <v>99.315516877566409</v>
      </c>
      <c r="T638" s="8" t="str">
        <f t="shared" ca="1" si="120"/>
        <v/>
      </c>
      <c r="U638" s="8"/>
      <c r="V638" s="3">
        <f t="shared" si="119"/>
        <v>43734</v>
      </c>
      <c r="W638" s="8">
        <f t="shared" ca="1" si="121"/>
        <v>99.575600968776655</v>
      </c>
      <c r="X638" s="8">
        <f t="shared" ca="1" si="121"/>
        <v>102.27586472175295</v>
      </c>
      <c r="Y638" s="8">
        <f t="shared" ca="1" si="121"/>
        <v>100.51888031880833</v>
      </c>
      <c r="Z638" s="8">
        <f t="shared" ca="1" si="121"/>
        <v>99.18547116695207</v>
      </c>
      <c r="AA638" s="8" t="str">
        <f t="shared" ca="1" si="121"/>
        <v/>
      </c>
    </row>
    <row r="639" spans="1:27" x14ac:dyDescent="0.2">
      <c r="A639" s="4">
        <v>43735</v>
      </c>
      <c r="B639" s="1">
        <v>8834.75</v>
      </c>
      <c r="C639" s="1">
        <v>10921.68</v>
      </c>
      <c r="D639" s="1">
        <v>2732</v>
      </c>
      <c r="E639" s="1">
        <v>5294.25</v>
      </c>
      <c r="F639" s="1">
        <v>11512.4</v>
      </c>
      <c r="G639" s="1"/>
      <c r="H639" s="4">
        <f t="shared" si="117"/>
        <v>43735</v>
      </c>
      <c r="I639" s="8">
        <f t="shared" si="122"/>
        <v>76.741166047044928</v>
      </c>
      <c r="J639" s="8">
        <f t="shared" si="122"/>
        <v>94.868837080018082</v>
      </c>
      <c r="K639" s="8">
        <f t="shared" si="122"/>
        <v>23.730933602029118</v>
      </c>
      <c r="L639" s="8">
        <f t="shared" si="122"/>
        <v>45.987370140022932</v>
      </c>
      <c r="M639" s="8">
        <f t="shared" si="122"/>
        <v>100</v>
      </c>
      <c r="N639" s="8"/>
      <c r="O639" s="3">
        <f t="shared" si="118"/>
        <v>43735</v>
      </c>
      <c r="P639" s="8">
        <f t="shared" ca="1" si="120"/>
        <v>100.47433931694344</v>
      </c>
      <c r="Q639" s="8">
        <f t="shared" ca="1" si="120"/>
        <v>102.09160493450399</v>
      </c>
      <c r="R639" s="8">
        <f t="shared" ca="1" si="120"/>
        <v>101.45143982941788</v>
      </c>
      <c r="S639" s="8">
        <f t="shared" ca="1" si="120"/>
        <v>99.108709612936465</v>
      </c>
      <c r="T639" s="8" t="str">
        <f t="shared" ca="1" si="120"/>
        <v/>
      </c>
      <c r="U639" s="8"/>
      <c r="V639" s="3">
        <f t="shared" si="119"/>
        <v>43735</v>
      </c>
      <c r="W639" s="8">
        <f t="shared" ca="1" si="121"/>
        <v>99.603005528902301</v>
      </c>
      <c r="X639" s="8">
        <f t="shared" ca="1" si="121"/>
        <v>102.84018455721238</v>
      </c>
      <c r="Y639" s="8">
        <f t="shared" ca="1" si="121"/>
        <v>100.47864927779069</v>
      </c>
      <c r="Z639" s="8">
        <f t="shared" ca="1" si="121"/>
        <v>99.00672032265382</v>
      </c>
      <c r="AA639" s="8" t="str">
        <f t="shared" ca="1" si="121"/>
        <v/>
      </c>
    </row>
    <row r="640" spans="1:27" x14ac:dyDescent="0.2">
      <c r="A640" s="4">
        <v>43736</v>
      </c>
      <c r="B640" s="1">
        <v>8834.75</v>
      </c>
      <c r="C640" s="1">
        <v>10921.68</v>
      </c>
      <c r="D640" s="1">
        <v>2732</v>
      </c>
      <c r="E640" s="1">
        <v>5294.25</v>
      </c>
      <c r="F640" s="1">
        <v>11512.4</v>
      </c>
      <c r="G640" s="1"/>
      <c r="H640" s="4">
        <f t="shared" si="117"/>
        <v>43736</v>
      </c>
      <c r="I640" s="8">
        <f t="shared" si="122"/>
        <v>76.741166047044928</v>
      </c>
      <c r="J640" s="8">
        <f t="shared" si="122"/>
        <v>94.868837080018082</v>
      </c>
      <c r="K640" s="8">
        <f t="shared" si="122"/>
        <v>23.730933602029118</v>
      </c>
      <c r="L640" s="8">
        <f t="shared" si="122"/>
        <v>45.987370140022932</v>
      </c>
      <c r="M640" s="8">
        <f t="shared" si="122"/>
        <v>100</v>
      </c>
      <c r="N640" s="8"/>
      <c r="O640" s="3">
        <f t="shared" si="118"/>
        <v>43736</v>
      </c>
      <c r="P640" s="8">
        <f t="shared" ca="1" si="120"/>
        <v>100.45583651734356</v>
      </c>
      <c r="Q640" s="8">
        <f t="shared" ca="1" si="120"/>
        <v>102.11924737644357</v>
      </c>
      <c r="R640" s="8">
        <f t="shared" ca="1" si="120"/>
        <v>101.41355397346238</v>
      </c>
      <c r="S640" s="8">
        <f t="shared" ca="1" si="120"/>
        <v>99.081449151231254</v>
      </c>
      <c r="T640" s="8" t="str">
        <f t="shared" ca="1" si="120"/>
        <v/>
      </c>
      <c r="U640" s="8"/>
      <c r="V640" s="3">
        <f t="shared" si="119"/>
        <v>43736</v>
      </c>
      <c r="W640" s="8">
        <f t="shared" ca="1" si="121"/>
        <v>99.555478868464775</v>
      </c>
      <c r="X640" s="8">
        <f t="shared" ca="1" si="121"/>
        <v>102.70423695991502</v>
      </c>
      <c r="Y640" s="8">
        <f t="shared" ca="1" si="121"/>
        <v>100.43727660319698</v>
      </c>
      <c r="Z640" s="8">
        <f t="shared" ca="1" si="121"/>
        <v>98.948582209161799</v>
      </c>
      <c r="AA640" s="8" t="str">
        <f t="shared" ca="1" si="121"/>
        <v/>
      </c>
    </row>
    <row r="641" spans="1:27" x14ac:dyDescent="0.2">
      <c r="A641" s="4">
        <v>43737</v>
      </c>
      <c r="B641" s="1">
        <v>8834.75</v>
      </c>
      <c r="C641" s="1">
        <v>10921.68</v>
      </c>
      <c r="D641" s="1">
        <v>2732</v>
      </c>
      <c r="E641" s="1">
        <v>5294.25</v>
      </c>
      <c r="F641" s="1">
        <v>11512.4</v>
      </c>
      <c r="G641" s="1"/>
      <c r="H641" s="4">
        <f t="shared" si="117"/>
        <v>43737</v>
      </c>
      <c r="I641" s="8">
        <f t="shared" si="122"/>
        <v>76.741166047044928</v>
      </c>
      <c r="J641" s="8">
        <f t="shared" si="122"/>
        <v>94.868837080018082</v>
      </c>
      <c r="K641" s="8">
        <f t="shared" si="122"/>
        <v>23.730933602029118</v>
      </c>
      <c r="L641" s="8">
        <f t="shared" si="122"/>
        <v>45.987370140022932</v>
      </c>
      <c r="M641" s="8">
        <f t="shared" si="122"/>
        <v>100</v>
      </c>
      <c r="N641" s="8"/>
      <c r="O641" s="3">
        <f t="shared" si="118"/>
        <v>43737</v>
      </c>
      <c r="P641" s="8">
        <f t="shared" ca="1" si="120"/>
        <v>100.43711012667656</v>
      </c>
      <c r="Q641" s="8">
        <f t="shared" ca="1" si="120"/>
        <v>102.14781612766814</v>
      </c>
      <c r="R641" s="8">
        <f t="shared" ca="1" si="120"/>
        <v>101.37731905323938</v>
      </c>
      <c r="S641" s="8">
        <f t="shared" ca="1" si="120"/>
        <v>99.052808395102431</v>
      </c>
      <c r="T641" s="8" t="str">
        <f t="shared" ca="1" si="120"/>
        <v/>
      </c>
      <c r="U641" s="8"/>
      <c r="V641" s="3">
        <f t="shared" si="119"/>
        <v>43737</v>
      </c>
      <c r="W641" s="8">
        <f t="shared" ca="1" si="121"/>
        <v>99.505595666257051</v>
      </c>
      <c r="X641" s="8">
        <f t="shared" ca="1" si="121"/>
        <v>102.58614209841468</v>
      </c>
      <c r="Y641" s="8">
        <f t="shared" ca="1" si="121"/>
        <v>100.39703570307458</v>
      </c>
      <c r="Z641" s="8">
        <f t="shared" ca="1" si="121"/>
        <v>98.889906129616861</v>
      </c>
      <c r="AA641" s="8" t="str">
        <f t="shared" ca="1" si="121"/>
        <v/>
      </c>
    </row>
    <row r="642" spans="1:27" x14ac:dyDescent="0.2">
      <c r="A642" s="4">
        <v>43738</v>
      </c>
      <c r="B642" s="1">
        <v>8825.65</v>
      </c>
      <c r="C642" s="1">
        <v>10866.71</v>
      </c>
      <c r="D642" s="1">
        <v>2711.6</v>
      </c>
      <c r="E642" s="1">
        <v>5346.55</v>
      </c>
      <c r="F642" s="1">
        <v>11474.45</v>
      </c>
      <c r="G642" s="1"/>
      <c r="H642" s="4">
        <f t="shared" si="117"/>
        <v>43738</v>
      </c>
      <c r="I642" s="8">
        <f t="shared" si="122"/>
        <v>76.915669160613348</v>
      </c>
      <c r="J642" s="8">
        <f t="shared" si="122"/>
        <v>94.703536988700961</v>
      </c>
      <c r="K642" s="8">
        <f t="shared" si="122"/>
        <v>23.631633760223799</v>
      </c>
      <c r="L642" s="8">
        <f t="shared" si="122"/>
        <v>46.595261646527717</v>
      </c>
      <c r="M642" s="8">
        <f t="shared" si="122"/>
        <v>100</v>
      </c>
      <c r="N642" s="8"/>
      <c r="O642" s="3">
        <f t="shared" si="118"/>
        <v>43738</v>
      </c>
      <c r="P642" s="8">
        <f t="shared" ca="1" si="120"/>
        <v>100.57786720390109</v>
      </c>
      <c r="Q642" s="8">
        <f t="shared" ca="1" si="120"/>
        <v>101.89113679093258</v>
      </c>
      <c r="R642" s="8">
        <f t="shared" ca="1" si="120"/>
        <v>101.14250009799859</v>
      </c>
      <c r="S642" s="8">
        <f t="shared" ca="1" si="120"/>
        <v>99.764008976363556</v>
      </c>
      <c r="T642" s="8" t="str">
        <f t="shared" ca="1" si="120"/>
        <v/>
      </c>
      <c r="U642" s="8"/>
      <c r="V642" s="3">
        <f t="shared" si="119"/>
        <v>43738</v>
      </c>
      <c r="W642" s="8">
        <f t="shared" ca="1" si="121"/>
        <v>99.591561525940307</v>
      </c>
      <c r="X642" s="8">
        <f t="shared" ca="1" si="121"/>
        <v>102.25862801771527</v>
      </c>
      <c r="Y642" s="8">
        <f t="shared" ca="1" si="121"/>
        <v>100.2217012959761</v>
      </c>
      <c r="Z642" s="8">
        <f t="shared" ca="1" si="121"/>
        <v>99.447191457473949</v>
      </c>
      <c r="AA642" s="8" t="str">
        <f t="shared" ca="1" si="121"/>
        <v/>
      </c>
    </row>
    <row r="643" spans="1:27" x14ac:dyDescent="0.2">
      <c r="A643" s="4">
        <v>43739</v>
      </c>
      <c r="B643" s="1">
        <v>8731</v>
      </c>
      <c r="C643" s="1">
        <v>10727.43</v>
      </c>
      <c r="D643" s="1">
        <v>2688.1</v>
      </c>
      <c r="E643" s="1">
        <v>5271.15</v>
      </c>
      <c r="F643" s="1">
        <v>11359.9</v>
      </c>
      <c r="G643" s="1"/>
      <c r="H643" s="4">
        <f t="shared" si="117"/>
        <v>43739</v>
      </c>
      <c r="I643" s="8">
        <f t="shared" si="122"/>
        <v>76.858070933723013</v>
      </c>
      <c r="J643" s="8">
        <f t="shared" si="122"/>
        <v>94.432433384096697</v>
      </c>
      <c r="K643" s="8">
        <f t="shared" si="122"/>
        <v>23.663060414264208</v>
      </c>
      <c r="L643" s="8">
        <f t="shared" si="122"/>
        <v>46.401376772682859</v>
      </c>
      <c r="M643" s="8">
        <f t="shared" si="122"/>
        <v>100</v>
      </c>
      <c r="N643" s="8"/>
      <c r="O643" s="3">
        <f t="shared" si="118"/>
        <v>43739</v>
      </c>
      <c r="P643" s="8">
        <f t="shared" ca="1" si="120"/>
        <v>100.50628913288827</v>
      </c>
      <c r="Q643" s="8">
        <f t="shared" ca="1" si="120"/>
        <v>101.41620439162608</v>
      </c>
      <c r="R643" s="8">
        <f t="shared" ca="1" si="120"/>
        <v>101.17931753676014</v>
      </c>
      <c r="S643" s="8">
        <f t="shared" ca="1" si="120"/>
        <v>99.502907924147877</v>
      </c>
      <c r="T643" s="8" t="str">
        <f t="shared" ca="1" si="120"/>
        <v/>
      </c>
      <c r="U643" s="8"/>
      <c r="V643" s="3">
        <f t="shared" si="119"/>
        <v>43739</v>
      </c>
      <c r="W643" s="8">
        <f t="shared" ca="1" si="121"/>
        <v>99.495323319247518</v>
      </c>
      <c r="X643" s="8">
        <f t="shared" ca="1" si="121"/>
        <v>101.79347475561538</v>
      </c>
      <c r="Y643" s="8">
        <f t="shared" ca="1" si="121"/>
        <v>100.23136572762202</v>
      </c>
      <c r="Z643" s="8">
        <f t="shared" ca="1" si="121"/>
        <v>99.200123721729256</v>
      </c>
      <c r="AA643" s="8" t="str">
        <f t="shared" ca="1" si="121"/>
        <v/>
      </c>
    </row>
    <row r="644" spans="1:27" x14ac:dyDescent="0.2">
      <c r="A644" s="4">
        <v>43740</v>
      </c>
      <c r="B644" s="1">
        <v>8731</v>
      </c>
      <c r="C644" s="1">
        <v>10727.43</v>
      </c>
      <c r="D644" s="1">
        <v>2688.1</v>
      </c>
      <c r="E644" s="1">
        <v>5271.15</v>
      </c>
      <c r="F644" s="1">
        <v>11359.9</v>
      </c>
      <c r="G644" s="1"/>
      <c r="H644" s="4">
        <f t="shared" si="117"/>
        <v>43740</v>
      </c>
      <c r="I644" s="8">
        <f t="shared" si="122"/>
        <v>76.858070933723013</v>
      </c>
      <c r="J644" s="8">
        <f t="shared" si="122"/>
        <v>94.432433384096697</v>
      </c>
      <c r="K644" s="8">
        <f t="shared" si="122"/>
        <v>23.663060414264208</v>
      </c>
      <c r="L644" s="8">
        <f t="shared" si="122"/>
        <v>46.401376772682859</v>
      </c>
      <c r="M644" s="8">
        <f t="shared" si="122"/>
        <v>100</v>
      </c>
      <c r="N644" s="8"/>
      <c r="O644" s="3">
        <f t="shared" si="118"/>
        <v>43740</v>
      </c>
      <c r="P644" s="8">
        <f t="shared" ca="1" si="120"/>
        <v>100.48819188934108</v>
      </c>
      <c r="Q644" s="8">
        <f t="shared" ca="1" si="120"/>
        <v>101.42447277066795</v>
      </c>
      <c r="R644" s="8">
        <f t="shared" ca="1" si="120"/>
        <v>101.15336576000004</v>
      </c>
      <c r="S644" s="8">
        <f t="shared" ca="1" si="120"/>
        <v>99.482172380994442</v>
      </c>
      <c r="T644" s="8" t="str">
        <f t="shared" ca="1" si="120"/>
        <v/>
      </c>
      <c r="U644" s="8"/>
      <c r="V644" s="3">
        <f t="shared" si="119"/>
        <v>43740</v>
      </c>
      <c r="W644" s="8">
        <f t="shared" ca="1" si="121"/>
        <v>99.441216399306342</v>
      </c>
      <c r="X644" s="8">
        <f t="shared" ca="1" si="121"/>
        <v>101.74330515780628</v>
      </c>
      <c r="Y644" s="8">
        <f t="shared" ca="1" si="121"/>
        <v>100.19478881784602</v>
      </c>
      <c r="Z644" s="8">
        <f t="shared" ca="1" si="121"/>
        <v>99.157896507561105</v>
      </c>
      <c r="AA644" s="8" t="str">
        <f t="shared" ca="1" si="121"/>
        <v/>
      </c>
    </row>
    <row r="645" spans="1:27" x14ac:dyDescent="0.2">
      <c r="A645" s="4">
        <v>43741</v>
      </c>
      <c r="B645" s="1">
        <v>8692.4</v>
      </c>
      <c r="C645" s="1">
        <v>10666.11</v>
      </c>
      <c r="D645" s="1">
        <v>2669.8</v>
      </c>
      <c r="E645" s="1">
        <v>5272.8</v>
      </c>
      <c r="F645" s="1">
        <v>11314</v>
      </c>
      <c r="G645" s="1"/>
      <c r="H645" s="4">
        <f t="shared" si="117"/>
        <v>43741</v>
      </c>
      <c r="I645" s="8">
        <f t="shared" si="122"/>
        <v>76.828707795651411</v>
      </c>
      <c r="J645" s="8">
        <f t="shared" si="122"/>
        <v>94.273554887749697</v>
      </c>
      <c r="K645" s="8">
        <f t="shared" si="122"/>
        <v>23.5973130634612</v>
      </c>
      <c r="L645" s="8">
        <f t="shared" si="122"/>
        <v>46.604207176948911</v>
      </c>
      <c r="M645" s="8">
        <f t="shared" si="122"/>
        <v>100</v>
      </c>
      <c r="N645" s="8"/>
      <c r="O645" s="3">
        <f t="shared" si="118"/>
        <v>43741</v>
      </c>
      <c r="P645" s="8">
        <f t="shared" ca="1" si="120"/>
        <v>100.44070538421087</v>
      </c>
      <c r="Q645" s="8">
        <f t="shared" ca="1" si="120"/>
        <v>101.11539080353805</v>
      </c>
      <c r="R645" s="8">
        <f t="shared" ca="1" si="120"/>
        <v>100.99449623337036</v>
      </c>
      <c r="S645" s="8">
        <f t="shared" ca="1" si="120"/>
        <v>99.719049659396305</v>
      </c>
      <c r="T645" s="8" t="str">
        <f t="shared" ca="1" si="120"/>
        <v/>
      </c>
      <c r="U645" s="8"/>
      <c r="V645" s="3">
        <f t="shared" si="119"/>
        <v>43741</v>
      </c>
      <c r="W645" s="8">
        <f t="shared" ca="1" si="121"/>
        <v>99.361528725606561</v>
      </c>
      <c r="X645" s="8">
        <f t="shared" ca="1" si="121"/>
        <v>101.45052401611315</v>
      </c>
      <c r="Y645" s="8">
        <f t="shared" ca="1" si="121"/>
        <v>100.06187071471625</v>
      </c>
      <c r="Z645" s="8">
        <f t="shared" ca="1" si="121"/>
        <v>99.33984180108537</v>
      </c>
      <c r="AA645" s="8" t="str">
        <f t="shared" ca="1" si="121"/>
        <v/>
      </c>
    </row>
    <row r="646" spans="1:27" x14ac:dyDescent="0.2">
      <c r="A646" s="4">
        <v>43742</v>
      </c>
      <c r="B646" s="1">
        <v>8591.2999999999993</v>
      </c>
      <c r="C646" s="1">
        <v>10528.37</v>
      </c>
      <c r="D646" s="1">
        <v>2637</v>
      </c>
      <c r="E646" s="1">
        <v>5270.3</v>
      </c>
      <c r="F646" s="1">
        <v>11174.75</v>
      </c>
      <c r="G646" s="1"/>
      <c r="H646" s="4">
        <f t="shared" ref="H646:H709" si="123">A646</f>
        <v>43742</v>
      </c>
      <c r="I646" s="8">
        <f t="shared" si="122"/>
        <v>76.88136199914986</v>
      </c>
      <c r="J646" s="8">
        <f t="shared" si="122"/>
        <v>94.215709523702998</v>
      </c>
      <c r="K646" s="8">
        <f t="shared" si="122"/>
        <v>23.597843352200272</v>
      </c>
      <c r="L646" s="8">
        <f t="shared" si="122"/>
        <v>47.162576343989798</v>
      </c>
      <c r="M646" s="8">
        <f t="shared" si="122"/>
        <v>100</v>
      </c>
      <c r="N646" s="8"/>
      <c r="O646" s="3">
        <f t="shared" ref="O646:O709" si="124">A646</f>
        <v>43742</v>
      </c>
      <c r="P646" s="8">
        <f t="shared" ca="1" si="120"/>
        <v>100.4752910687606</v>
      </c>
      <c r="Q646" s="8">
        <f t="shared" ca="1" si="120"/>
        <v>100.98925739645547</v>
      </c>
      <c r="R646" s="8">
        <f t="shared" ca="1" si="120"/>
        <v>100.974321082938</v>
      </c>
      <c r="S646" s="8">
        <f t="shared" ca="1" si="120"/>
        <v>100.42766544209233</v>
      </c>
      <c r="T646" s="8" t="str">
        <f t="shared" ca="1" si="120"/>
        <v/>
      </c>
      <c r="U646" s="8"/>
      <c r="V646" s="3">
        <f t="shared" ref="V646:V709" si="125">O646</f>
        <v>43742</v>
      </c>
      <c r="W646" s="8">
        <f t="shared" ca="1" si="121"/>
        <v>99.361646666332206</v>
      </c>
      <c r="X646" s="8">
        <f t="shared" ca="1" si="121"/>
        <v>101.31663046249722</v>
      </c>
      <c r="Y646" s="8">
        <f t="shared" ca="1" si="121"/>
        <v>100.02613622680748</v>
      </c>
      <c r="Z646" s="8">
        <f t="shared" ca="1" si="121"/>
        <v>99.950596824547844</v>
      </c>
      <c r="AA646" s="8" t="str">
        <f t="shared" ca="1" si="121"/>
        <v/>
      </c>
    </row>
    <row r="647" spans="1:27" x14ac:dyDescent="0.2">
      <c r="A647" s="4">
        <v>43743</v>
      </c>
      <c r="B647" s="1">
        <v>8591.2999999999993</v>
      </c>
      <c r="C647" s="1">
        <v>10528.37</v>
      </c>
      <c r="D647" s="1">
        <v>2637</v>
      </c>
      <c r="E647" s="1">
        <v>5270.3</v>
      </c>
      <c r="F647" s="1">
        <v>11174.75</v>
      </c>
      <c r="G647" s="1"/>
      <c r="H647" s="4">
        <f t="shared" si="123"/>
        <v>43743</v>
      </c>
      <c r="I647" s="8">
        <f t="shared" si="122"/>
        <v>76.88136199914986</v>
      </c>
      <c r="J647" s="8">
        <f t="shared" si="122"/>
        <v>94.215709523702998</v>
      </c>
      <c r="K647" s="8">
        <f t="shared" si="122"/>
        <v>23.597843352200272</v>
      </c>
      <c r="L647" s="8">
        <f t="shared" si="122"/>
        <v>47.162576343989798</v>
      </c>
      <c r="M647" s="8">
        <f t="shared" si="122"/>
        <v>100</v>
      </c>
      <c r="N647" s="8"/>
      <c r="O647" s="3">
        <f t="shared" si="124"/>
        <v>43743</v>
      </c>
      <c r="P647" s="8">
        <f t="shared" ca="1" si="120"/>
        <v>100.45673022978414</v>
      </c>
      <c r="Q647" s="8">
        <f t="shared" ca="1" si="120"/>
        <v>100.97154944141411</v>
      </c>
      <c r="R647" s="8">
        <f t="shared" ca="1" si="120"/>
        <v>100.95347065695603</v>
      </c>
      <c r="S647" s="8">
        <f t="shared" ca="1" si="120"/>
        <v>100.40890230579951</v>
      </c>
      <c r="T647" s="8" t="str">
        <f t="shared" ca="1" si="120"/>
        <v/>
      </c>
      <c r="U647" s="8"/>
      <c r="V647" s="3">
        <f t="shared" si="125"/>
        <v>43743</v>
      </c>
      <c r="W647" s="8">
        <f t="shared" ca="1" si="121"/>
        <v>99.312829309445533</v>
      </c>
      <c r="X647" s="8">
        <f t="shared" ca="1" si="121"/>
        <v>101.27250474680547</v>
      </c>
      <c r="Y647" s="8">
        <f t="shared" ca="1" si="121"/>
        <v>99.989054119540057</v>
      </c>
      <c r="Z647" s="8">
        <f t="shared" ca="1" si="121"/>
        <v>99.910004064670645</v>
      </c>
      <c r="AA647" s="8" t="str">
        <f t="shared" ca="1" si="121"/>
        <v/>
      </c>
    </row>
    <row r="648" spans="1:27" x14ac:dyDescent="0.2">
      <c r="A648" s="4">
        <v>43744</v>
      </c>
      <c r="B648" s="1">
        <v>8591.2999999999993</v>
      </c>
      <c r="C648" s="1">
        <v>10528.37</v>
      </c>
      <c r="D648" s="1">
        <v>2637</v>
      </c>
      <c r="E648" s="1">
        <v>5270.3</v>
      </c>
      <c r="F648" s="1">
        <v>11174.75</v>
      </c>
      <c r="G648" s="1"/>
      <c r="H648" s="4">
        <f t="shared" si="123"/>
        <v>43744</v>
      </c>
      <c r="I648" s="8">
        <f t="shared" si="122"/>
        <v>76.88136199914986</v>
      </c>
      <c r="J648" s="8">
        <f t="shared" si="122"/>
        <v>94.215709523702998</v>
      </c>
      <c r="K648" s="8">
        <f t="shared" si="122"/>
        <v>23.597843352200272</v>
      </c>
      <c r="L648" s="8">
        <f t="shared" si="122"/>
        <v>47.162576343989798</v>
      </c>
      <c r="M648" s="8">
        <f t="shared" si="122"/>
        <v>100</v>
      </c>
      <c r="N648" s="8"/>
      <c r="O648" s="3">
        <f t="shared" si="124"/>
        <v>43744</v>
      </c>
      <c r="P648" s="8">
        <f t="shared" ca="1" si="120"/>
        <v>100.43793771131442</v>
      </c>
      <c r="Q648" s="8">
        <f t="shared" ca="1" si="120"/>
        <v>100.95421172350157</v>
      </c>
      <c r="R648" s="8">
        <f t="shared" ca="1" si="120"/>
        <v>100.93318341854673</v>
      </c>
      <c r="S648" s="8">
        <f t="shared" ca="1" si="120"/>
        <v>100.38982989697642</v>
      </c>
      <c r="T648" s="8" t="str">
        <f t="shared" ca="1" si="120"/>
        <v/>
      </c>
      <c r="U648" s="8"/>
      <c r="V648" s="3">
        <f t="shared" si="125"/>
        <v>43744</v>
      </c>
      <c r="W648" s="8">
        <f t="shared" ca="1" si="121"/>
        <v>99.261955428782898</v>
      </c>
      <c r="X648" s="8">
        <f t="shared" ca="1" si="121"/>
        <v>101.22957329267301</v>
      </c>
      <c r="Y648" s="8">
        <f t="shared" ca="1" si="121"/>
        <v>99.951075113239</v>
      </c>
      <c r="Z648" s="8">
        <f t="shared" ca="1" si="121"/>
        <v>99.867960387534481</v>
      </c>
      <c r="AA648" s="8" t="str">
        <f t="shared" ca="1" si="121"/>
        <v/>
      </c>
    </row>
    <row r="649" spans="1:27" x14ac:dyDescent="0.2">
      <c r="A649" s="4">
        <v>43745</v>
      </c>
      <c r="B649" s="1">
        <v>8553.2999999999993</v>
      </c>
      <c r="C649" s="1">
        <v>10505.75</v>
      </c>
      <c r="D649" s="1">
        <v>2618.6999999999998</v>
      </c>
      <c r="E649" s="1">
        <v>5231.75</v>
      </c>
      <c r="F649" s="1">
        <v>11126.4</v>
      </c>
      <c r="G649" s="1"/>
      <c r="H649" s="4">
        <f t="shared" si="123"/>
        <v>43745</v>
      </c>
      <c r="I649" s="8">
        <f t="shared" si="122"/>
        <v>76.87392148403795</v>
      </c>
      <c r="J649" s="8">
        <f t="shared" si="122"/>
        <v>94.42182556801842</v>
      </c>
      <c r="K649" s="8">
        <f t="shared" si="122"/>
        <v>23.535914581535806</v>
      </c>
      <c r="L649" s="8">
        <f t="shared" si="122"/>
        <v>47.021049036525739</v>
      </c>
      <c r="M649" s="8">
        <f t="shared" si="122"/>
        <v>100</v>
      </c>
      <c r="N649" s="8"/>
      <c r="O649" s="3">
        <f t="shared" si="124"/>
        <v>43745</v>
      </c>
      <c r="P649" s="8">
        <f t="shared" ca="1" si="120"/>
        <v>100.41062543263241</v>
      </c>
      <c r="Q649" s="8">
        <f t="shared" ca="1" si="120"/>
        <v>101.30420389141273</v>
      </c>
      <c r="R649" s="8">
        <f t="shared" ca="1" si="120"/>
        <v>100.78042118949291</v>
      </c>
      <c r="S649" s="8">
        <f t="shared" ca="1" si="120"/>
        <v>100.17127760373879</v>
      </c>
      <c r="T649" s="8" t="str">
        <f t="shared" ca="1" si="120"/>
        <v/>
      </c>
      <c r="U649" s="8"/>
      <c r="V649" s="3">
        <f t="shared" si="125"/>
        <v>43745</v>
      </c>
      <c r="W649" s="8">
        <f t="shared" ca="1" si="121"/>
        <v>99.200329119032062</v>
      </c>
      <c r="X649" s="8">
        <f t="shared" ca="1" si="121"/>
        <v>101.47888355638968</v>
      </c>
      <c r="Y649" s="8">
        <f t="shared" ca="1" si="121"/>
        <v>99.808920017846361</v>
      </c>
      <c r="Z649" s="8">
        <f t="shared" ca="1" si="121"/>
        <v>99.631667081707974</v>
      </c>
      <c r="AA649" s="8" t="str">
        <f t="shared" ca="1" si="121"/>
        <v/>
      </c>
    </row>
    <row r="650" spans="1:27" x14ac:dyDescent="0.2">
      <c r="A650" s="4">
        <v>43746</v>
      </c>
      <c r="B650" s="1">
        <v>8553.2999999999993</v>
      </c>
      <c r="C650" s="1">
        <v>10505.75</v>
      </c>
      <c r="D650" s="1">
        <v>2618.6999999999998</v>
      </c>
      <c r="E650" s="1">
        <v>5231.75</v>
      </c>
      <c r="F650" s="1">
        <v>11126.4</v>
      </c>
      <c r="G650" s="1"/>
      <c r="H650" s="4">
        <f t="shared" si="123"/>
        <v>43746</v>
      </c>
      <c r="I650" s="8">
        <f t="shared" si="122"/>
        <v>76.87392148403795</v>
      </c>
      <c r="J650" s="8">
        <f t="shared" si="122"/>
        <v>94.42182556801842</v>
      </c>
      <c r="K650" s="8">
        <f t="shared" si="122"/>
        <v>23.535914581535806</v>
      </c>
      <c r="L650" s="8">
        <f t="shared" si="122"/>
        <v>47.021049036525739</v>
      </c>
      <c r="M650" s="8">
        <f t="shared" si="122"/>
        <v>100</v>
      </c>
      <c r="N650" s="8"/>
      <c r="O650" s="3">
        <f t="shared" si="124"/>
        <v>43746</v>
      </c>
      <c r="P650" s="8">
        <f t="shared" ca="1" si="120"/>
        <v>100.39106328455831</v>
      </c>
      <c r="Q650" s="8">
        <f t="shared" ca="1" si="120"/>
        <v>101.27751651920555</v>
      </c>
      <c r="R650" s="8">
        <f t="shared" ca="1" si="120"/>
        <v>100.76237107660435</v>
      </c>
      <c r="S650" s="8">
        <f t="shared" ca="1" si="120"/>
        <v>100.15405679961013</v>
      </c>
      <c r="T650" s="8" t="str">
        <f t="shared" ca="1" si="120"/>
        <v/>
      </c>
      <c r="U650" s="8"/>
      <c r="V650" s="3">
        <f t="shared" si="125"/>
        <v>43746</v>
      </c>
      <c r="W650" s="8">
        <f t="shared" ca="1" si="121"/>
        <v>99.147785299737166</v>
      </c>
      <c r="X650" s="8">
        <f t="shared" ca="1" si="121"/>
        <v>101.42029551133955</v>
      </c>
      <c r="Y650" s="8">
        <f t="shared" ca="1" si="121"/>
        <v>99.766497197053866</v>
      </c>
      <c r="Z650" s="8">
        <f t="shared" ca="1" si="121"/>
        <v>99.596245825951868</v>
      </c>
      <c r="AA650" s="8" t="str">
        <f t="shared" ca="1" si="121"/>
        <v/>
      </c>
    </row>
    <row r="651" spans="1:27" x14ac:dyDescent="0.2">
      <c r="A651" s="4">
        <v>43747</v>
      </c>
      <c r="B651" s="1">
        <v>8657.4</v>
      </c>
      <c r="C651" s="1">
        <v>10675.83</v>
      </c>
      <c r="D651" s="1">
        <v>2640.85</v>
      </c>
      <c r="E651" s="1">
        <v>5230.75</v>
      </c>
      <c r="F651" s="1">
        <v>11313.3</v>
      </c>
      <c r="G651" s="1"/>
      <c r="H651" s="4">
        <f t="shared" si="123"/>
        <v>43747</v>
      </c>
      <c r="I651" s="8">
        <f t="shared" si="122"/>
        <v>76.524091113998566</v>
      </c>
      <c r="J651" s="8">
        <f t="shared" si="122"/>
        <v>94.36530455304819</v>
      </c>
      <c r="K651" s="8">
        <f t="shared" si="122"/>
        <v>23.342879619562819</v>
      </c>
      <c r="L651" s="8">
        <f t="shared" si="122"/>
        <v>46.235404347095901</v>
      </c>
      <c r="M651" s="8">
        <f t="shared" si="122"/>
        <v>100</v>
      </c>
      <c r="N651" s="8"/>
      <c r="O651" s="3">
        <f t="shared" si="124"/>
        <v>43747</v>
      </c>
      <c r="P651" s="8">
        <f t="shared" ca="1" si="120"/>
        <v>99.954552212064556</v>
      </c>
      <c r="Q651" s="8">
        <f t="shared" ca="1" si="120"/>
        <v>101.15576510904032</v>
      </c>
      <c r="R651" s="8">
        <f t="shared" ca="1" si="120"/>
        <v>100.31251983093784</v>
      </c>
      <c r="S651" s="8">
        <f t="shared" ca="1" si="120"/>
        <v>99.007181740322736</v>
      </c>
      <c r="T651" s="8" t="str">
        <f t="shared" ca="1" si="120"/>
        <v/>
      </c>
      <c r="U651" s="8"/>
      <c r="V651" s="3">
        <f t="shared" si="125"/>
        <v>43747</v>
      </c>
      <c r="W651" s="8">
        <f t="shared" ca="1" si="121"/>
        <v>98.640724420409839</v>
      </c>
      <c r="X651" s="8">
        <f t="shared" ca="1" si="121"/>
        <v>101.28881264997101</v>
      </c>
      <c r="Y651" s="8">
        <f t="shared" ca="1" si="121"/>
        <v>99.367121302565153</v>
      </c>
      <c r="Z651" s="8">
        <f t="shared" ca="1" si="121"/>
        <v>98.459817456727592</v>
      </c>
      <c r="AA651" s="8" t="str">
        <f t="shared" ca="1" si="121"/>
        <v/>
      </c>
    </row>
    <row r="652" spans="1:27" x14ac:dyDescent="0.2">
      <c r="A652" s="4">
        <v>43748</v>
      </c>
      <c r="B652" s="1">
        <v>8629.15</v>
      </c>
      <c r="C652" s="1">
        <v>10586.47</v>
      </c>
      <c r="D652" s="1">
        <v>2618.8000000000002</v>
      </c>
      <c r="E652" s="1">
        <v>5246.25</v>
      </c>
      <c r="F652" s="1">
        <v>11234.55</v>
      </c>
      <c r="G652" s="1"/>
      <c r="H652" s="4">
        <f t="shared" si="123"/>
        <v>43748</v>
      </c>
      <c r="I652" s="8">
        <f t="shared" si="122"/>
        <v>76.80903997044831</v>
      </c>
      <c r="J652" s="8">
        <f t="shared" si="122"/>
        <v>94.231366632397382</v>
      </c>
      <c r="K652" s="8">
        <f t="shared" si="122"/>
        <v>23.310234944879859</v>
      </c>
      <c r="L652" s="8">
        <f t="shared" si="122"/>
        <v>46.697464517937973</v>
      </c>
      <c r="M652" s="8">
        <f t="shared" si="122"/>
        <v>100</v>
      </c>
      <c r="N652" s="8"/>
      <c r="O652" s="3">
        <f t="shared" si="124"/>
        <v>43748</v>
      </c>
      <c r="P652" s="8">
        <f t="shared" ca="1" si="120"/>
        <v>100.2754965226199</v>
      </c>
      <c r="Q652" s="8">
        <f t="shared" ca="1" si="120"/>
        <v>100.90835795737948</v>
      </c>
      <c r="R652" s="8">
        <f t="shared" ca="1" si="120"/>
        <v>100.21853571440641</v>
      </c>
      <c r="S652" s="8">
        <f t="shared" ca="1" si="120"/>
        <v>99.658866887153508</v>
      </c>
      <c r="T652" s="8" t="str">
        <f t="shared" ca="1" si="120"/>
        <v/>
      </c>
      <c r="U652" s="8"/>
      <c r="V652" s="3">
        <f t="shared" si="125"/>
        <v>43748</v>
      </c>
      <c r="W652" s="8">
        <f t="shared" ca="1" si="121"/>
        <v>98.957038615451381</v>
      </c>
      <c r="X652" s="8">
        <f t="shared" ca="1" si="121"/>
        <v>101.06248490634489</v>
      </c>
      <c r="Y652" s="8">
        <f t="shared" ca="1" si="121"/>
        <v>99.255746723001948</v>
      </c>
      <c r="Z652" s="8">
        <f t="shared" ca="1" si="121"/>
        <v>99.089010507232516</v>
      </c>
      <c r="AA652" s="8" t="str">
        <f t="shared" ca="1" si="121"/>
        <v/>
      </c>
    </row>
    <row r="653" spans="1:27" x14ac:dyDescent="0.2">
      <c r="A653" s="4">
        <v>43749</v>
      </c>
      <c r="B653" s="1">
        <v>8701.25</v>
      </c>
      <c r="C653" s="1">
        <v>10615.71</v>
      </c>
      <c r="D653" s="1">
        <v>2637.8</v>
      </c>
      <c r="E653" s="1">
        <v>5290.3</v>
      </c>
      <c r="F653" s="1">
        <v>11305.05</v>
      </c>
      <c r="G653" s="1"/>
      <c r="H653" s="4">
        <f t="shared" si="123"/>
        <v>43749</v>
      </c>
      <c r="I653" s="8">
        <f t="shared" si="122"/>
        <v>76.967815268397757</v>
      </c>
      <c r="J653" s="8">
        <f t="shared" si="122"/>
        <v>93.902371064258887</v>
      </c>
      <c r="K653" s="8">
        <f t="shared" si="122"/>
        <v>23.332935281135427</v>
      </c>
      <c r="L653" s="8">
        <f t="shared" si="122"/>
        <v>46.795900946921954</v>
      </c>
      <c r="M653" s="8">
        <f t="shared" si="122"/>
        <v>100</v>
      </c>
      <c r="N653" s="8"/>
      <c r="O653" s="3">
        <f t="shared" si="124"/>
        <v>43749</v>
      </c>
      <c r="P653" s="8">
        <f t="shared" ca="1" si="120"/>
        <v>100.45698314537002</v>
      </c>
      <c r="Q653" s="8">
        <f t="shared" ca="1" si="120"/>
        <v>100.32690050765552</v>
      </c>
      <c r="R653" s="8">
        <f t="shared" ca="1" si="120"/>
        <v>100.25093917811246</v>
      </c>
      <c r="S653" s="8">
        <f t="shared" ca="1" si="120"/>
        <v>99.773995764425734</v>
      </c>
      <c r="T653" s="8" t="str">
        <f t="shared" ca="1" si="120"/>
        <v/>
      </c>
      <c r="U653" s="8"/>
      <c r="V653" s="3">
        <f t="shared" si="125"/>
        <v>43749</v>
      </c>
      <c r="W653" s="8">
        <f t="shared" ca="1" si="121"/>
        <v>99.125163521569277</v>
      </c>
      <c r="X653" s="8">
        <f t="shared" ca="1" si="121"/>
        <v>100.57597245404926</v>
      </c>
      <c r="Y653" s="8">
        <f t="shared" ca="1" si="121"/>
        <v>99.243007331942977</v>
      </c>
      <c r="Z653" s="8">
        <f t="shared" ca="1" si="121"/>
        <v>99.174406766425435</v>
      </c>
      <c r="AA653" s="8" t="str">
        <f t="shared" ca="1" si="121"/>
        <v/>
      </c>
    </row>
    <row r="654" spans="1:27" x14ac:dyDescent="0.2">
      <c r="A654" s="4">
        <v>43750</v>
      </c>
      <c r="B654" s="1">
        <v>8701.25</v>
      </c>
      <c r="C654" s="1">
        <v>10615.71</v>
      </c>
      <c r="D654" s="1">
        <v>2637.8</v>
      </c>
      <c r="E654" s="1">
        <v>5290.3</v>
      </c>
      <c r="F654" s="1">
        <v>11305.05</v>
      </c>
      <c r="G654" s="1"/>
      <c r="H654" s="4">
        <f t="shared" si="123"/>
        <v>43750</v>
      </c>
      <c r="I654" s="8">
        <f t="shared" si="122"/>
        <v>76.967815268397757</v>
      </c>
      <c r="J654" s="8">
        <f t="shared" si="122"/>
        <v>93.902371064258887</v>
      </c>
      <c r="K654" s="8">
        <f t="shared" si="122"/>
        <v>23.332935281135427</v>
      </c>
      <c r="L654" s="8">
        <f t="shared" si="122"/>
        <v>46.795900946921954</v>
      </c>
      <c r="M654" s="8">
        <f t="shared" si="122"/>
        <v>100</v>
      </c>
      <c r="N654" s="8"/>
      <c r="O654" s="3">
        <f t="shared" si="124"/>
        <v>43750</v>
      </c>
      <c r="P654" s="8">
        <f t="shared" ca="1" si="120"/>
        <v>100.4396238985902</v>
      </c>
      <c r="Q654" s="8">
        <f t="shared" ca="1" si="120"/>
        <v>100.3237126786711</v>
      </c>
      <c r="R654" s="8">
        <f t="shared" ca="1" si="120"/>
        <v>100.22915934382691</v>
      </c>
      <c r="S654" s="8">
        <f t="shared" ca="1" si="120"/>
        <v>99.752160594287957</v>
      </c>
      <c r="T654" s="8" t="str">
        <f t="shared" ca="1" si="120"/>
        <v/>
      </c>
      <c r="U654" s="8"/>
      <c r="V654" s="3">
        <f t="shared" si="125"/>
        <v>43750</v>
      </c>
      <c r="W654" s="8">
        <f t="shared" ca="1" si="121"/>
        <v>99.065441529921273</v>
      </c>
      <c r="X654" s="8">
        <f t="shared" ca="1" si="121"/>
        <v>100.55673533089374</v>
      </c>
      <c r="Y654" s="8">
        <f t="shared" ca="1" si="121"/>
        <v>99.171055186757187</v>
      </c>
      <c r="Z654" s="8">
        <f t="shared" ca="1" si="121"/>
        <v>99.134086355169757</v>
      </c>
      <c r="AA654" s="8" t="str">
        <f t="shared" ca="1" si="121"/>
        <v/>
      </c>
    </row>
    <row r="655" spans="1:27" x14ac:dyDescent="0.2">
      <c r="A655" s="4">
        <v>43751</v>
      </c>
      <c r="B655" s="1">
        <v>8701.25</v>
      </c>
      <c r="C655" s="1">
        <v>10615.71</v>
      </c>
      <c r="D655" s="1">
        <v>2637.8</v>
      </c>
      <c r="E655" s="1">
        <v>5290.3</v>
      </c>
      <c r="F655" s="1">
        <v>11305.05</v>
      </c>
      <c r="G655" s="1"/>
      <c r="H655" s="4">
        <f t="shared" si="123"/>
        <v>43751</v>
      </c>
      <c r="I655" s="8">
        <f t="shared" si="122"/>
        <v>76.967815268397757</v>
      </c>
      <c r="J655" s="8">
        <f t="shared" si="122"/>
        <v>93.902371064258887</v>
      </c>
      <c r="K655" s="8">
        <f t="shared" si="122"/>
        <v>23.332935281135427</v>
      </c>
      <c r="L655" s="8">
        <f t="shared" si="122"/>
        <v>46.795900946921954</v>
      </c>
      <c r="M655" s="8">
        <f t="shared" si="122"/>
        <v>100</v>
      </c>
      <c r="N655" s="8"/>
      <c r="O655" s="3">
        <f t="shared" si="124"/>
        <v>43751</v>
      </c>
      <c r="P655" s="8">
        <f t="shared" ca="1" si="120"/>
        <v>100.4224190871838</v>
      </c>
      <c r="Q655" s="8">
        <f t="shared" ca="1" si="120"/>
        <v>100.32053168619515</v>
      </c>
      <c r="R655" s="8">
        <f t="shared" ca="1" si="120"/>
        <v>100.20646752300749</v>
      </c>
      <c r="S655" s="8">
        <f t="shared" ca="1" si="120"/>
        <v>99.729355250891913</v>
      </c>
      <c r="T655" s="8" t="str">
        <f t="shared" ca="1" si="120"/>
        <v/>
      </c>
      <c r="U655" s="8"/>
      <c r="V655" s="3">
        <f t="shared" si="125"/>
        <v>43751</v>
      </c>
      <c r="W655" s="8">
        <f t="shared" ca="1" si="121"/>
        <v>99.003033785891105</v>
      </c>
      <c r="X655" s="8">
        <f t="shared" ca="1" si="121"/>
        <v>100.53772950914777</v>
      </c>
      <c r="Y655" s="8">
        <f t="shared" ca="1" si="121"/>
        <v>99.091449300493082</v>
      </c>
      <c r="Z655" s="8">
        <f t="shared" ca="1" si="121"/>
        <v>99.092736713508387</v>
      </c>
      <c r="AA655" s="8" t="str">
        <f t="shared" ca="1" si="121"/>
        <v/>
      </c>
    </row>
    <row r="656" spans="1:27" x14ac:dyDescent="0.2">
      <c r="A656" s="4">
        <v>43752</v>
      </c>
      <c r="B656" s="1">
        <v>8752.2999999999993</v>
      </c>
      <c r="C656" s="1">
        <v>10606.59</v>
      </c>
      <c r="D656" s="1">
        <v>2648.55</v>
      </c>
      <c r="E656" s="1">
        <v>5303</v>
      </c>
      <c r="F656" s="1">
        <v>11341.15</v>
      </c>
      <c r="G656" s="1"/>
      <c r="H656" s="4">
        <f t="shared" si="123"/>
        <v>43752</v>
      </c>
      <c r="I656" s="8">
        <f t="shared" si="122"/>
        <v>77.172949833129792</v>
      </c>
      <c r="J656" s="8">
        <f t="shared" si="122"/>
        <v>93.523055422069191</v>
      </c>
      <c r="K656" s="8">
        <f t="shared" si="122"/>
        <v>23.353451810442504</v>
      </c>
      <c r="L656" s="8">
        <f t="shared" si="122"/>
        <v>46.758926563884614</v>
      </c>
      <c r="M656" s="8">
        <f t="shared" si="122"/>
        <v>100</v>
      </c>
      <c r="N656" s="8"/>
      <c r="O656" s="3">
        <f t="shared" si="124"/>
        <v>43752</v>
      </c>
      <c r="P656" s="8">
        <f t="shared" ca="1" si="120"/>
        <v>100.71979654515786</v>
      </c>
      <c r="Q656" s="8">
        <f t="shared" ca="1" si="120"/>
        <v>99.64652623381707</v>
      </c>
      <c r="R656" s="8">
        <f t="shared" ca="1" si="120"/>
        <v>100.23544907419432</v>
      </c>
      <c r="S656" s="8">
        <f t="shared" ca="1" si="120"/>
        <v>99.646800251263826</v>
      </c>
      <c r="T656" s="8" t="str">
        <f t="shared" ca="1" si="120"/>
        <v/>
      </c>
      <c r="U656" s="8"/>
      <c r="V656" s="3">
        <f t="shared" si="125"/>
        <v>43752</v>
      </c>
      <c r="W656" s="8">
        <f t="shared" ca="1" si="121"/>
        <v>99.320364379934873</v>
      </c>
      <c r="X656" s="8">
        <f t="shared" ca="1" si="121"/>
        <v>99.97174830027005</v>
      </c>
      <c r="Y656" s="8">
        <f t="shared" ca="1" si="121"/>
        <v>99.053285536546028</v>
      </c>
      <c r="Z656" s="8">
        <f t="shared" ca="1" si="121"/>
        <v>98.989887289763701</v>
      </c>
      <c r="AA656" s="8" t="str">
        <f t="shared" ca="1" si="121"/>
        <v/>
      </c>
    </row>
    <row r="657" spans="1:27" x14ac:dyDescent="0.2">
      <c r="A657" s="4">
        <v>43753</v>
      </c>
      <c r="B657" s="1">
        <v>8842.1</v>
      </c>
      <c r="C657" s="1">
        <v>10643.86</v>
      </c>
      <c r="D657" s="1">
        <v>2676.05</v>
      </c>
      <c r="E657" s="1">
        <v>5337</v>
      </c>
      <c r="F657" s="1">
        <v>11428.3</v>
      </c>
      <c r="G657" s="1"/>
      <c r="H657" s="4">
        <f t="shared" si="123"/>
        <v>43753</v>
      </c>
      <c r="I657" s="8">
        <f t="shared" si="122"/>
        <v>77.37021254254789</v>
      </c>
      <c r="J657" s="8">
        <f t="shared" si="122"/>
        <v>93.13598697969077</v>
      </c>
      <c r="K657" s="8">
        <f t="shared" si="122"/>
        <v>23.41599362984871</v>
      </c>
      <c r="L657" s="8">
        <f t="shared" si="122"/>
        <v>46.699859121654143</v>
      </c>
      <c r="M657" s="8">
        <f t="shared" si="122"/>
        <v>100</v>
      </c>
      <c r="N657" s="8"/>
      <c r="O657" s="3">
        <f t="shared" si="124"/>
        <v>43753</v>
      </c>
      <c r="P657" s="8">
        <f t="shared" ca="1" si="120"/>
        <v>101.03331903240715</v>
      </c>
      <c r="Q657" s="8">
        <f t="shared" ca="1" si="120"/>
        <v>98.966796213193888</v>
      </c>
      <c r="R657" s="8">
        <f t="shared" ca="1" si="120"/>
        <v>100.37862835269597</v>
      </c>
      <c r="S657" s="8">
        <f t="shared" ca="1" si="120"/>
        <v>99.546404667304415</v>
      </c>
      <c r="T657" s="8" t="str">
        <f t="shared" ca="1" si="120"/>
        <v/>
      </c>
      <c r="U657" s="8"/>
      <c r="V657" s="3">
        <f t="shared" si="125"/>
        <v>43753</v>
      </c>
      <c r="W657" s="8">
        <f t="shared" ca="1" si="121"/>
        <v>99.685148259106356</v>
      </c>
      <c r="X657" s="8">
        <f t="shared" ca="1" si="121"/>
        <v>99.397086572822019</v>
      </c>
      <c r="Y657" s="8">
        <f t="shared" ca="1" si="121"/>
        <v>99.144413241684347</v>
      </c>
      <c r="Z657" s="8">
        <f t="shared" ca="1" si="121"/>
        <v>98.891449727769327</v>
      </c>
      <c r="AA657" s="8" t="str">
        <f t="shared" ca="1" si="121"/>
        <v/>
      </c>
    </row>
    <row r="658" spans="1:27" x14ac:dyDescent="0.2">
      <c r="A658" s="4">
        <v>43754</v>
      </c>
      <c r="B658" s="1">
        <v>8851.4</v>
      </c>
      <c r="C658" s="1">
        <v>10705.69</v>
      </c>
      <c r="D658" s="1">
        <v>2677.6</v>
      </c>
      <c r="E658" s="1">
        <v>5359</v>
      </c>
      <c r="F658" s="1">
        <v>11464</v>
      </c>
      <c r="G658" s="1"/>
      <c r="H658" s="4">
        <f t="shared" si="123"/>
        <v>43754</v>
      </c>
      <c r="I658" s="8">
        <f t="shared" si="122"/>
        <v>77.21039776692254</v>
      </c>
      <c r="J658" s="8">
        <f t="shared" si="122"/>
        <v>93.385293091416614</v>
      </c>
      <c r="K658" s="8">
        <f t="shared" si="122"/>
        <v>23.356594556873691</v>
      </c>
      <c r="L658" s="8">
        <f t="shared" si="122"/>
        <v>46.746336357292392</v>
      </c>
      <c r="M658" s="8">
        <f t="shared" si="122"/>
        <v>100</v>
      </c>
      <c r="N658" s="8"/>
      <c r="O658" s="3">
        <f t="shared" si="124"/>
        <v>43754</v>
      </c>
      <c r="P658" s="8">
        <f t="shared" ca="1" si="120"/>
        <v>100.76490364762775</v>
      </c>
      <c r="Q658" s="8">
        <f t="shared" ca="1" si="120"/>
        <v>99.412526100840637</v>
      </c>
      <c r="R658" s="8">
        <f t="shared" ca="1" si="120"/>
        <v>100.19716030595437</v>
      </c>
      <c r="S658" s="8">
        <f t="shared" ca="1" si="120"/>
        <v>99.618619676449811</v>
      </c>
      <c r="T658" s="8" t="str">
        <f t="shared" ca="1" si="120"/>
        <v/>
      </c>
      <c r="U658" s="8"/>
      <c r="V658" s="3">
        <f t="shared" si="125"/>
        <v>43754</v>
      </c>
      <c r="W658" s="8">
        <f t="shared" ca="1" si="121"/>
        <v>99.328577091677914</v>
      </c>
      <c r="X658" s="8">
        <f t="shared" ca="1" si="121"/>
        <v>99.753826891885112</v>
      </c>
      <c r="Y658" s="8">
        <f t="shared" ca="1" si="121"/>
        <v>98.910896195170466</v>
      </c>
      <c r="Z658" s="8">
        <f t="shared" ca="1" si="121"/>
        <v>98.976644058941488</v>
      </c>
      <c r="AA658" s="8" t="str">
        <f t="shared" ca="1" si="121"/>
        <v/>
      </c>
    </row>
    <row r="659" spans="1:27" x14ac:dyDescent="0.2">
      <c r="A659" s="4">
        <v>43755</v>
      </c>
      <c r="B659" s="1">
        <v>8918.85</v>
      </c>
      <c r="C659" s="1">
        <v>10821.33</v>
      </c>
      <c r="D659" s="1">
        <v>2714.7</v>
      </c>
      <c r="E659" s="1">
        <v>5394.15</v>
      </c>
      <c r="F659" s="1">
        <v>11586.35</v>
      </c>
      <c r="G659" s="1"/>
      <c r="H659" s="4">
        <f t="shared" si="123"/>
        <v>43755</v>
      </c>
      <c r="I659" s="8">
        <f t="shared" si="122"/>
        <v>76.977218882564401</v>
      </c>
      <c r="J659" s="8">
        <f t="shared" si="122"/>
        <v>93.39723036158928</v>
      </c>
      <c r="K659" s="8">
        <f t="shared" si="122"/>
        <v>23.43015703823896</v>
      </c>
      <c r="L659" s="8">
        <f t="shared" si="122"/>
        <v>46.556076762742357</v>
      </c>
      <c r="M659" s="8">
        <f t="shared" si="122"/>
        <v>100</v>
      </c>
      <c r="N659" s="8"/>
      <c r="O659" s="3">
        <f t="shared" si="124"/>
        <v>43755</v>
      </c>
      <c r="P659" s="8">
        <f t="shared" ca="1" si="120"/>
        <v>100.3415968985128</v>
      </c>
      <c r="Q659" s="8">
        <f t="shared" ca="1" si="120"/>
        <v>99.423726980419474</v>
      </c>
      <c r="R659" s="8">
        <f t="shared" ca="1" si="120"/>
        <v>100.38006486773824</v>
      </c>
      <c r="S659" s="8">
        <f t="shared" ca="1" si="120"/>
        <v>99.312401118473502</v>
      </c>
      <c r="T659" s="8" t="str">
        <f t="shared" ca="1" si="120"/>
        <v/>
      </c>
      <c r="U659" s="8"/>
      <c r="V659" s="3">
        <f t="shared" si="125"/>
        <v>43755</v>
      </c>
      <c r="W659" s="8">
        <f t="shared" ca="1" si="121"/>
        <v>98.779908337442322</v>
      </c>
      <c r="X659" s="8">
        <f t="shared" ca="1" si="121"/>
        <v>99.743905402087265</v>
      </c>
      <c r="Y659" s="8">
        <f t="shared" ca="1" si="121"/>
        <v>99.031302178718619</v>
      </c>
      <c r="Z659" s="8">
        <f t="shared" ca="1" si="121"/>
        <v>98.67613267713476</v>
      </c>
      <c r="AA659" s="8" t="str">
        <f t="shared" ca="1" si="121"/>
        <v/>
      </c>
    </row>
    <row r="660" spans="1:27" x14ac:dyDescent="0.2">
      <c r="A660" s="4">
        <v>43756</v>
      </c>
      <c r="B660" s="1">
        <v>8994.0499999999993</v>
      </c>
      <c r="C660" s="1">
        <v>10914.46</v>
      </c>
      <c r="D660" s="1">
        <v>2736.7</v>
      </c>
      <c r="E660" s="1">
        <v>5443.75</v>
      </c>
      <c r="F660" s="1">
        <v>11661.85</v>
      </c>
      <c r="G660" s="1"/>
      <c r="H660" s="4">
        <f t="shared" si="123"/>
        <v>43756</v>
      </c>
      <c r="I660" s="8">
        <f t="shared" si="122"/>
        <v>77.123698212547737</v>
      </c>
      <c r="J660" s="8">
        <f t="shared" si="122"/>
        <v>93.591154062177083</v>
      </c>
      <c r="K660" s="8">
        <f t="shared" si="122"/>
        <v>23.467117138361406</v>
      </c>
      <c r="L660" s="8">
        <f t="shared" si="122"/>
        <v>46.679986451549283</v>
      </c>
      <c r="M660" s="8">
        <f t="shared" si="122"/>
        <v>100</v>
      </c>
      <c r="N660" s="8"/>
      <c r="O660" s="3">
        <f t="shared" si="124"/>
        <v>43756</v>
      </c>
      <c r="P660" s="8">
        <f t="shared" ca="1" si="120"/>
        <v>100.5979279916215</v>
      </c>
      <c r="Q660" s="8">
        <f t="shared" ca="1" si="120"/>
        <v>99.757159288844491</v>
      </c>
      <c r="R660" s="8">
        <f t="shared" ca="1" si="120"/>
        <v>100.46824758507262</v>
      </c>
      <c r="S660" s="8">
        <f t="shared" ca="1" si="120"/>
        <v>99.509231419850835</v>
      </c>
      <c r="T660" s="8" t="str">
        <f t="shared" ca="1" si="120"/>
        <v/>
      </c>
      <c r="U660" s="8"/>
      <c r="V660" s="3">
        <f t="shared" si="125"/>
        <v>43756</v>
      </c>
      <c r="W660" s="8">
        <f t="shared" ca="1" si="121"/>
        <v>99.112766155971812</v>
      </c>
      <c r="X660" s="8">
        <f t="shared" ca="1" si="121"/>
        <v>100.00957067424559</v>
      </c>
      <c r="Y660" s="8">
        <f t="shared" ca="1" si="121"/>
        <v>99.061019137233927</v>
      </c>
      <c r="Z660" s="8">
        <f t="shared" ca="1" si="121"/>
        <v>98.891994253591534</v>
      </c>
      <c r="AA660" s="8" t="str">
        <f t="shared" ca="1" si="121"/>
        <v/>
      </c>
    </row>
    <row r="661" spans="1:27" x14ac:dyDescent="0.2">
      <c r="A661" s="4">
        <v>43757</v>
      </c>
      <c r="B661" s="1">
        <v>8994.0499999999993</v>
      </c>
      <c r="C661" s="1">
        <v>10914.46</v>
      </c>
      <c r="D661" s="1">
        <v>2736.7</v>
      </c>
      <c r="E661" s="1">
        <v>5443.75</v>
      </c>
      <c r="F661" s="1">
        <v>11661.85</v>
      </c>
      <c r="G661" s="1"/>
      <c r="H661" s="4">
        <f t="shared" si="123"/>
        <v>43757</v>
      </c>
      <c r="I661" s="8">
        <f t="shared" si="122"/>
        <v>77.123698212547737</v>
      </c>
      <c r="J661" s="8">
        <f t="shared" si="122"/>
        <v>93.591154062177083</v>
      </c>
      <c r="K661" s="8">
        <f t="shared" si="122"/>
        <v>23.467117138361406</v>
      </c>
      <c r="L661" s="8">
        <f t="shared" si="122"/>
        <v>46.679986451549283</v>
      </c>
      <c r="M661" s="8">
        <f t="shared" si="122"/>
        <v>100</v>
      </c>
      <c r="N661" s="8"/>
      <c r="O661" s="3">
        <f t="shared" si="124"/>
        <v>43757</v>
      </c>
      <c r="P661" s="8">
        <f t="shared" ca="1" si="120"/>
        <v>100.58515131427738</v>
      </c>
      <c r="Q661" s="8">
        <f t="shared" ca="1" si="120"/>
        <v>99.757118100260428</v>
      </c>
      <c r="R661" s="8">
        <f t="shared" ca="1" si="120"/>
        <v>100.4496574395981</v>
      </c>
      <c r="S661" s="8">
        <f t="shared" ca="1" si="120"/>
        <v>99.494535029929025</v>
      </c>
      <c r="T661" s="8" t="str">
        <f t="shared" ca="1" si="120"/>
        <v/>
      </c>
      <c r="U661" s="8"/>
      <c r="V661" s="3">
        <f t="shared" si="125"/>
        <v>43757</v>
      </c>
      <c r="W661" s="8">
        <f t="shared" ca="1" si="121"/>
        <v>99.103692972993215</v>
      </c>
      <c r="X661" s="8">
        <f t="shared" ca="1" si="121"/>
        <v>99.995869839671329</v>
      </c>
      <c r="Y661" s="8">
        <f t="shared" ca="1" si="121"/>
        <v>99.000756072618088</v>
      </c>
      <c r="Z661" s="8">
        <f t="shared" ca="1" si="121"/>
        <v>98.877209819581765</v>
      </c>
      <c r="AA661" s="8" t="str">
        <f t="shared" ca="1" si="121"/>
        <v/>
      </c>
    </row>
    <row r="662" spans="1:27" x14ac:dyDescent="0.2">
      <c r="A662" s="4">
        <v>43758</v>
      </c>
      <c r="B662" s="1">
        <v>8994.0499999999993</v>
      </c>
      <c r="C662" s="1">
        <v>10914.46</v>
      </c>
      <c r="D662" s="1">
        <v>2736.7</v>
      </c>
      <c r="E662" s="1">
        <v>5443.75</v>
      </c>
      <c r="F662" s="1">
        <v>11661.85</v>
      </c>
      <c r="G662" s="1"/>
      <c r="H662" s="4">
        <f t="shared" si="123"/>
        <v>43758</v>
      </c>
      <c r="I662" s="8">
        <f t="shared" si="122"/>
        <v>77.123698212547737</v>
      </c>
      <c r="J662" s="8">
        <f t="shared" si="122"/>
        <v>93.591154062177083</v>
      </c>
      <c r="K662" s="8">
        <f t="shared" si="122"/>
        <v>23.467117138361406</v>
      </c>
      <c r="L662" s="8">
        <f t="shared" si="122"/>
        <v>46.679986451549283</v>
      </c>
      <c r="M662" s="8">
        <f t="shared" si="122"/>
        <v>100</v>
      </c>
      <c r="N662" s="8"/>
      <c r="O662" s="3">
        <f t="shared" si="124"/>
        <v>43758</v>
      </c>
      <c r="P662" s="8">
        <f t="shared" ca="1" si="120"/>
        <v>100.57371141083304</v>
      </c>
      <c r="Q662" s="8">
        <f t="shared" ca="1" si="120"/>
        <v>99.757076910490881</v>
      </c>
      <c r="R662" s="8">
        <f t="shared" ca="1" si="120"/>
        <v>100.4308260977959</v>
      </c>
      <c r="S662" s="8">
        <f t="shared" ca="1" si="120"/>
        <v>99.479457561066468</v>
      </c>
      <c r="T662" s="8" t="str">
        <f t="shared" ca="1" si="120"/>
        <v/>
      </c>
      <c r="U662" s="8"/>
      <c r="V662" s="3">
        <f t="shared" si="125"/>
        <v>43758</v>
      </c>
      <c r="W662" s="8">
        <f t="shared" ca="1" si="121"/>
        <v>99.09675459458667</v>
      </c>
      <c r="X662" s="8">
        <f t="shared" ca="1" si="121"/>
        <v>99.982402052960637</v>
      </c>
      <c r="Y662" s="8">
        <f t="shared" ca="1" si="121"/>
        <v>98.937508344508899</v>
      </c>
      <c r="Z662" s="8">
        <f t="shared" ca="1" si="121"/>
        <v>98.862952486655374</v>
      </c>
      <c r="AA662" s="8" t="str">
        <f t="shared" ca="1" si="121"/>
        <v/>
      </c>
    </row>
    <row r="663" spans="1:27" x14ac:dyDescent="0.2">
      <c r="A663" s="4">
        <v>43759</v>
      </c>
      <c r="B663" s="1">
        <v>8994.0499999999993</v>
      </c>
      <c r="C663" s="1">
        <v>10914.46</v>
      </c>
      <c r="D663" s="1">
        <v>2736.7</v>
      </c>
      <c r="E663" s="1">
        <v>5443.75</v>
      </c>
      <c r="F663" s="1">
        <v>11661.85</v>
      </c>
      <c r="G663" s="1"/>
      <c r="H663" s="4">
        <f t="shared" si="123"/>
        <v>43759</v>
      </c>
      <c r="I663" s="8">
        <f t="shared" si="122"/>
        <v>77.123698212547737</v>
      </c>
      <c r="J663" s="8">
        <f t="shared" si="122"/>
        <v>93.591154062177083</v>
      </c>
      <c r="K663" s="8">
        <f t="shared" si="122"/>
        <v>23.467117138361406</v>
      </c>
      <c r="L663" s="8">
        <f t="shared" si="122"/>
        <v>46.679986451549283</v>
      </c>
      <c r="M663" s="8">
        <f t="shared" si="122"/>
        <v>100</v>
      </c>
      <c r="N663" s="8"/>
      <c r="O663" s="3">
        <f t="shared" si="124"/>
        <v>43759</v>
      </c>
      <c r="P663" s="8">
        <f t="shared" ca="1" si="120"/>
        <v>100.56417936105589</v>
      </c>
      <c r="Q663" s="8">
        <f t="shared" ca="1" si="120"/>
        <v>99.757035719535637</v>
      </c>
      <c r="R663" s="8">
        <f t="shared" ca="1" si="120"/>
        <v>100.41169838289792</v>
      </c>
      <c r="S663" s="8">
        <f t="shared" ca="1" si="120"/>
        <v>99.463975783117746</v>
      </c>
      <c r="T663" s="8" t="str">
        <f t="shared" ca="1" si="120"/>
        <v/>
      </c>
      <c r="U663" s="8"/>
      <c r="V663" s="3">
        <f t="shared" si="125"/>
        <v>43759</v>
      </c>
      <c r="W663" s="8">
        <f t="shared" ca="1" si="121"/>
        <v>99.092605705135327</v>
      </c>
      <c r="X663" s="8">
        <f t="shared" ca="1" si="121"/>
        <v>99.969160785998525</v>
      </c>
      <c r="Y663" s="8">
        <f t="shared" ca="1" si="121"/>
        <v>98.870972248161635</v>
      </c>
      <c r="Z663" s="8">
        <f t="shared" ca="1" si="121"/>
        <v>98.849228689875389</v>
      </c>
      <c r="AA663" s="8" t="str">
        <f t="shared" ca="1" si="121"/>
        <v/>
      </c>
    </row>
    <row r="664" spans="1:27" x14ac:dyDescent="0.2">
      <c r="A664" s="4">
        <v>43760</v>
      </c>
      <c r="B664" s="1">
        <v>8973.85</v>
      </c>
      <c r="C664" s="1">
        <v>10858.36</v>
      </c>
      <c r="D664" s="1">
        <v>2709.9</v>
      </c>
      <c r="E664" s="1">
        <v>5326.1</v>
      </c>
      <c r="F664" s="1">
        <v>11588.35</v>
      </c>
      <c r="G664" s="1"/>
      <c r="H664" s="4">
        <f t="shared" si="123"/>
        <v>43760</v>
      </c>
      <c r="I664" s="8">
        <f t="shared" si="122"/>
        <v>77.438548197111757</v>
      </c>
      <c r="J664" s="8">
        <f t="shared" si="122"/>
        <v>93.700656262539539</v>
      </c>
      <c r="K664" s="8">
        <f t="shared" si="122"/>
        <v>23.384692385024618</v>
      </c>
      <c r="L664" s="8">
        <f t="shared" si="122"/>
        <v>45.960814093464556</v>
      </c>
      <c r="M664" s="8">
        <f t="shared" si="122"/>
        <v>100</v>
      </c>
      <c r="N664" s="8"/>
      <c r="O664" s="3">
        <f t="shared" si="124"/>
        <v>43760</v>
      </c>
      <c r="P664" s="8">
        <f t="shared" ca="1" si="120"/>
        <v>101.32714065945126</v>
      </c>
      <c r="Q664" s="8">
        <f t="shared" ca="1" si="120"/>
        <v>99.954854766232174</v>
      </c>
      <c r="R664" s="8">
        <f t="shared" ca="1" si="120"/>
        <v>100.11035905595236</v>
      </c>
      <c r="S664" s="8">
        <f t="shared" ca="1" si="120"/>
        <v>98.28917721426086</v>
      </c>
      <c r="T664" s="8" t="str">
        <f t="shared" ca="1" si="120"/>
        <v/>
      </c>
      <c r="U664" s="8"/>
      <c r="V664" s="3">
        <f t="shared" si="125"/>
        <v>43760</v>
      </c>
      <c r="W664" s="8">
        <f t="shared" ca="1" si="121"/>
        <v>100.05388189897124</v>
      </c>
      <c r="X664" s="8">
        <f t="shared" ca="1" si="121"/>
        <v>100.13193791044239</v>
      </c>
      <c r="Y664" s="8">
        <f t="shared" ca="1" si="121"/>
        <v>98.40665791786563</v>
      </c>
      <c r="Z664" s="8">
        <f t="shared" ca="1" si="121"/>
        <v>97.720383395073242</v>
      </c>
      <c r="AA664" s="8" t="str">
        <f t="shared" ca="1" si="121"/>
        <v/>
      </c>
    </row>
    <row r="665" spans="1:27" x14ac:dyDescent="0.2">
      <c r="A665" s="4">
        <v>43761</v>
      </c>
      <c r="B665" s="1">
        <v>9006.0499999999993</v>
      </c>
      <c r="C665" s="1">
        <v>10877.21</v>
      </c>
      <c r="D665" s="1">
        <v>2728.05</v>
      </c>
      <c r="E665" s="1">
        <v>5334.5</v>
      </c>
      <c r="F665" s="1">
        <v>11604.1</v>
      </c>
      <c r="G665" s="1"/>
      <c r="H665" s="4">
        <f t="shared" si="123"/>
        <v>43761</v>
      </c>
      <c r="I665" s="8">
        <f t="shared" si="122"/>
        <v>77.610930619350043</v>
      </c>
      <c r="J665" s="8">
        <f t="shared" si="122"/>
        <v>93.735920924500817</v>
      </c>
      <c r="K665" s="8">
        <f t="shared" si="122"/>
        <v>23.509363069949416</v>
      </c>
      <c r="L665" s="8">
        <f t="shared" si="122"/>
        <v>45.970820658215629</v>
      </c>
      <c r="M665" s="8">
        <f t="shared" si="122"/>
        <v>100</v>
      </c>
      <c r="N665" s="8"/>
      <c r="O665" s="3">
        <f t="shared" si="124"/>
        <v>43761</v>
      </c>
      <c r="P665" s="8">
        <f t="shared" ca="1" si="120"/>
        <v>101.83149088973538</v>
      </c>
      <c r="Q665" s="8">
        <f t="shared" ca="1" si="120"/>
        <v>100.01095051371638</v>
      </c>
      <c r="R665" s="8">
        <f t="shared" ca="1" si="120"/>
        <v>100.53305996632572</v>
      </c>
      <c r="S665" s="8">
        <f t="shared" ca="1" si="120"/>
        <v>98.328875571142987</v>
      </c>
      <c r="T665" s="8" t="str">
        <f t="shared" ca="1" si="120"/>
        <v/>
      </c>
      <c r="U665" s="8"/>
      <c r="V665" s="3">
        <f t="shared" si="125"/>
        <v>43761</v>
      </c>
      <c r="W665" s="8">
        <f t="shared" ca="1" si="121"/>
        <v>100.68299114298178</v>
      </c>
      <c r="X665" s="8">
        <f t="shared" ca="1" si="121"/>
        <v>100.16657866021981</v>
      </c>
      <c r="Y665" s="8">
        <f t="shared" ca="1" si="121"/>
        <v>98.85854428001565</v>
      </c>
      <c r="Z665" s="8">
        <f t="shared" ca="1" si="121"/>
        <v>97.834138605698683</v>
      </c>
      <c r="AA665" s="8" t="str">
        <f t="shared" ca="1" si="121"/>
        <v/>
      </c>
    </row>
    <row r="666" spans="1:27" x14ac:dyDescent="0.2">
      <c r="A666" s="4">
        <v>43762</v>
      </c>
      <c r="B666" s="1">
        <v>8987.5499999999993</v>
      </c>
      <c r="C666" s="1">
        <v>10884.44</v>
      </c>
      <c r="D666" s="1">
        <v>2725.65</v>
      </c>
      <c r="E666" s="1">
        <v>5332.75</v>
      </c>
      <c r="F666" s="1">
        <v>11582.6</v>
      </c>
      <c r="G666" s="1"/>
      <c r="H666" s="4">
        <f t="shared" si="123"/>
        <v>43762</v>
      </c>
      <c r="I666" s="8">
        <f t="shared" si="122"/>
        <v>77.595272218672832</v>
      </c>
      <c r="J666" s="8">
        <f t="shared" si="122"/>
        <v>93.972337817070439</v>
      </c>
      <c r="K666" s="8">
        <f t="shared" si="122"/>
        <v>23.532281180391276</v>
      </c>
      <c r="L666" s="8">
        <f t="shared" si="122"/>
        <v>46.041044325108352</v>
      </c>
      <c r="M666" s="8">
        <f t="shared" si="122"/>
        <v>100</v>
      </c>
      <c r="N666" s="8"/>
      <c r="O666" s="3">
        <f t="shared" si="124"/>
        <v>43762</v>
      </c>
      <c r="P666" s="8">
        <f t="shared" ca="1" si="120"/>
        <v>101.81168205866975</v>
      </c>
      <c r="Q666" s="8">
        <f t="shared" ca="1" si="120"/>
        <v>100.42386915059961</v>
      </c>
      <c r="R666" s="8">
        <f t="shared" ca="1" si="120"/>
        <v>100.60773737912547</v>
      </c>
      <c r="S666" s="8">
        <f t="shared" ca="1" si="120"/>
        <v>98.471049969990418</v>
      </c>
      <c r="T666" s="8" t="str">
        <f t="shared" ca="1" si="120"/>
        <v/>
      </c>
      <c r="U666" s="8"/>
      <c r="V666" s="3">
        <f t="shared" si="125"/>
        <v>43762</v>
      </c>
      <c r="W666" s="8">
        <f t="shared" ca="1" si="121"/>
        <v>100.65333732950756</v>
      </c>
      <c r="X666" s="8">
        <f t="shared" ca="1" si="121"/>
        <v>100.52124600160973</v>
      </c>
      <c r="Y666" s="8">
        <f t="shared" ca="1" si="121"/>
        <v>98.909880290446068</v>
      </c>
      <c r="Z666" s="8">
        <f t="shared" ca="1" si="121"/>
        <v>98.038277282054494</v>
      </c>
      <c r="AA666" s="8" t="str">
        <f t="shared" ca="1" si="121"/>
        <v/>
      </c>
    </row>
    <row r="667" spans="1:27" x14ac:dyDescent="0.2">
      <c r="A667" s="4">
        <v>43763</v>
      </c>
      <c r="B667" s="1">
        <v>8962.2999999999993</v>
      </c>
      <c r="C667" s="1">
        <v>10850.67</v>
      </c>
      <c r="D667" s="1">
        <v>2717.45</v>
      </c>
      <c r="E667" s="1">
        <v>5349.15</v>
      </c>
      <c r="F667" s="1">
        <v>11583.9</v>
      </c>
      <c r="G667" s="1"/>
      <c r="H667" s="4">
        <f t="shared" si="123"/>
        <v>43763</v>
      </c>
      <c r="I667" s="8">
        <f t="shared" si="122"/>
        <v>77.368589162544566</v>
      </c>
      <c r="J667" s="8">
        <f t="shared" si="122"/>
        <v>93.670266490560167</v>
      </c>
      <c r="K667" s="8">
        <f t="shared" si="122"/>
        <v>23.45885237268968</v>
      </c>
      <c r="L667" s="8">
        <f t="shared" si="122"/>
        <v>46.177453189340376</v>
      </c>
      <c r="M667" s="8">
        <f t="shared" si="122"/>
        <v>100</v>
      </c>
      <c r="N667" s="8"/>
      <c r="O667" s="3">
        <f t="shared" si="124"/>
        <v>43763</v>
      </c>
      <c r="P667" s="8">
        <f t="shared" ca="1" si="120"/>
        <v>101.16246528356582</v>
      </c>
      <c r="Q667" s="8">
        <f t="shared" ca="1" si="120"/>
        <v>99.864468220015581</v>
      </c>
      <c r="R667" s="8">
        <f t="shared" ca="1" si="120"/>
        <v>100.29775078302423</v>
      </c>
      <c r="S667" s="8">
        <f t="shared" ca="1" si="120"/>
        <v>98.713208007459599</v>
      </c>
      <c r="T667" s="8" t="str">
        <f t="shared" ca="1" si="120"/>
        <v/>
      </c>
      <c r="U667" s="8"/>
      <c r="V667" s="3">
        <f t="shared" si="125"/>
        <v>43763</v>
      </c>
      <c r="W667" s="8">
        <f t="shared" ca="1" si="121"/>
        <v>99.840910261695953</v>
      </c>
      <c r="X667" s="8">
        <f t="shared" ca="1" si="121"/>
        <v>99.99531444354281</v>
      </c>
      <c r="Y667" s="8">
        <f t="shared" ca="1" si="121"/>
        <v>98.449414868607221</v>
      </c>
      <c r="Z667" s="8">
        <f t="shared" ca="1" si="121"/>
        <v>98.318243633281824</v>
      </c>
      <c r="AA667" s="8" t="str">
        <f t="shared" ca="1" si="121"/>
        <v/>
      </c>
    </row>
    <row r="668" spans="1:27" x14ac:dyDescent="0.2">
      <c r="A668" s="4">
        <v>43764</v>
      </c>
      <c r="B668" s="1">
        <v>8962.2999999999993</v>
      </c>
      <c r="C668" s="1">
        <v>10850.67</v>
      </c>
      <c r="D668" s="1">
        <v>2717.45</v>
      </c>
      <c r="E668" s="1">
        <v>5349.15</v>
      </c>
      <c r="F668" s="1">
        <v>11583.9</v>
      </c>
      <c r="G668" s="1"/>
      <c r="H668" s="4">
        <f t="shared" si="123"/>
        <v>43764</v>
      </c>
      <c r="I668" s="8">
        <f t="shared" si="122"/>
        <v>77.368589162544566</v>
      </c>
      <c r="J668" s="8">
        <f t="shared" si="122"/>
        <v>93.670266490560167</v>
      </c>
      <c r="K668" s="8">
        <f t="shared" si="122"/>
        <v>23.45885237268968</v>
      </c>
      <c r="L668" s="8">
        <f t="shared" si="122"/>
        <v>46.177453189340376</v>
      </c>
      <c r="M668" s="8">
        <f t="shared" si="122"/>
        <v>100</v>
      </c>
      <c r="N668" s="8"/>
      <c r="O668" s="3">
        <f t="shared" si="124"/>
        <v>43764</v>
      </c>
      <c r="P668" s="8">
        <f t="shared" ref="P668:T718" ca="1" si="126">IFERROR(IF(ROW(I668)-$BO$10&gt;ROW($I$4),100+(I668-AVERAGE(INDIRECT(CONCATENATE(ADDRESS(ROW(I668)-$BO$10,COLUMN(I668)),":",CONCATENATE(ADDRESS(ROW(I668),COLUMN(I668)))))))/_xlfn.STDEV.S(INDIRECT(CONCATENATE(ADDRESS(ROW(I668)-$BO$10,COLUMN(I668)),":",CONCATENATE(ADDRESS(ROW(I668),COLUMN(I668)))))),""),"")</f>
        <v>101.14317117659279</v>
      </c>
      <c r="Q668" s="8">
        <f t="shared" ca="1" si="126"/>
        <v>99.851193224876766</v>
      </c>
      <c r="R668" s="8">
        <f t="shared" ca="1" si="126"/>
        <v>100.27492120454221</v>
      </c>
      <c r="S668" s="8">
        <f t="shared" ca="1" si="126"/>
        <v>98.731755483766548</v>
      </c>
      <c r="T668" s="8" t="str">
        <f t="shared" ca="1" si="126"/>
        <v/>
      </c>
      <c r="U668" s="8"/>
      <c r="V668" s="3">
        <f t="shared" si="125"/>
        <v>43764</v>
      </c>
      <c r="W668" s="8">
        <f t="shared" ref="W668:AA718" ca="1" si="127">IFERROR(IF(ROW(P668)-$BO$10&gt;ROW($I$4),100+(P668-AVERAGE(INDIRECT(CONCATENATE(ADDRESS(ROW(P668)-$BO$10,COLUMN(P668)),":",CONCATENATE(ADDRESS(ROW(P668),COLUMN(P668)))))))/_xlfn.STDEV.S(INDIRECT(CONCATENATE(ADDRESS(ROW(P668)-$BO$10,COLUMN(P668)),":",CONCATENATE(ADDRESS(ROW(P668),COLUMN(P668)))))),""),"")</f>
        <v>99.835005966541928</v>
      </c>
      <c r="X668" s="8">
        <f t="shared" ca="1" si="127"/>
        <v>99.965606154440792</v>
      </c>
      <c r="Y668" s="8">
        <f t="shared" ca="1" si="127"/>
        <v>98.428551796371295</v>
      </c>
      <c r="Z668" s="8">
        <f t="shared" ca="1" si="127"/>
        <v>98.379650220503038</v>
      </c>
      <c r="AA668" s="8" t="str">
        <f t="shared" ca="1" si="127"/>
        <v/>
      </c>
    </row>
    <row r="669" spans="1:27" x14ac:dyDescent="0.2">
      <c r="A669" s="4">
        <v>43765</v>
      </c>
      <c r="B669" s="1">
        <v>8987.9500000000007</v>
      </c>
      <c r="C669" s="1">
        <v>10864.71</v>
      </c>
      <c r="D669" s="1">
        <v>2722.85</v>
      </c>
      <c r="E669" s="1">
        <v>5365.35</v>
      </c>
      <c r="F669" s="1">
        <v>11627.15</v>
      </c>
      <c r="G669" s="1"/>
      <c r="H669" s="4">
        <f t="shared" si="123"/>
        <v>43765</v>
      </c>
      <c r="I669" s="8">
        <f t="shared" ref="I669:M719" si="128">B669/$F669*100</f>
        <v>77.301402321291121</v>
      </c>
      <c r="J669" s="8">
        <f t="shared" si="128"/>
        <v>93.442589112551218</v>
      </c>
      <c r="K669" s="8">
        <f t="shared" si="128"/>
        <v>23.418034514046866</v>
      </c>
      <c r="L669" s="8">
        <f t="shared" si="128"/>
        <v>46.145014040414033</v>
      </c>
      <c r="M669" s="8">
        <f t="shared" si="128"/>
        <v>100</v>
      </c>
      <c r="N669" s="8"/>
      <c r="O669" s="3">
        <f t="shared" si="124"/>
        <v>43765</v>
      </c>
      <c r="P669" s="8">
        <f t="shared" ca="1" si="126"/>
        <v>100.92988908821317</v>
      </c>
      <c r="Q669" s="8">
        <f t="shared" ca="1" si="126"/>
        <v>99.420971539607962</v>
      </c>
      <c r="R669" s="8">
        <f t="shared" ca="1" si="126"/>
        <v>100.06980051432855</v>
      </c>
      <c r="S669" s="8">
        <f t="shared" ca="1" si="126"/>
        <v>98.700373806058323</v>
      </c>
      <c r="T669" s="8" t="str">
        <f t="shared" ca="1" si="126"/>
        <v/>
      </c>
      <c r="U669" s="8"/>
      <c r="V669" s="3">
        <f t="shared" si="125"/>
        <v>43765</v>
      </c>
      <c r="W669" s="8">
        <f t="shared" ca="1" si="127"/>
        <v>99.573883232169791</v>
      </c>
      <c r="X669" s="8">
        <f t="shared" ca="1" si="127"/>
        <v>99.546489677080913</v>
      </c>
      <c r="Y669" s="8">
        <f t="shared" ca="1" si="127"/>
        <v>98.159896179137164</v>
      </c>
      <c r="Z669" s="8">
        <f t="shared" ca="1" si="127"/>
        <v>98.394474318571639</v>
      </c>
      <c r="AA669" s="8" t="str">
        <f t="shared" ca="1" si="127"/>
        <v/>
      </c>
    </row>
    <row r="670" spans="1:27" x14ac:dyDescent="0.2">
      <c r="A670" s="4">
        <v>43766</v>
      </c>
      <c r="B670" s="1">
        <v>8987.9500000000007</v>
      </c>
      <c r="C670" s="1">
        <v>10864.71</v>
      </c>
      <c r="D670" s="1">
        <v>2722.85</v>
      </c>
      <c r="E670" s="1">
        <v>5365.35</v>
      </c>
      <c r="F670" s="1">
        <v>11627.15</v>
      </c>
      <c r="G670" s="1"/>
      <c r="H670" s="4">
        <f t="shared" si="123"/>
        <v>43766</v>
      </c>
      <c r="I670" s="8">
        <f t="shared" si="128"/>
        <v>77.301402321291121</v>
      </c>
      <c r="J670" s="8">
        <f t="shared" si="128"/>
        <v>93.442589112551218</v>
      </c>
      <c r="K670" s="8">
        <f t="shared" si="128"/>
        <v>23.418034514046866</v>
      </c>
      <c r="L670" s="8">
        <f t="shared" si="128"/>
        <v>46.145014040414033</v>
      </c>
      <c r="M670" s="8">
        <f t="shared" si="128"/>
        <v>100</v>
      </c>
      <c r="N670" s="8"/>
      <c r="O670" s="3">
        <f t="shared" si="124"/>
        <v>43766</v>
      </c>
      <c r="P670" s="8">
        <f t="shared" ca="1" si="126"/>
        <v>100.9140303047342</v>
      </c>
      <c r="Q670" s="8">
        <f t="shared" ca="1" si="126"/>
        <v>99.409779522771757</v>
      </c>
      <c r="R670" s="8">
        <f t="shared" ca="1" si="126"/>
        <v>100.03632592933111</v>
      </c>
      <c r="S670" s="8">
        <f t="shared" ca="1" si="126"/>
        <v>98.719942675598134</v>
      </c>
      <c r="T670" s="8" t="str">
        <f t="shared" ca="1" si="126"/>
        <v/>
      </c>
      <c r="U670" s="8"/>
      <c r="V670" s="3">
        <f t="shared" si="125"/>
        <v>43766</v>
      </c>
      <c r="W670" s="8">
        <f t="shared" ca="1" si="127"/>
        <v>99.570821526487421</v>
      </c>
      <c r="X670" s="8">
        <f t="shared" ca="1" si="127"/>
        <v>99.5185100911755</v>
      </c>
      <c r="Y670" s="8">
        <f t="shared" ca="1" si="127"/>
        <v>98.144401741510151</v>
      </c>
      <c r="Z670" s="8">
        <f t="shared" ca="1" si="127"/>
        <v>98.45320946753327</v>
      </c>
      <c r="AA670" s="8" t="str">
        <f t="shared" ca="1" si="127"/>
        <v/>
      </c>
    </row>
    <row r="671" spans="1:27" x14ac:dyDescent="0.2">
      <c r="A671" s="4">
        <v>43767</v>
      </c>
      <c r="B671" s="1">
        <v>9084.85</v>
      </c>
      <c r="C671" s="1">
        <v>10978.93</v>
      </c>
      <c r="D671" s="1">
        <v>2764.45</v>
      </c>
      <c r="E671" s="1">
        <v>5468.95</v>
      </c>
      <c r="F671" s="1">
        <v>11786.85</v>
      </c>
      <c r="G671" s="1"/>
      <c r="H671" s="4">
        <f t="shared" si="123"/>
        <v>43767</v>
      </c>
      <c r="I671" s="8">
        <f t="shared" si="128"/>
        <v>77.076148419637136</v>
      </c>
      <c r="J671" s="8">
        <f t="shared" si="128"/>
        <v>93.145581728790987</v>
      </c>
      <c r="K671" s="8">
        <f t="shared" si="128"/>
        <v>23.453679312114769</v>
      </c>
      <c r="L671" s="8">
        <f t="shared" si="128"/>
        <v>46.398740969809573</v>
      </c>
      <c r="M671" s="8">
        <f t="shared" si="128"/>
        <v>100</v>
      </c>
      <c r="N671" s="8"/>
      <c r="O671" s="3">
        <f t="shared" si="124"/>
        <v>43767</v>
      </c>
      <c r="P671" s="8">
        <f t="shared" ca="1" si="126"/>
        <v>100.21803064934321</v>
      </c>
      <c r="Q671" s="8">
        <f t="shared" ca="1" si="126"/>
        <v>98.838257036161238</v>
      </c>
      <c r="R671" s="8">
        <f t="shared" ca="1" si="126"/>
        <v>100.1820404614004</v>
      </c>
      <c r="S671" s="8">
        <f t="shared" ca="1" si="126"/>
        <v>99.127993271148071</v>
      </c>
      <c r="T671" s="8" t="str">
        <f t="shared" ca="1" si="126"/>
        <v/>
      </c>
      <c r="U671" s="8"/>
      <c r="V671" s="3">
        <f t="shared" si="125"/>
        <v>43767</v>
      </c>
      <c r="W671" s="8">
        <f t="shared" ca="1" si="127"/>
        <v>98.634626934800679</v>
      </c>
      <c r="X671" s="8">
        <f t="shared" ca="1" si="127"/>
        <v>98.953279495730385</v>
      </c>
      <c r="Y671" s="8">
        <f t="shared" ca="1" si="127"/>
        <v>98.398351033893391</v>
      </c>
      <c r="Z671" s="8">
        <f t="shared" ca="1" si="127"/>
        <v>98.844961759492492</v>
      </c>
      <c r="AA671" s="8" t="str">
        <f t="shared" ca="1" si="127"/>
        <v/>
      </c>
    </row>
    <row r="672" spans="1:27" x14ac:dyDescent="0.2">
      <c r="A672" s="4">
        <v>43768</v>
      </c>
      <c r="B672" s="1">
        <v>9110.6</v>
      </c>
      <c r="C672" s="1">
        <v>11016.39</v>
      </c>
      <c r="D672" s="1">
        <v>2770.9</v>
      </c>
      <c r="E672" s="1">
        <v>5517.9</v>
      </c>
      <c r="F672" s="1">
        <v>11844.1</v>
      </c>
      <c r="G672" s="1"/>
      <c r="H672" s="4">
        <f t="shared" si="123"/>
        <v>43768</v>
      </c>
      <c r="I672" s="8">
        <f t="shared" si="128"/>
        <v>76.920998640673417</v>
      </c>
      <c r="J672" s="8">
        <f t="shared" si="128"/>
        <v>93.011626041657863</v>
      </c>
      <c r="K672" s="8">
        <f t="shared" si="128"/>
        <v>23.394770392009523</v>
      </c>
      <c r="L672" s="8">
        <f t="shared" si="128"/>
        <v>46.587752551903478</v>
      </c>
      <c r="M672" s="8">
        <f t="shared" si="128"/>
        <v>100</v>
      </c>
      <c r="N672" s="8"/>
      <c r="O672" s="3">
        <f t="shared" si="124"/>
        <v>43768</v>
      </c>
      <c r="P672" s="8">
        <f t="shared" ca="1" si="126"/>
        <v>99.738115674567823</v>
      </c>
      <c r="Q672" s="8">
        <f t="shared" ca="1" si="126"/>
        <v>98.605268724444912</v>
      </c>
      <c r="R672" s="8">
        <f t="shared" ca="1" si="126"/>
        <v>99.872045549208508</v>
      </c>
      <c r="S672" s="8">
        <f t="shared" ca="1" si="126"/>
        <v>99.41814030932008</v>
      </c>
      <c r="T672" s="8" t="str">
        <f t="shared" ca="1" si="126"/>
        <v/>
      </c>
      <c r="U672" s="8"/>
      <c r="V672" s="3">
        <f t="shared" si="125"/>
        <v>43768</v>
      </c>
      <c r="W672" s="8">
        <f t="shared" ca="1" si="127"/>
        <v>97.985568862595528</v>
      </c>
      <c r="X672" s="8">
        <f t="shared" ca="1" si="127"/>
        <v>98.728986277848833</v>
      </c>
      <c r="Y672" s="8">
        <f t="shared" ca="1" si="127"/>
        <v>98.031816086198049</v>
      </c>
      <c r="Z672" s="8">
        <f t="shared" ca="1" si="127"/>
        <v>99.114690934235455</v>
      </c>
      <c r="AA672" s="8" t="str">
        <f t="shared" ca="1" si="127"/>
        <v/>
      </c>
    </row>
    <row r="673" spans="1:27" x14ac:dyDescent="0.2">
      <c r="A673" s="4">
        <v>43769</v>
      </c>
      <c r="B673" s="1">
        <v>9125.2000000000007</v>
      </c>
      <c r="C673" s="1">
        <v>11114.52</v>
      </c>
      <c r="D673" s="1">
        <v>2783.5</v>
      </c>
      <c r="E673" s="1">
        <v>5557.9</v>
      </c>
      <c r="F673" s="1">
        <v>11877.45</v>
      </c>
      <c r="G673" s="1"/>
      <c r="H673" s="4">
        <f t="shared" si="123"/>
        <v>43769</v>
      </c>
      <c r="I673" s="8">
        <f t="shared" si="128"/>
        <v>76.827938656866593</v>
      </c>
      <c r="J673" s="8">
        <f t="shared" si="128"/>
        <v>93.576651553995177</v>
      </c>
      <c r="K673" s="8">
        <f t="shared" si="128"/>
        <v>23.435164955440772</v>
      </c>
      <c r="L673" s="8">
        <f t="shared" si="128"/>
        <v>46.793714138977634</v>
      </c>
      <c r="M673" s="8">
        <f t="shared" si="128"/>
        <v>100</v>
      </c>
      <c r="N673" s="8"/>
      <c r="O673" s="3">
        <f t="shared" si="124"/>
        <v>43769</v>
      </c>
      <c r="P673" s="8">
        <f t="shared" ca="1" si="126"/>
        <v>99.466778072030948</v>
      </c>
      <c r="Q673" s="8">
        <f t="shared" ca="1" si="126"/>
        <v>99.653185438849093</v>
      </c>
      <c r="R673" s="8">
        <f t="shared" ca="1" si="126"/>
        <v>100.05525480345135</v>
      </c>
      <c r="S673" s="8">
        <f t="shared" ca="1" si="126"/>
        <v>99.736816015054742</v>
      </c>
      <c r="T673" s="8" t="str">
        <f t="shared" ca="1" si="126"/>
        <v/>
      </c>
      <c r="U673" s="8"/>
      <c r="V673" s="3">
        <f t="shared" si="125"/>
        <v>43769</v>
      </c>
      <c r="W673" s="8">
        <f t="shared" ca="1" si="127"/>
        <v>97.585624479049869</v>
      </c>
      <c r="X673" s="8">
        <f t="shared" ca="1" si="127"/>
        <v>99.726649157094499</v>
      </c>
      <c r="Y673" s="8">
        <f t="shared" ca="1" si="127"/>
        <v>98.327286238274397</v>
      </c>
      <c r="Z673" s="8">
        <f t="shared" ca="1" si="127"/>
        <v>99.407284888487126</v>
      </c>
      <c r="AA673" s="8" t="str">
        <f t="shared" ca="1" si="127"/>
        <v/>
      </c>
    </row>
    <row r="674" spans="1:27" x14ac:dyDescent="0.2">
      <c r="A674" s="4">
        <v>43770</v>
      </c>
      <c r="B674" s="1">
        <v>9105.75</v>
      </c>
      <c r="C674" s="1">
        <v>11111.76</v>
      </c>
      <c r="D674" s="1">
        <v>2781.45</v>
      </c>
      <c r="E674" s="1">
        <v>5534.4</v>
      </c>
      <c r="F674" s="1">
        <v>11890.6</v>
      </c>
      <c r="G674" s="1"/>
      <c r="H674" s="4">
        <f t="shared" si="123"/>
        <v>43770</v>
      </c>
      <c r="I674" s="8">
        <f t="shared" si="128"/>
        <v>76.579398852875386</v>
      </c>
      <c r="J674" s="8">
        <f t="shared" si="128"/>
        <v>93.44995206297412</v>
      </c>
      <c r="K674" s="8">
        <f t="shared" si="128"/>
        <v>23.392007131683847</v>
      </c>
      <c r="L674" s="8">
        <f t="shared" si="128"/>
        <v>46.54432913393773</v>
      </c>
      <c r="M674" s="8">
        <f t="shared" si="128"/>
        <v>100</v>
      </c>
      <c r="N674" s="8"/>
      <c r="O674" s="3">
        <f t="shared" si="124"/>
        <v>43770</v>
      </c>
      <c r="P674" s="8">
        <f t="shared" ca="1" si="126"/>
        <v>98.735608142260887</v>
      </c>
      <c r="Q674" s="8">
        <f t="shared" ca="1" si="126"/>
        <v>99.406033736887835</v>
      </c>
      <c r="R674" s="8">
        <f t="shared" ca="1" si="126"/>
        <v>99.821259870169115</v>
      </c>
      <c r="S674" s="8">
        <f t="shared" ca="1" si="126"/>
        <v>99.357579275478813</v>
      </c>
      <c r="T674" s="8" t="str">
        <f t="shared" ca="1" si="126"/>
        <v/>
      </c>
      <c r="U674" s="8"/>
      <c r="V674" s="3">
        <f t="shared" si="125"/>
        <v>43770</v>
      </c>
      <c r="W674" s="8">
        <f t="shared" ca="1" si="127"/>
        <v>96.644568236649107</v>
      </c>
      <c r="X674" s="8">
        <f t="shared" ca="1" si="127"/>
        <v>99.469973416356623</v>
      </c>
      <c r="Y674" s="8">
        <f t="shared" ca="1" si="127"/>
        <v>98.056639103192651</v>
      </c>
      <c r="Z674" s="8">
        <f t="shared" ca="1" si="127"/>
        <v>99.093243005579609</v>
      </c>
      <c r="AA674" s="8" t="str">
        <f t="shared" ca="1" si="127"/>
        <v/>
      </c>
    </row>
    <row r="675" spans="1:27" x14ac:dyDescent="0.2">
      <c r="A675" s="4">
        <v>43771</v>
      </c>
      <c r="B675" s="1">
        <v>9105.75</v>
      </c>
      <c r="C675" s="1">
        <v>11111.76</v>
      </c>
      <c r="D675" s="1">
        <v>2781.45</v>
      </c>
      <c r="E675" s="1">
        <v>5534.4</v>
      </c>
      <c r="F675" s="1">
        <v>11890.6</v>
      </c>
      <c r="G675" s="1"/>
      <c r="H675" s="4">
        <f t="shared" si="123"/>
        <v>43771</v>
      </c>
      <c r="I675" s="8">
        <f t="shared" si="128"/>
        <v>76.579398852875386</v>
      </c>
      <c r="J675" s="8">
        <f t="shared" si="128"/>
        <v>93.44995206297412</v>
      </c>
      <c r="K675" s="8">
        <f t="shared" si="128"/>
        <v>23.392007131683847</v>
      </c>
      <c r="L675" s="8">
        <f t="shared" si="128"/>
        <v>46.54432913393773</v>
      </c>
      <c r="M675" s="8">
        <f t="shared" si="128"/>
        <v>100</v>
      </c>
      <c r="N675" s="8"/>
      <c r="O675" s="3">
        <f t="shared" si="124"/>
        <v>43771</v>
      </c>
      <c r="P675" s="8">
        <f t="shared" ca="1" si="126"/>
        <v>98.758515792406541</v>
      </c>
      <c r="Q675" s="8">
        <f t="shared" ca="1" si="126"/>
        <v>99.405657154495785</v>
      </c>
      <c r="R675" s="8">
        <f t="shared" ca="1" si="126"/>
        <v>99.809419690699599</v>
      </c>
      <c r="S675" s="8">
        <f t="shared" ca="1" si="126"/>
        <v>99.36017709664354</v>
      </c>
      <c r="T675" s="8" t="str">
        <f t="shared" ca="1" si="126"/>
        <v/>
      </c>
      <c r="U675" s="8"/>
      <c r="V675" s="3">
        <f t="shared" si="125"/>
        <v>43771</v>
      </c>
      <c r="W675" s="8">
        <f t="shared" ca="1" si="127"/>
        <v>96.836586197840077</v>
      </c>
      <c r="X675" s="8">
        <f t="shared" ca="1" si="127"/>
        <v>99.459024939622978</v>
      </c>
      <c r="Y675" s="8">
        <f t="shared" ca="1" si="127"/>
        <v>98.082039972568325</v>
      </c>
      <c r="Z675" s="8">
        <f t="shared" ca="1" si="127"/>
        <v>99.112650573411955</v>
      </c>
      <c r="AA675" s="8" t="str">
        <f t="shared" ca="1" si="127"/>
        <v/>
      </c>
    </row>
    <row r="676" spans="1:27" x14ac:dyDescent="0.2">
      <c r="A676" s="4">
        <v>43772</v>
      </c>
      <c r="B676" s="1">
        <v>9105.75</v>
      </c>
      <c r="C676" s="1">
        <v>11111.76</v>
      </c>
      <c r="D676" s="1">
        <v>2781.45</v>
      </c>
      <c r="E676" s="1">
        <v>5534.4</v>
      </c>
      <c r="F676" s="1">
        <v>11890.6</v>
      </c>
      <c r="G676" s="1"/>
      <c r="H676" s="4">
        <f t="shared" si="123"/>
        <v>43772</v>
      </c>
      <c r="I676" s="8">
        <f t="shared" si="128"/>
        <v>76.579398852875386</v>
      </c>
      <c r="J676" s="8">
        <f t="shared" si="128"/>
        <v>93.44995206297412</v>
      </c>
      <c r="K676" s="8">
        <f t="shared" si="128"/>
        <v>23.392007131683847</v>
      </c>
      <c r="L676" s="8">
        <f t="shared" si="128"/>
        <v>46.54432913393773</v>
      </c>
      <c r="M676" s="8">
        <f t="shared" si="128"/>
        <v>100</v>
      </c>
      <c r="N676" s="8"/>
      <c r="O676" s="3">
        <f t="shared" si="124"/>
        <v>43772</v>
      </c>
      <c r="P676" s="8">
        <f t="shared" ca="1" si="126"/>
        <v>98.780759556746645</v>
      </c>
      <c r="Q676" s="8">
        <f t="shared" ca="1" si="126"/>
        <v>99.405280381692165</v>
      </c>
      <c r="R676" s="8">
        <f t="shared" ca="1" si="126"/>
        <v>99.79738391017608</v>
      </c>
      <c r="S676" s="8">
        <f t="shared" ca="1" si="126"/>
        <v>99.362766241191892</v>
      </c>
      <c r="T676" s="8" t="str">
        <f t="shared" ca="1" si="126"/>
        <v/>
      </c>
      <c r="U676" s="8"/>
      <c r="V676" s="3">
        <f t="shared" si="125"/>
        <v>43772</v>
      </c>
      <c r="W676" s="8">
        <f t="shared" ca="1" si="127"/>
        <v>97.011418615580723</v>
      </c>
      <c r="X676" s="8">
        <f t="shared" ca="1" si="127"/>
        <v>99.448285066076025</v>
      </c>
      <c r="Y676" s="8">
        <f t="shared" ca="1" si="127"/>
        <v>98.109070043410284</v>
      </c>
      <c r="Z676" s="8">
        <f t="shared" ca="1" si="127"/>
        <v>99.131770406333658</v>
      </c>
      <c r="AA676" s="8" t="str">
        <f t="shared" ca="1" si="127"/>
        <v/>
      </c>
    </row>
    <row r="677" spans="1:27" x14ac:dyDescent="0.2">
      <c r="A677" s="4">
        <v>43773</v>
      </c>
      <c r="B677" s="1">
        <v>9115.0499999999993</v>
      </c>
      <c r="C677" s="1">
        <v>11183.69</v>
      </c>
      <c r="D677" s="1">
        <v>2777.45</v>
      </c>
      <c r="E677" s="1">
        <v>5559.6</v>
      </c>
      <c r="F677" s="1">
        <v>11941.3</v>
      </c>
      <c r="G677" s="1"/>
      <c r="H677" s="4">
        <f t="shared" si="123"/>
        <v>43773</v>
      </c>
      <c r="I677" s="8">
        <f t="shared" si="128"/>
        <v>76.332141391640775</v>
      </c>
      <c r="J677" s="8">
        <f t="shared" si="128"/>
        <v>93.655548390878735</v>
      </c>
      <c r="K677" s="8">
        <f t="shared" si="128"/>
        <v>23.259192885196754</v>
      </c>
      <c r="L677" s="8">
        <f t="shared" si="128"/>
        <v>46.557744969140721</v>
      </c>
      <c r="M677" s="8">
        <f t="shared" si="128"/>
        <v>100</v>
      </c>
      <c r="N677" s="8"/>
      <c r="O677" s="3">
        <f t="shared" si="124"/>
        <v>43773</v>
      </c>
      <c r="P677" s="8">
        <f t="shared" ca="1" si="126"/>
        <v>98.105008952412589</v>
      </c>
      <c r="Q677" s="8">
        <f t="shared" ca="1" si="126"/>
        <v>99.787720911282491</v>
      </c>
      <c r="R677" s="8">
        <f t="shared" ca="1" si="126"/>
        <v>99.103442313090767</v>
      </c>
      <c r="S677" s="8">
        <f t="shared" ca="1" si="126"/>
        <v>99.38578312336351</v>
      </c>
      <c r="T677" s="8" t="str">
        <f t="shared" ca="1" si="126"/>
        <v/>
      </c>
      <c r="U677" s="8"/>
      <c r="V677" s="3">
        <f t="shared" si="125"/>
        <v>43773</v>
      </c>
      <c r="W677" s="8">
        <f t="shared" ca="1" si="127"/>
        <v>96.381015256923718</v>
      </c>
      <c r="X677" s="8">
        <f t="shared" ca="1" si="127"/>
        <v>99.816824050422596</v>
      </c>
      <c r="Y677" s="8">
        <f t="shared" ca="1" si="127"/>
        <v>97.281040055313454</v>
      </c>
      <c r="Z677" s="8">
        <f t="shared" ca="1" si="127"/>
        <v>99.168040977406363</v>
      </c>
      <c r="AA677" s="8" t="str">
        <f t="shared" ca="1" si="127"/>
        <v/>
      </c>
    </row>
    <row r="678" spans="1:27" x14ac:dyDescent="0.2">
      <c r="A678" s="4">
        <v>43774</v>
      </c>
      <c r="B678" s="1">
        <v>9099.25</v>
      </c>
      <c r="C678" s="1">
        <v>11173.09</v>
      </c>
      <c r="D678" s="1">
        <v>2776.55</v>
      </c>
      <c r="E678" s="1">
        <v>5545.2</v>
      </c>
      <c r="F678" s="1">
        <v>11917.2</v>
      </c>
      <c r="G678" s="1"/>
      <c r="H678" s="4">
        <f t="shared" si="123"/>
        <v>43774</v>
      </c>
      <c r="I678" s="8">
        <f t="shared" si="128"/>
        <v>76.353925418722511</v>
      </c>
      <c r="J678" s="8">
        <f t="shared" si="128"/>
        <v>93.755999731480543</v>
      </c>
      <c r="K678" s="8">
        <f t="shared" si="128"/>
        <v>23.298677541704429</v>
      </c>
      <c r="L678" s="8">
        <f t="shared" si="128"/>
        <v>46.531064343973412</v>
      </c>
      <c r="M678" s="8">
        <f t="shared" si="128"/>
        <v>100</v>
      </c>
      <c r="N678" s="8"/>
      <c r="O678" s="3">
        <f t="shared" si="124"/>
        <v>43774</v>
      </c>
      <c r="P678" s="8">
        <f t="shared" ca="1" si="126"/>
        <v>98.222001514635195</v>
      </c>
      <c r="Q678" s="8">
        <f t="shared" ca="1" si="126"/>
        <v>99.970386309416398</v>
      </c>
      <c r="R678" s="8">
        <f t="shared" ca="1" si="126"/>
        <v>99.300577039011415</v>
      </c>
      <c r="S678" s="8">
        <f t="shared" ca="1" si="126"/>
        <v>99.347398307943024</v>
      </c>
      <c r="T678" s="8" t="str">
        <f t="shared" ca="1" si="126"/>
        <v/>
      </c>
      <c r="U678" s="8"/>
      <c r="V678" s="3">
        <f t="shared" si="125"/>
        <v>43774</v>
      </c>
      <c r="W678" s="8">
        <f t="shared" ca="1" si="127"/>
        <v>96.749415470953238</v>
      </c>
      <c r="X678" s="8">
        <f t="shared" ca="1" si="127"/>
        <v>99.986835544924915</v>
      </c>
      <c r="Y678" s="8">
        <f t="shared" ca="1" si="127"/>
        <v>97.633683316231355</v>
      </c>
      <c r="Z678" s="8">
        <f t="shared" ca="1" si="127"/>
        <v>99.151437743798496</v>
      </c>
      <c r="AA678" s="8" t="str">
        <f t="shared" ca="1" si="127"/>
        <v/>
      </c>
    </row>
    <row r="679" spans="1:27" x14ac:dyDescent="0.2">
      <c r="A679" s="4">
        <v>43775</v>
      </c>
      <c r="B679" s="1">
        <v>9112.5</v>
      </c>
      <c r="C679" s="1">
        <v>11170.55</v>
      </c>
      <c r="D679" s="1">
        <v>2769</v>
      </c>
      <c r="E679" s="1">
        <v>5547.95</v>
      </c>
      <c r="F679" s="1">
        <v>11966.05</v>
      </c>
      <c r="G679" s="1"/>
      <c r="H679" s="4">
        <f t="shared" si="123"/>
        <v>43775</v>
      </c>
      <c r="I679" s="8">
        <f t="shared" si="128"/>
        <v>76.152949385971141</v>
      </c>
      <c r="J679" s="8">
        <f t="shared" si="128"/>
        <v>93.35202510435775</v>
      </c>
      <c r="K679" s="8">
        <f t="shared" si="128"/>
        <v>23.140468241399628</v>
      </c>
      <c r="L679" s="8">
        <f t="shared" si="128"/>
        <v>46.364088400098616</v>
      </c>
      <c r="M679" s="8">
        <f t="shared" si="128"/>
        <v>100</v>
      </c>
      <c r="N679" s="8"/>
      <c r="O679" s="3">
        <f t="shared" si="124"/>
        <v>43775</v>
      </c>
      <c r="P679" s="8">
        <f t="shared" ca="1" si="126"/>
        <v>97.719870284483079</v>
      </c>
      <c r="Q679" s="8">
        <f t="shared" ca="1" si="126"/>
        <v>99.17344634705718</v>
      </c>
      <c r="R679" s="8">
        <f t="shared" ca="1" si="126"/>
        <v>98.482166294887875</v>
      </c>
      <c r="S679" s="8">
        <f t="shared" ca="1" si="126"/>
        <v>99.107600013274123</v>
      </c>
      <c r="T679" s="8" t="str">
        <f t="shared" ca="1" si="126"/>
        <v/>
      </c>
      <c r="U679" s="8"/>
      <c r="V679" s="3">
        <f t="shared" si="125"/>
        <v>43775</v>
      </c>
      <c r="W679" s="8">
        <f t="shared" ca="1" si="127"/>
        <v>96.456772039669616</v>
      </c>
      <c r="X679" s="8">
        <f t="shared" ca="1" si="127"/>
        <v>99.153338826911565</v>
      </c>
      <c r="Y679" s="8">
        <f t="shared" ca="1" si="127"/>
        <v>96.789538114081367</v>
      </c>
      <c r="Z679" s="8">
        <f t="shared" ca="1" si="127"/>
        <v>98.967905592366364</v>
      </c>
      <c r="AA679" s="8" t="str">
        <f t="shared" ca="1" si="127"/>
        <v/>
      </c>
    </row>
    <row r="680" spans="1:27" x14ac:dyDescent="0.2">
      <c r="A680" s="4">
        <v>43776</v>
      </c>
      <c r="B680" s="1">
        <v>9141.1</v>
      </c>
      <c r="C680" s="1">
        <v>11214.02</v>
      </c>
      <c r="D680" s="1">
        <v>2786.8</v>
      </c>
      <c r="E680" s="1">
        <v>5547.4</v>
      </c>
      <c r="F680" s="1">
        <v>12012.05</v>
      </c>
      <c r="G680" s="1"/>
      <c r="H680" s="4">
        <f t="shared" si="123"/>
        <v>43776</v>
      </c>
      <c r="I680" s="8">
        <f t="shared" si="128"/>
        <v>76.099416835594269</v>
      </c>
      <c r="J680" s="8">
        <f t="shared" si="128"/>
        <v>93.356421260317774</v>
      </c>
      <c r="K680" s="8">
        <f t="shared" si="128"/>
        <v>23.20003662988416</v>
      </c>
      <c r="L680" s="8">
        <f t="shared" si="128"/>
        <v>46.181958949554826</v>
      </c>
      <c r="M680" s="8">
        <f t="shared" si="128"/>
        <v>100</v>
      </c>
      <c r="N680" s="8"/>
      <c r="O680" s="3">
        <f t="shared" si="124"/>
        <v>43776</v>
      </c>
      <c r="P680" s="8">
        <f t="shared" ca="1" si="126"/>
        <v>97.5935837329138</v>
      </c>
      <c r="Q680" s="8">
        <f t="shared" ca="1" si="126"/>
        <v>99.170422454534332</v>
      </c>
      <c r="R680" s="8">
        <f t="shared" ca="1" si="126"/>
        <v>98.764480188946422</v>
      </c>
      <c r="S680" s="8">
        <f t="shared" ca="1" si="126"/>
        <v>98.853648240154072</v>
      </c>
      <c r="T680" s="8" t="str">
        <f t="shared" ca="1" si="126"/>
        <v/>
      </c>
      <c r="U680" s="8"/>
      <c r="V680" s="3">
        <f t="shared" si="125"/>
        <v>43776</v>
      </c>
      <c r="W680" s="8">
        <f t="shared" ca="1" si="127"/>
        <v>96.61446947128492</v>
      </c>
      <c r="X680" s="8">
        <f t="shared" ca="1" si="127"/>
        <v>99.135572253868162</v>
      </c>
      <c r="Y680" s="8">
        <f t="shared" ca="1" si="127"/>
        <v>97.302835378054297</v>
      </c>
      <c r="Z680" s="8">
        <f t="shared" ca="1" si="127"/>
        <v>98.77669121867298</v>
      </c>
      <c r="AA680" s="8" t="str">
        <f t="shared" ca="1" si="127"/>
        <v/>
      </c>
    </row>
    <row r="681" spans="1:27" x14ac:dyDescent="0.2">
      <c r="A681" s="4">
        <v>43777</v>
      </c>
      <c r="B681" s="1">
        <v>9040.2999999999993</v>
      </c>
      <c r="C681" s="1">
        <v>11143.44</v>
      </c>
      <c r="D681" s="1">
        <v>2760.5</v>
      </c>
      <c r="E681" s="1">
        <v>5461.05</v>
      </c>
      <c r="F681" s="1">
        <v>11908.15</v>
      </c>
      <c r="G681" s="1"/>
      <c r="H681" s="4">
        <f t="shared" si="123"/>
        <v>43777</v>
      </c>
      <c r="I681" s="8">
        <f t="shared" si="128"/>
        <v>75.916914046262434</v>
      </c>
      <c r="J681" s="8">
        <f t="shared" si="128"/>
        <v>93.578263626172003</v>
      </c>
      <c r="K681" s="8">
        <f t="shared" si="128"/>
        <v>23.18160251592397</v>
      </c>
      <c r="L681" s="8">
        <f t="shared" si="128"/>
        <v>45.859768309938993</v>
      </c>
      <c r="M681" s="8">
        <f t="shared" si="128"/>
        <v>100</v>
      </c>
      <c r="N681" s="8"/>
      <c r="O681" s="3">
        <f t="shared" si="124"/>
        <v>43777</v>
      </c>
      <c r="P681" s="8">
        <f t="shared" ca="1" si="126"/>
        <v>97.164854663500336</v>
      </c>
      <c r="Q681" s="8">
        <f t="shared" ca="1" si="126"/>
        <v>99.587177073233718</v>
      </c>
      <c r="R681" s="8">
        <f t="shared" ca="1" si="126"/>
        <v>98.639693166101026</v>
      </c>
      <c r="S681" s="8">
        <f t="shared" ca="1" si="126"/>
        <v>98.408107859196278</v>
      </c>
      <c r="T681" s="8" t="str">
        <f t="shared" ca="1" si="126"/>
        <v/>
      </c>
      <c r="U681" s="8"/>
      <c r="V681" s="3">
        <f t="shared" si="125"/>
        <v>43777</v>
      </c>
      <c r="W681" s="8">
        <f t="shared" ca="1" si="127"/>
        <v>96.493665830798349</v>
      </c>
      <c r="X681" s="8">
        <f t="shared" ca="1" si="127"/>
        <v>99.551383027501672</v>
      </c>
      <c r="Y681" s="8">
        <f t="shared" ca="1" si="127"/>
        <v>97.312976934609352</v>
      </c>
      <c r="Z681" s="8">
        <f t="shared" ca="1" si="127"/>
        <v>98.433038763705198</v>
      </c>
      <c r="AA681" s="8" t="str">
        <f t="shared" ca="1" si="127"/>
        <v/>
      </c>
    </row>
    <row r="682" spans="1:27" x14ac:dyDescent="0.2">
      <c r="A682" s="4">
        <v>43778</v>
      </c>
      <c r="B682" s="1">
        <v>9040.2999999999993</v>
      </c>
      <c r="C682" s="1">
        <v>11143.44</v>
      </c>
      <c r="D682" s="1">
        <v>2760.5</v>
      </c>
      <c r="E682" s="1">
        <v>5461.05</v>
      </c>
      <c r="F682" s="1">
        <v>11908.15</v>
      </c>
      <c r="G682" s="1"/>
      <c r="H682" s="4">
        <f t="shared" si="123"/>
        <v>43778</v>
      </c>
      <c r="I682" s="8">
        <f t="shared" si="128"/>
        <v>75.916914046262434</v>
      </c>
      <c r="J682" s="8">
        <f t="shared" si="128"/>
        <v>93.578263626172003</v>
      </c>
      <c r="K682" s="8">
        <f t="shared" si="128"/>
        <v>23.18160251592397</v>
      </c>
      <c r="L682" s="8">
        <f t="shared" si="128"/>
        <v>45.859768309938993</v>
      </c>
      <c r="M682" s="8">
        <f t="shared" si="128"/>
        <v>100</v>
      </c>
      <c r="N682" s="8"/>
      <c r="O682" s="3">
        <f t="shared" si="124"/>
        <v>43778</v>
      </c>
      <c r="P682" s="8">
        <f t="shared" ca="1" si="126"/>
        <v>97.280043000264527</v>
      </c>
      <c r="Q682" s="8">
        <f t="shared" ca="1" si="126"/>
        <v>99.575069024186519</v>
      </c>
      <c r="R682" s="8">
        <f t="shared" ca="1" si="126"/>
        <v>98.626173990589308</v>
      </c>
      <c r="S682" s="8">
        <f t="shared" ca="1" si="126"/>
        <v>98.450945175894276</v>
      </c>
      <c r="T682" s="8" t="str">
        <f t="shared" ca="1" si="126"/>
        <v/>
      </c>
      <c r="U682" s="8"/>
      <c r="V682" s="3">
        <f t="shared" si="125"/>
        <v>43778</v>
      </c>
      <c r="W682" s="8">
        <f t="shared" ca="1" si="127"/>
        <v>96.848648267591003</v>
      </c>
      <c r="X682" s="8">
        <f t="shared" ca="1" si="127"/>
        <v>99.523806259096276</v>
      </c>
      <c r="Y682" s="8">
        <f t="shared" ca="1" si="127"/>
        <v>97.435249908939085</v>
      </c>
      <c r="Z682" s="8">
        <f t="shared" ca="1" si="127"/>
        <v>98.511717242846572</v>
      </c>
      <c r="AA682" s="8" t="str">
        <f t="shared" ca="1" si="127"/>
        <v/>
      </c>
    </row>
    <row r="683" spans="1:27" x14ac:dyDescent="0.2">
      <c r="A683" s="4">
        <v>43779</v>
      </c>
      <c r="B683" s="1">
        <v>9040.2999999999993</v>
      </c>
      <c r="C683" s="1">
        <v>11143.44</v>
      </c>
      <c r="D683" s="1">
        <v>2760.5</v>
      </c>
      <c r="E683" s="1">
        <v>5461.05</v>
      </c>
      <c r="F683" s="1">
        <v>11908.15</v>
      </c>
      <c r="G683" s="1"/>
      <c r="H683" s="4">
        <f t="shared" si="123"/>
        <v>43779</v>
      </c>
      <c r="I683" s="8">
        <f t="shared" si="128"/>
        <v>75.916914046262434</v>
      </c>
      <c r="J683" s="8">
        <f t="shared" si="128"/>
        <v>93.578263626172003</v>
      </c>
      <c r="K683" s="8">
        <f t="shared" si="128"/>
        <v>23.18160251592397</v>
      </c>
      <c r="L683" s="8">
        <f t="shared" si="128"/>
        <v>45.859768309938993</v>
      </c>
      <c r="M683" s="8">
        <f t="shared" si="128"/>
        <v>100</v>
      </c>
      <c r="N683" s="8"/>
      <c r="O683" s="3">
        <f t="shared" si="124"/>
        <v>43779</v>
      </c>
      <c r="P683" s="8">
        <f t="shared" ca="1" si="126"/>
        <v>97.383857102913424</v>
      </c>
      <c r="Q683" s="8">
        <f t="shared" ca="1" si="126"/>
        <v>99.562720275991737</v>
      </c>
      <c r="R683" s="8">
        <f t="shared" ca="1" si="126"/>
        <v>98.612379712323758</v>
      </c>
      <c r="S683" s="8">
        <f t="shared" ca="1" si="126"/>
        <v>98.491671414450693</v>
      </c>
      <c r="T683" s="8" t="str">
        <f t="shared" ca="1" si="126"/>
        <v/>
      </c>
      <c r="U683" s="8"/>
      <c r="V683" s="3">
        <f t="shared" si="125"/>
        <v>43779</v>
      </c>
      <c r="W683" s="8">
        <f t="shared" ca="1" si="127"/>
        <v>97.131557958637245</v>
      </c>
      <c r="X683" s="8">
        <f t="shared" ca="1" si="127"/>
        <v>99.49616766566858</v>
      </c>
      <c r="Y683" s="8">
        <f t="shared" ca="1" si="127"/>
        <v>97.543922197071296</v>
      </c>
      <c r="Z683" s="8">
        <f t="shared" ca="1" si="127"/>
        <v>98.584805735690551</v>
      </c>
      <c r="AA683" s="8" t="str">
        <f t="shared" ca="1" si="127"/>
        <v/>
      </c>
    </row>
    <row r="684" spans="1:27" x14ac:dyDescent="0.2">
      <c r="A684" s="4">
        <v>43780</v>
      </c>
      <c r="B684" s="1">
        <v>9001.9</v>
      </c>
      <c r="C684" s="1">
        <v>11157.56</v>
      </c>
      <c r="D684" s="1">
        <v>2749.15</v>
      </c>
      <c r="E684" s="1">
        <v>5444.5</v>
      </c>
      <c r="F684" s="1">
        <v>11913.45</v>
      </c>
      <c r="G684" s="1"/>
      <c r="H684" s="4">
        <f t="shared" si="123"/>
        <v>43780</v>
      </c>
      <c r="I684" s="8">
        <f t="shared" si="128"/>
        <v>75.560815716689959</v>
      </c>
      <c r="J684" s="8">
        <f t="shared" si="128"/>
        <v>93.655154468269046</v>
      </c>
      <c r="K684" s="8">
        <f t="shared" si="128"/>
        <v>23.076019121245313</v>
      </c>
      <c r="L684" s="8">
        <f t="shared" si="128"/>
        <v>45.700447813185932</v>
      </c>
      <c r="M684" s="8">
        <f t="shared" si="128"/>
        <v>100</v>
      </c>
      <c r="N684" s="8"/>
      <c r="O684" s="3">
        <f t="shared" si="124"/>
        <v>43780</v>
      </c>
      <c r="P684" s="8">
        <f t="shared" ca="1" si="126"/>
        <v>96.714726081800009</v>
      </c>
      <c r="Q684" s="8">
        <f t="shared" ca="1" si="126"/>
        <v>99.702803248015613</v>
      </c>
      <c r="R684" s="8">
        <f t="shared" ca="1" si="126"/>
        <v>98.049808549921792</v>
      </c>
      <c r="S684" s="8">
        <f t="shared" ca="1" si="126"/>
        <v>98.309994691714095</v>
      </c>
      <c r="T684" s="8" t="str">
        <f t="shared" ca="1" si="126"/>
        <v/>
      </c>
      <c r="U684" s="8"/>
      <c r="V684" s="3">
        <f t="shared" si="125"/>
        <v>43780</v>
      </c>
      <c r="W684" s="8">
        <f t="shared" ca="1" si="127"/>
        <v>96.794490621519202</v>
      </c>
      <c r="X684" s="8">
        <f t="shared" ca="1" si="127"/>
        <v>99.631176741443582</v>
      </c>
      <c r="Y684" s="8">
        <f t="shared" ca="1" si="127"/>
        <v>97.130802394884739</v>
      </c>
      <c r="Z684" s="8">
        <f t="shared" ca="1" si="127"/>
        <v>98.474476352777714</v>
      </c>
      <c r="AA684" s="8" t="str">
        <f t="shared" ca="1" si="127"/>
        <v/>
      </c>
    </row>
    <row r="685" spans="1:27" x14ac:dyDescent="0.2">
      <c r="A685" s="4">
        <v>43781</v>
      </c>
      <c r="B685" s="1">
        <v>9001.9</v>
      </c>
      <c r="C685" s="1">
        <v>11157.56</v>
      </c>
      <c r="D685" s="1">
        <v>2749.15</v>
      </c>
      <c r="E685" s="1">
        <v>5444.5</v>
      </c>
      <c r="F685" s="1">
        <v>11913.45</v>
      </c>
      <c r="G685" s="1"/>
      <c r="H685" s="4">
        <f t="shared" si="123"/>
        <v>43781</v>
      </c>
      <c r="I685" s="8">
        <f t="shared" si="128"/>
        <v>75.560815716689959</v>
      </c>
      <c r="J685" s="8">
        <f t="shared" si="128"/>
        <v>93.655154468269046</v>
      </c>
      <c r="K685" s="8">
        <f t="shared" si="128"/>
        <v>23.076019121245313</v>
      </c>
      <c r="L685" s="8">
        <f t="shared" si="128"/>
        <v>45.700447813185932</v>
      </c>
      <c r="M685" s="8">
        <f t="shared" si="128"/>
        <v>100</v>
      </c>
      <c r="N685" s="8"/>
      <c r="O685" s="3">
        <f t="shared" si="124"/>
        <v>43781</v>
      </c>
      <c r="P685" s="8">
        <f t="shared" ca="1" si="126"/>
        <v>96.87988444126745</v>
      </c>
      <c r="Q685" s="8">
        <f t="shared" ca="1" si="126"/>
        <v>99.694656861617915</v>
      </c>
      <c r="R685" s="8">
        <f t="shared" ca="1" si="126"/>
        <v>98.044093762151235</v>
      </c>
      <c r="S685" s="8">
        <f t="shared" ca="1" si="126"/>
        <v>98.358388841796256</v>
      </c>
      <c r="T685" s="8" t="str">
        <f t="shared" ca="1" si="126"/>
        <v/>
      </c>
      <c r="U685" s="8"/>
      <c r="V685" s="3">
        <f t="shared" si="125"/>
        <v>43781</v>
      </c>
      <c r="W685" s="8">
        <f t="shared" ca="1" si="127"/>
        <v>97.123661192266553</v>
      </c>
      <c r="X685" s="8">
        <f t="shared" ca="1" si="127"/>
        <v>99.610768018220014</v>
      </c>
      <c r="Y685" s="8">
        <f t="shared" ca="1" si="127"/>
        <v>97.288829690796135</v>
      </c>
      <c r="Z685" s="8">
        <f t="shared" ca="1" si="127"/>
        <v>98.554909118660348</v>
      </c>
      <c r="AA685" s="8" t="str">
        <f t="shared" ca="1" si="127"/>
        <v/>
      </c>
    </row>
    <row r="686" spans="1:27" x14ac:dyDescent="0.2">
      <c r="A686" s="4">
        <v>43782</v>
      </c>
      <c r="B686" s="1">
        <v>8968.0499999999993</v>
      </c>
      <c r="C686" s="1">
        <v>11061.42</v>
      </c>
      <c r="D686" s="1">
        <v>2734.65</v>
      </c>
      <c r="E686" s="1">
        <v>5459.2</v>
      </c>
      <c r="F686" s="1">
        <v>11840.45</v>
      </c>
      <c r="G686" s="1"/>
      <c r="H686" s="4">
        <f t="shared" si="123"/>
        <v>43782</v>
      </c>
      <c r="I686" s="8">
        <f t="shared" si="128"/>
        <v>75.74078687887706</v>
      </c>
      <c r="J686" s="8">
        <f t="shared" si="128"/>
        <v>93.420604791203033</v>
      </c>
      <c r="K686" s="8">
        <f t="shared" si="128"/>
        <v>23.095828283553413</v>
      </c>
      <c r="L686" s="8">
        <f t="shared" si="128"/>
        <v>46.10635575505998</v>
      </c>
      <c r="M686" s="8">
        <f t="shared" si="128"/>
        <v>100</v>
      </c>
      <c r="N686" s="8"/>
      <c r="O686" s="3">
        <f t="shared" si="124"/>
        <v>43782</v>
      </c>
      <c r="P686" s="8">
        <f t="shared" ca="1" si="126"/>
        <v>97.394262580231072</v>
      </c>
      <c r="Q686" s="8">
        <f t="shared" ca="1" si="126"/>
        <v>99.217100106797744</v>
      </c>
      <c r="R686" s="8">
        <f t="shared" ca="1" si="126"/>
        <v>98.166092108903243</v>
      </c>
      <c r="S686" s="8">
        <f t="shared" ca="1" si="126"/>
        <v>98.957455645395612</v>
      </c>
      <c r="T686" s="8" t="str">
        <f t="shared" ca="1" si="126"/>
        <v/>
      </c>
      <c r="U686" s="8"/>
      <c r="V686" s="3">
        <f t="shared" si="125"/>
        <v>43782</v>
      </c>
      <c r="W686" s="8">
        <f t="shared" ca="1" si="127"/>
        <v>97.643879234413589</v>
      </c>
      <c r="X686" s="8">
        <f t="shared" ca="1" si="127"/>
        <v>99.08481473594621</v>
      </c>
      <c r="Y686" s="8">
        <f t="shared" ca="1" si="127"/>
        <v>97.532550647374904</v>
      </c>
      <c r="Z686" s="8">
        <f t="shared" ca="1" si="127"/>
        <v>99.074951799949261</v>
      </c>
      <c r="AA686" s="8" t="str">
        <f t="shared" ca="1" si="127"/>
        <v/>
      </c>
    </row>
    <row r="687" spans="1:27" x14ac:dyDescent="0.2">
      <c r="A687" s="4">
        <v>43783</v>
      </c>
      <c r="B687" s="1">
        <v>8958.6</v>
      </c>
      <c r="C687" s="1">
        <v>11119.3</v>
      </c>
      <c r="D687" s="1">
        <v>2730.6</v>
      </c>
      <c r="E687" s="1">
        <v>5461.35</v>
      </c>
      <c r="F687" s="1">
        <v>11872.1</v>
      </c>
      <c r="G687" s="1"/>
      <c r="H687" s="4">
        <f t="shared" si="123"/>
        <v>43783</v>
      </c>
      <c r="I687" s="8">
        <f t="shared" si="128"/>
        <v>75.459270053318278</v>
      </c>
      <c r="J687" s="8">
        <f t="shared" si="128"/>
        <v>93.659083060284189</v>
      </c>
      <c r="K687" s="8">
        <f t="shared" si="128"/>
        <v>23.000143192863938</v>
      </c>
      <c r="L687" s="8">
        <f t="shared" si="128"/>
        <v>46.001549852174428</v>
      </c>
      <c r="M687" s="8">
        <f t="shared" si="128"/>
        <v>100</v>
      </c>
      <c r="N687" s="8"/>
      <c r="O687" s="3">
        <f t="shared" si="124"/>
        <v>43783</v>
      </c>
      <c r="P687" s="8">
        <f t="shared" ca="1" si="126"/>
        <v>96.975197068903526</v>
      </c>
      <c r="Q687" s="8">
        <f t="shared" ca="1" si="126"/>
        <v>99.690444119157576</v>
      </c>
      <c r="R687" s="8">
        <f t="shared" ca="1" si="126"/>
        <v>97.710114514114281</v>
      </c>
      <c r="S687" s="8">
        <f t="shared" ca="1" si="126"/>
        <v>98.838100807291923</v>
      </c>
      <c r="T687" s="8" t="str">
        <f t="shared" ca="1" si="126"/>
        <v/>
      </c>
      <c r="U687" s="8"/>
      <c r="V687" s="3">
        <f t="shared" si="125"/>
        <v>43783</v>
      </c>
      <c r="W687" s="8">
        <f t="shared" ca="1" si="127"/>
        <v>97.457860845809336</v>
      </c>
      <c r="X687" s="8">
        <f t="shared" ca="1" si="127"/>
        <v>99.589796968570624</v>
      </c>
      <c r="Y687" s="8">
        <f t="shared" ca="1" si="127"/>
        <v>97.265993530266442</v>
      </c>
      <c r="Z687" s="8">
        <f t="shared" ca="1" si="127"/>
        <v>98.998032030689401</v>
      </c>
      <c r="AA687" s="8" t="str">
        <f t="shared" ca="1" si="127"/>
        <v/>
      </c>
    </row>
    <row r="688" spans="1:27" x14ac:dyDescent="0.2">
      <c r="A688" s="4">
        <v>43784</v>
      </c>
      <c r="B688" s="1">
        <v>8942.7999999999993</v>
      </c>
      <c r="C688" s="1">
        <v>11135.46</v>
      </c>
      <c r="D688" s="1">
        <v>2716.35</v>
      </c>
      <c r="E688" s="1">
        <v>5435.6</v>
      </c>
      <c r="F688" s="1">
        <v>11895.45</v>
      </c>
      <c r="G688" s="1"/>
      <c r="H688" s="4">
        <f t="shared" si="123"/>
        <v>43784</v>
      </c>
      <c r="I688" s="8">
        <f t="shared" si="128"/>
        <v>75.178324485412489</v>
      </c>
      <c r="J688" s="8">
        <f t="shared" si="128"/>
        <v>93.611086591932192</v>
      </c>
      <c r="K688" s="8">
        <f t="shared" si="128"/>
        <v>22.835201694765644</v>
      </c>
      <c r="L688" s="8">
        <f t="shared" si="128"/>
        <v>45.694782458839306</v>
      </c>
      <c r="M688" s="8">
        <f t="shared" si="128"/>
        <v>100</v>
      </c>
      <c r="N688" s="8"/>
      <c r="O688" s="3">
        <f t="shared" si="124"/>
        <v>43784</v>
      </c>
      <c r="P688" s="8">
        <f t="shared" ca="1" si="126"/>
        <v>96.677844394776116</v>
      </c>
      <c r="Q688" s="8">
        <f t="shared" ca="1" si="126"/>
        <v>99.582846288090849</v>
      </c>
      <c r="R688" s="8">
        <f t="shared" ca="1" si="126"/>
        <v>97.038925174627195</v>
      </c>
      <c r="S688" s="8">
        <f t="shared" ca="1" si="126"/>
        <v>98.449156785895212</v>
      </c>
      <c r="T688" s="8" t="str">
        <f t="shared" ca="1" si="126"/>
        <v/>
      </c>
      <c r="U688" s="8"/>
      <c r="V688" s="3">
        <f t="shared" si="125"/>
        <v>43784</v>
      </c>
      <c r="W688" s="8">
        <f t="shared" ca="1" si="127"/>
        <v>97.374881345196712</v>
      </c>
      <c r="X688" s="8">
        <f t="shared" ca="1" si="127"/>
        <v>99.459848358612348</v>
      </c>
      <c r="Y688" s="8">
        <f t="shared" ca="1" si="127"/>
        <v>96.876628190900092</v>
      </c>
      <c r="Z688" s="8">
        <f t="shared" ca="1" si="127"/>
        <v>98.695183805395217</v>
      </c>
      <c r="AA688" s="8" t="str">
        <f t="shared" ca="1" si="127"/>
        <v/>
      </c>
    </row>
    <row r="689" spans="1:27" x14ac:dyDescent="0.2">
      <c r="A689" s="4">
        <v>43785</v>
      </c>
      <c r="B689" s="1">
        <v>8942.7999999999993</v>
      </c>
      <c r="C689" s="1">
        <v>11135.46</v>
      </c>
      <c r="D689" s="1">
        <v>2716.35</v>
      </c>
      <c r="E689" s="1">
        <v>5435.6</v>
      </c>
      <c r="F689" s="1">
        <v>11895.45</v>
      </c>
      <c r="G689" s="1"/>
      <c r="H689" s="4">
        <f t="shared" si="123"/>
        <v>43785</v>
      </c>
      <c r="I689" s="8">
        <f t="shared" si="128"/>
        <v>75.178324485412489</v>
      </c>
      <c r="J689" s="8">
        <f t="shared" si="128"/>
        <v>93.611086591932192</v>
      </c>
      <c r="K689" s="8">
        <f t="shared" si="128"/>
        <v>22.835201694765644</v>
      </c>
      <c r="L689" s="8">
        <f t="shared" si="128"/>
        <v>45.694782458839306</v>
      </c>
      <c r="M689" s="8">
        <f t="shared" si="128"/>
        <v>100</v>
      </c>
      <c r="N689" s="8"/>
      <c r="O689" s="3">
        <f t="shared" si="124"/>
        <v>43785</v>
      </c>
      <c r="P689" s="8">
        <f t="shared" ca="1" si="126"/>
        <v>96.912741979827217</v>
      </c>
      <c r="Q689" s="8">
        <f t="shared" ca="1" si="126"/>
        <v>99.576610084551163</v>
      </c>
      <c r="R689" s="8">
        <f t="shared" ca="1" si="126"/>
        <v>97.195693727500952</v>
      </c>
      <c r="S689" s="8">
        <f t="shared" ca="1" si="126"/>
        <v>98.480918824447684</v>
      </c>
      <c r="T689" s="8" t="str">
        <f t="shared" ca="1" si="126"/>
        <v/>
      </c>
      <c r="U689" s="8"/>
      <c r="V689" s="3">
        <f t="shared" si="125"/>
        <v>43785</v>
      </c>
      <c r="W689" s="8">
        <f t="shared" ca="1" si="127"/>
        <v>97.648762141067152</v>
      </c>
      <c r="X689" s="8">
        <f t="shared" ca="1" si="127"/>
        <v>99.443899807973253</v>
      </c>
      <c r="Y689" s="8">
        <f t="shared" ca="1" si="127"/>
        <v>97.183504845073415</v>
      </c>
      <c r="Z689" s="8">
        <f t="shared" ca="1" si="127"/>
        <v>98.735469046191241</v>
      </c>
      <c r="AA689" s="8" t="str">
        <f t="shared" ca="1" si="127"/>
        <v/>
      </c>
    </row>
    <row r="690" spans="1:27" x14ac:dyDescent="0.2">
      <c r="A690" s="4">
        <v>43786</v>
      </c>
      <c r="B690" s="1">
        <v>8942.7999999999993</v>
      </c>
      <c r="C690" s="1">
        <v>11135.46</v>
      </c>
      <c r="D690" s="1">
        <v>2716.35</v>
      </c>
      <c r="E690" s="1">
        <v>5435.6</v>
      </c>
      <c r="F690" s="1">
        <v>11895.45</v>
      </c>
      <c r="G690" s="1"/>
      <c r="H690" s="4">
        <f t="shared" si="123"/>
        <v>43786</v>
      </c>
      <c r="I690" s="8">
        <f t="shared" si="128"/>
        <v>75.178324485412489</v>
      </c>
      <c r="J690" s="8">
        <f t="shared" si="128"/>
        <v>93.611086591932192</v>
      </c>
      <c r="K690" s="8">
        <f t="shared" si="128"/>
        <v>22.835201694765644</v>
      </c>
      <c r="L690" s="8">
        <f t="shared" si="128"/>
        <v>45.694782458839306</v>
      </c>
      <c r="M690" s="8">
        <f t="shared" si="128"/>
        <v>100</v>
      </c>
      <c r="N690" s="8"/>
      <c r="O690" s="3">
        <f t="shared" si="124"/>
        <v>43786</v>
      </c>
      <c r="P690" s="8">
        <f t="shared" ca="1" si="126"/>
        <v>97.108518955216695</v>
      </c>
      <c r="Q690" s="8">
        <f t="shared" ca="1" si="126"/>
        <v>99.570319741229468</v>
      </c>
      <c r="R690" s="8">
        <f t="shared" ca="1" si="126"/>
        <v>97.332672341361061</v>
      </c>
      <c r="S690" s="8">
        <f t="shared" ca="1" si="126"/>
        <v>98.510631477127248</v>
      </c>
      <c r="T690" s="8" t="str">
        <f t="shared" ca="1" si="126"/>
        <v/>
      </c>
      <c r="U690" s="8"/>
      <c r="V690" s="3">
        <f t="shared" si="125"/>
        <v>43786</v>
      </c>
      <c r="W690" s="8">
        <f t="shared" ca="1" si="127"/>
        <v>97.868949509774296</v>
      </c>
      <c r="X690" s="8">
        <f t="shared" ca="1" si="127"/>
        <v>99.428221423953872</v>
      </c>
      <c r="Y690" s="8">
        <f t="shared" ca="1" si="127"/>
        <v>97.431658366466635</v>
      </c>
      <c r="Z690" s="8">
        <f t="shared" ca="1" si="127"/>
        <v>98.774812175113084</v>
      </c>
      <c r="AA690" s="8" t="str">
        <f t="shared" ca="1" si="127"/>
        <v/>
      </c>
    </row>
    <row r="691" spans="1:27" x14ac:dyDescent="0.2">
      <c r="A691" s="4">
        <v>43787</v>
      </c>
      <c r="B691" s="1">
        <v>8891.5499999999993</v>
      </c>
      <c r="C691" s="1">
        <v>11149.86</v>
      </c>
      <c r="D691" s="1">
        <v>2702</v>
      </c>
      <c r="E691" s="1">
        <v>5425.15</v>
      </c>
      <c r="F691" s="1">
        <v>11884.5</v>
      </c>
      <c r="G691" s="1"/>
      <c r="H691" s="4">
        <f t="shared" si="123"/>
        <v>43787</v>
      </c>
      <c r="I691" s="8">
        <f t="shared" si="128"/>
        <v>74.81635744036349</v>
      </c>
      <c r="J691" s="8">
        <f t="shared" si="128"/>
        <v>93.818503092263043</v>
      </c>
      <c r="K691" s="8">
        <f t="shared" si="128"/>
        <v>22.735495813875215</v>
      </c>
      <c r="L691" s="8">
        <f t="shared" si="128"/>
        <v>45.648954520594046</v>
      </c>
      <c r="M691" s="8">
        <f t="shared" si="128"/>
        <v>100</v>
      </c>
      <c r="N691" s="8"/>
      <c r="O691" s="3">
        <f t="shared" si="124"/>
        <v>43787</v>
      </c>
      <c r="P691" s="8">
        <f t="shared" ca="1" si="126"/>
        <v>96.751567374764875</v>
      </c>
      <c r="Q691" s="8">
        <f t="shared" ca="1" si="126"/>
        <v>99.987666574771453</v>
      </c>
      <c r="R691" s="8">
        <f t="shared" ca="1" si="126"/>
        <v>97.061509470393702</v>
      </c>
      <c r="S691" s="8">
        <f t="shared" ca="1" si="126"/>
        <v>98.47569044326336</v>
      </c>
      <c r="T691" s="8" t="str">
        <f t="shared" ca="1" si="126"/>
        <v/>
      </c>
      <c r="U691" s="8"/>
      <c r="V691" s="3">
        <f t="shared" si="125"/>
        <v>43787</v>
      </c>
      <c r="W691" s="8">
        <f t="shared" ca="1" si="127"/>
        <v>97.724390680542882</v>
      </c>
      <c r="X691" s="8">
        <f t="shared" ca="1" si="127"/>
        <v>99.883382296488406</v>
      </c>
      <c r="Y691" s="8">
        <f t="shared" ca="1" si="127"/>
        <v>97.36278679428807</v>
      </c>
      <c r="Z691" s="8">
        <f t="shared" ca="1" si="127"/>
        <v>98.757760094062135</v>
      </c>
      <c r="AA691" s="8" t="str">
        <f t="shared" ca="1" si="127"/>
        <v/>
      </c>
    </row>
    <row r="692" spans="1:27" x14ac:dyDescent="0.2">
      <c r="A692" s="4">
        <v>43788</v>
      </c>
      <c r="B692" s="1">
        <v>8889.5499999999993</v>
      </c>
      <c r="C692" s="1">
        <v>11192.29</v>
      </c>
      <c r="D692" s="1">
        <v>2695</v>
      </c>
      <c r="E692" s="1">
        <v>5439.7</v>
      </c>
      <c r="F692" s="1">
        <v>11940.1</v>
      </c>
      <c r="G692" s="1"/>
      <c r="H692" s="4">
        <f t="shared" si="123"/>
        <v>43788</v>
      </c>
      <c r="I692" s="8">
        <f t="shared" si="128"/>
        <v>74.451219001515895</v>
      </c>
      <c r="J692" s="8">
        <f t="shared" si="128"/>
        <v>93.736987127410998</v>
      </c>
      <c r="K692" s="8">
        <f t="shared" si="128"/>
        <v>22.571000242879038</v>
      </c>
      <c r="L692" s="8">
        <f t="shared" si="128"/>
        <v>45.558244905821553</v>
      </c>
      <c r="M692" s="8">
        <f t="shared" si="128"/>
        <v>100</v>
      </c>
      <c r="N692" s="8"/>
      <c r="O692" s="3">
        <f t="shared" si="124"/>
        <v>43788</v>
      </c>
      <c r="P692" s="8">
        <f t="shared" ca="1" si="126"/>
        <v>96.489478321855685</v>
      </c>
      <c r="Q692" s="8">
        <f t="shared" ca="1" si="126"/>
        <v>99.815165901980691</v>
      </c>
      <c r="R692" s="8">
        <f t="shared" ca="1" si="126"/>
        <v>96.59491786764346</v>
      </c>
      <c r="S692" s="8">
        <f t="shared" ca="1" si="126"/>
        <v>98.395145536019982</v>
      </c>
      <c r="T692" s="8" t="str">
        <f t="shared" ca="1" si="126"/>
        <v/>
      </c>
      <c r="U692" s="8"/>
      <c r="V692" s="3">
        <f t="shared" si="125"/>
        <v>43788</v>
      </c>
      <c r="W692" s="8">
        <f t="shared" ca="1" si="127"/>
        <v>97.660881540323444</v>
      </c>
      <c r="X692" s="8">
        <f t="shared" ca="1" si="127"/>
        <v>99.681392263543955</v>
      </c>
      <c r="Y692" s="8">
        <f t="shared" ca="1" si="127"/>
        <v>97.187458980459709</v>
      </c>
      <c r="Z692" s="8">
        <f t="shared" ca="1" si="127"/>
        <v>98.716278706394917</v>
      </c>
      <c r="AA692" s="8" t="str">
        <f t="shared" ca="1" si="127"/>
        <v/>
      </c>
    </row>
    <row r="693" spans="1:27" x14ac:dyDescent="0.2">
      <c r="A693" s="4">
        <v>43789</v>
      </c>
      <c r="B693" s="1">
        <v>8930.7999999999993</v>
      </c>
      <c r="C693" s="1">
        <v>11228.06</v>
      </c>
      <c r="D693" s="1">
        <v>2711.05</v>
      </c>
      <c r="E693" s="1">
        <v>5470.95</v>
      </c>
      <c r="F693" s="1">
        <v>11999.1</v>
      </c>
      <c r="G693" s="1"/>
      <c r="H693" s="4">
        <f t="shared" si="123"/>
        <v>43789</v>
      </c>
      <c r="I693" s="8">
        <f t="shared" si="128"/>
        <v>74.428915501995974</v>
      </c>
      <c r="J693" s="8">
        <f t="shared" si="128"/>
        <v>93.574184730521452</v>
      </c>
      <c r="K693" s="8">
        <f t="shared" si="128"/>
        <v>22.593777866673335</v>
      </c>
      <c r="L693" s="8">
        <f t="shared" si="128"/>
        <v>45.594669600220008</v>
      </c>
      <c r="M693" s="8">
        <f t="shared" si="128"/>
        <v>100</v>
      </c>
      <c r="N693" s="8"/>
      <c r="O693" s="3">
        <f t="shared" si="124"/>
        <v>43789</v>
      </c>
      <c r="P693" s="8">
        <f t="shared" ca="1" si="126"/>
        <v>96.730121336544144</v>
      </c>
      <c r="Q693" s="8">
        <f t="shared" ca="1" si="126"/>
        <v>99.4678741404108</v>
      </c>
      <c r="R693" s="8">
        <f t="shared" ca="1" si="126"/>
        <v>96.879264384208355</v>
      </c>
      <c r="S693" s="8">
        <f t="shared" ca="1" si="126"/>
        <v>98.488656539870206</v>
      </c>
      <c r="T693" s="8" t="str">
        <f t="shared" ca="1" si="126"/>
        <v/>
      </c>
      <c r="U693" s="8"/>
      <c r="V693" s="3">
        <f t="shared" si="125"/>
        <v>43789</v>
      </c>
      <c r="W693" s="8">
        <f t="shared" ca="1" si="127"/>
        <v>97.900519789577757</v>
      </c>
      <c r="X693" s="8">
        <f t="shared" ca="1" si="127"/>
        <v>99.279611754822099</v>
      </c>
      <c r="Y693" s="8">
        <f t="shared" ca="1" si="127"/>
        <v>97.523838843579028</v>
      </c>
      <c r="Z693" s="8">
        <f t="shared" ca="1" si="127"/>
        <v>98.82970397910006</v>
      </c>
      <c r="AA693" s="8" t="str">
        <f t="shared" ca="1" si="127"/>
        <v/>
      </c>
    </row>
    <row r="694" spans="1:27" x14ac:dyDescent="0.2">
      <c r="A694" s="4">
        <v>43790</v>
      </c>
      <c r="B694" s="1">
        <v>8901.85</v>
      </c>
      <c r="C694" s="1">
        <v>11171.13</v>
      </c>
      <c r="D694" s="1">
        <v>2698.45</v>
      </c>
      <c r="E694" s="1">
        <v>5439.85</v>
      </c>
      <c r="F694" s="1">
        <v>11968.4</v>
      </c>
      <c r="G694" s="1"/>
      <c r="H694" s="4">
        <f t="shared" si="123"/>
        <v>43790</v>
      </c>
      <c r="I694" s="8">
        <f t="shared" si="128"/>
        <v>74.377945255840388</v>
      </c>
      <c r="J694" s="8">
        <f t="shared" si="128"/>
        <v>93.338541492597173</v>
      </c>
      <c r="K694" s="8">
        <f t="shared" si="128"/>
        <v>22.546455666588685</v>
      </c>
      <c r="L694" s="8">
        <f t="shared" si="128"/>
        <v>45.451773002239229</v>
      </c>
      <c r="M694" s="8">
        <f t="shared" si="128"/>
        <v>100</v>
      </c>
      <c r="N694" s="8"/>
      <c r="O694" s="3">
        <f t="shared" si="124"/>
        <v>43790</v>
      </c>
      <c r="P694" s="8">
        <f t="shared" ca="1" si="126"/>
        <v>96.896155679122629</v>
      </c>
      <c r="Q694" s="8">
        <f t="shared" ca="1" si="126"/>
        <v>98.969422140969257</v>
      </c>
      <c r="R694" s="8">
        <f t="shared" ca="1" si="126"/>
        <v>96.902234251064101</v>
      </c>
      <c r="S694" s="8">
        <f t="shared" ca="1" si="126"/>
        <v>98.342221048145703</v>
      </c>
      <c r="T694" s="8" t="str">
        <f t="shared" ca="1" si="126"/>
        <v/>
      </c>
      <c r="U694" s="8"/>
      <c r="V694" s="3">
        <f t="shared" si="125"/>
        <v>43790</v>
      </c>
      <c r="W694" s="8">
        <f t="shared" ca="1" si="127"/>
        <v>98.074382742113727</v>
      </c>
      <c r="X694" s="8">
        <f t="shared" ca="1" si="127"/>
        <v>98.714284535061807</v>
      </c>
      <c r="Y694" s="8">
        <f t="shared" ca="1" si="127"/>
        <v>97.652319007775446</v>
      </c>
      <c r="Z694" s="8">
        <f t="shared" ca="1" si="127"/>
        <v>98.729927274173079</v>
      </c>
      <c r="AA694" s="8" t="str">
        <f t="shared" ca="1" si="127"/>
        <v/>
      </c>
    </row>
    <row r="695" spans="1:27" x14ac:dyDescent="0.2">
      <c r="A695" s="4">
        <v>43791</v>
      </c>
      <c r="B695" s="1">
        <v>8862.7000000000007</v>
      </c>
      <c r="C695" s="1">
        <v>11090.18</v>
      </c>
      <c r="D695" s="1">
        <v>2677.5</v>
      </c>
      <c r="E695" s="1">
        <v>5411.35</v>
      </c>
      <c r="F695" s="1">
        <v>11914.4</v>
      </c>
      <c r="G695" s="1"/>
      <c r="H695" s="4">
        <f t="shared" si="123"/>
        <v>43791</v>
      </c>
      <c r="I695" s="8">
        <f t="shared" si="128"/>
        <v>74.386456724635735</v>
      </c>
      <c r="J695" s="8">
        <f t="shared" si="128"/>
        <v>93.082152689182834</v>
      </c>
      <c r="K695" s="8">
        <f t="shared" si="128"/>
        <v>22.472806016249244</v>
      </c>
      <c r="L695" s="8">
        <f t="shared" si="128"/>
        <v>45.418569126435244</v>
      </c>
      <c r="M695" s="8">
        <f t="shared" si="128"/>
        <v>100</v>
      </c>
      <c r="N695" s="8"/>
      <c r="O695" s="3">
        <f t="shared" si="124"/>
        <v>43791</v>
      </c>
      <c r="P695" s="8">
        <f t="shared" ca="1" si="126"/>
        <v>97.1024894318777</v>
      </c>
      <c r="Q695" s="8">
        <f t="shared" ca="1" si="126"/>
        <v>98.434001871516429</v>
      </c>
      <c r="R695" s="8">
        <f t="shared" ca="1" si="126"/>
        <v>96.87202048370564</v>
      </c>
      <c r="S695" s="8">
        <f t="shared" ca="1" si="126"/>
        <v>98.346197288066847</v>
      </c>
      <c r="T695" s="8" t="str">
        <f t="shared" ca="1" si="126"/>
        <v/>
      </c>
      <c r="U695" s="8"/>
      <c r="V695" s="3">
        <f t="shared" si="125"/>
        <v>43791</v>
      </c>
      <c r="W695" s="8">
        <f t="shared" ca="1" si="127"/>
        <v>98.256109974965938</v>
      </c>
      <c r="X695" s="8">
        <f t="shared" ca="1" si="127"/>
        <v>98.132587314045523</v>
      </c>
      <c r="Y695" s="8">
        <f t="shared" ca="1" si="127"/>
        <v>97.730000861067737</v>
      </c>
      <c r="Z695" s="8">
        <f t="shared" ca="1" si="127"/>
        <v>98.761076153960218</v>
      </c>
      <c r="AA695" s="8" t="str">
        <f t="shared" ca="1" si="127"/>
        <v/>
      </c>
    </row>
    <row r="696" spans="1:27" x14ac:dyDescent="0.2">
      <c r="A696" s="4">
        <v>43792</v>
      </c>
      <c r="B696" s="1">
        <v>8862.7000000000007</v>
      </c>
      <c r="C696" s="1">
        <v>11090.18</v>
      </c>
      <c r="D696" s="1">
        <v>2677.5</v>
      </c>
      <c r="E696" s="1">
        <v>5411.35</v>
      </c>
      <c r="F696" s="1">
        <v>11914.4</v>
      </c>
      <c r="G696" s="1"/>
      <c r="H696" s="4">
        <f t="shared" si="123"/>
        <v>43792</v>
      </c>
      <c r="I696" s="8">
        <f t="shared" si="128"/>
        <v>74.386456724635735</v>
      </c>
      <c r="J696" s="8">
        <f t="shared" si="128"/>
        <v>93.082152689182834</v>
      </c>
      <c r="K696" s="8">
        <f t="shared" si="128"/>
        <v>22.472806016249244</v>
      </c>
      <c r="L696" s="8">
        <f t="shared" si="128"/>
        <v>45.418569126435244</v>
      </c>
      <c r="M696" s="8">
        <f t="shared" si="128"/>
        <v>100</v>
      </c>
      <c r="N696" s="8"/>
      <c r="O696" s="3">
        <f t="shared" si="124"/>
        <v>43792</v>
      </c>
      <c r="P696" s="8">
        <f t="shared" ca="1" si="126"/>
        <v>97.267894880356721</v>
      </c>
      <c r="Q696" s="8">
        <f t="shared" ca="1" si="126"/>
        <v>98.449532594181221</v>
      </c>
      <c r="R696" s="8">
        <f t="shared" ca="1" si="126"/>
        <v>97.073773557269561</v>
      </c>
      <c r="S696" s="8">
        <f t="shared" ca="1" si="126"/>
        <v>98.392472597183669</v>
      </c>
      <c r="T696" s="8" t="str">
        <f t="shared" ca="1" si="126"/>
        <v/>
      </c>
      <c r="U696" s="8"/>
      <c r="V696" s="3">
        <f t="shared" si="125"/>
        <v>43792</v>
      </c>
      <c r="W696" s="8">
        <f t="shared" ca="1" si="127"/>
        <v>98.402677014791124</v>
      </c>
      <c r="X696" s="8">
        <f t="shared" ca="1" si="127"/>
        <v>98.183050209184586</v>
      </c>
      <c r="Y696" s="8">
        <f t="shared" ca="1" si="127"/>
        <v>97.939377791941212</v>
      </c>
      <c r="Z696" s="8">
        <f t="shared" ca="1" si="127"/>
        <v>98.828252049047876</v>
      </c>
      <c r="AA696" s="8" t="str">
        <f t="shared" ca="1" si="127"/>
        <v/>
      </c>
    </row>
    <row r="697" spans="1:27" x14ac:dyDescent="0.2">
      <c r="A697" s="4">
        <v>43793</v>
      </c>
      <c r="B697" s="1">
        <v>8862.7000000000007</v>
      </c>
      <c r="C697" s="1">
        <v>11090.18</v>
      </c>
      <c r="D697" s="1">
        <v>2677.5</v>
      </c>
      <c r="E697" s="1">
        <v>5411.35</v>
      </c>
      <c r="F697" s="1">
        <v>11914.4</v>
      </c>
      <c r="G697" s="1"/>
      <c r="H697" s="4">
        <f t="shared" si="123"/>
        <v>43793</v>
      </c>
      <c r="I697" s="8">
        <f t="shared" si="128"/>
        <v>74.386456724635735</v>
      </c>
      <c r="J697" s="8">
        <f t="shared" si="128"/>
        <v>93.082152689182834</v>
      </c>
      <c r="K697" s="8">
        <f t="shared" si="128"/>
        <v>22.472806016249244</v>
      </c>
      <c r="L697" s="8">
        <f t="shared" si="128"/>
        <v>45.418569126435244</v>
      </c>
      <c r="M697" s="8">
        <f t="shared" si="128"/>
        <v>100</v>
      </c>
      <c r="N697" s="8"/>
      <c r="O697" s="3">
        <f t="shared" si="124"/>
        <v>43793</v>
      </c>
      <c r="P697" s="8">
        <f t="shared" ca="1" si="126"/>
        <v>97.411239655981703</v>
      </c>
      <c r="Q697" s="8">
        <f t="shared" ca="1" si="126"/>
        <v>98.464748236184647</v>
      </c>
      <c r="R697" s="8">
        <f t="shared" ca="1" si="126"/>
        <v>97.244970294889683</v>
      </c>
      <c r="S697" s="8">
        <f t="shared" ca="1" si="126"/>
        <v>98.436251486050224</v>
      </c>
      <c r="T697" s="8" t="str">
        <f t="shared" ca="1" si="126"/>
        <v/>
      </c>
      <c r="U697" s="8"/>
      <c r="V697" s="3">
        <f t="shared" si="125"/>
        <v>43793</v>
      </c>
      <c r="W697" s="8">
        <f t="shared" ca="1" si="127"/>
        <v>98.52897236362567</v>
      </c>
      <c r="X697" s="8">
        <f t="shared" ca="1" si="127"/>
        <v>98.23137490515127</v>
      </c>
      <c r="Y697" s="8">
        <f t="shared" ca="1" si="127"/>
        <v>98.113375789874851</v>
      </c>
      <c r="Z697" s="8">
        <f t="shared" ca="1" si="127"/>
        <v>98.891859316665418</v>
      </c>
      <c r="AA697" s="8" t="str">
        <f t="shared" ca="1" si="127"/>
        <v/>
      </c>
    </row>
    <row r="698" spans="1:27" x14ac:dyDescent="0.2">
      <c r="A698" s="4">
        <v>43794</v>
      </c>
      <c r="B698" s="1">
        <v>8945.4</v>
      </c>
      <c r="C698" s="1">
        <v>11243.79</v>
      </c>
      <c r="D698" s="1">
        <v>2713.15</v>
      </c>
      <c r="E698" s="1">
        <v>5457.9</v>
      </c>
      <c r="F698" s="1">
        <v>12073.75</v>
      </c>
      <c r="G698" s="1"/>
      <c r="H698" s="4">
        <f t="shared" si="123"/>
        <v>43794</v>
      </c>
      <c r="I698" s="8">
        <f t="shared" si="128"/>
        <v>74.089657314421771</v>
      </c>
      <c r="J698" s="8">
        <f t="shared" si="128"/>
        <v>93.125913655657939</v>
      </c>
      <c r="K698" s="8">
        <f t="shared" si="128"/>
        <v>22.471477378610626</v>
      </c>
      <c r="L698" s="8">
        <f t="shared" si="128"/>
        <v>45.204679573454804</v>
      </c>
      <c r="M698" s="8">
        <f t="shared" si="128"/>
        <v>100</v>
      </c>
      <c r="N698" s="8"/>
      <c r="O698" s="3">
        <f t="shared" si="124"/>
        <v>43794</v>
      </c>
      <c r="P698" s="8">
        <f t="shared" ca="1" si="126"/>
        <v>97.239407108117732</v>
      </c>
      <c r="Q698" s="8">
        <f t="shared" ca="1" si="126"/>
        <v>98.566046913651888</v>
      </c>
      <c r="R698" s="8">
        <f t="shared" ca="1" si="126"/>
        <v>97.389228289017368</v>
      </c>
      <c r="S698" s="8">
        <f t="shared" ca="1" si="126"/>
        <v>98.209032129603671</v>
      </c>
      <c r="T698" s="8" t="str">
        <f t="shared" ca="1" si="126"/>
        <v/>
      </c>
      <c r="U698" s="8"/>
      <c r="V698" s="3">
        <f t="shared" si="125"/>
        <v>43794</v>
      </c>
      <c r="W698" s="8">
        <f t="shared" ca="1" si="127"/>
        <v>98.467716851577265</v>
      </c>
      <c r="X698" s="8">
        <f t="shared" ca="1" si="127"/>
        <v>98.367050585143843</v>
      </c>
      <c r="Y698" s="8">
        <f t="shared" ca="1" si="127"/>
        <v>98.25917544966606</v>
      </c>
      <c r="Z698" s="8">
        <f t="shared" ca="1" si="127"/>
        <v>98.71321167729225</v>
      </c>
      <c r="AA698" s="8" t="str">
        <f t="shared" ca="1" si="127"/>
        <v/>
      </c>
    </row>
    <row r="699" spans="1:27" x14ac:dyDescent="0.2">
      <c r="A699" s="4">
        <v>43795</v>
      </c>
      <c r="B699" s="1">
        <v>8892.85</v>
      </c>
      <c r="C699" s="1">
        <v>11217.13</v>
      </c>
      <c r="D699" s="1">
        <v>2697.6</v>
      </c>
      <c r="E699" s="1">
        <v>5412.9</v>
      </c>
      <c r="F699" s="1">
        <v>12037.7</v>
      </c>
      <c r="G699" s="1"/>
      <c r="H699" s="4">
        <f t="shared" si="123"/>
        <v>43795</v>
      </c>
      <c r="I699" s="8">
        <f t="shared" si="128"/>
        <v>73.87499273116957</v>
      </c>
      <c r="J699" s="8">
        <f t="shared" si="128"/>
        <v>93.18333236415593</v>
      </c>
      <c r="K699" s="8">
        <f t="shared" si="128"/>
        <v>22.409596517607184</v>
      </c>
      <c r="L699" s="8">
        <f t="shared" si="128"/>
        <v>44.966231090656848</v>
      </c>
      <c r="M699" s="8">
        <f t="shared" si="128"/>
        <v>100</v>
      </c>
      <c r="N699" s="8"/>
      <c r="O699" s="3">
        <f t="shared" si="124"/>
        <v>43795</v>
      </c>
      <c r="P699" s="8">
        <f t="shared" ca="1" si="126"/>
        <v>97.182435194739497</v>
      </c>
      <c r="Q699" s="8">
        <f t="shared" ca="1" si="126"/>
        <v>98.690317939346158</v>
      </c>
      <c r="R699" s="8">
        <f t="shared" ca="1" si="126"/>
        <v>97.358259900926896</v>
      </c>
      <c r="S699" s="8">
        <f t="shared" ca="1" si="126"/>
        <v>97.970378410623553</v>
      </c>
      <c r="T699" s="8" t="str">
        <f t="shared" ca="1" si="126"/>
        <v/>
      </c>
      <c r="U699" s="8"/>
      <c r="V699" s="3">
        <f t="shared" si="125"/>
        <v>43795</v>
      </c>
      <c r="W699" s="8">
        <f t="shared" ca="1" si="127"/>
        <v>98.475600164059856</v>
      </c>
      <c r="X699" s="8">
        <f t="shared" ca="1" si="127"/>
        <v>98.519797598085134</v>
      </c>
      <c r="Y699" s="8">
        <f t="shared" ca="1" si="127"/>
        <v>98.290937150382177</v>
      </c>
      <c r="Z699" s="8">
        <f t="shared" ca="1" si="127"/>
        <v>98.529148621890471</v>
      </c>
      <c r="AA699" s="8" t="str">
        <f t="shared" ca="1" si="127"/>
        <v/>
      </c>
    </row>
    <row r="700" spans="1:27" x14ac:dyDescent="0.2">
      <c r="A700" s="4">
        <v>43796</v>
      </c>
      <c r="B700" s="1">
        <v>8945.1</v>
      </c>
      <c r="C700" s="1">
        <v>11306.7</v>
      </c>
      <c r="D700" s="1">
        <v>2721.45</v>
      </c>
      <c r="E700" s="1">
        <v>5461.05</v>
      </c>
      <c r="F700" s="1">
        <v>12100.7</v>
      </c>
      <c r="G700" s="1"/>
      <c r="H700" s="4">
        <f t="shared" si="123"/>
        <v>43796</v>
      </c>
      <c r="I700" s="8">
        <f t="shared" si="128"/>
        <v>73.922169791830228</v>
      </c>
      <c r="J700" s="8">
        <f t="shared" si="128"/>
        <v>93.438396125843965</v>
      </c>
      <c r="K700" s="8">
        <f t="shared" si="128"/>
        <v>22.49002123844075</v>
      </c>
      <c r="L700" s="8">
        <f t="shared" si="128"/>
        <v>45.130033799697536</v>
      </c>
      <c r="M700" s="8">
        <f t="shared" si="128"/>
        <v>100</v>
      </c>
      <c r="N700" s="8"/>
      <c r="O700" s="3">
        <f t="shared" si="124"/>
        <v>43796</v>
      </c>
      <c r="P700" s="8">
        <f t="shared" ca="1" si="126"/>
        <v>97.373869175042387</v>
      </c>
      <c r="Q700" s="8">
        <f t="shared" ca="1" si="126"/>
        <v>99.206121311569433</v>
      </c>
      <c r="R700" s="8">
        <f t="shared" ca="1" si="126"/>
        <v>97.694981539966435</v>
      </c>
      <c r="S700" s="8">
        <f t="shared" ca="1" si="126"/>
        <v>98.230006149864309</v>
      </c>
      <c r="T700" s="8" t="str">
        <f t="shared" ca="1" si="126"/>
        <v/>
      </c>
      <c r="U700" s="8"/>
      <c r="V700" s="3">
        <f t="shared" si="125"/>
        <v>43796</v>
      </c>
      <c r="W700" s="8">
        <f t="shared" ca="1" si="127"/>
        <v>98.623573269015253</v>
      </c>
      <c r="X700" s="8">
        <f t="shared" ca="1" si="127"/>
        <v>99.074834993595047</v>
      </c>
      <c r="Y700" s="8">
        <f t="shared" ca="1" si="127"/>
        <v>98.5389412361761</v>
      </c>
      <c r="Z700" s="8">
        <f t="shared" ca="1" si="127"/>
        <v>98.787733392757687</v>
      </c>
      <c r="AA700" s="8" t="str">
        <f t="shared" ca="1" si="127"/>
        <v/>
      </c>
    </row>
    <row r="701" spans="1:27" x14ac:dyDescent="0.2">
      <c r="A701" s="4">
        <v>43797</v>
      </c>
      <c r="B701" s="1">
        <v>8949.7000000000007</v>
      </c>
      <c r="C701" s="1">
        <v>11368.26</v>
      </c>
      <c r="D701" s="1">
        <v>2732.2</v>
      </c>
      <c r="E701" s="1">
        <v>5495.65</v>
      </c>
      <c r="F701" s="1">
        <v>12151.15</v>
      </c>
      <c r="G701" s="1"/>
      <c r="H701" s="4">
        <f t="shared" si="123"/>
        <v>43797</v>
      </c>
      <c r="I701" s="8">
        <f t="shared" si="128"/>
        <v>73.653111022413526</v>
      </c>
      <c r="J701" s="8">
        <f t="shared" si="128"/>
        <v>93.557070729930913</v>
      </c>
      <c r="K701" s="8">
        <f t="shared" si="128"/>
        <v>22.485114577632569</v>
      </c>
      <c r="L701" s="8">
        <f t="shared" si="128"/>
        <v>45.227406459470913</v>
      </c>
      <c r="M701" s="8">
        <f t="shared" si="128"/>
        <v>100</v>
      </c>
      <c r="N701" s="8"/>
      <c r="O701" s="3">
        <f t="shared" si="124"/>
        <v>43797</v>
      </c>
      <c r="P701" s="8">
        <f t="shared" ca="1" si="126"/>
        <v>97.267983424262468</v>
      </c>
      <c r="Q701" s="8">
        <f t="shared" ca="1" si="126"/>
        <v>99.444198495141293</v>
      </c>
      <c r="R701" s="8">
        <f t="shared" ca="1" si="126"/>
        <v>97.778472364543404</v>
      </c>
      <c r="S701" s="8">
        <f t="shared" ca="1" si="126"/>
        <v>98.393363120429825</v>
      </c>
      <c r="T701" s="8" t="str">
        <f t="shared" ca="1" si="126"/>
        <v/>
      </c>
      <c r="U701" s="8"/>
      <c r="V701" s="3">
        <f t="shared" si="125"/>
        <v>43797</v>
      </c>
      <c r="W701" s="8">
        <f t="shared" ca="1" si="127"/>
        <v>98.597816818180448</v>
      </c>
      <c r="X701" s="8">
        <f t="shared" ca="1" si="127"/>
        <v>99.328736959406399</v>
      </c>
      <c r="Y701" s="8">
        <f t="shared" ca="1" si="127"/>
        <v>98.62728257039339</v>
      </c>
      <c r="Z701" s="8">
        <f t="shared" ca="1" si="127"/>
        <v>98.9569579597988</v>
      </c>
      <c r="AA701" s="8" t="str">
        <f t="shared" ca="1" si="127"/>
        <v/>
      </c>
    </row>
    <row r="702" spans="1:27" x14ac:dyDescent="0.2">
      <c r="A702" s="4">
        <v>43798</v>
      </c>
      <c r="B702" s="1">
        <v>8884.9</v>
      </c>
      <c r="C702" s="1">
        <v>11261.47</v>
      </c>
      <c r="D702" s="1">
        <v>2712.4</v>
      </c>
      <c r="E702" s="1">
        <v>5431.2</v>
      </c>
      <c r="F702" s="1">
        <v>12056.05</v>
      </c>
      <c r="G702" s="1"/>
      <c r="H702" s="4">
        <f t="shared" si="123"/>
        <v>43798</v>
      </c>
      <c r="I702" s="8">
        <f t="shared" si="128"/>
        <v>73.696608756599375</v>
      </c>
      <c r="J702" s="8">
        <f t="shared" si="128"/>
        <v>93.409284135351129</v>
      </c>
      <c r="K702" s="8">
        <f t="shared" si="128"/>
        <v>22.498247767718286</v>
      </c>
      <c r="L702" s="8">
        <f t="shared" si="128"/>
        <v>45.049580915805763</v>
      </c>
      <c r="M702" s="8">
        <f t="shared" si="128"/>
        <v>100</v>
      </c>
      <c r="N702" s="8"/>
      <c r="O702" s="3">
        <f t="shared" si="124"/>
        <v>43798</v>
      </c>
      <c r="P702" s="8">
        <f t="shared" ca="1" si="126"/>
        <v>97.446376523429521</v>
      </c>
      <c r="Q702" s="8">
        <f t="shared" ca="1" si="126"/>
        <v>99.132360190180023</v>
      </c>
      <c r="R702" s="8">
        <f t="shared" ca="1" si="126"/>
        <v>97.900095145614927</v>
      </c>
      <c r="S702" s="8">
        <f t="shared" ca="1" si="126"/>
        <v>98.198914343304935</v>
      </c>
      <c r="T702" s="8" t="str">
        <f t="shared" ca="1" si="126"/>
        <v/>
      </c>
      <c r="U702" s="8"/>
      <c r="V702" s="3">
        <f t="shared" si="125"/>
        <v>43798</v>
      </c>
      <c r="W702" s="8">
        <f t="shared" ca="1" si="127"/>
        <v>98.734073752648115</v>
      </c>
      <c r="X702" s="8">
        <f t="shared" ca="1" si="127"/>
        <v>98.994898946494786</v>
      </c>
      <c r="Y702" s="8">
        <f t="shared" ca="1" si="127"/>
        <v>98.734082062048813</v>
      </c>
      <c r="Z702" s="8">
        <f t="shared" ca="1" si="127"/>
        <v>98.782570402440101</v>
      </c>
      <c r="AA702" s="8" t="str">
        <f t="shared" ca="1" si="127"/>
        <v/>
      </c>
    </row>
    <row r="703" spans="1:27" x14ac:dyDescent="0.2">
      <c r="A703" s="4">
        <v>43799</v>
      </c>
      <c r="B703" s="1">
        <v>8884.9</v>
      </c>
      <c r="C703" s="1">
        <v>11261.47</v>
      </c>
      <c r="D703" s="1">
        <v>2712.4</v>
      </c>
      <c r="E703" s="1">
        <v>5431.2</v>
      </c>
      <c r="F703" s="1">
        <v>12056.05</v>
      </c>
      <c r="G703" s="1"/>
      <c r="H703" s="4">
        <f t="shared" si="123"/>
        <v>43799</v>
      </c>
      <c r="I703" s="8">
        <f t="shared" si="128"/>
        <v>73.696608756599375</v>
      </c>
      <c r="J703" s="8">
        <f t="shared" si="128"/>
        <v>93.409284135351129</v>
      </c>
      <c r="K703" s="8">
        <f t="shared" si="128"/>
        <v>22.498247767718286</v>
      </c>
      <c r="L703" s="8">
        <f t="shared" si="128"/>
        <v>45.049580915805763</v>
      </c>
      <c r="M703" s="8">
        <f t="shared" si="128"/>
        <v>100</v>
      </c>
      <c r="N703" s="8"/>
      <c r="O703" s="3">
        <f t="shared" si="124"/>
        <v>43799</v>
      </c>
      <c r="P703" s="8">
        <f t="shared" ca="1" si="126"/>
        <v>97.56640613480576</v>
      </c>
      <c r="Q703" s="8">
        <f t="shared" ca="1" si="126"/>
        <v>99.131063698468182</v>
      </c>
      <c r="R703" s="8">
        <f t="shared" ca="1" si="126"/>
        <v>97.978974475497921</v>
      </c>
      <c r="S703" s="8">
        <f t="shared" ca="1" si="126"/>
        <v>98.229984726319699</v>
      </c>
      <c r="T703" s="8" t="str">
        <f t="shared" ca="1" si="126"/>
        <v/>
      </c>
      <c r="U703" s="8"/>
      <c r="V703" s="3">
        <f t="shared" si="125"/>
        <v>43799</v>
      </c>
      <c r="W703" s="8">
        <f t="shared" ca="1" si="127"/>
        <v>98.832629210732492</v>
      </c>
      <c r="X703" s="8">
        <f t="shared" ca="1" si="127"/>
        <v>98.998925100444723</v>
      </c>
      <c r="Y703" s="8">
        <f t="shared" ca="1" si="127"/>
        <v>98.811921881588006</v>
      </c>
      <c r="Z703" s="8">
        <f t="shared" ca="1" si="127"/>
        <v>98.821454904041772</v>
      </c>
      <c r="AA703" s="8" t="str">
        <f t="shared" ca="1" si="127"/>
        <v/>
      </c>
    </row>
    <row r="704" spans="1:27" x14ac:dyDescent="0.2">
      <c r="A704" s="4">
        <v>43800</v>
      </c>
      <c r="B704" s="1">
        <v>8884.9</v>
      </c>
      <c r="C704" s="1">
        <v>11261.47</v>
      </c>
      <c r="D704" s="1">
        <v>2712.4</v>
      </c>
      <c r="E704" s="1">
        <v>5431.2</v>
      </c>
      <c r="F704" s="1">
        <v>12056.05</v>
      </c>
      <c r="G704" s="1"/>
      <c r="H704" s="4">
        <f t="shared" si="123"/>
        <v>43800</v>
      </c>
      <c r="I704" s="8">
        <f t="shared" si="128"/>
        <v>73.696608756599375</v>
      </c>
      <c r="J704" s="8">
        <f t="shared" si="128"/>
        <v>93.409284135351129</v>
      </c>
      <c r="K704" s="8">
        <f t="shared" si="128"/>
        <v>22.498247767718286</v>
      </c>
      <c r="L704" s="8">
        <f t="shared" si="128"/>
        <v>45.049580915805763</v>
      </c>
      <c r="M704" s="8">
        <f t="shared" si="128"/>
        <v>100</v>
      </c>
      <c r="N704" s="8"/>
      <c r="O704" s="3">
        <f t="shared" si="124"/>
        <v>43800</v>
      </c>
      <c r="P704" s="8">
        <f t="shared" ca="1" si="126"/>
        <v>97.673469142333531</v>
      </c>
      <c r="Q704" s="8">
        <f t="shared" ca="1" si="126"/>
        <v>99.129764654830524</v>
      </c>
      <c r="R704" s="8">
        <f t="shared" ca="1" si="126"/>
        <v>98.051555932472837</v>
      </c>
      <c r="S704" s="8">
        <f t="shared" ca="1" si="126"/>
        <v>98.257579397794331</v>
      </c>
      <c r="T704" s="8" t="str">
        <f t="shared" ca="1" si="126"/>
        <v/>
      </c>
      <c r="U704" s="8"/>
      <c r="V704" s="3">
        <f t="shared" si="125"/>
        <v>43800</v>
      </c>
      <c r="W704" s="8">
        <f t="shared" ca="1" si="127"/>
        <v>98.921100502917483</v>
      </c>
      <c r="X704" s="8">
        <f t="shared" ca="1" si="127"/>
        <v>99.00334455528278</v>
      </c>
      <c r="Y704" s="8">
        <f t="shared" ca="1" si="127"/>
        <v>98.883730903625221</v>
      </c>
      <c r="Z704" s="8">
        <f t="shared" ca="1" si="127"/>
        <v>98.856491945709706</v>
      </c>
      <c r="AA704" s="8" t="str">
        <f t="shared" ca="1" si="127"/>
        <v/>
      </c>
    </row>
    <row r="705" spans="1:27" x14ac:dyDescent="0.2">
      <c r="A705" s="4">
        <v>43801</v>
      </c>
      <c r="B705" s="1">
        <v>8868.5</v>
      </c>
      <c r="C705" s="1">
        <v>11234.5</v>
      </c>
      <c r="D705" s="1">
        <v>2696.95</v>
      </c>
      <c r="E705" s="1">
        <v>5417.5</v>
      </c>
      <c r="F705" s="1">
        <v>12048.2</v>
      </c>
      <c r="G705" s="1"/>
      <c r="H705" s="4">
        <f t="shared" si="123"/>
        <v>43801</v>
      </c>
      <c r="I705" s="8">
        <f t="shared" si="128"/>
        <v>73.608505834896505</v>
      </c>
      <c r="J705" s="8">
        <f t="shared" si="128"/>
        <v>93.246294052223561</v>
      </c>
      <c r="K705" s="8">
        <f t="shared" si="128"/>
        <v>22.384671569197057</v>
      </c>
      <c r="L705" s="8">
        <f t="shared" si="128"/>
        <v>44.965223020866183</v>
      </c>
      <c r="M705" s="8">
        <f t="shared" si="128"/>
        <v>100</v>
      </c>
      <c r="N705" s="8"/>
      <c r="O705" s="3">
        <f t="shared" si="124"/>
        <v>43801</v>
      </c>
      <c r="P705" s="8">
        <f t="shared" ca="1" si="126"/>
        <v>97.699933150142314</v>
      </c>
      <c r="Q705" s="8">
        <f t="shared" ca="1" si="126"/>
        <v>98.799635671565198</v>
      </c>
      <c r="R705" s="8">
        <f t="shared" ca="1" si="126"/>
        <v>97.859194308782492</v>
      </c>
      <c r="S705" s="8">
        <f t="shared" ca="1" si="126"/>
        <v>98.174795299190421</v>
      </c>
      <c r="T705" s="8" t="str">
        <f t="shared" ca="1" si="126"/>
        <v/>
      </c>
      <c r="U705" s="8"/>
      <c r="V705" s="3">
        <f t="shared" si="125"/>
        <v>43801</v>
      </c>
      <c r="W705" s="8">
        <f t="shared" ca="1" si="127"/>
        <v>98.961193022087357</v>
      </c>
      <c r="X705" s="8">
        <f t="shared" ca="1" si="127"/>
        <v>98.667869189464838</v>
      </c>
      <c r="Y705" s="8">
        <f t="shared" ca="1" si="127"/>
        <v>98.79324480316555</v>
      </c>
      <c r="Z705" s="8">
        <f t="shared" ca="1" si="127"/>
        <v>98.776559321147033</v>
      </c>
      <c r="AA705" s="8" t="str">
        <f t="shared" ca="1" si="127"/>
        <v/>
      </c>
    </row>
    <row r="706" spans="1:27" x14ac:dyDescent="0.2">
      <c r="A706" s="4">
        <v>43802</v>
      </c>
      <c r="B706" s="1">
        <v>8839.25</v>
      </c>
      <c r="C706" s="1">
        <v>11219.38</v>
      </c>
      <c r="D706" s="1">
        <v>2688.4</v>
      </c>
      <c r="E706" s="1">
        <v>5402.8</v>
      </c>
      <c r="F706" s="1">
        <v>11994.2</v>
      </c>
      <c r="G706" s="1"/>
      <c r="H706" s="4">
        <f t="shared" si="123"/>
        <v>43802</v>
      </c>
      <c r="I706" s="8">
        <f t="shared" si="128"/>
        <v>73.696036417601846</v>
      </c>
      <c r="J706" s="8">
        <f t="shared" si="128"/>
        <v>93.540044354771453</v>
      </c>
      <c r="K706" s="8">
        <f t="shared" si="128"/>
        <v>22.414166847309534</v>
      </c>
      <c r="L706" s="8">
        <f t="shared" si="128"/>
        <v>45.045105134148173</v>
      </c>
      <c r="M706" s="8">
        <f t="shared" si="128"/>
        <v>100</v>
      </c>
      <c r="N706" s="8"/>
      <c r="O706" s="3">
        <f t="shared" si="124"/>
        <v>43802</v>
      </c>
      <c r="P706" s="8">
        <f t="shared" ca="1" si="126"/>
        <v>97.863136850352703</v>
      </c>
      <c r="Q706" s="8">
        <f t="shared" ca="1" si="126"/>
        <v>99.417421894264379</v>
      </c>
      <c r="R706" s="8">
        <f t="shared" ca="1" si="126"/>
        <v>98.00693993956547</v>
      </c>
      <c r="S706" s="8">
        <f t="shared" ca="1" si="126"/>
        <v>98.316345125406897</v>
      </c>
      <c r="T706" s="8" t="str">
        <f t="shared" ca="1" si="126"/>
        <v/>
      </c>
      <c r="U706" s="8"/>
      <c r="V706" s="3">
        <f t="shared" si="125"/>
        <v>43802</v>
      </c>
      <c r="W706" s="8">
        <f t="shared" ca="1" si="127"/>
        <v>99.079371272788691</v>
      </c>
      <c r="X706" s="8">
        <f t="shared" ca="1" si="127"/>
        <v>99.333411283535952</v>
      </c>
      <c r="Y706" s="8">
        <f t="shared" ca="1" si="127"/>
        <v>98.911130353489625</v>
      </c>
      <c r="Z706" s="8">
        <f t="shared" ca="1" si="127"/>
        <v>98.941506824368815</v>
      </c>
      <c r="AA706" s="8" t="str">
        <f t="shared" ca="1" si="127"/>
        <v/>
      </c>
    </row>
    <row r="707" spans="1:27" x14ac:dyDescent="0.2">
      <c r="A707" s="4">
        <v>43803</v>
      </c>
      <c r="B707" s="1">
        <v>8850.2999999999993</v>
      </c>
      <c r="C707" s="1">
        <v>11293.06</v>
      </c>
      <c r="D707" s="1">
        <v>2694.8</v>
      </c>
      <c r="E707" s="1">
        <v>5431.05</v>
      </c>
      <c r="F707" s="1">
        <v>12043.2</v>
      </c>
      <c r="G707" s="1"/>
      <c r="H707" s="4">
        <f t="shared" si="123"/>
        <v>43803</v>
      </c>
      <c r="I707" s="8">
        <f t="shared" si="128"/>
        <v>73.487943403746499</v>
      </c>
      <c r="J707" s="8">
        <f t="shared" si="128"/>
        <v>93.771256808821562</v>
      </c>
      <c r="K707" s="8">
        <f t="shared" si="128"/>
        <v>22.376112661086754</v>
      </c>
      <c r="L707" s="8">
        <f t="shared" si="128"/>
        <v>45.096402949382224</v>
      </c>
      <c r="M707" s="8">
        <f t="shared" si="128"/>
        <v>100</v>
      </c>
      <c r="N707" s="8"/>
      <c r="O707" s="3">
        <f t="shared" si="124"/>
        <v>43803</v>
      </c>
      <c r="P707" s="8">
        <f t="shared" ca="1" si="126"/>
        <v>97.785570881678552</v>
      </c>
      <c r="Q707" s="8">
        <f t="shared" ca="1" si="126"/>
        <v>99.898902248583099</v>
      </c>
      <c r="R707" s="8">
        <f t="shared" ca="1" si="126"/>
        <v>97.994419940851486</v>
      </c>
      <c r="S707" s="8">
        <f t="shared" ca="1" si="126"/>
        <v>98.414878283668742</v>
      </c>
      <c r="T707" s="8" t="str">
        <f t="shared" ca="1" si="126"/>
        <v/>
      </c>
      <c r="U707" s="8"/>
      <c r="V707" s="3">
        <f t="shared" si="125"/>
        <v>43803</v>
      </c>
      <c r="W707" s="8">
        <f t="shared" ca="1" si="127"/>
        <v>99.056068161587504</v>
      </c>
      <c r="X707" s="8">
        <f t="shared" ca="1" si="127"/>
        <v>99.845419473483418</v>
      </c>
      <c r="Y707" s="8">
        <f t="shared" ca="1" si="127"/>
        <v>98.928897685621052</v>
      </c>
      <c r="Z707" s="8">
        <f t="shared" ca="1" si="127"/>
        <v>99.062216881681536</v>
      </c>
      <c r="AA707" s="8" t="str">
        <f t="shared" ca="1" si="127"/>
        <v/>
      </c>
    </row>
    <row r="708" spans="1:27" x14ac:dyDescent="0.2">
      <c r="A708" s="4">
        <v>43804</v>
      </c>
      <c r="B708" s="1">
        <v>8840.2000000000007</v>
      </c>
      <c r="C708" s="1">
        <v>11272.24</v>
      </c>
      <c r="D708" s="1">
        <v>2689.65</v>
      </c>
      <c r="E708" s="1">
        <v>5425.7</v>
      </c>
      <c r="F708" s="1">
        <v>12018.4</v>
      </c>
      <c r="G708" s="1"/>
      <c r="H708" s="4">
        <f t="shared" si="123"/>
        <v>43804</v>
      </c>
      <c r="I708" s="8">
        <f t="shared" si="128"/>
        <v>73.555548159488794</v>
      </c>
      <c r="J708" s="8">
        <f t="shared" si="128"/>
        <v>93.791519669839587</v>
      </c>
      <c r="K708" s="8">
        <f t="shared" si="128"/>
        <v>22.379434866537977</v>
      </c>
      <c r="L708" s="8">
        <f t="shared" si="128"/>
        <v>45.144944418558211</v>
      </c>
      <c r="M708" s="8">
        <f t="shared" si="128"/>
        <v>100</v>
      </c>
      <c r="N708" s="8"/>
      <c r="O708" s="3">
        <f t="shared" si="124"/>
        <v>43804</v>
      </c>
      <c r="P708" s="8">
        <f t="shared" ca="1" si="126"/>
        <v>97.923825177005838</v>
      </c>
      <c r="Q708" s="8">
        <f t="shared" ca="1" si="126"/>
        <v>99.943289245150737</v>
      </c>
      <c r="R708" s="8">
        <f t="shared" ca="1" si="126"/>
        <v>98.072978318911481</v>
      </c>
      <c r="S708" s="8">
        <f t="shared" ca="1" si="126"/>
        <v>98.513334637207407</v>
      </c>
      <c r="T708" s="8" t="str">
        <f t="shared" ca="1" si="126"/>
        <v/>
      </c>
      <c r="U708" s="8"/>
      <c r="V708" s="3">
        <f t="shared" si="125"/>
        <v>43804</v>
      </c>
      <c r="W708" s="8">
        <f t="shared" ca="1" si="127"/>
        <v>99.158281857665017</v>
      </c>
      <c r="X708" s="8">
        <f t="shared" ca="1" si="127"/>
        <v>99.893229908509454</v>
      </c>
      <c r="Y708" s="8">
        <f t="shared" ca="1" si="127"/>
        <v>99.001409859854675</v>
      </c>
      <c r="Z708" s="8">
        <f t="shared" ca="1" si="127"/>
        <v>99.189343004789734</v>
      </c>
      <c r="AA708" s="8" t="str">
        <f t="shared" ca="1" si="127"/>
        <v/>
      </c>
    </row>
    <row r="709" spans="1:27" x14ac:dyDescent="0.2">
      <c r="A709" s="4">
        <v>43805</v>
      </c>
      <c r="B709" s="1">
        <v>8773.7000000000007</v>
      </c>
      <c r="C709" s="1">
        <v>11165.96</v>
      </c>
      <c r="D709" s="1">
        <v>2666.8</v>
      </c>
      <c r="E709" s="1">
        <v>5399.95</v>
      </c>
      <c r="F709" s="1">
        <v>11921.5</v>
      </c>
      <c r="G709" s="1"/>
      <c r="H709" s="4">
        <f t="shared" si="123"/>
        <v>43805</v>
      </c>
      <c r="I709" s="8">
        <f t="shared" si="128"/>
        <v>73.595604579960579</v>
      </c>
      <c r="J709" s="8">
        <f t="shared" si="128"/>
        <v>93.662374701170151</v>
      </c>
      <c r="K709" s="8">
        <f t="shared" si="128"/>
        <v>22.369668246445499</v>
      </c>
      <c r="L709" s="8">
        <f t="shared" si="128"/>
        <v>45.295893973073859</v>
      </c>
      <c r="M709" s="8">
        <f t="shared" si="128"/>
        <v>100</v>
      </c>
      <c r="N709" s="8"/>
      <c r="O709" s="3">
        <f t="shared" si="124"/>
        <v>43805</v>
      </c>
      <c r="P709" s="8">
        <f t="shared" ca="1" si="126"/>
        <v>98.029906154076343</v>
      </c>
      <c r="Q709" s="8">
        <f t="shared" ca="1" si="126"/>
        <v>99.682968791854975</v>
      </c>
      <c r="R709" s="8">
        <f t="shared" ca="1" si="126"/>
        <v>98.118155547979867</v>
      </c>
      <c r="S709" s="8">
        <f t="shared" ca="1" si="126"/>
        <v>98.746431349476822</v>
      </c>
      <c r="T709" s="8" t="str">
        <f t="shared" ca="1" si="126"/>
        <v/>
      </c>
      <c r="U709" s="8"/>
      <c r="V709" s="3">
        <f t="shared" si="125"/>
        <v>43805</v>
      </c>
      <c r="W709" s="8">
        <f t="shared" ca="1" si="127"/>
        <v>99.240093775078961</v>
      </c>
      <c r="X709" s="8">
        <f t="shared" ca="1" si="127"/>
        <v>99.622452157763561</v>
      </c>
      <c r="Y709" s="8">
        <f t="shared" ca="1" si="127"/>
        <v>99.052087942700553</v>
      </c>
      <c r="Z709" s="8">
        <f t="shared" ca="1" si="127"/>
        <v>99.473916758655776</v>
      </c>
      <c r="AA709" s="8" t="str">
        <f t="shared" ca="1" si="127"/>
        <v/>
      </c>
    </row>
    <row r="710" spans="1:27" x14ac:dyDescent="0.2">
      <c r="A710" s="4">
        <v>43806</v>
      </c>
      <c r="B710" s="1">
        <v>8773.7000000000007</v>
      </c>
      <c r="C710" s="1">
        <v>11165.96</v>
      </c>
      <c r="D710" s="1">
        <v>2666.8</v>
      </c>
      <c r="E710" s="1">
        <v>5399.95</v>
      </c>
      <c r="F710" s="1">
        <v>11921.5</v>
      </c>
      <c r="G710" s="1"/>
      <c r="H710" s="4">
        <f t="shared" ref="H710:H773" si="129">A710</f>
        <v>43806</v>
      </c>
      <c r="I710" s="8">
        <f t="shared" si="128"/>
        <v>73.595604579960579</v>
      </c>
      <c r="J710" s="8">
        <f t="shared" si="128"/>
        <v>93.662374701170151</v>
      </c>
      <c r="K710" s="8">
        <f t="shared" si="128"/>
        <v>22.369668246445499</v>
      </c>
      <c r="L710" s="8">
        <f t="shared" si="128"/>
        <v>45.295893973073859</v>
      </c>
      <c r="M710" s="8">
        <f t="shared" si="128"/>
        <v>100</v>
      </c>
      <c r="N710" s="8"/>
      <c r="O710" s="3">
        <f t="shared" ref="O710:O773" si="130">A710</f>
        <v>43806</v>
      </c>
      <c r="P710" s="8">
        <f t="shared" ca="1" si="126"/>
        <v>98.098733186090556</v>
      </c>
      <c r="Q710" s="8">
        <f t="shared" ca="1" si="126"/>
        <v>99.692695587057699</v>
      </c>
      <c r="R710" s="8">
        <f t="shared" ca="1" si="126"/>
        <v>98.180387516294715</v>
      </c>
      <c r="S710" s="8">
        <f t="shared" ca="1" si="126"/>
        <v>98.771934316263525</v>
      </c>
      <c r="T710" s="8" t="str">
        <f t="shared" ca="1" si="126"/>
        <v/>
      </c>
      <c r="U710" s="8"/>
      <c r="V710" s="3">
        <f t="shared" ref="V710:V773" si="131">O710</f>
        <v>43806</v>
      </c>
      <c r="W710" s="8">
        <f t="shared" ca="1" si="127"/>
        <v>99.298883706961448</v>
      </c>
      <c r="X710" s="8">
        <f t="shared" ca="1" si="127"/>
        <v>99.640252935266759</v>
      </c>
      <c r="Y710" s="8">
        <f t="shared" ca="1" si="127"/>
        <v>99.112176087709159</v>
      </c>
      <c r="Z710" s="8">
        <f t="shared" ca="1" si="127"/>
        <v>99.521889486213283</v>
      </c>
      <c r="AA710" s="8" t="str">
        <f t="shared" ca="1" si="127"/>
        <v/>
      </c>
    </row>
    <row r="711" spans="1:27" x14ac:dyDescent="0.2">
      <c r="A711" s="4">
        <v>43807</v>
      </c>
      <c r="B711" s="1">
        <v>8773.7000000000007</v>
      </c>
      <c r="C711" s="1">
        <v>11165.96</v>
      </c>
      <c r="D711" s="1">
        <v>2666.8</v>
      </c>
      <c r="E711" s="1">
        <v>5399.95</v>
      </c>
      <c r="F711" s="1">
        <v>11921.5</v>
      </c>
      <c r="G711" s="1"/>
      <c r="H711" s="4">
        <f t="shared" si="129"/>
        <v>43807</v>
      </c>
      <c r="I711" s="8">
        <f t="shared" si="128"/>
        <v>73.595604579960579</v>
      </c>
      <c r="J711" s="8">
        <f t="shared" si="128"/>
        <v>93.662374701170151</v>
      </c>
      <c r="K711" s="8">
        <f t="shared" si="128"/>
        <v>22.369668246445499</v>
      </c>
      <c r="L711" s="8">
        <f t="shared" si="128"/>
        <v>45.295893973073859</v>
      </c>
      <c r="M711" s="8">
        <f t="shared" si="128"/>
        <v>100</v>
      </c>
      <c r="N711" s="8"/>
      <c r="O711" s="3">
        <f t="shared" si="130"/>
        <v>43807</v>
      </c>
      <c r="P711" s="8">
        <f t="shared" ca="1" si="126"/>
        <v>98.162605276869428</v>
      </c>
      <c r="Q711" s="8">
        <f t="shared" ca="1" si="126"/>
        <v>99.702414445622381</v>
      </c>
      <c r="R711" s="8">
        <f t="shared" ca="1" si="126"/>
        <v>98.238475464372172</v>
      </c>
      <c r="S711" s="8">
        <f t="shared" ca="1" si="126"/>
        <v>98.796306445224303</v>
      </c>
      <c r="T711" s="8" t="str">
        <f t="shared" ca="1" si="126"/>
        <v/>
      </c>
      <c r="U711" s="8"/>
      <c r="V711" s="3">
        <f t="shared" si="131"/>
        <v>43807</v>
      </c>
      <c r="W711" s="8">
        <f t="shared" ca="1" si="127"/>
        <v>99.354058799044935</v>
      </c>
      <c r="X711" s="8">
        <f t="shared" ca="1" si="127"/>
        <v>99.658269670919225</v>
      </c>
      <c r="Y711" s="8">
        <f t="shared" ca="1" si="127"/>
        <v>99.168663608877353</v>
      </c>
      <c r="Z711" s="8">
        <f t="shared" ca="1" si="127"/>
        <v>99.569719637272385</v>
      </c>
      <c r="AA711" s="8" t="str">
        <f t="shared" ca="1" si="127"/>
        <v/>
      </c>
    </row>
    <row r="712" spans="1:27" x14ac:dyDescent="0.2">
      <c r="A712" s="4">
        <v>43808</v>
      </c>
      <c r="B712" s="1">
        <v>8762.25</v>
      </c>
      <c r="C712" s="1">
        <v>11188.05</v>
      </c>
      <c r="D712" s="1">
        <v>2659.2</v>
      </c>
      <c r="E712" s="1">
        <v>5388.65</v>
      </c>
      <c r="F712" s="1">
        <v>11937.5</v>
      </c>
      <c r="G712" s="1"/>
      <c r="H712" s="4">
        <f t="shared" si="129"/>
        <v>43808</v>
      </c>
      <c r="I712" s="8">
        <f t="shared" si="128"/>
        <v>73.401047120418852</v>
      </c>
      <c r="J712" s="8">
        <f t="shared" si="128"/>
        <v>93.721884816753914</v>
      </c>
      <c r="K712" s="8">
        <f t="shared" si="128"/>
        <v>22.276020942408376</v>
      </c>
      <c r="L712" s="8">
        <f t="shared" si="128"/>
        <v>45.140523560209424</v>
      </c>
      <c r="M712" s="8">
        <f t="shared" si="128"/>
        <v>100</v>
      </c>
      <c r="N712" s="8"/>
      <c r="O712" s="3">
        <f t="shared" si="130"/>
        <v>43808</v>
      </c>
      <c r="P712" s="8">
        <f t="shared" ca="1" si="126"/>
        <v>98.086876741686979</v>
      </c>
      <c r="Q712" s="8">
        <f t="shared" ca="1" si="126"/>
        <v>99.833785187395648</v>
      </c>
      <c r="R712" s="8">
        <f t="shared" ca="1" si="126"/>
        <v>98.107110428257499</v>
      </c>
      <c r="S712" s="8">
        <f t="shared" ca="1" si="126"/>
        <v>98.611776480129251</v>
      </c>
      <c r="T712" s="8" t="str">
        <f t="shared" ca="1" si="126"/>
        <v/>
      </c>
      <c r="U712" s="8"/>
      <c r="V712" s="3">
        <f t="shared" si="131"/>
        <v>43808</v>
      </c>
      <c r="W712" s="8">
        <f t="shared" ca="1" si="127"/>
        <v>99.326381669249201</v>
      </c>
      <c r="X712" s="8">
        <f t="shared" ca="1" si="127"/>
        <v>99.803604147508565</v>
      </c>
      <c r="Y712" s="8">
        <f t="shared" ca="1" si="127"/>
        <v>99.107975890148722</v>
      </c>
      <c r="Z712" s="8">
        <f t="shared" ca="1" si="127"/>
        <v>99.36125157078348</v>
      </c>
      <c r="AA712" s="8" t="str">
        <f t="shared" ca="1" si="127"/>
        <v/>
      </c>
    </row>
    <row r="713" spans="1:27" x14ac:dyDescent="0.2">
      <c r="A713" s="4">
        <v>43809</v>
      </c>
      <c r="B713" s="1">
        <v>8680.7000000000007</v>
      </c>
      <c r="C713" s="1">
        <v>11131.52</v>
      </c>
      <c r="D713" s="1">
        <v>2640.2</v>
      </c>
      <c r="E713" s="1">
        <v>5321.15</v>
      </c>
      <c r="F713" s="1">
        <v>11856.8</v>
      </c>
      <c r="G713" s="1"/>
      <c r="H713" s="4">
        <f t="shared" si="129"/>
        <v>43809</v>
      </c>
      <c r="I713" s="8">
        <f t="shared" si="128"/>
        <v>73.212839889346199</v>
      </c>
      <c r="J713" s="8">
        <f t="shared" si="128"/>
        <v>93.883003845894351</v>
      </c>
      <c r="K713" s="8">
        <f t="shared" si="128"/>
        <v>22.267390864314148</v>
      </c>
      <c r="L713" s="8">
        <f t="shared" si="128"/>
        <v>44.878466365292489</v>
      </c>
      <c r="M713" s="8">
        <f t="shared" si="128"/>
        <v>100</v>
      </c>
      <c r="N713" s="8"/>
      <c r="O713" s="3">
        <f t="shared" si="130"/>
        <v>43809</v>
      </c>
      <c r="P713" s="8">
        <f t="shared" ca="1" si="126"/>
        <v>98.021925918983484</v>
      </c>
      <c r="Q713" s="8">
        <f t="shared" ca="1" si="126"/>
        <v>100.17545872516952</v>
      </c>
      <c r="R713" s="8">
        <f t="shared" ca="1" si="126"/>
        <v>98.152632078766345</v>
      </c>
      <c r="S713" s="8">
        <f t="shared" ca="1" si="126"/>
        <v>98.283792179137791</v>
      </c>
      <c r="T713" s="8" t="str">
        <f t="shared" ca="1" si="126"/>
        <v/>
      </c>
      <c r="U713" s="8"/>
      <c r="V713" s="3">
        <f t="shared" si="131"/>
        <v>43809</v>
      </c>
      <c r="W713" s="8">
        <f t="shared" ca="1" si="127"/>
        <v>99.305841783554129</v>
      </c>
      <c r="X713" s="8">
        <f t="shared" ca="1" si="127"/>
        <v>100.17002147864606</v>
      </c>
      <c r="Y713" s="8">
        <f t="shared" ca="1" si="127"/>
        <v>99.156792915467037</v>
      </c>
      <c r="Z713" s="8">
        <f t="shared" ca="1" si="127"/>
        <v>98.959939045188833</v>
      </c>
      <c r="AA713" s="8" t="str">
        <f t="shared" ca="1" si="127"/>
        <v/>
      </c>
    </row>
    <row r="714" spans="1:27" x14ac:dyDescent="0.2">
      <c r="A714" s="4">
        <v>43810</v>
      </c>
      <c r="B714" s="1">
        <v>8701.85</v>
      </c>
      <c r="C714" s="1">
        <v>11215.76</v>
      </c>
      <c r="D714" s="1">
        <v>2651.5</v>
      </c>
      <c r="E714" s="1">
        <v>5345.6</v>
      </c>
      <c r="F714" s="1">
        <v>11910.15</v>
      </c>
      <c r="G714" s="1"/>
      <c r="H714" s="4">
        <f t="shared" si="129"/>
        <v>43810</v>
      </c>
      <c r="I714" s="8">
        <f t="shared" si="128"/>
        <v>73.062471925206651</v>
      </c>
      <c r="J714" s="8">
        <f t="shared" si="128"/>
        <v>94.169762765372397</v>
      </c>
      <c r="K714" s="8">
        <f t="shared" si="128"/>
        <v>22.262523981645906</v>
      </c>
      <c r="L714" s="8">
        <f t="shared" si="128"/>
        <v>44.882726078177022</v>
      </c>
      <c r="M714" s="8">
        <f t="shared" si="128"/>
        <v>100</v>
      </c>
      <c r="N714" s="8"/>
      <c r="O714" s="3">
        <f t="shared" si="130"/>
        <v>43810</v>
      </c>
      <c r="P714" s="8">
        <f t="shared" ca="1" si="126"/>
        <v>97.989504550249009</v>
      </c>
      <c r="Q714" s="8">
        <f t="shared" ca="1" si="126"/>
        <v>100.77578982844597</v>
      </c>
      <c r="R714" s="8">
        <f t="shared" ca="1" si="126"/>
        <v>98.201645296748993</v>
      </c>
      <c r="S714" s="8">
        <f t="shared" ca="1" si="126"/>
        <v>98.307795613441982</v>
      </c>
      <c r="T714" s="8" t="str">
        <f t="shared" ca="1" si="126"/>
        <v/>
      </c>
      <c r="U714" s="8"/>
      <c r="V714" s="3">
        <f t="shared" si="131"/>
        <v>43810</v>
      </c>
      <c r="W714" s="8">
        <f t="shared" ca="1" si="127"/>
        <v>99.304705853600183</v>
      </c>
      <c r="X714" s="8">
        <f t="shared" ca="1" si="127"/>
        <v>100.80488902581361</v>
      </c>
      <c r="Y714" s="8">
        <f t="shared" ca="1" si="127"/>
        <v>99.207219761075919</v>
      </c>
      <c r="Z714" s="8">
        <f t="shared" ca="1" si="127"/>
        <v>98.98928114061259</v>
      </c>
      <c r="AA714" s="8" t="str">
        <f t="shared" ca="1" si="127"/>
        <v/>
      </c>
    </row>
    <row r="715" spans="1:27" x14ac:dyDescent="0.2">
      <c r="A715" s="4">
        <v>43811</v>
      </c>
      <c r="B715" s="1">
        <v>8737.2999999999993</v>
      </c>
      <c r="C715" s="1">
        <v>11282.68</v>
      </c>
      <c r="D715" s="1">
        <v>2661.7</v>
      </c>
      <c r="E715" s="1">
        <v>5343.6</v>
      </c>
      <c r="F715" s="1">
        <v>11971.8</v>
      </c>
      <c r="G715" s="1"/>
      <c r="H715" s="4">
        <f t="shared" si="129"/>
        <v>43811</v>
      </c>
      <c r="I715" s="8">
        <f t="shared" si="128"/>
        <v>72.982341836649454</v>
      </c>
      <c r="J715" s="8">
        <f t="shared" si="128"/>
        <v>94.243806278086851</v>
      </c>
      <c r="K715" s="8">
        <f t="shared" si="128"/>
        <v>22.233081073856898</v>
      </c>
      <c r="L715" s="8">
        <f t="shared" si="128"/>
        <v>44.634891996191058</v>
      </c>
      <c r="M715" s="8">
        <f t="shared" si="128"/>
        <v>100</v>
      </c>
      <c r="N715" s="8"/>
      <c r="O715" s="3">
        <f t="shared" si="130"/>
        <v>43811</v>
      </c>
      <c r="P715" s="8">
        <f t="shared" ca="1" si="126"/>
        <v>98.00735869761472</v>
      </c>
      <c r="Q715" s="8">
        <f t="shared" ca="1" si="126"/>
        <v>100.93555388028554</v>
      </c>
      <c r="R715" s="8">
        <f t="shared" ca="1" si="126"/>
        <v>98.20150534918119</v>
      </c>
      <c r="S715" s="8">
        <f t="shared" ca="1" si="126"/>
        <v>97.97204044546848</v>
      </c>
      <c r="T715" s="8" t="str">
        <f t="shared" ca="1" si="126"/>
        <v/>
      </c>
      <c r="U715" s="8"/>
      <c r="V715" s="3">
        <f t="shared" si="131"/>
        <v>43811</v>
      </c>
      <c r="W715" s="8">
        <f t="shared" ca="1" si="127"/>
        <v>99.333536704260752</v>
      </c>
      <c r="X715" s="8">
        <f t="shared" ca="1" si="127"/>
        <v>100.97235702909293</v>
      </c>
      <c r="Y715" s="8">
        <f t="shared" ca="1" si="127"/>
        <v>99.22651915440774</v>
      </c>
      <c r="Z715" s="8">
        <f t="shared" ca="1" si="127"/>
        <v>98.505299340276267</v>
      </c>
      <c r="AA715" s="8" t="str">
        <f t="shared" ca="1" si="127"/>
        <v/>
      </c>
    </row>
    <row r="716" spans="1:27" x14ac:dyDescent="0.2">
      <c r="A716" s="4">
        <v>43812</v>
      </c>
      <c r="B716" s="1">
        <v>8810.7999999999993</v>
      </c>
      <c r="C716" s="1">
        <v>11361.96</v>
      </c>
      <c r="D716" s="1">
        <v>2685.4</v>
      </c>
      <c r="E716" s="1">
        <v>5406.2</v>
      </c>
      <c r="F716" s="1">
        <v>12086.7</v>
      </c>
      <c r="G716" s="1"/>
      <c r="H716" s="4">
        <f t="shared" si="129"/>
        <v>43812</v>
      </c>
      <c r="I716" s="8">
        <f t="shared" si="128"/>
        <v>72.896655000951455</v>
      </c>
      <c r="J716" s="8">
        <f t="shared" si="128"/>
        <v>94.003822383280792</v>
      </c>
      <c r="K716" s="8">
        <f t="shared" si="128"/>
        <v>22.217809658550305</v>
      </c>
      <c r="L716" s="8">
        <f t="shared" si="128"/>
        <v>44.728503230823961</v>
      </c>
      <c r="M716" s="8">
        <f t="shared" si="128"/>
        <v>100</v>
      </c>
      <c r="N716" s="8"/>
      <c r="O716" s="3">
        <f t="shared" si="130"/>
        <v>43812</v>
      </c>
      <c r="P716" s="8">
        <f t="shared" ca="1" si="126"/>
        <v>98.017912403316387</v>
      </c>
      <c r="Q716" s="8">
        <f t="shared" ca="1" si="126"/>
        <v>100.44310672712753</v>
      </c>
      <c r="R716" s="8">
        <f t="shared" ca="1" si="126"/>
        <v>98.227100005549005</v>
      </c>
      <c r="S716" s="8">
        <f t="shared" ca="1" si="126"/>
        <v>98.120842149255466</v>
      </c>
      <c r="T716" s="8" t="str">
        <f t="shared" ca="1" si="126"/>
        <v/>
      </c>
      <c r="U716" s="8"/>
      <c r="V716" s="3">
        <f t="shared" si="131"/>
        <v>43812</v>
      </c>
      <c r="W716" s="8">
        <f t="shared" ca="1" si="127"/>
        <v>99.358075628228121</v>
      </c>
      <c r="X716" s="8">
        <f t="shared" ca="1" si="127"/>
        <v>100.45667053226209</v>
      </c>
      <c r="Y716" s="8">
        <f t="shared" ca="1" si="127"/>
        <v>99.261807148924987</v>
      </c>
      <c r="Z716" s="8">
        <f t="shared" ca="1" si="127"/>
        <v>98.696750227767637</v>
      </c>
      <c r="AA716" s="8" t="str">
        <f t="shared" ca="1" si="127"/>
        <v/>
      </c>
    </row>
    <row r="717" spans="1:27" x14ac:dyDescent="0.2">
      <c r="A717" s="4">
        <v>43813</v>
      </c>
      <c r="B717" s="1">
        <v>8810.7999999999993</v>
      </c>
      <c r="C717" s="1">
        <v>11361.96</v>
      </c>
      <c r="D717" s="1">
        <v>2685.4</v>
      </c>
      <c r="E717" s="1">
        <v>5406.2</v>
      </c>
      <c r="F717" s="1">
        <v>12086.7</v>
      </c>
      <c r="G717" s="1"/>
      <c r="H717" s="4">
        <f t="shared" si="129"/>
        <v>43813</v>
      </c>
      <c r="I717" s="8">
        <f t="shared" si="128"/>
        <v>72.896655000951455</v>
      </c>
      <c r="J717" s="8">
        <f t="shared" si="128"/>
        <v>94.003822383280792</v>
      </c>
      <c r="K717" s="8">
        <f t="shared" si="128"/>
        <v>22.217809658550305</v>
      </c>
      <c r="L717" s="8">
        <f t="shared" si="128"/>
        <v>44.728503230823961</v>
      </c>
      <c r="M717" s="8">
        <f t="shared" si="128"/>
        <v>100</v>
      </c>
      <c r="N717" s="8"/>
      <c r="O717" s="3">
        <f t="shared" si="130"/>
        <v>43813</v>
      </c>
      <c r="P717" s="8">
        <f t="shared" ca="1" si="126"/>
        <v>98.084219838392954</v>
      </c>
      <c r="Q717" s="8">
        <f t="shared" ca="1" si="126"/>
        <v>100.45948899746219</v>
      </c>
      <c r="R717" s="8">
        <f t="shared" ca="1" si="126"/>
        <v>98.276585054309351</v>
      </c>
      <c r="S717" s="8">
        <f t="shared" ca="1" si="126"/>
        <v>98.179886044966295</v>
      </c>
      <c r="T717" s="8" t="str">
        <f t="shared" ca="1" si="126"/>
        <v/>
      </c>
      <c r="U717" s="8"/>
      <c r="V717" s="3">
        <f t="shared" si="131"/>
        <v>43813</v>
      </c>
      <c r="W717" s="8">
        <f t="shared" ca="1" si="127"/>
        <v>99.416237706947854</v>
      </c>
      <c r="X717" s="8">
        <f t="shared" ca="1" si="127"/>
        <v>100.48501628384051</v>
      </c>
      <c r="Y717" s="8">
        <f t="shared" ca="1" si="127"/>
        <v>99.312105428915373</v>
      </c>
      <c r="Z717" s="8">
        <f t="shared" ca="1" si="127"/>
        <v>98.812053574501931</v>
      </c>
      <c r="AA717" s="8" t="str">
        <f t="shared" ca="1" si="127"/>
        <v/>
      </c>
    </row>
    <row r="718" spans="1:27" x14ac:dyDescent="0.2">
      <c r="A718" s="4">
        <v>43814</v>
      </c>
      <c r="B718" s="1">
        <v>8810.7999999999993</v>
      </c>
      <c r="C718" s="1">
        <v>11361.96</v>
      </c>
      <c r="D718" s="1">
        <v>2685.4</v>
      </c>
      <c r="E718" s="1">
        <v>5406.2</v>
      </c>
      <c r="F718" s="1">
        <v>12086.7</v>
      </c>
      <c r="G718" s="1"/>
      <c r="H718" s="4">
        <f t="shared" si="129"/>
        <v>43814</v>
      </c>
      <c r="I718" s="8">
        <f t="shared" si="128"/>
        <v>72.896655000951455</v>
      </c>
      <c r="J718" s="8">
        <f t="shared" si="128"/>
        <v>94.003822383280792</v>
      </c>
      <c r="K718" s="8">
        <f t="shared" si="128"/>
        <v>22.217809658550305</v>
      </c>
      <c r="L718" s="8">
        <f t="shared" si="128"/>
        <v>44.728503230823961</v>
      </c>
      <c r="M718" s="8">
        <f t="shared" si="128"/>
        <v>100</v>
      </c>
      <c r="N718" s="8"/>
      <c r="O718" s="3">
        <f t="shared" si="130"/>
        <v>43814</v>
      </c>
      <c r="P718" s="8">
        <f t="shared" ca="1" si="126"/>
        <v>98.145779416628599</v>
      </c>
      <c r="Q718" s="8">
        <f t="shared" ca="1" si="126"/>
        <v>100.47635795976456</v>
      </c>
      <c r="R718" s="8">
        <f t="shared" ca="1" si="126"/>
        <v>98.323050959421963</v>
      </c>
      <c r="S718" s="8">
        <f t="shared" ca="1" si="126"/>
        <v>98.235042543366916</v>
      </c>
      <c r="T718" s="8" t="str">
        <f t="shared" ca="1" si="126"/>
        <v/>
      </c>
      <c r="U718" s="8"/>
      <c r="V718" s="3">
        <f t="shared" si="131"/>
        <v>43814</v>
      </c>
      <c r="W718" s="8">
        <f t="shared" ca="1" si="127"/>
        <v>99.471397989913399</v>
      </c>
      <c r="X718" s="8">
        <f t="shared" ca="1" si="127"/>
        <v>100.5149059418313</v>
      </c>
      <c r="Y718" s="8">
        <f t="shared" ca="1" si="127"/>
        <v>99.360733960257491</v>
      </c>
      <c r="Z718" s="8">
        <f t="shared" ca="1" si="127"/>
        <v>98.919442078182598</v>
      </c>
      <c r="AA718" s="8" t="str">
        <f t="shared" ca="1" si="127"/>
        <v/>
      </c>
    </row>
    <row r="719" spans="1:27" x14ac:dyDescent="0.2">
      <c r="A719" s="4">
        <v>43815</v>
      </c>
      <c r="B719" s="1">
        <v>8774.65</v>
      </c>
      <c r="C719" s="1">
        <v>11351.37</v>
      </c>
      <c r="D719" s="1">
        <v>2673.2</v>
      </c>
      <c r="E719" s="1">
        <v>5402.75</v>
      </c>
      <c r="F719" s="1">
        <v>12053.95</v>
      </c>
      <c r="G719" s="1"/>
      <c r="H719" s="4">
        <f t="shared" si="129"/>
        <v>43815</v>
      </c>
      <c r="I719" s="8">
        <f t="shared" si="128"/>
        <v>72.79481000004148</v>
      </c>
      <c r="J719" s="8">
        <f t="shared" si="128"/>
        <v>94.171371210267168</v>
      </c>
      <c r="K719" s="8">
        <f t="shared" si="128"/>
        <v>22.176962738355474</v>
      </c>
      <c r="L719" s="8">
        <f t="shared" si="128"/>
        <v>44.821407090621747</v>
      </c>
      <c r="M719" s="8">
        <f t="shared" si="128"/>
        <v>100</v>
      </c>
      <c r="N719" s="8"/>
      <c r="O719" s="3">
        <f t="shared" si="130"/>
        <v>43815</v>
      </c>
      <c r="P719" s="8">
        <f t="shared" ref="P719:T769" ca="1" si="132">IFERROR(IF(ROW(I719)-$BO$10&gt;ROW($I$4),100+(I719-AVERAGE(INDIRECT(CONCATENATE(ADDRESS(ROW(I719)-$BO$10,COLUMN(I719)),":",CONCATENATE(ADDRESS(ROW(I719),COLUMN(I719)))))))/_xlfn.STDEV.S(INDIRECT(CONCATENATE(ADDRESS(ROW(I719)-$BO$10,COLUMN(I719)),":",CONCATENATE(ADDRESS(ROW(I719),COLUMN(I719)))))),""),"")</f>
        <v>98.140254481987284</v>
      </c>
      <c r="Q719" s="8">
        <f t="shared" ca="1" si="132"/>
        <v>100.85083875651087</v>
      </c>
      <c r="R719" s="8">
        <f t="shared" ca="1" si="132"/>
        <v>98.291492001916822</v>
      </c>
      <c r="S719" s="8">
        <f t="shared" ca="1" si="132"/>
        <v>98.413159253459952</v>
      </c>
      <c r="T719" s="8" t="str">
        <f t="shared" ca="1" si="132"/>
        <v/>
      </c>
      <c r="U719" s="8"/>
      <c r="V719" s="3">
        <f t="shared" si="131"/>
        <v>43815</v>
      </c>
      <c r="W719" s="8">
        <f t="shared" ref="W719:AA769" ca="1" si="133">IFERROR(IF(ROW(P719)-$BO$10&gt;ROW($I$4),100+(P719-AVERAGE(INDIRECT(CONCATENATE(ADDRESS(ROW(P719)-$BO$10,COLUMN(P719)),":",CONCATENATE(ADDRESS(ROW(P719),COLUMN(P719)))))))/_xlfn.STDEV.S(INDIRECT(CONCATENATE(ADDRESS(ROW(P719)-$BO$10,COLUMN(P719)),":",CONCATENATE(ADDRESS(ROW(P719),COLUMN(P719)))))),""),"")</f>
        <v>99.485017763734362</v>
      </c>
      <c r="X719" s="8">
        <f t="shared" ca="1" si="133"/>
        <v>100.9259910712633</v>
      </c>
      <c r="Y719" s="8">
        <f t="shared" ca="1" si="133"/>
        <v>99.357758957615104</v>
      </c>
      <c r="Z719" s="8">
        <f t="shared" ca="1" si="133"/>
        <v>99.2145082417872</v>
      </c>
      <c r="AA719" s="8" t="str">
        <f t="shared" ca="1" si="133"/>
        <v/>
      </c>
    </row>
    <row r="720" spans="1:27" x14ac:dyDescent="0.2">
      <c r="A720" s="4">
        <v>43816</v>
      </c>
      <c r="B720" s="1">
        <v>8842.25</v>
      </c>
      <c r="C720" s="1">
        <v>11430.83</v>
      </c>
      <c r="D720" s="1">
        <v>2691.25</v>
      </c>
      <c r="E720" s="1">
        <v>5446.3</v>
      </c>
      <c r="F720" s="1">
        <v>12165</v>
      </c>
      <c r="G720" s="1"/>
      <c r="H720" s="4">
        <f t="shared" si="129"/>
        <v>43816</v>
      </c>
      <c r="I720" s="8">
        <f t="shared" ref="I720:M770" si="134">B720/$F720*100</f>
        <v>72.685984381422102</v>
      </c>
      <c r="J720" s="8">
        <f t="shared" si="134"/>
        <v>93.964899301274158</v>
      </c>
      <c r="K720" s="8">
        <f t="shared" si="134"/>
        <v>22.122893547061242</v>
      </c>
      <c r="L720" s="8">
        <f t="shared" si="134"/>
        <v>44.770242498972465</v>
      </c>
      <c r="M720" s="8">
        <f t="shared" si="134"/>
        <v>100</v>
      </c>
      <c r="N720" s="8"/>
      <c r="O720" s="3">
        <f t="shared" si="130"/>
        <v>43816</v>
      </c>
      <c r="P720" s="8">
        <f t="shared" ca="1" si="132"/>
        <v>98.135363030337686</v>
      </c>
      <c r="Q720" s="8">
        <f t="shared" ca="1" si="132"/>
        <v>100.43219662166977</v>
      </c>
      <c r="R720" s="8">
        <f t="shared" ca="1" si="132"/>
        <v>98.238436637413784</v>
      </c>
      <c r="S720" s="8">
        <f t="shared" ca="1" si="132"/>
        <v>98.362134430392345</v>
      </c>
      <c r="T720" s="8" t="str">
        <f t="shared" ca="1" si="132"/>
        <v/>
      </c>
      <c r="U720" s="8"/>
      <c r="V720" s="3">
        <f t="shared" si="131"/>
        <v>43816</v>
      </c>
      <c r="W720" s="8">
        <f t="shared" ca="1" si="133"/>
        <v>99.497065012650495</v>
      </c>
      <c r="X720" s="8">
        <f t="shared" ca="1" si="133"/>
        <v>100.49641947346443</v>
      </c>
      <c r="Y720" s="8">
        <f t="shared" ca="1" si="133"/>
        <v>99.339988051975567</v>
      </c>
      <c r="Z720" s="8">
        <f t="shared" ca="1" si="133"/>
        <v>99.127428274865991</v>
      </c>
      <c r="AA720" s="8" t="str">
        <f t="shared" ca="1" si="133"/>
        <v/>
      </c>
    </row>
    <row r="721" spans="1:27" x14ac:dyDescent="0.2">
      <c r="A721" s="4">
        <v>43817</v>
      </c>
      <c r="B721" s="1">
        <v>8903.7000000000007</v>
      </c>
      <c r="C721" s="1">
        <v>11454.68</v>
      </c>
      <c r="D721" s="1">
        <v>2708.55</v>
      </c>
      <c r="E721" s="1">
        <v>5454.95</v>
      </c>
      <c r="F721" s="1">
        <v>12221.65</v>
      </c>
      <c r="G721" s="1"/>
      <c r="H721" s="4">
        <f t="shared" si="129"/>
        <v>43817</v>
      </c>
      <c r="I721" s="8">
        <f t="shared" si="134"/>
        <v>72.851865337331716</v>
      </c>
      <c r="J721" s="8">
        <f t="shared" si="134"/>
        <v>93.724497101455199</v>
      </c>
      <c r="K721" s="8">
        <f t="shared" si="134"/>
        <v>22.161901216284217</v>
      </c>
      <c r="L721" s="8">
        <f t="shared" si="134"/>
        <v>44.633498750168762</v>
      </c>
      <c r="M721" s="8">
        <f t="shared" si="134"/>
        <v>100</v>
      </c>
      <c r="N721" s="8"/>
      <c r="O721" s="3">
        <f t="shared" si="130"/>
        <v>43817</v>
      </c>
      <c r="P721" s="8">
        <f t="shared" ca="1" si="132"/>
        <v>98.295774432449576</v>
      </c>
      <c r="Q721" s="8">
        <f t="shared" ca="1" si="132"/>
        <v>99.92302999106613</v>
      </c>
      <c r="R721" s="8">
        <f t="shared" ca="1" si="132"/>
        <v>98.356219451401472</v>
      </c>
      <c r="S721" s="8">
        <f t="shared" ca="1" si="132"/>
        <v>98.220876880170451</v>
      </c>
      <c r="T721" s="8" t="str">
        <f t="shared" ca="1" si="132"/>
        <v/>
      </c>
      <c r="U721" s="8"/>
      <c r="V721" s="3">
        <f t="shared" si="131"/>
        <v>43817</v>
      </c>
      <c r="W721" s="8">
        <f t="shared" ca="1" si="133"/>
        <v>99.612503841494771</v>
      </c>
      <c r="X721" s="8">
        <f t="shared" ca="1" si="133"/>
        <v>99.958356041841483</v>
      </c>
      <c r="Y721" s="8">
        <f t="shared" ca="1" si="133"/>
        <v>99.438909753156452</v>
      </c>
      <c r="Z721" s="8">
        <f t="shared" ca="1" si="133"/>
        <v>98.923039347487688</v>
      </c>
      <c r="AA721" s="8" t="str">
        <f t="shared" ca="1" si="133"/>
        <v/>
      </c>
    </row>
    <row r="722" spans="1:27" x14ac:dyDescent="0.2">
      <c r="A722" s="4">
        <v>43818</v>
      </c>
      <c r="B722" s="1">
        <v>8927.35</v>
      </c>
      <c r="C722" s="1">
        <v>11470.42</v>
      </c>
      <c r="D722" s="1">
        <v>2716.6</v>
      </c>
      <c r="E722" s="1">
        <v>5511.5</v>
      </c>
      <c r="F722" s="1">
        <v>12259.7</v>
      </c>
      <c r="G722" s="1"/>
      <c r="H722" s="4">
        <f t="shared" si="129"/>
        <v>43818</v>
      </c>
      <c r="I722" s="8">
        <f t="shared" si="134"/>
        <v>72.818666035873633</v>
      </c>
      <c r="J722" s="8">
        <f t="shared" si="134"/>
        <v>93.561995807401473</v>
      </c>
      <c r="K722" s="8">
        <f t="shared" si="134"/>
        <v>22.15878039430002</v>
      </c>
      <c r="L722" s="8">
        <f t="shared" si="134"/>
        <v>44.956238733411091</v>
      </c>
      <c r="M722" s="8">
        <f t="shared" si="134"/>
        <v>100</v>
      </c>
      <c r="N722" s="8"/>
      <c r="O722" s="3">
        <f t="shared" si="130"/>
        <v>43818</v>
      </c>
      <c r="P722" s="8">
        <f t="shared" ca="1" si="132"/>
        <v>98.327037038213177</v>
      </c>
      <c r="Q722" s="8">
        <f t="shared" ca="1" si="132"/>
        <v>99.572127782395128</v>
      </c>
      <c r="R722" s="8">
        <f t="shared" ca="1" si="132"/>
        <v>98.391850730688589</v>
      </c>
      <c r="S722" s="8">
        <f t="shared" ca="1" si="132"/>
        <v>98.70155447853962</v>
      </c>
      <c r="T722" s="8" t="str">
        <f t="shared" ca="1" si="132"/>
        <v/>
      </c>
      <c r="U722" s="8"/>
      <c r="V722" s="3">
        <f t="shared" si="131"/>
        <v>43818</v>
      </c>
      <c r="W722" s="8">
        <f t="shared" ca="1" si="133"/>
        <v>99.646930275003655</v>
      </c>
      <c r="X722" s="8">
        <f t="shared" ca="1" si="133"/>
        <v>99.583622331472171</v>
      </c>
      <c r="Y722" s="8">
        <f t="shared" ca="1" si="133"/>
        <v>99.481852281638282</v>
      </c>
      <c r="Z722" s="8">
        <f t="shared" ca="1" si="133"/>
        <v>99.69011373884662</v>
      </c>
      <c r="AA722" s="8" t="str">
        <f t="shared" ca="1" si="133"/>
        <v/>
      </c>
    </row>
    <row r="723" spans="1:27" x14ac:dyDescent="0.2">
      <c r="A723" s="4">
        <v>43819</v>
      </c>
      <c r="B723" s="1">
        <v>8938</v>
      </c>
      <c r="C723" s="1">
        <v>11524.66</v>
      </c>
      <c r="D723" s="1">
        <v>2724.7</v>
      </c>
      <c r="E723" s="1">
        <v>5508.9</v>
      </c>
      <c r="F723" s="1">
        <v>12271.8</v>
      </c>
      <c r="G723" s="1"/>
      <c r="H723" s="4">
        <f t="shared" si="129"/>
        <v>43819</v>
      </c>
      <c r="I723" s="8">
        <f t="shared" si="134"/>
        <v>72.833651135122807</v>
      </c>
      <c r="J723" s="8">
        <f t="shared" si="134"/>
        <v>93.911732590166082</v>
      </c>
      <c r="K723" s="8">
        <f t="shared" si="134"/>
        <v>22.202936814485241</v>
      </c>
      <c r="L723" s="8">
        <f t="shared" si="134"/>
        <v>44.890725077005818</v>
      </c>
      <c r="M723" s="8">
        <f t="shared" si="134"/>
        <v>100</v>
      </c>
      <c r="N723" s="8"/>
      <c r="O723" s="3">
        <f t="shared" si="130"/>
        <v>43819</v>
      </c>
      <c r="P723" s="8">
        <f t="shared" ca="1" si="132"/>
        <v>98.385271910986191</v>
      </c>
      <c r="Q723" s="8">
        <f t="shared" ca="1" si="132"/>
        <v>100.41039338684482</v>
      </c>
      <c r="R723" s="8">
        <f t="shared" ca="1" si="132"/>
        <v>98.51279651076544</v>
      </c>
      <c r="S723" s="8">
        <f t="shared" ca="1" si="132"/>
        <v>98.646133555252092</v>
      </c>
      <c r="T723" s="8" t="str">
        <f t="shared" ca="1" si="132"/>
        <v/>
      </c>
      <c r="U723" s="8"/>
      <c r="V723" s="3">
        <f t="shared" si="131"/>
        <v>43819</v>
      </c>
      <c r="W723" s="8">
        <f t="shared" ca="1" si="133"/>
        <v>99.697666603885082</v>
      </c>
      <c r="X723" s="8">
        <f t="shared" ca="1" si="133"/>
        <v>100.56268996329435</v>
      </c>
      <c r="Y723" s="8">
        <f t="shared" ca="1" si="133"/>
        <v>99.585914676597383</v>
      </c>
      <c r="Z723" s="8">
        <f t="shared" ca="1" si="133"/>
        <v>99.614530977745801</v>
      </c>
      <c r="AA723" s="8" t="str">
        <f t="shared" ca="1" si="133"/>
        <v/>
      </c>
    </row>
    <row r="724" spans="1:27" x14ac:dyDescent="0.2">
      <c r="A724" s="4">
        <v>43820</v>
      </c>
      <c r="B724" s="1">
        <v>8938</v>
      </c>
      <c r="C724" s="1">
        <v>11524.66</v>
      </c>
      <c r="D724" s="1">
        <v>2724.7</v>
      </c>
      <c r="E724" s="1">
        <v>5508.9</v>
      </c>
      <c r="F724" s="1">
        <v>12271.8</v>
      </c>
      <c r="G724" s="1"/>
      <c r="H724" s="4">
        <f t="shared" si="129"/>
        <v>43820</v>
      </c>
      <c r="I724" s="8">
        <f t="shared" si="134"/>
        <v>72.833651135122807</v>
      </c>
      <c r="J724" s="8">
        <f t="shared" si="134"/>
        <v>93.911732590166082</v>
      </c>
      <c r="K724" s="8">
        <f t="shared" si="134"/>
        <v>22.202936814485241</v>
      </c>
      <c r="L724" s="8">
        <f t="shared" si="134"/>
        <v>44.890725077005818</v>
      </c>
      <c r="M724" s="8">
        <f t="shared" si="134"/>
        <v>100</v>
      </c>
      <c r="N724" s="8"/>
      <c r="O724" s="3">
        <f t="shared" si="130"/>
        <v>43820</v>
      </c>
      <c r="P724" s="8">
        <f t="shared" ca="1" si="132"/>
        <v>98.431381892809</v>
      </c>
      <c r="Q724" s="8">
        <f t="shared" ca="1" si="132"/>
        <v>100.45678126884941</v>
      </c>
      <c r="R724" s="8">
        <f t="shared" ca="1" si="132"/>
        <v>98.547961606293839</v>
      </c>
      <c r="S724" s="8">
        <f t="shared" ca="1" si="132"/>
        <v>98.677690067218052</v>
      </c>
      <c r="T724" s="8" t="str">
        <f t="shared" ca="1" si="132"/>
        <v/>
      </c>
      <c r="U724" s="8"/>
      <c r="V724" s="3">
        <f t="shared" si="131"/>
        <v>43820</v>
      </c>
      <c r="W724" s="8">
        <f t="shared" ca="1" si="133"/>
        <v>99.741059086766469</v>
      </c>
      <c r="X724" s="8">
        <f t="shared" ca="1" si="133"/>
        <v>100.66279519116165</v>
      </c>
      <c r="Y724" s="8">
        <f t="shared" ca="1" si="133"/>
        <v>99.629696486064049</v>
      </c>
      <c r="Z724" s="8">
        <f t="shared" ca="1" si="133"/>
        <v>99.672324265947282</v>
      </c>
      <c r="AA724" s="8" t="str">
        <f t="shared" ca="1" si="133"/>
        <v/>
      </c>
    </row>
    <row r="725" spans="1:27" x14ac:dyDescent="0.2">
      <c r="A725" s="4">
        <v>43821</v>
      </c>
      <c r="B725" s="1">
        <v>8938</v>
      </c>
      <c r="C725" s="1">
        <v>11524.66</v>
      </c>
      <c r="D725" s="1">
        <v>2724.7</v>
      </c>
      <c r="E725" s="1">
        <v>5508.9</v>
      </c>
      <c r="F725" s="1">
        <v>12271.8</v>
      </c>
      <c r="G725" s="1"/>
      <c r="H725" s="4">
        <f t="shared" si="129"/>
        <v>43821</v>
      </c>
      <c r="I725" s="8">
        <f t="shared" si="134"/>
        <v>72.833651135122807</v>
      </c>
      <c r="J725" s="8">
        <f t="shared" si="134"/>
        <v>93.911732590166082</v>
      </c>
      <c r="K725" s="8">
        <f t="shared" si="134"/>
        <v>22.202936814485241</v>
      </c>
      <c r="L725" s="8">
        <f t="shared" si="134"/>
        <v>44.890725077005818</v>
      </c>
      <c r="M725" s="8">
        <f t="shared" si="134"/>
        <v>100</v>
      </c>
      <c r="N725" s="8"/>
      <c r="O725" s="3">
        <f t="shared" si="130"/>
        <v>43821</v>
      </c>
      <c r="P725" s="8">
        <f t="shared" ca="1" si="132"/>
        <v>98.475099314819118</v>
      </c>
      <c r="Q725" s="8">
        <f t="shared" ca="1" si="132"/>
        <v>100.50911544392284</v>
      </c>
      <c r="R725" s="8">
        <f t="shared" ca="1" si="132"/>
        <v>98.581409997773846</v>
      </c>
      <c r="S725" s="8">
        <f t="shared" ca="1" si="132"/>
        <v>98.708066928451913</v>
      </c>
      <c r="T725" s="8" t="str">
        <f t="shared" ca="1" si="132"/>
        <v/>
      </c>
      <c r="U725" s="8"/>
      <c r="V725" s="3">
        <f t="shared" si="131"/>
        <v>43821</v>
      </c>
      <c r="W725" s="8">
        <f t="shared" ca="1" si="133"/>
        <v>99.782913965462356</v>
      </c>
      <c r="X725" s="8">
        <f t="shared" ca="1" si="133"/>
        <v>100.77987429767566</v>
      </c>
      <c r="Y725" s="8">
        <f t="shared" ca="1" si="133"/>
        <v>99.672950317842719</v>
      </c>
      <c r="Z725" s="8">
        <f t="shared" ca="1" si="133"/>
        <v>99.727176217253728</v>
      </c>
      <c r="AA725" s="8" t="str">
        <f t="shared" ca="1" si="133"/>
        <v/>
      </c>
    </row>
    <row r="726" spans="1:27" x14ac:dyDescent="0.2">
      <c r="A726" s="4">
        <v>43822</v>
      </c>
      <c r="B726" s="1">
        <v>8940.4500000000007</v>
      </c>
      <c r="C726" s="1">
        <v>11524.68</v>
      </c>
      <c r="D726" s="1">
        <v>2729.85</v>
      </c>
      <c r="E726" s="1">
        <v>5502.3</v>
      </c>
      <c r="F726" s="1">
        <v>12262.75</v>
      </c>
      <c r="G726" s="1"/>
      <c r="H726" s="4">
        <f t="shared" si="129"/>
        <v>43822</v>
      </c>
      <c r="I726" s="8">
        <f t="shared" si="134"/>
        <v>72.907382112495171</v>
      </c>
      <c r="J726" s="8">
        <f t="shared" si="134"/>
        <v>93.981203237446749</v>
      </c>
      <c r="K726" s="8">
        <f t="shared" si="134"/>
        <v>22.261319850767567</v>
      </c>
      <c r="L726" s="8">
        <f t="shared" si="134"/>
        <v>44.870033230719045</v>
      </c>
      <c r="M726" s="8">
        <f t="shared" si="134"/>
        <v>100</v>
      </c>
      <c r="N726" s="8"/>
      <c r="O726" s="3">
        <f t="shared" si="130"/>
        <v>43822</v>
      </c>
      <c r="P726" s="8">
        <f t="shared" ca="1" si="132"/>
        <v>98.558812496660394</v>
      </c>
      <c r="Q726" s="8">
        <f t="shared" ca="1" si="132"/>
        <v>100.75699450871389</v>
      </c>
      <c r="R726" s="8">
        <f t="shared" ca="1" si="132"/>
        <v>98.720539910875644</v>
      </c>
      <c r="S726" s="8">
        <f t="shared" ca="1" si="132"/>
        <v>98.710876022667506</v>
      </c>
      <c r="T726" s="8" t="str">
        <f t="shared" ca="1" si="132"/>
        <v/>
      </c>
      <c r="U726" s="8"/>
      <c r="V726" s="3">
        <f t="shared" si="131"/>
        <v>43822</v>
      </c>
      <c r="W726" s="8">
        <f t="shared" ca="1" si="133"/>
        <v>99.850615213583069</v>
      </c>
      <c r="X726" s="8">
        <f t="shared" ca="1" si="133"/>
        <v>101.15962595599163</v>
      </c>
      <c r="Y726" s="8">
        <f t="shared" ca="1" si="133"/>
        <v>99.79650244505639</v>
      </c>
      <c r="Z726" s="8">
        <f t="shared" ca="1" si="133"/>
        <v>99.737954408026013</v>
      </c>
      <c r="AA726" s="8" t="str">
        <f t="shared" ca="1" si="133"/>
        <v/>
      </c>
    </row>
    <row r="727" spans="1:27" x14ac:dyDescent="0.2">
      <c r="A727" s="4">
        <v>43823</v>
      </c>
      <c r="B727" s="1">
        <v>8924.65</v>
      </c>
      <c r="C727" s="1">
        <v>11480.31</v>
      </c>
      <c r="D727" s="1">
        <v>2721.85</v>
      </c>
      <c r="E727" s="1">
        <v>5474.9</v>
      </c>
      <c r="F727" s="1">
        <v>12214.55</v>
      </c>
      <c r="G727" s="1"/>
      <c r="H727" s="4">
        <f t="shared" si="129"/>
        <v>43823</v>
      </c>
      <c r="I727" s="8">
        <f t="shared" si="134"/>
        <v>73.065728987150564</v>
      </c>
      <c r="J727" s="8">
        <f t="shared" si="134"/>
        <v>93.988808429291296</v>
      </c>
      <c r="K727" s="8">
        <f t="shared" si="134"/>
        <v>22.283669885505404</v>
      </c>
      <c r="L727" s="8">
        <f t="shared" si="134"/>
        <v>44.82277284058766</v>
      </c>
      <c r="M727" s="8">
        <f t="shared" si="134"/>
        <v>100</v>
      </c>
      <c r="N727" s="8"/>
      <c r="O727" s="3">
        <f t="shared" si="130"/>
        <v>43823</v>
      </c>
      <c r="P727" s="8">
        <f t="shared" ca="1" si="132"/>
        <v>98.686577252513956</v>
      </c>
      <c r="Q727" s="8">
        <f t="shared" ca="1" si="132"/>
        <v>100.83641292490725</v>
      </c>
      <c r="R727" s="8">
        <f t="shared" ca="1" si="132"/>
        <v>98.790992718587319</v>
      </c>
      <c r="S727" s="8">
        <f t="shared" ca="1" si="132"/>
        <v>98.682148993297602</v>
      </c>
      <c r="T727" s="8" t="str">
        <f t="shared" ca="1" si="132"/>
        <v/>
      </c>
      <c r="U727" s="8"/>
      <c r="V727" s="3">
        <f t="shared" si="131"/>
        <v>43823</v>
      </c>
      <c r="W727" s="8">
        <f t="shared" ca="1" si="133"/>
        <v>99.948221042709292</v>
      </c>
      <c r="X727" s="8">
        <f t="shared" ca="1" si="133"/>
        <v>101.32311225273931</v>
      </c>
      <c r="Y727" s="8">
        <f t="shared" ca="1" si="133"/>
        <v>99.869101430901779</v>
      </c>
      <c r="Z727" s="8">
        <f t="shared" ca="1" si="133"/>
        <v>99.709385307606013</v>
      </c>
      <c r="AA727" s="8" t="str">
        <f t="shared" ca="1" si="133"/>
        <v/>
      </c>
    </row>
    <row r="728" spans="1:27" x14ac:dyDescent="0.2">
      <c r="A728" s="4">
        <v>43824</v>
      </c>
      <c r="B728" s="1">
        <v>8924.65</v>
      </c>
      <c r="C728" s="1">
        <v>11480.31</v>
      </c>
      <c r="D728" s="1">
        <v>2721.85</v>
      </c>
      <c r="E728" s="1">
        <v>5474.9</v>
      </c>
      <c r="F728" s="1">
        <v>12214.55</v>
      </c>
      <c r="G728" s="1"/>
      <c r="H728" s="4">
        <f t="shared" si="129"/>
        <v>43824</v>
      </c>
      <c r="I728" s="8">
        <f t="shared" si="134"/>
        <v>73.065728987150564</v>
      </c>
      <c r="J728" s="8">
        <f t="shared" si="134"/>
        <v>93.988808429291296</v>
      </c>
      <c r="K728" s="8">
        <f t="shared" si="134"/>
        <v>22.283669885505404</v>
      </c>
      <c r="L728" s="8">
        <f t="shared" si="134"/>
        <v>44.82277284058766</v>
      </c>
      <c r="M728" s="8">
        <f t="shared" si="134"/>
        <v>100</v>
      </c>
      <c r="N728" s="8"/>
      <c r="O728" s="3">
        <f t="shared" si="130"/>
        <v>43824</v>
      </c>
      <c r="P728" s="8">
        <f t="shared" ca="1" si="132"/>
        <v>98.719068146509628</v>
      </c>
      <c r="Q728" s="8">
        <f t="shared" ca="1" si="132"/>
        <v>100.87116543437379</v>
      </c>
      <c r="R728" s="8">
        <f t="shared" ca="1" si="132"/>
        <v>98.817444052124287</v>
      </c>
      <c r="S728" s="8">
        <f t="shared" ca="1" si="132"/>
        <v>98.715044116032601</v>
      </c>
      <c r="T728" s="8" t="str">
        <f t="shared" ca="1" si="132"/>
        <v/>
      </c>
      <c r="U728" s="8"/>
      <c r="V728" s="3">
        <f t="shared" si="131"/>
        <v>43824</v>
      </c>
      <c r="W728" s="8">
        <f t="shared" ca="1" si="133"/>
        <v>99.983352934569155</v>
      </c>
      <c r="X728" s="8">
        <f t="shared" ca="1" si="133"/>
        <v>101.40038338093628</v>
      </c>
      <c r="Y728" s="8">
        <f t="shared" ca="1" si="133"/>
        <v>99.909471978547472</v>
      </c>
      <c r="Z728" s="8">
        <f t="shared" ca="1" si="133"/>
        <v>99.775378197362372</v>
      </c>
      <c r="AA728" s="8" t="str">
        <f t="shared" ca="1" si="133"/>
        <v/>
      </c>
    </row>
    <row r="729" spans="1:27" x14ac:dyDescent="0.2">
      <c r="A729" s="4">
        <v>43825</v>
      </c>
      <c r="B729" s="1">
        <v>8883.5499999999993</v>
      </c>
      <c r="C729" s="1">
        <v>11437.9</v>
      </c>
      <c r="D729" s="1">
        <v>2712.6</v>
      </c>
      <c r="E729" s="1">
        <v>5444.05</v>
      </c>
      <c r="F729" s="1">
        <v>12126.55</v>
      </c>
      <c r="G729" s="1"/>
      <c r="H729" s="4">
        <f t="shared" si="129"/>
        <v>43825</v>
      </c>
      <c r="I729" s="8">
        <f t="shared" si="134"/>
        <v>73.257026936762728</v>
      </c>
      <c r="J729" s="8">
        <f t="shared" si="134"/>
        <v>94.3211383287085</v>
      </c>
      <c r="K729" s="8">
        <f t="shared" si="134"/>
        <v>22.369099207936305</v>
      </c>
      <c r="L729" s="8">
        <f t="shared" si="134"/>
        <v>44.89364246220071</v>
      </c>
      <c r="M729" s="8">
        <f t="shared" si="134"/>
        <v>100</v>
      </c>
      <c r="N729" s="8"/>
      <c r="O729" s="3">
        <f t="shared" si="130"/>
        <v>43825</v>
      </c>
      <c r="P729" s="8">
        <f t="shared" ca="1" si="132"/>
        <v>98.859303535960294</v>
      </c>
      <c r="Q729" s="8">
        <f t="shared" ca="1" si="132"/>
        <v>101.86561586442046</v>
      </c>
      <c r="R729" s="8">
        <f t="shared" ca="1" si="132"/>
        <v>99.003085990032588</v>
      </c>
      <c r="S729" s="8">
        <f t="shared" ca="1" si="132"/>
        <v>98.836079749041431</v>
      </c>
      <c r="T729" s="8" t="str">
        <f t="shared" ca="1" si="132"/>
        <v/>
      </c>
      <c r="U729" s="8"/>
      <c r="V729" s="3">
        <f t="shared" si="131"/>
        <v>43825</v>
      </c>
      <c r="W729" s="8">
        <f t="shared" ca="1" si="133"/>
        <v>100.08995511612375</v>
      </c>
      <c r="X729" s="8">
        <f t="shared" ca="1" si="133"/>
        <v>102.71173928677452</v>
      </c>
      <c r="Y729" s="8">
        <f t="shared" ca="1" si="133"/>
        <v>100.07718917087855</v>
      </c>
      <c r="Z729" s="8">
        <f t="shared" ca="1" si="133"/>
        <v>99.98194188647085</v>
      </c>
      <c r="AA729" s="8" t="str">
        <f t="shared" ca="1" si="133"/>
        <v/>
      </c>
    </row>
    <row r="730" spans="1:27" x14ac:dyDescent="0.2">
      <c r="A730" s="4">
        <v>43826</v>
      </c>
      <c r="B730" s="1">
        <v>8938.2000000000007</v>
      </c>
      <c r="C730" s="1">
        <v>11526.89</v>
      </c>
      <c r="D730" s="1">
        <v>2734.7</v>
      </c>
      <c r="E730" s="1">
        <v>5482.55</v>
      </c>
      <c r="F730" s="1">
        <v>12245.8</v>
      </c>
      <c r="G730" s="1"/>
      <c r="H730" s="4">
        <f t="shared" si="129"/>
        <v>43826</v>
      </c>
      <c r="I730" s="8">
        <f t="shared" si="134"/>
        <v>72.989923075666781</v>
      </c>
      <c r="J730" s="8">
        <f t="shared" si="134"/>
        <v>94.129334139051764</v>
      </c>
      <c r="K730" s="8">
        <f t="shared" si="134"/>
        <v>22.331738228617159</v>
      </c>
      <c r="L730" s="8">
        <f t="shared" si="134"/>
        <v>44.770860213297624</v>
      </c>
      <c r="M730" s="8">
        <f t="shared" si="134"/>
        <v>100</v>
      </c>
      <c r="N730" s="8"/>
      <c r="O730" s="3">
        <f t="shared" si="130"/>
        <v>43826</v>
      </c>
      <c r="P730" s="8">
        <f t="shared" ca="1" si="132"/>
        <v>98.734406407220874</v>
      </c>
      <c r="Q730" s="8">
        <f t="shared" ca="1" si="132"/>
        <v>101.31305242127817</v>
      </c>
      <c r="R730" s="8">
        <f t="shared" ca="1" si="132"/>
        <v>98.954821715227013</v>
      </c>
      <c r="S730" s="8">
        <f t="shared" ca="1" si="132"/>
        <v>98.708860921526224</v>
      </c>
      <c r="T730" s="8" t="str">
        <f t="shared" ca="1" si="132"/>
        <v/>
      </c>
      <c r="U730" s="8"/>
      <c r="V730" s="3">
        <f t="shared" si="131"/>
        <v>43826</v>
      </c>
      <c r="W730" s="8">
        <f t="shared" ca="1" si="133"/>
        <v>100.0199218650905</v>
      </c>
      <c r="X730" s="8">
        <f t="shared" ca="1" si="133"/>
        <v>101.95128622123529</v>
      </c>
      <c r="Y730" s="8">
        <f t="shared" ca="1" si="133"/>
        <v>100.05869763073301</v>
      </c>
      <c r="Z730" s="8">
        <f t="shared" ca="1" si="133"/>
        <v>99.793057951896969</v>
      </c>
      <c r="AA730" s="8" t="str">
        <f t="shared" ca="1" si="133"/>
        <v/>
      </c>
    </row>
    <row r="731" spans="1:27" x14ac:dyDescent="0.2">
      <c r="A731" s="4">
        <v>43827</v>
      </c>
      <c r="B731" s="1">
        <v>8938.2000000000007</v>
      </c>
      <c r="C731" s="1">
        <v>11526.89</v>
      </c>
      <c r="D731" s="1">
        <v>2734.7</v>
      </c>
      <c r="E731" s="1">
        <v>5482.55</v>
      </c>
      <c r="F731" s="1">
        <v>12245.8</v>
      </c>
      <c r="G731" s="1"/>
      <c r="H731" s="4">
        <f t="shared" si="129"/>
        <v>43827</v>
      </c>
      <c r="I731" s="8">
        <f t="shared" si="134"/>
        <v>72.989923075666781</v>
      </c>
      <c r="J731" s="8">
        <f t="shared" si="134"/>
        <v>94.129334139051764</v>
      </c>
      <c r="K731" s="8">
        <f t="shared" si="134"/>
        <v>22.331738228617159</v>
      </c>
      <c r="L731" s="8">
        <f t="shared" si="134"/>
        <v>44.770860213297624</v>
      </c>
      <c r="M731" s="8">
        <f t="shared" si="134"/>
        <v>100</v>
      </c>
      <c r="N731" s="8"/>
      <c r="O731" s="3">
        <f t="shared" si="130"/>
        <v>43827</v>
      </c>
      <c r="P731" s="8">
        <f t="shared" ca="1" si="132"/>
        <v>98.765005356357833</v>
      </c>
      <c r="Q731" s="8">
        <f t="shared" ca="1" si="132"/>
        <v>101.32194940342016</v>
      </c>
      <c r="R731" s="8">
        <f t="shared" ca="1" si="132"/>
        <v>98.977838340339559</v>
      </c>
      <c r="S731" s="8">
        <f t="shared" ca="1" si="132"/>
        <v>98.732334748072688</v>
      </c>
      <c r="T731" s="8" t="str">
        <f t="shared" ca="1" si="132"/>
        <v/>
      </c>
      <c r="U731" s="8"/>
      <c r="V731" s="3">
        <f t="shared" si="131"/>
        <v>43827</v>
      </c>
      <c r="W731" s="8">
        <f t="shared" ca="1" si="133"/>
        <v>100.0546294640872</v>
      </c>
      <c r="X731" s="8">
        <f t="shared" ca="1" si="133"/>
        <v>101.94013754039317</v>
      </c>
      <c r="Y731" s="8">
        <f t="shared" ca="1" si="133"/>
        <v>100.0984415558578</v>
      </c>
      <c r="Z731" s="8">
        <f t="shared" ca="1" si="133"/>
        <v>99.858181809140362</v>
      </c>
      <c r="AA731" s="8" t="str">
        <f t="shared" ca="1" si="133"/>
        <v/>
      </c>
    </row>
    <row r="732" spans="1:27" x14ac:dyDescent="0.2">
      <c r="A732" s="4">
        <v>43828</v>
      </c>
      <c r="B732" s="1">
        <v>8938.2000000000007</v>
      </c>
      <c r="C732" s="1">
        <v>11526.89</v>
      </c>
      <c r="D732" s="1">
        <v>2734.7</v>
      </c>
      <c r="E732" s="1">
        <v>5482.55</v>
      </c>
      <c r="F732" s="1">
        <v>12245.8</v>
      </c>
      <c r="G732" s="1"/>
      <c r="H732" s="4">
        <f t="shared" si="129"/>
        <v>43828</v>
      </c>
      <c r="I732" s="8">
        <f t="shared" si="134"/>
        <v>72.989923075666781</v>
      </c>
      <c r="J732" s="8">
        <f t="shared" si="134"/>
        <v>94.129334139051764</v>
      </c>
      <c r="K732" s="8">
        <f t="shared" si="134"/>
        <v>22.331738228617159</v>
      </c>
      <c r="L732" s="8">
        <f t="shared" si="134"/>
        <v>44.770860213297624</v>
      </c>
      <c r="M732" s="8">
        <f t="shared" si="134"/>
        <v>100</v>
      </c>
      <c r="N732" s="8"/>
      <c r="O732" s="3">
        <f t="shared" si="130"/>
        <v>43828</v>
      </c>
      <c r="P732" s="8">
        <f t="shared" ca="1" si="132"/>
        <v>98.794540769390721</v>
      </c>
      <c r="Q732" s="8">
        <f t="shared" ca="1" si="132"/>
        <v>101.3309653223846</v>
      </c>
      <c r="R732" s="8">
        <f t="shared" ca="1" si="132"/>
        <v>99.000226164879209</v>
      </c>
      <c r="S732" s="8">
        <f t="shared" ca="1" si="132"/>
        <v>98.754416721726074</v>
      </c>
      <c r="T732" s="8" t="str">
        <f t="shared" ca="1" si="132"/>
        <v/>
      </c>
      <c r="U732" s="8"/>
      <c r="V732" s="3">
        <f t="shared" si="131"/>
        <v>43828</v>
      </c>
      <c r="W732" s="8">
        <f t="shared" ca="1" si="133"/>
        <v>100.08883251096313</v>
      </c>
      <c r="X732" s="8">
        <f t="shared" ca="1" si="133"/>
        <v>101.92783151190703</v>
      </c>
      <c r="Y732" s="8">
        <f t="shared" ca="1" si="133"/>
        <v>100.13872533835176</v>
      </c>
      <c r="Z732" s="8">
        <f t="shared" ca="1" si="133"/>
        <v>99.925711845270868</v>
      </c>
      <c r="AA732" s="8" t="str">
        <f t="shared" ca="1" si="133"/>
        <v/>
      </c>
    </row>
    <row r="733" spans="1:27" x14ac:dyDescent="0.2">
      <c r="A733" s="4">
        <v>43829</v>
      </c>
      <c r="B733" s="1">
        <v>8967.7999999999993</v>
      </c>
      <c r="C733" s="1">
        <v>11556.31</v>
      </c>
      <c r="D733" s="1">
        <v>2746.75</v>
      </c>
      <c r="E733" s="1">
        <v>5482.7</v>
      </c>
      <c r="F733" s="1">
        <v>12255.85</v>
      </c>
      <c r="G733" s="1"/>
      <c r="H733" s="4">
        <f t="shared" si="129"/>
        <v>43829</v>
      </c>
      <c r="I733" s="8">
        <f t="shared" si="134"/>
        <v>73.171587445995172</v>
      </c>
      <c r="J733" s="8">
        <f t="shared" si="134"/>
        <v>94.29219515578275</v>
      </c>
      <c r="K733" s="8">
        <f t="shared" si="134"/>
        <v>22.411746227311856</v>
      </c>
      <c r="L733" s="8">
        <f t="shared" si="134"/>
        <v>44.735371271678417</v>
      </c>
      <c r="M733" s="8">
        <f t="shared" si="134"/>
        <v>100</v>
      </c>
      <c r="N733" s="8"/>
      <c r="O733" s="3">
        <f t="shared" si="130"/>
        <v>43829</v>
      </c>
      <c r="P733" s="8">
        <f t="shared" ca="1" si="132"/>
        <v>98.925736802665227</v>
      </c>
      <c r="Q733" s="8">
        <f t="shared" ca="1" si="132"/>
        <v>101.80999391082338</v>
      </c>
      <c r="R733" s="8">
        <f t="shared" ca="1" si="132"/>
        <v>99.176693655034001</v>
      </c>
      <c r="S733" s="8">
        <f t="shared" ca="1" si="132"/>
        <v>98.728904569758711</v>
      </c>
      <c r="T733" s="8" t="str">
        <f t="shared" ca="1" si="132"/>
        <v/>
      </c>
      <c r="U733" s="8"/>
      <c r="V733" s="3">
        <f t="shared" si="131"/>
        <v>43829</v>
      </c>
      <c r="W733" s="8">
        <f t="shared" ca="1" si="133"/>
        <v>100.19285871163933</v>
      </c>
      <c r="X733" s="8">
        <f t="shared" ca="1" si="133"/>
        <v>102.48025955435601</v>
      </c>
      <c r="Y733" s="8">
        <f t="shared" ca="1" si="133"/>
        <v>100.31158344358916</v>
      </c>
      <c r="Z733" s="8">
        <f t="shared" ca="1" si="133"/>
        <v>99.910545503863943</v>
      </c>
      <c r="AA733" s="8" t="str">
        <f t="shared" ca="1" si="133"/>
        <v/>
      </c>
    </row>
    <row r="734" spans="1:27" x14ac:dyDescent="0.2">
      <c r="A734" s="4">
        <v>43830</v>
      </c>
      <c r="B734" s="1">
        <v>8910.85</v>
      </c>
      <c r="C734" s="1">
        <v>11490.82</v>
      </c>
      <c r="D734" s="1">
        <v>2730.05</v>
      </c>
      <c r="E734" s="1">
        <v>5455.95</v>
      </c>
      <c r="F734" s="1">
        <v>12168.45</v>
      </c>
      <c r="G734" s="1"/>
      <c r="H734" s="4">
        <f t="shared" si="129"/>
        <v>43830</v>
      </c>
      <c r="I734" s="8">
        <f t="shared" si="134"/>
        <v>73.229129428974105</v>
      </c>
      <c r="J734" s="8">
        <f t="shared" si="134"/>
        <v>94.431254596928937</v>
      </c>
      <c r="K734" s="8">
        <f t="shared" si="134"/>
        <v>22.435478635323317</v>
      </c>
      <c r="L734" s="8">
        <f t="shared" si="134"/>
        <v>44.836852680497515</v>
      </c>
      <c r="M734" s="8">
        <f t="shared" si="134"/>
        <v>100</v>
      </c>
      <c r="N734" s="8"/>
      <c r="O734" s="3">
        <f t="shared" si="130"/>
        <v>43830</v>
      </c>
      <c r="P734" s="8">
        <f t="shared" ca="1" si="132"/>
        <v>98.983303098147417</v>
      </c>
      <c r="Q734" s="8">
        <f t="shared" ca="1" si="132"/>
        <v>102.22460141593427</v>
      </c>
      <c r="R734" s="8">
        <f t="shared" ca="1" si="132"/>
        <v>99.242829248170366</v>
      </c>
      <c r="S734" s="8">
        <f t="shared" ca="1" si="132"/>
        <v>98.885939232163636</v>
      </c>
      <c r="T734" s="8" t="str">
        <f t="shared" ca="1" si="132"/>
        <v/>
      </c>
      <c r="U734" s="8"/>
      <c r="V734" s="3">
        <f t="shared" si="131"/>
        <v>43830</v>
      </c>
      <c r="W734" s="8">
        <f t="shared" ca="1" si="133"/>
        <v>100.24652353642871</v>
      </c>
      <c r="X734" s="8">
        <f t="shared" ca="1" si="133"/>
        <v>102.90158583036386</v>
      </c>
      <c r="Y734" s="8">
        <f t="shared" ca="1" si="133"/>
        <v>100.39079242282209</v>
      </c>
      <c r="Z734" s="8">
        <f t="shared" ca="1" si="133"/>
        <v>100.24499571901794</v>
      </c>
      <c r="AA734" s="8" t="str">
        <f t="shared" ca="1" si="133"/>
        <v/>
      </c>
    </row>
    <row r="735" spans="1:27" x14ac:dyDescent="0.2">
      <c r="A735" s="4">
        <v>43831</v>
      </c>
      <c r="B735" s="1">
        <v>8945.75</v>
      </c>
      <c r="C735" s="1">
        <v>11483.49</v>
      </c>
      <c r="D735" s="1">
        <v>2731.2</v>
      </c>
      <c r="E735" s="1">
        <v>5478.45</v>
      </c>
      <c r="F735" s="1">
        <v>12182.5</v>
      </c>
      <c r="G735" s="1"/>
      <c r="H735" s="4">
        <f t="shared" si="129"/>
        <v>43831</v>
      </c>
      <c r="I735" s="8">
        <f t="shared" si="134"/>
        <v>73.431151241534991</v>
      </c>
      <c r="J735" s="8">
        <f t="shared" si="134"/>
        <v>94.26217935563308</v>
      </c>
      <c r="K735" s="8">
        <f t="shared" si="134"/>
        <v>22.419043710240096</v>
      </c>
      <c r="L735" s="8">
        <f t="shared" si="134"/>
        <v>44.96983377796019</v>
      </c>
      <c r="M735" s="8">
        <f t="shared" si="134"/>
        <v>100</v>
      </c>
      <c r="N735" s="8"/>
      <c r="O735" s="3">
        <f t="shared" si="130"/>
        <v>43831</v>
      </c>
      <c r="P735" s="8">
        <f t="shared" ca="1" si="132"/>
        <v>99.121948044840508</v>
      </c>
      <c r="Q735" s="8">
        <f t="shared" ca="1" si="132"/>
        <v>101.74364058814356</v>
      </c>
      <c r="R735" s="8">
        <f t="shared" ca="1" si="132"/>
        <v>99.229346590443626</v>
      </c>
      <c r="S735" s="8">
        <f t="shared" ca="1" si="132"/>
        <v>99.084761608274476</v>
      </c>
      <c r="T735" s="8" t="str">
        <f t="shared" ca="1" si="132"/>
        <v/>
      </c>
      <c r="U735" s="8"/>
      <c r="V735" s="3">
        <f t="shared" si="131"/>
        <v>43831</v>
      </c>
      <c r="W735" s="8">
        <f t="shared" ca="1" si="133"/>
        <v>100.35687498582836</v>
      </c>
      <c r="X735" s="8">
        <f t="shared" ca="1" si="133"/>
        <v>102.26622060401846</v>
      </c>
      <c r="Y735" s="8">
        <f t="shared" ca="1" si="133"/>
        <v>100.40167165263976</v>
      </c>
      <c r="Z735" s="8">
        <f t="shared" ca="1" si="133"/>
        <v>100.69052423259046</v>
      </c>
      <c r="AA735" s="8" t="str">
        <f t="shared" ca="1" si="133"/>
        <v/>
      </c>
    </row>
    <row r="736" spans="1:27" x14ac:dyDescent="0.2">
      <c r="A736" s="4">
        <v>43832</v>
      </c>
      <c r="B736" s="1">
        <v>8977.5499999999993</v>
      </c>
      <c r="C736" s="1">
        <v>11546.18</v>
      </c>
      <c r="D736" s="1">
        <v>2732.75</v>
      </c>
      <c r="E736" s="1">
        <v>5491.25</v>
      </c>
      <c r="F736" s="1">
        <v>12282.2</v>
      </c>
      <c r="G736" s="1"/>
      <c r="H736" s="4">
        <f t="shared" si="129"/>
        <v>43832</v>
      </c>
      <c r="I736" s="8">
        <f t="shared" si="134"/>
        <v>73.093989676116649</v>
      </c>
      <c r="J736" s="8">
        <f t="shared" si="134"/>
        <v>94.007425379817946</v>
      </c>
      <c r="K736" s="8">
        <f t="shared" si="134"/>
        <v>22.249678396378496</v>
      </c>
      <c r="L736" s="8">
        <f t="shared" si="134"/>
        <v>44.709009786520326</v>
      </c>
      <c r="M736" s="8">
        <f t="shared" si="134"/>
        <v>100</v>
      </c>
      <c r="N736" s="8"/>
      <c r="O736" s="3">
        <f t="shared" si="130"/>
        <v>43832</v>
      </c>
      <c r="P736" s="8">
        <f t="shared" ca="1" si="132"/>
        <v>98.950462460010229</v>
      </c>
      <c r="Q736" s="8">
        <f t="shared" ca="1" si="132"/>
        <v>101.00502047135728</v>
      </c>
      <c r="R736" s="8">
        <f t="shared" ca="1" si="132"/>
        <v>98.914398148040618</v>
      </c>
      <c r="S736" s="8">
        <f t="shared" ca="1" si="132"/>
        <v>98.756100651566044</v>
      </c>
      <c r="T736" s="8" t="str">
        <f t="shared" ca="1" si="132"/>
        <v/>
      </c>
      <c r="U736" s="8"/>
      <c r="V736" s="3">
        <f t="shared" si="131"/>
        <v>43832</v>
      </c>
      <c r="W736" s="8">
        <f t="shared" ca="1" si="133"/>
        <v>100.2455466078717</v>
      </c>
      <c r="X736" s="8">
        <f t="shared" ca="1" si="133"/>
        <v>101.36786633167043</v>
      </c>
      <c r="Y736" s="8">
        <f t="shared" ca="1" si="133"/>
        <v>100.13653522586949</v>
      </c>
      <c r="Z736" s="8">
        <f t="shared" ca="1" si="133"/>
        <v>100.02128364534494</v>
      </c>
      <c r="AA736" s="8" t="str">
        <f t="shared" ca="1" si="133"/>
        <v/>
      </c>
    </row>
    <row r="737" spans="1:27" x14ac:dyDescent="0.2">
      <c r="A737" s="4">
        <v>43833</v>
      </c>
      <c r="B737" s="1">
        <v>8940.2000000000007</v>
      </c>
      <c r="C737" s="1">
        <v>11477.31</v>
      </c>
      <c r="D737" s="1">
        <v>2725.25</v>
      </c>
      <c r="E737" s="1">
        <v>5507.95</v>
      </c>
      <c r="F737" s="1">
        <v>12226.65</v>
      </c>
      <c r="G737" s="1"/>
      <c r="H737" s="4">
        <f t="shared" si="129"/>
        <v>43833</v>
      </c>
      <c r="I737" s="8">
        <f t="shared" si="134"/>
        <v>73.120601309434733</v>
      </c>
      <c r="J737" s="8">
        <f t="shared" si="134"/>
        <v>93.871256640208074</v>
      </c>
      <c r="K737" s="8">
        <f t="shared" si="134"/>
        <v>22.289425149161872</v>
      </c>
      <c r="L737" s="8">
        <f t="shared" si="134"/>
        <v>45.048725529887577</v>
      </c>
      <c r="M737" s="8">
        <f t="shared" si="134"/>
        <v>100</v>
      </c>
      <c r="N737" s="8"/>
      <c r="O737" s="3">
        <f t="shared" si="130"/>
        <v>43833</v>
      </c>
      <c r="P737" s="8">
        <f t="shared" ca="1" si="132"/>
        <v>98.989867888043349</v>
      </c>
      <c r="Q737" s="8">
        <f t="shared" ca="1" si="132"/>
        <v>100.60680831193991</v>
      </c>
      <c r="R737" s="8">
        <f t="shared" ca="1" si="132"/>
        <v>99.017738162046399</v>
      </c>
      <c r="S737" s="8">
        <f t="shared" ca="1" si="132"/>
        <v>99.241577934449566</v>
      </c>
      <c r="T737" s="8" t="str">
        <f t="shared" ca="1" si="132"/>
        <v/>
      </c>
      <c r="U737" s="8"/>
      <c r="V737" s="3">
        <f t="shared" si="131"/>
        <v>43833</v>
      </c>
      <c r="W737" s="8">
        <f t="shared" ca="1" si="133"/>
        <v>100.28647158682723</v>
      </c>
      <c r="X737" s="8">
        <f t="shared" ca="1" si="133"/>
        <v>100.8869766771713</v>
      </c>
      <c r="Y737" s="8">
        <f t="shared" ca="1" si="133"/>
        <v>100.2451494819684</v>
      </c>
      <c r="Z737" s="8">
        <f t="shared" ca="1" si="133"/>
        <v>101.04635016171918</v>
      </c>
      <c r="AA737" s="8" t="str">
        <f t="shared" ca="1" si="133"/>
        <v/>
      </c>
    </row>
    <row r="738" spans="1:27" x14ac:dyDescent="0.2">
      <c r="A738" s="4">
        <v>43834</v>
      </c>
      <c r="B738" s="1">
        <v>8940.2000000000007</v>
      </c>
      <c r="C738" s="1">
        <v>11477.31</v>
      </c>
      <c r="D738" s="1">
        <v>2725.25</v>
      </c>
      <c r="E738" s="1">
        <v>5507.95</v>
      </c>
      <c r="F738" s="1">
        <v>12226.65</v>
      </c>
      <c r="G738" s="1"/>
      <c r="H738" s="4">
        <f t="shared" si="129"/>
        <v>43834</v>
      </c>
      <c r="I738" s="8">
        <f t="shared" si="134"/>
        <v>73.120601309434733</v>
      </c>
      <c r="J738" s="8">
        <f t="shared" si="134"/>
        <v>93.871256640208074</v>
      </c>
      <c r="K738" s="8">
        <f t="shared" si="134"/>
        <v>22.289425149161872</v>
      </c>
      <c r="L738" s="8">
        <f t="shared" si="134"/>
        <v>45.048725529887577</v>
      </c>
      <c r="M738" s="8">
        <f t="shared" si="134"/>
        <v>100</v>
      </c>
      <c r="N738" s="8"/>
      <c r="O738" s="3">
        <f t="shared" si="130"/>
        <v>43834</v>
      </c>
      <c r="P738" s="8">
        <f t="shared" ca="1" si="132"/>
        <v>99.012968298755894</v>
      </c>
      <c r="Q738" s="8">
        <f t="shared" ca="1" si="132"/>
        <v>100.60842055222433</v>
      </c>
      <c r="R738" s="8">
        <f t="shared" ca="1" si="132"/>
        <v>99.040518991569456</v>
      </c>
      <c r="S738" s="8">
        <f t="shared" ca="1" si="132"/>
        <v>99.260041407969794</v>
      </c>
      <c r="T738" s="8" t="str">
        <f t="shared" ca="1" si="132"/>
        <v/>
      </c>
      <c r="U738" s="8"/>
      <c r="V738" s="3">
        <f t="shared" si="131"/>
        <v>43834</v>
      </c>
      <c r="W738" s="8">
        <f t="shared" ca="1" si="133"/>
        <v>100.31834332830086</v>
      </c>
      <c r="X738" s="8">
        <f t="shared" ca="1" si="133"/>
        <v>100.88227764346412</v>
      </c>
      <c r="Y738" s="8">
        <f t="shared" ca="1" si="133"/>
        <v>100.28201743287775</v>
      </c>
      <c r="Z738" s="8">
        <f t="shared" ca="1" si="133"/>
        <v>101.12115629851735</v>
      </c>
      <c r="AA738" s="8" t="str">
        <f t="shared" ca="1" si="133"/>
        <v/>
      </c>
    </row>
    <row r="739" spans="1:27" x14ac:dyDescent="0.2">
      <c r="A739" s="4">
        <v>43835</v>
      </c>
      <c r="B739" s="1">
        <v>8940.2000000000007</v>
      </c>
      <c r="C739" s="1">
        <v>11477.31</v>
      </c>
      <c r="D739" s="1">
        <v>2725.25</v>
      </c>
      <c r="E739" s="1">
        <v>5507.95</v>
      </c>
      <c r="F739" s="1">
        <v>12226.65</v>
      </c>
      <c r="G739" s="1"/>
      <c r="H739" s="4">
        <f t="shared" si="129"/>
        <v>43835</v>
      </c>
      <c r="I739" s="8">
        <f t="shared" si="134"/>
        <v>73.120601309434733</v>
      </c>
      <c r="J739" s="8">
        <f t="shared" si="134"/>
        <v>93.871256640208074</v>
      </c>
      <c r="K739" s="8">
        <f t="shared" si="134"/>
        <v>22.289425149161872</v>
      </c>
      <c r="L739" s="8">
        <f t="shared" si="134"/>
        <v>45.048725529887577</v>
      </c>
      <c r="M739" s="8">
        <f t="shared" si="134"/>
        <v>100</v>
      </c>
      <c r="N739" s="8"/>
      <c r="O739" s="3">
        <f t="shared" si="130"/>
        <v>43835</v>
      </c>
      <c r="P739" s="8">
        <f t="shared" ca="1" si="132"/>
        <v>99.035523828012316</v>
      </c>
      <c r="Q739" s="8">
        <f t="shared" ca="1" si="132"/>
        <v>100.61003642780506</v>
      </c>
      <c r="R739" s="8">
        <f t="shared" ca="1" si="132"/>
        <v>99.062803981511436</v>
      </c>
      <c r="S739" s="8">
        <f t="shared" ca="1" si="132"/>
        <v>99.278252161005824</v>
      </c>
      <c r="T739" s="8" t="str">
        <f t="shared" ca="1" si="132"/>
        <v/>
      </c>
      <c r="U739" s="8"/>
      <c r="V739" s="3">
        <f t="shared" si="131"/>
        <v>43835</v>
      </c>
      <c r="W739" s="8">
        <f t="shared" ca="1" si="133"/>
        <v>100.35013356245489</v>
      </c>
      <c r="X739" s="8">
        <f t="shared" ca="1" si="133"/>
        <v>100.87752368426854</v>
      </c>
      <c r="Y739" s="8">
        <f t="shared" ca="1" si="133"/>
        <v>100.318724188806</v>
      </c>
      <c r="Z739" s="8">
        <f t="shared" ca="1" si="133"/>
        <v>101.19626109237822</v>
      </c>
      <c r="AA739" s="8" t="str">
        <f t="shared" ca="1" si="133"/>
        <v/>
      </c>
    </row>
    <row r="740" spans="1:27" x14ac:dyDescent="0.2">
      <c r="A740" s="4">
        <v>43836</v>
      </c>
      <c r="B740" s="1">
        <v>8823.9500000000007</v>
      </c>
      <c r="C740" s="1">
        <v>11258.12</v>
      </c>
      <c r="D740" s="1">
        <v>2678.05</v>
      </c>
      <c r="E740" s="1">
        <v>5444.5</v>
      </c>
      <c r="F740" s="1">
        <v>11993.05</v>
      </c>
      <c r="G740" s="1"/>
      <c r="H740" s="4">
        <f t="shared" si="129"/>
        <v>43836</v>
      </c>
      <c r="I740" s="8">
        <f t="shared" si="134"/>
        <v>73.575529160638879</v>
      </c>
      <c r="J740" s="8">
        <f t="shared" si="134"/>
        <v>93.872034219818985</v>
      </c>
      <c r="K740" s="8">
        <f t="shared" si="134"/>
        <v>22.330016134344476</v>
      </c>
      <c r="L740" s="8">
        <f t="shared" si="134"/>
        <v>45.397125835379661</v>
      </c>
      <c r="M740" s="8">
        <f t="shared" si="134"/>
        <v>100</v>
      </c>
      <c r="N740" s="8"/>
      <c r="O740" s="3">
        <f t="shared" si="130"/>
        <v>43836</v>
      </c>
      <c r="P740" s="8">
        <f t="shared" ca="1" si="132"/>
        <v>99.32112246681821</v>
      </c>
      <c r="Q740" s="8">
        <f t="shared" ca="1" si="132"/>
        <v>100.6140609056971</v>
      </c>
      <c r="R740" s="8">
        <f t="shared" ca="1" si="132"/>
        <v>99.165341499909019</v>
      </c>
      <c r="S740" s="8">
        <f t="shared" ca="1" si="132"/>
        <v>99.795008884807345</v>
      </c>
      <c r="T740" s="8" t="str">
        <f t="shared" ca="1" si="132"/>
        <v/>
      </c>
      <c r="U740" s="8"/>
      <c r="V740" s="3">
        <f t="shared" si="131"/>
        <v>43836</v>
      </c>
      <c r="W740" s="8">
        <f t="shared" ca="1" si="133"/>
        <v>100.57310072108098</v>
      </c>
      <c r="X740" s="8">
        <f t="shared" ca="1" si="133"/>
        <v>100.8755988706361</v>
      </c>
      <c r="Y740" s="8">
        <f t="shared" ca="1" si="133"/>
        <v>100.43035296695412</v>
      </c>
      <c r="Z740" s="8">
        <f t="shared" ca="1" si="133"/>
        <v>102.3116943460189</v>
      </c>
      <c r="AA740" s="8" t="str">
        <f t="shared" ca="1" si="133"/>
        <v/>
      </c>
    </row>
    <row r="741" spans="1:27" x14ac:dyDescent="0.2">
      <c r="A741" s="4">
        <v>43837</v>
      </c>
      <c r="B741" s="1">
        <v>8870.7999999999993</v>
      </c>
      <c r="C741" s="1">
        <v>11325.67</v>
      </c>
      <c r="D741" s="1">
        <v>2684.15</v>
      </c>
      <c r="E741" s="1">
        <v>5446.95</v>
      </c>
      <c r="F741" s="1">
        <v>12052.95</v>
      </c>
      <c r="G741" s="1"/>
      <c r="H741" s="4">
        <f t="shared" si="129"/>
        <v>43837</v>
      </c>
      <c r="I741" s="8">
        <f t="shared" si="134"/>
        <v>73.598579600844587</v>
      </c>
      <c r="J741" s="8">
        <f t="shared" si="134"/>
        <v>93.965958541269984</v>
      </c>
      <c r="K741" s="8">
        <f t="shared" si="134"/>
        <v>22.269651827975721</v>
      </c>
      <c r="L741" s="8">
        <f t="shared" si="134"/>
        <v>45.191841001580521</v>
      </c>
      <c r="M741" s="8">
        <f t="shared" si="134"/>
        <v>100</v>
      </c>
      <c r="N741" s="8"/>
      <c r="O741" s="3">
        <f t="shared" si="130"/>
        <v>43837</v>
      </c>
      <c r="P741" s="8">
        <f t="shared" ca="1" si="132"/>
        <v>99.35301655333248</v>
      </c>
      <c r="Q741" s="8">
        <f t="shared" ca="1" si="132"/>
        <v>100.88994781086146</v>
      </c>
      <c r="R741" s="8">
        <f t="shared" ca="1" si="132"/>
        <v>99.064752579470579</v>
      </c>
      <c r="S741" s="8">
        <f t="shared" ca="1" si="132"/>
        <v>99.514648042160658</v>
      </c>
      <c r="T741" s="8" t="str">
        <f t="shared" ca="1" si="132"/>
        <v/>
      </c>
      <c r="U741" s="8"/>
      <c r="V741" s="3">
        <f t="shared" si="131"/>
        <v>43837</v>
      </c>
      <c r="W741" s="8">
        <f t="shared" ca="1" si="133"/>
        <v>100.61661819305431</v>
      </c>
      <c r="X741" s="8">
        <f t="shared" ca="1" si="133"/>
        <v>101.18588120005857</v>
      </c>
      <c r="Y741" s="8">
        <f t="shared" ca="1" si="133"/>
        <v>100.35265796490924</v>
      </c>
      <c r="Z741" s="8">
        <f t="shared" ca="1" si="133"/>
        <v>101.71739435081891</v>
      </c>
      <c r="AA741" s="8" t="str">
        <f t="shared" ca="1" si="133"/>
        <v/>
      </c>
    </row>
    <row r="742" spans="1:27" x14ac:dyDescent="0.2">
      <c r="A742" s="4">
        <v>43838</v>
      </c>
      <c r="B742" s="1">
        <v>8848.0499999999993</v>
      </c>
      <c r="C742" s="1">
        <v>11373.32</v>
      </c>
      <c r="D742" s="1">
        <v>2676.95</v>
      </c>
      <c r="E742" s="1">
        <v>5437.8</v>
      </c>
      <c r="F742" s="1">
        <v>12025.35</v>
      </c>
      <c r="G742" s="1"/>
      <c r="H742" s="4">
        <f t="shared" si="129"/>
        <v>43838</v>
      </c>
      <c r="I742" s="8">
        <f t="shared" si="134"/>
        <v>73.578315807855901</v>
      </c>
      <c r="J742" s="8">
        <f t="shared" si="134"/>
        <v>94.577870914360076</v>
      </c>
      <c r="K742" s="8">
        <f t="shared" si="134"/>
        <v>22.26089053541061</v>
      </c>
      <c r="L742" s="8">
        <f t="shared" si="134"/>
        <v>45.219473861467648</v>
      </c>
      <c r="M742" s="8">
        <f t="shared" si="134"/>
        <v>100</v>
      </c>
      <c r="N742" s="8"/>
      <c r="O742" s="3">
        <f t="shared" si="130"/>
        <v>43838</v>
      </c>
      <c r="P742" s="8">
        <f t="shared" ca="1" si="132"/>
        <v>99.359080961411181</v>
      </c>
      <c r="Q742" s="8">
        <f t="shared" ca="1" si="132"/>
        <v>102.67989762271196</v>
      </c>
      <c r="R742" s="8">
        <f t="shared" ca="1" si="132"/>
        <v>99.068333753502927</v>
      </c>
      <c r="S742" s="8">
        <f t="shared" ca="1" si="132"/>
        <v>99.573896166925039</v>
      </c>
      <c r="T742" s="8" t="str">
        <f t="shared" ca="1" si="132"/>
        <v/>
      </c>
      <c r="U742" s="8"/>
      <c r="V742" s="3">
        <f t="shared" si="131"/>
        <v>43838</v>
      </c>
      <c r="W742" s="8">
        <f t="shared" ca="1" si="133"/>
        <v>100.64801302006401</v>
      </c>
      <c r="X742" s="8">
        <f t="shared" ca="1" si="133"/>
        <v>103.13005211654067</v>
      </c>
      <c r="Y742" s="8">
        <f t="shared" ca="1" si="133"/>
        <v>100.3763641867657</v>
      </c>
      <c r="Z742" s="8">
        <f t="shared" ca="1" si="133"/>
        <v>101.84371799577472</v>
      </c>
      <c r="AA742" s="8" t="str">
        <f t="shared" ca="1" si="133"/>
        <v/>
      </c>
    </row>
    <row r="743" spans="1:27" x14ac:dyDescent="0.2">
      <c r="A743" s="4">
        <v>43839</v>
      </c>
      <c r="B743" s="1">
        <v>8925.35</v>
      </c>
      <c r="C743" s="1">
        <v>11552.28</v>
      </c>
      <c r="D743" s="1">
        <v>2705.7</v>
      </c>
      <c r="E743" s="1">
        <v>5460.45</v>
      </c>
      <c r="F743" s="1">
        <v>12215.9</v>
      </c>
      <c r="G743" s="1"/>
      <c r="H743" s="4">
        <f t="shared" si="129"/>
        <v>43839</v>
      </c>
      <c r="I743" s="8">
        <f t="shared" si="134"/>
        <v>73.06338460530948</v>
      </c>
      <c r="J743" s="8">
        <f t="shared" si="134"/>
        <v>94.567571771216208</v>
      </c>
      <c r="K743" s="8">
        <f t="shared" si="134"/>
        <v>22.149002529490254</v>
      </c>
      <c r="L743" s="8">
        <f t="shared" si="134"/>
        <v>44.69953093918582</v>
      </c>
      <c r="M743" s="8">
        <f t="shared" si="134"/>
        <v>100</v>
      </c>
      <c r="N743" s="8"/>
      <c r="O743" s="3">
        <f t="shared" si="130"/>
        <v>43839</v>
      </c>
      <c r="P743" s="8">
        <f t="shared" ca="1" si="132"/>
        <v>99.067770837367135</v>
      </c>
      <c r="Q743" s="8">
        <f t="shared" ca="1" si="132"/>
        <v>102.51845619703788</v>
      </c>
      <c r="R743" s="8">
        <f t="shared" ca="1" si="132"/>
        <v>98.864566022481384</v>
      </c>
      <c r="S743" s="8">
        <f t="shared" ca="1" si="132"/>
        <v>98.81123432598234</v>
      </c>
      <c r="T743" s="8" t="str">
        <f t="shared" ca="1" si="132"/>
        <v/>
      </c>
      <c r="U743" s="8"/>
      <c r="V743" s="3">
        <f t="shared" si="131"/>
        <v>43839</v>
      </c>
      <c r="W743" s="8">
        <f t="shared" ca="1" si="133"/>
        <v>100.44927750678643</v>
      </c>
      <c r="X743" s="8">
        <f t="shared" ca="1" si="133"/>
        <v>102.77147248662548</v>
      </c>
      <c r="Y743" s="8">
        <f t="shared" ca="1" si="133"/>
        <v>100.19671490839929</v>
      </c>
      <c r="Z743" s="8">
        <f t="shared" ca="1" si="133"/>
        <v>100.20528782431154</v>
      </c>
      <c r="AA743" s="8" t="str">
        <f t="shared" ca="1" si="133"/>
        <v/>
      </c>
    </row>
    <row r="744" spans="1:27" x14ac:dyDescent="0.2">
      <c r="A744" s="4">
        <v>43840</v>
      </c>
      <c r="B744" s="1">
        <v>8983.2999999999993</v>
      </c>
      <c r="C744" s="1">
        <v>11600.7</v>
      </c>
      <c r="D744" s="1">
        <v>2723.45</v>
      </c>
      <c r="E744" s="1">
        <v>5488.1</v>
      </c>
      <c r="F744" s="1">
        <v>12256.8</v>
      </c>
      <c r="G744" s="1"/>
      <c r="H744" s="4">
        <f t="shared" si="129"/>
        <v>43840</v>
      </c>
      <c r="I744" s="8">
        <f t="shared" si="134"/>
        <v>73.292376476731278</v>
      </c>
      <c r="J744" s="8">
        <f t="shared" si="134"/>
        <v>94.647053064421399</v>
      </c>
      <c r="K744" s="8">
        <f t="shared" si="134"/>
        <v>22.21991058024933</v>
      </c>
      <c r="L744" s="8">
        <f t="shared" si="134"/>
        <v>44.775961099144965</v>
      </c>
      <c r="M744" s="8">
        <f t="shared" si="134"/>
        <v>100</v>
      </c>
      <c r="N744" s="8"/>
      <c r="O744" s="3">
        <f t="shared" si="130"/>
        <v>43840</v>
      </c>
      <c r="P744" s="8">
        <f t="shared" ca="1" si="132"/>
        <v>99.227102240733757</v>
      </c>
      <c r="Q744" s="8">
        <f t="shared" ca="1" si="132"/>
        <v>102.60944039286036</v>
      </c>
      <c r="R744" s="8">
        <f t="shared" ca="1" si="132"/>
        <v>99.03210545935201</v>
      </c>
      <c r="S744" s="8">
        <f t="shared" ca="1" si="132"/>
        <v>98.949556564596833</v>
      </c>
      <c r="T744" s="8" t="str">
        <f t="shared" ca="1" si="132"/>
        <v/>
      </c>
      <c r="U744" s="8"/>
      <c r="V744" s="3">
        <f t="shared" si="131"/>
        <v>43840</v>
      </c>
      <c r="W744" s="8">
        <f t="shared" ca="1" si="133"/>
        <v>100.58869562014884</v>
      </c>
      <c r="X744" s="8">
        <f t="shared" ca="1" si="133"/>
        <v>102.7086307527064</v>
      </c>
      <c r="Y744" s="8">
        <f t="shared" ca="1" si="133"/>
        <v>100.38292825630126</v>
      </c>
      <c r="Z744" s="8">
        <f t="shared" ca="1" si="133"/>
        <v>100.52832052929652</v>
      </c>
      <c r="AA744" s="8" t="str">
        <f t="shared" ca="1" si="133"/>
        <v/>
      </c>
    </row>
    <row r="745" spans="1:27" x14ac:dyDescent="0.2">
      <c r="A745" s="4">
        <v>43841</v>
      </c>
      <c r="B745" s="1">
        <v>8983.2999999999993</v>
      </c>
      <c r="C745" s="1">
        <v>11600.7</v>
      </c>
      <c r="D745" s="1">
        <v>2723.45</v>
      </c>
      <c r="E745" s="1">
        <v>5488.1</v>
      </c>
      <c r="F745" s="1">
        <v>12256.8</v>
      </c>
      <c r="G745" s="1"/>
      <c r="H745" s="4">
        <f t="shared" si="129"/>
        <v>43841</v>
      </c>
      <c r="I745" s="8">
        <f t="shared" si="134"/>
        <v>73.292376476731278</v>
      </c>
      <c r="J745" s="8">
        <f t="shared" si="134"/>
        <v>94.647053064421399</v>
      </c>
      <c r="K745" s="8">
        <f t="shared" si="134"/>
        <v>22.21991058024933</v>
      </c>
      <c r="L745" s="8">
        <f t="shared" si="134"/>
        <v>44.775961099144965</v>
      </c>
      <c r="M745" s="8">
        <f t="shared" si="134"/>
        <v>100</v>
      </c>
      <c r="N745" s="8"/>
      <c r="O745" s="3">
        <f t="shared" si="130"/>
        <v>43841</v>
      </c>
      <c r="P745" s="8">
        <f t="shared" ca="1" si="132"/>
        <v>99.24587735276576</v>
      </c>
      <c r="Q745" s="8">
        <f t="shared" ca="1" si="132"/>
        <v>102.47928605473548</v>
      </c>
      <c r="R745" s="8">
        <f t="shared" ca="1" si="132"/>
        <v>99.05252308121554</v>
      </c>
      <c r="S745" s="8">
        <f t="shared" ca="1" si="132"/>
        <v>98.968297833748593</v>
      </c>
      <c r="T745" s="8" t="str">
        <f t="shared" ca="1" si="132"/>
        <v/>
      </c>
      <c r="U745" s="8"/>
      <c r="V745" s="3">
        <f t="shared" si="131"/>
        <v>43841</v>
      </c>
      <c r="W745" s="8">
        <f t="shared" ca="1" si="133"/>
        <v>100.6247874414294</v>
      </c>
      <c r="X745" s="8">
        <f t="shared" ca="1" si="133"/>
        <v>102.44627936144272</v>
      </c>
      <c r="Y745" s="8">
        <f t="shared" ca="1" si="133"/>
        <v>100.42802955747376</v>
      </c>
      <c r="Z745" s="8">
        <f t="shared" ca="1" si="133"/>
        <v>100.59520573594367</v>
      </c>
      <c r="AA745" s="8" t="str">
        <f t="shared" ca="1" si="133"/>
        <v/>
      </c>
    </row>
    <row r="746" spans="1:27" x14ac:dyDescent="0.2">
      <c r="A746" s="4">
        <v>43842</v>
      </c>
      <c r="B746" s="1">
        <v>8983.2999999999993</v>
      </c>
      <c r="C746" s="1">
        <v>11600.7</v>
      </c>
      <c r="D746" s="1">
        <v>2723.45</v>
      </c>
      <c r="E746" s="1">
        <v>5488.1</v>
      </c>
      <c r="F746" s="1">
        <v>12256.8</v>
      </c>
      <c r="G746" s="1"/>
      <c r="H746" s="4">
        <f t="shared" si="129"/>
        <v>43842</v>
      </c>
      <c r="I746" s="8">
        <f t="shared" si="134"/>
        <v>73.292376476731278</v>
      </c>
      <c r="J746" s="8">
        <f t="shared" si="134"/>
        <v>94.647053064421399</v>
      </c>
      <c r="K746" s="8">
        <f t="shared" si="134"/>
        <v>22.21991058024933</v>
      </c>
      <c r="L746" s="8">
        <f t="shared" si="134"/>
        <v>44.775961099144965</v>
      </c>
      <c r="M746" s="8">
        <f t="shared" si="134"/>
        <v>100</v>
      </c>
      <c r="N746" s="8"/>
      <c r="O746" s="3">
        <f t="shared" si="130"/>
        <v>43842</v>
      </c>
      <c r="P746" s="8">
        <f t="shared" ca="1" si="132"/>
        <v>99.264397479075413</v>
      </c>
      <c r="Q746" s="8">
        <f t="shared" ca="1" si="132"/>
        <v>102.36394729156775</v>
      </c>
      <c r="R746" s="8">
        <f t="shared" ca="1" si="132"/>
        <v>99.072364178477486</v>
      </c>
      <c r="S746" s="8">
        <f t="shared" ca="1" si="132"/>
        <v>98.986074403722526</v>
      </c>
      <c r="T746" s="8" t="str">
        <f t="shared" ca="1" si="132"/>
        <v/>
      </c>
      <c r="U746" s="8"/>
      <c r="V746" s="3">
        <f t="shared" si="131"/>
        <v>43842</v>
      </c>
      <c r="W746" s="8">
        <f t="shared" ca="1" si="133"/>
        <v>100.66148731668896</v>
      </c>
      <c r="X746" s="8">
        <f t="shared" ca="1" si="133"/>
        <v>102.22984706796238</v>
      </c>
      <c r="Y746" s="8">
        <f t="shared" ca="1" si="133"/>
        <v>100.47390856743306</v>
      </c>
      <c r="Z746" s="8">
        <f t="shared" ca="1" si="133"/>
        <v>100.66100404009713</v>
      </c>
      <c r="AA746" s="8" t="str">
        <f t="shared" ca="1" si="133"/>
        <v/>
      </c>
    </row>
    <row r="747" spans="1:27" x14ac:dyDescent="0.2">
      <c r="A747" s="4">
        <v>43843</v>
      </c>
      <c r="B747" s="1">
        <v>9068.2999999999993</v>
      </c>
      <c r="C747" s="1">
        <v>11689.57</v>
      </c>
      <c r="D747" s="1">
        <v>2748.1</v>
      </c>
      <c r="E747" s="1">
        <v>5565.1</v>
      </c>
      <c r="F747" s="1">
        <v>12329.55</v>
      </c>
      <c r="G747" s="1"/>
      <c r="H747" s="4">
        <f t="shared" si="129"/>
        <v>43843</v>
      </c>
      <c r="I747" s="8">
        <f t="shared" si="134"/>
        <v>73.54931850716369</v>
      </c>
      <c r="J747" s="8">
        <f t="shared" si="134"/>
        <v>94.809380715435694</v>
      </c>
      <c r="K747" s="8">
        <f t="shared" si="134"/>
        <v>22.288729110145951</v>
      </c>
      <c r="L747" s="8">
        <f t="shared" si="134"/>
        <v>45.136278290772985</v>
      </c>
      <c r="M747" s="8">
        <f t="shared" si="134"/>
        <v>100</v>
      </c>
      <c r="N747" s="8"/>
      <c r="O747" s="3">
        <f t="shared" si="130"/>
        <v>43843</v>
      </c>
      <c r="P747" s="8">
        <f t="shared" ca="1" si="132"/>
        <v>99.445119420177676</v>
      </c>
      <c r="Q747" s="8">
        <f t="shared" ca="1" si="132"/>
        <v>102.63969876009556</v>
      </c>
      <c r="R747" s="8">
        <f t="shared" ca="1" si="132"/>
        <v>99.23686673352249</v>
      </c>
      <c r="S747" s="8">
        <f t="shared" ca="1" si="132"/>
        <v>99.578999892170955</v>
      </c>
      <c r="T747" s="8" t="str">
        <f t="shared" ca="1" si="132"/>
        <v/>
      </c>
      <c r="U747" s="8"/>
      <c r="V747" s="3">
        <f t="shared" si="131"/>
        <v>43843</v>
      </c>
      <c r="W747" s="8">
        <f t="shared" ca="1" si="133"/>
        <v>100.8289499967955</v>
      </c>
      <c r="X747" s="8">
        <f t="shared" ca="1" si="133"/>
        <v>102.38305814139048</v>
      </c>
      <c r="Y747" s="8">
        <f t="shared" ca="1" si="133"/>
        <v>100.67176806093123</v>
      </c>
      <c r="Z747" s="8">
        <f t="shared" ca="1" si="133"/>
        <v>102.03035028467663</v>
      </c>
      <c r="AA747" s="8" t="str">
        <f t="shared" ca="1" si="133"/>
        <v/>
      </c>
    </row>
    <row r="748" spans="1:27" x14ac:dyDescent="0.2">
      <c r="A748" s="4">
        <v>43844</v>
      </c>
      <c r="B748" s="1">
        <v>9137.2999999999993</v>
      </c>
      <c r="C748" s="1">
        <v>11760.27</v>
      </c>
      <c r="D748" s="1">
        <v>2772.2</v>
      </c>
      <c r="E748" s="1">
        <v>5602.95</v>
      </c>
      <c r="F748" s="1">
        <v>12362.3</v>
      </c>
      <c r="G748" s="1"/>
      <c r="H748" s="4">
        <f t="shared" si="129"/>
        <v>43844</v>
      </c>
      <c r="I748" s="8">
        <f t="shared" si="134"/>
        <v>73.912621437758347</v>
      </c>
      <c r="J748" s="8">
        <f t="shared" si="134"/>
        <v>95.130113328425949</v>
      </c>
      <c r="K748" s="8">
        <f t="shared" si="134"/>
        <v>22.42462972100661</v>
      </c>
      <c r="L748" s="8">
        <f t="shared" si="134"/>
        <v>45.322876810949417</v>
      </c>
      <c r="M748" s="8">
        <f t="shared" si="134"/>
        <v>100</v>
      </c>
      <c r="N748" s="8"/>
      <c r="O748" s="3">
        <f t="shared" si="130"/>
        <v>43844</v>
      </c>
      <c r="P748" s="8">
        <f t="shared" ca="1" si="132"/>
        <v>99.697693459551914</v>
      </c>
      <c r="Q748" s="8">
        <f t="shared" ca="1" si="132"/>
        <v>103.19355487074999</v>
      </c>
      <c r="R748" s="8">
        <f t="shared" ca="1" si="132"/>
        <v>99.548058269320137</v>
      </c>
      <c r="S748" s="8">
        <f t="shared" ca="1" si="132"/>
        <v>99.907092049370164</v>
      </c>
      <c r="T748" s="8" t="str">
        <f t="shared" ca="1" si="132"/>
        <v/>
      </c>
      <c r="U748" s="8"/>
      <c r="V748" s="3">
        <f t="shared" si="131"/>
        <v>43844</v>
      </c>
      <c r="W748" s="8">
        <f t="shared" ca="1" si="133"/>
        <v>101.0556984212343</v>
      </c>
      <c r="X748" s="8">
        <f t="shared" ca="1" si="133"/>
        <v>102.73935647843346</v>
      </c>
      <c r="Y748" s="8">
        <f t="shared" ca="1" si="133"/>
        <v>101.02790297583222</v>
      </c>
      <c r="Z748" s="8">
        <f t="shared" ca="1" si="133"/>
        <v>102.70522791883796</v>
      </c>
      <c r="AA748" s="8" t="str">
        <f t="shared" ca="1" si="133"/>
        <v/>
      </c>
    </row>
    <row r="749" spans="1:27" x14ac:dyDescent="0.2">
      <c r="A749" s="4">
        <v>43845</v>
      </c>
      <c r="B749" s="1">
        <v>9147.75</v>
      </c>
      <c r="C749" s="1">
        <v>11798.42</v>
      </c>
      <c r="D749" s="1">
        <v>2779.65</v>
      </c>
      <c r="E749" s="1">
        <v>5605.95</v>
      </c>
      <c r="F749" s="1">
        <v>12343.3</v>
      </c>
      <c r="G749" s="1"/>
      <c r="H749" s="4">
        <f t="shared" si="129"/>
        <v>43845</v>
      </c>
      <c r="I749" s="8">
        <f t="shared" si="134"/>
        <v>74.111056200529845</v>
      </c>
      <c r="J749" s="8">
        <f t="shared" si="134"/>
        <v>95.585621349234003</v>
      </c>
      <c r="K749" s="8">
        <f t="shared" si="134"/>
        <v>22.519504508518793</v>
      </c>
      <c r="L749" s="8">
        <f t="shared" si="134"/>
        <v>45.416946845657158</v>
      </c>
      <c r="M749" s="8">
        <f t="shared" si="134"/>
        <v>100</v>
      </c>
      <c r="N749" s="8"/>
      <c r="O749" s="3">
        <f t="shared" si="130"/>
        <v>43845</v>
      </c>
      <c r="P749" s="8">
        <f t="shared" ca="1" si="132"/>
        <v>99.849643209261885</v>
      </c>
      <c r="Q749" s="8">
        <f t="shared" ca="1" si="132"/>
        <v>103.83160731239165</v>
      </c>
      <c r="R749" s="8">
        <f t="shared" ca="1" si="132"/>
        <v>99.774934396143152</v>
      </c>
      <c r="S749" s="8">
        <f t="shared" ca="1" si="132"/>
        <v>100.07601262619556</v>
      </c>
      <c r="T749" s="8" t="str">
        <f t="shared" ca="1" si="132"/>
        <v/>
      </c>
      <c r="U749" s="8"/>
      <c r="V749" s="3">
        <f t="shared" si="131"/>
        <v>43845</v>
      </c>
      <c r="W749" s="8">
        <f t="shared" ca="1" si="133"/>
        <v>101.22792761772703</v>
      </c>
      <c r="X749" s="8">
        <f t="shared" ca="1" si="133"/>
        <v>103.08319583208043</v>
      </c>
      <c r="Y749" s="8">
        <f t="shared" ca="1" si="133"/>
        <v>101.28388449140063</v>
      </c>
      <c r="Z749" s="8">
        <f t="shared" ca="1" si="133"/>
        <v>102.89717002995579</v>
      </c>
      <c r="AA749" s="8" t="str">
        <f t="shared" ca="1" si="133"/>
        <v/>
      </c>
    </row>
    <row r="750" spans="1:27" x14ac:dyDescent="0.2">
      <c r="A750" s="4">
        <v>43846</v>
      </c>
      <c r="B750" s="1">
        <v>9152.7000000000007</v>
      </c>
      <c r="C750" s="1">
        <v>11871.61</v>
      </c>
      <c r="D750" s="1">
        <v>2786.2</v>
      </c>
      <c r="E750" s="1">
        <v>5595.2</v>
      </c>
      <c r="F750" s="1">
        <v>12355.5</v>
      </c>
      <c r="G750" s="1"/>
      <c r="H750" s="4">
        <f t="shared" si="129"/>
        <v>43846</v>
      </c>
      <c r="I750" s="8">
        <f t="shared" si="134"/>
        <v>74.077940997936139</v>
      </c>
      <c r="J750" s="8">
        <f t="shared" si="134"/>
        <v>96.083606491036392</v>
      </c>
      <c r="K750" s="8">
        <f t="shared" si="134"/>
        <v>22.550281251264618</v>
      </c>
      <c r="L750" s="8">
        <f t="shared" si="134"/>
        <v>45.285095706365588</v>
      </c>
      <c r="M750" s="8">
        <f t="shared" si="134"/>
        <v>100</v>
      </c>
      <c r="N750" s="8"/>
      <c r="O750" s="3">
        <f t="shared" si="130"/>
        <v>43846</v>
      </c>
      <c r="P750" s="8">
        <f t="shared" ca="1" si="132"/>
        <v>99.850926311199515</v>
      </c>
      <c r="Q750" s="8">
        <f t="shared" ca="1" si="132"/>
        <v>104.27815588685849</v>
      </c>
      <c r="R750" s="8">
        <f t="shared" ca="1" si="132"/>
        <v>99.865563738343866</v>
      </c>
      <c r="S750" s="8">
        <f t="shared" ca="1" si="132"/>
        <v>99.866422258731461</v>
      </c>
      <c r="T750" s="8" t="str">
        <f t="shared" ca="1" si="132"/>
        <v/>
      </c>
      <c r="U750" s="8"/>
      <c r="V750" s="3">
        <f t="shared" si="131"/>
        <v>43846</v>
      </c>
      <c r="W750" s="8">
        <f t="shared" ca="1" si="133"/>
        <v>101.3041187584016</v>
      </c>
      <c r="X750" s="8">
        <f t="shared" ca="1" si="133"/>
        <v>103.20315122282047</v>
      </c>
      <c r="Y750" s="8">
        <f t="shared" ca="1" si="133"/>
        <v>101.41168408724108</v>
      </c>
      <c r="Z750" s="8">
        <f t="shared" ca="1" si="133"/>
        <v>102.33707294427832</v>
      </c>
      <c r="AA750" s="8" t="str">
        <f t="shared" ca="1" si="133"/>
        <v/>
      </c>
    </row>
    <row r="751" spans="1:27" x14ac:dyDescent="0.2">
      <c r="A751" s="4">
        <v>43847</v>
      </c>
      <c r="B751" s="1">
        <v>9165.1</v>
      </c>
      <c r="C751" s="1">
        <v>11942.17</v>
      </c>
      <c r="D751" s="1">
        <v>2786.6</v>
      </c>
      <c r="E751" s="1">
        <v>5584.85</v>
      </c>
      <c r="F751" s="1">
        <v>12352.35</v>
      </c>
      <c r="G751" s="1"/>
      <c r="H751" s="4">
        <f t="shared" si="129"/>
        <v>43847</v>
      </c>
      <c r="I751" s="8">
        <f t="shared" si="134"/>
        <v>74.197217533505764</v>
      </c>
      <c r="J751" s="8">
        <f t="shared" si="134"/>
        <v>96.679336320619143</v>
      </c>
      <c r="K751" s="8">
        <f t="shared" si="134"/>
        <v>22.559270098402326</v>
      </c>
      <c r="L751" s="8">
        <f t="shared" si="134"/>
        <v>45.212854234214547</v>
      </c>
      <c r="M751" s="8">
        <f t="shared" si="134"/>
        <v>100</v>
      </c>
      <c r="N751" s="8"/>
      <c r="O751" s="3">
        <f t="shared" si="130"/>
        <v>43847</v>
      </c>
      <c r="P751" s="8">
        <f t="shared" ca="1" si="132"/>
        <v>99.959817682952348</v>
      </c>
      <c r="Q751" s="8">
        <f t="shared" ca="1" si="132"/>
        <v>104.61536458771495</v>
      </c>
      <c r="R751" s="8">
        <f t="shared" ca="1" si="132"/>
        <v>99.909825956489655</v>
      </c>
      <c r="S751" s="8">
        <f t="shared" ca="1" si="132"/>
        <v>99.758522293026985</v>
      </c>
      <c r="T751" s="8" t="str">
        <f t="shared" ca="1" si="132"/>
        <v/>
      </c>
      <c r="U751" s="8"/>
      <c r="V751" s="3">
        <f t="shared" si="131"/>
        <v>43847</v>
      </c>
      <c r="W751" s="8">
        <f t="shared" ca="1" si="133"/>
        <v>101.4859513740094</v>
      </c>
      <c r="X751" s="8">
        <f t="shared" ca="1" si="133"/>
        <v>103.21269278289076</v>
      </c>
      <c r="Y751" s="8">
        <f t="shared" ca="1" si="133"/>
        <v>101.4946771290828</v>
      </c>
      <c r="Z751" s="8">
        <f t="shared" ca="1" si="133"/>
        <v>102.03165630930202</v>
      </c>
      <c r="AA751" s="8" t="str">
        <f t="shared" ca="1" si="133"/>
        <v/>
      </c>
    </row>
    <row r="752" spans="1:27" x14ac:dyDescent="0.2">
      <c r="A752" s="4">
        <v>43848</v>
      </c>
      <c r="B752" s="1">
        <v>9165.1</v>
      </c>
      <c r="C752" s="1">
        <v>11942.17</v>
      </c>
      <c r="D752" s="1">
        <v>2786.6</v>
      </c>
      <c r="E752" s="1">
        <v>5584.85</v>
      </c>
      <c r="F752" s="1">
        <v>12352.35</v>
      </c>
      <c r="G752" s="1"/>
      <c r="H752" s="4">
        <f t="shared" si="129"/>
        <v>43848</v>
      </c>
      <c r="I752" s="8">
        <f t="shared" si="134"/>
        <v>74.197217533505764</v>
      </c>
      <c r="J752" s="8">
        <f t="shared" si="134"/>
        <v>96.679336320619143</v>
      </c>
      <c r="K752" s="8">
        <f t="shared" si="134"/>
        <v>22.559270098402326</v>
      </c>
      <c r="L752" s="8">
        <f t="shared" si="134"/>
        <v>45.212854234214547</v>
      </c>
      <c r="M752" s="8">
        <f t="shared" si="134"/>
        <v>100</v>
      </c>
      <c r="N752" s="8"/>
      <c r="O752" s="3">
        <f t="shared" si="130"/>
        <v>43848</v>
      </c>
      <c r="P752" s="8">
        <f t="shared" ca="1" si="132"/>
        <v>99.986058331020786</v>
      </c>
      <c r="Q752" s="8">
        <f t="shared" ca="1" si="132"/>
        <v>104.07787914656586</v>
      </c>
      <c r="R752" s="8">
        <f t="shared" ca="1" si="132"/>
        <v>99.933019776460512</v>
      </c>
      <c r="S752" s="8">
        <f t="shared" ca="1" si="132"/>
        <v>99.775295996964658</v>
      </c>
      <c r="T752" s="8" t="str">
        <f t="shared" ca="1" si="132"/>
        <v/>
      </c>
      <c r="U752" s="8"/>
      <c r="V752" s="3">
        <f t="shared" si="131"/>
        <v>43848</v>
      </c>
      <c r="W752" s="8">
        <f t="shared" ca="1" si="133"/>
        <v>101.56554594014155</v>
      </c>
      <c r="X752" s="8">
        <f t="shared" ca="1" si="133"/>
        <v>102.65563847074952</v>
      </c>
      <c r="Y752" s="8">
        <f t="shared" ca="1" si="133"/>
        <v>101.53829548156305</v>
      </c>
      <c r="Z752" s="8">
        <f t="shared" ca="1" si="133"/>
        <v>101.9911927561572</v>
      </c>
      <c r="AA752" s="8" t="str">
        <f t="shared" ca="1" si="133"/>
        <v/>
      </c>
    </row>
    <row r="753" spans="1:27" x14ac:dyDescent="0.2">
      <c r="A753" s="4">
        <v>43849</v>
      </c>
      <c r="B753" s="1">
        <v>9165.1</v>
      </c>
      <c r="C753" s="1">
        <v>11942.17</v>
      </c>
      <c r="D753" s="1">
        <v>2786.6</v>
      </c>
      <c r="E753" s="1">
        <v>5584.85</v>
      </c>
      <c r="F753" s="1">
        <v>12352.35</v>
      </c>
      <c r="G753" s="1"/>
      <c r="H753" s="4">
        <f t="shared" si="129"/>
        <v>43849</v>
      </c>
      <c r="I753" s="8">
        <f t="shared" si="134"/>
        <v>74.197217533505764</v>
      </c>
      <c r="J753" s="8">
        <f t="shared" si="134"/>
        <v>96.679336320619143</v>
      </c>
      <c r="K753" s="8">
        <f t="shared" si="134"/>
        <v>22.559270098402326</v>
      </c>
      <c r="L753" s="8">
        <f t="shared" si="134"/>
        <v>45.212854234214547</v>
      </c>
      <c r="M753" s="8">
        <f t="shared" si="134"/>
        <v>100</v>
      </c>
      <c r="N753" s="8"/>
      <c r="O753" s="3">
        <f t="shared" si="130"/>
        <v>43849</v>
      </c>
      <c r="P753" s="8">
        <f t="shared" ca="1" si="132"/>
        <v>100.014018321131</v>
      </c>
      <c r="Q753" s="8">
        <f t="shared" ca="1" si="132"/>
        <v>103.68457579616462</v>
      </c>
      <c r="R753" s="8">
        <f t="shared" ca="1" si="132"/>
        <v>99.957372445229765</v>
      </c>
      <c r="S753" s="8">
        <f t="shared" ca="1" si="132"/>
        <v>99.792359179021602</v>
      </c>
      <c r="T753" s="8" t="str">
        <f t="shared" ca="1" si="132"/>
        <v/>
      </c>
      <c r="U753" s="8"/>
      <c r="V753" s="3">
        <f t="shared" si="131"/>
        <v>43849</v>
      </c>
      <c r="W753" s="8">
        <f t="shared" ca="1" si="133"/>
        <v>101.65060048655947</v>
      </c>
      <c r="X753" s="8">
        <f t="shared" ca="1" si="133"/>
        <v>102.27021504274906</v>
      </c>
      <c r="Y753" s="8">
        <f t="shared" ca="1" si="133"/>
        <v>101.58172677810371</v>
      </c>
      <c r="Z753" s="8">
        <f t="shared" ca="1" si="133"/>
        <v>101.9538803381058</v>
      </c>
      <c r="AA753" s="8" t="str">
        <f t="shared" ca="1" si="133"/>
        <v/>
      </c>
    </row>
    <row r="754" spans="1:27" x14ac:dyDescent="0.2">
      <c r="A754" s="4">
        <v>43850</v>
      </c>
      <c r="B754" s="1">
        <v>9094.0499999999993</v>
      </c>
      <c r="C754" s="1">
        <v>11887.53</v>
      </c>
      <c r="D754" s="1">
        <v>2763.05</v>
      </c>
      <c r="E754" s="1">
        <v>5534.4</v>
      </c>
      <c r="F754" s="1">
        <v>12224.55</v>
      </c>
      <c r="G754" s="1"/>
      <c r="H754" s="4">
        <f t="shared" si="129"/>
        <v>43850</v>
      </c>
      <c r="I754" s="8">
        <f t="shared" si="134"/>
        <v>74.391695399830667</v>
      </c>
      <c r="J754" s="8">
        <f t="shared" si="134"/>
        <v>97.243088702651647</v>
      </c>
      <c r="K754" s="8">
        <f t="shared" si="134"/>
        <v>22.602467984506593</v>
      </c>
      <c r="L754" s="8">
        <f t="shared" si="134"/>
        <v>45.272832128790021</v>
      </c>
      <c r="M754" s="8">
        <f t="shared" si="134"/>
        <v>100</v>
      </c>
      <c r="N754" s="8"/>
      <c r="O754" s="3">
        <f t="shared" si="130"/>
        <v>43850</v>
      </c>
      <c r="P754" s="8">
        <f t="shared" ca="1" si="132"/>
        <v>100.19506216412175</v>
      </c>
      <c r="Q754" s="8">
        <f t="shared" ca="1" si="132"/>
        <v>103.95757475211649</v>
      </c>
      <c r="R754" s="8">
        <f t="shared" ca="1" si="132"/>
        <v>100.09049164711259</v>
      </c>
      <c r="S754" s="8">
        <f t="shared" ca="1" si="132"/>
        <v>99.914364760169761</v>
      </c>
      <c r="T754" s="8" t="str">
        <f t="shared" ca="1" si="132"/>
        <v/>
      </c>
      <c r="U754" s="8"/>
      <c r="V754" s="3">
        <f t="shared" si="131"/>
        <v>43850</v>
      </c>
      <c r="W754" s="8">
        <f t="shared" ca="1" si="133"/>
        <v>101.87190577211992</v>
      </c>
      <c r="X754" s="8">
        <f t="shared" ca="1" si="133"/>
        <v>102.34723085262394</v>
      </c>
      <c r="Y754" s="8">
        <f t="shared" ca="1" si="133"/>
        <v>101.73163700493816</v>
      </c>
      <c r="Z754" s="8">
        <f t="shared" ca="1" si="133"/>
        <v>102.10532102160273</v>
      </c>
      <c r="AA754" s="8" t="str">
        <f t="shared" ca="1" si="133"/>
        <v/>
      </c>
    </row>
    <row r="755" spans="1:27" x14ac:dyDescent="0.2">
      <c r="A755" s="4">
        <v>43851</v>
      </c>
      <c r="B755" s="1">
        <v>9028.4500000000007</v>
      </c>
      <c r="C755" s="1">
        <v>11854</v>
      </c>
      <c r="D755" s="1">
        <v>2743.2</v>
      </c>
      <c r="E755" s="1">
        <v>5506.3</v>
      </c>
      <c r="F755" s="1">
        <v>12169.85</v>
      </c>
      <c r="G755" s="1"/>
      <c r="H755" s="4">
        <f t="shared" si="129"/>
        <v>43851</v>
      </c>
      <c r="I755" s="8">
        <f t="shared" si="134"/>
        <v>74.187027777663658</v>
      </c>
      <c r="J755" s="8">
        <f t="shared" si="134"/>
        <v>97.404651659634254</v>
      </c>
      <c r="K755" s="8">
        <f t="shared" si="134"/>
        <v>22.540951614029751</v>
      </c>
      <c r="L755" s="8">
        <f t="shared" si="134"/>
        <v>45.245422088193365</v>
      </c>
      <c r="M755" s="8">
        <f t="shared" si="134"/>
        <v>100</v>
      </c>
      <c r="N755" s="8"/>
      <c r="O755" s="3">
        <f t="shared" si="130"/>
        <v>43851</v>
      </c>
      <c r="P755" s="8">
        <f t="shared" ca="1" si="132"/>
        <v>100.06489417339374</v>
      </c>
      <c r="Q755" s="8">
        <f t="shared" ca="1" si="132"/>
        <v>103.74470223353019</v>
      </c>
      <c r="R755" s="8">
        <f t="shared" ca="1" si="132"/>
        <v>99.959099951985948</v>
      </c>
      <c r="S755" s="8">
        <f t="shared" ca="1" si="132"/>
        <v>99.883013642525896</v>
      </c>
      <c r="T755" s="8" t="str">
        <f t="shared" ca="1" si="132"/>
        <v/>
      </c>
      <c r="U755" s="8"/>
      <c r="V755" s="3">
        <f t="shared" si="131"/>
        <v>43851</v>
      </c>
      <c r="W755" s="8">
        <f t="shared" ca="1" si="133"/>
        <v>101.79160691161124</v>
      </c>
      <c r="X755" s="8">
        <f t="shared" ca="1" si="133"/>
        <v>102.11705191852492</v>
      </c>
      <c r="Y755" s="8">
        <f t="shared" ca="1" si="133"/>
        <v>101.58637259228783</v>
      </c>
      <c r="Z755" s="8">
        <f t="shared" ca="1" si="133"/>
        <v>101.97243063841398</v>
      </c>
      <c r="AA755" s="8" t="str">
        <f t="shared" ca="1" si="133"/>
        <v/>
      </c>
    </row>
    <row r="756" spans="1:27" x14ac:dyDescent="0.2">
      <c r="A756" s="4">
        <v>43852</v>
      </c>
      <c r="B756" s="1">
        <v>8984.2000000000007</v>
      </c>
      <c r="C756" s="1">
        <v>11808.5</v>
      </c>
      <c r="D756" s="1">
        <v>2732.95</v>
      </c>
      <c r="E756" s="1">
        <v>5493.8</v>
      </c>
      <c r="F756" s="1">
        <v>12106.9</v>
      </c>
      <c r="G756" s="1"/>
      <c r="H756" s="4">
        <f t="shared" si="129"/>
        <v>43852</v>
      </c>
      <c r="I756" s="8">
        <f t="shared" si="134"/>
        <v>74.207270234329187</v>
      </c>
      <c r="J756" s="8">
        <f t="shared" si="134"/>
        <v>97.535289793423587</v>
      </c>
      <c r="K756" s="8">
        <f t="shared" si="134"/>
        <v>22.573491149674979</v>
      </c>
      <c r="L756" s="8">
        <f t="shared" si="134"/>
        <v>45.377429399763777</v>
      </c>
      <c r="M756" s="8">
        <f t="shared" si="134"/>
        <v>100</v>
      </c>
      <c r="N756" s="8"/>
      <c r="O756" s="3">
        <f t="shared" si="130"/>
        <v>43852</v>
      </c>
      <c r="P756" s="8">
        <f t="shared" ca="1" si="132"/>
        <v>100.1133222141259</v>
      </c>
      <c r="Q756" s="8">
        <f t="shared" ca="1" si="132"/>
        <v>103.55001610055243</v>
      </c>
      <c r="R756" s="8">
        <f t="shared" ca="1" si="132"/>
        <v>100.07391406720528</v>
      </c>
      <c r="S756" s="8">
        <f t="shared" ca="1" si="132"/>
        <v>100.14516618426386</v>
      </c>
      <c r="T756" s="8" t="str">
        <f t="shared" ca="1" si="132"/>
        <v/>
      </c>
      <c r="U756" s="8"/>
      <c r="V756" s="3">
        <f t="shared" si="131"/>
        <v>43852</v>
      </c>
      <c r="W756" s="8">
        <f t="shared" ca="1" si="133"/>
        <v>101.84677459950258</v>
      </c>
      <c r="X756" s="8">
        <f t="shared" ca="1" si="133"/>
        <v>101.9232050701774</v>
      </c>
      <c r="Y756" s="8">
        <f t="shared" ca="1" si="133"/>
        <v>101.72271519248611</v>
      </c>
      <c r="Z756" s="8">
        <f t="shared" ca="1" si="133"/>
        <v>102.35685583802544</v>
      </c>
      <c r="AA756" s="8" t="str">
        <f t="shared" ca="1" si="133"/>
        <v/>
      </c>
    </row>
    <row r="757" spans="1:27" x14ac:dyDescent="0.2">
      <c r="A757" s="4">
        <v>43853</v>
      </c>
      <c r="B757" s="1">
        <v>9033.2000000000007</v>
      </c>
      <c r="C757" s="1">
        <v>11919.28</v>
      </c>
      <c r="D757" s="1">
        <v>2746.95</v>
      </c>
      <c r="E757" s="1">
        <v>5530.5</v>
      </c>
      <c r="F757" s="1">
        <v>12180.35</v>
      </c>
      <c r="G757" s="1"/>
      <c r="H757" s="4">
        <f t="shared" si="129"/>
        <v>43853</v>
      </c>
      <c r="I757" s="8">
        <f t="shared" si="134"/>
        <v>74.16207251844159</v>
      </c>
      <c r="J757" s="8">
        <f t="shared" si="134"/>
        <v>97.85662973559873</v>
      </c>
      <c r="K757" s="8">
        <f t="shared" si="134"/>
        <v>22.552307610208246</v>
      </c>
      <c r="L757" s="8">
        <f t="shared" si="134"/>
        <v>45.405099196656913</v>
      </c>
      <c r="M757" s="8">
        <f t="shared" si="134"/>
        <v>100</v>
      </c>
      <c r="N757" s="8"/>
      <c r="O757" s="3">
        <f t="shared" si="130"/>
        <v>43853</v>
      </c>
      <c r="P757" s="8">
        <f t="shared" ca="1" si="132"/>
        <v>100.10629815874458</v>
      </c>
      <c r="Q757" s="8">
        <f t="shared" ca="1" si="132"/>
        <v>103.54612172148865</v>
      </c>
      <c r="R757" s="8">
        <f t="shared" ca="1" si="132"/>
        <v>100.04481700189153</v>
      </c>
      <c r="S757" s="8">
        <f t="shared" ca="1" si="132"/>
        <v>100.2294988485491</v>
      </c>
      <c r="T757" s="8" t="str">
        <f t="shared" ca="1" si="132"/>
        <v/>
      </c>
      <c r="U757" s="8"/>
      <c r="V757" s="3">
        <f t="shared" si="131"/>
        <v>43853</v>
      </c>
      <c r="W757" s="8">
        <f t="shared" ca="1" si="133"/>
        <v>101.82172401564642</v>
      </c>
      <c r="X757" s="8">
        <f t="shared" ca="1" si="133"/>
        <v>101.86152654935148</v>
      </c>
      <c r="Y757" s="8">
        <f t="shared" ca="1" si="133"/>
        <v>101.68101520726012</v>
      </c>
      <c r="Z757" s="8">
        <f t="shared" ca="1" si="133"/>
        <v>102.41769157979408</v>
      </c>
      <c r="AA757" s="8" t="str">
        <f t="shared" ca="1" si="133"/>
        <v/>
      </c>
    </row>
    <row r="758" spans="1:27" x14ac:dyDescent="0.2">
      <c r="A758" s="4">
        <v>43854</v>
      </c>
      <c r="B758" s="1">
        <v>9104</v>
      </c>
      <c r="C758" s="1">
        <v>12015.11</v>
      </c>
      <c r="D758" s="1">
        <v>2774.05</v>
      </c>
      <c r="E758" s="1">
        <v>5554.55</v>
      </c>
      <c r="F758" s="1">
        <v>12248.25</v>
      </c>
      <c r="G758" s="1"/>
      <c r="H758" s="4">
        <f t="shared" si="129"/>
        <v>43854</v>
      </c>
      <c r="I758" s="8">
        <f t="shared" si="134"/>
        <v>74.328985773477839</v>
      </c>
      <c r="J758" s="8">
        <f t="shared" si="134"/>
        <v>98.096544404302662</v>
      </c>
      <c r="K758" s="8">
        <f t="shared" si="134"/>
        <v>22.648541628395893</v>
      </c>
      <c r="L758" s="8">
        <f t="shared" si="134"/>
        <v>45.349743840956876</v>
      </c>
      <c r="M758" s="8">
        <f t="shared" si="134"/>
        <v>100</v>
      </c>
      <c r="N758" s="8"/>
      <c r="O758" s="3">
        <f t="shared" si="130"/>
        <v>43854</v>
      </c>
      <c r="P758" s="8">
        <f t="shared" ca="1" si="132"/>
        <v>100.29037458438599</v>
      </c>
      <c r="Q758" s="8">
        <f t="shared" ca="1" si="132"/>
        <v>103.4523883282841</v>
      </c>
      <c r="R758" s="8">
        <f t="shared" ca="1" si="132"/>
        <v>100.35376451376904</v>
      </c>
      <c r="S758" s="8">
        <f t="shared" ca="1" si="132"/>
        <v>100.16481603692034</v>
      </c>
      <c r="T758" s="8" t="str">
        <f t="shared" ca="1" si="132"/>
        <v/>
      </c>
      <c r="U758" s="8"/>
      <c r="V758" s="3">
        <f t="shared" si="131"/>
        <v>43854</v>
      </c>
      <c r="W758" s="8">
        <f t="shared" ca="1" si="133"/>
        <v>101.96807195187471</v>
      </c>
      <c r="X758" s="8">
        <f t="shared" ca="1" si="133"/>
        <v>101.74452074710194</v>
      </c>
      <c r="Y758" s="8">
        <f t="shared" ca="1" si="133"/>
        <v>102.01252240592285</v>
      </c>
      <c r="Z758" s="8">
        <f t="shared" ca="1" si="133"/>
        <v>102.25834082041014</v>
      </c>
      <c r="AA758" s="8" t="str">
        <f t="shared" ca="1" si="133"/>
        <v/>
      </c>
    </row>
    <row r="759" spans="1:27" x14ac:dyDescent="0.2">
      <c r="A759" s="4">
        <v>43855</v>
      </c>
      <c r="B759" s="1">
        <v>9104</v>
      </c>
      <c r="C759" s="1">
        <v>12015.11</v>
      </c>
      <c r="D759" s="1">
        <v>2774.05</v>
      </c>
      <c r="E759" s="1">
        <v>5554.55</v>
      </c>
      <c r="F759" s="1">
        <v>12248.25</v>
      </c>
      <c r="G759" s="1"/>
      <c r="H759" s="4">
        <f t="shared" si="129"/>
        <v>43855</v>
      </c>
      <c r="I759" s="8">
        <f t="shared" si="134"/>
        <v>74.328985773477839</v>
      </c>
      <c r="J759" s="8">
        <f t="shared" si="134"/>
        <v>98.096544404302662</v>
      </c>
      <c r="K759" s="8">
        <f t="shared" si="134"/>
        <v>22.648541628395893</v>
      </c>
      <c r="L759" s="8">
        <f t="shared" si="134"/>
        <v>45.349743840956876</v>
      </c>
      <c r="M759" s="8">
        <f t="shared" si="134"/>
        <v>100</v>
      </c>
      <c r="N759" s="8"/>
      <c r="O759" s="3">
        <f t="shared" si="130"/>
        <v>43855</v>
      </c>
      <c r="P759" s="8">
        <f t="shared" ca="1" si="132"/>
        <v>100.32550584175026</v>
      </c>
      <c r="Q759" s="8">
        <f t="shared" ca="1" si="132"/>
        <v>103.19602062685944</v>
      </c>
      <c r="R759" s="8">
        <f t="shared" ca="1" si="132"/>
        <v>100.39424100864919</v>
      </c>
      <c r="S759" s="8">
        <f t="shared" ca="1" si="132"/>
        <v>100.20108493349792</v>
      </c>
      <c r="T759" s="8" t="str">
        <f t="shared" ca="1" si="132"/>
        <v/>
      </c>
      <c r="U759" s="8"/>
      <c r="V759" s="3">
        <f t="shared" si="131"/>
        <v>43855</v>
      </c>
      <c r="W759" s="8">
        <f t="shared" ca="1" si="133"/>
        <v>101.94094365041366</v>
      </c>
      <c r="X759" s="8">
        <f t="shared" ca="1" si="133"/>
        <v>101.53927017296809</v>
      </c>
      <c r="Y759" s="8">
        <f t="shared" ca="1" si="133"/>
        <v>102.02377015041722</v>
      </c>
      <c r="Z759" s="8">
        <f t="shared" ca="1" si="133"/>
        <v>102.24293141503013</v>
      </c>
      <c r="AA759" s="8" t="str">
        <f t="shared" ca="1" si="133"/>
        <v/>
      </c>
    </row>
    <row r="760" spans="1:27" x14ac:dyDescent="0.2">
      <c r="A760" s="4">
        <v>43856</v>
      </c>
      <c r="B760" s="1">
        <v>9104</v>
      </c>
      <c r="C760" s="1">
        <v>12015.11</v>
      </c>
      <c r="D760" s="1">
        <v>2774.05</v>
      </c>
      <c r="E760" s="1">
        <v>5554.55</v>
      </c>
      <c r="F760" s="1">
        <v>12248.25</v>
      </c>
      <c r="G760" s="1"/>
      <c r="H760" s="4">
        <f t="shared" si="129"/>
        <v>43856</v>
      </c>
      <c r="I760" s="8">
        <f t="shared" si="134"/>
        <v>74.328985773477839</v>
      </c>
      <c r="J760" s="8">
        <f t="shared" si="134"/>
        <v>98.096544404302662</v>
      </c>
      <c r="K760" s="8">
        <f t="shared" si="134"/>
        <v>22.648541628395893</v>
      </c>
      <c r="L760" s="8">
        <f t="shared" si="134"/>
        <v>45.349743840956876</v>
      </c>
      <c r="M760" s="8">
        <f t="shared" si="134"/>
        <v>100</v>
      </c>
      <c r="N760" s="8"/>
      <c r="O760" s="3">
        <f t="shared" si="130"/>
        <v>43856</v>
      </c>
      <c r="P760" s="8">
        <f t="shared" ca="1" si="132"/>
        <v>100.36386108151103</v>
      </c>
      <c r="Q760" s="8">
        <f t="shared" ca="1" si="132"/>
        <v>102.98464688826775</v>
      </c>
      <c r="R760" s="8">
        <f t="shared" ca="1" si="132"/>
        <v>100.43913766524133</v>
      </c>
      <c r="S760" s="8">
        <f t="shared" ca="1" si="132"/>
        <v>100.2412068920684</v>
      </c>
      <c r="T760" s="8" t="str">
        <f t="shared" ca="1" si="132"/>
        <v/>
      </c>
      <c r="U760" s="8"/>
      <c r="V760" s="3">
        <f t="shared" si="131"/>
        <v>43856</v>
      </c>
      <c r="W760" s="8">
        <f t="shared" ca="1" si="133"/>
        <v>101.91799328391986</v>
      </c>
      <c r="X760" s="8">
        <f t="shared" ca="1" si="133"/>
        <v>101.37171467820842</v>
      </c>
      <c r="Y760" s="8">
        <f t="shared" ca="1" si="133"/>
        <v>102.03646474172852</v>
      </c>
      <c r="Z760" s="8">
        <f t="shared" ca="1" si="133"/>
        <v>102.23216780355733</v>
      </c>
      <c r="AA760" s="8" t="str">
        <f t="shared" ca="1" si="133"/>
        <v/>
      </c>
    </row>
    <row r="761" spans="1:27" x14ac:dyDescent="0.2">
      <c r="A761" s="4">
        <v>43857</v>
      </c>
      <c r="B761" s="1">
        <v>9046.1</v>
      </c>
      <c r="C761" s="1">
        <v>11967.34</v>
      </c>
      <c r="D761" s="1">
        <v>2758.1</v>
      </c>
      <c r="E761" s="1">
        <v>5501</v>
      </c>
      <c r="F761" s="1">
        <v>12119</v>
      </c>
      <c r="G761" s="1"/>
      <c r="H761" s="4">
        <f t="shared" si="129"/>
        <v>43857</v>
      </c>
      <c r="I761" s="8">
        <f t="shared" si="134"/>
        <v>74.643947520422486</v>
      </c>
      <c r="J761" s="8">
        <f t="shared" si="134"/>
        <v>98.748576615232281</v>
      </c>
      <c r="K761" s="8">
        <f t="shared" si="134"/>
        <v>22.75847842231207</v>
      </c>
      <c r="L761" s="8">
        <f t="shared" si="134"/>
        <v>45.39153395494678</v>
      </c>
      <c r="M761" s="8">
        <f t="shared" si="134"/>
        <v>100</v>
      </c>
      <c r="N761" s="8"/>
      <c r="O761" s="3">
        <f t="shared" si="130"/>
        <v>43857</v>
      </c>
      <c r="P761" s="8">
        <f t="shared" ca="1" si="132"/>
        <v>100.72376468587645</v>
      </c>
      <c r="Q761" s="8">
        <f t="shared" ca="1" si="132"/>
        <v>103.23257157983842</v>
      </c>
      <c r="R761" s="8">
        <f t="shared" ca="1" si="132"/>
        <v>100.84718096858039</v>
      </c>
      <c r="S761" s="8">
        <f t="shared" ca="1" si="132"/>
        <v>100.3811994597538</v>
      </c>
      <c r="T761" s="8" t="str">
        <f t="shared" ca="1" si="132"/>
        <v/>
      </c>
      <c r="U761" s="8"/>
      <c r="V761" s="3">
        <f t="shared" si="131"/>
        <v>43857</v>
      </c>
      <c r="W761" s="8">
        <f t="shared" ca="1" si="133"/>
        <v>102.17787209672834</v>
      </c>
      <c r="X761" s="8">
        <f t="shared" ca="1" si="133"/>
        <v>101.48290843435277</v>
      </c>
      <c r="Y761" s="8">
        <f t="shared" ca="1" si="133"/>
        <v>102.40817931363867</v>
      </c>
      <c r="Z761" s="8">
        <f t="shared" ca="1" si="133"/>
        <v>102.36522359426516</v>
      </c>
      <c r="AA761" s="8" t="str">
        <f t="shared" ca="1" si="133"/>
        <v/>
      </c>
    </row>
    <row r="762" spans="1:27" x14ac:dyDescent="0.2">
      <c r="A762" s="4">
        <v>43858</v>
      </c>
      <c r="B762" s="1">
        <v>9000.35</v>
      </c>
      <c r="C762" s="1">
        <v>11956.93</v>
      </c>
      <c r="D762" s="1">
        <v>2740.5</v>
      </c>
      <c r="E762" s="1">
        <v>5478.65</v>
      </c>
      <c r="F762" s="1">
        <v>12055.8</v>
      </c>
      <c r="G762" s="1"/>
      <c r="H762" s="4">
        <f t="shared" si="129"/>
        <v>43858</v>
      </c>
      <c r="I762" s="8">
        <f t="shared" si="134"/>
        <v>74.65576734849617</v>
      </c>
      <c r="J762" s="8">
        <f t="shared" si="134"/>
        <v>99.179896813152183</v>
      </c>
      <c r="K762" s="8">
        <f t="shared" si="134"/>
        <v>22.731797143283732</v>
      </c>
      <c r="L762" s="8">
        <f t="shared" si="134"/>
        <v>45.444101594253389</v>
      </c>
      <c r="M762" s="8">
        <f t="shared" si="134"/>
        <v>100</v>
      </c>
      <c r="N762" s="8"/>
      <c r="O762" s="3">
        <f t="shared" si="130"/>
        <v>43858</v>
      </c>
      <c r="P762" s="8">
        <f t="shared" ca="1" si="132"/>
        <v>100.78208428824463</v>
      </c>
      <c r="Q762" s="8">
        <f t="shared" ca="1" si="132"/>
        <v>103.27393913611775</v>
      </c>
      <c r="R762" s="8">
        <f t="shared" ca="1" si="132"/>
        <v>100.80748690217543</v>
      </c>
      <c r="S762" s="8">
        <f t="shared" ca="1" si="132"/>
        <v>100.56425509266467</v>
      </c>
      <c r="T762" s="8" t="str">
        <f t="shared" ca="1" si="132"/>
        <v/>
      </c>
      <c r="U762" s="8"/>
      <c r="V762" s="3">
        <f t="shared" si="131"/>
        <v>43858</v>
      </c>
      <c r="W762" s="8">
        <f t="shared" ca="1" si="133"/>
        <v>102.14196294185012</v>
      </c>
      <c r="X762" s="8">
        <f t="shared" ca="1" si="133"/>
        <v>101.46715815573394</v>
      </c>
      <c r="Y762" s="8">
        <f t="shared" ca="1" si="133"/>
        <v>102.27421700252191</v>
      </c>
      <c r="Z762" s="8">
        <f t="shared" ca="1" si="133"/>
        <v>102.53673590212442</v>
      </c>
      <c r="AA762" s="8" t="str">
        <f t="shared" ca="1" si="133"/>
        <v/>
      </c>
    </row>
    <row r="763" spans="1:27" x14ac:dyDescent="0.2">
      <c r="A763" s="4">
        <v>43859</v>
      </c>
      <c r="B763" s="1">
        <v>9076.25</v>
      </c>
      <c r="C763" s="1">
        <v>12028.67</v>
      </c>
      <c r="D763" s="1">
        <v>2767.05</v>
      </c>
      <c r="E763" s="1">
        <v>5512.5</v>
      </c>
      <c r="F763" s="1">
        <v>12129.5</v>
      </c>
      <c r="G763" s="1"/>
      <c r="H763" s="4">
        <f t="shared" si="129"/>
        <v>43859</v>
      </c>
      <c r="I763" s="8">
        <f t="shared" si="134"/>
        <v>74.827898924110642</v>
      </c>
      <c r="J763" s="8">
        <f t="shared" si="134"/>
        <v>99.168720887093457</v>
      </c>
      <c r="K763" s="8">
        <f t="shared" si="134"/>
        <v>22.81256440908529</v>
      </c>
      <c r="L763" s="8">
        <f t="shared" si="134"/>
        <v>45.447050579166493</v>
      </c>
      <c r="M763" s="8">
        <f t="shared" si="134"/>
        <v>100</v>
      </c>
      <c r="N763" s="8"/>
      <c r="O763" s="3">
        <f t="shared" si="130"/>
        <v>43859</v>
      </c>
      <c r="P763" s="8">
        <f t="shared" ca="1" si="132"/>
        <v>101.0188073733167</v>
      </c>
      <c r="Q763" s="8">
        <f t="shared" ca="1" si="132"/>
        <v>103.04144875401946</v>
      </c>
      <c r="R763" s="8">
        <f t="shared" ca="1" si="132"/>
        <v>101.14820269633886</v>
      </c>
      <c r="S763" s="8">
        <f t="shared" ca="1" si="132"/>
        <v>100.64242724280302</v>
      </c>
      <c r="T763" s="8" t="str">
        <f t="shared" ca="1" si="132"/>
        <v/>
      </c>
      <c r="U763" s="8"/>
      <c r="V763" s="3">
        <f t="shared" si="131"/>
        <v>43859</v>
      </c>
      <c r="W763" s="8">
        <f t="shared" ca="1" si="133"/>
        <v>102.25447020052876</v>
      </c>
      <c r="X763" s="8">
        <f t="shared" ca="1" si="133"/>
        <v>101.29395947785365</v>
      </c>
      <c r="Y763" s="8">
        <f t="shared" ca="1" si="133"/>
        <v>102.51158950482269</v>
      </c>
      <c r="Z763" s="8">
        <f t="shared" ca="1" si="133"/>
        <v>102.53543698213004</v>
      </c>
      <c r="AA763" s="8" t="str">
        <f t="shared" ca="1" si="133"/>
        <v/>
      </c>
    </row>
    <row r="764" spans="1:27" x14ac:dyDescent="0.2">
      <c r="A764" s="4">
        <v>43860</v>
      </c>
      <c r="B764" s="1">
        <v>8986.2999999999993</v>
      </c>
      <c r="C764" s="1">
        <v>11928.94</v>
      </c>
      <c r="D764" s="1">
        <v>2731.05</v>
      </c>
      <c r="E764" s="1">
        <v>5463.7</v>
      </c>
      <c r="F764" s="1">
        <v>12035.8</v>
      </c>
      <c r="G764" s="1"/>
      <c r="H764" s="4">
        <f t="shared" si="129"/>
        <v>43860</v>
      </c>
      <c r="I764" s="8">
        <f t="shared" si="134"/>
        <v>74.663088452782532</v>
      </c>
      <c r="J764" s="8">
        <f t="shared" si="134"/>
        <v>99.112148756210644</v>
      </c>
      <c r="K764" s="8">
        <f t="shared" si="134"/>
        <v>22.691055019192742</v>
      </c>
      <c r="L764" s="8">
        <f t="shared" si="134"/>
        <v>45.395403712258428</v>
      </c>
      <c r="M764" s="8">
        <f t="shared" si="134"/>
        <v>100</v>
      </c>
      <c r="N764" s="8"/>
      <c r="O764" s="3">
        <f t="shared" si="130"/>
        <v>43860</v>
      </c>
      <c r="P764" s="8">
        <f t="shared" ca="1" si="132"/>
        <v>100.88646310386301</v>
      </c>
      <c r="Q764" s="8">
        <f t="shared" ca="1" si="132"/>
        <v>102.82413015403952</v>
      </c>
      <c r="R764" s="8">
        <f t="shared" ca="1" si="132"/>
        <v>100.75658290035261</v>
      </c>
      <c r="S764" s="8">
        <f t="shared" ca="1" si="132"/>
        <v>100.56901554224706</v>
      </c>
      <c r="T764" s="8" t="str">
        <f t="shared" ca="1" si="132"/>
        <v/>
      </c>
      <c r="U764" s="8"/>
      <c r="V764" s="3">
        <f t="shared" si="131"/>
        <v>43860</v>
      </c>
      <c r="W764" s="8">
        <f t="shared" ca="1" si="133"/>
        <v>102.05646022573286</v>
      </c>
      <c r="X764" s="8">
        <f t="shared" ca="1" si="133"/>
        <v>101.13646529082568</v>
      </c>
      <c r="Y764" s="8">
        <f t="shared" ca="1" si="133"/>
        <v>102.04058365264423</v>
      </c>
      <c r="Z764" s="8">
        <f t="shared" ca="1" si="133"/>
        <v>102.32495153589468</v>
      </c>
      <c r="AA764" s="8" t="str">
        <f t="shared" ca="1" si="133"/>
        <v/>
      </c>
    </row>
    <row r="765" spans="1:27" x14ac:dyDescent="0.2">
      <c r="A765" s="4">
        <v>43861</v>
      </c>
      <c r="B765" s="1">
        <v>8896.5499999999993</v>
      </c>
      <c r="C765" s="1">
        <v>11817.43</v>
      </c>
      <c r="D765" s="1">
        <v>2708.15</v>
      </c>
      <c r="E765" s="1">
        <v>5371</v>
      </c>
      <c r="F765" s="1">
        <v>11962.1</v>
      </c>
      <c r="G765" s="1"/>
      <c r="H765" s="4">
        <f t="shared" si="129"/>
        <v>43861</v>
      </c>
      <c r="I765" s="8">
        <f t="shared" si="134"/>
        <v>74.372810794091322</v>
      </c>
      <c r="J765" s="8">
        <f t="shared" si="134"/>
        <v>98.790596968759672</v>
      </c>
      <c r="K765" s="8">
        <f t="shared" si="134"/>
        <v>22.639419499920582</v>
      </c>
      <c r="L765" s="8">
        <f t="shared" si="134"/>
        <v>44.900142951488448</v>
      </c>
      <c r="M765" s="8">
        <f t="shared" si="134"/>
        <v>100</v>
      </c>
      <c r="N765" s="8"/>
      <c r="O765" s="3">
        <f t="shared" si="130"/>
        <v>43861</v>
      </c>
      <c r="P765" s="8">
        <f t="shared" ca="1" si="132"/>
        <v>100.60244919087658</v>
      </c>
      <c r="Q765" s="8">
        <f t="shared" ca="1" si="132"/>
        <v>102.49463749348138</v>
      </c>
      <c r="R765" s="8">
        <f t="shared" ca="1" si="132"/>
        <v>100.61605110123142</v>
      </c>
      <c r="S765" s="8">
        <f t="shared" ca="1" si="132"/>
        <v>99.213806857376113</v>
      </c>
      <c r="T765" s="8" t="str">
        <f t="shared" ca="1" si="132"/>
        <v/>
      </c>
      <c r="U765" s="8"/>
      <c r="V765" s="3">
        <f t="shared" si="131"/>
        <v>43861</v>
      </c>
      <c r="W765" s="8">
        <f t="shared" ca="1" si="133"/>
        <v>101.75567557640238</v>
      </c>
      <c r="X765" s="8">
        <f t="shared" ca="1" si="133"/>
        <v>100.91762315147623</v>
      </c>
      <c r="Y765" s="8">
        <f t="shared" ca="1" si="133"/>
        <v>101.84363896699723</v>
      </c>
      <c r="Z765" s="8">
        <f t="shared" ca="1" si="133"/>
        <v>100.4063153177616</v>
      </c>
      <c r="AA765" s="8" t="str">
        <f t="shared" ca="1" si="133"/>
        <v/>
      </c>
    </row>
    <row r="766" spans="1:27" x14ac:dyDescent="0.2">
      <c r="A766" s="4">
        <v>43862</v>
      </c>
      <c r="B766" s="1">
        <v>8724.85</v>
      </c>
      <c r="C766" s="1">
        <v>11558.2</v>
      </c>
      <c r="D766" s="1">
        <v>2665.2</v>
      </c>
      <c r="E766" s="1">
        <v>5355.65</v>
      </c>
      <c r="F766" s="1">
        <v>11661.85</v>
      </c>
      <c r="G766" s="1"/>
      <c r="H766" s="4">
        <f t="shared" si="129"/>
        <v>43862</v>
      </c>
      <c r="I766" s="8">
        <f t="shared" si="134"/>
        <v>74.81531660928583</v>
      </c>
      <c r="J766" s="8">
        <f t="shared" si="134"/>
        <v>99.111204482993699</v>
      </c>
      <c r="K766" s="8">
        <f t="shared" si="134"/>
        <v>22.854006868550016</v>
      </c>
      <c r="L766" s="8">
        <f t="shared" si="134"/>
        <v>45.924531699515938</v>
      </c>
      <c r="M766" s="8">
        <f t="shared" si="134"/>
        <v>100</v>
      </c>
      <c r="N766" s="8"/>
      <c r="O766" s="3">
        <f t="shared" si="130"/>
        <v>43862</v>
      </c>
      <c r="P766" s="8">
        <f t="shared" ca="1" si="132"/>
        <v>101.17132546991037</v>
      </c>
      <c r="Q766" s="8">
        <f t="shared" ca="1" si="132"/>
        <v>102.5479279401611</v>
      </c>
      <c r="R766" s="8">
        <f t="shared" ca="1" si="132"/>
        <v>101.49825185135771</v>
      </c>
      <c r="S766" s="8">
        <f t="shared" ca="1" si="132"/>
        <v>102.14684042914998</v>
      </c>
      <c r="T766" s="8" t="str">
        <f t="shared" ca="1" si="132"/>
        <v/>
      </c>
      <c r="U766" s="8"/>
      <c r="V766" s="3">
        <f t="shared" si="131"/>
        <v>43862</v>
      </c>
      <c r="W766" s="8">
        <f t="shared" ca="1" si="133"/>
        <v>102.15062654966428</v>
      </c>
      <c r="X766" s="8">
        <f t="shared" ca="1" si="133"/>
        <v>100.92763125789274</v>
      </c>
      <c r="Y766" s="8">
        <f t="shared" ca="1" si="133"/>
        <v>102.54740468116809</v>
      </c>
      <c r="Z766" s="8">
        <f t="shared" ca="1" si="133"/>
        <v>104.03003873607756</v>
      </c>
      <c r="AA766" s="8" t="str">
        <f t="shared" ca="1" si="133"/>
        <v/>
      </c>
    </row>
    <row r="767" spans="1:27" x14ac:dyDescent="0.2">
      <c r="A767" s="4">
        <v>43863</v>
      </c>
      <c r="B767" s="1">
        <v>8724.85</v>
      </c>
      <c r="C767" s="1">
        <v>11558.2</v>
      </c>
      <c r="D767" s="1">
        <v>2665.2</v>
      </c>
      <c r="E767" s="1">
        <v>5355.65</v>
      </c>
      <c r="F767" s="1">
        <v>11661.85</v>
      </c>
      <c r="G767" s="1"/>
      <c r="H767" s="4">
        <f t="shared" si="129"/>
        <v>43863</v>
      </c>
      <c r="I767" s="8">
        <f t="shared" si="134"/>
        <v>74.81531660928583</v>
      </c>
      <c r="J767" s="8">
        <f t="shared" si="134"/>
        <v>99.111204482993699</v>
      </c>
      <c r="K767" s="8">
        <f t="shared" si="134"/>
        <v>22.854006868550016</v>
      </c>
      <c r="L767" s="8">
        <f t="shared" si="134"/>
        <v>45.924531699515938</v>
      </c>
      <c r="M767" s="8">
        <f t="shared" si="134"/>
        <v>100</v>
      </c>
      <c r="N767" s="8"/>
      <c r="O767" s="3">
        <f t="shared" si="130"/>
        <v>43863</v>
      </c>
      <c r="P767" s="8">
        <f t="shared" ca="1" si="132"/>
        <v>101.22343780547767</v>
      </c>
      <c r="Q767" s="8">
        <f t="shared" ca="1" si="132"/>
        <v>102.42579304238158</v>
      </c>
      <c r="R767" s="8">
        <f t="shared" ca="1" si="132"/>
        <v>101.56625225827275</v>
      </c>
      <c r="S767" s="8">
        <f t="shared" ca="1" si="132"/>
        <v>102.13501005774583</v>
      </c>
      <c r="T767" s="8" t="str">
        <f t="shared" ca="1" si="132"/>
        <v/>
      </c>
      <c r="U767" s="8"/>
      <c r="V767" s="3">
        <f t="shared" si="131"/>
        <v>43863</v>
      </c>
      <c r="W767" s="8">
        <f t="shared" ca="1" si="133"/>
        <v>102.11112839849216</v>
      </c>
      <c r="X767" s="8">
        <f t="shared" ca="1" si="133"/>
        <v>100.83469504418454</v>
      </c>
      <c r="Y767" s="8">
        <f t="shared" ca="1" si="133"/>
        <v>102.48071444904303</v>
      </c>
      <c r="Z767" s="8">
        <f t="shared" ca="1" si="133"/>
        <v>103.6398258496635</v>
      </c>
      <c r="AA767" s="8" t="str">
        <f t="shared" ca="1" si="133"/>
        <v/>
      </c>
    </row>
    <row r="768" spans="1:27" x14ac:dyDescent="0.2">
      <c r="A768" s="4">
        <v>43864</v>
      </c>
      <c r="B768" s="1">
        <v>8837.65</v>
      </c>
      <c r="C768" s="1">
        <v>11796.19</v>
      </c>
      <c r="D768" s="1">
        <v>2698.75</v>
      </c>
      <c r="E768" s="1">
        <v>5372.3</v>
      </c>
      <c r="F768" s="1">
        <v>11707.9</v>
      </c>
      <c r="G768" s="1"/>
      <c r="H768" s="4">
        <f t="shared" si="129"/>
        <v>43864</v>
      </c>
      <c r="I768" s="8">
        <f t="shared" si="134"/>
        <v>75.484501917508695</v>
      </c>
      <c r="J768" s="8">
        <f t="shared" si="134"/>
        <v>100.75410620179537</v>
      </c>
      <c r="K768" s="8">
        <f t="shared" si="134"/>
        <v>23.050675185131407</v>
      </c>
      <c r="L768" s="8">
        <f t="shared" si="134"/>
        <v>45.886111087385444</v>
      </c>
      <c r="M768" s="8">
        <f t="shared" si="134"/>
        <v>100</v>
      </c>
      <c r="N768" s="8"/>
      <c r="O768" s="3">
        <f t="shared" si="130"/>
        <v>43864</v>
      </c>
      <c r="P768" s="8">
        <f t="shared" ca="1" si="132"/>
        <v>102.0967477849731</v>
      </c>
      <c r="Q768" s="8">
        <f t="shared" ca="1" si="132"/>
        <v>103.10414226589795</v>
      </c>
      <c r="R768" s="8">
        <f t="shared" ca="1" si="132"/>
        <v>102.41690739577564</v>
      </c>
      <c r="S768" s="8">
        <f t="shared" ca="1" si="132"/>
        <v>102.02108219397863</v>
      </c>
      <c r="T768" s="8" t="str">
        <f t="shared" ca="1" si="132"/>
        <v/>
      </c>
      <c r="U768" s="8"/>
      <c r="V768" s="3">
        <f t="shared" si="131"/>
        <v>43864</v>
      </c>
      <c r="W768" s="8">
        <f t="shared" ca="1" si="133"/>
        <v>102.66731993499209</v>
      </c>
      <c r="X768" s="8">
        <f t="shared" ca="1" si="133"/>
        <v>101.21022434517781</v>
      </c>
      <c r="Y768" s="8">
        <f t="shared" ca="1" si="133"/>
        <v>103.01191132131764</v>
      </c>
      <c r="Z768" s="8">
        <f t="shared" ca="1" si="133"/>
        <v>103.23977028541589</v>
      </c>
      <c r="AA768" s="8" t="str">
        <f t="shared" ca="1" si="133"/>
        <v/>
      </c>
    </row>
    <row r="769" spans="1:27" x14ac:dyDescent="0.2">
      <c r="A769" s="4">
        <v>43865</v>
      </c>
      <c r="B769" s="1">
        <v>8969.0499999999993</v>
      </c>
      <c r="C769" s="1">
        <v>12043.18</v>
      </c>
      <c r="D769" s="1">
        <v>2743.8</v>
      </c>
      <c r="E769" s="1">
        <v>5445.85</v>
      </c>
      <c r="F769" s="1">
        <v>11979.65</v>
      </c>
      <c r="G769" s="1"/>
      <c r="H769" s="4">
        <f t="shared" si="129"/>
        <v>43865</v>
      </c>
      <c r="I769" s="8">
        <f t="shared" si="134"/>
        <v>74.86904876185865</v>
      </c>
      <c r="J769" s="8">
        <f t="shared" si="134"/>
        <v>100.53031599420686</v>
      </c>
      <c r="K769" s="8">
        <f t="shared" si="134"/>
        <v>22.903841097193993</v>
      </c>
      <c r="L769" s="8">
        <f t="shared" si="134"/>
        <v>45.459174516784714</v>
      </c>
      <c r="M769" s="8">
        <f t="shared" si="134"/>
        <v>100</v>
      </c>
      <c r="N769" s="8"/>
      <c r="O769" s="3">
        <f t="shared" si="130"/>
        <v>43865</v>
      </c>
      <c r="P769" s="8">
        <f t="shared" ca="1" si="132"/>
        <v>101.35212623316602</v>
      </c>
      <c r="Q769" s="8">
        <f t="shared" ca="1" si="132"/>
        <v>102.80754349071708</v>
      </c>
      <c r="R769" s="8">
        <f t="shared" ca="1" si="132"/>
        <v>101.84965378690227</v>
      </c>
      <c r="S769" s="8">
        <f t="shared" ca="1" si="132"/>
        <v>100.82277369292541</v>
      </c>
      <c r="T769" s="8" t="str">
        <f t="shared" ca="1" si="132"/>
        <v/>
      </c>
      <c r="U769" s="8"/>
      <c r="V769" s="3">
        <f t="shared" si="131"/>
        <v>43865</v>
      </c>
      <c r="W769" s="8">
        <f t="shared" ca="1" si="133"/>
        <v>102.02269221826829</v>
      </c>
      <c r="X769" s="8">
        <f t="shared" ca="1" si="133"/>
        <v>101.00970404843059</v>
      </c>
      <c r="Y769" s="8">
        <f t="shared" ca="1" si="133"/>
        <v>102.41863530072114</v>
      </c>
      <c r="Z769" s="8">
        <f t="shared" ca="1" si="133"/>
        <v>101.86604738772691</v>
      </c>
      <c r="AA769" s="8" t="str">
        <f t="shared" ca="1" si="133"/>
        <v/>
      </c>
    </row>
    <row r="770" spans="1:27" x14ac:dyDescent="0.2">
      <c r="A770" s="4">
        <v>43866</v>
      </c>
      <c r="B770" s="1">
        <v>8974.2000000000007</v>
      </c>
      <c r="C770" s="1">
        <v>12142.04</v>
      </c>
      <c r="D770" s="1">
        <v>2748.5</v>
      </c>
      <c r="E770" s="1">
        <v>5477.3</v>
      </c>
      <c r="F770" s="1">
        <v>12089.15</v>
      </c>
      <c r="G770" s="1"/>
      <c r="H770" s="4">
        <f t="shared" si="129"/>
        <v>43866</v>
      </c>
      <c r="I770" s="8">
        <f t="shared" si="134"/>
        <v>74.23350690495198</v>
      </c>
      <c r="J770" s="8">
        <f t="shared" si="134"/>
        <v>100.43749974150376</v>
      </c>
      <c r="K770" s="8">
        <f t="shared" si="134"/>
        <v>22.735262611515285</v>
      </c>
      <c r="L770" s="8">
        <f t="shared" si="134"/>
        <v>45.307569183937666</v>
      </c>
      <c r="M770" s="8">
        <f t="shared" si="134"/>
        <v>100</v>
      </c>
      <c r="N770" s="8"/>
      <c r="O770" s="3">
        <f t="shared" si="130"/>
        <v>43866</v>
      </c>
      <c r="P770" s="8">
        <f t="shared" ref="P770:T820" ca="1" si="135">IFERROR(IF(ROW(I770)-$BO$10&gt;ROW($I$4),100+(I770-AVERAGE(INDIRECT(CONCATENATE(ADDRESS(ROW(I770)-$BO$10,COLUMN(I770)),":",CONCATENATE(ADDRESS(ROW(I770),COLUMN(I770)))))))/_xlfn.STDEV.S(INDIRECT(CONCATENATE(ADDRESS(ROW(I770)-$BO$10,COLUMN(I770)),":",CONCATENATE(ADDRESS(ROW(I770),COLUMN(I770)))))),""),"")</f>
        <v>100.56804969475323</v>
      </c>
      <c r="Q770" s="8">
        <f t="shared" ca="1" si="135"/>
        <v>102.61316057637981</v>
      </c>
      <c r="R770" s="8">
        <f t="shared" ca="1" si="135"/>
        <v>101.19162511311102</v>
      </c>
      <c r="S770" s="8">
        <f t="shared" ca="1" si="135"/>
        <v>100.40602598898198</v>
      </c>
      <c r="T770" s="8" t="str">
        <f t="shared" ca="1" si="135"/>
        <v/>
      </c>
      <c r="U770" s="8"/>
      <c r="V770" s="3">
        <f t="shared" si="131"/>
        <v>43866</v>
      </c>
      <c r="W770" s="8">
        <f t="shared" ref="W770:AA820" ca="1" si="136">IFERROR(IF(ROW(P770)-$BO$10&gt;ROW($I$4),100+(P770-AVERAGE(INDIRECT(CONCATENATE(ADDRESS(ROW(P770)-$BO$10,COLUMN(P770)),":",CONCATENATE(ADDRESS(ROW(P770),COLUMN(P770)))))))/_xlfn.STDEV.S(INDIRECT(CONCATENATE(ADDRESS(ROW(P770)-$BO$10,COLUMN(P770)),":",CONCATENATE(ADDRESS(ROW(P770),COLUMN(P770)))))),""),"")</f>
        <v>101.38660503106522</v>
      </c>
      <c r="X770" s="8">
        <f t="shared" ca="1" si="136"/>
        <v>100.87351746764355</v>
      </c>
      <c r="Y770" s="8">
        <f t="shared" ca="1" si="136"/>
        <v>101.8266036245943</v>
      </c>
      <c r="Z770" s="8">
        <f t="shared" ca="1" si="136"/>
        <v>101.3818844271013</v>
      </c>
      <c r="AA770" s="8" t="str">
        <f t="shared" ca="1" si="136"/>
        <v/>
      </c>
    </row>
    <row r="771" spans="1:27" x14ac:dyDescent="0.2">
      <c r="A771" s="4">
        <v>43867</v>
      </c>
      <c r="B771" s="1">
        <v>8976.0499999999993</v>
      </c>
      <c r="C771" s="1">
        <v>12197.42</v>
      </c>
      <c r="D771" s="1">
        <v>2754.55</v>
      </c>
      <c r="E771" s="1">
        <v>5481.1</v>
      </c>
      <c r="F771" s="1">
        <v>12137.95</v>
      </c>
      <c r="G771" s="1"/>
      <c r="H771" s="4">
        <f t="shared" si="129"/>
        <v>43867</v>
      </c>
      <c r="I771" s="8">
        <f t="shared" ref="I771:M821" si="137">B771/$F771*100</f>
        <v>73.950296384480069</v>
      </c>
      <c r="J771" s="8">
        <f t="shared" si="137"/>
        <v>100.48995093899711</v>
      </c>
      <c r="K771" s="8">
        <f t="shared" si="137"/>
        <v>22.693700336547771</v>
      </c>
      <c r="L771" s="8">
        <f t="shared" si="137"/>
        <v>45.156719215353498</v>
      </c>
      <c r="M771" s="8">
        <f t="shared" si="137"/>
        <v>100</v>
      </c>
      <c r="N771" s="8"/>
      <c r="O771" s="3">
        <f t="shared" si="130"/>
        <v>43867</v>
      </c>
      <c r="P771" s="8">
        <f t="shared" ca="1" si="135"/>
        <v>100.22867597498052</v>
      </c>
      <c r="Q771" s="8">
        <f t="shared" ca="1" si="135"/>
        <v>102.50680000316858</v>
      </c>
      <c r="R771" s="8">
        <f t="shared" ca="1" si="135"/>
        <v>101.07406498526817</v>
      </c>
      <c r="S771" s="8">
        <f t="shared" ca="1" si="135"/>
        <v>99.999720571198949</v>
      </c>
      <c r="T771" s="8" t="str">
        <f t="shared" ca="1" si="135"/>
        <v/>
      </c>
      <c r="U771" s="8"/>
      <c r="V771" s="3">
        <f t="shared" si="131"/>
        <v>43867</v>
      </c>
      <c r="W771" s="8">
        <f t="shared" ca="1" si="136"/>
        <v>101.09897114991428</v>
      </c>
      <c r="X771" s="8">
        <f t="shared" ca="1" si="136"/>
        <v>100.79064766739637</v>
      </c>
      <c r="Y771" s="8">
        <f t="shared" ca="1" si="136"/>
        <v>101.68068060744058</v>
      </c>
      <c r="Z771" s="8">
        <f t="shared" ca="1" si="136"/>
        <v>100.93148462514793</v>
      </c>
      <c r="AA771" s="8" t="str">
        <f t="shared" ca="1" si="136"/>
        <v/>
      </c>
    </row>
    <row r="772" spans="1:27" x14ac:dyDescent="0.2">
      <c r="A772" s="4">
        <v>43868</v>
      </c>
      <c r="B772" s="1">
        <v>8992.75</v>
      </c>
      <c r="C772" s="1">
        <v>12176.63</v>
      </c>
      <c r="D772" s="1">
        <v>2761.6</v>
      </c>
      <c r="E772" s="1">
        <v>5517.15</v>
      </c>
      <c r="F772" s="1">
        <v>12098.35</v>
      </c>
      <c r="G772" s="1"/>
      <c r="H772" s="4">
        <f t="shared" si="129"/>
        <v>43868</v>
      </c>
      <c r="I772" s="8">
        <f t="shared" si="137"/>
        <v>74.330383895324573</v>
      </c>
      <c r="J772" s="8">
        <f t="shared" si="137"/>
        <v>100.64703038017579</v>
      </c>
      <c r="K772" s="8">
        <f t="shared" si="137"/>
        <v>22.826253166754142</v>
      </c>
      <c r="L772" s="8">
        <f t="shared" si="137"/>
        <v>45.602499514396591</v>
      </c>
      <c r="M772" s="8">
        <f t="shared" si="137"/>
        <v>100</v>
      </c>
      <c r="N772" s="8"/>
      <c r="O772" s="3">
        <f t="shared" si="130"/>
        <v>43868</v>
      </c>
      <c r="P772" s="8">
        <f t="shared" ca="1" si="135"/>
        <v>100.7971061856944</v>
      </c>
      <c r="Q772" s="8">
        <f t="shared" ca="1" si="135"/>
        <v>102.45400057796964</v>
      </c>
      <c r="R772" s="8">
        <f t="shared" ca="1" si="135"/>
        <v>101.72233526509888</v>
      </c>
      <c r="S772" s="8">
        <f t="shared" ca="1" si="135"/>
        <v>101.41416969802232</v>
      </c>
      <c r="T772" s="8" t="str">
        <f t="shared" ca="1" si="135"/>
        <v/>
      </c>
      <c r="U772" s="8"/>
      <c r="V772" s="3">
        <f t="shared" si="131"/>
        <v>43868</v>
      </c>
      <c r="W772" s="8">
        <f t="shared" ca="1" si="136"/>
        <v>101.49934018481603</v>
      </c>
      <c r="X772" s="8">
        <f t="shared" ca="1" si="136"/>
        <v>100.74085646534093</v>
      </c>
      <c r="Y772" s="8">
        <f t="shared" ca="1" si="136"/>
        <v>102.10121094624733</v>
      </c>
      <c r="Z772" s="8">
        <f t="shared" ca="1" si="136"/>
        <v>102.31987673853004</v>
      </c>
      <c r="AA772" s="8" t="str">
        <f t="shared" ca="1" si="136"/>
        <v/>
      </c>
    </row>
    <row r="773" spans="1:27" x14ac:dyDescent="0.2">
      <c r="A773" s="4">
        <v>43869</v>
      </c>
      <c r="B773" s="1">
        <v>8992.75</v>
      </c>
      <c r="C773" s="1">
        <v>12176.63</v>
      </c>
      <c r="D773" s="1">
        <v>2761.6</v>
      </c>
      <c r="E773" s="1">
        <v>5517.15</v>
      </c>
      <c r="F773" s="1">
        <v>12098.35</v>
      </c>
      <c r="G773" s="1"/>
      <c r="H773" s="4">
        <f t="shared" si="129"/>
        <v>43869</v>
      </c>
      <c r="I773" s="8">
        <f t="shared" si="137"/>
        <v>74.330383895324573</v>
      </c>
      <c r="J773" s="8">
        <f t="shared" si="137"/>
        <v>100.64703038017579</v>
      </c>
      <c r="K773" s="8">
        <f t="shared" si="137"/>
        <v>22.826253166754142</v>
      </c>
      <c r="L773" s="8">
        <f t="shared" si="137"/>
        <v>45.602499514396591</v>
      </c>
      <c r="M773" s="8">
        <f t="shared" si="137"/>
        <v>100</v>
      </c>
      <c r="N773" s="8"/>
      <c r="O773" s="3">
        <f t="shared" si="130"/>
        <v>43869</v>
      </c>
      <c r="P773" s="8">
        <f t="shared" ca="1" si="135"/>
        <v>100.82834540124549</v>
      </c>
      <c r="Q773" s="8">
        <f t="shared" ca="1" si="135"/>
        <v>102.34252358610016</v>
      </c>
      <c r="R773" s="8">
        <f t="shared" ca="1" si="135"/>
        <v>101.72431663610173</v>
      </c>
      <c r="S773" s="8">
        <f t="shared" ca="1" si="135"/>
        <v>101.4252729357533</v>
      </c>
      <c r="T773" s="8" t="str">
        <f t="shared" ca="1" si="135"/>
        <v/>
      </c>
      <c r="U773" s="8"/>
      <c r="V773" s="3">
        <f t="shared" si="131"/>
        <v>43869</v>
      </c>
      <c r="W773" s="8">
        <f t="shared" ca="1" si="136"/>
        <v>101.490927963836</v>
      </c>
      <c r="X773" s="8">
        <f t="shared" ca="1" si="136"/>
        <v>100.65694879043666</v>
      </c>
      <c r="Y773" s="8">
        <f t="shared" ca="1" si="136"/>
        <v>102.0350592784573</v>
      </c>
      <c r="Z773" s="8">
        <f t="shared" ca="1" si="136"/>
        <v>102.23236719042602</v>
      </c>
      <c r="AA773" s="8" t="str">
        <f t="shared" ca="1" si="136"/>
        <v/>
      </c>
    </row>
    <row r="774" spans="1:27" x14ac:dyDescent="0.2">
      <c r="A774" s="4">
        <v>43870</v>
      </c>
      <c r="B774" s="1">
        <v>8992.75</v>
      </c>
      <c r="C774" s="1">
        <v>12176.63</v>
      </c>
      <c r="D774" s="1">
        <v>2761.6</v>
      </c>
      <c r="E774" s="1">
        <v>5517.15</v>
      </c>
      <c r="F774" s="1">
        <v>12098.35</v>
      </c>
      <c r="G774" s="1"/>
      <c r="H774" s="4">
        <f t="shared" ref="H774:H837" si="138">A774</f>
        <v>43870</v>
      </c>
      <c r="I774" s="8">
        <f t="shared" si="137"/>
        <v>74.330383895324573</v>
      </c>
      <c r="J774" s="8">
        <f t="shared" si="137"/>
        <v>100.64703038017579</v>
      </c>
      <c r="K774" s="8">
        <f t="shared" si="137"/>
        <v>22.826253166754142</v>
      </c>
      <c r="L774" s="8">
        <f t="shared" si="137"/>
        <v>45.602499514396591</v>
      </c>
      <c r="M774" s="8">
        <f t="shared" si="137"/>
        <v>100</v>
      </c>
      <c r="N774" s="8"/>
      <c r="O774" s="3">
        <f t="shared" ref="O774:O837" si="139">A774</f>
        <v>43870</v>
      </c>
      <c r="P774" s="8">
        <f t="shared" ca="1" si="135"/>
        <v>100.86150857587415</v>
      </c>
      <c r="Q774" s="8">
        <f t="shared" ca="1" si="135"/>
        <v>102.24246704237852</v>
      </c>
      <c r="R774" s="8">
        <f t="shared" ca="1" si="135"/>
        <v>101.72630315708521</v>
      </c>
      <c r="S774" s="8">
        <f t="shared" ca="1" si="135"/>
        <v>101.43655741276817</v>
      </c>
      <c r="T774" s="8" t="str">
        <f t="shared" ca="1" si="135"/>
        <v/>
      </c>
      <c r="U774" s="8"/>
      <c r="V774" s="3">
        <f t="shared" ref="V774:V837" si="140">O774</f>
        <v>43870</v>
      </c>
      <c r="W774" s="8">
        <f t="shared" ca="1" si="136"/>
        <v>101.48195307021935</v>
      </c>
      <c r="X774" s="8">
        <f t="shared" ca="1" si="136"/>
        <v>100.58054829390636</v>
      </c>
      <c r="Y774" s="8">
        <f t="shared" ca="1" si="136"/>
        <v>101.97150974862274</v>
      </c>
      <c r="Z774" s="8">
        <f t="shared" ca="1" si="136"/>
        <v>102.15281423027685</v>
      </c>
      <c r="AA774" s="8" t="str">
        <f t="shared" ca="1" si="136"/>
        <v/>
      </c>
    </row>
    <row r="775" spans="1:27" x14ac:dyDescent="0.2">
      <c r="A775" s="4">
        <v>43871</v>
      </c>
      <c r="B775" s="1">
        <v>8906.2999999999993</v>
      </c>
      <c r="C775" s="1">
        <v>12154.74</v>
      </c>
      <c r="D775" s="1">
        <v>2742.9</v>
      </c>
      <c r="E775" s="1">
        <v>5458.15</v>
      </c>
      <c r="F775" s="1">
        <v>12031.5</v>
      </c>
      <c r="G775" s="1"/>
      <c r="H775" s="4">
        <f t="shared" si="138"/>
        <v>43871</v>
      </c>
      <c r="I775" s="8">
        <f t="shared" si="137"/>
        <v>74.024851431658561</v>
      </c>
      <c r="J775" s="8">
        <f t="shared" si="137"/>
        <v>101.02431118314425</v>
      </c>
      <c r="K775" s="8">
        <f t="shared" si="137"/>
        <v>22.797656152599426</v>
      </c>
      <c r="L775" s="8">
        <f t="shared" si="137"/>
        <v>45.365498898724177</v>
      </c>
      <c r="M775" s="8">
        <f t="shared" si="137"/>
        <v>100</v>
      </c>
      <c r="N775" s="8"/>
      <c r="O775" s="3">
        <f t="shared" si="139"/>
        <v>43871</v>
      </c>
      <c r="P775" s="8">
        <f t="shared" ca="1" si="135"/>
        <v>100.43817761353779</v>
      </c>
      <c r="Q775" s="8">
        <f t="shared" ca="1" si="135"/>
        <v>102.29573456299217</v>
      </c>
      <c r="R775" s="8">
        <f t="shared" ca="1" si="135"/>
        <v>101.60063885591687</v>
      </c>
      <c r="S775" s="8">
        <f t="shared" ca="1" si="135"/>
        <v>100.7072945063703</v>
      </c>
      <c r="T775" s="8" t="str">
        <f t="shared" ca="1" si="135"/>
        <v/>
      </c>
      <c r="U775" s="8"/>
      <c r="V775" s="3">
        <f t="shared" si="140"/>
        <v>43871</v>
      </c>
      <c r="W775" s="8">
        <f t="shared" ca="1" si="136"/>
        <v>101.13005241559806</v>
      </c>
      <c r="X775" s="8">
        <f t="shared" ca="1" si="136"/>
        <v>100.59582860903591</v>
      </c>
      <c r="Y775" s="8">
        <f t="shared" ca="1" si="136"/>
        <v>101.82214757426301</v>
      </c>
      <c r="Z775" s="8">
        <f t="shared" ca="1" si="136"/>
        <v>101.40630238641747</v>
      </c>
      <c r="AA775" s="8" t="str">
        <f t="shared" ca="1" si="136"/>
        <v/>
      </c>
    </row>
    <row r="776" spans="1:27" x14ac:dyDescent="0.2">
      <c r="A776" s="4">
        <v>43872</v>
      </c>
      <c r="B776" s="1">
        <v>8938.75</v>
      </c>
      <c r="C776" s="1">
        <v>12166.76</v>
      </c>
      <c r="D776" s="1">
        <v>2751.25</v>
      </c>
      <c r="E776" s="1">
        <v>5485.65</v>
      </c>
      <c r="F776" s="1">
        <v>12107.9</v>
      </c>
      <c r="G776" s="1"/>
      <c r="H776" s="4">
        <f t="shared" si="138"/>
        <v>43872</v>
      </c>
      <c r="I776" s="8">
        <f t="shared" si="137"/>
        <v>73.825766648221418</v>
      </c>
      <c r="J776" s="8">
        <f t="shared" si="137"/>
        <v>100.48612889105462</v>
      </c>
      <c r="K776" s="8">
        <f t="shared" si="137"/>
        <v>22.722767779714069</v>
      </c>
      <c r="L776" s="8">
        <f t="shared" si="137"/>
        <v>45.306370221095314</v>
      </c>
      <c r="M776" s="8">
        <f t="shared" si="137"/>
        <v>100</v>
      </c>
      <c r="N776" s="8"/>
      <c r="O776" s="3">
        <f t="shared" si="139"/>
        <v>43872</v>
      </c>
      <c r="P776" s="8">
        <f t="shared" ca="1" si="135"/>
        <v>100.15391141197571</v>
      </c>
      <c r="Q776" s="8">
        <f t="shared" ca="1" si="135"/>
        <v>101.99871012037838</v>
      </c>
      <c r="R776" s="8">
        <f t="shared" ca="1" si="135"/>
        <v>101.2520538631145</v>
      </c>
      <c r="S776" s="8">
        <f t="shared" ca="1" si="135"/>
        <v>100.53734376961052</v>
      </c>
      <c r="T776" s="8" t="str">
        <f t="shared" ca="1" si="135"/>
        <v/>
      </c>
      <c r="U776" s="8"/>
      <c r="V776" s="3">
        <f t="shared" si="140"/>
        <v>43872</v>
      </c>
      <c r="W776" s="8">
        <f t="shared" ca="1" si="136"/>
        <v>100.89063198562951</v>
      </c>
      <c r="X776" s="8">
        <f t="shared" ca="1" si="136"/>
        <v>100.40326733798716</v>
      </c>
      <c r="Y776" s="8">
        <f t="shared" ca="1" si="136"/>
        <v>101.5295120745272</v>
      </c>
      <c r="Z776" s="8">
        <f t="shared" ca="1" si="136"/>
        <v>101.21254723714151</v>
      </c>
      <c r="AA776" s="8" t="str">
        <f t="shared" ca="1" si="136"/>
        <v/>
      </c>
    </row>
    <row r="777" spans="1:27" x14ac:dyDescent="0.2">
      <c r="A777" s="4">
        <v>43873</v>
      </c>
      <c r="B777" s="1">
        <v>9013.85</v>
      </c>
      <c r="C777" s="1">
        <v>12249.83</v>
      </c>
      <c r="D777" s="1">
        <v>2771.85</v>
      </c>
      <c r="E777" s="1">
        <v>5547.3</v>
      </c>
      <c r="F777" s="1">
        <v>12201.2</v>
      </c>
      <c r="G777" s="1"/>
      <c r="H777" s="4">
        <f t="shared" si="138"/>
        <v>43873</v>
      </c>
      <c r="I777" s="8">
        <f t="shared" si="137"/>
        <v>73.876749827885774</v>
      </c>
      <c r="J777" s="8">
        <f t="shared" si="137"/>
        <v>100.39856735403075</v>
      </c>
      <c r="K777" s="8">
        <f t="shared" si="137"/>
        <v>22.717847424843455</v>
      </c>
      <c r="L777" s="8">
        <f t="shared" si="137"/>
        <v>45.465200144248108</v>
      </c>
      <c r="M777" s="8">
        <f t="shared" si="137"/>
        <v>100</v>
      </c>
      <c r="N777" s="8"/>
      <c r="O777" s="3">
        <f t="shared" si="139"/>
        <v>43873</v>
      </c>
      <c r="P777" s="8">
        <f t="shared" ca="1" si="135"/>
        <v>100.24552954558948</v>
      </c>
      <c r="Q777" s="8">
        <f t="shared" ca="1" si="135"/>
        <v>101.8956469780974</v>
      </c>
      <c r="R777" s="8">
        <f t="shared" ca="1" si="135"/>
        <v>101.21220444162152</v>
      </c>
      <c r="S777" s="8">
        <f t="shared" ca="1" si="135"/>
        <v>101.06496295928218</v>
      </c>
      <c r="T777" s="8" t="str">
        <f t="shared" ca="1" si="135"/>
        <v/>
      </c>
      <c r="U777" s="8"/>
      <c r="V777" s="3">
        <f t="shared" si="140"/>
        <v>43873</v>
      </c>
      <c r="W777" s="8">
        <f t="shared" ca="1" si="136"/>
        <v>100.94567885025036</v>
      </c>
      <c r="X777" s="8">
        <f t="shared" ca="1" si="136"/>
        <v>100.32746309615065</v>
      </c>
      <c r="Y777" s="8">
        <f t="shared" ca="1" si="136"/>
        <v>101.47316418408329</v>
      </c>
      <c r="Z777" s="8">
        <f t="shared" ca="1" si="136"/>
        <v>101.66610915294953</v>
      </c>
      <c r="AA777" s="8" t="str">
        <f t="shared" ca="1" si="136"/>
        <v/>
      </c>
    </row>
    <row r="778" spans="1:27" x14ac:dyDescent="0.2">
      <c r="A778" s="4">
        <v>43874</v>
      </c>
      <c r="B778" s="1">
        <v>8996.65</v>
      </c>
      <c r="C778" s="1">
        <v>12228.25</v>
      </c>
      <c r="D778" s="1">
        <v>2766.15</v>
      </c>
      <c r="E778" s="1">
        <v>5567.35</v>
      </c>
      <c r="F778" s="1">
        <v>12174.65</v>
      </c>
      <c r="G778" s="1"/>
      <c r="H778" s="4">
        <f t="shared" si="138"/>
        <v>43874</v>
      </c>
      <c r="I778" s="8">
        <f t="shared" si="137"/>
        <v>73.896580189163558</v>
      </c>
      <c r="J778" s="8">
        <f t="shared" si="137"/>
        <v>100.44025906288887</v>
      </c>
      <c r="K778" s="8">
        <f t="shared" si="137"/>
        <v>22.720571022575601</v>
      </c>
      <c r="L778" s="8">
        <f t="shared" si="137"/>
        <v>45.729035331611179</v>
      </c>
      <c r="M778" s="8">
        <f t="shared" si="137"/>
        <v>100</v>
      </c>
      <c r="N778" s="8"/>
      <c r="O778" s="3">
        <f t="shared" si="139"/>
        <v>43874</v>
      </c>
      <c r="P778" s="8">
        <f t="shared" ca="1" si="135"/>
        <v>100.28842662874997</v>
      </c>
      <c r="Q778" s="8">
        <f t="shared" ca="1" si="135"/>
        <v>101.8480791107129</v>
      </c>
      <c r="R778" s="8">
        <f t="shared" ca="1" si="135"/>
        <v>101.21008814177191</v>
      </c>
      <c r="S778" s="8">
        <f t="shared" ca="1" si="135"/>
        <v>101.90923871308263</v>
      </c>
      <c r="T778" s="8" t="str">
        <f t="shared" ca="1" si="135"/>
        <v/>
      </c>
      <c r="U778" s="8"/>
      <c r="V778" s="3">
        <f t="shared" si="140"/>
        <v>43874</v>
      </c>
      <c r="W778" s="8">
        <f t="shared" ca="1" si="136"/>
        <v>100.96167555452151</v>
      </c>
      <c r="X778" s="8">
        <f t="shared" ca="1" si="136"/>
        <v>100.28360747160265</v>
      </c>
      <c r="Y778" s="8">
        <f t="shared" ca="1" si="136"/>
        <v>101.44216731493253</v>
      </c>
      <c r="Z778" s="8">
        <f t="shared" ca="1" si="136"/>
        <v>102.35209889101498</v>
      </c>
      <c r="AA778" s="8" t="str">
        <f t="shared" ca="1" si="136"/>
        <v/>
      </c>
    </row>
    <row r="779" spans="1:27" x14ac:dyDescent="0.2">
      <c r="A779" s="4">
        <v>43875</v>
      </c>
      <c r="B779" s="1">
        <v>8940.4500000000007</v>
      </c>
      <c r="C779" s="1">
        <v>12228.36</v>
      </c>
      <c r="D779" s="1">
        <v>2738.9</v>
      </c>
      <c r="E779" s="1">
        <v>5524.15</v>
      </c>
      <c r="F779" s="1">
        <v>12113.45</v>
      </c>
      <c r="G779" s="1"/>
      <c r="H779" s="4">
        <f t="shared" si="138"/>
        <v>43875</v>
      </c>
      <c r="I779" s="8">
        <f t="shared" si="137"/>
        <v>73.805976001882215</v>
      </c>
      <c r="J779" s="8">
        <f t="shared" si="137"/>
        <v>100.94861496931098</v>
      </c>
      <c r="K779" s="8">
        <f t="shared" si="137"/>
        <v>22.610404137549583</v>
      </c>
      <c r="L779" s="8">
        <f t="shared" si="137"/>
        <v>45.603440803404474</v>
      </c>
      <c r="M779" s="8">
        <f t="shared" si="137"/>
        <v>100</v>
      </c>
      <c r="N779" s="8"/>
      <c r="O779" s="3">
        <f t="shared" si="139"/>
        <v>43875</v>
      </c>
      <c r="P779" s="8">
        <f t="shared" ca="1" si="135"/>
        <v>100.15708874353486</v>
      </c>
      <c r="Q779" s="8">
        <f t="shared" ca="1" si="135"/>
        <v>101.97166290195518</v>
      </c>
      <c r="R779" s="8">
        <f t="shared" ca="1" si="135"/>
        <v>100.69627564682752</v>
      </c>
      <c r="S779" s="8">
        <f t="shared" ca="1" si="135"/>
        <v>101.48372074454733</v>
      </c>
      <c r="T779" s="8" t="str">
        <f t="shared" ca="1" si="135"/>
        <v/>
      </c>
      <c r="U779" s="8"/>
      <c r="V779" s="3">
        <f t="shared" si="140"/>
        <v>43875</v>
      </c>
      <c r="W779" s="8">
        <f t="shared" ca="1" si="136"/>
        <v>100.83658857931398</v>
      </c>
      <c r="X779" s="8">
        <f t="shared" ca="1" si="136"/>
        <v>100.34203898460601</v>
      </c>
      <c r="Y779" s="8">
        <f t="shared" ca="1" si="136"/>
        <v>101.03941040945148</v>
      </c>
      <c r="Z779" s="8">
        <f t="shared" ca="1" si="136"/>
        <v>101.89575301528794</v>
      </c>
      <c r="AA779" s="8" t="str">
        <f t="shared" ca="1" si="136"/>
        <v/>
      </c>
    </row>
    <row r="780" spans="1:27" x14ac:dyDescent="0.2">
      <c r="A780" s="4">
        <v>43876</v>
      </c>
      <c r="B780" s="1">
        <v>8940.4500000000007</v>
      </c>
      <c r="C780" s="1">
        <v>12228.36</v>
      </c>
      <c r="D780" s="1">
        <v>2738.9</v>
      </c>
      <c r="E780" s="1">
        <v>5524.15</v>
      </c>
      <c r="F780" s="1">
        <v>12113.45</v>
      </c>
      <c r="G780" s="1"/>
      <c r="H780" s="4">
        <f t="shared" si="138"/>
        <v>43876</v>
      </c>
      <c r="I780" s="8">
        <f t="shared" si="137"/>
        <v>73.805976001882215</v>
      </c>
      <c r="J780" s="8">
        <f t="shared" si="137"/>
        <v>100.94861496931098</v>
      </c>
      <c r="K780" s="8">
        <f t="shared" si="137"/>
        <v>22.610404137549583</v>
      </c>
      <c r="L780" s="8">
        <f t="shared" si="137"/>
        <v>45.603440803404474</v>
      </c>
      <c r="M780" s="8">
        <f t="shared" si="137"/>
        <v>100</v>
      </c>
      <c r="N780" s="8"/>
      <c r="O780" s="3">
        <f t="shared" si="139"/>
        <v>43876</v>
      </c>
      <c r="P780" s="8">
        <f t="shared" ca="1" si="135"/>
        <v>100.1690970461666</v>
      </c>
      <c r="Q780" s="8">
        <f t="shared" ca="1" si="135"/>
        <v>101.90547695502222</v>
      </c>
      <c r="R780" s="8">
        <f t="shared" ca="1" si="135"/>
        <v>100.68686664154801</v>
      </c>
      <c r="S780" s="8">
        <f t="shared" ca="1" si="135"/>
        <v>101.46443764911994</v>
      </c>
      <c r="T780" s="8" t="str">
        <f t="shared" ca="1" si="135"/>
        <v/>
      </c>
      <c r="U780" s="8"/>
      <c r="V780" s="3">
        <f t="shared" si="140"/>
        <v>43876</v>
      </c>
      <c r="W780" s="8">
        <f t="shared" ca="1" si="136"/>
        <v>100.82764389761908</v>
      </c>
      <c r="X780" s="8">
        <f t="shared" ca="1" si="136"/>
        <v>100.2813378977755</v>
      </c>
      <c r="Y780" s="8">
        <f t="shared" ca="1" si="136"/>
        <v>101.01324943464397</v>
      </c>
      <c r="Z780" s="8">
        <f t="shared" ca="1" si="136"/>
        <v>101.81774304194585</v>
      </c>
      <c r="AA780" s="8" t="str">
        <f t="shared" ca="1" si="136"/>
        <v/>
      </c>
    </row>
    <row r="781" spans="1:27" x14ac:dyDescent="0.2">
      <c r="A781" s="4">
        <v>43877</v>
      </c>
      <c r="B781" s="1">
        <v>8940.4500000000007</v>
      </c>
      <c r="C781" s="1">
        <v>12228.36</v>
      </c>
      <c r="D781" s="1">
        <v>2738.9</v>
      </c>
      <c r="E781" s="1">
        <v>5524.15</v>
      </c>
      <c r="F781" s="1">
        <v>12113.45</v>
      </c>
      <c r="G781" s="1"/>
      <c r="H781" s="4">
        <f t="shared" si="138"/>
        <v>43877</v>
      </c>
      <c r="I781" s="8">
        <f t="shared" si="137"/>
        <v>73.805976001882215</v>
      </c>
      <c r="J781" s="8">
        <f t="shared" si="137"/>
        <v>100.94861496931098</v>
      </c>
      <c r="K781" s="8">
        <f t="shared" si="137"/>
        <v>22.610404137549583</v>
      </c>
      <c r="L781" s="8">
        <f t="shared" si="137"/>
        <v>45.603440803404474</v>
      </c>
      <c r="M781" s="8">
        <f t="shared" si="137"/>
        <v>100</v>
      </c>
      <c r="N781" s="8"/>
      <c r="O781" s="3">
        <f t="shared" si="139"/>
        <v>43877</v>
      </c>
      <c r="P781" s="8">
        <f t="shared" ca="1" si="135"/>
        <v>100.18130356045663</v>
      </c>
      <c r="Q781" s="8">
        <f t="shared" ca="1" si="135"/>
        <v>101.84399869666132</v>
      </c>
      <c r="R781" s="8">
        <f t="shared" ca="1" si="135"/>
        <v>100.67755375045577</v>
      </c>
      <c r="S781" s="8">
        <f t="shared" ca="1" si="135"/>
        <v>101.44563980731942</v>
      </c>
      <c r="T781" s="8" t="str">
        <f t="shared" ca="1" si="135"/>
        <v/>
      </c>
      <c r="U781" s="8"/>
      <c r="V781" s="3">
        <f t="shared" si="140"/>
        <v>43877</v>
      </c>
      <c r="W781" s="8">
        <f t="shared" ca="1" si="136"/>
        <v>100.81864278074292</v>
      </c>
      <c r="X781" s="8">
        <f t="shared" ca="1" si="136"/>
        <v>100.22191102919952</v>
      </c>
      <c r="Y781" s="8">
        <f t="shared" ca="1" si="136"/>
        <v>100.98635077701385</v>
      </c>
      <c r="Z781" s="8">
        <f t="shared" ca="1" si="136"/>
        <v>101.7451238556442</v>
      </c>
      <c r="AA781" s="8" t="str">
        <f t="shared" ca="1" si="136"/>
        <v/>
      </c>
    </row>
    <row r="782" spans="1:27" x14ac:dyDescent="0.2">
      <c r="A782" s="4">
        <v>43878</v>
      </c>
      <c r="B782" s="1">
        <v>8881.4</v>
      </c>
      <c r="C782" s="1">
        <v>12173.99</v>
      </c>
      <c r="D782" s="1">
        <v>2723.8</v>
      </c>
      <c r="E782" s="1">
        <v>5492.2</v>
      </c>
      <c r="F782" s="1">
        <v>12045.8</v>
      </c>
      <c r="G782" s="1"/>
      <c r="H782" s="4">
        <f t="shared" si="138"/>
        <v>43878</v>
      </c>
      <c r="I782" s="8">
        <f t="shared" si="137"/>
        <v>73.730262830198086</v>
      </c>
      <c r="J782" s="8">
        <f t="shared" si="137"/>
        <v>101.06418834780588</v>
      </c>
      <c r="K782" s="8">
        <f t="shared" si="137"/>
        <v>22.612030749306815</v>
      </c>
      <c r="L782" s="8">
        <f t="shared" si="137"/>
        <v>45.594315030965149</v>
      </c>
      <c r="M782" s="8">
        <f t="shared" si="137"/>
        <v>100</v>
      </c>
      <c r="N782" s="8"/>
      <c r="O782" s="3">
        <f t="shared" si="139"/>
        <v>43878</v>
      </c>
      <c r="P782" s="8">
        <f t="shared" ca="1" si="135"/>
        <v>100.07232731880924</v>
      </c>
      <c r="Q782" s="8">
        <f t="shared" ca="1" si="135"/>
        <v>101.82642422022759</v>
      </c>
      <c r="R782" s="8">
        <f t="shared" ca="1" si="135"/>
        <v>100.67564522815782</v>
      </c>
      <c r="S782" s="8">
        <f t="shared" ca="1" si="135"/>
        <v>101.39954288807284</v>
      </c>
      <c r="T782" s="8" t="str">
        <f t="shared" ca="1" si="135"/>
        <v/>
      </c>
      <c r="U782" s="8"/>
      <c r="V782" s="3">
        <f t="shared" si="140"/>
        <v>43878</v>
      </c>
      <c r="W782" s="8">
        <f t="shared" ca="1" si="136"/>
        <v>100.7077000699331</v>
      </c>
      <c r="X782" s="8">
        <f t="shared" ca="1" si="136"/>
        <v>100.18931679166776</v>
      </c>
      <c r="Y782" s="8">
        <f t="shared" ca="1" si="136"/>
        <v>100.96465142341266</v>
      </c>
      <c r="Z782" s="8">
        <f t="shared" ca="1" si="136"/>
        <v>101.65432530379582</v>
      </c>
      <c r="AA782" s="8" t="str">
        <f t="shared" ca="1" si="136"/>
        <v/>
      </c>
    </row>
    <row r="783" spans="1:27" x14ac:dyDescent="0.2">
      <c r="A783" s="4">
        <v>43879</v>
      </c>
      <c r="B783" s="1">
        <v>8867.5499999999993</v>
      </c>
      <c r="C783" s="1">
        <v>12126.88</v>
      </c>
      <c r="D783" s="1">
        <v>2715.55</v>
      </c>
      <c r="E783" s="1">
        <v>5500</v>
      </c>
      <c r="F783" s="1">
        <v>11992.5</v>
      </c>
      <c r="G783" s="1"/>
      <c r="H783" s="4">
        <f t="shared" si="138"/>
        <v>43879</v>
      </c>
      <c r="I783" s="8">
        <f t="shared" si="137"/>
        <v>73.942464040025015</v>
      </c>
      <c r="J783" s="8">
        <f t="shared" si="137"/>
        <v>101.12053366687512</v>
      </c>
      <c r="K783" s="8">
        <f t="shared" si="137"/>
        <v>22.643735668125913</v>
      </c>
      <c r="L783" s="8">
        <f t="shared" si="137"/>
        <v>45.861997081509273</v>
      </c>
      <c r="M783" s="8">
        <f t="shared" si="137"/>
        <v>100</v>
      </c>
      <c r="N783" s="8"/>
      <c r="O783" s="3">
        <f t="shared" si="139"/>
        <v>43879</v>
      </c>
      <c r="P783" s="8">
        <f t="shared" ca="1" si="135"/>
        <v>100.42016365845765</v>
      </c>
      <c r="Q783" s="8">
        <f t="shared" ca="1" si="135"/>
        <v>101.78936148689446</v>
      </c>
      <c r="R783" s="8">
        <f t="shared" ca="1" si="135"/>
        <v>100.80817056147743</v>
      </c>
      <c r="S783" s="8">
        <f t="shared" ca="1" si="135"/>
        <v>102.15697382854871</v>
      </c>
      <c r="T783" s="8" t="str">
        <f t="shared" ca="1" si="135"/>
        <v/>
      </c>
      <c r="U783" s="8"/>
      <c r="V783" s="3">
        <f t="shared" si="140"/>
        <v>43879</v>
      </c>
      <c r="W783" s="8">
        <f t="shared" ca="1" si="136"/>
        <v>100.98567771326785</v>
      </c>
      <c r="X783" s="8">
        <f t="shared" ca="1" si="136"/>
        <v>100.14293010008979</v>
      </c>
      <c r="Y783" s="8">
        <f t="shared" ca="1" si="136"/>
        <v>101.04665519472152</v>
      </c>
      <c r="Z783" s="8">
        <f t="shared" ca="1" si="136"/>
        <v>102.21733355322657</v>
      </c>
      <c r="AA783" s="8" t="str">
        <f t="shared" ca="1" si="136"/>
        <v/>
      </c>
    </row>
    <row r="784" spans="1:27" x14ac:dyDescent="0.2">
      <c r="A784" s="4">
        <v>43880</v>
      </c>
      <c r="B784" s="1">
        <v>8959.7999999999993</v>
      </c>
      <c r="C784" s="1">
        <v>12317.64</v>
      </c>
      <c r="D784" s="1">
        <v>2752.15</v>
      </c>
      <c r="E784" s="1">
        <v>5546.45</v>
      </c>
      <c r="F784" s="1">
        <v>12125.9</v>
      </c>
      <c r="G784" s="1"/>
      <c r="H784" s="4">
        <f t="shared" si="138"/>
        <v>43880</v>
      </c>
      <c r="I784" s="8">
        <f t="shared" si="137"/>
        <v>73.889773130241878</v>
      </c>
      <c r="J784" s="8">
        <f t="shared" si="137"/>
        <v>101.58124345409412</v>
      </c>
      <c r="K784" s="8">
        <f t="shared" si="137"/>
        <v>22.696459644232593</v>
      </c>
      <c r="L784" s="8">
        <f t="shared" si="137"/>
        <v>45.740522352979987</v>
      </c>
      <c r="M784" s="8">
        <f t="shared" si="137"/>
        <v>100</v>
      </c>
      <c r="N784" s="8"/>
      <c r="O784" s="3">
        <f t="shared" si="139"/>
        <v>43880</v>
      </c>
      <c r="P784" s="8">
        <f t="shared" ca="1" si="135"/>
        <v>100.33420665603941</v>
      </c>
      <c r="Q784" s="8">
        <f t="shared" ca="1" si="135"/>
        <v>101.88959890067149</v>
      </c>
      <c r="R784" s="8">
        <f t="shared" ca="1" si="135"/>
        <v>101.02678695067132</v>
      </c>
      <c r="S784" s="8">
        <f t="shared" ca="1" si="135"/>
        <v>101.72833989284609</v>
      </c>
      <c r="T784" s="8" t="str">
        <f t="shared" ca="1" si="135"/>
        <v/>
      </c>
      <c r="U784" s="8"/>
      <c r="V784" s="3">
        <f t="shared" si="140"/>
        <v>43880</v>
      </c>
      <c r="W784" s="8">
        <f t="shared" ca="1" si="136"/>
        <v>100.89277377656944</v>
      </c>
      <c r="X784" s="8">
        <f t="shared" ca="1" si="136"/>
        <v>100.18990578244933</v>
      </c>
      <c r="Y784" s="8">
        <f t="shared" ca="1" si="136"/>
        <v>101.19581173356067</v>
      </c>
      <c r="Z784" s="8">
        <f t="shared" ca="1" si="136"/>
        <v>101.80090888977652</v>
      </c>
      <c r="AA784" s="8" t="str">
        <f t="shared" ca="1" si="136"/>
        <v/>
      </c>
    </row>
    <row r="785" spans="1:27" x14ac:dyDescent="0.2">
      <c r="A785" s="4">
        <v>43881</v>
      </c>
      <c r="B785" s="1">
        <v>8897.7999999999993</v>
      </c>
      <c r="C785" s="1">
        <v>12243.34</v>
      </c>
      <c r="D785" s="1">
        <v>2745.2</v>
      </c>
      <c r="E785" s="1">
        <v>5511.45</v>
      </c>
      <c r="F785" s="1">
        <v>12080.85</v>
      </c>
      <c r="G785" s="1"/>
      <c r="H785" s="4">
        <f t="shared" si="138"/>
        <v>43881</v>
      </c>
      <c r="I785" s="8">
        <f t="shared" si="137"/>
        <v>73.652102294126649</v>
      </c>
      <c r="J785" s="8">
        <f t="shared" si="137"/>
        <v>101.34502125264365</v>
      </c>
      <c r="K785" s="8">
        <f t="shared" si="137"/>
        <v>22.723566636453558</v>
      </c>
      <c r="L785" s="8">
        <f t="shared" si="137"/>
        <v>45.621375979339199</v>
      </c>
      <c r="M785" s="8">
        <f t="shared" si="137"/>
        <v>100</v>
      </c>
      <c r="N785" s="8"/>
      <c r="O785" s="3">
        <f t="shared" si="139"/>
        <v>43881</v>
      </c>
      <c r="P785" s="8">
        <f t="shared" ca="1" si="135"/>
        <v>99.953055334051854</v>
      </c>
      <c r="Q785" s="8">
        <f t="shared" ca="1" si="135"/>
        <v>101.75072320111201</v>
      </c>
      <c r="R785" s="8">
        <f t="shared" ca="1" si="135"/>
        <v>101.12838447355713</v>
      </c>
      <c r="S785" s="8">
        <f t="shared" ca="1" si="135"/>
        <v>101.33696444181506</v>
      </c>
      <c r="T785" s="8" t="str">
        <f t="shared" ca="1" si="135"/>
        <v/>
      </c>
      <c r="U785" s="8"/>
      <c r="V785" s="3">
        <f t="shared" si="140"/>
        <v>43881</v>
      </c>
      <c r="W785" s="8">
        <f t="shared" ca="1" si="136"/>
        <v>100.53894176195881</v>
      </c>
      <c r="X785" s="8">
        <f t="shared" ca="1" si="136"/>
        <v>100.07367367197587</v>
      </c>
      <c r="Y785" s="8">
        <f t="shared" ca="1" si="136"/>
        <v>101.24912748345137</v>
      </c>
      <c r="Z785" s="8">
        <f t="shared" ca="1" si="136"/>
        <v>101.43566236993091</v>
      </c>
      <c r="AA785" s="8" t="str">
        <f t="shared" ca="1" si="136"/>
        <v/>
      </c>
    </row>
    <row r="786" spans="1:27" x14ac:dyDescent="0.2">
      <c r="A786" s="4">
        <v>43882</v>
      </c>
      <c r="B786" s="1">
        <v>8897.7999999999993</v>
      </c>
      <c r="C786" s="1">
        <v>12243.34</v>
      </c>
      <c r="D786" s="1">
        <v>2745.2</v>
      </c>
      <c r="E786" s="1">
        <v>5511.45</v>
      </c>
      <c r="F786" s="1">
        <v>12080.85</v>
      </c>
      <c r="G786" s="1"/>
      <c r="H786" s="4">
        <f t="shared" si="138"/>
        <v>43882</v>
      </c>
      <c r="I786" s="8">
        <f t="shared" si="137"/>
        <v>73.652102294126649</v>
      </c>
      <c r="J786" s="8">
        <f t="shared" si="137"/>
        <v>101.34502125264365</v>
      </c>
      <c r="K786" s="8">
        <f t="shared" si="137"/>
        <v>22.723566636453558</v>
      </c>
      <c r="L786" s="8">
        <f t="shared" si="137"/>
        <v>45.621375979339199</v>
      </c>
      <c r="M786" s="8">
        <f t="shared" si="137"/>
        <v>100</v>
      </c>
      <c r="N786" s="8"/>
      <c r="O786" s="3">
        <f t="shared" si="139"/>
        <v>43882</v>
      </c>
      <c r="P786" s="8">
        <f t="shared" ca="1" si="135"/>
        <v>99.953074680900926</v>
      </c>
      <c r="Q786" s="8">
        <f t="shared" ca="1" si="135"/>
        <v>101.69813461943497</v>
      </c>
      <c r="R786" s="8">
        <f t="shared" ca="1" si="135"/>
        <v>101.10752712464695</v>
      </c>
      <c r="S786" s="8">
        <f t="shared" ca="1" si="135"/>
        <v>101.30959893485689</v>
      </c>
      <c r="T786" s="8" t="str">
        <f t="shared" ca="1" si="135"/>
        <v/>
      </c>
      <c r="U786" s="8"/>
      <c r="V786" s="3">
        <f t="shared" si="140"/>
        <v>43882</v>
      </c>
      <c r="W786" s="8">
        <f t="shared" ca="1" si="136"/>
        <v>100.52087125102511</v>
      </c>
      <c r="X786" s="8">
        <f t="shared" ca="1" si="136"/>
        <v>100.01792648221991</v>
      </c>
      <c r="Y786" s="8">
        <f t="shared" ca="1" si="136"/>
        <v>101.20551797202438</v>
      </c>
      <c r="Z786" s="8">
        <f t="shared" ca="1" si="136"/>
        <v>101.37697961903582</v>
      </c>
      <c r="AA786" s="8" t="str">
        <f t="shared" ca="1" si="136"/>
        <v/>
      </c>
    </row>
    <row r="787" spans="1:27" x14ac:dyDescent="0.2">
      <c r="A787" s="4">
        <v>43883</v>
      </c>
      <c r="B787" s="1">
        <v>8897.7999999999993</v>
      </c>
      <c r="C787" s="1">
        <v>12243.34</v>
      </c>
      <c r="D787" s="1">
        <v>2745.2</v>
      </c>
      <c r="E787" s="1">
        <v>5511.45</v>
      </c>
      <c r="F787" s="1">
        <v>12080.85</v>
      </c>
      <c r="G787" s="1"/>
      <c r="H787" s="4">
        <f t="shared" si="138"/>
        <v>43883</v>
      </c>
      <c r="I787" s="8">
        <f t="shared" si="137"/>
        <v>73.652102294126649</v>
      </c>
      <c r="J787" s="8">
        <f t="shared" si="137"/>
        <v>101.34502125264365</v>
      </c>
      <c r="K787" s="8">
        <f t="shared" si="137"/>
        <v>22.723566636453558</v>
      </c>
      <c r="L787" s="8">
        <f t="shared" si="137"/>
        <v>45.621375979339199</v>
      </c>
      <c r="M787" s="8">
        <f t="shared" si="137"/>
        <v>100</v>
      </c>
      <c r="N787" s="8"/>
      <c r="O787" s="3">
        <f t="shared" si="139"/>
        <v>43883</v>
      </c>
      <c r="P787" s="8">
        <f t="shared" ca="1" si="135"/>
        <v>99.953926833356263</v>
      </c>
      <c r="Q787" s="8">
        <f t="shared" ca="1" si="135"/>
        <v>101.64906451304961</v>
      </c>
      <c r="R787" s="8">
        <f t="shared" ca="1" si="135"/>
        <v>101.08793429222543</v>
      </c>
      <c r="S787" s="8">
        <f t="shared" ca="1" si="135"/>
        <v>101.27808511704396</v>
      </c>
      <c r="T787" s="8" t="str">
        <f t="shared" ca="1" si="135"/>
        <v/>
      </c>
      <c r="U787" s="8"/>
      <c r="V787" s="3">
        <f t="shared" si="140"/>
        <v>43883</v>
      </c>
      <c r="W787" s="8">
        <f t="shared" ca="1" si="136"/>
        <v>100.50352705183694</v>
      </c>
      <c r="X787" s="8">
        <f t="shared" ca="1" si="136"/>
        <v>99.960583472059213</v>
      </c>
      <c r="Y787" s="8">
        <f t="shared" ca="1" si="136"/>
        <v>101.16341026149748</v>
      </c>
      <c r="Z787" s="8">
        <f t="shared" ca="1" si="136"/>
        <v>101.31844262666957</v>
      </c>
      <c r="AA787" s="8" t="str">
        <f t="shared" ca="1" si="136"/>
        <v/>
      </c>
    </row>
    <row r="788" spans="1:27" x14ac:dyDescent="0.2">
      <c r="A788" s="4">
        <v>43884</v>
      </c>
      <c r="B788" s="1">
        <v>8897.7999999999993</v>
      </c>
      <c r="C788" s="1">
        <v>12243.34</v>
      </c>
      <c r="D788" s="1">
        <v>2745.2</v>
      </c>
      <c r="E788" s="1">
        <v>5511.45</v>
      </c>
      <c r="F788" s="1">
        <v>12080.85</v>
      </c>
      <c r="G788" s="1"/>
      <c r="H788" s="4">
        <f t="shared" si="138"/>
        <v>43884</v>
      </c>
      <c r="I788" s="8">
        <f t="shared" si="137"/>
        <v>73.652102294126649</v>
      </c>
      <c r="J788" s="8">
        <f t="shared" si="137"/>
        <v>101.34502125264365</v>
      </c>
      <c r="K788" s="8">
        <f t="shared" si="137"/>
        <v>22.723566636453558</v>
      </c>
      <c r="L788" s="8">
        <f t="shared" si="137"/>
        <v>45.621375979339199</v>
      </c>
      <c r="M788" s="8">
        <f t="shared" si="137"/>
        <v>100</v>
      </c>
      <c r="N788" s="8"/>
      <c r="O788" s="3">
        <f t="shared" si="139"/>
        <v>43884</v>
      </c>
      <c r="P788" s="8">
        <f t="shared" ca="1" si="135"/>
        <v>99.954778937482303</v>
      </c>
      <c r="Q788" s="8">
        <f t="shared" ca="1" si="135"/>
        <v>101.60275114126087</v>
      </c>
      <c r="R788" s="8">
        <f t="shared" ca="1" si="135"/>
        <v>101.06881735284787</v>
      </c>
      <c r="S788" s="8">
        <f t="shared" ca="1" si="135"/>
        <v>101.24771606827166</v>
      </c>
      <c r="T788" s="8" t="str">
        <f t="shared" ca="1" si="135"/>
        <v/>
      </c>
      <c r="U788" s="8"/>
      <c r="V788" s="3">
        <f t="shared" si="140"/>
        <v>43884</v>
      </c>
      <c r="W788" s="8">
        <f t="shared" ca="1" si="136"/>
        <v>100.48621785312761</v>
      </c>
      <c r="X788" s="8">
        <f t="shared" ca="1" si="136"/>
        <v>99.903187445960114</v>
      </c>
      <c r="Y788" s="8">
        <f t="shared" ca="1" si="136"/>
        <v>101.12243272416738</v>
      </c>
      <c r="Z788" s="8">
        <f t="shared" ca="1" si="136"/>
        <v>101.2628086583115</v>
      </c>
      <c r="AA788" s="8" t="str">
        <f t="shared" ca="1" si="136"/>
        <v/>
      </c>
    </row>
    <row r="789" spans="1:27" x14ac:dyDescent="0.2">
      <c r="A789" s="4">
        <v>43885</v>
      </c>
      <c r="B789" s="1">
        <v>8756.1</v>
      </c>
      <c r="C789" s="1">
        <v>12035.17</v>
      </c>
      <c r="D789" s="1">
        <v>2693.6</v>
      </c>
      <c r="E789" s="1">
        <v>5399.9</v>
      </c>
      <c r="F789" s="1">
        <v>11829.4</v>
      </c>
      <c r="G789" s="1"/>
      <c r="H789" s="4">
        <f t="shared" si="138"/>
        <v>43885</v>
      </c>
      <c r="I789" s="8">
        <f t="shared" si="137"/>
        <v>74.019815037110931</v>
      </c>
      <c r="J789" s="8">
        <f t="shared" si="137"/>
        <v>101.73947960167042</v>
      </c>
      <c r="K789" s="8">
        <f t="shared" si="137"/>
        <v>22.77038564931442</v>
      </c>
      <c r="L789" s="8">
        <f t="shared" si="137"/>
        <v>45.648130928026781</v>
      </c>
      <c r="M789" s="8">
        <f t="shared" si="137"/>
        <v>100</v>
      </c>
      <c r="N789" s="8"/>
      <c r="O789" s="3">
        <f t="shared" si="139"/>
        <v>43885</v>
      </c>
      <c r="P789" s="8">
        <f t="shared" ca="1" si="135"/>
        <v>100.54575860242339</v>
      </c>
      <c r="Q789" s="8">
        <f t="shared" ca="1" si="135"/>
        <v>101.68488830502717</v>
      </c>
      <c r="R789" s="8">
        <f t="shared" ca="1" si="135"/>
        <v>101.24879163975923</v>
      </c>
      <c r="S789" s="8">
        <f t="shared" ca="1" si="135"/>
        <v>101.29303823084223</v>
      </c>
      <c r="T789" s="8" t="str">
        <f t="shared" ca="1" si="135"/>
        <v/>
      </c>
      <c r="U789" s="8"/>
      <c r="V789" s="3">
        <f t="shared" si="140"/>
        <v>43885</v>
      </c>
      <c r="W789" s="8">
        <f t="shared" ca="1" si="136"/>
        <v>101.02385326912072</v>
      </c>
      <c r="X789" s="8">
        <f t="shared" ca="1" si="136"/>
        <v>99.940861647507433</v>
      </c>
      <c r="Y789" s="8">
        <f t="shared" ca="1" si="136"/>
        <v>101.23921339271811</v>
      </c>
      <c r="Z789" s="8">
        <f t="shared" ca="1" si="136"/>
        <v>101.26957470492137</v>
      </c>
      <c r="AA789" s="8" t="str">
        <f t="shared" ca="1" si="136"/>
        <v/>
      </c>
    </row>
    <row r="790" spans="1:27" x14ac:dyDescent="0.2">
      <c r="A790" s="4">
        <v>43886</v>
      </c>
      <c r="B790" s="1">
        <v>8735.2000000000007</v>
      </c>
      <c r="C790" s="1">
        <v>12003.8</v>
      </c>
      <c r="D790" s="1">
        <v>2689.35</v>
      </c>
      <c r="E790" s="1">
        <v>5415.05</v>
      </c>
      <c r="F790" s="1">
        <v>11797.9</v>
      </c>
      <c r="G790" s="1"/>
      <c r="H790" s="4">
        <f t="shared" si="138"/>
        <v>43886</v>
      </c>
      <c r="I790" s="8">
        <f t="shared" si="137"/>
        <v>74.04029530679189</v>
      </c>
      <c r="J790" s="8">
        <f t="shared" si="137"/>
        <v>101.74522584527755</v>
      </c>
      <c r="K790" s="8">
        <f t="shared" si="137"/>
        <v>22.795158460403968</v>
      </c>
      <c r="L790" s="8">
        <f t="shared" si="137"/>
        <v>45.898422600632323</v>
      </c>
      <c r="M790" s="8">
        <f t="shared" si="137"/>
        <v>100</v>
      </c>
      <c r="N790" s="8"/>
      <c r="O790" s="3">
        <f t="shared" si="139"/>
        <v>43886</v>
      </c>
      <c r="P790" s="8">
        <f t="shared" ca="1" si="135"/>
        <v>100.56969925043363</v>
      </c>
      <c r="Q790" s="8">
        <f t="shared" ca="1" si="135"/>
        <v>101.63950461029114</v>
      </c>
      <c r="R790" s="8">
        <f t="shared" ca="1" si="135"/>
        <v>101.32300590396427</v>
      </c>
      <c r="S790" s="8">
        <f t="shared" ca="1" si="135"/>
        <v>101.94100750040951</v>
      </c>
      <c r="T790" s="8" t="str">
        <f t="shared" ca="1" si="135"/>
        <v/>
      </c>
      <c r="U790" s="8"/>
      <c r="V790" s="3">
        <f t="shared" si="140"/>
        <v>43886</v>
      </c>
      <c r="W790" s="8">
        <f t="shared" ca="1" si="136"/>
        <v>101.02593356227082</v>
      </c>
      <c r="X790" s="8">
        <f t="shared" ca="1" si="136"/>
        <v>99.876487675791523</v>
      </c>
      <c r="Y790" s="8">
        <f t="shared" ca="1" si="136"/>
        <v>101.27146595648912</v>
      </c>
      <c r="Z790" s="8">
        <f t="shared" ca="1" si="136"/>
        <v>101.75310038054648</v>
      </c>
      <c r="AA790" s="8" t="str">
        <f t="shared" ca="1" si="136"/>
        <v/>
      </c>
    </row>
    <row r="791" spans="1:27" x14ac:dyDescent="0.2">
      <c r="A791" s="4">
        <v>43887</v>
      </c>
      <c r="B791" s="1">
        <v>8657.4500000000007</v>
      </c>
      <c r="C791" s="1">
        <v>11915.86</v>
      </c>
      <c r="D791" s="1">
        <v>2663.9</v>
      </c>
      <c r="E791" s="1">
        <v>5355.6</v>
      </c>
      <c r="F791" s="1">
        <v>11678.5</v>
      </c>
      <c r="G791" s="1"/>
      <c r="H791" s="4">
        <f t="shared" si="138"/>
        <v>43887</v>
      </c>
      <c r="I791" s="8">
        <f t="shared" si="137"/>
        <v>74.131523740206376</v>
      </c>
      <c r="J791" s="8">
        <f t="shared" si="137"/>
        <v>102.03245279787645</v>
      </c>
      <c r="K791" s="8">
        <f t="shared" si="137"/>
        <v>22.810292417690629</v>
      </c>
      <c r="L791" s="8">
        <f t="shared" si="137"/>
        <v>45.858629104765171</v>
      </c>
      <c r="M791" s="8">
        <f t="shared" si="137"/>
        <v>100</v>
      </c>
      <c r="N791" s="8"/>
      <c r="O791" s="3">
        <f t="shared" si="139"/>
        <v>43887</v>
      </c>
      <c r="P791" s="8">
        <f t="shared" ca="1" si="135"/>
        <v>100.70711244093212</v>
      </c>
      <c r="Q791" s="8">
        <f t="shared" ca="1" si="135"/>
        <v>101.68379843807467</v>
      </c>
      <c r="R791" s="8">
        <f t="shared" ca="1" si="135"/>
        <v>101.35385380823028</v>
      </c>
      <c r="S791" s="8">
        <f t="shared" ca="1" si="135"/>
        <v>101.76989493319574</v>
      </c>
      <c r="T791" s="8" t="str">
        <f t="shared" ca="1" si="135"/>
        <v/>
      </c>
      <c r="U791" s="8"/>
      <c r="V791" s="3">
        <f t="shared" si="140"/>
        <v>43887</v>
      </c>
      <c r="W791" s="8">
        <f t="shared" ca="1" si="136"/>
        <v>101.13501227032539</v>
      </c>
      <c r="X791" s="8">
        <f t="shared" ca="1" si="136"/>
        <v>99.888047729700205</v>
      </c>
      <c r="Y791" s="8">
        <f t="shared" ca="1" si="136"/>
        <v>101.2678633604917</v>
      </c>
      <c r="Z791" s="8">
        <f t="shared" ca="1" si="136"/>
        <v>101.57011306338323</v>
      </c>
      <c r="AA791" s="8" t="str">
        <f t="shared" ca="1" si="136"/>
        <v/>
      </c>
    </row>
    <row r="792" spans="1:27" x14ac:dyDescent="0.2">
      <c r="A792" s="4">
        <v>43888</v>
      </c>
      <c r="B792" s="1">
        <v>8633.85</v>
      </c>
      <c r="C792" s="1">
        <v>11898.33</v>
      </c>
      <c r="D792" s="1">
        <v>2660.15</v>
      </c>
      <c r="E792" s="1">
        <v>5317.2</v>
      </c>
      <c r="F792" s="1">
        <v>11633.3</v>
      </c>
      <c r="G792" s="1"/>
      <c r="H792" s="4">
        <f t="shared" si="138"/>
        <v>43888</v>
      </c>
      <c r="I792" s="8">
        <f t="shared" si="137"/>
        <v>74.216688299966478</v>
      </c>
      <c r="J792" s="8">
        <f t="shared" si="137"/>
        <v>102.27820137020451</v>
      </c>
      <c r="K792" s="8">
        <f t="shared" si="137"/>
        <v>22.86668443176055</v>
      </c>
      <c r="L792" s="8">
        <f t="shared" si="137"/>
        <v>45.706721222696913</v>
      </c>
      <c r="M792" s="8">
        <f t="shared" si="137"/>
        <v>100</v>
      </c>
      <c r="N792" s="8"/>
      <c r="O792" s="3">
        <f t="shared" si="139"/>
        <v>43888</v>
      </c>
      <c r="P792" s="8">
        <f t="shared" ca="1" si="135"/>
        <v>100.82798509151938</v>
      </c>
      <c r="Q792" s="8">
        <f t="shared" ca="1" si="135"/>
        <v>101.71133942745473</v>
      </c>
      <c r="R792" s="8">
        <f t="shared" ca="1" si="135"/>
        <v>101.54946907643509</v>
      </c>
      <c r="S792" s="8">
        <f t="shared" ca="1" si="135"/>
        <v>101.31662290223137</v>
      </c>
      <c r="T792" s="8" t="str">
        <f t="shared" ca="1" si="135"/>
        <v/>
      </c>
      <c r="U792" s="8"/>
      <c r="V792" s="3">
        <f t="shared" si="140"/>
        <v>43888</v>
      </c>
      <c r="W792" s="8">
        <f t="shared" ca="1" si="136"/>
        <v>101.22855383717997</v>
      </c>
      <c r="X792" s="8">
        <f t="shared" ca="1" si="136"/>
        <v>99.891494446383959</v>
      </c>
      <c r="Y792" s="8">
        <f t="shared" ca="1" si="136"/>
        <v>101.39523838183226</v>
      </c>
      <c r="Z792" s="8">
        <f t="shared" ca="1" si="136"/>
        <v>101.17324407658162</v>
      </c>
      <c r="AA792" s="8" t="str">
        <f t="shared" ca="1" si="136"/>
        <v/>
      </c>
    </row>
    <row r="793" spans="1:27" x14ac:dyDescent="0.2">
      <c r="A793" s="4">
        <v>43889</v>
      </c>
      <c r="B793" s="1">
        <v>8328.2000000000007</v>
      </c>
      <c r="C793" s="1">
        <v>11475.15</v>
      </c>
      <c r="D793" s="1">
        <v>2569.1</v>
      </c>
      <c r="E793" s="1">
        <v>5071.3999999999996</v>
      </c>
      <c r="F793" s="1">
        <v>11201.75</v>
      </c>
      <c r="G793" s="1"/>
      <c r="H793" s="4">
        <f t="shared" si="138"/>
        <v>43889</v>
      </c>
      <c r="I793" s="8">
        <f t="shared" si="137"/>
        <v>74.347311803959201</v>
      </c>
      <c r="J793" s="8">
        <f t="shared" si="137"/>
        <v>102.44069007074788</v>
      </c>
      <c r="K793" s="8">
        <f t="shared" si="137"/>
        <v>22.934809293190796</v>
      </c>
      <c r="L793" s="8">
        <f t="shared" si="137"/>
        <v>45.273283192358335</v>
      </c>
      <c r="M793" s="8">
        <f t="shared" si="137"/>
        <v>100</v>
      </c>
      <c r="N793" s="8"/>
      <c r="O793" s="3">
        <f t="shared" si="139"/>
        <v>43889</v>
      </c>
      <c r="P793" s="8">
        <f t="shared" ca="1" si="135"/>
        <v>101.01726309992308</v>
      </c>
      <c r="Q793" s="8">
        <f t="shared" ca="1" si="135"/>
        <v>101.71118246911094</v>
      </c>
      <c r="R793" s="8">
        <f t="shared" ca="1" si="135"/>
        <v>101.77700156831429</v>
      </c>
      <c r="S793" s="8">
        <f t="shared" ca="1" si="135"/>
        <v>100.12486622126646</v>
      </c>
      <c r="T793" s="8" t="str">
        <f t="shared" ca="1" si="135"/>
        <v/>
      </c>
      <c r="U793" s="8"/>
      <c r="V793" s="3">
        <f t="shared" si="140"/>
        <v>43889</v>
      </c>
      <c r="W793" s="8">
        <f t="shared" ca="1" si="136"/>
        <v>101.38488187156683</v>
      </c>
      <c r="X793" s="8">
        <f t="shared" ca="1" si="136"/>
        <v>99.872391140649455</v>
      </c>
      <c r="Y793" s="8">
        <f t="shared" ca="1" si="136"/>
        <v>101.5427161787494</v>
      </c>
      <c r="Z793" s="8">
        <f t="shared" ca="1" si="136"/>
        <v>100.18952419113326</v>
      </c>
      <c r="AA793" s="8" t="str">
        <f t="shared" ca="1" si="136"/>
        <v/>
      </c>
    </row>
    <row r="794" spans="1:27" x14ac:dyDescent="0.2">
      <c r="A794" s="4">
        <v>43890</v>
      </c>
      <c r="B794" s="1">
        <v>8328.2000000000007</v>
      </c>
      <c r="C794" s="1">
        <v>11475.15</v>
      </c>
      <c r="D794" s="1">
        <v>2569.1</v>
      </c>
      <c r="E794" s="1">
        <v>5071.3999999999996</v>
      </c>
      <c r="F794" s="1">
        <v>11201.75</v>
      </c>
      <c r="G794" s="1"/>
      <c r="H794" s="4">
        <f t="shared" si="138"/>
        <v>43890</v>
      </c>
      <c r="I794" s="8">
        <f t="shared" si="137"/>
        <v>74.347311803959201</v>
      </c>
      <c r="J794" s="8">
        <f t="shared" si="137"/>
        <v>102.44069007074788</v>
      </c>
      <c r="K794" s="8">
        <f t="shared" si="137"/>
        <v>22.934809293190796</v>
      </c>
      <c r="L794" s="8">
        <f t="shared" si="137"/>
        <v>45.273283192358335</v>
      </c>
      <c r="M794" s="8">
        <f t="shared" si="137"/>
        <v>100</v>
      </c>
      <c r="N794" s="8"/>
      <c r="O794" s="3">
        <f t="shared" si="139"/>
        <v>43890</v>
      </c>
      <c r="P794" s="8">
        <f t="shared" ca="1" si="135"/>
        <v>100.99728769082755</v>
      </c>
      <c r="Q794" s="8">
        <f t="shared" ca="1" si="135"/>
        <v>101.66204678227086</v>
      </c>
      <c r="R794" s="8">
        <f t="shared" ca="1" si="135"/>
        <v>101.72125800583525</v>
      </c>
      <c r="S794" s="8">
        <f t="shared" ca="1" si="135"/>
        <v>100.12560972724515</v>
      </c>
      <c r="T794" s="8" t="str">
        <f t="shared" ca="1" si="135"/>
        <v/>
      </c>
      <c r="U794" s="8"/>
      <c r="V794" s="3">
        <f t="shared" si="140"/>
        <v>43890</v>
      </c>
      <c r="W794" s="8">
        <f t="shared" ca="1" si="136"/>
        <v>101.3361383493292</v>
      </c>
      <c r="X794" s="8">
        <f t="shared" ca="1" si="136"/>
        <v>99.808146817158956</v>
      </c>
      <c r="Y794" s="8">
        <f t="shared" ca="1" si="136"/>
        <v>101.46213622800317</v>
      </c>
      <c r="Z794" s="8">
        <f t="shared" ca="1" si="136"/>
        <v>100.17775117411561</v>
      </c>
      <c r="AA794" s="8" t="str">
        <f t="shared" ca="1" si="136"/>
        <v/>
      </c>
    </row>
    <row r="795" spans="1:27" x14ac:dyDescent="0.2">
      <c r="A795" s="4">
        <v>43891</v>
      </c>
      <c r="B795" s="1">
        <v>8328.2000000000007</v>
      </c>
      <c r="C795" s="1">
        <v>11475.15</v>
      </c>
      <c r="D795" s="1">
        <v>2569.1</v>
      </c>
      <c r="E795" s="1">
        <v>5071.3999999999996</v>
      </c>
      <c r="F795" s="1">
        <v>11201.75</v>
      </c>
      <c r="G795" s="1"/>
      <c r="H795" s="4">
        <f t="shared" si="138"/>
        <v>43891</v>
      </c>
      <c r="I795" s="8">
        <f t="shared" si="137"/>
        <v>74.347311803959201</v>
      </c>
      <c r="J795" s="8">
        <f t="shared" si="137"/>
        <v>102.44069007074788</v>
      </c>
      <c r="K795" s="8">
        <f t="shared" si="137"/>
        <v>22.934809293190796</v>
      </c>
      <c r="L795" s="8">
        <f t="shared" si="137"/>
        <v>45.273283192358335</v>
      </c>
      <c r="M795" s="8">
        <f t="shared" si="137"/>
        <v>100</v>
      </c>
      <c r="N795" s="8"/>
      <c r="O795" s="3">
        <f t="shared" si="139"/>
        <v>43891</v>
      </c>
      <c r="P795" s="8">
        <f t="shared" ca="1" si="135"/>
        <v>100.97776899501929</v>
      </c>
      <c r="Q795" s="8">
        <f t="shared" ca="1" si="135"/>
        <v>101.61570794215618</v>
      </c>
      <c r="R795" s="8">
        <f t="shared" ca="1" si="135"/>
        <v>101.66890496906227</v>
      </c>
      <c r="S795" s="8">
        <f t="shared" ca="1" si="135"/>
        <v>100.12635347430238</v>
      </c>
      <c r="T795" s="8" t="str">
        <f t="shared" ca="1" si="135"/>
        <v/>
      </c>
      <c r="U795" s="8"/>
      <c r="V795" s="3">
        <f t="shared" si="140"/>
        <v>43891</v>
      </c>
      <c r="W795" s="8">
        <f t="shared" ca="1" si="136"/>
        <v>101.28877458884843</v>
      </c>
      <c r="X795" s="8">
        <f t="shared" ca="1" si="136"/>
        <v>99.744100938143234</v>
      </c>
      <c r="Y795" s="8">
        <f t="shared" ca="1" si="136"/>
        <v>101.3869029998708</v>
      </c>
      <c r="Z795" s="8">
        <f t="shared" ca="1" si="136"/>
        <v>100.16609135581632</v>
      </c>
      <c r="AA795" s="8" t="str">
        <f t="shared" ca="1" si="136"/>
        <v/>
      </c>
    </row>
    <row r="796" spans="1:27" x14ac:dyDescent="0.2">
      <c r="A796" s="4">
        <v>43892</v>
      </c>
      <c r="B796" s="1">
        <v>8303.25</v>
      </c>
      <c r="C796" s="1">
        <v>11393.86</v>
      </c>
      <c r="D796" s="1">
        <v>2566.5</v>
      </c>
      <c r="E796" s="1">
        <v>5037.45</v>
      </c>
      <c r="F796" s="1">
        <v>11132.75</v>
      </c>
      <c r="G796" s="1"/>
      <c r="H796" s="4">
        <f t="shared" si="138"/>
        <v>43892</v>
      </c>
      <c r="I796" s="8">
        <f t="shared" si="137"/>
        <v>74.583997664548292</v>
      </c>
      <c r="J796" s="8">
        <f t="shared" si="137"/>
        <v>102.34542229009006</v>
      </c>
      <c r="K796" s="8">
        <f t="shared" si="137"/>
        <v>23.053603107947275</v>
      </c>
      <c r="L796" s="8">
        <f t="shared" si="137"/>
        <v>45.248927713278384</v>
      </c>
      <c r="M796" s="8">
        <f t="shared" si="137"/>
        <v>100</v>
      </c>
      <c r="N796" s="8"/>
      <c r="O796" s="3">
        <f t="shared" si="139"/>
        <v>43892</v>
      </c>
      <c r="P796" s="8">
        <f t="shared" ca="1" si="135"/>
        <v>101.32022151835186</v>
      </c>
      <c r="Q796" s="8">
        <f t="shared" ca="1" si="135"/>
        <v>101.54340753522881</v>
      </c>
      <c r="R796" s="8">
        <f t="shared" ca="1" si="135"/>
        <v>102.06280665863798</v>
      </c>
      <c r="S796" s="8">
        <f t="shared" ca="1" si="135"/>
        <v>100.06111531101276</v>
      </c>
      <c r="T796" s="8" t="str">
        <f t="shared" ca="1" si="135"/>
        <v/>
      </c>
      <c r="U796" s="8"/>
      <c r="V796" s="3">
        <f t="shared" si="140"/>
        <v>43892</v>
      </c>
      <c r="W796" s="8">
        <f t="shared" ca="1" si="136"/>
        <v>101.59013251829631</v>
      </c>
      <c r="X796" s="8">
        <f t="shared" ca="1" si="136"/>
        <v>99.654908630626124</v>
      </c>
      <c r="Y796" s="8">
        <f t="shared" ca="1" si="136"/>
        <v>101.66346686520579</v>
      </c>
      <c r="Z796" s="8">
        <f t="shared" ca="1" si="136"/>
        <v>100.10027390336406</v>
      </c>
      <c r="AA796" s="8" t="str">
        <f t="shared" ca="1" si="136"/>
        <v/>
      </c>
    </row>
    <row r="797" spans="1:27" x14ac:dyDescent="0.2">
      <c r="A797" s="4">
        <v>43893</v>
      </c>
      <c r="B797" s="1">
        <v>8462.75</v>
      </c>
      <c r="C797" s="1">
        <v>11587.62</v>
      </c>
      <c r="D797" s="1">
        <v>2606.4499999999998</v>
      </c>
      <c r="E797" s="1">
        <v>5149.75</v>
      </c>
      <c r="F797" s="1">
        <v>11303.3</v>
      </c>
      <c r="G797" s="1"/>
      <c r="H797" s="4">
        <f t="shared" si="138"/>
        <v>43893</v>
      </c>
      <c r="I797" s="8">
        <f t="shared" si="137"/>
        <v>74.869728309431764</v>
      </c>
      <c r="J797" s="8">
        <f t="shared" si="137"/>
        <v>102.51537161713837</v>
      </c>
      <c r="K797" s="8">
        <f t="shared" si="137"/>
        <v>23.059195102315254</v>
      </c>
      <c r="L797" s="8">
        <f t="shared" si="137"/>
        <v>45.559703803314079</v>
      </c>
      <c r="M797" s="8">
        <f t="shared" si="137"/>
        <v>100</v>
      </c>
      <c r="N797" s="8"/>
      <c r="O797" s="3">
        <f t="shared" si="139"/>
        <v>43893</v>
      </c>
      <c r="P797" s="8">
        <f t="shared" ca="1" si="135"/>
        <v>101.71260185642682</v>
      </c>
      <c r="Q797" s="8">
        <f t="shared" ca="1" si="135"/>
        <v>101.55354788819287</v>
      </c>
      <c r="R797" s="8">
        <f t="shared" ca="1" si="135"/>
        <v>102.00987356784155</v>
      </c>
      <c r="S797" s="8">
        <f t="shared" ca="1" si="135"/>
        <v>100.89561621009489</v>
      </c>
      <c r="T797" s="8" t="str">
        <f t="shared" ca="1" si="135"/>
        <v/>
      </c>
      <c r="U797" s="8"/>
      <c r="V797" s="3">
        <f t="shared" si="140"/>
        <v>43893</v>
      </c>
      <c r="W797" s="8">
        <f t="shared" ca="1" si="136"/>
        <v>101.92457332978908</v>
      </c>
      <c r="X797" s="8">
        <f t="shared" ca="1" si="136"/>
        <v>99.63856899054457</v>
      </c>
      <c r="Y797" s="8">
        <f t="shared" ca="1" si="136"/>
        <v>101.58216313223701</v>
      </c>
      <c r="Z797" s="8">
        <f t="shared" ca="1" si="136"/>
        <v>100.77546874601256</v>
      </c>
      <c r="AA797" s="8" t="str">
        <f t="shared" ca="1" si="136"/>
        <v/>
      </c>
    </row>
    <row r="798" spans="1:27" x14ac:dyDescent="0.2">
      <c r="A798" s="4">
        <v>43894</v>
      </c>
      <c r="B798" s="1">
        <v>8517.5</v>
      </c>
      <c r="C798" s="1">
        <v>11506.41</v>
      </c>
      <c r="D798" s="1">
        <v>2606.4</v>
      </c>
      <c r="E798" s="1">
        <v>5189.7</v>
      </c>
      <c r="F798" s="1">
        <v>11251</v>
      </c>
      <c r="G798" s="1"/>
      <c r="H798" s="4">
        <f t="shared" si="138"/>
        <v>43894</v>
      </c>
      <c r="I798" s="8">
        <f t="shared" si="137"/>
        <v>75.704381832725971</v>
      </c>
      <c r="J798" s="8">
        <f t="shared" si="137"/>
        <v>102.27010932361569</v>
      </c>
      <c r="K798" s="8">
        <f t="shared" si="137"/>
        <v>23.165940805261755</v>
      </c>
      <c r="L798" s="8">
        <f t="shared" si="137"/>
        <v>46.126566527419783</v>
      </c>
      <c r="M798" s="8">
        <f t="shared" si="137"/>
        <v>100</v>
      </c>
      <c r="N798" s="8"/>
      <c r="O798" s="3">
        <f t="shared" si="139"/>
        <v>43894</v>
      </c>
      <c r="P798" s="8">
        <f t="shared" ca="1" si="135"/>
        <v>102.82058696545695</v>
      </c>
      <c r="Q798" s="8">
        <f t="shared" ca="1" si="135"/>
        <v>101.43977795594661</v>
      </c>
      <c r="R798" s="8">
        <f t="shared" ca="1" si="135"/>
        <v>102.31614834196296</v>
      </c>
      <c r="S798" s="8">
        <f t="shared" ca="1" si="135"/>
        <v>102.33555983856246</v>
      </c>
      <c r="T798" s="8" t="str">
        <f t="shared" ca="1" si="135"/>
        <v/>
      </c>
      <c r="U798" s="8"/>
      <c r="V798" s="3">
        <f t="shared" si="140"/>
        <v>43894</v>
      </c>
      <c r="W798" s="8">
        <f t="shared" ca="1" si="136"/>
        <v>102.86340763267481</v>
      </c>
      <c r="X798" s="8">
        <f t="shared" ca="1" si="136"/>
        <v>99.514885081894619</v>
      </c>
      <c r="Y798" s="8">
        <f t="shared" ca="1" si="136"/>
        <v>101.78215030078442</v>
      </c>
      <c r="Z798" s="8">
        <f t="shared" ca="1" si="136"/>
        <v>101.91832525841309</v>
      </c>
      <c r="AA798" s="8" t="str">
        <f t="shared" ca="1" si="136"/>
        <v/>
      </c>
    </row>
    <row r="799" spans="1:27" x14ac:dyDescent="0.2">
      <c r="A799" s="4">
        <v>43895</v>
      </c>
      <c r="B799" s="1">
        <v>8550.0499999999993</v>
      </c>
      <c r="C799" s="1">
        <v>11563.33</v>
      </c>
      <c r="D799" s="1">
        <v>2625.4</v>
      </c>
      <c r="E799" s="1">
        <v>5216.55</v>
      </c>
      <c r="F799" s="1">
        <v>11269</v>
      </c>
      <c r="G799" s="1"/>
      <c r="H799" s="4">
        <f t="shared" si="138"/>
        <v>43895</v>
      </c>
      <c r="I799" s="8">
        <f t="shared" si="137"/>
        <v>75.872304552311647</v>
      </c>
      <c r="J799" s="8">
        <f t="shared" si="137"/>
        <v>102.61185553287781</v>
      </c>
      <c r="K799" s="8">
        <f t="shared" si="137"/>
        <v>23.297541929186263</v>
      </c>
      <c r="L799" s="8">
        <f t="shared" si="137"/>
        <v>46.291152719850921</v>
      </c>
      <c r="M799" s="8">
        <f t="shared" si="137"/>
        <v>100</v>
      </c>
      <c r="N799" s="8"/>
      <c r="O799" s="3">
        <f t="shared" si="139"/>
        <v>43895</v>
      </c>
      <c r="P799" s="8">
        <f t="shared" ca="1" si="135"/>
        <v>102.88370097850704</v>
      </c>
      <c r="Q799" s="8">
        <f t="shared" ca="1" si="135"/>
        <v>101.5038245637018</v>
      </c>
      <c r="R799" s="8">
        <f t="shared" ca="1" si="135"/>
        <v>102.66054805919313</v>
      </c>
      <c r="S799" s="8">
        <f t="shared" ca="1" si="135"/>
        <v>102.62714354274515</v>
      </c>
      <c r="T799" s="8" t="str">
        <f t="shared" ca="1" si="135"/>
        <v/>
      </c>
      <c r="U799" s="8"/>
      <c r="V799" s="3">
        <f t="shared" si="140"/>
        <v>43895</v>
      </c>
      <c r="W799" s="8">
        <f t="shared" ca="1" si="136"/>
        <v>102.7830829514796</v>
      </c>
      <c r="X799" s="8">
        <f t="shared" ca="1" si="136"/>
        <v>99.563280241024003</v>
      </c>
      <c r="Y799" s="8">
        <f t="shared" ca="1" si="136"/>
        <v>101.9974376050365</v>
      </c>
      <c r="Z799" s="8">
        <f t="shared" ca="1" si="136"/>
        <v>102.08630670917239</v>
      </c>
      <c r="AA799" s="8" t="str">
        <f t="shared" ca="1" si="136"/>
        <v/>
      </c>
    </row>
    <row r="800" spans="1:27" x14ac:dyDescent="0.2">
      <c r="A800" s="4">
        <v>43896</v>
      </c>
      <c r="B800" s="1">
        <v>8413.2000000000007</v>
      </c>
      <c r="C800" s="1">
        <v>11362.55</v>
      </c>
      <c r="D800" s="1">
        <v>2580.9499999999998</v>
      </c>
      <c r="E800" s="1">
        <v>5082.8500000000004</v>
      </c>
      <c r="F800" s="1">
        <v>10989.45</v>
      </c>
      <c r="G800" s="1"/>
      <c r="H800" s="4">
        <f t="shared" si="138"/>
        <v>43896</v>
      </c>
      <c r="I800" s="8">
        <f t="shared" si="137"/>
        <v>76.557061545391264</v>
      </c>
      <c r="J800" s="8">
        <f t="shared" si="137"/>
        <v>103.39507436677904</v>
      </c>
      <c r="K800" s="8">
        <f t="shared" si="137"/>
        <v>23.485706746015495</v>
      </c>
      <c r="L800" s="8">
        <f t="shared" si="137"/>
        <v>46.252087229115197</v>
      </c>
      <c r="M800" s="8">
        <f t="shared" si="137"/>
        <v>100</v>
      </c>
      <c r="N800" s="8"/>
      <c r="O800" s="3">
        <f t="shared" si="139"/>
        <v>43896</v>
      </c>
      <c r="P800" s="8">
        <f t="shared" ca="1" si="135"/>
        <v>103.5222473645597</v>
      </c>
      <c r="Q800" s="8">
        <f t="shared" ca="1" si="135"/>
        <v>101.69213635745841</v>
      </c>
      <c r="R800" s="8">
        <f t="shared" ca="1" si="135"/>
        <v>103.11334872074164</v>
      </c>
      <c r="S800" s="8">
        <f t="shared" ca="1" si="135"/>
        <v>102.42708481642245</v>
      </c>
      <c r="T800" s="8" t="str">
        <f t="shared" ca="1" si="135"/>
        <v/>
      </c>
      <c r="U800" s="8"/>
      <c r="V800" s="3">
        <f t="shared" si="140"/>
        <v>43896</v>
      </c>
      <c r="W800" s="8">
        <f t="shared" ca="1" si="136"/>
        <v>103.16510046297377</v>
      </c>
      <c r="X800" s="8">
        <f t="shared" ca="1" si="136"/>
        <v>99.728037738644659</v>
      </c>
      <c r="Y800" s="8">
        <f t="shared" ca="1" si="136"/>
        <v>102.27372461707085</v>
      </c>
      <c r="Z800" s="8">
        <f t="shared" ca="1" si="136"/>
        <v>101.87357835409665</v>
      </c>
      <c r="AA800" s="8" t="str">
        <f t="shared" ca="1" si="136"/>
        <v/>
      </c>
    </row>
    <row r="801" spans="1:27" x14ac:dyDescent="0.2">
      <c r="A801" s="4">
        <v>43897</v>
      </c>
      <c r="B801" s="1">
        <v>8413.2000000000007</v>
      </c>
      <c r="C801" s="1">
        <v>11362.55</v>
      </c>
      <c r="D801" s="1">
        <v>2580.9499999999998</v>
      </c>
      <c r="E801" s="1">
        <v>5082.8500000000004</v>
      </c>
      <c r="F801" s="1">
        <v>10989.45</v>
      </c>
      <c r="G801" s="1"/>
      <c r="H801" s="4">
        <f t="shared" si="138"/>
        <v>43897</v>
      </c>
      <c r="I801" s="8">
        <f t="shared" si="137"/>
        <v>76.557061545391264</v>
      </c>
      <c r="J801" s="8">
        <f t="shared" si="137"/>
        <v>103.39507436677904</v>
      </c>
      <c r="K801" s="8">
        <f t="shared" si="137"/>
        <v>23.485706746015495</v>
      </c>
      <c r="L801" s="8">
        <f t="shared" si="137"/>
        <v>46.252087229115197</v>
      </c>
      <c r="M801" s="8">
        <f t="shared" si="137"/>
        <v>100</v>
      </c>
      <c r="N801" s="8"/>
      <c r="O801" s="3">
        <f t="shared" si="139"/>
        <v>43897</v>
      </c>
      <c r="P801" s="8">
        <f t="shared" ca="1" si="135"/>
        <v>103.26701205273305</v>
      </c>
      <c r="Q801" s="8">
        <f t="shared" ca="1" si="135"/>
        <v>101.64460630361113</v>
      </c>
      <c r="R801" s="8">
        <f t="shared" ca="1" si="135"/>
        <v>102.9262897233598</v>
      </c>
      <c r="S801" s="8">
        <f t="shared" ca="1" si="135"/>
        <v>102.33007326673423</v>
      </c>
      <c r="T801" s="8" t="str">
        <f t="shared" ca="1" si="135"/>
        <v/>
      </c>
      <c r="U801" s="8"/>
      <c r="V801" s="3">
        <f t="shared" si="140"/>
        <v>43897</v>
      </c>
      <c r="W801" s="8">
        <f t="shared" ca="1" si="136"/>
        <v>102.79491459509032</v>
      </c>
      <c r="X801" s="8">
        <f t="shared" ca="1" si="136"/>
        <v>99.666692505327347</v>
      </c>
      <c r="Y801" s="8">
        <f t="shared" ca="1" si="136"/>
        <v>102.06000886247429</v>
      </c>
      <c r="Z801" s="8">
        <f t="shared" ca="1" si="136"/>
        <v>101.7499163351698</v>
      </c>
      <c r="AA801" s="8" t="str">
        <f t="shared" ca="1" si="136"/>
        <v/>
      </c>
    </row>
    <row r="802" spans="1:27" x14ac:dyDescent="0.2">
      <c r="A802" s="4">
        <v>43898</v>
      </c>
      <c r="B802" s="1">
        <v>8413.2000000000007</v>
      </c>
      <c r="C802" s="1">
        <v>11362.55</v>
      </c>
      <c r="D802" s="1">
        <v>2580.9499999999998</v>
      </c>
      <c r="E802" s="1">
        <v>5082.8500000000004</v>
      </c>
      <c r="F802" s="1">
        <v>10989.45</v>
      </c>
      <c r="G802" s="1"/>
      <c r="H802" s="4">
        <f t="shared" si="138"/>
        <v>43898</v>
      </c>
      <c r="I802" s="8">
        <f t="shared" si="137"/>
        <v>76.557061545391264</v>
      </c>
      <c r="J802" s="8">
        <f t="shared" si="137"/>
        <v>103.39507436677904</v>
      </c>
      <c r="K802" s="8">
        <f t="shared" si="137"/>
        <v>23.485706746015495</v>
      </c>
      <c r="L802" s="8">
        <f t="shared" si="137"/>
        <v>46.252087229115197</v>
      </c>
      <c r="M802" s="8">
        <f t="shared" si="137"/>
        <v>100</v>
      </c>
      <c r="N802" s="8"/>
      <c r="O802" s="3">
        <f t="shared" si="139"/>
        <v>43898</v>
      </c>
      <c r="P802" s="8">
        <f t="shared" ca="1" si="135"/>
        <v>103.05632750248205</v>
      </c>
      <c r="Q802" s="8">
        <f t="shared" ca="1" si="135"/>
        <v>101.59974111832118</v>
      </c>
      <c r="R802" s="8">
        <f t="shared" ca="1" si="135"/>
        <v>102.76626206450133</v>
      </c>
      <c r="S802" s="8">
        <f t="shared" ca="1" si="135"/>
        <v>102.24243531758729</v>
      </c>
      <c r="T802" s="8" t="str">
        <f t="shared" ca="1" si="135"/>
        <v/>
      </c>
      <c r="U802" s="8"/>
      <c r="V802" s="3">
        <f t="shared" si="140"/>
        <v>43898</v>
      </c>
      <c r="W802" s="8">
        <f t="shared" ca="1" si="136"/>
        <v>102.5065587828671</v>
      </c>
      <c r="X802" s="8">
        <f t="shared" ca="1" si="136"/>
        <v>99.607143890838671</v>
      </c>
      <c r="Y802" s="8">
        <f t="shared" ca="1" si="136"/>
        <v>101.88133376897385</v>
      </c>
      <c r="Z802" s="8">
        <f t="shared" ca="1" si="136"/>
        <v>101.63930108953107</v>
      </c>
      <c r="AA802" s="8" t="str">
        <f t="shared" ca="1" si="136"/>
        <v/>
      </c>
    </row>
    <row r="803" spans="1:27" x14ac:dyDescent="0.2">
      <c r="A803" s="4">
        <v>43899</v>
      </c>
      <c r="B803" s="1">
        <v>8088.25</v>
      </c>
      <c r="C803" s="1">
        <v>10944.24</v>
      </c>
      <c r="D803" s="1">
        <v>2475.35</v>
      </c>
      <c r="E803" s="1">
        <v>4830.8</v>
      </c>
      <c r="F803" s="1">
        <v>10451.450000000001</v>
      </c>
      <c r="G803" s="1"/>
      <c r="H803" s="4">
        <f t="shared" si="138"/>
        <v>43899</v>
      </c>
      <c r="I803" s="8">
        <f t="shared" si="137"/>
        <v>77.388783374555686</v>
      </c>
      <c r="J803" s="8">
        <f t="shared" si="137"/>
        <v>104.71503953996813</v>
      </c>
      <c r="K803" s="8">
        <f t="shared" si="137"/>
        <v>23.684273474015566</v>
      </c>
      <c r="L803" s="8">
        <f t="shared" si="137"/>
        <v>46.221337709121698</v>
      </c>
      <c r="M803" s="8">
        <f t="shared" si="137"/>
        <v>100</v>
      </c>
      <c r="N803" s="8"/>
      <c r="O803" s="3">
        <f t="shared" si="139"/>
        <v>43899</v>
      </c>
      <c r="P803" s="8">
        <f t="shared" ca="1" si="135"/>
        <v>103.6671096109537</v>
      </c>
      <c r="Q803" s="8">
        <f t="shared" ca="1" si="135"/>
        <v>101.92785402808019</v>
      </c>
      <c r="R803" s="8">
        <f t="shared" ca="1" si="135"/>
        <v>103.15616946305099</v>
      </c>
      <c r="S803" s="8">
        <f t="shared" ca="1" si="135"/>
        <v>102.09489934551449</v>
      </c>
      <c r="T803" s="8" t="str">
        <f t="shared" ca="1" si="135"/>
        <v/>
      </c>
      <c r="U803" s="8"/>
      <c r="V803" s="3">
        <f t="shared" si="140"/>
        <v>43899</v>
      </c>
      <c r="W803" s="8">
        <f t="shared" ca="1" si="136"/>
        <v>102.85836426116447</v>
      </c>
      <c r="X803" s="8">
        <f t="shared" ca="1" si="136"/>
        <v>99.902407705933953</v>
      </c>
      <c r="Y803" s="8">
        <f t="shared" ca="1" si="136"/>
        <v>102.11059548907684</v>
      </c>
      <c r="Z803" s="8">
        <f t="shared" ca="1" si="136"/>
        <v>101.48652330766215</v>
      </c>
      <c r="AA803" s="8" t="str">
        <f t="shared" ca="1" si="136"/>
        <v/>
      </c>
    </row>
    <row r="804" spans="1:27" x14ac:dyDescent="0.2">
      <c r="A804" s="4">
        <v>43900</v>
      </c>
      <c r="B804" s="1">
        <v>8088.25</v>
      </c>
      <c r="C804" s="1">
        <v>10944.24</v>
      </c>
      <c r="D804" s="1">
        <v>2475.35</v>
      </c>
      <c r="E804" s="1">
        <v>4830.8</v>
      </c>
      <c r="F804" s="1">
        <v>10451.450000000001</v>
      </c>
      <c r="G804" s="1"/>
      <c r="H804" s="4">
        <f t="shared" si="138"/>
        <v>43900</v>
      </c>
      <c r="I804" s="8">
        <f t="shared" si="137"/>
        <v>77.388783374555686</v>
      </c>
      <c r="J804" s="8">
        <f t="shared" si="137"/>
        <v>104.71503953996813</v>
      </c>
      <c r="K804" s="8">
        <f t="shared" si="137"/>
        <v>23.684273474015566</v>
      </c>
      <c r="L804" s="8">
        <f t="shared" si="137"/>
        <v>46.221337709121698</v>
      </c>
      <c r="M804" s="8">
        <f t="shared" si="137"/>
        <v>100</v>
      </c>
      <c r="N804" s="8"/>
      <c r="O804" s="3">
        <f t="shared" si="139"/>
        <v>43900</v>
      </c>
      <c r="P804" s="8">
        <f t="shared" ca="1" si="135"/>
        <v>103.38526033447181</v>
      </c>
      <c r="Q804" s="8">
        <f t="shared" ca="1" si="135"/>
        <v>101.86672023594446</v>
      </c>
      <c r="R804" s="8">
        <f t="shared" ca="1" si="135"/>
        <v>102.96566391799611</v>
      </c>
      <c r="S804" s="8">
        <f t="shared" ca="1" si="135"/>
        <v>102.02271696401279</v>
      </c>
      <c r="T804" s="8" t="str">
        <f t="shared" ca="1" si="135"/>
        <v/>
      </c>
      <c r="U804" s="8"/>
      <c r="V804" s="3">
        <f t="shared" si="140"/>
        <v>43900</v>
      </c>
      <c r="W804" s="8">
        <f t="shared" ca="1" si="136"/>
        <v>102.51968000412148</v>
      </c>
      <c r="X804" s="8">
        <f t="shared" ca="1" si="136"/>
        <v>99.830521231576824</v>
      </c>
      <c r="Y804" s="8">
        <f t="shared" ca="1" si="136"/>
        <v>101.91036292521513</v>
      </c>
      <c r="Z804" s="8">
        <f t="shared" ca="1" si="136"/>
        <v>101.3961275282076</v>
      </c>
      <c r="AA804" s="8" t="str">
        <f t="shared" ca="1" si="136"/>
        <v/>
      </c>
    </row>
    <row r="805" spans="1:27" x14ac:dyDescent="0.2">
      <c r="A805" s="4">
        <v>43901</v>
      </c>
      <c r="B805" s="1">
        <v>8121.35</v>
      </c>
      <c r="C805" s="1">
        <v>10936.92</v>
      </c>
      <c r="D805" s="1">
        <v>2473.6999999999998</v>
      </c>
      <c r="E805" s="1">
        <v>4805.3999999999996</v>
      </c>
      <c r="F805" s="1">
        <v>10458.4</v>
      </c>
      <c r="G805" s="1"/>
      <c r="H805" s="4">
        <f t="shared" si="138"/>
        <v>43901</v>
      </c>
      <c r="I805" s="8">
        <f t="shared" si="137"/>
        <v>77.653847624875709</v>
      </c>
      <c r="J805" s="8">
        <f t="shared" si="137"/>
        <v>104.57546087355618</v>
      </c>
      <c r="K805" s="8">
        <f t="shared" si="137"/>
        <v>23.652757591983477</v>
      </c>
      <c r="L805" s="8">
        <f t="shared" si="137"/>
        <v>45.947754914709705</v>
      </c>
      <c r="M805" s="8">
        <f t="shared" si="137"/>
        <v>100</v>
      </c>
      <c r="N805" s="8"/>
      <c r="O805" s="3">
        <f t="shared" si="139"/>
        <v>43901</v>
      </c>
      <c r="P805" s="8">
        <f t="shared" ca="1" si="135"/>
        <v>103.37845164507689</v>
      </c>
      <c r="Q805" s="8">
        <f t="shared" ca="1" si="135"/>
        <v>101.77261596300079</v>
      </c>
      <c r="R805" s="8">
        <f t="shared" ca="1" si="135"/>
        <v>102.73075276658301</v>
      </c>
      <c r="S805" s="8">
        <f t="shared" ca="1" si="135"/>
        <v>101.35410318829967</v>
      </c>
      <c r="T805" s="8" t="str">
        <f t="shared" ca="1" si="135"/>
        <v/>
      </c>
      <c r="U805" s="8"/>
      <c r="V805" s="3">
        <f t="shared" si="140"/>
        <v>43901</v>
      </c>
      <c r="W805" s="8">
        <f t="shared" ca="1" si="136"/>
        <v>102.41582918503852</v>
      </c>
      <c r="X805" s="8">
        <f t="shared" ca="1" si="136"/>
        <v>99.719540591033748</v>
      </c>
      <c r="Y805" s="8">
        <f t="shared" ca="1" si="136"/>
        <v>101.69181377986197</v>
      </c>
      <c r="Z805" s="8">
        <f t="shared" ca="1" si="136"/>
        <v>100.83366480146695</v>
      </c>
      <c r="AA805" s="8" t="str">
        <f t="shared" ca="1" si="136"/>
        <v/>
      </c>
    </row>
    <row r="806" spans="1:27" x14ac:dyDescent="0.2">
      <c r="A806" s="4">
        <v>43902</v>
      </c>
      <c r="B806" s="1">
        <v>7550.4</v>
      </c>
      <c r="C806" s="1">
        <v>10151.76</v>
      </c>
      <c r="D806" s="1">
        <v>2297.65</v>
      </c>
      <c r="E806" s="1">
        <v>4410.6000000000004</v>
      </c>
      <c r="F806" s="1">
        <v>9590.15</v>
      </c>
      <c r="G806" s="1"/>
      <c r="H806" s="4">
        <f t="shared" si="138"/>
        <v>43902</v>
      </c>
      <c r="I806" s="8">
        <f t="shared" si="137"/>
        <v>78.730781061818632</v>
      </c>
      <c r="J806" s="8">
        <f t="shared" si="137"/>
        <v>105.85611278238609</v>
      </c>
      <c r="K806" s="8">
        <f t="shared" si="137"/>
        <v>23.958436520805204</v>
      </c>
      <c r="L806" s="8">
        <f t="shared" si="137"/>
        <v>45.99093861931253</v>
      </c>
      <c r="M806" s="8">
        <f t="shared" si="137"/>
        <v>100</v>
      </c>
      <c r="N806" s="8"/>
      <c r="O806" s="3">
        <f t="shared" si="139"/>
        <v>43902</v>
      </c>
      <c r="P806" s="8">
        <f t="shared" ca="1" si="135"/>
        <v>103.9466715635665</v>
      </c>
      <c r="Q806" s="8">
        <f t="shared" ca="1" si="135"/>
        <v>102.06702986323072</v>
      </c>
      <c r="R806" s="8">
        <f t="shared" ca="1" si="135"/>
        <v>103.30786378819677</v>
      </c>
      <c r="S806" s="8">
        <f t="shared" ca="1" si="135"/>
        <v>101.42506509473588</v>
      </c>
      <c r="T806" s="8" t="str">
        <f t="shared" ca="1" si="135"/>
        <v/>
      </c>
      <c r="U806" s="8"/>
      <c r="V806" s="3">
        <f t="shared" si="140"/>
        <v>43902</v>
      </c>
      <c r="W806" s="8">
        <f t="shared" ca="1" si="136"/>
        <v>102.71349486149602</v>
      </c>
      <c r="X806" s="8">
        <f t="shared" ca="1" si="136"/>
        <v>99.984964548341296</v>
      </c>
      <c r="Y806" s="8">
        <f t="shared" ca="1" si="136"/>
        <v>102.06231810318295</v>
      </c>
      <c r="Z806" s="8">
        <f t="shared" ca="1" si="136"/>
        <v>100.87306839443097</v>
      </c>
      <c r="AA806" s="8" t="str">
        <f t="shared" ca="1" si="136"/>
        <v/>
      </c>
    </row>
    <row r="807" spans="1:27" x14ac:dyDescent="0.2">
      <c r="A807" s="4">
        <v>43903</v>
      </c>
      <c r="B807" s="1">
        <v>7637.45</v>
      </c>
      <c r="C807" s="1">
        <v>10469.450000000001</v>
      </c>
      <c r="D807" s="1">
        <v>2315</v>
      </c>
      <c r="E807" s="1">
        <v>4489.8500000000004</v>
      </c>
      <c r="F807" s="1">
        <v>9955.2000000000007</v>
      </c>
      <c r="G807" s="1"/>
      <c r="H807" s="4">
        <f t="shared" si="138"/>
        <v>43903</v>
      </c>
      <c r="I807" s="8">
        <f t="shared" si="137"/>
        <v>76.718197524911588</v>
      </c>
      <c r="J807" s="8">
        <f t="shared" si="137"/>
        <v>105.16564207650273</v>
      </c>
      <c r="K807" s="8">
        <f t="shared" si="137"/>
        <v>23.254178720668595</v>
      </c>
      <c r="L807" s="8">
        <f t="shared" si="137"/>
        <v>45.100550466088073</v>
      </c>
      <c r="M807" s="8">
        <f t="shared" si="137"/>
        <v>100</v>
      </c>
      <c r="N807" s="8"/>
      <c r="O807" s="3">
        <f t="shared" si="139"/>
        <v>43903</v>
      </c>
      <c r="P807" s="8">
        <f t="shared" ca="1" si="135"/>
        <v>102.11887252210776</v>
      </c>
      <c r="Q807" s="8">
        <f t="shared" ca="1" si="135"/>
        <v>101.81825771882087</v>
      </c>
      <c r="R807" s="8">
        <f t="shared" ca="1" si="135"/>
        <v>101.45303878319142</v>
      </c>
      <c r="S807" s="8">
        <f t="shared" ca="1" si="135"/>
        <v>99.336689534213164</v>
      </c>
      <c r="T807" s="8" t="str">
        <f t="shared" ca="1" si="135"/>
        <v/>
      </c>
      <c r="U807" s="8"/>
      <c r="V807" s="3">
        <f t="shared" si="140"/>
        <v>43903</v>
      </c>
      <c r="W807" s="8">
        <f t="shared" ca="1" si="136"/>
        <v>101.31786358077657</v>
      </c>
      <c r="X807" s="8">
        <f t="shared" ca="1" si="136"/>
        <v>99.693575133282394</v>
      </c>
      <c r="Y807" s="8">
        <f t="shared" ca="1" si="136"/>
        <v>100.65719661451081</v>
      </c>
      <c r="Z807" s="8">
        <f t="shared" ca="1" si="136"/>
        <v>99.121708847692929</v>
      </c>
      <c r="AA807" s="8" t="str">
        <f t="shared" ca="1" si="136"/>
        <v/>
      </c>
    </row>
    <row r="808" spans="1:27" x14ac:dyDescent="0.2">
      <c r="A808" s="4">
        <v>43904</v>
      </c>
      <c r="B808" s="1">
        <v>7637.45</v>
      </c>
      <c r="C808" s="1">
        <v>10469.450000000001</v>
      </c>
      <c r="D808" s="1">
        <v>2315</v>
      </c>
      <c r="E808" s="1">
        <v>4489.8500000000004</v>
      </c>
      <c r="F808" s="1">
        <v>9955.2000000000007</v>
      </c>
      <c r="G808" s="1"/>
      <c r="H808" s="4">
        <f t="shared" si="138"/>
        <v>43904</v>
      </c>
      <c r="I808" s="8">
        <f t="shared" si="137"/>
        <v>76.718197524911588</v>
      </c>
      <c r="J808" s="8">
        <f t="shared" si="137"/>
        <v>105.16564207650273</v>
      </c>
      <c r="K808" s="8">
        <f t="shared" si="137"/>
        <v>23.254178720668595</v>
      </c>
      <c r="L808" s="8">
        <f t="shared" si="137"/>
        <v>45.100550466088073</v>
      </c>
      <c r="M808" s="8">
        <f t="shared" si="137"/>
        <v>100</v>
      </c>
      <c r="N808" s="8"/>
      <c r="O808" s="3">
        <f t="shared" si="139"/>
        <v>43904</v>
      </c>
      <c r="P808" s="8">
        <f t="shared" ca="1" si="135"/>
        <v>102.04438723822844</v>
      </c>
      <c r="Q808" s="8">
        <f t="shared" ca="1" si="135"/>
        <v>101.76644996413303</v>
      </c>
      <c r="R808" s="8">
        <f t="shared" ca="1" si="135"/>
        <v>101.41740198084931</v>
      </c>
      <c r="S808" s="8">
        <f t="shared" ca="1" si="135"/>
        <v>99.327290614723879</v>
      </c>
      <c r="T808" s="8" t="str">
        <f t="shared" ca="1" si="135"/>
        <v/>
      </c>
      <c r="U808" s="8"/>
      <c r="V808" s="3">
        <f t="shared" si="140"/>
        <v>43904</v>
      </c>
      <c r="W808" s="8">
        <f t="shared" ca="1" si="136"/>
        <v>101.23483248109255</v>
      </c>
      <c r="X808" s="8">
        <f t="shared" ca="1" si="136"/>
        <v>99.614775071676235</v>
      </c>
      <c r="Y808" s="8">
        <f t="shared" ca="1" si="136"/>
        <v>100.61209907605114</v>
      </c>
      <c r="Z808" s="8">
        <f t="shared" ca="1" si="136"/>
        <v>99.099883638225165</v>
      </c>
      <c r="AA808" s="8" t="str">
        <f t="shared" ca="1" si="136"/>
        <v/>
      </c>
    </row>
    <row r="809" spans="1:27" x14ac:dyDescent="0.2">
      <c r="A809" s="4">
        <v>43905</v>
      </c>
      <c r="B809" s="1">
        <v>7637.45</v>
      </c>
      <c r="C809" s="1">
        <v>10469.450000000001</v>
      </c>
      <c r="D809" s="1">
        <v>2315</v>
      </c>
      <c r="E809" s="1">
        <v>4489.8500000000004</v>
      </c>
      <c r="F809" s="1">
        <v>9955.2000000000007</v>
      </c>
      <c r="G809" s="1"/>
      <c r="H809" s="4">
        <f t="shared" si="138"/>
        <v>43905</v>
      </c>
      <c r="I809" s="8">
        <f t="shared" si="137"/>
        <v>76.718197524911588</v>
      </c>
      <c r="J809" s="8">
        <f t="shared" si="137"/>
        <v>105.16564207650273</v>
      </c>
      <c r="K809" s="8">
        <f t="shared" si="137"/>
        <v>23.254178720668595</v>
      </c>
      <c r="L809" s="8">
        <f t="shared" si="137"/>
        <v>45.100550466088073</v>
      </c>
      <c r="M809" s="8">
        <f t="shared" si="137"/>
        <v>100</v>
      </c>
      <c r="N809" s="8"/>
      <c r="O809" s="3">
        <f t="shared" si="139"/>
        <v>43905</v>
      </c>
      <c r="P809" s="8">
        <f t="shared" ca="1" si="135"/>
        <v>101.97579528150509</v>
      </c>
      <c r="Q809" s="8">
        <f t="shared" ca="1" si="135"/>
        <v>101.71792338468684</v>
      </c>
      <c r="R809" s="8">
        <f t="shared" ca="1" si="135"/>
        <v>101.38337103097192</v>
      </c>
      <c r="S809" s="8">
        <f t="shared" ca="1" si="135"/>
        <v>99.317746105770212</v>
      </c>
      <c r="T809" s="8" t="str">
        <f t="shared" ca="1" si="135"/>
        <v/>
      </c>
      <c r="U809" s="8"/>
      <c r="V809" s="3">
        <f t="shared" si="140"/>
        <v>43905</v>
      </c>
      <c r="W809" s="8">
        <f t="shared" ca="1" si="136"/>
        <v>101.15795357737642</v>
      </c>
      <c r="X809" s="8">
        <f t="shared" ca="1" si="136"/>
        <v>99.538075173091357</v>
      </c>
      <c r="Y809" s="8">
        <f t="shared" ca="1" si="136"/>
        <v>100.56800540641625</v>
      </c>
      <c r="Z809" s="8">
        <f t="shared" ca="1" si="136"/>
        <v>99.078404656420616</v>
      </c>
      <c r="AA809" s="8" t="str">
        <f t="shared" ca="1" si="136"/>
        <v/>
      </c>
    </row>
    <row r="810" spans="1:27" x14ac:dyDescent="0.2">
      <c r="A810" s="4">
        <v>43906</v>
      </c>
      <c r="B810" s="1">
        <v>7175.7</v>
      </c>
      <c r="C810" s="1">
        <v>9838.83</v>
      </c>
      <c r="D810" s="1">
        <v>2175.4</v>
      </c>
      <c r="E810" s="1">
        <v>4195.55</v>
      </c>
      <c r="F810" s="1">
        <v>9197.4</v>
      </c>
      <c r="G810" s="1"/>
      <c r="H810" s="4">
        <f t="shared" si="138"/>
        <v>43906</v>
      </c>
      <c r="I810" s="8">
        <f t="shared" si="137"/>
        <v>78.018787918324747</v>
      </c>
      <c r="J810" s="8">
        <f t="shared" si="137"/>
        <v>106.97403614064844</v>
      </c>
      <c r="K810" s="8">
        <f t="shared" si="137"/>
        <v>23.652336529888885</v>
      </c>
      <c r="L810" s="8">
        <f t="shared" si="137"/>
        <v>45.616696022789057</v>
      </c>
      <c r="M810" s="8">
        <f t="shared" si="137"/>
        <v>100</v>
      </c>
      <c r="N810" s="8"/>
      <c r="O810" s="3">
        <f t="shared" si="139"/>
        <v>43906</v>
      </c>
      <c r="P810" s="8">
        <f t="shared" ca="1" si="135"/>
        <v>102.87077233350286</v>
      </c>
      <c r="Q810" s="8">
        <f t="shared" ca="1" si="135"/>
        <v>102.13902788507436</v>
      </c>
      <c r="R810" s="8">
        <f t="shared" ca="1" si="135"/>
        <v>102.30854645056479</v>
      </c>
      <c r="S810" s="8">
        <f t="shared" ca="1" si="135"/>
        <v>100.52530389026261</v>
      </c>
      <c r="T810" s="8" t="str">
        <f t="shared" ca="1" si="135"/>
        <v/>
      </c>
      <c r="U810" s="8"/>
      <c r="V810" s="3">
        <f t="shared" si="140"/>
        <v>43906</v>
      </c>
      <c r="W810" s="8">
        <f t="shared" ca="1" si="136"/>
        <v>101.78531118467173</v>
      </c>
      <c r="X810" s="8">
        <f t="shared" ca="1" si="136"/>
        <v>99.978516382842855</v>
      </c>
      <c r="Y810" s="8">
        <f t="shared" ca="1" si="136"/>
        <v>101.26148305623133</v>
      </c>
      <c r="Z810" s="8">
        <f t="shared" ca="1" si="136"/>
        <v>100.09007782445758</v>
      </c>
      <c r="AA810" s="8" t="str">
        <f t="shared" ca="1" si="136"/>
        <v/>
      </c>
    </row>
    <row r="811" spans="1:27" x14ac:dyDescent="0.2">
      <c r="A811" s="4">
        <v>43907</v>
      </c>
      <c r="B811" s="1">
        <v>7136.85</v>
      </c>
      <c r="C811" s="1">
        <v>9613.58</v>
      </c>
      <c r="D811" s="1">
        <v>2172.5500000000002</v>
      </c>
      <c r="E811" s="1">
        <v>4162.1499999999996</v>
      </c>
      <c r="F811" s="1">
        <v>8967.0499999999993</v>
      </c>
      <c r="G811" s="1"/>
      <c r="H811" s="4">
        <f t="shared" si="138"/>
        <v>43907</v>
      </c>
      <c r="I811" s="8">
        <f t="shared" si="137"/>
        <v>79.58972014207572</v>
      </c>
      <c r="J811" s="8">
        <f t="shared" si="137"/>
        <v>107.21006351029602</v>
      </c>
      <c r="K811" s="8">
        <f t="shared" si="137"/>
        <v>24.22814638035921</v>
      </c>
      <c r="L811" s="8">
        <f t="shared" si="137"/>
        <v>46.416045410698054</v>
      </c>
      <c r="M811" s="8">
        <f t="shared" si="137"/>
        <v>100</v>
      </c>
      <c r="N811" s="8"/>
      <c r="O811" s="3">
        <f t="shared" si="139"/>
        <v>43907</v>
      </c>
      <c r="P811" s="8">
        <f t="shared" ca="1" si="135"/>
        <v>103.72529263439047</v>
      </c>
      <c r="Q811" s="8">
        <f t="shared" ca="1" si="135"/>
        <v>102.12606860196631</v>
      </c>
      <c r="R811" s="8">
        <f t="shared" ca="1" si="135"/>
        <v>103.44924678537957</v>
      </c>
      <c r="S811" s="8">
        <f t="shared" ca="1" si="135"/>
        <v>102.33339609280897</v>
      </c>
      <c r="T811" s="8" t="str">
        <f t="shared" ca="1" si="135"/>
        <v/>
      </c>
      <c r="U811" s="8"/>
      <c r="V811" s="3">
        <f t="shared" si="140"/>
        <v>43907</v>
      </c>
      <c r="W811" s="8">
        <f t="shared" ca="1" si="136"/>
        <v>102.332989132352</v>
      </c>
      <c r="X811" s="8">
        <f t="shared" ca="1" si="136"/>
        <v>99.945186843716272</v>
      </c>
      <c r="Y811" s="8">
        <f t="shared" ca="1" si="136"/>
        <v>102.08517686162962</v>
      </c>
      <c r="Z811" s="8">
        <f t="shared" ca="1" si="136"/>
        <v>101.6091166081205</v>
      </c>
      <c r="AA811" s="8" t="str">
        <f t="shared" ca="1" si="136"/>
        <v/>
      </c>
    </row>
    <row r="812" spans="1:27" x14ac:dyDescent="0.2">
      <c r="A812" s="4">
        <v>43908</v>
      </c>
      <c r="B812" s="1">
        <v>6785.15</v>
      </c>
      <c r="C812" s="1">
        <v>8982.77</v>
      </c>
      <c r="D812" s="1">
        <v>2062.4499999999998</v>
      </c>
      <c r="E812" s="1">
        <v>4038.3</v>
      </c>
      <c r="F812" s="1">
        <v>8468.7999999999993</v>
      </c>
      <c r="G812" s="1"/>
      <c r="H812" s="4">
        <f t="shared" si="138"/>
        <v>43908</v>
      </c>
      <c r="I812" s="8">
        <f t="shared" si="137"/>
        <v>80.119379368977889</v>
      </c>
      <c r="J812" s="8">
        <f t="shared" si="137"/>
        <v>106.06898261855282</v>
      </c>
      <c r="K812" s="8">
        <f t="shared" si="137"/>
        <v>24.353509351974306</v>
      </c>
      <c r="L812" s="8">
        <f t="shared" si="137"/>
        <v>47.684441715473277</v>
      </c>
      <c r="M812" s="8">
        <f t="shared" si="137"/>
        <v>100</v>
      </c>
      <c r="N812" s="8"/>
      <c r="O812" s="3">
        <f t="shared" si="139"/>
        <v>43908</v>
      </c>
      <c r="P812" s="8">
        <f t="shared" ca="1" si="135"/>
        <v>103.71985416398455</v>
      </c>
      <c r="Q812" s="8">
        <f t="shared" ca="1" si="135"/>
        <v>101.77044310347898</v>
      </c>
      <c r="R812" s="8">
        <f t="shared" ca="1" si="135"/>
        <v>103.43860138250253</v>
      </c>
      <c r="S812" s="8">
        <f t="shared" ca="1" si="135"/>
        <v>104.56320719210294</v>
      </c>
      <c r="T812" s="8" t="str">
        <f t="shared" ca="1" si="135"/>
        <v/>
      </c>
      <c r="U812" s="8"/>
      <c r="V812" s="3">
        <f t="shared" si="140"/>
        <v>43908</v>
      </c>
      <c r="W812" s="8">
        <f t="shared" ca="1" si="136"/>
        <v>102.24095787202405</v>
      </c>
      <c r="X812" s="8">
        <f t="shared" ca="1" si="136"/>
        <v>99.522859284480617</v>
      </c>
      <c r="Y812" s="8">
        <f t="shared" ca="1" si="136"/>
        <v>102.01249874174211</v>
      </c>
      <c r="Z812" s="8">
        <f t="shared" ca="1" si="136"/>
        <v>103.28232620884704</v>
      </c>
      <c r="AA812" s="8" t="str">
        <f t="shared" ca="1" si="136"/>
        <v/>
      </c>
    </row>
    <row r="813" spans="1:27" x14ac:dyDescent="0.2">
      <c r="A813" s="4">
        <v>43909</v>
      </c>
      <c r="B813" s="1">
        <v>6623.25</v>
      </c>
      <c r="C813" s="1">
        <v>8709.34</v>
      </c>
      <c r="D813" s="1">
        <v>1991.85</v>
      </c>
      <c r="E813" s="1">
        <v>3986.45</v>
      </c>
      <c r="F813" s="1">
        <v>8263.4500000000007</v>
      </c>
      <c r="G813" s="1"/>
      <c r="H813" s="4">
        <f t="shared" si="138"/>
        <v>43909</v>
      </c>
      <c r="I813" s="8">
        <f t="shared" si="137"/>
        <v>80.151147523128955</v>
      </c>
      <c r="J813" s="8">
        <f t="shared" si="137"/>
        <v>105.39593027125474</v>
      </c>
      <c r="K813" s="8">
        <f t="shared" si="137"/>
        <v>24.104338986742821</v>
      </c>
      <c r="L813" s="8">
        <f t="shared" si="137"/>
        <v>48.2419570518367</v>
      </c>
      <c r="M813" s="8">
        <f t="shared" si="137"/>
        <v>100</v>
      </c>
      <c r="N813" s="8"/>
      <c r="O813" s="3">
        <f t="shared" si="139"/>
        <v>43909</v>
      </c>
      <c r="P813" s="8">
        <f t="shared" ca="1" si="135"/>
        <v>103.43382956033477</v>
      </c>
      <c r="Q813" s="8">
        <f t="shared" ca="1" si="135"/>
        <v>101.55288432050706</v>
      </c>
      <c r="R813" s="8">
        <f t="shared" ca="1" si="135"/>
        <v>102.73545215459689</v>
      </c>
      <c r="S813" s="8">
        <f t="shared" ca="1" si="135"/>
        <v>104.81699520254658</v>
      </c>
      <c r="T813" s="8" t="str">
        <f t="shared" ca="1" si="135"/>
        <v/>
      </c>
      <c r="U813" s="8"/>
      <c r="V813" s="3">
        <f t="shared" si="140"/>
        <v>43909</v>
      </c>
      <c r="W813" s="8">
        <f t="shared" ca="1" si="136"/>
        <v>101.96957502425121</v>
      </c>
      <c r="X813" s="8">
        <f t="shared" ca="1" si="136"/>
        <v>99.255580795874081</v>
      </c>
      <c r="Y813" s="8">
        <f t="shared" ca="1" si="136"/>
        <v>101.44155396385612</v>
      </c>
      <c r="Z813" s="8">
        <f t="shared" ca="1" si="136"/>
        <v>103.24827127600268</v>
      </c>
      <c r="AA813" s="8" t="str">
        <f t="shared" ca="1" si="136"/>
        <v/>
      </c>
    </row>
    <row r="814" spans="1:27" x14ac:dyDescent="0.2">
      <c r="A814" s="4">
        <v>43910</v>
      </c>
      <c r="B814" s="1">
        <v>7051.35</v>
      </c>
      <c r="C814" s="1">
        <v>9316.67</v>
      </c>
      <c r="D814" s="1">
        <v>2112.85</v>
      </c>
      <c r="E814" s="1">
        <v>4327.25</v>
      </c>
      <c r="F814" s="1">
        <v>8745.4500000000007</v>
      </c>
      <c r="G814" s="1"/>
      <c r="H814" s="4">
        <f t="shared" si="138"/>
        <v>43910</v>
      </c>
      <c r="I814" s="8">
        <f t="shared" si="137"/>
        <v>80.628784110594651</v>
      </c>
      <c r="J814" s="8">
        <f t="shared" si="137"/>
        <v>106.53162501643712</v>
      </c>
      <c r="K814" s="8">
        <f t="shared" si="137"/>
        <v>24.159420041278604</v>
      </c>
      <c r="L814" s="8">
        <f t="shared" si="137"/>
        <v>49.480015322253287</v>
      </c>
      <c r="M814" s="8">
        <f t="shared" si="137"/>
        <v>100</v>
      </c>
      <c r="N814" s="8"/>
      <c r="O814" s="3">
        <f t="shared" si="139"/>
        <v>43910</v>
      </c>
      <c r="P814" s="8">
        <f t="shared" ca="1" si="135"/>
        <v>103.42250815734266</v>
      </c>
      <c r="Q814" s="8">
        <f t="shared" ca="1" si="135"/>
        <v>101.80040316012013</v>
      </c>
      <c r="R814" s="8">
        <f t="shared" ca="1" si="135"/>
        <v>102.6946659097314</v>
      </c>
      <c r="S814" s="8">
        <f t="shared" ca="1" si="135"/>
        <v>105.51788012239889</v>
      </c>
      <c r="T814" s="8" t="str">
        <f t="shared" ca="1" si="135"/>
        <v/>
      </c>
      <c r="U814" s="8"/>
      <c r="V814" s="3">
        <f t="shared" si="140"/>
        <v>43910</v>
      </c>
      <c r="W814" s="8">
        <f t="shared" ca="1" si="136"/>
        <v>101.90016298955035</v>
      </c>
      <c r="X814" s="8">
        <f t="shared" ca="1" si="136"/>
        <v>99.544338306019242</v>
      </c>
      <c r="Y814" s="8">
        <f t="shared" ca="1" si="136"/>
        <v>101.3779812601415</v>
      </c>
      <c r="Z814" s="8">
        <f t="shared" ca="1" si="136"/>
        <v>103.48401408883544</v>
      </c>
      <c r="AA814" s="8" t="str">
        <f t="shared" ca="1" si="136"/>
        <v/>
      </c>
    </row>
    <row r="815" spans="1:27" x14ac:dyDescent="0.2">
      <c r="A815" s="4">
        <v>43911</v>
      </c>
      <c r="B815" s="1">
        <v>7051.35</v>
      </c>
      <c r="C815" s="1">
        <v>9316.67</v>
      </c>
      <c r="D815" s="1">
        <v>2112.85</v>
      </c>
      <c r="E815" s="1">
        <v>4327.25</v>
      </c>
      <c r="F815" s="1">
        <v>8745.4500000000007</v>
      </c>
      <c r="G815" s="1"/>
      <c r="H815" s="4">
        <f t="shared" si="138"/>
        <v>43911</v>
      </c>
      <c r="I815" s="8">
        <f t="shared" si="137"/>
        <v>80.628784110594651</v>
      </c>
      <c r="J815" s="8">
        <f t="shared" si="137"/>
        <v>106.53162501643712</v>
      </c>
      <c r="K815" s="8">
        <f t="shared" si="137"/>
        <v>24.159420041278604</v>
      </c>
      <c r="L815" s="8">
        <f t="shared" si="137"/>
        <v>49.480015322253287</v>
      </c>
      <c r="M815" s="8">
        <f t="shared" si="137"/>
        <v>100</v>
      </c>
      <c r="N815" s="8"/>
      <c r="O815" s="3">
        <f t="shared" si="139"/>
        <v>43911</v>
      </c>
      <c r="P815" s="8">
        <f t="shared" ca="1" si="135"/>
        <v>103.17792731217355</v>
      </c>
      <c r="Q815" s="8">
        <f t="shared" ca="1" si="135"/>
        <v>101.75171427412359</v>
      </c>
      <c r="R815" s="8">
        <f t="shared" ca="1" si="135"/>
        <v>102.55965877391911</v>
      </c>
      <c r="S815" s="8">
        <f t="shared" ca="1" si="135"/>
        <v>104.69538954270095</v>
      </c>
      <c r="T815" s="8" t="str">
        <f t="shared" ca="1" si="135"/>
        <v/>
      </c>
      <c r="U815" s="8"/>
      <c r="V815" s="3">
        <f t="shared" si="140"/>
        <v>43911</v>
      </c>
      <c r="W815" s="8">
        <f t="shared" ca="1" si="136"/>
        <v>101.6819678206539</v>
      </c>
      <c r="X815" s="8">
        <f t="shared" ca="1" si="136"/>
        <v>99.479333492631469</v>
      </c>
      <c r="Y815" s="8">
        <f t="shared" ca="1" si="136"/>
        <v>101.24705806137219</v>
      </c>
      <c r="Z815" s="8">
        <f t="shared" ca="1" si="136"/>
        <v>102.74246542562634</v>
      </c>
      <c r="AA815" s="8" t="str">
        <f t="shared" ca="1" si="136"/>
        <v/>
      </c>
    </row>
    <row r="816" spans="1:27" x14ac:dyDescent="0.2">
      <c r="A816" s="4">
        <v>43912</v>
      </c>
      <c r="B816" s="1">
        <v>7051.35</v>
      </c>
      <c r="C816" s="1">
        <v>9316.67</v>
      </c>
      <c r="D816" s="1">
        <v>2112.85</v>
      </c>
      <c r="E816" s="1">
        <v>4327.25</v>
      </c>
      <c r="F816" s="1">
        <v>8745.4500000000007</v>
      </c>
      <c r="G816" s="1"/>
      <c r="H816" s="4">
        <f t="shared" si="138"/>
        <v>43912</v>
      </c>
      <c r="I816" s="8">
        <f t="shared" si="137"/>
        <v>80.628784110594651</v>
      </c>
      <c r="J816" s="8">
        <f t="shared" si="137"/>
        <v>106.53162501643712</v>
      </c>
      <c r="K816" s="8">
        <f t="shared" si="137"/>
        <v>24.159420041278604</v>
      </c>
      <c r="L816" s="8">
        <f t="shared" si="137"/>
        <v>49.480015322253287</v>
      </c>
      <c r="M816" s="8">
        <f t="shared" si="137"/>
        <v>100</v>
      </c>
      <c r="N816" s="8"/>
      <c r="O816" s="3">
        <f t="shared" si="139"/>
        <v>43912</v>
      </c>
      <c r="P816" s="8">
        <f t="shared" ca="1" si="135"/>
        <v>102.97498991224016</v>
      </c>
      <c r="Q816" s="8">
        <f t="shared" ca="1" si="135"/>
        <v>101.70613016816185</v>
      </c>
      <c r="R816" s="8">
        <f t="shared" ca="1" si="135"/>
        <v>102.44044881366155</v>
      </c>
      <c r="S816" s="8">
        <f t="shared" ca="1" si="135"/>
        <v>104.14639375283504</v>
      </c>
      <c r="T816" s="8" t="str">
        <f t="shared" ca="1" si="135"/>
        <v/>
      </c>
      <c r="U816" s="8"/>
      <c r="V816" s="3">
        <f t="shared" si="140"/>
        <v>43912</v>
      </c>
      <c r="W816" s="8">
        <f t="shared" ca="1" si="136"/>
        <v>101.50251727199674</v>
      </c>
      <c r="X816" s="8">
        <f t="shared" ca="1" si="136"/>
        <v>99.418353310453554</v>
      </c>
      <c r="Y816" s="8">
        <f t="shared" ca="1" si="136"/>
        <v>101.13089662195284</v>
      </c>
      <c r="Z816" s="8">
        <f t="shared" ca="1" si="136"/>
        <v>102.27034044314247</v>
      </c>
      <c r="AA816" s="8" t="str">
        <f t="shared" ca="1" si="136"/>
        <v/>
      </c>
    </row>
    <row r="817" spans="1:27" x14ac:dyDescent="0.2">
      <c r="A817" s="4">
        <v>43913</v>
      </c>
      <c r="B817" s="1">
        <v>6320.3</v>
      </c>
      <c r="C817" s="1">
        <v>8103.24</v>
      </c>
      <c r="D817" s="1">
        <v>1877.5</v>
      </c>
      <c r="E817" s="1">
        <v>3918.4</v>
      </c>
      <c r="F817" s="1">
        <v>7610.25</v>
      </c>
      <c r="G817" s="1"/>
      <c r="H817" s="4">
        <f t="shared" si="138"/>
        <v>43913</v>
      </c>
      <c r="I817" s="8">
        <f t="shared" si="137"/>
        <v>83.049834105318482</v>
      </c>
      <c r="J817" s="8">
        <f t="shared" si="137"/>
        <v>106.47797378535529</v>
      </c>
      <c r="K817" s="8">
        <f t="shared" si="137"/>
        <v>24.670674419368616</v>
      </c>
      <c r="L817" s="8">
        <f t="shared" si="137"/>
        <v>51.488453073157913</v>
      </c>
      <c r="M817" s="8">
        <f t="shared" si="137"/>
        <v>100</v>
      </c>
      <c r="N817" s="8"/>
      <c r="O817" s="3">
        <f t="shared" si="139"/>
        <v>43913</v>
      </c>
      <c r="P817" s="8">
        <f t="shared" ca="1" si="135"/>
        <v>103.80979001228555</v>
      </c>
      <c r="Q817" s="8">
        <f t="shared" ca="1" si="135"/>
        <v>101.6500923287502</v>
      </c>
      <c r="R817" s="8">
        <f t="shared" ca="1" si="135"/>
        <v>103.16337142269641</v>
      </c>
      <c r="S817" s="8">
        <f t="shared" ca="1" si="135"/>
        <v>105.16611796877608</v>
      </c>
      <c r="T817" s="8" t="str">
        <f t="shared" ca="1" si="135"/>
        <v/>
      </c>
      <c r="U817" s="8"/>
      <c r="V817" s="3">
        <f t="shared" si="140"/>
        <v>43913</v>
      </c>
      <c r="W817" s="8">
        <f t="shared" ca="1" si="136"/>
        <v>102.01941352173803</v>
      </c>
      <c r="X817" s="8">
        <f t="shared" ca="1" si="136"/>
        <v>99.345812917976218</v>
      </c>
      <c r="Y817" s="8">
        <f t="shared" ca="1" si="136"/>
        <v>101.64901933237857</v>
      </c>
      <c r="Z817" s="8">
        <f t="shared" ca="1" si="136"/>
        <v>102.80627427340148</v>
      </c>
      <c r="AA817" s="8" t="str">
        <f t="shared" ca="1" si="136"/>
        <v/>
      </c>
    </row>
    <row r="818" spans="1:27" x14ac:dyDescent="0.2">
      <c r="A818" s="4">
        <v>43914</v>
      </c>
      <c r="B818" s="1">
        <v>6449.45</v>
      </c>
      <c r="C818" s="1">
        <v>8333.67</v>
      </c>
      <c r="D818" s="1">
        <v>1938.4</v>
      </c>
      <c r="E818" s="1">
        <v>4043.5</v>
      </c>
      <c r="F818" s="1">
        <v>7801.05</v>
      </c>
      <c r="G818" s="1"/>
      <c r="H818" s="4">
        <f t="shared" si="138"/>
        <v>43914</v>
      </c>
      <c r="I818" s="8">
        <f t="shared" si="137"/>
        <v>82.674127200825524</v>
      </c>
      <c r="J818" s="8">
        <f t="shared" si="137"/>
        <v>106.82754244620915</v>
      </c>
      <c r="K818" s="8">
        <f t="shared" si="137"/>
        <v>24.8479371366675</v>
      </c>
      <c r="L818" s="8">
        <f t="shared" si="137"/>
        <v>51.832766101999084</v>
      </c>
      <c r="M818" s="8">
        <f t="shared" si="137"/>
        <v>100</v>
      </c>
      <c r="N818" s="8"/>
      <c r="O818" s="3">
        <f t="shared" si="139"/>
        <v>43914</v>
      </c>
      <c r="P818" s="8">
        <f t="shared" ca="1" si="135"/>
        <v>103.34428858318697</v>
      </c>
      <c r="Q818" s="8">
        <f t="shared" ca="1" si="135"/>
        <v>101.69607929360818</v>
      </c>
      <c r="R818" s="8">
        <f t="shared" ca="1" si="135"/>
        <v>103.22069434136667</v>
      </c>
      <c r="S818" s="8">
        <f t="shared" ca="1" si="135"/>
        <v>104.6621975132944</v>
      </c>
      <c r="T818" s="8" t="str">
        <f t="shared" ca="1" si="135"/>
        <v/>
      </c>
      <c r="U818" s="8"/>
      <c r="V818" s="3">
        <f t="shared" si="140"/>
        <v>43914</v>
      </c>
      <c r="W818" s="8">
        <f t="shared" ca="1" si="136"/>
        <v>101.65266578107516</v>
      </c>
      <c r="X818" s="8">
        <f t="shared" ca="1" si="136"/>
        <v>99.402013071340548</v>
      </c>
      <c r="Y818" s="8">
        <f t="shared" ca="1" si="136"/>
        <v>101.64965038427451</v>
      </c>
      <c r="Z818" s="8">
        <f t="shared" ca="1" si="136"/>
        <v>102.37461141012309</v>
      </c>
      <c r="AA818" s="8" t="str">
        <f t="shared" ca="1" si="136"/>
        <v/>
      </c>
    </row>
    <row r="819" spans="1:27" x14ac:dyDescent="0.2">
      <c r="A819" s="4">
        <v>43915</v>
      </c>
      <c r="B819" s="1">
        <v>6690</v>
      </c>
      <c r="C819" s="1">
        <v>8871.4599999999991</v>
      </c>
      <c r="D819" s="1">
        <v>2001.85</v>
      </c>
      <c r="E819" s="1">
        <v>4116.95</v>
      </c>
      <c r="F819" s="1">
        <v>8317.85</v>
      </c>
      <c r="G819" s="1"/>
      <c r="H819" s="4">
        <f t="shared" si="138"/>
        <v>43915</v>
      </c>
      <c r="I819" s="8">
        <f t="shared" si="137"/>
        <v>80.42943789561005</v>
      </c>
      <c r="J819" s="8">
        <f t="shared" si="137"/>
        <v>106.6556862650805</v>
      </c>
      <c r="K819" s="8">
        <f t="shared" si="137"/>
        <v>24.066916330542146</v>
      </c>
      <c r="L819" s="8">
        <f t="shared" si="137"/>
        <v>49.495362383308183</v>
      </c>
      <c r="M819" s="8">
        <f t="shared" si="137"/>
        <v>100</v>
      </c>
      <c r="N819" s="8"/>
      <c r="O819" s="3">
        <f t="shared" si="139"/>
        <v>43915</v>
      </c>
      <c r="P819" s="8">
        <f t="shared" ca="1" si="135"/>
        <v>102.25049264003442</v>
      </c>
      <c r="Q819" s="8">
        <f t="shared" ca="1" si="135"/>
        <v>101.61124552813739</v>
      </c>
      <c r="R819" s="8">
        <f t="shared" ca="1" si="135"/>
        <v>101.85106237639178</v>
      </c>
      <c r="S819" s="8">
        <f t="shared" ca="1" si="135"/>
        <v>102.69244257499018</v>
      </c>
      <c r="T819" s="8" t="str">
        <f t="shared" ca="1" si="135"/>
        <v/>
      </c>
      <c r="U819" s="8"/>
      <c r="V819" s="3">
        <f t="shared" si="140"/>
        <v>43915</v>
      </c>
      <c r="W819" s="8">
        <f t="shared" ca="1" si="136"/>
        <v>100.88018404002923</v>
      </c>
      <c r="X819" s="8">
        <f t="shared" ca="1" si="136"/>
        <v>99.312714937625316</v>
      </c>
      <c r="Y819" s="8">
        <f t="shared" ca="1" si="136"/>
        <v>100.57805147593727</v>
      </c>
      <c r="Z819" s="8">
        <f t="shared" ca="1" si="136"/>
        <v>101.08558858085807</v>
      </c>
      <c r="AA819" s="8" t="str">
        <f t="shared" ca="1" si="136"/>
        <v/>
      </c>
    </row>
    <row r="820" spans="1:27" x14ac:dyDescent="0.2">
      <c r="A820" s="4">
        <v>43916</v>
      </c>
      <c r="B820" s="1">
        <v>6928.05</v>
      </c>
      <c r="C820" s="1">
        <v>9206.66</v>
      </c>
      <c r="D820" s="1">
        <v>2086.1</v>
      </c>
      <c r="E820" s="1">
        <v>4263.75</v>
      </c>
      <c r="F820" s="1">
        <v>8641.4500000000007</v>
      </c>
      <c r="G820" s="1"/>
      <c r="H820" s="4">
        <f t="shared" si="138"/>
        <v>43916</v>
      </c>
      <c r="I820" s="8">
        <f t="shared" si="137"/>
        <v>80.172309045356968</v>
      </c>
      <c r="J820" s="8">
        <f t="shared" si="137"/>
        <v>106.54068472304994</v>
      </c>
      <c r="K820" s="8">
        <f t="shared" si="137"/>
        <v>24.14062454796359</v>
      </c>
      <c r="L820" s="8">
        <f t="shared" si="137"/>
        <v>49.340677779770751</v>
      </c>
      <c r="M820" s="8">
        <f t="shared" si="137"/>
        <v>100</v>
      </c>
      <c r="N820" s="8"/>
      <c r="O820" s="3">
        <f t="shared" si="139"/>
        <v>43916</v>
      </c>
      <c r="P820" s="8">
        <f t="shared" ca="1" si="135"/>
        <v>102.05833594244767</v>
      </c>
      <c r="Q820" s="8">
        <f t="shared" ca="1" si="135"/>
        <v>101.54548647114315</v>
      </c>
      <c r="R820" s="8">
        <f t="shared" ca="1" si="135"/>
        <v>101.90452035155909</v>
      </c>
      <c r="S820" s="8">
        <f t="shared" ca="1" si="135"/>
        <v>102.4522559783137</v>
      </c>
      <c r="T820" s="8" t="str">
        <f t="shared" ca="1" si="135"/>
        <v/>
      </c>
      <c r="U820" s="8"/>
      <c r="V820" s="3">
        <f t="shared" si="140"/>
        <v>43916</v>
      </c>
      <c r="W820" s="8">
        <f t="shared" ca="1" si="136"/>
        <v>100.72836287650696</v>
      </c>
      <c r="X820" s="8">
        <f t="shared" ca="1" si="136"/>
        <v>99.23971042070157</v>
      </c>
      <c r="Y820" s="8">
        <f t="shared" ca="1" si="136"/>
        <v>100.60161107182208</v>
      </c>
      <c r="Z820" s="8">
        <f t="shared" ca="1" si="136"/>
        <v>100.90926097643087</v>
      </c>
      <c r="AA820" s="8" t="str">
        <f t="shared" ca="1" si="136"/>
        <v/>
      </c>
    </row>
    <row r="821" spans="1:27" x14ac:dyDescent="0.2">
      <c r="A821" s="4">
        <v>43917</v>
      </c>
      <c r="B821" s="1">
        <v>6928</v>
      </c>
      <c r="C821" s="1">
        <v>9100.32</v>
      </c>
      <c r="D821" s="1">
        <v>2070.9499999999998</v>
      </c>
      <c r="E821" s="1">
        <v>4281.5</v>
      </c>
      <c r="F821" s="1">
        <v>8660.25</v>
      </c>
      <c r="G821" s="1"/>
      <c r="H821" s="4">
        <f t="shared" si="138"/>
        <v>43917</v>
      </c>
      <c r="I821" s="8">
        <f t="shared" si="137"/>
        <v>79.997690597846486</v>
      </c>
      <c r="J821" s="8">
        <f t="shared" si="137"/>
        <v>105.08149302849226</v>
      </c>
      <c r="K821" s="8">
        <f t="shared" si="137"/>
        <v>23.913281949135413</v>
      </c>
      <c r="L821" s="8">
        <f t="shared" si="137"/>
        <v>49.438526601426055</v>
      </c>
      <c r="M821" s="8">
        <f t="shared" si="137"/>
        <v>100</v>
      </c>
      <c r="N821" s="8"/>
      <c r="O821" s="3">
        <f t="shared" si="139"/>
        <v>43917</v>
      </c>
      <c r="P821" s="8">
        <f t="shared" ref="P821:T871" ca="1" si="141">IFERROR(IF(ROW(I821)-$BO$10&gt;ROW($I$4),100+(I821-AVERAGE(INDIRECT(CONCATENATE(ADDRESS(ROW(I821)-$BO$10,COLUMN(I821)),":",CONCATENATE(ADDRESS(ROW(I821),COLUMN(I821)))))))/_xlfn.STDEV.S(INDIRECT(CONCATENATE(ADDRESS(ROW(I821)-$BO$10,COLUMN(I821)),":",CONCATENATE(ADDRESS(ROW(I821),COLUMN(I821)))))),""),"")</f>
        <v>101.91676968736783</v>
      </c>
      <c r="Q821" s="8">
        <f t="shared" ca="1" si="141"/>
        <v>101.14648537554852</v>
      </c>
      <c r="R821" s="8">
        <f t="shared" ca="1" si="141"/>
        <v>101.49739439152646</v>
      </c>
      <c r="S821" s="8">
        <f t="shared" ca="1" si="141"/>
        <v>102.40545340767886</v>
      </c>
      <c r="T821" s="8" t="str">
        <f t="shared" ca="1" si="141"/>
        <v/>
      </c>
      <c r="U821" s="8"/>
      <c r="V821" s="3">
        <f t="shared" si="140"/>
        <v>43917</v>
      </c>
      <c r="W821" s="8">
        <f t="shared" ref="W821:AA871" ca="1" si="142">IFERROR(IF(ROW(P821)-$BO$10&gt;ROW($I$4),100+(P821-AVERAGE(INDIRECT(CONCATENATE(ADDRESS(ROW(P821)-$BO$10,COLUMN(P821)),":",CONCATENATE(ADDRESS(ROW(P821),COLUMN(P821)))))))/_xlfn.STDEV.S(INDIRECT(CONCATENATE(ADDRESS(ROW(P821)-$BO$10,COLUMN(P821)),":",CONCATENATE(ADDRESS(ROW(P821),COLUMN(P821)))))),""),"")</f>
        <v>100.61177667072469</v>
      </c>
      <c r="X821" s="8">
        <f t="shared" ca="1" si="142"/>
        <v>98.767615703795357</v>
      </c>
      <c r="Y821" s="8">
        <f t="shared" ca="1" si="142"/>
        <v>100.26263066257262</v>
      </c>
      <c r="Z821" s="8">
        <f t="shared" ca="1" si="142"/>
        <v>100.85885240873009</v>
      </c>
      <c r="AA821" s="8" t="str">
        <f t="shared" ca="1" si="142"/>
        <v/>
      </c>
    </row>
    <row r="822" spans="1:27" x14ac:dyDescent="0.2">
      <c r="A822" s="4">
        <v>43918</v>
      </c>
      <c r="B822" s="1">
        <v>6928</v>
      </c>
      <c r="C822" s="1">
        <v>9100.32</v>
      </c>
      <c r="D822" s="1">
        <v>2070.9499999999998</v>
      </c>
      <c r="E822" s="1">
        <v>4281.5</v>
      </c>
      <c r="F822" s="1">
        <v>8660.25</v>
      </c>
      <c r="G822" s="1"/>
      <c r="H822" s="4">
        <f t="shared" si="138"/>
        <v>43918</v>
      </c>
      <c r="I822" s="8">
        <f t="shared" ref="I822:M872" si="143">B822/$F822*100</f>
        <v>79.997690597846486</v>
      </c>
      <c r="J822" s="8">
        <f t="shared" si="143"/>
        <v>105.08149302849226</v>
      </c>
      <c r="K822" s="8">
        <f t="shared" si="143"/>
        <v>23.913281949135413</v>
      </c>
      <c r="L822" s="8">
        <f t="shared" si="143"/>
        <v>49.438526601426055</v>
      </c>
      <c r="M822" s="8">
        <f t="shared" si="143"/>
        <v>100</v>
      </c>
      <c r="N822" s="8"/>
      <c r="O822" s="3">
        <f t="shared" si="139"/>
        <v>43918</v>
      </c>
      <c r="P822" s="8">
        <f t="shared" ca="1" si="141"/>
        <v>101.85358193664258</v>
      </c>
      <c r="Q822" s="8">
        <f t="shared" ca="1" si="141"/>
        <v>101.12510780003235</v>
      </c>
      <c r="R822" s="8">
        <f t="shared" ca="1" si="141"/>
        <v>101.45865814853522</v>
      </c>
      <c r="S822" s="8">
        <f t="shared" ca="1" si="141"/>
        <v>102.29868418355576</v>
      </c>
      <c r="T822" s="8" t="str">
        <f t="shared" ca="1" si="141"/>
        <v/>
      </c>
      <c r="U822" s="8"/>
      <c r="V822" s="3">
        <f t="shared" si="140"/>
        <v>43918</v>
      </c>
      <c r="W822" s="8">
        <f t="shared" ca="1" si="142"/>
        <v>100.54961491014404</v>
      </c>
      <c r="X822" s="8">
        <f t="shared" ca="1" si="142"/>
        <v>98.720799510325207</v>
      </c>
      <c r="Y822" s="8">
        <f t="shared" ca="1" si="142"/>
        <v>100.2124234572462</v>
      </c>
      <c r="Z822" s="8">
        <f t="shared" ca="1" si="142"/>
        <v>100.76971726374306</v>
      </c>
      <c r="AA822" s="8" t="str">
        <f t="shared" ca="1" si="142"/>
        <v/>
      </c>
    </row>
    <row r="823" spans="1:27" x14ac:dyDescent="0.2">
      <c r="A823" s="4">
        <v>43919</v>
      </c>
      <c r="B823" s="1">
        <v>6928</v>
      </c>
      <c r="C823" s="1">
        <v>9100.32</v>
      </c>
      <c r="D823" s="1">
        <v>2070.9499999999998</v>
      </c>
      <c r="E823" s="1">
        <v>4281.5</v>
      </c>
      <c r="F823" s="1">
        <v>8660.25</v>
      </c>
      <c r="G823" s="1"/>
      <c r="H823" s="4">
        <f t="shared" si="138"/>
        <v>43919</v>
      </c>
      <c r="I823" s="8">
        <f t="shared" si="143"/>
        <v>79.997690597846486</v>
      </c>
      <c r="J823" s="8">
        <f t="shared" si="143"/>
        <v>105.08149302849226</v>
      </c>
      <c r="K823" s="8">
        <f t="shared" si="143"/>
        <v>23.913281949135413</v>
      </c>
      <c r="L823" s="8">
        <f t="shared" si="143"/>
        <v>49.438526601426055</v>
      </c>
      <c r="M823" s="8">
        <f t="shared" si="143"/>
        <v>100</v>
      </c>
      <c r="N823" s="8"/>
      <c r="O823" s="3">
        <f t="shared" si="139"/>
        <v>43919</v>
      </c>
      <c r="P823" s="8">
        <f t="shared" ca="1" si="141"/>
        <v>101.79470277657765</v>
      </c>
      <c r="Q823" s="8">
        <f t="shared" ca="1" si="141"/>
        <v>101.10476066719963</v>
      </c>
      <c r="R823" s="8">
        <f t="shared" ca="1" si="141"/>
        <v>101.4217124636493</v>
      </c>
      <c r="S823" s="8">
        <f t="shared" ca="1" si="141"/>
        <v>102.20252631936766</v>
      </c>
      <c r="T823" s="8" t="str">
        <f t="shared" ca="1" si="141"/>
        <v/>
      </c>
      <c r="U823" s="8"/>
      <c r="V823" s="3">
        <f t="shared" si="140"/>
        <v>43919</v>
      </c>
      <c r="W823" s="8">
        <f t="shared" ca="1" si="142"/>
        <v>100.49019158889618</v>
      </c>
      <c r="X823" s="8">
        <f t="shared" ca="1" si="142"/>
        <v>98.674751696082041</v>
      </c>
      <c r="Y823" s="8">
        <f t="shared" ca="1" si="142"/>
        <v>100.16252929048035</v>
      </c>
      <c r="Z823" s="8">
        <f t="shared" ca="1" si="142"/>
        <v>100.68818591971289</v>
      </c>
      <c r="AA823" s="8" t="str">
        <f t="shared" ca="1" si="142"/>
        <v/>
      </c>
    </row>
    <row r="824" spans="1:27" x14ac:dyDescent="0.2">
      <c r="A824" s="4">
        <v>43920</v>
      </c>
      <c r="B824" s="1">
        <v>6809.05</v>
      </c>
      <c r="C824" s="1">
        <v>8896.85</v>
      </c>
      <c r="D824" s="1">
        <v>2033.3</v>
      </c>
      <c r="E824" s="1">
        <v>4205.05</v>
      </c>
      <c r="F824" s="1">
        <v>8281.1</v>
      </c>
      <c r="G824" s="1"/>
      <c r="H824" s="4">
        <f t="shared" si="138"/>
        <v>43920</v>
      </c>
      <c r="I824" s="8">
        <f t="shared" si="143"/>
        <v>82.223979906051127</v>
      </c>
      <c r="J824" s="8">
        <f t="shared" si="143"/>
        <v>107.43560638079481</v>
      </c>
      <c r="K824" s="8">
        <f t="shared" si="143"/>
        <v>24.553501346439479</v>
      </c>
      <c r="L824" s="8">
        <f t="shared" si="143"/>
        <v>50.778882032580206</v>
      </c>
      <c r="M824" s="8">
        <f t="shared" si="143"/>
        <v>100</v>
      </c>
      <c r="N824" s="8"/>
      <c r="O824" s="3">
        <f t="shared" si="139"/>
        <v>43920</v>
      </c>
      <c r="P824" s="8">
        <f t="shared" ca="1" si="141"/>
        <v>102.55440076437421</v>
      </c>
      <c r="Q824" s="8">
        <f t="shared" ca="1" si="141"/>
        <v>101.69728797969016</v>
      </c>
      <c r="R824" s="8">
        <f t="shared" ca="1" si="141"/>
        <v>102.33560070624644</v>
      </c>
      <c r="S824" s="8">
        <f t="shared" ca="1" si="141"/>
        <v>102.88889128194531</v>
      </c>
      <c r="T824" s="8" t="str">
        <f t="shared" ca="1" si="141"/>
        <v/>
      </c>
      <c r="U824" s="8"/>
      <c r="V824" s="3">
        <f t="shared" si="140"/>
        <v>43920</v>
      </c>
      <c r="W824" s="8">
        <f t="shared" ca="1" si="142"/>
        <v>101.01457346835653</v>
      </c>
      <c r="X824" s="8">
        <f t="shared" ca="1" si="142"/>
        <v>99.357847060622532</v>
      </c>
      <c r="Y824" s="8">
        <f t="shared" ca="1" si="142"/>
        <v>100.90255588470102</v>
      </c>
      <c r="Z824" s="8">
        <f t="shared" ca="1" si="142"/>
        <v>101.11542980824201</v>
      </c>
      <c r="AA824" s="8" t="str">
        <f t="shared" ca="1" si="142"/>
        <v/>
      </c>
    </row>
    <row r="825" spans="1:27" x14ac:dyDescent="0.2">
      <c r="A825" s="4">
        <v>43921</v>
      </c>
      <c r="B825" s="1">
        <v>7081.55</v>
      </c>
      <c r="C825" s="1">
        <v>9252.3799999999992</v>
      </c>
      <c r="D825" s="1">
        <v>2107.0500000000002</v>
      </c>
      <c r="E825" s="1">
        <v>4402.5</v>
      </c>
      <c r="F825" s="1">
        <v>8597.75</v>
      </c>
      <c r="G825" s="1"/>
      <c r="H825" s="4">
        <f t="shared" si="138"/>
        <v>43921</v>
      </c>
      <c r="I825" s="8">
        <f t="shared" si="143"/>
        <v>82.365153673926315</v>
      </c>
      <c r="J825" s="8">
        <f t="shared" si="143"/>
        <v>107.61396877089935</v>
      </c>
      <c r="K825" s="8">
        <f t="shared" si="143"/>
        <v>24.506993108662154</v>
      </c>
      <c r="L825" s="8">
        <f t="shared" si="143"/>
        <v>51.205257189380937</v>
      </c>
      <c r="M825" s="8">
        <f t="shared" si="143"/>
        <v>100</v>
      </c>
      <c r="N825" s="8"/>
      <c r="O825" s="3">
        <f t="shared" si="139"/>
        <v>43921</v>
      </c>
      <c r="P825" s="8">
        <f t="shared" ca="1" si="141"/>
        <v>102.4815011513937</v>
      </c>
      <c r="Q825" s="8">
        <f t="shared" ca="1" si="141"/>
        <v>101.710561079934</v>
      </c>
      <c r="R825" s="8">
        <f t="shared" ca="1" si="141"/>
        <v>102.17571565105955</v>
      </c>
      <c r="S825" s="8">
        <f t="shared" ca="1" si="141"/>
        <v>102.94869074341555</v>
      </c>
      <c r="T825" s="8" t="str">
        <f t="shared" ca="1" si="141"/>
        <v/>
      </c>
      <c r="U825" s="8"/>
      <c r="V825" s="3">
        <f t="shared" si="140"/>
        <v>43921</v>
      </c>
      <c r="W825" s="8">
        <f t="shared" ca="1" si="142"/>
        <v>100.93984193700032</v>
      </c>
      <c r="X825" s="8">
        <f t="shared" ca="1" si="142"/>
        <v>99.344475782365848</v>
      </c>
      <c r="Y825" s="8">
        <f t="shared" ca="1" si="142"/>
        <v>100.74975656308372</v>
      </c>
      <c r="Z825" s="8">
        <f t="shared" ca="1" si="142"/>
        <v>101.12766141603532</v>
      </c>
      <c r="AA825" s="8" t="str">
        <f t="shared" ca="1" si="142"/>
        <v/>
      </c>
    </row>
    <row r="826" spans="1:27" x14ac:dyDescent="0.2">
      <c r="A826" s="4">
        <v>43922</v>
      </c>
      <c r="B826" s="1">
        <v>6823.4</v>
      </c>
      <c r="C826" s="1">
        <v>8928.01</v>
      </c>
      <c r="D826" s="1">
        <v>2043.55</v>
      </c>
      <c r="E826" s="1">
        <v>4208.8500000000004</v>
      </c>
      <c r="F826" s="1">
        <v>8253.7999999999993</v>
      </c>
      <c r="G826" s="1"/>
      <c r="H826" s="4">
        <f t="shared" si="138"/>
        <v>43922</v>
      </c>
      <c r="I826" s="8">
        <f t="shared" si="143"/>
        <v>82.669800576704063</v>
      </c>
      <c r="J826" s="8">
        <f t="shared" si="143"/>
        <v>108.16847997286099</v>
      </c>
      <c r="K826" s="8">
        <f t="shared" si="143"/>
        <v>24.758898931401298</v>
      </c>
      <c r="L826" s="8">
        <f t="shared" si="143"/>
        <v>50.99287600862634</v>
      </c>
      <c r="M826" s="8">
        <f t="shared" si="143"/>
        <v>100</v>
      </c>
      <c r="N826" s="8"/>
      <c r="O826" s="3">
        <f t="shared" si="139"/>
        <v>43922</v>
      </c>
      <c r="P826" s="8">
        <f t="shared" ca="1" si="141"/>
        <v>102.46957284245578</v>
      </c>
      <c r="Q826" s="8">
        <f t="shared" ca="1" si="141"/>
        <v>101.82107907072211</v>
      </c>
      <c r="R826" s="8">
        <f t="shared" ca="1" si="141"/>
        <v>102.44274595848032</v>
      </c>
      <c r="S826" s="8">
        <f t="shared" ca="1" si="141"/>
        <v>102.66683249911993</v>
      </c>
      <c r="T826" s="8" t="str">
        <f t="shared" ca="1" si="141"/>
        <v/>
      </c>
      <c r="U826" s="8"/>
      <c r="V826" s="3">
        <f t="shared" si="140"/>
        <v>43922</v>
      </c>
      <c r="W826" s="8">
        <f t="shared" ca="1" si="142"/>
        <v>100.90980276442362</v>
      </c>
      <c r="X826" s="8">
        <f t="shared" ca="1" si="142"/>
        <v>99.460720149627917</v>
      </c>
      <c r="Y826" s="8">
        <f t="shared" ca="1" si="142"/>
        <v>100.9604740919045</v>
      </c>
      <c r="Z826" s="8">
        <f t="shared" ca="1" si="142"/>
        <v>100.91970345444246</v>
      </c>
      <c r="AA826" s="8" t="str">
        <f t="shared" ca="1" si="142"/>
        <v/>
      </c>
    </row>
    <row r="827" spans="1:27" x14ac:dyDescent="0.2">
      <c r="A827" s="4">
        <v>43923</v>
      </c>
      <c r="B827" s="1">
        <v>6823.4</v>
      </c>
      <c r="C827" s="1">
        <v>8928.01</v>
      </c>
      <c r="D827" s="1">
        <v>2043.55</v>
      </c>
      <c r="E827" s="1">
        <v>4208.8500000000004</v>
      </c>
      <c r="F827" s="1">
        <v>8253.7999999999993</v>
      </c>
      <c r="G827" s="1"/>
      <c r="H827" s="4">
        <f t="shared" si="138"/>
        <v>43923</v>
      </c>
      <c r="I827" s="8">
        <f t="shared" si="143"/>
        <v>82.669800576704063</v>
      </c>
      <c r="J827" s="8">
        <f t="shared" si="143"/>
        <v>108.16847997286099</v>
      </c>
      <c r="K827" s="8">
        <f t="shared" si="143"/>
        <v>24.758898931401298</v>
      </c>
      <c r="L827" s="8">
        <f t="shared" si="143"/>
        <v>50.99287600862634</v>
      </c>
      <c r="M827" s="8">
        <f t="shared" si="143"/>
        <v>100</v>
      </c>
      <c r="N827" s="8"/>
      <c r="O827" s="3">
        <f t="shared" si="139"/>
        <v>43923</v>
      </c>
      <c r="P827" s="8">
        <f t="shared" ca="1" si="141"/>
        <v>102.35766036547051</v>
      </c>
      <c r="Q827" s="8">
        <f t="shared" ca="1" si="141"/>
        <v>101.78072011819874</v>
      </c>
      <c r="R827" s="8">
        <f t="shared" ca="1" si="141"/>
        <v>102.34057398554077</v>
      </c>
      <c r="S827" s="8">
        <f t="shared" ca="1" si="141"/>
        <v>102.53050806585752</v>
      </c>
      <c r="T827" s="8" t="str">
        <f t="shared" ca="1" si="141"/>
        <v/>
      </c>
      <c r="U827" s="8"/>
      <c r="V827" s="3">
        <f t="shared" si="140"/>
        <v>43923</v>
      </c>
      <c r="W827" s="8">
        <f t="shared" ca="1" si="142"/>
        <v>100.80791846707541</v>
      </c>
      <c r="X827" s="8">
        <f t="shared" ca="1" si="142"/>
        <v>99.422966988628588</v>
      </c>
      <c r="Y827" s="8">
        <f t="shared" ca="1" si="142"/>
        <v>100.85467780214485</v>
      </c>
      <c r="Z827" s="8">
        <f t="shared" ca="1" si="142"/>
        <v>100.80949964065726</v>
      </c>
      <c r="AA827" s="8" t="str">
        <f t="shared" ca="1" si="142"/>
        <v/>
      </c>
    </row>
    <row r="828" spans="1:27" x14ac:dyDescent="0.2">
      <c r="A828" s="4">
        <v>43924</v>
      </c>
      <c r="B828" s="1">
        <v>6731.95</v>
      </c>
      <c r="C828" s="1">
        <v>8797.16</v>
      </c>
      <c r="D828" s="1">
        <v>1998.05</v>
      </c>
      <c r="E828" s="1">
        <v>4203.1000000000004</v>
      </c>
      <c r="F828" s="1">
        <v>8083.8</v>
      </c>
      <c r="G828" s="1"/>
      <c r="H828" s="4">
        <f t="shared" si="138"/>
        <v>43924</v>
      </c>
      <c r="I828" s="8">
        <f t="shared" si="143"/>
        <v>83.277047923006492</v>
      </c>
      <c r="J828" s="8">
        <f t="shared" si="143"/>
        <v>108.82456270565824</v>
      </c>
      <c r="K828" s="8">
        <f t="shared" si="143"/>
        <v>24.716717385388058</v>
      </c>
      <c r="L828" s="8">
        <f t="shared" si="143"/>
        <v>51.994111680150425</v>
      </c>
      <c r="M828" s="8">
        <f t="shared" si="143"/>
        <v>100</v>
      </c>
      <c r="N828" s="8"/>
      <c r="O828" s="3">
        <f t="shared" si="139"/>
        <v>43924</v>
      </c>
      <c r="P828" s="8">
        <f t="shared" ca="1" si="141"/>
        <v>102.45073291009302</v>
      </c>
      <c r="Q828" s="8">
        <f t="shared" ca="1" si="141"/>
        <v>101.91229757846601</v>
      </c>
      <c r="R828" s="8">
        <f t="shared" ca="1" si="141"/>
        <v>102.19699996254849</v>
      </c>
      <c r="S828" s="8">
        <f t="shared" ca="1" si="141"/>
        <v>102.88775412716674</v>
      </c>
      <c r="T828" s="8" t="str">
        <f t="shared" ca="1" si="141"/>
        <v/>
      </c>
      <c r="U828" s="8"/>
      <c r="V828" s="3">
        <f t="shared" si="140"/>
        <v>43924</v>
      </c>
      <c r="W828" s="8">
        <f t="shared" ca="1" si="142"/>
        <v>100.85721653526284</v>
      </c>
      <c r="X828" s="8">
        <f t="shared" ca="1" si="142"/>
        <v>99.599309291325127</v>
      </c>
      <c r="Y828" s="8">
        <f t="shared" ca="1" si="142"/>
        <v>100.71194833827704</v>
      </c>
      <c r="Z828" s="8">
        <f t="shared" ca="1" si="142"/>
        <v>101.02567743258111</v>
      </c>
      <c r="AA828" s="8" t="str">
        <f t="shared" ca="1" si="142"/>
        <v/>
      </c>
    </row>
    <row r="829" spans="1:27" x14ac:dyDescent="0.2">
      <c r="A829" s="4">
        <v>43925</v>
      </c>
      <c r="B829" s="1">
        <v>6731.95</v>
      </c>
      <c r="C829" s="1">
        <v>8797.16</v>
      </c>
      <c r="D829" s="1">
        <v>1998.05</v>
      </c>
      <c r="E829" s="1">
        <v>4203.1000000000004</v>
      </c>
      <c r="F829" s="1">
        <v>8083.8</v>
      </c>
      <c r="G829" s="1"/>
      <c r="H829" s="4">
        <f t="shared" si="138"/>
        <v>43925</v>
      </c>
      <c r="I829" s="8">
        <f t="shared" si="143"/>
        <v>83.277047923006492</v>
      </c>
      <c r="J829" s="8">
        <f t="shared" si="143"/>
        <v>108.82456270565824</v>
      </c>
      <c r="K829" s="8">
        <f t="shared" si="143"/>
        <v>24.716717385388058</v>
      </c>
      <c r="L829" s="8">
        <f t="shared" si="143"/>
        <v>51.994111680150425</v>
      </c>
      <c r="M829" s="8">
        <f t="shared" si="143"/>
        <v>100</v>
      </c>
      <c r="N829" s="8"/>
      <c r="O829" s="3">
        <f t="shared" si="139"/>
        <v>43925</v>
      </c>
      <c r="P829" s="8">
        <f t="shared" ca="1" si="141"/>
        <v>102.34240817644969</v>
      </c>
      <c r="Q829" s="8">
        <f t="shared" ca="1" si="141"/>
        <v>101.86956338437597</v>
      </c>
      <c r="R829" s="8">
        <f t="shared" ca="1" si="141"/>
        <v>102.11900837148707</v>
      </c>
      <c r="S829" s="8">
        <f t="shared" ca="1" si="141"/>
        <v>102.72567785185821</v>
      </c>
      <c r="T829" s="8" t="str">
        <f t="shared" ca="1" si="141"/>
        <v/>
      </c>
      <c r="U829" s="8"/>
      <c r="V829" s="3">
        <f t="shared" si="140"/>
        <v>43925</v>
      </c>
      <c r="W829" s="8">
        <f t="shared" ca="1" si="142"/>
        <v>100.75733920772286</v>
      </c>
      <c r="X829" s="8">
        <f t="shared" ca="1" si="142"/>
        <v>99.555970734908939</v>
      </c>
      <c r="Y829" s="8">
        <f t="shared" ca="1" si="142"/>
        <v>100.62424322860447</v>
      </c>
      <c r="Z829" s="8">
        <f t="shared" ca="1" si="142"/>
        <v>100.8970062530999</v>
      </c>
      <c r="AA829" s="8" t="str">
        <f t="shared" ca="1" si="142"/>
        <v/>
      </c>
    </row>
    <row r="830" spans="1:27" x14ac:dyDescent="0.2">
      <c r="A830" s="4">
        <v>43926</v>
      </c>
      <c r="B830" s="1">
        <v>6731.95</v>
      </c>
      <c r="C830" s="1">
        <v>8797.16</v>
      </c>
      <c r="D830" s="1">
        <v>1998.05</v>
      </c>
      <c r="E830" s="1">
        <v>4203.1000000000004</v>
      </c>
      <c r="F830" s="1">
        <v>8083.8</v>
      </c>
      <c r="G830" s="1"/>
      <c r="H830" s="4">
        <f t="shared" si="138"/>
        <v>43926</v>
      </c>
      <c r="I830" s="8">
        <f t="shared" si="143"/>
        <v>83.277047923006492</v>
      </c>
      <c r="J830" s="8">
        <f t="shared" si="143"/>
        <v>108.82456270565824</v>
      </c>
      <c r="K830" s="8">
        <f t="shared" si="143"/>
        <v>24.716717385388058</v>
      </c>
      <c r="L830" s="8">
        <f t="shared" si="143"/>
        <v>51.994111680150425</v>
      </c>
      <c r="M830" s="8">
        <f t="shared" si="143"/>
        <v>100</v>
      </c>
      <c r="N830" s="8"/>
      <c r="O830" s="3">
        <f t="shared" si="139"/>
        <v>43926</v>
      </c>
      <c r="P830" s="8">
        <f t="shared" ca="1" si="141"/>
        <v>102.24500921930675</v>
      </c>
      <c r="Q830" s="8">
        <f t="shared" ca="1" si="141"/>
        <v>101.83051734980566</v>
      </c>
      <c r="R830" s="8">
        <f t="shared" ca="1" si="141"/>
        <v>102.04751586188789</v>
      </c>
      <c r="S830" s="8">
        <f t="shared" ca="1" si="141"/>
        <v>102.58494014740876</v>
      </c>
      <c r="T830" s="8" t="str">
        <f t="shared" ca="1" si="141"/>
        <v/>
      </c>
      <c r="U830" s="8"/>
      <c r="V830" s="3">
        <f t="shared" si="140"/>
        <v>43926</v>
      </c>
      <c r="W830" s="8">
        <f t="shared" ca="1" si="142"/>
        <v>100.66541633042027</v>
      </c>
      <c r="X830" s="8">
        <f t="shared" ca="1" si="142"/>
        <v>99.516412584731</v>
      </c>
      <c r="Y830" s="8">
        <f t="shared" ca="1" si="142"/>
        <v>100.53995836415206</v>
      </c>
      <c r="Z830" s="8">
        <f t="shared" ca="1" si="142"/>
        <v>100.78273366115438</v>
      </c>
      <c r="AA830" s="8" t="str">
        <f t="shared" ca="1" si="142"/>
        <v/>
      </c>
    </row>
    <row r="831" spans="1:27" x14ac:dyDescent="0.2">
      <c r="A831" s="4">
        <v>43927</v>
      </c>
      <c r="B831" s="1">
        <v>6731.95</v>
      </c>
      <c r="C831" s="1">
        <v>8797.16</v>
      </c>
      <c r="D831" s="1">
        <v>1998.05</v>
      </c>
      <c r="E831" s="1">
        <v>4203.1000000000004</v>
      </c>
      <c r="F831" s="1">
        <v>8083.8</v>
      </c>
      <c r="G831" s="1"/>
      <c r="H831" s="4">
        <f t="shared" si="138"/>
        <v>43927</v>
      </c>
      <c r="I831" s="8">
        <f t="shared" si="143"/>
        <v>83.277047923006492</v>
      </c>
      <c r="J831" s="8">
        <f t="shared" si="143"/>
        <v>108.82456270565824</v>
      </c>
      <c r="K831" s="8">
        <f t="shared" si="143"/>
        <v>24.716717385388058</v>
      </c>
      <c r="L831" s="8">
        <f t="shared" si="143"/>
        <v>51.994111680150425</v>
      </c>
      <c r="M831" s="8">
        <f t="shared" si="143"/>
        <v>100</v>
      </c>
      <c r="N831" s="8"/>
      <c r="O831" s="3">
        <f t="shared" si="139"/>
        <v>43927</v>
      </c>
      <c r="P831" s="8">
        <f t="shared" ca="1" si="141"/>
        <v>102.15674302678057</v>
      </c>
      <c r="Q831" s="8">
        <f t="shared" ca="1" si="141"/>
        <v>101.79499007806032</v>
      </c>
      <c r="R831" s="8">
        <f t="shared" ca="1" si="141"/>
        <v>101.981670135595</v>
      </c>
      <c r="S831" s="8">
        <f t="shared" ca="1" si="141"/>
        <v>102.46110241086295</v>
      </c>
      <c r="T831" s="8" t="str">
        <f t="shared" ca="1" si="141"/>
        <v/>
      </c>
      <c r="U831" s="8"/>
      <c r="V831" s="3">
        <f t="shared" si="140"/>
        <v>43927</v>
      </c>
      <c r="W831" s="8">
        <f t="shared" ca="1" si="142"/>
        <v>100.57983696715608</v>
      </c>
      <c r="X831" s="8">
        <f t="shared" ca="1" si="142"/>
        <v>99.48052587411064</v>
      </c>
      <c r="Y831" s="8">
        <f t="shared" ca="1" si="142"/>
        <v>100.45798004679271</v>
      </c>
      <c r="Z831" s="8">
        <f t="shared" ca="1" si="142"/>
        <v>100.6794122520421</v>
      </c>
      <c r="AA831" s="8" t="str">
        <f t="shared" ca="1" si="142"/>
        <v/>
      </c>
    </row>
    <row r="832" spans="1:27" x14ac:dyDescent="0.2">
      <c r="A832" s="4">
        <v>43928</v>
      </c>
      <c r="B832" s="1">
        <v>7271.55</v>
      </c>
      <c r="C832" s="1">
        <v>9549.69</v>
      </c>
      <c r="D832" s="1">
        <v>2166.0500000000002</v>
      </c>
      <c r="E832" s="1">
        <v>4518.3500000000004</v>
      </c>
      <c r="F832" s="1">
        <v>8792.2000000000007</v>
      </c>
      <c r="G832" s="1"/>
      <c r="H832" s="4">
        <f t="shared" si="138"/>
        <v>43928</v>
      </c>
      <c r="I832" s="8">
        <f t="shared" si="143"/>
        <v>82.704556311275894</v>
      </c>
      <c r="J832" s="8">
        <f t="shared" si="143"/>
        <v>108.61547735492823</v>
      </c>
      <c r="K832" s="8">
        <f t="shared" si="143"/>
        <v>24.63604103637315</v>
      </c>
      <c r="L832" s="8">
        <f t="shared" si="143"/>
        <v>51.390436978230703</v>
      </c>
      <c r="M832" s="8">
        <f t="shared" si="143"/>
        <v>100</v>
      </c>
      <c r="N832" s="8"/>
      <c r="O832" s="3">
        <f t="shared" si="139"/>
        <v>43928</v>
      </c>
      <c r="P832" s="8">
        <f t="shared" ca="1" si="141"/>
        <v>101.90892609279111</v>
      </c>
      <c r="Q832" s="8">
        <f t="shared" ca="1" si="141"/>
        <v>101.70660640405798</v>
      </c>
      <c r="R832" s="8">
        <f t="shared" ca="1" si="141"/>
        <v>101.8171147915325</v>
      </c>
      <c r="S832" s="8">
        <f t="shared" ca="1" si="141"/>
        <v>102.09568957999895</v>
      </c>
      <c r="T832" s="8" t="str">
        <f t="shared" ca="1" si="141"/>
        <v/>
      </c>
      <c r="U832" s="8"/>
      <c r="V832" s="3">
        <f t="shared" si="140"/>
        <v>43928</v>
      </c>
      <c r="W832" s="8">
        <f t="shared" ca="1" si="142"/>
        <v>100.36988221198628</v>
      </c>
      <c r="X832" s="8">
        <f t="shared" ca="1" si="142"/>
        <v>99.382653388142103</v>
      </c>
      <c r="Y832" s="8">
        <f t="shared" ca="1" si="142"/>
        <v>100.27188992738141</v>
      </c>
      <c r="Z832" s="8">
        <f t="shared" ca="1" si="142"/>
        <v>100.40769033200601</v>
      </c>
      <c r="AA832" s="8" t="str">
        <f t="shared" ca="1" si="142"/>
        <v/>
      </c>
    </row>
    <row r="833" spans="1:27" x14ac:dyDescent="0.2">
      <c r="A833" s="4">
        <v>43929</v>
      </c>
      <c r="B833" s="1">
        <v>7292.65</v>
      </c>
      <c r="C833" s="1">
        <v>9541.0300000000007</v>
      </c>
      <c r="D833" s="1">
        <v>2171.0500000000002</v>
      </c>
      <c r="E833" s="1">
        <v>4493.5</v>
      </c>
      <c r="F833" s="1">
        <v>8748.75</v>
      </c>
      <c r="G833" s="1"/>
      <c r="H833" s="4">
        <f t="shared" si="138"/>
        <v>43929</v>
      </c>
      <c r="I833" s="8">
        <f t="shared" si="143"/>
        <v>83.356479497071007</v>
      </c>
      <c r="J833" s="8">
        <f t="shared" si="143"/>
        <v>109.05592227461068</v>
      </c>
      <c r="K833" s="8">
        <f t="shared" si="143"/>
        <v>24.815545077868268</v>
      </c>
      <c r="L833" s="8">
        <f t="shared" si="143"/>
        <v>51.361623089012717</v>
      </c>
      <c r="M833" s="8">
        <f t="shared" si="143"/>
        <v>100</v>
      </c>
      <c r="N833" s="8"/>
      <c r="O833" s="3">
        <f t="shared" si="139"/>
        <v>43929</v>
      </c>
      <c r="P833" s="8">
        <f t="shared" ca="1" si="141"/>
        <v>102.03203105523551</v>
      </c>
      <c r="Q833" s="8">
        <f t="shared" ca="1" si="141"/>
        <v>101.79198855447686</v>
      </c>
      <c r="R833" s="8">
        <f t="shared" ca="1" si="141"/>
        <v>101.98622373293132</v>
      </c>
      <c r="S833" s="8">
        <f t="shared" ca="1" si="141"/>
        <v>102.00532764185198</v>
      </c>
      <c r="T833" s="8" t="str">
        <f t="shared" ca="1" si="141"/>
        <v/>
      </c>
      <c r="U833" s="8"/>
      <c r="V833" s="3">
        <f t="shared" si="140"/>
        <v>43929</v>
      </c>
      <c r="W833" s="8">
        <f t="shared" ca="1" si="142"/>
        <v>100.44969489247912</v>
      </c>
      <c r="X833" s="8">
        <f t="shared" ca="1" si="142"/>
        <v>99.507703793629545</v>
      </c>
      <c r="Y833" s="8">
        <f t="shared" ca="1" si="142"/>
        <v>100.42737480959586</v>
      </c>
      <c r="Z833" s="8">
        <f t="shared" ca="1" si="142"/>
        <v>100.32895294835045</v>
      </c>
      <c r="AA833" s="8" t="str">
        <f t="shared" ca="1" si="142"/>
        <v/>
      </c>
    </row>
    <row r="834" spans="1:27" x14ac:dyDescent="0.2">
      <c r="A834" s="4">
        <v>43930</v>
      </c>
      <c r="B834" s="1">
        <v>7549.15</v>
      </c>
      <c r="C834" s="1">
        <v>9859.89</v>
      </c>
      <c r="D834" s="1">
        <v>2233.6999999999998</v>
      </c>
      <c r="E834" s="1">
        <v>4577.8999999999996</v>
      </c>
      <c r="F834" s="1">
        <v>9111.9</v>
      </c>
      <c r="G834" s="1"/>
      <c r="H834" s="4">
        <f t="shared" si="138"/>
        <v>43930</v>
      </c>
      <c r="I834" s="8">
        <f t="shared" si="143"/>
        <v>82.849350848889912</v>
      </c>
      <c r="J834" s="8">
        <f t="shared" si="143"/>
        <v>108.20893556777401</v>
      </c>
      <c r="K834" s="8">
        <f t="shared" si="143"/>
        <v>24.514096950142118</v>
      </c>
      <c r="L834" s="8">
        <f t="shared" si="143"/>
        <v>50.240893776270589</v>
      </c>
      <c r="M834" s="8">
        <f t="shared" si="143"/>
        <v>100</v>
      </c>
      <c r="N834" s="8"/>
      <c r="O834" s="3">
        <f t="shared" si="139"/>
        <v>43930</v>
      </c>
      <c r="P834" s="8">
        <f t="shared" ca="1" si="141"/>
        <v>101.81669997548606</v>
      </c>
      <c r="Q834" s="8">
        <f t="shared" ca="1" si="141"/>
        <v>101.5298542216802</v>
      </c>
      <c r="R834" s="8">
        <f t="shared" ca="1" si="141"/>
        <v>101.54667547830839</v>
      </c>
      <c r="S834" s="8">
        <f t="shared" ca="1" si="141"/>
        <v>101.46745423248387</v>
      </c>
      <c r="T834" s="8" t="str">
        <f t="shared" ca="1" si="141"/>
        <v/>
      </c>
      <c r="U834" s="8"/>
      <c r="V834" s="3">
        <f t="shared" si="140"/>
        <v>43930</v>
      </c>
      <c r="W834" s="8">
        <f t="shared" ca="1" si="142"/>
        <v>100.26267341380647</v>
      </c>
      <c r="X834" s="8">
        <f t="shared" ca="1" si="142"/>
        <v>99.18827133016832</v>
      </c>
      <c r="Y834" s="8">
        <f t="shared" ca="1" si="142"/>
        <v>99.939128766241893</v>
      </c>
      <c r="Z834" s="8">
        <f t="shared" ca="1" si="142"/>
        <v>99.935084849031142</v>
      </c>
      <c r="AA834" s="8" t="str">
        <f t="shared" ca="1" si="142"/>
        <v/>
      </c>
    </row>
    <row r="835" spans="1:27" x14ac:dyDescent="0.2">
      <c r="A835" s="4">
        <v>43931</v>
      </c>
      <c r="B835" s="1">
        <v>7549.15</v>
      </c>
      <c r="C835" s="1">
        <v>9859.89</v>
      </c>
      <c r="D835" s="1">
        <v>2233.6999999999998</v>
      </c>
      <c r="E835" s="1">
        <v>4577.8999999999996</v>
      </c>
      <c r="F835" s="1">
        <v>9111.9</v>
      </c>
      <c r="G835" s="1"/>
      <c r="H835" s="4">
        <f t="shared" si="138"/>
        <v>43931</v>
      </c>
      <c r="I835" s="8">
        <f t="shared" si="143"/>
        <v>82.849350848889912</v>
      </c>
      <c r="J835" s="8">
        <f t="shared" si="143"/>
        <v>108.20893556777401</v>
      </c>
      <c r="K835" s="8">
        <f t="shared" si="143"/>
        <v>24.514096950142118</v>
      </c>
      <c r="L835" s="8">
        <f t="shared" si="143"/>
        <v>50.240893776270589</v>
      </c>
      <c r="M835" s="8">
        <f t="shared" si="143"/>
        <v>100</v>
      </c>
      <c r="N835" s="8"/>
      <c r="O835" s="3">
        <f t="shared" si="139"/>
        <v>43931</v>
      </c>
      <c r="P835" s="8">
        <f t="shared" ca="1" si="141"/>
        <v>101.75908181607996</v>
      </c>
      <c r="Q835" s="8">
        <f t="shared" ca="1" si="141"/>
        <v>101.50114292015063</v>
      </c>
      <c r="R835" s="8">
        <f t="shared" ca="1" si="141"/>
        <v>101.50505219880777</v>
      </c>
      <c r="S835" s="8">
        <f t="shared" ca="1" si="141"/>
        <v>101.42835006936497</v>
      </c>
      <c r="T835" s="8" t="str">
        <f t="shared" ca="1" si="141"/>
        <v/>
      </c>
      <c r="U835" s="8"/>
      <c r="V835" s="3">
        <f t="shared" si="140"/>
        <v>43931</v>
      </c>
      <c r="W835" s="8">
        <f t="shared" ca="1" si="142"/>
        <v>100.20047086873437</v>
      </c>
      <c r="X835" s="8">
        <f t="shared" ca="1" si="142"/>
        <v>99.156543693308507</v>
      </c>
      <c r="Y835" s="8">
        <f t="shared" ca="1" si="142"/>
        <v>99.870474827464747</v>
      </c>
      <c r="Z835" s="8">
        <f t="shared" ca="1" si="142"/>
        <v>99.893075390748635</v>
      </c>
      <c r="AA835" s="8" t="str">
        <f t="shared" ca="1" si="142"/>
        <v/>
      </c>
    </row>
    <row r="836" spans="1:27" x14ac:dyDescent="0.2">
      <c r="A836" s="4">
        <v>43932</v>
      </c>
      <c r="B836" s="1">
        <v>7549.15</v>
      </c>
      <c r="C836" s="1">
        <v>9859.89</v>
      </c>
      <c r="D836" s="1">
        <v>2233.6999999999998</v>
      </c>
      <c r="E836" s="1">
        <v>4577.8999999999996</v>
      </c>
      <c r="F836" s="1">
        <v>9111.9</v>
      </c>
      <c r="G836" s="1"/>
      <c r="H836" s="4">
        <f t="shared" si="138"/>
        <v>43932</v>
      </c>
      <c r="I836" s="8">
        <f t="shared" si="143"/>
        <v>82.849350848889912</v>
      </c>
      <c r="J836" s="8">
        <f t="shared" si="143"/>
        <v>108.20893556777401</v>
      </c>
      <c r="K836" s="8">
        <f t="shared" si="143"/>
        <v>24.514096950142118</v>
      </c>
      <c r="L836" s="8">
        <f t="shared" si="143"/>
        <v>50.240893776270589</v>
      </c>
      <c r="M836" s="8">
        <f t="shared" si="143"/>
        <v>100</v>
      </c>
      <c r="N836" s="8"/>
      <c r="O836" s="3">
        <f t="shared" si="139"/>
        <v>43932</v>
      </c>
      <c r="P836" s="8">
        <f t="shared" ca="1" si="141"/>
        <v>101.70491847135283</v>
      </c>
      <c r="Q836" s="8">
        <f t="shared" ca="1" si="141"/>
        <v>101.47094781976118</v>
      </c>
      <c r="R836" s="8">
        <f t="shared" ca="1" si="141"/>
        <v>101.46536812723853</v>
      </c>
      <c r="S836" s="8">
        <f t="shared" ca="1" si="141"/>
        <v>101.39100553323235</v>
      </c>
      <c r="T836" s="8" t="str">
        <f t="shared" ca="1" si="141"/>
        <v/>
      </c>
      <c r="U836" s="8"/>
      <c r="V836" s="3">
        <f t="shared" si="140"/>
        <v>43932</v>
      </c>
      <c r="W836" s="8">
        <f t="shared" ca="1" si="142"/>
        <v>100.14124710483171</v>
      </c>
      <c r="X836" s="8">
        <f t="shared" ca="1" si="142"/>
        <v>99.104449932461478</v>
      </c>
      <c r="Y836" s="8">
        <f t="shared" ca="1" si="142"/>
        <v>99.802116018028286</v>
      </c>
      <c r="Z836" s="8">
        <f t="shared" ca="1" si="142"/>
        <v>99.850778407719261</v>
      </c>
      <c r="AA836" s="8" t="str">
        <f t="shared" ca="1" si="142"/>
        <v/>
      </c>
    </row>
    <row r="837" spans="1:27" x14ac:dyDescent="0.2">
      <c r="A837" s="4">
        <v>43933</v>
      </c>
      <c r="B837" s="1">
        <v>7549.15</v>
      </c>
      <c r="C837" s="1">
        <v>9859.89</v>
      </c>
      <c r="D837" s="1">
        <v>2233.6999999999998</v>
      </c>
      <c r="E837" s="1">
        <v>4577.8999999999996</v>
      </c>
      <c r="F837" s="1">
        <v>9111.9</v>
      </c>
      <c r="G837" s="1"/>
      <c r="H837" s="4">
        <f t="shared" si="138"/>
        <v>43933</v>
      </c>
      <c r="I837" s="8">
        <f t="shared" si="143"/>
        <v>82.849350848889912</v>
      </c>
      <c r="J837" s="8">
        <f t="shared" si="143"/>
        <v>108.20893556777401</v>
      </c>
      <c r="K837" s="8">
        <f t="shared" si="143"/>
        <v>24.514096950142118</v>
      </c>
      <c r="L837" s="8">
        <f t="shared" si="143"/>
        <v>50.240893776270589</v>
      </c>
      <c r="M837" s="8">
        <f t="shared" si="143"/>
        <v>100</v>
      </c>
      <c r="N837" s="8"/>
      <c r="O837" s="3">
        <f t="shared" si="139"/>
        <v>43933</v>
      </c>
      <c r="P837" s="8">
        <f t="shared" ca="1" si="141"/>
        <v>101.65398576617861</v>
      </c>
      <c r="Q837" s="8">
        <f t="shared" ca="1" si="141"/>
        <v>101.44263997380601</v>
      </c>
      <c r="R837" s="8">
        <f t="shared" ca="1" si="141"/>
        <v>101.42752362387257</v>
      </c>
      <c r="S837" s="8">
        <f t="shared" ca="1" si="141"/>
        <v>101.35524436447137</v>
      </c>
      <c r="T837" s="8" t="str">
        <f t="shared" ca="1" si="141"/>
        <v/>
      </c>
      <c r="U837" s="8"/>
      <c r="V837" s="3">
        <f t="shared" si="140"/>
        <v>43933</v>
      </c>
      <c r="W837" s="8">
        <f t="shared" ca="1" si="142"/>
        <v>100.08430934135541</v>
      </c>
      <c r="X837" s="8">
        <f t="shared" ca="1" si="142"/>
        <v>99.063197781575866</v>
      </c>
      <c r="Y837" s="8">
        <f t="shared" ca="1" si="142"/>
        <v>99.733576093556195</v>
      </c>
      <c r="Z837" s="8">
        <f t="shared" ca="1" si="142"/>
        <v>99.80920402883504</v>
      </c>
      <c r="AA837" s="8" t="str">
        <f t="shared" ca="1" si="142"/>
        <v/>
      </c>
    </row>
    <row r="838" spans="1:27" x14ac:dyDescent="0.2">
      <c r="A838" s="4">
        <v>43934</v>
      </c>
      <c r="B838" s="1">
        <v>7496.35</v>
      </c>
      <c r="C838" s="1">
        <v>9824</v>
      </c>
      <c r="D838" s="1">
        <v>2203.4499999999998</v>
      </c>
      <c r="E838" s="1">
        <v>4530.8</v>
      </c>
      <c r="F838" s="1">
        <v>8993.85</v>
      </c>
      <c r="G838" s="1"/>
      <c r="H838" s="4">
        <f t="shared" ref="H838:H901" si="144">A838</f>
        <v>43934</v>
      </c>
      <c r="I838" s="8">
        <f t="shared" si="143"/>
        <v>83.349733428954238</v>
      </c>
      <c r="J838" s="8">
        <f t="shared" si="143"/>
        <v>109.23019618961847</v>
      </c>
      <c r="K838" s="8">
        <f t="shared" si="143"/>
        <v>24.499519115840265</v>
      </c>
      <c r="L838" s="8">
        <f t="shared" si="143"/>
        <v>50.376646263835845</v>
      </c>
      <c r="M838" s="8">
        <f t="shared" si="143"/>
        <v>100</v>
      </c>
      <c r="N838" s="8"/>
      <c r="O838" s="3">
        <f t="shared" ref="O838:O901" si="145">A838</f>
        <v>43934</v>
      </c>
      <c r="P838" s="8">
        <f t="shared" ca="1" si="141"/>
        <v>101.74055949326424</v>
      </c>
      <c r="Q838" s="8">
        <f t="shared" ca="1" si="141"/>
        <v>101.69694758646371</v>
      </c>
      <c r="R838" s="8">
        <f t="shared" ca="1" si="141"/>
        <v>101.37347385298881</v>
      </c>
      <c r="S838" s="8">
        <f t="shared" ca="1" si="141"/>
        <v>101.3766400049625</v>
      </c>
      <c r="T838" s="8" t="str">
        <f t="shared" ca="1" si="141"/>
        <v/>
      </c>
      <c r="U838" s="8"/>
      <c r="V838" s="3">
        <f t="shared" ref="V838:V901" si="146">O838</f>
        <v>43934</v>
      </c>
      <c r="W838" s="8">
        <f t="shared" ca="1" si="142"/>
        <v>100.14043192409748</v>
      </c>
      <c r="X838" s="8">
        <f t="shared" ca="1" si="142"/>
        <v>99.472105832112334</v>
      </c>
      <c r="Y838" s="8">
        <f t="shared" ca="1" si="142"/>
        <v>99.643765022350024</v>
      </c>
      <c r="Z838" s="8">
        <f t="shared" ca="1" si="142"/>
        <v>99.809196327527971</v>
      </c>
      <c r="AA838" s="8" t="str">
        <f t="shared" ca="1" si="142"/>
        <v/>
      </c>
    </row>
    <row r="839" spans="1:27" x14ac:dyDescent="0.2">
      <c r="A839" s="4">
        <v>43935</v>
      </c>
      <c r="B839" s="1">
        <v>7496.35</v>
      </c>
      <c r="C839" s="1">
        <v>9824</v>
      </c>
      <c r="D839" s="1">
        <v>2203.4499999999998</v>
      </c>
      <c r="E839" s="1">
        <v>4530.8</v>
      </c>
      <c r="F839" s="1">
        <v>8993.85</v>
      </c>
      <c r="G839" s="1"/>
      <c r="H839" s="4">
        <f t="shared" si="144"/>
        <v>43935</v>
      </c>
      <c r="I839" s="8">
        <f t="shared" si="143"/>
        <v>83.349733428954238</v>
      </c>
      <c r="J839" s="8">
        <f t="shared" si="143"/>
        <v>109.23019618961847</v>
      </c>
      <c r="K839" s="8">
        <f t="shared" si="143"/>
        <v>24.499519115840265</v>
      </c>
      <c r="L839" s="8">
        <f t="shared" si="143"/>
        <v>50.376646263835845</v>
      </c>
      <c r="M839" s="8">
        <f t="shared" si="143"/>
        <v>100</v>
      </c>
      <c r="N839" s="8"/>
      <c r="O839" s="3">
        <f t="shared" si="145"/>
        <v>43935</v>
      </c>
      <c r="P839" s="8">
        <f t="shared" ca="1" si="141"/>
        <v>101.68749828946139</v>
      </c>
      <c r="Q839" s="8">
        <f t="shared" ca="1" si="141"/>
        <v>101.65908924713864</v>
      </c>
      <c r="R839" s="8">
        <f t="shared" ca="1" si="141"/>
        <v>101.33921231358258</v>
      </c>
      <c r="S839" s="8">
        <f t="shared" ca="1" si="141"/>
        <v>101.34147577937641</v>
      </c>
      <c r="T839" s="8" t="str">
        <f t="shared" ca="1" si="141"/>
        <v/>
      </c>
      <c r="U839" s="8"/>
      <c r="V839" s="3">
        <f t="shared" si="146"/>
        <v>43935</v>
      </c>
      <c r="W839" s="8">
        <f t="shared" ca="1" si="142"/>
        <v>100.08214802231944</v>
      </c>
      <c r="X839" s="8">
        <f t="shared" ca="1" si="142"/>
        <v>99.42136914092454</v>
      </c>
      <c r="Y839" s="8">
        <f t="shared" ca="1" si="142"/>
        <v>99.577306574792175</v>
      </c>
      <c r="Z839" s="8">
        <f t="shared" ca="1" si="142"/>
        <v>99.768326242682903</v>
      </c>
      <c r="AA839" s="8" t="str">
        <f t="shared" ca="1" si="142"/>
        <v/>
      </c>
    </row>
    <row r="840" spans="1:27" x14ac:dyDescent="0.2">
      <c r="A840" s="4">
        <v>43936</v>
      </c>
      <c r="B840" s="1">
        <v>7602.7</v>
      </c>
      <c r="C840" s="1">
        <v>9870.65</v>
      </c>
      <c r="D840" s="1">
        <v>2241.65</v>
      </c>
      <c r="E840" s="1">
        <v>4601.05</v>
      </c>
      <c r="F840" s="1">
        <v>8925.2999999999993</v>
      </c>
      <c r="G840" s="1"/>
      <c r="H840" s="4">
        <f t="shared" si="144"/>
        <v>43936</v>
      </c>
      <c r="I840" s="8">
        <f t="shared" si="143"/>
        <v>85.181450483457141</v>
      </c>
      <c r="J840" s="8">
        <f t="shared" si="143"/>
        <v>110.59180083582625</v>
      </c>
      <c r="K840" s="8">
        <f t="shared" si="143"/>
        <v>25.115682386026243</v>
      </c>
      <c r="L840" s="8">
        <f t="shared" si="143"/>
        <v>51.550648157484915</v>
      </c>
      <c r="M840" s="8">
        <f t="shared" si="143"/>
        <v>100</v>
      </c>
      <c r="N840" s="8"/>
      <c r="O840" s="3">
        <f t="shared" si="145"/>
        <v>43936</v>
      </c>
      <c r="P840" s="8">
        <f t="shared" ca="1" si="141"/>
        <v>102.11046845116866</v>
      </c>
      <c r="Q840" s="8">
        <f t="shared" ca="1" si="141"/>
        <v>101.99195518018111</v>
      </c>
      <c r="R840" s="8">
        <f t="shared" ca="1" si="141"/>
        <v>102.04367457081804</v>
      </c>
      <c r="S840" s="8">
        <f t="shared" ca="1" si="141"/>
        <v>101.77737716963473</v>
      </c>
      <c r="T840" s="8" t="str">
        <f t="shared" ca="1" si="141"/>
        <v/>
      </c>
      <c r="U840" s="8"/>
      <c r="V840" s="3">
        <f t="shared" si="146"/>
        <v>43936</v>
      </c>
      <c r="W840" s="8">
        <f t="shared" ca="1" si="142"/>
        <v>100.4214821422686</v>
      </c>
      <c r="X840" s="8">
        <f t="shared" ca="1" si="142"/>
        <v>100.02444967801763</v>
      </c>
      <c r="Y840" s="8">
        <f t="shared" ca="1" si="142"/>
        <v>100.40831522933574</v>
      </c>
      <c r="Z840" s="8">
        <f t="shared" ca="1" si="142"/>
        <v>100.07986225411436</v>
      </c>
      <c r="AA840" s="8" t="str">
        <f t="shared" ca="1" si="142"/>
        <v/>
      </c>
    </row>
    <row r="841" spans="1:27" x14ac:dyDescent="0.2">
      <c r="A841" s="4">
        <v>43937</v>
      </c>
      <c r="B841" s="1">
        <v>7619.2</v>
      </c>
      <c r="C841" s="1">
        <v>9976.61</v>
      </c>
      <c r="D841" s="1">
        <v>2242.6999999999998</v>
      </c>
      <c r="E841" s="1">
        <v>4561.6499999999996</v>
      </c>
      <c r="F841" s="1">
        <v>8992.7999999999993</v>
      </c>
      <c r="G841" s="1"/>
      <c r="H841" s="4">
        <f t="shared" si="144"/>
        <v>43937</v>
      </c>
      <c r="I841" s="8">
        <f t="shared" si="143"/>
        <v>84.725558224357272</v>
      </c>
      <c r="J841" s="8">
        <f t="shared" si="143"/>
        <v>110.9399742015835</v>
      </c>
      <c r="K841" s="8">
        <f t="shared" si="143"/>
        <v>24.938839960857575</v>
      </c>
      <c r="L841" s="8">
        <f t="shared" si="143"/>
        <v>50.725580464371504</v>
      </c>
      <c r="M841" s="8">
        <f t="shared" si="143"/>
        <v>100</v>
      </c>
      <c r="N841" s="8"/>
      <c r="O841" s="3">
        <f t="shared" si="145"/>
        <v>43937</v>
      </c>
      <c r="P841" s="8">
        <f t="shared" ca="1" si="141"/>
        <v>101.91818971909392</v>
      </c>
      <c r="Q841" s="8">
        <f t="shared" ca="1" si="141"/>
        <v>102.03123577074457</v>
      </c>
      <c r="R841" s="8">
        <f t="shared" ca="1" si="141"/>
        <v>101.76855584380289</v>
      </c>
      <c r="S841" s="8">
        <f t="shared" ca="1" si="141"/>
        <v>101.39746673185745</v>
      </c>
      <c r="T841" s="8" t="str">
        <f t="shared" ca="1" si="141"/>
        <v/>
      </c>
      <c r="U841" s="8"/>
      <c r="V841" s="3">
        <f t="shared" si="146"/>
        <v>43937</v>
      </c>
      <c r="W841" s="8">
        <f t="shared" ca="1" si="142"/>
        <v>100.242546202413</v>
      </c>
      <c r="X841" s="8">
        <f t="shared" ca="1" si="142"/>
        <v>100.1339759042387</v>
      </c>
      <c r="Y841" s="8">
        <f t="shared" ca="1" si="142"/>
        <v>100.04398286684956</v>
      </c>
      <c r="Z841" s="8">
        <f t="shared" ca="1" si="142"/>
        <v>99.778505355990447</v>
      </c>
      <c r="AA841" s="8" t="str">
        <f t="shared" ca="1" si="142"/>
        <v/>
      </c>
    </row>
    <row r="842" spans="1:27" x14ac:dyDescent="0.2">
      <c r="A842" s="4">
        <v>43938</v>
      </c>
      <c r="B842" s="1">
        <v>7673.6</v>
      </c>
      <c r="C842" s="1">
        <v>10110.879999999999</v>
      </c>
      <c r="D842" s="1">
        <v>2258.85</v>
      </c>
      <c r="E842" s="1">
        <v>4610.8999999999996</v>
      </c>
      <c r="F842" s="1">
        <v>9266.75</v>
      </c>
      <c r="G842" s="1"/>
      <c r="H842" s="4">
        <f t="shared" si="144"/>
        <v>43938</v>
      </c>
      <c r="I842" s="8">
        <f t="shared" si="143"/>
        <v>82.807888418269627</v>
      </c>
      <c r="J842" s="8">
        <f t="shared" si="143"/>
        <v>109.10923462918498</v>
      </c>
      <c r="K842" s="8">
        <f t="shared" si="143"/>
        <v>24.37585992931718</v>
      </c>
      <c r="L842" s="8">
        <f t="shared" si="143"/>
        <v>49.757466209836238</v>
      </c>
      <c r="M842" s="8">
        <f t="shared" si="143"/>
        <v>100</v>
      </c>
      <c r="N842" s="8"/>
      <c r="O842" s="3">
        <f t="shared" si="145"/>
        <v>43938</v>
      </c>
      <c r="P842" s="8">
        <f t="shared" ca="1" si="141"/>
        <v>101.37138594288444</v>
      </c>
      <c r="Q842" s="8">
        <f t="shared" ca="1" si="141"/>
        <v>101.4821423970461</v>
      </c>
      <c r="R842" s="8">
        <f t="shared" ca="1" si="141"/>
        <v>101.05207984985799</v>
      </c>
      <c r="S842" s="8">
        <f t="shared" ca="1" si="141"/>
        <v>100.97607340872655</v>
      </c>
      <c r="T842" s="8" t="str">
        <f t="shared" ca="1" si="141"/>
        <v/>
      </c>
      <c r="U842" s="8"/>
      <c r="V842" s="3">
        <f t="shared" si="146"/>
        <v>43938</v>
      </c>
      <c r="W842" s="8">
        <f t="shared" ca="1" si="142"/>
        <v>99.758796825691078</v>
      </c>
      <c r="X842" s="8">
        <f t="shared" ca="1" si="142"/>
        <v>99.093414447566559</v>
      </c>
      <c r="Y842" s="8">
        <f t="shared" ca="1" si="142"/>
        <v>99.097583314103318</v>
      </c>
      <c r="Z842" s="8">
        <f t="shared" ca="1" si="142"/>
        <v>99.446180855158261</v>
      </c>
      <c r="AA842" s="8" t="str">
        <f t="shared" ca="1" si="142"/>
        <v/>
      </c>
    </row>
    <row r="843" spans="1:27" x14ac:dyDescent="0.2">
      <c r="A843" s="4">
        <v>43939</v>
      </c>
      <c r="B843" s="1">
        <v>7673.6</v>
      </c>
      <c r="C843" s="1">
        <v>10110.879999999999</v>
      </c>
      <c r="D843" s="1">
        <v>2258.85</v>
      </c>
      <c r="E843" s="1">
        <v>4610.8999999999996</v>
      </c>
      <c r="F843" s="1">
        <v>9266.75</v>
      </c>
      <c r="G843" s="1"/>
      <c r="H843" s="4">
        <f t="shared" si="144"/>
        <v>43939</v>
      </c>
      <c r="I843" s="8">
        <f t="shared" si="143"/>
        <v>82.807888418269627</v>
      </c>
      <c r="J843" s="8">
        <f t="shared" si="143"/>
        <v>109.10923462918498</v>
      </c>
      <c r="K843" s="8">
        <f t="shared" si="143"/>
        <v>24.37585992931718</v>
      </c>
      <c r="L843" s="8">
        <f t="shared" si="143"/>
        <v>49.757466209836238</v>
      </c>
      <c r="M843" s="8">
        <f t="shared" si="143"/>
        <v>100</v>
      </c>
      <c r="N843" s="8"/>
      <c r="O843" s="3">
        <f t="shared" si="145"/>
        <v>43939</v>
      </c>
      <c r="P843" s="8">
        <f t="shared" ca="1" si="141"/>
        <v>101.33657625813451</v>
      </c>
      <c r="Q843" s="8">
        <f t="shared" ca="1" si="141"/>
        <v>101.45064048605492</v>
      </c>
      <c r="R843" s="8">
        <f t="shared" ca="1" si="141"/>
        <v>101.0276767048082</v>
      </c>
      <c r="S843" s="8">
        <f t="shared" ca="1" si="141"/>
        <v>100.95353806862308</v>
      </c>
      <c r="T843" s="8" t="str">
        <f t="shared" ca="1" si="141"/>
        <v/>
      </c>
      <c r="U843" s="8"/>
      <c r="V843" s="3">
        <f t="shared" si="146"/>
        <v>43939</v>
      </c>
      <c r="W843" s="8">
        <f t="shared" ca="1" si="142"/>
        <v>99.715766114449465</v>
      </c>
      <c r="X843" s="8">
        <f t="shared" ca="1" si="142"/>
        <v>99.027569838689928</v>
      </c>
      <c r="Y843" s="8">
        <f t="shared" ca="1" si="142"/>
        <v>99.041644937894347</v>
      </c>
      <c r="Z843" s="8">
        <f t="shared" ca="1" si="142"/>
        <v>99.417991526933861</v>
      </c>
      <c r="AA843" s="8" t="str">
        <f t="shared" ca="1" si="142"/>
        <v/>
      </c>
    </row>
    <row r="844" spans="1:27" x14ac:dyDescent="0.2">
      <c r="A844" s="4">
        <v>43940</v>
      </c>
      <c r="B844" s="1">
        <v>7673.6</v>
      </c>
      <c r="C844" s="1">
        <v>10110.879999999999</v>
      </c>
      <c r="D844" s="1">
        <v>2258.85</v>
      </c>
      <c r="E844" s="1">
        <v>4610.8999999999996</v>
      </c>
      <c r="F844" s="1">
        <v>9266.75</v>
      </c>
      <c r="G844" s="1"/>
      <c r="H844" s="4">
        <f t="shared" si="144"/>
        <v>43940</v>
      </c>
      <c r="I844" s="8">
        <f t="shared" si="143"/>
        <v>82.807888418269627</v>
      </c>
      <c r="J844" s="8">
        <f t="shared" si="143"/>
        <v>109.10923462918498</v>
      </c>
      <c r="K844" s="8">
        <f t="shared" si="143"/>
        <v>24.37585992931718</v>
      </c>
      <c r="L844" s="8">
        <f t="shared" si="143"/>
        <v>49.757466209836238</v>
      </c>
      <c r="M844" s="8">
        <f t="shared" si="143"/>
        <v>100</v>
      </c>
      <c r="N844" s="8"/>
      <c r="O844" s="3">
        <f t="shared" si="145"/>
        <v>43940</v>
      </c>
      <c r="P844" s="8">
        <f t="shared" ca="1" si="141"/>
        <v>101.30314607077796</v>
      </c>
      <c r="Q844" s="8">
        <f t="shared" ca="1" si="141"/>
        <v>101.42089671374029</v>
      </c>
      <c r="R844" s="8">
        <f t="shared" ca="1" si="141"/>
        <v>101.00388213524657</v>
      </c>
      <c r="S844" s="8">
        <f t="shared" ca="1" si="141"/>
        <v>100.93148807630902</v>
      </c>
      <c r="T844" s="8" t="str">
        <f t="shared" ca="1" si="141"/>
        <v/>
      </c>
      <c r="U844" s="8"/>
      <c r="V844" s="3">
        <f t="shared" si="146"/>
        <v>43940</v>
      </c>
      <c r="W844" s="8">
        <f t="shared" ca="1" si="142"/>
        <v>99.674087663843721</v>
      </c>
      <c r="X844" s="8">
        <f t="shared" ca="1" si="142"/>
        <v>98.968940802130049</v>
      </c>
      <c r="Y844" s="8">
        <f t="shared" ca="1" si="142"/>
        <v>98.987123501167801</v>
      </c>
      <c r="Z844" s="8">
        <f t="shared" ca="1" si="142"/>
        <v>99.390613897208311</v>
      </c>
      <c r="AA844" s="8" t="str">
        <f t="shared" ca="1" si="142"/>
        <v/>
      </c>
    </row>
    <row r="845" spans="1:27" x14ac:dyDescent="0.2">
      <c r="A845" s="4">
        <v>43941</v>
      </c>
      <c r="B845" s="1">
        <v>7645.75</v>
      </c>
      <c r="C845" s="1">
        <v>10074.24</v>
      </c>
      <c r="D845" s="1">
        <v>2247</v>
      </c>
      <c r="E845" s="1">
        <v>4596.6000000000004</v>
      </c>
      <c r="F845" s="1">
        <v>9261.85</v>
      </c>
      <c r="G845" s="1"/>
      <c r="H845" s="4">
        <f t="shared" si="144"/>
        <v>43941</v>
      </c>
      <c r="I845" s="8">
        <f t="shared" si="143"/>
        <v>82.55100222957617</v>
      </c>
      <c r="J845" s="8">
        <f t="shared" si="143"/>
        <v>108.77135777409481</v>
      </c>
      <c r="K845" s="8">
        <f t="shared" si="143"/>
        <v>24.260811824851405</v>
      </c>
      <c r="L845" s="8">
        <f t="shared" si="143"/>
        <v>49.629393695643955</v>
      </c>
      <c r="M845" s="8">
        <f t="shared" si="143"/>
        <v>100</v>
      </c>
      <c r="N845" s="8"/>
      <c r="O845" s="3">
        <f t="shared" si="145"/>
        <v>43941</v>
      </c>
      <c r="P845" s="8">
        <f t="shared" ca="1" si="141"/>
        <v>101.20612683156901</v>
      </c>
      <c r="Q845" s="8">
        <f t="shared" ca="1" si="141"/>
        <v>101.29881087044028</v>
      </c>
      <c r="R845" s="8">
        <f t="shared" ca="1" si="141"/>
        <v>100.84153554322856</v>
      </c>
      <c r="S845" s="8">
        <f t="shared" ca="1" si="141"/>
        <v>100.85851556806298</v>
      </c>
      <c r="T845" s="8" t="str">
        <f t="shared" ca="1" si="141"/>
        <v/>
      </c>
      <c r="U845" s="8"/>
      <c r="V845" s="3">
        <f t="shared" si="146"/>
        <v>43941</v>
      </c>
      <c r="W845" s="8">
        <f t="shared" ca="1" si="142"/>
        <v>99.577137775709303</v>
      </c>
      <c r="X845" s="8">
        <f t="shared" ca="1" si="142"/>
        <v>98.712448318802686</v>
      </c>
      <c r="Y845" s="8">
        <f t="shared" ca="1" si="142"/>
        <v>98.751487045555436</v>
      </c>
      <c r="Z845" s="8">
        <f t="shared" ca="1" si="142"/>
        <v>99.324569445671557</v>
      </c>
      <c r="AA845" s="8" t="str">
        <f t="shared" ca="1" si="142"/>
        <v/>
      </c>
    </row>
    <row r="846" spans="1:27" x14ac:dyDescent="0.2">
      <c r="A846" s="4">
        <v>43942</v>
      </c>
      <c r="B846" s="1">
        <v>7519.15</v>
      </c>
      <c r="C846" s="1">
        <v>9943.2199999999993</v>
      </c>
      <c r="D846" s="1">
        <v>2213.5</v>
      </c>
      <c r="E846" s="1">
        <v>4474.55</v>
      </c>
      <c r="F846" s="1">
        <v>8981.4500000000007</v>
      </c>
      <c r="G846" s="1"/>
      <c r="H846" s="4">
        <f t="shared" si="144"/>
        <v>43942</v>
      </c>
      <c r="I846" s="8">
        <f t="shared" si="143"/>
        <v>83.718664580886156</v>
      </c>
      <c r="J846" s="8">
        <f t="shared" si="143"/>
        <v>110.70840454492313</v>
      </c>
      <c r="K846" s="8">
        <f t="shared" si="143"/>
        <v>24.645241024556167</v>
      </c>
      <c r="L846" s="8">
        <f t="shared" si="143"/>
        <v>49.819906585239579</v>
      </c>
      <c r="M846" s="8">
        <f t="shared" si="143"/>
        <v>100</v>
      </c>
      <c r="N846" s="8"/>
      <c r="O846" s="3">
        <f t="shared" si="145"/>
        <v>43942</v>
      </c>
      <c r="P846" s="8">
        <f t="shared" ca="1" si="141"/>
        <v>101.46945735545309</v>
      </c>
      <c r="Q846" s="8">
        <f t="shared" ca="1" si="141"/>
        <v>101.80795681815256</v>
      </c>
      <c r="R846" s="8">
        <f t="shared" ca="1" si="141"/>
        <v>101.28473485032258</v>
      </c>
      <c r="S846" s="8">
        <f t="shared" ca="1" si="141"/>
        <v>100.91488747379567</v>
      </c>
      <c r="T846" s="8" t="str">
        <f t="shared" ca="1" si="141"/>
        <v/>
      </c>
      <c r="U846" s="8"/>
      <c r="V846" s="3">
        <f t="shared" si="146"/>
        <v>43942</v>
      </c>
      <c r="W846" s="8">
        <f t="shared" ca="1" si="142"/>
        <v>99.801691204123628</v>
      </c>
      <c r="X846" s="8">
        <f t="shared" ca="1" si="142"/>
        <v>99.887349371627025</v>
      </c>
      <c r="Y846" s="8">
        <f t="shared" ca="1" si="142"/>
        <v>99.338899591313421</v>
      </c>
      <c r="Z846" s="8">
        <f t="shared" ca="1" si="142"/>
        <v>99.36112089585049</v>
      </c>
      <c r="AA846" s="8" t="str">
        <f t="shared" ca="1" si="142"/>
        <v/>
      </c>
    </row>
    <row r="847" spans="1:27" x14ac:dyDescent="0.2">
      <c r="A847" s="4">
        <v>43943</v>
      </c>
      <c r="B847" s="1">
        <v>7702.9</v>
      </c>
      <c r="C847" s="1">
        <v>10162.6</v>
      </c>
      <c r="D847" s="1">
        <v>2267.35</v>
      </c>
      <c r="E847" s="1">
        <v>4542.5</v>
      </c>
      <c r="F847" s="1">
        <v>9187.2999999999993</v>
      </c>
      <c r="G847" s="1"/>
      <c r="H847" s="4">
        <f t="shared" si="144"/>
        <v>43943</v>
      </c>
      <c r="I847" s="8">
        <f t="shared" si="143"/>
        <v>83.842913587234563</v>
      </c>
      <c r="J847" s="8">
        <f t="shared" si="143"/>
        <v>110.61574129504861</v>
      </c>
      <c r="K847" s="8">
        <f t="shared" si="143"/>
        <v>24.679176689560588</v>
      </c>
      <c r="L847" s="8">
        <f t="shared" si="143"/>
        <v>49.443253186463927</v>
      </c>
      <c r="M847" s="8">
        <f t="shared" si="143"/>
        <v>100</v>
      </c>
      <c r="N847" s="8"/>
      <c r="O847" s="3">
        <f t="shared" si="145"/>
        <v>43943</v>
      </c>
      <c r="P847" s="8">
        <f t="shared" ca="1" si="141"/>
        <v>101.46123334277753</v>
      </c>
      <c r="Q847" s="8">
        <f t="shared" ca="1" si="141"/>
        <v>101.73453729992545</v>
      </c>
      <c r="R847" s="8">
        <f t="shared" ca="1" si="141"/>
        <v>101.29416551480362</v>
      </c>
      <c r="S847" s="8">
        <f t="shared" ca="1" si="141"/>
        <v>100.74227537648117</v>
      </c>
      <c r="T847" s="8" t="str">
        <f t="shared" ca="1" si="141"/>
        <v/>
      </c>
      <c r="U847" s="8"/>
      <c r="V847" s="3">
        <f t="shared" si="146"/>
        <v>43943</v>
      </c>
      <c r="W847" s="8">
        <f t="shared" ca="1" si="142"/>
        <v>99.786491025397055</v>
      </c>
      <c r="X847" s="8">
        <f t="shared" ca="1" si="142"/>
        <v>99.736750979772538</v>
      </c>
      <c r="Y847" s="8">
        <f t="shared" ca="1" si="142"/>
        <v>99.338796194160039</v>
      </c>
      <c r="Z847" s="8">
        <f t="shared" ca="1" si="142"/>
        <v>99.222604753905358</v>
      </c>
      <c r="AA847" s="8" t="str">
        <f t="shared" ca="1" si="142"/>
        <v/>
      </c>
    </row>
    <row r="848" spans="1:27" x14ac:dyDescent="0.2">
      <c r="A848" s="4">
        <v>43944</v>
      </c>
      <c r="B848" s="1">
        <v>7724.75</v>
      </c>
      <c r="C848" s="1">
        <v>10220.24</v>
      </c>
      <c r="D848" s="1">
        <v>2277.8000000000002</v>
      </c>
      <c r="E848" s="1">
        <v>4603.5</v>
      </c>
      <c r="F848" s="1">
        <v>9313.9</v>
      </c>
      <c r="G848" s="1"/>
      <c r="H848" s="4">
        <f t="shared" si="144"/>
        <v>43944</v>
      </c>
      <c r="I848" s="8">
        <f t="shared" si="143"/>
        <v>82.937867058911948</v>
      </c>
      <c r="J848" s="8">
        <f t="shared" si="143"/>
        <v>109.73104714459035</v>
      </c>
      <c r="K848" s="8">
        <f t="shared" si="143"/>
        <v>24.455920720643341</v>
      </c>
      <c r="L848" s="8">
        <f t="shared" si="143"/>
        <v>49.426126542050056</v>
      </c>
      <c r="M848" s="8">
        <f t="shared" si="143"/>
        <v>100</v>
      </c>
      <c r="N848" s="8"/>
      <c r="O848" s="3">
        <f t="shared" si="145"/>
        <v>43944</v>
      </c>
      <c r="P848" s="8">
        <f t="shared" ca="1" si="141"/>
        <v>101.19983321134667</v>
      </c>
      <c r="Q848" s="8">
        <f t="shared" ca="1" si="141"/>
        <v>101.44879813539708</v>
      </c>
      <c r="R848" s="8">
        <f t="shared" ca="1" si="141"/>
        <v>100.99621396537273</v>
      </c>
      <c r="S848" s="8">
        <f t="shared" ca="1" si="141"/>
        <v>100.71730697922223</v>
      </c>
      <c r="T848" s="8" t="str">
        <f t="shared" ca="1" si="141"/>
        <v/>
      </c>
      <c r="U848" s="8"/>
      <c r="V848" s="3">
        <f t="shared" si="146"/>
        <v>43944</v>
      </c>
      <c r="W848" s="8">
        <f t="shared" ca="1" si="142"/>
        <v>99.550887885178966</v>
      </c>
      <c r="X848" s="8">
        <f t="shared" ca="1" si="142"/>
        <v>98.997656723580207</v>
      </c>
      <c r="Y848" s="8">
        <f t="shared" ca="1" si="142"/>
        <v>98.935342937959135</v>
      </c>
      <c r="Z848" s="8">
        <f t="shared" ca="1" si="142"/>
        <v>99.201780003630176</v>
      </c>
      <c r="AA848" s="8" t="str">
        <f t="shared" ca="1" si="142"/>
        <v/>
      </c>
    </row>
    <row r="849" spans="1:27" x14ac:dyDescent="0.2">
      <c r="A849" s="4">
        <v>43945</v>
      </c>
      <c r="B849" s="1">
        <v>7658.75</v>
      </c>
      <c r="C849" s="1">
        <v>10046.879999999999</v>
      </c>
      <c r="D849" s="1">
        <v>2248.35</v>
      </c>
      <c r="E849" s="1">
        <v>4519.1499999999996</v>
      </c>
      <c r="F849" s="1">
        <v>9154.4</v>
      </c>
      <c r="G849" s="1"/>
      <c r="H849" s="4">
        <f t="shared" si="144"/>
        <v>43945</v>
      </c>
      <c r="I849" s="8">
        <f t="shared" si="143"/>
        <v>83.661954906930006</v>
      </c>
      <c r="J849" s="8">
        <f t="shared" si="143"/>
        <v>109.74919164554748</v>
      </c>
      <c r="K849" s="8">
        <f t="shared" si="143"/>
        <v>24.560320720090886</v>
      </c>
      <c r="L849" s="8">
        <f t="shared" si="143"/>
        <v>49.365878703137291</v>
      </c>
      <c r="M849" s="8">
        <f t="shared" si="143"/>
        <v>100</v>
      </c>
      <c r="N849" s="8"/>
      <c r="O849" s="3">
        <f t="shared" si="145"/>
        <v>43945</v>
      </c>
      <c r="P849" s="8">
        <f t="shared" ca="1" si="141"/>
        <v>101.34915219535569</v>
      </c>
      <c r="Q849" s="8">
        <f t="shared" ca="1" si="141"/>
        <v>101.42255852852938</v>
      </c>
      <c r="R849" s="8">
        <f t="shared" ca="1" si="141"/>
        <v>101.09855781735052</v>
      </c>
      <c r="S849" s="8">
        <f t="shared" ca="1" si="141"/>
        <v>100.67509311851563</v>
      </c>
      <c r="T849" s="8" t="str">
        <f t="shared" ca="1" si="141"/>
        <v/>
      </c>
      <c r="U849" s="8"/>
      <c r="V849" s="3">
        <f t="shared" si="146"/>
        <v>43945</v>
      </c>
      <c r="W849" s="8">
        <f t="shared" ca="1" si="142"/>
        <v>99.678567064661976</v>
      </c>
      <c r="X849" s="8">
        <f t="shared" ca="1" si="142"/>
        <v>98.92921652224517</v>
      </c>
      <c r="Y849" s="8">
        <f t="shared" ca="1" si="142"/>
        <v>99.063731627582683</v>
      </c>
      <c r="Z849" s="8">
        <f t="shared" ca="1" si="142"/>
        <v>99.166800919037797</v>
      </c>
      <c r="AA849" s="8" t="str">
        <f t="shared" ca="1" si="142"/>
        <v/>
      </c>
    </row>
    <row r="850" spans="1:27" x14ac:dyDescent="0.2">
      <c r="A850" s="4">
        <v>43946</v>
      </c>
      <c r="B850" s="1">
        <v>7658.75</v>
      </c>
      <c r="C850" s="1">
        <v>10046.879999999999</v>
      </c>
      <c r="D850" s="1">
        <v>2248.35</v>
      </c>
      <c r="E850" s="1">
        <v>4519.1499999999996</v>
      </c>
      <c r="F850" s="1">
        <v>9154.4</v>
      </c>
      <c r="G850" s="1"/>
      <c r="H850" s="4">
        <f t="shared" si="144"/>
        <v>43946</v>
      </c>
      <c r="I850" s="8">
        <f t="shared" si="143"/>
        <v>83.661954906930006</v>
      </c>
      <c r="J850" s="8">
        <f t="shared" si="143"/>
        <v>109.74919164554748</v>
      </c>
      <c r="K850" s="8">
        <f t="shared" si="143"/>
        <v>24.560320720090886</v>
      </c>
      <c r="L850" s="8">
        <f t="shared" si="143"/>
        <v>49.365878703137291</v>
      </c>
      <c r="M850" s="8">
        <f t="shared" si="143"/>
        <v>100</v>
      </c>
      <c r="N850" s="8"/>
      <c r="O850" s="3">
        <f t="shared" si="145"/>
        <v>43946</v>
      </c>
      <c r="P850" s="8">
        <f t="shared" ca="1" si="141"/>
        <v>101.31562994498304</v>
      </c>
      <c r="Q850" s="8">
        <f t="shared" ca="1" si="141"/>
        <v>101.39433237134101</v>
      </c>
      <c r="R850" s="8">
        <f t="shared" ca="1" si="141"/>
        <v>101.07368190747165</v>
      </c>
      <c r="S850" s="8">
        <f t="shared" ca="1" si="141"/>
        <v>100.65713709539526</v>
      </c>
      <c r="T850" s="8" t="str">
        <f t="shared" ca="1" si="141"/>
        <v/>
      </c>
      <c r="U850" s="8"/>
      <c r="V850" s="3">
        <f t="shared" si="146"/>
        <v>43946</v>
      </c>
      <c r="W850" s="8">
        <f t="shared" ca="1" si="142"/>
        <v>99.639178220137495</v>
      </c>
      <c r="X850" s="8">
        <f t="shared" ca="1" si="142"/>
        <v>98.868324434054699</v>
      </c>
      <c r="Y850" s="8">
        <f t="shared" ca="1" si="142"/>
        <v>99.012484761315221</v>
      </c>
      <c r="Z850" s="8">
        <f t="shared" ca="1" si="142"/>
        <v>99.122139846738037</v>
      </c>
      <c r="AA850" s="8" t="str">
        <f t="shared" ca="1" si="142"/>
        <v/>
      </c>
    </row>
    <row r="851" spans="1:27" x14ac:dyDescent="0.2">
      <c r="A851" s="4">
        <v>43947</v>
      </c>
      <c r="B851" s="1">
        <v>7658.75</v>
      </c>
      <c r="C851" s="1">
        <v>10046.879999999999</v>
      </c>
      <c r="D851" s="1">
        <v>2248.35</v>
      </c>
      <c r="E851" s="1">
        <v>4519.1499999999996</v>
      </c>
      <c r="F851" s="1">
        <v>9154.4</v>
      </c>
      <c r="G851" s="1"/>
      <c r="H851" s="4">
        <f t="shared" si="144"/>
        <v>43947</v>
      </c>
      <c r="I851" s="8">
        <f t="shared" si="143"/>
        <v>83.661954906930006</v>
      </c>
      <c r="J851" s="8">
        <f t="shared" si="143"/>
        <v>109.74919164554748</v>
      </c>
      <c r="K851" s="8">
        <f t="shared" si="143"/>
        <v>24.560320720090886</v>
      </c>
      <c r="L851" s="8">
        <f t="shared" si="143"/>
        <v>49.365878703137291</v>
      </c>
      <c r="M851" s="8">
        <f t="shared" si="143"/>
        <v>100</v>
      </c>
      <c r="N851" s="8"/>
      <c r="O851" s="3">
        <f t="shared" si="145"/>
        <v>43947</v>
      </c>
      <c r="P851" s="8">
        <f t="shared" ca="1" si="141"/>
        <v>101.28302603242729</v>
      </c>
      <c r="Q851" s="8">
        <f t="shared" ca="1" si="141"/>
        <v>101.36615681452882</v>
      </c>
      <c r="R851" s="8">
        <f t="shared" ca="1" si="141"/>
        <v>101.04868432031222</v>
      </c>
      <c r="S851" s="8">
        <f t="shared" ca="1" si="141"/>
        <v>100.64105980439059</v>
      </c>
      <c r="T851" s="8" t="str">
        <f t="shared" ca="1" si="141"/>
        <v/>
      </c>
      <c r="U851" s="8"/>
      <c r="V851" s="3">
        <f t="shared" si="146"/>
        <v>43947</v>
      </c>
      <c r="W851" s="8">
        <f t="shared" ca="1" si="142"/>
        <v>99.60844022269842</v>
      </c>
      <c r="X851" s="8">
        <f t="shared" ca="1" si="142"/>
        <v>98.802887057414267</v>
      </c>
      <c r="Y851" s="8">
        <f t="shared" ca="1" si="142"/>
        <v>98.990379354355483</v>
      </c>
      <c r="Z851" s="8">
        <f t="shared" ca="1" si="142"/>
        <v>99.126950234794236</v>
      </c>
      <c r="AA851" s="8" t="str">
        <f t="shared" ca="1" si="142"/>
        <v/>
      </c>
    </row>
    <row r="852" spans="1:27" x14ac:dyDescent="0.2">
      <c r="A852" s="4">
        <v>43948</v>
      </c>
      <c r="B852" s="1">
        <v>7756.45</v>
      </c>
      <c r="C852" s="1">
        <v>10260.120000000001</v>
      </c>
      <c r="D852" s="1">
        <v>2286.1</v>
      </c>
      <c r="E852" s="1">
        <v>4568</v>
      </c>
      <c r="F852" s="1">
        <v>9282.2999999999993</v>
      </c>
      <c r="G852" s="1"/>
      <c r="H852" s="4">
        <f t="shared" si="144"/>
        <v>43948</v>
      </c>
      <c r="I852" s="8">
        <f t="shared" si="143"/>
        <v>83.561725003501294</v>
      </c>
      <c r="J852" s="8">
        <f t="shared" si="143"/>
        <v>110.53424259073724</v>
      </c>
      <c r="K852" s="8">
        <f t="shared" si="143"/>
        <v>24.628594206177347</v>
      </c>
      <c r="L852" s="8">
        <f t="shared" si="143"/>
        <v>49.211941006000671</v>
      </c>
      <c r="M852" s="8">
        <f t="shared" si="143"/>
        <v>100</v>
      </c>
      <c r="N852" s="8"/>
      <c r="O852" s="3">
        <f t="shared" si="145"/>
        <v>43948</v>
      </c>
      <c r="P852" s="8">
        <f t="shared" ca="1" si="141"/>
        <v>101.22733018085324</v>
      </c>
      <c r="Q852" s="8">
        <f t="shared" ca="1" si="141"/>
        <v>101.56013579510291</v>
      </c>
      <c r="R852" s="8">
        <f t="shared" ca="1" si="141"/>
        <v>101.1063525934039</v>
      </c>
      <c r="S852" s="8">
        <f t="shared" ca="1" si="141"/>
        <v>100.56218443386177</v>
      </c>
      <c r="T852" s="8" t="str">
        <f t="shared" ca="1" si="141"/>
        <v/>
      </c>
      <c r="U852" s="8"/>
      <c r="V852" s="3">
        <f t="shared" si="146"/>
        <v>43948</v>
      </c>
      <c r="W852" s="8">
        <f t="shared" ca="1" si="142"/>
        <v>99.558229839883069</v>
      </c>
      <c r="X852" s="8">
        <f t="shared" ca="1" si="142"/>
        <v>99.388493003837254</v>
      </c>
      <c r="Y852" s="8">
        <f t="shared" ca="1" si="142"/>
        <v>99.081821015903316</v>
      </c>
      <c r="Z852" s="8">
        <f t="shared" ca="1" si="142"/>
        <v>99.082676409156875</v>
      </c>
      <c r="AA852" s="8" t="str">
        <f t="shared" ca="1" si="142"/>
        <v/>
      </c>
    </row>
    <row r="853" spans="1:27" x14ac:dyDescent="0.2">
      <c r="A853" s="4">
        <v>43949</v>
      </c>
      <c r="B853" s="1">
        <v>7710.6</v>
      </c>
      <c r="C853" s="1">
        <v>10324.629999999999</v>
      </c>
      <c r="D853" s="1">
        <v>2276.25</v>
      </c>
      <c r="E853" s="1">
        <v>4550.1499999999996</v>
      </c>
      <c r="F853" s="1">
        <v>9380.9</v>
      </c>
      <c r="G853" s="1"/>
      <c r="H853" s="4">
        <f t="shared" si="144"/>
        <v>43949</v>
      </c>
      <c r="I853" s="8">
        <f t="shared" si="143"/>
        <v>82.194672152991728</v>
      </c>
      <c r="J853" s="8">
        <f t="shared" si="143"/>
        <v>110.06012216311866</v>
      </c>
      <c r="K853" s="8">
        <f t="shared" si="143"/>
        <v>24.264729396966178</v>
      </c>
      <c r="L853" s="8">
        <f t="shared" si="143"/>
        <v>48.504407892632898</v>
      </c>
      <c r="M853" s="8">
        <f t="shared" si="143"/>
        <v>100</v>
      </c>
      <c r="N853" s="8"/>
      <c r="O853" s="3">
        <f t="shared" si="145"/>
        <v>43949</v>
      </c>
      <c r="P853" s="8">
        <f t="shared" ca="1" si="141"/>
        <v>100.86522338214024</v>
      </c>
      <c r="Q853" s="8">
        <f t="shared" ca="1" si="141"/>
        <v>101.38790234708331</v>
      </c>
      <c r="R853" s="8">
        <f t="shared" ca="1" si="141"/>
        <v>100.64166317366036</v>
      </c>
      <c r="S853" s="8">
        <f t="shared" ca="1" si="141"/>
        <v>100.25626449351836</v>
      </c>
      <c r="T853" s="8" t="str">
        <f t="shared" ca="1" si="141"/>
        <v/>
      </c>
      <c r="U853" s="8"/>
      <c r="V853" s="3">
        <f t="shared" si="146"/>
        <v>43949</v>
      </c>
      <c r="W853" s="8">
        <f t="shared" ca="1" si="142"/>
        <v>99.247203790651014</v>
      </c>
      <c r="X853" s="8">
        <f t="shared" ca="1" si="142"/>
        <v>98.823712063906612</v>
      </c>
      <c r="Y853" s="8">
        <f t="shared" ca="1" si="142"/>
        <v>98.485055769985948</v>
      </c>
      <c r="Z853" s="8">
        <f t="shared" ca="1" si="142"/>
        <v>98.863719660633109</v>
      </c>
      <c r="AA853" s="8" t="str">
        <f t="shared" ca="1" si="142"/>
        <v/>
      </c>
    </row>
    <row r="854" spans="1:27" x14ac:dyDescent="0.2">
      <c r="A854" s="4">
        <v>43950</v>
      </c>
      <c r="B854" s="1">
        <v>7751.1</v>
      </c>
      <c r="C854" s="1">
        <v>10382.07</v>
      </c>
      <c r="D854" s="1">
        <v>2287.9</v>
      </c>
      <c r="E854" s="1">
        <v>4613.05</v>
      </c>
      <c r="F854" s="1">
        <v>9553.35</v>
      </c>
      <c r="G854" s="1"/>
      <c r="H854" s="4">
        <f t="shared" si="144"/>
        <v>43950</v>
      </c>
      <c r="I854" s="8">
        <f t="shared" si="143"/>
        <v>81.134889855391052</v>
      </c>
      <c r="J854" s="8">
        <f t="shared" si="143"/>
        <v>108.67465339383567</v>
      </c>
      <c r="K854" s="8">
        <f t="shared" si="143"/>
        <v>23.948667221445881</v>
      </c>
      <c r="L854" s="8">
        <f t="shared" si="143"/>
        <v>48.287250022243505</v>
      </c>
      <c r="M854" s="8">
        <f t="shared" si="143"/>
        <v>100</v>
      </c>
      <c r="N854" s="8"/>
      <c r="O854" s="3">
        <f t="shared" si="145"/>
        <v>43950</v>
      </c>
      <c r="P854" s="8">
        <f t="shared" ca="1" si="141"/>
        <v>100.58416900461465</v>
      </c>
      <c r="Q854" s="8">
        <f t="shared" ca="1" si="141"/>
        <v>100.96305791532826</v>
      </c>
      <c r="R854" s="8">
        <f t="shared" ca="1" si="141"/>
        <v>100.23794268517038</v>
      </c>
      <c r="S854" s="8">
        <f t="shared" ca="1" si="141"/>
        <v>100.15272857957925</v>
      </c>
      <c r="T854" s="8" t="str">
        <f t="shared" ca="1" si="141"/>
        <v/>
      </c>
      <c r="U854" s="8"/>
      <c r="V854" s="3">
        <f t="shared" si="146"/>
        <v>43950</v>
      </c>
      <c r="W854" s="8">
        <f t="shared" ca="1" si="142"/>
        <v>99.008209031005919</v>
      </c>
      <c r="X854" s="8">
        <f t="shared" ca="1" si="142"/>
        <v>97.398541507786803</v>
      </c>
      <c r="Y854" s="8">
        <f t="shared" ca="1" si="142"/>
        <v>98.009405699083416</v>
      </c>
      <c r="Z854" s="8">
        <f t="shared" ca="1" si="142"/>
        <v>98.795188827305282</v>
      </c>
      <c r="AA854" s="8" t="str">
        <f t="shared" ca="1" si="142"/>
        <v/>
      </c>
    </row>
    <row r="855" spans="1:27" x14ac:dyDescent="0.2">
      <c r="A855" s="4">
        <v>43951</v>
      </c>
      <c r="B855" s="1">
        <v>7974.55</v>
      </c>
      <c r="C855" s="1">
        <v>10540.04</v>
      </c>
      <c r="D855" s="1">
        <v>2350.15</v>
      </c>
      <c r="E855" s="1">
        <v>4803.55</v>
      </c>
      <c r="F855" s="1">
        <v>9859.9</v>
      </c>
      <c r="G855" s="1"/>
      <c r="H855" s="4">
        <f t="shared" si="144"/>
        <v>43951</v>
      </c>
      <c r="I855" s="8">
        <f t="shared" si="143"/>
        <v>80.878609316524503</v>
      </c>
      <c r="J855" s="8">
        <f t="shared" si="143"/>
        <v>106.89804156228766</v>
      </c>
      <c r="K855" s="8">
        <f t="shared" si="143"/>
        <v>23.835434436454733</v>
      </c>
      <c r="L855" s="8">
        <f t="shared" si="143"/>
        <v>48.718039736711326</v>
      </c>
      <c r="M855" s="8">
        <f t="shared" si="143"/>
        <v>100</v>
      </c>
      <c r="N855" s="8"/>
      <c r="O855" s="3">
        <f t="shared" si="145"/>
        <v>43951</v>
      </c>
      <c r="P855" s="8">
        <f t="shared" ca="1" si="141"/>
        <v>100.50355817724572</v>
      </c>
      <c r="Q855" s="8">
        <f t="shared" ca="1" si="141"/>
        <v>100.42615395047454</v>
      </c>
      <c r="R855" s="8">
        <f t="shared" ca="1" si="141"/>
        <v>100.08207192156094</v>
      </c>
      <c r="S855" s="8">
        <f t="shared" ca="1" si="141"/>
        <v>100.31881466301701</v>
      </c>
      <c r="T855" s="8" t="str">
        <f t="shared" ca="1" si="141"/>
        <v/>
      </c>
      <c r="U855" s="8"/>
      <c r="V855" s="3">
        <f t="shared" si="146"/>
        <v>43951</v>
      </c>
      <c r="W855" s="8">
        <f t="shared" ca="1" si="142"/>
        <v>98.937623743032546</v>
      </c>
      <c r="X855" s="8">
        <f t="shared" ca="1" si="142"/>
        <v>95.881281921206224</v>
      </c>
      <c r="Y855" s="8">
        <f t="shared" ca="1" si="142"/>
        <v>97.872908838599301</v>
      </c>
      <c r="Z855" s="8">
        <f t="shared" ca="1" si="142"/>
        <v>98.927630516412876</v>
      </c>
      <c r="AA855" s="8" t="str">
        <f t="shared" ca="1" si="142"/>
        <v/>
      </c>
    </row>
    <row r="856" spans="1:27" x14ac:dyDescent="0.2">
      <c r="A856" s="4">
        <v>43952</v>
      </c>
      <c r="B856" s="1">
        <v>7974.55</v>
      </c>
      <c r="C856" s="1">
        <v>10540.04</v>
      </c>
      <c r="D856" s="1">
        <v>2350.15</v>
      </c>
      <c r="E856" s="1">
        <v>4803.55</v>
      </c>
      <c r="F856" s="1">
        <v>9859.9</v>
      </c>
      <c r="G856" s="1"/>
      <c r="H856" s="4">
        <f t="shared" si="144"/>
        <v>43952</v>
      </c>
      <c r="I856" s="8">
        <f t="shared" si="143"/>
        <v>80.878609316524503</v>
      </c>
      <c r="J856" s="8">
        <f t="shared" si="143"/>
        <v>106.89804156228766</v>
      </c>
      <c r="K856" s="8">
        <f t="shared" si="143"/>
        <v>23.835434436454733</v>
      </c>
      <c r="L856" s="8">
        <f t="shared" si="143"/>
        <v>48.718039736711326</v>
      </c>
      <c r="M856" s="8">
        <f t="shared" si="143"/>
        <v>100</v>
      </c>
      <c r="N856" s="8"/>
      <c r="O856" s="3">
        <f t="shared" si="145"/>
        <v>43952</v>
      </c>
      <c r="P856" s="8">
        <f t="shared" ca="1" si="141"/>
        <v>100.48686583243673</v>
      </c>
      <c r="Q856" s="8">
        <f t="shared" ca="1" si="141"/>
        <v>100.40879518930605</v>
      </c>
      <c r="R856" s="8">
        <f t="shared" ca="1" si="141"/>
        <v>100.0659561527365</v>
      </c>
      <c r="S856" s="8">
        <f t="shared" ca="1" si="141"/>
        <v>100.3035273441604</v>
      </c>
      <c r="T856" s="8" t="str">
        <f t="shared" ca="1" si="141"/>
        <v/>
      </c>
      <c r="U856" s="8"/>
      <c r="V856" s="3">
        <f t="shared" si="146"/>
        <v>43952</v>
      </c>
      <c r="W856" s="8">
        <f t="shared" ca="1" si="142"/>
        <v>98.916454175792381</v>
      </c>
      <c r="X856" s="8">
        <f t="shared" ca="1" si="142"/>
        <v>96.12904749978037</v>
      </c>
      <c r="Y856" s="8">
        <f t="shared" ca="1" si="142"/>
        <v>97.915106482499681</v>
      </c>
      <c r="Z856" s="8">
        <f t="shared" ca="1" si="142"/>
        <v>98.909051225290398</v>
      </c>
      <c r="AA856" s="8" t="str">
        <f t="shared" ca="1" si="142"/>
        <v/>
      </c>
    </row>
    <row r="857" spans="1:27" x14ac:dyDescent="0.2">
      <c r="A857" s="4">
        <v>43953</v>
      </c>
      <c r="B857" s="1">
        <v>7974.55</v>
      </c>
      <c r="C857" s="1">
        <v>10540.04</v>
      </c>
      <c r="D857" s="1">
        <v>2350.15</v>
      </c>
      <c r="E857" s="1">
        <v>4803.55</v>
      </c>
      <c r="F857" s="1">
        <v>9859.9</v>
      </c>
      <c r="G857" s="1"/>
      <c r="H857" s="4">
        <f t="shared" si="144"/>
        <v>43953</v>
      </c>
      <c r="I857" s="8">
        <f t="shared" si="143"/>
        <v>80.878609316524503</v>
      </c>
      <c r="J857" s="8">
        <f t="shared" si="143"/>
        <v>106.89804156228766</v>
      </c>
      <c r="K857" s="8">
        <f t="shared" si="143"/>
        <v>23.835434436454733</v>
      </c>
      <c r="L857" s="8">
        <f t="shared" si="143"/>
        <v>48.718039736711326</v>
      </c>
      <c r="M857" s="8">
        <f t="shared" si="143"/>
        <v>100</v>
      </c>
      <c r="N857" s="8"/>
      <c r="O857" s="3">
        <f t="shared" si="145"/>
        <v>43953</v>
      </c>
      <c r="P857" s="8">
        <f t="shared" ca="1" si="141"/>
        <v>100.47060267431189</v>
      </c>
      <c r="Q857" s="8">
        <f t="shared" ca="1" si="141"/>
        <v>100.39149413929691</v>
      </c>
      <c r="R857" s="8">
        <f t="shared" ca="1" si="141"/>
        <v>100.05136103223076</v>
      </c>
      <c r="S857" s="8">
        <f t="shared" ca="1" si="141"/>
        <v>100.28960396057947</v>
      </c>
      <c r="T857" s="8" t="str">
        <f t="shared" ca="1" si="141"/>
        <v/>
      </c>
      <c r="U857" s="8"/>
      <c r="V857" s="3">
        <f t="shared" si="146"/>
        <v>43953</v>
      </c>
      <c r="W857" s="8">
        <f t="shared" ca="1" si="142"/>
        <v>98.908931247691896</v>
      </c>
      <c r="X857" s="8">
        <f t="shared" ca="1" si="142"/>
        <v>96.345274351756743</v>
      </c>
      <c r="Y857" s="8">
        <f t="shared" ca="1" si="142"/>
        <v>97.973588935488365</v>
      </c>
      <c r="Z857" s="8">
        <f t="shared" ca="1" si="142"/>
        <v>98.91595707979809</v>
      </c>
      <c r="AA857" s="8" t="str">
        <f t="shared" ca="1" si="142"/>
        <v/>
      </c>
    </row>
    <row r="858" spans="1:27" x14ac:dyDescent="0.2">
      <c r="A858" s="4">
        <v>43954</v>
      </c>
      <c r="B858" s="1">
        <v>7974.55</v>
      </c>
      <c r="C858" s="1">
        <v>10540.04</v>
      </c>
      <c r="D858" s="1">
        <v>2350.15</v>
      </c>
      <c r="E858" s="1">
        <v>4803.55</v>
      </c>
      <c r="F858" s="1">
        <v>9859.9</v>
      </c>
      <c r="G858" s="1"/>
      <c r="H858" s="4">
        <f t="shared" si="144"/>
        <v>43954</v>
      </c>
      <c r="I858" s="8">
        <f t="shared" si="143"/>
        <v>80.878609316524503</v>
      </c>
      <c r="J858" s="8">
        <f t="shared" si="143"/>
        <v>106.89804156228766</v>
      </c>
      <c r="K858" s="8">
        <f t="shared" si="143"/>
        <v>23.835434436454733</v>
      </c>
      <c r="L858" s="8">
        <f t="shared" si="143"/>
        <v>48.718039736711326</v>
      </c>
      <c r="M858" s="8">
        <f t="shared" si="143"/>
        <v>100</v>
      </c>
      <c r="N858" s="8"/>
      <c r="O858" s="3">
        <f t="shared" si="145"/>
        <v>43954</v>
      </c>
      <c r="P858" s="8">
        <f t="shared" ca="1" si="141"/>
        <v>100.45431108960308</v>
      </c>
      <c r="Q858" s="8">
        <f t="shared" ca="1" si="141"/>
        <v>100.37401514689454</v>
      </c>
      <c r="R858" s="8">
        <f t="shared" ca="1" si="141"/>
        <v>100.03651329506417</v>
      </c>
      <c r="S858" s="8">
        <f t="shared" ca="1" si="141"/>
        <v>100.27559559512476</v>
      </c>
      <c r="T858" s="8" t="str">
        <f t="shared" ca="1" si="141"/>
        <v/>
      </c>
      <c r="U858" s="8"/>
      <c r="V858" s="3">
        <f t="shared" si="146"/>
        <v>43954</v>
      </c>
      <c r="W858" s="8">
        <f t="shared" ca="1" si="142"/>
        <v>98.902394837044753</v>
      </c>
      <c r="X858" s="8">
        <f t="shared" ca="1" si="142"/>
        <v>96.547312478522528</v>
      </c>
      <c r="Y858" s="8">
        <f t="shared" ca="1" si="142"/>
        <v>98.027667635797883</v>
      </c>
      <c r="Z858" s="8">
        <f t="shared" ca="1" si="142"/>
        <v>98.922938473725608</v>
      </c>
      <c r="AA858" s="8" t="str">
        <f t="shared" ca="1" si="142"/>
        <v/>
      </c>
    </row>
    <row r="859" spans="1:27" x14ac:dyDescent="0.2">
      <c r="A859" s="4">
        <v>43955</v>
      </c>
      <c r="B859" s="1">
        <v>7624.25</v>
      </c>
      <c r="C859" s="1">
        <v>10060.67</v>
      </c>
      <c r="D859" s="1">
        <v>2225.85</v>
      </c>
      <c r="E859" s="1">
        <v>4558.8999999999996</v>
      </c>
      <c r="F859" s="1">
        <v>9293.5</v>
      </c>
      <c r="G859" s="1"/>
      <c r="H859" s="4">
        <f t="shared" si="144"/>
        <v>43955</v>
      </c>
      <c r="I859" s="8">
        <f t="shared" si="143"/>
        <v>82.038521547318027</v>
      </c>
      <c r="J859" s="8">
        <f t="shared" si="143"/>
        <v>108.25490934524129</v>
      </c>
      <c r="K859" s="8">
        <f t="shared" si="143"/>
        <v>23.950610641846453</v>
      </c>
      <c r="L859" s="8">
        <f t="shared" si="143"/>
        <v>49.054715661483826</v>
      </c>
      <c r="M859" s="8">
        <f t="shared" si="143"/>
        <v>100</v>
      </c>
      <c r="N859" s="8"/>
      <c r="O859" s="3">
        <f t="shared" si="145"/>
        <v>43955</v>
      </c>
      <c r="P859" s="8">
        <f t="shared" ca="1" si="141"/>
        <v>100.73468994049067</v>
      </c>
      <c r="Q859" s="8">
        <f t="shared" ca="1" si="141"/>
        <v>100.77173420884387</v>
      </c>
      <c r="R859" s="8">
        <f t="shared" ca="1" si="141"/>
        <v>100.16976183217396</v>
      </c>
      <c r="S859" s="8">
        <f t="shared" ca="1" si="141"/>
        <v>100.4056030049545</v>
      </c>
      <c r="T859" s="8" t="str">
        <f t="shared" ca="1" si="141"/>
        <v/>
      </c>
      <c r="U859" s="8"/>
      <c r="V859" s="3">
        <f t="shared" si="146"/>
        <v>43955</v>
      </c>
      <c r="W859" s="8">
        <f t="shared" ca="1" si="142"/>
        <v>99.154000469664481</v>
      </c>
      <c r="X859" s="8">
        <f t="shared" ca="1" si="142"/>
        <v>97.725593746190484</v>
      </c>
      <c r="Y859" s="8">
        <f t="shared" ca="1" si="142"/>
        <v>98.244249831970521</v>
      </c>
      <c r="Z859" s="8">
        <f t="shared" ca="1" si="142"/>
        <v>99.03879915463223</v>
      </c>
      <c r="AA859" s="8" t="str">
        <f t="shared" ca="1" si="142"/>
        <v/>
      </c>
    </row>
    <row r="860" spans="1:27" x14ac:dyDescent="0.2">
      <c r="A860" s="4">
        <v>43956</v>
      </c>
      <c r="B860" s="1">
        <v>7553.3</v>
      </c>
      <c r="C860" s="1">
        <v>9892.18</v>
      </c>
      <c r="D860" s="1">
        <v>2195.1999999999998</v>
      </c>
      <c r="E860" s="1">
        <v>4545.3999999999996</v>
      </c>
      <c r="F860" s="1">
        <v>9205.6</v>
      </c>
      <c r="G860" s="1"/>
      <c r="H860" s="4">
        <f t="shared" si="144"/>
        <v>43956</v>
      </c>
      <c r="I860" s="8">
        <f t="shared" si="143"/>
        <v>82.05114278265404</v>
      </c>
      <c r="J860" s="8">
        <f t="shared" si="143"/>
        <v>107.45828626053707</v>
      </c>
      <c r="K860" s="8">
        <f t="shared" si="143"/>
        <v>23.846354392978185</v>
      </c>
      <c r="L860" s="8">
        <f t="shared" si="143"/>
        <v>49.376466498652988</v>
      </c>
      <c r="M860" s="8">
        <f t="shared" si="143"/>
        <v>100</v>
      </c>
      <c r="N860" s="8"/>
      <c r="O860" s="3">
        <f t="shared" si="145"/>
        <v>43956</v>
      </c>
      <c r="P860" s="8">
        <f t="shared" ca="1" si="141"/>
        <v>100.71911475675712</v>
      </c>
      <c r="Q860" s="8">
        <f t="shared" ca="1" si="141"/>
        <v>100.50673397567785</v>
      </c>
      <c r="R860" s="8">
        <f t="shared" ca="1" si="141"/>
        <v>100.01796689195265</v>
      </c>
      <c r="S860" s="8">
        <f t="shared" ca="1" si="141"/>
        <v>100.52832685726123</v>
      </c>
      <c r="T860" s="8" t="str">
        <f t="shared" ca="1" si="141"/>
        <v/>
      </c>
      <c r="U860" s="8"/>
      <c r="V860" s="3">
        <f t="shared" si="146"/>
        <v>43956</v>
      </c>
      <c r="W860" s="8">
        <f t="shared" ca="1" si="142"/>
        <v>99.134685999463841</v>
      </c>
      <c r="X860" s="8">
        <f t="shared" ca="1" si="142"/>
        <v>97.148732894622867</v>
      </c>
      <c r="Y860" s="8">
        <f t="shared" ca="1" si="142"/>
        <v>98.12719861371933</v>
      </c>
      <c r="Z860" s="8">
        <f t="shared" ca="1" si="142"/>
        <v>99.136577000304143</v>
      </c>
      <c r="AA860" s="8" t="str">
        <f t="shared" ca="1" si="142"/>
        <v/>
      </c>
    </row>
    <row r="861" spans="1:27" x14ac:dyDescent="0.2">
      <c r="A861" s="4">
        <v>43957</v>
      </c>
      <c r="B861" s="1">
        <v>7588.1</v>
      </c>
      <c r="C861" s="1">
        <v>10007.52</v>
      </c>
      <c r="D861" s="1">
        <v>2196.85</v>
      </c>
      <c r="E861" s="1">
        <v>4496.8500000000004</v>
      </c>
      <c r="F861" s="1">
        <v>9270.9</v>
      </c>
      <c r="G861" s="1"/>
      <c r="H861" s="4">
        <f t="shared" si="144"/>
        <v>43957</v>
      </c>
      <c r="I861" s="8">
        <f t="shared" si="143"/>
        <v>81.848579965267675</v>
      </c>
      <c r="J861" s="8">
        <f t="shared" si="143"/>
        <v>107.94550690871438</v>
      </c>
      <c r="K861" s="8">
        <f t="shared" si="143"/>
        <v>23.696189150999363</v>
      </c>
      <c r="L861" s="8">
        <f t="shared" si="143"/>
        <v>48.504999514610233</v>
      </c>
      <c r="M861" s="8">
        <f t="shared" si="143"/>
        <v>100</v>
      </c>
      <c r="N861" s="8"/>
      <c r="O861" s="3">
        <f t="shared" si="145"/>
        <v>43957</v>
      </c>
      <c r="P861" s="8">
        <f t="shared" ca="1" si="141"/>
        <v>100.64784387343406</v>
      </c>
      <c r="Q861" s="8">
        <f t="shared" ca="1" si="141"/>
        <v>100.64173407899803</v>
      </c>
      <c r="R861" s="8">
        <f t="shared" ca="1" si="141"/>
        <v>99.80247954848933</v>
      </c>
      <c r="S861" s="8">
        <f t="shared" ca="1" si="141"/>
        <v>100.13262110203323</v>
      </c>
      <c r="T861" s="8" t="str">
        <f t="shared" ca="1" si="141"/>
        <v/>
      </c>
      <c r="U861" s="8"/>
      <c r="V861" s="3">
        <f t="shared" si="146"/>
        <v>43957</v>
      </c>
      <c r="W861" s="8">
        <f t="shared" ca="1" si="142"/>
        <v>99.060310462932634</v>
      </c>
      <c r="X861" s="8">
        <f t="shared" ca="1" si="142"/>
        <v>97.615706941892142</v>
      </c>
      <c r="Y861" s="8">
        <f t="shared" ca="1" si="142"/>
        <v>97.948576424436908</v>
      </c>
      <c r="Z861" s="8">
        <f t="shared" ca="1" si="142"/>
        <v>98.838664817093147</v>
      </c>
      <c r="AA861" s="8" t="str">
        <f t="shared" ca="1" si="142"/>
        <v/>
      </c>
    </row>
    <row r="862" spans="1:27" x14ac:dyDescent="0.2">
      <c r="A862" s="4">
        <v>43958</v>
      </c>
      <c r="B862" s="1">
        <v>7474.9</v>
      </c>
      <c r="C862" s="1">
        <v>9883.0499999999993</v>
      </c>
      <c r="D862" s="1">
        <v>2164</v>
      </c>
      <c r="E862" s="1">
        <v>4438.3</v>
      </c>
      <c r="F862" s="1">
        <v>9199.0499999999993</v>
      </c>
      <c r="G862" s="1"/>
      <c r="H862" s="4">
        <f t="shared" si="144"/>
        <v>43958</v>
      </c>
      <c r="I862" s="8">
        <f t="shared" si="143"/>
        <v>81.257303743321316</v>
      </c>
      <c r="J862" s="8">
        <f t="shared" si="143"/>
        <v>107.4355504100967</v>
      </c>
      <c r="K862" s="8">
        <f t="shared" si="143"/>
        <v>23.524168256504748</v>
      </c>
      <c r="L862" s="8">
        <f t="shared" si="143"/>
        <v>48.247373370076261</v>
      </c>
      <c r="M862" s="8">
        <f t="shared" si="143"/>
        <v>100</v>
      </c>
      <c r="N862" s="8"/>
      <c r="O862" s="3">
        <f t="shared" si="145"/>
        <v>43958</v>
      </c>
      <c r="P862" s="8">
        <f t="shared" ca="1" si="141"/>
        <v>100.47407277889809</v>
      </c>
      <c r="Q862" s="8">
        <f t="shared" ca="1" si="141"/>
        <v>100.46084725551427</v>
      </c>
      <c r="R862" s="8">
        <f t="shared" ca="1" si="141"/>
        <v>99.554633515822232</v>
      </c>
      <c r="S862" s="8">
        <f t="shared" ca="1" si="141"/>
        <v>100.00468788581981</v>
      </c>
      <c r="T862" s="8" t="str">
        <f t="shared" ca="1" si="141"/>
        <v/>
      </c>
      <c r="U862" s="8"/>
      <c r="V862" s="3">
        <f t="shared" si="146"/>
        <v>43958</v>
      </c>
      <c r="W862" s="8">
        <f t="shared" ca="1" si="142"/>
        <v>98.898882034117221</v>
      </c>
      <c r="X862" s="8">
        <f t="shared" ca="1" si="142"/>
        <v>97.308691415827241</v>
      </c>
      <c r="Y862" s="8">
        <f t="shared" ca="1" si="142"/>
        <v>97.758348942942888</v>
      </c>
      <c r="Z862" s="8">
        <f t="shared" ca="1" si="142"/>
        <v>98.759893554101978</v>
      </c>
      <c r="AA862" s="8" t="str">
        <f t="shared" ca="1" si="142"/>
        <v/>
      </c>
    </row>
    <row r="863" spans="1:27" x14ac:dyDescent="0.2">
      <c r="A863" s="4">
        <v>43959</v>
      </c>
      <c r="B863" s="1">
        <v>7528.5</v>
      </c>
      <c r="C863" s="1">
        <v>10012.36</v>
      </c>
      <c r="D863" s="1">
        <v>2181.85</v>
      </c>
      <c r="E863" s="1">
        <v>4458.3</v>
      </c>
      <c r="F863" s="1">
        <v>9251.5</v>
      </c>
      <c r="G863" s="1"/>
      <c r="H863" s="4">
        <f t="shared" si="144"/>
        <v>43959</v>
      </c>
      <c r="I863" s="8">
        <f t="shared" si="143"/>
        <v>81.375993082202896</v>
      </c>
      <c r="J863" s="8">
        <f t="shared" si="143"/>
        <v>108.22417986272497</v>
      </c>
      <c r="K863" s="8">
        <f t="shared" si="143"/>
        <v>23.583743176782143</v>
      </c>
      <c r="L863" s="8">
        <f t="shared" si="143"/>
        <v>48.190023239474684</v>
      </c>
      <c r="M863" s="8">
        <f t="shared" si="143"/>
        <v>100</v>
      </c>
      <c r="N863" s="8"/>
      <c r="O863" s="3">
        <f t="shared" si="145"/>
        <v>43959</v>
      </c>
      <c r="P863" s="8">
        <f t="shared" ca="1" si="141"/>
        <v>100.48820248261023</v>
      </c>
      <c r="Q863" s="8">
        <f t="shared" ca="1" si="141"/>
        <v>100.69906751751662</v>
      </c>
      <c r="R863" s="8">
        <f t="shared" ca="1" si="141"/>
        <v>99.616309609103283</v>
      </c>
      <c r="S863" s="8">
        <f t="shared" ca="1" si="141"/>
        <v>99.966056746543813</v>
      </c>
      <c r="T863" s="8" t="str">
        <f t="shared" ca="1" si="141"/>
        <v/>
      </c>
      <c r="U863" s="8"/>
      <c r="V863" s="3">
        <f t="shared" si="146"/>
        <v>43959</v>
      </c>
      <c r="W863" s="8">
        <f t="shared" ca="1" si="142"/>
        <v>98.906713107467311</v>
      </c>
      <c r="X863" s="8">
        <f t="shared" ca="1" si="142"/>
        <v>97.973966625392208</v>
      </c>
      <c r="Y863" s="8">
        <f t="shared" ca="1" si="142"/>
        <v>97.902265548989547</v>
      </c>
      <c r="Z863" s="8">
        <f t="shared" ca="1" si="142"/>
        <v>98.759165432364043</v>
      </c>
      <c r="AA863" s="8" t="str">
        <f t="shared" ca="1" si="142"/>
        <v/>
      </c>
    </row>
    <row r="864" spans="1:27" x14ac:dyDescent="0.2">
      <c r="A864" s="4">
        <v>43960</v>
      </c>
      <c r="B864" s="1">
        <v>7528.5</v>
      </c>
      <c r="C864" s="1">
        <v>10012.36</v>
      </c>
      <c r="D864" s="1">
        <v>2181.85</v>
      </c>
      <c r="E864" s="1">
        <v>4458.3</v>
      </c>
      <c r="F864" s="1">
        <v>9251.5</v>
      </c>
      <c r="G864" s="1"/>
      <c r="H864" s="4">
        <f t="shared" si="144"/>
        <v>43960</v>
      </c>
      <c r="I864" s="8">
        <f t="shared" si="143"/>
        <v>81.375993082202896</v>
      </c>
      <c r="J864" s="8">
        <f t="shared" si="143"/>
        <v>108.22417986272497</v>
      </c>
      <c r="K864" s="8">
        <f t="shared" si="143"/>
        <v>23.583743176782143</v>
      </c>
      <c r="L864" s="8">
        <f t="shared" si="143"/>
        <v>48.190023239474684</v>
      </c>
      <c r="M864" s="8">
        <f t="shared" si="143"/>
        <v>100</v>
      </c>
      <c r="N864" s="8"/>
      <c r="O864" s="3">
        <f t="shared" si="145"/>
        <v>43960</v>
      </c>
      <c r="P864" s="8">
        <f t="shared" ca="1" si="141"/>
        <v>100.47043045408032</v>
      </c>
      <c r="Q864" s="8">
        <f t="shared" ca="1" si="141"/>
        <v>100.68093508918032</v>
      </c>
      <c r="R864" s="8">
        <f t="shared" ca="1" si="141"/>
        <v>99.593738646156481</v>
      </c>
      <c r="S864" s="8">
        <f t="shared" ca="1" si="141"/>
        <v>99.952010524560649</v>
      </c>
      <c r="T864" s="8" t="str">
        <f t="shared" ca="1" si="141"/>
        <v/>
      </c>
      <c r="U864" s="8"/>
      <c r="V864" s="3">
        <f t="shared" si="146"/>
        <v>43960</v>
      </c>
      <c r="W864" s="8">
        <f t="shared" ca="1" si="142"/>
        <v>98.882654732101329</v>
      </c>
      <c r="X864" s="8">
        <f t="shared" ca="1" si="142"/>
        <v>98.003278773481242</v>
      </c>
      <c r="Y864" s="8">
        <f t="shared" ca="1" si="142"/>
        <v>97.935742856738841</v>
      </c>
      <c r="Z864" s="8">
        <f t="shared" ca="1" si="142"/>
        <v>98.773381121586539</v>
      </c>
      <c r="AA864" s="8" t="str">
        <f t="shared" ca="1" si="142"/>
        <v/>
      </c>
    </row>
    <row r="865" spans="1:27" x14ac:dyDescent="0.2">
      <c r="A865" s="4">
        <v>43961</v>
      </c>
      <c r="B865" s="1">
        <v>7528.5</v>
      </c>
      <c r="C865" s="1">
        <v>10012.36</v>
      </c>
      <c r="D865" s="1">
        <v>2181.85</v>
      </c>
      <c r="E865" s="1">
        <v>4458.3</v>
      </c>
      <c r="F865" s="1">
        <v>9251.5</v>
      </c>
      <c r="G865" s="1"/>
      <c r="H865" s="4">
        <f t="shared" si="144"/>
        <v>43961</v>
      </c>
      <c r="I865" s="8">
        <f t="shared" si="143"/>
        <v>81.375993082202896</v>
      </c>
      <c r="J865" s="8">
        <f t="shared" si="143"/>
        <v>108.22417986272497</v>
      </c>
      <c r="K865" s="8">
        <f t="shared" si="143"/>
        <v>23.583743176782143</v>
      </c>
      <c r="L865" s="8">
        <f t="shared" si="143"/>
        <v>48.190023239474684</v>
      </c>
      <c r="M865" s="8">
        <f t="shared" si="143"/>
        <v>100</v>
      </c>
      <c r="N865" s="8"/>
      <c r="O865" s="3">
        <f t="shared" si="145"/>
        <v>43961</v>
      </c>
      <c r="P865" s="8">
        <f t="shared" ca="1" si="141"/>
        <v>100.45253430013749</v>
      </c>
      <c r="Q865" s="8">
        <f t="shared" ca="1" si="141"/>
        <v>100.66297227814675</v>
      </c>
      <c r="R865" s="8">
        <f t="shared" ca="1" si="141"/>
        <v>99.570129049846358</v>
      </c>
      <c r="S865" s="8">
        <f t="shared" ca="1" si="141"/>
        <v>99.937701778970094</v>
      </c>
      <c r="T865" s="8" t="str">
        <f t="shared" ca="1" si="141"/>
        <v/>
      </c>
      <c r="U865" s="8"/>
      <c r="V865" s="3">
        <f t="shared" si="146"/>
        <v>43961</v>
      </c>
      <c r="W865" s="8">
        <f t="shared" ca="1" si="142"/>
        <v>98.859023662249896</v>
      </c>
      <c r="X865" s="8">
        <f t="shared" ca="1" si="142"/>
        <v>98.03303423334232</v>
      </c>
      <c r="Y865" s="8">
        <f t="shared" ca="1" si="142"/>
        <v>97.966738339665611</v>
      </c>
      <c r="Z865" s="8">
        <f t="shared" ca="1" si="142"/>
        <v>98.786955897035341</v>
      </c>
      <c r="AA865" s="8" t="str">
        <f t="shared" ca="1" si="142"/>
        <v/>
      </c>
    </row>
    <row r="866" spans="1:27" x14ac:dyDescent="0.2">
      <c r="A866" s="4">
        <v>43962</v>
      </c>
      <c r="B866" s="1">
        <v>7565.4</v>
      </c>
      <c r="C866" s="1">
        <v>9964.99</v>
      </c>
      <c r="D866" s="1">
        <v>2199.75</v>
      </c>
      <c r="E866" s="1">
        <v>4494.8999999999996</v>
      </c>
      <c r="F866" s="1">
        <v>9239.2000000000007</v>
      </c>
      <c r="G866" s="1"/>
      <c r="H866" s="4">
        <f t="shared" si="144"/>
        <v>43962</v>
      </c>
      <c r="I866" s="8">
        <f t="shared" si="143"/>
        <v>81.883712875573636</v>
      </c>
      <c r="J866" s="8">
        <f t="shared" si="143"/>
        <v>107.85555026409213</v>
      </c>
      <c r="K866" s="8">
        <f t="shared" si="143"/>
        <v>23.808879556671574</v>
      </c>
      <c r="L866" s="8">
        <f t="shared" si="143"/>
        <v>48.650316044679187</v>
      </c>
      <c r="M866" s="8">
        <f t="shared" si="143"/>
        <v>100</v>
      </c>
      <c r="N866" s="8"/>
      <c r="O866" s="3">
        <f t="shared" si="145"/>
        <v>43962</v>
      </c>
      <c r="P866" s="8">
        <f t="shared" ca="1" si="141"/>
        <v>100.57589973654895</v>
      </c>
      <c r="Q866" s="8">
        <f t="shared" ca="1" si="141"/>
        <v>100.51924607176872</v>
      </c>
      <c r="R866" s="8">
        <f t="shared" ca="1" si="141"/>
        <v>99.866916649281492</v>
      </c>
      <c r="S866" s="8">
        <f t="shared" ca="1" si="141"/>
        <v>100.1324685891454</v>
      </c>
      <c r="T866" s="8" t="str">
        <f t="shared" ca="1" si="141"/>
        <v/>
      </c>
      <c r="U866" s="8"/>
      <c r="V866" s="3">
        <f t="shared" si="146"/>
        <v>43962</v>
      </c>
      <c r="W866" s="8">
        <f t="shared" ca="1" si="142"/>
        <v>98.961537668751689</v>
      </c>
      <c r="X866" s="8">
        <f t="shared" ca="1" si="142"/>
        <v>97.795018876490758</v>
      </c>
      <c r="Y866" s="8">
        <f t="shared" ca="1" si="142"/>
        <v>98.303039494964523</v>
      </c>
      <c r="Z866" s="8">
        <f t="shared" ca="1" si="142"/>
        <v>98.950263968732813</v>
      </c>
      <c r="AA866" s="8" t="str">
        <f t="shared" ca="1" si="142"/>
        <v/>
      </c>
    </row>
    <row r="867" spans="1:27" x14ac:dyDescent="0.2">
      <c r="A867" s="4">
        <v>43963</v>
      </c>
      <c r="B867" s="1">
        <v>7547.8</v>
      </c>
      <c r="C867" s="1">
        <v>9905.82</v>
      </c>
      <c r="D867" s="1">
        <v>2200.15</v>
      </c>
      <c r="E867" s="1">
        <v>4541.8999999999996</v>
      </c>
      <c r="F867" s="1">
        <v>9196.5499999999993</v>
      </c>
      <c r="G867" s="1"/>
      <c r="H867" s="4">
        <f t="shared" si="144"/>
        <v>43963</v>
      </c>
      <c r="I867" s="8">
        <f t="shared" si="143"/>
        <v>82.072081378342972</v>
      </c>
      <c r="J867" s="8">
        <f t="shared" si="143"/>
        <v>107.71234865248383</v>
      </c>
      <c r="K867" s="8">
        <f t="shared" si="143"/>
        <v>23.923645280023489</v>
      </c>
      <c r="L867" s="8">
        <f t="shared" si="143"/>
        <v>49.386998385264043</v>
      </c>
      <c r="M867" s="8">
        <f t="shared" si="143"/>
        <v>100</v>
      </c>
      <c r="N867" s="8"/>
      <c r="O867" s="3">
        <f t="shared" si="145"/>
        <v>43963</v>
      </c>
      <c r="P867" s="8">
        <f t="shared" ca="1" si="141"/>
        <v>100.61114014123174</v>
      </c>
      <c r="Q867" s="8">
        <f t="shared" ca="1" si="141"/>
        <v>100.45110675074353</v>
      </c>
      <c r="R867" s="8">
        <f t="shared" ca="1" si="141"/>
        <v>100.01094353216143</v>
      </c>
      <c r="S867" s="8">
        <f t="shared" ca="1" si="141"/>
        <v>100.4548891642997</v>
      </c>
      <c r="T867" s="8" t="str">
        <f t="shared" ca="1" si="141"/>
        <v/>
      </c>
      <c r="U867" s="8"/>
      <c r="V867" s="3">
        <f t="shared" si="146"/>
        <v>43963</v>
      </c>
      <c r="W867" s="8">
        <f t="shared" ca="1" si="142"/>
        <v>98.980412174164343</v>
      </c>
      <c r="X867" s="8">
        <f t="shared" ca="1" si="142"/>
        <v>97.742388985691292</v>
      </c>
      <c r="Y867" s="8">
        <f t="shared" ca="1" si="142"/>
        <v>98.471699773981044</v>
      </c>
      <c r="Z867" s="8">
        <f t="shared" ca="1" si="142"/>
        <v>99.199695441017766</v>
      </c>
      <c r="AA867" s="8" t="str">
        <f t="shared" ca="1" si="142"/>
        <v/>
      </c>
    </row>
    <row r="868" spans="1:27" x14ac:dyDescent="0.2">
      <c r="A868" s="4">
        <v>43964</v>
      </c>
      <c r="B868" s="1">
        <v>7643.3</v>
      </c>
      <c r="C868" s="1">
        <v>9985.7099999999991</v>
      </c>
      <c r="D868" s="1">
        <v>2220.75</v>
      </c>
      <c r="E868" s="1">
        <v>4581.25</v>
      </c>
      <c r="F868" s="1">
        <v>9383.5499999999993</v>
      </c>
      <c r="G868" s="1"/>
      <c r="H868" s="4">
        <f t="shared" si="144"/>
        <v>43964</v>
      </c>
      <c r="I868" s="8">
        <f t="shared" si="143"/>
        <v>81.454247060014609</v>
      </c>
      <c r="J868" s="8">
        <f t="shared" si="143"/>
        <v>106.41718752497722</v>
      </c>
      <c r="K868" s="8">
        <f t="shared" si="143"/>
        <v>23.666416228399701</v>
      </c>
      <c r="L868" s="8">
        <f t="shared" si="143"/>
        <v>48.822140874189408</v>
      </c>
      <c r="M868" s="8">
        <f t="shared" si="143"/>
        <v>100</v>
      </c>
      <c r="N868" s="8"/>
      <c r="O868" s="3">
        <f t="shared" si="145"/>
        <v>43964</v>
      </c>
      <c r="P868" s="8">
        <f t="shared" ca="1" si="141"/>
        <v>100.41540725254076</v>
      </c>
      <c r="Q868" s="8">
        <f t="shared" ca="1" si="141"/>
        <v>99.969798542156639</v>
      </c>
      <c r="R868" s="8">
        <f t="shared" ca="1" si="141"/>
        <v>99.60456835951517</v>
      </c>
      <c r="S868" s="8">
        <f t="shared" ca="1" si="141"/>
        <v>100.17797026115787</v>
      </c>
      <c r="T868" s="8" t="str">
        <f t="shared" ca="1" si="141"/>
        <v/>
      </c>
      <c r="U868" s="8"/>
      <c r="V868" s="3">
        <f t="shared" si="146"/>
        <v>43964</v>
      </c>
      <c r="W868" s="8">
        <f t="shared" ca="1" si="142"/>
        <v>98.80040393293946</v>
      </c>
      <c r="X868" s="8">
        <f t="shared" ca="1" si="142"/>
        <v>96.916318729586024</v>
      </c>
      <c r="Y868" s="8">
        <f t="shared" ca="1" si="142"/>
        <v>98.113603661553555</v>
      </c>
      <c r="Z868" s="8">
        <f t="shared" ca="1" si="142"/>
        <v>99.017581536251726</v>
      </c>
      <c r="AA868" s="8" t="str">
        <f t="shared" ca="1" si="142"/>
        <v/>
      </c>
    </row>
    <row r="869" spans="1:27" x14ac:dyDescent="0.2">
      <c r="A869" s="4">
        <v>43965</v>
      </c>
      <c r="B869" s="1">
        <v>7551.55</v>
      </c>
      <c r="C869" s="1">
        <v>9838.6</v>
      </c>
      <c r="D869" s="1">
        <v>2199.6999999999998</v>
      </c>
      <c r="E869" s="1">
        <v>4481.6499999999996</v>
      </c>
      <c r="F869" s="1">
        <v>9142.75</v>
      </c>
      <c r="G869" s="1"/>
      <c r="H869" s="4">
        <f t="shared" si="144"/>
        <v>43965</v>
      </c>
      <c r="I869" s="8">
        <f t="shared" si="143"/>
        <v>82.596046047414617</v>
      </c>
      <c r="J869" s="8">
        <f t="shared" si="143"/>
        <v>107.61094856580351</v>
      </c>
      <c r="K869" s="8">
        <f t="shared" si="143"/>
        <v>24.059500697273794</v>
      </c>
      <c r="L869" s="8">
        <f t="shared" si="143"/>
        <v>49.018621311968495</v>
      </c>
      <c r="M869" s="8">
        <f t="shared" si="143"/>
        <v>100</v>
      </c>
      <c r="N869" s="8"/>
      <c r="O869" s="3">
        <f t="shared" si="145"/>
        <v>43965</v>
      </c>
      <c r="P869" s="8">
        <f t="shared" ca="1" si="141"/>
        <v>100.73106903608115</v>
      </c>
      <c r="Q869" s="8">
        <f t="shared" ca="1" si="141"/>
        <v>100.38319279519054</v>
      </c>
      <c r="R869" s="8">
        <f t="shared" ca="1" si="141"/>
        <v>100.17765200785766</v>
      </c>
      <c r="S869" s="8">
        <f t="shared" ca="1" si="141"/>
        <v>100.25425087846695</v>
      </c>
      <c r="T869" s="8" t="str">
        <f t="shared" ca="1" si="141"/>
        <v/>
      </c>
      <c r="U869" s="8"/>
      <c r="V869" s="3">
        <f t="shared" si="146"/>
        <v>43965</v>
      </c>
      <c r="W869" s="8">
        <f t="shared" ca="1" si="142"/>
        <v>99.082220065166098</v>
      </c>
      <c r="X869" s="8">
        <f t="shared" ca="1" si="142"/>
        <v>97.860831149765815</v>
      </c>
      <c r="Y869" s="8">
        <f t="shared" ca="1" si="142"/>
        <v>98.699640933447526</v>
      </c>
      <c r="Z869" s="8">
        <f t="shared" ca="1" si="142"/>
        <v>99.090598354952377</v>
      </c>
      <c r="AA869" s="8" t="str">
        <f t="shared" ca="1" si="142"/>
        <v/>
      </c>
    </row>
    <row r="870" spans="1:27" x14ac:dyDescent="0.2">
      <c r="A870" s="4">
        <v>43966</v>
      </c>
      <c r="B870" s="1">
        <v>7537.8</v>
      </c>
      <c r="C870" s="1">
        <v>9876</v>
      </c>
      <c r="D870" s="1">
        <v>2193.6999999999998</v>
      </c>
      <c r="E870" s="1">
        <v>4480.8500000000004</v>
      </c>
      <c r="F870" s="1">
        <v>9136.85</v>
      </c>
      <c r="G870" s="1"/>
      <c r="H870" s="4">
        <f t="shared" si="144"/>
        <v>43966</v>
      </c>
      <c r="I870" s="8">
        <f t="shared" si="143"/>
        <v>82.498891850035832</v>
      </c>
      <c r="J870" s="8">
        <f t="shared" si="143"/>
        <v>108.08976835561491</v>
      </c>
      <c r="K870" s="8">
        <f t="shared" si="143"/>
        <v>24.009368655499429</v>
      </c>
      <c r="L870" s="8">
        <f t="shared" si="143"/>
        <v>49.041518685323723</v>
      </c>
      <c r="M870" s="8">
        <f t="shared" si="143"/>
        <v>100</v>
      </c>
      <c r="N870" s="8"/>
      <c r="O870" s="3">
        <f t="shared" si="145"/>
        <v>43966</v>
      </c>
      <c r="P870" s="8">
        <f t="shared" ca="1" si="141"/>
        <v>100.6848667293899</v>
      </c>
      <c r="Q870" s="8">
        <f t="shared" ca="1" si="141"/>
        <v>100.54178525964323</v>
      </c>
      <c r="R870" s="8">
        <f t="shared" ca="1" si="141"/>
        <v>100.0786998303463</v>
      </c>
      <c r="S870" s="8">
        <f t="shared" ca="1" si="141"/>
        <v>100.24871555984463</v>
      </c>
      <c r="T870" s="8" t="str">
        <f t="shared" ca="1" si="141"/>
        <v/>
      </c>
      <c r="U870" s="8"/>
      <c r="V870" s="3">
        <f t="shared" si="146"/>
        <v>43966</v>
      </c>
      <c r="W870" s="8">
        <f t="shared" ca="1" si="142"/>
        <v>99.021210848232073</v>
      </c>
      <c r="X870" s="8">
        <f t="shared" ca="1" si="142"/>
        <v>98.240224431274996</v>
      </c>
      <c r="Y870" s="8">
        <f t="shared" ca="1" si="142"/>
        <v>98.629683111645392</v>
      </c>
      <c r="Z870" s="8">
        <f t="shared" ca="1" si="142"/>
        <v>99.100237532812145</v>
      </c>
      <c r="AA870" s="8" t="str">
        <f t="shared" ca="1" si="142"/>
        <v/>
      </c>
    </row>
    <row r="871" spans="1:27" x14ac:dyDescent="0.2">
      <c r="A871" s="4">
        <v>43967</v>
      </c>
      <c r="B871" s="1">
        <v>7537.8</v>
      </c>
      <c r="C871" s="1">
        <v>9876</v>
      </c>
      <c r="D871" s="1">
        <v>2193.6999999999998</v>
      </c>
      <c r="E871" s="1">
        <v>4480.8500000000004</v>
      </c>
      <c r="F871" s="1">
        <v>9136.85</v>
      </c>
      <c r="G871" s="1"/>
      <c r="H871" s="4">
        <f t="shared" si="144"/>
        <v>43967</v>
      </c>
      <c r="I871" s="8">
        <f t="shared" si="143"/>
        <v>82.498891850035832</v>
      </c>
      <c r="J871" s="8">
        <f t="shared" si="143"/>
        <v>108.08976835561491</v>
      </c>
      <c r="K871" s="8">
        <f t="shared" si="143"/>
        <v>24.009368655499429</v>
      </c>
      <c r="L871" s="8">
        <f t="shared" si="143"/>
        <v>49.041518685323723</v>
      </c>
      <c r="M871" s="8">
        <f t="shared" si="143"/>
        <v>100</v>
      </c>
      <c r="N871" s="8"/>
      <c r="O871" s="3">
        <f t="shared" si="145"/>
        <v>43967</v>
      </c>
      <c r="P871" s="8">
        <f t="shared" ca="1" si="141"/>
        <v>100.66779191517047</v>
      </c>
      <c r="Q871" s="8">
        <f t="shared" ca="1" si="141"/>
        <v>100.52380868482417</v>
      </c>
      <c r="R871" s="8">
        <f t="shared" ca="1" si="141"/>
        <v>100.05615333875656</v>
      </c>
      <c r="S871" s="8">
        <f t="shared" ca="1" si="141"/>
        <v>100.23212095405907</v>
      </c>
      <c r="T871" s="8" t="str">
        <f t="shared" ca="1" si="141"/>
        <v/>
      </c>
      <c r="U871" s="8"/>
      <c r="V871" s="3">
        <f t="shared" si="146"/>
        <v>43967</v>
      </c>
      <c r="W871" s="8">
        <f t="shared" ca="1" si="142"/>
        <v>98.986600497326393</v>
      </c>
      <c r="X871" s="8">
        <f t="shared" ca="1" si="142"/>
        <v>98.261339243895065</v>
      </c>
      <c r="Y871" s="8">
        <f t="shared" ca="1" si="142"/>
        <v>98.634278011010082</v>
      </c>
      <c r="Z871" s="8">
        <f t="shared" ca="1" si="142"/>
        <v>99.101700950046094</v>
      </c>
      <c r="AA871" s="8" t="str">
        <f t="shared" ca="1" si="142"/>
        <v/>
      </c>
    </row>
    <row r="872" spans="1:27" x14ac:dyDescent="0.2">
      <c r="A872" s="4">
        <v>43968</v>
      </c>
      <c r="B872" s="1">
        <v>7537.8</v>
      </c>
      <c r="C872" s="1">
        <v>9876</v>
      </c>
      <c r="D872" s="1">
        <v>2193.6999999999998</v>
      </c>
      <c r="E872" s="1">
        <v>4480.8500000000004</v>
      </c>
      <c r="F872" s="1">
        <v>9136.85</v>
      </c>
      <c r="G872" s="1"/>
      <c r="H872" s="4">
        <f t="shared" si="144"/>
        <v>43968</v>
      </c>
      <c r="I872" s="8">
        <f t="shared" si="143"/>
        <v>82.498891850035832</v>
      </c>
      <c r="J872" s="8">
        <f t="shared" si="143"/>
        <v>108.08976835561491</v>
      </c>
      <c r="K872" s="8">
        <f t="shared" si="143"/>
        <v>24.009368655499429</v>
      </c>
      <c r="L872" s="8">
        <f t="shared" si="143"/>
        <v>49.041518685323723</v>
      </c>
      <c r="M872" s="8">
        <f t="shared" si="143"/>
        <v>100</v>
      </c>
      <c r="N872" s="8"/>
      <c r="O872" s="3">
        <f t="shared" si="145"/>
        <v>43968</v>
      </c>
      <c r="P872" s="8">
        <f t="shared" ref="P872:T922" ca="1" si="147">IFERROR(IF(ROW(I872)-$BO$10&gt;ROW($I$4),100+(I872-AVERAGE(INDIRECT(CONCATENATE(ADDRESS(ROW(I872)-$BO$10,COLUMN(I872)),":",CONCATENATE(ADDRESS(ROW(I872),COLUMN(I872)))))))/_xlfn.STDEV.S(INDIRECT(CONCATENATE(ADDRESS(ROW(I872)-$BO$10,COLUMN(I872)),":",CONCATENATE(ADDRESS(ROW(I872),COLUMN(I872)))))),""),"")</f>
        <v>100.65099446859682</v>
      </c>
      <c r="Q872" s="8">
        <f t="shared" ca="1" si="147"/>
        <v>100.50576490642136</v>
      </c>
      <c r="R872" s="8">
        <f t="shared" ca="1" si="147"/>
        <v>100.03255415652754</v>
      </c>
      <c r="S872" s="8">
        <f t="shared" ca="1" si="147"/>
        <v>100.21525577683812</v>
      </c>
      <c r="T872" s="8" t="str">
        <f t="shared" ca="1" si="147"/>
        <v/>
      </c>
      <c r="U872" s="8"/>
      <c r="V872" s="3">
        <f t="shared" si="146"/>
        <v>43968</v>
      </c>
      <c r="W872" s="8">
        <f t="shared" ref="W872:AA922" ca="1" si="148">IFERROR(IF(ROW(P872)-$BO$10&gt;ROW($I$4),100+(P872-AVERAGE(INDIRECT(CONCATENATE(ADDRESS(ROW(P872)-$BO$10,COLUMN(P872)),":",CONCATENATE(ADDRESS(ROW(P872),COLUMN(P872)))))))/_xlfn.STDEV.S(INDIRECT(CONCATENATE(ADDRESS(ROW(P872)-$BO$10,COLUMN(P872)),":",CONCATENATE(ADDRESS(ROW(P872),COLUMN(P872)))))),""),"")</f>
        <v>98.951732871579765</v>
      </c>
      <c r="X872" s="8">
        <f t="shared" ca="1" si="148"/>
        <v>98.281475580903319</v>
      </c>
      <c r="Y872" s="8">
        <f t="shared" ca="1" si="148"/>
        <v>98.63787443758865</v>
      </c>
      <c r="Z872" s="8">
        <f t="shared" ca="1" si="148"/>
        <v>99.102822464202418</v>
      </c>
      <c r="AA872" s="8" t="str">
        <f t="shared" ca="1" si="148"/>
        <v/>
      </c>
    </row>
    <row r="873" spans="1:27" x14ac:dyDescent="0.2">
      <c r="A873" s="4">
        <v>43969</v>
      </c>
      <c r="B873" s="1">
        <v>7367</v>
      </c>
      <c r="C873" s="1">
        <v>9524.08</v>
      </c>
      <c r="D873" s="1">
        <v>2140.9</v>
      </c>
      <c r="E873" s="1">
        <v>4435.1499999999996</v>
      </c>
      <c r="F873" s="1">
        <v>8823.25</v>
      </c>
      <c r="G873" s="1"/>
      <c r="H873" s="4">
        <f t="shared" si="144"/>
        <v>43969</v>
      </c>
      <c r="I873" s="8">
        <f t="shared" ref="I873:M923" si="149">B873/$F873*100</f>
        <v>83.495310684838358</v>
      </c>
      <c r="J873" s="8">
        <f t="shared" si="149"/>
        <v>107.94299152806505</v>
      </c>
      <c r="K873" s="8">
        <f t="shared" si="149"/>
        <v>24.264301702887259</v>
      </c>
      <c r="L873" s="8">
        <f t="shared" si="149"/>
        <v>50.266625109795136</v>
      </c>
      <c r="M873" s="8">
        <f t="shared" si="149"/>
        <v>100</v>
      </c>
      <c r="N873" s="8"/>
      <c r="O873" s="3">
        <f t="shared" si="145"/>
        <v>43969</v>
      </c>
      <c r="P873" s="8">
        <f t="shared" ca="1" si="147"/>
        <v>100.95233698632946</v>
      </c>
      <c r="Q873" s="8">
        <f t="shared" ca="1" si="147"/>
        <v>100.4288597944217</v>
      </c>
      <c r="R873" s="8">
        <f t="shared" ca="1" si="147"/>
        <v>100.43556835290896</v>
      </c>
      <c r="S873" s="8">
        <f t="shared" ca="1" si="147"/>
        <v>100.7946874911687</v>
      </c>
      <c r="T873" s="8" t="str">
        <f t="shared" ca="1" si="147"/>
        <v/>
      </c>
      <c r="U873" s="8"/>
      <c r="V873" s="3">
        <f t="shared" si="146"/>
        <v>43969</v>
      </c>
      <c r="W873" s="8">
        <f t="shared" ca="1" si="148"/>
        <v>99.217151325963513</v>
      </c>
      <c r="X873" s="8">
        <f t="shared" ca="1" si="148"/>
        <v>98.194769371350588</v>
      </c>
      <c r="Y873" s="8">
        <f t="shared" ca="1" si="148"/>
        <v>99.030922475839631</v>
      </c>
      <c r="Z873" s="8">
        <f t="shared" ca="1" si="148"/>
        <v>99.523614485905554</v>
      </c>
      <c r="AA873" s="8" t="str">
        <f t="shared" ca="1" si="148"/>
        <v/>
      </c>
    </row>
    <row r="874" spans="1:27" x14ac:dyDescent="0.2">
      <c r="A874" s="4">
        <v>43970</v>
      </c>
      <c r="B874" s="1">
        <v>7410.25</v>
      </c>
      <c r="C874" s="1">
        <v>9606.09</v>
      </c>
      <c r="D874" s="1">
        <v>2149.3000000000002</v>
      </c>
      <c r="E874" s="1">
        <v>4483.05</v>
      </c>
      <c r="F874" s="1">
        <v>8879.1</v>
      </c>
      <c r="G874" s="1"/>
      <c r="H874" s="4">
        <f t="shared" si="144"/>
        <v>43970</v>
      </c>
      <c r="I874" s="8">
        <f t="shared" si="149"/>
        <v>83.457219763264291</v>
      </c>
      <c r="J874" s="8">
        <f t="shared" si="149"/>
        <v>108.18765415413725</v>
      </c>
      <c r="K874" s="8">
        <f t="shared" si="149"/>
        <v>24.206282168237774</v>
      </c>
      <c r="L874" s="8">
        <f t="shared" si="149"/>
        <v>50.489914518363342</v>
      </c>
      <c r="M874" s="8">
        <f t="shared" si="149"/>
        <v>100</v>
      </c>
      <c r="N874" s="8"/>
      <c r="O874" s="3">
        <f t="shared" si="145"/>
        <v>43970</v>
      </c>
      <c r="P874" s="8">
        <f t="shared" ca="1" si="147"/>
        <v>100.92474252251512</v>
      </c>
      <c r="Q874" s="8">
        <f t="shared" ca="1" si="147"/>
        <v>100.51027075848312</v>
      </c>
      <c r="R874" s="8">
        <f t="shared" ca="1" si="147"/>
        <v>100.31670154044014</v>
      </c>
      <c r="S874" s="8">
        <f t="shared" ca="1" si="147"/>
        <v>100.88441515248221</v>
      </c>
      <c r="T874" s="8" t="str">
        <f t="shared" ca="1" si="147"/>
        <v/>
      </c>
      <c r="U874" s="8"/>
      <c r="V874" s="3">
        <f t="shared" si="146"/>
        <v>43970</v>
      </c>
      <c r="W874" s="8">
        <f t="shared" ca="1" si="148"/>
        <v>99.18254236097367</v>
      </c>
      <c r="X874" s="8">
        <f t="shared" ca="1" si="148"/>
        <v>98.396921982224001</v>
      </c>
      <c r="Y874" s="8">
        <f t="shared" ca="1" si="148"/>
        <v>98.936374059600283</v>
      </c>
      <c r="Z874" s="8">
        <f t="shared" ca="1" si="148"/>
        <v>99.591839627097443</v>
      </c>
      <c r="AA874" s="8" t="str">
        <f t="shared" ca="1" si="148"/>
        <v/>
      </c>
    </row>
    <row r="875" spans="1:27" x14ac:dyDescent="0.2">
      <c r="A875" s="4">
        <v>43971</v>
      </c>
      <c r="B875" s="1">
        <v>7528.5</v>
      </c>
      <c r="C875" s="1">
        <v>9814.6200000000008</v>
      </c>
      <c r="D875" s="1">
        <v>2178.4</v>
      </c>
      <c r="E875" s="1">
        <v>4535</v>
      </c>
      <c r="F875" s="1">
        <v>9066.5499999999993</v>
      </c>
      <c r="G875" s="1"/>
      <c r="H875" s="4">
        <f t="shared" si="144"/>
        <v>43971</v>
      </c>
      <c r="I875" s="8">
        <f t="shared" si="149"/>
        <v>83.03599494846442</v>
      </c>
      <c r="J875" s="8">
        <f t="shared" si="149"/>
        <v>108.25087822821251</v>
      </c>
      <c r="K875" s="8">
        <f t="shared" si="149"/>
        <v>24.026779756357161</v>
      </c>
      <c r="L875" s="8">
        <f t="shared" si="149"/>
        <v>50.019025980113717</v>
      </c>
      <c r="M875" s="8">
        <f t="shared" si="149"/>
        <v>100</v>
      </c>
      <c r="N875" s="8"/>
      <c r="O875" s="3">
        <f t="shared" si="145"/>
        <v>43971</v>
      </c>
      <c r="P875" s="8">
        <f t="shared" ca="1" si="147"/>
        <v>100.76981405863268</v>
      </c>
      <c r="Q875" s="8">
        <f t="shared" ca="1" si="147"/>
        <v>100.51889650590238</v>
      </c>
      <c r="R875" s="8">
        <f t="shared" ca="1" si="147"/>
        <v>99.97770437142502</v>
      </c>
      <c r="S875" s="8">
        <f t="shared" ca="1" si="147"/>
        <v>100.6319437650109</v>
      </c>
      <c r="T875" s="8" t="str">
        <f t="shared" ca="1" si="147"/>
        <v/>
      </c>
      <c r="U875" s="8"/>
      <c r="V875" s="3">
        <f t="shared" si="146"/>
        <v>43971</v>
      </c>
      <c r="W875" s="8">
        <f t="shared" ca="1" si="148"/>
        <v>99.027127231979378</v>
      </c>
      <c r="X875" s="8">
        <f t="shared" ca="1" si="148"/>
        <v>98.457772981815282</v>
      </c>
      <c r="Y875" s="8">
        <f t="shared" ca="1" si="148"/>
        <v>98.649045750875928</v>
      </c>
      <c r="Z875" s="8">
        <f t="shared" ca="1" si="148"/>
        <v>99.422583006575906</v>
      </c>
      <c r="AA875" s="8" t="str">
        <f t="shared" ca="1" si="148"/>
        <v/>
      </c>
    </row>
    <row r="876" spans="1:27" x14ac:dyDescent="0.2">
      <c r="A876" s="4">
        <v>43972</v>
      </c>
      <c r="B876" s="1">
        <v>7597</v>
      </c>
      <c r="C876" s="1">
        <v>9799.5400000000009</v>
      </c>
      <c r="D876" s="1">
        <v>2206.9499999999998</v>
      </c>
      <c r="E876" s="1">
        <v>4609.2</v>
      </c>
      <c r="F876" s="1">
        <v>9106.25</v>
      </c>
      <c r="G876" s="1"/>
      <c r="H876" s="4">
        <f t="shared" si="144"/>
        <v>43972</v>
      </c>
      <c r="I876" s="8">
        <f t="shared" si="149"/>
        <v>83.426218256691826</v>
      </c>
      <c r="J876" s="8">
        <f t="shared" si="149"/>
        <v>107.61334248455732</v>
      </c>
      <c r="K876" s="8">
        <f t="shared" si="149"/>
        <v>24.235552505147563</v>
      </c>
      <c r="L876" s="8">
        <f t="shared" si="149"/>
        <v>50.615785861358951</v>
      </c>
      <c r="M876" s="8">
        <f t="shared" si="149"/>
        <v>100</v>
      </c>
      <c r="N876" s="8"/>
      <c r="O876" s="3">
        <f t="shared" si="145"/>
        <v>43972</v>
      </c>
      <c r="P876" s="8">
        <f t="shared" ca="1" si="147"/>
        <v>100.88951576172462</v>
      </c>
      <c r="Q876" s="8">
        <f t="shared" ca="1" si="147"/>
        <v>100.22387224900847</v>
      </c>
      <c r="R876" s="8">
        <f t="shared" ca="1" si="147"/>
        <v>100.33194897139016</v>
      </c>
      <c r="S876" s="8">
        <f t="shared" ca="1" si="147"/>
        <v>100.91088387844206</v>
      </c>
      <c r="T876" s="8" t="str">
        <f t="shared" ca="1" si="147"/>
        <v/>
      </c>
      <c r="U876" s="8"/>
      <c r="V876" s="3">
        <f t="shared" si="146"/>
        <v>43972</v>
      </c>
      <c r="W876" s="8">
        <f t="shared" ca="1" si="148"/>
        <v>99.140046399163651</v>
      </c>
      <c r="X876" s="8">
        <f t="shared" ca="1" si="148"/>
        <v>97.992815747496209</v>
      </c>
      <c r="Y876" s="8">
        <f t="shared" ca="1" si="148"/>
        <v>98.994060023928952</v>
      </c>
      <c r="Z876" s="8">
        <f t="shared" ca="1" si="148"/>
        <v>99.629762281525714</v>
      </c>
      <c r="AA876" s="8" t="str">
        <f t="shared" ca="1" si="148"/>
        <v/>
      </c>
    </row>
    <row r="877" spans="1:27" x14ac:dyDescent="0.2">
      <c r="A877" s="4">
        <v>43973</v>
      </c>
      <c r="B877" s="1">
        <v>7622.55</v>
      </c>
      <c r="C877" s="1">
        <v>9716.32</v>
      </c>
      <c r="D877" s="1">
        <v>2203.75</v>
      </c>
      <c r="E877" s="1">
        <v>4631.2</v>
      </c>
      <c r="F877" s="1">
        <v>9039.25</v>
      </c>
      <c r="G877" s="1"/>
      <c r="H877" s="4">
        <f t="shared" si="144"/>
        <v>43973</v>
      </c>
      <c r="I877" s="8">
        <f t="shared" si="149"/>
        <v>84.32723953867854</v>
      </c>
      <c r="J877" s="8">
        <f t="shared" si="149"/>
        <v>107.4903338219432</v>
      </c>
      <c r="K877" s="8">
        <f t="shared" si="149"/>
        <v>24.379788146140445</v>
      </c>
      <c r="L877" s="8">
        <f t="shared" si="149"/>
        <v>51.234339132118258</v>
      </c>
      <c r="M877" s="8">
        <f t="shared" si="149"/>
        <v>100</v>
      </c>
      <c r="N877" s="8"/>
      <c r="O877" s="3">
        <f t="shared" si="145"/>
        <v>43973</v>
      </c>
      <c r="P877" s="8">
        <f t="shared" ca="1" si="147"/>
        <v>101.19369195986114</v>
      </c>
      <c r="Q877" s="8">
        <f t="shared" ca="1" si="147"/>
        <v>100.14668071221716</v>
      </c>
      <c r="R877" s="8">
        <f t="shared" ca="1" si="147"/>
        <v>100.58168946909008</v>
      </c>
      <c r="S877" s="8">
        <f t="shared" ca="1" si="147"/>
        <v>101.19892260710466</v>
      </c>
      <c r="T877" s="8" t="str">
        <f t="shared" ca="1" si="147"/>
        <v/>
      </c>
      <c r="U877" s="8"/>
      <c r="V877" s="3">
        <f t="shared" si="146"/>
        <v>43973</v>
      </c>
      <c r="W877" s="8">
        <f t="shared" ca="1" si="148"/>
        <v>99.431278131247026</v>
      </c>
      <c r="X877" s="8">
        <f t="shared" ca="1" si="148"/>
        <v>97.936484691314234</v>
      </c>
      <c r="Y877" s="8">
        <f t="shared" ca="1" si="148"/>
        <v>99.236812785168368</v>
      </c>
      <c r="Z877" s="8">
        <f t="shared" ca="1" si="148"/>
        <v>99.836950707947821</v>
      </c>
      <c r="AA877" s="8" t="str">
        <f t="shared" ca="1" si="148"/>
        <v/>
      </c>
    </row>
    <row r="878" spans="1:27" x14ac:dyDescent="0.2">
      <c r="A878" s="4">
        <v>43974</v>
      </c>
      <c r="B878" s="1">
        <v>7622.55</v>
      </c>
      <c r="C878" s="1">
        <v>9716.32</v>
      </c>
      <c r="D878" s="1">
        <v>2203.75</v>
      </c>
      <c r="E878" s="1">
        <v>4631.2</v>
      </c>
      <c r="F878" s="1">
        <v>9039.25</v>
      </c>
      <c r="G878" s="1"/>
      <c r="H878" s="4">
        <f t="shared" si="144"/>
        <v>43974</v>
      </c>
      <c r="I878" s="8">
        <f t="shared" si="149"/>
        <v>84.32723953867854</v>
      </c>
      <c r="J878" s="8">
        <f t="shared" si="149"/>
        <v>107.4903338219432</v>
      </c>
      <c r="K878" s="8">
        <f t="shared" si="149"/>
        <v>24.379788146140445</v>
      </c>
      <c r="L878" s="8">
        <f t="shared" si="149"/>
        <v>51.234339132118258</v>
      </c>
      <c r="M878" s="8">
        <f t="shared" si="149"/>
        <v>100</v>
      </c>
      <c r="N878" s="8"/>
      <c r="O878" s="3">
        <f t="shared" si="145"/>
        <v>43974</v>
      </c>
      <c r="P878" s="8">
        <f t="shared" ca="1" si="147"/>
        <v>101.18334336843252</v>
      </c>
      <c r="Q878" s="8">
        <f t="shared" ca="1" si="147"/>
        <v>100.12320186235932</v>
      </c>
      <c r="R878" s="8">
        <f t="shared" ca="1" si="147"/>
        <v>100.56448837644768</v>
      </c>
      <c r="S878" s="8">
        <f t="shared" ca="1" si="147"/>
        <v>101.17767304602607</v>
      </c>
      <c r="T878" s="8" t="str">
        <f t="shared" ca="1" si="147"/>
        <v/>
      </c>
      <c r="U878" s="8"/>
      <c r="V878" s="3">
        <f t="shared" si="146"/>
        <v>43974</v>
      </c>
      <c r="W878" s="8">
        <f t="shared" ca="1" si="148"/>
        <v>99.418472316801584</v>
      </c>
      <c r="X878" s="8">
        <f t="shared" ca="1" si="148"/>
        <v>97.974213215853652</v>
      </c>
      <c r="Y878" s="8">
        <f t="shared" ca="1" si="148"/>
        <v>99.236309439621976</v>
      </c>
      <c r="Z878" s="8">
        <f t="shared" ca="1" si="148"/>
        <v>99.81193123907434</v>
      </c>
      <c r="AA878" s="8" t="str">
        <f t="shared" ca="1" si="148"/>
        <v/>
      </c>
    </row>
    <row r="879" spans="1:27" x14ac:dyDescent="0.2">
      <c r="A879" s="4">
        <v>43975</v>
      </c>
      <c r="B879" s="1">
        <v>7622.55</v>
      </c>
      <c r="C879" s="1">
        <v>9716.32</v>
      </c>
      <c r="D879" s="1">
        <v>2203.75</v>
      </c>
      <c r="E879" s="1">
        <v>4631.2</v>
      </c>
      <c r="F879" s="1">
        <v>9039.25</v>
      </c>
      <c r="G879" s="1"/>
      <c r="H879" s="4">
        <f t="shared" si="144"/>
        <v>43975</v>
      </c>
      <c r="I879" s="8">
        <f t="shared" si="149"/>
        <v>84.32723953867854</v>
      </c>
      <c r="J879" s="8">
        <f t="shared" si="149"/>
        <v>107.4903338219432</v>
      </c>
      <c r="K879" s="8">
        <f t="shared" si="149"/>
        <v>24.379788146140445</v>
      </c>
      <c r="L879" s="8">
        <f t="shared" si="149"/>
        <v>51.234339132118258</v>
      </c>
      <c r="M879" s="8">
        <f t="shared" si="149"/>
        <v>100</v>
      </c>
      <c r="N879" s="8"/>
      <c r="O879" s="3">
        <f t="shared" si="145"/>
        <v>43975</v>
      </c>
      <c r="P879" s="8">
        <f t="shared" ca="1" si="147"/>
        <v>101.1757328577862</v>
      </c>
      <c r="Q879" s="8">
        <f t="shared" ca="1" si="147"/>
        <v>100.09850148013041</v>
      </c>
      <c r="R879" s="8">
        <f t="shared" ca="1" si="147"/>
        <v>100.54739891462633</v>
      </c>
      <c r="S879" s="8">
        <f t="shared" ca="1" si="147"/>
        <v>101.15764634659011</v>
      </c>
      <c r="T879" s="8" t="str">
        <f t="shared" ca="1" si="147"/>
        <v/>
      </c>
      <c r="U879" s="8"/>
      <c r="V879" s="3">
        <f t="shared" si="146"/>
        <v>43975</v>
      </c>
      <c r="W879" s="8">
        <f t="shared" ca="1" si="148"/>
        <v>99.408104669409767</v>
      </c>
      <c r="X879" s="8">
        <f t="shared" ca="1" si="148"/>
        <v>98.008093628390156</v>
      </c>
      <c r="Y879" s="8">
        <f t="shared" ca="1" si="148"/>
        <v>99.235619472448832</v>
      </c>
      <c r="Z879" s="8">
        <f t="shared" ca="1" si="148"/>
        <v>99.78770433906557</v>
      </c>
      <c r="AA879" s="8" t="str">
        <f t="shared" ca="1" si="148"/>
        <v/>
      </c>
    </row>
    <row r="880" spans="1:27" x14ac:dyDescent="0.2">
      <c r="A880" s="4">
        <v>43976</v>
      </c>
      <c r="B880" s="1">
        <v>7622.55</v>
      </c>
      <c r="C880" s="1">
        <v>9716.32</v>
      </c>
      <c r="D880" s="1">
        <v>2203.75</v>
      </c>
      <c r="E880" s="1">
        <v>4631.2</v>
      </c>
      <c r="F880" s="1">
        <v>9039.25</v>
      </c>
      <c r="G880" s="1"/>
      <c r="H880" s="4">
        <f t="shared" si="144"/>
        <v>43976</v>
      </c>
      <c r="I880" s="8">
        <f t="shared" si="149"/>
        <v>84.32723953867854</v>
      </c>
      <c r="J880" s="8">
        <f t="shared" si="149"/>
        <v>107.4903338219432</v>
      </c>
      <c r="K880" s="8">
        <f t="shared" si="149"/>
        <v>24.379788146140445</v>
      </c>
      <c r="L880" s="8">
        <f t="shared" si="149"/>
        <v>51.234339132118258</v>
      </c>
      <c r="M880" s="8">
        <f t="shared" si="149"/>
        <v>100</v>
      </c>
      <c r="N880" s="8"/>
      <c r="O880" s="3">
        <f t="shared" si="145"/>
        <v>43976</v>
      </c>
      <c r="P880" s="8">
        <f t="shared" ca="1" si="147"/>
        <v>101.17139601028214</v>
      </c>
      <c r="Q880" s="8">
        <f t="shared" ca="1" si="147"/>
        <v>100.0723428032682</v>
      </c>
      <c r="R880" s="8">
        <f t="shared" ca="1" si="147"/>
        <v>100.53042872800958</v>
      </c>
      <c r="S880" s="8">
        <f t="shared" ca="1" si="147"/>
        <v>101.13887841359396</v>
      </c>
      <c r="T880" s="8" t="str">
        <f t="shared" ca="1" si="147"/>
        <v/>
      </c>
      <c r="U880" s="8"/>
      <c r="V880" s="3">
        <f t="shared" si="146"/>
        <v>43976</v>
      </c>
      <c r="W880" s="8">
        <f t="shared" ca="1" si="148"/>
        <v>99.40066163486533</v>
      </c>
      <c r="X880" s="8">
        <f t="shared" ca="1" si="148"/>
        <v>98.038049823106789</v>
      </c>
      <c r="Y880" s="8">
        <f t="shared" ca="1" si="148"/>
        <v>99.234768313518757</v>
      </c>
      <c r="Z880" s="8">
        <f t="shared" ca="1" si="148"/>
        <v>99.7642937313978</v>
      </c>
      <c r="AA880" s="8" t="str">
        <f t="shared" ca="1" si="148"/>
        <v/>
      </c>
    </row>
    <row r="881" spans="1:27" x14ac:dyDescent="0.2">
      <c r="A881" s="4">
        <v>43977</v>
      </c>
      <c r="B881" s="1">
        <v>7641.55</v>
      </c>
      <c r="C881" s="1">
        <v>9706.34</v>
      </c>
      <c r="D881" s="1">
        <v>2210.4</v>
      </c>
      <c r="E881" s="1">
        <v>4616.1000000000004</v>
      </c>
      <c r="F881" s="1">
        <v>9029.0499999999993</v>
      </c>
      <c r="G881" s="1"/>
      <c r="H881" s="4">
        <f t="shared" si="144"/>
        <v>43977</v>
      </c>
      <c r="I881" s="8">
        <f t="shared" si="149"/>
        <v>84.63293480487981</v>
      </c>
      <c r="J881" s="8">
        <f t="shared" si="149"/>
        <v>107.5012321340562</v>
      </c>
      <c r="K881" s="8">
        <f t="shared" si="149"/>
        <v>24.480980834085539</v>
      </c>
      <c r="L881" s="8">
        <f t="shared" si="149"/>
        <v>51.124979925905834</v>
      </c>
      <c r="M881" s="8">
        <f t="shared" si="149"/>
        <v>100</v>
      </c>
      <c r="N881" s="8"/>
      <c r="O881" s="3">
        <f t="shared" si="145"/>
        <v>43977</v>
      </c>
      <c r="P881" s="8">
        <f t="shared" ca="1" si="147"/>
        <v>101.28972394274079</v>
      </c>
      <c r="Q881" s="8">
        <f t="shared" ca="1" si="147"/>
        <v>100.04947683597025</v>
      </c>
      <c r="R881" s="8">
        <f t="shared" ca="1" si="147"/>
        <v>100.72576970977836</v>
      </c>
      <c r="S881" s="8">
        <f t="shared" ca="1" si="147"/>
        <v>101.06393974208969</v>
      </c>
      <c r="T881" s="8" t="str">
        <f t="shared" ca="1" si="147"/>
        <v/>
      </c>
      <c r="U881" s="8"/>
      <c r="V881" s="3">
        <f t="shared" si="146"/>
        <v>43977</v>
      </c>
      <c r="W881" s="8">
        <f t="shared" ca="1" si="148"/>
        <v>99.517588115894384</v>
      </c>
      <c r="X881" s="8">
        <f t="shared" ca="1" si="148"/>
        <v>98.071600369091072</v>
      </c>
      <c r="Y881" s="8">
        <f t="shared" ca="1" si="148"/>
        <v>99.426238110490644</v>
      </c>
      <c r="Z881" s="8">
        <f t="shared" ca="1" si="148"/>
        <v>99.699529109813398</v>
      </c>
      <c r="AA881" s="8" t="str">
        <f t="shared" ca="1" si="148"/>
        <v/>
      </c>
    </row>
    <row r="882" spans="1:27" x14ac:dyDescent="0.2">
      <c r="A882" s="4">
        <v>43978</v>
      </c>
      <c r="B882" s="1">
        <v>7747.7</v>
      </c>
      <c r="C882" s="1">
        <v>9868.2000000000007</v>
      </c>
      <c r="D882" s="1">
        <v>2239.1</v>
      </c>
      <c r="E882" s="1">
        <v>4709.1499999999996</v>
      </c>
      <c r="F882" s="1">
        <v>9314.9500000000007</v>
      </c>
      <c r="G882" s="1"/>
      <c r="H882" s="4">
        <f t="shared" si="144"/>
        <v>43978</v>
      </c>
      <c r="I882" s="8">
        <f t="shared" si="149"/>
        <v>83.174896268901051</v>
      </c>
      <c r="J882" s="8">
        <f t="shared" si="149"/>
        <v>105.93937702295773</v>
      </c>
      <c r="K882" s="8">
        <f t="shared" si="149"/>
        <v>24.037702832543381</v>
      </c>
      <c r="L882" s="8">
        <f t="shared" si="149"/>
        <v>50.554753380318729</v>
      </c>
      <c r="M882" s="8">
        <f t="shared" si="149"/>
        <v>100</v>
      </c>
      <c r="N882" s="8"/>
      <c r="O882" s="3">
        <f t="shared" si="145"/>
        <v>43978</v>
      </c>
      <c r="P882" s="8">
        <f t="shared" ca="1" si="147"/>
        <v>100.68251657329019</v>
      </c>
      <c r="Q882" s="8">
        <f t="shared" ca="1" si="147"/>
        <v>99.192772075582042</v>
      </c>
      <c r="R882" s="8">
        <f t="shared" ca="1" si="147"/>
        <v>99.745033293460651</v>
      </c>
      <c r="S882" s="8">
        <f t="shared" ca="1" si="147"/>
        <v>100.73781653226789</v>
      </c>
      <c r="T882" s="8" t="str">
        <f t="shared" ca="1" si="147"/>
        <v/>
      </c>
      <c r="U882" s="8"/>
      <c r="V882" s="3">
        <f t="shared" si="146"/>
        <v>43978</v>
      </c>
      <c r="W882" s="8">
        <f t="shared" ca="1" si="148"/>
        <v>98.939065941780868</v>
      </c>
      <c r="X882" s="8">
        <f t="shared" ca="1" si="148"/>
        <v>96.925778111883488</v>
      </c>
      <c r="Y882" s="8">
        <f t="shared" ca="1" si="148"/>
        <v>98.574153078181922</v>
      </c>
      <c r="Z882" s="8">
        <f t="shared" ca="1" si="148"/>
        <v>99.462841104477903</v>
      </c>
      <c r="AA882" s="8" t="str">
        <f t="shared" ca="1" si="148"/>
        <v/>
      </c>
    </row>
    <row r="883" spans="1:27" x14ac:dyDescent="0.2">
      <c r="A883" s="4">
        <v>43979</v>
      </c>
      <c r="B883" s="1">
        <v>7881.85</v>
      </c>
      <c r="C883" s="1">
        <v>10001.27</v>
      </c>
      <c r="D883" s="1">
        <v>2284.1999999999998</v>
      </c>
      <c r="E883" s="1">
        <v>4737.8999999999996</v>
      </c>
      <c r="F883" s="1">
        <v>9490.1</v>
      </c>
      <c r="G883" s="1"/>
      <c r="H883" s="4">
        <f t="shared" si="144"/>
        <v>43979</v>
      </c>
      <c r="I883" s="8">
        <f t="shared" si="149"/>
        <v>83.053392482692487</v>
      </c>
      <c r="J883" s="8">
        <f t="shared" si="149"/>
        <v>105.38634998577466</v>
      </c>
      <c r="K883" s="8">
        <f t="shared" si="149"/>
        <v>24.069293263506179</v>
      </c>
      <c r="L883" s="8">
        <f t="shared" si="149"/>
        <v>49.924658328152489</v>
      </c>
      <c r="M883" s="8">
        <f t="shared" si="149"/>
        <v>100</v>
      </c>
      <c r="N883" s="8"/>
      <c r="O883" s="3">
        <f t="shared" si="145"/>
        <v>43979</v>
      </c>
      <c r="P883" s="8">
        <f t="shared" ca="1" si="147"/>
        <v>100.61615487075257</v>
      </c>
      <c r="Q883" s="8">
        <f t="shared" ca="1" si="147"/>
        <v>98.830573928142385</v>
      </c>
      <c r="R883" s="8">
        <f t="shared" ca="1" si="147"/>
        <v>99.785168748882469</v>
      </c>
      <c r="S883" s="8">
        <f t="shared" ca="1" si="147"/>
        <v>100.37095101791661</v>
      </c>
      <c r="T883" s="8" t="str">
        <f t="shared" ca="1" si="147"/>
        <v/>
      </c>
      <c r="U883" s="8"/>
      <c r="V883" s="3">
        <f t="shared" si="146"/>
        <v>43979</v>
      </c>
      <c r="W883" s="8">
        <f t="shared" ca="1" si="148"/>
        <v>98.900544412282954</v>
      </c>
      <c r="X883" s="8">
        <f t="shared" ca="1" si="148"/>
        <v>96.668800922712734</v>
      </c>
      <c r="Y883" s="8">
        <f t="shared" ca="1" si="148"/>
        <v>98.645739463929303</v>
      </c>
      <c r="Z883" s="8">
        <f t="shared" ca="1" si="148"/>
        <v>99.212783618408537</v>
      </c>
      <c r="AA883" s="8" t="str">
        <f t="shared" ca="1" si="148"/>
        <v/>
      </c>
    </row>
    <row r="884" spans="1:27" x14ac:dyDescent="0.2">
      <c r="A884" s="4">
        <v>43980</v>
      </c>
      <c r="B884" s="1">
        <v>8047.95</v>
      </c>
      <c r="C884" s="1">
        <v>10210.700000000001</v>
      </c>
      <c r="D884" s="1">
        <v>2335.8000000000002</v>
      </c>
      <c r="E884" s="1">
        <v>4803.05</v>
      </c>
      <c r="F884" s="1">
        <v>9580.2999999999993</v>
      </c>
      <c r="G884" s="1"/>
      <c r="H884" s="4">
        <f t="shared" si="144"/>
        <v>43980</v>
      </c>
      <c r="I884" s="8">
        <f t="shared" si="149"/>
        <v>84.00519816707201</v>
      </c>
      <c r="J884" s="8">
        <f t="shared" si="149"/>
        <v>106.58016972328635</v>
      </c>
      <c r="K884" s="8">
        <f t="shared" si="149"/>
        <v>24.381282423306164</v>
      </c>
      <c r="L884" s="8">
        <f t="shared" si="149"/>
        <v>50.134651315720816</v>
      </c>
      <c r="M884" s="8">
        <f t="shared" si="149"/>
        <v>100</v>
      </c>
      <c r="N884" s="8"/>
      <c r="O884" s="3">
        <f t="shared" si="145"/>
        <v>43980</v>
      </c>
      <c r="P884" s="8">
        <f t="shared" ca="1" si="147"/>
        <v>101.03075527079064</v>
      </c>
      <c r="Q884" s="8">
        <f t="shared" ca="1" si="147"/>
        <v>99.446347437524011</v>
      </c>
      <c r="R884" s="8">
        <f t="shared" ca="1" si="147"/>
        <v>100.47674072105269</v>
      </c>
      <c r="S884" s="8">
        <f t="shared" ca="1" si="147"/>
        <v>100.47103859442507</v>
      </c>
      <c r="T884" s="8" t="str">
        <f t="shared" ca="1" si="147"/>
        <v/>
      </c>
      <c r="U884" s="8"/>
      <c r="V884" s="3">
        <f t="shared" si="146"/>
        <v>43980</v>
      </c>
      <c r="W884" s="8">
        <f t="shared" ca="1" si="148"/>
        <v>99.323573911457657</v>
      </c>
      <c r="X884" s="8">
        <f t="shared" ca="1" si="148"/>
        <v>97.651441295574216</v>
      </c>
      <c r="Y884" s="8">
        <f t="shared" ca="1" si="148"/>
        <v>99.282409697370952</v>
      </c>
      <c r="Z884" s="8">
        <f t="shared" ca="1" si="148"/>
        <v>99.303242642497324</v>
      </c>
      <c r="AA884" s="8" t="str">
        <f t="shared" ca="1" si="148"/>
        <v/>
      </c>
    </row>
    <row r="885" spans="1:27" x14ac:dyDescent="0.2">
      <c r="A885" s="4">
        <v>43981</v>
      </c>
      <c r="B885" s="1">
        <v>8047.95</v>
      </c>
      <c r="C885" s="1">
        <v>10210.700000000001</v>
      </c>
      <c r="D885" s="1">
        <v>2335.8000000000002</v>
      </c>
      <c r="E885" s="1">
        <v>4803.05</v>
      </c>
      <c r="F885" s="1">
        <v>9580.2999999999993</v>
      </c>
      <c r="G885" s="1"/>
      <c r="H885" s="4">
        <f t="shared" si="144"/>
        <v>43981</v>
      </c>
      <c r="I885" s="8">
        <f t="shared" si="149"/>
        <v>84.00519816707201</v>
      </c>
      <c r="J885" s="8">
        <f t="shared" si="149"/>
        <v>106.58016972328635</v>
      </c>
      <c r="K885" s="8">
        <f t="shared" si="149"/>
        <v>24.381282423306164</v>
      </c>
      <c r="L885" s="8">
        <f t="shared" si="149"/>
        <v>50.134651315720816</v>
      </c>
      <c r="M885" s="8">
        <f t="shared" si="149"/>
        <v>100</v>
      </c>
      <c r="N885" s="8"/>
      <c r="O885" s="3">
        <f t="shared" si="145"/>
        <v>43981</v>
      </c>
      <c r="P885" s="8">
        <f t="shared" ca="1" si="147"/>
        <v>101.01992786343985</v>
      </c>
      <c r="Q885" s="8">
        <f t="shared" ca="1" si="147"/>
        <v>99.404470169068759</v>
      </c>
      <c r="R885" s="8">
        <f t="shared" ca="1" si="147"/>
        <v>100.45884390953988</v>
      </c>
      <c r="S885" s="8">
        <f t="shared" ca="1" si="147"/>
        <v>100.45279388074728</v>
      </c>
      <c r="T885" s="8" t="str">
        <f t="shared" ca="1" si="147"/>
        <v/>
      </c>
      <c r="U885" s="8"/>
      <c r="V885" s="3">
        <f t="shared" si="146"/>
        <v>43981</v>
      </c>
      <c r="W885" s="8">
        <f t="shared" ca="1" si="148"/>
        <v>99.330886528342603</v>
      </c>
      <c r="X885" s="8">
        <f t="shared" ca="1" si="148"/>
        <v>97.700546901019592</v>
      </c>
      <c r="Y885" s="8">
        <f t="shared" ca="1" si="148"/>
        <v>99.284713680922295</v>
      </c>
      <c r="Z885" s="8">
        <f t="shared" ca="1" si="148"/>
        <v>99.306648777436195</v>
      </c>
      <c r="AA885" s="8" t="str">
        <f t="shared" ca="1" si="148"/>
        <v/>
      </c>
    </row>
    <row r="886" spans="1:27" x14ac:dyDescent="0.2">
      <c r="A886" s="4">
        <v>43982</v>
      </c>
      <c r="B886" s="1">
        <v>8047.95</v>
      </c>
      <c r="C886" s="1">
        <v>10210.700000000001</v>
      </c>
      <c r="D886" s="1">
        <v>2335.8000000000002</v>
      </c>
      <c r="E886" s="1">
        <v>4803.05</v>
      </c>
      <c r="F886" s="1">
        <v>9580.2999999999993</v>
      </c>
      <c r="G886" s="1"/>
      <c r="H886" s="4">
        <f t="shared" si="144"/>
        <v>43982</v>
      </c>
      <c r="I886" s="8">
        <f t="shared" si="149"/>
        <v>84.00519816707201</v>
      </c>
      <c r="J886" s="8">
        <f t="shared" si="149"/>
        <v>106.58016972328635</v>
      </c>
      <c r="K886" s="8">
        <f t="shared" si="149"/>
        <v>24.381282423306164</v>
      </c>
      <c r="L886" s="8">
        <f t="shared" si="149"/>
        <v>50.134651315720816</v>
      </c>
      <c r="M886" s="8">
        <f t="shared" si="149"/>
        <v>100</v>
      </c>
      <c r="N886" s="8"/>
      <c r="O886" s="3">
        <f t="shared" si="145"/>
        <v>43982</v>
      </c>
      <c r="P886" s="8">
        <f t="shared" ca="1" si="147"/>
        <v>101.01124862793888</v>
      </c>
      <c r="Q886" s="8">
        <f t="shared" ca="1" si="147"/>
        <v>99.358384406468858</v>
      </c>
      <c r="R886" s="8">
        <f t="shared" ca="1" si="147"/>
        <v>100.44079690118592</v>
      </c>
      <c r="S886" s="8">
        <f t="shared" ca="1" si="147"/>
        <v>100.43435510457809</v>
      </c>
      <c r="T886" s="8" t="str">
        <f t="shared" ca="1" si="147"/>
        <v/>
      </c>
      <c r="U886" s="8"/>
      <c r="V886" s="3">
        <f t="shared" si="146"/>
        <v>43982</v>
      </c>
      <c r="W886" s="8">
        <f t="shared" ca="1" si="148"/>
        <v>99.340511587560499</v>
      </c>
      <c r="X886" s="8">
        <f t="shared" ca="1" si="148"/>
        <v>97.741563982891023</v>
      </c>
      <c r="Y886" s="8">
        <f t="shared" ca="1" si="148"/>
        <v>99.286912667426265</v>
      </c>
      <c r="Z886" s="8">
        <f t="shared" ca="1" si="148"/>
        <v>99.30953982932617</v>
      </c>
      <c r="AA886" s="8" t="str">
        <f t="shared" ca="1" si="148"/>
        <v/>
      </c>
    </row>
    <row r="887" spans="1:27" x14ac:dyDescent="0.2">
      <c r="A887" s="4">
        <v>43983</v>
      </c>
      <c r="B887" s="1">
        <v>8154.05</v>
      </c>
      <c r="C887" s="1">
        <v>10410.49</v>
      </c>
      <c r="D887" s="1">
        <v>2381.9</v>
      </c>
      <c r="E887" s="1">
        <v>4901.7</v>
      </c>
      <c r="F887" s="1">
        <v>9826.15</v>
      </c>
      <c r="G887" s="1"/>
      <c r="H887" s="4">
        <f t="shared" si="144"/>
        <v>43983</v>
      </c>
      <c r="I887" s="8">
        <f t="shared" si="149"/>
        <v>82.983162276171242</v>
      </c>
      <c r="J887" s="8">
        <f t="shared" si="149"/>
        <v>105.94678485469895</v>
      </c>
      <c r="K887" s="8">
        <f t="shared" si="149"/>
        <v>24.240419696422304</v>
      </c>
      <c r="L887" s="8">
        <f t="shared" si="149"/>
        <v>49.884237468387923</v>
      </c>
      <c r="M887" s="8">
        <f t="shared" si="149"/>
        <v>100</v>
      </c>
      <c r="N887" s="8"/>
      <c r="O887" s="3">
        <f t="shared" si="145"/>
        <v>43983</v>
      </c>
      <c r="P887" s="8">
        <f t="shared" ca="1" si="147"/>
        <v>100.49575785824915</v>
      </c>
      <c r="Q887" s="8">
        <f t="shared" ca="1" si="147"/>
        <v>98.903406928180374</v>
      </c>
      <c r="R887" s="8">
        <f t="shared" ca="1" si="147"/>
        <v>100.08306386093957</v>
      </c>
      <c r="S887" s="8">
        <f t="shared" ca="1" si="147"/>
        <v>100.26613678916314</v>
      </c>
      <c r="T887" s="8" t="str">
        <f t="shared" ca="1" si="147"/>
        <v/>
      </c>
      <c r="U887" s="8"/>
      <c r="V887" s="3">
        <f t="shared" si="146"/>
        <v>43983</v>
      </c>
      <c r="W887" s="8">
        <f t="shared" ca="1" si="148"/>
        <v>98.845551313521781</v>
      </c>
      <c r="X887" s="8">
        <f t="shared" ca="1" si="148"/>
        <v>97.314768483356275</v>
      </c>
      <c r="Y887" s="8">
        <f t="shared" ca="1" si="148"/>
        <v>98.980122982728545</v>
      </c>
      <c r="Z887" s="8">
        <f t="shared" ca="1" si="148"/>
        <v>99.204722756071988</v>
      </c>
      <c r="AA887" s="8" t="str">
        <f t="shared" ca="1" si="148"/>
        <v/>
      </c>
    </row>
    <row r="888" spans="1:27" x14ac:dyDescent="0.2">
      <c r="A888" s="4">
        <v>43984</v>
      </c>
      <c r="B888" s="1">
        <v>8185.55</v>
      </c>
      <c r="C888" s="1">
        <v>10531.54</v>
      </c>
      <c r="D888" s="1">
        <v>2391.85</v>
      </c>
      <c r="E888" s="1">
        <v>4912.3</v>
      </c>
      <c r="F888" s="1">
        <v>9979.1</v>
      </c>
      <c r="G888" s="1"/>
      <c r="H888" s="4">
        <f t="shared" si="144"/>
        <v>43984</v>
      </c>
      <c r="I888" s="8">
        <f t="shared" si="149"/>
        <v>82.026936296860441</v>
      </c>
      <c r="J888" s="8">
        <f t="shared" si="149"/>
        <v>105.53597017767133</v>
      </c>
      <c r="K888" s="8">
        <f t="shared" si="149"/>
        <v>23.968594362217033</v>
      </c>
      <c r="L888" s="8">
        <f t="shared" si="149"/>
        <v>49.225882093575571</v>
      </c>
      <c r="M888" s="8">
        <f t="shared" si="149"/>
        <v>100</v>
      </c>
      <c r="N888" s="8"/>
      <c r="O888" s="3">
        <f t="shared" si="145"/>
        <v>43984</v>
      </c>
      <c r="P888" s="8">
        <f t="shared" ca="1" si="147"/>
        <v>99.980618204734768</v>
      </c>
      <c r="Q888" s="8">
        <f t="shared" ca="1" si="147"/>
        <v>98.615702569263448</v>
      </c>
      <c r="R888" s="8">
        <f t="shared" ca="1" si="147"/>
        <v>99.406515454602754</v>
      </c>
      <c r="S888" s="8">
        <f t="shared" ca="1" si="147"/>
        <v>99.842599180171476</v>
      </c>
      <c r="T888" s="8" t="str">
        <f t="shared" ca="1" si="147"/>
        <v/>
      </c>
      <c r="U888" s="8"/>
      <c r="V888" s="3">
        <f t="shared" si="146"/>
        <v>43984</v>
      </c>
      <c r="W888" s="8">
        <f t="shared" ca="1" si="148"/>
        <v>98.351170604981718</v>
      </c>
      <c r="X888" s="8">
        <f t="shared" ca="1" si="148"/>
        <v>97.140349882321274</v>
      </c>
      <c r="Y888" s="8">
        <f t="shared" ca="1" si="148"/>
        <v>98.386339323410084</v>
      </c>
      <c r="Z888" s="8">
        <f t="shared" ca="1" si="148"/>
        <v>98.920710863970925</v>
      </c>
      <c r="AA888" s="8" t="str">
        <f t="shared" ca="1" si="148"/>
        <v/>
      </c>
    </row>
    <row r="889" spans="1:27" x14ac:dyDescent="0.2">
      <c r="A889" s="4">
        <v>43985</v>
      </c>
      <c r="B889" s="1">
        <v>8233.4</v>
      </c>
      <c r="C889" s="1">
        <v>10653.01</v>
      </c>
      <c r="D889" s="1">
        <v>2407.35</v>
      </c>
      <c r="E889" s="1">
        <v>4903.8500000000004</v>
      </c>
      <c r="F889" s="1">
        <v>10061.549999999999</v>
      </c>
      <c r="G889" s="1"/>
      <c r="H889" s="4">
        <f t="shared" si="144"/>
        <v>43985</v>
      </c>
      <c r="I889" s="8">
        <f t="shared" si="149"/>
        <v>81.830334292430095</v>
      </c>
      <c r="J889" s="8">
        <f t="shared" si="149"/>
        <v>105.87841833514717</v>
      </c>
      <c r="K889" s="8">
        <f t="shared" si="149"/>
        <v>23.926234029548134</v>
      </c>
      <c r="L889" s="8">
        <f t="shared" si="149"/>
        <v>48.738514443599648</v>
      </c>
      <c r="M889" s="8">
        <f t="shared" si="149"/>
        <v>100</v>
      </c>
      <c r="N889" s="8"/>
      <c r="O889" s="3">
        <f t="shared" si="145"/>
        <v>43985</v>
      </c>
      <c r="P889" s="8">
        <f t="shared" ca="1" si="147"/>
        <v>99.84371434397228</v>
      </c>
      <c r="Q889" s="8">
        <f t="shared" ca="1" si="147"/>
        <v>98.814833774611088</v>
      </c>
      <c r="R889" s="8">
        <f t="shared" ca="1" si="147"/>
        <v>99.290216617638862</v>
      </c>
      <c r="S889" s="8">
        <f t="shared" ca="1" si="147"/>
        <v>99.510804813131145</v>
      </c>
      <c r="T889" s="8" t="str">
        <f t="shared" ca="1" si="147"/>
        <v/>
      </c>
      <c r="U889" s="8"/>
      <c r="V889" s="3">
        <f t="shared" si="146"/>
        <v>43985</v>
      </c>
      <c r="W889" s="8">
        <f t="shared" ca="1" si="148"/>
        <v>98.250154937943464</v>
      </c>
      <c r="X889" s="8">
        <f t="shared" ca="1" si="148"/>
        <v>97.502077797078883</v>
      </c>
      <c r="Y889" s="8">
        <f t="shared" ca="1" si="148"/>
        <v>98.317621257544673</v>
      </c>
      <c r="Z889" s="8">
        <f t="shared" ca="1" si="148"/>
        <v>98.712371708321442</v>
      </c>
      <c r="AA889" s="8" t="str">
        <f t="shared" ca="1" si="148"/>
        <v/>
      </c>
    </row>
    <row r="890" spans="1:27" x14ac:dyDescent="0.2">
      <c r="A890" s="4">
        <v>43986</v>
      </c>
      <c r="B890" s="1">
        <v>8241.1</v>
      </c>
      <c r="C890" s="1">
        <v>10612.32</v>
      </c>
      <c r="D890" s="1">
        <v>2400.8000000000002</v>
      </c>
      <c r="E890" s="1">
        <v>4976.3</v>
      </c>
      <c r="F890" s="1">
        <v>10029.1</v>
      </c>
      <c r="G890" s="1"/>
      <c r="H890" s="4">
        <f t="shared" si="144"/>
        <v>43986</v>
      </c>
      <c r="I890" s="8">
        <f t="shared" si="149"/>
        <v>82.171879829695584</v>
      </c>
      <c r="J890" s="8">
        <f t="shared" si="149"/>
        <v>105.81527754235177</v>
      </c>
      <c r="K890" s="8">
        <f t="shared" si="149"/>
        <v>23.93833943225215</v>
      </c>
      <c r="L890" s="8">
        <f t="shared" si="149"/>
        <v>49.618609845350029</v>
      </c>
      <c r="M890" s="8">
        <f t="shared" si="149"/>
        <v>100</v>
      </c>
      <c r="N890" s="8"/>
      <c r="O890" s="3">
        <f t="shared" si="145"/>
        <v>43986</v>
      </c>
      <c r="P890" s="8">
        <f t="shared" ca="1" si="147"/>
        <v>100.00156058656002</v>
      </c>
      <c r="Q890" s="8">
        <f t="shared" ca="1" si="147"/>
        <v>98.74254590087908</v>
      </c>
      <c r="R890" s="8">
        <f t="shared" ca="1" si="147"/>
        <v>99.305795478131699</v>
      </c>
      <c r="S890" s="8">
        <f t="shared" ca="1" si="147"/>
        <v>100.04315428202035</v>
      </c>
      <c r="T890" s="8" t="str">
        <f t="shared" ca="1" si="147"/>
        <v/>
      </c>
      <c r="U890" s="8"/>
      <c r="V890" s="3">
        <f t="shared" si="146"/>
        <v>43986</v>
      </c>
      <c r="W890" s="8">
        <f t="shared" ca="1" si="148"/>
        <v>98.442254935065293</v>
      </c>
      <c r="X890" s="8">
        <f t="shared" ca="1" si="148"/>
        <v>97.54305978524728</v>
      </c>
      <c r="Y890" s="8">
        <f t="shared" ca="1" si="148"/>
        <v>98.372982568966947</v>
      </c>
      <c r="Z890" s="8">
        <f t="shared" ca="1" si="148"/>
        <v>99.110884262858988</v>
      </c>
      <c r="AA890" s="8" t="str">
        <f t="shared" ca="1" si="148"/>
        <v/>
      </c>
    </row>
    <row r="891" spans="1:27" x14ac:dyDescent="0.2">
      <c r="A891" s="4">
        <v>43987</v>
      </c>
      <c r="B891" s="1">
        <v>8273</v>
      </c>
      <c r="C891" s="1">
        <v>10710.57</v>
      </c>
      <c r="D891" s="1">
        <v>2407.9</v>
      </c>
      <c r="E891" s="1">
        <v>4975.8</v>
      </c>
      <c r="F891" s="1">
        <v>10142.15</v>
      </c>
      <c r="G891" s="1"/>
      <c r="H891" s="4">
        <f t="shared" si="144"/>
        <v>43987</v>
      </c>
      <c r="I891" s="8">
        <f t="shared" si="149"/>
        <v>81.570475688093751</v>
      </c>
      <c r="J891" s="8">
        <f t="shared" si="149"/>
        <v>105.60453158353997</v>
      </c>
      <c r="K891" s="8">
        <f t="shared" si="149"/>
        <v>23.741514373185176</v>
      </c>
      <c r="L891" s="8">
        <f t="shared" si="149"/>
        <v>49.060603520949705</v>
      </c>
      <c r="M891" s="8">
        <f t="shared" si="149"/>
        <v>100</v>
      </c>
      <c r="N891" s="8"/>
      <c r="O891" s="3">
        <f t="shared" si="145"/>
        <v>43987</v>
      </c>
      <c r="P891" s="8">
        <f t="shared" ca="1" si="147"/>
        <v>99.632809349762624</v>
      </c>
      <c r="Q891" s="8">
        <f t="shared" ca="1" si="147"/>
        <v>98.605537892287103</v>
      </c>
      <c r="R891" s="8">
        <f t="shared" ca="1" si="147"/>
        <v>98.826887118965956</v>
      </c>
      <c r="S891" s="8">
        <f t="shared" ca="1" si="147"/>
        <v>99.642388793904544</v>
      </c>
      <c r="T891" s="8" t="str">
        <f t="shared" ca="1" si="147"/>
        <v/>
      </c>
      <c r="U891" s="8"/>
      <c r="V891" s="3">
        <f t="shared" si="146"/>
        <v>43987</v>
      </c>
      <c r="W891" s="8">
        <f t="shared" ca="1" si="148"/>
        <v>98.081192637200672</v>
      </c>
      <c r="X891" s="8">
        <f t="shared" ca="1" si="148"/>
        <v>97.512244242533527</v>
      </c>
      <c r="Y891" s="8">
        <f t="shared" ca="1" si="148"/>
        <v>97.973099169258688</v>
      </c>
      <c r="Z891" s="8">
        <f t="shared" ca="1" si="148"/>
        <v>98.848079671887078</v>
      </c>
      <c r="AA891" s="8" t="str">
        <f t="shared" ca="1" si="148"/>
        <v/>
      </c>
    </row>
    <row r="892" spans="1:27" x14ac:dyDescent="0.2">
      <c r="A892" s="4">
        <v>43988</v>
      </c>
      <c r="B892" s="1">
        <v>8273</v>
      </c>
      <c r="C892" s="1">
        <v>10710.57</v>
      </c>
      <c r="D892" s="1">
        <v>2407.9</v>
      </c>
      <c r="E892" s="1">
        <v>4975.8</v>
      </c>
      <c r="F892" s="1">
        <v>10142.15</v>
      </c>
      <c r="G892" s="1"/>
      <c r="H892" s="4">
        <f t="shared" si="144"/>
        <v>43988</v>
      </c>
      <c r="I892" s="8">
        <f t="shared" si="149"/>
        <v>81.570475688093751</v>
      </c>
      <c r="J892" s="8">
        <f t="shared" si="149"/>
        <v>105.60453158353997</v>
      </c>
      <c r="K892" s="8">
        <f t="shared" si="149"/>
        <v>23.741514373185176</v>
      </c>
      <c r="L892" s="8">
        <f t="shared" si="149"/>
        <v>49.060603520949705</v>
      </c>
      <c r="M892" s="8">
        <f t="shared" si="149"/>
        <v>100</v>
      </c>
      <c r="N892" s="8"/>
      <c r="O892" s="3">
        <f t="shared" si="145"/>
        <v>43988</v>
      </c>
      <c r="P892" s="8">
        <f t="shared" ca="1" si="147"/>
        <v>99.573135611137886</v>
      </c>
      <c r="Q892" s="8">
        <f t="shared" ca="1" si="147"/>
        <v>98.594368130685197</v>
      </c>
      <c r="R892" s="8">
        <f t="shared" ca="1" si="147"/>
        <v>98.78081380595971</v>
      </c>
      <c r="S892" s="8">
        <f t="shared" ca="1" si="147"/>
        <v>99.587638952553434</v>
      </c>
      <c r="T892" s="8" t="str">
        <f t="shared" ca="1" si="147"/>
        <v/>
      </c>
      <c r="U892" s="8"/>
      <c r="V892" s="3">
        <f t="shared" si="146"/>
        <v>43988</v>
      </c>
      <c r="W892" s="8">
        <f t="shared" ca="1" si="148"/>
        <v>98.087821128619254</v>
      </c>
      <c r="X892" s="8">
        <f t="shared" ca="1" si="148"/>
        <v>97.613688232087199</v>
      </c>
      <c r="Y892" s="8">
        <f t="shared" ca="1" si="148"/>
        <v>98.006781277850635</v>
      </c>
      <c r="Z892" s="8">
        <f t="shared" ca="1" si="148"/>
        <v>98.803818247064072</v>
      </c>
      <c r="AA892" s="8" t="str">
        <f t="shared" ca="1" si="148"/>
        <v/>
      </c>
    </row>
    <row r="893" spans="1:27" x14ac:dyDescent="0.2">
      <c r="A893" s="4">
        <v>43989</v>
      </c>
      <c r="B893" s="1">
        <v>8273</v>
      </c>
      <c r="C893" s="1">
        <v>10710.57</v>
      </c>
      <c r="D893" s="1">
        <v>2407.9</v>
      </c>
      <c r="E893" s="1">
        <v>4975.8</v>
      </c>
      <c r="F893" s="1">
        <v>10142.15</v>
      </c>
      <c r="G893" s="1"/>
      <c r="H893" s="4">
        <f t="shared" si="144"/>
        <v>43989</v>
      </c>
      <c r="I893" s="8">
        <f t="shared" si="149"/>
        <v>81.570475688093751</v>
      </c>
      <c r="J893" s="8">
        <f t="shared" si="149"/>
        <v>105.60453158353997</v>
      </c>
      <c r="K893" s="8">
        <f t="shared" si="149"/>
        <v>23.741514373185176</v>
      </c>
      <c r="L893" s="8">
        <f t="shared" si="149"/>
        <v>49.060603520949705</v>
      </c>
      <c r="M893" s="8">
        <f t="shared" si="149"/>
        <v>100</v>
      </c>
      <c r="N893" s="8"/>
      <c r="O893" s="3">
        <f t="shared" si="145"/>
        <v>43989</v>
      </c>
      <c r="P893" s="8">
        <f t="shared" ca="1" si="147"/>
        <v>99.501759587797693</v>
      </c>
      <c r="Q893" s="8">
        <f t="shared" ca="1" si="147"/>
        <v>98.583013832927406</v>
      </c>
      <c r="R893" s="8">
        <f t="shared" ca="1" si="147"/>
        <v>98.73094972942549</v>
      </c>
      <c r="S893" s="8">
        <f t="shared" ca="1" si="147"/>
        <v>99.523411316975611</v>
      </c>
      <c r="T893" s="8" t="str">
        <f t="shared" ca="1" si="147"/>
        <v/>
      </c>
      <c r="U893" s="8"/>
      <c r="V893" s="3">
        <f t="shared" si="146"/>
        <v>43989</v>
      </c>
      <c r="W893" s="8">
        <f t="shared" ca="1" si="148"/>
        <v>98.084138079574885</v>
      </c>
      <c r="X893" s="8">
        <f t="shared" ca="1" si="148"/>
        <v>97.705399986300478</v>
      </c>
      <c r="Y893" s="8">
        <f t="shared" ca="1" si="148"/>
        <v>98.035492455199758</v>
      </c>
      <c r="Z893" s="8">
        <f t="shared" ca="1" si="148"/>
        <v>98.753683950126174</v>
      </c>
      <c r="AA893" s="8" t="str">
        <f t="shared" ca="1" si="148"/>
        <v/>
      </c>
    </row>
    <row r="894" spans="1:27" x14ac:dyDescent="0.2">
      <c r="A894" s="4">
        <v>43990</v>
      </c>
      <c r="B894" s="1">
        <v>8262.35</v>
      </c>
      <c r="C894" s="1">
        <v>10690.89</v>
      </c>
      <c r="D894" s="1">
        <v>2417.9</v>
      </c>
      <c r="E894" s="1">
        <v>5034.8</v>
      </c>
      <c r="F894" s="1">
        <v>10167.450000000001</v>
      </c>
      <c r="G894" s="1"/>
      <c r="H894" s="4">
        <f t="shared" si="144"/>
        <v>43990</v>
      </c>
      <c r="I894" s="8">
        <f t="shared" si="149"/>
        <v>81.262755164765991</v>
      </c>
      <c r="J894" s="8">
        <f t="shared" si="149"/>
        <v>105.14819349984508</v>
      </c>
      <c r="K894" s="8">
        <f t="shared" si="149"/>
        <v>23.780790660391741</v>
      </c>
      <c r="L894" s="8">
        <f t="shared" si="149"/>
        <v>49.518807567285798</v>
      </c>
      <c r="M894" s="8">
        <f t="shared" si="149"/>
        <v>100</v>
      </c>
      <c r="N894" s="8"/>
      <c r="O894" s="3">
        <f t="shared" si="145"/>
        <v>43990</v>
      </c>
      <c r="P894" s="8">
        <f t="shared" ca="1" si="147"/>
        <v>99.192421650916586</v>
      </c>
      <c r="Q894" s="8">
        <f t="shared" ca="1" si="147"/>
        <v>98.271929845437185</v>
      </c>
      <c r="R894" s="8">
        <f t="shared" ca="1" si="147"/>
        <v>98.779743663746387</v>
      </c>
      <c r="S894" s="8">
        <f t="shared" ca="1" si="147"/>
        <v>99.821162866539666</v>
      </c>
      <c r="T894" s="8" t="str">
        <f t="shared" ca="1" si="147"/>
        <v/>
      </c>
      <c r="U894" s="8"/>
      <c r="V894" s="3">
        <f t="shared" si="146"/>
        <v>43990</v>
      </c>
      <c r="W894" s="8">
        <f t="shared" ca="1" si="148"/>
        <v>97.861685674743129</v>
      </c>
      <c r="X894" s="8">
        <f t="shared" ca="1" si="148"/>
        <v>97.517789223428338</v>
      </c>
      <c r="Y894" s="8">
        <f t="shared" ca="1" si="148"/>
        <v>98.144098958019129</v>
      </c>
      <c r="Z894" s="8">
        <f t="shared" ca="1" si="148"/>
        <v>98.956641096172945</v>
      </c>
      <c r="AA894" s="8" t="str">
        <f t="shared" ca="1" si="148"/>
        <v/>
      </c>
    </row>
    <row r="895" spans="1:27" x14ac:dyDescent="0.2">
      <c r="A895" s="4">
        <v>43991</v>
      </c>
      <c r="B895" s="1">
        <v>8214.7999999999993</v>
      </c>
      <c r="C895" s="1">
        <v>10601.94</v>
      </c>
      <c r="D895" s="1">
        <v>2406.5500000000002</v>
      </c>
      <c r="E895" s="1">
        <v>5003.25</v>
      </c>
      <c r="F895" s="1">
        <v>10046.65</v>
      </c>
      <c r="G895" s="1"/>
      <c r="H895" s="4">
        <f t="shared" si="144"/>
        <v>43991</v>
      </c>
      <c r="I895" s="8">
        <f t="shared" si="149"/>
        <v>81.766559002254482</v>
      </c>
      <c r="J895" s="8">
        <f t="shared" si="149"/>
        <v>105.52711600384208</v>
      </c>
      <c r="K895" s="8">
        <f t="shared" si="149"/>
        <v>23.953755729521784</v>
      </c>
      <c r="L895" s="8">
        <f t="shared" si="149"/>
        <v>49.800182150268995</v>
      </c>
      <c r="M895" s="8">
        <f t="shared" si="149"/>
        <v>100</v>
      </c>
      <c r="N895" s="8"/>
      <c r="O895" s="3">
        <f t="shared" si="145"/>
        <v>43991</v>
      </c>
      <c r="P895" s="8">
        <f t="shared" ca="1" si="147"/>
        <v>99.496883975380769</v>
      </c>
      <c r="Q895" s="8">
        <f t="shared" ca="1" si="147"/>
        <v>98.558609808017195</v>
      </c>
      <c r="R895" s="8">
        <f t="shared" ca="1" si="147"/>
        <v>99.230102530864215</v>
      </c>
      <c r="S895" s="8">
        <f t="shared" ca="1" si="147"/>
        <v>100.01522171702074</v>
      </c>
      <c r="T895" s="8" t="str">
        <f t="shared" ca="1" si="147"/>
        <v/>
      </c>
      <c r="U895" s="8"/>
      <c r="V895" s="3">
        <f t="shared" si="146"/>
        <v>43991</v>
      </c>
      <c r="W895" s="8">
        <f t="shared" ca="1" si="148"/>
        <v>98.211532362689354</v>
      </c>
      <c r="X895" s="8">
        <f t="shared" ca="1" si="148"/>
        <v>97.876856897206181</v>
      </c>
      <c r="Y895" s="8">
        <f t="shared" ca="1" si="148"/>
        <v>98.573011180162794</v>
      </c>
      <c r="Z895" s="8">
        <f t="shared" ca="1" si="148"/>
        <v>99.103061727348532</v>
      </c>
      <c r="AA895" s="8" t="str">
        <f t="shared" ca="1" si="148"/>
        <v/>
      </c>
    </row>
    <row r="896" spans="1:27" x14ac:dyDescent="0.2">
      <c r="A896" s="4">
        <v>43992</v>
      </c>
      <c r="B896" s="1">
        <v>8205</v>
      </c>
      <c r="C896" s="1">
        <v>10642.61</v>
      </c>
      <c r="D896" s="1">
        <v>2402.85</v>
      </c>
      <c r="E896" s="1">
        <v>5002.8</v>
      </c>
      <c r="F896" s="1">
        <v>10116.15</v>
      </c>
      <c r="G896" s="1"/>
      <c r="H896" s="4">
        <f t="shared" si="144"/>
        <v>43992</v>
      </c>
      <c r="I896" s="8">
        <f t="shared" si="149"/>
        <v>81.107931377055507</v>
      </c>
      <c r="J896" s="8">
        <f t="shared" si="149"/>
        <v>105.20415375414561</v>
      </c>
      <c r="K896" s="8">
        <f t="shared" si="149"/>
        <v>23.752613395412286</v>
      </c>
      <c r="L896" s="8">
        <f t="shared" si="149"/>
        <v>49.453596476920566</v>
      </c>
      <c r="M896" s="8">
        <f t="shared" si="149"/>
        <v>100</v>
      </c>
      <c r="N896" s="8"/>
      <c r="O896" s="3">
        <f t="shared" si="145"/>
        <v>43992</v>
      </c>
      <c r="P896" s="8">
        <f t="shared" ca="1" si="147"/>
        <v>98.947324419143129</v>
      </c>
      <c r="Q896" s="8">
        <f t="shared" ca="1" si="147"/>
        <v>98.381730838146183</v>
      </c>
      <c r="R896" s="8">
        <f t="shared" ca="1" si="147"/>
        <v>98.707267076984905</v>
      </c>
      <c r="S896" s="8">
        <f t="shared" ca="1" si="147"/>
        <v>99.65300674461723</v>
      </c>
      <c r="T896" s="8" t="str">
        <f t="shared" ca="1" si="147"/>
        <v/>
      </c>
      <c r="U896" s="8"/>
      <c r="V896" s="3">
        <f t="shared" si="146"/>
        <v>43992</v>
      </c>
      <c r="W896" s="8">
        <f t="shared" ca="1" si="148"/>
        <v>97.724407682269188</v>
      </c>
      <c r="X896" s="8">
        <f t="shared" ca="1" si="148"/>
        <v>97.793831959060483</v>
      </c>
      <c r="Y896" s="8">
        <f t="shared" ca="1" si="148"/>
        <v>98.148832662970889</v>
      </c>
      <c r="Z896" s="8">
        <f t="shared" ca="1" si="148"/>
        <v>98.871198998986472</v>
      </c>
      <c r="AA896" s="8" t="str">
        <f t="shared" ca="1" si="148"/>
        <v/>
      </c>
    </row>
    <row r="897" spans="1:27" x14ac:dyDescent="0.2">
      <c r="A897" s="4">
        <v>43993</v>
      </c>
      <c r="B897" s="1">
        <v>8096.9</v>
      </c>
      <c r="C897" s="1">
        <v>10491.21</v>
      </c>
      <c r="D897" s="1">
        <v>2363</v>
      </c>
      <c r="E897" s="1">
        <v>4921.1499999999996</v>
      </c>
      <c r="F897" s="1">
        <v>9902</v>
      </c>
      <c r="G897" s="1"/>
      <c r="H897" s="4">
        <f t="shared" si="144"/>
        <v>43993</v>
      </c>
      <c r="I897" s="8">
        <f t="shared" si="149"/>
        <v>81.770349424358713</v>
      </c>
      <c r="J897" s="8">
        <f t="shared" si="149"/>
        <v>105.95041405776611</v>
      </c>
      <c r="K897" s="8">
        <f t="shared" si="149"/>
        <v>23.863865885679662</v>
      </c>
      <c r="L897" s="8">
        <f t="shared" si="149"/>
        <v>49.698545748333665</v>
      </c>
      <c r="M897" s="8">
        <f t="shared" si="149"/>
        <v>100</v>
      </c>
      <c r="N897" s="8"/>
      <c r="O897" s="3">
        <f t="shared" si="145"/>
        <v>43993</v>
      </c>
      <c r="P897" s="8">
        <f t="shared" ca="1" si="147"/>
        <v>99.448116732586271</v>
      </c>
      <c r="Q897" s="8">
        <f t="shared" ca="1" si="147"/>
        <v>98.879868551580699</v>
      </c>
      <c r="R897" s="8">
        <f t="shared" ca="1" si="147"/>
        <v>99.029663484606147</v>
      </c>
      <c r="S897" s="8">
        <f t="shared" ca="1" si="147"/>
        <v>99.859643287249284</v>
      </c>
      <c r="T897" s="8" t="str">
        <f t="shared" ca="1" si="147"/>
        <v/>
      </c>
      <c r="U897" s="8"/>
      <c r="V897" s="3">
        <f t="shared" si="146"/>
        <v>43993</v>
      </c>
      <c r="W897" s="8">
        <f t="shared" ca="1" si="148"/>
        <v>98.234839991910079</v>
      </c>
      <c r="X897" s="8">
        <f t="shared" ca="1" si="148"/>
        <v>98.313976073800447</v>
      </c>
      <c r="Y897" s="8">
        <f t="shared" ca="1" si="148"/>
        <v>98.449203148352694</v>
      </c>
      <c r="Z897" s="8">
        <f t="shared" ca="1" si="148"/>
        <v>99.029833820399332</v>
      </c>
      <c r="AA897" s="8" t="str">
        <f t="shared" ca="1" si="148"/>
        <v/>
      </c>
    </row>
    <row r="898" spans="1:27" x14ac:dyDescent="0.2">
      <c r="A898" s="4">
        <v>43994</v>
      </c>
      <c r="B898" s="1">
        <v>8129.25</v>
      </c>
      <c r="C898" s="1">
        <v>10610.33</v>
      </c>
      <c r="D898" s="1">
        <v>2372.25</v>
      </c>
      <c r="E898" s="1">
        <v>4883.8</v>
      </c>
      <c r="F898" s="1">
        <v>9972.9</v>
      </c>
      <c r="G898" s="1"/>
      <c r="H898" s="4">
        <f t="shared" si="144"/>
        <v>43994</v>
      </c>
      <c r="I898" s="8">
        <f t="shared" si="149"/>
        <v>81.513401317570626</v>
      </c>
      <c r="J898" s="8">
        <f t="shared" si="149"/>
        <v>106.39162129370594</v>
      </c>
      <c r="K898" s="8">
        <f t="shared" si="149"/>
        <v>23.786962668832537</v>
      </c>
      <c r="L898" s="8">
        <f t="shared" si="149"/>
        <v>48.97071062579591</v>
      </c>
      <c r="M898" s="8">
        <f t="shared" si="149"/>
        <v>100</v>
      </c>
      <c r="N898" s="8"/>
      <c r="O898" s="3">
        <f t="shared" si="145"/>
        <v>43994</v>
      </c>
      <c r="P898" s="8">
        <f t="shared" ca="1" si="147"/>
        <v>99.213215315025977</v>
      </c>
      <c r="Q898" s="8">
        <f t="shared" ca="1" si="147"/>
        <v>99.157342209749402</v>
      </c>
      <c r="R898" s="8">
        <f t="shared" ca="1" si="147"/>
        <v>98.840880104352053</v>
      </c>
      <c r="S898" s="8">
        <f t="shared" ca="1" si="147"/>
        <v>99.133435199439461</v>
      </c>
      <c r="T898" s="8" t="str">
        <f t="shared" ca="1" si="147"/>
        <v/>
      </c>
      <c r="U898" s="8"/>
      <c r="V898" s="3">
        <f t="shared" si="146"/>
        <v>43994</v>
      </c>
      <c r="W898" s="8">
        <f t="shared" ca="1" si="148"/>
        <v>98.037604575440213</v>
      </c>
      <c r="X898" s="8">
        <f t="shared" ca="1" si="148"/>
        <v>98.60920561533338</v>
      </c>
      <c r="Y898" s="8">
        <f t="shared" ca="1" si="148"/>
        <v>98.31860361835497</v>
      </c>
      <c r="Z898" s="8">
        <f t="shared" ca="1" si="148"/>
        <v>98.500104923851183</v>
      </c>
      <c r="AA898" s="8" t="str">
        <f t="shared" ca="1" si="148"/>
        <v/>
      </c>
    </row>
    <row r="899" spans="1:27" x14ac:dyDescent="0.2">
      <c r="A899" s="4">
        <v>43995</v>
      </c>
      <c r="B899" s="1">
        <v>8129.25</v>
      </c>
      <c r="C899" s="1">
        <v>10610.33</v>
      </c>
      <c r="D899" s="1">
        <v>2372.25</v>
      </c>
      <c r="E899" s="1">
        <v>4883.8</v>
      </c>
      <c r="F899" s="1">
        <v>9972.9</v>
      </c>
      <c r="G899" s="1"/>
      <c r="H899" s="4">
        <f t="shared" si="144"/>
        <v>43995</v>
      </c>
      <c r="I899" s="8">
        <f t="shared" si="149"/>
        <v>81.513401317570626</v>
      </c>
      <c r="J899" s="8">
        <f t="shared" si="149"/>
        <v>106.39162129370594</v>
      </c>
      <c r="K899" s="8">
        <f t="shared" si="149"/>
        <v>23.786962668832537</v>
      </c>
      <c r="L899" s="8">
        <f t="shared" si="149"/>
        <v>48.97071062579591</v>
      </c>
      <c r="M899" s="8">
        <f t="shared" si="149"/>
        <v>100</v>
      </c>
      <c r="N899" s="8"/>
      <c r="O899" s="3">
        <f t="shared" si="145"/>
        <v>43995</v>
      </c>
      <c r="P899" s="8">
        <f t="shared" ca="1" si="147"/>
        <v>99.196528920438112</v>
      </c>
      <c r="Q899" s="8">
        <f t="shared" ca="1" si="147"/>
        <v>99.159192691880435</v>
      </c>
      <c r="R899" s="8">
        <f t="shared" ca="1" si="147"/>
        <v>98.861438174386734</v>
      </c>
      <c r="S899" s="8">
        <f t="shared" ca="1" si="147"/>
        <v>99.142463202879114</v>
      </c>
      <c r="T899" s="8" t="str">
        <f t="shared" ca="1" si="147"/>
        <v/>
      </c>
      <c r="U899" s="8"/>
      <c r="V899" s="3">
        <f t="shared" si="146"/>
        <v>43995</v>
      </c>
      <c r="W899" s="8">
        <f t="shared" ca="1" si="148"/>
        <v>98.054473757131248</v>
      </c>
      <c r="X899" s="8">
        <f t="shared" ca="1" si="148"/>
        <v>98.645713535222328</v>
      </c>
      <c r="Y899" s="8">
        <f t="shared" ca="1" si="148"/>
        <v>98.372531104579224</v>
      </c>
      <c r="Z899" s="8">
        <f t="shared" ca="1" si="148"/>
        <v>98.478421001286577</v>
      </c>
      <c r="AA899" s="8" t="str">
        <f t="shared" ca="1" si="148"/>
        <v/>
      </c>
    </row>
    <row r="900" spans="1:27" x14ac:dyDescent="0.2">
      <c r="A900" s="4">
        <v>43996</v>
      </c>
      <c r="B900" s="1">
        <v>8129.25</v>
      </c>
      <c r="C900" s="1">
        <v>10610.33</v>
      </c>
      <c r="D900" s="1">
        <v>2372.25</v>
      </c>
      <c r="E900" s="1">
        <v>4883.8</v>
      </c>
      <c r="F900" s="1">
        <v>9972.9</v>
      </c>
      <c r="G900" s="1"/>
      <c r="H900" s="4">
        <f t="shared" si="144"/>
        <v>43996</v>
      </c>
      <c r="I900" s="8">
        <f t="shared" si="149"/>
        <v>81.513401317570626</v>
      </c>
      <c r="J900" s="8">
        <f t="shared" si="149"/>
        <v>106.39162129370594</v>
      </c>
      <c r="K900" s="8">
        <f t="shared" si="149"/>
        <v>23.786962668832537</v>
      </c>
      <c r="L900" s="8">
        <f t="shared" si="149"/>
        <v>48.97071062579591</v>
      </c>
      <c r="M900" s="8">
        <f t="shared" si="149"/>
        <v>100</v>
      </c>
      <c r="N900" s="8"/>
      <c r="O900" s="3">
        <f t="shared" si="145"/>
        <v>43996</v>
      </c>
      <c r="P900" s="8">
        <f t="shared" ca="1" si="147"/>
        <v>99.17934825977207</v>
      </c>
      <c r="Q900" s="8">
        <f t="shared" ca="1" si="147"/>
        <v>99.161038203791477</v>
      </c>
      <c r="R900" s="8">
        <f t="shared" ca="1" si="147"/>
        <v>98.88146634424595</v>
      </c>
      <c r="S900" s="8">
        <f t="shared" ca="1" si="147"/>
        <v>99.151385177924411</v>
      </c>
      <c r="T900" s="8" t="str">
        <f t="shared" ca="1" si="147"/>
        <v/>
      </c>
      <c r="U900" s="8"/>
      <c r="V900" s="3">
        <f t="shared" si="146"/>
        <v>43996</v>
      </c>
      <c r="W900" s="8">
        <f t="shared" ca="1" si="148"/>
        <v>98.07698588157092</v>
      </c>
      <c r="X900" s="8">
        <f t="shared" ca="1" si="148"/>
        <v>98.680956039683068</v>
      </c>
      <c r="Y900" s="8">
        <f t="shared" ca="1" si="148"/>
        <v>98.425582196581431</v>
      </c>
      <c r="Z900" s="8">
        <f t="shared" ca="1" si="148"/>
        <v>98.477479211595238</v>
      </c>
      <c r="AA900" s="8" t="str">
        <f t="shared" ca="1" si="148"/>
        <v/>
      </c>
    </row>
    <row r="901" spans="1:27" x14ac:dyDescent="0.2">
      <c r="A901" s="4">
        <v>43997</v>
      </c>
      <c r="B901" s="1">
        <v>8043.8</v>
      </c>
      <c r="C901" s="1">
        <v>10433.290000000001</v>
      </c>
      <c r="D901" s="1">
        <v>2338.1999999999998</v>
      </c>
      <c r="E901" s="1">
        <v>4819.8</v>
      </c>
      <c r="F901" s="1">
        <v>9813.7000000000007</v>
      </c>
      <c r="G901" s="1"/>
      <c r="H901" s="4">
        <f t="shared" si="144"/>
        <v>43997</v>
      </c>
      <c r="I901" s="8">
        <f t="shared" si="149"/>
        <v>81.96500810092013</v>
      </c>
      <c r="J901" s="8">
        <f t="shared" si="149"/>
        <v>106.31352089426007</v>
      </c>
      <c r="K901" s="8">
        <f t="shared" si="149"/>
        <v>23.825876071206576</v>
      </c>
      <c r="L901" s="8">
        <f t="shared" si="149"/>
        <v>49.112974719015249</v>
      </c>
      <c r="M901" s="8">
        <f t="shared" si="149"/>
        <v>100</v>
      </c>
      <c r="N901" s="8"/>
      <c r="O901" s="3">
        <f t="shared" si="145"/>
        <v>43997</v>
      </c>
      <c r="P901" s="8">
        <f t="shared" ca="1" si="147"/>
        <v>99.539973714136707</v>
      </c>
      <c r="Q901" s="8">
        <f t="shared" ca="1" si="147"/>
        <v>99.11176283264399</v>
      </c>
      <c r="R901" s="8">
        <f t="shared" ca="1" si="147"/>
        <v>99.000485941181623</v>
      </c>
      <c r="S901" s="8">
        <f t="shared" ca="1" si="147"/>
        <v>99.296193572037936</v>
      </c>
      <c r="T901" s="8" t="str">
        <f t="shared" ca="1" si="147"/>
        <v/>
      </c>
      <c r="U901" s="8"/>
      <c r="V901" s="3">
        <f t="shared" si="146"/>
        <v>43997</v>
      </c>
      <c r="W901" s="8">
        <f t="shared" ca="1" si="148"/>
        <v>98.470963121982933</v>
      </c>
      <c r="X901" s="8">
        <f t="shared" ca="1" si="148"/>
        <v>98.669959738310595</v>
      </c>
      <c r="Y901" s="8">
        <f t="shared" ca="1" si="148"/>
        <v>98.563872296514305</v>
      </c>
      <c r="Z901" s="8">
        <f t="shared" ca="1" si="148"/>
        <v>98.601705250258817</v>
      </c>
      <c r="AA901" s="8" t="str">
        <f t="shared" ca="1" si="148"/>
        <v/>
      </c>
    </row>
    <row r="902" spans="1:27" x14ac:dyDescent="0.2">
      <c r="A902" s="4">
        <v>43998</v>
      </c>
      <c r="B902" s="1">
        <v>8053.9</v>
      </c>
      <c r="C902" s="1">
        <v>10485.379999999999</v>
      </c>
      <c r="D902" s="1">
        <v>2347</v>
      </c>
      <c r="E902" s="1">
        <v>4825.8</v>
      </c>
      <c r="F902" s="1">
        <v>9914</v>
      </c>
      <c r="G902" s="1"/>
      <c r="H902" s="4">
        <f t="shared" ref="H902:H965" si="150">A902</f>
        <v>43998</v>
      </c>
      <c r="I902" s="8">
        <f t="shared" si="149"/>
        <v>81.237643736130721</v>
      </c>
      <c r="J902" s="8">
        <f t="shared" si="149"/>
        <v>105.76336493847084</v>
      </c>
      <c r="K902" s="8">
        <f t="shared" si="149"/>
        <v>23.673592898930803</v>
      </c>
      <c r="L902" s="8">
        <f t="shared" si="149"/>
        <v>48.676618922735528</v>
      </c>
      <c r="M902" s="8">
        <f t="shared" si="149"/>
        <v>100</v>
      </c>
      <c r="N902" s="8"/>
      <c r="O902" s="3">
        <f t="shared" ref="O902:O965" si="151">A902</f>
        <v>43998</v>
      </c>
      <c r="P902" s="8">
        <f t="shared" ca="1" si="147"/>
        <v>98.943285663426849</v>
      </c>
      <c r="Q902" s="8">
        <f t="shared" ca="1" si="147"/>
        <v>98.756969017875278</v>
      </c>
      <c r="R902" s="8">
        <f t="shared" ca="1" si="147"/>
        <v>98.634933706767029</v>
      </c>
      <c r="S902" s="8">
        <f t="shared" ca="1" si="147"/>
        <v>98.893708519819583</v>
      </c>
      <c r="T902" s="8" t="str">
        <f t="shared" ca="1" si="147"/>
        <v/>
      </c>
      <c r="U902" s="8"/>
      <c r="V902" s="3">
        <f t="shared" ref="V902:V965" si="152">O902</f>
        <v>43998</v>
      </c>
      <c r="W902" s="8">
        <f t="shared" ca="1" si="148"/>
        <v>97.869644698972095</v>
      </c>
      <c r="X902" s="8">
        <f t="shared" ca="1" si="148"/>
        <v>98.394114874180659</v>
      </c>
      <c r="Y902" s="8">
        <f t="shared" ca="1" si="148"/>
        <v>98.255931287115757</v>
      </c>
      <c r="Z902" s="8">
        <f t="shared" ca="1" si="148"/>
        <v>98.199390008711532</v>
      </c>
      <c r="AA902" s="8" t="str">
        <f t="shared" ca="1" si="148"/>
        <v/>
      </c>
    </row>
    <row r="903" spans="1:27" x14ac:dyDescent="0.2">
      <c r="A903" s="4">
        <v>43999</v>
      </c>
      <c r="B903" s="1">
        <v>8023.35</v>
      </c>
      <c r="C903" s="1">
        <v>10459.09</v>
      </c>
      <c r="D903" s="1">
        <v>2347.25</v>
      </c>
      <c r="E903" s="1">
        <v>4806.75</v>
      </c>
      <c r="F903" s="1">
        <v>9881.15</v>
      </c>
      <c r="G903" s="1"/>
      <c r="H903" s="4">
        <f t="shared" si="150"/>
        <v>43999</v>
      </c>
      <c r="I903" s="8">
        <f t="shared" si="149"/>
        <v>81.198544703804714</v>
      </c>
      <c r="J903" s="8">
        <f t="shared" si="149"/>
        <v>105.84891434701427</v>
      </c>
      <c r="K903" s="8">
        <f t="shared" si="149"/>
        <v>23.754826108297109</v>
      </c>
      <c r="L903" s="8">
        <f t="shared" si="149"/>
        <v>48.645653592952236</v>
      </c>
      <c r="M903" s="8">
        <f t="shared" si="149"/>
        <v>100</v>
      </c>
      <c r="N903" s="8"/>
      <c r="O903" s="3">
        <f t="shared" si="151"/>
        <v>43999</v>
      </c>
      <c r="P903" s="8">
        <f t="shared" ca="1" si="147"/>
        <v>98.932077854112094</v>
      </c>
      <c r="Q903" s="8">
        <f t="shared" ca="1" si="147"/>
        <v>98.829188081465304</v>
      </c>
      <c r="R903" s="8">
        <f t="shared" ca="1" si="147"/>
        <v>98.869809770718717</v>
      </c>
      <c r="S903" s="8">
        <f t="shared" ca="1" si="147"/>
        <v>98.881253884116475</v>
      </c>
      <c r="T903" s="8" t="str">
        <f t="shared" ca="1" si="147"/>
        <v/>
      </c>
      <c r="U903" s="8"/>
      <c r="V903" s="3">
        <f t="shared" si="152"/>
        <v>43999</v>
      </c>
      <c r="W903" s="8">
        <f t="shared" ca="1" si="148"/>
        <v>97.889200894530248</v>
      </c>
      <c r="X903" s="8">
        <f t="shared" ca="1" si="148"/>
        <v>98.500333510736908</v>
      </c>
      <c r="Y903" s="8">
        <f t="shared" ca="1" si="148"/>
        <v>98.482523713867025</v>
      </c>
      <c r="Z903" s="8">
        <f t="shared" ca="1" si="148"/>
        <v>98.142718877953328</v>
      </c>
      <c r="AA903" s="8" t="str">
        <f t="shared" ca="1" si="148"/>
        <v/>
      </c>
    </row>
    <row r="904" spans="1:27" x14ac:dyDescent="0.2">
      <c r="A904" s="4">
        <v>44000</v>
      </c>
      <c r="B904" s="1">
        <v>8103.45</v>
      </c>
      <c r="C904" s="1">
        <v>10625.3</v>
      </c>
      <c r="D904" s="1">
        <v>2367.4499999999998</v>
      </c>
      <c r="E904" s="1">
        <v>4860.1499999999996</v>
      </c>
      <c r="F904" s="1">
        <v>10091.65</v>
      </c>
      <c r="G904" s="1"/>
      <c r="H904" s="4">
        <f t="shared" si="150"/>
        <v>44000</v>
      </c>
      <c r="I904" s="8">
        <f t="shared" si="149"/>
        <v>80.298563664019269</v>
      </c>
      <c r="J904" s="8">
        <f t="shared" si="149"/>
        <v>105.28803515777896</v>
      </c>
      <c r="K904" s="8">
        <f t="shared" si="149"/>
        <v>23.459493739874056</v>
      </c>
      <c r="L904" s="8">
        <f t="shared" si="149"/>
        <v>48.160112568311426</v>
      </c>
      <c r="M904" s="8">
        <f t="shared" si="149"/>
        <v>100</v>
      </c>
      <c r="N904" s="8"/>
      <c r="O904" s="3">
        <f t="shared" si="151"/>
        <v>44000</v>
      </c>
      <c r="P904" s="8">
        <f t="shared" ca="1" si="147"/>
        <v>98.178968452645378</v>
      </c>
      <c r="Q904" s="8">
        <f t="shared" ca="1" si="147"/>
        <v>98.48719946185642</v>
      </c>
      <c r="R904" s="8">
        <f t="shared" ca="1" si="147"/>
        <v>98.146319628631659</v>
      </c>
      <c r="S904" s="8">
        <f t="shared" ca="1" si="147"/>
        <v>98.434342959416028</v>
      </c>
      <c r="T904" s="8" t="str">
        <f t="shared" ca="1" si="147"/>
        <v/>
      </c>
      <c r="U904" s="8"/>
      <c r="V904" s="3">
        <f t="shared" si="152"/>
        <v>44000</v>
      </c>
      <c r="W904" s="8">
        <f t="shared" ca="1" si="148"/>
        <v>97.242732902114795</v>
      </c>
      <c r="X904" s="8">
        <f t="shared" ca="1" si="148"/>
        <v>98.249914312194136</v>
      </c>
      <c r="Y904" s="8">
        <f t="shared" ca="1" si="148"/>
        <v>97.882187490797236</v>
      </c>
      <c r="Z904" s="8">
        <f t="shared" ca="1" si="148"/>
        <v>97.773925428204549</v>
      </c>
      <c r="AA904" s="8" t="str">
        <f t="shared" ca="1" si="148"/>
        <v/>
      </c>
    </row>
    <row r="905" spans="1:27" x14ac:dyDescent="0.2">
      <c r="A905" s="4">
        <v>44001</v>
      </c>
      <c r="B905" s="1">
        <v>8150.75</v>
      </c>
      <c r="C905" s="1">
        <v>10791.71</v>
      </c>
      <c r="D905" s="1">
        <v>2388.0500000000002</v>
      </c>
      <c r="E905" s="1">
        <v>4865.95</v>
      </c>
      <c r="F905" s="1">
        <v>10244.4</v>
      </c>
      <c r="G905" s="1"/>
      <c r="H905" s="4">
        <f t="shared" si="150"/>
        <v>44001</v>
      </c>
      <c r="I905" s="8">
        <f t="shared" si="149"/>
        <v>79.562980750458792</v>
      </c>
      <c r="J905" s="8">
        <f t="shared" si="149"/>
        <v>105.34252860099176</v>
      </c>
      <c r="K905" s="8">
        <f t="shared" si="149"/>
        <v>23.310784428565853</v>
      </c>
      <c r="L905" s="8">
        <f t="shared" si="149"/>
        <v>47.498633399711061</v>
      </c>
      <c r="M905" s="8">
        <f t="shared" si="149"/>
        <v>100</v>
      </c>
      <c r="N905" s="8"/>
      <c r="O905" s="3">
        <f t="shared" si="151"/>
        <v>44001</v>
      </c>
      <c r="P905" s="8">
        <f t="shared" ca="1" si="147"/>
        <v>97.598115201478436</v>
      </c>
      <c r="Q905" s="8">
        <f t="shared" ca="1" si="147"/>
        <v>98.546502903005404</v>
      </c>
      <c r="R905" s="8">
        <f t="shared" ca="1" si="147"/>
        <v>97.848875106859765</v>
      </c>
      <c r="S905" s="8">
        <f t="shared" ca="1" si="147"/>
        <v>97.862929428309556</v>
      </c>
      <c r="T905" s="8" t="str">
        <f t="shared" ca="1" si="147"/>
        <v/>
      </c>
      <c r="U905" s="8"/>
      <c r="V905" s="3">
        <f t="shared" si="152"/>
        <v>44001</v>
      </c>
      <c r="W905" s="8">
        <f t="shared" ca="1" si="148"/>
        <v>96.874889115211957</v>
      </c>
      <c r="X905" s="8">
        <f t="shared" ca="1" si="148"/>
        <v>98.351941981367318</v>
      </c>
      <c r="Y905" s="8">
        <f t="shared" ca="1" si="148"/>
        <v>97.70244407659969</v>
      </c>
      <c r="Z905" s="8">
        <f t="shared" ca="1" si="148"/>
        <v>97.344332263251047</v>
      </c>
      <c r="AA905" s="8" t="str">
        <f t="shared" ca="1" si="148"/>
        <v/>
      </c>
    </row>
    <row r="906" spans="1:27" x14ac:dyDescent="0.2">
      <c r="A906" s="4">
        <v>44002</v>
      </c>
      <c r="B906" s="1">
        <v>8150.75</v>
      </c>
      <c r="C906" s="1">
        <v>10791.71</v>
      </c>
      <c r="D906" s="1">
        <v>2388.0500000000002</v>
      </c>
      <c r="E906" s="1">
        <v>4865.95</v>
      </c>
      <c r="F906" s="1">
        <v>10244.4</v>
      </c>
      <c r="G906" s="1"/>
      <c r="H906" s="4">
        <f t="shared" si="150"/>
        <v>44002</v>
      </c>
      <c r="I906" s="8">
        <f t="shared" si="149"/>
        <v>79.562980750458792</v>
      </c>
      <c r="J906" s="8">
        <f t="shared" si="149"/>
        <v>105.34252860099176</v>
      </c>
      <c r="K906" s="8">
        <f t="shared" si="149"/>
        <v>23.310784428565853</v>
      </c>
      <c r="L906" s="8">
        <f t="shared" si="149"/>
        <v>47.498633399711061</v>
      </c>
      <c r="M906" s="8">
        <f t="shared" si="149"/>
        <v>100</v>
      </c>
      <c r="N906" s="8"/>
      <c r="O906" s="3">
        <f t="shared" si="151"/>
        <v>44002</v>
      </c>
      <c r="P906" s="8">
        <f t="shared" ca="1" si="147"/>
        <v>97.624895563119779</v>
      </c>
      <c r="Q906" s="8">
        <f t="shared" ca="1" si="147"/>
        <v>98.540003126722411</v>
      </c>
      <c r="R906" s="8">
        <f t="shared" ca="1" si="147"/>
        <v>97.918102801957104</v>
      </c>
      <c r="S906" s="8">
        <f t="shared" ca="1" si="147"/>
        <v>97.938710178927252</v>
      </c>
      <c r="T906" s="8" t="str">
        <f t="shared" ca="1" si="147"/>
        <v/>
      </c>
      <c r="U906" s="8"/>
      <c r="V906" s="3">
        <f t="shared" si="152"/>
        <v>44002</v>
      </c>
      <c r="W906" s="8">
        <f t="shared" ca="1" si="148"/>
        <v>97.089801830822182</v>
      </c>
      <c r="X906" s="8">
        <f t="shared" ca="1" si="148"/>
        <v>98.394743870237505</v>
      </c>
      <c r="Y906" s="8">
        <f t="shared" ca="1" si="148"/>
        <v>97.852002436608586</v>
      </c>
      <c r="Z906" s="8">
        <f t="shared" ca="1" si="148"/>
        <v>97.520836987043808</v>
      </c>
      <c r="AA906" s="8" t="str">
        <f t="shared" ca="1" si="148"/>
        <v/>
      </c>
    </row>
    <row r="907" spans="1:27" x14ac:dyDescent="0.2">
      <c r="A907" s="4">
        <v>44003</v>
      </c>
      <c r="B907" s="1">
        <v>8150.75</v>
      </c>
      <c r="C907" s="1">
        <v>10791.71</v>
      </c>
      <c r="D907" s="1">
        <v>2388.0500000000002</v>
      </c>
      <c r="E907" s="1">
        <v>4865.95</v>
      </c>
      <c r="F907" s="1">
        <v>10244.4</v>
      </c>
      <c r="G907" s="1"/>
      <c r="H907" s="4">
        <f t="shared" si="150"/>
        <v>44003</v>
      </c>
      <c r="I907" s="8">
        <f t="shared" si="149"/>
        <v>79.562980750458792</v>
      </c>
      <c r="J907" s="8">
        <f t="shared" si="149"/>
        <v>105.34252860099176</v>
      </c>
      <c r="K907" s="8">
        <f t="shared" si="149"/>
        <v>23.310784428565853</v>
      </c>
      <c r="L907" s="8">
        <f t="shared" si="149"/>
        <v>47.498633399711061</v>
      </c>
      <c r="M907" s="8">
        <f t="shared" si="149"/>
        <v>100</v>
      </c>
      <c r="N907" s="8"/>
      <c r="O907" s="3">
        <f t="shared" si="151"/>
        <v>44003</v>
      </c>
      <c r="P907" s="8">
        <f t="shared" ca="1" si="147"/>
        <v>97.650932256990032</v>
      </c>
      <c r="Q907" s="8">
        <f t="shared" ca="1" si="147"/>
        <v>98.533442768131678</v>
      </c>
      <c r="R907" s="8">
        <f t="shared" ca="1" si="147"/>
        <v>97.982366729209929</v>
      </c>
      <c r="S907" s="8">
        <f t="shared" ca="1" si="147"/>
        <v>98.008622965960981</v>
      </c>
      <c r="T907" s="8" t="str">
        <f t="shared" ca="1" si="147"/>
        <v/>
      </c>
      <c r="U907" s="8"/>
      <c r="V907" s="3">
        <f t="shared" si="152"/>
        <v>44003</v>
      </c>
      <c r="W907" s="8">
        <f t="shared" ca="1" si="148"/>
        <v>97.273316336519855</v>
      </c>
      <c r="X907" s="8">
        <f t="shared" ca="1" si="148"/>
        <v>98.435253533868618</v>
      </c>
      <c r="Y907" s="8">
        <f t="shared" ca="1" si="148"/>
        <v>97.984126803524688</v>
      </c>
      <c r="Z907" s="8">
        <f t="shared" ca="1" si="148"/>
        <v>97.676452464329614</v>
      </c>
      <c r="AA907" s="8" t="str">
        <f t="shared" ca="1" si="148"/>
        <v/>
      </c>
    </row>
    <row r="908" spans="1:27" x14ac:dyDescent="0.2">
      <c r="A908" s="4">
        <v>44004</v>
      </c>
      <c r="B908" s="1">
        <v>8230.5</v>
      </c>
      <c r="C908" s="1">
        <v>10913.79</v>
      </c>
      <c r="D908" s="1">
        <v>2422.4499999999998</v>
      </c>
      <c r="E908" s="1">
        <v>4905.2</v>
      </c>
      <c r="F908" s="1">
        <v>10311.200000000001</v>
      </c>
      <c r="G908" s="1"/>
      <c r="H908" s="4">
        <f t="shared" si="150"/>
        <v>44004</v>
      </c>
      <c r="I908" s="8">
        <f t="shared" si="149"/>
        <v>79.820971370936462</v>
      </c>
      <c r="J908" s="8">
        <f t="shared" si="149"/>
        <v>105.84403367212352</v>
      </c>
      <c r="K908" s="8">
        <f t="shared" si="149"/>
        <v>23.493385832880747</v>
      </c>
      <c r="L908" s="8">
        <f t="shared" si="149"/>
        <v>47.571572658856383</v>
      </c>
      <c r="M908" s="8">
        <f t="shared" si="149"/>
        <v>100</v>
      </c>
      <c r="N908" s="8"/>
      <c r="O908" s="3">
        <f t="shared" si="151"/>
        <v>44004</v>
      </c>
      <c r="P908" s="8">
        <f t="shared" ca="1" si="147"/>
        <v>97.870326786535713</v>
      </c>
      <c r="Q908" s="8">
        <f t="shared" ca="1" si="147"/>
        <v>98.844019664985794</v>
      </c>
      <c r="R908" s="8">
        <f t="shared" ca="1" si="147"/>
        <v>98.452363524917132</v>
      </c>
      <c r="S908" s="8">
        <f t="shared" ca="1" si="147"/>
        <v>98.134990540665029</v>
      </c>
      <c r="T908" s="8" t="str">
        <f t="shared" ca="1" si="147"/>
        <v/>
      </c>
      <c r="U908" s="8"/>
      <c r="V908" s="3">
        <f t="shared" si="152"/>
        <v>44004</v>
      </c>
      <c r="W908" s="8">
        <f t="shared" ca="1" si="148"/>
        <v>97.584918757894158</v>
      </c>
      <c r="X908" s="8">
        <f t="shared" ca="1" si="148"/>
        <v>98.731646481386335</v>
      </c>
      <c r="Y908" s="8">
        <f t="shared" ca="1" si="148"/>
        <v>98.435813661364065</v>
      </c>
      <c r="Z908" s="8">
        <f t="shared" ca="1" si="148"/>
        <v>97.866342632924344</v>
      </c>
      <c r="AA908" s="8" t="str">
        <f t="shared" ca="1" si="148"/>
        <v/>
      </c>
    </row>
    <row r="909" spans="1:27" x14ac:dyDescent="0.2">
      <c r="A909" s="4">
        <v>44005</v>
      </c>
      <c r="B909" s="1">
        <v>8384.4</v>
      </c>
      <c r="C909" s="1">
        <v>11093.47</v>
      </c>
      <c r="D909" s="1">
        <v>2461.3000000000002</v>
      </c>
      <c r="E909" s="1">
        <v>4986.8999999999996</v>
      </c>
      <c r="F909" s="1">
        <v>10471</v>
      </c>
      <c r="G909" s="1"/>
      <c r="H909" s="4">
        <f t="shared" si="150"/>
        <v>44005</v>
      </c>
      <c r="I909" s="8">
        <f t="shared" si="149"/>
        <v>80.072581415337595</v>
      </c>
      <c r="J909" s="8">
        <f t="shared" si="149"/>
        <v>105.94470442173622</v>
      </c>
      <c r="K909" s="8">
        <f t="shared" si="149"/>
        <v>23.505873364530611</v>
      </c>
      <c r="L909" s="8">
        <f t="shared" si="149"/>
        <v>47.625823703562212</v>
      </c>
      <c r="M909" s="8">
        <f t="shared" si="149"/>
        <v>100</v>
      </c>
      <c r="N909" s="8"/>
      <c r="O909" s="3">
        <f t="shared" si="151"/>
        <v>44005</v>
      </c>
      <c r="P909" s="8">
        <f t="shared" ca="1" si="147"/>
        <v>98.13509711506363</v>
      </c>
      <c r="Q909" s="8">
        <f t="shared" ca="1" si="147"/>
        <v>98.928881677339717</v>
      </c>
      <c r="R909" s="8">
        <f t="shared" ca="1" si="147"/>
        <v>98.522570650756435</v>
      </c>
      <c r="S909" s="8">
        <f t="shared" ca="1" si="147"/>
        <v>98.239559857912624</v>
      </c>
      <c r="T909" s="8" t="str">
        <f t="shared" ca="1" si="147"/>
        <v/>
      </c>
      <c r="U909" s="8"/>
      <c r="V909" s="3">
        <f t="shared" si="152"/>
        <v>44005</v>
      </c>
      <c r="W909" s="8">
        <f t="shared" ca="1" si="148"/>
        <v>97.882593454422107</v>
      </c>
      <c r="X909" s="8">
        <f t="shared" ca="1" si="148"/>
        <v>98.831282801925582</v>
      </c>
      <c r="Y909" s="8">
        <f t="shared" ca="1" si="148"/>
        <v>98.525847532124999</v>
      </c>
      <c r="Z909" s="8">
        <f t="shared" ca="1" si="148"/>
        <v>98.002509359778102</v>
      </c>
      <c r="AA909" s="8" t="str">
        <f t="shared" ca="1" si="148"/>
        <v/>
      </c>
    </row>
    <row r="910" spans="1:27" x14ac:dyDescent="0.2">
      <c r="A910" s="4">
        <v>44006</v>
      </c>
      <c r="B910" s="1">
        <v>8298.65</v>
      </c>
      <c r="C910" s="1">
        <v>10923.61</v>
      </c>
      <c r="D910" s="1">
        <v>2456.9499999999998</v>
      </c>
      <c r="E910" s="1">
        <v>4951.3500000000004</v>
      </c>
      <c r="F910" s="1">
        <v>10305.299999999999</v>
      </c>
      <c r="G910" s="1"/>
      <c r="H910" s="4">
        <f t="shared" si="150"/>
        <v>44006</v>
      </c>
      <c r="I910" s="8">
        <f t="shared" si="149"/>
        <v>80.52798074777057</v>
      </c>
      <c r="J910" s="8">
        <f t="shared" si="149"/>
        <v>105.99992237004261</v>
      </c>
      <c r="K910" s="8">
        <f t="shared" si="149"/>
        <v>23.841615479413505</v>
      </c>
      <c r="L910" s="8">
        <f t="shared" si="149"/>
        <v>48.046636196908395</v>
      </c>
      <c r="M910" s="8">
        <f t="shared" si="149"/>
        <v>100</v>
      </c>
      <c r="N910" s="8"/>
      <c r="O910" s="3">
        <f t="shared" si="151"/>
        <v>44006</v>
      </c>
      <c r="P910" s="8">
        <f t="shared" ca="1" si="147"/>
        <v>98.533558596242997</v>
      </c>
      <c r="Q910" s="8">
        <f t="shared" ca="1" si="147"/>
        <v>98.983560494500381</v>
      </c>
      <c r="R910" s="8">
        <f t="shared" ca="1" si="147"/>
        <v>99.329520166270569</v>
      </c>
      <c r="S910" s="8">
        <f t="shared" ca="1" si="147"/>
        <v>98.642513553634117</v>
      </c>
      <c r="T910" s="8" t="str">
        <f t="shared" ca="1" si="147"/>
        <v/>
      </c>
      <c r="U910" s="8"/>
      <c r="V910" s="3">
        <f t="shared" si="152"/>
        <v>44006</v>
      </c>
      <c r="W910" s="8">
        <f t="shared" ca="1" si="148"/>
        <v>98.266474078794161</v>
      </c>
      <c r="X910" s="8">
        <f t="shared" ca="1" si="148"/>
        <v>98.903267522514255</v>
      </c>
      <c r="Y910" s="8">
        <f t="shared" ca="1" si="148"/>
        <v>99.240243312458205</v>
      </c>
      <c r="Z910" s="8">
        <f t="shared" ca="1" si="148"/>
        <v>98.385649101407139</v>
      </c>
      <c r="AA910" s="8" t="str">
        <f t="shared" ca="1" si="148"/>
        <v/>
      </c>
    </row>
    <row r="911" spans="1:27" x14ac:dyDescent="0.2">
      <c r="A911" s="4">
        <v>44007</v>
      </c>
      <c r="B911" s="1">
        <v>8298.1</v>
      </c>
      <c r="C911" s="1">
        <v>10917.8</v>
      </c>
      <c r="D911" s="1">
        <v>2457.9</v>
      </c>
      <c r="E911" s="1">
        <v>4966.7</v>
      </c>
      <c r="F911" s="1">
        <v>10288.9</v>
      </c>
      <c r="G911" s="1"/>
      <c r="H911" s="4">
        <f t="shared" si="150"/>
        <v>44007</v>
      </c>
      <c r="I911" s="8">
        <f t="shared" si="149"/>
        <v>80.65099281750237</v>
      </c>
      <c r="J911" s="8">
        <f t="shared" si="149"/>
        <v>106.11241240560214</v>
      </c>
      <c r="K911" s="8">
        <f t="shared" si="149"/>
        <v>23.888851091953466</v>
      </c>
      <c r="L911" s="8">
        <f t="shared" si="149"/>
        <v>48.272410072991285</v>
      </c>
      <c r="M911" s="8">
        <f t="shared" si="149"/>
        <v>100</v>
      </c>
      <c r="N911" s="8"/>
      <c r="O911" s="3">
        <f t="shared" si="151"/>
        <v>44007</v>
      </c>
      <c r="P911" s="8">
        <f t="shared" ca="1" si="147"/>
        <v>98.662941533216554</v>
      </c>
      <c r="Q911" s="8">
        <f t="shared" ca="1" si="147"/>
        <v>99.075914667041047</v>
      </c>
      <c r="R911" s="8">
        <f t="shared" ca="1" si="147"/>
        <v>99.45862675309175</v>
      </c>
      <c r="S911" s="8">
        <f t="shared" ca="1" si="147"/>
        <v>98.868155016278678</v>
      </c>
      <c r="T911" s="8" t="str">
        <f t="shared" ca="1" si="147"/>
        <v/>
      </c>
      <c r="U911" s="8"/>
      <c r="V911" s="3">
        <f t="shared" si="152"/>
        <v>44007</v>
      </c>
      <c r="W911" s="8">
        <f t="shared" ca="1" si="148"/>
        <v>98.41358983474386</v>
      </c>
      <c r="X911" s="8">
        <f t="shared" ca="1" si="148"/>
        <v>99.004356716192774</v>
      </c>
      <c r="Y911" s="8">
        <f t="shared" ca="1" si="148"/>
        <v>99.370514275130617</v>
      </c>
      <c r="Z911" s="8">
        <f t="shared" ca="1" si="148"/>
        <v>98.612180547678662</v>
      </c>
      <c r="AA911" s="8" t="str">
        <f t="shared" ca="1" si="148"/>
        <v/>
      </c>
    </row>
    <row r="912" spans="1:27" x14ac:dyDescent="0.2">
      <c r="A912" s="4">
        <v>44008</v>
      </c>
      <c r="B912" s="1">
        <v>8356</v>
      </c>
      <c r="C912" s="1">
        <v>10904.99</v>
      </c>
      <c r="D912" s="1">
        <v>2472.15</v>
      </c>
      <c r="E912" s="1">
        <v>5055.3</v>
      </c>
      <c r="F912" s="1">
        <v>10383</v>
      </c>
      <c r="G912" s="1"/>
      <c r="H912" s="4">
        <f t="shared" si="150"/>
        <v>44008</v>
      </c>
      <c r="I912" s="8">
        <f t="shared" si="149"/>
        <v>80.477703939131274</v>
      </c>
      <c r="J912" s="8">
        <f t="shared" si="149"/>
        <v>105.02735240296639</v>
      </c>
      <c r="K912" s="8">
        <f t="shared" si="149"/>
        <v>23.809592603293847</v>
      </c>
      <c r="L912" s="8">
        <f t="shared" si="149"/>
        <v>48.688240392950014</v>
      </c>
      <c r="M912" s="8">
        <f t="shared" si="149"/>
        <v>100</v>
      </c>
      <c r="N912" s="8"/>
      <c r="O912" s="3">
        <f t="shared" si="151"/>
        <v>44008</v>
      </c>
      <c r="P912" s="8">
        <f t="shared" ca="1" si="147"/>
        <v>98.56609727355422</v>
      </c>
      <c r="Q912" s="8">
        <f t="shared" ca="1" si="147"/>
        <v>98.423529442347387</v>
      </c>
      <c r="R912" s="8">
        <f t="shared" ca="1" si="147"/>
        <v>99.288216389575155</v>
      </c>
      <c r="S912" s="8">
        <f t="shared" ca="1" si="147"/>
        <v>99.254800170715711</v>
      </c>
      <c r="T912" s="8" t="str">
        <f t="shared" ca="1" si="147"/>
        <v/>
      </c>
      <c r="U912" s="8"/>
      <c r="V912" s="3">
        <f t="shared" si="152"/>
        <v>44008</v>
      </c>
      <c r="W912" s="8">
        <f t="shared" ca="1" si="148"/>
        <v>98.371921011982622</v>
      </c>
      <c r="X912" s="8">
        <f t="shared" ca="1" si="148"/>
        <v>98.489545196811292</v>
      </c>
      <c r="Y912" s="8">
        <f t="shared" ca="1" si="148"/>
        <v>99.23541489233925</v>
      </c>
      <c r="Z912" s="8">
        <f t="shared" ca="1" si="148"/>
        <v>98.986471114182393</v>
      </c>
      <c r="AA912" s="8" t="str">
        <f t="shared" ca="1" si="148"/>
        <v/>
      </c>
    </row>
    <row r="913" spans="1:27" x14ac:dyDescent="0.2">
      <c r="A913" s="4">
        <v>44009</v>
      </c>
      <c r="B913" s="1">
        <v>8356</v>
      </c>
      <c r="C913" s="1">
        <v>10904.99</v>
      </c>
      <c r="D913" s="1">
        <v>2472.15</v>
      </c>
      <c r="E913" s="1">
        <v>5055.3</v>
      </c>
      <c r="F913" s="1">
        <v>10383</v>
      </c>
      <c r="G913" s="1"/>
      <c r="H913" s="4">
        <f t="shared" si="150"/>
        <v>44009</v>
      </c>
      <c r="I913" s="8">
        <f t="shared" si="149"/>
        <v>80.477703939131274</v>
      </c>
      <c r="J913" s="8">
        <f t="shared" si="149"/>
        <v>105.02735240296639</v>
      </c>
      <c r="K913" s="8">
        <f t="shared" si="149"/>
        <v>23.809592603293847</v>
      </c>
      <c r="L913" s="8">
        <f t="shared" si="149"/>
        <v>48.688240392950014</v>
      </c>
      <c r="M913" s="8">
        <f t="shared" si="149"/>
        <v>100</v>
      </c>
      <c r="N913" s="8"/>
      <c r="O913" s="3">
        <f t="shared" si="151"/>
        <v>44009</v>
      </c>
      <c r="P913" s="8">
        <f t="shared" ca="1" si="147"/>
        <v>98.603713205455961</v>
      </c>
      <c r="Q913" s="8">
        <f t="shared" ca="1" si="147"/>
        <v>98.467508883152078</v>
      </c>
      <c r="R913" s="8">
        <f t="shared" ca="1" si="147"/>
        <v>99.306786398935927</v>
      </c>
      <c r="S913" s="8">
        <f t="shared" ca="1" si="147"/>
        <v>99.270173774264578</v>
      </c>
      <c r="T913" s="8" t="str">
        <f t="shared" ca="1" si="147"/>
        <v/>
      </c>
      <c r="U913" s="8"/>
      <c r="V913" s="3">
        <f t="shared" si="152"/>
        <v>44009</v>
      </c>
      <c r="W913" s="8">
        <f t="shared" ca="1" si="148"/>
        <v>98.438972794176564</v>
      </c>
      <c r="X913" s="8">
        <f t="shared" ca="1" si="148"/>
        <v>98.560986225731753</v>
      </c>
      <c r="Y913" s="8">
        <f t="shared" ca="1" si="148"/>
        <v>99.269809971368844</v>
      </c>
      <c r="Z913" s="8">
        <f t="shared" ca="1" si="148"/>
        <v>99.011602732277609</v>
      </c>
      <c r="AA913" s="8" t="str">
        <f t="shared" ca="1" si="148"/>
        <v/>
      </c>
    </row>
    <row r="914" spans="1:27" x14ac:dyDescent="0.2">
      <c r="A914" s="4">
        <v>44010</v>
      </c>
      <c r="B914" s="1">
        <v>8356</v>
      </c>
      <c r="C914" s="1">
        <v>10904.99</v>
      </c>
      <c r="D914" s="1">
        <v>2472.15</v>
      </c>
      <c r="E914" s="1">
        <v>5055.3</v>
      </c>
      <c r="F914" s="1">
        <v>10383</v>
      </c>
      <c r="G914" s="1"/>
      <c r="H914" s="4">
        <f t="shared" si="150"/>
        <v>44010</v>
      </c>
      <c r="I914" s="8">
        <f t="shared" si="149"/>
        <v>80.477703939131274</v>
      </c>
      <c r="J914" s="8">
        <f t="shared" si="149"/>
        <v>105.02735240296639</v>
      </c>
      <c r="K914" s="8">
        <f t="shared" si="149"/>
        <v>23.809592603293847</v>
      </c>
      <c r="L914" s="8">
        <f t="shared" si="149"/>
        <v>48.688240392950014</v>
      </c>
      <c r="M914" s="8">
        <f t="shared" si="149"/>
        <v>100</v>
      </c>
      <c r="N914" s="8"/>
      <c r="O914" s="3">
        <f t="shared" si="151"/>
        <v>44010</v>
      </c>
      <c r="P914" s="8">
        <f t="shared" ca="1" si="147"/>
        <v>98.639723811384414</v>
      </c>
      <c r="Q914" s="8">
        <f t="shared" ca="1" si="147"/>
        <v>98.509295153174179</v>
      </c>
      <c r="R914" s="8">
        <f t="shared" ca="1" si="147"/>
        <v>99.325201430502773</v>
      </c>
      <c r="S914" s="8">
        <f t="shared" ca="1" si="147"/>
        <v>99.284882685939451</v>
      </c>
      <c r="T914" s="8" t="str">
        <f t="shared" ca="1" si="147"/>
        <v/>
      </c>
      <c r="U914" s="8"/>
      <c r="V914" s="3">
        <f t="shared" si="152"/>
        <v>44010</v>
      </c>
      <c r="W914" s="8">
        <f t="shared" ca="1" si="148"/>
        <v>98.503197997733778</v>
      </c>
      <c r="X914" s="8">
        <f t="shared" ca="1" si="148"/>
        <v>98.628181654935446</v>
      </c>
      <c r="Y914" s="8">
        <f t="shared" ca="1" si="148"/>
        <v>99.304432325573046</v>
      </c>
      <c r="Z914" s="8">
        <f t="shared" ca="1" si="148"/>
        <v>99.037439709246783</v>
      </c>
      <c r="AA914" s="8" t="str">
        <f t="shared" ca="1" si="148"/>
        <v/>
      </c>
    </row>
    <row r="915" spans="1:27" x14ac:dyDescent="0.2">
      <c r="A915" s="4">
        <v>44011</v>
      </c>
      <c r="B915" s="1">
        <v>8307.5499999999993</v>
      </c>
      <c r="C915" s="1">
        <v>10914.42</v>
      </c>
      <c r="D915" s="1">
        <v>2456.1</v>
      </c>
      <c r="E915" s="1">
        <v>5009.3500000000004</v>
      </c>
      <c r="F915" s="1">
        <v>10312.4</v>
      </c>
      <c r="G915" s="1"/>
      <c r="H915" s="4">
        <f t="shared" si="150"/>
        <v>44011</v>
      </c>
      <c r="I915" s="8">
        <f t="shared" si="149"/>
        <v>80.558841782708186</v>
      </c>
      <c r="J915" s="8">
        <f t="shared" si="149"/>
        <v>105.8378263061945</v>
      </c>
      <c r="K915" s="8">
        <f t="shared" si="149"/>
        <v>23.816958225049454</v>
      </c>
      <c r="L915" s="8">
        <f t="shared" si="149"/>
        <v>48.575986191381254</v>
      </c>
      <c r="M915" s="8">
        <f t="shared" si="149"/>
        <v>100</v>
      </c>
      <c r="N915" s="8"/>
      <c r="O915" s="3">
        <f t="shared" si="151"/>
        <v>44011</v>
      </c>
      <c r="P915" s="8">
        <f t="shared" ca="1" si="147"/>
        <v>98.733085486308241</v>
      </c>
      <c r="Q915" s="8">
        <f t="shared" ca="1" si="147"/>
        <v>99.036876578121806</v>
      </c>
      <c r="R915" s="8">
        <f t="shared" ca="1" si="147"/>
        <v>99.361558902263667</v>
      </c>
      <c r="S915" s="8">
        <f t="shared" ca="1" si="147"/>
        <v>99.191735392334479</v>
      </c>
      <c r="T915" s="8" t="str">
        <f t="shared" ca="1" si="147"/>
        <v/>
      </c>
      <c r="U915" s="8"/>
      <c r="V915" s="3">
        <f t="shared" si="152"/>
        <v>44011</v>
      </c>
      <c r="W915" s="8">
        <f t="shared" ca="1" si="148"/>
        <v>98.613102677447785</v>
      </c>
      <c r="X915" s="8">
        <f t="shared" ca="1" si="148"/>
        <v>99.095866919423571</v>
      </c>
      <c r="Y915" s="8">
        <f t="shared" ca="1" si="148"/>
        <v>99.356444816412491</v>
      </c>
      <c r="Z915" s="8">
        <f t="shared" ca="1" si="148"/>
        <v>98.956240219811818</v>
      </c>
      <c r="AA915" s="8" t="str">
        <f t="shared" ca="1" si="148"/>
        <v/>
      </c>
    </row>
    <row r="916" spans="1:27" x14ac:dyDescent="0.2">
      <c r="A916" s="4">
        <v>44012</v>
      </c>
      <c r="B916" s="1">
        <v>8340.9500000000007</v>
      </c>
      <c r="C916" s="1">
        <v>10878.78</v>
      </c>
      <c r="D916" s="1">
        <v>2460.25</v>
      </c>
      <c r="E916" s="1">
        <v>4987.3500000000004</v>
      </c>
      <c r="F916" s="1">
        <v>10302.1</v>
      </c>
      <c r="G916" s="1"/>
      <c r="H916" s="4">
        <f t="shared" si="150"/>
        <v>44012</v>
      </c>
      <c r="I916" s="8">
        <f t="shared" si="149"/>
        <v>80.963589947680575</v>
      </c>
      <c r="J916" s="8">
        <f t="shared" si="149"/>
        <v>105.59769367410527</v>
      </c>
      <c r="K916" s="8">
        <f t="shared" si="149"/>
        <v>23.881053377466728</v>
      </c>
      <c r="L916" s="8">
        <f t="shared" si="149"/>
        <v>48.411003581794006</v>
      </c>
      <c r="M916" s="8">
        <f t="shared" si="149"/>
        <v>100</v>
      </c>
      <c r="N916" s="8"/>
      <c r="O916" s="3">
        <f t="shared" si="151"/>
        <v>44012</v>
      </c>
      <c r="P916" s="8">
        <f t="shared" ca="1" si="147"/>
        <v>99.058356558977735</v>
      </c>
      <c r="Q916" s="8">
        <f t="shared" ca="1" si="147"/>
        <v>98.913610067932837</v>
      </c>
      <c r="R916" s="8">
        <f t="shared" ca="1" si="147"/>
        <v>99.539442994812092</v>
      </c>
      <c r="S916" s="8">
        <f t="shared" ca="1" si="147"/>
        <v>99.040362578039762</v>
      </c>
      <c r="T916" s="8" t="str">
        <f t="shared" ca="1" si="147"/>
        <v/>
      </c>
      <c r="U916" s="8"/>
      <c r="V916" s="3">
        <f t="shared" si="152"/>
        <v>44012</v>
      </c>
      <c r="W916" s="8">
        <f t="shared" ca="1" si="148"/>
        <v>98.913823159022755</v>
      </c>
      <c r="X916" s="8">
        <f t="shared" ca="1" si="148"/>
        <v>99.012790556152567</v>
      </c>
      <c r="Y916" s="8">
        <f t="shared" ca="1" si="148"/>
        <v>99.546415227236253</v>
      </c>
      <c r="Z916" s="8">
        <f t="shared" ca="1" si="148"/>
        <v>98.81333711047121</v>
      </c>
      <c r="AA916" s="8" t="str">
        <f t="shared" ca="1" si="148"/>
        <v/>
      </c>
    </row>
    <row r="917" spans="1:27" x14ac:dyDescent="0.2">
      <c r="A917" s="4">
        <v>44013</v>
      </c>
      <c r="B917" s="1">
        <v>8319</v>
      </c>
      <c r="C917" s="1">
        <v>10813.12</v>
      </c>
      <c r="D917" s="1">
        <v>2467.1999999999998</v>
      </c>
      <c r="E917" s="1">
        <v>5010.8999999999996</v>
      </c>
      <c r="F917" s="1">
        <v>10430.049999999999</v>
      </c>
      <c r="G917" s="1"/>
      <c r="H917" s="4">
        <f t="shared" si="150"/>
        <v>44013</v>
      </c>
      <c r="I917" s="8">
        <f t="shared" si="149"/>
        <v>79.759924449067839</v>
      </c>
      <c r="J917" s="8">
        <f t="shared" si="149"/>
        <v>103.67275324662874</v>
      </c>
      <c r="K917" s="8">
        <f t="shared" si="149"/>
        <v>23.654728404945327</v>
      </c>
      <c r="L917" s="8">
        <f t="shared" si="149"/>
        <v>48.042914463497297</v>
      </c>
      <c r="M917" s="8">
        <f t="shared" si="149"/>
        <v>100</v>
      </c>
      <c r="N917" s="8"/>
      <c r="O917" s="3">
        <f t="shared" si="151"/>
        <v>44013</v>
      </c>
      <c r="P917" s="8">
        <f t="shared" ca="1" si="147"/>
        <v>98.217898877047688</v>
      </c>
      <c r="Q917" s="8">
        <f t="shared" ca="1" si="147"/>
        <v>97.812371037800105</v>
      </c>
      <c r="R917" s="8">
        <f t="shared" ca="1" si="147"/>
        <v>98.988771860806992</v>
      </c>
      <c r="S917" s="8">
        <f t="shared" ca="1" si="147"/>
        <v>98.690312592606276</v>
      </c>
      <c r="T917" s="8" t="str">
        <f t="shared" ca="1" si="147"/>
        <v/>
      </c>
      <c r="U917" s="8"/>
      <c r="V917" s="3">
        <f t="shared" si="152"/>
        <v>44013</v>
      </c>
      <c r="W917" s="8">
        <f t="shared" ca="1" si="148"/>
        <v>98.242591035070589</v>
      </c>
      <c r="X917" s="8">
        <f t="shared" ca="1" si="148"/>
        <v>98.123691999816003</v>
      </c>
      <c r="Y917" s="8">
        <f t="shared" ca="1" si="148"/>
        <v>99.023757181384681</v>
      </c>
      <c r="Z917" s="8">
        <f t="shared" ca="1" si="148"/>
        <v>98.470599728888715</v>
      </c>
      <c r="AA917" s="8" t="str">
        <f t="shared" ca="1" si="148"/>
        <v/>
      </c>
    </row>
    <row r="918" spans="1:27" x14ac:dyDescent="0.2">
      <c r="A918" s="4">
        <v>44014</v>
      </c>
      <c r="B918" s="1">
        <v>8437.7000000000007</v>
      </c>
      <c r="C918" s="1">
        <v>10867.41</v>
      </c>
      <c r="D918" s="1">
        <v>2498.25</v>
      </c>
      <c r="E918" s="1">
        <v>5097.8999999999996</v>
      </c>
      <c r="F918" s="1">
        <v>10551.7</v>
      </c>
      <c r="G918" s="1"/>
      <c r="H918" s="4">
        <f t="shared" si="150"/>
        <v>44014</v>
      </c>
      <c r="I918" s="8">
        <f t="shared" si="149"/>
        <v>79.965313646142334</v>
      </c>
      <c r="J918" s="8">
        <f t="shared" si="149"/>
        <v>102.99202972032941</v>
      </c>
      <c r="K918" s="8">
        <f t="shared" si="149"/>
        <v>23.676279651620117</v>
      </c>
      <c r="L918" s="8">
        <f t="shared" si="149"/>
        <v>48.313541893723276</v>
      </c>
      <c r="M918" s="8">
        <f t="shared" si="149"/>
        <v>100</v>
      </c>
      <c r="N918" s="8"/>
      <c r="O918" s="3">
        <f t="shared" si="151"/>
        <v>44014</v>
      </c>
      <c r="P918" s="8">
        <f t="shared" ca="1" si="147"/>
        <v>98.415296992013779</v>
      </c>
      <c r="Q918" s="8">
        <f t="shared" ca="1" si="147"/>
        <v>97.523002258405668</v>
      </c>
      <c r="R918" s="8">
        <f t="shared" ca="1" si="147"/>
        <v>99.061080392979989</v>
      </c>
      <c r="S918" s="8">
        <f t="shared" ca="1" si="147"/>
        <v>98.982501274681027</v>
      </c>
      <c r="T918" s="8" t="str">
        <f t="shared" ca="1" si="147"/>
        <v/>
      </c>
      <c r="U918" s="8"/>
      <c r="V918" s="3">
        <f t="shared" si="152"/>
        <v>44014</v>
      </c>
      <c r="W918" s="8">
        <f t="shared" ca="1" si="148"/>
        <v>98.448822596672358</v>
      </c>
      <c r="X918" s="8">
        <f t="shared" ca="1" si="148"/>
        <v>97.945236225141031</v>
      </c>
      <c r="Y918" s="8">
        <f t="shared" ca="1" si="148"/>
        <v>99.112416419315736</v>
      </c>
      <c r="Z918" s="8">
        <f t="shared" ca="1" si="148"/>
        <v>98.800204731620482</v>
      </c>
      <c r="AA918" s="8" t="str">
        <f t="shared" ca="1" si="148"/>
        <v/>
      </c>
    </row>
    <row r="919" spans="1:27" x14ac:dyDescent="0.2">
      <c r="A919" s="4">
        <v>44015</v>
      </c>
      <c r="B919" s="1">
        <v>8477.15</v>
      </c>
      <c r="C919" s="1">
        <v>10949.59</v>
      </c>
      <c r="D919" s="1">
        <v>2516.4499999999998</v>
      </c>
      <c r="E919" s="1">
        <v>5150.3500000000004</v>
      </c>
      <c r="F919" s="1">
        <v>10607.35</v>
      </c>
      <c r="G919" s="1"/>
      <c r="H919" s="4">
        <f t="shared" si="150"/>
        <v>44015</v>
      </c>
      <c r="I919" s="8">
        <f t="shared" si="149"/>
        <v>79.917698576930135</v>
      </c>
      <c r="J919" s="8">
        <f t="shared" si="149"/>
        <v>103.22644204254597</v>
      </c>
      <c r="K919" s="8">
        <f t="shared" si="149"/>
        <v>23.723644454081366</v>
      </c>
      <c r="L919" s="8">
        <f t="shared" si="149"/>
        <v>48.554540012349925</v>
      </c>
      <c r="M919" s="8">
        <f t="shared" si="149"/>
        <v>100</v>
      </c>
      <c r="N919" s="8"/>
      <c r="O919" s="3">
        <f t="shared" si="151"/>
        <v>44015</v>
      </c>
      <c r="P919" s="8">
        <f t="shared" ca="1" si="147"/>
        <v>98.427246172070767</v>
      </c>
      <c r="Q919" s="8">
        <f t="shared" ca="1" si="147"/>
        <v>97.76088978394381</v>
      </c>
      <c r="R919" s="8">
        <f t="shared" ca="1" si="147"/>
        <v>99.203850773887268</v>
      </c>
      <c r="S919" s="8">
        <f t="shared" ca="1" si="147"/>
        <v>99.252232998584645</v>
      </c>
      <c r="T919" s="8" t="str">
        <f t="shared" ca="1" si="147"/>
        <v/>
      </c>
      <c r="U919" s="8"/>
      <c r="V919" s="3">
        <f t="shared" si="152"/>
        <v>44015</v>
      </c>
      <c r="W919" s="8">
        <f t="shared" ca="1" si="148"/>
        <v>98.497122562263272</v>
      </c>
      <c r="X919" s="8">
        <f t="shared" ca="1" si="148"/>
        <v>98.199571533173142</v>
      </c>
      <c r="Y919" s="8">
        <f t="shared" ca="1" si="148"/>
        <v>99.276264657738736</v>
      </c>
      <c r="Z919" s="8">
        <f t="shared" ca="1" si="148"/>
        <v>99.112003812349343</v>
      </c>
      <c r="AA919" s="8" t="str">
        <f t="shared" ca="1" si="148"/>
        <v/>
      </c>
    </row>
    <row r="920" spans="1:27" x14ac:dyDescent="0.2">
      <c r="A920" s="4">
        <v>44016</v>
      </c>
      <c r="B920" s="1">
        <v>8477.15</v>
      </c>
      <c r="C920" s="1">
        <v>10949.59</v>
      </c>
      <c r="D920" s="1">
        <v>2516.4499999999998</v>
      </c>
      <c r="E920" s="1">
        <v>5150.3500000000004</v>
      </c>
      <c r="F920" s="1">
        <v>10607.35</v>
      </c>
      <c r="G920" s="1"/>
      <c r="H920" s="4">
        <f t="shared" si="150"/>
        <v>44016</v>
      </c>
      <c r="I920" s="8">
        <f t="shared" si="149"/>
        <v>79.917698576930135</v>
      </c>
      <c r="J920" s="8">
        <f t="shared" si="149"/>
        <v>103.22644204254597</v>
      </c>
      <c r="K920" s="8">
        <f t="shared" si="149"/>
        <v>23.723644454081366</v>
      </c>
      <c r="L920" s="8">
        <f t="shared" si="149"/>
        <v>48.554540012349925</v>
      </c>
      <c r="M920" s="8">
        <f t="shared" si="149"/>
        <v>100</v>
      </c>
      <c r="N920" s="8"/>
      <c r="O920" s="3">
        <f t="shared" si="151"/>
        <v>44016</v>
      </c>
      <c r="P920" s="8">
        <f t="shared" ca="1" si="147"/>
        <v>98.471333991091782</v>
      </c>
      <c r="Q920" s="8">
        <f t="shared" ca="1" si="147"/>
        <v>97.851824068160525</v>
      </c>
      <c r="R920" s="8">
        <f t="shared" ca="1" si="147"/>
        <v>99.223386496210736</v>
      </c>
      <c r="S920" s="8">
        <f t="shared" ca="1" si="147"/>
        <v>99.270758897538229</v>
      </c>
      <c r="T920" s="8" t="str">
        <f t="shared" ca="1" si="147"/>
        <v/>
      </c>
      <c r="U920" s="8"/>
      <c r="V920" s="3">
        <f t="shared" si="152"/>
        <v>44016</v>
      </c>
      <c r="W920" s="8">
        <f t="shared" ca="1" si="148"/>
        <v>98.569927570036199</v>
      </c>
      <c r="X920" s="8">
        <f t="shared" ca="1" si="148"/>
        <v>98.32239257089914</v>
      </c>
      <c r="Y920" s="8">
        <f t="shared" ca="1" si="148"/>
        <v>99.314697157508903</v>
      </c>
      <c r="Z920" s="8">
        <f t="shared" ca="1" si="148"/>
        <v>99.152183256489437</v>
      </c>
      <c r="AA920" s="8" t="str">
        <f t="shared" ca="1" si="148"/>
        <v/>
      </c>
    </row>
    <row r="921" spans="1:27" x14ac:dyDescent="0.2">
      <c r="A921" s="4">
        <v>44017</v>
      </c>
      <c r="B921" s="1">
        <v>8477.15</v>
      </c>
      <c r="C921" s="1">
        <v>10949.59</v>
      </c>
      <c r="D921" s="1">
        <v>2516.4499999999998</v>
      </c>
      <c r="E921" s="1">
        <v>5150.3500000000004</v>
      </c>
      <c r="F921" s="1">
        <v>10607.35</v>
      </c>
      <c r="G921" s="1"/>
      <c r="H921" s="4">
        <f t="shared" si="150"/>
        <v>44017</v>
      </c>
      <c r="I921" s="8">
        <f t="shared" si="149"/>
        <v>79.917698576930135</v>
      </c>
      <c r="J921" s="8">
        <f t="shared" si="149"/>
        <v>103.22644204254597</v>
      </c>
      <c r="K921" s="8">
        <f t="shared" si="149"/>
        <v>23.723644454081366</v>
      </c>
      <c r="L921" s="8">
        <f t="shared" si="149"/>
        <v>48.554540012349925</v>
      </c>
      <c r="M921" s="8">
        <f t="shared" si="149"/>
        <v>100</v>
      </c>
      <c r="N921" s="8"/>
      <c r="O921" s="3">
        <f t="shared" si="151"/>
        <v>44017</v>
      </c>
      <c r="P921" s="8">
        <f t="shared" ca="1" si="147"/>
        <v>98.513230270330297</v>
      </c>
      <c r="Q921" s="8">
        <f t="shared" ca="1" si="147"/>
        <v>97.934697444807895</v>
      </c>
      <c r="R921" s="8">
        <f t="shared" ca="1" si="147"/>
        <v>99.242671718918402</v>
      </c>
      <c r="S921" s="8">
        <f t="shared" ca="1" si="147"/>
        <v>99.289077687190129</v>
      </c>
      <c r="T921" s="8" t="str">
        <f t="shared" ca="1" si="147"/>
        <v/>
      </c>
      <c r="U921" s="8"/>
      <c r="V921" s="3">
        <f t="shared" si="152"/>
        <v>44017</v>
      </c>
      <c r="W921" s="8">
        <f t="shared" ca="1" si="148"/>
        <v>98.638407233268254</v>
      </c>
      <c r="X921" s="8">
        <f t="shared" ca="1" si="148"/>
        <v>98.432409913580216</v>
      </c>
      <c r="Y921" s="8">
        <f t="shared" ca="1" si="148"/>
        <v>99.353013576047104</v>
      </c>
      <c r="Z921" s="8">
        <f t="shared" ca="1" si="148"/>
        <v>99.191884587474135</v>
      </c>
      <c r="AA921" s="8" t="str">
        <f t="shared" ca="1" si="148"/>
        <v/>
      </c>
    </row>
    <row r="922" spans="1:27" x14ac:dyDescent="0.2">
      <c r="A922" s="4">
        <v>44018</v>
      </c>
      <c r="B922" s="1">
        <v>8543.5</v>
      </c>
      <c r="C922" s="1">
        <v>10973.53</v>
      </c>
      <c r="D922" s="1">
        <v>2540.9499999999998</v>
      </c>
      <c r="E922" s="1">
        <v>5193.95</v>
      </c>
      <c r="F922" s="1">
        <v>10763.65</v>
      </c>
      <c r="G922" s="1"/>
      <c r="H922" s="4">
        <f t="shared" si="150"/>
        <v>44018</v>
      </c>
      <c r="I922" s="8">
        <f t="shared" si="149"/>
        <v>79.373632550296605</v>
      </c>
      <c r="J922" s="8">
        <f t="shared" si="149"/>
        <v>101.94989617834101</v>
      </c>
      <c r="K922" s="8">
        <f t="shared" si="149"/>
        <v>23.606769079262147</v>
      </c>
      <c r="L922" s="8">
        <f t="shared" si="149"/>
        <v>48.254541907252651</v>
      </c>
      <c r="M922" s="8">
        <f t="shared" si="149"/>
        <v>100</v>
      </c>
      <c r="N922" s="8"/>
      <c r="O922" s="3">
        <f t="shared" si="151"/>
        <v>44018</v>
      </c>
      <c r="P922" s="8">
        <f t="shared" ca="1" si="147"/>
        <v>98.194557442508099</v>
      </c>
      <c r="Q922" s="8">
        <f t="shared" ca="1" si="147"/>
        <v>97.391146517467462</v>
      </c>
      <c r="R922" s="8">
        <f t="shared" ca="1" si="147"/>
        <v>98.957459146296259</v>
      </c>
      <c r="S922" s="8">
        <f t="shared" ca="1" si="147"/>
        <v>98.99763867309899</v>
      </c>
      <c r="T922" s="8" t="str">
        <f t="shared" ca="1" si="147"/>
        <v/>
      </c>
      <c r="U922" s="8"/>
      <c r="V922" s="3">
        <f t="shared" si="152"/>
        <v>44018</v>
      </c>
      <c r="W922" s="8">
        <f t="shared" ca="1" si="148"/>
        <v>98.411182348222127</v>
      </c>
      <c r="X922" s="8">
        <f t="shared" ca="1" si="148"/>
        <v>98.049049208903995</v>
      </c>
      <c r="Y922" s="8">
        <f t="shared" ca="1" si="148"/>
        <v>99.070055712206468</v>
      </c>
      <c r="Z922" s="8">
        <f t="shared" ca="1" si="148"/>
        <v>98.892569895739797</v>
      </c>
      <c r="AA922" s="8" t="str">
        <f t="shared" ca="1" si="148"/>
        <v/>
      </c>
    </row>
    <row r="923" spans="1:27" x14ac:dyDescent="0.2">
      <c r="A923" s="4">
        <v>44019</v>
      </c>
      <c r="B923" s="1">
        <v>8566.2000000000007</v>
      </c>
      <c r="C923" s="1">
        <v>10988.13</v>
      </c>
      <c r="D923" s="1">
        <v>2568.6</v>
      </c>
      <c r="E923" s="1">
        <v>5184.3500000000004</v>
      </c>
      <c r="F923" s="1">
        <v>10799.65</v>
      </c>
      <c r="G923" s="1"/>
      <c r="H923" s="4">
        <f t="shared" si="150"/>
        <v>44019</v>
      </c>
      <c r="I923" s="8">
        <f t="shared" si="149"/>
        <v>79.319237197501778</v>
      </c>
      <c r="J923" s="8">
        <f t="shared" si="149"/>
        <v>101.74524174394539</v>
      </c>
      <c r="K923" s="8">
        <f t="shared" si="149"/>
        <v>23.784104114485192</v>
      </c>
      <c r="L923" s="8">
        <f t="shared" si="149"/>
        <v>48.004796451736865</v>
      </c>
      <c r="M923" s="8">
        <f t="shared" si="149"/>
        <v>100</v>
      </c>
      <c r="N923" s="8"/>
      <c r="O923" s="3">
        <f t="shared" si="151"/>
        <v>44019</v>
      </c>
      <c r="P923" s="8">
        <f t="shared" ref="P923:T973" ca="1" si="153">IFERROR(IF(ROW(I923)-$BO$10&gt;ROW($I$4),100+(I923-AVERAGE(INDIRECT(CONCATENATE(ADDRESS(ROW(I923)-$BO$10,COLUMN(I923)),":",CONCATENATE(ADDRESS(ROW(I923),COLUMN(I923)))))))/_xlfn.STDEV.S(INDIRECT(CONCATENATE(ADDRESS(ROW(I923)-$BO$10,COLUMN(I923)),":",CONCATENATE(ADDRESS(ROW(I923),COLUMN(I923)))))),""),"")</f>
        <v>98.215629990918472</v>
      </c>
      <c r="Q923" s="8">
        <f t="shared" ca="1" si="153"/>
        <v>97.418372323557591</v>
      </c>
      <c r="R923" s="8">
        <f t="shared" ca="1" si="153"/>
        <v>99.445801703894219</v>
      </c>
      <c r="S923" s="8">
        <f t="shared" ca="1" si="153"/>
        <v>98.764459551871994</v>
      </c>
      <c r="T923" s="8" t="str">
        <f t="shared" ca="1" si="153"/>
        <v/>
      </c>
      <c r="U923" s="8"/>
      <c r="V923" s="3">
        <f t="shared" si="152"/>
        <v>44019</v>
      </c>
      <c r="W923" s="8">
        <f t="shared" ref="W923:AA973" ca="1" si="154">IFERROR(IF(ROW(P923)-$BO$10&gt;ROW($I$4),100+(P923-AVERAGE(INDIRECT(CONCATENATE(ADDRESS(ROW(P923)-$BO$10,COLUMN(P923)),":",CONCATENATE(ADDRESS(ROW(P923),COLUMN(P923)))))))/_xlfn.STDEV.S(INDIRECT(CONCATENATE(ADDRESS(ROW(P923)-$BO$10,COLUMN(P923)),":",CONCATENATE(ADDRESS(ROW(P923),COLUMN(P923)))))),""),"")</f>
        <v>98.467586219422003</v>
      </c>
      <c r="X923" s="8">
        <f t="shared" ca="1" si="154"/>
        <v>98.125164272507163</v>
      </c>
      <c r="Y923" s="8">
        <f t="shared" ca="1" si="154"/>
        <v>99.612912803826148</v>
      </c>
      <c r="Z923" s="8">
        <f t="shared" ca="1" si="154"/>
        <v>98.661514974909053</v>
      </c>
      <c r="AA923" s="8" t="str">
        <f t="shared" ca="1" si="154"/>
        <v/>
      </c>
    </row>
    <row r="924" spans="1:27" x14ac:dyDescent="0.2">
      <c r="A924" s="4">
        <v>44020</v>
      </c>
      <c r="B924" s="1">
        <v>8502.2999999999993</v>
      </c>
      <c r="C924" s="1">
        <v>10950.57</v>
      </c>
      <c r="D924" s="1">
        <v>2542.4499999999998</v>
      </c>
      <c r="E924" s="1">
        <v>5148.05</v>
      </c>
      <c r="F924" s="1">
        <v>10705.75</v>
      </c>
      <c r="G924" s="1"/>
      <c r="H924" s="4">
        <f t="shared" si="150"/>
        <v>44020</v>
      </c>
      <c r="I924" s="8">
        <f t="shared" ref="I924:M974" si="155">B924/$F924*100</f>
        <v>79.418069728884007</v>
      </c>
      <c r="J924" s="8">
        <f t="shared" si="155"/>
        <v>102.2868084907643</v>
      </c>
      <c r="K924" s="8">
        <f t="shared" si="155"/>
        <v>23.748452934170889</v>
      </c>
      <c r="L924" s="8">
        <f t="shared" si="155"/>
        <v>48.08677579805245</v>
      </c>
      <c r="M924" s="8">
        <f t="shared" si="155"/>
        <v>100</v>
      </c>
      <c r="N924" s="8"/>
      <c r="O924" s="3">
        <f t="shared" si="151"/>
        <v>44020</v>
      </c>
      <c r="P924" s="8">
        <f t="shared" ca="1" si="153"/>
        <v>98.333303432653224</v>
      </c>
      <c r="Q924" s="8">
        <f t="shared" ca="1" si="153"/>
        <v>97.781244541113637</v>
      </c>
      <c r="R924" s="8">
        <f t="shared" ca="1" si="153"/>
        <v>99.368365431628419</v>
      </c>
      <c r="S924" s="8">
        <f t="shared" ca="1" si="153"/>
        <v>98.876775253666793</v>
      </c>
      <c r="T924" s="8" t="str">
        <f t="shared" ca="1" si="153"/>
        <v/>
      </c>
      <c r="U924" s="8"/>
      <c r="V924" s="3">
        <f t="shared" si="152"/>
        <v>44020</v>
      </c>
      <c r="W924" s="8">
        <f t="shared" ca="1" si="154"/>
        <v>98.600015178700076</v>
      </c>
      <c r="X924" s="8">
        <f t="shared" ca="1" si="154"/>
        <v>98.454957915755998</v>
      </c>
      <c r="Y924" s="8">
        <f t="shared" ca="1" si="154"/>
        <v>99.546455944592722</v>
      </c>
      <c r="Z924" s="8">
        <f t="shared" ca="1" si="154"/>
        <v>98.812652207596656</v>
      </c>
      <c r="AA924" s="8" t="str">
        <f t="shared" ca="1" si="154"/>
        <v/>
      </c>
    </row>
    <row r="925" spans="1:27" x14ac:dyDescent="0.2">
      <c r="A925" s="4">
        <v>44021</v>
      </c>
      <c r="B925" s="1">
        <v>8524.7999999999993</v>
      </c>
      <c r="C925" s="1">
        <v>11003.81</v>
      </c>
      <c r="D925" s="1">
        <v>2546.85</v>
      </c>
      <c r="E925" s="1">
        <v>5151.95</v>
      </c>
      <c r="F925" s="1">
        <v>10813.45</v>
      </c>
      <c r="G925" s="1"/>
      <c r="H925" s="4">
        <f t="shared" si="150"/>
        <v>44021</v>
      </c>
      <c r="I925" s="8">
        <f t="shared" si="155"/>
        <v>78.835154367939921</v>
      </c>
      <c r="J925" s="8">
        <f t="shared" si="155"/>
        <v>101.76040024229084</v>
      </c>
      <c r="K925" s="8">
        <f t="shared" si="155"/>
        <v>23.552612718420114</v>
      </c>
      <c r="L925" s="8">
        <f t="shared" si="155"/>
        <v>47.643906431342444</v>
      </c>
      <c r="M925" s="8">
        <f t="shared" si="155"/>
        <v>100</v>
      </c>
      <c r="N925" s="8"/>
      <c r="O925" s="3">
        <f t="shared" si="151"/>
        <v>44021</v>
      </c>
      <c r="P925" s="8">
        <f t="shared" ca="1" si="153"/>
        <v>97.984170443278543</v>
      </c>
      <c r="Q925" s="8">
        <f t="shared" ca="1" si="153"/>
        <v>97.60797382586081</v>
      </c>
      <c r="R925" s="8">
        <f t="shared" ca="1" si="153"/>
        <v>98.829751399469259</v>
      </c>
      <c r="S925" s="8">
        <f t="shared" ca="1" si="153"/>
        <v>98.419987846923974</v>
      </c>
      <c r="T925" s="8" t="str">
        <f t="shared" ca="1" si="153"/>
        <v/>
      </c>
      <c r="U925" s="8"/>
      <c r="V925" s="3">
        <f t="shared" si="152"/>
        <v>44021</v>
      </c>
      <c r="W925" s="8">
        <f t="shared" ca="1" si="154"/>
        <v>98.343195664629178</v>
      </c>
      <c r="X925" s="8">
        <f t="shared" ca="1" si="154"/>
        <v>98.349216151674497</v>
      </c>
      <c r="Y925" s="8">
        <f t="shared" ca="1" si="154"/>
        <v>98.956931191960251</v>
      </c>
      <c r="Z925" s="8">
        <f t="shared" ca="1" si="154"/>
        <v>98.325981997567126</v>
      </c>
      <c r="AA925" s="8" t="str">
        <f t="shared" ca="1" si="154"/>
        <v/>
      </c>
    </row>
    <row r="926" spans="1:27" x14ac:dyDescent="0.2">
      <c r="A926" s="4">
        <v>44022</v>
      </c>
      <c r="B926" s="1">
        <v>8514</v>
      </c>
      <c r="C926" s="1">
        <v>11036.17</v>
      </c>
      <c r="D926" s="1">
        <v>2541.8000000000002</v>
      </c>
      <c r="E926" s="1">
        <v>5156.45</v>
      </c>
      <c r="F926" s="1">
        <v>10768.05</v>
      </c>
      <c r="G926" s="1"/>
      <c r="H926" s="4">
        <f t="shared" si="150"/>
        <v>44022</v>
      </c>
      <c r="I926" s="8">
        <f t="shared" si="155"/>
        <v>79.067240586735764</v>
      </c>
      <c r="J926" s="8">
        <f t="shared" si="155"/>
        <v>102.48995872047399</v>
      </c>
      <c r="K926" s="8">
        <f t="shared" si="155"/>
        <v>23.605016692901689</v>
      </c>
      <c r="L926" s="8">
        <f t="shared" si="155"/>
        <v>47.886571849127748</v>
      </c>
      <c r="M926" s="8">
        <f t="shared" si="155"/>
        <v>100</v>
      </c>
      <c r="N926" s="8"/>
      <c r="O926" s="3">
        <f t="shared" si="151"/>
        <v>44022</v>
      </c>
      <c r="P926" s="8">
        <f t="shared" ca="1" si="153"/>
        <v>98.17960425041781</v>
      </c>
      <c r="Q926" s="8">
        <f t="shared" ca="1" si="153"/>
        <v>98.006518211397434</v>
      </c>
      <c r="R926" s="8">
        <f t="shared" ca="1" si="153"/>
        <v>98.98128451183257</v>
      </c>
      <c r="S926" s="8">
        <f t="shared" ca="1" si="153"/>
        <v>98.707086898107661</v>
      </c>
      <c r="T926" s="8" t="str">
        <f t="shared" ca="1" si="153"/>
        <v/>
      </c>
      <c r="U926" s="8"/>
      <c r="V926" s="3">
        <f t="shared" si="152"/>
        <v>44022</v>
      </c>
      <c r="W926" s="8">
        <f t="shared" ca="1" si="154"/>
        <v>98.539361420068431</v>
      </c>
      <c r="X926" s="8">
        <f t="shared" ca="1" si="154"/>
        <v>98.694456847627819</v>
      </c>
      <c r="Y926" s="8">
        <f t="shared" ca="1" si="154"/>
        <v>99.143584576229387</v>
      </c>
      <c r="Z926" s="8">
        <f t="shared" ca="1" si="154"/>
        <v>98.67911594649847</v>
      </c>
      <c r="AA926" s="8" t="str">
        <f t="shared" ca="1" si="154"/>
        <v/>
      </c>
    </row>
    <row r="927" spans="1:27" x14ac:dyDescent="0.2">
      <c r="A927" s="4">
        <v>44023</v>
      </c>
      <c r="B927" s="1">
        <v>8514</v>
      </c>
      <c r="C927" s="1">
        <v>11036.17</v>
      </c>
      <c r="D927" s="1">
        <v>2541.8000000000002</v>
      </c>
      <c r="E927" s="1">
        <v>5156.45</v>
      </c>
      <c r="F927" s="1">
        <v>10768.05</v>
      </c>
      <c r="G927" s="1"/>
      <c r="H927" s="4">
        <f t="shared" si="150"/>
        <v>44023</v>
      </c>
      <c r="I927" s="8">
        <f t="shared" si="155"/>
        <v>79.067240586735764</v>
      </c>
      <c r="J927" s="8">
        <f t="shared" si="155"/>
        <v>102.48995872047399</v>
      </c>
      <c r="K927" s="8">
        <f t="shared" si="155"/>
        <v>23.605016692901689</v>
      </c>
      <c r="L927" s="8">
        <f t="shared" si="155"/>
        <v>47.886571849127748</v>
      </c>
      <c r="M927" s="8">
        <f t="shared" si="155"/>
        <v>100</v>
      </c>
      <c r="N927" s="8"/>
      <c r="O927" s="3">
        <f t="shared" si="151"/>
        <v>44023</v>
      </c>
      <c r="P927" s="8">
        <f t="shared" ca="1" si="153"/>
        <v>98.237859340835584</v>
      </c>
      <c r="Q927" s="8">
        <f t="shared" ca="1" si="153"/>
        <v>98.071272009381971</v>
      </c>
      <c r="R927" s="8">
        <f t="shared" ca="1" si="153"/>
        <v>99.004428208502318</v>
      </c>
      <c r="S927" s="8">
        <f t="shared" ca="1" si="153"/>
        <v>98.739051135538631</v>
      </c>
      <c r="T927" s="8" t="str">
        <f t="shared" ca="1" si="153"/>
        <v/>
      </c>
      <c r="U927" s="8"/>
      <c r="V927" s="3">
        <f t="shared" si="152"/>
        <v>44023</v>
      </c>
      <c r="W927" s="8">
        <f t="shared" ca="1" si="154"/>
        <v>98.622879538088313</v>
      </c>
      <c r="X927" s="8">
        <f t="shared" ca="1" si="154"/>
        <v>98.773853461623119</v>
      </c>
      <c r="Y927" s="8">
        <f t="shared" ca="1" si="154"/>
        <v>99.190119597319878</v>
      </c>
      <c r="Z927" s="8">
        <f t="shared" ca="1" si="154"/>
        <v>98.745437581432128</v>
      </c>
      <c r="AA927" s="8" t="str">
        <f t="shared" ca="1" si="154"/>
        <v/>
      </c>
    </row>
    <row r="928" spans="1:27" x14ac:dyDescent="0.2">
      <c r="A928" s="4">
        <v>44024</v>
      </c>
      <c r="B928" s="1">
        <v>8514</v>
      </c>
      <c r="C928" s="1">
        <v>11036.17</v>
      </c>
      <c r="D928" s="1">
        <v>2541.8000000000002</v>
      </c>
      <c r="E928" s="1">
        <v>5156.45</v>
      </c>
      <c r="F928" s="1">
        <v>10768.05</v>
      </c>
      <c r="G928" s="1"/>
      <c r="H928" s="4">
        <f t="shared" si="150"/>
        <v>44024</v>
      </c>
      <c r="I928" s="8">
        <f t="shared" si="155"/>
        <v>79.067240586735764</v>
      </c>
      <c r="J928" s="8">
        <f t="shared" si="155"/>
        <v>102.48995872047399</v>
      </c>
      <c r="K928" s="8">
        <f t="shared" si="155"/>
        <v>23.605016692901689</v>
      </c>
      <c r="L928" s="8">
        <f t="shared" si="155"/>
        <v>47.886571849127748</v>
      </c>
      <c r="M928" s="8">
        <f t="shared" si="155"/>
        <v>100</v>
      </c>
      <c r="N928" s="8"/>
      <c r="O928" s="3">
        <f t="shared" si="151"/>
        <v>44024</v>
      </c>
      <c r="P928" s="8">
        <f t="shared" ca="1" si="153"/>
        <v>98.292434458117725</v>
      </c>
      <c r="Q928" s="8">
        <f t="shared" ca="1" si="153"/>
        <v>98.131360229496053</v>
      </c>
      <c r="R928" s="8">
        <f t="shared" ca="1" si="153"/>
        <v>99.027009663298401</v>
      </c>
      <c r="S928" s="8">
        <f t="shared" ca="1" si="153"/>
        <v>98.769869315397301</v>
      </c>
      <c r="T928" s="8" t="str">
        <f t="shared" ca="1" si="153"/>
        <v/>
      </c>
      <c r="U928" s="8"/>
      <c r="V928" s="3">
        <f t="shared" si="152"/>
        <v>44024</v>
      </c>
      <c r="W928" s="8">
        <f t="shared" ca="1" si="154"/>
        <v>98.700410614573599</v>
      </c>
      <c r="X928" s="8">
        <f t="shared" ca="1" si="154"/>
        <v>98.847811373549945</v>
      </c>
      <c r="Y928" s="8">
        <f t="shared" ca="1" si="154"/>
        <v>99.235889230559465</v>
      </c>
      <c r="Z928" s="8">
        <f t="shared" ca="1" si="154"/>
        <v>98.808559856539134</v>
      </c>
      <c r="AA928" s="8" t="str">
        <f t="shared" ca="1" si="154"/>
        <v/>
      </c>
    </row>
    <row r="929" spans="1:27" x14ac:dyDescent="0.2">
      <c r="A929" s="4">
        <v>44025</v>
      </c>
      <c r="B929" s="1">
        <v>8595.4</v>
      </c>
      <c r="C929" s="1">
        <v>11113</v>
      </c>
      <c r="D929" s="1">
        <v>2561.65</v>
      </c>
      <c r="E929" s="1">
        <v>5221.5</v>
      </c>
      <c r="F929" s="1">
        <v>10802.7</v>
      </c>
      <c r="G929" s="1"/>
      <c r="H929" s="4">
        <f t="shared" si="150"/>
        <v>44025</v>
      </c>
      <c r="I929" s="8">
        <f t="shared" si="155"/>
        <v>79.567145250724352</v>
      </c>
      <c r="J929" s="8">
        <f t="shared" si="155"/>
        <v>102.87243004063798</v>
      </c>
      <c r="K929" s="8">
        <f t="shared" si="155"/>
        <v>23.713053218176935</v>
      </c>
      <c r="L929" s="8">
        <f t="shared" si="155"/>
        <v>48.335138437612819</v>
      </c>
      <c r="M929" s="8">
        <f t="shared" si="155"/>
        <v>100</v>
      </c>
      <c r="N929" s="8"/>
      <c r="O929" s="3">
        <f t="shared" si="151"/>
        <v>44025</v>
      </c>
      <c r="P929" s="8">
        <f t="shared" ca="1" si="153"/>
        <v>98.654391549742471</v>
      </c>
      <c r="Q929" s="8">
        <f t="shared" ca="1" si="153"/>
        <v>98.358216066409895</v>
      </c>
      <c r="R929" s="8">
        <f t="shared" ca="1" si="153"/>
        <v>99.368595342760628</v>
      </c>
      <c r="S929" s="8">
        <f t="shared" ca="1" si="153"/>
        <v>99.270325515834358</v>
      </c>
      <c r="T929" s="8" t="str">
        <f t="shared" ca="1" si="153"/>
        <v/>
      </c>
      <c r="U929" s="8"/>
      <c r="V929" s="3">
        <f t="shared" si="152"/>
        <v>44025</v>
      </c>
      <c r="W929" s="8">
        <f t="shared" ca="1" si="154"/>
        <v>99.028365613398933</v>
      </c>
      <c r="X929" s="8">
        <f t="shared" ca="1" si="154"/>
        <v>99.057231683207817</v>
      </c>
      <c r="Y929" s="8">
        <f t="shared" ca="1" si="154"/>
        <v>99.667074745983513</v>
      </c>
      <c r="Z929" s="8">
        <f t="shared" ca="1" si="154"/>
        <v>99.40138938615506</v>
      </c>
      <c r="AA929" s="8" t="str">
        <f t="shared" ca="1" si="154"/>
        <v/>
      </c>
    </row>
    <row r="930" spans="1:27" x14ac:dyDescent="0.2">
      <c r="A930" s="4">
        <v>44026</v>
      </c>
      <c r="B930" s="1">
        <v>8470.75</v>
      </c>
      <c r="C930" s="1">
        <v>11092.67</v>
      </c>
      <c r="D930" s="1">
        <v>2526.15</v>
      </c>
      <c r="E930" s="1">
        <v>5133.45</v>
      </c>
      <c r="F930" s="1">
        <v>10607.35</v>
      </c>
      <c r="G930" s="1"/>
      <c r="H930" s="4">
        <f t="shared" si="150"/>
        <v>44026</v>
      </c>
      <c r="I930" s="8">
        <f t="shared" si="155"/>
        <v>79.857363054862901</v>
      </c>
      <c r="J930" s="8">
        <f t="shared" si="155"/>
        <v>104.57531805776183</v>
      </c>
      <c r="K930" s="8">
        <f t="shared" si="155"/>
        <v>23.815090479714538</v>
      </c>
      <c r="L930" s="8">
        <f t="shared" si="155"/>
        <v>48.395216524391103</v>
      </c>
      <c r="M930" s="8">
        <f t="shared" si="155"/>
        <v>100</v>
      </c>
      <c r="N930" s="8"/>
      <c r="O930" s="3">
        <f t="shared" si="151"/>
        <v>44026</v>
      </c>
      <c r="P930" s="8">
        <f t="shared" ca="1" si="153"/>
        <v>98.869487898733468</v>
      </c>
      <c r="Q930" s="8">
        <f t="shared" ca="1" si="153"/>
        <v>99.178491976267793</v>
      </c>
      <c r="R930" s="8">
        <f t="shared" ca="1" si="153"/>
        <v>99.690830489372686</v>
      </c>
      <c r="S930" s="8">
        <f t="shared" ca="1" si="153"/>
        <v>99.350581623651806</v>
      </c>
      <c r="T930" s="8" t="str">
        <f t="shared" ca="1" si="153"/>
        <v/>
      </c>
      <c r="U930" s="8"/>
      <c r="V930" s="3">
        <f t="shared" si="152"/>
        <v>44026</v>
      </c>
      <c r="W930" s="8">
        <f t="shared" ca="1" si="154"/>
        <v>99.229814245509857</v>
      </c>
      <c r="X930" s="8">
        <f t="shared" ca="1" si="154"/>
        <v>99.764498976377169</v>
      </c>
      <c r="Y930" s="8">
        <f t="shared" ca="1" si="154"/>
        <v>100.08050787758981</v>
      </c>
      <c r="Z930" s="8">
        <f t="shared" ca="1" si="154"/>
        <v>99.511056180011124</v>
      </c>
      <c r="AA930" s="8" t="str">
        <f t="shared" ca="1" si="154"/>
        <v/>
      </c>
    </row>
    <row r="931" spans="1:27" x14ac:dyDescent="0.2">
      <c r="A931" s="4">
        <v>44027</v>
      </c>
      <c r="B931" s="1">
        <v>8569.65</v>
      </c>
      <c r="C931" s="1">
        <v>11059.5</v>
      </c>
      <c r="D931" s="1">
        <v>2544.5500000000002</v>
      </c>
      <c r="E931" s="1">
        <v>5266.5</v>
      </c>
      <c r="F931" s="1">
        <v>10618.2</v>
      </c>
      <c r="G931" s="1"/>
      <c r="H931" s="4">
        <f t="shared" si="150"/>
        <v>44027</v>
      </c>
      <c r="I931" s="8">
        <f t="shared" si="155"/>
        <v>80.707182008249973</v>
      </c>
      <c r="J931" s="8">
        <f t="shared" si="155"/>
        <v>104.15607165056224</v>
      </c>
      <c r="K931" s="8">
        <f t="shared" si="155"/>
        <v>23.964042869789605</v>
      </c>
      <c r="L931" s="8">
        <f t="shared" si="155"/>
        <v>49.598802056845791</v>
      </c>
      <c r="M931" s="8">
        <f t="shared" si="155"/>
        <v>100</v>
      </c>
      <c r="N931" s="8"/>
      <c r="O931" s="3">
        <f t="shared" si="151"/>
        <v>44027</v>
      </c>
      <c r="P931" s="8">
        <f t="shared" ca="1" si="153"/>
        <v>99.434856626167743</v>
      </c>
      <c r="Q931" s="8">
        <f t="shared" ca="1" si="153"/>
        <v>98.99686581622197</v>
      </c>
      <c r="R931" s="8">
        <f t="shared" ca="1" si="153"/>
        <v>100.17278875709711</v>
      </c>
      <c r="S931" s="8">
        <f t="shared" ca="1" si="153"/>
        <v>100.65105022791757</v>
      </c>
      <c r="T931" s="8" t="str">
        <f t="shared" ca="1" si="153"/>
        <v/>
      </c>
      <c r="U931" s="8"/>
      <c r="V931" s="3">
        <f t="shared" si="152"/>
        <v>44027</v>
      </c>
      <c r="W931" s="8">
        <f t="shared" ca="1" si="154"/>
        <v>99.727669849814106</v>
      </c>
      <c r="X931" s="8">
        <f t="shared" ca="1" si="154"/>
        <v>99.629060420081856</v>
      </c>
      <c r="Y931" s="8">
        <f t="shared" ca="1" si="154"/>
        <v>100.7129989457423</v>
      </c>
      <c r="Z931" s="8">
        <f t="shared" ca="1" si="154"/>
        <v>101.03775171436021</v>
      </c>
      <c r="AA931" s="8" t="str">
        <f t="shared" ca="1" si="154"/>
        <v/>
      </c>
    </row>
    <row r="932" spans="1:27" x14ac:dyDescent="0.2">
      <c r="A932" s="4">
        <v>44028</v>
      </c>
      <c r="B932" s="1">
        <v>8661.25</v>
      </c>
      <c r="C932" s="1">
        <v>11177.65</v>
      </c>
      <c r="D932" s="1">
        <v>2571.1999999999998</v>
      </c>
      <c r="E932" s="1">
        <v>5344.55</v>
      </c>
      <c r="F932" s="1">
        <v>10739.95</v>
      </c>
      <c r="G932" s="1"/>
      <c r="H932" s="4">
        <f t="shared" si="150"/>
        <v>44028</v>
      </c>
      <c r="I932" s="8">
        <f t="shared" si="155"/>
        <v>80.645161290322577</v>
      </c>
      <c r="J932" s="8">
        <f t="shared" si="155"/>
        <v>104.07543796758829</v>
      </c>
      <c r="K932" s="8">
        <f t="shared" si="155"/>
        <v>23.940521138366563</v>
      </c>
      <c r="L932" s="8">
        <f t="shared" si="155"/>
        <v>49.763267054315897</v>
      </c>
      <c r="M932" s="8">
        <f t="shared" si="155"/>
        <v>100</v>
      </c>
      <c r="N932" s="8"/>
      <c r="O932" s="3">
        <f t="shared" si="151"/>
        <v>44028</v>
      </c>
      <c r="P932" s="8">
        <f t="shared" ca="1" si="153"/>
        <v>99.412440860642647</v>
      </c>
      <c r="Q932" s="8">
        <f t="shared" ca="1" si="153"/>
        <v>98.973695946350617</v>
      </c>
      <c r="R932" s="8">
        <f t="shared" ca="1" si="153"/>
        <v>100.13101312846689</v>
      </c>
      <c r="S932" s="8">
        <f t="shared" ca="1" si="153"/>
        <v>100.8222925477681</v>
      </c>
      <c r="T932" s="8" t="str">
        <f t="shared" ca="1" si="153"/>
        <v/>
      </c>
      <c r="U932" s="8"/>
      <c r="V932" s="3">
        <f t="shared" si="152"/>
        <v>44028</v>
      </c>
      <c r="W932" s="8">
        <f t="shared" ca="1" si="154"/>
        <v>99.725640511325139</v>
      </c>
      <c r="X932" s="8">
        <f t="shared" ca="1" si="154"/>
        <v>99.628244870116774</v>
      </c>
      <c r="Y932" s="8">
        <f t="shared" ca="1" si="154"/>
        <v>100.69470492045417</v>
      </c>
      <c r="Z932" s="8">
        <f t="shared" ca="1" si="154"/>
        <v>101.23583792511444</v>
      </c>
      <c r="AA932" s="8" t="str">
        <f t="shared" ca="1" si="154"/>
        <v/>
      </c>
    </row>
    <row r="933" spans="1:27" x14ac:dyDescent="0.2">
      <c r="A933" s="4">
        <v>44029</v>
      </c>
      <c r="B933" s="1">
        <v>8741.85</v>
      </c>
      <c r="C933" s="1">
        <v>11329.2</v>
      </c>
      <c r="D933" s="1">
        <v>2597.4499999999998</v>
      </c>
      <c r="E933" s="1">
        <v>5386.7</v>
      </c>
      <c r="F933" s="1">
        <v>10901.7</v>
      </c>
      <c r="G933" s="1"/>
      <c r="H933" s="4">
        <f t="shared" si="150"/>
        <v>44029</v>
      </c>
      <c r="I933" s="8">
        <f t="shared" si="155"/>
        <v>80.187952337708808</v>
      </c>
      <c r="J933" s="8">
        <f t="shared" si="155"/>
        <v>103.92140675307522</v>
      </c>
      <c r="K933" s="8">
        <f t="shared" si="155"/>
        <v>23.826100516433215</v>
      </c>
      <c r="L933" s="8">
        <f t="shared" si="155"/>
        <v>49.411559665006372</v>
      </c>
      <c r="M933" s="8">
        <f t="shared" si="155"/>
        <v>100</v>
      </c>
      <c r="N933" s="8"/>
      <c r="O933" s="3">
        <f t="shared" si="151"/>
        <v>44029</v>
      </c>
      <c r="P933" s="8">
        <f t="shared" ca="1" si="153"/>
        <v>99.132413047815973</v>
      </c>
      <c r="Q933" s="8">
        <f t="shared" ca="1" si="153"/>
        <v>98.918912831025295</v>
      </c>
      <c r="R933" s="8">
        <f t="shared" ca="1" si="153"/>
        <v>99.77931178861374</v>
      </c>
      <c r="S933" s="8">
        <f t="shared" ca="1" si="153"/>
        <v>100.44391903427923</v>
      </c>
      <c r="T933" s="8" t="str">
        <f t="shared" ca="1" si="153"/>
        <v/>
      </c>
      <c r="U933" s="8"/>
      <c r="V933" s="3">
        <f t="shared" si="152"/>
        <v>44029</v>
      </c>
      <c r="W933" s="8">
        <f t="shared" ca="1" si="154"/>
        <v>99.498425382137484</v>
      </c>
      <c r="X933" s="8">
        <f t="shared" ca="1" si="154"/>
        <v>99.59793421437692</v>
      </c>
      <c r="Y933" s="8">
        <f t="shared" ca="1" si="154"/>
        <v>100.25898357130548</v>
      </c>
      <c r="Z933" s="8">
        <f t="shared" ca="1" si="154"/>
        <v>100.79935057679666</v>
      </c>
      <c r="AA933" s="8" t="str">
        <f t="shared" ca="1" si="154"/>
        <v/>
      </c>
    </row>
    <row r="934" spans="1:27" x14ac:dyDescent="0.2">
      <c r="A934" s="4">
        <v>44030</v>
      </c>
      <c r="B934" s="1">
        <v>8741.85</v>
      </c>
      <c r="C934" s="1">
        <v>11329.2</v>
      </c>
      <c r="D934" s="1">
        <v>2597.4499999999998</v>
      </c>
      <c r="E934" s="1">
        <v>5386.7</v>
      </c>
      <c r="F934" s="1">
        <v>10901.7</v>
      </c>
      <c r="G934" s="1"/>
      <c r="H934" s="4">
        <f t="shared" si="150"/>
        <v>44030</v>
      </c>
      <c r="I934" s="8">
        <f t="shared" si="155"/>
        <v>80.187952337708808</v>
      </c>
      <c r="J934" s="8">
        <f t="shared" si="155"/>
        <v>103.92140675307522</v>
      </c>
      <c r="K934" s="8">
        <f t="shared" si="155"/>
        <v>23.826100516433215</v>
      </c>
      <c r="L934" s="8">
        <f t="shared" si="155"/>
        <v>49.411559665006372</v>
      </c>
      <c r="M934" s="8">
        <f t="shared" si="155"/>
        <v>100</v>
      </c>
      <c r="N934" s="8"/>
      <c r="O934" s="3">
        <f t="shared" si="151"/>
        <v>44030</v>
      </c>
      <c r="P934" s="8">
        <f t="shared" ca="1" si="153"/>
        <v>99.152616551445931</v>
      </c>
      <c r="Q934" s="8">
        <f t="shared" ca="1" si="153"/>
        <v>98.938811615493478</v>
      </c>
      <c r="R934" s="8">
        <f t="shared" ca="1" si="153"/>
        <v>99.802043481466271</v>
      </c>
      <c r="S934" s="8">
        <f t="shared" ca="1" si="153"/>
        <v>100.44323175363543</v>
      </c>
      <c r="T934" s="8" t="str">
        <f t="shared" ca="1" si="153"/>
        <v/>
      </c>
      <c r="U934" s="8"/>
      <c r="V934" s="3">
        <f t="shared" si="152"/>
        <v>44030</v>
      </c>
      <c r="W934" s="8">
        <f t="shared" ca="1" si="154"/>
        <v>99.533595733258707</v>
      </c>
      <c r="X934" s="8">
        <f t="shared" ca="1" si="154"/>
        <v>99.635175324870332</v>
      </c>
      <c r="Y934" s="8">
        <f t="shared" ca="1" si="154"/>
        <v>100.31731795926179</v>
      </c>
      <c r="Z934" s="8">
        <f t="shared" ca="1" si="154"/>
        <v>100.80419651413825</v>
      </c>
      <c r="AA934" s="8" t="str">
        <f t="shared" ca="1" si="154"/>
        <v/>
      </c>
    </row>
    <row r="935" spans="1:27" x14ac:dyDescent="0.2">
      <c r="A935" s="4">
        <v>44031</v>
      </c>
      <c r="B935" s="1">
        <v>8741.85</v>
      </c>
      <c r="C935" s="1">
        <v>11329.2</v>
      </c>
      <c r="D935" s="1">
        <v>2597.4499999999998</v>
      </c>
      <c r="E935" s="1">
        <v>5386.7</v>
      </c>
      <c r="F935" s="1">
        <v>10901.7</v>
      </c>
      <c r="G935" s="1"/>
      <c r="H935" s="4">
        <f t="shared" si="150"/>
        <v>44031</v>
      </c>
      <c r="I935" s="8">
        <f t="shared" si="155"/>
        <v>80.187952337708808</v>
      </c>
      <c r="J935" s="8">
        <f t="shared" si="155"/>
        <v>103.92140675307522</v>
      </c>
      <c r="K935" s="8">
        <f t="shared" si="155"/>
        <v>23.826100516433215</v>
      </c>
      <c r="L935" s="8">
        <f t="shared" si="155"/>
        <v>49.411559665006372</v>
      </c>
      <c r="M935" s="8">
        <f t="shared" si="155"/>
        <v>100</v>
      </c>
      <c r="N935" s="8"/>
      <c r="O935" s="3">
        <f t="shared" si="151"/>
        <v>44031</v>
      </c>
      <c r="P935" s="8">
        <f t="shared" ca="1" si="153"/>
        <v>99.172465220120984</v>
      </c>
      <c r="Q935" s="8">
        <f t="shared" ca="1" si="153"/>
        <v>98.957764725086022</v>
      </c>
      <c r="R935" s="8">
        <f t="shared" ca="1" si="153"/>
        <v>99.825871684472176</v>
      </c>
      <c r="S935" s="8">
        <f t="shared" ca="1" si="153"/>
        <v>100.44254498635119</v>
      </c>
      <c r="T935" s="8" t="str">
        <f t="shared" ca="1" si="153"/>
        <v/>
      </c>
      <c r="U935" s="8"/>
      <c r="V935" s="3">
        <f t="shared" si="152"/>
        <v>44031</v>
      </c>
      <c r="W935" s="8">
        <f t="shared" ca="1" si="154"/>
        <v>99.568602162833614</v>
      </c>
      <c r="X935" s="8">
        <f t="shared" ca="1" si="154"/>
        <v>99.672379635578721</v>
      </c>
      <c r="Y935" s="8">
        <f t="shared" ca="1" si="154"/>
        <v>100.37938722546788</v>
      </c>
      <c r="Z935" s="8">
        <f t="shared" ca="1" si="154"/>
        <v>100.80863544722892</v>
      </c>
      <c r="AA935" s="8" t="str">
        <f t="shared" ca="1" si="154"/>
        <v/>
      </c>
    </row>
    <row r="936" spans="1:27" x14ac:dyDescent="0.2">
      <c r="A936" s="4">
        <v>44032</v>
      </c>
      <c r="B936" s="1">
        <v>8844.4</v>
      </c>
      <c r="C936" s="1">
        <v>11404.83</v>
      </c>
      <c r="D936" s="1">
        <v>2637.7</v>
      </c>
      <c r="E936" s="1">
        <v>5441.65</v>
      </c>
      <c r="F936" s="1">
        <v>11022.2</v>
      </c>
      <c r="G936" s="1"/>
      <c r="H936" s="4">
        <f t="shared" si="150"/>
        <v>44032</v>
      </c>
      <c r="I936" s="8">
        <f t="shared" si="155"/>
        <v>80.241694035673447</v>
      </c>
      <c r="J936" s="8">
        <f t="shared" si="155"/>
        <v>103.47144853114622</v>
      </c>
      <c r="K936" s="8">
        <f t="shared" si="155"/>
        <v>23.930794215310915</v>
      </c>
      <c r="L936" s="8">
        <f t="shared" si="155"/>
        <v>49.369908003846774</v>
      </c>
      <c r="M936" s="8">
        <f t="shared" si="155"/>
        <v>100</v>
      </c>
      <c r="N936" s="8"/>
      <c r="O936" s="3">
        <f t="shared" si="151"/>
        <v>44032</v>
      </c>
      <c r="P936" s="8">
        <f t="shared" ca="1" si="153"/>
        <v>99.227619064243939</v>
      </c>
      <c r="Q936" s="8">
        <f t="shared" ca="1" si="153"/>
        <v>98.748276412991856</v>
      </c>
      <c r="R936" s="8">
        <f t="shared" ca="1" si="153"/>
        <v>100.2293163978763</v>
      </c>
      <c r="S936" s="8">
        <f t="shared" ca="1" si="153"/>
        <v>100.39766811960476</v>
      </c>
      <c r="T936" s="8" t="str">
        <f t="shared" ca="1" si="153"/>
        <v/>
      </c>
      <c r="U936" s="8"/>
      <c r="V936" s="3">
        <f t="shared" si="152"/>
        <v>44032</v>
      </c>
      <c r="W936" s="8">
        <f t="shared" ca="1" si="154"/>
        <v>99.635539501336737</v>
      </c>
      <c r="X936" s="8">
        <f t="shared" ca="1" si="154"/>
        <v>99.490857678725135</v>
      </c>
      <c r="Y936" s="8">
        <f t="shared" ca="1" si="154"/>
        <v>100.97885547415365</v>
      </c>
      <c r="Z936" s="8">
        <f t="shared" ca="1" si="154"/>
        <v>100.76131117262112</v>
      </c>
      <c r="AA936" s="8" t="str">
        <f t="shared" ca="1" si="154"/>
        <v/>
      </c>
    </row>
    <row r="937" spans="1:27" x14ac:dyDescent="0.2">
      <c r="A937" s="4">
        <v>44033</v>
      </c>
      <c r="B937" s="1">
        <v>8864.5</v>
      </c>
      <c r="C937" s="1">
        <v>11280.6</v>
      </c>
      <c r="D937" s="1">
        <v>2627.6</v>
      </c>
      <c r="E937" s="1">
        <v>5484.85</v>
      </c>
      <c r="F937" s="1">
        <v>11162.25</v>
      </c>
      <c r="G937" s="1"/>
      <c r="H937" s="4">
        <f t="shared" si="150"/>
        <v>44033</v>
      </c>
      <c r="I937" s="8">
        <f t="shared" si="155"/>
        <v>79.414992497032415</v>
      </c>
      <c r="J937" s="8">
        <f t="shared" si="155"/>
        <v>101.0602701068333</v>
      </c>
      <c r="K937" s="8">
        <f t="shared" si="155"/>
        <v>23.540056888172188</v>
      </c>
      <c r="L937" s="8">
        <f t="shared" si="155"/>
        <v>49.137494680731933</v>
      </c>
      <c r="M937" s="8">
        <f t="shared" si="155"/>
        <v>100</v>
      </c>
      <c r="N937" s="8"/>
      <c r="O937" s="3">
        <f t="shared" si="151"/>
        <v>44033</v>
      </c>
      <c r="P937" s="8">
        <f t="shared" ca="1" si="153"/>
        <v>98.697771957777704</v>
      </c>
      <c r="Q937" s="8">
        <f t="shared" ca="1" si="153"/>
        <v>97.557413749933005</v>
      </c>
      <c r="R937" s="8">
        <f t="shared" ca="1" si="153"/>
        <v>98.80037091743695</v>
      </c>
      <c r="S937" s="8">
        <f t="shared" ca="1" si="153"/>
        <v>100.14856244548582</v>
      </c>
      <c r="T937" s="8" t="str">
        <f t="shared" ca="1" si="153"/>
        <v/>
      </c>
      <c r="U937" s="8"/>
      <c r="V937" s="3">
        <f t="shared" si="152"/>
        <v>44033</v>
      </c>
      <c r="W937" s="8">
        <f t="shared" ca="1" si="154"/>
        <v>99.172511193074683</v>
      </c>
      <c r="X937" s="8">
        <f t="shared" ca="1" si="154"/>
        <v>98.352889133405398</v>
      </c>
      <c r="Y937" s="8">
        <f t="shared" ca="1" si="154"/>
        <v>98.946989363284359</v>
      </c>
      <c r="Z937" s="8">
        <f t="shared" ca="1" si="154"/>
        <v>100.47359527734255</v>
      </c>
      <c r="AA937" s="8" t="str">
        <f t="shared" ca="1" si="154"/>
        <v/>
      </c>
    </row>
    <row r="938" spans="1:27" x14ac:dyDescent="0.2">
      <c r="A938" s="4">
        <v>44034</v>
      </c>
      <c r="B938" s="1">
        <v>8812.6</v>
      </c>
      <c r="C938" s="1">
        <v>11257.5</v>
      </c>
      <c r="D938" s="1">
        <v>2607.6</v>
      </c>
      <c r="E938" s="1">
        <v>5434.8</v>
      </c>
      <c r="F938" s="1">
        <v>11132.6</v>
      </c>
      <c r="G938" s="1"/>
      <c r="H938" s="4">
        <f t="shared" si="150"/>
        <v>44034</v>
      </c>
      <c r="I938" s="8">
        <f t="shared" si="155"/>
        <v>79.16030397211793</v>
      </c>
      <c r="J938" s="8">
        <f t="shared" si="155"/>
        <v>101.12193018701829</v>
      </c>
      <c r="K938" s="8">
        <f t="shared" si="155"/>
        <v>23.423099725131593</v>
      </c>
      <c r="L938" s="8">
        <f t="shared" si="155"/>
        <v>48.818784470833407</v>
      </c>
      <c r="M938" s="8">
        <f t="shared" si="155"/>
        <v>100</v>
      </c>
      <c r="N938" s="8"/>
      <c r="O938" s="3">
        <f t="shared" si="151"/>
        <v>44034</v>
      </c>
      <c r="P938" s="8">
        <f t="shared" ca="1" si="153"/>
        <v>98.564430546258464</v>
      </c>
      <c r="Q938" s="8">
        <f t="shared" ca="1" si="153"/>
        <v>97.652520993057038</v>
      </c>
      <c r="R938" s="8">
        <f t="shared" ca="1" si="153"/>
        <v>98.394427324564859</v>
      </c>
      <c r="S938" s="8">
        <f t="shared" ca="1" si="153"/>
        <v>99.801298370398314</v>
      </c>
      <c r="T938" s="8" t="str">
        <f t="shared" ca="1" si="153"/>
        <v/>
      </c>
      <c r="U938" s="8"/>
      <c r="V938" s="3">
        <f t="shared" si="152"/>
        <v>44034</v>
      </c>
      <c r="W938" s="8">
        <f t="shared" ca="1" si="154"/>
        <v>99.071989911588176</v>
      </c>
      <c r="X938" s="8">
        <f t="shared" ca="1" si="154"/>
        <v>98.469006045087639</v>
      </c>
      <c r="Y938" s="8">
        <f t="shared" ca="1" si="154"/>
        <v>98.389202620745834</v>
      </c>
      <c r="Z938" s="8">
        <f t="shared" ca="1" si="154"/>
        <v>100.06649201810565</v>
      </c>
      <c r="AA938" s="8" t="str">
        <f t="shared" ca="1" si="154"/>
        <v/>
      </c>
    </row>
    <row r="939" spans="1:27" x14ac:dyDescent="0.2">
      <c r="A939" s="4">
        <v>44035</v>
      </c>
      <c r="B939" s="1">
        <v>8854.7999999999993</v>
      </c>
      <c r="C939" s="1">
        <v>11346.29</v>
      </c>
      <c r="D939" s="1">
        <v>2622.1</v>
      </c>
      <c r="E939" s="1">
        <v>5438.05</v>
      </c>
      <c r="F939" s="1">
        <v>11215.45</v>
      </c>
      <c r="G939" s="1"/>
      <c r="H939" s="4">
        <f t="shared" si="150"/>
        <v>44035</v>
      </c>
      <c r="I939" s="8">
        <f t="shared" si="155"/>
        <v>78.951803093054664</v>
      </c>
      <c r="J939" s="8">
        <f t="shared" si="155"/>
        <v>101.16660499578707</v>
      </c>
      <c r="K939" s="8">
        <f t="shared" si="155"/>
        <v>23.379356156016922</v>
      </c>
      <c r="L939" s="8">
        <f t="shared" si="155"/>
        <v>48.487131590796622</v>
      </c>
      <c r="M939" s="8">
        <f t="shared" si="155"/>
        <v>100</v>
      </c>
      <c r="N939" s="8"/>
      <c r="O939" s="3">
        <f t="shared" si="151"/>
        <v>44035</v>
      </c>
      <c r="P939" s="8">
        <f t="shared" ca="1" si="153"/>
        <v>98.463932026663059</v>
      </c>
      <c r="Q939" s="8">
        <f t="shared" ca="1" si="153"/>
        <v>97.758446880868604</v>
      </c>
      <c r="R939" s="8">
        <f t="shared" ca="1" si="153"/>
        <v>98.283254922830665</v>
      </c>
      <c r="S939" s="8">
        <f t="shared" ca="1" si="153"/>
        <v>99.440362122408828</v>
      </c>
      <c r="T939" s="8" t="str">
        <f t="shared" ca="1" si="153"/>
        <v/>
      </c>
      <c r="U939" s="8"/>
      <c r="V939" s="3">
        <f t="shared" si="152"/>
        <v>44035</v>
      </c>
      <c r="W939" s="8">
        <f t="shared" ca="1" si="154"/>
        <v>99.00304296039721</v>
      </c>
      <c r="X939" s="8">
        <f t="shared" ca="1" si="154"/>
        <v>98.602237092950105</v>
      </c>
      <c r="Y939" s="8">
        <f t="shared" ca="1" si="154"/>
        <v>98.278650221559431</v>
      </c>
      <c r="Z939" s="8">
        <f t="shared" ca="1" si="154"/>
        <v>99.645423028195054</v>
      </c>
      <c r="AA939" s="8" t="str">
        <f t="shared" ca="1" si="154"/>
        <v/>
      </c>
    </row>
    <row r="940" spans="1:27" x14ac:dyDescent="0.2">
      <c r="A940" s="4">
        <v>44036</v>
      </c>
      <c r="B940" s="1">
        <v>8842.6</v>
      </c>
      <c r="C940" s="1">
        <v>11264.61</v>
      </c>
      <c r="D940" s="1">
        <v>2618.5500000000002</v>
      </c>
      <c r="E940" s="1">
        <v>5438.9</v>
      </c>
      <c r="F940" s="1">
        <v>11194.15</v>
      </c>
      <c r="G940" s="1"/>
      <c r="H940" s="4">
        <f t="shared" si="150"/>
        <v>44036</v>
      </c>
      <c r="I940" s="8">
        <f t="shared" si="155"/>
        <v>78.993045474645243</v>
      </c>
      <c r="J940" s="8">
        <f t="shared" si="155"/>
        <v>100.62943591072124</v>
      </c>
      <c r="K940" s="8">
        <f t="shared" si="155"/>
        <v>23.392128924482879</v>
      </c>
      <c r="L940" s="8">
        <f t="shared" si="155"/>
        <v>48.586985166359213</v>
      </c>
      <c r="M940" s="8">
        <f t="shared" si="155"/>
        <v>100</v>
      </c>
      <c r="N940" s="8"/>
      <c r="O940" s="3">
        <f t="shared" si="151"/>
        <v>44036</v>
      </c>
      <c r="P940" s="8">
        <f t="shared" ca="1" si="153"/>
        <v>98.524993810413775</v>
      </c>
      <c r="Q940" s="8">
        <f t="shared" ca="1" si="153"/>
        <v>97.603742677676919</v>
      </c>
      <c r="R940" s="8">
        <f t="shared" ca="1" si="153"/>
        <v>98.37687320416947</v>
      </c>
      <c r="S940" s="8">
        <f t="shared" ca="1" si="153"/>
        <v>99.550118242605919</v>
      </c>
      <c r="T940" s="8" t="str">
        <f t="shared" ca="1" si="153"/>
        <v/>
      </c>
      <c r="U940" s="8"/>
      <c r="V940" s="3">
        <f t="shared" si="152"/>
        <v>44036</v>
      </c>
      <c r="W940" s="8">
        <f t="shared" ca="1" si="154"/>
        <v>99.081130136699343</v>
      </c>
      <c r="X940" s="8">
        <f t="shared" ca="1" si="154"/>
        <v>98.485218669216437</v>
      </c>
      <c r="Y940" s="8">
        <f t="shared" ca="1" si="154"/>
        <v>98.458745411114705</v>
      </c>
      <c r="Z940" s="8">
        <f t="shared" ca="1" si="154"/>
        <v>99.786761884341345</v>
      </c>
      <c r="AA940" s="8" t="str">
        <f t="shared" ca="1" si="154"/>
        <v/>
      </c>
    </row>
    <row r="941" spans="1:27" x14ac:dyDescent="0.2">
      <c r="A941" s="4">
        <v>44037</v>
      </c>
      <c r="B941" s="1">
        <v>8842.6</v>
      </c>
      <c r="C941" s="1">
        <v>11264.61</v>
      </c>
      <c r="D941" s="1">
        <v>2618.5500000000002</v>
      </c>
      <c r="E941" s="1">
        <v>5438.9</v>
      </c>
      <c r="F941" s="1">
        <v>11194.15</v>
      </c>
      <c r="G941" s="1"/>
      <c r="H941" s="4">
        <f t="shared" si="150"/>
        <v>44037</v>
      </c>
      <c r="I941" s="8">
        <f t="shared" si="155"/>
        <v>78.993045474645243</v>
      </c>
      <c r="J941" s="8">
        <f t="shared" si="155"/>
        <v>100.62943591072124</v>
      </c>
      <c r="K941" s="8">
        <f t="shared" si="155"/>
        <v>23.392128924482879</v>
      </c>
      <c r="L941" s="8">
        <f t="shared" si="155"/>
        <v>48.586985166359213</v>
      </c>
      <c r="M941" s="8">
        <f t="shared" si="155"/>
        <v>100</v>
      </c>
      <c r="N941" s="8"/>
      <c r="O941" s="3">
        <f t="shared" si="151"/>
        <v>44037</v>
      </c>
      <c r="P941" s="8">
        <f t="shared" ca="1" si="153"/>
        <v>98.557389990743971</v>
      </c>
      <c r="Q941" s="8">
        <f t="shared" ca="1" si="153"/>
        <v>97.709319895621022</v>
      </c>
      <c r="R941" s="8">
        <f t="shared" ca="1" si="153"/>
        <v>98.420345113884693</v>
      </c>
      <c r="S941" s="8">
        <f t="shared" ca="1" si="153"/>
        <v>99.552066938660673</v>
      </c>
      <c r="T941" s="8" t="str">
        <f t="shared" ca="1" si="153"/>
        <v/>
      </c>
      <c r="U941" s="8"/>
      <c r="V941" s="3">
        <f t="shared" si="152"/>
        <v>44037</v>
      </c>
      <c r="W941" s="8">
        <f t="shared" ca="1" si="154"/>
        <v>99.131697418805715</v>
      </c>
      <c r="X941" s="8">
        <f t="shared" ca="1" si="154"/>
        <v>98.624956163190305</v>
      </c>
      <c r="Y941" s="8">
        <f t="shared" ca="1" si="154"/>
        <v>98.560465220446432</v>
      </c>
      <c r="Z941" s="8">
        <f t="shared" ca="1" si="154"/>
        <v>99.799156954377438</v>
      </c>
      <c r="AA941" s="8" t="str">
        <f t="shared" ca="1" si="154"/>
        <v/>
      </c>
    </row>
    <row r="942" spans="1:27" x14ac:dyDescent="0.2">
      <c r="A942" s="4">
        <v>44038</v>
      </c>
      <c r="B942" s="1">
        <v>8842.6</v>
      </c>
      <c r="C942" s="1">
        <v>11264.61</v>
      </c>
      <c r="D942" s="1">
        <v>2618.5500000000002</v>
      </c>
      <c r="E942" s="1">
        <v>5438.9</v>
      </c>
      <c r="F942" s="1">
        <v>11194.15</v>
      </c>
      <c r="G942" s="1"/>
      <c r="H942" s="4">
        <f t="shared" si="150"/>
        <v>44038</v>
      </c>
      <c r="I942" s="8">
        <f t="shared" si="155"/>
        <v>78.993045474645243</v>
      </c>
      <c r="J942" s="8">
        <f t="shared" si="155"/>
        <v>100.62943591072124</v>
      </c>
      <c r="K942" s="8">
        <f t="shared" si="155"/>
        <v>23.392128924482879</v>
      </c>
      <c r="L942" s="8">
        <f t="shared" si="155"/>
        <v>48.586985166359213</v>
      </c>
      <c r="M942" s="8">
        <f t="shared" si="155"/>
        <v>100</v>
      </c>
      <c r="N942" s="8"/>
      <c r="O942" s="3">
        <f t="shared" si="151"/>
        <v>44038</v>
      </c>
      <c r="P942" s="8">
        <f t="shared" ca="1" si="153"/>
        <v>98.588508695196424</v>
      </c>
      <c r="Q942" s="8">
        <f t="shared" ca="1" si="153"/>
        <v>97.804483351066565</v>
      </c>
      <c r="R942" s="8">
        <f t="shared" ca="1" si="153"/>
        <v>98.461638272103002</v>
      </c>
      <c r="S942" s="8">
        <f t="shared" ca="1" si="153"/>
        <v>99.55401173047288</v>
      </c>
      <c r="T942" s="8" t="str">
        <f t="shared" ca="1" si="153"/>
        <v/>
      </c>
      <c r="U942" s="8"/>
      <c r="V942" s="3">
        <f t="shared" si="152"/>
        <v>44038</v>
      </c>
      <c r="W942" s="8">
        <f t="shared" ca="1" si="154"/>
        <v>99.180133836897397</v>
      </c>
      <c r="X942" s="8">
        <f t="shared" ca="1" si="154"/>
        <v>98.749818710486622</v>
      </c>
      <c r="Y942" s="8">
        <f t="shared" ca="1" si="154"/>
        <v>98.654500601413957</v>
      </c>
      <c r="Z942" s="8">
        <f t="shared" ca="1" si="154"/>
        <v>99.811390525813778</v>
      </c>
      <c r="AA942" s="8" t="str">
        <f t="shared" ca="1" si="154"/>
        <v/>
      </c>
    </row>
    <row r="943" spans="1:27" x14ac:dyDescent="0.2">
      <c r="A943" s="4">
        <v>44039</v>
      </c>
      <c r="B943" s="1">
        <v>8839.2000000000007</v>
      </c>
      <c r="C943" s="1">
        <v>11203.87</v>
      </c>
      <c r="D943" s="1">
        <v>2614.75</v>
      </c>
      <c r="E943" s="1">
        <v>5484.55</v>
      </c>
      <c r="F943" s="1">
        <v>11131.8</v>
      </c>
      <c r="G943" s="1"/>
      <c r="H943" s="4">
        <f t="shared" si="150"/>
        <v>44039</v>
      </c>
      <c r="I943" s="8">
        <f t="shared" si="155"/>
        <v>79.404947986848498</v>
      </c>
      <c r="J943" s="8">
        <f t="shared" si="155"/>
        <v>100.64742449558923</v>
      </c>
      <c r="K943" s="8">
        <f t="shared" si="155"/>
        <v>23.489013456943173</v>
      </c>
      <c r="L943" s="8">
        <f t="shared" si="155"/>
        <v>49.269210729621449</v>
      </c>
      <c r="M943" s="8">
        <f t="shared" si="155"/>
        <v>100</v>
      </c>
      <c r="N943" s="8"/>
      <c r="O943" s="3">
        <f t="shared" si="151"/>
        <v>44039</v>
      </c>
      <c r="P943" s="8">
        <f t="shared" ca="1" si="153"/>
        <v>98.870624840750608</v>
      </c>
      <c r="Q943" s="8">
        <f t="shared" ca="1" si="153"/>
        <v>97.898548461240097</v>
      </c>
      <c r="R943" s="8">
        <f t="shared" ca="1" si="153"/>
        <v>98.831792742803529</v>
      </c>
      <c r="S943" s="8">
        <f t="shared" ca="1" si="153"/>
        <v>100.28218342590041</v>
      </c>
      <c r="T943" s="8" t="str">
        <f t="shared" ca="1" si="153"/>
        <v/>
      </c>
      <c r="U943" s="8"/>
      <c r="V943" s="3">
        <f t="shared" si="152"/>
        <v>44039</v>
      </c>
      <c r="W943" s="8">
        <f t="shared" ca="1" si="154"/>
        <v>99.455755940774552</v>
      </c>
      <c r="X943" s="8">
        <f t="shared" ca="1" si="154"/>
        <v>98.870284547648708</v>
      </c>
      <c r="Y943" s="8">
        <f t="shared" ca="1" si="154"/>
        <v>99.198608180160932</v>
      </c>
      <c r="Z943" s="8">
        <f t="shared" ca="1" si="154"/>
        <v>100.6879093977975</v>
      </c>
      <c r="AA943" s="8" t="str">
        <f t="shared" ca="1" si="154"/>
        <v/>
      </c>
    </row>
    <row r="944" spans="1:27" x14ac:dyDescent="0.2">
      <c r="A944" s="4">
        <v>44040</v>
      </c>
      <c r="B944" s="1">
        <v>8992.35</v>
      </c>
      <c r="C944" s="1">
        <v>11251.01</v>
      </c>
      <c r="D944" s="1">
        <v>2648.45</v>
      </c>
      <c r="E944" s="1">
        <v>5573.4</v>
      </c>
      <c r="F944" s="1">
        <v>11300.55</v>
      </c>
      <c r="G944" s="1"/>
      <c r="H944" s="4">
        <f t="shared" si="150"/>
        <v>44040</v>
      </c>
      <c r="I944" s="8">
        <f t="shared" si="155"/>
        <v>79.574445491591135</v>
      </c>
      <c r="J944" s="8">
        <f t="shared" si="155"/>
        <v>99.561614257713131</v>
      </c>
      <c r="K944" s="8">
        <f t="shared" si="155"/>
        <v>23.436469906331993</v>
      </c>
      <c r="L944" s="8">
        <f t="shared" si="155"/>
        <v>49.31972337629584</v>
      </c>
      <c r="M944" s="8">
        <f t="shared" si="155"/>
        <v>100</v>
      </c>
      <c r="N944" s="8"/>
      <c r="O944" s="3">
        <f t="shared" si="151"/>
        <v>44040</v>
      </c>
      <c r="P944" s="8">
        <f t="shared" ca="1" si="153"/>
        <v>99.000537077576411</v>
      </c>
      <c r="Q944" s="8">
        <f t="shared" ca="1" si="153"/>
        <v>97.521648370343158</v>
      </c>
      <c r="R944" s="8">
        <f t="shared" ca="1" si="153"/>
        <v>98.679508845824216</v>
      </c>
      <c r="S944" s="8">
        <f t="shared" ca="1" si="153"/>
        <v>100.33304069666204</v>
      </c>
      <c r="T944" s="8" t="str">
        <f t="shared" ca="1" si="153"/>
        <v/>
      </c>
      <c r="U944" s="8"/>
      <c r="V944" s="3">
        <f t="shared" si="152"/>
        <v>44040</v>
      </c>
      <c r="W944" s="8">
        <f t="shared" ca="1" si="154"/>
        <v>99.591762223509875</v>
      </c>
      <c r="X944" s="8">
        <f t="shared" ca="1" si="154"/>
        <v>98.51967621801208</v>
      </c>
      <c r="Y944" s="8">
        <f t="shared" ca="1" si="154"/>
        <v>99.0061145569329</v>
      </c>
      <c r="Z944" s="8">
        <f t="shared" ca="1" si="154"/>
        <v>100.75078058805498</v>
      </c>
      <c r="AA944" s="8" t="str">
        <f t="shared" ca="1" si="154"/>
        <v/>
      </c>
    </row>
    <row r="945" spans="1:27" x14ac:dyDescent="0.2">
      <c r="A945" s="4">
        <v>44041</v>
      </c>
      <c r="B945" s="1">
        <v>8993.1</v>
      </c>
      <c r="C945" s="1">
        <v>11358.83</v>
      </c>
      <c r="D945" s="1">
        <v>2640.95</v>
      </c>
      <c r="E945" s="1">
        <v>5540.45</v>
      </c>
      <c r="F945" s="1">
        <v>11202.85</v>
      </c>
      <c r="G945" s="1"/>
      <c r="H945" s="4">
        <f t="shared" si="150"/>
        <v>44041</v>
      </c>
      <c r="I945" s="8">
        <f t="shared" si="155"/>
        <v>80.275108566123805</v>
      </c>
      <c r="J945" s="8">
        <f t="shared" si="155"/>
        <v>101.39232427462655</v>
      </c>
      <c r="K945" s="8">
        <f t="shared" si="155"/>
        <v>23.573911995608256</v>
      </c>
      <c r="L945" s="8">
        <f t="shared" si="155"/>
        <v>49.455718857255071</v>
      </c>
      <c r="M945" s="8">
        <f t="shared" si="155"/>
        <v>100</v>
      </c>
      <c r="N945" s="8"/>
      <c r="O945" s="3">
        <f t="shared" si="151"/>
        <v>44041</v>
      </c>
      <c r="P945" s="8">
        <f t="shared" ca="1" si="153"/>
        <v>99.455077820322416</v>
      </c>
      <c r="Q945" s="8">
        <f t="shared" ca="1" si="153"/>
        <v>98.376729303261968</v>
      </c>
      <c r="R945" s="8">
        <f t="shared" ca="1" si="153"/>
        <v>99.176213991065126</v>
      </c>
      <c r="S945" s="8">
        <f t="shared" ca="1" si="153"/>
        <v>100.47828343466246</v>
      </c>
      <c r="T945" s="8" t="str">
        <f t="shared" ca="1" si="153"/>
        <v/>
      </c>
      <c r="U945" s="8"/>
      <c r="V945" s="3">
        <f t="shared" si="152"/>
        <v>44041</v>
      </c>
      <c r="W945" s="8">
        <f t="shared" ca="1" si="154"/>
        <v>100.02946037438828</v>
      </c>
      <c r="X945" s="8">
        <f t="shared" ca="1" si="154"/>
        <v>99.406107479290299</v>
      </c>
      <c r="Y945" s="8">
        <f t="shared" ca="1" si="154"/>
        <v>99.724598679697337</v>
      </c>
      <c r="Z945" s="8">
        <f t="shared" ca="1" si="154"/>
        <v>100.9271195230302</v>
      </c>
      <c r="AA945" s="8" t="str">
        <f t="shared" ca="1" si="154"/>
        <v/>
      </c>
    </row>
    <row r="946" spans="1:27" x14ac:dyDescent="0.2">
      <c r="A946" s="4">
        <v>44042</v>
      </c>
      <c r="B946" s="1">
        <v>8964.7999999999993</v>
      </c>
      <c r="C946" s="1">
        <v>11426.71</v>
      </c>
      <c r="D946" s="1">
        <v>2627.55</v>
      </c>
      <c r="E946" s="1">
        <v>5487.95</v>
      </c>
      <c r="F946" s="1">
        <v>11102.15</v>
      </c>
      <c r="G946" s="1"/>
      <c r="H946" s="4">
        <f t="shared" si="150"/>
        <v>44042</v>
      </c>
      <c r="I946" s="8">
        <f t="shared" si="155"/>
        <v>80.748323522921226</v>
      </c>
      <c r="J946" s="8">
        <f t="shared" si="155"/>
        <v>102.92339772026138</v>
      </c>
      <c r="K946" s="8">
        <f t="shared" si="155"/>
        <v>23.667037465716103</v>
      </c>
      <c r="L946" s="8">
        <f t="shared" si="155"/>
        <v>49.431416437356731</v>
      </c>
      <c r="M946" s="8">
        <f t="shared" si="155"/>
        <v>100</v>
      </c>
      <c r="N946" s="8"/>
      <c r="O946" s="3">
        <f t="shared" si="151"/>
        <v>44042</v>
      </c>
      <c r="P946" s="8">
        <f t="shared" ca="1" si="153"/>
        <v>99.761197810306228</v>
      </c>
      <c r="Q946" s="8">
        <f t="shared" ca="1" si="153"/>
        <v>99.067160252458919</v>
      </c>
      <c r="R946" s="8">
        <f t="shared" ca="1" si="153"/>
        <v>99.503051283892944</v>
      </c>
      <c r="S946" s="8">
        <f t="shared" ca="1" si="153"/>
        <v>100.44066448319977</v>
      </c>
      <c r="T946" s="8" t="str">
        <f t="shared" ca="1" si="153"/>
        <v/>
      </c>
      <c r="U946" s="8"/>
      <c r="V946" s="3">
        <f t="shared" si="152"/>
        <v>44042</v>
      </c>
      <c r="W946" s="8">
        <f t="shared" ca="1" si="154"/>
        <v>100.32943969527182</v>
      </c>
      <c r="X946" s="8">
        <f t="shared" ca="1" si="154"/>
        <v>100.13773229069695</v>
      </c>
      <c r="Y946" s="8">
        <f t="shared" ca="1" si="154"/>
        <v>100.19647320760761</v>
      </c>
      <c r="Z946" s="8">
        <f t="shared" ca="1" si="154"/>
        <v>100.87471508923664</v>
      </c>
      <c r="AA946" s="8" t="str">
        <f t="shared" ca="1" si="154"/>
        <v/>
      </c>
    </row>
    <row r="947" spans="1:27" x14ac:dyDescent="0.2">
      <c r="A947" s="4">
        <v>44043</v>
      </c>
      <c r="B947" s="1">
        <v>8980.7999999999993</v>
      </c>
      <c r="C947" s="1">
        <v>11586.35</v>
      </c>
      <c r="D947" s="1">
        <v>2635.7</v>
      </c>
      <c r="E947" s="1">
        <v>5505.85</v>
      </c>
      <c r="F947" s="1">
        <v>11073.45</v>
      </c>
      <c r="G947" s="1"/>
      <c r="H947" s="4">
        <f t="shared" si="150"/>
        <v>44043</v>
      </c>
      <c r="I947" s="8">
        <f t="shared" si="155"/>
        <v>81.102095552876463</v>
      </c>
      <c r="J947" s="8">
        <f t="shared" si="155"/>
        <v>104.63179948435221</v>
      </c>
      <c r="K947" s="8">
        <f t="shared" si="155"/>
        <v>23.801976800364834</v>
      </c>
      <c r="L947" s="8">
        <f t="shared" si="155"/>
        <v>49.721179939404614</v>
      </c>
      <c r="M947" s="8">
        <f t="shared" si="155"/>
        <v>100</v>
      </c>
      <c r="N947" s="8"/>
      <c r="O947" s="3">
        <f t="shared" si="151"/>
        <v>44043</v>
      </c>
      <c r="P947" s="8">
        <f t="shared" ca="1" si="153"/>
        <v>99.985449158104274</v>
      </c>
      <c r="Q947" s="8">
        <f t="shared" ca="1" si="153"/>
        <v>99.829357608120247</v>
      </c>
      <c r="R947" s="8">
        <f t="shared" ca="1" si="153"/>
        <v>99.9626220925702</v>
      </c>
      <c r="S947" s="8">
        <f t="shared" ca="1" si="153"/>
        <v>100.73480056205888</v>
      </c>
      <c r="T947" s="8" t="str">
        <f t="shared" ca="1" si="153"/>
        <v/>
      </c>
      <c r="U947" s="8"/>
      <c r="V947" s="3">
        <f t="shared" si="152"/>
        <v>44043</v>
      </c>
      <c r="W947" s="8">
        <f t="shared" ca="1" si="154"/>
        <v>100.54959405630905</v>
      </c>
      <c r="X947" s="8">
        <f t="shared" ca="1" si="154"/>
        <v>100.95350843961224</v>
      </c>
      <c r="Y947" s="8">
        <f t="shared" ca="1" si="154"/>
        <v>100.84357336144164</v>
      </c>
      <c r="Z947" s="8">
        <f t="shared" ca="1" si="154"/>
        <v>101.20807681017381</v>
      </c>
      <c r="AA947" s="8" t="str">
        <f t="shared" ca="1" si="154"/>
        <v/>
      </c>
    </row>
    <row r="948" spans="1:27" x14ac:dyDescent="0.2">
      <c r="A948" s="4">
        <v>44044</v>
      </c>
      <c r="B948" s="1">
        <v>8980.7999999999993</v>
      </c>
      <c r="C948" s="1">
        <v>11586.35</v>
      </c>
      <c r="D948" s="1">
        <v>2635.7</v>
      </c>
      <c r="E948" s="1">
        <v>5505.85</v>
      </c>
      <c r="F948" s="1">
        <v>11073.45</v>
      </c>
      <c r="G948" s="1"/>
      <c r="H948" s="4">
        <f t="shared" si="150"/>
        <v>44044</v>
      </c>
      <c r="I948" s="8">
        <f t="shared" si="155"/>
        <v>81.102095552876463</v>
      </c>
      <c r="J948" s="8">
        <f t="shared" si="155"/>
        <v>104.63179948435221</v>
      </c>
      <c r="K948" s="8">
        <f t="shared" si="155"/>
        <v>23.801976800364834</v>
      </c>
      <c r="L948" s="8">
        <f t="shared" si="155"/>
        <v>49.721179939404614</v>
      </c>
      <c r="M948" s="8">
        <f t="shared" si="155"/>
        <v>100</v>
      </c>
      <c r="N948" s="8"/>
      <c r="O948" s="3">
        <f t="shared" si="151"/>
        <v>44044</v>
      </c>
      <c r="P948" s="8">
        <f t="shared" ca="1" si="153"/>
        <v>99.987479467321904</v>
      </c>
      <c r="Q948" s="8">
        <f t="shared" ca="1" si="153"/>
        <v>99.846159705811516</v>
      </c>
      <c r="R948" s="8">
        <f t="shared" ca="1" si="153"/>
        <v>99.953421473896597</v>
      </c>
      <c r="S948" s="8">
        <f t="shared" ca="1" si="153"/>
        <v>100.71679371419482</v>
      </c>
      <c r="T948" s="8" t="str">
        <f t="shared" ca="1" si="153"/>
        <v/>
      </c>
      <c r="U948" s="8"/>
      <c r="V948" s="3">
        <f t="shared" si="152"/>
        <v>44044</v>
      </c>
      <c r="W948" s="8">
        <f t="shared" ca="1" si="154"/>
        <v>100.55964714575005</v>
      </c>
      <c r="X948" s="8">
        <f t="shared" ca="1" si="154"/>
        <v>100.99732415074381</v>
      </c>
      <c r="Y948" s="8">
        <f t="shared" ca="1" si="154"/>
        <v>100.82205977598616</v>
      </c>
      <c r="Z948" s="8">
        <f t="shared" ca="1" si="154"/>
        <v>101.1669885637442</v>
      </c>
      <c r="AA948" s="8" t="str">
        <f t="shared" ca="1" si="154"/>
        <v/>
      </c>
    </row>
    <row r="949" spans="1:27" x14ac:dyDescent="0.2">
      <c r="A949" s="4">
        <v>44045</v>
      </c>
      <c r="B949" s="1">
        <v>8980.7999999999993</v>
      </c>
      <c r="C949" s="1">
        <v>11586.35</v>
      </c>
      <c r="D949" s="1">
        <v>2635.7</v>
      </c>
      <c r="E949" s="1">
        <v>5505.85</v>
      </c>
      <c r="F949" s="1">
        <v>11073.45</v>
      </c>
      <c r="G949" s="1"/>
      <c r="H949" s="4">
        <f t="shared" si="150"/>
        <v>44045</v>
      </c>
      <c r="I949" s="8">
        <f t="shared" si="155"/>
        <v>81.102095552876463</v>
      </c>
      <c r="J949" s="8">
        <f t="shared" si="155"/>
        <v>104.63179948435221</v>
      </c>
      <c r="K949" s="8">
        <f t="shared" si="155"/>
        <v>23.801976800364834</v>
      </c>
      <c r="L949" s="8">
        <f t="shared" si="155"/>
        <v>49.721179939404614</v>
      </c>
      <c r="M949" s="8">
        <f t="shared" si="155"/>
        <v>100</v>
      </c>
      <c r="N949" s="8"/>
      <c r="O949" s="3">
        <f t="shared" si="151"/>
        <v>44045</v>
      </c>
      <c r="P949" s="8">
        <f t="shared" ca="1" si="153"/>
        <v>99.989510340838095</v>
      </c>
      <c r="Q949" s="8">
        <f t="shared" ca="1" si="153"/>
        <v>99.86330312346513</v>
      </c>
      <c r="R949" s="8">
        <f t="shared" ca="1" si="153"/>
        <v>99.944143213373906</v>
      </c>
      <c r="S949" s="8">
        <f t="shared" ca="1" si="153"/>
        <v>100.69898721727435</v>
      </c>
      <c r="T949" s="8" t="str">
        <f t="shared" ca="1" si="153"/>
        <v/>
      </c>
      <c r="U949" s="8"/>
      <c r="V949" s="3">
        <f t="shared" si="152"/>
        <v>44045</v>
      </c>
      <c r="W949" s="8">
        <f t="shared" ca="1" si="154"/>
        <v>100.56947099324884</v>
      </c>
      <c r="X949" s="8">
        <f t="shared" ca="1" si="154"/>
        <v>101.04213150885151</v>
      </c>
      <c r="Y949" s="8">
        <f t="shared" ca="1" si="154"/>
        <v>100.80039613485536</v>
      </c>
      <c r="Z949" s="8">
        <f t="shared" ca="1" si="154"/>
        <v>101.12726863728031</v>
      </c>
      <c r="AA949" s="8" t="str">
        <f t="shared" ca="1" si="154"/>
        <v/>
      </c>
    </row>
    <row r="950" spans="1:27" x14ac:dyDescent="0.2">
      <c r="A950" s="4">
        <v>44046</v>
      </c>
      <c r="B950" s="1">
        <v>8884.7999999999993</v>
      </c>
      <c r="C950" s="1">
        <v>11543.03</v>
      </c>
      <c r="D950" s="1">
        <v>2612.4499999999998</v>
      </c>
      <c r="E950" s="1">
        <v>5460.95</v>
      </c>
      <c r="F950" s="1">
        <v>10891.6</v>
      </c>
      <c r="G950" s="1"/>
      <c r="H950" s="4">
        <f t="shared" si="150"/>
        <v>44046</v>
      </c>
      <c r="I950" s="8">
        <f t="shared" si="155"/>
        <v>81.574791582503934</v>
      </c>
      <c r="J950" s="8">
        <f t="shared" si="155"/>
        <v>105.98103125344302</v>
      </c>
      <c r="K950" s="8">
        <f t="shared" si="155"/>
        <v>23.985915751588376</v>
      </c>
      <c r="L950" s="8">
        <f t="shared" si="155"/>
        <v>50.139098020492852</v>
      </c>
      <c r="M950" s="8">
        <f t="shared" si="155"/>
        <v>100</v>
      </c>
      <c r="N950" s="8"/>
      <c r="O950" s="3">
        <f t="shared" si="151"/>
        <v>44046</v>
      </c>
      <c r="P950" s="8">
        <f t="shared" ca="1" si="153"/>
        <v>100.28613926834386</v>
      </c>
      <c r="Q950" s="8">
        <f t="shared" ca="1" si="153"/>
        <v>100.49127897840236</v>
      </c>
      <c r="R950" s="8">
        <f t="shared" ca="1" si="153"/>
        <v>100.5799284418391</v>
      </c>
      <c r="S950" s="8">
        <f t="shared" ca="1" si="153"/>
        <v>101.12433417334262</v>
      </c>
      <c r="T950" s="8" t="str">
        <f t="shared" ca="1" si="153"/>
        <v/>
      </c>
      <c r="U950" s="8"/>
      <c r="V950" s="3">
        <f t="shared" si="152"/>
        <v>44046</v>
      </c>
      <c r="W950" s="8">
        <f t="shared" ca="1" si="154"/>
        <v>100.85749269074743</v>
      </c>
      <c r="X950" s="8">
        <f t="shared" ca="1" si="154"/>
        <v>101.73689047888084</v>
      </c>
      <c r="Y950" s="8">
        <f t="shared" ca="1" si="154"/>
        <v>101.65601469424257</v>
      </c>
      <c r="Z950" s="8">
        <f t="shared" ca="1" si="154"/>
        <v>101.58633575952945</v>
      </c>
      <c r="AA950" s="8" t="str">
        <f t="shared" ca="1" si="154"/>
        <v/>
      </c>
    </row>
    <row r="951" spans="1:27" x14ac:dyDescent="0.2">
      <c r="A951" s="4">
        <v>44047</v>
      </c>
      <c r="B951" s="1">
        <v>8935.0499999999993</v>
      </c>
      <c r="C951" s="1">
        <v>11687.91</v>
      </c>
      <c r="D951" s="1">
        <v>2622.85</v>
      </c>
      <c r="E951" s="1">
        <v>5453.45</v>
      </c>
      <c r="F951" s="1">
        <v>11095.25</v>
      </c>
      <c r="G951" s="1"/>
      <c r="H951" s="4">
        <f t="shared" si="150"/>
        <v>44047</v>
      </c>
      <c r="I951" s="8">
        <f t="shared" si="155"/>
        <v>80.530407156215489</v>
      </c>
      <c r="J951" s="8">
        <f t="shared" si="155"/>
        <v>105.34156508415764</v>
      </c>
      <c r="K951" s="8">
        <f t="shared" si="155"/>
        <v>23.639395236700388</v>
      </c>
      <c r="L951" s="8">
        <f t="shared" si="155"/>
        <v>49.151213357067213</v>
      </c>
      <c r="M951" s="8">
        <f t="shared" si="155"/>
        <v>100</v>
      </c>
      <c r="N951" s="8"/>
      <c r="O951" s="3">
        <f t="shared" si="151"/>
        <v>44047</v>
      </c>
      <c r="P951" s="8">
        <f t="shared" ca="1" si="153"/>
        <v>99.637332295344677</v>
      </c>
      <c r="Q951" s="8">
        <f t="shared" ca="1" si="153"/>
        <v>100.21443259510086</v>
      </c>
      <c r="R951" s="8">
        <f t="shared" ca="1" si="153"/>
        <v>99.358985996698252</v>
      </c>
      <c r="S951" s="8">
        <f t="shared" ca="1" si="153"/>
        <v>100.05055175410067</v>
      </c>
      <c r="T951" s="8" t="str">
        <f t="shared" ca="1" si="153"/>
        <v/>
      </c>
      <c r="U951" s="8"/>
      <c r="V951" s="3">
        <f t="shared" si="152"/>
        <v>44047</v>
      </c>
      <c r="W951" s="8">
        <f t="shared" ca="1" si="154"/>
        <v>100.24629332186049</v>
      </c>
      <c r="X951" s="8">
        <f t="shared" ca="1" si="154"/>
        <v>101.44663785297332</v>
      </c>
      <c r="Y951" s="8">
        <f t="shared" ca="1" si="154"/>
        <v>99.964441803368885</v>
      </c>
      <c r="Z951" s="8">
        <f t="shared" ca="1" si="154"/>
        <v>100.34537583842371</v>
      </c>
      <c r="AA951" s="8" t="str">
        <f t="shared" ca="1" si="154"/>
        <v/>
      </c>
    </row>
    <row r="952" spans="1:27" x14ac:dyDescent="0.2">
      <c r="A952" s="4">
        <v>44048</v>
      </c>
      <c r="B952" s="1">
        <v>8921.65</v>
      </c>
      <c r="C952" s="1">
        <v>11698.98</v>
      </c>
      <c r="D952" s="1">
        <v>2627.55</v>
      </c>
      <c r="E952" s="1">
        <v>5464.05</v>
      </c>
      <c r="F952" s="1">
        <v>11101.65</v>
      </c>
      <c r="G952" s="1"/>
      <c r="H952" s="4">
        <f t="shared" si="150"/>
        <v>44048</v>
      </c>
      <c r="I952" s="8">
        <f t="shared" si="155"/>
        <v>80.363279332351496</v>
      </c>
      <c r="J952" s="8">
        <f t="shared" si="155"/>
        <v>105.38055153963599</v>
      </c>
      <c r="K952" s="8">
        <f t="shared" si="155"/>
        <v>23.668103390036617</v>
      </c>
      <c r="L952" s="8">
        <f t="shared" si="155"/>
        <v>49.218359433057252</v>
      </c>
      <c r="M952" s="8">
        <f t="shared" si="155"/>
        <v>100</v>
      </c>
      <c r="N952" s="8"/>
      <c r="O952" s="3">
        <f t="shared" si="151"/>
        <v>44048</v>
      </c>
      <c r="P952" s="8">
        <f t="shared" ca="1" si="153"/>
        <v>99.544104310472136</v>
      </c>
      <c r="Q952" s="8">
        <f t="shared" ca="1" si="153"/>
        <v>100.24765174107179</v>
      </c>
      <c r="R952" s="8">
        <f t="shared" ca="1" si="153"/>
        <v>99.471710425294674</v>
      </c>
      <c r="S952" s="8">
        <f t="shared" ca="1" si="153"/>
        <v>100.12541549397858</v>
      </c>
      <c r="T952" s="8" t="str">
        <f t="shared" ca="1" si="153"/>
        <v/>
      </c>
      <c r="U952" s="8"/>
      <c r="V952" s="3">
        <f t="shared" si="152"/>
        <v>44048</v>
      </c>
      <c r="W952" s="8">
        <f t="shared" ca="1" si="154"/>
        <v>100.16958798691496</v>
      </c>
      <c r="X952" s="8">
        <f t="shared" ca="1" si="154"/>
        <v>101.49230199401558</v>
      </c>
      <c r="Y952" s="8">
        <f t="shared" ca="1" si="154"/>
        <v>100.13124119491383</v>
      </c>
      <c r="Z952" s="8">
        <f t="shared" ca="1" si="154"/>
        <v>100.43775169257623</v>
      </c>
      <c r="AA952" s="8" t="str">
        <f t="shared" ca="1" si="154"/>
        <v/>
      </c>
    </row>
    <row r="953" spans="1:27" x14ac:dyDescent="0.2">
      <c r="A953" s="4">
        <v>44049</v>
      </c>
      <c r="B953" s="1">
        <v>8985.5499999999993</v>
      </c>
      <c r="C953" s="1">
        <v>11810.52</v>
      </c>
      <c r="D953" s="1">
        <v>2656.4</v>
      </c>
      <c r="E953" s="1">
        <v>5546.1</v>
      </c>
      <c r="F953" s="1">
        <v>11200.15</v>
      </c>
      <c r="G953" s="1"/>
      <c r="H953" s="4">
        <f t="shared" si="150"/>
        <v>44049</v>
      </c>
      <c r="I953" s="8">
        <f t="shared" si="155"/>
        <v>80.227050530573251</v>
      </c>
      <c r="J953" s="8">
        <f t="shared" si="155"/>
        <v>105.44965915635058</v>
      </c>
      <c r="K953" s="8">
        <f t="shared" si="155"/>
        <v>23.717539497238878</v>
      </c>
      <c r="L953" s="8">
        <f t="shared" si="155"/>
        <v>49.518086811337355</v>
      </c>
      <c r="M953" s="8">
        <f t="shared" si="155"/>
        <v>100</v>
      </c>
      <c r="N953" s="8"/>
      <c r="O953" s="3">
        <f t="shared" si="151"/>
        <v>44049</v>
      </c>
      <c r="P953" s="8">
        <f t="shared" ca="1" si="153"/>
        <v>99.467910438612975</v>
      </c>
      <c r="Q953" s="8">
        <f t="shared" ca="1" si="153"/>
        <v>100.28605569308831</v>
      </c>
      <c r="R953" s="8">
        <f t="shared" ca="1" si="153"/>
        <v>99.644076347981041</v>
      </c>
      <c r="S953" s="8">
        <f t="shared" ca="1" si="153"/>
        <v>100.44076409231593</v>
      </c>
      <c r="T953" s="8" t="str">
        <f t="shared" ca="1" si="153"/>
        <v/>
      </c>
      <c r="U953" s="8"/>
      <c r="V953" s="3">
        <f t="shared" si="152"/>
        <v>44049</v>
      </c>
      <c r="W953" s="8">
        <f t="shared" ca="1" si="154"/>
        <v>100.10672662971122</v>
      </c>
      <c r="X953" s="8">
        <f t="shared" ca="1" si="154"/>
        <v>101.52213013965758</v>
      </c>
      <c r="Y953" s="8">
        <f t="shared" ca="1" si="154"/>
        <v>100.3722005985796</v>
      </c>
      <c r="Z953" s="8">
        <f t="shared" ca="1" si="154"/>
        <v>100.79830170729571</v>
      </c>
      <c r="AA953" s="8" t="str">
        <f t="shared" ca="1" si="154"/>
        <v/>
      </c>
    </row>
    <row r="954" spans="1:27" x14ac:dyDescent="0.2">
      <c r="A954" s="4">
        <v>44050</v>
      </c>
      <c r="B954" s="1">
        <v>9013.35</v>
      </c>
      <c r="C954" s="1">
        <v>11929.72</v>
      </c>
      <c r="D954" s="1">
        <v>2672.55</v>
      </c>
      <c r="E954" s="1">
        <v>5522</v>
      </c>
      <c r="F954" s="1">
        <v>11214.05</v>
      </c>
      <c r="G954" s="1"/>
      <c r="H954" s="4">
        <f t="shared" si="150"/>
        <v>44050</v>
      </c>
      <c r="I954" s="8">
        <f t="shared" si="155"/>
        <v>80.375511077621383</v>
      </c>
      <c r="J954" s="8">
        <f t="shared" si="155"/>
        <v>106.38190484258587</v>
      </c>
      <c r="K954" s="8">
        <f t="shared" si="155"/>
        <v>23.832156981643564</v>
      </c>
      <c r="L954" s="8">
        <f t="shared" si="155"/>
        <v>49.241799349922644</v>
      </c>
      <c r="M954" s="8">
        <f t="shared" si="155"/>
        <v>100</v>
      </c>
      <c r="N954" s="8"/>
      <c r="O954" s="3">
        <f t="shared" si="151"/>
        <v>44050</v>
      </c>
      <c r="P954" s="8">
        <f t="shared" ca="1" si="153"/>
        <v>99.576120378298427</v>
      </c>
      <c r="Q954" s="8">
        <f t="shared" ca="1" si="153"/>
        <v>100.73487207505431</v>
      </c>
      <c r="R954" s="8">
        <f t="shared" ca="1" si="153"/>
        <v>100.05954660078271</v>
      </c>
      <c r="S954" s="8">
        <f t="shared" ca="1" si="153"/>
        <v>100.13899156787477</v>
      </c>
      <c r="T954" s="8" t="str">
        <f t="shared" ca="1" si="153"/>
        <v/>
      </c>
      <c r="U954" s="8"/>
      <c r="V954" s="3">
        <f t="shared" si="152"/>
        <v>44050</v>
      </c>
      <c r="W954" s="8">
        <f t="shared" ca="1" si="154"/>
        <v>100.22886852764071</v>
      </c>
      <c r="X954" s="8">
        <f t="shared" ca="1" si="154"/>
        <v>101.99530523967972</v>
      </c>
      <c r="Y954" s="8">
        <f t="shared" ca="1" si="154"/>
        <v>100.95856284394168</v>
      </c>
      <c r="Z954" s="8">
        <f t="shared" ca="1" si="154"/>
        <v>100.45080357715771</v>
      </c>
      <c r="AA954" s="8" t="str">
        <f t="shared" ca="1" si="154"/>
        <v/>
      </c>
    </row>
    <row r="955" spans="1:27" x14ac:dyDescent="0.2">
      <c r="A955" s="4">
        <v>44051</v>
      </c>
      <c r="B955" s="1">
        <v>9013.35</v>
      </c>
      <c r="C955" s="1">
        <v>11929.72</v>
      </c>
      <c r="D955" s="1">
        <v>2672.55</v>
      </c>
      <c r="E955" s="1">
        <v>5522</v>
      </c>
      <c r="F955" s="1">
        <v>11214.05</v>
      </c>
      <c r="G955" s="1"/>
      <c r="H955" s="4">
        <f t="shared" si="150"/>
        <v>44051</v>
      </c>
      <c r="I955" s="8">
        <f t="shared" si="155"/>
        <v>80.375511077621383</v>
      </c>
      <c r="J955" s="8">
        <f t="shared" si="155"/>
        <v>106.38190484258587</v>
      </c>
      <c r="K955" s="8">
        <f t="shared" si="155"/>
        <v>23.832156981643564</v>
      </c>
      <c r="L955" s="8">
        <f t="shared" si="155"/>
        <v>49.241799349922644</v>
      </c>
      <c r="M955" s="8">
        <f t="shared" si="155"/>
        <v>100</v>
      </c>
      <c r="N955" s="8"/>
      <c r="O955" s="3">
        <f t="shared" si="151"/>
        <v>44051</v>
      </c>
      <c r="P955" s="8">
        <f t="shared" ca="1" si="153"/>
        <v>99.590260624300797</v>
      </c>
      <c r="Q955" s="8">
        <f t="shared" ca="1" si="153"/>
        <v>100.75265304624894</v>
      </c>
      <c r="R955" s="8">
        <f t="shared" ca="1" si="153"/>
        <v>100.06715019589984</v>
      </c>
      <c r="S955" s="8">
        <f t="shared" ca="1" si="153"/>
        <v>100.13643208157522</v>
      </c>
      <c r="T955" s="8" t="str">
        <f t="shared" ca="1" si="153"/>
        <v/>
      </c>
      <c r="U955" s="8"/>
      <c r="V955" s="3">
        <f t="shared" si="152"/>
        <v>44051</v>
      </c>
      <c r="W955" s="8">
        <f t="shared" ca="1" si="154"/>
        <v>100.25837280284127</v>
      </c>
      <c r="X955" s="8">
        <f t="shared" ca="1" si="154"/>
        <v>102.00162727356553</v>
      </c>
      <c r="Y955" s="8">
        <f t="shared" ca="1" si="154"/>
        <v>100.96961821353955</v>
      </c>
      <c r="Z955" s="8">
        <f t="shared" ca="1" si="154"/>
        <v>100.4497262719636</v>
      </c>
      <c r="AA955" s="8" t="str">
        <f t="shared" ca="1" si="154"/>
        <v/>
      </c>
    </row>
    <row r="956" spans="1:27" x14ac:dyDescent="0.2">
      <c r="A956" s="4">
        <v>44052</v>
      </c>
      <c r="B956" s="1">
        <v>9013.35</v>
      </c>
      <c r="C956" s="1">
        <v>11929.72</v>
      </c>
      <c r="D956" s="1">
        <v>2672.55</v>
      </c>
      <c r="E956" s="1">
        <v>5522</v>
      </c>
      <c r="F956" s="1">
        <v>11214.05</v>
      </c>
      <c r="G956" s="1"/>
      <c r="H956" s="4">
        <f t="shared" si="150"/>
        <v>44052</v>
      </c>
      <c r="I956" s="8">
        <f t="shared" si="155"/>
        <v>80.375511077621383</v>
      </c>
      <c r="J956" s="8">
        <f t="shared" si="155"/>
        <v>106.38190484258587</v>
      </c>
      <c r="K956" s="8">
        <f t="shared" si="155"/>
        <v>23.832156981643564</v>
      </c>
      <c r="L956" s="8">
        <f t="shared" si="155"/>
        <v>49.241799349922644</v>
      </c>
      <c r="M956" s="8">
        <f t="shared" si="155"/>
        <v>100</v>
      </c>
      <c r="N956" s="8"/>
      <c r="O956" s="3">
        <f t="shared" si="151"/>
        <v>44052</v>
      </c>
      <c r="P956" s="8">
        <f t="shared" ca="1" si="153"/>
        <v>99.604409569613438</v>
      </c>
      <c r="Q956" s="8">
        <f t="shared" ca="1" si="153"/>
        <v>100.77100630389693</v>
      </c>
      <c r="R956" s="8">
        <f t="shared" ca="1" si="153"/>
        <v>100.07480206950127</v>
      </c>
      <c r="S956" s="8">
        <f t="shared" ca="1" si="153"/>
        <v>100.13387386391682</v>
      </c>
      <c r="T956" s="8" t="str">
        <f t="shared" ca="1" si="153"/>
        <v/>
      </c>
      <c r="U956" s="8"/>
      <c r="V956" s="3">
        <f t="shared" si="152"/>
        <v>44052</v>
      </c>
      <c r="W956" s="8">
        <f t="shared" ca="1" si="154"/>
        <v>100.28812115485086</v>
      </c>
      <c r="X956" s="8">
        <f t="shared" ca="1" si="154"/>
        <v>102.00634932484827</v>
      </c>
      <c r="Y956" s="8">
        <f t="shared" ca="1" si="154"/>
        <v>100.97976568694409</v>
      </c>
      <c r="Z956" s="8">
        <f t="shared" ca="1" si="154"/>
        <v>100.44840669125371</v>
      </c>
      <c r="AA956" s="8" t="str">
        <f t="shared" ca="1" si="154"/>
        <v/>
      </c>
    </row>
    <row r="957" spans="1:27" x14ac:dyDescent="0.2">
      <c r="A957" s="4">
        <v>44053</v>
      </c>
      <c r="B957" s="1">
        <v>9094.15</v>
      </c>
      <c r="C957" s="1">
        <v>12184.38</v>
      </c>
      <c r="D957" s="1">
        <v>2666.55</v>
      </c>
      <c r="E957" s="1">
        <v>5542.6</v>
      </c>
      <c r="F957" s="1">
        <v>11270.15</v>
      </c>
      <c r="G957" s="1"/>
      <c r="H957" s="4">
        <f t="shared" si="150"/>
        <v>44053</v>
      </c>
      <c r="I957" s="8">
        <f t="shared" si="155"/>
        <v>80.692359906478615</v>
      </c>
      <c r="J957" s="8">
        <f t="shared" si="155"/>
        <v>108.11195946815259</v>
      </c>
      <c r="K957" s="8">
        <f t="shared" si="155"/>
        <v>23.660288461111879</v>
      </c>
      <c r="L957" s="8">
        <f t="shared" si="155"/>
        <v>49.179469661007182</v>
      </c>
      <c r="M957" s="8">
        <f t="shared" si="155"/>
        <v>100</v>
      </c>
      <c r="N957" s="8"/>
      <c r="O957" s="3">
        <f t="shared" si="151"/>
        <v>44053</v>
      </c>
      <c r="P957" s="8">
        <f t="shared" ca="1" si="153"/>
        <v>99.819510402358603</v>
      </c>
      <c r="Q957" s="8">
        <f t="shared" ca="1" si="153"/>
        <v>101.60566287515567</v>
      </c>
      <c r="R957" s="8">
        <f t="shared" ca="1" si="153"/>
        <v>99.474150747979792</v>
      </c>
      <c r="S957" s="8">
        <f t="shared" ca="1" si="153"/>
        <v>100.06469651467688</v>
      </c>
      <c r="T957" s="8" t="str">
        <f t="shared" ca="1" si="153"/>
        <v/>
      </c>
      <c r="U957" s="8"/>
      <c r="V957" s="3">
        <f t="shared" si="152"/>
        <v>44053</v>
      </c>
      <c r="W957" s="8">
        <f t="shared" ca="1" si="154"/>
        <v>100.52110944094147</v>
      </c>
      <c r="X957" s="8">
        <f t="shared" ca="1" si="154"/>
        <v>102.8040137451773</v>
      </c>
      <c r="Y957" s="8">
        <f t="shared" ca="1" si="154"/>
        <v>100.14603120410224</v>
      </c>
      <c r="Z957" s="8">
        <f t="shared" ca="1" si="154"/>
        <v>100.37052580006271</v>
      </c>
      <c r="AA957" s="8" t="str">
        <f t="shared" ca="1" si="154"/>
        <v/>
      </c>
    </row>
    <row r="958" spans="1:27" x14ac:dyDescent="0.2">
      <c r="A958" s="4">
        <v>44054</v>
      </c>
      <c r="B958" s="1">
        <v>9082.7000000000007</v>
      </c>
      <c r="C958" s="1">
        <v>12074.27</v>
      </c>
      <c r="D958" s="1">
        <v>2665.6</v>
      </c>
      <c r="E958" s="1">
        <v>5566.4</v>
      </c>
      <c r="F958" s="1">
        <v>11322.5</v>
      </c>
      <c r="G958" s="1"/>
      <c r="H958" s="4">
        <f t="shared" si="150"/>
        <v>44054</v>
      </c>
      <c r="I958" s="8">
        <f t="shared" si="155"/>
        <v>80.218149701920964</v>
      </c>
      <c r="J958" s="8">
        <f t="shared" si="155"/>
        <v>106.63961139324354</v>
      </c>
      <c r="K958" s="8">
        <f t="shared" si="155"/>
        <v>23.542503863987633</v>
      </c>
      <c r="L958" s="8">
        <f t="shared" si="155"/>
        <v>49.162287480680064</v>
      </c>
      <c r="M958" s="8">
        <f t="shared" si="155"/>
        <v>100</v>
      </c>
      <c r="N958" s="8"/>
      <c r="O958" s="3">
        <f t="shared" si="151"/>
        <v>44054</v>
      </c>
      <c r="P958" s="8">
        <f t="shared" ca="1" si="153"/>
        <v>99.532740567962009</v>
      </c>
      <c r="Q958" s="8">
        <f t="shared" ca="1" si="153"/>
        <v>100.91080799342929</v>
      </c>
      <c r="R958" s="8">
        <f t="shared" ca="1" si="153"/>
        <v>99.072442764392605</v>
      </c>
      <c r="S958" s="8">
        <f t="shared" ca="1" si="153"/>
        <v>100.06072845989907</v>
      </c>
      <c r="T958" s="8" t="str">
        <f t="shared" ca="1" si="153"/>
        <v/>
      </c>
      <c r="U958" s="8"/>
      <c r="V958" s="3">
        <f t="shared" si="152"/>
        <v>44054</v>
      </c>
      <c r="W958" s="8">
        <f t="shared" ca="1" si="154"/>
        <v>100.24877338955049</v>
      </c>
      <c r="X958" s="8">
        <f t="shared" ca="1" si="154"/>
        <v>102.04848055702827</v>
      </c>
      <c r="Y958" s="8">
        <f t="shared" ca="1" si="154"/>
        <v>99.596452163194982</v>
      </c>
      <c r="Z958" s="8">
        <f t="shared" ca="1" si="154"/>
        <v>100.37902717976206</v>
      </c>
      <c r="AA958" s="8" t="str">
        <f t="shared" ca="1" si="154"/>
        <v/>
      </c>
    </row>
    <row r="959" spans="1:27" x14ac:dyDescent="0.2">
      <c r="A959" s="4">
        <v>44055</v>
      </c>
      <c r="B959" s="1">
        <v>9089.4500000000007</v>
      </c>
      <c r="C959" s="1">
        <v>11961.26</v>
      </c>
      <c r="D959" s="1">
        <v>2673.9</v>
      </c>
      <c r="E959" s="1">
        <v>5580.4</v>
      </c>
      <c r="F959" s="1">
        <v>11308.4</v>
      </c>
      <c r="G959" s="1"/>
      <c r="H959" s="4">
        <f t="shared" si="150"/>
        <v>44055</v>
      </c>
      <c r="I959" s="8">
        <f t="shared" si="155"/>
        <v>80.377860705316408</v>
      </c>
      <c r="J959" s="8">
        <f t="shared" si="155"/>
        <v>105.7732305189063</v>
      </c>
      <c r="K959" s="8">
        <f t="shared" si="155"/>
        <v>23.645254854798203</v>
      </c>
      <c r="L959" s="8">
        <f t="shared" si="155"/>
        <v>49.347387782533339</v>
      </c>
      <c r="M959" s="8">
        <f t="shared" si="155"/>
        <v>100</v>
      </c>
      <c r="N959" s="8"/>
      <c r="O959" s="3">
        <f t="shared" si="151"/>
        <v>44055</v>
      </c>
      <c r="P959" s="8">
        <f t="shared" ca="1" si="153"/>
        <v>99.655086023452924</v>
      </c>
      <c r="Q959" s="8">
        <f t="shared" ca="1" si="153"/>
        <v>100.51047243049524</v>
      </c>
      <c r="R959" s="8">
        <f t="shared" ca="1" si="153"/>
        <v>99.462261124906234</v>
      </c>
      <c r="S959" s="8">
        <f t="shared" ca="1" si="153"/>
        <v>100.28127094067233</v>
      </c>
      <c r="T959" s="8" t="str">
        <f t="shared" ca="1" si="153"/>
        <v/>
      </c>
      <c r="U959" s="8"/>
      <c r="V959" s="3">
        <f t="shared" si="152"/>
        <v>44055</v>
      </c>
      <c r="W959" s="8">
        <f t="shared" ca="1" si="154"/>
        <v>100.39834216008474</v>
      </c>
      <c r="X959" s="8">
        <f t="shared" ca="1" si="154"/>
        <v>101.63394634453154</v>
      </c>
      <c r="Y959" s="8">
        <f t="shared" ca="1" si="154"/>
        <v>100.17013942583974</v>
      </c>
      <c r="Z959" s="8">
        <f t="shared" ca="1" si="154"/>
        <v>100.65111665652549</v>
      </c>
      <c r="AA959" s="8" t="str">
        <f t="shared" ca="1" si="154"/>
        <v/>
      </c>
    </row>
    <row r="960" spans="1:27" x14ac:dyDescent="0.2">
      <c r="A960" s="4">
        <v>44056</v>
      </c>
      <c r="B960" s="1">
        <v>9095.9</v>
      </c>
      <c r="C960" s="1">
        <v>11943.14</v>
      </c>
      <c r="D960" s="1">
        <v>2675.55</v>
      </c>
      <c r="E960" s="1">
        <v>5578.7</v>
      </c>
      <c r="F960" s="1">
        <v>11300.45</v>
      </c>
      <c r="G960" s="1"/>
      <c r="H960" s="4">
        <f t="shared" si="150"/>
        <v>44056</v>
      </c>
      <c r="I960" s="8">
        <f t="shared" si="155"/>
        <v>80.491484852373134</v>
      </c>
      <c r="J960" s="8">
        <f t="shared" si="155"/>
        <v>105.68729563866926</v>
      </c>
      <c r="K960" s="8">
        <f t="shared" si="155"/>
        <v>23.676490759217554</v>
      </c>
      <c r="L960" s="8">
        <f t="shared" si="155"/>
        <v>49.367060603781262</v>
      </c>
      <c r="M960" s="8">
        <f t="shared" si="155"/>
        <v>100</v>
      </c>
      <c r="N960" s="8"/>
      <c r="O960" s="3">
        <f t="shared" si="151"/>
        <v>44056</v>
      </c>
      <c r="P960" s="8">
        <f t="shared" ca="1" si="153"/>
        <v>99.747219751287034</v>
      </c>
      <c r="Q960" s="8">
        <f t="shared" ca="1" si="153"/>
        <v>100.49118094599302</v>
      </c>
      <c r="R960" s="8">
        <f t="shared" ca="1" si="153"/>
        <v>99.590372560904171</v>
      </c>
      <c r="S960" s="8">
        <f t="shared" ca="1" si="153"/>
        <v>100.31333368350683</v>
      </c>
      <c r="T960" s="8" t="str">
        <f t="shared" ca="1" si="153"/>
        <v/>
      </c>
      <c r="U960" s="8"/>
      <c r="V960" s="3">
        <f t="shared" si="152"/>
        <v>44056</v>
      </c>
      <c r="W960" s="8">
        <f t="shared" ca="1" si="154"/>
        <v>100.51562980369059</v>
      </c>
      <c r="X960" s="8">
        <f t="shared" ca="1" si="154"/>
        <v>101.61520767523135</v>
      </c>
      <c r="Y960" s="8">
        <f t="shared" ca="1" si="154"/>
        <v>100.36355723107759</v>
      </c>
      <c r="Z960" s="8">
        <f t="shared" ca="1" si="154"/>
        <v>100.69616356615005</v>
      </c>
      <c r="AA960" s="8" t="str">
        <f t="shared" ca="1" si="154"/>
        <v/>
      </c>
    </row>
    <row r="961" spans="1:27" x14ac:dyDescent="0.2">
      <c r="A961" s="4">
        <v>44057</v>
      </c>
      <c r="B961" s="1">
        <v>9027</v>
      </c>
      <c r="C961" s="1">
        <v>11948.09</v>
      </c>
      <c r="D961" s="1">
        <v>2646.2</v>
      </c>
      <c r="E961" s="1">
        <v>5536.85</v>
      </c>
      <c r="F961" s="1">
        <v>11178.4</v>
      </c>
      <c r="G961" s="1"/>
      <c r="H961" s="4">
        <f t="shared" si="150"/>
        <v>44057</v>
      </c>
      <c r="I961" s="8">
        <f t="shared" si="155"/>
        <v>80.753954054247473</v>
      </c>
      <c r="J961" s="8">
        <f t="shared" si="155"/>
        <v>106.88551134330496</v>
      </c>
      <c r="K961" s="8">
        <f t="shared" si="155"/>
        <v>23.672439705145639</v>
      </c>
      <c r="L961" s="8">
        <f t="shared" si="155"/>
        <v>49.531686108924362</v>
      </c>
      <c r="M961" s="8">
        <f t="shared" si="155"/>
        <v>100</v>
      </c>
      <c r="N961" s="8"/>
      <c r="O961" s="3">
        <f t="shared" si="151"/>
        <v>44057</v>
      </c>
      <c r="P961" s="8">
        <f t="shared" ca="1" si="153"/>
        <v>99.943242885035787</v>
      </c>
      <c r="Q961" s="8">
        <f t="shared" ca="1" si="153"/>
        <v>101.10450455166836</v>
      </c>
      <c r="R961" s="8">
        <f t="shared" ca="1" si="153"/>
        <v>99.593548372445781</v>
      </c>
      <c r="S961" s="8">
        <f t="shared" ca="1" si="153"/>
        <v>100.51909178152754</v>
      </c>
      <c r="T961" s="8" t="str">
        <f t="shared" ca="1" si="153"/>
        <v/>
      </c>
      <c r="U961" s="8"/>
      <c r="V961" s="3">
        <f t="shared" si="152"/>
        <v>44057</v>
      </c>
      <c r="W961" s="8">
        <f t="shared" ca="1" si="154"/>
        <v>100.74932699042415</v>
      </c>
      <c r="X961" s="8">
        <f t="shared" ca="1" si="154"/>
        <v>102.19759153340981</v>
      </c>
      <c r="Y961" s="8">
        <f t="shared" ca="1" si="154"/>
        <v>100.38529324543131</v>
      </c>
      <c r="Z961" s="8">
        <f t="shared" ca="1" si="154"/>
        <v>100.95183418430911</v>
      </c>
      <c r="AA961" s="8" t="str">
        <f t="shared" ca="1" si="154"/>
        <v/>
      </c>
    </row>
    <row r="962" spans="1:27" x14ac:dyDescent="0.2">
      <c r="A962" s="4">
        <v>44058</v>
      </c>
      <c r="B962" s="1">
        <v>9027</v>
      </c>
      <c r="C962" s="1">
        <v>11948.09</v>
      </c>
      <c r="D962" s="1">
        <v>2646.2</v>
      </c>
      <c r="E962" s="1">
        <v>5536.85</v>
      </c>
      <c r="F962" s="1">
        <v>11178.4</v>
      </c>
      <c r="G962" s="1"/>
      <c r="H962" s="4">
        <f t="shared" si="150"/>
        <v>44058</v>
      </c>
      <c r="I962" s="8">
        <f t="shared" si="155"/>
        <v>80.753954054247473</v>
      </c>
      <c r="J962" s="8">
        <f t="shared" si="155"/>
        <v>106.88551134330496</v>
      </c>
      <c r="K962" s="8">
        <f t="shared" si="155"/>
        <v>23.672439705145639</v>
      </c>
      <c r="L962" s="8">
        <f t="shared" si="155"/>
        <v>49.531686108924362</v>
      </c>
      <c r="M962" s="8">
        <f t="shared" si="155"/>
        <v>100</v>
      </c>
      <c r="N962" s="8"/>
      <c r="O962" s="3">
        <f t="shared" si="151"/>
        <v>44058</v>
      </c>
      <c r="P962" s="8">
        <f t="shared" ca="1" si="153"/>
        <v>99.970926556628797</v>
      </c>
      <c r="Q962" s="8">
        <f t="shared" ca="1" si="153"/>
        <v>101.11322337208388</v>
      </c>
      <c r="R962" s="8">
        <f t="shared" ca="1" si="153"/>
        <v>99.613142355782387</v>
      </c>
      <c r="S962" s="8">
        <f t="shared" ca="1" si="153"/>
        <v>100.56131352549835</v>
      </c>
      <c r="T962" s="8" t="str">
        <f t="shared" ca="1" si="153"/>
        <v/>
      </c>
      <c r="U962" s="8"/>
      <c r="V962" s="3">
        <f t="shared" si="152"/>
        <v>44058</v>
      </c>
      <c r="W962" s="8">
        <f t="shared" ca="1" si="154"/>
        <v>100.8141802156639</v>
      </c>
      <c r="X962" s="8">
        <f t="shared" ca="1" si="154"/>
        <v>102.15228594859362</v>
      </c>
      <c r="Y962" s="8">
        <f t="shared" ca="1" si="154"/>
        <v>100.43936039657439</v>
      </c>
      <c r="Z962" s="8">
        <f t="shared" ca="1" si="154"/>
        <v>101.0241393413618</v>
      </c>
      <c r="AA962" s="8" t="str">
        <f t="shared" ca="1" si="154"/>
        <v/>
      </c>
    </row>
    <row r="963" spans="1:27" x14ac:dyDescent="0.2">
      <c r="A963" s="4">
        <v>44059</v>
      </c>
      <c r="B963" s="1">
        <v>9027</v>
      </c>
      <c r="C963" s="1">
        <v>11948.09</v>
      </c>
      <c r="D963" s="1">
        <v>2646.2</v>
      </c>
      <c r="E963" s="1">
        <v>5536.85</v>
      </c>
      <c r="F963" s="1">
        <v>11178.4</v>
      </c>
      <c r="G963" s="1"/>
      <c r="H963" s="4">
        <f t="shared" si="150"/>
        <v>44059</v>
      </c>
      <c r="I963" s="8">
        <f t="shared" si="155"/>
        <v>80.753954054247473</v>
      </c>
      <c r="J963" s="8">
        <f t="shared" si="155"/>
        <v>106.88551134330496</v>
      </c>
      <c r="K963" s="8">
        <f t="shared" si="155"/>
        <v>23.672439705145639</v>
      </c>
      <c r="L963" s="8">
        <f t="shared" si="155"/>
        <v>49.531686108924362</v>
      </c>
      <c r="M963" s="8">
        <f t="shared" si="155"/>
        <v>100</v>
      </c>
      <c r="N963" s="8"/>
      <c r="O963" s="3">
        <f t="shared" si="151"/>
        <v>44059</v>
      </c>
      <c r="P963" s="8">
        <f t="shared" ca="1" si="153"/>
        <v>100.00068178344095</v>
      </c>
      <c r="Q963" s="8">
        <f t="shared" ca="1" si="153"/>
        <v>101.12206227409662</v>
      </c>
      <c r="R963" s="8">
        <f t="shared" ca="1" si="153"/>
        <v>99.633201681376889</v>
      </c>
      <c r="S963" s="8">
        <f t="shared" ca="1" si="153"/>
        <v>100.60791803222347</v>
      </c>
      <c r="T963" s="8" t="str">
        <f t="shared" ca="1" si="153"/>
        <v/>
      </c>
      <c r="U963" s="8"/>
      <c r="V963" s="3">
        <f t="shared" si="152"/>
        <v>44059</v>
      </c>
      <c r="W963" s="8">
        <f t="shared" ca="1" si="154"/>
        <v>100.88421962039239</v>
      </c>
      <c r="X963" s="8">
        <f t="shared" ca="1" si="154"/>
        <v>102.10836456269303</v>
      </c>
      <c r="Y963" s="8">
        <f t="shared" ca="1" si="154"/>
        <v>100.49561935532505</v>
      </c>
      <c r="Z963" s="8">
        <f t="shared" ca="1" si="154"/>
        <v>101.10156755582948</v>
      </c>
      <c r="AA963" s="8" t="str">
        <f t="shared" ca="1" si="154"/>
        <v/>
      </c>
    </row>
    <row r="964" spans="1:27" x14ac:dyDescent="0.2">
      <c r="A964" s="4">
        <v>44060</v>
      </c>
      <c r="B964" s="1">
        <v>9156.9500000000007</v>
      </c>
      <c r="C964" s="1">
        <v>11974.77</v>
      </c>
      <c r="D964" s="1">
        <v>2684.55</v>
      </c>
      <c r="E964" s="1">
        <v>5628.5</v>
      </c>
      <c r="F964" s="1">
        <v>11247.1</v>
      </c>
      <c r="G964" s="1"/>
      <c r="H964" s="4">
        <f t="shared" si="150"/>
        <v>44060</v>
      </c>
      <c r="I964" s="8">
        <f t="shared" si="155"/>
        <v>81.416098372024791</v>
      </c>
      <c r="J964" s="8">
        <f t="shared" si="155"/>
        <v>106.46984556018886</v>
      </c>
      <c r="K964" s="8">
        <f t="shared" si="155"/>
        <v>23.868819517920176</v>
      </c>
      <c r="L964" s="8">
        <f t="shared" si="155"/>
        <v>50.044011345146743</v>
      </c>
      <c r="M964" s="8">
        <f t="shared" si="155"/>
        <v>100</v>
      </c>
      <c r="N964" s="8"/>
      <c r="O964" s="3">
        <f t="shared" si="151"/>
        <v>44060</v>
      </c>
      <c r="P964" s="8">
        <f t="shared" ca="1" si="153"/>
        <v>100.5346273173204</v>
      </c>
      <c r="Q964" s="8">
        <f t="shared" ca="1" si="153"/>
        <v>100.92267186041778</v>
      </c>
      <c r="R964" s="8">
        <f t="shared" ca="1" si="153"/>
        <v>100.45441786453466</v>
      </c>
      <c r="S964" s="8">
        <f t="shared" ca="1" si="153"/>
        <v>101.2938881542965</v>
      </c>
      <c r="T964" s="8" t="str">
        <f t="shared" ca="1" si="153"/>
        <v/>
      </c>
      <c r="U964" s="8"/>
      <c r="V964" s="3">
        <f t="shared" si="152"/>
        <v>44060</v>
      </c>
      <c r="W964" s="8">
        <f t="shared" ca="1" si="154"/>
        <v>101.52852664587286</v>
      </c>
      <c r="X964" s="8">
        <f t="shared" ca="1" si="154"/>
        <v>101.87702093538942</v>
      </c>
      <c r="Y964" s="8">
        <f t="shared" ca="1" si="154"/>
        <v>101.75822980765027</v>
      </c>
      <c r="Z964" s="8">
        <f t="shared" ca="1" si="154"/>
        <v>101.93167972347719</v>
      </c>
      <c r="AA964" s="8" t="str">
        <f t="shared" ca="1" si="154"/>
        <v/>
      </c>
    </row>
    <row r="965" spans="1:27" x14ac:dyDescent="0.2">
      <c r="A965" s="4">
        <v>44061</v>
      </c>
      <c r="B965" s="1">
        <v>9216.1</v>
      </c>
      <c r="C965" s="1">
        <v>12068.39</v>
      </c>
      <c r="D965" s="1">
        <v>2706.9</v>
      </c>
      <c r="E965" s="1">
        <v>5653.15</v>
      </c>
      <c r="F965" s="1">
        <v>11385.35</v>
      </c>
      <c r="G965" s="1"/>
      <c r="H965" s="4">
        <f t="shared" si="150"/>
        <v>44061</v>
      </c>
      <c r="I965" s="8">
        <f t="shared" si="155"/>
        <v>80.94700646005613</v>
      </c>
      <c r="J965" s="8">
        <f t="shared" si="155"/>
        <v>105.99928855942065</v>
      </c>
      <c r="K965" s="8">
        <f t="shared" si="155"/>
        <v>23.775290175532593</v>
      </c>
      <c r="L965" s="8">
        <f t="shared" si="155"/>
        <v>49.65284334693267</v>
      </c>
      <c r="M965" s="8">
        <f t="shared" si="155"/>
        <v>100</v>
      </c>
      <c r="N965" s="8"/>
      <c r="O965" s="3">
        <f t="shared" si="151"/>
        <v>44061</v>
      </c>
      <c r="P965" s="8">
        <f t="shared" ca="1" si="153"/>
        <v>100.21559100283787</v>
      </c>
      <c r="Q965" s="8">
        <f t="shared" ca="1" si="153"/>
        <v>100.69646322936518</v>
      </c>
      <c r="R965" s="8">
        <f t="shared" ca="1" si="153"/>
        <v>100.10211539009464</v>
      </c>
      <c r="S965" s="8">
        <f t="shared" ca="1" si="153"/>
        <v>100.86160198092442</v>
      </c>
      <c r="T965" s="8" t="str">
        <f t="shared" ca="1" si="153"/>
        <v/>
      </c>
      <c r="U965" s="8"/>
      <c r="V965" s="3">
        <f t="shared" si="152"/>
        <v>44061</v>
      </c>
      <c r="W965" s="8">
        <f t="shared" ca="1" si="154"/>
        <v>101.19825924536687</v>
      </c>
      <c r="X965" s="8">
        <f t="shared" ca="1" si="154"/>
        <v>101.6361100509412</v>
      </c>
      <c r="Y965" s="8">
        <f t="shared" ca="1" si="154"/>
        <v>101.24080890580534</v>
      </c>
      <c r="Z965" s="8">
        <f t="shared" ca="1" si="154"/>
        <v>101.41777676862776</v>
      </c>
      <c r="AA965" s="8" t="str">
        <f t="shared" ca="1" si="154"/>
        <v/>
      </c>
    </row>
    <row r="966" spans="1:27" x14ac:dyDescent="0.2">
      <c r="A966" s="4">
        <v>44062</v>
      </c>
      <c r="B966" s="1">
        <v>9194.35</v>
      </c>
      <c r="C966" s="1">
        <v>12078.62</v>
      </c>
      <c r="D966" s="1">
        <v>2701.25</v>
      </c>
      <c r="E966" s="1">
        <v>5640.2</v>
      </c>
      <c r="F966" s="1">
        <v>11408.4</v>
      </c>
      <c r="G966" s="1"/>
      <c r="H966" s="4">
        <f t="shared" ref="H966:H1029" si="156">A966</f>
        <v>44062</v>
      </c>
      <c r="I966" s="8">
        <f t="shared" si="155"/>
        <v>80.592808807545325</v>
      </c>
      <c r="J966" s="8">
        <f t="shared" si="155"/>
        <v>105.87479401143018</v>
      </c>
      <c r="K966" s="8">
        <f t="shared" si="155"/>
        <v>23.677728691139862</v>
      </c>
      <c r="L966" s="8">
        <f t="shared" si="155"/>
        <v>49.439009852389468</v>
      </c>
      <c r="M966" s="8">
        <f t="shared" si="155"/>
        <v>100</v>
      </c>
      <c r="N966" s="8"/>
      <c r="O966" s="3">
        <f t="shared" ref="O966:O1029" si="157">A966</f>
        <v>44062</v>
      </c>
      <c r="P966" s="8">
        <f t="shared" ca="1" si="153"/>
        <v>99.966802286041187</v>
      </c>
      <c r="Q966" s="8">
        <f t="shared" ca="1" si="153"/>
        <v>100.6486763947438</v>
      </c>
      <c r="R966" s="8">
        <f t="shared" ca="1" si="153"/>
        <v>99.705631559959983</v>
      </c>
      <c r="S966" s="8">
        <f t="shared" ca="1" si="153"/>
        <v>100.63487906045238</v>
      </c>
      <c r="T966" s="8" t="str">
        <f t="shared" ca="1" si="153"/>
        <v/>
      </c>
      <c r="U966" s="8"/>
      <c r="V966" s="3">
        <f t="shared" ref="V966:V1029" si="158">O966</f>
        <v>44062</v>
      </c>
      <c r="W966" s="8">
        <f t="shared" ca="1" si="154"/>
        <v>100.95150719351004</v>
      </c>
      <c r="X966" s="8">
        <f t="shared" ca="1" si="154"/>
        <v>101.56991117215965</v>
      </c>
      <c r="Y966" s="8">
        <f t="shared" ca="1" si="154"/>
        <v>100.66194548321489</v>
      </c>
      <c r="Z966" s="8">
        <f t="shared" ca="1" si="154"/>
        <v>101.15608565924306</v>
      </c>
      <c r="AA966" s="8" t="str">
        <f t="shared" ca="1" si="154"/>
        <v/>
      </c>
    </row>
    <row r="967" spans="1:27" x14ac:dyDescent="0.2">
      <c r="A967" s="4">
        <v>44063</v>
      </c>
      <c r="B967" s="1">
        <v>9183.9500000000007</v>
      </c>
      <c r="C967" s="1">
        <v>12061.68</v>
      </c>
      <c r="D967" s="1">
        <v>2698.25</v>
      </c>
      <c r="E967" s="1">
        <v>5651.85</v>
      </c>
      <c r="F967" s="1">
        <v>11312.2</v>
      </c>
      <c r="G967" s="1"/>
      <c r="H967" s="4">
        <f t="shared" si="156"/>
        <v>44063</v>
      </c>
      <c r="I967" s="8">
        <f t="shared" si="155"/>
        <v>81.186241403086939</v>
      </c>
      <c r="J967" s="8">
        <f t="shared" si="155"/>
        <v>106.62541327062817</v>
      </c>
      <c r="K967" s="8">
        <f t="shared" si="155"/>
        <v>23.852566255900705</v>
      </c>
      <c r="L967" s="8">
        <f t="shared" si="155"/>
        <v>49.962429942893515</v>
      </c>
      <c r="M967" s="8">
        <f t="shared" si="155"/>
        <v>100</v>
      </c>
      <c r="N967" s="8"/>
      <c r="O967" s="3">
        <f t="shared" si="157"/>
        <v>44063</v>
      </c>
      <c r="P967" s="8">
        <f t="shared" ca="1" si="153"/>
        <v>100.51042164224236</v>
      </c>
      <c r="Q967" s="8">
        <f t="shared" ca="1" si="153"/>
        <v>101.03480210430781</v>
      </c>
      <c r="R967" s="8">
        <f t="shared" ca="1" si="153"/>
        <v>100.52031413868184</v>
      </c>
      <c r="S967" s="8">
        <f t="shared" ca="1" si="153"/>
        <v>101.39329506927382</v>
      </c>
      <c r="T967" s="8" t="str">
        <f t="shared" ca="1" si="153"/>
        <v/>
      </c>
      <c r="U967" s="8"/>
      <c r="V967" s="3">
        <f t="shared" si="158"/>
        <v>44063</v>
      </c>
      <c r="W967" s="8">
        <f t="shared" ca="1" si="154"/>
        <v>101.62965212283413</v>
      </c>
      <c r="X967" s="8">
        <f t="shared" ca="1" si="154"/>
        <v>101.87426281096803</v>
      </c>
      <c r="Y967" s="8">
        <f t="shared" ca="1" si="154"/>
        <v>101.91040501321017</v>
      </c>
      <c r="Z967" s="8">
        <f t="shared" ca="1" si="154"/>
        <v>102.0520539326367</v>
      </c>
      <c r="AA967" s="8" t="str">
        <f t="shared" ca="1" si="154"/>
        <v/>
      </c>
    </row>
    <row r="968" spans="1:27" x14ac:dyDescent="0.2">
      <c r="A968" s="4">
        <v>44064</v>
      </c>
      <c r="B968" s="1">
        <v>9266.35</v>
      </c>
      <c r="C968" s="1">
        <v>12117.02</v>
      </c>
      <c r="D968" s="1">
        <v>2722.3</v>
      </c>
      <c r="E968" s="1">
        <v>5669.35</v>
      </c>
      <c r="F968" s="1">
        <v>11371.6</v>
      </c>
      <c r="G968" s="1"/>
      <c r="H968" s="4">
        <f t="shared" si="156"/>
        <v>44064</v>
      </c>
      <c r="I968" s="8">
        <f t="shared" si="155"/>
        <v>81.486774068732643</v>
      </c>
      <c r="J968" s="8">
        <f t="shared" si="155"/>
        <v>106.55510218438917</v>
      </c>
      <c r="K968" s="8">
        <f t="shared" si="155"/>
        <v>23.939463224172499</v>
      </c>
      <c r="L968" s="8">
        <f t="shared" si="155"/>
        <v>49.855341376763171</v>
      </c>
      <c r="M968" s="8">
        <f t="shared" si="155"/>
        <v>100</v>
      </c>
      <c r="N968" s="8"/>
      <c r="O968" s="3">
        <f t="shared" si="157"/>
        <v>44064</v>
      </c>
      <c r="P968" s="8">
        <f t="shared" ca="1" si="153"/>
        <v>100.81198719749915</v>
      </c>
      <c r="Q968" s="8">
        <f t="shared" ca="1" si="153"/>
        <v>100.98589042979435</v>
      </c>
      <c r="R968" s="8">
        <f t="shared" ca="1" si="153"/>
        <v>100.93690368596943</v>
      </c>
      <c r="S968" s="8">
        <f t="shared" ca="1" si="153"/>
        <v>101.2454655800145</v>
      </c>
      <c r="T968" s="8" t="str">
        <f t="shared" ca="1" si="153"/>
        <v/>
      </c>
      <c r="U968" s="8"/>
      <c r="V968" s="3">
        <f t="shared" si="158"/>
        <v>44064</v>
      </c>
      <c r="W968" s="8">
        <f t="shared" ca="1" si="154"/>
        <v>101.98856347971913</v>
      </c>
      <c r="X968" s="8">
        <f t="shared" ca="1" si="154"/>
        <v>101.77131985729183</v>
      </c>
      <c r="Y968" s="8">
        <f t="shared" ca="1" si="154"/>
        <v>102.45585446757791</v>
      </c>
      <c r="Z968" s="8">
        <f t="shared" ca="1" si="154"/>
        <v>101.82881431026017</v>
      </c>
      <c r="AA968" s="8" t="str">
        <f t="shared" ca="1" si="154"/>
        <v/>
      </c>
    </row>
    <row r="969" spans="1:27" x14ac:dyDescent="0.2">
      <c r="A969" s="4">
        <v>44065</v>
      </c>
      <c r="B969" s="1">
        <v>9266.35</v>
      </c>
      <c r="C969" s="1">
        <v>12117.02</v>
      </c>
      <c r="D969" s="1">
        <v>2722.3</v>
      </c>
      <c r="E969" s="1">
        <v>5669.35</v>
      </c>
      <c r="F969" s="1">
        <v>11371.6</v>
      </c>
      <c r="G969" s="1"/>
      <c r="H969" s="4">
        <f t="shared" si="156"/>
        <v>44065</v>
      </c>
      <c r="I969" s="8">
        <f t="shared" si="155"/>
        <v>81.486774068732643</v>
      </c>
      <c r="J969" s="8">
        <f t="shared" si="155"/>
        <v>106.55510218438917</v>
      </c>
      <c r="K969" s="8">
        <f t="shared" si="155"/>
        <v>23.939463224172499</v>
      </c>
      <c r="L969" s="8">
        <f t="shared" si="155"/>
        <v>49.855341376763171</v>
      </c>
      <c r="M969" s="8">
        <f t="shared" si="155"/>
        <v>100</v>
      </c>
      <c r="N969" s="8"/>
      <c r="O969" s="3">
        <f t="shared" si="157"/>
        <v>44065</v>
      </c>
      <c r="P969" s="8">
        <f t="shared" ca="1" si="153"/>
        <v>100.88746241201804</v>
      </c>
      <c r="Q969" s="8">
        <f t="shared" ca="1" si="153"/>
        <v>100.98619603938053</v>
      </c>
      <c r="R969" s="8">
        <f t="shared" ca="1" si="153"/>
        <v>101.01140260700895</v>
      </c>
      <c r="S969" s="8">
        <f t="shared" ca="1" si="153"/>
        <v>101.25866106924033</v>
      </c>
      <c r="T969" s="8" t="str">
        <f t="shared" ca="1" si="153"/>
        <v/>
      </c>
      <c r="U969" s="8"/>
      <c r="V969" s="3">
        <f t="shared" si="158"/>
        <v>44065</v>
      </c>
      <c r="W969" s="8">
        <f t="shared" ca="1" si="154"/>
        <v>102.09290206195107</v>
      </c>
      <c r="X969" s="8">
        <f t="shared" ca="1" si="154"/>
        <v>101.72483673730808</v>
      </c>
      <c r="Y969" s="8">
        <f t="shared" ca="1" si="154"/>
        <v>102.50743675496065</v>
      </c>
      <c r="Z969" s="8">
        <f t="shared" ca="1" si="154"/>
        <v>101.80599506195958</v>
      </c>
      <c r="AA969" s="8" t="str">
        <f t="shared" ca="1" si="154"/>
        <v/>
      </c>
    </row>
    <row r="970" spans="1:27" x14ac:dyDescent="0.2">
      <c r="A970" s="4">
        <v>44066</v>
      </c>
      <c r="B970" s="1">
        <v>9266.35</v>
      </c>
      <c r="C970" s="1">
        <v>12117.02</v>
      </c>
      <c r="D970" s="1">
        <v>2722.3</v>
      </c>
      <c r="E970" s="1">
        <v>5669.35</v>
      </c>
      <c r="F970" s="1">
        <v>11371.6</v>
      </c>
      <c r="G970" s="1"/>
      <c r="H970" s="4">
        <f t="shared" si="156"/>
        <v>44066</v>
      </c>
      <c r="I970" s="8">
        <f t="shared" si="155"/>
        <v>81.486774068732643</v>
      </c>
      <c r="J970" s="8">
        <f t="shared" si="155"/>
        <v>106.55510218438917</v>
      </c>
      <c r="K970" s="8">
        <f t="shared" si="155"/>
        <v>23.939463224172499</v>
      </c>
      <c r="L970" s="8">
        <f t="shared" si="155"/>
        <v>49.855341376763171</v>
      </c>
      <c r="M970" s="8">
        <f t="shared" si="155"/>
        <v>100</v>
      </c>
      <c r="N970" s="8"/>
      <c r="O970" s="3">
        <f t="shared" si="157"/>
        <v>44066</v>
      </c>
      <c r="P970" s="8">
        <f t="shared" ca="1" si="153"/>
        <v>100.97684547677272</v>
      </c>
      <c r="Q970" s="8">
        <f t="shared" ca="1" si="153"/>
        <v>100.9865017902676</v>
      </c>
      <c r="R970" s="8">
        <f t="shared" ca="1" si="153"/>
        <v>101.09828517845374</v>
      </c>
      <c r="S970" s="8">
        <f t="shared" ca="1" si="153"/>
        <v>101.27212741241617</v>
      </c>
      <c r="T970" s="8" t="str">
        <f t="shared" ca="1" si="153"/>
        <v/>
      </c>
      <c r="U970" s="8"/>
      <c r="V970" s="3">
        <f t="shared" si="158"/>
        <v>44066</v>
      </c>
      <c r="W970" s="8">
        <f t="shared" ca="1" si="154"/>
        <v>102.20696096239364</v>
      </c>
      <c r="X970" s="8">
        <f t="shared" ca="1" si="154"/>
        <v>101.68017326523548</v>
      </c>
      <c r="Y970" s="8">
        <f t="shared" ca="1" si="154"/>
        <v>102.5634299515457</v>
      </c>
      <c r="Z970" s="8">
        <f t="shared" ca="1" si="154"/>
        <v>101.78336210683669</v>
      </c>
      <c r="AA970" s="8" t="str">
        <f t="shared" ca="1" si="154"/>
        <v/>
      </c>
    </row>
    <row r="971" spans="1:27" x14ac:dyDescent="0.2">
      <c r="A971" s="4">
        <v>44067</v>
      </c>
      <c r="B971" s="1">
        <v>9261.9</v>
      </c>
      <c r="C971" s="1">
        <v>12148.44</v>
      </c>
      <c r="D971" s="1">
        <v>2733.7</v>
      </c>
      <c r="E971" s="1">
        <v>5658.1</v>
      </c>
      <c r="F971" s="1">
        <v>11466.45</v>
      </c>
      <c r="G971" s="1"/>
      <c r="H971" s="4">
        <f t="shared" si="156"/>
        <v>44067</v>
      </c>
      <c r="I971" s="8">
        <f t="shared" si="155"/>
        <v>80.773909972136096</v>
      </c>
      <c r="J971" s="8">
        <f t="shared" si="155"/>
        <v>105.94769959316091</v>
      </c>
      <c r="K971" s="8">
        <f t="shared" si="155"/>
        <v>23.84085745806243</v>
      </c>
      <c r="L971" s="8">
        <f t="shared" si="155"/>
        <v>49.344827736570601</v>
      </c>
      <c r="M971" s="8">
        <f t="shared" si="155"/>
        <v>100</v>
      </c>
      <c r="N971" s="8"/>
      <c r="O971" s="3">
        <f t="shared" si="157"/>
        <v>44067</v>
      </c>
      <c r="P971" s="8">
        <f t="shared" ca="1" si="153"/>
        <v>100.31203358925109</v>
      </c>
      <c r="Q971" s="8">
        <f t="shared" ca="1" si="153"/>
        <v>100.67628557335644</v>
      </c>
      <c r="R971" s="8">
        <f t="shared" ca="1" si="153"/>
        <v>100.66542775931406</v>
      </c>
      <c r="S971" s="8">
        <f t="shared" ca="1" si="153"/>
        <v>100.56372613597031</v>
      </c>
      <c r="T971" s="8" t="str">
        <f t="shared" ca="1" si="153"/>
        <v/>
      </c>
      <c r="U971" s="8"/>
      <c r="V971" s="3">
        <f t="shared" si="158"/>
        <v>44067</v>
      </c>
      <c r="W971" s="8">
        <f t="shared" ca="1" si="154"/>
        <v>101.42238680829325</v>
      </c>
      <c r="X971" s="8">
        <f t="shared" ca="1" si="154"/>
        <v>101.37857206865263</v>
      </c>
      <c r="Y971" s="8">
        <f t="shared" ca="1" si="154"/>
        <v>101.9199089611925</v>
      </c>
      <c r="Z971" s="8">
        <f t="shared" ca="1" si="154"/>
        <v>100.95677582518229</v>
      </c>
      <c r="AA971" s="8" t="str">
        <f t="shared" ca="1" si="154"/>
        <v/>
      </c>
    </row>
    <row r="972" spans="1:27" x14ac:dyDescent="0.2">
      <c r="A972" s="4">
        <v>44068</v>
      </c>
      <c r="B972" s="1">
        <v>9235.35</v>
      </c>
      <c r="C972" s="1">
        <v>12114.53</v>
      </c>
      <c r="D972" s="1">
        <v>2738.6</v>
      </c>
      <c r="E972" s="1">
        <v>5625.1</v>
      </c>
      <c r="F972" s="1">
        <v>11472.25</v>
      </c>
      <c r="G972" s="1"/>
      <c r="H972" s="4">
        <f t="shared" si="156"/>
        <v>44068</v>
      </c>
      <c r="I972" s="8">
        <f t="shared" si="155"/>
        <v>80.501645274466654</v>
      </c>
      <c r="J972" s="8">
        <f t="shared" si="155"/>
        <v>105.59855303013794</v>
      </c>
      <c r="K972" s="8">
        <f t="shared" si="155"/>
        <v>23.871516049597943</v>
      </c>
      <c r="L972" s="8">
        <f t="shared" si="155"/>
        <v>49.032229946174468</v>
      </c>
      <c r="M972" s="8">
        <f t="shared" si="155"/>
        <v>100</v>
      </c>
      <c r="N972" s="8"/>
      <c r="O972" s="3">
        <f t="shared" si="157"/>
        <v>44068</v>
      </c>
      <c r="P972" s="8">
        <f t="shared" ca="1" si="153"/>
        <v>100.04472792674582</v>
      </c>
      <c r="Q972" s="8">
        <f t="shared" ca="1" si="153"/>
        <v>100.49663403535884</v>
      </c>
      <c r="R972" s="8">
        <f t="shared" ca="1" si="153"/>
        <v>100.90332407500291</v>
      </c>
      <c r="S972" s="8">
        <f t="shared" ca="1" si="153"/>
        <v>100.12568822802078</v>
      </c>
      <c r="T972" s="8" t="str">
        <f t="shared" ca="1" si="153"/>
        <v/>
      </c>
      <c r="U972" s="8"/>
      <c r="V972" s="3">
        <f t="shared" si="158"/>
        <v>44068</v>
      </c>
      <c r="W972" s="8">
        <f t="shared" ca="1" si="154"/>
        <v>101.10261371017181</v>
      </c>
      <c r="X972" s="8">
        <f t="shared" ca="1" si="154"/>
        <v>101.1960173304581</v>
      </c>
      <c r="Y972" s="8">
        <f t="shared" ca="1" si="154"/>
        <v>102.19727047352235</v>
      </c>
      <c r="Z972" s="8">
        <f t="shared" ca="1" si="154"/>
        <v>100.45087334003659</v>
      </c>
      <c r="AA972" s="8" t="str">
        <f t="shared" ca="1" si="154"/>
        <v/>
      </c>
    </row>
    <row r="973" spans="1:27" x14ac:dyDescent="0.2">
      <c r="A973" s="4">
        <v>44069</v>
      </c>
      <c r="B973" s="1">
        <v>9267.5499999999993</v>
      </c>
      <c r="C973" s="1">
        <v>12085.56</v>
      </c>
      <c r="D973" s="1">
        <v>2748.45</v>
      </c>
      <c r="E973" s="1">
        <v>5666.2</v>
      </c>
      <c r="F973" s="1">
        <v>11549.6</v>
      </c>
      <c r="G973" s="1"/>
      <c r="H973" s="4">
        <f t="shared" si="156"/>
        <v>44069</v>
      </c>
      <c r="I973" s="8">
        <f t="shared" si="155"/>
        <v>80.241307058253085</v>
      </c>
      <c r="J973" s="8">
        <f t="shared" si="155"/>
        <v>104.6405070305465</v>
      </c>
      <c r="K973" s="8">
        <f t="shared" si="155"/>
        <v>23.79692803213964</v>
      </c>
      <c r="L973" s="8">
        <f t="shared" si="155"/>
        <v>49.059707695504599</v>
      </c>
      <c r="M973" s="8">
        <f t="shared" si="155"/>
        <v>100</v>
      </c>
      <c r="N973" s="8"/>
      <c r="O973" s="3">
        <f t="shared" si="157"/>
        <v>44069</v>
      </c>
      <c r="P973" s="8">
        <f t="shared" ca="1" si="153"/>
        <v>99.761666773900487</v>
      </c>
      <c r="Q973" s="8">
        <f t="shared" ca="1" si="153"/>
        <v>100.00094845529165</v>
      </c>
      <c r="R973" s="8">
        <f t="shared" ca="1" si="153"/>
        <v>100.48399240942207</v>
      </c>
      <c r="S973" s="8">
        <f t="shared" ca="1" si="153"/>
        <v>100.16904439805067</v>
      </c>
      <c r="T973" s="8" t="str">
        <f t="shared" ca="1" si="153"/>
        <v/>
      </c>
      <c r="U973" s="8"/>
      <c r="V973" s="3">
        <f t="shared" si="158"/>
        <v>44069</v>
      </c>
      <c r="W973" s="8">
        <f t="shared" ca="1" si="154"/>
        <v>100.74812933086956</v>
      </c>
      <c r="X973" s="8">
        <f t="shared" ca="1" si="154"/>
        <v>100.75337571153973</v>
      </c>
      <c r="Y973" s="8">
        <f t="shared" ca="1" si="154"/>
        <v>101.56660861028536</v>
      </c>
      <c r="Z973" s="8">
        <f t="shared" ca="1" si="154"/>
        <v>100.4960808630078</v>
      </c>
      <c r="AA973" s="8" t="str">
        <f t="shared" ca="1" si="154"/>
        <v/>
      </c>
    </row>
    <row r="974" spans="1:27" x14ac:dyDescent="0.2">
      <c r="A974" s="4">
        <v>44070</v>
      </c>
      <c r="B974" s="1">
        <v>9262.35</v>
      </c>
      <c r="C974" s="1">
        <v>12092.02</v>
      </c>
      <c r="D974" s="1">
        <v>2746.35</v>
      </c>
      <c r="E974" s="1">
        <v>5648.6</v>
      </c>
      <c r="F974" s="1">
        <v>11559.25</v>
      </c>
      <c r="G974" s="1"/>
      <c r="H974" s="4">
        <f t="shared" si="156"/>
        <v>44070</v>
      </c>
      <c r="I974" s="8">
        <f t="shared" si="155"/>
        <v>80.129333650539607</v>
      </c>
      <c r="J974" s="8">
        <f t="shared" si="155"/>
        <v>104.60903605337717</v>
      </c>
      <c r="K974" s="8">
        <f t="shared" si="155"/>
        <v>23.758894391937194</v>
      </c>
      <c r="L974" s="8">
        <f t="shared" si="155"/>
        <v>48.86649220321388</v>
      </c>
      <c r="M974" s="8">
        <f t="shared" si="155"/>
        <v>100</v>
      </c>
      <c r="N974" s="8"/>
      <c r="O974" s="3">
        <f t="shared" si="157"/>
        <v>44070</v>
      </c>
      <c r="P974" s="8">
        <f t="shared" ref="P974:T1024" ca="1" si="159">IFERROR(IF(ROW(I974)-$BO$10&gt;ROW($I$4),100+(I974-AVERAGE(INDIRECT(CONCATENATE(ADDRESS(ROW(I974)-$BO$10,COLUMN(I974)),":",CONCATENATE(ADDRESS(ROW(I974),COLUMN(I974)))))))/_xlfn.STDEV.S(INDIRECT(CONCATENATE(ADDRESS(ROW(I974)-$BO$10,COLUMN(I974)),":",CONCATENATE(ADDRESS(ROW(I974),COLUMN(I974)))))),""),"")</f>
        <v>99.647000168402741</v>
      </c>
      <c r="Q974" s="8">
        <f t="shared" ca="1" si="159"/>
        <v>99.992266249428894</v>
      </c>
      <c r="R974" s="8">
        <f t="shared" ca="1" si="159"/>
        <v>100.27271953116441</v>
      </c>
      <c r="S974" s="8">
        <f t="shared" ca="1" si="159"/>
        <v>99.882853575235856</v>
      </c>
      <c r="T974" s="8" t="str">
        <f t="shared" ca="1" si="159"/>
        <v/>
      </c>
      <c r="U974" s="8"/>
      <c r="V974" s="3">
        <f t="shared" si="158"/>
        <v>44070</v>
      </c>
      <c r="W974" s="8">
        <f t="shared" ref="W974:AA1024" ca="1" si="160">IFERROR(IF(ROW(P974)-$BO$10&gt;ROW($I$4),100+(P974-AVERAGE(INDIRECT(CONCATENATE(ADDRESS(ROW(P974)-$BO$10,COLUMN(P974)),":",CONCATENATE(ADDRESS(ROW(P974),COLUMN(P974)))))))/_xlfn.STDEV.S(INDIRECT(CONCATENATE(ADDRESS(ROW(P974)-$BO$10,COLUMN(P974)),":",CONCATENATE(ADDRESS(ROW(P974),COLUMN(P974)))))),""),"")</f>
        <v>100.6061573723758</v>
      </c>
      <c r="X974" s="8">
        <f t="shared" ca="1" si="160"/>
        <v>100.73195534690527</v>
      </c>
      <c r="Y974" s="8">
        <f t="shared" ca="1" si="160"/>
        <v>101.24635875045576</v>
      </c>
      <c r="Z974" s="8">
        <f t="shared" ca="1" si="160"/>
        <v>100.15908254852171</v>
      </c>
      <c r="AA974" s="8" t="str">
        <f t="shared" ca="1" si="160"/>
        <v/>
      </c>
    </row>
    <row r="975" spans="1:27" x14ac:dyDescent="0.2">
      <c r="A975" s="4">
        <v>44071</v>
      </c>
      <c r="B975" s="1">
        <v>9221.9500000000007</v>
      </c>
      <c r="C975" s="1">
        <v>12065.67</v>
      </c>
      <c r="D975" s="1">
        <v>2740.8</v>
      </c>
      <c r="E975" s="1">
        <v>5619.95</v>
      </c>
      <c r="F975" s="1">
        <v>11647.6</v>
      </c>
      <c r="G975" s="1"/>
      <c r="H975" s="4">
        <f t="shared" si="156"/>
        <v>44071</v>
      </c>
      <c r="I975" s="8">
        <f t="shared" ref="I975:M1025" si="161">B975/$F975*100</f>
        <v>79.174679762354486</v>
      </c>
      <c r="J975" s="8">
        <f t="shared" si="161"/>
        <v>103.58932312235997</v>
      </c>
      <c r="K975" s="8">
        <f t="shared" si="161"/>
        <v>23.531027851231158</v>
      </c>
      <c r="L975" s="8">
        <f t="shared" si="161"/>
        <v>48.249854047185678</v>
      </c>
      <c r="M975" s="8">
        <f t="shared" si="161"/>
        <v>100</v>
      </c>
      <c r="N975" s="8"/>
      <c r="O975" s="3">
        <f t="shared" si="157"/>
        <v>44071</v>
      </c>
      <c r="P975" s="8">
        <f t="shared" ca="1" si="159"/>
        <v>98.517910095791535</v>
      </c>
      <c r="Q975" s="8">
        <f t="shared" ca="1" si="159"/>
        <v>99.47015055035736</v>
      </c>
      <c r="R975" s="8">
        <f t="shared" ca="1" si="159"/>
        <v>98.934277046631408</v>
      </c>
      <c r="S975" s="8">
        <f t="shared" ca="1" si="159"/>
        <v>99.00011042619154</v>
      </c>
      <c r="T975" s="8" t="str">
        <f t="shared" ca="1" si="159"/>
        <v/>
      </c>
      <c r="U975" s="8"/>
      <c r="V975" s="3">
        <f t="shared" si="158"/>
        <v>44071</v>
      </c>
      <c r="W975" s="8">
        <f t="shared" ca="1" si="160"/>
        <v>99.183035053316729</v>
      </c>
      <c r="X975" s="8">
        <f t="shared" ca="1" si="160"/>
        <v>100.2774032538244</v>
      </c>
      <c r="Y975" s="8">
        <f t="shared" ca="1" si="160"/>
        <v>99.417980203305191</v>
      </c>
      <c r="Z975" s="8">
        <f t="shared" ca="1" si="160"/>
        <v>99.152185578800655</v>
      </c>
      <c r="AA975" s="8" t="str">
        <f t="shared" ca="1" si="160"/>
        <v/>
      </c>
    </row>
    <row r="976" spans="1:27" x14ac:dyDescent="0.2">
      <c r="A976" s="4">
        <v>44072</v>
      </c>
      <c r="B976" s="1">
        <v>9221.9500000000007</v>
      </c>
      <c r="C976" s="1">
        <v>12065.67</v>
      </c>
      <c r="D976" s="1">
        <v>2740.8</v>
      </c>
      <c r="E976" s="1">
        <v>5619.95</v>
      </c>
      <c r="F976" s="1">
        <v>11647.6</v>
      </c>
      <c r="G976" s="1"/>
      <c r="H976" s="4">
        <f t="shared" si="156"/>
        <v>44072</v>
      </c>
      <c r="I976" s="8">
        <f t="shared" si="161"/>
        <v>79.174679762354486</v>
      </c>
      <c r="J976" s="8">
        <f t="shared" si="161"/>
        <v>103.58932312235997</v>
      </c>
      <c r="K976" s="8">
        <f t="shared" si="161"/>
        <v>23.531027851231158</v>
      </c>
      <c r="L976" s="8">
        <f t="shared" si="161"/>
        <v>48.249854047185678</v>
      </c>
      <c r="M976" s="8">
        <f t="shared" si="161"/>
        <v>100</v>
      </c>
      <c r="N976" s="8"/>
      <c r="O976" s="3">
        <f t="shared" si="157"/>
        <v>44072</v>
      </c>
      <c r="P976" s="8">
        <f t="shared" ca="1" si="159"/>
        <v>98.552385144582573</v>
      </c>
      <c r="Q976" s="8">
        <f t="shared" ca="1" si="159"/>
        <v>99.482571171006811</v>
      </c>
      <c r="R976" s="8">
        <f t="shared" ca="1" si="159"/>
        <v>98.955824112602357</v>
      </c>
      <c r="S976" s="8">
        <f t="shared" ca="1" si="159"/>
        <v>99.019637577330997</v>
      </c>
      <c r="T976" s="8" t="str">
        <f t="shared" ca="1" si="159"/>
        <v/>
      </c>
      <c r="U976" s="8"/>
      <c r="V976" s="3">
        <f t="shared" si="158"/>
        <v>44072</v>
      </c>
      <c r="W976" s="8">
        <f t="shared" ca="1" si="160"/>
        <v>99.244413319811827</v>
      </c>
      <c r="X976" s="8">
        <f t="shared" ca="1" si="160"/>
        <v>100.27943529049475</v>
      </c>
      <c r="Y976" s="8">
        <f t="shared" ca="1" si="160"/>
        <v>99.444645230469561</v>
      </c>
      <c r="Z976" s="8">
        <f t="shared" ca="1" si="160"/>
        <v>99.186438450709474</v>
      </c>
      <c r="AA976" s="8" t="str">
        <f t="shared" ca="1" si="160"/>
        <v/>
      </c>
    </row>
    <row r="977" spans="1:27" x14ac:dyDescent="0.2">
      <c r="A977" s="4">
        <v>44073</v>
      </c>
      <c r="B977" s="1">
        <v>9221.9500000000007</v>
      </c>
      <c r="C977" s="1">
        <v>12065.67</v>
      </c>
      <c r="D977" s="1">
        <v>2740.8</v>
      </c>
      <c r="E977" s="1">
        <v>5619.95</v>
      </c>
      <c r="F977" s="1">
        <v>11647.6</v>
      </c>
      <c r="G977" s="1"/>
      <c r="H977" s="4">
        <f t="shared" si="156"/>
        <v>44073</v>
      </c>
      <c r="I977" s="8">
        <f t="shared" si="161"/>
        <v>79.174679762354486</v>
      </c>
      <c r="J977" s="8">
        <f t="shared" si="161"/>
        <v>103.58932312235997</v>
      </c>
      <c r="K977" s="8">
        <f t="shared" si="161"/>
        <v>23.531027851231158</v>
      </c>
      <c r="L977" s="8">
        <f t="shared" si="161"/>
        <v>48.249854047185678</v>
      </c>
      <c r="M977" s="8">
        <f t="shared" si="161"/>
        <v>100</v>
      </c>
      <c r="N977" s="8"/>
      <c r="O977" s="3">
        <f t="shared" si="157"/>
        <v>44073</v>
      </c>
      <c r="P977" s="8">
        <f t="shared" ca="1" si="159"/>
        <v>98.585158382299454</v>
      </c>
      <c r="Q977" s="8">
        <f t="shared" ca="1" si="159"/>
        <v>99.494914267167587</v>
      </c>
      <c r="R977" s="8">
        <f t="shared" ca="1" si="159"/>
        <v>98.976835088531914</v>
      </c>
      <c r="S977" s="8">
        <f t="shared" ca="1" si="159"/>
        <v>99.038731136800749</v>
      </c>
      <c r="T977" s="8" t="str">
        <f t="shared" ca="1" si="159"/>
        <v/>
      </c>
      <c r="U977" s="8"/>
      <c r="V977" s="3">
        <f t="shared" si="158"/>
        <v>44073</v>
      </c>
      <c r="W977" s="8">
        <f t="shared" ca="1" si="160"/>
        <v>99.302024535187897</v>
      </c>
      <c r="X977" s="8">
        <f t="shared" ca="1" si="160"/>
        <v>100.28119507100094</v>
      </c>
      <c r="Y977" s="8">
        <f t="shared" ca="1" si="160"/>
        <v>99.469154362171523</v>
      </c>
      <c r="Z977" s="8">
        <f t="shared" ca="1" si="160"/>
        <v>99.218630521896372</v>
      </c>
      <c r="AA977" s="8" t="str">
        <f t="shared" ca="1" si="160"/>
        <v/>
      </c>
    </row>
    <row r="978" spans="1:27" x14ac:dyDescent="0.2">
      <c r="A978" s="4">
        <v>44074</v>
      </c>
      <c r="B978" s="1">
        <v>8989.0499999999993</v>
      </c>
      <c r="C978" s="1">
        <v>11659.47</v>
      </c>
      <c r="D978" s="1">
        <v>2669.75</v>
      </c>
      <c r="E978" s="1">
        <v>5537.2</v>
      </c>
      <c r="F978" s="1">
        <v>11387.5</v>
      </c>
      <c r="G978" s="1"/>
      <c r="H978" s="4">
        <f t="shared" si="156"/>
        <v>44074</v>
      </c>
      <c r="I978" s="8">
        <f t="shared" si="161"/>
        <v>78.937870472008768</v>
      </c>
      <c r="J978" s="8">
        <f t="shared" si="161"/>
        <v>102.38832052689352</v>
      </c>
      <c r="K978" s="8">
        <f t="shared" si="161"/>
        <v>23.44456641053787</v>
      </c>
      <c r="L978" s="8">
        <f t="shared" si="161"/>
        <v>48.625246981339188</v>
      </c>
      <c r="M978" s="8">
        <f t="shared" si="161"/>
        <v>100</v>
      </c>
      <c r="N978" s="8"/>
      <c r="O978" s="3">
        <f t="shared" si="157"/>
        <v>44074</v>
      </c>
      <c r="P978" s="8">
        <f t="shared" ca="1" si="159"/>
        <v>98.337944350022312</v>
      </c>
      <c r="Q978" s="8">
        <f t="shared" ca="1" si="159"/>
        <v>98.889733806453521</v>
      </c>
      <c r="R978" s="8">
        <f t="shared" ca="1" si="159"/>
        <v>98.504857106615276</v>
      </c>
      <c r="S978" s="8">
        <f t="shared" ca="1" si="159"/>
        <v>99.592274227270991</v>
      </c>
      <c r="T978" s="8" t="str">
        <f t="shared" ca="1" si="159"/>
        <v/>
      </c>
      <c r="U978" s="8"/>
      <c r="V978" s="3">
        <f t="shared" si="158"/>
        <v>44074</v>
      </c>
      <c r="W978" s="8">
        <f t="shared" ca="1" si="160"/>
        <v>99.007983090381543</v>
      </c>
      <c r="X978" s="8">
        <f t="shared" ca="1" si="160"/>
        <v>99.75834797301404</v>
      </c>
      <c r="Y978" s="8">
        <f t="shared" ca="1" si="160"/>
        <v>98.829001718483795</v>
      </c>
      <c r="Z978" s="8">
        <f t="shared" ca="1" si="160"/>
        <v>99.852841002517906</v>
      </c>
      <c r="AA978" s="8" t="str">
        <f t="shared" ca="1" si="160"/>
        <v/>
      </c>
    </row>
    <row r="979" spans="1:27" x14ac:dyDescent="0.2">
      <c r="A979" s="4">
        <v>44075</v>
      </c>
      <c r="B979" s="1">
        <v>9059.4500000000007</v>
      </c>
      <c r="C979" s="1">
        <v>11933.25</v>
      </c>
      <c r="D979" s="1">
        <v>2691.2</v>
      </c>
      <c r="E979" s="1">
        <v>5546.65</v>
      </c>
      <c r="F979" s="1">
        <v>11470.25</v>
      </c>
      <c r="G979" s="1"/>
      <c r="H979" s="4">
        <f t="shared" si="156"/>
        <v>44075</v>
      </c>
      <c r="I979" s="8">
        <f t="shared" si="161"/>
        <v>78.98214947363833</v>
      </c>
      <c r="J979" s="8">
        <f t="shared" si="161"/>
        <v>104.03652928227372</v>
      </c>
      <c r="K979" s="8">
        <f t="shared" si="161"/>
        <v>23.462435430788343</v>
      </c>
      <c r="L979" s="8">
        <f t="shared" si="161"/>
        <v>48.356836163117627</v>
      </c>
      <c r="M979" s="8">
        <f t="shared" si="161"/>
        <v>100</v>
      </c>
      <c r="N979" s="8"/>
      <c r="O979" s="3">
        <f t="shared" si="157"/>
        <v>44075</v>
      </c>
      <c r="P979" s="8">
        <f t="shared" ca="1" si="159"/>
        <v>98.435067170066134</v>
      </c>
      <c r="Q979" s="8">
        <f t="shared" ca="1" si="159"/>
        <v>99.758053115198138</v>
      </c>
      <c r="R979" s="8">
        <f t="shared" ca="1" si="159"/>
        <v>98.644749898481166</v>
      </c>
      <c r="S979" s="8">
        <f t="shared" ca="1" si="159"/>
        <v>99.221276602227135</v>
      </c>
      <c r="T979" s="8" t="str">
        <f t="shared" ca="1" si="159"/>
        <v/>
      </c>
      <c r="U979" s="8"/>
      <c r="V979" s="3">
        <f t="shared" si="158"/>
        <v>44075</v>
      </c>
      <c r="W979" s="8">
        <f t="shared" ca="1" si="160"/>
        <v>99.146672225202792</v>
      </c>
      <c r="X979" s="8">
        <f t="shared" ca="1" si="160"/>
        <v>100.49058736664109</v>
      </c>
      <c r="Y979" s="8">
        <f t="shared" ca="1" si="160"/>
        <v>99.024482736904076</v>
      </c>
      <c r="Z979" s="8">
        <f t="shared" ca="1" si="160"/>
        <v>99.436200016269183</v>
      </c>
      <c r="AA979" s="8" t="str">
        <f t="shared" ca="1" si="160"/>
        <v/>
      </c>
    </row>
    <row r="980" spans="1:27" x14ac:dyDescent="0.2">
      <c r="A980" s="4">
        <v>44076</v>
      </c>
      <c r="B980" s="1">
        <v>9103.7999999999993</v>
      </c>
      <c r="C980" s="1">
        <v>12040.66</v>
      </c>
      <c r="D980" s="1">
        <v>2703.3</v>
      </c>
      <c r="E980" s="1">
        <v>5581.2</v>
      </c>
      <c r="F980" s="1">
        <v>11535</v>
      </c>
      <c r="G980" s="1"/>
      <c r="H980" s="4">
        <f t="shared" si="156"/>
        <v>44076</v>
      </c>
      <c r="I980" s="8">
        <f t="shared" si="161"/>
        <v>78.923276983094922</v>
      </c>
      <c r="J980" s="8">
        <f t="shared" si="161"/>
        <v>104.38370177719982</v>
      </c>
      <c r="K980" s="8">
        <f t="shared" si="161"/>
        <v>23.435630689206764</v>
      </c>
      <c r="L980" s="8">
        <f t="shared" si="161"/>
        <v>48.384915474642391</v>
      </c>
      <c r="M980" s="8">
        <f t="shared" si="161"/>
        <v>100</v>
      </c>
      <c r="N980" s="8"/>
      <c r="O980" s="3">
        <f t="shared" si="157"/>
        <v>44076</v>
      </c>
      <c r="P980" s="8">
        <f t="shared" ca="1" si="159"/>
        <v>98.397132357429129</v>
      </c>
      <c r="Q980" s="8">
        <f t="shared" ca="1" si="159"/>
        <v>99.946527091394188</v>
      </c>
      <c r="R980" s="8">
        <f t="shared" ca="1" si="159"/>
        <v>98.524305515134543</v>
      </c>
      <c r="S980" s="8">
        <f t="shared" ca="1" si="159"/>
        <v>99.280969787504432</v>
      </c>
      <c r="T980" s="8" t="str">
        <f t="shared" ca="1" si="159"/>
        <v/>
      </c>
      <c r="U980" s="8"/>
      <c r="V980" s="3">
        <f t="shared" si="158"/>
        <v>44076</v>
      </c>
      <c r="W980" s="8">
        <f t="shared" ca="1" si="160"/>
        <v>99.117861041798164</v>
      </c>
      <c r="X980" s="8">
        <f t="shared" ca="1" si="160"/>
        <v>100.63840555286897</v>
      </c>
      <c r="Y980" s="8">
        <f t="shared" ca="1" si="160"/>
        <v>98.879698787586719</v>
      </c>
      <c r="Z980" s="8">
        <f t="shared" ca="1" si="160"/>
        <v>99.514816546920571</v>
      </c>
      <c r="AA980" s="8" t="str">
        <f t="shared" ca="1" si="160"/>
        <v/>
      </c>
    </row>
    <row r="981" spans="1:27" x14ac:dyDescent="0.2">
      <c r="A981" s="4">
        <v>44077</v>
      </c>
      <c r="B981" s="1">
        <v>9148.0499999999993</v>
      </c>
      <c r="C981" s="1">
        <v>12124.93</v>
      </c>
      <c r="D981" s="1">
        <v>2726.45</v>
      </c>
      <c r="E981" s="1">
        <v>5609.95</v>
      </c>
      <c r="F981" s="1">
        <v>11527.45</v>
      </c>
      <c r="G981" s="1"/>
      <c r="H981" s="4">
        <f t="shared" si="156"/>
        <v>44077</v>
      </c>
      <c r="I981" s="8">
        <f t="shared" si="161"/>
        <v>79.358834781326308</v>
      </c>
      <c r="J981" s="8">
        <f t="shared" si="161"/>
        <v>105.18310641121845</v>
      </c>
      <c r="K981" s="8">
        <f t="shared" si="161"/>
        <v>23.651805039275811</v>
      </c>
      <c r="L981" s="8">
        <f t="shared" si="161"/>
        <v>48.666010262460468</v>
      </c>
      <c r="M981" s="8">
        <f t="shared" si="161"/>
        <v>100</v>
      </c>
      <c r="N981" s="8"/>
      <c r="O981" s="3">
        <f t="shared" si="157"/>
        <v>44077</v>
      </c>
      <c r="P981" s="8">
        <f t="shared" ca="1" si="159"/>
        <v>98.952554171191352</v>
      </c>
      <c r="Q981" s="8">
        <f t="shared" ca="1" si="159"/>
        <v>100.36539561756479</v>
      </c>
      <c r="R981" s="8">
        <f t="shared" ca="1" si="159"/>
        <v>99.784137555807305</v>
      </c>
      <c r="S981" s="8">
        <f t="shared" ca="1" si="159"/>
        <v>99.705370503859243</v>
      </c>
      <c r="T981" s="8" t="str">
        <f t="shared" ca="1" si="159"/>
        <v/>
      </c>
      <c r="U981" s="8"/>
      <c r="V981" s="3">
        <f t="shared" si="158"/>
        <v>44077</v>
      </c>
      <c r="W981" s="8">
        <f t="shared" ca="1" si="160"/>
        <v>99.819424785639441</v>
      </c>
      <c r="X981" s="8">
        <f t="shared" ca="1" si="160"/>
        <v>100.97613406122437</v>
      </c>
      <c r="Y981" s="8">
        <f t="shared" ca="1" si="160"/>
        <v>100.57171509934101</v>
      </c>
      <c r="Z981" s="8">
        <f t="shared" ca="1" si="160"/>
        <v>99.99994309370426</v>
      </c>
      <c r="AA981" s="8" t="str">
        <f t="shared" ca="1" si="160"/>
        <v/>
      </c>
    </row>
    <row r="982" spans="1:27" x14ac:dyDescent="0.2">
      <c r="A982" s="4">
        <v>44078</v>
      </c>
      <c r="B982" s="1">
        <v>9004.2999999999993</v>
      </c>
      <c r="C982" s="1">
        <v>11916.62</v>
      </c>
      <c r="D982" s="1">
        <v>2690.3</v>
      </c>
      <c r="E982" s="1">
        <v>5524.6</v>
      </c>
      <c r="F982" s="1">
        <v>11333.85</v>
      </c>
      <c r="G982" s="1"/>
      <c r="H982" s="4">
        <f t="shared" si="156"/>
        <v>44078</v>
      </c>
      <c r="I982" s="8">
        <f t="shared" si="161"/>
        <v>79.446084075578895</v>
      </c>
      <c r="J982" s="8">
        <f t="shared" si="161"/>
        <v>105.14185382725201</v>
      </c>
      <c r="K982" s="8">
        <f t="shared" si="161"/>
        <v>23.736859054954849</v>
      </c>
      <c r="L982" s="8">
        <f t="shared" si="161"/>
        <v>48.744248423968912</v>
      </c>
      <c r="M982" s="8">
        <f t="shared" si="161"/>
        <v>100</v>
      </c>
      <c r="N982" s="8"/>
      <c r="O982" s="3">
        <f t="shared" si="157"/>
        <v>44078</v>
      </c>
      <c r="P982" s="8">
        <f t="shared" ca="1" si="159"/>
        <v>99.076733214103257</v>
      </c>
      <c r="Q982" s="8">
        <f t="shared" ca="1" si="159"/>
        <v>100.34975512676409</v>
      </c>
      <c r="R982" s="8">
        <f t="shared" ca="1" si="159"/>
        <v>100.28771883096911</v>
      </c>
      <c r="S982" s="8">
        <f t="shared" ca="1" si="159"/>
        <v>99.835518040784208</v>
      </c>
      <c r="T982" s="8" t="str">
        <f t="shared" ca="1" si="159"/>
        <v/>
      </c>
      <c r="U982" s="8"/>
      <c r="V982" s="3">
        <f t="shared" si="158"/>
        <v>44078</v>
      </c>
      <c r="W982" s="8">
        <f t="shared" ca="1" si="160"/>
        <v>99.98179571872835</v>
      </c>
      <c r="X982" s="8">
        <f t="shared" ca="1" si="160"/>
        <v>100.94328207865671</v>
      </c>
      <c r="Y982" s="8">
        <f t="shared" ca="1" si="160"/>
        <v>101.22627190955708</v>
      </c>
      <c r="Z982" s="8">
        <f t="shared" ca="1" si="160"/>
        <v>100.14926525981248</v>
      </c>
      <c r="AA982" s="8" t="str">
        <f t="shared" ca="1" si="160"/>
        <v/>
      </c>
    </row>
    <row r="983" spans="1:27" x14ac:dyDescent="0.2">
      <c r="A983" s="4">
        <v>44079</v>
      </c>
      <c r="B983" s="1">
        <v>9004.2999999999993</v>
      </c>
      <c r="C983" s="1">
        <v>11916.62</v>
      </c>
      <c r="D983" s="1">
        <v>2690.3</v>
      </c>
      <c r="E983" s="1">
        <v>5524.6</v>
      </c>
      <c r="F983" s="1">
        <v>11333.85</v>
      </c>
      <c r="G983" s="1"/>
      <c r="H983" s="4">
        <f t="shared" si="156"/>
        <v>44079</v>
      </c>
      <c r="I983" s="8">
        <f t="shared" si="161"/>
        <v>79.446084075578895</v>
      </c>
      <c r="J983" s="8">
        <f t="shared" si="161"/>
        <v>105.14185382725201</v>
      </c>
      <c r="K983" s="8">
        <f t="shared" si="161"/>
        <v>23.736859054954849</v>
      </c>
      <c r="L983" s="8">
        <f t="shared" si="161"/>
        <v>48.744248423968912</v>
      </c>
      <c r="M983" s="8">
        <f t="shared" si="161"/>
        <v>100</v>
      </c>
      <c r="N983" s="8"/>
      <c r="O983" s="3">
        <f t="shared" si="157"/>
        <v>44079</v>
      </c>
      <c r="P983" s="8">
        <f t="shared" ca="1" si="159"/>
        <v>99.096548700413308</v>
      </c>
      <c r="Q983" s="8">
        <f t="shared" ca="1" si="159"/>
        <v>100.35939904579725</v>
      </c>
      <c r="R983" s="8">
        <f t="shared" ca="1" si="159"/>
        <v>100.29159924313481</v>
      </c>
      <c r="S983" s="8">
        <f t="shared" ca="1" si="159"/>
        <v>99.839469106190066</v>
      </c>
      <c r="T983" s="8" t="str">
        <f t="shared" ca="1" si="159"/>
        <v/>
      </c>
      <c r="U983" s="8"/>
      <c r="V983" s="3">
        <f t="shared" si="158"/>
        <v>44079</v>
      </c>
      <c r="W983" s="8">
        <f t="shared" ca="1" si="160"/>
        <v>100.00859540218009</v>
      </c>
      <c r="X983" s="8">
        <f t="shared" ca="1" si="160"/>
        <v>100.93451736198931</v>
      </c>
      <c r="Y983" s="8">
        <f t="shared" ca="1" si="160"/>
        <v>101.20173929726502</v>
      </c>
      <c r="Z983" s="8">
        <f t="shared" ca="1" si="160"/>
        <v>100.1446347521107</v>
      </c>
      <c r="AA983" s="8" t="str">
        <f t="shared" ca="1" si="160"/>
        <v/>
      </c>
    </row>
    <row r="984" spans="1:27" x14ac:dyDescent="0.2">
      <c r="A984" s="4">
        <v>44080</v>
      </c>
      <c r="B984" s="1">
        <v>9004.2999999999993</v>
      </c>
      <c r="C984" s="1">
        <v>11916.62</v>
      </c>
      <c r="D984" s="1">
        <v>2690.3</v>
      </c>
      <c r="E984" s="1">
        <v>5524.6</v>
      </c>
      <c r="F984" s="1">
        <v>11333.85</v>
      </c>
      <c r="G984" s="1"/>
      <c r="H984" s="4">
        <f t="shared" si="156"/>
        <v>44080</v>
      </c>
      <c r="I984" s="8">
        <f t="shared" si="161"/>
        <v>79.446084075578895</v>
      </c>
      <c r="J984" s="8">
        <f t="shared" si="161"/>
        <v>105.14185382725201</v>
      </c>
      <c r="K984" s="8">
        <f t="shared" si="161"/>
        <v>23.736859054954849</v>
      </c>
      <c r="L984" s="8">
        <f t="shared" si="161"/>
        <v>48.744248423968912</v>
      </c>
      <c r="M984" s="8">
        <f t="shared" si="161"/>
        <v>100</v>
      </c>
      <c r="N984" s="8"/>
      <c r="O984" s="3">
        <f t="shared" si="157"/>
        <v>44080</v>
      </c>
      <c r="P984" s="8">
        <f t="shared" ca="1" si="159"/>
        <v>99.115855397253426</v>
      </c>
      <c r="Q984" s="8">
        <f t="shared" ca="1" si="159"/>
        <v>100.36918068033167</v>
      </c>
      <c r="R984" s="8">
        <f t="shared" ca="1" si="159"/>
        <v>100.29549570056976</v>
      </c>
      <c r="S984" s="8">
        <f t="shared" ca="1" si="159"/>
        <v>99.843417869377518</v>
      </c>
      <c r="T984" s="8" t="str">
        <f t="shared" ca="1" si="159"/>
        <v/>
      </c>
      <c r="U984" s="8"/>
      <c r="V984" s="3">
        <f t="shared" si="158"/>
        <v>44080</v>
      </c>
      <c r="W984" s="8">
        <f t="shared" ca="1" si="160"/>
        <v>100.0342219565545</v>
      </c>
      <c r="X984" s="8">
        <f t="shared" ca="1" si="160"/>
        <v>100.92595490454674</v>
      </c>
      <c r="Y984" s="8">
        <f t="shared" ca="1" si="160"/>
        <v>101.17804255685186</v>
      </c>
      <c r="Z984" s="8">
        <f t="shared" ca="1" si="160"/>
        <v>100.14004859205789</v>
      </c>
      <c r="AA984" s="8" t="str">
        <f t="shared" ca="1" si="160"/>
        <v/>
      </c>
    </row>
    <row r="985" spans="1:27" x14ac:dyDescent="0.2">
      <c r="A985" s="4">
        <v>44081</v>
      </c>
      <c r="B985" s="1">
        <v>9028.5</v>
      </c>
      <c r="C985" s="1">
        <v>11865.42</v>
      </c>
      <c r="D985" s="1">
        <v>2696.85</v>
      </c>
      <c r="E985" s="1">
        <v>5563.85</v>
      </c>
      <c r="F985" s="1">
        <v>11355.05</v>
      </c>
      <c r="G985" s="1"/>
      <c r="H985" s="4">
        <f t="shared" si="156"/>
        <v>44081</v>
      </c>
      <c r="I985" s="8">
        <f t="shared" si="161"/>
        <v>79.510878419733956</v>
      </c>
      <c r="J985" s="8">
        <f t="shared" si="161"/>
        <v>104.49465215917148</v>
      </c>
      <c r="K985" s="8">
        <f t="shared" si="161"/>
        <v>23.750225670516642</v>
      </c>
      <c r="L985" s="8">
        <f t="shared" si="161"/>
        <v>48.998903571538662</v>
      </c>
      <c r="M985" s="8">
        <f t="shared" si="161"/>
        <v>100</v>
      </c>
      <c r="N985" s="8"/>
      <c r="O985" s="3">
        <f t="shared" si="157"/>
        <v>44081</v>
      </c>
      <c r="P985" s="8">
        <f t="shared" ca="1" si="159"/>
        <v>99.216435492389706</v>
      </c>
      <c r="Q985" s="8">
        <f t="shared" ca="1" si="159"/>
        <v>100.03759702175596</v>
      </c>
      <c r="R985" s="8">
        <f t="shared" ca="1" si="159"/>
        <v>100.37669335929444</v>
      </c>
      <c r="S985" s="8">
        <f t="shared" ca="1" si="159"/>
        <v>100.2209185076884</v>
      </c>
      <c r="T985" s="8" t="str">
        <f t="shared" ca="1" si="159"/>
        <v/>
      </c>
      <c r="U985" s="8"/>
      <c r="V985" s="3">
        <f t="shared" si="158"/>
        <v>44081</v>
      </c>
      <c r="W985" s="8">
        <f t="shared" ca="1" si="160"/>
        <v>100.16090177187458</v>
      </c>
      <c r="X985" s="8">
        <f t="shared" ca="1" si="160"/>
        <v>100.63543787456531</v>
      </c>
      <c r="Y985" s="8">
        <f t="shared" ca="1" si="160"/>
        <v>101.25463612332844</v>
      </c>
      <c r="Z985" s="8">
        <f t="shared" ca="1" si="160"/>
        <v>100.56028099370646</v>
      </c>
      <c r="AA985" s="8" t="str">
        <f t="shared" ca="1" si="160"/>
        <v/>
      </c>
    </row>
    <row r="986" spans="1:27" x14ac:dyDescent="0.2">
      <c r="A986" s="4">
        <v>44082</v>
      </c>
      <c r="B986" s="1">
        <v>8995.2999999999993</v>
      </c>
      <c r="C986" s="1">
        <v>11744.71</v>
      </c>
      <c r="D986" s="1">
        <v>2693.1</v>
      </c>
      <c r="E986" s="1">
        <v>5561.45</v>
      </c>
      <c r="F986" s="1">
        <v>11317.35</v>
      </c>
      <c r="G986" s="1"/>
      <c r="H986" s="4">
        <f t="shared" si="156"/>
        <v>44082</v>
      </c>
      <c r="I986" s="8">
        <f t="shared" si="161"/>
        <v>79.482387661422493</v>
      </c>
      <c r="J986" s="8">
        <f t="shared" si="161"/>
        <v>103.77614901014813</v>
      </c>
      <c r="K986" s="8">
        <f t="shared" si="161"/>
        <v>23.79620670916778</v>
      </c>
      <c r="L986" s="8">
        <f t="shared" si="161"/>
        <v>49.140920798596845</v>
      </c>
      <c r="M986" s="8">
        <f t="shared" si="161"/>
        <v>100</v>
      </c>
      <c r="N986" s="8"/>
      <c r="O986" s="3">
        <f t="shared" si="157"/>
        <v>44082</v>
      </c>
      <c r="P986" s="8">
        <f t="shared" ca="1" si="159"/>
        <v>99.192453783105364</v>
      </c>
      <c r="Q986" s="8">
        <f t="shared" ca="1" si="159"/>
        <v>99.667713303545668</v>
      </c>
      <c r="R986" s="8">
        <f t="shared" ca="1" si="159"/>
        <v>100.64907728715342</v>
      </c>
      <c r="S986" s="8">
        <f t="shared" ca="1" si="159"/>
        <v>100.43113517175345</v>
      </c>
      <c r="T986" s="8" t="str">
        <f t="shared" ca="1" si="159"/>
        <v/>
      </c>
      <c r="U986" s="8"/>
      <c r="V986" s="3">
        <f t="shared" si="158"/>
        <v>44082</v>
      </c>
      <c r="W986" s="8">
        <f t="shared" ca="1" si="160"/>
        <v>100.13598814110698</v>
      </c>
      <c r="X986" s="8">
        <f t="shared" ca="1" si="160"/>
        <v>100.31785511273713</v>
      </c>
      <c r="Y986" s="8">
        <f t="shared" ca="1" si="160"/>
        <v>101.56915141818571</v>
      </c>
      <c r="Z986" s="8">
        <f t="shared" ca="1" si="160"/>
        <v>100.78520911855097</v>
      </c>
      <c r="AA986" s="8" t="str">
        <f t="shared" ca="1" si="160"/>
        <v/>
      </c>
    </row>
    <row r="987" spans="1:27" x14ac:dyDescent="0.2">
      <c r="A987" s="4">
        <v>44083</v>
      </c>
      <c r="B987" s="1">
        <v>9005.4</v>
      </c>
      <c r="C987" s="1">
        <v>11877.69</v>
      </c>
      <c r="D987" s="1">
        <v>2687.2</v>
      </c>
      <c r="E987" s="1">
        <v>5523.4</v>
      </c>
      <c r="F987" s="1">
        <v>11278</v>
      </c>
      <c r="G987" s="1"/>
      <c r="H987" s="4">
        <f t="shared" si="156"/>
        <v>44083</v>
      </c>
      <c r="I987" s="8">
        <f t="shared" si="161"/>
        <v>79.849264053910261</v>
      </c>
      <c r="J987" s="8">
        <f t="shared" si="161"/>
        <v>105.31734350062068</v>
      </c>
      <c r="K987" s="8">
        <f t="shared" si="161"/>
        <v>23.826919666607552</v>
      </c>
      <c r="L987" s="8">
        <f t="shared" si="161"/>
        <v>48.974995566589818</v>
      </c>
      <c r="M987" s="8">
        <f t="shared" si="161"/>
        <v>100</v>
      </c>
      <c r="N987" s="8"/>
      <c r="O987" s="3">
        <f t="shared" si="157"/>
        <v>44083</v>
      </c>
      <c r="P987" s="8">
        <f t="shared" ca="1" si="159"/>
        <v>99.697697041360641</v>
      </c>
      <c r="Q987" s="8">
        <f t="shared" ca="1" si="159"/>
        <v>100.49967476163438</v>
      </c>
      <c r="R987" s="8">
        <f t="shared" ca="1" si="159"/>
        <v>100.81542092548618</v>
      </c>
      <c r="S987" s="8">
        <f t="shared" ca="1" si="159"/>
        <v>100.17973488488489</v>
      </c>
      <c r="T987" s="8" t="str">
        <f t="shared" ca="1" si="159"/>
        <v/>
      </c>
      <c r="U987" s="8"/>
      <c r="V987" s="3">
        <f t="shared" si="158"/>
        <v>44083</v>
      </c>
      <c r="W987" s="8">
        <f t="shared" ca="1" si="160"/>
        <v>100.76252379462623</v>
      </c>
      <c r="X987" s="8">
        <f t="shared" ca="1" si="160"/>
        <v>100.99700897604637</v>
      </c>
      <c r="Y987" s="8">
        <f t="shared" ca="1" si="160"/>
        <v>101.73301094717233</v>
      </c>
      <c r="Z987" s="8">
        <f t="shared" ca="1" si="160"/>
        <v>100.48115121000635</v>
      </c>
      <c r="AA987" s="8" t="str">
        <f t="shared" ca="1" si="160"/>
        <v/>
      </c>
    </row>
    <row r="988" spans="1:27" x14ac:dyDescent="0.2">
      <c r="A988" s="4">
        <v>44084</v>
      </c>
      <c r="B988" s="1">
        <v>9082.6</v>
      </c>
      <c r="C988" s="1">
        <v>11999.55</v>
      </c>
      <c r="D988" s="1">
        <v>2704.4</v>
      </c>
      <c r="E988" s="1">
        <v>5551.85</v>
      </c>
      <c r="F988" s="1">
        <v>11449.25</v>
      </c>
      <c r="G988" s="1"/>
      <c r="H988" s="4">
        <f t="shared" si="156"/>
        <v>44084</v>
      </c>
      <c r="I988" s="8">
        <f t="shared" si="161"/>
        <v>79.329213703954409</v>
      </c>
      <c r="J988" s="8">
        <f t="shared" si="161"/>
        <v>104.80642836867042</v>
      </c>
      <c r="K988" s="8">
        <f t="shared" si="161"/>
        <v>23.620761185230474</v>
      </c>
      <c r="L988" s="8">
        <f t="shared" si="161"/>
        <v>48.490949188811499</v>
      </c>
      <c r="M988" s="8">
        <f t="shared" si="161"/>
        <v>100</v>
      </c>
      <c r="N988" s="8"/>
      <c r="O988" s="3">
        <f t="shared" si="157"/>
        <v>44084</v>
      </c>
      <c r="P988" s="8">
        <f t="shared" ca="1" si="159"/>
        <v>99.018577610196772</v>
      </c>
      <c r="Q988" s="8">
        <f t="shared" ca="1" si="159"/>
        <v>100.23200898741634</v>
      </c>
      <c r="R988" s="8">
        <f t="shared" ca="1" si="159"/>
        <v>99.619934367454178</v>
      </c>
      <c r="S988" s="8">
        <f t="shared" ca="1" si="159"/>
        <v>99.464595926508949</v>
      </c>
      <c r="T988" s="8" t="str">
        <f t="shared" ca="1" si="159"/>
        <v/>
      </c>
      <c r="U988" s="8"/>
      <c r="V988" s="3">
        <f t="shared" si="158"/>
        <v>44084</v>
      </c>
      <c r="W988" s="8">
        <f t="shared" ca="1" si="160"/>
        <v>99.903390646956424</v>
      </c>
      <c r="X988" s="8">
        <f t="shared" ca="1" si="160"/>
        <v>100.75676258190855</v>
      </c>
      <c r="Y988" s="8">
        <f t="shared" ca="1" si="160"/>
        <v>100.17677223453364</v>
      </c>
      <c r="Z988" s="8">
        <f t="shared" ca="1" si="160"/>
        <v>99.646092014044655</v>
      </c>
      <c r="AA988" s="8" t="str">
        <f t="shared" ca="1" si="160"/>
        <v/>
      </c>
    </row>
    <row r="989" spans="1:27" x14ac:dyDescent="0.2">
      <c r="A989" s="4">
        <v>44085</v>
      </c>
      <c r="B989" s="1">
        <v>9117.5499999999993</v>
      </c>
      <c r="C989" s="1">
        <v>12070.75</v>
      </c>
      <c r="D989" s="1">
        <v>2717.85</v>
      </c>
      <c r="E989" s="1">
        <v>5584.2</v>
      </c>
      <c r="F989" s="1">
        <v>11464.45</v>
      </c>
      <c r="G989" s="1"/>
      <c r="H989" s="4">
        <f t="shared" si="156"/>
        <v>44085</v>
      </c>
      <c r="I989" s="8">
        <f t="shared" si="161"/>
        <v>79.52889148629022</v>
      </c>
      <c r="J989" s="8">
        <f t="shared" si="161"/>
        <v>105.28852234516263</v>
      </c>
      <c r="K989" s="8">
        <f t="shared" si="161"/>
        <v>23.706763080653669</v>
      </c>
      <c r="L989" s="8">
        <f t="shared" si="161"/>
        <v>48.708834702057224</v>
      </c>
      <c r="M989" s="8">
        <f t="shared" si="161"/>
        <v>100</v>
      </c>
      <c r="N989" s="8"/>
      <c r="O989" s="3">
        <f t="shared" si="157"/>
        <v>44085</v>
      </c>
      <c r="P989" s="8">
        <f t="shared" ca="1" si="159"/>
        <v>99.303717523976431</v>
      </c>
      <c r="Q989" s="8">
        <f t="shared" ca="1" si="159"/>
        <v>100.49243344479258</v>
      </c>
      <c r="R989" s="8">
        <f t="shared" ca="1" si="159"/>
        <v>100.1066378309449</v>
      </c>
      <c r="S989" s="8">
        <f t="shared" ca="1" si="159"/>
        <v>99.776701130486671</v>
      </c>
      <c r="T989" s="8" t="str">
        <f t="shared" ca="1" si="159"/>
        <v/>
      </c>
      <c r="U989" s="8"/>
      <c r="V989" s="3">
        <f t="shared" si="158"/>
        <v>44085</v>
      </c>
      <c r="W989" s="8">
        <f t="shared" ca="1" si="160"/>
        <v>100.24884136036603</v>
      </c>
      <c r="X989" s="8">
        <f t="shared" ca="1" si="160"/>
        <v>100.95254282765697</v>
      </c>
      <c r="Y989" s="8">
        <f t="shared" ca="1" si="160"/>
        <v>100.78976671041083</v>
      </c>
      <c r="Z989" s="8">
        <f t="shared" ca="1" si="160"/>
        <v>99.989746918298252</v>
      </c>
      <c r="AA989" s="8" t="str">
        <f t="shared" ca="1" si="160"/>
        <v/>
      </c>
    </row>
    <row r="990" spans="1:27" x14ac:dyDescent="0.2">
      <c r="A990" s="4">
        <v>44086</v>
      </c>
      <c r="B990" s="1">
        <v>9117.5499999999993</v>
      </c>
      <c r="C990" s="1">
        <v>12070.75</v>
      </c>
      <c r="D990" s="1">
        <v>2717.85</v>
      </c>
      <c r="E990" s="1">
        <v>5584.2</v>
      </c>
      <c r="F990" s="1">
        <v>11464.45</v>
      </c>
      <c r="G990" s="1"/>
      <c r="H990" s="4">
        <f t="shared" si="156"/>
        <v>44086</v>
      </c>
      <c r="I990" s="8">
        <f t="shared" si="161"/>
        <v>79.52889148629022</v>
      </c>
      <c r="J990" s="8">
        <f t="shared" si="161"/>
        <v>105.28852234516263</v>
      </c>
      <c r="K990" s="8">
        <f t="shared" si="161"/>
        <v>23.706763080653669</v>
      </c>
      <c r="L990" s="8">
        <f t="shared" si="161"/>
        <v>48.708834702057224</v>
      </c>
      <c r="M990" s="8">
        <f t="shared" si="161"/>
        <v>100</v>
      </c>
      <c r="N990" s="8"/>
      <c r="O990" s="3">
        <f t="shared" si="157"/>
        <v>44086</v>
      </c>
      <c r="P990" s="8">
        <f t="shared" ca="1" si="159"/>
        <v>99.304518531699316</v>
      </c>
      <c r="Q990" s="8">
        <f t="shared" ca="1" si="159"/>
        <v>100.49286349907064</v>
      </c>
      <c r="R990" s="8">
        <f t="shared" ca="1" si="159"/>
        <v>100.08160787226066</v>
      </c>
      <c r="S990" s="8">
        <f t="shared" ca="1" si="159"/>
        <v>99.749263793310064</v>
      </c>
      <c r="T990" s="8" t="str">
        <f t="shared" ca="1" si="159"/>
        <v/>
      </c>
      <c r="U990" s="8"/>
      <c r="V990" s="3">
        <f t="shared" si="158"/>
        <v>44086</v>
      </c>
      <c r="W990" s="8">
        <f t="shared" ca="1" si="160"/>
        <v>100.22939599527176</v>
      </c>
      <c r="X990" s="8">
        <f t="shared" ca="1" si="160"/>
        <v>100.93143132984625</v>
      </c>
      <c r="Y990" s="8">
        <f t="shared" ca="1" si="160"/>
        <v>100.74142614588564</v>
      </c>
      <c r="Z990" s="8">
        <f t="shared" ca="1" si="160"/>
        <v>99.929090936107158</v>
      </c>
      <c r="AA990" s="8" t="str">
        <f t="shared" ca="1" si="160"/>
        <v/>
      </c>
    </row>
    <row r="991" spans="1:27" x14ac:dyDescent="0.2">
      <c r="A991" s="4">
        <v>44087</v>
      </c>
      <c r="B991" s="1">
        <v>9117.5499999999993</v>
      </c>
      <c r="C991" s="1">
        <v>12070.75</v>
      </c>
      <c r="D991" s="1">
        <v>2717.85</v>
      </c>
      <c r="E991" s="1">
        <v>5584.2</v>
      </c>
      <c r="F991" s="1">
        <v>11464.45</v>
      </c>
      <c r="G991" s="1"/>
      <c r="H991" s="4">
        <f t="shared" si="156"/>
        <v>44087</v>
      </c>
      <c r="I991" s="8">
        <f t="shared" si="161"/>
        <v>79.52889148629022</v>
      </c>
      <c r="J991" s="8">
        <f t="shared" si="161"/>
        <v>105.28852234516263</v>
      </c>
      <c r="K991" s="8">
        <f t="shared" si="161"/>
        <v>23.706763080653669</v>
      </c>
      <c r="L991" s="8">
        <f t="shared" si="161"/>
        <v>48.708834702057224</v>
      </c>
      <c r="M991" s="8">
        <f t="shared" si="161"/>
        <v>100</v>
      </c>
      <c r="N991" s="8"/>
      <c r="O991" s="3">
        <f t="shared" si="157"/>
        <v>44087</v>
      </c>
      <c r="P991" s="8">
        <f t="shared" ca="1" si="159"/>
        <v>99.305318644534722</v>
      </c>
      <c r="Q991" s="8">
        <f t="shared" ca="1" si="159"/>
        <v>100.49329377909331</v>
      </c>
      <c r="R991" s="8">
        <f t="shared" ca="1" si="159"/>
        <v>100.05506148377758</v>
      </c>
      <c r="S991" s="8">
        <f t="shared" ca="1" si="159"/>
        <v>99.720067827342575</v>
      </c>
      <c r="T991" s="8" t="str">
        <f t="shared" ca="1" si="159"/>
        <v/>
      </c>
      <c r="U991" s="8"/>
      <c r="V991" s="3">
        <f t="shared" si="158"/>
        <v>44087</v>
      </c>
      <c r="W991" s="8">
        <f t="shared" ca="1" si="160"/>
        <v>100.20953480285166</v>
      </c>
      <c r="X991" s="8">
        <f t="shared" ca="1" si="160"/>
        <v>100.91073574681282</v>
      </c>
      <c r="Y991" s="8">
        <f t="shared" ca="1" si="160"/>
        <v>100.68972620577573</v>
      </c>
      <c r="Z991" s="8">
        <f t="shared" ca="1" si="160"/>
        <v>99.863844958389265</v>
      </c>
      <c r="AA991" s="8" t="str">
        <f t="shared" ca="1" si="160"/>
        <v/>
      </c>
    </row>
    <row r="992" spans="1:27" x14ac:dyDescent="0.2">
      <c r="A992" s="4">
        <v>44088</v>
      </c>
      <c r="B992" s="1">
        <v>9186.2000000000007</v>
      </c>
      <c r="C992" s="1">
        <v>12041.8</v>
      </c>
      <c r="D992" s="1">
        <v>2742.7</v>
      </c>
      <c r="E992" s="1">
        <v>5687.2</v>
      </c>
      <c r="F992" s="1">
        <v>11440.05</v>
      </c>
      <c r="G992" s="1"/>
      <c r="H992" s="4">
        <f t="shared" si="156"/>
        <v>44088</v>
      </c>
      <c r="I992" s="8">
        <f t="shared" si="161"/>
        <v>80.298600093531064</v>
      </c>
      <c r="J992" s="8">
        <f t="shared" si="161"/>
        <v>105.26002945791322</v>
      </c>
      <c r="K992" s="8">
        <f t="shared" si="161"/>
        <v>23.974545565797353</v>
      </c>
      <c r="L992" s="8">
        <f t="shared" si="161"/>
        <v>49.71306943588533</v>
      </c>
      <c r="M992" s="8">
        <f t="shared" si="161"/>
        <v>100</v>
      </c>
      <c r="N992" s="8"/>
      <c r="O992" s="3">
        <f t="shared" si="157"/>
        <v>44088</v>
      </c>
      <c r="P992" s="8">
        <f t="shared" ca="1" si="159"/>
        <v>100.3367772794448</v>
      </c>
      <c r="Q992" s="8">
        <f t="shared" ca="1" si="159"/>
        <v>100.47854806522879</v>
      </c>
      <c r="R992" s="8">
        <f t="shared" ca="1" si="159"/>
        <v>101.72549975020674</v>
      </c>
      <c r="S992" s="8">
        <f t="shared" ca="1" si="159"/>
        <v>101.28163642716427</v>
      </c>
      <c r="T992" s="8" t="str">
        <f t="shared" ca="1" si="159"/>
        <v/>
      </c>
      <c r="U992" s="8"/>
      <c r="V992" s="3">
        <f t="shared" si="158"/>
        <v>44088</v>
      </c>
      <c r="W992" s="8">
        <f t="shared" ca="1" si="160"/>
        <v>101.55742468561999</v>
      </c>
      <c r="X992" s="8">
        <f t="shared" ca="1" si="160"/>
        <v>100.87810634864796</v>
      </c>
      <c r="Y992" s="8">
        <f t="shared" ca="1" si="160"/>
        <v>102.88025799486806</v>
      </c>
      <c r="Z992" s="8">
        <f t="shared" ca="1" si="160"/>
        <v>101.79777978427209</v>
      </c>
      <c r="AA992" s="8" t="str">
        <f t="shared" ca="1" si="160"/>
        <v/>
      </c>
    </row>
    <row r="993" spans="1:27" x14ac:dyDescent="0.2">
      <c r="A993" s="4">
        <v>44089</v>
      </c>
      <c r="B993" s="1">
        <v>9223.65</v>
      </c>
      <c r="C993" s="1">
        <v>12170.41</v>
      </c>
      <c r="D993" s="1">
        <v>2748.4</v>
      </c>
      <c r="E993" s="1">
        <v>5685.75</v>
      </c>
      <c r="F993" s="1">
        <v>11521.8</v>
      </c>
      <c r="G993" s="1"/>
      <c r="H993" s="4">
        <f t="shared" si="156"/>
        <v>44089</v>
      </c>
      <c r="I993" s="8">
        <f t="shared" si="161"/>
        <v>80.053897828464301</v>
      </c>
      <c r="J993" s="8">
        <f t="shared" si="161"/>
        <v>105.62941554271035</v>
      </c>
      <c r="K993" s="8">
        <f t="shared" si="161"/>
        <v>23.853911715183393</v>
      </c>
      <c r="L993" s="8">
        <f t="shared" si="161"/>
        <v>49.347758162787073</v>
      </c>
      <c r="M993" s="8">
        <f t="shared" si="161"/>
        <v>100</v>
      </c>
      <c r="N993" s="8"/>
      <c r="O993" s="3">
        <f t="shared" si="157"/>
        <v>44089</v>
      </c>
      <c r="P993" s="8">
        <f t="shared" ca="1" si="159"/>
        <v>100.00099877172477</v>
      </c>
      <c r="Q993" s="8">
        <f t="shared" ca="1" si="159"/>
        <v>100.68027187634684</v>
      </c>
      <c r="R993" s="8">
        <f t="shared" ca="1" si="159"/>
        <v>100.92928868348913</v>
      </c>
      <c r="S993" s="8">
        <f t="shared" ca="1" si="159"/>
        <v>100.68026222137765</v>
      </c>
      <c r="T993" s="8" t="str">
        <f t="shared" ca="1" si="159"/>
        <v/>
      </c>
      <c r="U993" s="8"/>
      <c r="V993" s="3">
        <f t="shared" si="158"/>
        <v>44089</v>
      </c>
      <c r="W993" s="8">
        <f t="shared" ca="1" si="160"/>
        <v>101.0845842005006</v>
      </c>
      <c r="X993" s="8">
        <f t="shared" ca="1" si="160"/>
        <v>101.0224344094535</v>
      </c>
      <c r="Y993" s="8">
        <f t="shared" ca="1" si="160"/>
        <v>101.75364516185999</v>
      </c>
      <c r="Z993" s="8">
        <f t="shared" ca="1" si="160"/>
        <v>101.01938667440716</v>
      </c>
      <c r="AA993" s="8" t="str">
        <f t="shared" ca="1" si="160"/>
        <v/>
      </c>
    </row>
    <row r="994" spans="1:27" x14ac:dyDescent="0.2">
      <c r="A994" s="4">
        <v>44090</v>
      </c>
      <c r="B994" s="1">
        <v>9301.4500000000007</v>
      </c>
      <c r="C994" s="1">
        <v>12277.94</v>
      </c>
      <c r="D994" s="1">
        <v>2763.7</v>
      </c>
      <c r="E994" s="1">
        <v>5715.35</v>
      </c>
      <c r="F994" s="1">
        <v>11604.55</v>
      </c>
      <c r="G994" s="1"/>
      <c r="H994" s="4">
        <f t="shared" si="156"/>
        <v>44090</v>
      </c>
      <c r="I994" s="8">
        <f t="shared" si="161"/>
        <v>80.153474283793869</v>
      </c>
      <c r="J994" s="8">
        <f t="shared" si="161"/>
        <v>105.80281010465724</v>
      </c>
      <c r="K994" s="8">
        <f t="shared" si="161"/>
        <v>23.815658513255578</v>
      </c>
      <c r="L994" s="8">
        <f t="shared" si="161"/>
        <v>49.250940363908988</v>
      </c>
      <c r="M994" s="8">
        <f t="shared" si="161"/>
        <v>100</v>
      </c>
      <c r="N994" s="8"/>
      <c r="O994" s="3">
        <f t="shared" si="157"/>
        <v>44090</v>
      </c>
      <c r="P994" s="8">
        <f t="shared" ca="1" si="159"/>
        <v>100.13489639293607</v>
      </c>
      <c r="Q994" s="8">
        <f t="shared" ca="1" si="159"/>
        <v>100.77557309393158</v>
      </c>
      <c r="R994" s="8">
        <f t="shared" ca="1" si="159"/>
        <v>100.66384541507919</v>
      </c>
      <c r="S994" s="8">
        <f t="shared" ca="1" si="159"/>
        <v>100.50313618835283</v>
      </c>
      <c r="T994" s="8" t="str">
        <f t="shared" ca="1" si="159"/>
        <v/>
      </c>
      <c r="U994" s="8"/>
      <c r="V994" s="3">
        <f t="shared" si="158"/>
        <v>44090</v>
      </c>
      <c r="W994" s="8">
        <f t="shared" ca="1" si="160"/>
        <v>101.2394022546558</v>
      </c>
      <c r="X994" s="8">
        <f t="shared" ca="1" si="160"/>
        <v>101.07673546322161</v>
      </c>
      <c r="Y994" s="8">
        <f t="shared" ca="1" si="160"/>
        <v>101.36420054131092</v>
      </c>
      <c r="Z994" s="8">
        <f t="shared" ca="1" si="160"/>
        <v>100.77347076135148</v>
      </c>
      <c r="AA994" s="8" t="str">
        <f t="shared" ca="1" si="160"/>
        <v/>
      </c>
    </row>
    <row r="995" spans="1:27" x14ac:dyDescent="0.2">
      <c r="A995" s="4">
        <v>44091</v>
      </c>
      <c r="B995" s="1">
        <v>9265.35</v>
      </c>
      <c r="C995" s="1">
        <v>12255.11</v>
      </c>
      <c r="D995" s="1">
        <v>2753.95</v>
      </c>
      <c r="E995" s="1">
        <v>5688.95</v>
      </c>
      <c r="F995" s="1">
        <v>11516.1</v>
      </c>
      <c r="G995" s="1"/>
      <c r="H995" s="4">
        <f t="shared" si="156"/>
        <v>44091</v>
      </c>
      <c r="I995" s="8">
        <f t="shared" si="161"/>
        <v>80.455622997368906</v>
      </c>
      <c r="J995" s="8">
        <f t="shared" si="161"/>
        <v>106.41718984725732</v>
      </c>
      <c r="K995" s="8">
        <f t="shared" si="161"/>
        <v>23.913911827788919</v>
      </c>
      <c r="L995" s="8">
        <f t="shared" si="161"/>
        <v>49.399970476116046</v>
      </c>
      <c r="M995" s="8">
        <f t="shared" si="161"/>
        <v>100</v>
      </c>
      <c r="N995" s="8"/>
      <c r="O995" s="3">
        <f t="shared" si="157"/>
        <v>44091</v>
      </c>
      <c r="P995" s="8">
        <f t="shared" ca="1" si="159"/>
        <v>100.54664409156196</v>
      </c>
      <c r="Q995" s="8">
        <f t="shared" ca="1" si="159"/>
        <v>101.10265074311373</v>
      </c>
      <c r="R995" s="8">
        <f t="shared" ca="1" si="159"/>
        <v>101.29046496547041</v>
      </c>
      <c r="S995" s="8">
        <f t="shared" ca="1" si="159"/>
        <v>100.73606867401718</v>
      </c>
      <c r="T995" s="8" t="str">
        <f t="shared" ca="1" si="159"/>
        <v/>
      </c>
      <c r="U995" s="8"/>
      <c r="V995" s="3">
        <f t="shared" si="158"/>
        <v>44091</v>
      </c>
      <c r="W995" s="8">
        <f t="shared" ca="1" si="160"/>
        <v>101.74662114100424</v>
      </c>
      <c r="X995" s="8">
        <f t="shared" ca="1" si="160"/>
        <v>101.3120665958597</v>
      </c>
      <c r="Y995" s="8">
        <f t="shared" ca="1" si="160"/>
        <v>102.12397152082373</v>
      </c>
      <c r="Z995" s="8">
        <f t="shared" ca="1" si="160"/>
        <v>101.0632065832386</v>
      </c>
      <c r="AA995" s="8" t="str">
        <f t="shared" ca="1" si="160"/>
        <v/>
      </c>
    </row>
    <row r="996" spans="1:27" x14ac:dyDescent="0.2">
      <c r="A996" s="4">
        <v>44092</v>
      </c>
      <c r="B996" s="1">
        <v>9357.85</v>
      </c>
      <c r="C996" s="1">
        <v>12437.02</v>
      </c>
      <c r="D996" s="1">
        <v>2748.7</v>
      </c>
      <c r="E996" s="1">
        <v>5690</v>
      </c>
      <c r="F996" s="1">
        <v>11504.95</v>
      </c>
      <c r="G996" s="1"/>
      <c r="H996" s="4">
        <f t="shared" si="156"/>
        <v>44092</v>
      </c>
      <c r="I996" s="8">
        <f t="shared" si="161"/>
        <v>81.337598164268428</v>
      </c>
      <c r="J996" s="8">
        <f t="shared" si="161"/>
        <v>108.10146936753311</v>
      </c>
      <c r="K996" s="8">
        <f t="shared" si="161"/>
        <v>23.89145541701615</v>
      </c>
      <c r="L996" s="8">
        <f t="shared" si="161"/>
        <v>49.456972868200204</v>
      </c>
      <c r="M996" s="8">
        <f t="shared" si="161"/>
        <v>100</v>
      </c>
      <c r="N996" s="8"/>
      <c r="O996" s="3">
        <f t="shared" si="157"/>
        <v>44092</v>
      </c>
      <c r="P996" s="8">
        <f t="shared" ca="1" si="159"/>
        <v>101.70991159966694</v>
      </c>
      <c r="Q996" s="8">
        <f t="shared" ca="1" si="159"/>
        <v>101.96307066300085</v>
      </c>
      <c r="R996" s="8">
        <f t="shared" ca="1" si="159"/>
        <v>101.14463118258109</v>
      </c>
      <c r="S996" s="8">
        <f t="shared" ca="1" si="159"/>
        <v>100.81335542144296</v>
      </c>
      <c r="T996" s="8" t="str">
        <f t="shared" ca="1" si="159"/>
        <v/>
      </c>
      <c r="U996" s="8"/>
      <c r="V996" s="3">
        <f t="shared" si="158"/>
        <v>44092</v>
      </c>
      <c r="W996" s="8">
        <f t="shared" ca="1" si="160"/>
        <v>103.08622491095966</v>
      </c>
      <c r="X996" s="8">
        <f t="shared" ca="1" si="160"/>
        <v>101.93957650921911</v>
      </c>
      <c r="Y996" s="8">
        <f t="shared" ca="1" si="160"/>
        <v>101.86609263569659</v>
      </c>
      <c r="Z996" s="8">
        <f t="shared" ca="1" si="160"/>
        <v>101.14237323271067</v>
      </c>
      <c r="AA996" s="8" t="str">
        <f t="shared" ca="1" si="160"/>
        <v/>
      </c>
    </row>
    <row r="997" spans="1:27" x14ac:dyDescent="0.2">
      <c r="A997" s="4">
        <v>44093</v>
      </c>
      <c r="B997" s="1">
        <v>9357.85</v>
      </c>
      <c r="C997" s="1">
        <v>12437.02</v>
      </c>
      <c r="D997" s="1">
        <v>2748.7</v>
      </c>
      <c r="E997" s="1">
        <v>5690</v>
      </c>
      <c r="F997" s="1">
        <v>11504.95</v>
      </c>
      <c r="G997" s="1"/>
      <c r="H997" s="4">
        <f t="shared" si="156"/>
        <v>44093</v>
      </c>
      <c r="I997" s="8">
        <f t="shared" si="161"/>
        <v>81.337598164268428</v>
      </c>
      <c r="J997" s="8">
        <f t="shared" si="161"/>
        <v>108.10146936753311</v>
      </c>
      <c r="K997" s="8">
        <f t="shared" si="161"/>
        <v>23.89145541701615</v>
      </c>
      <c r="L997" s="8">
        <f t="shared" si="161"/>
        <v>49.456972868200204</v>
      </c>
      <c r="M997" s="8">
        <f t="shared" si="161"/>
        <v>100</v>
      </c>
      <c r="N997" s="8"/>
      <c r="O997" s="3">
        <f t="shared" si="157"/>
        <v>44093</v>
      </c>
      <c r="P997" s="8">
        <f t="shared" ca="1" si="159"/>
        <v>101.67072771967776</v>
      </c>
      <c r="Q997" s="8">
        <f t="shared" ca="1" si="159"/>
        <v>101.90232535609636</v>
      </c>
      <c r="R997" s="8">
        <f t="shared" ca="1" si="159"/>
        <v>101.13215527664782</v>
      </c>
      <c r="S997" s="8">
        <f t="shared" ca="1" si="159"/>
        <v>100.79601372966475</v>
      </c>
      <c r="T997" s="8" t="str">
        <f t="shared" ca="1" si="159"/>
        <v/>
      </c>
      <c r="U997" s="8"/>
      <c r="V997" s="3">
        <f t="shared" si="158"/>
        <v>44093</v>
      </c>
      <c r="W997" s="8">
        <f t="shared" ca="1" si="160"/>
        <v>102.85387732411154</v>
      </c>
      <c r="X997" s="8">
        <f t="shared" ca="1" si="160"/>
        <v>101.82935006432459</v>
      </c>
      <c r="Y997" s="8">
        <f t="shared" ca="1" si="160"/>
        <v>101.7895243655465</v>
      </c>
      <c r="Z997" s="8">
        <f t="shared" ca="1" si="160"/>
        <v>101.09259098793409</v>
      </c>
      <c r="AA997" s="8" t="str">
        <f t="shared" ca="1" si="160"/>
        <v/>
      </c>
    </row>
    <row r="998" spans="1:27" x14ac:dyDescent="0.2">
      <c r="A998" s="4">
        <v>44094</v>
      </c>
      <c r="B998" s="1">
        <v>9357.85</v>
      </c>
      <c r="C998" s="1">
        <v>12437.02</v>
      </c>
      <c r="D998" s="1">
        <v>2748.7</v>
      </c>
      <c r="E998" s="1">
        <v>5690</v>
      </c>
      <c r="F998" s="1">
        <v>11504.95</v>
      </c>
      <c r="G998" s="1"/>
      <c r="H998" s="4">
        <f t="shared" si="156"/>
        <v>44094</v>
      </c>
      <c r="I998" s="8">
        <f t="shared" si="161"/>
        <v>81.337598164268428</v>
      </c>
      <c r="J998" s="8">
        <f t="shared" si="161"/>
        <v>108.10146936753311</v>
      </c>
      <c r="K998" s="8">
        <f t="shared" si="161"/>
        <v>23.89145541701615</v>
      </c>
      <c r="L998" s="8">
        <f t="shared" si="161"/>
        <v>49.456972868200204</v>
      </c>
      <c r="M998" s="8">
        <f t="shared" si="161"/>
        <v>100</v>
      </c>
      <c r="N998" s="8"/>
      <c r="O998" s="3">
        <f t="shared" si="157"/>
        <v>44094</v>
      </c>
      <c r="P998" s="8">
        <f t="shared" ca="1" si="159"/>
        <v>101.63335805915081</v>
      </c>
      <c r="Q998" s="8">
        <f t="shared" ca="1" si="159"/>
        <v>101.8455637046056</v>
      </c>
      <c r="R998" s="8">
        <f t="shared" ca="1" si="159"/>
        <v>101.1198918398992</v>
      </c>
      <c r="S998" s="8">
        <f t="shared" ca="1" si="159"/>
        <v>100.77894329953618</v>
      </c>
      <c r="T998" s="8" t="str">
        <f t="shared" ca="1" si="159"/>
        <v/>
      </c>
      <c r="U998" s="8"/>
      <c r="V998" s="3">
        <f t="shared" si="158"/>
        <v>44094</v>
      </c>
      <c r="W998" s="8">
        <f t="shared" ca="1" si="160"/>
        <v>102.65719134965376</v>
      </c>
      <c r="X998" s="8">
        <f t="shared" ca="1" si="160"/>
        <v>101.72965141042579</v>
      </c>
      <c r="Y998" s="8">
        <f t="shared" ca="1" si="160"/>
        <v>101.71842660332824</v>
      </c>
      <c r="Z998" s="8">
        <f t="shared" ca="1" si="160"/>
        <v>101.04452363833305</v>
      </c>
      <c r="AA998" s="8" t="str">
        <f t="shared" ca="1" si="160"/>
        <v/>
      </c>
    </row>
    <row r="999" spans="1:27" x14ac:dyDescent="0.2">
      <c r="A999" s="4">
        <v>44095</v>
      </c>
      <c r="B999" s="1">
        <v>9161.7000000000007</v>
      </c>
      <c r="C999" s="1">
        <v>11975.54</v>
      </c>
      <c r="D999" s="1">
        <v>2686.25</v>
      </c>
      <c r="E999" s="1">
        <v>5602.5</v>
      </c>
      <c r="F999" s="1">
        <v>11250.55</v>
      </c>
      <c r="G999" s="1"/>
      <c r="H999" s="4">
        <f t="shared" si="156"/>
        <v>44095</v>
      </c>
      <c r="I999" s="8">
        <f t="shared" si="161"/>
        <v>81.433352147228362</v>
      </c>
      <c r="J999" s="8">
        <f t="shared" si="161"/>
        <v>106.4440405135749</v>
      </c>
      <c r="K999" s="8">
        <f t="shared" si="161"/>
        <v>23.876610476821135</v>
      </c>
      <c r="L999" s="8">
        <f t="shared" si="161"/>
        <v>49.797565452355663</v>
      </c>
      <c r="M999" s="8">
        <f t="shared" si="161"/>
        <v>100</v>
      </c>
      <c r="N999" s="8"/>
      <c r="O999" s="3">
        <f t="shared" si="157"/>
        <v>44095</v>
      </c>
      <c r="P999" s="8">
        <f t="shared" ca="1" si="159"/>
        <v>101.71484504698682</v>
      </c>
      <c r="Q999" s="8">
        <f t="shared" ca="1" si="159"/>
        <v>100.98909297109699</v>
      </c>
      <c r="R999" s="8">
        <f t="shared" ca="1" si="159"/>
        <v>101.01562517380198</v>
      </c>
      <c r="S999" s="8">
        <f t="shared" ca="1" si="159"/>
        <v>101.32653943886136</v>
      </c>
      <c r="T999" s="8" t="str">
        <f t="shared" ca="1" si="159"/>
        <v/>
      </c>
      <c r="U999" s="8"/>
      <c r="V999" s="3">
        <f t="shared" si="158"/>
        <v>44095</v>
      </c>
      <c r="W999" s="8">
        <f t="shared" ca="1" si="160"/>
        <v>102.60791402877769</v>
      </c>
      <c r="X999" s="8">
        <f t="shared" ca="1" si="160"/>
        <v>101.0441993691984</v>
      </c>
      <c r="Y999" s="8">
        <f t="shared" ca="1" si="160"/>
        <v>101.54346187817941</v>
      </c>
      <c r="Z999" s="8">
        <f t="shared" ca="1" si="160"/>
        <v>101.73106730542675</v>
      </c>
      <c r="AA999" s="8" t="str">
        <f t="shared" ca="1" si="160"/>
        <v/>
      </c>
    </row>
    <row r="1000" spans="1:27" x14ac:dyDescent="0.2">
      <c r="A1000" s="4">
        <v>44096</v>
      </c>
      <c r="B1000" s="1">
        <v>9107.0499999999993</v>
      </c>
      <c r="C1000" s="1">
        <v>11917.06</v>
      </c>
      <c r="D1000" s="1">
        <v>2667.5</v>
      </c>
      <c r="E1000" s="1">
        <v>5599.05</v>
      </c>
      <c r="F1000" s="1">
        <v>11153.65</v>
      </c>
      <c r="G1000" s="1"/>
      <c r="H1000" s="4">
        <f t="shared" si="156"/>
        <v>44096</v>
      </c>
      <c r="I1000" s="8">
        <f t="shared" si="161"/>
        <v>81.650849721839933</v>
      </c>
      <c r="J1000" s="8">
        <f t="shared" si="161"/>
        <v>106.84448588578626</v>
      </c>
      <c r="K1000" s="8">
        <f t="shared" si="161"/>
        <v>23.915937832010151</v>
      </c>
      <c r="L1000" s="8">
        <f t="shared" si="161"/>
        <v>50.199262124954615</v>
      </c>
      <c r="M1000" s="8">
        <f t="shared" si="161"/>
        <v>100</v>
      </c>
      <c r="N1000" s="8"/>
      <c r="O1000" s="3">
        <f t="shared" si="157"/>
        <v>44096</v>
      </c>
      <c r="P1000" s="8">
        <f t="shared" ca="1" si="159"/>
        <v>101.9356631384785</v>
      </c>
      <c r="Q1000" s="8">
        <f t="shared" ca="1" si="159"/>
        <v>101.17892226729002</v>
      </c>
      <c r="R1000" s="8">
        <f t="shared" ca="1" si="159"/>
        <v>101.25007825770408</v>
      </c>
      <c r="S1000" s="8">
        <f t="shared" ca="1" si="159"/>
        <v>101.93567997213576</v>
      </c>
      <c r="T1000" s="8" t="str">
        <f t="shared" ca="1" si="159"/>
        <v/>
      </c>
      <c r="U1000" s="8"/>
      <c r="V1000" s="3">
        <f t="shared" si="158"/>
        <v>44096</v>
      </c>
      <c r="W1000" s="8">
        <f t="shared" ca="1" si="160"/>
        <v>102.69685842492898</v>
      </c>
      <c r="X1000" s="8">
        <f t="shared" ca="1" si="160"/>
        <v>101.16276928342681</v>
      </c>
      <c r="Y1000" s="8">
        <f t="shared" ca="1" si="160"/>
        <v>101.7729365516601</v>
      </c>
      <c r="Z1000" s="8">
        <f t="shared" ca="1" si="160"/>
        <v>102.42975674447361</v>
      </c>
      <c r="AA1000" s="8" t="str">
        <f t="shared" ca="1" si="160"/>
        <v/>
      </c>
    </row>
    <row r="1001" spans="1:27" x14ac:dyDescent="0.2">
      <c r="A1001" s="4">
        <v>44097</v>
      </c>
      <c r="B1001" s="1">
        <v>9083.5499999999993</v>
      </c>
      <c r="C1001" s="1">
        <v>11835</v>
      </c>
      <c r="D1001" s="1">
        <v>2670.5</v>
      </c>
      <c r="E1001" s="1">
        <v>5567.3</v>
      </c>
      <c r="F1001" s="1">
        <v>11131.85</v>
      </c>
      <c r="G1001" s="1"/>
      <c r="H1001" s="4">
        <f t="shared" si="156"/>
        <v>44097</v>
      </c>
      <c r="I1001" s="8">
        <f t="shared" si="161"/>
        <v>81.599644263981276</v>
      </c>
      <c r="J1001" s="8">
        <f t="shared" si="161"/>
        <v>106.31656014049776</v>
      </c>
      <c r="K1001" s="8">
        <f t="shared" si="161"/>
        <v>23.989723181681391</v>
      </c>
      <c r="L1001" s="8">
        <f t="shared" si="161"/>
        <v>50.01235194509448</v>
      </c>
      <c r="M1001" s="8">
        <f t="shared" si="161"/>
        <v>100</v>
      </c>
      <c r="N1001" s="8"/>
      <c r="O1001" s="3">
        <f t="shared" si="157"/>
        <v>44097</v>
      </c>
      <c r="P1001" s="8">
        <f t="shared" ca="1" si="159"/>
        <v>101.83673571569651</v>
      </c>
      <c r="Q1001" s="8">
        <f t="shared" ca="1" si="159"/>
        <v>100.90639610339349</v>
      </c>
      <c r="R1001" s="8">
        <f t="shared" ca="1" si="159"/>
        <v>101.69025939871958</v>
      </c>
      <c r="S1001" s="8">
        <f t="shared" ca="1" si="159"/>
        <v>101.58016674827158</v>
      </c>
      <c r="T1001" s="8" t="str">
        <f t="shared" ca="1" si="159"/>
        <v/>
      </c>
      <c r="U1001" s="8"/>
      <c r="V1001" s="3">
        <f t="shared" si="158"/>
        <v>44097</v>
      </c>
      <c r="W1001" s="8">
        <f t="shared" ca="1" si="160"/>
        <v>102.46233785032911</v>
      </c>
      <c r="X1001" s="8">
        <f t="shared" ca="1" si="160"/>
        <v>100.93349751096933</v>
      </c>
      <c r="Y1001" s="8">
        <f t="shared" ca="1" si="160"/>
        <v>102.20818379151507</v>
      </c>
      <c r="Z1001" s="8">
        <f t="shared" ca="1" si="160"/>
        <v>101.90723068295105</v>
      </c>
      <c r="AA1001" s="8" t="str">
        <f t="shared" ca="1" si="160"/>
        <v/>
      </c>
    </row>
    <row r="1002" spans="1:27" x14ac:dyDescent="0.2">
      <c r="A1002" s="4">
        <v>44098</v>
      </c>
      <c r="B1002" s="1">
        <v>8868</v>
      </c>
      <c r="C1002" s="1">
        <v>11592.13</v>
      </c>
      <c r="D1002" s="1">
        <v>2605.25</v>
      </c>
      <c r="E1002" s="1">
        <v>5384.3</v>
      </c>
      <c r="F1002" s="1">
        <v>10805.55</v>
      </c>
      <c r="G1002" s="1"/>
      <c r="H1002" s="4">
        <f t="shared" si="156"/>
        <v>44098</v>
      </c>
      <c r="I1002" s="8">
        <f t="shared" si="161"/>
        <v>82.068936796368547</v>
      </c>
      <c r="J1002" s="8">
        <f t="shared" si="161"/>
        <v>107.2794073415976</v>
      </c>
      <c r="K1002" s="8">
        <f t="shared" si="161"/>
        <v>24.110295172388266</v>
      </c>
      <c r="L1002" s="8">
        <f t="shared" si="161"/>
        <v>49.8290230483409</v>
      </c>
      <c r="M1002" s="8">
        <f t="shared" si="161"/>
        <v>100</v>
      </c>
      <c r="N1002" s="8"/>
      <c r="O1002" s="3">
        <f t="shared" si="157"/>
        <v>44098</v>
      </c>
      <c r="P1002" s="8">
        <f t="shared" ca="1" si="159"/>
        <v>102.30795931179293</v>
      </c>
      <c r="Q1002" s="8">
        <f t="shared" ca="1" si="159"/>
        <v>101.35395625267013</v>
      </c>
      <c r="R1002" s="8">
        <f t="shared" ca="1" si="159"/>
        <v>102.33350137695868</v>
      </c>
      <c r="S1002" s="8">
        <f t="shared" ca="1" si="159"/>
        <v>101.25309960197825</v>
      </c>
      <c r="T1002" s="8" t="str">
        <f t="shared" ca="1" si="159"/>
        <v/>
      </c>
      <c r="U1002" s="8"/>
      <c r="V1002" s="3">
        <f t="shared" si="158"/>
        <v>44098</v>
      </c>
      <c r="W1002" s="8">
        <f t="shared" ca="1" si="160"/>
        <v>102.79083491238775</v>
      </c>
      <c r="X1002" s="8">
        <f t="shared" ca="1" si="160"/>
        <v>101.2462349326765</v>
      </c>
      <c r="Y1002" s="8">
        <f t="shared" ca="1" si="160"/>
        <v>102.79260583831291</v>
      </c>
      <c r="Z1002" s="8">
        <f t="shared" ca="1" si="160"/>
        <v>101.45908437329088</v>
      </c>
      <c r="AA1002" s="8" t="str">
        <f t="shared" ca="1" si="160"/>
        <v/>
      </c>
    </row>
    <row r="1003" spans="1:27" x14ac:dyDescent="0.2">
      <c r="A1003" s="4">
        <v>44099</v>
      </c>
      <c r="B1003" s="1">
        <v>9075.9500000000007</v>
      </c>
      <c r="C1003" s="1">
        <v>11892.57</v>
      </c>
      <c r="D1003" s="1">
        <v>2671.45</v>
      </c>
      <c r="E1003" s="1">
        <v>5539.15</v>
      </c>
      <c r="F1003" s="1">
        <v>11050.25</v>
      </c>
      <c r="G1003" s="1"/>
      <c r="H1003" s="4">
        <f t="shared" si="156"/>
        <v>44099</v>
      </c>
      <c r="I1003" s="8">
        <f t="shared" si="161"/>
        <v>82.133435895115497</v>
      </c>
      <c r="J1003" s="8">
        <f t="shared" si="161"/>
        <v>107.6226329721047</v>
      </c>
      <c r="K1003" s="8">
        <f t="shared" si="161"/>
        <v>24.175471143186805</v>
      </c>
      <c r="L1003" s="8">
        <f t="shared" si="161"/>
        <v>50.126920205425222</v>
      </c>
      <c r="M1003" s="8">
        <f t="shared" si="161"/>
        <v>100</v>
      </c>
      <c r="N1003" s="8"/>
      <c r="O1003" s="3">
        <f t="shared" si="157"/>
        <v>44099</v>
      </c>
      <c r="P1003" s="8">
        <f t="shared" ca="1" si="159"/>
        <v>102.28028567508008</v>
      </c>
      <c r="Q1003" s="8">
        <f t="shared" ca="1" si="159"/>
        <v>101.48261566482823</v>
      </c>
      <c r="R1003" s="8">
        <f t="shared" ca="1" si="159"/>
        <v>102.58360499089522</v>
      </c>
      <c r="S1003" s="8">
        <f t="shared" ca="1" si="159"/>
        <v>101.69782256918467</v>
      </c>
      <c r="T1003" s="8" t="str">
        <f t="shared" ca="1" si="159"/>
        <v/>
      </c>
      <c r="U1003" s="8"/>
      <c r="V1003" s="3">
        <f t="shared" si="158"/>
        <v>44099</v>
      </c>
      <c r="W1003" s="8">
        <f t="shared" ca="1" si="160"/>
        <v>102.62191445581891</v>
      </c>
      <c r="X1003" s="8">
        <f t="shared" ca="1" si="160"/>
        <v>101.31775394853597</v>
      </c>
      <c r="Y1003" s="8">
        <f t="shared" ca="1" si="160"/>
        <v>102.88505980508607</v>
      </c>
      <c r="Z1003" s="8">
        <f t="shared" ca="1" si="160"/>
        <v>101.97097219269192</v>
      </c>
      <c r="AA1003" s="8" t="str">
        <f t="shared" ca="1" si="160"/>
        <v/>
      </c>
    </row>
    <row r="1004" spans="1:27" x14ac:dyDescent="0.2">
      <c r="A1004" s="4">
        <v>44100</v>
      </c>
      <c r="B1004" s="1">
        <v>9075.9500000000007</v>
      </c>
      <c r="C1004" s="1">
        <v>11892.57</v>
      </c>
      <c r="D1004" s="1">
        <v>2671.45</v>
      </c>
      <c r="E1004" s="1">
        <v>5539.15</v>
      </c>
      <c r="F1004" s="1">
        <v>11050.25</v>
      </c>
      <c r="G1004" s="1"/>
      <c r="H1004" s="4">
        <f t="shared" si="156"/>
        <v>44100</v>
      </c>
      <c r="I1004" s="8">
        <f t="shared" si="161"/>
        <v>82.133435895115497</v>
      </c>
      <c r="J1004" s="8">
        <f t="shared" si="161"/>
        <v>107.6226329721047</v>
      </c>
      <c r="K1004" s="8">
        <f t="shared" si="161"/>
        <v>24.175471143186805</v>
      </c>
      <c r="L1004" s="8">
        <f t="shared" si="161"/>
        <v>50.126920205425222</v>
      </c>
      <c r="M1004" s="8">
        <f t="shared" si="161"/>
        <v>100</v>
      </c>
      <c r="N1004" s="8"/>
      <c r="O1004" s="3">
        <f t="shared" si="157"/>
        <v>44100</v>
      </c>
      <c r="P1004" s="8">
        <f t="shared" ca="1" si="159"/>
        <v>102.18547368910205</v>
      </c>
      <c r="Q1004" s="8">
        <f t="shared" ca="1" si="159"/>
        <v>101.4428097187625</v>
      </c>
      <c r="R1004" s="8">
        <f t="shared" ca="1" si="159"/>
        <v>102.45807783123824</v>
      </c>
      <c r="S1004" s="8">
        <f t="shared" ca="1" si="159"/>
        <v>101.64774896895196</v>
      </c>
      <c r="T1004" s="8" t="str">
        <f t="shared" ca="1" si="159"/>
        <v/>
      </c>
      <c r="U1004" s="8"/>
      <c r="V1004" s="3">
        <f t="shared" si="158"/>
        <v>44100</v>
      </c>
      <c r="W1004" s="8">
        <f t="shared" ca="1" si="160"/>
        <v>102.41624312290224</v>
      </c>
      <c r="X1004" s="8">
        <f t="shared" ca="1" si="160"/>
        <v>101.2600148239332</v>
      </c>
      <c r="Y1004" s="8">
        <f t="shared" ca="1" si="160"/>
        <v>102.60496280173466</v>
      </c>
      <c r="Z1004" s="8">
        <f t="shared" ca="1" si="160"/>
        <v>101.84700430442275</v>
      </c>
      <c r="AA1004" s="8" t="str">
        <f t="shared" ca="1" si="160"/>
        <v/>
      </c>
    </row>
    <row r="1005" spans="1:27" x14ac:dyDescent="0.2">
      <c r="A1005" s="4">
        <v>44101</v>
      </c>
      <c r="B1005" s="1">
        <v>9075.9500000000007</v>
      </c>
      <c r="C1005" s="1">
        <v>11892.57</v>
      </c>
      <c r="D1005" s="1">
        <v>2671.45</v>
      </c>
      <c r="E1005" s="1">
        <v>5539.15</v>
      </c>
      <c r="F1005" s="1">
        <v>11050.25</v>
      </c>
      <c r="G1005" s="1"/>
      <c r="H1005" s="4">
        <f t="shared" si="156"/>
        <v>44101</v>
      </c>
      <c r="I1005" s="8">
        <f t="shared" si="161"/>
        <v>82.133435895115497</v>
      </c>
      <c r="J1005" s="8">
        <f t="shared" si="161"/>
        <v>107.6226329721047</v>
      </c>
      <c r="K1005" s="8">
        <f t="shared" si="161"/>
        <v>24.175471143186805</v>
      </c>
      <c r="L1005" s="8">
        <f t="shared" si="161"/>
        <v>50.126920205425222</v>
      </c>
      <c r="M1005" s="8">
        <f t="shared" si="161"/>
        <v>100</v>
      </c>
      <c r="N1005" s="8"/>
      <c r="O1005" s="3">
        <f t="shared" si="157"/>
        <v>44101</v>
      </c>
      <c r="P1005" s="8">
        <f t="shared" ca="1" si="159"/>
        <v>102.09932036675541</v>
      </c>
      <c r="Q1005" s="8">
        <f t="shared" ca="1" si="159"/>
        <v>101.40479964949905</v>
      </c>
      <c r="R1005" s="8">
        <f t="shared" ca="1" si="159"/>
        <v>102.3464822809684</v>
      </c>
      <c r="S1005" s="8">
        <f t="shared" ca="1" si="159"/>
        <v>101.60048971492813</v>
      </c>
      <c r="T1005" s="8" t="str">
        <f t="shared" ca="1" si="159"/>
        <v/>
      </c>
      <c r="U1005" s="8"/>
      <c r="V1005" s="3">
        <f t="shared" si="158"/>
        <v>44101</v>
      </c>
      <c r="W1005" s="8">
        <f t="shared" ca="1" si="160"/>
        <v>102.2403846733548</v>
      </c>
      <c r="X1005" s="8">
        <f t="shared" ca="1" si="160"/>
        <v>101.20459021655671</v>
      </c>
      <c r="Y1005" s="8">
        <f t="shared" ca="1" si="160"/>
        <v>102.37496910720594</v>
      </c>
      <c r="Z1005" s="8">
        <f t="shared" ca="1" si="160"/>
        <v>101.73466217995258</v>
      </c>
      <c r="AA1005" s="8" t="str">
        <f t="shared" ca="1" si="160"/>
        <v/>
      </c>
    </row>
    <row r="1006" spans="1:27" x14ac:dyDescent="0.2">
      <c r="A1006" s="4">
        <v>44102</v>
      </c>
      <c r="B1006" s="1">
        <v>9209.7000000000007</v>
      </c>
      <c r="C1006" s="1">
        <v>12081.67</v>
      </c>
      <c r="D1006" s="1">
        <v>2719</v>
      </c>
      <c r="E1006" s="1">
        <v>5592.9</v>
      </c>
      <c r="F1006" s="1">
        <v>11227.55</v>
      </c>
      <c r="G1006" s="1"/>
      <c r="H1006" s="4">
        <f t="shared" si="156"/>
        <v>44102</v>
      </c>
      <c r="I1006" s="8">
        <f t="shared" si="161"/>
        <v>82.027690814113512</v>
      </c>
      <c r="J1006" s="8">
        <f t="shared" si="161"/>
        <v>107.60735868466406</v>
      </c>
      <c r="K1006" s="8">
        <f t="shared" si="161"/>
        <v>24.217215688195555</v>
      </c>
      <c r="L1006" s="8">
        <f t="shared" si="161"/>
        <v>49.814073417620051</v>
      </c>
      <c r="M1006" s="8">
        <f t="shared" si="161"/>
        <v>100</v>
      </c>
      <c r="N1006" s="8"/>
      <c r="O1006" s="3">
        <f t="shared" si="157"/>
        <v>44102</v>
      </c>
      <c r="P1006" s="8">
        <f t="shared" ca="1" si="159"/>
        <v>101.91382525861977</v>
      </c>
      <c r="Q1006" s="8">
        <f t="shared" ca="1" si="159"/>
        <v>101.36137392665206</v>
      </c>
      <c r="R1006" s="8">
        <f t="shared" ca="1" si="159"/>
        <v>102.4475925329954</v>
      </c>
      <c r="S1006" s="8">
        <f t="shared" ca="1" si="159"/>
        <v>101.07183775946963</v>
      </c>
      <c r="T1006" s="8" t="str">
        <f t="shared" ca="1" si="159"/>
        <v/>
      </c>
      <c r="U1006" s="8"/>
      <c r="V1006" s="3">
        <f t="shared" si="158"/>
        <v>44102</v>
      </c>
      <c r="W1006" s="8">
        <f t="shared" ca="1" si="160"/>
        <v>101.9978117406975</v>
      </c>
      <c r="X1006" s="8">
        <f t="shared" ca="1" si="160"/>
        <v>101.14594048804859</v>
      </c>
      <c r="Y1006" s="8">
        <f t="shared" ca="1" si="160"/>
        <v>102.36225441381161</v>
      </c>
      <c r="Z1006" s="8">
        <f t="shared" ca="1" si="160"/>
        <v>101.04997020866328</v>
      </c>
      <c r="AA1006" s="8" t="str">
        <f t="shared" ca="1" si="160"/>
        <v/>
      </c>
    </row>
    <row r="1007" spans="1:27" x14ac:dyDescent="0.2">
      <c r="A1007" s="4">
        <v>44103</v>
      </c>
      <c r="B1007" s="1">
        <v>9162.9500000000007</v>
      </c>
      <c r="C1007" s="1">
        <v>12022.85</v>
      </c>
      <c r="D1007" s="1">
        <v>2707.3</v>
      </c>
      <c r="E1007" s="1">
        <v>5568.8</v>
      </c>
      <c r="F1007" s="1">
        <v>11222.4</v>
      </c>
      <c r="G1007" s="1"/>
      <c r="H1007" s="4">
        <f t="shared" si="156"/>
        <v>44103</v>
      </c>
      <c r="I1007" s="8">
        <f t="shared" si="161"/>
        <v>81.64875605930996</v>
      </c>
      <c r="J1007" s="8">
        <f t="shared" si="161"/>
        <v>107.13260978043913</v>
      </c>
      <c r="K1007" s="8">
        <f t="shared" si="161"/>
        <v>24.124073282007416</v>
      </c>
      <c r="L1007" s="8">
        <f t="shared" si="161"/>
        <v>49.622184203022528</v>
      </c>
      <c r="M1007" s="8">
        <f t="shared" si="161"/>
        <v>100</v>
      </c>
      <c r="N1007" s="8"/>
      <c r="O1007" s="3">
        <f t="shared" si="157"/>
        <v>44103</v>
      </c>
      <c r="P1007" s="8">
        <f t="shared" ca="1" si="159"/>
        <v>101.46721774384417</v>
      </c>
      <c r="Q1007" s="8">
        <f t="shared" ca="1" si="159"/>
        <v>101.10914047269057</v>
      </c>
      <c r="R1007" s="8">
        <f t="shared" ca="1" si="159"/>
        <v>101.89455122548132</v>
      </c>
      <c r="S1007" s="8">
        <f t="shared" ca="1" si="159"/>
        <v>100.7448463356717</v>
      </c>
      <c r="T1007" s="8" t="str">
        <f t="shared" ca="1" si="159"/>
        <v/>
      </c>
      <c r="U1007" s="8"/>
      <c r="V1007" s="3">
        <f t="shared" si="158"/>
        <v>44103</v>
      </c>
      <c r="W1007" s="8">
        <f t="shared" ca="1" si="160"/>
        <v>101.55651353865211</v>
      </c>
      <c r="X1007" s="8">
        <f t="shared" ca="1" si="160"/>
        <v>100.93165745821672</v>
      </c>
      <c r="Y1007" s="8">
        <f t="shared" ca="1" si="160"/>
        <v>101.77107028393569</v>
      </c>
      <c r="Z1007" s="8">
        <f t="shared" ca="1" si="160"/>
        <v>100.62308565915427</v>
      </c>
      <c r="AA1007" s="8" t="str">
        <f t="shared" ca="1" si="160"/>
        <v/>
      </c>
    </row>
    <row r="1008" spans="1:27" x14ac:dyDescent="0.2">
      <c r="A1008" s="4">
        <v>44104</v>
      </c>
      <c r="B1008" s="1">
        <v>9234.75</v>
      </c>
      <c r="C1008" s="1">
        <v>12090.36</v>
      </c>
      <c r="D1008" s="1">
        <v>2725.8</v>
      </c>
      <c r="E1008" s="1">
        <v>5576.5</v>
      </c>
      <c r="F1008" s="1">
        <v>11247.55</v>
      </c>
      <c r="G1008" s="1"/>
      <c r="H1008" s="4">
        <f t="shared" si="156"/>
        <v>44104</v>
      </c>
      <c r="I1008" s="8">
        <f t="shared" si="161"/>
        <v>82.104547212504059</v>
      </c>
      <c r="J1008" s="8">
        <f t="shared" si="161"/>
        <v>107.49327631350829</v>
      </c>
      <c r="K1008" s="8">
        <f t="shared" si="161"/>
        <v>24.234611093082499</v>
      </c>
      <c r="L1008" s="8">
        <f t="shared" si="161"/>
        <v>49.579686242781762</v>
      </c>
      <c r="M1008" s="8">
        <f t="shared" si="161"/>
        <v>100</v>
      </c>
      <c r="N1008" s="8"/>
      <c r="O1008" s="3">
        <f t="shared" si="157"/>
        <v>44104</v>
      </c>
      <c r="P1008" s="8">
        <f t="shared" ca="1" si="159"/>
        <v>101.88730277942045</v>
      </c>
      <c r="Q1008" s="8">
        <f t="shared" ca="1" si="159"/>
        <v>101.25440837860265</v>
      </c>
      <c r="R1008" s="8">
        <f t="shared" ca="1" si="159"/>
        <v>102.35059376846486</v>
      </c>
      <c r="S1008" s="8">
        <f t="shared" ca="1" si="159"/>
        <v>100.65841041688431</v>
      </c>
      <c r="T1008" s="8" t="str">
        <f t="shared" ca="1" si="159"/>
        <v/>
      </c>
      <c r="U1008" s="8"/>
      <c r="V1008" s="3">
        <f t="shared" si="158"/>
        <v>44104</v>
      </c>
      <c r="W1008" s="8">
        <f t="shared" ca="1" si="160"/>
        <v>101.87353593460027</v>
      </c>
      <c r="X1008" s="8">
        <f t="shared" ca="1" si="160"/>
        <v>101.0300831741549</v>
      </c>
      <c r="Y1008" s="8">
        <f t="shared" ca="1" si="160"/>
        <v>102.11802809165508</v>
      </c>
      <c r="Z1008" s="8">
        <f t="shared" ca="1" si="160"/>
        <v>100.49549458889707</v>
      </c>
      <c r="AA1008" s="8" t="str">
        <f t="shared" ca="1" si="160"/>
        <v/>
      </c>
    </row>
    <row r="1009" spans="1:27" x14ac:dyDescent="0.2">
      <c r="A1009" s="4">
        <v>44105</v>
      </c>
      <c r="B1009" s="1">
        <v>9317.7000000000007</v>
      </c>
      <c r="C1009" s="1">
        <v>12194.04</v>
      </c>
      <c r="D1009" s="1">
        <v>2763.5</v>
      </c>
      <c r="E1009" s="1">
        <v>5622.25</v>
      </c>
      <c r="F1009" s="1">
        <v>11416.95</v>
      </c>
      <c r="G1009" s="1"/>
      <c r="H1009" s="4">
        <f t="shared" si="156"/>
        <v>44105</v>
      </c>
      <c r="I1009" s="8">
        <f t="shared" si="161"/>
        <v>81.612865082180434</v>
      </c>
      <c r="J1009" s="8">
        <f t="shared" si="161"/>
        <v>106.80645881781037</v>
      </c>
      <c r="K1009" s="8">
        <f t="shared" si="161"/>
        <v>24.205238702105202</v>
      </c>
      <c r="L1009" s="8">
        <f t="shared" si="161"/>
        <v>49.244763268648803</v>
      </c>
      <c r="M1009" s="8">
        <f t="shared" si="161"/>
        <v>100</v>
      </c>
      <c r="N1009" s="8"/>
      <c r="O1009" s="3">
        <f t="shared" si="157"/>
        <v>44105</v>
      </c>
      <c r="P1009" s="8">
        <f t="shared" ca="1" si="159"/>
        <v>101.33771944448246</v>
      </c>
      <c r="Q1009" s="8">
        <f t="shared" ca="1" si="159"/>
        <v>100.90218837567538</v>
      </c>
      <c r="R1009" s="8">
        <f t="shared" ca="1" si="159"/>
        <v>102.11920762723901</v>
      </c>
      <c r="S1009" s="8">
        <f t="shared" ca="1" si="159"/>
        <v>100.08477825064647</v>
      </c>
      <c r="T1009" s="8" t="str">
        <f t="shared" ca="1" si="159"/>
        <v/>
      </c>
      <c r="U1009" s="8"/>
      <c r="V1009" s="3">
        <f t="shared" si="158"/>
        <v>44105</v>
      </c>
      <c r="W1009" s="8">
        <f t="shared" ca="1" si="160"/>
        <v>101.35439780664801</v>
      </c>
      <c r="X1009" s="8">
        <f t="shared" ca="1" si="160"/>
        <v>100.72670884095236</v>
      </c>
      <c r="Y1009" s="8">
        <f t="shared" ca="1" si="160"/>
        <v>101.83905126785599</v>
      </c>
      <c r="Z1009" s="8">
        <f t="shared" ca="1" si="160"/>
        <v>99.731152791552361</v>
      </c>
      <c r="AA1009" s="8" t="str">
        <f t="shared" ca="1" si="160"/>
        <v/>
      </c>
    </row>
    <row r="1010" spans="1:27" x14ac:dyDescent="0.2">
      <c r="A1010" s="4">
        <v>44106</v>
      </c>
      <c r="B1010" s="1">
        <v>9317.7000000000007</v>
      </c>
      <c r="C1010" s="1">
        <v>12194.04</v>
      </c>
      <c r="D1010" s="1">
        <v>2763.5</v>
      </c>
      <c r="E1010" s="1">
        <v>5622.25</v>
      </c>
      <c r="F1010" s="1">
        <v>11416.95</v>
      </c>
      <c r="G1010" s="1"/>
      <c r="H1010" s="4">
        <f t="shared" si="156"/>
        <v>44106</v>
      </c>
      <c r="I1010" s="8">
        <f t="shared" si="161"/>
        <v>81.612865082180434</v>
      </c>
      <c r="J1010" s="8">
        <f t="shared" si="161"/>
        <v>106.80645881781037</v>
      </c>
      <c r="K1010" s="8">
        <f t="shared" si="161"/>
        <v>24.205238702105202</v>
      </c>
      <c r="L1010" s="8">
        <f t="shared" si="161"/>
        <v>49.244763268648803</v>
      </c>
      <c r="M1010" s="8">
        <f t="shared" si="161"/>
        <v>100</v>
      </c>
      <c r="N1010" s="8"/>
      <c r="O1010" s="3">
        <f t="shared" si="157"/>
        <v>44106</v>
      </c>
      <c r="P1010" s="8">
        <f t="shared" ca="1" si="159"/>
        <v>101.30935983014166</v>
      </c>
      <c r="Q1010" s="8">
        <f t="shared" ca="1" si="159"/>
        <v>100.88204138367308</v>
      </c>
      <c r="R1010" s="8">
        <f t="shared" ca="1" si="159"/>
        <v>102.0420904375201</v>
      </c>
      <c r="S1010" s="8">
        <f t="shared" ca="1" si="159"/>
        <v>100.05538563161872</v>
      </c>
      <c r="T1010" s="8" t="str">
        <f t="shared" ca="1" si="159"/>
        <v/>
      </c>
      <c r="U1010" s="8"/>
      <c r="V1010" s="3">
        <f t="shared" si="158"/>
        <v>44106</v>
      </c>
      <c r="W1010" s="8">
        <f t="shared" ca="1" si="160"/>
        <v>101.30193400001058</v>
      </c>
      <c r="X1010" s="8">
        <f t="shared" ca="1" si="160"/>
        <v>100.69309909678145</v>
      </c>
      <c r="Y1010" s="8">
        <f t="shared" ca="1" si="160"/>
        <v>101.71714527174736</v>
      </c>
      <c r="Z1010" s="8">
        <f t="shared" ca="1" si="160"/>
        <v>99.654501916931864</v>
      </c>
      <c r="AA1010" s="8" t="str">
        <f t="shared" ca="1" si="160"/>
        <v/>
      </c>
    </row>
    <row r="1011" spans="1:27" x14ac:dyDescent="0.2">
      <c r="A1011" s="4">
        <v>44107</v>
      </c>
      <c r="B1011" s="1">
        <v>9317.7000000000007</v>
      </c>
      <c r="C1011" s="1">
        <v>12194.04</v>
      </c>
      <c r="D1011" s="1">
        <v>2763.5</v>
      </c>
      <c r="E1011" s="1">
        <v>5622.25</v>
      </c>
      <c r="F1011" s="1">
        <v>11416.95</v>
      </c>
      <c r="G1011" s="1"/>
      <c r="H1011" s="4">
        <f t="shared" si="156"/>
        <v>44107</v>
      </c>
      <c r="I1011" s="8">
        <f t="shared" si="161"/>
        <v>81.612865082180434</v>
      </c>
      <c r="J1011" s="8">
        <f t="shared" si="161"/>
        <v>106.80645881781037</v>
      </c>
      <c r="K1011" s="8">
        <f t="shared" si="161"/>
        <v>24.205238702105202</v>
      </c>
      <c r="L1011" s="8">
        <f t="shared" si="161"/>
        <v>49.244763268648803</v>
      </c>
      <c r="M1011" s="8">
        <f t="shared" si="161"/>
        <v>100</v>
      </c>
      <c r="N1011" s="8"/>
      <c r="O1011" s="3">
        <f t="shared" si="157"/>
        <v>44107</v>
      </c>
      <c r="P1011" s="8">
        <f t="shared" ca="1" si="159"/>
        <v>101.27955682408582</v>
      </c>
      <c r="Q1011" s="8">
        <f t="shared" ca="1" si="159"/>
        <v>100.86123625191654</v>
      </c>
      <c r="R1011" s="8">
        <f t="shared" ca="1" si="159"/>
        <v>101.96870368389867</v>
      </c>
      <c r="S1011" s="8">
        <f t="shared" ca="1" si="159"/>
        <v>100.0282415902422</v>
      </c>
      <c r="T1011" s="8" t="str">
        <f t="shared" ca="1" si="159"/>
        <v/>
      </c>
      <c r="U1011" s="8"/>
      <c r="V1011" s="3">
        <f t="shared" si="158"/>
        <v>44107</v>
      </c>
      <c r="W1011" s="8">
        <f t="shared" ca="1" si="160"/>
        <v>101.24788157493919</v>
      </c>
      <c r="X1011" s="8">
        <f t="shared" ca="1" si="160"/>
        <v>100.65755673266156</v>
      </c>
      <c r="Y1011" s="8">
        <f t="shared" ca="1" si="160"/>
        <v>101.60442447965984</v>
      </c>
      <c r="Z1011" s="8">
        <f t="shared" ca="1" si="160"/>
        <v>99.58441273471928</v>
      </c>
      <c r="AA1011" s="8" t="str">
        <f t="shared" ca="1" si="160"/>
        <v/>
      </c>
    </row>
    <row r="1012" spans="1:27" x14ac:dyDescent="0.2">
      <c r="A1012" s="4">
        <v>44108</v>
      </c>
      <c r="B1012" s="1">
        <v>9317.7000000000007</v>
      </c>
      <c r="C1012" s="1">
        <v>12194.04</v>
      </c>
      <c r="D1012" s="1">
        <v>2763.5</v>
      </c>
      <c r="E1012" s="1">
        <v>5622.25</v>
      </c>
      <c r="F1012" s="1">
        <v>11416.95</v>
      </c>
      <c r="G1012" s="1"/>
      <c r="H1012" s="4">
        <f t="shared" si="156"/>
        <v>44108</v>
      </c>
      <c r="I1012" s="8">
        <f t="shared" si="161"/>
        <v>81.612865082180434</v>
      </c>
      <c r="J1012" s="8">
        <f t="shared" si="161"/>
        <v>106.80645881781037</v>
      </c>
      <c r="K1012" s="8">
        <f t="shared" si="161"/>
        <v>24.205238702105202</v>
      </c>
      <c r="L1012" s="8">
        <f t="shared" si="161"/>
        <v>49.244763268648803</v>
      </c>
      <c r="M1012" s="8">
        <f t="shared" si="161"/>
        <v>100</v>
      </c>
      <c r="N1012" s="8"/>
      <c r="O1012" s="3">
        <f t="shared" si="157"/>
        <v>44108</v>
      </c>
      <c r="P1012" s="8">
        <f t="shared" ca="1" si="159"/>
        <v>101.25093295649035</v>
      </c>
      <c r="Q1012" s="8">
        <f t="shared" ca="1" si="159"/>
        <v>100.8407880980894</v>
      </c>
      <c r="R1012" s="8">
        <f t="shared" ca="1" si="159"/>
        <v>101.90088698836347</v>
      </c>
      <c r="S1012" s="8">
        <f t="shared" ca="1" si="159"/>
        <v>99.999158925770999</v>
      </c>
      <c r="T1012" s="8" t="str">
        <f t="shared" ca="1" si="159"/>
        <v/>
      </c>
      <c r="U1012" s="8"/>
      <c r="V1012" s="3">
        <f t="shared" si="158"/>
        <v>44108</v>
      </c>
      <c r="W1012" s="8">
        <f t="shared" ca="1" si="160"/>
        <v>101.19599399960704</v>
      </c>
      <c r="X1012" s="8">
        <f t="shared" ca="1" si="160"/>
        <v>100.62207783889245</v>
      </c>
      <c r="Y1012" s="8">
        <f t="shared" ca="1" si="160"/>
        <v>101.50246781860358</v>
      </c>
      <c r="Z1012" s="8">
        <f t="shared" ca="1" si="160"/>
        <v>99.508413807868294</v>
      </c>
      <c r="AA1012" s="8" t="str">
        <f t="shared" ca="1" si="160"/>
        <v/>
      </c>
    </row>
    <row r="1013" spans="1:27" x14ac:dyDescent="0.2">
      <c r="A1013" s="4">
        <v>44109</v>
      </c>
      <c r="B1013" s="1">
        <v>9392.2000000000007</v>
      </c>
      <c r="C1013" s="1">
        <v>12207.11</v>
      </c>
      <c r="D1013" s="1">
        <v>2785.75</v>
      </c>
      <c r="E1013" s="1">
        <v>5738.35</v>
      </c>
      <c r="F1013" s="1">
        <v>11503.35</v>
      </c>
      <c r="G1013" s="1"/>
      <c r="H1013" s="4">
        <f t="shared" si="156"/>
        <v>44109</v>
      </c>
      <c r="I1013" s="8">
        <f t="shared" si="161"/>
        <v>81.647520070240404</v>
      </c>
      <c r="J1013" s="8">
        <f t="shared" si="161"/>
        <v>106.11787001177917</v>
      </c>
      <c r="K1013" s="8">
        <f t="shared" si="161"/>
        <v>24.21685856728692</v>
      </c>
      <c r="L1013" s="8">
        <f t="shared" si="161"/>
        <v>49.884164178261116</v>
      </c>
      <c r="M1013" s="8">
        <f t="shared" si="161"/>
        <v>100</v>
      </c>
      <c r="N1013" s="8"/>
      <c r="O1013" s="3">
        <f t="shared" si="157"/>
        <v>44109</v>
      </c>
      <c r="P1013" s="8">
        <f t="shared" ca="1" si="159"/>
        <v>101.25879041317062</v>
      </c>
      <c r="Q1013" s="8">
        <f t="shared" ca="1" si="159"/>
        <v>100.48410549969756</v>
      </c>
      <c r="R1013" s="8">
        <f t="shared" ca="1" si="159"/>
        <v>101.88695441907456</v>
      </c>
      <c r="S1013" s="8">
        <f t="shared" ca="1" si="159"/>
        <v>101.19983568333197</v>
      </c>
      <c r="T1013" s="8" t="str">
        <f t="shared" ca="1" si="159"/>
        <v/>
      </c>
      <c r="U1013" s="8"/>
      <c r="V1013" s="3">
        <f t="shared" si="158"/>
        <v>44109</v>
      </c>
      <c r="W1013" s="8">
        <f t="shared" ca="1" si="160"/>
        <v>101.17702508717284</v>
      </c>
      <c r="X1013" s="8">
        <f t="shared" ca="1" si="160"/>
        <v>100.29340630014664</v>
      </c>
      <c r="Y1013" s="8">
        <f t="shared" ca="1" si="160"/>
        <v>101.45124407784374</v>
      </c>
      <c r="Z1013" s="8">
        <f t="shared" ca="1" si="160"/>
        <v>101.23406506983844</v>
      </c>
      <c r="AA1013" s="8" t="str">
        <f t="shared" ca="1" si="160"/>
        <v/>
      </c>
    </row>
    <row r="1014" spans="1:27" x14ac:dyDescent="0.2">
      <c r="A1014" s="4">
        <v>44110</v>
      </c>
      <c r="B1014" s="1">
        <v>9444.0499999999993</v>
      </c>
      <c r="C1014" s="1">
        <v>12231.6</v>
      </c>
      <c r="D1014" s="1">
        <v>2801.9</v>
      </c>
      <c r="E1014" s="1">
        <v>5748</v>
      </c>
      <c r="F1014" s="1">
        <v>11662.4</v>
      </c>
      <c r="G1014" s="1"/>
      <c r="H1014" s="4">
        <f t="shared" si="156"/>
        <v>44110</v>
      </c>
      <c r="I1014" s="8">
        <f t="shared" si="161"/>
        <v>80.978615036356146</v>
      </c>
      <c r="J1014" s="8">
        <f t="shared" si="161"/>
        <v>104.88064206338319</v>
      </c>
      <c r="K1014" s="8">
        <f t="shared" si="161"/>
        <v>24.025072026341064</v>
      </c>
      <c r="L1014" s="8">
        <f t="shared" si="161"/>
        <v>49.28659624091096</v>
      </c>
      <c r="M1014" s="8">
        <f t="shared" si="161"/>
        <v>100</v>
      </c>
      <c r="N1014" s="8"/>
      <c r="O1014" s="3">
        <f t="shared" si="157"/>
        <v>44110</v>
      </c>
      <c r="P1014" s="8">
        <f t="shared" ca="1" si="159"/>
        <v>100.53943927407811</v>
      </c>
      <c r="Q1014" s="8">
        <f t="shared" ca="1" si="159"/>
        <v>99.855342931986257</v>
      </c>
      <c r="R1014" s="8">
        <f t="shared" ca="1" si="159"/>
        <v>101.01092285064129</v>
      </c>
      <c r="S1014" s="8">
        <f t="shared" ca="1" si="159"/>
        <v>100.01331563426534</v>
      </c>
      <c r="T1014" s="8" t="str">
        <f t="shared" ca="1" si="159"/>
        <v/>
      </c>
      <c r="U1014" s="8"/>
      <c r="V1014" s="3">
        <f t="shared" si="158"/>
        <v>44110</v>
      </c>
      <c r="W1014" s="8">
        <f t="shared" ca="1" si="160"/>
        <v>100.51354383548151</v>
      </c>
      <c r="X1014" s="8">
        <f t="shared" ca="1" si="160"/>
        <v>99.717639743692658</v>
      </c>
      <c r="Y1014" s="8">
        <f t="shared" ca="1" si="160"/>
        <v>100.66048161735252</v>
      </c>
      <c r="Z1014" s="8">
        <f t="shared" ca="1" si="160"/>
        <v>99.454929797229383</v>
      </c>
      <c r="AA1014" s="8" t="str">
        <f t="shared" ca="1" si="160"/>
        <v/>
      </c>
    </row>
    <row r="1015" spans="1:27" x14ac:dyDescent="0.2">
      <c r="A1015" s="4">
        <v>44111</v>
      </c>
      <c r="B1015" s="1">
        <v>9494.1</v>
      </c>
      <c r="C1015" s="1">
        <v>12249.08</v>
      </c>
      <c r="D1015" s="1">
        <v>2818.1</v>
      </c>
      <c r="E1015" s="1">
        <v>5767.35</v>
      </c>
      <c r="F1015" s="1">
        <v>11738.85</v>
      </c>
      <c r="G1015" s="1"/>
      <c r="H1015" s="4">
        <f t="shared" si="156"/>
        <v>44111</v>
      </c>
      <c r="I1015" s="8">
        <f t="shared" si="161"/>
        <v>80.877598742636621</v>
      </c>
      <c r="J1015" s="8">
        <f t="shared" si="161"/>
        <v>104.3465075369393</v>
      </c>
      <c r="K1015" s="8">
        <f t="shared" si="161"/>
        <v>24.006610528288544</v>
      </c>
      <c r="L1015" s="8">
        <f t="shared" si="161"/>
        <v>49.130451449673522</v>
      </c>
      <c r="M1015" s="8">
        <f t="shared" si="161"/>
        <v>100</v>
      </c>
      <c r="N1015" s="8"/>
      <c r="O1015" s="3">
        <f t="shared" si="157"/>
        <v>44111</v>
      </c>
      <c r="P1015" s="8">
        <f t="shared" ca="1" si="159"/>
        <v>100.42072261498517</v>
      </c>
      <c r="Q1015" s="8">
        <f t="shared" ca="1" si="159"/>
        <v>99.588956211137514</v>
      </c>
      <c r="R1015" s="8">
        <f t="shared" ca="1" si="159"/>
        <v>100.91455623472962</v>
      </c>
      <c r="S1015" s="8">
        <f t="shared" ca="1" si="159"/>
        <v>99.679597027866663</v>
      </c>
      <c r="T1015" s="8" t="str">
        <f t="shared" ca="1" si="159"/>
        <v/>
      </c>
      <c r="U1015" s="8"/>
      <c r="V1015" s="3">
        <f t="shared" si="158"/>
        <v>44111</v>
      </c>
      <c r="W1015" s="8">
        <f t="shared" ca="1" si="160"/>
        <v>100.39153945964954</v>
      </c>
      <c r="X1015" s="8">
        <f t="shared" ca="1" si="160"/>
        <v>99.472561316275076</v>
      </c>
      <c r="Y1015" s="8">
        <f t="shared" ca="1" si="160"/>
        <v>100.5622793678215</v>
      </c>
      <c r="Z1015" s="8">
        <f t="shared" ca="1" si="160"/>
        <v>98.939249758614721</v>
      </c>
      <c r="AA1015" s="8" t="str">
        <f t="shared" ca="1" si="160"/>
        <v/>
      </c>
    </row>
    <row r="1016" spans="1:27" x14ac:dyDescent="0.2">
      <c r="A1016" s="4">
        <v>44112</v>
      </c>
      <c r="B1016" s="1">
        <v>9590.7999999999993</v>
      </c>
      <c r="C1016" s="1">
        <v>12346.36</v>
      </c>
      <c r="D1016" s="1">
        <v>2837.95</v>
      </c>
      <c r="E1016" s="1">
        <v>5840.95</v>
      </c>
      <c r="F1016" s="1">
        <v>11834.6</v>
      </c>
      <c r="G1016" s="1"/>
      <c r="H1016" s="4">
        <f t="shared" si="156"/>
        <v>44112</v>
      </c>
      <c r="I1016" s="8">
        <f t="shared" si="161"/>
        <v>81.040339343957541</v>
      </c>
      <c r="J1016" s="8">
        <f t="shared" si="161"/>
        <v>104.3242695148125</v>
      </c>
      <c r="K1016" s="8">
        <f t="shared" si="161"/>
        <v>23.980109171412636</v>
      </c>
      <c r="L1016" s="8">
        <f t="shared" si="161"/>
        <v>49.35485778987038</v>
      </c>
      <c r="M1016" s="8">
        <f t="shared" si="161"/>
        <v>100</v>
      </c>
      <c r="N1016" s="8"/>
      <c r="O1016" s="3">
        <f t="shared" si="157"/>
        <v>44112</v>
      </c>
      <c r="P1016" s="8">
        <f t="shared" ca="1" si="159"/>
        <v>100.58762174290915</v>
      </c>
      <c r="Q1016" s="8">
        <f t="shared" ca="1" si="159"/>
        <v>99.576616653529612</v>
      </c>
      <c r="R1016" s="8">
        <f t="shared" ca="1" si="159"/>
        <v>100.7964065753921</v>
      </c>
      <c r="S1016" s="8">
        <f t="shared" ca="1" si="159"/>
        <v>100.14050390457525</v>
      </c>
      <c r="T1016" s="8" t="str">
        <f t="shared" ca="1" si="159"/>
        <v/>
      </c>
      <c r="U1016" s="8"/>
      <c r="V1016" s="3">
        <f t="shared" si="158"/>
        <v>44112</v>
      </c>
      <c r="W1016" s="8">
        <f t="shared" ca="1" si="160"/>
        <v>100.53099020916801</v>
      </c>
      <c r="X1016" s="8">
        <f t="shared" ca="1" si="160"/>
        <v>99.452572628969449</v>
      </c>
      <c r="Y1016" s="8">
        <f t="shared" ca="1" si="160"/>
        <v>100.45075991700828</v>
      </c>
      <c r="Z1016" s="8">
        <f t="shared" ca="1" si="160"/>
        <v>99.646557986615818</v>
      </c>
      <c r="AA1016" s="8" t="str">
        <f t="shared" ca="1" si="160"/>
        <v/>
      </c>
    </row>
    <row r="1017" spans="1:27" x14ac:dyDescent="0.2">
      <c r="A1017" s="4">
        <v>44113</v>
      </c>
      <c r="B1017" s="1">
        <v>9598.4500000000007</v>
      </c>
      <c r="C1017" s="1">
        <v>12206</v>
      </c>
      <c r="D1017" s="1">
        <v>2839.5</v>
      </c>
      <c r="E1017" s="1">
        <v>5871</v>
      </c>
      <c r="F1017" s="1">
        <v>11914.2</v>
      </c>
      <c r="G1017" s="1"/>
      <c r="H1017" s="4">
        <f t="shared" si="156"/>
        <v>44113</v>
      </c>
      <c r="I1017" s="8">
        <f t="shared" si="161"/>
        <v>80.563109566735491</v>
      </c>
      <c r="J1017" s="8">
        <f t="shared" si="161"/>
        <v>102.44917829145052</v>
      </c>
      <c r="K1017" s="8">
        <f t="shared" si="161"/>
        <v>23.832905272699804</v>
      </c>
      <c r="L1017" s="8">
        <f t="shared" si="161"/>
        <v>49.277332930452729</v>
      </c>
      <c r="M1017" s="8">
        <f t="shared" si="161"/>
        <v>100</v>
      </c>
      <c r="N1017" s="8"/>
      <c r="O1017" s="3">
        <f t="shared" si="157"/>
        <v>44113</v>
      </c>
      <c r="P1017" s="8">
        <f t="shared" ca="1" si="159"/>
        <v>100.08495679477477</v>
      </c>
      <c r="Q1017" s="8">
        <f t="shared" ca="1" si="159"/>
        <v>98.65797568475999</v>
      </c>
      <c r="R1017" s="8">
        <f t="shared" ca="1" si="159"/>
        <v>100.15393302690057</v>
      </c>
      <c r="S1017" s="8">
        <f t="shared" ca="1" si="159"/>
        <v>99.994619863330001</v>
      </c>
      <c r="T1017" s="8" t="str">
        <f t="shared" ca="1" si="159"/>
        <v/>
      </c>
      <c r="U1017" s="8"/>
      <c r="V1017" s="3">
        <f t="shared" si="158"/>
        <v>44113</v>
      </c>
      <c r="W1017" s="8">
        <f t="shared" ca="1" si="160"/>
        <v>100.06655893270752</v>
      </c>
      <c r="X1017" s="8">
        <f t="shared" ca="1" si="160"/>
        <v>98.630386698648721</v>
      </c>
      <c r="Y1017" s="8">
        <f t="shared" ca="1" si="160"/>
        <v>99.882926116375458</v>
      </c>
      <c r="Z1017" s="8">
        <f t="shared" ca="1" si="160"/>
        <v>99.43973031016219</v>
      </c>
      <c r="AA1017" s="8" t="str">
        <f t="shared" ca="1" si="160"/>
        <v/>
      </c>
    </row>
    <row r="1018" spans="1:27" x14ac:dyDescent="0.2">
      <c r="A1018" s="4">
        <v>44114</v>
      </c>
      <c r="B1018" s="1">
        <v>9598.4500000000007</v>
      </c>
      <c r="C1018" s="1">
        <v>12206</v>
      </c>
      <c r="D1018" s="1">
        <v>2839.5</v>
      </c>
      <c r="E1018" s="1">
        <v>5871</v>
      </c>
      <c r="F1018" s="1">
        <v>11914.2</v>
      </c>
      <c r="G1018" s="1"/>
      <c r="H1018" s="4">
        <f t="shared" si="156"/>
        <v>44114</v>
      </c>
      <c r="I1018" s="8">
        <f t="shared" si="161"/>
        <v>80.563109566735491</v>
      </c>
      <c r="J1018" s="8">
        <f t="shared" si="161"/>
        <v>102.44917829145052</v>
      </c>
      <c r="K1018" s="8">
        <f t="shared" si="161"/>
        <v>23.832905272699804</v>
      </c>
      <c r="L1018" s="8">
        <f t="shared" si="161"/>
        <v>49.277332930452729</v>
      </c>
      <c r="M1018" s="8">
        <f t="shared" si="161"/>
        <v>100</v>
      </c>
      <c r="N1018" s="8"/>
      <c r="O1018" s="3">
        <f t="shared" si="157"/>
        <v>44114</v>
      </c>
      <c r="P1018" s="8">
        <f t="shared" ca="1" si="159"/>
        <v>100.08034151960398</v>
      </c>
      <c r="Q1018" s="8">
        <f t="shared" ca="1" si="159"/>
        <v>98.677732250984121</v>
      </c>
      <c r="R1018" s="8">
        <f t="shared" ca="1" si="159"/>
        <v>100.15357201211013</v>
      </c>
      <c r="S1018" s="8">
        <f t="shared" ca="1" si="159"/>
        <v>99.997844740998445</v>
      </c>
      <c r="T1018" s="8" t="str">
        <f t="shared" ca="1" si="159"/>
        <v/>
      </c>
      <c r="U1018" s="8"/>
      <c r="V1018" s="3">
        <f t="shared" si="158"/>
        <v>44114</v>
      </c>
      <c r="W1018" s="8">
        <f t="shared" ca="1" si="160"/>
        <v>100.05239065296203</v>
      </c>
      <c r="X1018" s="8">
        <f t="shared" ca="1" si="160"/>
        <v>98.655061369916581</v>
      </c>
      <c r="Y1018" s="8">
        <f t="shared" ca="1" si="160"/>
        <v>99.878581045100091</v>
      </c>
      <c r="Z1018" s="8">
        <f t="shared" ca="1" si="160"/>
        <v>99.453519261104191</v>
      </c>
      <c r="AA1018" s="8" t="str">
        <f t="shared" ca="1" si="160"/>
        <v/>
      </c>
    </row>
    <row r="1019" spans="1:27" x14ac:dyDescent="0.2">
      <c r="A1019" s="4">
        <v>44115</v>
      </c>
      <c r="B1019" s="1">
        <v>9598.4500000000007</v>
      </c>
      <c r="C1019" s="1">
        <v>12206</v>
      </c>
      <c r="D1019" s="1">
        <v>2839.5</v>
      </c>
      <c r="E1019" s="1">
        <v>5871</v>
      </c>
      <c r="F1019" s="1">
        <v>11914.2</v>
      </c>
      <c r="G1019" s="1"/>
      <c r="H1019" s="4">
        <f t="shared" si="156"/>
        <v>44115</v>
      </c>
      <c r="I1019" s="8">
        <f t="shared" si="161"/>
        <v>80.563109566735491</v>
      </c>
      <c r="J1019" s="8">
        <f t="shared" si="161"/>
        <v>102.44917829145052</v>
      </c>
      <c r="K1019" s="8">
        <f t="shared" si="161"/>
        <v>23.832905272699804</v>
      </c>
      <c r="L1019" s="8">
        <f t="shared" si="161"/>
        <v>49.277332930452729</v>
      </c>
      <c r="M1019" s="8">
        <f t="shared" si="161"/>
        <v>100</v>
      </c>
      <c r="N1019" s="8"/>
      <c r="O1019" s="3">
        <f t="shared" si="157"/>
        <v>44115</v>
      </c>
      <c r="P1019" s="8">
        <f t="shared" ca="1" si="159"/>
        <v>100.07572290594918</v>
      </c>
      <c r="Q1019" s="8">
        <f t="shared" ca="1" si="159"/>
        <v>98.696977130841276</v>
      </c>
      <c r="R1019" s="8">
        <f t="shared" ca="1" si="159"/>
        <v>100.15321105287246</v>
      </c>
      <c r="S1019" s="8">
        <f t="shared" ca="1" si="159"/>
        <v>100.00107244029051</v>
      </c>
      <c r="T1019" s="8" t="str">
        <f t="shared" ca="1" si="159"/>
        <v/>
      </c>
      <c r="U1019" s="8"/>
      <c r="V1019" s="3">
        <f t="shared" si="158"/>
        <v>44115</v>
      </c>
      <c r="W1019" s="8">
        <f t="shared" ca="1" si="160"/>
        <v>100.03837505509618</v>
      </c>
      <c r="X1019" s="8">
        <f t="shared" ca="1" si="160"/>
        <v>98.67905707319899</v>
      </c>
      <c r="Y1019" s="8">
        <f t="shared" ca="1" si="160"/>
        <v>99.874478223304166</v>
      </c>
      <c r="Z1019" s="8">
        <f t="shared" ca="1" si="160"/>
        <v>99.467144560234999</v>
      </c>
      <c r="AA1019" s="8" t="str">
        <f t="shared" ca="1" si="160"/>
        <v/>
      </c>
    </row>
    <row r="1020" spans="1:27" x14ac:dyDescent="0.2">
      <c r="A1020" s="4">
        <v>44116</v>
      </c>
      <c r="B1020" s="1">
        <v>9609.35</v>
      </c>
      <c r="C1020" s="1">
        <v>12246.7</v>
      </c>
      <c r="D1020" s="1">
        <v>2839.15</v>
      </c>
      <c r="E1020" s="1">
        <v>5908.85</v>
      </c>
      <c r="F1020" s="1">
        <v>11930.95</v>
      </c>
      <c r="G1020" s="1"/>
      <c r="H1020" s="4">
        <f t="shared" si="156"/>
        <v>44116</v>
      </c>
      <c r="I1020" s="8">
        <f t="shared" si="161"/>
        <v>80.541365105041933</v>
      </c>
      <c r="J1020" s="8">
        <f t="shared" si="161"/>
        <v>102.64647827708606</v>
      </c>
      <c r="K1020" s="8">
        <f t="shared" si="161"/>
        <v>23.796512431952191</v>
      </c>
      <c r="L1020" s="8">
        <f t="shared" si="161"/>
        <v>49.525394038194783</v>
      </c>
      <c r="M1020" s="8">
        <f t="shared" si="161"/>
        <v>100</v>
      </c>
      <c r="N1020" s="8"/>
      <c r="O1020" s="3">
        <f t="shared" si="157"/>
        <v>44116</v>
      </c>
      <c r="P1020" s="8">
        <f t="shared" ca="1" si="159"/>
        <v>100.04837951961582</v>
      </c>
      <c r="Q1020" s="8">
        <f t="shared" ca="1" si="159"/>
        <v>98.808617650379048</v>
      </c>
      <c r="R1020" s="8">
        <f t="shared" ca="1" si="159"/>
        <v>99.994111781481365</v>
      </c>
      <c r="S1020" s="8">
        <f t="shared" ca="1" si="159"/>
        <v>100.50496700962957</v>
      </c>
      <c r="T1020" s="8" t="str">
        <f t="shared" ca="1" si="159"/>
        <v/>
      </c>
      <c r="U1020" s="8"/>
      <c r="V1020" s="3">
        <f t="shared" si="158"/>
        <v>44116</v>
      </c>
      <c r="W1020" s="8">
        <f t="shared" ca="1" si="160"/>
        <v>100.0038113020955</v>
      </c>
      <c r="X1020" s="8">
        <f t="shared" ca="1" si="160"/>
        <v>98.782825099903064</v>
      </c>
      <c r="Y1020" s="8">
        <f t="shared" ca="1" si="160"/>
        <v>99.731699822345519</v>
      </c>
      <c r="Z1020" s="8">
        <f t="shared" ca="1" si="160"/>
        <v>100.2277676853214</v>
      </c>
      <c r="AA1020" s="8" t="str">
        <f t="shared" ca="1" si="160"/>
        <v/>
      </c>
    </row>
    <row r="1021" spans="1:27" x14ac:dyDescent="0.2">
      <c r="A1021" s="4">
        <v>44117</v>
      </c>
      <c r="B1021" s="1">
        <v>9613.7000000000007</v>
      </c>
      <c r="C1021" s="1">
        <v>12166.1</v>
      </c>
      <c r="D1021" s="1">
        <v>2838.3</v>
      </c>
      <c r="E1021" s="1">
        <v>5937</v>
      </c>
      <c r="F1021" s="1">
        <v>11934.5</v>
      </c>
      <c r="G1021" s="1"/>
      <c r="H1021" s="4">
        <f t="shared" si="156"/>
        <v>44117</v>
      </c>
      <c r="I1021" s="8">
        <f t="shared" si="161"/>
        <v>80.553856466546563</v>
      </c>
      <c r="J1021" s="8">
        <f t="shared" si="161"/>
        <v>101.94059240018434</v>
      </c>
      <c r="K1021" s="8">
        <f t="shared" si="161"/>
        <v>23.782311785160669</v>
      </c>
      <c r="L1021" s="8">
        <f t="shared" si="161"/>
        <v>49.74653316016591</v>
      </c>
      <c r="M1021" s="8">
        <f t="shared" si="161"/>
        <v>100</v>
      </c>
      <c r="N1021" s="8"/>
      <c r="O1021" s="3">
        <f t="shared" si="157"/>
        <v>44117</v>
      </c>
      <c r="P1021" s="8">
        <f t="shared" ca="1" si="159"/>
        <v>100.05772857706364</v>
      </c>
      <c r="Q1021" s="8">
        <f t="shared" ca="1" si="159"/>
        <v>98.489935192941402</v>
      </c>
      <c r="R1021" s="8">
        <f t="shared" ca="1" si="159"/>
        <v>99.939011385833979</v>
      </c>
      <c r="S1021" s="8">
        <f t="shared" ca="1" si="159"/>
        <v>100.94267792930108</v>
      </c>
      <c r="T1021" s="8" t="str">
        <f t="shared" ca="1" si="159"/>
        <v/>
      </c>
      <c r="U1021" s="8"/>
      <c r="V1021" s="3">
        <f t="shared" si="158"/>
        <v>44117</v>
      </c>
      <c r="W1021" s="8">
        <f t="shared" ca="1" si="160"/>
        <v>100.00343867304186</v>
      </c>
      <c r="X1021" s="8">
        <f t="shared" ca="1" si="160"/>
        <v>98.506380643392632</v>
      </c>
      <c r="Y1021" s="8">
        <f t="shared" ca="1" si="160"/>
        <v>99.686090840718023</v>
      </c>
      <c r="Z1021" s="8">
        <f t="shared" ca="1" si="160"/>
        <v>100.87561687620716</v>
      </c>
      <c r="AA1021" s="8" t="str">
        <f t="shared" ca="1" si="160"/>
        <v/>
      </c>
    </row>
    <row r="1022" spans="1:27" x14ac:dyDescent="0.2">
      <c r="A1022" s="4">
        <v>44118</v>
      </c>
      <c r="B1022" s="1">
        <v>9564.0499999999993</v>
      </c>
      <c r="C1022" s="1">
        <v>12207.7</v>
      </c>
      <c r="D1022" s="1">
        <v>2833.65</v>
      </c>
      <c r="E1022" s="1">
        <v>5883</v>
      </c>
      <c r="F1022" s="1">
        <v>11971.05</v>
      </c>
      <c r="G1022" s="1"/>
      <c r="H1022" s="4">
        <f t="shared" si="156"/>
        <v>44118</v>
      </c>
      <c r="I1022" s="8">
        <f t="shared" si="161"/>
        <v>79.893158912543171</v>
      </c>
      <c r="J1022" s="8">
        <f t="shared" si="161"/>
        <v>101.9768524899654</v>
      </c>
      <c r="K1022" s="8">
        <f t="shared" si="161"/>
        <v>23.670855939955143</v>
      </c>
      <c r="L1022" s="8">
        <f t="shared" si="161"/>
        <v>49.14355883569111</v>
      </c>
      <c r="M1022" s="8">
        <f t="shared" si="161"/>
        <v>100</v>
      </c>
      <c r="N1022" s="8"/>
      <c r="O1022" s="3">
        <f t="shared" si="157"/>
        <v>44118</v>
      </c>
      <c r="P1022" s="8">
        <f t="shared" ca="1" si="159"/>
        <v>99.349336241690395</v>
      </c>
      <c r="Q1022" s="8">
        <f t="shared" ca="1" si="159"/>
        <v>98.488518802975307</v>
      </c>
      <c r="R1022" s="8">
        <f t="shared" ca="1" si="159"/>
        <v>99.435889888890571</v>
      </c>
      <c r="S1022" s="8">
        <f t="shared" ca="1" si="159"/>
        <v>99.717378438772556</v>
      </c>
      <c r="T1022" s="8" t="str">
        <f t="shared" ca="1" si="159"/>
        <v/>
      </c>
      <c r="U1022" s="8"/>
      <c r="V1022" s="3">
        <f t="shared" si="158"/>
        <v>44118</v>
      </c>
      <c r="W1022" s="8">
        <f t="shared" ca="1" si="160"/>
        <v>99.336442310552926</v>
      </c>
      <c r="X1022" s="8">
        <f t="shared" ca="1" si="160"/>
        <v>98.46610556956621</v>
      </c>
      <c r="Y1022" s="8">
        <f t="shared" ca="1" si="160"/>
        <v>99.228587874309241</v>
      </c>
      <c r="Z1022" s="8">
        <f t="shared" ca="1" si="160"/>
        <v>99.04447154084724</v>
      </c>
      <c r="AA1022" s="8" t="str">
        <f t="shared" ca="1" si="160"/>
        <v/>
      </c>
    </row>
    <row r="1023" spans="1:27" x14ac:dyDescent="0.2">
      <c r="A1023" s="4">
        <v>44119</v>
      </c>
      <c r="B1023" s="1">
        <v>9418.85</v>
      </c>
      <c r="C1023" s="1">
        <v>12016.05</v>
      </c>
      <c r="D1023" s="1">
        <v>2785.9</v>
      </c>
      <c r="E1023" s="1">
        <v>5776.8</v>
      </c>
      <c r="F1023" s="1">
        <v>11680.35</v>
      </c>
      <c r="G1023" s="1"/>
      <c r="H1023" s="4">
        <f t="shared" si="156"/>
        <v>44119</v>
      </c>
      <c r="I1023" s="8">
        <f t="shared" si="161"/>
        <v>80.638422650006206</v>
      </c>
      <c r="J1023" s="8">
        <f t="shared" si="161"/>
        <v>102.87405771231168</v>
      </c>
      <c r="K1023" s="8">
        <f t="shared" si="161"/>
        <v>23.851168843399385</v>
      </c>
      <c r="L1023" s="8">
        <f t="shared" si="161"/>
        <v>49.45742208067395</v>
      </c>
      <c r="M1023" s="8">
        <f t="shared" si="161"/>
        <v>100</v>
      </c>
      <c r="N1023" s="8"/>
      <c r="O1023" s="3">
        <f t="shared" si="157"/>
        <v>44119</v>
      </c>
      <c r="P1023" s="8">
        <f t="shared" ca="1" si="159"/>
        <v>100.12504766711713</v>
      </c>
      <c r="Q1023" s="8">
        <f t="shared" ca="1" si="159"/>
        <v>98.896857891241268</v>
      </c>
      <c r="R1023" s="8">
        <f t="shared" ca="1" si="159"/>
        <v>100.21941193204643</v>
      </c>
      <c r="S1023" s="8">
        <f t="shared" ca="1" si="159"/>
        <v>100.34144950265541</v>
      </c>
      <c r="T1023" s="8" t="str">
        <f t="shared" ca="1" si="159"/>
        <v/>
      </c>
      <c r="U1023" s="8"/>
      <c r="V1023" s="3">
        <f t="shared" si="158"/>
        <v>44119</v>
      </c>
      <c r="W1023" s="8">
        <f t="shared" ca="1" si="160"/>
        <v>100.04242766616804</v>
      </c>
      <c r="X1023" s="8">
        <f t="shared" ca="1" si="160"/>
        <v>98.795036685991349</v>
      </c>
      <c r="Y1023" s="8">
        <f t="shared" ca="1" si="160"/>
        <v>99.906447056378653</v>
      </c>
      <c r="Z1023" s="8">
        <f t="shared" ca="1" si="160"/>
        <v>99.96915187865244</v>
      </c>
      <c r="AA1023" s="8" t="str">
        <f t="shared" ca="1" si="160"/>
        <v/>
      </c>
    </row>
    <row r="1024" spans="1:27" x14ac:dyDescent="0.2">
      <c r="A1024" s="4">
        <v>44120</v>
      </c>
      <c r="B1024" s="1">
        <v>9463.6</v>
      </c>
      <c r="C1024" s="1">
        <v>12121.95</v>
      </c>
      <c r="D1024" s="1">
        <v>2797.2</v>
      </c>
      <c r="E1024" s="1">
        <v>5825.15</v>
      </c>
      <c r="F1024" s="1">
        <v>11762.45</v>
      </c>
      <c r="G1024" s="1"/>
      <c r="H1024" s="4">
        <f t="shared" si="156"/>
        <v>44120</v>
      </c>
      <c r="I1024" s="8">
        <f t="shared" si="161"/>
        <v>80.456027443262244</v>
      </c>
      <c r="J1024" s="8">
        <f t="shared" si="161"/>
        <v>103.05633605243804</v>
      </c>
      <c r="K1024" s="8">
        <f t="shared" si="161"/>
        <v>23.780759960722467</v>
      </c>
      <c r="L1024" s="8">
        <f t="shared" si="161"/>
        <v>49.523271087230967</v>
      </c>
      <c r="M1024" s="8">
        <f t="shared" si="161"/>
        <v>100</v>
      </c>
      <c r="N1024" s="8"/>
      <c r="O1024" s="3">
        <f t="shared" si="157"/>
        <v>44120</v>
      </c>
      <c r="P1024" s="8">
        <f t="shared" ca="1" si="159"/>
        <v>99.907982742402254</v>
      </c>
      <c r="Q1024" s="8">
        <f t="shared" ca="1" si="159"/>
        <v>98.958435569699347</v>
      </c>
      <c r="R1024" s="8">
        <f t="shared" ca="1" si="159"/>
        <v>99.876739128261036</v>
      </c>
      <c r="S1024" s="8">
        <f t="shared" ca="1" si="159"/>
        <v>100.45789467826813</v>
      </c>
      <c r="T1024" s="8" t="str">
        <f t="shared" ca="1" si="159"/>
        <v/>
      </c>
      <c r="U1024" s="8"/>
      <c r="V1024" s="3">
        <f t="shared" si="158"/>
        <v>44120</v>
      </c>
      <c r="W1024" s="8">
        <f t="shared" ca="1" si="160"/>
        <v>99.819295946819665</v>
      </c>
      <c r="X1024" s="8">
        <f t="shared" ca="1" si="160"/>
        <v>98.811828177509113</v>
      </c>
      <c r="Y1024" s="8">
        <f t="shared" ca="1" si="160"/>
        <v>99.569940811837597</v>
      </c>
      <c r="Z1024" s="8">
        <f t="shared" ca="1" si="160"/>
        <v>100.12768916690285</v>
      </c>
      <c r="AA1024" s="8" t="str">
        <f t="shared" ca="1" si="160"/>
        <v/>
      </c>
    </row>
    <row r="1025" spans="1:27" x14ac:dyDescent="0.2">
      <c r="A1025" s="4">
        <v>44121</v>
      </c>
      <c r="B1025" s="1">
        <v>9463.6</v>
      </c>
      <c r="C1025" s="1">
        <v>12121.95</v>
      </c>
      <c r="D1025" s="1">
        <v>2797.2</v>
      </c>
      <c r="E1025" s="1">
        <v>5825.15</v>
      </c>
      <c r="F1025" s="1">
        <v>11762.45</v>
      </c>
      <c r="G1025" s="1"/>
      <c r="H1025" s="4">
        <f t="shared" si="156"/>
        <v>44121</v>
      </c>
      <c r="I1025" s="8">
        <f t="shared" si="161"/>
        <v>80.456027443262244</v>
      </c>
      <c r="J1025" s="8">
        <f t="shared" si="161"/>
        <v>103.05633605243804</v>
      </c>
      <c r="K1025" s="8">
        <f t="shared" si="161"/>
        <v>23.780759960722467</v>
      </c>
      <c r="L1025" s="8">
        <f t="shared" si="161"/>
        <v>49.523271087230967</v>
      </c>
      <c r="M1025" s="8">
        <f t="shared" si="161"/>
        <v>100</v>
      </c>
      <c r="N1025" s="8"/>
      <c r="O1025" s="3">
        <f t="shared" si="157"/>
        <v>44121</v>
      </c>
      <c r="P1025" s="8">
        <f t="shared" ref="P1025:T1075" ca="1" si="162">IFERROR(IF(ROW(I1025)-$BO$10&gt;ROW($I$4),100+(I1025-AVERAGE(INDIRECT(CONCATENATE(ADDRESS(ROW(I1025)-$BO$10,COLUMN(I1025)),":",CONCATENATE(ADDRESS(ROW(I1025),COLUMN(I1025)))))))/_xlfn.STDEV.S(INDIRECT(CONCATENATE(ADDRESS(ROW(I1025)-$BO$10,COLUMN(I1025)),":",CONCATENATE(ADDRESS(ROW(I1025),COLUMN(I1025)))))),""),"")</f>
        <v>99.887159627825866</v>
      </c>
      <c r="Q1025" s="8">
        <f t="shared" ca="1" si="162"/>
        <v>98.917859176893785</v>
      </c>
      <c r="R1025" s="8">
        <f t="shared" ca="1" si="162"/>
        <v>99.852277754767613</v>
      </c>
      <c r="S1025" s="8">
        <f t="shared" ca="1" si="162"/>
        <v>100.44042643952895</v>
      </c>
      <c r="T1025" s="8" t="str">
        <f t="shared" ca="1" si="162"/>
        <v/>
      </c>
      <c r="U1025" s="8"/>
      <c r="V1025" s="3">
        <f t="shared" si="158"/>
        <v>44121</v>
      </c>
      <c r="W1025" s="8">
        <f t="shared" ref="W1025:AA1075" ca="1" si="163">IFERROR(IF(ROW(P1025)-$BO$10&gt;ROW($I$4),100+(P1025-AVERAGE(INDIRECT(CONCATENATE(ADDRESS(ROW(P1025)-$BO$10,COLUMN(P1025)),":",CONCATENATE(ADDRESS(ROW(P1025),COLUMN(P1025)))))))/_xlfn.STDEV.S(INDIRECT(CONCATENATE(ADDRESS(ROW(P1025)-$BO$10,COLUMN(P1025)),":",CONCATENATE(ADDRESS(ROW(P1025),COLUMN(P1025)))))),""),"")</f>
        <v>99.781137909851751</v>
      </c>
      <c r="X1025" s="8">
        <f t="shared" ca="1" si="163"/>
        <v>98.722646214832807</v>
      </c>
      <c r="Y1025" s="8">
        <f t="shared" ca="1" si="163"/>
        <v>99.522252485866971</v>
      </c>
      <c r="Z1025" s="8">
        <f t="shared" ca="1" si="163"/>
        <v>100.08600419658762</v>
      </c>
      <c r="AA1025" s="8" t="str">
        <f t="shared" ca="1" si="163"/>
        <v/>
      </c>
    </row>
    <row r="1026" spans="1:27" x14ac:dyDescent="0.2">
      <c r="A1026" s="4">
        <v>44122</v>
      </c>
      <c r="B1026" s="1">
        <v>9463.6</v>
      </c>
      <c r="C1026" s="1">
        <v>12121.95</v>
      </c>
      <c r="D1026" s="1">
        <v>2797.2</v>
      </c>
      <c r="E1026" s="1">
        <v>5825.15</v>
      </c>
      <c r="F1026" s="1">
        <v>11762.45</v>
      </c>
      <c r="G1026" s="1"/>
      <c r="H1026" s="4">
        <f t="shared" si="156"/>
        <v>44122</v>
      </c>
      <c r="I1026" s="8">
        <f t="shared" ref="I1026:M1076" si="164">B1026/$F1026*100</f>
        <v>80.456027443262244</v>
      </c>
      <c r="J1026" s="8">
        <f t="shared" si="164"/>
        <v>103.05633605243804</v>
      </c>
      <c r="K1026" s="8">
        <f t="shared" si="164"/>
        <v>23.780759960722467</v>
      </c>
      <c r="L1026" s="8">
        <f t="shared" si="164"/>
        <v>49.523271087230967</v>
      </c>
      <c r="M1026" s="8">
        <f t="shared" si="164"/>
        <v>100</v>
      </c>
      <c r="N1026" s="8"/>
      <c r="O1026" s="3">
        <f t="shared" si="157"/>
        <v>44122</v>
      </c>
      <c r="P1026" s="8">
        <f t="shared" ca="1" si="162"/>
        <v>99.865490694733623</v>
      </c>
      <c r="Q1026" s="8">
        <f t="shared" ca="1" si="162"/>
        <v>98.874221214218707</v>
      </c>
      <c r="R1026" s="8">
        <f t="shared" ca="1" si="162"/>
        <v>99.826489572542144</v>
      </c>
      <c r="S1026" s="8">
        <f t="shared" ca="1" si="162"/>
        <v>100.42282244543965</v>
      </c>
      <c r="T1026" s="8" t="str">
        <f t="shared" ca="1" si="162"/>
        <v/>
      </c>
      <c r="U1026" s="8"/>
      <c r="V1026" s="3">
        <f t="shared" si="158"/>
        <v>44122</v>
      </c>
      <c r="W1026" s="8">
        <f t="shared" ca="1" si="163"/>
        <v>99.741777222973795</v>
      </c>
      <c r="X1026" s="8">
        <f t="shared" ca="1" si="163"/>
        <v>98.630772253409987</v>
      </c>
      <c r="Y1026" s="8">
        <f t="shared" ca="1" si="163"/>
        <v>99.472441176800473</v>
      </c>
      <c r="Z1026" s="8">
        <f t="shared" ca="1" si="163"/>
        <v>100.04367621095371</v>
      </c>
      <c r="AA1026" s="8" t="str">
        <f t="shared" ca="1" si="163"/>
        <v/>
      </c>
    </row>
    <row r="1027" spans="1:27" x14ac:dyDescent="0.2">
      <c r="A1027" s="4">
        <v>44123</v>
      </c>
      <c r="B1027" s="1">
        <v>9536.4</v>
      </c>
      <c r="C1027" s="1">
        <v>12082.2</v>
      </c>
      <c r="D1027" s="1">
        <v>2815.05</v>
      </c>
      <c r="E1027" s="1">
        <v>5849.2</v>
      </c>
      <c r="F1027" s="1">
        <v>11873.05</v>
      </c>
      <c r="G1027" s="1"/>
      <c r="H1027" s="4">
        <f t="shared" si="156"/>
        <v>44123</v>
      </c>
      <c r="I1027" s="8">
        <f t="shared" si="164"/>
        <v>80.319715658571297</v>
      </c>
      <c r="J1027" s="8">
        <f t="shared" si="164"/>
        <v>101.76155242334532</v>
      </c>
      <c r="K1027" s="8">
        <f t="shared" si="164"/>
        <v>23.709577572738265</v>
      </c>
      <c r="L1027" s="8">
        <f t="shared" si="164"/>
        <v>49.264510803879375</v>
      </c>
      <c r="M1027" s="8">
        <f t="shared" si="164"/>
        <v>100</v>
      </c>
      <c r="N1027" s="8"/>
      <c r="O1027" s="3">
        <f t="shared" si="157"/>
        <v>44123</v>
      </c>
      <c r="P1027" s="8">
        <f t="shared" ca="1" si="162"/>
        <v>99.686923734089248</v>
      </c>
      <c r="Q1027" s="8">
        <f t="shared" ca="1" si="162"/>
        <v>98.156922961381255</v>
      </c>
      <c r="R1027" s="8">
        <f t="shared" ca="1" si="162"/>
        <v>99.449962658835588</v>
      </c>
      <c r="S1027" s="8">
        <f t="shared" ca="1" si="162"/>
        <v>99.853604508793012</v>
      </c>
      <c r="T1027" s="8" t="str">
        <f t="shared" ca="1" si="162"/>
        <v/>
      </c>
      <c r="U1027" s="8"/>
      <c r="V1027" s="3">
        <f t="shared" si="158"/>
        <v>44123</v>
      </c>
      <c r="W1027" s="8">
        <f t="shared" ca="1" si="163"/>
        <v>99.548010474163419</v>
      </c>
      <c r="X1027" s="8">
        <f t="shared" ca="1" si="163"/>
        <v>97.885175492020792</v>
      </c>
      <c r="Y1027" s="8">
        <f t="shared" ca="1" si="163"/>
        <v>99.084910579140214</v>
      </c>
      <c r="Z1027" s="8">
        <f t="shared" ca="1" si="163"/>
        <v>99.150428879538751</v>
      </c>
      <c r="AA1027" s="8" t="str">
        <f t="shared" ca="1" si="163"/>
        <v/>
      </c>
    </row>
    <row r="1028" spans="1:27" x14ac:dyDescent="0.2">
      <c r="A1028" s="4">
        <v>44124</v>
      </c>
      <c r="B1028" s="1">
        <v>9566.75</v>
      </c>
      <c r="C1028" s="1">
        <v>12095.3</v>
      </c>
      <c r="D1028" s="1">
        <v>2829.15</v>
      </c>
      <c r="E1028" s="1">
        <v>5882.9</v>
      </c>
      <c r="F1028" s="1">
        <v>11896.8</v>
      </c>
      <c r="G1028" s="1"/>
      <c r="H1028" s="4">
        <f t="shared" si="156"/>
        <v>44124</v>
      </c>
      <c r="I1028" s="8">
        <f t="shared" si="164"/>
        <v>80.414481205029929</v>
      </c>
      <c r="J1028" s="8">
        <f t="shared" si="164"/>
        <v>101.66851590343622</v>
      </c>
      <c r="K1028" s="8">
        <f t="shared" si="164"/>
        <v>23.780764575347995</v>
      </c>
      <c r="L1028" s="8">
        <f t="shared" si="164"/>
        <v>49.449431779974446</v>
      </c>
      <c r="M1028" s="8">
        <f t="shared" si="164"/>
        <v>100</v>
      </c>
      <c r="N1028" s="8"/>
      <c r="O1028" s="3">
        <f t="shared" si="157"/>
        <v>44124</v>
      </c>
      <c r="P1028" s="8">
        <f t="shared" ca="1" si="162"/>
        <v>99.780483500131567</v>
      </c>
      <c r="Q1028" s="8">
        <f t="shared" ca="1" si="162"/>
        <v>98.07332201834889</v>
      </c>
      <c r="R1028" s="8">
        <f t="shared" ca="1" si="162"/>
        <v>99.783113957929871</v>
      </c>
      <c r="S1028" s="8">
        <f t="shared" ca="1" si="162"/>
        <v>100.24799549796565</v>
      </c>
      <c r="T1028" s="8" t="str">
        <f t="shared" ca="1" si="162"/>
        <v/>
      </c>
      <c r="U1028" s="8"/>
      <c r="V1028" s="3">
        <f t="shared" si="158"/>
        <v>44124</v>
      </c>
      <c r="W1028" s="8">
        <f t="shared" ca="1" si="163"/>
        <v>99.627123841428514</v>
      </c>
      <c r="X1028" s="8">
        <f t="shared" ca="1" si="163"/>
        <v>97.787506029141682</v>
      </c>
      <c r="Y1028" s="8">
        <f t="shared" ca="1" si="163"/>
        <v>99.392238849032296</v>
      </c>
      <c r="Z1028" s="8">
        <f t="shared" ca="1" si="163"/>
        <v>99.766358214126683</v>
      </c>
      <c r="AA1028" s="8" t="str">
        <f t="shared" ca="1" si="163"/>
        <v/>
      </c>
    </row>
    <row r="1029" spans="1:27" x14ac:dyDescent="0.2">
      <c r="A1029" s="4">
        <v>44125</v>
      </c>
      <c r="B1029" s="1">
        <v>9547.85</v>
      </c>
      <c r="C1029" s="1">
        <v>12010.65</v>
      </c>
      <c r="D1029" s="1">
        <v>2813.1</v>
      </c>
      <c r="E1029" s="1">
        <v>5885.6</v>
      </c>
      <c r="F1029" s="1">
        <v>11937.65</v>
      </c>
      <c r="G1029" s="1"/>
      <c r="H1029" s="4">
        <f t="shared" si="156"/>
        <v>44125</v>
      </c>
      <c r="I1029" s="8">
        <f t="shared" si="164"/>
        <v>79.980984532131544</v>
      </c>
      <c r="J1029" s="8">
        <f t="shared" si="164"/>
        <v>100.611510640704</v>
      </c>
      <c r="K1029" s="8">
        <f t="shared" si="164"/>
        <v>23.564939498142433</v>
      </c>
      <c r="L1029" s="8">
        <f t="shared" si="164"/>
        <v>49.302835985306999</v>
      </c>
      <c r="M1029" s="8">
        <f t="shared" si="164"/>
        <v>100</v>
      </c>
      <c r="N1029" s="8"/>
      <c r="O1029" s="3">
        <f t="shared" si="157"/>
        <v>44125</v>
      </c>
      <c r="P1029" s="8">
        <f t="shared" ca="1" si="162"/>
        <v>99.263100482552431</v>
      </c>
      <c r="Q1029" s="8">
        <f t="shared" ca="1" si="162"/>
        <v>97.443968576093354</v>
      </c>
      <c r="R1029" s="8">
        <f t="shared" ca="1" si="162"/>
        <v>98.668532962268827</v>
      </c>
      <c r="S1029" s="8">
        <f t="shared" ca="1" si="162"/>
        <v>99.932176777077146</v>
      </c>
      <c r="T1029" s="8" t="str">
        <f t="shared" ca="1" si="162"/>
        <v/>
      </c>
      <c r="U1029" s="8"/>
      <c r="V1029" s="3">
        <f t="shared" si="158"/>
        <v>44125</v>
      </c>
      <c r="W1029" s="8">
        <f t="shared" ca="1" si="163"/>
        <v>99.101949226466559</v>
      </c>
      <c r="X1029" s="8">
        <f t="shared" ca="1" si="163"/>
        <v>97.154049960118073</v>
      </c>
      <c r="Y1029" s="8">
        <f t="shared" ca="1" si="163"/>
        <v>98.291005883341555</v>
      </c>
      <c r="Z1029" s="8">
        <f t="shared" ca="1" si="163"/>
        <v>99.283269082017597</v>
      </c>
      <c r="AA1029" s="8" t="str">
        <f t="shared" ca="1" si="163"/>
        <v/>
      </c>
    </row>
    <row r="1030" spans="1:27" x14ac:dyDescent="0.2">
      <c r="A1030" s="4">
        <v>44126</v>
      </c>
      <c r="B1030" s="1">
        <v>9528</v>
      </c>
      <c r="C1030" s="1">
        <v>11951.6</v>
      </c>
      <c r="D1030" s="1">
        <v>2801.4</v>
      </c>
      <c r="E1030" s="1">
        <v>5885.15</v>
      </c>
      <c r="F1030" s="1">
        <v>11896.45</v>
      </c>
      <c r="G1030" s="1"/>
      <c r="H1030" s="4">
        <f t="shared" ref="H1030:H1093" si="165">A1030</f>
        <v>44126</v>
      </c>
      <c r="I1030" s="8">
        <f t="shared" si="164"/>
        <v>80.091119619718484</v>
      </c>
      <c r="J1030" s="8">
        <f t="shared" si="164"/>
        <v>100.46358367412127</v>
      </c>
      <c r="K1030" s="8">
        <f t="shared" si="164"/>
        <v>23.54820135418549</v>
      </c>
      <c r="L1030" s="8">
        <f t="shared" si="164"/>
        <v>49.469799814230292</v>
      </c>
      <c r="M1030" s="8">
        <f t="shared" si="164"/>
        <v>100</v>
      </c>
      <c r="N1030" s="8"/>
      <c r="O1030" s="3">
        <f t="shared" ref="O1030:O1093" si="166">A1030</f>
        <v>44126</v>
      </c>
      <c r="P1030" s="8">
        <f t="shared" ca="1" si="162"/>
        <v>99.396132081684655</v>
      </c>
      <c r="Q1030" s="8">
        <f t="shared" ca="1" si="162"/>
        <v>97.405625288640906</v>
      </c>
      <c r="R1030" s="8">
        <f t="shared" ca="1" si="162"/>
        <v>98.587439920702792</v>
      </c>
      <c r="S1030" s="8">
        <f t="shared" ca="1" si="162"/>
        <v>100.29197080891691</v>
      </c>
      <c r="T1030" s="8" t="str">
        <f t="shared" ca="1" si="162"/>
        <v/>
      </c>
      <c r="U1030" s="8"/>
      <c r="V1030" s="3">
        <f t="shared" ref="V1030:V1093" si="167">O1030</f>
        <v>44126</v>
      </c>
      <c r="W1030" s="8">
        <f t="shared" ca="1" si="163"/>
        <v>99.236968552896954</v>
      </c>
      <c r="X1030" s="8">
        <f t="shared" ca="1" si="163"/>
        <v>97.20402697085531</v>
      </c>
      <c r="Y1030" s="8">
        <f t="shared" ca="1" si="163"/>
        <v>98.235882884080439</v>
      </c>
      <c r="Z1030" s="8">
        <f t="shared" ca="1" si="163"/>
        <v>99.846202677465953</v>
      </c>
      <c r="AA1030" s="8" t="str">
        <f t="shared" ca="1" si="163"/>
        <v/>
      </c>
    </row>
    <row r="1031" spans="1:27" x14ac:dyDescent="0.2">
      <c r="A1031" s="4">
        <v>44127</v>
      </c>
      <c r="B1031" s="1">
        <v>9587.4500000000007</v>
      </c>
      <c r="C1031" s="1">
        <v>12003.5</v>
      </c>
      <c r="D1031" s="1">
        <v>2819</v>
      </c>
      <c r="E1031" s="1">
        <v>5894.75</v>
      </c>
      <c r="F1031" s="1">
        <v>11930.35</v>
      </c>
      <c r="G1031" s="1"/>
      <c r="H1031" s="4">
        <f t="shared" si="165"/>
        <v>44127</v>
      </c>
      <c r="I1031" s="8">
        <f t="shared" si="164"/>
        <v>80.361850239096086</v>
      </c>
      <c r="J1031" s="8">
        <f t="shared" si="164"/>
        <v>100.61314211234374</v>
      </c>
      <c r="K1031" s="8">
        <f t="shared" si="164"/>
        <v>23.628812230990707</v>
      </c>
      <c r="L1031" s="8">
        <f t="shared" si="164"/>
        <v>49.40969879341344</v>
      </c>
      <c r="M1031" s="8">
        <f t="shared" si="164"/>
        <v>100</v>
      </c>
      <c r="N1031" s="8"/>
      <c r="O1031" s="3">
        <f t="shared" si="166"/>
        <v>44127</v>
      </c>
      <c r="P1031" s="8">
        <f t="shared" ca="1" si="162"/>
        <v>99.719999100593938</v>
      </c>
      <c r="Q1031" s="8">
        <f t="shared" ca="1" si="162"/>
        <v>97.569495832129576</v>
      </c>
      <c r="R1031" s="8">
        <f t="shared" ca="1" si="162"/>
        <v>99.00331968507291</v>
      </c>
      <c r="S1031" s="8">
        <f t="shared" ca="1" si="162"/>
        <v>100.16289963881449</v>
      </c>
      <c r="T1031" s="8" t="str">
        <f t="shared" ca="1" si="162"/>
        <v/>
      </c>
      <c r="U1031" s="8"/>
      <c r="V1031" s="3">
        <f t="shared" si="167"/>
        <v>44127</v>
      </c>
      <c r="W1031" s="8">
        <f t="shared" ca="1" si="163"/>
        <v>99.563420361850845</v>
      </c>
      <c r="X1031" s="8">
        <f t="shared" ca="1" si="163"/>
        <v>97.466558603617102</v>
      </c>
      <c r="Y1031" s="8">
        <f t="shared" ca="1" si="163"/>
        <v>98.65708689800914</v>
      </c>
      <c r="Z1031" s="8">
        <f t="shared" ca="1" si="163"/>
        <v>99.650815923704926</v>
      </c>
      <c r="AA1031" s="8" t="str">
        <f t="shared" ca="1" si="163"/>
        <v/>
      </c>
    </row>
    <row r="1032" spans="1:27" x14ac:dyDescent="0.2">
      <c r="A1032" s="4">
        <v>44128</v>
      </c>
      <c r="B1032" s="1">
        <v>9587.4500000000007</v>
      </c>
      <c r="C1032" s="1">
        <v>12003.5</v>
      </c>
      <c r="D1032" s="1">
        <v>2819</v>
      </c>
      <c r="E1032" s="1">
        <v>5894.75</v>
      </c>
      <c r="F1032" s="1">
        <v>11930.35</v>
      </c>
      <c r="G1032" s="1"/>
      <c r="H1032" s="4">
        <f t="shared" si="165"/>
        <v>44128</v>
      </c>
      <c r="I1032" s="8">
        <f t="shared" si="164"/>
        <v>80.361850239096086</v>
      </c>
      <c r="J1032" s="8">
        <f t="shared" si="164"/>
        <v>100.61314211234374</v>
      </c>
      <c r="K1032" s="8">
        <f t="shared" si="164"/>
        <v>23.628812230990707</v>
      </c>
      <c r="L1032" s="8">
        <f t="shared" si="164"/>
        <v>49.40969879341344</v>
      </c>
      <c r="M1032" s="8">
        <f t="shared" si="164"/>
        <v>100</v>
      </c>
      <c r="N1032" s="8"/>
      <c r="O1032" s="3">
        <f t="shared" si="166"/>
        <v>44128</v>
      </c>
      <c r="P1032" s="8">
        <f t="shared" ca="1" si="162"/>
        <v>99.729790047554758</v>
      </c>
      <c r="Q1032" s="8">
        <f t="shared" ca="1" si="162"/>
        <v>97.673121440681001</v>
      </c>
      <c r="R1032" s="8">
        <f t="shared" ca="1" si="162"/>
        <v>99.019349644521142</v>
      </c>
      <c r="S1032" s="8">
        <f t="shared" ca="1" si="162"/>
        <v>100.17149601939076</v>
      </c>
      <c r="T1032" s="8" t="str">
        <f t="shared" ca="1" si="162"/>
        <v/>
      </c>
      <c r="U1032" s="8"/>
      <c r="V1032" s="3">
        <f t="shared" si="167"/>
        <v>44128</v>
      </c>
      <c r="W1032" s="8">
        <f t="shared" ca="1" si="163"/>
        <v>99.576680032293027</v>
      </c>
      <c r="X1032" s="8">
        <f t="shared" ca="1" si="163"/>
        <v>97.668543088459529</v>
      </c>
      <c r="Y1032" s="8">
        <f t="shared" ca="1" si="163"/>
        <v>98.695688141209388</v>
      </c>
      <c r="Z1032" s="8">
        <f t="shared" ca="1" si="163"/>
        <v>99.674109133065301</v>
      </c>
      <c r="AA1032" s="8" t="str">
        <f t="shared" ca="1" si="163"/>
        <v/>
      </c>
    </row>
    <row r="1033" spans="1:27" x14ac:dyDescent="0.2">
      <c r="A1033" s="4">
        <v>44129</v>
      </c>
      <c r="B1033" s="1">
        <v>9587.4500000000007</v>
      </c>
      <c r="C1033" s="1">
        <v>12003.5</v>
      </c>
      <c r="D1033" s="1">
        <v>2819</v>
      </c>
      <c r="E1033" s="1">
        <v>5894.75</v>
      </c>
      <c r="F1033" s="1">
        <v>11930.35</v>
      </c>
      <c r="G1033" s="1"/>
      <c r="H1033" s="4">
        <f t="shared" si="165"/>
        <v>44129</v>
      </c>
      <c r="I1033" s="8">
        <f t="shared" si="164"/>
        <v>80.361850239096086</v>
      </c>
      <c r="J1033" s="8">
        <f t="shared" si="164"/>
        <v>100.61314211234374</v>
      </c>
      <c r="K1033" s="8">
        <f t="shared" si="164"/>
        <v>23.628812230990707</v>
      </c>
      <c r="L1033" s="8">
        <f t="shared" si="164"/>
        <v>49.40969879341344</v>
      </c>
      <c r="M1033" s="8">
        <f t="shared" si="164"/>
        <v>100</v>
      </c>
      <c r="N1033" s="8"/>
      <c r="O1033" s="3">
        <f t="shared" si="166"/>
        <v>44129</v>
      </c>
      <c r="P1033" s="8">
        <f t="shared" ca="1" si="162"/>
        <v>99.739585118806403</v>
      </c>
      <c r="Q1033" s="8">
        <f t="shared" ca="1" si="162"/>
        <v>97.766710935535301</v>
      </c>
      <c r="R1033" s="8">
        <f t="shared" ca="1" si="162"/>
        <v>99.035062811554837</v>
      </c>
      <c r="S1033" s="8">
        <f t="shared" ca="1" si="162"/>
        <v>100.18017681063348</v>
      </c>
      <c r="T1033" s="8" t="str">
        <f t="shared" ca="1" si="162"/>
        <v/>
      </c>
      <c r="U1033" s="8"/>
      <c r="V1033" s="3">
        <f t="shared" si="167"/>
        <v>44129</v>
      </c>
      <c r="W1033" s="8">
        <f t="shared" ca="1" si="163"/>
        <v>99.589805639164283</v>
      </c>
      <c r="X1033" s="8">
        <f t="shared" ca="1" si="163"/>
        <v>97.840064147089819</v>
      </c>
      <c r="Y1033" s="8">
        <f t="shared" ca="1" si="163"/>
        <v>98.732405796213669</v>
      </c>
      <c r="Z1033" s="8">
        <f t="shared" ca="1" si="163"/>
        <v>99.697104117848951</v>
      </c>
      <c r="AA1033" s="8" t="str">
        <f t="shared" ca="1" si="163"/>
        <v/>
      </c>
    </row>
    <row r="1034" spans="1:27" x14ac:dyDescent="0.2">
      <c r="A1034" s="4">
        <v>44130</v>
      </c>
      <c r="B1034" s="1">
        <v>9476.85</v>
      </c>
      <c r="C1034" s="1">
        <v>11871.15</v>
      </c>
      <c r="D1034" s="1">
        <v>2781.55</v>
      </c>
      <c r="E1034" s="1">
        <v>5840.6</v>
      </c>
      <c r="F1034" s="1">
        <v>11767.75</v>
      </c>
      <c r="G1034" s="1"/>
      <c r="H1034" s="4">
        <f t="shared" si="165"/>
        <v>44130</v>
      </c>
      <c r="I1034" s="8">
        <f t="shared" si="164"/>
        <v>80.532387244800404</v>
      </c>
      <c r="J1034" s="8">
        <f t="shared" si="164"/>
        <v>100.8786726434535</v>
      </c>
      <c r="K1034" s="8">
        <f t="shared" si="164"/>
        <v>23.637058911006779</v>
      </c>
      <c r="L1034" s="8">
        <f t="shared" si="164"/>
        <v>49.632257653332204</v>
      </c>
      <c r="M1034" s="8">
        <f t="shared" si="164"/>
        <v>100</v>
      </c>
      <c r="N1034" s="8"/>
      <c r="O1034" s="3">
        <f t="shared" si="166"/>
        <v>44130</v>
      </c>
      <c r="P1034" s="8">
        <f t="shared" ca="1" si="162"/>
        <v>99.948595359278087</v>
      </c>
      <c r="Q1034" s="8">
        <f t="shared" ca="1" si="162"/>
        <v>97.972425710682856</v>
      </c>
      <c r="R1034" s="8">
        <f t="shared" ca="1" si="162"/>
        <v>99.09088374110263</v>
      </c>
      <c r="S1034" s="8">
        <f t="shared" ca="1" si="162"/>
        <v>100.66767932341274</v>
      </c>
      <c r="T1034" s="8" t="str">
        <f t="shared" ca="1" si="162"/>
        <v/>
      </c>
      <c r="U1034" s="8"/>
      <c r="V1034" s="3">
        <f t="shared" si="167"/>
        <v>44130</v>
      </c>
      <c r="W1034" s="8">
        <f t="shared" ca="1" si="163"/>
        <v>99.800199573519507</v>
      </c>
      <c r="X1034" s="8">
        <f t="shared" ca="1" si="163"/>
        <v>98.088238676042764</v>
      </c>
      <c r="Y1034" s="8">
        <f t="shared" ca="1" si="163"/>
        <v>98.80452988652938</v>
      </c>
      <c r="Z1034" s="8">
        <f t="shared" ca="1" si="163"/>
        <v>100.45704407569525</v>
      </c>
      <c r="AA1034" s="8" t="str">
        <f t="shared" ca="1" si="163"/>
        <v/>
      </c>
    </row>
    <row r="1035" spans="1:27" x14ac:dyDescent="0.2">
      <c r="A1035" s="4">
        <v>44131</v>
      </c>
      <c r="B1035" s="1">
        <v>9673.25</v>
      </c>
      <c r="C1035" s="1">
        <v>12172.95</v>
      </c>
      <c r="D1035" s="1">
        <v>2822.5</v>
      </c>
      <c r="E1035" s="1">
        <v>5825.15</v>
      </c>
      <c r="F1035" s="1">
        <v>11889.4</v>
      </c>
      <c r="G1035" s="1"/>
      <c r="H1035" s="4">
        <f t="shared" si="165"/>
        <v>44131</v>
      </c>
      <c r="I1035" s="8">
        <f t="shared" si="164"/>
        <v>81.360287314750963</v>
      </c>
      <c r="J1035" s="8">
        <f t="shared" si="164"/>
        <v>102.38489747169749</v>
      </c>
      <c r="K1035" s="8">
        <f t="shared" si="164"/>
        <v>23.739633623227412</v>
      </c>
      <c r="L1035" s="8">
        <f t="shared" si="164"/>
        <v>48.994482480192438</v>
      </c>
      <c r="M1035" s="8">
        <f t="shared" si="164"/>
        <v>100</v>
      </c>
      <c r="N1035" s="8"/>
      <c r="O1035" s="3">
        <f t="shared" si="166"/>
        <v>44131</v>
      </c>
      <c r="P1035" s="8">
        <f t="shared" ca="1" si="162"/>
        <v>100.93360877081423</v>
      </c>
      <c r="Q1035" s="8">
        <f t="shared" ca="1" si="162"/>
        <v>98.735362194753435</v>
      </c>
      <c r="R1035" s="8">
        <f t="shared" ca="1" si="162"/>
        <v>99.618204050980111</v>
      </c>
      <c r="S1035" s="8">
        <f t="shared" ca="1" si="162"/>
        <v>99.296077665155593</v>
      </c>
      <c r="T1035" s="8" t="str">
        <f t="shared" ca="1" si="162"/>
        <v/>
      </c>
      <c r="U1035" s="8"/>
      <c r="V1035" s="3">
        <f t="shared" si="167"/>
        <v>44131</v>
      </c>
      <c r="W1035" s="8">
        <f t="shared" ca="1" si="163"/>
        <v>100.77886716340706</v>
      </c>
      <c r="X1035" s="8">
        <f t="shared" ca="1" si="163"/>
        <v>98.789346778479995</v>
      </c>
      <c r="Y1035" s="8">
        <f t="shared" ca="1" si="163"/>
        <v>99.316428804516633</v>
      </c>
      <c r="Z1035" s="8">
        <f t="shared" ca="1" si="163"/>
        <v>98.366989066716641</v>
      </c>
      <c r="AA1035" s="8" t="str">
        <f t="shared" ca="1" si="163"/>
        <v/>
      </c>
    </row>
    <row r="1036" spans="1:27" x14ac:dyDescent="0.2">
      <c r="A1036" s="4">
        <v>44132</v>
      </c>
      <c r="B1036" s="1">
        <v>9572.5499999999993</v>
      </c>
      <c r="C1036" s="1">
        <v>12048.85</v>
      </c>
      <c r="D1036" s="1">
        <v>2795.65</v>
      </c>
      <c r="E1036" s="1">
        <v>5776.75</v>
      </c>
      <c r="F1036" s="1">
        <v>11729.6</v>
      </c>
      <c r="G1036" s="1"/>
      <c r="H1036" s="4">
        <f t="shared" si="165"/>
        <v>44132</v>
      </c>
      <c r="I1036" s="8">
        <f t="shared" si="164"/>
        <v>81.610199836311551</v>
      </c>
      <c r="J1036" s="8">
        <f t="shared" si="164"/>
        <v>102.72174669212933</v>
      </c>
      <c r="K1036" s="8">
        <f t="shared" si="164"/>
        <v>23.834146091938344</v>
      </c>
      <c r="L1036" s="8">
        <f t="shared" si="164"/>
        <v>49.24933501568681</v>
      </c>
      <c r="M1036" s="8">
        <f t="shared" si="164"/>
        <v>100</v>
      </c>
      <c r="N1036" s="8"/>
      <c r="O1036" s="3">
        <f t="shared" si="166"/>
        <v>44132</v>
      </c>
      <c r="P1036" s="8">
        <f t="shared" ca="1" si="162"/>
        <v>101.20437969342139</v>
      </c>
      <c r="Q1036" s="8">
        <f t="shared" ca="1" si="162"/>
        <v>98.919935451487774</v>
      </c>
      <c r="R1036" s="8">
        <f t="shared" ca="1" si="162"/>
        <v>100.08235506060744</v>
      </c>
      <c r="S1036" s="8">
        <f t="shared" ca="1" si="162"/>
        <v>99.857813389275904</v>
      </c>
      <c r="T1036" s="8" t="str">
        <f t="shared" ca="1" si="162"/>
        <v/>
      </c>
      <c r="U1036" s="8"/>
      <c r="V1036" s="3">
        <f t="shared" si="167"/>
        <v>44132</v>
      </c>
      <c r="W1036" s="8">
        <f t="shared" ca="1" si="163"/>
        <v>101.02644309089639</v>
      </c>
      <c r="X1036" s="8">
        <f t="shared" ca="1" si="163"/>
        <v>98.970662958620366</v>
      </c>
      <c r="Y1036" s="8">
        <f t="shared" ca="1" si="163"/>
        <v>99.745658165555142</v>
      </c>
      <c r="Z1036" s="8">
        <f t="shared" ca="1" si="163"/>
        <v>99.240237729323511</v>
      </c>
      <c r="AA1036" s="8" t="str">
        <f t="shared" ca="1" si="163"/>
        <v/>
      </c>
    </row>
    <row r="1037" spans="1:27" x14ac:dyDescent="0.2">
      <c r="A1037" s="4">
        <v>44133</v>
      </c>
      <c r="B1037" s="1">
        <v>9551.4500000000007</v>
      </c>
      <c r="C1037" s="1">
        <v>12071.25</v>
      </c>
      <c r="D1037" s="1">
        <v>2789.45</v>
      </c>
      <c r="E1037" s="1">
        <v>5726.7</v>
      </c>
      <c r="F1037" s="1">
        <v>11670.8</v>
      </c>
      <c r="G1037" s="1"/>
      <c r="H1037" s="4">
        <f t="shared" si="165"/>
        <v>44133</v>
      </c>
      <c r="I1037" s="8">
        <f t="shared" si="164"/>
        <v>81.840576481475154</v>
      </c>
      <c r="J1037" s="8">
        <f t="shared" si="164"/>
        <v>103.43121294170065</v>
      </c>
      <c r="K1037" s="8">
        <f t="shared" si="164"/>
        <v>23.901103609007095</v>
      </c>
      <c r="L1037" s="8">
        <f t="shared" si="164"/>
        <v>49.068615690441106</v>
      </c>
      <c r="M1037" s="8">
        <f t="shared" si="164"/>
        <v>100</v>
      </c>
      <c r="N1037" s="8"/>
      <c r="O1037" s="3">
        <f t="shared" si="166"/>
        <v>44133</v>
      </c>
      <c r="P1037" s="8">
        <f t="shared" ca="1" si="162"/>
        <v>101.43723502869321</v>
      </c>
      <c r="Q1037" s="8">
        <f t="shared" ca="1" si="162"/>
        <v>99.272394469056636</v>
      </c>
      <c r="R1037" s="8">
        <f t="shared" ca="1" si="162"/>
        <v>100.40781231303291</v>
      </c>
      <c r="S1037" s="8">
        <f t="shared" ca="1" si="162"/>
        <v>99.462042477374439</v>
      </c>
      <c r="T1037" s="8" t="str">
        <f t="shared" ca="1" si="162"/>
        <v/>
      </c>
      <c r="U1037" s="8"/>
      <c r="V1037" s="3">
        <f t="shared" si="167"/>
        <v>44133</v>
      </c>
      <c r="W1037" s="8">
        <f t="shared" ca="1" si="163"/>
        <v>101.22778009811232</v>
      </c>
      <c r="X1037" s="8">
        <f t="shared" ca="1" si="163"/>
        <v>99.289003925460591</v>
      </c>
      <c r="Y1037" s="8">
        <f t="shared" ca="1" si="163"/>
        <v>100.04434506149052</v>
      </c>
      <c r="Z1037" s="8">
        <f t="shared" ca="1" si="163"/>
        <v>98.65586962707161</v>
      </c>
      <c r="AA1037" s="8" t="str">
        <f t="shared" ca="1" si="163"/>
        <v/>
      </c>
    </row>
    <row r="1038" spans="1:27" x14ac:dyDescent="0.2">
      <c r="A1038" s="4">
        <v>44134</v>
      </c>
      <c r="B1038" s="1">
        <v>9517.9500000000007</v>
      </c>
      <c r="C1038" s="1">
        <v>12018.25</v>
      </c>
      <c r="D1038" s="1">
        <v>2772.75</v>
      </c>
      <c r="E1038" s="1">
        <v>5724.7</v>
      </c>
      <c r="F1038" s="1">
        <v>11642.4</v>
      </c>
      <c r="G1038" s="1"/>
      <c r="H1038" s="4">
        <f t="shared" si="165"/>
        <v>44134</v>
      </c>
      <c r="I1038" s="8">
        <f t="shared" si="164"/>
        <v>81.75247371675944</v>
      </c>
      <c r="J1038" s="8">
        <f t="shared" si="164"/>
        <v>103.22828626400056</v>
      </c>
      <c r="K1038" s="8">
        <f t="shared" si="164"/>
        <v>23.815965780251496</v>
      </c>
      <c r="L1038" s="8">
        <f t="shared" si="164"/>
        <v>49.171133099704527</v>
      </c>
      <c r="M1038" s="8">
        <f t="shared" si="164"/>
        <v>100</v>
      </c>
      <c r="N1038" s="8"/>
      <c r="O1038" s="3">
        <f t="shared" si="166"/>
        <v>44134</v>
      </c>
      <c r="P1038" s="8">
        <f t="shared" ca="1" si="162"/>
        <v>101.30204860670497</v>
      </c>
      <c r="Q1038" s="8">
        <f t="shared" ca="1" si="162"/>
        <v>99.191027958284337</v>
      </c>
      <c r="R1038" s="8">
        <f t="shared" ca="1" si="162"/>
        <v>99.970677635504956</v>
      </c>
      <c r="S1038" s="8">
        <f t="shared" ca="1" si="162"/>
        <v>99.697701890864991</v>
      </c>
      <c r="T1038" s="8" t="str">
        <f t="shared" ca="1" si="162"/>
        <v/>
      </c>
      <c r="U1038" s="8"/>
      <c r="V1038" s="3">
        <f t="shared" si="167"/>
        <v>44134</v>
      </c>
      <c r="W1038" s="8">
        <f t="shared" ca="1" si="163"/>
        <v>101.06866538846043</v>
      </c>
      <c r="X1038" s="8">
        <f t="shared" ca="1" si="163"/>
        <v>99.232282377591844</v>
      </c>
      <c r="Y1038" s="8">
        <f t="shared" ca="1" si="163"/>
        <v>99.623225842003066</v>
      </c>
      <c r="Z1038" s="8">
        <f t="shared" ca="1" si="163"/>
        <v>99.034228922791996</v>
      </c>
      <c r="AA1038" s="8" t="str">
        <f t="shared" ca="1" si="163"/>
        <v/>
      </c>
    </row>
    <row r="1039" spans="1:27" x14ac:dyDescent="0.2">
      <c r="A1039" s="4">
        <v>44135</v>
      </c>
      <c r="B1039" s="1">
        <v>9517.9500000000007</v>
      </c>
      <c r="C1039" s="1">
        <v>12018.25</v>
      </c>
      <c r="D1039" s="1">
        <v>2772.75</v>
      </c>
      <c r="E1039" s="1">
        <v>5724.7</v>
      </c>
      <c r="F1039" s="1">
        <v>11642.4</v>
      </c>
      <c r="G1039" s="1"/>
      <c r="H1039" s="4">
        <f t="shared" si="165"/>
        <v>44135</v>
      </c>
      <c r="I1039" s="8">
        <f t="shared" si="164"/>
        <v>81.75247371675944</v>
      </c>
      <c r="J1039" s="8">
        <f t="shared" si="164"/>
        <v>103.22828626400056</v>
      </c>
      <c r="K1039" s="8">
        <f t="shared" si="164"/>
        <v>23.815965780251496</v>
      </c>
      <c r="L1039" s="8">
        <f t="shared" si="164"/>
        <v>49.171133099704527</v>
      </c>
      <c r="M1039" s="8">
        <f t="shared" si="164"/>
        <v>100</v>
      </c>
      <c r="N1039" s="8"/>
      <c r="O1039" s="3">
        <f t="shared" si="166"/>
        <v>44135</v>
      </c>
      <c r="P1039" s="8">
        <f t="shared" ca="1" si="162"/>
        <v>101.27145628754795</v>
      </c>
      <c r="Q1039" s="8">
        <f t="shared" ca="1" si="162"/>
        <v>99.209374403783031</v>
      </c>
      <c r="R1039" s="8">
        <f t="shared" ca="1" si="162"/>
        <v>99.971643680164277</v>
      </c>
      <c r="S1039" s="8">
        <f t="shared" ca="1" si="162"/>
        <v>99.699667576146624</v>
      </c>
      <c r="T1039" s="8" t="str">
        <f t="shared" ca="1" si="162"/>
        <v/>
      </c>
      <c r="U1039" s="8"/>
      <c r="V1039" s="3">
        <f t="shared" si="167"/>
        <v>44135</v>
      </c>
      <c r="W1039" s="8">
        <f t="shared" ca="1" si="163"/>
        <v>101.01497178145992</v>
      </c>
      <c r="X1039" s="8">
        <f t="shared" ca="1" si="163"/>
        <v>99.264604994991089</v>
      </c>
      <c r="Y1039" s="8">
        <f t="shared" ca="1" si="163"/>
        <v>99.625261214884645</v>
      </c>
      <c r="Z1039" s="8">
        <f t="shared" ca="1" si="163"/>
        <v>99.04976401803853</v>
      </c>
      <c r="AA1039" s="8" t="str">
        <f t="shared" ca="1" si="163"/>
        <v/>
      </c>
    </row>
    <row r="1040" spans="1:27" x14ac:dyDescent="0.2">
      <c r="A1040" s="4">
        <v>44136</v>
      </c>
      <c r="B1040" s="1">
        <v>9517.9500000000007</v>
      </c>
      <c r="C1040" s="1">
        <v>12018.25</v>
      </c>
      <c r="D1040" s="1">
        <v>2772.75</v>
      </c>
      <c r="E1040" s="1">
        <v>5724.7</v>
      </c>
      <c r="F1040" s="1">
        <v>11642.4</v>
      </c>
      <c r="G1040" s="1"/>
      <c r="H1040" s="4">
        <f t="shared" si="165"/>
        <v>44136</v>
      </c>
      <c r="I1040" s="8">
        <f t="shared" si="164"/>
        <v>81.75247371675944</v>
      </c>
      <c r="J1040" s="8">
        <f t="shared" si="164"/>
        <v>103.22828626400056</v>
      </c>
      <c r="K1040" s="8">
        <f t="shared" si="164"/>
        <v>23.815965780251496</v>
      </c>
      <c r="L1040" s="8">
        <f t="shared" si="164"/>
        <v>49.171133099704527</v>
      </c>
      <c r="M1040" s="8">
        <f t="shared" si="164"/>
        <v>100</v>
      </c>
      <c r="N1040" s="8"/>
      <c r="O1040" s="3">
        <f t="shared" si="166"/>
        <v>44136</v>
      </c>
      <c r="P1040" s="8">
        <f t="shared" ca="1" si="162"/>
        <v>101.24195492302771</v>
      </c>
      <c r="Q1040" s="8">
        <f t="shared" ca="1" si="162"/>
        <v>99.227444845417452</v>
      </c>
      <c r="R1040" s="8">
        <f t="shared" ca="1" si="162"/>
        <v>99.972609722045874</v>
      </c>
      <c r="S1040" s="8">
        <f t="shared" ca="1" si="162"/>
        <v>99.701630556092425</v>
      </c>
      <c r="T1040" s="8" t="str">
        <f t="shared" ca="1" si="162"/>
        <v/>
      </c>
      <c r="U1040" s="8"/>
      <c r="V1040" s="3">
        <f t="shared" si="167"/>
        <v>44136</v>
      </c>
      <c r="W1040" s="8">
        <f t="shared" ca="1" si="163"/>
        <v>100.96386034294684</v>
      </c>
      <c r="X1040" s="8">
        <f t="shared" ca="1" si="163"/>
        <v>99.296259173796059</v>
      </c>
      <c r="Y1040" s="8">
        <f t="shared" ca="1" si="163"/>
        <v>99.627377042658722</v>
      </c>
      <c r="Z1040" s="8">
        <f t="shared" ca="1" si="163"/>
        <v>99.064940389621981</v>
      </c>
      <c r="AA1040" s="8" t="str">
        <f t="shared" ca="1" si="163"/>
        <v/>
      </c>
    </row>
    <row r="1041" spans="1:27" x14ac:dyDescent="0.2">
      <c r="A1041" s="4">
        <v>44137</v>
      </c>
      <c r="B1041" s="1">
        <v>9512.7000000000007</v>
      </c>
      <c r="C1041" s="1">
        <v>11917.4</v>
      </c>
      <c r="D1041" s="1">
        <v>2776.4</v>
      </c>
      <c r="E1041" s="1">
        <v>5708.1</v>
      </c>
      <c r="F1041" s="1">
        <v>11669.15</v>
      </c>
      <c r="G1041" s="1"/>
      <c r="H1041" s="4">
        <f t="shared" si="165"/>
        <v>44137</v>
      </c>
      <c r="I1041" s="8">
        <f t="shared" si="164"/>
        <v>81.520076440871875</v>
      </c>
      <c r="J1041" s="8">
        <f t="shared" si="164"/>
        <v>102.12740430965408</v>
      </c>
      <c r="K1041" s="8">
        <f t="shared" si="164"/>
        <v>23.792649850246164</v>
      </c>
      <c r="L1041" s="8">
        <f t="shared" si="164"/>
        <v>48.916159274668679</v>
      </c>
      <c r="M1041" s="8">
        <f t="shared" si="164"/>
        <v>100</v>
      </c>
      <c r="N1041" s="8"/>
      <c r="O1041" s="3">
        <f t="shared" si="166"/>
        <v>44137</v>
      </c>
      <c r="P1041" s="8">
        <f t="shared" ca="1" si="162"/>
        <v>100.95925215426398</v>
      </c>
      <c r="Q1041" s="8">
        <f t="shared" ca="1" si="162"/>
        <v>98.737195061342817</v>
      </c>
      <c r="R1041" s="8">
        <f t="shared" ca="1" si="162"/>
        <v>99.856691566613307</v>
      </c>
      <c r="S1041" s="8">
        <f t="shared" ca="1" si="162"/>
        <v>99.149616674668493</v>
      </c>
      <c r="T1041" s="8" t="str">
        <f t="shared" ca="1" si="162"/>
        <v/>
      </c>
      <c r="U1041" s="8"/>
      <c r="V1041" s="3">
        <f t="shared" si="167"/>
        <v>44137</v>
      </c>
      <c r="W1041" s="8">
        <f t="shared" ca="1" si="163"/>
        <v>100.6714814569109</v>
      </c>
      <c r="X1041" s="8">
        <f t="shared" ca="1" si="163"/>
        <v>98.899991863306568</v>
      </c>
      <c r="Y1041" s="8">
        <f t="shared" ca="1" si="163"/>
        <v>99.519630821264784</v>
      </c>
      <c r="Z1041" s="8">
        <f t="shared" ca="1" si="163"/>
        <v>98.283042234709001</v>
      </c>
      <c r="AA1041" s="8" t="str">
        <f t="shared" ca="1" si="163"/>
        <v/>
      </c>
    </row>
    <row r="1042" spans="1:27" x14ac:dyDescent="0.2">
      <c r="A1042" s="4">
        <v>44138</v>
      </c>
      <c r="B1042" s="1">
        <v>9565.35</v>
      </c>
      <c r="C1042" s="1">
        <v>11946.45</v>
      </c>
      <c r="D1042" s="1">
        <v>2796.4</v>
      </c>
      <c r="E1042" s="1">
        <v>5740.6</v>
      </c>
      <c r="F1042" s="1">
        <v>11813.5</v>
      </c>
      <c r="G1042" s="1"/>
      <c r="H1042" s="4">
        <f t="shared" si="165"/>
        <v>44138</v>
      </c>
      <c r="I1042" s="8">
        <f t="shared" si="164"/>
        <v>80.969653362678301</v>
      </c>
      <c r="J1042" s="8">
        <f t="shared" si="164"/>
        <v>101.12540737292082</v>
      </c>
      <c r="K1042" s="8">
        <f t="shared" si="164"/>
        <v>23.671223600118509</v>
      </c>
      <c r="L1042" s="8">
        <f t="shared" si="164"/>
        <v>48.593558217293776</v>
      </c>
      <c r="M1042" s="8">
        <f t="shared" si="164"/>
        <v>100</v>
      </c>
      <c r="N1042" s="8"/>
      <c r="O1042" s="3">
        <f t="shared" si="166"/>
        <v>44138</v>
      </c>
      <c r="P1042" s="8">
        <f t="shared" ca="1" si="162"/>
        <v>100.33626094714781</v>
      </c>
      <c r="Q1042" s="8">
        <f t="shared" ca="1" si="162"/>
        <v>98.308254449521485</v>
      </c>
      <c r="R1042" s="8">
        <f t="shared" ca="1" si="162"/>
        <v>99.239662933759902</v>
      </c>
      <c r="S1042" s="8">
        <f t="shared" ca="1" si="162"/>
        <v>98.475226865849365</v>
      </c>
      <c r="T1042" s="8" t="str">
        <f t="shared" ca="1" si="162"/>
        <v/>
      </c>
      <c r="U1042" s="8"/>
      <c r="V1042" s="3">
        <f t="shared" si="167"/>
        <v>44138</v>
      </c>
      <c r="W1042" s="8">
        <f t="shared" ca="1" si="163"/>
        <v>100.05620239742954</v>
      </c>
      <c r="X1042" s="8">
        <f t="shared" ca="1" si="163"/>
        <v>98.567351433134775</v>
      </c>
      <c r="Y1042" s="8">
        <f t="shared" ca="1" si="163"/>
        <v>98.936553235514054</v>
      </c>
      <c r="Z1042" s="8">
        <f t="shared" ca="1" si="163"/>
        <v>97.422257691939166</v>
      </c>
      <c r="AA1042" s="8" t="str">
        <f t="shared" ca="1" si="163"/>
        <v/>
      </c>
    </row>
    <row r="1043" spans="1:27" x14ac:dyDescent="0.2">
      <c r="A1043" s="4">
        <v>44139</v>
      </c>
      <c r="B1043" s="1">
        <v>9614.4500000000007</v>
      </c>
      <c r="C1043" s="1">
        <v>12068.6</v>
      </c>
      <c r="D1043" s="1">
        <v>2823.2</v>
      </c>
      <c r="E1043" s="1">
        <v>5773.9</v>
      </c>
      <c r="F1043" s="1">
        <v>11908.5</v>
      </c>
      <c r="G1043" s="1"/>
      <c r="H1043" s="4">
        <f t="shared" si="165"/>
        <v>44139</v>
      </c>
      <c r="I1043" s="8">
        <f t="shared" si="164"/>
        <v>80.736028886929518</v>
      </c>
      <c r="J1043" s="8">
        <f t="shared" si="164"/>
        <v>101.34441785279422</v>
      </c>
      <c r="K1043" s="8">
        <f t="shared" si="164"/>
        <v>23.707435865138347</v>
      </c>
      <c r="L1043" s="8">
        <f t="shared" si="164"/>
        <v>48.485535541839859</v>
      </c>
      <c r="M1043" s="8">
        <f t="shared" si="164"/>
        <v>100</v>
      </c>
      <c r="N1043" s="8"/>
      <c r="O1043" s="3">
        <f t="shared" si="166"/>
        <v>44139</v>
      </c>
      <c r="P1043" s="8">
        <f t="shared" ca="1" si="162"/>
        <v>100.06692134094297</v>
      </c>
      <c r="Q1043" s="8">
        <f t="shared" ca="1" si="162"/>
        <v>98.455496723561964</v>
      </c>
      <c r="R1043" s="8">
        <f t="shared" ca="1" si="162"/>
        <v>99.407677788697654</v>
      </c>
      <c r="S1043" s="8">
        <f t="shared" ca="1" si="162"/>
        <v>98.287973358691843</v>
      </c>
      <c r="T1043" s="8" t="str">
        <f t="shared" ca="1" si="162"/>
        <v/>
      </c>
      <c r="U1043" s="8"/>
      <c r="V1043" s="3">
        <f t="shared" si="167"/>
        <v>44139</v>
      </c>
      <c r="W1043" s="8">
        <f t="shared" ca="1" si="163"/>
        <v>99.78564630603212</v>
      </c>
      <c r="X1043" s="8">
        <f t="shared" ca="1" si="163"/>
        <v>98.725876956054606</v>
      </c>
      <c r="Y1043" s="8">
        <f t="shared" ca="1" si="163"/>
        <v>99.088927212994278</v>
      </c>
      <c r="Z1043" s="8">
        <f t="shared" ca="1" si="163"/>
        <v>97.31000982527442</v>
      </c>
      <c r="AA1043" s="8" t="str">
        <f t="shared" ca="1" si="163"/>
        <v/>
      </c>
    </row>
    <row r="1044" spans="1:27" x14ac:dyDescent="0.2">
      <c r="A1044" s="4">
        <v>44140</v>
      </c>
      <c r="B1044" s="1">
        <v>9758.1</v>
      </c>
      <c r="C1044" s="1">
        <v>12265.25</v>
      </c>
      <c r="D1044" s="1">
        <v>2876.75</v>
      </c>
      <c r="E1044" s="1">
        <v>5888.55</v>
      </c>
      <c r="F1044" s="1">
        <v>12120.3</v>
      </c>
      <c r="G1044" s="1"/>
      <c r="H1044" s="4">
        <f t="shared" si="165"/>
        <v>44140</v>
      </c>
      <c r="I1044" s="8">
        <f t="shared" si="164"/>
        <v>80.510383406351337</v>
      </c>
      <c r="J1044" s="8">
        <f t="shared" si="164"/>
        <v>101.19592749354389</v>
      </c>
      <c r="K1044" s="8">
        <f t="shared" si="164"/>
        <v>23.734973556760146</v>
      </c>
      <c r="L1044" s="8">
        <f t="shared" si="164"/>
        <v>48.584193460557913</v>
      </c>
      <c r="M1044" s="8">
        <f t="shared" si="164"/>
        <v>100</v>
      </c>
      <c r="N1044" s="8"/>
      <c r="O1044" s="3">
        <f t="shared" si="166"/>
        <v>44140</v>
      </c>
      <c r="P1044" s="8">
        <f t="shared" ca="1" si="162"/>
        <v>99.811063640293881</v>
      </c>
      <c r="Q1044" s="8">
        <f t="shared" ca="1" si="162"/>
        <v>98.432595328670814</v>
      </c>
      <c r="R1044" s="8">
        <f t="shared" ca="1" si="162"/>
        <v>99.541729168723535</v>
      </c>
      <c r="S1044" s="8">
        <f t="shared" ca="1" si="162"/>
        <v>98.536901169778176</v>
      </c>
      <c r="T1044" s="8" t="str">
        <f t="shared" ca="1" si="162"/>
        <v/>
      </c>
      <c r="U1044" s="8"/>
      <c r="V1044" s="3">
        <f t="shared" si="167"/>
        <v>44140</v>
      </c>
      <c r="W1044" s="8">
        <f t="shared" ca="1" si="163"/>
        <v>99.532072862274134</v>
      </c>
      <c r="X1044" s="8">
        <f t="shared" ca="1" si="163"/>
        <v>98.737750729780416</v>
      </c>
      <c r="Y1044" s="8">
        <f t="shared" ca="1" si="163"/>
        <v>99.215480421895151</v>
      </c>
      <c r="Z1044" s="8">
        <f t="shared" ca="1" si="163"/>
        <v>97.747404519167958</v>
      </c>
      <c r="AA1044" s="8" t="str">
        <f t="shared" ca="1" si="163"/>
        <v/>
      </c>
    </row>
    <row r="1045" spans="1:27" x14ac:dyDescent="0.2">
      <c r="A1045" s="4">
        <v>44141</v>
      </c>
      <c r="B1045" s="1">
        <v>9802.5</v>
      </c>
      <c r="C1045" s="1">
        <v>12270.6</v>
      </c>
      <c r="D1045" s="1">
        <v>2889.8</v>
      </c>
      <c r="E1045" s="1">
        <v>5907.3</v>
      </c>
      <c r="F1045" s="1">
        <v>12263.55</v>
      </c>
      <c r="G1045" s="1"/>
      <c r="H1045" s="4">
        <f t="shared" si="165"/>
        <v>44141</v>
      </c>
      <c r="I1045" s="8">
        <f t="shared" si="164"/>
        <v>79.931993590762872</v>
      </c>
      <c r="J1045" s="8">
        <f t="shared" si="164"/>
        <v>100.05748743226881</v>
      </c>
      <c r="K1045" s="8">
        <f t="shared" si="164"/>
        <v>23.564139258208268</v>
      </c>
      <c r="L1045" s="8">
        <f t="shared" si="164"/>
        <v>48.169575693824385</v>
      </c>
      <c r="M1045" s="8">
        <f t="shared" si="164"/>
        <v>100</v>
      </c>
      <c r="N1045" s="8"/>
      <c r="O1045" s="3">
        <f t="shared" si="166"/>
        <v>44141</v>
      </c>
      <c r="P1045" s="8">
        <f t="shared" ca="1" si="162"/>
        <v>99.170305871282523</v>
      </c>
      <c r="Q1045" s="8">
        <f t="shared" ca="1" si="162"/>
        <v>97.987979009569131</v>
      </c>
      <c r="R1045" s="8">
        <f t="shared" ca="1" si="162"/>
        <v>98.678856166460193</v>
      </c>
      <c r="S1045" s="8">
        <f t="shared" ca="1" si="162"/>
        <v>97.762830377046754</v>
      </c>
      <c r="T1045" s="8" t="str">
        <f t="shared" ca="1" si="162"/>
        <v/>
      </c>
      <c r="U1045" s="8"/>
      <c r="V1045" s="3">
        <f t="shared" si="167"/>
        <v>44141</v>
      </c>
      <c r="W1045" s="8">
        <f t="shared" ca="1" si="163"/>
        <v>98.914686824834689</v>
      </c>
      <c r="X1045" s="8">
        <f t="shared" ca="1" si="163"/>
        <v>98.409954200548412</v>
      </c>
      <c r="Y1045" s="8">
        <f t="shared" ca="1" si="163"/>
        <v>98.420045634611668</v>
      </c>
      <c r="Z1045" s="8">
        <f t="shared" ca="1" si="163"/>
        <v>96.955687242584418</v>
      </c>
      <c r="AA1045" s="8" t="str">
        <f t="shared" ca="1" si="163"/>
        <v/>
      </c>
    </row>
    <row r="1046" spans="1:27" x14ac:dyDescent="0.2">
      <c r="A1046" s="4">
        <v>44142</v>
      </c>
      <c r="B1046" s="1">
        <v>9802.5</v>
      </c>
      <c r="C1046" s="1">
        <v>12270.6</v>
      </c>
      <c r="D1046" s="1">
        <v>2889.8</v>
      </c>
      <c r="E1046" s="1">
        <v>5907.3</v>
      </c>
      <c r="F1046" s="1">
        <v>12263.55</v>
      </c>
      <c r="G1046" s="1"/>
      <c r="H1046" s="4">
        <f t="shared" si="165"/>
        <v>44142</v>
      </c>
      <c r="I1046" s="8">
        <f t="shared" si="164"/>
        <v>79.931993590762872</v>
      </c>
      <c r="J1046" s="8">
        <f t="shared" si="164"/>
        <v>100.05748743226881</v>
      </c>
      <c r="K1046" s="8">
        <f t="shared" si="164"/>
        <v>23.564139258208268</v>
      </c>
      <c r="L1046" s="8">
        <f t="shared" si="164"/>
        <v>48.169575693824385</v>
      </c>
      <c r="M1046" s="8">
        <f t="shared" si="164"/>
        <v>100</v>
      </c>
      <c r="N1046" s="8"/>
      <c r="O1046" s="3">
        <f t="shared" si="166"/>
        <v>44142</v>
      </c>
      <c r="P1046" s="8">
        <f t="shared" ca="1" si="162"/>
        <v>99.184399949878738</v>
      </c>
      <c r="Q1046" s="8">
        <f t="shared" ca="1" si="162"/>
        <v>98.056513955900428</v>
      </c>
      <c r="R1046" s="8">
        <f t="shared" ca="1" si="162"/>
        <v>98.694291915386628</v>
      </c>
      <c r="S1046" s="8">
        <f t="shared" ca="1" si="162"/>
        <v>97.853750209526652</v>
      </c>
      <c r="T1046" s="8" t="str">
        <f t="shared" ca="1" si="162"/>
        <v/>
      </c>
      <c r="U1046" s="8"/>
      <c r="V1046" s="3">
        <f t="shared" si="167"/>
        <v>44142</v>
      </c>
      <c r="W1046" s="8">
        <f t="shared" ca="1" si="163"/>
        <v>98.943674647834271</v>
      </c>
      <c r="X1046" s="8">
        <f t="shared" ca="1" si="163"/>
        <v>98.508040447432023</v>
      </c>
      <c r="Y1046" s="8">
        <f t="shared" ca="1" si="163"/>
        <v>98.462172739351047</v>
      </c>
      <c r="Z1046" s="8">
        <f t="shared" ca="1" si="163"/>
        <v>97.24067043274114</v>
      </c>
      <c r="AA1046" s="8" t="str">
        <f t="shared" ca="1" si="163"/>
        <v/>
      </c>
    </row>
    <row r="1047" spans="1:27" x14ac:dyDescent="0.2">
      <c r="A1047" s="4">
        <v>44143</v>
      </c>
      <c r="B1047" s="1">
        <v>9802.5</v>
      </c>
      <c r="C1047" s="1">
        <v>12270.6</v>
      </c>
      <c r="D1047" s="1">
        <v>2889.8</v>
      </c>
      <c r="E1047" s="1">
        <v>5907.3</v>
      </c>
      <c r="F1047" s="1">
        <v>12263.55</v>
      </c>
      <c r="G1047" s="1"/>
      <c r="H1047" s="4">
        <f t="shared" si="165"/>
        <v>44143</v>
      </c>
      <c r="I1047" s="8">
        <f t="shared" si="164"/>
        <v>79.931993590762872</v>
      </c>
      <c r="J1047" s="8">
        <f t="shared" si="164"/>
        <v>100.05748743226881</v>
      </c>
      <c r="K1047" s="8">
        <f t="shared" si="164"/>
        <v>23.564139258208268</v>
      </c>
      <c r="L1047" s="8">
        <f t="shared" si="164"/>
        <v>48.169575693824385</v>
      </c>
      <c r="M1047" s="8">
        <f t="shared" si="164"/>
        <v>100</v>
      </c>
      <c r="N1047" s="8"/>
      <c r="O1047" s="3">
        <f t="shared" si="166"/>
        <v>44143</v>
      </c>
      <c r="P1047" s="8">
        <f t="shared" ca="1" si="162"/>
        <v>99.198276266084491</v>
      </c>
      <c r="Q1047" s="8">
        <f t="shared" ca="1" si="162"/>
        <v>98.120023453430264</v>
      </c>
      <c r="R1047" s="8">
        <f t="shared" ca="1" si="162"/>
        <v>98.709406916388645</v>
      </c>
      <c r="S1047" s="8">
        <f t="shared" ca="1" si="162"/>
        <v>97.936613358841413</v>
      </c>
      <c r="T1047" s="8" t="str">
        <f t="shared" ca="1" si="162"/>
        <v/>
      </c>
      <c r="U1047" s="8"/>
      <c r="V1047" s="3">
        <f t="shared" si="167"/>
        <v>44143</v>
      </c>
      <c r="W1047" s="8">
        <f t="shared" ca="1" si="163"/>
        <v>98.972069590303406</v>
      </c>
      <c r="X1047" s="8">
        <f t="shared" ca="1" si="163"/>
        <v>98.597354330788221</v>
      </c>
      <c r="Y1047" s="8">
        <f t="shared" ca="1" si="163"/>
        <v>98.502623035071991</v>
      </c>
      <c r="Z1047" s="8">
        <f t="shared" ca="1" si="163"/>
        <v>97.474886423268089</v>
      </c>
      <c r="AA1047" s="8" t="str">
        <f t="shared" ca="1" si="163"/>
        <v/>
      </c>
    </row>
    <row r="1048" spans="1:27" x14ac:dyDescent="0.2">
      <c r="A1048" s="4">
        <v>44144</v>
      </c>
      <c r="B1048" s="1">
        <v>9880.0499999999993</v>
      </c>
      <c r="C1048" s="1">
        <v>12414.2</v>
      </c>
      <c r="D1048" s="1">
        <v>2923.4</v>
      </c>
      <c r="E1048" s="1">
        <v>5984.5</v>
      </c>
      <c r="F1048" s="1">
        <v>12461.05</v>
      </c>
      <c r="G1048" s="1"/>
      <c r="H1048" s="4">
        <f t="shared" si="165"/>
        <v>44144</v>
      </c>
      <c r="I1048" s="8">
        <f t="shared" si="164"/>
        <v>79.287459724501545</v>
      </c>
      <c r="J1048" s="8">
        <f t="shared" si="164"/>
        <v>99.624028472721022</v>
      </c>
      <c r="K1048" s="8">
        <f t="shared" si="164"/>
        <v>23.460302301972948</v>
      </c>
      <c r="L1048" s="8">
        <f t="shared" si="164"/>
        <v>48.02564791891534</v>
      </c>
      <c r="M1048" s="8">
        <f t="shared" si="164"/>
        <v>100</v>
      </c>
      <c r="N1048" s="8"/>
      <c r="O1048" s="3">
        <f t="shared" si="166"/>
        <v>44144</v>
      </c>
      <c r="P1048" s="8">
        <f t="shared" ca="1" si="162"/>
        <v>98.519825810817053</v>
      </c>
      <c r="Q1048" s="8">
        <f t="shared" ca="1" si="162"/>
        <v>98.003758532660115</v>
      </c>
      <c r="R1048" s="8">
        <f t="shared" ca="1" si="162"/>
        <v>98.227042892586738</v>
      </c>
      <c r="S1048" s="8">
        <f t="shared" ca="1" si="162"/>
        <v>97.75795304820214</v>
      </c>
      <c r="T1048" s="8" t="str">
        <f t="shared" ca="1" si="162"/>
        <v/>
      </c>
      <c r="U1048" s="8"/>
      <c r="V1048" s="3">
        <f t="shared" si="167"/>
        <v>44144</v>
      </c>
      <c r="W1048" s="8">
        <f t="shared" ca="1" si="163"/>
        <v>98.359987196858029</v>
      </c>
      <c r="X1048" s="8">
        <f t="shared" ca="1" si="163"/>
        <v>98.540968915448502</v>
      </c>
      <c r="Y1048" s="8">
        <f t="shared" ca="1" si="163"/>
        <v>98.109598504589826</v>
      </c>
      <c r="Z1048" s="8">
        <f t="shared" ca="1" si="163"/>
        <v>97.416423702023252</v>
      </c>
      <c r="AA1048" s="8" t="str">
        <f t="shared" ca="1" si="163"/>
        <v/>
      </c>
    </row>
    <row r="1049" spans="1:27" x14ac:dyDescent="0.2">
      <c r="A1049" s="4">
        <v>44145</v>
      </c>
      <c r="B1049" s="1">
        <v>9823.5</v>
      </c>
      <c r="C1049" s="1">
        <v>12098.3</v>
      </c>
      <c r="D1049" s="1">
        <v>2912.25</v>
      </c>
      <c r="E1049" s="1">
        <v>5954.1</v>
      </c>
      <c r="F1049" s="1">
        <v>12631.1</v>
      </c>
      <c r="G1049" s="1"/>
      <c r="H1049" s="4">
        <f t="shared" si="165"/>
        <v>44145</v>
      </c>
      <c r="I1049" s="8">
        <f t="shared" si="164"/>
        <v>77.772323867279965</v>
      </c>
      <c r="J1049" s="8">
        <f t="shared" si="164"/>
        <v>95.781840061435659</v>
      </c>
      <c r="K1049" s="8">
        <f t="shared" si="164"/>
        <v>23.056186713746229</v>
      </c>
      <c r="L1049" s="8">
        <f t="shared" si="164"/>
        <v>47.13841233146757</v>
      </c>
      <c r="M1049" s="8">
        <f t="shared" si="164"/>
        <v>100</v>
      </c>
      <c r="N1049" s="8"/>
      <c r="O1049" s="3">
        <f t="shared" si="166"/>
        <v>44145</v>
      </c>
      <c r="P1049" s="8">
        <f t="shared" ca="1" si="162"/>
        <v>97.055707751091418</v>
      </c>
      <c r="Q1049" s="8">
        <f t="shared" ca="1" si="162"/>
        <v>96.649489907453585</v>
      </c>
      <c r="R1049" s="8">
        <f t="shared" ca="1" si="162"/>
        <v>96.546553403277983</v>
      </c>
      <c r="S1049" s="8">
        <f t="shared" ca="1" si="162"/>
        <v>96.407743124300737</v>
      </c>
      <c r="T1049" s="8" t="str">
        <f t="shared" ca="1" si="162"/>
        <v/>
      </c>
      <c r="U1049" s="8"/>
      <c r="V1049" s="3">
        <f t="shared" si="167"/>
        <v>44145</v>
      </c>
      <c r="W1049" s="8">
        <f t="shared" ca="1" si="163"/>
        <v>97.155207073496044</v>
      </c>
      <c r="X1049" s="8">
        <f t="shared" ca="1" si="163"/>
        <v>97.556324125491017</v>
      </c>
      <c r="Y1049" s="8">
        <f t="shared" ca="1" si="163"/>
        <v>96.838246847423932</v>
      </c>
      <c r="Z1049" s="8">
        <f t="shared" ca="1" si="163"/>
        <v>96.311825573784432</v>
      </c>
      <c r="AA1049" s="8" t="str">
        <f t="shared" ca="1" si="163"/>
        <v/>
      </c>
    </row>
    <row r="1050" spans="1:27" x14ac:dyDescent="0.2">
      <c r="A1050" s="4">
        <v>44146</v>
      </c>
      <c r="B1050" s="1">
        <v>9957.35</v>
      </c>
      <c r="C1050" s="1">
        <v>12280.9</v>
      </c>
      <c r="D1050" s="1">
        <v>2940.25</v>
      </c>
      <c r="E1050" s="1">
        <v>6083.8</v>
      </c>
      <c r="F1050" s="1">
        <v>12749.15</v>
      </c>
      <c r="G1050" s="1"/>
      <c r="H1050" s="4">
        <f t="shared" si="165"/>
        <v>44146</v>
      </c>
      <c r="I1050" s="8">
        <f t="shared" si="164"/>
        <v>78.102069549734694</v>
      </c>
      <c r="J1050" s="8">
        <f t="shared" si="164"/>
        <v>96.327206127467321</v>
      </c>
      <c r="K1050" s="8">
        <f t="shared" si="164"/>
        <v>23.062321801845613</v>
      </c>
      <c r="L1050" s="8">
        <f t="shared" si="164"/>
        <v>47.719259715353573</v>
      </c>
      <c r="M1050" s="8">
        <f t="shared" si="164"/>
        <v>100</v>
      </c>
      <c r="N1050" s="8"/>
      <c r="O1050" s="3">
        <f t="shared" si="166"/>
        <v>44146</v>
      </c>
      <c r="P1050" s="8">
        <f t="shared" ca="1" si="162"/>
        <v>97.529049708307653</v>
      </c>
      <c r="Q1050" s="8">
        <f t="shared" ca="1" si="162"/>
        <v>97.067597929237436</v>
      </c>
      <c r="R1050" s="8">
        <f t="shared" ca="1" si="162"/>
        <v>96.825097911222471</v>
      </c>
      <c r="S1050" s="8">
        <f t="shared" ca="1" si="162"/>
        <v>97.552443913076175</v>
      </c>
      <c r="T1050" s="8" t="str">
        <f t="shared" ca="1" si="162"/>
        <v/>
      </c>
      <c r="U1050" s="8"/>
      <c r="V1050" s="3">
        <f t="shared" si="167"/>
        <v>44146</v>
      </c>
      <c r="W1050" s="8">
        <f t="shared" ca="1" si="163"/>
        <v>97.689572143419412</v>
      </c>
      <c r="X1050" s="8">
        <f t="shared" ca="1" si="163"/>
        <v>97.966062769194409</v>
      </c>
      <c r="Y1050" s="8">
        <f t="shared" ca="1" si="163"/>
        <v>97.242923931910696</v>
      </c>
      <c r="Z1050" s="8">
        <f t="shared" ca="1" si="163"/>
        <v>97.58425802405084</v>
      </c>
      <c r="AA1050" s="8" t="str">
        <f t="shared" ca="1" si="163"/>
        <v/>
      </c>
    </row>
    <row r="1051" spans="1:27" x14ac:dyDescent="0.2">
      <c r="A1051" s="4">
        <v>44147</v>
      </c>
      <c r="B1051" s="1">
        <v>9945.2999999999993</v>
      </c>
      <c r="C1051" s="1">
        <v>12376.05</v>
      </c>
      <c r="D1051" s="1">
        <v>2942.8</v>
      </c>
      <c r="E1051" s="1">
        <v>6104.95</v>
      </c>
      <c r="F1051" s="1">
        <v>12690.8</v>
      </c>
      <c r="G1051" s="1"/>
      <c r="H1051" s="4">
        <f t="shared" si="165"/>
        <v>44147</v>
      </c>
      <c r="I1051" s="8">
        <f t="shared" si="164"/>
        <v>78.366218047719599</v>
      </c>
      <c r="J1051" s="8">
        <f t="shared" si="164"/>
        <v>97.51985690421408</v>
      </c>
      <c r="K1051" s="8">
        <f t="shared" si="164"/>
        <v>23.188451476660259</v>
      </c>
      <c r="L1051" s="8">
        <f t="shared" si="164"/>
        <v>48.105320389573549</v>
      </c>
      <c r="M1051" s="8">
        <f t="shared" si="164"/>
        <v>100</v>
      </c>
      <c r="N1051" s="8"/>
      <c r="O1051" s="3">
        <f t="shared" si="166"/>
        <v>44147</v>
      </c>
      <c r="P1051" s="8">
        <f t="shared" ca="1" si="162"/>
        <v>97.880837084429672</v>
      </c>
      <c r="Q1051" s="8">
        <f t="shared" ca="1" si="162"/>
        <v>97.634350044886887</v>
      </c>
      <c r="R1051" s="8">
        <f t="shared" ca="1" si="162"/>
        <v>97.489679937615733</v>
      </c>
      <c r="S1051" s="8">
        <f t="shared" ca="1" si="162"/>
        <v>98.265956158015797</v>
      </c>
      <c r="T1051" s="8" t="str">
        <f t="shared" ca="1" si="162"/>
        <v/>
      </c>
      <c r="U1051" s="8"/>
      <c r="V1051" s="3">
        <f t="shared" si="167"/>
        <v>44147</v>
      </c>
      <c r="W1051" s="8">
        <f t="shared" ca="1" si="163"/>
        <v>98.06342491489562</v>
      </c>
      <c r="X1051" s="8">
        <f t="shared" ca="1" si="163"/>
        <v>98.449530453044773</v>
      </c>
      <c r="Y1051" s="8">
        <f t="shared" ca="1" si="163"/>
        <v>97.861331656570272</v>
      </c>
      <c r="Z1051" s="8">
        <f t="shared" ca="1" si="163"/>
        <v>98.332287504688097</v>
      </c>
      <c r="AA1051" s="8" t="str">
        <f t="shared" ca="1" si="163"/>
        <v/>
      </c>
    </row>
    <row r="1052" spans="1:27" x14ac:dyDescent="0.2">
      <c r="A1052" s="4">
        <v>44148</v>
      </c>
      <c r="B1052" s="1">
        <v>9943.75</v>
      </c>
      <c r="C1052" s="1">
        <v>12487.2</v>
      </c>
      <c r="D1052" s="1">
        <v>2953.85</v>
      </c>
      <c r="E1052" s="1">
        <v>6103.35</v>
      </c>
      <c r="F1052" s="1">
        <v>12719.95</v>
      </c>
      <c r="G1052" s="1"/>
      <c r="H1052" s="4">
        <f t="shared" si="165"/>
        <v>44148</v>
      </c>
      <c r="I1052" s="8">
        <f t="shared" si="164"/>
        <v>78.17444250960105</v>
      </c>
      <c r="J1052" s="8">
        <f t="shared" si="164"/>
        <v>98.170197209894695</v>
      </c>
      <c r="K1052" s="8">
        <f t="shared" si="164"/>
        <v>23.222182477132378</v>
      </c>
      <c r="L1052" s="8">
        <f t="shared" si="164"/>
        <v>47.98249993121042</v>
      </c>
      <c r="M1052" s="8">
        <f t="shared" si="164"/>
        <v>100</v>
      </c>
      <c r="N1052" s="8"/>
      <c r="O1052" s="3">
        <f t="shared" si="166"/>
        <v>44148</v>
      </c>
      <c r="P1052" s="8">
        <f t="shared" ca="1" si="162"/>
        <v>97.790275811854485</v>
      </c>
      <c r="Q1052" s="8">
        <f t="shared" ca="1" si="162"/>
        <v>97.951486196122261</v>
      </c>
      <c r="R1052" s="8">
        <f t="shared" ca="1" si="162"/>
        <v>97.733044698570808</v>
      </c>
      <c r="S1052" s="8">
        <f t="shared" ca="1" si="162"/>
        <v>98.118926856497168</v>
      </c>
      <c r="T1052" s="8" t="str">
        <f t="shared" ca="1" si="162"/>
        <v/>
      </c>
      <c r="U1052" s="8"/>
      <c r="V1052" s="3">
        <f t="shared" si="167"/>
        <v>44148</v>
      </c>
      <c r="W1052" s="8">
        <f t="shared" ca="1" si="163"/>
        <v>98.057929046875984</v>
      </c>
      <c r="X1052" s="8">
        <f t="shared" ca="1" si="163"/>
        <v>98.723825831793704</v>
      </c>
      <c r="Y1052" s="8">
        <f t="shared" ca="1" si="163"/>
        <v>98.119615131062929</v>
      </c>
      <c r="Z1052" s="8">
        <f t="shared" ca="1" si="163"/>
        <v>98.242319885307765</v>
      </c>
      <c r="AA1052" s="8" t="str">
        <f t="shared" ca="1" si="163"/>
        <v/>
      </c>
    </row>
    <row r="1053" spans="1:27" x14ac:dyDescent="0.2">
      <c r="A1053" s="4">
        <v>44149</v>
      </c>
      <c r="B1053" s="1">
        <v>9971.9</v>
      </c>
      <c r="C1053" s="1">
        <v>12517</v>
      </c>
      <c r="D1053" s="1">
        <v>2964.75</v>
      </c>
      <c r="E1053" s="1">
        <v>6135.65</v>
      </c>
      <c r="F1053" s="1">
        <v>12780.25</v>
      </c>
      <c r="G1053" s="1"/>
      <c r="H1053" s="4">
        <f t="shared" si="165"/>
        <v>44149</v>
      </c>
      <c r="I1053" s="8">
        <f t="shared" si="164"/>
        <v>78.02586021400208</v>
      </c>
      <c r="J1053" s="8">
        <f t="shared" si="164"/>
        <v>97.940181138866606</v>
      </c>
      <c r="K1053" s="8">
        <f t="shared" si="164"/>
        <v>23.197903014416777</v>
      </c>
      <c r="L1053" s="8">
        <f t="shared" si="164"/>
        <v>48.008841767571056</v>
      </c>
      <c r="M1053" s="8">
        <f t="shared" si="164"/>
        <v>100</v>
      </c>
      <c r="N1053" s="8"/>
      <c r="O1053" s="3">
        <f t="shared" si="166"/>
        <v>44149</v>
      </c>
      <c r="P1053" s="8">
        <f t="shared" ca="1" si="162"/>
        <v>97.74737485321441</v>
      </c>
      <c r="Q1053" s="8">
        <f t="shared" ca="1" si="162"/>
        <v>97.947319139436587</v>
      </c>
      <c r="R1053" s="8">
        <f t="shared" ca="1" si="162"/>
        <v>97.73832558906669</v>
      </c>
      <c r="S1053" s="8">
        <f t="shared" ca="1" si="162"/>
        <v>98.217281026664523</v>
      </c>
      <c r="T1053" s="8" t="str">
        <f t="shared" ca="1" si="162"/>
        <v/>
      </c>
      <c r="U1053" s="8"/>
      <c r="V1053" s="3">
        <f t="shared" si="167"/>
        <v>44149</v>
      </c>
      <c r="W1053" s="8">
        <f t="shared" ca="1" si="163"/>
        <v>98.091530113465694</v>
      </c>
      <c r="X1053" s="8">
        <f t="shared" ca="1" si="163"/>
        <v>98.751602996217784</v>
      </c>
      <c r="Y1053" s="8">
        <f t="shared" ca="1" si="163"/>
        <v>98.185883612834587</v>
      </c>
      <c r="Z1053" s="8">
        <f t="shared" ca="1" si="163"/>
        <v>98.381305559315194</v>
      </c>
      <c r="AA1053" s="8" t="str">
        <f t="shared" ca="1" si="163"/>
        <v/>
      </c>
    </row>
    <row r="1054" spans="1:27" x14ac:dyDescent="0.2">
      <c r="A1054" s="4">
        <v>44150</v>
      </c>
      <c r="B1054" s="1">
        <v>9971.9</v>
      </c>
      <c r="C1054" s="1">
        <v>12517</v>
      </c>
      <c r="D1054" s="1">
        <v>2964.75</v>
      </c>
      <c r="E1054" s="1">
        <v>6135.65</v>
      </c>
      <c r="F1054" s="1">
        <v>12780.25</v>
      </c>
      <c r="G1054" s="1"/>
      <c r="H1054" s="4">
        <f t="shared" si="165"/>
        <v>44150</v>
      </c>
      <c r="I1054" s="8">
        <f t="shared" si="164"/>
        <v>78.02586021400208</v>
      </c>
      <c r="J1054" s="8">
        <f t="shared" si="164"/>
        <v>97.940181138866606</v>
      </c>
      <c r="K1054" s="8">
        <f t="shared" si="164"/>
        <v>23.197903014416777</v>
      </c>
      <c r="L1054" s="8">
        <f t="shared" si="164"/>
        <v>48.008841767571056</v>
      </c>
      <c r="M1054" s="8">
        <f t="shared" si="164"/>
        <v>100</v>
      </c>
      <c r="N1054" s="8"/>
      <c r="O1054" s="3">
        <f t="shared" si="166"/>
        <v>44150</v>
      </c>
      <c r="P1054" s="8">
        <f t="shared" ca="1" si="162"/>
        <v>97.836541031285435</v>
      </c>
      <c r="Q1054" s="8">
        <f t="shared" ca="1" si="162"/>
        <v>98.019643134657827</v>
      </c>
      <c r="R1054" s="8">
        <f t="shared" ca="1" si="162"/>
        <v>97.831185935634892</v>
      </c>
      <c r="S1054" s="8">
        <f t="shared" ca="1" si="162"/>
        <v>98.268529846201687</v>
      </c>
      <c r="T1054" s="8" t="str">
        <f t="shared" ca="1" si="162"/>
        <v/>
      </c>
      <c r="U1054" s="8"/>
      <c r="V1054" s="3">
        <f t="shared" si="167"/>
        <v>44150</v>
      </c>
      <c r="W1054" s="8">
        <f t="shared" ca="1" si="163"/>
        <v>98.223836583516871</v>
      </c>
      <c r="X1054" s="8">
        <f t="shared" ca="1" si="163"/>
        <v>98.83472874004525</v>
      </c>
      <c r="Y1054" s="8">
        <f t="shared" ca="1" si="163"/>
        <v>98.309834220864005</v>
      </c>
      <c r="Z1054" s="8">
        <f t="shared" ca="1" si="163"/>
        <v>98.470225726981212</v>
      </c>
      <c r="AA1054" s="8" t="str">
        <f t="shared" ca="1" si="163"/>
        <v/>
      </c>
    </row>
    <row r="1055" spans="1:27" x14ac:dyDescent="0.2">
      <c r="A1055" s="4">
        <v>44151</v>
      </c>
      <c r="B1055" s="1">
        <v>9971.9</v>
      </c>
      <c r="C1055" s="1">
        <v>12517</v>
      </c>
      <c r="D1055" s="1">
        <v>2964.75</v>
      </c>
      <c r="E1055" s="1">
        <v>6135.65</v>
      </c>
      <c r="F1055" s="1">
        <v>12780.25</v>
      </c>
      <c r="G1055" s="1"/>
      <c r="H1055" s="4">
        <f t="shared" si="165"/>
        <v>44151</v>
      </c>
      <c r="I1055" s="8">
        <f t="shared" si="164"/>
        <v>78.02586021400208</v>
      </c>
      <c r="J1055" s="8">
        <f t="shared" si="164"/>
        <v>97.940181138866606</v>
      </c>
      <c r="K1055" s="8">
        <f t="shared" si="164"/>
        <v>23.197903014416777</v>
      </c>
      <c r="L1055" s="8">
        <f t="shared" si="164"/>
        <v>48.008841767571056</v>
      </c>
      <c r="M1055" s="8">
        <f t="shared" si="164"/>
        <v>100</v>
      </c>
      <c r="N1055" s="8"/>
      <c r="O1055" s="3">
        <f t="shared" si="166"/>
        <v>44151</v>
      </c>
      <c r="P1055" s="8">
        <f t="shared" ca="1" si="162"/>
        <v>97.917850310886934</v>
      </c>
      <c r="Q1055" s="8">
        <f t="shared" ca="1" si="162"/>
        <v>98.086479657226448</v>
      </c>
      <c r="R1055" s="8">
        <f t="shared" ca="1" si="162"/>
        <v>97.915687325191897</v>
      </c>
      <c r="S1055" s="8">
        <f t="shared" ca="1" si="162"/>
        <v>98.316652048398467</v>
      </c>
      <c r="T1055" s="8" t="str">
        <f t="shared" ca="1" si="162"/>
        <v/>
      </c>
      <c r="U1055" s="8"/>
      <c r="V1055" s="3">
        <f t="shared" si="167"/>
        <v>44151</v>
      </c>
      <c r="W1055" s="8">
        <f t="shared" ca="1" si="163"/>
        <v>98.340707659395477</v>
      </c>
      <c r="X1055" s="8">
        <f t="shared" ca="1" si="163"/>
        <v>98.911361109264433</v>
      </c>
      <c r="Y1055" s="8">
        <f t="shared" ca="1" si="163"/>
        <v>98.419749055370815</v>
      </c>
      <c r="Z1055" s="8">
        <f t="shared" ca="1" si="163"/>
        <v>98.551953996583009</v>
      </c>
      <c r="AA1055" s="8" t="str">
        <f t="shared" ca="1" si="163"/>
        <v/>
      </c>
    </row>
    <row r="1056" spans="1:27" x14ac:dyDescent="0.2">
      <c r="A1056" s="4">
        <v>44152</v>
      </c>
      <c r="B1056" s="1">
        <v>9980.2999999999993</v>
      </c>
      <c r="C1056" s="1">
        <v>12497.9</v>
      </c>
      <c r="D1056" s="1">
        <v>2975.65</v>
      </c>
      <c r="E1056" s="1">
        <v>6118.5</v>
      </c>
      <c r="F1056" s="1">
        <v>12874.2</v>
      </c>
      <c r="G1056" s="1"/>
      <c r="H1056" s="4">
        <f t="shared" si="165"/>
        <v>44152</v>
      </c>
      <c r="I1056" s="8">
        <f t="shared" si="164"/>
        <v>77.521710086840329</v>
      </c>
      <c r="J1056" s="8">
        <f t="shared" si="164"/>
        <v>97.077099936306709</v>
      </c>
      <c r="K1056" s="8">
        <f t="shared" si="164"/>
        <v>23.113280825216322</v>
      </c>
      <c r="L1056" s="8">
        <f t="shared" si="164"/>
        <v>47.525283124388309</v>
      </c>
      <c r="M1056" s="8">
        <f t="shared" si="164"/>
        <v>100</v>
      </c>
      <c r="N1056" s="8"/>
      <c r="O1056" s="3">
        <f t="shared" si="166"/>
        <v>44152</v>
      </c>
      <c r="P1056" s="8">
        <f t="shared" ca="1" si="162"/>
        <v>97.591804866883038</v>
      </c>
      <c r="Q1056" s="8">
        <f t="shared" ca="1" si="162"/>
        <v>97.879051014551052</v>
      </c>
      <c r="R1056" s="8">
        <f t="shared" ca="1" si="162"/>
        <v>97.708644666504682</v>
      </c>
      <c r="S1056" s="8">
        <f t="shared" ca="1" si="162"/>
        <v>97.650840092299788</v>
      </c>
      <c r="T1056" s="8" t="str">
        <f t="shared" ca="1" si="162"/>
        <v/>
      </c>
      <c r="U1056" s="8"/>
      <c r="V1056" s="3">
        <f t="shared" si="167"/>
        <v>44152</v>
      </c>
      <c r="W1056" s="8">
        <f t="shared" ca="1" si="163"/>
        <v>98.146191593470306</v>
      </c>
      <c r="X1056" s="8">
        <f t="shared" ca="1" si="163"/>
        <v>98.784259058166569</v>
      </c>
      <c r="Y1056" s="8">
        <f t="shared" ca="1" si="163"/>
        <v>98.3199430172033</v>
      </c>
      <c r="Z1056" s="8">
        <f t="shared" ca="1" si="163"/>
        <v>98.002939792941149</v>
      </c>
      <c r="AA1056" s="8" t="str">
        <f t="shared" ca="1" si="163"/>
        <v/>
      </c>
    </row>
    <row r="1057" spans="1:27" x14ac:dyDescent="0.2">
      <c r="A1057" s="4">
        <v>44153</v>
      </c>
      <c r="B1057" s="1">
        <v>9977.7000000000007</v>
      </c>
      <c r="C1057" s="1">
        <v>12480.95</v>
      </c>
      <c r="D1057" s="1">
        <v>2971.8</v>
      </c>
      <c r="E1057" s="1">
        <v>6088.95</v>
      </c>
      <c r="F1057" s="1">
        <v>12938.25</v>
      </c>
      <c r="G1057" s="1"/>
      <c r="H1057" s="4">
        <f t="shared" si="165"/>
        <v>44153</v>
      </c>
      <c r="I1057" s="8">
        <f t="shared" si="164"/>
        <v>77.11784824068171</v>
      </c>
      <c r="J1057" s="8">
        <f t="shared" si="164"/>
        <v>96.465518907116504</v>
      </c>
      <c r="K1057" s="8">
        <f t="shared" si="164"/>
        <v>22.969103240391863</v>
      </c>
      <c r="L1057" s="8">
        <f t="shared" si="164"/>
        <v>47.061619616254127</v>
      </c>
      <c r="M1057" s="8">
        <f t="shared" si="164"/>
        <v>100</v>
      </c>
      <c r="N1057" s="8"/>
      <c r="O1057" s="3">
        <f t="shared" si="166"/>
        <v>44153</v>
      </c>
      <c r="P1057" s="8">
        <f t="shared" ca="1" si="162"/>
        <v>97.393685742301244</v>
      </c>
      <c r="Q1057" s="8">
        <f t="shared" ca="1" si="162"/>
        <v>97.773787838174655</v>
      </c>
      <c r="R1057" s="8">
        <f t="shared" ca="1" si="162"/>
        <v>97.346512995905286</v>
      </c>
      <c r="S1057" s="8">
        <f t="shared" ca="1" si="162"/>
        <v>97.119758158519801</v>
      </c>
      <c r="T1057" s="8" t="str">
        <f t="shared" ca="1" si="162"/>
        <v/>
      </c>
      <c r="U1057" s="8"/>
      <c r="V1057" s="3">
        <f t="shared" si="167"/>
        <v>44153</v>
      </c>
      <c r="W1057" s="8">
        <f t="shared" ca="1" si="163"/>
        <v>98.061754336307786</v>
      </c>
      <c r="X1057" s="8">
        <f t="shared" ca="1" si="163"/>
        <v>98.736805792339695</v>
      </c>
      <c r="Y1057" s="8">
        <f t="shared" ca="1" si="163"/>
        <v>98.123850757229462</v>
      </c>
      <c r="Z1057" s="8">
        <f t="shared" ca="1" si="163"/>
        <v>97.630598973497627</v>
      </c>
      <c r="AA1057" s="8" t="str">
        <f t="shared" ca="1" si="163"/>
        <v/>
      </c>
    </row>
    <row r="1058" spans="1:27" x14ac:dyDescent="0.2">
      <c r="A1058" s="4">
        <v>44154</v>
      </c>
      <c r="B1058" s="1">
        <v>9948.25</v>
      </c>
      <c r="C1058" s="1">
        <v>12388.7</v>
      </c>
      <c r="D1058" s="1">
        <v>2950.95</v>
      </c>
      <c r="E1058" s="1">
        <v>6080.35</v>
      </c>
      <c r="F1058" s="1">
        <v>12771.7</v>
      </c>
      <c r="G1058" s="1"/>
      <c r="H1058" s="4">
        <f t="shared" si="165"/>
        <v>44154</v>
      </c>
      <c r="I1058" s="8">
        <f t="shared" si="164"/>
        <v>77.892919501710807</v>
      </c>
      <c r="J1058" s="8">
        <f t="shared" si="164"/>
        <v>97.001182301494708</v>
      </c>
      <c r="K1058" s="8">
        <f t="shared" si="164"/>
        <v>23.10538142925374</v>
      </c>
      <c r="L1058" s="8">
        <f t="shared" si="164"/>
        <v>47.607992671296692</v>
      </c>
      <c r="M1058" s="8">
        <f t="shared" si="164"/>
        <v>100</v>
      </c>
      <c r="N1058" s="8"/>
      <c r="O1058" s="3">
        <f t="shared" si="166"/>
        <v>44154</v>
      </c>
      <c r="P1058" s="8">
        <f t="shared" ca="1" si="162"/>
        <v>98.094840234110663</v>
      </c>
      <c r="Q1058" s="8">
        <f t="shared" ca="1" si="162"/>
        <v>98.022419133607443</v>
      </c>
      <c r="R1058" s="8">
        <f t="shared" ca="1" si="162"/>
        <v>97.900425747547743</v>
      </c>
      <c r="S1058" s="8">
        <f t="shared" ca="1" si="162"/>
        <v>98.002916544179342</v>
      </c>
      <c r="T1058" s="8" t="str">
        <f t="shared" ca="1" si="162"/>
        <v/>
      </c>
      <c r="U1058" s="8"/>
      <c r="V1058" s="3">
        <f t="shared" si="167"/>
        <v>44154</v>
      </c>
      <c r="W1058" s="8">
        <f t="shared" ca="1" si="163"/>
        <v>98.625179362125834</v>
      </c>
      <c r="X1058" s="8">
        <f t="shared" ca="1" si="163"/>
        <v>98.946948268419646</v>
      </c>
      <c r="Y1058" s="8">
        <f t="shared" ca="1" si="163"/>
        <v>98.557188607824628</v>
      </c>
      <c r="Z1058" s="8">
        <f t="shared" ca="1" si="163"/>
        <v>98.458854370149027</v>
      </c>
      <c r="AA1058" s="8" t="str">
        <f t="shared" ca="1" si="163"/>
        <v/>
      </c>
    </row>
    <row r="1059" spans="1:27" x14ac:dyDescent="0.2">
      <c r="A1059" s="4">
        <v>44155</v>
      </c>
      <c r="B1059" s="1">
        <v>10037.15</v>
      </c>
      <c r="C1059" s="1">
        <v>12453.3</v>
      </c>
      <c r="D1059" s="1">
        <v>2986.9</v>
      </c>
      <c r="E1059" s="1">
        <v>6129.35</v>
      </c>
      <c r="F1059" s="1">
        <v>12859.05</v>
      </c>
      <c r="G1059" s="1"/>
      <c r="H1059" s="4">
        <f t="shared" si="165"/>
        <v>44155</v>
      </c>
      <c r="I1059" s="8">
        <f t="shared" si="164"/>
        <v>78.055144042522585</v>
      </c>
      <c r="J1059" s="8">
        <f t="shared" si="164"/>
        <v>96.844634712517646</v>
      </c>
      <c r="K1059" s="8">
        <f t="shared" si="164"/>
        <v>23.227998957932353</v>
      </c>
      <c r="L1059" s="8">
        <f t="shared" si="164"/>
        <v>47.665651817202672</v>
      </c>
      <c r="M1059" s="8">
        <f t="shared" si="164"/>
        <v>100</v>
      </c>
      <c r="N1059" s="8"/>
      <c r="O1059" s="3">
        <f t="shared" si="166"/>
        <v>44155</v>
      </c>
      <c r="P1059" s="8">
        <f t="shared" ca="1" si="162"/>
        <v>98.276051345990666</v>
      </c>
      <c r="Q1059" s="8">
        <f t="shared" ca="1" si="162"/>
        <v>98.046116636775011</v>
      </c>
      <c r="R1059" s="8">
        <f t="shared" ca="1" si="162"/>
        <v>98.358698958094465</v>
      </c>
      <c r="S1059" s="8">
        <f t="shared" ca="1" si="162"/>
        <v>98.145784859674265</v>
      </c>
      <c r="T1059" s="8" t="str">
        <f t="shared" ca="1" si="162"/>
        <v/>
      </c>
      <c r="U1059" s="8"/>
      <c r="V1059" s="3">
        <f t="shared" si="167"/>
        <v>44155</v>
      </c>
      <c r="W1059" s="8">
        <f t="shared" ca="1" si="163"/>
        <v>98.784078170009863</v>
      </c>
      <c r="X1059" s="8">
        <f t="shared" ca="1" si="163"/>
        <v>98.986974901171962</v>
      </c>
      <c r="Y1059" s="8">
        <f t="shared" ca="1" si="163"/>
        <v>98.903147648930684</v>
      </c>
      <c r="Z1059" s="8">
        <f t="shared" ca="1" si="163"/>
        <v>98.617951185559676</v>
      </c>
      <c r="AA1059" s="8" t="str">
        <f t="shared" ca="1" si="163"/>
        <v/>
      </c>
    </row>
    <row r="1060" spans="1:27" x14ac:dyDescent="0.2">
      <c r="A1060" s="4">
        <v>44156</v>
      </c>
      <c r="B1060" s="1">
        <v>10037.15</v>
      </c>
      <c r="C1060" s="1">
        <v>12453.3</v>
      </c>
      <c r="D1060" s="1">
        <v>2986.9</v>
      </c>
      <c r="E1060" s="1">
        <v>6129.35</v>
      </c>
      <c r="F1060" s="1">
        <v>12859.05</v>
      </c>
      <c r="G1060" s="1"/>
      <c r="H1060" s="4">
        <f t="shared" si="165"/>
        <v>44156</v>
      </c>
      <c r="I1060" s="8">
        <f t="shared" si="164"/>
        <v>78.055144042522585</v>
      </c>
      <c r="J1060" s="8">
        <f t="shared" si="164"/>
        <v>96.844634712517646</v>
      </c>
      <c r="K1060" s="8">
        <f t="shared" si="164"/>
        <v>23.227998957932353</v>
      </c>
      <c r="L1060" s="8">
        <f t="shared" si="164"/>
        <v>47.665651817202672</v>
      </c>
      <c r="M1060" s="8">
        <f t="shared" si="164"/>
        <v>100</v>
      </c>
      <c r="N1060" s="8"/>
      <c r="O1060" s="3">
        <f t="shared" si="166"/>
        <v>44156</v>
      </c>
      <c r="P1060" s="8">
        <f t="shared" ca="1" si="162"/>
        <v>98.308949953280347</v>
      </c>
      <c r="Q1060" s="8">
        <f t="shared" ca="1" si="162"/>
        <v>98.112323969470154</v>
      </c>
      <c r="R1060" s="8">
        <f t="shared" ca="1" si="162"/>
        <v>98.391985393021557</v>
      </c>
      <c r="S1060" s="8">
        <f t="shared" ca="1" si="162"/>
        <v>98.181004548823125</v>
      </c>
      <c r="T1060" s="8" t="str">
        <f t="shared" ca="1" si="162"/>
        <v/>
      </c>
      <c r="U1060" s="8"/>
      <c r="V1060" s="3">
        <f t="shared" si="167"/>
        <v>44156</v>
      </c>
      <c r="W1060" s="8">
        <f t="shared" ca="1" si="163"/>
        <v>98.812853008048677</v>
      </c>
      <c r="X1060" s="8">
        <f t="shared" ca="1" si="163"/>
        <v>99.053139188943106</v>
      </c>
      <c r="Y1060" s="8">
        <f t="shared" ca="1" si="163"/>
        <v>98.935088444968073</v>
      </c>
      <c r="Z1060" s="8">
        <f t="shared" ca="1" si="163"/>
        <v>98.667898858785392</v>
      </c>
      <c r="AA1060" s="8" t="str">
        <f t="shared" ca="1" si="163"/>
        <v/>
      </c>
    </row>
    <row r="1061" spans="1:27" x14ac:dyDescent="0.2">
      <c r="A1061" s="4">
        <v>44157</v>
      </c>
      <c r="B1061" s="1">
        <v>10037.15</v>
      </c>
      <c r="C1061" s="1">
        <v>12453.3</v>
      </c>
      <c r="D1061" s="1">
        <v>2986.9</v>
      </c>
      <c r="E1061" s="1">
        <v>6129.35</v>
      </c>
      <c r="F1061" s="1">
        <v>12859.05</v>
      </c>
      <c r="G1061" s="1"/>
      <c r="H1061" s="4">
        <f t="shared" si="165"/>
        <v>44157</v>
      </c>
      <c r="I1061" s="8">
        <f t="shared" si="164"/>
        <v>78.055144042522585</v>
      </c>
      <c r="J1061" s="8">
        <f t="shared" si="164"/>
        <v>96.844634712517646</v>
      </c>
      <c r="K1061" s="8">
        <f t="shared" si="164"/>
        <v>23.227998957932353</v>
      </c>
      <c r="L1061" s="8">
        <f t="shared" si="164"/>
        <v>47.665651817202672</v>
      </c>
      <c r="M1061" s="8">
        <f t="shared" si="164"/>
        <v>100</v>
      </c>
      <c r="N1061" s="8"/>
      <c r="O1061" s="3">
        <f t="shared" si="166"/>
        <v>44157</v>
      </c>
      <c r="P1061" s="8">
        <f t="shared" ca="1" si="162"/>
        <v>98.340543919499339</v>
      </c>
      <c r="Q1061" s="8">
        <f t="shared" ca="1" si="162"/>
        <v>98.173894396266945</v>
      </c>
      <c r="R1061" s="8">
        <f t="shared" ca="1" si="162"/>
        <v>98.423925856871236</v>
      </c>
      <c r="S1061" s="8">
        <f t="shared" ca="1" si="162"/>
        <v>98.214770017769652</v>
      </c>
      <c r="T1061" s="8" t="str">
        <f t="shared" ca="1" si="162"/>
        <v/>
      </c>
      <c r="U1061" s="8"/>
      <c r="V1061" s="3">
        <f t="shared" si="167"/>
        <v>44157</v>
      </c>
      <c r="W1061" s="8">
        <f t="shared" ca="1" si="163"/>
        <v>98.840538079612472</v>
      </c>
      <c r="X1061" s="8">
        <f t="shared" ca="1" si="163"/>
        <v>99.114172724632795</v>
      </c>
      <c r="Y1061" s="8">
        <f t="shared" ca="1" si="163"/>
        <v>98.965562167216135</v>
      </c>
      <c r="Z1061" s="8">
        <f t="shared" ca="1" si="163"/>
        <v>98.715054757999241</v>
      </c>
      <c r="AA1061" s="8" t="str">
        <f t="shared" ca="1" si="163"/>
        <v/>
      </c>
    </row>
    <row r="1062" spans="1:27" x14ac:dyDescent="0.2">
      <c r="A1062" s="4">
        <v>44158</v>
      </c>
      <c r="B1062" s="1">
        <v>10146.65</v>
      </c>
      <c r="C1062" s="1">
        <v>12596.75</v>
      </c>
      <c r="D1062" s="1">
        <v>3023.1</v>
      </c>
      <c r="E1062" s="1">
        <v>6232.05</v>
      </c>
      <c r="F1062" s="1">
        <v>12926.45</v>
      </c>
      <c r="G1062" s="1"/>
      <c r="H1062" s="4">
        <f t="shared" si="165"/>
        <v>44158</v>
      </c>
      <c r="I1062" s="8">
        <f t="shared" si="164"/>
        <v>78.495255851374495</v>
      </c>
      <c r="J1062" s="8">
        <f t="shared" si="164"/>
        <v>97.449415732857815</v>
      </c>
      <c r="K1062" s="8">
        <f t="shared" si="164"/>
        <v>23.386931446762258</v>
      </c>
      <c r="L1062" s="8">
        <f t="shared" si="164"/>
        <v>48.211612623728868</v>
      </c>
      <c r="M1062" s="8">
        <f t="shared" si="164"/>
        <v>100</v>
      </c>
      <c r="N1062" s="8"/>
      <c r="O1062" s="3">
        <f t="shared" si="166"/>
        <v>44158</v>
      </c>
      <c r="P1062" s="8">
        <f t="shared" ca="1" si="162"/>
        <v>98.692843249228005</v>
      </c>
      <c r="Q1062" s="8">
        <f t="shared" ca="1" si="162"/>
        <v>98.39962707692419</v>
      </c>
      <c r="R1062" s="8">
        <f t="shared" ca="1" si="162"/>
        <v>98.943645460531286</v>
      </c>
      <c r="S1062" s="8">
        <f t="shared" ca="1" si="162"/>
        <v>98.966827201046527</v>
      </c>
      <c r="T1062" s="8" t="str">
        <f t="shared" ca="1" si="162"/>
        <v/>
      </c>
      <c r="U1062" s="8"/>
      <c r="V1062" s="3">
        <f t="shared" si="167"/>
        <v>44158</v>
      </c>
      <c r="W1062" s="8">
        <f t="shared" ca="1" si="163"/>
        <v>99.100082402276186</v>
      </c>
      <c r="X1062" s="8">
        <f t="shared" ca="1" si="163"/>
        <v>99.29168036613855</v>
      </c>
      <c r="Y1062" s="8">
        <f t="shared" ca="1" si="163"/>
        <v>99.326268619056918</v>
      </c>
      <c r="Z1062" s="8">
        <f t="shared" ca="1" si="163"/>
        <v>99.356688113166641</v>
      </c>
      <c r="AA1062" s="8" t="str">
        <f t="shared" ca="1" si="163"/>
        <v/>
      </c>
    </row>
    <row r="1063" spans="1:27" x14ac:dyDescent="0.2">
      <c r="A1063" s="4">
        <v>44159</v>
      </c>
      <c r="B1063" s="1">
        <v>10215.1</v>
      </c>
      <c r="C1063" s="1">
        <v>12649.6</v>
      </c>
      <c r="D1063" s="1">
        <v>3049</v>
      </c>
      <c r="E1063" s="1">
        <v>6272.5</v>
      </c>
      <c r="F1063" s="1">
        <v>13055.15</v>
      </c>
      <c r="G1063" s="1"/>
      <c r="H1063" s="4">
        <f t="shared" si="165"/>
        <v>44159</v>
      </c>
      <c r="I1063" s="8">
        <f t="shared" si="164"/>
        <v>78.245749761588343</v>
      </c>
      <c r="J1063" s="8">
        <f t="shared" si="164"/>
        <v>96.893563076640248</v>
      </c>
      <c r="K1063" s="8">
        <f t="shared" si="164"/>
        <v>23.354768041730658</v>
      </c>
      <c r="L1063" s="8">
        <f t="shared" si="164"/>
        <v>48.046173349214676</v>
      </c>
      <c r="M1063" s="8">
        <f t="shared" si="164"/>
        <v>100</v>
      </c>
      <c r="N1063" s="8"/>
      <c r="O1063" s="3">
        <f t="shared" si="166"/>
        <v>44159</v>
      </c>
      <c r="P1063" s="8">
        <f t="shared" ca="1" si="162"/>
        <v>98.520284718152539</v>
      </c>
      <c r="Q1063" s="8">
        <f t="shared" ca="1" si="162"/>
        <v>98.287045899640788</v>
      </c>
      <c r="R1063" s="8">
        <f t="shared" ca="1" si="162"/>
        <v>98.848362402080596</v>
      </c>
      <c r="S1063" s="8">
        <f t="shared" ca="1" si="162"/>
        <v>98.758874181101888</v>
      </c>
      <c r="T1063" s="8" t="str">
        <f t="shared" ca="1" si="162"/>
        <v/>
      </c>
      <c r="U1063" s="8"/>
      <c r="V1063" s="3">
        <f t="shared" si="167"/>
        <v>44159</v>
      </c>
      <c r="W1063" s="8">
        <f t="shared" ca="1" si="163"/>
        <v>98.968571354291953</v>
      </c>
      <c r="X1063" s="8">
        <f t="shared" ca="1" si="163"/>
        <v>99.216707578656724</v>
      </c>
      <c r="Y1063" s="8">
        <f t="shared" ca="1" si="163"/>
        <v>99.255603786350051</v>
      </c>
      <c r="Z1063" s="8">
        <f t="shared" ca="1" si="163"/>
        <v>99.191121467163129</v>
      </c>
      <c r="AA1063" s="8" t="str">
        <f t="shared" ca="1" si="163"/>
        <v/>
      </c>
    </row>
    <row r="1064" spans="1:27" x14ac:dyDescent="0.2">
      <c r="A1064" s="4">
        <v>44160</v>
      </c>
      <c r="B1064" s="1">
        <v>10059</v>
      </c>
      <c r="C1064" s="1">
        <v>12416.4</v>
      </c>
      <c r="D1064" s="1">
        <v>2999.45</v>
      </c>
      <c r="E1064" s="1">
        <v>6204.3</v>
      </c>
      <c r="F1064" s="1">
        <v>12858.4</v>
      </c>
      <c r="G1064" s="1"/>
      <c r="H1064" s="4">
        <f t="shared" si="165"/>
        <v>44160</v>
      </c>
      <c r="I1064" s="8">
        <f t="shared" si="164"/>
        <v>78.229017607167307</v>
      </c>
      <c r="J1064" s="8">
        <f t="shared" si="164"/>
        <v>96.562558327630185</v>
      </c>
      <c r="K1064" s="8">
        <f t="shared" si="164"/>
        <v>23.326774715361164</v>
      </c>
      <c r="L1064" s="8">
        <f t="shared" si="164"/>
        <v>48.250948796117719</v>
      </c>
      <c r="M1064" s="8">
        <f t="shared" si="164"/>
        <v>100</v>
      </c>
      <c r="N1064" s="8"/>
      <c r="O1064" s="3">
        <f t="shared" si="166"/>
        <v>44160</v>
      </c>
      <c r="P1064" s="8">
        <f t="shared" ca="1" si="162"/>
        <v>98.526316189614278</v>
      </c>
      <c r="Q1064" s="8">
        <f t="shared" ca="1" si="162"/>
        <v>98.24935826559441</v>
      </c>
      <c r="R1064" s="8">
        <f t="shared" ca="1" si="162"/>
        <v>98.770857658576247</v>
      </c>
      <c r="S1064" s="8">
        <f t="shared" ca="1" si="162"/>
        <v>99.041198815873855</v>
      </c>
      <c r="T1064" s="8" t="str">
        <f t="shared" ca="1" si="162"/>
        <v/>
      </c>
      <c r="U1064" s="8"/>
      <c r="V1064" s="3">
        <f t="shared" si="167"/>
        <v>44160</v>
      </c>
      <c r="W1064" s="8">
        <f t="shared" ca="1" si="163"/>
        <v>98.971376061762015</v>
      </c>
      <c r="X1064" s="8">
        <f t="shared" ca="1" si="163"/>
        <v>99.204777474605933</v>
      </c>
      <c r="Y1064" s="8">
        <f t="shared" ca="1" si="163"/>
        <v>99.20001486335336</v>
      </c>
      <c r="Z1064" s="8">
        <f t="shared" ca="1" si="163"/>
        <v>99.432879294607176</v>
      </c>
      <c r="AA1064" s="8" t="str">
        <f t="shared" ca="1" si="163"/>
        <v/>
      </c>
    </row>
    <row r="1065" spans="1:27" x14ac:dyDescent="0.2">
      <c r="A1065" s="4">
        <v>44161</v>
      </c>
      <c r="B1065" s="1">
        <v>10144.049999999999</v>
      </c>
      <c r="C1065" s="1">
        <v>12540.25</v>
      </c>
      <c r="D1065" s="1">
        <v>3020.05</v>
      </c>
      <c r="E1065" s="1">
        <v>6255.2</v>
      </c>
      <c r="F1065" s="1">
        <v>12987</v>
      </c>
      <c r="G1065" s="1"/>
      <c r="H1065" s="4">
        <f t="shared" si="165"/>
        <v>44161</v>
      </c>
      <c r="I1065" s="8">
        <f t="shared" si="164"/>
        <v>78.109263109263111</v>
      </c>
      <c r="J1065" s="8">
        <f t="shared" si="164"/>
        <v>96.560021560021553</v>
      </c>
      <c r="K1065" s="8">
        <f t="shared" si="164"/>
        <v>23.254408254408258</v>
      </c>
      <c r="L1065" s="8">
        <f t="shared" si="164"/>
        <v>48.165088165088164</v>
      </c>
      <c r="M1065" s="8">
        <f t="shared" si="164"/>
        <v>100</v>
      </c>
      <c r="N1065" s="8"/>
      <c r="O1065" s="3">
        <f t="shared" si="166"/>
        <v>44161</v>
      </c>
      <c r="P1065" s="8">
        <f t="shared" ca="1" si="162"/>
        <v>98.457664692823343</v>
      </c>
      <c r="Q1065" s="8">
        <f t="shared" ca="1" si="162"/>
        <v>98.30268080988013</v>
      </c>
      <c r="R1065" s="8">
        <f t="shared" ca="1" si="162"/>
        <v>98.560112912462657</v>
      </c>
      <c r="S1065" s="8">
        <f t="shared" ca="1" si="162"/>
        <v>98.931359672750204</v>
      </c>
      <c r="T1065" s="8" t="str">
        <f t="shared" ca="1" si="162"/>
        <v/>
      </c>
      <c r="U1065" s="8"/>
      <c r="V1065" s="3">
        <f t="shared" si="167"/>
        <v>44161</v>
      </c>
      <c r="W1065" s="8">
        <f t="shared" ca="1" si="163"/>
        <v>98.919110806808405</v>
      </c>
      <c r="X1065" s="8">
        <f t="shared" ca="1" si="163"/>
        <v>99.259282322970904</v>
      </c>
      <c r="Y1065" s="8">
        <f t="shared" ca="1" si="163"/>
        <v>99.052886611094806</v>
      </c>
      <c r="Z1065" s="8">
        <f t="shared" ca="1" si="163"/>
        <v>99.344466637108965</v>
      </c>
      <c r="AA1065" s="8" t="str">
        <f t="shared" ca="1" si="163"/>
        <v/>
      </c>
    </row>
    <row r="1066" spans="1:27" x14ac:dyDescent="0.2">
      <c r="A1066" s="4">
        <v>44162</v>
      </c>
      <c r="B1066" s="1">
        <v>10147.4</v>
      </c>
      <c r="C1066" s="1">
        <v>12700.75</v>
      </c>
      <c r="D1066" s="1">
        <v>3036.3</v>
      </c>
      <c r="E1066" s="1">
        <v>6210.5</v>
      </c>
      <c r="F1066" s="1">
        <v>12968.95</v>
      </c>
      <c r="G1066" s="1"/>
      <c r="H1066" s="4">
        <f t="shared" si="165"/>
        <v>44162</v>
      </c>
      <c r="I1066" s="8">
        <f t="shared" si="164"/>
        <v>78.24380539673605</v>
      </c>
      <c r="J1066" s="8">
        <f t="shared" si="164"/>
        <v>97.931983699528473</v>
      </c>
      <c r="K1066" s="8">
        <f t="shared" si="164"/>
        <v>23.41207268128877</v>
      </c>
      <c r="L1066" s="8">
        <f t="shared" si="164"/>
        <v>47.887454265765541</v>
      </c>
      <c r="M1066" s="8">
        <f t="shared" si="164"/>
        <v>100</v>
      </c>
      <c r="N1066" s="8"/>
      <c r="O1066" s="3">
        <f t="shared" si="166"/>
        <v>44162</v>
      </c>
      <c r="P1066" s="8">
        <f t="shared" ca="1" si="162"/>
        <v>98.581688925829511</v>
      </c>
      <c r="Q1066" s="8">
        <f t="shared" ca="1" si="162"/>
        <v>98.715648862865621</v>
      </c>
      <c r="R1066" s="8">
        <f t="shared" ca="1" si="162"/>
        <v>99.068484365215937</v>
      </c>
      <c r="S1066" s="8">
        <f t="shared" ca="1" si="162"/>
        <v>98.583250731402828</v>
      </c>
      <c r="T1066" s="8" t="str">
        <f t="shared" ca="1" si="162"/>
        <v/>
      </c>
      <c r="U1066" s="8"/>
      <c r="V1066" s="3">
        <f t="shared" si="167"/>
        <v>44162</v>
      </c>
      <c r="W1066" s="8">
        <f t="shared" ca="1" si="163"/>
        <v>99.017461694782398</v>
      </c>
      <c r="X1066" s="8">
        <f t="shared" ca="1" si="163"/>
        <v>99.57246521083286</v>
      </c>
      <c r="Y1066" s="8">
        <f t="shared" ca="1" si="163"/>
        <v>99.413585715991317</v>
      </c>
      <c r="Z1066" s="8">
        <f t="shared" ca="1" si="163"/>
        <v>99.066122693847916</v>
      </c>
      <c r="AA1066" s="8" t="str">
        <f t="shared" ca="1" si="163"/>
        <v/>
      </c>
    </row>
    <row r="1067" spans="1:27" x14ac:dyDescent="0.2">
      <c r="A1067" s="4">
        <v>44163</v>
      </c>
      <c r="B1067" s="1">
        <v>10147.4</v>
      </c>
      <c r="C1067" s="1">
        <v>12700.75</v>
      </c>
      <c r="D1067" s="1">
        <v>3036.3</v>
      </c>
      <c r="E1067" s="1">
        <v>6210.5</v>
      </c>
      <c r="F1067" s="1">
        <v>12968.95</v>
      </c>
      <c r="G1067" s="1"/>
      <c r="H1067" s="4">
        <f t="shared" si="165"/>
        <v>44163</v>
      </c>
      <c r="I1067" s="8">
        <f t="shared" si="164"/>
        <v>78.24380539673605</v>
      </c>
      <c r="J1067" s="8">
        <f t="shared" si="164"/>
        <v>97.931983699528473</v>
      </c>
      <c r="K1067" s="8">
        <f t="shared" si="164"/>
        <v>23.41207268128877</v>
      </c>
      <c r="L1067" s="8">
        <f t="shared" si="164"/>
        <v>47.887454265765541</v>
      </c>
      <c r="M1067" s="8">
        <f t="shared" si="164"/>
        <v>100</v>
      </c>
      <c r="N1067" s="8"/>
      <c r="O1067" s="3">
        <f t="shared" si="166"/>
        <v>44163</v>
      </c>
      <c r="P1067" s="8">
        <f t="shared" ca="1" si="162"/>
        <v>98.606279599125358</v>
      </c>
      <c r="Q1067" s="8">
        <f t="shared" ca="1" si="162"/>
        <v>98.747266920770031</v>
      </c>
      <c r="R1067" s="8">
        <f t="shared" ca="1" si="162"/>
        <v>99.085027336273185</v>
      </c>
      <c r="S1067" s="8">
        <f t="shared" ca="1" si="162"/>
        <v>98.612540579351062</v>
      </c>
      <c r="T1067" s="8" t="str">
        <f t="shared" ca="1" si="162"/>
        <v/>
      </c>
      <c r="U1067" s="8"/>
      <c r="V1067" s="3">
        <f t="shared" si="167"/>
        <v>44163</v>
      </c>
      <c r="W1067" s="8">
        <f t="shared" ca="1" si="163"/>
        <v>99.042964067183206</v>
      </c>
      <c r="X1067" s="8">
        <f t="shared" ca="1" si="163"/>
        <v>99.608214211282643</v>
      </c>
      <c r="Y1067" s="8">
        <f t="shared" ca="1" si="163"/>
        <v>99.435748992565891</v>
      </c>
      <c r="Z1067" s="8">
        <f t="shared" ca="1" si="163"/>
        <v>99.107115105058796</v>
      </c>
      <c r="AA1067" s="8" t="str">
        <f t="shared" ca="1" si="163"/>
        <v/>
      </c>
    </row>
    <row r="1068" spans="1:27" x14ac:dyDescent="0.2">
      <c r="A1068" s="4">
        <v>44164</v>
      </c>
      <c r="B1068" s="1">
        <v>10147.4</v>
      </c>
      <c r="C1068" s="1">
        <v>12700.75</v>
      </c>
      <c r="D1068" s="1">
        <v>3036.3</v>
      </c>
      <c r="E1068" s="1">
        <v>6210.5</v>
      </c>
      <c r="F1068" s="1">
        <v>12968.95</v>
      </c>
      <c r="G1068" s="1"/>
      <c r="H1068" s="4">
        <f t="shared" si="165"/>
        <v>44164</v>
      </c>
      <c r="I1068" s="8">
        <f t="shared" si="164"/>
        <v>78.24380539673605</v>
      </c>
      <c r="J1068" s="8">
        <f t="shared" si="164"/>
        <v>97.931983699528473</v>
      </c>
      <c r="K1068" s="8">
        <f t="shared" si="164"/>
        <v>23.41207268128877</v>
      </c>
      <c r="L1068" s="8">
        <f t="shared" si="164"/>
        <v>47.887454265765541</v>
      </c>
      <c r="M1068" s="8">
        <f t="shared" si="164"/>
        <v>100</v>
      </c>
      <c r="N1068" s="8"/>
      <c r="O1068" s="3">
        <f t="shared" si="166"/>
        <v>44164</v>
      </c>
      <c r="P1068" s="8">
        <f t="shared" ca="1" si="162"/>
        <v>98.630099338941832</v>
      </c>
      <c r="Q1068" s="8">
        <f t="shared" ca="1" si="162"/>
        <v>98.777764068756909</v>
      </c>
      <c r="R1068" s="8">
        <f t="shared" ca="1" si="162"/>
        <v>99.101255940815975</v>
      </c>
      <c r="S1068" s="8">
        <f t="shared" ca="1" si="162"/>
        <v>98.640771156919641</v>
      </c>
      <c r="T1068" s="8" t="str">
        <f t="shared" ca="1" si="162"/>
        <v/>
      </c>
      <c r="U1068" s="8"/>
      <c r="V1068" s="3">
        <f t="shared" si="167"/>
        <v>44164</v>
      </c>
      <c r="W1068" s="8">
        <f t="shared" ca="1" si="163"/>
        <v>99.067584616019786</v>
      </c>
      <c r="X1068" s="8">
        <f t="shared" ca="1" si="163"/>
        <v>99.643018726608361</v>
      </c>
      <c r="Y1068" s="8">
        <f t="shared" ca="1" si="163"/>
        <v>99.457428641308255</v>
      </c>
      <c r="Z1068" s="8">
        <f t="shared" ca="1" si="163"/>
        <v>99.146245846643438</v>
      </c>
      <c r="AA1068" s="8" t="str">
        <f t="shared" ca="1" si="163"/>
        <v/>
      </c>
    </row>
    <row r="1069" spans="1:27" x14ac:dyDescent="0.2">
      <c r="A1069" s="4">
        <v>44165</v>
      </c>
      <c r="B1069" s="1">
        <v>10147.4</v>
      </c>
      <c r="C1069" s="1">
        <v>12700.75</v>
      </c>
      <c r="D1069" s="1">
        <v>3036.3</v>
      </c>
      <c r="E1069" s="1">
        <v>6210.5</v>
      </c>
      <c r="F1069" s="1">
        <v>12968.95</v>
      </c>
      <c r="G1069" s="1"/>
      <c r="H1069" s="4">
        <f t="shared" si="165"/>
        <v>44165</v>
      </c>
      <c r="I1069" s="8">
        <f t="shared" si="164"/>
        <v>78.24380539673605</v>
      </c>
      <c r="J1069" s="8">
        <f t="shared" si="164"/>
        <v>97.931983699528473</v>
      </c>
      <c r="K1069" s="8">
        <f t="shared" si="164"/>
        <v>23.41207268128877</v>
      </c>
      <c r="L1069" s="8">
        <f t="shared" si="164"/>
        <v>47.887454265765541</v>
      </c>
      <c r="M1069" s="8">
        <f t="shared" si="164"/>
        <v>100</v>
      </c>
      <c r="N1069" s="8"/>
      <c r="O1069" s="3">
        <f t="shared" si="166"/>
        <v>44165</v>
      </c>
      <c r="P1069" s="8">
        <f t="shared" ca="1" si="162"/>
        <v>98.653192953773299</v>
      </c>
      <c r="Q1069" s="8">
        <f t="shared" ca="1" si="162"/>
        <v>98.807225183392134</v>
      </c>
      <c r="R1069" s="8">
        <f t="shared" ca="1" si="162"/>
        <v>99.117184861291378</v>
      </c>
      <c r="S1069" s="8">
        <f t="shared" ca="1" si="162"/>
        <v>98.668014376939141</v>
      </c>
      <c r="T1069" s="8" t="str">
        <f t="shared" ca="1" si="162"/>
        <v/>
      </c>
      <c r="U1069" s="8"/>
      <c r="V1069" s="3">
        <f t="shared" si="167"/>
        <v>44165</v>
      </c>
      <c r="W1069" s="8">
        <f t="shared" ca="1" si="163"/>
        <v>99.09138071022096</v>
      </c>
      <c r="X1069" s="8">
        <f t="shared" ca="1" si="163"/>
        <v>99.676984771866557</v>
      </c>
      <c r="Y1069" s="8">
        <f t="shared" ca="1" si="163"/>
        <v>99.478654412698248</v>
      </c>
      <c r="Z1069" s="8">
        <f t="shared" ca="1" si="163"/>
        <v>99.183679755514603</v>
      </c>
      <c r="AA1069" s="8" t="str">
        <f t="shared" ca="1" si="163"/>
        <v/>
      </c>
    </row>
    <row r="1070" spans="1:27" x14ac:dyDescent="0.2">
      <c r="A1070" s="4">
        <v>44166</v>
      </c>
      <c r="B1070" s="1">
        <v>10223.200000000001</v>
      </c>
      <c r="C1070" s="1">
        <v>12739.2</v>
      </c>
      <c r="D1070" s="1">
        <v>3060.35</v>
      </c>
      <c r="E1070" s="1">
        <v>6293.9</v>
      </c>
      <c r="F1070" s="1">
        <v>13109.05</v>
      </c>
      <c r="G1070" s="1"/>
      <c r="H1070" s="4">
        <f t="shared" si="165"/>
        <v>44166</v>
      </c>
      <c r="I1070" s="8">
        <f t="shared" si="164"/>
        <v>77.985818957132679</v>
      </c>
      <c r="J1070" s="8">
        <f t="shared" si="164"/>
        <v>97.178666646324501</v>
      </c>
      <c r="K1070" s="8">
        <f t="shared" si="164"/>
        <v>23.345322506207545</v>
      </c>
      <c r="L1070" s="8">
        <f t="shared" si="164"/>
        <v>48.011869662561359</v>
      </c>
      <c r="M1070" s="8">
        <f t="shared" si="164"/>
        <v>100</v>
      </c>
      <c r="N1070" s="8"/>
      <c r="O1070" s="3">
        <f t="shared" si="166"/>
        <v>44166</v>
      </c>
      <c r="P1070" s="8">
        <f t="shared" ca="1" si="162"/>
        <v>98.500579842295608</v>
      </c>
      <c r="Q1070" s="8">
        <f t="shared" ca="1" si="162"/>
        <v>98.639560143525074</v>
      </c>
      <c r="R1070" s="8">
        <f t="shared" ca="1" si="162"/>
        <v>98.933626345190845</v>
      </c>
      <c r="S1070" s="8">
        <f t="shared" ca="1" si="162"/>
        <v>98.853722737205672</v>
      </c>
      <c r="T1070" s="8" t="str">
        <f t="shared" ca="1" si="162"/>
        <v/>
      </c>
      <c r="U1070" s="8"/>
      <c r="V1070" s="3">
        <f t="shared" si="167"/>
        <v>44166</v>
      </c>
      <c r="W1070" s="8">
        <f t="shared" ca="1" si="163"/>
        <v>98.990065815327696</v>
      </c>
      <c r="X1070" s="8">
        <f t="shared" ca="1" si="163"/>
        <v>99.565465008688633</v>
      </c>
      <c r="Y1070" s="8">
        <f t="shared" ca="1" si="163"/>
        <v>99.364547109604388</v>
      </c>
      <c r="Z1070" s="8">
        <f t="shared" ca="1" si="163"/>
        <v>99.352056269188523</v>
      </c>
      <c r="AA1070" s="8" t="str">
        <f t="shared" ca="1" si="163"/>
        <v/>
      </c>
    </row>
    <row r="1071" spans="1:27" x14ac:dyDescent="0.2">
      <c r="A1071" s="4">
        <v>44167</v>
      </c>
      <c r="B1071" s="1">
        <v>10275.950000000001</v>
      </c>
      <c r="C1071" s="1">
        <v>12813.15</v>
      </c>
      <c r="D1071" s="1">
        <v>3082.95</v>
      </c>
      <c r="E1071" s="1">
        <v>6355</v>
      </c>
      <c r="F1071" s="1">
        <v>13113.75</v>
      </c>
      <c r="G1071" s="1"/>
      <c r="H1071" s="4">
        <f t="shared" si="165"/>
        <v>44167</v>
      </c>
      <c r="I1071" s="8">
        <f t="shared" si="164"/>
        <v>78.360118196549436</v>
      </c>
      <c r="J1071" s="8">
        <f t="shared" si="164"/>
        <v>97.707749499571065</v>
      </c>
      <c r="K1071" s="8">
        <f t="shared" si="164"/>
        <v>23.509293680297397</v>
      </c>
      <c r="L1071" s="8">
        <f t="shared" si="164"/>
        <v>48.460585263559238</v>
      </c>
      <c r="M1071" s="8">
        <f t="shared" si="164"/>
        <v>100</v>
      </c>
      <c r="N1071" s="8"/>
      <c r="O1071" s="3">
        <f t="shared" si="166"/>
        <v>44167</v>
      </c>
      <c r="P1071" s="8">
        <f t="shared" ca="1" si="162"/>
        <v>98.783601680864223</v>
      </c>
      <c r="Q1071" s="8">
        <f t="shared" ca="1" si="162"/>
        <v>98.809424839529584</v>
      </c>
      <c r="R1071" s="8">
        <f t="shared" ca="1" si="162"/>
        <v>99.445910358384296</v>
      </c>
      <c r="S1071" s="8">
        <f t="shared" ca="1" si="162"/>
        <v>99.442768336600224</v>
      </c>
      <c r="T1071" s="8" t="str">
        <f t="shared" ca="1" si="162"/>
        <v/>
      </c>
      <c r="U1071" s="8"/>
      <c r="V1071" s="3">
        <f t="shared" si="167"/>
        <v>44167</v>
      </c>
      <c r="W1071" s="8">
        <f t="shared" ca="1" si="163"/>
        <v>99.202676395565902</v>
      </c>
      <c r="X1071" s="8">
        <f t="shared" ca="1" si="163"/>
        <v>99.697815005728444</v>
      </c>
      <c r="Y1071" s="8">
        <f t="shared" ca="1" si="163"/>
        <v>99.727583034140167</v>
      </c>
      <c r="Z1071" s="8">
        <f t="shared" ca="1" si="163"/>
        <v>99.850012493173395</v>
      </c>
      <c r="AA1071" s="8" t="str">
        <f t="shared" ca="1" si="163"/>
        <v/>
      </c>
    </row>
    <row r="1072" spans="1:27" x14ac:dyDescent="0.2">
      <c r="A1072" s="4">
        <v>44168</v>
      </c>
      <c r="B1072" s="1">
        <v>10321.700000000001</v>
      </c>
      <c r="C1072" s="1">
        <v>12925</v>
      </c>
      <c r="D1072" s="1">
        <v>3108.15</v>
      </c>
      <c r="E1072" s="1">
        <v>6372.2</v>
      </c>
      <c r="F1072" s="1">
        <v>13133.9</v>
      </c>
      <c r="G1072" s="1"/>
      <c r="H1072" s="4">
        <f t="shared" si="165"/>
        <v>44168</v>
      </c>
      <c r="I1072" s="8">
        <f t="shared" si="164"/>
        <v>78.588233502615381</v>
      </c>
      <c r="J1072" s="8">
        <f t="shared" si="164"/>
        <v>98.409459490326569</v>
      </c>
      <c r="K1072" s="8">
        <f t="shared" si="164"/>
        <v>23.665095668461007</v>
      </c>
      <c r="L1072" s="8">
        <f t="shared" si="164"/>
        <v>48.517195958550012</v>
      </c>
      <c r="M1072" s="8">
        <f t="shared" si="164"/>
        <v>100</v>
      </c>
      <c r="N1072" s="8"/>
      <c r="O1072" s="3">
        <f t="shared" si="166"/>
        <v>44168</v>
      </c>
      <c r="P1072" s="8">
        <f t="shared" ca="1" si="162"/>
        <v>98.960379970378781</v>
      </c>
      <c r="Q1072" s="8">
        <f t="shared" ca="1" si="162"/>
        <v>99.019074046256605</v>
      </c>
      <c r="R1072" s="8">
        <f t="shared" ca="1" si="162"/>
        <v>99.927336913278978</v>
      </c>
      <c r="S1072" s="8">
        <f t="shared" ca="1" si="162"/>
        <v>99.523147877250949</v>
      </c>
      <c r="T1072" s="8" t="str">
        <f t="shared" ca="1" si="162"/>
        <v/>
      </c>
      <c r="U1072" s="8"/>
      <c r="V1072" s="3">
        <f t="shared" si="167"/>
        <v>44168</v>
      </c>
      <c r="W1072" s="8">
        <f t="shared" ca="1" si="163"/>
        <v>99.339831119085019</v>
      </c>
      <c r="X1072" s="8">
        <f t="shared" ca="1" si="163"/>
        <v>99.864136648056913</v>
      </c>
      <c r="Y1072" s="8">
        <f t="shared" ca="1" si="163"/>
        <v>100.0677810504269</v>
      </c>
      <c r="Z1072" s="8">
        <f t="shared" ca="1" si="163"/>
        <v>99.923191961300191</v>
      </c>
      <c r="AA1072" s="8" t="str">
        <f t="shared" ca="1" si="163"/>
        <v/>
      </c>
    </row>
    <row r="1073" spans="1:27" x14ac:dyDescent="0.2">
      <c r="A1073" s="4">
        <v>44169</v>
      </c>
      <c r="B1073" s="1">
        <v>10384.9</v>
      </c>
      <c r="C1073" s="1">
        <v>13026.7</v>
      </c>
      <c r="D1073" s="1">
        <v>3130.25</v>
      </c>
      <c r="E1073" s="1">
        <v>6437.4</v>
      </c>
      <c r="F1073" s="1">
        <v>13258.55</v>
      </c>
      <c r="G1073" s="1"/>
      <c r="H1073" s="4">
        <f t="shared" si="165"/>
        <v>44169</v>
      </c>
      <c r="I1073" s="8">
        <f t="shared" si="164"/>
        <v>78.326061296295606</v>
      </c>
      <c r="J1073" s="8">
        <f t="shared" si="164"/>
        <v>98.251317074642401</v>
      </c>
      <c r="K1073" s="8">
        <f t="shared" si="164"/>
        <v>23.609293625622712</v>
      </c>
      <c r="L1073" s="8">
        <f t="shared" si="164"/>
        <v>48.552820632723794</v>
      </c>
      <c r="M1073" s="8">
        <f t="shared" si="164"/>
        <v>100</v>
      </c>
      <c r="N1073" s="8"/>
      <c r="O1073" s="3">
        <f t="shared" si="166"/>
        <v>44169</v>
      </c>
      <c r="P1073" s="8">
        <f t="shared" ca="1" si="162"/>
        <v>98.794835170105856</v>
      </c>
      <c r="Q1073" s="8">
        <f t="shared" ca="1" si="162"/>
        <v>99.000542177210235</v>
      </c>
      <c r="R1073" s="8">
        <f t="shared" ca="1" si="162"/>
        <v>99.757227750444883</v>
      </c>
      <c r="S1073" s="8">
        <f t="shared" ca="1" si="162"/>
        <v>99.5677900294599</v>
      </c>
      <c r="T1073" s="8" t="str">
        <f t="shared" ca="1" si="162"/>
        <v/>
      </c>
      <c r="U1073" s="8"/>
      <c r="V1073" s="3">
        <f t="shared" si="167"/>
        <v>44169</v>
      </c>
      <c r="W1073" s="8">
        <f t="shared" ca="1" si="163"/>
        <v>99.222170318872173</v>
      </c>
      <c r="X1073" s="8">
        <f t="shared" ca="1" si="163"/>
        <v>99.860675445778526</v>
      </c>
      <c r="Y1073" s="8">
        <f t="shared" ca="1" si="163"/>
        <v>99.948745759975139</v>
      </c>
      <c r="Z1073" s="8">
        <f t="shared" ca="1" si="163"/>
        <v>99.959352983484152</v>
      </c>
      <c r="AA1073" s="8" t="str">
        <f t="shared" ca="1" si="163"/>
        <v/>
      </c>
    </row>
    <row r="1074" spans="1:27" x14ac:dyDescent="0.2">
      <c r="A1074" s="4">
        <v>44170</v>
      </c>
      <c r="B1074" s="1">
        <v>10384.9</v>
      </c>
      <c r="C1074" s="1">
        <v>13026.7</v>
      </c>
      <c r="D1074" s="1">
        <v>3130.25</v>
      </c>
      <c r="E1074" s="1">
        <v>6437.4</v>
      </c>
      <c r="F1074" s="1">
        <v>13258.55</v>
      </c>
      <c r="G1074" s="1"/>
      <c r="H1074" s="4">
        <f t="shared" si="165"/>
        <v>44170</v>
      </c>
      <c r="I1074" s="8">
        <f t="shared" si="164"/>
        <v>78.326061296295606</v>
      </c>
      <c r="J1074" s="8">
        <f t="shared" si="164"/>
        <v>98.251317074642401</v>
      </c>
      <c r="K1074" s="8">
        <f t="shared" si="164"/>
        <v>23.609293625622712</v>
      </c>
      <c r="L1074" s="8">
        <f t="shared" si="164"/>
        <v>48.552820632723794</v>
      </c>
      <c r="M1074" s="8">
        <f t="shared" si="164"/>
        <v>100</v>
      </c>
      <c r="N1074" s="8"/>
      <c r="O1074" s="3">
        <f t="shared" si="166"/>
        <v>44170</v>
      </c>
      <c r="P1074" s="8">
        <f t="shared" ca="1" si="162"/>
        <v>98.813785368757777</v>
      </c>
      <c r="Q1074" s="8">
        <f t="shared" ca="1" si="162"/>
        <v>99.023690425059286</v>
      </c>
      <c r="R1074" s="8">
        <f t="shared" ca="1" si="162"/>
        <v>99.760810101068273</v>
      </c>
      <c r="S1074" s="8">
        <f t="shared" ca="1" si="162"/>
        <v>99.57048828266457</v>
      </c>
      <c r="T1074" s="8" t="str">
        <f t="shared" ca="1" si="162"/>
        <v/>
      </c>
      <c r="U1074" s="8"/>
      <c r="V1074" s="3">
        <f t="shared" si="167"/>
        <v>44170</v>
      </c>
      <c r="W1074" s="8">
        <f t="shared" ca="1" si="163"/>
        <v>99.242030575468505</v>
      </c>
      <c r="X1074" s="8">
        <f t="shared" ca="1" si="163"/>
        <v>99.890058493892298</v>
      </c>
      <c r="Y1074" s="8">
        <f t="shared" ca="1" si="163"/>
        <v>99.954040016507165</v>
      </c>
      <c r="Z1074" s="8">
        <f t="shared" ca="1" si="163"/>
        <v>99.96361695731197</v>
      </c>
      <c r="AA1074" s="8" t="str">
        <f t="shared" ca="1" si="163"/>
        <v/>
      </c>
    </row>
    <row r="1075" spans="1:27" x14ac:dyDescent="0.2">
      <c r="A1075" s="4">
        <v>44171</v>
      </c>
      <c r="B1075" s="1">
        <v>10384.9</v>
      </c>
      <c r="C1075" s="1">
        <v>13026.7</v>
      </c>
      <c r="D1075" s="1">
        <v>3130.25</v>
      </c>
      <c r="E1075" s="1">
        <v>6437.4</v>
      </c>
      <c r="F1075" s="1">
        <v>13258.55</v>
      </c>
      <c r="G1075" s="1"/>
      <c r="H1075" s="4">
        <f t="shared" si="165"/>
        <v>44171</v>
      </c>
      <c r="I1075" s="8">
        <f t="shared" si="164"/>
        <v>78.326061296295606</v>
      </c>
      <c r="J1075" s="8">
        <f t="shared" si="164"/>
        <v>98.251317074642401</v>
      </c>
      <c r="K1075" s="8">
        <f t="shared" si="164"/>
        <v>23.609293625622712</v>
      </c>
      <c r="L1075" s="8">
        <f t="shared" si="164"/>
        <v>48.552820632723794</v>
      </c>
      <c r="M1075" s="8">
        <f t="shared" si="164"/>
        <v>100</v>
      </c>
      <c r="N1075" s="8"/>
      <c r="O1075" s="3">
        <f t="shared" si="166"/>
        <v>44171</v>
      </c>
      <c r="P1075" s="8">
        <f t="shared" ca="1" si="162"/>
        <v>98.832269653785886</v>
      </c>
      <c r="Q1075" s="8">
        <f t="shared" ca="1" si="162"/>
        <v>99.046317460130723</v>
      </c>
      <c r="R1075" s="8">
        <f t="shared" ca="1" si="162"/>
        <v>99.764387164988079</v>
      </c>
      <c r="S1075" s="8">
        <f t="shared" ca="1" si="162"/>
        <v>99.573179621519742</v>
      </c>
      <c r="T1075" s="8" t="str">
        <f t="shared" ca="1" si="162"/>
        <v/>
      </c>
      <c r="U1075" s="8"/>
      <c r="V1075" s="3">
        <f t="shared" si="167"/>
        <v>44171</v>
      </c>
      <c r="W1075" s="8">
        <f t="shared" ca="1" si="163"/>
        <v>99.261201779888623</v>
      </c>
      <c r="X1075" s="8">
        <f t="shared" ca="1" si="163"/>
        <v>99.919168206670605</v>
      </c>
      <c r="Y1075" s="8">
        <f t="shared" ca="1" si="163"/>
        <v>99.959100602764181</v>
      </c>
      <c r="Z1075" s="8">
        <f t="shared" ca="1" si="163"/>
        <v>99.967581709970162</v>
      </c>
      <c r="AA1075" s="8" t="str">
        <f t="shared" ca="1" si="163"/>
        <v/>
      </c>
    </row>
    <row r="1076" spans="1:27" x14ac:dyDescent="0.2">
      <c r="A1076" s="4">
        <v>44172</v>
      </c>
      <c r="B1076" s="1">
        <v>10450.1</v>
      </c>
      <c r="C1076" s="1">
        <v>13138.1</v>
      </c>
      <c r="D1076" s="1">
        <v>3145.75</v>
      </c>
      <c r="E1076" s="1">
        <v>6508.25</v>
      </c>
      <c r="F1076" s="1">
        <v>13355.75</v>
      </c>
      <c r="G1076" s="1"/>
      <c r="H1076" s="4">
        <f t="shared" si="165"/>
        <v>44172</v>
      </c>
      <c r="I1076" s="8">
        <f t="shared" si="164"/>
        <v>78.244201935495951</v>
      </c>
      <c r="J1076" s="8">
        <f t="shared" si="164"/>
        <v>98.370364824139429</v>
      </c>
      <c r="K1076" s="8">
        <f t="shared" si="164"/>
        <v>23.553525635026112</v>
      </c>
      <c r="L1076" s="8">
        <f t="shared" si="164"/>
        <v>48.729947775302776</v>
      </c>
      <c r="M1076" s="8">
        <f t="shared" si="164"/>
        <v>100</v>
      </c>
      <c r="N1076" s="8"/>
      <c r="O1076" s="3">
        <f t="shared" si="166"/>
        <v>44172</v>
      </c>
      <c r="P1076" s="8">
        <f t="shared" ref="P1076:T1126" ca="1" si="168">IFERROR(IF(ROW(I1076)-$BO$10&gt;ROW($I$4),100+(I1076-AVERAGE(INDIRECT(CONCATENATE(ADDRESS(ROW(I1076)-$BO$10,COLUMN(I1076)),":",CONCATENATE(ADDRESS(ROW(I1076),COLUMN(I1076)))))))/_xlfn.STDEV.S(INDIRECT(CONCATENATE(ADDRESS(ROW(I1076)-$BO$10,COLUMN(I1076)),":",CONCATENATE(ADDRESS(ROW(I1076),COLUMN(I1076)))))),""),"")</f>
        <v>98.796597276706237</v>
      </c>
      <c r="Q1076" s="8">
        <f t="shared" ca="1" si="168"/>
        <v>99.099189435305973</v>
      </c>
      <c r="R1076" s="8">
        <f t="shared" ca="1" si="168"/>
        <v>99.599954633325751</v>
      </c>
      <c r="S1076" s="8">
        <f t="shared" ca="1" si="168"/>
        <v>99.800162088631239</v>
      </c>
      <c r="T1076" s="8" t="str">
        <f t="shared" ca="1" si="168"/>
        <v/>
      </c>
      <c r="U1076" s="8"/>
      <c r="V1076" s="3">
        <f t="shared" si="167"/>
        <v>44172</v>
      </c>
      <c r="W1076" s="8">
        <f t="shared" ref="W1076:AA1126" ca="1" si="169">IFERROR(IF(ROW(P1076)-$BO$10&gt;ROW($I$4),100+(P1076-AVERAGE(INDIRECT(CONCATENATE(ADDRESS(ROW(P1076)-$BO$10,COLUMN(P1076)),":",CONCATENATE(ADDRESS(ROW(P1076),COLUMN(P1076)))))))/_xlfn.STDEV.S(INDIRECT(CONCATENATE(ADDRESS(ROW(P1076)-$BO$10,COLUMN(P1076)),":",CONCATENATE(ADDRESS(ROW(P1076),COLUMN(P1076)))))),""),"")</f>
        <v>99.24162220882414</v>
      </c>
      <c r="X1076" s="8">
        <f t="shared" ca="1" si="169"/>
        <v>99.970983402918918</v>
      </c>
      <c r="Y1076" s="8">
        <f t="shared" ca="1" si="169"/>
        <v>99.848779163149644</v>
      </c>
      <c r="Z1076" s="8">
        <f t="shared" ca="1" si="169"/>
        <v>100.15584785911408</v>
      </c>
      <c r="AA1076" s="8" t="str">
        <f t="shared" ca="1" si="169"/>
        <v/>
      </c>
    </row>
    <row r="1077" spans="1:27" x14ac:dyDescent="0.2">
      <c r="A1077" s="4">
        <v>44173</v>
      </c>
      <c r="B1077" s="1">
        <v>10464.6</v>
      </c>
      <c r="C1077" s="1">
        <v>13088.4</v>
      </c>
      <c r="D1077" s="1">
        <v>3141.55</v>
      </c>
      <c r="E1077" s="1">
        <v>6525.85</v>
      </c>
      <c r="F1077" s="1">
        <v>13392.95</v>
      </c>
      <c r="G1077" s="1"/>
      <c r="H1077" s="4">
        <f t="shared" si="165"/>
        <v>44173</v>
      </c>
      <c r="I1077" s="8">
        <f t="shared" ref="I1077:M1127" si="170">B1077/$F1077*100</f>
        <v>78.13513826304137</v>
      </c>
      <c r="J1077" s="8">
        <f t="shared" si="170"/>
        <v>97.726042432772459</v>
      </c>
      <c r="K1077" s="8">
        <f t="shared" si="170"/>
        <v>23.456744033241371</v>
      </c>
      <c r="L1077" s="8">
        <f t="shared" si="170"/>
        <v>48.726008833005423</v>
      </c>
      <c r="M1077" s="8">
        <f t="shared" si="170"/>
        <v>100</v>
      </c>
      <c r="N1077" s="8"/>
      <c r="O1077" s="3">
        <f t="shared" si="166"/>
        <v>44173</v>
      </c>
      <c r="P1077" s="8">
        <f t="shared" ca="1" si="168"/>
        <v>98.751788032550053</v>
      </c>
      <c r="Q1077" s="8">
        <f t="shared" ca="1" si="168"/>
        <v>98.954135983430987</v>
      </c>
      <c r="R1077" s="8">
        <f t="shared" ca="1" si="168"/>
        <v>99.321922828877604</v>
      </c>
      <c r="S1077" s="8">
        <f t="shared" ca="1" si="168"/>
        <v>99.808748912995242</v>
      </c>
      <c r="T1077" s="8" t="str">
        <f t="shared" ca="1" si="168"/>
        <v/>
      </c>
      <c r="U1077" s="8"/>
      <c r="V1077" s="3">
        <f t="shared" si="167"/>
        <v>44173</v>
      </c>
      <c r="W1077" s="8">
        <f t="shared" ca="1" si="169"/>
        <v>99.224953837377484</v>
      </c>
      <c r="X1077" s="8">
        <f t="shared" ca="1" si="169"/>
        <v>99.87422280677697</v>
      </c>
      <c r="Y1077" s="8">
        <f t="shared" ca="1" si="169"/>
        <v>99.672312261781229</v>
      </c>
      <c r="Z1077" s="8">
        <f t="shared" ca="1" si="169"/>
        <v>100.17949765934166</v>
      </c>
      <c r="AA1077" s="8" t="str">
        <f t="shared" ca="1" si="169"/>
        <v/>
      </c>
    </row>
    <row r="1078" spans="1:27" x14ac:dyDescent="0.2">
      <c r="A1078" s="4">
        <v>44174</v>
      </c>
      <c r="B1078" s="1">
        <v>10524.2</v>
      </c>
      <c r="C1078" s="1">
        <v>13161.4</v>
      </c>
      <c r="D1078" s="1">
        <v>3164.95</v>
      </c>
      <c r="E1078" s="1">
        <v>6578.1</v>
      </c>
      <c r="F1078" s="1">
        <v>13529.1</v>
      </c>
      <c r="G1078" s="1"/>
      <c r="H1078" s="4">
        <f t="shared" si="165"/>
        <v>44174</v>
      </c>
      <c r="I1078" s="8">
        <f t="shared" si="170"/>
        <v>77.789357754765661</v>
      </c>
      <c r="J1078" s="8">
        <f t="shared" si="170"/>
        <v>97.282154762696706</v>
      </c>
      <c r="K1078" s="8">
        <f t="shared" si="170"/>
        <v>23.393647766665925</v>
      </c>
      <c r="L1078" s="8">
        <f t="shared" si="170"/>
        <v>48.621859547198262</v>
      </c>
      <c r="M1078" s="8">
        <f t="shared" si="170"/>
        <v>100</v>
      </c>
      <c r="N1078" s="8"/>
      <c r="O1078" s="3">
        <f t="shared" si="166"/>
        <v>44174</v>
      </c>
      <c r="P1078" s="8">
        <f t="shared" ca="1" si="168"/>
        <v>98.556807268105473</v>
      </c>
      <c r="Q1078" s="8">
        <f t="shared" ca="1" si="168"/>
        <v>98.864528186426227</v>
      </c>
      <c r="R1078" s="8">
        <f t="shared" ca="1" si="168"/>
        <v>99.147853850287291</v>
      </c>
      <c r="S1078" s="8">
        <f t="shared" ca="1" si="168"/>
        <v>99.684702425372549</v>
      </c>
      <c r="T1078" s="8" t="str">
        <f t="shared" ca="1" si="168"/>
        <v/>
      </c>
      <c r="U1078" s="8"/>
      <c r="V1078" s="3">
        <f t="shared" si="167"/>
        <v>44174</v>
      </c>
      <c r="W1078" s="8">
        <f t="shared" ca="1" si="169"/>
        <v>99.101065219323829</v>
      </c>
      <c r="X1078" s="8">
        <f t="shared" ca="1" si="169"/>
        <v>99.820881918002726</v>
      </c>
      <c r="Y1078" s="8">
        <f t="shared" ca="1" si="169"/>
        <v>99.563883780302163</v>
      </c>
      <c r="Z1078" s="8">
        <f t="shared" ca="1" si="169"/>
        <v>100.0852744745073</v>
      </c>
      <c r="AA1078" s="8" t="str">
        <f t="shared" ca="1" si="169"/>
        <v/>
      </c>
    </row>
    <row r="1079" spans="1:27" x14ac:dyDescent="0.2">
      <c r="A1079" s="4">
        <v>44175</v>
      </c>
      <c r="B1079" s="1">
        <v>10547.4</v>
      </c>
      <c r="C1079" s="1">
        <v>13272.8</v>
      </c>
      <c r="D1079" s="1">
        <v>3178.55</v>
      </c>
      <c r="E1079" s="1">
        <v>6605.55</v>
      </c>
      <c r="F1079" s="1">
        <v>13478.3</v>
      </c>
      <c r="G1079" s="1"/>
      <c r="H1079" s="4">
        <f t="shared" si="165"/>
        <v>44175</v>
      </c>
      <c r="I1079" s="8">
        <f t="shared" si="170"/>
        <v>78.25467603481151</v>
      </c>
      <c r="J1079" s="8">
        <f t="shared" si="170"/>
        <v>98.475327007115141</v>
      </c>
      <c r="K1079" s="8">
        <f t="shared" si="170"/>
        <v>23.582721856613968</v>
      </c>
      <c r="L1079" s="8">
        <f t="shared" si="170"/>
        <v>49.008777071292378</v>
      </c>
      <c r="M1079" s="8">
        <f t="shared" si="170"/>
        <v>100</v>
      </c>
      <c r="N1079" s="8"/>
      <c r="O1079" s="3">
        <f t="shared" si="166"/>
        <v>44175</v>
      </c>
      <c r="P1079" s="8">
        <f t="shared" ca="1" si="168"/>
        <v>98.887113925361504</v>
      </c>
      <c r="Q1079" s="8">
        <f t="shared" ca="1" si="168"/>
        <v>99.198389581070785</v>
      </c>
      <c r="R1079" s="8">
        <f t="shared" ca="1" si="168"/>
        <v>99.732503639256961</v>
      </c>
      <c r="S1079" s="8">
        <f t="shared" ca="1" si="168"/>
        <v>100.18934380715044</v>
      </c>
      <c r="T1079" s="8" t="str">
        <f t="shared" ca="1" si="168"/>
        <v/>
      </c>
      <c r="U1079" s="8"/>
      <c r="V1079" s="3">
        <f t="shared" si="167"/>
        <v>44175</v>
      </c>
      <c r="W1079" s="8">
        <f t="shared" ca="1" si="169"/>
        <v>99.349829226592249</v>
      </c>
      <c r="X1079" s="8">
        <f t="shared" ca="1" si="169"/>
        <v>100.09179799931556</v>
      </c>
      <c r="Y1079" s="8">
        <f t="shared" ca="1" si="169"/>
        <v>99.982178176876829</v>
      </c>
      <c r="Z1079" s="8">
        <f t="shared" ca="1" si="169"/>
        <v>100.5167921223554</v>
      </c>
      <c r="AA1079" s="8" t="str">
        <f t="shared" ca="1" si="169"/>
        <v/>
      </c>
    </row>
    <row r="1080" spans="1:27" x14ac:dyDescent="0.2">
      <c r="A1080" s="4">
        <v>44176</v>
      </c>
      <c r="B1080" s="1">
        <v>10575.9</v>
      </c>
      <c r="C1080" s="1">
        <v>13226.6</v>
      </c>
      <c r="D1080" s="1">
        <v>3183.1</v>
      </c>
      <c r="E1080" s="1">
        <v>6648.85</v>
      </c>
      <c r="F1080" s="1">
        <v>13513.85</v>
      </c>
      <c r="G1080" s="1"/>
      <c r="H1080" s="4">
        <f t="shared" si="165"/>
        <v>44176</v>
      </c>
      <c r="I1080" s="8">
        <f t="shared" si="170"/>
        <v>78.259711333187795</v>
      </c>
      <c r="J1080" s="8">
        <f t="shared" si="170"/>
        <v>97.874402927367115</v>
      </c>
      <c r="K1080" s="8">
        <f t="shared" si="170"/>
        <v>23.554353496597933</v>
      </c>
      <c r="L1080" s="8">
        <f t="shared" si="170"/>
        <v>49.200264913403657</v>
      </c>
      <c r="M1080" s="8">
        <f t="shared" si="170"/>
        <v>100</v>
      </c>
      <c r="N1080" s="8"/>
      <c r="O1080" s="3">
        <f t="shared" si="166"/>
        <v>44176</v>
      </c>
      <c r="P1080" s="8">
        <f t="shared" ca="1" si="168"/>
        <v>98.914419323948522</v>
      </c>
      <c r="Q1080" s="8">
        <f t="shared" ca="1" si="168"/>
        <v>99.061647063708861</v>
      </c>
      <c r="R1080" s="8">
        <f t="shared" ca="1" si="168"/>
        <v>99.657955640277748</v>
      </c>
      <c r="S1080" s="8">
        <f t="shared" ca="1" si="168"/>
        <v>100.44128524237031</v>
      </c>
      <c r="T1080" s="8" t="str">
        <f t="shared" ca="1" si="168"/>
        <v/>
      </c>
      <c r="U1080" s="8"/>
      <c r="V1080" s="3">
        <f t="shared" si="167"/>
        <v>44176</v>
      </c>
      <c r="W1080" s="8">
        <f t="shared" ca="1" si="169"/>
        <v>99.383438623089972</v>
      </c>
      <c r="X1080" s="8">
        <f t="shared" ca="1" si="169"/>
        <v>100.00463085811866</v>
      </c>
      <c r="Y1080" s="8">
        <f t="shared" ca="1" si="169"/>
        <v>99.942813410230627</v>
      </c>
      <c r="Z1080" s="8">
        <f t="shared" ca="1" si="169"/>
        <v>100.73539748130739</v>
      </c>
      <c r="AA1080" s="8" t="str">
        <f t="shared" ca="1" si="169"/>
        <v/>
      </c>
    </row>
    <row r="1081" spans="1:27" x14ac:dyDescent="0.2">
      <c r="A1081" s="4">
        <v>44177</v>
      </c>
      <c r="B1081" s="1">
        <v>10575.9</v>
      </c>
      <c r="C1081" s="1">
        <v>13226.6</v>
      </c>
      <c r="D1081" s="1">
        <v>3183.1</v>
      </c>
      <c r="E1081" s="1">
        <v>6648.85</v>
      </c>
      <c r="F1081" s="1">
        <v>13513.85</v>
      </c>
      <c r="G1081" s="1"/>
      <c r="H1081" s="4">
        <f t="shared" si="165"/>
        <v>44177</v>
      </c>
      <c r="I1081" s="8">
        <f t="shared" si="170"/>
        <v>78.259711333187795</v>
      </c>
      <c r="J1081" s="8">
        <f t="shared" si="170"/>
        <v>97.874402927367115</v>
      </c>
      <c r="K1081" s="8">
        <f t="shared" si="170"/>
        <v>23.554353496597933</v>
      </c>
      <c r="L1081" s="8">
        <f t="shared" si="170"/>
        <v>49.200264913403657</v>
      </c>
      <c r="M1081" s="8">
        <f t="shared" si="170"/>
        <v>100</v>
      </c>
      <c r="N1081" s="8"/>
      <c r="O1081" s="3">
        <f t="shared" si="166"/>
        <v>44177</v>
      </c>
      <c r="P1081" s="8">
        <f t="shared" ca="1" si="168"/>
        <v>98.939810069354223</v>
      </c>
      <c r="Q1081" s="8">
        <f t="shared" ca="1" si="168"/>
        <v>99.080571072092965</v>
      </c>
      <c r="R1081" s="8">
        <f t="shared" ca="1" si="168"/>
        <v>99.669358005532459</v>
      </c>
      <c r="S1081" s="8">
        <f t="shared" ca="1" si="168"/>
        <v>100.44628642451286</v>
      </c>
      <c r="T1081" s="8" t="str">
        <f t="shared" ca="1" si="168"/>
        <v/>
      </c>
      <c r="U1081" s="8"/>
      <c r="V1081" s="3">
        <f t="shared" si="167"/>
        <v>44177</v>
      </c>
      <c r="W1081" s="8">
        <f t="shared" ca="1" si="169"/>
        <v>99.41933931886966</v>
      </c>
      <c r="X1081" s="8">
        <f t="shared" ca="1" si="169"/>
        <v>100.04765542633223</v>
      </c>
      <c r="Y1081" s="8">
        <f t="shared" ca="1" si="169"/>
        <v>99.962981933181169</v>
      </c>
      <c r="Z1081" s="8">
        <f t="shared" ca="1" si="169"/>
        <v>100.74581878125306</v>
      </c>
      <c r="AA1081" s="8" t="str">
        <f t="shared" ca="1" si="169"/>
        <v/>
      </c>
    </row>
    <row r="1082" spans="1:27" x14ac:dyDescent="0.2">
      <c r="A1082" s="4">
        <v>44178</v>
      </c>
      <c r="B1082" s="1">
        <v>10575.9</v>
      </c>
      <c r="C1082" s="1">
        <v>13226.6</v>
      </c>
      <c r="D1082" s="1">
        <v>3183.1</v>
      </c>
      <c r="E1082" s="1">
        <v>6648.85</v>
      </c>
      <c r="F1082" s="1">
        <v>13513.85</v>
      </c>
      <c r="G1082" s="1"/>
      <c r="H1082" s="4">
        <f t="shared" si="165"/>
        <v>44178</v>
      </c>
      <c r="I1082" s="8">
        <f t="shared" si="170"/>
        <v>78.259711333187795</v>
      </c>
      <c r="J1082" s="8">
        <f t="shared" si="170"/>
        <v>97.874402927367115</v>
      </c>
      <c r="K1082" s="8">
        <f t="shared" si="170"/>
        <v>23.554353496597933</v>
      </c>
      <c r="L1082" s="8">
        <f t="shared" si="170"/>
        <v>49.200264913403657</v>
      </c>
      <c r="M1082" s="8">
        <f t="shared" si="170"/>
        <v>100</v>
      </c>
      <c r="N1082" s="8"/>
      <c r="O1082" s="3">
        <f t="shared" si="166"/>
        <v>44178</v>
      </c>
      <c r="P1082" s="8">
        <f t="shared" ca="1" si="168"/>
        <v>98.96453258380474</v>
      </c>
      <c r="Q1082" s="8">
        <f t="shared" ca="1" si="168"/>
        <v>99.098869558523873</v>
      </c>
      <c r="R1082" s="8">
        <f t="shared" ca="1" si="168"/>
        <v>99.680761399535115</v>
      </c>
      <c r="S1082" s="8">
        <f t="shared" ca="1" si="168"/>
        <v>100.45132171259135</v>
      </c>
      <c r="T1082" s="8" t="str">
        <f t="shared" ca="1" si="168"/>
        <v/>
      </c>
      <c r="U1082" s="8"/>
      <c r="V1082" s="3">
        <f t="shared" si="167"/>
        <v>44178</v>
      </c>
      <c r="W1082" s="8">
        <f t="shared" ca="1" si="169"/>
        <v>99.454743984178052</v>
      </c>
      <c r="X1082" s="8">
        <f t="shared" ca="1" si="169"/>
        <v>100.09235109064095</v>
      </c>
      <c r="Y1082" s="8">
        <f t="shared" ca="1" si="169"/>
        <v>99.983192929274992</v>
      </c>
      <c r="Z1082" s="8">
        <f t="shared" ca="1" si="169"/>
        <v>100.75596220422095</v>
      </c>
      <c r="AA1082" s="8" t="str">
        <f t="shared" ca="1" si="169"/>
        <v/>
      </c>
    </row>
    <row r="1083" spans="1:27" x14ac:dyDescent="0.2">
      <c r="A1083" s="4">
        <v>44179</v>
      </c>
      <c r="B1083" s="1">
        <v>10641.05</v>
      </c>
      <c r="C1083" s="1">
        <v>13306.05</v>
      </c>
      <c r="D1083" s="1">
        <v>3194.15</v>
      </c>
      <c r="E1083" s="1">
        <v>6695.9</v>
      </c>
      <c r="F1083" s="1">
        <v>13558.15</v>
      </c>
      <c r="G1083" s="1"/>
      <c r="H1083" s="4">
        <f t="shared" si="165"/>
        <v>44179</v>
      </c>
      <c r="I1083" s="8">
        <f t="shared" si="170"/>
        <v>78.484527756367939</v>
      </c>
      <c r="J1083" s="8">
        <f t="shared" si="170"/>
        <v>98.140601778266202</v>
      </c>
      <c r="K1083" s="8">
        <f t="shared" si="170"/>
        <v>23.558892621780998</v>
      </c>
      <c r="L1083" s="8">
        <f t="shared" si="170"/>
        <v>49.386531348303421</v>
      </c>
      <c r="M1083" s="8">
        <f t="shared" si="170"/>
        <v>100</v>
      </c>
      <c r="N1083" s="8"/>
      <c r="O1083" s="3">
        <f t="shared" si="166"/>
        <v>44179</v>
      </c>
      <c r="P1083" s="8">
        <f t="shared" ca="1" si="168"/>
        <v>99.131392150675822</v>
      </c>
      <c r="Q1083" s="8">
        <f t="shared" ca="1" si="168"/>
        <v>99.189132924843179</v>
      </c>
      <c r="R1083" s="8">
        <f t="shared" ca="1" si="168"/>
        <v>99.705976677823287</v>
      </c>
      <c r="S1083" s="8">
        <f t="shared" ca="1" si="168"/>
        <v>100.69593074536991</v>
      </c>
      <c r="T1083" s="8" t="str">
        <f t="shared" ca="1" si="168"/>
        <v/>
      </c>
      <c r="U1083" s="8"/>
      <c r="V1083" s="3">
        <f t="shared" si="167"/>
        <v>44179</v>
      </c>
      <c r="W1083" s="8">
        <f t="shared" ca="1" si="169"/>
        <v>99.593418163504495</v>
      </c>
      <c r="X1083" s="8">
        <f t="shared" ca="1" si="169"/>
        <v>100.20141415670648</v>
      </c>
      <c r="Y1083" s="8">
        <f t="shared" ca="1" si="169"/>
        <v>100.01331101193495</v>
      </c>
      <c r="Z1083" s="8">
        <f t="shared" ca="1" si="169"/>
        <v>100.96706983355539</v>
      </c>
      <c r="AA1083" s="8" t="str">
        <f t="shared" ca="1" si="169"/>
        <v/>
      </c>
    </row>
    <row r="1084" spans="1:27" x14ac:dyDescent="0.2">
      <c r="A1084" s="4">
        <v>44180</v>
      </c>
      <c r="B1084" s="1">
        <v>10633.2</v>
      </c>
      <c r="C1084" s="1">
        <v>13240.4</v>
      </c>
      <c r="D1084" s="1">
        <v>3201.9</v>
      </c>
      <c r="E1084" s="1">
        <v>6659.1</v>
      </c>
      <c r="F1084" s="1">
        <v>13567.85</v>
      </c>
      <c r="G1084" s="1"/>
      <c r="H1084" s="4">
        <f t="shared" si="165"/>
        <v>44180</v>
      </c>
      <c r="I1084" s="8">
        <f t="shared" si="170"/>
        <v>78.370559816035694</v>
      </c>
      <c r="J1084" s="8">
        <f t="shared" si="170"/>
        <v>97.586574144024283</v>
      </c>
      <c r="K1084" s="8">
        <f t="shared" si="170"/>
        <v>23.599170096957145</v>
      </c>
      <c r="L1084" s="8">
        <f t="shared" si="170"/>
        <v>49.079994251115686</v>
      </c>
      <c r="M1084" s="8">
        <f t="shared" si="170"/>
        <v>100</v>
      </c>
      <c r="N1084" s="8"/>
      <c r="O1084" s="3">
        <f t="shared" si="166"/>
        <v>44180</v>
      </c>
      <c r="P1084" s="8">
        <f t="shared" ca="1" si="168"/>
        <v>99.079326440962404</v>
      </c>
      <c r="Q1084" s="8">
        <f t="shared" ca="1" si="168"/>
        <v>99.055983607040361</v>
      </c>
      <c r="R1084" s="8">
        <f t="shared" ca="1" si="168"/>
        <v>99.839706675329367</v>
      </c>
      <c r="S1084" s="8">
        <f t="shared" ca="1" si="168"/>
        <v>100.30945079964795</v>
      </c>
      <c r="T1084" s="8" t="str">
        <f t="shared" ca="1" si="168"/>
        <v/>
      </c>
      <c r="U1084" s="8"/>
      <c r="V1084" s="3">
        <f t="shared" si="167"/>
        <v>44180</v>
      </c>
      <c r="W1084" s="8">
        <f t="shared" ca="1" si="169"/>
        <v>99.572546773491453</v>
      </c>
      <c r="X1084" s="8">
        <f t="shared" ca="1" si="169"/>
        <v>100.10739940389465</v>
      </c>
      <c r="Y1084" s="8">
        <f t="shared" ca="1" si="169"/>
        <v>100.12054053161701</v>
      </c>
      <c r="Z1084" s="8">
        <f t="shared" ca="1" si="169"/>
        <v>100.65345493657802</v>
      </c>
      <c r="AA1084" s="8" t="str">
        <f t="shared" ca="1" si="169"/>
        <v/>
      </c>
    </row>
    <row r="1085" spans="1:27" x14ac:dyDescent="0.2">
      <c r="A1085" s="4">
        <v>44181</v>
      </c>
      <c r="B1085" s="1">
        <v>10712.55</v>
      </c>
      <c r="C1085" s="1">
        <v>13364.35</v>
      </c>
      <c r="D1085" s="1">
        <v>3230.35</v>
      </c>
      <c r="E1085" s="1">
        <v>6726.65</v>
      </c>
      <c r="F1085" s="1">
        <v>13682.7</v>
      </c>
      <c r="G1085" s="1"/>
      <c r="H1085" s="4">
        <f t="shared" si="165"/>
        <v>44181</v>
      </c>
      <c r="I1085" s="8">
        <f t="shared" si="170"/>
        <v>78.292661536100312</v>
      </c>
      <c r="J1085" s="8">
        <f t="shared" si="170"/>
        <v>97.673339326302553</v>
      </c>
      <c r="K1085" s="8">
        <f t="shared" si="170"/>
        <v>23.609009917633212</v>
      </c>
      <c r="L1085" s="8">
        <f t="shared" si="170"/>
        <v>49.161715158557882</v>
      </c>
      <c r="M1085" s="8">
        <f t="shared" si="170"/>
        <v>100</v>
      </c>
      <c r="N1085" s="8"/>
      <c r="O1085" s="3">
        <f t="shared" si="166"/>
        <v>44181</v>
      </c>
      <c r="P1085" s="8">
        <f t="shared" ca="1" si="168"/>
        <v>99.051004756070938</v>
      </c>
      <c r="Q1085" s="8">
        <f t="shared" ca="1" si="168"/>
        <v>99.100011671568893</v>
      </c>
      <c r="R1085" s="8">
        <f t="shared" ca="1" si="168"/>
        <v>99.880790230088152</v>
      </c>
      <c r="S1085" s="8">
        <f t="shared" ca="1" si="168"/>
        <v>100.44115900266466</v>
      </c>
      <c r="T1085" s="8" t="str">
        <f t="shared" ca="1" si="168"/>
        <v/>
      </c>
      <c r="U1085" s="8"/>
      <c r="V1085" s="3">
        <f t="shared" si="167"/>
        <v>44181</v>
      </c>
      <c r="W1085" s="8">
        <f t="shared" ca="1" si="169"/>
        <v>99.569611784819685</v>
      </c>
      <c r="X1085" s="8">
        <f t="shared" ca="1" si="169"/>
        <v>100.17225538088799</v>
      </c>
      <c r="Y1085" s="8">
        <f t="shared" ca="1" si="169"/>
        <v>100.1633403157504</v>
      </c>
      <c r="Z1085" s="8">
        <f t="shared" ca="1" si="169"/>
        <v>100.80061537410843</v>
      </c>
      <c r="AA1085" s="8" t="str">
        <f t="shared" ca="1" si="169"/>
        <v/>
      </c>
    </row>
    <row r="1086" spans="1:27" x14ac:dyDescent="0.2">
      <c r="A1086" s="4">
        <v>44182</v>
      </c>
      <c r="B1086" s="1">
        <v>10716.9</v>
      </c>
      <c r="C1086" s="1">
        <v>13394.5</v>
      </c>
      <c r="D1086" s="1">
        <v>3237.65</v>
      </c>
      <c r="E1086" s="1">
        <v>6700.65</v>
      </c>
      <c r="F1086" s="1">
        <v>13740.7</v>
      </c>
      <c r="G1086" s="1"/>
      <c r="H1086" s="4">
        <f t="shared" si="165"/>
        <v>44182</v>
      </c>
      <c r="I1086" s="8">
        <f t="shared" si="170"/>
        <v>77.993843108429701</v>
      </c>
      <c r="J1086" s="8">
        <f t="shared" si="170"/>
        <v>97.480477704920403</v>
      </c>
      <c r="K1086" s="8">
        <f t="shared" si="170"/>
        <v>23.562482260729077</v>
      </c>
      <c r="L1086" s="8">
        <f t="shared" si="170"/>
        <v>48.764982861135167</v>
      </c>
      <c r="M1086" s="8">
        <f t="shared" si="170"/>
        <v>100</v>
      </c>
      <c r="N1086" s="8"/>
      <c r="O1086" s="3">
        <f t="shared" si="166"/>
        <v>44182</v>
      </c>
      <c r="P1086" s="8">
        <f t="shared" ca="1" si="168"/>
        <v>98.88201226188275</v>
      </c>
      <c r="Q1086" s="8">
        <f t="shared" ca="1" si="168"/>
        <v>99.065887753811211</v>
      </c>
      <c r="R1086" s="8">
        <f t="shared" ca="1" si="168"/>
        <v>99.750458385242851</v>
      </c>
      <c r="S1086" s="8">
        <f t="shared" ca="1" si="168"/>
        <v>99.927648710483183</v>
      </c>
      <c r="T1086" s="8" t="str">
        <f t="shared" ca="1" si="168"/>
        <v/>
      </c>
      <c r="U1086" s="8"/>
      <c r="V1086" s="3">
        <f t="shared" si="167"/>
        <v>44182</v>
      </c>
      <c r="W1086" s="8">
        <f t="shared" ca="1" si="169"/>
        <v>99.459358214884389</v>
      </c>
      <c r="X1086" s="8">
        <f t="shared" ca="1" si="169"/>
        <v>100.16418418867691</v>
      </c>
      <c r="Y1086" s="8">
        <f t="shared" ca="1" si="169"/>
        <v>100.08580642321606</v>
      </c>
      <c r="Z1086" s="8">
        <f t="shared" ca="1" si="169"/>
        <v>100.36974298860383</v>
      </c>
      <c r="AA1086" s="8" t="str">
        <f t="shared" ca="1" si="169"/>
        <v/>
      </c>
    </row>
    <row r="1087" spans="1:27" x14ac:dyDescent="0.2">
      <c r="A1087" s="4">
        <v>44183</v>
      </c>
      <c r="B1087" s="1">
        <v>10775.85</v>
      </c>
      <c r="C1087" s="1">
        <v>13481.8</v>
      </c>
      <c r="D1087" s="1">
        <v>3250.85</v>
      </c>
      <c r="E1087" s="1">
        <v>6755.5</v>
      </c>
      <c r="F1087" s="1">
        <v>13760.55</v>
      </c>
      <c r="G1087" s="1"/>
      <c r="H1087" s="4">
        <f t="shared" si="165"/>
        <v>44183</v>
      </c>
      <c r="I1087" s="8">
        <f t="shared" si="170"/>
        <v>78.309733259208386</v>
      </c>
      <c r="J1087" s="8">
        <f t="shared" si="170"/>
        <v>97.974281551246136</v>
      </c>
      <c r="K1087" s="8">
        <f t="shared" si="170"/>
        <v>23.62441908208611</v>
      </c>
      <c r="L1087" s="8">
        <f t="shared" si="170"/>
        <v>49.093241185853763</v>
      </c>
      <c r="M1087" s="8">
        <f t="shared" si="170"/>
        <v>100</v>
      </c>
      <c r="N1087" s="8"/>
      <c r="O1087" s="3">
        <f t="shared" si="166"/>
        <v>44183</v>
      </c>
      <c r="P1087" s="8">
        <f t="shared" ca="1" si="168"/>
        <v>99.108866085986577</v>
      </c>
      <c r="Q1087" s="8">
        <f t="shared" ca="1" si="168"/>
        <v>99.225110916830516</v>
      </c>
      <c r="R1087" s="8">
        <f t="shared" ca="1" si="168"/>
        <v>99.961156328284147</v>
      </c>
      <c r="S1087" s="8">
        <f t="shared" ca="1" si="168"/>
        <v>100.39060189838186</v>
      </c>
      <c r="T1087" s="8" t="str">
        <f t="shared" ca="1" si="168"/>
        <v/>
      </c>
      <c r="U1087" s="8"/>
      <c r="V1087" s="3">
        <f t="shared" si="167"/>
        <v>44183</v>
      </c>
      <c r="W1087" s="8">
        <f t="shared" ca="1" si="169"/>
        <v>99.654185126362222</v>
      </c>
      <c r="X1087" s="8">
        <f t="shared" ca="1" si="169"/>
        <v>100.34578988496081</v>
      </c>
      <c r="Y1087" s="8">
        <f t="shared" ca="1" si="169"/>
        <v>100.26926361297568</v>
      </c>
      <c r="Z1087" s="8">
        <f t="shared" ca="1" si="169"/>
        <v>100.80617351527926</v>
      </c>
      <c r="AA1087" s="8" t="str">
        <f t="shared" ca="1" si="169"/>
        <v/>
      </c>
    </row>
    <row r="1088" spans="1:27" x14ac:dyDescent="0.2">
      <c r="A1088" s="4">
        <v>44184</v>
      </c>
      <c r="B1088" s="1">
        <v>10775.85</v>
      </c>
      <c r="C1088" s="1">
        <v>13481.8</v>
      </c>
      <c r="D1088" s="1">
        <v>3250.85</v>
      </c>
      <c r="E1088" s="1">
        <v>6755.5</v>
      </c>
      <c r="F1088" s="1">
        <v>13760.55</v>
      </c>
      <c r="G1088" s="1"/>
      <c r="H1088" s="4">
        <f t="shared" si="165"/>
        <v>44184</v>
      </c>
      <c r="I1088" s="8">
        <f t="shared" si="170"/>
        <v>78.309733259208386</v>
      </c>
      <c r="J1088" s="8">
        <f t="shared" si="170"/>
        <v>97.974281551246136</v>
      </c>
      <c r="K1088" s="8">
        <f t="shared" si="170"/>
        <v>23.62441908208611</v>
      </c>
      <c r="L1088" s="8">
        <f t="shared" si="170"/>
        <v>49.093241185853763</v>
      </c>
      <c r="M1088" s="8">
        <f t="shared" si="170"/>
        <v>100</v>
      </c>
      <c r="N1088" s="8"/>
      <c r="O1088" s="3">
        <f t="shared" si="166"/>
        <v>44184</v>
      </c>
      <c r="P1088" s="8">
        <f t="shared" ca="1" si="168"/>
        <v>99.128387424768462</v>
      </c>
      <c r="Q1088" s="8">
        <f t="shared" ca="1" si="168"/>
        <v>99.241515930694149</v>
      </c>
      <c r="R1088" s="8">
        <f t="shared" ca="1" si="168"/>
        <v>99.981330568291568</v>
      </c>
      <c r="S1088" s="8">
        <f t="shared" ca="1" si="168"/>
        <v>100.41522380860093</v>
      </c>
      <c r="T1088" s="8" t="str">
        <f t="shared" ca="1" si="168"/>
        <v/>
      </c>
      <c r="U1088" s="8"/>
      <c r="V1088" s="3">
        <f t="shared" si="167"/>
        <v>44184</v>
      </c>
      <c r="W1088" s="8">
        <f t="shared" ca="1" si="169"/>
        <v>99.690300280928014</v>
      </c>
      <c r="X1088" s="8">
        <f t="shared" ca="1" si="169"/>
        <v>100.40183240728491</v>
      </c>
      <c r="Y1088" s="8">
        <f t="shared" ca="1" si="169"/>
        <v>100.31762504801975</v>
      </c>
      <c r="Z1088" s="8">
        <f t="shared" ca="1" si="169"/>
        <v>100.85968439770035</v>
      </c>
      <c r="AA1088" s="8" t="str">
        <f t="shared" ca="1" si="169"/>
        <v/>
      </c>
    </row>
    <row r="1089" spans="1:27" x14ac:dyDescent="0.2">
      <c r="A1089" s="4">
        <v>44185</v>
      </c>
      <c r="B1089" s="1">
        <v>10775.85</v>
      </c>
      <c r="C1089" s="1">
        <v>13481.8</v>
      </c>
      <c r="D1089" s="1">
        <v>3250.85</v>
      </c>
      <c r="E1089" s="1">
        <v>6755.5</v>
      </c>
      <c r="F1089" s="1">
        <v>13760.55</v>
      </c>
      <c r="G1089" s="1"/>
      <c r="H1089" s="4">
        <f t="shared" si="165"/>
        <v>44185</v>
      </c>
      <c r="I1089" s="8">
        <f t="shared" si="170"/>
        <v>78.309733259208386</v>
      </c>
      <c r="J1089" s="8">
        <f t="shared" si="170"/>
        <v>97.974281551246136</v>
      </c>
      <c r="K1089" s="8">
        <f t="shared" si="170"/>
        <v>23.62441908208611</v>
      </c>
      <c r="L1089" s="8">
        <f t="shared" si="170"/>
        <v>49.093241185853763</v>
      </c>
      <c r="M1089" s="8">
        <f t="shared" si="170"/>
        <v>100</v>
      </c>
      <c r="N1089" s="8"/>
      <c r="O1089" s="3">
        <f t="shared" si="166"/>
        <v>44185</v>
      </c>
      <c r="P1089" s="8">
        <f t="shared" ca="1" si="168"/>
        <v>99.147454763108797</v>
      </c>
      <c r="Q1089" s="8">
        <f t="shared" ca="1" si="168"/>
        <v>99.257376802578193</v>
      </c>
      <c r="R1089" s="8">
        <f t="shared" ca="1" si="168"/>
        <v>100.00224444883668</v>
      </c>
      <c r="S1089" s="8">
        <f t="shared" ca="1" si="168"/>
        <v>100.44112465874453</v>
      </c>
      <c r="T1089" s="8" t="str">
        <f t="shared" ca="1" si="168"/>
        <v/>
      </c>
      <c r="U1089" s="8"/>
      <c r="V1089" s="3">
        <f t="shared" si="167"/>
        <v>44185</v>
      </c>
      <c r="W1089" s="8">
        <f t="shared" ca="1" si="169"/>
        <v>99.727134737408264</v>
      </c>
      <c r="X1089" s="8">
        <f t="shared" ca="1" si="169"/>
        <v>100.46164514973712</v>
      </c>
      <c r="Y1089" s="8">
        <f t="shared" ca="1" si="169"/>
        <v>100.36788176338715</v>
      </c>
      <c r="Z1089" s="8">
        <f t="shared" ca="1" si="169"/>
        <v>100.91505821237318</v>
      </c>
      <c r="AA1089" s="8" t="str">
        <f t="shared" ca="1" si="169"/>
        <v/>
      </c>
    </row>
    <row r="1090" spans="1:27" x14ac:dyDescent="0.2">
      <c r="A1090" s="4">
        <v>44186</v>
      </c>
      <c r="B1090" s="1">
        <v>10443.35</v>
      </c>
      <c r="C1090" s="1">
        <v>13055.05</v>
      </c>
      <c r="D1090" s="1">
        <v>3153.9</v>
      </c>
      <c r="E1090" s="1">
        <v>6537.45</v>
      </c>
      <c r="F1090" s="1">
        <v>13328.4</v>
      </c>
      <c r="G1090" s="1"/>
      <c r="H1090" s="4">
        <f t="shared" si="165"/>
        <v>44186</v>
      </c>
      <c r="I1090" s="8">
        <f t="shared" si="170"/>
        <v>78.354116022928494</v>
      </c>
      <c r="J1090" s="8">
        <f t="shared" si="170"/>
        <v>97.949116172983992</v>
      </c>
      <c r="K1090" s="8">
        <f t="shared" si="170"/>
        <v>23.663005311965428</v>
      </c>
      <c r="L1090" s="8">
        <f t="shared" si="170"/>
        <v>49.049023138561267</v>
      </c>
      <c r="M1090" s="8">
        <f t="shared" si="170"/>
        <v>100</v>
      </c>
      <c r="N1090" s="8"/>
      <c r="O1090" s="3">
        <f t="shared" si="166"/>
        <v>44186</v>
      </c>
      <c r="P1090" s="8">
        <f t="shared" ca="1" si="168"/>
        <v>99.19596735663967</v>
      </c>
      <c r="Q1090" s="8">
        <f t="shared" ca="1" si="168"/>
        <v>99.264862737182128</v>
      </c>
      <c r="R1090" s="8">
        <f t="shared" ca="1" si="168"/>
        <v>100.15162764637635</v>
      </c>
      <c r="S1090" s="8">
        <f t="shared" ca="1" si="168"/>
        <v>100.40467968888754</v>
      </c>
      <c r="T1090" s="8" t="str">
        <f t="shared" ca="1" si="168"/>
        <v/>
      </c>
      <c r="U1090" s="8"/>
      <c r="V1090" s="3">
        <f t="shared" si="167"/>
        <v>44186</v>
      </c>
      <c r="W1090" s="8">
        <f t="shared" ca="1" si="169"/>
        <v>99.790292882828922</v>
      </c>
      <c r="X1090" s="8">
        <f t="shared" ca="1" si="169"/>
        <v>100.51767232860213</v>
      </c>
      <c r="Y1090" s="8">
        <f t="shared" ca="1" si="169"/>
        <v>100.52519980690491</v>
      </c>
      <c r="Z1090" s="8">
        <f t="shared" ca="1" si="169"/>
        <v>100.9119313235215</v>
      </c>
      <c r="AA1090" s="8" t="str">
        <f t="shared" ca="1" si="169"/>
        <v/>
      </c>
    </row>
    <row r="1091" spans="1:27" x14ac:dyDescent="0.2">
      <c r="A1091" s="4">
        <v>44187</v>
      </c>
      <c r="B1091" s="1">
        <v>10586.5</v>
      </c>
      <c r="C1091" s="1">
        <v>13285.45</v>
      </c>
      <c r="D1091" s="1">
        <v>3203.05</v>
      </c>
      <c r="E1091" s="1">
        <v>6667.45</v>
      </c>
      <c r="F1091" s="1">
        <v>13466.3</v>
      </c>
      <c r="G1091" s="1"/>
      <c r="H1091" s="4">
        <f t="shared" si="165"/>
        <v>44187</v>
      </c>
      <c r="I1091" s="8">
        <f t="shared" si="170"/>
        <v>78.614764263383421</v>
      </c>
      <c r="J1091" s="8">
        <f t="shared" si="170"/>
        <v>98.657017889100956</v>
      </c>
      <c r="K1091" s="8">
        <f t="shared" si="170"/>
        <v>23.785672382168823</v>
      </c>
      <c r="L1091" s="8">
        <f t="shared" si="170"/>
        <v>49.512115428885437</v>
      </c>
      <c r="M1091" s="8">
        <f t="shared" si="170"/>
        <v>100</v>
      </c>
      <c r="N1091" s="8"/>
      <c r="O1091" s="3">
        <f t="shared" si="166"/>
        <v>44187</v>
      </c>
      <c r="P1091" s="8">
        <f t="shared" ca="1" si="168"/>
        <v>99.393073189504221</v>
      </c>
      <c r="Q1091" s="8">
        <f t="shared" ca="1" si="168"/>
        <v>99.5053430305272</v>
      </c>
      <c r="R1091" s="8">
        <f t="shared" ca="1" si="168"/>
        <v>100.59254184155571</v>
      </c>
      <c r="S1091" s="8">
        <f t="shared" ca="1" si="168"/>
        <v>101.09502048829916</v>
      </c>
      <c r="T1091" s="8" t="str">
        <f t="shared" ca="1" si="168"/>
        <v/>
      </c>
      <c r="U1091" s="8"/>
      <c r="V1091" s="3">
        <f t="shared" si="167"/>
        <v>44187</v>
      </c>
      <c r="W1091" s="8">
        <f t="shared" ca="1" si="169"/>
        <v>99.985809990100464</v>
      </c>
      <c r="X1091" s="8">
        <f t="shared" ca="1" si="169"/>
        <v>100.83827726121031</v>
      </c>
      <c r="Y1091" s="8">
        <f t="shared" ca="1" si="169"/>
        <v>100.94036368733292</v>
      </c>
      <c r="Z1091" s="8">
        <f t="shared" ca="1" si="169"/>
        <v>101.58095769672666</v>
      </c>
      <c r="AA1091" s="8" t="str">
        <f t="shared" ca="1" si="169"/>
        <v/>
      </c>
    </row>
    <row r="1092" spans="1:27" x14ac:dyDescent="0.2">
      <c r="A1092" s="4">
        <v>44188</v>
      </c>
      <c r="B1092" s="1">
        <v>10707.6</v>
      </c>
      <c r="C1092" s="1">
        <v>13505.35</v>
      </c>
      <c r="D1092" s="1">
        <v>3236.35</v>
      </c>
      <c r="E1092" s="1">
        <v>6773.2</v>
      </c>
      <c r="F1092" s="1">
        <v>13601.1</v>
      </c>
      <c r="G1092" s="1"/>
      <c r="H1092" s="4">
        <f t="shared" si="165"/>
        <v>44188</v>
      </c>
      <c r="I1092" s="8">
        <f t="shared" si="170"/>
        <v>78.725985398239857</v>
      </c>
      <c r="J1092" s="8">
        <f t="shared" si="170"/>
        <v>99.296012822492301</v>
      </c>
      <c r="K1092" s="8">
        <f t="shared" si="170"/>
        <v>23.794766599760312</v>
      </c>
      <c r="L1092" s="8">
        <f t="shared" si="170"/>
        <v>49.798913323187094</v>
      </c>
      <c r="M1092" s="8">
        <f t="shared" si="170"/>
        <v>100</v>
      </c>
      <c r="N1092" s="8"/>
      <c r="O1092" s="3">
        <f t="shared" si="166"/>
        <v>44188</v>
      </c>
      <c r="P1092" s="8">
        <f t="shared" ca="1" si="168"/>
        <v>99.488443193526379</v>
      </c>
      <c r="Q1092" s="8">
        <f t="shared" ca="1" si="168"/>
        <v>99.73459287335983</v>
      </c>
      <c r="R1092" s="8">
        <f t="shared" ca="1" si="168"/>
        <v>100.64741139885042</v>
      </c>
      <c r="S1092" s="8">
        <f t="shared" ca="1" si="168"/>
        <v>101.50804713888071</v>
      </c>
      <c r="T1092" s="8" t="str">
        <f t="shared" ca="1" si="168"/>
        <v/>
      </c>
      <c r="U1092" s="8"/>
      <c r="V1092" s="3">
        <f t="shared" si="167"/>
        <v>44188</v>
      </c>
      <c r="W1092" s="8">
        <f t="shared" ca="1" si="169"/>
        <v>100.09315652616247</v>
      </c>
      <c r="X1092" s="8">
        <f t="shared" ca="1" si="169"/>
        <v>101.15713661598021</v>
      </c>
      <c r="Y1092" s="8">
        <f t="shared" ca="1" si="169"/>
        <v>101.02035319592149</v>
      </c>
      <c r="Z1092" s="8">
        <f t="shared" ca="1" si="169"/>
        <v>101.94554457783453</v>
      </c>
      <c r="AA1092" s="8" t="str">
        <f t="shared" ca="1" si="169"/>
        <v/>
      </c>
    </row>
    <row r="1093" spans="1:27" x14ac:dyDescent="0.2">
      <c r="A1093" s="4">
        <v>44189</v>
      </c>
      <c r="B1093" s="1">
        <v>10757.4</v>
      </c>
      <c r="C1093" s="1">
        <v>13553.7</v>
      </c>
      <c r="D1093" s="1">
        <v>3245.4</v>
      </c>
      <c r="E1093" s="1">
        <v>6785.25</v>
      </c>
      <c r="F1093" s="1">
        <v>13749.25</v>
      </c>
      <c r="G1093" s="1"/>
      <c r="H1093" s="4">
        <f t="shared" si="165"/>
        <v>44189</v>
      </c>
      <c r="I1093" s="8">
        <f t="shared" si="170"/>
        <v>78.239903994763353</v>
      </c>
      <c r="J1093" s="8">
        <f t="shared" si="170"/>
        <v>98.577740604032954</v>
      </c>
      <c r="K1093" s="8">
        <f t="shared" si="170"/>
        <v>23.604196592541413</v>
      </c>
      <c r="L1093" s="8">
        <f t="shared" si="170"/>
        <v>49.349964543520557</v>
      </c>
      <c r="M1093" s="8">
        <f t="shared" si="170"/>
        <v>100</v>
      </c>
      <c r="N1093" s="8"/>
      <c r="O1093" s="3">
        <f t="shared" si="166"/>
        <v>44189</v>
      </c>
      <c r="P1093" s="8">
        <f t="shared" ca="1" si="168"/>
        <v>99.162509227586767</v>
      </c>
      <c r="Q1093" s="8">
        <f t="shared" ca="1" si="168"/>
        <v>99.511322053563077</v>
      </c>
      <c r="R1093" s="8">
        <f t="shared" ca="1" si="168"/>
        <v>100.01024581772812</v>
      </c>
      <c r="S1093" s="8">
        <f t="shared" ca="1" si="168"/>
        <v>100.8568889376117</v>
      </c>
      <c r="T1093" s="8" t="str">
        <f t="shared" ca="1" si="168"/>
        <v/>
      </c>
      <c r="U1093" s="8"/>
      <c r="V1093" s="3">
        <f t="shared" si="167"/>
        <v>44189</v>
      </c>
      <c r="W1093" s="8">
        <f t="shared" ca="1" si="169"/>
        <v>99.820936215995701</v>
      </c>
      <c r="X1093" s="8">
        <f t="shared" ca="1" si="169"/>
        <v>100.96571296531795</v>
      </c>
      <c r="Y1093" s="8">
        <f t="shared" ca="1" si="169"/>
        <v>100.50405137777307</v>
      </c>
      <c r="Z1093" s="8">
        <f t="shared" ca="1" si="169"/>
        <v>101.31676197205714</v>
      </c>
      <c r="AA1093" s="8" t="str">
        <f t="shared" ca="1" si="169"/>
        <v/>
      </c>
    </row>
    <row r="1094" spans="1:27" x14ac:dyDescent="0.2">
      <c r="A1094" s="4">
        <v>44190</v>
      </c>
      <c r="B1094" s="1">
        <v>10757.4</v>
      </c>
      <c r="C1094" s="1">
        <v>13553.7</v>
      </c>
      <c r="D1094" s="1">
        <v>3245.4</v>
      </c>
      <c r="E1094" s="1">
        <v>6785.25</v>
      </c>
      <c r="F1094" s="1">
        <v>13749.25</v>
      </c>
      <c r="G1094" s="1"/>
      <c r="H1094" s="4">
        <f t="shared" ref="H1094:H1157" si="171">A1094</f>
        <v>44190</v>
      </c>
      <c r="I1094" s="8">
        <f t="shared" si="170"/>
        <v>78.239903994763353</v>
      </c>
      <c r="J1094" s="8">
        <f t="shared" si="170"/>
        <v>98.577740604032954</v>
      </c>
      <c r="K1094" s="8">
        <f t="shared" si="170"/>
        <v>23.604196592541413</v>
      </c>
      <c r="L1094" s="8">
        <f t="shared" si="170"/>
        <v>49.349964543520557</v>
      </c>
      <c r="M1094" s="8">
        <f t="shared" si="170"/>
        <v>100</v>
      </c>
      <c r="N1094" s="8"/>
      <c r="O1094" s="3">
        <f t="shared" ref="O1094:O1157" si="172">A1094</f>
        <v>44190</v>
      </c>
      <c r="P1094" s="8">
        <f t="shared" ca="1" si="168"/>
        <v>99.181786352473964</v>
      </c>
      <c r="Q1094" s="8">
        <f t="shared" ca="1" si="168"/>
        <v>99.529354822594385</v>
      </c>
      <c r="R1094" s="8">
        <f t="shared" ca="1" si="168"/>
        <v>100.03664047999852</v>
      </c>
      <c r="S1094" s="8">
        <f t="shared" ca="1" si="168"/>
        <v>100.85384028675564</v>
      </c>
      <c r="T1094" s="8" t="str">
        <f t="shared" ca="1" si="168"/>
        <v/>
      </c>
      <c r="U1094" s="8"/>
      <c r="V1094" s="3">
        <f t="shared" ref="V1094:V1157" si="173">O1094</f>
        <v>44190</v>
      </c>
      <c r="W1094" s="8">
        <f t="shared" ca="1" si="169"/>
        <v>99.859815077597901</v>
      </c>
      <c r="X1094" s="8">
        <f t="shared" ca="1" si="169"/>
        <v>101.04752269342264</v>
      </c>
      <c r="Y1094" s="8">
        <f t="shared" ca="1" si="169"/>
        <v>100.56998497711096</v>
      </c>
      <c r="Z1094" s="8">
        <f t="shared" ca="1" si="169"/>
        <v>101.29460654984854</v>
      </c>
      <c r="AA1094" s="8" t="str">
        <f t="shared" ca="1" si="169"/>
        <v/>
      </c>
    </row>
    <row r="1095" spans="1:27" x14ac:dyDescent="0.2">
      <c r="A1095" s="4">
        <v>44191</v>
      </c>
      <c r="B1095" s="1">
        <v>10757.4</v>
      </c>
      <c r="C1095" s="1">
        <v>13553.7</v>
      </c>
      <c r="D1095" s="1">
        <v>3245.4</v>
      </c>
      <c r="E1095" s="1">
        <v>6785.25</v>
      </c>
      <c r="F1095" s="1">
        <v>13749.25</v>
      </c>
      <c r="G1095" s="1"/>
      <c r="H1095" s="4">
        <f t="shared" si="171"/>
        <v>44191</v>
      </c>
      <c r="I1095" s="8">
        <f t="shared" si="170"/>
        <v>78.239903994763353</v>
      </c>
      <c r="J1095" s="8">
        <f t="shared" si="170"/>
        <v>98.577740604032954</v>
      </c>
      <c r="K1095" s="8">
        <f t="shared" si="170"/>
        <v>23.604196592541413</v>
      </c>
      <c r="L1095" s="8">
        <f t="shared" si="170"/>
        <v>49.349964543520557</v>
      </c>
      <c r="M1095" s="8">
        <f t="shared" si="170"/>
        <v>100</v>
      </c>
      <c r="N1095" s="8"/>
      <c r="O1095" s="3">
        <f t="shared" si="172"/>
        <v>44191</v>
      </c>
      <c r="P1095" s="8">
        <f t="shared" ca="1" si="168"/>
        <v>99.200712655352476</v>
      </c>
      <c r="Q1095" s="8">
        <f t="shared" ca="1" si="168"/>
        <v>99.547501315369402</v>
      </c>
      <c r="R1095" s="8">
        <f t="shared" ca="1" si="168"/>
        <v>100.06474513468713</v>
      </c>
      <c r="S1095" s="8">
        <f t="shared" ca="1" si="168"/>
        <v>100.85080494977203</v>
      </c>
      <c r="T1095" s="8" t="str">
        <f t="shared" ca="1" si="168"/>
        <v/>
      </c>
      <c r="U1095" s="8"/>
      <c r="V1095" s="3">
        <f t="shared" si="173"/>
        <v>44191</v>
      </c>
      <c r="W1095" s="8">
        <f t="shared" ca="1" si="169"/>
        <v>99.899456163892921</v>
      </c>
      <c r="X1095" s="8">
        <f t="shared" ca="1" si="169"/>
        <v>101.13659644179047</v>
      </c>
      <c r="Y1095" s="8">
        <f t="shared" ca="1" si="169"/>
        <v>100.64083028560619</v>
      </c>
      <c r="Z1095" s="8">
        <f t="shared" ca="1" si="169"/>
        <v>101.27253510771351</v>
      </c>
      <c r="AA1095" s="8" t="str">
        <f t="shared" ca="1" si="169"/>
        <v/>
      </c>
    </row>
    <row r="1096" spans="1:27" x14ac:dyDescent="0.2">
      <c r="A1096" s="4">
        <v>44192</v>
      </c>
      <c r="B1096" s="1">
        <v>10757.4</v>
      </c>
      <c r="C1096" s="1">
        <v>13553.7</v>
      </c>
      <c r="D1096" s="1">
        <v>3245.4</v>
      </c>
      <c r="E1096" s="1">
        <v>6785.25</v>
      </c>
      <c r="F1096" s="1">
        <v>13749.25</v>
      </c>
      <c r="G1096" s="1"/>
      <c r="H1096" s="4">
        <f t="shared" si="171"/>
        <v>44192</v>
      </c>
      <c r="I1096" s="8">
        <f t="shared" si="170"/>
        <v>78.239903994763353</v>
      </c>
      <c r="J1096" s="8">
        <f t="shared" si="170"/>
        <v>98.577740604032954</v>
      </c>
      <c r="K1096" s="8">
        <f t="shared" si="170"/>
        <v>23.604196592541413</v>
      </c>
      <c r="L1096" s="8">
        <f t="shared" si="170"/>
        <v>49.349964543520557</v>
      </c>
      <c r="M1096" s="8">
        <f t="shared" si="170"/>
        <v>100</v>
      </c>
      <c r="N1096" s="8"/>
      <c r="O1096" s="3">
        <f t="shared" si="172"/>
        <v>44192</v>
      </c>
      <c r="P1096" s="8">
        <f t="shared" ca="1" si="168"/>
        <v>99.219301899496656</v>
      </c>
      <c r="Q1096" s="8">
        <f t="shared" ca="1" si="168"/>
        <v>99.565781883057483</v>
      </c>
      <c r="R1096" s="8">
        <f t="shared" ca="1" si="168"/>
        <v>100.09489088095972</v>
      </c>
      <c r="S1096" s="8">
        <f t="shared" ca="1" si="168"/>
        <v>100.84778280126254</v>
      </c>
      <c r="T1096" s="8" t="str">
        <f t="shared" ca="1" si="168"/>
        <v/>
      </c>
      <c r="U1096" s="8"/>
      <c r="V1096" s="3">
        <f t="shared" si="173"/>
        <v>44192</v>
      </c>
      <c r="W1096" s="8">
        <f t="shared" ca="1" si="169"/>
        <v>99.939971955956182</v>
      </c>
      <c r="X1096" s="8">
        <f t="shared" ca="1" si="169"/>
        <v>101.23420825955412</v>
      </c>
      <c r="Y1096" s="8">
        <f t="shared" ca="1" si="169"/>
        <v>100.71735885882927</v>
      </c>
      <c r="Z1096" s="8">
        <f t="shared" ca="1" si="169"/>
        <v>101.25060513797703</v>
      </c>
      <c r="AA1096" s="8" t="str">
        <f t="shared" ca="1" si="169"/>
        <v/>
      </c>
    </row>
    <row r="1097" spans="1:27" x14ac:dyDescent="0.2">
      <c r="A1097" s="4">
        <v>44193</v>
      </c>
      <c r="B1097" s="1">
        <v>10837.2</v>
      </c>
      <c r="C1097" s="1">
        <v>13589.95</v>
      </c>
      <c r="D1097" s="1">
        <v>3268.65</v>
      </c>
      <c r="E1097" s="1">
        <v>6833.4</v>
      </c>
      <c r="F1097" s="1">
        <v>13873.2</v>
      </c>
      <c r="G1097" s="1"/>
      <c r="H1097" s="4">
        <f t="shared" si="171"/>
        <v>44193</v>
      </c>
      <c r="I1097" s="8">
        <f t="shared" si="170"/>
        <v>78.116079923882026</v>
      </c>
      <c r="J1097" s="8">
        <f t="shared" si="170"/>
        <v>97.958293688550597</v>
      </c>
      <c r="K1097" s="8">
        <f t="shared" si="170"/>
        <v>23.560894386298763</v>
      </c>
      <c r="L1097" s="8">
        <f t="shared" si="170"/>
        <v>49.256119712827605</v>
      </c>
      <c r="M1097" s="8">
        <f t="shared" si="170"/>
        <v>100</v>
      </c>
      <c r="N1097" s="8"/>
      <c r="O1097" s="3">
        <f t="shared" si="172"/>
        <v>44193</v>
      </c>
      <c r="P1097" s="8">
        <f t="shared" ca="1" si="168"/>
        <v>99.145557339575831</v>
      </c>
      <c r="Q1097" s="8">
        <f t="shared" ca="1" si="168"/>
        <v>99.335361053581352</v>
      </c>
      <c r="R1097" s="8">
        <f t="shared" ca="1" si="168"/>
        <v>99.952298283439674</v>
      </c>
      <c r="S1097" s="8">
        <f t="shared" ca="1" si="168"/>
        <v>100.70983528310471</v>
      </c>
      <c r="T1097" s="8" t="str">
        <f t="shared" ca="1" si="168"/>
        <v/>
      </c>
      <c r="U1097" s="8"/>
      <c r="V1097" s="3">
        <f t="shared" si="173"/>
        <v>44193</v>
      </c>
      <c r="W1097" s="8">
        <f t="shared" ca="1" si="169"/>
        <v>99.888324944625481</v>
      </c>
      <c r="X1097" s="8">
        <f t="shared" ca="1" si="169"/>
        <v>100.98756179949086</v>
      </c>
      <c r="Y1097" s="8">
        <f t="shared" ca="1" si="169"/>
        <v>100.61932925958966</v>
      </c>
      <c r="Z1097" s="8">
        <f t="shared" ca="1" si="169"/>
        <v>101.10752869288433</v>
      </c>
      <c r="AA1097" s="8" t="str">
        <f t="shared" ca="1" si="169"/>
        <v/>
      </c>
    </row>
    <row r="1098" spans="1:27" x14ac:dyDescent="0.2">
      <c r="A1098" s="4">
        <v>44194</v>
      </c>
      <c r="B1098" s="1">
        <v>10839.25</v>
      </c>
      <c r="C1098" s="1">
        <v>13577.4</v>
      </c>
      <c r="D1098" s="1">
        <v>3282.85</v>
      </c>
      <c r="E1098" s="1">
        <v>6844.7</v>
      </c>
      <c r="F1098" s="1">
        <v>13932.6</v>
      </c>
      <c r="G1098" s="1"/>
      <c r="H1098" s="4">
        <f t="shared" si="171"/>
        <v>44194</v>
      </c>
      <c r="I1098" s="8">
        <f t="shared" si="170"/>
        <v>77.797754905760584</v>
      </c>
      <c r="J1098" s="8">
        <f t="shared" si="170"/>
        <v>97.450583523534732</v>
      </c>
      <c r="K1098" s="8">
        <f t="shared" si="170"/>
        <v>23.562364526362632</v>
      </c>
      <c r="L1098" s="8">
        <f t="shared" si="170"/>
        <v>49.127226791840719</v>
      </c>
      <c r="M1098" s="8">
        <f t="shared" si="170"/>
        <v>100</v>
      </c>
      <c r="N1098" s="8"/>
      <c r="O1098" s="3">
        <f t="shared" si="172"/>
        <v>44194</v>
      </c>
      <c r="P1098" s="8">
        <f t="shared" ca="1" si="168"/>
        <v>98.924454361988097</v>
      </c>
      <c r="Q1098" s="8">
        <f t="shared" ca="1" si="168"/>
        <v>99.136036336753349</v>
      </c>
      <c r="R1098" s="8">
        <f t="shared" ca="1" si="168"/>
        <v>99.989391247589182</v>
      </c>
      <c r="S1098" s="8">
        <f t="shared" ca="1" si="168"/>
        <v>100.54166480953354</v>
      </c>
      <c r="T1098" s="8" t="str">
        <f t="shared" ca="1" si="168"/>
        <v/>
      </c>
      <c r="U1098" s="8"/>
      <c r="V1098" s="3">
        <f t="shared" si="173"/>
        <v>44194</v>
      </c>
      <c r="W1098" s="8">
        <f t="shared" ca="1" si="169"/>
        <v>99.681870071698</v>
      </c>
      <c r="X1098" s="8">
        <f t="shared" ca="1" si="169"/>
        <v>100.74860199298233</v>
      </c>
      <c r="Y1098" s="8">
        <f t="shared" ca="1" si="169"/>
        <v>100.7108231704771</v>
      </c>
      <c r="Z1098" s="8">
        <f t="shared" ca="1" si="169"/>
        <v>100.9679568628151</v>
      </c>
      <c r="AA1098" s="8" t="str">
        <f t="shared" ca="1" si="169"/>
        <v/>
      </c>
    </row>
    <row r="1099" spans="1:27" x14ac:dyDescent="0.2">
      <c r="A1099" s="4">
        <v>44195</v>
      </c>
      <c r="B1099" s="1">
        <v>10901.6</v>
      </c>
      <c r="C1099" s="1">
        <v>13636.05</v>
      </c>
      <c r="D1099" s="1">
        <v>3301.15</v>
      </c>
      <c r="E1099" s="1">
        <v>6859.25</v>
      </c>
      <c r="F1099" s="1">
        <v>13981.95</v>
      </c>
      <c r="G1099" s="1"/>
      <c r="H1099" s="4">
        <f t="shared" si="171"/>
        <v>44195</v>
      </c>
      <c r="I1099" s="8">
        <f t="shared" si="170"/>
        <v>77.969095870032433</v>
      </c>
      <c r="J1099" s="8">
        <f t="shared" si="170"/>
        <v>97.526096145387427</v>
      </c>
      <c r="K1099" s="8">
        <f t="shared" si="170"/>
        <v>23.610082999867686</v>
      </c>
      <c r="L1099" s="8">
        <f t="shared" si="170"/>
        <v>49.057892497112341</v>
      </c>
      <c r="M1099" s="8">
        <f t="shared" si="170"/>
        <v>100</v>
      </c>
      <c r="N1099" s="8"/>
      <c r="O1099" s="3">
        <f t="shared" si="172"/>
        <v>44195</v>
      </c>
      <c r="P1099" s="8">
        <f t="shared" ca="1" si="168"/>
        <v>99.077454334675807</v>
      </c>
      <c r="Q1099" s="8">
        <f t="shared" ca="1" si="168"/>
        <v>99.181767693484346</v>
      </c>
      <c r="R1099" s="8">
        <f t="shared" ca="1" si="168"/>
        <v>100.21953187495754</v>
      </c>
      <c r="S1099" s="8">
        <f t="shared" ca="1" si="168"/>
        <v>100.44359459744457</v>
      </c>
      <c r="T1099" s="8" t="str">
        <f t="shared" ca="1" si="168"/>
        <v/>
      </c>
      <c r="U1099" s="8"/>
      <c r="V1099" s="3">
        <f t="shared" si="173"/>
        <v>44195</v>
      </c>
      <c r="W1099" s="8">
        <f t="shared" ca="1" si="169"/>
        <v>99.859193723514096</v>
      </c>
      <c r="X1099" s="8">
        <f t="shared" ca="1" si="169"/>
        <v>100.84480923061092</v>
      </c>
      <c r="Y1099" s="8">
        <f t="shared" ca="1" si="169"/>
        <v>100.98838710532264</v>
      </c>
      <c r="Z1099" s="8">
        <f t="shared" ca="1" si="169"/>
        <v>100.86884329432615</v>
      </c>
      <c r="AA1099" s="8" t="str">
        <f t="shared" ca="1" si="169"/>
        <v/>
      </c>
    </row>
    <row r="1100" spans="1:27" x14ac:dyDescent="0.2">
      <c r="A1100" s="4">
        <v>44196</v>
      </c>
      <c r="B1100" s="1">
        <v>10880.55</v>
      </c>
      <c r="C1100" s="1">
        <v>13654.7</v>
      </c>
      <c r="D1100" s="1">
        <v>3301.25</v>
      </c>
      <c r="E1100" s="1">
        <v>6840.95</v>
      </c>
      <c r="F1100" s="1">
        <v>13981.75</v>
      </c>
      <c r="G1100" s="1"/>
      <c r="H1100" s="4">
        <f t="shared" si="171"/>
        <v>44196</v>
      </c>
      <c r="I1100" s="8">
        <f t="shared" si="170"/>
        <v>77.81965776816206</v>
      </c>
      <c r="J1100" s="8">
        <f t="shared" si="170"/>
        <v>97.660879360595061</v>
      </c>
      <c r="K1100" s="8">
        <f t="shared" si="170"/>
        <v>23.611135945071254</v>
      </c>
      <c r="L1100" s="8">
        <f t="shared" si="170"/>
        <v>48.927709335383625</v>
      </c>
      <c r="M1100" s="8">
        <f t="shared" si="170"/>
        <v>100</v>
      </c>
      <c r="N1100" s="8"/>
      <c r="O1100" s="3">
        <f t="shared" si="172"/>
        <v>44196</v>
      </c>
      <c r="P1100" s="8">
        <f t="shared" ca="1" si="168"/>
        <v>98.985313077252371</v>
      </c>
      <c r="Q1100" s="8">
        <f t="shared" ca="1" si="168"/>
        <v>99.256175437241524</v>
      </c>
      <c r="R1100" s="8">
        <f t="shared" ca="1" si="168"/>
        <v>100.25026784623785</v>
      </c>
      <c r="S1100" s="8">
        <f t="shared" ca="1" si="168"/>
        <v>100.25331998772573</v>
      </c>
      <c r="T1100" s="8" t="str">
        <f t="shared" ca="1" si="168"/>
        <v/>
      </c>
      <c r="U1100" s="8"/>
      <c r="V1100" s="3">
        <f t="shared" si="173"/>
        <v>44196</v>
      </c>
      <c r="W1100" s="8">
        <f t="shared" ca="1" si="169"/>
        <v>99.776993465397283</v>
      </c>
      <c r="X1100" s="8">
        <f t="shared" ca="1" si="169"/>
        <v>100.9741758194113</v>
      </c>
      <c r="Y1100" s="8">
        <f t="shared" ca="1" si="169"/>
        <v>101.04432328290835</v>
      </c>
      <c r="Z1100" s="8">
        <f t="shared" ca="1" si="169"/>
        <v>100.68359252071892</v>
      </c>
      <c r="AA1100" s="8" t="str">
        <f t="shared" ca="1" si="169"/>
        <v/>
      </c>
    </row>
    <row r="1101" spans="1:27" x14ac:dyDescent="0.2">
      <c r="A1101" s="4">
        <v>44197</v>
      </c>
      <c r="B1101" s="1">
        <v>10928.6</v>
      </c>
      <c r="C1101" s="1">
        <v>13751.8</v>
      </c>
      <c r="D1101" s="1">
        <v>3315.7</v>
      </c>
      <c r="E1101" s="1">
        <v>6893.45</v>
      </c>
      <c r="F1101" s="1">
        <v>14018.5</v>
      </c>
      <c r="G1101" s="1"/>
      <c r="H1101" s="4">
        <f t="shared" si="171"/>
        <v>44197</v>
      </c>
      <c r="I1101" s="8">
        <f t="shared" si="170"/>
        <v>77.95841209829868</v>
      </c>
      <c r="J1101" s="8">
        <f t="shared" si="170"/>
        <v>98.097513999357986</v>
      </c>
      <c r="K1101" s="8">
        <f t="shared" si="170"/>
        <v>23.652316581659949</v>
      </c>
      <c r="L1101" s="8">
        <f t="shared" si="170"/>
        <v>49.173948710632374</v>
      </c>
      <c r="M1101" s="8">
        <f t="shared" si="170"/>
        <v>100</v>
      </c>
      <c r="N1101" s="8"/>
      <c r="O1101" s="3">
        <f t="shared" si="172"/>
        <v>44197</v>
      </c>
      <c r="P1101" s="8">
        <f t="shared" ca="1" si="168"/>
        <v>99.113437634838064</v>
      </c>
      <c r="Q1101" s="8">
        <f t="shared" ca="1" si="168"/>
        <v>99.469111306822754</v>
      </c>
      <c r="R1101" s="8">
        <f t="shared" ca="1" si="168"/>
        <v>100.46178618949315</v>
      </c>
      <c r="S1101" s="8">
        <f t="shared" ca="1" si="168"/>
        <v>100.62588715694768</v>
      </c>
      <c r="T1101" s="8" t="str">
        <f t="shared" ca="1" si="168"/>
        <v/>
      </c>
      <c r="U1101" s="8"/>
      <c r="V1101" s="3">
        <f t="shared" si="173"/>
        <v>44197</v>
      </c>
      <c r="W1101" s="8">
        <f t="shared" ca="1" si="169"/>
        <v>99.932291886363132</v>
      </c>
      <c r="X1101" s="8">
        <f t="shared" ca="1" si="169"/>
        <v>101.31402319094614</v>
      </c>
      <c r="Y1101" s="8">
        <f t="shared" ca="1" si="169"/>
        <v>101.29621138793212</v>
      </c>
      <c r="Z1101" s="8">
        <f t="shared" ca="1" si="169"/>
        <v>101.01983249881465</v>
      </c>
      <c r="AA1101" s="8" t="str">
        <f t="shared" ca="1" si="169"/>
        <v/>
      </c>
    </row>
    <row r="1102" spans="1:27" x14ac:dyDescent="0.2">
      <c r="A1102" s="4">
        <v>44198</v>
      </c>
      <c r="B1102" s="1">
        <v>10928.6</v>
      </c>
      <c r="C1102" s="1">
        <v>13751.8</v>
      </c>
      <c r="D1102" s="1">
        <v>3315.7</v>
      </c>
      <c r="E1102" s="1">
        <v>6893.45</v>
      </c>
      <c r="F1102" s="1">
        <v>14018.5</v>
      </c>
      <c r="G1102" s="1"/>
      <c r="H1102" s="4">
        <f t="shared" si="171"/>
        <v>44198</v>
      </c>
      <c r="I1102" s="8">
        <f t="shared" si="170"/>
        <v>77.95841209829868</v>
      </c>
      <c r="J1102" s="8">
        <f t="shared" si="170"/>
        <v>98.097513999357986</v>
      </c>
      <c r="K1102" s="8">
        <f t="shared" si="170"/>
        <v>23.652316581659949</v>
      </c>
      <c r="L1102" s="8">
        <f t="shared" si="170"/>
        <v>49.173948710632374</v>
      </c>
      <c r="M1102" s="8">
        <f t="shared" si="170"/>
        <v>100</v>
      </c>
      <c r="N1102" s="8"/>
      <c r="O1102" s="3">
        <f t="shared" si="172"/>
        <v>44198</v>
      </c>
      <c r="P1102" s="8">
        <f t="shared" ca="1" si="168"/>
        <v>99.134375294769114</v>
      </c>
      <c r="Q1102" s="8">
        <f t="shared" ca="1" si="168"/>
        <v>99.486748556928035</v>
      </c>
      <c r="R1102" s="8">
        <f t="shared" ca="1" si="168"/>
        <v>100.47565135027124</v>
      </c>
      <c r="S1102" s="8">
        <f t="shared" ca="1" si="168"/>
        <v>100.62852495901014</v>
      </c>
      <c r="T1102" s="8" t="str">
        <f t="shared" ca="1" si="168"/>
        <v/>
      </c>
      <c r="U1102" s="8"/>
      <c r="V1102" s="3">
        <f t="shared" si="173"/>
        <v>44198</v>
      </c>
      <c r="W1102" s="8">
        <f t="shared" ca="1" si="169"/>
        <v>99.967066507810259</v>
      </c>
      <c r="X1102" s="8">
        <f t="shared" ca="1" si="169"/>
        <v>101.31260927535311</v>
      </c>
      <c r="Y1102" s="8">
        <f t="shared" ca="1" si="169"/>
        <v>101.30130024247239</v>
      </c>
      <c r="Z1102" s="8">
        <f t="shared" ca="1" si="169"/>
        <v>101.01027360590919</v>
      </c>
      <c r="AA1102" s="8" t="str">
        <f t="shared" ca="1" si="169"/>
        <v/>
      </c>
    </row>
    <row r="1103" spans="1:27" x14ac:dyDescent="0.2">
      <c r="A1103" s="4">
        <v>44199</v>
      </c>
      <c r="B1103" s="1">
        <v>10928.6</v>
      </c>
      <c r="C1103" s="1">
        <v>13751.8</v>
      </c>
      <c r="D1103" s="1">
        <v>3315.7</v>
      </c>
      <c r="E1103" s="1">
        <v>6893.45</v>
      </c>
      <c r="F1103" s="1">
        <v>14018.5</v>
      </c>
      <c r="G1103" s="1"/>
      <c r="H1103" s="4">
        <f t="shared" si="171"/>
        <v>44199</v>
      </c>
      <c r="I1103" s="8">
        <f t="shared" si="170"/>
        <v>77.95841209829868</v>
      </c>
      <c r="J1103" s="8">
        <f t="shared" si="170"/>
        <v>98.097513999357986</v>
      </c>
      <c r="K1103" s="8">
        <f t="shared" si="170"/>
        <v>23.652316581659949</v>
      </c>
      <c r="L1103" s="8">
        <f t="shared" si="170"/>
        <v>49.173948710632374</v>
      </c>
      <c r="M1103" s="8">
        <f t="shared" si="170"/>
        <v>100</v>
      </c>
      <c r="N1103" s="8"/>
      <c r="O1103" s="3">
        <f t="shared" si="172"/>
        <v>44199</v>
      </c>
      <c r="P1103" s="8">
        <f t="shared" ca="1" si="168"/>
        <v>99.15495171399651</v>
      </c>
      <c r="Q1103" s="8">
        <f t="shared" ca="1" si="168"/>
        <v>99.504442698110694</v>
      </c>
      <c r="R1103" s="8">
        <f t="shared" ca="1" si="168"/>
        <v>100.48984901958903</v>
      </c>
      <c r="S1103" s="8">
        <f t="shared" ca="1" si="168"/>
        <v>100.63117283126695</v>
      </c>
      <c r="T1103" s="8" t="str">
        <f t="shared" ca="1" si="168"/>
        <v/>
      </c>
      <c r="U1103" s="8"/>
      <c r="V1103" s="3">
        <f t="shared" si="173"/>
        <v>44199</v>
      </c>
      <c r="W1103" s="8">
        <f t="shared" ca="1" si="169"/>
        <v>100.00153306559717</v>
      </c>
      <c r="X1103" s="8">
        <f t="shared" ca="1" si="169"/>
        <v>101.3112467798324</v>
      </c>
      <c r="Y1103" s="8">
        <f t="shared" ca="1" si="169"/>
        <v>101.30624736117095</v>
      </c>
      <c r="Z1103" s="8">
        <f t="shared" ca="1" si="169"/>
        <v>101.00088385073393</v>
      </c>
      <c r="AA1103" s="8" t="str">
        <f t="shared" ca="1" si="169"/>
        <v/>
      </c>
    </row>
    <row r="1104" spans="1:27" x14ac:dyDescent="0.2">
      <c r="A1104" s="4">
        <v>44200</v>
      </c>
      <c r="B1104" s="1">
        <v>11027.95</v>
      </c>
      <c r="C1104" s="1">
        <v>13994.85</v>
      </c>
      <c r="D1104" s="1">
        <v>3349.15</v>
      </c>
      <c r="E1104" s="1">
        <v>7026.45</v>
      </c>
      <c r="F1104" s="1">
        <v>14132.9</v>
      </c>
      <c r="G1104" s="1"/>
      <c r="H1104" s="4">
        <f t="shared" si="171"/>
        <v>44200</v>
      </c>
      <c r="I1104" s="8">
        <f t="shared" si="170"/>
        <v>78.030340552894316</v>
      </c>
      <c r="J1104" s="8">
        <f t="shared" si="170"/>
        <v>99.023201183055136</v>
      </c>
      <c r="K1104" s="8">
        <f t="shared" si="170"/>
        <v>23.697542613334843</v>
      </c>
      <c r="L1104" s="8">
        <f t="shared" si="170"/>
        <v>49.716972454344123</v>
      </c>
      <c r="M1104" s="8">
        <f t="shared" si="170"/>
        <v>100</v>
      </c>
      <c r="N1104" s="8"/>
      <c r="O1104" s="3">
        <f t="shared" si="172"/>
        <v>44200</v>
      </c>
      <c r="P1104" s="8">
        <f t="shared" ca="1" si="168"/>
        <v>99.231111361220158</v>
      </c>
      <c r="Q1104" s="8">
        <f t="shared" ca="1" si="168"/>
        <v>99.960399987543866</v>
      </c>
      <c r="R1104" s="8">
        <f t="shared" ca="1" si="168"/>
        <v>100.71351961197814</v>
      </c>
      <c r="S1104" s="8">
        <f t="shared" ca="1" si="168"/>
        <v>101.4263266936802</v>
      </c>
      <c r="T1104" s="8" t="str">
        <f t="shared" ca="1" si="168"/>
        <v/>
      </c>
      <c r="U1104" s="8"/>
      <c r="V1104" s="3">
        <f t="shared" si="173"/>
        <v>44200</v>
      </c>
      <c r="W1104" s="8">
        <f t="shared" ca="1" si="169"/>
        <v>100.09699801673725</v>
      </c>
      <c r="X1104" s="8">
        <f t="shared" ca="1" si="169"/>
        <v>101.94520802826567</v>
      </c>
      <c r="Y1104" s="8">
        <f t="shared" ca="1" si="169"/>
        <v>101.53632078919581</v>
      </c>
      <c r="Z1104" s="8">
        <f t="shared" ca="1" si="169"/>
        <v>101.68560060157171</v>
      </c>
      <c r="AA1104" s="8" t="str">
        <f t="shared" ca="1" si="169"/>
        <v/>
      </c>
    </row>
    <row r="1105" spans="1:27" x14ac:dyDescent="0.2">
      <c r="A1105" s="4">
        <v>44201</v>
      </c>
      <c r="B1105" s="1">
        <v>11059.45</v>
      </c>
      <c r="C1105" s="1">
        <v>14120.9</v>
      </c>
      <c r="D1105" s="1">
        <v>3369.45</v>
      </c>
      <c r="E1105" s="1">
        <v>7050.4</v>
      </c>
      <c r="F1105" s="1">
        <v>14199.5</v>
      </c>
      <c r="G1105" s="1"/>
      <c r="H1105" s="4">
        <f t="shared" si="171"/>
        <v>44201</v>
      </c>
      <c r="I1105" s="8">
        <f t="shared" si="170"/>
        <v>77.886193175816061</v>
      </c>
      <c r="J1105" s="8">
        <f t="shared" si="170"/>
        <v>99.446459382372623</v>
      </c>
      <c r="K1105" s="8">
        <f t="shared" si="170"/>
        <v>23.72935666748829</v>
      </c>
      <c r="L1105" s="8">
        <f t="shared" si="170"/>
        <v>49.652452551146162</v>
      </c>
      <c r="M1105" s="8">
        <f t="shared" si="170"/>
        <v>100</v>
      </c>
      <c r="N1105" s="8"/>
      <c r="O1105" s="3">
        <f t="shared" si="172"/>
        <v>44201</v>
      </c>
      <c r="P1105" s="8">
        <f t="shared" ca="1" si="168"/>
        <v>99.137639714601605</v>
      </c>
      <c r="Q1105" s="8">
        <f t="shared" ca="1" si="168"/>
        <v>100.18469886587226</v>
      </c>
      <c r="R1105" s="8">
        <f t="shared" ca="1" si="168"/>
        <v>100.86998591336132</v>
      </c>
      <c r="S1105" s="8">
        <f t="shared" ca="1" si="168"/>
        <v>101.32438632065302</v>
      </c>
      <c r="T1105" s="8" t="str">
        <f t="shared" ca="1" si="168"/>
        <v/>
      </c>
      <c r="U1105" s="8"/>
      <c r="V1105" s="3">
        <f t="shared" si="173"/>
        <v>44201</v>
      </c>
      <c r="W1105" s="8">
        <f t="shared" ca="1" si="169"/>
        <v>100.00527686243413</v>
      </c>
      <c r="X1105" s="8">
        <f t="shared" ca="1" si="169"/>
        <v>102.19276332483973</v>
      </c>
      <c r="Y1105" s="8">
        <f t="shared" ca="1" si="169"/>
        <v>101.67575893002331</v>
      </c>
      <c r="Z1105" s="8">
        <f t="shared" ca="1" si="169"/>
        <v>101.56839744061115</v>
      </c>
      <c r="AA1105" s="8" t="str">
        <f t="shared" ca="1" si="169"/>
        <v/>
      </c>
    </row>
    <row r="1106" spans="1:27" x14ac:dyDescent="0.2">
      <c r="A1106" s="4">
        <v>44202</v>
      </c>
      <c r="B1106" s="1">
        <v>11044.95</v>
      </c>
      <c r="C1106" s="1">
        <v>14065.9</v>
      </c>
      <c r="D1106" s="1">
        <v>3350.55</v>
      </c>
      <c r="E1106" s="1">
        <v>7016</v>
      </c>
      <c r="F1106" s="1">
        <v>14146.25</v>
      </c>
      <c r="G1106" s="1"/>
      <c r="H1106" s="4">
        <f t="shared" si="171"/>
        <v>44202</v>
      </c>
      <c r="I1106" s="8">
        <f t="shared" si="170"/>
        <v>78.07687549703985</v>
      </c>
      <c r="J1106" s="8">
        <f t="shared" si="170"/>
        <v>99.432004948307849</v>
      </c>
      <c r="K1106" s="8">
        <f t="shared" si="170"/>
        <v>23.685075550057437</v>
      </c>
      <c r="L1106" s="8">
        <f t="shared" si="170"/>
        <v>49.59618273394009</v>
      </c>
      <c r="M1106" s="8">
        <f t="shared" si="170"/>
        <v>100</v>
      </c>
      <c r="N1106" s="8"/>
      <c r="O1106" s="3">
        <f t="shared" si="172"/>
        <v>44202</v>
      </c>
      <c r="P1106" s="8">
        <f t="shared" ca="1" si="168"/>
        <v>99.308054921350845</v>
      </c>
      <c r="Q1106" s="8">
        <f t="shared" ca="1" si="168"/>
        <v>100.19432134152596</v>
      </c>
      <c r="R1106" s="8">
        <f t="shared" ca="1" si="168"/>
        <v>100.66989007968225</v>
      </c>
      <c r="S1106" s="8">
        <f t="shared" ca="1" si="168"/>
        <v>101.24798212497144</v>
      </c>
      <c r="T1106" s="8" t="str">
        <f t="shared" ca="1" si="168"/>
        <v/>
      </c>
      <c r="U1106" s="8"/>
      <c r="V1106" s="3">
        <f t="shared" si="173"/>
        <v>44202</v>
      </c>
      <c r="W1106" s="8">
        <f t="shared" ca="1" si="169"/>
        <v>100.20648622687216</v>
      </c>
      <c r="X1106" s="8">
        <f t="shared" ca="1" si="169"/>
        <v>102.11885058340299</v>
      </c>
      <c r="Y1106" s="8">
        <f t="shared" ca="1" si="169"/>
        <v>101.43197357044262</v>
      </c>
      <c r="Z1106" s="8">
        <f t="shared" ca="1" si="169"/>
        <v>101.49055885640831</v>
      </c>
      <c r="AA1106" s="8" t="str">
        <f t="shared" ca="1" si="169"/>
        <v/>
      </c>
    </row>
    <row r="1107" spans="1:27" x14ac:dyDescent="0.2">
      <c r="A1107" s="4">
        <v>44203</v>
      </c>
      <c r="B1107" s="1">
        <v>11020.25</v>
      </c>
      <c r="C1107" s="1">
        <v>14148.95</v>
      </c>
      <c r="D1107" s="1">
        <v>3336.3</v>
      </c>
      <c r="E1107" s="1">
        <v>6990.2</v>
      </c>
      <c r="F1107" s="1">
        <v>14137.35</v>
      </c>
      <c r="G1107" s="1"/>
      <c r="H1107" s="4">
        <f t="shared" si="171"/>
        <v>44203</v>
      </c>
      <c r="I1107" s="8">
        <f t="shared" si="170"/>
        <v>77.951313364951702</v>
      </c>
      <c r="J1107" s="8">
        <f t="shared" si="170"/>
        <v>100.08205215263115</v>
      </c>
      <c r="K1107" s="8">
        <f t="shared" si="170"/>
        <v>23.599189381319697</v>
      </c>
      <c r="L1107" s="8">
        <f t="shared" si="170"/>
        <v>49.444910113988826</v>
      </c>
      <c r="M1107" s="8">
        <f t="shared" si="170"/>
        <v>100</v>
      </c>
      <c r="N1107" s="8"/>
      <c r="O1107" s="3">
        <f t="shared" si="172"/>
        <v>44203</v>
      </c>
      <c r="P1107" s="8">
        <f t="shared" ca="1" si="168"/>
        <v>99.225742620831468</v>
      </c>
      <c r="Q1107" s="8">
        <f t="shared" ca="1" si="168"/>
        <v>100.53231219610272</v>
      </c>
      <c r="R1107" s="8">
        <f t="shared" ca="1" si="168"/>
        <v>100.26745887216765</v>
      </c>
      <c r="S1107" s="8">
        <f t="shared" ca="1" si="168"/>
        <v>101.01304195329627</v>
      </c>
      <c r="T1107" s="8" t="str">
        <f t="shared" ca="1" si="168"/>
        <v/>
      </c>
      <c r="U1107" s="8"/>
      <c r="V1107" s="3">
        <f t="shared" si="173"/>
        <v>44203</v>
      </c>
      <c r="W1107" s="8">
        <f t="shared" ca="1" si="169"/>
        <v>100.11576465337515</v>
      </c>
      <c r="X1107" s="8">
        <f t="shared" ca="1" si="169"/>
        <v>102.47070812767829</v>
      </c>
      <c r="Y1107" s="8">
        <f t="shared" ca="1" si="169"/>
        <v>100.97755147962523</v>
      </c>
      <c r="Z1107" s="8">
        <f t="shared" ca="1" si="169"/>
        <v>101.25663540572269</v>
      </c>
      <c r="AA1107" s="8" t="str">
        <f t="shared" ca="1" si="169"/>
        <v/>
      </c>
    </row>
    <row r="1108" spans="1:27" x14ac:dyDescent="0.2">
      <c r="A1108" s="4">
        <v>44204</v>
      </c>
      <c r="B1108" s="1">
        <v>11259.2</v>
      </c>
      <c r="C1108" s="1">
        <v>14396.4</v>
      </c>
      <c r="D1108" s="1">
        <v>3401.55</v>
      </c>
      <c r="E1108" s="1">
        <v>7151.25</v>
      </c>
      <c r="F1108" s="1">
        <v>14347.25</v>
      </c>
      <c r="G1108" s="1"/>
      <c r="H1108" s="4">
        <f t="shared" si="171"/>
        <v>44204</v>
      </c>
      <c r="I1108" s="8">
        <f t="shared" si="170"/>
        <v>78.476363066092816</v>
      </c>
      <c r="J1108" s="8">
        <f t="shared" si="170"/>
        <v>100.34257436094025</v>
      </c>
      <c r="K1108" s="8">
        <f t="shared" si="170"/>
        <v>23.708724668490476</v>
      </c>
      <c r="L1108" s="8">
        <f t="shared" si="170"/>
        <v>49.844046768544494</v>
      </c>
      <c r="M1108" s="8">
        <f t="shared" si="170"/>
        <v>100</v>
      </c>
      <c r="N1108" s="8"/>
      <c r="O1108" s="3">
        <f t="shared" si="172"/>
        <v>44204</v>
      </c>
      <c r="P1108" s="8">
        <f t="shared" ca="1" si="168"/>
        <v>99.663545565095475</v>
      </c>
      <c r="Q1108" s="8">
        <f t="shared" ca="1" si="168"/>
        <v>100.6909891371935</v>
      </c>
      <c r="R1108" s="8">
        <f t="shared" ca="1" si="168"/>
        <v>100.80259114858026</v>
      </c>
      <c r="S1108" s="8">
        <f t="shared" ca="1" si="168"/>
        <v>101.58424051983481</v>
      </c>
      <c r="T1108" s="8" t="str">
        <f t="shared" ca="1" si="168"/>
        <v/>
      </c>
      <c r="U1108" s="8"/>
      <c r="V1108" s="3">
        <f t="shared" si="173"/>
        <v>44204</v>
      </c>
      <c r="W1108" s="8">
        <f t="shared" ca="1" si="169"/>
        <v>100.61672487891587</v>
      </c>
      <c r="X1108" s="8">
        <f t="shared" ca="1" si="169"/>
        <v>102.55342145793591</v>
      </c>
      <c r="Y1108" s="8">
        <f t="shared" ca="1" si="169"/>
        <v>101.53519490091044</v>
      </c>
      <c r="Z1108" s="8">
        <f t="shared" ca="1" si="169"/>
        <v>101.71895235321055</v>
      </c>
      <c r="AA1108" s="8" t="str">
        <f t="shared" ca="1" si="169"/>
        <v/>
      </c>
    </row>
    <row r="1109" spans="1:27" x14ac:dyDescent="0.2">
      <c r="A1109" s="4">
        <v>44205</v>
      </c>
      <c r="B1109" s="1">
        <v>11259.2</v>
      </c>
      <c r="C1109" s="1">
        <v>14396.4</v>
      </c>
      <c r="D1109" s="1">
        <v>3401.55</v>
      </c>
      <c r="E1109" s="1">
        <v>7151.25</v>
      </c>
      <c r="F1109" s="1">
        <v>14347.25</v>
      </c>
      <c r="G1109" s="1"/>
      <c r="H1109" s="4">
        <f t="shared" si="171"/>
        <v>44205</v>
      </c>
      <c r="I1109" s="8">
        <f t="shared" si="170"/>
        <v>78.476363066092816</v>
      </c>
      <c r="J1109" s="8">
        <f t="shared" si="170"/>
        <v>100.34257436094025</v>
      </c>
      <c r="K1109" s="8">
        <f t="shared" si="170"/>
        <v>23.708724668490476</v>
      </c>
      <c r="L1109" s="8">
        <f t="shared" si="170"/>
        <v>49.844046768544494</v>
      </c>
      <c r="M1109" s="8">
        <f t="shared" si="170"/>
        <v>100</v>
      </c>
      <c r="N1109" s="8"/>
      <c r="O1109" s="3">
        <f t="shared" si="172"/>
        <v>44205</v>
      </c>
      <c r="P1109" s="8">
        <f t="shared" ca="1" si="168"/>
        <v>99.679503084782098</v>
      </c>
      <c r="Q1109" s="8">
        <f t="shared" ca="1" si="168"/>
        <v>100.72402551513346</v>
      </c>
      <c r="R1109" s="8">
        <f t="shared" ca="1" si="168"/>
        <v>100.80990744794181</v>
      </c>
      <c r="S1109" s="8">
        <f t="shared" ca="1" si="168"/>
        <v>101.56689736694972</v>
      </c>
      <c r="T1109" s="8" t="str">
        <f t="shared" ca="1" si="168"/>
        <v/>
      </c>
      <c r="U1109" s="8"/>
      <c r="V1109" s="3">
        <f t="shared" si="173"/>
        <v>44205</v>
      </c>
      <c r="W1109" s="8">
        <f t="shared" ca="1" si="169"/>
        <v>100.63927627106958</v>
      </c>
      <c r="X1109" s="8">
        <f t="shared" ca="1" si="169"/>
        <v>102.47412332873927</v>
      </c>
      <c r="Y1109" s="8">
        <f t="shared" ca="1" si="169"/>
        <v>101.51269500073704</v>
      </c>
      <c r="Z1109" s="8">
        <f t="shared" ca="1" si="169"/>
        <v>101.66957762940781</v>
      </c>
      <c r="AA1109" s="8" t="str">
        <f t="shared" ca="1" si="169"/>
        <v/>
      </c>
    </row>
    <row r="1110" spans="1:27" x14ac:dyDescent="0.2">
      <c r="A1110" s="4">
        <v>44206</v>
      </c>
      <c r="B1110" s="1">
        <v>11259.2</v>
      </c>
      <c r="C1110" s="1">
        <v>14396.4</v>
      </c>
      <c r="D1110" s="1">
        <v>3401.55</v>
      </c>
      <c r="E1110" s="1">
        <v>7151.25</v>
      </c>
      <c r="F1110" s="1">
        <v>14347.25</v>
      </c>
      <c r="G1110" s="1"/>
      <c r="H1110" s="4">
        <f t="shared" si="171"/>
        <v>44206</v>
      </c>
      <c r="I1110" s="8">
        <f t="shared" si="170"/>
        <v>78.476363066092816</v>
      </c>
      <c r="J1110" s="8">
        <f t="shared" si="170"/>
        <v>100.34257436094025</v>
      </c>
      <c r="K1110" s="8">
        <f t="shared" si="170"/>
        <v>23.708724668490476</v>
      </c>
      <c r="L1110" s="8">
        <f t="shared" si="170"/>
        <v>49.844046768544494</v>
      </c>
      <c r="M1110" s="8">
        <f t="shared" si="170"/>
        <v>100</v>
      </c>
      <c r="N1110" s="8"/>
      <c r="O1110" s="3">
        <f t="shared" si="172"/>
        <v>44206</v>
      </c>
      <c r="P1110" s="8">
        <f t="shared" ca="1" si="168"/>
        <v>99.695617037390036</v>
      </c>
      <c r="Q1110" s="8">
        <f t="shared" ca="1" si="168"/>
        <v>100.75933809745436</v>
      </c>
      <c r="R1110" s="8">
        <f t="shared" ca="1" si="168"/>
        <v>100.81731035471599</v>
      </c>
      <c r="S1110" s="8">
        <f t="shared" ca="1" si="168"/>
        <v>101.54994353903579</v>
      </c>
      <c r="T1110" s="8" t="str">
        <f t="shared" ca="1" si="168"/>
        <v/>
      </c>
      <c r="U1110" s="8"/>
      <c r="V1110" s="3">
        <f t="shared" si="173"/>
        <v>44206</v>
      </c>
      <c r="W1110" s="8">
        <f t="shared" ca="1" si="169"/>
        <v>100.66136919957501</v>
      </c>
      <c r="X1110" s="8">
        <f t="shared" ca="1" si="169"/>
        <v>102.40365008457535</v>
      </c>
      <c r="Y1110" s="8">
        <f t="shared" ca="1" si="169"/>
        <v>101.490417277072</v>
      </c>
      <c r="Z1110" s="8">
        <f t="shared" ca="1" si="169"/>
        <v>101.62259760664617</v>
      </c>
      <c r="AA1110" s="8" t="str">
        <f t="shared" ca="1" si="169"/>
        <v/>
      </c>
    </row>
    <row r="1111" spans="1:27" x14ac:dyDescent="0.2">
      <c r="A1111" s="4">
        <v>44207</v>
      </c>
      <c r="B1111" s="1">
        <v>11402.05</v>
      </c>
      <c r="C1111" s="1">
        <v>14554.8</v>
      </c>
      <c r="D1111" s="1">
        <v>3450.2</v>
      </c>
      <c r="E1111" s="1">
        <v>7274.4</v>
      </c>
      <c r="F1111" s="1">
        <v>14484.75</v>
      </c>
      <c r="G1111" s="1"/>
      <c r="H1111" s="4">
        <f t="shared" si="171"/>
        <v>44207</v>
      </c>
      <c r="I1111" s="8">
        <f t="shared" si="170"/>
        <v>78.717616803879935</v>
      </c>
      <c r="J1111" s="8">
        <f t="shared" si="170"/>
        <v>100.48361207476827</v>
      </c>
      <c r="K1111" s="8">
        <f t="shared" si="170"/>
        <v>23.819534337838068</v>
      </c>
      <c r="L1111" s="8">
        <f t="shared" si="170"/>
        <v>50.221094599492567</v>
      </c>
      <c r="M1111" s="8">
        <f t="shared" si="170"/>
        <v>100</v>
      </c>
      <c r="N1111" s="8"/>
      <c r="O1111" s="3">
        <f t="shared" si="172"/>
        <v>44207</v>
      </c>
      <c r="P1111" s="8">
        <f t="shared" ca="1" si="168"/>
        <v>99.910891779127155</v>
      </c>
      <c r="Q1111" s="8">
        <f t="shared" ca="1" si="168"/>
        <v>100.87312146752953</v>
      </c>
      <c r="R1111" s="8">
        <f t="shared" ca="1" si="168"/>
        <v>101.3464050835731</v>
      </c>
      <c r="S1111" s="8">
        <f t="shared" ca="1" si="168"/>
        <v>102.04561048079492</v>
      </c>
      <c r="T1111" s="8" t="str">
        <f t="shared" ca="1" si="168"/>
        <v/>
      </c>
      <c r="U1111" s="8"/>
      <c r="V1111" s="3">
        <f t="shared" si="173"/>
        <v>44207</v>
      </c>
      <c r="W1111" s="8">
        <f t="shared" ca="1" si="169"/>
        <v>100.90434172077772</v>
      </c>
      <c r="X1111" s="8">
        <f t="shared" ca="1" si="169"/>
        <v>102.42353248202976</v>
      </c>
      <c r="Y1111" s="8">
        <f t="shared" ca="1" si="169"/>
        <v>101.97964289149155</v>
      </c>
      <c r="Z1111" s="8">
        <f t="shared" ca="1" si="169"/>
        <v>101.98102759999975</v>
      </c>
      <c r="AA1111" s="8" t="str">
        <f t="shared" ca="1" si="169"/>
        <v/>
      </c>
    </row>
    <row r="1112" spans="1:27" x14ac:dyDescent="0.2">
      <c r="A1112" s="4">
        <v>44208</v>
      </c>
      <c r="B1112" s="1">
        <v>11406.9</v>
      </c>
      <c r="C1112" s="1">
        <v>14490.35</v>
      </c>
      <c r="D1112" s="1">
        <v>3446.85</v>
      </c>
      <c r="E1112" s="1">
        <v>7287.3</v>
      </c>
      <c r="F1112" s="1">
        <v>14563.45</v>
      </c>
      <c r="G1112" s="1"/>
      <c r="H1112" s="4">
        <f t="shared" si="171"/>
        <v>44208</v>
      </c>
      <c r="I1112" s="8">
        <f t="shared" si="170"/>
        <v>78.325534128245693</v>
      </c>
      <c r="J1112" s="8">
        <f t="shared" si="170"/>
        <v>99.498058495754776</v>
      </c>
      <c r="K1112" s="8">
        <f t="shared" si="170"/>
        <v>23.667812228558478</v>
      </c>
      <c r="L1112" s="8">
        <f t="shared" si="170"/>
        <v>50.038280764516649</v>
      </c>
      <c r="M1112" s="8">
        <f t="shared" si="170"/>
        <v>100</v>
      </c>
      <c r="N1112" s="8"/>
      <c r="O1112" s="3">
        <f t="shared" si="172"/>
        <v>44208</v>
      </c>
      <c r="P1112" s="8">
        <f t="shared" ca="1" si="168"/>
        <v>99.599643614115521</v>
      </c>
      <c r="Q1112" s="8">
        <f t="shared" ca="1" si="168"/>
        <v>100.35198201980791</v>
      </c>
      <c r="R1112" s="8">
        <f t="shared" ca="1" si="168"/>
        <v>100.61926070664509</v>
      </c>
      <c r="S1112" s="8">
        <f t="shared" ca="1" si="168"/>
        <v>101.74487982577412</v>
      </c>
      <c r="T1112" s="8" t="str">
        <f t="shared" ca="1" si="168"/>
        <v/>
      </c>
      <c r="U1112" s="8"/>
      <c r="V1112" s="3">
        <f t="shared" si="173"/>
        <v>44208</v>
      </c>
      <c r="W1112" s="8">
        <f t="shared" ca="1" si="169"/>
        <v>100.55321323974532</v>
      </c>
      <c r="X1112" s="8">
        <f t="shared" ca="1" si="169"/>
        <v>101.7523427616661</v>
      </c>
      <c r="Y1112" s="8">
        <f t="shared" ca="1" si="169"/>
        <v>101.21079327787461</v>
      </c>
      <c r="Z1112" s="8">
        <f t="shared" ca="1" si="169"/>
        <v>101.68545954462449</v>
      </c>
      <c r="AA1112" s="8" t="str">
        <f t="shared" ca="1" si="169"/>
        <v/>
      </c>
    </row>
    <row r="1113" spans="1:27" x14ac:dyDescent="0.2">
      <c r="A1113" s="4">
        <v>44209</v>
      </c>
      <c r="B1113" s="1">
        <v>11405.15</v>
      </c>
      <c r="C1113" s="1">
        <v>14468.6</v>
      </c>
      <c r="D1113" s="1">
        <v>3435.65</v>
      </c>
      <c r="E1113" s="1">
        <v>7322.35</v>
      </c>
      <c r="F1113" s="1">
        <v>14564.85</v>
      </c>
      <c r="G1113" s="1"/>
      <c r="H1113" s="4">
        <f t="shared" si="171"/>
        <v>44209</v>
      </c>
      <c r="I1113" s="8">
        <f t="shared" si="170"/>
        <v>78.305990106317608</v>
      </c>
      <c r="J1113" s="8">
        <f t="shared" si="170"/>
        <v>99.339162435589785</v>
      </c>
      <c r="K1113" s="8">
        <f t="shared" si="170"/>
        <v>23.588639773152487</v>
      </c>
      <c r="L1113" s="8">
        <f t="shared" si="170"/>
        <v>50.274118854639774</v>
      </c>
      <c r="M1113" s="8">
        <f t="shared" si="170"/>
        <v>100</v>
      </c>
      <c r="N1113" s="8"/>
      <c r="O1113" s="3">
        <f t="shared" si="172"/>
        <v>44209</v>
      </c>
      <c r="P1113" s="8">
        <f t="shared" ca="1" si="168"/>
        <v>99.59998146043786</v>
      </c>
      <c r="Q1113" s="8">
        <f t="shared" ca="1" si="168"/>
        <v>100.28282682834369</v>
      </c>
      <c r="R1113" s="8">
        <f t="shared" ca="1" si="168"/>
        <v>100.25023107735639</v>
      </c>
      <c r="S1113" s="8">
        <f t="shared" ca="1" si="168"/>
        <v>102.02036734540005</v>
      </c>
      <c r="T1113" s="8" t="str">
        <f t="shared" ca="1" si="168"/>
        <v/>
      </c>
      <c r="U1113" s="8"/>
      <c r="V1113" s="3">
        <f t="shared" si="173"/>
        <v>44209</v>
      </c>
      <c r="W1113" s="8">
        <f t="shared" ca="1" si="169"/>
        <v>100.55689671958208</v>
      </c>
      <c r="X1113" s="8">
        <f t="shared" ca="1" si="169"/>
        <v>101.62345880425566</v>
      </c>
      <c r="Y1113" s="8">
        <f t="shared" ca="1" si="169"/>
        <v>100.82822328393405</v>
      </c>
      <c r="Z1113" s="8">
        <f t="shared" ca="1" si="169"/>
        <v>101.85469010783926</v>
      </c>
      <c r="AA1113" s="8" t="str">
        <f t="shared" ca="1" si="169"/>
        <v/>
      </c>
    </row>
    <row r="1114" spans="1:27" x14ac:dyDescent="0.2">
      <c r="A1114" s="4">
        <v>44210</v>
      </c>
      <c r="B1114" s="1">
        <v>11427.6</v>
      </c>
      <c r="C1114" s="1">
        <v>14395.1</v>
      </c>
      <c r="D1114" s="1">
        <v>3441.55</v>
      </c>
      <c r="E1114" s="1">
        <v>7358.05</v>
      </c>
      <c r="F1114" s="1">
        <v>14595.6</v>
      </c>
      <c r="G1114" s="1"/>
      <c r="H1114" s="4">
        <f t="shared" si="171"/>
        <v>44210</v>
      </c>
      <c r="I1114" s="8">
        <f t="shared" si="170"/>
        <v>78.294828578475702</v>
      </c>
      <c r="J1114" s="8">
        <f t="shared" si="170"/>
        <v>98.626298336484965</v>
      </c>
      <c r="K1114" s="8">
        <f t="shared" si="170"/>
        <v>23.579366384389814</v>
      </c>
      <c r="L1114" s="8">
        <f t="shared" si="170"/>
        <v>50.412795637041299</v>
      </c>
      <c r="M1114" s="8">
        <f t="shared" si="170"/>
        <v>100</v>
      </c>
      <c r="N1114" s="8"/>
      <c r="O1114" s="3">
        <f t="shared" si="172"/>
        <v>44210</v>
      </c>
      <c r="P1114" s="8">
        <f t="shared" ca="1" si="168"/>
        <v>99.605225009826597</v>
      </c>
      <c r="Q1114" s="8">
        <f t="shared" ca="1" si="168"/>
        <v>99.892783387739499</v>
      </c>
      <c r="R1114" s="8">
        <f t="shared" ca="1" si="168"/>
        <v>100.20429407905186</v>
      </c>
      <c r="S1114" s="8">
        <f t="shared" ca="1" si="168"/>
        <v>102.13757345946343</v>
      </c>
      <c r="T1114" s="8" t="str">
        <f t="shared" ca="1" si="168"/>
        <v/>
      </c>
      <c r="U1114" s="8"/>
      <c r="V1114" s="3">
        <f t="shared" si="173"/>
        <v>44210</v>
      </c>
      <c r="W1114" s="8">
        <f t="shared" ca="1" si="169"/>
        <v>100.55733716786578</v>
      </c>
      <c r="X1114" s="8">
        <f t="shared" ca="1" si="169"/>
        <v>101.15243867820365</v>
      </c>
      <c r="Y1114" s="8">
        <f t="shared" ca="1" si="169"/>
        <v>100.7635845960264</v>
      </c>
      <c r="Z1114" s="8">
        <f t="shared" ca="1" si="169"/>
        <v>101.88589132391985</v>
      </c>
      <c r="AA1114" s="8" t="str">
        <f t="shared" ca="1" si="169"/>
        <v/>
      </c>
    </row>
    <row r="1115" spans="1:27" x14ac:dyDescent="0.2">
      <c r="A1115" s="4">
        <v>44211</v>
      </c>
      <c r="B1115" s="1">
        <v>11233.15</v>
      </c>
      <c r="C1115" s="1">
        <v>14142</v>
      </c>
      <c r="D1115" s="1">
        <v>3388.85</v>
      </c>
      <c r="E1115" s="1">
        <v>7258.05</v>
      </c>
      <c r="F1115" s="1">
        <v>14433.7</v>
      </c>
      <c r="G1115" s="1"/>
      <c r="H1115" s="4">
        <f t="shared" si="171"/>
        <v>44211</v>
      </c>
      <c r="I1115" s="8">
        <f t="shared" si="170"/>
        <v>77.825851999140895</v>
      </c>
      <c r="J1115" s="8">
        <f t="shared" si="170"/>
        <v>97.979035174626034</v>
      </c>
      <c r="K1115" s="8">
        <f t="shared" si="170"/>
        <v>23.478733796601009</v>
      </c>
      <c r="L1115" s="8">
        <f t="shared" si="170"/>
        <v>50.285443094979108</v>
      </c>
      <c r="M1115" s="8">
        <f t="shared" si="170"/>
        <v>100</v>
      </c>
      <c r="N1115" s="8"/>
      <c r="O1115" s="3">
        <f t="shared" si="172"/>
        <v>44211</v>
      </c>
      <c r="P1115" s="8">
        <f t="shared" ca="1" si="168"/>
        <v>99.223442307632283</v>
      </c>
      <c r="Q1115" s="8">
        <f t="shared" ca="1" si="168"/>
        <v>99.539791666875374</v>
      </c>
      <c r="R1115" s="8">
        <f t="shared" ca="1" si="168"/>
        <v>99.719235642469144</v>
      </c>
      <c r="S1115" s="8">
        <f t="shared" ca="1" si="168"/>
        <v>101.919492444895</v>
      </c>
      <c r="T1115" s="8" t="str">
        <f t="shared" ca="1" si="168"/>
        <v/>
      </c>
      <c r="U1115" s="8"/>
      <c r="V1115" s="3">
        <f t="shared" si="173"/>
        <v>44211</v>
      </c>
      <c r="W1115" s="8">
        <f t="shared" ca="1" si="169"/>
        <v>100.12682927050507</v>
      </c>
      <c r="X1115" s="8">
        <f t="shared" ca="1" si="169"/>
        <v>100.72593066549413</v>
      </c>
      <c r="Y1115" s="8">
        <f t="shared" ca="1" si="169"/>
        <v>100.26095801556399</v>
      </c>
      <c r="Z1115" s="8">
        <f t="shared" ca="1" si="169"/>
        <v>101.67453132114404</v>
      </c>
      <c r="AA1115" s="8" t="str">
        <f t="shared" ca="1" si="169"/>
        <v/>
      </c>
    </row>
    <row r="1116" spans="1:27" x14ac:dyDescent="0.2">
      <c r="A1116" s="4">
        <v>44212</v>
      </c>
      <c r="B1116" s="1">
        <v>11233.15</v>
      </c>
      <c r="C1116" s="1">
        <v>14142</v>
      </c>
      <c r="D1116" s="1">
        <v>3388.85</v>
      </c>
      <c r="E1116" s="1">
        <v>7258.05</v>
      </c>
      <c r="F1116" s="1">
        <v>14433.7</v>
      </c>
      <c r="G1116" s="1"/>
      <c r="H1116" s="4">
        <f t="shared" si="171"/>
        <v>44212</v>
      </c>
      <c r="I1116" s="8">
        <f t="shared" si="170"/>
        <v>77.825851999140895</v>
      </c>
      <c r="J1116" s="8">
        <f t="shared" si="170"/>
        <v>97.979035174626034</v>
      </c>
      <c r="K1116" s="8">
        <f t="shared" si="170"/>
        <v>23.478733796601009</v>
      </c>
      <c r="L1116" s="8">
        <f t="shared" si="170"/>
        <v>50.285443094979108</v>
      </c>
      <c r="M1116" s="8">
        <f t="shared" si="170"/>
        <v>100</v>
      </c>
      <c r="N1116" s="8"/>
      <c r="O1116" s="3">
        <f t="shared" si="172"/>
        <v>44212</v>
      </c>
      <c r="P1116" s="8">
        <f t="shared" ca="1" si="168"/>
        <v>99.242650218492642</v>
      </c>
      <c r="Q1116" s="8">
        <f t="shared" ca="1" si="168"/>
        <v>99.555075968059455</v>
      </c>
      <c r="R1116" s="8">
        <f t="shared" ca="1" si="168"/>
        <v>99.727605737472103</v>
      </c>
      <c r="S1116" s="8">
        <f t="shared" ca="1" si="168"/>
        <v>101.8719859630592</v>
      </c>
      <c r="T1116" s="8" t="str">
        <f t="shared" ca="1" si="168"/>
        <v/>
      </c>
      <c r="U1116" s="8"/>
      <c r="V1116" s="3">
        <f t="shared" si="173"/>
        <v>44212</v>
      </c>
      <c r="W1116" s="8">
        <f t="shared" ca="1" si="169"/>
        <v>100.155413889028</v>
      </c>
      <c r="X1116" s="8">
        <f t="shared" ca="1" si="169"/>
        <v>100.72527172841632</v>
      </c>
      <c r="Y1116" s="8">
        <f t="shared" ca="1" si="169"/>
        <v>100.26103893364493</v>
      </c>
      <c r="Z1116" s="8">
        <f t="shared" ca="1" si="169"/>
        <v>101.5986739388041</v>
      </c>
      <c r="AA1116" s="8" t="str">
        <f t="shared" ca="1" si="169"/>
        <v/>
      </c>
    </row>
    <row r="1117" spans="1:27" x14ac:dyDescent="0.2">
      <c r="A1117" s="4">
        <v>44213</v>
      </c>
      <c r="B1117" s="1">
        <v>11233.15</v>
      </c>
      <c r="C1117" s="1">
        <v>14142</v>
      </c>
      <c r="D1117" s="1">
        <v>3388.85</v>
      </c>
      <c r="E1117" s="1">
        <v>7258.05</v>
      </c>
      <c r="F1117" s="1">
        <v>14433.7</v>
      </c>
      <c r="G1117" s="1"/>
      <c r="H1117" s="4">
        <f t="shared" si="171"/>
        <v>44213</v>
      </c>
      <c r="I1117" s="8">
        <f t="shared" si="170"/>
        <v>77.825851999140895</v>
      </c>
      <c r="J1117" s="8">
        <f t="shared" si="170"/>
        <v>97.979035174626034</v>
      </c>
      <c r="K1117" s="8">
        <f t="shared" si="170"/>
        <v>23.478733796601009</v>
      </c>
      <c r="L1117" s="8">
        <f t="shared" si="170"/>
        <v>50.285443094979108</v>
      </c>
      <c r="M1117" s="8">
        <f t="shared" si="170"/>
        <v>100</v>
      </c>
      <c r="N1117" s="8"/>
      <c r="O1117" s="3">
        <f t="shared" si="172"/>
        <v>44213</v>
      </c>
      <c r="P1117" s="8">
        <f t="shared" ca="1" si="168"/>
        <v>99.261626402802548</v>
      </c>
      <c r="Q1117" s="8">
        <f t="shared" ca="1" si="168"/>
        <v>99.570374951503609</v>
      </c>
      <c r="R1117" s="8">
        <f t="shared" ca="1" si="168"/>
        <v>99.735968783305324</v>
      </c>
      <c r="S1117" s="8">
        <f t="shared" ca="1" si="168"/>
        <v>101.82701934100606</v>
      </c>
      <c r="T1117" s="8" t="str">
        <f t="shared" ca="1" si="168"/>
        <v/>
      </c>
      <c r="U1117" s="8"/>
      <c r="V1117" s="3">
        <f t="shared" si="173"/>
        <v>44213</v>
      </c>
      <c r="W1117" s="8">
        <f t="shared" ca="1" si="169"/>
        <v>100.18378595732095</v>
      </c>
      <c r="X1117" s="8">
        <f t="shared" ca="1" si="169"/>
        <v>100.72470047466992</v>
      </c>
      <c r="Y1117" s="8">
        <f t="shared" ca="1" si="169"/>
        <v>100.26119369410183</v>
      </c>
      <c r="Z1117" s="8">
        <f t="shared" ca="1" si="169"/>
        <v>101.52904010614598</v>
      </c>
      <c r="AA1117" s="8" t="str">
        <f t="shared" ca="1" si="169"/>
        <v/>
      </c>
    </row>
    <row r="1118" spans="1:27" x14ac:dyDescent="0.2">
      <c r="A1118" s="4">
        <v>44214</v>
      </c>
      <c r="B1118" s="1">
        <v>11086.05</v>
      </c>
      <c r="C1118" s="1">
        <v>13851.15</v>
      </c>
      <c r="D1118" s="1">
        <v>3355.8</v>
      </c>
      <c r="E1118" s="1">
        <v>7167.65</v>
      </c>
      <c r="F1118" s="1">
        <v>14281.3</v>
      </c>
      <c r="G1118" s="1"/>
      <c r="H1118" s="4">
        <f t="shared" si="171"/>
        <v>44214</v>
      </c>
      <c r="I1118" s="8">
        <f t="shared" si="170"/>
        <v>77.626336537990241</v>
      </c>
      <c r="J1118" s="8">
        <f t="shared" si="170"/>
        <v>96.988019297963064</v>
      </c>
      <c r="K1118" s="8">
        <f t="shared" si="170"/>
        <v>23.497860838999255</v>
      </c>
      <c r="L1118" s="8">
        <f t="shared" si="170"/>
        <v>50.189058419051491</v>
      </c>
      <c r="M1118" s="8">
        <f t="shared" si="170"/>
        <v>100</v>
      </c>
      <c r="N1118" s="8"/>
      <c r="O1118" s="3">
        <f t="shared" si="172"/>
        <v>44214</v>
      </c>
      <c r="P1118" s="8">
        <f t="shared" ca="1" si="168"/>
        <v>99.10764134967738</v>
      </c>
      <c r="Q1118" s="8">
        <f t="shared" ca="1" si="168"/>
        <v>99.021920450457927</v>
      </c>
      <c r="R1118" s="8">
        <f t="shared" ca="1" si="168"/>
        <v>99.836358423817018</v>
      </c>
      <c r="S1118" s="8">
        <f t="shared" ca="1" si="168"/>
        <v>101.66969328222889</v>
      </c>
      <c r="T1118" s="8" t="str">
        <f t="shared" ca="1" si="168"/>
        <v/>
      </c>
      <c r="U1118" s="8"/>
      <c r="V1118" s="3">
        <f t="shared" si="173"/>
        <v>44214</v>
      </c>
      <c r="W1118" s="8">
        <f t="shared" ca="1" si="169"/>
        <v>100.01666056384522</v>
      </c>
      <c r="X1118" s="8">
        <f t="shared" ca="1" si="169"/>
        <v>100.04852901589294</v>
      </c>
      <c r="Y1118" s="8">
        <f t="shared" ca="1" si="169"/>
        <v>100.35384558807239</v>
      </c>
      <c r="Z1118" s="8">
        <f t="shared" ca="1" si="169"/>
        <v>101.38358456912432</v>
      </c>
      <c r="AA1118" s="8" t="str">
        <f t="shared" ca="1" si="169"/>
        <v/>
      </c>
    </row>
    <row r="1119" spans="1:27" x14ac:dyDescent="0.2">
      <c r="A1119" s="4">
        <v>44215</v>
      </c>
      <c r="B1119" s="1">
        <v>11226.7</v>
      </c>
      <c r="C1119" s="1">
        <v>14080.75</v>
      </c>
      <c r="D1119" s="1">
        <v>3400.7</v>
      </c>
      <c r="E1119" s="1">
        <v>7244.1</v>
      </c>
      <c r="F1119" s="1">
        <v>14521.15</v>
      </c>
      <c r="G1119" s="1"/>
      <c r="H1119" s="4">
        <f t="shared" si="171"/>
        <v>44215</v>
      </c>
      <c r="I1119" s="8">
        <f t="shared" si="170"/>
        <v>77.3127472686392</v>
      </c>
      <c r="J1119" s="8">
        <f t="shared" si="170"/>
        <v>96.967182351260064</v>
      </c>
      <c r="K1119" s="8">
        <f t="shared" si="170"/>
        <v>23.418944091893547</v>
      </c>
      <c r="L1119" s="8">
        <f t="shared" si="170"/>
        <v>49.886544798449165</v>
      </c>
      <c r="M1119" s="8">
        <f t="shared" si="170"/>
        <v>100</v>
      </c>
      <c r="N1119" s="8"/>
      <c r="O1119" s="3">
        <f t="shared" si="172"/>
        <v>44215</v>
      </c>
      <c r="P1119" s="8">
        <f t="shared" ca="1" si="168"/>
        <v>98.853937637229464</v>
      </c>
      <c r="Q1119" s="8">
        <f t="shared" ca="1" si="168"/>
        <v>99.032477486382064</v>
      </c>
      <c r="R1119" s="8">
        <f t="shared" ca="1" si="168"/>
        <v>99.464446650721271</v>
      </c>
      <c r="S1119" s="8">
        <f t="shared" ca="1" si="168"/>
        <v>101.28226202305581</v>
      </c>
      <c r="T1119" s="8" t="str">
        <f t="shared" ca="1" si="168"/>
        <v/>
      </c>
      <c r="U1119" s="8"/>
      <c r="V1119" s="3">
        <f t="shared" si="173"/>
        <v>44215</v>
      </c>
      <c r="W1119" s="8">
        <f t="shared" ca="1" si="169"/>
        <v>99.739651673771803</v>
      </c>
      <c r="X1119" s="8">
        <f t="shared" ca="1" si="169"/>
        <v>100.0466248439955</v>
      </c>
      <c r="Y1119" s="8">
        <f t="shared" ca="1" si="169"/>
        <v>99.971034799798716</v>
      </c>
      <c r="Z1119" s="8">
        <f t="shared" ca="1" si="169"/>
        <v>101.08830618795501</v>
      </c>
      <c r="AA1119" s="8" t="str">
        <f t="shared" ca="1" si="169"/>
        <v/>
      </c>
    </row>
    <row r="1120" spans="1:27" x14ac:dyDescent="0.2">
      <c r="A1120" s="4">
        <v>44216</v>
      </c>
      <c r="B1120" s="1">
        <v>11297.1</v>
      </c>
      <c r="C1120" s="1">
        <v>14324.7</v>
      </c>
      <c r="D1120" s="1">
        <v>3425.35</v>
      </c>
      <c r="E1120" s="1">
        <v>7305.25</v>
      </c>
      <c r="F1120" s="1">
        <v>14644.7</v>
      </c>
      <c r="G1120" s="1"/>
      <c r="H1120" s="4">
        <f t="shared" si="171"/>
        <v>44216</v>
      </c>
      <c r="I1120" s="8">
        <f t="shared" si="170"/>
        <v>77.141218324718153</v>
      </c>
      <c r="J1120" s="8">
        <f t="shared" si="170"/>
        <v>97.814909148019424</v>
      </c>
      <c r="K1120" s="8">
        <f t="shared" si="170"/>
        <v>23.389690468223996</v>
      </c>
      <c r="L1120" s="8">
        <f t="shared" si="170"/>
        <v>49.88323420759729</v>
      </c>
      <c r="M1120" s="8">
        <f t="shared" si="170"/>
        <v>100</v>
      </c>
      <c r="N1120" s="8"/>
      <c r="O1120" s="3">
        <f t="shared" si="172"/>
        <v>44216</v>
      </c>
      <c r="P1120" s="8">
        <f t="shared" ca="1" si="168"/>
        <v>98.710211156501813</v>
      </c>
      <c r="Q1120" s="8">
        <f t="shared" ca="1" si="168"/>
        <v>99.542741151365263</v>
      </c>
      <c r="R1120" s="8">
        <f t="shared" ca="1" si="168"/>
        <v>99.339521106289325</v>
      </c>
      <c r="S1120" s="8">
        <f t="shared" ca="1" si="168"/>
        <v>101.2533193706262</v>
      </c>
      <c r="T1120" s="8" t="str">
        <f t="shared" ca="1" si="168"/>
        <v/>
      </c>
      <c r="U1120" s="8"/>
      <c r="V1120" s="3">
        <f t="shared" si="173"/>
        <v>44216</v>
      </c>
      <c r="W1120" s="8">
        <f t="shared" ca="1" si="169"/>
        <v>99.593475637037841</v>
      </c>
      <c r="X1120" s="8">
        <f t="shared" ca="1" si="169"/>
        <v>100.66031059034832</v>
      </c>
      <c r="Y1120" s="8">
        <f t="shared" ca="1" si="169"/>
        <v>99.847179527669624</v>
      </c>
      <c r="Z1120" s="8">
        <f t="shared" ca="1" si="169"/>
        <v>101.04419040392338</v>
      </c>
      <c r="AA1120" s="8" t="str">
        <f t="shared" ca="1" si="169"/>
        <v/>
      </c>
    </row>
    <row r="1121" spans="1:27" x14ac:dyDescent="0.2">
      <c r="A1121" s="4">
        <v>44217</v>
      </c>
      <c r="B1121" s="1">
        <v>11236.4</v>
      </c>
      <c r="C1121" s="1">
        <v>14255.75</v>
      </c>
      <c r="D1121" s="1">
        <v>3419.65</v>
      </c>
      <c r="E1121" s="1">
        <v>7246.25</v>
      </c>
      <c r="F1121" s="1">
        <v>14590.35</v>
      </c>
      <c r="G1121" s="1"/>
      <c r="H1121" s="4">
        <f t="shared" si="171"/>
        <v>44217</v>
      </c>
      <c r="I1121" s="8">
        <f t="shared" si="170"/>
        <v>77.012545963599223</v>
      </c>
      <c r="J1121" s="8">
        <f t="shared" si="170"/>
        <v>97.706703403276819</v>
      </c>
      <c r="K1121" s="8">
        <f t="shared" si="170"/>
        <v>23.437751664627648</v>
      </c>
      <c r="L1121" s="8">
        <f t="shared" si="170"/>
        <v>49.664675624642314</v>
      </c>
      <c r="M1121" s="8">
        <f t="shared" si="170"/>
        <v>100</v>
      </c>
      <c r="N1121" s="8"/>
      <c r="O1121" s="3">
        <f t="shared" si="172"/>
        <v>44217</v>
      </c>
      <c r="P1121" s="8">
        <f t="shared" ca="1" si="168"/>
        <v>98.590006786424524</v>
      </c>
      <c r="Q1121" s="8">
        <f t="shared" ca="1" si="168"/>
        <v>99.495229139487336</v>
      </c>
      <c r="R1121" s="8">
        <f t="shared" ca="1" si="168"/>
        <v>99.592070925169494</v>
      </c>
      <c r="S1121" s="8">
        <f t="shared" ca="1" si="168"/>
        <v>100.97345006624452</v>
      </c>
      <c r="T1121" s="8" t="str">
        <f t="shared" ca="1" si="168"/>
        <v/>
      </c>
      <c r="U1121" s="8"/>
      <c r="V1121" s="3">
        <f t="shared" si="173"/>
        <v>44217</v>
      </c>
      <c r="W1121" s="8">
        <f t="shared" ca="1" si="169"/>
        <v>99.467442640492365</v>
      </c>
      <c r="X1121" s="8">
        <f t="shared" ca="1" si="169"/>
        <v>100.59256099878627</v>
      </c>
      <c r="Y1121" s="8">
        <f t="shared" ca="1" si="169"/>
        <v>100.11042387998451</v>
      </c>
      <c r="Z1121" s="8">
        <f t="shared" ca="1" si="169"/>
        <v>100.82756268409764</v>
      </c>
      <c r="AA1121" s="8" t="str">
        <f t="shared" ca="1" si="169"/>
        <v/>
      </c>
    </row>
    <row r="1122" spans="1:27" x14ac:dyDescent="0.2">
      <c r="A1122" s="4">
        <v>44218</v>
      </c>
      <c r="B1122" s="1">
        <v>11192.8</v>
      </c>
      <c r="C1122" s="1">
        <v>14036.95</v>
      </c>
      <c r="D1122" s="1">
        <v>3402.5</v>
      </c>
      <c r="E1122" s="1">
        <v>7237.75</v>
      </c>
      <c r="F1122" s="1">
        <v>14371.9</v>
      </c>
      <c r="G1122" s="1"/>
      <c r="H1122" s="4">
        <f t="shared" si="171"/>
        <v>44218</v>
      </c>
      <c r="I1122" s="8">
        <f t="shared" si="170"/>
        <v>77.879751459445174</v>
      </c>
      <c r="J1122" s="8">
        <f t="shared" si="170"/>
        <v>97.66941044677462</v>
      </c>
      <c r="K1122" s="8">
        <f t="shared" si="170"/>
        <v>23.674670711596939</v>
      </c>
      <c r="L1122" s="8">
        <f t="shared" si="170"/>
        <v>50.360425552640919</v>
      </c>
      <c r="M1122" s="8">
        <f t="shared" si="170"/>
        <v>100</v>
      </c>
      <c r="N1122" s="8"/>
      <c r="O1122" s="3">
        <f t="shared" si="172"/>
        <v>44218</v>
      </c>
      <c r="P1122" s="8">
        <f t="shared" ca="1" si="168"/>
        <v>99.423352424378777</v>
      </c>
      <c r="Q1122" s="8">
        <f t="shared" ca="1" si="168"/>
        <v>99.485430613952317</v>
      </c>
      <c r="R1122" s="8">
        <f t="shared" ca="1" si="168"/>
        <v>100.79310642832867</v>
      </c>
      <c r="S1122" s="8">
        <f t="shared" ca="1" si="168"/>
        <v>101.77505658197821</v>
      </c>
      <c r="T1122" s="8" t="str">
        <f t="shared" ca="1" si="168"/>
        <v/>
      </c>
      <c r="U1122" s="8"/>
      <c r="V1122" s="3">
        <f t="shared" si="173"/>
        <v>44218</v>
      </c>
      <c r="W1122" s="8">
        <f t="shared" ca="1" si="169"/>
        <v>100.54986994840019</v>
      </c>
      <c r="X1122" s="8">
        <f t="shared" ca="1" si="169"/>
        <v>100.57670785285293</v>
      </c>
      <c r="Y1122" s="8">
        <f t="shared" ca="1" si="169"/>
        <v>101.32422350547627</v>
      </c>
      <c r="Z1122" s="8">
        <f t="shared" ca="1" si="169"/>
        <v>101.37344645955319</v>
      </c>
      <c r="AA1122" s="8" t="str">
        <f t="shared" ca="1" si="169"/>
        <v/>
      </c>
    </row>
    <row r="1123" spans="1:27" x14ac:dyDescent="0.2">
      <c r="A1123" s="4">
        <v>44219</v>
      </c>
      <c r="B1123" s="1">
        <v>11192.8</v>
      </c>
      <c r="C1123" s="1">
        <v>14036.95</v>
      </c>
      <c r="D1123" s="1">
        <v>3402.5</v>
      </c>
      <c r="E1123" s="1">
        <v>7237.75</v>
      </c>
      <c r="F1123" s="1">
        <v>14371.9</v>
      </c>
      <c r="G1123" s="1"/>
      <c r="H1123" s="4">
        <f t="shared" si="171"/>
        <v>44219</v>
      </c>
      <c r="I1123" s="8">
        <f t="shared" si="170"/>
        <v>77.879751459445174</v>
      </c>
      <c r="J1123" s="8">
        <f t="shared" si="170"/>
        <v>97.66941044677462</v>
      </c>
      <c r="K1123" s="8">
        <f t="shared" si="170"/>
        <v>23.674670711596939</v>
      </c>
      <c r="L1123" s="8">
        <f t="shared" si="170"/>
        <v>50.360425552640919</v>
      </c>
      <c r="M1123" s="8">
        <f t="shared" si="170"/>
        <v>100</v>
      </c>
      <c r="N1123" s="8"/>
      <c r="O1123" s="3">
        <f t="shared" si="172"/>
        <v>44219</v>
      </c>
      <c r="P1123" s="8">
        <f t="shared" ca="1" si="168"/>
        <v>99.430804032800083</v>
      </c>
      <c r="Q1123" s="8">
        <f t="shared" ca="1" si="168"/>
        <v>99.498514645743114</v>
      </c>
      <c r="R1123" s="8">
        <f t="shared" ca="1" si="168"/>
        <v>100.80945378433866</v>
      </c>
      <c r="S1123" s="8">
        <f t="shared" ca="1" si="168"/>
        <v>101.72752482587882</v>
      </c>
      <c r="T1123" s="8" t="str">
        <f t="shared" ca="1" si="168"/>
        <v/>
      </c>
      <c r="U1123" s="8"/>
      <c r="V1123" s="3">
        <f t="shared" si="173"/>
        <v>44219</v>
      </c>
      <c r="W1123" s="8">
        <f t="shared" ca="1" si="169"/>
        <v>100.62107965967537</v>
      </c>
      <c r="X1123" s="8">
        <f t="shared" ca="1" si="169"/>
        <v>100.58721459374969</v>
      </c>
      <c r="Y1123" s="8">
        <f t="shared" ca="1" si="169"/>
        <v>101.31869161291672</v>
      </c>
      <c r="Z1123" s="8">
        <f t="shared" ca="1" si="169"/>
        <v>101.30866151785345</v>
      </c>
      <c r="AA1123" s="8" t="str">
        <f t="shared" ca="1" si="169"/>
        <v/>
      </c>
    </row>
    <row r="1124" spans="1:27" x14ac:dyDescent="0.2">
      <c r="A1124" s="4">
        <v>44220</v>
      </c>
      <c r="B1124" s="1">
        <v>11192.8</v>
      </c>
      <c r="C1124" s="1">
        <v>14036.95</v>
      </c>
      <c r="D1124" s="1">
        <v>3402.5</v>
      </c>
      <c r="E1124" s="1">
        <v>7237.75</v>
      </c>
      <c r="F1124" s="1">
        <v>14371.9</v>
      </c>
      <c r="G1124" s="1"/>
      <c r="H1124" s="4">
        <f t="shared" si="171"/>
        <v>44220</v>
      </c>
      <c r="I1124" s="8">
        <f t="shared" si="170"/>
        <v>77.879751459445174</v>
      </c>
      <c r="J1124" s="8">
        <f t="shared" si="170"/>
        <v>97.66941044677462</v>
      </c>
      <c r="K1124" s="8">
        <f t="shared" si="170"/>
        <v>23.674670711596939</v>
      </c>
      <c r="L1124" s="8">
        <f t="shared" si="170"/>
        <v>50.360425552640919</v>
      </c>
      <c r="M1124" s="8">
        <f t="shared" si="170"/>
        <v>100</v>
      </c>
      <c r="N1124" s="8"/>
      <c r="O1124" s="3">
        <f t="shared" si="172"/>
        <v>44220</v>
      </c>
      <c r="P1124" s="8">
        <f t="shared" ca="1" si="168"/>
        <v>99.434278584360257</v>
      </c>
      <c r="Q1124" s="8">
        <f t="shared" ca="1" si="168"/>
        <v>99.509952428853381</v>
      </c>
      <c r="R1124" s="8">
        <f t="shared" ca="1" si="168"/>
        <v>100.82627358086032</v>
      </c>
      <c r="S1124" s="8">
        <f t="shared" ca="1" si="168"/>
        <v>101.68256936858555</v>
      </c>
      <c r="T1124" s="8" t="str">
        <f t="shared" ca="1" si="168"/>
        <v/>
      </c>
      <c r="U1124" s="8"/>
      <c r="V1124" s="3">
        <f t="shared" si="173"/>
        <v>44220</v>
      </c>
      <c r="W1124" s="8">
        <f t="shared" ca="1" si="169"/>
        <v>100.696297437341</v>
      </c>
      <c r="X1124" s="8">
        <f t="shared" ca="1" si="169"/>
        <v>100.59576907043395</v>
      </c>
      <c r="Y1124" s="8">
        <f t="shared" ca="1" si="169"/>
        <v>101.31344459247815</v>
      </c>
      <c r="Z1124" s="8">
        <f t="shared" ca="1" si="169"/>
        <v>101.24846710883187</v>
      </c>
      <c r="AA1124" s="8" t="str">
        <f t="shared" ca="1" si="169"/>
        <v/>
      </c>
    </row>
    <row r="1125" spans="1:27" x14ac:dyDescent="0.2">
      <c r="A1125" s="4">
        <v>44221</v>
      </c>
      <c r="B1125" s="1">
        <v>11114.7</v>
      </c>
      <c r="C1125" s="1">
        <v>13932.3</v>
      </c>
      <c r="D1125" s="1">
        <v>3382.6</v>
      </c>
      <c r="E1125" s="1">
        <v>7191.75</v>
      </c>
      <c r="F1125" s="1">
        <v>14238.9</v>
      </c>
      <c r="G1125" s="1"/>
      <c r="H1125" s="4">
        <f t="shared" si="171"/>
        <v>44221</v>
      </c>
      <c r="I1125" s="8">
        <f t="shared" si="170"/>
        <v>78.058698354507726</v>
      </c>
      <c r="J1125" s="8">
        <f t="shared" si="170"/>
        <v>97.846743779364971</v>
      </c>
      <c r="K1125" s="8">
        <f t="shared" si="170"/>
        <v>23.756048571167717</v>
      </c>
      <c r="L1125" s="8">
        <f t="shared" si="170"/>
        <v>50.507763942439375</v>
      </c>
      <c r="M1125" s="8">
        <f t="shared" si="170"/>
        <v>100</v>
      </c>
      <c r="N1125" s="8"/>
      <c r="O1125" s="3">
        <f t="shared" si="172"/>
        <v>44221</v>
      </c>
      <c r="P1125" s="8">
        <f t="shared" ca="1" si="168"/>
        <v>99.662923604785163</v>
      </c>
      <c r="Q1125" s="8">
        <f t="shared" ca="1" si="168"/>
        <v>99.661672105000918</v>
      </c>
      <c r="R1125" s="8">
        <f t="shared" ca="1" si="168"/>
        <v>101.25516792548257</v>
      </c>
      <c r="S1125" s="8">
        <f t="shared" ca="1" si="168"/>
        <v>101.80054350228369</v>
      </c>
      <c r="T1125" s="8" t="str">
        <f t="shared" ca="1" si="168"/>
        <v/>
      </c>
      <c r="U1125" s="8"/>
      <c r="V1125" s="3">
        <f t="shared" si="173"/>
        <v>44221</v>
      </c>
      <c r="W1125" s="8">
        <f t="shared" ca="1" si="169"/>
        <v>101.12588193335671</v>
      </c>
      <c r="X1125" s="8">
        <f t="shared" ca="1" si="169"/>
        <v>100.77171789357686</v>
      </c>
      <c r="Y1125" s="8">
        <f t="shared" ca="1" si="169"/>
        <v>101.69779119763736</v>
      </c>
      <c r="Z1125" s="8">
        <f t="shared" ca="1" si="169"/>
        <v>101.30071565517423</v>
      </c>
      <c r="AA1125" s="8" t="str">
        <f t="shared" ca="1" si="169"/>
        <v/>
      </c>
    </row>
    <row r="1126" spans="1:27" x14ac:dyDescent="0.2">
      <c r="A1126" s="4">
        <v>44222</v>
      </c>
      <c r="B1126" s="1">
        <v>11114.7</v>
      </c>
      <c r="C1126" s="1">
        <v>13932.3</v>
      </c>
      <c r="D1126" s="1">
        <v>3382.6</v>
      </c>
      <c r="E1126" s="1">
        <v>7191.75</v>
      </c>
      <c r="F1126" s="1">
        <v>14238.9</v>
      </c>
      <c r="G1126" s="1"/>
      <c r="H1126" s="4">
        <f t="shared" si="171"/>
        <v>44222</v>
      </c>
      <c r="I1126" s="8">
        <f t="shared" si="170"/>
        <v>78.058698354507726</v>
      </c>
      <c r="J1126" s="8">
        <f t="shared" si="170"/>
        <v>97.846743779364971</v>
      </c>
      <c r="K1126" s="8">
        <f t="shared" si="170"/>
        <v>23.756048571167717</v>
      </c>
      <c r="L1126" s="8">
        <f t="shared" si="170"/>
        <v>50.507763942439375</v>
      </c>
      <c r="M1126" s="8">
        <f t="shared" si="170"/>
        <v>100</v>
      </c>
      <c r="N1126" s="8"/>
      <c r="O1126" s="3">
        <f t="shared" si="172"/>
        <v>44222</v>
      </c>
      <c r="P1126" s="8">
        <f t="shared" ca="1" si="168"/>
        <v>99.680383258844927</v>
      </c>
      <c r="Q1126" s="8">
        <f t="shared" ca="1" si="168"/>
        <v>99.683350928302431</v>
      </c>
      <c r="R1126" s="8">
        <f t="shared" ca="1" si="168"/>
        <v>101.2612418496899</v>
      </c>
      <c r="S1126" s="8">
        <f t="shared" ca="1" si="168"/>
        <v>101.74618530664786</v>
      </c>
      <c r="T1126" s="8" t="str">
        <f t="shared" ca="1" si="168"/>
        <v/>
      </c>
      <c r="U1126" s="8"/>
      <c r="V1126" s="3">
        <f t="shared" si="173"/>
        <v>44222</v>
      </c>
      <c r="W1126" s="8">
        <f t="shared" ca="1" si="169"/>
        <v>101.24127685289845</v>
      </c>
      <c r="X1126" s="8">
        <f t="shared" ca="1" si="169"/>
        <v>100.78219412286576</v>
      </c>
      <c r="Y1126" s="8">
        <f t="shared" ca="1" si="169"/>
        <v>101.66035630943368</v>
      </c>
      <c r="Z1126" s="8">
        <f t="shared" ca="1" si="169"/>
        <v>101.23243790894813</v>
      </c>
      <c r="AA1126" s="8" t="str">
        <f t="shared" ca="1" si="169"/>
        <v/>
      </c>
    </row>
    <row r="1127" spans="1:27" x14ac:dyDescent="0.2">
      <c r="A1127" s="4">
        <v>44223</v>
      </c>
      <c r="B1127" s="1">
        <v>11018.75</v>
      </c>
      <c r="C1127" s="1">
        <v>13679.2</v>
      </c>
      <c r="D1127" s="1">
        <v>3343.75</v>
      </c>
      <c r="E1127" s="1">
        <v>7147.3</v>
      </c>
      <c r="F1127" s="1">
        <v>13967.5</v>
      </c>
      <c r="G1127" s="1"/>
      <c r="H1127" s="4">
        <f t="shared" si="171"/>
        <v>44223</v>
      </c>
      <c r="I1127" s="8">
        <f t="shared" si="170"/>
        <v>78.888491140146769</v>
      </c>
      <c r="J1127" s="8">
        <f t="shared" si="170"/>
        <v>97.935922677644541</v>
      </c>
      <c r="K1127" s="8">
        <f t="shared" si="170"/>
        <v>23.939502416323606</v>
      </c>
      <c r="L1127" s="8">
        <f t="shared" si="170"/>
        <v>51.170932521925906</v>
      </c>
      <c r="M1127" s="8">
        <f t="shared" si="170"/>
        <v>100</v>
      </c>
      <c r="N1127" s="8"/>
      <c r="O1127" s="3">
        <f t="shared" si="172"/>
        <v>44223</v>
      </c>
      <c r="P1127" s="8">
        <f t="shared" ref="P1127:T1177" ca="1" si="174">IFERROR(IF(ROW(I1127)-$BO$10&gt;ROW($I$4),100+(I1127-AVERAGE(INDIRECT(CONCATENATE(ADDRESS(ROW(I1127)-$BO$10,COLUMN(I1127)),":",CONCATENATE(ADDRESS(ROW(I1127),COLUMN(I1127)))))))/_xlfn.STDEV.S(INDIRECT(CONCATENATE(ADDRESS(ROW(I1127)-$BO$10,COLUMN(I1127)),":",CONCATENATE(ADDRESS(ROW(I1127),COLUMN(I1127)))))),""),"")</f>
        <v>101.0472739934366</v>
      </c>
      <c r="Q1127" s="8">
        <f t="shared" ca="1" si="174"/>
        <v>99.785305013782178</v>
      </c>
      <c r="R1127" s="8">
        <f t="shared" ca="1" si="174"/>
        <v>102.14381488420661</v>
      </c>
      <c r="S1127" s="8">
        <f t="shared" ca="1" si="174"/>
        <v>102.3729037843006</v>
      </c>
      <c r="T1127" s="8" t="str">
        <f t="shared" ca="1" si="174"/>
        <v/>
      </c>
      <c r="U1127" s="8"/>
      <c r="V1127" s="3">
        <f t="shared" si="173"/>
        <v>44223</v>
      </c>
      <c r="W1127" s="8">
        <f t="shared" ref="W1127:AA1177" ca="1" si="175">IFERROR(IF(ROW(P1127)-$BO$10&gt;ROW($I$4),100+(P1127-AVERAGE(INDIRECT(CONCATENATE(ADDRESS(ROW(P1127)-$BO$10,COLUMN(P1127)),":",CONCATENATE(ADDRESS(ROW(P1127),COLUMN(P1127)))))))/_xlfn.STDEV.S(INDIRECT(CONCATENATE(ADDRESS(ROW(P1127)-$BO$10,COLUMN(P1127)),":",CONCATENATE(ADDRESS(ROW(P1127),COLUMN(P1127)))))),""),"")</f>
        <v>103.33481499843964</v>
      </c>
      <c r="X1127" s="8">
        <f t="shared" ca="1" si="175"/>
        <v>100.88446407720276</v>
      </c>
      <c r="Y1127" s="8">
        <f t="shared" ca="1" si="175"/>
        <v>102.39290542892921</v>
      </c>
      <c r="Z1127" s="8">
        <f t="shared" ca="1" si="175"/>
        <v>101.61779771213629</v>
      </c>
      <c r="AA1127" s="8" t="str">
        <f t="shared" ca="1" si="175"/>
        <v/>
      </c>
    </row>
    <row r="1128" spans="1:27" x14ac:dyDescent="0.2">
      <c r="A1128" s="4">
        <v>44224</v>
      </c>
      <c r="B1128" s="1">
        <v>10927.3</v>
      </c>
      <c r="C1128" s="1">
        <v>13597.5</v>
      </c>
      <c r="D1128" s="1">
        <v>3315.9</v>
      </c>
      <c r="E1128" s="1">
        <v>7022.2</v>
      </c>
      <c r="F1128" s="1">
        <v>13817.55</v>
      </c>
      <c r="G1128" s="1"/>
      <c r="H1128" s="4">
        <f t="shared" si="171"/>
        <v>44224</v>
      </c>
      <c r="I1128" s="8">
        <f t="shared" ref="I1128:M1178" si="176">B1128/$F1128*100</f>
        <v>79.082760692018482</v>
      </c>
      <c r="J1128" s="8">
        <f t="shared" si="176"/>
        <v>98.40746007794435</v>
      </c>
      <c r="K1128" s="8">
        <f t="shared" si="176"/>
        <v>23.997742002019173</v>
      </c>
      <c r="L1128" s="8">
        <f t="shared" si="176"/>
        <v>50.820876349280439</v>
      </c>
      <c r="M1128" s="8">
        <f t="shared" si="176"/>
        <v>100</v>
      </c>
      <c r="N1128" s="8"/>
      <c r="O1128" s="3">
        <f t="shared" si="172"/>
        <v>44224</v>
      </c>
      <c r="P1128" s="8">
        <f t="shared" ca="1" si="174"/>
        <v>101.5403144604733</v>
      </c>
      <c r="Q1128" s="8">
        <f t="shared" ca="1" si="174"/>
        <v>100.25749088618313</v>
      </c>
      <c r="R1128" s="8">
        <f t="shared" ca="1" si="174"/>
        <v>102.35264541699715</v>
      </c>
      <c r="S1128" s="8">
        <f t="shared" ca="1" si="174"/>
        <v>101.92311699949082</v>
      </c>
      <c r="T1128" s="8" t="str">
        <f t="shared" ca="1" si="174"/>
        <v/>
      </c>
      <c r="U1128" s="8"/>
      <c r="V1128" s="3">
        <f t="shared" si="173"/>
        <v>44224</v>
      </c>
      <c r="W1128" s="8">
        <f t="shared" ca="1" si="175"/>
        <v>103.78836868162468</v>
      </c>
      <c r="X1128" s="8">
        <f t="shared" ca="1" si="175"/>
        <v>101.41702495607728</v>
      </c>
      <c r="Y1128" s="8">
        <f t="shared" ca="1" si="175"/>
        <v>102.46052185025121</v>
      </c>
      <c r="Z1128" s="8">
        <f t="shared" ca="1" si="175"/>
        <v>101.27900308380556</v>
      </c>
      <c r="AA1128" s="8" t="str">
        <f t="shared" ca="1" si="175"/>
        <v/>
      </c>
    </row>
    <row r="1129" spans="1:27" x14ac:dyDescent="0.2">
      <c r="A1129" s="4">
        <v>44225</v>
      </c>
      <c r="B1129" s="1">
        <v>10720.6</v>
      </c>
      <c r="C1129" s="1">
        <v>13206.2</v>
      </c>
      <c r="D1129" s="1">
        <v>3245.4</v>
      </c>
      <c r="E1129" s="1">
        <v>6883.25</v>
      </c>
      <c r="F1129" s="1">
        <v>13634.6</v>
      </c>
      <c r="G1129" s="1"/>
      <c r="H1129" s="4">
        <f t="shared" si="171"/>
        <v>44225</v>
      </c>
      <c r="I1129" s="8">
        <f t="shared" si="176"/>
        <v>78.627902542062117</v>
      </c>
      <c r="J1129" s="8">
        <f t="shared" si="176"/>
        <v>96.857993633843307</v>
      </c>
      <c r="K1129" s="8">
        <f t="shared" si="176"/>
        <v>23.802678479750046</v>
      </c>
      <c r="L1129" s="8">
        <f t="shared" si="176"/>
        <v>50.48369589133528</v>
      </c>
      <c r="M1129" s="8">
        <f t="shared" si="176"/>
        <v>100</v>
      </c>
      <c r="N1129" s="8"/>
      <c r="O1129" s="3">
        <f t="shared" si="172"/>
        <v>44225</v>
      </c>
      <c r="P1129" s="8">
        <f t="shared" ca="1" si="174"/>
        <v>100.84669518015116</v>
      </c>
      <c r="Q1129" s="8">
        <f t="shared" ca="1" si="174"/>
        <v>98.771226721408567</v>
      </c>
      <c r="R1129" s="8">
        <f t="shared" ca="1" si="174"/>
        <v>101.38234277243431</v>
      </c>
      <c r="S1129" s="8">
        <f t="shared" ca="1" si="174"/>
        <v>101.52204850403884</v>
      </c>
      <c r="T1129" s="8" t="str">
        <f t="shared" ca="1" si="174"/>
        <v/>
      </c>
      <c r="U1129" s="8"/>
      <c r="V1129" s="3">
        <f t="shared" si="173"/>
        <v>44225</v>
      </c>
      <c r="W1129" s="8">
        <f t="shared" ca="1" si="175"/>
        <v>102.66221600063616</v>
      </c>
      <c r="X1129" s="8">
        <f t="shared" ca="1" si="175"/>
        <v>99.629792200753869</v>
      </c>
      <c r="Y1129" s="8">
        <f t="shared" ca="1" si="175"/>
        <v>101.54820169813462</v>
      </c>
      <c r="Z1129" s="8">
        <f t="shared" ca="1" si="175"/>
        <v>100.98182648073593</v>
      </c>
      <c r="AA1129" s="8" t="str">
        <f t="shared" ca="1" si="175"/>
        <v/>
      </c>
    </row>
    <row r="1130" spans="1:27" x14ac:dyDescent="0.2">
      <c r="A1130" s="4">
        <v>44226</v>
      </c>
      <c r="B1130" s="1">
        <v>10720.6</v>
      </c>
      <c r="C1130" s="1">
        <v>13206.2</v>
      </c>
      <c r="D1130" s="1">
        <v>3245.4</v>
      </c>
      <c r="E1130" s="1">
        <v>6883.25</v>
      </c>
      <c r="F1130" s="1">
        <v>13634.6</v>
      </c>
      <c r="G1130" s="1"/>
      <c r="H1130" s="4">
        <f t="shared" si="171"/>
        <v>44226</v>
      </c>
      <c r="I1130" s="8">
        <f t="shared" si="176"/>
        <v>78.627902542062117</v>
      </c>
      <c r="J1130" s="8">
        <f t="shared" si="176"/>
        <v>96.857993633843307</v>
      </c>
      <c r="K1130" s="8">
        <f t="shared" si="176"/>
        <v>23.802678479750046</v>
      </c>
      <c r="L1130" s="8">
        <f t="shared" si="176"/>
        <v>50.48369589133528</v>
      </c>
      <c r="M1130" s="8">
        <f t="shared" si="176"/>
        <v>100</v>
      </c>
      <c r="N1130" s="8"/>
      <c r="O1130" s="3">
        <f t="shared" si="172"/>
        <v>44226</v>
      </c>
      <c r="P1130" s="8">
        <f t="shared" ca="1" si="174"/>
        <v>100.944388308163</v>
      </c>
      <c r="Q1130" s="8">
        <f t="shared" ca="1" si="174"/>
        <v>98.79079022236165</v>
      </c>
      <c r="R1130" s="8">
        <f t="shared" ca="1" si="174"/>
        <v>101.35378507807057</v>
      </c>
      <c r="S1130" s="8">
        <f t="shared" ca="1" si="174"/>
        <v>101.48093635005982</v>
      </c>
      <c r="T1130" s="8" t="str">
        <f t="shared" ca="1" si="174"/>
        <v/>
      </c>
      <c r="U1130" s="8"/>
      <c r="V1130" s="3">
        <f t="shared" si="173"/>
        <v>44226</v>
      </c>
      <c r="W1130" s="8">
        <f t="shared" ca="1" si="175"/>
        <v>102.65205997821164</v>
      </c>
      <c r="X1130" s="8">
        <f t="shared" ca="1" si="175"/>
        <v>99.638470232476791</v>
      </c>
      <c r="Y1130" s="8">
        <f t="shared" ca="1" si="175"/>
        <v>101.48157815974069</v>
      </c>
      <c r="Z1130" s="8">
        <f t="shared" ca="1" si="175"/>
        <v>100.93325233213281</v>
      </c>
      <c r="AA1130" s="8" t="str">
        <f t="shared" ca="1" si="175"/>
        <v/>
      </c>
    </row>
    <row r="1131" spans="1:27" x14ac:dyDescent="0.2">
      <c r="A1131" s="4">
        <v>44227</v>
      </c>
      <c r="B1131" s="1">
        <v>10720.6</v>
      </c>
      <c r="C1131" s="1">
        <v>13206.2</v>
      </c>
      <c r="D1131" s="1">
        <v>3245.4</v>
      </c>
      <c r="E1131" s="1">
        <v>6883.25</v>
      </c>
      <c r="F1131" s="1">
        <v>13634.6</v>
      </c>
      <c r="G1131" s="1"/>
      <c r="H1131" s="4">
        <f t="shared" si="171"/>
        <v>44227</v>
      </c>
      <c r="I1131" s="8">
        <f t="shared" si="176"/>
        <v>78.627902542062117</v>
      </c>
      <c r="J1131" s="8">
        <f t="shared" si="176"/>
        <v>96.857993633843307</v>
      </c>
      <c r="K1131" s="8">
        <f t="shared" si="176"/>
        <v>23.802678479750046</v>
      </c>
      <c r="L1131" s="8">
        <f t="shared" si="176"/>
        <v>50.48369589133528</v>
      </c>
      <c r="M1131" s="8">
        <f t="shared" si="176"/>
        <v>100</v>
      </c>
      <c r="N1131" s="8"/>
      <c r="O1131" s="3">
        <f t="shared" si="172"/>
        <v>44227</v>
      </c>
      <c r="P1131" s="8">
        <f t="shared" ca="1" si="174"/>
        <v>101.06683023445282</v>
      </c>
      <c r="Q1131" s="8">
        <f t="shared" ca="1" si="174"/>
        <v>98.808858031752777</v>
      </c>
      <c r="R1131" s="8">
        <f t="shared" ca="1" si="174"/>
        <v>101.32623396200306</v>
      </c>
      <c r="S1131" s="8">
        <f t="shared" ca="1" si="174"/>
        <v>101.44175998522867</v>
      </c>
      <c r="T1131" s="8" t="str">
        <f t="shared" ca="1" si="174"/>
        <v/>
      </c>
      <c r="U1131" s="8"/>
      <c r="V1131" s="3">
        <f t="shared" si="173"/>
        <v>44227</v>
      </c>
      <c r="W1131" s="8">
        <f t="shared" ca="1" si="175"/>
        <v>102.66668347723724</v>
      </c>
      <c r="X1131" s="8">
        <f t="shared" ca="1" si="175"/>
        <v>99.646563019953817</v>
      </c>
      <c r="Y1131" s="8">
        <f t="shared" ca="1" si="175"/>
        <v>101.41903240244606</v>
      </c>
      <c r="Z1131" s="8">
        <f t="shared" ca="1" si="175"/>
        <v>100.88618171049394</v>
      </c>
      <c r="AA1131" s="8" t="str">
        <f t="shared" ca="1" si="175"/>
        <v/>
      </c>
    </row>
    <row r="1132" spans="1:27" x14ac:dyDescent="0.2">
      <c r="A1132" s="4">
        <v>44228</v>
      </c>
      <c r="B1132" s="1">
        <v>10983.75</v>
      </c>
      <c r="C1132" s="1">
        <v>13609.3</v>
      </c>
      <c r="D1132" s="1">
        <v>3335</v>
      </c>
      <c r="E1132" s="1">
        <v>7081.2</v>
      </c>
      <c r="F1132" s="1">
        <v>14281.2</v>
      </c>
      <c r="G1132" s="1"/>
      <c r="H1132" s="4">
        <f t="shared" si="171"/>
        <v>44228</v>
      </c>
      <c r="I1132" s="8">
        <f t="shared" si="176"/>
        <v>76.91055373498024</v>
      </c>
      <c r="J1132" s="8">
        <f t="shared" si="176"/>
        <v>95.295213287398809</v>
      </c>
      <c r="K1132" s="8">
        <f t="shared" si="176"/>
        <v>23.352379351875189</v>
      </c>
      <c r="L1132" s="8">
        <f t="shared" si="176"/>
        <v>49.584068565666747</v>
      </c>
      <c r="M1132" s="8">
        <f t="shared" si="176"/>
        <v>100</v>
      </c>
      <c r="N1132" s="8"/>
      <c r="O1132" s="3">
        <f t="shared" si="172"/>
        <v>44228</v>
      </c>
      <c r="P1132" s="8">
        <f t="shared" ca="1" si="174"/>
        <v>96.916555737318902</v>
      </c>
      <c r="Q1132" s="8">
        <f t="shared" ca="1" si="174"/>
        <v>97.302878825110326</v>
      </c>
      <c r="R1132" s="8">
        <f t="shared" ca="1" si="174"/>
        <v>99.183161320033491</v>
      </c>
      <c r="S1132" s="8">
        <f t="shared" ca="1" si="174"/>
        <v>100.4998027608702</v>
      </c>
      <c r="T1132" s="8" t="str">
        <f t="shared" ca="1" si="174"/>
        <v/>
      </c>
      <c r="U1132" s="8"/>
      <c r="V1132" s="3">
        <f t="shared" si="173"/>
        <v>44228</v>
      </c>
      <c r="W1132" s="8">
        <f t="shared" ca="1" si="175"/>
        <v>97.444053280984619</v>
      </c>
      <c r="X1132" s="8">
        <f t="shared" ca="1" si="175"/>
        <v>97.857262075335555</v>
      </c>
      <c r="Y1132" s="8">
        <f t="shared" ca="1" si="175"/>
        <v>99.550959834481631</v>
      </c>
      <c r="Z1132" s="8">
        <f t="shared" ca="1" si="175"/>
        <v>100.21144064773699</v>
      </c>
      <c r="AA1132" s="8" t="str">
        <f t="shared" ca="1" si="175"/>
        <v/>
      </c>
    </row>
    <row r="1133" spans="1:27" x14ac:dyDescent="0.2">
      <c r="A1133" s="4">
        <v>44229</v>
      </c>
      <c r="B1133" s="1">
        <v>11209.4</v>
      </c>
      <c r="C1133" s="1">
        <v>13899.55</v>
      </c>
      <c r="D1133" s="1">
        <v>3386.1</v>
      </c>
      <c r="E1133" s="1">
        <v>7213.25</v>
      </c>
      <c r="F1133" s="1">
        <v>14647.85</v>
      </c>
      <c r="G1133" s="1"/>
      <c r="H1133" s="4">
        <f t="shared" si="171"/>
        <v>44229</v>
      </c>
      <c r="I1133" s="8">
        <f t="shared" si="176"/>
        <v>76.525906532357993</v>
      </c>
      <c r="J1133" s="8">
        <f t="shared" si="176"/>
        <v>94.891400444433813</v>
      </c>
      <c r="K1133" s="8">
        <f t="shared" si="176"/>
        <v>23.116703133907023</v>
      </c>
      <c r="L1133" s="8">
        <f t="shared" si="176"/>
        <v>49.244428363206886</v>
      </c>
      <c r="M1133" s="8">
        <f t="shared" si="176"/>
        <v>100</v>
      </c>
      <c r="N1133" s="8"/>
      <c r="O1133" s="3">
        <f t="shared" si="172"/>
        <v>44229</v>
      </c>
      <c r="P1133" s="8">
        <f t="shared" ca="1" si="174"/>
        <v>96.202422142323982</v>
      </c>
      <c r="Q1133" s="8">
        <f t="shared" ca="1" si="174"/>
        <v>97.061830072285787</v>
      </c>
      <c r="R1133" s="8">
        <f t="shared" ca="1" si="174"/>
        <v>98.117704911954789</v>
      </c>
      <c r="S1133" s="8">
        <f t="shared" ca="1" si="174"/>
        <v>100.13473339442595</v>
      </c>
      <c r="T1133" s="8" t="str">
        <f t="shared" ca="1" si="174"/>
        <v/>
      </c>
      <c r="U1133" s="8"/>
      <c r="V1133" s="3">
        <f t="shared" si="173"/>
        <v>44229</v>
      </c>
      <c r="W1133" s="8">
        <f t="shared" ca="1" si="175"/>
        <v>96.802366013731614</v>
      </c>
      <c r="X1133" s="8">
        <f t="shared" ca="1" si="175"/>
        <v>97.639590738501624</v>
      </c>
      <c r="Y1133" s="8">
        <f t="shared" ca="1" si="175"/>
        <v>98.625569594728333</v>
      </c>
      <c r="Z1133" s="8">
        <f t="shared" ca="1" si="175"/>
        <v>99.932151760753683</v>
      </c>
      <c r="AA1133" s="8" t="str">
        <f t="shared" ca="1" si="175"/>
        <v/>
      </c>
    </row>
    <row r="1134" spans="1:27" x14ac:dyDescent="0.2">
      <c r="A1134" s="4">
        <v>44230</v>
      </c>
      <c r="B1134" s="1">
        <v>11311.9</v>
      </c>
      <c r="C1134" s="1">
        <v>14083.6</v>
      </c>
      <c r="D1134" s="1">
        <v>3407.2</v>
      </c>
      <c r="E1134" s="1">
        <v>7281.4</v>
      </c>
      <c r="F1134" s="1">
        <v>14789.95</v>
      </c>
      <c r="G1134" s="1"/>
      <c r="H1134" s="4">
        <f t="shared" si="171"/>
        <v>44230</v>
      </c>
      <c r="I1134" s="8">
        <f t="shared" si="176"/>
        <v>76.483693318773888</v>
      </c>
      <c r="J1134" s="8">
        <f t="shared" si="176"/>
        <v>95.224121785401579</v>
      </c>
      <c r="K1134" s="8">
        <f t="shared" si="176"/>
        <v>23.037265169929576</v>
      </c>
      <c r="L1134" s="8">
        <f t="shared" si="176"/>
        <v>49.232079892088883</v>
      </c>
      <c r="M1134" s="8">
        <f t="shared" si="176"/>
        <v>100</v>
      </c>
      <c r="N1134" s="8"/>
      <c r="O1134" s="3">
        <f t="shared" si="172"/>
        <v>44230</v>
      </c>
      <c r="P1134" s="8">
        <f t="shared" ca="1" si="174"/>
        <v>96.4319682243042</v>
      </c>
      <c r="Q1134" s="8">
        <f t="shared" ca="1" si="174"/>
        <v>97.431806187172029</v>
      </c>
      <c r="R1134" s="8">
        <f t="shared" ca="1" si="174"/>
        <v>97.752678192833386</v>
      </c>
      <c r="S1134" s="8">
        <f t="shared" ca="1" si="174"/>
        <v>100.09875755412492</v>
      </c>
      <c r="T1134" s="8" t="str">
        <f t="shared" ca="1" si="174"/>
        <v/>
      </c>
      <c r="U1134" s="8"/>
      <c r="V1134" s="3">
        <f t="shared" si="173"/>
        <v>44230</v>
      </c>
      <c r="W1134" s="8">
        <f t="shared" ca="1" si="175"/>
        <v>97.140801191506</v>
      </c>
      <c r="X1134" s="8">
        <f t="shared" ca="1" si="175"/>
        <v>98.0095970692919</v>
      </c>
      <c r="Y1134" s="8">
        <f t="shared" ca="1" si="175"/>
        <v>98.246152742450832</v>
      </c>
      <c r="Z1134" s="8">
        <f t="shared" ca="1" si="175"/>
        <v>99.86882165982432</v>
      </c>
      <c r="AA1134" s="8" t="str">
        <f t="shared" ca="1" si="175"/>
        <v/>
      </c>
    </row>
    <row r="1135" spans="1:27" x14ac:dyDescent="0.2">
      <c r="A1135" s="4">
        <v>44231</v>
      </c>
      <c r="B1135" s="1">
        <v>11375.85</v>
      </c>
      <c r="C1135" s="1">
        <v>14249.25</v>
      </c>
      <c r="D1135" s="1">
        <v>3436.05</v>
      </c>
      <c r="E1135" s="1">
        <v>7333.3</v>
      </c>
      <c r="F1135" s="1">
        <v>14895.65</v>
      </c>
      <c r="G1135" s="1"/>
      <c r="H1135" s="4">
        <f t="shared" si="171"/>
        <v>44231</v>
      </c>
      <c r="I1135" s="8">
        <f t="shared" si="176"/>
        <v>76.370282599282348</v>
      </c>
      <c r="J1135" s="8">
        <f t="shared" si="176"/>
        <v>95.660478059030666</v>
      </c>
      <c r="K1135" s="8">
        <f t="shared" si="176"/>
        <v>23.06747271854535</v>
      </c>
      <c r="L1135" s="8">
        <f t="shared" si="176"/>
        <v>49.231151376408548</v>
      </c>
      <c r="M1135" s="8">
        <f t="shared" si="176"/>
        <v>100</v>
      </c>
      <c r="N1135" s="8"/>
      <c r="O1135" s="3">
        <f t="shared" si="172"/>
        <v>44231</v>
      </c>
      <c r="P1135" s="8">
        <f t="shared" ca="1" si="174"/>
        <v>96.51316678532541</v>
      </c>
      <c r="Q1135" s="8">
        <f t="shared" ca="1" si="174"/>
        <v>97.888384490497771</v>
      </c>
      <c r="R1135" s="8">
        <f t="shared" ca="1" si="174"/>
        <v>97.89197889961622</v>
      </c>
      <c r="S1135" s="8">
        <f t="shared" ca="1" si="174"/>
        <v>100.07985759668345</v>
      </c>
      <c r="T1135" s="8" t="str">
        <f t="shared" ca="1" si="174"/>
        <v/>
      </c>
      <c r="U1135" s="8"/>
      <c r="V1135" s="3">
        <f t="shared" si="173"/>
        <v>44231</v>
      </c>
      <c r="W1135" s="8">
        <f t="shared" ca="1" si="175"/>
        <v>97.326100305605479</v>
      </c>
      <c r="X1135" s="8">
        <f t="shared" ca="1" si="175"/>
        <v>98.513016145049448</v>
      </c>
      <c r="Y1135" s="8">
        <f t="shared" ca="1" si="175"/>
        <v>98.318762398401503</v>
      </c>
      <c r="Z1135" s="8">
        <f t="shared" ca="1" si="175"/>
        <v>99.827650045288124</v>
      </c>
      <c r="AA1135" s="8" t="str">
        <f t="shared" ca="1" si="175"/>
        <v/>
      </c>
    </row>
    <row r="1136" spans="1:27" x14ac:dyDescent="0.2">
      <c r="A1136" s="4">
        <v>44232</v>
      </c>
      <c r="B1136" s="1">
        <v>11364.5</v>
      </c>
      <c r="C1136" s="1">
        <v>14284.05</v>
      </c>
      <c r="D1136" s="1">
        <v>3416.8</v>
      </c>
      <c r="E1136" s="1">
        <v>7318.8</v>
      </c>
      <c r="F1136" s="1">
        <v>14924.25</v>
      </c>
      <c r="G1136" s="1"/>
      <c r="H1136" s="4">
        <f t="shared" si="171"/>
        <v>44232</v>
      </c>
      <c r="I1136" s="8">
        <f t="shared" si="176"/>
        <v>76.147880127979633</v>
      </c>
      <c r="J1136" s="8">
        <f t="shared" si="176"/>
        <v>95.710337202874513</v>
      </c>
      <c r="K1136" s="8">
        <f t="shared" si="176"/>
        <v>22.894282794780306</v>
      </c>
      <c r="L1136" s="8">
        <f t="shared" si="176"/>
        <v>49.039650233680085</v>
      </c>
      <c r="M1136" s="8">
        <f t="shared" si="176"/>
        <v>100</v>
      </c>
      <c r="N1136" s="8"/>
      <c r="O1136" s="3">
        <f t="shared" si="172"/>
        <v>44232</v>
      </c>
      <c r="P1136" s="8">
        <f t="shared" ca="1" si="174"/>
        <v>96.416962539984794</v>
      </c>
      <c r="Q1136" s="8">
        <f t="shared" ca="1" si="174"/>
        <v>98.004103114280923</v>
      </c>
      <c r="R1136" s="8">
        <f t="shared" ca="1" si="174"/>
        <v>97.199908280797672</v>
      </c>
      <c r="S1136" s="8">
        <f t="shared" ca="1" si="174"/>
        <v>99.8591488470542</v>
      </c>
      <c r="T1136" s="8" t="str">
        <f t="shared" ca="1" si="174"/>
        <v/>
      </c>
      <c r="U1136" s="8"/>
      <c r="V1136" s="3">
        <f t="shared" si="173"/>
        <v>44232</v>
      </c>
      <c r="W1136" s="8">
        <f t="shared" ca="1" si="175"/>
        <v>97.337548129964489</v>
      </c>
      <c r="X1136" s="8">
        <f t="shared" ca="1" si="175"/>
        <v>98.638507950860259</v>
      </c>
      <c r="Y1136" s="8">
        <f t="shared" ca="1" si="175"/>
        <v>97.702543327946529</v>
      </c>
      <c r="Z1136" s="8">
        <f t="shared" ca="1" si="175"/>
        <v>99.636701354282039</v>
      </c>
      <c r="AA1136" s="8" t="str">
        <f t="shared" ca="1" si="175"/>
        <v/>
      </c>
    </row>
    <row r="1137" spans="1:27" x14ac:dyDescent="0.2">
      <c r="A1137" s="4">
        <v>44233</v>
      </c>
      <c r="B1137" s="1">
        <v>11364.5</v>
      </c>
      <c r="C1137" s="1">
        <v>14284.05</v>
      </c>
      <c r="D1137" s="1">
        <v>3416.8</v>
      </c>
      <c r="E1137" s="1">
        <v>7318.8</v>
      </c>
      <c r="F1137" s="1">
        <v>14924.25</v>
      </c>
      <c r="G1137" s="1"/>
      <c r="H1137" s="4">
        <f t="shared" si="171"/>
        <v>44233</v>
      </c>
      <c r="I1137" s="8">
        <f t="shared" si="176"/>
        <v>76.147880127979633</v>
      </c>
      <c r="J1137" s="8">
        <f t="shared" si="176"/>
        <v>95.710337202874513</v>
      </c>
      <c r="K1137" s="8">
        <f t="shared" si="176"/>
        <v>22.894282794780306</v>
      </c>
      <c r="L1137" s="8">
        <f t="shared" si="176"/>
        <v>49.039650233680085</v>
      </c>
      <c r="M1137" s="8">
        <f t="shared" si="176"/>
        <v>100</v>
      </c>
      <c r="N1137" s="8"/>
      <c r="O1137" s="3">
        <f t="shared" si="172"/>
        <v>44233</v>
      </c>
      <c r="P1137" s="8">
        <f t="shared" ca="1" si="174"/>
        <v>96.700887139405324</v>
      </c>
      <c r="Q1137" s="8">
        <f t="shared" ca="1" si="174"/>
        <v>98.074463258313884</v>
      </c>
      <c r="R1137" s="8">
        <f t="shared" ca="1" si="174"/>
        <v>97.312614457489687</v>
      </c>
      <c r="S1137" s="8">
        <f t="shared" ca="1" si="174"/>
        <v>99.843990041517415</v>
      </c>
      <c r="T1137" s="8" t="str">
        <f t="shared" ca="1" si="174"/>
        <v/>
      </c>
      <c r="U1137" s="8"/>
      <c r="V1137" s="3">
        <f t="shared" si="173"/>
        <v>44233</v>
      </c>
      <c r="W1137" s="8">
        <f t="shared" ca="1" si="175"/>
        <v>97.709590027947499</v>
      </c>
      <c r="X1137" s="8">
        <f t="shared" ca="1" si="175"/>
        <v>98.720971158009405</v>
      </c>
      <c r="Y1137" s="8">
        <f t="shared" ca="1" si="175"/>
        <v>97.829506474541432</v>
      </c>
      <c r="Z1137" s="8">
        <f t="shared" ca="1" si="175"/>
        <v>99.601908657737226</v>
      </c>
      <c r="AA1137" s="8" t="str">
        <f t="shared" ca="1" si="175"/>
        <v/>
      </c>
    </row>
    <row r="1138" spans="1:27" x14ac:dyDescent="0.2">
      <c r="A1138" s="4">
        <v>44234</v>
      </c>
      <c r="B1138" s="1">
        <v>11364.5</v>
      </c>
      <c r="C1138" s="1">
        <v>14284.05</v>
      </c>
      <c r="D1138" s="1">
        <v>3416.8</v>
      </c>
      <c r="E1138" s="1">
        <v>7318.8</v>
      </c>
      <c r="F1138" s="1">
        <v>14924.25</v>
      </c>
      <c r="G1138" s="1"/>
      <c r="H1138" s="4">
        <f t="shared" si="171"/>
        <v>44234</v>
      </c>
      <c r="I1138" s="8">
        <f t="shared" si="176"/>
        <v>76.147880127979633</v>
      </c>
      <c r="J1138" s="8">
        <f t="shared" si="176"/>
        <v>95.710337202874513</v>
      </c>
      <c r="K1138" s="8">
        <f t="shared" si="176"/>
        <v>22.894282794780306</v>
      </c>
      <c r="L1138" s="8">
        <f t="shared" si="176"/>
        <v>49.039650233680085</v>
      </c>
      <c r="M1138" s="8">
        <f t="shared" si="176"/>
        <v>100</v>
      </c>
      <c r="N1138" s="8"/>
      <c r="O1138" s="3">
        <f t="shared" si="172"/>
        <v>44234</v>
      </c>
      <c r="P1138" s="8">
        <f t="shared" ca="1" si="174"/>
        <v>96.93034969984511</v>
      </c>
      <c r="Q1138" s="8">
        <f t="shared" ca="1" si="174"/>
        <v>98.138259250671922</v>
      </c>
      <c r="R1138" s="8">
        <f t="shared" ca="1" si="174"/>
        <v>97.409157492481057</v>
      </c>
      <c r="S1138" s="8">
        <f t="shared" ca="1" si="174"/>
        <v>99.828895331719522</v>
      </c>
      <c r="T1138" s="8" t="str">
        <f t="shared" ca="1" si="174"/>
        <v/>
      </c>
      <c r="U1138" s="8"/>
      <c r="V1138" s="3">
        <f t="shared" si="173"/>
        <v>44234</v>
      </c>
      <c r="W1138" s="8">
        <f t="shared" ca="1" si="175"/>
        <v>97.991330061381632</v>
      </c>
      <c r="X1138" s="8">
        <f t="shared" ca="1" si="175"/>
        <v>98.7931047266988</v>
      </c>
      <c r="Y1138" s="8">
        <f t="shared" ca="1" si="175"/>
        <v>97.934295941627227</v>
      </c>
      <c r="Z1138" s="8">
        <f t="shared" ca="1" si="175"/>
        <v>99.567514019693391</v>
      </c>
      <c r="AA1138" s="8" t="str">
        <f t="shared" ca="1" si="175"/>
        <v/>
      </c>
    </row>
    <row r="1139" spans="1:27" x14ac:dyDescent="0.2">
      <c r="A1139" s="4">
        <v>44235</v>
      </c>
      <c r="B1139" s="1">
        <v>11466.95</v>
      </c>
      <c r="C1139" s="1">
        <v>14590.2</v>
      </c>
      <c r="D1139" s="1">
        <v>3445.25</v>
      </c>
      <c r="E1139" s="1">
        <v>7419.85</v>
      </c>
      <c r="F1139" s="1">
        <v>15115.8</v>
      </c>
      <c r="G1139" s="1"/>
      <c r="H1139" s="4">
        <f t="shared" si="171"/>
        <v>44235</v>
      </c>
      <c r="I1139" s="8">
        <f t="shared" si="176"/>
        <v>75.860688815676326</v>
      </c>
      <c r="J1139" s="8">
        <f t="shared" si="176"/>
        <v>96.522843647044823</v>
      </c>
      <c r="K1139" s="8">
        <f t="shared" si="176"/>
        <v>22.792376189153075</v>
      </c>
      <c r="L1139" s="8">
        <f t="shared" si="176"/>
        <v>49.086717209806963</v>
      </c>
      <c r="M1139" s="8">
        <f t="shared" si="176"/>
        <v>100</v>
      </c>
      <c r="N1139" s="8"/>
      <c r="O1139" s="3">
        <f t="shared" si="172"/>
        <v>44235</v>
      </c>
      <c r="P1139" s="8">
        <f t="shared" ca="1" si="174"/>
        <v>96.730322908153155</v>
      </c>
      <c r="Q1139" s="8">
        <f t="shared" ca="1" si="174"/>
        <v>98.882197397035867</v>
      </c>
      <c r="R1139" s="8">
        <f t="shared" ca="1" si="174"/>
        <v>97.122982608013018</v>
      </c>
      <c r="S1139" s="8">
        <f t="shared" ca="1" si="174"/>
        <v>99.865840999847549</v>
      </c>
      <c r="T1139" s="8" t="str">
        <f t="shared" ca="1" si="174"/>
        <v/>
      </c>
      <c r="U1139" s="8"/>
      <c r="V1139" s="3">
        <f t="shared" si="173"/>
        <v>44235</v>
      </c>
      <c r="W1139" s="8">
        <f t="shared" ca="1" si="175"/>
        <v>97.846808615019981</v>
      </c>
      <c r="X1139" s="8">
        <f t="shared" ca="1" si="175"/>
        <v>99.707263959605712</v>
      </c>
      <c r="Y1139" s="8">
        <f t="shared" ca="1" si="175"/>
        <v>97.719285929976678</v>
      </c>
      <c r="Z1139" s="8">
        <f t="shared" ca="1" si="175"/>
        <v>99.575264123855817</v>
      </c>
      <c r="AA1139" s="8" t="str">
        <f t="shared" ca="1" si="175"/>
        <v/>
      </c>
    </row>
    <row r="1140" spans="1:27" x14ac:dyDescent="0.2">
      <c r="A1140" s="4">
        <v>44236</v>
      </c>
      <c r="B1140" s="1">
        <v>11461.7</v>
      </c>
      <c r="C1140" s="1">
        <v>14512.5</v>
      </c>
      <c r="D1140" s="1">
        <v>3442.95</v>
      </c>
      <c r="E1140" s="1">
        <v>7379.8</v>
      </c>
      <c r="F1140" s="1">
        <v>15109.3</v>
      </c>
      <c r="G1140" s="1"/>
      <c r="H1140" s="4">
        <f t="shared" si="171"/>
        <v>44236</v>
      </c>
      <c r="I1140" s="8">
        <f t="shared" si="176"/>
        <v>75.858577167704667</v>
      </c>
      <c r="J1140" s="8">
        <f t="shared" si="176"/>
        <v>96.050114829939176</v>
      </c>
      <c r="K1140" s="8">
        <f t="shared" si="176"/>
        <v>22.786959025236111</v>
      </c>
      <c r="L1140" s="8">
        <f t="shared" si="176"/>
        <v>48.842765713831881</v>
      </c>
      <c r="M1140" s="8">
        <f t="shared" si="176"/>
        <v>100</v>
      </c>
      <c r="N1140" s="8"/>
      <c r="O1140" s="3">
        <f t="shared" si="172"/>
        <v>44236</v>
      </c>
      <c r="P1140" s="8">
        <f t="shared" ca="1" si="174"/>
        <v>96.952591400960273</v>
      </c>
      <c r="Q1140" s="8">
        <f t="shared" ca="1" si="174"/>
        <v>98.505925131460472</v>
      </c>
      <c r="R1140" s="8">
        <f t="shared" ca="1" si="174"/>
        <v>97.231184073930081</v>
      </c>
      <c r="S1140" s="8">
        <f t="shared" ca="1" si="174"/>
        <v>99.575628245014713</v>
      </c>
      <c r="T1140" s="8" t="str">
        <f t="shared" ca="1" si="174"/>
        <v/>
      </c>
      <c r="U1140" s="8"/>
      <c r="V1140" s="3">
        <f t="shared" si="173"/>
        <v>44236</v>
      </c>
      <c r="W1140" s="8">
        <f t="shared" ca="1" si="175"/>
        <v>98.112207176636048</v>
      </c>
      <c r="X1140" s="8">
        <f t="shared" ca="1" si="175"/>
        <v>99.220516817027374</v>
      </c>
      <c r="Y1140" s="8">
        <f t="shared" ca="1" si="175"/>
        <v>97.850933622952653</v>
      </c>
      <c r="Z1140" s="8">
        <f t="shared" ca="1" si="175"/>
        <v>99.312474254972173</v>
      </c>
      <c r="AA1140" s="8" t="str">
        <f t="shared" ca="1" si="175"/>
        <v/>
      </c>
    </row>
    <row r="1141" spans="1:27" x14ac:dyDescent="0.2">
      <c r="A1141" s="4">
        <v>44237</v>
      </c>
      <c r="B1141" s="1">
        <v>11452.7</v>
      </c>
      <c r="C1141" s="1">
        <v>14626.1</v>
      </c>
      <c r="D1141" s="1">
        <v>3444.7</v>
      </c>
      <c r="E1141" s="1">
        <v>7387.35</v>
      </c>
      <c r="F1141" s="1">
        <v>15106.5</v>
      </c>
      <c r="G1141" s="1"/>
      <c r="H1141" s="4">
        <f t="shared" si="171"/>
        <v>44237</v>
      </c>
      <c r="I1141" s="8">
        <f t="shared" si="176"/>
        <v>75.813060603051667</v>
      </c>
      <c r="J1141" s="8">
        <f t="shared" si="176"/>
        <v>96.819911958428492</v>
      </c>
      <c r="K1141" s="8">
        <f t="shared" si="176"/>
        <v>22.802767020818852</v>
      </c>
      <c r="L1141" s="8">
        <f t="shared" si="176"/>
        <v>48.901797239598849</v>
      </c>
      <c r="M1141" s="8">
        <f t="shared" si="176"/>
        <v>100</v>
      </c>
      <c r="N1141" s="8"/>
      <c r="O1141" s="3">
        <f t="shared" si="172"/>
        <v>44237</v>
      </c>
      <c r="P1141" s="8">
        <f t="shared" ca="1" si="174"/>
        <v>97.07226104005872</v>
      </c>
      <c r="Q1141" s="8">
        <f t="shared" ca="1" si="174"/>
        <v>99.178742788460966</v>
      </c>
      <c r="R1141" s="8">
        <f t="shared" ca="1" si="174"/>
        <v>97.384567625000273</v>
      </c>
      <c r="S1141" s="8">
        <f t="shared" ca="1" si="174"/>
        <v>99.616065742741839</v>
      </c>
      <c r="T1141" s="8" t="str">
        <f t="shared" ca="1" si="174"/>
        <v/>
      </c>
      <c r="U1141" s="8"/>
      <c r="V1141" s="3">
        <f t="shared" si="173"/>
        <v>44237</v>
      </c>
      <c r="W1141" s="8">
        <f t="shared" ca="1" si="175"/>
        <v>98.252351716260875</v>
      </c>
      <c r="X1141" s="8">
        <f t="shared" ca="1" si="175"/>
        <v>100.0576202940763</v>
      </c>
      <c r="Y1141" s="8">
        <f t="shared" ca="1" si="175"/>
        <v>98.000592253048254</v>
      </c>
      <c r="Z1141" s="8">
        <f t="shared" ca="1" si="175"/>
        <v>99.30641379772203</v>
      </c>
      <c r="AA1141" s="8" t="str">
        <f t="shared" ca="1" si="175"/>
        <v/>
      </c>
    </row>
    <row r="1142" spans="1:27" x14ac:dyDescent="0.2">
      <c r="A1142" s="4">
        <v>44238</v>
      </c>
      <c r="B1142" s="1">
        <v>11495.2</v>
      </c>
      <c r="C1142" s="1">
        <v>14715.4</v>
      </c>
      <c r="D1142" s="1">
        <v>3456.35</v>
      </c>
      <c r="E1142" s="1">
        <v>7394.3</v>
      </c>
      <c r="F1142" s="1">
        <v>15173.3</v>
      </c>
      <c r="G1142" s="1"/>
      <c r="H1142" s="4">
        <f t="shared" si="171"/>
        <v>44238</v>
      </c>
      <c r="I1142" s="8">
        <f t="shared" si="176"/>
        <v>75.759393144536787</v>
      </c>
      <c r="J1142" s="8">
        <f t="shared" si="176"/>
        <v>96.982198994286023</v>
      </c>
      <c r="K1142" s="8">
        <f t="shared" si="176"/>
        <v>22.779158126445797</v>
      </c>
      <c r="L1142" s="8">
        <f t="shared" si="176"/>
        <v>48.732312680827512</v>
      </c>
      <c r="M1142" s="8">
        <f t="shared" si="176"/>
        <v>100</v>
      </c>
      <c r="N1142" s="8"/>
      <c r="O1142" s="3">
        <f t="shared" si="172"/>
        <v>44238</v>
      </c>
      <c r="P1142" s="8">
        <f t="shared" ca="1" si="174"/>
        <v>97.148120538790906</v>
      </c>
      <c r="Q1142" s="8">
        <f t="shared" ca="1" si="174"/>
        <v>99.310824942663871</v>
      </c>
      <c r="R1142" s="8">
        <f t="shared" ca="1" si="174"/>
        <v>97.356188082421525</v>
      </c>
      <c r="S1142" s="8">
        <f t="shared" ca="1" si="174"/>
        <v>99.372856507483093</v>
      </c>
      <c r="T1142" s="8" t="str">
        <f t="shared" ca="1" si="174"/>
        <v/>
      </c>
      <c r="U1142" s="8"/>
      <c r="V1142" s="3">
        <f t="shared" si="173"/>
        <v>44238</v>
      </c>
      <c r="W1142" s="8">
        <f t="shared" ca="1" si="175"/>
        <v>98.336708701544026</v>
      </c>
      <c r="X1142" s="8">
        <f t="shared" ca="1" si="175"/>
        <v>100.20868255047974</v>
      </c>
      <c r="Y1142" s="8">
        <f t="shared" ca="1" si="175"/>
        <v>97.975486363911457</v>
      </c>
      <c r="Z1142" s="8">
        <f t="shared" ca="1" si="175"/>
        <v>99.02913247857704</v>
      </c>
      <c r="AA1142" s="8" t="str">
        <f t="shared" ca="1" si="175"/>
        <v/>
      </c>
    </row>
    <row r="1143" spans="1:27" x14ac:dyDescent="0.2">
      <c r="A1143" s="4">
        <v>44239</v>
      </c>
      <c r="B1143" s="1">
        <v>11404.7</v>
      </c>
      <c r="C1143" s="1">
        <v>14693.2</v>
      </c>
      <c r="D1143" s="1">
        <v>3434.1</v>
      </c>
      <c r="E1143" s="1">
        <v>7340.3</v>
      </c>
      <c r="F1143" s="1">
        <v>15163.3</v>
      </c>
      <c r="G1143" s="1"/>
      <c r="H1143" s="4">
        <f t="shared" si="171"/>
        <v>44239</v>
      </c>
      <c r="I1143" s="8">
        <f t="shared" si="176"/>
        <v>75.212519702175655</v>
      </c>
      <c r="J1143" s="8">
        <f t="shared" si="176"/>
        <v>96.89975137338179</v>
      </c>
      <c r="K1143" s="8">
        <f t="shared" si="176"/>
        <v>22.647444817421011</v>
      </c>
      <c r="L1143" s="8">
        <f t="shared" si="176"/>
        <v>48.408328002479671</v>
      </c>
      <c r="M1143" s="8">
        <f t="shared" si="176"/>
        <v>100</v>
      </c>
      <c r="N1143" s="8"/>
      <c r="O1143" s="3">
        <f t="shared" si="172"/>
        <v>44239</v>
      </c>
      <c r="P1143" s="8">
        <f t="shared" ca="1" si="174"/>
        <v>96.705365157020964</v>
      </c>
      <c r="Q1143" s="8">
        <f t="shared" ca="1" si="174"/>
        <v>99.240610648722765</v>
      </c>
      <c r="R1143" s="8">
        <f t="shared" ca="1" si="174"/>
        <v>97.0219722418842</v>
      </c>
      <c r="S1143" s="8">
        <f t="shared" ca="1" si="174"/>
        <v>98.95171390470577</v>
      </c>
      <c r="T1143" s="8" t="str">
        <f t="shared" ca="1" si="174"/>
        <v/>
      </c>
      <c r="U1143" s="8"/>
      <c r="V1143" s="3">
        <f t="shared" si="173"/>
        <v>44239</v>
      </c>
      <c r="W1143" s="8">
        <f t="shared" ca="1" si="175"/>
        <v>97.96727286081169</v>
      </c>
      <c r="X1143" s="8">
        <f t="shared" ca="1" si="175"/>
        <v>100.09877245019641</v>
      </c>
      <c r="Y1143" s="8">
        <f t="shared" ca="1" si="175"/>
        <v>97.734000820989579</v>
      </c>
      <c r="Z1143" s="8">
        <f t="shared" ca="1" si="175"/>
        <v>98.611359915738532</v>
      </c>
      <c r="AA1143" s="8" t="str">
        <f t="shared" ca="1" si="175"/>
        <v/>
      </c>
    </row>
    <row r="1144" spans="1:27" x14ac:dyDescent="0.2">
      <c r="A1144" s="4">
        <v>44240</v>
      </c>
      <c r="B1144" s="1">
        <v>11404.7</v>
      </c>
      <c r="C1144" s="1">
        <v>14693.2</v>
      </c>
      <c r="D1144" s="1">
        <v>3434.1</v>
      </c>
      <c r="E1144" s="1">
        <v>7340.3</v>
      </c>
      <c r="F1144" s="1">
        <v>15163.3</v>
      </c>
      <c r="G1144" s="1"/>
      <c r="H1144" s="4">
        <f t="shared" si="171"/>
        <v>44240</v>
      </c>
      <c r="I1144" s="8">
        <f t="shared" si="176"/>
        <v>75.212519702175655</v>
      </c>
      <c r="J1144" s="8">
        <f t="shared" si="176"/>
        <v>96.89975137338179</v>
      </c>
      <c r="K1144" s="8">
        <f t="shared" si="176"/>
        <v>22.647444817421011</v>
      </c>
      <c r="L1144" s="8">
        <f t="shared" si="176"/>
        <v>48.408328002479671</v>
      </c>
      <c r="M1144" s="8">
        <f t="shared" si="176"/>
        <v>100</v>
      </c>
      <c r="N1144" s="8"/>
      <c r="O1144" s="3">
        <f t="shared" si="172"/>
        <v>44240</v>
      </c>
      <c r="P1144" s="8">
        <f t="shared" ca="1" si="174"/>
        <v>96.935358256497935</v>
      </c>
      <c r="Q1144" s="8">
        <f t="shared" ca="1" si="174"/>
        <v>99.239705782508366</v>
      </c>
      <c r="R1144" s="8">
        <f t="shared" ca="1" si="174"/>
        <v>97.177111267377327</v>
      </c>
      <c r="S1144" s="8">
        <f t="shared" ca="1" si="174"/>
        <v>98.923140929913714</v>
      </c>
      <c r="T1144" s="8" t="str">
        <f t="shared" ca="1" si="174"/>
        <v/>
      </c>
      <c r="U1144" s="8"/>
      <c r="V1144" s="3">
        <f t="shared" si="173"/>
        <v>44240</v>
      </c>
      <c r="W1144" s="8">
        <f t="shared" ca="1" si="175"/>
        <v>98.232353331121715</v>
      </c>
      <c r="X1144" s="8">
        <f t="shared" ca="1" si="175"/>
        <v>100.07992108201293</v>
      </c>
      <c r="Y1144" s="8">
        <f t="shared" ca="1" si="175"/>
        <v>97.918192931926995</v>
      </c>
      <c r="Z1144" s="8">
        <f t="shared" ca="1" si="175"/>
        <v>98.554349272932384</v>
      </c>
      <c r="AA1144" s="8" t="str">
        <f t="shared" ca="1" si="175"/>
        <v/>
      </c>
    </row>
    <row r="1145" spans="1:27" x14ac:dyDescent="0.2">
      <c r="A1145" s="4">
        <v>44241</v>
      </c>
      <c r="B1145" s="1">
        <v>11404.7</v>
      </c>
      <c r="C1145" s="1">
        <v>14693.2</v>
      </c>
      <c r="D1145" s="1">
        <v>3434.1</v>
      </c>
      <c r="E1145" s="1">
        <v>7340.3</v>
      </c>
      <c r="F1145" s="1">
        <v>15163.3</v>
      </c>
      <c r="G1145" s="1"/>
      <c r="H1145" s="4">
        <f t="shared" si="171"/>
        <v>44241</v>
      </c>
      <c r="I1145" s="8">
        <f t="shared" si="176"/>
        <v>75.212519702175655</v>
      </c>
      <c r="J1145" s="8">
        <f t="shared" si="176"/>
        <v>96.89975137338179</v>
      </c>
      <c r="K1145" s="8">
        <f t="shared" si="176"/>
        <v>22.647444817421011</v>
      </c>
      <c r="L1145" s="8">
        <f t="shared" si="176"/>
        <v>48.408328002479671</v>
      </c>
      <c r="M1145" s="8">
        <f t="shared" si="176"/>
        <v>100</v>
      </c>
      <c r="N1145" s="8"/>
      <c r="O1145" s="3">
        <f t="shared" si="172"/>
        <v>44241</v>
      </c>
      <c r="P1145" s="8">
        <f t="shared" ca="1" si="174"/>
        <v>97.127544154274347</v>
      </c>
      <c r="Q1145" s="8">
        <f t="shared" ca="1" si="174"/>
        <v>99.238799706594733</v>
      </c>
      <c r="R1145" s="8">
        <f t="shared" ca="1" si="174"/>
        <v>97.312898448595334</v>
      </c>
      <c r="S1145" s="8">
        <f t="shared" ca="1" si="174"/>
        <v>98.893126468120855</v>
      </c>
      <c r="T1145" s="8" t="str">
        <f t="shared" ca="1" si="174"/>
        <v/>
      </c>
      <c r="U1145" s="8"/>
      <c r="V1145" s="3">
        <f t="shared" si="173"/>
        <v>44241</v>
      </c>
      <c r="W1145" s="8">
        <f t="shared" ca="1" si="175"/>
        <v>98.446056557914559</v>
      </c>
      <c r="X1145" s="8">
        <f t="shared" ca="1" si="175"/>
        <v>100.0615604877224</v>
      </c>
      <c r="Y1145" s="8">
        <f t="shared" ca="1" si="175"/>
        <v>98.073358399160952</v>
      </c>
      <c r="Z1145" s="8">
        <f t="shared" ca="1" si="175"/>
        <v>98.496487469721089</v>
      </c>
      <c r="AA1145" s="8" t="str">
        <f t="shared" ca="1" si="175"/>
        <v/>
      </c>
    </row>
    <row r="1146" spans="1:27" x14ac:dyDescent="0.2">
      <c r="A1146" s="4">
        <v>44242</v>
      </c>
      <c r="B1146" s="1">
        <v>11388.85</v>
      </c>
      <c r="C1146" s="1">
        <v>14895</v>
      </c>
      <c r="D1146" s="1">
        <v>3435.45</v>
      </c>
      <c r="E1146" s="1">
        <v>7319.85</v>
      </c>
      <c r="F1146" s="1">
        <v>15314.7</v>
      </c>
      <c r="G1146" s="1"/>
      <c r="H1146" s="4">
        <f t="shared" si="171"/>
        <v>44242</v>
      </c>
      <c r="I1146" s="8">
        <f t="shared" si="176"/>
        <v>74.365478918947161</v>
      </c>
      <c r="J1146" s="8">
        <f t="shared" si="176"/>
        <v>97.259495778565679</v>
      </c>
      <c r="K1146" s="8">
        <f t="shared" si="176"/>
        <v>22.432368900468173</v>
      </c>
      <c r="L1146" s="8">
        <f t="shared" si="176"/>
        <v>47.796234989911653</v>
      </c>
      <c r="M1146" s="8">
        <f t="shared" si="176"/>
        <v>100</v>
      </c>
      <c r="N1146" s="8"/>
      <c r="O1146" s="3">
        <f t="shared" si="172"/>
        <v>44242</v>
      </c>
      <c r="P1146" s="8">
        <f t="shared" ca="1" si="174"/>
        <v>96.523891353973255</v>
      </c>
      <c r="Q1146" s="8">
        <f t="shared" ca="1" si="174"/>
        <v>99.546758872632623</v>
      </c>
      <c r="R1146" s="8">
        <f t="shared" ca="1" si="174"/>
        <v>96.84010433461664</v>
      </c>
      <c r="S1146" s="8">
        <f t="shared" ca="1" si="174"/>
        <v>98.105010591102427</v>
      </c>
      <c r="T1146" s="8" t="str">
        <f t="shared" ca="1" si="174"/>
        <v/>
      </c>
      <c r="U1146" s="8"/>
      <c r="V1146" s="3">
        <f t="shared" si="173"/>
        <v>44242</v>
      </c>
      <c r="W1146" s="8">
        <f t="shared" ca="1" si="175"/>
        <v>97.959329030099042</v>
      </c>
      <c r="X1146" s="8">
        <f t="shared" ca="1" si="175"/>
        <v>100.46591018148284</v>
      </c>
      <c r="Y1146" s="8">
        <f t="shared" ca="1" si="175"/>
        <v>97.756620538960533</v>
      </c>
      <c r="Z1146" s="8">
        <f t="shared" ca="1" si="175"/>
        <v>97.753349372160486</v>
      </c>
      <c r="AA1146" s="8" t="str">
        <f t="shared" ca="1" si="175"/>
        <v/>
      </c>
    </row>
    <row r="1147" spans="1:27" x14ac:dyDescent="0.2">
      <c r="A1147" s="4">
        <v>44243</v>
      </c>
      <c r="B1147" s="1">
        <v>11434.1</v>
      </c>
      <c r="C1147" s="1">
        <v>14922.65</v>
      </c>
      <c r="D1147" s="1">
        <v>3428.05</v>
      </c>
      <c r="E1147" s="1">
        <v>7328.5</v>
      </c>
      <c r="F1147" s="1">
        <v>15313.45</v>
      </c>
      <c r="G1147" s="1"/>
      <c r="H1147" s="4">
        <f t="shared" si="171"/>
        <v>44243</v>
      </c>
      <c r="I1147" s="8">
        <f t="shared" si="176"/>
        <v>74.667041065207385</v>
      </c>
      <c r="J1147" s="8">
        <f t="shared" si="176"/>
        <v>97.447995063163418</v>
      </c>
      <c r="K1147" s="8">
        <f t="shared" si="176"/>
        <v>22.385876468072187</v>
      </c>
      <c r="L1147" s="8">
        <f t="shared" si="176"/>
        <v>47.856622772791233</v>
      </c>
      <c r="M1147" s="8">
        <f t="shared" si="176"/>
        <v>100</v>
      </c>
      <c r="N1147" s="8"/>
      <c r="O1147" s="3">
        <f t="shared" si="172"/>
        <v>44243</v>
      </c>
      <c r="P1147" s="8">
        <f t="shared" ca="1" si="174"/>
        <v>97.037448569371534</v>
      </c>
      <c r="Q1147" s="8">
        <f t="shared" ca="1" si="174"/>
        <v>99.711460598942352</v>
      </c>
      <c r="R1147" s="8">
        <f t="shared" ca="1" si="174"/>
        <v>96.924484478838451</v>
      </c>
      <c r="S1147" s="8">
        <f t="shared" ca="1" si="174"/>
        <v>98.202821551211358</v>
      </c>
      <c r="T1147" s="8" t="str">
        <f t="shared" ca="1" si="174"/>
        <v/>
      </c>
      <c r="U1147" s="8"/>
      <c r="V1147" s="3">
        <f t="shared" si="173"/>
        <v>44243</v>
      </c>
      <c r="W1147" s="8">
        <f t="shared" ca="1" si="175"/>
        <v>98.461784434134572</v>
      </c>
      <c r="X1147" s="8">
        <f t="shared" ca="1" si="175"/>
        <v>100.67569521511545</v>
      </c>
      <c r="Y1147" s="8">
        <f t="shared" ca="1" si="175"/>
        <v>97.897673099935332</v>
      </c>
      <c r="Z1147" s="8">
        <f t="shared" ca="1" si="175"/>
        <v>97.887135738114026</v>
      </c>
      <c r="AA1147" s="8" t="str">
        <f t="shared" ca="1" si="175"/>
        <v/>
      </c>
    </row>
    <row r="1148" spans="1:27" x14ac:dyDescent="0.2">
      <c r="A1148" s="4">
        <v>44244</v>
      </c>
      <c r="B1148" s="1">
        <v>11389.6</v>
      </c>
      <c r="C1148" s="1">
        <v>14801.95</v>
      </c>
      <c r="D1148" s="1">
        <v>3402.05</v>
      </c>
      <c r="E1148" s="1">
        <v>7295</v>
      </c>
      <c r="F1148" s="1">
        <v>15208.9</v>
      </c>
      <c r="G1148" s="1"/>
      <c r="H1148" s="4">
        <f t="shared" si="171"/>
        <v>44244</v>
      </c>
      <c r="I1148" s="8">
        <f t="shared" si="176"/>
        <v>74.887730210600381</v>
      </c>
      <c r="J1148" s="8">
        <f t="shared" si="176"/>
        <v>97.324264082215024</v>
      </c>
      <c r="K1148" s="8">
        <f t="shared" si="176"/>
        <v>22.368810367613701</v>
      </c>
      <c r="L1148" s="8">
        <f t="shared" si="176"/>
        <v>47.965336086107477</v>
      </c>
      <c r="M1148" s="8">
        <f t="shared" si="176"/>
        <v>100</v>
      </c>
      <c r="N1148" s="8"/>
      <c r="O1148" s="3">
        <f t="shared" si="172"/>
        <v>44244</v>
      </c>
      <c r="P1148" s="8">
        <f t="shared" ca="1" si="174"/>
        <v>97.39821974992833</v>
      </c>
      <c r="Q1148" s="8">
        <f t="shared" ca="1" si="174"/>
        <v>99.597875481417447</v>
      </c>
      <c r="R1148" s="8">
        <f t="shared" ca="1" si="174"/>
        <v>97.071368864410672</v>
      </c>
      <c r="S1148" s="8">
        <f t="shared" ca="1" si="174"/>
        <v>98.344947977470909</v>
      </c>
      <c r="T1148" s="8" t="str">
        <f t="shared" ca="1" si="174"/>
        <v/>
      </c>
      <c r="U1148" s="8"/>
      <c r="V1148" s="3">
        <f t="shared" si="173"/>
        <v>44244</v>
      </c>
      <c r="W1148" s="8">
        <f t="shared" ca="1" si="175"/>
        <v>98.803901187398097</v>
      </c>
      <c r="X1148" s="8">
        <f t="shared" ca="1" si="175"/>
        <v>100.50076143077003</v>
      </c>
      <c r="Y1148" s="8">
        <f t="shared" ca="1" si="175"/>
        <v>98.069515629207075</v>
      </c>
      <c r="Z1148" s="8">
        <f t="shared" ca="1" si="175"/>
        <v>98.040676578702787</v>
      </c>
      <c r="AA1148" s="8" t="str">
        <f t="shared" ca="1" si="175"/>
        <v/>
      </c>
    </row>
    <row r="1149" spans="1:27" x14ac:dyDescent="0.2">
      <c r="A1149" s="4">
        <v>44245</v>
      </c>
      <c r="B1149" s="1">
        <v>11407.95</v>
      </c>
      <c r="C1149" s="1">
        <v>14805.95</v>
      </c>
      <c r="D1149" s="1">
        <v>3397.85</v>
      </c>
      <c r="E1149" s="1">
        <v>7332.05</v>
      </c>
      <c r="F1149" s="1">
        <v>15118.95</v>
      </c>
      <c r="G1149" s="1"/>
      <c r="H1149" s="4">
        <f t="shared" si="171"/>
        <v>44245</v>
      </c>
      <c r="I1149" s="8">
        <f t="shared" si="176"/>
        <v>75.454644667784464</v>
      </c>
      <c r="J1149" s="8">
        <f t="shared" si="176"/>
        <v>97.929750412561717</v>
      </c>
      <c r="K1149" s="8">
        <f t="shared" si="176"/>
        <v>22.474113612387104</v>
      </c>
      <c r="L1149" s="8">
        <f t="shared" si="176"/>
        <v>48.495761941140088</v>
      </c>
      <c r="M1149" s="8">
        <f t="shared" si="176"/>
        <v>100</v>
      </c>
      <c r="N1149" s="8"/>
      <c r="O1149" s="3">
        <f t="shared" si="172"/>
        <v>44245</v>
      </c>
      <c r="P1149" s="8">
        <f t="shared" ca="1" si="174"/>
        <v>98.001932905850225</v>
      </c>
      <c r="Q1149" s="8">
        <f t="shared" ca="1" si="174"/>
        <v>100.1149599124591</v>
      </c>
      <c r="R1149" s="8">
        <f t="shared" ca="1" si="174"/>
        <v>97.486332816441902</v>
      </c>
      <c r="S1149" s="8">
        <f t="shared" ca="1" si="174"/>
        <v>99.007582829898084</v>
      </c>
      <c r="T1149" s="8" t="str">
        <f t="shared" ca="1" si="174"/>
        <v/>
      </c>
      <c r="U1149" s="8"/>
      <c r="V1149" s="3">
        <f t="shared" si="173"/>
        <v>44245</v>
      </c>
      <c r="W1149" s="8">
        <f t="shared" ca="1" si="175"/>
        <v>99.342415080030221</v>
      </c>
      <c r="X1149" s="8">
        <f t="shared" ca="1" si="175"/>
        <v>101.19885936257093</v>
      </c>
      <c r="Y1149" s="8">
        <f t="shared" ca="1" si="175"/>
        <v>98.419497205946641</v>
      </c>
      <c r="Z1149" s="8">
        <f t="shared" ca="1" si="175"/>
        <v>98.656476216048276</v>
      </c>
      <c r="AA1149" s="8" t="str">
        <f t="shared" ca="1" si="175"/>
        <v/>
      </c>
    </row>
    <row r="1150" spans="1:27" x14ac:dyDescent="0.2">
      <c r="A1150" s="4">
        <v>44246</v>
      </c>
      <c r="B1150" s="1">
        <v>11314.25</v>
      </c>
      <c r="C1150" s="1">
        <v>14542</v>
      </c>
      <c r="D1150" s="1">
        <v>3366.85</v>
      </c>
      <c r="E1150" s="1">
        <v>7303</v>
      </c>
      <c r="F1150" s="1">
        <v>14981.75</v>
      </c>
      <c r="G1150" s="1"/>
      <c r="H1150" s="4">
        <f t="shared" si="171"/>
        <v>44246</v>
      </c>
      <c r="I1150" s="8">
        <f t="shared" si="176"/>
        <v>75.520216263120133</v>
      </c>
      <c r="J1150" s="8">
        <f t="shared" si="176"/>
        <v>97.064762127254824</v>
      </c>
      <c r="K1150" s="8">
        <f t="shared" si="176"/>
        <v>22.473008827406677</v>
      </c>
      <c r="L1150" s="8">
        <f t="shared" si="176"/>
        <v>48.745974268693573</v>
      </c>
      <c r="M1150" s="8">
        <f t="shared" si="176"/>
        <v>100</v>
      </c>
      <c r="N1150" s="8"/>
      <c r="O1150" s="3">
        <f t="shared" si="172"/>
        <v>44246</v>
      </c>
      <c r="P1150" s="8">
        <f t="shared" ca="1" si="174"/>
        <v>98.127964229593189</v>
      </c>
      <c r="Q1150" s="8">
        <f t="shared" ca="1" si="174"/>
        <v>99.343761105257428</v>
      </c>
      <c r="R1150" s="8">
        <f t="shared" ca="1" si="174"/>
        <v>97.593004176866657</v>
      </c>
      <c r="S1150" s="8">
        <f t="shared" ca="1" si="174"/>
        <v>99.310138921800771</v>
      </c>
      <c r="T1150" s="8" t="str">
        <f t="shared" ca="1" si="174"/>
        <v/>
      </c>
      <c r="U1150" s="8"/>
      <c r="V1150" s="3">
        <f t="shared" si="173"/>
        <v>44246</v>
      </c>
      <c r="W1150" s="8">
        <f t="shared" ca="1" si="175"/>
        <v>99.457270348946111</v>
      </c>
      <c r="X1150" s="8">
        <f t="shared" ca="1" si="175"/>
        <v>100.09776588427675</v>
      </c>
      <c r="Y1150" s="8">
        <f t="shared" ca="1" si="175"/>
        <v>98.523231278784138</v>
      </c>
      <c r="Z1150" s="8">
        <f t="shared" ca="1" si="175"/>
        <v>98.927327494887976</v>
      </c>
      <c r="AA1150" s="8" t="str">
        <f t="shared" ca="1" si="175"/>
        <v/>
      </c>
    </row>
    <row r="1151" spans="1:27" x14ac:dyDescent="0.2">
      <c r="A1151" s="4">
        <v>44247</v>
      </c>
      <c r="B1151" s="1">
        <v>11314.25</v>
      </c>
      <c r="C1151" s="1">
        <v>14542</v>
      </c>
      <c r="D1151" s="1">
        <v>3366.85</v>
      </c>
      <c r="E1151" s="1">
        <v>7303</v>
      </c>
      <c r="F1151" s="1">
        <v>14981.75</v>
      </c>
      <c r="G1151" s="1"/>
      <c r="H1151" s="4">
        <f t="shared" si="171"/>
        <v>44247</v>
      </c>
      <c r="I1151" s="8">
        <f t="shared" si="176"/>
        <v>75.520216263120133</v>
      </c>
      <c r="J1151" s="8">
        <f t="shared" si="176"/>
        <v>97.064762127254824</v>
      </c>
      <c r="K1151" s="8">
        <f t="shared" si="176"/>
        <v>22.473008827406677</v>
      </c>
      <c r="L1151" s="8">
        <f t="shared" si="176"/>
        <v>48.745974268693573</v>
      </c>
      <c r="M1151" s="8">
        <f t="shared" si="176"/>
        <v>100</v>
      </c>
      <c r="N1151" s="8"/>
      <c r="O1151" s="3">
        <f t="shared" si="172"/>
        <v>44247</v>
      </c>
      <c r="P1151" s="8">
        <f t="shared" ca="1" si="174"/>
        <v>98.189905873418226</v>
      </c>
      <c r="Q1151" s="8">
        <f t="shared" ca="1" si="174"/>
        <v>99.354379673055206</v>
      </c>
      <c r="R1151" s="8">
        <f t="shared" ca="1" si="174"/>
        <v>97.698192696499788</v>
      </c>
      <c r="S1151" s="8">
        <f t="shared" ca="1" si="174"/>
        <v>99.285440847897817</v>
      </c>
      <c r="T1151" s="8" t="str">
        <f t="shared" ca="1" si="174"/>
        <v/>
      </c>
      <c r="U1151" s="8"/>
      <c r="V1151" s="3">
        <f t="shared" si="173"/>
        <v>44247</v>
      </c>
      <c r="W1151" s="8">
        <f t="shared" ca="1" si="175"/>
        <v>99.516266890819367</v>
      </c>
      <c r="X1151" s="8">
        <f t="shared" ca="1" si="175"/>
        <v>100.10256672561982</v>
      </c>
      <c r="Y1151" s="8">
        <f t="shared" ca="1" si="175"/>
        <v>98.62872976057794</v>
      </c>
      <c r="Z1151" s="8">
        <f t="shared" ca="1" si="175"/>
        <v>98.884128189245331</v>
      </c>
      <c r="AA1151" s="8" t="str">
        <f t="shared" ca="1" si="175"/>
        <v/>
      </c>
    </row>
    <row r="1152" spans="1:27" x14ac:dyDescent="0.2">
      <c r="A1152" s="4">
        <v>44248</v>
      </c>
      <c r="B1152" s="1">
        <v>11314.25</v>
      </c>
      <c r="C1152" s="1">
        <v>14542</v>
      </c>
      <c r="D1152" s="1">
        <v>3366.85</v>
      </c>
      <c r="E1152" s="1">
        <v>7303</v>
      </c>
      <c r="F1152" s="1">
        <v>14981.75</v>
      </c>
      <c r="G1152" s="1"/>
      <c r="H1152" s="4">
        <f t="shared" si="171"/>
        <v>44248</v>
      </c>
      <c r="I1152" s="8">
        <f t="shared" si="176"/>
        <v>75.520216263120133</v>
      </c>
      <c r="J1152" s="8">
        <f t="shared" si="176"/>
        <v>97.064762127254824</v>
      </c>
      <c r="K1152" s="8">
        <f t="shared" si="176"/>
        <v>22.473008827406677</v>
      </c>
      <c r="L1152" s="8">
        <f t="shared" si="176"/>
        <v>48.745974268693573</v>
      </c>
      <c r="M1152" s="8">
        <f t="shared" si="176"/>
        <v>100</v>
      </c>
      <c r="N1152" s="8"/>
      <c r="O1152" s="3">
        <f t="shared" si="172"/>
        <v>44248</v>
      </c>
      <c r="P1152" s="8">
        <f t="shared" ca="1" si="174"/>
        <v>98.247743665582817</v>
      </c>
      <c r="Q1152" s="8">
        <f t="shared" ca="1" si="174"/>
        <v>99.364890810842596</v>
      </c>
      <c r="R1152" s="8">
        <f t="shared" ca="1" si="174"/>
        <v>97.793049982524181</v>
      </c>
      <c r="S1152" s="8">
        <f t="shared" ca="1" si="174"/>
        <v>99.259553730875083</v>
      </c>
      <c r="T1152" s="8" t="str">
        <f t="shared" ca="1" si="174"/>
        <v/>
      </c>
      <c r="U1152" s="8"/>
      <c r="V1152" s="3">
        <f t="shared" si="173"/>
        <v>44248</v>
      </c>
      <c r="W1152" s="8">
        <f t="shared" ca="1" si="175"/>
        <v>99.571068191582214</v>
      </c>
      <c r="X1152" s="8">
        <f t="shared" ca="1" si="175"/>
        <v>100.10757163870902</v>
      </c>
      <c r="Y1152" s="8">
        <f t="shared" ca="1" si="175"/>
        <v>98.722124072510269</v>
      </c>
      <c r="Z1152" s="8">
        <f t="shared" ca="1" si="175"/>
        <v>98.840283438059927</v>
      </c>
      <c r="AA1152" s="8" t="str">
        <f t="shared" ca="1" si="175"/>
        <v/>
      </c>
    </row>
    <row r="1153" spans="1:27" x14ac:dyDescent="0.2">
      <c r="A1153" s="4">
        <v>44249</v>
      </c>
      <c r="B1153" s="1">
        <v>11078.2</v>
      </c>
      <c r="C1153" s="1">
        <v>14364.9</v>
      </c>
      <c r="D1153" s="1">
        <v>3298.35</v>
      </c>
      <c r="E1153" s="1">
        <v>7133.8</v>
      </c>
      <c r="F1153" s="1">
        <v>14675.7</v>
      </c>
      <c r="G1153" s="1"/>
      <c r="H1153" s="4">
        <f t="shared" si="171"/>
        <v>44249</v>
      </c>
      <c r="I1153" s="8">
        <f t="shared" si="176"/>
        <v>75.486688880257844</v>
      </c>
      <c r="J1153" s="8">
        <f t="shared" si="176"/>
        <v>97.882213454894824</v>
      </c>
      <c r="K1153" s="8">
        <f t="shared" si="176"/>
        <v>22.474907500153314</v>
      </c>
      <c r="L1153" s="8">
        <f t="shared" si="176"/>
        <v>48.60960635608523</v>
      </c>
      <c r="M1153" s="8">
        <f t="shared" si="176"/>
        <v>100</v>
      </c>
      <c r="N1153" s="8"/>
      <c r="O1153" s="3">
        <f t="shared" si="172"/>
        <v>44249</v>
      </c>
      <c r="P1153" s="8">
        <f t="shared" ca="1" si="174"/>
        <v>98.274946465785661</v>
      </c>
      <c r="Q1153" s="8">
        <f t="shared" ca="1" si="174"/>
        <v>100.08630165143397</v>
      </c>
      <c r="R1153" s="8">
        <f t="shared" ca="1" si="174"/>
        <v>97.883354945551318</v>
      </c>
      <c r="S1153" s="8">
        <f t="shared" ca="1" si="174"/>
        <v>99.052250166390664</v>
      </c>
      <c r="T1153" s="8" t="str">
        <f t="shared" ca="1" si="174"/>
        <v/>
      </c>
      <c r="U1153" s="8"/>
      <c r="V1153" s="3">
        <f t="shared" si="173"/>
        <v>44249</v>
      </c>
      <c r="W1153" s="8">
        <f t="shared" ca="1" si="175"/>
        <v>99.598898036679429</v>
      </c>
      <c r="X1153" s="8">
        <f t="shared" ca="1" si="175"/>
        <v>101.11434822234988</v>
      </c>
      <c r="Y1153" s="8">
        <f t="shared" ca="1" si="175"/>
        <v>98.808538923567184</v>
      </c>
      <c r="Z1153" s="8">
        <f t="shared" ca="1" si="175"/>
        <v>98.628161600971708</v>
      </c>
      <c r="AA1153" s="8" t="str">
        <f t="shared" ca="1" si="175"/>
        <v/>
      </c>
    </row>
    <row r="1154" spans="1:27" x14ac:dyDescent="0.2">
      <c r="A1154" s="4">
        <v>44250</v>
      </c>
      <c r="B1154" s="1">
        <v>11080.55</v>
      </c>
      <c r="C1154" s="1">
        <v>14456.05</v>
      </c>
      <c r="D1154" s="1">
        <v>3292.9</v>
      </c>
      <c r="E1154" s="1">
        <v>7196.45</v>
      </c>
      <c r="F1154" s="1">
        <v>14707.8</v>
      </c>
      <c r="G1154" s="1"/>
      <c r="H1154" s="4">
        <f t="shared" si="171"/>
        <v>44250</v>
      </c>
      <c r="I1154" s="8">
        <f t="shared" si="176"/>
        <v>75.337915935761984</v>
      </c>
      <c r="J1154" s="8">
        <f t="shared" si="176"/>
        <v>98.288323202654368</v>
      </c>
      <c r="K1154" s="8">
        <f t="shared" si="176"/>
        <v>22.388800500414749</v>
      </c>
      <c r="L1154" s="8">
        <f t="shared" si="176"/>
        <v>48.929479595860705</v>
      </c>
      <c r="M1154" s="8">
        <f t="shared" si="176"/>
        <v>100</v>
      </c>
      <c r="N1154" s="8"/>
      <c r="O1154" s="3">
        <f t="shared" si="172"/>
        <v>44250</v>
      </c>
      <c r="P1154" s="8">
        <f t="shared" ca="1" si="174"/>
        <v>98.209729120270509</v>
      </c>
      <c r="Q1154" s="8">
        <f t="shared" ca="1" si="174"/>
        <v>100.44029252143136</v>
      </c>
      <c r="R1154" s="8">
        <f t="shared" ca="1" si="174"/>
        <v>97.780679744626482</v>
      </c>
      <c r="S1154" s="8">
        <f t="shared" ca="1" si="174"/>
        <v>99.455368771633829</v>
      </c>
      <c r="T1154" s="8" t="str">
        <f t="shared" ca="1" si="174"/>
        <v/>
      </c>
      <c r="U1154" s="8"/>
      <c r="V1154" s="3">
        <f t="shared" si="173"/>
        <v>44250</v>
      </c>
      <c r="W1154" s="8">
        <f t="shared" ca="1" si="175"/>
        <v>99.54698646099699</v>
      </c>
      <c r="X1154" s="8">
        <f t="shared" ca="1" si="175"/>
        <v>101.5728472515044</v>
      </c>
      <c r="Y1154" s="8">
        <f t="shared" ca="1" si="175"/>
        <v>98.756309876692754</v>
      </c>
      <c r="Z1154" s="8">
        <f t="shared" ca="1" si="175"/>
        <v>98.993717206349501</v>
      </c>
      <c r="AA1154" s="8" t="str">
        <f t="shared" ca="1" si="175"/>
        <v/>
      </c>
    </row>
    <row r="1155" spans="1:27" x14ac:dyDescent="0.2">
      <c r="A1155" s="4">
        <v>44251</v>
      </c>
      <c r="B1155" s="1">
        <v>11194.2</v>
      </c>
      <c r="C1155" s="1">
        <v>14491.6</v>
      </c>
      <c r="D1155" s="1">
        <v>3333.2</v>
      </c>
      <c r="E1155" s="1">
        <v>7232.2</v>
      </c>
      <c r="F1155" s="1">
        <v>14982</v>
      </c>
      <c r="G1155" s="1"/>
      <c r="H1155" s="4">
        <f t="shared" si="171"/>
        <v>44251</v>
      </c>
      <c r="I1155" s="8">
        <f t="shared" si="176"/>
        <v>74.717661193432122</v>
      </c>
      <c r="J1155" s="8">
        <f t="shared" si="176"/>
        <v>96.726738753170466</v>
      </c>
      <c r="K1155" s="8">
        <f t="shared" si="176"/>
        <v>22.248030970497929</v>
      </c>
      <c r="L1155" s="8">
        <f t="shared" si="176"/>
        <v>48.272593779201706</v>
      </c>
      <c r="M1155" s="8">
        <f t="shared" si="176"/>
        <v>100</v>
      </c>
      <c r="N1155" s="8"/>
      <c r="O1155" s="3">
        <f t="shared" si="172"/>
        <v>44251</v>
      </c>
      <c r="P1155" s="8">
        <f t="shared" ca="1" si="174"/>
        <v>97.792302976036154</v>
      </c>
      <c r="Q1155" s="8">
        <f t="shared" ca="1" si="174"/>
        <v>99.072467047995673</v>
      </c>
      <c r="R1155" s="8">
        <f t="shared" ca="1" si="174"/>
        <v>97.583166821194808</v>
      </c>
      <c r="S1155" s="8">
        <f t="shared" ca="1" si="174"/>
        <v>98.537287200082289</v>
      </c>
      <c r="T1155" s="8" t="str">
        <f t="shared" ca="1" si="174"/>
        <v/>
      </c>
      <c r="U1155" s="8"/>
      <c r="V1155" s="3">
        <f t="shared" si="173"/>
        <v>44251</v>
      </c>
      <c r="W1155" s="8">
        <f t="shared" ca="1" si="175"/>
        <v>99.192735443756078</v>
      </c>
      <c r="X1155" s="8">
        <f t="shared" ca="1" si="175"/>
        <v>99.635930685419893</v>
      </c>
      <c r="Y1155" s="8">
        <f t="shared" ca="1" si="175"/>
        <v>98.639224513765015</v>
      </c>
      <c r="Z1155" s="8">
        <f t="shared" ca="1" si="175"/>
        <v>98.117124015815605</v>
      </c>
      <c r="AA1155" s="8" t="str">
        <f t="shared" ca="1" si="175"/>
        <v/>
      </c>
    </row>
    <row r="1156" spans="1:27" x14ac:dyDescent="0.2">
      <c r="A1156" s="4">
        <v>44252</v>
      </c>
      <c r="B1156" s="1">
        <v>11295</v>
      </c>
      <c r="C1156" s="1">
        <v>14671.35</v>
      </c>
      <c r="D1156" s="1">
        <v>3351.8</v>
      </c>
      <c r="E1156" s="1">
        <v>7309.65</v>
      </c>
      <c r="F1156" s="1">
        <v>15097.35</v>
      </c>
      <c r="G1156" s="1"/>
      <c r="H1156" s="4">
        <f t="shared" si="171"/>
        <v>44252</v>
      </c>
      <c r="I1156" s="8">
        <f t="shared" si="176"/>
        <v>74.814454192292018</v>
      </c>
      <c r="J1156" s="8">
        <f t="shared" si="176"/>
        <v>97.178312750250868</v>
      </c>
      <c r="K1156" s="8">
        <f t="shared" si="176"/>
        <v>22.201247238753822</v>
      </c>
      <c r="L1156" s="8">
        <f t="shared" si="176"/>
        <v>48.416775129410119</v>
      </c>
      <c r="M1156" s="8">
        <f t="shared" si="176"/>
        <v>100</v>
      </c>
      <c r="N1156" s="8"/>
      <c r="O1156" s="3">
        <f t="shared" si="172"/>
        <v>44252</v>
      </c>
      <c r="P1156" s="8">
        <f t="shared" ca="1" si="174"/>
        <v>97.951086290605303</v>
      </c>
      <c r="Q1156" s="8">
        <f t="shared" ca="1" si="174"/>
        <v>99.475246579345281</v>
      </c>
      <c r="R1156" s="8">
        <f t="shared" ca="1" si="174"/>
        <v>97.601383343504992</v>
      </c>
      <c r="S1156" s="8">
        <f t="shared" ca="1" si="174"/>
        <v>98.738862030057376</v>
      </c>
      <c r="T1156" s="8" t="str">
        <f t="shared" ca="1" si="174"/>
        <v/>
      </c>
      <c r="U1156" s="8"/>
      <c r="V1156" s="3">
        <f t="shared" si="173"/>
        <v>44252</v>
      </c>
      <c r="W1156" s="8">
        <f t="shared" ca="1" si="175"/>
        <v>99.341121112863135</v>
      </c>
      <c r="X1156" s="8">
        <f t="shared" ca="1" si="175"/>
        <v>100.19591580247071</v>
      </c>
      <c r="Y1156" s="8">
        <f t="shared" ca="1" si="175"/>
        <v>98.681758285313563</v>
      </c>
      <c r="Z1156" s="8">
        <f t="shared" ca="1" si="175"/>
        <v>98.337757641858175</v>
      </c>
      <c r="AA1156" s="8" t="str">
        <f t="shared" ca="1" si="175"/>
        <v/>
      </c>
    </row>
    <row r="1157" spans="1:27" x14ac:dyDescent="0.2">
      <c r="A1157" s="4">
        <v>44253</v>
      </c>
      <c r="B1157" s="1">
        <v>10966.85</v>
      </c>
      <c r="C1157" s="1">
        <v>14255.15</v>
      </c>
      <c r="D1157" s="1">
        <v>3258.5</v>
      </c>
      <c r="E1157" s="1">
        <v>7075.15</v>
      </c>
      <c r="F1157" s="1">
        <v>14529.15</v>
      </c>
      <c r="G1157" s="1"/>
      <c r="H1157" s="4">
        <f t="shared" si="171"/>
        <v>44253</v>
      </c>
      <c r="I1157" s="8">
        <f t="shared" si="176"/>
        <v>75.481704022602841</v>
      </c>
      <c r="J1157" s="8">
        <f t="shared" si="176"/>
        <v>98.114136064394685</v>
      </c>
      <c r="K1157" s="8">
        <f t="shared" si="176"/>
        <v>22.427327132007036</v>
      </c>
      <c r="L1157" s="8">
        <f t="shared" si="176"/>
        <v>48.696241693423218</v>
      </c>
      <c r="M1157" s="8">
        <f t="shared" si="176"/>
        <v>100</v>
      </c>
      <c r="N1157" s="8"/>
      <c r="O1157" s="3">
        <f t="shared" si="172"/>
        <v>44253</v>
      </c>
      <c r="P1157" s="8">
        <f t="shared" ca="1" si="174"/>
        <v>98.517956060011613</v>
      </c>
      <c r="Q1157" s="8">
        <f t="shared" ca="1" si="174"/>
        <v>100.29893474818951</v>
      </c>
      <c r="R1157" s="8">
        <f t="shared" ca="1" si="174"/>
        <v>98.139560261401513</v>
      </c>
      <c r="S1157" s="8">
        <f t="shared" ca="1" si="174"/>
        <v>99.120156428023975</v>
      </c>
      <c r="T1157" s="8" t="str">
        <f t="shared" ca="1" si="174"/>
        <v/>
      </c>
      <c r="U1157" s="8"/>
      <c r="V1157" s="3">
        <f t="shared" si="173"/>
        <v>44253</v>
      </c>
      <c r="W1157" s="8">
        <f t="shared" ca="1" si="175"/>
        <v>99.837530975565116</v>
      </c>
      <c r="X1157" s="8">
        <f t="shared" ca="1" si="175"/>
        <v>101.33192472726257</v>
      </c>
      <c r="Y1157" s="8">
        <f t="shared" ca="1" si="175"/>
        <v>99.081251500889579</v>
      </c>
      <c r="Z1157" s="8">
        <f t="shared" ca="1" si="175"/>
        <v>98.713034385637982</v>
      </c>
      <c r="AA1157" s="8" t="str">
        <f t="shared" ca="1" si="175"/>
        <v/>
      </c>
    </row>
    <row r="1158" spans="1:27" x14ac:dyDescent="0.2">
      <c r="A1158" s="4">
        <v>44254</v>
      </c>
      <c r="B1158" s="1">
        <v>10966.85</v>
      </c>
      <c r="C1158" s="1">
        <v>14255.15</v>
      </c>
      <c r="D1158" s="1">
        <v>3258.5</v>
      </c>
      <c r="E1158" s="1">
        <v>7075.15</v>
      </c>
      <c r="F1158" s="1">
        <v>14529.15</v>
      </c>
      <c r="G1158" s="1"/>
      <c r="H1158" s="4">
        <f t="shared" ref="H1158:H1221" si="177">A1158</f>
        <v>44254</v>
      </c>
      <c r="I1158" s="8">
        <f t="shared" si="176"/>
        <v>75.481704022602841</v>
      </c>
      <c r="J1158" s="8">
        <f t="shared" si="176"/>
        <v>98.114136064394685</v>
      </c>
      <c r="K1158" s="8">
        <f t="shared" si="176"/>
        <v>22.427327132007036</v>
      </c>
      <c r="L1158" s="8">
        <f t="shared" si="176"/>
        <v>48.696241693423218</v>
      </c>
      <c r="M1158" s="8">
        <f t="shared" si="176"/>
        <v>100</v>
      </c>
      <c r="N1158" s="8"/>
      <c r="O1158" s="3">
        <f t="shared" ref="O1158:O1221" si="178">A1158</f>
        <v>44254</v>
      </c>
      <c r="P1158" s="8">
        <f t="shared" ca="1" si="174"/>
        <v>98.557689340574242</v>
      </c>
      <c r="Q1158" s="8">
        <f t="shared" ca="1" si="174"/>
        <v>100.30050622008176</v>
      </c>
      <c r="R1158" s="8">
        <f t="shared" ca="1" si="174"/>
        <v>98.200708965443667</v>
      </c>
      <c r="S1158" s="8">
        <f t="shared" ca="1" si="174"/>
        <v>99.115756625802987</v>
      </c>
      <c r="T1158" s="8" t="str">
        <f t="shared" ca="1" si="174"/>
        <v/>
      </c>
      <c r="U1158" s="8"/>
      <c r="V1158" s="3">
        <f t="shared" ref="V1158:V1221" si="179">O1158</f>
        <v>44254</v>
      </c>
      <c r="W1158" s="8">
        <f t="shared" ca="1" si="175"/>
        <v>99.87444335861953</v>
      </c>
      <c r="X1158" s="8">
        <f t="shared" ca="1" si="175"/>
        <v>101.30108518750299</v>
      </c>
      <c r="Y1158" s="8">
        <f t="shared" ca="1" si="175"/>
        <v>99.1407771992383</v>
      </c>
      <c r="Z1158" s="8">
        <f t="shared" ca="1" si="175"/>
        <v>98.720913406334844</v>
      </c>
      <c r="AA1158" s="8" t="str">
        <f t="shared" ca="1" si="175"/>
        <v/>
      </c>
    </row>
    <row r="1159" spans="1:27" x14ac:dyDescent="0.2">
      <c r="A1159" s="4">
        <v>44255</v>
      </c>
      <c r="B1159" s="1">
        <v>10966.85</v>
      </c>
      <c r="C1159" s="1">
        <v>14255.15</v>
      </c>
      <c r="D1159" s="1">
        <v>3258.5</v>
      </c>
      <c r="E1159" s="1">
        <v>7075.15</v>
      </c>
      <c r="F1159" s="1">
        <v>14529.15</v>
      </c>
      <c r="G1159" s="1"/>
      <c r="H1159" s="4">
        <f t="shared" si="177"/>
        <v>44255</v>
      </c>
      <c r="I1159" s="8">
        <f t="shared" si="176"/>
        <v>75.481704022602841</v>
      </c>
      <c r="J1159" s="8">
        <f t="shared" si="176"/>
        <v>98.114136064394685</v>
      </c>
      <c r="K1159" s="8">
        <f t="shared" si="176"/>
        <v>22.427327132007036</v>
      </c>
      <c r="L1159" s="8">
        <f t="shared" si="176"/>
        <v>48.696241693423218</v>
      </c>
      <c r="M1159" s="8">
        <f t="shared" si="176"/>
        <v>100</v>
      </c>
      <c r="N1159" s="8"/>
      <c r="O1159" s="3">
        <f t="shared" si="178"/>
        <v>44255</v>
      </c>
      <c r="P1159" s="8">
        <f t="shared" ca="1" si="174"/>
        <v>98.595631480598939</v>
      </c>
      <c r="Q1159" s="8">
        <f t="shared" ca="1" si="174"/>
        <v>100.30208001019352</v>
      </c>
      <c r="R1159" s="8">
        <f t="shared" ca="1" si="174"/>
        <v>98.257847679088684</v>
      </c>
      <c r="S1159" s="8">
        <f t="shared" ca="1" si="174"/>
        <v>99.11132641611151</v>
      </c>
      <c r="T1159" s="8" t="str">
        <f t="shared" ca="1" si="174"/>
        <v/>
      </c>
      <c r="U1159" s="8"/>
      <c r="V1159" s="3">
        <f t="shared" si="179"/>
        <v>44255</v>
      </c>
      <c r="W1159" s="8">
        <f t="shared" ca="1" si="175"/>
        <v>99.909597294464945</v>
      </c>
      <c r="X1159" s="8">
        <f t="shared" ca="1" si="175"/>
        <v>101.27151848844325</v>
      </c>
      <c r="Y1159" s="8">
        <f t="shared" ca="1" si="175"/>
        <v>99.196103029227487</v>
      </c>
      <c r="Z1159" s="8">
        <f t="shared" ca="1" si="175"/>
        <v>98.728800117258004</v>
      </c>
      <c r="AA1159" s="8" t="str">
        <f t="shared" ca="1" si="175"/>
        <v/>
      </c>
    </row>
    <row r="1160" spans="1:27" x14ac:dyDescent="0.2">
      <c r="A1160" s="4">
        <v>44256</v>
      </c>
      <c r="B1160" s="1">
        <v>11167.75</v>
      </c>
      <c r="C1160" s="1">
        <v>14476.1</v>
      </c>
      <c r="D1160" s="1">
        <v>3306.1</v>
      </c>
      <c r="E1160" s="1">
        <v>7199.15</v>
      </c>
      <c r="F1160" s="1">
        <v>14761.55</v>
      </c>
      <c r="G1160" s="1"/>
      <c r="H1160" s="4">
        <f t="shared" si="177"/>
        <v>44256</v>
      </c>
      <c r="I1160" s="8">
        <f t="shared" si="176"/>
        <v>75.654318144097331</v>
      </c>
      <c r="J1160" s="8">
        <f t="shared" si="176"/>
        <v>98.066259979473699</v>
      </c>
      <c r="K1160" s="8">
        <f t="shared" si="176"/>
        <v>22.396699533585565</v>
      </c>
      <c r="L1160" s="8">
        <f t="shared" si="176"/>
        <v>48.769607527664775</v>
      </c>
      <c r="M1160" s="8">
        <f t="shared" si="176"/>
        <v>100</v>
      </c>
      <c r="N1160" s="8"/>
      <c r="O1160" s="3">
        <f t="shared" si="178"/>
        <v>44256</v>
      </c>
      <c r="P1160" s="8">
        <f t="shared" ca="1" si="174"/>
        <v>98.759357662128167</v>
      </c>
      <c r="Q1160" s="8">
        <f t="shared" ca="1" si="174"/>
        <v>100.26210428968926</v>
      </c>
      <c r="R1160" s="8">
        <f t="shared" ca="1" si="174"/>
        <v>98.254475486959421</v>
      </c>
      <c r="S1160" s="8">
        <f t="shared" ca="1" si="174"/>
        <v>99.207408549975398</v>
      </c>
      <c r="T1160" s="8" t="str">
        <f t="shared" ca="1" si="174"/>
        <v/>
      </c>
      <c r="U1160" s="8"/>
      <c r="V1160" s="3">
        <f t="shared" si="179"/>
        <v>44256</v>
      </c>
      <c r="W1160" s="8">
        <f t="shared" ca="1" si="175"/>
        <v>100.05243231272779</v>
      </c>
      <c r="X1160" s="8">
        <f t="shared" ca="1" si="175"/>
        <v>101.18778580711688</v>
      </c>
      <c r="Y1160" s="8">
        <f t="shared" ca="1" si="175"/>
        <v>99.20885916322672</v>
      </c>
      <c r="Z1160" s="8">
        <f t="shared" ca="1" si="175"/>
        <v>98.828002714184521</v>
      </c>
      <c r="AA1160" s="8" t="str">
        <f t="shared" ca="1" si="175"/>
        <v/>
      </c>
    </row>
    <row r="1161" spans="1:27" x14ac:dyDescent="0.2">
      <c r="A1161" s="4">
        <v>44257</v>
      </c>
      <c r="B1161" s="1">
        <v>11327.55</v>
      </c>
      <c r="C1161" s="1">
        <v>14749.2</v>
      </c>
      <c r="D1161" s="1">
        <v>3363.65</v>
      </c>
      <c r="E1161" s="1">
        <v>7336.2</v>
      </c>
      <c r="F1161" s="1">
        <v>14919.1</v>
      </c>
      <c r="G1161" s="1"/>
      <c r="H1161" s="4">
        <f t="shared" si="177"/>
        <v>44257</v>
      </c>
      <c r="I1161" s="8">
        <f t="shared" si="176"/>
        <v>75.926496906649859</v>
      </c>
      <c r="J1161" s="8">
        <f t="shared" si="176"/>
        <v>98.861191358728078</v>
      </c>
      <c r="K1161" s="8">
        <f t="shared" si="176"/>
        <v>22.54593105482234</v>
      </c>
      <c r="L1161" s="8">
        <f t="shared" si="176"/>
        <v>49.173207499111875</v>
      </c>
      <c r="M1161" s="8">
        <f t="shared" si="176"/>
        <v>100</v>
      </c>
      <c r="N1161" s="8"/>
      <c r="O1161" s="3">
        <f t="shared" si="178"/>
        <v>44257</v>
      </c>
      <c r="P1161" s="8">
        <f t="shared" ca="1" si="174"/>
        <v>98.990871092738473</v>
      </c>
      <c r="Q1161" s="8">
        <f t="shared" ca="1" si="174"/>
        <v>100.95226229333839</v>
      </c>
      <c r="R1161" s="8">
        <f t="shared" ca="1" si="174"/>
        <v>98.583788728209228</v>
      </c>
      <c r="S1161" s="8">
        <f t="shared" ca="1" si="174"/>
        <v>99.763979596774846</v>
      </c>
      <c r="T1161" s="8" t="str">
        <f t="shared" ca="1" si="174"/>
        <v/>
      </c>
      <c r="U1161" s="8"/>
      <c r="V1161" s="3">
        <f t="shared" si="179"/>
        <v>44257</v>
      </c>
      <c r="W1161" s="8">
        <f t="shared" ca="1" si="175"/>
        <v>100.25129203094339</v>
      </c>
      <c r="X1161" s="8">
        <f t="shared" ca="1" si="175"/>
        <v>102.05338112255623</v>
      </c>
      <c r="Y1161" s="8">
        <f t="shared" ca="1" si="175"/>
        <v>99.447352449785541</v>
      </c>
      <c r="Z1161" s="8">
        <f t="shared" ca="1" si="175"/>
        <v>99.349706307578316</v>
      </c>
      <c r="AA1161" s="8" t="str">
        <f t="shared" ca="1" si="175"/>
        <v/>
      </c>
    </row>
    <row r="1162" spans="1:27" x14ac:dyDescent="0.2">
      <c r="A1162" s="4">
        <v>44258</v>
      </c>
      <c r="B1162" s="1">
        <v>11444.25</v>
      </c>
      <c r="C1162" s="1">
        <v>15009.35</v>
      </c>
      <c r="D1162" s="1">
        <v>3395.75</v>
      </c>
      <c r="E1162" s="1">
        <v>7437.55</v>
      </c>
      <c r="F1162" s="1">
        <v>15245.6</v>
      </c>
      <c r="G1162" s="1"/>
      <c r="H1162" s="4">
        <f t="shared" si="177"/>
        <v>44258</v>
      </c>
      <c r="I1162" s="8">
        <f t="shared" si="176"/>
        <v>75.065920659075402</v>
      </c>
      <c r="J1162" s="8">
        <f t="shared" si="176"/>
        <v>98.450372566510993</v>
      </c>
      <c r="K1162" s="8">
        <f t="shared" si="176"/>
        <v>22.273639607493308</v>
      </c>
      <c r="L1162" s="8">
        <f t="shared" si="176"/>
        <v>48.784895314057827</v>
      </c>
      <c r="M1162" s="8">
        <f t="shared" si="176"/>
        <v>100</v>
      </c>
      <c r="N1162" s="8"/>
      <c r="O1162" s="3">
        <f t="shared" si="178"/>
        <v>44258</v>
      </c>
      <c r="P1162" s="8">
        <f t="shared" ca="1" si="174"/>
        <v>98.384839214694551</v>
      </c>
      <c r="Q1162" s="8">
        <f t="shared" ca="1" si="174"/>
        <v>100.58380346710599</v>
      </c>
      <c r="R1162" s="8">
        <f t="shared" ca="1" si="174"/>
        <v>98.124937922816954</v>
      </c>
      <c r="S1162" s="8">
        <f t="shared" ca="1" si="174"/>
        <v>99.216763757990194</v>
      </c>
      <c r="T1162" s="8" t="str">
        <f t="shared" ca="1" si="174"/>
        <v/>
      </c>
      <c r="U1162" s="8"/>
      <c r="V1162" s="3">
        <f t="shared" si="179"/>
        <v>44258</v>
      </c>
      <c r="W1162" s="8">
        <f t="shared" ca="1" si="175"/>
        <v>99.729362394237029</v>
      </c>
      <c r="X1162" s="8">
        <f t="shared" ca="1" si="175"/>
        <v>101.5164500680191</v>
      </c>
      <c r="Y1162" s="8">
        <f t="shared" ca="1" si="175"/>
        <v>99.14211608123</v>
      </c>
      <c r="Z1162" s="8">
        <f t="shared" ca="1" si="175"/>
        <v>98.850647391718525</v>
      </c>
      <c r="AA1162" s="8" t="str">
        <f t="shared" ca="1" si="175"/>
        <v/>
      </c>
    </row>
    <row r="1163" spans="1:27" x14ac:dyDescent="0.2">
      <c r="A1163" s="4">
        <v>44259</v>
      </c>
      <c r="B1163" s="1">
        <v>11422.6</v>
      </c>
      <c r="C1163" s="1">
        <v>14925.05</v>
      </c>
      <c r="D1163" s="1">
        <v>3386.15</v>
      </c>
      <c r="E1163" s="1">
        <v>7383.6</v>
      </c>
      <c r="F1163" s="1">
        <v>15080.75</v>
      </c>
      <c r="G1163" s="1"/>
      <c r="H1163" s="4">
        <f t="shared" si="177"/>
        <v>44259</v>
      </c>
      <c r="I1163" s="8">
        <f t="shared" si="176"/>
        <v>75.742917295227357</v>
      </c>
      <c r="J1163" s="8">
        <f t="shared" si="176"/>
        <v>98.967557979543457</v>
      </c>
      <c r="K1163" s="8">
        <f t="shared" si="176"/>
        <v>22.453458879697628</v>
      </c>
      <c r="L1163" s="8">
        <f t="shared" si="176"/>
        <v>48.96042968685245</v>
      </c>
      <c r="M1163" s="8">
        <f t="shared" si="176"/>
        <v>100</v>
      </c>
      <c r="N1163" s="8"/>
      <c r="O1163" s="3">
        <f t="shared" si="178"/>
        <v>44259</v>
      </c>
      <c r="P1163" s="8">
        <f t="shared" ca="1" si="174"/>
        <v>98.917947784037494</v>
      </c>
      <c r="Q1163" s="8">
        <f t="shared" ca="1" si="174"/>
        <v>101.01335210958362</v>
      </c>
      <c r="R1163" s="8">
        <f t="shared" ca="1" si="174"/>
        <v>98.505591181705171</v>
      </c>
      <c r="S1163" s="8">
        <f t="shared" ca="1" si="174"/>
        <v>99.45559782867825</v>
      </c>
      <c r="T1163" s="8" t="str">
        <f t="shared" ca="1" si="174"/>
        <v/>
      </c>
      <c r="U1163" s="8"/>
      <c r="V1163" s="3">
        <f t="shared" si="179"/>
        <v>44259</v>
      </c>
      <c r="W1163" s="8">
        <f t="shared" ca="1" si="175"/>
        <v>100.18797915488243</v>
      </c>
      <c r="X1163" s="8">
        <f t="shared" ca="1" si="175"/>
        <v>102.00803276584536</v>
      </c>
      <c r="Y1163" s="8">
        <f t="shared" ca="1" si="175"/>
        <v>99.41182463203593</v>
      </c>
      <c r="Z1163" s="8">
        <f t="shared" ca="1" si="175"/>
        <v>99.077355006797632</v>
      </c>
      <c r="AA1163" s="8" t="str">
        <f t="shared" ca="1" si="175"/>
        <v/>
      </c>
    </row>
    <row r="1164" spans="1:27" x14ac:dyDescent="0.2">
      <c r="A1164" s="4">
        <v>44260</v>
      </c>
      <c r="B1164" s="1">
        <v>11336.9</v>
      </c>
      <c r="C1164" s="1">
        <v>14633.85</v>
      </c>
      <c r="D1164" s="1">
        <v>3358.45</v>
      </c>
      <c r="E1164" s="1">
        <v>7304.5</v>
      </c>
      <c r="F1164" s="1">
        <v>14938.1</v>
      </c>
      <c r="G1164" s="1"/>
      <c r="H1164" s="4">
        <f t="shared" si="177"/>
        <v>44260</v>
      </c>
      <c r="I1164" s="8">
        <f t="shared" si="176"/>
        <v>75.892516451222036</v>
      </c>
      <c r="J1164" s="8">
        <f t="shared" si="176"/>
        <v>97.963261726725619</v>
      </c>
      <c r="K1164" s="8">
        <f t="shared" si="176"/>
        <v>22.482444219813765</v>
      </c>
      <c r="L1164" s="8">
        <f t="shared" si="176"/>
        <v>48.898454288028596</v>
      </c>
      <c r="M1164" s="8">
        <f t="shared" si="176"/>
        <v>100</v>
      </c>
      <c r="N1164" s="8"/>
      <c r="O1164" s="3">
        <f t="shared" si="178"/>
        <v>44260</v>
      </c>
      <c r="P1164" s="8">
        <f t="shared" ca="1" si="174"/>
        <v>99.051952769195566</v>
      </c>
      <c r="Q1164" s="8">
        <f t="shared" ca="1" si="174"/>
        <v>100.1455373559957</v>
      </c>
      <c r="R1164" s="8">
        <f t="shared" ca="1" si="174"/>
        <v>98.597492622148422</v>
      </c>
      <c r="S1164" s="8">
        <f t="shared" ca="1" si="174"/>
        <v>99.370539450739443</v>
      </c>
      <c r="T1164" s="8" t="str">
        <f t="shared" ca="1" si="174"/>
        <v/>
      </c>
      <c r="U1164" s="8"/>
      <c r="V1164" s="3">
        <f t="shared" si="179"/>
        <v>44260</v>
      </c>
      <c r="W1164" s="8">
        <f t="shared" ca="1" si="175"/>
        <v>100.30237625461687</v>
      </c>
      <c r="X1164" s="8">
        <f t="shared" ca="1" si="175"/>
        <v>100.86606037259074</v>
      </c>
      <c r="Y1164" s="8">
        <f t="shared" ca="1" si="175"/>
        <v>99.485112477531629</v>
      </c>
      <c r="Z1164" s="8">
        <f t="shared" ca="1" si="175"/>
        <v>99.012800736409488</v>
      </c>
      <c r="AA1164" s="8" t="str">
        <f t="shared" ca="1" si="175"/>
        <v/>
      </c>
    </row>
    <row r="1165" spans="1:27" x14ac:dyDescent="0.2">
      <c r="A1165" s="4">
        <v>44261</v>
      </c>
      <c r="B1165" s="1">
        <v>11336.9</v>
      </c>
      <c r="C1165" s="1">
        <v>14633.85</v>
      </c>
      <c r="D1165" s="1">
        <v>3358.45</v>
      </c>
      <c r="E1165" s="1">
        <v>7304.5</v>
      </c>
      <c r="F1165" s="1">
        <v>14938.1</v>
      </c>
      <c r="G1165" s="1"/>
      <c r="H1165" s="4">
        <f t="shared" si="177"/>
        <v>44261</v>
      </c>
      <c r="I1165" s="8">
        <f t="shared" si="176"/>
        <v>75.892516451222036</v>
      </c>
      <c r="J1165" s="8">
        <f t="shared" si="176"/>
        <v>97.963261726725619</v>
      </c>
      <c r="K1165" s="8">
        <f t="shared" si="176"/>
        <v>22.482444219813765</v>
      </c>
      <c r="L1165" s="8">
        <f t="shared" si="176"/>
        <v>48.898454288028596</v>
      </c>
      <c r="M1165" s="8">
        <f t="shared" si="176"/>
        <v>100</v>
      </c>
      <c r="N1165" s="8"/>
      <c r="O1165" s="3">
        <f t="shared" si="178"/>
        <v>44261</v>
      </c>
      <c r="P1165" s="8">
        <f t="shared" ca="1" si="174"/>
        <v>99.073789495931024</v>
      </c>
      <c r="Q1165" s="8">
        <f t="shared" ca="1" si="174"/>
        <v>100.14461233600574</v>
      </c>
      <c r="R1165" s="8">
        <f t="shared" ca="1" si="174"/>
        <v>98.633635371429591</v>
      </c>
      <c r="S1165" s="8">
        <f t="shared" ca="1" si="174"/>
        <v>99.376856126854008</v>
      </c>
      <c r="T1165" s="8" t="str">
        <f t="shared" ca="1" si="174"/>
        <v/>
      </c>
      <c r="U1165" s="8"/>
      <c r="V1165" s="3">
        <f t="shared" si="179"/>
        <v>44261</v>
      </c>
      <c r="W1165" s="8">
        <f t="shared" ca="1" si="175"/>
        <v>100.31954653160113</v>
      </c>
      <c r="X1165" s="8">
        <f t="shared" ca="1" si="175"/>
        <v>100.8462050169513</v>
      </c>
      <c r="Y1165" s="8">
        <f t="shared" ca="1" si="175"/>
        <v>99.518883773998184</v>
      </c>
      <c r="Z1165" s="8">
        <f t="shared" ca="1" si="175"/>
        <v>99.035648805748451</v>
      </c>
      <c r="AA1165" s="8" t="str">
        <f t="shared" ca="1" si="175"/>
        <v/>
      </c>
    </row>
    <row r="1166" spans="1:27" x14ac:dyDescent="0.2">
      <c r="A1166" s="4">
        <v>44262</v>
      </c>
      <c r="B1166" s="1">
        <v>11336.9</v>
      </c>
      <c r="C1166" s="1">
        <v>14633.85</v>
      </c>
      <c r="D1166" s="1">
        <v>3358.45</v>
      </c>
      <c r="E1166" s="1">
        <v>7304.5</v>
      </c>
      <c r="F1166" s="1">
        <v>14938.1</v>
      </c>
      <c r="G1166" s="1"/>
      <c r="H1166" s="4">
        <f t="shared" si="177"/>
        <v>44262</v>
      </c>
      <c r="I1166" s="8">
        <f t="shared" si="176"/>
        <v>75.892516451222036</v>
      </c>
      <c r="J1166" s="8">
        <f t="shared" si="176"/>
        <v>97.963261726725619</v>
      </c>
      <c r="K1166" s="8">
        <f t="shared" si="176"/>
        <v>22.482444219813765</v>
      </c>
      <c r="L1166" s="8">
        <f t="shared" si="176"/>
        <v>48.898454288028596</v>
      </c>
      <c r="M1166" s="8">
        <f t="shared" si="176"/>
        <v>100</v>
      </c>
      <c r="N1166" s="8"/>
      <c r="O1166" s="3">
        <f t="shared" si="178"/>
        <v>44262</v>
      </c>
      <c r="P1166" s="8">
        <f t="shared" ca="1" si="174"/>
        <v>99.095181499579724</v>
      </c>
      <c r="Q1166" s="8">
        <f t="shared" ca="1" si="174"/>
        <v>100.14368761931127</v>
      </c>
      <c r="R1166" s="8">
        <f t="shared" ca="1" si="174"/>
        <v>98.668292718529926</v>
      </c>
      <c r="S1166" s="8">
        <f t="shared" ca="1" si="174"/>
        <v>99.38312819646373</v>
      </c>
      <c r="T1166" s="8" t="str">
        <f t="shared" ca="1" si="174"/>
        <v/>
      </c>
      <c r="U1166" s="8"/>
      <c r="V1166" s="3">
        <f t="shared" si="179"/>
        <v>44262</v>
      </c>
      <c r="W1166" s="8">
        <f t="shared" ca="1" si="175"/>
        <v>100.33635170091779</v>
      </c>
      <c r="X1166" s="8">
        <f t="shared" ca="1" si="175"/>
        <v>100.82686098085615</v>
      </c>
      <c r="Y1166" s="8">
        <f t="shared" ca="1" si="175"/>
        <v>99.551269275036347</v>
      </c>
      <c r="Z1166" s="8">
        <f t="shared" ca="1" si="175"/>
        <v>99.057971057052086</v>
      </c>
      <c r="AA1166" s="8" t="str">
        <f t="shared" ca="1" si="175"/>
        <v/>
      </c>
    </row>
    <row r="1167" spans="1:27" x14ac:dyDescent="0.2">
      <c r="A1167" s="4">
        <v>44263</v>
      </c>
      <c r="B1167" s="1">
        <v>11353</v>
      </c>
      <c r="C1167" s="1">
        <v>14639.45</v>
      </c>
      <c r="D1167" s="1">
        <v>3351.7</v>
      </c>
      <c r="E1167" s="1">
        <v>7357.9</v>
      </c>
      <c r="F1167" s="1">
        <v>14956.2</v>
      </c>
      <c r="G1167" s="1"/>
      <c r="H1167" s="4">
        <f t="shared" si="177"/>
        <v>44263</v>
      </c>
      <c r="I1167" s="8">
        <f t="shared" si="176"/>
        <v>75.908318958024097</v>
      </c>
      <c r="J1167" s="8">
        <f t="shared" si="176"/>
        <v>97.88214920902368</v>
      </c>
      <c r="K1167" s="8">
        <f t="shared" si="176"/>
        <v>22.410104170845532</v>
      </c>
      <c r="L1167" s="8">
        <f t="shared" si="176"/>
        <v>49.196319920835499</v>
      </c>
      <c r="M1167" s="8">
        <f t="shared" si="176"/>
        <v>100</v>
      </c>
      <c r="N1167" s="8"/>
      <c r="O1167" s="3">
        <f t="shared" si="178"/>
        <v>44263</v>
      </c>
      <c r="P1167" s="8">
        <f t="shared" ca="1" si="174"/>
        <v>99.127667459337161</v>
      </c>
      <c r="Q1167" s="8">
        <f t="shared" ca="1" si="174"/>
        <v>100.07294922693342</v>
      </c>
      <c r="R1167" s="8">
        <f t="shared" ca="1" si="174"/>
        <v>98.575977245952245</v>
      </c>
      <c r="S1167" s="8">
        <f t="shared" ca="1" si="174"/>
        <v>99.80174244539262</v>
      </c>
      <c r="T1167" s="8" t="str">
        <f t="shared" ca="1" si="174"/>
        <v/>
      </c>
      <c r="U1167" s="8"/>
      <c r="V1167" s="3">
        <f t="shared" si="179"/>
        <v>44263</v>
      </c>
      <c r="W1167" s="8">
        <f t="shared" ca="1" si="175"/>
        <v>100.36264509201963</v>
      </c>
      <c r="X1167" s="8">
        <f t="shared" ca="1" si="175"/>
        <v>100.72021629020655</v>
      </c>
      <c r="Y1167" s="8">
        <f t="shared" ca="1" si="175"/>
        <v>99.49726018092305</v>
      </c>
      <c r="Z1167" s="8">
        <f t="shared" ca="1" si="175"/>
        <v>99.448372928217424</v>
      </c>
      <c r="AA1167" s="8" t="str">
        <f t="shared" ca="1" si="175"/>
        <v/>
      </c>
    </row>
    <row r="1168" spans="1:27" x14ac:dyDescent="0.2">
      <c r="A1168" s="4">
        <v>44264</v>
      </c>
      <c r="B1168" s="1">
        <v>11373.8</v>
      </c>
      <c r="C1168" s="1">
        <v>14597.2</v>
      </c>
      <c r="D1168" s="1">
        <v>3366.25</v>
      </c>
      <c r="E1168" s="1">
        <v>7382.15</v>
      </c>
      <c r="F1168" s="1">
        <v>15098.4</v>
      </c>
      <c r="G1168" s="1"/>
      <c r="H1168" s="4">
        <f t="shared" si="177"/>
        <v>44264</v>
      </c>
      <c r="I1168" s="8">
        <f t="shared" si="176"/>
        <v>75.331160917713134</v>
      </c>
      <c r="J1168" s="8">
        <f t="shared" si="176"/>
        <v>96.680442960843536</v>
      </c>
      <c r="K1168" s="8">
        <f t="shared" si="176"/>
        <v>22.295408785036823</v>
      </c>
      <c r="L1168" s="8">
        <f t="shared" si="176"/>
        <v>48.893591373920415</v>
      </c>
      <c r="M1168" s="8">
        <f t="shared" si="176"/>
        <v>100</v>
      </c>
      <c r="N1168" s="8"/>
      <c r="O1168" s="3">
        <f t="shared" si="178"/>
        <v>44264</v>
      </c>
      <c r="P1168" s="8">
        <f t="shared" ca="1" si="174"/>
        <v>98.729975988255461</v>
      </c>
      <c r="Q1168" s="8">
        <f t="shared" ca="1" si="174"/>
        <v>99.045852982425231</v>
      </c>
      <c r="R1168" s="8">
        <f t="shared" ca="1" si="174"/>
        <v>98.417241006992001</v>
      </c>
      <c r="S1168" s="8">
        <f t="shared" ca="1" si="174"/>
        <v>99.385899142109011</v>
      </c>
      <c r="T1168" s="8" t="str">
        <f t="shared" ca="1" si="174"/>
        <v/>
      </c>
      <c r="U1168" s="8"/>
      <c r="V1168" s="3">
        <f t="shared" si="179"/>
        <v>44264</v>
      </c>
      <c r="W1168" s="8">
        <f t="shared" ca="1" si="175"/>
        <v>100.02250317602046</v>
      </c>
      <c r="X1168" s="8">
        <f t="shared" ca="1" si="175"/>
        <v>99.406327829677494</v>
      </c>
      <c r="Y1168" s="8">
        <f t="shared" ca="1" si="175"/>
        <v>99.399596515099432</v>
      </c>
      <c r="Z1168" s="8">
        <f t="shared" ca="1" si="175"/>
        <v>99.087468680820734</v>
      </c>
      <c r="AA1168" s="8" t="str">
        <f t="shared" ca="1" si="175"/>
        <v/>
      </c>
    </row>
    <row r="1169" spans="1:27" x14ac:dyDescent="0.2">
      <c r="A1169" s="4">
        <v>44265</v>
      </c>
      <c r="B1169" s="1">
        <v>11431.6</v>
      </c>
      <c r="C1169" s="1">
        <v>14802.6</v>
      </c>
      <c r="D1169" s="1">
        <v>3393.65</v>
      </c>
      <c r="E1169" s="1">
        <v>7447.7</v>
      </c>
      <c r="F1169" s="1">
        <v>15174.8</v>
      </c>
      <c r="G1169" s="1"/>
      <c r="H1169" s="4">
        <f t="shared" si="177"/>
        <v>44265</v>
      </c>
      <c r="I1169" s="8">
        <f t="shared" si="176"/>
        <v>75.332788570524826</v>
      </c>
      <c r="J1169" s="8">
        <f t="shared" si="176"/>
        <v>97.547249387141846</v>
      </c>
      <c r="K1169" s="8">
        <f t="shared" si="176"/>
        <v>22.363721432901919</v>
      </c>
      <c r="L1169" s="8">
        <f t="shared" si="176"/>
        <v>49.079394786092735</v>
      </c>
      <c r="M1169" s="8">
        <f t="shared" si="176"/>
        <v>100</v>
      </c>
      <c r="N1169" s="8"/>
      <c r="O1169" s="3">
        <f t="shared" si="178"/>
        <v>44265</v>
      </c>
      <c r="P1169" s="8">
        <f t="shared" ca="1" si="174"/>
        <v>98.761968221768242</v>
      </c>
      <c r="Q1169" s="8">
        <f t="shared" ca="1" si="174"/>
        <v>99.797606209219452</v>
      </c>
      <c r="R1169" s="8">
        <f t="shared" ca="1" si="174"/>
        <v>98.577143178543594</v>
      </c>
      <c r="S1169" s="8">
        <f t="shared" ca="1" si="174"/>
        <v>99.646402700019678</v>
      </c>
      <c r="T1169" s="8" t="str">
        <f t="shared" ca="1" si="174"/>
        <v/>
      </c>
      <c r="U1169" s="8"/>
      <c r="V1169" s="3">
        <f t="shared" si="179"/>
        <v>44265</v>
      </c>
      <c r="W1169" s="8">
        <f t="shared" ca="1" si="175"/>
        <v>100.05348605304906</v>
      </c>
      <c r="X1169" s="8">
        <f t="shared" ca="1" si="175"/>
        <v>100.35826953935722</v>
      </c>
      <c r="Y1169" s="8">
        <f t="shared" ca="1" si="175"/>
        <v>99.519783460570366</v>
      </c>
      <c r="Z1169" s="8">
        <f t="shared" ca="1" si="175"/>
        <v>99.332766817083851</v>
      </c>
      <c r="AA1169" s="8" t="str">
        <f t="shared" ca="1" si="175"/>
        <v/>
      </c>
    </row>
    <row r="1170" spans="1:27" x14ac:dyDescent="0.2">
      <c r="A1170" s="4">
        <v>44266</v>
      </c>
      <c r="B1170" s="1">
        <v>11431.6</v>
      </c>
      <c r="C1170" s="1">
        <v>14802.6</v>
      </c>
      <c r="D1170" s="1">
        <v>3393.65</v>
      </c>
      <c r="E1170" s="1">
        <v>7447.7</v>
      </c>
      <c r="F1170" s="1">
        <v>15174.8</v>
      </c>
      <c r="G1170" s="1"/>
      <c r="H1170" s="4">
        <f t="shared" si="177"/>
        <v>44266</v>
      </c>
      <c r="I1170" s="8">
        <f t="shared" si="176"/>
        <v>75.332788570524826</v>
      </c>
      <c r="J1170" s="8">
        <f t="shared" si="176"/>
        <v>97.547249387141846</v>
      </c>
      <c r="K1170" s="8">
        <f t="shared" si="176"/>
        <v>22.363721432901919</v>
      </c>
      <c r="L1170" s="8">
        <f t="shared" si="176"/>
        <v>49.079394786092735</v>
      </c>
      <c r="M1170" s="8">
        <f t="shared" si="176"/>
        <v>100</v>
      </c>
      <c r="N1170" s="8"/>
      <c r="O1170" s="3">
        <f t="shared" si="178"/>
        <v>44266</v>
      </c>
      <c r="P1170" s="8">
        <f t="shared" ca="1" si="174"/>
        <v>98.791831526324586</v>
      </c>
      <c r="Q1170" s="8">
        <f t="shared" ca="1" si="174"/>
        <v>99.798930393544552</v>
      </c>
      <c r="R1170" s="8">
        <f t="shared" ca="1" si="174"/>
        <v>98.614244721003431</v>
      </c>
      <c r="S1170" s="8">
        <f t="shared" ca="1" si="174"/>
        <v>99.647903259708571</v>
      </c>
      <c r="T1170" s="8" t="str">
        <f t="shared" ca="1" si="174"/>
        <v/>
      </c>
      <c r="U1170" s="8"/>
      <c r="V1170" s="3">
        <f t="shared" si="179"/>
        <v>44266</v>
      </c>
      <c r="W1170" s="8">
        <f t="shared" ca="1" si="175"/>
        <v>100.08205850618063</v>
      </c>
      <c r="X1170" s="8">
        <f t="shared" ca="1" si="175"/>
        <v>100.34977319555234</v>
      </c>
      <c r="Y1170" s="8">
        <f t="shared" ca="1" si="175"/>
        <v>99.555521422897343</v>
      </c>
      <c r="Z1170" s="8">
        <f t="shared" ca="1" si="175"/>
        <v>99.344267321234383</v>
      </c>
      <c r="AA1170" s="8" t="str">
        <f t="shared" ca="1" si="175"/>
        <v/>
      </c>
    </row>
    <row r="1171" spans="1:27" x14ac:dyDescent="0.2">
      <c r="A1171" s="4">
        <v>44267</v>
      </c>
      <c r="B1171" s="1">
        <v>11333.3</v>
      </c>
      <c r="C1171" s="1">
        <v>14724.7</v>
      </c>
      <c r="D1171" s="1">
        <v>3361.4</v>
      </c>
      <c r="E1171" s="1">
        <v>7410.35</v>
      </c>
      <c r="F1171" s="1">
        <v>15030.95</v>
      </c>
      <c r="G1171" s="1"/>
      <c r="H1171" s="4">
        <f t="shared" si="177"/>
        <v>44267</v>
      </c>
      <c r="I1171" s="8">
        <f t="shared" si="176"/>
        <v>75.399758498298496</v>
      </c>
      <c r="J1171" s="8">
        <f t="shared" si="176"/>
        <v>97.96253729804171</v>
      </c>
      <c r="K1171" s="8">
        <f t="shared" si="176"/>
        <v>22.363190616694219</v>
      </c>
      <c r="L1171" s="8">
        <f t="shared" si="176"/>
        <v>49.300609741899216</v>
      </c>
      <c r="M1171" s="8">
        <f t="shared" si="176"/>
        <v>100</v>
      </c>
      <c r="N1171" s="8"/>
      <c r="O1171" s="3">
        <f t="shared" si="178"/>
        <v>44267</v>
      </c>
      <c r="P1171" s="8">
        <f t="shared" ca="1" si="174"/>
        <v>98.86856860867222</v>
      </c>
      <c r="Q1171" s="8">
        <f t="shared" ca="1" si="174"/>
        <v>100.15392650866769</v>
      </c>
      <c r="R1171" s="8">
        <f t="shared" ca="1" si="174"/>
        <v>98.64893572646487</v>
      </c>
      <c r="S1171" s="8">
        <f t="shared" ca="1" si="174"/>
        <v>99.948891137745719</v>
      </c>
      <c r="T1171" s="8" t="str">
        <f t="shared" ca="1" si="174"/>
        <v/>
      </c>
      <c r="U1171" s="8"/>
      <c r="V1171" s="3">
        <f t="shared" si="179"/>
        <v>44267</v>
      </c>
      <c r="W1171" s="8">
        <f t="shared" ca="1" si="175"/>
        <v>100.14875269102053</v>
      </c>
      <c r="X1171" s="8">
        <f t="shared" ca="1" si="175"/>
        <v>100.78767037014079</v>
      </c>
      <c r="Y1171" s="8">
        <f t="shared" ca="1" si="175"/>
        <v>99.588341558516859</v>
      </c>
      <c r="Z1171" s="8">
        <f t="shared" ca="1" si="175"/>
        <v>99.615769574479259</v>
      </c>
      <c r="AA1171" s="8" t="str">
        <f t="shared" ca="1" si="175"/>
        <v/>
      </c>
    </row>
    <row r="1172" spans="1:27" x14ac:dyDescent="0.2">
      <c r="A1172" s="4">
        <v>44268</v>
      </c>
      <c r="B1172" s="1">
        <v>11333.3</v>
      </c>
      <c r="C1172" s="1">
        <v>14724.7</v>
      </c>
      <c r="D1172" s="1">
        <v>3361.4</v>
      </c>
      <c r="E1172" s="1">
        <v>7410.35</v>
      </c>
      <c r="F1172" s="1">
        <v>15030.95</v>
      </c>
      <c r="G1172" s="1"/>
      <c r="H1172" s="4">
        <f t="shared" si="177"/>
        <v>44268</v>
      </c>
      <c r="I1172" s="8">
        <f t="shared" si="176"/>
        <v>75.399758498298496</v>
      </c>
      <c r="J1172" s="8">
        <f t="shared" si="176"/>
        <v>97.96253729804171</v>
      </c>
      <c r="K1172" s="8">
        <f t="shared" si="176"/>
        <v>22.363190616694219</v>
      </c>
      <c r="L1172" s="8">
        <f t="shared" si="176"/>
        <v>49.300609741899216</v>
      </c>
      <c r="M1172" s="8">
        <f t="shared" si="176"/>
        <v>100</v>
      </c>
      <c r="N1172" s="8"/>
      <c r="O1172" s="3">
        <f t="shared" si="178"/>
        <v>44268</v>
      </c>
      <c r="P1172" s="8">
        <f t="shared" ca="1" si="174"/>
        <v>98.895130060183774</v>
      </c>
      <c r="Q1172" s="8">
        <f t="shared" ca="1" si="174"/>
        <v>100.15404923983266</v>
      </c>
      <c r="R1172" s="8">
        <f t="shared" ca="1" si="174"/>
        <v>98.683041392957762</v>
      </c>
      <c r="S1172" s="8">
        <f t="shared" ca="1" si="174"/>
        <v>99.945421596602884</v>
      </c>
      <c r="T1172" s="8" t="str">
        <f t="shared" ca="1" si="174"/>
        <v/>
      </c>
      <c r="U1172" s="8"/>
      <c r="V1172" s="3">
        <f t="shared" si="179"/>
        <v>44268</v>
      </c>
      <c r="W1172" s="8">
        <f t="shared" ca="1" si="175"/>
        <v>100.17407279555552</v>
      </c>
      <c r="X1172" s="8">
        <f t="shared" ca="1" si="175"/>
        <v>100.77179618109957</v>
      </c>
      <c r="Y1172" s="8">
        <f t="shared" ca="1" si="175"/>
        <v>99.621813747612393</v>
      </c>
      <c r="Z1172" s="8">
        <f t="shared" ca="1" si="175"/>
        <v>99.617702425046289</v>
      </c>
      <c r="AA1172" s="8" t="str">
        <f t="shared" ca="1" si="175"/>
        <v/>
      </c>
    </row>
    <row r="1173" spans="1:27" x14ac:dyDescent="0.2">
      <c r="A1173" s="4">
        <v>44269</v>
      </c>
      <c r="B1173" s="1">
        <v>11333.3</v>
      </c>
      <c r="C1173" s="1">
        <v>14724.7</v>
      </c>
      <c r="D1173" s="1">
        <v>3361.4</v>
      </c>
      <c r="E1173" s="1">
        <v>7410.35</v>
      </c>
      <c r="F1173" s="1">
        <v>15030.95</v>
      </c>
      <c r="G1173" s="1"/>
      <c r="H1173" s="4">
        <f t="shared" si="177"/>
        <v>44269</v>
      </c>
      <c r="I1173" s="8">
        <f t="shared" si="176"/>
        <v>75.399758498298496</v>
      </c>
      <c r="J1173" s="8">
        <f t="shared" si="176"/>
        <v>97.96253729804171</v>
      </c>
      <c r="K1173" s="8">
        <f t="shared" si="176"/>
        <v>22.363190616694219</v>
      </c>
      <c r="L1173" s="8">
        <f t="shared" si="176"/>
        <v>49.300609741899216</v>
      </c>
      <c r="M1173" s="8">
        <f t="shared" si="176"/>
        <v>100</v>
      </c>
      <c r="N1173" s="8"/>
      <c r="O1173" s="3">
        <f t="shared" si="178"/>
        <v>44269</v>
      </c>
      <c r="P1173" s="8">
        <f t="shared" ca="1" si="174"/>
        <v>98.920935020517248</v>
      </c>
      <c r="Q1173" s="8">
        <f t="shared" ca="1" si="174"/>
        <v>100.15417197802492</v>
      </c>
      <c r="R1173" s="8">
        <f t="shared" ca="1" si="174"/>
        <v>98.71582940760571</v>
      </c>
      <c r="S1173" s="8">
        <f t="shared" ca="1" si="174"/>
        <v>99.941946537975895</v>
      </c>
      <c r="T1173" s="8" t="str">
        <f t="shared" ca="1" si="174"/>
        <v/>
      </c>
      <c r="U1173" s="8"/>
      <c r="V1173" s="3">
        <f t="shared" si="179"/>
        <v>44269</v>
      </c>
      <c r="W1173" s="8">
        <f t="shared" ca="1" si="175"/>
        <v>100.19870748378251</v>
      </c>
      <c r="X1173" s="8">
        <f t="shared" ca="1" si="175"/>
        <v>100.75632314216685</v>
      </c>
      <c r="Y1173" s="8">
        <f t="shared" ca="1" si="175"/>
        <v>99.654218325403249</v>
      </c>
      <c r="Z1173" s="8">
        <f t="shared" ca="1" si="175"/>
        <v>99.619917821955212</v>
      </c>
      <c r="AA1173" s="8" t="str">
        <f t="shared" ca="1" si="175"/>
        <v/>
      </c>
    </row>
    <row r="1174" spans="1:27" x14ac:dyDescent="0.2">
      <c r="A1174" s="4">
        <v>44270</v>
      </c>
      <c r="B1174" s="1">
        <v>11287.95</v>
      </c>
      <c r="C1174" s="1">
        <v>14696.35</v>
      </c>
      <c r="D1174" s="1">
        <v>3348.2</v>
      </c>
      <c r="E1174" s="1">
        <v>7415.3</v>
      </c>
      <c r="F1174" s="1">
        <v>14929.5</v>
      </c>
      <c r="G1174" s="1"/>
      <c r="H1174" s="4">
        <f t="shared" si="177"/>
        <v>44270</v>
      </c>
      <c r="I1174" s="8">
        <f t="shared" si="176"/>
        <v>75.608359288656686</v>
      </c>
      <c r="J1174" s="8">
        <f t="shared" si="176"/>
        <v>98.438326802639082</v>
      </c>
      <c r="K1174" s="8">
        <f t="shared" si="176"/>
        <v>22.426739006664658</v>
      </c>
      <c r="L1174" s="8">
        <f t="shared" si="176"/>
        <v>49.668776583274727</v>
      </c>
      <c r="M1174" s="8">
        <f t="shared" si="176"/>
        <v>100</v>
      </c>
      <c r="N1174" s="8"/>
      <c r="O1174" s="3">
        <f t="shared" si="178"/>
        <v>44270</v>
      </c>
      <c r="P1174" s="8">
        <f t="shared" ca="1" si="174"/>
        <v>99.095277852707028</v>
      </c>
      <c r="Q1174" s="8">
        <f t="shared" ca="1" si="174"/>
        <v>100.5608873907843</v>
      </c>
      <c r="R1174" s="8">
        <f t="shared" ca="1" si="174"/>
        <v>98.852304373765293</v>
      </c>
      <c r="S1174" s="8">
        <f t="shared" ca="1" si="174"/>
        <v>100.45081819976336</v>
      </c>
      <c r="T1174" s="8" t="str">
        <f t="shared" ca="1" si="174"/>
        <v/>
      </c>
      <c r="U1174" s="8"/>
      <c r="V1174" s="3">
        <f t="shared" si="179"/>
        <v>44270</v>
      </c>
      <c r="W1174" s="8">
        <f t="shared" ca="1" si="175"/>
        <v>100.35070333293147</v>
      </c>
      <c r="X1174" s="8">
        <f t="shared" ca="1" si="175"/>
        <v>101.24459936304848</v>
      </c>
      <c r="Y1174" s="8">
        <f t="shared" ca="1" si="175"/>
        <v>99.756863224505707</v>
      </c>
      <c r="Z1174" s="8">
        <f t="shared" ca="1" si="175"/>
        <v>100.07851779288174</v>
      </c>
      <c r="AA1174" s="8" t="str">
        <f t="shared" ca="1" si="175"/>
        <v/>
      </c>
    </row>
    <row r="1175" spans="1:27" x14ac:dyDescent="0.2">
      <c r="A1175" s="4">
        <v>44271</v>
      </c>
      <c r="B1175" s="1">
        <v>11320.15</v>
      </c>
      <c r="C1175" s="1">
        <v>14750.6</v>
      </c>
      <c r="D1175" s="1">
        <v>3366.65</v>
      </c>
      <c r="E1175" s="1">
        <v>7451.7</v>
      </c>
      <c r="F1175" s="1">
        <v>14910.45</v>
      </c>
      <c r="G1175" s="1"/>
      <c r="H1175" s="4">
        <f t="shared" si="177"/>
        <v>44271</v>
      </c>
      <c r="I1175" s="8">
        <f t="shared" si="176"/>
        <v>75.920914526389211</v>
      </c>
      <c r="J1175" s="8">
        <f t="shared" si="176"/>
        <v>98.927933093903945</v>
      </c>
      <c r="K1175" s="8">
        <f t="shared" si="176"/>
        <v>22.579130743874263</v>
      </c>
      <c r="L1175" s="8">
        <f t="shared" si="176"/>
        <v>49.976358862408574</v>
      </c>
      <c r="M1175" s="8">
        <f t="shared" si="176"/>
        <v>100</v>
      </c>
      <c r="N1175" s="8"/>
      <c r="O1175" s="3">
        <f t="shared" si="178"/>
        <v>44271</v>
      </c>
      <c r="P1175" s="8">
        <f t="shared" ca="1" si="174"/>
        <v>99.342214875105626</v>
      </c>
      <c r="Q1175" s="8">
        <f t="shared" ca="1" si="174"/>
        <v>100.96916660886554</v>
      </c>
      <c r="R1175" s="8">
        <f t="shared" ca="1" si="174"/>
        <v>99.132397373622339</v>
      </c>
      <c r="S1175" s="8">
        <f t="shared" ca="1" si="174"/>
        <v>100.86553148000949</v>
      </c>
      <c r="T1175" s="8" t="str">
        <f t="shared" ca="1" si="174"/>
        <v/>
      </c>
      <c r="U1175" s="8"/>
      <c r="V1175" s="3">
        <f t="shared" si="179"/>
        <v>44271</v>
      </c>
      <c r="W1175" s="8">
        <f t="shared" ca="1" si="175"/>
        <v>100.56325572937135</v>
      </c>
      <c r="X1175" s="8">
        <f t="shared" ca="1" si="175"/>
        <v>101.70619902049926</v>
      </c>
      <c r="Y1175" s="8">
        <f t="shared" ca="1" si="175"/>
        <v>99.957557424284431</v>
      </c>
      <c r="Z1175" s="8">
        <f t="shared" ca="1" si="175"/>
        <v>100.44692052031274</v>
      </c>
      <c r="AA1175" s="8" t="str">
        <f t="shared" ca="1" si="175"/>
        <v/>
      </c>
    </row>
    <row r="1176" spans="1:27" x14ac:dyDescent="0.2">
      <c r="A1176" s="4">
        <v>44272</v>
      </c>
      <c r="B1176" s="1">
        <v>11161.6</v>
      </c>
      <c r="C1176" s="1">
        <v>14502</v>
      </c>
      <c r="D1176" s="1">
        <v>3326.65</v>
      </c>
      <c r="E1176" s="1">
        <v>7380.95</v>
      </c>
      <c r="F1176" s="1">
        <v>14721.3</v>
      </c>
      <c r="G1176" s="1"/>
      <c r="H1176" s="4">
        <f t="shared" si="177"/>
        <v>44272</v>
      </c>
      <c r="I1176" s="8">
        <f t="shared" si="176"/>
        <v>75.819390950527477</v>
      </c>
      <c r="J1176" s="8">
        <f t="shared" si="176"/>
        <v>98.510321778647267</v>
      </c>
      <c r="K1176" s="8">
        <f t="shared" si="176"/>
        <v>22.597528750857602</v>
      </c>
      <c r="L1176" s="8">
        <f t="shared" si="176"/>
        <v>50.137895430430731</v>
      </c>
      <c r="M1176" s="8">
        <f t="shared" si="176"/>
        <v>100</v>
      </c>
      <c r="N1176" s="8"/>
      <c r="O1176" s="3">
        <f t="shared" si="178"/>
        <v>44272</v>
      </c>
      <c r="P1176" s="8">
        <f t="shared" ca="1" si="174"/>
        <v>99.286225247533537</v>
      </c>
      <c r="Q1176" s="8">
        <f t="shared" ca="1" si="174"/>
        <v>100.61191628170816</v>
      </c>
      <c r="R1176" s="8">
        <f t="shared" ca="1" si="174"/>
        <v>99.183839649682213</v>
      </c>
      <c r="S1176" s="8">
        <f t="shared" ca="1" si="174"/>
        <v>101.07460413143764</v>
      </c>
      <c r="T1176" s="8" t="str">
        <f t="shared" ca="1" si="174"/>
        <v/>
      </c>
      <c r="U1176" s="8"/>
      <c r="V1176" s="3">
        <f t="shared" si="179"/>
        <v>44272</v>
      </c>
      <c r="W1176" s="8">
        <f t="shared" ca="1" si="175"/>
        <v>100.5160746045967</v>
      </c>
      <c r="X1176" s="8">
        <f t="shared" ca="1" si="175"/>
        <v>101.23464441947561</v>
      </c>
      <c r="Y1176" s="8">
        <f t="shared" ca="1" si="175"/>
        <v>100.0044605769239</v>
      </c>
      <c r="Z1176" s="8">
        <f t="shared" ca="1" si="175"/>
        <v>100.63546036058598</v>
      </c>
      <c r="AA1176" s="8" t="str">
        <f t="shared" ca="1" si="175"/>
        <v/>
      </c>
    </row>
    <row r="1177" spans="1:27" x14ac:dyDescent="0.2">
      <c r="A1177" s="4">
        <v>44273</v>
      </c>
      <c r="B1177" s="1">
        <v>11024.8</v>
      </c>
      <c r="C1177" s="1">
        <v>14245.6</v>
      </c>
      <c r="D1177" s="1">
        <v>3289.45</v>
      </c>
      <c r="E1177" s="1">
        <v>7296.6</v>
      </c>
      <c r="F1177" s="1">
        <v>14557.85</v>
      </c>
      <c r="G1177" s="1"/>
      <c r="H1177" s="4">
        <f t="shared" si="177"/>
        <v>44273</v>
      </c>
      <c r="I1177" s="8">
        <f t="shared" si="176"/>
        <v>75.730963019951432</v>
      </c>
      <c r="J1177" s="8">
        <f t="shared" si="176"/>
        <v>97.855109099214516</v>
      </c>
      <c r="K1177" s="8">
        <f t="shared" si="176"/>
        <v>22.595712965856908</v>
      </c>
      <c r="L1177" s="8">
        <f t="shared" si="176"/>
        <v>50.121412159075682</v>
      </c>
      <c r="M1177" s="8">
        <f t="shared" si="176"/>
        <v>100</v>
      </c>
      <c r="N1177" s="8"/>
      <c r="O1177" s="3">
        <f t="shared" si="178"/>
        <v>44273</v>
      </c>
      <c r="P1177" s="8">
        <f t="shared" ca="1" si="174"/>
        <v>99.239763365953081</v>
      </c>
      <c r="Q1177" s="8">
        <f t="shared" ca="1" si="174"/>
        <v>100.06276443580907</v>
      </c>
      <c r="R1177" s="8">
        <f t="shared" ca="1" si="174"/>
        <v>99.200590666355524</v>
      </c>
      <c r="S1177" s="8">
        <f t="shared" ca="1" si="174"/>
        <v>101.04175854137927</v>
      </c>
      <c r="T1177" s="8" t="str">
        <f t="shared" ca="1" si="174"/>
        <v/>
      </c>
      <c r="U1177" s="8"/>
      <c r="V1177" s="3">
        <f t="shared" si="179"/>
        <v>44273</v>
      </c>
      <c r="W1177" s="8">
        <f t="shared" ca="1" si="175"/>
        <v>100.47898796320104</v>
      </c>
      <c r="X1177" s="8">
        <f t="shared" ca="1" si="175"/>
        <v>100.55272786831839</v>
      </c>
      <c r="Y1177" s="8">
        <f t="shared" ca="1" si="175"/>
        <v>100.02804469501176</v>
      </c>
      <c r="Z1177" s="8">
        <f t="shared" ca="1" si="175"/>
        <v>100.61333788174852</v>
      </c>
      <c r="AA1177" s="8" t="str">
        <f t="shared" ca="1" si="175"/>
        <v/>
      </c>
    </row>
    <row r="1178" spans="1:27" x14ac:dyDescent="0.2">
      <c r="A1178" s="4">
        <v>44274</v>
      </c>
      <c r="B1178" s="1">
        <v>11169.85</v>
      </c>
      <c r="C1178" s="1">
        <v>14476.55</v>
      </c>
      <c r="D1178" s="1">
        <v>3325.35</v>
      </c>
      <c r="E1178" s="1">
        <v>7395.2</v>
      </c>
      <c r="F1178" s="1">
        <v>14744</v>
      </c>
      <c r="G1178" s="1"/>
      <c r="H1178" s="4">
        <f t="shared" si="177"/>
        <v>44274</v>
      </c>
      <c r="I1178" s="8">
        <f t="shared" si="176"/>
        <v>75.758613673358653</v>
      </c>
      <c r="J1178" s="8">
        <f t="shared" si="176"/>
        <v>98.186041779706983</v>
      </c>
      <c r="K1178" s="8">
        <f t="shared" si="176"/>
        <v>22.553920238741181</v>
      </c>
      <c r="L1178" s="8">
        <f t="shared" si="176"/>
        <v>50.157352143244708</v>
      </c>
      <c r="M1178" s="8">
        <f t="shared" si="176"/>
        <v>100</v>
      </c>
      <c r="N1178" s="8"/>
      <c r="O1178" s="3">
        <f t="shared" si="178"/>
        <v>44274</v>
      </c>
      <c r="P1178" s="8">
        <f t="shared" ref="P1178:T1228" ca="1" si="180">IFERROR(IF(ROW(I1178)-$BO$10&gt;ROW($I$4),100+(I1178-AVERAGE(INDIRECT(CONCATENATE(ADDRESS(ROW(I1178)-$BO$10,COLUMN(I1178)),":",CONCATENATE(ADDRESS(ROW(I1178),COLUMN(I1178)))))))/_xlfn.STDEV.S(INDIRECT(CONCATENATE(ADDRESS(ROW(I1178)-$BO$10,COLUMN(I1178)),":",CONCATENATE(ADDRESS(ROW(I1178),COLUMN(I1178)))))),""),"")</f>
        <v>99.279135938517655</v>
      </c>
      <c r="Q1178" s="8">
        <f t="shared" ca="1" si="180"/>
        <v>100.35547426490567</v>
      </c>
      <c r="R1178" s="8">
        <f t="shared" ca="1" si="180"/>
        <v>99.149189963852521</v>
      </c>
      <c r="S1178" s="8">
        <f t="shared" ca="1" si="180"/>
        <v>101.07097773605136</v>
      </c>
      <c r="T1178" s="8" t="str">
        <f t="shared" ca="1" si="180"/>
        <v/>
      </c>
      <c r="U1178" s="8"/>
      <c r="V1178" s="3">
        <f t="shared" si="179"/>
        <v>44274</v>
      </c>
      <c r="W1178" s="8">
        <f t="shared" ref="W1178:AA1228" ca="1" si="181">IFERROR(IF(ROW(P1178)-$BO$10&gt;ROW($I$4),100+(P1178-AVERAGE(INDIRECT(CONCATENATE(ADDRESS(ROW(P1178)-$BO$10,COLUMN(P1178)),":",CONCATENATE(ADDRESS(ROW(P1178),COLUMN(P1178)))))))/_xlfn.STDEV.S(INDIRECT(CONCATENATE(ADDRESS(ROW(P1178)-$BO$10,COLUMN(P1178)),":",CONCATENATE(ADDRESS(ROW(P1178),COLUMN(P1178)))))),""),"")</f>
        <v>100.51175255891377</v>
      </c>
      <c r="X1178" s="8">
        <f t="shared" ca="1" si="181"/>
        <v>100.89606768899266</v>
      </c>
      <c r="Y1178" s="8">
        <f t="shared" ca="1" si="181"/>
        <v>99.999257210740396</v>
      </c>
      <c r="Z1178" s="8">
        <f t="shared" ca="1" si="181"/>
        <v>100.63668495694665</v>
      </c>
      <c r="AA1178" s="8" t="str">
        <f t="shared" ca="1" si="181"/>
        <v/>
      </c>
    </row>
    <row r="1179" spans="1:27" x14ac:dyDescent="0.2">
      <c r="A1179" s="4">
        <v>44275</v>
      </c>
      <c r="B1179" s="1">
        <v>11169.85</v>
      </c>
      <c r="C1179" s="1">
        <v>14476.55</v>
      </c>
      <c r="D1179" s="1">
        <v>3325.35</v>
      </c>
      <c r="E1179" s="1">
        <v>7395.2</v>
      </c>
      <c r="F1179" s="1">
        <v>14744</v>
      </c>
      <c r="G1179" s="1"/>
      <c r="H1179" s="4">
        <f t="shared" si="177"/>
        <v>44275</v>
      </c>
      <c r="I1179" s="8">
        <f t="shared" ref="I1179:M1229" si="182">B1179/$F1179*100</f>
        <v>75.758613673358653</v>
      </c>
      <c r="J1179" s="8">
        <f t="shared" si="182"/>
        <v>98.186041779706983</v>
      </c>
      <c r="K1179" s="8">
        <f t="shared" si="182"/>
        <v>22.553920238741181</v>
      </c>
      <c r="L1179" s="8">
        <f t="shared" si="182"/>
        <v>50.157352143244708</v>
      </c>
      <c r="M1179" s="8">
        <f t="shared" si="182"/>
        <v>100</v>
      </c>
      <c r="N1179" s="8"/>
      <c r="O1179" s="3">
        <f t="shared" si="178"/>
        <v>44275</v>
      </c>
      <c r="P1179" s="8">
        <f t="shared" ca="1" si="180"/>
        <v>99.297601245147362</v>
      </c>
      <c r="Q1179" s="8">
        <f t="shared" ca="1" si="180"/>
        <v>100.3602670648152</v>
      </c>
      <c r="R1179" s="8">
        <f t="shared" ca="1" si="180"/>
        <v>99.169318340945892</v>
      </c>
      <c r="S1179" s="8">
        <f t="shared" ca="1" si="180"/>
        <v>101.05083964659973</v>
      </c>
      <c r="T1179" s="8" t="str">
        <f t="shared" ca="1" si="180"/>
        <v/>
      </c>
      <c r="U1179" s="8"/>
      <c r="V1179" s="3">
        <f t="shared" si="179"/>
        <v>44275</v>
      </c>
      <c r="W1179" s="8">
        <f t="shared" ca="1" si="181"/>
        <v>100.5263182612359</v>
      </c>
      <c r="X1179" s="8">
        <f t="shared" ca="1" si="181"/>
        <v>100.88582547279667</v>
      </c>
      <c r="Y1179" s="8">
        <f t="shared" ca="1" si="181"/>
        <v>100.02050596813655</v>
      </c>
      <c r="Z1179" s="8">
        <f t="shared" ca="1" si="181"/>
        <v>100.61571789568632</v>
      </c>
      <c r="AA1179" s="8" t="str">
        <f t="shared" ca="1" si="181"/>
        <v/>
      </c>
    </row>
    <row r="1180" spans="1:27" x14ac:dyDescent="0.2">
      <c r="A1180" s="4">
        <v>44276</v>
      </c>
      <c r="B1180" s="1">
        <v>11169.85</v>
      </c>
      <c r="C1180" s="1">
        <v>14476.55</v>
      </c>
      <c r="D1180" s="1">
        <v>3325.35</v>
      </c>
      <c r="E1180" s="1">
        <v>7395.2</v>
      </c>
      <c r="F1180" s="1">
        <v>14744</v>
      </c>
      <c r="G1180" s="1"/>
      <c r="H1180" s="4">
        <f t="shared" si="177"/>
        <v>44276</v>
      </c>
      <c r="I1180" s="8">
        <f t="shared" si="182"/>
        <v>75.758613673358653</v>
      </c>
      <c r="J1180" s="8">
        <f t="shared" si="182"/>
        <v>98.186041779706983</v>
      </c>
      <c r="K1180" s="8">
        <f t="shared" si="182"/>
        <v>22.553920238741181</v>
      </c>
      <c r="L1180" s="8">
        <f t="shared" si="182"/>
        <v>50.157352143244708</v>
      </c>
      <c r="M1180" s="8">
        <f t="shared" si="182"/>
        <v>100</v>
      </c>
      <c r="N1180" s="8"/>
      <c r="O1180" s="3">
        <f t="shared" si="178"/>
        <v>44276</v>
      </c>
      <c r="P1180" s="8">
        <f t="shared" ca="1" si="180"/>
        <v>99.315894269581179</v>
      </c>
      <c r="Q1180" s="8">
        <f t="shared" ca="1" si="180"/>
        <v>100.36508828360884</v>
      </c>
      <c r="R1180" s="8">
        <f t="shared" ca="1" si="180"/>
        <v>99.189127295494643</v>
      </c>
      <c r="S1180" s="8">
        <f t="shared" ca="1" si="180"/>
        <v>101.03118742100692</v>
      </c>
      <c r="T1180" s="8" t="str">
        <f t="shared" ca="1" si="180"/>
        <v/>
      </c>
      <c r="U1180" s="8"/>
      <c r="V1180" s="3">
        <f t="shared" si="179"/>
        <v>44276</v>
      </c>
      <c r="W1180" s="8">
        <f t="shared" ca="1" si="181"/>
        <v>100.54071644329632</v>
      </c>
      <c r="X1180" s="8">
        <f t="shared" ca="1" si="181"/>
        <v>100.87596385794353</v>
      </c>
      <c r="Y1180" s="8">
        <f t="shared" ca="1" si="181"/>
        <v>100.04170616395716</v>
      </c>
      <c r="Z1180" s="8">
        <f t="shared" ca="1" si="181"/>
        <v>100.59548235050779</v>
      </c>
      <c r="AA1180" s="8" t="str">
        <f t="shared" ca="1" si="181"/>
        <v/>
      </c>
    </row>
    <row r="1181" spans="1:27" x14ac:dyDescent="0.2">
      <c r="A1181" s="4">
        <v>44277</v>
      </c>
      <c r="B1181" s="1">
        <v>11261.8</v>
      </c>
      <c r="C1181" s="1">
        <v>14720.55</v>
      </c>
      <c r="D1181" s="1">
        <v>3345.3</v>
      </c>
      <c r="E1181" s="1">
        <v>7468.25</v>
      </c>
      <c r="F1181" s="1">
        <v>14736.4</v>
      </c>
      <c r="G1181" s="1"/>
      <c r="H1181" s="4">
        <f t="shared" si="177"/>
        <v>44277</v>
      </c>
      <c r="I1181" s="8">
        <f t="shared" si="182"/>
        <v>76.421649792350905</v>
      </c>
      <c r="J1181" s="8">
        <f t="shared" si="182"/>
        <v>99.892443201867493</v>
      </c>
      <c r="K1181" s="8">
        <f t="shared" si="182"/>
        <v>22.700931027930839</v>
      </c>
      <c r="L1181" s="8">
        <f t="shared" si="182"/>
        <v>50.678931082218185</v>
      </c>
      <c r="M1181" s="8">
        <f t="shared" si="182"/>
        <v>100</v>
      </c>
      <c r="N1181" s="8"/>
      <c r="O1181" s="3">
        <f t="shared" si="178"/>
        <v>44277</v>
      </c>
      <c r="P1181" s="8">
        <f t="shared" ca="1" si="180"/>
        <v>99.83497282533088</v>
      </c>
      <c r="Q1181" s="8">
        <f t="shared" ca="1" si="180"/>
        <v>101.81441935387946</v>
      </c>
      <c r="R1181" s="8">
        <f t="shared" ca="1" si="180"/>
        <v>99.459009888708593</v>
      </c>
      <c r="S1181" s="8">
        <f t="shared" ca="1" si="180"/>
        <v>101.68952332297181</v>
      </c>
      <c r="T1181" s="8" t="str">
        <f t="shared" ca="1" si="180"/>
        <v/>
      </c>
      <c r="U1181" s="8"/>
      <c r="V1181" s="3">
        <f t="shared" si="179"/>
        <v>44277</v>
      </c>
      <c r="W1181" s="8">
        <f t="shared" ca="1" si="181"/>
        <v>100.98062104611392</v>
      </c>
      <c r="X1181" s="8">
        <f t="shared" ca="1" si="181"/>
        <v>102.50099465489494</v>
      </c>
      <c r="Y1181" s="8">
        <f t="shared" ca="1" si="181"/>
        <v>100.23709298667282</v>
      </c>
      <c r="Z1181" s="8">
        <f t="shared" ca="1" si="181"/>
        <v>101.17131801013548</v>
      </c>
      <c r="AA1181" s="8" t="str">
        <f t="shared" ca="1" si="181"/>
        <v/>
      </c>
    </row>
    <row r="1182" spans="1:27" x14ac:dyDescent="0.2">
      <c r="A1182" s="4">
        <v>44278</v>
      </c>
      <c r="B1182" s="1">
        <v>11270.3</v>
      </c>
      <c r="C1182" s="1">
        <v>14834.6</v>
      </c>
      <c r="D1182" s="1">
        <v>3355.2</v>
      </c>
      <c r="E1182" s="1">
        <v>7444.85</v>
      </c>
      <c r="F1182" s="1">
        <v>14814.75</v>
      </c>
      <c r="G1182" s="1"/>
      <c r="H1182" s="4">
        <f t="shared" si="177"/>
        <v>44278</v>
      </c>
      <c r="I1182" s="8">
        <f t="shared" si="182"/>
        <v>76.074857827502996</v>
      </c>
      <c r="J1182" s="8">
        <f t="shared" si="182"/>
        <v>100.13398808619789</v>
      </c>
      <c r="K1182" s="8">
        <f t="shared" si="182"/>
        <v>22.647699083683488</v>
      </c>
      <c r="L1182" s="8">
        <f t="shared" si="182"/>
        <v>50.252957356688434</v>
      </c>
      <c r="M1182" s="8">
        <f t="shared" si="182"/>
        <v>100</v>
      </c>
      <c r="N1182" s="8"/>
      <c r="O1182" s="3">
        <f t="shared" si="178"/>
        <v>44278</v>
      </c>
      <c r="P1182" s="8">
        <f t="shared" ca="1" si="180"/>
        <v>99.584573186648115</v>
      </c>
      <c r="Q1182" s="8">
        <f t="shared" ca="1" si="180"/>
        <v>101.95402640651916</v>
      </c>
      <c r="R1182" s="8">
        <f t="shared" ca="1" si="180"/>
        <v>99.383364354215118</v>
      </c>
      <c r="S1182" s="8">
        <f t="shared" ca="1" si="180"/>
        <v>101.09680119968206</v>
      </c>
      <c r="T1182" s="8" t="str">
        <f t="shared" ca="1" si="180"/>
        <v/>
      </c>
      <c r="U1182" s="8"/>
      <c r="V1182" s="3">
        <f t="shared" si="179"/>
        <v>44278</v>
      </c>
      <c r="W1182" s="8">
        <f t="shared" ca="1" si="181"/>
        <v>100.75778572786876</v>
      </c>
      <c r="X1182" s="8">
        <f t="shared" ca="1" si="181"/>
        <v>102.52702540306652</v>
      </c>
      <c r="Y1182" s="8">
        <f t="shared" ca="1" si="181"/>
        <v>100.18889384024625</v>
      </c>
      <c r="Z1182" s="8">
        <f t="shared" ca="1" si="181"/>
        <v>100.63574938192201</v>
      </c>
      <c r="AA1182" s="8" t="str">
        <f t="shared" ca="1" si="181"/>
        <v/>
      </c>
    </row>
    <row r="1183" spans="1:27" x14ac:dyDescent="0.2">
      <c r="A1183" s="4">
        <v>44279</v>
      </c>
      <c r="B1183" s="1">
        <v>11149.35</v>
      </c>
      <c r="C1183" s="1">
        <v>14626.7</v>
      </c>
      <c r="D1183" s="1">
        <v>3315.95</v>
      </c>
      <c r="E1183" s="1">
        <v>7325.55</v>
      </c>
      <c r="F1183" s="1">
        <v>14549.4</v>
      </c>
      <c r="G1183" s="1"/>
      <c r="H1183" s="4">
        <f t="shared" si="177"/>
        <v>44279</v>
      </c>
      <c r="I1183" s="8">
        <f t="shared" si="182"/>
        <v>76.630995092581145</v>
      </c>
      <c r="J1183" s="8">
        <f t="shared" si="182"/>
        <v>100.53129338666886</v>
      </c>
      <c r="K1183" s="8">
        <f t="shared" si="182"/>
        <v>22.790974198248726</v>
      </c>
      <c r="L1183" s="8">
        <f t="shared" si="182"/>
        <v>50.349498948410243</v>
      </c>
      <c r="M1183" s="8">
        <f t="shared" si="182"/>
        <v>100</v>
      </c>
      <c r="N1183" s="8"/>
      <c r="O1183" s="3">
        <f t="shared" si="178"/>
        <v>44279</v>
      </c>
      <c r="P1183" s="8">
        <f t="shared" ca="1" si="180"/>
        <v>100.02479822637953</v>
      </c>
      <c r="Q1183" s="8">
        <f t="shared" ca="1" si="180"/>
        <v>102.19250287657187</v>
      </c>
      <c r="R1183" s="8">
        <f t="shared" ca="1" si="180"/>
        <v>99.646671419016357</v>
      </c>
      <c r="S1183" s="8">
        <f t="shared" ca="1" si="180"/>
        <v>101.19653523981283</v>
      </c>
      <c r="T1183" s="8" t="str">
        <f t="shared" ca="1" si="180"/>
        <v/>
      </c>
      <c r="U1183" s="8"/>
      <c r="V1183" s="3">
        <f t="shared" si="179"/>
        <v>44279</v>
      </c>
      <c r="W1183" s="8">
        <f t="shared" ca="1" si="181"/>
        <v>101.1178555284941</v>
      </c>
      <c r="X1183" s="8">
        <f t="shared" ca="1" si="181"/>
        <v>102.64206831138073</v>
      </c>
      <c r="Y1183" s="8">
        <f t="shared" ca="1" si="181"/>
        <v>100.37800975380152</v>
      </c>
      <c r="Z1183" s="8">
        <f t="shared" ca="1" si="181"/>
        <v>100.71579125662699</v>
      </c>
      <c r="AA1183" s="8" t="str">
        <f t="shared" ca="1" si="181"/>
        <v/>
      </c>
    </row>
    <row r="1184" spans="1:27" x14ac:dyDescent="0.2">
      <c r="A1184" s="4">
        <v>44280</v>
      </c>
      <c r="B1184" s="1">
        <v>10928.5</v>
      </c>
      <c r="C1184" s="1">
        <v>14371.5</v>
      </c>
      <c r="D1184" s="1">
        <v>3247.75</v>
      </c>
      <c r="E1184" s="1">
        <v>7189.5</v>
      </c>
      <c r="F1184" s="1">
        <v>14324.9</v>
      </c>
      <c r="G1184" s="1"/>
      <c r="H1184" s="4">
        <f t="shared" si="177"/>
        <v>44280</v>
      </c>
      <c r="I1184" s="8">
        <f t="shared" si="182"/>
        <v>76.290235882973008</v>
      </c>
      <c r="J1184" s="8">
        <f t="shared" si="182"/>
        <v>100.32530768103094</v>
      </c>
      <c r="K1184" s="8">
        <f t="shared" si="182"/>
        <v>22.672060537944418</v>
      </c>
      <c r="L1184" s="8">
        <f t="shared" si="182"/>
        <v>50.188832033731479</v>
      </c>
      <c r="M1184" s="8">
        <f t="shared" si="182"/>
        <v>100</v>
      </c>
      <c r="N1184" s="8"/>
      <c r="O1184" s="3">
        <f t="shared" si="178"/>
        <v>44280</v>
      </c>
      <c r="P1184" s="8">
        <f t="shared" ca="1" si="180"/>
        <v>99.774153316688484</v>
      </c>
      <c r="Q1184" s="8">
        <f t="shared" ca="1" si="180"/>
        <v>101.95183039251206</v>
      </c>
      <c r="R1184" s="8">
        <f t="shared" ca="1" si="180"/>
        <v>99.455171417468392</v>
      </c>
      <c r="S1184" s="8">
        <f t="shared" ca="1" si="180"/>
        <v>100.96348508235391</v>
      </c>
      <c r="T1184" s="8" t="str">
        <f t="shared" ca="1" si="180"/>
        <v/>
      </c>
      <c r="U1184" s="8"/>
      <c r="V1184" s="3">
        <f t="shared" si="179"/>
        <v>44280</v>
      </c>
      <c r="W1184" s="8">
        <f t="shared" ca="1" si="181"/>
        <v>100.89255471324319</v>
      </c>
      <c r="X1184" s="8">
        <f t="shared" ca="1" si="181"/>
        <v>102.27846584531979</v>
      </c>
      <c r="Y1184" s="8">
        <f t="shared" ca="1" si="181"/>
        <v>100.24991866993294</v>
      </c>
      <c r="Z1184" s="8">
        <f t="shared" ca="1" si="181"/>
        <v>100.50210867804621</v>
      </c>
      <c r="AA1184" s="8" t="str">
        <f t="shared" ca="1" si="181"/>
        <v/>
      </c>
    </row>
    <row r="1185" spans="1:27" x14ac:dyDescent="0.2">
      <c r="A1185" s="4">
        <v>44281</v>
      </c>
      <c r="B1185" s="1">
        <v>11058.7</v>
      </c>
      <c r="C1185" s="1">
        <v>14608.6</v>
      </c>
      <c r="D1185" s="1">
        <v>3298.7</v>
      </c>
      <c r="E1185" s="1">
        <v>7261.35</v>
      </c>
      <c r="F1185" s="1">
        <v>14507.3</v>
      </c>
      <c r="G1185" s="1"/>
      <c r="H1185" s="4">
        <f t="shared" si="177"/>
        <v>44281</v>
      </c>
      <c r="I1185" s="8">
        <f t="shared" si="182"/>
        <v>76.228519435043054</v>
      </c>
      <c r="J1185" s="8">
        <f t="shared" si="182"/>
        <v>100.69826914725691</v>
      </c>
      <c r="K1185" s="8">
        <f t="shared" si="182"/>
        <v>22.738207660970684</v>
      </c>
      <c r="L1185" s="8">
        <f t="shared" si="182"/>
        <v>50.053076726889223</v>
      </c>
      <c r="M1185" s="8">
        <f t="shared" si="182"/>
        <v>100</v>
      </c>
      <c r="N1185" s="8"/>
      <c r="O1185" s="3">
        <f t="shared" si="178"/>
        <v>44281</v>
      </c>
      <c r="P1185" s="8">
        <f t="shared" ca="1" si="180"/>
        <v>99.739185759139943</v>
      </c>
      <c r="Q1185" s="8">
        <f t="shared" ca="1" si="180"/>
        <v>102.15812739931302</v>
      </c>
      <c r="R1185" s="8">
        <f t="shared" ca="1" si="180"/>
        <v>99.586867805014293</v>
      </c>
      <c r="S1185" s="8">
        <f t="shared" ca="1" si="180"/>
        <v>100.76755192539218</v>
      </c>
      <c r="T1185" s="8" t="str">
        <f t="shared" ca="1" si="180"/>
        <v/>
      </c>
      <c r="U1185" s="8"/>
      <c r="V1185" s="3">
        <f t="shared" si="179"/>
        <v>44281</v>
      </c>
      <c r="W1185" s="8">
        <f t="shared" ca="1" si="181"/>
        <v>100.85170622988906</v>
      </c>
      <c r="X1185" s="8">
        <f t="shared" ca="1" si="181"/>
        <v>102.37706347292905</v>
      </c>
      <c r="Y1185" s="8">
        <f t="shared" ca="1" si="181"/>
        <v>100.34992908684337</v>
      </c>
      <c r="Z1185" s="8">
        <f t="shared" ca="1" si="181"/>
        <v>100.32238920867003</v>
      </c>
      <c r="AA1185" s="8" t="str">
        <f t="shared" ca="1" si="181"/>
        <v/>
      </c>
    </row>
    <row r="1186" spans="1:27" x14ac:dyDescent="0.2">
      <c r="A1186" s="4">
        <v>44282</v>
      </c>
      <c r="B1186" s="1">
        <v>11058.7</v>
      </c>
      <c r="C1186" s="1">
        <v>14608.6</v>
      </c>
      <c r="D1186" s="1">
        <v>3298.7</v>
      </c>
      <c r="E1186" s="1">
        <v>7261.35</v>
      </c>
      <c r="F1186" s="1">
        <v>14507.3</v>
      </c>
      <c r="G1186" s="1"/>
      <c r="H1186" s="4">
        <f t="shared" si="177"/>
        <v>44282</v>
      </c>
      <c r="I1186" s="8">
        <f t="shared" si="182"/>
        <v>76.228519435043054</v>
      </c>
      <c r="J1186" s="8">
        <f t="shared" si="182"/>
        <v>100.69826914725691</v>
      </c>
      <c r="K1186" s="8">
        <f t="shared" si="182"/>
        <v>22.738207660970684</v>
      </c>
      <c r="L1186" s="8">
        <f t="shared" si="182"/>
        <v>50.053076726889223</v>
      </c>
      <c r="M1186" s="8">
        <f t="shared" si="182"/>
        <v>100</v>
      </c>
      <c r="N1186" s="8"/>
      <c r="O1186" s="3">
        <f t="shared" si="178"/>
        <v>44282</v>
      </c>
      <c r="P1186" s="8">
        <f t="shared" ca="1" si="180"/>
        <v>99.753464048630391</v>
      </c>
      <c r="Q1186" s="8">
        <f t="shared" ca="1" si="180"/>
        <v>102.0783766145364</v>
      </c>
      <c r="R1186" s="8">
        <f t="shared" ca="1" si="180"/>
        <v>99.602784283961498</v>
      </c>
      <c r="S1186" s="8">
        <f t="shared" ca="1" si="180"/>
        <v>100.75209380158635</v>
      </c>
      <c r="T1186" s="8" t="str">
        <f t="shared" ca="1" si="180"/>
        <v/>
      </c>
      <c r="U1186" s="8"/>
      <c r="V1186" s="3">
        <f t="shared" si="179"/>
        <v>44282</v>
      </c>
      <c r="W1186" s="8">
        <f t="shared" ca="1" si="181"/>
        <v>100.85418588359099</v>
      </c>
      <c r="X1186" s="8">
        <f t="shared" ca="1" si="181"/>
        <v>102.20006945942032</v>
      </c>
      <c r="Y1186" s="8">
        <f t="shared" ca="1" si="181"/>
        <v>100.37024136975218</v>
      </c>
      <c r="Z1186" s="8">
        <f t="shared" ca="1" si="181"/>
        <v>100.30723266403933</v>
      </c>
      <c r="AA1186" s="8" t="str">
        <f t="shared" ca="1" si="181"/>
        <v/>
      </c>
    </row>
    <row r="1187" spans="1:27" x14ac:dyDescent="0.2">
      <c r="A1187" s="4">
        <v>44283</v>
      </c>
      <c r="B1187" s="1">
        <v>11058.7</v>
      </c>
      <c r="C1187" s="1">
        <v>14608.6</v>
      </c>
      <c r="D1187" s="1">
        <v>3298.7</v>
      </c>
      <c r="E1187" s="1">
        <v>7261.35</v>
      </c>
      <c r="F1187" s="1">
        <v>14507.3</v>
      </c>
      <c r="G1187" s="1"/>
      <c r="H1187" s="4">
        <f t="shared" si="177"/>
        <v>44283</v>
      </c>
      <c r="I1187" s="8">
        <f t="shared" si="182"/>
        <v>76.228519435043054</v>
      </c>
      <c r="J1187" s="8">
        <f t="shared" si="182"/>
        <v>100.69826914725691</v>
      </c>
      <c r="K1187" s="8">
        <f t="shared" si="182"/>
        <v>22.738207660970684</v>
      </c>
      <c r="L1187" s="8">
        <f t="shared" si="182"/>
        <v>50.053076726889223</v>
      </c>
      <c r="M1187" s="8">
        <f t="shared" si="182"/>
        <v>100</v>
      </c>
      <c r="N1187" s="8"/>
      <c r="O1187" s="3">
        <f t="shared" si="178"/>
        <v>44283</v>
      </c>
      <c r="P1187" s="8">
        <f t="shared" ca="1" si="180"/>
        <v>99.767869656699958</v>
      </c>
      <c r="Q1187" s="8">
        <f t="shared" ca="1" si="180"/>
        <v>102.00504673371236</v>
      </c>
      <c r="R1187" s="8">
        <f t="shared" ca="1" si="180"/>
        <v>99.61878563448785</v>
      </c>
      <c r="S1187" s="8">
        <f t="shared" ca="1" si="180"/>
        <v>100.73685381236865</v>
      </c>
      <c r="T1187" s="8" t="str">
        <f t="shared" ca="1" si="180"/>
        <v/>
      </c>
      <c r="U1187" s="8"/>
      <c r="V1187" s="3">
        <f t="shared" si="179"/>
        <v>44283</v>
      </c>
      <c r="W1187" s="8">
        <f t="shared" ca="1" si="181"/>
        <v>100.85681711796288</v>
      </c>
      <c r="X1187" s="8">
        <f t="shared" ca="1" si="181"/>
        <v>102.04694218246006</v>
      </c>
      <c r="Y1187" s="8">
        <f t="shared" ca="1" si="181"/>
        <v>100.39085311962353</v>
      </c>
      <c r="Z1187" s="8">
        <f t="shared" ca="1" si="181"/>
        <v>100.29248295587534</v>
      </c>
      <c r="AA1187" s="8" t="str">
        <f t="shared" ca="1" si="181"/>
        <v/>
      </c>
    </row>
    <row r="1188" spans="1:27" x14ac:dyDescent="0.2">
      <c r="A1188" s="4">
        <v>44284</v>
      </c>
      <c r="B1188" s="1">
        <v>11058.7</v>
      </c>
      <c r="C1188" s="1">
        <v>14608.6</v>
      </c>
      <c r="D1188" s="1">
        <v>3298.7</v>
      </c>
      <c r="E1188" s="1">
        <v>7261.35</v>
      </c>
      <c r="F1188" s="1">
        <v>14507.3</v>
      </c>
      <c r="G1188" s="1"/>
      <c r="H1188" s="4">
        <f t="shared" si="177"/>
        <v>44284</v>
      </c>
      <c r="I1188" s="8">
        <f t="shared" si="182"/>
        <v>76.228519435043054</v>
      </c>
      <c r="J1188" s="8">
        <f t="shared" si="182"/>
        <v>100.69826914725691</v>
      </c>
      <c r="K1188" s="8">
        <f t="shared" si="182"/>
        <v>22.738207660970684</v>
      </c>
      <c r="L1188" s="8">
        <f t="shared" si="182"/>
        <v>50.053076726889223</v>
      </c>
      <c r="M1188" s="8">
        <f t="shared" si="182"/>
        <v>100</v>
      </c>
      <c r="N1188" s="8"/>
      <c r="O1188" s="3">
        <f t="shared" si="178"/>
        <v>44284</v>
      </c>
      <c r="P1188" s="8">
        <f t="shared" ca="1" si="180"/>
        <v>99.782417606441768</v>
      </c>
      <c r="Q1188" s="8">
        <f t="shared" ca="1" si="180"/>
        <v>101.93726781434924</v>
      </c>
      <c r="R1188" s="8">
        <f t="shared" ca="1" si="180"/>
        <v>99.634891264588006</v>
      </c>
      <c r="S1188" s="8">
        <f t="shared" ca="1" si="180"/>
        <v>100.72182079312472</v>
      </c>
      <c r="T1188" s="8" t="str">
        <f t="shared" ca="1" si="180"/>
        <v/>
      </c>
      <c r="U1188" s="8"/>
      <c r="V1188" s="3">
        <f t="shared" si="179"/>
        <v>44284</v>
      </c>
      <c r="W1188" s="8">
        <f t="shared" ca="1" si="181"/>
        <v>100.85960438716749</v>
      </c>
      <c r="X1188" s="8">
        <f t="shared" ca="1" si="181"/>
        <v>101.91262603074699</v>
      </c>
      <c r="Y1188" s="8">
        <f t="shared" ca="1" si="181"/>
        <v>100.41179544326057</v>
      </c>
      <c r="Z1188" s="8">
        <f t="shared" ca="1" si="181"/>
        <v>100.27812437665077</v>
      </c>
      <c r="AA1188" s="8" t="str">
        <f t="shared" ca="1" si="181"/>
        <v/>
      </c>
    </row>
    <row r="1189" spans="1:27" x14ac:dyDescent="0.2">
      <c r="A1189" s="4">
        <v>44285</v>
      </c>
      <c r="B1189" s="1">
        <v>11322.15</v>
      </c>
      <c r="C1189" s="1">
        <v>14914.4</v>
      </c>
      <c r="D1189" s="1">
        <v>3372.45</v>
      </c>
      <c r="E1189" s="1">
        <v>7461.6</v>
      </c>
      <c r="F1189" s="1">
        <v>14845.1</v>
      </c>
      <c r="G1189" s="1"/>
      <c r="H1189" s="4">
        <f t="shared" si="177"/>
        <v>44285</v>
      </c>
      <c r="I1189" s="8">
        <f t="shared" si="182"/>
        <v>76.268600413604474</v>
      </c>
      <c r="J1189" s="8">
        <f t="shared" si="182"/>
        <v>100.46682070178039</v>
      </c>
      <c r="K1189" s="8">
        <f t="shared" si="182"/>
        <v>22.717597052225987</v>
      </c>
      <c r="L1189" s="8">
        <f t="shared" si="182"/>
        <v>50.263049760527046</v>
      </c>
      <c r="M1189" s="8">
        <f t="shared" si="182"/>
        <v>100</v>
      </c>
      <c r="N1189" s="8"/>
      <c r="O1189" s="3">
        <f t="shared" si="178"/>
        <v>44285</v>
      </c>
      <c r="P1189" s="8">
        <f t="shared" ca="1" si="180"/>
        <v>99.829711574741907</v>
      </c>
      <c r="Q1189" s="8">
        <f t="shared" ca="1" si="180"/>
        <v>101.73197117591245</v>
      </c>
      <c r="R1189" s="8">
        <f t="shared" ca="1" si="180"/>
        <v>99.614339432993916</v>
      </c>
      <c r="S1189" s="8">
        <f t="shared" ca="1" si="180"/>
        <v>100.98147515626853</v>
      </c>
      <c r="T1189" s="8" t="str">
        <f t="shared" ca="1" si="180"/>
        <v/>
      </c>
      <c r="U1189" s="8"/>
      <c r="V1189" s="3">
        <f t="shared" si="179"/>
        <v>44285</v>
      </c>
      <c r="W1189" s="8">
        <f t="shared" ca="1" si="181"/>
        <v>100.88995023779316</v>
      </c>
      <c r="X1189" s="8">
        <f t="shared" ca="1" si="181"/>
        <v>101.67235769644279</v>
      </c>
      <c r="Y1189" s="8">
        <f t="shared" ca="1" si="181"/>
        <v>100.40939357465716</v>
      </c>
      <c r="Z1189" s="8">
        <f t="shared" ca="1" si="181"/>
        <v>100.51498807400405</v>
      </c>
      <c r="AA1189" s="8" t="str">
        <f t="shared" ca="1" si="181"/>
        <v/>
      </c>
    </row>
    <row r="1190" spans="1:27" x14ac:dyDescent="0.2">
      <c r="A1190" s="4">
        <v>44286</v>
      </c>
      <c r="B1190" s="1">
        <v>11268.6</v>
      </c>
      <c r="C1190" s="1">
        <v>14935.1</v>
      </c>
      <c r="D1190" s="1">
        <v>3357.25</v>
      </c>
      <c r="E1190" s="1">
        <v>7455.3</v>
      </c>
      <c r="F1190" s="1">
        <v>14690.7</v>
      </c>
      <c r="G1190" s="1"/>
      <c r="H1190" s="4">
        <f t="shared" si="177"/>
        <v>44286</v>
      </c>
      <c r="I1190" s="8">
        <f t="shared" si="182"/>
        <v>76.705670934672952</v>
      </c>
      <c r="J1190" s="8">
        <f t="shared" si="182"/>
        <v>101.66363753939567</v>
      </c>
      <c r="K1190" s="8">
        <f t="shared" si="182"/>
        <v>22.852893327070866</v>
      </c>
      <c r="L1190" s="8">
        <f t="shared" si="182"/>
        <v>50.748432681900788</v>
      </c>
      <c r="M1190" s="8">
        <f t="shared" si="182"/>
        <v>100</v>
      </c>
      <c r="N1190" s="8"/>
      <c r="O1190" s="3">
        <f t="shared" si="178"/>
        <v>44286</v>
      </c>
      <c r="P1190" s="8">
        <f t="shared" ca="1" si="180"/>
        <v>100.19655361516612</v>
      </c>
      <c r="Q1190" s="8">
        <f t="shared" ca="1" si="180"/>
        <v>102.48046239973102</v>
      </c>
      <c r="R1190" s="8">
        <f t="shared" ca="1" si="180"/>
        <v>99.87974389846832</v>
      </c>
      <c r="S1190" s="8">
        <f t="shared" ca="1" si="180"/>
        <v>101.56966254073802</v>
      </c>
      <c r="T1190" s="8" t="str">
        <f t="shared" ca="1" si="180"/>
        <v/>
      </c>
      <c r="U1190" s="8"/>
      <c r="V1190" s="3">
        <f t="shared" si="179"/>
        <v>44286</v>
      </c>
      <c r="W1190" s="8">
        <f t="shared" ca="1" si="181"/>
        <v>101.17690094264624</v>
      </c>
      <c r="X1190" s="8">
        <f t="shared" ca="1" si="181"/>
        <v>102.26306176757684</v>
      </c>
      <c r="Y1190" s="8">
        <f t="shared" ca="1" si="181"/>
        <v>100.61606891263882</v>
      </c>
      <c r="Z1190" s="8">
        <f t="shared" ca="1" si="181"/>
        <v>101.03381693480698</v>
      </c>
      <c r="AA1190" s="8" t="str">
        <f t="shared" ca="1" si="181"/>
        <v/>
      </c>
    </row>
    <row r="1191" spans="1:27" x14ac:dyDescent="0.2">
      <c r="A1191" s="4">
        <v>44287</v>
      </c>
      <c r="B1191" s="1">
        <v>11346.75</v>
      </c>
      <c r="C1191" s="1">
        <v>15265.7</v>
      </c>
      <c r="D1191" s="1">
        <v>3378.6</v>
      </c>
      <c r="E1191" s="1">
        <v>7540.8</v>
      </c>
      <c r="F1191" s="1">
        <v>14867.35</v>
      </c>
      <c r="G1191" s="1"/>
      <c r="H1191" s="4">
        <f t="shared" si="177"/>
        <v>44287</v>
      </c>
      <c r="I1191" s="8">
        <f t="shared" si="182"/>
        <v>76.319922514772301</v>
      </c>
      <c r="J1191" s="8">
        <f t="shared" si="182"/>
        <v>102.6793611504404</v>
      </c>
      <c r="K1191" s="8">
        <f t="shared" si="182"/>
        <v>22.724964435491195</v>
      </c>
      <c r="L1191" s="8">
        <f t="shared" si="182"/>
        <v>50.720538629950859</v>
      </c>
      <c r="M1191" s="8">
        <f t="shared" si="182"/>
        <v>100</v>
      </c>
      <c r="N1191" s="8"/>
      <c r="O1191" s="3">
        <f t="shared" si="178"/>
        <v>44287</v>
      </c>
      <c r="P1191" s="8">
        <f t="shared" ca="1" si="180"/>
        <v>99.897443996613418</v>
      </c>
      <c r="Q1191" s="8">
        <f t="shared" ca="1" si="180"/>
        <v>102.99283736137703</v>
      </c>
      <c r="R1191" s="8">
        <f t="shared" ca="1" si="180"/>
        <v>99.659118495476207</v>
      </c>
      <c r="S1191" s="8">
        <f t="shared" ca="1" si="180"/>
        <v>101.49669160677152</v>
      </c>
      <c r="T1191" s="8" t="str">
        <f t="shared" ca="1" si="180"/>
        <v/>
      </c>
      <c r="U1191" s="8"/>
      <c r="V1191" s="3">
        <f t="shared" si="179"/>
        <v>44287</v>
      </c>
      <c r="W1191" s="8">
        <f t="shared" ca="1" si="181"/>
        <v>100.91946002668467</v>
      </c>
      <c r="X1191" s="8">
        <f t="shared" ca="1" si="181"/>
        <v>102.5806667690086</v>
      </c>
      <c r="Y1191" s="8">
        <f t="shared" ca="1" si="181"/>
        <v>100.46637520625214</v>
      </c>
      <c r="Z1191" s="8">
        <f t="shared" ca="1" si="181"/>
        <v>100.96420704831723</v>
      </c>
      <c r="AA1191" s="8" t="str">
        <f t="shared" ca="1" si="181"/>
        <v/>
      </c>
    </row>
    <row r="1192" spans="1:27" x14ac:dyDescent="0.2">
      <c r="A1192" s="4">
        <v>44288</v>
      </c>
      <c r="B1192" s="1">
        <v>11346.75</v>
      </c>
      <c r="C1192" s="1">
        <v>15265.7</v>
      </c>
      <c r="D1192" s="1">
        <v>3378.6</v>
      </c>
      <c r="E1192" s="1">
        <v>7540.8</v>
      </c>
      <c r="F1192" s="1">
        <v>14867.35</v>
      </c>
      <c r="G1192" s="1"/>
      <c r="H1192" s="4">
        <f t="shared" si="177"/>
        <v>44288</v>
      </c>
      <c r="I1192" s="8">
        <f t="shared" si="182"/>
        <v>76.319922514772301</v>
      </c>
      <c r="J1192" s="8">
        <f t="shared" si="182"/>
        <v>102.6793611504404</v>
      </c>
      <c r="K1192" s="8">
        <f t="shared" si="182"/>
        <v>22.724964435491195</v>
      </c>
      <c r="L1192" s="8">
        <f t="shared" si="182"/>
        <v>50.720538629950859</v>
      </c>
      <c r="M1192" s="8">
        <f t="shared" si="182"/>
        <v>100</v>
      </c>
      <c r="N1192" s="8"/>
      <c r="O1192" s="3">
        <f t="shared" si="178"/>
        <v>44288</v>
      </c>
      <c r="P1192" s="8">
        <f t="shared" ca="1" si="180"/>
        <v>99.912462713910699</v>
      </c>
      <c r="Q1192" s="8">
        <f t="shared" ca="1" si="180"/>
        <v>102.8526218473758</v>
      </c>
      <c r="R1192" s="8">
        <f t="shared" ca="1" si="180"/>
        <v>99.675319860634474</v>
      </c>
      <c r="S1192" s="8">
        <f t="shared" ca="1" si="180"/>
        <v>101.45884522791769</v>
      </c>
      <c r="T1192" s="8" t="str">
        <f t="shared" ca="1" si="180"/>
        <v/>
      </c>
      <c r="U1192" s="8"/>
      <c r="V1192" s="3">
        <f t="shared" si="179"/>
        <v>44288</v>
      </c>
      <c r="W1192" s="8">
        <f t="shared" ca="1" si="181"/>
        <v>100.9211892801723</v>
      </c>
      <c r="X1192" s="8">
        <f t="shared" ca="1" si="181"/>
        <v>102.35777757531952</v>
      </c>
      <c r="Y1192" s="8">
        <f t="shared" ca="1" si="181"/>
        <v>100.48526815064029</v>
      </c>
      <c r="Z1192" s="8">
        <f t="shared" ca="1" si="181"/>
        <v>100.92283728885913</v>
      </c>
      <c r="AA1192" s="8" t="str">
        <f t="shared" ca="1" si="181"/>
        <v/>
      </c>
    </row>
    <row r="1193" spans="1:27" x14ac:dyDescent="0.2">
      <c r="A1193" s="4">
        <v>44289</v>
      </c>
      <c r="B1193" s="1">
        <v>11346.75</v>
      </c>
      <c r="C1193" s="1">
        <v>15265.7</v>
      </c>
      <c r="D1193" s="1">
        <v>3378.6</v>
      </c>
      <c r="E1193" s="1">
        <v>7540.8</v>
      </c>
      <c r="F1193" s="1">
        <v>14867.35</v>
      </c>
      <c r="G1193" s="1"/>
      <c r="H1193" s="4">
        <f t="shared" si="177"/>
        <v>44289</v>
      </c>
      <c r="I1193" s="8">
        <f t="shared" si="182"/>
        <v>76.319922514772301</v>
      </c>
      <c r="J1193" s="8">
        <f t="shared" si="182"/>
        <v>102.6793611504404</v>
      </c>
      <c r="K1193" s="8">
        <f t="shared" si="182"/>
        <v>22.724964435491195</v>
      </c>
      <c r="L1193" s="8">
        <f t="shared" si="182"/>
        <v>50.720538629950859</v>
      </c>
      <c r="M1193" s="8">
        <f t="shared" si="182"/>
        <v>100</v>
      </c>
      <c r="N1193" s="8"/>
      <c r="O1193" s="3">
        <f t="shared" si="178"/>
        <v>44289</v>
      </c>
      <c r="P1193" s="8">
        <f t="shared" ca="1" si="180"/>
        <v>99.932391824253216</v>
      </c>
      <c r="Q1193" s="8">
        <f t="shared" ca="1" si="180"/>
        <v>102.73658493855963</v>
      </c>
      <c r="R1193" s="8">
        <f t="shared" ca="1" si="180"/>
        <v>99.693025941556883</v>
      </c>
      <c r="S1193" s="8">
        <f t="shared" ca="1" si="180"/>
        <v>101.42931297826792</v>
      </c>
      <c r="T1193" s="8" t="str">
        <f t="shared" ca="1" si="180"/>
        <v/>
      </c>
      <c r="U1193" s="8"/>
      <c r="V1193" s="3">
        <f t="shared" si="179"/>
        <v>44289</v>
      </c>
      <c r="W1193" s="8">
        <f t="shared" ca="1" si="181"/>
        <v>100.93295310838367</v>
      </c>
      <c r="X1193" s="8">
        <f t="shared" ca="1" si="181"/>
        <v>102.18110640592657</v>
      </c>
      <c r="Y1193" s="8">
        <f t="shared" ca="1" si="181"/>
        <v>100.51269833630612</v>
      </c>
      <c r="Z1193" s="8">
        <f t="shared" ca="1" si="181"/>
        <v>100.89977287552341</v>
      </c>
      <c r="AA1193" s="8" t="str">
        <f t="shared" ca="1" si="181"/>
        <v/>
      </c>
    </row>
    <row r="1194" spans="1:27" x14ac:dyDescent="0.2">
      <c r="A1194" s="4">
        <v>44290</v>
      </c>
      <c r="B1194" s="1">
        <v>11346.75</v>
      </c>
      <c r="C1194" s="1">
        <v>15265.7</v>
      </c>
      <c r="D1194" s="1">
        <v>3378.6</v>
      </c>
      <c r="E1194" s="1">
        <v>7540.8</v>
      </c>
      <c r="F1194" s="1">
        <v>14867.35</v>
      </c>
      <c r="G1194" s="1"/>
      <c r="H1194" s="4">
        <f t="shared" si="177"/>
        <v>44290</v>
      </c>
      <c r="I1194" s="8">
        <f t="shared" si="182"/>
        <v>76.319922514772301</v>
      </c>
      <c r="J1194" s="8">
        <f t="shared" si="182"/>
        <v>102.6793611504404</v>
      </c>
      <c r="K1194" s="8">
        <f t="shared" si="182"/>
        <v>22.724964435491195</v>
      </c>
      <c r="L1194" s="8">
        <f t="shared" si="182"/>
        <v>50.720538629950859</v>
      </c>
      <c r="M1194" s="8">
        <f t="shared" si="182"/>
        <v>100</v>
      </c>
      <c r="N1194" s="8"/>
      <c r="O1194" s="3">
        <f t="shared" si="178"/>
        <v>44290</v>
      </c>
      <c r="P1194" s="8">
        <f t="shared" ca="1" si="180"/>
        <v>99.95301389232732</v>
      </c>
      <c r="Q1194" s="8">
        <f t="shared" ca="1" si="180"/>
        <v>102.63203957684765</v>
      </c>
      <c r="R1194" s="8">
        <f t="shared" ca="1" si="180"/>
        <v>99.711029122626371</v>
      </c>
      <c r="S1194" s="8">
        <f t="shared" ca="1" si="180"/>
        <v>101.40086124233649</v>
      </c>
      <c r="T1194" s="8" t="str">
        <f t="shared" ca="1" si="180"/>
        <v/>
      </c>
      <c r="U1194" s="8"/>
      <c r="V1194" s="3">
        <f t="shared" si="179"/>
        <v>44290</v>
      </c>
      <c r="W1194" s="8">
        <f t="shared" ca="1" si="181"/>
        <v>100.94512652136261</v>
      </c>
      <c r="X1194" s="8">
        <f t="shared" ca="1" si="181"/>
        <v>102.0306053363083</v>
      </c>
      <c r="Y1194" s="8">
        <f t="shared" ca="1" si="181"/>
        <v>100.54086147565988</v>
      </c>
      <c r="Z1194" s="8">
        <f t="shared" ca="1" si="181"/>
        <v>100.87778232414104</v>
      </c>
      <c r="AA1194" s="8" t="str">
        <f t="shared" ca="1" si="181"/>
        <v/>
      </c>
    </row>
    <row r="1195" spans="1:27" x14ac:dyDescent="0.2">
      <c r="A1195" s="4">
        <v>44291</v>
      </c>
      <c r="B1195" s="1">
        <v>11245.2</v>
      </c>
      <c r="C1195" s="1">
        <v>15225.1</v>
      </c>
      <c r="D1195" s="1">
        <v>3332</v>
      </c>
      <c r="E1195" s="1">
        <v>7519.95</v>
      </c>
      <c r="F1195" s="1">
        <v>14637.8</v>
      </c>
      <c r="G1195" s="1"/>
      <c r="H1195" s="4">
        <f t="shared" si="177"/>
        <v>44291</v>
      </c>
      <c r="I1195" s="8">
        <f t="shared" si="182"/>
        <v>76.823019852710118</v>
      </c>
      <c r="J1195" s="8">
        <f t="shared" si="182"/>
        <v>104.01221495033408</v>
      </c>
      <c r="K1195" s="8">
        <f t="shared" si="182"/>
        <v>22.762983508450723</v>
      </c>
      <c r="L1195" s="8">
        <f t="shared" si="182"/>
        <v>51.373498749812128</v>
      </c>
      <c r="M1195" s="8">
        <f t="shared" si="182"/>
        <v>100</v>
      </c>
      <c r="N1195" s="8"/>
      <c r="O1195" s="3">
        <f t="shared" si="178"/>
        <v>44291</v>
      </c>
      <c r="P1195" s="8">
        <f t="shared" ca="1" si="180"/>
        <v>100.41235992083682</v>
      </c>
      <c r="Q1195" s="8">
        <f t="shared" ca="1" si="180"/>
        <v>103.20074519312256</v>
      </c>
      <c r="R1195" s="8">
        <f t="shared" ca="1" si="180"/>
        <v>99.803897130155363</v>
      </c>
      <c r="S1195" s="8">
        <f t="shared" ca="1" si="180"/>
        <v>102.1139126252629</v>
      </c>
      <c r="T1195" s="8" t="str">
        <f t="shared" ca="1" si="180"/>
        <v/>
      </c>
      <c r="U1195" s="8"/>
      <c r="V1195" s="3">
        <f t="shared" si="179"/>
        <v>44291</v>
      </c>
      <c r="W1195" s="8">
        <f t="shared" ca="1" si="181"/>
        <v>101.30504792066924</v>
      </c>
      <c r="X1195" s="8">
        <f t="shared" ca="1" si="181"/>
        <v>102.37428280684682</v>
      </c>
      <c r="Y1195" s="8">
        <f t="shared" ca="1" si="181"/>
        <v>100.62574447765222</v>
      </c>
      <c r="Z1195" s="8">
        <f t="shared" ca="1" si="181"/>
        <v>101.49281320588425</v>
      </c>
      <c r="AA1195" s="8" t="str">
        <f t="shared" ca="1" si="181"/>
        <v/>
      </c>
    </row>
    <row r="1196" spans="1:27" x14ac:dyDescent="0.2">
      <c r="A1196" s="4">
        <v>44292</v>
      </c>
      <c r="B1196" s="1">
        <v>11314.45</v>
      </c>
      <c r="C1196" s="1">
        <v>15512.2</v>
      </c>
      <c r="D1196" s="1">
        <v>3352</v>
      </c>
      <c r="E1196" s="1">
        <v>7546.1</v>
      </c>
      <c r="F1196" s="1">
        <v>14683.5</v>
      </c>
      <c r="G1196" s="1"/>
      <c r="H1196" s="4">
        <f t="shared" si="177"/>
        <v>44292</v>
      </c>
      <c r="I1196" s="8">
        <f t="shared" si="182"/>
        <v>77.055538529642121</v>
      </c>
      <c r="J1196" s="8">
        <f t="shared" si="182"/>
        <v>105.64374978717608</v>
      </c>
      <c r="K1196" s="8">
        <f t="shared" si="182"/>
        <v>22.828344740695339</v>
      </c>
      <c r="L1196" s="8">
        <f t="shared" si="182"/>
        <v>51.391698164606538</v>
      </c>
      <c r="M1196" s="8">
        <f t="shared" si="182"/>
        <v>100</v>
      </c>
      <c r="N1196" s="8"/>
      <c r="O1196" s="3">
        <f t="shared" si="178"/>
        <v>44292</v>
      </c>
      <c r="P1196" s="8">
        <f t="shared" ca="1" si="180"/>
        <v>100.64995082529032</v>
      </c>
      <c r="Q1196" s="8">
        <f t="shared" ca="1" si="180"/>
        <v>103.74438542551674</v>
      </c>
      <c r="R1196" s="8">
        <f t="shared" ca="1" si="180"/>
        <v>99.95581504944758</v>
      </c>
      <c r="S1196" s="8">
        <f t="shared" ca="1" si="180"/>
        <v>102.07075364075686</v>
      </c>
      <c r="T1196" s="8" t="str">
        <f t="shared" ca="1" si="180"/>
        <v/>
      </c>
      <c r="U1196" s="8"/>
      <c r="V1196" s="3">
        <f t="shared" si="179"/>
        <v>44292</v>
      </c>
      <c r="W1196" s="8">
        <f t="shared" ca="1" si="181"/>
        <v>101.4785732964281</v>
      </c>
      <c r="X1196" s="8">
        <f t="shared" ca="1" si="181"/>
        <v>102.64817814024335</v>
      </c>
      <c r="Y1196" s="8">
        <f t="shared" ca="1" si="181"/>
        <v>100.76650614660774</v>
      </c>
      <c r="Z1196" s="8">
        <f t="shared" ca="1" si="181"/>
        <v>101.45402782463177</v>
      </c>
      <c r="AA1196" s="8" t="str">
        <f t="shared" ca="1" si="181"/>
        <v/>
      </c>
    </row>
    <row r="1197" spans="1:27" x14ac:dyDescent="0.2">
      <c r="A1197" s="4">
        <v>44293</v>
      </c>
      <c r="B1197" s="1">
        <v>11422.25</v>
      </c>
      <c r="C1197" s="1">
        <v>15718.2</v>
      </c>
      <c r="D1197" s="1">
        <v>3384.45</v>
      </c>
      <c r="E1197" s="1">
        <v>7602.1</v>
      </c>
      <c r="F1197" s="1">
        <v>14819.05</v>
      </c>
      <c r="G1197" s="1"/>
      <c r="H1197" s="4">
        <f t="shared" si="177"/>
        <v>44293</v>
      </c>
      <c r="I1197" s="8">
        <f t="shared" si="182"/>
        <v>77.078152783073136</v>
      </c>
      <c r="J1197" s="8">
        <f t="shared" si="182"/>
        <v>106.0675279454486</v>
      </c>
      <c r="K1197" s="8">
        <f t="shared" si="182"/>
        <v>22.838508541370736</v>
      </c>
      <c r="L1197" s="8">
        <f t="shared" si="182"/>
        <v>51.299509752649463</v>
      </c>
      <c r="M1197" s="8">
        <f t="shared" si="182"/>
        <v>100</v>
      </c>
      <c r="N1197" s="8"/>
      <c r="O1197" s="3">
        <f t="shared" si="178"/>
        <v>44293</v>
      </c>
      <c r="P1197" s="8">
        <f t="shared" ca="1" si="180"/>
        <v>100.69524959972628</v>
      </c>
      <c r="Q1197" s="8">
        <f t="shared" ca="1" si="180"/>
        <v>103.60832626278039</v>
      </c>
      <c r="R1197" s="8">
        <f t="shared" ca="1" si="180"/>
        <v>99.996182764560658</v>
      </c>
      <c r="S1197" s="8">
        <f t="shared" ca="1" si="180"/>
        <v>101.90700384885747</v>
      </c>
      <c r="T1197" s="8" t="str">
        <f t="shared" ca="1" si="180"/>
        <v/>
      </c>
      <c r="U1197" s="8"/>
      <c r="V1197" s="3">
        <f t="shared" si="179"/>
        <v>44293</v>
      </c>
      <c r="W1197" s="8">
        <f t="shared" ca="1" si="181"/>
        <v>101.48807875496892</v>
      </c>
      <c r="X1197" s="8">
        <f t="shared" ca="1" si="181"/>
        <v>102.4302934489202</v>
      </c>
      <c r="Y1197" s="8">
        <f t="shared" ca="1" si="181"/>
        <v>100.8083299362798</v>
      </c>
      <c r="Z1197" s="8">
        <f t="shared" ca="1" si="181"/>
        <v>101.30559313281456</v>
      </c>
      <c r="AA1197" s="8" t="str">
        <f t="shared" ca="1" si="181"/>
        <v/>
      </c>
    </row>
    <row r="1198" spans="1:27" x14ac:dyDescent="0.2">
      <c r="A1198" s="4">
        <v>44294</v>
      </c>
      <c r="B1198" s="1">
        <v>11495.8</v>
      </c>
      <c r="C1198" s="1">
        <v>15930.8</v>
      </c>
      <c r="D1198" s="1">
        <v>3406.4</v>
      </c>
      <c r="E1198" s="1">
        <v>7658.05</v>
      </c>
      <c r="F1198" s="1">
        <v>14873.8</v>
      </c>
      <c r="G1198" s="1"/>
      <c r="H1198" s="4">
        <f t="shared" si="177"/>
        <v>44294</v>
      </c>
      <c r="I1198" s="8">
        <f t="shared" si="182"/>
        <v>77.28892414850273</v>
      </c>
      <c r="J1198" s="8">
        <f t="shared" si="182"/>
        <v>107.10645564684209</v>
      </c>
      <c r="K1198" s="8">
        <f t="shared" si="182"/>
        <v>22.9020156247899</v>
      </c>
      <c r="L1198" s="8">
        <f t="shared" si="182"/>
        <v>51.486842636044592</v>
      </c>
      <c r="M1198" s="8">
        <f t="shared" si="182"/>
        <v>100</v>
      </c>
      <c r="N1198" s="8"/>
      <c r="O1198" s="3">
        <f t="shared" si="178"/>
        <v>44294</v>
      </c>
      <c r="P1198" s="8">
        <f t="shared" ca="1" si="180"/>
        <v>100.91359698974958</v>
      </c>
      <c r="Q1198" s="8">
        <f t="shared" ca="1" si="180"/>
        <v>103.7060413779482</v>
      </c>
      <c r="R1198" s="8">
        <f t="shared" ca="1" si="180"/>
        <v>100.14604412371916</v>
      </c>
      <c r="S1198" s="8">
        <f t="shared" ca="1" si="180"/>
        <v>102.05544459649795</v>
      </c>
      <c r="T1198" s="8" t="str">
        <f t="shared" ca="1" si="180"/>
        <v/>
      </c>
      <c r="U1198" s="8"/>
      <c r="V1198" s="3">
        <f t="shared" si="179"/>
        <v>44294</v>
      </c>
      <c r="W1198" s="8">
        <f t="shared" ca="1" si="181"/>
        <v>101.62703110303168</v>
      </c>
      <c r="X1198" s="8">
        <f t="shared" ca="1" si="181"/>
        <v>102.38463108803118</v>
      </c>
      <c r="Y1198" s="8">
        <f t="shared" ca="1" si="181"/>
        <v>100.92699939276696</v>
      </c>
      <c r="Z1198" s="8">
        <f t="shared" ca="1" si="181"/>
        <v>101.43476334840884</v>
      </c>
      <c r="AA1198" s="8" t="str">
        <f t="shared" ca="1" si="181"/>
        <v/>
      </c>
    </row>
    <row r="1199" spans="1:27" x14ac:dyDescent="0.2">
      <c r="A1199" s="4">
        <v>44295</v>
      </c>
      <c r="B1199" s="1">
        <v>11526.15</v>
      </c>
      <c r="C1199" s="1">
        <v>16033.1</v>
      </c>
      <c r="D1199" s="1">
        <v>3409.5</v>
      </c>
      <c r="E1199" s="1">
        <v>7685</v>
      </c>
      <c r="F1199" s="1">
        <v>14834.85</v>
      </c>
      <c r="G1199" s="1"/>
      <c r="H1199" s="4">
        <f t="shared" si="177"/>
        <v>44295</v>
      </c>
      <c r="I1199" s="8">
        <f t="shared" si="182"/>
        <v>77.696437779957321</v>
      </c>
      <c r="J1199" s="8">
        <f t="shared" si="182"/>
        <v>108.07726401008438</v>
      </c>
      <c r="K1199" s="8">
        <f t="shared" si="182"/>
        <v>22.983043306807954</v>
      </c>
      <c r="L1199" s="8">
        <f t="shared" si="182"/>
        <v>51.803691982055767</v>
      </c>
      <c r="M1199" s="8">
        <f t="shared" si="182"/>
        <v>100</v>
      </c>
      <c r="N1199" s="8"/>
      <c r="O1199" s="3">
        <f t="shared" si="178"/>
        <v>44295</v>
      </c>
      <c r="P1199" s="8">
        <f t="shared" ca="1" si="180"/>
        <v>101.31377146989686</v>
      </c>
      <c r="Q1199" s="8">
        <f t="shared" ca="1" si="180"/>
        <v>103.71916779651512</v>
      </c>
      <c r="R1199" s="8">
        <f t="shared" ca="1" si="180"/>
        <v>100.33518412635</v>
      </c>
      <c r="S1199" s="8">
        <f t="shared" ca="1" si="180"/>
        <v>102.3195090084468</v>
      </c>
      <c r="T1199" s="8" t="str">
        <f t="shared" ca="1" si="180"/>
        <v/>
      </c>
      <c r="U1199" s="8"/>
      <c r="V1199" s="3">
        <f t="shared" si="179"/>
        <v>44295</v>
      </c>
      <c r="W1199" s="8">
        <f t="shared" ca="1" si="181"/>
        <v>101.88813506429409</v>
      </c>
      <c r="X1199" s="8">
        <f t="shared" ca="1" si="181"/>
        <v>102.28785630297521</v>
      </c>
      <c r="Y1199" s="8">
        <f t="shared" ca="1" si="181"/>
        <v>101.07207553570238</v>
      </c>
      <c r="Z1199" s="8">
        <f t="shared" ca="1" si="181"/>
        <v>101.65952938594175</v>
      </c>
      <c r="AA1199" s="8" t="str">
        <f t="shared" ca="1" si="181"/>
        <v/>
      </c>
    </row>
    <row r="1200" spans="1:27" x14ac:dyDescent="0.2">
      <c r="A1200" s="4">
        <v>44296</v>
      </c>
      <c r="B1200" s="1">
        <v>11526.15</v>
      </c>
      <c r="C1200" s="1">
        <v>16033.1</v>
      </c>
      <c r="D1200" s="1">
        <v>3409.5</v>
      </c>
      <c r="E1200" s="1">
        <v>7685</v>
      </c>
      <c r="F1200" s="1">
        <v>14834.85</v>
      </c>
      <c r="G1200" s="1"/>
      <c r="H1200" s="4">
        <f t="shared" si="177"/>
        <v>44296</v>
      </c>
      <c r="I1200" s="8">
        <f t="shared" si="182"/>
        <v>77.696437779957321</v>
      </c>
      <c r="J1200" s="8">
        <f t="shared" si="182"/>
        <v>108.07726401008438</v>
      </c>
      <c r="K1200" s="8">
        <f t="shared" si="182"/>
        <v>22.983043306807954</v>
      </c>
      <c r="L1200" s="8">
        <f t="shared" si="182"/>
        <v>51.803691982055767</v>
      </c>
      <c r="M1200" s="8">
        <f t="shared" si="182"/>
        <v>100</v>
      </c>
      <c r="N1200" s="8"/>
      <c r="O1200" s="3">
        <f t="shared" si="178"/>
        <v>44296</v>
      </c>
      <c r="P1200" s="8">
        <f t="shared" ca="1" si="180"/>
        <v>101.31783846409436</v>
      </c>
      <c r="Q1200" s="8">
        <f t="shared" ca="1" si="180"/>
        <v>103.4073047895878</v>
      </c>
      <c r="R1200" s="8">
        <f t="shared" ca="1" si="180"/>
        <v>100.35141732919182</v>
      </c>
      <c r="S1200" s="8">
        <f t="shared" ca="1" si="180"/>
        <v>102.23635874133348</v>
      </c>
      <c r="T1200" s="8" t="str">
        <f t="shared" ca="1" si="180"/>
        <v/>
      </c>
      <c r="U1200" s="8"/>
      <c r="V1200" s="3">
        <f t="shared" si="179"/>
        <v>44296</v>
      </c>
      <c r="W1200" s="8">
        <f t="shared" ca="1" si="181"/>
        <v>101.83476716183375</v>
      </c>
      <c r="X1200" s="8">
        <f t="shared" ca="1" si="181"/>
        <v>102.00552455948457</v>
      </c>
      <c r="Y1200" s="8">
        <f t="shared" ca="1" si="181"/>
        <v>101.07368230470098</v>
      </c>
      <c r="Z1200" s="8">
        <f t="shared" ca="1" si="181"/>
        <v>101.57604527248792</v>
      </c>
      <c r="AA1200" s="8" t="str">
        <f t="shared" ca="1" si="181"/>
        <v/>
      </c>
    </row>
    <row r="1201" spans="1:27" x14ac:dyDescent="0.2">
      <c r="A1201" s="4">
        <v>44297</v>
      </c>
      <c r="B1201" s="1">
        <v>11526.15</v>
      </c>
      <c r="C1201" s="1">
        <v>16033.1</v>
      </c>
      <c r="D1201" s="1">
        <v>3409.5</v>
      </c>
      <c r="E1201" s="1">
        <v>7685</v>
      </c>
      <c r="F1201" s="1">
        <v>14834.85</v>
      </c>
      <c r="G1201" s="1"/>
      <c r="H1201" s="4">
        <f t="shared" si="177"/>
        <v>44297</v>
      </c>
      <c r="I1201" s="8">
        <f t="shared" si="182"/>
        <v>77.696437779957321</v>
      </c>
      <c r="J1201" s="8">
        <f t="shared" si="182"/>
        <v>108.07726401008438</v>
      </c>
      <c r="K1201" s="8">
        <f t="shared" si="182"/>
        <v>22.983043306807954</v>
      </c>
      <c r="L1201" s="8">
        <f t="shared" si="182"/>
        <v>51.803691982055767</v>
      </c>
      <c r="M1201" s="8">
        <f t="shared" si="182"/>
        <v>100</v>
      </c>
      <c r="N1201" s="8"/>
      <c r="O1201" s="3">
        <f t="shared" si="178"/>
        <v>44297</v>
      </c>
      <c r="P1201" s="8">
        <f t="shared" ca="1" si="180"/>
        <v>101.32192986682107</v>
      </c>
      <c r="Q1201" s="8">
        <f t="shared" ca="1" si="180"/>
        <v>103.15703853190627</v>
      </c>
      <c r="R1201" s="8">
        <f t="shared" ca="1" si="180"/>
        <v>100.36811948309553</v>
      </c>
      <c r="S1201" s="8">
        <f t="shared" ca="1" si="180"/>
        <v>102.16000983722674</v>
      </c>
      <c r="T1201" s="8" t="str">
        <f t="shared" ca="1" si="180"/>
        <v/>
      </c>
      <c r="U1201" s="8"/>
      <c r="V1201" s="3">
        <f t="shared" si="179"/>
        <v>44297</v>
      </c>
      <c r="W1201" s="8">
        <f t="shared" ca="1" si="181"/>
        <v>101.78489253083916</v>
      </c>
      <c r="X1201" s="8">
        <f t="shared" ca="1" si="181"/>
        <v>101.7850733327363</v>
      </c>
      <c r="Y1201" s="8">
        <f t="shared" ca="1" si="181"/>
        <v>101.07549224588173</v>
      </c>
      <c r="Z1201" s="8">
        <f t="shared" ca="1" si="181"/>
        <v>101.50046077927097</v>
      </c>
      <c r="AA1201" s="8" t="str">
        <f t="shared" ca="1" si="181"/>
        <v/>
      </c>
    </row>
    <row r="1202" spans="1:27" x14ac:dyDescent="0.2">
      <c r="A1202" s="4">
        <v>44298</v>
      </c>
      <c r="B1202" s="1">
        <v>11255.2</v>
      </c>
      <c r="C1202" s="1">
        <v>15449.5</v>
      </c>
      <c r="D1202" s="1">
        <v>3300.4</v>
      </c>
      <c r="E1202" s="1">
        <v>7459.2</v>
      </c>
      <c r="F1202" s="1">
        <v>14310.8</v>
      </c>
      <c r="G1202" s="1"/>
      <c r="H1202" s="4">
        <f t="shared" si="177"/>
        <v>44298</v>
      </c>
      <c r="I1202" s="8">
        <f t="shared" si="182"/>
        <v>78.648293596444645</v>
      </c>
      <c r="J1202" s="8">
        <f t="shared" si="182"/>
        <v>107.9569276350728</v>
      </c>
      <c r="K1202" s="8">
        <f t="shared" si="182"/>
        <v>23.062302596640301</v>
      </c>
      <c r="L1202" s="8">
        <f t="shared" si="182"/>
        <v>52.122872236352968</v>
      </c>
      <c r="M1202" s="8">
        <f t="shared" si="182"/>
        <v>100</v>
      </c>
      <c r="N1202" s="8"/>
      <c r="O1202" s="3">
        <f t="shared" si="178"/>
        <v>44298</v>
      </c>
      <c r="P1202" s="8">
        <f t="shared" ca="1" si="180"/>
        <v>102.17638671531085</v>
      </c>
      <c r="Q1202" s="8">
        <f t="shared" ca="1" si="180"/>
        <v>102.91575999194505</v>
      </c>
      <c r="R1202" s="8">
        <f t="shared" ca="1" si="180"/>
        <v>100.55697610720095</v>
      </c>
      <c r="S1202" s="8">
        <f t="shared" ca="1" si="180"/>
        <v>102.38238040442324</v>
      </c>
      <c r="T1202" s="8" t="str">
        <f t="shared" ca="1" si="180"/>
        <v/>
      </c>
      <c r="U1202" s="8"/>
      <c r="V1202" s="3">
        <f t="shared" si="179"/>
        <v>44298</v>
      </c>
      <c r="W1202" s="8">
        <f t="shared" ca="1" si="181"/>
        <v>102.31510712763959</v>
      </c>
      <c r="X1202" s="8">
        <f t="shared" ca="1" si="181"/>
        <v>101.5860676376868</v>
      </c>
      <c r="Y1202" s="8">
        <f t="shared" ca="1" si="181"/>
        <v>101.20564426053345</v>
      </c>
      <c r="Z1202" s="8">
        <f t="shared" ca="1" si="181"/>
        <v>101.67371030202609</v>
      </c>
      <c r="AA1202" s="8" t="str">
        <f t="shared" ca="1" si="181"/>
        <v/>
      </c>
    </row>
    <row r="1203" spans="1:27" x14ac:dyDescent="0.2">
      <c r="A1203" s="4">
        <v>44299</v>
      </c>
      <c r="B1203" s="1">
        <v>11234.85</v>
      </c>
      <c r="C1203" s="1">
        <v>15552.7</v>
      </c>
      <c r="D1203" s="1">
        <v>3310.4</v>
      </c>
      <c r="E1203" s="1">
        <v>7438.4</v>
      </c>
      <c r="F1203" s="1">
        <v>14504.8</v>
      </c>
      <c r="G1203" s="1"/>
      <c r="H1203" s="4">
        <f t="shared" si="177"/>
        <v>44299</v>
      </c>
      <c r="I1203" s="8">
        <f t="shared" si="182"/>
        <v>77.45608350339198</v>
      </c>
      <c r="J1203" s="8">
        <f t="shared" si="182"/>
        <v>107.22450499145111</v>
      </c>
      <c r="K1203" s="8">
        <f t="shared" si="182"/>
        <v>22.822789697203685</v>
      </c>
      <c r="L1203" s="8">
        <f t="shared" si="182"/>
        <v>51.28233412387624</v>
      </c>
      <c r="M1203" s="8">
        <f t="shared" si="182"/>
        <v>100</v>
      </c>
      <c r="N1203" s="8"/>
      <c r="O1203" s="3">
        <f t="shared" si="178"/>
        <v>44299</v>
      </c>
      <c r="P1203" s="8">
        <f t="shared" ca="1" si="180"/>
        <v>101.07174109617345</v>
      </c>
      <c r="Q1203" s="8">
        <f t="shared" ca="1" si="180"/>
        <v>102.54186382894505</v>
      </c>
      <c r="R1203" s="8">
        <f t="shared" ca="1" si="180"/>
        <v>100.04906471770505</v>
      </c>
      <c r="S1203" s="8">
        <f t="shared" ca="1" si="180"/>
        <v>101.52322046279424</v>
      </c>
      <c r="T1203" s="8" t="str">
        <f t="shared" ca="1" si="180"/>
        <v/>
      </c>
      <c r="U1203" s="8"/>
      <c r="V1203" s="3">
        <f t="shared" si="179"/>
        <v>44299</v>
      </c>
      <c r="W1203" s="8">
        <f t="shared" ca="1" si="181"/>
        <v>101.48638073986687</v>
      </c>
      <c r="X1203" s="8">
        <f t="shared" ca="1" si="181"/>
        <v>101.3198781443743</v>
      </c>
      <c r="Y1203" s="8">
        <f t="shared" ca="1" si="181"/>
        <v>100.81316582977819</v>
      </c>
      <c r="Z1203" s="8">
        <f t="shared" ca="1" si="181"/>
        <v>100.93794724352621</v>
      </c>
      <c r="AA1203" s="8" t="str">
        <f t="shared" ca="1" si="181"/>
        <v/>
      </c>
    </row>
    <row r="1204" spans="1:27" x14ac:dyDescent="0.2">
      <c r="A1204" s="4">
        <v>44300</v>
      </c>
      <c r="B1204" s="1">
        <v>11234.85</v>
      </c>
      <c r="C1204" s="1">
        <v>15552.7</v>
      </c>
      <c r="D1204" s="1">
        <v>3310.4</v>
      </c>
      <c r="E1204" s="1">
        <v>7438.4</v>
      </c>
      <c r="F1204" s="1">
        <v>14504.8</v>
      </c>
      <c r="G1204" s="1"/>
      <c r="H1204" s="4">
        <f t="shared" si="177"/>
        <v>44300</v>
      </c>
      <c r="I1204" s="8">
        <f t="shared" si="182"/>
        <v>77.45608350339198</v>
      </c>
      <c r="J1204" s="8">
        <f t="shared" si="182"/>
        <v>107.22450499145111</v>
      </c>
      <c r="K1204" s="8">
        <f t="shared" si="182"/>
        <v>22.822789697203685</v>
      </c>
      <c r="L1204" s="8">
        <f t="shared" si="182"/>
        <v>51.28233412387624</v>
      </c>
      <c r="M1204" s="8">
        <f t="shared" si="182"/>
        <v>100</v>
      </c>
      <c r="N1204" s="8"/>
      <c r="O1204" s="3">
        <f t="shared" si="178"/>
        <v>44300</v>
      </c>
      <c r="P1204" s="8">
        <f t="shared" ca="1" si="180"/>
        <v>101.06846424068787</v>
      </c>
      <c r="Q1204" s="8">
        <f t="shared" ca="1" si="180"/>
        <v>102.42042584215986</v>
      </c>
      <c r="R1204" s="8">
        <f t="shared" ca="1" si="180"/>
        <v>100.06543503881619</v>
      </c>
      <c r="S1204" s="8">
        <f t="shared" ca="1" si="180"/>
        <v>101.48730406209819</v>
      </c>
      <c r="T1204" s="8" t="str">
        <f t="shared" ca="1" si="180"/>
        <v/>
      </c>
      <c r="U1204" s="8"/>
      <c r="V1204" s="3">
        <f t="shared" si="179"/>
        <v>44300</v>
      </c>
      <c r="W1204" s="8">
        <f t="shared" ca="1" si="181"/>
        <v>101.44708510434714</v>
      </c>
      <c r="X1204" s="8">
        <f t="shared" ca="1" si="181"/>
        <v>101.21477027405626</v>
      </c>
      <c r="Y1204" s="8">
        <f t="shared" ca="1" si="181"/>
        <v>100.81763444591174</v>
      </c>
      <c r="Z1204" s="8">
        <f t="shared" ca="1" si="181"/>
        <v>100.90339404035312</v>
      </c>
      <c r="AA1204" s="8" t="str">
        <f t="shared" ca="1" si="181"/>
        <v/>
      </c>
    </row>
    <row r="1205" spans="1:27" x14ac:dyDescent="0.2">
      <c r="A1205" s="4">
        <v>44301</v>
      </c>
      <c r="B1205" s="1">
        <v>11274.5</v>
      </c>
      <c r="C1205" s="1">
        <v>15627.65</v>
      </c>
      <c r="D1205" s="1">
        <v>3305.7</v>
      </c>
      <c r="E1205" s="1">
        <v>7452.8</v>
      </c>
      <c r="F1205" s="1">
        <v>14581.45</v>
      </c>
      <c r="G1205" s="1"/>
      <c r="H1205" s="4">
        <f t="shared" si="177"/>
        <v>44301</v>
      </c>
      <c r="I1205" s="8">
        <f t="shared" si="182"/>
        <v>77.320842577384269</v>
      </c>
      <c r="J1205" s="8">
        <f t="shared" si="182"/>
        <v>107.17486944028198</v>
      </c>
      <c r="K1205" s="8">
        <f t="shared" si="182"/>
        <v>22.670584886962541</v>
      </c>
      <c r="L1205" s="8">
        <f t="shared" si="182"/>
        <v>51.111514972790772</v>
      </c>
      <c r="M1205" s="8">
        <f t="shared" si="182"/>
        <v>100</v>
      </c>
      <c r="N1205" s="8"/>
      <c r="O1205" s="3">
        <f t="shared" si="178"/>
        <v>44301</v>
      </c>
      <c r="P1205" s="8">
        <f t="shared" ca="1" si="180"/>
        <v>100.93904099297244</v>
      </c>
      <c r="Q1205" s="8">
        <f t="shared" ca="1" si="180"/>
        <v>102.29804210293827</v>
      </c>
      <c r="R1205" s="8">
        <f t="shared" ca="1" si="180"/>
        <v>99.738832598866992</v>
      </c>
      <c r="S1205" s="8">
        <f t="shared" ca="1" si="180"/>
        <v>101.29657570889827</v>
      </c>
      <c r="T1205" s="8" t="str">
        <f t="shared" ca="1" si="180"/>
        <v/>
      </c>
      <c r="U1205" s="8"/>
      <c r="V1205" s="3">
        <f t="shared" si="179"/>
        <v>44301</v>
      </c>
      <c r="W1205" s="8">
        <f t="shared" ca="1" si="181"/>
        <v>101.32446231257619</v>
      </c>
      <c r="X1205" s="8">
        <f t="shared" ca="1" si="181"/>
        <v>101.11343572657603</v>
      </c>
      <c r="Y1205" s="8">
        <f t="shared" ca="1" si="181"/>
        <v>100.56396919781113</v>
      </c>
      <c r="Z1205" s="8">
        <f t="shared" ca="1" si="181"/>
        <v>100.73878056866208</v>
      </c>
      <c r="AA1205" s="8" t="str">
        <f t="shared" ca="1" si="181"/>
        <v/>
      </c>
    </row>
    <row r="1206" spans="1:27" x14ac:dyDescent="0.2">
      <c r="A1206" s="4">
        <v>44302</v>
      </c>
      <c r="B1206" s="1">
        <v>11399.85</v>
      </c>
      <c r="C1206" s="1">
        <v>15869.9</v>
      </c>
      <c r="D1206" s="1">
        <v>3325.9</v>
      </c>
      <c r="E1206" s="1">
        <v>7493.3</v>
      </c>
      <c r="F1206" s="1">
        <v>14617.85</v>
      </c>
      <c r="G1206" s="1"/>
      <c r="H1206" s="4">
        <f t="shared" si="177"/>
        <v>44302</v>
      </c>
      <c r="I1206" s="8">
        <f t="shared" si="182"/>
        <v>77.985818707949534</v>
      </c>
      <c r="J1206" s="8">
        <f t="shared" si="182"/>
        <v>108.56521307853069</v>
      </c>
      <c r="K1206" s="8">
        <f t="shared" si="182"/>
        <v>22.752319937610523</v>
      </c>
      <c r="L1206" s="8">
        <f t="shared" si="182"/>
        <v>51.261300396433128</v>
      </c>
      <c r="M1206" s="8">
        <f t="shared" si="182"/>
        <v>100</v>
      </c>
      <c r="N1206" s="8"/>
      <c r="O1206" s="3">
        <f t="shared" si="178"/>
        <v>44302</v>
      </c>
      <c r="P1206" s="8">
        <f t="shared" ca="1" si="180"/>
        <v>101.52819475234026</v>
      </c>
      <c r="Q1206" s="8">
        <f t="shared" ca="1" si="180"/>
        <v>102.56055726545669</v>
      </c>
      <c r="R1206" s="8">
        <f t="shared" ca="1" si="180"/>
        <v>99.942531057140229</v>
      </c>
      <c r="S1206" s="8">
        <f t="shared" ca="1" si="180"/>
        <v>101.40394719961162</v>
      </c>
      <c r="T1206" s="8" t="str">
        <f t="shared" ca="1" si="180"/>
        <v/>
      </c>
      <c r="U1206" s="8"/>
      <c r="V1206" s="3">
        <f t="shared" si="179"/>
        <v>44302</v>
      </c>
      <c r="W1206" s="8">
        <f t="shared" ca="1" si="181"/>
        <v>101.6794891973264</v>
      </c>
      <c r="X1206" s="8">
        <f t="shared" ca="1" si="181"/>
        <v>101.24256066238608</v>
      </c>
      <c r="Y1206" s="8">
        <f t="shared" ca="1" si="181"/>
        <v>100.71471287957459</v>
      </c>
      <c r="Z1206" s="8">
        <f t="shared" ca="1" si="181"/>
        <v>100.82435603789135</v>
      </c>
      <c r="AA1206" s="8" t="str">
        <f t="shared" ca="1" si="181"/>
        <v/>
      </c>
    </row>
    <row r="1207" spans="1:27" x14ac:dyDescent="0.2">
      <c r="A1207" s="4">
        <v>44303</v>
      </c>
      <c r="B1207" s="1">
        <v>11399.85</v>
      </c>
      <c r="C1207" s="1">
        <v>15869.9</v>
      </c>
      <c r="D1207" s="1">
        <v>3325.9</v>
      </c>
      <c r="E1207" s="1">
        <v>7493.3</v>
      </c>
      <c r="F1207" s="1">
        <v>14617.85</v>
      </c>
      <c r="G1207" s="1"/>
      <c r="H1207" s="4">
        <f t="shared" si="177"/>
        <v>44303</v>
      </c>
      <c r="I1207" s="8">
        <f t="shared" si="182"/>
        <v>77.985818707949534</v>
      </c>
      <c r="J1207" s="8">
        <f t="shared" si="182"/>
        <v>108.56521307853069</v>
      </c>
      <c r="K1207" s="8">
        <f t="shared" si="182"/>
        <v>22.752319937610523</v>
      </c>
      <c r="L1207" s="8">
        <f t="shared" si="182"/>
        <v>51.261300396433128</v>
      </c>
      <c r="M1207" s="8">
        <f t="shared" si="182"/>
        <v>100</v>
      </c>
      <c r="N1207" s="8"/>
      <c r="O1207" s="3">
        <f t="shared" si="178"/>
        <v>44303</v>
      </c>
      <c r="P1207" s="8">
        <f t="shared" ca="1" si="180"/>
        <v>101.52443724128466</v>
      </c>
      <c r="Q1207" s="8">
        <f t="shared" ca="1" si="180"/>
        <v>102.43623751600479</v>
      </c>
      <c r="R1207" s="8">
        <f t="shared" ca="1" si="180"/>
        <v>99.966701651694834</v>
      </c>
      <c r="S1207" s="8">
        <f t="shared" ca="1" si="180"/>
        <v>101.38052040271126</v>
      </c>
      <c r="T1207" s="8" t="str">
        <f t="shared" ca="1" si="180"/>
        <v/>
      </c>
      <c r="U1207" s="8"/>
      <c r="V1207" s="3">
        <f t="shared" si="179"/>
        <v>44303</v>
      </c>
      <c r="W1207" s="8">
        <f t="shared" ca="1" si="181"/>
        <v>101.63382829683781</v>
      </c>
      <c r="X1207" s="8">
        <f t="shared" ca="1" si="181"/>
        <v>101.13987315344143</v>
      </c>
      <c r="Y1207" s="8">
        <f t="shared" ca="1" si="181"/>
        <v>100.74638353807484</v>
      </c>
      <c r="Z1207" s="8">
        <f t="shared" ca="1" si="181"/>
        <v>100.81145126108257</v>
      </c>
      <c r="AA1207" s="8" t="str">
        <f t="shared" ca="1" si="181"/>
        <v/>
      </c>
    </row>
    <row r="1208" spans="1:27" x14ac:dyDescent="0.2">
      <c r="A1208" s="4">
        <v>44304</v>
      </c>
      <c r="B1208" s="1">
        <v>11399.85</v>
      </c>
      <c r="C1208" s="1">
        <v>15869.9</v>
      </c>
      <c r="D1208" s="1">
        <v>3325.9</v>
      </c>
      <c r="E1208" s="1">
        <v>7493.3</v>
      </c>
      <c r="F1208" s="1">
        <v>14617.85</v>
      </c>
      <c r="G1208" s="1"/>
      <c r="H1208" s="4">
        <f t="shared" si="177"/>
        <v>44304</v>
      </c>
      <c r="I1208" s="8">
        <f t="shared" si="182"/>
        <v>77.985818707949534</v>
      </c>
      <c r="J1208" s="8">
        <f t="shared" si="182"/>
        <v>108.56521307853069</v>
      </c>
      <c r="K1208" s="8">
        <f t="shared" si="182"/>
        <v>22.752319937610523</v>
      </c>
      <c r="L1208" s="8">
        <f t="shared" si="182"/>
        <v>51.261300396433128</v>
      </c>
      <c r="M1208" s="8">
        <f t="shared" si="182"/>
        <v>100</v>
      </c>
      <c r="N1208" s="8"/>
      <c r="O1208" s="3">
        <f t="shared" si="178"/>
        <v>44304</v>
      </c>
      <c r="P1208" s="8">
        <f t="shared" ca="1" si="180"/>
        <v>101.52069900081359</v>
      </c>
      <c r="Q1208" s="8">
        <f t="shared" ca="1" si="180"/>
        <v>102.32563555637748</v>
      </c>
      <c r="R1208" s="8">
        <f t="shared" ca="1" si="180"/>
        <v>99.992195885163213</v>
      </c>
      <c r="S1208" s="8">
        <f t="shared" ca="1" si="180"/>
        <v>101.35779795242655</v>
      </c>
      <c r="T1208" s="8" t="str">
        <f t="shared" ca="1" si="180"/>
        <v/>
      </c>
      <c r="U1208" s="8"/>
      <c r="V1208" s="3">
        <f t="shared" si="179"/>
        <v>44304</v>
      </c>
      <c r="W1208" s="8">
        <f t="shared" ca="1" si="181"/>
        <v>101.59059859246177</v>
      </c>
      <c r="X1208" s="8">
        <f t="shared" ca="1" si="181"/>
        <v>101.04872936056678</v>
      </c>
      <c r="Y1208" s="8">
        <f t="shared" ca="1" si="181"/>
        <v>100.77962071652462</v>
      </c>
      <c r="Z1208" s="8">
        <f t="shared" ca="1" si="181"/>
        <v>100.79853246335985</v>
      </c>
      <c r="AA1208" s="8" t="str">
        <f t="shared" ca="1" si="181"/>
        <v/>
      </c>
    </row>
    <row r="1209" spans="1:27" x14ac:dyDescent="0.2">
      <c r="A1209" s="4">
        <v>44305</v>
      </c>
      <c r="B1209" s="1">
        <v>11226.65</v>
      </c>
      <c r="C1209" s="1">
        <v>15773.4</v>
      </c>
      <c r="D1209" s="1">
        <v>3270.35</v>
      </c>
      <c r="E1209" s="1">
        <v>7386</v>
      </c>
      <c r="F1209" s="1">
        <v>14359.45</v>
      </c>
      <c r="G1209" s="1"/>
      <c r="H1209" s="4">
        <f t="shared" si="177"/>
        <v>44305</v>
      </c>
      <c r="I1209" s="8">
        <f t="shared" si="182"/>
        <v>78.183008402132387</v>
      </c>
      <c r="J1209" s="8">
        <f t="shared" si="182"/>
        <v>109.84682560961596</v>
      </c>
      <c r="K1209" s="8">
        <f t="shared" si="182"/>
        <v>22.774897367238996</v>
      </c>
      <c r="L1209" s="8">
        <f t="shared" si="182"/>
        <v>51.436510451305587</v>
      </c>
      <c r="M1209" s="8">
        <f t="shared" si="182"/>
        <v>100</v>
      </c>
      <c r="N1209" s="8"/>
      <c r="O1209" s="3">
        <f t="shared" si="178"/>
        <v>44305</v>
      </c>
      <c r="P1209" s="8">
        <f t="shared" ca="1" si="180"/>
        <v>101.68919060681328</v>
      </c>
      <c r="Q1209" s="8">
        <f t="shared" ca="1" si="180"/>
        <v>102.52393107330929</v>
      </c>
      <c r="R1209" s="8">
        <f t="shared" ca="1" si="180"/>
        <v>100.0753899934478</v>
      </c>
      <c r="S1209" s="8">
        <f t="shared" ca="1" si="180"/>
        <v>101.48952953817651</v>
      </c>
      <c r="T1209" s="8" t="str">
        <f t="shared" ca="1" si="180"/>
        <v/>
      </c>
      <c r="U1209" s="8"/>
      <c r="V1209" s="3">
        <f t="shared" si="179"/>
        <v>44305</v>
      </c>
      <c r="W1209" s="8">
        <f t="shared" ca="1" si="181"/>
        <v>101.65654471353147</v>
      </c>
      <c r="X1209" s="8">
        <f t="shared" ca="1" si="181"/>
        <v>101.14019342392861</v>
      </c>
      <c r="Y1209" s="8">
        <f t="shared" ca="1" si="181"/>
        <v>100.85751257696855</v>
      </c>
      <c r="Z1209" s="8">
        <f t="shared" ca="1" si="181"/>
        <v>100.91603701904141</v>
      </c>
      <c r="AA1209" s="8" t="str">
        <f t="shared" ca="1" si="181"/>
        <v/>
      </c>
    </row>
    <row r="1210" spans="1:27" x14ac:dyDescent="0.2">
      <c r="A1210" s="4">
        <v>44306</v>
      </c>
      <c r="B1210" s="1">
        <v>11179.4</v>
      </c>
      <c r="C1210" s="1">
        <v>15887.2</v>
      </c>
      <c r="D1210" s="1">
        <v>3261.75</v>
      </c>
      <c r="E1210" s="1">
        <v>7348.6</v>
      </c>
      <c r="F1210" s="1">
        <v>14296.4</v>
      </c>
      <c r="G1210" s="1"/>
      <c r="H1210" s="4">
        <f t="shared" si="177"/>
        <v>44306</v>
      </c>
      <c r="I1210" s="8">
        <f t="shared" si="182"/>
        <v>78.197308413306843</v>
      </c>
      <c r="J1210" s="8">
        <f t="shared" si="182"/>
        <v>111.12727679695588</v>
      </c>
      <c r="K1210" s="8">
        <f t="shared" si="182"/>
        <v>22.815184242186845</v>
      </c>
      <c r="L1210" s="8">
        <f t="shared" si="182"/>
        <v>51.401751489885569</v>
      </c>
      <c r="M1210" s="8">
        <f t="shared" si="182"/>
        <v>100</v>
      </c>
      <c r="N1210" s="8"/>
      <c r="O1210" s="3">
        <f t="shared" si="178"/>
        <v>44306</v>
      </c>
      <c r="P1210" s="8">
        <f t="shared" ca="1" si="180"/>
        <v>101.69655413800884</v>
      </c>
      <c r="Q1210" s="8">
        <f t="shared" ca="1" si="180"/>
        <v>102.68530948505709</v>
      </c>
      <c r="R1210" s="8">
        <f t="shared" ca="1" si="180"/>
        <v>100.21302342573421</v>
      </c>
      <c r="S1210" s="8">
        <f t="shared" ca="1" si="180"/>
        <v>101.43393227144746</v>
      </c>
      <c r="T1210" s="8" t="str">
        <f t="shared" ca="1" si="180"/>
        <v/>
      </c>
      <c r="U1210" s="8"/>
      <c r="V1210" s="3">
        <f t="shared" si="179"/>
        <v>44306</v>
      </c>
      <c r="W1210" s="8">
        <f t="shared" ca="1" si="181"/>
        <v>101.62071138937587</v>
      </c>
      <c r="X1210" s="8">
        <f t="shared" ca="1" si="181"/>
        <v>101.20686884735001</v>
      </c>
      <c r="Y1210" s="8">
        <f t="shared" ca="1" si="181"/>
        <v>100.98749888523608</v>
      </c>
      <c r="Z1210" s="8">
        <f t="shared" ca="1" si="181"/>
        <v>100.87507711594704</v>
      </c>
      <c r="AA1210" s="8" t="str">
        <f t="shared" ca="1" si="181"/>
        <v/>
      </c>
    </row>
    <row r="1211" spans="1:27" x14ac:dyDescent="0.2">
      <c r="A1211" s="4">
        <v>44307</v>
      </c>
      <c r="B1211" s="1">
        <v>11179.4</v>
      </c>
      <c r="C1211" s="1">
        <v>15887.2</v>
      </c>
      <c r="D1211" s="1">
        <v>3261.75</v>
      </c>
      <c r="E1211" s="1">
        <v>7348.6</v>
      </c>
      <c r="F1211" s="1">
        <v>14296.4</v>
      </c>
      <c r="G1211" s="1"/>
      <c r="H1211" s="4">
        <f t="shared" si="177"/>
        <v>44307</v>
      </c>
      <c r="I1211" s="8">
        <f t="shared" si="182"/>
        <v>78.197308413306843</v>
      </c>
      <c r="J1211" s="8">
        <f t="shared" si="182"/>
        <v>111.12727679695588</v>
      </c>
      <c r="K1211" s="8">
        <f t="shared" si="182"/>
        <v>22.815184242186845</v>
      </c>
      <c r="L1211" s="8">
        <f t="shared" si="182"/>
        <v>51.401751489885569</v>
      </c>
      <c r="M1211" s="8">
        <f t="shared" si="182"/>
        <v>100</v>
      </c>
      <c r="N1211" s="8"/>
      <c r="O1211" s="3">
        <f t="shared" si="178"/>
        <v>44307</v>
      </c>
      <c r="P1211" s="8">
        <f t="shared" ca="1" si="180"/>
        <v>101.69094053461156</v>
      </c>
      <c r="Q1211" s="8">
        <f t="shared" ca="1" si="180"/>
        <v>102.54619321436662</v>
      </c>
      <c r="R1211" s="8">
        <f t="shared" ca="1" si="180"/>
        <v>100.2531041901462</v>
      </c>
      <c r="S1211" s="8">
        <f t="shared" ca="1" si="180"/>
        <v>101.41066286447071</v>
      </c>
      <c r="T1211" s="8" t="str">
        <f t="shared" ca="1" si="180"/>
        <v/>
      </c>
      <c r="U1211" s="8"/>
      <c r="V1211" s="3">
        <f t="shared" si="179"/>
        <v>44307</v>
      </c>
      <c r="W1211" s="8">
        <f t="shared" ca="1" si="181"/>
        <v>101.5788526418533</v>
      </c>
      <c r="X1211" s="8">
        <f t="shared" ca="1" si="181"/>
        <v>101.0986095619084</v>
      </c>
      <c r="Y1211" s="8">
        <f t="shared" ca="1" si="181"/>
        <v>101.04265555998676</v>
      </c>
      <c r="Z1211" s="8">
        <f t="shared" ca="1" si="181"/>
        <v>100.86129670018785</v>
      </c>
      <c r="AA1211" s="8" t="str">
        <f t="shared" ca="1" si="181"/>
        <v/>
      </c>
    </row>
    <row r="1212" spans="1:27" x14ac:dyDescent="0.2">
      <c r="A1212" s="4">
        <v>44308</v>
      </c>
      <c r="B1212" s="1">
        <v>11201.7</v>
      </c>
      <c r="C1212" s="1">
        <v>15978.05</v>
      </c>
      <c r="D1212" s="1">
        <v>3259.7</v>
      </c>
      <c r="E1212" s="1">
        <v>7347.4</v>
      </c>
      <c r="F1212" s="1">
        <v>14406.15</v>
      </c>
      <c r="G1212" s="1"/>
      <c r="H1212" s="4">
        <f t="shared" si="177"/>
        <v>44308</v>
      </c>
      <c r="I1212" s="8">
        <f t="shared" si="182"/>
        <v>77.756374881561001</v>
      </c>
      <c r="J1212" s="8">
        <f t="shared" si="182"/>
        <v>110.91131218264421</v>
      </c>
      <c r="K1212" s="8">
        <f t="shared" si="182"/>
        <v>22.627141880377476</v>
      </c>
      <c r="L1212" s="8">
        <f t="shared" si="182"/>
        <v>51.001829079941551</v>
      </c>
      <c r="M1212" s="8">
        <f t="shared" si="182"/>
        <v>100</v>
      </c>
      <c r="N1212" s="8"/>
      <c r="O1212" s="3">
        <f t="shared" si="178"/>
        <v>44308</v>
      </c>
      <c r="P1212" s="8">
        <f t="shared" ca="1" si="180"/>
        <v>101.33334959919657</v>
      </c>
      <c r="Q1212" s="8">
        <f t="shared" ca="1" si="180"/>
        <v>102.37925234612044</v>
      </c>
      <c r="R1212" s="8">
        <f t="shared" ca="1" si="180"/>
        <v>99.763954678210993</v>
      </c>
      <c r="S1212" s="8">
        <f t="shared" ca="1" si="180"/>
        <v>101.0582274374063</v>
      </c>
      <c r="T1212" s="8" t="str">
        <f t="shared" ca="1" si="180"/>
        <v/>
      </c>
      <c r="U1212" s="8"/>
      <c r="V1212" s="3">
        <f t="shared" si="179"/>
        <v>44308</v>
      </c>
      <c r="W1212" s="8">
        <f t="shared" ca="1" si="181"/>
        <v>101.34814305890357</v>
      </c>
      <c r="X1212" s="8">
        <f t="shared" ca="1" si="181"/>
        <v>100.97822844918076</v>
      </c>
      <c r="Y1212" s="8">
        <f t="shared" ca="1" si="181"/>
        <v>100.69963650906837</v>
      </c>
      <c r="Z1212" s="8">
        <f t="shared" ca="1" si="181"/>
        <v>100.5766226302931</v>
      </c>
      <c r="AA1212" s="8" t="str">
        <f t="shared" ca="1" si="181"/>
        <v/>
      </c>
    </row>
    <row r="1213" spans="1:27" x14ac:dyDescent="0.2">
      <c r="A1213" s="4">
        <v>44309</v>
      </c>
      <c r="B1213" s="1">
        <v>11149.55</v>
      </c>
      <c r="C1213" s="1">
        <v>15907.95</v>
      </c>
      <c r="D1213" s="1">
        <v>3246.35</v>
      </c>
      <c r="E1213" s="1">
        <v>7301.1</v>
      </c>
      <c r="F1213" s="1">
        <v>14341.35</v>
      </c>
      <c r="G1213" s="1"/>
      <c r="H1213" s="4">
        <f t="shared" si="177"/>
        <v>44309</v>
      </c>
      <c r="I1213" s="8">
        <f t="shared" si="182"/>
        <v>77.74407569719726</v>
      </c>
      <c r="J1213" s="8">
        <f t="shared" si="182"/>
        <v>110.92365781464089</v>
      </c>
      <c r="K1213" s="8">
        <f t="shared" si="182"/>
        <v>22.636292957078656</v>
      </c>
      <c r="L1213" s="8">
        <f t="shared" si="182"/>
        <v>50.909433212354486</v>
      </c>
      <c r="M1213" s="8">
        <f t="shared" si="182"/>
        <v>100</v>
      </c>
      <c r="N1213" s="8"/>
      <c r="O1213" s="3">
        <f t="shared" si="178"/>
        <v>44309</v>
      </c>
      <c r="P1213" s="8">
        <f t="shared" ca="1" si="180"/>
        <v>101.37677182531874</v>
      </c>
      <c r="Q1213" s="8">
        <f t="shared" ca="1" si="180"/>
        <v>102.27692854703433</v>
      </c>
      <c r="R1213" s="8">
        <f t="shared" ca="1" si="180"/>
        <v>99.821836715455404</v>
      </c>
      <c r="S1213" s="8">
        <f t="shared" ca="1" si="180"/>
        <v>100.97394161930642</v>
      </c>
      <c r="T1213" s="8" t="str">
        <f t="shared" ca="1" si="180"/>
        <v/>
      </c>
      <c r="U1213" s="8"/>
      <c r="V1213" s="3">
        <f t="shared" si="179"/>
        <v>44309</v>
      </c>
      <c r="W1213" s="8">
        <f t="shared" ca="1" si="181"/>
        <v>101.37899838713359</v>
      </c>
      <c r="X1213" s="8">
        <f t="shared" ca="1" si="181"/>
        <v>100.90020381523006</v>
      </c>
      <c r="Y1213" s="8">
        <f t="shared" ca="1" si="181"/>
        <v>100.81017794191003</v>
      </c>
      <c r="Z1213" s="8">
        <f t="shared" ca="1" si="181"/>
        <v>100.51670650472116</v>
      </c>
      <c r="AA1213" s="8" t="str">
        <f t="shared" ca="1" si="181"/>
        <v/>
      </c>
    </row>
    <row r="1214" spans="1:27" x14ac:dyDescent="0.2">
      <c r="A1214" s="4">
        <v>44310</v>
      </c>
      <c r="B1214" s="1">
        <v>11149.55</v>
      </c>
      <c r="C1214" s="1">
        <v>15907.95</v>
      </c>
      <c r="D1214" s="1">
        <v>3246.35</v>
      </c>
      <c r="E1214" s="1">
        <v>7301.1</v>
      </c>
      <c r="F1214" s="1">
        <v>14341.35</v>
      </c>
      <c r="G1214" s="1"/>
      <c r="H1214" s="4">
        <f t="shared" si="177"/>
        <v>44310</v>
      </c>
      <c r="I1214" s="8">
        <f t="shared" si="182"/>
        <v>77.74407569719726</v>
      </c>
      <c r="J1214" s="8">
        <f t="shared" si="182"/>
        <v>110.92365781464089</v>
      </c>
      <c r="K1214" s="8">
        <f t="shared" si="182"/>
        <v>22.636292957078656</v>
      </c>
      <c r="L1214" s="8">
        <f t="shared" si="182"/>
        <v>50.909433212354486</v>
      </c>
      <c r="M1214" s="8">
        <f t="shared" si="182"/>
        <v>100</v>
      </c>
      <c r="N1214" s="8"/>
      <c r="O1214" s="3">
        <f t="shared" si="178"/>
        <v>44310</v>
      </c>
      <c r="P1214" s="8">
        <f t="shared" ca="1" si="180"/>
        <v>101.41251991166838</v>
      </c>
      <c r="Q1214" s="8">
        <f t="shared" ca="1" si="180"/>
        <v>102.18355874150738</v>
      </c>
      <c r="R1214" s="8">
        <f t="shared" ca="1" si="180"/>
        <v>99.854443556748635</v>
      </c>
      <c r="S1214" s="8">
        <f t="shared" ca="1" si="180"/>
        <v>100.96606453554446</v>
      </c>
      <c r="T1214" s="8" t="str">
        <f t="shared" ca="1" si="180"/>
        <v/>
      </c>
      <c r="U1214" s="8"/>
      <c r="V1214" s="3">
        <f t="shared" si="179"/>
        <v>44310</v>
      </c>
      <c r="W1214" s="8">
        <f t="shared" ca="1" si="181"/>
        <v>101.3901111530821</v>
      </c>
      <c r="X1214" s="8">
        <f t="shared" ca="1" si="181"/>
        <v>100.82540062471756</v>
      </c>
      <c r="Y1214" s="8">
        <f t="shared" ca="1" si="181"/>
        <v>100.87555019232259</v>
      </c>
      <c r="Z1214" s="8">
        <f t="shared" ca="1" si="181"/>
        <v>100.51784869980818</v>
      </c>
      <c r="AA1214" s="8" t="str">
        <f t="shared" ca="1" si="181"/>
        <v/>
      </c>
    </row>
    <row r="1215" spans="1:27" x14ac:dyDescent="0.2">
      <c r="A1215" s="4">
        <v>44311</v>
      </c>
      <c r="B1215" s="1">
        <v>11149.55</v>
      </c>
      <c r="C1215" s="1">
        <v>15907.95</v>
      </c>
      <c r="D1215" s="1">
        <v>3246.35</v>
      </c>
      <c r="E1215" s="1">
        <v>7301.1</v>
      </c>
      <c r="F1215" s="1">
        <v>14341.35</v>
      </c>
      <c r="G1215" s="1"/>
      <c r="H1215" s="4">
        <f t="shared" si="177"/>
        <v>44311</v>
      </c>
      <c r="I1215" s="8">
        <f t="shared" si="182"/>
        <v>77.74407569719726</v>
      </c>
      <c r="J1215" s="8">
        <f t="shared" si="182"/>
        <v>110.92365781464089</v>
      </c>
      <c r="K1215" s="8">
        <f t="shared" si="182"/>
        <v>22.636292957078656</v>
      </c>
      <c r="L1215" s="8">
        <f t="shared" si="182"/>
        <v>50.909433212354486</v>
      </c>
      <c r="M1215" s="8">
        <f t="shared" si="182"/>
        <v>100</v>
      </c>
      <c r="N1215" s="8"/>
      <c r="O1215" s="3">
        <f t="shared" si="178"/>
        <v>44311</v>
      </c>
      <c r="P1215" s="8">
        <f t="shared" ca="1" si="180"/>
        <v>101.45030274463244</v>
      </c>
      <c r="Q1215" s="8">
        <f t="shared" ca="1" si="180"/>
        <v>102.09864167712838</v>
      </c>
      <c r="R1215" s="8">
        <f t="shared" ca="1" si="180"/>
        <v>99.892036948907219</v>
      </c>
      <c r="S1215" s="8">
        <f t="shared" ca="1" si="180"/>
        <v>100.95827350758385</v>
      </c>
      <c r="T1215" s="8" t="str">
        <f t="shared" ca="1" si="180"/>
        <v/>
      </c>
      <c r="U1215" s="8"/>
      <c r="V1215" s="3">
        <f t="shared" si="179"/>
        <v>44311</v>
      </c>
      <c r="W1215" s="8">
        <f t="shared" ca="1" si="181"/>
        <v>101.40340321260817</v>
      </c>
      <c r="X1215" s="8">
        <f t="shared" ca="1" si="181"/>
        <v>100.75638046254934</v>
      </c>
      <c r="Y1215" s="8">
        <f t="shared" ca="1" si="181"/>
        <v>100.94795316169835</v>
      </c>
      <c r="Z1215" s="8">
        <f t="shared" ca="1" si="181"/>
        <v>100.51854623449879</v>
      </c>
      <c r="AA1215" s="8" t="str">
        <f t="shared" ca="1" si="181"/>
        <v/>
      </c>
    </row>
    <row r="1216" spans="1:27" x14ac:dyDescent="0.2">
      <c r="A1216" s="4">
        <v>44312</v>
      </c>
      <c r="B1216" s="1">
        <v>11179.9</v>
      </c>
      <c r="C1216" s="1">
        <v>15977.7</v>
      </c>
      <c r="D1216" s="1">
        <v>3250.95</v>
      </c>
      <c r="E1216" s="1">
        <v>7346.65</v>
      </c>
      <c r="F1216" s="1">
        <v>14485</v>
      </c>
      <c r="G1216" s="1"/>
      <c r="H1216" s="4">
        <f t="shared" si="177"/>
        <v>44312</v>
      </c>
      <c r="I1216" s="8">
        <f t="shared" si="182"/>
        <v>77.182602692440454</v>
      </c>
      <c r="J1216" s="8">
        <f t="shared" si="182"/>
        <v>110.30514325163962</v>
      </c>
      <c r="K1216" s="8">
        <f t="shared" si="182"/>
        <v>22.44356230583362</v>
      </c>
      <c r="L1216" s="8">
        <f t="shared" si="182"/>
        <v>50.719019675526397</v>
      </c>
      <c r="M1216" s="8">
        <f t="shared" si="182"/>
        <v>100</v>
      </c>
      <c r="N1216" s="8"/>
      <c r="O1216" s="3">
        <f t="shared" si="178"/>
        <v>44312</v>
      </c>
      <c r="P1216" s="8">
        <f t="shared" ca="1" si="180"/>
        <v>100.93682963880823</v>
      </c>
      <c r="Q1216" s="8">
        <f t="shared" ca="1" si="180"/>
        <v>101.9032172663573</v>
      </c>
      <c r="R1216" s="8">
        <f t="shared" ca="1" si="180"/>
        <v>99.088384275468442</v>
      </c>
      <c r="S1216" s="8">
        <f t="shared" ca="1" si="180"/>
        <v>100.7858066788996</v>
      </c>
      <c r="T1216" s="8" t="str">
        <f t="shared" ca="1" si="180"/>
        <v/>
      </c>
      <c r="U1216" s="8"/>
      <c r="V1216" s="3">
        <f t="shared" si="179"/>
        <v>44312</v>
      </c>
      <c r="W1216" s="8">
        <f t="shared" ca="1" si="181"/>
        <v>101.0859897741318</v>
      </c>
      <c r="X1216" s="8">
        <f t="shared" ca="1" si="181"/>
        <v>100.62358940240078</v>
      </c>
      <c r="Y1216" s="8">
        <f t="shared" ca="1" si="181"/>
        <v>100.24316896269953</v>
      </c>
      <c r="Z1216" s="8">
        <f t="shared" ca="1" si="181"/>
        <v>100.3717736059497</v>
      </c>
      <c r="AA1216" s="8" t="str">
        <f t="shared" ca="1" si="181"/>
        <v/>
      </c>
    </row>
    <row r="1217" spans="1:27" x14ac:dyDescent="0.2">
      <c r="A1217" s="4">
        <v>44313</v>
      </c>
      <c r="B1217" s="1">
        <v>11237.05</v>
      </c>
      <c r="C1217" s="1">
        <v>16184.8</v>
      </c>
      <c r="D1217" s="1">
        <v>3272.35</v>
      </c>
      <c r="E1217" s="1">
        <v>7423.9</v>
      </c>
      <c r="F1217" s="1">
        <v>14653.05</v>
      </c>
      <c r="G1217" s="1"/>
      <c r="H1217" s="4">
        <f t="shared" si="177"/>
        <v>44313</v>
      </c>
      <c r="I1217" s="8">
        <f t="shared" si="182"/>
        <v>76.687447323253522</v>
      </c>
      <c r="J1217" s="8">
        <f t="shared" si="182"/>
        <v>110.45345508273022</v>
      </c>
      <c r="K1217" s="8">
        <f t="shared" si="182"/>
        <v>22.332210700161401</v>
      </c>
      <c r="L1217" s="8">
        <f t="shared" si="182"/>
        <v>50.66453741712477</v>
      </c>
      <c r="M1217" s="8">
        <f t="shared" si="182"/>
        <v>100</v>
      </c>
      <c r="N1217" s="8"/>
      <c r="O1217" s="3">
        <f t="shared" si="178"/>
        <v>44313</v>
      </c>
      <c r="P1217" s="8">
        <f t="shared" ca="1" si="180"/>
        <v>100.43519688322591</v>
      </c>
      <c r="Q1217" s="8">
        <f t="shared" ca="1" si="180"/>
        <v>101.87119918612662</v>
      </c>
      <c r="R1217" s="8">
        <f t="shared" ca="1" si="180"/>
        <v>98.574354729786478</v>
      </c>
      <c r="S1217" s="8">
        <f t="shared" ca="1" si="180"/>
        <v>100.72429111335926</v>
      </c>
      <c r="T1217" s="8" t="str">
        <f t="shared" ca="1" si="180"/>
        <v/>
      </c>
      <c r="U1217" s="8"/>
      <c r="V1217" s="3">
        <f t="shared" si="179"/>
        <v>44313</v>
      </c>
      <c r="W1217" s="8">
        <f t="shared" ca="1" si="181"/>
        <v>100.75432060338801</v>
      </c>
      <c r="X1217" s="8">
        <f t="shared" ca="1" si="181"/>
        <v>100.58742570793017</v>
      </c>
      <c r="Y1217" s="8">
        <f t="shared" ca="1" si="181"/>
        <v>99.763770113542137</v>
      </c>
      <c r="Z1217" s="8">
        <f t="shared" ca="1" si="181"/>
        <v>100.31350795972874</v>
      </c>
      <c r="AA1217" s="8" t="str">
        <f t="shared" ca="1" si="181"/>
        <v/>
      </c>
    </row>
    <row r="1218" spans="1:27" x14ac:dyDescent="0.2">
      <c r="A1218" s="4">
        <v>44314</v>
      </c>
      <c r="B1218" s="1">
        <v>11317.6</v>
      </c>
      <c r="C1218" s="1">
        <v>16259.55</v>
      </c>
      <c r="D1218" s="1">
        <v>3310.65</v>
      </c>
      <c r="E1218" s="1">
        <v>7463.45</v>
      </c>
      <c r="F1218" s="1">
        <v>14864.55</v>
      </c>
      <c r="G1218" s="1"/>
      <c r="H1218" s="4">
        <f t="shared" si="177"/>
        <v>44314</v>
      </c>
      <c r="I1218" s="8">
        <f t="shared" si="182"/>
        <v>76.138194563575766</v>
      </c>
      <c r="J1218" s="8">
        <f t="shared" si="182"/>
        <v>109.38474424049164</v>
      </c>
      <c r="K1218" s="8">
        <f t="shared" si="182"/>
        <v>22.272117218482904</v>
      </c>
      <c r="L1218" s="8">
        <f t="shared" si="182"/>
        <v>50.209727169675503</v>
      </c>
      <c r="M1218" s="8">
        <f t="shared" si="182"/>
        <v>100</v>
      </c>
      <c r="N1218" s="8"/>
      <c r="O1218" s="3">
        <f t="shared" si="178"/>
        <v>44314</v>
      </c>
      <c r="P1218" s="8">
        <f t="shared" ca="1" si="180"/>
        <v>99.87885838571836</v>
      </c>
      <c r="Q1218" s="8">
        <f t="shared" ca="1" si="180"/>
        <v>101.61322174426805</v>
      </c>
      <c r="R1218" s="8">
        <f t="shared" ca="1" si="180"/>
        <v>98.315031899119873</v>
      </c>
      <c r="S1218" s="8">
        <f t="shared" ca="1" si="180"/>
        <v>100.31355687800232</v>
      </c>
      <c r="T1218" s="8" t="str">
        <f t="shared" ca="1" si="180"/>
        <v/>
      </c>
      <c r="U1218" s="8"/>
      <c r="V1218" s="3">
        <f t="shared" si="179"/>
        <v>44314</v>
      </c>
      <c r="W1218" s="8">
        <f t="shared" ca="1" si="181"/>
        <v>100.38566292480979</v>
      </c>
      <c r="X1218" s="8">
        <f t="shared" ca="1" si="181"/>
        <v>100.41134628079482</v>
      </c>
      <c r="Y1218" s="8">
        <f t="shared" ca="1" si="181"/>
        <v>99.515642952414098</v>
      </c>
      <c r="Z1218" s="8">
        <f t="shared" ca="1" si="181"/>
        <v>99.939794665988572</v>
      </c>
      <c r="AA1218" s="8" t="str">
        <f t="shared" ca="1" si="181"/>
        <v/>
      </c>
    </row>
    <row r="1219" spans="1:27" x14ac:dyDescent="0.2">
      <c r="A1219" s="4">
        <v>44315</v>
      </c>
      <c r="B1219" s="1">
        <v>11273.1</v>
      </c>
      <c r="C1219" s="1">
        <v>16466.650000000001</v>
      </c>
      <c r="D1219" s="1">
        <v>3299.2</v>
      </c>
      <c r="E1219" s="1">
        <v>7470.6</v>
      </c>
      <c r="F1219" s="1">
        <v>14894.9</v>
      </c>
      <c r="G1219" s="1"/>
      <c r="H1219" s="4">
        <f t="shared" si="177"/>
        <v>44315</v>
      </c>
      <c r="I1219" s="8">
        <f t="shared" si="182"/>
        <v>75.684294624334498</v>
      </c>
      <c r="J1219" s="8">
        <f t="shared" si="182"/>
        <v>110.5522695687786</v>
      </c>
      <c r="K1219" s="8">
        <f t="shared" si="182"/>
        <v>22.149863376054888</v>
      </c>
      <c r="L1219" s="8">
        <f t="shared" si="182"/>
        <v>50.155422325762508</v>
      </c>
      <c r="M1219" s="8">
        <f t="shared" si="182"/>
        <v>100</v>
      </c>
      <c r="N1219" s="8"/>
      <c r="O1219" s="3">
        <f t="shared" si="178"/>
        <v>44315</v>
      </c>
      <c r="P1219" s="8">
        <f t="shared" ca="1" si="180"/>
        <v>99.425691701023581</v>
      </c>
      <c r="Q1219" s="8">
        <f t="shared" ca="1" si="180"/>
        <v>101.78895682171779</v>
      </c>
      <c r="R1219" s="8">
        <f t="shared" ca="1" si="180"/>
        <v>97.796894872737624</v>
      </c>
      <c r="S1219" s="8">
        <f t="shared" ca="1" si="180"/>
        <v>100.25639331450148</v>
      </c>
      <c r="T1219" s="8" t="str">
        <f t="shared" ca="1" si="180"/>
        <v/>
      </c>
      <c r="U1219" s="8"/>
      <c r="V1219" s="3">
        <f t="shared" si="179"/>
        <v>44315</v>
      </c>
      <c r="W1219" s="8">
        <f t="shared" ca="1" si="181"/>
        <v>100.07353121174702</v>
      </c>
      <c r="X1219" s="8">
        <f t="shared" ca="1" si="181"/>
        <v>100.50397406111863</v>
      </c>
      <c r="Y1219" s="8">
        <f t="shared" ca="1" si="181"/>
        <v>99.023896302591695</v>
      </c>
      <c r="Z1219" s="8">
        <f t="shared" ca="1" si="181"/>
        <v>99.886322032444767</v>
      </c>
      <c r="AA1219" s="8" t="str">
        <f t="shared" ca="1" si="181"/>
        <v/>
      </c>
    </row>
    <row r="1220" spans="1:27" x14ac:dyDescent="0.2">
      <c r="A1220" s="4">
        <v>44316</v>
      </c>
      <c r="B1220" s="1">
        <v>11196.1</v>
      </c>
      <c r="C1220" s="1">
        <v>16351.85</v>
      </c>
      <c r="D1220" s="1">
        <v>3266.8</v>
      </c>
      <c r="E1220" s="1">
        <v>7409.35</v>
      </c>
      <c r="F1220" s="1">
        <v>14631.1</v>
      </c>
      <c r="G1220" s="1"/>
      <c r="H1220" s="4">
        <f t="shared" si="177"/>
        <v>44316</v>
      </c>
      <c r="I1220" s="8">
        <f t="shared" si="182"/>
        <v>76.522612790562576</v>
      </c>
      <c r="J1220" s="8">
        <f t="shared" si="182"/>
        <v>111.76090656204933</v>
      </c>
      <c r="K1220" s="8">
        <f t="shared" si="182"/>
        <v>22.327781233126696</v>
      </c>
      <c r="L1220" s="8">
        <f t="shared" si="182"/>
        <v>50.641100122342131</v>
      </c>
      <c r="M1220" s="8">
        <f t="shared" si="182"/>
        <v>100</v>
      </c>
      <c r="N1220" s="8"/>
      <c r="O1220" s="3">
        <f t="shared" si="178"/>
        <v>44316</v>
      </c>
      <c r="P1220" s="8">
        <f t="shared" ca="1" si="180"/>
        <v>100.27881256415242</v>
      </c>
      <c r="Q1220" s="8">
        <f t="shared" ca="1" si="180"/>
        <v>101.95730443893126</v>
      </c>
      <c r="R1220" s="8">
        <f t="shared" ca="1" si="180"/>
        <v>98.656726471406117</v>
      </c>
      <c r="S1220" s="8">
        <f t="shared" ca="1" si="180"/>
        <v>100.67053973933432</v>
      </c>
      <c r="T1220" s="8" t="str">
        <f t="shared" ca="1" si="180"/>
        <v/>
      </c>
      <c r="U1220" s="8"/>
      <c r="V1220" s="3">
        <f t="shared" si="179"/>
        <v>44316</v>
      </c>
      <c r="W1220" s="8">
        <f t="shared" ca="1" si="181"/>
        <v>100.61491767960331</v>
      </c>
      <c r="X1220" s="8">
        <f t="shared" ca="1" si="181"/>
        <v>100.59549268283216</v>
      </c>
      <c r="Y1220" s="8">
        <f t="shared" ca="1" si="181"/>
        <v>99.829411532224455</v>
      </c>
      <c r="Z1220" s="8">
        <f t="shared" ca="1" si="181"/>
        <v>100.25514306121599</v>
      </c>
      <c r="AA1220" s="8" t="str">
        <f t="shared" ca="1" si="181"/>
        <v/>
      </c>
    </row>
    <row r="1221" spans="1:27" x14ac:dyDescent="0.2">
      <c r="A1221" s="4">
        <v>44317</v>
      </c>
      <c r="B1221" s="1">
        <v>11196.1</v>
      </c>
      <c r="C1221" s="1">
        <v>16351.85</v>
      </c>
      <c r="D1221" s="1">
        <v>3266.8</v>
      </c>
      <c r="E1221" s="1">
        <v>7409.35</v>
      </c>
      <c r="F1221" s="1">
        <v>14631.1</v>
      </c>
      <c r="G1221" s="1"/>
      <c r="H1221" s="4">
        <f t="shared" si="177"/>
        <v>44317</v>
      </c>
      <c r="I1221" s="8">
        <f t="shared" si="182"/>
        <v>76.522612790562576</v>
      </c>
      <c r="J1221" s="8">
        <f t="shared" si="182"/>
        <v>111.76090656204933</v>
      </c>
      <c r="K1221" s="8">
        <f t="shared" si="182"/>
        <v>22.327781233126696</v>
      </c>
      <c r="L1221" s="8">
        <f t="shared" si="182"/>
        <v>50.641100122342131</v>
      </c>
      <c r="M1221" s="8">
        <f t="shared" si="182"/>
        <v>100</v>
      </c>
      <c r="N1221" s="8"/>
      <c r="O1221" s="3">
        <f t="shared" si="178"/>
        <v>44317</v>
      </c>
      <c r="P1221" s="8">
        <f t="shared" ca="1" si="180"/>
        <v>100.27421096313398</v>
      </c>
      <c r="Q1221" s="8">
        <f t="shared" ca="1" si="180"/>
        <v>101.89376622113555</v>
      </c>
      <c r="R1221" s="8">
        <f t="shared" ca="1" si="180"/>
        <v>98.687261783147704</v>
      </c>
      <c r="S1221" s="8">
        <f t="shared" ca="1" si="180"/>
        <v>100.65439444054179</v>
      </c>
      <c r="T1221" s="8" t="str">
        <f t="shared" ca="1" si="180"/>
        <v/>
      </c>
      <c r="U1221" s="8"/>
      <c r="V1221" s="3">
        <f t="shared" si="179"/>
        <v>44317</v>
      </c>
      <c r="W1221" s="8">
        <f t="shared" ca="1" si="181"/>
        <v>100.59427282995122</v>
      </c>
      <c r="X1221" s="8">
        <f t="shared" ca="1" si="181"/>
        <v>100.53557705407421</v>
      </c>
      <c r="Y1221" s="8">
        <f t="shared" ca="1" si="181"/>
        <v>99.839484657963112</v>
      </c>
      <c r="Z1221" s="8">
        <f t="shared" ca="1" si="181"/>
        <v>100.23229173967974</v>
      </c>
      <c r="AA1221" s="8" t="str">
        <f t="shared" ca="1" si="181"/>
        <v/>
      </c>
    </row>
    <row r="1222" spans="1:27" x14ac:dyDescent="0.2">
      <c r="A1222" s="4">
        <v>44318</v>
      </c>
      <c r="B1222" s="1">
        <v>11196.1</v>
      </c>
      <c r="C1222" s="1">
        <v>16351.85</v>
      </c>
      <c r="D1222" s="1">
        <v>3266.8</v>
      </c>
      <c r="E1222" s="1">
        <v>7409.35</v>
      </c>
      <c r="F1222" s="1">
        <v>14631.1</v>
      </c>
      <c r="G1222" s="1"/>
      <c r="H1222" s="4">
        <f t="shared" ref="H1222:H1285" si="183">A1222</f>
        <v>44318</v>
      </c>
      <c r="I1222" s="8">
        <f t="shared" si="182"/>
        <v>76.522612790562576</v>
      </c>
      <c r="J1222" s="8">
        <f t="shared" si="182"/>
        <v>111.76090656204933</v>
      </c>
      <c r="K1222" s="8">
        <f t="shared" si="182"/>
        <v>22.327781233126696</v>
      </c>
      <c r="L1222" s="8">
        <f t="shared" si="182"/>
        <v>50.641100122342131</v>
      </c>
      <c r="M1222" s="8">
        <f t="shared" si="182"/>
        <v>100</v>
      </c>
      <c r="N1222" s="8"/>
      <c r="O1222" s="3">
        <f t="shared" ref="O1222:O1285" si="184">A1222</f>
        <v>44318</v>
      </c>
      <c r="P1222" s="8">
        <f t="shared" ca="1" si="180"/>
        <v>100.26961848353461</v>
      </c>
      <c r="Q1222" s="8">
        <f t="shared" ca="1" si="180"/>
        <v>101.8346816294051</v>
      </c>
      <c r="R1222" s="8">
        <f t="shared" ca="1" si="180"/>
        <v>98.716523610464506</v>
      </c>
      <c r="S1222" s="8">
        <f t="shared" ca="1" si="180"/>
        <v>100.63840444256948</v>
      </c>
      <c r="T1222" s="8" t="str">
        <f t="shared" ca="1" si="180"/>
        <v/>
      </c>
      <c r="U1222" s="8"/>
      <c r="V1222" s="3">
        <f t="shared" ref="V1222:V1285" si="185">O1222</f>
        <v>44318</v>
      </c>
      <c r="W1222" s="8">
        <f t="shared" ca="1" si="181"/>
        <v>100.5732393199531</v>
      </c>
      <c r="X1222" s="8">
        <f t="shared" ca="1" si="181"/>
        <v>100.47717788577734</v>
      </c>
      <c r="Y1222" s="8">
        <f t="shared" ca="1" si="181"/>
        <v>99.849799502789622</v>
      </c>
      <c r="Z1222" s="8">
        <f t="shared" ca="1" si="181"/>
        <v>100.20958229813597</v>
      </c>
      <c r="AA1222" s="8" t="str">
        <f t="shared" ca="1" si="181"/>
        <v/>
      </c>
    </row>
    <row r="1223" spans="1:27" x14ac:dyDescent="0.2">
      <c r="A1223" s="4">
        <v>44319</v>
      </c>
      <c r="B1223" s="1">
        <v>11254</v>
      </c>
      <c r="C1223" s="1">
        <v>16528.25</v>
      </c>
      <c r="D1223" s="1">
        <v>3280.2</v>
      </c>
      <c r="E1223" s="1">
        <v>7430.8</v>
      </c>
      <c r="F1223" s="1">
        <v>14634.15</v>
      </c>
      <c r="G1223" s="1"/>
      <c r="H1223" s="4">
        <f t="shared" si="183"/>
        <v>44319</v>
      </c>
      <c r="I1223" s="8">
        <f t="shared" si="182"/>
        <v>76.902314107754805</v>
      </c>
      <c r="J1223" s="8">
        <f t="shared" si="182"/>
        <v>112.94301343091331</v>
      </c>
      <c r="K1223" s="8">
        <f t="shared" si="182"/>
        <v>22.4146943963264</v>
      </c>
      <c r="L1223" s="8">
        <f t="shared" si="182"/>
        <v>50.777120639053173</v>
      </c>
      <c r="M1223" s="8">
        <f t="shared" si="182"/>
        <v>100</v>
      </c>
      <c r="N1223" s="8"/>
      <c r="O1223" s="3">
        <f t="shared" si="184"/>
        <v>44319</v>
      </c>
      <c r="P1223" s="8">
        <f t="shared" ca="1" si="180"/>
        <v>100.64583955841604</v>
      </c>
      <c r="Q1223" s="8">
        <f t="shared" ca="1" si="180"/>
        <v>101.98668169924284</v>
      </c>
      <c r="R1223" s="8">
        <f t="shared" ca="1" si="180"/>
        <v>99.156390365518803</v>
      </c>
      <c r="S1223" s="8">
        <f t="shared" ca="1" si="180"/>
        <v>100.74094035806142</v>
      </c>
      <c r="T1223" s="8" t="str">
        <f t="shared" ca="1" si="180"/>
        <v/>
      </c>
      <c r="U1223" s="8"/>
      <c r="V1223" s="3">
        <f t="shared" si="185"/>
        <v>44319</v>
      </c>
      <c r="W1223" s="8">
        <f t="shared" ca="1" si="181"/>
        <v>100.81637486188282</v>
      </c>
      <c r="X1223" s="8">
        <f t="shared" ca="1" si="181"/>
        <v>100.5653553195578</v>
      </c>
      <c r="Y1223" s="8">
        <f t="shared" ca="1" si="181"/>
        <v>100.26350156496734</v>
      </c>
      <c r="Z1223" s="8">
        <f t="shared" ca="1" si="181"/>
        <v>100.29326701201471</v>
      </c>
      <c r="AA1223" s="8" t="str">
        <f t="shared" ca="1" si="181"/>
        <v/>
      </c>
    </row>
    <row r="1224" spans="1:27" x14ac:dyDescent="0.2">
      <c r="A1224" s="4">
        <v>44320</v>
      </c>
      <c r="B1224" s="1">
        <v>11191.8</v>
      </c>
      <c r="C1224" s="1">
        <v>16345.1</v>
      </c>
      <c r="D1224" s="1">
        <v>3267.1</v>
      </c>
      <c r="E1224" s="1">
        <v>7387.8</v>
      </c>
      <c r="F1224" s="1">
        <v>14496.5</v>
      </c>
      <c r="G1224" s="1"/>
      <c r="H1224" s="4">
        <f t="shared" si="183"/>
        <v>44320</v>
      </c>
      <c r="I1224" s="8">
        <f t="shared" si="182"/>
        <v>77.2034629048391</v>
      </c>
      <c r="J1224" s="8">
        <f t="shared" si="182"/>
        <v>112.75204359673026</v>
      </c>
      <c r="K1224" s="8">
        <f t="shared" si="182"/>
        <v>22.537164143069017</v>
      </c>
      <c r="L1224" s="8">
        <f t="shared" si="182"/>
        <v>50.962646155968685</v>
      </c>
      <c r="M1224" s="8">
        <f t="shared" si="182"/>
        <v>100</v>
      </c>
      <c r="N1224" s="8"/>
      <c r="O1224" s="3">
        <f t="shared" si="184"/>
        <v>44320</v>
      </c>
      <c r="P1224" s="8">
        <f t="shared" ca="1" si="180"/>
        <v>100.9318978734416</v>
      </c>
      <c r="Q1224" s="8">
        <f t="shared" ca="1" si="180"/>
        <v>101.88707630997899</v>
      </c>
      <c r="R1224" s="8">
        <f t="shared" ca="1" si="180"/>
        <v>99.766350361503413</v>
      </c>
      <c r="S1224" s="8">
        <f t="shared" ca="1" si="180"/>
        <v>100.88449712427455</v>
      </c>
      <c r="T1224" s="8" t="str">
        <f t="shared" ca="1" si="180"/>
        <v/>
      </c>
      <c r="U1224" s="8"/>
      <c r="V1224" s="3">
        <f t="shared" si="185"/>
        <v>44320</v>
      </c>
      <c r="W1224" s="8">
        <f t="shared" ca="1" si="181"/>
        <v>101.00049855172909</v>
      </c>
      <c r="X1224" s="8">
        <f t="shared" ca="1" si="181"/>
        <v>100.47640613635907</v>
      </c>
      <c r="Y1224" s="8">
        <f t="shared" ca="1" si="181"/>
        <v>100.84933203696667</v>
      </c>
      <c r="Z1224" s="8">
        <f t="shared" ca="1" si="181"/>
        <v>100.41305912847011</v>
      </c>
      <c r="AA1224" s="8" t="str">
        <f t="shared" ca="1" si="181"/>
        <v/>
      </c>
    </row>
    <row r="1225" spans="1:27" x14ac:dyDescent="0.2">
      <c r="A1225" s="4">
        <v>44321</v>
      </c>
      <c r="B1225" s="1">
        <v>11265.85</v>
      </c>
      <c r="C1225" s="1">
        <v>16524</v>
      </c>
      <c r="D1225" s="1">
        <v>3285.55</v>
      </c>
      <c r="E1225" s="1">
        <v>7458.85</v>
      </c>
      <c r="F1225" s="1">
        <v>14617.85</v>
      </c>
      <c r="G1225" s="1"/>
      <c r="H1225" s="4">
        <f t="shared" si="183"/>
        <v>44321</v>
      </c>
      <c r="I1225" s="8">
        <f t="shared" si="182"/>
        <v>77.069131233389328</v>
      </c>
      <c r="J1225" s="8">
        <f t="shared" si="182"/>
        <v>113.03987932561901</v>
      </c>
      <c r="K1225" s="8">
        <f t="shared" si="182"/>
        <v>22.47628755254706</v>
      </c>
      <c r="L1225" s="8">
        <f t="shared" si="182"/>
        <v>51.025629624055526</v>
      </c>
      <c r="M1225" s="8">
        <f t="shared" si="182"/>
        <v>100</v>
      </c>
      <c r="N1225" s="8"/>
      <c r="O1225" s="3">
        <f t="shared" si="184"/>
        <v>44321</v>
      </c>
      <c r="P1225" s="8">
        <f t="shared" ca="1" si="180"/>
        <v>100.77953609995612</v>
      </c>
      <c r="Q1225" s="8">
        <f t="shared" ca="1" si="180"/>
        <v>101.87732312720163</v>
      </c>
      <c r="R1225" s="8">
        <f t="shared" ca="1" si="180"/>
        <v>99.483751297774944</v>
      </c>
      <c r="S1225" s="8">
        <f t="shared" ca="1" si="180"/>
        <v>100.91823745820275</v>
      </c>
      <c r="T1225" s="8" t="str">
        <f t="shared" ca="1" si="180"/>
        <v/>
      </c>
      <c r="U1225" s="8"/>
      <c r="V1225" s="3">
        <f t="shared" si="185"/>
        <v>44321</v>
      </c>
      <c r="W1225" s="8">
        <f t="shared" ca="1" si="181"/>
        <v>100.87315274995294</v>
      </c>
      <c r="X1225" s="8">
        <f t="shared" ca="1" si="181"/>
        <v>100.45077661527328</v>
      </c>
      <c r="Y1225" s="8">
        <f t="shared" ca="1" si="181"/>
        <v>100.54719304838257</v>
      </c>
      <c r="Z1225" s="8">
        <f t="shared" ca="1" si="181"/>
        <v>100.4304670968756</v>
      </c>
      <c r="AA1225" s="8" t="str">
        <f t="shared" ca="1" si="181"/>
        <v/>
      </c>
    </row>
    <row r="1226" spans="1:27" x14ac:dyDescent="0.2">
      <c r="A1226" s="4">
        <v>44322</v>
      </c>
      <c r="B1226" s="1">
        <v>11354.5</v>
      </c>
      <c r="C1226" s="1">
        <v>16707.900000000001</v>
      </c>
      <c r="D1226" s="1">
        <v>3316.4</v>
      </c>
      <c r="E1226" s="1">
        <v>7524.4</v>
      </c>
      <c r="F1226" s="1">
        <v>14724.8</v>
      </c>
      <c r="G1226" s="1"/>
      <c r="H1226" s="4">
        <f t="shared" si="183"/>
        <v>44322</v>
      </c>
      <c r="I1226" s="8">
        <f t="shared" si="182"/>
        <v>77.111403890035859</v>
      </c>
      <c r="J1226" s="8">
        <f t="shared" si="182"/>
        <v>113.46775507986528</v>
      </c>
      <c r="K1226" s="8">
        <f t="shared" si="182"/>
        <v>22.522546995544932</v>
      </c>
      <c r="L1226" s="8">
        <f t="shared" si="182"/>
        <v>51.100184722373143</v>
      </c>
      <c r="M1226" s="8">
        <f t="shared" si="182"/>
        <v>100</v>
      </c>
      <c r="N1226" s="8"/>
      <c r="O1226" s="3">
        <f t="shared" si="184"/>
        <v>44322</v>
      </c>
      <c r="P1226" s="8">
        <f t="shared" ca="1" si="180"/>
        <v>100.80479254034618</v>
      </c>
      <c r="Q1226" s="8">
        <f t="shared" ca="1" si="180"/>
        <v>101.88947517430901</v>
      </c>
      <c r="R1226" s="8">
        <f t="shared" ca="1" si="180"/>
        <v>99.725766827254589</v>
      </c>
      <c r="S1226" s="8">
        <f t="shared" ca="1" si="180"/>
        <v>100.96131676024648</v>
      </c>
      <c r="T1226" s="8" t="str">
        <f t="shared" ca="1" si="180"/>
        <v/>
      </c>
      <c r="U1226" s="8"/>
      <c r="V1226" s="3">
        <f t="shared" si="185"/>
        <v>44322</v>
      </c>
      <c r="W1226" s="8">
        <f t="shared" ca="1" si="181"/>
        <v>100.873433956432</v>
      </c>
      <c r="X1226" s="8">
        <f t="shared" ca="1" si="181"/>
        <v>100.44206814152619</v>
      </c>
      <c r="Y1226" s="8">
        <f t="shared" ca="1" si="181"/>
        <v>100.77550855059791</v>
      </c>
      <c r="Z1226" s="8">
        <f t="shared" ca="1" si="181"/>
        <v>100.45631783735008</v>
      </c>
      <c r="AA1226" s="8" t="str">
        <f t="shared" ca="1" si="181"/>
        <v/>
      </c>
    </row>
    <row r="1227" spans="1:27" x14ac:dyDescent="0.2">
      <c r="A1227" s="4">
        <v>44323</v>
      </c>
      <c r="B1227" s="1">
        <v>11385.25</v>
      </c>
      <c r="C1227" s="1">
        <v>16785.599999999999</v>
      </c>
      <c r="D1227" s="1">
        <v>3318.85</v>
      </c>
      <c r="E1227" s="1">
        <v>7562.7</v>
      </c>
      <c r="F1227" s="1">
        <v>14823.15</v>
      </c>
      <c r="G1227" s="1"/>
      <c r="H1227" s="4">
        <f t="shared" si="183"/>
        <v>44323</v>
      </c>
      <c r="I1227" s="8">
        <f t="shared" si="182"/>
        <v>76.807223835689442</v>
      </c>
      <c r="J1227" s="8">
        <f t="shared" si="182"/>
        <v>113.23908885763147</v>
      </c>
      <c r="K1227" s="8">
        <f t="shared" si="182"/>
        <v>22.389640528497655</v>
      </c>
      <c r="L1227" s="8">
        <f t="shared" si="182"/>
        <v>51.019520142479834</v>
      </c>
      <c r="M1227" s="8">
        <f t="shared" si="182"/>
        <v>100</v>
      </c>
      <c r="N1227" s="8"/>
      <c r="O1227" s="3">
        <f t="shared" si="184"/>
        <v>44323</v>
      </c>
      <c r="P1227" s="8">
        <f t="shared" ca="1" si="180"/>
        <v>100.48630254985034</v>
      </c>
      <c r="Q1227" s="8">
        <f t="shared" ca="1" si="180"/>
        <v>101.791184921029</v>
      </c>
      <c r="R1227" s="8">
        <f t="shared" ca="1" si="180"/>
        <v>99.089097790941366</v>
      </c>
      <c r="S1227" s="8">
        <f t="shared" ca="1" si="180"/>
        <v>100.86894119317037</v>
      </c>
      <c r="T1227" s="8" t="str">
        <f t="shared" ca="1" si="180"/>
        <v/>
      </c>
      <c r="U1227" s="8"/>
      <c r="V1227" s="3">
        <f t="shared" si="185"/>
        <v>44323</v>
      </c>
      <c r="W1227" s="8">
        <f t="shared" ca="1" si="181"/>
        <v>100.619405305523</v>
      </c>
      <c r="X1227" s="8">
        <f t="shared" ca="1" si="181"/>
        <v>100.35094427886378</v>
      </c>
      <c r="Y1227" s="8">
        <f t="shared" ca="1" si="181"/>
        <v>100.09789020275093</v>
      </c>
      <c r="Z1227" s="8">
        <f t="shared" ca="1" si="181"/>
        <v>100.35769897891984</v>
      </c>
      <c r="AA1227" s="8" t="str">
        <f t="shared" ca="1" si="181"/>
        <v/>
      </c>
    </row>
    <row r="1228" spans="1:27" x14ac:dyDescent="0.2">
      <c r="A1228" s="4">
        <v>44324</v>
      </c>
      <c r="B1228" s="1">
        <v>11385.25</v>
      </c>
      <c r="C1228" s="1">
        <v>16785.599999999999</v>
      </c>
      <c r="D1228" s="1">
        <v>3318.85</v>
      </c>
      <c r="E1228" s="1">
        <v>7562.7</v>
      </c>
      <c r="F1228" s="1">
        <v>14823.15</v>
      </c>
      <c r="G1228" s="1"/>
      <c r="H1228" s="4">
        <f t="shared" si="183"/>
        <v>44324</v>
      </c>
      <c r="I1228" s="8">
        <f t="shared" si="182"/>
        <v>76.807223835689442</v>
      </c>
      <c r="J1228" s="8">
        <f t="shared" si="182"/>
        <v>113.23908885763147</v>
      </c>
      <c r="K1228" s="8">
        <f t="shared" si="182"/>
        <v>22.389640528497655</v>
      </c>
      <c r="L1228" s="8">
        <f t="shared" si="182"/>
        <v>51.019520142479834</v>
      </c>
      <c r="M1228" s="8">
        <f t="shared" si="182"/>
        <v>100</v>
      </c>
      <c r="N1228" s="8"/>
      <c r="O1228" s="3">
        <f t="shared" si="184"/>
        <v>44324</v>
      </c>
      <c r="P1228" s="8">
        <f t="shared" ca="1" si="180"/>
        <v>100.4703479017505</v>
      </c>
      <c r="Q1228" s="8">
        <f t="shared" ca="1" si="180"/>
        <v>101.73717976922019</v>
      </c>
      <c r="R1228" s="8">
        <f t="shared" ca="1" si="180"/>
        <v>99.107719068780966</v>
      </c>
      <c r="S1228" s="8">
        <f t="shared" ca="1" si="180"/>
        <v>100.8488138423137</v>
      </c>
      <c r="T1228" s="8" t="str">
        <f t="shared" ca="1" si="180"/>
        <v/>
      </c>
      <c r="U1228" s="8"/>
      <c r="V1228" s="3">
        <f t="shared" si="185"/>
        <v>44324</v>
      </c>
      <c r="W1228" s="8">
        <f t="shared" ca="1" si="181"/>
        <v>100.59076473342894</v>
      </c>
      <c r="X1228" s="8">
        <f t="shared" ca="1" si="181"/>
        <v>100.29191621134677</v>
      </c>
      <c r="Y1228" s="8">
        <f t="shared" ca="1" si="181"/>
        <v>100.09413907618259</v>
      </c>
      <c r="Z1228" s="8">
        <f t="shared" ca="1" si="181"/>
        <v>100.32235979425289</v>
      </c>
      <c r="AA1228" s="8" t="str">
        <f t="shared" ca="1" si="181"/>
        <v/>
      </c>
    </row>
    <row r="1229" spans="1:27" x14ac:dyDescent="0.2">
      <c r="A1229" s="4">
        <v>44325</v>
      </c>
      <c r="B1229" s="1">
        <v>11385.25</v>
      </c>
      <c r="C1229" s="1">
        <v>16785.599999999999</v>
      </c>
      <c r="D1229" s="1">
        <v>3318.85</v>
      </c>
      <c r="E1229" s="1">
        <v>7562.7</v>
      </c>
      <c r="F1229" s="1">
        <v>14823.15</v>
      </c>
      <c r="G1229" s="1"/>
      <c r="H1229" s="4">
        <f t="shared" si="183"/>
        <v>44325</v>
      </c>
      <c r="I1229" s="8">
        <f t="shared" si="182"/>
        <v>76.807223835689442</v>
      </c>
      <c r="J1229" s="8">
        <f t="shared" si="182"/>
        <v>113.23908885763147</v>
      </c>
      <c r="K1229" s="8">
        <f t="shared" si="182"/>
        <v>22.389640528497655</v>
      </c>
      <c r="L1229" s="8">
        <f t="shared" si="182"/>
        <v>51.019520142479834</v>
      </c>
      <c r="M1229" s="8">
        <f t="shared" si="182"/>
        <v>100</v>
      </c>
      <c r="N1229" s="8"/>
      <c r="O1229" s="3">
        <f t="shared" si="184"/>
        <v>44325</v>
      </c>
      <c r="P1229" s="8">
        <f t="shared" ref="P1229:T1279" ca="1" si="186">IFERROR(IF(ROW(I1229)-$BO$10&gt;ROW($I$4),100+(I1229-AVERAGE(INDIRECT(CONCATENATE(ADDRESS(ROW(I1229)-$BO$10,COLUMN(I1229)),":",CONCATENATE(ADDRESS(ROW(I1229),COLUMN(I1229)))))))/_xlfn.STDEV.S(INDIRECT(CONCATENATE(ADDRESS(ROW(I1229)-$BO$10,COLUMN(I1229)),":",CONCATENATE(ADDRESS(ROW(I1229),COLUMN(I1229)))))),""),"")</f>
        <v>100.45437764949646</v>
      </c>
      <c r="Q1229" s="8">
        <f t="shared" ca="1" si="186"/>
        <v>101.68647440614279</v>
      </c>
      <c r="R1229" s="8">
        <f t="shared" ca="1" si="186"/>
        <v>99.12598132476181</v>
      </c>
      <c r="S1229" s="8">
        <f t="shared" ca="1" si="186"/>
        <v>100.82904838288363</v>
      </c>
      <c r="T1229" s="8" t="str">
        <f t="shared" ca="1" si="186"/>
        <v/>
      </c>
      <c r="U1229" s="8"/>
      <c r="V1229" s="3">
        <f t="shared" si="185"/>
        <v>44325</v>
      </c>
      <c r="W1229" s="8">
        <f t="shared" ref="W1229:AA1279" ca="1" si="187">IFERROR(IF(ROW(P1229)-$BO$10&gt;ROW($I$4),100+(P1229-AVERAGE(INDIRECT(CONCATENATE(ADDRESS(ROW(P1229)-$BO$10,COLUMN(P1229)),":",CONCATENATE(ADDRESS(ROW(P1229),COLUMN(P1229)))))))/_xlfn.STDEV.S(INDIRECT(CONCATENATE(ADDRESS(ROW(P1229)-$BO$10,COLUMN(P1229)),":",CONCATENATE(ADDRESS(ROW(P1229),COLUMN(P1229)))))),""),"")</f>
        <v>100.56108215678037</v>
      </c>
      <c r="X1229" s="8">
        <f t="shared" ca="1" si="187"/>
        <v>100.23434371228595</v>
      </c>
      <c r="Y1229" s="8">
        <f t="shared" ca="1" si="187"/>
        <v>100.09130218462613</v>
      </c>
      <c r="Z1229" s="8">
        <f t="shared" ca="1" si="187"/>
        <v>100.28676697164529</v>
      </c>
      <c r="AA1229" s="8" t="str">
        <f t="shared" ca="1" si="187"/>
        <v/>
      </c>
    </row>
    <row r="1230" spans="1:27" x14ac:dyDescent="0.2">
      <c r="A1230" s="4">
        <v>44326</v>
      </c>
      <c r="B1230" s="1">
        <v>11506.45</v>
      </c>
      <c r="C1230" s="1">
        <v>16947.75</v>
      </c>
      <c r="D1230" s="1">
        <v>3338.1</v>
      </c>
      <c r="E1230" s="1">
        <v>7651.75</v>
      </c>
      <c r="F1230" s="1">
        <v>14942.35</v>
      </c>
      <c r="G1230" s="1"/>
      <c r="H1230" s="4">
        <f t="shared" si="183"/>
        <v>44326</v>
      </c>
      <c r="I1230" s="8">
        <f t="shared" ref="I1230:M1280" si="188">B1230/$F1230*100</f>
        <v>77.005624951898469</v>
      </c>
      <c r="J1230" s="8">
        <f t="shared" si="188"/>
        <v>113.4209143809374</v>
      </c>
      <c r="K1230" s="8">
        <f t="shared" si="188"/>
        <v>22.339859526781261</v>
      </c>
      <c r="L1230" s="8">
        <f t="shared" si="188"/>
        <v>51.208477916793541</v>
      </c>
      <c r="M1230" s="8">
        <f t="shared" si="188"/>
        <v>100</v>
      </c>
      <c r="N1230" s="8"/>
      <c r="O1230" s="3">
        <f t="shared" si="184"/>
        <v>44326</v>
      </c>
      <c r="P1230" s="8">
        <f t="shared" ca="1" si="186"/>
        <v>100.63908859407387</v>
      </c>
      <c r="Q1230" s="8">
        <f t="shared" ca="1" si="186"/>
        <v>101.66809219813494</v>
      </c>
      <c r="R1230" s="8">
        <f t="shared" ca="1" si="186"/>
        <v>98.905760474886165</v>
      </c>
      <c r="S1230" s="8">
        <f t="shared" ca="1" si="186"/>
        <v>100.97832458640308</v>
      </c>
      <c r="T1230" s="8" t="str">
        <f t="shared" ca="1" si="186"/>
        <v/>
      </c>
      <c r="U1230" s="8"/>
      <c r="V1230" s="3">
        <f t="shared" si="185"/>
        <v>44326</v>
      </c>
      <c r="W1230" s="8">
        <f t="shared" ca="1" si="187"/>
        <v>100.69230869910909</v>
      </c>
      <c r="X1230" s="8">
        <f t="shared" ca="1" si="187"/>
        <v>100.2009592387535</v>
      </c>
      <c r="Y1230" s="8">
        <f t="shared" ca="1" si="187"/>
        <v>99.822916043484796</v>
      </c>
      <c r="Z1230" s="8">
        <f t="shared" ca="1" si="187"/>
        <v>100.40956796566414</v>
      </c>
      <c r="AA1230" s="8" t="str">
        <f t="shared" ca="1" si="187"/>
        <v/>
      </c>
    </row>
    <row r="1231" spans="1:27" x14ac:dyDescent="0.2">
      <c r="A1231" s="4">
        <v>44327</v>
      </c>
      <c r="B1231" s="1">
        <v>11564.15</v>
      </c>
      <c r="C1231" s="1">
        <v>16863.75</v>
      </c>
      <c r="D1231" s="1">
        <v>3344.35</v>
      </c>
      <c r="E1231" s="1">
        <v>7622.7</v>
      </c>
      <c r="F1231" s="1">
        <v>14850.75</v>
      </c>
      <c r="G1231" s="1"/>
      <c r="H1231" s="4">
        <f t="shared" si="183"/>
        <v>44327</v>
      </c>
      <c r="I1231" s="8">
        <f t="shared" si="188"/>
        <v>77.869131188660504</v>
      </c>
      <c r="J1231" s="8">
        <f t="shared" si="188"/>
        <v>113.55487096611283</v>
      </c>
      <c r="K1231" s="8">
        <f t="shared" si="188"/>
        <v>22.51973806036732</v>
      </c>
      <c r="L1231" s="8">
        <f t="shared" si="188"/>
        <v>51.328720771678192</v>
      </c>
      <c r="M1231" s="8">
        <f t="shared" si="188"/>
        <v>100</v>
      </c>
      <c r="N1231" s="8"/>
      <c r="O1231" s="3">
        <f t="shared" si="184"/>
        <v>44327</v>
      </c>
      <c r="P1231" s="8">
        <f t="shared" ca="1" si="186"/>
        <v>101.50229897964988</v>
      </c>
      <c r="Q1231" s="8">
        <f t="shared" ca="1" si="186"/>
        <v>101.64237586954549</v>
      </c>
      <c r="R1231" s="8">
        <f t="shared" ca="1" si="186"/>
        <v>99.779850330518954</v>
      </c>
      <c r="S1231" s="8">
        <f t="shared" ca="1" si="186"/>
        <v>101.07249684384017</v>
      </c>
      <c r="T1231" s="8" t="str">
        <f t="shared" ca="1" si="186"/>
        <v/>
      </c>
      <c r="U1231" s="8"/>
      <c r="V1231" s="3">
        <f t="shared" si="185"/>
        <v>44327</v>
      </c>
      <c r="W1231" s="8">
        <f t="shared" ca="1" si="187"/>
        <v>101.39680107417676</v>
      </c>
      <c r="X1231" s="8">
        <f t="shared" ca="1" si="187"/>
        <v>100.1629780863432</v>
      </c>
      <c r="Y1231" s="8">
        <f t="shared" ca="1" si="187"/>
        <v>100.80120095626303</v>
      </c>
      <c r="Z1231" s="8">
        <f t="shared" ca="1" si="187"/>
        <v>100.4814287084384</v>
      </c>
      <c r="AA1231" s="8" t="str">
        <f t="shared" ca="1" si="187"/>
        <v/>
      </c>
    </row>
    <row r="1232" spans="1:27" x14ac:dyDescent="0.2">
      <c r="A1232" s="4">
        <v>44328</v>
      </c>
      <c r="B1232" s="1">
        <v>11498.8</v>
      </c>
      <c r="C1232" s="1">
        <v>16598.3</v>
      </c>
      <c r="D1232" s="1">
        <v>3333.25</v>
      </c>
      <c r="E1232" s="1">
        <v>7537.5</v>
      </c>
      <c r="F1232" s="1">
        <v>14696.5</v>
      </c>
      <c r="G1232" s="1"/>
      <c r="H1232" s="4">
        <f t="shared" si="183"/>
        <v>44328</v>
      </c>
      <c r="I1232" s="8">
        <f t="shared" si="188"/>
        <v>78.241758241758248</v>
      </c>
      <c r="J1232" s="8">
        <f t="shared" si="188"/>
        <v>112.94049603647127</v>
      </c>
      <c r="K1232" s="8">
        <f t="shared" si="188"/>
        <v>22.680570203790019</v>
      </c>
      <c r="L1232" s="8">
        <f t="shared" si="188"/>
        <v>51.287721566359338</v>
      </c>
      <c r="M1232" s="8">
        <f t="shared" si="188"/>
        <v>100</v>
      </c>
      <c r="N1232" s="8"/>
      <c r="O1232" s="3">
        <f t="shared" si="184"/>
        <v>44328</v>
      </c>
      <c r="P1232" s="8">
        <f t="shared" ca="1" si="186"/>
        <v>101.84525735245846</v>
      </c>
      <c r="Q1232" s="8">
        <f t="shared" ca="1" si="186"/>
        <v>101.49855702332057</v>
      </c>
      <c r="R1232" s="8">
        <f t="shared" ca="1" si="186"/>
        <v>100.55259787830886</v>
      </c>
      <c r="S1232" s="8">
        <f t="shared" ca="1" si="186"/>
        <v>101.01955022527756</v>
      </c>
      <c r="T1232" s="8" t="str">
        <f t="shared" ca="1" si="186"/>
        <v/>
      </c>
      <c r="U1232" s="8"/>
      <c r="V1232" s="3">
        <f t="shared" si="185"/>
        <v>44328</v>
      </c>
      <c r="W1232" s="8">
        <f t="shared" ca="1" si="187"/>
        <v>101.66955310337465</v>
      </c>
      <c r="X1232" s="8">
        <f t="shared" ca="1" si="187"/>
        <v>100.03017008776555</v>
      </c>
      <c r="Y1232" s="8">
        <f t="shared" ca="1" si="187"/>
        <v>101.69626591015052</v>
      </c>
      <c r="Z1232" s="8">
        <f t="shared" ca="1" si="187"/>
        <v>100.41005663157497</v>
      </c>
      <c r="AA1232" s="8" t="str">
        <f t="shared" ca="1" si="187"/>
        <v/>
      </c>
    </row>
    <row r="1233" spans="1:27" x14ac:dyDescent="0.2">
      <c r="A1233" s="4">
        <v>44329</v>
      </c>
      <c r="B1233" s="1">
        <v>11498.8</v>
      </c>
      <c r="C1233" s="1">
        <v>16598.3</v>
      </c>
      <c r="D1233" s="1">
        <v>3333.25</v>
      </c>
      <c r="E1233" s="1">
        <v>7537.5</v>
      </c>
      <c r="F1233" s="1">
        <v>14696.5</v>
      </c>
      <c r="G1233" s="1"/>
      <c r="H1233" s="4">
        <f t="shared" si="183"/>
        <v>44329</v>
      </c>
      <c r="I1233" s="8">
        <f t="shared" si="188"/>
        <v>78.241758241758248</v>
      </c>
      <c r="J1233" s="8">
        <f t="shared" si="188"/>
        <v>112.94049603647127</v>
      </c>
      <c r="K1233" s="8">
        <f t="shared" si="188"/>
        <v>22.680570203790019</v>
      </c>
      <c r="L1233" s="8">
        <f t="shared" si="188"/>
        <v>51.287721566359338</v>
      </c>
      <c r="M1233" s="8">
        <f t="shared" si="188"/>
        <v>100</v>
      </c>
      <c r="N1233" s="8"/>
      <c r="O1233" s="3">
        <f t="shared" si="184"/>
        <v>44329</v>
      </c>
      <c r="P1233" s="8">
        <f t="shared" ca="1" si="186"/>
        <v>101.79815644062671</v>
      </c>
      <c r="Q1233" s="8">
        <f t="shared" ca="1" si="186"/>
        <v>101.45967317495433</v>
      </c>
      <c r="R1233" s="8">
        <f t="shared" ca="1" si="186"/>
        <v>100.53675536943047</v>
      </c>
      <c r="S1233" s="8">
        <f t="shared" ca="1" si="186"/>
        <v>101.0045502947813</v>
      </c>
      <c r="T1233" s="8" t="str">
        <f t="shared" ca="1" si="186"/>
        <v/>
      </c>
      <c r="U1233" s="8"/>
      <c r="V1233" s="3">
        <f t="shared" si="185"/>
        <v>44329</v>
      </c>
      <c r="W1233" s="8">
        <f t="shared" ca="1" si="187"/>
        <v>101.60548355734052</v>
      </c>
      <c r="X1233" s="8">
        <f t="shared" ca="1" si="187"/>
        <v>99.980198603875351</v>
      </c>
      <c r="Y1233" s="8">
        <f t="shared" ca="1" si="187"/>
        <v>101.663883548076</v>
      </c>
      <c r="Z1233" s="8">
        <f t="shared" ca="1" si="187"/>
        <v>100.37490227569985</v>
      </c>
      <c r="AA1233" s="8" t="str">
        <f t="shared" ca="1" si="187"/>
        <v/>
      </c>
    </row>
    <row r="1234" spans="1:27" x14ac:dyDescent="0.2">
      <c r="A1234" s="4">
        <v>44330</v>
      </c>
      <c r="B1234" s="1">
        <v>11532.45</v>
      </c>
      <c r="C1234" s="1">
        <v>16418.7</v>
      </c>
      <c r="D1234" s="1">
        <v>3342.75</v>
      </c>
      <c r="E1234" s="1">
        <v>7543.85</v>
      </c>
      <c r="F1234" s="1">
        <v>14677.8</v>
      </c>
      <c r="G1234" s="1"/>
      <c r="H1234" s="4">
        <f t="shared" si="183"/>
        <v>44330</v>
      </c>
      <c r="I1234" s="8">
        <f t="shared" si="188"/>
        <v>78.570698606058144</v>
      </c>
      <c r="J1234" s="8">
        <f t="shared" si="188"/>
        <v>111.86076932510322</v>
      </c>
      <c r="K1234" s="8">
        <f t="shared" si="188"/>
        <v>22.774189592445733</v>
      </c>
      <c r="L1234" s="8">
        <f t="shared" si="188"/>
        <v>51.396326424941073</v>
      </c>
      <c r="M1234" s="8">
        <f t="shared" si="188"/>
        <v>100</v>
      </c>
      <c r="N1234" s="8"/>
      <c r="O1234" s="3">
        <f t="shared" si="184"/>
        <v>44330</v>
      </c>
      <c r="P1234" s="8">
        <f t="shared" ca="1" si="186"/>
        <v>102.06122036391663</v>
      </c>
      <c r="Q1234" s="8">
        <f t="shared" ca="1" si="186"/>
        <v>101.25019908547152</v>
      </c>
      <c r="R1234" s="8">
        <f t="shared" ca="1" si="186"/>
        <v>100.97701245011788</v>
      </c>
      <c r="S1234" s="8">
        <f t="shared" ca="1" si="186"/>
        <v>101.0887912590503</v>
      </c>
      <c r="T1234" s="8" t="str">
        <f t="shared" ca="1" si="186"/>
        <v/>
      </c>
      <c r="U1234" s="8"/>
      <c r="V1234" s="3">
        <f t="shared" si="185"/>
        <v>44330</v>
      </c>
      <c r="W1234" s="8">
        <f t="shared" ca="1" si="187"/>
        <v>101.79046267086444</v>
      </c>
      <c r="X1234" s="8">
        <f t="shared" ca="1" si="187"/>
        <v>99.793884878133539</v>
      </c>
      <c r="Y1234" s="8">
        <f t="shared" ca="1" si="187"/>
        <v>102.14938692579221</v>
      </c>
      <c r="Z1234" s="8">
        <f t="shared" ca="1" si="187"/>
        <v>100.44528759537496</v>
      </c>
      <c r="AA1234" s="8" t="str">
        <f t="shared" ca="1" si="187"/>
        <v/>
      </c>
    </row>
    <row r="1235" spans="1:27" x14ac:dyDescent="0.2">
      <c r="A1235" s="4">
        <v>44331</v>
      </c>
      <c r="B1235" s="1">
        <v>11532.45</v>
      </c>
      <c r="C1235" s="1">
        <v>16418.7</v>
      </c>
      <c r="D1235" s="1">
        <v>3342.75</v>
      </c>
      <c r="E1235" s="1">
        <v>7543.85</v>
      </c>
      <c r="F1235" s="1">
        <v>14677.8</v>
      </c>
      <c r="G1235" s="1"/>
      <c r="H1235" s="4">
        <f t="shared" si="183"/>
        <v>44331</v>
      </c>
      <c r="I1235" s="8">
        <f t="shared" si="188"/>
        <v>78.570698606058144</v>
      </c>
      <c r="J1235" s="8">
        <f t="shared" si="188"/>
        <v>111.86076932510322</v>
      </c>
      <c r="K1235" s="8">
        <f t="shared" si="188"/>
        <v>22.774189592445733</v>
      </c>
      <c r="L1235" s="8">
        <f t="shared" si="188"/>
        <v>51.396326424941073</v>
      </c>
      <c r="M1235" s="8">
        <f t="shared" si="188"/>
        <v>100</v>
      </c>
      <c r="N1235" s="8"/>
      <c r="O1235" s="3">
        <f t="shared" si="184"/>
        <v>44331</v>
      </c>
      <c r="P1235" s="8">
        <f t="shared" ca="1" si="186"/>
        <v>101.98889018808141</v>
      </c>
      <c r="Q1235" s="8">
        <f t="shared" ca="1" si="186"/>
        <v>101.22091288589309</v>
      </c>
      <c r="R1235" s="8">
        <f t="shared" ca="1" si="186"/>
        <v>100.95576560950026</v>
      </c>
      <c r="S1235" s="8">
        <f t="shared" ca="1" si="186"/>
        <v>101.06577081437207</v>
      </c>
      <c r="T1235" s="8" t="str">
        <f t="shared" ca="1" si="186"/>
        <v/>
      </c>
      <c r="U1235" s="8"/>
      <c r="V1235" s="3">
        <f t="shared" si="185"/>
        <v>44331</v>
      </c>
      <c r="W1235" s="8">
        <f t="shared" ca="1" si="187"/>
        <v>101.68614779791028</v>
      </c>
      <c r="X1235" s="8">
        <f t="shared" ca="1" si="187"/>
        <v>99.746065740071032</v>
      </c>
      <c r="Y1235" s="8">
        <f t="shared" ca="1" si="187"/>
        <v>102.07081175843314</v>
      </c>
      <c r="Z1235" s="8">
        <f t="shared" ca="1" si="187"/>
        <v>100.40336545930083</v>
      </c>
      <c r="AA1235" s="8" t="str">
        <f t="shared" ca="1" si="187"/>
        <v/>
      </c>
    </row>
    <row r="1236" spans="1:27" x14ac:dyDescent="0.2">
      <c r="A1236" s="4">
        <v>44332</v>
      </c>
      <c r="B1236" s="1">
        <v>11532.45</v>
      </c>
      <c r="C1236" s="1">
        <v>16418.7</v>
      </c>
      <c r="D1236" s="1">
        <v>3342.75</v>
      </c>
      <c r="E1236" s="1">
        <v>7543.85</v>
      </c>
      <c r="F1236" s="1">
        <v>14677.8</v>
      </c>
      <c r="G1236" s="1"/>
      <c r="H1236" s="4">
        <f t="shared" si="183"/>
        <v>44332</v>
      </c>
      <c r="I1236" s="8">
        <f t="shared" si="188"/>
        <v>78.570698606058144</v>
      </c>
      <c r="J1236" s="8">
        <f t="shared" si="188"/>
        <v>111.86076932510322</v>
      </c>
      <c r="K1236" s="8">
        <f t="shared" si="188"/>
        <v>22.774189592445733</v>
      </c>
      <c r="L1236" s="8">
        <f t="shared" si="188"/>
        <v>51.396326424941073</v>
      </c>
      <c r="M1236" s="8">
        <f t="shared" si="188"/>
        <v>100</v>
      </c>
      <c r="N1236" s="8"/>
      <c r="O1236" s="3">
        <f t="shared" si="184"/>
        <v>44332</v>
      </c>
      <c r="P1236" s="8">
        <f t="shared" ca="1" si="186"/>
        <v>101.92207198428801</v>
      </c>
      <c r="Q1236" s="8">
        <f t="shared" ca="1" si="186"/>
        <v>101.19264690228913</v>
      </c>
      <c r="R1236" s="8">
        <f t="shared" ca="1" si="186"/>
        <v>100.93498513272814</v>
      </c>
      <c r="S1236" s="8">
        <f t="shared" ca="1" si="186"/>
        <v>101.04349421918856</v>
      </c>
      <c r="T1236" s="8" t="str">
        <f t="shared" ca="1" si="186"/>
        <v/>
      </c>
      <c r="U1236" s="8"/>
      <c r="V1236" s="3">
        <f t="shared" si="185"/>
        <v>44332</v>
      </c>
      <c r="W1236" s="8">
        <f t="shared" ca="1" si="187"/>
        <v>101.59072629646273</v>
      </c>
      <c r="X1236" s="8">
        <f t="shared" ca="1" si="187"/>
        <v>99.697464685658957</v>
      </c>
      <c r="Y1236" s="8">
        <f t="shared" ca="1" si="187"/>
        <v>101.994693826481</v>
      </c>
      <c r="Z1236" s="8">
        <f t="shared" ca="1" si="187"/>
        <v>100.36166604055609</v>
      </c>
      <c r="AA1236" s="8" t="str">
        <f t="shared" ca="1" si="187"/>
        <v/>
      </c>
    </row>
    <row r="1237" spans="1:27" x14ac:dyDescent="0.2">
      <c r="A1237" s="4">
        <v>44333</v>
      </c>
      <c r="B1237" s="1">
        <v>11593.8</v>
      </c>
      <c r="C1237" s="1">
        <v>16636.2</v>
      </c>
      <c r="D1237" s="1">
        <v>3378.05</v>
      </c>
      <c r="E1237" s="1">
        <v>7590.5</v>
      </c>
      <c r="F1237" s="1">
        <v>14923.15</v>
      </c>
      <c r="G1237" s="1"/>
      <c r="H1237" s="4">
        <f t="shared" si="183"/>
        <v>44333</v>
      </c>
      <c r="I1237" s="8">
        <f t="shared" si="188"/>
        <v>77.690031930256012</v>
      </c>
      <c r="J1237" s="8">
        <f t="shared" si="188"/>
        <v>111.47914481862074</v>
      </c>
      <c r="K1237" s="8">
        <f t="shared" si="188"/>
        <v>22.636306677879674</v>
      </c>
      <c r="L1237" s="8">
        <f t="shared" si="188"/>
        <v>50.863926181804786</v>
      </c>
      <c r="M1237" s="8">
        <f t="shared" si="188"/>
        <v>100</v>
      </c>
      <c r="N1237" s="8"/>
      <c r="O1237" s="3">
        <f t="shared" si="184"/>
        <v>44333</v>
      </c>
      <c r="P1237" s="8">
        <f t="shared" ca="1" si="186"/>
        <v>101.03235295882838</v>
      </c>
      <c r="Q1237" s="8">
        <f t="shared" ca="1" si="186"/>
        <v>101.10409653846328</v>
      </c>
      <c r="R1237" s="8">
        <f t="shared" ca="1" si="186"/>
        <v>100.25372762268853</v>
      </c>
      <c r="S1237" s="8">
        <f t="shared" ca="1" si="186"/>
        <v>100.49336081788834</v>
      </c>
      <c r="T1237" s="8" t="str">
        <f t="shared" ca="1" si="186"/>
        <v/>
      </c>
      <c r="U1237" s="8"/>
      <c r="V1237" s="3">
        <f t="shared" si="185"/>
        <v>44333</v>
      </c>
      <c r="W1237" s="8">
        <f t="shared" ca="1" si="187"/>
        <v>100.79603153366293</v>
      </c>
      <c r="X1237" s="8">
        <f t="shared" ca="1" si="187"/>
        <v>99.594240659131486</v>
      </c>
      <c r="Y1237" s="8">
        <f t="shared" ca="1" si="187"/>
        <v>101.14331568081079</v>
      </c>
      <c r="Z1237" s="8">
        <f t="shared" ca="1" si="187"/>
        <v>99.738078706235243</v>
      </c>
      <c r="AA1237" s="8" t="str">
        <f t="shared" ca="1" si="187"/>
        <v/>
      </c>
    </row>
    <row r="1238" spans="1:27" x14ac:dyDescent="0.2">
      <c r="A1238" s="4">
        <v>44334</v>
      </c>
      <c r="B1238" s="1">
        <v>11700.4</v>
      </c>
      <c r="C1238" s="1">
        <v>16921.349999999999</v>
      </c>
      <c r="D1238" s="1">
        <v>3423.8</v>
      </c>
      <c r="E1238" s="1">
        <v>7654.1</v>
      </c>
      <c r="F1238" s="1">
        <v>15108.1</v>
      </c>
      <c r="G1238" s="1"/>
      <c r="H1238" s="4">
        <f t="shared" si="183"/>
        <v>44334</v>
      </c>
      <c r="I1238" s="8">
        <f t="shared" si="188"/>
        <v>77.444549612459539</v>
      </c>
      <c r="J1238" s="8">
        <f t="shared" si="188"/>
        <v>112.00184007254386</v>
      </c>
      <c r="K1238" s="8">
        <f t="shared" si="188"/>
        <v>22.662015739901115</v>
      </c>
      <c r="L1238" s="8">
        <f t="shared" si="188"/>
        <v>50.66222754681263</v>
      </c>
      <c r="M1238" s="8">
        <f t="shared" si="188"/>
        <v>100</v>
      </c>
      <c r="N1238" s="8"/>
      <c r="O1238" s="3">
        <f t="shared" si="184"/>
        <v>44334</v>
      </c>
      <c r="P1238" s="8">
        <f t="shared" ca="1" si="186"/>
        <v>100.7716411837948</v>
      </c>
      <c r="Q1238" s="8">
        <f t="shared" ca="1" si="186"/>
        <v>101.16255315985019</v>
      </c>
      <c r="R1238" s="8">
        <f t="shared" ca="1" si="186"/>
        <v>100.3688212430628</v>
      </c>
      <c r="S1238" s="8">
        <f t="shared" ca="1" si="186"/>
        <v>100.26948092344539</v>
      </c>
      <c r="T1238" s="8" t="str">
        <f t="shared" ca="1" si="186"/>
        <v/>
      </c>
      <c r="U1238" s="8"/>
      <c r="V1238" s="3">
        <f t="shared" si="185"/>
        <v>44334</v>
      </c>
      <c r="W1238" s="8">
        <f t="shared" ca="1" si="187"/>
        <v>100.54799083531671</v>
      </c>
      <c r="X1238" s="8">
        <f t="shared" ca="1" si="187"/>
        <v>99.631373965925121</v>
      </c>
      <c r="Y1238" s="8">
        <f t="shared" ca="1" si="187"/>
        <v>101.26172304181463</v>
      </c>
      <c r="Z1238" s="8">
        <f t="shared" ca="1" si="187"/>
        <v>99.462182612139017</v>
      </c>
      <c r="AA1238" s="8" t="str">
        <f t="shared" ca="1" si="187"/>
        <v/>
      </c>
    </row>
    <row r="1239" spans="1:27" x14ac:dyDescent="0.2">
      <c r="A1239" s="4">
        <v>44335</v>
      </c>
      <c r="B1239" s="1">
        <v>11752.2</v>
      </c>
      <c r="C1239" s="1">
        <v>16880.2</v>
      </c>
      <c r="D1239" s="1">
        <v>3430.05</v>
      </c>
      <c r="E1239" s="1">
        <v>7640.9</v>
      </c>
      <c r="F1239" s="1">
        <v>15030.15</v>
      </c>
      <c r="G1239" s="1"/>
      <c r="H1239" s="4">
        <f t="shared" si="183"/>
        <v>44335</v>
      </c>
      <c r="I1239" s="8">
        <f t="shared" si="188"/>
        <v>78.190836418798227</v>
      </c>
      <c r="J1239" s="8">
        <f t="shared" si="188"/>
        <v>112.30892572595749</v>
      </c>
      <c r="K1239" s="8">
        <f t="shared" si="188"/>
        <v>22.821129529645415</v>
      </c>
      <c r="L1239" s="8">
        <f t="shared" si="188"/>
        <v>50.837150660505714</v>
      </c>
      <c r="M1239" s="8">
        <f t="shared" si="188"/>
        <v>100</v>
      </c>
      <c r="N1239" s="8"/>
      <c r="O1239" s="3">
        <f t="shared" si="184"/>
        <v>44335</v>
      </c>
      <c r="P1239" s="8">
        <f t="shared" ca="1" si="186"/>
        <v>101.47106145526854</v>
      </c>
      <c r="Q1239" s="8">
        <f t="shared" ca="1" si="186"/>
        <v>101.18458749570981</v>
      </c>
      <c r="R1239" s="8">
        <f t="shared" ca="1" si="186"/>
        <v>101.1192539867056</v>
      </c>
      <c r="S1239" s="8">
        <f t="shared" ca="1" si="186"/>
        <v>100.43272375181189</v>
      </c>
      <c r="T1239" s="8" t="str">
        <f t="shared" ca="1" si="186"/>
        <v/>
      </c>
      <c r="U1239" s="8"/>
      <c r="V1239" s="3">
        <f t="shared" si="185"/>
        <v>44335</v>
      </c>
      <c r="W1239" s="8">
        <f t="shared" ca="1" si="187"/>
        <v>101.15211254300432</v>
      </c>
      <c r="X1239" s="8">
        <f t="shared" ca="1" si="187"/>
        <v>99.641316310139217</v>
      </c>
      <c r="Y1239" s="8">
        <f t="shared" ca="1" si="187"/>
        <v>102.13900721012297</v>
      </c>
      <c r="Z1239" s="8">
        <f t="shared" ca="1" si="187"/>
        <v>99.630120634330467</v>
      </c>
      <c r="AA1239" s="8" t="str">
        <f t="shared" ca="1" si="187"/>
        <v/>
      </c>
    </row>
    <row r="1240" spans="1:27" x14ac:dyDescent="0.2">
      <c r="A1240" s="4">
        <v>44336</v>
      </c>
      <c r="B1240" s="1">
        <v>11707.3</v>
      </c>
      <c r="C1240" s="1">
        <v>16804.349999999999</v>
      </c>
      <c r="D1240" s="1">
        <v>3410.3</v>
      </c>
      <c r="E1240" s="1">
        <v>7582.4</v>
      </c>
      <c r="F1240" s="1">
        <v>14906.05</v>
      </c>
      <c r="G1240" s="1"/>
      <c r="H1240" s="4">
        <f t="shared" si="183"/>
        <v>44336</v>
      </c>
      <c r="I1240" s="8">
        <f t="shared" si="188"/>
        <v>78.540592578181347</v>
      </c>
      <c r="J1240" s="8">
        <f t="shared" si="188"/>
        <v>112.73509749397057</v>
      </c>
      <c r="K1240" s="8">
        <f t="shared" si="188"/>
        <v>22.878629818093998</v>
      </c>
      <c r="L1240" s="8">
        <f t="shared" si="188"/>
        <v>50.867936173567109</v>
      </c>
      <c r="M1240" s="8">
        <f t="shared" si="188"/>
        <v>100</v>
      </c>
      <c r="N1240" s="8"/>
      <c r="O1240" s="3">
        <f t="shared" si="184"/>
        <v>44336</v>
      </c>
      <c r="P1240" s="8">
        <f t="shared" ca="1" si="186"/>
        <v>101.77812748350053</v>
      </c>
      <c r="Q1240" s="8">
        <f t="shared" ca="1" si="186"/>
        <v>101.22683365947518</v>
      </c>
      <c r="R1240" s="8">
        <f t="shared" ca="1" si="186"/>
        <v>101.37134493829551</v>
      </c>
      <c r="S1240" s="8">
        <f t="shared" ca="1" si="186"/>
        <v>100.44633506112974</v>
      </c>
      <c r="T1240" s="8" t="str">
        <f t="shared" ca="1" si="186"/>
        <v/>
      </c>
      <c r="U1240" s="8"/>
      <c r="V1240" s="3">
        <f t="shared" si="185"/>
        <v>44336</v>
      </c>
      <c r="W1240" s="8">
        <f t="shared" ca="1" si="187"/>
        <v>101.41171222314892</v>
      </c>
      <c r="X1240" s="8">
        <f t="shared" ca="1" si="187"/>
        <v>99.64571245437061</v>
      </c>
      <c r="Y1240" s="8">
        <f t="shared" ca="1" si="187"/>
        <v>102.38697051466002</v>
      </c>
      <c r="Z1240" s="8">
        <f t="shared" ca="1" si="187"/>
        <v>99.604490466017424</v>
      </c>
      <c r="AA1240" s="8" t="str">
        <f t="shared" ca="1" si="187"/>
        <v/>
      </c>
    </row>
    <row r="1241" spans="1:27" x14ac:dyDescent="0.2">
      <c r="A1241" s="4">
        <v>44337</v>
      </c>
      <c r="B1241" s="1">
        <v>11778.4</v>
      </c>
      <c r="C1241" s="1">
        <v>16877.349999999999</v>
      </c>
      <c r="D1241" s="1">
        <v>3434.75</v>
      </c>
      <c r="E1241" s="1">
        <v>7648.35</v>
      </c>
      <c r="F1241" s="1">
        <v>15175.3</v>
      </c>
      <c r="G1241" s="1"/>
      <c r="H1241" s="4">
        <f t="shared" si="183"/>
        <v>44337</v>
      </c>
      <c r="I1241" s="8">
        <f t="shared" si="188"/>
        <v>77.615599032638556</v>
      </c>
      <c r="J1241" s="8">
        <f t="shared" si="188"/>
        <v>111.21592324369205</v>
      </c>
      <c r="K1241" s="8">
        <f t="shared" si="188"/>
        <v>22.633819430258381</v>
      </c>
      <c r="L1241" s="8">
        <f t="shared" si="188"/>
        <v>50.399992092413335</v>
      </c>
      <c r="M1241" s="8">
        <f t="shared" si="188"/>
        <v>100</v>
      </c>
      <c r="N1241" s="8"/>
      <c r="O1241" s="3">
        <f t="shared" si="184"/>
        <v>44337</v>
      </c>
      <c r="P1241" s="8">
        <f t="shared" ca="1" si="186"/>
        <v>100.84650805093865</v>
      </c>
      <c r="Q1241" s="8">
        <f t="shared" ca="1" si="186"/>
        <v>100.95384671526813</v>
      </c>
      <c r="R1241" s="8">
        <f t="shared" ca="1" si="186"/>
        <v>100.14906883789132</v>
      </c>
      <c r="S1241" s="8">
        <f t="shared" ca="1" si="186"/>
        <v>99.913338168138338</v>
      </c>
      <c r="T1241" s="8" t="str">
        <f t="shared" ca="1" si="186"/>
        <v/>
      </c>
      <c r="U1241" s="8"/>
      <c r="V1241" s="3">
        <f t="shared" si="185"/>
        <v>44337</v>
      </c>
      <c r="W1241" s="8">
        <f t="shared" ca="1" si="187"/>
        <v>100.53625972297094</v>
      </c>
      <c r="X1241" s="8">
        <f t="shared" ca="1" si="187"/>
        <v>99.361934639746721</v>
      </c>
      <c r="Y1241" s="8">
        <f t="shared" ca="1" si="187"/>
        <v>100.86203661201284</v>
      </c>
      <c r="Z1241" s="8">
        <f t="shared" ca="1" si="187"/>
        <v>98.91781001824674</v>
      </c>
      <c r="AA1241" s="8" t="str">
        <f t="shared" ca="1" si="187"/>
        <v/>
      </c>
    </row>
    <row r="1242" spans="1:27" x14ac:dyDescent="0.2">
      <c r="A1242" s="4">
        <v>44338</v>
      </c>
      <c r="B1242" s="1">
        <v>11778.4</v>
      </c>
      <c r="C1242" s="1">
        <v>16877.349999999999</v>
      </c>
      <c r="D1242" s="1">
        <v>3434.75</v>
      </c>
      <c r="E1242" s="1">
        <v>7648.35</v>
      </c>
      <c r="F1242" s="1">
        <v>15175.3</v>
      </c>
      <c r="G1242" s="1"/>
      <c r="H1242" s="4">
        <f t="shared" si="183"/>
        <v>44338</v>
      </c>
      <c r="I1242" s="8">
        <f t="shared" si="188"/>
        <v>77.615599032638556</v>
      </c>
      <c r="J1242" s="8">
        <f t="shared" si="188"/>
        <v>111.21592324369205</v>
      </c>
      <c r="K1242" s="8">
        <f t="shared" si="188"/>
        <v>22.633819430258381</v>
      </c>
      <c r="L1242" s="8">
        <f t="shared" si="188"/>
        <v>50.399992092413335</v>
      </c>
      <c r="M1242" s="8">
        <f t="shared" si="188"/>
        <v>100</v>
      </c>
      <c r="N1242" s="8"/>
      <c r="O1242" s="3">
        <f t="shared" si="184"/>
        <v>44338</v>
      </c>
      <c r="P1242" s="8">
        <f t="shared" ca="1" si="186"/>
        <v>100.82632599848681</v>
      </c>
      <c r="Q1242" s="8">
        <f t="shared" ca="1" si="186"/>
        <v>100.93180019194691</v>
      </c>
      <c r="R1242" s="8">
        <f t="shared" ca="1" si="186"/>
        <v>100.13751065684423</v>
      </c>
      <c r="S1242" s="8">
        <f t="shared" ca="1" si="186"/>
        <v>99.888371535387492</v>
      </c>
      <c r="T1242" s="8" t="str">
        <f t="shared" ca="1" si="186"/>
        <v/>
      </c>
      <c r="U1242" s="8"/>
      <c r="V1242" s="3">
        <f t="shared" si="185"/>
        <v>44338</v>
      </c>
      <c r="W1242" s="8">
        <f t="shared" ca="1" si="187"/>
        <v>100.49918644669542</v>
      </c>
      <c r="X1242" s="8">
        <f t="shared" ca="1" si="187"/>
        <v>99.329264423456436</v>
      </c>
      <c r="Y1242" s="8">
        <f t="shared" ca="1" si="187"/>
        <v>100.82849661818015</v>
      </c>
      <c r="Z1242" s="8">
        <f t="shared" ca="1" si="187"/>
        <v>98.855100823960171</v>
      </c>
      <c r="AA1242" s="8" t="str">
        <f t="shared" ca="1" si="187"/>
        <v/>
      </c>
    </row>
    <row r="1243" spans="1:27" x14ac:dyDescent="0.2">
      <c r="A1243" s="4">
        <v>44339</v>
      </c>
      <c r="B1243" s="1">
        <v>11778.4</v>
      </c>
      <c r="C1243" s="1">
        <v>16877.349999999999</v>
      </c>
      <c r="D1243" s="1">
        <v>3434.75</v>
      </c>
      <c r="E1243" s="1">
        <v>7648.35</v>
      </c>
      <c r="F1243" s="1">
        <v>15175.3</v>
      </c>
      <c r="G1243" s="1"/>
      <c r="H1243" s="4">
        <f t="shared" si="183"/>
        <v>44339</v>
      </c>
      <c r="I1243" s="8">
        <f t="shared" si="188"/>
        <v>77.615599032638556</v>
      </c>
      <c r="J1243" s="8">
        <f t="shared" si="188"/>
        <v>111.21592324369205</v>
      </c>
      <c r="K1243" s="8">
        <f t="shared" si="188"/>
        <v>22.633819430258381</v>
      </c>
      <c r="L1243" s="8">
        <f t="shared" si="188"/>
        <v>50.399992092413335</v>
      </c>
      <c r="M1243" s="8">
        <f t="shared" si="188"/>
        <v>100</v>
      </c>
      <c r="N1243" s="8"/>
      <c r="O1243" s="3">
        <f t="shared" si="184"/>
        <v>44339</v>
      </c>
      <c r="P1243" s="8">
        <f t="shared" ca="1" si="186"/>
        <v>100.80645797625174</v>
      </c>
      <c r="Q1243" s="8">
        <f t="shared" ca="1" si="186"/>
        <v>100.9102107870977</v>
      </c>
      <c r="R1243" s="8">
        <f t="shared" ca="1" si="186"/>
        <v>100.12586619162295</v>
      </c>
      <c r="S1243" s="8">
        <f t="shared" ca="1" si="186"/>
        <v>99.861989170473052</v>
      </c>
      <c r="T1243" s="8" t="str">
        <f t="shared" ca="1" si="186"/>
        <v/>
      </c>
      <c r="U1243" s="8"/>
      <c r="V1243" s="3">
        <f t="shared" si="185"/>
        <v>44339</v>
      </c>
      <c r="W1243" s="8">
        <f t="shared" ca="1" si="187"/>
        <v>100.46205022248941</v>
      </c>
      <c r="X1243" s="8">
        <f t="shared" ca="1" si="187"/>
        <v>99.296904516637937</v>
      </c>
      <c r="Y1243" s="8">
        <f t="shared" ca="1" si="187"/>
        <v>100.79473698831744</v>
      </c>
      <c r="Z1243" s="8">
        <f t="shared" ca="1" si="187"/>
        <v>98.788364076291415</v>
      </c>
      <c r="AA1243" s="8" t="str">
        <f t="shared" ca="1" si="187"/>
        <v/>
      </c>
    </row>
    <row r="1244" spans="1:27" x14ac:dyDescent="0.2">
      <c r="A1244" s="4">
        <v>44340</v>
      </c>
      <c r="B1244" s="1">
        <v>11826.5</v>
      </c>
      <c r="C1244" s="1">
        <v>16808.900000000001</v>
      </c>
      <c r="D1244" s="1">
        <v>3441.55</v>
      </c>
      <c r="E1244" s="1">
        <v>7657.1</v>
      </c>
      <c r="F1244" s="1">
        <v>15197.7</v>
      </c>
      <c r="G1244" s="1"/>
      <c r="H1244" s="4">
        <f t="shared" si="183"/>
        <v>44340</v>
      </c>
      <c r="I1244" s="8">
        <f t="shared" si="188"/>
        <v>77.817696098751782</v>
      </c>
      <c r="J1244" s="8">
        <f t="shared" si="188"/>
        <v>110.60160419010772</v>
      </c>
      <c r="K1244" s="8">
        <f t="shared" si="188"/>
        <v>22.645202892542951</v>
      </c>
      <c r="L1244" s="8">
        <f t="shared" si="188"/>
        <v>50.383281680780648</v>
      </c>
      <c r="M1244" s="8">
        <f t="shared" si="188"/>
        <v>100</v>
      </c>
      <c r="N1244" s="8"/>
      <c r="O1244" s="3">
        <f t="shared" si="184"/>
        <v>44340</v>
      </c>
      <c r="P1244" s="8">
        <f t="shared" ca="1" si="186"/>
        <v>100.98988218961036</v>
      </c>
      <c r="Q1244" s="8">
        <f t="shared" ca="1" si="186"/>
        <v>100.78766443782294</v>
      </c>
      <c r="R1244" s="8">
        <f t="shared" ca="1" si="186"/>
        <v>100.17141977551368</v>
      </c>
      <c r="S1244" s="8">
        <f t="shared" ca="1" si="186"/>
        <v>99.814105787394055</v>
      </c>
      <c r="T1244" s="8" t="str">
        <f t="shared" ca="1" si="186"/>
        <v/>
      </c>
      <c r="U1244" s="8"/>
      <c r="V1244" s="3">
        <f t="shared" si="185"/>
        <v>44340</v>
      </c>
      <c r="W1244" s="8">
        <f t="shared" ca="1" si="187"/>
        <v>100.6228541268146</v>
      </c>
      <c r="X1244" s="8">
        <f t="shared" ca="1" si="187"/>
        <v>99.168397988560542</v>
      </c>
      <c r="Y1244" s="8">
        <f t="shared" ca="1" si="187"/>
        <v>100.83505416052131</v>
      </c>
      <c r="Z1244" s="8">
        <f t="shared" ca="1" si="187"/>
        <v>98.692033313831132</v>
      </c>
      <c r="AA1244" s="8" t="str">
        <f t="shared" ca="1" si="187"/>
        <v/>
      </c>
    </row>
    <row r="1245" spans="1:27" x14ac:dyDescent="0.2">
      <c r="A1245" s="4">
        <v>44341</v>
      </c>
      <c r="B1245" s="1">
        <v>11869.8</v>
      </c>
      <c r="C1245" s="1">
        <v>16887.25</v>
      </c>
      <c r="D1245" s="1">
        <v>3465.55</v>
      </c>
      <c r="E1245" s="1">
        <v>7706.05</v>
      </c>
      <c r="F1245" s="1">
        <v>15208.45</v>
      </c>
      <c r="G1245" s="1"/>
      <c r="H1245" s="4">
        <f t="shared" si="183"/>
        <v>44341</v>
      </c>
      <c r="I1245" s="8">
        <f t="shared" si="188"/>
        <v>78.047401280209357</v>
      </c>
      <c r="J1245" s="8">
        <f t="shared" si="188"/>
        <v>111.03860025183367</v>
      </c>
      <c r="K1245" s="8">
        <f t="shared" si="188"/>
        <v>22.787003277783075</v>
      </c>
      <c r="L1245" s="8">
        <f t="shared" si="188"/>
        <v>50.669529110461617</v>
      </c>
      <c r="M1245" s="8">
        <f t="shared" si="188"/>
        <v>100</v>
      </c>
      <c r="N1245" s="8"/>
      <c r="O1245" s="3">
        <f t="shared" si="184"/>
        <v>44341</v>
      </c>
      <c r="P1245" s="8">
        <f t="shared" ca="1" si="186"/>
        <v>101.19703249598875</v>
      </c>
      <c r="Q1245" s="8">
        <f t="shared" ca="1" si="186"/>
        <v>100.84095521325598</v>
      </c>
      <c r="R1245" s="8">
        <f t="shared" ca="1" si="186"/>
        <v>100.87264752541512</v>
      </c>
      <c r="S1245" s="8">
        <f t="shared" ca="1" si="186"/>
        <v>100.13526914913331</v>
      </c>
      <c r="T1245" s="8" t="str">
        <f t="shared" ca="1" si="186"/>
        <v/>
      </c>
      <c r="U1245" s="8"/>
      <c r="V1245" s="3">
        <f t="shared" si="185"/>
        <v>44341</v>
      </c>
      <c r="W1245" s="8">
        <f t="shared" ca="1" si="187"/>
        <v>100.80872822158118</v>
      </c>
      <c r="X1245" s="8">
        <f t="shared" ca="1" si="187"/>
        <v>99.207804079462321</v>
      </c>
      <c r="Y1245" s="8">
        <f t="shared" ca="1" si="187"/>
        <v>101.72039545013516</v>
      </c>
      <c r="Z1245" s="8">
        <f t="shared" ca="1" si="187"/>
        <v>99.076607530857999</v>
      </c>
      <c r="AA1245" s="8" t="str">
        <f t="shared" ca="1" si="187"/>
        <v/>
      </c>
    </row>
    <row r="1246" spans="1:27" x14ac:dyDescent="0.2">
      <c r="A1246" s="4">
        <v>44342</v>
      </c>
      <c r="B1246" s="1">
        <v>11904.25</v>
      </c>
      <c r="C1246" s="1">
        <v>16956.95</v>
      </c>
      <c r="D1246" s="1">
        <v>3487.95</v>
      </c>
      <c r="E1246" s="1">
        <v>7762.55</v>
      </c>
      <c r="F1246" s="1">
        <v>15301.45</v>
      </c>
      <c r="G1246" s="1"/>
      <c r="H1246" s="4">
        <f t="shared" si="183"/>
        <v>44342</v>
      </c>
      <c r="I1246" s="8">
        <f t="shared" si="188"/>
        <v>77.798182525185524</v>
      </c>
      <c r="J1246" s="8">
        <f t="shared" si="188"/>
        <v>110.81923608546902</v>
      </c>
      <c r="K1246" s="8">
        <f t="shared" si="188"/>
        <v>22.794898522689024</v>
      </c>
      <c r="L1246" s="8">
        <f t="shared" si="188"/>
        <v>50.730813092876815</v>
      </c>
      <c r="M1246" s="8">
        <f t="shared" si="188"/>
        <v>100</v>
      </c>
      <c r="N1246" s="8"/>
      <c r="O1246" s="3">
        <f t="shared" si="184"/>
        <v>44342</v>
      </c>
      <c r="P1246" s="8">
        <f t="shared" ca="1" si="186"/>
        <v>100.91948893705353</v>
      </c>
      <c r="Q1246" s="8">
        <f t="shared" ca="1" si="186"/>
        <v>100.78411059807095</v>
      </c>
      <c r="R1246" s="8">
        <f t="shared" ca="1" si="186"/>
        <v>100.89436761636574</v>
      </c>
      <c r="S1246" s="8">
        <f t="shared" ca="1" si="186"/>
        <v>100.19179656886692</v>
      </c>
      <c r="T1246" s="8" t="str">
        <f t="shared" ca="1" si="186"/>
        <v/>
      </c>
      <c r="U1246" s="8"/>
      <c r="V1246" s="3">
        <f t="shared" si="185"/>
        <v>44342</v>
      </c>
      <c r="W1246" s="8">
        <f t="shared" ca="1" si="187"/>
        <v>100.51336978392519</v>
      </c>
      <c r="X1246" s="8">
        <f t="shared" ca="1" si="187"/>
        <v>99.155499164593067</v>
      </c>
      <c r="Y1246" s="8">
        <f t="shared" ca="1" si="187"/>
        <v>101.70056606916312</v>
      </c>
      <c r="Z1246" s="8">
        <f t="shared" ca="1" si="187"/>
        <v>99.138616381908264</v>
      </c>
      <c r="AA1246" s="8" t="str">
        <f t="shared" ca="1" si="187"/>
        <v/>
      </c>
    </row>
    <row r="1247" spans="1:27" x14ac:dyDescent="0.2">
      <c r="A1247" s="4">
        <v>44343</v>
      </c>
      <c r="B1247" s="1">
        <v>11957.75</v>
      </c>
      <c r="C1247" s="1">
        <v>17008.150000000001</v>
      </c>
      <c r="D1247" s="1">
        <v>3494.2</v>
      </c>
      <c r="E1247" s="1">
        <v>7789.05</v>
      </c>
      <c r="F1247" s="1">
        <v>15337.85</v>
      </c>
      <c r="G1247" s="1"/>
      <c r="H1247" s="4">
        <f t="shared" si="183"/>
        <v>44343</v>
      </c>
      <c r="I1247" s="8">
        <f t="shared" si="188"/>
        <v>77.962361087114544</v>
      </c>
      <c r="J1247" s="8">
        <f t="shared" si="188"/>
        <v>110.89005303872447</v>
      </c>
      <c r="K1247" s="8">
        <f t="shared" si="188"/>
        <v>22.781550217272954</v>
      </c>
      <c r="L1247" s="8">
        <f t="shared" si="188"/>
        <v>50.783193211564857</v>
      </c>
      <c r="M1247" s="8">
        <f t="shared" si="188"/>
        <v>100</v>
      </c>
      <c r="N1247" s="8"/>
      <c r="O1247" s="3">
        <f t="shared" si="184"/>
        <v>44343</v>
      </c>
      <c r="P1247" s="8">
        <f t="shared" ca="1" si="186"/>
        <v>101.06884530923827</v>
      </c>
      <c r="Q1247" s="8">
        <f t="shared" ca="1" si="186"/>
        <v>100.77668020749316</v>
      </c>
      <c r="R1247" s="8">
        <f t="shared" ca="1" si="186"/>
        <v>100.80810742949065</v>
      </c>
      <c r="S1247" s="8">
        <f t="shared" ca="1" si="186"/>
        <v>100.23542200451806</v>
      </c>
      <c r="T1247" s="8" t="str">
        <f t="shared" ca="1" si="186"/>
        <v/>
      </c>
      <c r="U1247" s="8"/>
      <c r="V1247" s="3">
        <f t="shared" si="185"/>
        <v>44343</v>
      </c>
      <c r="W1247" s="8">
        <f t="shared" ca="1" si="187"/>
        <v>100.64756883763677</v>
      </c>
      <c r="X1247" s="8">
        <f t="shared" ca="1" si="187"/>
        <v>99.144227951900731</v>
      </c>
      <c r="Y1247" s="8">
        <f t="shared" ca="1" si="187"/>
        <v>101.55867455829093</v>
      </c>
      <c r="Z1247" s="8">
        <f t="shared" ca="1" si="187"/>
        <v>99.160427253422895</v>
      </c>
      <c r="AA1247" s="8" t="str">
        <f t="shared" ca="1" si="187"/>
        <v/>
      </c>
    </row>
    <row r="1248" spans="1:27" x14ac:dyDescent="0.2">
      <c r="A1248" s="4">
        <v>44344</v>
      </c>
      <c r="B1248" s="1">
        <v>11950.5</v>
      </c>
      <c r="C1248" s="1">
        <v>17014.099999999999</v>
      </c>
      <c r="D1248" s="1">
        <v>3495.45</v>
      </c>
      <c r="E1248" s="1">
        <v>7775.7</v>
      </c>
      <c r="F1248" s="1">
        <v>15435.65</v>
      </c>
      <c r="G1248" s="1"/>
      <c r="H1248" s="4">
        <f t="shared" si="183"/>
        <v>44344</v>
      </c>
      <c r="I1248" s="8">
        <f t="shared" si="188"/>
        <v>77.421423781959291</v>
      </c>
      <c r="J1248" s="8">
        <f t="shared" si="188"/>
        <v>110.22600279223744</v>
      </c>
      <c r="K1248" s="8">
        <f t="shared" si="188"/>
        <v>22.645304862445055</v>
      </c>
      <c r="L1248" s="8">
        <f t="shared" si="188"/>
        <v>50.374943717951624</v>
      </c>
      <c r="M1248" s="8">
        <f t="shared" si="188"/>
        <v>100</v>
      </c>
      <c r="N1248" s="8"/>
      <c r="O1248" s="3">
        <f t="shared" si="184"/>
        <v>44344</v>
      </c>
      <c r="P1248" s="8">
        <f t="shared" ca="1" si="186"/>
        <v>100.48866919952154</v>
      </c>
      <c r="Q1248" s="8">
        <f t="shared" ca="1" si="186"/>
        <v>100.64460275575691</v>
      </c>
      <c r="R1248" s="8">
        <f t="shared" ca="1" si="186"/>
        <v>100.09338818747794</v>
      </c>
      <c r="S1248" s="8">
        <f t="shared" ca="1" si="186"/>
        <v>99.674505492930663</v>
      </c>
      <c r="T1248" s="8" t="str">
        <f t="shared" ca="1" si="186"/>
        <v/>
      </c>
      <c r="U1248" s="8"/>
      <c r="V1248" s="3">
        <f t="shared" si="185"/>
        <v>44344</v>
      </c>
      <c r="W1248" s="8">
        <f t="shared" ca="1" si="187"/>
        <v>100.02786395139429</v>
      </c>
      <c r="X1248" s="8">
        <f t="shared" ca="1" si="187"/>
        <v>99.022795019475993</v>
      </c>
      <c r="Y1248" s="8">
        <f t="shared" ca="1" si="187"/>
        <v>100.59573747046002</v>
      </c>
      <c r="Z1248" s="8">
        <f t="shared" ca="1" si="187"/>
        <v>98.373416691413212</v>
      </c>
      <c r="AA1248" s="8" t="str">
        <f t="shared" ca="1" si="187"/>
        <v/>
      </c>
    </row>
    <row r="1249" spans="1:27" x14ac:dyDescent="0.2">
      <c r="A1249" s="4">
        <v>44345</v>
      </c>
      <c r="B1249" s="1">
        <v>11950.5</v>
      </c>
      <c r="C1249" s="1">
        <v>17014.099999999999</v>
      </c>
      <c r="D1249" s="1">
        <v>3495.45</v>
      </c>
      <c r="E1249" s="1">
        <v>7775.7</v>
      </c>
      <c r="F1249" s="1">
        <v>15435.65</v>
      </c>
      <c r="G1249" s="1"/>
      <c r="H1249" s="4">
        <f t="shared" si="183"/>
        <v>44345</v>
      </c>
      <c r="I1249" s="8">
        <f t="shared" si="188"/>
        <v>77.421423781959291</v>
      </c>
      <c r="J1249" s="8">
        <f t="shared" si="188"/>
        <v>110.22600279223744</v>
      </c>
      <c r="K1249" s="8">
        <f t="shared" si="188"/>
        <v>22.645304862445055</v>
      </c>
      <c r="L1249" s="8">
        <f t="shared" si="188"/>
        <v>50.374943717951624</v>
      </c>
      <c r="M1249" s="8">
        <f t="shared" si="188"/>
        <v>100</v>
      </c>
      <c r="N1249" s="8"/>
      <c r="O1249" s="3">
        <f t="shared" si="184"/>
        <v>44345</v>
      </c>
      <c r="P1249" s="8">
        <f t="shared" ca="1" si="186"/>
        <v>100.47271399129863</v>
      </c>
      <c r="Q1249" s="8">
        <f t="shared" ca="1" si="186"/>
        <v>100.62646288234851</v>
      </c>
      <c r="R1249" s="8">
        <f t="shared" ca="1" si="186"/>
        <v>100.08373007736535</v>
      </c>
      <c r="S1249" s="8">
        <f t="shared" ca="1" si="186"/>
        <v>99.639941836630442</v>
      </c>
      <c r="T1249" s="8" t="str">
        <f t="shared" ca="1" si="186"/>
        <v/>
      </c>
      <c r="U1249" s="8"/>
      <c r="V1249" s="3">
        <f t="shared" si="185"/>
        <v>44345</v>
      </c>
      <c r="W1249" s="8">
        <f t="shared" ca="1" si="187"/>
        <v>99.993413465621032</v>
      </c>
      <c r="X1249" s="8">
        <f t="shared" ca="1" si="187"/>
        <v>98.992686392400287</v>
      </c>
      <c r="Y1249" s="8">
        <f t="shared" ca="1" si="187"/>
        <v>100.56512000586333</v>
      </c>
      <c r="Z1249" s="8">
        <f t="shared" ca="1" si="187"/>
        <v>98.306981237828666</v>
      </c>
      <c r="AA1249" s="8" t="str">
        <f t="shared" ca="1" si="187"/>
        <v/>
      </c>
    </row>
    <row r="1250" spans="1:27" x14ac:dyDescent="0.2">
      <c r="A1250" s="4">
        <v>44346</v>
      </c>
      <c r="B1250" s="1">
        <v>11950.5</v>
      </c>
      <c r="C1250" s="1">
        <v>17014.099999999999</v>
      </c>
      <c r="D1250" s="1">
        <v>3495.45</v>
      </c>
      <c r="E1250" s="1">
        <v>7775.7</v>
      </c>
      <c r="F1250" s="1">
        <v>15435.65</v>
      </c>
      <c r="G1250" s="1"/>
      <c r="H1250" s="4">
        <f t="shared" si="183"/>
        <v>44346</v>
      </c>
      <c r="I1250" s="8">
        <f t="shared" si="188"/>
        <v>77.421423781959291</v>
      </c>
      <c r="J1250" s="8">
        <f t="shared" si="188"/>
        <v>110.22600279223744</v>
      </c>
      <c r="K1250" s="8">
        <f t="shared" si="188"/>
        <v>22.645304862445055</v>
      </c>
      <c r="L1250" s="8">
        <f t="shared" si="188"/>
        <v>50.374943717951624</v>
      </c>
      <c r="M1250" s="8">
        <f t="shared" si="188"/>
        <v>100</v>
      </c>
      <c r="N1250" s="8"/>
      <c r="O1250" s="3">
        <f t="shared" si="184"/>
        <v>44346</v>
      </c>
      <c r="P1250" s="8">
        <f t="shared" ca="1" si="186"/>
        <v>100.45674550185038</v>
      </c>
      <c r="Q1250" s="8">
        <f t="shared" ca="1" si="186"/>
        <v>100.60839561341356</v>
      </c>
      <c r="R1250" s="8">
        <f t="shared" ca="1" si="186"/>
        <v>100.07401487084846</v>
      </c>
      <c r="S1250" s="8">
        <f t="shared" ca="1" si="186"/>
        <v>99.602350951135492</v>
      </c>
      <c r="T1250" s="8" t="str">
        <f t="shared" ca="1" si="186"/>
        <v/>
      </c>
      <c r="U1250" s="8"/>
      <c r="V1250" s="3">
        <f t="shared" si="185"/>
        <v>44346</v>
      </c>
      <c r="W1250" s="8">
        <f t="shared" ca="1" si="187"/>
        <v>99.95848170815141</v>
      </c>
      <c r="X1250" s="8">
        <f t="shared" ca="1" si="187"/>
        <v>98.962554237676159</v>
      </c>
      <c r="Y1250" s="8">
        <f t="shared" ca="1" si="187"/>
        <v>100.5344857248466</v>
      </c>
      <c r="Z1250" s="8">
        <f t="shared" ca="1" si="187"/>
        <v>98.238039181734436</v>
      </c>
      <c r="AA1250" s="8" t="str">
        <f t="shared" ca="1" si="187"/>
        <v/>
      </c>
    </row>
    <row r="1251" spans="1:27" x14ac:dyDescent="0.2">
      <c r="A1251" s="4">
        <v>44347</v>
      </c>
      <c r="B1251" s="1">
        <v>12042.3</v>
      </c>
      <c r="C1251" s="1">
        <v>17124.400000000001</v>
      </c>
      <c r="D1251" s="1">
        <v>3521.95</v>
      </c>
      <c r="E1251" s="1">
        <v>7803.05</v>
      </c>
      <c r="F1251" s="1">
        <v>15582.8</v>
      </c>
      <c r="G1251" s="1"/>
      <c r="H1251" s="4">
        <f t="shared" si="183"/>
        <v>44347</v>
      </c>
      <c r="I1251" s="8">
        <f t="shared" si="188"/>
        <v>77.279436301563265</v>
      </c>
      <c r="J1251" s="8">
        <f t="shared" si="188"/>
        <v>109.89295890340634</v>
      </c>
      <c r="K1251" s="8">
        <f t="shared" si="188"/>
        <v>22.601522191133814</v>
      </c>
      <c r="L1251" s="8">
        <f t="shared" si="188"/>
        <v>50.074761916985402</v>
      </c>
      <c r="M1251" s="8">
        <f t="shared" si="188"/>
        <v>100</v>
      </c>
      <c r="N1251" s="8"/>
      <c r="O1251" s="3">
        <f t="shared" si="184"/>
        <v>44347</v>
      </c>
      <c r="P1251" s="8">
        <f t="shared" ca="1" si="186"/>
        <v>100.29062883867559</v>
      </c>
      <c r="Q1251" s="8">
        <f t="shared" ca="1" si="186"/>
        <v>100.53159586065712</v>
      </c>
      <c r="R1251" s="8">
        <f t="shared" ca="1" si="186"/>
        <v>99.837429705469106</v>
      </c>
      <c r="S1251" s="8">
        <f t="shared" ca="1" si="186"/>
        <v>99.124022027711277</v>
      </c>
      <c r="T1251" s="8" t="str">
        <f t="shared" ca="1" si="186"/>
        <v/>
      </c>
      <c r="U1251" s="8"/>
      <c r="V1251" s="3">
        <f t="shared" si="185"/>
        <v>44347</v>
      </c>
      <c r="W1251" s="8">
        <f t="shared" ca="1" si="187"/>
        <v>99.760512604548794</v>
      </c>
      <c r="X1251" s="8">
        <f t="shared" ca="1" si="187"/>
        <v>98.875525391073523</v>
      </c>
      <c r="Y1251" s="8">
        <f t="shared" ca="1" si="187"/>
        <v>100.19511655767391</v>
      </c>
      <c r="Z1251" s="8">
        <f t="shared" ca="1" si="187"/>
        <v>97.591867124721446</v>
      </c>
      <c r="AA1251" s="8" t="str">
        <f t="shared" ca="1" si="187"/>
        <v/>
      </c>
    </row>
    <row r="1252" spans="1:27" x14ac:dyDescent="0.2">
      <c r="A1252" s="4">
        <v>44348</v>
      </c>
      <c r="B1252" s="1">
        <v>12041.65</v>
      </c>
      <c r="C1252" s="1">
        <v>17178.25</v>
      </c>
      <c r="D1252" s="1">
        <v>3519.5</v>
      </c>
      <c r="E1252" s="1">
        <v>7802.4</v>
      </c>
      <c r="F1252" s="1">
        <v>15574.85</v>
      </c>
      <c r="G1252" s="1"/>
      <c r="H1252" s="4">
        <f t="shared" si="183"/>
        <v>44348</v>
      </c>
      <c r="I1252" s="8">
        <f t="shared" si="188"/>
        <v>77.314709290940201</v>
      </c>
      <c r="J1252" s="8">
        <f t="shared" si="188"/>
        <v>110.2948021971319</v>
      </c>
      <c r="K1252" s="8">
        <f t="shared" si="188"/>
        <v>22.59732838518509</v>
      </c>
      <c r="L1252" s="8">
        <f t="shared" si="188"/>
        <v>50.09614859854188</v>
      </c>
      <c r="M1252" s="8">
        <f t="shared" si="188"/>
        <v>100</v>
      </c>
      <c r="N1252" s="8"/>
      <c r="O1252" s="3">
        <f t="shared" si="184"/>
        <v>44348</v>
      </c>
      <c r="P1252" s="8">
        <f t="shared" ca="1" si="186"/>
        <v>100.31315309526225</v>
      </c>
      <c r="Q1252" s="8">
        <f t="shared" ca="1" si="186"/>
        <v>100.58562890912161</v>
      </c>
      <c r="R1252" s="8">
        <f t="shared" ca="1" si="186"/>
        <v>99.802321618344365</v>
      </c>
      <c r="S1252" s="8">
        <f t="shared" ca="1" si="186"/>
        <v>99.118545911567054</v>
      </c>
      <c r="T1252" s="8" t="str">
        <f t="shared" ca="1" si="186"/>
        <v/>
      </c>
      <c r="U1252" s="8"/>
      <c r="V1252" s="3">
        <f t="shared" si="185"/>
        <v>44348</v>
      </c>
      <c r="W1252" s="8">
        <f t="shared" ca="1" si="187"/>
        <v>99.766743868232922</v>
      </c>
      <c r="X1252" s="8">
        <f t="shared" ca="1" si="187"/>
        <v>98.914415234337909</v>
      </c>
      <c r="Y1252" s="8">
        <f t="shared" ca="1" si="187"/>
        <v>100.12859989388194</v>
      </c>
      <c r="Z1252" s="8">
        <f t="shared" ca="1" si="187"/>
        <v>97.646527863880536</v>
      </c>
      <c r="AA1252" s="8" t="str">
        <f t="shared" ca="1" si="187"/>
        <v/>
      </c>
    </row>
    <row r="1253" spans="1:27" x14ac:dyDescent="0.2">
      <c r="A1253" s="4">
        <v>44349</v>
      </c>
      <c r="B1253" s="1">
        <v>12060.45</v>
      </c>
      <c r="C1253" s="1">
        <v>17418</v>
      </c>
      <c r="D1253" s="1">
        <v>3523.25</v>
      </c>
      <c r="E1253" s="1">
        <v>7784.85</v>
      </c>
      <c r="F1253" s="1">
        <v>15576.2</v>
      </c>
      <c r="G1253" s="1"/>
      <c r="H1253" s="4">
        <f t="shared" si="183"/>
        <v>44349</v>
      </c>
      <c r="I1253" s="8">
        <f t="shared" si="188"/>
        <v>77.428705332494445</v>
      </c>
      <c r="J1253" s="8">
        <f t="shared" si="188"/>
        <v>111.82445012262296</v>
      </c>
      <c r="K1253" s="8">
        <f t="shared" si="188"/>
        <v>22.619445050782602</v>
      </c>
      <c r="L1253" s="8">
        <f t="shared" si="188"/>
        <v>49.979134833913278</v>
      </c>
      <c r="M1253" s="8">
        <f t="shared" si="188"/>
        <v>100</v>
      </c>
      <c r="N1253" s="8"/>
      <c r="O1253" s="3">
        <f t="shared" si="184"/>
        <v>44349</v>
      </c>
      <c r="P1253" s="8">
        <f t="shared" ca="1" si="186"/>
        <v>100.41773283724491</v>
      </c>
      <c r="Q1253" s="8">
        <f t="shared" ca="1" si="186"/>
        <v>100.84621123914444</v>
      </c>
      <c r="R1253" s="8">
        <f t="shared" ca="1" si="186"/>
        <v>99.89703575232501</v>
      </c>
      <c r="S1253" s="8">
        <f t="shared" ca="1" si="186"/>
        <v>98.87958043947333</v>
      </c>
      <c r="T1253" s="8" t="str">
        <f t="shared" ca="1" si="186"/>
        <v/>
      </c>
      <c r="U1253" s="8"/>
      <c r="V1253" s="3">
        <f t="shared" si="185"/>
        <v>44349</v>
      </c>
      <c r="W1253" s="8">
        <f t="shared" ca="1" si="187"/>
        <v>99.857409829024931</v>
      </c>
      <c r="X1253" s="8">
        <f t="shared" ca="1" si="187"/>
        <v>99.120679383519075</v>
      </c>
      <c r="Y1253" s="8">
        <f t="shared" ca="1" si="187"/>
        <v>100.24159184473869</v>
      </c>
      <c r="Z1253" s="8">
        <f t="shared" ca="1" si="187"/>
        <v>97.378131135747353</v>
      </c>
      <c r="AA1253" s="8" t="str">
        <f t="shared" ca="1" si="187"/>
        <v/>
      </c>
    </row>
    <row r="1254" spans="1:27" x14ac:dyDescent="0.2">
      <c r="A1254" s="4">
        <v>44350</v>
      </c>
      <c r="B1254" s="1">
        <v>12126.25</v>
      </c>
      <c r="C1254" s="1">
        <v>17612.2</v>
      </c>
      <c r="D1254" s="1">
        <v>3555.6</v>
      </c>
      <c r="E1254" s="1">
        <v>7821.25</v>
      </c>
      <c r="F1254" s="1">
        <v>15690.35</v>
      </c>
      <c r="G1254" s="1"/>
      <c r="H1254" s="4">
        <f t="shared" si="183"/>
        <v>44350</v>
      </c>
      <c r="I1254" s="8">
        <f t="shared" si="188"/>
        <v>77.284764202200719</v>
      </c>
      <c r="J1254" s="8">
        <f t="shared" si="188"/>
        <v>112.24861140764865</v>
      </c>
      <c r="K1254" s="8">
        <f t="shared" si="188"/>
        <v>22.661062372732282</v>
      </c>
      <c r="L1254" s="8">
        <f t="shared" si="188"/>
        <v>49.847517741796707</v>
      </c>
      <c r="M1254" s="8">
        <f t="shared" si="188"/>
        <v>100</v>
      </c>
      <c r="N1254" s="8"/>
      <c r="O1254" s="3">
        <f t="shared" si="184"/>
        <v>44350</v>
      </c>
      <c r="P1254" s="8">
        <f t="shared" ca="1" si="186"/>
        <v>100.23897867954722</v>
      </c>
      <c r="Q1254" s="8">
        <f t="shared" ca="1" si="186"/>
        <v>100.9060665821625</v>
      </c>
      <c r="R1254" s="8">
        <f t="shared" ca="1" si="186"/>
        <v>100.10383722367047</v>
      </c>
      <c r="S1254" s="8">
        <f t="shared" ca="1" si="186"/>
        <v>98.61894231079701</v>
      </c>
      <c r="T1254" s="8" t="str">
        <f t="shared" ca="1" si="186"/>
        <v/>
      </c>
      <c r="U1254" s="8"/>
      <c r="V1254" s="3">
        <f t="shared" si="185"/>
        <v>44350</v>
      </c>
      <c r="W1254" s="8">
        <f t="shared" ca="1" si="187"/>
        <v>99.625124894913924</v>
      </c>
      <c r="X1254" s="8">
        <f t="shared" ca="1" si="187"/>
        <v>99.152944368186354</v>
      </c>
      <c r="Y1254" s="8">
        <f t="shared" ca="1" si="187"/>
        <v>100.51901122360573</v>
      </c>
      <c r="Z1254" s="8">
        <f t="shared" ca="1" si="187"/>
        <v>97.149403264128168</v>
      </c>
      <c r="AA1254" s="8" t="str">
        <f t="shared" ca="1" si="187"/>
        <v/>
      </c>
    </row>
    <row r="1255" spans="1:27" x14ac:dyDescent="0.2">
      <c r="A1255" s="4">
        <v>44351</v>
      </c>
      <c r="B1255" s="1">
        <v>12116.6</v>
      </c>
      <c r="C1255" s="1">
        <v>17731.599999999999</v>
      </c>
      <c r="D1255" s="1">
        <v>3547.35</v>
      </c>
      <c r="E1255" s="1">
        <v>7838.2</v>
      </c>
      <c r="F1255" s="1">
        <v>15670.25</v>
      </c>
      <c r="G1255" s="1"/>
      <c r="H1255" s="4">
        <f t="shared" si="183"/>
        <v>44351</v>
      </c>
      <c r="I1255" s="8">
        <f t="shared" si="188"/>
        <v>77.32231457698505</v>
      </c>
      <c r="J1255" s="8">
        <f t="shared" si="188"/>
        <v>113.15454443930378</v>
      </c>
      <c r="K1255" s="8">
        <f t="shared" si="188"/>
        <v>22.637481852554998</v>
      </c>
      <c r="L1255" s="8">
        <f t="shared" si="188"/>
        <v>50.019623171295926</v>
      </c>
      <c r="M1255" s="8">
        <f t="shared" si="188"/>
        <v>100</v>
      </c>
      <c r="N1255" s="8"/>
      <c r="O1255" s="3">
        <f t="shared" si="184"/>
        <v>44351</v>
      </c>
      <c r="P1255" s="8">
        <f t="shared" ca="1" si="186"/>
        <v>100.26089810565492</v>
      </c>
      <c r="Q1255" s="8">
        <f t="shared" ca="1" si="186"/>
        <v>101.0568831483375</v>
      </c>
      <c r="R1255" s="8">
        <f t="shared" ca="1" si="186"/>
        <v>99.956861909911339</v>
      </c>
      <c r="S1255" s="8">
        <f t="shared" ca="1" si="186"/>
        <v>98.839841173505789</v>
      </c>
      <c r="T1255" s="8" t="str">
        <f t="shared" ca="1" si="186"/>
        <v/>
      </c>
      <c r="U1255" s="8"/>
      <c r="V1255" s="3">
        <f t="shared" si="185"/>
        <v>44351</v>
      </c>
      <c r="W1255" s="8">
        <f t="shared" ca="1" si="187"/>
        <v>99.621012134866461</v>
      </c>
      <c r="X1255" s="8">
        <f t="shared" ca="1" si="187"/>
        <v>99.281560062397176</v>
      </c>
      <c r="Y1255" s="8">
        <f t="shared" ca="1" si="187"/>
        <v>100.28757976993755</v>
      </c>
      <c r="Z1255" s="8">
        <f t="shared" ca="1" si="187"/>
        <v>97.509582861833607</v>
      </c>
      <c r="AA1255" s="8" t="str">
        <f t="shared" ca="1" si="187"/>
        <v/>
      </c>
    </row>
    <row r="1256" spans="1:27" x14ac:dyDescent="0.2">
      <c r="A1256" s="4">
        <v>44352</v>
      </c>
      <c r="B1256" s="1">
        <v>12116.6</v>
      </c>
      <c r="C1256" s="1">
        <v>17731.599999999999</v>
      </c>
      <c r="D1256" s="1">
        <v>3547.35</v>
      </c>
      <c r="E1256" s="1">
        <v>7838.2</v>
      </c>
      <c r="F1256" s="1">
        <v>15670.25</v>
      </c>
      <c r="G1256" s="1"/>
      <c r="H1256" s="4">
        <f t="shared" si="183"/>
        <v>44352</v>
      </c>
      <c r="I1256" s="8">
        <f t="shared" si="188"/>
        <v>77.32231457698505</v>
      </c>
      <c r="J1256" s="8">
        <f t="shared" si="188"/>
        <v>113.15454443930378</v>
      </c>
      <c r="K1256" s="8">
        <f t="shared" si="188"/>
        <v>22.637481852554998</v>
      </c>
      <c r="L1256" s="8">
        <f t="shared" si="188"/>
        <v>50.019623171295926</v>
      </c>
      <c r="M1256" s="8">
        <f t="shared" si="188"/>
        <v>100</v>
      </c>
      <c r="N1256" s="8"/>
      <c r="O1256" s="3">
        <f t="shared" si="184"/>
        <v>44352</v>
      </c>
      <c r="P1256" s="8">
        <f t="shared" ca="1" si="186"/>
        <v>100.24034818502867</v>
      </c>
      <c r="Q1256" s="8">
        <f t="shared" ca="1" si="186"/>
        <v>101.03750905361623</v>
      </c>
      <c r="R1256" s="8">
        <f t="shared" ca="1" si="186"/>
        <v>99.938072079987023</v>
      </c>
      <c r="S1256" s="8">
        <f t="shared" ca="1" si="186"/>
        <v>98.794565373304337</v>
      </c>
      <c r="T1256" s="8" t="str">
        <f t="shared" ca="1" si="186"/>
        <v/>
      </c>
      <c r="U1256" s="8"/>
      <c r="V1256" s="3">
        <f t="shared" si="185"/>
        <v>44352</v>
      </c>
      <c r="W1256" s="8">
        <f t="shared" ca="1" si="187"/>
        <v>99.566543228543523</v>
      </c>
      <c r="X1256" s="8">
        <f t="shared" ca="1" si="187"/>
        <v>99.238545988406969</v>
      </c>
      <c r="Y1256" s="8">
        <f t="shared" ca="1" si="187"/>
        <v>100.24141172641328</v>
      </c>
      <c r="Z1256" s="8">
        <f t="shared" ca="1" si="187"/>
        <v>97.545478461280084</v>
      </c>
      <c r="AA1256" s="8" t="str">
        <f t="shared" ca="1" si="187"/>
        <v/>
      </c>
    </row>
    <row r="1257" spans="1:27" x14ac:dyDescent="0.2">
      <c r="A1257" s="4">
        <v>44353</v>
      </c>
      <c r="B1257" s="1">
        <v>12116.6</v>
      </c>
      <c r="C1257" s="1">
        <v>17731.599999999999</v>
      </c>
      <c r="D1257" s="1">
        <v>3547.35</v>
      </c>
      <c r="E1257" s="1">
        <v>7838.2</v>
      </c>
      <c r="F1257" s="1">
        <v>15670.25</v>
      </c>
      <c r="G1257" s="1"/>
      <c r="H1257" s="4">
        <f t="shared" si="183"/>
        <v>44353</v>
      </c>
      <c r="I1257" s="8">
        <f t="shared" si="188"/>
        <v>77.32231457698505</v>
      </c>
      <c r="J1257" s="8">
        <f t="shared" si="188"/>
        <v>113.15454443930378</v>
      </c>
      <c r="K1257" s="8">
        <f t="shared" si="188"/>
        <v>22.637481852554998</v>
      </c>
      <c r="L1257" s="8">
        <f t="shared" si="188"/>
        <v>50.019623171295926</v>
      </c>
      <c r="M1257" s="8">
        <f t="shared" si="188"/>
        <v>100</v>
      </c>
      <c r="N1257" s="8"/>
      <c r="O1257" s="3">
        <f t="shared" si="184"/>
        <v>44353</v>
      </c>
      <c r="P1257" s="8">
        <f t="shared" ca="1" si="186"/>
        <v>100.21910238067387</v>
      </c>
      <c r="Q1257" s="8">
        <f t="shared" ca="1" si="186"/>
        <v>101.01905506352303</v>
      </c>
      <c r="R1257" s="8">
        <f t="shared" ca="1" si="186"/>
        <v>99.918662650898611</v>
      </c>
      <c r="S1257" s="8">
        <f t="shared" ca="1" si="186"/>
        <v>98.745616508685657</v>
      </c>
      <c r="T1257" s="8" t="str">
        <f t="shared" ca="1" si="186"/>
        <v/>
      </c>
      <c r="U1257" s="8"/>
      <c r="V1257" s="3">
        <f t="shared" si="185"/>
        <v>44353</v>
      </c>
      <c r="W1257" s="8">
        <f t="shared" ca="1" si="187"/>
        <v>99.50908293993669</v>
      </c>
      <c r="X1257" s="8">
        <f t="shared" ca="1" si="187"/>
        <v>99.195438069227038</v>
      </c>
      <c r="Y1257" s="8">
        <f t="shared" ca="1" si="187"/>
        <v>100.19370161528877</v>
      </c>
      <c r="Z1257" s="8">
        <f t="shared" ca="1" si="187"/>
        <v>97.576764290010459</v>
      </c>
      <c r="AA1257" s="8" t="str">
        <f t="shared" ca="1" si="187"/>
        <v/>
      </c>
    </row>
    <row r="1258" spans="1:27" x14ac:dyDescent="0.2">
      <c r="A1258" s="4">
        <v>44354</v>
      </c>
      <c r="B1258" s="1">
        <v>12227.75</v>
      </c>
      <c r="C1258" s="1">
        <v>17674.400000000001</v>
      </c>
      <c r="D1258" s="1">
        <v>3561.2</v>
      </c>
      <c r="E1258" s="1">
        <v>7911.05</v>
      </c>
      <c r="F1258" s="1">
        <v>15751.65</v>
      </c>
      <c r="G1258" s="1"/>
      <c r="H1258" s="4">
        <f t="shared" si="183"/>
        <v>44354</v>
      </c>
      <c r="I1258" s="8">
        <f t="shared" si="188"/>
        <v>77.628375440033267</v>
      </c>
      <c r="J1258" s="8">
        <f t="shared" si="188"/>
        <v>112.20665771522349</v>
      </c>
      <c r="K1258" s="8">
        <f t="shared" si="188"/>
        <v>22.608425149111362</v>
      </c>
      <c r="L1258" s="8">
        <f t="shared" si="188"/>
        <v>50.223627366021972</v>
      </c>
      <c r="M1258" s="8">
        <f t="shared" si="188"/>
        <v>100</v>
      </c>
      <c r="N1258" s="8"/>
      <c r="O1258" s="3">
        <f t="shared" si="184"/>
        <v>44354</v>
      </c>
      <c r="P1258" s="8">
        <f t="shared" ca="1" si="186"/>
        <v>100.57191623273384</v>
      </c>
      <c r="Q1258" s="8">
        <f t="shared" ca="1" si="186"/>
        <v>100.81593684226985</v>
      </c>
      <c r="R1258" s="8">
        <f t="shared" ca="1" si="186"/>
        <v>99.731934495786959</v>
      </c>
      <c r="S1258" s="8">
        <f t="shared" ca="1" si="186"/>
        <v>99.055652487063952</v>
      </c>
      <c r="T1258" s="8" t="str">
        <f t="shared" ca="1" si="186"/>
        <v/>
      </c>
      <c r="U1258" s="8"/>
      <c r="V1258" s="3">
        <f t="shared" si="185"/>
        <v>44354</v>
      </c>
      <c r="W1258" s="8">
        <f t="shared" ca="1" si="187"/>
        <v>99.926392614516473</v>
      </c>
      <c r="X1258" s="8">
        <f t="shared" ca="1" si="187"/>
        <v>98.946856288886011</v>
      </c>
      <c r="Y1258" s="8">
        <f t="shared" ca="1" si="187"/>
        <v>99.889609331455702</v>
      </c>
      <c r="Z1258" s="8">
        <f t="shared" ca="1" si="187"/>
        <v>97.995129886634373</v>
      </c>
      <c r="AA1258" s="8" t="str">
        <f t="shared" ca="1" si="187"/>
        <v/>
      </c>
    </row>
    <row r="1259" spans="1:27" x14ac:dyDescent="0.2">
      <c r="A1259" s="4">
        <v>44355</v>
      </c>
      <c r="B1259" s="1">
        <v>12279</v>
      </c>
      <c r="C1259" s="1">
        <v>17715</v>
      </c>
      <c r="D1259" s="1">
        <v>3576.65</v>
      </c>
      <c r="E1259" s="1">
        <v>7952.25</v>
      </c>
      <c r="F1259" s="1">
        <v>15740.1</v>
      </c>
      <c r="G1259" s="1"/>
      <c r="H1259" s="4">
        <f t="shared" si="183"/>
        <v>44355</v>
      </c>
      <c r="I1259" s="8">
        <f t="shared" si="188"/>
        <v>78.010940210036779</v>
      </c>
      <c r="J1259" s="8">
        <f t="shared" si="188"/>
        <v>112.54693426344178</v>
      </c>
      <c r="K1259" s="8">
        <f t="shared" si="188"/>
        <v>22.723172025590689</v>
      </c>
      <c r="L1259" s="8">
        <f t="shared" si="188"/>
        <v>50.522233022661865</v>
      </c>
      <c r="M1259" s="8">
        <f t="shared" si="188"/>
        <v>100</v>
      </c>
      <c r="N1259" s="8"/>
      <c r="O1259" s="3">
        <f t="shared" si="184"/>
        <v>44355</v>
      </c>
      <c r="P1259" s="8">
        <f t="shared" ca="1" si="186"/>
        <v>101.02841734478581</v>
      </c>
      <c r="Q1259" s="8">
        <f t="shared" ca="1" si="186"/>
        <v>100.86693086401554</v>
      </c>
      <c r="R1259" s="8">
        <f t="shared" ca="1" si="186"/>
        <v>100.38142768638598</v>
      </c>
      <c r="S1259" s="8">
        <f t="shared" ca="1" si="186"/>
        <v>99.575451188962205</v>
      </c>
      <c r="T1259" s="8" t="str">
        <f t="shared" ca="1" si="186"/>
        <v/>
      </c>
      <c r="U1259" s="8"/>
      <c r="V1259" s="3">
        <f t="shared" si="185"/>
        <v>44355</v>
      </c>
      <c r="W1259" s="8">
        <f t="shared" ca="1" si="187"/>
        <v>100.49863321086269</v>
      </c>
      <c r="X1259" s="8">
        <f t="shared" ca="1" si="187"/>
        <v>98.995584994657847</v>
      </c>
      <c r="Y1259" s="8">
        <f t="shared" ca="1" si="187"/>
        <v>100.87375353471681</v>
      </c>
      <c r="Z1259" s="8">
        <f t="shared" ca="1" si="187"/>
        <v>98.627469658436226</v>
      </c>
      <c r="AA1259" s="8" t="str">
        <f t="shared" ca="1" si="187"/>
        <v/>
      </c>
    </row>
    <row r="1260" spans="1:27" x14ac:dyDescent="0.2">
      <c r="A1260" s="4">
        <v>44356</v>
      </c>
      <c r="B1260" s="1">
        <v>12240.45</v>
      </c>
      <c r="C1260" s="1">
        <v>17589.8</v>
      </c>
      <c r="D1260" s="1">
        <v>3564.55</v>
      </c>
      <c r="E1260" s="1">
        <v>7923.6</v>
      </c>
      <c r="F1260" s="1">
        <v>15635.35</v>
      </c>
      <c r="G1260" s="1"/>
      <c r="H1260" s="4">
        <f t="shared" si="183"/>
        <v>44356</v>
      </c>
      <c r="I1260" s="8">
        <f t="shared" si="188"/>
        <v>78.287022676179291</v>
      </c>
      <c r="J1260" s="8">
        <f t="shared" si="188"/>
        <v>112.50019986760769</v>
      </c>
      <c r="K1260" s="8">
        <f t="shared" si="188"/>
        <v>22.79801859248434</v>
      </c>
      <c r="L1260" s="8">
        <f t="shared" si="188"/>
        <v>50.677471243048608</v>
      </c>
      <c r="M1260" s="8">
        <f t="shared" si="188"/>
        <v>100</v>
      </c>
      <c r="N1260" s="8"/>
      <c r="O1260" s="3">
        <f t="shared" si="184"/>
        <v>44356</v>
      </c>
      <c r="P1260" s="8">
        <f t="shared" ca="1" si="186"/>
        <v>101.34794136866169</v>
      </c>
      <c r="Q1260" s="8">
        <f t="shared" ca="1" si="186"/>
        <v>100.8400112619759</v>
      </c>
      <c r="R1260" s="8">
        <f t="shared" ca="1" si="186"/>
        <v>100.80293711043939</v>
      </c>
      <c r="S1260" s="8">
        <f t="shared" ca="1" si="186"/>
        <v>99.84935391896957</v>
      </c>
      <c r="T1260" s="8" t="str">
        <f t="shared" ca="1" si="186"/>
        <v/>
      </c>
      <c r="U1260" s="8"/>
      <c r="V1260" s="3">
        <f t="shared" si="185"/>
        <v>44356</v>
      </c>
      <c r="W1260" s="8">
        <f t="shared" ca="1" si="187"/>
        <v>100.90228223342359</v>
      </c>
      <c r="X1260" s="8">
        <f t="shared" ca="1" si="187"/>
        <v>98.968457748829593</v>
      </c>
      <c r="Y1260" s="8">
        <f t="shared" ca="1" si="187"/>
        <v>101.49079908733853</v>
      </c>
      <c r="Z1260" s="8">
        <f t="shared" ca="1" si="187"/>
        <v>98.963736463357321</v>
      </c>
      <c r="AA1260" s="8" t="str">
        <f t="shared" ca="1" si="187"/>
        <v/>
      </c>
    </row>
    <row r="1261" spans="1:27" x14ac:dyDescent="0.2">
      <c r="A1261" s="4">
        <v>44357</v>
      </c>
      <c r="B1261" s="1">
        <v>12301.3</v>
      </c>
      <c r="C1261" s="1">
        <v>17822.95</v>
      </c>
      <c r="D1261" s="1">
        <v>3588.3</v>
      </c>
      <c r="E1261" s="1">
        <v>7947.45</v>
      </c>
      <c r="F1261" s="1">
        <v>15737.75</v>
      </c>
      <c r="G1261" s="1"/>
      <c r="H1261" s="4">
        <f t="shared" si="183"/>
        <v>44357</v>
      </c>
      <c r="I1261" s="8">
        <f t="shared" si="188"/>
        <v>78.16428650855427</v>
      </c>
      <c r="J1261" s="8">
        <f t="shared" si="188"/>
        <v>113.2496703785484</v>
      </c>
      <c r="K1261" s="8">
        <f t="shared" si="188"/>
        <v>22.800590935807215</v>
      </c>
      <c r="L1261" s="8">
        <f t="shared" si="188"/>
        <v>50.499277215612139</v>
      </c>
      <c r="M1261" s="8">
        <f t="shared" si="188"/>
        <v>100</v>
      </c>
      <c r="N1261" s="8"/>
      <c r="O1261" s="3">
        <f t="shared" si="184"/>
        <v>44357</v>
      </c>
      <c r="P1261" s="8">
        <f t="shared" ca="1" si="186"/>
        <v>101.17037489228836</v>
      </c>
      <c r="Q1261" s="8">
        <f t="shared" ca="1" si="186"/>
        <v>100.97979827555798</v>
      </c>
      <c r="R1261" s="8">
        <f t="shared" ca="1" si="186"/>
        <v>100.80154985128412</v>
      </c>
      <c r="S1261" s="8">
        <f t="shared" ca="1" si="186"/>
        <v>99.499227407876347</v>
      </c>
      <c r="T1261" s="8" t="str">
        <f t="shared" ca="1" si="186"/>
        <v/>
      </c>
      <c r="U1261" s="8"/>
      <c r="V1261" s="3">
        <f t="shared" si="185"/>
        <v>44357</v>
      </c>
      <c r="W1261" s="8">
        <f t="shared" ca="1" si="187"/>
        <v>100.64646950671843</v>
      </c>
      <c r="X1261" s="8">
        <f t="shared" ca="1" si="187"/>
        <v>99.117328800945259</v>
      </c>
      <c r="Y1261" s="8">
        <f t="shared" ca="1" si="187"/>
        <v>101.44965047294798</v>
      </c>
      <c r="Z1261" s="8">
        <f t="shared" ca="1" si="187"/>
        <v>98.599565187574058</v>
      </c>
      <c r="AA1261" s="8" t="str">
        <f t="shared" ca="1" si="187"/>
        <v/>
      </c>
    </row>
    <row r="1262" spans="1:27" x14ac:dyDescent="0.2">
      <c r="A1262" s="4">
        <v>44358</v>
      </c>
      <c r="B1262" s="1">
        <v>12357.35</v>
      </c>
      <c r="C1262" s="1">
        <v>17974.2</v>
      </c>
      <c r="D1262" s="1">
        <v>3604.55</v>
      </c>
      <c r="E1262" s="1">
        <v>7999.2</v>
      </c>
      <c r="F1262" s="1">
        <v>15799.35</v>
      </c>
      <c r="G1262" s="1"/>
      <c r="H1262" s="4">
        <f t="shared" si="183"/>
        <v>44358</v>
      </c>
      <c r="I1262" s="8">
        <f t="shared" si="188"/>
        <v>78.214293626003609</v>
      </c>
      <c r="J1262" s="8">
        <f t="shared" si="188"/>
        <v>113.76543971745674</v>
      </c>
      <c r="K1262" s="8">
        <f t="shared" si="188"/>
        <v>22.814546168038561</v>
      </c>
      <c r="L1262" s="8">
        <f t="shared" si="188"/>
        <v>50.629930978173157</v>
      </c>
      <c r="M1262" s="8">
        <f t="shared" si="188"/>
        <v>100</v>
      </c>
      <c r="N1262" s="8"/>
      <c r="O1262" s="3">
        <f t="shared" si="184"/>
        <v>44358</v>
      </c>
      <c r="P1262" s="8">
        <f t="shared" ca="1" si="186"/>
        <v>101.21442420202688</v>
      </c>
      <c r="Q1262" s="8">
        <f t="shared" ca="1" si="186"/>
        <v>101.07667270540728</v>
      </c>
      <c r="R1262" s="8">
        <f t="shared" ca="1" si="186"/>
        <v>100.86476346908933</v>
      </c>
      <c r="S1262" s="8">
        <f t="shared" ca="1" si="186"/>
        <v>99.735482823140316</v>
      </c>
      <c r="T1262" s="8" t="str">
        <f t="shared" ca="1" si="186"/>
        <v/>
      </c>
      <c r="U1262" s="8"/>
      <c r="V1262" s="3">
        <f t="shared" si="185"/>
        <v>44358</v>
      </c>
      <c r="W1262" s="8">
        <f t="shared" ca="1" si="187"/>
        <v>100.68966797757923</v>
      </c>
      <c r="X1262" s="8">
        <f t="shared" ca="1" si="187"/>
        <v>99.199094141817099</v>
      </c>
      <c r="Y1262" s="8">
        <f t="shared" ca="1" si="187"/>
        <v>101.50535943562811</v>
      </c>
      <c r="Z1262" s="8">
        <f t="shared" ca="1" si="187"/>
        <v>98.892095464005976</v>
      </c>
      <c r="AA1262" s="8" t="str">
        <f t="shared" ca="1" si="187"/>
        <v/>
      </c>
    </row>
    <row r="1263" spans="1:27" x14ac:dyDescent="0.2">
      <c r="A1263" s="4">
        <v>44359</v>
      </c>
      <c r="B1263" s="1">
        <v>12357.35</v>
      </c>
      <c r="C1263" s="1">
        <v>17974.2</v>
      </c>
      <c r="D1263" s="1">
        <v>3604.55</v>
      </c>
      <c r="E1263" s="1">
        <v>7999.2</v>
      </c>
      <c r="F1263" s="1">
        <v>15799.35</v>
      </c>
      <c r="G1263" s="1"/>
      <c r="H1263" s="4">
        <f t="shared" si="183"/>
        <v>44359</v>
      </c>
      <c r="I1263" s="8">
        <f t="shared" si="188"/>
        <v>78.214293626003609</v>
      </c>
      <c r="J1263" s="8">
        <f t="shared" si="188"/>
        <v>113.76543971745674</v>
      </c>
      <c r="K1263" s="8">
        <f t="shared" si="188"/>
        <v>22.814546168038561</v>
      </c>
      <c r="L1263" s="8">
        <f t="shared" si="188"/>
        <v>50.629930978173157</v>
      </c>
      <c r="M1263" s="8">
        <f t="shared" si="188"/>
        <v>100</v>
      </c>
      <c r="N1263" s="8"/>
      <c r="O1263" s="3">
        <f t="shared" si="184"/>
        <v>44359</v>
      </c>
      <c r="P1263" s="8">
        <f t="shared" ca="1" si="186"/>
        <v>101.19521008225138</v>
      </c>
      <c r="Q1263" s="8">
        <f t="shared" ca="1" si="186"/>
        <v>101.06461523064289</v>
      </c>
      <c r="R1263" s="8">
        <f t="shared" ca="1" si="186"/>
        <v>100.84544906503992</v>
      </c>
      <c r="S1263" s="8">
        <f t="shared" ca="1" si="186"/>
        <v>99.722556609651718</v>
      </c>
      <c r="T1263" s="8" t="str">
        <f t="shared" ca="1" si="186"/>
        <v/>
      </c>
      <c r="U1263" s="8"/>
      <c r="V1263" s="3">
        <f t="shared" si="185"/>
        <v>44359</v>
      </c>
      <c r="W1263" s="8">
        <f t="shared" ca="1" si="187"/>
        <v>100.64572491894434</v>
      </c>
      <c r="X1263" s="8">
        <f t="shared" ca="1" si="187"/>
        <v>99.165231682758943</v>
      </c>
      <c r="Y1263" s="8">
        <f t="shared" ca="1" si="187"/>
        <v>101.43806653013925</v>
      </c>
      <c r="Z1263" s="8">
        <f t="shared" ca="1" si="187"/>
        <v>98.902414030292491</v>
      </c>
      <c r="AA1263" s="8" t="str">
        <f t="shared" ca="1" si="187"/>
        <v/>
      </c>
    </row>
    <row r="1264" spans="1:27" x14ac:dyDescent="0.2">
      <c r="A1264" s="4">
        <v>44360</v>
      </c>
      <c r="B1264" s="1">
        <v>12357.35</v>
      </c>
      <c r="C1264" s="1">
        <v>17974.2</v>
      </c>
      <c r="D1264" s="1">
        <v>3604.55</v>
      </c>
      <c r="E1264" s="1">
        <v>7999.2</v>
      </c>
      <c r="F1264" s="1">
        <v>15799.35</v>
      </c>
      <c r="G1264" s="1"/>
      <c r="H1264" s="4">
        <f t="shared" si="183"/>
        <v>44360</v>
      </c>
      <c r="I1264" s="8">
        <f t="shared" si="188"/>
        <v>78.214293626003609</v>
      </c>
      <c r="J1264" s="8">
        <f t="shared" si="188"/>
        <v>113.76543971745674</v>
      </c>
      <c r="K1264" s="8">
        <f t="shared" si="188"/>
        <v>22.814546168038561</v>
      </c>
      <c r="L1264" s="8">
        <f t="shared" si="188"/>
        <v>50.629930978173157</v>
      </c>
      <c r="M1264" s="8">
        <f t="shared" si="188"/>
        <v>100</v>
      </c>
      <c r="N1264" s="8"/>
      <c r="O1264" s="3">
        <f t="shared" si="184"/>
        <v>44360</v>
      </c>
      <c r="P1264" s="8">
        <f t="shared" ca="1" si="186"/>
        <v>101.17747393077886</v>
      </c>
      <c r="Q1264" s="8">
        <f t="shared" ca="1" si="186"/>
        <v>101.05459140077878</v>
      </c>
      <c r="R1264" s="8">
        <f t="shared" ca="1" si="186"/>
        <v>100.8264692605776</v>
      </c>
      <c r="S1264" s="8">
        <f t="shared" ca="1" si="186"/>
        <v>99.709368758663601</v>
      </c>
      <c r="T1264" s="8" t="str">
        <f t="shared" ca="1" si="186"/>
        <v/>
      </c>
      <c r="U1264" s="8"/>
      <c r="V1264" s="3">
        <f t="shared" si="185"/>
        <v>44360</v>
      </c>
      <c r="W1264" s="8">
        <f t="shared" ca="1" si="187"/>
        <v>100.60320388739362</v>
      </c>
      <c r="X1264" s="8">
        <f t="shared" ca="1" si="187"/>
        <v>99.133140056097957</v>
      </c>
      <c r="Y1264" s="8">
        <f t="shared" ca="1" si="187"/>
        <v>101.37403188721922</v>
      </c>
      <c r="Z1264" s="8">
        <f t="shared" ca="1" si="187"/>
        <v>98.912160526439663</v>
      </c>
      <c r="AA1264" s="8" t="str">
        <f t="shared" ca="1" si="187"/>
        <v/>
      </c>
    </row>
    <row r="1265" spans="1:27" x14ac:dyDescent="0.2">
      <c r="A1265" s="4">
        <v>44361</v>
      </c>
      <c r="B1265" s="1">
        <v>12372.85</v>
      </c>
      <c r="C1265" s="1">
        <v>17930.599999999999</v>
      </c>
      <c r="D1265" s="1">
        <v>3606.1</v>
      </c>
      <c r="E1265" s="1">
        <v>8017.6</v>
      </c>
      <c r="F1265" s="1">
        <v>15811.85</v>
      </c>
      <c r="G1265" s="1"/>
      <c r="H1265" s="4">
        <f t="shared" si="183"/>
        <v>44361</v>
      </c>
      <c r="I1265" s="8">
        <f t="shared" si="188"/>
        <v>78.250489348178746</v>
      </c>
      <c r="J1265" s="8">
        <f t="shared" si="188"/>
        <v>113.3997603063525</v>
      </c>
      <c r="K1265" s="8">
        <f t="shared" si="188"/>
        <v>22.806312986778902</v>
      </c>
      <c r="L1265" s="8">
        <f t="shared" si="188"/>
        <v>50.706274091899431</v>
      </c>
      <c r="M1265" s="8">
        <f t="shared" si="188"/>
        <v>100</v>
      </c>
      <c r="N1265" s="8"/>
      <c r="O1265" s="3">
        <f t="shared" si="184"/>
        <v>44361</v>
      </c>
      <c r="P1265" s="8">
        <f t="shared" ca="1" si="186"/>
        <v>101.20948896046201</v>
      </c>
      <c r="Q1265" s="8">
        <f t="shared" ca="1" si="186"/>
        <v>100.96189100196263</v>
      </c>
      <c r="R1265" s="8">
        <f t="shared" ca="1" si="186"/>
        <v>100.76109814581437</v>
      </c>
      <c r="S1265" s="8">
        <f t="shared" ca="1" si="186"/>
        <v>99.845077857085883</v>
      </c>
      <c r="T1265" s="8" t="str">
        <f t="shared" ca="1" si="186"/>
        <v/>
      </c>
      <c r="U1265" s="8"/>
      <c r="V1265" s="3">
        <f t="shared" si="185"/>
        <v>44361</v>
      </c>
      <c r="W1265" s="8">
        <f t="shared" ca="1" si="187"/>
        <v>100.63335283271888</v>
      </c>
      <c r="X1265" s="8">
        <f t="shared" ca="1" si="187"/>
        <v>99.00299899079684</v>
      </c>
      <c r="Y1265" s="8">
        <f t="shared" ca="1" si="187"/>
        <v>101.24454757480888</v>
      </c>
      <c r="Z1265" s="8">
        <f t="shared" ca="1" si="187"/>
        <v>99.082342236635242</v>
      </c>
      <c r="AA1265" s="8" t="str">
        <f t="shared" ca="1" si="187"/>
        <v/>
      </c>
    </row>
    <row r="1266" spans="1:27" x14ac:dyDescent="0.2">
      <c r="A1266" s="4">
        <v>44362</v>
      </c>
      <c r="B1266" s="1">
        <v>12407.55</v>
      </c>
      <c r="C1266" s="1">
        <v>17998.599999999999</v>
      </c>
      <c r="D1266" s="1">
        <v>3626.05</v>
      </c>
      <c r="E1266" s="1">
        <v>8023.2</v>
      </c>
      <c r="F1266" s="1">
        <v>15869.25</v>
      </c>
      <c r="G1266" s="1"/>
      <c r="H1266" s="4">
        <f t="shared" si="183"/>
        <v>44362</v>
      </c>
      <c r="I1266" s="8">
        <f t="shared" si="188"/>
        <v>78.18611465570207</v>
      </c>
      <c r="J1266" s="8">
        <f t="shared" si="188"/>
        <v>113.41808844148274</v>
      </c>
      <c r="K1266" s="8">
        <f t="shared" si="188"/>
        <v>22.849536052428441</v>
      </c>
      <c r="L1266" s="8">
        <f t="shared" si="188"/>
        <v>50.558154922255305</v>
      </c>
      <c r="M1266" s="8">
        <f t="shared" si="188"/>
        <v>100</v>
      </c>
      <c r="N1266" s="8"/>
      <c r="O1266" s="3">
        <f t="shared" si="184"/>
        <v>44362</v>
      </c>
      <c r="P1266" s="8">
        <f t="shared" ca="1" si="186"/>
        <v>101.09608907032474</v>
      </c>
      <c r="Q1266" s="8">
        <f t="shared" ca="1" si="186"/>
        <v>100.9529823494013</v>
      </c>
      <c r="R1266" s="8">
        <f t="shared" ca="1" si="186"/>
        <v>100.99515629212154</v>
      </c>
      <c r="S1266" s="8">
        <f t="shared" ca="1" si="186"/>
        <v>99.555187760033832</v>
      </c>
      <c r="T1266" s="8" t="str">
        <f t="shared" ca="1" si="186"/>
        <v/>
      </c>
      <c r="U1266" s="8"/>
      <c r="V1266" s="3">
        <f t="shared" si="185"/>
        <v>44362</v>
      </c>
      <c r="W1266" s="8">
        <f t="shared" ca="1" si="187"/>
        <v>100.44588048499504</v>
      </c>
      <c r="X1266" s="8">
        <f t="shared" ca="1" si="187"/>
        <v>99.01036080730313</v>
      </c>
      <c r="Y1266" s="8">
        <f t="shared" ca="1" si="187"/>
        <v>101.55284373930331</v>
      </c>
      <c r="Z1266" s="8">
        <f t="shared" ca="1" si="187"/>
        <v>98.790858444472974</v>
      </c>
      <c r="AA1266" s="8" t="str">
        <f t="shared" ca="1" si="187"/>
        <v/>
      </c>
    </row>
    <row r="1267" spans="1:27" x14ac:dyDescent="0.2">
      <c r="A1267" s="4">
        <v>44363</v>
      </c>
      <c r="B1267" s="1">
        <v>12377.2</v>
      </c>
      <c r="C1267" s="1">
        <v>17774.349999999999</v>
      </c>
      <c r="D1267" s="1">
        <v>3615.45</v>
      </c>
      <c r="E1267" s="1">
        <v>7999.95</v>
      </c>
      <c r="F1267" s="1">
        <v>15767.55</v>
      </c>
      <c r="G1267" s="1"/>
      <c r="H1267" s="4">
        <f t="shared" si="183"/>
        <v>44363</v>
      </c>
      <c r="I1267" s="8">
        <f t="shared" si="188"/>
        <v>78.497927705953046</v>
      </c>
      <c r="J1267" s="8">
        <f t="shared" si="188"/>
        <v>112.72740533564188</v>
      </c>
      <c r="K1267" s="8">
        <f t="shared" si="188"/>
        <v>22.92968787160973</v>
      </c>
      <c r="L1267" s="8">
        <f t="shared" si="188"/>
        <v>50.73679804408421</v>
      </c>
      <c r="M1267" s="8">
        <f t="shared" si="188"/>
        <v>100</v>
      </c>
      <c r="N1267" s="8"/>
      <c r="O1267" s="3">
        <f t="shared" si="184"/>
        <v>44363</v>
      </c>
      <c r="P1267" s="8">
        <f t="shared" ca="1" si="186"/>
        <v>101.4946899931968</v>
      </c>
      <c r="Q1267" s="8">
        <f t="shared" ca="1" si="186"/>
        <v>100.76987479210908</v>
      </c>
      <c r="R1267" s="8">
        <f t="shared" ca="1" si="186"/>
        <v>101.41968595018851</v>
      </c>
      <c r="S1267" s="8">
        <f t="shared" ca="1" si="186"/>
        <v>99.896444360157048</v>
      </c>
      <c r="T1267" s="8" t="str">
        <f t="shared" ca="1" si="186"/>
        <v/>
      </c>
      <c r="U1267" s="8"/>
      <c r="V1267" s="3">
        <f t="shared" si="185"/>
        <v>44363</v>
      </c>
      <c r="W1267" s="8">
        <f t="shared" ca="1" si="187"/>
        <v>101.03171454947417</v>
      </c>
      <c r="X1267" s="8">
        <f t="shared" ca="1" si="187"/>
        <v>98.817484136142042</v>
      </c>
      <c r="Y1267" s="8">
        <f t="shared" ca="1" si="187"/>
        <v>102.10240861341376</v>
      </c>
      <c r="Z1267" s="8">
        <f t="shared" ca="1" si="187"/>
        <v>99.185656300753962</v>
      </c>
      <c r="AA1267" s="8" t="str">
        <f t="shared" ca="1" si="187"/>
        <v/>
      </c>
    </row>
    <row r="1268" spans="1:27" x14ac:dyDescent="0.2">
      <c r="A1268" s="4">
        <v>44364</v>
      </c>
      <c r="B1268" s="1">
        <v>12350.6</v>
      </c>
      <c r="C1268" s="1">
        <v>17617.150000000001</v>
      </c>
      <c r="D1268" s="1">
        <v>3601.75</v>
      </c>
      <c r="E1268" s="1">
        <v>7991.95</v>
      </c>
      <c r="F1268" s="1">
        <v>15691.4</v>
      </c>
      <c r="G1268" s="1"/>
      <c r="H1268" s="4">
        <f t="shared" si="183"/>
        <v>44364</v>
      </c>
      <c r="I1268" s="8">
        <f t="shared" si="188"/>
        <v>78.709356717692501</v>
      </c>
      <c r="J1268" s="8">
        <f t="shared" si="188"/>
        <v>112.27264616286629</v>
      </c>
      <c r="K1268" s="8">
        <f t="shared" si="188"/>
        <v>22.953656142855323</v>
      </c>
      <c r="L1268" s="8">
        <f t="shared" si="188"/>
        <v>50.932039206189373</v>
      </c>
      <c r="M1268" s="8">
        <f t="shared" si="188"/>
        <v>100</v>
      </c>
      <c r="N1268" s="8"/>
      <c r="O1268" s="3">
        <f t="shared" si="184"/>
        <v>44364</v>
      </c>
      <c r="P1268" s="8">
        <f t="shared" ca="1" si="186"/>
        <v>101.73348461112795</v>
      </c>
      <c r="Q1268" s="8">
        <f t="shared" ca="1" si="186"/>
        <v>100.63969004319883</v>
      </c>
      <c r="R1268" s="8">
        <f t="shared" ca="1" si="186"/>
        <v>101.52680990944964</v>
      </c>
      <c r="S1268" s="8">
        <f t="shared" ca="1" si="186"/>
        <v>100.27250358255358</v>
      </c>
      <c r="T1268" s="8" t="str">
        <f t="shared" ca="1" si="186"/>
        <v/>
      </c>
      <c r="U1268" s="8"/>
      <c r="V1268" s="3">
        <f t="shared" si="185"/>
        <v>44364</v>
      </c>
      <c r="W1268" s="8">
        <f t="shared" ca="1" si="187"/>
        <v>101.36561818311904</v>
      </c>
      <c r="X1268" s="8">
        <f t="shared" ca="1" si="187"/>
        <v>98.696039868538293</v>
      </c>
      <c r="Y1268" s="8">
        <f t="shared" ca="1" si="187"/>
        <v>102.16576744923246</v>
      </c>
      <c r="Z1268" s="8">
        <f t="shared" ca="1" si="187"/>
        <v>99.611628036111739</v>
      </c>
      <c r="AA1268" s="8" t="str">
        <f t="shared" ca="1" si="187"/>
        <v/>
      </c>
    </row>
    <row r="1269" spans="1:27" x14ac:dyDescent="0.2">
      <c r="A1269" s="4">
        <v>44365</v>
      </c>
      <c r="B1269" s="1">
        <v>12279.9</v>
      </c>
      <c r="C1269" s="1">
        <v>17595.650000000001</v>
      </c>
      <c r="D1269" s="1">
        <v>3596.65</v>
      </c>
      <c r="E1269" s="1">
        <v>7965.1</v>
      </c>
      <c r="F1269" s="1">
        <v>15683.35</v>
      </c>
      <c r="G1269" s="1"/>
      <c r="H1269" s="4">
        <f t="shared" si="183"/>
        <v>44365</v>
      </c>
      <c r="I1269" s="8">
        <f t="shared" si="188"/>
        <v>78.298960362422562</v>
      </c>
      <c r="J1269" s="8">
        <f t="shared" si="188"/>
        <v>112.19318576707144</v>
      </c>
      <c r="K1269" s="8">
        <f t="shared" si="188"/>
        <v>22.932919306143141</v>
      </c>
      <c r="L1269" s="8">
        <f t="shared" si="188"/>
        <v>50.78698109778842</v>
      </c>
      <c r="M1269" s="8">
        <f t="shared" si="188"/>
        <v>100</v>
      </c>
      <c r="N1269" s="8"/>
      <c r="O1269" s="3">
        <f t="shared" si="184"/>
        <v>44365</v>
      </c>
      <c r="P1269" s="8">
        <f t="shared" ca="1" si="186"/>
        <v>101.14840427712764</v>
      </c>
      <c r="Q1269" s="8">
        <f t="shared" ca="1" si="186"/>
        <v>100.60400211759601</v>
      </c>
      <c r="R1269" s="8">
        <f t="shared" ca="1" si="186"/>
        <v>101.37716954923903</v>
      </c>
      <c r="S1269" s="8">
        <f t="shared" ca="1" si="186"/>
        <v>99.968259204332327</v>
      </c>
      <c r="T1269" s="8" t="str">
        <f t="shared" ca="1" si="186"/>
        <v/>
      </c>
      <c r="U1269" s="8"/>
      <c r="V1269" s="3">
        <f t="shared" si="185"/>
        <v>44365</v>
      </c>
      <c r="W1269" s="8">
        <f t="shared" ca="1" si="187"/>
        <v>100.44842028928534</v>
      </c>
      <c r="X1269" s="8">
        <f t="shared" ca="1" si="187"/>
        <v>98.686099362800007</v>
      </c>
      <c r="Y1269" s="8">
        <f t="shared" ca="1" si="187"/>
        <v>101.88639023477924</v>
      </c>
      <c r="Z1269" s="8">
        <f t="shared" ca="1" si="187"/>
        <v>99.290273217260335</v>
      </c>
      <c r="AA1269" s="8" t="str">
        <f t="shared" ca="1" si="187"/>
        <v/>
      </c>
    </row>
    <row r="1270" spans="1:27" x14ac:dyDescent="0.2">
      <c r="A1270" s="4">
        <v>44366</v>
      </c>
      <c r="B1270" s="1">
        <v>12279.9</v>
      </c>
      <c r="C1270" s="1">
        <v>17595.650000000001</v>
      </c>
      <c r="D1270" s="1">
        <v>3596.65</v>
      </c>
      <c r="E1270" s="1">
        <v>7965.1</v>
      </c>
      <c r="F1270" s="1">
        <v>15683.35</v>
      </c>
      <c r="G1270" s="1"/>
      <c r="H1270" s="4">
        <f t="shared" si="183"/>
        <v>44366</v>
      </c>
      <c r="I1270" s="8">
        <f t="shared" si="188"/>
        <v>78.298960362422562</v>
      </c>
      <c r="J1270" s="8">
        <f t="shared" si="188"/>
        <v>112.19318576707144</v>
      </c>
      <c r="K1270" s="8">
        <f t="shared" si="188"/>
        <v>22.932919306143141</v>
      </c>
      <c r="L1270" s="8">
        <f t="shared" si="188"/>
        <v>50.78698109778842</v>
      </c>
      <c r="M1270" s="8">
        <f t="shared" si="188"/>
        <v>100</v>
      </c>
      <c r="N1270" s="8"/>
      <c r="O1270" s="3">
        <f t="shared" si="184"/>
        <v>44366</v>
      </c>
      <c r="P1270" s="8">
        <f t="shared" ca="1" si="186"/>
        <v>101.12614128767775</v>
      </c>
      <c r="Q1270" s="8">
        <f t="shared" ca="1" si="186"/>
        <v>100.58884923742175</v>
      </c>
      <c r="R1270" s="8">
        <f t="shared" ca="1" si="186"/>
        <v>101.35010721402939</v>
      </c>
      <c r="S1270" s="8">
        <f t="shared" ca="1" si="186"/>
        <v>99.950158985057783</v>
      </c>
      <c r="T1270" s="8" t="str">
        <f t="shared" ca="1" si="186"/>
        <v/>
      </c>
      <c r="U1270" s="8"/>
      <c r="V1270" s="3">
        <f t="shared" si="185"/>
        <v>44366</v>
      </c>
      <c r="W1270" s="8">
        <f t="shared" ca="1" si="187"/>
        <v>100.39521035833346</v>
      </c>
      <c r="X1270" s="8">
        <f t="shared" ca="1" si="187"/>
        <v>98.70139232504053</v>
      </c>
      <c r="Y1270" s="8">
        <f t="shared" ca="1" si="187"/>
        <v>101.78834492624262</v>
      </c>
      <c r="Z1270" s="8">
        <f t="shared" ca="1" si="187"/>
        <v>99.283032964156362</v>
      </c>
      <c r="AA1270" s="8" t="str">
        <f t="shared" ca="1" si="187"/>
        <v/>
      </c>
    </row>
    <row r="1271" spans="1:27" x14ac:dyDescent="0.2">
      <c r="A1271" s="4">
        <v>44367</v>
      </c>
      <c r="B1271" s="1">
        <v>12279.9</v>
      </c>
      <c r="C1271" s="1">
        <v>17595.650000000001</v>
      </c>
      <c r="D1271" s="1">
        <v>3596.65</v>
      </c>
      <c r="E1271" s="1">
        <v>7965.1</v>
      </c>
      <c r="F1271" s="1">
        <v>15683.35</v>
      </c>
      <c r="G1271" s="1"/>
      <c r="H1271" s="4">
        <f t="shared" si="183"/>
        <v>44367</v>
      </c>
      <c r="I1271" s="8">
        <f t="shared" si="188"/>
        <v>78.298960362422562</v>
      </c>
      <c r="J1271" s="8">
        <f t="shared" si="188"/>
        <v>112.19318576707144</v>
      </c>
      <c r="K1271" s="8">
        <f t="shared" si="188"/>
        <v>22.932919306143141</v>
      </c>
      <c r="L1271" s="8">
        <f t="shared" si="188"/>
        <v>50.78698109778842</v>
      </c>
      <c r="M1271" s="8">
        <f t="shared" si="188"/>
        <v>100</v>
      </c>
      <c r="N1271" s="8"/>
      <c r="O1271" s="3">
        <f t="shared" si="184"/>
        <v>44367</v>
      </c>
      <c r="P1271" s="8">
        <f t="shared" ca="1" si="186"/>
        <v>101.10484861760921</v>
      </c>
      <c r="Q1271" s="8">
        <f t="shared" ca="1" si="186"/>
        <v>100.57428593839003</v>
      </c>
      <c r="R1271" s="8">
        <f t="shared" ca="1" si="186"/>
        <v>101.32395918637295</v>
      </c>
      <c r="S1271" s="8">
        <f t="shared" ca="1" si="186"/>
        <v>99.931507212605425</v>
      </c>
      <c r="T1271" s="8" t="str">
        <f t="shared" ca="1" si="186"/>
        <v/>
      </c>
      <c r="U1271" s="8"/>
      <c r="V1271" s="3">
        <f t="shared" si="185"/>
        <v>44367</v>
      </c>
      <c r="W1271" s="8">
        <f t="shared" ca="1" si="187"/>
        <v>100.34252588591268</v>
      </c>
      <c r="X1271" s="8">
        <f t="shared" ca="1" si="187"/>
        <v>98.71654292627646</v>
      </c>
      <c r="Y1271" s="8">
        <f t="shared" ca="1" si="187"/>
        <v>101.69830003108736</v>
      </c>
      <c r="Z1271" s="8">
        <f t="shared" ca="1" si="187"/>
        <v>99.27533718178536</v>
      </c>
      <c r="AA1271" s="8" t="str">
        <f t="shared" ca="1" si="187"/>
        <v/>
      </c>
    </row>
    <row r="1272" spans="1:27" x14ac:dyDescent="0.2">
      <c r="A1272" s="4">
        <v>44368</v>
      </c>
      <c r="B1272" s="1">
        <v>12304.2</v>
      </c>
      <c r="C1272" s="1">
        <v>17649.45</v>
      </c>
      <c r="D1272" s="1">
        <v>3601.95</v>
      </c>
      <c r="E1272" s="1">
        <v>7967.15</v>
      </c>
      <c r="F1272" s="1">
        <v>15746.5</v>
      </c>
      <c r="G1272" s="1"/>
      <c r="H1272" s="4">
        <f t="shared" si="183"/>
        <v>44368</v>
      </c>
      <c r="I1272" s="8">
        <f t="shared" si="188"/>
        <v>78.139269043914524</v>
      </c>
      <c r="J1272" s="8">
        <f t="shared" si="188"/>
        <v>112.0849077572794</v>
      </c>
      <c r="K1272" s="8">
        <f t="shared" si="188"/>
        <v>22.874607055536149</v>
      </c>
      <c r="L1272" s="8">
        <f t="shared" si="188"/>
        <v>50.596322992411011</v>
      </c>
      <c r="M1272" s="8">
        <f t="shared" si="188"/>
        <v>100</v>
      </c>
      <c r="N1272" s="8"/>
      <c r="O1272" s="3">
        <f t="shared" si="184"/>
        <v>44368</v>
      </c>
      <c r="P1272" s="8">
        <f t="shared" ca="1" si="186"/>
        <v>100.86194697614353</v>
      </c>
      <c r="Q1272" s="8">
        <f t="shared" ca="1" si="186"/>
        <v>100.52794482844301</v>
      </c>
      <c r="R1272" s="8">
        <f t="shared" ca="1" si="186"/>
        <v>100.99272693575671</v>
      </c>
      <c r="S1272" s="8">
        <f t="shared" ca="1" si="186"/>
        <v>99.515873518565485</v>
      </c>
      <c r="T1272" s="8" t="str">
        <f t="shared" ca="1" si="186"/>
        <v/>
      </c>
      <c r="U1272" s="8"/>
      <c r="V1272" s="3">
        <f t="shared" si="185"/>
        <v>44368</v>
      </c>
      <c r="W1272" s="8">
        <f t="shared" ca="1" si="187"/>
        <v>99.926930907781085</v>
      </c>
      <c r="X1272" s="8">
        <f t="shared" ca="1" si="187"/>
        <v>98.695936860812481</v>
      </c>
      <c r="Y1272" s="8">
        <f t="shared" ca="1" si="187"/>
        <v>101.22115237808455</v>
      </c>
      <c r="Z1272" s="8">
        <f t="shared" ca="1" si="187"/>
        <v>98.845201669030743</v>
      </c>
      <c r="AA1272" s="8" t="str">
        <f t="shared" ca="1" si="187"/>
        <v/>
      </c>
    </row>
    <row r="1273" spans="1:27" x14ac:dyDescent="0.2">
      <c r="A1273" s="4">
        <v>44369</v>
      </c>
      <c r="B1273" s="1">
        <v>12327.8</v>
      </c>
      <c r="C1273" s="1">
        <v>17674.849999999999</v>
      </c>
      <c r="D1273" s="1">
        <v>3604.15</v>
      </c>
      <c r="E1273" s="1">
        <v>8009.65</v>
      </c>
      <c r="F1273" s="1">
        <v>15772.75</v>
      </c>
      <c r="G1273" s="1"/>
      <c r="H1273" s="4">
        <f t="shared" si="183"/>
        <v>44369</v>
      </c>
      <c r="I1273" s="8">
        <f t="shared" si="188"/>
        <v>78.158849915201841</v>
      </c>
      <c r="J1273" s="8">
        <f t="shared" si="188"/>
        <v>112.05940625445783</v>
      </c>
      <c r="K1273" s="8">
        <f t="shared" si="188"/>
        <v>22.850485806216415</v>
      </c>
      <c r="L1273" s="8">
        <f t="shared" si="188"/>
        <v>50.781569479006514</v>
      </c>
      <c r="M1273" s="8">
        <f t="shared" si="188"/>
        <v>100</v>
      </c>
      <c r="N1273" s="8"/>
      <c r="O1273" s="3">
        <f t="shared" si="184"/>
        <v>44369</v>
      </c>
      <c r="P1273" s="8">
        <f t="shared" ca="1" si="186"/>
        <v>100.87205956963078</v>
      </c>
      <c r="Q1273" s="8">
        <f t="shared" ca="1" si="186"/>
        <v>100.50582892555502</v>
      </c>
      <c r="R1273" s="8">
        <f t="shared" ca="1" si="186"/>
        <v>100.85177667829011</v>
      </c>
      <c r="S1273" s="8">
        <f t="shared" ca="1" si="186"/>
        <v>99.885836702234982</v>
      </c>
      <c r="T1273" s="8" t="str">
        <f t="shared" ca="1" si="186"/>
        <v/>
      </c>
      <c r="U1273" s="8"/>
      <c r="V1273" s="3">
        <f t="shared" si="185"/>
        <v>44369</v>
      </c>
      <c r="W1273" s="8">
        <f t="shared" ca="1" si="187"/>
        <v>99.92079880640685</v>
      </c>
      <c r="X1273" s="8">
        <f t="shared" ca="1" si="187"/>
        <v>98.702623947152844</v>
      </c>
      <c r="Y1273" s="8">
        <f t="shared" ca="1" si="187"/>
        <v>101.00903957265052</v>
      </c>
      <c r="Z1273" s="8">
        <f t="shared" ca="1" si="187"/>
        <v>99.260096414940236</v>
      </c>
      <c r="AA1273" s="8" t="str">
        <f t="shared" ca="1" si="187"/>
        <v/>
      </c>
    </row>
    <row r="1274" spans="1:27" x14ac:dyDescent="0.2">
      <c r="A1274" s="4">
        <v>44370</v>
      </c>
      <c r="B1274" s="1">
        <v>12260.2</v>
      </c>
      <c r="C1274" s="1">
        <v>17522.2</v>
      </c>
      <c r="D1274" s="1">
        <v>3596</v>
      </c>
      <c r="E1274" s="1">
        <v>7954.2</v>
      </c>
      <c r="F1274" s="1">
        <v>15686.95</v>
      </c>
      <c r="G1274" s="1"/>
      <c r="H1274" s="4">
        <f t="shared" si="183"/>
        <v>44370</v>
      </c>
      <c r="I1274" s="8">
        <f t="shared" si="188"/>
        <v>78.15540943268131</v>
      </c>
      <c r="J1274" s="8">
        <f t="shared" si="188"/>
        <v>111.6992149525561</v>
      </c>
      <c r="K1274" s="8">
        <f t="shared" si="188"/>
        <v>22.923512856227628</v>
      </c>
      <c r="L1274" s="8">
        <f t="shared" si="188"/>
        <v>50.705841479701277</v>
      </c>
      <c r="M1274" s="8">
        <f t="shared" si="188"/>
        <v>100</v>
      </c>
      <c r="N1274" s="8"/>
      <c r="O1274" s="3">
        <f t="shared" si="184"/>
        <v>44370</v>
      </c>
      <c r="P1274" s="8">
        <f t="shared" ca="1" si="186"/>
        <v>100.8493398685921</v>
      </c>
      <c r="Q1274" s="8">
        <f t="shared" ca="1" si="186"/>
        <v>100.37102136391269</v>
      </c>
      <c r="R1274" s="8">
        <f t="shared" ca="1" si="186"/>
        <v>101.22096456558484</v>
      </c>
      <c r="S1274" s="8">
        <f t="shared" ca="1" si="186"/>
        <v>99.710268394501455</v>
      </c>
      <c r="T1274" s="8" t="str">
        <f t="shared" ca="1" si="186"/>
        <v/>
      </c>
      <c r="U1274" s="8"/>
      <c r="V1274" s="3">
        <f t="shared" si="185"/>
        <v>44370</v>
      </c>
      <c r="W1274" s="8">
        <f t="shared" ca="1" si="187"/>
        <v>99.859329470254067</v>
      </c>
      <c r="X1274" s="8">
        <f t="shared" ca="1" si="187"/>
        <v>98.586442547966897</v>
      </c>
      <c r="Y1274" s="8">
        <f t="shared" ca="1" si="187"/>
        <v>101.46107775594308</v>
      </c>
      <c r="Z1274" s="8">
        <f t="shared" ca="1" si="187"/>
        <v>99.089663142764621</v>
      </c>
      <c r="AA1274" s="8" t="str">
        <f t="shared" ca="1" si="187"/>
        <v/>
      </c>
    </row>
    <row r="1275" spans="1:27" x14ac:dyDescent="0.2">
      <c r="A1275" s="4">
        <v>44371</v>
      </c>
      <c r="B1275" s="1">
        <v>12331.7</v>
      </c>
      <c r="C1275" s="1">
        <v>17626.599999999999</v>
      </c>
      <c r="D1275" s="1">
        <v>3624.7</v>
      </c>
      <c r="E1275" s="1">
        <v>8073.7</v>
      </c>
      <c r="F1275" s="1">
        <v>15790.45</v>
      </c>
      <c r="G1275" s="1"/>
      <c r="H1275" s="4">
        <f t="shared" si="183"/>
        <v>44371</v>
      </c>
      <c r="I1275" s="8">
        <f t="shared" si="188"/>
        <v>78.095937734516752</v>
      </c>
      <c r="J1275" s="8">
        <f t="shared" si="188"/>
        <v>111.62823098771723</v>
      </c>
      <c r="K1275" s="8">
        <f t="shared" si="188"/>
        <v>22.955013948304195</v>
      </c>
      <c r="L1275" s="8">
        <f t="shared" si="188"/>
        <v>51.130271778195045</v>
      </c>
      <c r="M1275" s="8">
        <f t="shared" si="188"/>
        <v>100</v>
      </c>
      <c r="N1275" s="8"/>
      <c r="O1275" s="3">
        <f t="shared" si="184"/>
        <v>44371</v>
      </c>
      <c r="P1275" s="8">
        <f t="shared" ca="1" si="186"/>
        <v>100.74232403058197</v>
      </c>
      <c r="Q1275" s="8">
        <f t="shared" ca="1" si="186"/>
        <v>100.32523202079399</v>
      </c>
      <c r="R1275" s="8">
        <f t="shared" ca="1" si="186"/>
        <v>101.37277651753779</v>
      </c>
      <c r="S1275" s="8">
        <f t="shared" ca="1" si="186"/>
        <v>100.61482615339202</v>
      </c>
      <c r="T1275" s="8" t="str">
        <f t="shared" ca="1" si="186"/>
        <v/>
      </c>
      <c r="U1275" s="8"/>
      <c r="V1275" s="3">
        <f t="shared" si="185"/>
        <v>44371</v>
      </c>
      <c r="W1275" s="8">
        <f t="shared" ca="1" si="187"/>
        <v>99.660820103283129</v>
      </c>
      <c r="X1275" s="8">
        <f t="shared" ca="1" si="187"/>
        <v>98.574055745446927</v>
      </c>
      <c r="Y1275" s="8">
        <f t="shared" ca="1" si="187"/>
        <v>101.61341559625184</v>
      </c>
      <c r="Z1275" s="8">
        <f t="shared" ca="1" si="187"/>
        <v>100.07807423834537</v>
      </c>
      <c r="AA1275" s="8" t="str">
        <f t="shared" ca="1" si="187"/>
        <v/>
      </c>
    </row>
    <row r="1276" spans="1:27" x14ac:dyDescent="0.2">
      <c r="A1276" s="4">
        <v>44372</v>
      </c>
      <c r="B1276" s="1">
        <v>12315.65</v>
      </c>
      <c r="C1276" s="1">
        <v>17829.650000000001</v>
      </c>
      <c r="D1276" s="1">
        <v>3627</v>
      </c>
      <c r="E1276" s="1">
        <v>8102.65</v>
      </c>
      <c r="F1276" s="1">
        <v>15860.35</v>
      </c>
      <c r="G1276" s="1"/>
      <c r="H1276" s="4">
        <f t="shared" si="183"/>
        <v>44372</v>
      </c>
      <c r="I1276" s="8">
        <f t="shared" si="188"/>
        <v>77.650556261368749</v>
      </c>
      <c r="J1276" s="8">
        <f t="shared" si="188"/>
        <v>112.41649774437512</v>
      </c>
      <c r="K1276" s="8">
        <f t="shared" si="188"/>
        <v>22.868347798125512</v>
      </c>
      <c r="L1276" s="8">
        <f t="shared" si="188"/>
        <v>51.08746023889762</v>
      </c>
      <c r="M1276" s="8">
        <f t="shared" si="188"/>
        <v>100</v>
      </c>
      <c r="N1276" s="8"/>
      <c r="O1276" s="3">
        <f t="shared" si="184"/>
        <v>44372</v>
      </c>
      <c r="P1276" s="8">
        <f t="shared" ca="1" si="186"/>
        <v>100.05742055481619</v>
      </c>
      <c r="Q1276" s="8">
        <f t="shared" ca="1" si="186"/>
        <v>100.60260990513714</v>
      </c>
      <c r="R1276" s="8">
        <f t="shared" ca="1" si="186"/>
        <v>100.90035608058757</v>
      </c>
      <c r="S1276" s="8">
        <f t="shared" ca="1" si="186"/>
        <v>100.51278387352795</v>
      </c>
      <c r="T1276" s="8" t="str">
        <f t="shared" ca="1" si="186"/>
        <v/>
      </c>
      <c r="U1276" s="8"/>
      <c r="V1276" s="3">
        <f t="shared" si="185"/>
        <v>44372</v>
      </c>
      <c r="W1276" s="8">
        <f t="shared" ca="1" si="187"/>
        <v>98.45816007401983</v>
      </c>
      <c r="X1276" s="8">
        <f t="shared" ca="1" si="187"/>
        <v>98.903356785997289</v>
      </c>
      <c r="Y1276" s="8">
        <f t="shared" ca="1" si="187"/>
        <v>100.97660176893332</v>
      </c>
      <c r="Z1276" s="8">
        <f t="shared" ca="1" si="187"/>
        <v>99.97964783975965</v>
      </c>
      <c r="AA1276" s="8" t="str">
        <f t="shared" ca="1" si="187"/>
        <v/>
      </c>
    </row>
    <row r="1277" spans="1:27" x14ac:dyDescent="0.2">
      <c r="A1277" s="4">
        <v>44373</v>
      </c>
      <c r="B1277" s="1">
        <v>12315.65</v>
      </c>
      <c r="C1277" s="1">
        <v>17829.650000000001</v>
      </c>
      <c r="D1277" s="1">
        <v>3627</v>
      </c>
      <c r="E1277" s="1">
        <v>8102.65</v>
      </c>
      <c r="F1277" s="1">
        <v>15860.35</v>
      </c>
      <c r="G1277" s="1"/>
      <c r="H1277" s="4">
        <f t="shared" si="183"/>
        <v>44373</v>
      </c>
      <c r="I1277" s="8">
        <f t="shared" si="188"/>
        <v>77.650556261368749</v>
      </c>
      <c r="J1277" s="8">
        <f t="shared" si="188"/>
        <v>112.41649774437512</v>
      </c>
      <c r="K1277" s="8">
        <f t="shared" si="188"/>
        <v>22.868347798125512</v>
      </c>
      <c r="L1277" s="8">
        <f t="shared" si="188"/>
        <v>51.08746023889762</v>
      </c>
      <c r="M1277" s="8">
        <f t="shared" si="188"/>
        <v>100</v>
      </c>
      <c r="N1277" s="8"/>
      <c r="O1277" s="3">
        <f t="shared" si="184"/>
        <v>44373</v>
      </c>
      <c r="P1277" s="8">
        <f t="shared" ca="1" si="186"/>
        <v>100.03440955800694</v>
      </c>
      <c r="Q1277" s="8">
        <f t="shared" ca="1" si="186"/>
        <v>100.59390284691725</v>
      </c>
      <c r="R1277" s="8">
        <f t="shared" ca="1" si="186"/>
        <v>100.88733450521771</v>
      </c>
      <c r="S1277" s="8">
        <f t="shared" ca="1" si="186"/>
        <v>100.50296564303767</v>
      </c>
      <c r="T1277" s="8" t="str">
        <f t="shared" ca="1" si="186"/>
        <v/>
      </c>
      <c r="U1277" s="8"/>
      <c r="V1277" s="3">
        <f t="shared" si="185"/>
        <v>44373</v>
      </c>
      <c r="W1277" s="8">
        <f t="shared" ca="1" si="187"/>
        <v>98.408578582696947</v>
      </c>
      <c r="X1277" s="8">
        <f t="shared" ca="1" si="187"/>
        <v>98.917960132871087</v>
      </c>
      <c r="Y1277" s="8">
        <f t="shared" ca="1" si="187"/>
        <v>100.93835335331819</v>
      </c>
      <c r="Z1277" s="8">
        <f t="shared" ca="1" si="187"/>
        <v>99.981091390110279</v>
      </c>
      <c r="AA1277" s="8" t="str">
        <f t="shared" ca="1" si="187"/>
        <v/>
      </c>
    </row>
    <row r="1278" spans="1:27" x14ac:dyDescent="0.2">
      <c r="A1278" s="4">
        <v>44374</v>
      </c>
      <c r="B1278" s="1">
        <v>12315.65</v>
      </c>
      <c r="C1278" s="1">
        <v>17829.650000000001</v>
      </c>
      <c r="D1278" s="1">
        <v>3627</v>
      </c>
      <c r="E1278" s="1">
        <v>8102.65</v>
      </c>
      <c r="F1278" s="1">
        <v>15860.35</v>
      </c>
      <c r="G1278" s="1"/>
      <c r="H1278" s="4">
        <f t="shared" si="183"/>
        <v>44374</v>
      </c>
      <c r="I1278" s="8">
        <f t="shared" si="188"/>
        <v>77.650556261368749</v>
      </c>
      <c r="J1278" s="8">
        <f t="shared" si="188"/>
        <v>112.41649774437512</v>
      </c>
      <c r="K1278" s="8">
        <f t="shared" si="188"/>
        <v>22.868347798125512</v>
      </c>
      <c r="L1278" s="8">
        <f t="shared" si="188"/>
        <v>51.08746023889762</v>
      </c>
      <c r="M1278" s="8">
        <f t="shared" si="188"/>
        <v>100</v>
      </c>
      <c r="N1278" s="8"/>
      <c r="O1278" s="3">
        <f t="shared" si="184"/>
        <v>44374</v>
      </c>
      <c r="P1278" s="8">
        <f t="shared" ca="1" si="186"/>
        <v>100.01027205690647</v>
      </c>
      <c r="Q1278" s="8">
        <f t="shared" ca="1" si="186"/>
        <v>100.58822877808798</v>
      </c>
      <c r="R1278" s="8">
        <f t="shared" ca="1" si="186"/>
        <v>100.87452023061316</v>
      </c>
      <c r="S1278" s="8">
        <f t="shared" ca="1" si="186"/>
        <v>100.49321169453047</v>
      </c>
      <c r="T1278" s="8" t="str">
        <f t="shared" ca="1" si="186"/>
        <v/>
      </c>
      <c r="U1278" s="8"/>
      <c r="V1278" s="3">
        <f t="shared" si="185"/>
        <v>44374</v>
      </c>
      <c r="W1278" s="8">
        <f t="shared" ca="1" si="187"/>
        <v>98.360032715349377</v>
      </c>
      <c r="X1278" s="8">
        <f t="shared" ca="1" si="187"/>
        <v>98.936069561439453</v>
      </c>
      <c r="Y1278" s="8">
        <f t="shared" ca="1" si="187"/>
        <v>100.90139125800015</v>
      </c>
      <c r="Z1278" s="8">
        <f t="shared" ca="1" si="187"/>
        <v>99.982370288387344</v>
      </c>
      <c r="AA1278" s="8" t="str">
        <f t="shared" ca="1" si="187"/>
        <v/>
      </c>
    </row>
    <row r="1279" spans="1:27" x14ac:dyDescent="0.2">
      <c r="A1279" s="4">
        <v>44375</v>
      </c>
      <c r="B1279" s="1">
        <v>12308.05</v>
      </c>
      <c r="C1279" s="1">
        <v>17926.2</v>
      </c>
      <c r="D1279" s="1">
        <v>3621.3</v>
      </c>
      <c r="E1279" s="1">
        <v>8090.25</v>
      </c>
      <c r="F1279" s="1">
        <v>15814.7</v>
      </c>
      <c r="G1279" s="1"/>
      <c r="H1279" s="4">
        <f t="shared" si="183"/>
        <v>44375</v>
      </c>
      <c r="I1279" s="8">
        <f t="shared" si="188"/>
        <v>77.826642301150187</v>
      </c>
      <c r="J1279" s="8">
        <f t="shared" si="188"/>
        <v>113.3515020835046</v>
      </c>
      <c r="K1279" s="8">
        <f t="shared" si="188"/>
        <v>22.89831612360652</v>
      </c>
      <c r="L1279" s="8">
        <f t="shared" si="188"/>
        <v>51.156518934914985</v>
      </c>
      <c r="M1279" s="8">
        <f t="shared" si="188"/>
        <v>100</v>
      </c>
      <c r="N1279" s="8"/>
      <c r="O1279" s="3">
        <f t="shared" si="184"/>
        <v>44375</v>
      </c>
      <c r="P1279" s="8">
        <f t="shared" ca="1" si="186"/>
        <v>100.27080660026006</v>
      </c>
      <c r="Q1279" s="8">
        <f t="shared" ca="1" si="186"/>
        <v>101.02780665653506</v>
      </c>
      <c r="R1279" s="8">
        <f t="shared" ca="1" si="186"/>
        <v>101.01420406061921</v>
      </c>
      <c r="S1279" s="8">
        <f t="shared" ca="1" si="186"/>
        <v>100.62921058134478</v>
      </c>
      <c r="T1279" s="8" t="str">
        <f t="shared" ca="1" si="186"/>
        <v/>
      </c>
      <c r="U1279" s="8"/>
      <c r="V1279" s="3">
        <f t="shared" si="185"/>
        <v>44375</v>
      </c>
      <c r="W1279" s="8">
        <f t="shared" ca="1" si="187"/>
        <v>98.80044646157819</v>
      </c>
      <c r="X1279" s="8">
        <f t="shared" ca="1" si="187"/>
        <v>99.444880665272223</v>
      </c>
      <c r="Y1279" s="8">
        <f t="shared" ca="1" si="187"/>
        <v>101.05673584115308</v>
      </c>
      <c r="Z1279" s="8">
        <f t="shared" ca="1" si="187"/>
        <v>100.14382118674293</v>
      </c>
      <c r="AA1279" s="8" t="str">
        <f t="shared" ca="1" si="187"/>
        <v/>
      </c>
    </row>
    <row r="1280" spans="1:27" x14ac:dyDescent="0.2">
      <c r="A1280" s="4">
        <v>44376</v>
      </c>
      <c r="B1280" s="1">
        <v>12323.4</v>
      </c>
      <c r="C1280" s="1">
        <v>17887.099999999999</v>
      </c>
      <c r="D1280" s="1">
        <v>3620.7</v>
      </c>
      <c r="E1280" s="1">
        <v>8073.5</v>
      </c>
      <c r="F1280" s="1">
        <v>15748.45</v>
      </c>
      <c r="G1280" s="1"/>
      <c r="H1280" s="4">
        <f t="shared" si="183"/>
        <v>44376</v>
      </c>
      <c r="I1280" s="8">
        <f t="shared" si="188"/>
        <v>78.251510466109352</v>
      </c>
      <c r="J1280" s="8">
        <f t="shared" si="188"/>
        <v>113.58006660972984</v>
      </c>
      <c r="K1280" s="8">
        <f t="shared" si="188"/>
        <v>22.990834018585954</v>
      </c>
      <c r="L1280" s="8">
        <f t="shared" si="188"/>
        <v>51.265362622988285</v>
      </c>
      <c r="M1280" s="8">
        <f t="shared" si="188"/>
        <v>100</v>
      </c>
      <c r="N1280" s="8"/>
      <c r="O1280" s="3">
        <f t="shared" si="184"/>
        <v>44376</v>
      </c>
      <c r="P1280" s="8">
        <f t="shared" ref="P1280:T1330" ca="1" si="189">IFERROR(IF(ROW(I1280)-$BO$10&gt;ROW($I$4),100+(I1280-AVERAGE(INDIRECT(CONCATENATE(ADDRESS(ROW(I1280)-$BO$10,COLUMN(I1280)),":",CONCATENATE(ADDRESS(ROW(I1280),COLUMN(I1280)))))))/_xlfn.STDEV.S(INDIRECT(CONCATENATE(ADDRESS(ROW(I1280)-$BO$10,COLUMN(I1280)),":",CONCATENATE(ADDRESS(ROW(I1280),COLUMN(I1280)))))),""),"")</f>
        <v>100.94722352336017</v>
      </c>
      <c r="Q1280" s="8">
        <f t="shared" ca="1" si="189"/>
        <v>101.16102968400592</v>
      </c>
      <c r="R1280" s="8">
        <f t="shared" ca="1" si="189"/>
        <v>101.4623915092654</v>
      </c>
      <c r="S1280" s="8">
        <f t="shared" ca="1" si="189"/>
        <v>100.86739488022585</v>
      </c>
      <c r="T1280" s="8" t="str">
        <f t="shared" ca="1" si="189"/>
        <v/>
      </c>
      <c r="U1280" s="8"/>
      <c r="V1280" s="3">
        <f t="shared" si="185"/>
        <v>44376</v>
      </c>
      <c r="W1280" s="8">
        <f t="shared" ref="W1280:AA1330" ca="1" si="190">IFERROR(IF(ROW(P1280)-$BO$10&gt;ROW($I$4),100+(P1280-AVERAGE(INDIRECT(CONCATENATE(ADDRESS(ROW(P1280)-$BO$10,COLUMN(P1280)),":",CONCATENATE(ADDRESS(ROW(P1280),COLUMN(P1280)))))))/_xlfn.STDEV.S(INDIRECT(CONCATENATE(ADDRESS(ROW(P1280)-$BO$10,COLUMN(P1280)),":",CONCATENATE(ADDRESS(ROW(P1280),COLUMN(P1280)))))),""),"")</f>
        <v>99.992056624823149</v>
      </c>
      <c r="X1280" s="8">
        <f t="shared" ca="1" si="190"/>
        <v>99.613928433391351</v>
      </c>
      <c r="Y1280" s="8">
        <f t="shared" ca="1" si="190"/>
        <v>101.58442304955581</v>
      </c>
      <c r="Z1280" s="8">
        <f t="shared" ca="1" si="190"/>
        <v>100.4334192143391</v>
      </c>
      <c r="AA1280" s="8" t="str">
        <f t="shared" ca="1" si="190"/>
        <v/>
      </c>
    </row>
    <row r="1281" spans="1:27" x14ac:dyDescent="0.2">
      <c r="A1281" s="4">
        <v>44377</v>
      </c>
      <c r="B1281" s="1">
        <v>12302.3</v>
      </c>
      <c r="C1281" s="1">
        <v>17842.650000000001</v>
      </c>
      <c r="D1281" s="1">
        <v>3619.85</v>
      </c>
      <c r="E1281" s="1">
        <v>8064.55</v>
      </c>
      <c r="F1281" s="1">
        <v>15721.5</v>
      </c>
      <c r="G1281" s="1"/>
      <c r="H1281" s="4">
        <f t="shared" si="183"/>
        <v>44377</v>
      </c>
      <c r="I1281" s="8">
        <f t="shared" ref="I1281:M1331" si="191">B1281/$F1281*100</f>
        <v>78.251439112044011</v>
      </c>
      <c r="J1281" s="8">
        <f t="shared" si="191"/>
        <v>113.49203320293866</v>
      </c>
      <c r="K1281" s="8">
        <f t="shared" si="191"/>
        <v>23.024838596826001</v>
      </c>
      <c r="L1281" s="8">
        <f t="shared" si="191"/>
        <v>51.296313964952454</v>
      </c>
      <c r="M1281" s="8">
        <f t="shared" si="191"/>
        <v>100</v>
      </c>
      <c r="N1281" s="8"/>
      <c r="O1281" s="3">
        <f t="shared" si="184"/>
        <v>44377</v>
      </c>
      <c r="P1281" s="8">
        <f t="shared" ca="1" si="189"/>
        <v>100.92500172403194</v>
      </c>
      <c r="Q1281" s="8">
        <f t="shared" ca="1" si="189"/>
        <v>101.11915684698459</v>
      </c>
      <c r="R1281" s="8">
        <f t="shared" ca="1" si="189"/>
        <v>101.60340152156559</v>
      </c>
      <c r="S1281" s="8">
        <f t="shared" ca="1" si="189"/>
        <v>100.93865180583674</v>
      </c>
      <c r="T1281" s="8" t="str">
        <f t="shared" ca="1" si="189"/>
        <v/>
      </c>
      <c r="U1281" s="8"/>
      <c r="V1281" s="3">
        <f t="shared" si="185"/>
        <v>44377</v>
      </c>
      <c r="W1281" s="8">
        <f t="shared" ca="1" si="190"/>
        <v>99.946446324816492</v>
      </c>
      <c r="X1281" s="8">
        <f t="shared" ca="1" si="190"/>
        <v>99.584605078576217</v>
      </c>
      <c r="Y1281" s="8">
        <f t="shared" ca="1" si="190"/>
        <v>101.70849982728367</v>
      </c>
      <c r="Z1281" s="8">
        <f t="shared" ca="1" si="190"/>
        <v>100.53906095477903</v>
      </c>
      <c r="AA1281" s="8" t="str">
        <f t="shared" ca="1" si="190"/>
        <v/>
      </c>
    </row>
    <row r="1282" spans="1:27" x14ac:dyDescent="0.2">
      <c r="A1282" s="4">
        <v>44378</v>
      </c>
      <c r="B1282" s="1">
        <v>12320.55</v>
      </c>
      <c r="C1282" s="1">
        <v>17834.25</v>
      </c>
      <c r="D1282" s="1">
        <v>3627.9</v>
      </c>
      <c r="E1282" s="1">
        <v>8051.45</v>
      </c>
      <c r="F1282" s="1">
        <v>15680</v>
      </c>
      <c r="G1282" s="1"/>
      <c r="H1282" s="4">
        <f t="shared" si="183"/>
        <v>44378</v>
      </c>
      <c r="I1282" s="8">
        <f t="shared" si="191"/>
        <v>78.57493622448979</v>
      </c>
      <c r="J1282" s="8">
        <f t="shared" si="191"/>
        <v>113.73883928571429</v>
      </c>
      <c r="K1282" s="8">
        <f t="shared" si="191"/>
        <v>23.137117346938776</v>
      </c>
      <c r="L1282" s="8">
        <f t="shared" si="191"/>
        <v>51.348533163265309</v>
      </c>
      <c r="M1282" s="8">
        <f t="shared" si="191"/>
        <v>100</v>
      </c>
      <c r="N1282" s="8"/>
      <c r="O1282" s="3">
        <f t="shared" si="184"/>
        <v>44378</v>
      </c>
      <c r="P1282" s="8">
        <f t="shared" ca="1" si="189"/>
        <v>101.42277435232816</v>
      </c>
      <c r="Q1282" s="8">
        <f t="shared" ca="1" si="189"/>
        <v>101.256180136334</v>
      </c>
      <c r="R1282" s="8">
        <f t="shared" ca="1" si="189"/>
        <v>102.10130197956141</v>
      </c>
      <c r="S1282" s="8">
        <f t="shared" ca="1" si="189"/>
        <v>101.04852404127446</v>
      </c>
      <c r="T1282" s="8" t="str">
        <f t="shared" ca="1" si="189"/>
        <v/>
      </c>
      <c r="U1282" s="8"/>
      <c r="V1282" s="3">
        <f t="shared" si="185"/>
        <v>44378</v>
      </c>
      <c r="W1282" s="8">
        <f t="shared" ca="1" si="190"/>
        <v>100.82038902291931</v>
      </c>
      <c r="X1282" s="8">
        <f t="shared" ca="1" si="190"/>
        <v>99.772913677743617</v>
      </c>
      <c r="Y1282" s="8">
        <f t="shared" ca="1" si="190"/>
        <v>102.22812154935818</v>
      </c>
      <c r="Z1282" s="8">
        <f t="shared" ca="1" si="190"/>
        <v>100.68721230983823</v>
      </c>
      <c r="AA1282" s="8" t="str">
        <f t="shared" ca="1" si="190"/>
        <v/>
      </c>
    </row>
    <row r="1283" spans="1:27" x14ac:dyDescent="0.2">
      <c r="A1283" s="4">
        <v>44379</v>
      </c>
      <c r="B1283" s="1">
        <v>12299.1</v>
      </c>
      <c r="C1283" s="1">
        <v>17789.2</v>
      </c>
      <c r="D1283" s="1">
        <v>3625.4</v>
      </c>
      <c r="E1283" s="1">
        <v>8040.7</v>
      </c>
      <c r="F1283" s="1">
        <v>15722.2</v>
      </c>
      <c r="G1283" s="1"/>
      <c r="H1283" s="4">
        <f t="shared" si="183"/>
        <v>44379</v>
      </c>
      <c r="I1283" s="8">
        <f t="shared" si="191"/>
        <v>78.227601735126129</v>
      </c>
      <c r="J1283" s="8">
        <f t="shared" si="191"/>
        <v>113.14701504878452</v>
      </c>
      <c r="K1283" s="8">
        <f t="shared" si="191"/>
        <v>23.059113864471893</v>
      </c>
      <c r="L1283" s="8">
        <f t="shared" si="191"/>
        <v>51.142333770083056</v>
      </c>
      <c r="M1283" s="8">
        <f t="shared" si="191"/>
        <v>100</v>
      </c>
      <c r="N1283" s="8"/>
      <c r="O1283" s="3">
        <f t="shared" si="184"/>
        <v>44379</v>
      </c>
      <c r="P1283" s="8">
        <f t="shared" ca="1" si="189"/>
        <v>100.83196116284502</v>
      </c>
      <c r="Q1283" s="8">
        <f t="shared" ca="1" si="189"/>
        <v>100.91352305686183</v>
      </c>
      <c r="R1283" s="8">
        <f t="shared" ca="1" si="189"/>
        <v>101.68655700025235</v>
      </c>
      <c r="S1283" s="8">
        <f t="shared" ca="1" si="189"/>
        <v>100.6192233496281</v>
      </c>
      <c r="T1283" s="8" t="str">
        <f t="shared" ca="1" si="189"/>
        <v/>
      </c>
      <c r="U1283" s="8"/>
      <c r="V1283" s="3">
        <f t="shared" si="185"/>
        <v>44379</v>
      </c>
      <c r="W1283" s="8">
        <f t="shared" ca="1" si="190"/>
        <v>99.766905493822833</v>
      </c>
      <c r="X1283" s="8">
        <f t="shared" ca="1" si="190"/>
        <v>99.355484982649926</v>
      </c>
      <c r="Y1283" s="8">
        <f t="shared" ca="1" si="190"/>
        <v>101.67704881241042</v>
      </c>
      <c r="Z1283" s="8">
        <f t="shared" ca="1" si="190"/>
        <v>100.20840169267305</v>
      </c>
      <c r="AA1283" s="8" t="str">
        <f t="shared" ca="1" si="190"/>
        <v/>
      </c>
    </row>
    <row r="1284" spans="1:27" x14ac:dyDescent="0.2">
      <c r="A1284" s="4">
        <v>44380</v>
      </c>
      <c r="B1284" s="1">
        <v>12299.1</v>
      </c>
      <c r="C1284" s="1">
        <v>17789.2</v>
      </c>
      <c r="D1284" s="1">
        <v>3625.4</v>
      </c>
      <c r="E1284" s="1">
        <v>8040.7</v>
      </c>
      <c r="F1284" s="1">
        <v>15722.2</v>
      </c>
      <c r="G1284" s="1"/>
      <c r="H1284" s="4">
        <f t="shared" si="183"/>
        <v>44380</v>
      </c>
      <c r="I1284" s="8">
        <f t="shared" si="191"/>
        <v>78.227601735126129</v>
      </c>
      <c r="J1284" s="8">
        <f t="shared" si="191"/>
        <v>113.14701504878452</v>
      </c>
      <c r="K1284" s="8">
        <f t="shared" si="191"/>
        <v>23.059113864471893</v>
      </c>
      <c r="L1284" s="8">
        <f t="shared" si="191"/>
        <v>51.142333770083056</v>
      </c>
      <c r="M1284" s="8">
        <f t="shared" si="191"/>
        <v>100</v>
      </c>
      <c r="N1284" s="8"/>
      <c r="O1284" s="3">
        <f t="shared" si="184"/>
        <v>44380</v>
      </c>
      <c r="P1284" s="8">
        <f t="shared" ca="1" si="189"/>
        <v>100.81837785286437</v>
      </c>
      <c r="Q1284" s="8">
        <f t="shared" ca="1" si="189"/>
        <v>100.89718021418319</v>
      </c>
      <c r="R1284" s="8">
        <f t="shared" ca="1" si="189"/>
        <v>101.67116265226026</v>
      </c>
      <c r="S1284" s="8">
        <f t="shared" ca="1" si="189"/>
        <v>100.6512348793256</v>
      </c>
      <c r="T1284" s="8" t="str">
        <f t="shared" ca="1" si="189"/>
        <v/>
      </c>
      <c r="U1284" s="8"/>
      <c r="V1284" s="3">
        <f t="shared" si="185"/>
        <v>44380</v>
      </c>
      <c r="W1284" s="8">
        <f t="shared" ca="1" si="190"/>
        <v>99.752561759149131</v>
      </c>
      <c r="X1284" s="8">
        <f t="shared" ca="1" si="190"/>
        <v>99.341639761497817</v>
      </c>
      <c r="Y1284" s="8">
        <f t="shared" ca="1" si="190"/>
        <v>101.61426715634812</v>
      </c>
      <c r="Z1284" s="8">
        <f t="shared" ca="1" si="190"/>
        <v>100.27864794078249</v>
      </c>
      <c r="AA1284" s="8" t="str">
        <f t="shared" ca="1" si="190"/>
        <v/>
      </c>
    </row>
    <row r="1285" spans="1:27" x14ac:dyDescent="0.2">
      <c r="A1285" s="4">
        <v>44381</v>
      </c>
      <c r="B1285" s="1">
        <v>12299.1</v>
      </c>
      <c r="C1285" s="1">
        <v>17789.2</v>
      </c>
      <c r="D1285" s="1">
        <v>3625.4</v>
      </c>
      <c r="E1285" s="1">
        <v>8040.7</v>
      </c>
      <c r="F1285" s="1">
        <v>15722.2</v>
      </c>
      <c r="G1285" s="1"/>
      <c r="H1285" s="4">
        <f t="shared" si="183"/>
        <v>44381</v>
      </c>
      <c r="I1285" s="8">
        <f t="shared" si="191"/>
        <v>78.227601735126129</v>
      </c>
      <c r="J1285" s="8">
        <f t="shared" si="191"/>
        <v>113.14701504878452</v>
      </c>
      <c r="K1285" s="8">
        <f t="shared" si="191"/>
        <v>23.059113864471893</v>
      </c>
      <c r="L1285" s="8">
        <f t="shared" si="191"/>
        <v>51.142333770083056</v>
      </c>
      <c r="M1285" s="8">
        <f t="shared" si="191"/>
        <v>100</v>
      </c>
      <c r="N1285" s="8"/>
      <c r="O1285" s="3">
        <f t="shared" si="184"/>
        <v>44381</v>
      </c>
      <c r="P1285" s="8">
        <f t="shared" ca="1" si="189"/>
        <v>100.80500117497125</v>
      </c>
      <c r="Q1285" s="8">
        <f t="shared" ca="1" si="189"/>
        <v>100.88170563812723</v>
      </c>
      <c r="R1285" s="8">
        <f t="shared" ca="1" si="189"/>
        <v>101.65607021932111</v>
      </c>
      <c r="S1285" s="8">
        <f t="shared" ca="1" si="189"/>
        <v>100.68543150858808</v>
      </c>
      <c r="T1285" s="8" t="str">
        <f t="shared" ca="1" si="189"/>
        <v/>
      </c>
      <c r="U1285" s="8"/>
      <c r="V1285" s="3">
        <f t="shared" si="185"/>
        <v>44381</v>
      </c>
      <c r="W1285" s="8">
        <f t="shared" ca="1" si="190"/>
        <v>99.738872506279009</v>
      </c>
      <c r="X1285" s="8">
        <f t="shared" ca="1" si="190"/>
        <v>99.330156602474574</v>
      </c>
      <c r="Y1285" s="8">
        <f t="shared" ca="1" si="190"/>
        <v>101.55561445920101</v>
      </c>
      <c r="Z1285" s="8">
        <f t="shared" ca="1" si="190"/>
        <v>100.35392288920478</v>
      </c>
      <c r="AA1285" s="8" t="str">
        <f t="shared" ca="1" si="190"/>
        <v/>
      </c>
    </row>
    <row r="1286" spans="1:27" x14ac:dyDescent="0.2">
      <c r="A1286" s="4">
        <v>44382</v>
      </c>
      <c r="B1286" s="1">
        <v>12348.3</v>
      </c>
      <c r="C1286" s="1">
        <v>17933.849999999999</v>
      </c>
      <c r="D1286" s="1">
        <v>3654.45</v>
      </c>
      <c r="E1286" s="1">
        <v>8083.2</v>
      </c>
      <c r="F1286" s="1">
        <v>15834.35</v>
      </c>
      <c r="G1286" s="1"/>
      <c r="H1286" s="4">
        <f t="shared" ref="H1286:H1349" si="192">A1286</f>
        <v>44382</v>
      </c>
      <c r="I1286" s="8">
        <f t="shared" si="191"/>
        <v>77.984255747788822</v>
      </c>
      <c r="J1286" s="8">
        <f t="shared" si="191"/>
        <v>113.25914862308839</v>
      </c>
      <c r="K1286" s="8">
        <f t="shared" si="191"/>
        <v>23.079254911000451</v>
      </c>
      <c r="L1286" s="8">
        <f t="shared" si="191"/>
        <v>51.048511621885325</v>
      </c>
      <c r="M1286" s="8">
        <f t="shared" si="191"/>
        <v>100</v>
      </c>
      <c r="N1286" s="8"/>
      <c r="O1286" s="3">
        <f t="shared" ref="O1286:O1349" si="193">A1286</f>
        <v>44382</v>
      </c>
      <c r="P1286" s="8">
        <f t="shared" ca="1" si="189"/>
        <v>100.40232318892394</v>
      </c>
      <c r="Q1286" s="8">
        <f t="shared" ca="1" si="189"/>
        <v>100.93541579243896</v>
      </c>
      <c r="R1286" s="8">
        <f t="shared" ca="1" si="189"/>
        <v>101.73314026636466</v>
      </c>
      <c r="S1286" s="8">
        <f t="shared" ca="1" si="189"/>
        <v>100.50613086922733</v>
      </c>
      <c r="T1286" s="8" t="str">
        <f t="shared" ca="1" si="189"/>
        <v/>
      </c>
      <c r="U1286" s="8"/>
      <c r="V1286" s="3">
        <f t="shared" ref="V1286:V1349" si="194">O1286</f>
        <v>44382</v>
      </c>
      <c r="W1286" s="8">
        <f t="shared" ca="1" si="190"/>
        <v>99.039079946104053</v>
      </c>
      <c r="X1286" s="8">
        <f t="shared" ca="1" si="190"/>
        <v>99.422650181490681</v>
      </c>
      <c r="Y1286" s="8">
        <f t="shared" ca="1" si="190"/>
        <v>101.60053818299818</v>
      </c>
      <c r="Z1286" s="8">
        <f t="shared" ca="1" si="190"/>
        <v>100.15529243139494</v>
      </c>
      <c r="AA1286" s="8" t="str">
        <f t="shared" ca="1" si="190"/>
        <v/>
      </c>
    </row>
    <row r="1287" spans="1:27" x14ac:dyDescent="0.2">
      <c r="A1287" s="4">
        <v>44383</v>
      </c>
      <c r="B1287" s="1">
        <v>12319.75</v>
      </c>
      <c r="C1287" s="1">
        <v>17800.5</v>
      </c>
      <c r="D1287" s="1">
        <v>3641.55</v>
      </c>
      <c r="E1287" s="1">
        <v>8015.7</v>
      </c>
      <c r="F1287" s="1">
        <v>15818.25</v>
      </c>
      <c r="G1287" s="1"/>
      <c r="H1287" s="4">
        <f t="shared" si="192"/>
        <v>44383</v>
      </c>
      <c r="I1287" s="8">
        <f t="shared" si="191"/>
        <v>77.88314130829896</v>
      </c>
      <c r="J1287" s="8">
        <f t="shared" si="191"/>
        <v>112.53141150253663</v>
      </c>
      <c r="K1287" s="8">
        <f t="shared" si="191"/>
        <v>23.021193874164336</v>
      </c>
      <c r="L1287" s="8">
        <f t="shared" si="191"/>
        <v>50.67374709591769</v>
      </c>
      <c r="M1287" s="8">
        <f t="shared" si="191"/>
        <v>100</v>
      </c>
      <c r="N1287" s="8"/>
      <c r="O1287" s="3">
        <f t="shared" si="193"/>
        <v>44383</v>
      </c>
      <c r="P1287" s="8">
        <f t="shared" ca="1" si="189"/>
        <v>100.25559140409351</v>
      </c>
      <c r="Q1287" s="8">
        <f t="shared" ca="1" si="189"/>
        <v>100.46493053859426</v>
      </c>
      <c r="R1287" s="8">
        <f t="shared" ca="1" si="189"/>
        <v>101.46353802194923</v>
      </c>
      <c r="S1287" s="8">
        <f t="shared" ca="1" si="189"/>
        <v>99.648650874956232</v>
      </c>
      <c r="T1287" s="8" t="str">
        <f t="shared" ca="1" si="189"/>
        <v/>
      </c>
      <c r="U1287" s="8"/>
      <c r="V1287" s="3">
        <f t="shared" si="194"/>
        <v>44383</v>
      </c>
      <c r="W1287" s="8">
        <f t="shared" ca="1" si="190"/>
        <v>98.791494473650971</v>
      </c>
      <c r="X1287" s="8">
        <f t="shared" ca="1" si="190"/>
        <v>98.71889457461036</v>
      </c>
      <c r="Y1287" s="8">
        <f t="shared" ca="1" si="190"/>
        <v>101.27128170923829</v>
      </c>
      <c r="Z1287" s="8">
        <f t="shared" ca="1" si="190"/>
        <v>99.037310176426217</v>
      </c>
      <c r="AA1287" s="8" t="str">
        <f t="shared" ca="1" si="190"/>
        <v/>
      </c>
    </row>
    <row r="1288" spans="1:27" x14ac:dyDescent="0.2">
      <c r="A1288" s="4">
        <v>44384</v>
      </c>
      <c r="B1288" s="1">
        <v>12371.65</v>
      </c>
      <c r="C1288" s="1">
        <v>17992.05</v>
      </c>
      <c r="D1288" s="1">
        <v>3657.3</v>
      </c>
      <c r="E1288" s="1">
        <v>8053.1</v>
      </c>
      <c r="F1288" s="1">
        <v>15879.65</v>
      </c>
      <c r="G1288" s="1"/>
      <c r="H1288" s="4">
        <f t="shared" si="192"/>
        <v>44384</v>
      </c>
      <c r="I1288" s="8">
        <f t="shared" si="191"/>
        <v>77.908833003246286</v>
      </c>
      <c r="J1288" s="8">
        <f t="shared" si="191"/>
        <v>113.30256019496652</v>
      </c>
      <c r="K1288" s="8">
        <f t="shared" si="191"/>
        <v>23.031364041398898</v>
      </c>
      <c r="L1288" s="8">
        <f t="shared" si="191"/>
        <v>50.713334361903449</v>
      </c>
      <c r="M1288" s="8">
        <f t="shared" si="191"/>
        <v>100</v>
      </c>
      <c r="N1288" s="8"/>
      <c r="O1288" s="3">
        <f t="shared" si="193"/>
        <v>44384</v>
      </c>
      <c r="P1288" s="8">
        <f t="shared" ca="1" si="189"/>
        <v>100.28940683705001</v>
      </c>
      <c r="Q1288" s="8">
        <f t="shared" ca="1" si="189"/>
        <v>100.96108132497898</v>
      </c>
      <c r="R1288" s="8">
        <f t="shared" ca="1" si="189"/>
        <v>101.4828609207901</v>
      </c>
      <c r="S1288" s="8">
        <f t="shared" ca="1" si="189"/>
        <v>99.761616986819277</v>
      </c>
      <c r="T1288" s="8" t="str">
        <f t="shared" ca="1" si="189"/>
        <v/>
      </c>
      <c r="U1288" s="8"/>
      <c r="V1288" s="3">
        <f t="shared" si="194"/>
        <v>44384</v>
      </c>
      <c r="W1288" s="8">
        <f t="shared" ca="1" si="190"/>
        <v>98.878131735227171</v>
      </c>
      <c r="X1288" s="8">
        <f t="shared" ca="1" si="190"/>
        <v>99.510138227609872</v>
      </c>
      <c r="Y1288" s="8">
        <f t="shared" ca="1" si="190"/>
        <v>101.26249812660987</v>
      </c>
      <c r="Z1288" s="8">
        <f t="shared" ca="1" si="190"/>
        <v>99.210185809622004</v>
      </c>
      <c r="AA1288" s="8" t="str">
        <f t="shared" ca="1" si="190"/>
        <v/>
      </c>
    </row>
    <row r="1289" spans="1:27" x14ac:dyDescent="0.2">
      <c r="A1289" s="4">
        <v>44385</v>
      </c>
      <c r="B1289" s="1">
        <v>12301.2</v>
      </c>
      <c r="C1289" s="1">
        <v>17743.25</v>
      </c>
      <c r="D1289" s="1">
        <v>3641.55</v>
      </c>
      <c r="E1289" s="1">
        <v>7988.95</v>
      </c>
      <c r="F1289" s="1">
        <v>15727.9</v>
      </c>
      <c r="G1289" s="1"/>
      <c r="H1289" s="4">
        <f t="shared" si="192"/>
        <v>44385</v>
      </c>
      <c r="I1289" s="8">
        <f t="shared" si="191"/>
        <v>78.212603081148785</v>
      </c>
      <c r="J1289" s="8">
        <f t="shared" si="191"/>
        <v>112.81385308909644</v>
      </c>
      <c r="K1289" s="8">
        <f t="shared" si="191"/>
        <v>23.153440700920022</v>
      </c>
      <c r="L1289" s="8">
        <f t="shared" si="191"/>
        <v>50.794765989102167</v>
      </c>
      <c r="M1289" s="8">
        <f t="shared" si="191"/>
        <v>100</v>
      </c>
      <c r="N1289" s="8"/>
      <c r="O1289" s="3">
        <f t="shared" si="193"/>
        <v>44385</v>
      </c>
      <c r="P1289" s="8">
        <f t="shared" ca="1" si="189"/>
        <v>100.77455703123717</v>
      </c>
      <c r="Q1289" s="8">
        <f t="shared" ca="1" si="189"/>
        <v>100.62354130861229</v>
      </c>
      <c r="R1289" s="8">
        <f t="shared" ca="1" si="189"/>
        <v>101.99593028092301</v>
      </c>
      <c r="S1289" s="8">
        <f t="shared" ca="1" si="189"/>
        <v>99.979392772044022</v>
      </c>
      <c r="T1289" s="8" t="str">
        <f t="shared" ca="1" si="189"/>
        <v/>
      </c>
      <c r="U1289" s="8"/>
      <c r="V1289" s="3">
        <f t="shared" si="194"/>
        <v>44385</v>
      </c>
      <c r="W1289" s="8">
        <f t="shared" ca="1" si="190"/>
        <v>99.764193047824335</v>
      </c>
      <c r="X1289" s="8">
        <f t="shared" ca="1" si="190"/>
        <v>98.99163033854262</v>
      </c>
      <c r="Y1289" s="8">
        <f t="shared" ca="1" si="190"/>
        <v>101.77386300684539</v>
      </c>
      <c r="Z1289" s="8">
        <f t="shared" ca="1" si="190"/>
        <v>99.528082390574212</v>
      </c>
      <c r="AA1289" s="8" t="str">
        <f t="shared" ca="1" si="190"/>
        <v/>
      </c>
    </row>
    <row r="1290" spans="1:27" x14ac:dyDescent="0.2">
      <c r="A1290" s="4">
        <v>44386</v>
      </c>
      <c r="B1290" s="1">
        <v>12270.9</v>
      </c>
      <c r="C1290" s="1">
        <v>17905.75</v>
      </c>
      <c r="D1290" s="1">
        <v>3630</v>
      </c>
      <c r="E1290" s="1">
        <v>7974.95</v>
      </c>
      <c r="F1290" s="1">
        <v>15689.8</v>
      </c>
      <c r="G1290" s="1"/>
      <c r="H1290" s="4">
        <f t="shared" si="192"/>
        <v>44386</v>
      </c>
      <c r="I1290" s="8">
        <f t="shared" si="191"/>
        <v>78.20940993511708</v>
      </c>
      <c r="J1290" s="8">
        <f t="shared" si="191"/>
        <v>114.12350699180361</v>
      </c>
      <c r="K1290" s="8">
        <f t="shared" si="191"/>
        <v>23.136050172723682</v>
      </c>
      <c r="L1290" s="8">
        <f t="shared" si="191"/>
        <v>50.828882458667415</v>
      </c>
      <c r="M1290" s="8">
        <f t="shared" si="191"/>
        <v>100</v>
      </c>
      <c r="N1290" s="8"/>
      <c r="O1290" s="3">
        <f t="shared" si="193"/>
        <v>44386</v>
      </c>
      <c r="P1290" s="8">
        <f t="shared" ca="1" si="189"/>
        <v>100.75169662743724</v>
      </c>
      <c r="Q1290" s="8">
        <f t="shared" ca="1" si="189"/>
        <v>101.59887853096109</v>
      </c>
      <c r="R1290" s="8">
        <f t="shared" ca="1" si="189"/>
        <v>101.85131246405992</v>
      </c>
      <c r="S1290" s="8">
        <f t="shared" ca="1" si="189"/>
        <v>100.07407916361609</v>
      </c>
      <c r="T1290" s="8" t="str">
        <f t="shared" ca="1" si="189"/>
        <v/>
      </c>
      <c r="U1290" s="8"/>
      <c r="V1290" s="3">
        <f t="shared" si="194"/>
        <v>44386</v>
      </c>
      <c r="W1290" s="8">
        <f t="shared" ca="1" si="190"/>
        <v>99.726842084936578</v>
      </c>
      <c r="X1290" s="8">
        <f t="shared" ca="1" si="190"/>
        <v>100.59029287590312</v>
      </c>
      <c r="Y1290" s="8">
        <f t="shared" ca="1" si="190"/>
        <v>101.56975175234331</v>
      </c>
      <c r="Z1290" s="8">
        <f t="shared" ca="1" si="190"/>
        <v>99.677023852044769</v>
      </c>
      <c r="AA1290" s="8" t="str">
        <f t="shared" ca="1" si="190"/>
        <v/>
      </c>
    </row>
    <row r="1291" spans="1:27" x14ac:dyDescent="0.2">
      <c r="A1291" s="4">
        <v>44387</v>
      </c>
      <c r="B1291" s="1">
        <v>12270.9</v>
      </c>
      <c r="C1291" s="1">
        <v>17905.75</v>
      </c>
      <c r="D1291" s="1">
        <v>3630</v>
      </c>
      <c r="E1291" s="1">
        <v>7974.95</v>
      </c>
      <c r="F1291" s="1">
        <v>15689.8</v>
      </c>
      <c r="G1291" s="1"/>
      <c r="H1291" s="4">
        <f t="shared" si="192"/>
        <v>44387</v>
      </c>
      <c r="I1291" s="8">
        <f t="shared" si="191"/>
        <v>78.20940993511708</v>
      </c>
      <c r="J1291" s="8">
        <f t="shared" si="191"/>
        <v>114.12350699180361</v>
      </c>
      <c r="K1291" s="8">
        <f t="shared" si="191"/>
        <v>23.136050172723682</v>
      </c>
      <c r="L1291" s="8">
        <f t="shared" si="191"/>
        <v>50.828882458667415</v>
      </c>
      <c r="M1291" s="8">
        <f t="shared" si="191"/>
        <v>100</v>
      </c>
      <c r="N1291" s="8"/>
      <c r="O1291" s="3">
        <f t="shared" si="193"/>
        <v>44387</v>
      </c>
      <c r="P1291" s="8">
        <f t="shared" ca="1" si="189"/>
        <v>100.74551926903375</v>
      </c>
      <c r="Q1291" s="8">
        <f t="shared" ca="1" si="189"/>
        <v>101.59349768060045</v>
      </c>
      <c r="R1291" s="8">
        <f t="shared" ca="1" si="189"/>
        <v>101.79509758727364</v>
      </c>
      <c r="S1291" s="8">
        <f t="shared" ca="1" si="189"/>
        <v>100.08767459062011</v>
      </c>
      <c r="T1291" s="8" t="str">
        <f t="shared" ca="1" si="189"/>
        <v/>
      </c>
      <c r="U1291" s="8"/>
      <c r="V1291" s="3">
        <f t="shared" si="194"/>
        <v>44387</v>
      </c>
      <c r="W1291" s="8">
        <f t="shared" ca="1" si="190"/>
        <v>99.730354724115244</v>
      </c>
      <c r="X1291" s="8">
        <f t="shared" ca="1" si="190"/>
        <v>100.61648169149147</v>
      </c>
      <c r="Y1291" s="8">
        <f t="shared" ca="1" si="190"/>
        <v>101.46838028604233</v>
      </c>
      <c r="Z1291" s="8">
        <f t="shared" ca="1" si="190"/>
        <v>99.714041145982065</v>
      </c>
      <c r="AA1291" s="8" t="str">
        <f t="shared" ca="1" si="190"/>
        <v/>
      </c>
    </row>
    <row r="1292" spans="1:27" x14ac:dyDescent="0.2">
      <c r="A1292" s="4">
        <v>44388</v>
      </c>
      <c r="B1292" s="1">
        <v>12270.9</v>
      </c>
      <c r="C1292" s="1">
        <v>17905.75</v>
      </c>
      <c r="D1292" s="1">
        <v>3630</v>
      </c>
      <c r="E1292" s="1">
        <v>7974.95</v>
      </c>
      <c r="F1292" s="1">
        <v>15689.8</v>
      </c>
      <c r="G1292" s="1"/>
      <c r="H1292" s="4">
        <f t="shared" si="192"/>
        <v>44388</v>
      </c>
      <c r="I1292" s="8">
        <f t="shared" si="191"/>
        <v>78.20940993511708</v>
      </c>
      <c r="J1292" s="8">
        <f t="shared" si="191"/>
        <v>114.12350699180361</v>
      </c>
      <c r="K1292" s="8">
        <f t="shared" si="191"/>
        <v>23.136050172723682</v>
      </c>
      <c r="L1292" s="8">
        <f t="shared" si="191"/>
        <v>50.828882458667415</v>
      </c>
      <c r="M1292" s="8">
        <f t="shared" si="191"/>
        <v>100</v>
      </c>
      <c r="N1292" s="8"/>
      <c r="O1292" s="3">
        <f t="shared" si="193"/>
        <v>44388</v>
      </c>
      <c r="P1292" s="8">
        <f t="shared" ca="1" si="189"/>
        <v>100.73939073184908</v>
      </c>
      <c r="Q1292" s="8">
        <f t="shared" ca="1" si="189"/>
        <v>101.59370224280573</v>
      </c>
      <c r="R1292" s="8">
        <f t="shared" ca="1" si="189"/>
        <v>101.74235860755994</v>
      </c>
      <c r="S1292" s="8">
        <f t="shared" ca="1" si="189"/>
        <v>100.10152172525233</v>
      </c>
      <c r="T1292" s="8" t="str">
        <f t="shared" ca="1" si="189"/>
        <v/>
      </c>
      <c r="U1292" s="8"/>
      <c r="V1292" s="3">
        <f t="shared" si="194"/>
        <v>44388</v>
      </c>
      <c r="W1292" s="8">
        <f t="shared" ca="1" si="190"/>
        <v>99.734004033151166</v>
      </c>
      <c r="X1292" s="8">
        <f t="shared" ca="1" si="190"/>
        <v>100.6483539086917</v>
      </c>
      <c r="Y1292" s="8">
        <f t="shared" ca="1" si="190"/>
        <v>101.37593593828535</v>
      </c>
      <c r="Z1292" s="8">
        <f t="shared" ca="1" si="190"/>
        <v>99.751836754519033</v>
      </c>
      <c r="AA1292" s="8" t="str">
        <f t="shared" ca="1" si="190"/>
        <v/>
      </c>
    </row>
    <row r="1293" spans="1:27" x14ac:dyDescent="0.2">
      <c r="A1293" s="4">
        <v>44389</v>
      </c>
      <c r="B1293" s="1">
        <v>12277.3</v>
      </c>
      <c r="C1293" s="1">
        <v>17921.599999999999</v>
      </c>
      <c r="D1293" s="1">
        <v>3625.6</v>
      </c>
      <c r="E1293" s="1">
        <v>7968</v>
      </c>
      <c r="F1293" s="1">
        <v>15692.6</v>
      </c>
      <c r="G1293" s="1"/>
      <c r="H1293" s="4">
        <f t="shared" si="192"/>
        <v>44389</v>
      </c>
      <c r="I1293" s="8">
        <f t="shared" si="191"/>
        <v>78.236238736729405</v>
      </c>
      <c r="J1293" s="8">
        <f t="shared" si="191"/>
        <v>114.2041471776506</v>
      </c>
      <c r="K1293" s="8">
        <f t="shared" si="191"/>
        <v>23.103883359035468</v>
      </c>
      <c r="L1293" s="8">
        <f t="shared" si="191"/>
        <v>50.77552476963664</v>
      </c>
      <c r="M1293" s="8">
        <f t="shared" si="191"/>
        <v>100</v>
      </c>
      <c r="N1293" s="8"/>
      <c r="O1293" s="3">
        <f t="shared" si="193"/>
        <v>44389</v>
      </c>
      <c r="P1293" s="8">
        <f t="shared" ca="1" si="189"/>
        <v>100.77634716951708</v>
      </c>
      <c r="Q1293" s="8">
        <f t="shared" ca="1" si="189"/>
        <v>101.66564591570135</v>
      </c>
      <c r="R1293" s="8">
        <f t="shared" ca="1" si="189"/>
        <v>101.56062092784667</v>
      </c>
      <c r="S1293" s="8">
        <f t="shared" ca="1" si="189"/>
        <v>99.978709046517793</v>
      </c>
      <c r="T1293" s="8" t="str">
        <f t="shared" ca="1" si="189"/>
        <v/>
      </c>
      <c r="U1293" s="8"/>
      <c r="V1293" s="3">
        <f t="shared" si="194"/>
        <v>44389</v>
      </c>
      <c r="W1293" s="8">
        <f t="shared" ca="1" si="190"/>
        <v>99.816654026003775</v>
      </c>
      <c r="X1293" s="8">
        <f t="shared" ca="1" si="190"/>
        <v>100.800675152246</v>
      </c>
      <c r="Y1293" s="8">
        <f t="shared" ca="1" si="190"/>
        <v>101.15702454927272</v>
      </c>
      <c r="Z1293" s="8">
        <f t="shared" ca="1" si="190"/>
        <v>99.591087557292752</v>
      </c>
      <c r="AA1293" s="8" t="str">
        <f t="shared" ca="1" si="190"/>
        <v/>
      </c>
    </row>
    <row r="1294" spans="1:27" x14ac:dyDescent="0.2">
      <c r="A1294" s="4">
        <v>44390</v>
      </c>
      <c r="B1294" s="1">
        <v>12300.2</v>
      </c>
      <c r="C1294" s="1">
        <v>17982</v>
      </c>
      <c r="D1294" s="1">
        <v>3623.3</v>
      </c>
      <c r="E1294" s="1">
        <v>7991.35</v>
      </c>
      <c r="F1294" s="1">
        <v>15812.35</v>
      </c>
      <c r="G1294" s="1"/>
      <c r="H1294" s="4">
        <f t="shared" si="192"/>
        <v>44390</v>
      </c>
      <c r="I1294" s="8">
        <f t="shared" si="191"/>
        <v>77.788564002188167</v>
      </c>
      <c r="J1294" s="8">
        <f t="shared" si="191"/>
        <v>113.72123688129847</v>
      </c>
      <c r="K1294" s="8">
        <f t="shared" si="191"/>
        <v>22.914367567123168</v>
      </c>
      <c r="L1294" s="8">
        <f t="shared" si="191"/>
        <v>50.538661236312123</v>
      </c>
      <c r="M1294" s="8">
        <f t="shared" si="191"/>
        <v>100</v>
      </c>
      <c r="N1294" s="8"/>
      <c r="O1294" s="3">
        <f t="shared" si="193"/>
        <v>44390</v>
      </c>
      <c r="P1294" s="8">
        <f t="shared" ca="1" si="189"/>
        <v>100.05252077587765</v>
      </c>
      <c r="Q1294" s="8">
        <f t="shared" ca="1" si="189"/>
        <v>101.2399450046606</v>
      </c>
      <c r="R1294" s="8">
        <f t="shared" ca="1" si="189"/>
        <v>100.73667453110944</v>
      </c>
      <c r="S1294" s="8">
        <f t="shared" ca="1" si="189"/>
        <v>99.381619183800851</v>
      </c>
      <c r="T1294" s="8" t="str">
        <f t="shared" ca="1" si="189"/>
        <v/>
      </c>
      <c r="U1294" s="8"/>
      <c r="V1294" s="3">
        <f t="shared" si="194"/>
        <v>44390</v>
      </c>
      <c r="W1294" s="8">
        <f t="shared" ca="1" si="190"/>
        <v>98.508747198509752</v>
      </c>
      <c r="X1294" s="8">
        <f t="shared" ca="1" si="190"/>
        <v>100.0814885951409</v>
      </c>
      <c r="Y1294" s="8">
        <f t="shared" ca="1" si="190"/>
        <v>100.28640707186258</v>
      </c>
      <c r="Z1294" s="8">
        <f t="shared" ca="1" si="190"/>
        <v>98.733749386914738</v>
      </c>
      <c r="AA1294" s="8" t="str">
        <f t="shared" ca="1" si="190"/>
        <v/>
      </c>
    </row>
    <row r="1295" spans="1:27" x14ac:dyDescent="0.2">
      <c r="A1295" s="4">
        <v>44391</v>
      </c>
      <c r="B1295" s="1">
        <v>12347.55</v>
      </c>
      <c r="C1295" s="1">
        <v>18063.599999999999</v>
      </c>
      <c r="D1295" s="1">
        <v>3632.1</v>
      </c>
      <c r="E1295" s="1">
        <v>8075.35</v>
      </c>
      <c r="F1295" s="1">
        <v>15853.95</v>
      </c>
      <c r="G1295" s="1"/>
      <c r="H1295" s="4">
        <f t="shared" si="192"/>
        <v>44391</v>
      </c>
      <c r="I1295" s="8">
        <f t="shared" si="191"/>
        <v>77.883114302744744</v>
      </c>
      <c r="J1295" s="8">
        <f t="shared" si="191"/>
        <v>113.9375360714522</v>
      </c>
      <c r="K1295" s="8">
        <f t="shared" si="191"/>
        <v>22.909748043862884</v>
      </c>
      <c r="L1295" s="8">
        <f t="shared" si="191"/>
        <v>50.935886640237925</v>
      </c>
      <c r="M1295" s="8">
        <f t="shared" si="191"/>
        <v>100</v>
      </c>
      <c r="N1295" s="8"/>
      <c r="O1295" s="3">
        <f t="shared" si="193"/>
        <v>44391</v>
      </c>
      <c r="P1295" s="8">
        <f t="shared" ca="1" si="189"/>
        <v>100.21414277786214</v>
      </c>
      <c r="Q1295" s="8">
        <f t="shared" ca="1" si="189"/>
        <v>101.38815297262568</v>
      </c>
      <c r="R1295" s="8">
        <f t="shared" ca="1" si="189"/>
        <v>100.71036291893223</v>
      </c>
      <c r="S1295" s="8">
        <f t="shared" ca="1" si="189"/>
        <v>100.45054390012882</v>
      </c>
      <c r="T1295" s="8" t="str">
        <f t="shared" ca="1" si="189"/>
        <v/>
      </c>
      <c r="U1295" s="8"/>
      <c r="V1295" s="3">
        <f t="shared" si="194"/>
        <v>44391</v>
      </c>
      <c r="W1295" s="8">
        <f t="shared" ca="1" si="190"/>
        <v>98.833428082116555</v>
      </c>
      <c r="X1295" s="8">
        <f t="shared" ca="1" si="190"/>
        <v>100.39611106924772</v>
      </c>
      <c r="Y1295" s="8">
        <f t="shared" ca="1" si="190"/>
        <v>100.25272722023541</v>
      </c>
      <c r="Z1295" s="8">
        <f t="shared" ca="1" si="190"/>
        <v>100.35079969703003</v>
      </c>
      <c r="AA1295" s="8" t="str">
        <f t="shared" ca="1" si="190"/>
        <v/>
      </c>
    </row>
    <row r="1296" spans="1:27" x14ac:dyDescent="0.2">
      <c r="A1296" s="4">
        <v>44392</v>
      </c>
      <c r="B1296" s="1">
        <v>12420.6</v>
      </c>
      <c r="C1296" s="1">
        <v>18173.150000000001</v>
      </c>
      <c r="D1296" s="1">
        <v>3652.4</v>
      </c>
      <c r="E1296" s="1">
        <v>8145.4</v>
      </c>
      <c r="F1296" s="1">
        <v>15924.2</v>
      </c>
      <c r="G1296" s="1"/>
      <c r="H1296" s="4">
        <f t="shared" si="192"/>
        <v>44392</v>
      </c>
      <c r="I1296" s="8">
        <f t="shared" si="191"/>
        <v>77.998266788912474</v>
      </c>
      <c r="J1296" s="8">
        <f t="shared" si="191"/>
        <v>114.12284447570364</v>
      </c>
      <c r="K1296" s="8">
        <f t="shared" si="191"/>
        <v>22.936160058276084</v>
      </c>
      <c r="L1296" s="8">
        <f t="shared" si="191"/>
        <v>51.151078233129446</v>
      </c>
      <c r="M1296" s="8">
        <f t="shared" si="191"/>
        <v>100</v>
      </c>
      <c r="N1296" s="8"/>
      <c r="O1296" s="3">
        <f t="shared" si="193"/>
        <v>44392</v>
      </c>
      <c r="P1296" s="8">
        <f t="shared" ca="1" si="189"/>
        <v>100.40815235589194</v>
      </c>
      <c r="Q1296" s="8">
        <f t="shared" ca="1" si="189"/>
        <v>101.50384386569912</v>
      </c>
      <c r="R1296" s="8">
        <f t="shared" ca="1" si="189"/>
        <v>100.8143567932055</v>
      </c>
      <c r="S1296" s="8">
        <f t="shared" ca="1" si="189"/>
        <v>101.04632770998238</v>
      </c>
      <c r="T1296" s="8" t="str">
        <f t="shared" ca="1" si="189"/>
        <v/>
      </c>
      <c r="U1296" s="8"/>
      <c r="V1296" s="3">
        <f t="shared" si="194"/>
        <v>44392</v>
      </c>
      <c r="W1296" s="8">
        <f t="shared" ca="1" si="190"/>
        <v>99.214939086115407</v>
      </c>
      <c r="X1296" s="8">
        <f t="shared" ca="1" si="190"/>
        <v>100.66534279157719</v>
      </c>
      <c r="Y1296" s="8">
        <f t="shared" ca="1" si="190"/>
        <v>100.35457798243949</v>
      </c>
      <c r="Z1296" s="8">
        <f t="shared" ca="1" si="190"/>
        <v>101.27531482664151</v>
      </c>
      <c r="AA1296" s="8" t="str">
        <f t="shared" ca="1" si="190"/>
        <v/>
      </c>
    </row>
    <row r="1297" spans="1:27" x14ac:dyDescent="0.2">
      <c r="A1297" s="4">
        <v>44393</v>
      </c>
      <c r="B1297" s="1">
        <v>12416.65</v>
      </c>
      <c r="C1297" s="1">
        <v>18246.150000000001</v>
      </c>
      <c r="D1297" s="1">
        <v>3638.2</v>
      </c>
      <c r="E1297" s="1">
        <v>8125.9</v>
      </c>
      <c r="F1297" s="1">
        <v>15923.4</v>
      </c>
      <c r="G1297" s="1"/>
      <c r="H1297" s="4">
        <f t="shared" si="192"/>
        <v>44393</v>
      </c>
      <c r="I1297" s="8">
        <f t="shared" si="191"/>
        <v>77.977379202934046</v>
      </c>
      <c r="J1297" s="8">
        <f t="shared" si="191"/>
        <v>114.58702287199971</v>
      </c>
      <c r="K1297" s="8">
        <f t="shared" si="191"/>
        <v>22.848135448459502</v>
      </c>
      <c r="L1297" s="8">
        <f t="shared" si="191"/>
        <v>51.031186806837738</v>
      </c>
      <c r="M1297" s="8">
        <f t="shared" si="191"/>
        <v>100</v>
      </c>
      <c r="N1297" s="8"/>
      <c r="O1297" s="3">
        <f t="shared" si="193"/>
        <v>44393</v>
      </c>
      <c r="P1297" s="8">
        <f t="shared" ca="1" si="189"/>
        <v>100.3691608923621</v>
      </c>
      <c r="Q1297" s="8">
        <f t="shared" ca="1" si="189"/>
        <v>101.83641707250962</v>
      </c>
      <c r="R1297" s="8">
        <f t="shared" ca="1" si="189"/>
        <v>100.42852699548422</v>
      </c>
      <c r="S1297" s="8">
        <f t="shared" ca="1" si="189"/>
        <v>100.72023164421134</v>
      </c>
      <c r="T1297" s="8" t="str">
        <f t="shared" ca="1" si="189"/>
        <v/>
      </c>
      <c r="U1297" s="8"/>
      <c r="V1297" s="3">
        <f t="shared" si="194"/>
        <v>44393</v>
      </c>
      <c r="W1297" s="8">
        <f t="shared" ca="1" si="190"/>
        <v>99.16150884773198</v>
      </c>
      <c r="X1297" s="8">
        <f t="shared" ca="1" si="190"/>
        <v>101.36910198509992</v>
      </c>
      <c r="Y1297" s="8">
        <f t="shared" ca="1" si="190"/>
        <v>99.942251816474425</v>
      </c>
      <c r="Z1297" s="8">
        <f t="shared" ca="1" si="190"/>
        <v>100.78601784621308</v>
      </c>
      <c r="AA1297" s="8" t="str">
        <f t="shared" ca="1" si="190"/>
        <v/>
      </c>
    </row>
    <row r="1298" spans="1:27" x14ac:dyDescent="0.2">
      <c r="A1298" s="4">
        <v>44394</v>
      </c>
      <c r="B1298" s="1">
        <v>12416.65</v>
      </c>
      <c r="C1298" s="1">
        <v>18246.150000000001</v>
      </c>
      <c r="D1298" s="1">
        <v>3638.2</v>
      </c>
      <c r="E1298" s="1">
        <v>8125.9</v>
      </c>
      <c r="F1298" s="1">
        <v>15923.4</v>
      </c>
      <c r="G1298" s="1"/>
      <c r="H1298" s="4">
        <f t="shared" si="192"/>
        <v>44394</v>
      </c>
      <c r="I1298" s="8">
        <f t="shared" si="191"/>
        <v>77.977379202934046</v>
      </c>
      <c r="J1298" s="8">
        <f t="shared" si="191"/>
        <v>114.58702287199971</v>
      </c>
      <c r="K1298" s="8">
        <f t="shared" si="191"/>
        <v>22.848135448459502</v>
      </c>
      <c r="L1298" s="8">
        <f t="shared" si="191"/>
        <v>51.031186806837738</v>
      </c>
      <c r="M1298" s="8">
        <f t="shared" si="191"/>
        <v>100</v>
      </c>
      <c r="N1298" s="8"/>
      <c r="O1298" s="3">
        <f t="shared" si="193"/>
        <v>44394</v>
      </c>
      <c r="P1298" s="8">
        <f t="shared" ca="1" si="189"/>
        <v>100.36435231604794</v>
      </c>
      <c r="Q1298" s="8">
        <f t="shared" ca="1" si="189"/>
        <v>101.78164847794356</v>
      </c>
      <c r="R1298" s="8">
        <f t="shared" ca="1" si="189"/>
        <v>100.41803345074126</v>
      </c>
      <c r="S1298" s="8">
        <f t="shared" ca="1" si="189"/>
        <v>100.71480436465964</v>
      </c>
      <c r="T1298" s="8" t="str">
        <f t="shared" ca="1" si="189"/>
        <v/>
      </c>
      <c r="U1298" s="8"/>
      <c r="V1298" s="3">
        <f t="shared" si="194"/>
        <v>44394</v>
      </c>
      <c r="W1298" s="8">
        <f t="shared" ca="1" si="190"/>
        <v>99.172647232658178</v>
      </c>
      <c r="X1298" s="8">
        <f t="shared" ca="1" si="190"/>
        <v>101.29755824189712</v>
      </c>
      <c r="Y1298" s="8">
        <f t="shared" ca="1" si="190"/>
        <v>99.923640959634724</v>
      </c>
      <c r="Z1298" s="8">
        <f t="shared" ca="1" si="190"/>
        <v>100.7860234409747</v>
      </c>
      <c r="AA1298" s="8" t="str">
        <f t="shared" ca="1" si="190"/>
        <v/>
      </c>
    </row>
    <row r="1299" spans="1:27" x14ac:dyDescent="0.2">
      <c r="A1299" s="4">
        <v>44395</v>
      </c>
      <c r="B1299" s="1">
        <v>12416.65</v>
      </c>
      <c r="C1299" s="1">
        <v>18246.150000000001</v>
      </c>
      <c r="D1299" s="1">
        <v>3638.2</v>
      </c>
      <c r="E1299" s="1">
        <v>8125.9</v>
      </c>
      <c r="F1299" s="1">
        <v>15923.4</v>
      </c>
      <c r="G1299" s="1"/>
      <c r="H1299" s="4">
        <f t="shared" si="192"/>
        <v>44395</v>
      </c>
      <c r="I1299" s="8">
        <f t="shared" si="191"/>
        <v>77.977379202934046</v>
      </c>
      <c r="J1299" s="8">
        <f t="shared" si="191"/>
        <v>114.58702287199971</v>
      </c>
      <c r="K1299" s="8">
        <f t="shared" si="191"/>
        <v>22.848135448459502</v>
      </c>
      <c r="L1299" s="8">
        <f t="shared" si="191"/>
        <v>51.031186806837738</v>
      </c>
      <c r="M1299" s="8">
        <f t="shared" si="191"/>
        <v>100</v>
      </c>
      <c r="N1299" s="8"/>
      <c r="O1299" s="3">
        <f t="shared" si="193"/>
        <v>44395</v>
      </c>
      <c r="P1299" s="8">
        <f t="shared" ca="1" si="189"/>
        <v>100.35955904395752</v>
      </c>
      <c r="Q1299" s="8">
        <f t="shared" ca="1" si="189"/>
        <v>101.73036672959326</v>
      </c>
      <c r="R1299" s="8">
        <f t="shared" ca="1" si="189"/>
        <v>100.4075801684926</v>
      </c>
      <c r="S1299" s="8">
        <f t="shared" ca="1" si="189"/>
        <v>100.7094145334195</v>
      </c>
      <c r="T1299" s="8" t="str">
        <f t="shared" ca="1" si="189"/>
        <v/>
      </c>
      <c r="U1299" s="8"/>
      <c r="V1299" s="3">
        <f t="shared" si="194"/>
        <v>44395</v>
      </c>
      <c r="W1299" s="8">
        <f t="shared" ca="1" si="190"/>
        <v>99.183661239501291</v>
      </c>
      <c r="X1299" s="8">
        <f t="shared" ca="1" si="190"/>
        <v>101.22539723330883</v>
      </c>
      <c r="Y1299" s="8">
        <f t="shared" ca="1" si="190"/>
        <v>99.905522139335361</v>
      </c>
      <c r="Z1299" s="8">
        <f t="shared" ca="1" si="190"/>
        <v>100.78600248832289</v>
      </c>
      <c r="AA1299" s="8" t="str">
        <f t="shared" ca="1" si="190"/>
        <v/>
      </c>
    </row>
    <row r="1300" spans="1:27" x14ac:dyDescent="0.2">
      <c r="A1300" s="4">
        <v>44396</v>
      </c>
      <c r="B1300" s="1">
        <v>12389.55</v>
      </c>
      <c r="C1300" s="1">
        <v>18087.849999999999</v>
      </c>
      <c r="D1300" s="1">
        <v>3616.1</v>
      </c>
      <c r="E1300" s="1">
        <v>8077.75</v>
      </c>
      <c r="F1300" s="1">
        <v>15752.4</v>
      </c>
      <c r="G1300" s="1"/>
      <c r="H1300" s="4">
        <f t="shared" si="192"/>
        <v>44396</v>
      </c>
      <c r="I1300" s="8">
        <f t="shared" si="191"/>
        <v>78.651824483888163</v>
      </c>
      <c r="J1300" s="8">
        <f t="shared" si="191"/>
        <v>114.82599476905106</v>
      </c>
      <c r="K1300" s="8">
        <f t="shared" si="191"/>
        <v>22.955867042482414</v>
      </c>
      <c r="L1300" s="8">
        <f t="shared" si="191"/>
        <v>51.279487570148042</v>
      </c>
      <c r="M1300" s="8">
        <f t="shared" si="191"/>
        <v>100</v>
      </c>
      <c r="N1300" s="8"/>
      <c r="O1300" s="3">
        <f t="shared" si="193"/>
        <v>44396</v>
      </c>
      <c r="P1300" s="8">
        <f t="shared" ca="1" si="189"/>
        <v>101.43225429541846</v>
      </c>
      <c r="Q1300" s="8">
        <f t="shared" ca="1" si="189"/>
        <v>101.86589831650274</v>
      </c>
      <c r="R1300" s="8">
        <f t="shared" ca="1" si="189"/>
        <v>100.84849863061582</v>
      </c>
      <c r="S1300" s="8">
        <f t="shared" ca="1" si="189"/>
        <v>101.35285423575795</v>
      </c>
      <c r="T1300" s="8" t="str">
        <f t="shared" ca="1" si="189"/>
        <v/>
      </c>
      <c r="U1300" s="8"/>
      <c r="V1300" s="3">
        <f t="shared" si="194"/>
        <v>44396</v>
      </c>
      <c r="W1300" s="8">
        <f t="shared" ca="1" si="190"/>
        <v>101.22987674606031</v>
      </c>
      <c r="X1300" s="8">
        <f t="shared" ca="1" si="190"/>
        <v>101.53323284269145</v>
      </c>
      <c r="Y1300" s="8">
        <f t="shared" ca="1" si="190"/>
        <v>100.35998199084513</v>
      </c>
      <c r="Z1300" s="8">
        <f t="shared" ca="1" si="190"/>
        <v>101.7629816476728</v>
      </c>
      <c r="AA1300" s="8" t="str">
        <f t="shared" ca="1" si="190"/>
        <v/>
      </c>
    </row>
    <row r="1301" spans="1:27" x14ac:dyDescent="0.2">
      <c r="A1301" s="4">
        <v>44397</v>
      </c>
      <c r="B1301" s="1">
        <v>12390.4</v>
      </c>
      <c r="C1301" s="1">
        <v>17883.400000000001</v>
      </c>
      <c r="D1301" s="1">
        <v>3618.35</v>
      </c>
      <c r="E1301" s="1">
        <v>8032.8</v>
      </c>
      <c r="F1301" s="1">
        <v>15632.1</v>
      </c>
      <c r="G1301" s="1"/>
      <c r="H1301" s="4">
        <f t="shared" si="192"/>
        <v>44397</v>
      </c>
      <c r="I1301" s="8">
        <f t="shared" si="191"/>
        <v>79.262543100415172</v>
      </c>
      <c r="J1301" s="8">
        <f t="shared" si="191"/>
        <v>114.40177583306146</v>
      </c>
      <c r="K1301" s="8">
        <f t="shared" si="191"/>
        <v>23.146922038625647</v>
      </c>
      <c r="L1301" s="8">
        <f t="shared" si="191"/>
        <v>51.386569942618074</v>
      </c>
      <c r="M1301" s="8">
        <f t="shared" si="191"/>
        <v>100</v>
      </c>
      <c r="N1301" s="8"/>
      <c r="O1301" s="3">
        <f t="shared" si="193"/>
        <v>44397</v>
      </c>
      <c r="P1301" s="8">
        <f t="shared" ca="1" si="189"/>
        <v>102.31788611698312</v>
      </c>
      <c r="Q1301" s="8">
        <f t="shared" ca="1" si="189"/>
        <v>101.49349239117464</v>
      </c>
      <c r="R1301" s="8">
        <f t="shared" ca="1" si="189"/>
        <v>101.6171833174984</v>
      </c>
      <c r="S1301" s="8">
        <f t="shared" ca="1" si="189"/>
        <v>101.592814609071</v>
      </c>
      <c r="T1301" s="8" t="str">
        <f t="shared" ca="1" si="189"/>
        <v/>
      </c>
      <c r="U1301" s="8"/>
      <c r="V1301" s="3">
        <f t="shared" si="194"/>
        <v>44397</v>
      </c>
      <c r="W1301" s="8">
        <f t="shared" ca="1" si="190"/>
        <v>102.75446951413198</v>
      </c>
      <c r="X1301" s="8">
        <f t="shared" ca="1" si="190"/>
        <v>100.75831489508272</v>
      </c>
      <c r="Y1301" s="8">
        <f t="shared" ca="1" si="190"/>
        <v>101.14844352141334</v>
      </c>
      <c r="Z1301" s="8">
        <f t="shared" ca="1" si="190"/>
        <v>102.07280098810681</v>
      </c>
      <c r="AA1301" s="8" t="str">
        <f t="shared" ca="1" si="190"/>
        <v/>
      </c>
    </row>
    <row r="1302" spans="1:27" x14ac:dyDescent="0.2">
      <c r="A1302" s="4">
        <v>44398</v>
      </c>
      <c r="B1302" s="1">
        <v>12390.4</v>
      </c>
      <c r="C1302" s="1">
        <v>17883.400000000001</v>
      </c>
      <c r="D1302" s="1">
        <v>3618.35</v>
      </c>
      <c r="E1302" s="1">
        <v>8032.8</v>
      </c>
      <c r="F1302" s="1">
        <v>15632.1</v>
      </c>
      <c r="G1302" s="1"/>
      <c r="H1302" s="4">
        <f t="shared" si="192"/>
        <v>44398</v>
      </c>
      <c r="I1302" s="8">
        <f t="shared" si="191"/>
        <v>79.262543100415172</v>
      </c>
      <c r="J1302" s="8">
        <f t="shared" si="191"/>
        <v>114.40177583306146</v>
      </c>
      <c r="K1302" s="8">
        <f t="shared" si="191"/>
        <v>23.146922038625647</v>
      </c>
      <c r="L1302" s="8">
        <f t="shared" si="191"/>
        <v>51.386569942618074</v>
      </c>
      <c r="M1302" s="8">
        <f t="shared" si="191"/>
        <v>100</v>
      </c>
      <c r="N1302" s="8"/>
      <c r="O1302" s="3">
        <f t="shared" si="193"/>
        <v>44398</v>
      </c>
      <c r="P1302" s="8">
        <f t="shared" ca="1" si="189"/>
        <v>102.24182450841691</v>
      </c>
      <c r="Q1302" s="8">
        <f t="shared" ca="1" si="189"/>
        <v>101.46292897280034</v>
      </c>
      <c r="R1302" s="8">
        <f t="shared" ca="1" si="189"/>
        <v>101.5848623165413</v>
      </c>
      <c r="S1302" s="8">
        <f t="shared" ca="1" si="189"/>
        <v>101.5485142628354</v>
      </c>
      <c r="T1302" s="8" t="str">
        <f t="shared" ca="1" si="189"/>
        <v/>
      </c>
      <c r="U1302" s="8"/>
      <c r="V1302" s="3">
        <f t="shared" si="194"/>
        <v>44398</v>
      </c>
      <c r="W1302" s="8">
        <f t="shared" ca="1" si="190"/>
        <v>102.48634742103968</v>
      </c>
      <c r="X1302" s="8">
        <f t="shared" ca="1" si="190"/>
        <v>100.71121704584584</v>
      </c>
      <c r="Y1302" s="8">
        <f t="shared" ca="1" si="190"/>
        <v>101.09777997310879</v>
      </c>
      <c r="Z1302" s="8">
        <f t="shared" ca="1" si="190"/>
        <v>101.9519102176256</v>
      </c>
      <c r="AA1302" s="8" t="str">
        <f t="shared" ca="1" si="190"/>
        <v/>
      </c>
    </row>
    <row r="1303" spans="1:27" x14ac:dyDescent="0.2">
      <c r="A1303" s="4">
        <v>44399</v>
      </c>
      <c r="B1303" s="1">
        <v>12449.25</v>
      </c>
      <c r="C1303" s="1">
        <v>18256.45</v>
      </c>
      <c r="D1303" s="1">
        <v>3649.35</v>
      </c>
      <c r="E1303" s="1">
        <v>8133.05</v>
      </c>
      <c r="F1303" s="1">
        <v>15824.05</v>
      </c>
      <c r="G1303" s="1"/>
      <c r="H1303" s="4">
        <f t="shared" si="192"/>
        <v>44399</v>
      </c>
      <c r="I1303" s="8">
        <f t="shared" si="191"/>
        <v>78.672969309374025</v>
      </c>
      <c r="J1303" s="8">
        <f t="shared" si="191"/>
        <v>115.37153889175022</v>
      </c>
      <c r="K1303" s="8">
        <f t="shared" si="191"/>
        <v>23.062047958645227</v>
      </c>
      <c r="L1303" s="8">
        <f t="shared" si="191"/>
        <v>51.39676631456549</v>
      </c>
      <c r="M1303" s="8">
        <f t="shared" si="191"/>
        <v>100</v>
      </c>
      <c r="N1303" s="8"/>
      <c r="O1303" s="3">
        <f t="shared" si="193"/>
        <v>44399</v>
      </c>
      <c r="P1303" s="8">
        <f t="shared" ca="1" si="189"/>
        <v>101.31913273022484</v>
      </c>
      <c r="Q1303" s="8">
        <f t="shared" ca="1" si="189"/>
        <v>102.22451205797684</v>
      </c>
      <c r="R1303" s="8">
        <f t="shared" ca="1" si="189"/>
        <v>101.20764127238999</v>
      </c>
      <c r="S1303" s="8">
        <f t="shared" ca="1" si="189"/>
        <v>101.53764341487371</v>
      </c>
      <c r="T1303" s="8" t="str">
        <f t="shared" ca="1" si="189"/>
        <v/>
      </c>
      <c r="U1303" s="8"/>
      <c r="V1303" s="3">
        <f t="shared" si="194"/>
        <v>44399</v>
      </c>
      <c r="W1303" s="8">
        <f t="shared" ca="1" si="190"/>
        <v>100.84795019832036</v>
      </c>
      <c r="X1303" s="8">
        <f t="shared" ca="1" si="190"/>
        <v>102.29941388258645</v>
      </c>
      <c r="Y1303" s="8">
        <f t="shared" ca="1" si="190"/>
        <v>100.67449486458578</v>
      </c>
      <c r="Z1303" s="8">
        <f t="shared" ca="1" si="190"/>
        <v>101.8737740136217</v>
      </c>
      <c r="AA1303" s="8" t="str">
        <f t="shared" ca="1" si="190"/>
        <v/>
      </c>
    </row>
    <row r="1304" spans="1:27" x14ac:dyDescent="0.2">
      <c r="A1304" s="4">
        <v>44400</v>
      </c>
      <c r="B1304" s="1">
        <v>12475.75</v>
      </c>
      <c r="C1304" s="1">
        <v>18215.2</v>
      </c>
      <c r="D1304" s="1">
        <v>3648.8</v>
      </c>
      <c r="E1304" s="1">
        <v>8131.8</v>
      </c>
      <c r="F1304" s="1">
        <v>15856.05</v>
      </c>
      <c r="G1304" s="1"/>
      <c r="H1304" s="4">
        <f t="shared" si="192"/>
        <v>44400</v>
      </c>
      <c r="I1304" s="8">
        <f t="shared" si="191"/>
        <v>78.681323532657885</v>
      </c>
      <c r="J1304" s="8">
        <f t="shared" si="191"/>
        <v>114.87854793596138</v>
      </c>
      <c r="K1304" s="8">
        <f t="shared" si="191"/>
        <v>23.012036415122306</v>
      </c>
      <c r="L1304" s="8">
        <f t="shared" si="191"/>
        <v>51.285156139139318</v>
      </c>
      <c r="M1304" s="8">
        <f t="shared" si="191"/>
        <v>100</v>
      </c>
      <c r="N1304" s="8"/>
      <c r="O1304" s="3">
        <f t="shared" si="193"/>
        <v>44400</v>
      </c>
      <c r="P1304" s="8">
        <f t="shared" ca="1" si="189"/>
        <v>101.36579889094206</v>
      </c>
      <c r="Q1304" s="8">
        <f t="shared" ca="1" si="189"/>
        <v>101.77454110331333</v>
      </c>
      <c r="R1304" s="8">
        <f t="shared" ca="1" si="189"/>
        <v>100.98722506528917</v>
      </c>
      <c r="S1304" s="8">
        <f t="shared" ca="1" si="189"/>
        <v>101.22425768114906</v>
      </c>
      <c r="T1304" s="8" t="str">
        <f t="shared" ca="1" si="189"/>
        <v/>
      </c>
      <c r="U1304" s="8"/>
      <c r="V1304" s="3">
        <f t="shared" si="194"/>
        <v>44400</v>
      </c>
      <c r="W1304" s="8">
        <f t="shared" ca="1" si="190"/>
        <v>100.9216093469222</v>
      </c>
      <c r="X1304" s="8">
        <f t="shared" ca="1" si="190"/>
        <v>101.34209849976648</v>
      </c>
      <c r="Y1304" s="8">
        <f t="shared" ca="1" si="190"/>
        <v>100.4096139068273</v>
      </c>
      <c r="Z1304" s="8">
        <f t="shared" ca="1" si="190"/>
        <v>101.38717472530432</v>
      </c>
      <c r="AA1304" s="8" t="str">
        <f t="shared" ca="1" si="190"/>
        <v/>
      </c>
    </row>
    <row r="1305" spans="1:27" x14ac:dyDescent="0.2">
      <c r="A1305" s="4">
        <v>44401</v>
      </c>
      <c r="B1305" s="1">
        <v>12475.75</v>
      </c>
      <c r="C1305" s="1">
        <v>18215.2</v>
      </c>
      <c r="D1305" s="1">
        <v>3648.8</v>
      </c>
      <c r="E1305" s="1">
        <v>8131.8</v>
      </c>
      <c r="F1305" s="1">
        <v>15856.05</v>
      </c>
      <c r="G1305" s="1"/>
      <c r="H1305" s="4">
        <f t="shared" si="192"/>
        <v>44401</v>
      </c>
      <c r="I1305" s="8">
        <f t="shared" si="191"/>
        <v>78.681323532657885</v>
      </c>
      <c r="J1305" s="8">
        <f t="shared" si="191"/>
        <v>114.87854793596138</v>
      </c>
      <c r="K1305" s="8">
        <f t="shared" si="191"/>
        <v>23.012036415122306</v>
      </c>
      <c r="L1305" s="8">
        <f t="shared" si="191"/>
        <v>51.285156139139318</v>
      </c>
      <c r="M1305" s="8">
        <f t="shared" si="191"/>
        <v>100</v>
      </c>
      <c r="N1305" s="8"/>
      <c r="O1305" s="3">
        <f t="shared" si="193"/>
        <v>44401</v>
      </c>
      <c r="P1305" s="8">
        <f t="shared" ca="1" si="189"/>
        <v>101.35337175750588</v>
      </c>
      <c r="Q1305" s="8">
        <f t="shared" ca="1" si="189"/>
        <v>101.71954539783678</v>
      </c>
      <c r="R1305" s="8">
        <f t="shared" ca="1" si="189"/>
        <v>100.97171826665672</v>
      </c>
      <c r="S1305" s="8">
        <f t="shared" ca="1" si="189"/>
        <v>101.19557290344542</v>
      </c>
      <c r="T1305" s="8" t="str">
        <f t="shared" ca="1" si="189"/>
        <v/>
      </c>
      <c r="U1305" s="8"/>
      <c r="V1305" s="3">
        <f t="shared" si="194"/>
        <v>44401</v>
      </c>
      <c r="W1305" s="8">
        <f t="shared" ca="1" si="190"/>
        <v>100.87758743082988</v>
      </c>
      <c r="X1305" s="8">
        <f t="shared" ca="1" si="190"/>
        <v>101.24201721403114</v>
      </c>
      <c r="Y1305" s="8">
        <f t="shared" ca="1" si="190"/>
        <v>100.37103805956968</v>
      </c>
      <c r="Z1305" s="8">
        <f t="shared" ca="1" si="190"/>
        <v>101.32587927632805</v>
      </c>
      <c r="AA1305" s="8" t="str">
        <f t="shared" ca="1" si="190"/>
        <v/>
      </c>
    </row>
    <row r="1306" spans="1:27" x14ac:dyDescent="0.2">
      <c r="A1306" s="4">
        <v>44402</v>
      </c>
      <c r="B1306" s="1">
        <v>12475.75</v>
      </c>
      <c r="C1306" s="1">
        <v>18215.2</v>
      </c>
      <c r="D1306" s="1">
        <v>3648.8</v>
      </c>
      <c r="E1306" s="1">
        <v>8131.8</v>
      </c>
      <c r="F1306" s="1">
        <v>15856.05</v>
      </c>
      <c r="G1306" s="1"/>
      <c r="H1306" s="4">
        <f t="shared" si="192"/>
        <v>44402</v>
      </c>
      <c r="I1306" s="8">
        <f t="shared" si="191"/>
        <v>78.681323532657885</v>
      </c>
      <c r="J1306" s="8">
        <f t="shared" si="191"/>
        <v>114.87854793596138</v>
      </c>
      <c r="K1306" s="8">
        <f t="shared" si="191"/>
        <v>23.012036415122306</v>
      </c>
      <c r="L1306" s="8">
        <f t="shared" si="191"/>
        <v>51.285156139139318</v>
      </c>
      <c r="M1306" s="8">
        <f t="shared" si="191"/>
        <v>100</v>
      </c>
      <c r="N1306" s="8"/>
      <c r="O1306" s="3">
        <f t="shared" si="193"/>
        <v>44402</v>
      </c>
      <c r="P1306" s="8">
        <f t="shared" ca="1" si="189"/>
        <v>101.34400570623799</v>
      </c>
      <c r="Q1306" s="8">
        <f t="shared" ca="1" si="189"/>
        <v>101.66787523410147</v>
      </c>
      <c r="R1306" s="8">
        <f t="shared" ca="1" si="189"/>
        <v>100.95739983114208</v>
      </c>
      <c r="S1306" s="8">
        <f t="shared" ca="1" si="189"/>
        <v>101.16782119509844</v>
      </c>
      <c r="T1306" s="8" t="str">
        <f t="shared" ca="1" si="189"/>
        <v/>
      </c>
      <c r="U1306" s="8"/>
      <c r="V1306" s="3">
        <f t="shared" si="194"/>
        <v>44402</v>
      </c>
      <c r="W1306" s="8">
        <f t="shared" ca="1" si="190"/>
        <v>100.83982827038051</v>
      </c>
      <c r="X1306" s="8">
        <f t="shared" ca="1" si="190"/>
        <v>101.14579011826355</v>
      </c>
      <c r="Y1306" s="8">
        <f t="shared" ca="1" si="190"/>
        <v>100.33233120079616</v>
      </c>
      <c r="Z1306" s="8">
        <f t="shared" ca="1" si="190"/>
        <v>101.26788078913927</v>
      </c>
      <c r="AA1306" s="8" t="str">
        <f t="shared" ca="1" si="190"/>
        <v/>
      </c>
    </row>
    <row r="1307" spans="1:27" x14ac:dyDescent="0.2">
      <c r="A1307" s="4">
        <v>44403</v>
      </c>
      <c r="B1307" s="1">
        <v>12480.75</v>
      </c>
      <c r="C1307" s="1">
        <v>18246.95</v>
      </c>
      <c r="D1307" s="1">
        <v>3647.7</v>
      </c>
      <c r="E1307" s="1">
        <v>8118.45</v>
      </c>
      <c r="F1307" s="1">
        <v>15824.45</v>
      </c>
      <c r="G1307" s="1"/>
      <c r="H1307" s="4">
        <f t="shared" si="192"/>
        <v>44403</v>
      </c>
      <c r="I1307" s="8">
        <f t="shared" si="191"/>
        <v>78.870039717020177</v>
      </c>
      <c r="J1307" s="8">
        <f t="shared" si="191"/>
        <v>115.30858892410163</v>
      </c>
      <c r="K1307" s="8">
        <f t="shared" si="191"/>
        <v>23.051038108749434</v>
      </c>
      <c r="L1307" s="8">
        <f t="shared" si="191"/>
        <v>51.303204850721507</v>
      </c>
      <c r="M1307" s="8">
        <f t="shared" si="191"/>
        <v>100</v>
      </c>
      <c r="N1307" s="8"/>
      <c r="O1307" s="3">
        <f t="shared" si="193"/>
        <v>44403</v>
      </c>
      <c r="P1307" s="8">
        <f t="shared" ca="1" si="189"/>
        <v>101.67612173803649</v>
      </c>
      <c r="Q1307" s="8">
        <f t="shared" ca="1" si="189"/>
        <v>101.94255275674982</v>
      </c>
      <c r="R1307" s="8">
        <f t="shared" ca="1" si="189"/>
        <v>101.12913871220724</v>
      </c>
      <c r="S1307" s="8">
        <f t="shared" ca="1" si="189"/>
        <v>101.18575391580926</v>
      </c>
      <c r="T1307" s="8" t="str">
        <f t="shared" ca="1" si="189"/>
        <v/>
      </c>
      <c r="U1307" s="8"/>
      <c r="V1307" s="3">
        <f t="shared" si="194"/>
        <v>44403</v>
      </c>
      <c r="W1307" s="8">
        <f t="shared" ca="1" si="190"/>
        <v>101.41754691629474</v>
      </c>
      <c r="X1307" s="8">
        <f t="shared" ca="1" si="190"/>
        <v>101.73059243297186</v>
      </c>
      <c r="Y1307" s="8">
        <f t="shared" ca="1" si="190"/>
        <v>100.53722279622438</v>
      </c>
      <c r="Z1307" s="8">
        <f t="shared" ca="1" si="190"/>
        <v>101.27355031211569</v>
      </c>
      <c r="AA1307" s="8" t="str">
        <f t="shared" ca="1" si="190"/>
        <v/>
      </c>
    </row>
    <row r="1308" spans="1:27" x14ac:dyDescent="0.2">
      <c r="A1308" s="4">
        <v>44404</v>
      </c>
      <c r="B1308" s="1">
        <v>12370</v>
      </c>
      <c r="C1308" s="1">
        <v>18229.150000000001</v>
      </c>
      <c r="D1308" s="1">
        <v>3636.15</v>
      </c>
      <c r="E1308" s="1">
        <v>8097.7</v>
      </c>
      <c r="F1308" s="1">
        <v>15746.45</v>
      </c>
      <c r="G1308" s="1"/>
      <c r="H1308" s="4">
        <f t="shared" si="192"/>
        <v>44404</v>
      </c>
      <c r="I1308" s="8">
        <f t="shared" si="191"/>
        <v>78.557389125802956</v>
      </c>
      <c r="J1308" s="8">
        <f t="shared" si="191"/>
        <v>115.76672837369692</v>
      </c>
      <c r="K1308" s="8">
        <f t="shared" si="191"/>
        <v>23.091871501195506</v>
      </c>
      <c r="L1308" s="8">
        <f t="shared" si="191"/>
        <v>51.425559411803924</v>
      </c>
      <c r="M1308" s="8">
        <f t="shared" si="191"/>
        <v>100</v>
      </c>
      <c r="N1308" s="8"/>
      <c r="O1308" s="3">
        <f t="shared" si="193"/>
        <v>44404</v>
      </c>
      <c r="P1308" s="8">
        <f t="shared" ca="1" si="189"/>
        <v>101.07760149381376</v>
      </c>
      <c r="Q1308" s="8">
        <f t="shared" ca="1" si="189"/>
        <v>102.20961297738192</v>
      </c>
      <c r="R1308" s="8">
        <f t="shared" ca="1" si="189"/>
        <v>101.30571352397382</v>
      </c>
      <c r="S1308" s="8">
        <f t="shared" ca="1" si="189"/>
        <v>101.45982160411218</v>
      </c>
      <c r="T1308" s="8" t="str">
        <f t="shared" ca="1" si="189"/>
        <v/>
      </c>
      <c r="U1308" s="8"/>
      <c r="V1308" s="3">
        <f t="shared" si="194"/>
        <v>44404</v>
      </c>
      <c r="W1308" s="8">
        <f t="shared" ca="1" si="190"/>
        <v>100.30595596342391</v>
      </c>
      <c r="X1308" s="8">
        <f t="shared" ca="1" si="190"/>
        <v>102.27445916609567</v>
      </c>
      <c r="Y1308" s="8">
        <f t="shared" ca="1" si="190"/>
        <v>100.75733935742485</v>
      </c>
      <c r="Z1308" s="8">
        <f t="shared" ca="1" si="190"/>
        <v>101.62226867821116</v>
      </c>
      <c r="AA1308" s="8" t="str">
        <f t="shared" ca="1" si="190"/>
        <v/>
      </c>
    </row>
    <row r="1309" spans="1:27" x14ac:dyDescent="0.2">
      <c r="A1309" s="4">
        <v>44405</v>
      </c>
      <c r="B1309" s="1">
        <v>12309.05</v>
      </c>
      <c r="C1309" s="1">
        <v>18269.55</v>
      </c>
      <c r="D1309" s="1">
        <v>3630.7</v>
      </c>
      <c r="E1309" s="1">
        <v>8105.5</v>
      </c>
      <c r="F1309" s="1">
        <v>15709.4</v>
      </c>
      <c r="G1309" s="1"/>
      <c r="H1309" s="4">
        <f t="shared" si="192"/>
        <v>44405</v>
      </c>
      <c r="I1309" s="8">
        <f t="shared" si="191"/>
        <v>78.354679363947696</v>
      </c>
      <c r="J1309" s="8">
        <f t="shared" si="191"/>
        <v>116.29693050021007</v>
      </c>
      <c r="K1309" s="8">
        <f t="shared" si="191"/>
        <v>23.111640164487504</v>
      </c>
      <c r="L1309" s="8">
        <f t="shared" si="191"/>
        <v>51.596496365233556</v>
      </c>
      <c r="M1309" s="8">
        <f t="shared" si="191"/>
        <v>100</v>
      </c>
      <c r="N1309" s="8"/>
      <c r="O1309" s="3">
        <f t="shared" si="193"/>
        <v>44405</v>
      </c>
      <c r="P1309" s="8">
        <f t="shared" ca="1" si="189"/>
        <v>100.67620393965645</v>
      </c>
      <c r="Q1309" s="8">
        <f t="shared" ca="1" si="189"/>
        <v>102.48538952501447</v>
      </c>
      <c r="R1309" s="8">
        <f t="shared" ca="1" si="189"/>
        <v>101.370821367369</v>
      </c>
      <c r="S1309" s="8">
        <f t="shared" ca="1" si="189"/>
        <v>101.8345454764352</v>
      </c>
      <c r="T1309" s="8" t="str">
        <f t="shared" ca="1" si="189"/>
        <v/>
      </c>
      <c r="U1309" s="8"/>
      <c r="V1309" s="3">
        <f t="shared" si="194"/>
        <v>44405</v>
      </c>
      <c r="W1309" s="8">
        <f t="shared" ca="1" si="190"/>
        <v>99.5719764412421</v>
      </c>
      <c r="X1309" s="8">
        <f t="shared" ca="1" si="190"/>
        <v>102.75627499558504</v>
      </c>
      <c r="Y1309" s="8">
        <f t="shared" ca="1" si="190"/>
        <v>100.82638933527492</v>
      </c>
      <c r="Z1309" s="8">
        <f t="shared" ca="1" si="190"/>
        <v>102.07579919544993</v>
      </c>
      <c r="AA1309" s="8" t="str">
        <f t="shared" ca="1" si="190"/>
        <v/>
      </c>
    </row>
    <row r="1310" spans="1:27" x14ac:dyDescent="0.2">
      <c r="A1310" s="4">
        <v>44406</v>
      </c>
      <c r="B1310" s="1">
        <v>12241.7</v>
      </c>
      <c r="C1310" s="1">
        <v>18741.05</v>
      </c>
      <c r="D1310" s="1">
        <v>3626.05</v>
      </c>
      <c r="E1310" s="1">
        <v>8138.3</v>
      </c>
      <c r="F1310" s="1">
        <v>15778.45</v>
      </c>
      <c r="G1310" s="1"/>
      <c r="H1310" s="4">
        <f t="shared" si="192"/>
        <v>44406</v>
      </c>
      <c r="I1310" s="8">
        <f t="shared" si="191"/>
        <v>77.584933881338159</v>
      </c>
      <c r="J1310" s="8">
        <f t="shared" si="191"/>
        <v>118.77624227981836</v>
      </c>
      <c r="K1310" s="8">
        <f t="shared" si="191"/>
        <v>22.981027920993508</v>
      </c>
      <c r="L1310" s="8">
        <f t="shared" si="191"/>
        <v>51.578577109918911</v>
      </c>
      <c r="M1310" s="8">
        <f t="shared" si="191"/>
        <v>100</v>
      </c>
      <c r="N1310" s="8"/>
      <c r="O1310" s="3">
        <f t="shared" si="193"/>
        <v>44406</v>
      </c>
      <c r="P1310" s="8">
        <f t="shared" ca="1" si="189"/>
        <v>99.182463370374208</v>
      </c>
      <c r="Q1310" s="8">
        <f t="shared" ca="1" si="189"/>
        <v>103.85925662986391</v>
      </c>
      <c r="R1310" s="8">
        <f t="shared" ca="1" si="189"/>
        <v>100.71033439690788</v>
      </c>
      <c r="S1310" s="8">
        <f t="shared" ca="1" si="189"/>
        <v>101.74331370877715</v>
      </c>
      <c r="T1310" s="8" t="str">
        <f t="shared" ca="1" si="189"/>
        <v/>
      </c>
      <c r="U1310" s="8"/>
      <c r="V1310" s="3">
        <f t="shared" si="194"/>
        <v>44406</v>
      </c>
      <c r="W1310" s="8">
        <f t="shared" ca="1" si="190"/>
        <v>97.02691303255385</v>
      </c>
      <c r="X1310" s="8">
        <f t="shared" ca="1" si="190"/>
        <v>104.78385276297807</v>
      </c>
      <c r="Y1310" s="8">
        <f t="shared" ca="1" si="190"/>
        <v>99.893737794551939</v>
      </c>
      <c r="Z1310" s="8">
        <f t="shared" ca="1" si="190"/>
        <v>101.90512761153305</v>
      </c>
      <c r="AA1310" s="8" t="str">
        <f t="shared" ca="1" si="190"/>
        <v/>
      </c>
    </row>
    <row r="1311" spans="1:27" x14ac:dyDescent="0.2">
      <c r="A1311" s="4">
        <v>44407</v>
      </c>
      <c r="B1311" s="1">
        <v>12337.95</v>
      </c>
      <c r="C1311" s="1">
        <v>18737.05</v>
      </c>
      <c r="D1311" s="1">
        <v>3634.95</v>
      </c>
      <c r="E1311" s="1">
        <v>8173.45</v>
      </c>
      <c r="F1311" s="1">
        <v>15763.05</v>
      </c>
      <c r="G1311" s="1"/>
      <c r="H1311" s="4">
        <f t="shared" si="192"/>
        <v>44407</v>
      </c>
      <c r="I1311" s="8">
        <f t="shared" si="191"/>
        <v>78.271337082607744</v>
      </c>
      <c r="J1311" s="8">
        <f t="shared" si="191"/>
        <v>118.86690710236915</v>
      </c>
      <c r="K1311" s="8">
        <f t="shared" si="191"/>
        <v>23.059940810947118</v>
      </c>
      <c r="L1311" s="8">
        <f t="shared" si="191"/>
        <v>51.85195758435075</v>
      </c>
      <c r="M1311" s="8">
        <f t="shared" si="191"/>
        <v>100</v>
      </c>
      <c r="N1311" s="8"/>
      <c r="O1311" s="3">
        <f t="shared" si="193"/>
        <v>44407</v>
      </c>
      <c r="P1311" s="8">
        <f t="shared" ca="1" si="189"/>
        <v>100.49521586081272</v>
      </c>
      <c r="Q1311" s="8">
        <f t="shared" ca="1" si="189"/>
        <v>103.569592853373</v>
      </c>
      <c r="R1311" s="8">
        <f t="shared" ca="1" si="189"/>
        <v>101.08190334594751</v>
      </c>
      <c r="S1311" s="8">
        <f t="shared" ca="1" si="189"/>
        <v>102.3121146915074</v>
      </c>
      <c r="T1311" s="8" t="str">
        <f t="shared" ca="1" si="189"/>
        <v/>
      </c>
      <c r="U1311" s="8"/>
      <c r="V1311" s="3">
        <f t="shared" si="194"/>
        <v>44407</v>
      </c>
      <c r="W1311" s="8">
        <f t="shared" ca="1" si="190"/>
        <v>99.320974429891109</v>
      </c>
      <c r="X1311" s="8">
        <f t="shared" ca="1" si="190"/>
        <v>103.86999376644208</v>
      </c>
      <c r="Y1311" s="8">
        <f t="shared" ca="1" si="190"/>
        <v>100.39862632296662</v>
      </c>
      <c r="Z1311" s="8">
        <f t="shared" ca="1" si="190"/>
        <v>102.54326656466779</v>
      </c>
      <c r="AA1311" s="8" t="str">
        <f t="shared" ca="1" si="190"/>
        <v/>
      </c>
    </row>
    <row r="1312" spans="1:27" x14ac:dyDescent="0.2">
      <c r="A1312" s="4">
        <v>44408</v>
      </c>
      <c r="B1312" s="1">
        <v>12337.95</v>
      </c>
      <c r="C1312" s="1">
        <v>18737.05</v>
      </c>
      <c r="D1312" s="1">
        <v>3634.95</v>
      </c>
      <c r="E1312" s="1">
        <v>8173.45</v>
      </c>
      <c r="F1312" s="1">
        <v>15763.05</v>
      </c>
      <c r="G1312" s="1"/>
      <c r="H1312" s="4">
        <f t="shared" si="192"/>
        <v>44408</v>
      </c>
      <c r="I1312" s="8">
        <f t="shared" si="191"/>
        <v>78.271337082607744</v>
      </c>
      <c r="J1312" s="8">
        <f t="shared" si="191"/>
        <v>118.86690710236915</v>
      </c>
      <c r="K1312" s="8">
        <f t="shared" si="191"/>
        <v>23.059940810947118</v>
      </c>
      <c r="L1312" s="8">
        <f t="shared" si="191"/>
        <v>51.85195758435075</v>
      </c>
      <c r="M1312" s="8">
        <f t="shared" si="191"/>
        <v>100</v>
      </c>
      <c r="N1312" s="8"/>
      <c r="O1312" s="3">
        <f t="shared" si="193"/>
        <v>44408</v>
      </c>
      <c r="P1312" s="8">
        <f t="shared" ca="1" si="189"/>
        <v>100.47736061634747</v>
      </c>
      <c r="Q1312" s="8">
        <f t="shared" ca="1" si="189"/>
        <v>103.29097279038351</v>
      </c>
      <c r="R1312" s="8">
        <f t="shared" ca="1" si="189"/>
        <v>101.06945971341756</v>
      </c>
      <c r="S1312" s="8">
        <f t="shared" ca="1" si="189"/>
        <v>102.2216501547217</v>
      </c>
      <c r="T1312" s="8" t="str">
        <f t="shared" ca="1" si="189"/>
        <v/>
      </c>
      <c r="U1312" s="8"/>
      <c r="V1312" s="3">
        <f t="shared" si="194"/>
        <v>44408</v>
      </c>
      <c r="W1312" s="8">
        <f t="shared" ca="1" si="190"/>
        <v>99.290240024837615</v>
      </c>
      <c r="X1312" s="8">
        <f t="shared" ca="1" si="190"/>
        <v>103.19120442699696</v>
      </c>
      <c r="Y1312" s="8">
        <f t="shared" ca="1" si="190"/>
        <v>100.36062642464738</v>
      </c>
      <c r="Z1312" s="8">
        <f t="shared" ca="1" si="190"/>
        <v>102.33413043366849</v>
      </c>
      <c r="AA1312" s="8" t="str">
        <f t="shared" ca="1" si="190"/>
        <v/>
      </c>
    </row>
    <row r="1313" spans="1:27" x14ac:dyDescent="0.2">
      <c r="A1313" s="4">
        <v>44409</v>
      </c>
      <c r="B1313" s="1">
        <v>12337.95</v>
      </c>
      <c r="C1313" s="1">
        <v>18737.05</v>
      </c>
      <c r="D1313" s="1">
        <v>3634.95</v>
      </c>
      <c r="E1313" s="1">
        <v>8173.45</v>
      </c>
      <c r="F1313" s="1">
        <v>15763.05</v>
      </c>
      <c r="G1313" s="1"/>
      <c r="H1313" s="4">
        <f t="shared" si="192"/>
        <v>44409</v>
      </c>
      <c r="I1313" s="8">
        <f t="shared" si="191"/>
        <v>78.271337082607744</v>
      </c>
      <c r="J1313" s="8">
        <f t="shared" si="191"/>
        <v>118.86690710236915</v>
      </c>
      <c r="K1313" s="8">
        <f t="shared" si="191"/>
        <v>23.059940810947118</v>
      </c>
      <c r="L1313" s="8">
        <f t="shared" si="191"/>
        <v>51.85195758435075</v>
      </c>
      <c r="M1313" s="8">
        <f t="shared" si="191"/>
        <v>100</v>
      </c>
      <c r="N1313" s="8"/>
      <c r="O1313" s="3">
        <f t="shared" si="193"/>
        <v>44409</v>
      </c>
      <c r="P1313" s="8">
        <f t="shared" ca="1" si="189"/>
        <v>100.45943330266361</v>
      </c>
      <c r="Q1313" s="8">
        <f t="shared" ca="1" si="189"/>
        <v>103.06373604485449</v>
      </c>
      <c r="R1313" s="8">
        <f t="shared" ca="1" si="189"/>
        <v>101.0589942619812</v>
      </c>
      <c r="S1313" s="8">
        <f t="shared" ca="1" si="189"/>
        <v>102.13913664312024</v>
      </c>
      <c r="T1313" s="8" t="str">
        <f t="shared" ca="1" si="189"/>
        <v/>
      </c>
      <c r="U1313" s="8"/>
      <c r="V1313" s="3">
        <f t="shared" si="194"/>
        <v>44409</v>
      </c>
      <c r="W1313" s="8">
        <f t="shared" ca="1" si="190"/>
        <v>99.25945482536001</v>
      </c>
      <c r="X1313" s="8">
        <f t="shared" ca="1" si="190"/>
        <v>102.70242964227795</v>
      </c>
      <c r="Y1313" s="8">
        <f t="shared" ca="1" si="190"/>
        <v>100.32388357479175</v>
      </c>
      <c r="Z1313" s="8">
        <f t="shared" ca="1" si="190"/>
        <v>102.15569932863005</v>
      </c>
      <c r="AA1313" s="8" t="str">
        <f t="shared" ca="1" si="190"/>
        <v/>
      </c>
    </row>
    <row r="1314" spans="1:27" x14ac:dyDescent="0.2">
      <c r="A1314" s="4">
        <v>44410</v>
      </c>
      <c r="B1314" s="1">
        <v>12397.7</v>
      </c>
      <c r="C1314" s="1">
        <v>18936.45</v>
      </c>
      <c r="D1314" s="1">
        <v>3655.5</v>
      </c>
      <c r="E1314" s="1">
        <v>8241.35</v>
      </c>
      <c r="F1314" s="1">
        <v>15885.15</v>
      </c>
      <c r="G1314" s="1"/>
      <c r="H1314" s="4">
        <f t="shared" si="192"/>
        <v>44410</v>
      </c>
      <c r="I1314" s="8">
        <f t="shared" si="191"/>
        <v>78.045847851609835</v>
      </c>
      <c r="J1314" s="8">
        <f t="shared" si="191"/>
        <v>119.20850605754431</v>
      </c>
      <c r="K1314" s="8">
        <f t="shared" si="191"/>
        <v>23.01205843193171</v>
      </c>
      <c r="L1314" s="8">
        <f t="shared" si="191"/>
        <v>51.880844688278046</v>
      </c>
      <c r="M1314" s="8">
        <f t="shared" si="191"/>
        <v>100</v>
      </c>
      <c r="N1314" s="8"/>
      <c r="O1314" s="3">
        <f t="shared" si="193"/>
        <v>44410</v>
      </c>
      <c r="P1314" s="8">
        <f t="shared" ca="1" si="189"/>
        <v>99.948133851609015</v>
      </c>
      <c r="Q1314" s="8">
        <f t="shared" ca="1" si="189"/>
        <v>103.02760866567816</v>
      </c>
      <c r="R1314" s="8">
        <f t="shared" ca="1" si="189"/>
        <v>100.79291085933315</v>
      </c>
      <c r="S1314" s="8">
        <f t="shared" ca="1" si="189"/>
        <v>102.12190139170222</v>
      </c>
      <c r="T1314" s="8" t="str">
        <f t="shared" ca="1" si="189"/>
        <v/>
      </c>
      <c r="U1314" s="8"/>
      <c r="V1314" s="3">
        <f t="shared" si="194"/>
        <v>44410</v>
      </c>
      <c r="W1314" s="8">
        <f t="shared" ca="1" si="190"/>
        <v>98.4017551619079</v>
      </c>
      <c r="X1314" s="8">
        <f t="shared" ca="1" si="190"/>
        <v>102.52980442150155</v>
      </c>
      <c r="Y1314" s="8">
        <f t="shared" ca="1" si="190"/>
        <v>99.879886280310743</v>
      </c>
      <c r="Z1314" s="8">
        <f t="shared" ca="1" si="190"/>
        <v>102.06564427591292</v>
      </c>
      <c r="AA1314" s="8" t="str">
        <f t="shared" ca="1" si="190"/>
        <v/>
      </c>
    </row>
    <row r="1315" spans="1:27" x14ac:dyDescent="0.2">
      <c r="A1315" s="4">
        <v>44411</v>
      </c>
      <c r="B1315" s="1">
        <v>12546.6</v>
      </c>
      <c r="C1315" s="1">
        <v>19063.650000000001</v>
      </c>
      <c r="D1315" s="1">
        <v>3709.55</v>
      </c>
      <c r="E1315" s="1">
        <v>8351.6</v>
      </c>
      <c r="F1315" s="1">
        <v>16130.75</v>
      </c>
      <c r="G1315" s="1"/>
      <c r="H1315" s="4">
        <f t="shared" si="192"/>
        <v>44411</v>
      </c>
      <c r="I1315" s="8">
        <f t="shared" si="191"/>
        <v>77.780636362227426</v>
      </c>
      <c r="J1315" s="8">
        <f t="shared" si="191"/>
        <v>118.18204361235529</v>
      </c>
      <c r="K1315" s="8">
        <f t="shared" si="191"/>
        <v>22.996760844970012</v>
      </c>
      <c r="L1315" s="8">
        <f t="shared" si="191"/>
        <v>51.77440602575826</v>
      </c>
      <c r="M1315" s="8">
        <f t="shared" si="191"/>
        <v>100</v>
      </c>
      <c r="N1315" s="8"/>
      <c r="O1315" s="3">
        <f t="shared" si="193"/>
        <v>44411</v>
      </c>
      <c r="P1315" s="8">
        <f t="shared" ca="1" si="189"/>
        <v>99.31888325501491</v>
      </c>
      <c r="Q1315" s="8">
        <f t="shared" ca="1" si="189"/>
        <v>102.39061710135951</v>
      </c>
      <c r="R1315" s="8">
        <f t="shared" ca="1" si="189"/>
        <v>100.70076235238064</v>
      </c>
      <c r="S1315" s="8">
        <f t="shared" ca="1" si="189"/>
        <v>101.84362003892616</v>
      </c>
      <c r="T1315" s="8" t="str">
        <f t="shared" ca="1" si="189"/>
        <v/>
      </c>
      <c r="U1315" s="8"/>
      <c r="V1315" s="3">
        <f t="shared" si="194"/>
        <v>44411</v>
      </c>
      <c r="W1315" s="8">
        <f t="shared" ca="1" si="190"/>
        <v>97.452301826763218</v>
      </c>
      <c r="X1315" s="8">
        <f t="shared" ca="1" si="190"/>
        <v>101.5937383421588</v>
      </c>
      <c r="Y1315" s="8">
        <f t="shared" ca="1" si="190"/>
        <v>99.678463282774032</v>
      </c>
      <c r="Z1315" s="8">
        <f t="shared" ca="1" si="190"/>
        <v>101.7014379062647</v>
      </c>
      <c r="AA1315" s="8" t="str">
        <f t="shared" ca="1" si="190"/>
        <v/>
      </c>
    </row>
    <row r="1316" spans="1:27" x14ac:dyDescent="0.2">
      <c r="A1316" s="4">
        <v>44412</v>
      </c>
      <c r="B1316" s="1">
        <v>12506.1</v>
      </c>
      <c r="C1316" s="1">
        <v>18963.95</v>
      </c>
      <c r="D1316" s="1">
        <v>3692</v>
      </c>
      <c r="E1316" s="1">
        <v>8315.5499999999993</v>
      </c>
      <c r="F1316" s="1">
        <v>16258.8</v>
      </c>
      <c r="G1316" s="1"/>
      <c r="H1316" s="4">
        <f t="shared" si="192"/>
        <v>44412</v>
      </c>
      <c r="I1316" s="8">
        <f t="shared" si="191"/>
        <v>76.918960808915799</v>
      </c>
      <c r="J1316" s="8">
        <f t="shared" si="191"/>
        <v>116.63806676999533</v>
      </c>
      <c r="K1316" s="8">
        <f t="shared" si="191"/>
        <v>22.707702905503481</v>
      </c>
      <c r="L1316" s="8">
        <f t="shared" si="191"/>
        <v>51.144918444165619</v>
      </c>
      <c r="M1316" s="8">
        <f t="shared" si="191"/>
        <v>100</v>
      </c>
      <c r="N1316" s="8"/>
      <c r="O1316" s="3">
        <f t="shared" si="193"/>
        <v>44412</v>
      </c>
      <c r="P1316" s="8">
        <f t="shared" ca="1" si="189"/>
        <v>97.47281204016177</v>
      </c>
      <c r="Q1316" s="8">
        <f t="shared" ca="1" si="189"/>
        <v>101.59070616057706</v>
      </c>
      <c r="R1316" s="8">
        <f t="shared" ca="1" si="189"/>
        <v>98.989914016016357</v>
      </c>
      <c r="S1316" s="8">
        <f t="shared" ca="1" si="189"/>
        <v>100.51402690593761</v>
      </c>
      <c r="T1316" s="8" t="str">
        <f t="shared" ca="1" si="189"/>
        <v/>
      </c>
      <c r="U1316" s="8"/>
      <c r="V1316" s="3">
        <f t="shared" si="194"/>
        <v>44412</v>
      </c>
      <c r="W1316" s="8">
        <f t="shared" ca="1" si="190"/>
        <v>95.260390905093672</v>
      </c>
      <c r="X1316" s="8">
        <f t="shared" ca="1" si="190"/>
        <v>100.47634409378615</v>
      </c>
      <c r="Y1316" s="8">
        <f t="shared" ca="1" si="190"/>
        <v>96.895251281983491</v>
      </c>
      <c r="Z1316" s="8">
        <f t="shared" ca="1" si="190"/>
        <v>100.1690268877351</v>
      </c>
      <c r="AA1316" s="8" t="str">
        <f t="shared" ca="1" si="190"/>
        <v/>
      </c>
    </row>
    <row r="1317" spans="1:27" x14ac:dyDescent="0.2">
      <c r="A1317" s="4">
        <v>44413</v>
      </c>
      <c r="B1317" s="1">
        <v>12541.1</v>
      </c>
      <c r="C1317" s="1">
        <v>19025.599999999999</v>
      </c>
      <c r="D1317" s="1">
        <v>3696.7</v>
      </c>
      <c r="E1317" s="1">
        <v>8352.9500000000007</v>
      </c>
      <c r="F1317" s="1">
        <v>16294.6</v>
      </c>
      <c r="G1317" s="1"/>
      <c r="H1317" s="4">
        <f t="shared" si="192"/>
        <v>44413</v>
      </c>
      <c r="I1317" s="8">
        <f t="shared" si="191"/>
        <v>76.964761331975012</v>
      </c>
      <c r="J1317" s="8">
        <f t="shared" si="191"/>
        <v>116.76015367054116</v>
      </c>
      <c r="K1317" s="8">
        <f t="shared" si="191"/>
        <v>22.686656929289455</v>
      </c>
      <c r="L1317" s="8">
        <f t="shared" si="191"/>
        <v>51.26207455230567</v>
      </c>
      <c r="M1317" s="8">
        <f t="shared" si="191"/>
        <v>100</v>
      </c>
      <c r="N1317" s="8"/>
      <c r="O1317" s="3">
        <f t="shared" si="193"/>
        <v>44413</v>
      </c>
      <c r="P1317" s="8">
        <f t="shared" ca="1" si="189"/>
        <v>97.683284594796262</v>
      </c>
      <c r="Q1317" s="8">
        <f t="shared" ca="1" si="189"/>
        <v>101.60295219081408</v>
      </c>
      <c r="R1317" s="8">
        <f t="shared" ca="1" si="189"/>
        <v>98.864272105354232</v>
      </c>
      <c r="S1317" s="8">
        <f t="shared" ca="1" si="189"/>
        <v>100.76450356585933</v>
      </c>
      <c r="T1317" s="8" t="str">
        <f t="shared" ca="1" si="189"/>
        <v/>
      </c>
      <c r="U1317" s="8"/>
      <c r="V1317" s="3">
        <f t="shared" si="194"/>
        <v>44413</v>
      </c>
      <c r="W1317" s="8">
        <f t="shared" ca="1" si="190"/>
        <v>96.016746300748409</v>
      </c>
      <c r="X1317" s="8">
        <f t="shared" ca="1" si="190"/>
        <v>100.49139796828497</v>
      </c>
      <c r="Y1317" s="8">
        <f t="shared" ca="1" si="190"/>
        <v>96.910342494994936</v>
      </c>
      <c r="Z1317" s="8">
        <f t="shared" ca="1" si="190"/>
        <v>100.46485669936541</v>
      </c>
      <c r="AA1317" s="8" t="str">
        <f t="shared" ca="1" si="190"/>
        <v/>
      </c>
    </row>
    <row r="1318" spans="1:27" x14ac:dyDescent="0.2">
      <c r="A1318" s="4">
        <v>44414</v>
      </c>
      <c r="B1318" s="1">
        <v>12505.85</v>
      </c>
      <c r="C1318" s="1">
        <v>19054.3</v>
      </c>
      <c r="D1318" s="1">
        <v>3694.85</v>
      </c>
      <c r="E1318" s="1">
        <v>8358.35</v>
      </c>
      <c r="F1318" s="1">
        <v>16238.2</v>
      </c>
      <c r="G1318" s="1"/>
      <c r="H1318" s="4">
        <f t="shared" si="192"/>
        <v>44414</v>
      </c>
      <c r="I1318" s="8">
        <f t="shared" si="191"/>
        <v>77.015001662745874</v>
      </c>
      <c r="J1318" s="8">
        <f t="shared" si="191"/>
        <v>117.34243943294207</v>
      </c>
      <c r="K1318" s="8">
        <f t="shared" si="191"/>
        <v>22.754061410747497</v>
      </c>
      <c r="L1318" s="8">
        <f t="shared" si="191"/>
        <v>51.47337759111231</v>
      </c>
      <c r="M1318" s="8">
        <f t="shared" si="191"/>
        <v>100</v>
      </c>
      <c r="N1318" s="8"/>
      <c r="O1318" s="3">
        <f t="shared" si="193"/>
        <v>44414</v>
      </c>
      <c r="P1318" s="8">
        <f t="shared" ca="1" si="189"/>
        <v>97.878855828723857</v>
      </c>
      <c r="Q1318" s="8">
        <f t="shared" ca="1" si="189"/>
        <v>101.81846296547499</v>
      </c>
      <c r="R1318" s="8">
        <f t="shared" ca="1" si="189"/>
        <v>99.254879234562566</v>
      </c>
      <c r="S1318" s="8">
        <f t="shared" ca="1" si="189"/>
        <v>101.20423598002614</v>
      </c>
      <c r="T1318" s="8" t="str">
        <f t="shared" ca="1" si="189"/>
        <v/>
      </c>
      <c r="U1318" s="8"/>
      <c r="V1318" s="3">
        <f t="shared" si="194"/>
        <v>44414</v>
      </c>
      <c r="W1318" s="8">
        <f t="shared" ca="1" si="190"/>
        <v>96.563198191808056</v>
      </c>
      <c r="X1318" s="8">
        <f t="shared" ca="1" si="190"/>
        <v>100.78422355266474</v>
      </c>
      <c r="Y1318" s="8">
        <f t="shared" ca="1" si="190"/>
        <v>97.620347738904968</v>
      </c>
      <c r="Z1318" s="8">
        <f t="shared" ca="1" si="190"/>
        <v>100.97237626670325</v>
      </c>
      <c r="AA1318" s="8" t="str">
        <f t="shared" ca="1" si="190"/>
        <v/>
      </c>
    </row>
    <row r="1319" spans="1:27" x14ac:dyDescent="0.2">
      <c r="A1319" s="4">
        <v>44415</v>
      </c>
      <c r="B1319" s="1">
        <v>12505.85</v>
      </c>
      <c r="C1319" s="1">
        <v>19054.3</v>
      </c>
      <c r="D1319" s="1">
        <v>3694.85</v>
      </c>
      <c r="E1319" s="1">
        <v>8358.35</v>
      </c>
      <c r="F1319" s="1">
        <v>16238.2</v>
      </c>
      <c r="G1319" s="1"/>
      <c r="H1319" s="4">
        <f t="shared" si="192"/>
        <v>44415</v>
      </c>
      <c r="I1319" s="8">
        <f t="shared" si="191"/>
        <v>77.015001662745874</v>
      </c>
      <c r="J1319" s="8">
        <f t="shared" si="191"/>
        <v>117.34243943294207</v>
      </c>
      <c r="K1319" s="8">
        <f t="shared" si="191"/>
        <v>22.754061410747497</v>
      </c>
      <c r="L1319" s="8">
        <f t="shared" si="191"/>
        <v>51.47337759111231</v>
      </c>
      <c r="M1319" s="8">
        <f t="shared" si="191"/>
        <v>100</v>
      </c>
      <c r="N1319" s="8"/>
      <c r="O1319" s="3">
        <f t="shared" si="193"/>
        <v>44415</v>
      </c>
      <c r="P1319" s="8">
        <f t="shared" ca="1" si="189"/>
        <v>97.954867294937088</v>
      </c>
      <c r="Q1319" s="8">
        <f t="shared" ca="1" si="189"/>
        <v>101.76046614629678</v>
      </c>
      <c r="R1319" s="8">
        <f t="shared" ca="1" si="189"/>
        <v>99.257014920319392</v>
      </c>
      <c r="S1319" s="8">
        <f t="shared" ca="1" si="189"/>
        <v>101.19970016557753</v>
      </c>
      <c r="T1319" s="8" t="str">
        <f t="shared" ca="1" si="189"/>
        <v/>
      </c>
      <c r="U1319" s="8"/>
      <c r="V1319" s="3">
        <f t="shared" si="194"/>
        <v>44415</v>
      </c>
      <c r="W1319" s="8">
        <f t="shared" ca="1" si="190"/>
        <v>96.864352617461961</v>
      </c>
      <c r="X1319" s="8">
        <f t="shared" ca="1" si="190"/>
        <v>100.69303619253618</v>
      </c>
      <c r="Y1319" s="8">
        <f t="shared" ca="1" si="190"/>
        <v>97.727450512527312</v>
      </c>
      <c r="Z1319" s="8">
        <f t="shared" ca="1" si="190"/>
        <v>100.96425005384914</v>
      </c>
      <c r="AA1319" s="8" t="str">
        <f t="shared" ca="1" si="190"/>
        <v/>
      </c>
    </row>
    <row r="1320" spans="1:27" x14ac:dyDescent="0.2">
      <c r="A1320" s="4">
        <v>44416</v>
      </c>
      <c r="B1320" s="1">
        <v>12505.85</v>
      </c>
      <c r="C1320" s="1">
        <v>19054.3</v>
      </c>
      <c r="D1320" s="1">
        <v>3694.85</v>
      </c>
      <c r="E1320" s="1">
        <v>8358.35</v>
      </c>
      <c r="F1320" s="1">
        <v>16238.2</v>
      </c>
      <c r="G1320" s="1"/>
      <c r="H1320" s="4">
        <f t="shared" si="192"/>
        <v>44416</v>
      </c>
      <c r="I1320" s="8">
        <f t="shared" si="191"/>
        <v>77.015001662745874</v>
      </c>
      <c r="J1320" s="8">
        <f t="shared" si="191"/>
        <v>117.34243943294207</v>
      </c>
      <c r="K1320" s="8">
        <f t="shared" si="191"/>
        <v>22.754061410747497</v>
      </c>
      <c r="L1320" s="8">
        <f t="shared" si="191"/>
        <v>51.47337759111231</v>
      </c>
      <c r="M1320" s="8">
        <f t="shared" si="191"/>
        <v>100</v>
      </c>
      <c r="N1320" s="8"/>
      <c r="O1320" s="3">
        <f t="shared" si="193"/>
        <v>44416</v>
      </c>
      <c r="P1320" s="8">
        <f t="shared" ca="1" si="189"/>
        <v>98.024836339094023</v>
      </c>
      <c r="Q1320" s="8">
        <f t="shared" ca="1" si="189"/>
        <v>101.70612363322813</v>
      </c>
      <c r="R1320" s="8">
        <f t="shared" ca="1" si="189"/>
        <v>99.259144255262726</v>
      </c>
      <c r="S1320" s="8">
        <f t="shared" ca="1" si="189"/>
        <v>101.19519408427763</v>
      </c>
      <c r="T1320" s="8" t="str">
        <f t="shared" ca="1" si="189"/>
        <v/>
      </c>
      <c r="U1320" s="8"/>
      <c r="V1320" s="3">
        <f t="shared" si="194"/>
        <v>44416</v>
      </c>
      <c r="W1320" s="8">
        <f t="shared" ca="1" si="190"/>
        <v>97.113177677654321</v>
      </c>
      <c r="X1320" s="8">
        <f t="shared" ca="1" si="190"/>
        <v>100.60825878952593</v>
      </c>
      <c r="Y1320" s="8">
        <f t="shared" ca="1" si="190"/>
        <v>97.823849447335164</v>
      </c>
      <c r="Z1320" s="8">
        <f t="shared" ca="1" si="190"/>
        <v>100.95574034343502</v>
      </c>
      <c r="AA1320" s="8" t="str">
        <f t="shared" ca="1" si="190"/>
        <v/>
      </c>
    </row>
    <row r="1321" spans="1:27" x14ac:dyDescent="0.2">
      <c r="A1321" s="4">
        <v>44417</v>
      </c>
      <c r="B1321" s="1">
        <v>12523.25</v>
      </c>
      <c r="C1321" s="1">
        <v>18857.849999999999</v>
      </c>
      <c r="D1321" s="1">
        <v>3698.35</v>
      </c>
      <c r="E1321" s="1">
        <v>8365.2000000000007</v>
      </c>
      <c r="F1321" s="1">
        <v>16258.25</v>
      </c>
      <c r="G1321" s="1"/>
      <c r="H1321" s="4">
        <f t="shared" si="192"/>
        <v>44417</v>
      </c>
      <c r="I1321" s="8">
        <f t="shared" si="191"/>
        <v>77.027047806498246</v>
      </c>
      <c r="J1321" s="8">
        <f t="shared" si="191"/>
        <v>115.98942075561638</v>
      </c>
      <c r="K1321" s="8">
        <f t="shared" si="191"/>
        <v>22.747528178001936</v>
      </c>
      <c r="L1321" s="8">
        <f t="shared" si="191"/>
        <v>51.452032045269327</v>
      </c>
      <c r="M1321" s="8">
        <f t="shared" si="191"/>
        <v>100</v>
      </c>
      <c r="N1321" s="8"/>
      <c r="O1321" s="3">
        <f t="shared" si="193"/>
        <v>44417</v>
      </c>
      <c r="P1321" s="8">
        <f t="shared" ca="1" si="189"/>
        <v>98.112038008471302</v>
      </c>
      <c r="Q1321" s="8">
        <f t="shared" ca="1" si="189"/>
        <v>101.06853520062226</v>
      </c>
      <c r="R1321" s="8">
        <f t="shared" ca="1" si="189"/>
        <v>99.223199805267498</v>
      </c>
      <c r="S1321" s="8">
        <f t="shared" ca="1" si="189"/>
        <v>101.14700148078951</v>
      </c>
      <c r="T1321" s="8" t="str">
        <f t="shared" ca="1" si="189"/>
        <v/>
      </c>
      <c r="U1321" s="8"/>
      <c r="V1321" s="3">
        <f t="shared" si="194"/>
        <v>44417</v>
      </c>
      <c r="W1321" s="8">
        <f t="shared" ca="1" si="190"/>
        <v>97.345333170121918</v>
      </c>
      <c r="X1321" s="8">
        <f t="shared" ca="1" si="190"/>
        <v>99.726541377085752</v>
      </c>
      <c r="Y1321" s="8">
        <f t="shared" ca="1" si="190"/>
        <v>97.862510690060788</v>
      </c>
      <c r="Z1321" s="8">
        <f t="shared" ca="1" si="190"/>
        <v>100.89737680123244</v>
      </c>
      <c r="AA1321" s="8" t="str">
        <f t="shared" ca="1" si="190"/>
        <v/>
      </c>
    </row>
    <row r="1322" spans="1:27" x14ac:dyDescent="0.2">
      <c r="A1322" s="4">
        <v>44418</v>
      </c>
      <c r="B1322" s="1">
        <v>12502.8</v>
      </c>
      <c r="C1322" s="1">
        <v>18589.349999999999</v>
      </c>
      <c r="D1322" s="1">
        <v>3692.35</v>
      </c>
      <c r="E1322" s="1">
        <v>8345.85</v>
      </c>
      <c r="F1322" s="1">
        <v>16280.1</v>
      </c>
      <c r="G1322" s="1"/>
      <c r="H1322" s="4">
        <f t="shared" si="192"/>
        <v>44418</v>
      </c>
      <c r="I1322" s="8">
        <f t="shared" si="191"/>
        <v>76.798054066006955</v>
      </c>
      <c r="J1322" s="8">
        <f t="shared" si="191"/>
        <v>114.18449518123353</v>
      </c>
      <c r="K1322" s="8">
        <f t="shared" si="191"/>
        <v>22.680143242363375</v>
      </c>
      <c r="L1322" s="8">
        <f t="shared" si="191"/>
        <v>51.264119999262903</v>
      </c>
      <c r="M1322" s="8">
        <f t="shared" si="191"/>
        <v>100</v>
      </c>
      <c r="N1322" s="8"/>
      <c r="O1322" s="3">
        <f t="shared" si="193"/>
        <v>44418</v>
      </c>
      <c r="P1322" s="8">
        <f t="shared" ca="1" si="189"/>
        <v>97.74792751883939</v>
      </c>
      <c r="Q1322" s="8">
        <f t="shared" ca="1" si="189"/>
        <v>100.24164563756167</v>
      </c>
      <c r="R1322" s="8">
        <f t="shared" ca="1" si="189"/>
        <v>98.81532019353071</v>
      </c>
      <c r="S1322" s="8">
        <f t="shared" ca="1" si="189"/>
        <v>100.73860941085861</v>
      </c>
      <c r="T1322" s="8" t="str">
        <f t="shared" ca="1" si="189"/>
        <v/>
      </c>
      <c r="U1322" s="8"/>
      <c r="V1322" s="3">
        <f t="shared" si="194"/>
        <v>44418</v>
      </c>
      <c r="W1322" s="8">
        <f t="shared" ca="1" si="190"/>
        <v>97.143054444091391</v>
      </c>
      <c r="X1322" s="8">
        <f t="shared" ca="1" si="190"/>
        <v>98.610791022461711</v>
      </c>
      <c r="Y1322" s="8">
        <f t="shared" ca="1" si="190"/>
        <v>97.427742623518455</v>
      </c>
      <c r="Z1322" s="8">
        <f t="shared" ca="1" si="190"/>
        <v>100.42069683922124</v>
      </c>
      <c r="AA1322" s="8" t="str">
        <f t="shared" ca="1" si="190"/>
        <v/>
      </c>
    </row>
    <row r="1323" spans="1:27" x14ac:dyDescent="0.2">
      <c r="A1323" s="4">
        <v>44419</v>
      </c>
      <c r="B1323" s="1">
        <v>12516.7</v>
      </c>
      <c r="C1323" s="1">
        <v>18811.400000000001</v>
      </c>
      <c r="D1323" s="1">
        <v>3685.8</v>
      </c>
      <c r="E1323" s="1">
        <v>8369.9</v>
      </c>
      <c r="F1323" s="1">
        <v>16282.25</v>
      </c>
      <c r="G1323" s="1"/>
      <c r="H1323" s="4">
        <f t="shared" si="192"/>
        <v>44419</v>
      </c>
      <c r="I1323" s="8">
        <f t="shared" si="191"/>
        <v>76.87328225521658</v>
      </c>
      <c r="J1323" s="8">
        <f t="shared" si="191"/>
        <v>115.5331726266333</v>
      </c>
      <c r="K1323" s="8">
        <f t="shared" si="191"/>
        <v>22.636920573016631</v>
      </c>
      <c r="L1323" s="8">
        <f t="shared" si="191"/>
        <v>51.405057654808154</v>
      </c>
      <c r="M1323" s="8">
        <f t="shared" si="191"/>
        <v>100</v>
      </c>
      <c r="N1323" s="8"/>
      <c r="O1323" s="3">
        <f t="shared" si="193"/>
        <v>44419</v>
      </c>
      <c r="P1323" s="8">
        <f t="shared" ca="1" si="189"/>
        <v>97.946270843693185</v>
      </c>
      <c r="Q1323" s="8">
        <f t="shared" ca="1" si="189"/>
        <v>100.83345176462032</v>
      </c>
      <c r="R1323" s="8">
        <f t="shared" ca="1" si="189"/>
        <v>98.562950535617773</v>
      </c>
      <c r="S1323" s="8">
        <f t="shared" ca="1" si="189"/>
        <v>101.01174633080625</v>
      </c>
      <c r="T1323" s="8" t="str">
        <f t="shared" ca="1" si="189"/>
        <v/>
      </c>
      <c r="U1323" s="8"/>
      <c r="V1323" s="3">
        <f t="shared" si="194"/>
        <v>44419</v>
      </c>
      <c r="W1323" s="8">
        <f t="shared" ca="1" si="190"/>
        <v>97.48102466168848</v>
      </c>
      <c r="X1323" s="8">
        <f t="shared" ca="1" si="190"/>
        <v>99.427892164049766</v>
      </c>
      <c r="Y1323" s="8">
        <f t="shared" ca="1" si="190"/>
        <v>97.252534169706422</v>
      </c>
      <c r="Z1323" s="8">
        <f t="shared" ca="1" si="190"/>
        <v>100.72436576960777</v>
      </c>
      <c r="AA1323" s="8" t="str">
        <f t="shared" ca="1" si="190"/>
        <v/>
      </c>
    </row>
    <row r="1324" spans="1:27" x14ac:dyDescent="0.2">
      <c r="A1324" s="4">
        <v>44420</v>
      </c>
      <c r="B1324" s="1">
        <v>12594.55</v>
      </c>
      <c r="C1324" s="1">
        <v>18948.900000000001</v>
      </c>
      <c r="D1324" s="1">
        <v>3700.95</v>
      </c>
      <c r="E1324" s="1">
        <v>8449.1</v>
      </c>
      <c r="F1324" s="1">
        <v>16364.4</v>
      </c>
      <c r="G1324" s="1"/>
      <c r="H1324" s="4">
        <f t="shared" si="192"/>
        <v>44420</v>
      </c>
      <c r="I1324" s="8">
        <f t="shared" si="191"/>
        <v>76.963102832978905</v>
      </c>
      <c r="J1324" s="8">
        <f t="shared" si="191"/>
        <v>115.79342963995015</v>
      </c>
      <c r="K1324" s="8">
        <f t="shared" si="191"/>
        <v>22.615861259807875</v>
      </c>
      <c r="L1324" s="8">
        <f t="shared" si="191"/>
        <v>51.630979443181545</v>
      </c>
      <c r="M1324" s="8">
        <f t="shared" si="191"/>
        <v>100</v>
      </c>
      <c r="N1324" s="8"/>
      <c r="O1324" s="3">
        <f t="shared" si="193"/>
        <v>44420</v>
      </c>
      <c r="P1324" s="8">
        <f t="shared" ca="1" si="189"/>
        <v>98.17784160945412</v>
      </c>
      <c r="Q1324" s="8">
        <f t="shared" ca="1" si="189"/>
        <v>100.9300875661669</v>
      </c>
      <c r="R1324" s="8">
        <f t="shared" ca="1" si="189"/>
        <v>98.472915155260523</v>
      </c>
      <c r="S1324" s="8">
        <f t="shared" ca="1" si="189"/>
        <v>101.44640107036658</v>
      </c>
      <c r="T1324" s="8" t="str">
        <f t="shared" ca="1" si="189"/>
        <v/>
      </c>
      <c r="U1324" s="8"/>
      <c r="V1324" s="3">
        <f t="shared" si="194"/>
        <v>44420</v>
      </c>
      <c r="W1324" s="8">
        <f t="shared" ca="1" si="190"/>
        <v>97.801351756404827</v>
      </c>
      <c r="X1324" s="8">
        <f t="shared" ca="1" si="190"/>
        <v>99.564596203294727</v>
      </c>
      <c r="Y1324" s="8">
        <f t="shared" ca="1" si="190"/>
        <v>97.301425350391071</v>
      </c>
      <c r="Z1324" s="8">
        <f t="shared" ca="1" si="190"/>
        <v>101.20138087227873</v>
      </c>
      <c r="AA1324" s="8" t="str">
        <f t="shared" ca="1" si="190"/>
        <v/>
      </c>
    </row>
    <row r="1325" spans="1:27" x14ac:dyDescent="0.2">
      <c r="A1325" s="4">
        <v>44421</v>
      </c>
      <c r="B1325" s="1">
        <v>12657.5</v>
      </c>
      <c r="C1325" s="1">
        <v>19014.05</v>
      </c>
      <c r="D1325" s="1">
        <v>3713.85</v>
      </c>
      <c r="E1325" s="1">
        <v>8552.5499999999993</v>
      </c>
      <c r="F1325" s="1">
        <v>16529.099999999999</v>
      </c>
      <c r="G1325" s="1"/>
      <c r="H1325" s="4">
        <f t="shared" si="192"/>
        <v>44421</v>
      </c>
      <c r="I1325" s="8">
        <f t="shared" si="191"/>
        <v>76.577067111941972</v>
      </c>
      <c r="J1325" s="8">
        <f t="shared" si="191"/>
        <v>115.03378889352717</v>
      </c>
      <c r="K1325" s="8">
        <f t="shared" si="191"/>
        <v>22.468555456739931</v>
      </c>
      <c r="L1325" s="8">
        <f t="shared" si="191"/>
        <v>51.742381617873932</v>
      </c>
      <c r="M1325" s="8">
        <f t="shared" si="191"/>
        <v>100</v>
      </c>
      <c r="N1325" s="8"/>
      <c r="O1325" s="3">
        <f t="shared" si="193"/>
        <v>44421</v>
      </c>
      <c r="P1325" s="8">
        <f t="shared" ca="1" si="189"/>
        <v>97.580790187800133</v>
      </c>
      <c r="Q1325" s="8">
        <f t="shared" ca="1" si="189"/>
        <v>100.57437605461169</v>
      </c>
      <c r="R1325" s="8">
        <f t="shared" ca="1" si="189"/>
        <v>97.712792931033633</v>
      </c>
      <c r="S1325" s="8">
        <f t="shared" ca="1" si="189"/>
        <v>101.62873078240688</v>
      </c>
      <c r="T1325" s="8" t="str">
        <f t="shared" ca="1" si="189"/>
        <v/>
      </c>
      <c r="U1325" s="8"/>
      <c r="V1325" s="3">
        <f t="shared" si="194"/>
        <v>44421</v>
      </c>
      <c r="W1325" s="8">
        <f t="shared" ca="1" si="190"/>
        <v>97.367564024860073</v>
      </c>
      <c r="X1325" s="8">
        <f t="shared" ca="1" si="190"/>
        <v>99.093743597974111</v>
      </c>
      <c r="Y1325" s="8">
        <f t="shared" ca="1" si="190"/>
        <v>96.671925477161025</v>
      </c>
      <c r="Z1325" s="8">
        <f t="shared" ca="1" si="190"/>
        <v>101.37793645473772</v>
      </c>
      <c r="AA1325" s="8" t="str">
        <f t="shared" ca="1" si="190"/>
        <v/>
      </c>
    </row>
    <row r="1326" spans="1:27" x14ac:dyDescent="0.2">
      <c r="A1326" s="4">
        <v>44422</v>
      </c>
      <c r="B1326" s="1">
        <v>12657.5</v>
      </c>
      <c r="C1326" s="1">
        <v>19014.05</v>
      </c>
      <c r="D1326" s="1">
        <v>3713.85</v>
      </c>
      <c r="E1326" s="1">
        <v>8552.5499999999993</v>
      </c>
      <c r="F1326" s="1">
        <v>16529.099999999999</v>
      </c>
      <c r="G1326" s="1"/>
      <c r="H1326" s="4">
        <f t="shared" si="192"/>
        <v>44422</v>
      </c>
      <c r="I1326" s="8">
        <f t="shared" si="191"/>
        <v>76.577067111941972</v>
      </c>
      <c r="J1326" s="8">
        <f t="shared" si="191"/>
        <v>115.03378889352717</v>
      </c>
      <c r="K1326" s="8">
        <f t="shared" si="191"/>
        <v>22.468555456739931</v>
      </c>
      <c r="L1326" s="8">
        <f t="shared" si="191"/>
        <v>51.742381617873932</v>
      </c>
      <c r="M1326" s="8">
        <f t="shared" si="191"/>
        <v>100</v>
      </c>
      <c r="N1326" s="8"/>
      <c r="O1326" s="3">
        <f t="shared" si="193"/>
        <v>44422</v>
      </c>
      <c r="P1326" s="8">
        <f t="shared" ca="1" si="189"/>
        <v>97.677477156921483</v>
      </c>
      <c r="Q1326" s="8">
        <f t="shared" ca="1" si="189"/>
        <v>100.55751581812041</v>
      </c>
      <c r="R1326" s="8">
        <f t="shared" ca="1" si="189"/>
        <v>97.768565947898068</v>
      </c>
      <c r="S1326" s="8">
        <f t="shared" ca="1" si="189"/>
        <v>101.58389586802132</v>
      </c>
      <c r="T1326" s="8" t="str">
        <f t="shared" ca="1" si="189"/>
        <v/>
      </c>
      <c r="U1326" s="8"/>
      <c r="V1326" s="3">
        <f t="shared" si="194"/>
        <v>44422</v>
      </c>
      <c r="W1326" s="8">
        <f t="shared" ca="1" si="190"/>
        <v>97.579557539236674</v>
      </c>
      <c r="X1326" s="8">
        <f t="shared" ca="1" si="190"/>
        <v>99.081027758923824</v>
      </c>
      <c r="Y1326" s="8">
        <f t="shared" ca="1" si="190"/>
        <v>96.946769230893182</v>
      </c>
      <c r="Z1326" s="8">
        <f t="shared" ca="1" si="190"/>
        <v>101.29426991511812</v>
      </c>
      <c r="AA1326" s="8" t="str">
        <f t="shared" ca="1" si="190"/>
        <v/>
      </c>
    </row>
    <row r="1327" spans="1:27" x14ac:dyDescent="0.2">
      <c r="A1327" s="4">
        <v>44423</v>
      </c>
      <c r="B1327" s="1">
        <v>12657.5</v>
      </c>
      <c r="C1327" s="1">
        <v>19014.05</v>
      </c>
      <c r="D1327" s="1">
        <v>3713.85</v>
      </c>
      <c r="E1327" s="1">
        <v>8552.5499999999993</v>
      </c>
      <c r="F1327" s="1">
        <v>16529.099999999999</v>
      </c>
      <c r="G1327" s="1"/>
      <c r="H1327" s="4">
        <f t="shared" si="192"/>
        <v>44423</v>
      </c>
      <c r="I1327" s="8">
        <f t="shared" si="191"/>
        <v>76.577067111941972</v>
      </c>
      <c r="J1327" s="8">
        <f t="shared" si="191"/>
        <v>115.03378889352717</v>
      </c>
      <c r="K1327" s="8">
        <f t="shared" si="191"/>
        <v>22.468555456739931</v>
      </c>
      <c r="L1327" s="8">
        <f t="shared" si="191"/>
        <v>51.742381617873932</v>
      </c>
      <c r="M1327" s="8">
        <f t="shared" si="191"/>
        <v>100</v>
      </c>
      <c r="N1327" s="8"/>
      <c r="O1327" s="3">
        <f t="shared" si="193"/>
        <v>44423</v>
      </c>
      <c r="P1327" s="8">
        <f t="shared" ca="1" si="189"/>
        <v>97.765308735697118</v>
      </c>
      <c r="Q1327" s="8">
        <f t="shared" ca="1" si="189"/>
        <v>100.54069801264143</v>
      </c>
      <c r="R1327" s="8">
        <f t="shared" ca="1" si="189"/>
        <v>97.821130934290025</v>
      </c>
      <c r="S1327" s="8">
        <f t="shared" ca="1" si="189"/>
        <v>101.54142447038028</v>
      </c>
      <c r="T1327" s="8" t="str">
        <f t="shared" ca="1" si="189"/>
        <v/>
      </c>
      <c r="U1327" s="8"/>
      <c r="V1327" s="3">
        <f t="shared" si="194"/>
        <v>44423</v>
      </c>
      <c r="W1327" s="8">
        <f t="shared" ca="1" si="190"/>
        <v>97.759119335535956</v>
      </c>
      <c r="X1327" s="8">
        <f t="shared" ca="1" si="190"/>
        <v>99.068441709459151</v>
      </c>
      <c r="Y1327" s="8">
        <f t="shared" ca="1" si="190"/>
        <v>97.173094452531203</v>
      </c>
      <c r="Z1327" s="8">
        <f t="shared" ca="1" si="190"/>
        <v>101.21659305230787</v>
      </c>
      <c r="AA1327" s="8" t="str">
        <f t="shared" ca="1" si="190"/>
        <v/>
      </c>
    </row>
    <row r="1328" spans="1:27" x14ac:dyDescent="0.2">
      <c r="A1328" s="4">
        <v>44424</v>
      </c>
      <c r="B1328" s="1">
        <v>12658.15</v>
      </c>
      <c r="C1328" s="1">
        <v>19110.8</v>
      </c>
      <c r="D1328" s="1">
        <v>3711.3</v>
      </c>
      <c r="E1328" s="1">
        <v>8537.7999999999993</v>
      </c>
      <c r="F1328" s="1">
        <v>16563.05</v>
      </c>
      <c r="G1328" s="1"/>
      <c r="H1328" s="4">
        <f t="shared" si="192"/>
        <v>44424</v>
      </c>
      <c r="I1328" s="8">
        <f t="shared" si="191"/>
        <v>76.424028183215057</v>
      </c>
      <c r="J1328" s="8">
        <f t="shared" si="191"/>
        <v>115.38213070660295</v>
      </c>
      <c r="K1328" s="8">
        <f t="shared" si="191"/>
        <v>22.40710497160849</v>
      </c>
      <c r="L1328" s="8">
        <f t="shared" si="191"/>
        <v>51.547269373696267</v>
      </c>
      <c r="M1328" s="8">
        <f t="shared" si="191"/>
        <v>100</v>
      </c>
      <c r="N1328" s="8"/>
      <c r="O1328" s="3">
        <f t="shared" si="193"/>
        <v>44424</v>
      </c>
      <c r="P1328" s="8">
        <f t="shared" ca="1" si="189"/>
        <v>97.613922867523158</v>
      </c>
      <c r="Q1328" s="8">
        <f t="shared" ca="1" si="189"/>
        <v>100.68159109347806</v>
      </c>
      <c r="R1328" s="8">
        <f t="shared" ca="1" si="189"/>
        <v>97.566869570274577</v>
      </c>
      <c r="S1328" s="8">
        <f t="shared" ca="1" si="189"/>
        <v>101.12409919382561</v>
      </c>
      <c r="T1328" s="8" t="str">
        <f t="shared" ca="1" si="189"/>
        <v/>
      </c>
      <c r="U1328" s="8"/>
      <c r="V1328" s="3">
        <f t="shared" si="194"/>
        <v>44424</v>
      </c>
      <c r="W1328" s="8">
        <f t="shared" ca="1" si="190"/>
        <v>97.731893582811907</v>
      </c>
      <c r="X1328" s="8">
        <f t="shared" ca="1" si="190"/>
        <v>99.263526835261345</v>
      </c>
      <c r="Y1328" s="8">
        <f t="shared" ca="1" si="190"/>
        <v>97.100836581348872</v>
      </c>
      <c r="Z1328" s="8">
        <f t="shared" ca="1" si="190"/>
        <v>100.73494326331081</v>
      </c>
      <c r="AA1328" s="8" t="str">
        <f t="shared" ca="1" si="190"/>
        <v/>
      </c>
    </row>
    <row r="1329" spans="1:27" x14ac:dyDescent="0.2">
      <c r="A1329" s="4">
        <v>44425</v>
      </c>
      <c r="B1329" s="1">
        <v>12768.65</v>
      </c>
      <c r="C1329" s="1">
        <v>19037.45</v>
      </c>
      <c r="D1329" s="1">
        <v>3748.1</v>
      </c>
      <c r="E1329" s="1">
        <v>8616.6</v>
      </c>
      <c r="F1329" s="1">
        <v>16614.599999999999</v>
      </c>
      <c r="G1329" s="1"/>
      <c r="H1329" s="4">
        <f t="shared" si="192"/>
        <v>44425</v>
      </c>
      <c r="I1329" s="8">
        <f t="shared" si="191"/>
        <v>76.851985603023849</v>
      </c>
      <c r="J1329" s="8">
        <f t="shared" si="191"/>
        <v>114.58265621802512</v>
      </c>
      <c r="K1329" s="8">
        <f t="shared" si="191"/>
        <v>22.559074548890738</v>
      </c>
      <c r="L1329" s="8">
        <f t="shared" si="191"/>
        <v>51.861615687407472</v>
      </c>
      <c r="M1329" s="8">
        <f t="shared" si="191"/>
        <v>100</v>
      </c>
      <c r="N1329" s="8"/>
      <c r="O1329" s="3">
        <f t="shared" si="193"/>
        <v>44425</v>
      </c>
      <c r="P1329" s="8">
        <f t="shared" ca="1" si="189"/>
        <v>98.356371865043343</v>
      </c>
      <c r="Q1329" s="8">
        <f t="shared" ca="1" si="189"/>
        <v>100.29642522239463</v>
      </c>
      <c r="R1329" s="8">
        <f t="shared" ca="1" si="189"/>
        <v>98.392277837366805</v>
      </c>
      <c r="S1329" s="8">
        <f t="shared" ca="1" si="189"/>
        <v>101.70353958270394</v>
      </c>
      <c r="T1329" s="8" t="str">
        <f t="shared" ca="1" si="189"/>
        <v/>
      </c>
      <c r="U1329" s="8"/>
      <c r="V1329" s="3">
        <f t="shared" si="194"/>
        <v>44425</v>
      </c>
      <c r="W1329" s="8">
        <f t="shared" ca="1" si="190"/>
        <v>98.404099921613962</v>
      </c>
      <c r="X1329" s="8">
        <f t="shared" ca="1" si="190"/>
        <v>98.762253927554497</v>
      </c>
      <c r="Y1329" s="8">
        <f t="shared" ca="1" si="190"/>
        <v>97.964194780092797</v>
      </c>
      <c r="Z1329" s="8">
        <f t="shared" ca="1" si="190"/>
        <v>101.34427215587507</v>
      </c>
      <c r="AA1329" s="8" t="str">
        <f t="shared" ca="1" si="190"/>
        <v/>
      </c>
    </row>
    <row r="1330" spans="1:27" x14ac:dyDescent="0.2">
      <c r="A1330" s="4">
        <v>44426</v>
      </c>
      <c r="B1330" s="1">
        <v>12785.4</v>
      </c>
      <c r="C1330" s="1">
        <v>19000.45</v>
      </c>
      <c r="D1330" s="1">
        <v>3751.25</v>
      </c>
      <c r="E1330" s="1">
        <v>8589.2000000000007</v>
      </c>
      <c r="F1330" s="1">
        <v>16568.849999999999</v>
      </c>
      <c r="G1330" s="1"/>
      <c r="H1330" s="4">
        <f t="shared" si="192"/>
        <v>44426</v>
      </c>
      <c r="I1330" s="8">
        <f t="shared" si="191"/>
        <v>77.165283046198141</v>
      </c>
      <c r="J1330" s="8">
        <f t="shared" si="191"/>
        <v>114.67573187034708</v>
      </c>
      <c r="K1330" s="8">
        <f t="shared" si="191"/>
        <v>22.640376368909131</v>
      </c>
      <c r="L1330" s="8">
        <f t="shared" si="191"/>
        <v>51.839445706853539</v>
      </c>
      <c r="M1330" s="8">
        <f t="shared" si="191"/>
        <v>100</v>
      </c>
      <c r="N1330" s="8"/>
      <c r="O1330" s="3">
        <f t="shared" si="193"/>
        <v>44426</v>
      </c>
      <c r="P1330" s="8">
        <f t="shared" ca="1" si="189"/>
        <v>98.882685192882249</v>
      </c>
      <c r="Q1330" s="8">
        <f t="shared" ca="1" si="189"/>
        <v>100.32325755471329</v>
      </c>
      <c r="R1330" s="8">
        <f t="shared" ca="1" si="189"/>
        <v>98.838716394306971</v>
      </c>
      <c r="S1330" s="8">
        <f t="shared" ca="1" si="189"/>
        <v>101.61076881692506</v>
      </c>
      <c r="T1330" s="8" t="str">
        <f t="shared" ca="1" si="189"/>
        <v/>
      </c>
      <c r="U1330" s="8"/>
      <c r="V1330" s="3">
        <f t="shared" si="194"/>
        <v>44426</v>
      </c>
      <c r="W1330" s="8">
        <f t="shared" ca="1" si="190"/>
        <v>98.86809940118566</v>
      </c>
      <c r="X1330" s="8">
        <f t="shared" ca="1" si="190"/>
        <v>98.814496502682573</v>
      </c>
      <c r="Y1330" s="8">
        <f t="shared" ca="1" si="190"/>
        <v>98.427930469839879</v>
      </c>
      <c r="Z1330" s="8">
        <f t="shared" ca="1" si="190"/>
        <v>101.21291680841185</v>
      </c>
      <c r="AA1330" s="8" t="str">
        <f t="shared" ca="1" si="190"/>
        <v/>
      </c>
    </row>
    <row r="1331" spans="1:27" x14ac:dyDescent="0.2">
      <c r="A1331" s="4">
        <v>44427</v>
      </c>
      <c r="B1331" s="1">
        <v>12785.4</v>
      </c>
      <c r="C1331" s="1">
        <v>19000.45</v>
      </c>
      <c r="D1331" s="1">
        <v>3751.25</v>
      </c>
      <c r="E1331" s="1">
        <v>8589.2000000000007</v>
      </c>
      <c r="F1331" s="1">
        <v>16568.849999999999</v>
      </c>
      <c r="G1331" s="1"/>
      <c r="H1331" s="4">
        <f t="shared" si="192"/>
        <v>44427</v>
      </c>
      <c r="I1331" s="8">
        <f t="shared" si="191"/>
        <v>77.165283046198141</v>
      </c>
      <c r="J1331" s="8">
        <f t="shared" si="191"/>
        <v>114.67573187034708</v>
      </c>
      <c r="K1331" s="8">
        <f t="shared" si="191"/>
        <v>22.640376368909131</v>
      </c>
      <c r="L1331" s="8">
        <f t="shared" si="191"/>
        <v>51.839445706853539</v>
      </c>
      <c r="M1331" s="8">
        <f t="shared" si="191"/>
        <v>100</v>
      </c>
      <c r="N1331" s="8"/>
      <c r="O1331" s="3">
        <f t="shared" si="193"/>
        <v>44427</v>
      </c>
      <c r="P1331" s="8">
        <f t="shared" ref="P1331:T1381" ca="1" si="195">IFERROR(IF(ROW(I1331)-$BO$10&gt;ROW($I$4),100+(I1331-AVERAGE(INDIRECT(CONCATENATE(ADDRESS(ROW(I1331)-$BO$10,COLUMN(I1331)),":",CONCATENATE(ADDRESS(ROW(I1331),COLUMN(I1331)))))))/_xlfn.STDEV.S(INDIRECT(CONCATENATE(ADDRESS(ROW(I1331)-$BO$10,COLUMN(I1331)),":",CONCATENATE(ADDRESS(ROW(I1331),COLUMN(I1331)))))),""),"")</f>
        <v>98.902491951233117</v>
      </c>
      <c r="Q1331" s="8">
        <f t="shared" ca="1" si="195"/>
        <v>100.3058525761988</v>
      </c>
      <c r="R1331" s="8">
        <f t="shared" ca="1" si="195"/>
        <v>98.856493020957814</v>
      </c>
      <c r="S1331" s="8">
        <f t="shared" ca="1" si="195"/>
        <v>101.56463780472158</v>
      </c>
      <c r="T1331" s="8" t="str">
        <f t="shared" ca="1" si="195"/>
        <v/>
      </c>
      <c r="U1331" s="8"/>
      <c r="V1331" s="3">
        <f t="shared" si="194"/>
        <v>44427</v>
      </c>
      <c r="W1331" s="8">
        <f t="shared" ref="W1331:AA1381" ca="1" si="196">IFERROR(IF(ROW(P1331)-$BO$10&gt;ROW($I$4),100+(P1331-AVERAGE(INDIRECT(CONCATENATE(ADDRESS(ROW(P1331)-$BO$10,COLUMN(P1331)),":",CONCATENATE(ADDRESS(ROW(P1331),COLUMN(P1331)))))))/_xlfn.STDEV.S(INDIRECT(CONCATENATE(ADDRESS(ROW(P1331)-$BO$10,COLUMN(P1331)),":",CONCATENATE(ADDRESS(ROW(P1331),COLUMN(P1331)))))),""),"")</f>
        <v>98.909938269815783</v>
      </c>
      <c r="X1331" s="8">
        <f t="shared" ca="1" si="196"/>
        <v>98.80684933421044</v>
      </c>
      <c r="Y1331" s="8">
        <f t="shared" ca="1" si="196"/>
        <v>98.486803759144038</v>
      </c>
      <c r="Z1331" s="8">
        <f t="shared" ca="1" si="196"/>
        <v>101.13657137091634</v>
      </c>
      <c r="AA1331" s="8" t="str">
        <f t="shared" ca="1" si="196"/>
        <v/>
      </c>
    </row>
    <row r="1332" spans="1:27" x14ac:dyDescent="0.2">
      <c r="A1332" s="4">
        <v>44428</v>
      </c>
      <c r="B1332" s="1">
        <v>12781.95</v>
      </c>
      <c r="C1332" s="1">
        <v>18431.75</v>
      </c>
      <c r="D1332" s="1">
        <v>3774.55</v>
      </c>
      <c r="E1332" s="1">
        <v>8525.85</v>
      </c>
      <c r="F1332" s="1">
        <v>16450.5</v>
      </c>
      <c r="G1332" s="1"/>
      <c r="H1332" s="4">
        <f t="shared" si="192"/>
        <v>44428</v>
      </c>
      <c r="I1332" s="8">
        <f t="shared" ref="I1332:M1382" si="197">B1332/$F1332*100</f>
        <v>77.699462022430936</v>
      </c>
      <c r="J1332" s="8">
        <f t="shared" si="197"/>
        <v>112.04370687821039</v>
      </c>
      <c r="K1332" s="8">
        <f t="shared" si="197"/>
        <v>22.944895291936415</v>
      </c>
      <c r="L1332" s="8">
        <f t="shared" si="197"/>
        <v>51.827300082064376</v>
      </c>
      <c r="M1332" s="8">
        <f t="shared" si="197"/>
        <v>100</v>
      </c>
      <c r="N1332" s="8"/>
      <c r="O1332" s="3">
        <f t="shared" si="193"/>
        <v>44428</v>
      </c>
      <c r="P1332" s="8">
        <f t="shared" ca="1" si="195"/>
        <v>99.750624838899384</v>
      </c>
      <c r="Q1332" s="8">
        <f t="shared" ca="1" si="195"/>
        <v>99.035553134174762</v>
      </c>
      <c r="R1332" s="8">
        <f t="shared" ca="1" si="195"/>
        <v>100.43013032380935</v>
      </c>
      <c r="S1332" s="8">
        <f t="shared" ca="1" si="195"/>
        <v>101.49879342014368</v>
      </c>
      <c r="T1332" s="8" t="str">
        <f t="shared" ca="1" si="195"/>
        <v/>
      </c>
      <c r="U1332" s="8"/>
      <c r="V1332" s="3">
        <f t="shared" si="194"/>
        <v>44428</v>
      </c>
      <c r="W1332" s="8">
        <f t="shared" ca="1" si="196"/>
        <v>99.618645979907654</v>
      </c>
      <c r="X1332" s="8">
        <f t="shared" ca="1" si="196"/>
        <v>97.284383623430813</v>
      </c>
      <c r="Y1332" s="8">
        <f t="shared" ca="1" si="196"/>
        <v>99.924208694064063</v>
      </c>
      <c r="Z1332" s="8">
        <f t="shared" ca="1" si="196"/>
        <v>101.04253407794076</v>
      </c>
      <c r="AA1332" s="8" t="str">
        <f t="shared" ca="1" si="196"/>
        <v/>
      </c>
    </row>
    <row r="1333" spans="1:27" x14ac:dyDescent="0.2">
      <c r="A1333" s="4">
        <v>44429</v>
      </c>
      <c r="B1333" s="1">
        <v>12781.95</v>
      </c>
      <c r="C1333" s="1">
        <v>18431.75</v>
      </c>
      <c r="D1333" s="1">
        <v>3774.55</v>
      </c>
      <c r="E1333" s="1">
        <v>8525.85</v>
      </c>
      <c r="F1333" s="1">
        <v>16450.5</v>
      </c>
      <c r="G1333" s="1"/>
      <c r="H1333" s="4">
        <f t="shared" si="192"/>
        <v>44429</v>
      </c>
      <c r="I1333" s="8">
        <f t="shared" si="197"/>
        <v>77.699462022430936</v>
      </c>
      <c r="J1333" s="8">
        <f t="shared" si="197"/>
        <v>112.04370687821039</v>
      </c>
      <c r="K1333" s="8">
        <f t="shared" si="197"/>
        <v>22.944895291936415</v>
      </c>
      <c r="L1333" s="8">
        <f t="shared" si="197"/>
        <v>51.827300082064376</v>
      </c>
      <c r="M1333" s="8">
        <f t="shared" si="197"/>
        <v>100</v>
      </c>
      <c r="N1333" s="8"/>
      <c r="O1333" s="3">
        <f t="shared" si="193"/>
        <v>44429</v>
      </c>
      <c r="P1333" s="8">
        <f t="shared" ca="1" si="195"/>
        <v>99.744833637990581</v>
      </c>
      <c r="Q1333" s="8">
        <f t="shared" ca="1" si="195"/>
        <v>99.010667410093959</v>
      </c>
      <c r="R1333" s="8">
        <f t="shared" ca="1" si="195"/>
        <v>100.41456382235975</v>
      </c>
      <c r="S1333" s="8">
        <f t="shared" ca="1" si="195"/>
        <v>101.46155295764008</v>
      </c>
      <c r="T1333" s="8" t="str">
        <f t="shared" ca="1" si="195"/>
        <v/>
      </c>
      <c r="U1333" s="8"/>
      <c r="V1333" s="3">
        <f t="shared" si="194"/>
        <v>44429</v>
      </c>
      <c r="W1333" s="8">
        <f t="shared" ca="1" si="196"/>
        <v>99.621293061369556</v>
      </c>
      <c r="X1333" s="8">
        <f t="shared" ca="1" si="196"/>
        <v>97.384378835279279</v>
      </c>
      <c r="Y1333" s="8">
        <f t="shared" ca="1" si="196"/>
        <v>99.906503431301118</v>
      </c>
      <c r="Z1333" s="8">
        <f t="shared" ca="1" si="196"/>
        <v>100.97899852721811</v>
      </c>
      <c r="AA1333" s="8" t="str">
        <f t="shared" ca="1" si="196"/>
        <v/>
      </c>
    </row>
    <row r="1334" spans="1:27" x14ac:dyDescent="0.2">
      <c r="A1334" s="4">
        <v>44430</v>
      </c>
      <c r="B1334" s="1">
        <v>12781.95</v>
      </c>
      <c r="C1334" s="1">
        <v>18431.75</v>
      </c>
      <c r="D1334" s="1">
        <v>3774.55</v>
      </c>
      <c r="E1334" s="1">
        <v>8525.85</v>
      </c>
      <c r="F1334" s="1">
        <v>16450.5</v>
      </c>
      <c r="G1334" s="1"/>
      <c r="H1334" s="4">
        <f t="shared" si="192"/>
        <v>44430</v>
      </c>
      <c r="I1334" s="8">
        <f t="shared" si="197"/>
        <v>77.699462022430936</v>
      </c>
      <c r="J1334" s="8">
        <f t="shared" si="197"/>
        <v>112.04370687821039</v>
      </c>
      <c r="K1334" s="8">
        <f t="shared" si="197"/>
        <v>22.944895291936415</v>
      </c>
      <c r="L1334" s="8">
        <f t="shared" si="197"/>
        <v>51.827300082064376</v>
      </c>
      <c r="M1334" s="8">
        <f t="shared" si="197"/>
        <v>100</v>
      </c>
      <c r="N1334" s="8"/>
      <c r="O1334" s="3">
        <f t="shared" si="193"/>
        <v>44430</v>
      </c>
      <c r="P1334" s="8">
        <f t="shared" ca="1" si="195"/>
        <v>99.739005033139648</v>
      </c>
      <c r="Q1334" s="8">
        <f t="shared" ca="1" si="195"/>
        <v>98.984674765937356</v>
      </c>
      <c r="R1334" s="8">
        <f t="shared" ca="1" si="195"/>
        <v>100.39894464448089</v>
      </c>
      <c r="S1334" s="8">
        <f t="shared" ca="1" si="195"/>
        <v>101.42607808111063</v>
      </c>
      <c r="T1334" s="8" t="str">
        <f t="shared" ca="1" si="195"/>
        <v/>
      </c>
      <c r="U1334" s="8"/>
      <c r="V1334" s="3">
        <f t="shared" si="194"/>
        <v>44430</v>
      </c>
      <c r="W1334" s="8">
        <f t="shared" ca="1" si="196"/>
        <v>99.623810416838822</v>
      </c>
      <c r="X1334" s="8">
        <f t="shared" ca="1" si="196"/>
        <v>97.472619112770559</v>
      </c>
      <c r="Y1334" s="8">
        <f t="shared" ca="1" si="196"/>
        <v>99.888780616516627</v>
      </c>
      <c r="Z1334" s="8">
        <f t="shared" ca="1" si="196"/>
        <v>100.91873123909474</v>
      </c>
      <c r="AA1334" s="8" t="str">
        <f t="shared" ca="1" si="196"/>
        <v/>
      </c>
    </row>
    <row r="1335" spans="1:27" x14ac:dyDescent="0.2">
      <c r="A1335" s="4">
        <v>44431</v>
      </c>
      <c r="B1335" s="1">
        <v>12771.55</v>
      </c>
      <c r="C1335" s="1">
        <v>18349.95</v>
      </c>
      <c r="D1335" s="1">
        <v>3784.55</v>
      </c>
      <c r="E1335" s="1">
        <v>8561.9500000000007</v>
      </c>
      <c r="F1335" s="1">
        <v>16496.45</v>
      </c>
      <c r="G1335" s="1"/>
      <c r="H1335" s="4">
        <f t="shared" si="192"/>
        <v>44431</v>
      </c>
      <c r="I1335" s="8">
        <f t="shared" si="197"/>
        <v>77.419990361562625</v>
      </c>
      <c r="J1335" s="8">
        <f t="shared" si="197"/>
        <v>111.23575072212506</v>
      </c>
      <c r="K1335" s="8">
        <f t="shared" si="197"/>
        <v>22.941602587223311</v>
      </c>
      <c r="L1335" s="8">
        <f t="shared" si="197"/>
        <v>51.901772805664251</v>
      </c>
      <c r="M1335" s="8">
        <f t="shared" si="197"/>
        <v>100</v>
      </c>
      <c r="N1335" s="8"/>
      <c r="O1335" s="3">
        <f t="shared" si="193"/>
        <v>44431</v>
      </c>
      <c r="P1335" s="8">
        <f t="shared" ca="1" si="195"/>
        <v>99.295798614404688</v>
      </c>
      <c r="Q1335" s="8">
        <f t="shared" ca="1" si="195"/>
        <v>98.56375604879635</v>
      </c>
      <c r="R1335" s="8">
        <f t="shared" ca="1" si="195"/>
        <v>100.36599830589375</v>
      </c>
      <c r="S1335" s="8">
        <f t="shared" ca="1" si="195"/>
        <v>101.52815989342143</v>
      </c>
      <c r="T1335" s="8" t="str">
        <f t="shared" ca="1" si="195"/>
        <v/>
      </c>
      <c r="U1335" s="8"/>
      <c r="V1335" s="3">
        <f t="shared" si="194"/>
        <v>44431</v>
      </c>
      <c r="W1335" s="8">
        <f t="shared" ca="1" si="196"/>
        <v>99.272759971297333</v>
      </c>
      <c r="X1335" s="8">
        <f t="shared" ca="1" si="196"/>
        <v>97.152808992712707</v>
      </c>
      <c r="Y1335" s="8">
        <f t="shared" ca="1" si="196"/>
        <v>99.855445916746675</v>
      </c>
      <c r="Z1335" s="8">
        <f t="shared" ca="1" si="196"/>
        <v>101.00518371768221</v>
      </c>
      <c r="AA1335" s="8" t="str">
        <f t="shared" ca="1" si="196"/>
        <v/>
      </c>
    </row>
    <row r="1336" spans="1:27" x14ac:dyDescent="0.2">
      <c r="A1336" s="4">
        <v>44432</v>
      </c>
      <c r="B1336" s="1">
        <v>12806.3</v>
      </c>
      <c r="C1336" s="1">
        <v>18704.5</v>
      </c>
      <c r="D1336" s="1">
        <v>3788.55</v>
      </c>
      <c r="E1336" s="1">
        <v>8591.5</v>
      </c>
      <c r="F1336" s="1">
        <v>16624.599999999999</v>
      </c>
      <c r="G1336" s="1"/>
      <c r="H1336" s="4">
        <f t="shared" si="192"/>
        <v>44432</v>
      </c>
      <c r="I1336" s="8">
        <f t="shared" si="197"/>
        <v>77.032229346871503</v>
      </c>
      <c r="J1336" s="8">
        <f t="shared" si="197"/>
        <v>112.51097770773433</v>
      </c>
      <c r="K1336" s="8">
        <f t="shared" si="197"/>
        <v>22.788818979103258</v>
      </c>
      <c r="L1336" s="8">
        <f t="shared" si="197"/>
        <v>51.679438903793177</v>
      </c>
      <c r="M1336" s="8">
        <f t="shared" si="197"/>
        <v>100</v>
      </c>
      <c r="N1336" s="8"/>
      <c r="O1336" s="3">
        <f t="shared" si="193"/>
        <v>44432</v>
      </c>
      <c r="P1336" s="8">
        <f t="shared" ca="1" si="195"/>
        <v>98.692251326025811</v>
      </c>
      <c r="Q1336" s="8">
        <f t="shared" ca="1" si="195"/>
        <v>99.167900003517843</v>
      </c>
      <c r="R1336" s="8">
        <f t="shared" ca="1" si="195"/>
        <v>99.537340931728124</v>
      </c>
      <c r="S1336" s="8">
        <f t="shared" ca="1" si="195"/>
        <v>101.08853003469096</v>
      </c>
      <c r="T1336" s="8" t="str">
        <f t="shared" ca="1" si="195"/>
        <v/>
      </c>
      <c r="U1336" s="8"/>
      <c r="V1336" s="3">
        <f t="shared" si="194"/>
        <v>44432</v>
      </c>
      <c r="W1336" s="8">
        <f t="shared" ca="1" si="196"/>
        <v>98.80377163842445</v>
      </c>
      <c r="X1336" s="8">
        <f t="shared" ca="1" si="196"/>
        <v>97.894126798275011</v>
      </c>
      <c r="Y1336" s="8">
        <f t="shared" ca="1" si="196"/>
        <v>99.103859941875342</v>
      </c>
      <c r="Z1336" s="8">
        <f t="shared" ca="1" si="196"/>
        <v>100.51179615805205</v>
      </c>
      <c r="AA1336" s="8" t="str">
        <f t="shared" ca="1" si="196"/>
        <v/>
      </c>
    </row>
    <row r="1337" spans="1:27" x14ac:dyDescent="0.2">
      <c r="A1337" s="4">
        <v>44433</v>
      </c>
      <c r="B1337" s="1">
        <v>12825.45</v>
      </c>
      <c r="C1337" s="1">
        <v>18732.400000000001</v>
      </c>
      <c r="D1337" s="1">
        <v>3791.55</v>
      </c>
      <c r="E1337" s="1">
        <v>8621.25</v>
      </c>
      <c r="F1337" s="1">
        <v>16634.650000000001</v>
      </c>
      <c r="G1337" s="1"/>
      <c r="H1337" s="4">
        <f t="shared" si="192"/>
        <v>44433</v>
      </c>
      <c r="I1337" s="8">
        <f t="shared" si="197"/>
        <v>77.100810657272618</v>
      </c>
      <c r="J1337" s="8">
        <f t="shared" si="197"/>
        <v>112.61072520311519</v>
      </c>
      <c r="K1337" s="8">
        <f t="shared" si="197"/>
        <v>22.793085517278691</v>
      </c>
      <c r="L1337" s="8">
        <f t="shared" si="197"/>
        <v>51.827059781840909</v>
      </c>
      <c r="M1337" s="8">
        <f t="shared" si="197"/>
        <v>100</v>
      </c>
      <c r="N1337" s="8"/>
      <c r="O1337" s="3">
        <f t="shared" si="193"/>
        <v>44433</v>
      </c>
      <c r="P1337" s="8">
        <f t="shared" ca="1" si="195"/>
        <v>98.809337418385738</v>
      </c>
      <c r="Q1337" s="8">
        <f t="shared" ca="1" si="195"/>
        <v>99.189077542954635</v>
      </c>
      <c r="R1337" s="8">
        <f t="shared" ca="1" si="195"/>
        <v>99.542287058839406</v>
      </c>
      <c r="S1337" s="8">
        <f t="shared" ca="1" si="195"/>
        <v>101.35008105560888</v>
      </c>
      <c r="T1337" s="8" t="str">
        <f t="shared" ca="1" si="195"/>
        <v/>
      </c>
      <c r="U1337" s="8"/>
      <c r="V1337" s="3">
        <f t="shared" si="194"/>
        <v>44433</v>
      </c>
      <c r="W1337" s="8">
        <f t="shared" ca="1" si="196"/>
        <v>98.920866296597211</v>
      </c>
      <c r="X1337" s="8">
        <f t="shared" ca="1" si="196"/>
        <v>97.98217223540145</v>
      </c>
      <c r="Y1337" s="8">
        <f t="shared" ca="1" si="196"/>
        <v>99.113084167484644</v>
      </c>
      <c r="Z1337" s="8">
        <f t="shared" ca="1" si="196"/>
        <v>100.77992808173835</v>
      </c>
      <c r="AA1337" s="8" t="str">
        <f t="shared" ca="1" si="196"/>
        <v/>
      </c>
    </row>
    <row r="1338" spans="1:27" x14ac:dyDescent="0.2">
      <c r="A1338" s="4">
        <v>44434</v>
      </c>
      <c r="B1338" s="1">
        <v>12847.95</v>
      </c>
      <c r="C1338" s="1">
        <v>18608.55</v>
      </c>
      <c r="D1338" s="1">
        <v>3795.7</v>
      </c>
      <c r="E1338" s="1">
        <v>8599.5</v>
      </c>
      <c r="F1338" s="1">
        <v>16636.900000000001</v>
      </c>
      <c r="G1338" s="1"/>
      <c r="H1338" s="4">
        <f t="shared" si="192"/>
        <v>44434</v>
      </c>
      <c r="I1338" s="8">
        <f t="shared" si="197"/>
        <v>77.225624966189613</v>
      </c>
      <c r="J1338" s="8">
        <f t="shared" si="197"/>
        <v>111.85106600388292</v>
      </c>
      <c r="K1338" s="8">
        <f t="shared" si="197"/>
        <v>22.81494749622826</v>
      </c>
      <c r="L1338" s="8">
        <f t="shared" si="197"/>
        <v>51.689317120376984</v>
      </c>
      <c r="M1338" s="8">
        <f t="shared" si="197"/>
        <v>100</v>
      </c>
      <c r="N1338" s="8"/>
      <c r="O1338" s="3">
        <f t="shared" si="193"/>
        <v>44434</v>
      </c>
      <c r="P1338" s="8">
        <f t="shared" ca="1" si="195"/>
        <v>99.012329574673316</v>
      </c>
      <c r="Q1338" s="8">
        <f t="shared" ca="1" si="195"/>
        <v>98.791325764322139</v>
      </c>
      <c r="R1338" s="8">
        <f t="shared" ca="1" si="195"/>
        <v>99.644742703359839</v>
      </c>
      <c r="S1338" s="8">
        <f t="shared" ca="1" si="195"/>
        <v>101.06849447000282</v>
      </c>
      <c r="T1338" s="8" t="str">
        <f t="shared" ca="1" si="195"/>
        <v/>
      </c>
      <c r="U1338" s="8"/>
      <c r="V1338" s="3">
        <f t="shared" si="194"/>
        <v>44434</v>
      </c>
      <c r="W1338" s="8">
        <f t="shared" ca="1" si="196"/>
        <v>99.102176584841942</v>
      </c>
      <c r="X1338" s="8">
        <f t="shared" ca="1" si="196"/>
        <v>97.666417036598929</v>
      </c>
      <c r="Y1338" s="8">
        <f t="shared" ca="1" si="196"/>
        <v>99.210409295805619</v>
      </c>
      <c r="Z1338" s="8">
        <f t="shared" ca="1" si="196"/>
        <v>100.44845589157924</v>
      </c>
      <c r="AA1338" s="8" t="str">
        <f t="shared" ca="1" si="196"/>
        <v/>
      </c>
    </row>
    <row r="1339" spans="1:27" x14ac:dyDescent="0.2">
      <c r="A1339" s="4">
        <v>44435</v>
      </c>
      <c r="B1339" s="1">
        <v>12932.65</v>
      </c>
      <c r="C1339" s="1">
        <v>18830.55</v>
      </c>
      <c r="D1339" s="1">
        <v>3804.55</v>
      </c>
      <c r="E1339" s="1">
        <v>8654.5</v>
      </c>
      <c r="F1339" s="1">
        <v>16705.2</v>
      </c>
      <c r="G1339" s="1"/>
      <c r="H1339" s="4">
        <f t="shared" si="192"/>
        <v>44435</v>
      </c>
      <c r="I1339" s="8">
        <f t="shared" si="197"/>
        <v>77.416912099226593</v>
      </c>
      <c r="J1339" s="8">
        <f t="shared" si="197"/>
        <v>112.72268515192874</v>
      </c>
      <c r="K1339" s="8">
        <f t="shared" si="197"/>
        <v>22.774645020712114</v>
      </c>
      <c r="L1339" s="8">
        <f t="shared" si="197"/>
        <v>51.807221703421689</v>
      </c>
      <c r="M1339" s="8">
        <f t="shared" si="197"/>
        <v>100</v>
      </c>
      <c r="N1339" s="8"/>
      <c r="O1339" s="3">
        <f t="shared" si="193"/>
        <v>44435</v>
      </c>
      <c r="P1339" s="8">
        <f t="shared" ca="1" si="195"/>
        <v>99.308159028373538</v>
      </c>
      <c r="Q1339" s="8">
        <f t="shared" ca="1" si="195"/>
        <v>99.242438893700154</v>
      </c>
      <c r="R1339" s="8">
        <f t="shared" ca="1" si="195"/>
        <v>99.411738480376556</v>
      </c>
      <c r="S1339" s="8">
        <f t="shared" ca="1" si="195"/>
        <v>101.2993023838288</v>
      </c>
      <c r="T1339" s="8" t="str">
        <f t="shared" ca="1" si="195"/>
        <v/>
      </c>
      <c r="U1339" s="8"/>
      <c r="V1339" s="3">
        <f t="shared" si="194"/>
        <v>44435</v>
      </c>
      <c r="W1339" s="8">
        <f t="shared" ca="1" si="196"/>
        <v>99.35027341818099</v>
      </c>
      <c r="X1339" s="8">
        <f t="shared" ca="1" si="196"/>
        <v>98.184828993965766</v>
      </c>
      <c r="Y1339" s="8">
        <f t="shared" ca="1" si="196"/>
        <v>99.011352075554683</v>
      </c>
      <c r="Z1339" s="8">
        <f t="shared" ca="1" si="196"/>
        <v>100.69623077451385</v>
      </c>
      <c r="AA1339" s="8" t="str">
        <f t="shared" ca="1" si="196"/>
        <v/>
      </c>
    </row>
    <row r="1340" spans="1:27" x14ac:dyDescent="0.2">
      <c r="A1340" s="4">
        <v>44436</v>
      </c>
      <c r="B1340" s="1">
        <v>12932.65</v>
      </c>
      <c r="C1340" s="1">
        <v>18830.55</v>
      </c>
      <c r="D1340" s="1">
        <v>3804.55</v>
      </c>
      <c r="E1340" s="1">
        <v>8654.5</v>
      </c>
      <c r="F1340" s="1">
        <v>16705.2</v>
      </c>
      <c r="G1340" s="1"/>
      <c r="H1340" s="4">
        <f t="shared" si="192"/>
        <v>44436</v>
      </c>
      <c r="I1340" s="8">
        <f t="shared" si="197"/>
        <v>77.416912099226593</v>
      </c>
      <c r="J1340" s="8">
        <f t="shared" si="197"/>
        <v>112.72268515192874</v>
      </c>
      <c r="K1340" s="8">
        <f t="shared" si="197"/>
        <v>22.774645020712114</v>
      </c>
      <c r="L1340" s="8">
        <f t="shared" si="197"/>
        <v>51.807221703421689</v>
      </c>
      <c r="M1340" s="8">
        <f t="shared" si="197"/>
        <v>100</v>
      </c>
      <c r="N1340" s="8"/>
      <c r="O1340" s="3">
        <f t="shared" si="193"/>
        <v>44436</v>
      </c>
      <c r="P1340" s="8">
        <f t="shared" ca="1" si="195"/>
        <v>99.30547036799409</v>
      </c>
      <c r="Q1340" s="8">
        <f t="shared" ca="1" si="195"/>
        <v>99.246409339035679</v>
      </c>
      <c r="R1340" s="8">
        <f t="shared" ca="1" si="195"/>
        <v>99.397477685003992</v>
      </c>
      <c r="S1340" s="8">
        <f t="shared" ca="1" si="195"/>
        <v>101.28829642655759</v>
      </c>
      <c r="T1340" s="8" t="str">
        <f t="shared" ca="1" si="195"/>
        <v/>
      </c>
      <c r="U1340" s="8"/>
      <c r="V1340" s="3">
        <f t="shared" si="194"/>
        <v>44436</v>
      </c>
      <c r="W1340" s="8">
        <f t="shared" ca="1" si="196"/>
        <v>99.358671282331457</v>
      </c>
      <c r="X1340" s="8">
        <f t="shared" ca="1" si="196"/>
        <v>98.243738021727069</v>
      </c>
      <c r="Y1340" s="8">
        <f t="shared" ca="1" si="196"/>
        <v>99.008853288975203</v>
      </c>
      <c r="Z1340" s="8">
        <f t="shared" ca="1" si="196"/>
        <v>100.66732589254448</v>
      </c>
      <c r="AA1340" s="8" t="str">
        <f t="shared" ca="1" si="196"/>
        <v/>
      </c>
    </row>
    <row r="1341" spans="1:27" x14ac:dyDescent="0.2">
      <c r="A1341" s="4">
        <v>44437</v>
      </c>
      <c r="B1341" s="1">
        <v>12932.65</v>
      </c>
      <c r="C1341" s="1">
        <v>18830.55</v>
      </c>
      <c r="D1341" s="1">
        <v>3804.55</v>
      </c>
      <c r="E1341" s="1">
        <v>8654.5</v>
      </c>
      <c r="F1341" s="1">
        <v>16705.2</v>
      </c>
      <c r="G1341" s="1"/>
      <c r="H1341" s="4">
        <f t="shared" si="192"/>
        <v>44437</v>
      </c>
      <c r="I1341" s="8">
        <f t="shared" si="197"/>
        <v>77.416912099226593</v>
      </c>
      <c r="J1341" s="8">
        <f t="shared" si="197"/>
        <v>112.72268515192874</v>
      </c>
      <c r="K1341" s="8">
        <f t="shared" si="197"/>
        <v>22.774645020712114</v>
      </c>
      <c r="L1341" s="8">
        <f t="shared" si="197"/>
        <v>51.807221703421689</v>
      </c>
      <c r="M1341" s="8">
        <f t="shared" si="197"/>
        <v>100</v>
      </c>
      <c r="N1341" s="8"/>
      <c r="O1341" s="3">
        <f t="shared" si="193"/>
        <v>44437</v>
      </c>
      <c r="P1341" s="8">
        <f t="shared" ca="1" si="195"/>
        <v>99.302770940134977</v>
      </c>
      <c r="Q1341" s="8">
        <f t="shared" ca="1" si="195"/>
        <v>99.250358490845272</v>
      </c>
      <c r="R1341" s="8">
        <f t="shared" ca="1" si="195"/>
        <v>99.382858746847745</v>
      </c>
      <c r="S1341" s="8">
        <f t="shared" ca="1" si="195"/>
        <v>101.28030890630274</v>
      </c>
      <c r="T1341" s="8" t="str">
        <f t="shared" ca="1" si="195"/>
        <v/>
      </c>
      <c r="U1341" s="8"/>
      <c r="V1341" s="3">
        <f t="shared" si="194"/>
        <v>44437</v>
      </c>
      <c r="W1341" s="8">
        <f t="shared" ca="1" si="196"/>
        <v>99.366823119300903</v>
      </c>
      <c r="X1341" s="8">
        <f t="shared" ca="1" si="196"/>
        <v>98.298768887852177</v>
      </c>
      <c r="Y1341" s="8">
        <f t="shared" ca="1" si="196"/>
        <v>99.00601338966807</v>
      </c>
      <c r="Z1341" s="8">
        <f t="shared" ca="1" si="196"/>
        <v>100.64241173886059</v>
      </c>
      <c r="AA1341" s="8" t="str">
        <f t="shared" ca="1" si="196"/>
        <v/>
      </c>
    </row>
    <row r="1342" spans="1:27" x14ac:dyDescent="0.2">
      <c r="A1342" s="4">
        <v>44438</v>
      </c>
      <c r="B1342" s="1">
        <v>13044.45</v>
      </c>
      <c r="C1342" s="1">
        <v>19124.55</v>
      </c>
      <c r="D1342" s="1">
        <v>3844.6</v>
      </c>
      <c r="E1342" s="1">
        <v>8692.65</v>
      </c>
      <c r="F1342" s="1">
        <v>16931.05</v>
      </c>
      <c r="G1342" s="1"/>
      <c r="H1342" s="4">
        <f t="shared" si="192"/>
        <v>44438</v>
      </c>
      <c r="I1342" s="8">
        <f t="shared" si="197"/>
        <v>77.044542423535461</v>
      </c>
      <c r="J1342" s="8">
        <f t="shared" si="197"/>
        <v>112.95548710800571</v>
      </c>
      <c r="K1342" s="8">
        <f t="shared" si="197"/>
        <v>22.707392630699218</v>
      </c>
      <c r="L1342" s="8">
        <f t="shared" si="197"/>
        <v>51.341470257308316</v>
      </c>
      <c r="M1342" s="8">
        <f t="shared" si="197"/>
        <v>100</v>
      </c>
      <c r="N1342" s="8"/>
      <c r="O1342" s="3">
        <f t="shared" si="193"/>
        <v>44438</v>
      </c>
      <c r="P1342" s="8">
        <f t="shared" ca="1" si="195"/>
        <v>98.728932901275343</v>
      </c>
      <c r="Q1342" s="8">
        <f t="shared" ca="1" si="195"/>
        <v>99.373718463788421</v>
      </c>
      <c r="R1342" s="8">
        <f t="shared" ca="1" si="195"/>
        <v>98.993308518839711</v>
      </c>
      <c r="S1342" s="8">
        <f t="shared" ca="1" si="195"/>
        <v>100.24263968261639</v>
      </c>
      <c r="T1342" s="8" t="str">
        <f t="shared" ca="1" si="195"/>
        <v/>
      </c>
      <c r="U1342" s="8"/>
      <c r="V1342" s="3">
        <f t="shared" si="194"/>
        <v>44438</v>
      </c>
      <c r="W1342" s="8">
        <f t="shared" ca="1" si="196"/>
        <v>98.930501026039892</v>
      </c>
      <c r="X1342" s="8">
        <f t="shared" ca="1" si="196"/>
        <v>98.45925293716401</v>
      </c>
      <c r="Y1342" s="8">
        <f t="shared" ca="1" si="196"/>
        <v>98.67907158717648</v>
      </c>
      <c r="Z1342" s="8">
        <f t="shared" ca="1" si="196"/>
        <v>99.305780943485502</v>
      </c>
      <c r="AA1342" s="8" t="str">
        <f t="shared" ca="1" si="196"/>
        <v/>
      </c>
    </row>
    <row r="1343" spans="1:27" x14ac:dyDescent="0.2">
      <c r="A1343" s="4">
        <v>44439</v>
      </c>
      <c r="B1343" s="1">
        <v>13174.25</v>
      </c>
      <c r="C1343" s="1">
        <v>19420.55</v>
      </c>
      <c r="D1343" s="1">
        <v>3897.8</v>
      </c>
      <c r="E1343" s="1">
        <v>8799.5499999999993</v>
      </c>
      <c r="F1343" s="1">
        <v>17132.2</v>
      </c>
      <c r="G1343" s="1"/>
      <c r="H1343" s="4">
        <f t="shared" si="192"/>
        <v>44439</v>
      </c>
      <c r="I1343" s="8">
        <f t="shared" si="197"/>
        <v>76.897596339057444</v>
      </c>
      <c r="J1343" s="8">
        <f t="shared" si="197"/>
        <v>113.35701194242421</v>
      </c>
      <c r="K1343" s="8">
        <f t="shared" si="197"/>
        <v>22.751310397964065</v>
      </c>
      <c r="L1343" s="8">
        <f t="shared" si="197"/>
        <v>51.362638773771017</v>
      </c>
      <c r="M1343" s="8">
        <f t="shared" si="197"/>
        <v>100</v>
      </c>
      <c r="N1343" s="8"/>
      <c r="O1343" s="3">
        <f t="shared" si="193"/>
        <v>44439</v>
      </c>
      <c r="P1343" s="8">
        <f t="shared" ca="1" si="195"/>
        <v>98.530750409146265</v>
      </c>
      <c r="Q1343" s="8">
        <f t="shared" ca="1" si="195"/>
        <v>99.574183552230807</v>
      </c>
      <c r="R1343" s="8">
        <f t="shared" ca="1" si="195"/>
        <v>99.224046803626848</v>
      </c>
      <c r="S1343" s="8">
        <f t="shared" ca="1" si="195"/>
        <v>100.26885215443897</v>
      </c>
      <c r="T1343" s="8" t="str">
        <f t="shared" ca="1" si="195"/>
        <v/>
      </c>
      <c r="U1343" s="8"/>
      <c r="V1343" s="3">
        <f t="shared" si="194"/>
        <v>44439</v>
      </c>
      <c r="W1343" s="8">
        <f t="shared" ca="1" si="196"/>
        <v>98.801922579434859</v>
      </c>
      <c r="X1343" s="8">
        <f t="shared" ca="1" si="196"/>
        <v>98.67809288147231</v>
      </c>
      <c r="Y1343" s="8">
        <f t="shared" ca="1" si="196"/>
        <v>98.894290424148608</v>
      </c>
      <c r="Z1343" s="8">
        <f t="shared" ca="1" si="196"/>
        <v>99.302045567376126</v>
      </c>
      <c r="AA1343" s="8" t="str">
        <f t="shared" ca="1" si="196"/>
        <v/>
      </c>
    </row>
    <row r="1344" spans="1:27" x14ac:dyDescent="0.2">
      <c r="A1344" s="4">
        <v>44440</v>
      </c>
      <c r="B1344" s="1">
        <v>13176.1</v>
      </c>
      <c r="C1344" s="1">
        <v>19423.599999999999</v>
      </c>
      <c r="D1344" s="1">
        <v>3907.5</v>
      </c>
      <c r="E1344" s="1">
        <v>8733.0499999999993</v>
      </c>
      <c r="F1344" s="1">
        <v>17076.25</v>
      </c>
      <c r="G1344" s="1"/>
      <c r="H1344" s="4">
        <f t="shared" si="192"/>
        <v>44440</v>
      </c>
      <c r="I1344" s="8">
        <f t="shared" si="197"/>
        <v>77.160383573676896</v>
      </c>
      <c r="J1344" s="8">
        <f t="shared" si="197"/>
        <v>113.74628504501865</v>
      </c>
      <c r="K1344" s="8">
        <f t="shared" si="197"/>
        <v>22.882658663348217</v>
      </c>
      <c r="L1344" s="8">
        <f t="shared" si="197"/>
        <v>51.141497694165871</v>
      </c>
      <c r="M1344" s="8">
        <f t="shared" si="197"/>
        <v>100</v>
      </c>
      <c r="N1344" s="8"/>
      <c r="O1344" s="3">
        <f t="shared" si="193"/>
        <v>44440</v>
      </c>
      <c r="P1344" s="8">
        <f t="shared" ca="1" si="195"/>
        <v>98.958885431637128</v>
      </c>
      <c r="Q1344" s="8">
        <f t="shared" ca="1" si="195"/>
        <v>99.770234195960569</v>
      </c>
      <c r="R1344" s="8">
        <f t="shared" ca="1" si="195"/>
        <v>99.966525653797987</v>
      </c>
      <c r="S1344" s="8">
        <f t="shared" ca="1" si="195"/>
        <v>99.728245807012314</v>
      </c>
      <c r="T1344" s="8" t="str">
        <f t="shared" ca="1" si="195"/>
        <v/>
      </c>
      <c r="U1344" s="8"/>
      <c r="V1344" s="3">
        <f t="shared" si="194"/>
        <v>44440</v>
      </c>
      <c r="W1344" s="8">
        <f t="shared" ca="1" si="196"/>
        <v>99.158189591032425</v>
      </c>
      <c r="X1344" s="8">
        <f t="shared" ca="1" si="196"/>
        <v>98.883519664670786</v>
      </c>
      <c r="Y1344" s="8">
        <f t="shared" ca="1" si="196"/>
        <v>99.554572603711691</v>
      </c>
      <c r="Z1344" s="8">
        <f t="shared" ca="1" si="196"/>
        <v>98.577840575826073</v>
      </c>
      <c r="AA1344" s="8" t="str">
        <f t="shared" ca="1" si="196"/>
        <v/>
      </c>
    </row>
    <row r="1345" spans="1:27" x14ac:dyDescent="0.2">
      <c r="A1345" s="4">
        <v>44441</v>
      </c>
      <c r="B1345" s="1">
        <v>13355.05</v>
      </c>
      <c r="C1345" s="1">
        <v>19604.150000000001</v>
      </c>
      <c r="D1345" s="1">
        <v>3949.3</v>
      </c>
      <c r="E1345" s="1">
        <v>8823.5499999999993</v>
      </c>
      <c r="F1345" s="1">
        <v>17234.150000000001</v>
      </c>
      <c r="G1345" s="1"/>
      <c r="H1345" s="4">
        <f t="shared" si="192"/>
        <v>44441</v>
      </c>
      <c r="I1345" s="8">
        <f t="shared" si="197"/>
        <v>77.491782304320196</v>
      </c>
      <c r="J1345" s="8">
        <f t="shared" si="197"/>
        <v>113.75176611553223</v>
      </c>
      <c r="K1345" s="8">
        <f t="shared" si="197"/>
        <v>22.915548489481637</v>
      </c>
      <c r="L1345" s="8">
        <f t="shared" si="197"/>
        <v>51.198057345444937</v>
      </c>
      <c r="M1345" s="8">
        <f t="shared" si="197"/>
        <v>100</v>
      </c>
      <c r="N1345" s="8"/>
      <c r="O1345" s="3">
        <f t="shared" si="193"/>
        <v>44441</v>
      </c>
      <c r="P1345" s="8">
        <f t="shared" ca="1" si="195"/>
        <v>99.481707209552582</v>
      </c>
      <c r="Q1345" s="8">
        <f t="shared" ca="1" si="195"/>
        <v>99.764320942992697</v>
      </c>
      <c r="R1345" s="8">
        <f t="shared" ca="1" si="195"/>
        <v>100.14843837141387</v>
      </c>
      <c r="S1345" s="8">
        <f t="shared" ca="1" si="195"/>
        <v>99.846902505905163</v>
      </c>
      <c r="T1345" s="8" t="str">
        <f t="shared" ca="1" si="195"/>
        <v/>
      </c>
      <c r="U1345" s="8"/>
      <c r="V1345" s="3">
        <f t="shared" si="194"/>
        <v>44441</v>
      </c>
      <c r="W1345" s="8">
        <f t="shared" ca="1" si="196"/>
        <v>99.583786372437402</v>
      </c>
      <c r="X1345" s="8">
        <f t="shared" ca="1" si="196"/>
        <v>98.897892795572929</v>
      </c>
      <c r="Y1345" s="8">
        <f t="shared" ca="1" si="196"/>
        <v>99.721755977760196</v>
      </c>
      <c r="Z1345" s="8">
        <f t="shared" ca="1" si="196"/>
        <v>98.735806979401474</v>
      </c>
      <c r="AA1345" s="8" t="str">
        <f t="shared" ca="1" si="196"/>
        <v/>
      </c>
    </row>
    <row r="1346" spans="1:27" x14ac:dyDescent="0.2">
      <c r="A1346" s="4">
        <v>44442</v>
      </c>
      <c r="B1346" s="1">
        <v>13388.7</v>
      </c>
      <c r="C1346" s="1">
        <v>19735.95</v>
      </c>
      <c r="D1346" s="1">
        <v>3969.9</v>
      </c>
      <c r="E1346" s="1">
        <v>8852.2000000000007</v>
      </c>
      <c r="F1346" s="1">
        <v>17323.599999999999</v>
      </c>
      <c r="G1346" s="1"/>
      <c r="H1346" s="4">
        <f t="shared" si="192"/>
        <v>44442</v>
      </c>
      <c r="I1346" s="8">
        <f t="shared" si="197"/>
        <v>77.285899004825794</v>
      </c>
      <c r="J1346" s="8">
        <f t="shared" si="197"/>
        <v>113.92522339467548</v>
      </c>
      <c r="K1346" s="8">
        <f t="shared" si="197"/>
        <v>22.916137523378517</v>
      </c>
      <c r="L1346" s="8">
        <f t="shared" si="197"/>
        <v>51.099078713431403</v>
      </c>
      <c r="M1346" s="8">
        <f t="shared" si="197"/>
        <v>100</v>
      </c>
      <c r="N1346" s="8"/>
      <c r="O1346" s="3">
        <f t="shared" si="193"/>
        <v>44442</v>
      </c>
      <c r="P1346" s="8">
        <f t="shared" ca="1" si="195"/>
        <v>99.182914375079619</v>
      </c>
      <c r="Q1346" s="8">
        <f t="shared" ca="1" si="195"/>
        <v>99.851758810634252</v>
      </c>
      <c r="R1346" s="8">
        <f t="shared" ca="1" si="195"/>
        <v>100.14420237705556</v>
      </c>
      <c r="S1346" s="8">
        <f t="shared" ca="1" si="195"/>
        <v>99.582682201211313</v>
      </c>
      <c r="T1346" s="8" t="str">
        <f t="shared" ca="1" si="195"/>
        <v/>
      </c>
      <c r="U1346" s="8"/>
      <c r="V1346" s="3">
        <f t="shared" si="194"/>
        <v>44442</v>
      </c>
      <c r="W1346" s="8">
        <f t="shared" ca="1" si="196"/>
        <v>99.364618623060394</v>
      </c>
      <c r="X1346" s="8">
        <f t="shared" ca="1" si="196"/>
        <v>98.99757470757649</v>
      </c>
      <c r="Y1346" s="8">
        <f t="shared" ca="1" si="196"/>
        <v>99.724818767065244</v>
      </c>
      <c r="Z1346" s="8">
        <f t="shared" ca="1" si="196"/>
        <v>98.379402636711873</v>
      </c>
      <c r="AA1346" s="8" t="str">
        <f t="shared" ca="1" si="196"/>
        <v/>
      </c>
    </row>
    <row r="1347" spans="1:27" x14ac:dyDescent="0.2">
      <c r="A1347" s="4">
        <v>44443</v>
      </c>
      <c r="B1347" s="1">
        <v>13388.7</v>
      </c>
      <c r="C1347" s="1">
        <v>19735.95</v>
      </c>
      <c r="D1347" s="1">
        <v>3969.9</v>
      </c>
      <c r="E1347" s="1">
        <v>8852.2000000000007</v>
      </c>
      <c r="F1347" s="1">
        <v>17323.599999999999</v>
      </c>
      <c r="G1347" s="1"/>
      <c r="H1347" s="4">
        <f t="shared" si="192"/>
        <v>44443</v>
      </c>
      <c r="I1347" s="8">
        <f t="shared" si="197"/>
        <v>77.285899004825794</v>
      </c>
      <c r="J1347" s="8">
        <f t="shared" si="197"/>
        <v>113.92522339467548</v>
      </c>
      <c r="K1347" s="8">
        <f t="shared" si="197"/>
        <v>22.916137523378517</v>
      </c>
      <c r="L1347" s="8">
        <f t="shared" si="197"/>
        <v>51.099078713431403</v>
      </c>
      <c r="M1347" s="8">
        <f t="shared" si="197"/>
        <v>100</v>
      </c>
      <c r="N1347" s="8"/>
      <c r="O1347" s="3">
        <f t="shared" si="193"/>
        <v>44443</v>
      </c>
      <c r="P1347" s="8">
        <f t="shared" ca="1" si="195"/>
        <v>99.200979290807126</v>
      </c>
      <c r="Q1347" s="8">
        <f t="shared" ca="1" si="195"/>
        <v>99.850733232034429</v>
      </c>
      <c r="R1347" s="8">
        <f t="shared" ca="1" si="195"/>
        <v>100.1374367850445</v>
      </c>
      <c r="S1347" s="8">
        <f t="shared" ca="1" si="195"/>
        <v>99.563023790691616</v>
      </c>
      <c r="T1347" s="8" t="str">
        <f t="shared" ca="1" si="195"/>
        <v/>
      </c>
      <c r="U1347" s="8"/>
      <c r="V1347" s="3">
        <f t="shared" si="194"/>
        <v>44443</v>
      </c>
      <c r="W1347" s="8">
        <f t="shared" ca="1" si="196"/>
        <v>99.395546377348111</v>
      </c>
      <c r="X1347" s="8">
        <f t="shared" ca="1" si="196"/>
        <v>99.015642909371323</v>
      </c>
      <c r="Y1347" s="8">
        <f t="shared" ca="1" si="196"/>
        <v>99.726307818039132</v>
      </c>
      <c r="Z1347" s="8">
        <f t="shared" ca="1" si="196"/>
        <v>98.362741898775568</v>
      </c>
      <c r="AA1347" s="8" t="str">
        <f t="shared" ca="1" si="196"/>
        <v/>
      </c>
    </row>
    <row r="1348" spans="1:27" x14ac:dyDescent="0.2">
      <c r="A1348" s="4">
        <v>44444</v>
      </c>
      <c r="B1348" s="1">
        <v>13388.7</v>
      </c>
      <c r="C1348" s="1">
        <v>19735.95</v>
      </c>
      <c r="D1348" s="1">
        <v>3969.9</v>
      </c>
      <c r="E1348" s="1">
        <v>8852.2000000000007</v>
      </c>
      <c r="F1348" s="1">
        <v>17323.599999999999</v>
      </c>
      <c r="G1348" s="1"/>
      <c r="H1348" s="4">
        <f t="shared" si="192"/>
        <v>44444</v>
      </c>
      <c r="I1348" s="8">
        <f t="shared" si="197"/>
        <v>77.285899004825794</v>
      </c>
      <c r="J1348" s="8">
        <f t="shared" si="197"/>
        <v>113.92522339467548</v>
      </c>
      <c r="K1348" s="8">
        <f t="shared" si="197"/>
        <v>22.916137523378517</v>
      </c>
      <c r="L1348" s="8">
        <f t="shared" si="197"/>
        <v>51.099078713431403</v>
      </c>
      <c r="M1348" s="8">
        <f t="shared" si="197"/>
        <v>100</v>
      </c>
      <c r="N1348" s="8"/>
      <c r="O1348" s="3">
        <f t="shared" si="193"/>
        <v>44444</v>
      </c>
      <c r="P1348" s="8">
        <f t="shared" ca="1" si="195"/>
        <v>99.218762657780772</v>
      </c>
      <c r="Q1348" s="8">
        <f t="shared" ca="1" si="195"/>
        <v>99.849707101044075</v>
      </c>
      <c r="R1348" s="8">
        <f t="shared" ca="1" si="195"/>
        <v>100.13066316401806</v>
      </c>
      <c r="S1348" s="8">
        <f t="shared" ca="1" si="195"/>
        <v>99.54262045850696</v>
      </c>
      <c r="T1348" s="8" t="str">
        <f t="shared" ca="1" si="195"/>
        <v/>
      </c>
      <c r="U1348" s="8"/>
      <c r="V1348" s="3">
        <f t="shared" si="194"/>
        <v>44444</v>
      </c>
      <c r="W1348" s="8">
        <f t="shared" ca="1" si="196"/>
        <v>99.425957084621459</v>
      </c>
      <c r="X1348" s="8">
        <f t="shared" ca="1" si="196"/>
        <v>99.033213311036945</v>
      </c>
      <c r="Y1348" s="8">
        <f t="shared" ca="1" si="196"/>
        <v>99.727670327790776</v>
      </c>
      <c r="Z1348" s="8">
        <f t="shared" ca="1" si="196"/>
        <v>98.345708103199087</v>
      </c>
      <c r="AA1348" s="8" t="str">
        <f t="shared" ca="1" si="196"/>
        <v/>
      </c>
    </row>
    <row r="1349" spans="1:27" x14ac:dyDescent="0.2">
      <c r="A1349" s="4">
        <v>44445</v>
      </c>
      <c r="B1349" s="1">
        <v>13415.9</v>
      </c>
      <c r="C1349" s="1">
        <v>19854.3</v>
      </c>
      <c r="D1349" s="1">
        <v>3975.55</v>
      </c>
      <c r="E1349" s="1">
        <v>8912.15</v>
      </c>
      <c r="F1349" s="1">
        <v>17377.8</v>
      </c>
      <c r="G1349" s="1"/>
      <c r="H1349" s="4">
        <f t="shared" si="192"/>
        <v>44445</v>
      </c>
      <c r="I1349" s="8">
        <f t="shared" si="197"/>
        <v>77.201371865253364</v>
      </c>
      <c r="J1349" s="8">
        <f t="shared" si="197"/>
        <v>114.25094085557434</v>
      </c>
      <c r="K1349" s="8">
        <f t="shared" si="197"/>
        <v>22.877176627651373</v>
      </c>
      <c r="L1349" s="8">
        <f t="shared" si="197"/>
        <v>51.284685057947499</v>
      </c>
      <c r="M1349" s="8">
        <f t="shared" si="197"/>
        <v>100</v>
      </c>
      <c r="N1349" s="8"/>
      <c r="O1349" s="3">
        <f t="shared" si="193"/>
        <v>44445</v>
      </c>
      <c r="P1349" s="8">
        <f t="shared" ca="1" si="195"/>
        <v>99.109757707356167</v>
      </c>
      <c r="Q1349" s="8">
        <f t="shared" ca="1" si="195"/>
        <v>100.0194681194283</v>
      </c>
      <c r="R1349" s="8">
        <f t="shared" ca="1" si="195"/>
        <v>99.900433179381352</v>
      </c>
      <c r="S1349" s="8">
        <f t="shared" ca="1" si="195"/>
        <v>99.993372895046122</v>
      </c>
      <c r="T1349" s="8" t="str">
        <f t="shared" ca="1" si="195"/>
        <v/>
      </c>
      <c r="U1349" s="8"/>
      <c r="V1349" s="3">
        <f t="shared" si="194"/>
        <v>44445</v>
      </c>
      <c r="W1349" s="8">
        <f t="shared" ca="1" si="196"/>
        <v>99.356221251297725</v>
      </c>
      <c r="X1349" s="8">
        <f t="shared" ca="1" si="196"/>
        <v>99.202314516548441</v>
      </c>
      <c r="Y1349" s="8">
        <f t="shared" ca="1" si="196"/>
        <v>99.53440054228416</v>
      </c>
      <c r="Z1349" s="8">
        <f t="shared" ca="1" si="196"/>
        <v>98.9311992388551</v>
      </c>
      <c r="AA1349" s="8" t="str">
        <f t="shared" ca="1" si="196"/>
        <v/>
      </c>
    </row>
    <row r="1350" spans="1:27" x14ac:dyDescent="0.2">
      <c r="A1350" s="4">
        <v>44446</v>
      </c>
      <c r="B1350" s="1">
        <v>13396.5</v>
      </c>
      <c r="C1350" s="1">
        <v>19751.650000000001</v>
      </c>
      <c r="D1350" s="1">
        <v>3972.15</v>
      </c>
      <c r="E1350" s="1">
        <v>8849.85</v>
      </c>
      <c r="F1350" s="1">
        <v>17362.099999999999</v>
      </c>
      <c r="G1350" s="1"/>
      <c r="H1350" s="4">
        <f t="shared" ref="H1350:H1413" si="198">A1350</f>
        <v>44446</v>
      </c>
      <c r="I1350" s="8">
        <f t="shared" si="197"/>
        <v>77.159444998012916</v>
      </c>
      <c r="J1350" s="8">
        <f t="shared" si="197"/>
        <v>113.76302405814967</v>
      </c>
      <c r="K1350" s="8">
        <f t="shared" si="197"/>
        <v>22.878280853122611</v>
      </c>
      <c r="L1350" s="8">
        <f t="shared" si="197"/>
        <v>50.972232621629878</v>
      </c>
      <c r="M1350" s="8">
        <f t="shared" si="197"/>
        <v>100</v>
      </c>
      <c r="N1350" s="8"/>
      <c r="O1350" s="3">
        <f t="shared" ref="O1350:O1413" si="199">A1350</f>
        <v>44446</v>
      </c>
      <c r="P1350" s="8">
        <f t="shared" ca="1" si="195"/>
        <v>99.067421725770998</v>
      </c>
      <c r="Q1350" s="8">
        <f t="shared" ca="1" si="195"/>
        <v>99.758100572619625</v>
      </c>
      <c r="R1350" s="8">
        <f t="shared" ca="1" si="195"/>
        <v>99.901779053188406</v>
      </c>
      <c r="S1350" s="8">
        <f t="shared" ca="1" si="195"/>
        <v>99.172348539612031</v>
      </c>
      <c r="T1350" s="8" t="str">
        <f t="shared" ca="1" si="195"/>
        <v/>
      </c>
      <c r="U1350" s="8"/>
      <c r="V1350" s="3">
        <f t="shared" ref="V1350:V1413" si="200">O1350</f>
        <v>44446</v>
      </c>
      <c r="W1350" s="8">
        <f t="shared" ca="1" si="196"/>
        <v>99.339947860857336</v>
      </c>
      <c r="X1350" s="8">
        <f t="shared" ca="1" si="196"/>
        <v>98.983814548144906</v>
      </c>
      <c r="Y1350" s="8">
        <f t="shared" ca="1" si="196"/>
        <v>99.544835912525187</v>
      </c>
      <c r="Z1350" s="8">
        <f t="shared" ca="1" si="196"/>
        <v>97.888286403366962</v>
      </c>
      <c r="AA1350" s="8" t="str">
        <f t="shared" ca="1" si="196"/>
        <v/>
      </c>
    </row>
    <row r="1351" spans="1:27" x14ac:dyDescent="0.2">
      <c r="A1351" s="4">
        <v>44447</v>
      </c>
      <c r="B1351" s="1">
        <v>13355.25</v>
      </c>
      <c r="C1351" s="1">
        <v>19763.55</v>
      </c>
      <c r="D1351" s="1">
        <v>3960.65</v>
      </c>
      <c r="E1351" s="1">
        <v>8818.2999999999993</v>
      </c>
      <c r="F1351" s="1">
        <v>17353.5</v>
      </c>
      <c r="G1351" s="1"/>
      <c r="H1351" s="4">
        <f t="shared" si="198"/>
        <v>44447</v>
      </c>
      <c r="I1351" s="8">
        <f t="shared" si="197"/>
        <v>76.959979254905349</v>
      </c>
      <c r="J1351" s="8">
        <f t="shared" si="197"/>
        <v>113.88797648889273</v>
      </c>
      <c r="K1351" s="8">
        <f t="shared" si="197"/>
        <v>22.823349756533265</v>
      </c>
      <c r="L1351" s="8">
        <f t="shared" si="197"/>
        <v>50.81568559656553</v>
      </c>
      <c r="M1351" s="8">
        <f t="shared" si="197"/>
        <v>100</v>
      </c>
      <c r="N1351" s="8"/>
      <c r="O1351" s="3">
        <f t="shared" si="199"/>
        <v>44447</v>
      </c>
      <c r="P1351" s="8">
        <f t="shared" ca="1" si="195"/>
        <v>98.793421666838299</v>
      </c>
      <c r="Q1351" s="8">
        <f t="shared" ca="1" si="195"/>
        <v>99.821361825150689</v>
      </c>
      <c r="R1351" s="8">
        <f t="shared" ca="1" si="195"/>
        <v>99.584546877020983</v>
      </c>
      <c r="S1351" s="8">
        <f t="shared" ca="1" si="195"/>
        <v>98.741322327389909</v>
      </c>
      <c r="T1351" s="8" t="str">
        <f t="shared" ca="1" si="195"/>
        <v/>
      </c>
      <c r="U1351" s="8"/>
      <c r="V1351" s="3">
        <f t="shared" si="200"/>
        <v>44447</v>
      </c>
      <c r="W1351" s="8">
        <f t="shared" ca="1" si="196"/>
        <v>99.140510234270749</v>
      </c>
      <c r="X1351" s="8">
        <f t="shared" ca="1" si="196"/>
        <v>99.058084486696259</v>
      </c>
      <c r="Y1351" s="8">
        <f t="shared" ca="1" si="196"/>
        <v>99.28102036189739</v>
      </c>
      <c r="Z1351" s="8">
        <f t="shared" ca="1" si="196"/>
        <v>97.407100002991413</v>
      </c>
      <c r="AA1351" s="8" t="str">
        <f t="shared" ca="1" si="196"/>
        <v/>
      </c>
    </row>
    <row r="1352" spans="1:27" x14ac:dyDescent="0.2">
      <c r="A1352" s="4">
        <v>44448</v>
      </c>
      <c r="B1352" s="1">
        <v>13408.45</v>
      </c>
      <c r="C1352" s="1">
        <v>19816.95</v>
      </c>
      <c r="D1352" s="1">
        <v>3977.9</v>
      </c>
      <c r="E1352" s="1">
        <v>8849.35</v>
      </c>
      <c r="F1352" s="1">
        <v>17369.25</v>
      </c>
      <c r="G1352" s="1"/>
      <c r="H1352" s="4">
        <f t="shared" si="198"/>
        <v>44448</v>
      </c>
      <c r="I1352" s="8">
        <f t="shared" si="197"/>
        <v>77.196482289102875</v>
      </c>
      <c r="J1352" s="8">
        <f t="shared" si="197"/>
        <v>114.09214560214171</v>
      </c>
      <c r="K1352" s="8">
        <f t="shared" si="197"/>
        <v>22.901967557608994</v>
      </c>
      <c r="L1352" s="8">
        <f t="shared" si="197"/>
        <v>50.94837140348605</v>
      </c>
      <c r="M1352" s="8">
        <f t="shared" si="197"/>
        <v>100</v>
      </c>
      <c r="N1352" s="8"/>
      <c r="O1352" s="3">
        <f t="shared" si="199"/>
        <v>44448</v>
      </c>
      <c r="P1352" s="8">
        <f t="shared" ca="1" si="195"/>
        <v>99.171578391885532</v>
      </c>
      <c r="Q1352" s="8">
        <f t="shared" ca="1" si="195"/>
        <v>99.921052393998593</v>
      </c>
      <c r="R1352" s="8">
        <f t="shared" ca="1" si="195"/>
        <v>100.0431243178981</v>
      </c>
      <c r="S1352" s="8">
        <f t="shared" ca="1" si="195"/>
        <v>99.077027813428245</v>
      </c>
      <c r="T1352" s="8" t="str">
        <f t="shared" ca="1" si="195"/>
        <v/>
      </c>
      <c r="U1352" s="8"/>
      <c r="V1352" s="3">
        <f t="shared" si="200"/>
        <v>44448</v>
      </c>
      <c r="W1352" s="8">
        <f t="shared" ca="1" si="196"/>
        <v>99.462013621023942</v>
      </c>
      <c r="X1352" s="8">
        <f t="shared" ca="1" si="196"/>
        <v>99.160246840701575</v>
      </c>
      <c r="Y1352" s="8">
        <f t="shared" ca="1" si="196"/>
        <v>99.697467679977237</v>
      </c>
      <c r="Z1352" s="8">
        <f t="shared" ca="1" si="196"/>
        <v>97.888859421666467</v>
      </c>
      <c r="AA1352" s="8" t="str">
        <f t="shared" ca="1" si="196"/>
        <v/>
      </c>
    </row>
    <row r="1353" spans="1:27" x14ac:dyDescent="0.2">
      <c r="A1353" s="4">
        <v>44449</v>
      </c>
      <c r="B1353" s="1">
        <v>13408.45</v>
      </c>
      <c r="C1353" s="1">
        <v>19816.95</v>
      </c>
      <c r="D1353" s="1">
        <v>3977.9</v>
      </c>
      <c r="E1353" s="1">
        <v>8849.35</v>
      </c>
      <c r="F1353" s="1">
        <v>17369.25</v>
      </c>
      <c r="G1353" s="1"/>
      <c r="H1353" s="4">
        <f t="shared" si="198"/>
        <v>44449</v>
      </c>
      <c r="I1353" s="8">
        <f t="shared" si="197"/>
        <v>77.196482289102875</v>
      </c>
      <c r="J1353" s="8">
        <f t="shared" si="197"/>
        <v>114.09214560214171</v>
      </c>
      <c r="K1353" s="8">
        <f t="shared" si="197"/>
        <v>22.901967557608994</v>
      </c>
      <c r="L1353" s="8">
        <f t="shared" si="197"/>
        <v>50.94837140348605</v>
      </c>
      <c r="M1353" s="8">
        <f t="shared" si="197"/>
        <v>100</v>
      </c>
      <c r="N1353" s="8"/>
      <c r="O1353" s="3">
        <f t="shared" si="199"/>
        <v>44449</v>
      </c>
      <c r="P1353" s="8">
        <f t="shared" ca="1" si="195"/>
        <v>99.191189566587383</v>
      </c>
      <c r="Q1353" s="8">
        <f t="shared" ca="1" si="195"/>
        <v>99.909029872271105</v>
      </c>
      <c r="R1353" s="8">
        <f t="shared" ca="1" si="195"/>
        <v>100.04669003975225</v>
      </c>
      <c r="S1353" s="8">
        <f t="shared" ca="1" si="195"/>
        <v>99.076066605459587</v>
      </c>
      <c r="T1353" s="8" t="str">
        <f t="shared" ca="1" si="195"/>
        <v/>
      </c>
      <c r="U1353" s="8"/>
      <c r="V1353" s="3">
        <f t="shared" si="200"/>
        <v>44449</v>
      </c>
      <c r="W1353" s="8">
        <f t="shared" ca="1" si="196"/>
        <v>99.495697681219838</v>
      </c>
      <c r="X1353" s="8">
        <f t="shared" ca="1" si="196"/>
        <v>99.160568797087763</v>
      </c>
      <c r="Y1353" s="8">
        <f t="shared" ca="1" si="196"/>
        <v>99.714390649594421</v>
      </c>
      <c r="Z1353" s="8">
        <f t="shared" ca="1" si="196"/>
        <v>97.953963194547953</v>
      </c>
      <c r="AA1353" s="8" t="str">
        <f t="shared" ca="1" si="196"/>
        <v/>
      </c>
    </row>
    <row r="1354" spans="1:27" x14ac:dyDescent="0.2">
      <c r="A1354" s="4">
        <v>44450</v>
      </c>
      <c r="B1354" s="1">
        <v>13408.45</v>
      </c>
      <c r="C1354" s="1">
        <v>19816.95</v>
      </c>
      <c r="D1354" s="1">
        <v>3977.9</v>
      </c>
      <c r="E1354" s="1">
        <v>8849.35</v>
      </c>
      <c r="F1354" s="1">
        <v>17369.25</v>
      </c>
      <c r="G1354" s="1"/>
      <c r="H1354" s="4">
        <f t="shared" si="198"/>
        <v>44450</v>
      </c>
      <c r="I1354" s="8">
        <f t="shared" si="197"/>
        <v>77.196482289102875</v>
      </c>
      <c r="J1354" s="8">
        <f t="shared" si="197"/>
        <v>114.09214560214171</v>
      </c>
      <c r="K1354" s="8">
        <f t="shared" si="197"/>
        <v>22.901967557608994</v>
      </c>
      <c r="L1354" s="8">
        <f t="shared" si="197"/>
        <v>50.94837140348605</v>
      </c>
      <c r="M1354" s="8">
        <f t="shared" si="197"/>
        <v>100</v>
      </c>
      <c r="N1354" s="8"/>
      <c r="O1354" s="3">
        <f t="shared" si="199"/>
        <v>44450</v>
      </c>
      <c r="P1354" s="8">
        <f t="shared" ca="1" si="195"/>
        <v>99.210336945932653</v>
      </c>
      <c r="Q1354" s="8">
        <f t="shared" ca="1" si="195"/>
        <v>99.896263243666738</v>
      </c>
      <c r="R1354" s="8">
        <f t="shared" ca="1" si="195"/>
        <v>100.04882161809958</v>
      </c>
      <c r="S1354" s="8">
        <f t="shared" ca="1" si="195"/>
        <v>99.06556327750171</v>
      </c>
      <c r="T1354" s="8" t="str">
        <f t="shared" ca="1" si="195"/>
        <v/>
      </c>
      <c r="U1354" s="8"/>
      <c r="V1354" s="3">
        <f t="shared" si="200"/>
        <v>44450</v>
      </c>
      <c r="W1354" s="8">
        <f t="shared" ca="1" si="196"/>
        <v>99.527329196366864</v>
      </c>
      <c r="X1354" s="8">
        <f t="shared" ca="1" si="196"/>
        <v>99.159957390550503</v>
      </c>
      <c r="Y1354" s="8">
        <f t="shared" ca="1" si="196"/>
        <v>99.728976777766775</v>
      </c>
      <c r="Z1354" s="8">
        <f t="shared" ca="1" si="196"/>
        <v>97.993191006803301</v>
      </c>
      <c r="AA1354" s="8" t="str">
        <f t="shared" ca="1" si="196"/>
        <v/>
      </c>
    </row>
    <row r="1355" spans="1:27" x14ac:dyDescent="0.2">
      <c r="A1355" s="4">
        <v>44451</v>
      </c>
      <c r="B1355" s="1">
        <v>13408.45</v>
      </c>
      <c r="C1355" s="1">
        <v>19816.95</v>
      </c>
      <c r="D1355" s="1">
        <v>3977.9</v>
      </c>
      <c r="E1355" s="1">
        <v>8849.35</v>
      </c>
      <c r="F1355" s="1">
        <v>17369.25</v>
      </c>
      <c r="G1355" s="1"/>
      <c r="H1355" s="4">
        <f t="shared" si="198"/>
        <v>44451</v>
      </c>
      <c r="I1355" s="8">
        <f t="shared" si="197"/>
        <v>77.196482289102875</v>
      </c>
      <c r="J1355" s="8">
        <f t="shared" si="197"/>
        <v>114.09214560214171</v>
      </c>
      <c r="K1355" s="8">
        <f t="shared" si="197"/>
        <v>22.901967557608994</v>
      </c>
      <c r="L1355" s="8">
        <f t="shared" si="197"/>
        <v>50.94837140348605</v>
      </c>
      <c r="M1355" s="8">
        <f t="shared" si="197"/>
        <v>100</v>
      </c>
      <c r="N1355" s="8"/>
      <c r="O1355" s="3">
        <f t="shared" si="199"/>
        <v>44451</v>
      </c>
      <c r="P1355" s="8">
        <f t="shared" ca="1" si="195"/>
        <v>99.229209735552288</v>
      </c>
      <c r="Q1355" s="8">
        <f t="shared" ca="1" si="195"/>
        <v>99.883280809699642</v>
      </c>
      <c r="R1355" s="8">
        <f t="shared" ca="1" si="195"/>
        <v>100.05095469112283</v>
      </c>
      <c r="S1355" s="8">
        <f t="shared" ca="1" si="195"/>
        <v>99.054877855725593</v>
      </c>
      <c r="T1355" s="8" t="str">
        <f t="shared" ca="1" si="195"/>
        <v/>
      </c>
      <c r="U1355" s="8"/>
      <c r="V1355" s="3">
        <f t="shared" si="200"/>
        <v>44451</v>
      </c>
      <c r="W1355" s="8">
        <f t="shared" ca="1" si="196"/>
        <v>99.558613542887471</v>
      </c>
      <c r="X1355" s="8">
        <f t="shared" ca="1" si="196"/>
        <v>99.1591458335905</v>
      </c>
      <c r="Y1355" s="8">
        <f t="shared" ca="1" si="196"/>
        <v>99.743396887818079</v>
      </c>
      <c r="Z1355" s="8">
        <f t="shared" ca="1" si="196"/>
        <v>98.029755034904653</v>
      </c>
      <c r="AA1355" s="8" t="str">
        <f t="shared" ca="1" si="196"/>
        <v/>
      </c>
    </row>
    <row r="1356" spans="1:27" x14ac:dyDescent="0.2">
      <c r="A1356" s="4">
        <v>44452</v>
      </c>
      <c r="B1356" s="1">
        <v>13453</v>
      </c>
      <c r="C1356" s="1">
        <v>19960.099999999999</v>
      </c>
      <c r="D1356" s="1">
        <v>3995.7</v>
      </c>
      <c r="E1356" s="1">
        <v>8893.5</v>
      </c>
      <c r="F1356" s="1">
        <v>17355.3</v>
      </c>
      <c r="G1356" s="1"/>
      <c r="H1356" s="4">
        <f t="shared" si="198"/>
        <v>44452</v>
      </c>
      <c r="I1356" s="8">
        <f t="shared" si="197"/>
        <v>77.515225896412048</v>
      </c>
      <c r="J1356" s="8">
        <f t="shared" si="197"/>
        <v>115.00867170259228</v>
      </c>
      <c r="K1356" s="8">
        <f t="shared" si="197"/>
        <v>23.022938237886986</v>
      </c>
      <c r="L1356" s="8">
        <f t="shared" si="197"/>
        <v>51.24371229537951</v>
      </c>
      <c r="M1356" s="8">
        <f t="shared" si="197"/>
        <v>100</v>
      </c>
      <c r="N1356" s="8"/>
      <c r="O1356" s="3">
        <f t="shared" si="199"/>
        <v>44452</v>
      </c>
      <c r="P1356" s="8">
        <f t="shared" ca="1" si="195"/>
        <v>99.731660421247838</v>
      </c>
      <c r="Q1356" s="8">
        <f t="shared" ca="1" si="195"/>
        <v>100.36763908486981</v>
      </c>
      <c r="R1356" s="8">
        <f t="shared" ca="1" si="195"/>
        <v>100.74628390091239</v>
      </c>
      <c r="S1356" s="8">
        <f t="shared" ca="1" si="195"/>
        <v>99.832598504261</v>
      </c>
      <c r="T1356" s="8" t="str">
        <f t="shared" ca="1" si="195"/>
        <v/>
      </c>
      <c r="U1356" s="8"/>
      <c r="V1356" s="3">
        <f t="shared" si="200"/>
        <v>44452</v>
      </c>
      <c r="W1356" s="8">
        <f t="shared" ca="1" si="196"/>
        <v>99.99021089513613</v>
      </c>
      <c r="X1356" s="8">
        <f t="shared" ca="1" si="196"/>
        <v>99.590082501641902</v>
      </c>
      <c r="Y1356" s="8">
        <f t="shared" ca="1" si="196"/>
        <v>100.37437206065029</v>
      </c>
      <c r="Z1356" s="8">
        <f t="shared" ca="1" si="196"/>
        <v>98.944607372067026</v>
      </c>
      <c r="AA1356" s="8" t="str">
        <f t="shared" ca="1" si="196"/>
        <v/>
      </c>
    </row>
    <row r="1357" spans="1:27" x14ac:dyDescent="0.2">
      <c r="A1357" s="4">
        <v>44453</v>
      </c>
      <c r="B1357" s="1">
        <v>13484.05</v>
      </c>
      <c r="C1357" s="1">
        <v>19976.95</v>
      </c>
      <c r="D1357" s="1">
        <v>4011.3</v>
      </c>
      <c r="E1357" s="1">
        <v>8951.25</v>
      </c>
      <c r="F1357" s="1">
        <v>17380</v>
      </c>
      <c r="G1357" s="1"/>
      <c r="H1357" s="4">
        <f t="shared" si="198"/>
        <v>44453</v>
      </c>
      <c r="I1357" s="8">
        <f t="shared" si="197"/>
        <v>77.583716915995396</v>
      </c>
      <c r="J1357" s="8">
        <f t="shared" si="197"/>
        <v>114.94217491369389</v>
      </c>
      <c r="K1357" s="8">
        <f t="shared" si="197"/>
        <v>23.079976985040275</v>
      </c>
      <c r="L1357" s="8">
        <f t="shared" si="197"/>
        <v>51.50316455696202</v>
      </c>
      <c r="M1357" s="8">
        <f t="shared" si="197"/>
        <v>100</v>
      </c>
      <c r="N1357" s="8"/>
      <c r="O1357" s="3">
        <f t="shared" si="199"/>
        <v>44453</v>
      </c>
      <c r="P1357" s="8">
        <f t="shared" ca="1" si="195"/>
        <v>99.847014064080867</v>
      </c>
      <c r="Q1357" s="8">
        <f t="shared" ca="1" si="195"/>
        <v>100.31539176781203</v>
      </c>
      <c r="R1357" s="8">
        <f t="shared" ca="1" si="195"/>
        <v>101.0560115125254</v>
      </c>
      <c r="S1357" s="8">
        <f t="shared" ca="1" si="195"/>
        <v>100.52012058296336</v>
      </c>
      <c r="T1357" s="8" t="str">
        <f t="shared" ca="1" si="195"/>
        <v/>
      </c>
      <c r="U1357" s="8"/>
      <c r="V1357" s="3">
        <f t="shared" si="200"/>
        <v>44453</v>
      </c>
      <c r="W1357" s="8">
        <f t="shared" ca="1" si="196"/>
        <v>100.09748868273044</v>
      </c>
      <c r="X1357" s="8">
        <f t="shared" ca="1" si="196"/>
        <v>99.54646950796311</v>
      </c>
      <c r="Y1357" s="8">
        <f t="shared" ca="1" si="196"/>
        <v>100.6522085370682</v>
      </c>
      <c r="Z1357" s="8">
        <f t="shared" ca="1" si="196"/>
        <v>99.732735708123613</v>
      </c>
      <c r="AA1357" s="8" t="str">
        <f t="shared" ca="1" si="196"/>
        <v/>
      </c>
    </row>
    <row r="1358" spans="1:27" x14ac:dyDescent="0.2">
      <c r="A1358" s="4">
        <v>44454</v>
      </c>
      <c r="B1358" s="1">
        <v>13597</v>
      </c>
      <c r="C1358" s="1">
        <v>20174.8</v>
      </c>
      <c r="D1358" s="1">
        <v>4039.5</v>
      </c>
      <c r="E1358" s="1">
        <v>9072.0499999999993</v>
      </c>
      <c r="F1358" s="1">
        <v>17519.45</v>
      </c>
      <c r="G1358" s="1"/>
      <c r="H1358" s="4">
        <f t="shared" si="198"/>
        <v>44454</v>
      </c>
      <c r="I1358" s="8">
        <f t="shared" si="197"/>
        <v>77.610883903318879</v>
      </c>
      <c r="J1358" s="8">
        <f t="shared" si="197"/>
        <v>115.15658311191275</v>
      </c>
      <c r="K1358" s="8">
        <f t="shared" si="197"/>
        <v>23.0572306779037</v>
      </c>
      <c r="L1358" s="8">
        <f t="shared" si="197"/>
        <v>51.782732905427963</v>
      </c>
      <c r="M1358" s="8">
        <f t="shared" si="197"/>
        <v>100</v>
      </c>
      <c r="N1358" s="8"/>
      <c r="O1358" s="3">
        <f t="shared" si="199"/>
        <v>44454</v>
      </c>
      <c r="P1358" s="8">
        <f t="shared" ca="1" si="195"/>
        <v>99.898703176372351</v>
      </c>
      <c r="Q1358" s="8">
        <f t="shared" ca="1" si="195"/>
        <v>100.41771753173099</v>
      </c>
      <c r="R1358" s="8">
        <f t="shared" ca="1" si="195"/>
        <v>100.90681308818579</v>
      </c>
      <c r="S1358" s="8">
        <f t="shared" ca="1" si="195"/>
        <v>101.26868020235487</v>
      </c>
      <c r="T1358" s="8" t="str">
        <f t="shared" ca="1" si="195"/>
        <v/>
      </c>
      <c r="U1358" s="8"/>
      <c r="V1358" s="3">
        <f t="shared" si="200"/>
        <v>44454</v>
      </c>
      <c r="W1358" s="8">
        <f t="shared" ca="1" si="196"/>
        <v>100.15155214821074</v>
      </c>
      <c r="X1358" s="8">
        <f t="shared" ca="1" si="196"/>
        <v>99.637883129431842</v>
      </c>
      <c r="Y1358" s="8">
        <f t="shared" ca="1" si="196"/>
        <v>100.51724054311241</v>
      </c>
      <c r="Z1358" s="8">
        <f t="shared" ca="1" si="196"/>
        <v>100.60310783206093</v>
      </c>
      <c r="AA1358" s="8" t="str">
        <f t="shared" ca="1" si="196"/>
        <v/>
      </c>
    </row>
    <row r="1359" spans="1:27" x14ac:dyDescent="0.2">
      <c r="A1359" s="4">
        <v>44455</v>
      </c>
      <c r="B1359" s="1">
        <v>13635.3</v>
      </c>
      <c r="C1359" s="1">
        <v>20182.400000000001</v>
      </c>
      <c r="D1359" s="1">
        <v>4054.5</v>
      </c>
      <c r="E1359" s="1">
        <v>9098.2999999999993</v>
      </c>
      <c r="F1359" s="1">
        <v>17629.5</v>
      </c>
      <c r="G1359" s="1"/>
      <c r="H1359" s="4">
        <f t="shared" si="198"/>
        <v>44455</v>
      </c>
      <c r="I1359" s="8">
        <f t="shared" si="197"/>
        <v>77.343656938653965</v>
      </c>
      <c r="J1359" s="8">
        <f t="shared" si="197"/>
        <v>114.4808417708954</v>
      </c>
      <c r="K1359" s="8">
        <f t="shared" si="197"/>
        <v>22.998383391474515</v>
      </c>
      <c r="L1359" s="8">
        <f t="shared" si="197"/>
        <v>51.608383675090039</v>
      </c>
      <c r="M1359" s="8">
        <f t="shared" si="197"/>
        <v>100</v>
      </c>
      <c r="N1359" s="8"/>
      <c r="O1359" s="3">
        <f t="shared" si="199"/>
        <v>44455</v>
      </c>
      <c r="P1359" s="8">
        <f t="shared" ca="1" si="195"/>
        <v>99.497764329027675</v>
      </c>
      <c r="Q1359" s="8">
        <f t="shared" ca="1" si="195"/>
        <v>100.0219643959647</v>
      </c>
      <c r="R1359" s="8">
        <f t="shared" ca="1" si="195"/>
        <v>100.56324906838286</v>
      </c>
      <c r="S1359" s="8">
        <f t="shared" ca="1" si="195"/>
        <v>100.76426834703351</v>
      </c>
      <c r="T1359" s="8" t="str">
        <f t="shared" ca="1" si="195"/>
        <v/>
      </c>
      <c r="U1359" s="8"/>
      <c r="V1359" s="3">
        <f t="shared" si="200"/>
        <v>44455</v>
      </c>
      <c r="W1359" s="8">
        <f t="shared" ca="1" si="196"/>
        <v>99.824182749810561</v>
      </c>
      <c r="X1359" s="8">
        <f t="shared" ca="1" si="196"/>
        <v>99.293465611222089</v>
      </c>
      <c r="Y1359" s="8">
        <f t="shared" ca="1" si="196"/>
        <v>100.21595566963425</v>
      </c>
      <c r="Z1359" s="8">
        <f t="shared" ca="1" si="196"/>
        <v>99.987956855776375</v>
      </c>
      <c r="AA1359" s="8" t="str">
        <f t="shared" ca="1" si="196"/>
        <v/>
      </c>
    </row>
    <row r="1360" spans="1:27" x14ac:dyDescent="0.2">
      <c r="A1360" s="4">
        <v>44456</v>
      </c>
      <c r="B1360" s="1">
        <v>13592.95</v>
      </c>
      <c r="C1360" s="1">
        <v>19935.8</v>
      </c>
      <c r="D1360" s="1">
        <v>4042.8</v>
      </c>
      <c r="E1360" s="1">
        <v>9022.1</v>
      </c>
      <c r="F1360" s="1">
        <v>17585.150000000001</v>
      </c>
      <c r="G1360" s="1"/>
      <c r="H1360" s="4">
        <f t="shared" si="198"/>
        <v>44456</v>
      </c>
      <c r="I1360" s="8">
        <f t="shared" si="197"/>
        <v>77.29789054969676</v>
      </c>
      <c r="J1360" s="8">
        <f t="shared" si="197"/>
        <v>113.36724452165605</v>
      </c>
      <c r="K1360" s="8">
        <f t="shared" si="197"/>
        <v>22.989852233276373</v>
      </c>
      <c r="L1360" s="8">
        <f t="shared" si="197"/>
        <v>51.305220598061432</v>
      </c>
      <c r="M1360" s="8">
        <f t="shared" si="197"/>
        <v>100</v>
      </c>
      <c r="N1360" s="8"/>
      <c r="O1360" s="3">
        <f t="shared" si="199"/>
        <v>44456</v>
      </c>
      <c r="P1360" s="8">
        <f t="shared" ca="1" si="195"/>
        <v>99.440737498955016</v>
      </c>
      <c r="Q1360" s="8">
        <f t="shared" ca="1" si="195"/>
        <v>99.370798161510791</v>
      </c>
      <c r="R1360" s="8">
        <f t="shared" ca="1" si="195"/>
        <v>100.51156078288381</v>
      </c>
      <c r="S1360" s="8">
        <f t="shared" ca="1" si="195"/>
        <v>99.900261665899322</v>
      </c>
      <c r="T1360" s="8" t="str">
        <f t="shared" ca="1" si="195"/>
        <v/>
      </c>
      <c r="U1360" s="8"/>
      <c r="V1360" s="3">
        <f t="shared" si="200"/>
        <v>44456</v>
      </c>
      <c r="W1360" s="8">
        <f t="shared" ca="1" si="196"/>
        <v>99.787681478602821</v>
      </c>
      <c r="X1360" s="8">
        <f t="shared" ca="1" si="196"/>
        <v>98.7402342388786</v>
      </c>
      <c r="Y1360" s="8">
        <f t="shared" ca="1" si="196"/>
        <v>100.17937998892901</v>
      </c>
      <c r="Z1360" s="8">
        <f t="shared" ca="1" si="196"/>
        <v>98.966483320769868</v>
      </c>
      <c r="AA1360" s="8" t="str">
        <f t="shared" ca="1" si="196"/>
        <v/>
      </c>
    </row>
    <row r="1361" spans="1:27" x14ac:dyDescent="0.2">
      <c r="A1361" s="4">
        <v>44457</v>
      </c>
      <c r="B1361" s="1">
        <v>13592.95</v>
      </c>
      <c r="C1361" s="1">
        <v>19935.8</v>
      </c>
      <c r="D1361" s="1">
        <v>4042.8</v>
      </c>
      <c r="E1361" s="1">
        <v>9022.1</v>
      </c>
      <c r="F1361" s="1">
        <v>17585.150000000001</v>
      </c>
      <c r="G1361" s="1"/>
      <c r="H1361" s="4">
        <f t="shared" si="198"/>
        <v>44457</v>
      </c>
      <c r="I1361" s="8">
        <f t="shared" si="197"/>
        <v>77.29789054969676</v>
      </c>
      <c r="J1361" s="8">
        <f t="shared" si="197"/>
        <v>113.36724452165605</v>
      </c>
      <c r="K1361" s="8">
        <f t="shared" si="197"/>
        <v>22.989852233276373</v>
      </c>
      <c r="L1361" s="8">
        <f t="shared" si="197"/>
        <v>51.305220598061432</v>
      </c>
      <c r="M1361" s="8">
        <f t="shared" si="197"/>
        <v>100</v>
      </c>
      <c r="N1361" s="8"/>
      <c r="O1361" s="3">
        <f t="shared" si="199"/>
        <v>44457</v>
      </c>
      <c r="P1361" s="8">
        <f t="shared" ca="1" si="195"/>
        <v>99.448209844699576</v>
      </c>
      <c r="Q1361" s="8">
        <f t="shared" ca="1" si="195"/>
        <v>99.360597248381211</v>
      </c>
      <c r="R1361" s="8">
        <f t="shared" ca="1" si="195"/>
        <v>100.50272024855283</v>
      </c>
      <c r="S1361" s="8">
        <f t="shared" ca="1" si="195"/>
        <v>99.892670849868864</v>
      </c>
      <c r="T1361" s="8" t="str">
        <f t="shared" ca="1" si="195"/>
        <v/>
      </c>
      <c r="U1361" s="8"/>
      <c r="V1361" s="3">
        <f t="shared" si="200"/>
        <v>44457</v>
      </c>
      <c r="W1361" s="8">
        <f t="shared" ca="1" si="196"/>
        <v>99.800143362461128</v>
      </c>
      <c r="X1361" s="8">
        <f t="shared" ca="1" si="196"/>
        <v>98.755605868884089</v>
      </c>
      <c r="Y1361" s="8">
        <f t="shared" ca="1" si="196"/>
        <v>100.17587044915356</v>
      </c>
      <c r="Z1361" s="8">
        <f t="shared" ca="1" si="196"/>
        <v>98.972164961313567</v>
      </c>
      <c r="AA1361" s="8" t="str">
        <f t="shared" ca="1" si="196"/>
        <v/>
      </c>
    </row>
    <row r="1362" spans="1:27" x14ac:dyDescent="0.2">
      <c r="A1362" s="4">
        <v>44458</v>
      </c>
      <c r="B1362" s="1">
        <v>13592.95</v>
      </c>
      <c r="C1362" s="1">
        <v>19935.8</v>
      </c>
      <c r="D1362" s="1">
        <v>4042.8</v>
      </c>
      <c r="E1362" s="1">
        <v>9022.1</v>
      </c>
      <c r="F1362" s="1">
        <v>17585.150000000001</v>
      </c>
      <c r="G1362" s="1"/>
      <c r="H1362" s="4">
        <f t="shared" si="198"/>
        <v>44458</v>
      </c>
      <c r="I1362" s="8">
        <f t="shared" si="197"/>
        <v>77.29789054969676</v>
      </c>
      <c r="J1362" s="8">
        <f t="shared" si="197"/>
        <v>113.36724452165605</v>
      </c>
      <c r="K1362" s="8">
        <f t="shared" si="197"/>
        <v>22.989852233276373</v>
      </c>
      <c r="L1362" s="8">
        <f t="shared" si="197"/>
        <v>51.305220598061432</v>
      </c>
      <c r="M1362" s="8">
        <f t="shared" si="197"/>
        <v>100</v>
      </c>
      <c r="N1362" s="8"/>
      <c r="O1362" s="3">
        <f t="shared" si="199"/>
        <v>44458</v>
      </c>
      <c r="P1362" s="8">
        <f t="shared" ca="1" si="195"/>
        <v>99.455630185628408</v>
      </c>
      <c r="Q1362" s="8">
        <f t="shared" ca="1" si="195"/>
        <v>99.350223426002557</v>
      </c>
      <c r="R1362" s="8">
        <f t="shared" ca="1" si="195"/>
        <v>100.49393713479591</v>
      </c>
      <c r="S1362" s="8">
        <f t="shared" ca="1" si="195"/>
        <v>99.885026396125923</v>
      </c>
      <c r="T1362" s="8" t="str">
        <f t="shared" ca="1" si="195"/>
        <v/>
      </c>
      <c r="U1362" s="8"/>
      <c r="V1362" s="3">
        <f t="shared" si="200"/>
        <v>44458</v>
      </c>
      <c r="W1362" s="8">
        <f t="shared" ca="1" si="196"/>
        <v>99.81226704502464</v>
      </c>
      <c r="X1362" s="8">
        <f t="shared" ca="1" si="196"/>
        <v>98.77041176657427</v>
      </c>
      <c r="Y1362" s="8">
        <f t="shared" ca="1" si="196"/>
        <v>100.17235048929221</v>
      </c>
      <c r="Z1362" s="8">
        <f t="shared" ca="1" si="196"/>
        <v>98.977647319079608</v>
      </c>
      <c r="AA1362" s="8" t="str">
        <f t="shared" ca="1" si="196"/>
        <v/>
      </c>
    </row>
    <row r="1363" spans="1:27" x14ac:dyDescent="0.2">
      <c r="A1363" s="4">
        <v>44459</v>
      </c>
      <c r="B1363" s="1">
        <v>13515.3</v>
      </c>
      <c r="C1363" s="1">
        <v>19233.55</v>
      </c>
      <c r="D1363" s="1">
        <v>4017.6</v>
      </c>
      <c r="E1363" s="1">
        <v>8975.4500000000007</v>
      </c>
      <c r="F1363" s="1">
        <v>17396.900000000001</v>
      </c>
      <c r="G1363" s="1"/>
      <c r="H1363" s="4">
        <f t="shared" si="198"/>
        <v>44459</v>
      </c>
      <c r="I1363" s="8">
        <f t="shared" si="197"/>
        <v>77.687978892791236</v>
      </c>
      <c r="J1363" s="8">
        <f t="shared" si="197"/>
        <v>110.5573406756376</v>
      </c>
      <c r="K1363" s="8">
        <f t="shared" si="197"/>
        <v>23.093769579637748</v>
      </c>
      <c r="L1363" s="8">
        <f t="shared" si="197"/>
        <v>51.592237697520829</v>
      </c>
      <c r="M1363" s="8">
        <f t="shared" si="197"/>
        <v>100</v>
      </c>
      <c r="N1363" s="8"/>
      <c r="O1363" s="3">
        <f t="shared" si="199"/>
        <v>44459</v>
      </c>
      <c r="P1363" s="8">
        <f t="shared" ca="1" si="195"/>
        <v>100.05992586934195</v>
      </c>
      <c r="Q1363" s="8">
        <f t="shared" ca="1" si="195"/>
        <v>97.778470592259524</v>
      </c>
      <c r="R1363" s="8">
        <f t="shared" ca="1" si="195"/>
        <v>101.06452704772779</v>
      </c>
      <c r="S1363" s="8">
        <f t="shared" ca="1" si="195"/>
        <v>100.68733143801789</v>
      </c>
      <c r="T1363" s="8" t="str">
        <f t="shared" ca="1" si="195"/>
        <v/>
      </c>
      <c r="U1363" s="8"/>
      <c r="V1363" s="3">
        <f t="shared" si="200"/>
        <v>44459</v>
      </c>
      <c r="W1363" s="8">
        <f t="shared" ca="1" si="196"/>
        <v>100.3294507883912</v>
      </c>
      <c r="X1363" s="8">
        <f t="shared" ca="1" si="196"/>
        <v>97.544076310955973</v>
      </c>
      <c r="Y1363" s="8">
        <f t="shared" ca="1" si="196"/>
        <v>100.6887827736891</v>
      </c>
      <c r="Z1363" s="8">
        <f t="shared" ca="1" si="196"/>
        <v>99.921747864181725</v>
      </c>
      <c r="AA1363" s="8" t="str">
        <f t="shared" ca="1" si="196"/>
        <v/>
      </c>
    </row>
    <row r="1364" spans="1:27" x14ac:dyDescent="0.2">
      <c r="A1364" s="4">
        <v>44460</v>
      </c>
      <c r="B1364" s="1">
        <v>13616.4</v>
      </c>
      <c r="C1364" s="1">
        <v>19603.3</v>
      </c>
      <c r="D1364" s="1">
        <v>4061.5</v>
      </c>
      <c r="E1364" s="1">
        <v>9116.75</v>
      </c>
      <c r="F1364" s="1">
        <v>17562</v>
      </c>
      <c r="G1364" s="1"/>
      <c r="H1364" s="4">
        <f t="shared" si="198"/>
        <v>44460</v>
      </c>
      <c r="I1364" s="8">
        <f t="shared" si="197"/>
        <v>77.533310556884189</v>
      </c>
      <c r="J1364" s="8">
        <f t="shared" si="197"/>
        <v>111.62339141327865</v>
      </c>
      <c r="K1364" s="8">
        <f t="shared" si="197"/>
        <v>23.126637057282771</v>
      </c>
      <c r="L1364" s="8">
        <f t="shared" si="197"/>
        <v>51.91179820066052</v>
      </c>
      <c r="M1364" s="8">
        <f t="shared" si="197"/>
        <v>100</v>
      </c>
      <c r="N1364" s="8"/>
      <c r="O1364" s="3">
        <f t="shared" si="199"/>
        <v>44460</v>
      </c>
      <c r="P1364" s="8">
        <f t="shared" ca="1" si="195"/>
        <v>99.825363623479376</v>
      </c>
      <c r="Q1364" s="8">
        <f t="shared" ca="1" si="195"/>
        <v>98.416967475794365</v>
      </c>
      <c r="R1364" s="8">
        <f t="shared" ca="1" si="195"/>
        <v>101.22436692857769</v>
      </c>
      <c r="S1364" s="8">
        <f t="shared" ca="1" si="195"/>
        <v>101.55400393490075</v>
      </c>
      <c r="T1364" s="8" t="str">
        <f t="shared" ca="1" si="195"/>
        <v/>
      </c>
      <c r="U1364" s="8"/>
      <c r="V1364" s="3">
        <f t="shared" si="200"/>
        <v>44460</v>
      </c>
      <c r="W1364" s="8">
        <f t="shared" ca="1" si="196"/>
        <v>100.13320274675579</v>
      </c>
      <c r="X1364" s="8">
        <f t="shared" ca="1" si="196"/>
        <v>98.136767393041069</v>
      </c>
      <c r="Y1364" s="8">
        <f t="shared" ca="1" si="196"/>
        <v>100.8304414213118</v>
      </c>
      <c r="Z1364" s="8">
        <f t="shared" ca="1" si="196"/>
        <v>100.92751254974753</v>
      </c>
      <c r="AA1364" s="8" t="str">
        <f t="shared" ca="1" si="196"/>
        <v/>
      </c>
    </row>
    <row r="1365" spans="1:27" x14ac:dyDescent="0.2">
      <c r="A1365" s="4">
        <v>44461</v>
      </c>
      <c r="B1365" s="1">
        <v>13655.05</v>
      </c>
      <c r="C1365" s="1">
        <v>19779.650000000001</v>
      </c>
      <c r="D1365" s="1">
        <v>4071.9</v>
      </c>
      <c r="E1365" s="1">
        <v>9149.15</v>
      </c>
      <c r="F1365" s="1">
        <v>17546.650000000001</v>
      </c>
      <c r="G1365" s="1"/>
      <c r="H1365" s="4">
        <f t="shared" si="198"/>
        <v>44461</v>
      </c>
      <c r="I1365" s="8">
        <f t="shared" si="197"/>
        <v>77.821407505136293</v>
      </c>
      <c r="J1365" s="8">
        <f t="shared" si="197"/>
        <v>112.72607591762529</v>
      </c>
      <c r="K1365" s="8">
        <f t="shared" si="197"/>
        <v>23.206139063581936</v>
      </c>
      <c r="L1365" s="8">
        <f t="shared" si="197"/>
        <v>52.141861836874838</v>
      </c>
      <c r="M1365" s="8">
        <f t="shared" si="197"/>
        <v>100</v>
      </c>
      <c r="N1365" s="8"/>
      <c r="O1365" s="3">
        <f t="shared" si="199"/>
        <v>44461</v>
      </c>
      <c r="P1365" s="8">
        <f t="shared" ca="1" si="195"/>
        <v>100.2814951919554</v>
      </c>
      <c r="Q1365" s="8">
        <f t="shared" ca="1" si="195"/>
        <v>99.045678332237628</v>
      </c>
      <c r="R1365" s="8">
        <f t="shared" ca="1" si="195"/>
        <v>101.63189576635473</v>
      </c>
      <c r="S1365" s="8">
        <f t="shared" ca="1" si="195"/>
        <v>102.11481886605864</v>
      </c>
      <c r="T1365" s="8" t="str">
        <f t="shared" ca="1" si="195"/>
        <v/>
      </c>
      <c r="U1365" s="8"/>
      <c r="V1365" s="3">
        <f t="shared" si="200"/>
        <v>44461</v>
      </c>
      <c r="W1365" s="8">
        <f t="shared" ca="1" si="196"/>
        <v>100.53418999717297</v>
      </c>
      <c r="X1365" s="8">
        <f t="shared" ca="1" si="196"/>
        <v>98.678769322205468</v>
      </c>
      <c r="Y1365" s="8">
        <f t="shared" ca="1" si="196"/>
        <v>101.19600840111062</v>
      </c>
      <c r="Z1365" s="8">
        <f t="shared" ca="1" si="196"/>
        <v>101.54647417455263</v>
      </c>
      <c r="AA1365" s="8" t="str">
        <f t="shared" ca="1" si="196"/>
        <v/>
      </c>
    </row>
    <row r="1366" spans="1:27" x14ac:dyDescent="0.2">
      <c r="A1366" s="4">
        <v>44462</v>
      </c>
      <c r="B1366" s="1">
        <v>13739.8</v>
      </c>
      <c r="C1366" s="1">
        <v>20093</v>
      </c>
      <c r="D1366" s="1">
        <v>4099.5</v>
      </c>
      <c r="E1366" s="1">
        <v>9245.25</v>
      </c>
      <c r="F1366" s="1">
        <v>17822.95</v>
      </c>
      <c r="G1366" s="1"/>
      <c r="H1366" s="4">
        <f t="shared" si="198"/>
        <v>44462</v>
      </c>
      <c r="I1366" s="8">
        <f t="shared" si="197"/>
        <v>77.0904928757585</v>
      </c>
      <c r="J1366" s="8">
        <f t="shared" si="197"/>
        <v>112.73666817221614</v>
      </c>
      <c r="K1366" s="8">
        <f t="shared" si="197"/>
        <v>23.00124277967452</v>
      </c>
      <c r="L1366" s="8">
        <f t="shared" si="197"/>
        <v>51.872725895544789</v>
      </c>
      <c r="M1366" s="8">
        <f t="shared" si="197"/>
        <v>100</v>
      </c>
      <c r="N1366" s="8"/>
      <c r="O1366" s="3">
        <f t="shared" si="199"/>
        <v>44462</v>
      </c>
      <c r="P1366" s="8">
        <f t="shared" ca="1" si="195"/>
        <v>99.162369488572168</v>
      </c>
      <c r="Q1366" s="8">
        <f t="shared" ca="1" si="195"/>
        <v>99.060037147635313</v>
      </c>
      <c r="R1366" s="8">
        <f t="shared" ca="1" si="195"/>
        <v>100.50042234029371</v>
      </c>
      <c r="S1366" s="8">
        <f t="shared" ca="1" si="195"/>
        <v>101.34368205701834</v>
      </c>
      <c r="T1366" s="8" t="str">
        <f t="shared" ca="1" si="195"/>
        <v/>
      </c>
      <c r="U1366" s="8"/>
      <c r="V1366" s="3">
        <f t="shared" si="200"/>
        <v>44462</v>
      </c>
      <c r="W1366" s="8">
        <f t="shared" ca="1" si="196"/>
        <v>99.584097898363964</v>
      </c>
      <c r="X1366" s="8">
        <f t="shared" ca="1" si="196"/>
        <v>98.721560233640133</v>
      </c>
      <c r="Y1366" s="8">
        <f t="shared" ca="1" si="196"/>
        <v>100.18454269790007</v>
      </c>
      <c r="Z1366" s="8">
        <f t="shared" ca="1" si="196"/>
        <v>100.64660586470043</v>
      </c>
      <c r="AA1366" s="8" t="str">
        <f t="shared" ca="1" si="196"/>
        <v/>
      </c>
    </row>
    <row r="1367" spans="1:27" x14ac:dyDescent="0.2">
      <c r="A1367" s="4">
        <v>44463</v>
      </c>
      <c r="B1367" s="1">
        <v>13732.05</v>
      </c>
      <c r="C1367" s="1">
        <v>19900.349999999999</v>
      </c>
      <c r="D1367" s="1">
        <v>4108.8</v>
      </c>
      <c r="E1367" s="1">
        <v>9229.4500000000007</v>
      </c>
      <c r="F1367" s="1">
        <v>17853.2</v>
      </c>
      <c r="G1367" s="1"/>
      <c r="H1367" s="4">
        <f t="shared" si="198"/>
        <v>44463</v>
      </c>
      <c r="I1367" s="8">
        <f t="shared" si="197"/>
        <v>76.916463155064633</v>
      </c>
      <c r="J1367" s="8">
        <f t="shared" si="197"/>
        <v>111.46657181905763</v>
      </c>
      <c r="K1367" s="8">
        <f t="shared" si="197"/>
        <v>23.014361571034886</v>
      </c>
      <c r="L1367" s="8">
        <f t="shared" si="197"/>
        <v>51.696334550668787</v>
      </c>
      <c r="M1367" s="8">
        <f t="shared" si="197"/>
        <v>100</v>
      </c>
      <c r="N1367" s="8"/>
      <c r="O1367" s="3">
        <f t="shared" si="199"/>
        <v>44463</v>
      </c>
      <c r="P1367" s="8">
        <f t="shared" ca="1" si="195"/>
        <v>98.914482731293106</v>
      </c>
      <c r="Q1367" s="8">
        <f t="shared" ca="1" si="195"/>
        <v>98.391542313679778</v>
      </c>
      <c r="R1367" s="8">
        <f t="shared" ca="1" si="195"/>
        <v>100.58541198664565</v>
      </c>
      <c r="S1367" s="8">
        <f t="shared" ca="1" si="195"/>
        <v>100.85035311019278</v>
      </c>
      <c r="T1367" s="8" t="str">
        <f t="shared" ca="1" si="195"/>
        <v/>
      </c>
      <c r="U1367" s="8"/>
      <c r="V1367" s="3">
        <f t="shared" si="200"/>
        <v>44463</v>
      </c>
      <c r="W1367" s="8">
        <f t="shared" ca="1" si="196"/>
        <v>99.387030045856648</v>
      </c>
      <c r="X1367" s="8">
        <f t="shared" ca="1" si="196"/>
        <v>98.248541919357891</v>
      </c>
      <c r="Y1367" s="8">
        <f t="shared" ca="1" si="196"/>
        <v>100.28294475834211</v>
      </c>
      <c r="Z1367" s="8">
        <f t="shared" ca="1" si="196"/>
        <v>100.07947002103509</v>
      </c>
      <c r="AA1367" s="8" t="str">
        <f t="shared" ca="1" si="196"/>
        <v/>
      </c>
    </row>
    <row r="1368" spans="1:27" x14ac:dyDescent="0.2">
      <c r="A1368" s="4">
        <v>44464</v>
      </c>
      <c r="B1368" s="1">
        <v>13732.05</v>
      </c>
      <c r="C1368" s="1">
        <v>19900.349999999999</v>
      </c>
      <c r="D1368" s="1">
        <v>4108.8</v>
      </c>
      <c r="E1368" s="1">
        <v>9229.4500000000007</v>
      </c>
      <c r="F1368" s="1">
        <v>17853.2</v>
      </c>
      <c r="G1368" s="1"/>
      <c r="H1368" s="4">
        <f t="shared" si="198"/>
        <v>44464</v>
      </c>
      <c r="I1368" s="8">
        <f t="shared" si="197"/>
        <v>76.916463155064633</v>
      </c>
      <c r="J1368" s="8">
        <f t="shared" si="197"/>
        <v>111.46657181905763</v>
      </c>
      <c r="K1368" s="8">
        <f t="shared" si="197"/>
        <v>23.014361571034886</v>
      </c>
      <c r="L1368" s="8">
        <f t="shared" si="197"/>
        <v>51.696334550668787</v>
      </c>
      <c r="M1368" s="8">
        <f t="shared" si="197"/>
        <v>100</v>
      </c>
      <c r="N1368" s="8"/>
      <c r="O1368" s="3">
        <f t="shared" si="199"/>
        <v>44464</v>
      </c>
      <c r="P1368" s="8">
        <f t="shared" ca="1" si="195"/>
        <v>98.939846481309132</v>
      </c>
      <c r="Q1368" s="8">
        <f t="shared" ca="1" si="195"/>
        <v>98.42205515484126</v>
      </c>
      <c r="R1368" s="8">
        <f t="shared" ca="1" si="195"/>
        <v>100.58959726968354</v>
      </c>
      <c r="S1368" s="8">
        <f t="shared" ca="1" si="195"/>
        <v>100.83136678158647</v>
      </c>
      <c r="T1368" s="8" t="str">
        <f t="shared" ca="1" si="195"/>
        <v/>
      </c>
      <c r="U1368" s="8"/>
      <c r="V1368" s="3">
        <f t="shared" si="200"/>
        <v>44464</v>
      </c>
      <c r="W1368" s="8">
        <f t="shared" ca="1" si="196"/>
        <v>99.426027719883635</v>
      </c>
      <c r="X1368" s="8">
        <f t="shared" ca="1" si="196"/>
        <v>98.323839055518206</v>
      </c>
      <c r="Y1368" s="8">
        <f t="shared" ca="1" si="196"/>
        <v>100.30174794242322</v>
      </c>
      <c r="Z1368" s="8">
        <f t="shared" ca="1" si="196"/>
        <v>100.05465243691997</v>
      </c>
      <c r="AA1368" s="8" t="str">
        <f t="shared" ca="1" si="196"/>
        <v/>
      </c>
    </row>
    <row r="1369" spans="1:27" x14ac:dyDescent="0.2">
      <c r="A1369" s="4">
        <v>44465</v>
      </c>
      <c r="B1369" s="1">
        <v>13732.05</v>
      </c>
      <c r="C1369" s="1">
        <v>19900.349999999999</v>
      </c>
      <c r="D1369" s="1">
        <v>4108.8</v>
      </c>
      <c r="E1369" s="1">
        <v>9229.4500000000007</v>
      </c>
      <c r="F1369" s="1">
        <v>17853.2</v>
      </c>
      <c r="G1369" s="1"/>
      <c r="H1369" s="4">
        <f t="shared" si="198"/>
        <v>44465</v>
      </c>
      <c r="I1369" s="8">
        <f t="shared" si="197"/>
        <v>76.916463155064633</v>
      </c>
      <c r="J1369" s="8">
        <f t="shared" si="197"/>
        <v>111.46657181905763</v>
      </c>
      <c r="K1369" s="8">
        <f t="shared" si="197"/>
        <v>23.014361571034886</v>
      </c>
      <c r="L1369" s="8">
        <f t="shared" si="197"/>
        <v>51.696334550668787</v>
      </c>
      <c r="M1369" s="8">
        <f t="shared" si="197"/>
        <v>100</v>
      </c>
      <c r="N1369" s="8"/>
      <c r="O1369" s="3">
        <f t="shared" si="199"/>
        <v>44465</v>
      </c>
      <c r="P1369" s="8">
        <f t="shared" ca="1" si="195"/>
        <v>98.964542228381561</v>
      </c>
      <c r="Q1369" s="8">
        <f t="shared" ca="1" si="195"/>
        <v>98.451421502166639</v>
      </c>
      <c r="R1369" s="8">
        <f t="shared" ca="1" si="195"/>
        <v>100.59380826314346</v>
      </c>
      <c r="S1369" s="8">
        <f t="shared" ca="1" si="195"/>
        <v>100.81269879869605</v>
      </c>
      <c r="T1369" s="8" t="str">
        <f t="shared" ca="1" si="195"/>
        <v/>
      </c>
      <c r="U1369" s="8"/>
      <c r="V1369" s="3">
        <f t="shared" si="200"/>
        <v>44465</v>
      </c>
      <c r="W1369" s="8">
        <f t="shared" ca="1" si="196"/>
        <v>99.464208550359331</v>
      </c>
      <c r="X1369" s="8">
        <f t="shared" ca="1" si="196"/>
        <v>98.39351842538089</v>
      </c>
      <c r="Y1369" s="8">
        <f t="shared" ca="1" si="196"/>
        <v>100.32073199406855</v>
      </c>
      <c r="Z1369" s="8">
        <f t="shared" ca="1" si="196"/>
        <v>100.03088086548816</v>
      </c>
      <c r="AA1369" s="8" t="str">
        <f t="shared" ca="1" si="196"/>
        <v/>
      </c>
    </row>
    <row r="1370" spans="1:27" x14ac:dyDescent="0.2">
      <c r="A1370" s="4">
        <v>44466</v>
      </c>
      <c r="B1370" s="1">
        <v>13657.4</v>
      </c>
      <c r="C1370" s="1">
        <v>19832.95</v>
      </c>
      <c r="D1370" s="1">
        <v>4077.4</v>
      </c>
      <c r="E1370" s="1">
        <v>9123.5499999999993</v>
      </c>
      <c r="F1370" s="1">
        <v>17855.099999999999</v>
      </c>
      <c r="G1370" s="1"/>
      <c r="H1370" s="4">
        <f t="shared" si="198"/>
        <v>44466</v>
      </c>
      <c r="I1370" s="8">
        <f t="shared" si="197"/>
        <v>76.490190477790662</v>
      </c>
      <c r="J1370" s="8">
        <f t="shared" si="197"/>
        <v>111.07722723479567</v>
      </c>
      <c r="K1370" s="8">
        <f t="shared" si="197"/>
        <v>22.836052444399641</v>
      </c>
      <c r="L1370" s="8">
        <f t="shared" si="197"/>
        <v>51.09772557980633</v>
      </c>
      <c r="M1370" s="8">
        <f t="shared" si="197"/>
        <v>100</v>
      </c>
      <c r="N1370" s="8"/>
      <c r="O1370" s="3">
        <f t="shared" si="199"/>
        <v>44466</v>
      </c>
      <c r="P1370" s="8">
        <f t="shared" ca="1" si="195"/>
        <v>98.345556888627939</v>
      </c>
      <c r="Q1370" s="8">
        <f t="shared" ca="1" si="195"/>
        <v>98.282809639127095</v>
      </c>
      <c r="R1370" s="8">
        <f t="shared" ca="1" si="195"/>
        <v>99.608294960546019</v>
      </c>
      <c r="S1370" s="8">
        <f t="shared" ca="1" si="195"/>
        <v>99.202864196117758</v>
      </c>
      <c r="T1370" s="8" t="str">
        <f t="shared" ca="1" si="195"/>
        <v/>
      </c>
      <c r="U1370" s="8"/>
      <c r="V1370" s="3">
        <f t="shared" si="200"/>
        <v>44466</v>
      </c>
      <c r="W1370" s="8">
        <f t="shared" ca="1" si="196"/>
        <v>98.93973978141122</v>
      </c>
      <c r="X1370" s="8">
        <f t="shared" ca="1" si="196"/>
        <v>98.318135774891886</v>
      </c>
      <c r="Y1370" s="8">
        <f t="shared" ca="1" si="196"/>
        <v>99.405843737037927</v>
      </c>
      <c r="Z1370" s="8">
        <f t="shared" ca="1" si="196"/>
        <v>98.224410650492374</v>
      </c>
      <c r="AA1370" s="8" t="str">
        <f t="shared" ca="1" si="196"/>
        <v/>
      </c>
    </row>
    <row r="1371" spans="1:27" x14ac:dyDescent="0.2">
      <c r="A1371" s="4">
        <v>44467</v>
      </c>
      <c r="B1371" s="1">
        <v>13660</v>
      </c>
      <c r="C1371" s="1">
        <v>19624.95</v>
      </c>
      <c r="D1371" s="1">
        <v>4046.7</v>
      </c>
      <c r="E1371" s="1">
        <v>9077.15</v>
      </c>
      <c r="F1371" s="1">
        <v>17748.599999999999</v>
      </c>
      <c r="G1371" s="1"/>
      <c r="H1371" s="4">
        <f t="shared" si="198"/>
        <v>44467</v>
      </c>
      <c r="I1371" s="8">
        <f t="shared" si="197"/>
        <v>76.96381686442875</v>
      </c>
      <c r="J1371" s="8">
        <f t="shared" si="197"/>
        <v>110.57181974916332</v>
      </c>
      <c r="K1371" s="8">
        <f t="shared" si="197"/>
        <v>22.800108177546399</v>
      </c>
      <c r="L1371" s="8">
        <f t="shared" si="197"/>
        <v>51.142907046189556</v>
      </c>
      <c r="M1371" s="8">
        <f t="shared" si="197"/>
        <v>100</v>
      </c>
      <c r="N1371" s="8"/>
      <c r="O1371" s="3">
        <f t="shared" si="199"/>
        <v>44467</v>
      </c>
      <c r="P1371" s="8">
        <f t="shared" ca="1" si="195"/>
        <v>99.10114198661708</v>
      </c>
      <c r="Q1371" s="8">
        <f t="shared" ca="1" si="195"/>
        <v>98.073672388459357</v>
      </c>
      <c r="R1371" s="8">
        <f t="shared" ca="1" si="195"/>
        <v>99.422549533206578</v>
      </c>
      <c r="S1371" s="8">
        <f t="shared" ca="1" si="195"/>
        <v>99.319769159742478</v>
      </c>
      <c r="T1371" s="8" t="str">
        <f t="shared" ca="1" si="195"/>
        <v/>
      </c>
      <c r="U1371" s="8"/>
      <c r="V1371" s="3">
        <f t="shared" si="200"/>
        <v>44467</v>
      </c>
      <c r="W1371" s="8">
        <f t="shared" ca="1" si="196"/>
        <v>99.623582913845169</v>
      </c>
      <c r="X1371" s="8">
        <f t="shared" ca="1" si="196"/>
        <v>98.221811117987954</v>
      </c>
      <c r="Y1371" s="8">
        <f t="shared" ca="1" si="196"/>
        <v>99.247670640799328</v>
      </c>
      <c r="Z1371" s="8">
        <f t="shared" ca="1" si="196"/>
        <v>98.397333843902331</v>
      </c>
      <c r="AA1371" s="8" t="str">
        <f t="shared" ca="1" si="196"/>
        <v/>
      </c>
    </row>
    <row r="1372" spans="1:27" x14ac:dyDescent="0.2">
      <c r="A1372" s="4">
        <v>44468</v>
      </c>
      <c r="B1372" s="1">
        <v>13708.5</v>
      </c>
      <c r="C1372" s="1">
        <v>19857.75</v>
      </c>
      <c r="D1372" s="1">
        <v>4039.85</v>
      </c>
      <c r="E1372" s="1">
        <v>9139.75</v>
      </c>
      <c r="F1372" s="1">
        <v>17711.3</v>
      </c>
      <c r="G1372" s="1"/>
      <c r="H1372" s="4">
        <f t="shared" si="198"/>
        <v>44468</v>
      </c>
      <c r="I1372" s="8">
        <f t="shared" si="197"/>
        <v>77.399739149582473</v>
      </c>
      <c r="J1372" s="8">
        <f t="shared" si="197"/>
        <v>112.11909910622033</v>
      </c>
      <c r="K1372" s="8">
        <f t="shared" si="197"/>
        <v>22.809449334605592</v>
      </c>
      <c r="L1372" s="8">
        <f t="shared" si="197"/>
        <v>51.604060684421817</v>
      </c>
      <c r="M1372" s="8">
        <f t="shared" si="197"/>
        <v>100</v>
      </c>
      <c r="N1372" s="8"/>
      <c r="O1372" s="3">
        <f t="shared" si="199"/>
        <v>44468</v>
      </c>
      <c r="P1372" s="8">
        <f t="shared" ca="1" si="195"/>
        <v>99.784588770255695</v>
      </c>
      <c r="Q1372" s="8">
        <f t="shared" ca="1" si="195"/>
        <v>98.878209886116494</v>
      </c>
      <c r="R1372" s="8">
        <f t="shared" ca="1" si="195"/>
        <v>99.4887295903021</v>
      </c>
      <c r="S1372" s="8">
        <f t="shared" ca="1" si="195"/>
        <v>100.54550730358157</v>
      </c>
      <c r="T1372" s="8" t="str">
        <f t="shared" ca="1" si="195"/>
        <v/>
      </c>
      <c r="U1372" s="8"/>
      <c r="V1372" s="3">
        <f t="shared" si="200"/>
        <v>44468</v>
      </c>
      <c r="W1372" s="8">
        <f t="shared" ca="1" si="196"/>
        <v>100.2378620529563</v>
      </c>
      <c r="X1372" s="8">
        <f t="shared" ca="1" si="196"/>
        <v>98.831309615471639</v>
      </c>
      <c r="Y1372" s="8">
        <f t="shared" ca="1" si="196"/>
        <v>99.329627093951018</v>
      </c>
      <c r="Z1372" s="8">
        <f t="shared" ca="1" si="196"/>
        <v>99.752478792381908</v>
      </c>
      <c r="AA1372" s="8" t="str">
        <f t="shared" ca="1" si="196"/>
        <v/>
      </c>
    </row>
    <row r="1373" spans="1:27" x14ac:dyDescent="0.2">
      <c r="A1373" s="4">
        <v>44469</v>
      </c>
      <c r="B1373" s="1">
        <v>13603.9</v>
      </c>
      <c r="C1373" s="1">
        <v>19793.400000000001</v>
      </c>
      <c r="D1373" s="1">
        <v>4023.2</v>
      </c>
      <c r="E1373" s="1">
        <v>9082.25</v>
      </c>
      <c r="F1373" s="1">
        <v>17618.150000000001</v>
      </c>
      <c r="G1373" s="1"/>
      <c r="H1373" s="4">
        <f t="shared" si="198"/>
        <v>44469</v>
      </c>
      <c r="I1373" s="8">
        <f t="shared" si="197"/>
        <v>77.215258128691147</v>
      </c>
      <c r="J1373" s="8">
        <f t="shared" si="197"/>
        <v>112.3466425248962</v>
      </c>
      <c r="K1373" s="8">
        <f t="shared" si="197"/>
        <v>22.835541756654358</v>
      </c>
      <c r="L1373" s="8">
        <f t="shared" si="197"/>
        <v>51.550531696006672</v>
      </c>
      <c r="M1373" s="8">
        <f t="shared" si="197"/>
        <v>100</v>
      </c>
      <c r="N1373" s="8"/>
      <c r="O1373" s="3">
        <f t="shared" si="199"/>
        <v>44469</v>
      </c>
      <c r="P1373" s="8">
        <f t="shared" ca="1" si="195"/>
        <v>99.510946783994015</v>
      </c>
      <c r="Q1373" s="8">
        <f t="shared" ca="1" si="195"/>
        <v>99.005616231755297</v>
      </c>
      <c r="R1373" s="8">
        <f t="shared" ca="1" si="195"/>
        <v>99.648219378684132</v>
      </c>
      <c r="S1373" s="8">
        <f t="shared" ca="1" si="195"/>
        <v>100.3789582887686</v>
      </c>
      <c r="T1373" s="8" t="str">
        <f t="shared" ca="1" si="195"/>
        <v/>
      </c>
      <c r="U1373" s="8"/>
      <c r="V1373" s="3">
        <f t="shared" si="200"/>
        <v>44469</v>
      </c>
      <c r="W1373" s="8">
        <f t="shared" ca="1" si="196"/>
        <v>100.00174008564278</v>
      </c>
      <c r="X1373" s="8">
        <f t="shared" ca="1" si="196"/>
        <v>98.946386029041108</v>
      </c>
      <c r="Y1373" s="8">
        <f t="shared" ca="1" si="196"/>
        <v>99.501061329698032</v>
      </c>
      <c r="Z1373" s="8">
        <f t="shared" ca="1" si="196"/>
        <v>99.553677759452512</v>
      </c>
      <c r="AA1373" s="8" t="str">
        <f t="shared" ca="1" si="196"/>
        <v/>
      </c>
    </row>
    <row r="1374" spans="1:27" x14ac:dyDescent="0.2">
      <c r="A1374" s="4">
        <v>44470</v>
      </c>
      <c r="B1374" s="1">
        <v>13617.8</v>
      </c>
      <c r="C1374" s="1">
        <v>19753.45</v>
      </c>
      <c r="D1374" s="1">
        <v>4011.55</v>
      </c>
      <c r="E1374" s="1">
        <v>9060.1</v>
      </c>
      <c r="F1374" s="1">
        <v>17532.05</v>
      </c>
      <c r="G1374" s="1"/>
      <c r="H1374" s="4">
        <f t="shared" si="198"/>
        <v>44470</v>
      </c>
      <c r="I1374" s="8">
        <f t="shared" si="197"/>
        <v>77.673746082175214</v>
      </c>
      <c r="J1374" s="8">
        <f t="shared" si="197"/>
        <v>112.67050915323651</v>
      </c>
      <c r="K1374" s="8">
        <f t="shared" si="197"/>
        <v>22.881237505026512</v>
      </c>
      <c r="L1374" s="8">
        <f t="shared" si="197"/>
        <v>51.677356612603774</v>
      </c>
      <c r="M1374" s="8">
        <f t="shared" si="197"/>
        <v>100</v>
      </c>
      <c r="N1374" s="8"/>
      <c r="O1374" s="3">
        <f t="shared" si="199"/>
        <v>44470</v>
      </c>
      <c r="P1374" s="8">
        <f t="shared" ca="1" si="195"/>
        <v>100.23353035433436</v>
      </c>
      <c r="Q1374" s="8">
        <f t="shared" ca="1" si="195"/>
        <v>99.173158976293962</v>
      </c>
      <c r="R1374" s="8">
        <f t="shared" ca="1" si="195"/>
        <v>99.924175487407538</v>
      </c>
      <c r="S1374" s="8">
        <f t="shared" ca="1" si="195"/>
        <v>100.71796516835404</v>
      </c>
      <c r="T1374" s="8" t="str">
        <f t="shared" ca="1" si="195"/>
        <v/>
      </c>
      <c r="U1374" s="8"/>
      <c r="V1374" s="3">
        <f t="shared" si="200"/>
        <v>44470</v>
      </c>
      <c r="W1374" s="8">
        <f t="shared" ca="1" si="196"/>
        <v>100.65779979496953</v>
      </c>
      <c r="X1374" s="8">
        <f t="shared" ca="1" si="196"/>
        <v>99.083578224083595</v>
      </c>
      <c r="Y1374" s="8">
        <f t="shared" ca="1" si="196"/>
        <v>99.790494534163685</v>
      </c>
      <c r="Z1374" s="8">
        <f t="shared" ca="1" si="196"/>
        <v>99.928039228672304</v>
      </c>
      <c r="AA1374" s="8" t="str">
        <f t="shared" ca="1" si="196"/>
        <v/>
      </c>
    </row>
    <row r="1375" spans="1:27" x14ac:dyDescent="0.2">
      <c r="A1375" s="4">
        <v>44471</v>
      </c>
      <c r="B1375" s="1">
        <v>13617.8</v>
      </c>
      <c r="C1375" s="1">
        <v>19753.45</v>
      </c>
      <c r="D1375" s="1">
        <v>4011.55</v>
      </c>
      <c r="E1375" s="1">
        <v>9060.1</v>
      </c>
      <c r="F1375" s="1">
        <v>17532.05</v>
      </c>
      <c r="G1375" s="1"/>
      <c r="H1375" s="4">
        <f t="shared" si="198"/>
        <v>44471</v>
      </c>
      <c r="I1375" s="8">
        <f t="shared" si="197"/>
        <v>77.673746082175214</v>
      </c>
      <c r="J1375" s="8">
        <f t="shared" si="197"/>
        <v>112.67050915323651</v>
      </c>
      <c r="K1375" s="8">
        <f t="shared" si="197"/>
        <v>22.881237505026512</v>
      </c>
      <c r="L1375" s="8">
        <f t="shared" si="197"/>
        <v>51.677356612603774</v>
      </c>
      <c r="M1375" s="8">
        <f t="shared" si="197"/>
        <v>100</v>
      </c>
      <c r="N1375" s="8"/>
      <c r="O1375" s="3">
        <f t="shared" si="199"/>
        <v>44471</v>
      </c>
      <c r="P1375" s="8">
        <f t="shared" ca="1" si="195"/>
        <v>100.24497667277595</v>
      </c>
      <c r="Q1375" s="8">
        <f t="shared" ca="1" si="195"/>
        <v>99.185165264771683</v>
      </c>
      <c r="R1375" s="8">
        <f t="shared" ca="1" si="195"/>
        <v>99.940681718101814</v>
      </c>
      <c r="S1375" s="8">
        <f t="shared" ca="1" si="195"/>
        <v>100.69979623017049</v>
      </c>
      <c r="T1375" s="8" t="str">
        <f t="shared" ca="1" si="195"/>
        <v/>
      </c>
      <c r="U1375" s="8"/>
      <c r="V1375" s="3">
        <f t="shared" si="200"/>
        <v>44471</v>
      </c>
      <c r="W1375" s="8">
        <f t="shared" ca="1" si="196"/>
        <v>100.6767772649237</v>
      </c>
      <c r="X1375" s="8">
        <f t="shared" ca="1" si="196"/>
        <v>99.11309272341478</v>
      </c>
      <c r="Y1375" s="8">
        <f t="shared" ca="1" si="196"/>
        <v>99.826282821247815</v>
      </c>
      <c r="Z1375" s="8">
        <f t="shared" ca="1" si="196"/>
        <v>99.898545020192145</v>
      </c>
      <c r="AA1375" s="8" t="str">
        <f t="shared" ca="1" si="196"/>
        <v/>
      </c>
    </row>
    <row r="1376" spans="1:27" x14ac:dyDescent="0.2">
      <c r="A1376" s="4">
        <v>44472</v>
      </c>
      <c r="B1376" s="1">
        <v>13617.8</v>
      </c>
      <c r="C1376" s="1">
        <v>19753.45</v>
      </c>
      <c r="D1376" s="1">
        <v>4011.55</v>
      </c>
      <c r="E1376" s="1">
        <v>9060.1</v>
      </c>
      <c r="F1376" s="1">
        <v>17532.05</v>
      </c>
      <c r="G1376" s="1"/>
      <c r="H1376" s="4">
        <f t="shared" si="198"/>
        <v>44472</v>
      </c>
      <c r="I1376" s="8">
        <f t="shared" si="197"/>
        <v>77.673746082175214</v>
      </c>
      <c r="J1376" s="8">
        <f t="shared" si="197"/>
        <v>112.67050915323651</v>
      </c>
      <c r="K1376" s="8">
        <f t="shared" si="197"/>
        <v>22.881237505026512</v>
      </c>
      <c r="L1376" s="8">
        <f t="shared" si="197"/>
        <v>51.677356612603774</v>
      </c>
      <c r="M1376" s="8">
        <f t="shared" si="197"/>
        <v>100</v>
      </c>
      <c r="N1376" s="8"/>
      <c r="O1376" s="3">
        <f t="shared" si="199"/>
        <v>44472</v>
      </c>
      <c r="P1376" s="8">
        <f t="shared" ca="1" si="195"/>
        <v>100.2566122973918</v>
      </c>
      <c r="Q1376" s="8">
        <f t="shared" ca="1" si="195"/>
        <v>99.197002750819692</v>
      </c>
      <c r="R1376" s="8">
        <f t="shared" ca="1" si="195"/>
        <v>99.957561138718802</v>
      </c>
      <c r="S1376" s="8">
        <f t="shared" ca="1" si="195"/>
        <v>100.68182880849696</v>
      </c>
      <c r="T1376" s="8" t="str">
        <f t="shared" ca="1" si="195"/>
        <v/>
      </c>
      <c r="U1376" s="8"/>
      <c r="V1376" s="3">
        <f t="shared" si="200"/>
        <v>44472</v>
      </c>
      <c r="W1376" s="8">
        <f t="shared" ca="1" si="196"/>
        <v>100.69584779538465</v>
      </c>
      <c r="X1376" s="8">
        <f t="shared" ca="1" si="196"/>
        <v>99.141901631274521</v>
      </c>
      <c r="Y1376" s="8">
        <f t="shared" ca="1" si="196"/>
        <v>99.862919904649289</v>
      </c>
      <c r="Z1376" s="8">
        <f t="shared" ca="1" si="196"/>
        <v>99.869491894390407</v>
      </c>
      <c r="AA1376" s="8" t="str">
        <f t="shared" ca="1" si="196"/>
        <v/>
      </c>
    </row>
    <row r="1377" spans="1:27" x14ac:dyDescent="0.2">
      <c r="A1377" s="4">
        <v>44473</v>
      </c>
      <c r="B1377" s="1">
        <v>13678</v>
      </c>
      <c r="C1377" s="1">
        <v>20153.900000000001</v>
      </c>
      <c r="D1377" s="1">
        <v>4031.4</v>
      </c>
      <c r="E1377" s="1">
        <v>9129.2000000000007</v>
      </c>
      <c r="F1377" s="1">
        <v>17691.25</v>
      </c>
      <c r="G1377" s="1"/>
      <c r="H1377" s="4">
        <f t="shared" si="198"/>
        <v>44473</v>
      </c>
      <c r="I1377" s="8">
        <f t="shared" si="197"/>
        <v>77.315056878400341</v>
      </c>
      <c r="J1377" s="8">
        <f t="shared" si="197"/>
        <v>113.9201582703314</v>
      </c>
      <c r="K1377" s="8">
        <f t="shared" si="197"/>
        <v>22.787536211403943</v>
      </c>
      <c r="L1377" s="8">
        <f t="shared" si="197"/>
        <v>51.602911043595</v>
      </c>
      <c r="M1377" s="8">
        <f t="shared" si="197"/>
        <v>100</v>
      </c>
      <c r="N1377" s="8"/>
      <c r="O1377" s="3">
        <f t="shared" si="199"/>
        <v>44473</v>
      </c>
      <c r="P1377" s="8">
        <f t="shared" ca="1" si="195"/>
        <v>99.703670234834362</v>
      </c>
      <c r="Q1377" s="8">
        <f t="shared" ca="1" si="195"/>
        <v>99.833720161920155</v>
      </c>
      <c r="R1377" s="8">
        <f t="shared" ca="1" si="195"/>
        <v>99.424913760377976</v>
      </c>
      <c r="S1377" s="8">
        <f t="shared" ca="1" si="195"/>
        <v>100.44373317523076</v>
      </c>
      <c r="T1377" s="8" t="str">
        <f t="shared" ca="1" si="195"/>
        <v/>
      </c>
      <c r="U1377" s="8"/>
      <c r="V1377" s="3">
        <f t="shared" si="200"/>
        <v>44473</v>
      </c>
      <c r="W1377" s="8">
        <f t="shared" ca="1" si="196"/>
        <v>100.20596493487137</v>
      </c>
      <c r="X1377" s="8">
        <f t="shared" ca="1" si="196"/>
        <v>99.609891165454258</v>
      </c>
      <c r="Y1377" s="8">
        <f t="shared" ca="1" si="196"/>
        <v>99.331046268507436</v>
      </c>
      <c r="Z1377" s="8">
        <f t="shared" ca="1" si="196"/>
        <v>99.590212505538275</v>
      </c>
      <c r="AA1377" s="8" t="str">
        <f t="shared" ca="1" si="196"/>
        <v/>
      </c>
    </row>
    <row r="1378" spans="1:27" x14ac:dyDescent="0.2">
      <c r="A1378" s="4">
        <v>44474</v>
      </c>
      <c r="B1378" s="1">
        <v>13749.15</v>
      </c>
      <c r="C1378" s="1">
        <v>20247.5</v>
      </c>
      <c r="D1378" s="1">
        <v>4064.1</v>
      </c>
      <c r="E1378" s="1">
        <v>9209.2999999999993</v>
      </c>
      <c r="F1378" s="1">
        <v>17822.3</v>
      </c>
      <c r="G1378" s="1"/>
      <c r="H1378" s="4">
        <f t="shared" si="198"/>
        <v>44474</v>
      </c>
      <c r="I1378" s="8">
        <f t="shared" si="197"/>
        <v>77.14576682021962</v>
      </c>
      <c r="J1378" s="8">
        <f t="shared" si="197"/>
        <v>113.60767128821759</v>
      </c>
      <c r="K1378" s="8">
        <f t="shared" si="197"/>
        <v>22.803454099639218</v>
      </c>
      <c r="L1378" s="8">
        <f t="shared" si="197"/>
        <v>51.672904170617706</v>
      </c>
      <c r="M1378" s="8">
        <f t="shared" si="197"/>
        <v>100</v>
      </c>
      <c r="N1378" s="8"/>
      <c r="O1378" s="3">
        <f t="shared" si="199"/>
        <v>44474</v>
      </c>
      <c r="P1378" s="8">
        <f t="shared" ca="1" si="195"/>
        <v>99.450826669259968</v>
      </c>
      <c r="Q1378" s="8">
        <f t="shared" ca="1" si="195"/>
        <v>99.678602610505479</v>
      </c>
      <c r="R1378" s="8">
        <f t="shared" ca="1" si="195"/>
        <v>99.536272780145026</v>
      </c>
      <c r="S1378" s="8">
        <f t="shared" ca="1" si="195"/>
        <v>100.63725080195928</v>
      </c>
      <c r="T1378" s="8" t="str">
        <f t="shared" ca="1" si="195"/>
        <v/>
      </c>
      <c r="U1378" s="8"/>
      <c r="V1378" s="3">
        <f t="shared" si="200"/>
        <v>44474</v>
      </c>
      <c r="W1378" s="8">
        <f t="shared" ca="1" si="196"/>
        <v>99.988622485586376</v>
      </c>
      <c r="X1378" s="8">
        <f t="shared" ca="1" si="196"/>
        <v>99.513703542158723</v>
      </c>
      <c r="Y1378" s="8">
        <f t="shared" ca="1" si="196"/>
        <v>99.465663277032803</v>
      </c>
      <c r="Z1378" s="8">
        <f t="shared" ca="1" si="196"/>
        <v>99.803191656154596</v>
      </c>
      <c r="AA1378" s="8" t="str">
        <f t="shared" ca="1" si="196"/>
        <v/>
      </c>
    </row>
    <row r="1379" spans="1:27" x14ac:dyDescent="0.2">
      <c r="A1379" s="4">
        <v>44475</v>
      </c>
      <c r="B1379" s="1">
        <v>13587.1</v>
      </c>
      <c r="C1379" s="1">
        <v>19914.400000000001</v>
      </c>
      <c r="D1379" s="1">
        <v>4027.9</v>
      </c>
      <c r="E1379" s="1">
        <v>9083.5499999999993</v>
      </c>
      <c r="F1379" s="1">
        <v>17646</v>
      </c>
      <c r="G1379" s="1"/>
      <c r="H1379" s="4">
        <f t="shared" si="198"/>
        <v>44475</v>
      </c>
      <c r="I1379" s="8">
        <f t="shared" si="197"/>
        <v>76.998186557860137</v>
      </c>
      <c r="J1379" s="8">
        <f t="shared" si="197"/>
        <v>112.8550379689448</v>
      </c>
      <c r="K1379" s="8">
        <f t="shared" si="197"/>
        <v>22.826136234840757</v>
      </c>
      <c r="L1379" s="8">
        <f t="shared" si="197"/>
        <v>51.476538592315535</v>
      </c>
      <c r="M1379" s="8">
        <f t="shared" si="197"/>
        <v>100</v>
      </c>
      <c r="N1379" s="8"/>
      <c r="O1379" s="3">
        <f t="shared" si="199"/>
        <v>44475</v>
      </c>
      <c r="P1379" s="8">
        <f t="shared" ca="1" si="195"/>
        <v>99.230749529713762</v>
      </c>
      <c r="Q1379" s="8">
        <f t="shared" ca="1" si="195"/>
        <v>99.303094523272151</v>
      </c>
      <c r="R1379" s="8">
        <f t="shared" ca="1" si="195"/>
        <v>99.67856007391552</v>
      </c>
      <c r="S1379" s="8">
        <f t="shared" ca="1" si="195"/>
        <v>99.998555018906501</v>
      </c>
      <c r="T1379" s="8" t="str">
        <f t="shared" ca="1" si="195"/>
        <v/>
      </c>
      <c r="U1379" s="8"/>
      <c r="V1379" s="3">
        <f t="shared" si="200"/>
        <v>44475</v>
      </c>
      <c r="W1379" s="8">
        <f t="shared" ca="1" si="196"/>
        <v>99.793979267589933</v>
      </c>
      <c r="X1379" s="8">
        <f t="shared" ca="1" si="196"/>
        <v>99.260701733654273</v>
      </c>
      <c r="Y1379" s="8">
        <f t="shared" ca="1" si="196"/>
        <v>99.629127099483</v>
      </c>
      <c r="Z1379" s="8">
        <f t="shared" ca="1" si="196"/>
        <v>99.04462417129831</v>
      </c>
      <c r="AA1379" s="8" t="str">
        <f t="shared" ca="1" si="196"/>
        <v/>
      </c>
    </row>
    <row r="1380" spans="1:27" x14ac:dyDescent="0.2">
      <c r="A1380" s="4">
        <v>44476</v>
      </c>
      <c r="B1380" s="1">
        <v>13662.75</v>
      </c>
      <c r="C1380" s="1">
        <v>20203.900000000001</v>
      </c>
      <c r="D1380" s="1">
        <v>4084.4</v>
      </c>
      <c r="E1380" s="1">
        <v>9171.65</v>
      </c>
      <c r="F1380" s="1">
        <v>17790.349999999999</v>
      </c>
      <c r="G1380" s="1"/>
      <c r="H1380" s="4">
        <f t="shared" si="198"/>
        <v>44476</v>
      </c>
      <c r="I1380" s="8">
        <f t="shared" si="197"/>
        <v>76.798657699258314</v>
      </c>
      <c r="J1380" s="8">
        <f t="shared" si="197"/>
        <v>113.56662460266382</v>
      </c>
      <c r="K1380" s="8">
        <f t="shared" si="197"/>
        <v>22.958514025862335</v>
      </c>
      <c r="L1380" s="8">
        <f t="shared" si="197"/>
        <v>51.554072854103495</v>
      </c>
      <c r="M1380" s="8">
        <f t="shared" si="197"/>
        <v>100</v>
      </c>
      <c r="N1380" s="8"/>
      <c r="O1380" s="3">
        <f t="shared" si="199"/>
        <v>44476</v>
      </c>
      <c r="P1380" s="8">
        <f t="shared" ca="1" si="195"/>
        <v>98.936506592019654</v>
      </c>
      <c r="Q1380" s="8">
        <f t="shared" ca="1" si="195"/>
        <v>99.666162014198022</v>
      </c>
      <c r="R1380" s="8">
        <f t="shared" ca="1" si="195"/>
        <v>100.46769413866332</v>
      </c>
      <c r="S1380" s="8">
        <f t="shared" ca="1" si="195"/>
        <v>100.23062443180692</v>
      </c>
      <c r="T1380" s="8" t="str">
        <f t="shared" ca="1" si="195"/>
        <v/>
      </c>
      <c r="U1380" s="8"/>
      <c r="V1380" s="3">
        <f t="shared" si="200"/>
        <v>44476</v>
      </c>
      <c r="W1380" s="8">
        <f t="shared" ca="1" si="196"/>
        <v>99.534928325365584</v>
      </c>
      <c r="X1380" s="8">
        <f t="shared" ca="1" si="196"/>
        <v>99.535098036020315</v>
      </c>
      <c r="Y1380" s="8">
        <f t="shared" ca="1" si="196"/>
        <v>100.47347890915773</v>
      </c>
      <c r="Z1380" s="8">
        <f t="shared" ca="1" si="196"/>
        <v>99.320539508384257</v>
      </c>
      <c r="AA1380" s="8" t="str">
        <f t="shared" ca="1" si="196"/>
        <v/>
      </c>
    </row>
    <row r="1381" spans="1:27" x14ac:dyDescent="0.2">
      <c r="A1381" s="4">
        <v>44477</v>
      </c>
      <c r="B1381" s="1">
        <v>13661</v>
      </c>
      <c r="C1381" s="1">
        <v>20353.05</v>
      </c>
      <c r="D1381" s="1">
        <v>4085.8</v>
      </c>
      <c r="E1381" s="1">
        <v>9224.0499999999993</v>
      </c>
      <c r="F1381" s="1">
        <v>17895.2</v>
      </c>
      <c r="G1381" s="1"/>
      <c r="H1381" s="4">
        <f t="shared" si="198"/>
        <v>44477</v>
      </c>
      <c r="I1381" s="8">
        <f t="shared" si="197"/>
        <v>76.338906522419421</v>
      </c>
      <c r="J1381" s="8">
        <f t="shared" si="197"/>
        <v>113.73468863158836</v>
      </c>
      <c r="K1381" s="8">
        <f t="shared" si="197"/>
        <v>22.83182082346104</v>
      </c>
      <c r="L1381" s="8">
        <f t="shared" si="197"/>
        <v>51.544827663283996</v>
      </c>
      <c r="M1381" s="8">
        <f t="shared" si="197"/>
        <v>100</v>
      </c>
      <c r="N1381" s="8"/>
      <c r="O1381" s="3">
        <f t="shared" si="199"/>
        <v>44477</v>
      </c>
      <c r="P1381" s="8">
        <f t="shared" ca="1" si="195"/>
        <v>98.260051342245475</v>
      </c>
      <c r="Q1381" s="8">
        <f t="shared" ca="1" si="195"/>
        <v>99.7537005801058</v>
      </c>
      <c r="R1381" s="8">
        <f t="shared" ca="1" si="195"/>
        <v>99.716799772412671</v>
      </c>
      <c r="S1381" s="8">
        <f t="shared" ca="1" si="195"/>
        <v>100.18610669849708</v>
      </c>
      <c r="T1381" s="8" t="str">
        <f t="shared" ca="1" si="195"/>
        <v/>
      </c>
      <c r="U1381" s="8"/>
      <c r="V1381" s="3">
        <f t="shared" si="200"/>
        <v>44477</v>
      </c>
      <c r="W1381" s="8">
        <f t="shared" ca="1" si="196"/>
        <v>98.933720277641498</v>
      </c>
      <c r="X1381" s="8">
        <f t="shared" ca="1" si="196"/>
        <v>99.611578518348651</v>
      </c>
      <c r="Y1381" s="8">
        <f t="shared" ca="1" si="196"/>
        <v>99.684899792743906</v>
      </c>
      <c r="Z1381" s="8">
        <f t="shared" ca="1" si="196"/>
        <v>99.282242913200093</v>
      </c>
      <c r="AA1381" s="8" t="str">
        <f t="shared" ca="1" si="196"/>
        <v/>
      </c>
    </row>
    <row r="1382" spans="1:27" x14ac:dyDescent="0.2">
      <c r="A1382" s="4">
        <v>44478</v>
      </c>
      <c r="B1382" s="1">
        <v>13661</v>
      </c>
      <c r="C1382" s="1">
        <v>20353.05</v>
      </c>
      <c r="D1382" s="1">
        <v>4085.8</v>
      </c>
      <c r="E1382" s="1">
        <v>9224.0499999999993</v>
      </c>
      <c r="F1382" s="1">
        <v>17895.2</v>
      </c>
      <c r="G1382" s="1"/>
      <c r="H1382" s="4">
        <f t="shared" si="198"/>
        <v>44478</v>
      </c>
      <c r="I1382" s="8">
        <f t="shared" si="197"/>
        <v>76.338906522419421</v>
      </c>
      <c r="J1382" s="8">
        <f t="shared" si="197"/>
        <v>113.73468863158836</v>
      </c>
      <c r="K1382" s="8">
        <f t="shared" si="197"/>
        <v>22.83182082346104</v>
      </c>
      <c r="L1382" s="8">
        <f t="shared" si="197"/>
        <v>51.544827663283996</v>
      </c>
      <c r="M1382" s="8">
        <f t="shared" si="197"/>
        <v>100</v>
      </c>
      <c r="N1382" s="8"/>
      <c r="O1382" s="3">
        <f t="shared" si="199"/>
        <v>44478</v>
      </c>
      <c r="P1382" s="8">
        <f t="shared" ref="P1382:T1432" ca="1" si="201">IFERROR(IF(ROW(I1382)-$BO$10&gt;ROW($I$4),100+(I1382-AVERAGE(INDIRECT(CONCATENATE(ADDRESS(ROW(I1382)-$BO$10,COLUMN(I1382)),":",CONCATENATE(ADDRESS(ROW(I1382),COLUMN(I1382)))))))/_xlfn.STDEV.S(INDIRECT(CONCATENATE(ADDRESS(ROW(I1382)-$BO$10,COLUMN(I1382)),":",CONCATENATE(ADDRESS(ROW(I1382),COLUMN(I1382)))))),""),"")</f>
        <v>98.312820706611788</v>
      </c>
      <c r="Q1382" s="8">
        <f t="shared" ca="1" si="201"/>
        <v>99.758813226801252</v>
      </c>
      <c r="R1382" s="8">
        <f t="shared" ca="1" si="201"/>
        <v>99.71802525170213</v>
      </c>
      <c r="S1382" s="8">
        <f t="shared" ca="1" si="201"/>
        <v>100.16834173838762</v>
      </c>
      <c r="T1382" s="8" t="str">
        <f t="shared" ca="1" si="201"/>
        <v/>
      </c>
      <c r="U1382" s="8"/>
      <c r="V1382" s="3">
        <f t="shared" si="200"/>
        <v>44478</v>
      </c>
      <c r="W1382" s="8">
        <f t="shared" ref="W1382:AA1432" ca="1" si="202">IFERROR(IF(ROW(P1382)-$BO$10&gt;ROW($I$4),100+(P1382-AVERAGE(INDIRECT(CONCATENATE(ADDRESS(ROW(P1382)-$BO$10,COLUMN(P1382)),":",CONCATENATE(ADDRESS(ROW(P1382),COLUMN(P1382)))))))/_xlfn.STDEV.S(INDIRECT(CONCATENATE(ADDRESS(ROW(P1382)-$BO$10,COLUMN(P1382)),":",CONCATENATE(ADDRESS(ROW(P1382),COLUMN(P1382)))))),""),"")</f>
        <v>99.006135002722672</v>
      </c>
      <c r="X1382" s="8">
        <f t="shared" ca="1" si="202"/>
        <v>99.630451398150498</v>
      </c>
      <c r="Y1382" s="8">
        <f t="shared" ca="1" si="202"/>
        <v>99.694967416965255</v>
      </c>
      <c r="Z1382" s="8">
        <f t="shared" ca="1" si="202"/>
        <v>99.271402620005972</v>
      </c>
      <c r="AA1382" s="8" t="str">
        <f t="shared" ca="1" si="202"/>
        <v/>
      </c>
    </row>
    <row r="1383" spans="1:27" x14ac:dyDescent="0.2">
      <c r="A1383" s="4">
        <v>44479</v>
      </c>
      <c r="B1383" s="1">
        <v>13661</v>
      </c>
      <c r="C1383" s="1">
        <v>20353.05</v>
      </c>
      <c r="D1383" s="1">
        <v>4085.8</v>
      </c>
      <c r="E1383" s="1">
        <v>9224.0499999999993</v>
      </c>
      <c r="F1383" s="1">
        <v>17895.2</v>
      </c>
      <c r="G1383" s="1"/>
      <c r="H1383" s="4">
        <f t="shared" si="198"/>
        <v>44479</v>
      </c>
      <c r="I1383" s="8">
        <f t="shared" ref="I1383:M1433" si="203">B1383/$F1383*100</f>
        <v>76.338906522419421</v>
      </c>
      <c r="J1383" s="8">
        <f t="shared" si="203"/>
        <v>113.73468863158836</v>
      </c>
      <c r="K1383" s="8">
        <f t="shared" si="203"/>
        <v>22.83182082346104</v>
      </c>
      <c r="L1383" s="8">
        <f t="shared" si="203"/>
        <v>51.544827663283996</v>
      </c>
      <c r="M1383" s="8">
        <f t="shared" si="203"/>
        <v>100</v>
      </c>
      <c r="N1383" s="8"/>
      <c r="O1383" s="3">
        <f t="shared" si="199"/>
        <v>44479</v>
      </c>
      <c r="P1383" s="8">
        <f t="shared" ca="1" si="201"/>
        <v>98.362501535069228</v>
      </c>
      <c r="Q1383" s="8">
        <f t="shared" ca="1" si="201"/>
        <v>99.763918244198763</v>
      </c>
      <c r="R1383" s="8">
        <f t="shared" ca="1" si="201"/>
        <v>99.719249670011436</v>
      </c>
      <c r="S1383" s="8">
        <f t="shared" ca="1" si="201"/>
        <v>100.15016457739057</v>
      </c>
      <c r="T1383" s="8" t="str">
        <f t="shared" ca="1" si="201"/>
        <v/>
      </c>
      <c r="U1383" s="8"/>
      <c r="V1383" s="3">
        <f t="shared" si="200"/>
        <v>44479</v>
      </c>
      <c r="W1383" s="8">
        <f t="shared" ca="1" si="202"/>
        <v>99.074026089165926</v>
      </c>
      <c r="X1383" s="8">
        <f t="shared" ca="1" si="202"/>
        <v>99.649116516346041</v>
      </c>
      <c r="Y1383" s="8">
        <f t="shared" ca="1" si="202"/>
        <v>99.704891773926761</v>
      </c>
      <c r="Z1383" s="8">
        <f t="shared" ca="1" si="202"/>
        <v>99.260407614475952</v>
      </c>
      <c r="AA1383" s="8" t="str">
        <f t="shared" ca="1" si="202"/>
        <v/>
      </c>
    </row>
    <row r="1384" spans="1:27" x14ac:dyDescent="0.2">
      <c r="A1384" s="4">
        <v>44480</v>
      </c>
      <c r="B1384" s="1">
        <v>13684.45</v>
      </c>
      <c r="C1384" s="1">
        <v>20575.400000000001</v>
      </c>
      <c r="D1384" s="1">
        <v>4090.05</v>
      </c>
      <c r="E1384" s="1">
        <v>9157.2000000000007</v>
      </c>
      <c r="F1384" s="1">
        <v>17945.95</v>
      </c>
      <c r="G1384" s="1"/>
      <c r="H1384" s="4">
        <f t="shared" si="198"/>
        <v>44480</v>
      </c>
      <c r="I1384" s="8">
        <f t="shared" si="203"/>
        <v>76.253695123412243</v>
      </c>
      <c r="J1384" s="8">
        <f t="shared" si="203"/>
        <v>114.65205241293997</v>
      </c>
      <c r="K1384" s="8">
        <f t="shared" si="203"/>
        <v>22.790936116505396</v>
      </c>
      <c r="L1384" s="8">
        <f t="shared" si="203"/>
        <v>51.026554737977094</v>
      </c>
      <c r="M1384" s="8">
        <f t="shared" si="203"/>
        <v>100</v>
      </c>
      <c r="N1384" s="8"/>
      <c r="O1384" s="3">
        <f t="shared" si="199"/>
        <v>44480</v>
      </c>
      <c r="P1384" s="8">
        <f t="shared" ca="1" si="201"/>
        <v>98.286194171359497</v>
      </c>
      <c r="Q1384" s="8">
        <f t="shared" ca="1" si="201"/>
        <v>100.22795382268518</v>
      </c>
      <c r="R1384" s="8">
        <f t="shared" ca="1" si="201"/>
        <v>99.479436405881657</v>
      </c>
      <c r="S1384" s="8">
        <f t="shared" ca="1" si="201"/>
        <v>98.376125245804133</v>
      </c>
      <c r="T1384" s="8" t="str">
        <f t="shared" ca="1" si="201"/>
        <v/>
      </c>
      <c r="U1384" s="8"/>
      <c r="V1384" s="3">
        <f t="shared" si="200"/>
        <v>44480</v>
      </c>
      <c r="W1384" s="8">
        <f t="shared" ca="1" si="202"/>
        <v>99.026716242390691</v>
      </c>
      <c r="X1384" s="8">
        <f t="shared" ca="1" si="202"/>
        <v>100.00189447738597</v>
      </c>
      <c r="Y1384" s="8">
        <f t="shared" ca="1" si="202"/>
        <v>99.459749121789713</v>
      </c>
      <c r="Z1384" s="8">
        <f t="shared" ca="1" si="202"/>
        <v>97.35594573265864</v>
      </c>
      <c r="AA1384" s="8" t="str">
        <f t="shared" ca="1" si="202"/>
        <v/>
      </c>
    </row>
    <row r="1385" spans="1:27" x14ac:dyDescent="0.2">
      <c r="A1385" s="4">
        <v>44481</v>
      </c>
      <c r="B1385" s="1">
        <v>13715.75</v>
      </c>
      <c r="C1385" s="1">
        <v>20746.849999999999</v>
      </c>
      <c r="D1385" s="1">
        <v>4108.05</v>
      </c>
      <c r="E1385" s="1">
        <v>9148.2999999999993</v>
      </c>
      <c r="F1385" s="1">
        <v>17991.95</v>
      </c>
      <c r="G1385" s="1"/>
      <c r="H1385" s="4">
        <f t="shared" si="198"/>
        <v>44481</v>
      </c>
      <c r="I1385" s="8">
        <f t="shared" si="203"/>
        <v>76.232704070431495</v>
      </c>
      <c r="J1385" s="8">
        <f t="shared" si="203"/>
        <v>115.31184779859881</v>
      </c>
      <c r="K1385" s="8">
        <f t="shared" si="203"/>
        <v>22.832711295885105</v>
      </c>
      <c r="L1385" s="8">
        <f t="shared" si="203"/>
        <v>50.846628631137811</v>
      </c>
      <c r="M1385" s="8">
        <f t="shared" si="203"/>
        <v>100</v>
      </c>
      <c r="N1385" s="8"/>
      <c r="O1385" s="3">
        <f t="shared" si="199"/>
        <v>44481</v>
      </c>
      <c r="P1385" s="8">
        <f t="shared" ca="1" si="201"/>
        <v>98.289738596046362</v>
      </c>
      <c r="Q1385" s="8">
        <f t="shared" ca="1" si="201"/>
        <v>100.55835802834434</v>
      </c>
      <c r="R1385" s="8">
        <f t="shared" ca="1" si="201"/>
        <v>99.737413585171723</v>
      </c>
      <c r="S1385" s="8">
        <f t="shared" ca="1" si="201"/>
        <v>97.833838884486667</v>
      </c>
      <c r="T1385" s="8" t="str">
        <f t="shared" ca="1" si="201"/>
        <v/>
      </c>
      <c r="U1385" s="8"/>
      <c r="V1385" s="3">
        <f t="shared" si="200"/>
        <v>44481</v>
      </c>
      <c r="W1385" s="8">
        <f t="shared" ca="1" si="202"/>
        <v>99.047623967670745</v>
      </c>
      <c r="X1385" s="8">
        <f t="shared" ca="1" si="202"/>
        <v>100.25914031483633</v>
      </c>
      <c r="Y1385" s="8">
        <f t="shared" ca="1" si="202"/>
        <v>99.749033216857171</v>
      </c>
      <c r="Z1385" s="8">
        <f t="shared" ca="1" si="202"/>
        <v>96.974376800239583</v>
      </c>
      <c r="AA1385" s="8" t="str">
        <f t="shared" ca="1" si="202"/>
        <v/>
      </c>
    </row>
    <row r="1386" spans="1:27" x14ac:dyDescent="0.2">
      <c r="A1386" s="4">
        <v>44482</v>
      </c>
      <c r="B1386" s="1">
        <v>13789.3</v>
      </c>
      <c r="C1386" s="1">
        <v>21412.65</v>
      </c>
      <c r="D1386" s="1">
        <v>4128.1000000000004</v>
      </c>
      <c r="E1386" s="1">
        <v>9244.5499999999993</v>
      </c>
      <c r="F1386" s="1">
        <v>18161.75</v>
      </c>
      <c r="G1386" s="1"/>
      <c r="H1386" s="4">
        <f t="shared" si="198"/>
        <v>44482</v>
      </c>
      <c r="I1386" s="8">
        <f t="shared" si="203"/>
        <v>75.924952165953158</v>
      </c>
      <c r="J1386" s="8">
        <f t="shared" si="203"/>
        <v>117.89970680138204</v>
      </c>
      <c r="K1386" s="8">
        <f t="shared" si="203"/>
        <v>22.729637837763434</v>
      </c>
      <c r="L1386" s="8">
        <f t="shared" si="203"/>
        <v>50.901207207455222</v>
      </c>
      <c r="M1386" s="8">
        <f t="shared" si="203"/>
        <v>100</v>
      </c>
      <c r="N1386" s="8"/>
      <c r="O1386" s="3">
        <f t="shared" si="199"/>
        <v>44482</v>
      </c>
      <c r="P1386" s="8">
        <f t="shared" ca="1" si="201"/>
        <v>97.831127817390268</v>
      </c>
      <c r="Q1386" s="8">
        <f t="shared" ca="1" si="201"/>
        <v>101.80928833536618</v>
      </c>
      <c r="R1386" s="8">
        <f t="shared" ca="1" si="201"/>
        <v>99.140644688322112</v>
      </c>
      <c r="S1386" s="8">
        <f t="shared" ca="1" si="201"/>
        <v>98.077696347867146</v>
      </c>
      <c r="T1386" s="8" t="str">
        <f t="shared" ca="1" si="201"/>
        <v/>
      </c>
      <c r="U1386" s="8"/>
      <c r="V1386" s="3">
        <f t="shared" si="200"/>
        <v>44482</v>
      </c>
      <c r="W1386" s="8">
        <f t="shared" ca="1" si="202"/>
        <v>98.61354989785066</v>
      </c>
      <c r="X1386" s="8">
        <f t="shared" ca="1" si="202"/>
        <v>101.18340013079684</v>
      </c>
      <c r="Y1386" s="8">
        <f t="shared" ca="1" si="202"/>
        <v>99.124991651491086</v>
      </c>
      <c r="Z1386" s="8">
        <f t="shared" ca="1" si="202"/>
        <v>97.375672549582106</v>
      </c>
      <c r="AA1386" s="8" t="str">
        <f t="shared" ca="1" si="202"/>
        <v/>
      </c>
    </row>
    <row r="1387" spans="1:27" x14ac:dyDescent="0.2">
      <c r="A1387" s="4">
        <v>44483</v>
      </c>
      <c r="B1387" s="1">
        <v>13859.85</v>
      </c>
      <c r="C1387" s="1">
        <v>21793.25</v>
      </c>
      <c r="D1387" s="1">
        <v>4136.45</v>
      </c>
      <c r="E1387" s="1">
        <v>9329.15</v>
      </c>
      <c r="F1387" s="1">
        <v>18338.55</v>
      </c>
      <c r="G1387" s="1"/>
      <c r="H1387" s="4">
        <f t="shared" si="198"/>
        <v>44483</v>
      </c>
      <c r="I1387" s="8">
        <f t="shared" si="203"/>
        <v>75.577676533859005</v>
      </c>
      <c r="J1387" s="8">
        <f t="shared" si="203"/>
        <v>118.83845778428501</v>
      </c>
      <c r="K1387" s="8">
        <f t="shared" si="203"/>
        <v>22.556036327844893</v>
      </c>
      <c r="L1387" s="8">
        <f t="shared" si="203"/>
        <v>50.871797388561255</v>
      </c>
      <c r="M1387" s="8">
        <f t="shared" si="203"/>
        <v>100</v>
      </c>
      <c r="N1387" s="8"/>
      <c r="O1387" s="3">
        <f t="shared" si="199"/>
        <v>44483</v>
      </c>
      <c r="P1387" s="8">
        <f t="shared" ca="1" si="201"/>
        <v>97.32389358627178</v>
      </c>
      <c r="Q1387" s="8">
        <f t="shared" ca="1" si="201"/>
        <v>102.18318657096026</v>
      </c>
      <c r="R1387" s="8">
        <f t="shared" ca="1" si="201"/>
        <v>98.140698776939118</v>
      </c>
      <c r="S1387" s="8">
        <f t="shared" ca="1" si="201"/>
        <v>98.046594935218451</v>
      </c>
      <c r="T1387" s="8" t="str">
        <f t="shared" ca="1" si="201"/>
        <v/>
      </c>
      <c r="U1387" s="8"/>
      <c r="V1387" s="3">
        <f t="shared" si="200"/>
        <v>44483</v>
      </c>
      <c r="W1387" s="8">
        <f t="shared" ca="1" si="202"/>
        <v>98.114928182652164</v>
      </c>
      <c r="X1387" s="8">
        <f t="shared" ca="1" si="202"/>
        <v>101.44353994707348</v>
      </c>
      <c r="Y1387" s="8">
        <f t="shared" ca="1" si="202"/>
        <v>98.081960575540108</v>
      </c>
      <c r="Z1387" s="8">
        <f t="shared" ca="1" si="202"/>
        <v>97.476395189581098</v>
      </c>
      <c r="AA1387" s="8" t="str">
        <f t="shared" ca="1" si="202"/>
        <v/>
      </c>
    </row>
    <row r="1388" spans="1:27" x14ac:dyDescent="0.2">
      <c r="A1388" s="4">
        <v>44484</v>
      </c>
      <c r="B1388" s="1">
        <v>13859.85</v>
      </c>
      <c r="C1388" s="1">
        <v>21793.25</v>
      </c>
      <c r="D1388" s="1">
        <v>4136.45</v>
      </c>
      <c r="E1388" s="1">
        <v>9329.15</v>
      </c>
      <c r="F1388" s="1">
        <v>18338.55</v>
      </c>
      <c r="G1388" s="1"/>
      <c r="H1388" s="4">
        <f t="shared" si="198"/>
        <v>44484</v>
      </c>
      <c r="I1388" s="8">
        <f t="shared" si="203"/>
        <v>75.577676533859005</v>
      </c>
      <c r="J1388" s="8">
        <f t="shared" si="203"/>
        <v>118.83845778428501</v>
      </c>
      <c r="K1388" s="8">
        <f t="shared" si="203"/>
        <v>22.556036327844893</v>
      </c>
      <c r="L1388" s="8">
        <f t="shared" si="203"/>
        <v>50.871797388561255</v>
      </c>
      <c r="M1388" s="8">
        <f t="shared" si="203"/>
        <v>100</v>
      </c>
      <c r="N1388" s="8"/>
      <c r="O1388" s="3">
        <f t="shared" si="199"/>
        <v>44484</v>
      </c>
      <c r="P1388" s="8">
        <f t="shared" ca="1" si="201"/>
        <v>97.412566263578142</v>
      </c>
      <c r="Q1388" s="8">
        <f t="shared" ca="1" si="201"/>
        <v>102.10821813065579</v>
      </c>
      <c r="R1388" s="8">
        <f t="shared" ca="1" si="201"/>
        <v>98.197209062274965</v>
      </c>
      <c r="S1388" s="8">
        <f t="shared" ca="1" si="201"/>
        <v>98.107586130082183</v>
      </c>
      <c r="T1388" s="8" t="str">
        <f t="shared" ca="1" si="201"/>
        <v/>
      </c>
      <c r="U1388" s="8"/>
      <c r="V1388" s="3">
        <f t="shared" si="200"/>
        <v>44484</v>
      </c>
      <c r="W1388" s="8">
        <f t="shared" ca="1" si="202"/>
        <v>98.23428954309631</v>
      </c>
      <c r="X1388" s="8">
        <f t="shared" ca="1" si="202"/>
        <v>101.39139244749634</v>
      </c>
      <c r="Y1388" s="8">
        <f t="shared" ca="1" si="202"/>
        <v>98.195954842730657</v>
      </c>
      <c r="Z1388" s="8">
        <f t="shared" ca="1" si="202"/>
        <v>97.646484307787816</v>
      </c>
      <c r="AA1388" s="8" t="str">
        <f t="shared" ca="1" si="202"/>
        <v/>
      </c>
    </row>
    <row r="1389" spans="1:27" x14ac:dyDescent="0.2">
      <c r="A1389" s="4">
        <v>44485</v>
      </c>
      <c r="B1389" s="1">
        <v>13859.85</v>
      </c>
      <c r="C1389" s="1">
        <v>21793.25</v>
      </c>
      <c r="D1389" s="1">
        <v>4136.45</v>
      </c>
      <c r="E1389" s="1">
        <v>9329.15</v>
      </c>
      <c r="F1389" s="1">
        <v>18338.55</v>
      </c>
      <c r="G1389" s="1"/>
      <c r="H1389" s="4">
        <f t="shared" si="198"/>
        <v>44485</v>
      </c>
      <c r="I1389" s="8">
        <f t="shared" si="203"/>
        <v>75.577676533859005</v>
      </c>
      <c r="J1389" s="8">
        <f t="shared" si="203"/>
        <v>118.83845778428501</v>
      </c>
      <c r="K1389" s="8">
        <f t="shared" si="203"/>
        <v>22.556036327844893</v>
      </c>
      <c r="L1389" s="8">
        <f t="shared" si="203"/>
        <v>50.871797388561255</v>
      </c>
      <c r="M1389" s="8">
        <f t="shared" si="203"/>
        <v>100</v>
      </c>
      <c r="N1389" s="8"/>
      <c r="O1389" s="3">
        <f t="shared" si="199"/>
        <v>44485</v>
      </c>
      <c r="P1389" s="8">
        <f t="shared" ca="1" si="201"/>
        <v>97.490092354485739</v>
      </c>
      <c r="Q1389" s="8">
        <f t="shared" ca="1" si="201"/>
        <v>102.03447378193304</v>
      </c>
      <c r="R1389" s="8">
        <f t="shared" ca="1" si="201"/>
        <v>98.253222365681509</v>
      </c>
      <c r="S1389" s="8">
        <f t="shared" ca="1" si="201"/>
        <v>98.157531547821307</v>
      </c>
      <c r="T1389" s="8" t="str">
        <f t="shared" ca="1" si="201"/>
        <v/>
      </c>
      <c r="U1389" s="8"/>
      <c r="V1389" s="3">
        <f t="shared" si="200"/>
        <v>44485</v>
      </c>
      <c r="W1389" s="8">
        <f t="shared" ca="1" si="202"/>
        <v>98.335292215134928</v>
      </c>
      <c r="X1389" s="8">
        <f t="shared" ca="1" si="202"/>
        <v>101.33101350469047</v>
      </c>
      <c r="Y1389" s="8">
        <f t="shared" ca="1" si="202"/>
        <v>98.306022417268451</v>
      </c>
      <c r="Z1389" s="8">
        <f t="shared" ca="1" si="202"/>
        <v>97.790928994016568</v>
      </c>
      <c r="AA1389" s="8" t="str">
        <f t="shared" ca="1" si="202"/>
        <v/>
      </c>
    </row>
    <row r="1390" spans="1:27" x14ac:dyDescent="0.2">
      <c r="A1390" s="4">
        <v>44486</v>
      </c>
      <c r="B1390" s="1">
        <v>13859.85</v>
      </c>
      <c r="C1390" s="1">
        <v>21793.25</v>
      </c>
      <c r="D1390" s="1">
        <v>4136.45</v>
      </c>
      <c r="E1390" s="1">
        <v>9329.15</v>
      </c>
      <c r="F1390" s="1">
        <v>18338.55</v>
      </c>
      <c r="G1390" s="1"/>
      <c r="H1390" s="4">
        <f t="shared" si="198"/>
        <v>44486</v>
      </c>
      <c r="I1390" s="8">
        <f t="shared" si="203"/>
        <v>75.577676533859005</v>
      </c>
      <c r="J1390" s="8">
        <f t="shared" si="203"/>
        <v>118.83845778428501</v>
      </c>
      <c r="K1390" s="8">
        <f t="shared" si="203"/>
        <v>22.556036327844893</v>
      </c>
      <c r="L1390" s="8">
        <f t="shared" si="203"/>
        <v>50.871797388561255</v>
      </c>
      <c r="M1390" s="8">
        <f t="shared" si="203"/>
        <v>100</v>
      </c>
      <c r="N1390" s="8"/>
      <c r="O1390" s="3">
        <f t="shared" si="199"/>
        <v>44486</v>
      </c>
      <c r="P1390" s="8">
        <f t="shared" ca="1" si="201"/>
        <v>97.558466348359389</v>
      </c>
      <c r="Q1390" s="8">
        <f t="shared" ca="1" si="201"/>
        <v>101.96632831965321</v>
      </c>
      <c r="R1390" s="8">
        <f t="shared" ca="1" si="201"/>
        <v>98.305770842143701</v>
      </c>
      <c r="S1390" s="8">
        <f t="shared" ca="1" si="201"/>
        <v>98.204678245268525</v>
      </c>
      <c r="T1390" s="8" t="str">
        <f t="shared" ca="1" si="201"/>
        <v/>
      </c>
      <c r="U1390" s="8"/>
      <c r="V1390" s="3">
        <f t="shared" si="200"/>
        <v>44486</v>
      </c>
      <c r="W1390" s="8">
        <f t="shared" ca="1" si="202"/>
        <v>98.423157641290686</v>
      </c>
      <c r="X1390" s="8">
        <f t="shared" ca="1" si="202"/>
        <v>101.27551210057588</v>
      </c>
      <c r="Y1390" s="8">
        <f t="shared" ca="1" si="202"/>
        <v>98.406349580317297</v>
      </c>
      <c r="Z1390" s="8">
        <f t="shared" ca="1" si="202"/>
        <v>97.918744278574536</v>
      </c>
      <c r="AA1390" s="8" t="str">
        <f t="shared" ca="1" si="202"/>
        <v/>
      </c>
    </row>
    <row r="1391" spans="1:27" x14ac:dyDescent="0.2">
      <c r="A1391" s="4">
        <v>44487</v>
      </c>
      <c r="B1391" s="1">
        <v>13886.05</v>
      </c>
      <c r="C1391" s="1">
        <v>22290.75</v>
      </c>
      <c r="D1391" s="1">
        <v>4142</v>
      </c>
      <c r="E1391" s="1">
        <v>9449.2999999999993</v>
      </c>
      <c r="F1391" s="1">
        <v>18477.05</v>
      </c>
      <c r="G1391" s="1"/>
      <c r="H1391" s="4">
        <f t="shared" si="198"/>
        <v>44487</v>
      </c>
      <c r="I1391" s="8">
        <f t="shared" si="203"/>
        <v>75.152960023380359</v>
      </c>
      <c r="J1391" s="8">
        <f t="shared" si="203"/>
        <v>120.64019959896196</v>
      </c>
      <c r="K1391" s="8">
        <f t="shared" si="203"/>
        <v>22.416998384482373</v>
      </c>
      <c r="L1391" s="8">
        <f t="shared" si="203"/>
        <v>51.140739457868001</v>
      </c>
      <c r="M1391" s="8">
        <f t="shared" si="203"/>
        <v>100</v>
      </c>
      <c r="N1391" s="8"/>
      <c r="O1391" s="3">
        <f t="shared" si="199"/>
        <v>44487</v>
      </c>
      <c r="P1391" s="8">
        <f t="shared" ca="1" si="201"/>
        <v>97.036503728057681</v>
      </c>
      <c r="Q1391" s="8">
        <f t="shared" ca="1" si="201"/>
        <v>102.62498912266975</v>
      </c>
      <c r="R1391" s="8">
        <f t="shared" ca="1" si="201"/>
        <v>97.61270911258724</v>
      </c>
      <c r="S1391" s="8">
        <f t="shared" ca="1" si="201"/>
        <v>99.023294490636673</v>
      </c>
      <c r="T1391" s="8" t="str">
        <f t="shared" ca="1" si="201"/>
        <v/>
      </c>
      <c r="U1391" s="8"/>
      <c r="V1391" s="3">
        <f t="shared" si="200"/>
        <v>44487</v>
      </c>
      <c r="W1391" s="8">
        <f t="shared" ca="1" si="202"/>
        <v>97.908429911006422</v>
      </c>
      <c r="X1391" s="8">
        <f t="shared" ca="1" si="202"/>
        <v>101.73004753505975</v>
      </c>
      <c r="Y1391" s="8">
        <f t="shared" ca="1" si="202"/>
        <v>97.759769407903136</v>
      </c>
      <c r="Z1391" s="8">
        <f t="shared" ca="1" si="202"/>
        <v>98.686656330905734</v>
      </c>
      <c r="AA1391" s="8" t="str">
        <f t="shared" ca="1" si="202"/>
        <v/>
      </c>
    </row>
    <row r="1392" spans="1:27" x14ac:dyDescent="0.2">
      <c r="A1392" s="4">
        <v>44488</v>
      </c>
      <c r="B1392" s="1">
        <v>13787.75</v>
      </c>
      <c r="C1392" s="1">
        <v>21829.599999999999</v>
      </c>
      <c r="D1392" s="1">
        <v>4113.6000000000004</v>
      </c>
      <c r="E1392" s="1">
        <v>9376.4500000000007</v>
      </c>
      <c r="F1392" s="1">
        <v>18418.75</v>
      </c>
      <c r="G1392" s="1"/>
      <c r="H1392" s="4">
        <f t="shared" si="198"/>
        <v>44488</v>
      </c>
      <c r="I1392" s="8">
        <f t="shared" si="203"/>
        <v>74.857142857142861</v>
      </c>
      <c r="J1392" s="8">
        <f t="shared" si="203"/>
        <v>118.51835765184933</v>
      </c>
      <c r="K1392" s="8">
        <f t="shared" si="203"/>
        <v>22.333763148965051</v>
      </c>
      <c r="L1392" s="8">
        <f t="shared" si="203"/>
        <v>50.907091957923313</v>
      </c>
      <c r="M1392" s="8">
        <f t="shared" si="203"/>
        <v>100</v>
      </c>
      <c r="N1392" s="8"/>
      <c r="O1392" s="3">
        <f t="shared" si="199"/>
        <v>44488</v>
      </c>
      <c r="P1392" s="8">
        <f t="shared" ca="1" si="201"/>
        <v>96.745704335566529</v>
      </c>
      <c r="Q1392" s="8">
        <f t="shared" ca="1" si="201"/>
        <v>101.67360163476592</v>
      </c>
      <c r="R1392" s="8">
        <f t="shared" ca="1" si="201"/>
        <v>97.295394748245172</v>
      </c>
      <c r="S1392" s="8">
        <f t="shared" ca="1" si="201"/>
        <v>98.361408564373463</v>
      </c>
      <c r="T1392" s="8" t="str">
        <f t="shared" ca="1" si="201"/>
        <v/>
      </c>
      <c r="U1392" s="8"/>
      <c r="V1392" s="3">
        <f t="shared" si="200"/>
        <v>44488</v>
      </c>
      <c r="W1392" s="8">
        <f t="shared" ca="1" si="202"/>
        <v>97.62430702304853</v>
      </c>
      <c r="X1392" s="8">
        <f t="shared" ca="1" si="202"/>
        <v>101.04554661851417</v>
      </c>
      <c r="Y1392" s="8">
        <f t="shared" ca="1" si="202"/>
        <v>97.539631430890793</v>
      </c>
      <c r="Z1392" s="8">
        <f t="shared" ca="1" si="202"/>
        <v>98.162062396865565</v>
      </c>
      <c r="AA1392" s="8" t="str">
        <f t="shared" ca="1" si="202"/>
        <v/>
      </c>
    </row>
    <row r="1393" spans="1:27" x14ac:dyDescent="0.2">
      <c r="A1393" s="4">
        <v>44489</v>
      </c>
      <c r="B1393" s="1">
        <v>13620.35</v>
      </c>
      <c r="C1393" s="1">
        <v>21507.599999999999</v>
      </c>
      <c r="D1393" s="1">
        <v>4072.7</v>
      </c>
      <c r="E1393" s="1">
        <v>9256.4</v>
      </c>
      <c r="F1393" s="1">
        <v>18266.599999999999</v>
      </c>
      <c r="G1393" s="1"/>
      <c r="H1393" s="4">
        <f t="shared" si="198"/>
        <v>44489</v>
      </c>
      <c r="I1393" s="8">
        <f t="shared" si="203"/>
        <v>74.564231986248132</v>
      </c>
      <c r="J1393" s="8">
        <f t="shared" si="203"/>
        <v>117.74276548454556</v>
      </c>
      <c r="K1393" s="8">
        <f t="shared" si="203"/>
        <v>22.295884291548511</v>
      </c>
      <c r="L1393" s="8">
        <f t="shared" si="203"/>
        <v>50.673907569005728</v>
      </c>
      <c r="M1393" s="8">
        <f t="shared" si="203"/>
        <v>100</v>
      </c>
      <c r="N1393" s="8"/>
      <c r="O1393" s="3">
        <f t="shared" si="199"/>
        <v>44489</v>
      </c>
      <c r="P1393" s="8">
        <f t="shared" ca="1" si="201"/>
        <v>96.554969788913652</v>
      </c>
      <c r="Q1393" s="8">
        <f t="shared" ca="1" si="201"/>
        <v>101.32541903482624</v>
      </c>
      <c r="R1393" s="8">
        <f t="shared" ca="1" si="201"/>
        <v>97.241951875729725</v>
      </c>
      <c r="S1393" s="8">
        <f t="shared" ca="1" si="201"/>
        <v>97.768638716653896</v>
      </c>
      <c r="T1393" s="8" t="str">
        <f t="shared" ca="1" si="201"/>
        <v/>
      </c>
      <c r="U1393" s="8"/>
      <c r="V1393" s="3">
        <f t="shared" si="200"/>
        <v>44489</v>
      </c>
      <c r="W1393" s="8">
        <f t="shared" ca="1" si="202"/>
        <v>97.492523534628475</v>
      </c>
      <c r="X1393" s="8">
        <f t="shared" ca="1" si="202"/>
        <v>100.80700383385836</v>
      </c>
      <c r="Y1393" s="8">
        <f t="shared" ca="1" si="202"/>
        <v>97.584005994481672</v>
      </c>
      <c r="Z1393" s="8">
        <f t="shared" ca="1" si="202"/>
        <v>97.744494443828074</v>
      </c>
      <c r="AA1393" s="8" t="str">
        <f t="shared" ca="1" si="202"/>
        <v/>
      </c>
    </row>
    <row r="1394" spans="1:27" x14ac:dyDescent="0.2">
      <c r="A1394" s="4">
        <v>44490</v>
      </c>
      <c r="B1394" s="1">
        <v>13505.35</v>
      </c>
      <c r="C1394" s="1">
        <v>21213.75</v>
      </c>
      <c r="D1394" s="1">
        <v>4008.2</v>
      </c>
      <c r="E1394" s="1">
        <v>9146.2999999999993</v>
      </c>
      <c r="F1394" s="1">
        <v>18178.099999999999</v>
      </c>
      <c r="G1394" s="1"/>
      <c r="H1394" s="4">
        <f t="shared" si="198"/>
        <v>44490</v>
      </c>
      <c r="I1394" s="8">
        <f t="shared" si="203"/>
        <v>74.29461824943202</v>
      </c>
      <c r="J1394" s="8">
        <f t="shared" si="203"/>
        <v>116.69949004571436</v>
      </c>
      <c r="K1394" s="8">
        <f t="shared" si="203"/>
        <v>22.049609145070168</v>
      </c>
      <c r="L1394" s="8">
        <f t="shared" si="203"/>
        <v>50.314939405108348</v>
      </c>
      <c r="M1394" s="8">
        <f t="shared" si="203"/>
        <v>100</v>
      </c>
      <c r="N1394" s="8"/>
      <c r="O1394" s="3">
        <f t="shared" si="199"/>
        <v>44490</v>
      </c>
      <c r="P1394" s="8">
        <f t="shared" ca="1" si="201"/>
        <v>96.465802309516675</v>
      </c>
      <c r="Q1394" s="8">
        <f t="shared" ca="1" si="201"/>
        <v>100.88707085341707</v>
      </c>
      <c r="R1394" s="8">
        <f t="shared" ca="1" si="201"/>
        <v>96.309634557299361</v>
      </c>
      <c r="S1394" s="8">
        <f t="shared" ca="1" si="201"/>
        <v>96.964345257578245</v>
      </c>
      <c r="T1394" s="8" t="str">
        <f t="shared" ca="1" si="201"/>
        <v/>
      </c>
      <c r="U1394" s="8"/>
      <c r="V1394" s="3">
        <f t="shared" si="200"/>
        <v>44490</v>
      </c>
      <c r="W1394" s="8">
        <f t="shared" ca="1" si="202"/>
        <v>97.49290671885683</v>
      </c>
      <c r="X1394" s="8">
        <f t="shared" ca="1" si="202"/>
        <v>100.50715851848805</v>
      </c>
      <c r="Y1394" s="8">
        <f t="shared" ca="1" si="202"/>
        <v>96.861752983746598</v>
      </c>
      <c r="Z1394" s="8">
        <f t="shared" ca="1" si="202"/>
        <v>97.223276317325769</v>
      </c>
      <c r="AA1394" s="8" t="str">
        <f t="shared" ca="1" si="202"/>
        <v/>
      </c>
    </row>
    <row r="1395" spans="1:27" x14ac:dyDescent="0.2">
      <c r="A1395" s="4">
        <v>44491</v>
      </c>
      <c r="B1395" s="1">
        <v>13416.5</v>
      </c>
      <c r="C1395" s="1">
        <v>20775.7</v>
      </c>
      <c r="D1395" s="1">
        <v>3973.55</v>
      </c>
      <c r="E1395" s="1">
        <v>9033.35</v>
      </c>
      <c r="F1395" s="1">
        <v>18114.900000000001</v>
      </c>
      <c r="G1395" s="1"/>
      <c r="H1395" s="4">
        <f t="shared" si="198"/>
        <v>44491</v>
      </c>
      <c r="I1395" s="8">
        <f t="shared" si="203"/>
        <v>74.063340123323883</v>
      </c>
      <c r="J1395" s="8">
        <f t="shared" si="203"/>
        <v>114.68846088026983</v>
      </c>
      <c r="K1395" s="8">
        <f t="shared" si="203"/>
        <v>21.935257716023827</v>
      </c>
      <c r="L1395" s="8">
        <f t="shared" si="203"/>
        <v>49.866960347559193</v>
      </c>
      <c r="M1395" s="8">
        <f t="shared" si="203"/>
        <v>100</v>
      </c>
      <c r="N1395" s="8"/>
      <c r="O1395" s="3">
        <f t="shared" si="199"/>
        <v>44491</v>
      </c>
      <c r="P1395" s="8">
        <f t="shared" ca="1" si="201"/>
        <v>96.494387159973812</v>
      </c>
      <c r="Q1395" s="8">
        <f t="shared" ca="1" si="201"/>
        <v>100.07135433555518</v>
      </c>
      <c r="R1395" s="8">
        <f t="shared" ca="1" si="201"/>
        <v>96.18396133410053</v>
      </c>
      <c r="S1395" s="8">
        <f t="shared" ca="1" si="201"/>
        <v>96.188826618086367</v>
      </c>
      <c r="T1395" s="8" t="str">
        <f t="shared" ca="1" si="201"/>
        <v/>
      </c>
      <c r="U1395" s="8"/>
      <c r="V1395" s="3">
        <f t="shared" si="200"/>
        <v>44491</v>
      </c>
      <c r="W1395" s="8">
        <f t="shared" ca="1" si="202"/>
        <v>97.638080543889302</v>
      </c>
      <c r="X1395" s="8">
        <f t="shared" ca="1" si="202"/>
        <v>99.930006376643519</v>
      </c>
      <c r="Y1395" s="8">
        <f t="shared" ca="1" si="202"/>
        <v>96.956931037543868</v>
      </c>
      <c r="Z1395" s="8">
        <f t="shared" ca="1" si="202"/>
        <v>96.829239237305089</v>
      </c>
      <c r="AA1395" s="8" t="str">
        <f t="shared" ca="1" si="202"/>
        <v/>
      </c>
    </row>
    <row r="1396" spans="1:27" x14ac:dyDescent="0.2">
      <c r="A1396" s="4">
        <v>44492</v>
      </c>
      <c r="B1396" s="1">
        <v>13416.5</v>
      </c>
      <c r="C1396" s="1">
        <v>20775.7</v>
      </c>
      <c r="D1396" s="1">
        <v>3973.55</v>
      </c>
      <c r="E1396" s="1">
        <v>9033.35</v>
      </c>
      <c r="F1396" s="1">
        <v>18114.900000000001</v>
      </c>
      <c r="G1396" s="1"/>
      <c r="H1396" s="4">
        <f t="shared" si="198"/>
        <v>44492</v>
      </c>
      <c r="I1396" s="8">
        <f t="shared" si="203"/>
        <v>74.063340123323883</v>
      </c>
      <c r="J1396" s="8">
        <f t="shared" si="203"/>
        <v>114.68846088026983</v>
      </c>
      <c r="K1396" s="8">
        <f t="shared" si="203"/>
        <v>21.935257716023827</v>
      </c>
      <c r="L1396" s="8">
        <f t="shared" si="203"/>
        <v>49.866960347559193</v>
      </c>
      <c r="M1396" s="8">
        <f t="shared" si="203"/>
        <v>100</v>
      </c>
      <c r="N1396" s="8"/>
      <c r="O1396" s="3">
        <f t="shared" si="199"/>
        <v>44492</v>
      </c>
      <c r="P1396" s="8">
        <f t="shared" ca="1" si="201"/>
        <v>96.73197255000305</v>
      </c>
      <c r="Q1396" s="8">
        <f t="shared" ca="1" si="201"/>
        <v>100.09414654484952</v>
      </c>
      <c r="R1396" s="8">
        <f t="shared" ca="1" si="201"/>
        <v>96.502137759459373</v>
      </c>
      <c r="S1396" s="8">
        <f t="shared" ca="1" si="201"/>
        <v>96.508718386525715</v>
      </c>
      <c r="T1396" s="8" t="str">
        <f t="shared" ca="1" si="201"/>
        <v/>
      </c>
      <c r="U1396" s="8"/>
      <c r="V1396" s="3">
        <f t="shared" si="200"/>
        <v>44492</v>
      </c>
      <c r="W1396" s="8">
        <f t="shared" ca="1" si="202"/>
        <v>97.942043477413932</v>
      </c>
      <c r="X1396" s="8">
        <f t="shared" ca="1" si="202"/>
        <v>99.978740082349873</v>
      </c>
      <c r="Y1396" s="8">
        <f t="shared" ca="1" si="202"/>
        <v>97.377136680961826</v>
      </c>
      <c r="Z1396" s="8">
        <f t="shared" ca="1" si="202"/>
        <v>97.224521074791241</v>
      </c>
      <c r="AA1396" s="8" t="str">
        <f t="shared" ca="1" si="202"/>
        <v/>
      </c>
    </row>
    <row r="1397" spans="1:27" x14ac:dyDescent="0.2">
      <c r="A1397" s="4">
        <v>44493</v>
      </c>
      <c r="B1397" s="1">
        <v>13416.5</v>
      </c>
      <c r="C1397" s="1">
        <v>20775.7</v>
      </c>
      <c r="D1397" s="1">
        <v>3973.55</v>
      </c>
      <c r="E1397" s="1">
        <v>9033.35</v>
      </c>
      <c r="F1397" s="1">
        <v>18114.900000000001</v>
      </c>
      <c r="G1397" s="1"/>
      <c r="H1397" s="4">
        <f t="shared" si="198"/>
        <v>44493</v>
      </c>
      <c r="I1397" s="8">
        <f t="shared" si="203"/>
        <v>74.063340123323883</v>
      </c>
      <c r="J1397" s="8">
        <f t="shared" si="203"/>
        <v>114.68846088026983</v>
      </c>
      <c r="K1397" s="8">
        <f t="shared" si="203"/>
        <v>21.935257716023827</v>
      </c>
      <c r="L1397" s="8">
        <f t="shared" si="203"/>
        <v>49.866960347559193</v>
      </c>
      <c r="M1397" s="8">
        <f t="shared" si="203"/>
        <v>100</v>
      </c>
      <c r="N1397" s="8"/>
      <c r="O1397" s="3">
        <f t="shared" si="199"/>
        <v>44493</v>
      </c>
      <c r="P1397" s="8">
        <f t="shared" ca="1" si="201"/>
        <v>96.92971446250867</v>
      </c>
      <c r="Q1397" s="8">
        <f t="shared" ca="1" si="201"/>
        <v>100.11803100048363</v>
      </c>
      <c r="R1397" s="8">
        <f t="shared" ca="1" si="201"/>
        <v>96.757039911180129</v>
      </c>
      <c r="S1397" s="8">
        <f t="shared" ca="1" si="201"/>
        <v>96.764750839378991</v>
      </c>
      <c r="T1397" s="8" t="str">
        <f t="shared" ca="1" si="201"/>
        <v/>
      </c>
      <c r="U1397" s="8"/>
      <c r="V1397" s="3">
        <f t="shared" si="200"/>
        <v>44493</v>
      </c>
      <c r="W1397" s="8">
        <f t="shared" ca="1" si="202"/>
        <v>98.187423932635554</v>
      </c>
      <c r="X1397" s="8">
        <f t="shared" ca="1" si="202"/>
        <v>100.02987322475222</v>
      </c>
      <c r="Y1397" s="8">
        <f t="shared" ca="1" si="202"/>
        <v>97.694750473606135</v>
      </c>
      <c r="Z1397" s="8">
        <f t="shared" ca="1" si="202"/>
        <v>97.525565573862863</v>
      </c>
      <c r="AA1397" s="8" t="str">
        <f t="shared" ca="1" si="202"/>
        <v/>
      </c>
    </row>
    <row r="1398" spans="1:27" x14ac:dyDescent="0.2">
      <c r="A1398" s="4">
        <v>44494</v>
      </c>
      <c r="B1398" s="1">
        <v>13271.85</v>
      </c>
      <c r="C1398" s="1">
        <v>20594.7</v>
      </c>
      <c r="D1398" s="1">
        <v>3919.85</v>
      </c>
      <c r="E1398" s="1">
        <v>8979.25</v>
      </c>
      <c r="F1398" s="1">
        <v>18125.400000000001</v>
      </c>
      <c r="G1398" s="1"/>
      <c r="H1398" s="4">
        <f t="shared" si="198"/>
        <v>44494</v>
      </c>
      <c r="I1398" s="8">
        <f t="shared" si="203"/>
        <v>73.222384057731134</v>
      </c>
      <c r="J1398" s="8">
        <f t="shared" si="203"/>
        <v>113.62342348306795</v>
      </c>
      <c r="K1398" s="8">
        <f t="shared" si="203"/>
        <v>21.626281351032251</v>
      </c>
      <c r="L1398" s="8">
        <f t="shared" si="203"/>
        <v>49.539596367528439</v>
      </c>
      <c r="M1398" s="8">
        <f t="shared" si="203"/>
        <v>100</v>
      </c>
      <c r="N1398" s="8"/>
      <c r="O1398" s="3">
        <f t="shared" si="199"/>
        <v>44494</v>
      </c>
      <c r="P1398" s="8">
        <f t="shared" ca="1" si="201"/>
        <v>96.342249857603278</v>
      </c>
      <c r="Q1398" s="8">
        <f t="shared" ca="1" si="201"/>
        <v>99.666074873884298</v>
      </c>
      <c r="R1398" s="8">
        <f t="shared" ca="1" si="201"/>
        <v>96.031818210617473</v>
      </c>
      <c r="S1398" s="8">
        <f t="shared" ca="1" si="201"/>
        <v>96.409884107900183</v>
      </c>
      <c r="T1398" s="8" t="str">
        <f t="shared" ca="1" si="201"/>
        <v/>
      </c>
      <c r="U1398" s="8"/>
      <c r="V1398" s="3">
        <f t="shared" si="200"/>
        <v>44494</v>
      </c>
      <c r="W1398" s="8">
        <f t="shared" ca="1" si="202"/>
        <v>97.678929274365544</v>
      </c>
      <c r="X1398" s="8">
        <f t="shared" ca="1" si="202"/>
        <v>99.666659249532927</v>
      </c>
      <c r="Y1398" s="8">
        <f t="shared" ca="1" si="202"/>
        <v>97.229471987798163</v>
      </c>
      <c r="Z1398" s="8">
        <f t="shared" ca="1" si="202"/>
        <v>97.396129650926781</v>
      </c>
      <c r="AA1398" s="8" t="str">
        <f t="shared" ca="1" si="202"/>
        <v/>
      </c>
    </row>
    <row r="1399" spans="1:27" x14ac:dyDescent="0.2">
      <c r="A1399" s="4">
        <v>44495</v>
      </c>
      <c r="B1399" s="1">
        <v>13391.6</v>
      </c>
      <c r="C1399" s="1">
        <v>21080.45</v>
      </c>
      <c r="D1399" s="1">
        <v>3958.95</v>
      </c>
      <c r="E1399" s="1">
        <v>9011.2999999999993</v>
      </c>
      <c r="F1399" s="1">
        <v>18268.400000000001</v>
      </c>
      <c r="G1399" s="1"/>
      <c r="H1399" s="4">
        <f t="shared" si="198"/>
        <v>44495</v>
      </c>
      <c r="I1399" s="8">
        <f t="shared" si="203"/>
        <v>73.304722909504932</v>
      </c>
      <c r="J1399" s="8">
        <f t="shared" si="203"/>
        <v>115.39297365943378</v>
      </c>
      <c r="K1399" s="8">
        <f t="shared" si="203"/>
        <v>21.67102756672724</v>
      </c>
      <c r="L1399" s="8">
        <f t="shared" si="203"/>
        <v>49.327253618269786</v>
      </c>
      <c r="M1399" s="8">
        <f t="shared" si="203"/>
        <v>100</v>
      </c>
      <c r="N1399" s="8"/>
      <c r="O1399" s="3">
        <f t="shared" si="199"/>
        <v>44495</v>
      </c>
      <c r="P1399" s="8">
        <f t="shared" ca="1" si="201"/>
        <v>96.690585128930977</v>
      </c>
      <c r="Q1399" s="8">
        <f t="shared" ca="1" si="201"/>
        <v>100.50248772365832</v>
      </c>
      <c r="R1399" s="8">
        <f t="shared" ca="1" si="201"/>
        <v>96.513274406365483</v>
      </c>
      <c r="S1399" s="8">
        <f t="shared" ca="1" si="201"/>
        <v>96.352543245236333</v>
      </c>
      <c r="T1399" s="8" t="str">
        <f t="shared" ca="1" si="201"/>
        <v/>
      </c>
      <c r="U1399" s="8"/>
      <c r="V1399" s="3">
        <f t="shared" si="200"/>
        <v>44495</v>
      </c>
      <c r="W1399" s="8">
        <f t="shared" ca="1" si="202"/>
        <v>98.087664198021557</v>
      </c>
      <c r="X1399" s="8">
        <f t="shared" ca="1" si="202"/>
        <v>100.45163118117755</v>
      </c>
      <c r="Y1399" s="8">
        <f t="shared" ca="1" si="202"/>
        <v>97.723463393894448</v>
      </c>
      <c r="Z1399" s="8">
        <f t="shared" ca="1" si="202"/>
        <v>97.474222559245675</v>
      </c>
      <c r="AA1399" s="8" t="str">
        <f t="shared" ca="1" si="202"/>
        <v/>
      </c>
    </row>
    <row r="1400" spans="1:27" x14ac:dyDescent="0.2">
      <c r="A1400" s="4">
        <v>44496</v>
      </c>
      <c r="B1400" s="1">
        <v>13426.85</v>
      </c>
      <c r="C1400" s="1">
        <v>20979</v>
      </c>
      <c r="D1400" s="1">
        <v>3965.35</v>
      </c>
      <c r="E1400" s="1">
        <v>9013.6</v>
      </c>
      <c r="F1400" s="1">
        <v>18210.95</v>
      </c>
      <c r="G1400" s="1"/>
      <c r="H1400" s="4">
        <f t="shared" si="198"/>
        <v>44496</v>
      </c>
      <c r="I1400" s="8">
        <f t="shared" si="203"/>
        <v>73.729541841584322</v>
      </c>
      <c r="J1400" s="8">
        <f t="shared" si="203"/>
        <v>115.1999209266952</v>
      </c>
      <c r="K1400" s="8">
        <f t="shared" si="203"/>
        <v>21.774536748494722</v>
      </c>
      <c r="L1400" s="8">
        <f t="shared" si="203"/>
        <v>49.495495841787495</v>
      </c>
      <c r="M1400" s="8">
        <f t="shared" si="203"/>
        <v>100</v>
      </c>
      <c r="N1400" s="8"/>
      <c r="O1400" s="3">
        <f t="shared" si="199"/>
        <v>44496</v>
      </c>
      <c r="P1400" s="8">
        <f t="shared" ca="1" si="201"/>
        <v>97.262051119922177</v>
      </c>
      <c r="Q1400" s="8">
        <f t="shared" ca="1" si="201"/>
        <v>100.43697724622378</v>
      </c>
      <c r="R1400" s="8">
        <f t="shared" ca="1" si="201"/>
        <v>97.052296641081298</v>
      </c>
      <c r="S1400" s="8">
        <f t="shared" ca="1" si="201"/>
        <v>96.894269426808123</v>
      </c>
      <c r="T1400" s="8" t="str">
        <f t="shared" ca="1" si="201"/>
        <v/>
      </c>
      <c r="U1400" s="8"/>
      <c r="V1400" s="3">
        <f t="shared" si="200"/>
        <v>44496</v>
      </c>
      <c r="W1400" s="8">
        <f t="shared" ca="1" si="202"/>
        <v>98.68204406565286</v>
      </c>
      <c r="X1400" s="8">
        <f t="shared" ca="1" si="202"/>
        <v>100.42442390601349</v>
      </c>
      <c r="Y1400" s="8">
        <f t="shared" ca="1" si="202"/>
        <v>98.213889719495441</v>
      </c>
      <c r="Z1400" s="8">
        <f t="shared" ca="1" si="202"/>
        <v>97.922218763990699</v>
      </c>
      <c r="AA1400" s="8" t="str">
        <f t="shared" ca="1" si="202"/>
        <v/>
      </c>
    </row>
    <row r="1401" spans="1:27" x14ac:dyDescent="0.2">
      <c r="A1401" s="4">
        <v>44497</v>
      </c>
      <c r="B1401" s="1">
        <v>13228.4</v>
      </c>
      <c r="C1401" s="1">
        <v>20366.5</v>
      </c>
      <c r="D1401" s="1">
        <v>3908.3</v>
      </c>
      <c r="E1401" s="1">
        <v>8857</v>
      </c>
      <c r="F1401" s="1">
        <v>17857.25</v>
      </c>
      <c r="G1401" s="1"/>
      <c r="H1401" s="4">
        <f t="shared" si="198"/>
        <v>44497</v>
      </c>
      <c r="I1401" s="8">
        <f t="shared" si="203"/>
        <v>74.078595528426831</v>
      </c>
      <c r="J1401" s="8">
        <f t="shared" si="203"/>
        <v>114.05171568970587</v>
      </c>
      <c r="K1401" s="8">
        <f t="shared" si="203"/>
        <v>21.886348681907911</v>
      </c>
      <c r="L1401" s="8">
        <f t="shared" si="203"/>
        <v>49.598902406585559</v>
      </c>
      <c r="M1401" s="8">
        <f t="shared" si="203"/>
        <v>100</v>
      </c>
      <c r="N1401" s="8"/>
      <c r="O1401" s="3">
        <f t="shared" si="199"/>
        <v>44497</v>
      </c>
      <c r="P1401" s="8">
        <f t="shared" ca="1" si="201"/>
        <v>97.693831318561877</v>
      </c>
      <c r="Q1401" s="8">
        <f t="shared" ca="1" si="201"/>
        <v>99.905156727825073</v>
      </c>
      <c r="R1401" s="8">
        <f t="shared" ca="1" si="201"/>
        <v>97.525615850120019</v>
      </c>
      <c r="S1401" s="8">
        <f t="shared" ca="1" si="201"/>
        <v>97.240074194158396</v>
      </c>
      <c r="T1401" s="8" t="str">
        <f t="shared" ca="1" si="201"/>
        <v/>
      </c>
      <c r="U1401" s="8"/>
      <c r="V1401" s="3">
        <f t="shared" si="200"/>
        <v>44497</v>
      </c>
      <c r="W1401" s="8">
        <f t="shared" ca="1" si="202"/>
        <v>99.097114172324993</v>
      </c>
      <c r="X1401" s="8">
        <f t="shared" ca="1" si="202"/>
        <v>99.937135671694591</v>
      </c>
      <c r="Y1401" s="8">
        <f t="shared" ca="1" si="202"/>
        <v>98.619356001336413</v>
      </c>
      <c r="Z1401" s="8">
        <f t="shared" ca="1" si="202"/>
        <v>98.215226773463911</v>
      </c>
      <c r="AA1401" s="8" t="str">
        <f t="shared" ca="1" si="202"/>
        <v/>
      </c>
    </row>
    <row r="1402" spans="1:27" x14ac:dyDescent="0.2">
      <c r="A1402" s="4">
        <v>44498</v>
      </c>
      <c r="B1402" s="1">
        <v>13138.35</v>
      </c>
      <c r="C1402" s="1">
        <v>20399.3</v>
      </c>
      <c r="D1402" s="1">
        <v>3884.3</v>
      </c>
      <c r="E1402" s="1">
        <v>8744.2999999999993</v>
      </c>
      <c r="F1402" s="1">
        <v>17671.650000000001</v>
      </c>
      <c r="G1402" s="1"/>
      <c r="H1402" s="4">
        <f t="shared" si="198"/>
        <v>44498</v>
      </c>
      <c r="I1402" s="8">
        <f t="shared" si="203"/>
        <v>74.347047389462787</v>
      </c>
      <c r="J1402" s="8">
        <f t="shared" si="203"/>
        <v>115.43517441778215</v>
      </c>
      <c r="K1402" s="8">
        <f t="shared" si="203"/>
        <v>21.980403640859794</v>
      </c>
      <c r="L1402" s="8">
        <f t="shared" si="203"/>
        <v>49.482080054776993</v>
      </c>
      <c r="M1402" s="8">
        <f t="shared" si="203"/>
        <v>100</v>
      </c>
      <c r="N1402" s="8"/>
      <c r="O1402" s="3">
        <f t="shared" si="199"/>
        <v>44498</v>
      </c>
      <c r="P1402" s="8">
        <f t="shared" ca="1" si="201"/>
        <v>98.010696320300596</v>
      </c>
      <c r="Q1402" s="8">
        <f t="shared" ca="1" si="201"/>
        <v>100.57884931544254</v>
      </c>
      <c r="R1402" s="8">
        <f t="shared" ca="1" si="201"/>
        <v>97.890021302929441</v>
      </c>
      <c r="S1402" s="8">
        <f t="shared" ca="1" si="201"/>
        <v>97.220701206344501</v>
      </c>
      <c r="T1402" s="8" t="str">
        <f t="shared" ca="1" si="201"/>
        <v/>
      </c>
      <c r="U1402" s="8"/>
      <c r="V1402" s="3">
        <f t="shared" si="200"/>
        <v>44498</v>
      </c>
      <c r="W1402" s="8">
        <f t="shared" ca="1" si="202"/>
        <v>99.400599152831617</v>
      </c>
      <c r="X1402" s="8">
        <f t="shared" ca="1" si="202"/>
        <v>100.6056347789836</v>
      </c>
      <c r="Y1402" s="8">
        <f t="shared" ca="1" si="202"/>
        <v>98.921649506842144</v>
      </c>
      <c r="Z1402" s="8">
        <f t="shared" ca="1" si="202"/>
        <v>98.259446605279877</v>
      </c>
      <c r="AA1402" s="8" t="str">
        <f t="shared" ca="1" si="202"/>
        <v/>
      </c>
    </row>
    <row r="1403" spans="1:27" x14ac:dyDescent="0.2">
      <c r="A1403" s="4">
        <v>44499</v>
      </c>
      <c r="B1403" s="1">
        <v>13138.35</v>
      </c>
      <c r="C1403" s="1">
        <v>20399.3</v>
      </c>
      <c r="D1403" s="1">
        <v>3884.3</v>
      </c>
      <c r="E1403" s="1">
        <v>8744.2999999999993</v>
      </c>
      <c r="F1403" s="1">
        <v>17671.650000000001</v>
      </c>
      <c r="G1403" s="1"/>
      <c r="H1403" s="4">
        <f t="shared" si="198"/>
        <v>44499</v>
      </c>
      <c r="I1403" s="8">
        <f t="shared" si="203"/>
        <v>74.347047389462787</v>
      </c>
      <c r="J1403" s="8">
        <f t="shared" si="203"/>
        <v>115.43517441778215</v>
      </c>
      <c r="K1403" s="8">
        <f t="shared" si="203"/>
        <v>21.980403640859794</v>
      </c>
      <c r="L1403" s="8">
        <f t="shared" si="203"/>
        <v>49.482080054776993</v>
      </c>
      <c r="M1403" s="8">
        <f t="shared" si="203"/>
        <v>100</v>
      </c>
      <c r="N1403" s="8"/>
      <c r="O1403" s="3">
        <f t="shared" si="199"/>
        <v>44499</v>
      </c>
      <c r="P1403" s="8">
        <f t="shared" ca="1" si="201"/>
        <v>98.080815554212819</v>
      </c>
      <c r="Q1403" s="8">
        <f t="shared" ca="1" si="201"/>
        <v>100.59651883941571</v>
      </c>
      <c r="R1403" s="8">
        <f t="shared" ca="1" si="201"/>
        <v>97.968667237258714</v>
      </c>
      <c r="S1403" s="8">
        <f t="shared" ca="1" si="201"/>
        <v>97.372126918892789</v>
      </c>
      <c r="T1403" s="8" t="str">
        <f t="shared" ca="1" si="201"/>
        <v/>
      </c>
      <c r="U1403" s="8"/>
      <c r="V1403" s="3">
        <f t="shared" si="200"/>
        <v>44499</v>
      </c>
      <c r="W1403" s="8">
        <f t="shared" ca="1" si="202"/>
        <v>99.466051333713082</v>
      </c>
      <c r="X1403" s="8">
        <f t="shared" ca="1" si="202"/>
        <v>100.64829997399991</v>
      </c>
      <c r="Y1403" s="8">
        <f t="shared" ca="1" si="202"/>
        <v>99.00093267585288</v>
      </c>
      <c r="Z1403" s="8">
        <f t="shared" ca="1" si="202"/>
        <v>98.40525269416473</v>
      </c>
      <c r="AA1403" s="8" t="str">
        <f t="shared" ca="1" si="202"/>
        <v/>
      </c>
    </row>
    <row r="1404" spans="1:27" x14ac:dyDescent="0.2">
      <c r="A1404" s="4">
        <v>44500</v>
      </c>
      <c r="B1404" s="1">
        <v>13138.35</v>
      </c>
      <c r="C1404" s="1">
        <v>20399.3</v>
      </c>
      <c r="D1404" s="1">
        <v>3884.3</v>
      </c>
      <c r="E1404" s="1">
        <v>8744.2999999999993</v>
      </c>
      <c r="F1404" s="1">
        <v>17671.650000000001</v>
      </c>
      <c r="G1404" s="1"/>
      <c r="H1404" s="4">
        <f t="shared" si="198"/>
        <v>44500</v>
      </c>
      <c r="I1404" s="8">
        <f t="shared" si="203"/>
        <v>74.347047389462787</v>
      </c>
      <c r="J1404" s="8">
        <f t="shared" si="203"/>
        <v>115.43517441778215</v>
      </c>
      <c r="K1404" s="8">
        <f t="shared" si="203"/>
        <v>21.980403640859794</v>
      </c>
      <c r="L1404" s="8">
        <f t="shared" si="203"/>
        <v>49.482080054776993</v>
      </c>
      <c r="M1404" s="8">
        <f t="shared" si="203"/>
        <v>100</v>
      </c>
      <c r="N1404" s="8"/>
      <c r="O1404" s="3">
        <f t="shared" si="199"/>
        <v>44500</v>
      </c>
      <c r="P1404" s="8">
        <f t="shared" ca="1" si="201"/>
        <v>98.145812747267584</v>
      </c>
      <c r="Q1404" s="8">
        <f t="shared" ca="1" si="201"/>
        <v>100.61476525823443</v>
      </c>
      <c r="R1404" s="8">
        <f t="shared" ca="1" si="201"/>
        <v>98.041042626757772</v>
      </c>
      <c r="S1404" s="8">
        <f t="shared" ca="1" si="201"/>
        <v>97.504483225000158</v>
      </c>
      <c r="T1404" s="8" t="str">
        <f t="shared" ca="1" si="201"/>
        <v/>
      </c>
      <c r="U1404" s="8"/>
      <c r="V1404" s="3">
        <f t="shared" si="200"/>
        <v>44500</v>
      </c>
      <c r="W1404" s="8">
        <f t="shared" ca="1" si="202"/>
        <v>99.526909784529821</v>
      </c>
      <c r="X1404" s="8">
        <f t="shared" ca="1" si="202"/>
        <v>100.6915598697769</v>
      </c>
      <c r="Y1404" s="8">
        <f t="shared" ca="1" si="202"/>
        <v>99.073041299349697</v>
      </c>
      <c r="Z1404" s="8">
        <f t="shared" ca="1" si="202"/>
        <v>98.531111404762157</v>
      </c>
      <c r="AA1404" s="8" t="str">
        <f t="shared" ca="1" si="202"/>
        <v/>
      </c>
    </row>
    <row r="1405" spans="1:27" x14ac:dyDescent="0.2">
      <c r="A1405" s="4">
        <v>44501</v>
      </c>
      <c r="B1405" s="1">
        <v>13332.7</v>
      </c>
      <c r="C1405" s="1">
        <v>20815.400000000001</v>
      </c>
      <c r="D1405" s="1">
        <v>3950.85</v>
      </c>
      <c r="E1405" s="1">
        <v>8932.6</v>
      </c>
      <c r="F1405" s="1">
        <v>17929.650000000001</v>
      </c>
      <c r="G1405" s="1"/>
      <c r="H1405" s="4">
        <f t="shared" si="198"/>
        <v>44501</v>
      </c>
      <c r="I1405" s="8">
        <f t="shared" si="203"/>
        <v>74.361183849099106</v>
      </c>
      <c r="J1405" s="8">
        <f t="shared" si="203"/>
        <v>116.094848477243</v>
      </c>
      <c r="K1405" s="8">
        <f t="shared" si="203"/>
        <v>22.035287916942046</v>
      </c>
      <c r="L1405" s="8">
        <f t="shared" si="203"/>
        <v>49.820269776599098</v>
      </c>
      <c r="M1405" s="8">
        <f t="shared" si="203"/>
        <v>100</v>
      </c>
      <c r="N1405" s="8"/>
      <c r="O1405" s="3">
        <f t="shared" si="199"/>
        <v>44501</v>
      </c>
      <c r="P1405" s="8">
        <f t="shared" ca="1" si="201"/>
        <v>98.217410992904519</v>
      </c>
      <c r="Q1405" s="8">
        <f t="shared" ca="1" si="201"/>
        <v>100.95634699881741</v>
      </c>
      <c r="R1405" s="8">
        <f t="shared" ca="1" si="201"/>
        <v>98.249099627281495</v>
      </c>
      <c r="S1405" s="8">
        <f t="shared" ca="1" si="201"/>
        <v>98.066875225760526</v>
      </c>
      <c r="T1405" s="8" t="str">
        <f t="shared" ca="1" si="201"/>
        <v/>
      </c>
      <c r="U1405" s="8"/>
      <c r="V1405" s="3">
        <f t="shared" si="200"/>
        <v>44501</v>
      </c>
      <c r="W1405" s="8">
        <f t="shared" ca="1" si="202"/>
        <v>99.594440283407891</v>
      </c>
      <c r="X1405" s="8">
        <f t="shared" ca="1" si="202"/>
        <v>101.05935644329102</v>
      </c>
      <c r="Y1405" s="8">
        <f t="shared" ca="1" si="202"/>
        <v>99.245452325888863</v>
      </c>
      <c r="Z1405" s="8">
        <f t="shared" ca="1" si="202"/>
        <v>98.916054043795526</v>
      </c>
      <c r="AA1405" s="8" t="str">
        <f t="shared" ca="1" si="202"/>
        <v/>
      </c>
    </row>
    <row r="1406" spans="1:27" x14ac:dyDescent="0.2">
      <c r="A1406" s="4">
        <v>44502</v>
      </c>
      <c r="B1406" s="1">
        <v>13295.45</v>
      </c>
      <c r="C1406" s="1">
        <v>20739</v>
      </c>
      <c r="D1406" s="1">
        <v>3941.9</v>
      </c>
      <c r="E1406" s="1">
        <v>8907.2000000000007</v>
      </c>
      <c r="F1406" s="1">
        <v>17888.95</v>
      </c>
      <c r="G1406" s="1"/>
      <c r="H1406" s="4">
        <f t="shared" si="198"/>
        <v>44502</v>
      </c>
      <c r="I1406" s="8">
        <f t="shared" si="203"/>
        <v>74.322137408847368</v>
      </c>
      <c r="J1406" s="8">
        <f t="shared" si="203"/>
        <v>115.93190209598663</v>
      </c>
      <c r="K1406" s="8">
        <f t="shared" si="203"/>
        <v>22.035390562330377</v>
      </c>
      <c r="L1406" s="8">
        <f t="shared" si="203"/>
        <v>49.791631146601674</v>
      </c>
      <c r="M1406" s="8">
        <f t="shared" si="203"/>
        <v>100</v>
      </c>
      <c r="N1406" s="8"/>
      <c r="O1406" s="3">
        <f t="shared" si="199"/>
        <v>44502</v>
      </c>
      <c r="P1406" s="8">
        <f t="shared" ca="1" si="201"/>
        <v>98.243181980807265</v>
      </c>
      <c r="Q1406" s="8">
        <f t="shared" ca="1" si="201"/>
        <v>100.87579380841559</v>
      </c>
      <c r="R1406" s="8">
        <f t="shared" ca="1" si="201"/>
        <v>98.302048728153807</v>
      </c>
      <c r="S1406" s="8">
        <f t="shared" ca="1" si="201"/>
        <v>98.095254237056267</v>
      </c>
      <c r="T1406" s="8" t="str">
        <f t="shared" ca="1" si="201"/>
        <v/>
      </c>
      <c r="U1406" s="8"/>
      <c r="V1406" s="3">
        <f t="shared" si="200"/>
        <v>44502</v>
      </c>
      <c r="W1406" s="8">
        <f t="shared" ca="1" si="202"/>
        <v>99.617963310584159</v>
      </c>
      <c r="X1406" s="8">
        <f t="shared" ca="1" si="202"/>
        <v>100.98168928750368</v>
      </c>
      <c r="Y1406" s="8">
        <f t="shared" ca="1" si="202"/>
        <v>99.296636358321962</v>
      </c>
      <c r="Z1406" s="8">
        <f t="shared" ca="1" si="202"/>
        <v>98.95897489689159</v>
      </c>
      <c r="AA1406" s="8" t="str">
        <f t="shared" ca="1" si="202"/>
        <v/>
      </c>
    </row>
    <row r="1407" spans="1:27" x14ac:dyDescent="0.2">
      <c r="A1407" s="4">
        <v>44503</v>
      </c>
      <c r="B1407" s="1">
        <v>13314.15</v>
      </c>
      <c r="C1407" s="1">
        <v>20875.25</v>
      </c>
      <c r="D1407" s="1">
        <v>3933.25</v>
      </c>
      <c r="E1407" s="1">
        <v>8929.7999999999993</v>
      </c>
      <c r="F1407" s="1">
        <v>17829.2</v>
      </c>
      <c r="G1407" s="1"/>
      <c r="H1407" s="4">
        <f t="shared" si="198"/>
        <v>44503</v>
      </c>
      <c r="I1407" s="8">
        <f t="shared" si="203"/>
        <v>74.676093150561996</v>
      </c>
      <c r="J1407" s="8">
        <f t="shared" si="203"/>
        <v>117.08461400399344</v>
      </c>
      <c r="K1407" s="8">
        <f t="shared" si="203"/>
        <v>22.060720615619321</v>
      </c>
      <c r="L1407" s="8">
        <f t="shared" si="203"/>
        <v>50.0852534045274</v>
      </c>
      <c r="M1407" s="8">
        <f t="shared" si="203"/>
        <v>100</v>
      </c>
      <c r="N1407" s="8"/>
      <c r="O1407" s="3">
        <f t="shared" si="199"/>
        <v>44503</v>
      </c>
      <c r="P1407" s="8">
        <f t="shared" ca="1" si="201"/>
        <v>98.567674392714025</v>
      </c>
      <c r="Q1407" s="8">
        <f t="shared" ca="1" si="201"/>
        <v>101.4156770305303</v>
      </c>
      <c r="R1407" s="8">
        <f t="shared" ca="1" si="201"/>
        <v>98.413648137865337</v>
      </c>
      <c r="S1407" s="8">
        <f t="shared" ca="1" si="201"/>
        <v>98.541521859241556</v>
      </c>
      <c r="T1407" s="8" t="str">
        <f t="shared" ca="1" si="201"/>
        <v/>
      </c>
      <c r="U1407" s="8"/>
      <c r="V1407" s="3">
        <f t="shared" si="200"/>
        <v>44503</v>
      </c>
      <c r="W1407" s="8">
        <f t="shared" ca="1" si="202"/>
        <v>99.926919645927995</v>
      </c>
      <c r="X1407" s="8">
        <f t="shared" ca="1" si="202"/>
        <v>101.50185411059491</v>
      </c>
      <c r="Y1407" s="8">
        <f t="shared" ca="1" si="202"/>
        <v>99.386910744458774</v>
      </c>
      <c r="Z1407" s="8">
        <f t="shared" ca="1" si="202"/>
        <v>99.259587704195795</v>
      </c>
      <c r="AA1407" s="8" t="str">
        <f t="shared" ca="1" si="202"/>
        <v/>
      </c>
    </row>
    <row r="1408" spans="1:27" x14ac:dyDescent="0.2">
      <c r="A1408" s="4">
        <v>44504</v>
      </c>
      <c r="B1408" s="1">
        <v>13400.55</v>
      </c>
      <c r="C1408" s="1">
        <v>20938.95</v>
      </c>
      <c r="D1408" s="1">
        <v>3962.75</v>
      </c>
      <c r="E1408" s="1">
        <v>8983.0499999999993</v>
      </c>
      <c r="F1408" s="1">
        <v>17916.8</v>
      </c>
      <c r="G1408" s="1"/>
      <c r="H1408" s="4">
        <f t="shared" si="198"/>
        <v>44504</v>
      </c>
      <c r="I1408" s="8">
        <f t="shared" si="203"/>
        <v>74.793210841221651</v>
      </c>
      <c r="J1408" s="8">
        <f t="shared" si="203"/>
        <v>116.86768842650474</v>
      </c>
      <c r="K1408" s="8">
        <f t="shared" si="203"/>
        <v>22.117509823182711</v>
      </c>
      <c r="L1408" s="8">
        <f t="shared" si="203"/>
        <v>50.137580371494906</v>
      </c>
      <c r="M1408" s="8">
        <f t="shared" si="203"/>
        <v>100</v>
      </c>
      <c r="N1408" s="8"/>
      <c r="O1408" s="3">
        <f t="shared" si="199"/>
        <v>44504</v>
      </c>
      <c r="P1408" s="8">
        <f t="shared" ca="1" si="201"/>
        <v>98.693792811710296</v>
      </c>
      <c r="Q1408" s="8">
        <f t="shared" ca="1" si="201"/>
        <v>101.29136536318855</v>
      </c>
      <c r="R1408" s="8">
        <f t="shared" ca="1" si="201"/>
        <v>98.595789211415351</v>
      </c>
      <c r="S1408" s="8">
        <f t="shared" ca="1" si="201"/>
        <v>98.647900438797421</v>
      </c>
      <c r="T1408" s="8" t="str">
        <f t="shared" ca="1" si="201"/>
        <v/>
      </c>
      <c r="U1408" s="8"/>
      <c r="V1408" s="3">
        <f t="shared" si="200"/>
        <v>44504</v>
      </c>
      <c r="W1408" s="8">
        <f t="shared" ca="1" si="202"/>
        <v>100.04281596980881</v>
      </c>
      <c r="X1408" s="8">
        <f t="shared" ca="1" si="202"/>
        <v>101.36190129156188</v>
      </c>
      <c r="Y1408" s="8">
        <f t="shared" ca="1" si="202"/>
        <v>99.526035847566305</v>
      </c>
      <c r="Z1408" s="8">
        <f t="shared" ca="1" si="202"/>
        <v>99.343766008516496</v>
      </c>
      <c r="AA1408" s="8" t="str">
        <f t="shared" ca="1" si="202"/>
        <v/>
      </c>
    </row>
    <row r="1409" spans="1:27" x14ac:dyDescent="0.2">
      <c r="A1409" s="4">
        <v>44505</v>
      </c>
      <c r="B1409" s="1">
        <v>13400.55</v>
      </c>
      <c r="C1409" s="1">
        <v>20938.95</v>
      </c>
      <c r="D1409" s="1">
        <v>3962.75</v>
      </c>
      <c r="E1409" s="1">
        <v>8983.0499999999993</v>
      </c>
      <c r="F1409" s="1">
        <v>17916.8</v>
      </c>
      <c r="G1409" s="1"/>
      <c r="H1409" s="4">
        <f t="shared" si="198"/>
        <v>44505</v>
      </c>
      <c r="I1409" s="8">
        <f t="shared" si="203"/>
        <v>74.793210841221651</v>
      </c>
      <c r="J1409" s="8">
        <f t="shared" si="203"/>
        <v>116.86768842650474</v>
      </c>
      <c r="K1409" s="8">
        <f t="shared" si="203"/>
        <v>22.117509823182711</v>
      </c>
      <c r="L1409" s="8">
        <f t="shared" si="203"/>
        <v>50.137580371494906</v>
      </c>
      <c r="M1409" s="8">
        <f t="shared" si="203"/>
        <v>100</v>
      </c>
      <c r="N1409" s="8"/>
      <c r="O1409" s="3">
        <f t="shared" si="199"/>
        <v>44505</v>
      </c>
      <c r="P1409" s="8">
        <f t="shared" ca="1" si="201"/>
        <v>98.725359558853768</v>
      </c>
      <c r="Q1409" s="8">
        <f t="shared" ca="1" si="201"/>
        <v>101.27703453404335</v>
      </c>
      <c r="R1409" s="8">
        <f t="shared" ca="1" si="201"/>
        <v>98.626770388709687</v>
      </c>
      <c r="S1409" s="8">
        <f t="shared" ca="1" si="201"/>
        <v>98.682096817700383</v>
      </c>
      <c r="T1409" s="8" t="str">
        <f t="shared" ca="1" si="201"/>
        <v/>
      </c>
      <c r="U1409" s="8"/>
      <c r="V1409" s="3">
        <f t="shared" si="200"/>
        <v>44505</v>
      </c>
      <c r="W1409" s="8">
        <f t="shared" ca="1" si="202"/>
        <v>100.0677674919738</v>
      </c>
      <c r="X1409" s="8">
        <f t="shared" ca="1" si="202"/>
        <v>101.33687165802951</v>
      </c>
      <c r="Y1409" s="8">
        <f t="shared" ca="1" si="202"/>
        <v>99.548055978738603</v>
      </c>
      <c r="Z1409" s="8">
        <f t="shared" ca="1" si="202"/>
        <v>99.382890422599857</v>
      </c>
      <c r="AA1409" s="8" t="str">
        <f t="shared" ca="1" si="202"/>
        <v/>
      </c>
    </row>
    <row r="1410" spans="1:27" x14ac:dyDescent="0.2">
      <c r="A1410" s="4">
        <v>44506</v>
      </c>
      <c r="B1410" s="1">
        <v>13400.55</v>
      </c>
      <c r="C1410" s="1">
        <v>20938.95</v>
      </c>
      <c r="D1410" s="1">
        <v>3962.75</v>
      </c>
      <c r="E1410" s="1">
        <v>8983.0499999999993</v>
      </c>
      <c r="F1410" s="1">
        <v>17916.8</v>
      </c>
      <c r="G1410" s="1"/>
      <c r="H1410" s="4">
        <f t="shared" si="198"/>
        <v>44506</v>
      </c>
      <c r="I1410" s="8">
        <f t="shared" si="203"/>
        <v>74.793210841221651</v>
      </c>
      <c r="J1410" s="8">
        <f t="shared" si="203"/>
        <v>116.86768842650474</v>
      </c>
      <c r="K1410" s="8">
        <f t="shared" si="203"/>
        <v>22.117509823182711</v>
      </c>
      <c r="L1410" s="8">
        <f t="shared" si="203"/>
        <v>50.137580371494906</v>
      </c>
      <c r="M1410" s="8">
        <f t="shared" si="203"/>
        <v>100</v>
      </c>
      <c r="N1410" s="8"/>
      <c r="O1410" s="3">
        <f t="shared" si="199"/>
        <v>44506</v>
      </c>
      <c r="P1410" s="8">
        <f t="shared" ca="1" si="201"/>
        <v>98.753556546465177</v>
      </c>
      <c r="Q1410" s="8">
        <f t="shared" ca="1" si="201"/>
        <v>101.25561133140485</v>
      </c>
      <c r="R1410" s="8">
        <f t="shared" ca="1" si="201"/>
        <v>98.650578796004453</v>
      </c>
      <c r="S1410" s="8">
        <f t="shared" ca="1" si="201"/>
        <v>98.714925331319677</v>
      </c>
      <c r="T1410" s="8" t="str">
        <f t="shared" ca="1" si="201"/>
        <v/>
      </c>
      <c r="U1410" s="8"/>
      <c r="V1410" s="3">
        <f t="shared" si="200"/>
        <v>44506</v>
      </c>
      <c r="W1410" s="8">
        <f t="shared" ca="1" si="202"/>
        <v>100.08260019864395</v>
      </c>
      <c r="X1410" s="8">
        <f t="shared" ca="1" si="202"/>
        <v>101.29719288186321</v>
      </c>
      <c r="Y1410" s="8">
        <f t="shared" ca="1" si="202"/>
        <v>99.554800440571512</v>
      </c>
      <c r="Z1410" s="8">
        <f t="shared" ca="1" si="202"/>
        <v>99.421330912623958</v>
      </c>
      <c r="AA1410" s="8" t="str">
        <f t="shared" ca="1" si="202"/>
        <v/>
      </c>
    </row>
    <row r="1411" spans="1:27" x14ac:dyDescent="0.2">
      <c r="A1411" s="4">
        <v>44507</v>
      </c>
      <c r="B1411" s="1">
        <v>13400.55</v>
      </c>
      <c r="C1411" s="1">
        <v>20938.95</v>
      </c>
      <c r="D1411" s="1">
        <v>3962.75</v>
      </c>
      <c r="E1411" s="1">
        <v>8983.0499999999993</v>
      </c>
      <c r="F1411" s="1">
        <v>17916.8</v>
      </c>
      <c r="G1411" s="1"/>
      <c r="H1411" s="4">
        <f t="shared" si="198"/>
        <v>44507</v>
      </c>
      <c r="I1411" s="8">
        <f t="shared" si="203"/>
        <v>74.793210841221651</v>
      </c>
      <c r="J1411" s="8">
        <f t="shared" si="203"/>
        <v>116.86768842650474</v>
      </c>
      <c r="K1411" s="8">
        <f t="shared" si="203"/>
        <v>22.117509823182711</v>
      </c>
      <c r="L1411" s="8">
        <f t="shared" si="203"/>
        <v>50.137580371494906</v>
      </c>
      <c r="M1411" s="8">
        <f t="shared" si="203"/>
        <v>100</v>
      </c>
      <c r="N1411" s="8"/>
      <c r="O1411" s="3">
        <f t="shared" si="199"/>
        <v>44507</v>
      </c>
      <c r="P1411" s="8">
        <f t="shared" ca="1" si="201"/>
        <v>98.780806693544264</v>
      </c>
      <c r="Q1411" s="8">
        <f t="shared" ca="1" si="201"/>
        <v>101.23477855629787</v>
      </c>
      <c r="R1411" s="8">
        <f t="shared" ca="1" si="201"/>
        <v>98.67366264601425</v>
      </c>
      <c r="S1411" s="8">
        <f t="shared" ca="1" si="201"/>
        <v>98.746537530307535</v>
      </c>
      <c r="T1411" s="8" t="str">
        <f t="shared" ca="1" si="201"/>
        <v/>
      </c>
      <c r="U1411" s="8"/>
      <c r="V1411" s="3">
        <f t="shared" si="200"/>
        <v>44507</v>
      </c>
      <c r="W1411" s="8">
        <f t="shared" ca="1" si="202"/>
        <v>100.0974094815186</v>
      </c>
      <c r="X1411" s="8">
        <f t="shared" ca="1" si="202"/>
        <v>101.25915258245603</v>
      </c>
      <c r="Y1411" s="8">
        <f t="shared" ca="1" si="202"/>
        <v>99.561541929431797</v>
      </c>
      <c r="Z1411" s="8">
        <f t="shared" ca="1" si="202"/>
        <v>99.458868999163045</v>
      </c>
      <c r="AA1411" s="8" t="str">
        <f t="shared" ca="1" si="202"/>
        <v/>
      </c>
    </row>
    <row r="1412" spans="1:27" x14ac:dyDescent="0.2">
      <c r="A1412" s="4">
        <v>44508</v>
      </c>
      <c r="B1412" s="1">
        <v>13558.2</v>
      </c>
      <c r="C1412" s="1">
        <v>21257.4</v>
      </c>
      <c r="D1412" s="1">
        <v>3989.4</v>
      </c>
      <c r="E1412" s="1">
        <v>9039.35</v>
      </c>
      <c r="F1412" s="1">
        <v>18068.55</v>
      </c>
      <c r="G1412" s="1"/>
      <c r="H1412" s="4">
        <f t="shared" si="198"/>
        <v>44508</v>
      </c>
      <c r="I1412" s="8">
        <f t="shared" si="203"/>
        <v>75.037565272254838</v>
      </c>
      <c r="J1412" s="8">
        <f t="shared" si="203"/>
        <v>117.64862149978832</v>
      </c>
      <c r="K1412" s="8">
        <f t="shared" si="203"/>
        <v>22.079248196451847</v>
      </c>
      <c r="L1412" s="8">
        <f t="shared" si="203"/>
        <v>50.028087477965869</v>
      </c>
      <c r="M1412" s="8">
        <f t="shared" si="203"/>
        <v>100</v>
      </c>
      <c r="N1412" s="8"/>
      <c r="O1412" s="3">
        <f t="shared" si="199"/>
        <v>44508</v>
      </c>
      <c r="P1412" s="8">
        <f t="shared" ca="1" si="201"/>
        <v>98.989412916582324</v>
      </c>
      <c r="Q1412" s="8">
        <f t="shared" ca="1" si="201"/>
        <v>101.5700846556159</v>
      </c>
      <c r="R1412" s="8">
        <f t="shared" ca="1" si="201"/>
        <v>98.603902404153544</v>
      </c>
      <c r="S1412" s="8">
        <f t="shared" ca="1" si="201"/>
        <v>98.636465324075587</v>
      </c>
      <c r="T1412" s="8" t="str">
        <f t="shared" ca="1" si="201"/>
        <v/>
      </c>
      <c r="U1412" s="8"/>
      <c r="V1412" s="3">
        <f t="shared" si="200"/>
        <v>44508</v>
      </c>
      <c r="W1412" s="8">
        <f t="shared" ca="1" si="202"/>
        <v>100.29366673704708</v>
      </c>
      <c r="X1412" s="8">
        <f t="shared" ca="1" si="202"/>
        <v>101.55791191966672</v>
      </c>
      <c r="Y1412" s="8">
        <f t="shared" ca="1" si="202"/>
        <v>99.497274571434943</v>
      </c>
      <c r="Z1412" s="8">
        <f t="shared" ca="1" si="202"/>
        <v>99.404995967096085</v>
      </c>
      <c r="AA1412" s="8" t="str">
        <f t="shared" ca="1" si="202"/>
        <v/>
      </c>
    </row>
    <row r="1413" spans="1:27" x14ac:dyDescent="0.2">
      <c r="A1413" s="4">
        <v>44509</v>
      </c>
      <c r="B1413" s="1">
        <v>13530.2</v>
      </c>
      <c r="C1413" s="1">
        <v>21361.9</v>
      </c>
      <c r="D1413" s="1">
        <v>3978.55</v>
      </c>
      <c r="E1413" s="1">
        <v>9042</v>
      </c>
      <c r="F1413" s="1">
        <v>18044.25</v>
      </c>
      <c r="G1413" s="1"/>
      <c r="H1413" s="4">
        <f t="shared" si="198"/>
        <v>44509</v>
      </c>
      <c r="I1413" s="8">
        <f t="shared" si="203"/>
        <v>74.98344347922469</v>
      </c>
      <c r="J1413" s="8">
        <f t="shared" si="203"/>
        <v>118.38618950635245</v>
      </c>
      <c r="K1413" s="8">
        <f t="shared" si="203"/>
        <v>22.04885212740901</v>
      </c>
      <c r="L1413" s="8">
        <f t="shared" si="203"/>
        <v>50.110145891350435</v>
      </c>
      <c r="M1413" s="8">
        <f t="shared" si="203"/>
        <v>100</v>
      </c>
      <c r="N1413" s="8"/>
      <c r="O1413" s="3">
        <f t="shared" si="199"/>
        <v>44509</v>
      </c>
      <c r="P1413" s="8">
        <f t="shared" ca="1" si="201"/>
        <v>98.96758295356878</v>
      </c>
      <c r="Q1413" s="8">
        <f t="shared" ca="1" si="201"/>
        <v>101.86306300304057</v>
      </c>
      <c r="R1413" s="8">
        <f t="shared" ca="1" si="201"/>
        <v>98.5542905851255</v>
      </c>
      <c r="S1413" s="8">
        <f t="shared" ca="1" si="201"/>
        <v>98.775599255290629</v>
      </c>
      <c r="T1413" s="8" t="str">
        <f t="shared" ca="1" si="201"/>
        <v/>
      </c>
      <c r="U1413" s="8"/>
      <c r="V1413" s="3">
        <f t="shared" si="200"/>
        <v>44509</v>
      </c>
      <c r="W1413" s="8">
        <f t="shared" ca="1" si="202"/>
        <v>100.2573572792667</v>
      </c>
      <c r="X1413" s="8">
        <f t="shared" ca="1" si="202"/>
        <v>101.79894922138901</v>
      </c>
      <c r="Y1413" s="8">
        <f t="shared" ca="1" si="202"/>
        <v>99.444658343391509</v>
      </c>
      <c r="Z1413" s="8">
        <f t="shared" ca="1" si="202"/>
        <v>99.511685572335381</v>
      </c>
      <c r="AA1413" s="8" t="str">
        <f t="shared" ca="1" si="202"/>
        <v/>
      </c>
    </row>
    <row r="1414" spans="1:27" x14ac:dyDescent="0.2">
      <c r="A1414" s="4">
        <v>44510</v>
      </c>
      <c r="B1414" s="1">
        <v>13493.4</v>
      </c>
      <c r="C1414" s="1">
        <v>21255.3</v>
      </c>
      <c r="D1414" s="1">
        <v>3970.6</v>
      </c>
      <c r="E1414" s="1">
        <v>9010.4</v>
      </c>
      <c r="F1414" s="1">
        <v>18017.2</v>
      </c>
      <c r="G1414" s="1"/>
      <c r="H1414" s="4">
        <f t="shared" ref="H1414:H1477" si="204">A1414</f>
        <v>44510</v>
      </c>
      <c r="I1414" s="8">
        <f t="shared" si="203"/>
        <v>74.891770086361916</v>
      </c>
      <c r="J1414" s="8">
        <f t="shared" si="203"/>
        <v>117.97227094110072</v>
      </c>
      <c r="K1414" s="8">
        <f t="shared" si="203"/>
        <v>22.037830517505494</v>
      </c>
      <c r="L1414" s="8">
        <f t="shared" si="203"/>
        <v>50.009990453566587</v>
      </c>
      <c r="M1414" s="8">
        <f t="shared" si="203"/>
        <v>100</v>
      </c>
      <c r="N1414" s="8"/>
      <c r="O1414" s="3">
        <f t="shared" ref="O1414:O1477" si="205">A1414</f>
        <v>44510</v>
      </c>
      <c r="P1414" s="8">
        <f t="shared" ca="1" si="201"/>
        <v>98.921933986910275</v>
      </c>
      <c r="Q1414" s="8">
        <f t="shared" ca="1" si="201"/>
        <v>101.62734066045813</v>
      </c>
      <c r="R1414" s="8">
        <f t="shared" ca="1" si="201"/>
        <v>98.560251994558882</v>
      </c>
      <c r="S1414" s="8">
        <f t="shared" ca="1" si="201"/>
        <v>98.677236156328334</v>
      </c>
      <c r="T1414" s="8" t="str">
        <f t="shared" ca="1" si="201"/>
        <v/>
      </c>
      <c r="U1414" s="8"/>
      <c r="V1414" s="3">
        <f t="shared" ref="V1414:V1477" si="206">O1414</f>
        <v>44510</v>
      </c>
      <c r="W1414" s="8">
        <f t="shared" ca="1" si="202"/>
        <v>100.20437199067329</v>
      </c>
      <c r="X1414" s="8">
        <f t="shared" ca="1" si="202"/>
        <v>101.53670129520802</v>
      </c>
      <c r="Y1414" s="8">
        <f t="shared" ca="1" si="202"/>
        <v>99.447261026783337</v>
      </c>
      <c r="Z1414" s="8">
        <f t="shared" ca="1" si="202"/>
        <v>99.464613364880037</v>
      </c>
      <c r="AA1414" s="8" t="str">
        <f t="shared" ca="1" si="202"/>
        <v/>
      </c>
    </row>
    <row r="1415" spans="1:27" x14ac:dyDescent="0.2">
      <c r="A1415" s="4">
        <v>44511</v>
      </c>
      <c r="B1415" s="1">
        <v>13383.45</v>
      </c>
      <c r="C1415" s="1">
        <v>21132.65</v>
      </c>
      <c r="D1415" s="1">
        <v>3950.85</v>
      </c>
      <c r="E1415" s="1">
        <v>8946.85</v>
      </c>
      <c r="F1415" s="1">
        <v>17873.599999999999</v>
      </c>
      <c r="G1415" s="1"/>
      <c r="H1415" s="4">
        <f t="shared" si="204"/>
        <v>44511</v>
      </c>
      <c r="I1415" s="8">
        <f t="shared" si="203"/>
        <v>74.878312147524852</v>
      </c>
      <c r="J1415" s="8">
        <f t="shared" si="203"/>
        <v>118.23387566019159</v>
      </c>
      <c r="K1415" s="8">
        <f t="shared" si="203"/>
        <v>22.104388595470414</v>
      </c>
      <c r="L1415" s="8">
        <f t="shared" si="203"/>
        <v>50.056228180109215</v>
      </c>
      <c r="M1415" s="8">
        <f t="shared" si="203"/>
        <v>100</v>
      </c>
      <c r="N1415" s="8"/>
      <c r="O1415" s="3">
        <f t="shared" si="205"/>
        <v>44511</v>
      </c>
      <c r="P1415" s="8">
        <f t="shared" ca="1" si="201"/>
        <v>98.936757936460268</v>
      </c>
      <c r="Q1415" s="8">
        <f t="shared" ca="1" si="201"/>
        <v>101.69699843056991</v>
      </c>
      <c r="R1415" s="8">
        <f t="shared" ca="1" si="201"/>
        <v>98.749486421298599</v>
      </c>
      <c r="S1415" s="8">
        <f t="shared" ca="1" si="201"/>
        <v>98.768075951222002</v>
      </c>
      <c r="T1415" s="8" t="str">
        <f t="shared" ca="1" si="201"/>
        <v/>
      </c>
      <c r="U1415" s="8"/>
      <c r="V1415" s="3">
        <f t="shared" si="206"/>
        <v>44511</v>
      </c>
      <c r="W1415" s="8">
        <f t="shared" ca="1" si="202"/>
        <v>100.21875549262158</v>
      </c>
      <c r="X1415" s="8">
        <f t="shared" ca="1" si="202"/>
        <v>101.56452897947416</v>
      </c>
      <c r="Y1415" s="8">
        <f t="shared" ca="1" si="202"/>
        <v>99.597504461505793</v>
      </c>
      <c r="Z1415" s="8">
        <f t="shared" ca="1" si="202"/>
        <v>99.542271927148747</v>
      </c>
      <c r="AA1415" s="8" t="str">
        <f t="shared" ca="1" si="202"/>
        <v/>
      </c>
    </row>
    <row r="1416" spans="1:27" x14ac:dyDescent="0.2">
      <c r="A1416" s="4">
        <v>44512</v>
      </c>
      <c r="B1416" s="1">
        <v>13493.15</v>
      </c>
      <c r="C1416" s="1">
        <v>21404.5</v>
      </c>
      <c r="D1416" s="1">
        <v>3987.35</v>
      </c>
      <c r="E1416" s="1">
        <v>9072.9500000000007</v>
      </c>
      <c r="F1416" s="1">
        <v>18102.75</v>
      </c>
      <c r="G1416" s="1"/>
      <c r="H1416" s="4">
        <f t="shared" si="204"/>
        <v>44512</v>
      </c>
      <c r="I1416" s="8">
        <f t="shared" si="203"/>
        <v>74.536465454143709</v>
      </c>
      <c r="J1416" s="8">
        <f t="shared" si="203"/>
        <v>118.23894159727114</v>
      </c>
      <c r="K1416" s="8">
        <f t="shared" si="203"/>
        <v>22.026211487204982</v>
      </c>
      <c r="L1416" s="8">
        <f t="shared" si="203"/>
        <v>50.119180787449423</v>
      </c>
      <c r="M1416" s="8">
        <f t="shared" si="203"/>
        <v>100</v>
      </c>
      <c r="N1416" s="8"/>
      <c r="O1416" s="3">
        <f t="shared" si="205"/>
        <v>44512</v>
      </c>
      <c r="P1416" s="8">
        <f t="shared" ca="1" si="201"/>
        <v>98.71198018915635</v>
      </c>
      <c r="Q1416" s="8">
        <f t="shared" ca="1" si="201"/>
        <v>101.65280633154643</v>
      </c>
      <c r="R1416" s="8">
        <f t="shared" ca="1" si="201"/>
        <v>98.595458263195951</v>
      </c>
      <c r="S1416" s="8">
        <f t="shared" ca="1" si="201"/>
        <v>98.877229382678479</v>
      </c>
      <c r="T1416" s="8" t="str">
        <f t="shared" ca="1" si="201"/>
        <v/>
      </c>
      <c r="U1416" s="8"/>
      <c r="V1416" s="3">
        <f t="shared" si="206"/>
        <v>44512</v>
      </c>
      <c r="W1416" s="8">
        <f t="shared" ca="1" si="202"/>
        <v>99.992746378360778</v>
      </c>
      <c r="X1416" s="8">
        <f t="shared" ca="1" si="202"/>
        <v>101.48900138211118</v>
      </c>
      <c r="Y1416" s="8">
        <f t="shared" ca="1" si="202"/>
        <v>99.478983553557541</v>
      </c>
      <c r="Z1416" s="8">
        <f t="shared" ca="1" si="202"/>
        <v>99.632700304677655</v>
      </c>
      <c r="AA1416" s="8" t="str">
        <f t="shared" ca="1" si="202"/>
        <v/>
      </c>
    </row>
    <row r="1417" spans="1:27" x14ac:dyDescent="0.2">
      <c r="A1417" s="4">
        <v>44513</v>
      </c>
      <c r="B1417" s="1">
        <v>13493.15</v>
      </c>
      <c r="C1417" s="1">
        <v>21404.5</v>
      </c>
      <c r="D1417" s="1">
        <v>3987.35</v>
      </c>
      <c r="E1417" s="1">
        <v>9072.9500000000007</v>
      </c>
      <c r="F1417" s="1">
        <v>18102.75</v>
      </c>
      <c r="G1417" s="1"/>
      <c r="H1417" s="4">
        <f t="shared" si="204"/>
        <v>44513</v>
      </c>
      <c r="I1417" s="8">
        <f t="shared" si="203"/>
        <v>74.536465454143709</v>
      </c>
      <c r="J1417" s="8">
        <f t="shared" si="203"/>
        <v>118.23894159727114</v>
      </c>
      <c r="K1417" s="8">
        <f t="shared" si="203"/>
        <v>22.026211487204982</v>
      </c>
      <c r="L1417" s="8">
        <f t="shared" si="203"/>
        <v>50.119180787449423</v>
      </c>
      <c r="M1417" s="8">
        <f t="shared" si="203"/>
        <v>100</v>
      </c>
      <c r="N1417" s="8"/>
      <c r="O1417" s="3">
        <f t="shared" si="205"/>
        <v>44513</v>
      </c>
      <c r="P1417" s="8">
        <f t="shared" ca="1" si="201"/>
        <v>98.743031992703749</v>
      </c>
      <c r="Q1417" s="8">
        <f t="shared" ca="1" si="201"/>
        <v>101.60643853094678</v>
      </c>
      <c r="R1417" s="8">
        <f t="shared" ca="1" si="201"/>
        <v>98.63176771862598</v>
      </c>
      <c r="S1417" s="8">
        <f t="shared" ca="1" si="201"/>
        <v>98.903298143898823</v>
      </c>
      <c r="T1417" s="8" t="str">
        <f t="shared" ca="1" si="201"/>
        <v/>
      </c>
      <c r="U1417" s="8"/>
      <c r="V1417" s="3">
        <f t="shared" si="206"/>
        <v>44513</v>
      </c>
      <c r="W1417" s="8">
        <f t="shared" ca="1" si="202"/>
        <v>100.03657271152491</v>
      </c>
      <c r="X1417" s="8">
        <f t="shared" ca="1" si="202"/>
        <v>101.40868095624725</v>
      </c>
      <c r="Y1417" s="8">
        <f t="shared" ca="1" si="202"/>
        <v>99.522449041905958</v>
      </c>
      <c r="Z1417" s="8">
        <f t="shared" ca="1" si="202"/>
        <v>99.667375076013542</v>
      </c>
      <c r="AA1417" s="8" t="str">
        <f t="shared" ca="1" si="202"/>
        <v/>
      </c>
    </row>
    <row r="1418" spans="1:27" x14ac:dyDescent="0.2">
      <c r="A1418" s="4">
        <v>44514</v>
      </c>
      <c r="B1418" s="1">
        <v>13493.15</v>
      </c>
      <c r="C1418" s="1">
        <v>21404.5</v>
      </c>
      <c r="D1418" s="1">
        <v>3987.35</v>
      </c>
      <c r="E1418" s="1">
        <v>9072.9500000000007</v>
      </c>
      <c r="F1418" s="1">
        <v>18102.75</v>
      </c>
      <c r="G1418" s="1"/>
      <c r="H1418" s="4">
        <f t="shared" si="204"/>
        <v>44514</v>
      </c>
      <c r="I1418" s="8">
        <f t="shared" si="203"/>
        <v>74.536465454143709</v>
      </c>
      <c r="J1418" s="8">
        <f t="shared" si="203"/>
        <v>118.23894159727114</v>
      </c>
      <c r="K1418" s="8">
        <f t="shared" si="203"/>
        <v>22.026211487204982</v>
      </c>
      <c r="L1418" s="8">
        <f t="shared" si="203"/>
        <v>50.119180787449423</v>
      </c>
      <c r="M1418" s="8">
        <f t="shared" si="203"/>
        <v>100</v>
      </c>
      <c r="N1418" s="8"/>
      <c r="O1418" s="3">
        <f t="shared" si="205"/>
        <v>44514</v>
      </c>
      <c r="P1418" s="8">
        <f t="shared" ca="1" si="201"/>
        <v>98.772964889137342</v>
      </c>
      <c r="Q1418" s="8">
        <f t="shared" ca="1" si="201"/>
        <v>101.56256857885249</v>
      </c>
      <c r="R1418" s="8">
        <f t="shared" ca="1" si="201"/>
        <v>98.666580265256314</v>
      </c>
      <c r="S1418" s="8">
        <f t="shared" ca="1" si="201"/>
        <v>98.928627370236981</v>
      </c>
      <c r="T1418" s="8" t="str">
        <f t="shared" ca="1" si="201"/>
        <v/>
      </c>
      <c r="U1418" s="8"/>
      <c r="V1418" s="3">
        <f t="shared" si="206"/>
        <v>44514</v>
      </c>
      <c r="W1418" s="8">
        <f t="shared" ca="1" si="202"/>
        <v>100.07941076909243</v>
      </c>
      <c r="X1418" s="8">
        <f t="shared" ca="1" si="202"/>
        <v>101.334222950143</v>
      </c>
      <c r="Y1418" s="8">
        <f t="shared" ca="1" si="202"/>
        <v>99.564454117356433</v>
      </c>
      <c r="Z1418" s="8">
        <f t="shared" ca="1" si="202"/>
        <v>99.701777138194103</v>
      </c>
      <c r="AA1418" s="8" t="str">
        <f t="shared" ca="1" si="202"/>
        <v/>
      </c>
    </row>
    <row r="1419" spans="1:27" x14ac:dyDescent="0.2">
      <c r="A1419" s="4">
        <v>44515</v>
      </c>
      <c r="B1419" s="1">
        <v>13537.8</v>
      </c>
      <c r="C1419" s="1">
        <v>21401.55</v>
      </c>
      <c r="D1419" s="1">
        <v>3999.15</v>
      </c>
      <c r="E1419" s="1">
        <v>9105.2999999999993</v>
      </c>
      <c r="F1419" s="1">
        <v>18109.45</v>
      </c>
      <c r="G1419" s="1"/>
      <c r="H1419" s="4">
        <f t="shared" si="204"/>
        <v>44515</v>
      </c>
      <c r="I1419" s="8">
        <f t="shared" si="203"/>
        <v>74.755445361399708</v>
      </c>
      <c r="J1419" s="8">
        <f t="shared" si="203"/>
        <v>118.17890659296664</v>
      </c>
      <c r="K1419" s="8">
        <f t="shared" si="203"/>
        <v>22.083221743343945</v>
      </c>
      <c r="L1419" s="8">
        <f t="shared" si="203"/>
        <v>50.27927408065954</v>
      </c>
      <c r="M1419" s="8">
        <f t="shared" si="203"/>
        <v>100</v>
      </c>
      <c r="N1419" s="8"/>
      <c r="O1419" s="3">
        <f t="shared" si="205"/>
        <v>44515</v>
      </c>
      <c r="P1419" s="8">
        <f t="shared" ca="1" si="201"/>
        <v>98.960695819565828</v>
      </c>
      <c r="Q1419" s="8">
        <f t="shared" ca="1" si="201"/>
        <v>101.49623927573056</v>
      </c>
      <c r="R1419" s="8">
        <f t="shared" ca="1" si="201"/>
        <v>98.829131714283463</v>
      </c>
      <c r="S1419" s="8">
        <f t="shared" ca="1" si="201"/>
        <v>99.158711183746988</v>
      </c>
      <c r="T1419" s="8" t="str">
        <f t="shared" ca="1" si="201"/>
        <v/>
      </c>
      <c r="U1419" s="8"/>
      <c r="V1419" s="3">
        <f t="shared" si="206"/>
        <v>44515</v>
      </c>
      <c r="W1419" s="8">
        <f t="shared" ca="1" si="202"/>
        <v>100.28395848826037</v>
      </c>
      <c r="X1419" s="8">
        <f t="shared" ca="1" si="202"/>
        <v>101.243130593896</v>
      </c>
      <c r="Y1419" s="8">
        <f t="shared" ca="1" si="202"/>
        <v>99.706793730781044</v>
      </c>
      <c r="Z1419" s="8">
        <f t="shared" ca="1" si="202"/>
        <v>99.87902076495557</v>
      </c>
      <c r="AA1419" s="8" t="str">
        <f t="shared" ca="1" si="202"/>
        <v/>
      </c>
    </row>
    <row r="1420" spans="1:27" x14ac:dyDescent="0.2">
      <c r="A1420" s="4">
        <v>44516</v>
      </c>
      <c r="B1420" s="1">
        <v>13468.05</v>
      </c>
      <c r="C1420" s="1">
        <v>21349.25</v>
      </c>
      <c r="D1420" s="1">
        <v>4004.7</v>
      </c>
      <c r="E1420" s="1">
        <v>9078.4</v>
      </c>
      <c r="F1420" s="1">
        <v>17999.2</v>
      </c>
      <c r="G1420" s="1"/>
      <c r="H1420" s="4">
        <f t="shared" si="204"/>
        <v>44516</v>
      </c>
      <c r="I1420" s="8">
        <f t="shared" si="203"/>
        <v>74.825825592248535</v>
      </c>
      <c r="J1420" s="8">
        <f t="shared" si="203"/>
        <v>118.61221609849326</v>
      </c>
      <c r="K1420" s="8">
        <f t="shared" si="203"/>
        <v>22.249322192097427</v>
      </c>
      <c r="L1420" s="8">
        <f t="shared" si="203"/>
        <v>50.437797235432683</v>
      </c>
      <c r="M1420" s="8">
        <f t="shared" si="203"/>
        <v>100</v>
      </c>
      <c r="N1420" s="8"/>
      <c r="O1420" s="3">
        <f t="shared" si="205"/>
        <v>44516</v>
      </c>
      <c r="P1420" s="8">
        <f t="shared" ca="1" si="201"/>
        <v>99.03614196174037</v>
      </c>
      <c r="Q1420" s="8">
        <f t="shared" ca="1" si="201"/>
        <v>101.63963354009039</v>
      </c>
      <c r="R1420" s="8">
        <f t="shared" ca="1" si="201"/>
        <v>99.235799142377331</v>
      </c>
      <c r="S1420" s="8">
        <f t="shared" ca="1" si="201"/>
        <v>99.384863865919741</v>
      </c>
      <c r="T1420" s="8" t="str">
        <f t="shared" ca="1" si="201"/>
        <v/>
      </c>
      <c r="U1420" s="8"/>
      <c r="V1420" s="3">
        <f t="shared" si="206"/>
        <v>44516</v>
      </c>
      <c r="W1420" s="8">
        <f t="shared" ca="1" si="202"/>
        <v>100.365891263045</v>
      </c>
      <c r="X1420" s="8">
        <f t="shared" ca="1" si="202"/>
        <v>101.34167322594672</v>
      </c>
      <c r="Y1420" s="8">
        <f t="shared" ca="1" si="202"/>
        <v>100.042138173263</v>
      </c>
      <c r="Z1420" s="8">
        <f t="shared" ca="1" si="202"/>
        <v>100.05706611791523</v>
      </c>
      <c r="AA1420" s="8" t="str">
        <f t="shared" ca="1" si="202"/>
        <v/>
      </c>
    </row>
    <row r="1421" spans="1:27" x14ac:dyDescent="0.2">
      <c r="A1421" s="4">
        <v>44517</v>
      </c>
      <c r="B1421" s="1">
        <v>13425.65</v>
      </c>
      <c r="C1421" s="1">
        <v>21449.05</v>
      </c>
      <c r="D1421" s="1">
        <v>3998.85</v>
      </c>
      <c r="E1421" s="1">
        <v>9063.9500000000007</v>
      </c>
      <c r="F1421" s="1">
        <v>17898.650000000001</v>
      </c>
      <c r="G1421" s="1"/>
      <c r="H1421" s="4">
        <f t="shared" si="204"/>
        <v>44517</v>
      </c>
      <c r="I1421" s="8">
        <f t="shared" si="203"/>
        <v>75.009288410019735</v>
      </c>
      <c r="J1421" s="8">
        <f t="shared" si="203"/>
        <v>119.83613289270419</v>
      </c>
      <c r="K1421" s="8">
        <f t="shared" si="203"/>
        <v>22.341629117279794</v>
      </c>
      <c r="L1421" s="8">
        <f t="shared" si="203"/>
        <v>50.640411427677499</v>
      </c>
      <c r="M1421" s="8">
        <f t="shared" si="203"/>
        <v>100</v>
      </c>
      <c r="N1421" s="8"/>
      <c r="O1421" s="3">
        <f t="shared" si="205"/>
        <v>44517</v>
      </c>
      <c r="P1421" s="8">
        <f t="shared" ca="1" si="201"/>
        <v>99.191661551668858</v>
      </c>
      <c r="Q1421" s="8">
        <f t="shared" ca="1" si="201"/>
        <v>102.08122257683821</v>
      </c>
      <c r="R1421" s="8">
        <f t="shared" ca="1" si="201"/>
        <v>99.464091598733106</v>
      </c>
      <c r="S1421" s="8">
        <f t="shared" ca="1" si="201"/>
        <v>99.667522826852732</v>
      </c>
      <c r="T1421" s="8" t="str">
        <f t="shared" ca="1" si="201"/>
        <v/>
      </c>
      <c r="U1421" s="8"/>
      <c r="V1421" s="3">
        <f t="shared" si="206"/>
        <v>44517</v>
      </c>
      <c r="W1421" s="8">
        <f t="shared" ca="1" si="202"/>
        <v>100.52036093773424</v>
      </c>
      <c r="X1421" s="8">
        <f t="shared" ca="1" si="202"/>
        <v>101.6891522248785</v>
      </c>
      <c r="Y1421" s="8">
        <f t="shared" ca="1" si="202"/>
        <v>100.22600403758516</v>
      </c>
      <c r="Z1421" s="8">
        <f t="shared" ca="1" si="202"/>
        <v>100.27381907417792</v>
      </c>
      <c r="AA1421" s="8" t="str">
        <f t="shared" ca="1" si="202"/>
        <v/>
      </c>
    </row>
    <row r="1422" spans="1:27" x14ac:dyDescent="0.2">
      <c r="A1422" s="4">
        <v>44518</v>
      </c>
      <c r="B1422" s="1">
        <v>13306.7</v>
      </c>
      <c r="C1422" s="1">
        <v>21011.05</v>
      </c>
      <c r="D1422" s="1">
        <v>3948.05</v>
      </c>
      <c r="E1422" s="1">
        <v>8949.4500000000007</v>
      </c>
      <c r="F1422" s="1">
        <v>17764.8</v>
      </c>
      <c r="G1422" s="1"/>
      <c r="H1422" s="4">
        <f t="shared" si="204"/>
        <v>44518</v>
      </c>
      <c r="I1422" s="8">
        <f t="shared" si="203"/>
        <v>74.904868053679195</v>
      </c>
      <c r="J1422" s="8">
        <f t="shared" si="203"/>
        <v>118.27349590200846</v>
      </c>
      <c r="K1422" s="8">
        <f t="shared" si="203"/>
        <v>22.224004773484644</v>
      </c>
      <c r="L1422" s="8">
        <f t="shared" si="203"/>
        <v>50.377431775195902</v>
      </c>
      <c r="M1422" s="8">
        <f t="shared" si="203"/>
        <v>100</v>
      </c>
      <c r="N1422" s="8"/>
      <c r="O1422" s="3">
        <f t="shared" si="205"/>
        <v>44518</v>
      </c>
      <c r="P1422" s="8">
        <f t="shared" ca="1" si="201"/>
        <v>99.134097650425616</v>
      </c>
      <c r="Q1422" s="8">
        <f t="shared" ca="1" si="201"/>
        <v>101.39079330443683</v>
      </c>
      <c r="R1422" s="8">
        <f t="shared" ca="1" si="201"/>
        <v>99.20647538127038</v>
      </c>
      <c r="S1422" s="8">
        <f t="shared" ca="1" si="201"/>
        <v>99.335386395189474</v>
      </c>
      <c r="T1422" s="8" t="str">
        <f t="shared" ca="1" si="201"/>
        <v/>
      </c>
      <c r="U1422" s="8"/>
      <c r="V1422" s="3">
        <f t="shared" si="206"/>
        <v>44518</v>
      </c>
      <c r="W1422" s="8">
        <f t="shared" ca="1" si="202"/>
        <v>100.45622137878993</v>
      </c>
      <c r="X1422" s="8">
        <f t="shared" ca="1" si="202"/>
        <v>101.04661865559494</v>
      </c>
      <c r="Y1422" s="8">
        <f t="shared" ca="1" si="202"/>
        <v>100.02249067425529</v>
      </c>
      <c r="Z1422" s="8">
        <f t="shared" ca="1" si="202"/>
        <v>100.05176173178386</v>
      </c>
      <c r="AA1422" s="8" t="str">
        <f t="shared" ca="1" si="202"/>
        <v/>
      </c>
    </row>
    <row r="1423" spans="1:27" x14ac:dyDescent="0.2">
      <c r="A1423" s="4">
        <v>44519</v>
      </c>
      <c r="B1423" s="1">
        <v>13306.7</v>
      </c>
      <c r="C1423" s="1">
        <v>21011.05</v>
      </c>
      <c r="D1423" s="1">
        <v>3948.05</v>
      </c>
      <c r="E1423" s="1">
        <v>8949.4500000000007</v>
      </c>
      <c r="F1423" s="1">
        <v>17764.8</v>
      </c>
      <c r="G1423" s="1"/>
      <c r="H1423" s="4">
        <f t="shared" si="204"/>
        <v>44519</v>
      </c>
      <c r="I1423" s="8">
        <f t="shared" si="203"/>
        <v>74.904868053679195</v>
      </c>
      <c r="J1423" s="8">
        <f t="shared" si="203"/>
        <v>118.27349590200846</v>
      </c>
      <c r="K1423" s="8">
        <f t="shared" si="203"/>
        <v>22.224004773484644</v>
      </c>
      <c r="L1423" s="8">
        <f t="shared" si="203"/>
        <v>50.377431775195902</v>
      </c>
      <c r="M1423" s="8">
        <f t="shared" si="203"/>
        <v>100</v>
      </c>
      <c r="N1423" s="8"/>
      <c r="O1423" s="3">
        <f t="shared" si="205"/>
        <v>44519</v>
      </c>
      <c r="P1423" s="8">
        <f t="shared" ca="1" si="201"/>
        <v>99.15428068848388</v>
      </c>
      <c r="Q1423" s="8">
        <f t="shared" ca="1" si="201"/>
        <v>101.35764394513052</v>
      </c>
      <c r="R1423" s="8">
        <f t="shared" ca="1" si="201"/>
        <v>99.223917375289503</v>
      </c>
      <c r="S1423" s="8">
        <f t="shared" ca="1" si="201"/>
        <v>99.353023892891002</v>
      </c>
      <c r="T1423" s="8" t="str">
        <f t="shared" ca="1" si="201"/>
        <v/>
      </c>
      <c r="U1423" s="8"/>
      <c r="V1423" s="3">
        <f t="shared" si="206"/>
        <v>44519</v>
      </c>
      <c r="W1423" s="8">
        <f t="shared" ca="1" si="202"/>
        <v>100.47504840448431</v>
      </c>
      <c r="X1423" s="8">
        <f t="shared" ca="1" si="202"/>
        <v>100.99392590817685</v>
      </c>
      <c r="Y1423" s="8">
        <f t="shared" ca="1" si="202"/>
        <v>100.04050002198969</v>
      </c>
      <c r="Z1423" s="8">
        <f t="shared" ca="1" si="202"/>
        <v>100.08029151780318</v>
      </c>
      <c r="AA1423" s="8" t="str">
        <f t="shared" ca="1" si="202"/>
        <v/>
      </c>
    </row>
    <row r="1424" spans="1:27" x14ac:dyDescent="0.2">
      <c r="A1424" s="4">
        <v>44520</v>
      </c>
      <c r="B1424" s="1">
        <v>13306.7</v>
      </c>
      <c r="C1424" s="1">
        <v>21011.05</v>
      </c>
      <c r="D1424" s="1">
        <v>3948.05</v>
      </c>
      <c r="E1424" s="1">
        <v>8949.4500000000007</v>
      </c>
      <c r="F1424" s="1">
        <v>17764.8</v>
      </c>
      <c r="G1424" s="1"/>
      <c r="H1424" s="4">
        <f t="shared" si="204"/>
        <v>44520</v>
      </c>
      <c r="I1424" s="8">
        <f t="shared" si="203"/>
        <v>74.904868053679195</v>
      </c>
      <c r="J1424" s="8">
        <f t="shared" si="203"/>
        <v>118.27349590200846</v>
      </c>
      <c r="K1424" s="8">
        <f t="shared" si="203"/>
        <v>22.224004773484644</v>
      </c>
      <c r="L1424" s="8">
        <f t="shared" si="203"/>
        <v>50.377431775195902</v>
      </c>
      <c r="M1424" s="8">
        <f t="shared" si="203"/>
        <v>100</v>
      </c>
      <c r="N1424" s="8"/>
      <c r="O1424" s="3">
        <f t="shared" si="205"/>
        <v>44520</v>
      </c>
      <c r="P1424" s="8">
        <f t="shared" ca="1" si="201"/>
        <v>99.174435234963781</v>
      </c>
      <c r="Q1424" s="8">
        <f t="shared" ca="1" si="201"/>
        <v>101.32358220319523</v>
      </c>
      <c r="R1424" s="8">
        <f t="shared" ca="1" si="201"/>
        <v>99.240480562353696</v>
      </c>
      <c r="S1424" s="8">
        <f t="shared" ca="1" si="201"/>
        <v>99.37094515308037</v>
      </c>
      <c r="T1424" s="8" t="str">
        <f t="shared" ca="1" si="201"/>
        <v/>
      </c>
      <c r="U1424" s="8"/>
      <c r="V1424" s="3">
        <f t="shared" si="206"/>
        <v>44520</v>
      </c>
      <c r="W1424" s="8">
        <f t="shared" ca="1" si="202"/>
        <v>100.49798572886507</v>
      </c>
      <c r="X1424" s="8">
        <f t="shared" ca="1" si="202"/>
        <v>100.94103856706542</v>
      </c>
      <c r="Y1424" s="8">
        <f t="shared" ca="1" si="202"/>
        <v>100.05543688856726</v>
      </c>
      <c r="Z1424" s="8">
        <f t="shared" ca="1" si="202"/>
        <v>100.11189401859659</v>
      </c>
      <c r="AA1424" s="8" t="str">
        <f t="shared" ca="1" si="202"/>
        <v/>
      </c>
    </row>
    <row r="1425" spans="1:27" x14ac:dyDescent="0.2">
      <c r="A1425" s="4">
        <v>44521</v>
      </c>
      <c r="B1425" s="1">
        <v>13306.7</v>
      </c>
      <c r="C1425" s="1">
        <v>21011.05</v>
      </c>
      <c r="D1425" s="1">
        <v>3948.05</v>
      </c>
      <c r="E1425" s="1">
        <v>8949.4500000000007</v>
      </c>
      <c r="F1425" s="1">
        <v>17764.8</v>
      </c>
      <c r="G1425" s="1"/>
      <c r="H1425" s="4">
        <f t="shared" si="204"/>
        <v>44521</v>
      </c>
      <c r="I1425" s="8">
        <f t="shared" si="203"/>
        <v>74.904868053679195</v>
      </c>
      <c r="J1425" s="8">
        <f t="shared" si="203"/>
        <v>118.27349590200846</v>
      </c>
      <c r="K1425" s="8">
        <f t="shared" si="203"/>
        <v>22.224004773484644</v>
      </c>
      <c r="L1425" s="8">
        <f t="shared" si="203"/>
        <v>50.377431775195902</v>
      </c>
      <c r="M1425" s="8">
        <f t="shared" si="203"/>
        <v>100</v>
      </c>
      <c r="N1425" s="8"/>
      <c r="O1425" s="3">
        <f t="shared" si="205"/>
        <v>44521</v>
      </c>
      <c r="P1425" s="8">
        <f t="shared" ca="1" si="201"/>
        <v>99.194277945437477</v>
      </c>
      <c r="Q1425" s="8">
        <f t="shared" ca="1" si="201"/>
        <v>101.29084986648434</v>
      </c>
      <c r="R1425" s="8">
        <f t="shared" ca="1" si="201"/>
        <v>99.256806996226842</v>
      </c>
      <c r="S1425" s="8">
        <f t="shared" ca="1" si="201"/>
        <v>99.388777433479348</v>
      </c>
      <c r="T1425" s="8" t="str">
        <f t="shared" ca="1" si="201"/>
        <v/>
      </c>
      <c r="U1425" s="8"/>
      <c r="V1425" s="3">
        <f t="shared" si="206"/>
        <v>44521</v>
      </c>
      <c r="W1425" s="8">
        <f t="shared" ca="1" si="202"/>
        <v>100.52029396174242</v>
      </c>
      <c r="X1425" s="8">
        <f t="shared" ca="1" si="202"/>
        <v>100.8904538011832</v>
      </c>
      <c r="Y1425" s="8">
        <f t="shared" ca="1" si="202"/>
        <v>100.06989798305655</v>
      </c>
      <c r="Z1425" s="8">
        <f t="shared" ca="1" si="202"/>
        <v>100.14412419293649</v>
      </c>
      <c r="AA1425" s="8" t="str">
        <f t="shared" ca="1" si="202"/>
        <v/>
      </c>
    </row>
    <row r="1426" spans="1:27" x14ac:dyDescent="0.2">
      <c r="A1426" s="4">
        <v>44522</v>
      </c>
      <c r="B1426" s="1">
        <v>13092.65</v>
      </c>
      <c r="C1426" s="1">
        <v>20646.650000000001</v>
      </c>
      <c r="D1426" s="1">
        <v>3876</v>
      </c>
      <c r="E1426" s="1">
        <v>8834.4500000000007</v>
      </c>
      <c r="F1426" s="1">
        <v>17416.55</v>
      </c>
      <c r="G1426" s="1"/>
      <c r="H1426" s="4">
        <f t="shared" si="204"/>
        <v>44522</v>
      </c>
      <c r="I1426" s="8">
        <f t="shared" si="203"/>
        <v>75.173613603153328</v>
      </c>
      <c r="J1426" s="8">
        <f t="shared" si="203"/>
        <v>118.54615294073743</v>
      </c>
      <c r="K1426" s="8">
        <f t="shared" si="203"/>
        <v>22.254694529054262</v>
      </c>
      <c r="L1426" s="8">
        <f t="shared" si="203"/>
        <v>50.724454613571581</v>
      </c>
      <c r="M1426" s="8">
        <f t="shared" si="203"/>
        <v>100</v>
      </c>
      <c r="N1426" s="8"/>
      <c r="O1426" s="3">
        <f t="shared" si="205"/>
        <v>44522</v>
      </c>
      <c r="P1426" s="8">
        <f t="shared" ca="1" si="201"/>
        <v>99.412173068137363</v>
      </c>
      <c r="Q1426" s="8">
        <f t="shared" ca="1" si="201"/>
        <v>101.36730204773856</v>
      </c>
      <c r="R1426" s="8">
        <f t="shared" ca="1" si="201"/>
        <v>99.342806041063056</v>
      </c>
      <c r="S1426" s="8">
        <f t="shared" ca="1" si="201"/>
        <v>99.880048331939093</v>
      </c>
      <c r="T1426" s="8" t="str">
        <f t="shared" ca="1" si="201"/>
        <v/>
      </c>
      <c r="U1426" s="8"/>
      <c r="V1426" s="3">
        <f t="shared" si="206"/>
        <v>44522</v>
      </c>
      <c r="W1426" s="8">
        <f t="shared" ca="1" si="202"/>
        <v>100.74402790733461</v>
      </c>
      <c r="X1426" s="8">
        <f t="shared" ca="1" si="202"/>
        <v>100.93666664653938</v>
      </c>
      <c r="Y1426" s="8">
        <f t="shared" ca="1" si="202"/>
        <v>100.139402778438</v>
      </c>
      <c r="Z1426" s="8">
        <f t="shared" ca="1" si="202"/>
        <v>100.5379313461506</v>
      </c>
      <c r="AA1426" s="8" t="str">
        <f t="shared" ca="1" si="202"/>
        <v/>
      </c>
    </row>
    <row r="1427" spans="1:27" x14ac:dyDescent="0.2">
      <c r="A1427" s="4">
        <v>44523</v>
      </c>
      <c r="B1427" s="1">
        <v>13191.75</v>
      </c>
      <c r="C1427" s="1">
        <v>21021.9</v>
      </c>
      <c r="D1427" s="1">
        <v>3891.25</v>
      </c>
      <c r="E1427" s="1">
        <v>8875.15</v>
      </c>
      <c r="F1427" s="1">
        <v>17503.349999999999</v>
      </c>
      <c r="G1427" s="1"/>
      <c r="H1427" s="4">
        <f t="shared" si="204"/>
        <v>44523</v>
      </c>
      <c r="I1427" s="8">
        <f t="shared" si="203"/>
        <v>75.367001174060974</v>
      </c>
      <c r="J1427" s="8">
        <f t="shared" si="203"/>
        <v>120.10215187378417</v>
      </c>
      <c r="K1427" s="8">
        <f t="shared" si="203"/>
        <v>22.23145854936341</v>
      </c>
      <c r="L1427" s="8">
        <f t="shared" si="203"/>
        <v>50.705436387891467</v>
      </c>
      <c r="M1427" s="8">
        <f t="shared" si="203"/>
        <v>100</v>
      </c>
      <c r="N1427" s="8"/>
      <c r="O1427" s="3">
        <f t="shared" si="205"/>
        <v>44523</v>
      </c>
      <c r="P1427" s="8">
        <f t="shared" ca="1" si="201"/>
        <v>99.57111751408155</v>
      </c>
      <c r="Q1427" s="8">
        <f t="shared" ca="1" si="201"/>
        <v>101.93401528039463</v>
      </c>
      <c r="R1427" s="8">
        <f t="shared" ca="1" si="201"/>
        <v>99.303309452241962</v>
      </c>
      <c r="S1427" s="8">
        <f t="shared" ca="1" si="201"/>
        <v>99.863652103130065</v>
      </c>
      <c r="T1427" s="8" t="str">
        <f t="shared" ca="1" si="201"/>
        <v/>
      </c>
      <c r="U1427" s="8"/>
      <c r="V1427" s="3">
        <f t="shared" si="206"/>
        <v>44523</v>
      </c>
      <c r="W1427" s="8">
        <f t="shared" ca="1" si="202"/>
        <v>100.89397217762851</v>
      </c>
      <c r="X1427" s="8">
        <f t="shared" ca="1" si="202"/>
        <v>101.40670422940599</v>
      </c>
      <c r="Y1427" s="8">
        <f t="shared" ca="1" si="202"/>
        <v>100.10473169169752</v>
      </c>
      <c r="Z1427" s="8">
        <f t="shared" ca="1" si="202"/>
        <v>100.52996269624383</v>
      </c>
      <c r="AA1427" s="8" t="str">
        <f t="shared" ca="1" si="202"/>
        <v/>
      </c>
    </row>
    <row r="1428" spans="1:27" x14ac:dyDescent="0.2">
      <c r="A1428" s="4">
        <v>44524</v>
      </c>
      <c r="B1428" s="1">
        <v>13116.05</v>
      </c>
      <c r="C1428" s="1">
        <v>20915.099999999999</v>
      </c>
      <c r="D1428" s="1">
        <v>3858.35</v>
      </c>
      <c r="E1428" s="1">
        <v>8803.4</v>
      </c>
      <c r="F1428" s="1">
        <v>17415.05</v>
      </c>
      <c r="G1428" s="1"/>
      <c r="H1428" s="4">
        <f t="shared" si="204"/>
        <v>44524</v>
      </c>
      <c r="I1428" s="8">
        <f t="shared" si="203"/>
        <v>75.314455025968925</v>
      </c>
      <c r="J1428" s="8">
        <f t="shared" si="203"/>
        <v>120.09784640296755</v>
      </c>
      <c r="K1428" s="8">
        <f t="shared" si="203"/>
        <v>22.1552622587934</v>
      </c>
      <c r="L1428" s="8">
        <f t="shared" si="203"/>
        <v>50.550529570687416</v>
      </c>
      <c r="M1428" s="8">
        <f t="shared" si="203"/>
        <v>100</v>
      </c>
      <c r="N1428" s="8"/>
      <c r="O1428" s="3">
        <f t="shared" si="205"/>
        <v>44524</v>
      </c>
      <c r="P1428" s="8">
        <f t="shared" ca="1" si="201"/>
        <v>99.544667779685938</v>
      </c>
      <c r="Q1428" s="8">
        <f t="shared" ca="1" si="201"/>
        <v>101.86687627804983</v>
      </c>
      <c r="R1428" s="8">
        <f t="shared" ca="1" si="201"/>
        <v>99.145670767163736</v>
      </c>
      <c r="S1428" s="8">
        <f t="shared" ca="1" si="201"/>
        <v>99.66081383405367</v>
      </c>
      <c r="T1428" s="8" t="str">
        <f t="shared" ca="1" si="201"/>
        <v/>
      </c>
      <c r="U1428" s="8"/>
      <c r="V1428" s="3">
        <f t="shared" si="206"/>
        <v>44524</v>
      </c>
      <c r="W1428" s="8">
        <f t="shared" ca="1" si="202"/>
        <v>100.85086514403774</v>
      </c>
      <c r="X1428" s="8">
        <f t="shared" ca="1" si="202"/>
        <v>101.31298913132034</v>
      </c>
      <c r="Y1428" s="8">
        <f t="shared" ca="1" si="202"/>
        <v>99.978763377344478</v>
      </c>
      <c r="Z1428" s="8">
        <f t="shared" ca="1" si="202"/>
        <v>100.37989668971738</v>
      </c>
      <c r="AA1428" s="8" t="str">
        <f t="shared" ca="1" si="202"/>
        <v/>
      </c>
    </row>
    <row r="1429" spans="1:27" x14ac:dyDescent="0.2">
      <c r="A1429" s="4">
        <v>44525</v>
      </c>
      <c r="B1429" s="1">
        <v>13142.75</v>
      </c>
      <c r="C1429" s="1">
        <v>21078.35</v>
      </c>
      <c r="D1429" s="1">
        <v>3863.4</v>
      </c>
      <c r="E1429" s="1">
        <v>8830.2999999999993</v>
      </c>
      <c r="F1429" s="1">
        <v>17536.25</v>
      </c>
      <c r="G1429" s="1"/>
      <c r="H1429" s="4">
        <f t="shared" si="204"/>
        <v>44525</v>
      </c>
      <c r="I1429" s="8">
        <f t="shared" si="203"/>
        <v>74.946182906835844</v>
      </c>
      <c r="J1429" s="8">
        <f t="shared" si="203"/>
        <v>120.19873119965784</v>
      </c>
      <c r="K1429" s="8">
        <f t="shared" si="203"/>
        <v>22.030935918454631</v>
      </c>
      <c r="L1429" s="8">
        <f t="shared" si="203"/>
        <v>50.354551286620563</v>
      </c>
      <c r="M1429" s="8">
        <f t="shared" si="203"/>
        <v>100</v>
      </c>
      <c r="N1429" s="8"/>
      <c r="O1429" s="3">
        <f t="shared" si="205"/>
        <v>44525</v>
      </c>
      <c r="P1429" s="8">
        <f t="shared" ca="1" si="201"/>
        <v>99.284557695475456</v>
      </c>
      <c r="Q1429" s="8">
        <f t="shared" ca="1" si="201"/>
        <v>101.84248212683809</v>
      </c>
      <c r="R1429" s="8">
        <f t="shared" ca="1" si="201"/>
        <v>98.885746839649556</v>
      </c>
      <c r="S1429" s="8">
        <f t="shared" ca="1" si="201"/>
        <v>99.401215408213062</v>
      </c>
      <c r="T1429" s="8" t="str">
        <f t="shared" ca="1" si="201"/>
        <v/>
      </c>
      <c r="U1429" s="8"/>
      <c r="V1429" s="3">
        <f t="shared" si="206"/>
        <v>44525</v>
      </c>
      <c r="W1429" s="8">
        <f t="shared" ca="1" si="202"/>
        <v>100.57914982589455</v>
      </c>
      <c r="X1429" s="8">
        <f t="shared" ca="1" si="202"/>
        <v>101.25993455833114</v>
      </c>
      <c r="Y1429" s="8">
        <f t="shared" ca="1" si="202"/>
        <v>99.779578773499523</v>
      </c>
      <c r="Z1429" s="8">
        <f t="shared" ca="1" si="202"/>
        <v>100.18155401005724</v>
      </c>
      <c r="AA1429" s="8" t="str">
        <f t="shared" ca="1" si="202"/>
        <v/>
      </c>
    </row>
    <row r="1430" spans="1:27" x14ac:dyDescent="0.2">
      <c r="A1430" s="4">
        <v>44526</v>
      </c>
      <c r="B1430" s="1">
        <v>12952</v>
      </c>
      <c r="C1430" s="1">
        <v>20162.55</v>
      </c>
      <c r="D1430" s="1">
        <v>3785.95</v>
      </c>
      <c r="E1430" s="1">
        <v>8615.65</v>
      </c>
      <c r="F1430" s="1">
        <v>17026.45</v>
      </c>
      <c r="G1430" s="1"/>
      <c r="H1430" s="4">
        <f t="shared" si="204"/>
        <v>44526</v>
      </c>
      <c r="I1430" s="8">
        <f t="shared" si="203"/>
        <v>76.069879510996117</v>
      </c>
      <c r="J1430" s="8">
        <f t="shared" si="203"/>
        <v>118.41898927844616</v>
      </c>
      <c r="K1430" s="8">
        <f t="shared" si="203"/>
        <v>22.23569798754291</v>
      </c>
      <c r="L1430" s="8">
        <f t="shared" si="203"/>
        <v>50.601564037130466</v>
      </c>
      <c r="M1430" s="8">
        <f t="shared" si="203"/>
        <v>100</v>
      </c>
      <c r="N1430" s="8"/>
      <c r="O1430" s="3">
        <f t="shared" si="205"/>
        <v>44526</v>
      </c>
      <c r="P1430" s="8">
        <f t="shared" ca="1" si="201"/>
        <v>100.14924278693604</v>
      </c>
      <c r="Q1430" s="8">
        <f t="shared" ca="1" si="201"/>
        <v>101.12623743374061</v>
      </c>
      <c r="R1430" s="8">
        <f t="shared" ca="1" si="201"/>
        <v>99.373267654807307</v>
      </c>
      <c r="S1430" s="8">
        <f t="shared" ca="1" si="201"/>
        <v>99.754341989994117</v>
      </c>
      <c r="T1430" s="8" t="str">
        <f t="shared" ca="1" si="201"/>
        <v/>
      </c>
      <c r="U1430" s="8"/>
      <c r="V1430" s="3">
        <f t="shared" si="206"/>
        <v>44526</v>
      </c>
      <c r="W1430" s="8">
        <f t="shared" ca="1" si="202"/>
        <v>101.44358333386246</v>
      </c>
      <c r="X1430" s="8">
        <f t="shared" ca="1" si="202"/>
        <v>100.61846184413213</v>
      </c>
      <c r="Y1430" s="8">
        <f t="shared" ca="1" si="202"/>
        <v>100.18030175907474</v>
      </c>
      <c r="Z1430" s="8">
        <f t="shared" ca="1" si="202"/>
        <v>100.45694003072811</v>
      </c>
      <c r="AA1430" s="8" t="str">
        <f t="shared" ca="1" si="202"/>
        <v/>
      </c>
    </row>
    <row r="1431" spans="1:27" x14ac:dyDescent="0.2">
      <c r="A1431" s="4">
        <v>44527</v>
      </c>
      <c r="B1431" s="1">
        <v>12952</v>
      </c>
      <c r="C1431" s="1">
        <v>20162.55</v>
      </c>
      <c r="D1431" s="1">
        <v>3785.95</v>
      </c>
      <c r="E1431" s="1">
        <v>8615.65</v>
      </c>
      <c r="F1431" s="1">
        <v>17026.45</v>
      </c>
      <c r="G1431" s="1"/>
      <c r="H1431" s="4">
        <f t="shared" si="204"/>
        <v>44527</v>
      </c>
      <c r="I1431" s="8">
        <f t="shared" si="203"/>
        <v>76.069879510996117</v>
      </c>
      <c r="J1431" s="8">
        <f t="shared" si="203"/>
        <v>118.41898927844616</v>
      </c>
      <c r="K1431" s="8">
        <f t="shared" si="203"/>
        <v>22.23569798754291</v>
      </c>
      <c r="L1431" s="8">
        <f t="shared" si="203"/>
        <v>50.601564037130466</v>
      </c>
      <c r="M1431" s="8">
        <f t="shared" si="203"/>
        <v>100</v>
      </c>
      <c r="N1431" s="8"/>
      <c r="O1431" s="3">
        <f t="shared" si="205"/>
        <v>44527</v>
      </c>
      <c r="P1431" s="8">
        <f t="shared" ca="1" si="201"/>
        <v>100.16127679651885</v>
      </c>
      <c r="Q1431" s="8">
        <f t="shared" ca="1" si="201"/>
        <v>101.1002055029863</v>
      </c>
      <c r="R1431" s="8">
        <f t="shared" ca="1" si="201"/>
        <v>99.389820114030741</v>
      </c>
      <c r="S1431" s="8">
        <f t="shared" ca="1" si="201"/>
        <v>99.762294423454705</v>
      </c>
      <c r="T1431" s="8" t="str">
        <f t="shared" ca="1" si="201"/>
        <v/>
      </c>
      <c r="U1431" s="8"/>
      <c r="V1431" s="3">
        <f t="shared" si="206"/>
        <v>44527</v>
      </c>
      <c r="W1431" s="8">
        <f t="shared" ca="1" si="202"/>
        <v>101.42810834654226</v>
      </c>
      <c r="X1431" s="8">
        <f t="shared" ca="1" si="202"/>
        <v>100.58249565754038</v>
      </c>
      <c r="Y1431" s="8">
        <f t="shared" ca="1" si="202"/>
        <v>100.20159607407338</v>
      </c>
      <c r="Z1431" s="8">
        <f t="shared" ca="1" si="202"/>
        <v>100.46117785988577</v>
      </c>
      <c r="AA1431" s="8" t="str">
        <f t="shared" ca="1" si="202"/>
        <v/>
      </c>
    </row>
    <row r="1432" spans="1:27" x14ac:dyDescent="0.2">
      <c r="A1432" s="4">
        <v>44528</v>
      </c>
      <c r="B1432" s="1">
        <v>12952</v>
      </c>
      <c r="C1432" s="1">
        <v>20162.55</v>
      </c>
      <c r="D1432" s="1">
        <v>3785.95</v>
      </c>
      <c r="E1432" s="1">
        <v>8615.65</v>
      </c>
      <c r="F1432" s="1">
        <v>17026.45</v>
      </c>
      <c r="G1432" s="1"/>
      <c r="H1432" s="4">
        <f t="shared" si="204"/>
        <v>44528</v>
      </c>
      <c r="I1432" s="8">
        <f t="shared" si="203"/>
        <v>76.069879510996117</v>
      </c>
      <c r="J1432" s="8">
        <f t="shared" si="203"/>
        <v>118.41898927844616</v>
      </c>
      <c r="K1432" s="8">
        <f t="shared" si="203"/>
        <v>22.23569798754291</v>
      </c>
      <c r="L1432" s="8">
        <f t="shared" si="203"/>
        <v>50.601564037130466</v>
      </c>
      <c r="M1432" s="8">
        <f t="shared" si="203"/>
        <v>100</v>
      </c>
      <c r="N1432" s="8"/>
      <c r="O1432" s="3">
        <f t="shared" si="205"/>
        <v>44528</v>
      </c>
      <c r="P1432" s="8">
        <f t="shared" ca="1" si="201"/>
        <v>100.17350838100364</v>
      </c>
      <c r="Q1432" s="8">
        <f t="shared" ca="1" si="201"/>
        <v>101.0749089648921</v>
      </c>
      <c r="R1432" s="8">
        <f t="shared" ca="1" si="201"/>
        <v>99.406263447216077</v>
      </c>
      <c r="S1432" s="8">
        <f t="shared" ca="1" si="201"/>
        <v>99.770244992904694</v>
      </c>
      <c r="T1432" s="8" t="str">
        <f t="shared" ca="1" si="201"/>
        <v/>
      </c>
      <c r="U1432" s="8"/>
      <c r="V1432" s="3">
        <f t="shared" si="206"/>
        <v>44528</v>
      </c>
      <c r="W1432" s="8">
        <f t="shared" ca="1" si="202"/>
        <v>101.41343843052262</v>
      </c>
      <c r="X1432" s="8">
        <f t="shared" ca="1" si="202"/>
        <v>100.54763730378173</v>
      </c>
      <c r="Y1432" s="8">
        <f t="shared" ca="1" si="202"/>
        <v>100.22273098535673</v>
      </c>
      <c r="Z1432" s="8">
        <f t="shared" ca="1" si="202"/>
        <v>100.46511589998694</v>
      </c>
      <c r="AA1432" s="8" t="str">
        <f t="shared" ca="1" si="202"/>
        <v/>
      </c>
    </row>
    <row r="1433" spans="1:27" x14ac:dyDescent="0.2">
      <c r="A1433" s="4">
        <v>44529</v>
      </c>
      <c r="B1433" s="1">
        <v>12929.05</v>
      </c>
      <c r="C1433" s="1">
        <v>20084.650000000001</v>
      </c>
      <c r="D1433" s="1">
        <v>3784.55</v>
      </c>
      <c r="E1433" s="1">
        <v>8613.4500000000007</v>
      </c>
      <c r="F1433" s="1">
        <v>17053.95</v>
      </c>
      <c r="G1433" s="1"/>
      <c r="H1433" s="4">
        <f t="shared" si="204"/>
        <v>44529</v>
      </c>
      <c r="I1433" s="8">
        <f t="shared" si="203"/>
        <v>75.812641646070261</v>
      </c>
      <c r="J1433" s="8">
        <f t="shared" si="203"/>
        <v>117.77124947592787</v>
      </c>
      <c r="K1433" s="8">
        <f t="shared" si="203"/>
        <v>22.191633023434456</v>
      </c>
      <c r="L1433" s="8">
        <f t="shared" si="203"/>
        <v>50.507067277668817</v>
      </c>
      <c r="M1433" s="8">
        <f t="shared" si="203"/>
        <v>100</v>
      </c>
      <c r="N1433" s="8"/>
      <c r="O1433" s="3">
        <f t="shared" si="205"/>
        <v>44529</v>
      </c>
      <c r="P1433" s="8">
        <f t="shared" ref="P1433:T1483" ca="1" si="207">IFERROR(IF(ROW(I1433)-$BO$10&gt;ROW($I$4),100+(I1433-AVERAGE(INDIRECT(CONCATENATE(ADDRESS(ROW(I1433)-$BO$10,COLUMN(I1433)),":",CONCATENATE(ADDRESS(ROW(I1433),COLUMN(I1433)))))))/_xlfn.STDEV.S(INDIRECT(CONCATENATE(ADDRESS(ROW(I1433)-$BO$10,COLUMN(I1433)),":",CONCATENATE(ADDRESS(ROW(I1433),COLUMN(I1433)))))),""),"")</f>
        <v>99.987603004401535</v>
      </c>
      <c r="Q1433" s="8">
        <f t="shared" ca="1" si="207"/>
        <v>100.80931588454393</v>
      </c>
      <c r="R1433" s="8">
        <f t="shared" ca="1" si="207"/>
        <v>99.321661351551114</v>
      </c>
      <c r="S1433" s="8">
        <f t="shared" ca="1" si="207"/>
        <v>99.647813462459212</v>
      </c>
      <c r="T1433" s="8" t="str">
        <f t="shared" ca="1" si="207"/>
        <v/>
      </c>
      <c r="U1433" s="8"/>
      <c r="V1433" s="3">
        <f t="shared" si="206"/>
        <v>44529</v>
      </c>
      <c r="W1433" s="8">
        <f t="shared" ref="W1433:AA1483" ca="1" si="208">IFERROR(IF(ROW(P1433)-$BO$10&gt;ROW($I$4),100+(P1433-AVERAGE(INDIRECT(CONCATENATE(ADDRESS(ROW(P1433)-$BO$10,COLUMN(P1433)),":",CONCATENATE(ADDRESS(ROW(P1433),COLUMN(P1433)))))))/_xlfn.STDEV.S(INDIRECT(CONCATENATE(ADDRESS(ROW(P1433)-$BO$10,COLUMN(P1433)),":",CONCATENATE(ADDRESS(ROW(P1433),COLUMN(P1433)))))),""),"")</f>
        <v>101.210649260415</v>
      </c>
      <c r="X1433" s="8">
        <f t="shared" ca="1" si="208"/>
        <v>100.30581111730258</v>
      </c>
      <c r="Y1433" s="8">
        <f t="shared" ca="1" si="208"/>
        <v>100.16220170152873</v>
      </c>
      <c r="Z1433" s="8">
        <f t="shared" ca="1" si="208"/>
        <v>100.3690113736771</v>
      </c>
      <c r="AA1433" s="8" t="str">
        <f t="shared" ca="1" si="208"/>
        <v/>
      </c>
    </row>
    <row r="1434" spans="1:27" x14ac:dyDescent="0.2">
      <c r="A1434" s="4">
        <v>44530</v>
      </c>
      <c r="B1434" s="1">
        <v>12933.05</v>
      </c>
      <c r="C1434" s="1">
        <v>19942.7</v>
      </c>
      <c r="D1434" s="1">
        <v>3790.75</v>
      </c>
      <c r="E1434" s="1">
        <v>8620</v>
      </c>
      <c r="F1434" s="1">
        <v>16983.2</v>
      </c>
      <c r="G1434" s="1"/>
      <c r="H1434" s="4">
        <f t="shared" si="204"/>
        <v>44530</v>
      </c>
      <c r="I1434" s="8">
        <f t="shared" ref="I1434:M1484" si="209">B1434/$F1434*100</f>
        <v>76.152020820575615</v>
      </c>
      <c r="J1434" s="8">
        <f t="shared" si="209"/>
        <v>117.42604456168448</v>
      </c>
      <c r="K1434" s="8">
        <f t="shared" si="209"/>
        <v>22.320587404022799</v>
      </c>
      <c r="L1434" s="8">
        <f t="shared" si="209"/>
        <v>50.756041264308259</v>
      </c>
      <c r="M1434" s="8">
        <f t="shared" si="209"/>
        <v>100</v>
      </c>
      <c r="N1434" s="8"/>
      <c r="O1434" s="3">
        <f t="shared" si="205"/>
        <v>44530</v>
      </c>
      <c r="P1434" s="8">
        <f t="shared" ca="1" si="207"/>
        <v>100.26380598269803</v>
      </c>
      <c r="Q1434" s="8">
        <f t="shared" ca="1" si="207"/>
        <v>100.6629521618964</v>
      </c>
      <c r="R1434" s="8">
        <f t="shared" ca="1" si="207"/>
        <v>99.635601023715807</v>
      </c>
      <c r="S1434" s="8">
        <f t="shared" ca="1" si="207"/>
        <v>100.00439567186379</v>
      </c>
      <c r="T1434" s="8" t="str">
        <f t="shared" ca="1" si="207"/>
        <v/>
      </c>
      <c r="U1434" s="8"/>
      <c r="V1434" s="3">
        <f t="shared" si="206"/>
        <v>44530</v>
      </c>
      <c r="W1434" s="8">
        <f t="shared" ca="1" si="208"/>
        <v>101.45169225207539</v>
      </c>
      <c r="X1434" s="8">
        <f t="shared" ca="1" si="208"/>
        <v>100.1711572571988</v>
      </c>
      <c r="Y1434" s="8">
        <f t="shared" ca="1" si="208"/>
        <v>100.42198525697005</v>
      </c>
      <c r="Z1434" s="8">
        <f t="shared" ca="1" si="208"/>
        <v>100.64554393068209</v>
      </c>
      <c r="AA1434" s="8" t="str">
        <f t="shared" ca="1" si="208"/>
        <v/>
      </c>
    </row>
    <row r="1435" spans="1:27" x14ac:dyDescent="0.2">
      <c r="A1435" s="4">
        <v>44531</v>
      </c>
      <c r="B1435" s="1">
        <v>12937</v>
      </c>
      <c r="C1435" s="1">
        <v>20261.599999999999</v>
      </c>
      <c r="D1435" s="1">
        <v>3820.65</v>
      </c>
      <c r="E1435" s="1">
        <v>8712.9</v>
      </c>
      <c r="F1435" s="1">
        <v>17166.900000000001</v>
      </c>
      <c r="G1435" s="1"/>
      <c r="H1435" s="4">
        <f t="shared" si="204"/>
        <v>44531</v>
      </c>
      <c r="I1435" s="8">
        <f t="shared" si="209"/>
        <v>75.360140735951148</v>
      </c>
      <c r="J1435" s="8">
        <f t="shared" si="209"/>
        <v>118.02713361177612</v>
      </c>
      <c r="K1435" s="8">
        <f t="shared" si="209"/>
        <v>22.255911084703701</v>
      </c>
      <c r="L1435" s="8">
        <f t="shared" si="209"/>
        <v>50.75406742044283</v>
      </c>
      <c r="M1435" s="8">
        <f t="shared" si="209"/>
        <v>100</v>
      </c>
      <c r="N1435" s="8"/>
      <c r="O1435" s="3">
        <f t="shared" si="205"/>
        <v>44531</v>
      </c>
      <c r="P1435" s="8">
        <f t="shared" ca="1" si="207"/>
        <v>99.6563321111867</v>
      </c>
      <c r="Q1435" s="8">
        <f t="shared" ca="1" si="207"/>
        <v>100.87143548706965</v>
      </c>
      <c r="R1435" s="8">
        <f t="shared" ca="1" si="207"/>
        <v>99.499565653061822</v>
      </c>
      <c r="S1435" s="8">
        <f t="shared" ca="1" si="207"/>
        <v>100.00522964817714</v>
      </c>
      <c r="T1435" s="8" t="str">
        <f t="shared" ca="1" si="207"/>
        <v/>
      </c>
      <c r="U1435" s="8"/>
      <c r="V1435" s="3">
        <f t="shared" si="206"/>
        <v>44531</v>
      </c>
      <c r="W1435" s="8">
        <f t="shared" ca="1" si="208"/>
        <v>100.85031158077126</v>
      </c>
      <c r="X1435" s="8">
        <f t="shared" ca="1" si="208"/>
        <v>100.3429068659478</v>
      </c>
      <c r="Y1435" s="8">
        <f t="shared" ca="1" si="208"/>
        <v>100.31508162772121</v>
      </c>
      <c r="Z1435" s="8">
        <f t="shared" ca="1" si="208"/>
        <v>100.63702587352131</v>
      </c>
      <c r="AA1435" s="8" t="str">
        <f t="shared" ca="1" si="208"/>
        <v/>
      </c>
    </row>
    <row r="1436" spans="1:27" x14ac:dyDescent="0.2">
      <c r="A1436" s="4">
        <v>44532</v>
      </c>
      <c r="B1436" s="1">
        <v>13114.45</v>
      </c>
      <c r="C1436" s="1">
        <v>20575.900000000001</v>
      </c>
      <c r="D1436" s="1">
        <v>3876.75</v>
      </c>
      <c r="E1436" s="1">
        <v>8866.35</v>
      </c>
      <c r="F1436" s="1">
        <v>17401.650000000001</v>
      </c>
      <c r="G1436" s="1"/>
      <c r="H1436" s="4">
        <f t="shared" si="204"/>
        <v>44532</v>
      </c>
      <c r="I1436" s="8">
        <f t="shared" si="209"/>
        <v>75.363255783215948</v>
      </c>
      <c r="J1436" s="8">
        <f t="shared" si="209"/>
        <v>118.2410863337672</v>
      </c>
      <c r="K1436" s="8">
        <f t="shared" si="209"/>
        <v>22.278059839153183</v>
      </c>
      <c r="L1436" s="8">
        <f t="shared" si="209"/>
        <v>50.951202903172977</v>
      </c>
      <c r="M1436" s="8">
        <f t="shared" si="209"/>
        <v>100</v>
      </c>
      <c r="N1436" s="8"/>
      <c r="O1436" s="3">
        <f t="shared" si="205"/>
        <v>44532</v>
      </c>
      <c r="P1436" s="8">
        <f t="shared" ca="1" si="207"/>
        <v>99.672172512651187</v>
      </c>
      <c r="Q1436" s="8">
        <f t="shared" ca="1" si="207"/>
        <v>100.93116633212639</v>
      </c>
      <c r="R1436" s="8">
        <f t="shared" ca="1" si="207"/>
        <v>99.565296250839594</v>
      </c>
      <c r="S1436" s="8">
        <f t="shared" ca="1" si="207"/>
        <v>100.27937940179319</v>
      </c>
      <c r="T1436" s="8" t="str">
        <f t="shared" ca="1" si="207"/>
        <v/>
      </c>
      <c r="U1436" s="8"/>
      <c r="V1436" s="3">
        <f t="shared" si="206"/>
        <v>44532</v>
      </c>
      <c r="W1436" s="8">
        <f t="shared" ca="1" si="208"/>
        <v>100.85189929447698</v>
      </c>
      <c r="X1436" s="8">
        <f t="shared" ca="1" si="208"/>
        <v>100.38430274819893</v>
      </c>
      <c r="Y1436" s="8">
        <f t="shared" ca="1" si="208"/>
        <v>100.36920584655839</v>
      </c>
      <c r="Z1436" s="8">
        <f t="shared" ca="1" si="208"/>
        <v>100.83229376280381</v>
      </c>
      <c r="AA1436" s="8" t="str">
        <f t="shared" ca="1" si="208"/>
        <v/>
      </c>
    </row>
    <row r="1437" spans="1:27" x14ac:dyDescent="0.2">
      <c r="A1437" s="4">
        <v>44533</v>
      </c>
      <c r="B1437" s="1">
        <v>12981.35</v>
      </c>
      <c r="C1437" s="1">
        <v>20478.25</v>
      </c>
      <c r="D1437" s="1">
        <v>3843.25</v>
      </c>
      <c r="E1437" s="1">
        <v>8794.15</v>
      </c>
      <c r="F1437" s="1">
        <v>17196.7</v>
      </c>
      <c r="G1437" s="1"/>
      <c r="H1437" s="4">
        <f t="shared" si="204"/>
        <v>44533</v>
      </c>
      <c r="I1437" s="8">
        <f t="shared" si="209"/>
        <v>75.487448173196015</v>
      </c>
      <c r="J1437" s="8">
        <f t="shared" si="209"/>
        <v>119.08244023562659</v>
      </c>
      <c r="K1437" s="8">
        <f t="shared" si="209"/>
        <v>22.348764588554779</v>
      </c>
      <c r="L1437" s="8">
        <f t="shared" si="209"/>
        <v>51.138590543534512</v>
      </c>
      <c r="M1437" s="8">
        <f t="shared" si="209"/>
        <v>100</v>
      </c>
      <c r="N1437" s="8"/>
      <c r="O1437" s="3">
        <f t="shared" si="205"/>
        <v>44533</v>
      </c>
      <c r="P1437" s="8">
        <f t="shared" ca="1" si="207"/>
        <v>99.78512803658505</v>
      </c>
      <c r="Q1437" s="8">
        <f t="shared" ca="1" si="207"/>
        <v>101.21992401091372</v>
      </c>
      <c r="R1437" s="8">
        <f t="shared" ca="1" si="207"/>
        <v>99.745553566662181</v>
      </c>
      <c r="S1437" s="8">
        <f t="shared" ca="1" si="207"/>
        <v>100.53826703870743</v>
      </c>
      <c r="T1437" s="8" t="str">
        <f t="shared" ca="1" si="207"/>
        <v/>
      </c>
      <c r="U1437" s="8"/>
      <c r="V1437" s="3">
        <f t="shared" si="206"/>
        <v>44533</v>
      </c>
      <c r="W1437" s="8">
        <f t="shared" ca="1" si="208"/>
        <v>100.9495620305964</v>
      </c>
      <c r="X1437" s="8">
        <f t="shared" ca="1" si="208"/>
        <v>100.62406482544461</v>
      </c>
      <c r="Y1437" s="8">
        <f t="shared" ca="1" si="208"/>
        <v>100.5209055843863</v>
      </c>
      <c r="Z1437" s="8">
        <f t="shared" ca="1" si="208"/>
        <v>101.01245164504118</v>
      </c>
      <c r="AA1437" s="8" t="str">
        <f t="shared" ca="1" si="208"/>
        <v/>
      </c>
    </row>
    <row r="1438" spans="1:27" x14ac:dyDescent="0.2">
      <c r="A1438" s="4">
        <v>44534</v>
      </c>
      <c r="B1438" s="1">
        <v>12981.35</v>
      </c>
      <c r="C1438" s="1">
        <v>20478.25</v>
      </c>
      <c r="D1438" s="1">
        <v>3843.25</v>
      </c>
      <c r="E1438" s="1">
        <v>8794.15</v>
      </c>
      <c r="F1438" s="1">
        <v>17196.7</v>
      </c>
      <c r="G1438" s="1"/>
      <c r="H1438" s="4">
        <f t="shared" si="204"/>
        <v>44534</v>
      </c>
      <c r="I1438" s="8">
        <f t="shared" si="209"/>
        <v>75.487448173196015</v>
      </c>
      <c r="J1438" s="8">
        <f t="shared" si="209"/>
        <v>119.08244023562659</v>
      </c>
      <c r="K1438" s="8">
        <f t="shared" si="209"/>
        <v>22.348764588554779</v>
      </c>
      <c r="L1438" s="8">
        <f t="shared" si="209"/>
        <v>51.138590543534512</v>
      </c>
      <c r="M1438" s="8">
        <f t="shared" si="209"/>
        <v>100</v>
      </c>
      <c r="N1438" s="8"/>
      <c r="O1438" s="3">
        <f t="shared" si="205"/>
        <v>44534</v>
      </c>
      <c r="P1438" s="8">
        <f t="shared" ca="1" si="207"/>
        <v>99.799648336048079</v>
      </c>
      <c r="Q1438" s="8">
        <f t="shared" ca="1" si="207"/>
        <v>101.19066309028284</v>
      </c>
      <c r="R1438" s="8">
        <f t="shared" ca="1" si="207"/>
        <v>99.75943327570981</v>
      </c>
      <c r="S1438" s="8">
        <f t="shared" ca="1" si="207"/>
        <v>100.53445016121827</v>
      </c>
      <c r="T1438" s="8" t="str">
        <f t="shared" ca="1" si="207"/>
        <v/>
      </c>
      <c r="U1438" s="8"/>
      <c r="V1438" s="3">
        <f t="shared" si="206"/>
        <v>44534</v>
      </c>
      <c r="W1438" s="8">
        <f t="shared" ca="1" si="208"/>
        <v>100.95222094834263</v>
      </c>
      <c r="X1438" s="8">
        <f t="shared" ca="1" si="208"/>
        <v>100.5849120080527</v>
      </c>
      <c r="Y1438" s="8">
        <f t="shared" ca="1" si="208"/>
        <v>100.53607177293271</v>
      </c>
      <c r="Z1438" s="8">
        <f t="shared" ca="1" si="208"/>
        <v>100.99053839101748</v>
      </c>
      <c r="AA1438" s="8" t="str">
        <f t="shared" ca="1" si="208"/>
        <v/>
      </c>
    </row>
    <row r="1439" spans="1:27" x14ac:dyDescent="0.2">
      <c r="A1439" s="4">
        <v>44535</v>
      </c>
      <c r="B1439" s="1">
        <v>12981.35</v>
      </c>
      <c r="C1439" s="1">
        <v>20478.25</v>
      </c>
      <c r="D1439" s="1">
        <v>3843.25</v>
      </c>
      <c r="E1439" s="1">
        <v>8794.15</v>
      </c>
      <c r="F1439" s="1">
        <v>17196.7</v>
      </c>
      <c r="G1439" s="1"/>
      <c r="H1439" s="4">
        <f t="shared" si="204"/>
        <v>44535</v>
      </c>
      <c r="I1439" s="8">
        <f t="shared" si="209"/>
        <v>75.487448173196015</v>
      </c>
      <c r="J1439" s="8">
        <f t="shared" si="209"/>
        <v>119.08244023562659</v>
      </c>
      <c r="K1439" s="8">
        <f t="shared" si="209"/>
        <v>22.348764588554779</v>
      </c>
      <c r="L1439" s="8">
        <f t="shared" si="209"/>
        <v>51.138590543534512</v>
      </c>
      <c r="M1439" s="8">
        <f t="shared" si="209"/>
        <v>100</v>
      </c>
      <c r="N1439" s="8"/>
      <c r="O1439" s="3">
        <f t="shared" si="205"/>
        <v>44535</v>
      </c>
      <c r="P1439" s="8">
        <f t="shared" ca="1" si="207"/>
        <v>99.814336536994787</v>
      </c>
      <c r="Q1439" s="8">
        <f t="shared" ca="1" si="207"/>
        <v>101.16235192944453</v>
      </c>
      <c r="R1439" s="8">
        <f t="shared" ca="1" si="207"/>
        <v>99.773427342082684</v>
      </c>
      <c r="S1439" s="8">
        <f t="shared" ca="1" si="207"/>
        <v>100.53064912868129</v>
      </c>
      <c r="T1439" s="8" t="str">
        <f t="shared" ca="1" si="207"/>
        <v/>
      </c>
      <c r="U1439" s="8"/>
      <c r="V1439" s="3">
        <f t="shared" si="206"/>
        <v>44535</v>
      </c>
      <c r="W1439" s="8">
        <f t="shared" ca="1" si="208"/>
        <v>100.95505642106477</v>
      </c>
      <c r="X1439" s="8">
        <f t="shared" ca="1" si="208"/>
        <v>100.54701142399526</v>
      </c>
      <c r="Y1439" s="8">
        <f t="shared" ca="1" si="208"/>
        <v>100.55124683446917</v>
      </c>
      <c r="Z1439" s="8">
        <f t="shared" ca="1" si="208"/>
        <v>100.96907599981374</v>
      </c>
      <c r="AA1439" s="8" t="str">
        <f t="shared" ca="1" si="208"/>
        <v/>
      </c>
    </row>
    <row r="1440" spans="1:27" x14ac:dyDescent="0.2">
      <c r="A1440" s="4">
        <v>44536</v>
      </c>
      <c r="B1440" s="1">
        <v>12750.1</v>
      </c>
      <c r="C1440" s="1">
        <v>20118.400000000001</v>
      </c>
      <c r="D1440" s="1">
        <v>3767.25</v>
      </c>
      <c r="E1440" s="1">
        <v>8616.0499999999993</v>
      </c>
      <c r="F1440" s="1">
        <v>16912.25</v>
      </c>
      <c r="G1440" s="1"/>
      <c r="H1440" s="4">
        <f t="shared" si="204"/>
        <v>44536</v>
      </c>
      <c r="I1440" s="8">
        <f t="shared" si="209"/>
        <v>75.389732294638506</v>
      </c>
      <c r="J1440" s="8">
        <f t="shared" si="209"/>
        <v>118.95756034826827</v>
      </c>
      <c r="K1440" s="8">
        <f t="shared" si="209"/>
        <v>22.275273839968072</v>
      </c>
      <c r="L1440" s="8">
        <f t="shared" si="209"/>
        <v>50.94561634318319</v>
      </c>
      <c r="M1440" s="8">
        <f t="shared" si="209"/>
        <v>100</v>
      </c>
      <c r="N1440" s="8"/>
      <c r="O1440" s="3">
        <f t="shared" si="205"/>
        <v>44536</v>
      </c>
      <c r="P1440" s="8">
        <f t="shared" ca="1" si="207"/>
        <v>99.750104505973795</v>
      </c>
      <c r="Q1440" s="8">
        <f t="shared" ca="1" si="207"/>
        <v>101.08984958986004</v>
      </c>
      <c r="R1440" s="8">
        <f t="shared" ca="1" si="207"/>
        <v>99.612227197761129</v>
      </c>
      <c r="S1440" s="8">
        <f t="shared" ca="1" si="207"/>
        <v>100.26117974918363</v>
      </c>
      <c r="T1440" s="8" t="str">
        <f t="shared" ca="1" si="207"/>
        <v/>
      </c>
      <c r="U1440" s="8"/>
      <c r="V1440" s="3">
        <f t="shared" si="206"/>
        <v>44536</v>
      </c>
      <c r="W1440" s="8">
        <f t="shared" ca="1" si="208"/>
        <v>100.88471364703361</v>
      </c>
      <c r="X1440" s="8">
        <f t="shared" ca="1" si="208"/>
        <v>100.47124029283611</v>
      </c>
      <c r="Y1440" s="8">
        <f t="shared" ca="1" si="208"/>
        <v>100.42364891424307</v>
      </c>
      <c r="Z1440" s="8">
        <f t="shared" ca="1" si="208"/>
        <v>100.75164978349315</v>
      </c>
      <c r="AA1440" s="8" t="str">
        <f t="shared" ca="1" si="208"/>
        <v/>
      </c>
    </row>
    <row r="1441" spans="1:27" x14ac:dyDescent="0.2">
      <c r="A1441" s="4">
        <v>44537</v>
      </c>
      <c r="B1441" s="1">
        <v>12875.2</v>
      </c>
      <c r="C1441" s="1">
        <v>20544.849999999999</v>
      </c>
      <c r="D1441" s="1">
        <v>3814.35</v>
      </c>
      <c r="E1441" s="1">
        <v>8728.9500000000007</v>
      </c>
      <c r="F1441" s="1">
        <v>17176.7</v>
      </c>
      <c r="G1441" s="1"/>
      <c r="H1441" s="4">
        <f t="shared" si="204"/>
        <v>44537</v>
      </c>
      <c r="I1441" s="8">
        <f t="shared" si="209"/>
        <v>74.957355021628132</v>
      </c>
      <c r="J1441" s="8">
        <f t="shared" si="209"/>
        <v>119.60883056698898</v>
      </c>
      <c r="K1441" s="8">
        <f t="shared" si="209"/>
        <v>22.20653559764099</v>
      </c>
      <c r="L1441" s="8">
        <f t="shared" si="209"/>
        <v>50.818550711137767</v>
      </c>
      <c r="M1441" s="8">
        <f t="shared" si="209"/>
        <v>100</v>
      </c>
      <c r="N1441" s="8"/>
      <c r="O1441" s="3">
        <f t="shared" si="205"/>
        <v>44537</v>
      </c>
      <c r="P1441" s="8">
        <f t="shared" ca="1" si="207"/>
        <v>99.413702471528325</v>
      </c>
      <c r="Q1441" s="8">
        <f t="shared" ca="1" si="207"/>
        <v>101.29901234046095</v>
      </c>
      <c r="R1441" s="8">
        <f t="shared" ca="1" si="207"/>
        <v>99.46374813771105</v>
      </c>
      <c r="S1441" s="8">
        <f t="shared" ca="1" si="207"/>
        <v>100.0909444253415</v>
      </c>
      <c r="T1441" s="8" t="str">
        <f t="shared" ca="1" si="207"/>
        <v/>
      </c>
      <c r="U1441" s="8"/>
      <c r="V1441" s="3">
        <f t="shared" si="206"/>
        <v>44537</v>
      </c>
      <c r="W1441" s="8">
        <f t="shared" ca="1" si="208"/>
        <v>100.57065372104888</v>
      </c>
      <c r="X1441" s="8">
        <f t="shared" ca="1" si="208"/>
        <v>100.64378127529122</v>
      </c>
      <c r="Y1441" s="8">
        <f t="shared" ca="1" si="208"/>
        <v>100.31671205784137</v>
      </c>
      <c r="Z1441" s="8">
        <f t="shared" ca="1" si="208"/>
        <v>100.62001871446678</v>
      </c>
      <c r="AA1441" s="8" t="str">
        <f t="shared" ca="1" si="208"/>
        <v/>
      </c>
    </row>
    <row r="1442" spans="1:27" x14ac:dyDescent="0.2">
      <c r="A1442" s="4">
        <v>44538</v>
      </c>
      <c r="B1442" s="1">
        <v>13021.45</v>
      </c>
      <c r="C1442" s="1">
        <v>20949</v>
      </c>
      <c r="D1442" s="1">
        <v>3876.15</v>
      </c>
      <c r="E1442" s="1">
        <v>8868.85</v>
      </c>
      <c r="F1442" s="1">
        <v>17469.75</v>
      </c>
      <c r="G1442" s="1"/>
      <c r="H1442" s="4">
        <f t="shared" si="204"/>
        <v>44538</v>
      </c>
      <c r="I1442" s="8">
        <f t="shared" si="209"/>
        <v>74.537128464917942</v>
      </c>
      <c r="J1442" s="8">
        <f t="shared" si="209"/>
        <v>119.91585454857683</v>
      </c>
      <c r="K1442" s="8">
        <f t="shared" si="209"/>
        <v>22.187781737002531</v>
      </c>
      <c r="L1442" s="8">
        <f t="shared" si="209"/>
        <v>50.766897064926518</v>
      </c>
      <c r="M1442" s="8">
        <f t="shared" si="209"/>
        <v>100</v>
      </c>
      <c r="N1442" s="8"/>
      <c r="O1442" s="3">
        <f t="shared" si="205"/>
        <v>44538</v>
      </c>
      <c r="P1442" s="8">
        <f t="shared" ca="1" si="207"/>
        <v>99.085553838395427</v>
      </c>
      <c r="Q1442" s="8">
        <f t="shared" ca="1" si="207"/>
        <v>101.37579966463794</v>
      </c>
      <c r="R1442" s="8">
        <f t="shared" ca="1" si="207"/>
        <v>99.435930989006891</v>
      </c>
      <c r="S1442" s="8">
        <f t="shared" ca="1" si="207"/>
        <v>100.03094145779045</v>
      </c>
      <c r="T1442" s="8" t="str">
        <f t="shared" ca="1" si="207"/>
        <v/>
      </c>
      <c r="U1442" s="8"/>
      <c r="V1442" s="3">
        <f t="shared" si="206"/>
        <v>44538</v>
      </c>
      <c r="W1442" s="8">
        <f t="shared" ca="1" si="208"/>
        <v>100.2685648976862</v>
      </c>
      <c r="X1442" s="8">
        <f t="shared" ca="1" si="208"/>
        <v>100.69826430329299</v>
      </c>
      <c r="Y1442" s="8">
        <f t="shared" ca="1" si="208"/>
        <v>100.31439113750663</v>
      </c>
      <c r="Z1442" s="8">
        <f t="shared" ca="1" si="208"/>
        <v>100.58104143764602</v>
      </c>
      <c r="AA1442" s="8" t="str">
        <f t="shared" ca="1" si="208"/>
        <v/>
      </c>
    </row>
    <row r="1443" spans="1:27" x14ac:dyDescent="0.2">
      <c r="A1443" s="4">
        <v>44539</v>
      </c>
      <c r="B1443" s="1">
        <v>13073.6</v>
      </c>
      <c r="C1443" s="1">
        <v>21033</v>
      </c>
      <c r="D1443" s="1">
        <v>3890.95</v>
      </c>
      <c r="E1443" s="1">
        <v>8931</v>
      </c>
      <c r="F1443" s="1">
        <v>17516.849999999999</v>
      </c>
      <c r="G1443" s="1"/>
      <c r="H1443" s="4">
        <f t="shared" si="204"/>
        <v>44539</v>
      </c>
      <c r="I1443" s="8">
        <f t="shared" si="209"/>
        <v>74.634423426586409</v>
      </c>
      <c r="J1443" s="8">
        <f t="shared" si="209"/>
        <v>120.07295832298617</v>
      </c>
      <c r="K1443" s="8">
        <f t="shared" si="209"/>
        <v>22.212612427462702</v>
      </c>
      <c r="L1443" s="8">
        <f t="shared" si="209"/>
        <v>50.985194255816545</v>
      </c>
      <c r="M1443" s="8">
        <f t="shared" si="209"/>
        <v>100</v>
      </c>
      <c r="N1443" s="8"/>
      <c r="O1443" s="3">
        <f t="shared" si="205"/>
        <v>44539</v>
      </c>
      <c r="P1443" s="8">
        <f t="shared" ca="1" si="207"/>
        <v>99.185974865436904</v>
      </c>
      <c r="Q1443" s="8">
        <f t="shared" ca="1" si="207"/>
        <v>101.39626610555545</v>
      </c>
      <c r="R1443" s="8">
        <f t="shared" ca="1" si="207"/>
        <v>99.51524102233833</v>
      </c>
      <c r="S1443" s="8">
        <f t="shared" ca="1" si="207"/>
        <v>100.35629270150903</v>
      </c>
      <c r="T1443" s="8" t="str">
        <f t="shared" ca="1" si="207"/>
        <v/>
      </c>
      <c r="U1443" s="8"/>
      <c r="V1443" s="3">
        <f t="shared" si="206"/>
        <v>44539</v>
      </c>
      <c r="W1443" s="8">
        <f t="shared" ca="1" si="208"/>
        <v>100.37476065595496</v>
      </c>
      <c r="X1443" s="8">
        <f t="shared" ca="1" si="208"/>
        <v>100.70405842146063</v>
      </c>
      <c r="Y1443" s="8">
        <f t="shared" ca="1" si="208"/>
        <v>100.40122294170774</v>
      </c>
      <c r="Z1443" s="8">
        <f t="shared" ca="1" si="208"/>
        <v>100.84363543905262</v>
      </c>
      <c r="AA1443" s="8" t="str">
        <f t="shared" ca="1" si="208"/>
        <v/>
      </c>
    </row>
    <row r="1444" spans="1:27" x14ac:dyDescent="0.2">
      <c r="A1444" s="4">
        <v>44540</v>
      </c>
      <c r="B1444" s="1">
        <v>13087.1</v>
      </c>
      <c r="C1444" s="1">
        <v>21120.15</v>
      </c>
      <c r="D1444" s="1">
        <v>3897.75</v>
      </c>
      <c r="E1444" s="1">
        <v>8933.75</v>
      </c>
      <c r="F1444" s="1">
        <v>17511.3</v>
      </c>
      <c r="G1444" s="1"/>
      <c r="H1444" s="4">
        <f t="shared" si="204"/>
        <v>44540</v>
      </c>
      <c r="I1444" s="8">
        <f t="shared" si="209"/>
        <v>74.735171003866085</v>
      </c>
      <c r="J1444" s="8">
        <f t="shared" si="209"/>
        <v>120.60869267273134</v>
      </c>
      <c r="K1444" s="8">
        <f t="shared" si="209"/>
        <v>22.258484521423309</v>
      </c>
      <c r="L1444" s="8">
        <f t="shared" si="209"/>
        <v>51.01705755712026</v>
      </c>
      <c r="M1444" s="8">
        <f t="shared" si="209"/>
        <v>100</v>
      </c>
      <c r="N1444" s="8"/>
      <c r="O1444" s="3">
        <f t="shared" si="205"/>
        <v>44540</v>
      </c>
      <c r="P1444" s="8">
        <f t="shared" ca="1" si="207"/>
        <v>99.290152113179516</v>
      </c>
      <c r="Q1444" s="8">
        <f t="shared" ca="1" si="207"/>
        <v>101.54386838636619</v>
      </c>
      <c r="R1444" s="8">
        <f t="shared" ca="1" si="207"/>
        <v>99.647761205029269</v>
      </c>
      <c r="S1444" s="8">
        <f t="shared" ca="1" si="207"/>
        <v>100.41517231254535</v>
      </c>
      <c r="T1444" s="8" t="str">
        <f t="shared" ca="1" si="207"/>
        <v/>
      </c>
      <c r="U1444" s="8"/>
      <c r="V1444" s="3">
        <f t="shared" si="206"/>
        <v>44540</v>
      </c>
      <c r="W1444" s="8">
        <f t="shared" ca="1" si="208"/>
        <v>100.47794969108841</v>
      </c>
      <c r="X1444" s="8">
        <f t="shared" ca="1" si="208"/>
        <v>100.8149763488115</v>
      </c>
      <c r="Y1444" s="8">
        <f t="shared" ca="1" si="208"/>
        <v>100.52919452877688</v>
      </c>
      <c r="Z1444" s="8">
        <f t="shared" ca="1" si="208"/>
        <v>100.89469386694462</v>
      </c>
      <c r="AA1444" s="8" t="str">
        <f t="shared" ca="1" si="208"/>
        <v/>
      </c>
    </row>
    <row r="1445" spans="1:27" x14ac:dyDescent="0.2">
      <c r="A1445" s="4">
        <v>44541</v>
      </c>
      <c r="B1445" s="1">
        <v>13087.1</v>
      </c>
      <c r="C1445" s="1">
        <v>21120.15</v>
      </c>
      <c r="D1445" s="1">
        <v>3897.75</v>
      </c>
      <c r="E1445" s="1">
        <v>8933.75</v>
      </c>
      <c r="F1445" s="1">
        <v>17511.3</v>
      </c>
      <c r="G1445" s="1"/>
      <c r="H1445" s="4">
        <f t="shared" si="204"/>
        <v>44541</v>
      </c>
      <c r="I1445" s="8">
        <f t="shared" si="209"/>
        <v>74.735171003866085</v>
      </c>
      <c r="J1445" s="8">
        <f t="shared" si="209"/>
        <v>120.60869267273134</v>
      </c>
      <c r="K1445" s="8">
        <f t="shared" si="209"/>
        <v>22.258484521423309</v>
      </c>
      <c r="L1445" s="8">
        <f t="shared" si="209"/>
        <v>51.01705755712026</v>
      </c>
      <c r="M1445" s="8">
        <f t="shared" si="209"/>
        <v>100</v>
      </c>
      <c r="N1445" s="8"/>
      <c r="O1445" s="3">
        <f t="shared" si="205"/>
        <v>44541</v>
      </c>
      <c r="P1445" s="8">
        <f t="shared" ca="1" si="207"/>
        <v>99.308699458806515</v>
      </c>
      <c r="Q1445" s="8">
        <f t="shared" ca="1" si="207"/>
        <v>101.50248153865624</v>
      </c>
      <c r="R1445" s="8">
        <f t="shared" ca="1" si="207"/>
        <v>99.665247076315438</v>
      </c>
      <c r="S1445" s="8">
        <f t="shared" ca="1" si="207"/>
        <v>100.4213542089383</v>
      </c>
      <c r="T1445" s="8" t="str">
        <f t="shared" ca="1" si="207"/>
        <v/>
      </c>
      <c r="U1445" s="8"/>
      <c r="V1445" s="3">
        <f t="shared" si="206"/>
        <v>44541</v>
      </c>
      <c r="W1445" s="8">
        <f t="shared" ca="1" si="208"/>
        <v>100.49772892210548</v>
      </c>
      <c r="X1445" s="8">
        <f t="shared" ca="1" si="208"/>
        <v>100.75987080320361</v>
      </c>
      <c r="Y1445" s="8">
        <f t="shared" ca="1" si="208"/>
        <v>100.55752481787826</v>
      </c>
      <c r="Z1445" s="8">
        <f t="shared" ca="1" si="208"/>
        <v>100.89178004596783</v>
      </c>
      <c r="AA1445" s="8" t="str">
        <f t="shared" ca="1" si="208"/>
        <v/>
      </c>
    </row>
    <row r="1446" spans="1:27" x14ac:dyDescent="0.2">
      <c r="A1446" s="4">
        <v>44542</v>
      </c>
      <c r="B1446" s="1">
        <v>13087.1</v>
      </c>
      <c r="C1446" s="1">
        <v>21120.15</v>
      </c>
      <c r="D1446" s="1">
        <v>3897.75</v>
      </c>
      <c r="E1446" s="1">
        <v>8933.75</v>
      </c>
      <c r="F1446" s="1">
        <v>17511.3</v>
      </c>
      <c r="G1446" s="1"/>
      <c r="H1446" s="4">
        <f t="shared" si="204"/>
        <v>44542</v>
      </c>
      <c r="I1446" s="8">
        <f t="shared" si="209"/>
        <v>74.735171003866085</v>
      </c>
      <c r="J1446" s="8">
        <f t="shared" si="209"/>
        <v>120.60869267273134</v>
      </c>
      <c r="K1446" s="8">
        <f t="shared" si="209"/>
        <v>22.258484521423309</v>
      </c>
      <c r="L1446" s="8">
        <f t="shared" si="209"/>
        <v>51.01705755712026</v>
      </c>
      <c r="M1446" s="8">
        <f t="shared" si="209"/>
        <v>100</v>
      </c>
      <c r="N1446" s="8"/>
      <c r="O1446" s="3">
        <f t="shared" si="205"/>
        <v>44542</v>
      </c>
      <c r="P1446" s="8">
        <f t="shared" ca="1" si="207"/>
        <v>99.327093653247346</v>
      </c>
      <c r="Q1446" s="8">
        <f t="shared" ca="1" si="207"/>
        <v>101.4630935815064</v>
      </c>
      <c r="R1446" s="8">
        <f t="shared" ca="1" si="207"/>
        <v>99.682984330667892</v>
      </c>
      <c r="S1446" s="8">
        <f t="shared" ca="1" si="207"/>
        <v>100.42758912367697</v>
      </c>
      <c r="T1446" s="8" t="str">
        <f t="shared" ca="1" si="207"/>
        <v/>
      </c>
      <c r="U1446" s="8"/>
      <c r="V1446" s="3">
        <f t="shared" si="206"/>
        <v>44542</v>
      </c>
      <c r="W1446" s="8">
        <f t="shared" ca="1" si="208"/>
        <v>100.51724406411395</v>
      </c>
      <c r="X1446" s="8">
        <f t="shared" ca="1" si="208"/>
        <v>100.70707582233885</v>
      </c>
      <c r="Y1446" s="8">
        <f t="shared" ca="1" si="208"/>
        <v>100.58621502698308</v>
      </c>
      <c r="Z1446" s="8">
        <f t="shared" ca="1" si="208"/>
        <v>100.88875693089402</v>
      </c>
      <c r="AA1446" s="8" t="str">
        <f t="shared" ca="1" si="208"/>
        <v/>
      </c>
    </row>
    <row r="1447" spans="1:27" x14ac:dyDescent="0.2">
      <c r="A1447" s="4">
        <v>44543</v>
      </c>
      <c r="B1447" s="1">
        <v>13022.55</v>
      </c>
      <c r="C1447" s="1">
        <v>21040.9</v>
      </c>
      <c r="D1447" s="1">
        <v>3876.3</v>
      </c>
      <c r="E1447" s="1">
        <v>8893.1</v>
      </c>
      <c r="F1447" s="1">
        <v>17368.25</v>
      </c>
      <c r="G1447" s="1"/>
      <c r="H1447" s="4">
        <f t="shared" si="204"/>
        <v>44543</v>
      </c>
      <c r="I1447" s="8">
        <f t="shared" si="209"/>
        <v>74.979056611921166</v>
      </c>
      <c r="J1447" s="8">
        <f t="shared" si="209"/>
        <v>121.14576885984485</v>
      </c>
      <c r="K1447" s="8">
        <f t="shared" si="209"/>
        <v>22.318310710635789</v>
      </c>
      <c r="L1447" s="8">
        <f t="shared" si="209"/>
        <v>51.203201243648607</v>
      </c>
      <c r="M1447" s="8">
        <f t="shared" si="209"/>
        <v>100</v>
      </c>
      <c r="N1447" s="8"/>
      <c r="O1447" s="3">
        <f t="shared" si="205"/>
        <v>44543</v>
      </c>
      <c r="P1447" s="8">
        <f t="shared" ca="1" si="207"/>
        <v>99.558702255355584</v>
      </c>
      <c r="Q1447" s="8">
        <f t="shared" ca="1" si="207"/>
        <v>101.60502506062417</v>
      </c>
      <c r="R1447" s="8">
        <f t="shared" ca="1" si="207"/>
        <v>99.857741537061798</v>
      </c>
      <c r="S1447" s="8">
        <f t="shared" ca="1" si="207"/>
        <v>100.69987791697665</v>
      </c>
      <c r="T1447" s="8" t="str">
        <f t="shared" ca="1" si="207"/>
        <v/>
      </c>
      <c r="U1447" s="8"/>
      <c r="V1447" s="3">
        <f t="shared" si="206"/>
        <v>44543</v>
      </c>
      <c r="W1447" s="8">
        <f t="shared" ca="1" si="208"/>
        <v>100.73887806680449</v>
      </c>
      <c r="X1447" s="8">
        <f t="shared" ca="1" si="208"/>
        <v>100.81136995658116</v>
      </c>
      <c r="Y1447" s="8">
        <f t="shared" ca="1" si="208"/>
        <v>100.75228759061606</v>
      </c>
      <c r="Z1447" s="8">
        <f t="shared" ca="1" si="208"/>
        <v>101.08263693716593</v>
      </c>
      <c r="AA1447" s="8" t="str">
        <f t="shared" ca="1" si="208"/>
        <v/>
      </c>
    </row>
    <row r="1448" spans="1:27" x14ac:dyDescent="0.2">
      <c r="A1448" s="4">
        <v>44544</v>
      </c>
      <c r="B1448" s="1">
        <v>13044.75</v>
      </c>
      <c r="C1448" s="1">
        <v>21036.65</v>
      </c>
      <c r="D1448" s="1">
        <v>3874.85</v>
      </c>
      <c r="E1448" s="1">
        <v>8906</v>
      </c>
      <c r="F1448" s="1">
        <v>17324.900000000001</v>
      </c>
      <c r="G1448" s="1"/>
      <c r="H1448" s="4">
        <f t="shared" si="204"/>
        <v>44544</v>
      </c>
      <c r="I1448" s="8">
        <f t="shared" si="209"/>
        <v>75.294806896432291</v>
      </c>
      <c r="J1448" s="8">
        <f t="shared" si="209"/>
        <v>121.42436608580714</v>
      </c>
      <c r="K1448" s="8">
        <f t="shared" si="209"/>
        <v>22.365785661100496</v>
      </c>
      <c r="L1448" s="8">
        <f t="shared" si="209"/>
        <v>51.405780119942968</v>
      </c>
      <c r="M1448" s="8">
        <f t="shared" si="209"/>
        <v>100</v>
      </c>
      <c r="N1448" s="8"/>
      <c r="O1448" s="3">
        <f t="shared" si="205"/>
        <v>44544</v>
      </c>
      <c r="P1448" s="8">
        <f t="shared" ca="1" si="207"/>
        <v>99.861188637004886</v>
      </c>
      <c r="Q1448" s="8">
        <f t="shared" ca="1" si="207"/>
        <v>101.67300505290147</v>
      </c>
      <c r="R1448" s="8">
        <f t="shared" ca="1" si="207"/>
        <v>100.00656317069445</v>
      </c>
      <c r="S1448" s="8">
        <f t="shared" ca="1" si="207"/>
        <v>101.0005096550608</v>
      </c>
      <c r="T1448" s="8" t="str">
        <f t="shared" ca="1" si="207"/>
        <v/>
      </c>
      <c r="U1448" s="8"/>
      <c r="V1448" s="3">
        <f t="shared" si="206"/>
        <v>44544</v>
      </c>
      <c r="W1448" s="8">
        <f t="shared" ca="1" si="208"/>
        <v>101.03533335789228</v>
      </c>
      <c r="X1448" s="8">
        <f t="shared" ca="1" si="208"/>
        <v>100.86167598585529</v>
      </c>
      <c r="Y1448" s="8">
        <f t="shared" ca="1" si="208"/>
        <v>100.90961875004452</v>
      </c>
      <c r="Z1448" s="8">
        <f t="shared" ca="1" si="208"/>
        <v>101.30317411346108</v>
      </c>
      <c r="AA1448" s="8" t="str">
        <f t="shared" ca="1" si="208"/>
        <v/>
      </c>
    </row>
    <row r="1449" spans="1:27" x14ac:dyDescent="0.2">
      <c r="A1449" s="4">
        <v>44545</v>
      </c>
      <c r="B1449" s="1">
        <v>12983.05</v>
      </c>
      <c r="C1449" s="1">
        <v>20811.349999999999</v>
      </c>
      <c r="D1449" s="1">
        <v>3847.45</v>
      </c>
      <c r="E1449" s="1">
        <v>8843.35</v>
      </c>
      <c r="F1449" s="1">
        <v>17221.400000000001</v>
      </c>
      <c r="G1449" s="1"/>
      <c r="H1449" s="4">
        <f t="shared" si="204"/>
        <v>44545</v>
      </c>
      <c r="I1449" s="8">
        <f t="shared" si="209"/>
        <v>75.389050832104232</v>
      </c>
      <c r="J1449" s="8">
        <f t="shared" si="209"/>
        <v>120.84586618974065</v>
      </c>
      <c r="K1449" s="8">
        <f t="shared" si="209"/>
        <v>22.341098865365183</v>
      </c>
      <c r="L1449" s="8">
        <f t="shared" si="209"/>
        <v>51.350935464015699</v>
      </c>
      <c r="M1449" s="8">
        <f t="shared" si="209"/>
        <v>100</v>
      </c>
      <c r="N1449" s="8"/>
      <c r="O1449" s="3">
        <f t="shared" si="205"/>
        <v>44545</v>
      </c>
      <c r="P1449" s="8">
        <f t="shared" ca="1" si="207"/>
        <v>99.969280430831134</v>
      </c>
      <c r="Q1449" s="8">
        <f t="shared" ca="1" si="207"/>
        <v>101.44139355980033</v>
      </c>
      <c r="R1449" s="8">
        <f t="shared" ca="1" si="207"/>
        <v>99.963700021445206</v>
      </c>
      <c r="S1449" s="8">
        <f t="shared" ca="1" si="207"/>
        <v>100.9425795622443</v>
      </c>
      <c r="T1449" s="8" t="str">
        <f t="shared" ca="1" si="207"/>
        <v/>
      </c>
      <c r="U1449" s="8"/>
      <c r="V1449" s="3">
        <f t="shared" si="206"/>
        <v>44545</v>
      </c>
      <c r="W1449" s="8">
        <f t="shared" ca="1" si="208"/>
        <v>101.13613549515378</v>
      </c>
      <c r="X1449" s="8">
        <f t="shared" ca="1" si="208"/>
        <v>100.63368339155565</v>
      </c>
      <c r="Y1449" s="8">
        <f t="shared" ca="1" si="208"/>
        <v>100.90217219800255</v>
      </c>
      <c r="Z1449" s="8">
        <f t="shared" ca="1" si="208"/>
        <v>101.2753794826401</v>
      </c>
      <c r="AA1449" s="8" t="str">
        <f t="shared" ca="1" si="208"/>
        <v/>
      </c>
    </row>
    <row r="1450" spans="1:27" x14ac:dyDescent="0.2">
      <c r="A1450" s="4">
        <v>44546</v>
      </c>
      <c r="B1450" s="1">
        <v>12980.95</v>
      </c>
      <c r="C1450" s="1">
        <v>20861.75</v>
      </c>
      <c r="D1450" s="1">
        <v>3858.25</v>
      </c>
      <c r="E1450" s="1">
        <v>8867.15</v>
      </c>
      <c r="F1450" s="1">
        <v>17248.400000000001</v>
      </c>
      <c r="G1450" s="1"/>
      <c r="H1450" s="4">
        <f t="shared" si="204"/>
        <v>44546</v>
      </c>
      <c r="I1450" s="8">
        <f t="shared" si="209"/>
        <v>75.258864590338817</v>
      </c>
      <c r="J1450" s="8">
        <f t="shared" si="209"/>
        <v>120.94889960807957</v>
      </c>
      <c r="K1450" s="8">
        <f t="shared" si="209"/>
        <v>22.368741448482176</v>
      </c>
      <c r="L1450" s="8">
        <f t="shared" si="209"/>
        <v>51.408536443960017</v>
      </c>
      <c r="M1450" s="8">
        <f t="shared" si="209"/>
        <v>100</v>
      </c>
      <c r="N1450" s="8"/>
      <c r="O1450" s="3">
        <f t="shared" si="205"/>
        <v>44546</v>
      </c>
      <c r="P1450" s="8">
        <f t="shared" ca="1" si="207"/>
        <v>99.872275182722845</v>
      </c>
      <c r="Q1450" s="8">
        <f t="shared" ca="1" si="207"/>
        <v>101.44309646331274</v>
      </c>
      <c r="R1450" s="8">
        <f t="shared" ca="1" si="207"/>
        <v>100.07061963805036</v>
      </c>
      <c r="S1450" s="8">
        <f t="shared" ca="1" si="207"/>
        <v>101.06201219403653</v>
      </c>
      <c r="T1450" s="8" t="str">
        <f t="shared" ca="1" si="207"/>
        <v/>
      </c>
      <c r="U1450" s="8"/>
      <c r="V1450" s="3">
        <f t="shared" si="206"/>
        <v>44546</v>
      </c>
      <c r="W1450" s="8">
        <f t="shared" ca="1" si="208"/>
        <v>101.05337686863948</v>
      </c>
      <c r="X1450" s="8">
        <f t="shared" ca="1" si="208"/>
        <v>100.61717336797574</v>
      </c>
      <c r="Y1450" s="8">
        <f t="shared" ca="1" si="208"/>
        <v>101.04908699707292</v>
      </c>
      <c r="Z1450" s="8">
        <f t="shared" ca="1" si="208"/>
        <v>101.39957030162117</v>
      </c>
      <c r="AA1450" s="8" t="str">
        <f t="shared" ca="1" si="208"/>
        <v/>
      </c>
    </row>
    <row r="1451" spans="1:27" x14ac:dyDescent="0.2">
      <c r="A1451" s="4">
        <v>44547</v>
      </c>
      <c r="B1451" s="1">
        <v>12830.6</v>
      </c>
      <c r="C1451" s="1">
        <v>20393.400000000001</v>
      </c>
      <c r="D1451" s="1">
        <v>3813.1</v>
      </c>
      <c r="E1451" s="1">
        <v>8831.0499999999993</v>
      </c>
      <c r="F1451" s="1">
        <v>16985.2</v>
      </c>
      <c r="G1451" s="1"/>
      <c r="H1451" s="4">
        <f t="shared" si="204"/>
        <v>44547</v>
      </c>
      <c r="I1451" s="8">
        <f t="shared" si="209"/>
        <v>75.539881779431511</v>
      </c>
      <c r="J1451" s="8">
        <f t="shared" si="209"/>
        <v>120.06570426017946</v>
      </c>
      <c r="K1451" s="8">
        <f t="shared" si="209"/>
        <v>22.449544309163269</v>
      </c>
      <c r="L1451" s="8">
        <f t="shared" si="209"/>
        <v>51.992617101947566</v>
      </c>
      <c r="M1451" s="8">
        <f t="shared" si="209"/>
        <v>100</v>
      </c>
      <c r="N1451" s="8"/>
      <c r="O1451" s="3">
        <f t="shared" si="205"/>
        <v>44547</v>
      </c>
      <c r="P1451" s="8">
        <f t="shared" ca="1" si="207"/>
        <v>100.16217122697653</v>
      </c>
      <c r="Q1451" s="8">
        <f t="shared" ca="1" si="207"/>
        <v>101.10726120870198</v>
      </c>
      <c r="R1451" s="8">
        <f t="shared" ca="1" si="207"/>
        <v>100.32957447829777</v>
      </c>
      <c r="S1451" s="8">
        <f t="shared" ca="1" si="207"/>
        <v>101.93167653174619</v>
      </c>
      <c r="T1451" s="8" t="str">
        <f t="shared" ca="1" si="207"/>
        <v/>
      </c>
      <c r="U1451" s="8"/>
      <c r="V1451" s="3">
        <f t="shared" si="206"/>
        <v>44547</v>
      </c>
      <c r="W1451" s="8">
        <f t="shared" ca="1" si="208"/>
        <v>101.31052919323216</v>
      </c>
      <c r="X1451" s="8">
        <f t="shared" ca="1" si="208"/>
        <v>100.28046208120374</v>
      </c>
      <c r="Y1451" s="8">
        <f t="shared" ca="1" si="208"/>
        <v>101.3003695824486</v>
      </c>
      <c r="Z1451" s="8">
        <f t="shared" ca="1" si="208"/>
        <v>102.04728647292441</v>
      </c>
      <c r="AA1451" s="8" t="str">
        <f t="shared" ca="1" si="208"/>
        <v/>
      </c>
    </row>
    <row r="1452" spans="1:27" x14ac:dyDescent="0.2">
      <c r="A1452" s="4">
        <v>44548</v>
      </c>
      <c r="B1452" s="1">
        <v>12830.6</v>
      </c>
      <c r="C1452" s="1">
        <v>20393.400000000001</v>
      </c>
      <c r="D1452" s="1">
        <v>3813.1</v>
      </c>
      <c r="E1452" s="1">
        <v>8831.0499999999993</v>
      </c>
      <c r="F1452" s="1">
        <v>16985.2</v>
      </c>
      <c r="G1452" s="1"/>
      <c r="H1452" s="4">
        <f t="shared" si="204"/>
        <v>44548</v>
      </c>
      <c r="I1452" s="8">
        <f t="shared" si="209"/>
        <v>75.539881779431511</v>
      </c>
      <c r="J1452" s="8">
        <f t="shared" si="209"/>
        <v>120.06570426017946</v>
      </c>
      <c r="K1452" s="8">
        <f t="shared" si="209"/>
        <v>22.449544309163269</v>
      </c>
      <c r="L1452" s="8">
        <f t="shared" si="209"/>
        <v>51.992617101947566</v>
      </c>
      <c r="M1452" s="8">
        <f t="shared" si="209"/>
        <v>100</v>
      </c>
      <c r="N1452" s="8"/>
      <c r="O1452" s="3">
        <f t="shared" si="205"/>
        <v>44548</v>
      </c>
      <c r="P1452" s="8">
        <f t="shared" ca="1" si="207"/>
        <v>100.18041616881763</v>
      </c>
      <c r="Q1452" s="8">
        <f t="shared" ca="1" si="207"/>
        <v>101.08872250001258</v>
      </c>
      <c r="R1452" s="8">
        <f t="shared" ca="1" si="207"/>
        <v>100.35757971355008</v>
      </c>
      <c r="S1452" s="8">
        <f t="shared" ca="1" si="207"/>
        <v>101.90928658295219</v>
      </c>
      <c r="T1452" s="8" t="str">
        <f t="shared" ca="1" si="207"/>
        <v/>
      </c>
      <c r="U1452" s="8"/>
      <c r="V1452" s="3">
        <f t="shared" si="206"/>
        <v>44548</v>
      </c>
      <c r="W1452" s="8">
        <f t="shared" ca="1" si="208"/>
        <v>101.30039734849193</v>
      </c>
      <c r="X1452" s="8">
        <f t="shared" ca="1" si="208"/>
        <v>100.23997742332824</v>
      </c>
      <c r="Y1452" s="8">
        <f t="shared" ca="1" si="208"/>
        <v>101.33454841166471</v>
      </c>
      <c r="Z1452" s="8">
        <f t="shared" ca="1" si="208"/>
        <v>101.98966472293024</v>
      </c>
      <c r="AA1452" s="8" t="str">
        <f t="shared" ca="1" si="208"/>
        <v/>
      </c>
    </row>
    <row r="1453" spans="1:27" x14ac:dyDescent="0.2">
      <c r="A1453" s="4">
        <v>44549</v>
      </c>
      <c r="B1453" s="1">
        <v>12830.6</v>
      </c>
      <c r="C1453" s="1">
        <v>20393.400000000001</v>
      </c>
      <c r="D1453" s="1">
        <v>3813.1</v>
      </c>
      <c r="E1453" s="1">
        <v>8831.0499999999993</v>
      </c>
      <c r="F1453" s="1">
        <v>16985.2</v>
      </c>
      <c r="G1453" s="1"/>
      <c r="H1453" s="4">
        <f t="shared" si="204"/>
        <v>44549</v>
      </c>
      <c r="I1453" s="8">
        <f t="shared" si="209"/>
        <v>75.539881779431511</v>
      </c>
      <c r="J1453" s="8">
        <f t="shared" si="209"/>
        <v>120.06570426017946</v>
      </c>
      <c r="K1453" s="8">
        <f t="shared" si="209"/>
        <v>22.449544309163269</v>
      </c>
      <c r="L1453" s="8">
        <f t="shared" si="209"/>
        <v>51.992617101947566</v>
      </c>
      <c r="M1453" s="8">
        <f t="shared" si="209"/>
        <v>100</v>
      </c>
      <c r="N1453" s="8"/>
      <c r="O1453" s="3">
        <f t="shared" si="205"/>
        <v>44549</v>
      </c>
      <c r="P1453" s="8">
        <f t="shared" ca="1" si="207"/>
        <v>100.19926108489913</v>
      </c>
      <c r="Q1453" s="8">
        <f t="shared" ca="1" si="207"/>
        <v>101.07135320380479</v>
      </c>
      <c r="R1453" s="8">
        <f t="shared" ca="1" si="207"/>
        <v>100.38736917703523</v>
      </c>
      <c r="S1453" s="8">
        <f t="shared" ca="1" si="207"/>
        <v>101.8874895935279</v>
      </c>
      <c r="T1453" s="8" t="str">
        <f t="shared" ca="1" si="207"/>
        <v/>
      </c>
      <c r="U1453" s="8"/>
      <c r="V1453" s="3">
        <f t="shared" si="206"/>
        <v>44549</v>
      </c>
      <c r="W1453" s="8">
        <f t="shared" ca="1" si="208"/>
        <v>101.29117871056901</v>
      </c>
      <c r="X1453" s="8">
        <f t="shared" ca="1" si="208"/>
        <v>100.19869609687089</v>
      </c>
      <c r="Y1453" s="8">
        <f t="shared" ca="1" si="208"/>
        <v>101.36990460441992</v>
      </c>
      <c r="Z1453" s="8">
        <f t="shared" ca="1" si="208"/>
        <v>101.93520125742621</v>
      </c>
      <c r="AA1453" s="8" t="str">
        <f t="shared" ca="1" si="208"/>
        <v/>
      </c>
    </row>
    <row r="1454" spans="1:27" x14ac:dyDescent="0.2">
      <c r="A1454" s="4">
        <v>44550</v>
      </c>
      <c r="B1454" s="1">
        <v>12630.35</v>
      </c>
      <c r="C1454" s="1">
        <v>19737.7</v>
      </c>
      <c r="D1454" s="1">
        <v>3747.7</v>
      </c>
      <c r="E1454" s="1">
        <v>8695.65</v>
      </c>
      <c r="F1454" s="1">
        <v>16614.2</v>
      </c>
      <c r="G1454" s="1"/>
      <c r="H1454" s="4">
        <f t="shared" si="204"/>
        <v>44550</v>
      </c>
      <c r="I1454" s="8">
        <f t="shared" si="209"/>
        <v>76.021415415728711</v>
      </c>
      <c r="J1454" s="8">
        <f t="shared" si="209"/>
        <v>118.80018297600847</v>
      </c>
      <c r="K1454" s="8">
        <f t="shared" si="209"/>
        <v>22.557210097386569</v>
      </c>
      <c r="L1454" s="8">
        <f t="shared" si="209"/>
        <v>52.338662108316981</v>
      </c>
      <c r="M1454" s="8">
        <f t="shared" si="209"/>
        <v>100</v>
      </c>
      <c r="N1454" s="8"/>
      <c r="O1454" s="3">
        <f t="shared" si="205"/>
        <v>44550</v>
      </c>
      <c r="P1454" s="8">
        <f t="shared" ca="1" si="207"/>
        <v>100.70151610611549</v>
      </c>
      <c r="Q1454" s="8">
        <f t="shared" ca="1" si="207"/>
        <v>100.58991445644854</v>
      </c>
      <c r="R1454" s="8">
        <f t="shared" ca="1" si="207"/>
        <v>100.75609241985403</v>
      </c>
      <c r="S1454" s="8">
        <f t="shared" ca="1" si="207"/>
        <v>102.33625831769861</v>
      </c>
      <c r="T1454" s="8" t="str">
        <f t="shared" ca="1" si="207"/>
        <v/>
      </c>
      <c r="U1454" s="8"/>
      <c r="V1454" s="3">
        <f t="shared" si="206"/>
        <v>44550</v>
      </c>
      <c r="W1454" s="8">
        <f t="shared" ca="1" si="208"/>
        <v>101.71390871236946</v>
      </c>
      <c r="X1454" s="8">
        <f t="shared" ca="1" si="208"/>
        <v>99.662610855198352</v>
      </c>
      <c r="Y1454" s="8">
        <f t="shared" ca="1" si="208"/>
        <v>101.71643661885389</v>
      </c>
      <c r="Z1454" s="8">
        <f t="shared" ca="1" si="208"/>
        <v>102.20583785404476</v>
      </c>
      <c r="AA1454" s="8" t="str">
        <f t="shared" ca="1" si="208"/>
        <v/>
      </c>
    </row>
    <row r="1455" spans="1:27" x14ac:dyDescent="0.2">
      <c r="A1455" s="4">
        <v>44551</v>
      </c>
      <c r="B1455" s="1">
        <v>12750.7</v>
      </c>
      <c r="C1455" s="1">
        <v>20165.95</v>
      </c>
      <c r="D1455" s="1">
        <v>3798.3</v>
      </c>
      <c r="E1455" s="1">
        <v>8812.7999999999993</v>
      </c>
      <c r="F1455" s="1">
        <v>16770.849999999999</v>
      </c>
      <c r="G1455" s="1"/>
      <c r="H1455" s="4">
        <f t="shared" si="204"/>
        <v>44551</v>
      </c>
      <c r="I1455" s="8">
        <f t="shared" si="209"/>
        <v>76.028943076826778</v>
      </c>
      <c r="J1455" s="8">
        <f t="shared" si="209"/>
        <v>120.24405441584656</v>
      </c>
      <c r="K1455" s="8">
        <f t="shared" si="209"/>
        <v>22.648225939651244</v>
      </c>
      <c r="L1455" s="8">
        <f t="shared" si="209"/>
        <v>52.548320448874087</v>
      </c>
      <c r="M1455" s="8">
        <f t="shared" si="209"/>
        <v>100</v>
      </c>
      <c r="N1455" s="8"/>
      <c r="O1455" s="3">
        <f t="shared" si="205"/>
        <v>44551</v>
      </c>
      <c r="P1455" s="8">
        <f t="shared" ca="1" si="207"/>
        <v>100.71847501396182</v>
      </c>
      <c r="Q1455" s="8">
        <f t="shared" ca="1" si="207"/>
        <v>101.12070685997698</v>
      </c>
      <c r="R1455" s="8">
        <f t="shared" ca="1" si="207"/>
        <v>101.06234771294066</v>
      </c>
      <c r="S1455" s="8">
        <f t="shared" ca="1" si="207"/>
        <v>102.51689046125414</v>
      </c>
      <c r="T1455" s="8" t="str">
        <f t="shared" ca="1" si="207"/>
        <v/>
      </c>
      <c r="U1455" s="8"/>
      <c r="V1455" s="3">
        <f t="shared" si="206"/>
        <v>44551</v>
      </c>
      <c r="W1455" s="8">
        <f t="shared" ca="1" si="208"/>
        <v>101.67685630784545</v>
      </c>
      <c r="X1455" s="8">
        <f t="shared" ca="1" si="208"/>
        <v>100.20672621973384</v>
      </c>
      <c r="Y1455" s="8">
        <f t="shared" ca="1" si="208"/>
        <v>101.95114925351625</v>
      </c>
      <c r="Z1455" s="8">
        <f t="shared" ca="1" si="208"/>
        <v>102.2382092469519</v>
      </c>
      <c r="AA1455" s="8" t="str">
        <f t="shared" ca="1" si="208"/>
        <v/>
      </c>
    </row>
    <row r="1456" spans="1:27" x14ac:dyDescent="0.2">
      <c r="A1456" s="4">
        <v>44552</v>
      </c>
      <c r="B1456" s="1">
        <v>12802.2</v>
      </c>
      <c r="C1456" s="1">
        <v>20485.75</v>
      </c>
      <c r="D1456" s="1">
        <v>3836.2</v>
      </c>
      <c r="E1456" s="1">
        <v>8884.85</v>
      </c>
      <c r="F1456" s="1">
        <v>16955.45</v>
      </c>
      <c r="G1456" s="1"/>
      <c r="H1456" s="4">
        <f t="shared" si="204"/>
        <v>44552</v>
      </c>
      <c r="I1456" s="8">
        <f t="shared" si="209"/>
        <v>75.504926144690941</v>
      </c>
      <c r="J1456" s="8">
        <f t="shared" si="209"/>
        <v>120.82103394483778</v>
      </c>
      <c r="K1456" s="8">
        <f t="shared" si="209"/>
        <v>22.625173616742696</v>
      </c>
      <c r="L1456" s="8">
        <f t="shared" si="209"/>
        <v>52.401145354443557</v>
      </c>
      <c r="M1456" s="8">
        <f t="shared" si="209"/>
        <v>100</v>
      </c>
      <c r="N1456" s="8"/>
      <c r="O1456" s="3">
        <f t="shared" si="205"/>
        <v>44552</v>
      </c>
      <c r="P1456" s="8">
        <f t="shared" ca="1" si="207"/>
        <v>100.20435022802926</v>
      </c>
      <c r="Q1456" s="8">
        <f t="shared" ca="1" si="207"/>
        <v>101.33884778277647</v>
      </c>
      <c r="R1456" s="8">
        <f t="shared" ca="1" si="207"/>
        <v>101.00359369596219</v>
      </c>
      <c r="S1456" s="8">
        <f t="shared" ca="1" si="207"/>
        <v>102.22669745976968</v>
      </c>
      <c r="T1456" s="8" t="str">
        <f t="shared" ca="1" si="207"/>
        <v/>
      </c>
      <c r="U1456" s="8"/>
      <c r="V1456" s="3">
        <f t="shared" si="206"/>
        <v>44552</v>
      </c>
      <c r="W1456" s="8">
        <f t="shared" ca="1" si="208"/>
        <v>101.18711454276396</v>
      </c>
      <c r="X1456" s="8">
        <f t="shared" ca="1" si="208"/>
        <v>100.43755248616772</v>
      </c>
      <c r="Y1456" s="8">
        <f t="shared" ca="1" si="208"/>
        <v>101.8418767014836</v>
      </c>
      <c r="Z1456" s="8">
        <f t="shared" ca="1" si="208"/>
        <v>101.96227420706458</v>
      </c>
      <c r="AA1456" s="8" t="str">
        <f t="shared" ca="1" si="208"/>
        <v/>
      </c>
    </row>
    <row r="1457" spans="1:27" x14ac:dyDescent="0.2">
      <c r="A1457" s="4">
        <v>44553</v>
      </c>
      <c r="B1457" s="1">
        <v>12933.9</v>
      </c>
      <c r="C1457" s="1">
        <v>20630.849999999999</v>
      </c>
      <c r="D1457" s="1">
        <v>3870.05</v>
      </c>
      <c r="E1457" s="1">
        <v>8983.4</v>
      </c>
      <c r="F1457" s="1">
        <v>17072.599999999999</v>
      </c>
      <c r="G1457" s="1"/>
      <c r="H1457" s="4">
        <f t="shared" si="204"/>
        <v>44553</v>
      </c>
      <c r="I1457" s="8">
        <f t="shared" si="209"/>
        <v>75.758232489486076</v>
      </c>
      <c r="J1457" s="8">
        <f t="shared" si="209"/>
        <v>120.84187528554526</v>
      </c>
      <c r="K1457" s="8">
        <f t="shared" si="209"/>
        <v>22.668193479610608</v>
      </c>
      <c r="L1457" s="8">
        <f t="shared" si="209"/>
        <v>52.618816114710121</v>
      </c>
      <c r="M1457" s="8">
        <f t="shared" si="209"/>
        <v>100</v>
      </c>
      <c r="N1457" s="8"/>
      <c r="O1457" s="3">
        <f t="shared" si="205"/>
        <v>44553</v>
      </c>
      <c r="P1457" s="8">
        <f t="shared" ca="1" si="207"/>
        <v>100.50117845681264</v>
      </c>
      <c r="Q1457" s="8">
        <f t="shared" ca="1" si="207"/>
        <v>101.32903207434325</v>
      </c>
      <c r="R1457" s="8">
        <f t="shared" ca="1" si="207"/>
        <v>101.15676916185616</v>
      </c>
      <c r="S1457" s="8">
        <f t="shared" ca="1" si="207"/>
        <v>102.43287778698372</v>
      </c>
      <c r="T1457" s="8" t="str">
        <f t="shared" ca="1" si="207"/>
        <v/>
      </c>
      <c r="U1457" s="8"/>
      <c r="V1457" s="3">
        <f t="shared" si="206"/>
        <v>44553</v>
      </c>
      <c r="W1457" s="8">
        <f t="shared" ca="1" si="208"/>
        <v>101.43506725489382</v>
      </c>
      <c r="X1457" s="8">
        <f t="shared" ca="1" si="208"/>
        <v>100.40654244042351</v>
      </c>
      <c r="Y1457" s="8">
        <f t="shared" ca="1" si="208"/>
        <v>101.92256237289816</v>
      </c>
      <c r="Z1457" s="8">
        <f t="shared" ca="1" si="208"/>
        <v>102.04372873515848</v>
      </c>
      <c r="AA1457" s="8" t="str">
        <f t="shared" ca="1" si="208"/>
        <v/>
      </c>
    </row>
    <row r="1458" spans="1:27" x14ac:dyDescent="0.2">
      <c r="A1458" s="4">
        <v>44554</v>
      </c>
      <c r="B1458" s="1">
        <v>12901.75</v>
      </c>
      <c r="C1458" s="1">
        <v>20514.8</v>
      </c>
      <c r="D1458" s="1">
        <v>3868.7</v>
      </c>
      <c r="E1458" s="1">
        <v>8980.6</v>
      </c>
      <c r="F1458" s="1">
        <v>17003.75</v>
      </c>
      <c r="G1458" s="1"/>
      <c r="H1458" s="4">
        <f t="shared" si="204"/>
        <v>44554</v>
      </c>
      <c r="I1458" s="8">
        <f t="shared" si="209"/>
        <v>75.875909725795779</v>
      </c>
      <c r="J1458" s="8">
        <f t="shared" si="209"/>
        <v>120.64868043813863</v>
      </c>
      <c r="K1458" s="8">
        <f t="shared" si="209"/>
        <v>22.752039991178417</v>
      </c>
      <c r="L1458" s="8">
        <f t="shared" si="209"/>
        <v>52.815408365801666</v>
      </c>
      <c r="M1458" s="8">
        <f t="shared" si="209"/>
        <v>100</v>
      </c>
      <c r="N1458" s="8"/>
      <c r="O1458" s="3">
        <f t="shared" si="205"/>
        <v>44554</v>
      </c>
      <c r="P1458" s="8">
        <f t="shared" ca="1" si="207"/>
        <v>100.65897508993324</v>
      </c>
      <c r="Q1458" s="8">
        <f t="shared" ca="1" si="207"/>
        <v>101.23366076705358</v>
      </c>
      <c r="R1458" s="8">
        <f t="shared" ca="1" si="207"/>
        <v>101.44051138280601</v>
      </c>
      <c r="S1458" s="8">
        <f t="shared" ca="1" si="207"/>
        <v>102.57849540791486</v>
      </c>
      <c r="T1458" s="8" t="str">
        <f t="shared" ca="1" si="207"/>
        <v/>
      </c>
      <c r="U1458" s="8"/>
      <c r="V1458" s="3">
        <f t="shared" si="206"/>
        <v>44554</v>
      </c>
      <c r="W1458" s="8">
        <f t="shared" ca="1" si="208"/>
        <v>101.54438317718093</v>
      </c>
      <c r="X1458" s="8">
        <f t="shared" ca="1" si="208"/>
        <v>100.26418836782558</v>
      </c>
      <c r="Y1458" s="8">
        <f t="shared" ca="1" si="208"/>
        <v>102.1041900762675</v>
      </c>
      <c r="Z1458" s="8">
        <f t="shared" ca="1" si="208"/>
        <v>102.07407764544219</v>
      </c>
      <c r="AA1458" s="8" t="str">
        <f t="shared" ca="1" si="208"/>
        <v/>
      </c>
    </row>
    <row r="1459" spans="1:27" x14ac:dyDescent="0.2">
      <c r="A1459" s="4">
        <v>44555</v>
      </c>
      <c r="B1459" s="1">
        <v>12901.75</v>
      </c>
      <c r="C1459" s="1">
        <v>20514.8</v>
      </c>
      <c r="D1459" s="1">
        <v>3868.7</v>
      </c>
      <c r="E1459" s="1">
        <v>8980.6</v>
      </c>
      <c r="F1459" s="1">
        <v>17003.75</v>
      </c>
      <c r="G1459" s="1"/>
      <c r="H1459" s="4">
        <f t="shared" si="204"/>
        <v>44555</v>
      </c>
      <c r="I1459" s="8">
        <f t="shared" si="209"/>
        <v>75.875909725795779</v>
      </c>
      <c r="J1459" s="8">
        <f t="shared" si="209"/>
        <v>120.64868043813863</v>
      </c>
      <c r="K1459" s="8">
        <f t="shared" si="209"/>
        <v>22.752039991178417</v>
      </c>
      <c r="L1459" s="8">
        <f t="shared" si="209"/>
        <v>52.815408365801666</v>
      </c>
      <c r="M1459" s="8">
        <f t="shared" si="209"/>
        <v>100</v>
      </c>
      <c r="N1459" s="8"/>
      <c r="O1459" s="3">
        <f t="shared" si="205"/>
        <v>44555</v>
      </c>
      <c r="P1459" s="8">
        <f t="shared" ca="1" si="207"/>
        <v>100.71011506316067</v>
      </c>
      <c r="Q1459" s="8">
        <f t="shared" ca="1" si="207"/>
        <v>101.21569885631732</v>
      </c>
      <c r="R1459" s="8">
        <f t="shared" ca="1" si="207"/>
        <v>101.45768975569213</v>
      </c>
      <c r="S1459" s="8">
        <f t="shared" ca="1" si="207"/>
        <v>102.48397892064692</v>
      </c>
      <c r="T1459" s="8" t="str">
        <f t="shared" ca="1" si="207"/>
        <v/>
      </c>
      <c r="U1459" s="8"/>
      <c r="V1459" s="3">
        <f t="shared" si="206"/>
        <v>44555</v>
      </c>
      <c r="W1459" s="8">
        <f t="shared" ca="1" si="208"/>
        <v>101.57379653903428</v>
      </c>
      <c r="X1459" s="8">
        <f t="shared" ca="1" si="208"/>
        <v>100.21720327067126</v>
      </c>
      <c r="Y1459" s="8">
        <f t="shared" ca="1" si="208"/>
        <v>102.05663033107223</v>
      </c>
      <c r="Z1459" s="8">
        <f t="shared" ca="1" si="208"/>
        <v>101.96000141702169</v>
      </c>
      <c r="AA1459" s="8" t="str">
        <f t="shared" ca="1" si="208"/>
        <v/>
      </c>
    </row>
    <row r="1460" spans="1:27" x14ac:dyDescent="0.2">
      <c r="A1460" s="4">
        <v>44556</v>
      </c>
      <c r="B1460" s="1">
        <v>12901.75</v>
      </c>
      <c r="C1460" s="1">
        <v>20514.8</v>
      </c>
      <c r="D1460" s="1">
        <v>3868.7</v>
      </c>
      <c r="E1460" s="1">
        <v>8980.6</v>
      </c>
      <c r="F1460" s="1">
        <v>17003.75</v>
      </c>
      <c r="G1460" s="1"/>
      <c r="H1460" s="4">
        <f t="shared" si="204"/>
        <v>44556</v>
      </c>
      <c r="I1460" s="8">
        <f t="shared" si="209"/>
        <v>75.875909725795779</v>
      </c>
      <c r="J1460" s="8">
        <f t="shared" si="209"/>
        <v>120.64868043813863</v>
      </c>
      <c r="K1460" s="8">
        <f t="shared" si="209"/>
        <v>22.752039991178417</v>
      </c>
      <c r="L1460" s="8">
        <f t="shared" si="209"/>
        <v>52.815408365801666</v>
      </c>
      <c r="M1460" s="8">
        <f t="shared" si="209"/>
        <v>100</v>
      </c>
      <c r="N1460" s="8"/>
      <c r="O1460" s="3">
        <f t="shared" si="205"/>
        <v>44556</v>
      </c>
      <c r="P1460" s="8">
        <f t="shared" ca="1" si="207"/>
        <v>100.7675366256066</v>
      </c>
      <c r="Q1460" s="8">
        <f t="shared" ca="1" si="207"/>
        <v>101.19943221470825</v>
      </c>
      <c r="R1460" s="8">
        <f t="shared" ca="1" si="207"/>
        <v>101.47530574401952</v>
      </c>
      <c r="S1460" s="8">
        <f t="shared" ca="1" si="207"/>
        <v>102.39770889225399</v>
      </c>
      <c r="T1460" s="8" t="str">
        <f t="shared" ca="1" si="207"/>
        <v/>
      </c>
      <c r="U1460" s="8"/>
      <c r="V1460" s="3">
        <f t="shared" si="206"/>
        <v>44556</v>
      </c>
      <c r="W1460" s="8">
        <f t="shared" ca="1" si="208"/>
        <v>101.60663170614305</v>
      </c>
      <c r="X1460" s="8">
        <f t="shared" ca="1" si="208"/>
        <v>100.1698165709705</v>
      </c>
      <c r="Y1460" s="8">
        <f t="shared" ca="1" si="208"/>
        <v>102.01244507458588</v>
      </c>
      <c r="Z1460" s="8">
        <f t="shared" ca="1" si="208"/>
        <v>101.85899609130907</v>
      </c>
      <c r="AA1460" s="8" t="str">
        <f t="shared" ca="1" si="208"/>
        <v/>
      </c>
    </row>
    <row r="1461" spans="1:27" x14ac:dyDescent="0.2">
      <c r="A1461" s="4">
        <v>44557</v>
      </c>
      <c r="B1461" s="1">
        <v>12957.95</v>
      </c>
      <c r="C1461" s="1">
        <v>20557.5</v>
      </c>
      <c r="D1461" s="1">
        <v>3879.65</v>
      </c>
      <c r="E1461" s="1">
        <v>9012.25</v>
      </c>
      <c r="F1461" s="1">
        <v>17086.25</v>
      </c>
      <c r="G1461" s="1"/>
      <c r="H1461" s="4">
        <f t="shared" si="204"/>
        <v>44557</v>
      </c>
      <c r="I1461" s="8">
        <f t="shared" si="209"/>
        <v>75.838466603262873</v>
      </c>
      <c r="J1461" s="8">
        <f t="shared" si="209"/>
        <v>120.31604360231181</v>
      </c>
      <c r="K1461" s="8">
        <f t="shared" si="209"/>
        <v>22.706269661277343</v>
      </c>
      <c r="L1461" s="8">
        <f t="shared" si="209"/>
        <v>52.745628795083768</v>
      </c>
      <c r="M1461" s="8">
        <f t="shared" si="209"/>
        <v>100</v>
      </c>
      <c r="N1461" s="8"/>
      <c r="O1461" s="3">
        <f t="shared" si="205"/>
        <v>44557</v>
      </c>
      <c r="P1461" s="8">
        <f t="shared" ca="1" si="207"/>
        <v>100.7869978998219</v>
      </c>
      <c r="Q1461" s="8">
        <f t="shared" ca="1" si="207"/>
        <v>101.0431288479423</v>
      </c>
      <c r="R1461" s="8">
        <f t="shared" ca="1" si="207"/>
        <v>101.34487471390874</v>
      </c>
      <c r="S1461" s="8">
        <f t="shared" ca="1" si="207"/>
        <v>102.24340078961941</v>
      </c>
      <c r="T1461" s="8" t="str">
        <f t="shared" ca="1" si="207"/>
        <v/>
      </c>
      <c r="U1461" s="8"/>
      <c r="V1461" s="3">
        <f t="shared" si="206"/>
        <v>44557</v>
      </c>
      <c r="W1461" s="8">
        <f t="shared" ca="1" si="208"/>
        <v>101.60591894507183</v>
      </c>
      <c r="X1461" s="8">
        <f t="shared" ca="1" si="208"/>
        <v>99.915737626608234</v>
      </c>
      <c r="Y1461" s="8">
        <f t="shared" ca="1" si="208"/>
        <v>101.85602252130874</v>
      </c>
      <c r="Z1461" s="8">
        <f t="shared" ca="1" si="208"/>
        <v>101.72406166169534</v>
      </c>
      <c r="AA1461" s="8" t="str">
        <f t="shared" ca="1" si="208"/>
        <v/>
      </c>
    </row>
    <row r="1462" spans="1:27" x14ac:dyDescent="0.2">
      <c r="A1462" s="4">
        <v>44558</v>
      </c>
      <c r="B1462" s="1">
        <v>13082.85</v>
      </c>
      <c r="C1462" s="1">
        <v>20791.05</v>
      </c>
      <c r="D1462" s="1">
        <v>3917.05</v>
      </c>
      <c r="E1462" s="1">
        <v>9102.0499999999993</v>
      </c>
      <c r="F1462" s="1">
        <v>17233.25</v>
      </c>
      <c r="G1462" s="1"/>
      <c r="H1462" s="4">
        <f t="shared" si="204"/>
        <v>44558</v>
      </c>
      <c r="I1462" s="8">
        <f t="shared" si="209"/>
        <v>75.916324547023933</v>
      </c>
      <c r="J1462" s="8">
        <f t="shared" si="209"/>
        <v>120.64497410529064</v>
      </c>
      <c r="K1462" s="8">
        <f t="shared" si="209"/>
        <v>22.729607009705077</v>
      </c>
      <c r="L1462" s="8">
        <f t="shared" si="209"/>
        <v>52.816793117955108</v>
      </c>
      <c r="M1462" s="8">
        <f t="shared" si="209"/>
        <v>100</v>
      </c>
      <c r="N1462" s="8"/>
      <c r="O1462" s="3">
        <f t="shared" si="205"/>
        <v>44558</v>
      </c>
      <c r="P1462" s="8">
        <f t="shared" ca="1" si="207"/>
        <v>100.94025808761104</v>
      </c>
      <c r="Q1462" s="8">
        <f t="shared" ca="1" si="207"/>
        <v>101.16522511574142</v>
      </c>
      <c r="R1462" s="8">
        <f t="shared" ca="1" si="207"/>
        <v>101.43086949553677</v>
      </c>
      <c r="S1462" s="8">
        <f t="shared" ca="1" si="207"/>
        <v>102.24942713678473</v>
      </c>
      <c r="T1462" s="8" t="str">
        <f t="shared" ca="1" si="207"/>
        <v/>
      </c>
      <c r="U1462" s="8"/>
      <c r="V1462" s="3">
        <f t="shared" si="206"/>
        <v>44558</v>
      </c>
      <c r="W1462" s="8">
        <f t="shared" ca="1" si="208"/>
        <v>101.70011664899623</v>
      </c>
      <c r="X1462" s="8">
        <f t="shared" ca="1" si="208"/>
        <v>100.07376778846094</v>
      </c>
      <c r="Y1462" s="8">
        <f t="shared" ca="1" si="208"/>
        <v>101.86772143277065</v>
      </c>
      <c r="Z1462" s="8">
        <f t="shared" ca="1" si="208"/>
        <v>101.68850839026679</v>
      </c>
      <c r="AA1462" s="8" t="str">
        <f t="shared" ca="1" si="208"/>
        <v/>
      </c>
    </row>
    <row r="1463" spans="1:27" x14ac:dyDescent="0.2">
      <c r="A1463" s="4">
        <v>44559</v>
      </c>
      <c r="B1463" s="1">
        <v>13082.55</v>
      </c>
      <c r="C1463" s="1">
        <v>20674.3</v>
      </c>
      <c r="D1463" s="1">
        <v>3918.7</v>
      </c>
      <c r="E1463" s="1">
        <v>9087.0499999999993</v>
      </c>
      <c r="F1463" s="1">
        <v>17213.599999999999</v>
      </c>
      <c r="G1463" s="1"/>
      <c r="H1463" s="4">
        <f t="shared" si="204"/>
        <v>44559</v>
      </c>
      <c r="I1463" s="8">
        <f t="shared" si="209"/>
        <v>76.001243203048745</v>
      </c>
      <c r="J1463" s="8">
        <f t="shared" si="209"/>
        <v>120.10445229353535</v>
      </c>
      <c r="K1463" s="8">
        <f t="shared" si="209"/>
        <v>22.765139192266581</v>
      </c>
      <c r="L1463" s="8">
        <f t="shared" si="209"/>
        <v>52.789945159641213</v>
      </c>
      <c r="M1463" s="8">
        <f t="shared" si="209"/>
        <v>100</v>
      </c>
      <c r="N1463" s="8"/>
      <c r="O1463" s="3">
        <f t="shared" si="205"/>
        <v>44559</v>
      </c>
      <c r="P1463" s="8">
        <f t="shared" ca="1" si="207"/>
        <v>101.10392161962838</v>
      </c>
      <c r="Q1463" s="8">
        <f t="shared" ca="1" si="207"/>
        <v>100.90840833463601</v>
      </c>
      <c r="R1463" s="8">
        <f t="shared" ca="1" si="207"/>
        <v>101.55642030350491</v>
      </c>
      <c r="S1463" s="8">
        <f t="shared" ca="1" si="207"/>
        <v>102.15348787179857</v>
      </c>
      <c r="T1463" s="8" t="str">
        <f t="shared" ca="1" si="207"/>
        <v/>
      </c>
      <c r="U1463" s="8"/>
      <c r="V1463" s="3">
        <f t="shared" si="206"/>
        <v>44559</v>
      </c>
      <c r="W1463" s="8">
        <f t="shared" ca="1" si="208"/>
        <v>101.78943690140717</v>
      </c>
      <c r="X1463" s="8">
        <f t="shared" ca="1" si="208"/>
        <v>99.656799343542644</v>
      </c>
      <c r="Y1463" s="8">
        <f t="shared" ca="1" si="208"/>
        <v>101.90785503442169</v>
      </c>
      <c r="Z1463" s="8">
        <f t="shared" ca="1" si="208"/>
        <v>101.59806564779208</v>
      </c>
      <c r="AA1463" s="8" t="str">
        <f t="shared" ca="1" si="208"/>
        <v/>
      </c>
    </row>
    <row r="1464" spans="1:27" x14ac:dyDescent="0.2">
      <c r="A1464" s="4">
        <v>44560</v>
      </c>
      <c r="B1464" s="1">
        <v>13125.75</v>
      </c>
      <c r="C1464" s="1">
        <v>20557.650000000001</v>
      </c>
      <c r="D1464" s="1">
        <v>3927.9</v>
      </c>
      <c r="E1464" s="1">
        <v>9123.6</v>
      </c>
      <c r="F1464" s="1">
        <v>17203.95</v>
      </c>
      <c r="G1464" s="1"/>
      <c r="H1464" s="4">
        <f t="shared" si="204"/>
        <v>44560</v>
      </c>
      <c r="I1464" s="8">
        <f t="shared" si="209"/>
        <v>76.29497876941052</v>
      </c>
      <c r="J1464" s="8">
        <f t="shared" si="209"/>
        <v>119.49377904492864</v>
      </c>
      <c r="K1464" s="8">
        <f t="shared" si="209"/>
        <v>22.831384652943072</v>
      </c>
      <c r="L1464" s="8">
        <f t="shared" si="209"/>
        <v>53.032007184396605</v>
      </c>
      <c r="M1464" s="8">
        <f t="shared" si="209"/>
        <v>100</v>
      </c>
      <c r="N1464" s="8"/>
      <c r="O1464" s="3">
        <f t="shared" si="205"/>
        <v>44560</v>
      </c>
      <c r="P1464" s="8">
        <f t="shared" ca="1" si="207"/>
        <v>101.54422304771887</v>
      </c>
      <c r="Q1464" s="8">
        <f t="shared" ca="1" si="207"/>
        <v>100.61711258338948</v>
      </c>
      <c r="R1464" s="8">
        <f t="shared" ca="1" si="207"/>
        <v>101.78009283712716</v>
      </c>
      <c r="S1464" s="8">
        <f t="shared" ca="1" si="207"/>
        <v>102.32833606362054</v>
      </c>
      <c r="T1464" s="8" t="str">
        <f t="shared" ca="1" si="207"/>
        <v/>
      </c>
      <c r="U1464" s="8"/>
      <c r="V1464" s="3">
        <f t="shared" si="206"/>
        <v>44560</v>
      </c>
      <c r="W1464" s="8">
        <f t="shared" ca="1" si="208"/>
        <v>102.07906217821356</v>
      </c>
      <c r="X1464" s="8">
        <f t="shared" ca="1" si="208"/>
        <v>99.14443347323288</v>
      </c>
      <c r="Y1464" s="8">
        <f t="shared" ca="1" si="208"/>
        <v>102.01578106156441</v>
      </c>
      <c r="Z1464" s="8">
        <f t="shared" ca="1" si="208"/>
        <v>101.66024076839521</v>
      </c>
      <c r="AA1464" s="8" t="str">
        <f t="shared" ca="1" si="208"/>
        <v/>
      </c>
    </row>
    <row r="1465" spans="1:27" x14ac:dyDescent="0.2">
      <c r="A1465" s="4">
        <v>44561</v>
      </c>
      <c r="B1465" s="1">
        <v>13230.15</v>
      </c>
      <c r="C1465" s="1">
        <v>20774.7</v>
      </c>
      <c r="D1465" s="1">
        <v>3967.65</v>
      </c>
      <c r="E1465" s="1">
        <v>9174.35</v>
      </c>
      <c r="F1465" s="1">
        <v>17354.05</v>
      </c>
      <c r="G1465" s="1"/>
      <c r="H1465" s="4">
        <f t="shared" si="204"/>
        <v>44561</v>
      </c>
      <c r="I1465" s="8">
        <f t="shared" si="209"/>
        <v>76.236670978820513</v>
      </c>
      <c r="J1465" s="8">
        <f t="shared" si="209"/>
        <v>119.71096084199367</v>
      </c>
      <c r="K1465" s="8">
        <f t="shared" si="209"/>
        <v>22.862962824239876</v>
      </c>
      <c r="L1465" s="8">
        <f t="shared" si="209"/>
        <v>52.865757560915185</v>
      </c>
      <c r="M1465" s="8">
        <f t="shared" si="209"/>
        <v>100</v>
      </c>
      <c r="N1465" s="8"/>
      <c r="O1465" s="3">
        <f t="shared" si="205"/>
        <v>44561</v>
      </c>
      <c r="P1465" s="8">
        <f t="shared" ca="1" si="207"/>
        <v>101.4989745327461</v>
      </c>
      <c r="Q1465" s="8">
        <f t="shared" ca="1" si="207"/>
        <v>100.70250115631261</v>
      </c>
      <c r="R1465" s="8">
        <f t="shared" ca="1" si="207"/>
        <v>101.90602780647998</v>
      </c>
      <c r="S1465" s="8">
        <f t="shared" ca="1" si="207"/>
        <v>102.08369814628776</v>
      </c>
      <c r="T1465" s="8" t="str">
        <f t="shared" ca="1" si="207"/>
        <v/>
      </c>
      <c r="U1465" s="8"/>
      <c r="V1465" s="3">
        <f t="shared" si="206"/>
        <v>44561</v>
      </c>
      <c r="W1465" s="8">
        <f t="shared" ca="1" si="208"/>
        <v>101.96997444659308</v>
      </c>
      <c r="X1465" s="8">
        <f t="shared" ca="1" si="208"/>
        <v>99.238664516142023</v>
      </c>
      <c r="Y1465" s="8">
        <f t="shared" ca="1" si="208"/>
        <v>102.05800707304496</v>
      </c>
      <c r="Z1465" s="8">
        <f t="shared" ca="1" si="208"/>
        <v>101.48243031812699</v>
      </c>
      <c r="AA1465" s="8" t="str">
        <f t="shared" ca="1" si="208"/>
        <v/>
      </c>
    </row>
    <row r="1466" spans="1:27" x14ac:dyDescent="0.2">
      <c r="A1466" s="4">
        <v>44562</v>
      </c>
      <c r="B1466" s="1">
        <v>13230.15</v>
      </c>
      <c r="C1466" s="1">
        <v>20774.7</v>
      </c>
      <c r="D1466" s="1">
        <v>3967.65</v>
      </c>
      <c r="E1466" s="1">
        <v>9174.35</v>
      </c>
      <c r="F1466" s="1">
        <v>17354.05</v>
      </c>
      <c r="G1466" s="1"/>
      <c r="H1466" s="4">
        <f t="shared" si="204"/>
        <v>44562</v>
      </c>
      <c r="I1466" s="8">
        <f t="shared" si="209"/>
        <v>76.236670978820513</v>
      </c>
      <c r="J1466" s="8">
        <f t="shared" si="209"/>
        <v>119.71096084199367</v>
      </c>
      <c r="K1466" s="8">
        <f t="shared" si="209"/>
        <v>22.862962824239876</v>
      </c>
      <c r="L1466" s="8">
        <f t="shared" si="209"/>
        <v>52.865757560915185</v>
      </c>
      <c r="M1466" s="8">
        <f t="shared" si="209"/>
        <v>100</v>
      </c>
      <c r="N1466" s="8"/>
      <c r="O1466" s="3">
        <f t="shared" si="205"/>
        <v>44562</v>
      </c>
      <c r="P1466" s="8">
        <f t="shared" ca="1" si="207"/>
        <v>101.50468387472154</v>
      </c>
      <c r="Q1466" s="8">
        <f t="shared" ca="1" si="207"/>
        <v>100.68648475300321</v>
      </c>
      <c r="R1466" s="8">
        <f t="shared" ca="1" si="207"/>
        <v>101.90032467538835</v>
      </c>
      <c r="S1466" s="8">
        <f t="shared" ca="1" si="207"/>
        <v>102.02181505428034</v>
      </c>
      <c r="T1466" s="8" t="str">
        <f t="shared" ca="1" si="207"/>
        <v/>
      </c>
      <c r="U1466" s="8"/>
      <c r="V1466" s="3">
        <f t="shared" si="206"/>
        <v>44562</v>
      </c>
      <c r="W1466" s="8">
        <f t="shared" ca="1" si="208"/>
        <v>101.90538126845458</v>
      </c>
      <c r="X1466" s="8">
        <f t="shared" ca="1" si="208"/>
        <v>99.168903247708485</v>
      </c>
      <c r="Y1466" s="8">
        <f t="shared" ca="1" si="208"/>
        <v>101.98731305284946</v>
      </c>
      <c r="Z1466" s="8">
        <f t="shared" ca="1" si="208"/>
        <v>101.41682487852326</v>
      </c>
      <c r="AA1466" s="8" t="str">
        <f t="shared" ca="1" si="208"/>
        <v/>
      </c>
    </row>
    <row r="1467" spans="1:27" x14ac:dyDescent="0.2">
      <c r="A1467" s="4">
        <v>44563</v>
      </c>
      <c r="B1467" s="1">
        <v>13230.15</v>
      </c>
      <c r="C1467" s="1">
        <v>20774.7</v>
      </c>
      <c r="D1467" s="1">
        <v>3967.65</v>
      </c>
      <c r="E1467" s="1">
        <v>9174.35</v>
      </c>
      <c r="F1467" s="1">
        <v>17354.05</v>
      </c>
      <c r="G1467" s="1"/>
      <c r="H1467" s="4">
        <f t="shared" si="204"/>
        <v>44563</v>
      </c>
      <c r="I1467" s="8">
        <f t="shared" si="209"/>
        <v>76.236670978820513</v>
      </c>
      <c r="J1467" s="8">
        <f t="shared" si="209"/>
        <v>119.71096084199367</v>
      </c>
      <c r="K1467" s="8">
        <f t="shared" si="209"/>
        <v>22.862962824239876</v>
      </c>
      <c r="L1467" s="8">
        <f t="shared" si="209"/>
        <v>52.865757560915185</v>
      </c>
      <c r="M1467" s="8">
        <f t="shared" si="209"/>
        <v>100</v>
      </c>
      <c r="N1467" s="8"/>
      <c r="O1467" s="3">
        <f t="shared" si="205"/>
        <v>44563</v>
      </c>
      <c r="P1467" s="8">
        <f t="shared" ca="1" si="207"/>
        <v>101.51043925679818</v>
      </c>
      <c r="Q1467" s="8">
        <f t="shared" ca="1" si="207"/>
        <v>100.67094919854632</v>
      </c>
      <c r="R1467" s="8">
        <f t="shared" ca="1" si="207"/>
        <v>101.8946614157679</v>
      </c>
      <c r="S1467" s="8">
        <f t="shared" ca="1" si="207"/>
        <v>101.96400015644093</v>
      </c>
      <c r="T1467" s="8" t="str">
        <f t="shared" ca="1" si="207"/>
        <v/>
      </c>
      <c r="U1467" s="8"/>
      <c r="V1467" s="3">
        <f t="shared" si="206"/>
        <v>44563</v>
      </c>
      <c r="W1467" s="8">
        <f t="shared" ca="1" si="208"/>
        <v>101.84534095637964</v>
      </c>
      <c r="X1467" s="8">
        <f t="shared" ca="1" si="208"/>
        <v>99.095287054197257</v>
      </c>
      <c r="Y1467" s="8">
        <f t="shared" ca="1" si="208"/>
        <v>101.92173317966743</v>
      </c>
      <c r="Z1467" s="8">
        <f t="shared" ca="1" si="208"/>
        <v>101.35638734244388</v>
      </c>
      <c r="AA1467" s="8" t="str">
        <f t="shared" ca="1" si="208"/>
        <v/>
      </c>
    </row>
    <row r="1468" spans="1:27" x14ac:dyDescent="0.2">
      <c r="A1468" s="4">
        <v>44564</v>
      </c>
      <c r="B1468" s="1">
        <v>13312.25</v>
      </c>
      <c r="C1468" s="1">
        <v>21031.1</v>
      </c>
      <c r="D1468" s="1">
        <v>4007.7</v>
      </c>
      <c r="E1468" s="1">
        <v>9265.1</v>
      </c>
      <c r="F1468" s="1">
        <v>17625.7</v>
      </c>
      <c r="G1468" s="1"/>
      <c r="H1468" s="4">
        <f t="shared" si="204"/>
        <v>44564</v>
      </c>
      <c r="I1468" s="8">
        <f t="shared" si="209"/>
        <v>75.527496780269715</v>
      </c>
      <c r="J1468" s="8">
        <f t="shared" si="209"/>
        <v>119.32065109470828</v>
      </c>
      <c r="K1468" s="8">
        <f t="shared" si="209"/>
        <v>22.737820341887129</v>
      </c>
      <c r="L1468" s="8">
        <f t="shared" si="209"/>
        <v>52.565855540489167</v>
      </c>
      <c r="M1468" s="8">
        <f t="shared" si="209"/>
        <v>100</v>
      </c>
      <c r="N1468" s="8"/>
      <c r="O1468" s="3">
        <f t="shared" si="205"/>
        <v>44564</v>
      </c>
      <c r="P1468" s="8">
        <f t="shared" ca="1" si="207"/>
        <v>100.53512067789357</v>
      </c>
      <c r="Q1468" s="8">
        <f t="shared" ca="1" si="207"/>
        <v>100.45520473858596</v>
      </c>
      <c r="R1468" s="8">
        <f t="shared" ca="1" si="207"/>
        <v>101.48221243644498</v>
      </c>
      <c r="S1468" s="8">
        <f t="shared" ca="1" si="207"/>
        <v>101.62828308780468</v>
      </c>
      <c r="T1468" s="8" t="str">
        <f t="shared" ca="1" si="207"/>
        <v/>
      </c>
      <c r="U1468" s="8"/>
      <c r="V1468" s="3">
        <f t="shared" si="206"/>
        <v>44564</v>
      </c>
      <c r="W1468" s="8">
        <f t="shared" ca="1" si="208"/>
        <v>101.07471568717115</v>
      </c>
      <c r="X1468" s="8">
        <f t="shared" ca="1" si="208"/>
        <v>98.659355391073376</v>
      </c>
      <c r="Y1468" s="8">
        <f t="shared" ca="1" si="208"/>
        <v>101.5859571627274</v>
      </c>
      <c r="Z1468" s="8">
        <f t="shared" ca="1" si="208"/>
        <v>101.14396691655394</v>
      </c>
      <c r="AA1468" s="8" t="str">
        <f t="shared" ca="1" si="208"/>
        <v/>
      </c>
    </row>
    <row r="1469" spans="1:27" x14ac:dyDescent="0.2">
      <c r="A1469" s="4">
        <v>44565</v>
      </c>
      <c r="B1469" s="1">
        <v>13408.55</v>
      </c>
      <c r="C1469" s="1">
        <v>21107.4</v>
      </c>
      <c r="D1469" s="1">
        <v>4028.1</v>
      </c>
      <c r="E1469" s="1">
        <v>9355.0499999999993</v>
      </c>
      <c r="F1469" s="1">
        <v>17805.25</v>
      </c>
      <c r="G1469" s="1"/>
      <c r="H1469" s="4">
        <f t="shared" si="204"/>
        <v>44565</v>
      </c>
      <c r="I1469" s="8">
        <f t="shared" si="209"/>
        <v>75.306721332191344</v>
      </c>
      <c r="J1469" s="8">
        <f t="shared" si="209"/>
        <v>118.54593448561521</v>
      </c>
      <c r="K1469" s="8">
        <f t="shared" si="209"/>
        <v>22.623102736552418</v>
      </c>
      <c r="L1469" s="8">
        <f t="shared" si="209"/>
        <v>52.540964041504608</v>
      </c>
      <c r="M1469" s="8">
        <f t="shared" si="209"/>
        <v>100</v>
      </c>
      <c r="N1469" s="8"/>
      <c r="O1469" s="3">
        <f t="shared" si="205"/>
        <v>44565</v>
      </c>
      <c r="P1469" s="8">
        <f t="shared" ca="1" si="207"/>
        <v>100.23953224248386</v>
      </c>
      <c r="Q1469" s="8">
        <f t="shared" ca="1" si="207"/>
        <v>100.0268975460354</v>
      </c>
      <c r="R1469" s="8">
        <f t="shared" ca="1" si="207"/>
        <v>101.10702454307446</v>
      </c>
      <c r="S1469" s="8">
        <f t="shared" ca="1" si="207"/>
        <v>101.56259692200786</v>
      </c>
      <c r="T1469" s="8" t="str">
        <f t="shared" ca="1" si="207"/>
        <v/>
      </c>
      <c r="U1469" s="8"/>
      <c r="V1469" s="3">
        <f t="shared" si="206"/>
        <v>44565</v>
      </c>
      <c r="W1469" s="8">
        <f t="shared" ca="1" si="208"/>
        <v>100.83098110518522</v>
      </c>
      <c r="X1469" s="8">
        <f t="shared" ca="1" si="208"/>
        <v>97.897929342740923</v>
      </c>
      <c r="Y1469" s="8">
        <f t="shared" ca="1" si="208"/>
        <v>101.29270726374367</v>
      </c>
      <c r="Z1469" s="8">
        <f t="shared" ca="1" si="208"/>
        <v>101.08054029983262</v>
      </c>
      <c r="AA1469" s="8" t="str">
        <f t="shared" ca="1" si="208"/>
        <v/>
      </c>
    </row>
    <row r="1470" spans="1:27" x14ac:dyDescent="0.2">
      <c r="A1470" s="4">
        <v>44566</v>
      </c>
      <c r="B1470" s="1">
        <v>13452.65</v>
      </c>
      <c r="C1470" s="1">
        <v>21018.15</v>
      </c>
      <c r="D1470" s="1">
        <v>4037.95</v>
      </c>
      <c r="E1470" s="1">
        <v>9320.25</v>
      </c>
      <c r="F1470" s="1">
        <v>17925.25</v>
      </c>
      <c r="G1470" s="1"/>
      <c r="H1470" s="4">
        <f t="shared" si="204"/>
        <v>44566</v>
      </c>
      <c r="I1470" s="8">
        <f t="shared" si="209"/>
        <v>75.048604621971791</v>
      </c>
      <c r="J1470" s="8">
        <f t="shared" si="209"/>
        <v>117.25443159788567</v>
      </c>
      <c r="K1470" s="8">
        <f t="shared" si="209"/>
        <v>22.526603534120863</v>
      </c>
      <c r="L1470" s="8">
        <f t="shared" si="209"/>
        <v>51.995090723978741</v>
      </c>
      <c r="M1470" s="8">
        <f t="shared" si="209"/>
        <v>100</v>
      </c>
      <c r="N1470" s="8"/>
      <c r="O1470" s="3">
        <f t="shared" si="205"/>
        <v>44566</v>
      </c>
      <c r="P1470" s="8">
        <f t="shared" ca="1" si="207"/>
        <v>99.884217908053401</v>
      </c>
      <c r="Q1470" s="8">
        <f t="shared" ca="1" si="207"/>
        <v>99.312645023674875</v>
      </c>
      <c r="R1470" s="8">
        <f t="shared" ca="1" si="207"/>
        <v>100.79946692120065</v>
      </c>
      <c r="S1470" s="8">
        <f t="shared" ca="1" si="207"/>
        <v>101.01064915244469</v>
      </c>
      <c r="T1470" s="8" t="str">
        <f t="shared" ca="1" si="207"/>
        <v/>
      </c>
      <c r="U1470" s="8"/>
      <c r="V1470" s="3">
        <f t="shared" si="206"/>
        <v>44566</v>
      </c>
      <c r="W1470" s="8">
        <f t="shared" ca="1" si="208"/>
        <v>100.54737427758855</v>
      </c>
      <c r="X1470" s="8">
        <f t="shared" ca="1" si="208"/>
        <v>96.816420918046077</v>
      </c>
      <c r="Y1470" s="8">
        <f t="shared" ca="1" si="208"/>
        <v>101.06094760550008</v>
      </c>
      <c r="Z1470" s="8">
        <f t="shared" ca="1" si="208"/>
        <v>100.74643582779595</v>
      </c>
      <c r="AA1470" s="8" t="str">
        <f t="shared" ca="1" si="208"/>
        <v/>
      </c>
    </row>
    <row r="1471" spans="1:27" x14ac:dyDescent="0.2">
      <c r="A1471" s="4">
        <v>44567</v>
      </c>
      <c r="B1471" s="1">
        <v>13333.8</v>
      </c>
      <c r="C1471" s="1">
        <v>20948.099999999999</v>
      </c>
      <c r="D1471" s="1">
        <v>4015.65</v>
      </c>
      <c r="E1471" s="1">
        <v>9218.75</v>
      </c>
      <c r="F1471" s="1">
        <v>17745.900000000001</v>
      </c>
      <c r="G1471" s="1"/>
      <c r="H1471" s="4">
        <f t="shared" si="204"/>
        <v>44567</v>
      </c>
      <c r="I1471" s="8">
        <f t="shared" si="209"/>
        <v>75.137355670887345</v>
      </c>
      <c r="J1471" s="8">
        <f t="shared" si="209"/>
        <v>118.04473145909758</v>
      </c>
      <c r="K1471" s="8">
        <f t="shared" si="209"/>
        <v>22.628607171233917</v>
      </c>
      <c r="L1471" s="8">
        <f t="shared" si="209"/>
        <v>51.94861911765534</v>
      </c>
      <c r="M1471" s="8">
        <f t="shared" si="209"/>
        <v>100</v>
      </c>
      <c r="N1471" s="8"/>
      <c r="O1471" s="3">
        <f t="shared" si="205"/>
        <v>44567</v>
      </c>
      <c r="P1471" s="8">
        <f t="shared" ca="1" si="207"/>
        <v>100.02855109263091</v>
      </c>
      <c r="Q1471" s="8">
        <f t="shared" ca="1" si="207"/>
        <v>99.741356753504419</v>
      </c>
      <c r="R1471" s="8">
        <f t="shared" ca="1" si="207"/>
        <v>101.16849076326451</v>
      </c>
      <c r="S1471" s="8">
        <f t="shared" ca="1" si="207"/>
        <v>100.94847507294793</v>
      </c>
      <c r="T1471" s="8" t="str">
        <f t="shared" ca="1" si="207"/>
        <v/>
      </c>
      <c r="U1471" s="8"/>
      <c r="V1471" s="3">
        <f t="shared" si="206"/>
        <v>44567</v>
      </c>
      <c r="W1471" s="8">
        <f t="shared" ca="1" si="208"/>
        <v>100.63978617489505</v>
      </c>
      <c r="X1471" s="8">
        <f t="shared" ca="1" si="208"/>
        <v>97.656574869564409</v>
      </c>
      <c r="Y1471" s="8">
        <f t="shared" ca="1" si="208"/>
        <v>101.28928421950248</v>
      </c>
      <c r="Z1471" s="8">
        <f t="shared" ca="1" si="208"/>
        <v>100.69310662603975</v>
      </c>
      <c r="AA1471" s="8" t="str">
        <f t="shared" ca="1" si="208"/>
        <v/>
      </c>
    </row>
    <row r="1472" spans="1:27" x14ac:dyDescent="0.2">
      <c r="A1472" s="4">
        <v>44568</v>
      </c>
      <c r="B1472" s="1">
        <v>13435.25</v>
      </c>
      <c r="C1472" s="1">
        <v>21008.1</v>
      </c>
      <c r="D1472" s="1">
        <v>4036.5</v>
      </c>
      <c r="E1472" s="1">
        <v>9273.0499999999993</v>
      </c>
      <c r="F1472" s="1">
        <v>17812.7</v>
      </c>
      <c r="G1472" s="1"/>
      <c r="H1472" s="4">
        <f t="shared" si="204"/>
        <v>44568</v>
      </c>
      <c r="I1472" s="8">
        <f t="shared" si="209"/>
        <v>75.425118033762431</v>
      </c>
      <c r="J1472" s="8">
        <f t="shared" si="209"/>
        <v>117.93888630022397</v>
      </c>
      <c r="K1472" s="8">
        <f t="shared" si="209"/>
        <v>22.660798194546587</v>
      </c>
      <c r="L1472" s="8">
        <f t="shared" si="209"/>
        <v>52.05864355207239</v>
      </c>
      <c r="M1472" s="8">
        <f t="shared" si="209"/>
        <v>100</v>
      </c>
      <c r="N1472" s="8"/>
      <c r="O1472" s="3">
        <f t="shared" si="205"/>
        <v>44568</v>
      </c>
      <c r="P1472" s="8">
        <f t="shared" ca="1" si="207"/>
        <v>100.45850389577559</v>
      </c>
      <c r="Q1472" s="8">
        <f t="shared" ca="1" si="207"/>
        <v>99.689669413563976</v>
      </c>
      <c r="R1472" s="8">
        <f t="shared" ca="1" si="207"/>
        <v>101.2717154073916</v>
      </c>
      <c r="S1472" s="8">
        <f t="shared" ca="1" si="207"/>
        <v>101.03443048144396</v>
      </c>
      <c r="T1472" s="8" t="str">
        <f t="shared" ca="1" si="207"/>
        <v/>
      </c>
      <c r="U1472" s="8"/>
      <c r="V1472" s="3">
        <f t="shared" si="206"/>
        <v>44568</v>
      </c>
      <c r="W1472" s="8">
        <f t="shared" ca="1" si="208"/>
        <v>100.94609433017048</v>
      </c>
      <c r="X1472" s="8">
        <f t="shared" ca="1" si="208"/>
        <v>97.656836164234818</v>
      </c>
      <c r="Y1472" s="8">
        <f t="shared" ca="1" si="208"/>
        <v>101.32623197041939</v>
      </c>
      <c r="Z1472" s="8">
        <f t="shared" ca="1" si="208"/>
        <v>100.72414862158719</v>
      </c>
      <c r="AA1472" s="8" t="str">
        <f t="shared" ca="1" si="208"/>
        <v/>
      </c>
    </row>
    <row r="1473" spans="1:27" x14ac:dyDescent="0.2">
      <c r="A1473" s="4">
        <v>44569</v>
      </c>
      <c r="B1473" s="1">
        <v>13435.25</v>
      </c>
      <c r="C1473" s="1">
        <v>21008.1</v>
      </c>
      <c r="D1473" s="1">
        <v>4036.5</v>
      </c>
      <c r="E1473" s="1">
        <v>9273.0499999999993</v>
      </c>
      <c r="F1473" s="1">
        <v>17812.7</v>
      </c>
      <c r="G1473" s="1"/>
      <c r="H1473" s="4">
        <f t="shared" si="204"/>
        <v>44569</v>
      </c>
      <c r="I1473" s="8">
        <f t="shared" si="209"/>
        <v>75.425118033762431</v>
      </c>
      <c r="J1473" s="8">
        <f t="shared" si="209"/>
        <v>117.93888630022397</v>
      </c>
      <c r="K1473" s="8">
        <f t="shared" si="209"/>
        <v>22.660798194546587</v>
      </c>
      <c r="L1473" s="8">
        <f t="shared" si="209"/>
        <v>52.05864355207239</v>
      </c>
      <c r="M1473" s="8">
        <f t="shared" si="209"/>
        <v>100</v>
      </c>
      <c r="N1473" s="8"/>
      <c r="O1473" s="3">
        <f t="shared" si="205"/>
        <v>44569</v>
      </c>
      <c r="P1473" s="8">
        <f t="shared" ca="1" si="207"/>
        <v>100.46188297920743</v>
      </c>
      <c r="Q1473" s="8">
        <f t="shared" ca="1" si="207"/>
        <v>99.695534661552813</v>
      </c>
      <c r="R1473" s="8">
        <f t="shared" ca="1" si="207"/>
        <v>101.26139522886898</v>
      </c>
      <c r="S1473" s="8">
        <f t="shared" ca="1" si="207"/>
        <v>101.01476359019505</v>
      </c>
      <c r="T1473" s="8" t="str">
        <f t="shared" ca="1" si="207"/>
        <v/>
      </c>
      <c r="U1473" s="8"/>
      <c r="V1473" s="3">
        <f t="shared" si="206"/>
        <v>44569</v>
      </c>
      <c r="W1473" s="8">
        <f t="shared" ca="1" si="208"/>
        <v>100.9272589828804</v>
      </c>
      <c r="X1473" s="8">
        <f t="shared" ca="1" si="208"/>
        <v>97.747854058175676</v>
      </c>
      <c r="Y1473" s="8">
        <f t="shared" ca="1" si="208"/>
        <v>101.28620314737161</v>
      </c>
      <c r="Z1473" s="8">
        <f t="shared" ca="1" si="208"/>
        <v>100.69498779357095</v>
      </c>
      <c r="AA1473" s="8" t="str">
        <f t="shared" ca="1" si="208"/>
        <v/>
      </c>
    </row>
    <row r="1474" spans="1:27" x14ac:dyDescent="0.2">
      <c r="A1474" s="4">
        <v>44570</v>
      </c>
      <c r="B1474" s="1">
        <v>13435.25</v>
      </c>
      <c r="C1474" s="1">
        <v>21008.1</v>
      </c>
      <c r="D1474" s="1">
        <v>4036.5</v>
      </c>
      <c r="E1474" s="1">
        <v>9273.0499999999993</v>
      </c>
      <c r="F1474" s="1">
        <v>17812.7</v>
      </c>
      <c r="G1474" s="1"/>
      <c r="H1474" s="4">
        <f t="shared" si="204"/>
        <v>44570</v>
      </c>
      <c r="I1474" s="8">
        <f t="shared" si="209"/>
        <v>75.425118033762431</v>
      </c>
      <c r="J1474" s="8">
        <f t="shared" si="209"/>
        <v>117.93888630022397</v>
      </c>
      <c r="K1474" s="8">
        <f t="shared" si="209"/>
        <v>22.660798194546587</v>
      </c>
      <c r="L1474" s="8">
        <f t="shared" si="209"/>
        <v>52.05864355207239</v>
      </c>
      <c r="M1474" s="8">
        <f t="shared" si="209"/>
        <v>100</v>
      </c>
      <c r="N1474" s="8"/>
      <c r="O1474" s="3">
        <f t="shared" si="205"/>
        <v>44570</v>
      </c>
      <c r="P1474" s="8">
        <f t="shared" ca="1" si="207"/>
        <v>100.46527703055055</v>
      </c>
      <c r="Q1474" s="8">
        <f t="shared" ca="1" si="207"/>
        <v>99.701385587202324</v>
      </c>
      <c r="R1474" s="8">
        <f t="shared" ca="1" si="207"/>
        <v>101.25122309715556</v>
      </c>
      <c r="S1474" s="8">
        <f t="shared" ca="1" si="207"/>
        <v>100.99555070296701</v>
      </c>
      <c r="T1474" s="8" t="str">
        <f t="shared" ca="1" si="207"/>
        <v/>
      </c>
      <c r="U1474" s="8"/>
      <c r="V1474" s="3">
        <f t="shared" si="206"/>
        <v>44570</v>
      </c>
      <c r="W1474" s="8">
        <f t="shared" ca="1" si="208"/>
        <v>100.90865564032001</v>
      </c>
      <c r="X1474" s="8">
        <f t="shared" ca="1" si="208"/>
        <v>97.834014776517733</v>
      </c>
      <c r="Y1474" s="8">
        <f t="shared" ca="1" si="208"/>
        <v>101.24778160277691</v>
      </c>
      <c r="Z1474" s="8">
        <f t="shared" ca="1" si="208"/>
        <v>100.66650507908261</v>
      </c>
      <c r="AA1474" s="8" t="str">
        <f t="shared" ca="1" si="208"/>
        <v/>
      </c>
    </row>
    <row r="1475" spans="1:27" x14ac:dyDescent="0.2">
      <c r="A1475" s="4">
        <v>44571</v>
      </c>
      <c r="B1475" s="1">
        <v>13501.9</v>
      </c>
      <c r="C1475" s="1">
        <v>21163.8</v>
      </c>
      <c r="D1475" s="1">
        <v>4058.2</v>
      </c>
      <c r="E1475" s="1">
        <v>9363.7999999999993</v>
      </c>
      <c r="F1475" s="1">
        <v>18003.3</v>
      </c>
      <c r="G1475" s="1"/>
      <c r="H1475" s="4">
        <f t="shared" si="204"/>
        <v>44571</v>
      </c>
      <c r="I1475" s="8">
        <f t="shared" si="209"/>
        <v>74.996806141096357</v>
      </c>
      <c r="J1475" s="8">
        <f t="shared" si="209"/>
        <v>117.55511489560246</v>
      </c>
      <c r="K1475" s="8">
        <f t="shared" si="209"/>
        <v>22.541422961345976</v>
      </c>
      <c r="L1475" s="8">
        <f t="shared" si="209"/>
        <v>52.011575655574248</v>
      </c>
      <c r="M1475" s="8">
        <f t="shared" si="209"/>
        <v>100</v>
      </c>
      <c r="N1475" s="8"/>
      <c r="O1475" s="3">
        <f t="shared" si="205"/>
        <v>44571</v>
      </c>
      <c r="P1475" s="8">
        <f t="shared" ca="1" si="207"/>
        <v>99.837110713272779</v>
      </c>
      <c r="Q1475" s="8">
        <f t="shared" ca="1" si="207"/>
        <v>99.50172829749468</v>
      </c>
      <c r="R1475" s="8">
        <f t="shared" ca="1" si="207"/>
        <v>100.83657970252864</v>
      </c>
      <c r="S1475" s="8">
        <f t="shared" ca="1" si="207"/>
        <v>100.93345568347949</v>
      </c>
      <c r="T1475" s="8" t="str">
        <f t="shared" ca="1" si="207"/>
        <v/>
      </c>
      <c r="U1475" s="8"/>
      <c r="V1475" s="3">
        <f t="shared" si="206"/>
        <v>44571</v>
      </c>
      <c r="W1475" s="8">
        <f t="shared" ca="1" si="208"/>
        <v>100.40313578325636</v>
      </c>
      <c r="X1475" s="8">
        <f t="shared" ca="1" si="208"/>
        <v>97.617110608964381</v>
      </c>
      <c r="Y1475" s="8">
        <f t="shared" ca="1" si="208"/>
        <v>100.94404279575956</v>
      </c>
      <c r="Z1475" s="8">
        <f t="shared" ca="1" si="208"/>
        <v>100.61391322911307</v>
      </c>
      <c r="AA1475" s="8" t="str">
        <f t="shared" ca="1" si="208"/>
        <v/>
      </c>
    </row>
    <row r="1476" spans="1:27" x14ac:dyDescent="0.2">
      <c r="A1476" s="4">
        <v>44572</v>
      </c>
      <c r="B1476" s="1">
        <v>13510.7</v>
      </c>
      <c r="C1476" s="1">
        <v>21241.5</v>
      </c>
      <c r="D1476" s="1">
        <v>4062.35</v>
      </c>
      <c r="E1476" s="1">
        <v>9393.65</v>
      </c>
      <c r="F1476" s="1">
        <v>18055.75</v>
      </c>
      <c r="G1476" s="1"/>
      <c r="H1476" s="4">
        <f t="shared" si="204"/>
        <v>44572</v>
      </c>
      <c r="I1476" s="8">
        <f t="shared" si="209"/>
        <v>74.827686471068773</v>
      </c>
      <c r="J1476" s="8">
        <f t="shared" si="209"/>
        <v>117.64396383423563</v>
      </c>
      <c r="K1476" s="8">
        <f t="shared" si="209"/>
        <v>22.498926934633012</v>
      </c>
      <c r="L1476" s="8">
        <f t="shared" si="209"/>
        <v>52.025808952826658</v>
      </c>
      <c r="M1476" s="8">
        <f t="shared" si="209"/>
        <v>100</v>
      </c>
      <c r="N1476" s="8"/>
      <c r="O1476" s="3">
        <f t="shared" si="205"/>
        <v>44572</v>
      </c>
      <c r="P1476" s="8">
        <f t="shared" ca="1" si="207"/>
        <v>99.5906614348348</v>
      </c>
      <c r="Q1476" s="8">
        <f t="shared" ca="1" si="207"/>
        <v>99.565923676875272</v>
      </c>
      <c r="R1476" s="8">
        <f t="shared" ca="1" si="207"/>
        <v>100.68390486106655</v>
      </c>
      <c r="S1476" s="8">
        <f t="shared" ca="1" si="207"/>
        <v>100.93220826947419</v>
      </c>
      <c r="T1476" s="8" t="str">
        <f t="shared" ca="1" si="207"/>
        <v/>
      </c>
      <c r="U1476" s="8"/>
      <c r="V1476" s="3">
        <f t="shared" si="206"/>
        <v>44572</v>
      </c>
      <c r="W1476" s="8">
        <f t="shared" ca="1" si="208"/>
        <v>100.18949595620911</v>
      </c>
      <c r="X1476" s="8">
        <f t="shared" ca="1" si="208"/>
        <v>97.75698881212854</v>
      </c>
      <c r="Y1476" s="8">
        <f t="shared" ca="1" si="208"/>
        <v>100.82038297044517</v>
      </c>
      <c r="Z1476" s="8">
        <f t="shared" ca="1" si="208"/>
        <v>100.59972990787078</v>
      </c>
      <c r="AA1476" s="8" t="str">
        <f t="shared" ca="1" si="208"/>
        <v/>
      </c>
    </row>
    <row r="1477" spans="1:27" x14ac:dyDescent="0.2">
      <c r="A1477" s="4">
        <v>44573</v>
      </c>
      <c r="B1477" s="1">
        <v>13554.55</v>
      </c>
      <c r="C1477" s="1">
        <v>21394.1</v>
      </c>
      <c r="D1477" s="1">
        <v>4063.9</v>
      </c>
      <c r="E1477" s="1">
        <v>9430.2999999999993</v>
      </c>
      <c r="F1477" s="1">
        <v>18212.349999999999</v>
      </c>
      <c r="G1477" s="1"/>
      <c r="H1477" s="4">
        <f t="shared" si="204"/>
        <v>44573</v>
      </c>
      <c r="I1477" s="8">
        <f t="shared" si="209"/>
        <v>74.425046740261408</v>
      </c>
      <c r="J1477" s="8">
        <f t="shared" si="209"/>
        <v>117.47028801884436</v>
      </c>
      <c r="K1477" s="8">
        <f t="shared" si="209"/>
        <v>22.313979250343863</v>
      </c>
      <c r="L1477" s="8">
        <f t="shared" si="209"/>
        <v>51.779698940554077</v>
      </c>
      <c r="M1477" s="8">
        <f t="shared" si="209"/>
        <v>100</v>
      </c>
      <c r="N1477" s="8"/>
      <c r="O1477" s="3">
        <f t="shared" si="205"/>
        <v>44573</v>
      </c>
      <c r="P1477" s="8">
        <f t="shared" ca="1" si="207"/>
        <v>99.002747880796989</v>
      </c>
      <c r="Q1477" s="8">
        <f t="shared" ca="1" si="207"/>
        <v>99.478590876090138</v>
      </c>
      <c r="R1477" s="8">
        <f t="shared" ca="1" si="207"/>
        <v>100.04155897767069</v>
      </c>
      <c r="S1477" s="8">
        <f t="shared" ca="1" si="207"/>
        <v>100.69008393392494</v>
      </c>
      <c r="T1477" s="8" t="str">
        <f t="shared" ca="1" si="207"/>
        <v/>
      </c>
      <c r="U1477" s="8"/>
      <c r="V1477" s="3">
        <f t="shared" si="206"/>
        <v>44573</v>
      </c>
      <c r="W1477" s="8">
        <f t="shared" ca="1" si="208"/>
        <v>99.688814491869564</v>
      </c>
      <c r="X1477" s="8">
        <f t="shared" ca="1" si="208"/>
        <v>97.719491245361283</v>
      </c>
      <c r="Y1477" s="8">
        <f t="shared" ca="1" si="208"/>
        <v>100.36520668423779</v>
      </c>
      <c r="Z1477" s="8">
        <f t="shared" ca="1" si="208"/>
        <v>100.44489001525011</v>
      </c>
      <c r="AA1477" s="8" t="str">
        <f t="shared" ca="1" si="208"/>
        <v/>
      </c>
    </row>
    <row r="1478" spans="1:27" x14ac:dyDescent="0.2">
      <c r="A1478" s="4">
        <v>44574</v>
      </c>
      <c r="B1478" s="1">
        <v>13550.9</v>
      </c>
      <c r="C1478" s="1">
        <v>21502.2</v>
      </c>
      <c r="D1478" s="1">
        <v>4061.05</v>
      </c>
      <c r="E1478" s="1">
        <v>9483.0499999999993</v>
      </c>
      <c r="F1478" s="1">
        <v>18257.8</v>
      </c>
      <c r="G1478" s="1"/>
      <c r="H1478" s="4">
        <f t="shared" ref="H1478:H1541" si="210">A1478</f>
        <v>44574</v>
      </c>
      <c r="I1478" s="8">
        <f t="shared" si="209"/>
        <v>74.219785516327278</v>
      </c>
      <c r="J1478" s="8">
        <f t="shared" si="209"/>
        <v>117.76993942315066</v>
      </c>
      <c r="K1478" s="8">
        <f t="shared" si="209"/>
        <v>22.24282224583466</v>
      </c>
      <c r="L1478" s="8">
        <f t="shared" si="209"/>
        <v>51.93971891465565</v>
      </c>
      <c r="M1478" s="8">
        <f t="shared" si="209"/>
        <v>100</v>
      </c>
      <c r="N1478" s="8"/>
      <c r="O1478" s="3">
        <f t="shared" ref="O1478:O1541" si="211">A1478</f>
        <v>44574</v>
      </c>
      <c r="P1478" s="8">
        <f t="shared" ca="1" si="207"/>
        <v>98.712267948227236</v>
      </c>
      <c r="Q1478" s="8">
        <f t="shared" ca="1" si="207"/>
        <v>99.641899913518657</v>
      </c>
      <c r="R1478" s="8">
        <f t="shared" ca="1" si="207"/>
        <v>99.796315664886848</v>
      </c>
      <c r="S1478" s="8">
        <f t="shared" ca="1" si="207"/>
        <v>100.82288021400544</v>
      </c>
      <c r="T1478" s="8" t="str">
        <f t="shared" ca="1" si="207"/>
        <v/>
      </c>
      <c r="U1478" s="8"/>
      <c r="V1478" s="3">
        <f t="shared" ref="V1478:V1541" si="212">O1478</f>
        <v>44574</v>
      </c>
      <c r="W1478" s="8">
        <f t="shared" ca="1" si="208"/>
        <v>99.410495675482778</v>
      </c>
      <c r="X1478" s="8">
        <f t="shared" ca="1" si="208"/>
        <v>98.042601230893254</v>
      </c>
      <c r="Y1478" s="8">
        <f t="shared" ca="1" si="208"/>
        <v>100.17779812228157</v>
      </c>
      <c r="Z1478" s="8">
        <f t="shared" ca="1" si="208"/>
        <v>100.50538384662612</v>
      </c>
      <c r="AA1478" s="8" t="str">
        <f t="shared" ca="1" si="208"/>
        <v/>
      </c>
    </row>
    <row r="1479" spans="1:27" x14ac:dyDescent="0.2">
      <c r="A1479" s="4">
        <v>44575</v>
      </c>
      <c r="B1479" s="1">
        <v>13536.75</v>
      </c>
      <c r="C1479" s="1">
        <v>21456.1</v>
      </c>
      <c r="D1479" s="1">
        <v>4049.4</v>
      </c>
      <c r="E1479" s="1">
        <v>9513.75</v>
      </c>
      <c r="F1479" s="1">
        <v>18255.75</v>
      </c>
      <c r="G1479" s="1"/>
      <c r="H1479" s="4">
        <f t="shared" si="210"/>
        <v>44575</v>
      </c>
      <c r="I1479" s="8">
        <f t="shared" si="209"/>
        <v>74.150610081755062</v>
      </c>
      <c r="J1479" s="8">
        <f t="shared" si="209"/>
        <v>117.53064103090807</v>
      </c>
      <c r="K1479" s="8">
        <f t="shared" si="209"/>
        <v>22.181504457499692</v>
      </c>
      <c r="L1479" s="8">
        <f t="shared" si="209"/>
        <v>52.113717595825968</v>
      </c>
      <c r="M1479" s="8">
        <f t="shared" si="209"/>
        <v>100</v>
      </c>
      <c r="N1479" s="8"/>
      <c r="O1479" s="3">
        <f t="shared" si="211"/>
        <v>44575</v>
      </c>
      <c r="P1479" s="8">
        <f t="shared" ca="1" si="207"/>
        <v>98.617219625346081</v>
      </c>
      <c r="Q1479" s="8">
        <f t="shared" ca="1" si="207"/>
        <v>99.504054231457005</v>
      </c>
      <c r="R1479" s="8">
        <f t="shared" ca="1" si="207"/>
        <v>99.576222879075303</v>
      </c>
      <c r="S1479" s="8">
        <f t="shared" ca="1" si="207"/>
        <v>100.96254912247834</v>
      </c>
      <c r="T1479" s="8" t="str">
        <f t="shared" ca="1" si="207"/>
        <v/>
      </c>
      <c r="U1479" s="8"/>
      <c r="V1479" s="3">
        <f t="shared" si="212"/>
        <v>44575</v>
      </c>
      <c r="W1479" s="8">
        <f t="shared" ca="1" si="208"/>
        <v>99.282917992372035</v>
      </c>
      <c r="X1479" s="8">
        <f t="shared" ca="1" si="208"/>
        <v>97.91733359997933</v>
      </c>
      <c r="Y1479" s="8">
        <f t="shared" ca="1" si="208"/>
        <v>99.996576172538056</v>
      </c>
      <c r="Z1479" s="8">
        <f t="shared" ca="1" si="208"/>
        <v>100.5694273387619</v>
      </c>
      <c r="AA1479" s="8" t="str">
        <f t="shared" ca="1" si="208"/>
        <v/>
      </c>
    </row>
    <row r="1480" spans="1:27" x14ac:dyDescent="0.2">
      <c r="A1480" s="4">
        <v>44576</v>
      </c>
      <c r="B1480" s="1">
        <v>13536.75</v>
      </c>
      <c r="C1480" s="1">
        <v>21456.1</v>
      </c>
      <c r="D1480" s="1">
        <v>4049.4</v>
      </c>
      <c r="E1480" s="1">
        <v>9513.75</v>
      </c>
      <c r="F1480" s="1">
        <v>18255.75</v>
      </c>
      <c r="G1480" s="1"/>
      <c r="H1480" s="4">
        <f t="shared" si="210"/>
        <v>44576</v>
      </c>
      <c r="I1480" s="8">
        <f t="shared" si="209"/>
        <v>74.150610081755062</v>
      </c>
      <c r="J1480" s="8">
        <f t="shared" si="209"/>
        <v>117.53064103090807</v>
      </c>
      <c r="K1480" s="8">
        <f t="shared" si="209"/>
        <v>22.181504457499692</v>
      </c>
      <c r="L1480" s="8">
        <f t="shared" si="209"/>
        <v>52.113717595825968</v>
      </c>
      <c r="M1480" s="8">
        <f t="shared" si="209"/>
        <v>100</v>
      </c>
      <c r="N1480" s="8"/>
      <c r="O1480" s="3">
        <f t="shared" si="211"/>
        <v>44576</v>
      </c>
      <c r="P1480" s="8">
        <f t="shared" ca="1" si="207"/>
        <v>98.612639332714025</v>
      </c>
      <c r="Q1480" s="8">
        <f t="shared" ca="1" si="207"/>
        <v>99.473046172637368</v>
      </c>
      <c r="R1480" s="8">
        <f t="shared" ca="1" si="207"/>
        <v>99.562253670840917</v>
      </c>
      <c r="S1480" s="8">
        <f t="shared" ca="1" si="207"/>
        <v>100.94017554744394</v>
      </c>
      <c r="T1480" s="8" t="str">
        <f t="shared" ca="1" si="207"/>
        <v/>
      </c>
      <c r="U1480" s="8"/>
      <c r="V1480" s="3">
        <f t="shared" si="212"/>
        <v>44576</v>
      </c>
      <c r="W1480" s="8">
        <f t="shared" ca="1" si="208"/>
        <v>99.227844130335072</v>
      </c>
      <c r="X1480" s="8">
        <f t="shared" ca="1" si="208"/>
        <v>97.918540897120906</v>
      </c>
      <c r="Y1480" s="8">
        <f t="shared" ca="1" si="208"/>
        <v>99.956100361886172</v>
      </c>
      <c r="Z1480" s="8">
        <f t="shared" ca="1" si="208"/>
        <v>100.53893664577217</v>
      </c>
      <c r="AA1480" s="8" t="str">
        <f t="shared" ca="1" si="208"/>
        <v/>
      </c>
    </row>
    <row r="1481" spans="1:27" x14ac:dyDescent="0.2">
      <c r="A1481" s="4">
        <v>44577</v>
      </c>
      <c r="B1481" s="1">
        <v>13536.75</v>
      </c>
      <c r="C1481" s="1">
        <v>21456.1</v>
      </c>
      <c r="D1481" s="1">
        <v>4049.4</v>
      </c>
      <c r="E1481" s="1">
        <v>9513.75</v>
      </c>
      <c r="F1481" s="1">
        <v>18255.75</v>
      </c>
      <c r="G1481" s="1"/>
      <c r="H1481" s="4">
        <f t="shared" si="210"/>
        <v>44577</v>
      </c>
      <c r="I1481" s="8">
        <f t="shared" si="209"/>
        <v>74.150610081755062</v>
      </c>
      <c r="J1481" s="8">
        <f t="shared" si="209"/>
        <v>117.53064103090807</v>
      </c>
      <c r="K1481" s="8">
        <f t="shared" si="209"/>
        <v>22.181504457499692</v>
      </c>
      <c r="L1481" s="8">
        <f t="shared" si="209"/>
        <v>52.113717595825968</v>
      </c>
      <c r="M1481" s="8">
        <f t="shared" si="209"/>
        <v>100</v>
      </c>
      <c r="N1481" s="8"/>
      <c r="O1481" s="3">
        <f t="shared" si="211"/>
        <v>44577</v>
      </c>
      <c r="P1481" s="8">
        <f t="shared" ca="1" si="207"/>
        <v>98.60802855435854</v>
      </c>
      <c r="Q1481" s="8">
        <f t="shared" ca="1" si="207"/>
        <v>99.439900291245394</v>
      </c>
      <c r="R1481" s="8">
        <f t="shared" ca="1" si="207"/>
        <v>99.547948750507771</v>
      </c>
      <c r="S1481" s="8">
        <f t="shared" ca="1" si="207"/>
        <v>100.91826827179352</v>
      </c>
      <c r="T1481" s="8" t="str">
        <f t="shared" ca="1" si="207"/>
        <v/>
      </c>
      <c r="U1481" s="8"/>
      <c r="V1481" s="3">
        <f t="shared" si="212"/>
        <v>44577</v>
      </c>
      <c r="W1481" s="8">
        <f t="shared" ca="1" si="208"/>
        <v>99.175217382828194</v>
      </c>
      <c r="X1481" s="8">
        <f t="shared" ca="1" si="208"/>
        <v>97.920147169955754</v>
      </c>
      <c r="Y1481" s="8">
        <f t="shared" ca="1" si="208"/>
        <v>99.915609002735422</v>
      </c>
      <c r="Z1481" s="8">
        <f t="shared" ca="1" si="208"/>
        <v>100.50761243873626</v>
      </c>
      <c r="AA1481" s="8" t="str">
        <f t="shared" ca="1" si="208"/>
        <v/>
      </c>
    </row>
    <row r="1482" spans="1:27" x14ac:dyDescent="0.2">
      <c r="A1482" s="4">
        <v>44578</v>
      </c>
      <c r="B1482" s="1">
        <v>13578.2</v>
      </c>
      <c r="C1482" s="1">
        <v>21536.5</v>
      </c>
      <c r="D1482" s="1">
        <v>4050.9</v>
      </c>
      <c r="E1482" s="1">
        <v>9568.0499999999993</v>
      </c>
      <c r="F1482" s="1">
        <v>18308.099999999999</v>
      </c>
      <c r="G1482" s="1"/>
      <c r="H1482" s="4">
        <f t="shared" si="210"/>
        <v>44578</v>
      </c>
      <c r="I1482" s="8">
        <f t="shared" si="209"/>
        <v>74.164987082220449</v>
      </c>
      <c r="J1482" s="8">
        <f t="shared" si="209"/>
        <v>117.63372496326762</v>
      </c>
      <c r="K1482" s="8">
        <f t="shared" si="209"/>
        <v>22.126271977976963</v>
      </c>
      <c r="L1482" s="8">
        <f t="shared" si="209"/>
        <v>52.261294181264027</v>
      </c>
      <c r="M1482" s="8">
        <f t="shared" si="209"/>
        <v>100</v>
      </c>
      <c r="N1482" s="8"/>
      <c r="O1482" s="3">
        <f t="shared" si="211"/>
        <v>44578</v>
      </c>
      <c r="P1482" s="8">
        <f t="shared" ca="1" si="207"/>
        <v>98.623930576994638</v>
      </c>
      <c r="Q1482" s="8">
        <f t="shared" ca="1" si="207"/>
        <v>99.464414776105826</v>
      </c>
      <c r="R1482" s="8">
        <f t="shared" ca="1" si="207"/>
        <v>99.338427281961344</v>
      </c>
      <c r="S1482" s="8">
        <f t="shared" ca="1" si="207"/>
        <v>101.03177924228079</v>
      </c>
      <c r="T1482" s="8" t="str">
        <f t="shared" ca="1" si="207"/>
        <v/>
      </c>
      <c r="U1482" s="8"/>
      <c r="V1482" s="3">
        <f t="shared" si="212"/>
        <v>44578</v>
      </c>
      <c r="W1482" s="8">
        <f t="shared" ca="1" si="208"/>
        <v>99.144458347901605</v>
      </c>
      <c r="X1482" s="8">
        <f t="shared" ca="1" si="208"/>
        <v>97.999684550614703</v>
      </c>
      <c r="Y1482" s="8">
        <f t="shared" ca="1" si="208"/>
        <v>99.720617038111087</v>
      </c>
      <c r="Z1482" s="8">
        <f t="shared" ca="1" si="208"/>
        <v>100.56218011839613</v>
      </c>
      <c r="AA1482" s="8" t="str">
        <f t="shared" ca="1" si="208"/>
        <v/>
      </c>
    </row>
    <row r="1483" spans="1:27" x14ac:dyDescent="0.2">
      <c r="A1483" s="4">
        <v>44579</v>
      </c>
      <c r="B1483" s="1">
        <v>13405.5</v>
      </c>
      <c r="C1483" s="1">
        <v>21009.7</v>
      </c>
      <c r="D1483" s="1">
        <v>3992.7</v>
      </c>
      <c r="E1483" s="1">
        <v>9413.15</v>
      </c>
      <c r="F1483" s="1">
        <v>18113.05</v>
      </c>
      <c r="G1483" s="1"/>
      <c r="H1483" s="4">
        <f t="shared" si="210"/>
        <v>44579</v>
      </c>
      <c r="I1483" s="8">
        <f t="shared" si="209"/>
        <v>74.010174984334498</v>
      </c>
      <c r="J1483" s="8">
        <f t="shared" si="209"/>
        <v>115.99206097261367</v>
      </c>
      <c r="K1483" s="8">
        <f t="shared" si="209"/>
        <v>22.043222980116546</v>
      </c>
      <c r="L1483" s="8">
        <f t="shared" si="209"/>
        <v>51.968884312691678</v>
      </c>
      <c r="M1483" s="8">
        <f t="shared" si="209"/>
        <v>100</v>
      </c>
      <c r="N1483" s="8"/>
      <c r="O1483" s="3">
        <f t="shared" si="211"/>
        <v>44579</v>
      </c>
      <c r="P1483" s="8">
        <f t="shared" ca="1" si="207"/>
        <v>98.329290820980589</v>
      </c>
      <c r="Q1483" s="8">
        <f t="shared" ca="1" si="207"/>
        <v>98.415117957037097</v>
      </c>
      <c r="R1483" s="8">
        <f t="shared" ca="1" si="207"/>
        <v>98.992234996650026</v>
      </c>
      <c r="S1483" s="8">
        <f t="shared" ca="1" si="207"/>
        <v>100.73942153139313</v>
      </c>
      <c r="T1483" s="8" t="str">
        <f t="shared" ca="1" si="207"/>
        <v/>
      </c>
      <c r="U1483" s="8"/>
      <c r="V1483" s="3">
        <f t="shared" si="212"/>
        <v>44579</v>
      </c>
      <c r="W1483" s="8">
        <f t="shared" ca="1" si="208"/>
        <v>98.77128030272624</v>
      </c>
      <c r="X1483" s="8">
        <f t="shared" ca="1" si="208"/>
        <v>96.738784681322585</v>
      </c>
      <c r="Y1483" s="8">
        <f t="shared" ca="1" si="208"/>
        <v>99.383737226514967</v>
      </c>
      <c r="Z1483" s="8">
        <f t="shared" ca="1" si="208"/>
        <v>100.35153931222307</v>
      </c>
      <c r="AA1483" s="8" t="str">
        <f t="shared" ca="1" si="208"/>
        <v/>
      </c>
    </row>
    <row r="1484" spans="1:27" x14ac:dyDescent="0.2">
      <c r="A1484" s="4">
        <v>44580</v>
      </c>
      <c r="B1484" s="1">
        <v>13283.95</v>
      </c>
      <c r="C1484" s="1">
        <v>20891.849999999999</v>
      </c>
      <c r="D1484" s="1">
        <v>3955.6</v>
      </c>
      <c r="E1484" s="1">
        <v>9320.65</v>
      </c>
      <c r="F1484" s="1">
        <v>17938.400000000001</v>
      </c>
      <c r="G1484" s="1"/>
      <c r="H1484" s="4">
        <f t="shared" si="210"/>
        <v>44580</v>
      </c>
      <c r="I1484" s="8">
        <f t="shared" si="209"/>
        <v>74.05314855282522</v>
      </c>
      <c r="J1484" s="8">
        <f t="shared" si="209"/>
        <v>116.46440039245417</v>
      </c>
      <c r="K1484" s="8">
        <f t="shared" si="209"/>
        <v>22.051019042946969</v>
      </c>
      <c r="L1484" s="8">
        <f t="shared" si="209"/>
        <v>51.959204834321895</v>
      </c>
      <c r="M1484" s="8">
        <f t="shared" si="209"/>
        <v>100</v>
      </c>
      <c r="N1484" s="8"/>
      <c r="O1484" s="3">
        <f t="shared" si="211"/>
        <v>44580</v>
      </c>
      <c r="P1484" s="8">
        <f t="shared" ref="P1484:T1534" ca="1" si="213">IFERROR(IF(ROW(I1484)-$BO$10&gt;ROW($I$4),100+(I1484-AVERAGE(INDIRECT(CONCATENATE(ADDRESS(ROW(I1484)-$BO$10,COLUMN(I1484)),":",CONCATENATE(ADDRESS(ROW(I1484),COLUMN(I1484)))))))/_xlfn.STDEV.S(INDIRECT(CONCATENATE(ADDRESS(ROW(I1484)-$BO$10,COLUMN(I1484)),":",CONCATENATE(ADDRESS(ROW(I1484),COLUMN(I1484)))))),""),"")</f>
        <v>98.331130390418281</v>
      </c>
      <c r="Q1484" s="8">
        <f t="shared" ca="1" si="213"/>
        <v>98.681295720674783</v>
      </c>
      <c r="R1484" s="8">
        <f t="shared" ca="1" si="213"/>
        <v>98.975158855403933</v>
      </c>
      <c r="S1484" s="8">
        <f t="shared" ca="1" si="213"/>
        <v>100.71223571318116</v>
      </c>
      <c r="T1484" s="8" t="str">
        <f t="shared" ca="1" si="213"/>
        <v/>
      </c>
      <c r="U1484" s="8"/>
      <c r="V1484" s="3">
        <f t="shared" si="212"/>
        <v>44580</v>
      </c>
      <c r="W1484" s="8">
        <f t="shared" ref="W1484:AA1534" ca="1" si="214">IFERROR(IF(ROW(P1484)-$BO$10&gt;ROW($I$4),100+(P1484-AVERAGE(INDIRECT(CONCATENATE(ADDRESS(ROW(P1484)-$BO$10,COLUMN(P1484)),":",CONCATENATE(ADDRESS(ROW(P1484),COLUMN(P1484)))))))/_xlfn.STDEV.S(INDIRECT(CONCATENATE(ADDRESS(ROW(P1484)-$BO$10,COLUMN(P1484)),":",CONCATENATE(ADDRESS(ROW(P1484),COLUMN(P1484)))))),""),"")</f>
        <v>98.697528062256112</v>
      </c>
      <c r="X1484" s="8">
        <f t="shared" ca="1" si="214"/>
        <v>97.24693309063467</v>
      </c>
      <c r="Y1484" s="8">
        <f t="shared" ca="1" si="214"/>
        <v>99.315713902137475</v>
      </c>
      <c r="Z1484" s="8">
        <f t="shared" ca="1" si="214"/>
        <v>100.31145512003846</v>
      </c>
      <c r="AA1484" s="8" t="str">
        <f t="shared" ca="1" si="214"/>
        <v/>
      </c>
    </row>
    <row r="1485" spans="1:27" x14ac:dyDescent="0.2">
      <c r="A1485" s="4">
        <v>44581</v>
      </c>
      <c r="B1485" s="1">
        <v>13186.85</v>
      </c>
      <c r="C1485" s="1">
        <v>20854.5</v>
      </c>
      <c r="D1485" s="1">
        <v>3916.35</v>
      </c>
      <c r="E1485" s="1">
        <v>9218.7000000000007</v>
      </c>
      <c r="F1485" s="1">
        <v>17757</v>
      </c>
      <c r="G1485" s="1"/>
      <c r="H1485" s="4">
        <f t="shared" si="210"/>
        <v>44581</v>
      </c>
      <c r="I1485" s="8">
        <f t="shared" ref="I1485:M1535" si="215">B1485/$F1485*100</f>
        <v>74.262825927803121</v>
      </c>
      <c r="J1485" s="8">
        <f t="shared" si="215"/>
        <v>117.44382497043419</v>
      </c>
      <c r="K1485" s="8">
        <f t="shared" si="215"/>
        <v>22.055245818550432</v>
      </c>
      <c r="L1485" s="8">
        <f t="shared" si="215"/>
        <v>51.915864166244305</v>
      </c>
      <c r="M1485" s="8">
        <f t="shared" si="215"/>
        <v>100</v>
      </c>
      <c r="N1485" s="8"/>
      <c r="O1485" s="3">
        <f t="shared" si="211"/>
        <v>44581</v>
      </c>
      <c r="P1485" s="8">
        <f t="shared" ca="1" si="213"/>
        <v>98.62712154787522</v>
      </c>
      <c r="Q1485" s="8">
        <f t="shared" ca="1" si="213"/>
        <v>99.258200013238294</v>
      </c>
      <c r="R1485" s="8">
        <f t="shared" ca="1" si="213"/>
        <v>98.957945157408844</v>
      </c>
      <c r="S1485" s="8">
        <f t="shared" ca="1" si="213"/>
        <v>100.652448028549</v>
      </c>
      <c r="T1485" s="8" t="str">
        <f t="shared" ca="1" si="213"/>
        <v/>
      </c>
      <c r="U1485" s="8"/>
      <c r="V1485" s="3">
        <f t="shared" si="212"/>
        <v>44581</v>
      </c>
      <c r="W1485" s="8">
        <f t="shared" ca="1" si="214"/>
        <v>98.967165921659443</v>
      </c>
      <c r="X1485" s="8">
        <f t="shared" ca="1" si="214"/>
        <v>98.031877802752589</v>
      </c>
      <c r="Y1485" s="8">
        <f t="shared" ca="1" si="214"/>
        <v>99.257331576285338</v>
      </c>
      <c r="Z1485" s="8">
        <f t="shared" ca="1" si="214"/>
        <v>100.24671643685488</v>
      </c>
      <c r="AA1485" s="8" t="str">
        <f t="shared" ca="1" si="214"/>
        <v/>
      </c>
    </row>
    <row r="1486" spans="1:27" x14ac:dyDescent="0.2">
      <c r="A1486" s="4">
        <v>44582</v>
      </c>
      <c r="B1486" s="1">
        <v>13129.5</v>
      </c>
      <c r="C1486" s="1">
        <v>20313.95</v>
      </c>
      <c r="D1486" s="1">
        <v>3888</v>
      </c>
      <c r="E1486" s="1">
        <v>9132.7999999999993</v>
      </c>
      <c r="F1486" s="1">
        <v>17617.150000000001</v>
      </c>
      <c r="G1486" s="1"/>
      <c r="H1486" s="4">
        <f t="shared" si="210"/>
        <v>44582</v>
      </c>
      <c r="I1486" s="8">
        <f t="shared" si="215"/>
        <v>74.526810522700885</v>
      </c>
      <c r="J1486" s="8">
        <f t="shared" si="215"/>
        <v>115.30781085476367</v>
      </c>
      <c r="K1486" s="8">
        <f t="shared" si="215"/>
        <v>22.069403961480713</v>
      </c>
      <c r="L1486" s="8">
        <f t="shared" si="215"/>
        <v>51.840394161371151</v>
      </c>
      <c r="M1486" s="8">
        <f t="shared" si="215"/>
        <v>100</v>
      </c>
      <c r="N1486" s="8"/>
      <c r="O1486" s="3">
        <f t="shared" si="211"/>
        <v>44582</v>
      </c>
      <c r="P1486" s="8">
        <f t="shared" ca="1" si="213"/>
        <v>99.031104681426939</v>
      </c>
      <c r="Q1486" s="8">
        <f t="shared" ca="1" si="213"/>
        <v>97.830667478919423</v>
      </c>
      <c r="R1486" s="8">
        <f t="shared" ca="1" si="213"/>
        <v>98.99300958049912</v>
      </c>
      <c r="S1486" s="8">
        <f t="shared" ca="1" si="213"/>
        <v>100.56095204162851</v>
      </c>
      <c r="T1486" s="8" t="str">
        <f t="shared" ca="1" si="213"/>
        <v/>
      </c>
      <c r="U1486" s="8"/>
      <c r="V1486" s="3">
        <f t="shared" si="212"/>
        <v>44582</v>
      </c>
      <c r="W1486" s="8">
        <f t="shared" ca="1" si="214"/>
        <v>99.383596247889614</v>
      </c>
      <c r="X1486" s="8">
        <f t="shared" ca="1" si="214"/>
        <v>96.555387020015758</v>
      </c>
      <c r="Y1486" s="8">
        <f t="shared" ca="1" si="214"/>
        <v>99.25696163762359</v>
      </c>
      <c r="Z1486" s="8">
        <f t="shared" ca="1" si="214"/>
        <v>100.15636261752138</v>
      </c>
      <c r="AA1486" s="8" t="str">
        <f t="shared" ca="1" si="214"/>
        <v/>
      </c>
    </row>
    <row r="1487" spans="1:27" x14ac:dyDescent="0.2">
      <c r="A1487" s="4">
        <v>44583</v>
      </c>
      <c r="B1487" s="1">
        <v>13129.5</v>
      </c>
      <c r="C1487" s="1">
        <v>20313.95</v>
      </c>
      <c r="D1487" s="1">
        <v>3888</v>
      </c>
      <c r="E1487" s="1">
        <v>9132.7999999999993</v>
      </c>
      <c r="F1487" s="1">
        <v>17617.150000000001</v>
      </c>
      <c r="G1487" s="1"/>
      <c r="H1487" s="4">
        <f t="shared" si="210"/>
        <v>44583</v>
      </c>
      <c r="I1487" s="8">
        <f t="shared" si="215"/>
        <v>74.526810522700885</v>
      </c>
      <c r="J1487" s="8">
        <f t="shared" si="215"/>
        <v>115.30781085476367</v>
      </c>
      <c r="K1487" s="8">
        <f t="shared" si="215"/>
        <v>22.069403961480713</v>
      </c>
      <c r="L1487" s="8">
        <f t="shared" si="215"/>
        <v>51.840394161371151</v>
      </c>
      <c r="M1487" s="8">
        <f t="shared" si="215"/>
        <v>100</v>
      </c>
      <c r="N1487" s="8"/>
      <c r="O1487" s="3">
        <f t="shared" si="211"/>
        <v>44583</v>
      </c>
      <c r="P1487" s="8">
        <f t="shared" ca="1" si="213"/>
        <v>99.023883542943082</v>
      </c>
      <c r="Q1487" s="8">
        <f t="shared" ca="1" si="213"/>
        <v>97.836216215093131</v>
      </c>
      <c r="R1487" s="8">
        <f t="shared" ca="1" si="213"/>
        <v>98.983880408755127</v>
      </c>
      <c r="S1487" s="8">
        <f t="shared" ca="1" si="213"/>
        <v>100.54292454352273</v>
      </c>
      <c r="T1487" s="8" t="str">
        <f t="shared" ca="1" si="213"/>
        <v/>
      </c>
      <c r="U1487" s="8"/>
      <c r="V1487" s="3">
        <f t="shared" si="212"/>
        <v>44583</v>
      </c>
      <c r="W1487" s="8">
        <f t="shared" ca="1" si="214"/>
        <v>99.350971992159359</v>
      </c>
      <c r="X1487" s="8">
        <f t="shared" ca="1" si="214"/>
        <v>96.812020681321684</v>
      </c>
      <c r="Y1487" s="8">
        <f t="shared" ca="1" si="214"/>
        <v>99.224443292065857</v>
      </c>
      <c r="Z1487" s="8">
        <f t="shared" ca="1" si="214"/>
        <v>100.11741741375933</v>
      </c>
      <c r="AA1487" s="8" t="str">
        <f t="shared" ca="1" si="214"/>
        <v/>
      </c>
    </row>
    <row r="1488" spans="1:27" x14ac:dyDescent="0.2">
      <c r="A1488" s="4">
        <v>44584</v>
      </c>
      <c r="B1488" s="1">
        <v>13129.5</v>
      </c>
      <c r="C1488" s="1">
        <v>20313.95</v>
      </c>
      <c r="D1488" s="1">
        <v>3888</v>
      </c>
      <c r="E1488" s="1">
        <v>9132.7999999999993</v>
      </c>
      <c r="F1488" s="1">
        <v>17617.150000000001</v>
      </c>
      <c r="G1488" s="1"/>
      <c r="H1488" s="4">
        <f t="shared" si="210"/>
        <v>44584</v>
      </c>
      <c r="I1488" s="8">
        <f t="shared" si="215"/>
        <v>74.526810522700885</v>
      </c>
      <c r="J1488" s="8">
        <f t="shared" si="215"/>
        <v>115.30781085476367</v>
      </c>
      <c r="K1488" s="8">
        <f t="shared" si="215"/>
        <v>22.069403961480713</v>
      </c>
      <c r="L1488" s="8">
        <f t="shared" si="215"/>
        <v>51.840394161371151</v>
      </c>
      <c r="M1488" s="8">
        <f t="shared" si="215"/>
        <v>100</v>
      </c>
      <c r="N1488" s="8"/>
      <c r="O1488" s="3">
        <f t="shared" si="211"/>
        <v>44584</v>
      </c>
      <c r="P1488" s="8">
        <f t="shared" ca="1" si="213"/>
        <v>99.016578924257573</v>
      </c>
      <c r="Q1488" s="8">
        <f t="shared" ca="1" si="213"/>
        <v>97.841730004895552</v>
      </c>
      <c r="R1488" s="8">
        <f t="shared" ca="1" si="213"/>
        <v>98.974616786251502</v>
      </c>
      <c r="S1488" s="8">
        <f t="shared" ca="1" si="213"/>
        <v>100.52484826218732</v>
      </c>
      <c r="T1488" s="8" t="str">
        <f t="shared" ca="1" si="213"/>
        <v/>
      </c>
      <c r="U1488" s="8"/>
      <c r="V1488" s="3">
        <f t="shared" si="212"/>
        <v>44584</v>
      </c>
      <c r="W1488" s="8">
        <f t="shared" ca="1" si="214"/>
        <v>99.319121749011984</v>
      </c>
      <c r="X1488" s="8">
        <f t="shared" ca="1" si="214"/>
        <v>97.024410295235256</v>
      </c>
      <c r="Y1488" s="8">
        <f t="shared" ca="1" si="214"/>
        <v>99.192805037854086</v>
      </c>
      <c r="Z1488" s="8">
        <f t="shared" ca="1" si="214"/>
        <v>100.07710780361283</v>
      </c>
      <c r="AA1488" s="8" t="str">
        <f t="shared" ca="1" si="214"/>
        <v/>
      </c>
    </row>
    <row r="1489" spans="1:27" x14ac:dyDescent="0.2">
      <c r="A1489" s="4">
        <v>44585</v>
      </c>
      <c r="B1489" s="1">
        <v>12841.85</v>
      </c>
      <c r="C1489" s="1">
        <v>19421.45</v>
      </c>
      <c r="D1489" s="1">
        <v>3776.35</v>
      </c>
      <c r="E1489" s="1">
        <v>8886.2000000000007</v>
      </c>
      <c r="F1489" s="1">
        <v>17149.099999999999</v>
      </c>
      <c r="G1489" s="1"/>
      <c r="H1489" s="4">
        <f t="shared" si="210"/>
        <v>44585</v>
      </c>
      <c r="I1489" s="8">
        <f t="shared" si="215"/>
        <v>74.883521584223089</v>
      </c>
      <c r="J1489" s="8">
        <f t="shared" si="215"/>
        <v>113.25054959152376</v>
      </c>
      <c r="K1489" s="8">
        <f t="shared" si="215"/>
        <v>22.020689132374294</v>
      </c>
      <c r="L1489" s="8">
        <f t="shared" si="215"/>
        <v>51.817296534512025</v>
      </c>
      <c r="M1489" s="8">
        <f t="shared" si="215"/>
        <v>100</v>
      </c>
      <c r="N1489" s="8"/>
      <c r="O1489" s="3">
        <f t="shared" si="211"/>
        <v>44585</v>
      </c>
      <c r="P1489" s="8">
        <f t="shared" ca="1" si="213"/>
        <v>99.585788421774481</v>
      </c>
      <c r="Q1489" s="8">
        <f t="shared" ca="1" si="213"/>
        <v>96.669886961720096</v>
      </c>
      <c r="R1489" s="8">
        <f t="shared" ca="1" si="213"/>
        <v>98.77648824663207</v>
      </c>
      <c r="S1489" s="8">
        <f t="shared" ca="1" si="213"/>
        <v>100.48289521938544</v>
      </c>
      <c r="T1489" s="8" t="str">
        <f t="shared" ca="1" si="213"/>
        <v/>
      </c>
      <c r="U1489" s="8"/>
      <c r="V1489" s="3">
        <f t="shared" si="212"/>
        <v>44585</v>
      </c>
      <c r="W1489" s="8">
        <f t="shared" ca="1" si="214"/>
        <v>99.967715216493318</v>
      </c>
      <c r="X1489" s="8">
        <f t="shared" ca="1" si="214"/>
        <v>96.247017101820816</v>
      </c>
      <c r="Y1489" s="8">
        <f t="shared" ca="1" si="214"/>
        <v>98.982551981431669</v>
      </c>
      <c r="Z1489" s="8">
        <f t="shared" ca="1" si="214"/>
        <v>100.01565371683688</v>
      </c>
      <c r="AA1489" s="8" t="str">
        <f t="shared" ca="1" si="214"/>
        <v/>
      </c>
    </row>
    <row r="1490" spans="1:27" x14ac:dyDescent="0.2">
      <c r="A1490" s="4">
        <v>44586</v>
      </c>
      <c r="B1490" s="1">
        <v>12912.05</v>
      </c>
      <c r="C1490" s="1">
        <v>19628.45</v>
      </c>
      <c r="D1490" s="1">
        <v>3807.5</v>
      </c>
      <c r="E1490" s="1">
        <v>8950.15</v>
      </c>
      <c r="F1490" s="1">
        <v>17277.95</v>
      </c>
      <c r="G1490" s="1"/>
      <c r="H1490" s="4">
        <f t="shared" si="210"/>
        <v>44586</v>
      </c>
      <c r="I1490" s="8">
        <f t="shared" si="215"/>
        <v>74.731377275660591</v>
      </c>
      <c r="J1490" s="8">
        <f t="shared" si="215"/>
        <v>113.60404446129316</v>
      </c>
      <c r="K1490" s="8">
        <f t="shared" si="215"/>
        <v>22.036757832960507</v>
      </c>
      <c r="L1490" s="8">
        <f t="shared" si="215"/>
        <v>51.800994909697039</v>
      </c>
      <c r="M1490" s="8">
        <f t="shared" si="215"/>
        <v>100</v>
      </c>
      <c r="N1490" s="8"/>
      <c r="O1490" s="3">
        <f t="shared" si="211"/>
        <v>44586</v>
      </c>
      <c r="P1490" s="8">
        <f t="shared" ca="1" si="213"/>
        <v>99.322826807672143</v>
      </c>
      <c r="Q1490" s="8">
        <f t="shared" ca="1" si="213"/>
        <v>97.033465905160242</v>
      </c>
      <c r="R1490" s="8">
        <f t="shared" ca="1" si="213"/>
        <v>98.840218074411112</v>
      </c>
      <c r="S1490" s="8">
        <f t="shared" ca="1" si="213"/>
        <v>100.44795630858437</v>
      </c>
      <c r="T1490" s="8" t="str">
        <f t="shared" ca="1" si="213"/>
        <v/>
      </c>
      <c r="U1490" s="8"/>
      <c r="V1490" s="3">
        <f t="shared" si="212"/>
        <v>44586</v>
      </c>
      <c r="W1490" s="8">
        <f t="shared" ca="1" si="214"/>
        <v>99.631560706677803</v>
      </c>
      <c r="X1490" s="8">
        <f t="shared" ca="1" si="214"/>
        <v>96.835273584617454</v>
      </c>
      <c r="Y1490" s="8">
        <f t="shared" ca="1" si="214"/>
        <v>99.029407840787002</v>
      </c>
      <c r="Z1490" s="8">
        <f t="shared" ca="1" si="214"/>
        <v>99.962272626007561</v>
      </c>
      <c r="AA1490" s="8" t="str">
        <f t="shared" ca="1" si="214"/>
        <v/>
      </c>
    </row>
    <row r="1491" spans="1:27" x14ac:dyDescent="0.2">
      <c r="A1491" s="4">
        <v>44587</v>
      </c>
      <c r="B1491" s="1">
        <v>12912.05</v>
      </c>
      <c r="C1491" s="1">
        <v>19628.45</v>
      </c>
      <c r="D1491" s="1">
        <v>3807.5</v>
      </c>
      <c r="E1491" s="1">
        <v>8950.15</v>
      </c>
      <c r="F1491" s="1">
        <v>17277.95</v>
      </c>
      <c r="G1491" s="1"/>
      <c r="H1491" s="4">
        <f t="shared" si="210"/>
        <v>44587</v>
      </c>
      <c r="I1491" s="8">
        <f t="shared" si="215"/>
        <v>74.731377275660591</v>
      </c>
      <c r="J1491" s="8">
        <f t="shared" si="215"/>
        <v>113.60404446129316</v>
      </c>
      <c r="K1491" s="8">
        <f t="shared" si="215"/>
        <v>22.036757832960507</v>
      </c>
      <c r="L1491" s="8">
        <f t="shared" si="215"/>
        <v>51.800994909697039</v>
      </c>
      <c r="M1491" s="8">
        <f t="shared" si="215"/>
        <v>100</v>
      </c>
      <c r="N1491" s="8"/>
      <c r="O1491" s="3">
        <f t="shared" si="211"/>
        <v>44587</v>
      </c>
      <c r="P1491" s="8">
        <f t="shared" ca="1" si="213"/>
        <v>99.309094270598408</v>
      </c>
      <c r="Q1491" s="8">
        <f t="shared" ca="1" si="213"/>
        <v>97.154655711342897</v>
      </c>
      <c r="R1491" s="8">
        <f t="shared" ca="1" si="213"/>
        <v>98.840066826170172</v>
      </c>
      <c r="S1491" s="8">
        <f t="shared" ca="1" si="213"/>
        <v>100.4298090294143</v>
      </c>
      <c r="T1491" s="8" t="str">
        <f t="shared" ca="1" si="213"/>
        <v/>
      </c>
      <c r="U1491" s="8"/>
      <c r="V1491" s="3">
        <f t="shared" si="212"/>
        <v>44587</v>
      </c>
      <c r="W1491" s="8">
        <f t="shared" ca="1" si="214"/>
        <v>99.593017050302592</v>
      </c>
      <c r="X1491" s="8">
        <f t="shared" ca="1" si="214"/>
        <v>97.13157708651741</v>
      </c>
      <c r="Y1491" s="8">
        <f t="shared" ca="1" si="214"/>
        <v>99.01537977373269</v>
      </c>
      <c r="Z1491" s="8">
        <f t="shared" ca="1" si="214"/>
        <v>99.921301907763194</v>
      </c>
      <c r="AA1491" s="8" t="str">
        <f t="shared" ca="1" si="214"/>
        <v/>
      </c>
    </row>
    <row r="1492" spans="1:27" x14ac:dyDescent="0.2">
      <c r="A1492" s="4">
        <v>44588</v>
      </c>
      <c r="B1492" s="1">
        <v>12732.05</v>
      </c>
      <c r="C1492" s="1">
        <v>19228.2</v>
      </c>
      <c r="D1492" s="1">
        <v>3739.55</v>
      </c>
      <c r="E1492" s="1">
        <v>8795.2999999999993</v>
      </c>
      <c r="F1492" s="1">
        <v>17110.150000000001</v>
      </c>
      <c r="G1492" s="1"/>
      <c r="H1492" s="4">
        <f t="shared" si="210"/>
        <v>44588</v>
      </c>
      <c r="I1492" s="8">
        <f t="shared" si="215"/>
        <v>74.412264065481594</v>
      </c>
      <c r="J1492" s="8">
        <f t="shared" si="215"/>
        <v>112.37890959459736</v>
      </c>
      <c r="K1492" s="8">
        <f t="shared" si="215"/>
        <v>21.85574059841673</v>
      </c>
      <c r="L1492" s="8">
        <f t="shared" si="215"/>
        <v>51.403991198206903</v>
      </c>
      <c r="M1492" s="8">
        <f t="shared" si="215"/>
        <v>100</v>
      </c>
      <c r="N1492" s="8"/>
      <c r="O1492" s="3">
        <f t="shared" si="211"/>
        <v>44588</v>
      </c>
      <c r="P1492" s="8">
        <f t="shared" ca="1" si="213"/>
        <v>98.786088290904516</v>
      </c>
      <c r="Q1492" s="8">
        <f t="shared" ca="1" si="213"/>
        <v>96.703998671573871</v>
      </c>
      <c r="R1492" s="8">
        <f t="shared" ca="1" si="213"/>
        <v>98.155860540630485</v>
      </c>
      <c r="S1492" s="8">
        <f t="shared" ca="1" si="213"/>
        <v>99.984756891482022</v>
      </c>
      <c r="T1492" s="8" t="str">
        <f t="shared" ca="1" si="213"/>
        <v/>
      </c>
      <c r="U1492" s="8"/>
      <c r="V1492" s="3">
        <f t="shared" si="212"/>
        <v>44588</v>
      </c>
      <c r="W1492" s="8">
        <f t="shared" ca="1" si="214"/>
        <v>98.939233810468878</v>
      </c>
      <c r="X1492" s="8">
        <f t="shared" ca="1" si="214"/>
        <v>96.979175718218755</v>
      </c>
      <c r="Y1492" s="8">
        <f t="shared" ca="1" si="214"/>
        <v>98.350272057017079</v>
      </c>
      <c r="Z1492" s="8">
        <f t="shared" ca="1" si="214"/>
        <v>99.508020494649742</v>
      </c>
      <c r="AA1492" s="8" t="str">
        <f t="shared" ca="1" si="214"/>
        <v/>
      </c>
    </row>
    <row r="1493" spans="1:27" x14ac:dyDescent="0.2">
      <c r="A1493" s="4">
        <v>44589</v>
      </c>
      <c r="B1493" s="1">
        <v>12768.85</v>
      </c>
      <c r="C1493" s="1">
        <v>19455.849999999999</v>
      </c>
      <c r="D1493" s="1">
        <v>3743.1</v>
      </c>
      <c r="E1493" s="1">
        <v>8827.75</v>
      </c>
      <c r="F1493" s="1">
        <v>17101.95</v>
      </c>
      <c r="G1493" s="1"/>
      <c r="H1493" s="4">
        <f t="shared" si="210"/>
        <v>44589</v>
      </c>
      <c r="I1493" s="8">
        <f t="shared" si="215"/>
        <v>74.663123211095808</v>
      </c>
      <c r="J1493" s="8">
        <f t="shared" si="215"/>
        <v>113.76392750534295</v>
      </c>
      <c r="K1493" s="8">
        <f t="shared" si="215"/>
        <v>21.886977800777103</v>
      </c>
      <c r="L1493" s="8">
        <f t="shared" si="215"/>
        <v>51.618382699048937</v>
      </c>
      <c r="M1493" s="8">
        <f t="shared" si="215"/>
        <v>100</v>
      </c>
      <c r="N1493" s="8"/>
      <c r="O1493" s="3">
        <f t="shared" si="211"/>
        <v>44589</v>
      </c>
      <c r="P1493" s="8">
        <f t="shared" ca="1" si="213"/>
        <v>99.208088786657356</v>
      </c>
      <c r="Q1493" s="8">
        <f t="shared" ca="1" si="213"/>
        <v>97.553787266158764</v>
      </c>
      <c r="R1493" s="8">
        <f t="shared" ca="1" si="213"/>
        <v>98.311805015340298</v>
      </c>
      <c r="S1493" s="8">
        <f t="shared" ca="1" si="213"/>
        <v>100.20214600164287</v>
      </c>
      <c r="T1493" s="8" t="str">
        <f t="shared" ca="1" si="213"/>
        <v/>
      </c>
      <c r="U1493" s="8"/>
      <c r="V1493" s="3">
        <f t="shared" si="212"/>
        <v>44589</v>
      </c>
      <c r="W1493" s="8">
        <f t="shared" ca="1" si="214"/>
        <v>99.451816912132699</v>
      </c>
      <c r="X1493" s="8">
        <f t="shared" ca="1" si="214"/>
        <v>97.743736532963581</v>
      </c>
      <c r="Y1493" s="8">
        <f t="shared" ca="1" si="214"/>
        <v>98.513542203414758</v>
      </c>
      <c r="Z1493" s="8">
        <f t="shared" ca="1" si="214"/>
        <v>99.680220462110427</v>
      </c>
      <c r="AA1493" s="8" t="str">
        <f t="shared" ca="1" si="214"/>
        <v/>
      </c>
    </row>
    <row r="1494" spans="1:27" x14ac:dyDescent="0.2">
      <c r="A1494" s="4">
        <v>44590</v>
      </c>
      <c r="B1494" s="1">
        <v>12768.85</v>
      </c>
      <c r="C1494" s="1">
        <v>19455.849999999999</v>
      </c>
      <c r="D1494" s="1">
        <v>3743.1</v>
      </c>
      <c r="E1494" s="1">
        <v>8827.75</v>
      </c>
      <c r="F1494" s="1">
        <v>17101.95</v>
      </c>
      <c r="G1494" s="1"/>
      <c r="H1494" s="4">
        <f t="shared" si="210"/>
        <v>44590</v>
      </c>
      <c r="I1494" s="8">
        <f t="shared" si="215"/>
        <v>74.663123211095808</v>
      </c>
      <c r="J1494" s="8">
        <f t="shared" si="215"/>
        <v>113.76392750534295</v>
      </c>
      <c r="K1494" s="8">
        <f t="shared" si="215"/>
        <v>21.886977800777103</v>
      </c>
      <c r="L1494" s="8">
        <f t="shared" si="215"/>
        <v>51.618382699048937</v>
      </c>
      <c r="M1494" s="8">
        <f t="shared" si="215"/>
        <v>100</v>
      </c>
      <c r="N1494" s="8"/>
      <c r="O1494" s="3">
        <f t="shared" si="211"/>
        <v>44590</v>
      </c>
      <c r="P1494" s="8">
        <f t="shared" ca="1" si="213"/>
        <v>99.21201886527632</v>
      </c>
      <c r="Q1494" s="8">
        <f t="shared" ca="1" si="213"/>
        <v>97.645683827371869</v>
      </c>
      <c r="R1494" s="8">
        <f t="shared" ca="1" si="213"/>
        <v>98.343909776153552</v>
      </c>
      <c r="S1494" s="8">
        <f t="shared" ca="1" si="213"/>
        <v>100.1851715516339</v>
      </c>
      <c r="T1494" s="8" t="str">
        <f t="shared" ca="1" si="213"/>
        <v/>
      </c>
      <c r="U1494" s="8"/>
      <c r="V1494" s="3">
        <f t="shared" si="212"/>
        <v>44590</v>
      </c>
      <c r="W1494" s="8">
        <f t="shared" ca="1" si="214"/>
        <v>99.446153536409952</v>
      </c>
      <c r="X1494" s="8">
        <f t="shared" ca="1" si="214"/>
        <v>97.899606686752847</v>
      </c>
      <c r="Y1494" s="8">
        <f t="shared" ca="1" si="214"/>
        <v>98.554470278147335</v>
      </c>
      <c r="Z1494" s="8">
        <f t="shared" ca="1" si="214"/>
        <v>99.642811208234377</v>
      </c>
      <c r="AA1494" s="8" t="str">
        <f t="shared" ca="1" si="214"/>
        <v/>
      </c>
    </row>
    <row r="1495" spans="1:27" x14ac:dyDescent="0.2">
      <c r="A1495" s="4">
        <v>44591</v>
      </c>
      <c r="B1495" s="1">
        <v>12768.85</v>
      </c>
      <c r="C1495" s="1">
        <v>19455.849999999999</v>
      </c>
      <c r="D1495" s="1">
        <v>3743.1</v>
      </c>
      <c r="E1495" s="1">
        <v>8827.75</v>
      </c>
      <c r="F1495" s="1">
        <v>17101.95</v>
      </c>
      <c r="G1495" s="1"/>
      <c r="H1495" s="4">
        <f t="shared" si="210"/>
        <v>44591</v>
      </c>
      <c r="I1495" s="8">
        <f t="shared" si="215"/>
        <v>74.663123211095808</v>
      </c>
      <c r="J1495" s="8">
        <f t="shared" si="215"/>
        <v>113.76392750534295</v>
      </c>
      <c r="K1495" s="8">
        <f t="shared" si="215"/>
        <v>21.886977800777103</v>
      </c>
      <c r="L1495" s="8">
        <f t="shared" si="215"/>
        <v>51.618382699048937</v>
      </c>
      <c r="M1495" s="8">
        <f t="shared" si="215"/>
        <v>100</v>
      </c>
      <c r="N1495" s="8"/>
      <c r="O1495" s="3">
        <f t="shared" si="211"/>
        <v>44591</v>
      </c>
      <c r="P1495" s="8">
        <f t="shared" ca="1" si="213"/>
        <v>99.215927676115811</v>
      </c>
      <c r="Q1495" s="8">
        <f t="shared" ca="1" si="213"/>
        <v>97.729558011751038</v>
      </c>
      <c r="R1495" s="8">
        <f t="shared" ca="1" si="213"/>
        <v>98.374763025080114</v>
      </c>
      <c r="S1495" s="8">
        <f t="shared" ca="1" si="213"/>
        <v>100.16786334717868</v>
      </c>
      <c r="T1495" s="8" t="str">
        <f t="shared" ca="1" si="213"/>
        <v/>
      </c>
      <c r="U1495" s="8"/>
      <c r="V1495" s="3">
        <f t="shared" si="212"/>
        <v>44591</v>
      </c>
      <c r="W1495" s="8">
        <f t="shared" ca="1" si="214"/>
        <v>99.440959583006133</v>
      </c>
      <c r="X1495" s="8">
        <f t="shared" ca="1" si="214"/>
        <v>98.035527698977972</v>
      </c>
      <c r="Y1495" s="8">
        <f t="shared" ca="1" si="214"/>
        <v>98.593444433429795</v>
      </c>
      <c r="Z1495" s="8">
        <f t="shared" ca="1" si="214"/>
        <v>99.604402409306203</v>
      </c>
      <c r="AA1495" s="8" t="str">
        <f t="shared" ca="1" si="214"/>
        <v/>
      </c>
    </row>
    <row r="1496" spans="1:27" x14ac:dyDescent="0.2">
      <c r="A1496" s="4">
        <v>44592</v>
      </c>
      <c r="B1496" s="1">
        <v>12939.15</v>
      </c>
      <c r="C1496" s="1">
        <v>19897.25</v>
      </c>
      <c r="D1496" s="1">
        <v>3798</v>
      </c>
      <c r="E1496" s="1">
        <v>8959.75</v>
      </c>
      <c r="F1496" s="1">
        <v>17339.849999999999</v>
      </c>
      <c r="G1496" s="1"/>
      <c r="H1496" s="4">
        <f t="shared" si="210"/>
        <v>44592</v>
      </c>
      <c r="I1496" s="8">
        <f t="shared" si="215"/>
        <v>74.620887723942246</v>
      </c>
      <c r="J1496" s="8">
        <f t="shared" si="215"/>
        <v>114.74868583061561</v>
      </c>
      <c r="K1496" s="8">
        <f t="shared" si="215"/>
        <v>21.903303661796382</v>
      </c>
      <c r="L1496" s="8">
        <f t="shared" si="215"/>
        <v>51.671438910947906</v>
      </c>
      <c r="M1496" s="8">
        <f t="shared" si="215"/>
        <v>100</v>
      </c>
      <c r="N1496" s="8"/>
      <c r="O1496" s="3">
        <f t="shared" si="211"/>
        <v>44592</v>
      </c>
      <c r="P1496" s="8">
        <f t="shared" ca="1" si="213"/>
        <v>99.151319394309539</v>
      </c>
      <c r="Q1496" s="8">
        <f t="shared" ca="1" si="213"/>
        <v>98.254450581290357</v>
      </c>
      <c r="R1496" s="8">
        <f t="shared" ca="1" si="213"/>
        <v>98.462825563477708</v>
      </c>
      <c r="S1496" s="8">
        <f t="shared" ca="1" si="213"/>
        <v>100.21038185027125</v>
      </c>
      <c r="T1496" s="8" t="str">
        <f t="shared" ca="1" si="213"/>
        <v/>
      </c>
      <c r="U1496" s="8"/>
      <c r="V1496" s="3">
        <f t="shared" si="212"/>
        <v>44592</v>
      </c>
      <c r="W1496" s="8">
        <f t="shared" ca="1" si="214"/>
        <v>99.350577434904196</v>
      </c>
      <c r="X1496" s="8">
        <f t="shared" ca="1" si="214"/>
        <v>98.458938038824897</v>
      </c>
      <c r="Y1496" s="8">
        <f t="shared" ca="1" si="214"/>
        <v>98.685210291649142</v>
      </c>
      <c r="Z1496" s="8">
        <f t="shared" ca="1" si="214"/>
        <v>99.621576201756298</v>
      </c>
      <c r="AA1496" s="8" t="str">
        <f t="shared" ca="1" si="214"/>
        <v/>
      </c>
    </row>
    <row r="1497" spans="1:27" x14ac:dyDescent="0.2">
      <c r="A1497" s="4">
        <v>44593</v>
      </c>
      <c r="B1497" s="1">
        <v>13083.4</v>
      </c>
      <c r="C1497" s="1">
        <v>20069.8</v>
      </c>
      <c r="D1497" s="1">
        <v>3851.4</v>
      </c>
      <c r="E1497" s="1">
        <v>9126.9</v>
      </c>
      <c r="F1497" s="1">
        <v>17576.849999999999</v>
      </c>
      <c r="G1497" s="1"/>
      <c r="H1497" s="4">
        <f t="shared" si="210"/>
        <v>44593</v>
      </c>
      <c r="I1497" s="8">
        <f t="shared" si="215"/>
        <v>74.435407937144603</v>
      </c>
      <c r="J1497" s="8">
        <f t="shared" si="215"/>
        <v>114.18314430628924</v>
      </c>
      <c r="K1497" s="8">
        <f t="shared" si="215"/>
        <v>21.911776000819259</v>
      </c>
      <c r="L1497" s="8">
        <f t="shared" si="215"/>
        <v>51.925686343116084</v>
      </c>
      <c r="M1497" s="8">
        <f t="shared" si="215"/>
        <v>100</v>
      </c>
      <c r="N1497" s="8"/>
      <c r="O1497" s="3">
        <f t="shared" si="211"/>
        <v>44593</v>
      </c>
      <c r="P1497" s="8">
        <f t="shared" ca="1" si="213"/>
        <v>98.865035270547594</v>
      </c>
      <c r="Q1497" s="8">
        <f t="shared" ca="1" si="213"/>
        <v>98.044917386026327</v>
      </c>
      <c r="R1497" s="8">
        <f t="shared" ca="1" si="213"/>
        <v>98.514862804951505</v>
      </c>
      <c r="S1497" s="8">
        <f t="shared" ca="1" si="213"/>
        <v>100.4843508101668</v>
      </c>
      <c r="T1497" s="8" t="str">
        <f t="shared" ca="1" si="213"/>
        <v/>
      </c>
      <c r="U1497" s="8"/>
      <c r="V1497" s="3">
        <f t="shared" si="212"/>
        <v>44593</v>
      </c>
      <c r="W1497" s="8">
        <f t="shared" ca="1" si="214"/>
        <v>98.990472249640831</v>
      </c>
      <c r="X1497" s="8">
        <f t="shared" ca="1" si="214"/>
        <v>98.35970995966602</v>
      </c>
      <c r="Y1497" s="8">
        <f t="shared" ca="1" si="214"/>
        <v>98.738156097852155</v>
      </c>
      <c r="Z1497" s="8">
        <f t="shared" ca="1" si="214"/>
        <v>99.859310429399514</v>
      </c>
      <c r="AA1497" s="8" t="str">
        <f t="shared" ca="1" si="214"/>
        <v/>
      </c>
    </row>
    <row r="1498" spans="1:27" x14ac:dyDescent="0.2">
      <c r="A1498" s="4">
        <v>44594</v>
      </c>
      <c r="B1498" s="1">
        <v>13200.3</v>
      </c>
      <c r="C1498" s="1">
        <v>20325.2</v>
      </c>
      <c r="D1498" s="1">
        <v>3893.2</v>
      </c>
      <c r="E1498" s="1">
        <v>9206.9</v>
      </c>
      <c r="F1498" s="1">
        <v>17780</v>
      </c>
      <c r="G1498" s="1"/>
      <c r="H1498" s="4">
        <f t="shared" si="210"/>
        <v>44594</v>
      </c>
      <c r="I1498" s="8">
        <f t="shared" si="215"/>
        <v>74.242407199100114</v>
      </c>
      <c r="J1498" s="8">
        <f t="shared" si="215"/>
        <v>114.31496062992126</v>
      </c>
      <c r="K1498" s="8">
        <f t="shared" si="215"/>
        <v>21.896512935883013</v>
      </c>
      <c r="L1498" s="8">
        <f t="shared" si="215"/>
        <v>51.782339707536551</v>
      </c>
      <c r="M1498" s="8">
        <f t="shared" si="215"/>
        <v>100</v>
      </c>
      <c r="N1498" s="8"/>
      <c r="O1498" s="3">
        <f t="shared" si="211"/>
        <v>44594</v>
      </c>
      <c r="P1498" s="8">
        <f t="shared" ca="1" si="213"/>
        <v>98.57970586856068</v>
      </c>
      <c r="Q1498" s="8">
        <f t="shared" ca="1" si="213"/>
        <v>98.168354432407554</v>
      </c>
      <c r="R1498" s="8">
        <f t="shared" ca="1" si="213"/>
        <v>98.477823131107399</v>
      </c>
      <c r="S1498" s="8">
        <f t="shared" ca="1" si="213"/>
        <v>100.29882176013798</v>
      </c>
      <c r="T1498" s="8" t="str">
        <f t="shared" ca="1" si="213"/>
        <v/>
      </c>
      <c r="U1498" s="8"/>
      <c r="V1498" s="3">
        <f t="shared" si="212"/>
        <v>44594</v>
      </c>
      <c r="W1498" s="8">
        <f t="shared" ca="1" si="214"/>
        <v>98.643262960446464</v>
      </c>
      <c r="X1498" s="8">
        <f t="shared" ca="1" si="214"/>
        <v>98.488241611469419</v>
      </c>
      <c r="Y1498" s="8">
        <f t="shared" ca="1" si="214"/>
        <v>98.704664786628015</v>
      </c>
      <c r="Z1498" s="8">
        <f t="shared" ca="1" si="214"/>
        <v>99.654244805120726</v>
      </c>
      <c r="AA1498" s="8" t="str">
        <f t="shared" ca="1" si="214"/>
        <v/>
      </c>
    </row>
    <row r="1499" spans="1:27" x14ac:dyDescent="0.2">
      <c r="A1499" s="4">
        <v>44595</v>
      </c>
      <c r="B1499" s="1">
        <v>13092.95</v>
      </c>
      <c r="C1499" s="1">
        <v>20084.25</v>
      </c>
      <c r="D1499" s="1">
        <v>3871.75</v>
      </c>
      <c r="E1499" s="1">
        <v>9087.4</v>
      </c>
      <c r="F1499" s="1">
        <v>17560.2</v>
      </c>
      <c r="G1499" s="1"/>
      <c r="H1499" s="4">
        <f t="shared" si="210"/>
        <v>44595</v>
      </c>
      <c r="I1499" s="8">
        <f t="shared" si="215"/>
        <v>74.560369471873898</v>
      </c>
      <c r="J1499" s="8">
        <f t="shared" si="215"/>
        <v>114.3736973382991</v>
      </c>
      <c r="K1499" s="8">
        <f t="shared" si="215"/>
        <v>22.048439083837312</v>
      </c>
      <c r="L1499" s="8">
        <f t="shared" si="215"/>
        <v>51.749980068564142</v>
      </c>
      <c r="M1499" s="8">
        <f t="shared" si="215"/>
        <v>100</v>
      </c>
      <c r="N1499" s="8"/>
      <c r="O1499" s="3">
        <f t="shared" si="211"/>
        <v>44595</v>
      </c>
      <c r="P1499" s="8">
        <f t="shared" ca="1" si="213"/>
        <v>99.105245176053685</v>
      </c>
      <c r="Q1499" s="8">
        <f t="shared" ca="1" si="213"/>
        <v>98.248445070183337</v>
      </c>
      <c r="R1499" s="8">
        <f t="shared" ca="1" si="213"/>
        <v>99.034056455860465</v>
      </c>
      <c r="S1499" s="8">
        <f t="shared" ca="1" si="213"/>
        <v>100.24087213462128</v>
      </c>
      <c r="T1499" s="8" t="str">
        <f t="shared" ca="1" si="213"/>
        <v/>
      </c>
      <c r="U1499" s="8"/>
      <c r="V1499" s="3">
        <f t="shared" si="212"/>
        <v>44595</v>
      </c>
      <c r="W1499" s="8">
        <f t="shared" ca="1" si="214"/>
        <v>99.301194307470809</v>
      </c>
      <c r="X1499" s="8">
        <f t="shared" ca="1" si="214"/>
        <v>98.58233232473232</v>
      </c>
      <c r="Y1499" s="8">
        <f t="shared" ca="1" si="214"/>
        <v>99.232097319439745</v>
      </c>
      <c r="Z1499" s="8">
        <f t="shared" ca="1" si="214"/>
        <v>99.568717250727389</v>
      </c>
      <c r="AA1499" s="8" t="str">
        <f t="shared" ca="1" si="214"/>
        <v/>
      </c>
    </row>
    <row r="1500" spans="1:27" x14ac:dyDescent="0.2">
      <c r="A1500" s="4">
        <v>44596</v>
      </c>
      <c r="B1500" s="1">
        <v>13057.65</v>
      </c>
      <c r="C1500" s="1">
        <v>20097.650000000001</v>
      </c>
      <c r="D1500" s="1">
        <v>3871.45</v>
      </c>
      <c r="E1500" s="1">
        <v>9089.2000000000007</v>
      </c>
      <c r="F1500" s="1">
        <v>17516.3</v>
      </c>
      <c r="G1500" s="1"/>
      <c r="H1500" s="4">
        <f t="shared" si="210"/>
        <v>44596</v>
      </c>
      <c r="I1500" s="8">
        <f t="shared" si="215"/>
        <v>74.545708854038807</v>
      </c>
      <c r="J1500" s="8">
        <f t="shared" si="215"/>
        <v>114.73684510998328</v>
      </c>
      <c r="K1500" s="8">
        <f t="shared" si="215"/>
        <v>22.101985008249457</v>
      </c>
      <c r="L1500" s="8">
        <f t="shared" si="215"/>
        <v>51.88995392862649</v>
      </c>
      <c r="M1500" s="8">
        <f t="shared" si="215"/>
        <v>100</v>
      </c>
      <c r="N1500" s="8"/>
      <c r="O1500" s="3">
        <f t="shared" si="211"/>
        <v>44596</v>
      </c>
      <c r="P1500" s="8">
        <f t="shared" ca="1" si="213"/>
        <v>99.091635943481734</v>
      </c>
      <c r="Q1500" s="8">
        <f t="shared" ca="1" si="213"/>
        <v>98.455571566691461</v>
      </c>
      <c r="R1500" s="8">
        <f t="shared" ca="1" si="213"/>
        <v>99.230671002823158</v>
      </c>
      <c r="S1500" s="8">
        <f t="shared" ca="1" si="213"/>
        <v>100.39142432260599</v>
      </c>
      <c r="T1500" s="8" t="str">
        <f t="shared" ca="1" si="213"/>
        <v/>
      </c>
      <c r="U1500" s="8"/>
      <c r="V1500" s="3">
        <f t="shared" si="212"/>
        <v>44596</v>
      </c>
      <c r="W1500" s="8">
        <f t="shared" ca="1" si="214"/>
        <v>99.280339520951216</v>
      </c>
      <c r="X1500" s="8">
        <f t="shared" ca="1" si="214"/>
        <v>98.756914393752041</v>
      </c>
      <c r="Y1500" s="8">
        <f t="shared" ca="1" si="214"/>
        <v>99.414784656924624</v>
      </c>
      <c r="Z1500" s="8">
        <f t="shared" ca="1" si="214"/>
        <v>99.695683064828984</v>
      </c>
      <c r="AA1500" s="8" t="str">
        <f t="shared" ca="1" si="214"/>
        <v/>
      </c>
    </row>
    <row r="1501" spans="1:27" x14ac:dyDescent="0.2">
      <c r="A1501" s="4">
        <v>44597</v>
      </c>
      <c r="B1501" s="1">
        <v>13057.65</v>
      </c>
      <c r="C1501" s="1">
        <v>20097.650000000001</v>
      </c>
      <c r="D1501" s="1">
        <v>3871.45</v>
      </c>
      <c r="E1501" s="1">
        <v>9089.2000000000007</v>
      </c>
      <c r="F1501" s="1">
        <v>17516.3</v>
      </c>
      <c r="G1501" s="1"/>
      <c r="H1501" s="4">
        <f t="shared" si="210"/>
        <v>44597</v>
      </c>
      <c r="I1501" s="8">
        <f t="shared" si="215"/>
        <v>74.545708854038807</v>
      </c>
      <c r="J1501" s="8">
        <f t="shared" si="215"/>
        <v>114.73684510998328</v>
      </c>
      <c r="K1501" s="8">
        <f t="shared" si="215"/>
        <v>22.101985008249457</v>
      </c>
      <c r="L1501" s="8">
        <f t="shared" si="215"/>
        <v>51.88995392862649</v>
      </c>
      <c r="M1501" s="8">
        <f t="shared" si="215"/>
        <v>100</v>
      </c>
      <c r="N1501" s="8"/>
      <c r="O1501" s="3">
        <f t="shared" si="211"/>
        <v>44597</v>
      </c>
      <c r="P1501" s="8">
        <f t="shared" ca="1" si="213"/>
        <v>99.091313721399175</v>
      </c>
      <c r="Q1501" s="8">
        <f t="shared" ca="1" si="213"/>
        <v>98.495048641309481</v>
      </c>
      <c r="R1501" s="8">
        <f t="shared" ca="1" si="213"/>
        <v>99.225063664598551</v>
      </c>
      <c r="S1501" s="8">
        <f t="shared" ca="1" si="213"/>
        <v>100.37271602946765</v>
      </c>
      <c r="T1501" s="8" t="str">
        <f t="shared" ca="1" si="213"/>
        <v/>
      </c>
      <c r="U1501" s="8"/>
      <c r="V1501" s="3">
        <f t="shared" si="212"/>
        <v>44597</v>
      </c>
      <c r="W1501" s="8">
        <f t="shared" ca="1" si="214"/>
        <v>99.270259256234183</v>
      </c>
      <c r="X1501" s="8">
        <f t="shared" ca="1" si="214"/>
        <v>98.813300976900877</v>
      </c>
      <c r="Y1501" s="8">
        <f t="shared" ca="1" si="214"/>
        <v>99.398117989648838</v>
      </c>
      <c r="Z1501" s="8">
        <f t="shared" ca="1" si="214"/>
        <v>99.650664815671576</v>
      </c>
      <c r="AA1501" s="8" t="str">
        <f t="shared" ca="1" si="214"/>
        <v/>
      </c>
    </row>
    <row r="1502" spans="1:27" x14ac:dyDescent="0.2">
      <c r="A1502" s="4">
        <v>44598</v>
      </c>
      <c r="B1502" s="1">
        <v>13057.65</v>
      </c>
      <c r="C1502" s="1">
        <v>20097.650000000001</v>
      </c>
      <c r="D1502" s="1">
        <v>3871.45</v>
      </c>
      <c r="E1502" s="1">
        <v>9089.2000000000007</v>
      </c>
      <c r="F1502" s="1">
        <v>17516.3</v>
      </c>
      <c r="G1502" s="1"/>
      <c r="H1502" s="4">
        <f t="shared" si="210"/>
        <v>44598</v>
      </c>
      <c r="I1502" s="8">
        <f t="shared" si="215"/>
        <v>74.545708854038807</v>
      </c>
      <c r="J1502" s="8">
        <f t="shared" si="215"/>
        <v>114.73684510998328</v>
      </c>
      <c r="K1502" s="8">
        <f t="shared" si="215"/>
        <v>22.101985008249457</v>
      </c>
      <c r="L1502" s="8">
        <f t="shared" si="215"/>
        <v>51.88995392862649</v>
      </c>
      <c r="M1502" s="8">
        <f t="shared" si="215"/>
        <v>100</v>
      </c>
      <c r="N1502" s="8"/>
      <c r="O1502" s="3">
        <f t="shared" si="211"/>
        <v>44598</v>
      </c>
      <c r="P1502" s="8">
        <f t="shared" ca="1" si="213"/>
        <v>99.090991342742981</v>
      </c>
      <c r="Q1502" s="8">
        <f t="shared" ca="1" si="213"/>
        <v>98.532704596686045</v>
      </c>
      <c r="R1502" s="8">
        <f t="shared" ca="1" si="213"/>
        <v>99.219406563490836</v>
      </c>
      <c r="S1502" s="8">
        <f t="shared" ca="1" si="213"/>
        <v>100.35366953799947</v>
      </c>
      <c r="T1502" s="8" t="str">
        <f t="shared" ca="1" si="213"/>
        <v/>
      </c>
      <c r="U1502" s="8"/>
      <c r="V1502" s="3">
        <f t="shared" si="212"/>
        <v>44598</v>
      </c>
      <c r="W1502" s="8">
        <f t="shared" ca="1" si="214"/>
        <v>99.260914884204141</v>
      </c>
      <c r="X1502" s="8">
        <f t="shared" ca="1" si="214"/>
        <v>98.866702873352239</v>
      </c>
      <c r="Y1502" s="8">
        <f t="shared" ca="1" si="214"/>
        <v>99.381952104956909</v>
      </c>
      <c r="Z1502" s="8">
        <f t="shared" ca="1" si="214"/>
        <v>99.603873214052953</v>
      </c>
      <c r="AA1502" s="8" t="str">
        <f t="shared" ca="1" si="214"/>
        <v/>
      </c>
    </row>
    <row r="1503" spans="1:27" x14ac:dyDescent="0.2">
      <c r="A1503" s="4">
        <v>44599</v>
      </c>
      <c r="B1503" s="1">
        <v>12861.95</v>
      </c>
      <c r="C1503" s="1">
        <v>19788.849999999999</v>
      </c>
      <c r="D1503" s="1">
        <v>3807.4</v>
      </c>
      <c r="E1503" s="1">
        <v>8971.15</v>
      </c>
      <c r="F1503" s="1">
        <v>17213.599999999999</v>
      </c>
      <c r="G1503" s="1"/>
      <c r="H1503" s="4">
        <f t="shared" si="210"/>
        <v>44599</v>
      </c>
      <c r="I1503" s="8">
        <f t="shared" si="215"/>
        <v>74.719698378026692</v>
      </c>
      <c r="J1503" s="8">
        <f t="shared" si="215"/>
        <v>114.96055444532229</v>
      </c>
      <c r="K1503" s="8">
        <f t="shared" si="215"/>
        <v>22.118557419714648</v>
      </c>
      <c r="L1503" s="8">
        <f t="shared" si="215"/>
        <v>52.116640330901156</v>
      </c>
      <c r="M1503" s="8">
        <f t="shared" si="215"/>
        <v>100</v>
      </c>
      <c r="N1503" s="8"/>
      <c r="O1503" s="3">
        <f t="shared" si="211"/>
        <v>44599</v>
      </c>
      <c r="P1503" s="8">
        <f t="shared" ca="1" si="213"/>
        <v>99.365726988388076</v>
      </c>
      <c r="Q1503" s="8">
        <f t="shared" ca="1" si="213"/>
        <v>98.662122751898252</v>
      </c>
      <c r="R1503" s="8">
        <f t="shared" ca="1" si="213"/>
        <v>99.273930595016722</v>
      </c>
      <c r="S1503" s="8">
        <f t="shared" ca="1" si="213"/>
        <v>100.62660055388224</v>
      </c>
      <c r="T1503" s="8" t="str">
        <f t="shared" ca="1" si="213"/>
        <v/>
      </c>
      <c r="U1503" s="8"/>
      <c r="V1503" s="3">
        <f t="shared" si="212"/>
        <v>44599</v>
      </c>
      <c r="W1503" s="8">
        <f t="shared" ca="1" si="214"/>
        <v>99.600524882046003</v>
      </c>
      <c r="X1503" s="8">
        <f t="shared" ca="1" si="214"/>
        <v>98.979952930017362</v>
      </c>
      <c r="Y1503" s="8">
        <f t="shared" ca="1" si="214"/>
        <v>99.425171857320493</v>
      </c>
      <c r="Z1503" s="8">
        <f t="shared" ca="1" si="214"/>
        <v>99.875553320638332</v>
      </c>
      <c r="AA1503" s="8" t="str">
        <f t="shared" ca="1" si="214"/>
        <v/>
      </c>
    </row>
    <row r="1504" spans="1:27" x14ac:dyDescent="0.2">
      <c r="A1504" s="4">
        <v>44600</v>
      </c>
      <c r="B1504" s="1">
        <v>12852.55</v>
      </c>
      <c r="C1504" s="1">
        <v>19705.900000000001</v>
      </c>
      <c r="D1504" s="1">
        <v>3813.25</v>
      </c>
      <c r="E1504" s="1">
        <v>8957.2000000000007</v>
      </c>
      <c r="F1504" s="1">
        <v>17266.75</v>
      </c>
      <c r="G1504" s="1"/>
      <c r="H1504" s="4">
        <f t="shared" si="210"/>
        <v>44600</v>
      </c>
      <c r="I1504" s="8">
        <f t="shared" si="215"/>
        <v>74.435258517092095</v>
      </c>
      <c r="J1504" s="8">
        <f t="shared" si="215"/>
        <v>114.12628317430902</v>
      </c>
      <c r="K1504" s="8">
        <f t="shared" si="215"/>
        <v>22.084352874744813</v>
      </c>
      <c r="L1504" s="8">
        <f t="shared" si="215"/>
        <v>51.875425311653913</v>
      </c>
      <c r="M1504" s="8">
        <f t="shared" si="215"/>
        <v>100</v>
      </c>
      <c r="N1504" s="8"/>
      <c r="O1504" s="3">
        <f t="shared" si="211"/>
        <v>44600</v>
      </c>
      <c r="P1504" s="8">
        <f t="shared" ca="1" si="213"/>
        <v>98.918421385101553</v>
      </c>
      <c r="Q1504" s="8">
        <f t="shared" ca="1" si="213"/>
        <v>98.349321717679757</v>
      </c>
      <c r="R1504" s="8">
        <f t="shared" ca="1" si="213"/>
        <v>99.147142236978866</v>
      </c>
      <c r="S1504" s="8">
        <f t="shared" ca="1" si="213"/>
        <v>100.29207010532078</v>
      </c>
      <c r="T1504" s="8" t="str">
        <f t="shared" ca="1" si="213"/>
        <v/>
      </c>
      <c r="U1504" s="8"/>
      <c r="V1504" s="3">
        <f t="shared" si="212"/>
        <v>44600</v>
      </c>
      <c r="W1504" s="8">
        <f t="shared" ca="1" si="214"/>
        <v>99.025750302555807</v>
      </c>
      <c r="X1504" s="8">
        <f t="shared" ca="1" si="214"/>
        <v>98.795004088316375</v>
      </c>
      <c r="Y1504" s="8">
        <f t="shared" ca="1" si="214"/>
        <v>99.293158838147065</v>
      </c>
      <c r="Z1504" s="8">
        <f t="shared" ca="1" si="214"/>
        <v>99.480267611775574</v>
      </c>
      <c r="AA1504" s="8" t="str">
        <f t="shared" ca="1" si="214"/>
        <v/>
      </c>
    </row>
    <row r="1505" spans="1:27" x14ac:dyDescent="0.2">
      <c r="A1505" s="4">
        <v>44601</v>
      </c>
      <c r="B1505" s="1">
        <v>12981.25</v>
      </c>
      <c r="C1505" s="1">
        <v>20087.150000000001</v>
      </c>
      <c r="D1505" s="1">
        <v>3867.2</v>
      </c>
      <c r="E1505" s="1">
        <v>9030.25</v>
      </c>
      <c r="F1505" s="1">
        <v>17463.8</v>
      </c>
      <c r="G1505" s="1"/>
      <c r="H1505" s="4">
        <f t="shared" si="210"/>
        <v>44601</v>
      </c>
      <c r="I1505" s="8">
        <f t="shared" si="215"/>
        <v>74.332333169184267</v>
      </c>
      <c r="J1505" s="8">
        <f t="shared" si="215"/>
        <v>115.0216447737606</v>
      </c>
      <c r="K1505" s="8">
        <f t="shared" si="215"/>
        <v>22.144092351034711</v>
      </c>
      <c r="L1505" s="8">
        <f t="shared" si="215"/>
        <v>51.708391071817125</v>
      </c>
      <c r="M1505" s="8">
        <f t="shared" si="215"/>
        <v>100</v>
      </c>
      <c r="N1505" s="8"/>
      <c r="O1505" s="3">
        <f t="shared" si="211"/>
        <v>44601</v>
      </c>
      <c r="P1505" s="8">
        <f t="shared" ca="1" si="213"/>
        <v>98.772285341066521</v>
      </c>
      <c r="Q1505" s="8">
        <f t="shared" ca="1" si="213"/>
        <v>98.759683621691394</v>
      </c>
      <c r="R1505" s="8">
        <f t="shared" ca="1" si="213"/>
        <v>99.374288566437599</v>
      </c>
      <c r="S1505" s="8">
        <f t="shared" ca="1" si="213"/>
        <v>100.05037229700469</v>
      </c>
      <c r="T1505" s="8" t="str">
        <f t="shared" ca="1" si="213"/>
        <v/>
      </c>
      <c r="U1505" s="8"/>
      <c r="V1505" s="3">
        <f t="shared" si="212"/>
        <v>44601</v>
      </c>
      <c r="W1505" s="8">
        <f t="shared" ca="1" si="214"/>
        <v>98.846286046780648</v>
      </c>
      <c r="X1505" s="8">
        <f t="shared" ca="1" si="214"/>
        <v>99.097361761055851</v>
      </c>
      <c r="Y1505" s="8">
        <f t="shared" ca="1" si="214"/>
        <v>99.5175703868304</v>
      </c>
      <c r="Z1505" s="8">
        <f t="shared" ca="1" si="214"/>
        <v>99.189721979155252</v>
      </c>
      <c r="AA1505" s="8" t="str">
        <f t="shared" ca="1" si="214"/>
        <v/>
      </c>
    </row>
    <row r="1506" spans="1:27" x14ac:dyDescent="0.2">
      <c r="A1506" s="4">
        <v>44602</v>
      </c>
      <c r="B1506" s="1">
        <v>13038.3</v>
      </c>
      <c r="C1506" s="1">
        <v>20228.45</v>
      </c>
      <c r="D1506" s="1">
        <v>3881.7</v>
      </c>
      <c r="E1506" s="1">
        <v>9105.1</v>
      </c>
      <c r="F1506" s="1">
        <v>17605.849999999999</v>
      </c>
      <c r="G1506" s="1"/>
      <c r="H1506" s="4">
        <f t="shared" si="210"/>
        <v>44602</v>
      </c>
      <c r="I1506" s="8">
        <f t="shared" si="215"/>
        <v>74.056634584527302</v>
      </c>
      <c r="J1506" s="8">
        <f t="shared" si="215"/>
        <v>114.8961850748473</v>
      </c>
      <c r="K1506" s="8">
        <f t="shared" si="215"/>
        <v>22.047785253197091</v>
      </c>
      <c r="L1506" s="8">
        <f t="shared" si="215"/>
        <v>51.716332923431708</v>
      </c>
      <c r="M1506" s="8">
        <f t="shared" si="215"/>
        <v>100</v>
      </c>
      <c r="N1506" s="8"/>
      <c r="O1506" s="3">
        <f t="shared" si="211"/>
        <v>44602</v>
      </c>
      <c r="P1506" s="8">
        <f t="shared" ca="1" si="213"/>
        <v>98.377228072085856</v>
      </c>
      <c r="Q1506" s="8">
        <f t="shared" ca="1" si="213"/>
        <v>98.738715183845471</v>
      </c>
      <c r="R1506" s="8">
        <f t="shared" ca="1" si="213"/>
        <v>99.036394761534069</v>
      </c>
      <c r="S1506" s="8">
        <f t="shared" ca="1" si="213"/>
        <v>100.04451070645911</v>
      </c>
      <c r="T1506" s="8" t="str">
        <f t="shared" ca="1" si="213"/>
        <v/>
      </c>
      <c r="U1506" s="8"/>
      <c r="V1506" s="3">
        <f t="shared" si="212"/>
        <v>44602</v>
      </c>
      <c r="W1506" s="8">
        <f t="shared" ca="1" si="214"/>
        <v>98.374877208726872</v>
      </c>
      <c r="X1506" s="8">
        <f t="shared" ca="1" si="214"/>
        <v>99.104016001653292</v>
      </c>
      <c r="Y1506" s="8">
        <f t="shared" ca="1" si="214"/>
        <v>99.187882499654549</v>
      </c>
      <c r="Z1506" s="8">
        <f t="shared" ca="1" si="214"/>
        <v>99.173566216295086</v>
      </c>
      <c r="AA1506" s="8" t="str">
        <f t="shared" ca="1" si="214"/>
        <v/>
      </c>
    </row>
    <row r="1507" spans="1:27" x14ac:dyDescent="0.2">
      <c r="A1507" s="4">
        <v>44603</v>
      </c>
      <c r="B1507" s="1">
        <v>12876.3</v>
      </c>
      <c r="C1507" s="1">
        <v>19726.05</v>
      </c>
      <c r="D1507" s="1">
        <v>3825.7</v>
      </c>
      <c r="E1507" s="1">
        <v>8967.1</v>
      </c>
      <c r="F1507" s="1">
        <v>17374.75</v>
      </c>
      <c r="G1507" s="1"/>
      <c r="H1507" s="4">
        <f t="shared" si="210"/>
        <v>44603</v>
      </c>
      <c r="I1507" s="8">
        <f t="shared" si="215"/>
        <v>74.109267759248326</v>
      </c>
      <c r="J1507" s="8">
        <f t="shared" si="215"/>
        <v>113.53285658786456</v>
      </c>
      <c r="K1507" s="8">
        <f t="shared" si="215"/>
        <v>22.018734082504785</v>
      </c>
      <c r="L1507" s="8">
        <f t="shared" si="215"/>
        <v>51.609951222319751</v>
      </c>
      <c r="M1507" s="8">
        <f t="shared" si="215"/>
        <v>100</v>
      </c>
      <c r="N1507" s="8"/>
      <c r="O1507" s="3">
        <f t="shared" si="211"/>
        <v>44603</v>
      </c>
      <c r="P1507" s="8">
        <f t="shared" ca="1" si="213"/>
        <v>98.494576017310109</v>
      </c>
      <c r="Q1507" s="8">
        <f t="shared" ca="1" si="213"/>
        <v>98.22461475006601</v>
      </c>
      <c r="R1507" s="8">
        <f t="shared" ca="1" si="213"/>
        <v>98.944974285108955</v>
      </c>
      <c r="S1507" s="8">
        <f t="shared" ca="1" si="213"/>
        <v>99.876458581622956</v>
      </c>
      <c r="T1507" s="8" t="str">
        <f t="shared" ca="1" si="213"/>
        <v/>
      </c>
      <c r="U1507" s="8"/>
      <c r="V1507" s="3">
        <f t="shared" si="212"/>
        <v>44603</v>
      </c>
      <c r="W1507" s="8">
        <f t="shared" ca="1" si="214"/>
        <v>98.54758627135854</v>
      </c>
      <c r="X1507" s="8">
        <f t="shared" ca="1" si="214"/>
        <v>98.779706683024941</v>
      </c>
      <c r="Y1507" s="8">
        <f t="shared" ca="1" si="214"/>
        <v>99.102132762088246</v>
      </c>
      <c r="Z1507" s="8">
        <f t="shared" ca="1" si="214"/>
        <v>98.963009252144374</v>
      </c>
      <c r="AA1507" s="8" t="str">
        <f t="shared" ca="1" si="214"/>
        <v/>
      </c>
    </row>
    <row r="1508" spans="1:27" x14ac:dyDescent="0.2">
      <c r="A1508" s="4">
        <v>44604</v>
      </c>
      <c r="B1508" s="1">
        <v>12876.3</v>
      </c>
      <c r="C1508" s="1">
        <v>19726.05</v>
      </c>
      <c r="D1508" s="1">
        <v>3825.7</v>
      </c>
      <c r="E1508" s="1">
        <v>8967.1</v>
      </c>
      <c r="F1508" s="1">
        <v>17374.75</v>
      </c>
      <c r="G1508" s="1"/>
      <c r="H1508" s="4">
        <f t="shared" si="210"/>
        <v>44604</v>
      </c>
      <c r="I1508" s="8">
        <f t="shared" si="215"/>
        <v>74.109267759248326</v>
      </c>
      <c r="J1508" s="8">
        <f t="shared" si="215"/>
        <v>113.53285658786456</v>
      </c>
      <c r="K1508" s="8">
        <f t="shared" si="215"/>
        <v>22.018734082504785</v>
      </c>
      <c r="L1508" s="8">
        <f t="shared" si="215"/>
        <v>51.609951222319751</v>
      </c>
      <c r="M1508" s="8">
        <f t="shared" si="215"/>
        <v>100</v>
      </c>
      <c r="N1508" s="8"/>
      <c r="O1508" s="3">
        <f t="shared" si="211"/>
        <v>44604</v>
      </c>
      <c r="P1508" s="8">
        <f t="shared" ca="1" si="213"/>
        <v>98.527968619751363</v>
      </c>
      <c r="Q1508" s="8">
        <f t="shared" ca="1" si="213"/>
        <v>98.278801718327244</v>
      </c>
      <c r="R1508" s="8">
        <f t="shared" ca="1" si="213"/>
        <v>98.960052994832694</v>
      </c>
      <c r="S1508" s="8">
        <f t="shared" ca="1" si="213"/>
        <v>99.853167771026008</v>
      </c>
      <c r="T1508" s="8" t="str">
        <f t="shared" ca="1" si="213"/>
        <v/>
      </c>
      <c r="U1508" s="8"/>
      <c r="V1508" s="3">
        <f t="shared" si="212"/>
        <v>44604</v>
      </c>
      <c r="W1508" s="8">
        <f t="shared" ca="1" si="214"/>
        <v>98.611668603247765</v>
      </c>
      <c r="X1508" s="8">
        <f t="shared" ca="1" si="214"/>
        <v>98.845109146955295</v>
      </c>
      <c r="Y1508" s="8">
        <f t="shared" ca="1" si="214"/>
        <v>99.122231001587252</v>
      </c>
      <c r="Z1508" s="8">
        <f t="shared" ca="1" si="214"/>
        <v>98.918992765992925</v>
      </c>
      <c r="AA1508" s="8" t="str">
        <f t="shared" ca="1" si="214"/>
        <v/>
      </c>
    </row>
    <row r="1509" spans="1:27" x14ac:dyDescent="0.2">
      <c r="A1509" s="4">
        <v>44605</v>
      </c>
      <c r="B1509" s="1">
        <v>12876.3</v>
      </c>
      <c r="C1509" s="1">
        <v>19726.05</v>
      </c>
      <c r="D1509" s="1">
        <v>3825.7</v>
      </c>
      <c r="E1509" s="1">
        <v>8967.1</v>
      </c>
      <c r="F1509" s="1">
        <v>17374.75</v>
      </c>
      <c r="G1509" s="1"/>
      <c r="H1509" s="4">
        <f t="shared" si="210"/>
        <v>44605</v>
      </c>
      <c r="I1509" s="8">
        <f t="shared" si="215"/>
        <v>74.109267759248326</v>
      </c>
      <c r="J1509" s="8">
        <f t="shared" si="215"/>
        <v>113.53285658786456</v>
      </c>
      <c r="K1509" s="8">
        <f t="shared" si="215"/>
        <v>22.018734082504785</v>
      </c>
      <c r="L1509" s="8">
        <f t="shared" si="215"/>
        <v>51.609951222319751</v>
      </c>
      <c r="M1509" s="8">
        <f t="shared" si="215"/>
        <v>100</v>
      </c>
      <c r="N1509" s="8"/>
      <c r="O1509" s="3">
        <f t="shared" si="211"/>
        <v>44605</v>
      </c>
      <c r="P1509" s="8">
        <f t="shared" ca="1" si="213"/>
        <v>98.560008113122919</v>
      </c>
      <c r="Q1509" s="8">
        <f t="shared" ca="1" si="213"/>
        <v>98.329749065120225</v>
      </c>
      <c r="R1509" s="8">
        <f t="shared" ca="1" si="213"/>
        <v>98.974837404560759</v>
      </c>
      <c r="S1509" s="8">
        <f t="shared" ca="1" si="213"/>
        <v>99.828718809008492</v>
      </c>
      <c r="T1509" s="8" t="str">
        <f t="shared" ca="1" si="213"/>
        <v/>
      </c>
      <c r="U1509" s="8"/>
      <c r="V1509" s="3">
        <f t="shared" si="212"/>
        <v>44605</v>
      </c>
      <c r="W1509" s="8">
        <f t="shared" ca="1" si="214"/>
        <v>98.671899640110553</v>
      </c>
      <c r="X1509" s="8">
        <f t="shared" ca="1" si="214"/>
        <v>98.906348104599502</v>
      </c>
      <c r="Y1509" s="8">
        <f t="shared" ca="1" si="214"/>
        <v>99.141924683458853</v>
      </c>
      <c r="Z1509" s="8">
        <f t="shared" ca="1" si="214"/>
        <v>98.874099978961354</v>
      </c>
      <c r="AA1509" s="8" t="str">
        <f t="shared" ca="1" si="214"/>
        <v/>
      </c>
    </row>
    <row r="1510" spans="1:27" x14ac:dyDescent="0.2">
      <c r="A1510" s="4">
        <v>44606</v>
      </c>
      <c r="B1510" s="1">
        <v>12541.2</v>
      </c>
      <c r="C1510" s="1">
        <v>19038.5</v>
      </c>
      <c r="D1510" s="1">
        <v>3739.3</v>
      </c>
      <c r="E1510" s="1">
        <v>8743.0499999999993</v>
      </c>
      <c r="F1510" s="1">
        <v>16842.8</v>
      </c>
      <c r="G1510" s="1"/>
      <c r="H1510" s="4">
        <f t="shared" si="210"/>
        <v>44606</v>
      </c>
      <c r="I1510" s="8">
        <f t="shared" si="215"/>
        <v>74.460303512480124</v>
      </c>
      <c r="J1510" s="8">
        <f t="shared" si="215"/>
        <v>113.03643099722136</v>
      </c>
      <c r="K1510" s="8">
        <f t="shared" si="215"/>
        <v>22.201177951409505</v>
      </c>
      <c r="L1510" s="8">
        <f t="shared" si="215"/>
        <v>51.909718099128412</v>
      </c>
      <c r="M1510" s="8">
        <f t="shared" si="215"/>
        <v>100</v>
      </c>
      <c r="N1510" s="8"/>
      <c r="O1510" s="3">
        <f t="shared" si="211"/>
        <v>44606</v>
      </c>
      <c r="P1510" s="8">
        <f t="shared" ca="1" si="213"/>
        <v>99.101453639261521</v>
      </c>
      <c r="Q1510" s="8">
        <f t="shared" ca="1" si="213"/>
        <v>98.193050940580235</v>
      </c>
      <c r="R1510" s="8">
        <f t="shared" ca="1" si="213"/>
        <v>99.634714513282049</v>
      </c>
      <c r="S1510" s="8">
        <f t="shared" ca="1" si="213"/>
        <v>100.24547406912657</v>
      </c>
      <c r="T1510" s="8" t="str">
        <f t="shared" ca="1" si="213"/>
        <v/>
      </c>
      <c r="U1510" s="8"/>
      <c r="V1510" s="3">
        <f t="shared" si="212"/>
        <v>44606</v>
      </c>
      <c r="W1510" s="8">
        <f t="shared" ca="1" si="214"/>
        <v>99.339224581152038</v>
      </c>
      <c r="X1510" s="8">
        <f t="shared" ca="1" si="214"/>
        <v>98.841156070232856</v>
      </c>
      <c r="Y1510" s="8">
        <f t="shared" ca="1" si="214"/>
        <v>99.789087754438782</v>
      </c>
      <c r="Z1510" s="8">
        <f t="shared" ca="1" si="214"/>
        <v>99.345383213110011</v>
      </c>
      <c r="AA1510" s="8" t="str">
        <f t="shared" ca="1" si="214"/>
        <v/>
      </c>
    </row>
    <row r="1511" spans="1:27" x14ac:dyDescent="0.2">
      <c r="A1511" s="4">
        <v>44607</v>
      </c>
      <c r="B1511" s="1">
        <v>12858.5</v>
      </c>
      <c r="C1511" s="1">
        <v>19810.75</v>
      </c>
      <c r="D1511" s="1">
        <v>3841.85</v>
      </c>
      <c r="E1511" s="1">
        <v>8975.5499999999993</v>
      </c>
      <c r="F1511" s="1">
        <v>17352.45</v>
      </c>
      <c r="G1511" s="1"/>
      <c r="H1511" s="4">
        <f t="shared" si="210"/>
        <v>44607</v>
      </c>
      <c r="I1511" s="8">
        <f t="shared" si="215"/>
        <v>74.101927969825581</v>
      </c>
      <c r="J1511" s="8">
        <f t="shared" si="215"/>
        <v>114.16687557088481</v>
      </c>
      <c r="K1511" s="8">
        <f t="shared" si="215"/>
        <v>22.14010125371345</v>
      </c>
      <c r="L1511" s="8">
        <f t="shared" si="215"/>
        <v>51.72497255430789</v>
      </c>
      <c r="M1511" s="8">
        <f t="shared" si="215"/>
        <v>100</v>
      </c>
      <c r="N1511" s="8"/>
      <c r="O1511" s="3">
        <f t="shared" si="211"/>
        <v>44607</v>
      </c>
      <c r="P1511" s="8">
        <f t="shared" ca="1" si="213"/>
        <v>98.59890600436367</v>
      </c>
      <c r="Q1511" s="8">
        <f t="shared" ca="1" si="213"/>
        <v>98.667158355621794</v>
      </c>
      <c r="R1511" s="8">
        <f t="shared" ca="1" si="213"/>
        <v>99.420181957129088</v>
      </c>
      <c r="S1511" s="8">
        <f t="shared" ca="1" si="213"/>
        <v>99.951247754142997</v>
      </c>
      <c r="T1511" s="8" t="str">
        <f t="shared" ca="1" si="213"/>
        <v/>
      </c>
      <c r="U1511" s="8"/>
      <c r="V1511" s="3">
        <f t="shared" si="212"/>
        <v>44607</v>
      </c>
      <c r="W1511" s="8">
        <f t="shared" ca="1" si="214"/>
        <v>98.745320056993165</v>
      </c>
      <c r="X1511" s="8">
        <f t="shared" ca="1" si="214"/>
        <v>99.184390738160047</v>
      </c>
      <c r="Y1511" s="8">
        <f t="shared" ca="1" si="214"/>
        <v>99.57568737841369</v>
      </c>
      <c r="Z1511" s="8">
        <f t="shared" ca="1" si="214"/>
        <v>98.990854695051112</v>
      </c>
      <c r="AA1511" s="8" t="str">
        <f t="shared" ca="1" si="214"/>
        <v/>
      </c>
    </row>
    <row r="1512" spans="1:27" x14ac:dyDescent="0.2">
      <c r="A1512" s="4">
        <v>44608</v>
      </c>
      <c r="B1512" s="1">
        <v>12851.55</v>
      </c>
      <c r="C1512" s="1">
        <v>19717.95</v>
      </c>
      <c r="D1512" s="1">
        <v>3840.8</v>
      </c>
      <c r="E1512" s="1">
        <v>8955</v>
      </c>
      <c r="F1512" s="1">
        <v>17322.2</v>
      </c>
      <c r="G1512" s="1"/>
      <c r="H1512" s="4">
        <f t="shared" si="210"/>
        <v>44608</v>
      </c>
      <c r="I1512" s="8">
        <f t="shared" si="215"/>
        <v>74.191211278013185</v>
      </c>
      <c r="J1512" s="8">
        <f t="shared" si="215"/>
        <v>113.83051806352542</v>
      </c>
      <c r="K1512" s="8">
        <f t="shared" si="215"/>
        <v>22.172703236309477</v>
      </c>
      <c r="L1512" s="8">
        <f t="shared" si="215"/>
        <v>51.696666705152929</v>
      </c>
      <c r="M1512" s="8">
        <f t="shared" si="215"/>
        <v>100</v>
      </c>
      <c r="N1512" s="8"/>
      <c r="O1512" s="3">
        <f t="shared" si="211"/>
        <v>44608</v>
      </c>
      <c r="P1512" s="8">
        <f t="shared" ca="1" si="213"/>
        <v>98.76180489264236</v>
      </c>
      <c r="Q1512" s="8">
        <f t="shared" ca="1" si="213"/>
        <v>98.575638983267538</v>
      </c>
      <c r="R1512" s="8">
        <f t="shared" ca="1" si="213"/>
        <v>99.540551953374973</v>
      </c>
      <c r="S1512" s="8">
        <f t="shared" ca="1" si="213"/>
        <v>99.888991846807897</v>
      </c>
      <c r="T1512" s="8" t="str">
        <f t="shared" ca="1" si="213"/>
        <v/>
      </c>
      <c r="U1512" s="8"/>
      <c r="V1512" s="3">
        <f t="shared" si="212"/>
        <v>44608</v>
      </c>
      <c r="W1512" s="8">
        <f t="shared" ca="1" si="214"/>
        <v>98.96190526450718</v>
      </c>
      <c r="X1512" s="8">
        <f t="shared" ca="1" si="214"/>
        <v>99.142198526756502</v>
      </c>
      <c r="Y1512" s="8">
        <f t="shared" ca="1" si="214"/>
        <v>99.691737402382799</v>
      </c>
      <c r="Z1512" s="8">
        <f t="shared" ca="1" si="214"/>
        <v>98.915410975065527</v>
      </c>
      <c r="AA1512" s="8" t="str">
        <f t="shared" ca="1" si="214"/>
        <v/>
      </c>
    </row>
    <row r="1513" spans="1:27" x14ac:dyDescent="0.2">
      <c r="A1513" s="4">
        <v>44609</v>
      </c>
      <c r="B1513" s="1">
        <v>12845.7</v>
      </c>
      <c r="C1513" s="1">
        <v>19639.099999999999</v>
      </c>
      <c r="D1513" s="1">
        <v>3833.3</v>
      </c>
      <c r="E1513" s="1">
        <v>8951.9</v>
      </c>
      <c r="F1513" s="1">
        <v>17304.599999999999</v>
      </c>
      <c r="G1513" s="1"/>
      <c r="H1513" s="4">
        <f t="shared" si="210"/>
        <v>44609</v>
      </c>
      <c r="I1513" s="8">
        <f t="shared" si="215"/>
        <v>74.2328629381783</v>
      </c>
      <c r="J1513" s="8">
        <f t="shared" si="215"/>
        <v>113.4906325485709</v>
      </c>
      <c r="K1513" s="8">
        <f t="shared" si="215"/>
        <v>22.151913364076606</v>
      </c>
      <c r="L1513" s="8">
        <f t="shared" si="215"/>
        <v>51.731331553459782</v>
      </c>
      <c r="M1513" s="8">
        <f t="shared" si="215"/>
        <v>100</v>
      </c>
      <c r="N1513" s="8"/>
      <c r="O1513" s="3">
        <f t="shared" si="211"/>
        <v>44609</v>
      </c>
      <c r="P1513" s="8">
        <f t="shared" ca="1" si="213"/>
        <v>98.849921498853874</v>
      </c>
      <c r="Q1513" s="8">
        <f t="shared" ca="1" si="213"/>
        <v>98.487647108116562</v>
      </c>
      <c r="R1513" s="8">
        <f t="shared" ca="1" si="213"/>
        <v>99.46589324959227</v>
      </c>
      <c r="S1513" s="8">
        <f t="shared" ca="1" si="213"/>
        <v>99.919229789171766</v>
      </c>
      <c r="T1513" s="8" t="str">
        <f t="shared" ca="1" si="213"/>
        <v/>
      </c>
      <c r="U1513" s="8"/>
      <c r="V1513" s="3">
        <f t="shared" si="212"/>
        <v>44609</v>
      </c>
      <c r="W1513" s="8">
        <f t="shared" ca="1" si="214"/>
        <v>99.082952561303827</v>
      </c>
      <c r="X1513" s="8">
        <f t="shared" ca="1" si="214"/>
        <v>99.102519732855683</v>
      </c>
      <c r="Y1513" s="8">
        <f t="shared" ca="1" si="214"/>
        <v>99.613200718242325</v>
      </c>
      <c r="Z1513" s="8">
        <f t="shared" ca="1" si="214"/>
        <v>98.943328274943866</v>
      </c>
      <c r="AA1513" s="8" t="str">
        <f t="shared" ca="1" si="214"/>
        <v/>
      </c>
    </row>
    <row r="1514" spans="1:27" x14ac:dyDescent="0.2">
      <c r="A1514" s="4">
        <v>44610</v>
      </c>
      <c r="B1514" s="1">
        <v>12816.55</v>
      </c>
      <c r="C1514" s="1">
        <v>19500.900000000001</v>
      </c>
      <c r="D1514" s="1">
        <v>3824.35</v>
      </c>
      <c r="E1514" s="1">
        <v>8939.0499999999993</v>
      </c>
      <c r="F1514" s="1">
        <v>17276.3</v>
      </c>
      <c r="G1514" s="1"/>
      <c r="H1514" s="4">
        <f t="shared" si="210"/>
        <v>44610</v>
      </c>
      <c r="I1514" s="8">
        <f t="shared" si="215"/>
        <v>74.185734213923112</v>
      </c>
      <c r="J1514" s="8">
        <f t="shared" si="215"/>
        <v>112.87659973489694</v>
      </c>
      <c r="K1514" s="8">
        <f t="shared" si="215"/>
        <v>22.136394945677026</v>
      </c>
      <c r="L1514" s="8">
        <f t="shared" si="215"/>
        <v>51.741692376261113</v>
      </c>
      <c r="M1514" s="8">
        <f t="shared" si="215"/>
        <v>100</v>
      </c>
      <c r="N1514" s="8"/>
      <c r="O1514" s="3">
        <f t="shared" si="211"/>
        <v>44610</v>
      </c>
      <c r="P1514" s="8">
        <f t="shared" ca="1" si="213"/>
        <v>98.804448179754957</v>
      </c>
      <c r="Q1514" s="8">
        <f t="shared" ca="1" si="213"/>
        <v>98.305933562752372</v>
      </c>
      <c r="R1514" s="8">
        <f t="shared" ca="1" si="213"/>
        <v>99.403455105718876</v>
      </c>
      <c r="S1514" s="8">
        <f t="shared" ca="1" si="213"/>
        <v>99.906997759491261</v>
      </c>
      <c r="T1514" s="8" t="str">
        <f t="shared" ca="1" si="213"/>
        <v/>
      </c>
      <c r="U1514" s="8"/>
      <c r="V1514" s="3">
        <f t="shared" si="212"/>
        <v>44610</v>
      </c>
      <c r="W1514" s="8">
        <f t="shared" ca="1" si="214"/>
        <v>99.039524192603906</v>
      </c>
      <c r="X1514" s="8">
        <f t="shared" ca="1" si="214"/>
        <v>98.998954208142607</v>
      </c>
      <c r="Y1514" s="8">
        <f t="shared" ca="1" si="214"/>
        <v>99.543142226785179</v>
      </c>
      <c r="Z1514" s="8">
        <f t="shared" ca="1" si="214"/>
        <v>98.910455896090923</v>
      </c>
      <c r="AA1514" s="8" t="str">
        <f t="shared" ca="1" si="214"/>
        <v/>
      </c>
    </row>
    <row r="1515" spans="1:27" x14ac:dyDescent="0.2">
      <c r="A1515" s="4">
        <v>44611</v>
      </c>
      <c r="B1515" s="1">
        <v>12816.55</v>
      </c>
      <c r="C1515" s="1">
        <v>19500.900000000001</v>
      </c>
      <c r="D1515" s="1">
        <v>3824.35</v>
      </c>
      <c r="E1515" s="1">
        <v>8939.0499999999993</v>
      </c>
      <c r="F1515" s="1">
        <v>17276.3</v>
      </c>
      <c r="G1515" s="1"/>
      <c r="H1515" s="4">
        <f t="shared" si="210"/>
        <v>44611</v>
      </c>
      <c r="I1515" s="8">
        <f t="shared" si="215"/>
        <v>74.185734213923112</v>
      </c>
      <c r="J1515" s="8">
        <f t="shared" si="215"/>
        <v>112.87659973489694</v>
      </c>
      <c r="K1515" s="8">
        <f t="shared" si="215"/>
        <v>22.136394945677026</v>
      </c>
      <c r="L1515" s="8">
        <f t="shared" si="215"/>
        <v>51.741692376261113</v>
      </c>
      <c r="M1515" s="8">
        <f t="shared" si="215"/>
        <v>100</v>
      </c>
      <c r="N1515" s="8"/>
      <c r="O1515" s="3">
        <f t="shared" si="211"/>
        <v>44611</v>
      </c>
      <c r="P1515" s="8">
        <f t="shared" ca="1" si="213"/>
        <v>98.829479806327384</v>
      </c>
      <c r="Q1515" s="8">
        <f t="shared" ca="1" si="213"/>
        <v>98.356333126498328</v>
      </c>
      <c r="R1515" s="8">
        <f t="shared" ca="1" si="213"/>
        <v>99.408722516850574</v>
      </c>
      <c r="S1515" s="8">
        <f t="shared" ca="1" si="213"/>
        <v>99.882547872481737</v>
      </c>
      <c r="T1515" s="8" t="str">
        <f t="shared" ca="1" si="213"/>
        <v/>
      </c>
      <c r="U1515" s="8"/>
      <c r="V1515" s="3">
        <f t="shared" si="212"/>
        <v>44611</v>
      </c>
      <c r="W1515" s="8">
        <f t="shared" ca="1" si="214"/>
        <v>99.090326523371274</v>
      </c>
      <c r="X1515" s="8">
        <f t="shared" ca="1" si="214"/>
        <v>99.056619545523418</v>
      </c>
      <c r="Y1515" s="8">
        <f t="shared" ca="1" si="214"/>
        <v>99.547891792025439</v>
      </c>
      <c r="Z1515" s="8">
        <f t="shared" ca="1" si="214"/>
        <v>98.87635386633373</v>
      </c>
      <c r="AA1515" s="8" t="str">
        <f t="shared" ca="1" si="214"/>
        <v/>
      </c>
    </row>
    <row r="1516" spans="1:27" x14ac:dyDescent="0.2">
      <c r="A1516" s="4">
        <v>44612</v>
      </c>
      <c r="B1516" s="1">
        <v>12816.55</v>
      </c>
      <c r="C1516" s="1">
        <v>19500.900000000001</v>
      </c>
      <c r="D1516" s="1">
        <v>3824.35</v>
      </c>
      <c r="E1516" s="1">
        <v>8939.0499999999993</v>
      </c>
      <c r="F1516" s="1">
        <v>17276.3</v>
      </c>
      <c r="G1516" s="1"/>
      <c r="H1516" s="4">
        <f t="shared" si="210"/>
        <v>44612</v>
      </c>
      <c r="I1516" s="8">
        <f t="shared" si="215"/>
        <v>74.185734213923112</v>
      </c>
      <c r="J1516" s="8">
        <f t="shared" si="215"/>
        <v>112.87659973489694</v>
      </c>
      <c r="K1516" s="8">
        <f t="shared" si="215"/>
        <v>22.136394945677026</v>
      </c>
      <c r="L1516" s="8">
        <f t="shared" si="215"/>
        <v>51.741692376261113</v>
      </c>
      <c r="M1516" s="8">
        <f t="shared" si="215"/>
        <v>100</v>
      </c>
      <c r="N1516" s="8"/>
      <c r="O1516" s="3">
        <f t="shared" si="211"/>
        <v>44612</v>
      </c>
      <c r="P1516" s="8">
        <f t="shared" ca="1" si="213"/>
        <v>98.853547826206338</v>
      </c>
      <c r="Q1516" s="8">
        <f t="shared" ca="1" si="213"/>
        <v>98.403908842280245</v>
      </c>
      <c r="R1516" s="8">
        <f t="shared" ca="1" si="213"/>
        <v>99.413959023801709</v>
      </c>
      <c r="S1516" s="8">
        <f t="shared" ca="1" si="213"/>
        <v>99.856765805131644</v>
      </c>
      <c r="T1516" s="8" t="str">
        <f t="shared" ca="1" si="213"/>
        <v/>
      </c>
      <c r="U1516" s="8"/>
      <c r="V1516" s="3">
        <f t="shared" si="212"/>
        <v>44612</v>
      </c>
      <c r="W1516" s="8">
        <f t="shared" ca="1" si="214"/>
        <v>99.1389007503508</v>
      </c>
      <c r="X1516" s="8">
        <f t="shared" ca="1" si="214"/>
        <v>99.111149262342522</v>
      </c>
      <c r="Y1516" s="8">
        <f t="shared" ca="1" si="214"/>
        <v>99.55277483575783</v>
      </c>
      <c r="Z1516" s="8">
        <f t="shared" ca="1" si="214"/>
        <v>98.841614278065208</v>
      </c>
      <c r="AA1516" s="8" t="str">
        <f t="shared" ca="1" si="214"/>
        <v/>
      </c>
    </row>
    <row r="1517" spans="1:27" x14ac:dyDescent="0.2">
      <c r="A1517" s="4">
        <v>44613</v>
      </c>
      <c r="B1517" s="1">
        <v>12757.5</v>
      </c>
      <c r="C1517" s="1">
        <v>19396</v>
      </c>
      <c r="D1517" s="1">
        <v>3800.3</v>
      </c>
      <c r="E1517" s="1">
        <v>8856.2000000000007</v>
      </c>
      <c r="F1517" s="1">
        <v>17206.650000000001</v>
      </c>
      <c r="G1517" s="1"/>
      <c r="H1517" s="4">
        <f t="shared" si="210"/>
        <v>44613</v>
      </c>
      <c r="I1517" s="8">
        <f t="shared" si="215"/>
        <v>74.142845934565997</v>
      </c>
      <c r="J1517" s="8">
        <f t="shared" si="215"/>
        <v>112.72385967053435</v>
      </c>
      <c r="K1517" s="8">
        <f t="shared" si="215"/>
        <v>22.086228289643827</v>
      </c>
      <c r="L1517" s="8">
        <f t="shared" si="215"/>
        <v>51.46963528635731</v>
      </c>
      <c r="M1517" s="8">
        <f t="shared" si="215"/>
        <v>100</v>
      </c>
      <c r="N1517" s="8"/>
      <c r="O1517" s="3">
        <f t="shared" si="211"/>
        <v>44613</v>
      </c>
      <c r="P1517" s="8">
        <f t="shared" ca="1" si="213"/>
        <v>98.814941600053857</v>
      </c>
      <c r="Q1517" s="8">
        <f t="shared" ca="1" si="213"/>
        <v>98.396312493808551</v>
      </c>
      <c r="R1517" s="8">
        <f t="shared" ca="1" si="213"/>
        <v>99.242099584388455</v>
      </c>
      <c r="S1517" s="8">
        <f t="shared" ca="1" si="213"/>
        <v>99.360949149380502</v>
      </c>
      <c r="T1517" s="8" t="str">
        <f t="shared" ca="1" si="213"/>
        <v/>
      </c>
      <c r="U1517" s="8"/>
      <c r="V1517" s="3">
        <f t="shared" si="212"/>
        <v>44613</v>
      </c>
      <c r="W1517" s="8">
        <f t="shared" ca="1" si="214"/>
        <v>99.113422921169473</v>
      </c>
      <c r="X1517" s="8">
        <f t="shared" ca="1" si="214"/>
        <v>99.126834464176497</v>
      </c>
      <c r="Y1517" s="8">
        <f t="shared" ca="1" si="214"/>
        <v>99.383831752447364</v>
      </c>
      <c r="Z1517" s="8">
        <f t="shared" ca="1" si="214"/>
        <v>98.257216935290529</v>
      </c>
      <c r="AA1517" s="8" t="str">
        <f t="shared" ca="1" si="214"/>
        <v/>
      </c>
    </row>
    <row r="1518" spans="1:27" x14ac:dyDescent="0.2">
      <c r="A1518" s="4">
        <v>44614</v>
      </c>
      <c r="B1518" s="1">
        <v>12673</v>
      </c>
      <c r="C1518" s="1">
        <v>19317.5</v>
      </c>
      <c r="D1518" s="1">
        <v>3781.95</v>
      </c>
      <c r="E1518" s="1">
        <v>8762.2999999999993</v>
      </c>
      <c r="F1518" s="1">
        <v>17092.2</v>
      </c>
      <c r="G1518" s="1"/>
      <c r="H1518" s="4">
        <f t="shared" si="210"/>
        <v>44614</v>
      </c>
      <c r="I1518" s="8">
        <f t="shared" si="215"/>
        <v>74.144931606229733</v>
      </c>
      <c r="J1518" s="8">
        <f t="shared" si="215"/>
        <v>113.01938896104656</v>
      </c>
      <c r="K1518" s="8">
        <f t="shared" si="215"/>
        <v>22.126759574542774</v>
      </c>
      <c r="L1518" s="8">
        <f t="shared" si="215"/>
        <v>51.264904459344017</v>
      </c>
      <c r="M1518" s="8">
        <f t="shared" si="215"/>
        <v>100</v>
      </c>
      <c r="N1518" s="8"/>
      <c r="O1518" s="3">
        <f t="shared" si="211"/>
        <v>44614</v>
      </c>
      <c r="P1518" s="8">
        <f t="shared" ca="1" si="213"/>
        <v>98.844802631410644</v>
      </c>
      <c r="Q1518" s="8">
        <f t="shared" ca="1" si="213"/>
        <v>98.541254732648667</v>
      </c>
      <c r="R1518" s="8">
        <f t="shared" ca="1" si="213"/>
        <v>99.39111388309847</v>
      </c>
      <c r="S1518" s="8">
        <f t="shared" ca="1" si="213"/>
        <v>98.960761856005533</v>
      </c>
      <c r="T1518" s="8" t="str">
        <f t="shared" ca="1" si="213"/>
        <v/>
      </c>
      <c r="U1518" s="8"/>
      <c r="V1518" s="3">
        <f t="shared" si="212"/>
        <v>44614</v>
      </c>
      <c r="W1518" s="8">
        <f t="shared" ca="1" si="214"/>
        <v>99.167165960734991</v>
      </c>
      <c r="X1518" s="8">
        <f t="shared" ca="1" si="214"/>
        <v>99.24649353673756</v>
      </c>
      <c r="Y1518" s="8">
        <f t="shared" ca="1" si="214"/>
        <v>99.531382716544954</v>
      </c>
      <c r="Z1518" s="8">
        <f t="shared" ca="1" si="214"/>
        <v>97.820967825799485</v>
      </c>
      <c r="AA1518" s="8" t="str">
        <f t="shared" ca="1" si="214"/>
        <v/>
      </c>
    </row>
    <row r="1519" spans="1:27" x14ac:dyDescent="0.2">
      <c r="A1519" s="4">
        <v>44615</v>
      </c>
      <c r="B1519" s="1">
        <v>12647.85</v>
      </c>
      <c r="C1519" s="1">
        <v>19384.75</v>
      </c>
      <c r="D1519" s="1">
        <v>3779.1</v>
      </c>
      <c r="E1519" s="1">
        <v>8732.5499999999993</v>
      </c>
      <c r="F1519" s="1">
        <v>17063.25</v>
      </c>
      <c r="G1519" s="1"/>
      <c r="H1519" s="4">
        <f t="shared" si="210"/>
        <v>44615</v>
      </c>
      <c r="I1519" s="8">
        <f t="shared" si="215"/>
        <v>74.123335238011521</v>
      </c>
      <c r="J1519" s="8">
        <f t="shared" si="215"/>
        <v>113.60526277233237</v>
      </c>
      <c r="K1519" s="8">
        <f t="shared" si="215"/>
        <v>22.147597907784274</v>
      </c>
      <c r="L1519" s="8">
        <f t="shared" si="215"/>
        <v>51.177530657993053</v>
      </c>
      <c r="M1519" s="8">
        <f t="shared" si="215"/>
        <v>100</v>
      </c>
      <c r="N1519" s="8"/>
      <c r="O1519" s="3">
        <f t="shared" si="211"/>
        <v>44615</v>
      </c>
      <c r="P1519" s="8">
        <f t="shared" ca="1" si="213"/>
        <v>98.834118469942368</v>
      </c>
      <c r="Q1519" s="8">
        <f t="shared" ca="1" si="213"/>
        <v>98.776156642884416</v>
      </c>
      <c r="R1519" s="8">
        <f t="shared" ca="1" si="213"/>
        <v>99.473936058651006</v>
      </c>
      <c r="S1519" s="8">
        <f t="shared" ca="1" si="213"/>
        <v>98.777883847220352</v>
      </c>
      <c r="T1519" s="8" t="str">
        <f t="shared" ca="1" si="213"/>
        <v/>
      </c>
      <c r="U1519" s="8"/>
      <c r="V1519" s="3">
        <f t="shared" si="212"/>
        <v>44615</v>
      </c>
      <c r="W1519" s="8">
        <f t="shared" ca="1" si="214"/>
        <v>99.174230974416503</v>
      </c>
      <c r="X1519" s="8">
        <f t="shared" ca="1" si="214"/>
        <v>99.425801022488258</v>
      </c>
      <c r="Y1519" s="8">
        <f t="shared" ca="1" si="214"/>
        <v>99.616107690855515</v>
      </c>
      <c r="Z1519" s="8">
        <f t="shared" ca="1" si="214"/>
        <v>97.686241834859587</v>
      </c>
      <c r="AA1519" s="8" t="str">
        <f t="shared" ca="1" si="214"/>
        <v/>
      </c>
    </row>
    <row r="1520" spans="1:27" x14ac:dyDescent="0.2">
      <c r="A1520" s="4">
        <v>44616</v>
      </c>
      <c r="B1520" s="1">
        <v>12123.55</v>
      </c>
      <c r="C1520" s="1">
        <v>18266.599999999999</v>
      </c>
      <c r="D1520" s="1">
        <v>3616.35</v>
      </c>
      <c r="E1520" s="1">
        <v>8357.0499999999993</v>
      </c>
      <c r="F1520" s="1">
        <v>16247.95</v>
      </c>
      <c r="G1520" s="1"/>
      <c r="H1520" s="4">
        <f t="shared" si="210"/>
        <v>44616</v>
      </c>
      <c r="I1520" s="8">
        <f t="shared" si="215"/>
        <v>74.615874618028727</v>
      </c>
      <c r="J1520" s="8">
        <f t="shared" si="215"/>
        <v>112.42402887748915</v>
      </c>
      <c r="K1520" s="8">
        <f t="shared" si="215"/>
        <v>22.257269378598529</v>
      </c>
      <c r="L1520" s="8">
        <f t="shared" si="215"/>
        <v>51.434488658569236</v>
      </c>
      <c r="M1520" s="8">
        <f t="shared" si="215"/>
        <v>100</v>
      </c>
      <c r="N1520" s="8"/>
      <c r="O1520" s="3">
        <f t="shared" si="211"/>
        <v>44616</v>
      </c>
      <c r="P1520" s="8">
        <f t="shared" ca="1" si="213"/>
        <v>99.585728879184614</v>
      </c>
      <c r="Q1520" s="8">
        <f t="shared" ca="1" si="213"/>
        <v>98.407863349349697</v>
      </c>
      <c r="R1520" s="8">
        <f t="shared" ca="1" si="213"/>
        <v>99.866243376448523</v>
      </c>
      <c r="S1520" s="8">
        <f t="shared" ca="1" si="213"/>
        <v>99.214224042201636</v>
      </c>
      <c r="T1520" s="8" t="str">
        <f t="shared" ca="1" si="213"/>
        <v/>
      </c>
      <c r="U1520" s="8"/>
      <c r="V1520" s="3">
        <f t="shared" si="212"/>
        <v>44616</v>
      </c>
      <c r="W1520" s="8">
        <f t="shared" ca="1" si="214"/>
        <v>100.06779820404384</v>
      </c>
      <c r="X1520" s="8">
        <f t="shared" ca="1" si="214"/>
        <v>99.187223567489966</v>
      </c>
      <c r="Y1520" s="8">
        <f t="shared" ca="1" si="214"/>
        <v>100.00285427950072</v>
      </c>
      <c r="Z1520" s="8">
        <f t="shared" ca="1" si="214"/>
        <v>98.227734873169055</v>
      </c>
      <c r="AA1520" s="8" t="str">
        <f t="shared" ca="1" si="214"/>
        <v/>
      </c>
    </row>
    <row r="1521" spans="1:27" x14ac:dyDescent="0.2">
      <c r="A1521" s="4">
        <v>44617</v>
      </c>
      <c r="B1521" s="1">
        <v>12352.65</v>
      </c>
      <c r="C1521" s="1">
        <v>19071.150000000001</v>
      </c>
      <c r="D1521" s="1">
        <v>3699.35</v>
      </c>
      <c r="E1521" s="1">
        <v>8555.6</v>
      </c>
      <c r="F1521" s="1">
        <v>16658.400000000001</v>
      </c>
      <c r="G1521" s="1"/>
      <c r="H1521" s="4">
        <f t="shared" si="210"/>
        <v>44617</v>
      </c>
      <c r="I1521" s="8">
        <f t="shared" si="215"/>
        <v>74.152679729145646</v>
      </c>
      <c r="J1521" s="8">
        <f t="shared" si="215"/>
        <v>114.48368390721797</v>
      </c>
      <c r="K1521" s="8">
        <f t="shared" si="215"/>
        <v>22.207114728905538</v>
      </c>
      <c r="L1521" s="8">
        <f t="shared" si="215"/>
        <v>51.359074100753979</v>
      </c>
      <c r="M1521" s="8">
        <f t="shared" si="215"/>
        <v>100</v>
      </c>
      <c r="N1521" s="8"/>
      <c r="O1521" s="3">
        <f t="shared" si="211"/>
        <v>44617</v>
      </c>
      <c r="P1521" s="8">
        <f t="shared" ca="1" si="213"/>
        <v>98.915125477361016</v>
      </c>
      <c r="Q1521" s="8">
        <f t="shared" ca="1" si="213"/>
        <v>99.139542722390772</v>
      </c>
      <c r="R1521" s="8">
        <f t="shared" ca="1" si="213"/>
        <v>99.689965618556158</v>
      </c>
      <c r="S1521" s="8">
        <f t="shared" ca="1" si="213"/>
        <v>99.054158934922626</v>
      </c>
      <c r="T1521" s="8" t="str">
        <f t="shared" ca="1" si="213"/>
        <v/>
      </c>
      <c r="U1521" s="8"/>
      <c r="V1521" s="3">
        <f t="shared" si="212"/>
        <v>44617</v>
      </c>
      <c r="W1521" s="8">
        <f t="shared" ca="1" si="214"/>
        <v>99.284010998920891</v>
      </c>
      <c r="X1521" s="8">
        <f t="shared" ca="1" si="214"/>
        <v>99.713977289131478</v>
      </c>
      <c r="Y1521" s="8">
        <f t="shared" ca="1" si="214"/>
        <v>99.825483894835699</v>
      </c>
      <c r="Z1521" s="8">
        <f t="shared" ca="1" si="214"/>
        <v>98.100640007959726</v>
      </c>
      <c r="AA1521" s="8" t="str">
        <f t="shared" ca="1" si="214"/>
        <v/>
      </c>
    </row>
    <row r="1522" spans="1:27" x14ac:dyDescent="0.2">
      <c r="A1522" s="4">
        <v>44618</v>
      </c>
      <c r="B1522" s="1">
        <v>12352.65</v>
      </c>
      <c r="C1522" s="1">
        <v>19071.150000000001</v>
      </c>
      <c r="D1522" s="1">
        <v>3699.35</v>
      </c>
      <c r="E1522" s="1">
        <v>8555.6</v>
      </c>
      <c r="F1522" s="1">
        <v>16658.400000000001</v>
      </c>
      <c r="G1522" s="1"/>
      <c r="H1522" s="4">
        <f t="shared" si="210"/>
        <v>44618</v>
      </c>
      <c r="I1522" s="8">
        <f t="shared" si="215"/>
        <v>74.152679729145646</v>
      </c>
      <c r="J1522" s="8">
        <f t="shared" si="215"/>
        <v>114.48368390721797</v>
      </c>
      <c r="K1522" s="8">
        <f t="shared" si="215"/>
        <v>22.207114728905538</v>
      </c>
      <c r="L1522" s="8">
        <f t="shared" si="215"/>
        <v>51.359074100753979</v>
      </c>
      <c r="M1522" s="8">
        <f t="shared" si="215"/>
        <v>100</v>
      </c>
      <c r="N1522" s="8"/>
      <c r="O1522" s="3">
        <f t="shared" si="211"/>
        <v>44618</v>
      </c>
      <c r="P1522" s="8">
        <f t="shared" ca="1" si="213"/>
        <v>98.94049762911591</v>
      </c>
      <c r="Q1522" s="8">
        <f t="shared" ca="1" si="213"/>
        <v>99.159130527095755</v>
      </c>
      <c r="R1522" s="8">
        <f t="shared" ca="1" si="213"/>
        <v>99.696022980711419</v>
      </c>
      <c r="S1522" s="8">
        <f t="shared" ca="1" si="213"/>
        <v>99.043827108954204</v>
      </c>
      <c r="T1522" s="8" t="str">
        <f t="shared" ca="1" si="213"/>
        <v/>
      </c>
      <c r="U1522" s="8"/>
      <c r="V1522" s="3">
        <f t="shared" si="212"/>
        <v>44618</v>
      </c>
      <c r="W1522" s="8">
        <f t="shared" ca="1" si="214"/>
        <v>99.327264254079509</v>
      </c>
      <c r="X1522" s="8">
        <f t="shared" ca="1" si="214"/>
        <v>99.742821316950426</v>
      </c>
      <c r="Y1522" s="8">
        <f t="shared" ca="1" si="214"/>
        <v>99.83212420380957</v>
      </c>
      <c r="Z1522" s="8">
        <f t="shared" ca="1" si="214"/>
        <v>98.147597112106865</v>
      </c>
      <c r="AA1522" s="8" t="str">
        <f t="shared" ca="1" si="214"/>
        <v/>
      </c>
    </row>
    <row r="1523" spans="1:27" x14ac:dyDescent="0.2">
      <c r="A1523" s="4">
        <v>44619</v>
      </c>
      <c r="B1523" s="1">
        <v>12352.65</v>
      </c>
      <c r="C1523" s="1">
        <v>19071.150000000001</v>
      </c>
      <c r="D1523" s="1">
        <v>3699.35</v>
      </c>
      <c r="E1523" s="1">
        <v>8555.6</v>
      </c>
      <c r="F1523" s="1">
        <v>16658.400000000001</v>
      </c>
      <c r="G1523" s="1"/>
      <c r="H1523" s="4">
        <f t="shared" si="210"/>
        <v>44619</v>
      </c>
      <c r="I1523" s="8">
        <f t="shared" si="215"/>
        <v>74.152679729145646</v>
      </c>
      <c r="J1523" s="8">
        <f t="shared" si="215"/>
        <v>114.48368390721797</v>
      </c>
      <c r="K1523" s="8">
        <f t="shared" si="215"/>
        <v>22.207114728905538</v>
      </c>
      <c r="L1523" s="8">
        <f t="shared" si="215"/>
        <v>51.359074100753979</v>
      </c>
      <c r="M1523" s="8">
        <f t="shared" si="215"/>
        <v>100</v>
      </c>
      <c r="N1523" s="8"/>
      <c r="O1523" s="3">
        <f t="shared" si="211"/>
        <v>44619</v>
      </c>
      <c r="P1523" s="8">
        <f t="shared" ca="1" si="213"/>
        <v>98.965202855532326</v>
      </c>
      <c r="Q1523" s="8">
        <f t="shared" ca="1" si="213"/>
        <v>99.178386213623781</v>
      </c>
      <c r="R1523" s="8">
        <f t="shared" ca="1" si="213"/>
        <v>99.702065693242361</v>
      </c>
      <c r="S1523" s="8">
        <f t="shared" ca="1" si="213"/>
        <v>99.033319897413918</v>
      </c>
      <c r="T1523" s="8" t="str">
        <f t="shared" ca="1" si="213"/>
        <v/>
      </c>
      <c r="U1523" s="8"/>
      <c r="V1523" s="3">
        <f t="shared" si="212"/>
        <v>44619</v>
      </c>
      <c r="W1523" s="8">
        <f t="shared" ca="1" si="214"/>
        <v>99.369129377637819</v>
      </c>
      <c r="X1523" s="8">
        <f t="shared" ca="1" si="214"/>
        <v>99.77146570061079</v>
      </c>
      <c r="Y1523" s="8">
        <f t="shared" ca="1" si="214"/>
        <v>99.838841756833276</v>
      </c>
      <c r="Z1523" s="8">
        <f t="shared" ca="1" si="214"/>
        <v>98.191596029459831</v>
      </c>
      <c r="AA1523" s="8" t="str">
        <f t="shared" ca="1" si="214"/>
        <v/>
      </c>
    </row>
    <row r="1524" spans="1:27" x14ac:dyDescent="0.2">
      <c r="A1524" s="4">
        <v>44620</v>
      </c>
      <c r="B1524" s="1">
        <v>12464.55</v>
      </c>
      <c r="C1524" s="1">
        <v>19335.2</v>
      </c>
      <c r="D1524" s="1">
        <v>3732.5</v>
      </c>
      <c r="E1524" s="1">
        <v>8694.0499999999993</v>
      </c>
      <c r="F1524" s="1">
        <v>16793.900000000001</v>
      </c>
      <c r="G1524" s="1"/>
      <c r="H1524" s="4">
        <f t="shared" si="210"/>
        <v>44620</v>
      </c>
      <c r="I1524" s="8">
        <f t="shared" si="215"/>
        <v>74.220699182441223</v>
      </c>
      <c r="J1524" s="8">
        <f t="shared" si="215"/>
        <v>115.13228017315811</v>
      </c>
      <c r="K1524" s="8">
        <f t="shared" si="215"/>
        <v>22.225331816909708</v>
      </c>
      <c r="L1524" s="8">
        <f t="shared" si="215"/>
        <v>51.769094730824875</v>
      </c>
      <c r="M1524" s="8">
        <f t="shared" si="215"/>
        <v>100</v>
      </c>
      <c r="N1524" s="8"/>
      <c r="O1524" s="3">
        <f t="shared" si="211"/>
        <v>44620</v>
      </c>
      <c r="P1524" s="8">
        <f t="shared" ca="1" si="213"/>
        <v>99.088529066642806</v>
      </c>
      <c r="Q1524" s="8">
        <f t="shared" ca="1" si="213"/>
        <v>99.417041125055633</v>
      </c>
      <c r="R1524" s="8">
        <f t="shared" ca="1" si="213"/>
        <v>99.772365052928137</v>
      </c>
      <c r="S1524" s="8">
        <f t="shared" ca="1" si="213"/>
        <v>99.795828400168944</v>
      </c>
      <c r="T1524" s="8" t="str">
        <f t="shared" ca="1" si="213"/>
        <v/>
      </c>
      <c r="U1524" s="8"/>
      <c r="V1524" s="3">
        <f t="shared" si="212"/>
        <v>44620</v>
      </c>
      <c r="W1524" s="8">
        <f t="shared" ca="1" si="214"/>
        <v>99.524940937219455</v>
      </c>
      <c r="X1524" s="8">
        <f t="shared" ca="1" si="214"/>
        <v>99.956894283796373</v>
      </c>
      <c r="Y1524" s="8">
        <f t="shared" ca="1" si="214"/>
        <v>99.908993862956251</v>
      </c>
      <c r="Z1524" s="8">
        <f t="shared" ca="1" si="214"/>
        <v>99.024581228674705</v>
      </c>
      <c r="AA1524" s="8" t="str">
        <f t="shared" ca="1" si="214"/>
        <v/>
      </c>
    </row>
    <row r="1525" spans="1:27" x14ac:dyDescent="0.2">
      <c r="A1525" s="4">
        <v>44621</v>
      </c>
      <c r="B1525" s="1">
        <v>12464.55</v>
      </c>
      <c r="C1525" s="1">
        <v>19335.2</v>
      </c>
      <c r="D1525" s="1">
        <v>3732.5</v>
      </c>
      <c r="E1525" s="1">
        <v>8694.0499999999993</v>
      </c>
      <c r="F1525" s="1">
        <v>16793.900000000001</v>
      </c>
      <c r="G1525" s="1"/>
      <c r="H1525" s="4">
        <f t="shared" si="210"/>
        <v>44621</v>
      </c>
      <c r="I1525" s="8">
        <f t="shared" si="215"/>
        <v>74.220699182441223</v>
      </c>
      <c r="J1525" s="8">
        <f t="shared" si="215"/>
        <v>115.13228017315811</v>
      </c>
      <c r="K1525" s="8">
        <f t="shared" si="215"/>
        <v>22.225331816909708</v>
      </c>
      <c r="L1525" s="8">
        <f t="shared" si="215"/>
        <v>51.769094730824875</v>
      </c>
      <c r="M1525" s="8">
        <f t="shared" si="215"/>
        <v>100</v>
      </c>
      <c r="N1525" s="8"/>
      <c r="O1525" s="3">
        <f t="shared" si="211"/>
        <v>44621</v>
      </c>
      <c r="P1525" s="8">
        <f t="shared" ca="1" si="213"/>
        <v>99.109593071792716</v>
      </c>
      <c r="Q1525" s="8">
        <f t="shared" ca="1" si="213"/>
        <v>99.431813299811807</v>
      </c>
      <c r="R1525" s="8">
        <f t="shared" ca="1" si="213"/>
        <v>99.774530345220356</v>
      </c>
      <c r="S1525" s="8">
        <f t="shared" ca="1" si="213"/>
        <v>99.7728719681066</v>
      </c>
      <c r="T1525" s="8" t="str">
        <f t="shared" ca="1" si="213"/>
        <v/>
      </c>
      <c r="U1525" s="8"/>
      <c r="V1525" s="3">
        <f t="shared" si="212"/>
        <v>44621</v>
      </c>
      <c r="W1525" s="8">
        <f t="shared" ca="1" si="214"/>
        <v>99.558931461752749</v>
      </c>
      <c r="X1525" s="8">
        <f t="shared" ca="1" si="214"/>
        <v>99.981528309264462</v>
      </c>
      <c r="Y1525" s="8">
        <f t="shared" ca="1" si="214"/>
        <v>99.909219234656149</v>
      </c>
      <c r="Z1525" s="8">
        <f t="shared" ca="1" si="214"/>
        <v>99.010720502388921</v>
      </c>
      <c r="AA1525" s="8" t="str">
        <f t="shared" ca="1" si="214"/>
        <v/>
      </c>
    </row>
    <row r="1526" spans="1:27" x14ac:dyDescent="0.2">
      <c r="A1526" s="4">
        <v>44622</v>
      </c>
      <c r="B1526" s="1">
        <v>12361.2</v>
      </c>
      <c r="C1526" s="1">
        <v>19285.650000000001</v>
      </c>
      <c r="D1526" s="1">
        <v>3687.7</v>
      </c>
      <c r="E1526" s="1">
        <v>8660.5499999999993</v>
      </c>
      <c r="F1526" s="1">
        <v>16605.95</v>
      </c>
      <c r="G1526" s="1"/>
      <c r="H1526" s="4">
        <f t="shared" si="210"/>
        <v>44622</v>
      </c>
      <c r="I1526" s="8">
        <f t="shared" si="215"/>
        <v>74.438379014750737</v>
      </c>
      <c r="J1526" s="8">
        <f t="shared" si="215"/>
        <v>116.13698704380057</v>
      </c>
      <c r="K1526" s="8">
        <f t="shared" si="215"/>
        <v>22.207100467001283</v>
      </c>
      <c r="L1526" s="8">
        <f t="shared" si="215"/>
        <v>52.153294451687493</v>
      </c>
      <c r="M1526" s="8">
        <f t="shared" si="215"/>
        <v>100</v>
      </c>
      <c r="N1526" s="8"/>
      <c r="O1526" s="3">
        <f t="shared" si="211"/>
        <v>44622</v>
      </c>
      <c r="P1526" s="8">
        <f t="shared" ca="1" si="213"/>
        <v>99.444594182552706</v>
      </c>
      <c r="Q1526" s="8">
        <f t="shared" ca="1" si="213"/>
        <v>99.791956321734773</v>
      </c>
      <c r="R1526" s="8">
        <f t="shared" ca="1" si="213"/>
        <v>99.70937739762978</v>
      </c>
      <c r="S1526" s="8">
        <f t="shared" ca="1" si="213"/>
        <v>100.50752220327728</v>
      </c>
      <c r="T1526" s="8" t="str">
        <f t="shared" ca="1" si="213"/>
        <v/>
      </c>
      <c r="U1526" s="8"/>
      <c r="V1526" s="3">
        <f t="shared" si="212"/>
        <v>44622</v>
      </c>
      <c r="W1526" s="8">
        <f t="shared" ca="1" si="214"/>
        <v>99.953243919362663</v>
      </c>
      <c r="X1526" s="8">
        <f t="shared" ca="1" si="214"/>
        <v>100.25975878837963</v>
      </c>
      <c r="Y1526" s="8">
        <f t="shared" ca="1" si="214"/>
        <v>99.841179189481977</v>
      </c>
      <c r="Z1526" s="8">
        <f t="shared" ca="1" si="214"/>
        <v>99.785539599694246</v>
      </c>
      <c r="AA1526" s="8" t="str">
        <f t="shared" ca="1" si="214"/>
        <v/>
      </c>
    </row>
    <row r="1527" spans="1:27" x14ac:dyDescent="0.2">
      <c r="A1527" s="4">
        <v>44623</v>
      </c>
      <c r="B1527" s="1">
        <v>12236.35</v>
      </c>
      <c r="C1527" s="1">
        <v>19285.400000000001</v>
      </c>
      <c r="D1527" s="1">
        <v>3662.6</v>
      </c>
      <c r="E1527" s="1">
        <v>8710.5</v>
      </c>
      <c r="F1527" s="1">
        <v>16498.05</v>
      </c>
      <c r="G1527" s="1"/>
      <c r="H1527" s="4">
        <f t="shared" si="210"/>
        <v>44623</v>
      </c>
      <c r="I1527" s="8">
        <f t="shared" si="215"/>
        <v>74.168462333427286</v>
      </c>
      <c r="J1527" s="8">
        <f t="shared" si="215"/>
        <v>116.895026988038</v>
      </c>
      <c r="K1527" s="8">
        <f t="shared" si="215"/>
        <v>22.200199417506919</v>
      </c>
      <c r="L1527" s="8">
        <f t="shared" si="215"/>
        <v>52.797148753943645</v>
      </c>
      <c r="M1527" s="8">
        <f t="shared" si="215"/>
        <v>100</v>
      </c>
      <c r="N1527" s="8"/>
      <c r="O1527" s="3">
        <f t="shared" si="211"/>
        <v>44623</v>
      </c>
      <c r="P1527" s="8">
        <f t="shared" ca="1" si="213"/>
        <v>99.052917340910497</v>
      </c>
      <c r="Q1527" s="8">
        <f t="shared" ca="1" si="213"/>
        <v>100.06820490558108</v>
      </c>
      <c r="R1527" s="8">
        <f t="shared" ca="1" si="213"/>
        <v>99.684146650445271</v>
      </c>
      <c r="S1527" s="8">
        <f t="shared" ca="1" si="213"/>
        <v>101.7761657203304</v>
      </c>
      <c r="T1527" s="8" t="str">
        <f t="shared" ca="1" si="213"/>
        <v/>
      </c>
      <c r="U1527" s="8"/>
      <c r="V1527" s="3">
        <f t="shared" si="212"/>
        <v>44623</v>
      </c>
      <c r="W1527" s="8">
        <f t="shared" ca="1" si="214"/>
        <v>99.492272280780071</v>
      </c>
      <c r="X1527" s="8">
        <f t="shared" ca="1" si="214"/>
        <v>100.47990292253584</v>
      </c>
      <c r="Y1527" s="8">
        <f t="shared" ca="1" si="214"/>
        <v>99.812889087644308</v>
      </c>
      <c r="Z1527" s="8">
        <f t="shared" ca="1" si="214"/>
        <v>101.10979556086093</v>
      </c>
      <c r="AA1527" s="8" t="str">
        <f t="shared" ca="1" si="214"/>
        <v/>
      </c>
    </row>
    <row r="1528" spans="1:27" x14ac:dyDescent="0.2">
      <c r="A1528" s="4">
        <v>44624</v>
      </c>
      <c r="B1528" s="1">
        <v>12104.35</v>
      </c>
      <c r="C1528" s="1">
        <v>18866.849999999999</v>
      </c>
      <c r="D1528" s="1">
        <v>3602.35</v>
      </c>
      <c r="E1528" s="1">
        <v>8632.7999999999993</v>
      </c>
      <c r="F1528" s="1">
        <v>16245.35</v>
      </c>
      <c r="G1528" s="1"/>
      <c r="H1528" s="4">
        <f t="shared" si="210"/>
        <v>44624</v>
      </c>
      <c r="I1528" s="8">
        <f t="shared" si="215"/>
        <v>74.509628909195555</v>
      </c>
      <c r="J1528" s="8">
        <f t="shared" si="215"/>
        <v>116.13692533555755</v>
      </c>
      <c r="K1528" s="8">
        <f t="shared" si="215"/>
        <v>22.174653054566381</v>
      </c>
      <c r="L1528" s="8">
        <f t="shared" si="215"/>
        <v>53.140129329315769</v>
      </c>
      <c r="M1528" s="8">
        <f t="shared" si="215"/>
        <v>100</v>
      </c>
      <c r="N1528" s="8"/>
      <c r="O1528" s="3">
        <f t="shared" si="211"/>
        <v>44624</v>
      </c>
      <c r="P1528" s="8">
        <f t="shared" ca="1" si="213"/>
        <v>99.561736115859219</v>
      </c>
      <c r="Q1528" s="8">
        <f t="shared" ca="1" si="213"/>
        <v>99.817541079154537</v>
      </c>
      <c r="R1528" s="8">
        <f t="shared" ca="1" si="213"/>
        <v>99.594688480793835</v>
      </c>
      <c r="S1528" s="8">
        <f t="shared" ca="1" si="213"/>
        <v>102.39109178801814</v>
      </c>
      <c r="T1528" s="8" t="str">
        <f t="shared" ca="1" si="213"/>
        <v/>
      </c>
      <c r="U1528" s="8"/>
      <c r="V1528" s="3">
        <f t="shared" si="212"/>
        <v>44624</v>
      </c>
      <c r="W1528" s="8">
        <f t="shared" ca="1" si="214"/>
        <v>100.08656391528066</v>
      </c>
      <c r="X1528" s="8">
        <f t="shared" ca="1" si="214"/>
        <v>100.31088701487057</v>
      </c>
      <c r="Y1528" s="8">
        <f t="shared" ca="1" si="214"/>
        <v>99.722432656823599</v>
      </c>
      <c r="Z1528" s="8">
        <f t="shared" ca="1" si="214"/>
        <v>101.70725319844969</v>
      </c>
      <c r="AA1528" s="8" t="str">
        <f t="shared" ca="1" si="214"/>
        <v/>
      </c>
    </row>
    <row r="1529" spans="1:27" x14ac:dyDescent="0.2">
      <c r="A1529" s="4">
        <v>44625</v>
      </c>
      <c r="B1529" s="1">
        <v>12104.35</v>
      </c>
      <c r="C1529" s="1">
        <v>18866.849999999999</v>
      </c>
      <c r="D1529" s="1">
        <v>3602.35</v>
      </c>
      <c r="E1529" s="1">
        <v>8632.7999999999993</v>
      </c>
      <c r="F1529" s="1">
        <v>16245.35</v>
      </c>
      <c r="G1529" s="1"/>
      <c r="H1529" s="4">
        <f t="shared" si="210"/>
        <v>44625</v>
      </c>
      <c r="I1529" s="8">
        <f t="shared" si="215"/>
        <v>74.509628909195555</v>
      </c>
      <c r="J1529" s="8">
        <f t="shared" si="215"/>
        <v>116.13692533555755</v>
      </c>
      <c r="K1529" s="8">
        <f t="shared" si="215"/>
        <v>22.174653054566381</v>
      </c>
      <c r="L1529" s="8">
        <f t="shared" si="215"/>
        <v>53.140129329315769</v>
      </c>
      <c r="M1529" s="8">
        <f t="shared" si="215"/>
        <v>100</v>
      </c>
      <c r="N1529" s="8"/>
      <c r="O1529" s="3">
        <f t="shared" si="211"/>
        <v>44625</v>
      </c>
      <c r="P1529" s="8">
        <f t="shared" ca="1" si="213"/>
        <v>99.56613547395483</v>
      </c>
      <c r="Q1529" s="8">
        <f t="shared" ca="1" si="213"/>
        <v>99.834179103857053</v>
      </c>
      <c r="R1529" s="8">
        <f t="shared" ca="1" si="213"/>
        <v>99.598573387917568</v>
      </c>
      <c r="S1529" s="8">
        <f t="shared" ca="1" si="213"/>
        <v>102.31366088646874</v>
      </c>
      <c r="T1529" s="8" t="str">
        <f t="shared" ca="1" si="213"/>
        <v/>
      </c>
      <c r="U1529" s="8"/>
      <c r="V1529" s="3">
        <f t="shared" si="212"/>
        <v>44625</v>
      </c>
      <c r="W1529" s="8">
        <f t="shared" ca="1" si="214"/>
        <v>100.08794743502487</v>
      </c>
      <c r="X1529" s="8">
        <f t="shared" ca="1" si="214"/>
        <v>100.34380555584089</v>
      </c>
      <c r="Y1529" s="8">
        <f t="shared" ca="1" si="214"/>
        <v>99.726936397920596</v>
      </c>
      <c r="Z1529" s="8">
        <f t="shared" ca="1" si="214"/>
        <v>101.5801383059753</v>
      </c>
      <c r="AA1529" s="8" t="str">
        <f t="shared" ca="1" si="214"/>
        <v/>
      </c>
    </row>
    <row r="1530" spans="1:27" x14ac:dyDescent="0.2">
      <c r="A1530" s="4">
        <v>44626</v>
      </c>
      <c r="B1530" s="1">
        <v>12104.35</v>
      </c>
      <c r="C1530" s="1">
        <v>18866.849999999999</v>
      </c>
      <c r="D1530" s="1">
        <v>3602.35</v>
      </c>
      <c r="E1530" s="1">
        <v>8632.7999999999993</v>
      </c>
      <c r="F1530" s="1">
        <v>16245.35</v>
      </c>
      <c r="G1530" s="1"/>
      <c r="H1530" s="4">
        <f t="shared" si="210"/>
        <v>44626</v>
      </c>
      <c r="I1530" s="8">
        <f t="shared" si="215"/>
        <v>74.509628909195555</v>
      </c>
      <c r="J1530" s="8">
        <f t="shared" si="215"/>
        <v>116.13692533555755</v>
      </c>
      <c r="K1530" s="8">
        <f t="shared" si="215"/>
        <v>22.174653054566381</v>
      </c>
      <c r="L1530" s="8">
        <f t="shared" si="215"/>
        <v>53.140129329315769</v>
      </c>
      <c r="M1530" s="8">
        <f t="shared" si="215"/>
        <v>100</v>
      </c>
      <c r="N1530" s="8"/>
      <c r="O1530" s="3">
        <f t="shared" si="211"/>
        <v>44626</v>
      </c>
      <c r="P1530" s="8">
        <f t="shared" ca="1" si="213"/>
        <v>99.57051824059802</v>
      </c>
      <c r="Q1530" s="8">
        <f t="shared" ca="1" si="213"/>
        <v>99.851138147867545</v>
      </c>
      <c r="R1530" s="8">
        <f t="shared" ca="1" si="213"/>
        <v>99.602445985375994</v>
      </c>
      <c r="S1530" s="8">
        <f t="shared" ca="1" si="213"/>
        <v>102.24377367557287</v>
      </c>
      <c r="T1530" s="8" t="str">
        <f t="shared" ca="1" si="213"/>
        <v/>
      </c>
      <c r="U1530" s="8"/>
      <c r="V1530" s="3">
        <f t="shared" si="212"/>
        <v>44626</v>
      </c>
      <c r="W1530" s="8">
        <f t="shared" ca="1" si="214"/>
        <v>100.08950422114819</v>
      </c>
      <c r="X1530" s="8">
        <f t="shared" ca="1" si="214"/>
        <v>100.37738516142134</v>
      </c>
      <c r="Y1530" s="8">
        <f t="shared" ca="1" si="214"/>
        <v>99.731595179644287</v>
      </c>
      <c r="Z1530" s="8">
        <f t="shared" ca="1" si="214"/>
        <v>101.46805644318799</v>
      </c>
      <c r="AA1530" s="8" t="str">
        <f t="shared" ca="1" si="214"/>
        <v/>
      </c>
    </row>
    <row r="1531" spans="1:27" x14ac:dyDescent="0.2">
      <c r="A1531" s="4">
        <v>44627</v>
      </c>
      <c r="B1531" s="1">
        <v>11812.9</v>
      </c>
      <c r="C1531" s="1">
        <v>18531.05</v>
      </c>
      <c r="D1531" s="1">
        <v>3528.2</v>
      </c>
      <c r="E1531" s="1">
        <v>8606.9500000000007</v>
      </c>
      <c r="F1531" s="1">
        <v>15863.15</v>
      </c>
      <c r="G1531" s="1"/>
      <c r="H1531" s="4">
        <f t="shared" si="210"/>
        <v>44627</v>
      </c>
      <c r="I1531" s="8">
        <f t="shared" si="215"/>
        <v>74.467555309002307</v>
      </c>
      <c r="J1531" s="8">
        <f t="shared" si="215"/>
        <v>116.8182233667336</v>
      </c>
      <c r="K1531" s="8">
        <f t="shared" si="215"/>
        <v>22.241484194501091</v>
      </c>
      <c r="L1531" s="8">
        <f t="shared" si="215"/>
        <v>54.257508754566409</v>
      </c>
      <c r="M1531" s="8">
        <f t="shared" si="215"/>
        <v>100</v>
      </c>
      <c r="N1531" s="8"/>
      <c r="O1531" s="3">
        <f t="shared" si="211"/>
        <v>44627</v>
      </c>
      <c r="P1531" s="8">
        <f t="shared" ca="1" si="213"/>
        <v>99.513586051362054</v>
      </c>
      <c r="Q1531" s="8">
        <f t="shared" ca="1" si="213"/>
        <v>100.11507872910499</v>
      </c>
      <c r="R1531" s="8">
        <f t="shared" ca="1" si="213"/>
        <v>99.841398193216222</v>
      </c>
      <c r="S1531" s="8">
        <f t="shared" ca="1" si="213"/>
        <v>104.01267716786698</v>
      </c>
      <c r="T1531" s="8" t="str">
        <f t="shared" ca="1" si="213"/>
        <v/>
      </c>
      <c r="U1531" s="8"/>
      <c r="V1531" s="3">
        <f t="shared" si="212"/>
        <v>44627</v>
      </c>
      <c r="W1531" s="8">
        <f t="shared" ca="1" si="214"/>
        <v>100.01976779536912</v>
      </c>
      <c r="X1531" s="8">
        <f t="shared" ca="1" si="214"/>
        <v>100.60344593704087</v>
      </c>
      <c r="Y1531" s="8">
        <f t="shared" ca="1" si="214"/>
        <v>99.968620325129748</v>
      </c>
      <c r="Z1531" s="8">
        <f t="shared" ca="1" si="214"/>
        <v>103.0385879130844</v>
      </c>
      <c r="AA1531" s="8" t="str">
        <f t="shared" ca="1" si="214"/>
        <v/>
      </c>
    </row>
    <row r="1532" spans="1:27" x14ac:dyDescent="0.2">
      <c r="A1532" s="4">
        <v>44628</v>
      </c>
      <c r="B1532" s="1">
        <v>11993.5</v>
      </c>
      <c r="C1532" s="1">
        <v>18803.25</v>
      </c>
      <c r="D1532" s="1">
        <v>3580.45</v>
      </c>
      <c r="E1532" s="1">
        <v>8714.2999999999993</v>
      </c>
      <c r="F1532" s="1">
        <v>16013.45</v>
      </c>
      <c r="G1532" s="1"/>
      <c r="H1532" s="4">
        <f t="shared" si="210"/>
        <v>44628</v>
      </c>
      <c r="I1532" s="8">
        <f t="shared" si="215"/>
        <v>74.896415200971674</v>
      </c>
      <c r="J1532" s="8">
        <f t="shared" si="215"/>
        <v>117.4216049633277</v>
      </c>
      <c r="K1532" s="8">
        <f t="shared" si="215"/>
        <v>22.359016951375249</v>
      </c>
      <c r="L1532" s="8">
        <f t="shared" si="215"/>
        <v>54.418629339711302</v>
      </c>
      <c r="M1532" s="8">
        <f t="shared" si="215"/>
        <v>100</v>
      </c>
      <c r="N1532" s="8"/>
      <c r="O1532" s="3">
        <f t="shared" si="211"/>
        <v>44628</v>
      </c>
      <c r="P1532" s="8">
        <f t="shared" ca="1" si="213"/>
        <v>100.1488081792134</v>
      </c>
      <c r="Q1532" s="8">
        <f t="shared" ca="1" si="213"/>
        <v>100.35817058722846</v>
      </c>
      <c r="R1532" s="8">
        <f t="shared" ca="1" si="213"/>
        <v>100.25852318629546</v>
      </c>
      <c r="S1532" s="8">
        <f t="shared" ca="1" si="213"/>
        <v>103.8849220333254</v>
      </c>
      <c r="T1532" s="8" t="str">
        <f t="shared" ca="1" si="213"/>
        <v/>
      </c>
      <c r="U1532" s="8"/>
      <c r="V1532" s="3">
        <f t="shared" si="212"/>
        <v>44628</v>
      </c>
      <c r="W1532" s="8">
        <f t="shared" ca="1" si="214"/>
        <v>100.75839727772777</v>
      </c>
      <c r="X1532" s="8">
        <f t="shared" ca="1" si="214"/>
        <v>100.81926358266345</v>
      </c>
      <c r="Y1532" s="8">
        <f t="shared" ca="1" si="214"/>
        <v>100.38068433068307</v>
      </c>
      <c r="Z1532" s="8">
        <f t="shared" ca="1" si="214"/>
        <v>102.74666963724711</v>
      </c>
      <c r="AA1532" s="8" t="str">
        <f t="shared" ca="1" si="214"/>
        <v/>
      </c>
    </row>
    <row r="1533" spans="1:27" x14ac:dyDescent="0.2">
      <c r="A1533" s="4">
        <v>44629</v>
      </c>
      <c r="B1533" s="1">
        <v>12147.45</v>
      </c>
      <c r="C1533" s="1">
        <v>19112.400000000001</v>
      </c>
      <c r="D1533" s="1">
        <v>3639.8</v>
      </c>
      <c r="E1533" s="1">
        <v>8795.9</v>
      </c>
      <c r="F1533" s="1">
        <v>16345.35</v>
      </c>
      <c r="G1533" s="1"/>
      <c r="H1533" s="4">
        <f t="shared" si="210"/>
        <v>44629</v>
      </c>
      <c r="I1533" s="8">
        <f t="shared" si="215"/>
        <v>74.317466435408235</v>
      </c>
      <c r="J1533" s="8">
        <f t="shared" si="215"/>
        <v>116.92866778625115</v>
      </c>
      <c r="K1533" s="8">
        <f t="shared" si="215"/>
        <v>22.268106831606545</v>
      </c>
      <c r="L1533" s="8">
        <f t="shared" si="215"/>
        <v>53.81285809113907</v>
      </c>
      <c r="M1533" s="8">
        <f t="shared" si="215"/>
        <v>100</v>
      </c>
      <c r="N1533" s="8"/>
      <c r="O1533" s="3">
        <f t="shared" si="211"/>
        <v>44629</v>
      </c>
      <c r="P1533" s="8">
        <f t="shared" ca="1" si="213"/>
        <v>99.309729650526421</v>
      </c>
      <c r="Q1533" s="8">
        <f t="shared" ca="1" si="213"/>
        <v>100.19830567460031</v>
      </c>
      <c r="R1533" s="8">
        <f t="shared" ca="1" si="213"/>
        <v>99.938668400311585</v>
      </c>
      <c r="S1533" s="8">
        <f t="shared" ca="1" si="213"/>
        <v>102.72414901846426</v>
      </c>
      <c r="T1533" s="8" t="str">
        <f t="shared" ca="1" si="213"/>
        <v/>
      </c>
      <c r="U1533" s="8"/>
      <c r="V1533" s="3">
        <f t="shared" si="212"/>
        <v>44629</v>
      </c>
      <c r="W1533" s="8">
        <f t="shared" ca="1" si="214"/>
        <v>99.779311704567405</v>
      </c>
      <c r="X1533" s="8">
        <f t="shared" ca="1" si="214"/>
        <v>100.71824348039856</v>
      </c>
      <c r="Y1533" s="8">
        <f t="shared" ca="1" si="214"/>
        <v>100.0619218546416</v>
      </c>
      <c r="Z1533" s="8">
        <f t="shared" ca="1" si="214"/>
        <v>101.64110538283875</v>
      </c>
      <c r="AA1533" s="8" t="str">
        <f t="shared" ca="1" si="214"/>
        <v/>
      </c>
    </row>
    <row r="1534" spans="1:27" x14ac:dyDescent="0.2">
      <c r="A1534" s="4">
        <v>44630</v>
      </c>
      <c r="B1534" s="1">
        <v>12364.9</v>
      </c>
      <c r="C1534" s="1">
        <v>19404.5</v>
      </c>
      <c r="D1534" s="1">
        <v>3689.9</v>
      </c>
      <c r="E1534" s="1">
        <v>8898</v>
      </c>
      <c r="F1534" s="1">
        <v>16594.900000000001</v>
      </c>
      <c r="G1534" s="1"/>
      <c r="H1534" s="4">
        <f t="shared" si="210"/>
        <v>44630</v>
      </c>
      <c r="I1534" s="8">
        <f t="shared" si="215"/>
        <v>74.510241098168706</v>
      </c>
      <c r="J1534" s="8">
        <f t="shared" si="215"/>
        <v>116.93050274481918</v>
      </c>
      <c r="K1534" s="8">
        <f t="shared" si="215"/>
        <v>22.235144532356323</v>
      </c>
      <c r="L1534" s="8">
        <f t="shared" si="215"/>
        <v>53.618882909809642</v>
      </c>
      <c r="M1534" s="8">
        <f t="shared" si="215"/>
        <v>100</v>
      </c>
      <c r="N1534" s="8"/>
      <c r="O1534" s="3">
        <f t="shared" si="211"/>
        <v>44630</v>
      </c>
      <c r="P1534" s="8">
        <f t="shared" ca="1" si="213"/>
        <v>99.608561237310667</v>
      </c>
      <c r="Q1534" s="8">
        <f t="shared" ca="1" si="213"/>
        <v>100.22027815580637</v>
      </c>
      <c r="R1534" s="8">
        <f t="shared" ca="1" si="213"/>
        <v>99.825600678363699</v>
      </c>
      <c r="S1534" s="8">
        <f t="shared" ca="1" si="213"/>
        <v>102.31471049666484</v>
      </c>
      <c r="T1534" s="8" t="str">
        <f t="shared" ca="1" si="213"/>
        <v/>
      </c>
      <c r="U1534" s="8"/>
      <c r="V1534" s="3">
        <f t="shared" si="212"/>
        <v>44630</v>
      </c>
      <c r="W1534" s="8">
        <f t="shared" ca="1" si="214"/>
        <v>100.13616436893253</v>
      </c>
      <c r="X1534" s="8">
        <f t="shared" ca="1" si="214"/>
        <v>100.75914456636538</v>
      </c>
      <c r="Y1534" s="8">
        <f t="shared" ca="1" si="214"/>
        <v>99.950569592748209</v>
      </c>
      <c r="Z1534" s="8">
        <f t="shared" ca="1" si="214"/>
        <v>101.24700441119869</v>
      </c>
      <c r="AA1534" s="8" t="str">
        <f t="shared" ca="1" si="214"/>
        <v/>
      </c>
    </row>
    <row r="1535" spans="1:27" x14ac:dyDescent="0.2">
      <c r="A1535" s="4">
        <v>44631</v>
      </c>
      <c r="B1535" s="1">
        <v>12414.7</v>
      </c>
      <c r="C1535" s="1">
        <v>19436.75</v>
      </c>
      <c r="D1535" s="1">
        <v>3690.1</v>
      </c>
      <c r="E1535" s="1">
        <v>8922.7000000000007</v>
      </c>
      <c r="F1535" s="1">
        <v>16630.45</v>
      </c>
      <c r="G1535" s="1"/>
      <c r="H1535" s="4">
        <f t="shared" si="210"/>
        <v>44631</v>
      </c>
      <c r="I1535" s="8">
        <f t="shared" si="215"/>
        <v>74.650415352561112</v>
      </c>
      <c r="J1535" s="8">
        <f t="shared" si="215"/>
        <v>116.87446821944083</v>
      </c>
      <c r="K1535" s="8">
        <f t="shared" si="215"/>
        <v>22.188816297815151</v>
      </c>
      <c r="L1535" s="8">
        <f t="shared" si="215"/>
        <v>53.652787507253265</v>
      </c>
      <c r="M1535" s="8">
        <f t="shared" si="215"/>
        <v>100</v>
      </c>
      <c r="N1535" s="8"/>
      <c r="O1535" s="3">
        <f t="shared" si="211"/>
        <v>44631</v>
      </c>
      <c r="P1535" s="8">
        <f t="shared" ref="P1535:T1585" ca="1" si="216">IFERROR(IF(ROW(I1535)-$BO$10&gt;ROW($I$4),100+(I1535-AVERAGE(INDIRECT(CONCATENATE(ADDRESS(ROW(I1535)-$BO$10,COLUMN(I1535)),":",CONCATENATE(ADDRESS(ROW(I1535),COLUMN(I1535)))))))/_xlfn.STDEV.S(INDIRECT(CONCATENATE(ADDRESS(ROW(I1535)-$BO$10,COLUMN(I1535)),":",CONCATENATE(ADDRESS(ROW(I1535),COLUMN(I1535)))))),""),"")</f>
        <v>99.82677963353278</v>
      </c>
      <c r="Q1535" s="8">
        <f t="shared" ca="1" si="216"/>
        <v>100.22132183884827</v>
      </c>
      <c r="R1535" s="8">
        <f t="shared" ca="1" si="216"/>
        <v>99.668028348112031</v>
      </c>
      <c r="S1535" s="8">
        <f t="shared" ca="1" si="216"/>
        <v>102.27032959236833</v>
      </c>
      <c r="T1535" s="8" t="str">
        <f t="shared" ca="1" si="216"/>
        <v/>
      </c>
      <c r="U1535" s="8"/>
      <c r="V1535" s="3">
        <f t="shared" si="212"/>
        <v>44631</v>
      </c>
      <c r="W1535" s="8">
        <f t="shared" ref="W1535:AA1585" ca="1" si="217">IFERROR(IF(ROW(P1535)-$BO$10&gt;ROW($I$4),100+(P1535-AVERAGE(INDIRECT(CONCATENATE(ADDRESS(ROW(P1535)-$BO$10,COLUMN(P1535)),":",CONCATENATE(ADDRESS(ROW(P1535),COLUMN(P1535)))))))/_xlfn.STDEV.S(INDIRECT(CONCATENATE(ADDRESS(ROW(P1535)-$BO$10,COLUMN(P1535)),":",CONCATENATE(ADDRESS(ROW(P1535),COLUMN(P1535)))))),""),"")</f>
        <v>100.39411813841666</v>
      </c>
      <c r="X1535" s="8">
        <f t="shared" ca="1" si="217"/>
        <v>100.78401972866207</v>
      </c>
      <c r="Y1535" s="8">
        <f t="shared" ca="1" si="217"/>
        <v>99.797858755689205</v>
      </c>
      <c r="Z1535" s="8">
        <f t="shared" ca="1" si="217"/>
        <v>101.18484497552689</v>
      </c>
      <c r="AA1535" s="8" t="str">
        <f t="shared" ca="1" si="217"/>
        <v/>
      </c>
    </row>
    <row r="1536" spans="1:27" x14ac:dyDescent="0.2">
      <c r="A1536" s="4">
        <v>44632</v>
      </c>
      <c r="B1536" s="1">
        <v>12414.7</v>
      </c>
      <c r="C1536" s="1">
        <v>19436.75</v>
      </c>
      <c r="D1536" s="1">
        <v>3690.1</v>
      </c>
      <c r="E1536" s="1">
        <v>8922.7000000000007</v>
      </c>
      <c r="F1536" s="1">
        <v>16630.45</v>
      </c>
      <c r="G1536" s="1"/>
      <c r="H1536" s="4">
        <f t="shared" si="210"/>
        <v>44632</v>
      </c>
      <c r="I1536" s="8">
        <f t="shared" ref="I1536:M1586" si="218">B1536/$F1536*100</f>
        <v>74.650415352561112</v>
      </c>
      <c r="J1536" s="8">
        <f t="shared" si="218"/>
        <v>116.87446821944083</v>
      </c>
      <c r="K1536" s="8">
        <f t="shared" si="218"/>
        <v>22.188816297815151</v>
      </c>
      <c r="L1536" s="8">
        <f t="shared" si="218"/>
        <v>53.652787507253265</v>
      </c>
      <c r="M1536" s="8">
        <f t="shared" si="218"/>
        <v>100</v>
      </c>
      <c r="N1536" s="8"/>
      <c r="O1536" s="3">
        <f t="shared" si="211"/>
        <v>44632</v>
      </c>
      <c r="P1536" s="8">
        <f t="shared" ca="1" si="216"/>
        <v>99.841111405794237</v>
      </c>
      <c r="Q1536" s="8">
        <f t="shared" ca="1" si="216"/>
        <v>100.2392267922848</v>
      </c>
      <c r="R1536" s="8">
        <f t="shared" ca="1" si="216"/>
        <v>99.678470163862286</v>
      </c>
      <c r="S1536" s="8">
        <f t="shared" ca="1" si="216"/>
        <v>102.1766186944233</v>
      </c>
      <c r="T1536" s="8" t="str">
        <f t="shared" ca="1" si="216"/>
        <v/>
      </c>
      <c r="U1536" s="8"/>
      <c r="V1536" s="3">
        <f t="shared" si="212"/>
        <v>44632</v>
      </c>
      <c r="W1536" s="8">
        <f t="shared" ca="1" si="217"/>
        <v>100.41660182364886</v>
      </c>
      <c r="X1536" s="8">
        <f t="shared" ca="1" si="217"/>
        <v>100.81600297124706</v>
      </c>
      <c r="Y1536" s="8">
        <f t="shared" ca="1" si="217"/>
        <v>99.815749712848557</v>
      </c>
      <c r="Z1536" s="8">
        <f t="shared" ca="1" si="217"/>
        <v>101.09682156602921</v>
      </c>
      <c r="AA1536" s="8" t="str">
        <f t="shared" ca="1" si="217"/>
        <v/>
      </c>
    </row>
    <row r="1537" spans="1:27" x14ac:dyDescent="0.2">
      <c r="A1537" s="4">
        <v>44633</v>
      </c>
      <c r="B1537" s="1">
        <v>12414.7</v>
      </c>
      <c r="C1537" s="1">
        <v>19436.75</v>
      </c>
      <c r="D1537" s="1">
        <v>3690.1</v>
      </c>
      <c r="E1537" s="1">
        <v>8922.7000000000007</v>
      </c>
      <c r="F1537" s="1">
        <v>16630.45</v>
      </c>
      <c r="G1537" s="1"/>
      <c r="H1537" s="4">
        <f t="shared" si="210"/>
        <v>44633</v>
      </c>
      <c r="I1537" s="8">
        <f t="shared" si="218"/>
        <v>74.650415352561112</v>
      </c>
      <c r="J1537" s="8">
        <f t="shared" si="218"/>
        <v>116.87446821944083</v>
      </c>
      <c r="K1537" s="8">
        <f t="shared" si="218"/>
        <v>22.188816297815151</v>
      </c>
      <c r="L1537" s="8">
        <f t="shared" si="218"/>
        <v>53.652787507253265</v>
      </c>
      <c r="M1537" s="8">
        <f t="shared" si="218"/>
        <v>100</v>
      </c>
      <c r="N1537" s="8"/>
      <c r="O1537" s="3">
        <f t="shared" si="211"/>
        <v>44633</v>
      </c>
      <c r="P1537" s="8">
        <f t="shared" ca="1" si="216"/>
        <v>99.855626338299203</v>
      </c>
      <c r="Q1537" s="8">
        <f t="shared" ca="1" si="216"/>
        <v>100.25771331270468</v>
      </c>
      <c r="R1537" s="8">
        <f t="shared" ca="1" si="216"/>
        <v>99.68890542956953</v>
      </c>
      <c r="S1537" s="8">
        <f t="shared" ca="1" si="216"/>
        <v>102.09139494264325</v>
      </c>
      <c r="T1537" s="8" t="str">
        <f t="shared" ca="1" si="216"/>
        <v/>
      </c>
      <c r="U1537" s="8"/>
      <c r="V1537" s="3">
        <f t="shared" si="212"/>
        <v>44633</v>
      </c>
      <c r="W1537" s="8">
        <f t="shared" ca="1" si="217"/>
        <v>100.43954309446649</v>
      </c>
      <c r="X1537" s="8">
        <f t="shared" ca="1" si="217"/>
        <v>100.84854903535263</v>
      </c>
      <c r="Y1537" s="8">
        <f t="shared" ca="1" si="217"/>
        <v>99.833838498139329</v>
      </c>
      <c r="Z1537" s="8">
        <f t="shared" ca="1" si="217"/>
        <v>101.01810725893202</v>
      </c>
      <c r="AA1537" s="8" t="str">
        <f t="shared" ca="1" si="217"/>
        <v/>
      </c>
    </row>
    <row r="1538" spans="1:27" x14ac:dyDescent="0.2">
      <c r="A1538" s="4">
        <v>44634</v>
      </c>
      <c r="B1538" s="1">
        <v>12478.05</v>
      </c>
      <c r="C1538" s="1">
        <v>19642.55</v>
      </c>
      <c r="D1538" s="1">
        <v>3720.65</v>
      </c>
      <c r="E1538" s="1">
        <v>9004.5499999999993</v>
      </c>
      <c r="F1538" s="1">
        <v>16871.3</v>
      </c>
      <c r="G1538" s="1"/>
      <c r="H1538" s="4">
        <f t="shared" si="210"/>
        <v>44634</v>
      </c>
      <c r="I1538" s="8">
        <f t="shared" si="218"/>
        <v>73.960216462276179</v>
      </c>
      <c r="J1538" s="8">
        <f t="shared" si="218"/>
        <v>116.42582373616735</v>
      </c>
      <c r="K1538" s="8">
        <f t="shared" si="218"/>
        <v>22.053131649606136</v>
      </c>
      <c r="L1538" s="8">
        <f t="shared" si="218"/>
        <v>53.371998601174774</v>
      </c>
      <c r="M1538" s="8">
        <f t="shared" si="218"/>
        <v>100</v>
      </c>
      <c r="N1538" s="8"/>
      <c r="O1538" s="3">
        <f t="shared" si="211"/>
        <v>44634</v>
      </c>
      <c r="P1538" s="8">
        <f t="shared" ca="1" si="216"/>
        <v>98.838627590346832</v>
      </c>
      <c r="Q1538" s="8">
        <f t="shared" ca="1" si="216"/>
        <v>100.09469651466418</v>
      </c>
      <c r="R1538" s="8">
        <f t="shared" ca="1" si="216"/>
        <v>99.221427436465774</v>
      </c>
      <c r="S1538" s="8">
        <f t="shared" ca="1" si="216"/>
        <v>101.63858828573773</v>
      </c>
      <c r="T1538" s="8" t="str">
        <f t="shared" ca="1" si="216"/>
        <v/>
      </c>
      <c r="U1538" s="8"/>
      <c r="V1538" s="3">
        <f t="shared" si="212"/>
        <v>44634</v>
      </c>
      <c r="W1538" s="8">
        <f t="shared" ca="1" si="217"/>
        <v>99.251997919156452</v>
      </c>
      <c r="X1538" s="8">
        <f t="shared" ca="1" si="217"/>
        <v>100.72672604983485</v>
      </c>
      <c r="Y1538" s="8">
        <f t="shared" ca="1" si="217"/>
        <v>99.379743491024229</v>
      </c>
      <c r="Z1538" s="8">
        <f t="shared" ca="1" si="217"/>
        <v>100.62407916710193</v>
      </c>
      <c r="AA1538" s="8" t="str">
        <f t="shared" ca="1" si="217"/>
        <v/>
      </c>
    </row>
    <row r="1539" spans="1:27" x14ac:dyDescent="0.2">
      <c r="A1539" s="4">
        <v>44635</v>
      </c>
      <c r="B1539" s="1">
        <v>12423.95</v>
      </c>
      <c r="C1539" s="1">
        <v>19356.150000000001</v>
      </c>
      <c r="D1539" s="1">
        <v>3697.55</v>
      </c>
      <c r="E1539" s="1">
        <v>8846.7000000000007</v>
      </c>
      <c r="F1539" s="1">
        <v>16663</v>
      </c>
      <c r="G1539" s="1"/>
      <c r="H1539" s="4">
        <f t="shared" si="210"/>
        <v>44635</v>
      </c>
      <c r="I1539" s="8">
        <f t="shared" si="218"/>
        <v>74.560103222708989</v>
      </c>
      <c r="J1539" s="8">
        <f t="shared" si="218"/>
        <v>116.16245574026287</v>
      </c>
      <c r="K1539" s="8">
        <f t="shared" si="218"/>
        <v>22.190181840004801</v>
      </c>
      <c r="L1539" s="8">
        <f t="shared" si="218"/>
        <v>53.091880213647002</v>
      </c>
      <c r="M1539" s="8">
        <f t="shared" si="218"/>
        <v>100</v>
      </c>
      <c r="N1539" s="8"/>
      <c r="O1539" s="3">
        <f t="shared" si="211"/>
        <v>44635</v>
      </c>
      <c r="P1539" s="8">
        <f t="shared" ca="1" si="216"/>
        <v>99.767602734213057</v>
      </c>
      <c r="Q1539" s="8">
        <f t="shared" ca="1" si="216"/>
        <v>99.999186985982348</v>
      </c>
      <c r="R1539" s="8">
        <f t="shared" ca="1" si="216"/>
        <v>99.724660337606295</v>
      </c>
      <c r="S1539" s="8">
        <f t="shared" ca="1" si="216"/>
        <v>101.21934626726812</v>
      </c>
      <c r="T1539" s="8" t="str">
        <f t="shared" ca="1" si="216"/>
        <v/>
      </c>
      <c r="U1539" s="8"/>
      <c r="V1539" s="3">
        <f t="shared" si="212"/>
        <v>44635</v>
      </c>
      <c r="W1539" s="8">
        <f t="shared" ca="1" si="217"/>
        <v>100.37205625857301</v>
      </c>
      <c r="X1539" s="8">
        <f t="shared" ca="1" si="217"/>
        <v>100.65343669967446</v>
      </c>
      <c r="Y1539" s="8">
        <f t="shared" ca="1" si="217"/>
        <v>99.895080008278399</v>
      </c>
      <c r="Z1539" s="8">
        <f t="shared" ca="1" si="217"/>
        <v>100.26901867108624</v>
      </c>
      <c r="AA1539" s="8" t="str">
        <f t="shared" ca="1" si="217"/>
        <v/>
      </c>
    </row>
    <row r="1540" spans="1:27" x14ac:dyDescent="0.2">
      <c r="A1540" s="4">
        <v>44636</v>
      </c>
      <c r="B1540" s="1">
        <v>12661.6</v>
      </c>
      <c r="C1540" s="1">
        <v>19732.3</v>
      </c>
      <c r="D1540" s="1">
        <v>3770.95</v>
      </c>
      <c r="E1540" s="1">
        <v>9013.5499999999993</v>
      </c>
      <c r="F1540" s="1">
        <v>16975.349999999999</v>
      </c>
      <c r="G1540" s="1"/>
      <c r="H1540" s="4">
        <f t="shared" si="210"/>
        <v>44636</v>
      </c>
      <c r="I1540" s="8">
        <f t="shared" si="218"/>
        <v>74.588152821591308</v>
      </c>
      <c r="J1540" s="8">
        <f t="shared" si="218"/>
        <v>116.24090224943816</v>
      </c>
      <c r="K1540" s="8">
        <f t="shared" si="218"/>
        <v>22.214269514325181</v>
      </c>
      <c r="L1540" s="8">
        <f t="shared" si="218"/>
        <v>53.097874270633596</v>
      </c>
      <c r="M1540" s="8">
        <f t="shared" si="218"/>
        <v>100</v>
      </c>
      <c r="N1540" s="8"/>
      <c r="O1540" s="3">
        <f t="shared" si="211"/>
        <v>44636</v>
      </c>
      <c r="P1540" s="8">
        <f t="shared" ca="1" si="216"/>
        <v>99.833121821041075</v>
      </c>
      <c r="Q1540" s="8">
        <f t="shared" ca="1" si="216"/>
        <v>100.05205351501603</v>
      </c>
      <c r="R1540" s="8">
        <f t="shared" ca="1" si="216"/>
        <v>99.82759639490726</v>
      </c>
      <c r="S1540" s="8">
        <f t="shared" ca="1" si="216"/>
        <v>101.20942977864671</v>
      </c>
      <c r="T1540" s="8" t="str">
        <f t="shared" ca="1" si="216"/>
        <v/>
      </c>
      <c r="U1540" s="8"/>
      <c r="V1540" s="3">
        <f t="shared" si="212"/>
        <v>44636</v>
      </c>
      <c r="W1540" s="8">
        <f t="shared" ca="1" si="217"/>
        <v>100.46919576351389</v>
      </c>
      <c r="X1540" s="8">
        <f t="shared" ca="1" si="217"/>
        <v>100.72001252641854</v>
      </c>
      <c r="Y1540" s="8">
        <f t="shared" ca="1" si="217"/>
        <v>100.01337036580013</v>
      </c>
      <c r="Z1540" s="8">
        <f t="shared" ca="1" si="217"/>
        <v>100.27713808942197</v>
      </c>
      <c r="AA1540" s="8" t="str">
        <f t="shared" ca="1" si="217"/>
        <v/>
      </c>
    </row>
    <row r="1541" spans="1:27" x14ac:dyDescent="0.2">
      <c r="A1541" s="4">
        <v>44637</v>
      </c>
      <c r="B1541" s="1">
        <v>12806.7</v>
      </c>
      <c r="C1541" s="1">
        <v>19978.599999999999</v>
      </c>
      <c r="D1541" s="1">
        <v>3818.85</v>
      </c>
      <c r="E1541" s="1">
        <v>9066.6</v>
      </c>
      <c r="F1541" s="1">
        <v>17287.05</v>
      </c>
      <c r="G1541" s="1"/>
      <c r="H1541" s="4">
        <f t="shared" si="210"/>
        <v>44637</v>
      </c>
      <c r="I1541" s="8">
        <f t="shared" si="218"/>
        <v>74.082622541150755</v>
      </c>
      <c r="J1541" s="8">
        <f t="shared" si="218"/>
        <v>115.56974729638661</v>
      </c>
      <c r="K1541" s="8">
        <f t="shared" si="218"/>
        <v>22.0908136437391</v>
      </c>
      <c r="L1541" s="8">
        <f t="shared" si="218"/>
        <v>52.447352208734287</v>
      </c>
      <c r="M1541" s="8">
        <f t="shared" si="218"/>
        <v>100</v>
      </c>
      <c r="N1541" s="8"/>
      <c r="O1541" s="3">
        <f t="shared" si="211"/>
        <v>44637</v>
      </c>
      <c r="P1541" s="8">
        <f t="shared" ca="1" si="216"/>
        <v>99.051400100325282</v>
      </c>
      <c r="Q1541" s="8">
        <f t="shared" ca="1" si="216"/>
        <v>99.790411702525716</v>
      </c>
      <c r="R1541" s="8">
        <f t="shared" ca="1" si="216"/>
        <v>99.39688783134433</v>
      </c>
      <c r="S1541" s="8">
        <f t="shared" ca="1" si="216"/>
        <v>100.30425975457803</v>
      </c>
      <c r="T1541" s="8" t="str">
        <f t="shared" ca="1" si="216"/>
        <v/>
      </c>
      <c r="U1541" s="8"/>
      <c r="V1541" s="3">
        <f t="shared" si="212"/>
        <v>44637</v>
      </c>
      <c r="W1541" s="8">
        <f t="shared" ca="1" si="217"/>
        <v>99.532784390460762</v>
      </c>
      <c r="X1541" s="8">
        <f t="shared" ca="1" si="217"/>
        <v>100.51464429995949</v>
      </c>
      <c r="Y1541" s="8">
        <f t="shared" ca="1" si="217"/>
        <v>99.592010269877363</v>
      </c>
      <c r="Z1541" s="8">
        <f t="shared" ca="1" si="217"/>
        <v>99.480440148699799</v>
      </c>
      <c r="AA1541" s="8" t="str">
        <f t="shared" ca="1" si="217"/>
        <v/>
      </c>
    </row>
    <row r="1542" spans="1:27" x14ac:dyDescent="0.2">
      <c r="A1542" s="4">
        <v>44638</v>
      </c>
      <c r="B1542" s="1">
        <v>12806.7</v>
      </c>
      <c r="C1542" s="1">
        <v>19978.599999999999</v>
      </c>
      <c r="D1542" s="1">
        <v>3818.85</v>
      </c>
      <c r="E1542" s="1">
        <v>9066.6</v>
      </c>
      <c r="F1542" s="1">
        <v>17287.05</v>
      </c>
      <c r="G1542" s="1"/>
      <c r="H1542" s="4">
        <f t="shared" ref="H1542:H1605" si="219">A1542</f>
        <v>44638</v>
      </c>
      <c r="I1542" s="8">
        <f t="shared" si="218"/>
        <v>74.082622541150755</v>
      </c>
      <c r="J1542" s="8">
        <f t="shared" si="218"/>
        <v>115.56974729638661</v>
      </c>
      <c r="K1542" s="8">
        <f t="shared" si="218"/>
        <v>22.0908136437391</v>
      </c>
      <c r="L1542" s="8">
        <f t="shared" si="218"/>
        <v>52.447352208734287</v>
      </c>
      <c r="M1542" s="8">
        <f t="shared" si="218"/>
        <v>100</v>
      </c>
      <c r="N1542" s="8"/>
      <c r="O1542" s="3">
        <f t="shared" ref="O1542:O1605" si="220">A1542</f>
        <v>44638</v>
      </c>
      <c r="P1542" s="8">
        <f t="shared" ca="1" si="216"/>
        <v>99.070802693168517</v>
      </c>
      <c r="Q1542" s="8">
        <f t="shared" ca="1" si="216"/>
        <v>99.812326347852647</v>
      </c>
      <c r="R1542" s="8">
        <f t="shared" ca="1" si="216"/>
        <v>99.414851618257941</v>
      </c>
      <c r="S1542" s="8">
        <f t="shared" ca="1" si="216"/>
        <v>100.30743426183321</v>
      </c>
      <c r="T1542" s="8" t="str">
        <f t="shared" ca="1" si="216"/>
        <v/>
      </c>
      <c r="U1542" s="8"/>
      <c r="V1542" s="3">
        <f t="shared" ref="V1542:V1605" si="221">O1542</f>
        <v>44638</v>
      </c>
      <c r="W1542" s="8">
        <f t="shared" ca="1" si="217"/>
        <v>99.57310838945061</v>
      </c>
      <c r="X1542" s="8">
        <f t="shared" ca="1" si="217"/>
        <v>100.56186613897835</v>
      </c>
      <c r="Y1542" s="8">
        <f t="shared" ca="1" si="217"/>
        <v>99.627294868471253</v>
      </c>
      <c r="Z1542" s="8">
        <f t="shared" ca="1" si="217"/>
        <v>99.500696282197381</v>
      </c>
      <c r="AA1542" s="8" t="str">
        <f t="shared" ca="1" si="217"/>
        <v/>
      </c>
    </row>
    <row r="1543" spans="1:27" x14ac:dyDescent="0.2">
      <c r="A1543" s="4">
        <v>44639</v>
      </c>
      <c r="B1543" s="1">
        <v>12806.7</v>
      </c>
      <c r="C1543" s="1">
        <v>19978.599999999999</v>
      </c>
      <c r="D1543" s="1">
        <v>3818.85</v>
      </c>
      <c r="E1543" s="1">
        <v>9066.6</v>
      </c>
      <c r="F1543" s="1">
        <v>17287.05</v>
      </c>
      <c r="G1543" s="1"/>
      <c r="H1543" s="4">
        <f t="shared" si="219"/>
        <v>44639</v>
      </c>
      <c r="I1543" s="8">
        <f t="shared" si="218"/>
        <v>74.082622541150755</v>
      </c>
      <c r="J1543" s="8">
        <f t="shared" si="218"/>
        <v>115.56974729638661</v>
      </c>
      <c r="K1543" s="8">
        <f t="shared" si="218"/>
        <v>22.0908136437391</v>
      </c>
      <c r="L1543" s="8">
        <f t="shared" si="218"/>
        <v>52.447352208734287</v>
      </c>
      <c r="M1543" s="8">
        <f t="shared" si="218"/>
        <v>100</v>
      </c>
      <c r="N1543" s="8"/>
      <c r="O1543" s="3">
        <f t="shared" si="220"/>
        <v>44639</v>
      </c>
      <c r="P1543" s="8">
        <f t="shared" ca="1" si="216"/>
        <v>99.08779139967622</v>
      </c>
      <c r="Q1543" s="8">
        <f t="shared" ca="1" si="216"/>
        <v>99.834523182371441</v>
      </c>
      <c r="R1543" s="8">
        <f t="shared" ca="1" si="216"/>
        <v>99.432743262335251</v>
      </c>
      <c r="S1543" s="8">
        <f t="shared" ca="1" si="216"/>
        <v>100.3145483651508</v>
      </c>
      <c r="T1543" s="8" t="str">
        <f t="shared" ca="1" si="216"/>
        <v/>
      </c>
      <c r="U1543" s="8"/>
      <c r="V1543" s="3">
        <f t="shared" si="221"/>
        <v>44639</v>
      </c>
      <c r="W1543" s="8">
        <f t="shared" ca="1" si="217"/>
        <v>99.611663916775854</v>
      </c>
      <c r="X1543" s="8">
        <f t="shared" ca="1" si="217"/>
        <v>100.60911114179535</v>
      </c>
      <c r="Y1543" s="8">
        <f t="shared" ca="1" si="217"/>
        <v>99.664416331251772</v>
      </c>
      <c r="Z1543" s="8">
        <f t="shared" ca="1" si="217"/>
        <v>99.525022590462783</v>
      </c>
      <c r="AA1543" s="8" t="str">
        <f t="shared" ca="1" si="217"/>
        <v/>
      </c>
    </row>
    <row r="1544" spans="1:27" x14ac:dyDescent="0.2">
      <c r="A1544" s="4">
        <v>44640</v>
      </c>
      <c r="B1544" s="1">
        <v>12806.7</v>
      </c>
      <c r="C1544" s="1">
        <v>19978.599999999999</v>
      </c>
      <c r="D1544" s="1">
        <v>3818.85</v>
      </c>
      <c r="E1544" s="1">
        <v>9066.6</v>
      </c>
      <c r="F1544" s="1">
        <v>17287.05</v>
      </c>
      <c r="G1544" s="1"/>
      <c r="H1544" s="4">
        <f t="shared" si="219"/>
        <v>44640</v>
      </c>
      <c r="I1544" s="8">
        <f t="shared" si="218"/>
        <v>74.082622541150755</v>
      </c>
      <c r="J1544" s="8">
        <f t="shared" si="218"/>
        <v>115.56974729638661</v>
      </c>
      <c r="K1544" s="8">
        <f t="shared" si="218"/>
        <v>22.0908136437391</v>
      </c>
      <c r="L1544" s="8">
        <f t="shared" si="218"/>
        <v>52.447352208734287</v>
      </c>
      <c r="M1544" s="8">
        <f t="shared" si="218"/>
        <v>100</v>
      </c>
      <c r="N1544" s="8"/>
      <c r="O1544" s="3">
        <f t="shared" si="220"/>
        <v>44640</v>
      </c>
      <c r="P1544" s="8">
        <f t="shared" ca="1" si="216"/>
        <v>99.103958847465591</v>
      </c>
      <c r="Q1544" s="8">
        <f t="shared" ca="1" si="216"/>
        <v>99.857709153191479</v>
      </c>
      <c r="R1544" s="8">
        <f t="shared" ca="1" si="216"/>
        <v>99.450631137844468</v>
      </c>
      <c r="S1544" s="8">
        <f t="shared" ca="1" si="216"/>
        <v>100.3217279391198</v>
      </c>
      <c r="T1544" s="8" t="str">
        <f t="shared" ca="1" si="216"/>
        <v/>
      </c>
      <c r="U1544" s="8"/>
      <c r="V1544" s="3">
        <f t="shared" si="221"/>
        <v>44640</v>
      </c>
      <c r="W1544" s="8">
        <f t="shared" ca="1" si="217"/>
        <v>99.650018747325291</v>
      </c>
      <c r="X1544" s="8">
        <f t="shared" ca="1" si="217"/>
        <v>100.65876527891182</v>
      </c>
      <c r="Y1544" s="8">
        <f t="shared" ca="1" si="217"/>
        <v>99.702430899895077</v>
      </c>
      <c r="Z1544" s="8">
        <f t="shared" ca="1" si="217"/>
        <v>99.549357020902193</v>
      </c>
      <c r="AA1544" s="8" t="str">
        <f t="shared" ca="1" si="217"/>
        <v/>
      </c>
    </row>
    <row r="1545" spans="1:27" x14ac:dyDescent="0.2">
      <c r="A1545" s="4">
        <v>44641</v>
      </c>
      <c r="B1545" s="1">
        <v>12587.5</v>
      </c>
      <c r="C1545" s="1">
        <v>19863.900000000001</v>
      </c>
      <c r="D1545" s="1">
        <v>3772.35</v>
      </c>
      <c r="E1545" s="1">
        <v>8985.9</v>
      </c>
      <c r="F1545" s="1">
        <v>17117.599999999999</v>
      </c>
      <c r="G1545" s="1"/>
      <c r="H1545" s="4">
        <f t="shared" si="219"/>
        <v>44641</v>
      </c>
      <c r="I1545" s="8">
        <f t="shared" si="218"/>
        <v>73.53542552694303</v>
      </c>
      <c r="J1545" s="8">
        <f t="shared" si="218"/>
        <v>116.04372108239475</v>
      </c>
      <c r="K1545" s="8">
        <f t="shared" si="218"/>
        <v>22.037844090293031</v>
      </c>
      <c r="L1545" s="8">
        <f t="shared" si="218"/>
        <v>52.495092770014494</v>
      </c>
      <c r="M1545" s="8">
        <f t="shared" si="218"/>
        <v>100</v>
      </c>
      <c r="N1545" s="8"/>
      <c r="O1545" s="3">
        <f t="shared" si="220"/>
        <v>44641</v>
      </c>
      <c r="P1545" s="8">
        <f t="shared" ca="1" si="216"/>
        <v>98.213525359920325</v>
      </c>
      <c r="Q1545" s="8">
        <f t="shared" ca="1" si="216"/>
        <v>100.10798431715919</v>
      </c>
      <c r="R1545" s="8">
        <f t="shared" ca="1" si="216"/>
        <v>99.262859958828784</v>
      </c>
      <c r="S1545" s="8">
        <f t="shared" ca="1" si="216"/>
        <v>100.39521241685682</v>
      </c>
      <c r="T1545" s="8" t="str">
        <f t="shared" ca="1" si="216"/>
        <v/>
      </c>
      <c r="U1545" s="8"/>
      <c r="V1545" s="3">
        <f t="shared" si="221"/>
        <v>44641</v>
      </c>
      <c r="W1545" s="8">
        <f t="shared" ca="1" si="217"/>
        <v>98.549114922216489</v>
      </c>
      <c r="X1545" s="8">
        <f t="shared" ca="1" si="217"/>
        <v>100.92735326552743</v>
      </c>
      <c r="Y1545" s="8">
        <f t="shared" ca="1" si="217"/>
        <v>99.519135885448577</v>
      </c>
      <c r="Z1545" s="8">
        <f t="shared" ca="1" si="217"/>
        <v>99.635859171876987</v>
      </c>
      <c r="AA1545" s="8" t="str">
        <f t="shared" ca="1" si="217"/>
        <v/>
      </c>
    </row>
    <row r="1546" spans="1:27" x14ac:dyDescent="0.2">
      <c r="A1546" s="4">
        <v>44642</v>
      </c>
      <c r="B1546" s="1">
        <v>12618.35</v>
      </c>
      <c r="C1546" s="1">
        <v>20083.900000000001</v>
      </c>
      <c r="D1546" s="1">
        <v>3780.65</v>
      </c>
      <c r="E1546" s="1">
        <v>9103.2999999999993</v>
      </c>
      <c r="F1546" s="1">
        <v>17315.5</v>
      </c>
      <c r="G1546" s="1"/>
      <c r="H1546" s="4">
        <f t="shared" si="219"/>
        <v>44642</v>
      </c>
      <c r="I1546" s="8">
        <f t="shared" si="218"/>
        <v>72.87314833530651</v>
      </c>
      <c r="J1546" s="8">
        <f t="shared" si="218"/>
        <v>115.98798764113079</v>
      </c>
      <c r="K1546" s="8">
        <f t="shared" si="218"/>
        <v>21.833906037942885</v>
      </c>
      <c r="L1546" s="8">
        <f t="shared" si="218"/>
        <v>52.573128122202647</v>
      </c>
      <c r="M1546" s="8">
        <f t="shared" si="218"/>
        <v>100</v>
      </c>
      <c r="N1546" s="8"/>
      <c r="O1546" s="3">
        <f t="shared" si="220"/>
        <v>44642</v>
      </c>
      <c r="P1546" s="8">
        <f t="shared" ca="1" si="216"/>
        <v>97.207742475247983</v>
      </c>
      <c r="Q1546" s="8">
        <f t="shared" ca="1" si="216"/>
        <v>100.10878070410688</v>
      </c>
      <c r="R1546" s="8">
        <f t="shared" ca="1" si="216"/>
        <v>98.4863509431203</v>
      </c>
      <c r="S1546" s="8">
        <f t="shared" ca="1" si="216"/>
        <v>100.50870469858609</v>
      </c>
      <c r="T1546" s="8" t="str">
        <f t="shared" ca="1" si="216"/>
        <v/>
      </c>
      <c r="U1546" s="8"/>
      <c r="V1546" s="3">
        <f t="shared" si="221"/>
        <v>44642</v>
      </c>
      <c r="W1546" s="8">
        <f t="shared" ca="1" si="217"/>
        <v>97.378158201806556</v>
      </c>
      <c r="X1546" s="8">
        <f t="shared" ca="1" si="217"/>
        <v>100.95332125482419</v>
      </c>
      <c r="Y1546" s="8">
        <f t="shared" ca="1" si="217"/>
        <v>98.692876804646161</v>
      </c>
      <c r="Z1546" s="8">
        <f t="shared" ca="1" si="217"/>
        <v>99.760571622505239</v>
      </c>
      <c r="AA1546" s="8" t="str">
        <f t="shared" ca="1" si="217"/>
        <v/>
      </c>
    </row>
    <row r="1547" spans="1:27" x14ac:dyDescent="0.2">
      <c r="A1547" s="4">
        <v>44643</v>
      </c>
      <c r="B1547" s="1">
        <v>12561.65</v>
      </c>
      <c r="C1547" s="1">
        <v>20027.95</v>
      </c>
      <c r="D1547" s="1">
        <v>3766.3</v>
      </c>
      <c r="E1547" s="1">
        <v>9113.4500000000007</v>
      </c>
      <c r="F1547" s="1">
        <v>17245.650000000001</v>
      </c>
      <c r="G1547" s="1"/>
      <c r="H1547" s="4">
        <f t="shared" si="219"/>
        <v>44643</v>
      </c>
      <c r="I1547" s="8">
        <f t="shared" si="218"/>
        <v>72.83952764900134</v>
      </c>
      <c r="J1547" s="8">
        <f t="shared" si="218"/>
        <v>116.13334377074797</v>
      </c>
      <c r="K1547" s="8">
        <f t="shared" si="218"/>
        <v>21.839130447388179</v>
      </c>
      <c r="L1547" s="8">
        <f t="shared" si="218"/>
        <v>52.844920313238411</v>
      </c>
      <c r="M1547" s="8">
        <f t="shared" si="218"/>
        <v>100</v>
      </c>
      <c r="N1547" s="8"/>
      <c r="O1547" s="3">
        <f t="shared" si="220"/>
        <v>44643</v>
      </c>
      <c r="P1547" s="8">
        <f t="shared" ca="1" si="216"/>
        <v>97.255078272871444</v>
      </c>
      <c r="Q1547" s="8">
        <f t="shared" ca="1" si="216"/>
        <v>100.21498865252619</v>
      </c>
      <c r="R1547" s="8">
        <f t="shared" ca="1" si="216"/>
        <v>98.530150623810187</v>
      </c>
      <c r="S1547" s="8">
        <f t="shared" ca="1" si="216"/>
        <v>100.89070178828307</v>
      </c>
      <c r="T1547" s="8" t="str">
        <f t="shared" ca="1" si="216"/>
        <v/>
      </c>
      <c r="U1547" s="8"/>
      <c r="V1547" s="3">
        <f t="shared" si="221"/>
        <v>44643</v>
      </c>
      <c r="W1547" s="8">
        <f t="shared" ca="1" si="217"/>
        <v>97.52307890441746</v>
      </c>
      <c r="X1547" s="8">
        <f t="shared" ca="1" si="217"/>
        <v>101.08842232461645</v>
      </c>
      <c r="Y1547" s="8">
        <f t="shared" ca="1" si="217"/>
        <v>98.761712083538796</v>
      </c>
      <c r="Z1547" s="8">
        <f t="shared" ca="1" si="217"/>
        <v>100.14558458071639</v>
      </c>
      <c r="AA1547" s="8" t="str">
        <f t="shared" ca="1" si="217"/>
        <v/>
      </c>
    </row>
    <row r="1548" spans="1:27" x14ac:dyDescent="0.2">
      <c r="A1548" s="4">
        <v>44644</v>
      </c>
      <c r="B1548" s="1">
        <v>12595.05</v>
      </c>
      <c r="C1548" s="1">
        <v>20157.900000000001</v>
      </c>
      <c r="D1548" s="1">
        <v>3771.3</v>
      </c>
      <c r="E1548" s="1">
        <v>9181.2000000000007</v>
      </c>
      <c r="F1548" s="1">
        <v>17222.75</v>
      </c>
      <c r="G1548" s="1"/>
      <c r="H1548" s="4">
        <f t="shared" si="219"/>
        <v>44644</v>
      </c>
      <c r="I1548" s="8">
        <f t="shared" si="218"/>
        <v>73.130307297034449</v>
      </c>
      <c r="J1548" s="8">
        <f t="shared" si="218"/>
        <v>117.04228418806521</v>
      </c>
      <c r="K1548" s="8">
        <f t="shared" si="218"/>
        <v>21.897199924518443</v>
      </c>
      <c r="L1548" s="8">
        <f t="shared" si="218"/>
        <v>53.308559898970842</v>
      </c>
      <c r="M1548" s="8">
        <f t="shared" si="218"/>
        <v>100</v>
      </c>
      <c r="N1548" s="8"/>
      <c r="O1548" s="3">
        <f t="shared" si="220"/>
        <v>44644</v>
      </c>
      <c r="P1548" s="8">
        <f t="shared" ca="1" si="216"/>
        <v>97.772849823336017</v>
      </c>
      <c r="Q1548" s="8">
        <f t="shared" ca="1" si="216"/>
        <v>100.72194483633287</v>
      </c>
      <c r="R1548" s="8">
        <f t="shared" ca="1" si="216"/>
        <v>98.77781880023494</v>
      </c>
      <c r="S1548" s="8">
        <f t="shared" ca="1" si="216"/>
        <v>101.51946688006832</v>
      </c>
      <c r="T1548" s="8" t="str">
        <f t="shared" ca="1" si="216"/>
        <v/>
      </c>
      <c r="U1548" s="8"/>
      <c r="V1548" s="3">
        <f t="shared" si="221"/>
        <v>44644</v>
      </c>
      <c r="W1548" s="8">
        <f t="shared" ca="1" si="217"/>
        <v>98.188434748794265</v>
      </c>
      <c r="X1548" s="8">
        <f t="shared" ca="1" si="217"/>
        <v>101.60755353868697</v>
      </c>
      <c r="Y1548" s="8">
        <f t="shared" ca="1" si="217"/>
        <v>99.054328471340796</v>
      </c>
      <c r="Z1548" s="8">
        <f t="shared" ca="1" si="217"/>
        <v>100.77198585627497</v>
      </c>
      <c r="AA1548" s="8" t="str">
        <f t="shared" ca="1" si="217"/>
        <v/>
      </c>
    </row>
    <row r="1549" spans="1:27" x14ac:dyDescent="0.2">
      <c r="A1549" s="4">
        <v>44645</v>
      </c>
      <c r="B1549" s="1">
        <v>12541.2</v>
      </c>
      <c r="C1549" s="1">
        <v>20077.849999999999</v>
      </c>
      <c r="D1549" s="1">
        <v>3743.45</v>
      </c>
      <c r="E1549" s="1">
        <v>9112.9500000000007</v>
      </c>
      <c r="F1549" s="1">
        <v>17153</v>
      </c>
      <c r="G1549" s="1"/>
      <c r="H1549" s="4">
        <f t="shared" si="219"/>
        <v>44645</v>
      </c>
      <c r="I1549" s="8">
        <f t="shared" si="218"/>
        <v>73.113741036553378</v>
      </c>
      <c r="J1549" s="8">
        <f t="shared" si="218"/>
        <v>117.05153617443011</v>
      </c>
      <c r="K1549" s="8">
        <f t="shared" si="218"/>
        <v>21.823879204803823</v>
      </c>
      <c r="L1549" s="8">
        <f t="shared" si="218"/>
        <v>53.127441263918854</v>
      </c>
      <c r="M1549" s="8">
        <f t="shared" si="218"/>
        <v>100</v>
      </c>
      <c r="N1549" s="8"/>
      <c r="O1549" s="3">
        <f t="shared" si="220"/>
        <v>44645</v>
      </c>
      <c r="P1549" s="8">
        <f t="shared" ca="1" si="216"/>
        <v>97.750779982805867</v>
      </c>
      <c r="Q1549" s="8">
        <f t="shared" ca="1" si="216"/>
        <v>100.75838856317486</v>
      </c>
      <c r="R1549" s="8">
        <f t="shared" ca="1" si="216"/>
        <v>98.480558430031195</v>
      </c>
      <c r="S1549" s="8">
        <f t="shared" ca="1" si="216"/>
        <v>101.26306071816074</v>
      </c>
      <c r="T1549" s="8" t="str">
        <f t="shared" ca="1" si="216"/>
        <v/>
      </c>
      <c r="U1549" s="8"/>
      <c r="V1549" s="3">
        <f t="shared" si="221"/>
        <v>44645</v>
      </c>
      <c r="W1549" s="8">
        <f t="shared" ca="1" si="217"/>
        <v>98.158069852143512</v>
      </c>
      <c r="X1549" s="8">
        <f t="shared" ca="1" si="217"/>
        <v>101.63835791275355</v>
      </c>
      <c r="Y1549" s="8">
        <f t="shared" ca="1" si="217"/>
        <v>98.720674443075978</v>
      </c>
      <c r="Z1549" s="8">
        <f t="shared" ca="1" si="217"/>
        <v>100.5394258771656</v>
      </c>
      <c r="AA1549" s="8" t="str">
        <f t="shared" ca="1" si="217"/>
        <v/>
      </c>
    </row>
    <row r="1550" spans="1:27" x14ac:dyDescent="0.2">
      <c r="A1550" s="4">
        <v>44646</v>
      </c>
      <c r="B1550" s="1">
        <v>12541.2</v>
      </c>
      <c r="C1550" s="1">
        <v>20077.849999999999</v>
      </c>
      <c r="D1550" s="1">
        <v>3743.45</v>
      </c>
      <c r="E1550" s="1">
        <v>9112.9500000000007</v>
      </c>
      <c r="F1550" s="1">
        <v>17153</v>
      </c>
      <c r="G1550" s="1"/>
      <c r="H1550" s="4">
        <f t="shared" si="219"/>
        <v>44646</v>
      </c>
      <c r="I1550" s="8">
        <f t="shared" si="218"/>
        <v>73.113741036553378</v>
      </c>
      <c r="J1550" s="8">
        <f t="shared" si="218"/>
        <v>117.05153617443011</v>
      </c>
      <c r="K1550" s="8">
        <f t="shared" si="218"/>
        <v>21.823879204803823</v>
      </c>
      <c r="L1550" s="8">
        <f t="shared" si="218"/>
        <v>53.127441263918854</v>
      </c>
      <c r="M1550" s="8">
        <f t="shared" si="218"/>
        <v>100</v>
      </c>
      <c r="N1550" s="8"/>
      <c r="O1550" s="3">
        <f t="shared" si="220"/>
        <v>44646</v>
      </c>
      <c r="P1550" s="8">
        <f t="shared" ca="1" si="216"/>
        <v>97.752658864156885</v>
      </c>
      <c r="Q1550" s="8">
        <f t="shared" ca="1" si="216"/>
        <v>100.79588686153306</v>
      </c>
      <c r="R1550" s="8">
        <f t="shared" ca="1" si="216"/>
        <v>98.474342354474771</v>
      </c>
      <c r="S1550" s="8">
        <f t="shared" ca="1" si="216"/>
        <v>101.25293300901114</v>
      </c>
      <c r="T1550" s="8" t="str">
        <f t="shared" ca="1" si="216"/>
        <v/>
      </c>
      <c r="U1550" s="8"/>
      <c r="V1550" s="3">
        <f t="shared" si="221"/>
        <v>44646</v>
      </c>
      <c r="W1550" s="8">
        <f t="shared" ca="1" si="217"/>
        <v>98.152180667831502</v>
      </c>
      <c r="X1550" s="8">
        <f t="shared" ca="1" si="217"/>
        <v>101.67202556686884</v>
      </c>
      <c r="Y1550" s="8">
        <f t="shared" ca="1" si="217"/>
        <v>98.712502777302348</v>
      </c>
      <c r="Z1550" s="8">
        <f t="shared" ca="1" si="217"/>
        <v>100.54417746187129</v>
      </c>
      <c r="AA1550" s="8" t="str">
        <f t="shared" ca="1" si="217"/>
        <v/>
      </c>
    </row>
    <row r="1551" spans="1:27" x14ac:dyDescent="0.2">
      <c r="A1551" s="4">
        <v>44647</v>
      </c>
      <c r="B1551" s="1">
        <v>12541.2</v>
      </c>
      <c r="C1551" s="1">
        <v>20077.849999999999</v>
      </c>
      <c r="D1551" s="1">
        <v>3743.45</v>
      </c>
      <c r="E1551" s="1">
        <v>9112.9500000000007</v>
      </c>
      <c r="F1551" s="1">
        <v>17153</v>
      </c>
      <c r="G1551" s="1"/>
      <c r="H1551" s="4">
        <f t="shared" si="219"/>
        <v>44647</v>
      </c>
      <c r="I1551" s="8">
        <f t="shared" si="218"/>
        <v>73.113741036553378</v>
      </c>
      <c r="J1551" s="8">
        <f t="shared" si="218"/>
        <v>117.05153617443011</v>
      </c>
      <c r="K1551" s="8">
        <f t="shared" si="218"/>
        <v>21.823879204803823</v>
      </c>
      <c r="L1551" s="8">
        <f t="shared" si="218"/>
        <v>53.127441263918854</v>
      </c>
      <c r="M1551" s="8">
        <f t="shared" si="218"/>
        <v>100</v>
      </c>
      <c r="N1551" s="8"/>
      <c r="O1551" s="3">
        <f t="shared" si="220"/>
        <v>44647</v>
      </c>
      <c r="P1551" s="8">
        <f t="shared" ca="1" si="216"/>
        <v>97.742974507966295</v>
      </c>
      <c r="Q1551" s="8">
        <f t="shared" ca="1" si="216"/>
        <v>100.83631844607186</v>
      </c>
      <c r="R1551" s="8">
        <f t="shared" ca="1" si="216"/>
        <v>98.460063888510319</v>
      </c>
      <c r="S1551" s="8">
        <f t="shared" ca="1" si="216"/>
        <v>101.24294811421373</v>
      </c>
      <c r="T1551" s="8" t="str">
        <f t="shared" ca="1" si="216"/>
        <v/>
      </c>
      <c r="U1551" s="8"/>
      <c r="V1551" s="3">
        <f t="shared" si="221"/>
        <v>44647</v>
      </c>
      <c r="W1551" s="8">
        <f t="shared" ca="1" si="217"/>
        <v>98.120212324288929</v>
      </c>
      <c r="X1551" s="8">
        <f t="shared" ca="1" si="217"/>
        <v>101.70595548142258</v>
      </c>
      <c r="Y1551" s="8">
        <f t="shared" ca="1" si="217"/>
        <v>98.68847495846687</v>
      </c>
      <c r="Z1551" s="8">
        <f t="shared" ca="1" si="217"/>
        <v>100.54812487029396</v>
      </c>
      <c r="AA1551" s="8" t="str">
        <f t="shared" ca="1" si="217"/>
        <v/>
      </c>
    </row>
    <row r="1552" spans="1:27" x14ac:dyDescent="0.2">
      <c r="A1552" s="4">
        <v>44648</v>
      </c>
      <c r="B1552" s="1">
        <v>12514.55</v>
      </c>
      <c r="C1552" s="1">
        <v>20086.75</v>
      </c>
      <c r="D1552" s="1">
        <v>3739.4</v>
      </c>
      <c r="E1552" s="1">
        <v>9136.15</v>
      </c>
      <c r="F1552" s="1">
        <v>17222</v>
      </c>
      <c r="G1552" s="1"/>
      <c r="H1552" s="4">
        <f t="shared" si="219"/>
        <v>44648</v>
      </c>
      <c r="I1552" s="8">
        <f t="shared" si="218"/>
        <v>72.66606665892462</v>
      </c>
      <c r="J1552" s="8">
        <f t="shared" si="218"/>
        <v>116.6342468935083</v>
      </c>
      <c r="K1552" s="8">
        <f t="shared" si="218"/>
        <v>21.712925328068749</v>
      </c>
      <c r="L1552" s="8">
        <f t="shared" si="218"/>
        <v>53.049297410289164</v>
      </c>
      <c r="M1552" s="8">
        <f t="shared" si="218"/>
        <v>100</v>
      </c>
      <c r="N1552" s="8"/>
      <c r="O1552" s="3">
        <f t="shared" si="220"/>
        <v>44648</v>
      </c>
      <c r="P1552" s="8">
        <f t="shared" ca="1" si="216"/>
        <v>96.97254705438398</v>
      </c>
      <c r="Q1552" s="8">
        <f t="shared" ca="1" si="216"/>
        <v>100.63868367959557</v>
      </c>
      <c r="R1552" s="8">
        <f t="shared" ca="1" si="216"/>
        <v>97.925445601533298</v>
      </c>
      <c r="S1552" s="8">
        <f t="shared" ca="1" si="216"/>
        <v>101.12884228794326</v>
      </c>
      <c r="T1552" s="8" t="str">
        <f t="shared" ca="1" si="216"/>
        <v/>
      </c>
      <c r="U1552" s="8"/>
      <c r="V1552" s="3">
        <f t="shared" si="221"/>
        <v>44648</v>
      </c>
      <c r="W1552" s="8">
        <f t="shared" ca="1" si="217"/>
        <v>97.066408035303951</v>
      </c>
      <c r="X1552" s="8">
        <f t="shared" ca="1" si="217"/>
        <v>101.5088025229682</v>
      </c>
      <c r="Y1552" s="8">
        <f t="shared" ca="1" si="217"/>
        <v>97.990082202512994</v>
      </c>
      <c r="Z1552" s="8">
        <f t="shared" ca="1" si="217"/>
        <v>100.44626356471205</v>
      </c>
      <c r="AA1552" s="8" t="str">
        <f t="shared" ca="1" si="217"/>
        <v/>
      </c>
    </row>
    <row r="1553" spans="1:27" x14ac:dyDescent="0.2">
      <c r="A1553" s="4">
        <v>44649</v>
      </c>
      <c r="B1553" s="1">
        <v>12555.9</v>
      </c>
      <c r="C1553" s="1">
        <v>20158.05</v>
      </c>
      <c r="D1553" s="1">
        <v>3745.45</v>
      </c>
      <c r="E1553" s="1">
        <v>9131.5</v>
      </c>
      <c r="F1553" s="1">
        <v>17325.3</v>
      </c>
      <c r="G1553" s="1"/>
      <c r="H1553" s="4">
        <f t="shared" si="219"/>
        <v>44649</v>
      </c>
      <c r="I1553" s="8">
        <f t="shared" si="218"/>
        <v>72.471472355457038</v>
      </c>
      <c r="J1553" s="8">
        <f t="shared" si="218"/>
        <v>116.35036622742463</v>
      </c>
      <c r="K1553" s="8">
        <f t="shared" si="218"/>
        <v>21.618384674435649</v>
      </c>
      <c r="L1553" s="8">
        <f t="shared" si="218"/>
        <v>52.706158046325314</v>
      </c>
      <c r="M1553" s="8">
        <f t="shared" si="218"/>
        <v>100</v>
      </c>
      <c r="N1553" s="8"/>
      <c r="O1553" s="3">
        <f t="shared" si="220"/>
        <v>44649</v>
      </c>
      <c r="P1553" s="8">
        <f t="shared" ca="1" si="216"/>
        <v>96.801761349754514</v>
      </c>
      <c r="Q1553" s="8">
        <f t="shared" ca="1" si="216"/>
        <v>100.50629502946001</v>
      </c>
      <c r="R1553" s="8">
        <f t="shared" ca="1" si="216"/>
        <v>97.502103769871596</v>
      </c>
      <c r="S1553" s="8">
        <f t="shared" ca="1" si="216"/>
        <v>100.65419301854463</v>
      </c>
      <c r="T1553" s="8" t="str">
        <f t="shared" ca="1" si="216"/>
        <v/>
      </c>
      <c r="U1553" s="8"/>
      <c r="V1553" s="3">
        <f t="shared" si="221"/>
        <v>44649</v>
      </c>
      <c r="W1553" s="8">
        <f t="shared" ca="1" si="217"/>
        <v>96.979121747797933</v>
      </c>
      <c r="X1553" s="8">
        <f t="shared" ca="1" si="217"/>
        <v>101.37407239304827</v>
      </c>
      <c r="Y1553" s="8">
        <f t="shared" ca="1" si="217"/>
        <v>97.471573257669391</v>
      </c>
      <c r="Z1553" s="8">
        <f t="shared" ca="1" si="217"/>
        <v>99.972254725906623</v>
      </c>
      <c r="AA1553" s="8" t="str">
        <f t="shared" ca="1" si="217"/>
        <v/>
      </c>
    </row>
    <row r="1554" spans="1:27" x14ac:dyDescent="0.2">
      <c r="A1554" s="4">
        <v>44650</v>
      </c>
      <c r="B1554" s="1">
        <v>12686.85</v>
      </c>
      <c r="C1554" s="1">
        <v>20392.95</v>
      </c>
      <c r="D1554" s="1">
        <v>3776.9</v>
      </c>
      <c r="E1554" s="1">
        <v>9117.75</v>
      </c>
      <c r="F1554" s="1">
        <v>17498.25</v>
      </c>
      <c r="G1554" s="1"/>
      <c r="H1554" s="4">
        <f t="shared" si="219"/>
        <v>44650</v>
      </c>
      <c r="I1554" s="8">
        <f t="shared" si="218"/>
        <v>72.503536067892497</v>
      </c>
      <c r="J1554" s="8">
        <f t="shared" si="218"/>
        <v>116.54279713685656</v>
      </c>
      <c r="K1554" s="8">
        <f t="shared" si="218"/>
        <v>21.584444158701587</v>
      </c>
      <c r="L1554" s="8">
        <f t="shared" si="218"/>
        <v>52.106639235352105</v>
      </c>
      <c r="M1554" s="8">
        <f t="shared" si="218"/>
        <v>100</v>
      </c>
      <c r="N1554" s="8"/>
      <c r="O1554" s="3">
        <f t="shared" si="220"/>
        <v>44650</v>
      </c>
      <c r="P1554" s="8">
        <f t="shared" ca="1" si="216"/>
        <v>97.027465505871589</v>
      </c>
      <c r="Q1554" s="8">
        <f t="shared" ca="1" si="216"/>
        <v>100.64934730005699</v>
      </c>
      <c r="R1554" s="8">
        <f t="shared" ca="1" si="216"/>
        <v>97.412017893933523</v>
      </c>
      <c r="S1554" s="8">
        <f t="shared" ca="1" si="216"/>
        <v>99.838252728765681</v>
      </c>
      <c r="T1554" s="8" t="str">
        <f t="shared" ca="1" si="216"/>
        <v/>
      </c>
      <c r="U1554" s="8"/>
      <c r="V1554" s="3">
        <f t="shared" si="221"/>
        <v>44650</v>
      </c>
      <c r="W1554" s="8">
        <f t="shared" ca="1" si="217"/>
        <v>97.405751505188249</v>
      </c>
      <c r="X1554" s="8">
        <f t="shared" ca="1" si="217"/>
        <v>101.49698979225229</v>
      </c>
      <c r="Y1554" s="8">
        <f t="shared" ca="1" si="217"/>
        <v>97.430700028926111</v>
      </c>
      <c r="Z1554" s="8">
        <f t="shared" ca="1" si="217"/>
        <v>99.153212078377805</v>
      </c>
      <c r="AA1554" s="8" t="str">
        <f t="shared" ca="1" si="217"/>
        <v/>
      </c>
    </row>
    <row r="1555" spans="1:27" x14ac:dyDescent="0.2">
      <c r="A1555" s="4">
        <v>44651</v>
      </c>
      <c r="B1555" s="1">
        <v>12713.3</v>
      </c>
      <c r="C1555" s="1">
        <v>20314.7</v>
      </c>
      <c r="D1555" s="1">
        <v>3785.3</v>
      </c>
      <c r="E1555" s="1">
        <v>9122.4</v>
      </c>
      <c r="F1555" s="1">
        <v>17464.75</v>
      </c>
      <c r="G1555" s="1"/>
      <c r="H1555" s="4">
        <f t="shared" si="219"/>
        <v>44651</v>
      </c>
      <c r="I1555" s="8">
        <f t="shared" si="218"/>
        <v>72.794056599722296</v>
      </c>
      <c r="J1555" s="8">
        <f t="shared" si="218"/>
        <v>116.31829828654863</v>
      </c>
      <c r="K1555" s="8">
        <f t="shared" si="218"/>
        <v>21.673943228503127</v>
      </c>
      <c r="L1555" s="8">
        <f t="shared" si="218"/>
        <v>52.233212613979582</v>
      </c>
      <c r="M1555" s="8">
        <f t="shared" si="218"/>
        <v>100</v>
      </c>
      <c r="N1555" s="8"/>
      <c r="O1555" s="3">
        <f t="shared" si="220"/>
        <v>44651</v>
      </c>
      <c r="P1555" s="8">
        <f t="shared" ca="1" si="216"/>
        <v>97.622711426597547</v>
      </c>
      <c r="Q1555" s="8">
        <f t="shared" ca="1" si="216"/>
        <v>100.52008676976187</v>
      </c>
      <c r="R1555" s="8">
        <f t="shared" ca="1" si="216"/>
        <v>97.900925384462738</v>
      </c>
      <c r="S1555" s="8">
        <f t="shared" ca="1" si="216"/>
        <v>100.00828705619313</v>
      </c>
      <c r="T1555" s="8" t="str">
        <f t="shared" ca="1" si="216"/>
        <v/>
      </c>
      <c r="U1555" s="8"/>
      <c r="V1555" s="3">
        <f t="shared" si="221"/>
        <v>44651</v>
      </c>
      <c r="W1555" s="8">
        <f t="shared" ca="1" si="217"/>
        <v>98.257893975113674</v>
      </c>
      <c r="X1555" s="8">
        <f t="shared" ca="1" si="217"/>
        <v>101.33976114690576</v>
      </c>
      <c r="Y1555" s="8">
        <f t="shared" ca="1" si="217"/>
        <v>98.123410065063752</v>
      </c>
      <c r="Z1555" s="8">
        <f t="shared" ca="1" si="217"/>
        <v>99.341590057057715</v>
      </c>
      <c r="AA1555" s="8" t="str">
        <f t="shared" ca="1" si="217"/>
        <v/>
      </c>
    </row>
    <row r="1556" spans="1:27" x14ac:dyDescent="0.2">
      <c r="A1556" s="4">
        <v>44652</v>
      </c>
      <c r="B1556" s="1">
        <v>12856.2</v>
      </c>
      <c r="C1556" s="1">
        <v>20451.099999999999</v>
      </c>
      <c r="D1556" s="1">
        <v>3822.55</v>
      </c>
      <c r="E1556" s="1">
        <v>9211.5</v>
      </c>
      <c r="F1556" s="1">
        <v>17670.45</v>
      </c>
      <c r="G1556" s="1"/>
      <c r="H1556" s="4">
        <f t="shared" si="219"/>
        <v>44652</v>
      </c>
      <c r="I1556" s="8">
        <f t="shared" si="218"/>
        <v>72.755362766652794</v>
      </c>
      <c r="J1556" s="8">
        <f t="shared" si="218"/>
        <v>115.7361583887224</v>
      </c>
      <c r="K1556" s="8">
        <f t="shared" si="218"/>
        <v>21.632442863650898</v>
      </c>
      <c r="L1556" s="8">
        <f t="shared" si="218"/>
        <v>52.129402477016718</v>
      </c>
      <c r="M1556" s="8">
        <f t="shared" si="218"/>
        <v>100</v>
      </c>
      <c r="N1556" s="8"/>
      <c r="O1556" s="3">
        <f t="shared" si="220"/>
        <v>44652</v>
      </c>
      <c r="P1556" s="8">
        <f t="shared" ca="1" si="216"/>
        <v>97.654156172578297</v>
      </c>
      <c r="Q1556" s="8">
        <f t="shared" ca="1" si="216"/>
        <v>100.17732776420347</v>
      </c>
      <c r="R1556" s="8">
        <f t="shared" ca="1" si="216"/>
        <v>97.739547259891992</v>
      </c>
      <c r="S1556" s="8">
        <f t="shared" ca="1" si="216"/>
        <v>99.862565316407668</v>
      </c>
      <c r="T1556" s="8" t="str">
        <f t="shared" ca="1" si="216"/>
        <v/>
      </c>
      <c r="U1556" s="8"/>
      <c r="V1556" s="3">
        <f t="shared" si="221"/>
        <v>44652</v>
      </c>
      <c r="W1556" s="8">
        <f t="shared" ca="1" si="217"/>
        <v>98.343226571468435</v>
      </c>
      <c r="X1556" s="8">
        <f t="shared" ca="1" si="217"/>
        <v>100.9933786643593</v>
      </c>
      <c r="Y1556" s="8">
        <f t="shared" ca="1" si="217"/>
        <v>97.937721518312301</v>
      </c>
      <c r="Z1556" s="8">
        <f t="shared" ca="1" si="217"/>
        <v>99.207550737106757</v>
      </c>
      <c r="AA1556" s="8" t="str">
        <f t="shared" ca="1" si="217"/>
        <v/>
      </c>
    </row>
    <row r="1557" spans="1:27" x14ac:dyDescent="0.2">
      <c r="A1557" s="4">
        <v>44653</v>
      </c>
      <c r="B1557" s="1">
        <v>12856.2</v>
      </c>
      <c r="C1557" s="1">
        <v>20451.099999999999</v>
      </c>
      <c r="D1557" s="1">
        <v>3822.55</v>
      </c>
      <c r="E1557" s="1">
        <v>9211.5</v>
      </c>
      <c r="F1557" s="1">
        <v>17670.45</v>
      </c>
      <c r="G1557" s="1"/>
      <c r="H1557" s="4">
        <f t="shared" si="219"/>
        <v>44653</v>
      </c>
      <c r="I1557" s="8">
        <f t="shared" si="218"/>
        <v>72.755362766652794</v>
      </c>
      <c r="J1557" s="8">
        <f t="shared" si="218"/>
        <v>115.7361583887224</v>
      </c>
      <c r="K1557" s="8">
        <f t="shared" si="218"/>
        <v>21.632442863650898</v>
      </c>
      <c r="L1557" s="8">
        <f t="shared" si="218"/>
        <v>52.129402477016718</v>
      </c>
      <c r="M1557" s="8">
        <f t="shared" si="218"/>
        <v>100</v>
      </c>
      <c r="N1557" s="8"/>
      <c r="O1557" s="3">
        <f t="shared" si="220"/>
        <v>44653</v>
      </c>
      <c r="P1557" s="8">
        <f t="shared" ca="1" si="216"/>
        <v>97.72375657444239</v>
      </c>
      <c r="Q1557" s="8">
        <f t="shared" ca="1" si="216"/>
        <v>100.19660351802582</v>
      </c>
      <c r="R1557" s="8">
        <f t="shared" ca="1" si="216"/>
        <v>97.761841565589819</v>
      </c>
      <c r="S1557" s="8">
        <f t="shared" ca="1" si="216"/>
        <v>99.861390191407565</v>
      </c>
      <c r="T1557" s="8" t="str">
        <f t="shared" ca="1" si="216"/>
        <v/>
      </c>
      <c r="U1557" s="8"/>
      <c r="V1557" s="3">
        <f t="shared" si="221"/>
        <v>44653</v>
      </c>
      <c r="W1557" s="8">
        <f t="shared" ca="1" si="217"/>
        <v>98.460112941673216</v>
      </c>
      <c r="X1557" s="8">
        <f t="shared" ca="1" si="217"/>
        <v>101.00192843569825</v>
      </c>
      <c r="Y1557" s="8">
        <f t="shared" ca="1" si="217"/>
        <v>97.982073649741793</v>
      </c>
      <c r="Z1557" s="8">
        <f t="shared" ca="1" si="217"/>
        <v>99.222545514513627</v>
      </c>
      <c r="AA1557" s="8" t="str">
        <f t="shared" ca="1" si="217"/>
        <v/>
      </c>
    </row>
    <row r="1558" spans="1:27" x14ac:dyDescent="0.2">
      <c r="A1558" s="4">
        <v>44654</v>
      </c>
      <c r="B1558" s="1">
        <v>12856.2</v>
      </c>
      <c r="C1558" s="1">
        <v>20451.099999999999</v>
      </c>
      <c r="D1558" s="1">
        <v>3822.55</v>
      </c>
      <c r="E1558" s="1">
        <v>9211.5</v>
      </c>
      <c r="F1558" s="1">
        <v>17670.45</v>
      </c>
      <c r="G1558" s="1"/>
      <c r="H1558" s="4">
        <f t="shared" si="219"/>
        <v>44654</v>
      </c>
      <c r="I1558" s="8">
        <f t="shared" si="218"/>
        <v>72.755362766652794</v>
      </c>
      <c r="J1558" s="8">
        <f t="shared" si="218"/>
        <v>115.7361583887224</v>
      </c>
      <c r="K1558" s="8">
        <f t="shared" si="218"/>
        <v>21.632442863650898</v>
      </c>
      <c r="L1558" s="8">
        <f t="shared" si="218"/>
        <v>52.129402477016718</v>
      </c>
      <c r="M1558" s="8">
        <f t="shared" si="218"/>
        <v>100</v>
      </c>
      <c r="N1558" s="8"/>
      <c r="O1558" s="3">
        <f t="shared" si="220"/>
        <v>44654</v>
      </c>
      <c r="P1558" s="8">
        <f t="shared" ca="1" si="216"/>
        <v>97.786477847147609</v>
      </c>
      <c r="Q1558" s="8">
        <f t="shared" ca="1" si="216"/>
        <v>100.21657641662287</v>
      </c>
      <c r="R1558" s="8">
        <f t="shared" ca="1" si="216"/>
        <v>97.775891603041018</v>
      </c>
      <c r="S1558" s="8">
        <f t="shared" ca="1" si="216"/>
        <v>99.860214365541935</v>
      </c>
      <c r="T1558" s="8" t="str">
        <f t="shared" ca="1" si="216"/>
        <v/>
      </c>
      <c r="U1558" s="8"/>
      <c r="V1558" s="3">
        <f t="shared" si="221"/>
        <v>44654</v>
      </c>
      <c r="W1558" s="8">
        <f t="shared" ca="1" si="217"/>
        <v>98.564209335090666</v>
      </c>
      <c r="X1558" s="8">
        <f t="shared" ca="1" si="217"/>
        <v>101.01077315993288</v>
      </c>
      <c r="Y1558" s="8">
        <f t="shared" ca="1" si="217"/>
        <v>98.008703251363698</v>
      </c>
      <c r="Z1558" s="8">
        <f t="shared" ca="1" si="217"/>
        <v>99.237166204284406</v>
      </c>
      <c r="AA1558" s="8" t="str">
        <f t="shared" ca="1" si="217"/>
        <v/>
      </c>
    </row>
    <row r="1559" spans="1:27" x14ac:dyDescent="0.2">
      <c r="A1559" s="4">
        <v>44655</v>
      </c>
      <c r="B1559" s="1">
        <v>13041.15</v>
      </c>
      <c r="C1559" s="1">
        <v>20692.2</v>
      </c>
      <c r="D1559" s="1">
        <v>3882.1</v>
      </c>
      <c r="E1559" s="1">
        <v>9285.9</v>
      </c>
      <c r="F1559" s="1">
        <v>18053.400000000001</v>
      </c>
      <c r="G1559" s="1"/>
      <c r="H1559" s="4">
        <f t="shared" si="219"/>
        <v>44655</v>
      </c>
      <c r="I1559" s="8">
        <f t="shared" si="218"/>
        <v>72.236531622852198</v>
      </c>
      <c r="J1559" s="8">
        <f t="shared" si="218"/>
        <v>114.61663730931568</v>
      </c>
      <c r="K1559" s="8">
        <f t="shared" si="218"/>
        <v>21.50342871702837</v>
      </c>
      <c r="L1559" s="8">
        <f t="shared" si="218"/>
        <v>51.435740636112861</v>
      </c>
      <c r="M1559" s="8">
        <f t="shared" si="218"/>
        <v>100</v>
      </c>
      <c r="N1559" s="8"/>
      <c r="O1559" s="3">
        <f t="shared" si="220"/>
        <v>44655</v>
      </c>
      <c r="P1559" s="8">
        <f t="shared" ca="1" si="216"/>
        <v>97.099650772681528</v>
      </c>
      <c r="Q1559" s="8">
        <f t="shared" ca="1" si="216"/>
        <v>99.505041286789123</v>
      </c>
      <c r="R1559" s="8">
        <f t="shared" ca="1" si="216"/>
        <v>97.176450827854467</v>
      </c>
      <c r="S1559" s="8">
        <f t="shared" ca="1" si="216"/>
        <v>98.922914794211749</v>
      </c>
      <c r="T1559" s="8" t="str">
        <f t="shared" ca="1" si="216"/>
        <v/>
      </c>
      <c r="U1559" s="8"/>
      <c r="V1559" s="3">
        <f t="shared" si="221"/>
        <v>44655</v>
      </c>
      <c r="W1559" s="8">
        <f t="shared" ca="1" si="217"/>
        <v>97.687399149854699</v>
      </c>
      <c r="X1559" s="8">
        <f t="shared" ca="1" si="217"/>
        <v>100.32210217587486</v>
      </c>
      <c r="Y1559" s="8">
        <f t="shared" ca="1" si="217"/>
        <v>97.217538717407422</v>
      </c>
      <c r="Z1559" s="8">
        <f t="shared" ca="1" si="217"/>
        <v>98.334016376233009</v>
      </c>
      <c r="AA1559" s="8" t="str">
        <f t="shared" ca="1" si="217"/>
        <v/>
      </c>
    </row>
    <row r="1560" spans="1:27" x14ac:dyDescent="0.2">
      <c r="A1560" s="4">
        <v>44656</v>
      </c>
      <c r="B1560" s="1">
        <v>13092.35</v>
      </c>
      <c r="C1560" s="1">
        <v>20947.3</v>
      </c>
      <c r="D1560" s="1">
        <v>3900.7</v>
      </c>
      <c r="E1560" s="1">
        <v>9340</v>
      </c>
      <c r="F1560" s="1">
        <v>17957.400000000001</v>
      </c>
      <c r="G1560" s="1"/>
      <c r="H1560" s="4">
        <f t="shared" si="219"/>
        <v>44656</v>
      </c>
      <c r="I1560" s="8">
        <f t="shared" si="218"/>
        <v>72.907826300021156</v>
      </c>
      <c r="J1560" s="8">
        <f t="shared" si="218"/>
        <v>116.64996046198223</v>
      </c>
      <c r="K1560" s="8">
        <f t="shared" si="218"/>
        <v>21.721964204172092</v>
      </c>
      <c r="L1560" s="8">
        <f t="shared" si="218"/>
        <v>52.011983917493623</v>
      </c>
      <c r="M1560" s="8">
        <f t="shared" si="218"/>
        <v>100</v>
      </c>
      <c r="N1560" s="8"/>
      <c r="O1560" s="3">
        <f t="shared" si="220"/>
        <v>44656</v>
      </c>
      <c r="P1560" s="8">
        <f t="shared" ca="1" si="216"/>
        <v>98.194783813132929</v>
      </c>
      <c r="Q1560" s="8">
        <f t="shared" ca="1" si="216"/>
        <v>100.86455449701037</v>
      </c>
      <c r="R1560" s="8">
        <f t="shared" ca="1" si="216"/>
        <v>98.302690162591361</v>
      </c>
      <c r="S1560" s="8">
        <f t="shared" ca="1" si="216"/>
        <v>99.710644611014175</v>
      </c>
      <c r="T1560" s="8" t="str">
        <f t="shared" ca="1" si="216"/>
        <v/>
      </c>
      <c r="U1560" s="8"/>
      <c r="V1560" s="3">
        <f t="shared" si="221"/>
        <v>44656</v>
      </c>
      <c r="W1560" s="8">
        <f t="shared" ca="1" si="217"/>
        <v>99.197260324859613</v>
      </c>
      <c r="X1560" s="8">
        <f t="shared" ca="1" si="217"/>
        <v>101.60400602916692</v>
      </c>
      <c r="Y1560" s="8">
        <f t="shared" ca="1" si="217"/>
        <v>98.823617906345135</v>
      </c>
      <c r="Z1560" s="8">
        <f t="shared" ca="1" si="217"/>
        <v>99.141436702177614</v>
      </c>
      <c r="AA1560" s="8" t="str">
        <f t="shared" ca="1" si="217"/>
        <v/>
      </c>
    </row>
    <row r="1561" spans="1:27" x14ac:dyDescent="0.2">
      <c r="A1561" s="4">
        <v>44657</v>
      </c>
      <c r="B1561" s="1">
        <v>13036.1</v>
      </c>
      <c r="C1561" s="1">
        <v>20955.349999999999</v>
      </c>
      <c r="D1561" s="1">
        <v>3874.6</v>
      </c>
      <c r="E1561" s="1">
        <v>9303.5</v>
      </c>
      <c r="F1561" s="1">
        <v>17807.650000000001</v>
      </c>
      <c r="G1561" s="1"/>
      <c r="H1561" s="4">
        <f t="shared" si="219"/>
        <v>44657</v>
      </c>
      <c r="I1561" s="8">
        <f t="shared" si="218"/>
        <v>73.205055130800517</v>
      </c>
      <c r="J1561" s="8">
        <f t="shared" si="218"/>
        <v>117.6761111095512</v>
      </c>
      <c r="K1561" s="8">
        <f t="shared" si="218"/>
        <v>21.75806465198945</v>
      </c>
      <c r="L1561" s="8">
        <f t="shared" si="218"/>
        <v>52.244400580649319</v>
      </c>
      <c r="M1561" s="8">
        <f t="shared" si="218"/>
        <v>100</v>
      </c>
      <c r="N1561" s="8"/>
      <c r="O1561" s="3">
        <f t="shared" si="220"/>
        <v>44657</v>
      </c>
      <c r="P1561" s="8">
        <f t="shared" ca="1" si="216"/>
        <v>98.684913789273409</v>
      </c>
      <c r="Q1561" s="8">
        <f t="shared" ca="1" si="216"/>
        <v>101.54828965690649</v>
      </c>
      <c r="R1561" s="8">
        <f t="shared" ca="1" si="216"/>
        <v>98.505154456655575</v>
      </c>
      <c r="S1561" s="8">
        <f t="shared" ca="1" si="216"/>
        <v>100.02485912436318</v>
      </c>
      <c r="T1561" s="8" t="str">
        <f t="shared" ca="1" si="216"/>
        <v/>
      </c>
      <c r="U1561" s="8"/>
      <c r="V1561" s="3">
        <f t="shared" si="221"/>
        <v>44657</v>
      </c>
      <c r="W1561" s="8">
        <f t="shared" ca="1" si="217"/>
        <v>99.883485996890897</v>
      </c>
      <c r="X1561" s="8">
        <f t="shared" ca="1" si="217"/>
        <v>102.17364721659902</v>
      </c>
      <c r="Y1561" s="8">
        <f t="shared" ca="1" si="217"/>
        <v>99.131822246352883</v>
      </c>
      <c r="Z1561" s="8">
        <f t="shared" ca="1" si="217"/>
        <v>99.466463435523352</v>
      </c>
      <c r="AA1561" s="8" t="str">
        <f t="shared" ca="1" si="217"/>
        <v/>
      </c>
    </row>
    <row r="1562" spans="1:27" x14ac:dyDescent="0.2">
      <c r="A1562" s="4">
        <v>44658</v>
      </c>
      <c r="B1562" s="1">
        <v>12981.15</v>
      </c>
      <c r="C1562" s="1">
        <v>20660.150000000001</v>
      </c>
      <c r="D1562" s="1">
        <v>3855.9</v>
      </c>
      <c r="E1562" s="1">
        <v>9218.15</v>
      </c>
      <c r="F1562" s="1">
        <v>17639.55</v>
      </c>
      <c r="G1562" s="1"/>
      <c r="H1562" s="4">
        <f t="shared" si="219"/>
        <v>44658</v>
      </c>
      <c r="I1562" s="8">
        <f t="shared" si="218"/>
        <v>73.591163039873464</v>
      </c>
      <c r="J1562" s="8">
        <f t="shared" si="218"/>
        <v>117.12401960367471</v>
      </c>
      <c r="K1562" s="8">
        <f t="shared" si="218"/>
        <v>21.859401175200048</v>
      </c>
      <c r="L1562" s="8">
        <f t="shared" si="218"/>
        <v>52.258419290741543</v>
      </c>
      <c r="M1562" s="8">
        <f t="shared" si="218"/>
        <v>100</v>
      </c>
      <c r="N1562" s="8"/>
      <c r="O1562" s="3">
        <f t="shared" si="220"/>
        <v>44658</v>
      </c>
      <c r="P1562" s="8">
        <f t="shared" ca="1" si="216"/>
        <v>99.293537108553608</v>
      </c>
      <c r="Q1562" s="8">
        <f t="shared" ca="1" si="216"/>
        <v>101.18706348165314</v>
      </c>
      <c r="R1562" s="8">
        <f t="shared" ca="1" si="216"/>
        <v>99.062662429904307</v>
      </c>
      <c r="S1562" s="8">
        <f t="shared" ca="1" si="216"/>
        <v>100.03641055368199</v>
      </c>
      <c r="T1562" s="8" t="str">
        <f t="shared" ca="1" si="216"/>
        <v/>
      </c>
      <c r="U1562" s="8"/>
      <c r="V1562" s="3">
        <f t="shared" si="221"/>
        <v>44658</v>
      </c>
      <c r="W1562" s="8">
        <f t="shared" ca="1" si="217"/>
        <v>100.7182364697282</v>
      </c>
      <c r="X1562" s="8">
        <f t="shared" ca="1" si="217"/>
        <v>101.78414002118318</v>
      </c>
      <c r="Y1562" s="8">
        <f t="shared" ca="1" si="217"/>
        <v>99.984264912136709</v>
      </c>
      <c r="Z1562" s="8">
        <f t="shared" ca="1" si="217"/>
        <v>99.486431255979426</v>
      </c>
      <c r="AA1562" s="8" t="str">
        <f t="shared" ca="1" si="217"/>
        <v/>
      </c>
    </row>
    <row r="1563" spans="1:27" x14ac:dyDescent="0.2">
      <c r="A1563" s="4">
        <v>44659</v>
      </c>
      <c r="B1563" s="1">
        <v>13101.7</v>
      </c>
      <c r="C1563" s="1">
        <v>20867.45</v>
      </c>
      <c r="D1563" s="1">
        <v>3888.45</v>
      </c>
      <c r="E1563" s="1">
        <v>9303.65</v>
      </c>
      <c r="F1563" s="1">
        <v>17784.349999999999</v>
      </c>
      <c r="G1563" s="1"/>
      <c r="H1563" s="4">
        <f t="shared" si="219"/>
        <v>44659</v>
      </c>
      <c r="I1563" s="8">
        <f t="shared" si="218"/>
        <v>73.669827685577488</v>
      </c>
      <c r="J1563" s="8">
        <f t="shared" si="218"/>
        <v>117.33602858693177</v>
      </c>
      <c r="K1563" s="8">
        <f t="shared" si="218"/>
        <v>21.864448236792462</v>
      </c>
      <c r="L1563" s="8">
        <f t="shared" si="218"/>
        <v>52.313691532161712</v>
      </c>
      <c r="M1563" s="8">
        <f t="shared" si="218"/>
        <v>100</v>
      </c>
      <c r="N1563" s="8"/>
      <c r="O1563" s="3">
        <f t="shared" si="220"/>
        <v>44659</v>
      </c>
      <c r="P1563" s="8">
        <f t="shared" ca="1" si="216"/>
        <v>99.425006937587739</v>
      </c>
      <c r="Q1563" s="8">
        <f t="shared" ca="1" si="216"/>
        <v>101.33922370067924</v>
      </c>
      <c r="R1563" s="8">
        <f t="shared" ca="1" si="216"/>
        <v>99.110945071338037</v>
      </c>
      <c r="S1563" s="8">
        <f t="shared" ca="1" si="216"/>
        <v>100.10623666318226</v>
      </c>
      <c r="T1563" s="8" t="str">
        <f t="shared" ca="1" si="216"/>
        <v/>
      </c>
      <c r="U1563" s="8"/>
      <c r="V1563" s="3">
        <f t="shared" si="221"/>
        <v>44659</v>
      </c>
      <c r="W1563" s="8">
        <f t="shared" ca="1" si="217"/>
        <v>100.88379666780463</v>
      </c>
      <c r="X1563" s="8">
        <f t="shared" ca="1" si="217"/>
        <v>101.86603773055182</v>
      </c>
      <c r="Y1563" s="8">
        <f t="shared" ca="1" si="217"/>
        <v>100.07026976388227</v>
      </c>
      <c r="Z1563" s="8">
        <f t="shared" ca="1" si="217"/>
        <v>99.564719366025386</v>
      </c>
      <c r="AA1563" s="8" t="str">
        <f t="shared" ca="1" si="217"/>
        <v/>
      </c>
    </row>
    <row r="1564" spans="1:27" x14ac:dyDescent="0.2">
      <c r="A1564" s="4">
        <v>44660</v>
      </c>
      <c r="B1564" s="1">
        <v>13101.7</v>
      </c>
      <c r="C1564" s="1">
        <v>20867.45</v>
      </c>
      <c r="D1564" s="1">
        <v>3888.45</v>
      </c>
      <c r="E1564" s="1">
        <v>9303.65</v>
      </c>
      <c r="F1564" s="1">
        <v>17784.349999999999</v>
      </c>
      <c r="G1564" s="1"/>
      <c r="H1564" s="4">
        <f t="shared" si="219"/>
        <v>44660</v>
      </c>
      <c r="I1564" s="8">
        <f t="shared" si="218"/>
        <v>73.669827685577488</v>
      </c>
      <c r="J1564" s="8">
        <f t="shared" si="218"/>
        <v>117.33602858693177</v>
      </c>
      <c r="K1564" s="8">
        <f t="shared" si="218"/>
        <v>21.864448236792462</v>
      </c>
      <c r="L1564" s="8">
        <f t="shared" si="218"/>
        <v>52.313691532161712</v>
      </c>
      <c r="M1564" s="8">
        <f t="shared" si="218"/>
        <v>100</v>
      </c>
      <c r="N1564" s="8"/>
      <c r="O1564" s="3">
        <f t="shared" si="220"/>
        <v>44660</v>
      </c>
      <c r="P1564" s="8">
        <f t="shared" ca="1" si="216"/>
        <v>99.434669691227029</v>
      </c>
      <c r="Q1564" s="8">
        <f t="shared" ca="1" si="216"/>
        <v>101.34371054671</v>
      </c>
      <c r="R1564" s="8">
        <f t="shared" ca="1" si="216"/>
        <v>99.131438103063459</v>
      </c>
      <c r="S1564" s="8">
        <f t="shared" ca="1" si="216"/>
        <v>100.10301997696834</v>
      </c>
      <c r="T1564" s="8" t="str">
        <f t="shared" ca="1" si="216"/>
        <v/>
      </c>
      <c r="U1564" s="8"/>
      <c r="V1564" s="3">
        <f t="shared" si="221"/>
        <v>44660</v>
      </c>
      <c r="W1564" s="8">
        <f t="shared" ca="1" si="217"/>
        <v>100.87999495334819</v>
      </c>
      <c r="X1564" s="8">
        <f t="shared" ca="1" si="217"/>
        <v>101.81418183098512</v>
      </c>
      <c r="Y1564" s="8">
        <f t="shared" ca="1" si="217"/>
        <v>100.10998671333674</v>
      </c>
      <c r="Z1564" s="8">
        <f t="shared" ca="1" si="217"/>
        <v>99.571609708948074</v>
      </c>
      <c r="AA1564" s="8" t="str">
        <f t="shared" ca="1" si="217"/>
        <v/>
      </c>
    </row>
    <row r="1565" spans="1:27" x14ac:dyDescent="0.2">
      <c r="A1565" s="4">
        <v>44661</v>
      </c>
      <c r="B1565" s="1">
        <v>13101.7</v>
      </c>
      <c r="C1565" s="1">
        <v>20867.45</v>
      </c>
      <c r="D1565" s="1">
        <v>3888.45</v>
      </c>
      <c r="E1565" s="1">
        <v>9303.65</v>
      </c>
      <c r="F1565" s="1">
        <v>17784.349999999999</v>
      </c>
      <c r="G1565" s="1"/>
      <c r="H1565" s="4">
        <f t="shared" si="219"/>
        <v>44661</v>
      </c>
      <c r="I1565" s="8">
        <f t="shared" si="218"/>
        <v>73.669827685577488</v>
      </c>
      <c r="J1565" s="8">
        <f t="shared" si="218"/>
        <v>117.33602858693177</v>
      </c>
      <c r="K1565" s="8">
        <f t="shared" si="218"/>
        <v>21.864448236792462</v>
      </c>
      <c r="L1565" s="8">
        <f t="shared" si="218"/>
        <v>52.313691532161712</v>
      </c>
      <c r="M1565" s="8">
        <f t="shared" si="218"/>
        <v>100</v>
      </c>
      <c r="N1565" s="8"/>
      <c r="O1565" s="3">
        <f t="shared" si="220"/>
        <v>44661</v>
      </c>
      <c r="P1565" s="8">
        <f t="shared" ca="1" si="216"/>
        <v>99.444254669260999</v>
      </c>
      <c r="Q1565" s="8">
        <f t="shared" ca="1" si="216"/>
        <v>101.34822696347774</v>
      </c>
      <c r="R1565" s="8">
        <f t="shared" ca="1" si="216"/>
        <v>99.151564115222328</v>
      </c>
      <c r="S1565" s="8">
        <f t="shared" ca="1" si="216"/>
        <v>100.09980366027951</v>
      </c>
      <c r="T1565" s="8" t="str">
        <f t="shared" ca="1" si="216"/>
        <v/>
      </c>
      <c r="U1565" s="8"/>
      <c r="V1565" s="3">
        <f t="shared" si="221"/>
        <v>44661</v>
      </c>
      <c r="W1565" s="8">
        <f t="shared" ca="1" si="217"/>
        <v>100.87596030032449</v>
      </c>
      <c r="X1565" s="8">
        <f t="shared" ca="1" si="217"/>
        <v>101.765041625637</v>
      </c>
      <c r="Y1565" s="8">
        <f t="shared" ca="1" si="217"/>
        <v>100.14878431785138</v>
      </c>
      <c r="Z1565" s="8">
        <f t="shared" ca="1" si="217"/>
        <v>99.578286408655927</v>
      </c>
      <c r="AA1565" s="8" t="str">
        <f t="shared" ca="1" si="217"/>
        <v/>
      </c>
    </row>
    <row r="1566" spans="1:27" x14ac:dyDescent="0.2">
      <c r="A1566" s="4">
        <v>44662</v>
      </c>
      <c r="B1566" s="1">
        <v>13031.2</v>
      </c>
      <c r="C1566" s="1">
        <v>20829.5</v>
      </c>
      <c r="D1566" s="1">
        <v>3863.8</v>
      </c>
      <c r="E1566" s="1">
        <v>9230.2999999999993</v>
      </c>
      <c r="F1566" s="1">
        <v>17674.95</v>
      </c>
      <c r="G1566" s="1"/>
      <c r="H1566" s="4">
        <f t="shared" si="219"/>
        <v>44662</v>
      </c>
      <c r="I1566" s="8">
        <f t="shared" si="218"/>
        <v>73.726941236043103</v>
      </c>
      <c r="J1566" s="8">
        <f t="shared" si="218"/>
        <v>117.84757524066545</v>
      </c>
      <c r="K1566" s="8">
        <f t="shared" si="218"/>
        <v>21.860316436538717</v>
      </c>
      <c r="L1566" s="8">
        <f t="shared" si="218"/>
        <v>52.222495678912807</v>
      </c>
      <c r="M1566" s="8">
        <f t="shared" si="218"/>
        <v>100</v>
      </c>
      <c r="N1566" s="8"/>
      <c r="O1566" s="3">
        <f t="shared" si="220"/>
        <v>44662</v>
      </c>
      <c r="P1566" s="8">
        <f t="shared" ca="1" si="216"/>
        <v>99.539500881255407</v>
      </c>
      <c r="Q1566" s="8">
        <f t="shared" ca="1" si="216"/>
        <v>101.68455761343969</v>
      </c>
      <c r="R1566" s="8">
        <f t="shared" ca="1" si="216"/>
        <v>99.149728181440977</v>
      </c>
      <c r="S1566" s="8">
        <f t="shared" ca="1" si="216"/>
        <v>99.972900845196335</v>
      </c>
      <c r="T1566" s="8" t="str">
        <f t="shared" ca="1" si="216"/>
        <v/>
      </c>
      <c r="U1566" s="8"/>
      <c r="V1566" s="3">
        <f t="shared" si="221"/>
        <v>44662</v>
      </c>
      <c r="W1566" s="8">
        <f t="shared" ca="1" si="217"/>
        <v>100.98523337154442</v>
      </c>
      <c r="X1566" s="8">
        <f t="shared" ca="1" si="217"/>
        <v>101.98317975628738</v>
      </c>
      <c r="Y1566" s="8">
        <f t="shared" ca="1" si="217"/>
        <v>100.1536820107353</v>
      </c>
      <c r="Z1566" s="8">
        <f t="shared" ca="1" si="217"/>
        <v>99.46344174053317</v>
      </c>
      <c r="AA1566" s="8" t="str">
        <f t="shared" ca="1" si="217"/>
        <v/>
      </c>
    </row>
    <row r="1567" spans="1:27" x14ac:dyDescent="0.2">
      <c r="A1567" s="4">
        <v>44663</v>
      </c>
      <c r="B1567" s="1">
        <v>12918.2</v>
      </c>
      <c r="C1567" s="1">
        <v>20410.45</v>
      </c>
      <c r="D1567" s="1">
        <v>3820.35</v>
      </c>
      <c r="E1567" s="1">
        <v>9099.25</v>
      </c>
      <c r="F1567" s="1">
        <v>17530.3</v>
      </c>
      <c r="G1567" s="1"/>
      <c r="H1567" s="4">
        <f t="shared" si="219"/>
        <v>44663</v>
      </c>
      <c r="I1567" s="8">
        <f t="shared" si="218"/>
        <v>73.690695538581778</v>
      </c>
      <c r="J1567" s="8">
        <f t="shared" si="218"/>
        <v>116.42955340182428</v>
      </c>
      <c r="K1567" s="8">
        <f t="shared" si="218"/>
        <v>21.792838685019653</v>
      </c>
      <c r="L1567" s="8">
        <f t="shared" si="218"/>
        <v>51.905843026074862</v>
      </c>
      <c r="M1567" s="8">
        <f t="shared" si="218"/>
        <v>100</v>
      </c>
      <c r="N1567" s="8"/>
      <c r="O1567" s="3">
        <f t="shared" si="220"/>
        <v>44663</v>
      </c>
      <c r="P1567" s="8">
        <f t="shared" ca="1" si="216"/>
        <v>99.493417758329045</v>
      </c>
      <c r="Q1567" s="8">
        <f t="shared" ca="1" si="216"/>
        <v>100.74807638069203</v>
      </c>
      <c r="R1567" s="8">
        <f t="shared" ca="1" si="216"/>
        <v>98.818111119032224</v>
      </c>
      <c r="S1567" s="8">
        <f t="shared" ca="1" si="216"/>
        <v>99.544609511983467</v>
      </c>
      <c r="T1567" s="8" t="str">
        <f t="shared" ca="1" si="216"/>
        <v/>
      </c>
      <c r="U1567" s="8"/>
      <c r="V1567" s="3">
        <f t="shared" si="221"/>
        <v>44663</v>
      </c>
      <c r="W1567" s="8">
        <f t="shared" ca="1" si="217"/>
        <v>100.90489305825376</v>
      </c>
      <c r="X1567" s="8">
        <f t="shared" ca="1" si="217"/>
        <v>101.17418072992295</v>
      </c>
      <c r="Y1567" s="8">
        <f t="shared" ca="1" si="217"/>
        <v>99.65082010331615</v>
      </c>
      <c r="Z1567" s="8">
        <f t="shared" ca="1" si="217"/>
        <v>99.058309921660296</v>
      </c>
      <c r="AA1567" s="8" t="str">
        <f t="shared" ca="1" si="217"/>
        <v/>
      </c>
    </row>
    <row r="1568" spans="1:27" x14ac:dyDescent="0.2">
      <c r="A1568" s="4">
        <v>44664</v>
      </c>
      <c r="B1568" s="1">
        <v>12897.1</v>
      </c>
      <c r="C1568" s="1">
        <v>20448.650000000001</v>
      </c>
      <c r="D1568" s="1">
        <v>3815.55</v>
      </c>
      <c r="E1568" s="1">
        <v>9134.85</v>
      </c>
      <c r="F1568" s="1">
        <v>17475.650000000001</v>
      </c>
      <c r="G1568" s="1"/>
      <c r="H1568" s="4">
        <f t="shared" si="219"/>
        <v>44664</v>
      </c>
      <c r="I1568" s="8">
        <f t="shared" si="218"/>
        <v>73.80040227402128</v>
      </c>
      <c r="J1568" s="8">
        <f t="shared" si="218"/>
        <v>117.01224274919674</v>
      </c>
      <c r="K1568" s="8">
        <f t="shared" si="218"/>
        <v>21.833522644365157</v>
      </c>
      <c r="L1568" s="8">
        <f t="shared" si="218"/>
        <v>52.271875438109596</v>
      </c>
      <c r="M1568" s="8">
        <f t="shared" si="218"/>
        <v>100</v>
      </c>
      <c r="N1568" s="8"/>
      <c r="O1568" s="3">
        <f t="shared" si="220"/>
        <v>44664</v>
      </c>
      <c r="P1568" s="8">
        <f t="shared" ca="1" si="216"/>
        <v>99.66438669846805</v>
      </c>
      <c r="Q1568" s="8">
        <f t="shared" ca="1" si="216"/>
        <v>101.12904959767313</v>
      </c>
      <c r="R1568" s="8">
        <f t="shared" ca="1" si="216"/>
        <v>99.052068945587976</v>
      </c>
      <c r="S1568" s="8">
        <f t="shared" ca="1" si="216"/>
        <v>100.04150242382001</v>
      </c>
      <c r="T1568" s="8" t="str">
        <f t="shared" ca="1" si="216"/>
        <v/>
      </c>
      <c r="U1568" s="8"/>
      <c r="V1568" s="3">
        <f t="shared" si="221"/>
        <v>44664</v>
      </c>
      <c r="W1568" s="8">
        <f t="shared" ca="1" si="217"/>
        <v>101.1086825699025</v>
      </c>
      <c r="X1568" s="8">
        <f t="shared" ca="1" si="217"/>
        <v>101.45139310613658</v>
      </c>
      <c r="Y1568" s="8">
        <f t="shared" ca="1" si="217"/>
        <v>100.01122771531449</v>
      </c>
      <c r="Z1568" s="8">
        <f t="shared" ca="1" si="217"/>
        <v>99.559285118345343</v>
      </c>
      <c r="AA1568" s="8" t="str">
        <f t="shared" ca="1" si="217"/>
        <v/>
      </c>
    </row>
    <row r="1569" spans="1:27" x14ac:dyDescent="0.2">
      <c r="A1569" s="4">
        <v>44665</v>
      </c>
      <c r="B1569" s="1">
        <v>12897.1</v>
      </c>
      <c r="C1569" s="1">
        <v>20448.650000000001</v>
      </c>
      <c r="D1569" s="1">
        <v>3815.55</v>
      </c>
      <c r="E1569" s="1">
        <v>9134.85</v>
      </c>
      <c r="F1569" s="1">
        <v>17475.650000000001</v>
      </c>
      <c r="G1569" s="1"/>
      <c r="H1569" s="4">
        <f t="shared" si="219"/>
        <v>44665</v>
      </c>
      <c r="I1569" s="8">
        <f t="shared" si="218"/>
        <v>73.80040227402128</v>
      </c>
      <c r="J1569" s="8">
        <f t="shared" si="218"/>
        <v>117.01224274919674</v>
      </c>
      <c r="K1569" s="8">
        <f t="shared" si="218"/>
        <v>21.833522644365157</v>
      </c>
      <c r="L1569" s="8">
        <f t="shared" si="218"/>
        <v>52.271875438109596</v>
      </c>
      <c r="M1569" s="8">
        <f t="shared" si="218"/>
        <v>100</v>
      </c>
      <c r="N1569" s="8"/>
      <c r="O1569" s="3">
        <f t="shared" si="220"/>
        <v>44665</v>
      </c>
      <c r="P1569" s="8">
        <f t="shared" ca="1" si="216"/>
        <v>99.669123249564663</v>
      </c>
      <c r="Q1569" s="8">
        <f t="shared" ca="1" si="216"/>
        <v>101.12005106611372</v>
      </c>
      <c r="R1569" s="8">
        <f t="shared" ca="1" si="216"/>
        <v>99.070225726722271</v>
      </c>
      <c r="S1569" s="8">
        <f t="shared" ca="1" si="216"/>
        <v>100.03648871095579</v>
      </c>
      <c r="T1569" s="8" t="str">
        <f t="shared" ca="1" si="216"/>
        <v/>
      </c>
      <c r="U1569" s="8"/>
      <c r="V1569" s="3">
        <f t="shared" si="221"/>
        <v>44665</v>
      </c>
      <c r="W1569" s="8">
        <f t="shared" ca="1" si="217"/>
        <v>101.08911178317983</v>
      </c>
      <c r="X1569" s="8">
        <f t="shared" ca="1" si="217"/>
        <v>101.406016603846</v>
      </c>
      <c r="Y1569" s="8">
        <f t="shared" ca="1" si="217"/>
        <v>100.0375574462075</v>
      </c>
      <c r="Z1569" s="8">
        <f t="shared" ca="1" si="217"/>
        <v>99.562566130431989</v>
      </c>
      <c r="AA1569" s="8" t="str">
        <f t="shared" ca="1" si="217"/>
        <v/>
      </c>
    </row>
    <row r="1570" spans="1:27" x14ac:dyDescent="0.2">
      <c r="A1570" s="4">
        <v>44666</v>
      </c>
      <c r="B1570" s="1">
        <v>12897.1</v>
      </c>
      <c r="C1570" s="1">
        <v>20448.650000000001</v>
      </c>
      <c r="D1570" s="1">
        <v>3815.55</v>
      </c>
      <c r="E1570" s="1">
        <v>9134.85</v>
      </c>
      <c r="F1570" s="1">
        <v>17475.650000000001</v>
      </c>
      <c r="G1570" s="1"/>
      <c r="H1570" s="4">
        <f t="shared" si="219"/>
        <v>44666</v>
      </c>
      <c r="I1570" s="8">
        <f t="shared" si="218"/>
        <v>73.80040227402128</v>
      </c>
      <c r="J1570" s="8">
        <f t="shared" si="218"/>
        <v>117.01224274919674</v>
      </c>
      <c r="K1570" s="8">
        <f t="shared" si="218"/>
        <v>21.833522644365157</v>
      </c>
      <c r="L1570" s="8">
        <f t="shared" si="218"/>
        <v>52.271875438109596</v>
      </c>
      <c r="M1570" s="8">
        <f t="shared" si="218"/>
        <v>100</v>
      </c>
      <c r="N1570" s="8"/>
      <c r="O1570" s="3">
        <f t="shared" si="220"/>
        <v>44666</v>
      </c>
      <c r="P1570" s="8">
        <f t="shared" ca="1" si="216"/>
        <v>99.677326235300484</v>
      </c>
      <c r="Q1570" s="8">
        <f t="shared" ca="1" si="216"/>
        <v>101.1284265501631</v>
      </c>
      <c r="R1570" s="8">
        <f t="shared" ca="1" si="216"/>
        <v>99.088218499862663</v>
      </c>
      <c r="S1570" s="8">
        <f t="shared" ca="1" si="216"/>
        <v>100.03077539842714</v>
      </c>
      <c r="T1570" s="8" t="str">
        <f t="shared" ca="1" si="216"/>
        <v/>
      </c>
      <c r="U1570" s="8"/>
      <c r="V1570" s="3">
        <f t="shared" si="221"/>
        <v>44666</v>
      </c>
      <c r="W1570" s="8">
        <f t="shared" ca="1" si="217"/>
        <v>101.07656889378835</v>
      </c>
      <c r="X1570" s="8">
        <f t="shared" ca="1" si="217"/>
        <v>101.37892566074846</v>
      </c>
      <c r="Y1570" s="8">
        <f t="shared" ca="1" si="217"/>
        <v>100.06299851227539</v>
      </c>
      <c r="Z1570" s="8">
        <f t="shared" ca="1" si="217"/>
        <v>99.564570143616535</v>
      </c>
      <c r="AA1570" s="8" t="str">
        <f t="shared" ca="1" si="217"/>
        <v/>
      </c>
    </row>
    <row r="1571" spans="1:27" x14ac:dyDescent="0.2">
      <c r="A1571" s="4">
        <v>44667</v>
      </c>
      <c r="B1571" s="1">
        <v>12897.1</v>
      </c>
      <c r="C1571" s="1">
        <v>20448.650000000001</v>
      </c>
      <c r="D1571" s="1">
        <v>3815.55</v>
      </c>
      <c r="E1571" s="1">
        <v>9134.85</v>
      </c>
      <c r="F1571" s="1">
        <v>17475.650000000001</v>
      </c>
      <c r="G1571" s="1"/>
      <c r="H1571" s="4">
        <f t="shared" si="219"/>
        <v>44667</v>
      </c>
      <c r="I1571" s="8">
        <f t="shared" si="218"/>
        <v>73.80040227402128</v>
      </c>
      <c r="J1571" s="8">
        <f t="shared" si="218"/>
        <v>117.01224274919674</v>
      </c>
      <c r="K1571" s="8">
        <f t="shared" si="218"/>
        <v>21.833522644365157</v>
      </c>
      <c r="L1571" s="8">
        <f t="shared" si="218"/>
        <v>52.271875438109596</v>
      </c>
      <c r="M1571" s="8">
        <f t="shared" si="218"/>
        <v>100</v>
      </c>
      <c r="N1571" s="8"/>
      <c r="O1571" s="3">
        <f t="shared" si="220"/>
        <v>44667</v>
      </c>
      <c r="P1571" s="8">
        <f t="shared" ca="1" si="216"/>
        <v>99.689354044550655</v>
      </c>
      <c r="Q1571" s="8">
        <f t="shared" ca="1" si="216"/>
        <v>101.10661609331298</v>
      </c>
      <c r="R1571" s="8">
        <f t="shared" ca="1" si="216"/>
        <v>99.106491316523034</v>
      </c>
      <c r="S1571" s="8">
        <f t="shared" ca="1" si="216"/>
        <v>100.02384196712204</v>
      </c>
      <c r="T1571" s="8" t="str">
        <f t="shared" ca="1" si="216"/>
        <v/>
      </c>
      <c r="U1571" s="8"/>
      <c r="V1571" s="3">
        <f t="shared" si="221"/>
        <v>44667</v>
      </c>
      <c r="W1571" s="8">
        <f t="shared" ca="1" si="217"/>
        <v>101.07500194319319</v>
      </c>
      <c r="X1571" s="8">
        <f t="shared" ca="1" si="217"/>
        <v>101.32922715797385</v>
      </c>
      <c r="Y1571" s="8">
        <f t="shared" ca="1" si="217"/>
        <v>100.08917390427513</v>
      </c>
      <c r="Z1571" s="8">
        <f t="shared" ca="1" si="217"/>
        <v>99.564440635133096</v>
      </c>
      <c r="AA1571" s="8" t="str">
        <f t="shared" ca="1" si="217"/>
        <v/>
      </c>
    </row>
    <row r="1572" spans="1:27" x14ac:dyDescent="0.2">
      <c r="A1572" s="4">
        <v>44668</v>
      </c>
      <c r="B1572" s="1">
        <v>12897.1</v>
      </c>
      <c r="C1572" s="1">
        <v>20448.650000000001</v>
      </c>
      <c r="D1572" s="1">
        <v>3815.55</v>
      </c>
      <c r="E1572" s="1">
        <v>9134.85</v>
      </c>
      <c r="F1572" s="1">
        <v>17475.650000000001</v>
      </c>
      <c r="G1572" s="1"/>
      <c r="H1572" s="4">
        <f t="shared" si="219"/>
        <v>44668</v>
      </c>
      <c r="I1572" s="8">
        <f t="shared" si="218"/>
        <v>73.80040227402128</v>
      </c>
      <c r="J1572" s="8">
        <f t="shared" si="218"/>
        <v>117.01224274919674</v>
      </c>
      <c r="K1572" s="8">
        <f t="shared" si="218"/>
        <v>21.833522644365157</v>
      </c>
      <c r="L1572" s="8">
        <f t="shared" si="218"/>
        <v>52.271875438109596</v>
      </c>
      <c r="M1572" s="8">
        <f t="shared" si="218"/>
        <v>100</v>
      </c>
      <c r="N1572" s="8"/>
      <c r="O1572" s="3">
        <f t="shared" si="220"/>
        <v>44668</v>
      </c>
      <c r="P1572" s="8">
        <f t="shared" ca="1" si="216"/>
        <v>99.701402516251591</v>
      </c>
      <c r="Q1572" s="8">
        <f t="shared" ca="1" si="216"/>
        <v>101.08538072585455</v>
      </c>
      <c r="R1572" s="8">
        <f t="shared" ca="1" si="216"/>
        <v>99.124412605982499</v>
      </c>
      <c r="S1572" s="8">
        <f t="shared" ca="1" si="216"/>
        <v>100.01688293697097</v>
      </c>
      <c r="T1572" s="8" t="str">
        <f t="shared" ca="1" si="216"/>
        <v/>
      </c>
      <c r="U1572" s="8"/>
      <c r="V1572" s="3">
        <f t="shared" si="221"/>
        <v>44668</v>
      </c>
      <c r="W1572" s="8">
        <f t="shared" ca="1" si="217"/>
        <v>101.07310753686359</v>
      </c>
      <c r="X1572" s="8">
        <f t="shared" ca="1" si="217"/>
        <v>101.28181778901279</v>
      </c>
      <c r="Y1572" s="8">
        <f t="shared" ca="1" si="217"/>
        <v>100.11431249288394</v>
      </c>
      <c r="Z1572" s="8">
        <f t="shared" ca="1" si="217"/>
        <v>99.564163950500742</v>
      </c>
      <c r="AA1572" s="8" t="str">
        <f t="shared" ca="1" si="217"/>
        <v/>
      </c>
    </row>
    <row r="1573" spans="1:27" x14ac:dyDescent="0.2">
      <c r="A1573" s="4">
        <v>44669</v>
      </c>
      <c r="B1573" s="1">
        <v>12829.1</v>
      </c>
      <c r="C1573" s="1">
        <v>20066.95</v>
      </c>
      <c r="D1573" s="1">
        <v>3782.4</v>
      </c>
      <c r="E1573" s="1">
        <v>8969.7999999999993</v>
      </c>
      <c r="F1573" s="1">
        <v>17173.650000000001</v>
      </c>
      <c r="G1573" s="1"/>
      <c r="H1573" s="4">
        <f t="shared" si="219"/>
        <v>44669</v>
      </c>
      <c r="I1573" s="8">
        <f t="shared" si="218"/>
        <v>74.702232781033729</v>
      </c>
      <c r="J1573" s="8">
        <f t="shared" si="218"/>
        <v>116.84732133239002</v>
      </c>
      <c r="K1573" s="8">
        <f t="shared" si="218"/>
        <v>22.024438602160867</v>
      </c>
      <c r="L1573" s="8">
        <f t="shared" si="218"/>
        <v>52.230015168586753</v>
      </c>
      <c r="M1573" s="8">
        <f t="shared" si="218"/>
        <v>100</v>
      </c>
      <c r="N1573" s="8"/>
      <c r="O1573" s="3">
        <f t="shared" si="220"/>
        <v>44669</v>
      </c>
      <c r="P1573" s="8">
        <f t="shared" ca="1" si="216"/>
        <v>101.07498375056014</v>
      </c>
      <c r="Q1573" s="8">
        <f t="shared" ca="1" si="216"/>
        <v>100.9580658190427</v>
      </c>
      <c r="R1573" s="8">
        <f t="shared" ca="1" si="216"/>
        <v>100.11679110741544</v>
      </c>
      <c r="S1573" s="8">
        <f t="shared" ca="1" si="216"/>
        <v>99.952689440367138</v>
      </c>
      <c r="T1573" s="8" t="str">
        <f t="shared" ca="1" si="216"/>
        <v/>
      </c>
      <c r="U1573" s="8"/>
      <c r="V1573" s="3">
        <f t="shared" si="221"/>
        <v>44669</v>
      </c>
      <c r="W1573" s="8">
        <f t="shared" ca="1" si="217"/>
        <v>102.71038178421153</v>
      </c>
      <c r="X1573" s="8">
        <f t="shared" ca="1" si="217"/>
        <v>101.15266594480038</v>
      </c>
      <c r="Y1573" s="8">
        <f t="shared" ca="1" si="217"/>
        <v>101.60193362568727</v>
      </c>
      <c r="Z1573" s="8">
        <f t="shared" ca="1" si="217"/>
        <v>99.508192892534439</v>
      </c>
      <c r="AA1573" s="8" t="str">
        <f t="shared" ca="1" si="217"/>
        <v/>
      </c>
    </row>
    <row r="1574" spans="1:27" x14ac:dyDescent="0.2">
      <c r="A1574" s="4">
        <v>44670</v>
      </c>
      <c r="B1574" s="1">
        <v>12547.85</v>
      </c>
      <c r="C1574" s="1">
        <v>19695.55</v>
      </c>
      <c r="D1574" s="1">
        <v>3701.05</v>
      </c>
      <c r="E1574" s="1">
        <v>8785.6</v>
      </c>
      <c r="F1574" s="1">
        <v>16958.650000000001</v>
      </c>
      <c r="G1574" s="1"/>
      <c r="H1574" s="4">
        <f t="shared" si="219"/>
        <v>44670</v>
      </c>
      <c r="I1574" s="8">
        <f t="shared" si="218"/>
        <v>73.990854224835118</v>
      </c>
      <c r="J1574" s="8">
        <f t="shared" si="218"/>
        <v>116.1386666981157</v>
      </c>
      <c r="K1574" s="8">
        <f t="shared" si="218"/>
        <v>21.823965940685135</v>
      </c>
      <c r="L1574" s="8">
        <f t="shared" si="218"/>
        <v>51.806010502015198</v>
      </c>
      <c r="M1574" s="8">
        <f t="shared" si="218"/>
        <v>100</v>
      </c>
      <c r="N1574" s="8"/>
      <c r="O1574" s="3">
        <f t="shared" si="220"/>
        <v>44670</v>
      </c>
      <c r="P1574" s="8">
        <f t="shared" ca="1" si="216"/>
        <v>100.00579134579965</v>
      </c>
      <c r="Q1574" s="8">
        <f t="shared" ca="1" si="216"/>
        <v>100.47103128833679</v>
      </c>
      <c r="R1574" s="8">
        <f t="shared" ca="1" si="216"/>
        <v>99.093498090811224</v>
      </c>
      <c r="S1574" s="8">
        <f t="shared" ca="1" si="216"/>
        <v>99.366591139528822</v>
      </c>
      <c r="T1574" s="8" t="str">
        <f t="shared" ca="1" si="216"/>
        <v/>
      </c>
      <c r="U1574" s="8"/>
      <c r="V1574" s="3">
        <f t="shared" si="221"/>
        <v>44670</v>
      </c>
      <c r="W1574" s="8">
        <f t="shared" ca="1" si="217"/>
        <v>101.35916014781635</v>
      </c>
      <c r="X1574" s="8">
        <f t="shared" ca="1" si="217"/>
        <v>100.74421701306943</v>
      </c>
      <c r="Y1574" s="8">
        <f t="shared" ca="1" si="217"/>
        <v>100.03943352113313</v>
      </c>
      <c r="Z1574" s="8">
        <f t="shared" ca="1" si="217"/>
        <v>98.95089035514826</v>
      </c>
      <c r="AA1574" s="8" t="str">
        <f t="shared" ca="1" si="217"/>
        <v/>
      </c>
    </row>
    <row r="1575" spans="1:27" x14ac:dyDescent="0.2">
      <c r="A1575" s="4">
        <v>44671</v>
      </c>
      <c r="B1575" s="1">
        <v>12740.8</v>
      </c>
      <c r="C1575" s="1">
        <v>19778.400000000001</v>
      </c>
      <c r="D1575" s="1">
        <v>3741.8</v>
      </c>
      <c r="E1575" s="1">
        <v>8869.35</v>
      </c>
      <c r="F1575" s="1">
        <v>17136.55</v>
      </c>
      <c r="G1575" s="1"/>
      <c r="H1575" s="4">
        <f t="shared" si="219"/>
        <v>44671</v>
      </c>
      <c r="I1575" s="8">
        <f t="shared" si="218"/>
        <v>74.348687454592664</v>
      </c>
      <c r="J1575" s="8">
        <f t="shared" si="218"/>
        <v>115.41646364058111</v>
      </c>
      <c r="K1575" s="8">
        <f t="shared" si="218"/>
        <v>21.835200200740523</v>
      </c>
      <c r="L1575" s="8">
        <f t="shared" si="218"/>
        <v>51.756917232465113</v>
      </c>
      <c r="M1575" s="8">
        <f t="shared" si="218"/>
        <v>100</v>
      </c>
      <c r="N1575" s="8"/>
      <c r="O1575" s="3">
        <f t="shared" si="220"/>
        <v>44671</v>
      </c>
      <c r="P1575" s="8">
        <f t="shared" ca="1" si="216"/>
        <v>100.56818454125916</v>
      </c>
      <c r="Q1575" s="8">
        <f t="shared" ca="1" si="216"/>
        <v>99.972492329510843</v>
      </c>
      <c r="R1575" s="8">
        <f t="shared" ca="1" si="216"/>
        <v>99.167035712499299</v>
      </c>
      <c r="S1575" s="8">
        <f t="shared" ca="1" si="216"/>
        <v>99.299765597382574</v>
      </c>
      <c r="T1575" s="8" t="str">
        <f t="shared" ca="1" si="216"/>
        <v/>
      </c>
      <c r="U1575" s="8"/>
      <c r="V1575" s="3">
        <f t="shared" si="221"/>
        <v>44671</v>
      </c>
      <c r="W1575" s="8">
        <f t="shared" ca="1" si="217"/>
        <v>101.9925189186802</v>
      </c>
      <c r="X1575" s="8">
        <f t="shared" ca="1" si="217"/>
        <v>100.30765378936722</v>
      </c>
      <c r="Y1575" s="8">
        <f t="shared" ca="1" si="217"/>
        <v>100.14567425749952</v>
      </c>
      <c r="Z1575" s="8">
        <f t="shared" ca="1" si="217"/>
        <v>98.906683503855803</v>
      </c>
      <c r="AA1575" s="8" t="str">
        <f t="shared" ca="1" si="217"/>
        <v/>
      </c>
    </row>
    <row r="1576" spans="1:27" x14ac:dyDescent="0.2">
      <c r="A1576" s="4">
        <v>44672</v>
      </c>
      <c r="B1576" s="1">
        <v>12895.65</v>
      </c>
      <c r="C1576" s="1">
        <v>20092.650000000001</v>
      </c>
      <c r="D1576" s="1">
        <v>3794.55</v>
      </c>
      <c r="E1576" s="1">
        <v>8968.15</v>
      </c>
      <c r="F1576" s="1">
        <v>17392.599999999999</v>
      </c>
      <c r="G1576" s="1"/>
      <c r="H1576" s="4">
        <f t="shared" si="219"/>
        <v>44672</v>
      </c>
      <c r="I1576" s="8">
        <f t="shared" si="218"/>
        <v>74.144463737451559</v>
      </c>
      <c r="J1576" s="8">
        <f t="shared" si="218"/>
        <v>115.52413095224408</v>
      </c>
      <c r="K1576" s="8">
        <f t="shared" si="218"/>
        <v>21.817037130733762</v>
      </c>
      <c r="L1576" s="8">
        <f t="shared" si="218"/>
        <v>51.563021054931411</v>
      </c>
      <c r="M1576" s="8">
        <f t="shared" si="218"/>
        <v>100</v>
      </c>
      <c r="N1576" s="8"/>
      <c r="O1576" s="3">
        <f t="shared" si="220"/>
        <v>44672</v>
      </c>
      <c r="P1576" s="8">
        <f t="shared" ca="1" si="216"/>
        <v>100.26398467181932</v>
      </c>
      <c r="Q1576" s="8">
        <f t="shared" ca="1" si="216"/>
        <v>100.03032156893686</v>
      </c>
      <c r="R1576" s="8">
        <f t="shared" ca="1" si="216"/>
        <v>99.091280720333685</v>
      </c>
      <c r="S1576" s="8">
        <f t="shared" ca="1" si="216"/>
        <v>99.038671029887297</v>
      </c>
      <c r="T1576" s="8" t="str">
        <f t="shared" ca="1" si="216"/>
        <v/>
      </c>
      <c r="U1576" s="8"/>
      <c r="V1576" s="3">
        <f t="shared" si="221"/>
        <v>44672</v>
      </c>
      <c r="W1576" s="8">
        <f t="shared" ca="1" si="217"/>
        <v>101.58749005492093</v>
      </c>
      <c r="X1576" s="8">
        <f t="shared" ca="1" si="217"/>
        <v>100.33716800556512</v>
      </c>
      <c r="Y1576" s="8">
        <f t="shared" ca="1" si="217"/>
        <v>100.02573242245545</v>
      </c>
      <c r="Z1576" s="8">
        <f t="shared" ca="1" si="217"/>
        <v>98.682958834154547</v>
      </c>
      <c r="AA1576" s="8" t="str">
        <f t="shared" ca="1" si="217"/>
        <v/>
      </c>
    </row>
    <row r="1577" spans="1:27" x14ac:dyDescent="0.2">
      <c r="A1577" s="4">
        <v>44673</v>
      </c>
      <c r="B1577" s="1">
        <v>12791.9</v>
      </c>
      <c r="C1577" s="1">
        <v>19856.45</v>
      </c>
      <c r="D1577" s="1">
        <v>3775.7</v>
      </c>
      <c r="E1577" s="1">
        <v>8856.75</v>
      </c>
      <c r="F1577" s="1">
        <v>17171.95</v>
      </c>
      <c r="G1577" s="1"/>
      <c r="H1577" s="4">
        <f t="shared" si="219"/>
        <v>44673</v>
      </c>
      <c r="I1577" s="8">
        <f t="shared" si="218"/>
        <v>74.492995844968107</v>
      </c>
      <c r="J1577" s="8">
        <f t="shared" si="218"/>
        <v>115.63305274007902</v>
      </c>
      <c r="K1577" s="8">
        <f t="shared" si="218"/>
        <v>21.987601873986353</v>
      </c>
      <c r="L1577" s="8">
        <f t="shared" si="218"/>
        <v>51.576844796310262</v>
      </c>
      <c r="M1577" s="8">
        <f t="shared" si="218"/>
        <v>100</v>
      </c>
      <c r="N1577" s="8"/>
      <c r="O1577" s="3">
        <f t="shared" si="220"/>
        <v>44673</v>
      </c>
      <c r="P1577" s="8">
        <f t="shared" ca="1" si="216"/>
        <v>100.80675621057867</v>
      </c>
      <c r="Q1577" s="8">
        <f t="shared" ca="1" si="216"/>
        <v>100.08076244211141</v>
      </c>
      <c r="R1577" s="8">
        <f t="shared" ca="1" si="216"/>
        <v>99.955868814703763</v>
      </c>
      <c r="S1577" s="8">
        <f t="shared" ca="1" si="216"/>
        <v>99.052054400312542</v>
      </c>
      <c r="T1577" s="8" t="str">
        <f t="shared" ca="1" si="216"/>
        <v/>
      </c>
      <c r="U1577" s="8"/>
      <c r="V1577" s="3">
        <f t="shared" si="221"/>
        <v>44673</v>
      </c>
      <c r="W1577" s="8">
        <f t="shared" ca="1" si="217"/>
        <v>102.14626398588656</v>
      </c>
      <c r="X1577" s="8">
        <f t="shared" ca="1" si="217"/>
        <v>100.36127732131968</v>
      </c>
      <c r="Y1577" s="8">
        <f t="shared" ca="1" si="217"/>
        <v>101.31402751108634</v>
      </c>
      <c r="Z1577" s="8">
        <f t="shared" ca="1" si="217"/>
        <v>98.717954131687591</v>
      </c>
      <c r="AA1577" s="8" t="str">
        <f t="shared" ca="1" si="217"/>
        <v/>
      </c>
    </row>
    <row r="1578" spans="1:27" x14ac:dyDescent="0.2">
      <c r="A1578" s="4">
        <v>44674</v>
      </c>
      <c r="B1578" s="1">
        <v>12791.9</v>
      </c>
      <c r="C1578" s="1">
        <v>19856.45</v>
      </c>
      <c r="D1578" s="1">
        <v>3775.7</v>
      </c>
      <c r="E1578" s="1">
        <v>8856.75</v>
      </c>
      <c r="F1578" s="1">
        <v>17171.95</v>
      </c>
      <c r="G1578" s="1"/>
      <c r="H1578" s="4">
        <f t="shared" si="219"/>
        <v>44674</v>
      </c>
      <c r="I1578" s="8">
        <f t="shared" si="218"/>
        <v>74.492995844968107</v>
      </c>
      <c r="J1578" s="8">
        <f t="shared" si="218"/>
        <v>115.63305274007902</v>
      </c>
      <c r="K1578" s="8">
        <f t="shared" si="218"/>
        <v>21.987601873986353</v>
      </c>
      <c r="L1578" s="8">
        <f t="shared" si="218"/>
        <v>51.576844796310262</v>
      </c>
      <c r="M1578" s="8">
        <f t="shared" si="218"/>
        <v>100</v>
      </c>
      <c r="N1578" s="8"/>
      <c r="O1578" s="3">
        <f t="shared" si="220"/>
        <v>44674</v>
      </c>
      <c r="P1578" s="8">
        <f t="shared" ca="1" si="216"/>
        <v>100.81230636601325</v>
      </c>
      <c r="Q1578" s="8">
        <f t="shared" ca="1" si="216"/>
        <v>100.06592857827482</v>
      </c>
      <c r="R1578" s="8">
        <f t="shared" ca="1" si="216"/>
        <v>99.949699129540448</v>
      </c>
      <c r="S1578" s="8">
        <f t="shared" ca="1" si="216"/>
        <v>99.053323987527335</v>
      </c>
      <c r="T1578" s="8" t="str">
        <f t="shared" ca="1" si="216"/>
        <v/>
      </c>
      <c r="U1578" s="8"/>
      <c r="V1578" s="3">
        <f t="shared" si="221"/>
        <v>44674</v>
      </c>
      <c r="W1578" s="8">
        <f t="shared" ca="1" si="217"/>
        <v>102.07578302693408</v>
      </c>
      <c r="X1578" s="8">
        <f t="shared" ca="1" si="217"/>
        <v>100.32798151814224</v>
      </c>
      <c r="Y1578" s="8">
        <f t="shared" ca="1" si="217"/>
        <v>101.27369251104365</v>
      </c>
      <c r="Z1578" s="8">
        <f t="shared" ca="1" si="217"/>
        <v>98.743881487123389</v>
      </c>
      <c r="AA1578" s="8" t="str">
        <f t="shared" ca="1" si="217"/>
        <v/>
      </c>
    </row>
    <row r="1579" spans="1:27" x14ac:dyDescent="0.2">
      <c r="A1579" s="4">
        <v>44675</v>
      </c>
      <c r="B1579" s="1">
        <v>12791.9</v>
      </c>
      <c r="C1579" s="1">
        <v>19856.45</v>
      </c>
      <c r="D1579" s="1">
        <v>3775.7</v>
      </c>
      <c r="E1579" s="1">
        <v>8856.75</v>
      </c>
      <c r="F1579" s="1">
        <v>17171.95</v>
      </c>
      <c r="G1579" s="1"/>
      <c r="H1579" s="4">
        <f t="shared" si="219"/>
        <v>44675</v>
      </c>
      <c r="I1579" s="8">
        <f t="shared" si="218"/>
        <v>74.492995844968107</v>
      </c>
      <c r="J1579" s="8">
        <f t="shared" si="218"/>
        <v>115.63305274007902</v>
      </c>
      <c r="K1579" s="8">
        <f t="shared" si="218"/>
        <v>21.987601873986353</v>
      </c>
      <c r="L1579" s="8">
        <f t="shared" si="218"/>
        <v>51.576844796310262</v>
      </c>
      <c r="M1579" s="8">
        <f t="shared" si="218"/>
        <v>100</v>
      </c>
      <c r="N1579" s="8"/>
      <c r="O1579" s="3">
        <f t="shared" si="220"/>
        <v>44675</v>
      </c>
      <c r="P1579" s="8">
        <f t="shared" ca="1" si="216"/>
        <v>100.81790538684056</v>
      </c>
      <c r="Q1579" s="8">
        <f t="shared" ca="1" si="216"/>
        <v>100.05083535428506</v>
      </c>
      <c r="R1579" s="8">
        <f t="shared" ca="1" si="216"/>
        <v>99.943503844483118</v>
      </c>
      <c r="S1579" s="8">
        <f t="shared" ca="1" si="216"/>
        <v>99.054591175976441</v>
      </c>
      <c r="T1579" s="8" t="str">
        <f t="shared" ca="1" si="216"/>
        <v/>
      </c>
      <c r="U1579" s="8"/>
      <c r="V1579" s="3">
        <f t="shared" si="221"/>
        <v>44675</v>
      </c>
      <c r="W1579" s="8">
        <f t="shared" ca="1" si="217"/>
        <v>102.01076550420616</v>
      </c>
      <c r="X1579" s="8">
        <f t="shared" ca="1" si="217"/>
        <v>100.29384356834716</v>
      </c>
      <c r="Y1579" s="8">
        <f t="shared" ca="1" si="217"/>
        <v>101.23446608047961</v>
      </c>
      <c r="Z1579" s="8">
        <f t="shared" ca="1" si="217"/>
        <v>98.768761664917037</v>
      </c>
      <c r="AA1579" s="8" t="str">
        <f t="shared" ca="1" si="217"/>
        <v/>
      </c>
    </row>
    <row r="1580" spans="1:27" x14ac:dyDescent="0.2">
      <c r="A1580" s="4">
        <v>44676</v>
      </c>
      <c r="B1580" s="1">
        <v>12611.75</v>
      </c>
      <c r="C1580" s="1">
        <v>19483.95</v>
      </c>
      <c r="D1580" s="1">
        <v>3717.95</v>
      </c>
      <c r="E1580" s="1">
        <v>8686.15</v>
      </c>
      <c r="F1580" s="1">
        <v>16953.95</v>
      </c>
      <c r="G1580" s="1"/>
      <c r="H1580" s="4">
        <f t="shared" si="219"/>
        <v>44676</v>
      </c>
      <c r="I1580" s="8">
        <f t="shared" si="218"/>
        <v>74.388269400346232</v>
      </c>
      <c r="J1580" s="8">
        <f t="shared" si="218"/>
        <v>114.92277610822256</v>
      </c>
      <c r="K1580" s="8">
        <f t="shared" si="218"/>
        <v>21.929697799037982</v>
      </c>
      <c r="L1580" s="8">
        <f t="shared" si="218"/>
        <v>51.233783277643262</v>
      </c>
      <c r="M1580" s="8">
        <f t="shared" si="218"/>
        <v>100</v>
      </c>
      <c r="N1580" s="8"/>
      <c r="O1580" s="3">
        <f t="shared" si="220"/>
        <v>44676</v>
      </c>
      <c r="P1580" s="8">
        <f t="shared" ca="1" si="216"/>
        <v>100.66134915183889</v>
      </c>
      <c r="Q1580" s="8">
        <f t="shared" ca="1" si="216"/>
        <v>99.528900506354688</v>
      </c>
      <c r="R1580" s="8">
        <f t="shared" ca="1" si="216"/>
        <v>99.64218828714715</v>
      </c>
      <c r="S1580" s="8">
        <f t="shared" ca="1" si="216"/>
        <v>98.597506108426927</v>
      </c>
      <c r="T1580" s="8" t="str">
        <f t="shared" ca="1" si="216"/>
        <v/>
      </c>
      <c r="U1580" s="8"/>
      <c r="V1580" s="3">
        <f t="shared" si="221"/>
        <v>44676</v>
      </c>
      <c r="W1580" s="8">
        <f t="shared" ca="1" si="217"/>
        <v>101.78442986047085</v>
      </c>
      <c r="X1580" s="8">
        <f t="shared" ca="1" si="217"/>
        <v>99.766462583290433</v>
      </c>
      <c r="Y1580" s="8">
        <f t="shared" ca="1" si="217"/>
        <v>100.75594953432706</v>
      </c>
      <c r="Z1580" s="8">
        <f t="shared" ca="1" si="217"/>
        <v>98.384265528976911</v>
      </c>
      <c r="AA1580" s="8" t="str">
        <f t="shared" ca="1" si="217"/>
        <v/>
      </c>
    </row>
    <row r="1581" spans="1:27" x14ac:dyDescent="0.2">
      <c r="A1581" s="4">
        <v>44677</v>
      </c>
      <c r="B1581" s="1">
        <v>12820.3</v>
      </c>
      <c r="C1581" s="1">
        <v>19789.05</v>
      </c>
      <c r="D1581" s="1">
        <v>3779.15</v>
      </c>
      <c r="E1581" s="1">
        <v>8795.7000000000007</v>
      </c>
      <c r="F1581" s="1">
        <v>17200.8</v>
      </c>
      <c r="G1581" s="1"/>
      <c r="H1581" s="4">
        <f t="shared" si="219"/>
        <v>44677</v>
      </c>
      <c r="I1581" s="8">
        <f t="shared" si="218"/>
        <v>74.53316124831403</v>
      </c>
      <c r="J1581" s="8">
        <f t="shared" si="218"/>
        <v>115.04726524347706</v>
      </c>
      <c r="K1581" s="8">
        <f t="shared" si="218"/>
        <v>21.970780428817267</v>
      </c>
      <c r="L1581" s="8">
        <f t="shared" si="218"/>
        <v>51.135412306404362</v>
      </c>
      <c r="M1581" s="8">
        <f t="shared" si="218"/>
        <v>100</v>
      </c>
      <c r="N1581" s="8"/>
      <c r="O1581" s="3">
        <f t="shared" si="220"/>
        <v>44677</v>
      </c>
      <c r="P1581" s="8">
        <f t="shared" ca="1" si="216"/>
        <v>100.89316584320731</v>
      </c>
      <c r="Q1581" s="8">
        <f t="shared" ca="1" si="216"/>
        <v>99.615714701068214</v>
      </c>
      <c r="R1581" s="8">
        <f t="shared" ca="1" si="216"/>
        <v>99.849786885571532</v>
      </c>
      <c r="S1581" s="8">
        <f t="shared" ca="1" si="216"/>
        <v>98.48670069052811</v>
      </c>
      <c r="T1581" s="8" t="str">
        <f t="shared" ca="1" si="216"/>
        <v/>
      </c>
      <c r="U1581" s="8"/>
      <c r="V1581" s="3">
        <f t="shared" si="221"/>
        <v>44677</v>
      </c>
      <c r="W1581" s="8">
        <f t="shared" ca="1" si="217"/>
        <v>101.96625156398545</v>
      </c>
      <c r="X1581" s="8">
        <f t="shared" ca="1" si="217"/>
        <v>99.833896330369328</v>
      </c>
      <c r="Y1581" s="8">
        <f t="shared" ca="1" si="217"/>
        <v>101.04891323093449</v>
      </c>
      <c r="Z1581" s="8">
        <f t="shared" ca="1" si="217"/>
        <v>98.32956182076002</v>
      </c>
      <c r="AA1581" s="8" t="str">
        <f t="shared" ca="1" si="217"/>
        <v/>
      </c>
    </row>
    <row r="1582" spans="1:27" x14ac:dyDescent="0.2">
      <c r="A1582" s="4">
        <v>44678</v>
      </c>
      <c r="B1582" s="1">
        <v>12773.5</v>
      </c>
      <c r="C1582" s="1">
        <v>19505.95</v>
      </c>
      <c r="D1582" s="1">
        <v>3751.9</v>
      </c>
      <c r="E1582" s="1">
        <v>8736.35</v>
      </c>
      <c r="F1582" s="1">
        <v>17038.400000000001</v>
      </c>
      <c r="G1582" s="1"/>
      <c r="H1582" s="4">
        <f t="shared" si="219"/>
        <v>44678</v>
      </c>
      <c r="I1582" s="8">
        <f t="shared" si="218"/>
        <v>74.968893792844398</v>
      </c>
      <c r="J1582" s="8">
        <f t="shared" si="218"/>
        <v>114.48228706920838</v>
      </c>
      <c r="K1582" s="8">
        <f t="shared" si="218"/>
        <v>22.020260118320966</v>
      </c>
      <c r="L1582" s="8">
        <f t="shared" si="218"/>
        <v>51.274474129026196</v>
      </c>
      <c r="M1582" s="8">
        <f t="shared" si="218"/>
        <v>100</v>
      </c>
      <c r="N1582" s="8"/>
      <c r="O1582" s="3">
        <f t="shared" si="220"/>
        <v>44678</v>
      </c>
      <c r="P1582" s="8">
        <f t="shared" ca="1" si="216"/>
        <v>101.55438175271671</v>
      </c>
      <c r="Q1582" s="8">
        <f t="shared" ca="1" si="216"/>
        <v>99.203113378244865</v>
      </c>
      <c r="R1582" s="8">
        <f t="shared" ca="1" si="216"/>
        <v>100.09885740526502</v>
      </c>
      <c r="S1582" s="8">
        <f t="shared" ca="1" si="216"/>
        <v>98.697697725515326</v>
      </c>
      <c r="T1582" s="8" t="str">
        <f t="shared" ca="1" si="216"/>
        <v/>
      </c>
      <c r="U1582" s="8"/>
      <c r="V1582" s="3">
        <f t="shared" si="221"/>
        <v>44678</v>
      </c>
      <c r="W1582" s="8">
        <f t="shared" ca="1" si="217"/>
        <v>102.52952398484673</v>
      </c>
      <c r="X1582" s="8">
        <f t="shared" ca="1" si="217"/>
        <v>99.39939608436805</v>
      </c>
      <c r="Y1582" s="8">
        <f t="shared" ca="1" si="217"/>
        <v>101.393676551524</v>
      </c>
      <c r="Z1582" s="8">
        <f t="shared" ca="1" si="217"/>
        <v>98.557786760449929</v>
      </c>
      <c r="AA1582" s="8" t="str">
        <f t="shared" ca="1" si="217"/>
        <v/>
      </c>
    </row>
    <row r="1583" spans="1:27" x14ac:dyDescent="0.2">
      <c r="A1583" s="4">
        <v>44679</v>
      </c>
      <c r="B1583" s="1">
        <v>12977.25</v>
      </c>
      <c r="C1583" s="1">
        <v>19672.3</v>
      </c>
      <c r="D1583" s="1">
        <v>3795.2</v>
      </c>
      <c r="E1583" s="1">
        <v>8865.25</v>
      </c>
      <c r="F1583" s="1">
        <v>17245.05</v>
      </c>
      <c r="G1583" s="1"/>
      <c r="H1583" s="4">
        <f t="shared" si="219"/>
        <v>44679</v>
      </c>
      <c r="I1583" s="8">
        <f t="shared" si="218"/>
        <v>75.252028843059321</v>
      </c>
      <c r="J1583" s="8">
        <f t="shared" si="218"/>
        <v>114.07505342112665</v>
      </c>
      <c r="K1583" s="8">
        <f t="shared" si="218"/>
        <v>22.007474608655816</v>
      </c>
      <c r="L1583" s="8">
        <f t="shared" si="218"/>
        <v>51.407505342112671</v>
      </c>
      <c r="M1583" s="8">
        <f t="shared" si="218"/>
        <v>100</v>
      </c>
      <c r="N1583" s="8"/>
      <c r="O1583" s="3">
        <f t="shared" si="220"/>
        <v>44679</v>
      </c>
      <c r="P1583" s="8">
        <f t="shared" ca="1" si="216"/>
        <v>101.93535348485041</v>
      </c>
      <c r="Q1583" s="8">
        <f t="shared" ca="1" si="216"/>
        <v>98.912494154544149</v>
      </c>
      <c r="R1583" s="8">
        <f t="shared" ca="1" si="216"/>
        <v>100.02604207136686</v>
      </c>
      <c r="S1583" s="8">
        <f t="shared" ca="1" si="216"/>
        <v>98.888216697172908</v>
      </c>
      <c r="T1583" s="8" t="str">
        <f t="shared" ca="1" si="216"/>
        <v/>
      </c>
      <c r="U1583" s="8"/>
      <c r="V1583" s="3">
        <f t="shared" si="221"/>
        <v>44679</v>
      </c>
      <c r="W1583" s="8">
        <f t="shared" ca="1" si="217"/>
        <v>102.74697724622894</v>
      </c>
      <c r="X1583" s="8">
        <f t="shared" ca="1" si="217"/>
        <v>99.085584453727463</v>
      </c>
      <c r="Y1583" s="8">
        <f t="shared" ca="1" si="217"/>
        <v>101.2519062155517</v>
      </c>
      <c r="Z1583" s="8">
        <f t="shared" ca="1" si="217"/>
        <v>98.754681139199462</v>
      </c>
      <c r="AA1583" s="8" t="str">
        <f t="shared" ca="1" si="217"/>
        <v/>
      </c>
    </row>
    <row r="1584" spans="1:27" x14ac:dyDescent="0.2">
      <c r="A1584" s="4">
        <v>44680</v>
      </c>
      <c r="B1584" s="1">
        <v>12836.3</v>
      </c>
      <c r="C1584" s="1">
        <v>19443.349999999999</v>
      </c>
      <c r="D1584" s="1">
        <v>3746.35</v>
      </c>
      <c r="E1584" s="1">
        <v>8752.65</v>
      </c>
      <c r="F1584" s="1">
        <v>17102.55</v>
      </c>
      <c r="G1584" s="1"/>
      <c r="H1584" s="4">
        <f t="shared" si="219"/>
        <v>44680</v>
      </c>
      <c r="I1584" s="8">
        <f t="shared" si="218"/>
        <v>75.054889475546034</v>
      </c>
      <c r="J1584" s="8">
        <f t="shared" si="218"/>
        <v>113.68684786771564</v>
      </c>
      <c r="K1584" s="8">
        <f t="shared" si="218"/>
        <v>21.905212965318039</v>
      </c>
      <c r="L1584" s="8">
        <f t="shared" si="218"/>
        <v>51.1774559934045</v>
      </c>
      <c r="M1584" s="8">
        <f t="shared" si="218"/>
        <v>100</v>
      </c>
      <c r="N1584" s="8"/>
      <c r="O1584" s="3">
        <f t="shared" si="220"/>
        <v>44680</v>
      </c>
      <c r="P1584" s="8">
        <f t="shared" ca="1" si="216"/>
        <v>101.60696453614104</v>
      </c>
      <c r="Q1584" s="8">
        <f t="shared" ca="1" si="216"/>
        <v>98.646680352419892</v>
      </c>
      <c r="R1584" s="8">
        <f t="shared" ca="1" si="216"/>
        <v>99.505625234274802</v>
      </c>
      <c r="S1584" s="8">
        <f t="shared" ca="1" si="216"/>
        <v>98.602683661990611</v>
      </c>
      <c r="T1584" s="8" t="str">
        <f t="shared" ca="1" si="216"/>
        <v/>
      </c>
      <c r="U1584" s="8"/>
      <c r="V1584" s="3">
        <f t="shared" si="221"/>
        <v>44680</v>
      </c>
      <c r="W1584" s="8">
        <f t="shared" ca="1" si="217"/>
        <v>102.32041150395766</v>
      </c>
      <c r="X1584" s="8">
        <f t="shared" ca="1" si="217"/>
        <v>98.800215474259602</v>
      </c>
      <c r="Y1584" s="8">
        <f t="shared" ca="1" si="217"/>
        <v>100.452704868815</v>
      </c>
      <c r="Z1584" s="8">
        <f t="shared" ca="1" si="217"/>
        <v>98.538126711457451</v>
      </c>
      <c r="AA1584" s="8" t="str">
        <f t="shared" ca="1" si="217"/>
        <v/>
      </c>
    </row>
    <row r="1585" spans="1:27" x14ac:dyDescent="0.2">
      <c r="A1585" s="4">
        <v>44681</v>
      </c>
      <c r="B1585" s="1">
        <v>12836.3</v>
      </c>
      <c r="C1585" s="1">
        <v>19443.349999999999</v>
      </c>
      <c r="D1585" s="1">
        <v>3746.35</v>
      </c>
      <c r="E1585" s="1">
        <v>8752.65</v>
      </c>
      <c r="F1585" s="1">
        <v>17102.55</v>
      </c>
      <c r="G1585" s="1"/>
      <c r="H1585" s="4">
        <f t="shared" si="219"/>
        <v>44681</v>
      </c>
      <c r="I1585" s="8">
        <f t="shared" si="218"/>
        <v>75.054889475546034</v>
      </c>
      <c r="J1585" s="8">
        <f t="shared" si="218"/>
        <v>113.68684786771564</v>
      </c>
      <c r="K1585" s="8">
        <f t="shared" si="218"/>
        <v>21.905212965318039</v>
      </c>
      <c r="L1585" s="8">
        <f t="shared" si="218"/>
        <v>51.1774559934045</v>
      </c>
      <c r="M1585" s="8">
        <f t="shared" si="218"/>
        <v>100</v>
      </c>
      <c r="N1585" s="8"/>
      <c r="O1585" s="3">
        <f t="shared" si="220"/>
        <v>44681</v>
      </c>
      <c r="P1585" s="8">
        <f t="shared" ca="1" si="216"/>
        <v>101.5803644871438</v>
      </c>
      <c r="Q1585" s="8">
        <f t="shared" ca="1" si="216"/>
        <v>98.667125790267946</v>
      </c>
      <c r="R1585" s="8">
        <f t="shared" ca="1" si="216"/>
        <v>99.517482071355474</v>
      </c>
      <c r="S1585" s="8">
        <f t="shared" ca="1" si="216"/>
        <v>98.627898003102104</v>
      </c>
      <c r="T1585" s="8" t="str">
        <f t="shared" ca="1" si="216"/>
        <v/>
      </c>
      <c r="U1585" s="8"/>
      <c r="V1585" s="3">
        <f t="shared" si="221"/>
        <v>44681</v>
      </c>
      <c r="W1585" s="8">
        <f t="shared" ca="1" si="217"/>
        <v>102.20080604108951</v>
      </c>
      <c r="X1585" s="8">
        <f t="shared" ca="1" si="217"/>
        <v>98.814766732402674</v>
      </c>
      <c r="Y1585" s="8">
        <f t="shared" ca="1" si="217"/>
        <v>100.46497391457612</v>
      </c>
      <c r="Z1585" s="8">
        <f t="shared" ca="1" si="217"/>
        <v>98.595204624783236</v>
      </c>
      <c r="AA1585" s="8" t="str">
        <f t="shared" ca="1" si="217"/>
        <v/>
      </c>
    </row>
    <row r="1586" spans="1:27" x14ac:dyDescent="0.2">
      <c r="A1586" s="4">
        <v>44682</v>
      </c>
      <c r="B1586" s="1">
        <v>12836.3</v>
      </c>
      <c r="C1586" s="1">
        <v>19443.349999999999</v>
      </c>
      <c r="D1586" s="1">
        <v>3746.35</v>
      </c>
      <c r="E1586" s="1">
        <v>8752.65</v>
      </c>
      <c r="F1586" s="1">
        <v>17102.55</v>
      </c>
      <c r="G1586" s="1"/>
      <c r="H1586" s="4">
        <f t="shared" si="219"/>
        <v>44682</v>
      </c>
      <c r="I1586" s="8">
        <f t="shared" si="218"/>
        <v>75.054889475546034</v>
      </c>
      <c r="J1586" s="8">
        <f t="shared" si="218"/>
        <v>113.68684786771564</v>
      </c>
      <c r="K1586" s="8">
        <f t="shared" si="218"/>
        <v>21.905212965318039</v>
      </c>
      <c r="L1586" s="8">
        <f t="shared" si="218"/>
        <v>51.1774559934045</v>
      </c>
      <c r="M1586" s="8">
        <f t="shared" si="218"/>
        <v>100</v>
      </c>
      <c r="N1586" s="8"/>
      <c r="O1586" s="3">
        <f t="shared" si="220"/>
        <v>44682</v>
      </c>
      <c r="P1586" s="8">
        <f t="shared" ref="P1586:T1636" ca="1" si="222">IFERROR(IF(ROW(I1586)-$BO$10&gt;ROW($I$4),100+(I1586-AVERAGE(INDIRECT(CONCATENATE(ADDRESS(ROW(I1586)-$BO$10,COLUMN(I1586)),":",CONCATENATE(ADDRESS(ROW(I1586),COLUMN(I1586)))))))/_xlfn.STDEV.S(INDIRECT(CONCATENATE(ADDRESS(ROW(I1586)-$BO$10,COLUMN(I1586)),":",CONCATENATE(ADDRESS(ROW(I1586),COLUMN(I1586)))))),""),"")</f>
        <v>101.55464896927606</v>
      </c>
      <c r="Q1586" s="8">
        <f t="shared" ca="1" si="222"/>
        <v>98.687025470380263</v>
      </c>
      <c r="R1586" s="8">
        <f t="shared" ca="1" si="222"/>
        <v>99.52927641249714</v>
      </c>
      <c r="S1586" s="8">
        <f t="shared" ca="1" si="222"/>
        <v>98.652305912059575</v>
      </c>
      <c r="T1586" s="8" t="str">
        <f t="shared" ca="1" si="222"/>
        <v/>
      </c>
      <c r="U1586" s="8"/>
      <c r="V1586" s="3">
        <f t="shared" si="221"/>
        <v>44682</v>
      </c>
      <c r="W1586" s="8">
        <f t="shared" ref="W1586:AA1636" ca="1" si="223">IFERROR(IF(ROW(P1586)-$BO$10&gt;ROW($I$4),100+(P1586-AVERAGE(INDIRECT(CONCATENATE(ADDRESS(ROW(P1586)-$BO$10,COLUMN(P1586)),":",CONCATENATE(ADDRESS(ROW(P1586),COLUMN(P1586)))))))/_xlfn.STDEV.S(INDIRECT(CONCATENATE(ADDRESS(ROW(P1586)-$BO$10,COLUMN(P1586)),":",CONCATENATE(ADDRESS(ROW(P1586),COLUMN(P1586)))))),""),"")</f>
        <v>102.09347463424822</v>
      </c>
      <c r="X1586" s="8">
        <f t="shared" ca="1" si="223"/>
        <v>98.829521829174681</v>
      </c>
      <c r="Y1586" s="8">
        <f t="shared" ca="1" si="223"/>
        <v>100.4767717169622</v>
      </c>
      <c r="Z1586" s="8">
        <f t="shared" ca="1" si="223"/>
        <v>98.64878029096333</v>
      </c>
      <c r="AA1586" s="8" t="str">
        <f t="shared" ca="1" si="223"/>
        <v/>
      </c>
    </row>
    <row r="1587" spans="1:27" x14ac:dyDescent="0.2">
      <c r="A1587" s="4">
        <v>44683</v>
      </c>
      <c r="B1587" s="1">
        <v>12794.8</v>
      </c>
      <c r="C1587" s="1">
        <v>19239.5</v>
      </c>
      <c r="D1587" s="1">
        <v>3729.4</v>
      </c>
      <c r="E1587" s="1">
        <v>8717.85</v>
      </c>
      <c r="F1587" s="1">
        <v>17069.099999999999</v>
      </c>
      <c r="G1587" s="1"/>
      <c r="H1587" s="4">
        <f t="shared" si="219"/>
        <v>44683</v>
      </c>
      <c r="I1587" s="8">
        <f t="shared" ref="I1587:M1637" si="224">B1587/$F1587*100</f>
        <v>74.958843758604729</v>
      </c>
      <c r="J1587" s="8">
        <f t="shared" si="224"/>
        <v>112.71537456573574</v>
      </c>
      <c r="K1587" s="8">
        <f t="shared" si="224"/>
        <v>21.848837958650432</v>
      </c>
      <c r="L1587" s="8">
        <f t="shared" si="224"/>
        <v>51.073870327082282</v>
      </c>
      <c r="M1587" s="8">
        <f t="shared" si="224"/>
        <v>100</v>
      </c>
      <c r="N1587" s="8"/>
      <c r="O1587" s="3">
        <f t="shared" si="220"/>
        <v>44683</v>
      </c>
      <c r="P1587" s="8">
        <f t="shared" ca="1" si="222"/>
        <v>101.3941754879263</v>
      </c>
      <c r="Q1587" s="8">
        <f t="shared" ca="1" si="222"/>
        <v>98.059755268542375</v>
      </c>
      <c r="R1587" s="8">
        <f t="shared" ca="1" si="222"/>
        <v>99.253978677726053</v>
      </c>
      <c r="S1587" s="8">
        <f t="shared" ca="1" si="222"/>
        <v>98.547510445270063</v>
      </c>
      <c r="T1587" s="8" t="str">
        <f t="shared" ca="1" si="222"/>
        <v/>
      </c>
      <c r="U1587" s="8"/>
      <c r="V1587" s="3">
        <f t="shared" si="221"/>
        <v>44683</v>
      </c>
      <c r="W1587" s="8">
        <f t="shared" ca="1" si="223"/>
        <v>101.88550969437236</v>
      </c>
      <c r="X1587" s="8">
        <f t="shared" ca="1" si="223"/>
        <v>98.200396597863644</v>
      </c>
      <c r="Y1587" s="8">
        <f t="shared" ca="1" si="223"/>
        <v>100.05950621849779</v>
      </c>
      <c r="Z1587" s="8">
        <f t="shared" ca="1" si="223"/>
        <v>98.594378607552827</v>
      </c>
      <c r="AA1587" s="8" t="str">
        <f t="shared" ca="1" si="223"/>
        <v/>
      </c>
    </row>
    <row r="1588" spans="1:27" x14ac:dyDescent="0.2">
      <c r="A1588" s="4">
        <v>44684</v>
      </c>
      <c r="B1588" s="1">
        <v>12794.8</v>
      </c>
      <c r="C1588" s="1">
        <v>19239.5</v>
      </c>
      <c r="D1588" s="1">
        <v>3729.4</v>
      </c>
      <c r="E1588" s="1">
        <v>8717.85</v>
      </c>
      <c r="F1588" s="1">
        <v>17069.099999999999</v>
      </c>
      <c r="G1588" s="1"/>
      <c r="H1588" s="4">
        <f t="shared" si="219"/>
        <v>44684</v>
      </c>
      <c r="I1588" s="8">
        <f t="shared" si="224"/>
        <v>74.958843758604729</v>
      </c>
      <c r="J1588" s="8">
        <f t="shared" si="224"/>
        <v>112.71537456573574</v>
      </c>
      <c r="K1588" s="8">
        <f t="shared" si="224"/>
        <v>21.848837958650432</v>
      </c>
      <c r="L1588" s="8">
        <f t="shared" si="224"/>
        <v>51.073870327082282</v>
      </c>
      <c r="M1588" s="8">
        <f t="shared" si="224"/>
        <v>100</v>
      </c>
      <c r="N1588" s="8"/>
      <c r="O1588" s="3">
        <f t="shared" si="220"/>
        <v>44684</v>
      </c>
      <c r="P1588" s="8">
        <f t="shared" ca="1" si="222"/>
        <v>101.38303048977332</v>
      </c>
      <c r="Q1588" s="8">
        <f t="shared" ca="1" si="222"/>
        <v>98.117753832307642</v>
      </c>
      <c r="R1588" s="8">
        <f t="shared" ca="1" si="222"/>
        <v>99.270874111981783</v>
      </c>
      <c r="S1588" s="8">
        <f t="shared" ca="1" si="222"/>
        <v>98.580680236711345</v>
      </c>
      <c r="T1588" s="8" t="str">
        <f t="shared" ca="1" si="222"/>
        <v/>
      </c>
      <c r="U1588" s="8"/>
      <c r="V1588" s="3">
        <f t="shared" si="221"/>
        <v>44684</v>
      </c>
      <c r="W1588" s="8">
        <f t="shared" ca="1" si="223"/>
        <v>101.81810654713493</v>
      </c>
      <c r="X1588" s="8">
        <f t="shared" ca="1" si="223"/>
        <v>98.283263057887439</v>
      </c>
      <c r="Y1588" s="8">
        <f t="shared" ca="1" si="223"/>
        <v>100.08513086642645</v>
      </c>
      <c r="Z1588" s="8">
        <f t="shared" ca="1" si="223"/>
        <v>98.656529511737432</v>
      </c>
      <c r="AA1588" s="8" t="str">
        <f t="shared" ca="1" si="223"/>
        <v/>
      </c>
    </row>
    <row r="1589" spans="1:27" x14ac:dyDescent="0.2">
      <c r="A1589" s="4">
        <v>44685</v>
      </c>
      <c r="B1589" s="1">
        <v>12578.75</v>
      </c>
      <c r="C1589" s="1">
        <v>18760.849999999999</v>
      </c>
      <c r="D1589" s="1">
        <v>3649.1</v>
      </c>
      <c r="E1589" s="1">
        <v>8600</v>
      </c>
      <c r="F1589" s="1">
        <v>16677.599999999999</v>
      </c>
      <c r="G1589" s="1"/>
      <c r="H1589" s="4">
        <f t="shared" si="219"/>
        <v>44685</v>
      </c>
      <c r="I1589" s="8">
        <f t="shared" si="224"/>
        <v>75.423022497241817</v>
      </c>
      <c r="J1589" s="8">
        <f t="shared" si="224"/>
        <v>112.49130570345854</v>
      </c>
      <c r="K1589" s="8">
        <f t="shared" si="224"/>
        <v>21.880246558257785</v>
      </c>
      <c r="L1589" s="8">
        <f t="shared" si="224"/>
        <v>51.566172590780454</v>
      </c>
      <c r="M1589" s="8">
        <f t="shared" si="224"/>
        <v>100</v>
      </c>
      <c r="N1589" s="8"/>
      <c r="O1589" s="3">
        <f t="shared" si="220"/>
        <v>44685</v>
      </c>
      <c r="P1589" s="8">
        <f t="shared" ca="1" si="222"/>
        <v>101.99887897513477</v>
      </c>
      <c r="Q1589" s="8">
        <f t="shared" ca="1" si="222"/>
        <v>98.017272889074803</v>
      </c>
      <c r="R1589" s="8">
        <f t="shared" ca="1" si="222"/>
        <v>99.445764363495584</v>
      </c>
      <c r="S1589" s="8">
        <f t="shared" ca="1" si="222"/>
        <v>99.211528308678751</v>
      </c>
      <c r="T1589" s="8" t="str">
        <f t="shared" ca="1" si="222"/>
        <v/>
      </c>
      <c r="U1589" s="8"/>
      <c r="V1589" s="3">
        <f t="shared" si="221"/>
        <v>44685</v>
      </c>
      <c r="W1589" s="8">
        <f t="shared" ca="1" si="223"/>
        <v>102.24099293068647</v>
      </c>
      <c r="X1589" s="8">
        <f t="shared" ca="1" si="223"/>
        <v>98.196770014232484</v>
      </c>
      <c r="Y1589" s="8">
        <f t="shared" ca="1" si="223"/>
        <v>100.34427246265452</v>
      </c>
      <c r="Z1589" s="8">
        <f t="shared" ca="1" si="223"/>
        <v>99.197116265528251</v>
      </c>
      <c r="AA1589" s="8" t="str">
        <f t="shared" ca="1" si="223"/>
        <v/>
      </c>
    </row>
    <row r="1590" spans="1:27" x14ac:dyDescent="0.2">
      <c r="A1590" s="4">
        <v>44686</v>
      </c>
      <c r="B1590" s="1">
        <v>12552.15</v>
      </c>
      <c r="C1590" s="1">
        <v>18844.05</v>
      </c>
      <c r="D1590" s="1">
        <v>3649.45</v>
      </c>
      <c r="E1590" s="1">
        <v>8679.75</v>
      </c>
      <c r="F1590" s="1">
        <v>16682.650000000001</v>
      </c>
      <c r="G1590" s="1"/>
      <c r="H1590" s="4">
        <f t="shared" si="219"/>
        <v>44686</v>
      </c>
      <c r="I1590" s="8">
        <f t="shared" si="224"/>
        <v>75.240744126382779</v>
      </c>
      <c r="J1590" s="8">
        <f t="shared" si="224"/>
        <v>112.95597521976424</v>
      </c>
      <c r="K1590" s="8">
        <f t="shared" si="224"/>
        <v>21.875721183385131</v>
      </c>
      <c r="L1590" s="8">
        <f t="shared" si="224"/>
        <v>52.028604568219073</v>
      </c>
      <c r="M1590" s="8">
        <f t="shared" si="224"/>
        <v>100</v>
      </c>
      <c r="N1590" s="8"/>
      <c r="O1590" s="3">
        <f t="shared" si="220"/>
        <v>44686</v>
      </c>
      <c r="P1590" s="8">
        <f t="shared" ca="1" si="222"/>
        <v>101.69514832744981</v>
      </c>
      <c r="Q1590" s="8">
        <f t="shared" ca="1" si="222"/>
        <v>98.367840801548269</v>
      </c>
      <c r="R1590" s="8">
        <f t="shared" ca="1" si="222"/>
        <v>99.437553479590861</v>
      </c>
      <c r="S1590" s="8">
        <f t="shared" ca="1" si="222"/>
        <v>99.79090684326583</v>
      </c>
      <c r="T1590" s="8" t="str">
        <f t="shared" ca="1" si="222"/>
        <v/>
      </c>
      <c r="U1590" s="8"/>
      <c r="V1590" s="3">
        <f t="shared" si="221"/>
        <v>44686</v>
      </c>
      <c r="W1590" s="8">
        <f t="shared" ca="1" si="223"/>
        <v>101.92016036994535</v>
      </c>
      <c r="X1590" s="8">
        <f t="shared" ca="1" si="223"/>
        <v>98.564807424949635</v>
      </c>
      <c r="Y1590" s="8">
        <f t="shared" ca="1" si="223"/>
        <v>100.33062158606343</v>
      </c>
      <c r="Z1590" s="8">
        <f t="shared" ca="1" si="223"/>
        <v>99.681851538615135</v>
      </c>
      <c r="AA1590" s="8" t="str">
        <f t="shared" ca="1" si="223"/>
        <v/>
      </c>
    </row>
    <row r="1591" spans="1:27" x14ac:dyDescent="0.2">
      <c r="A1591" s="4">
        <v>44687</v>
      </c>
      <c r="B1591" s="1">
        <v>12408.8</v>
      </c>
      <c r="C1591" s="1">
        <v>18454.45</v>
      </c>
      <c r="D1591" s="1">
        <v>3594.85</v>
      </c>
      <c r="E1591" s="1">
        <v>8591.7000000000007</v>
      </c>
      <c r="F1591" s="1">
        <v>16411.25</v>
      </c>
      <c r="G1591" s="1"/>
      <c r="H1591" s="4">
        <f t="shared" si="219"/>
        <v>44687</v>
      </c>
      <c r="I1591" s="8">
        <f t="shared" si="224"/>
        <v>75.611546957117824</v>
      </c>
      <c r="J1591" s="8">
        <f t="shared" si="224"/>
        <v>112.44999619163684</v>
      </c>
      <c r="K1591" s="8">
        <f t="shared" si="224"/>
        <v>21.904790920862212</v>
      </c>
      <c r="L1591" s="8">
        <f t="shared" si="224"/>
        <v>52.35250209459975</v>
      </c>
      <c r="M1591" s="8">
        <f t="shared" si="224"/>
        <v>100</v>
      </c>
      <c r="N1591" s="8"/>
      <c r="O1591" s="3">
        <f t="shared" si="220"/>
        <v>44687</v>
      </c>
      <c r="P1591" s="8">
        <f t="shared" ca="1" si="222"/>
        <v>102.12978166586494</v>
      </c>
      <c r="Q1591" s="8">
        <f t="shared" ca="1" si="222"/>
        <v>98.097305265676184</v>
      </c>
      <c r="R1591" s="8">
        <f t="shared" ca="1" si="222"/>
        <v>99.596806193882756</v>
      </c>
      <c r="S1591" s="8">
        <f t="shared" ca="1" si="222"/>
        <v>100.19205041595818</v>
      </c>
      <c r="T1591" s="8" t="str">
        <f t="shared" ca="1" si="222"/>
        <v/>
      </c>
      <c r="U1591" s="8"/>
      <c r="V1591" s="3">
        <f t="shared" si="221"/>
        <v>44687</v>
      </c>
      <c r="W1591" s="8">
        <f t="shared" ca="1" si="223"/>
        <v>102.17797011671149</v>
      </c>
      <c r="X1591" s="8">
        <f t="shared" ca="1" si="223"/>
        <v>98.317854120545519</v>
      </c>
      <c r="Y1591" s="8">
        <f t="shared" ca="1" si="223"/>
        <v>100.56062845402502</v>
      </c>
      <c r="Z1591" s="8">
        <f t="shared" ca="1" si="223"/>
        <v>100.01396521833374</v>
      </c>
      <c r="AA1591" s="8" t="str">
        <f t="shared" ca="1" si="223"/>
        <v/>
      </c>
    </row>
    <row r="1592" spans="1:27" x14ac:dyDescent="0.2">
      <c r="A1592" s="4">
        <v>44688</v>
      </c>
      <c r="B1592" s="1">
        <v>12408.8</v>
      </c>
      <c r="C1592" s="1">
        <v>18454.45</v>
      </c>
      <c r="D1592" s="1">
        <v>3594.85</v>
      </c>
      <c r="E1592" s="1">
        <v>8591.7000000000007</v>
      </c>
      <c r="F1592" s="1">
        <v>16411.25</v>
      </c>
      <c r="G1592" s="1"/>
      <c r="H1592" s="4">
        <f t="shared" si="219"/>
        <v>44688</v>
      </c>
      <c r="I1592" s="8">
        <f t="shared" si="224"/>
        <v>75.611546957117824</v>
      </c>
      <c r="J1592" s="8">
        <f t="shared" si="224"/>
        <v>112.44999619163684</v>
      </c>
      <c r="K1592" s="8">
        <f t="shared" si="224"/>
        <v>21.904790920862212</v>
      </c>
      <c r="L1592" s="8">
        <f t="shared" si="224"/>
        <v>52.35250209459975</v>
      </c>
      <c r="M1592" s="8">
        <f t="shared" si="224"/>
        <v>100</v>
      </c>
      <c r="N1592" s="8"/>
      <c r="O1592" s="3">
        <f t="shared" si="220"/>
        <v>44688</v>
      </c>
      <c r="P1592" s="8">
        <f t="shared" ca="1" si="222"/>
        <v>102.05163162760377</v>
      </c>
      <c r="Q1592" s="8">
        <f t="shared" ca="1" si="222"/>
        <v>98.129248834886255</v>
      </c>
      <c r="R1592" s="8">
        <f t="shared" ca="1" si="222"/>
        <v>99.604031734152059</v>
      </c>
      <c r="S1592" s="8">
        <f t="shared" ca="1" si="222"/>
        <v>100.18154445145824</v>
      </c>
      <c r="T1592" s="8" t="str">
        <f t="shared" ca="1" si="222"/>
        <v/>
      </c>
      <c r="U1592" s="8"/>
      <c r="V1592" s="3">
        <f t="shared" si="221"/>
        <v>44688</v>
      </c>
      <c r="W1592" s="8">
        <f t="shared" ca="1" si="223"/>
        <v>102.03658598094047</v>
      </c>
      <c r="X1592" s="8">
        <f t="shared" ca="1" si="223"/>
        <v>98.353768656078088</v>
      </c>
      <c r="Y1592" s="8">
        <f t="shared" ca="1" si="223"/>
        <v>100.55937965462073</v>
      </c>
      <c r="Z1592" s="8">
        <f t="shared" ca="1" si="223"/>
        <v>100.00224490624745</v>
      </c>
      <c r="AA1592" s="8" t="str">
        <f t="shared" ca="1" si="223"/>
        <v/>
      </c>
    </row>
    <row r="1593" spans="1:27" x14ac:dyDescent="0.2">
      <c r="A1593" s="4">
        <v>44689</v>
      </c>
      <c r="B1593" s="1">
        <v>12408.8</v>
      </c>
      <c r="C1593" s="1">
        <v>18454.45</v>
      </c>
      <c r="D1593" s="1">
        <v>3594.85</v>
      </c>
      <c r="E1593" s="1">
        <v>8591.7000000000007</v>
      </c>
      <c r="F1593" s="1">
        <v>16411.25</v>
      </c>
      <c r="G1593" s="1"/>
      <c r="H1593" s="4">
        <f t="shared" si="219"/>
        <v>44689</v>
      </c>
      <c r="I1593" s="8">
        <f t="shared" si="224"/>
        <v>75.611546957117824</v>
      </c>
      <c r="J1593" s="8">
        <f t="shared" si="224"/>
        <v>112.44999619163684</v>
      </c>
      <c r="K1593" s="8">
        <f t="shared" si="224"/>
        <v>21.904790920862212</v>
      </c>
      <c r="L1593" s="8">
        <f t="shared" si="224"/>
        <v>52.35250209459975</v>
      </c>
      <c r="M1593" s="8">
        <f t="shared" si="224"/>
        <v>100</v>
      </c>
      <c r="N1593" s="8"/>
      <c r="O1593" s="3">
        <f t="shared" si="220"/>
        <v>44689</v>
      </c>
      <c r="P1593" s="8">
        <f t="shared" ca="1" si="222"/>
        <v>101.97968332725618</v>
      </c>
      <c r="Q1593" s="8">
        <f t="shared" ca="1" si="222"/>
        <v>98.159999249051424</v>
      </c>
      <c r="R1593" s="8">
        <f t="shared" ca="1" si="222"/>
        <v>99.611227574512284</v>
      </c>
      <c r="S1593" s="8">
        <f t="shared" ca="1" si="222"/>
        <v>100.17099415737421</v>
      </c>
      <c r="T1593" s="8" t="str">
        <f t="shared" ca="1" si="222"/>
        <v/>
      </c>
      <c r="U1593" s="8"/>
      <c r="V1593" s="3">
        <f t="shared" si="221"/>
        <v>44689</v>
      </c>
      <c r="W1593" s="8">
        <f t="shared" ca="1" si="223"/>
        <v>101.91186773411802</v>
      </c>
      <c r="X1593" s="8">
        <f t="shared" ca="1" si="223"/>
        <v>98.38925172024085</v>
      </c>
      <c r="Y1593" s="8">
        <f t="shared" ca="1" si="223"/>
        <v>100.55819990442116</v>
      </c>
      <c r="Z1593" s="8">
        <f t="shared" ca="1" si="223"/>
        <v>99.990353572378666</v>
      </c>
      <c r="AA1593" s="8" t="str">
        <f t="shared" ca="1" si="223"/>
        <v/>
      </c>
    </row>
    <row r="1594" spans="1:27" x14ac:dyDescent="0.2">
      <c r="A1594" s="4">
        <v>44690</v>
      </c>
      <c r="B1594" s="1">
        <v>12330.9</v>
      </c>
      <c r="C1594" s="1">
        <v>18139.8</v>
      </c>
      <c r="D1594" s="1">
        <v>3574.25</v>
      </c>
      <c r="E1594" s="1">
        <v>8580.35</v>
      </c>
      <c r="F1594" s="1">
        <v>16301.85</v>
      </c>
      <c r="G1594" s="1"/>
      <c r="H1594" s="4">
        <f t="shared" si="219"/>
        <v>44690</v>
      </c>
      <c r="I1594" s="8">
        <f t="shared" si="224"/>
        <v>75.641108217778964</v>
      </c>
      <c r="J1594" s="8">
        <f t="shared" si="224"/>
        <v>111.27448725144691</v>
      </c>
      <c r="K1594" s="8">
        <f t="shared" si="224"/>
        <v>21.925425641875002</v>
      </c>
      <c r="L1594" s="8">
        <f t="shared" si="224"/>
        <v>52.634210227673549</v>
      </c>
      <c r="M1594" s="8">
        <f t="shared" si="224"/>
        <v>100</v>
      </c>
      <c r="N1594" s="8"/>
      <c r="O1594" s="3">
        <f t="shared" si="220"/>
        <v>44690</v>
      </c>
      <c r="P1594" s="8">
        <f t="shared" ca="1" si="222"/>
        <v>101.94853613348776</v>
      </c>
      <c r="Q1594" s="8">
        <f t="shared" ca="1" si="222"/>
        <v>97.519393292133969</v>
      </c>
      <c r="R1594" s="8">
        <f t="shared" ca="1" si="222"/>
        <v>99.723540465627622</v>
      </c>
      <c r="S1594" s="8">
        <f t="shared" ca="1" si="222"/>
        <v>100.51652223119395</v>
      </c>
      <c r="T1594" s="8" t="str">
        <f t="shared" ca="1" si="222"/>
        <v/>
      </c>
      <c r="U1594" s="8"/>
      <c r="V1594" s="3">
        <f t="shared" si="221"/>
        <v>44690</v>
      </c>
      <c r="W1594" s="8">
        <f t="shared" ca="1" si="223"/>
        <v>101.82554354377146</v>
      </c>
      <c r="X1594" s="8">
        <f t="shared" ca="1" si="223"/>
        <v>97.801555079526537</v>
      </c>
      <c r="Y1594" s="8">
        <f t="shared" ca="1" si="223"/>
        <v>100.71271122186656</v>
      </c>
      <c r="Z1594" s="8">
        <f t="shared" ca="1" si="223"/>
        <v>100.27120525952185</v>
      </c>
      <c r="AA1594" s="8" t="str">
        <f t="shared" ca="1" si="223"/>
        <v/>
      </c>
    </row>
    <row r="1595" spans="1:27" x14ac:dyDescent="0.2">
      <c r="A1595" s="4">
        <v>44691</v>
      </c>
      <c r="B1595" s="1">
        <v>12341.35</v>
      </c>
      <c r="C1595" s="1">
        <v>17784.599999999999</v>
      </c>
      <c r="D1595" s="1">
        <v>3573.6</v>
      </c>
      <c r="E1595" s="1">
        <v>8503.85</v>
      </c>
      <c r="F1595" s="1">
        <v>16240.05</v>
      </c>
      <c r="G1595" s="1"/>
      <c r="H1595" s="4">
        <f t="shared" si="219"/>
        <v>44691</v>
      </c>
      <c r="I1595" s="8">
        <f t="shared" si="224"/>
        <v>75.993300513237344</v>
      </c>
      <c r="J1595" s="8">
        <f t="shared" si="224"/>
        <v>109.51074658021373</v>
      </c>
      <c r="K1595" s="8">
        <f t="shared" si="224"/>
        <v>22.004858359426233</v>
      </c>
      <c r="L1595" s="8">
        <f t="shared" si="224"/>
        <v>52.363447156874521</v>
      </c>
      <c r="M1595" s="8">
        <f t="shared" si="224"/>
        <v>100</v>
      </c>
      <c r="N1595" s="8"/>
      <c r="O1595" s="3">
        <f t="shared" si="220"/>
        <v>44691</v>
      </c>
      <c r="P1595" s="8">
        <f t="shared" ca="1" si="222"/>
        <v>102.29872293906966</v>
      </c>
      <c r="Q1595" s="8">
        <f t="shared" ca="1" si="222"/>
        <v>96.679008966408958</v>
      </c>
      <c r="R1595" s="8">
        <f t="shared" ca="1" si="222"/>
        <v>100.14681141352983</v>
      </c>
      <c r="S1595" s="8">
        <f t="shared" ca="1" si="222"/>
        <v>100.16323671870204</v>
      </c>
      <c r="T1595" s="8" t="str">
        <f t="shared" ca="1" si="222"/>
        <v/>
      </c>
      <c r="U1595" s="8"/>
      <c r="V1595" s="3">
        <f t="shared" si="221"/>
        <v>44691</v>
      </c>
      <c r="W1595" s="8">
        <f t="shared" ca="1" si="223"/>
        <v>102.00729870626601</v>
      </c>
      <c r="X1595" s="8">
        <f t="shared" ca="1" si="223"/>
        <v>97.112539503832139</v>
      </c>
      <c r="Y1595" s="8">
        <f t="shared" ca="1" si="223"/>
        <v>101.3286528320766</v>
      </c>
      <c r="Z1595" s="8">
        <f t="shared" ca="1" si="223"/>
        <v>99.977966330159958</v>
      </c>
      <c r="AA1595" s="8" t="str">
        <f t="shared" ca="1" si="223"/>
        <v/>
      </c>
    </row>
    <row r="1596" spans="1:27" x14ac:dyDescent="0.2">
      <c r="A1596" s="4">
        <v>44692</v>
      </c>
      <c r="B1596" s="1">
        <v>12269.8</v>
      </c>
      <c r="C1596" s="1">
        <v>17726.150000000001</v>
      </c>
      <c r="D1596" s="1">
        <v>3548.4</v>
      </c>
      <c r="E1596" s="1">
        <v>8417.0499999999993</v>
      </c>
      <c r="F1596" s="1">
        <v>16167.1</v>
      </c>
      <c r="G1596" s="1"/>
      <c r="H1596" s="4">
        <f t="shared" si="219"/>
        <v>44692</v>
      </c>
      <c r="I1596" s="8">
        <f t="shared" si="224"/>
        <v>75.893635840688802</v>
      </c>
      <c r="J1596" s="8">
        <f t="shared" si="224"/>
        <v>109.64334976588258</v>
      </c>
      <c r="K1596" s="8">
        <f t="shared" si="224"/>
        <v>21.948277675031392</v>
      </c>
      <c r="L1596" s="8">
        <f t="shared" si="224"/>
        <v>52.062831305552628</v>
      </c>
      <c r="M1596" s="8">
        <f t="shared" si="224"/>
        <v>100</v>
      </c>
      <c r="N1596" s="8"/>
      <c r="O1596" s="3">
        <f t="shared" si="220"/>
        <v>44692</v>
      </c>
      <c r="P1596" s="8">
        <f t="shared" ca="1" si="222"/>
        <v>102.09275930443192</v>
      </c>
      <c r="Q1596" s="8">
        <f t="shared" ca="1" si="222"/>
        <v>96.961056093352553</v>
      </c>
      <c r="R1596" s="8">
        <f t="shared" ca="1" si="222"/>
        <v>99.863484146148195</v>
      </c>
      <c r="S1596" s="8">
        <f t="shared" ca="1" si="222"/>
        <v>99.772491127628172</v>
      </c>
      <c r="T1596" s="8" t="str">
        <f t="shared" ca="1" si="222"/>
        <v/>
      </c>
      <c r="U1596" s="8"/>
      <c r="V1596" s="3">
        <f t="shared" si="221"/>
        <v>44692</v>
      </c>
      <c r="W1596" s="8">
        <f t="shared" ca="1" si="223"/>
        <v>101.79769197686905</v>
      </c>
      <c r="X1596" s="8">
        <f t="shared" ca="1" si="223"/>
        <v>97.48158448952266</v>
      </c>
      <c r="Y1596" s="8">
        <f t="shared" ca="1" si="223"/>
        <v>100.89440813397694</v>
      </c>
      <c r="Z1596" s="8">
        <f t="shared" ca="1" si="223"/>
        <v>99.654657451021407</v>
      </c>
      <c r="AA1596" s="8" t="str">
        <f t="shared" ca="1" si="223"/>
        <v/>
      </c>
    </row>
    <row r="1597" spans="1:27" x14ac:dyDescent="0.2">
      <c r="A1597" s="4">
        <v>44693</v>
      </c>
      <c r="B1597" s="1">
        <v>12100.95</v>
      </c>
      <c r="C1597" s="1">
        <v>17254.900000000001</v>
      </c>
      <c r="D1597" s="1">
        <v>3495.8</v>
      </c>
      <c r="E1597" s="1">
        <v>8298.9500000000007</v>
      </c>
      <c r="F1597" s="1">
        <v>15808</v>
      </c>
      <c r="G1597" s="1"/>
      <c r="H1597" s="4">
        <f t="shared" si="219"/>
        <v>44693</v>
      </c>
      <c r="I1597" s="8">
        <f t="shared" si="224"/>
        <v>76.549531882591097</v>
      </c>
      <c r="J1597" s="8">
        <f t="shared" si="224"/>
        <v>109.15296052631579</v>
      </c>
      <c r="K1597" s="8">
        <f t="shared" si="224"/>
        <v>22.114119433198383</v>
      </c>
      <c r="L1597" s="8">
        <f t="shared" si="224"/>
        <v>52.498418522267208</v>
      </c>
      <c r="M1597" s="8">
        <f t="shared" si="224"/>
        <v>100</v>
      </c>
      <c r="N1597" s="8"/>
      <c r="O1597" s="3">
        <f t="shared" si="220"/>
        <v>44693</v>
      </c>
      <c r="P1597" s="8">
        <f t="shared" ca="1" si="222"/>
        <v>102.71534972499614</v>
      </c>
      <c r="Q1597" s="8">
        <f t="shared" ca="1" si="222"/>
        <v>96.909030130300522</v>
      </c>
      <c r="R1597" s="8">
        <f t="shared" ca="1" si="222"/>
        <v>100.73633306792566</v>
      </c>
      <c r="S1597" s="8">
        <f t="shared" ca="1" si="222"/>
        <v>100.32044965580089</v>
      </c>
      <c r="T1597" s="8" t="str">
        <f t="shared" ca="1" si="222"/>
        <v/>
      </c>
      <c r="U1597" s="8"/>
      <c r="V1597" s="3">
        <f t="shared" si="221"/>
        <v>44693</v>
      </c>
      <c r="W1597" s="8">
        <f t="shared" ca="1" si="223"/>
        <v>102.1486127307429</v>
      </c>
      <c r="X1597" s="8">
        <f t="shared" ca="1" si="223"/>
        <v>97.530950658253644</v>
      </c>
      <c r="Y1597" s="8">
        <f t="shared" ca="1" si="223"/>
        <v>102.11225872787095</v>
      </c>
      <c r="Z1597" s="8">
        <f t="shared" ca="1" si="223"/>
        <v>100.10632453888537</v>
      </c>
      <c r="AA1597" s="8" t="str">
        <f t="shared" ca="1" si="223"/>
        <v/>
      </c>
    </row>
    <row r="1598" spans="1:27" x14ac:dyDescent="0.2">
      <c r="A1598" s="4">
        <v>44694</v>
      </c>
      <c r="B1598" s="1">
        <v>12151</v>
      </c>
      <c r="C1598" s="1">
        <v>17258</v>
      </c>
      <c r="D1598" s="1">
        <v>3524</v>
      </c>
      <c r="E1598" s="1">
        <v>8312.1</v>
      </c>
      <c r="F1598" s="1">
        <v>15782.15</v>
      </c>
      <c r="G1598" s="1"/>
      <c r="H1598" s="4">
        <f t="shared" si="219"/>
        <v>44694</v>
      </c>
      <c r="I1598" s="8">
        <f t="shared" si="224"/>
        <v>76.992044810117761</v>
      </c>
      <c r="J1598" s="8">
        <f t="shared" si="224"/>
        <v>109.35138748522857</v>
      </c>
      <c r="K1598" s="8">
        <f t="shared" si="224"/>
        <v>22.329023612118757</v>
      </c>
      <c r="L1598" s="8">
        <f t="shared" si="224"/>
        <v>52.667729048323586</v>
      </c>
      <c r="M1598" s="8">
        <f t="shared" si="224"/>
        <v>100</v>
      </c>
      <c r="N1598" s="8"/>
      <c r="O1598" s="3">
        <f t="shared" si="220"/>
        <v>44694</v>
      </c>
      <c r="P1598" s="8">
        <f t="shared" ca="1" si="222"/>
        <v>103.00567812585662</v>
      </c>
      <c r="Q1598" s="8">
        <f t="shared" ca="1" si="222"/>
        <v>97.168406975875854</v>
      </c>
      <c r="R1598" s="8">
        <f t="shared" ca="1" si="222"/>
        <v>101.82447155947563</v>
      </c>
      <c r="S1598" s="8">
        <f t="shared" ca="1" si="222"/>
        <v>100.52472108706311</v>
      </c>
      <c r="T1598" s="8" t="str">
        <f t="shared" ca="1" si="222"/>
        <v/>
      </c>
      <c r="U1598" s="8"/>
      <c r="V1598" s="3">
        <f t="shared" si="221"/>
        <v>44694</v>
      </c>
      <c r="W1598" s="8">
        <f t="shared" ca="1" si="223"/>
        <v>102.24765980785065</v>
      </c>
      <c r="X1598" s="8">
        <f t="shared" ca="1" si="223"/>
        <v>97.821905007995554</v>
      </c>
      <c r="Y1598" s="8">
        <f t="shared" ca="1" si="223"/>
        <v>103.38555293737845</v>
      </c>
      <c r="Z1598" s="8">
        <f t="shared" ca="1" si="223"/>
        <v>100.27035098974865</v>
      </c>
      <c r="AA1598" s="8" t="str">
        <f t="shared" ca="1" si="223"/>
        <v/>
      </c>
    </row>
    <row r="1599" spans="1:27" x14ac:dyDescent="0.2">
      <c r="A1599" s="4">
        <v>44695</v>
      </c>
      <c r="B1599" s="1">
        <v>12151</v>
      </c>
      <c r="C1599" s="1">
        <v>17258</v>
      </c>
      <c r="D1599" s="1">
        <v>3524</v>
      </c>
      <c r="E1599" s="1">
        <v>8312.1</v>
      </c>
      <c r="F1599" s="1">
        <v>15782.15</v>
      </c>
      <c r="G1599" s="1"/>
      <c r="H1599" s="4">
        <f t="shared" si="219"/>
        <v>44695</v>
      </c>
      <c r="I1599" s="8">
        <f t="shared" si="224"/>
        <v>76.992044810117761</v>
      </c>
      <c r="J1599" s="8">
        <f t="shared" si="224"/>
        <v>109.35138748522857</v>
      </c>
      <c r="K1599" s="8">
        <f t="shared" si="224"/>
        <v>22.329023612118757</v>
      </c>
      <c r="L1599" s="8">
        <f t="shared" si="224"/>
        <v>52.667729048323586</v>
      </c>
      <c r="M1599" s="8">
        <f t="shared" si="224"/>
        <v>100</v>
      </c>
      <c r="N1599" s="8"/>
      <c r="O1599" s="3">
        <f t="shared" si="220"/>
        <v>44695</v>
      </c>
      <c r="P1599" s="8">
        <f t="shared" ca="1" si="222"/>
        <v>102.82382551535525</v>
      </c>
      <c r="Q1599" s="8">
        <f t="shared" ca="1" si="222"/>
        <v>97.294930057670641</v>
      </c>
      <c r="R1599" s="8">
        <f t="shared" ca="1" si="222"/>
        <v>101.78504858734075</v>
      </c>
      <c r="S1599" s="8">
        <f t="shared" ca="1" si="222"/>
        <v>100.51125759604355</v>
      </c>
      <c r="T1599" s="8" t="str">
        <f t="shared" ca="1" si="222"/>
        <v/>
      </c>
      <c r="U1599" s="8"/>
      <c r="V1599" s="3">
        <f t="shared" si="221"/>
        <v>44695</v>
      </c>
      <c r="W1599" s="8">
        <f t="shared" ca="1" si="223"/>
        <v>102.04452762312143</v>
      </c>
      <c r="X1599" s="8">
        <f t="shared" ca="1" si="223"/>
        <v>97.974816913213928</v>
      </c>
      <c r="Y1599" s="8">
        <f t="shared" ca="1" si="223"/>
        <v>103.09890252592552</v>
      </c>
      <c r="Z1599" s="8">
        <f t="shared" ca="1" si="223"/>
        <v>100.25322610114975</v>
      </c>
      <c r="AA1599" s="8" t="str">
        <f t="shared" ca="1" si="223"/>
        <v/>
      </c>
    </row>
    <row r="1600" spans="1:27" x14ac:dyDescent="0.2">
      <c r="A1600" s="4">
        <v>44696</v>
      </c>
      <c r="B1600" s="1">
        <v>12151</v>
      </c>
      <c r="C1600" s="1">
        <v>17258</v>
      </c>
      <c r="D1600" s="1">
        <v>3524</v>
      </c>
      <c r="E1600" s="1">
        <v>8312.1</v>
      </c>
      <c r="F1600" s="1">
        <v>15782.15</v>
      </c>
      <c r="G1600" s="1"/>
      <c r="H1600" s="4">
        <f t="shared" si="219"/>
        <v>44696</v>
      </c>
      <c r="I1600" s="8">
        <f t="shared" si="224"/>
        <v>76.992044810117761</v>
      </c>
      <c r="J1600" s="8">
        <f t="shared" si="224"/>
        <v>109.35138748522857</v>
      </c>
      <c r="K1600" s="8">
        <f t="shared" si="224"/>
        <v>22.329023612118757</v>
      </c>
      <c r="L1600" s="8">
        <f t="shared" si="224"/>
        <v>52.667729048323586</v>
      </c>
      <c r="M1600" s="8">
        <f t="shared" si="224"/>
        <v>100</v>
      </c>
      <c r="N1600" s="8"/>
      <c r="O1600" s="3">
        <f t="shared" si="220"/>
        <v>44696</v>
      </c>
      <c r="P1600" s="8">
        <f t="shared" ca="1" si="222"/>
        <v>102.66774088301283</v>
      </c>
      <c r="Q1600" s="8">
        <f t="shared" ca="1" si="222"/>
        <v>97.407864727082014</v>
      </c>
      <c r="R1600" s="8">
        <f t="shared" ca="1" si="222"/>
        <v>101.74743737479052</v>
      </c>
      <c r="S1600" s="8">
        <f t="shared" ca="1" si="222"/>
        <v>100.49786420766299</v>
      </c>
      <c r="T1600" s="8" t="str">
        <f t="shared" ca="1" si="222"/>
        <v/>
      </c>
      <c r="U1600" s="8"/>
      <c r="V1600" s="3">
        <f t="shared" si="221"/>
        <v>44696</v>
      </c>
      <c r="W1600" s="8">
        <f t="shared" ca="1" si="223"/>
        <v>101.8754236333628</v>
      </c>
      <c r="X1600" s="8">
        <f t="shared" ca="1" si="223"/>
        <v>98.107131461841419</v>
      </c>
      <c r="Y1600" s="8">
        <f t="shared" ca="1" si="223"/>
        <v>102.86393009769644</v>
      </c>
      <c r="Z1600" s="8">
        <f t="shared" ca="1" si="223"/>
        <v>100.23608341563956</v>
      </c>
      <c r="AA1600" s="8" t="str">
        <f t="shared" ca="1" si="223"/>
        <v/>
      </c>
    </row>
    <row r="1601" spans="1:27" x14ac:dyDescent="0.2">
      <c r="A1601" s="4">
        <v>44697</v>
      </c>
      <c r="B1601" s="1">
        <v>12135.75</v>
      </c>
      <c r="C1601" s="1">
        <v>17356.05</v>
      </c>
      <c r="D1601" s="1">
        <v>3525.4</v>
      </c>
      <c r="E1601" s="1">
        <v>8295.0499999999993</v>
      </c>
      <c r="F1601" s="1">
        <v>15842.3</v>
      </c>
      <c r="G1601" s="1"/>
      <c r="H1601" s="4">
        <f t="shared" si="219"/>
        <v>44697</v>
      </c>
      <c r="I1601" s="8">
        <f t="shared" si="224"/>
        <v>76.603460356135159</v>
      </c>
      <c r="J1601" s="8">
        <f t="shared" si="224"/>
        <v>109.55511510323628</v>
      </c>
      <c r="K1601" s="8">
        <f t="shared" si="224"/>
        <v>22.253081938859889</v>
      </c>
      <c r="L1601" s="8">
        <f t="shared" si="224"/>
        <v>52.360137101304737</v>
      </c>
      <c r="M1601" s="8">
        <f t="shared" si="224"/>
        <v>100</v>
      </c>
      <c r="N1601" s="8"/>
      <c r="O1601" s="3">
        <f t="shared" si="220"/>
        <v>44697</v>
      </c>
      <c r="P1601" s="8">
        <f t="shared" ca="1" si="222"/>
        <v>102.19254603574919</v>
      </c>
      <c r="Q1601" s="8">
        <f t="shared" ca="1" si="222"/>
        <v>97.591287495860058</v>
      </c>
      <c r="R1601" s="8">
        <f t="shared" ca="1" si="222"/>
        <v>101.34996619841988</v>
      </c>
      <c r="S1601" s="8">
        <f t="shared" ca="1" si="222"/>
        <v>100.09146603407478</v>
      </c>
      <c r="T1601" s="8" t="str">
        <f t="shared" ca="1" si="222"/>
        <v/>
      </c>
      <c r="U1601" s="8"/>
      <c r="V1601" s="3">
        <f t="shared" si="221"/>
        <v>44697</v>
      </c>
      <c r="W1601" s="8">
        <f t="shared" ca="1" si="223"/>
        <v>101.52612035477584</v>
      </c>
      <c r="X1601" s="8">
        <f t="shared" ca="1" si="223"/>
        <v>98.287236407984381</v>
      </c>
      <c r="Y1601" s="8">
        <f t="shared" ca="1" si="223"/>
        <v>102.28481376848222</v>
      </c>
      <c r="Z1601" s="8">
        <f t="shared" ca="1" si="223"/>
        <v>99.895561812116512</v>
      </c>
      <c r="AA1601" s="8" t="str">
        <f t="shared" ca="1" si="223"/>
        <v/>
      </c>
    </row>
    <row r="1602" spans="1:27" x14ac:dyDescent="0.2">
      <c r="A1602" s="4">
        <v>44698</v>
      </c>
      <c r="B1602" s="1">
        <v>12344.4</v>
      </c>
      <c r="C1602" s="1">
        <v>17989.7</v>
      </c>
      <c r="D1602" s="1">
        <v>3605.4</v>
      </c>
      <c r="E1602" s="1">
        <v>8540.9500000000007</v>
      </c>
      <c r="F1602" s="1">
        <v>16259.3</v>
      </c>
      <c r="G1602" s="1"/>
      <c r="H1602" s="4">
        <f t="shared" si="219"/>
        <v>44698</v>
      </c>
      <c r="I1602" s="8">
        <f t="shared" si="224"/>
        <v>75.922087666750727</v>
      </c>
      <c r="J1602" s="8">
        <f t="shared" si="224"/>
        <v>110.64252458592929</v>
      </c>
      <c r="K1602" s="8">
        <f t="shared" si="224"/>
        <v>22.174386351195931</v>
      </c>
      <c r="L1602" s="8">
        <f t="shared" si="224"/>
        <v>52.5296291968289</v>
      </c>
      <c r="M1602" s="8">
        <f t="shared" si="224"/>
        <v>100</v>
      </c>
      <c r="N1602" s="8"/>
      <c r="O1602" s="3">
        <f t="shared" si="220"/>
        <v>44698</v>
      </c>
      <c r="P1602" s="8">
        <f t="shared" ca="1" si="222"/>
        <v>101.50343448397579</v>
      </c>
      <c r="Q1602" s="8">
        <f t="shared" ca="1" si="222"/>
        <v>98.108481554832366</v>
      </c>
      <c r="R1602" s="8">
        <f t="shared" ca="1" si="222"/>
        <v>100.94970526527025</v>
      </c>
      <c r="S1602" s="8">
        <f t="shared" ca="1" si="222"/>
        <v>100.29671864018199</v>
      </c>
      <c r="T1602" s="8" t="str">
        <f t="shared" ca="1" si="222"/>
        <v/>
      </c>
      <c r="U1602" s="8"/>
      <c r="V1602" s="3">
        <f t="shared" si="221"/>
        <v>44698</v>
      </c>
      <c r="W1602" s="8">
        <f t="shared" ca="1" si="223"/>
        <v>101.06385600570108</v>
      </c>
      <c r="X1602" s="8">
        <f t="shared" ca="1" si="223"/>
        <v>98.720695860201673</v>
      </c>
      <c r="Y1602" s="8">
        <f t="shared" ca="1" si="223"/>
        <v>101.76331867537446</v>
      </c>
      <c r="Z1602" s="8">
        <f t="shared" ca="1" si="223"/>
        <v>100.05744763550811</v>
      </c>
      <c r="AA1602" s="8" t="str">
        <f t="shared" ca="1" si="223"/>
        <v/>
      </c>
    </row>
    <row r="1603" spans="1:27" x14ac:dyDescent="0.2">
      <c r="A1603" s="4">
        <v>44699</v>
      </c>
      <c r="B1603" s="1">
        <v>12363</v>
      </c>
      <c r="C1603" s="1">
        <v>17852.599999999999</v>
      </c>
      <c r="D1603" s="1">
        <v>3626.25</v>
      </c>
      <c r="E1603" s="1">
        <v>8512.9</v>
      </c>
      <c r="F1603" s="1">
        <v>16240.3</v>
      </c>
      <c r="G1603" s="1"/>
      <c r="H1603" s="4">
        <f t="shared" si="219"/>
        <v>44699</v>
      </c>
      <c r="I1603" s="8">
        <f t="shared" si="224"/>
        <v>76.125441032493242</v>
      </c>
      <c r="J1603" s="8">
        <f t="shared" si="224"/>
        <v>109.92777227021668</v>
      </c>
      <c r="K1603" s="8">
        <f t="shared" si="224"/>
        <v>22.328713139535601</v>
      </c>
      <c r="L1603" s="8">
        <f t="shared" si="224"/>
        <v>52.418366655788375</v>
      </c>
      <c r="M1603" s="8">
        <f t="shared" si="224"/>
        <v>100</v>
      </c>
      <c r="N1603" s="8"/>
      <c r="O1603" s="3">
        <f t="shared" si="220"/>
        <v>44699</v>
      </c>
      <c r="P1603" s="8">
        <f t="shared" ca="1" si="222"/>
        <v>101.64524997601704</v>
      </c>
      <c r="Q1603" s="8">
        <f t="shared" ca="1" si="222"/>
        <v>97.866897097629817</v>
      </c>
      <c r="R1603" s="8">
        <f t="shared" ca="1" si="222"/>
        <v>101.67867509540308</v>
      </c>
      <c r="S1603" s="8">
        <f t="shared" ca="1" si="222"/>
        <v>100.13548712472215</v>
      </c>
      <c r="T1603" s="8" t="str">
        <f t="shared" ca="1" si="222"/>
        <v/>
      </c>
      <c r="U1603" s="8"/>
      <c r="V1603" s="3">
        <f t="shared" si="221"/>
        <v>44699</v>
      </c>
      <c r="W1603" s="8">
        <f t="shared" ca="1" si="223"/>
        <v>101.12651654892794</v>
      </c>
      <c r="X1603" s="8">
        <f t="shared" ca="1" si="223"/>
        <v>98.54015674183897</v>
      </c>
      <c r="Y1603" s="8">
        <f t="shared" ca="1" si="223"/>
        <v>102.4670107739759</v>
      </c>
      <c r="Z1603" s="8">
        <f t="shared" ca="1" si="223"/>
        <v>99.910668957306527</v>
      </c>
      <c r="AA1603" s="8" t="str">
        <f t="shared" ca="1" si="223"/>
        <v/>
      </c>
    </row>
    <row r="1604" spans="1:27" x14ac:dyDescent="0.2">
      <c r="A1604" s="4">
        <v>44700</v>
      </c>
      <c r="B1604" s="1">
        <v>12096.8</v>
      </c>
      <c r="C1604" s="1">
        <v>17196.05</v>
      </c>
      <c r="D1604" s="1">
        <v>3531.35</v>
      </c>
      <c r="E1604" s="1">
        <v>8282.2999999999993</v>
      </c>
      <c r="F1604" s="1">
        <v>15809.4</v>
      </c>
      <c r="G1604" s="1"/>
      <c r="H1604" s="4">
        <f t="shared" si="219"/>
        <v>44700</v>
      </c>
      <c r="I1604" s="8">
        <f t="shared" si="224"/>
        <v>76.516502840082481</v>
      </c>
      <c r="J1604" s="8">
        <f t="shared" si="224"/>
        <v>108.77104760458967</v>
      </c>
      <c r="K1604" s="8">
        <f t="shared" si="224"/>
        <v>22.337027338165903</v>
      </c>
      <c r="L1604" s="8">
        <f t="shared" si="224"/>
        <v>52.388452439687782</v>
      </c>
      <c r="M1604" s="8">
        <f t="shared" si="224"/>
        <v>100</v>
      </c>
      <c r="N1604" s="8"/>
      <c r="O1604" s="3">
        <f t="shared" si="220"/>
        <v>44700</v>
      </c>
      <c r="P1604" s="8">
        <f t="shared" ca="1" si="222"/>
        <v>101.93568591305289</v>
      </c>
      <c r="Q1604" s="8">
        <f t="shared" ca="1" si="222"/>
        <v>97.498213415782217</v>
      </c>
      <c r="R1604" s="8">
        <f t="shared" ca="1" si="222"/>
        <v>101.68533351303937</v>
      </c>
      <c r="S1604" s="8">
        <f t="shared" ca="1" si="222"/>
        <v>100.07835346556166</v>
      </c>
      <c r="T1604" s="8" t="str">
        <f t="shared" ca="1" si="222"/>
        <v/>
      </c>
      <c r="U1604" s="8"/>
      <c r="V1604" s="3">
        <f t="shared" si="221"/>
        <v>44700</v>
      </c>
      <c r="W1604" s="8">
        <f t="shared" ca="1" si="223"/>
        <v>101.27654272120488</v>
      </c>
      <c r="X1604" s="8">
        <f t="shared" ca="1" si="223"/>
        <v>98.277926247289031</v>
      </c>
      <c r="Y1604" s="8">
        <f t="shared" ca="1" si="223"/>
        <v>102.36219572081664</v>
      </c>
      <c r="Z1604" s="8">
        <f t="shared" ca="1" si="223"/>
        <v>99.848405257786538</v>
      </c>
      <c r="AA1604" s="8" t="str">
        <f t="shared" ca="1" si="223"/>
        <v/>
      </c>
    </row>
    <row r="1605" spans="1:27" x14ac:dyDescent="0.2">
      <c r="A1605" s="4">
        <v>44701</v>
      </c>
      <c r="B1605" s="1">
        <v>12395.2</v>
      </c>
      <c r="C1605" s="1">
        <v>17567.349999999999</v>
      </c>
      <c r="D1605" s="1">
        <v>3607.35</v>
      </c>
      <c r="E1605" s="1">
        <v>8451.85</v>
      </c>
      <c r="F1605" s="1">
        <v>16266.15</v>
      </c>
      <c r="G1605" s="1"/>
      <c r="H1605" s="4">
        <f t="shared" si="219"/>
        <v>44701</v>
      </c>
      <c r="I1605" s="8">
        <f t="shared" si="224"/>
        <v>76.202420363761561</v>
      </c>
      <c r="J1605" s="8">
        <f t="shared" si="224"/>
        <v>107.999434408265</v>
      </c>
      <c r="K1605" s="8">
        <f t="shared" si="224"/>
        <v>22.177036360786047</v>
      </c>
      <c r="L1605" s="8">
        <f t="shared" si="224"/>
        <v>51.959744623036187</v>
      </c>
      <c r="M1605" s="8">
        <f t="shared" si="224"/>
        <v>100</v>
      </c>
      <c r="N1605" s="8"/>
      <c r="O1605" s="3">
        <f t="shared" si="220"/>
        <v>44701</v>
      </c>
      <c r="P1605" s="8">
        <f t="shared" ca="1" si="222"/>
        <v>101.61005077811392</v>
      </c>
      <c r="Q1605" s="8">
        <f t="shared" ca="1" si="222"/>
        <v>97.313491880912125</v>
      </c>
      <c r="R1605" s="8">
        <f t="shared" ca="1" si="222"/>
        <v>100.92353839602606</v>
      </c>
      <c r="S1605" s="8">
        <f t="shared" ca="1" si="222"/>
        <v>99.493695883126918</v>
      </c>
      <c r="T1605" s="8" t="str">
        <f t="shared" ca="1" si="222"/>
        <v/>
      </c>
      <c r="U1605" s="8"/>
      <c r="V1605" s="3">
        <f t="shared" si="221"/>
        <v>44701</v>
      </c>
      <c r="W1605" s="8">
        <f t="shared" ca="1" si="223"/>
        <v>101.05175202308631</v>
      </c>
      <c r="X1605" s="8">
        <f t="shared" ca="1" si="223"/>
        <v>98.167038838078867</v>
      </c>
      <c r="Y1605" s="8">
        <f t="shared" ca="1" si="223"/>
        <v>101.52258096025365</v>
      </c>
      <c r="Z1605" s="8">
        <f t="shared" ca="1" si="223"/>
        <v>99.348198903124754</v>
      </c>
      <c r="AA1605" s="8" t="str">
        <f t="shared" ca="1" si="223"/>
        <v/>
      </c>
    </row>
    <row r="1606" spans="1:27" x14ac:dyDescent="0.2">
      <c r="A1606" s="4">
        <v>44702</v>
      </c>
      <c r="B1606" s="1">
        <v>12395.2</v>
      </c>
      <c r="C1606" s="1">
        <v>17567.349999999999</v>
      </c>
      <c r="D1606" s="1">
        <v>3607.35</v>
      </c>
      <c r="E1606" s="1">
        <v>8451.85</v>
      </c>
      <c r="F1606" s="1">
        <v>16266.15</v>
      </c>
      <c r="G1606" s="1"/>
      <c r="H1606" s="4">
        <f t="shared" ref="H1606:H1669" si="225">A1606</f>
        <v>44702</v>
      </c>
      <c r="I1606" s="8">
        <f t="shared" si="224"/>
        <v>76.202420363761561</v>
      </c>
      <c r="J1606" s="8">
        <f t="shared" si="224"/>
        <v>107.999434408265</v>
      </c>
      <c r="K1606" s="8">
        <f t="shared" si="224"/>
        <v>22.177036360786047</v>
      </c>
      <c r="L1606" s="8">
        <f t="shared" si="224"/>
        <v>51.959744623036187</v>
      </c>
      <c r="M1606" s="8">
        <f t="shared" si="224"/>
        <v>100</v>
      </c>
      <c r="N1606" s="8"/>
      <c r="O1606" s="3">
        <f t="shared" ref="O1606:O1669" si="226">A1606</f>
        <v>44702</v>
      </c>
      <c r="P1606" s="8">
        <f t="shared" ca="1" si="222"/>
        <v>101.56541757003163</v>
      </c>
      <c r="Q1606" s="8">
        <f t="shared" ca="1" si="222"/>
        <v>97.449144096052848</v>
      </c>
      <c r="R1606" s="8">
        <f t="shared" ca="1" si="222"/>
        <v>100.92685733710979</v>
      </c>
      <c r="S1606" s="8">
        <f t="shared" ca="1" si="222"/>
        <v>99.47958272785641</v>
      </c>
      <c r="T1606" s="8" t="str">
        <f t="shared" ca="1" si="222"/>
        <v/>
      </c>
      <c r="U1606" s="8"/>
      <c r="V1606" s="3">
        <f t="shared" ref="V1606:V1669" si="227">O1606</f>
        <v>44702</v>
      </c>
      <c r="W1606" s="8">
        <f t="shared" ca="1" si="223"/>
        <v>101.00099961710283</v>
      </c>
      <c r="X1606" s="8">
        <f t="shared" ca="1" si="223"/>
        <v>98.318017349307198</v>
      </c>
      <c r="Y1606" s="8">
        <f t="shared" ca="1" si="223"/>
        <v>101.49096573861053</v>
      </c>
      <c r="Z1606" s="8">
        <f t="shared" ca="1" si="223"/>
        <v>99.329495224254472</v>
      </c>
      <c r="AA1606" s="8" t="str">
        <f t="shared" ca="1" si="223"/>
        <v/>
      </c>
    </row>
    <row r="1607" spans="1:27" x14ac:dyDescent="0.2">
      <c r="A1607" s="4">
        <v>44703</v>
      </c>
      <c r="B1607" s="1">
        <v>12395.2</v>
      </c>
      <c r="C1607" s="1">
        <v>17567.349999999999</v>
      </c>
      <c r="D1607" s="1">
        <v>3607.35</v>
      </c>
      <c r="E1607" s="1">
        <v>8451.85</v>
      </c>
      <c r="F1607" s="1">
        <v>16266.15</v>
      </c>
      <c r="G1607" s="1"/>
      <c r="H1607" s="4">
        <f t="shared" si="225"/>
        <v>44703</v>
      </c>
      <c r="I1607" s="8">
        <f t="shared" si="224"/>
        <v>76.202420363761561</v>
      </c>
      <c r="J1607" s="8">
        <f t="shared" si="224"/>
        <v>107.999434408265</v>
      </c>
      <c r="K1607" s="8">
        <f t="shared" si="224"/>
        <v>22.177036360786047</v>
      </c>
      <c r="L1607" s="8">
        <f t="shared" si="224"/>
        <v>51.959744623036187</v>
      </c>
      <c r="M1607" s="8">
        <f t="shared" si="224"/>
        <v>100</v>
      </c>
      <c r="N1607" s="8"/>
      <c r="O1607" s="3">
        <f t="shared" si="226"/>
        <v>44703</v>
      </c>
      <c r="P1607" s="8">
        <f t="shared" ca="1" si="222"/>
        <v>101.52305293761601</v>
      </c>
      <c r="Q1607" s="8">
        <f t="shared" ca="1" si="222"/>
        <v>97.568962381991867</v>
      </c>
      <c r="R1607" s="8">
        <f t="shared" ca="1" si="222"/>
        <v>100.9301934036567</v>
      </c>
      <c r="S1607" s="8">
        <f t="shared" ca="1" si="222"/>
        <v>99.465121276031667</v>
      </c>
      <c r="T1607" s="8" t="str">
        <f t="shared" ca="1" si="222"/>
        <v/>
      </c>
      <c r="U1607" s="8"/>
      <c r="V1607" s="3">
        <f t="shared" si="227"/>
        <v>44703</v>
      </c>
      <c r="W1607" s="8">
        <f t="shared" ca="1" si="223"/>
        <v>100.95305200544908</v>
      </c>
      <c r="X1607" s="8">
        <f t="shared" ca="1" si="223"/>
        <v>98.447740977988246</v>
      </c>
      <c r="Y1607" s="8">
        <f t="shared" ca="1" si="223"/>
        <v>101.46072769635344</v>
      </c>
      <c r="Z1607" s="8">
        <f t="shared" ca="1" si="223"/>
        <v>99.31036854442911</v>
      </c>
      <c r="AA1607" s="8" t="str">
        <f t="shared" ca="1" si="223"/>
        <v/>
      </c>
    </row>
    <row r="1608" spans="1:27" x14ac:dyDescent="0.2">
      <c r="A1608" s="4">
        <v>44704</v>
      </c>
      <c r="B1608" s="1">
        <v>12436.6</v>
      </c>
      <c r="C1608" s="1">
        <v>17535.099999999999</v>
      </c>
      <c r="D1608" s="1">
        <v>3613.6</v>
      </c>
      <c r="E1608" s="1">
        <v>8427.0499999999993</v>
      </c>
      <c r="F1608" s="1">
        <v>16214.7</v>
      </c>
      <c r="G1608" s="1"/>
      <c r="H1608" s="4">
        <f t="shared" si="225"/>
        <v>44704</v>
      </c>
      <c r="I1608" s="8">
        <f t="shared" si="224"/>
        <v>76.699538073476532</v>
      </c>
      <c r="J1608" s="8">
        <f t="shared" si="224"/>
        <v>108.14322805849012</v>
      </c>
      <c r="K1608" s="8">
        <f t="shared" si="224"/>
        <v>22.285950403029346</v>
      </c>
      <c r="L1608" s="8">
        <f t="shared" si="224"/>
        <v>51.971667684261803</v>
      </c>
      <c r="M1608" s="8">
        <f t="shared" si="224"/>
        <v>100</v>
      </c>
      <c r="N1608" s="8"/>
      <c r="O1608" s="3">
        <f t="shared" si="226"/>
        <v>44704</v>
      </c>
      <c r="P1608" s="8">
        <f t="shared" ca="1" si="222"/>
        <v>101.88553039765296</v>
      </c>
      <c r="Q1608" s="8">
        <f t="shared" ca="1" si="222"/>
        <v>97.722416150744721</v>
      </c>
      <c r="R1608" s="8">
        <f t="shared" ca="1" si="222"/>
        <v>101.44680294646311</v>
      </c>
      <c r="S1608" s="8">
        <f t="shared" ca="1" si="222"/>
        <v>99.466531592627021</v>
      </c>
      <c r="T1608" s="8" t="str">
        <f t="shared" ca="1" si="222"/>
        <v/>
      </c>
      <c r="U1608" s="8"/>
      <c r="V1608" s="3">
        <f t="shared" si="227"/>
        <v>44704</v>
      </c>
      <c r="W1608" s="8">
        <f t="shared" ca="1" si="223"/>
        <v>101.14841510625658</v>
      </c>
      <c r="X1608" s="8">
        <f t="shared" ca="1" si="223"/>
        <v>98.594871293284143</v>
      </c>
      <c r="Y1608" s="8">
        <f t="shared" ca="1" si="223"/>
        <v>101.92211297536984</v>
      </c>
      <c r="Z1608" s="8">
        <f t="shared" ca="1" si="223"/>
        <v>99.304514428032093</v>
      </c>
      <c r="AA1608" s="8" t="str">
        <f t="shared" ca="1" si="223"/>
        <v/>
      </c>
    </row>
    <row r="1609" spans="1:27" x14ac:dyDescent="0.2">
      <c r="A1609" s="4">
        <v>44705</v>
      </c>
      <c r="B1609" s="1">
        <v>12358.05</v>
      </c>
      <c r="C1609" s="1">
        <v>17332.900000000001</v>
      </c>
      <c r="D1609" s="1">
        <v>3565.45</v>
      </c>
      <c r="E1609" s="1">
        <v>8290.5</v>
      </c>
      <c r="F1609" s="1">
        <v>16125.15</v>
      </c>
      <c r="G1609" s="1"/>
      <c r="H1609" s="4">
        <f t="shared" si="225"/>
        <v>44705</v>
      </c>
      <c r="I1609" s="8">
        <f t="shared" si="224"/>
        <v>76.638356852494397</v>
      </c>
      <c r="J1609" s="8">
        <f t="shared" si="224"/>
        <v>107.4898528075708</v>
      </c>
      <c r="K1609" s="8">
        <f t="shared" si="224"/>
        <v>22.111112144693227</v>
      </c>
      <c r="L1609" s="8">
        <f t="shared" si="224"/>
        <v>51.413475223486294</v>
      </c>
      <c r="M1609" s="8">
        <f t="shared" si="224"/>
        <v>100</v>
      </c>
      <c r="N1609" s="8"/>
      <c r="O1609" s="3">
        <f t="shared" si="226"/>
        <v>44705</v>
      </c>
      <c r="P1609" s="8">
        <f t="shared" ca="1" si="222"/>
        <v>101.77554210837324</v>
      </c>
      <c r="Q1609" s="8">
        <f t="shared" ca="1" si="222"/>
        <v>97.61148762088709</v>
      </c>
      <c r="R1609" s="8">
        <f t="shared" ca="1" si="222"/>
        <v>100.61179883352413</v>
      </c>
      <c r="S1609" s="8">
        <f t="shared" ca="1" si="222"/>
        <v>98.708164966024157</v>
      </c>
      <c r="T1609" s="8" t="str">
        <f t="shared" ca="1" si="222"/>
        <v/>
      </c>
      <c r="U1609" s="8"/>
      <c r="V1609" s="3">
        <f t="shared" si="227"/>
        <v>44705</v>
      </c>
      <c r="W1609" s="8">
        <f t="shared" ca="1" si="223"/>
        <v>101.05663113755131</v>
      </c>
      <c r="X1609" s="8">
        <f t="shared" ca="1" si="223"/>
        <v>98.545560459204367</v>
      </c>
      <c r="Y1609" s="8">
        <f t="shared" ca="1" si="223"/>
        <v>101.0738708912468</v>
      </c>
      <c r="Z1609" s="8">
        <f t="shared" ca="1" si="223"/>
        <v>98.676271019378575</v>
      </c>
      <c r="AA1609" s="8" t="str">
        <f t="shared" ca="1" si="223"/>
        <v/>
      </c>
    </row>
    <row r="1610" spans="1:27" x14ac:dyDescent="0.2">
      <c r="A1610" s="4">
        <v>44706</v>
      </c>
      <c r="B1610" s="1">
        <v>12252.15</v>
      </c>
      <c r="C1610" s="1">
        <v>16913.349999999999</v>
      </c>
      <c r="D1610" s="1">
        <v>3517.25</v>
      </c>
      <c r="E1610" s="1">
        <v>8166.15</v>
      </c>
      <c r="F1610" s="1">
        <v>16025.8</v>
      </c>
      <c r="G1610" s="1"/>
      <c r="H1610" s="4">
        <f t="shared" si="225"/>
        <v>44706</v>
      </c>
      <c r="I1610" s="8">
        <f t="shared" si="224"/>
        <v>76.452657589636715</v>
      </c>
      <c r="J1610" s="8">
        <f t="shared" si="224"/>
        <v>105.53825706048995</v>
      </c>
      <c r="K1610" s="8">
        <f t="shared" si="224"/>
        <v>21.947422281570969</v>
      </c>
      <c r="L1610" s="8">
        <f t="shared" si="224"/>
        <v>50.956270513796497</v>
      </c>
      <c r="M1610" s="8">
        <f t="shared" si="224"/>
        <v>100</v>
      </c>
      <c r="N1610" s="8"/>
      <c r="O1610" s="3">
        <f t="shared" si="226"/>
        <v>44706</v>
      </c>
      <c r="P1610" s="8">
        <f t="shared" ca="1" si="222"/>
        <v>101.57613787019032</v>
      </c>
      <c r="Q1610" s="8">
        <f t="shared" ca="1" si="222"/>
        <v>97.14201578842075</v>
      </c>
      <c r="R1610" s="8">
        <f t="shared" ca="1" si="222"/>
        <v>99.830537781034479</v>
      </c>
      <c r="S1610" s="8">
        <f t="shared" ca="1" si="222"/>
        <v>98.12623637544597</v>
      </c>
      <c r="T1610" s="8" t="str">
        <f t="shared" ca="1" si="222"/>
        <v/>
      </c>
      <c r="U1610" s="8"/>
      <c r="V1610" s="3">
        <f t="shared" si="227"/>
        <v>44706</v>
      </c>
      <c r="W1610" s="8">
        <f t="shared" ca="1" si="223"/>
        <v>100.9146828261313</v>
      </c>
      <c r="X1610" s="8">
        <f t="shared" ca="1" si="223"/>
        <v>98.247199884833478</v>
      </c>
      <c r="Y1610" s="8">
        <f t="shared" ca="1" si="223"/>
        <v>100.30049150681413</v>
      </c>
      <c r="Z1610" s="8">
        <f t="shared" ca="1" si="223"/>
        <v>98.229708355879197</v>
      </c>
      <c r="AA1610" s="8" t="str">
        <f t="shared" ca="1" si="223"/>
        <v/>
      </c>
    </row>
    <row r="1611" spans="1:27" x14ac:dyDescent="0.2">
      <c r="A1611" s="4">
        <v>44707</v>
      </c>
      <c r="B1611" s="1">
        <v>12343.65</v>
      </c>
      <c r="C1611" s="1">
        <v>17067.95</v>
      </c>
      <c r="D1611" s="1">
        <v>3541.3</v>
      </c>
      <c r="E1611" s="1">
        <v>8206.25</v>
      </c>
      <c r="F1611" s="1">
        <v>16170.15</v>
      </c>
      <c r="G1611" s="1"/>
      <c r="H1611" s="4">
        <f t="shared" si="225"/>
        <v>44707</v>
      </c>
      <c r="I1611" s="8">
        <f t="shared" si="224"/>
        <v>76.336026567471549</v>
      </c>
      <c r="J1611" s="8">
        <f t="shared" si="224"/>
        <v>105.55220576185131</v>
      </c>
      <c r="K1611" s="8">
        <f t="shared" si="224"/>
        <v>21.900229744312824</v>
      </c>
      <c r="L1611" s="8">
        <f t="shared" si="224"/>
        <v>50.74937461928306</v>
      </c>
      <c r="M1611" s="8">
        <f t="shared" si="224"/>
        <v>100</v>
      </c>
      <c r="N1611" s="8"/>
      <c r="O1611" s="3">
        <f t="shared" si="226"/>
        <v>44707</v>
      </c>
      <c r="P1611" s="8">
        <f t="shared" ca="1" si="222"/>
        <v>101.44414938780308</v>
      </c>
      <c r="Q1611" s="8">
        <f t="shared" ca="1" si="222"/>
        <v>97.307355128816113</v>
      </c>
      <c r="R1611" s="8">
        <f t="shared" ca="1" si="222"/>
        <v>99.61444266253892</v>
      </c>
      <c r="S1611" s="8">
        <f t="shared" ca="1" si="222"/>
        <v>97.924311751329611</v>
      </c>
      <c r="T1611" s="8" t="str">
        <f t="shared" ca="1" si="222"/>
        <v/>
      </c>
      <c r="U1611" s="8"/>
      <c r="V1611" s="3">
        <f t="shared" si="227"/>
        <v>44707</v>
      </c>
      <c r="W1611" s="8">
        <f t="shared" ca="1" si="223"/>
        <v>100.81768697459134</v>
      </c>
      <c r="X1611" s="8">
        <f t="shared" ca="1" si="223"/>
        <v>98.414488994627661</v>
      </c>
      <c r="Y1611" s="8">
        <f t="shared" ca="1" si="223"/>
        <v>100.0879277521927</v>
      </c>
      <c r="Z1611" s="8">
        <f t="shared" ca="1" si="223"/>
        <v>98.126606511392467</v>
      </c>
      <c r="AA1611" s="8" t="str">
        <f t="shared" ca="1" si="223"/>
        <v/>
      </c>
    </row>
    <row r="1612" spans="1:27" x14ac:dyDescent="0.2">
      <c r="A1612" s="4">
        <v>44708</v>
      </c>
      <c r="B1612" s="1">
        <v>12454.7</v>
      </c>
      <c r="C1612" s="1">
        <v>17379.349999999999</v>
      </c>
      <c r="D1612" s="1">
        <v>3576.65</v>
      </c>
      <c r="E1612" s="1">
        <v>8300.85</v>
      </c>
      <c r="F1612" s="1">
        <v>16352.45</v>
      </c>
      <c r="G1612" s="1"/>
      <c r="H1612" s="4">
        <f t="shared" si="225"/>
        <v>44708</v>
      </c>
      <c r="I1612" s="8">
        <f t="shared" si="224"/>
        <v>76.164122195756605</v>
      </c>
      <c r="J1612" s="8">
        <f t="shared" si="224"/>
        <v>106.27979293622667</v>
      </c>
      <c r="K1612" s="8">
        <f t="shared" si="224"/>
        <v>21.872257673926537</v>
      </c>
      <c r="L1612" s="8">
        <f t="shared" si="224"/>
        <v>50.762118214701765</v>
      </c>
      <c r="M1612" s="8">
        <f t="shared" si="224"/>
        <v>100</v>
      </c>
      <c r="N1612" s="8"/>
      <c r="O1612" s="3">
        <f t="shared" si="226"/>
        <v>44708</v>
      </c>
      <c r="P1612" s="8">
        <f t="shared" ca="1" si="222"/>
        <v>101.27457789657235</v>
      </c>
      <c r="Q1612" s="8">
        <f t="shared" ca="1" si="222"/>
        <v>97.642863095715796</v>
      </c>
      <c r="R1612" s="8">
        <f t="shared" ca="1" si="222"/>
        <v>99.492599009864875</v>
      </c>
      <c r="S1612" s="8">
        <f t="shared" ca="1" si="222"/>
        <v>98.016622847521717</v>
      </c>
      <c r="T1612" s="8" t="str">
        <f t="shared" ca="1" si="222"/>
        <v/>
      </c>
      <c r="U1612" s="8"/>
      <c r="V1612" s="3">
        <f t="shared" si="227"/>
        <v>44708</v>
      </c>
      <c r="W1612" s="8">
        <f t="shared" ca="1" si="223"/>
        <v>100.69887942631803</v>
      </c>
      <c r="X1612" s="8">
        <f t="shared" ca="1" si="223"/>
        <v>98.690564681332177</v>
      </c>
      <c r="Y1612" s="8">
        <f t="shared" ca="1" si="223"/>
        <v>99.96965132967253</v>
      </c>
      <c r="Z1612" s="8">
        <f t="shared" ca="1" si="223"/>
        <v>98.253727082293452</v>
      </c>
      <c r="AA1612" s="8" t="str">
        <f t="shared" ca="1" si="223"/>
        <v/>
      </c>
    </row>
    <row r="1613" spans="1:27" x14ac:dyDescent="0.2">
      <c r="A1613" s="4">
        <v>44709</v>
      </c>
      <c r="B1613" s="1">
        <v>12454.7</v>
      </c>
      <c r="C1613" s="1">
        <v>17379.349999999999</v>
      </c>
      <c r="D1613" s="1">
        <v>3576.65</v>
      </c>
      <c r="E1613" s="1">
        <v>8300.85</v>
      </c>
      <c r="F1613" s="1">
        <v>16352.45</v>
      </c>
      <c r="G1613" s="1"/>
      <c r="H1613" s="4">
        <f t="shared" si="225"/>
        <v>44709</v>
      </c>
      <c r="I1613" s="8">
        <f t="shared" si="224"/>
        <v>76.164122195756605</v>
      </c>
      <c r="J1613" s="8">
        <f t="shared" si="224"/>
        <v>106.27979293622667</v>
      </c>
      <c r="K1613" s="8">
        <f t="shared" si="224"/>
        <v>21.872257673926537</v>
      </c>
      <c r="L1613" s="8">
        <f t="shared" si="224"/>
        <v>50.762118214701765</v>
      </c>
      <c r="M1613" s="8">
        <f t="shared" si="224"/>
        <v>100</v>
      </c>
      <c r="N1613" s="8"/>
      <c r="O1613" s="3">
        <f t="shared" si="226"/>
        <v>44709</v>
      </c>
      <c r="P1613" s="8">
        <f t="shared" ca="1" si="222"/>
        <v>101.24718540978954</v>
      </c>
      <c r="Q1613" s="8">
        <f t="shared" ca="1" si="222"/>
        <v>97.745117414802976</v>
      </c>
      <c r="R1613" s="8">
        <f t="shared" ca="1" si="222"/>
        <v>99.508033840816978</v>
      </c>
      <c r="S1613" s="8">
        <f t="shared" ca="1" si="222"/>
        <v>98.082784108797938</v>
      </c>
      <c r="T1613" s="8" t="str">
        <f t="shared" ca="1" si="222"/>
        <v/>
      </c>
      <c r="U1613" s="8"/>
      <c r="V1613" s="3">
        <f t="shared" si="227"/>
        <v>44709</v>
      </c>
      <c r="W1613" s="8">
        <f t="shared" ca="1" si="223"/>
        <v>100.66897191021418</v>
      </c>
      <c r="X1613" s="8">
        <f t="shared" ca="1" si="223"/>
        <v>98.791743857534286</v>
      </c>
      <c r="Y1613" s="8">
        <f t="shared" ca="1" si="223"/>
        <v>99.98592619248798</v>
      </c>
      <c r="Z1613" s="8">
        <f t="shared" ca="1" si="223"/>
        <v>98.343295533093595</v>
      </c>
      <c r="AA1613" s="8" t="str">
        <f t="shared" ca="1" si="223"/>
        <v/>
      </c>
    </row>
    <row r="1614" spans="1:27" x14ac:dyDescent="0.2">
      <c r="A1614" s="4">
        <v>44710</v>
      </c>
      <c r="B1614" s="1">
        <v>12454.7</v>
      </c>
      <c r="C1614" s="1">
        <v>17379.349999999999</v>
      </c>
      <c r="D1614" s="1">
        <v>3576.65</v>
      </c>
      <c r="E1614" s="1">
        <v>8300.85</v>
      </c>
      <c r="F1614" s="1">
        <v>16352.45</v>
      </c>
      <c r="G1614" s="1"/>
      <c r="H1614" s="4">
        <f t="shared" si="225"/>
        <v>44710</v>
      </c>
      <c r="I1614" s="8">
        <f t="shared" si="224"/>
        <v>76.164122195756605</v>
      </c>
      <c r="J1614" s="8">
        <f t="shared" si="224"/>
        <v>106.27979293622667</v>
      </c>
      <c r="K1614" s="8">
        <f t="shared" si="224"/>
        <v>21.872257673926537</v>
      </c>
      <c r="L1614" s="8">
        <f t="shared" si="224"/>
        <v>50.762118214701765</v>
      </c>
      <c r="M1614" s="8">
        <f t="shared" si="224"/>
        <v>100</v>
      </c>
      <c r="N1614" s="8"/>
      <c r="O1614" s="3">
        <f t="shared" si="226"/>
        <v>44710</v>
      </c>
      <c r="P1614" s="8">
        <f t="shared" ca="1" si="222"/>
        <v>101.22069696418065</v>
      </c>
      <c r="Q1614" s="8">
        <f t="shared" ca="1" si="222"/>
        <v>97.83751627169957</v>
      </c>
      <c r="R1614" s="8">
        <f t="shared" ca="1" si="222"/>
        <v>99.523446103354132</v>
      </c>
      <c r="S1614" s="8">
        <f t="shared" ca="1" si="222"/>
        <v>98.144205671772511</v>
      </c>
      <c r="T1614" s="8" t="str">
        <f t="shared" ca="1" si="222"/>
        <v/>
      </c>
      <c r="U1614" s="8"/>
      <c r="V1614" s="3">
        <f t="shared" si="227"/>
        <v>44710</v>
      </c>
      <c r="W1614" s="8">
        <f t="shared" ca="1" si="223"/>
        <v>100.64011465828007</v>
      </c>
      <c r="X1614" s="8">
        <f t="shared" ca="1" si="223"/>
        <v>98.88218801168297</v>
      </c>
      <c r="Y1614" s="8">
        <f t="shared" ca="1" si="223"/>
        <v>100.00204553341369</v>
      </c>
      <c r="Z1614" s="8">
        <f t="shared" ca="1" si="223"/>
        <v>98.426194708168396</v>
      </c>
      <c r="AA1614" s="8" t="str">
        <f t="shared" ca="1" si="223"/>
        <v/>
      </c>
    </row>
    <row r="1615" spans="1:27" x14ac:dyDescent="0.2">
      <c r="A1615" s="4">
        <v>44711</v>
      </c>
      <c r="B1615" s="1">
        <v>12659.15</v>
      </c>
      <c r="C1615" s="1">
        <v>17941.55</v>
      </c>
      <c r="D1615" s="1">
        <v>3642.6</v>
      </c>
      <c r="E1615" s="1">
        <v>8489.35</v>
      </c>
      <c r="F1615" s="1">
        <v>16661.400000000001</v>
      </c>
      <c r="G1615" s="1"/>
      <c r="H1615" s="4">
        <f t="shared" si="225"/>
        <v>44711</v>
      </c>
      <c r="I1615" s="8">
        <f t="shared" si="224"/>
        <v>75.978909335349968</v>
      </c>
      <c r="J1615" s="8">
        <f t="shared" si="224"/>
        <v>107.68332793162638</v>
      </c>
      <c r="K1615" s="8">
        <f t="shared" si="224"/>
        <v>21.86250855270265</v>
      </c>
      <c r="L1615" s="8">
        <f t="shared" si="224"/>
        <v>50.952200895482967</v>
      </c>
      <c r="M1615" s="8">
        <f t="shared" si="224"/>
        <v>100</v>
      </c>
      <c r="N1615" s="8"/>
      <c r="O1615" s="3">
        <f t="shared" si="226"/>
        <v>44711</v>
      </c>
      <c r="P1615" s="8">
        <f t="shared" ca="1" si="222"/>
        <v>101.05470184866316</v>
      </c>
      <c r="Q1615" s="8">
        <f t="shared" ca="1" si="222"/>
        <v>98.287290877406164</v>
      </c>
      <c r="R1615" s="8">
        <f t="shared" ca="1" si="222"/>
        <v>99.490489853789384</v>
      </c>
      <c r="S1615" s="8">
        <f t="shared" ca="1" si="222"/>
        <v>98.425908567522669</v>
      </c>
      <c r="T1615" s="8" t="str">
        <f t="shared" ca="1" si="222"/>
        <v/>
      </c>
      <c r="U1615" s="8"/>
      <c r="V1615" s="3">
        <f t="shared" si="227"/>
        <v>44711</v>
      </c>
      <c r="W1615" s="8">
        <f t="shared" ca="1" si="223"/>
        <v>100.52909850939483</v>
      </c>
      <c r="X1615" s="8">
        <f t="shared" ca="1" si="223"/>
        <v>99.215436781705577</v>
      </c>
      <c r="Y1615" s="8">
        <f t="shared" ca="1" si="223"/>
        <v>99.970747700633169</v>
      </c>
      <c r="Z1615" s="8">
        <f t="shared" ca="1" si="223"/>
        <v>98.68166607440719</v>
      </c>
      <c r="AA1615" s="8" t="str">
        <f t="shared" ca="1" si="223"/>
        <v/>
      </c>
    </row>
    <row r="1616" spans="1:27" x14ac:dyDescent="0.2">
      <c r="A1616" s="4">
        <v>44712</v>
      </c>
      <c r="B1616" s="1">
        <v>12696.25</v>
      </c>
      <c r="C1616" s="1">
        <v>17969.650000000001</v>
      </c>
      <c r="D1616" s="1">
        <v>3651.9</v>
      </c>
      <c r="E1616" s="1">
        <v>8518.4500000000007</v>
      </c>
      <c r="F1616" s="1">
        <v>16584.55</v>
      </c>
      <c r="G1616" s="1"/>
      <c r="H1616" s="4">
        <f t="shared" si="225"/>
        <v>44712</v>
      </c>
      <c r="I1616" s="8">
        <f t="shared" si="224"/>
        <v>76.554684932663235</v>
      </c>
      <c r="J1616" s="8">
        <f t="shared" si="224"/>
        <v>108.35174906765637</v>
      </c>
      <c r="K1616" s="8">
        <f t="shared" si="224"/>
        <v>22.01989200792304</v>
      </c>
      <c r="L1616" s="8">
        <f t="shared" si="224"/>
        <v>51.363769291298233</v>
      </c>
      <c r="M1616" s="8">
        <f t="shared" si="224"/>
        <v>100</v>
      </c>
      <c r="N1616" s="8"/>
      <c r="O1616" s="3">
        <f t="shared" si="226"/>
        <v>44712</v>
      </c>
      <c r="P1616" s="8">
        <f t="shared" ca="1" si="222"/>
        <v>101.46515363836201</v>
      </c>
      <c r="Q1616" s="8">
        <f t="shared" ca="1" si="222"/>
        <v>98.513980583501237</v>
      </c>
      <c r="R1616" s="8">
        <f t="shared" ca="1" si="222"/>
        <v>100.2991007799083</v>
      </c>
      <c r="S1616" s="8">
        <f t="shared" ca="1" si="222"/>
        <v>98.944073462340938</v>
      </c>
      <c r="T1616" s="8" t="str">
        <f t="shared" ca="1" si="222"/>
        <v/>
      </c>
      <c r="U1616" s="8"/>
      <c r="V1616" s="3">
        <f t="shared" si="227"/>
        <v>44712</v>
      </c>
      <c r="W1616" s="8">
        <f t="shared" ca="1" si="223"/>
        <v>100.76039097546314</v>
      </c>
      <c r="X1616" s="8">
        <f t="shared" ca="1" si="223"/>
        <v>99.38880049893632</v>
      </c>
      <c r="Y1616" s="8">
        <f t="shared" ca="1" si="223"/>
        <v>100.76308699270261</v>
      </c>
      <c r="Z1616" s="8">
        <f t="shared" ca="1" si="223"/>
        <v>99.101804400259383</v>
      </c>
      <c r="AA1616" s="8" t="str">
        <f t="shared" ca="1" si="223"/>
        <v/>
      </c>
    </row>
    <row r="1617" spans="1:27" x14ac:dyDescent="0.2">
      <c r="A1617" s="4">
        <v>44713</v>
      </c>
      <c r="B1617" s="1">
        <v>12570.1</v>
      </c>
      <c r="C1617" s="1">
        <v>17798.05</v>
      </c>
      <c r="D1617" s="1">
        <v>3613.4</v>
      </c>
      <c r="E1617" s="1">
        <v>8443.9500000000007</v>
      </c>
      <c r="F1617" s="1">
        <v>16522.75</v>
      </c>
      <c r="G1617" s="1"/>
      <c r="H1617" s="4">
        <f t="shared" si="225"/>
        <v>44713</v>
      </c>
      <c r="I1617" s="8">
        <f t="shared" si="224"/>
        <v>76.077529466947098</v>
      </c>
      <c r="J1617" s="8">
        <f t="shared" si="224"/>
        <v>107.71844880543493</v>
      </c>
      <c r="K1617" s="8">
        <f t="shared" si="224"/>
        <v>21.869240895129444</v>
      </c>
      <c r="L1617" s="8">
        <f t="shared" si="224"/>
        <v>51.10499160248748</v>
      </c>
      <c r="M1617" s="8">
        <f t="shared" si="224"/>
        <v>100</v>
      </c>
      <c r="N1617" s="8"/>
      <c r="O1617" s="3">
        <f t="shared" si="226"/>
        <v>44713</v>
      </c>
      <c r="P1617" s="8">
        <f t="shared" ca="1" si="222"/>
        <v>101.07993061638754</v>
      </c>
      <c r="Q1617" s="8">
        <f t="shared" ca="1" si="222"/>
        <v>98.387597287476297</v>
      </c>
      <c r="R1617" s="8">
        <f t="shared" ca="1" si="222"/>
        <v>99.550830988427592</v>
      </c>
      <c r="S1617" s="8">
        <f t="shared" ca="1" si="222"/>
        <v>98.607589630668826</v>
      </c>
      <c r="T1617" s="8" t="str">
        <f t="shared" ca="1" si="222"/>
        <v/>
      </c>
      <c r="U1617" s="8"/>
      <c r="V1617" s="3">
        <f t="shared" si="227"/>
        <v>44713</v>
      </c>
      <c r="W1617" s="8">
        <f t="shared" ca="1" si="223"/>
        <v>100.52168889192605</v>
      </c>
      <c r="X1617" s="8">
        <f t="shared" ca="1" si="223"/>
        <v>99.316156780553115</v>
      </c>
      <c r="Y1617" s="8">
        <f t="shared" ca="1" si="223"/>
        <v>100.03335547049896</v>
      </c>
      <c r="Z1617" s="8">
        <f t="shared" ca="1" si="223"/>
        <v>98.779535112880112</v>
      </c>
      <c r="AA1617" s="8" t="str">
        <f t="shared" ca="1" si="223"/>
        <v/>
      </c>
    </row>
    <row r="1618" spans="1:27" x14ac:dyDescent="0.2">
      <c r="A1618" s="4">
        <v>44714</v>
      </c>
      <c r="B1618" s="1">
        <v>12608.15</v>
      </c>
      <c r="C1618" s="1">
        <v>17913.25</v>
      </c>
      <c r="D1618" s="1">
        <v>3624.7</v>
      </c>
      <c r="E1618" s="1">
        <v>8494.25</v>
      </c>
      <c r="F1618" s="1">
        <v>16628</v>
      </c>
      <c r="G1618" s="1"/>
      <c r="H1618" s="4">
        <f t="shared" si="225"/>
        <v>44714</v>
      </c>
      <c r="I1618" s="8">
        <f t="shared" si="224"/>
        <v>75.824813567476539</v>
      </c>
      <c r="J1618" s="8">
        <f t="shared" si="224"/>
        <v>107.72943228289631</v>
      </c>
      <c r="K1618" s="8">
        <f t="shared" si="224"/>
        <v>21.79877315371662</v>
      </c>
      <c r="L1618" s="8">
        <f t="shared" si="224"/>
        <v>51.084014914601873</v>
      </c>
      <c r="M1618" s="8">
        <f t="shared" si="224"/>
        <v>100</v>
      </c>
      <c r="N1618" s="8"/>
      <c r="O1618" s="3">
        <f t="shared" si="226"/>
        <v>44714</v>
      </c>
      <c r="P1618" s="8">
        <f t="shared" ca="1" si="222"/>
        <v>100.86966241717892</v>
      </c>
      <c r="Q1618" s="8">
        <f t="shared" ca="1" si="222"/>
        <v>98.435968736388403</v>
      </c>
      <c r="R1618" s="8">
        <f t="shared" ca="1" si="222"/>
        <v>99.20228936814847</v>
      </c>
      <c r="S1618" s="8">
        <f t="shared" ca="1" si="222"/>
        <v>98.596535498443089</v>
      </c>
      <c r="T1618" s="8" t="str">
        <f t="shared" ca="1" si="222"/>
        <v/>
      </c>
      <c r="U1618" s="8"/>
      <c r="V1618" s="3">
        <f t="shared" si="227"/>
        <v>44714</v>
      </c>
      <c r="W1618" s="8">
        <f t="shared" ca="1" si="223"/>
        <v>100.38499120617928</v>
      </c>
      <c r="X1618" s="8">
        <f t="shared" ca="1" si="223"/>
        <v>99.365000517910616</v>
      </c>
      <c r="Y1618" s="8">
        <f t="shared" ca="1" si="223"/>
        <v>99.696911259735629</v>
      </c>
      <c r="Z1618" s="8">
        <f t="shared" ca="1" si="223"/>
        <v>98.772200779097361</v>
      </c>
      <c r="AA1618" s="8" t="str">
        <f t="shared" ca="1" si="223"/>
        <v/>
      </c>
    </row>
    <row r="1619" spans="1:27" x14ac:dyDescent="0.2">
      <c r="A1619" s="4">
        <v>44715</v>
      </c>
      <c r="B1619" s="1">
        <v>12501.9</v>
      </c>
      <c r="C1619" s="1">
        <v>17669.55</v>
      </c>
      <c r="D1619" s="1">
        <v>3595.3</v>
      </c>
      <c r="E1619" s="1">
        <v>8481.5499999999993</v>
      </c>
      <c r="F1619" s="1">
        <v>16584.3</v>
      </c>
      <c r="G1619" s="1"/>
      <c r="H1619" s="4">
        <f t="shared" si="225"/>
        <v>44715</v>
      </c>
      <c r="I1619" s="8">
        <f t="shared" si="224"/>
        <v>75.383947468388783</v>
      </c>
      <c r="J1619" s="8">
        <f t="shared" si="224"/>
        <v>106.54383965557787</v>
      </c>
      <c r="K1619" s="8">
        <f t="shared" si="224"/>
        <v>21.678937308177012</v>
      </c>
      <c r="L1619" s="8">
        <f t="shared" si="224"/>
        <v>51.142043981355854</v>
      </c>
      <c r="M1619" s="8">
        <f t="shared" si="224"/>
        <v>100</v>
      </c>
      <c r="N1619" s="8"/>
      <c r="O1619" s="3">
        <f t="shared" si="226"/>
        <v>44715</v>
      </c>
      <c r="P1619" s="8">
        <f t="shared" ca="1" si="222"/>
        <v>100.52555185233481</v>
      </c>
      <c r="Q1619" s="8">
        <f t="shared" ca="1" si="222"/>
        <v>98.178467996640165</v>
      </c>
      <c r="R1619" s="8">
        <f t="shared" ca="1" si="222"/>
        <v>98.601392931095802</v>
      </c>
      <c r="S1619" s="8">
        <f t="shared" ca="1" si="222"/>
        <v>98.695069816276899</v>
      </c>
      <c r="T1619" s="8" t="str">
        <f t="shared" ca="1" si="222"/>
        <v/>
      </c>
      <c r="U1619" s="8"/>
      <c r="V1619" s="3">
        <f t="shared" si="227"/>
        <v>44715</v>
      </c>
      <c r="W1619" s="8">
        <f t="shared" ca="1" si="223"/>
        <v>100.17220312334713</v>
      </c>
      <c r="X1619" s="8">
        <f t="shared" ca="1" si="223"/>
        <v>99.201958255697718</v>
      </c>
      <c r="Y1619" s="8">
        <f t="shared" ca="1" si="223"/>
        <v>99.119924253726623</v>
      </c>
      <c r="Z1619" s="8">
        <f t="shared" ca="1" si="223"/>
        <v>98.878586719445025</v>
      </c>
      <c r="AA1619" s="8" t="str">
        <f t="shared" ca="1" si="223"/>
        <v/>
      </c>
    </row>
    <row r="1620" spans="1:27" x14ac:dyDescent="0.2">
      <c r="A1620" s="4">
        <v>44716</v>
      </c>
      <c r="B1620" s="1">
        <v>12501.9</v>
      </c>
      <c r="C1620" s="1">
        <v>17669.55</v>
      </c>
      <c r="D1620" s="1">
        <v>3595.3</v>
      </c>
      <c r="E1620" s="1">
        <v>8481.5499999999993</v>
      </c>
      <c r="F1620" s="1">
        <v>16584.3</v>
      </c>
      <c r="G1620" s="1"/>
      <c r="H1620" s="4">
        <f t="shared" si="225"/>
        <v>44716</v>
      </c>
      <c r="I1620" s="8">
        <f t="shared" si="224"/>
        <v>75.383947468388783</v>
      </c>
      <c r="J1620" s="8">
        <f t="shared" si="224"/>
        <v>106.54383965557787</v>
      </c>
      <c r="K1620" s="8">
        <f t="shared" si="224"/>
        <v>21.678937308177012</v>
      </c>
      <c r="L1620" s="8">
        <f t="shared" si="224"/>
        <v>51.142043981355854</v>
      </c>
      <c r="M1620" s="8">
        <f t="shared" si="224"/>
        <v>100</v>
      </c>
      <c r="N1620" s="8"/>
      <c r="O1620" s="3">
        <f t="shared" si="226"/>
        <v>44716</v>
      </c>
      <c r="P1620" s="8">
        <f t="shared" ca="1" si="222"/>
        <v>100.51815863728243</v>
      </c>
      <c r="Q1620" s="8">
        <f t="shared" ca="1" si="222"/>
        <v>98.235636041440173</v>
      </c>
      <c r="R1620" s="8">
        <f t="shared" ca="1" si="222"/>
        <v>98.634618519083688</v>
      </c>
      <c r="S1620" s="8">
        <f t="shared" ca="1" si="222"/>
        <v>98.711770065010981</v>
      </c>
      <c r="T1620" s="8" t="str">
        <f t="shared" ca="1" si="222"/>
        <v/>
      </c>
      <c r="U1620" s="8"/>
      <c r="V1620" s="3">
        <f t="shared" si="227"/>
        <v>44716</v>
      </c>
      <c r="W1620" s="8">
        <f t="shared" ca="1" si="223"/>
        <v>100.16291643535426</v>
      </c>
      <c r="X1620" s="8">
        <f t="shared" ca="1" si="223"/>
        <v>99.259169601026613</v>
      </c>
      <c r="Y1620" s="8">
        <f t="shared" ca="1" si="223"/>
        <v>99.168010369269055</v>
      </c>
      <c r="Z1620" s="8">
        <f t="shared" ca="1" si="223"/>
        <v>98.904071167044492</v>
      </c>
      <c r="AA1620" s="8" t="str">
        <f t="shared" ca="1" si="223"/>
        <v/>
      </c>
    </row>
    <row r="1621" spans="1:27" x14ac:dyDescent="0.2">
      <c r="A1621" s="4">
        <v>44717</v>
      </c>
      <c r="B1621" s="1">
        <v>12501.9</v>
      </c>
      <c r="C1621" s="1">
        <v>17669.55</v>
      </c>
      <c r="D1621" s="1">
        <v>3595.3</v>
      </c>
      <c r="E1621" s="1">
        <v>8481.5499999999993</v>
      </c>
      <c r="F1621" s="1">
        <v>16584.3</v>
      </c>
      <c r="G1621" s="1"/>
      <c r="H1621" s="4">
        <f t="shared" si="225"/>
        <v>44717</v>
      </c>
      <c r="I1621" s="8">
        <f t="shared" si="224"/>
        <v>75.383947468388783</v>
      </c>
      <c r="J1621" s="8">
        <f t="shared" si="224"/>
        <v>106.54383965557787</v>
      </c>
      <c r="K1621" s="8">
        <f t="shared" si="224"/>
        <v>21.678937308177012</v>
      </c>
      <c r="L1621" s="8">
        <f t="shared" si="224"/>
        <v>51.142043981355854</v>
      </c>
      <c r="M1621" s="8">
        <f t="shared" si="224"/>
        <v>100</v>
      </c>
      <c r="N1621" s="8"/>
      <c r="O1621" s="3">
        <f t="shared" si="226"/>
        <v>44717</v>
      </c>
      <c r="P1621" s="8">
        <f t="shared" ca="1" si="222"/>
        <v>100.51081262652058</v>
      </c>
      <c r="Q1621" s="8">
        <f t="shared" ca="1" si="222"/>
        <v>98.289208802909471</v>
      </c>
      <c r="R1621" s="8">
        <f t="shared" ca="1" si="222"/>
        <v>98.666416334747325</v>
      </c>
      <c r="S1621" s="8">
        <f t="shared" ca="1" si="222"/>
        <v>98.726322008567678</v>
      </c>
      <c r="T1621" s="8" t="str">
        <f t="shared" ca="1" si="222"/>
        <v/>
      </c>
      <c r="U1621" s="8"/>
      <c r="V1621" s="3">
        <f t="shared" si="227"/>
        <v>44717</v>
      </c>
      <c r="W1621" s="8">
        <f t="shared" ca="1" si="223"/>
        <v>100.15380837409154</v>
      </c>
      <c r="X1621" s="8">
        <f t="shared" ca="1" si="223"/>
        <v>99.312993245521781</v>
      </c>
      <c r="Y1621" s="8">
        <f t="shared" ca="1" si="223"/>
        <v>99.213693643037018</v>
      </c>
      <c r="Z1621" s="8">
        <f t="shared" ca="1" si="223"/>
        <v>98.927445344780921</v>
      </c>
      <c r="AA1621" s="8" t="str">
        <f t="shared" ca="1" si="223"/>
        <v/>
      </c>
    </row>
    <row r="1622" spans="1:27" x14ac:dyDescent="0.2">
      <c r="A1622" s="4">
        <v>44718</v>
      </c>
      <c r="B1622" s="1">
        <v>12454</v>
      </c>
      <c r="C1622" s="1">
        <v>17650.7</v>
      </c>
      <c r="D1622" s="1">
        <v>3580.2</v>
      </c>
      <c r="E1622" s="1">
        <v>8485.5499999999993</v>
      </c>
      <c r="F1622" s="1">
        <v>16569.55</v>
      </c>
      <c r="G1622" s="1"/>
      <c r="H1622" s="4">
        <f t="shared" si="225"/>
        <v>44718</v>
      </c>
      <c r="I1622" s="8">
        <f t="shared" si="224"/>
        <v>75.161968792151868</v>
      </c>
      <c r="J1622" s="8">
        <f t="shared" si="224"/>
        <v>106.52492071299461</v>
      </c>
      <c r="K1622" s="8">
        <f t="shared" si="224"/>
        <v>21.607104598495432</v>
      </c>
      <c r="L1622" s="8">
        <f t="shared" si="224"/>
        <v>51.211710637886966</v>
      </c>
      <c r="M1622" s="8">
        <f t="shared" si="224"/>
        <v>100</v>
      </c>
      <c r="N1622" s="8"/>
      <c r="O1622" s="3">
        <f t="shared" si="226"/>
        <v>44718</v>
      </c>
      <c r="P1622" s="8">
        <f t="shared" ca="1" si="222"/>
        <v>100.33791599111152</v>
      </c>
      <c r="Q1622" s="8">
        <f t="shared" ca="1" si="222"/>
        <v>98.334977901023308</v>
      </c>
      <c r="R1622" s="8">
        <f t="shared" ca="1" si="222"/>
        <v>98.332625983554763</v>
      </c>
      <c r="S1622" s="8">
        <f t="shared" ca="1" si="222"/>
        <v>98.838174236822596</v>
      </c>
      <c r="T1622" s="8" t="str">
        <f t="shared" ca="1" si="222"/>
        <v/>
      </c>
      <c r="U1622" s="8"/>
      <c r="V1622" s="3">
        <f t="shared" si="227"/>
        <v>44718</v>
      </c>
      <c r="W1622" s="8">
        <f t="shared" ca="1" si="223"/>
        <v>100.04658551669081</v>
      </c>
      <c r="X1622" s="8">
        <f t="shared" ca="1" si="223"/>
        <v>99.360700271595249</v>
      </c>
      <c r="Y1622" s="8">
        <f t="shared" ca="1" si="223"/>
        <v>98.910265008085943</v>
      </c>
      <c r="Z1622" s="8">
        <f t="shared" ca="1" si="223"/>
        <v>99.055921989036989</v>
      </c>
      <c r="AA1622" s="8" t="str">
        <f t="shared" ca="1" si="223"/>
        <v/>
      </c>
    </row>
    <row r="1623" spans="1:27" x14ac:dyDescent="0.2">
      <c r="A1623" s="4">
        <v>44719</v>
      </c>
      <c r="B1623" s="1">
        <v>12313.3</v>
      </c>
      <c r="C1623" s="1">
        <v>17502.25</v>
      </c>
      <c r="D1623" s="1">
        <v>3534.8</v>
      </c>
      <c r="E1623" s="1">
        <v>8380.1</v>
      </c>
      <c r="F1623" s="1">
        <v>16416.349999999999</v>
      </c>
      <c r="G1623" s="1"/>
      <c r="H1623" s="4">
        <f t="shared" si="225"/>
        <v>44719</v>
      </c>
      <c r="I1623" s="8">
        <f t="shared" si="224"/>
        <v>75.006319918861379</v>
      </c>
      <c r="J1623" s="8">
        <f t="shared" si="224"/>
        <v>106.61474688344244</v>
      </c>
      <c r="K1623" s="8">
        <f t="shared" si="224"/>
        <v>21.532191991520651</v>
      </c>
      <c r="L1623" s="8">
        <f t="shared" si="224"/>
        <v>51.047279084571187</v>
      </c>
      <c r="M1623" s="8">
        <f t="shared" si="224"/>
        <v>100</v>
      </c>
      <c r="N1623" s="8"/>
      <c r="O1623" s="3">
        <f t="shared" si="226"/>
        <v>44719</v>
      </c>
      <c r="P1623" s="8">
        <f t="shared" ca="1" si="222"/>
        <v>100.21116384927795</v>
      </c>
      <c r="Q1623" s="8">
        <f t="shared" ca="1" si="222"/>
        <v>98.405089817395663</v>
      </c>
      <c r="R1623" s="8">
        <f t="shared" ca="1" si="222"/>
        <v>98.014531327356082</v>
      </c>
      <c r="S1623" s="8">
        <f t="shared" ca="1" si="222"/>
        <v>98.617197487224189</v>
      </c>
      <c r="T1623" s="8" t="str">
        <f t="shared" ca="1" si="222"/>
        <v/>
      </c>
      <c r="U1623" s="8"/>
      <c r="V1623" s="3">
        <f t="shared" si="227"/>
        <v>44719</v>
      </c>
      <c r="W1623" s="8">
        <f t="shared" ca="1" si="223"/>
        <v>99.960567070010839</v>
      </c>
      <c r="X1623" s="8">
        <f t="shared" ca="1" si="223"/>
        <v>99.42379585435495</v>
      </c>
      <c r="Y1623" s="8">
        <f t="shared" ca="1" si="223"/>
        <v>98.6302719441357</v>
      </c>
      <c r="Z1623" s="8">
        <f t="shared" ca="1" si="223"/>
        <v>98.82666916425714</v>
      </c>
      <c r="AA1623" s="8" t="str">
        <f t="shared" ca="1" si="223"/>
        <v/>
      </c>
    </row>
    <row r="1624" spans="1:27" x14ac:dyDescent="0.2">
      <c r="A1624" s="4">
        <v>44720</v>
      </c>
      <c r="B1624" s="1">
        <v>12259.1</v>
      </c>
      <c r="C1624" s="1">
        <v>17401.2</v>
      </c>
      <c r="D1624" s="1">
        <v>3526.35</v>
      </c>
      <c r="E1624" s="1">
        <v>8364.25</v>
      </c>
      <c r="F1624" s="1">
        <v>16356.25</v>
      </c>
      <c r="G1624" s="1"/>
      <c r="H1624" s="4">
        <f t="shared" si="225"/>
        <v>44720</v>
      </c>
      <c r="I1624" s="8">
        <f t="shared" si="224"/>
        <v>74.950554069545277</v>
      </c>
      <c r="J1624" s="8">
        <f t="shared" si="224"/>
        <v>106.38868933893772</v>
      </c>
      <c r="K1624" s="8">
        <f t="shared" si="224"/>
        <v>21.55964845242644</v>
      </c>
      <c r="L1624" s="8">
        <f t="shared" si="224"/>
        <v>51.137944210928545</v>
      </c>
      <c r="M1624" s="8">
        <f t="shared" si="224"/>
        <v>100</v>
      </c>
      <c r="N1624" s="8"/>
      <c r="O1624" s="3">
        <f t="shared" si="226"/>
        <v>44720</v>
      </c>
      <c r="P1624" s="8">
        <f t="shared" ca="1" si="222"/>
        <v>100.16539398248234</v>
      </c>
      <c r="Q1624" s="8">
        <f t="shared" ca="1" si="222"/>
        <v>98.39610951978986</v>
      </c>
      <c r="R1624" s="8">
        <f t="shared" ca="1" si="222"/>
        <v>98.207915912136301</v>
      </c>
      <c r="S1624" s="8">
        <f t="shared" ca="1" si="222"/>
        <v>98.77728915575733</v>
      </c>
      <c r="T1624" s="8" t="str">
        <f t="shared" ca="1" si="222"/>
        <v/>
      </c>
      <c r="U1624" s="8"/>
      <c r="V1624" s="3">
        <f t="shared" si="227"/>
        <v>44720</v>
      </c>
      <c r="W1624" s="8">
        <f t="shared" ca="1" si="223"/>
        <v>99.930088579589679</v>
      </c>
      <c r="X1624" s="8">
        <f t="shared" ca="1" si="223"/>
        <v>99.430832494314956</v>
      </c>
      <c r="Y1624" s="8">
        <f t="shared" ca="1" si="223"/>
        <v>98.84220046939825</v>
      </c>
      <c r="Z1624" s="8">
        <f t="shared" ca="1" si="223"/>
        <v>99.027158914736631</v>
      </c>
      <c r="AA1624" s="8" t="str">
        <f t="shared" ca="1" si="223"/>
        <v/>
      </c>
    </row>
    <row r="1625" spans="1:27" x14ac:dyDescent="0.2">
      <c r="A1625" s="4">
        <v>44721</v>
      </c>
      <c r="B1625" s="1">
        <v>12337.6</v>
      </c>
      <c r="C1625" s="1">
        <v>17490.45</v>
      </c>
      <c r="D1625" s="1">
        <v>3549.85</v>
      </c>
      <c r="E1625" s="1">
        <v>8410.0499999999993</v>
      </c>
      <c r="F1625" s="1">
        <v>16478.099999999999</v>
      </c>
      <c r="G1625" s="1"/>
      <c r="H1625" s="4">
        <f t="shared" si="225"/>
        <v>44721</v>
      </c>
      <c r="I1625" s="8">
        <f t="shared" si="224"/>
        <v>74.872709839119807</v>
      </c>
      <c r="J1625" s="8">
        <f t="shared" si="224"/>
        <v>106.14360878984837</v>
      </c>
      <c r="K1625" s="8">
        <f t="shared" si="224"/>
        <v>21.54283564245878</v>
      </c>
      <c r="L1625" s="8">
        <f t="shared" si="224"/>
        <v>51.037741001693163</v>
      </c>
      <c r="M1625" s="8">
        <f t="shared" si="224"/>
        <v>100</v>
      </c>
      <c r="N1625" s="8"/>
      <c r="O1625" s="3">
        <f t="shared" si="226"/>
        <v>44721</v>
      </c>
      <c r="P1625" s="8">
        <f t="shared" ca="1" si="222"/>
        <v>100.10384689538239</v>
      </c>
      <c r="Q1625" s="8">
        <f t="shared" ca="1" si="222"/>
        <v>98.383590112566409</v>
      </c>
      <c r="R1625" s="8">
        <f t="shared" ca="1" si="222"/>
        <v>98.173210367718582</v>
      </c>
      <c r="S1625" s="8">
        <f t="shared" ca="1" si="222"/>
        <v>98.652905456607229</v>
      </c>
      <c r="T1625" s="8" t="str">
        <f t="shared" ca="1" si="222"/>
        <v/>
      </c>
      <c r="U1625" s="8"/>
      <c r="V1625" s="3">
        <f t="shared" si="227"/>
        <v>44721</v>
      </c>
      <c r="W1625" s="8">
        <f t="shared" ca="1" si="223"/>
        <v>99.890968639614755</v>
      </c>
      <c r="X1625" s="8">
        <f t="shared" ca="1" si="223"/>
        <v>99.43570881703846</v>
      </c>
      <c r="Y1625" s="8">
        <f t="shared" ca="1" si="223"/>
        <v>98.836218560174615</v>
      </c>
      <c r="Z1625" s="8">
        <f t="shared" ca="1" si="223"/>
        <v>98.904962728034462</v>
      </c>
      <c r="AA1625" s="8" t="str">
        <f t="shared" ca="1" si="223"/>
        <v/>
      </c>
    </row>
    <row r="1626" spans="1:27" x14ac:dyDescent="0.2">
      <c r="A1626" s="4">
        <v>44722</v>
      </c>
      <c r="B1626" s="1">
        <v>12255.5</v>
      </c>
      <c r="C1626" s="1">
        <v>17357.8</v>
      </c>
      <c r="D1626" s="1">
        <v>3527.2</v>
      </c>
      <c r="E1626" s="1">
        <v>8319.2000000000007</v>
      </c>
      <c r="F1626" s="1">
        <v>16201.8</v>
      </c>
      <c r="G1626" s="1"/>
      <c r="H1626" s="4">
        <f t="shared" si="225"/>
        <v>44722</v>
      </c>
      <c r="I1626" s="8">
        <f t="shared" si="224"/>
        <v>75.642829809033557</v>
      </c>
      <c r="J1626" s="8">
        <f t="shared" si="224"/>
        <v>107.13500969028134</v>
      </c>
      <c r="K1626" s="8">
        <f t="shared" si="224"/>
        <v>21.770420570553888</v>
      </c>
      <c r="L1626" s="8">
        <f t="shared" si="224"/>
        <v>51.347381155180294</v>
      </c>
      <c r="M1626" s="8">
        <f t="shared" si="224"/>
        <v>100</v>
      </c>
      <c r="N1626" s="8"/>
      <c r="O1626" s="3">
        <f t="shared" si="226"/>
        <v>44722</v>
      </c>
      <c r="P1626" s="8">
        <f t="shared" ca="1" si="222"/>
        <v>100.67288266632356</v>
      </c>
      <c r="Q1626" s="8">
        <f t="shared" ca="1" si="222"/>
        <v>98.662548871816412</v>
      </c>
      <c r="R1626" s="8">
        <f t="shared" ca="1" si="222"/>
        <v>99.344693217002259</v>
      </c>
      <c r="S1626" s="8">
        <f t="shared" ca="1" si="222"/>
        <v>99.14332659051199</v>
      </c>
      <c r="T1626" s="8" t="str">
        <f t="shared" ca="1" si="222"/>
        <v/>
      </c>
      <c r="U1626" s="8"/>
      <c r="V1626" s="3">
        <f t="shared" si="227"/>
        <v>44722</v>
      </c>
      <c r="W1626" s="8">
        <f t="shared" ca="1" si="223"/>
        <v>100.22379099686837</v>
      </c>
      <c r="X1626" s="8">
        <f t="shared" ca="1" si="223"/>
        <v>99.640791735823555</v>
      </c>
      <c r="Y1626" s="8">
        <f t="shared" ca="1" si="223"/>
        <v>99.94583108954005</v>
      </c>
      <c r="Z1626" s="8">
        <f t="shared" ca="1" si="223"/>
        <v>99.488969571018714</v>
      </c>
      <c r="AA1626" s="8" t="str">
        <f t="shared" ca="1" si="223"/>
        <v/>
      </c>
    </row>
    <row r="1627" spans="1:27" x14ac:dyDescent="0.2">
      <c r="A1627" s="4">
        <v>44723</v>
      </c>
      <c r="B1627" s="1">
        <v>12255.5</v>
      </c>
      <c r="C1627" s="1">
        <v>17357.8</v>
      </c>
      <c r="D1627" s="1">
        <v>3527.2</v>
      </c>
      <c r="E1627" s="1">
        <v>8319.2000000000007</v>
      </c>
      <c r="F1627" s="1">
        <v>16201.8</v>
      </c>
      <c r="G1627" s="1"/>
      <c r="H1627" s="4">
        <f t="shared" si="225"/>
        <v>44723</v>
      </c>
      <c r="I1627" s="8">
        <f t="shared" si="224"/>
        <v>75.642829809033557</v>
      </c>
      <c r="J1627" s="8">
        <f t="shared" si="224"/>
        <v>107.13500969028134</v>
      </c>
      <c r="K1627" s="8">
        <f t="shared" si="224"/>
        <v>21.770420570553888</v>
      </c>
      <c r="L1627" s="8">
        <f t="shared" si="224"/>
        <v>51.347381155180294</v>
      </c>
      <c r="M1627" s="8">
        <f t="shared" si="224"/>
        <v>100</v>
      </c>
      <c r="N1627" s="8"/>
      <c r="O1627" s="3">
        <f t="shared" si="226"/>
        <v>44723</v>
      </c>
      <c r="P1627" s="8">
        <f t="shared" ca="1" si="222"/>
        <v>100.65828887440534</v>
      </c>
      <c r="Q1627" s="8">
        <f t="shared" ca="1" si="222"/>
        <v>98.696193020111977</v>
      </c>
      <c r="R1627" s="8">
        <f t="shared" ca="1" si="222"/>
        <v>99.361768420164537</v>
      </c>
      <c r="S1627" s="8">
        <f t="shared" ca="1" si="222"/>
        <v>99.163168642378508</v>
      </c>
      <c r="T1627" s="8" t="str">
        <f t="shared" ca="1" si="222"/>
        <v/>
      </c>
      <c r="U1627" s="8"/>
      <c r="V1627" s="3">
        <f t="shared" si="227"/>
        <v>44723</v>
      </c>
      <c r="W1627" s="8">
        <f t="shared" ca="1" si="223"/>
        <v>100.20427260174844</v>
      </c>
      <c r="X1627" s="8">
        <f t="shared" ca="1" si="223"/>
        <v>99.673459590511243</v>
      </c>
      <c r="Y1627" s="8">
        <f t="shared" ca="1" si="223"/>
        <v>99.962587205020398</v>
      </c>
      <c r="Z1627" s="8">
        <f t="shared" ca="1" si="223"/>
        <v>99.526338301993732</v>
      </c>
      <c r="AA1627" s="8" t="str">
        <f t="shared" ca="1" si="223"/>
        <v/>
      </c>
    </row>
    <row r="1628" spans="1:27" x14ac:dyDescent="0.2">
      <c r="A1628" s="4">
        <v>44724</v>
      </c>
      <c r="B1628" s="1">
        <v>12255.5</v>
      </c>
      <c r="C1628" s="1">
        <v>17357.8</v>
      </c>
      <c r="D1628" s="1">
        <v>3527.2</v>
      </c>
      <c r="E1628" s="1">
        <v>8319.2000000000007</v>
      </c>
      <c r="F1628" s="1">
        <v>16201.8</v>
      </c>
      <c r="G1628" s="1"/>
      <c r="H1628" s="4">
        <f t="shared" si="225"/>
        <v>44724</v>
      </c>
      <c r="I1628" s="8">
        <f t="shared" si="224"/>
        <v>75.642829809033557</v>
      </c>
      <c r="J1628" s="8">
        <f t="shared" si="224"/>
        <v>107.13500969028134</v>
      </c>
      <c r="K1628" s="8">
        <f t="shared" si="224"/>
        <v>21.770420570553888</v>
      </c>
      <c r="L1628" s="8">
        <f t="shared" si="224"/>
        <v>51.347381155180294</v>
      </c>
      <c r="M1628" s="8">
        <f t="shared" si="224"/>
        <v>100</v>
      </c>
      <c r="N1628" s="8"/>
      <c r="O1628" s="3">
        <f t="shared" si="226"/>
        <v>44724</v>
      </c>
      <c r="P1628" s="8">
        <f t="shared" ca="1" si="222"/>
        <v>100.64385193726584</v>
      </c>
      <c r="Q1628" s="8">
        <f t="shared" ca="1" si="222"/>
        <v>98.728559570910704</v>
      </c>
      <c r="R1628" s="8">
        <f t="shared" ca="1" si="222"/>
        <v>99.378715588172426</v>
      </c>
      <c r="S1628" s="8">
        <f t="shared" ca="1" si="222"/>
        <v>99.182682296297443</v>
      </c>
      <c r="T1628" s="8" t="str">
        <f t="shared" ca="1" si="222"/>
        <v/>
      </c>
      <c r="U1628" s="8"/>
      <c r="V1628" s="3">
        <f t="shared" si="227"/>
        <v>44724</v>
      </c>
      <c r="W1628" s="8">
        <f t="shared" ca="1" si="223"/>
        <v>100.18496509412461</v>
      </c>
      <c r="X1628" s="8">
        <f t="shared" ca="1" si="223"/>
        <v>99.705106145201924</v>
      </c>
      <c r="Y1628" s="8">
        <f t="shared" ca="1" si="223"/>
        <v>99.979232168179777</v>
      </c>
      <c r="Z1628" s="8">
        <f t="shared" ca="1" si="223"/>
        <v>99.563168317598709</v>
      </c>
      <c r="AA1628" s="8" t="str">
        <f t="shared" ca="1" si="223"/>
        <v/>
      </c>
    </row>
    <row r="1629" spans="1:27" x14ac:dyDescent="0.2">
      <c r="A1629" s="4">
        <v>44725</v>
      </c>
      <c r="B1629" s="1">
        <v>12068.25</v>
      </c>
      <c r="C1629" s="1">
        <v>16711.349999999999</v>
      </c>
      <c r="D1629" s="1">
        <v>3466.1</v>
      </c>
      <c r="E1629" s="1">
        <v>8092.85</v>
      </c>
      <c r="F1629" s="1">
        <v>15774.4</v>
      </c>
      <c r="G1629" s="1"/>
      <c r="H1629" s="4">
        <f t="shared" si="225"/>
        <v>44725</v>
      </c>
      <c r="I1629" s="8">
        <f t="shared" si="224"/>
        <v>76.505287047367887</v>
      </c>
      <c r="J1629" s="8">
        <f t="shared" si="224"/>
        <v>105.93968708793994</v>
      </c>
      <c r="K1629" s="8">
        <f t="shared" si="224"/>
        <v>21.972943503397911</v>
      </c>
      <c r="L1629" s="8">
        <f t="shared" si="224"/>
        <v>51.303694593772185</v>
      </c>
      <c r="M1629" s="8">
        <f t="shared" si="224"/>
        <v>100</v>
      </c>
      <c r="N1629" s="8"/>
      <c r="O1629" s="3">
        <f t="shared" si="226"/>
        <v>44725</v>
      </c>
      <c r="P1629" s="8">
        <f t="shared" ca="1" si="222"/>
        <v>101.26389858336979</v>
      </c>
      <c r="Q1629" s="8">
        <f t="shared" ca="1" si="222"/>
        <v>98.484110171574258</v>
      </c>
      <c r="R1629" s="8">
        <f t="shared" ca="1" si="222"/>
        <v>100.42538706710786</v>
      </c>
      <c r="S1629" s="8">
        <f t="shared" ca="1" si="222"/>
        <v>99.136905488430926</v>
      </c>
      <c r="T1629" s="8" t="str">
        <f t="shared" ca="1" si="222"/>
        <v/>
      </c>
      <c r="U1629" s="8"/>
      <c r="V1629" s="3">
        <f t="shared" si="227"/>
        <v>44725</v>
      </c>
      <c r="W1629" s="8">
        <f t="shared" ca="1" si="223"/>
        <v>100.54835293052835</v>
      </c>
      <c r="X1629" s="8">
        <f t="shared" ca="1" si="223"/>
        <v>99.544421508874734</v>
      </c>
      <c r="Y1629" s="8">
        <f t="shared" ca="1" si="223"/>
        <v>100.95396703686694</v>
      </c>
      <c r="Z1629" s="8">
        <f t="shared" ca="1" si="223"/>
        <v>99.52420318313375</v>
      </c>
      <c r="AA1629" s="8" t="str">
        <f t="shared" ca="1" si="223"/>
        <v/>
      </c>
    </row>
    <row r="1630" spans="1:27" x14ac:dyDescent="0.2">
      <c r="A1630" s="4">
        <v>44726</v>
      </c>
      <c r="B1630" s="1">
        <v>12020.95</v>
      </c>
      <c r="C1630" s="1">
        <v>16834.25</v>
      </c>
      <c r="D1630" s="1">
        <v>3456.35</v>
      </c>
      <c r="E1630" s="1">
        <v>8081.7</v>
      </c>
      <c r="F1630" s="1">
        <v>15732.1</v>
      </c>
      <c r="G1630" s="1"/>
      <c r="H1630" s="4">
        <f t="shared" si="225"/>
        <v>44726</v>
      </c>
      <c r="I1630" s="8">
        <f t="shared" si="224"/>
        <v>76.410333013393</v>
      </c>
      <c r="J1630" s="8">
        <f t="shared" si="224"/>
        <v>107.00573985672605</v>
      </c>
      <c r="K1630" s="8">
        <f t="shared" si="224"/>
        <v>21.970048499564584</v>
      </c>
      <c r="L1630" s="8">
        <f t="shared" si="224"/>
        <v>51.370764233636955</v>
      </c>
      <c r="M1630" s="8">
        <f t="shared" si="224"/>
        <v>100</v>
      </c>
      <c r="N1630" s="8"/>
      <c r="O1630" s="3">
        <f t="shared" si="226"/>
        <v>44726</v>
      </c>
      <c r="P1630" s="8">
        <f t="shared" ca="1" si="222"/>
        <v>101.16430540846409</v>
      </c>
      <c r="Q1630" s="8">
        <f t="shared" ca="1" si="222"/>
        <v>98.768864499007279</v>
      </c>
      <c r="R1630" s="8">
        <f t="shared" ca="1" si="222"/>
        <v>100.41560280904889</v>
      </c>
      <c r="S1630" s="8">
        <f t="shared" ca="1" si="222"/>
        <v>99.257207965857802</v>
      </c>
      <c r="T1630" s="8" t="str">
        <f t="shared" ca="1" si="222"/>
        <v/>
      </c>
      <c r="U1630" s="8"/>
      <c r="V1630" s="3">
        <f t="shared" si="227"/>
        <v>44726</v>
      </c>
      <c r="W1630" s="8">
        <f t="shared" ca="1" si="223"/>
        <v>100.47064287328791</v>
      </c>
      <c r="X1630" s="8">
        <f t="shared" ca="1" si="223"/>
        <v>99.75523231615567</v>
      </c>
      <c r="Y1630" s="8">
        <f t="shared" ca="1" si="223"/>
        <v>100.92725848973841</v>
      </c>
      <c r="Z1630" s="8">
        <f t="shared" ca="1" si="223"/>
        <v>99.679619906961605</v>
      </c>
      <c r="AA1630" s="8" t="str">
        <f t="shared" ca="1" si="223"/>
        <v/>
      </c>
    </row>
    <row r="1631" spans="1:27" x14ac:dyDescent="0.2">
      <c r="A1631" s="4">
        <v>44727</v>
      </c>
      <c r="B1631" s="1">
        <v>12002.95</v>
      </c>
      <c r="C1631" s="1">
        <v>16894.2</v>
      </c>
      <c r="D1631" s="1">
        <v>3457.25</v>
      </c>
      <c r="E1631" s="1">
        <v>8038</v>
      </c>
      <c r="F1631" s="1">
        <v>15692.15</v>
      </c>
      <c r="G1631" s="1"/>
      <c r="H1631" s="4">
        <f t="shared" si="225"/>
        <v>44727</v>
      </c>
      <c r="I1631" s="8">
        <f t="shared" si="224"/>
        <v>76.490155905978469</v>
      </c>
      <c r="J1631" s="8">
        <f t="shared" si="224"/>
        <v>107.66019952651487</v>
      </c>
      <c r="K1631" s="8">
        <f t="shared" si="224"/>
        <v>22.03171649519027</v>
      </c>
      <c r="L1631" s="8">
        <f t="shared" si="224"/>
        <v>51.223063761179958</v>
      </c>
      <c r="M1631" s="8">
        <f t="shared" si="224"/>
        <v>100</v>
      </c>
      <c r="N1631" s="8"/>
      <c r="O1631" s="3">
        <f t="shared" si="226"/>
        <v>44727</v>
      </c>
      <c r="P1631" s="8">
        <f t="shared" ca="1" si="222"/>
        <v>101.19774109345747</v>
      </c>
      <c r="Q1631" s="8">
        <f t="shared" ca="1" si="222"/>
        <v>98.949234454636681</v>
      </c>
      <c r="R1631" s="8">
        <f t="shared" ca="1" si="222"/>
        <v>100.71999328208246</v>
      </c>
      <c r="S1631" s="8">
        <f t="shared" ca="1" si="222"/>
        <v>99.055138195391493</v>
      </c>
      <c r="T1631" s="8" t="str">
        <f t="shared" ca="1" si="222"/>
        <v/>
      </c>
      <c r="U1631" s="8"/>
      <c r="V1631" s="3">
        <f t="shared" si="227"/>
        <v>44727</v>
      </c>
      <c r="W1631" s="8">
        <f t="shared" ca="1" si="223"/>
        <v>100.47285447133346</v>
      </c>
      <c r="X1631" s="8">
        <f t="shared" ca="1" si="223"/>
        <v>99.891754460352502</v>
      </c>
      <c r="Y1631" s="8">
        <f t="shared" ca="1" si="223"/>
        <v>101.18323799152643</v>
      </c>
      <c r="Z1631" s="8">
        <f t="shared" ca="1" si="223"/>
        <v>99.457521275942142</v>
      </c>
      <c r="AA1631" s="8" t="str">
        <f t="shared" ca="1" si="223"/>
        <v/>
      </c>
    </row>
    <row r="1632" spans="1:27" x14ac:dyDescent="0.2">
      <c r="A1632" s="4">
        <v>44728</v>
      </c>
      <c r="B1632" s="1">
        <v>11815.65</v>
      </c>
      <c r="C1632" s="1">
        <v>16311.15</v>
      </c>
      <c r="D1632" s="1">
        <v>3403.65</v>
      </c>
      <c r="E1632" s="1">
        <v>7858.95</v>
      </c>
      <c r="F1632" s="1">
        <v>15360.6</v>
      </c>
      <c r="G1632" s="1"/>
      <c r="H1632" s="4">
        <f t="shared" si="225"/>
        <v>44728</v>
      </c>
      <c r="I1632" s="8">
        <f t="shared" si="224"/>
        <v>76.921799929690238</v>
      </c>
      <c r="J1632" s="8">
        <f t="shared" si="224"/>
        <v>106.18823483457678</v>
      </c>
      <c r="K1632" s="8">
        <f t="shared" si="224"/>
        <v>22.158314128354363</v>
      </c>
      <c r="L1632" s="8">
        <f t="shared" si="224"/>
        <v>51.163040506230232</v>
      </c>
      <c r="M1632" s="8">
        <f t="shared" si="224"/>
        <v>100</v>
      </c>
      <c r="N1632" s="8"/>
      <c r="O1632" s="3">
        <f t="shared" si="226"/>
        <v>44728</v>
      </c>
      <c r="P1632" s="8">
        <f t="shared" ca="1" si="222"/>
        <v>101.4874964464473</v>
      </c>
      <c r="Q1632" s="8">
        <f t="shared" ca="1" si="222"/>
        <v>98.636341563268047</v>
      </c>
      <c r="R1632" s="8">
        <f t="shared" ca="1" si="222"/>
        <v>101.33830706293337</v>
      </c>
      <c r="S1632" s="8">
        <f t="shared" ca="1" si="222"/>
        <v>98.985789429624745</v>
      </c>
      <c r="T1632" s="8" t="str">
        <f t="shared" ca="1" si="222"/>
        <v/>
      </c>
      <c r="U1632" s="8"/>
      <c r="V1632" s="3">
        <f t="shared" si="227"/>
        <v>44728</v>
      </c>
      <c r="W1632" s="8">
        <f t="shared" ca="1" si="223"/>
        <v>100.63832397275188</v>
      </c>
      <c r="X1632" s="8">
        <f t="shared" ca="1" si="223"/>
        <v>99.682577118444456</v>
      </c>
      <c r="Y1632" s="8">
        <f t="shared" ca="1" si="223"/>
        <v>101.70639706554147</v>
      </c>
      <c r="Z1632" s="8">
        <f t="shared" ca="1" si="223"/>
        <v>99.393082926887629</v>
      </c>
      <c r="AA1632" s="8" t="str">
        <f t="shared" ca="1" si="223"/>
        <v/>
      </c>
    </row>
    <row r="1633" spans="1:27" x14ac:dyDescent="0.2">
      <c r="A1633" s="4">
        <v>44729</v>
      </c>
      <c r="B1633" s="1">
        <v>11601.7</v>
      </c>
      <c r="C1633" s="1">
        <v>16159.85</v>
      </c>
      <c r="D1633" s="1">
        <v>3358.4</v>
      </c>
      <c r="E1633" s="1">
        <v>7769.25</v>
      </c>
      <c r="F1633" s="1">
        <v>15293.5</v>
      </c>
      <c r="G1633" s="1"/>
      <c r="H1633" s="4">
        <f t="shared" si="225"/>
        <v>44729</v>
      </c>
      <c r="I1633" s="8">
        <f t="shared" si="224"/>
        <v>75.86033282113317</v>
      </c>
      <c r="J1633" s="8">
        <f t="shared" si="224"/>
        <v>105.66482492562199</v>
      </c>
      <c r="K1633" s="8">
        <f t="shared" si="224"/>
        <v>21.959656063033314</v>
      </c>
      <c r="L1633" s="8">
        <f t="shared" si="224"/>
        <v>50.800993886291558</v>
      </c>
      <c r="M1633" s="8">
        <f t="shared" si="224"/>
        <v>100</v>
      </c>
      <c r="N1633" s="8"/>
      <c r="O1633" s="3">
        <f t="shared" si="226"/>
        <v>44729</v>
      </c>
      <c r="P1633" s="8">
        <f t="shared" ca="1" si="222"/>
        <v>100.67089494913279</v>
      </c>
      <c r="Q1633" s="8">
        <f t="shared" ca="1" si="222"/>
        <v>98.550721514603097</v>
      </c>
      <c r="R1633" s="8">
        <f t="shared" ca="1" si="222"/>
        <v>100.3223213297708</v>
      </c>
      <c r="S1633" s="8">
        <f t="shared" ca="1" si="222"/>
        <v>98.448125914975307</v>
      </c>
      <c r="T1633" s="8" t="str">
        <f t="shared" ca="1" si="222"/>
        <v/>
      </c>
      <c r="U1633" s="8"/>
      <c r="V1633" s="3">
        <f t="shared" si="227"/>
        <v>44729</v>
      </c>
      <c r="W1633" s="8">
        <f t="shared" ca="1" si="223"/>
        <v>100.09164177985183</v>
      </c>
      <c r="X1633" s="8">
        <f t="shared" ca="1" si="223"/>
        <v>99.637270743622381</v>
      </c>
      <c r="Y1633" s="8">
        <f t="shared" ca="1" si="223"/>
        <v>100.75356101556403</v>
      </c>
      <c r="Z1633" s="8">
        <f t="shared" ca="1" si="223"/>
        <v>98.753324885340845</v>
      </c>
      <c r="AA1633" s="8" t="str">
        <f t="shared" ca="1" si="223"/>
        <v/>
      </c>
    </row>
    <row r="1634" spans="1:27" x14ac:dyDescent="0.2">
      <c r="A1634" s="4">
        <v>44730</v>
      </c>
      <c r="B1634" s="1">
        <v>11601.7</v>
      </c>
      <c r="C1634" s="1">
        <v>16159.85</v>
      </c>
      <c r="D1634" s="1">
        <v>3358.4</v>
      </c>
      <c r="E1634" s="1">
        <v>7769.25</v>
      </c>
      <c r="F1634" s="1">
        <v>15293.5</v>
      </c>
      <c r="G1634" s="1"/>
      <c r="H1634" s="4">
        <f t="shared" si="225"/>
        <v>44730</v>
      </c>
      <c r="I1634" s="8">
        <f t="shared" si="224"/>
        <v>75.86033282113317</v>
      </c>
      <c r="J1634" s="8">
        <f t="shared" si="224"/>
        <v>105.66482492562199</v>
      </c>
      <c r="K1634" s="8">
        <f t="shared" si="224"/>
        <v>21.959656063033314</v>
      </c>
      <c r="L1634" s="8">
        <f t="shared" si="224"/>
        <v>50.800993886291558</v>
      </c>
      <c r="M1634" s="8">
        <f t="shared" si="224"/>
        <v>100</v>
      </c>
      <c r="N1634" s="8"/>
      <c r="O1634" s="3">
        <f t="shared" si="226"/>
        <v>44730</v>
      </c>
      <c r="P1634" s="8">
        <f t="shared" ca="1" si="222"/>
        <v>100.65261454544213</v>
      </c>
      <c r="Q1634" s="8">
        <f t="shared" ca="1" si="222"/>
        <v>98.58656133369351</v>
      </c>
      <c r="R1634" s="8">
        <f t="shared" ca="1" si="222"/>
        <v>100.3142595905052</v>
      </c>
      <c r="S1634" s="8">
        <f t="shared" ca="1" si="222"/>
        <v>98.471780998215593</v>
      </c>
      <c r="T1634" s="8" t="str">
        <f t="shared" ca="1" si="222"/>
        <v/>
      </c>
      <c r="U1634" s="8"/>
      <c r="V1634" s="3">
        <f t="shared" si="227"/>
        <v>44730</v>
      </c>
      <c r="W1634" s="8">
        <f t="shared" ca="1" si="223"/>
        <v>100.05839000311656</v>
      </c>
      <c r="X1634" s="8">
        <f t="shared" ca="1" si="223"/>
        <v>99.678480112395135</v>
      </c>
      <c r="Y1634" s="8">
        <f t="shared" ca="1" si="223"/>
        <v>100.72786807437592</v>
      </c>
      <c r="Z1634" s="8">
        <f t="shared" ca="1" si="223"/>
        <v>98.796576474983411</v>
      </c>
      <c r="AA1634" s="8" t="str">
        <f t="shared" ca="1" si="223"/>
        <v/>
      </c>
    </row>
    <row r="1635" spans="1:27" x14ac:dyDescent="0.2">
      <c r="A1635" s="4">
        <v>44731</v>
      </c>
      <c r="B1635" s="1">
        <v>11601.7</v>
      </c>
      <c r="C1635" s="1">
        <v>16159.85</v>
      </c>
      <c r="D1635" s="1">
        <v>3358.4</v>
      </c>
      <c r="E1635" s="1">
        <v>7769.25</v>
      </c>
      <c r="F1635" s="1">
        <v>15293.5</v>
      </c>
      <c r="G1635" s="1"/>
      <c r="H1635" s="4">
        <f t="shared" si="225"/>
        <v>44731</v>
      </c>
      <c r="I1635" s="8">
        <f t="shared" si="224"/>
        <v>75.86033282113317</v>
      </c>
      <c r="J1635" s="8">
        <f t="shared" si="224"/>
        <v>105.66482492562199</v>
      </c>
      <c r="K1635" s="8">
        <f t="shared" si="224"/>
        <v>21.959656063033314</v>
      </c>
      <c r="L1635" s="8">
        <f t="shared" si="224"/>
        <v>50.800993886291558</v>
      </c>
      <c r="M1635" s="8">
        <f t="shared" si="224"/>
        <v>100</v>
      </c>
      <c r="N1635" s="8"/>
      <c r="O1635" s="3">
        <f t="shared" si="226"/>
        <v>44731</v>
      </c>
      <c r="P1635" s="8">
        <f t="shared" ca="1" si="222"/>
        <v>100.63443943689187</v>
      </c>
      <c r="Q1635" s="8">
        <f t="shared" ca="1" si="222"/>
        <v>98.620804262322864</v>
      </c>
      <c r="R1635" s="8">
        <f t="shared" ca="1" si="222"/>
        <v>100.30621474484961</v>
      </c>
      <c r="S1635" s="8">
        <f t="shared" ca="1" si="222"/>
        <v>98.492856957548199</v>
      </c>
      <c r="T1635" s="8" t="str">
        <f t="shared" ca="1" si="222"/>
        <v/>
      </c>
      <c r="U1635" s="8"/>
      <c r="V1635" s="3">
        <f t="shared" si="227"/>
        <v>44731</v>
      </c>
      <c r="W1635" s="8">
        <f t="shared" ca="1" si="223"/>
        <v>100.02398925440703</v>
      </c>
      <c r="X1635" s="8">
        <f t="shared" ca="1" si="223"/>
        <v>99.718993704713697</v>
      </c>
      <c r="Y1635" s="8">
        <f t="shared" ca="1" si="223"/>
        <v>100.70247646854551</v>
      </c>
      <c r="Z1635" s="8">
        <f t="shared" ca="1" si="223"/>
        <v>98.835234553521104</v>
      </c>
      <c r="AA1635" s="8" t="str">
        <f t="shared" ca="1" si="223"/>
        <v/>
      </c>
    </row>
    <row r="1636" spans="1:27" x14ac:dyDescent="0.2">
      <c r="A1636" s="4">
        <v>44732</v>
      </c>
      <c r="B1636" s="1">
        <v>11722.5</v>
      </c>
      <c r="C1636" s="1">
        <v>15962.95</v>
      </c>
      <c r="D1636" s="1">
        <v>3399.1</v>
      </c>
      <c r="E1636" s="1">
        <v>7794.85</v>
      </c>
      <c r="F1636" s="1">
        <v>15350.15</v>
      </c>
      <c r="G1636" s="1"/>
      <c r="H1636" s="4">
        <f t="shared" si="225"/>
        <v>44732</v>
      </c>
      <c r="I1636" s="8">
        <f t="shared" si="224"/>
        <v>76.367331915323305</v>
      </c>
      <c r="J1636" s="8">
        <f t="shared" si="224"/>
        <v>103.99214339925018</v>
      </c>
      <c r="K1636" s="8">
        <f t="shared" si="224"/>
        <v>22.143757552857789</v>
      </c>
      <c r="L1636" s="8">
        <f t="shared" si="224"/>
        <v>50.780285534669048</v>
      </c>
      <c r="M1636" s="8">
        <f t="shared" si="224"/>
        <v>100</v>
      </c>
      <c r="N1636" s="8"/>
      <c r="O1636" s="3">
        <f t="shared" si="226"/>
        <v>44732</v>
      </c>
      <c r="P1636" s="8">
        <f t="shared" ca="1" si="222"/>
        <v>101.0045976487078</v>
      </c>
      <c r="Q1636" s="8">
        <f t="shared" ca="1" si="222"/>
        <v>98.280768054308751</v>
      </c>
      <c r="R1636" s="8">
        <f t="shared" ca="1" si="222"/>
        <v>101.21497627526398</v>
      </c>
      <c r="S1636" s="8">
        <f t="shared" ca="1" si="222"/>
        <v>98.478704520740379</v>
      </c>
      <c r="T1636" s="8" t="str">
        <f t="shared" ca="1" si="222"/>
        <v/>
      </c>
      <c r="U1636" s="8"/>
      <c r="V1636" s="3">
        <f t="shared" si="227"/>
        <v>44732</v>
      </c>
      <c r="W1636" s="8">
        <f t="shared" ca="1" si="223"/>
        <v>100.25729815422179</v>
      </c>
      <c r="X1636" s="8">
        <f t="shared" ca="1" si="223"/>
        <v>99.488770708542248</v>
      </c>
      <c r="Y1636" s="8">
        <f t="shared" ca="1" si="223"/>
        <v>101.50105544424491</v>
      </c>
      <c r="Z1636" s="8">
        <f t="shared" ca="1" si="223"/>
        <v>98.826630552089583</v>
      </c>
      <c r="AA1636" s="8" t="str">
        <f t="shared" ca="1" si="223"/>
        <v/>
      </c>
    </row>
    <row r="1637" spans="1:27" x14ac:dyDescent="0.2">
      <c r="A1637" s="4">
        <v>44733</v>
      </c>
      <c r="B1637" s="1">
        <v>11890.05</v>
      </c>
      <c r="C1637" s="1">
        <v>16456.2</v>
      </c>
      <c r="D1637" s="1">
        <v>3462.45</v>
      </c>
      <c r="E1637" s="1">
        <v>7975.3</v>
      </c>
      <c r="F1637" s="1">
        <v>15638.8</v>
      </c>
      <c r="G1637" s="1"/>
      <c r="H1637" s="4">
        <f t="shared" si="225"/>
        <v>44733</v>
      </c>
      <c r="I1637" s="8">
        <f t="shared" si="224"/>
        <v>76.02917103614088</v>
      </c>
      <c r="J1637" s="8">
        <f t="shared" si="224"/>
        <v>105.22674373992891</v>
      </c>
      <c r="K1637" s="8">
        <f t="shared" si="224"/>
        <v>22.140125840857355</v>
      </c>
      <c r="L1637" s="8">
        <f t="shared" si="224"/>
        <v>50.996879555976157</v>
      </c>
      <c r="M1637" s="8">
        <f t="shared" si="224"/>
        <v>100</v>
      </c>
      <c r="N1637" s="8"/>
      <c r="O1637" s="3">
        <f t="shared" si="226"/>
        <v>44733</v>
      </c>
      <c r="P1637" s="8">
        <f t="shared" ref="P1637:T1687" ca="1" si="228">IFERROR(IF(ROW(I1637)-$BO$10&gt;ROW($I$4),100+(I1637-AVERAGE(INDIRECT(CONCATENATE(ADDRESS(ROW(I1637)-$BO$10,COLUMN(I1637)),":",CONCATENATE(ADDRESS(ROW(I1637),COLUMN(I1637)))))))/_xlfn.STDEV.S(INDIRECT(CONCATENATE(ADDRESS(ROW(I1637)-$BO$10,COLUMN(I1637)),":",CONCATENATE(ADDRESS(ROW(I1637),COLUMN(I1637)))))),""),"")</f>
        <v>100.72346666272088</v>
      </c>
      <c r="Q1637" s="8">
        <f t="shared" ca="1" si="228"/>
        <v>98.601691120849651</v>
      </c>
      <c r="R1637" s="8">
        <f t="shared" ca="1" si="228"/>
        <v>101.16809397223294</v>
      </c>
      <c r="S1637" s="8">
        <f t="shared" ca="1" si="228"/>
        <v>98.84732702439436</v>
      </c>
      <c r="T1637" s="8" t="str">
        <f t="shared" ca="1" si="228"/>
        <v/>
      </c>
      <c r="U1637" s="8"/>
      <c r="V1637" s="3">
        <f t="shared" si="227"/>
        <v>44733</v>
      </c>
      <c r="W1637" s="8">
        <f t="shared" ref="W1637:AA1687" ca="1" si="229">IFERROR(IF(ROW(P1637)-$BO$10&gt;ROW($I$4),100+(P1637-AVERAGE(INDIRECT(CONCATENATE(ADDRESS(ROW(P1637)-$BO$10,COLUMN(P1637)),":",CONCATENATE(ADDRESS(ROW(P1637),COLUMN(P1637)))))))/_xlfn.STDEV.S(INDIRECT(CONCATENATE(ADDRESS(ROW(P1637)-$BO$10,COLUMN(P1637)),":",CONCATENATE(ADDRESS(ROW(P1637),COLUMN(P1637)))))),""),"")</f>
        <v>100.03036569107266</v>
      </c>
      <c r="X1637" s="8">
        <f t="shared" ca="1" si="229"/>
        <v>99.739795358187337</v>
      </c>
      <c r="Y1637" s="8">
        <f t="shared" ca="1" si="229"/>
        <v>101.42541506570993</v>
      </c>
      <c r="Z1637" s="8">
        <f t="shared" ca="1" si="229"/>
        <v>99.335007718813628</v>
      </c>
      <c r="AA1637" s="8" t="str">
        <f t="shared" ca="1" si="229"/>
        <v/>
      </c>
    </row>
    <row r="1638" spans="1:27" x14ac:dyDescent="0.2">
      <c r="A1638" s="4">
        <v>44734</v>
      </c>
      <c r="B1638" s="1">
        <v>11771.1</v>
      </c>
      <c r="C1638" s="1">
        <v>16141.45</v>
      </c>
      <c r="D1638" s="1">
        <v>3428.65</v>
      </c>
      <c r="E1638" s="1">
        <v>7870.55</v>
      </c>
      <c r="F1638" s="1">
        <v>15413.3</v>
      </c>
      <c r="G1638" s="1"/>
      <c r="H1638" s="4">
        <f t="shared" si="225"/>
        <v>44734</v>
      </c>
      <c r="I1638" s="8">
        <f t="shared" ref="I1638:M1688" si="230">B1638/$F1638*100</f>
        <v>76.369758585118049</v>
      </c>
      <c r="J1638" s="8">
        <f t="shared" si="230"/>
        <v>104.72416679101815</v>
      </c>
      <c r="K1638" s="8">
        <f t="shared" si="230"/>
        <v>22.244749664251007</v>
      </c>
      <c r="L1638" s="8">
        <f t="shared" si="230"/>
        <v>51.063367351573</v>
      </c>
      <c r="M1638" s="8">
        <f t="shared" si="230"/>
        <v>100</v>
      </c>
      <c r="N1638" s="8"/>
      <c r="O1638" s="3">
        <f t="shared" si="226"/>
        <v>44734</v>
      </c>
      <c r="P1638" s="8">
        <f t="shared" ca="1" si="228"/>
        <v>100.97841089774467</v>
      </c>
      <c r="Q1638" s="8">
        <f t="shared" ca="1" si="228"/>
        <v>98.524774368648579</v>
      </c>
      <c r="R1638" s="8">
        <f t="shared" ca="1" si="228"/>
        <v>101.65208784288522</v>
      </c>
      <c r="S1638" s="8">
        <f t="shared" ca="1" si="228"/>
        <v>98.97896562709731</v>
      </c>
      <c r="T1638" s="8" t="str">
        <f t="shared" ca="1" si="228"/>
        <v/>
      </c>
      <c r="U1638" s="8"/>
      <c r="V1638" s="3">
        <f t="shared" si="227"/>
        <v>44734</v>
      </c>
      <c r="W1638" s="8">
        <f t="shared" ca="1" si="229"/>
        <v>100.19027455629815</v>
      </c>
      <c r="X1638" s="8">
        <f t="shared" ca="1" si="229"/>
        <v>99.697835741851122</v>
      </c>
      <c r="Y1638" s="8">
        <f t="shared" ca="1" si="229"/>
        <v>101.83019308670603</v>
      </c>
      <c r="Z1638" s="8">
        <f t="shared" ca="1" si="229"/>
        <v>99.535497113463109</v>
      </c>
      <c r="AA1638" s="8" t="str">
        <f t="shared" ca="1" si="229"/>
        <v/>
      </c>
    </row>
    <row r="1639" spans="1:27" x14ac:dyDescent="0.2">
      <c r="A1639" s="4">
        <v>44735</v>
      </c>
      <c r="B1639" s="1">
        <v>11916.7</v>
      </c>
      <c r="C1639" s="1">
        <v>16352.6</v>
      </c>
      <c r="D1639" s="1">
        <v>3485.85</v>
      </c>
      <c r="E1639" s="1">
        <v>7968.35</v>
      </c>
      <c r="F1639" s="1">
        <v>15556.65</v>
      </c>
      <c r="G1639" s="1"/>
      <c r="H1639" s="4">
        <f t="shared" si="225"/>
        <v>44735</v>
      </c>
      <c r="I1639" s="8">
        <f t="shared" si="230"/>
        <v>76.601967647276254</v>
      </c>
      <c r="J1639" s="8">
        <f t="shared" si="230"/>
        <v>105.11646144896234</v>
      </c>
      <c r="K1639" s="8">
        <f t="shared" si="230"/>
        <v>22.407459189478455</v>
      </c>
      <c r="L1639" s="8">
        <f t="shared" si="230"/>
        <v>51.221503344228999</v>
      </c>
      <c r="M1639" s="8">
        <f t="shared" si="230"/>
        <v>100</v>
      </c>
      <c r="N1639" s="8"/>
      <c r="O1639" s="3">
        <f t="shared" si="226"/>
        <v>44735</v>
      </c>
      <c r="P1639" s="8">
        <f t="shared" ca="1" si="228"/>
        <v>101.15148769689576</v>
      </c>
      <c r="Q1639" s="8">
        <f t="shared" ca="1" si="228"/>
        <v>98.648103766990914</v>
      </c>
      <c r="R1639" s="8">
        <f t="shared" ca="1" si="228"/>
        <v>102.37654304620114</v>
      </c>
      <c r="S1639" s="8">
        <f t="shared" ca="1" si="228"/>
        <v>99.263434864941601</v>
      </c>
      <c r="T1639" s="8" t="str">
        <f t="shared" ca="1" si="228"/>
        <v/>
      </c>
      <c r="U1639" s="8"/>
      <c r="V1639" s="3">
        <f t="shared" si="227"/>
        <v>44735</v>
      </c>
      <c r="W1639" s="8">
        <f t="shared" ca="1" si="229"/>
        <v>100.30103932585764</v>
      </c>
      <c r="X1639" s="8">
        <f t="shared" ca="1" si="229"/>
        <v>99.805549313581921</v>
      </c>
      <c r="Y1639" s="8">
        <f t="shared" ca="1" si="229"/>
        <v>102.41977357352812</v>
      </c>
      <c r="Z1639" s="8">
        <f t="shared" ca="1" si="229"/>
        <v>99.946186252497597</v>
      </c>
      <c r="AA1639" s="8" t="str">
        <f t="shared" ca="1" si="229"/>
        <v/>
      </c>
    </row>
    <row r="1640" spans="1:27" x14ac:dyDescent="0.2">
      <c r="A1640" s="4">
        <v>44736</v>
      </c>
      <c r="B1640" s="1">
        <v>12007.3</v>
      </c>
      <c r="C1640" s="1">
        <v>16454.05</v>
      </c>
      <c r="D1640" s="1">
        <v>3515.75</v>
      </c>
      <c r="E1640" s="1">
        <v>7991.45</v>
      </c>
      <c r="F1640" s="1">
        <v>15699.25</v>
      </c>
      <c r="G1640" s="1"/>
      <c r="H1640" s="4">
        <f t="shared" si="225"/>
        <v>44736</v>
      </c>
      <c r="I1640" s="8">
        <f t="shared" si="230"/>
        <v>76.483271493861167</v>
      </c>
      <c r="J1640" s="8">
        <f t="shared" si="230"/>
        <v>104.80787298756309</v>
      </c>
      <c r="K1640" s="8">
        <f t="shared" si="230"/>
        <v>22.394381897224388</v>
      </c>
      <c r="L1640" s="8">
        <f t="shared" si="230"/>
        <v>50.903387104479513</v>
      </c>
      <c r="M1640" s="8">
        <f t="shared" si="230"/>
        <v>100</v>
      </c>
      <c r="N1640" s="8"/>
      <c r="O1640" s="3">
        <f t="shared" si="226"/>
        <v>44736</v>
      </c>
      <c r="P1640" s="8">
        <f t="shared" ca="1" si="228"/>
        <v>101.03593677784907</v>
      </c>
      <c r="Q1640" s="8">
        <f t="shared" ca="1" si="228"/>
        <v>98.612326014388515</v>
      </c>
      <c r="R1640" s="8">
        <f t="shared" ca="1" si="228"/>
        <v>102.22238029952898</v>
      </c>
      <c r="S1640" s="8">
        <f t="shared" ca="1" si="228"/>
        <v>98.757457899585191</v>
      </c>
      <c r="T1640" s="8" t="str">
        <f t="shared" ca="1" si="228"/>
        <v/>
      </c>
      <c r="U1640" s="8"/>
      <c r="V1640" s="3">
        <f t="shared" si="227"/>
        <v>44736</v>
      </c>
      <c r="W1640" s="8">
        <f t="shared" ca="1" si="229"/>
        <v>100.18228010304918</v>
      </c>
      <c r="X1640" s="8">
        <f t="shared" ca="1" si="229"/>
        <v>99.793706792863958</v>
      </c>
      <c r="Y1640" s="8">
        <f t="shared" ca="1" si="229"/>
        <v>102.20349876429097</v>
      </c>
      <c r="Z1640" s="8">
        <f t="shared" ca="1" si="229"/>
        <v>99.248788264956275</v>
      </c>
      <c r="AA1640" s="8" t="str">
        <f t="shared" ca="1" si="229"/>
        <v/>
      </c>
    </row>
    <row r="1641" spans="1:27" x14ac:dyDescent="0.2">
      <c r="A1641" s="4">
        <v>44737</v>
      </c>
      <c r="B1641" s="1">
        <v>12007.3</v>
      </c>
      <c r="C1641" s="1">
        <v>16454.05</v>
      </c>
      <c r="D1641" s="1">
        <v>3515.75</v>
      </c>
      <c r="E1641" s="1">
        <v>7991.45</v>
      </c>
      <c r="F1641" s="1">
        <v>15699.25</v>
      </c>
      <c r="G1641" s="1"/>
      <c r="H1641" s="4">
        <f t="shared" si="225"/>
        <v>44737</v>
      </c>
      <c r="I1641" s="8">
        <f t="shared" si="230"/>
        <v>76.483271493861167</v>
      </c>
      <c r="J1641" s="8">
        <f t="shared" si="230"/>
        <v>104.80787298756309</v>
      </c>
      <c r="K1641" s="8">
        <f t="shared" si="230"/>
        <v>22.394381897224388</v>
      </c>
      <c r="L1641" s="8">
        <f t="shared" si="230"/>
        <v>50.903387104479513</v>
      </c>
      <c r="M1641" s="8">
        <f t="shared" si="230"/>
        <v>100</v>
      </c>
      <c r="N1641" s="8"/>
      <c r="O1641" s="3">
        <f t="shared" si="226"/>
        <v>44737</v>
      </c>
      <c r="P1641" s="8">
        <f t="shared" ca="1" si="228"/>
        <v>101.02038359818521</v>
      </c>
      <c r="Q1641" s="8">
        <f t="shared" ca="1" si="228"/>
        <v>98.64671078424</v>
      </c>
      <c r="R1641" s="8">
        <f t="shared" ca="1" si="228"/>
        <v>102.1453660845481</v>
      </c>
      <c r="S1641" s="8">
        <f t="shared" ca="1" si="228"/>
        <v>98.787636971337477</v>
      </c>
      <c r="T1641" s="8" t="str">
        <f t="shared" ca="1" si="228"/>
        <v/>
      </c>
      <c r="U1641" s="8"/>
      <c r="V1641" s="3">
        <f t="shared" si="227"/>
        <v>44737</v>
      </c>
      <c r="W1641" s="8">
        <f t="shared" ca="1" si="229"/>
        <v>100.14198792660565</v>
      </c>
      <c r="X1641" s="8">
        <f t="shared" ca="1" si="229"/>
        <v>99.832586878385172</v>
      </c>
      <c r="Y1641" s="8">
        <f t="shared" ca="1" si="229"/>
        <v>102.07503854954717</v>
      </c>
      <c r="Z1641" s="8">
        <f t="shared" ca="1" si="229"/>
        <v>99.308774102240079</v>
      </c>
      <c r="AA1641" s="8" t="str">
        <f t="shared" ca="1" si="229"/>
        <v/>
      </c>
    </row>
    <row r="1642" spans="1:27" x14ac:dyDescent="0.2">
      <c r="A1642" s="4">
        <v>44738</v>
      </c>
      <c r="B1642" s="1">
        <v>12007.3</v>
      </c>
      <c r="C1642" s="1">
        <v>16454.05</v>
      </c>
      <c r="D1642" s="1">
        <v>3515.75</v>
      </c>
      <c r="E1642" s="1">
        <v>7991.45</v>
      </c>
      <c r="F1642" s="1">
        <v>15699.25</v>
      </c>
      <c r="G1642" s="1"/>
      <c r="H1642" s="4">
        <f t="shared" si="225"/>
        <v>44738</v>
      </c>
      <c r="I1642" s="8">
        <f t="shared" si="230"/>
        <v>76.483271493861167</v>
      </c>
      <c r="J1642" s="8">
        <f t="shared" si="230"/>
        <v>104.80787298756309</v>
      </c>
      <c r="K1642" s="8">
        <f t="shared" si="230"/>
        <v>22.394381897224388</v>
      </c>
      <c r="L1642" s="8">
        <f t="shared" si="230"/>
        <v>50.903387104479513</v>
      </c>
      <c r="M1642" s="8">
        <f t="shared" si="230"/>
        <v>100</v>
      </c>
      <c r="N1642" s="8"/>
      <c r="O1642" s="3">
        <f t="shared" si="226"/>
        <v>44738</v>
      </c>
      <c r="P1642" s="8">
        <f t="shared" ca="1" si="228"/>
        <v>101.00615443680651</v>
      </c>
      <c r="Q1642" s="8">
        <f t="shared" ca="1" si="228"/>
        <v>98.679688927697711</v>
      </c>
      <c r="R1642" s="8">
        <f t="shared" ca="1" si="228"/>
        <v>102.07488130376987</v>
      </c>
      <c r="S1642" s="8">
        <f t="shared" ca="1" si="228"/>
        <v>98.816805239127973</v>
      </c>
      <c r="T1642" s="8" t="str">
        <f t="shared" ca="1" si="228"/>
        <v/>
      </c>
      <c r="U1642" s="8"/>
      <c r="V1642" s="3">
        <f t="shared" si="227"/>
        <v>44738</v>
      </c>
      <c r="W1642" s="8">
        <f t="shared" ca="1" si="229"/>
        <v>100.10010654227376</v>
      </c>
      <c r="X1642" s="8">
        <f t="shared" ca="1" si="229"/>
        <v>99.870649299734993</v>
      </c>
      <c r="Y1642" s="8">
        <f t="shared" ca="1" si="229"/>
        <v>101.96121221282432</v>
      </c>
      <c r="Z1642" s="8">
        <f t="shared" ca="1" si="229"/>
        <v>99.366550574709592</v>
      </c>
      <c r="AA1642" s="8" t="str">
        <f t="shared" ca="1" si="229"/>
        <v/>
      </c>
    </row>
    <row r="1643" spans="1:27" x14ac:dyDescent="0.2">
      <c r="A1643" s="4">
        <v>44739</v>
      </c>
      <c r="B1643" s="1">
        <v>12095.6</v>
      </c>
      <c r="C1643" s="1">
        <v>16700.05</v>
      </c>
      <c r="D1643" s="1">
        <v>3546.95</v>
      </c>
      <c r="E1643" s="1">
        <v>8122.3</v>
      </c>
      <c r="F1643" s="1">
        <v>15832.05</v>
      </c>
      <c r="G1643" s="1"/>
      <c r="H1643" s="4">
        <f t="shared" si="225"/>
        <v>44739</v>
      </c>
      <c r="I1643" s="8">
        <f t="shared" si="230"/>
        <v>76.399455534817037</v>
      </c>
      <c r="J1643" s="8">
        <f t="shared" si="230"/>
        <v>105.48254963823385</v>
      </c>
      <c r="K1643" s="8">
        <f t="shared" si="230"/>
        <v>22.403605344854267</v>
      </c>
      <c r="L1643" s="8">
        <f t="shared" si="230"/>
        <v>51.302895076758858</v>
      </c>
      <c r="M1643" s="8">
        <f t="shared" si="230"/>
        <v>100</v>
      </c>
      <c r="N1643" s="8"/>
      <c r="O1643" s="3">
        <f t="shared" si="226"/>
        <v>44739</v>
      </c>
      <c r="P1643" s="8">
        <f t="shared" ca="1" si="228"/>
        <v>100.91912440776636</v>
      </c>
      <c r="Q1643" s="8">
        <f t="shared" ca="1" si="228"/>
        <v>98.859817111745215</v>
      </c>
      <c r="R1643" s="8">
        <f t="shared" ca="1" si="228"/>
        <v>102.05022243967629</v>
      </c>
      <c r="S1643" s="8">
        <f t="shared" ca="1" si="228"/>
        <v>99.497301651818077</v>
      </c>
      <c r="T1643" s="8" t="str">
        <f t="shared" ca="1" si="228"/>
        <v/>
      </c>
      <c r="U1643" s="8"/>
      <c r="V1643" s="3">
        <f t="shared" si="227"/>
        <v>44739</v>
      </c>
      <c r="W1643" s="8">
        <f t="shared" ca="1" si="229"/>
        <v>99.984689523954785</v>
      </c>
      <c r="X1643" s="8">
        <f t="shared" ca="1" si="229"/>
        <v>100.02164799663255</v>
      </c>
      <c r="Y1643" s="8">
        <f t="shared" ca="1" si="229"/>
        <v>101.89352277521532</v>
      </c>
      <c r="Z1643" s="8">
        <f t="shared" ca="1" si="229"/>
        <v>100.3425734352254</v>
      </c>
      <c r="AA1643" s="8" t="str">
        <f t="shared" ca="1" si="229"/>
        <v/>
      </c>
    </row>
    <row r="1644" spans="1:27" x14ac:dyDescent="0.2">
      <c r="A1644" s="4">
        <v>44740</v>
      </c>
      <c r="B1644" s="1">
        <v>12097.95</v>
      </c>
      <c r="C1644" s="1">
        <v>16739.95</v>
      </c>
      <c r="D1644" s="1">
        <v>3543.6</v>
      </c>
      <c r="E1644" s="1">
        <v>8175.5</v>
      </c>
      <c r="F1644" s="1">
        <v>15850.2</v>
      </c>
      <c r="G1644" s="1"/>
      <c r="H1644" s="4">
        <f t="shared" si="225"/>
        <v>44740</v>
      </c>
      <c r="I1644" s="8">
        <f t="shared" si="230"/>
        <v>76.326797138206459</v>
      </c>
      <c r="J1644" s="8">
        <f t="shared" si="230"/>
        <v>105.61349383603994</v>
      </c>
      <c r="K1644" s="8">
        <f t="shared" si="230"/>
        <v>22.356815686868302</v>
      </c>
      <c r="L1644" s="8">
        <f t="shared" si="230"/>
        <v>51.579790791283386</v>
      </c>
      <c r="M1644" s="8">
        <f t="shared" si="230"/>
        <v>100</v>
      </c>
      <c r="N1644" s="8"/>
      <c r="O1644" s="3">
        <f t="shared" si="226"/>
        <v>44740</v>
      </c>
      <c r="P1644" s="8">
        <f t="shared" ca="1" si="228"/>
        <v>100.84886074489398</v>
      </c>
      <c r="Q1644" s="8">
        <f t="shared" ca="1" si="228"/>
        <v>98.915594835272373</v>
      </c>
      <c r="R1644" s="8">
        <f t="shared" ca="1" si="228"/>
        <v>101.80114788854809</v>
      </c>
      <c r="S1644" s="8">
        <f t="shared" ca="1" si="228"/>
        <v>99.957254094146009</v>
      </c>
      <c r="T1644" s="8" t="str">
        <f t="shared" ca="1" si="228"/>
        <v/>
      </c>
      <c r="U1644" s="8"/>
      <c r="V1644" s="3">
        <f t="shared" si="227"/>
        <v>44740</v>
      </c>
      <c r="W1644" s="8">
        <f t="shared" ca="1" si="229"/>
        <v>99.860895765739286</v>
      </c>
      <c r="X1644" s="8">
        <f t="shared" ca="1" si="229"/>
        <v>100.07033163989087</v>
      </c>
      <c r="Y1644" s="8">
        <f t="shared" ca="1" si="229"/>
        <v>101.65697468501853</v>
      </c>
      <c r="Z1644" s="8">
        <f t="shared" ca="1" si="229"/>
        <v>100.97801611284515</v>
      </c>
      <c r="AA1644" s="8" t="str">
        <f t="shared" ca="1" si="229"/>
        <v/>
      </c>
    </row>
    <row r="1645" spans="1:27" x14ac:dyDescent="0.2">
      <c r="A1645" s="4">
        <v>44741</v>
      </c>
      <c r="B1645" s="1">
        <v>12014.2</v>
      </c>
      <c r="C1645" s="1">
        <v>16538.5</v>
      </c>
      <c r="D1645" s="1">
        <v>3515.65</v>
      </c>
      <c r="E1645" s="1">
        <v>8124.4</v>
      </c>
      <c r="F1645" s="1">
        <v>15799.1</v>
      </c>
      <c r="G1645" s="1"/>
      <c r="H1645" s="4">
        <f t="shared" si="225"/>
        <v>44741</v>
      </c>
      <c r="I1645" s="8">
        <f t="shared" si="230"/>
        <v>76.043572102208358</v>
      </c>
      <c r="J1645" s="8">
        <f t="shared" si="230"/>
        <v>104.68001341848586</v>
      </c>
      <c r="K1645" s="8">
        <f t="shared" si="230"/>
        <v>22.252216898430923</v>
      </c>
      <c r="L1645" s="8">
        <f t="shared" si="230"/>
        <v>51.423182333170871</v>
      </c>
      <c r="M1645" s="8">
        <f t="shared" si="230"/>
        <v>100</v>
      </c>
      <c r="N1645" s="8"/>
      <c r="O1645" s="3">
        <f t="shared" si="226"/>
        <v>44741</v>
      </c>
      <c r="P1645" s="8">
        <f t="shared" ca="1" si="228"/>
        <v>100.56325067205692</v>
      </c>
      <c r="Q1645" s="8">
        <f t="shared" ca="1" si="228"/>
        <v>98.732953810822991</v>
      </c>
      <c r="R1645" s="8">
        <f t="shared" ca="1" si="228"/>
        <v>101.28154947085808</v>
      </c>
      <c r="S1645" s="8">
        <f t="shared" ca="1" si="228"/>
        <v>99.706293143234987</v>
      </c>
      <c r="T1645" s="8" t="str">
        <f t="shared" ca="1" si="228"/>
        <v/>
      </c>
      <c r="U1645" s="8"/>
      <c r="V1645" s="3">
        <f t="shared" si="227"/>
        <v>44741</v>
      </c>
      <c r="W1645" s="8">
        <f t="shared" ca="1" si="229"/>
        <v>99.498851003548452</v>
      </c>
      <c r="X1645" s="8">
        <f t="shared" ca="1" si="229"/>
        <v>99.947302979351178</v>
      </c>
      <c r="Y1645" s="8">
        <f t="shared" ca="1" si="229"/>
        <v>101.15882394256859</v>
      </c>
      <c r="Z1645" s="8">
        <f t="shared" ca="1" si="229"/>
        <v>100.6211368518609</v>
      </c>
      <c r="AA1645" s="8" t="str">
        <f t="shared" ca="1" si="229"/>
        <v/>
      </c>
    </row>
    <row r="1646" spans="1:27" x14ac:dyDescent="0.2">
      <c r="A1646" s="4">
        <v>44742</v>
      </c>
      <c r="B1646" s="1">
        <v>11985.55</v>
      </c>
      <c r="C1646" s="1">
        <v>16361.5</v>
      </c>
      <c r="D1646" s="1">
        <v>3490.5</v>
      </c>
      <c r="E1646" s="1">
        <v>8078.75</v>
      </c>
      <c r="F1646" s="1">
        <v>15780.25</v>
      </c>
      <c r="G1646" s="1"/>
      <c r="H1646" s="4">
        <f t="shared" si="225"/>
        <v>44742</v>
      </c>
      <c r="I1646" s="8">
        <f t="shared" si="230"/>
        <v>75.952852457977528</v>
      </c>
      <c r="J1646" s="8">
        <f t="shared" si="230"/>
        <v>103.68340172050506</v>
      </c>
      <c r="K1646" s="8">
        <f t="shared" si="230"/>
        <v>22.119421428684589</v>
      </c>
      <c r="L1646" s="8">
        <f t="shared" si="230"/>
        <v>51.195323268009062</v>
      </c>
      <c r="M1646" s="8">
        <f t="shared" si="230"/>
        <v>100</v>
      </c>
      <c r="N1646" s="8"/>
      <c r="O1646" s="3">
        <f t="shared" si="226"/>
        <v>44742</v>
      </c>
      <c r="P1646" s="8">
        <f t="shared" ca="1" si="228"/>
        <v>100.45544146083851</v>
      </c>
      <c r="Q1646" s="8">
        <f t="shared" ca="1" si="228"/>
        <v>98.537726194420415</v>
      </c>
      <c r="R1646" s="8">
        <f t="shared" ca="1" si="228"/>
        <v>100.6455209504531</v>
      </c>
      <c r="S1646" s="8">
        <f t="shared" ca="1" si="228"/>
        <v>99.342138453324409</v>
      </c>
      <c r="T1646" s="8" t="str">
        <f t="shared" ca="1" si="228"/>
        <v/>
      </c>
      <c r="U1646" s="8"/>
      <c r="V1646" s="3">
        <f t="shared" si="227"/>
        <v>44742</v>
      </c>
      <c r="W1646" s="8">
        <f t="shared" ca="1" si="229"/>
        <v>99.326760361110189</v>
      </c>
      <c r="X1646" s="8">
        <f t="shared" ca="1" si="229"/>
        <v>99.816193281549261</v>
      </c>
      <c r="Y1646" s="8">
        <f t="shared" ca="1" si="229"/>
        <v>100.55824043710145</v>
      </c>
      <c r="Z1646" s="8">
        <f t="shared" ca="1" si="229"/>
        <v>100.11534050203477</v>
      </c>
      <c r="AA1646" s="8" t="str">
        <f t="shared" ca="1" si="229"/>
        <v/>
      </c>
    </row>
    <row r="1647" spans="1:27" x14ac:dyDescent="0.2">
      <c r="A1647" s="4">
        <v>44743</v>
      </c>
      <c r="B1647" s="1">
        <v>12126.25</v>
      </c>
      <c r="C1647" s="1">
        <v>16182.5</v>
      </c>
      <c r="D1647" s="1">
        <v>3545.45</v>
      </c>
      <c r="E1647" s="1">
        <v>8155.75</v>
      </c>
      <c r="F1647" s="1">
        <v>15752.05</v>
      </c>
      <c r="G1647" s="1"/>
      <c r="H1647" s="4">
        <f t="shared" si="225"/>
        <v>44743</v>
      </c>
      <c r="I1647" s="8">
        <f t="shared" si="230"/>
        <v>76.982043607022575</v>
      </c>
      <c r="J1647" s="8">
        <f t="shared" si="230"/>
        <v>102.73266019343514</v>
      </c>
      <c r="K1647" s="8">
        <f t="shared" si="230"/>
        <v>22.507864055789565</v>
      </c>
      <c r="L1647" s="8">
        <f t="shared" si="230"/>
        <v>51.775800610079322</v>
      </c>
      <c r="M1647" s="8">
        <f t="shared" si="230"/>
        <v>100</v>
      </c>
      <c r="N1647" s="8"/>
      <c r="O1647" s="3">
        <f t="shared" si="226"/>
        <v>44743</v>
      </c>
      <c r="P1647" s="8">
        <f t="shared" ca="1" si="228"/>
        <v>101.47312047762811</v>
      </c>
      <c r="Q1647" s="8">
        <f t="shared" ca="1" si="228"/>
        <v>98.360731169040619</v>
      </c>
      <c r="R1647" s="8">
        <f t="shared" ca="1" si="228"/>
        <v>102.34899271224162</v>
      </c>
      <c r="S1647" s="8">
        <f t="shared" ca="1" si="228"/>
        <v>100.33130202986116</v>
      </c>
      <c r="T1647" s="8" t="str">
        <f t="shared" ca="1" si="228"/>
        <v/>
      </c>
      <c r="U1647" s="8"/>
      <c r="V1647" s="3">
        <f t="shared" si="227"/>
        <v>44743</v>
      </c>
      <c r="W1647" s="8">
        <f t="shared" ca="1" si="229"/>
        <v>100.50609610938724</v>
      </c>
      <c r="X1647" s="8">
        <f t="shared" ca="1" si="229"/>
        <v>99.692594018284524</v>
      </c>
      <c r="Y1647" s="8">
        <f t="shared" ca="1" si="229"/>
        <v>102.05530840361153</v>
      </c>
      <c r="Z1647" s="8">
        <f t="shared" ca="1" si="229"/>
        <v>101.51722109671122</v>
      </c>
      <c r="AA1647" s="8" t="str">
        <f t="shared" ca="1" si="229"/>
        <v/>
      </c>
    </row>
    <row r="1648" spans="1:27" x14ac:dyDescent="0.2">
      <c r="A1648" s="4">
        <v>44744</v>
      </c>
      <c r="B1648" s="1">
        <v>12126.25</v>
      </c>
      <c r="C1648" s="1">
        <v>16182.5</v>
      </c>
      <c r="D1648" s="1">
        <v>3545.45</v>
      </c>
      <c r="E1648" s="1">
        <v>8155.75</v>
      </c>
      <c r="F1648" s="1">
        <v>15752.05</v>
      </c>
      <c r="G1648" s="1"/>
      <c r="H1648" s="4">
        <f t="shared" si="225"/>
        <v>44744</v>
      </c>
      <c r="I1648" s="8">
        <f t="shared" si="230"/>
        <v>76.982043607022575</v>
      </c>
      <c r="J1648" s="8">
        <f t="shared" si="230"/>
        <v>102.73266019343514</v>
      </c>
      <c r="K1648" s="8">
        <f t="shared" si="230"/>
        <v>22.507864055789565</v>
      </c>
      <c r="L1648" s="8">
        <f t="shared" si="230"/>
        <v>51.775800610079322</v>
      </c>
      <c r="M1648" s="8">
        <f t="shared" si="230"/>
        <v>100</v>
      </c>
      <c r="N1648" s="8"/>
      <c r="O1648" s="3">
        <f t="shared" si="226"/>
        <v>44744</v>
      </c>
      <c r="P1648" s="8">
        <f t="shared" ca="1" si="228"/>
        <v>101.4474787952084</v>
      </c>
      <c r="Q1648" s="8">
        <f t="shared" ca="1" si="228"/>
        <v>98.397072628227974</v>
      </c>
      <c r="R1648" s="8">
        <f t="shared" ca="1" si="228"/>
        <v>102.24750170535393</v>
      </c>
      <c r="S1648" s="8">
        <f t="shared" ca="1" si="228"/>
        <v>100.34501400000173</v>
      </c>
      <c r="T1648" s="8" t="str">
        <f t="shared" ca="1" si="228"/>
        <v/>
      </c>
      <c r="U1648" s="8"/>
      <c r="V1648" s="3">
        <f t="shared" si="227"/>
        <v>44744</v>
      </c>
      <c r="W1648" s="8">
        <f t="shared" ca="1" si="229"/>
        <v>100.4566668096451</v>
      </c>
      <c r="X1648" s="8">
        <f t="shared" ca="1" si="229"/>
        <v>99.744251526504399</v>
      </c>
      <c r="Y1648" s="8">
        <f t="shared" ca="1" si="229"/>
        <v>101.89646993698287</v>
      </c>
      <c r="Z1648" s="8">
        <f t="shared" ca="1" si="229"/>
        <v>101.52434329843607</v>
      </c>
      <c r="AA1648" s="8" t="str">
        <f t="shared" ca="1" si="229"/>
        <v/>
      </c>
    </row>
    <row r="1649" spans="1:27" x14ac:dyDescent="0.2">
      <c r="A1649" s="4">
        <v>44745</v>
      </c>
      <c r="B1649" s="1">
        <v>12126.25</v>
      </c>
      <c r="C1649" s="1">
        <v>16182.5</v>
      </c>
      <c r="D1649" s="1">
        <v>3545.45</v>
      </c>
      <c r="E1649" s="1">
        <v>8155.75</v>
      </c>
      <c r="F1649" s="1">
        <v>15752.05</v>
      </c>
      <c r="G1649" s="1"/>
      <c r="H1649" s="4">
        <f t="shared" si="225"/>
        <v>44745</v>
      </c>
      <c r="I1649" s="8">
        <f t="shared" si="230"/>
        <v>76.982043607022575</v>
      </c>
      <c r="J1649" s="8">
        <f t="shared" si="230"/>
        <v>102.73266019343514</v>
      </c>
      <c r="K1649" s="8">
        <f t="shared" si="230"/>
        <v>22.507864055789565</v>
      </c>
      <c r="L1649" s="8">
        <f t="shared" si="230"/>
        <v>51.775800610079322</v>
      </c>
      <c r="M1649" s="8">
        <f t="shared" si="230"/>
        <v>100</v>
      </c>
      <c r="N1649" s="8"/>
      <c r="O1649" s="3">
        <f t="shared" si="226"/>
        <v>44745</v>
      </c>
      <c r="P1649" s="8">
        <f t="shared" ca="1" si="228"/>
        <v>101.42385537822528</v>
      </c>
      <c r="Q1649" s="8">
        <f t="shared" ca="1" si="228"/>
        <v>98.431084602099219</v>
      </c>
      <c r="R1649" s="8">
        <f t="shared" ca="1" si="228"/>
        <v>102.15574055161177</v>
      </c>
      <c r="S1649" s="8">
        <f t="shared" ca="1" si="228"/>
        <v>100.35903828535447</v>
      </c>
      <c r="T1649" s="8" t="str">
        <f t="shared" ca="1" si="228"/>
        <v/>
      </c>
      <c r="U1649" s="8"/>
      <c r="V1649" s="3">
        <f t="shared" si="227"/>
        <v>44745</v>
      </c>
      <c r="W1649" s="8">
        <f t="shared" ca="1" si="229"/>
        <v>100.40850624816208</v>
      </c>
      <c r="X1649" s="8">
        <f t="shared" ca="1" si="229"/>
        <v>99.796234401004213</v>
      </c>
      <c r="Y1649" s="8">
        <f t="shared" ca="1" si="229"/>
        <v>101.75775853481697</v>
      </c>
      <c r="Z1649" s="8">
        <f t="shared" ca="1" si="229"/>
        <v>101.53096741796949</v>
      </c>
      <c r="AA1649" s="8" t="str">
        <f t="shared" ca="1" si="229"/>
        <v/>
      </c>
    </row>
    <row r="1650" spans="1:27" x14ac:dyDescent="0.2">
      <c r="A1650" s="4">
        <v>44746</v>
      </c>
      <c r="B1650" s="1">
        <v>12216.85</v>
      </c>
      <c r="C1650" s="1">
        <v>16310.45</v>
      </c>
      <c r="D1650" s="1">
        <v>3576.65</v>
      </c>
      <c r="E1650" s="1">
        <v>8194.75</v>
      </c>
      <c r="F1650" s="1">
        <v>15835.35</v>
      </c>
      <c r="G1650" s="1"/>
      <c r="H1650" s="4">
        <f t="shared" si="225"/>
        <v>44746</v>
      </c>
      <c r="I1650" s="8">
        <f t="shared" si="230"/>
        <v>77.149226256445232</v>
      </c>
      <c r="J1650" s="8">
        <f t="shared" si="230"/>
        <v>103.0002494419132</v>
      </c>
      <c r="K1650" s="8">
        <f t="shared" si="230"/>
        <v>22.586491615278476</v>
      </c>
      <c r="L1650" s="8">
        <f t="shared" si="230"/>
        <v>51.749724508773085</v>
      </c>
      <c r="M1650" s="8">
        <f t="shared" si="230"/>
        <v>100</v>
      </c>
      <c r="N1650" s="8"/>
      <c r="O1650" s="3">
        <f t="shared" si="226"/>
        <v>44746</v>
      </c>
      <c r="P1650" s="8">
        <f t="shared" ca="1" si="228"/>
        <v>101.57265287140619</v>
      </c>
      <c r="Q1650" s="8">
        <f t="shared" ca="1" si="228"/>
        <v>98.522112651917382</v>
      </c>
      <c r="R1650" s="8">
        <f t="shared" ca="1" si="228"/>
        <v>102.37603173014426</v>
      </c>
      <c r="S1650" s="8">
        <f t="shared" ca="1" si="228"/>
        <v>100.32857240910774</v>
      </c>
      <c r="T1650" s="8" t="str">
        <f t="shared" ca="1" si="228"/>
        <v/>
      </c>
      <c r="U1650" s="8"/>
      <c r="V1650" s="3">
        <f t="shared" si="227"/>
        <v>44746</v>
      </c>
      <c r="W1650" s="8">
        <f t="shared" ca="1" si="229"/>
        <v>100.57916892863288</v>
      </c>
      <c r="X1650" s="8">
        <f t="shared" ca="1" si="229"/>
        <v>99.90240914877009</v>
      </c>
      <c r="Y1650" s="8">
        <f t="shared" ca="1" si="229"/>
        <v>101.88515877152311</v>
      </c>
      <c r="Z1650" s="8">
        <f t="shared" ca="1" si="229"/>
        <v>101.47683549949177</v>
      </c>
      <c r="AA1650" s="8" t="str">
        <f t="shared" ca="1" si="229"/>
        <v/>
      </c>
    </row>
    <row r="1651" spans="1:27" x14ac:dyDescent="0.2">
      <c r="A1651" s="4">
        <v>44747</v>
      </c>
      <c r="B1651" s="1">
        <v>12175.35</v>
      </c>
      <c r="C1651" s="1">
        <v>16278.3</v>
      </c>
      <c r="D1651" s="1">
        <v>3564.65</v>
      </c>
      <c r="E1651" s="1">
        <v>8163</v>
      </c>
      <c r="F1651" s="1">
        <v>15810.85</v>
      </c>
      <c r="G1651" s="1"/>
      <c r="H1651" s="4">
        <f t="shared" si="225"/>
        <v>44747</v>
      </c>
      <c r="I1651" s="8">
        <f t="shared" si="230"/>
        <v>77.006296309180087</v>
      </c>
      <c r="J1651" s="8">
        <f t="shared" si="230"/>
        <v>102.95651403940964</v>
      </c>
      <c r="K1651" s="8">
        <f t="shared" si="230"/>
        <v>22.545593690408801</v>
      </c>
      <c r="L1651" s="8">
        <f t="shared" si="230"/>
        <v>51.629102799659719</v>
      </c>
      <c r="M1651" s="8">
        <f t="shared" si="230"/>
        <v>100</v>
      </c>
      <c r="N1651" s="8"/>
      <c r="O1651" s="3">
        <f t="shared" si="226"/>
        <v>44747</v>
      </c>
      <c r="P1651" s="8">
        <f t="shared" ca="1" si="228"/>
        <v>101.40006408241351</v>
      </c>
      <c r="Q1651" s="8">
        <f t="shared" ca="1" si="228"/>
        <v>98.537520952255491</v>
      </c>
      <c r="R1651" s="8">
        <f t="shared" ca="1" si="228"/>
        <v>102.11880862381302</v>
      </c>
      <c r="S1651" s="8">
        <f t="shared" ca="1" si="228"/>
        <v>100.13164425200884</v>
      </c>
      <c r="T1651" s="8" t="str">
        <f t="shared" ca="1" si="228"/>
        <v/>
      </c>
      <c r="U1651" s="8"/>
      <c r="V1651" s="3">
        <f t="shared" si="227"/>
        <v>44747</v>
      </c>
      <c r="W1651" s="8">
        <f t="shared" ca="1" si="229"/>
        <v>100.33569404873762</v>
      </c>
      <c r="X1651" s="8">
        <f t="shared" ca="1" si="229"/>
        <v>99.947749881737025</v>
      </c>
      <c r="Y1651" s="8">
        <f t="shared" ca="1" si="229"/>
        <v>101.61506257106748</v>
      </c>
      <c r="Z1651" s="8">
        <f t="shared" ca="1" si="229"/>
        <v>101.19510853839071</v>
      </c>
      <c r="AA1651" s="8" t="str">
        <f t="shared" ca="1" si="229"/>
        <v/>
      </c>
    </row>
    <row r="1652" spans="1:27" x14ac:dyDescent="0.2">
      <c r="A1652" s="4">
        <v>44748</v>
      </c>
      <c r="B1652" s="1">
        <v>12335.15</v>
      </c>
      <c r="C1652" s="1">
        <v>16397.400000000001</v>
      </c>
      <c r="D1652" s="1">
        <v>3642.9</v>
      </c>
      <c r="E1652" s="1">
        <v>8239.65</v>
      </c>
      <c r="F1652" s="1">
        <v>15989.8</v>
      </c>
      <c r="G1652" s="1"/>
      <c r="H1652" s="4">
        <f t="shared" si="225"/>
        <v>44748</v>
      </c>
      <c r="I1652" s="8">
        <f t="shared" si="230"/>
        <v>77.143866715030825</v>
      </c>
      <c r="J1652" s="8">
        <f t="shared" si="230"/>
        <v>102.54912506723038</v>
      </c>
      <c r="K1652" s="8">
        <f t="shared" si="230"/>
        <v>22.782648938698422</v>
      </c>
      <c r="L1652" s="8">
        <f t="shared" si="230"/>
        <v>51.530663297852385</v>
      </c>
      <c r="M1652" s="8">
        <f t="shared" si="230"/>
        <v>100</v>
      </c>
      <c r="N1652" s="8"/>
      <c r="O1652" s="3">
        <f t="shared" si="226"/>
        <v>44748</v>
      </c>
      <c r="P1652" s="8">
        <f t="shared" ca="1" si="228"/>
        <v>101.52615732165151</v>
      </c>
      <c r="Q1652" s="8">
        <f t="shared" ca="1" si="228"/>
        <v>98.476159877801408</v>
      </c>
      <c r="R1652" s="8">
        <f t="shared" ca="1" si="228"/>
        <v>102.88737317657058</v>
      </c>
      <c r="S1652" s="8">
        <f t="shared" ca="1" si="228"/>
        <v>99.966458465667486</v>
      </c>
      <c r="T1652" s="8" t="str">
        <f t="shared" ca="1" si="228"/>
        <v/>
      </c>
      <c r="U1652" s="8"/>
      <c r="V1652" s="3">
        <f t="shared" si="227"/>
        <v>44748</v>
      </c>
      <c r="W1652" s="8">
        <f t="shared" ca="1" si="229"/>
        <v>100.48509780761501</v>
      </c>
      <c r="X1652" s="8">
        <f t="shared" ca="1" si="229"/>
        <v>99.912271218132204</v>
      </c>
      <c r="Y1652" s="8">
        <f t="shared" ca="1" si="229"/>
        <v>102.18419722296248</v>
      </c>
      <c r="Z1652" s="8">
        <f t="shared" ca="1" si="229"/>
        <v>100.95316029175319</v>
      </c>
      <c r="AA1652" s="8" t="str">
        <f t="shared" ca="1" si="229"/>
        <v/>
      </c>
    </row>
    <row r="1653" spans="1:27" x14ac:dyDescent="0.2">
      <c r="A1653" s="4">
        <v>44749</v>
      </c>
      <c r="B1653" s="1">
        <v>12378.3</v>
      </c>
      <c r="C1653" s="1">
        <v>16619.3</v>
      </c>
      <c r="D1653" s="1">
        <v>3660.3</v>
      </c>
      <c r="E1653" s="1">
        <v>8330.2000000000007</v>
      </c>
      <c r="F1653" s="1">
        <v>16132.9</v>
      </c>
      <c r="G1653" s="1"/>
      <c r="H1653" s="4">
        <f t="shared" si="225"/>
        <v>44749</v>
      </c>
      <c r="I1653" s="8">
        <f t="shared" si="230"/>
        <v>76.727060850807973</v>
      </c>
      <c r="J1653" s="8">
        <f t="shared" si="230"/>
        <v>103.01495701330821</v>
      </c>
      <c r="K1653" s="8">
        <f t="shared" si="230"/>
        <v>22.688419317047774</v>
      </c>
      <c r="L1653" s="8">
        <f t="shared" si="230"/>
        <v>51.634857961060945</v>
      </c>
      <c r="M1653" s="8">
        <f t="shared" si="230"/>
        <v>100</v>
      </c>
      <c r="N1653" s="8"/>
      <c r="O1653" s="3">
        <f t="shared" si="226"/>
        <v>44749</v>
      </c>
      <c r="P1653" s="8">
        <f t="shared" ca="1" si="228"/>
        <v>101.05685792824227</v>
      </c>
      <c r="Q1653" s="8">
        <f t="shared" ca="1" si="228"/>
        <v>98.61043433755664</v>
      </c>
      <c r="R1653" s="8">
        <f t="shared" ca="1" si="228"/>
        <v>102.40627318622866</v>
      </c>
      <c r="S1653" s="8">
        <f t="shared" ca="1" si="228"/>
        <v>100.16461805375786</v>
      </c>
      <c r="T1653" s="8" t="str">
        <f t="shared" ca="1" si="228"/>
        <v/>
      </c>
      <c r="U1653" s="8"/>
      <c r="V1653" s="3">
        <f t="shared" si="227"/>
        <v>44749</v>
      </c>
      <c r="W1653" s="8">
        <f t="shared" ca="1" si="229"/>
        <v>99.816430247718984</v>
      </c>
      <c r="X1653" s="8">
        <f t="shared" ca="1" si="229"/>
        <v>100.07656612559146</v>
      </c>
      <c r="Y1653" s="8">
        <f t="shared" ca="1" si="229"/>
        <v>101.72821927023057</v>
      </c>
      <c r="Z1653" s="8">
        <f t="shared" ca="1" si="229"/>
        <v>101.22362571255665</v>
      </c>
      <c r="AA1653" s="8" t="str">
        <f t="shared" ca="1" si="229"/>
        <v/>
      </c>
    </row>
    <row r="1654" spans="1:27" x14ac:dyDescent="0.2">
      <c r="A1654" s="4">
        <v>44750</v>
      </c>
      <c r="B1654" s="1">
        <v>12447.05</v>
      </c>
      <c r="C1654" s="1">
        <v>16783.55</v>
      </c>
      <c r="D1654" s="1">
        <v>3666.85</v>
      </c>
      <c r="E1654" s="1">
        <v>8395.4</v>
      </c>
      <c r="F1654" s="1">
        <v>16220.6</v>
      </c>
      <c r="G1654" s="1"/>
      <c r="H1654" s="4">
        <f t="shared" si="225"/>
        <v>44750</v>
      </c>
      <c r="I1654" s="8">
        <f t="shared" si="230"/>
        <v>76.736064017360633</v>
      </c>
      <c r="J1654" s="8">
        <f t="shared" si="230"/>
        <v>103.47058678470586</v>
      </c>
      <c r="K1654" s="8">
        <f t="shared" si="230"/>
        <v>22.606130476061303</v>
      </c>
      <c r="L1654" s="8">
        <f t="shared" si="230"/>
        <v>51.757641517576417</v>
      </c>
      <c r="M1654" s="8">
        <f t="shared" si="230"/>
        <v>100</v>
      </c>
      <c r="N1654" s="8"/>
      <c r="O1654" s="3">
        <f t="shared" si="226"/>
        <v>44750</v>
      </c>
      <c r="P1654" s="8">
        <f t="shared" ca="1" si="228"/>
        <v>101.05261637717794</v>
      </c>
      <c r="Q1654" s="8">
        <f t="shared" ca="1" si="228"/>
        <v>98.7393446525993</v>
      </c>
      <c r="R1654" s="8">
        <f t="shared" ca="1" si="228"/>
        <v>102.02178239730083</v>
      </c>
      <c r="S1654" s="8">
        <f t="shared" ca="1" si="228"/>
        <v>100.39724033982407</v>
      </c>
      <c r="T1654" s="8" t="str">
        <f t="shared" ca="1" si="228"/>
        <v/>
      </c>
      <c r="U1654" s="8"/>
      <c r="V1654" s="3">
        <f t="shared" si="227"/>
        <v>44750</v>
      </c>
      <c r="W1654" s="8">
        <f t="shared" ca="1" si="229"/>
        <v>99.781647579582724</v>
      </c>
      <c r="X1654" s="8">
        <f t="shared" ca="1" si="229"/>
        <v>100.24787477672615</v>
      </c>
      <c r="Y1654" s="8">
        <f t="shared" ca="1" si="229"/>
        <v>101.37492369502563</v>
      </c>
      <c r="Z1654" s="8">
        <f t="shared" ca="1" si="229"/>
        <v>101.52847434325702</v>
      </c>
      <c r="AA1654" s="8" t="str">
        <f t="shared" ca="1" si="229"/>
        <v/>
      </c>
    </row>
    <row r="1655" spans="1:27" x14ac:dyDescent="0.2">
      <c r="A1655" s="4">
        <v>44751</v>
      </c>
      <c r="B1655" s="1">
        <v>12447.05</v>
      </c>
      <c r="C1655" s="1">
        <v>16783.55</v>
      </c>
      <c r="D1655" s="1">
        <v>3666.85</v>
      </c>
      <c r="E1655" s="1">
        <v>8395.4</v>
      </c>
      <c r="F1655" s="1">
        <v>16220.6</v>
      </c>
      <c r="G1655" s="1"/>
      <c r="H1655" s="4">
        <f t="shared" si="225"/>
        <v>44751</v>
      </c>
      <c r="I1655" s="8">
        <f t="shared" si="230"/>
        <v>76.736064017360633</v>
      </c>
      <c r="J1655" s="8">
        <f t="shared" si="230"/>
        <v>103.47058678470586</v>
      </c>
      <c r="K1655" s="8">
        <f t="shared" si="230"/>
        <v>22.606130476061303</v>
      </c>
      <c r="L1655" s="8">
        <f t="shared" si="230"/>
        <v>51.757641517576417</v>
      </c>
      <c r="M1655" s="8">
        <f t="shared" si="230"/>
        <v>100</v>
      </c>
      <c r="N1655" s="8"/>
      <c r="O1655" s="3">
        <f t="shared" si="226"/>
        <v>44751</v>
      </c>
      <c r="P1655" s="8">
        <f t="shared" ca="1" si="228"/>
        <v>101.03999063804999</v>
      </c>
      <c r="Q1655" s="8">
        <f t="shared" ca="1" si="228"/>
        <v>98.759356422922124</v>
      </c>
      <c r="R1655" s="8">
        <f t="shared" ca="1" si="228"/>
        <v>101.94999801566695</v>
      </c>
      <c r="S1655" s="8">
        <f t="shared" ca="1" si="228"/>
        <v>100.41201885577179</v>
      </c>
      <c r="T1655" s="8" t="str">
        <f t="shared" ca="1" si="228"/>
        <v/>
      </c>
      <c r="U1655" s="8"/>
      <c r="V1655" s="3">
        <f t="shared" si="227"/>
        <v>44751</v>
      </c>
      <c r="W1655" s="8">
        <f t="shared" ca="1" si="229"/>
        <v>99.732481517144478</v>
      </c>
      <c r="X1655" s="8">
        <f t="shared" ca="1" si="229"/>
        <v>100.31417525694691</v>
      </c>
      <c r="Y1655" s="8">
        <f t="shared" ca="1" si="229"/>
        <v>101.28374180603439</v>
      </c>
      <c r="Z1655" s="8">
        <f t="shared" ca="1" si="229"/>
        <v>101.53041890895928</v>
      </c>
      <c r="AA1655" s="8" t="str">
        <f t="shared" ca="1" si="229"/>
        <v/>
      </c>
    </row>
    <row r="1656" spans="1:27" x14ac:dyDescent="0.2">
      <c r="A1656" s="4">
        <v>44752</v>
      </c>
      <c r="B1656" s="1">
        <v>12447.05</v>
      </c>
      <c r="C1656" s="1">
        <v>16783.55</v>
      </c>
      <c r="D1656" s="1">
        <v>3666.85</v>
      </c>
      <c r="E1656" s="1">
        <v>8395.4</v>
      </c>
      <c r="F1656" s="1">
        <v>16220.6</v>
      </c>
      <c r="G1656" s="1"/>
      <c r="H1656" s="4">
        <f t="shared" si="225"/>
        <v>44752</v>
      </c>
      <c r="I1656" s="8">
        <f t="shared" si="230"/>
        <v>76.736064017360633</v>
      </c>
      <c r="J1656" s="8">
        <f t="shared" si="230"/>
        <v>103.47058678470586</v>
      </c>
      <c r="K1656" s="8">
        <f t="shared" si="230"/>
        <v>22.606130476061303</v>
      </c>
      <c r="L1656" s="8">
        <f t="shared" si="230"/>
        <v>51.757641517576417</v>
      </c>
      <c r="M1656" s="8">
        <f t="shared" si="230"/>
        <v>100</v>
      </c>
      <c r="N1656" s="8"/>
      <c r="O1656" s="3">
        <f t="shared" si="226"/>
        <v>44752</v>
      </c>
      <c r="P1656" s="8">
        <f t="shared" ca="1" si="228"/>
        <v>101.0292226322949</v>
      </c>
      <c r="Q1656" s="8">
        <f t="shared" ca="1" si="228"/>
        <v>98.777794086003126</v>
      </c>
      <c r="R1656" s="8">
        <f t="shared" ca="1" si="228"/>
        <v>101.88357320980542</v>
      </c>
      <c r="S1656" s="8">
        <f t="shared" ca="1" si="228"/>
        <v>100.42717779629218</v>
      </c>
      <c r="T1656" s="8" t="str">
        <f t="shared" ca="1" si="228"/>
        <v/>
      </c>
      <c r="U1656" s="8"/>
      <c r="V1656" s="3">
        <f t="shared" si="227"/>
        <v>44752</v>
      </c>
      <c r="W1656" s="8">
        <f t="shared" ca="1" si="229"/>
        <v>99.683204637753349</v>
      </c>
      <c r="X1656" s="8">
        <f t="shared" ca="1" si="229"/>
        <v>100.38619000275246</v>
      </c>
      <c r="Y1656" s="8">
        <f t="shared" ca="1" si="229"/>
        <v>101.20003714559027</v>
      </c>
      <c r="Z1656" s="8">
        <f t="shared" ca="1" si="229"/>
        <v>101.53190835382557</v>
      </c>
      <c r="AA1656" s="8" t="str">
        <f t="shared" ca="1" si="229"/>
        <v/>
      </c>
    </row>
    <row r="1657" spans="1:27" x14ac:dyDescent="0.2">
      <c r="A1657" s="4">
        <v>44753</v>
      </c>
      <c r="B1657" s="1">
        <v>12428.6</v>
      </c>
      <c r="C1657" s="1">
        <v>16886.3</v>
      </c>
      <c r="D1657" s="1">
        <v>3658</v>
      </c>
      <c r="E1657" s="1">
        <v>8284.5</v>
      </c>
      <c r="F1657" s="1">
        <v>16216</v>
      </c>
      <c r="G1657" s="1"/>
      <c r="H1657" s="4">
        <f t="shared" si="225"/>
        <v>44753</v>
      </c>
      <c r="I1657" s="8">
        <f t="shared" si="230"/>
        <v>76.644055254070054</v>
      </c>
      <c r="J1657" s="8">
        <f t="shared" si="230"/>
        <v>104.13357178095708</v>
      </c>
      <c r="K1657" s="8">
        <f t="shared" si="230"/>
        <v>22.557967439565861</v>
      </c>
      <c r="L1657" s="8">
        <f t="shared" si="230"/>
        <v>51.088431179082384</v>
      </c>
      <c r="M1657" s="8">
        <f t="shared" si="230"/>
        <v>100</v>
      </c>
      <c r="N1657" s="8"/>
      <c r="O1657" s="3">
        <f t="shared" si="226"/>
        <v>44753</v>
      </c>
      <c r="P1657" s="8">
        <f t="shared" ca="1" si="228"/>
        <v>100.90890987417784</v>
      </c>
      <c r="Q1657" s="8">
        <f t="shared" ca="1" si="228"/>
        <v>98.95667515856546</v>
      </c>
      <c r="R1657" s="8">
        <f t="shared" ca="1" si="228"/>
        <v>101.66313688922241</v>
      </c>
      <c r="S1657" s="8">
        <f t="shared" ca="1" si="228"/>
        <v>99.222695058804248</v>
      </c>
      <c r="T1657" s="8" t="str">
        <f t="shared" ca="1" si="228"/>
        <v/>
      </c>
      <c r="U1657" s="8"/>
      <c r="V1657" s="3">
        <f t="shared" si="227"/>
        <v>44753</v>
      </c>
      <c r="W1657" s="8">
        <f t="shared" ca="1" si="229"/>
        <v>99.459450865410503</v>
      </c>
      <c r="X1657" s="8">
        <f t="shared" ca="1" si="229"/>
        <v>100.66698296590273</v>
      </c>
      <c r="Y1657" s="8">
        <f t="shared" ca="1" si="229"/>
        <v>100.99625062625005</v>
      </c>
      <c r="Z1657" s="8">
        <f t="shared" ca="1" si="229"/>
        <v>99.913814761960637</v>
      </c>
      <c r="AA1657" s="8" t="str">
        <f t="shared" ca="1" si="229"/>
        <v/>
      </c>
    </row>
    <row r="1658" spans="1:27" x14ac:dyDescent="0.2">
      <c r="A1658" s="4">
        <v>44754</v>
      </c>
      <c r="B1658" s="1">
        <v>12296.65</v>
      </c>
      <c r="C1658" s="1">
        <v>16775.05</v>
      </c>
      <c r="D1658" s="1">
        <v>3620.75</v>
      </c>
      <c r="E1658" s="1">
        <v>8187.65</v>
      </c>
      <c r="F1658" s="1">
        <v>16058.3</v>
      </c>
      <c r="G1658" s="1"/>
      <c r="H1658" s="4">
        <f t="shared" si="225"/>
        <v>44754</v>
      </c>
      <c r="I1658" s="8">
        <f t="shared" si="230"/>
        <v>76.575042190020113</v>
      </c>
      <c r="J1658" s="8">
        <f t="shared" si="230"/>
        <v>104.46342389916741</v>
      </c>
      <c r="K1658" s="8">
        <f t="shared" si="230"/>
        <v>22.547529937789182</v>
      </c>
      <c r="L1658" s="8">
        <f t="shared" si="230"/>
        <v>50.987028514849023</v>
      </c>
      <c r="M1658" s="8">
        <f t="shared" si="230"/>
        <v>100</v>
      </c>
      <c r="N1658" s="8"/>
      <c r="O1658" s="3">
        <f t="shared" si="226"/>
        <v>44754</v>
      </c>
      <c r="P1658" s="8">
        <f t="shared" ca="1" si="228"/>
        <v>100.803641055924</v>
      </c>
      <c r="Q1658" s="8">
        <f t="shared" ca="1" si="228"/>
        <v>99.05445881754855</v>
      </c>
      <c r="R1658" s="8">
        <f t="shared" ca="1" si="228"/>
        <v>101.58157582153257</v>
      </c>
      <c r="S1658" s="8">
        <f t="shared" ca="1" si="228"/>
        <v>99.057727173476522</v>
      </c>
      <c r="T1658" s="8" t="str">
        <f t="shared" ca="1" si="228"/>
        <v/>
      </c>
      <c r="U1658" s="8"/>
      <c r="V1658" s="3">
        <f t="shared" si="227"/>
        <v>44754</v>
      </c>
      <c r="W1658" s="8">
        <f t="shared" ca="1" si="229"/>
        <v>99.299421570981522</v>
      </c>
      <c r="X1658" s="8">
        <f t="shared" ca="1" si="229"/>
        <v>100.86968732142294</v>
      </c>
      <c r="Y1658" s="8">
        <f t="shared" ca="1" si="229"/>
        <v>100.91127673043219</v>
      </c>
      <c r="Z1658" s="8">
        <f t="shared" ca="1" si="229"/>
        <v>99.702260098379668</v>
      </c>
      <c r="AA1658" s="8" t="str">
        <f t="shared" ca="1" si="229"/>
        <v/>
      </c>
    </row>
    <row r="1659" spans="1:27" x14ac:dyDescent="0.2">
      <c r="A1659" s="4">
        <v>44755</v>
      </c>
      <c r="B1659" s="1">
        <v>12324.85</v>
      </c>
      <c r="C1659" s="1">
        <v>16750.55</v>
      </c>
      <c r="D1659" s="1">
        <v>3629.25</v>
      </c>
      <c r="E1659" s="1">
        <v>8199.9500000000007</v>
      </c>
      <c r="F1659" s="1">
        <v>15966.65</v>
      </c>
      <c r="G1659" s="1"/>
      <c r="H1659" s="4">
        <f t="shared" si="225"/>
        <v>44755</v>
      </c>
      <c r="I1659" s="8">
        <f t="shared" si="230"/>
        <v>77.191207924016624</v>
      </c>
      <c r="J1659" s="8">
        <f t="shared" si="230"/>
        <v>104.90960846514454</v>
      </c>
      <c r="K1659" s="8">
        <f t="shared" si="230"/>
        <v>22.730190741326453</v>
      </c>
      <c r="L1659" s="8">
        <f t="shared" si="230"/>
        <v>51.356734192833201</v>
      </c>
      <c r="M1659" s="8">
        <f t="shared" si="230"/>
        <v>100</v>
      </c>
      <c r="N1659" s="8"/>
      <c r="O1659" s="3">
        <f t="shared" si="226"/>
        <v>44755</v>
      </c>
      <c r="P1659" s="8">
        <f t="shared" ca="1" si="228"/>
        <v>101.5647501470059</v>
      </c>
      <c r="Q1659" s="8">
        <f t="shared" ca="1" si="228"/>
        <v>99.185440894977674</v>
      </c>
      <c r="R1659" s="8">
        <f t="shared" ca="1" si="228"/>
        <v>102.11951259598493</v>
      </c>
      <c r="S1659" s="8">
        <f t="shared" ca="1" si="228"/>
        <v>99.752196600183709</v>
      </c>
      <c r="T1659" s="8" t="str">
        <f t="shared" ca="1" si="228"/>
        <v/>
      </c>
      <c r="U1659" s="8"/>
      <c r="V1659" s="3">
        <f t="shared" si="227"/>
        <v>44755</v>
      </c>
      <c r="W1659" s="8">
        <f t="shared" ca="1" si="229"/>
        <v>100.48440940700037</v>
      </c>
      <c r="X1659" s="8">
        <f t="shared" ca="1" si="229"/>
        <v>101.10978898430795</v>
      </c>
      <c r="Y1659" s="8">
        <f t="shared" ca="1" si="229"/>
        <v>101.3161497381177</v>
      </c>
      <c r="Z1659" s="8">
        <f t="shared" ca="1" si="229"/>
        <v>100.64407640164703</v>
      </c>
      <c r="AA1659" s="8" t="str">
        <f t="shared" ca="1" si="229"/>
        <v/>
      </c>
    </row>
    <row r="1660" spans="1:27" x14ac:dyDescent="0.2">
      <c r="A1660" s="4">
        <v>44756</v>
      </c>
      <c r="B1660" s="1">
        <v>12308.4</v>
      </c>
      <c r="C1660" s="1">
        <v>16759.900000000001</v>
      </c>
      <c r="D1660" s="1">
        <v>3611.95</v>
      </c>
      <c r="E1660" s="1">
        <v>8144.3</v>
      </c>
      <c r="F1660" s="1">
        <v>15938.65</v>
      </c>
      <c r="G1660" s="1"/>
      <c r="H1660" s="4">
        <f t="shared" si="225"/>
        <v>44756</v>
      </c>
      <c r="I1660" s="8">
        <f t="shared" si="230"/>
        <v>77.223604257575147</v>
      </c>
      <c r="J1660" s="8">
        <f t="shared" si="230"/>
        <v>105.15256938322884</v>
      </c>
      <c r="K1660" s="8">
        <f t="shared" si="230"/>
        <v>22.661580497720948</v>
      </c>
      <c r="L1660" s="8">
        <f t="shared" si="230"/>
        <v>51.097803138910756</v>
      </c>
      <c r="M1660" s="8">
        <f t="shared" si="230"/>
        <v>100</v>
      </c>
      <c r="N1660" s="8"/>
      <c r="O1660" s="3">
        <f t="shared" si="226"/>
        <v>44756</v>
      </c>
      <c r="P1660" s="8">
        <f t="shared" ca="1" si="228"/>
        <v>101.58119753338359</v>
      </c>
      <c r="Q1660" s="8">
        <f t="shared" ca="1" si="228"/>
        <v>99.266504063690547</v>
      </c>
      <c r="R1660" s="8">
        <f t="shared" ca="1" si="228"/>
        <v>101.82861286890223</v>
      </c>
      <c r="S1660" s="8">
        <f t="shared" ca="1" si="228"/>
        <v>99.287134858078346</v>
      </c>
      <c r="T1660" s="8" t="str">
        <f t="shared" ca="1" si="228"/>
        <v/>
      </c>
      <c r="U1660" s="8"/>
      <c r="V1660" s="3">
        <f t="shared" si="227"/>
        <v>44756</v>
      </c>
      <c r="W1660" s="8">
        <f t="shared" ca="1" si="229"/>
        <v>100.49480447208151</v>
      </c>
      <c r="X1660" s="8">
        <f t="shared" ca="1" si="229"/>
        <v>101.26013626230439</v>
      </c>
      <c r="Y1660" s="8">
        <f t="shared" ca="1" si="229"/>
        <v>101.05503085329926</v>
      </c>
      <c r="Z1660" s="8">
        <f t="shared" ca="1" si="229"/>
        <v>100.00991420305078</v>
      </c>
      <c r="AA1660" s="8" t="str">
        <f t="shared" ca="1" si="229"/>
        <v/>
      </c>
    </row>
    <row r="1661" spans="1:27" x14ac:dyDescent="0.2">
      <c r="A1661" s="4">
        <v>44757</v>
      </c>
      <c r="B1661" s="1">
        <v>12370.7</v>
      </c>
      <c r="C1661" s="1">
        <v>16961.349999999999</v>
      </c>
      <c r="D1661" s="1">
        <v>3643.65</v>
      </c>
      <c r="E1661" s="1">
        <v>8186.4</v>
      </c>
      <c r="F1661" s="1">
        <v>16049.2</v>
      </c>
      <c r="G1661" s="1"/>
      <c r="H1661" s="4">
        <f t="shared" si="225"/>
        <v>44757</v>
      </c>
      <c r="I1661" s="8">
        <f t="shared" si="230"/>
        <v>77.079854447573709</v>
      </c>
      <c r="J1661" s="8">
        <f t="shared" si="230"/>
        <v>105.68346085786206</v>
      </c>
      <c r="K1661" s="8">
        <f t="shared" si="230"/>
        <v>22.703000772624179</v>
      </c>
      <c r="L1661" s="8">
        <f t="shared" si="230"/>
        <v>51.008149938937763</v>
      </c>
      <c r="M1661" s="8">
        <f t="shared" si="230"/>
        <v>100</v>
      </c>
      <c r="N1661" s="8"/>
      <c r="O1661" s="3">
        <f t="shared" si="226"/>
        <v>44757</v>
      </c>
      <c r="P1661" s="8">
        <f t="shared" ca="1" si="228"/>
        <v>101.38357925218294</v>
      </c>
      <c r="Q1661" s="8">
        <f t="shared" ca="1" si="228"/>
        <v>99.426595702591982</v>
      </c>
      <c r="R1661" s="8">
        <f t="shared" ca="1" si="228"/>
        <v>101.89827628865986</v>
      </c>
      <c r="S1661" s="8">
        <f t="shared" ca="1" si="228"/>
        <v>99.136878179961101</v>
      </c>
      <c r="T1661" s="8" t="str">
        <f t="shared" ca="1" si="228"/>
        <v/>
      </c>
      <c r="U1661" s="8"/>
      <c r="V1661" s="3">
        <f t="shared" si="227"/>
        <v>44757</v>
      </c>
      <c r="W1661" s="8">
        <f t="shared" ca="1" si="229"/>
        <v>100.15442500023528</v>
      </c>
      <c r="X1661" s="8">
        <f t="shared" ca="1" si="229"/>
        <v>101.52859158560496</v>
      </c>
      <c r="Y1661" s="8">
        <f t="shared" ca="1" si="229"/>
        <v>101.08598145046417</v>
      </c>
      <c r="Z1661" s="8">
        <f t="shared" ca="1" si="229"/>
        <v>99.803298175251172</v>
      </c>
      <c r="AA1661" s="8" t="str">
        <f t="shared" ca="1" si="229"/>
        <v/>
      </c>
    </row>
    <row r="1662" spans="1:27" x14ac:dyDescent="0.2">
      <c r="A1662" s="4">
        <v>44758</v>
      </c>
      <c r="B1662" s="1">
        <v>12370.7</v>
      </c>
      <c r="C1662" s="1">
        <v>16961.349999999999</v>
      </c>
      <c r="D1662" s="1">
        <v>3643.65</v>
      </c>
      <c r="E1662" s="1">
        <v>8186.4</v>
      </c>
      <c r="F1662" s="1">
        <v>16049.2</v>
      </c>
      <c r="G1662" s="1"/>
      <c r="H1662" s="4">
        <f t="shared" si="225"/>
        <v>44758</v>
      </c>
      <c r="I1662" s="8">
        <f t="shared" si="230"/>
        <v>77.079854447573709</v>
      </c>
      <c r="J1662" s="8">
        <f t="shared" si="230"/>
        <v>105.68346085786206</v>
      </c>
      <c r="K1662" s="8">
        <f t="shared" si="230"/>
        <v>22.703000772624179</v>
      </c>
      <c r="L1662" s="8">
        <f t="shared" si="230"/>
        <v>51.008149938937763</v>
      </c>
      <c r="M1662" s="8">
        <f t="shared" si="230"/>
        <v>100</v>
      </c>
      <c r="N1662" s="8"/>
      <c r="O1662" s="3">
        <f t="shared" si="226"/>
        <v>44758</v>
      </c>
      <c r="P1662" s="8">
        <f t="shared" ca="1" si="228"/>
        <v>101.3633030119351</v>
      </c>
      <c r="Q1662" s="8">
        <f t="shared" ca="1" si="228"/>
        <v>99.443894095774041</v>
      </c>
      <c r="R1662" s="8">
        <f t="shared" ca="1" si="228"/>
        <v>101.83464664712123</v>
      </c>
      <c r="S1662" s="8">
        <f t="shared" ca="1" si="228"/>
        <v>99.152732120707597</v>
      </c>
      <c r="T1662" s="8" t="str">
        <f t="shared" ca="1" si="228"/>
        <v/>
      </c>
      <c r="U1662" s="8"/>
      <c r="V1662" s="3">
        <f t="shared" si="227"/>
        <v>44758</v>
      </c>
      <c r="W1662" s="8">
        <f t="shared" ca="1" si="229"/>
        <v>100.11048170433986</v>
      </c>
      <c r="X1662" s="8">
        <f t="shared" ca="1" si="229"/>
        <v>101.60065964649499</v>
      </c>
      <c r="Y1662" s="8">
        <f t="shared" ca="1" si="229"/>
        <v>101.01150999853567</v>
      </c>
      <c r="Z1662" s="8">
        <f t="shared" ca="1" si="229"/>
        <v>99.82324577285614</v>
      </c>
      <c r="AA1662" s="8" t="str">
        <f t="shared" ca="1" si="229"/>
        <v/>
      </c>
    </row>
    <row r="1663" spans="1:27" x14ac:dyDescent="0.2">
      <c r="A1663" s="4">
        <v>44759</v>
      </c>
      <c r="B1663" s="1">
        <v>12370.7</v>
      </c>
      <c r="C1663" s="1">
        <v>16961.349999999999</v>
      </c>
      <c r="D1663" s="1">
        <v>3643.65</v>
      </c>
      <c r="E1663" s="1">
        <v>8186.4</v>
      </c>
      <c r="F1663" s="1">
        <v>16049.2</v>
      </c>
      <c r="G1663" s="1"/>
      <c r="H1663" s="4">
        <f t="shared" si="225"/>
        <v>44759</v>
      </c>
      <c r="I1663" s="8">
        <f t="shared" si="230"/>
        <v>77.079854447573709</v>
      </c>
      <c r="J1663" s="8">
        <f t="shared" si="230"/>
        <v>105.68346085786206</v>
      </c>
      <c r="K1663" s="8">
        <f t="shared" si="230"/>
        <v>22.703000772624179</v>
      </c>
      <c r="L1663" s="8">
        <f t="shared" si="230"/>
        <v>51.008149938937763</v>
      </c>
      <c r="M1663" s="8">
        <f t="shared" si="230"/>
        <v>100</v>
      </c>
      <c r="N1663" s="8"/>
      <c r="O1663" s="3">
        <f t="shared" si="226"/>
        <v>44759</v>
      </c>
      <c r="P1663" s="8">
        <f t="shared" ca="1" si="228"/>
        <v>101.34510004311842</v>
      </c>
      <c r="Q1663" s="8">
        <f t="shared" ca="1" si="228"/>
        <v>99.461107297475195</v>
      </c>
      <c r="R1663" s="8">
        <f t="shared" ca="1" si="228"/>
        <v>101.77532553937186</v>
      </c>
      <c r="S1663" s="8">
        <f t="shared" ca="1" si="228"/>
        <v>99.168315600441815</v>
      </c>
      <c r="T1663" s="8" t="str">
        <f t="shared" ca="1" si="228"/>
        <v/>
      </c>
      <c r="U1663" s="8"/>
      <c r="V1663" s="3">
        <f t="shared" si="227"/>
        <v>44759</v>
      </c>
      <c r="W1663" s="8">
        <f t="shared" ca="1" si="229"/>
        <v>100.07012914897176</v>
      </c>
      <c r="X1663" s="8">
        <f t="shared" ca="1" si="229"/>
        <v>101.67453514050297</v>
      </c>
      <c r="Y1663" s="8">
        <f t="shared" ca="1" si="229"/>
        <v>100.9425806027382</v>
      </c>
      <c r="Z1663" s="8">
        <f t="shared" ca="1" si="229"/>
        <v>99.842603873293015</v>
      </c>
      <c r="AA1663" s="8" t="str">
        <f t="shared" ca="1" si="229"/>
        <v/>
      </c>
    </row>
    <row r="1664" spans="1:27" x14ac:dyDescent="0.2">
      <c r="A1664" s="4">
        <v>44760</v>
      </c>
      <c r="B1664" s="1">
        <v>12474.55</v>
      </c>
      <c r="C1664" s="1">
        <v>17184.7</v>
      </c>
      <c r="D1664" s="1">
        <v>3678.25</v>
      </c>
      <c r="E1664" s="1">
        <v>8336.1</v>
      </c>
      <c r="F1664" s="1">
        <v>16278.5</v>
      </c>
      <c r="G1664" s="1"/>
      <c r="H1664" s="4">
        <f t="shared" si="225"/>
        <v>44760</v>
      </c>
      <c r="I1664" s="8">
        <f t="shared" si="230"/>
        <v>76.632060693552845</v>
      </c>
      <c r="J1664" s="8">
        <f t="shared" si="230"/>
        <v>105.56685198267655</v>
      </c>
      <c r="K1664" s="8">
        <f t="shared" si="230"/>
        <v>22.595755137144085</v>
      </c>
      <c r="L1664" s="8">
        <f t="shared" si="230"/>
        <v>51.209263752802784</v>
      </c>
      <c r="M1664" s="8">
        <f t="shared" si="230"/>
        <v>100</v>
      </c>
      <c r="N1664" s="8"/>
      <c r="O1664" s="3">
        <f t="shared" si="226"/>
        <v>44760</v>
      </c>
      <c r="P1664" s="8">
        <f t="shared" ca="1" si="228"/>
        <v>100.71372590864956</v>
      </c>
      <c r="Q1664" s="8">
        <f t="shared" ca="1" si="228"/>
        <v>99.44365216544368</v>
      </c>
      <c r="R1664" s="8">
        <f t="shared" ca="1" si="228"/>
        <v>101.40437799485576</v>
      </c>
      <c r="S1664" s="8">
        <f t="shared" ca="1" si="228"/>
        <v>99.544750492711557</v>
      </c>
      <c r="T1664" s="8" t="str">
        <f t="shared" ca="1" si="228"/>
        <v/>
      </c>
      <c r="U1664" s="8"/>
      <c r="V1664" s="3">
        <f t="shared" si="227"/>
        <v>44760</v>
      </c>
      <c r="W1664" s="8">
        <f t="shared" ca="1" si="229"/>
        <v>99.021765748688495</v>
      </c>
      <c r="X1664" s="8">
        <f t="shared" ca="1" si="229"/>
        <v>101.6988168176035</v>
      </c>
      <c r="Y1664" s="8">
        <f t="shared" ca="1" si="229"/>
        <v>100.6294331260401</v>
      </c>
      <c r="Z1664" s="8">
        <f t="shared" ca="1" si="229"/>
        <v>100.34880043268866</v>
      </c>
      <c r="AA1664" s="8" t="str">
        <f t="shared" ca="1" si="229"/>
        <v/>
      </c>
    </row>
    <row r="1665" spans="1:27" x14ac:dyDescent="0.2">
      <c r="A1665" s="4">
        <v>44761</v>
      </c>
      <c r="B1665" s="1">
        <v>12469.9</v>
      </c>
      <c r="C1665" s="1">
        <v>17270.75</v>
      </c>
      <c r="D1665" s="1">
        <v>3682.35</v>
      </c>
      <c r="E1665" s="1">
        <v>8338.5</v>
      </c>
      <c r="F1665" s="1">
        <v>16340.55</v>
      </c>
      <c r="G1665" s="1"/>
      <c r="H1665" s="4">
        <f t="shared" si="225"/>
        <v>44761</v>
      </c>
      <c r="I1665" s="8">
        <f t="shared" si="230"/>
        <v>76.312608816716704</v>
      </c>
      <c r="J1665" s="8">
        <f t="shared" si="230"/>
        <v>105.69258684683196</v>
      </c>
      <c r="K1665" s="8">
        <f t="shared" si="230"/>
        <v>22.535043190100701</v>
      </c>
      <c r="L1665" s="8">
        <f t="shared" si="230"/>
        <v>51.029494111275334</v>
      </c>
      <c r="M1665" s="8">
        <f t="shared" si="230"/>
        <v>100</v>
      </c>
      <c r="N1665" s="8"/>
      <c r="O1665" s="3">
        <f t="shared" si="226"/>
        <v>44761</v>
      </c>
      <c r="P1665" s="8">
        <f t="shared" ca="1" si="228"/>
        <v>100.23886803355421</v>
      </c>
      <c r="Q1665" s="8">
        <f t="shared" ca="1" si="228"/>
        <v>99.499282726509605</v>
      </c>
      <c r="R1665" s="8">
        <f t="shared" ca="1" si="228"/>
        <v>101.1884980388444</v>
      </c>
      <c r="S1665" s="8">
        <f t="shared" ca="1" si="228"/>
        <v>99.222515597428199</v>
      </c>
      <c r="T1665" s="8" t="str">
        <f t="shared" ca="1" si="228"/>
        <v/>
      </c>
      <c r="U1665" s="8"/>
      <c r="V1665" s="3">
        <f t="shared" si="227"/>
        <v>44761</v>
      </c>
      <c r="W1665" s="8">
        <f t="shared" ca="1" si="229"/>
        <v>98.260559031679136</v>
      </c>
      <c r="X1665" s="8">
        <f t="shared" ca="1" si="229"/>
        <v>101.78776065914738</v>
      </c>
      <c r="Y1665" s="8">
        <f t="shared" ca="1" si="229"/>
        <v>100.44211072129143</v>
      </c>
      <c r="Z1665" s="8">
        <f t="shared" ca="1" si="229"/>
        <v>99.898182175402752</v>
      </c>
      <c r="AA1665" s="8" t="str">
        <f t="shared" ca="1" si="229"/>
        <v/>
      </c>
    </row>
    <row r="1666" spans="1:27" x14ac:dyDescent="0.2">
      <c r="A1666" s="4">
        <v>44762</v>
      </c>
      <c r="B1666" s="1">
        <v>12590.3</v>
      </c>
      <c r="C1666" s="1">
        <v>17302.8</v>
      </c>
      <c r="D1666" s="1">
        <v>3721.2</v>
      </c>
      <c r="E1666" s="1">
        <v>8464.65</v>
      </c>
      <c r="F1666" s="1">
        <v>16520.849999999999</v>
      </c>
      <c r="G1666" s="1"/>
      <c r="H1666" s="4">
        <f t="shared" si="225"/>
        <v>44762</v>
      </c>
      <c r="I1666" s="8">
        <f t="shared" si="230"/>
        <v>76.208548591628158</v>
      </c>
      <c r="J1666" s="8">
        <f t="shared" si="230"/>
        <v>104.73310997920811</v>
      </c>
      <c r="K1666" s="8">
        <f t="shared" si="230"/>
        <v>22.52426479267108</v>
      </c>
      <c r="L1666" s="8">
        <f t="shared" si="230"/>
        <v>51.236165209417194</v>
      </c>
      <c r="M1666" s="8">
        <f t="shared" si="230"/>
        <v>100</v>
      </c>
      <c r="N1666" s="8"/>
      <c r="O1666" s="3">
        <f t="shared" si="226"/>
        <v>44762</v>
      </c>
      <c r="P1666" s="8">
        <f t="shared" ca="1" si="228"/>
        <v>100.05924960576598</v>
      </c>
      <c r="Q1666" s="8">
        <f t="shared" ca="1" si="228"/>
        <v>99.214191145166822</v>
      </c>
      <c r="R1666" s="8">
        <f t="shared" ca="1" si="228"/>
        <v>101.12884948114714</v>
      </c>
      <c r="S1666" s="8">
        <f t="shared" ca="1" si="228"/>
        <v>99.596791757969186</v>
      </c>
      <c r="T1666" s="8" t="str">
        <f t="shared" ca="1" si="228"/>
        <v/>
      </c>
      <c r="U1666" s="8"/>
      <c r="V1666" s="3">
        <f t="shared" si="227"/>
        <v>44762</v>
      </c>
      <c r="W1666" s="8">
        <f t="shared" ca="1" si="229"/>
        <v>98.024158831328293</v>
      </c>
      <c r="X1666" s="8">
        <f t="shared" ca="1" si="229"/>
        <v>101.36777514112329</v>
      </c>
      <c r="Y1666" s="8">
        <f t="shared" ca="1" si="229"/>
        <v>100.38241613071486</v>
      </c>
      <c r="Z1666" s="8">
        <f t="shared" ca="1" si="229"/>
        <v>100.39668288311644</v>
      </c>
      <c r="AA1666" s="8" t="str">
        <f t="shared" ca="1" si="229"/>
        <v/>
      </c>
    </row>
    <row r="1667" spans="1:27" x14ac:dyDescent="0.2">
      <c r="A1667" s="4">
        <v>44763</v>
      </c>
      <c r="B1667" s="1">
        <v>12664.45</v>
      </c>
      <c r="C1667" s="1">
        <v>17539.400000000001</v>
      </c>
      <c r="D1667" s="1">
        <v>3761.55</v>
      </c>
      <c r="E1667" s="1">
        <v>8526</v>
      </c>
      <c r="F1667" s="1">
        <v>16605.25</v>
      </c>
      <c r="G1667" s="1"/>
      <c r="H1667" s="4">
        <f t="shared" si="225"/>
        <v>44763</v>
      </c>
      <c r="I1667" s="8">
        <f t="shared" si="230"/>
        <v>76.267746646391956</v>
      </c>
      <c r="J1667" s="8">
        <f t="shared" si="230"/>
        <v>105.62563044820163</v>
      </c>
      <c r="K1667" s="8">
        <f t="shared" si="230"/>
        <v>22.652775477635085</v>
      </c>
      <c r="L1667" s="8">
        <f t="shared" si="230"/>
        <v>51.345207088119729</v>
      </c>
      <c r="M1667" s="8">
        <f t="shared" si="230"/>
        <v>100</v>
      </c>
      <c r="N1667" s="8"/>
      <c r="O1667" s="3">
        <f t="shared" si="226"/>
        <v>44763</v>
      </c>
      <c r="P1667" s="8">
        <f t="shared" ca="1" si="228"/>
        <v>100.12860556825227</v>
      </c>
      <c r="Q1667" s="8">
        <f t="shared" ca="1" si="228"/>
        <v>99.518178968444829</v>
      </c>
      <c r="R1667" s="8">
        <f t="shared" ca="1" si="228"/>
        <v>101.47836668530761</v>
      </c>
      <c r="S1667" s="8">
        <f t="shared" ca="1" si="228"/>
        <v>99.794244712202541</v>
      </c>
      <c r="T1667" s="8" t="str">
        <f t="shared" ca="1" si="228"/>
        <v/>
      </c>
      <c r="U1667" s="8"/>
      <c r="V1667" s="3">
        <f t="shared" si="227"/>
        <v>44763</v>
      </c>
      <c r="W1667" s="8">
        <f t="shared" ca="1" si="229"/>
        <v>98.197085589491223</v>
      </c>
      <c r="X1667" s="8">
        <f t="shared" ca="1" si="229"/>
        <v>101.82456223992162</v>
      </c>
      <c r="Y1667" s="8">
        <f t="shared" ca="1" si="229"/>
        <v>100.65101716438051</v>
      </c>
      <c r="Z1667" s="8">
        <f t="shared" ca="1" si="229"/>
        <v>100.65286253864029</v>
      </c>
      <c r="AA1667" s="8" t="str">
        <f t="shared" ca="1" si="229"/>
        <v/>
      </c>
    </row>
    <row r="1668" spans="1:27" x14ac:dyDescent="0.2">
      <c r="A1668" s="4">
        <v>44764</v>
      </c>
      <c r="B1668" s="1">
        <v>12711.2</v>
      </c>
      <c r="C1668" s="1">
        <v>17520.5</v>
      </c>
      <c r="D1668" s="1">
        <v>3768.55</v>
      </c>
      <c r="E1668" s="1">
        <v>8519.2999999999993</v>
      </c>
      <c r="F1668" s="1">
        <v>16719.45</v>
      </c>
      <c r="G1668" s="1"/>
      <c r="H1668" s="4">
        <f t="shared" si="225"/>
        <v>44764</v>
      </c>
      <c r="I1668" s="8">
        <f t="shared" si="230"/>
        <v>76.026424314196944</v>
      </c>
      <c r="J1668" s="8">
        <f t="shared" si="230"/>
        <v>104.79112650236699</v>
      </c>
      <c r="K1668" s="8">
        <f t="shared" si="230"/>
        <v>22.53991608575641</v>
      </c>
      <c r="L1668" s="8">
        <f t="shared" si="230"/>
        <v>50.954427328650155</v>
      </c>
      <c r="M1668" s="8">
        <f t="shared" si="230"/>
        <v>100</v>
      </c>
      <c r="N1668" s="8"/>
      <c r="O1668" s="3">
        <f t="shared" si="226"/>
        <v>44764</v>
      </c>
      <c r="P1668" s="8">
        <f t="shared" ca="1" si="228"/>
        <v>99.736836734865904</v>
      </c>
      <c r="Q1668" s="8">
        <f t="shared" ca="1" si="228"/>
        <v>99.255931695464071</v>
      </c>
      <c r="R1668" s="8">
        <f t="shared" ca="1" si="228"/>
        <v>101.11382470417841</v>
      </c>
      <c r="S1668" s="8">
        <f t="shared" ca="1" si="228"/>
        <v>99.094765329209423</v>
      </c>
      <c r="T1668" s="8" t="str">
        <f t="shared" ca="1" si="228"/>
        <v/>
      </c>
      <c r="U1668" s="8"/>
      <c r="V1668" s="3">
        <f t="shared" si="227"/>
        <v>44764</v>
      </c>
      <c r="W1668" s="8">
        <f t="shared" ca="1" si="229"/>
        <v>97.682111586974173</v>
      </c>
      <c r="X1668" s="8">
        <f t="shared" ca="1" si="229"/>
        <v>101.3980085436571</v>
      </c>
      <c r="Y1668" s="8">
        <f t="shared" ca="1" si="229"/>
        <v>100.34665399639765</v>
      </c>
      <c r="Z1668" s="8">
        <f t="shared" ca="1" si="229"/>
        <v>99.680680183414808</v>
      </c>
      <c r="AA1668" s="8" t="str">
        <f t="shared" ca="1" si="229"/>
        <v/>
      </c>
    </row>
    <row r="1669" spans="1:27" x14ac:dyDescent="0.2">
      <c r="A1669" s="4">
        <v>44765</v>
      </c>
      <c r="B1669" s="1">
        <v>12711.2</v>
      </c>
      <c r="C1669" s="1">
        <v>17520.5</v>
      </c>
      <c r="D1669" s="1">
        <v>3768.55</v>
      </c>
      <c r="E1669" s="1">
        <v>8519.2999999999993</v>
      </c>
      <c r="F1669" s="1">
        <v>16719.45</v>
      </c>
      <c r="G1669" s="1"/>
      <c r="H1669" s="4">
        <f t="shared" si="225"/>
        <v>44765</v>
      </c>
      <c r="I1669" s="8">
        <f t="shared" si="230"/>
        <v>76.026424314196944</v>
      </c>
      <c r="J1669" s="8">
        <f t="shared" si="230"/>
        <v>104.79112650236699</v>
      </c>
      <c r="K1669" s="8">
        <f t="shared" si="230"/>
        <v>22.53991608575641</v>
      </c>
      <c r="L1669" s="8">
        <f t="shared" si="230"/>
        <v>50.954427328650155</v>
      </c>
      <c r="M1669" s="8">
        <f t="shared" si="230"/>
        <v>100</v>
      </c>
      <c r="N1669" s="8"/>
      <c r="O1669" s="3">
        <f t="shared" si="226"/>
        <v>44765</v>
      </c>
      <c r="P1669" s="8">
        <f t="shared" ca="1" si="228"/>
        <v>99.713442675929301</v>
      </c>
      <c r="Q1669" s="8">
        <f t="shared" ca="1" si="228"/>
        <v>99.270463101123624</v>
      </c>
      <c r="R1669" s="8">
        <f t="shared" ca="1" si="228"/>
        <v>101.0877319644206</v>
      </c>
      <c r="S1669" s="8">
        <f t="shared" ca="1" si="228"/>
        <v>99.102560696295953</v>
      </c>
      <c r="T1669" s="8" t="str">
        <f t="shared" ca="1" si="228"/>
        <v/>
      </c>
      <c r="U1669" s="8"/>
      <c r="V1669" s="3">
        <f t="shared" si="227"/>
        <v>44765</v>
      </c>
      <c r="W1669" s="8">
        <f t="shared" ca="1" si="229"/>
        <v>97.748138540165698</v>
      </c>
      <c r="X1669" s="8">
        <f t="shared" ca="1" si="229"/>
        <v>101.39429434739114</v>
      </c>
      <c r="Y1669" s="8">
        <f t="shared" ca="1" si="229"/>
        <v>100.31205320801183</v>
      </c>
      <c r="Z1669" s="8">
        <f t="shared" ca="1" si="229"/>
        <v>99.681598242839812</v>
      </c>
      <c r="AA1669" s="8" t="str">
        <f t="shared" ca="1" si="229"/>
        <v/>
      </c>
    </row>
    <row r="1670" spans="1:27" x14ac:dyDescent="0.2">
      <c r="A1670" s="4">
        <v>44766</v>
      </c>
      <c r="B1670" s="1">
        <v>12711.2</v>
      </c>
      <c r="C1670" s="1">
        <v>17520.5</v>
      </c>
      <c r="D1670" s="1">
        <v>3768.55</v>
      </c>
      <c r="E1670" s="1">
        <v>8519.2999999999993</v>
      </c>
      <c r="F1670" s="1">
        <v>16719.45</v>
      </c>
      <c r="G1670" s="1"/>
      <c r="H1670" s="4">
        <f t="shared" ref="H1670:H1733" si="231">A1670</f>
        <v>44766</v>
      </c>
      <c r="I1670" s="8">
        <f t="shared" si="230"/>
        <v>76.026424314196944</v>
      </c>
      <c r="J1670" s="8">
        <f t="shared" si="230"/>
        <v>104.79112650236699</v>
      </c>
      <c r="K1670" s="8">
        <f t="shared" si="230"/>
        <v>22.53991608575641</v>
      </c>
      <c r="L1670" s="8">
        <f t="shared" si="230"/>
        <v>50.954427328650155</v>
      </c>
      <c r="M1670" s="8">
        <f t="shared" si="230"/>
        <v>100</v>
      </c>
      <c r="N1670" s="8"/>
      <c r="O1670" s="3">
        <f t="shared" ref="O1670:O1733" si="232">A1670</f>
        <v>44766</v>
      </c>
      <c r="P1670" s="8">
        <f t="shared" ca="1" si="228"/>
        <v>99.688894327577259</v>
      </c>
      <c r="Q1670" s="8">
        <f t="shared" ca="1" si="228"/>
        <v>99.284166326720012</v>
      </c>
      <c r="R1670" s="8">
        <f t="shared" ca="1" si="228"/>
        <v>101.06236014585289</v>
      </c>
      <c r="S1670" s="8">
        <f t="shared" ca="1" si="228"/>
        <v>99.110273645240085</v>
      </c>
      <c r="T1670" s="8" t="str">
        <f t="shared" ca="1" si="228"/>
        <v/>
      </c>
      <c r="U1670" s="8"/>
      <c r="V1670" s="3">
        <f t="shared" ref="V1670:V1733" si="233">O1670</f>
        <v>44766</v>
      </c>
      <c r="W1670" s="8">
        <f t="shared" ca="1" si="229"/>
        <v>97.807222166262363</v>
      </c>
      <c r="X1670" s="8">
        <f t="shared" ca="1" si="229"/>
        <v>101.38959527181424</v>
      </c>
      <c r="Y1670" s="8">
        <f t="shared" ca="1" si="229"/>
        <v>100.27811557524643</v>
      </c>
      <c r="Z1670" s="8">
        <f t="shared" ca="1" si="229"/>
        <v>99.682789854793924</v>
      </c>
      <c r="AA1670" s="8" t="str">
        <f t="shared" ca="1" si="229"/>
        <v/>
      </c>
    </row>
    <row r="1671" spans="1:27" x14ac:dyDescent="0.2">
      <c r="A1671" s="4">
        <v>44767</v>
      </c>
      <c r="B1671" s="1">
        <v>12636.1</v>
      </c>
      <c r="C1671" s="1">
        <v>17521.900000000001</v>
      </c>
      <c r="D1671" s="1">
        <v>3754.65</v>
      </c>
      <c r="E1671" s="1">
        <v>8519.75</v>
      </c>
      <c r="F1671" s="1">
        <v>16631</v>
      </c>
      <c r="G1671" s="1"/>
      <c r="H1671" s="4">
        <f t="shared" si="231"/>
        <v>44767</v>
      </c>
      <c r="I1671" s="8">
        <f t="shared" si="230"/>
        <v>75.979195478323618</v>
      </c>
      <c r="J1671" s="8">
        <f t="shared" si="230"/>
        <v>105.35686368829296</v>
      </c>
      <c r="K1671" s="8">
        <f t="shared" si="230"/>
        <v>22.576213096025498</v>
      </c>
      <c r="L1671" s="8">
        <f t="shared" si="230"/>
        <v>51.228128194335874</v>
      </c>
      <c r="M1671" s="8">
        <f t="shared" si="230"/>
        <v>100</v>
      </c>
      <c r="N1671" s="8"/>
      <c r="O1671" s="3">
        <f t="shared" si="232"/>
        <v>44767</v>
      </c>
      <c r="P1671" s="8">
        <f t="shared" ca="1" si="228"/>
        <v>99.585272805608497</v>
      </c>
      <c r="Q1671" s="8">
        <f t="shared" ca="1" si="228"/>
        <v>99.506779139052341</v>
      </c>
      <c r="R1671" s="8">
        <f t="shared" ca="1" si="228"/>
        <v>101.14210531181317</v>
      </c>
      <c r="S1671" s="8">
        <f t="shared" ca="1" si="228"/>
        <v>99.603093842858442</v>
      </c>
      <c r="T1671" s="8" t="str">
        <f t="shared" ca="1" si="228"/>
        <v/>
      </c>
      <c r="U1671" s="8"/>
      <c r="V1671" s="3">
        <f t="shared" si="233"/>
        <v>44767</v>
      </c>
      <c r="W1671" s="8">
        <f t="shared" ca="1" si="229"/>
        <v>97.75790361742439</v>
      </c>
      <c r="X1671" s="8">
        <f t="shared" ca="1" si="229"/>
        <v>101.68607064327504</v>
      </c>
      <c r="Y1671" s="8">
        <f t="shared" ca="1" si="229"/>
        <v>100.32939785527597</v>
      </c>
      <c r="Z1671" s="8">
        <f t="shared" ca="1" si="229"/>
        <v>100.359472716185</v>
      </c>
      <c r="AA1671" s="8" t="str">
        <f t="shared" ca="1" si="229"/>
        <v/>
      </c>
    </row>
    <row r="1672" spans="1:27" x14ac:dyDescent="0.2">
      <c r="A1672" s="4">
        <v>44768</v>
      </c>
      <c r="B1672" s="1">
        <v>12473.95</v>
      </c>
      <c r="C1672" s="1">
        <v>17449.55</v>
      </c>
      <c r="D1672" s="1">
        <v>3695.9</v>
      </c>
      <c r="E1672" s="1">
        <v>8395.7999999999993</v>
      </c>
      <c r="F1672" s="1">
        <v>16483.849999999999</v>
      </c>
      <c r="G1672" s="1"/>
      <c r="H1672" s="4">
        <f t="shared" si="231"/>
        <v>44768</v>
      </c>
      <c r="I1672" s="8">
        <f t="shared" si="230"/>
        <v>75.673765534144039</v>
      </c>
      <c r="J1672" s="8">
        <f t="shared" si="230"/>
        <v>105.85846146379639</v>
      </c>
      <c r="K1672" s="8">
        <f t="shared" si="230"/>
        <v>22.421339674893915</v>
      </c>
      <c r="L1672" s="8">
        <f t="shared" si="230"/>
        <v>50.933489445730217</v>
      </c>
      <c r="M1672" s="8">
        <f t="shared" si="230"/>
        <v>100</v>
      </c>
      <c r="N1672" s="8"/>
      <c r="O1672" s="3">
        <f t="shared" si="232"/>
        <v>44768</v>
      </c>
      <c r="P1672" s="8">
        <f t="shared" ca="1" si="228"/>
        <v>99.040443795962091</v>
      </c>
      <c r="Q1672" s="8">
        <f t="shared" ca="1" si="228"/>
        <v>99.71761904553469</v>
      </c>
      <c r="R1672" s="8">
        <f t="shared" ca="1" si="228"/>
        <v>100.66732246013841</v>
      </c>
      <c r="S1672" s="8">
        <f t="shared" ca="1" si="228"/>
        <v>99.076166072019603</v>
      </c>
      <c r="T1672" s="8" t="str">
        <f t="shared" ca="1" si="228"/>
        <v/>
      </c>
      <c r="U1672" s="8"/>
      <c r="V1672" s="3">
        <f t="shared" si="233"/>
        <v>44768</v>
      </c>
      <c r="W1672" s="8">
        <f t="shared" ca="1" si="229"/>
        <v>97.174209399007268</v>
      </c>
      <c r="X1672" s="8">
        <f t="shared" ca="1" si="229"/>
        <v>101.93017079150205</v>
      </c>
      <c r="Y1672" s="8">
        <f t="shared" ca="1" si="229"/>
        <v>99.925513660815611</v>
      </c>
      <c r="Z1672" s="8">
        <f t="shared" ca="1" si="229"/>
        <v>99.606070270827985</v>
      </c>
      <c r="AA1672" s="8" t="str">
        <f t="shared" ca="1" si="229"/>
        <v/>
      </c>
    </row>
    <row r="1673" spans="1:27" x14ac:dyDescent="0.2">
      <c r="A1673" s="4">
        <v>44769</v>
      </c>
      <c r="B1673" s="1">
        <v>12600.25</v>
      </c>
      <c r="C1673" s="1">
        <v>17552.099999999999</v>
      </c>
      <c r="D1673" s="1">
        <v>3739.85</v>
      </c>
      <c r="E1673" s="1">
        <v>8502.15</v>
      </c>
      <c r="F1673" s="1">
        <v>16641.8</v>
      </c>
      <c r="G1673" s="1"/>
      <c r="H1673" s="4">
        <f t="shared" si="231"/>
        <v>44769</v>
      </c>
      <c r="I1673" s="8">
        <f t="shared" si="230"/>
        <v>75.71446598324701</v>
      </c>
      <c r="J1673" s="8">
        <f t="shared" si="230"/>
        <v>105.46996118208367</v>
      </c>
      <c r="K1673" s="8">
        <f t="shared" si="230"/>
        <v>22.472629162710763</v>
      </c>
      <c r="L1673" s="8">
        <f t="shared" si="230"/>
        <v>51.089124974461896</v>
      </c>
      <c r="M1673" s="8">
        <f t="shared" si="230"/>
        <v>100</v>
      </c>
      <c r="N1673" s="8"/>
      <c r="O1673" s="3">
        <f t="shared" si="232"/>
        <v>44769</v>
      </c>
      <c r="P1673" s="8">
        <f t="shared" ca="1" si="228"/>
        <v>99.07249973893353</v>
      </c>
      <c r="Q1673" s="8">
        <f t="shared" ca="1" si="228"/>
        <v>99.585371963427562</v>
      </c>
      <c r="R1673" s="8">
        <f t="shared" ca="1" si="228"/>
        <v>100.79954548826989</v>
      </c>
      <c r="S1673" s="8">
        <f t="shared" ca="1" si="228"/>
        <v>99.356117316509284</v>
      </c>
      <c r="T1673" s="8" t="str">
        <f t="shared" ca="1" si="228"/>
        <v/>
      </c>
      <c r="U1673" s="8"/>
      <c r="V1673" s="3">
        <f t="shared" si="233"/>
        <v>44769</v>
      </c>
      <c r="W1673" s="8">
        <f t="shared" ca="1" si="229"/>
        <v>97.369036324353601</v>
      </c>
      <c r="X1673" s="8">
        <f t="shared" ca="1" si="229"/>
        <v>101.68355250958307</v>
      </c>
      <c r="Y1673" s="8">
        <f t="shared" ca="1" si="229"/>
        <v>100.02028398771759</v>
      </c>
      <c r="Z1673" s="8">
        <f t="shared" ca="1" si="229"/>
        <v>99.989952049380193</v>
      </c>
      <c r="AA1673" s="8" t="str">
        <f t="shared" ca="1" si="229"/>
        <v/>
      </c>
    </row>
    <row r="1674" spans="1:27" x14ac:dyDescent="0.2">
      <c r="A1674" s="4">
        <v>44770</v>
      </c>
      <c r="B1674" s="1">
        <v>12750.1</v>
      </c>
      <c r="C1674" s="1">
        <v>17655.55</v>
      </c>
      <c r="D1674" s="1">
        <v>3809.45</v>
      </c>
      <c r="E1674" s="1">
        <v>8617.75</v>
      </c>
      <c r="F1674" s="1">
        <v>16929.599999999999</v>
      </c>
      <c r="G1674" s="1"/>
      <c r="H1674" s="4">
        <f t="shared" si="231"/>
        <v>44770</v>
      </c>
      <c r="I1674" s="8">
        <f t="shared" si="230"/>
        <v>75.312470465929508</v>
      </c>
      <c r="J1674" s="8">
        <f t="shared" si="230"/>
        <v>104.28805169643702</v>
      </c>
      <c r="K1674" s="8">
        <f t="shared" si="230"/>
        <v>22.501712976089216</v>
      </c>
      <c r="L1674" s="8">
        <f t="shared" si="230"/>
        <v>50.903447216709196</v>
      </c>
      <c r="M1674" s="8">
        <f t="shared" si="230"/>
        <v>100</v>
      </c>
      <c r="N1674" s="8"/>
      <c r="O1674" s="3">
        <f t="shared" si="232"/>
        <v>44770</v>
      </c>
      <c r="P1674" s="8">
        <f t="shared" ca="1" si="228"/>
        <v>98.377697210950743</v>
      </c>
      <c r="Q1674" s="8">
        <f t="shared" ca="1" si="228"/>
        <v>99.120060669238796</v>
      </c>
      <c r="R1674" s="8">
        <f t="shared" ca="1" si="228"/>
        <v>100.86511100315408</v>
      </c>
      <c r="S1674" s="8">
        <f t="shared" ca="1" si="228"/>
        <v>99.04064714518168</v>
      </c>
      <c r="T1674" s="8" t="str">
        <f t="shared" ca="1" si="228"/>
        <v/>
      </c>
      <c r="U1674" s="8"/>
      <c r="V1674" s="3">
        <f t="shared" si="233"/>
        <v>44770</v>
      </c>
      <c r="W1674" s="8">
        <f t="shared" ca="1" si="229"/>
        <v>96.736785693105034</v>
      </c>
      <c r="X1674" s="8">
        <f t="shared" ca="1" si="229"/>
        <v>100.99082411347628</v>
      </c>
      <c r="Y1674" s="8">
        <f t="shared" ca="1" si="229"/>
        <v>100.06157613744394</v>
      </c>
      <c r="Z1674" s="8">
        <f t="shared" ca="1" si="229"/>
        <v>99.542753562007675</v>
      </c>
      <c r="AA1674" s="8" t="str">
        <f t="shared" ca="1" si="229"/>
        <v/>
      </c>
    </row>
    <row r="1675" spans="1:27" x14ac:dyDescent="0.2">
      <c r="A1675" s="4">
        <v>44771</v>
      </c>
      <c r="B1675" s="1">
        <v>12925.05</v>
      </c>
      <c r="C1675" s="1">
        <v>17906.900000000001</v>
      </c>
      <c r="D1675" s="1">
        <v>3860.35</v>
      </c>
      <c r="E1675" s="1">
        <v>8725.2999999999993</v>
      </c>
      <c r="F1675" s="1">
        <v>17158.25</v>
      </c>
      <c r="G1675" s="1"/>
      <c r="H1675" s="4">
        <f t="shared" si="231"/>
        <v>44771</v>
      </c>
      <c r="I1675" s="8">
        <f t="shared" si="230"/>
        <v>75.328486296679429</v>
      </c>
      <c r="J1675" s="8">
        <f t="shared" si="230"/>
        <v>104.36320720353183</v>
      </c>
      <c r="K1675" s="8">
        <f t="shared" si="230"/>
        <v>22.498506549327583</v>
      </c>
      <c r="L1675" s="8">
        <f t="shared" si="230"/>
        <v>50.851922544548536</v>
      </c>
      <c r="M1675" s="8">
        <f t="shared" si="230"/>
        <v>100</v>
      </c>
      <c r="N1675" s="8"/>
      <c r="O1675" s="3">
        <f t="shared" si="232"/>
        <v>44771</v>
      </c>
      <c r="P1675" s="8">
        <f t="shared" ca="1" si="228"/>
        <v>98.398922237545051</v>
      </c>
      <c r="Q1675" s="8">
        <f t="shared" ca="1" si="228"/>
        <v>99.158245403265198</v>
      </c>
      <c r="R1675" s="8">
        <f t="shared" ca="1" si="228"/>
        <v>100.83529038677266</v>
      </c>
      <c r="S1675" s="8">
        <f t="shared" ca="1" si="228"/>
        <v>98.972703348865394</v>
      </c>
      <c r="T1675" s="8" t="str">
        <f t="shared" ca="1" si="228"/>
        <v/>
      </c>
      <c r="U1675" s="8"/>
      <c r="V1675" s="3">
        <f t="shared" si="233"/>
        <v>44771</v>
      </c>
      <c r="W1675" s="8">
        <f t="shared" ca="1" si="229"/>
        <v>96.97960665295885</v>
      </c>
      <c r="X1675" s="8">
        <f t="shared" ca="1" si="229"/>
        <v>101.0257452523699</v>
      </c>
      <c r="Y1675" s="8">
        <f t="shared" ca="1" si="229"/>
        <v>100.02280642784405</v>
      </c>
      <c r="Z1675" s="8">
        <f t="shared" ca="1" si="229"/>
        <v>99.459279171257421</v>
      </c>
      <c r="AA1675" s="8" t="str">
        <f t="shared" ca="1" si="229"/>
        <v/>
      </c>
    </row>
    <row r="1676" spans="1:27" x14ac:dyDescent="0.2">
      <c r="A1676" s="4">
        <v>44772</v>
      </c>
      <c r="B1676" s="1">
        <v>12925.05</v>
      </c>
      <c r="C1676" s="1">
        <v>17906.900000000001</v>
      </c>
      <c r="D1676" s="1">
        <v>3860.35</v>
      </c>
      <c r="E1676" s="1">
        <v>8725.2999999999993</v>
      </c>
      <c r="F1676" s="1">
        <v>17158.25</v>
      </c>
      <c r="G1676" s="1"/>
      <c r="H1676" s="4">
        <f t="shared" si="231"/>
        <v>44772</v>
      </c>
      <c r="I1676" s="8">
        <f t="shared" si="230"/>
        <v>75.328486296679429</v>
      </c>
      <c r="J1676" s="8">
        <f t="shared" si="230"/>
        <v>104.36320720353183</v>
      </c>
      <c r="K1676" s="8">
        <f t="shared" si="230"/>
        <v>22.498506549327583</v>
      </c>
      <c r="L1676" s="8">
        <f t="shared" si="230"/>
        <v>50.851922544548536</v>
      </c>
      <c r="M1676" s="8">
        <f t="shared" si="230"/>
        <v>100</v>
      </c>
      <c r="N1676" s="8"/>
      <c r="O1676" s="3">
        <f t="shared" si="232"/>
        <v>44772</v>
      </c>
      <c r="P1676" s="8">
        <f t="shared" ca="1" si="228"/>
        <v>98.41728138932092</v>
      </c>
      <c r="Q1676" s="8">
        <f t="shared" ca="1" si="228"/>
        <v>99.166280797081768</v>
      </c>
      <c r="R1676" s="8">
        <f t="shared" ca="1" si="228"/>
        <v>100.81550516311215</v>
      </c>
      <c r="S1676" s="8">
        <f t="shared" ca="1" si="228"/>
        <v>98.993533930386747</v>
      </c>
      <c r="T1676" s="8" t="str">
        <f t="shared" ca="1" si="228"/>
        <v/>
      </c>
      <c r="U1676" s="8"/>
      <c r="V1676" s="3">
        <f t="shared" si="233"/>
        <v>44772</v>
      </c>
      <c r="W1676" s="8">
        <f t="shared" ca="1" si="229"/>
        <v>97.1698694484013</v>
      </c>
      <c r="X1676" s="8">
        <f t="shared" ca="1" si="229"/>
        <v>101.01438317470476</v>
      </c>
      <c r="Y1676" s="8">
        <f t="shared" ca="1" si="229"/>
        <v>99.993812207143492</v>
      </c>
      <c r="Z1676" s="8">
        <f t="shared" ca="1" si="229"/>
        <v>99.505557174832376</v>
      </c>
      <c r="AA1676" s="8" t="str">
        <f t="shared" ca="1" si="229"/>
        <v/>
      </c>
    </row>
    <row r="1677" spans="1:27" x14ac:dyDescent="0.2">
      <c r="A1677" s="4">
        <v>44773</v>
      </c>
      <c r="B1677" s="1">
        <v>12925.05</v>
      </c>
      <c r="C1677" s="1">
        <v>17906.900000000001</v>
      </c>
      <c r="D1677" s="1">
        <v>3860.35</v>
      </c>
      <c r="E1677" s="1">
        <v>8725.2999999999993</v>
      </c>
      <c r="F1677" s="1">
        <v>17158.25</v>
      </c>
      <c r="G1677" s="1"/>
      <c r="H1677" s="4">
        <f t="shared" si="231"/>
        <v>44773</v>
      </c>
      <c r="I1677" s="8">
        <f t="shared" si="230"/>
        <v>75.328486296679429</v>
      </c>
      <c r="J1677" s="8">
        <f t="shared" si="230"/>
        <v>104.36320720353183</v>
      </c>
      <c r="K1677" s="8">
        <f t="shared" si="230"/>
        <v>22.498506549327583</v>
      </c>
      <c r="L1677" s="8">
        <f t="shared" si="230"/>
        <v>50.851922544548536</v>
      </c>
      <c r="M1677" s="8">
        <f t="shared" si="230"/>
        <v>100</v>
      </c>
      <c r="N1677" s="8"/>
      <c r="O1677" s="3">
        <f t="shared" si="232"/>
        <v>44773</v>
      </c>
      <c r="P1677" s="8">
        <f t="shared" ca="1" si="228"/>
        <v>98.435207002647829</v>
      </c>
      <c r="Q1677" s="8">
        <f t="shared" ca="1" si="228"/>
        <v>99.171754476701153</v>
      </c>
      <c r="R1677" s="8">
        <f t="shared" ca="1" si="228"/>
        <v>100.79602210276595</v>
      </c>
      <c r="S1677" s="8">
        <f t="shared" ca="1" si="228"/>
        <v>99.013657825219028</v>
      </c>
      <c r="T1677" s="8" t="str">
        <f t="shared" ca="1" si="228"/>
        <v/>
      </c>
      <c r="U1677" s="8"/>
      <c r="V1677" s="3">
        <f t="shared" si="233"/>
        <v>44773</v>
      </c>
      <c r="W1677" s="8">
        <f t="shared" ca="1" si="229"/>
        <v>97.335461882921464</v>
      </c>
      <c r="X1677" s="8">
        <f t="shared" ca="1" si="229"/>
        <v>100.99993722243779</v>
      </c>
      <c r="Y1677" s="8">
        <f t="shared" ca="1" si="229"/>
        <v>99.964968724989888</v>
      </c>
      <c r="Z1677" s="8">
        <f t="shared" ca="1" si="229"/>
        <v>99.550785765332478</v>
      </c>
      <c r="AA1677" s="8" t="str">
        <f t="shared" ca="1" si="229"/>
        <v/>
      </c>
    </row>
    <row r="1678" spans="1:27" x14ac:dyDescent="0.2">
      <c r="A1678" s="4">
        <v>44774</v>
      </c>
      <c r="B1678" s="1">
        <v>12996.1</v>
      </c>
      <c r="C1678" s="1">
        <v>18313.150000000001</v>
      </c>
      <c r="D1678" s="1">
        <v>3880.3</v>
      </c>
      <c r="E1678" s="1">
        <v>8771.6</v>
      </c>
      <c r="F1678" s="1">
        <v>17340.05</v>
      </c>
      <c r="G1678" s="1"/>
      <c r="H1678" s="4">
        <f t="shared" si="231"/>
        <v>44774</v>
      </c>
      <c r="I1678" s="8">
        <f t="shared" si="230"/>
        <v>74.948457472729331</v>
      </c>
      <c r="J1678" s="8">
        <f t="shared" si="230"/>
        <v>105.61186386429107</v>
      </c>
      <c r="K1678" s="8">
        <f t="shared" si="230"/>
        <v>22.377674804859275</v>
      </c>
      <c r="L1678" s="8">
        <f t="shared" si="230"/>
        <v>50.585782624617579</v>
      </c>
      <c r="M1678" s="8">
        <f t="shared" si="230"/>
        <v>100</v>
      </c>
      <c r="N1678" s="8"/>
      <c r="O1678" s="3">
        <f t="shared" si="232"/>
        <v>44774</v>
      </c>
      <c r="P1678" s="8">
        <f t="shared" ca="1" si="228"/>
        <v>97.842420449432069</v>
      </c>
      <c r="Q1678" s="8">
        <f t="shared" ca="1" si="228"/>
        <v>99.7902152590094</v>
      </c>
      <c r="R1678" s="8">
        <f t="shared" ca="1" si="228"/>
        <v>100.42047069738609</v>
      </c>
      <c r="S1678" s="8">
        <f t="shared" ca="1" si="228"/>
        <v>98.55420672231358</v>
      </c>
      <c r="T1678" s="8" t="str">
        <f t="shared" ca="1" si="228"/>
        <v/>
      </c>
      <c r="U1678" s="8"/>
      <c r="V1678" s="3">
        <f t="shared" si="233"/>
        <v>44774</v>
      </c>
      <c r="W1678" s="8">
        <f t="shared" ca="1" si="229"/>
        <v>96.927812505153682</v>
      </c>
      <c r="X1678" s="8">
        <f t="shared" ca="1" si="229"/>
        <v>101.81115406275036</v>
      </c>
      <c r="Y1678" s="8">
        <f t="shared" ca="1" si="229"/>
        <v>99.631783386630062</v>
      </c>
      <c r="Z1678" s="8">
        <f t="shared" ca="1" si="229"/>
        <v>98.910472962473662</v>
      </c>
      <c r="AA1678" s="8" t="str">
        <f t="shared" ca="1" si="229"/>
        <v/>
      </c>
    </row>
    <row r="1679" spans="1:27" x14ac:dyDescent="0.2">
      <c r="A1679" s="4">
        <v>44775</v>
      </c>
      <c r="B1679" s="1">
        <v>13015.95</v>
      </c>
      <c r="C1679" s="1">
        <v>18400</v>
      </c>
      <c r="D1679" s="1">
        <v>3892.5</v>
      </c>
      <c r="E1679" s="1">
        <v>8774.15</v>
      </c>
      <c r="F1679" s="1">
        <v>17345.45</v>
      </c>
      <c r="G1679" s="1"/>
      <c r="H1679" s="4">
        <f t="shared" si="231"/>
        <v>44775</v>
      </c>
      <c r="I1679" s="8">
        <f t="shared" si="230"/>
        <v>75.039563689613132</v>
      </c>
      <c r="J1679" s="8">
        <f t="shared" si="230"/>
        <v>106.07969236889213</v>
      </c>
      <c r="K1679" s="8">
        <f t="shared" si="230"/>
        <v>22.441043616625684</v>
      </c>
      <c r="L1679" s="8">
        <f t="shared" si="230"/>
        <v>50.584735478180157</v>
      </c>
      <c r="M1679" s="8">
        <f t="shared" si="230"/>
        <v>100</v>
      </c>
      <c r="N1679" s="8"/>
      <c r="O1679" s="3">
        <f t="shared" si="232"/>
        <v>44775</v>
      </c>
      <c r="P1679" s="8">
        <f t="shared" ca="1" si="228"/>
        <v>98.042577607284272</v>
      </c>
      <c r="Q1679" s="8">
        <f t="shared" ca="1" si="228"/>
        <v>100.05828727508521</v>
      </c>
      <c r="R1679" s="8">
        <f t="shared" ca="1" si="228"/>
        <v>100.59432696900762</v>
      </c>
      <c r="S1679" s="8">
        <f t="shared" ca="1" si="228"/>
        <v>98.566313168078125</v>
      </c>
      <c r="T1679" s="8" t="str">
        <f t="shared" ca="1" si="228"/>
        <v/>
      </c>
      <c r="U1679" s="8"/>
      <c r="V1679" s="3">
        <f t="shared" si="233"/>
        <v>44775</v>
      </c>
      <c r="W1679" s="8">
        <f t="shared" ca="1" si="229"/>
        <v>97.285049716061707</v>
      </c>
      <c r="X1679" s="8">
        <f t="shared" ca="1" si="229"/>
        <v>102.10582602681917</v>
      </c>
      <c r="Y1679" s="8">
        <f t="shared" ca="1" si="229"/>
        <v>99.772034001606869</v>
      </c>
      <c r="Z1679" s="8">
        <f t="shared" ca="1" si="229"/>
        <v>98.948508031583856</v>
      </c>
      <c r="AA1679" s="8" t="str">
        <f t="shared" ca="1" si="229"/>
        <v/>
      </c>
    </row>
    <row r="1680" spans="1:27" x14ac:dyDescent="0.2">
      <c r="A1680" s="4">
        <v>44776</v>
      </c>
      <c r="B1680" s="1">
        <v>13031.2</v>
      </c>
      <c r="C1680" s="1">
        <v>18322.7</v>
      </c>
      <c r="D1680" s="1">
        <v>3897</v>
      </c>
      <c r="E1680" s="1">
        <v>8803.4500000000007</v>
      </c>
      <c r="F1680" s="1">
        <v>17388.150000000001</v>
      </c>
      <c r="G1680" s="1"/>
      <c r="H1680" s="4">
        <f t="shared" si="231"/>
        <v>44776</v>
      </c>
      <c r="I1680" s="8">
        <f t="shared" si="230"/>
        <v>74.942992785316434</v>
      </c>
      <c r="J1680" s="8">
        <f t="shared" si="230"/>
        <v>105.3746373248448</v>
      </c>
      <c r="K1680" s="8">
        <f t="shared" si="230"/>
        <v>22.411814942935273</v>
      </c>
      <c r="L1680" s="8">
        <f t="shared" si="230"/>
        <v>50.629020338563905</v>
      </c>
      <c r="M1680" s="8">
        <f t="shared" si="230"/>
        <v>100</v>
      </c>
      <c r="N1680" s="8"/>
      <c r="O1680" s="3">
        <f t="shared" si="232"/>
        <v>44776</v>
      </c>
      <c r="P1680" s="8">
        <f t="shared" ca="1" si="228"/>
        <v>97.955022758981116</v>
      </c>
      <c r="Q1680" s="8">
        <f t="shared" ca="1" si="228"/>
        <v>99.708033462643897</v>
      </c>
      <c r="R1680" s="8">
        <f t="shared" ca="1" si="228"/>
        <v>100.49273285709002</v>
      </c>
      <c r="S1680" s="8">
        <f t="shared" ca="1" si="228"/>
        <v>98.672481617269113</v>
      </c>
      <c r="T1680" s="8" t="str">
        <f t="shared" ca="1" si="228"/>
        <v/>
      </c>
      <c r="U1680" s="8"/>
      <c r="V1680" s="3">
        <f t="shared" si="233"/>
        <v>44776</v>
      </c>
      <c r="W1680" s="8">
        <f t="shared" ca="1" si="229"/>
        <v>97.338821841118204</v>
      </c>
      <c r="X1680" s="8">
        <f t="shared" ca="1" si="229"/>
        <v>101.61699078753868</v>
      </c>
      <c r="Y1680" s="8">
        <f t="shared" ca="1" si="229"/>
        <v>99.679632744501319</v>
      </c>
      <c r="Z1680" s="8">
        <f t="shared" ca="1" si="229"/>
        <v>99.125459434868446</v>
      </c>
      <c r="AA1680" s="8" t="str">
        <f t="shared" ca="1" si="229"/>
        <v/>
      </c>
    </row>
    <row r="1681" spans="1:27" x14ac:dyDescent="0.2">
      <c r="A1681" s="4">
        <v>44777</v>
      </c>
      <c r="B1681" s="1">
        <v>13079.3</v>
      </c>
      <c r="C1681" s="1">
        <v>18321.55</v>
      </c>
      <c r="D1681" s="1">
        <v>3923.8</v>
      </c>
      <c r="E1681" s="1">
        <v>8833.1</v>
      </c>
      <c r="F1681" s="1">
        <v>17382</v>
      </c>
      <c r="G1681" s="1"/>
      <c r="H1681" s="4">
        <f t="shared" si="231"/>
        <v>44777</v>
      </c>
      <c r="I1681" s="8">
        <f t="shared" si="230"/>
        <v>75.24623173397768</v>
      </c>
      <c r="J1681" s="8">
        <f t="shared" si="230"/>
        <v>105.40530433782074</v>
      </c>
      <c r="K1681" s="8">
        <f t="shared" si="230"/>
        <v>22.573927050972269</v>
      </c>
      <c r="L1681" s="8">
        <f t="shared" si="230"/>
        <v>50.81751236911748</v>
      </c>
      <c r="M1681" s="8">
        <f t="shared" si="230"/>
        <v>100</v>
      </c>
      <c r="N1681" s="8"/>
      <c r="O1681" s="3">
        <f t="shared" si="232"/>
        <v>44777</v>
      </c>
      <c r="P1681" s="8">
        <f t="shared" ca="1" si="228"/>
        <v>98.475768394999136</v>
      </c>
      <c r="Q1681" s="8">
        <f t="shared" ca="1" si="228"/>
        <v>99.74507102099669</v>
      </c>
      <c r="R1681" s="8">
        <f t="shared" ca="1" si="228"/>
        <v>100.95881874591066</v>
      </c>
      <c r="S1681" s="8">
        <f t="shared" ca="1" si="228"/>
        <v>99.054093501106024</v>
      </c>
      <c r="T1681" s="8" t="str">
        <f t="shared" ca="1" si="228"/>
        <v/>
      </c>
      <c r="U1681" s="8"/>
      <c r="V1681" s="3">
        <f t="shared" si="233"/>
        <v>44777</v>
      </c>
      <c r="W1681" s="8">
        <f t="shared" ca="1" si="229"/>
        <v>97.903292617063187</v>
      </c>
      <c r="X1681" s="8">
        <f t="shared" ca="1" si="229"/>
        <v>101.64553357898447</v>
      </c>
      <c r="Y1681" s="8">
        <f t="shared" ca="1" si="229"/>
        <v>100.07464177066129</v>
      </c>
      <c r="Z1681" s="8">
        <f t="shared" ca="1" si="229"/>
        <v>99.701128640746191</v>
      </c>
      <c r="AA1681" s="8" t="str">
        <f t="shared" ca="1" si="229"/>
        <v/>
      </c>
    </row>
    <row r="1682" spans="1:27" x14ac:dyDescent="0.2">
      <c r="A1682" s="4">
        <v>44778</v>
      </c>
      <c r="B1682" s="1">
        <v>13127.7</v>
      </c>
      <c r="C1682" s="1">
        <v>18331.05</v>
      </c>
      <c r="D1682" s="1">
        <v>3932.3</v>
      </c>
      <c r="E1682" s="1">
        <v>8870.2000000000007</v>
      </c>
      <c r="F1682" s="1">
        <v>17397.5</v>
      </c>
      <c r="G1682" s="1"/>
      <c r="H1682" s="4">
        <f t="shared" si="231"/>
        <v>44778</v>
      </c>
      <c r="I1682" s="8">
        <f t="shared" si="230"/>
        <v>75.457393303635584</v>
      </c>
      <c r="J1682" s="8">
        <f t="shared" si="230"/>
        <v>105.36600086219283</v>
      </c>
      <c r="K1682" s="8">
        <f t="shared" si="230"/>
        <v>22.602672797815778</v>
      </c>
      <c r="L1682" s="8">
        <f t="shared" si="230"/>
        <v>50.985486420462713</v>
      </c>
      <c r="M1682" s="8">
        <f t="shared" si="230"/>
        <v>100</v>
      </c>
      <c r="N1682" s="8"/>
      <c r="O1682" s="3">
        <f t="shared" si="232"/>
        <v>44778</v>
      </c>
      <c r="P1682" s="8">
        <f t="shared" ca="1" si="228"/>
        <v>98.83993251873099</v>
      </c>
      <c r="Q1682" s="8">
        <f t="shared" ca="1" si="228"/>
        <v>99.742980153250414</v>
      </c>
      <c r="R1682" s="8">
        <f t="shared" ca="1" si="228"/>
        <v>101.02275492973713</v>
      </c>
      <c r="S1682" s="8">
        <f t="shared" ca="1" si="228"/>
        <v>99.393153129141382</v>
      </c>
      <c r="T1682" s="8" t="str">
        <f t="shared" ca="1" si="228"/>
        <v/>
      </c>
      <c r="U1682" s="8"/>
      <c r="V1682" s="3">
        <f t="shared" si="233"/>
        <v>44778</v>
      </c>
      <c r="W1682" s="8">
        <f t="shared" ca="1" si="229"/>
        <v>98.276136275207136</v>
      </c>
      <c r="X1682" s="8">
        <f t="shared" ca="1" si="229"/>
        <v>101.62548484898001</v>
      </c>
      <c r="Y1682" s="8">
        <f t="shared" ca="1" si="229"/>
        <v>100.12762446985538</v>
      </c>
      <c r="Z1682" s="8">
        <f t="shared" ca="1" si="229"/>
        <v>100.22319052453423</v>
      </c>
      <c r="AA1682" s="8" t="str">
        <f t="shared" ca="1" si="229"/>
        <v/>
      </c>
    </row>
    <row r="1683" spans="1:27" x14ac:dyDescent="0.2">
      <c r="A1683" s="4">
        <v>44779</v>
      </c>
      <c r="B1683" s="1">
        <v>13127.7</v>
      </c>
      <c r="C1683" s="1">
        <v>18331.05</v>
      </c>
      <c r="D1683" s="1">
        <v>3932.3</v>
      </c>
      <c r="E1683" s="1">
        <v>8870.2000000000007</v>
      </c>
      <c r="F1683" s="1">
        <v>17397.5</v>
      </c>
      <c r="G1683" s="1"/>
      <c r="H1683" s="4">
        <f t="shared" si="231"/>
        <v>44779</v>
      </c>
      <c r="I1683" s="8">
        <f t="shared" si="230"/>
        <v>75.457393303635584</v>
      </c>
      <c r="J1683" s="8">
        <f t="shared" si="230"/>
        <v>105.36600086219283</v>
      </c>
      <c r="K1683" s="8">
        <f t="shared" si="230"/>
        <v>22.602672797815778</v>
      </c>
      <c r="L1683" s="8">
        <f t="shared" si="230"/>
        <v>50.985486420462713</v>
      </c>
      <c r="M1683" s="8">
        <f t="shared" si="230"/>
        <v>100</v>
      </c>
      <c r="N1683" s="8"/>
      <c r="O1683" s="3">
        <f t="shared" si="232"/>
        <v>44779</v>
      </c>
      <c r="P1683" s="8">
        <f t="shared" ca="1" si="228"/>
        <v>98.866254588325944</v>
      </c>
      <c r="Q1683" s="8">
        <f t="shared" ca="1" si="228"/>
        <v>99.763681422606112</v>
      </c>
      <c r="R1683" s="8">
        <f t="shared" ca="1" si="228"/>
        <v>101.00714284431891</v>
      </c>
      <c r="S1683" s="8">
        <f t="shared" ca="1" si="228"/>
        <v>99.406369135165235</v>
      </c>
      <c r="T1683" s="8" t="str">
        <f t="shared" ca="1" si="228"/>
        <v/>
      </c>
      <c r="U1683" s="8"/>
      <c r="V1683" s="3">
        <f t="shared" si="233"/>
        <v>44779</v>
      </c>
      <c r="W1683" s="8">
        <f t="shared" ca="1" si="229"/>
        <v>98.328212272756701</v>
      </c>
      <c r="X1683" s="8">
        <f t="shared" ca="1" si="229"/>
        <v>101.62847451994489</v>
      </c>
      <c r="Y1683" s="8">
        <f t="shared" ca="1" si="229"/>
        <v>100.12287730150362</v>
      </c>
      <c r="Z1683" s="8">
        <f t="shared" ca="1" si="229"/>
        <v>100.26883005018477</v>
      </c>
      <c r="AA1683" s="8" t="str">
        <f t="shared" ca="1" si="229"/>
        <v/>
      </c>
    </row>
    <row r="1684" spans="1:27" x14ac:dyDescent="0.2">
      <c r="A1684" s="4">
        <v>44780</v>
      </c>
      <c r="B1684" s="1">
        <v>13127.7</v>
      </c>
      <c r="C1684" s="1">
        <v>18331.05</v>
      </c>
      <c r="D1684" s="1">
        <v>3932.3</v>
      </c>
      <c r="E1684" s="1">
        <v>8870.2000000000007</v>
      </c>
      <c r="F1684" s="1">
        <v>17397.5</v>
      </c>
      <c r="G1684" s="1"/>
      <c r="H1684" s="4">
        <f t="shared" si="231"/>
        <v>44780</v>
      </c>
      <c r="I1684" s="8">
        <f t="shared" si="230"/>
        <v>75.457393303635584</v>
      </c>
      <c r="J1684" s="8">
        <f t="shared" si="230"/>
        <v>105.36600086219283</v>
      </c>
      <c r="K1684" s="8">
        <f t="shared" si="230"/>
        <v>22.602672797815778</v>
      </c>
      <c r="L1684" s="8">
        <f t="shared" si="230"/>
        <v>50.985486420462713</v>
      </c>
      <c r="M1684" s="8">
        <f t="shared" si="230"/>
        <v>100</v>
      </c>
      <c r="N1684" s="8"/>
      <c r="O1684" s="3">
        <f t="shared" si="232"/>
        <v>44780</v>
      </c>
      <c r="P1684" s="8">
        <f t="shared" ca="1" si="228"/>
        <v>98.8917538796683</v>
      </c>
      <c r="Q1684" s="8">
        <f t="shared" ca="1" si="228"/>
        <v>99.78510414135657</v>
      </c>
      <c r="R1684" s="8">
        <f t="shared" ca="1" si="228"/>
        <v>100.99183864123067</v>
      </c>
      <c r="S1684" s="8">
        <f t="shared" ca="1" si="228"/>
        <v>99.418421166105517</v>
      </c>
      <c r="T1684" s="8" t="str">
        <f t="shared" ca="1" si="228"/>
        <v/>
      </c>
      <c r="U1684" s="8"/>
      <c r="V1684" s="3">
        <f t="shared" si="233"/>
        <v>44780</v>
      </c>
      <c r="W1684" s="8">
        <f t="shared" ca="1" si="229"/>
        <v>98.38100285305633</v>
      </c>
      <c r="X1684" s="8">
        <f t="shared" ca="1" si="229"/>
        <v>101.62927897827413</v>
      </c>
      <c r="Y1684" s="8">
        <f t="shared" ca="1" si="229"/>
        <v>100.1180847036843</v>
      </c>
      <c r="Z1684" s="8">
        <f t="shared" ca="1" si="229"/>
        <v>100.31440333073286</v>
      </c>
      <c r="AA1684" s="8" t="str">
        <f t="shared" ca="1" si="229"/>
        <v/>
      </c>
    </row>
    <row r="1685" spans="1:27" x14ac:dyDescent="0.2">
      <c r="A1685" s="4">
        <v>44781</v>
      </c>
      <c r="B1685" s="1">
        <v>13146.45</v>
      </c>
      <c r="C1685" s="1">
        <v>18543.5</v>
      </c>
      <c r="D1685" s="1">
        <v>3940.95</v>
      </c>
      <c r="E1685" s="1">
        <v>8917.25</v>
      </c>
      <c r="F1685" s="1">
        <v>17525.099999999999</v>
      </c>
      <c r="G1685" s="1"/>
      <c r="H1685" s="4">
        <f t="shared" si="231"/>
        <v>44781</v>
      </c>
      <c r="I1685" s="8">
        <f t="shared" si="230"/>
        <v>75.014978516527734</v>
      </c>
      <c r="J1685" s="8">
        <f t="shared" si="230"/>
        <v>105.81109380260314</v>
      </c>
      <c r="K1685" s="8">
        <f t="shared" si="230"/>
        <v>22.487460841878221</v>
      </c>
      <c r="L1685" s="8">
        <f t="shared" si="230"/>
        <v>50.882733907367154</v>
      </c>
      <c r="M1685" s="8">
        <f t="shared" si="230"/>
        <v>100</v>
      </c>
      <c r="N1685" s="8"/>
      <c r="O1685" s="3">
        <f t="shared" si="232"/>
        <v>44781</v>
      </c>
      <c r="P1685" s="8">
        <f t="shared" ca="1" si="228"/>
        <v>98.239678202083496</v>
      </c>
      <c r="Q1685" s="8">
        <f t="shared" ca="1" si="228"/>
        <v>100.07313737671217</v>
      </c>
      <c r="R1685" s="8">
        <f t="shared" ca="1" si="228"/>
        <v>100.64342160767579</v>
      </c>
      <c r="S1685" s="8">
        <f t="shared" ca="1" si="228"/>
        <v>99.195480479687276</v>
      </c>
      <c r="T1685" s="8" t="str">
        <f t="shared" ca="1" si="228"/>
        <v/>
      </c>
      <c r="U1685" s="8"/>
      <c r="V1685" s="3">
        <f t="shared" si="233"/>
        <v>44781</v>
      </c>
      <c r="W1685" s="8">
        <f t="shared" ca="1" si="229"/>
        <v>97.835132528130572</v>
      </c>
      <c r="X1685" s="8">
        <f t="shared" ca="1" si="229"/>
        <v>101.99877825781685</v>
      </c>
      <c r="Y1685" s="8">
        <f t="shared" ca="1" si="229"/>
        <v>99.82169345096726</v>
      </c>
      <c r="Z1685" s="8">
        <f t="shared" ca="1" si="229"/>
        <v>99.987086323644661</v>
      </c>
      <c r="AA1685" s="8" t="str">
        <f t="shared" ca="1" si="229"/>
        <v/>
      </c>
    </row>
    <row r="1686" spans="1:27" x14ac:dyDescent="0.2">
      <c r="A1686" s="4">
        <v>44782</v>
      </c>
      <c r="B1686" s="1">
        <v>13146.45</v>
      </c>
      <c r="C1686" s="1">
        <v>18543.5</v>
      </c>
      <c r="D1686" s="1">
        <v>3940.95</v>
      </c>
      <c r="E1686" s="1">
        <v>8917.25</v>
      </c>
      <c r="F1686" s="1">
        <v>17525.099999999999</v>
      </c>
      <c r="G1686" s="1"/>
      <c r="H1686" s="4">
        <f t="shared" si="231"/>
        <v>44782</v>
      </c>
      <c r="I1686" s="8">
        <f t="shared" si="230"/>
        <v>75.014978516527734</v>
      </c>
      <c r="J1686" s="8">
        <f t="shared" si="230"/>
        <v>105.81109380260314</v>
      </c>
      <c r="K1686" s="8">
        <f t="shared" si="230"/>
        <v>22.487460841878221</v>
      </c>
      <c r="L1686" s="8">
        <f t="shared" si="230"/>
        <v>50.882733907367154</v>
      </c>
      <c r="M1686" s="8">
        <f t="shared" si="230"/>
        <v>100</v>
      </c>
      <c r="N1686" s="8"/>
      <c r="O1686" s="3">
        <f t="shared" si="232"/>
        <v>44782</v>
      </c>
      <c r="P1686" s="8">
        <f t="shared" ca="1" si="228"/>
        <v>98.294050212689982</v>
      </c>
      <c r="Q1686" s="8">
        <f t="shared" ca="1" si="228"/>
        <v>100.10319650536812</v>
      </c>
      <c r="R1686" s="8">
        <f t="shared" ca="1" si="228"/>
        <v>100.63374005895051</v>
      </c>
      <c r="S1686" s="8">
        <f t="shared" ca="1" si="228"/>
        <v>99.205301520020285</v>
      </c>
      <c r="T1686" s="8" t="str">
        <f t="shared" ca="1" si="228"/>
        <v/>
      </c>
      <c r="U1686" s="8"/>
      <c r="V1686" s="3">
        <f t="shared" si="233"/>
        <v>44782</v>
      </c>
      <c r="W1686" s="8">
        <f t="shared" ca="1" si="229"/>
        <v>97.95307286662559</v>
      </c>
      <c r="X1686" s="8">
        <f t="shared" ca="1" si="229"/>
        <v>101.98349235801618</v>
      </c>
      <c r="Y1686" s="8">
        <f t="shared" ca="1" si="229"/>
        <v>99.820401321565939</v>
      </c>
      <c r="Z1686" s="8">
        <f t="shared" ca="1" si="229"/>
        <v>100.02003329485412</v>
      </c>
      <c r="AA1686" s="8" t="str">
        <f t="shared" ca="1" si="229"/>
        <v/>
      </c>
    </row>
    <row r="1687" spans="1:27" x14ac:dyDescent="0.2">
      <c r="A1687" s="4">
        <v>44783</v>
      </c>
      <c r="B1687" s="1">
        <v>13108.95</v>
      </c>
      <c r="C1687" s="1">
        <v>18595.599999999999</v>
      </c>
      <c r="D1687" s="1">
        <v>3923.85</v>
      </c>
      <c r="E1687" s="1">
        <v>8904.6</v>
      </c>
      <c r="F1687" s="1">
        <v>17534.75</v>
      </c>
      <c r="G1687" s="1"/>
      <c r="H1687" s="4">
        <f t="shared" si="231"/>
        <v>44783</v>
      </c>
      <c r="I1687" s="8">
        <f t="shared" si="230"/>
        <v>74.759834043827269</v>
      </c>
      <c r="J1687" s="8">
        <f t="shared" si="230"/>
        <v>106.04998645546699</v>
      </c>
      <c r="K1687" s="8">
        <f t="shared" si="230"/>
        <v>22.37756455039279</v>
      </c>
      <c r="L1687" s="8">
        <f t="shared" si="230"/>
        <v>50.782588859265175</v>
      </c>
      <c r="M1687" s="8">
        <f t="shared" si="230"/>
        <v>100</v>
      </c>
      <c r="N1687" s="8"/>
      <c r="O1687" s="3">
        <f t="shared" si="232"/>
        <v>44783</v>
      </c>
      <c r="P1687" s="8">
        <f t="shared" ca="1" si="228"/>
        <v>97.969906353926035</v>
      </c>
      <c r="Q1687" s="8">
        <f t="shared" ca="1" si="228"/>
        <v>100.30461279547029</v>
      </c>
      <c r="R1687" s="8">
        <f t="shared" ca="1" si="228"/>
        <v>100.30254902428736</v>
      </c>
      <c r="S1687" s="8">
        <f t="shared" ca="1" si="228"/>
        <v>98.955947605314748</v>
      </c>
      <c r="T1687" s="8" t="str">
        <f t="shared" ca="1" si="228"/>
        <v/>
      </c>
      <c r="U1687" s="8"/>
      <c r="V1687" s="3">
        <f t="shared" si="233"/>
        <v>44783</v>
      </c>
      <c r="W1687" s="8">
        <f t="shared" ca="1" si="229"/>
        <v>97.754374971917841</v>
      </c>
      <c r="X1687" s="8">
        <f t="shared" ca="1" si="229"/>
        <v>102.18367668884697</v>
      </c>
      <c r="Y1687" s="8">
        <f t="shared" ca="1" si="229"/>
        <v>99.534371137070764</v>
      </c>
      <c r="Z1687" s="8">
        <f t="shared" ca="1" si="229"/>
        <v>99.631035110498445</v>
      </c>
      <c r="AA1687" s="8" t="str">
        <f t="shared" ca="1" si="229"/>
        <v/>
      </c>
    </row>
    <row r="1688" spans="1:27" x14ac:dyDescent="0.2">
      <c r="A1688" s="4">
        <v>44784</v>
      </c>
      <c r="B1688" s="1">
        <v>13129.7</v>
      </c>
      <c r="C1688" s="1">
        <v>18677.55</v>
      </c>
      <c r="D1688" s="1">
        <v>3947.8</v>
      </c>
      <c r="E1688" s="1">
        <v>8926.25</v>
      </c>
      <c r="F1688" s="1">
        <v>17659</v>
      </c>
      <c r="G1688" s="1"/>
      <c r="H1688" s="4">
        <f t="shared" si="231"/>
        <v>44784</v>
      </c>
      <c r="I1688" s="8">
        <f t="shared" si="230"/>
        <v>74.351322271929334</v>
      </c>
      <c r="J1688" s="8">
        <f t="shared" si="230"/>
        <v>105.7678804009287</v>
      </c>
      <c r="K1688" s="8">
        <f t="shared" si="230"/>
        <v>22.355739283085114</v>
      </c>
      <c r="L1688" s="8">
        <f t="shared" si="230"/>
        <v>50.54787926836174</v>
      </c>
      <c r="M1688" s="8">
        <f t="shared" si="230"/>
        <v>100</v>
      </c>
      <c r="N1688" s="8"/>
      <c r="O1688" s="3">
        <f t="shared" si="232"/>
        <v>44784</v>
      </c>
      <c r="P1688" s="8">
        <f t="shared" ref="P1688:T1738" ca="1" si="234">IFERROR(IF(ROW(I1688)-$BO$10&gt;ROW($I$4),100+(I1688-AVERAGE(INDIRECT(CONCATENATE(ADDRESS(ROW(I1688)-$BO$10,COLUMN(I1688)),":",CONCATENATE(ADDRESS(ROW(I1688),COLUMN(I1688)))))))/_xlfn.STDEV.S(INDIRECT(CONCATENATE(ADDRESS(ROW(I1688)-$BO$10,COLUMN(I1688)),":",CONCATENATE(ADDRESS(ROW(I1688),COLUMN(I1688)))))),""),"")</f>
        <v>97.483889647633234</v>
      </c>
      <c r="Q1688" s="8">
        <f t="shared" ca="1" si="234"/>
        <v>100.15761630620031</v>
      </c>
      <c r="R1688" s="8">
        <f t="shared" ca="1" si="234"/>
        <v>100.23719849987742</v>
      </c>
      <c r="S1688" s="8">
        <f t="shared" ca="1" si="234"/>
        <v>98.341639890616705</v>
      </c>
      <c r="T1688" s="8" t="str">
        <f t="shared" ca="1" si="234"/>
        <v/>
      </c>
      <c r="U1688" s="8"/>
      <c r="V1688" s="3">
        <f t="shared" si="233"/>
        <v>44784</v>
      </c>
      <c r="W1688" s="8">
        <f t="shared" ref="W1688:AA1738" ca="1" si="235">IFERROR(IF(ROW(P1688)-$BO$10&gt;ROW($I$4),100+(P1688-AVERAGE(INDIRECT(CONCATENATE(ADDRESS(ROW(P1688)-$BO$10,COLUMN(P1688)),":",CONCATENATE(ADDRESS(ROW(P1688),COLUMN(P1688)))))))/_xlfn.STDEV.S(INDIRECT(CONCATENATE(ADDRESS(ROW(P1688)-$BO$10,COLUMN(P1688)),":",CONCATENATE(ADDRESS(ROW(P1688),COLUMN(P1688)))))),""),"")</f>
        <v>97.452881655822637</v>
      </c>
      <c r="X1688" s="8">
        <f t="shared" ca="1" si="235"/>
        <v>101.91295351094672</v>
      </c>
      <c r="Y1688" s="8">
        <f t="shared" ca="1" si="235"/>
        <v>99.490619302999704</v>
      </c>
      <c r="Z1688" s="8">
        <f t="shared" ca="1" si="235"/>
        <v>98.636317120138074</v>
      </c>
      <c r="AA1688" s="8" t="str">
        <f t="shared" ca="1" si="235"/>
        <v/>
      </c>
    </row>
    <row r="1689" spans="1:27" x14ac:dyDescent="0.2">
      <c r="A1689" s="4">
        <v>44785</v>
      </c>
      <c r="B1689" s="1">
        <v>13126.9</v>
      </c>
      <c r="C1689" s="1">
        <v>18832.599999999999</v>
      </c>
      <c r="D1689" s="1">
        <v>3926.35</v>
      </c>
      <c r="E1689" s="1">
        <v>8923.75</v>
      </c>
      <c r="F1689" s="1">
        <v>17698.150000000001</v>
      </c>
      <c r="G1689" s="1"/>
      <c r="H1689" s="4">
        <f t="shared" si="231"/>
        <v>44785</v>
      </c>
      <c r="I1689" s="8">
        <f t="shared" ref="I1689:M1739" si="236">B1689/$F1689*100</f>
        <v>74.171029175365774</v>
      </c>
      <c r="J1689" s="8">
        <f t="shared" si="236"/>
        <v>106.40999200481404</v>
      </c>
      <c r="K1689" s="8">
        <f t="shared" si="236"/>
        <v>22.185087141876409</v>
      </c>
      <c r="L1689" s="8">
        <f t="shared" si="236"/>
        <v>50.42193675610163</v>
      </c>
      <c r="M1689" s="8">
        <f t="shared" si="236"/>
        <v>100</v>
      </c>
      <c r="N1689" s="8"/>
      <c r="O1689" s="3">
        <f t="shared" si="232"/>
        <v>44785</v>
      </c>
      <c r="P1689" s="8">
        <f t="shared" ca="1" si="234"/>
        <v>97.371324806823225</v>
      </c>
      <c r="Q1689" s="8">
        <f t="shared" ca="1" si="234"/>
        <v>100.64589088175687</v>
      </c>
      <c r="R1689" s="8">
        <f t="shared" ca="1" si="234"/>
        <v>99.739321990120544</v>
      </c>
      <c r="S1689" s="8">
        <f t="shared" ca="1" si="234"/>
        <v>97.984352433723387</v>
      </c>
      <c r="T1689" s="8" t="str">
        <f t="shared" ca="1" si="234"/>
        <v/>
      </c>
      <c r="U1689" s="8"/>
      <c r="V1689" s="3">
        <f t="shared" si="233"/>
        <v>44785</v>
      </c>
      <c r="W1689" s="8">
        <f t="shared" ca="1" si="235"/>
        <v>97.478091887548231</v>
      </c>
      <c r="X1689" s="8">
        <f t="shared" ca="1" si="235"/>
        <v>102.49510826975464</v>
      </c>
      <c r="Y1689" s="8">
        <f t="shared" ca="1" si="235"/>
        <v>99.071135117945417</v>
      </c>
      <c r="Z1689" s="8">
        <f t="shared" ca="1" si="235"/>
        <v>98.094316520985217</v>
      </c>
      <c r="AA1689" s="8" t="str">
        <f t="shared" ca="1" si="235"/>
        <v/>
      </c>
    </row>
    <row r="1690" spans="1:27" x14ac:dyDescent="0.2">
      <c r="A1690" s="4">
        <v>44786</v>
      </c>
      <c r="B1690" s="1">
        <v>13126.9</v>
      </c>
      <c r="C1690" s="1">
        <v>18832.599999999999</v>
      </c>
      <c r="D1690" s="1">
        <v>3926.35</v>
      </c>
      <c r="E1690" s="1">
        <v>8923.75</v>
      </c>
      <c r="F1690" s="1">
        <v>17698.150000000001</v>
      </c>
      <c r="G1690" s="1"/>
      <c r="H1690" s="4">
        <f t="shared" si="231"/>
        <v>44786</v>
      </c>
      <c r="I1690" s="8">
        <f t="shared" si="236"/>
        <v>74.171029175365774</v>
      </c>
      <c r="J1690" s="8">
        <f t="shared" si="236"/>
        <v>106.40999200481404</v>
      </c>
      <c r="K1690" s="8">
        <f t="shared" si="236"/>
        <v>22.185087141876409</v>
      </c>
      <c r="L1690" s="8">
        <f t="shared" si="236"/>
        <v>50.42193675610163</v>
      </c>
      <c r="M1690" s="8">
        <f t="shared" si="236"/>
        <v>100</v>
      </c>
      <c r="N1690" s="8"/>
      <c r="O1690" s="3">
        <f t="shared" si="232"/>
        <v>44786</v>
      </c>
      <c r="P1690" s="8">
        <f t="shared" ca="1" si="234"/>
        <v>97.50340733197919</v>
      </c>
      <c r="Q1690" s="8">
        <f t="shared" ca="1" si="234"/>
        <v>100.67072083673902</v>
      </c>
      <c r="R1690" s="8">
        <f t="shared" ca="1" si="234"/>
        <v>99.739022653852246</v>
      </c>
      <c r="S1690" s="8">
        <f t="shared" ca="1" si="234"/>
        <v>98.020044697330391</v>
      </c>
      <c r="T1690" s="8" t="str">
        <f t="shared" ca="1" si="234"/>
        <v/>
      </c>
      <c r="U1690" s="8"/>
      <c r="V1690" s="3">
        <f t="shared" si="233"/>
        <v>44786</v>
      </c>
      <c r="W1690" s="8">
        <f t="shared" ca="1" si="235"/>
        <v>97.691768976993799</v>
      </c>
      <c r="X1690" s="8">
        <f t="shared" ca="1" si="235"/>
        <v>102.44806008787775</v>
      </c>
      <c r="Y1690" s="8">
        <f t="shared" ca="1" si="235"/>
        <v>99.087730809149093</v>
      </c>
      <c r="Z1690" s="8">
        <f t="shared" ca="1" si="235"/>
        <v>98.213781649849793</v>
      </c>
      <c r="AA1690" s="8" t="str">
        <f t="shared" ca="1" si="235"/>
        <v/>
      </c>
    </row>
    <row r="1691" spans="1:27" x14ac:dyDescent="0.2">
      <c r="A1691" s="4">
        <v>44787</v>
      </c>
      <c r="B1691" s="1">
        <v>13126.9</v>
      </c>
      <c r="C1691" s="1">
        <v>18832.599999999999</v>
      </c>
      <c r="D1691" s="1">
        <v>3926.35</v>
      </c>
      <c r="E1691" s="1">
        <v>8923.75</v>
      </c>
      <c r="F1691" s="1">
        <v>17698.150000000001</v>
      </c>
      <c r="G1691" s="1"/>
      <c r="H1691" s="4">
        <f t="shared" si="231"/>
        <v>44787</v>
      </c>
      <c r="I1691" s="8">
        <f t="shared" si="236"/>
        <v>74.171029175365774</v>
      </c>
      <c r="J1691" s="8">
        <f t="shared" si="236"/>
        <v>106.40999200481404</v>
      </c>
      <c r="K1691" s="8">
        <f t="shared" si="236"/>
        <v>22.185087141876409</v>
      </c>
      <c r="L1691" s="8">
        <f t="shared" si="236"/>
        <v>50.42193675610163</v>
      </c>
      <c r="M1691" s="8">
        <f t="shared" si="236"/>
        <v>100</v>
      </c>
      <c r="N1691" s="8"/>
      <c r="O1691" s="3">
        <f t="shared" si="232"/>
        <v>44787</v>
      </c>
      <c r="P1691" s="8">
        <f t="shared" ca="1" si="234"/>
        <v>97.620306861594614</v>
      </c>
      <c r="Q1691" s="8">
        <f t="shared" ca="1" si="234"/>
        <v>100.69676980109324</v>
      </c>
      <c r="R1691" s="8">
        <f t="shared" ca="1" si="234"/>
        <v>99.738723249277001</v>
      </c>
      <c r="S1691" s="8">
        <f t="shared" ca="1" si="234"/>
        <v>98.051030012541588</v>
      </c>
      <c r="T1691" s="8" t="str">
        <f t="shared" ca="1" si="234"/>
        <v/>
      </c>
      <c r="U1691" s="8"/>
      <c r="V1691" s="3">
        <f t="shared" si="233"/>
        <v>44787</v>
      </c>
      <c r="W1691" s="8">
        <f t="shared" ca="1" si="235"/>
        <v>97.872117942592112</v>
      </c>
      <c r="X1691" s="8">
        <f t="shared" ca="1" si="235"/>
        <v>102.3995020464239</v>
      </c>
      <c r="Y1691" s="8">
        <f t="shared" ca="1" si="235"/>
        <v>99.104041781376054</v>
      </c>
      <c r="Z1691" s="8">
        <f t="shared" ca="1" si="235"/>
        <v>98.317568788992872</v>
      </c>
      <c r="AA1691" s="8" t="str">
        <f t="shared" ca="1" si="235"/>
        <v/>
      </c>
    </row>
    <row r="1692" spans="1:27" x14ac:dyDescent="0.2">
      <c r="A1692" s="4">
        <v>44788</v>
      </c>
      <c r="B1692" s="1">
        <v>13126.9</v>
      </c>
      <c r="C1692" s="1">
        <v>18832.599999999999</v>
      </c>
      <c r="D1692" s="1">
        <v>3926.35</v>
      </c>
      <c r="E1692" s="1">
        <v>8923.75</v>
      </c>
      <c r="F1692" s="1">
        <v>17698.150000000001</v>
      </c>
      <c r="G1692" s="1"/>
      <c r="H1692" s="4">
        <f t="shared" si="231"/>
        <v>44788</v>
      </c>
      <c r="I1692" s="8">
        <f t="shared" si="236"/>
        <v>74.171029175365774</v>
      </c>
      <c r="J1692" s="8">
        <f t="shared" si="236"/>
        <v>106.40999200481404</v>
      </c>
      <c r="K1692" s="8">
        <f t="shared" si="236"/>
        <v>22.185087141876409</v>
      </c>
      <c r="L1692" s="8">
        <f t="shared" si="236"/>
        <v>50.42193675610163</v>
      </c>
      <c r="M1692" s="8">
        <f t="shared" si="236"/>
        <v>100</v>
      </c>
      <c r="N1692" s="8"/>
      <c r="O1692" s="3">
        <f t="shared" si="232"/>
        <v>44788</v>
      </c>
      <c r="P1692" s="8">
        <f t="shared" ca="1" si="234"/>
        <v>97.724840652591581</v>
      </c>
      <c r="Q1692" s="8">
        <f t="shared" ca="1" si="234"/>
        <v>100.72416536824599</v>
      </c>
      <c r="R1692" s="8">
        <f t="shared" ca="1" si="234"/>
        <v>99.738423776297623</v>
      </c>
      <c r="S1692" s="8">
        <f t="shared" ca="1" si="234"/>
        <v>98.077254660841433</v>
      </c>
      <c r="T1692" s="8" t="str">
        <f t="shared" ca="1" si="234"/>
        <v/>
      </c>
      <c r="U1692" s="8"/>
      <c r="V1692" s="3">
        <f t="shared" si="233"/>
        <v>44788</v>
      </c>
      <c r="W1692" s="8">
        <f t="shared" ca="1" si="235"/>
        <v>98.027224815310873</v>
      </c>
      <c r="X1692" s="8">
        <f t="shared" ca="1" si="235"/>
        <v>102.3511479076648</v>
      </c>
      <c r="Y1692" s="8">
        <f t="shared" ca="1" si="235"/>
        <v>99.120081751759685</v>
      </c>
      <c r="Z1692" s="8">
        <f t="shared" ca="1" si="235"/>
        <v>98.407477756500484</v>
      </c>
      <c r="AA1692" s="8" t="str">
        <f t="shared" ca="1" si="235"/>
        <v/>
      </c>
    </row>
    <row r="1693" spans="1:27" x14ac:dyDescent="0.2">
      <c r="A1693" s="4">
        <v>44789</v>
      </c>
      <c r="B1693" s="1">
        <v>13257.1</v>
      </c>
      <c r="C1693" s="1">
        <v>19050.400000000001</v>
      </c>
      <c r="D1693" s="1">
        <v>3955.65</v>
      </c>
      <c r="E1693" s="1">
        <v>8956.9500000000007</v>
      </c>
      <c r="F1693" s="1">
        <v>17825.25</v>
      </c>
      <c r="G1693" s="1"/>
      <c r="H1693" s="4">
        <f t="shared" si="231"/>
        <v>44789</v>
      </c>
      <c r="I1693" s="8">
        <f t="shared" si="236"/>
        <v>74.372589444748328</v>
      </c>
      <c r="J1693" s="8">
        <f t="shared" si="236"/>
        <v>106.87311538407597</v>
      </c>
      <c r="K1693" s="8">
        <f t="shared" si="236"/>
        <v>22.191273614675811</v>
      </c>
      <c r="L1693" s="8">
        <f t="shared" si="236"/>
        <v>50.248664114107797</v>
      </c>
      <c r="M1693" s="8">
        <f t="shared" si="236"/>
        <v>100</v>
      </c>
      <c r="N1693" s="8"/>
      <c r="O1693" s="3">
        <f t="shared" si="232"/>
        <v>44789</v>
      </c>
      <c r="P1693" s="8">
        <f t="shared" ca="1" si="234"/>
        <v>98.049386412965106</v>
      </c>
      <c r="Q1693" s="8">
        <f t="shared" ca="1" si="234"/>
        <v>101.10844697562192</v>
      </c>
      <c r="R1693" s="8">
        <f t="shared" ca="1" si="234"/>
        <v>99.760032110233269</v>
      </c>
      <c r="S1693" s="8">
        <f t="shared" ca="1" si="234"/>
        <v>97.62879496388625</v>
      </c>
      <c r="T1693" s="8" t="str">
        <f t="shared" ca="1" si="234"/>
        <v/>
      </c>
      <c r="U1693" s="8"/>
      <c r="V1693" s="3">
        <f t="shared" si="233"/>
        <v>44789</v>
      </c>
      <c r="W1693" s="8">
        <f t="shared" ca="1" si="235"/>
        <v>98.328586794949146</v>
      </c>
      <c r="X1693" s="8">
        <f t="shared" ca="1" si="235"/>
        <v>102.71955031442222</v>
      </c>
      <c r="Y1693" s="8">
        <f t="shared" ca="1" si="235"/>
        <v>99.15796232460491</v>
      </c>
      <c r="Z1693" s="8">
        <f t="shared" ca="1" si="235"/>
        <v>97.79293085305676</v>
      </c>
      <c r="AA1693" s="8" t="str">
        <f t="shared" ca="1" si="235"/>
        <v/>
      </c>
    </row>
    <row r="1694" spans="1:27" x14ac:dyDescent="0.2">
      <c r="A1694" s="4">
        <v>44790</v>
      </c>
      <c r="B1694" s="1">
        <v>13361.8</v>
      </c>
      <c r="C1694" s="1">
        <v>19110.849999999999</v>
      </c>
      <c r="D1694" s="1">
        <v>3995.65</v>
      </c>
      <c r="E1694" s="1">
        <v>9031.6</v>
      </c>
      <c r="F1694" s="1">
        <v>17944.25</v>
      </c>
      <c r="G1694" s="1"/>
      <c r="H1694" s="4">
        <f t="shared" si="231"/>
        <v>44790</v>
      </c>
      <c r="I1694" s="8">
        <f t="shared" si="236"/>
        <v>74.462850216643204</v>
      </c>
      <c r="J1694" s="8">
        <f t="shared" si="236"/>
        <v>106.50124691753624</v>
      </c>
      <c r="K1694" s="8">
        <f t="shared" si="236"/>
        <v>22.267021469272887</v>
      </c>
      <c r="L1694" s="8">
        <f t="shared" si="236"/>
        <v>50.331443219972968</v>
      </c>
      <c r="M1694" s="8">
        <f t="shared" si="236"/>
        <v>100</v>
      </c>
      <c r="N1694" s="8"/>
      <c r="O1694" s="3">
        <f t="shared" si="232"/>
        <v>44790</v>
      </c>
      <c r="P1694" s="8">
        <f t="shared" ca="1" si="234"/>
        <v>98.219643713777188</v>
      </c>
      <c r="Q1694" s="8">
        <f t="shared" ca="1" si="234"/>
        <v>100.83829199076631</v>
      </c>
      <c r="R1694" s="8">
        <f t="shared" ca="1" si="234"/>
        <v>99.977881891554105</v>
      </c>
      <c r="S1694" s="8">
        <f t="shared" ca="1" si="234"/>
        <v>97.945502407286909</v>
      </c>
      <c r="T1694" s="8" t="str">
        <f t="shared" ca="1" si="234"/>
        <v/>
      </c>
      <c r="U1694" s="8"/>
      <c r="V1694" s="3">
        <f t="shared" si="233"/>
        <v>44790</v>
      </c>
      <c r="W1694" s="8">
        <f t="shared" ca="1" si="235"/>
        <v>98.500423921034013</v>
      </c>
      <c r="X1694" s="8">
        <f t="shared" ca="1" si="235"/>
        <v>102.29363481945161</v>
      </c>
      <c r="Y1694" s="8">
        <f t="shared" ca="1" si="235"/>
        <v>99.355686266319225</v>
      </c>
      <c r="Z1694" s="8">
        <f t="shared" ca="1" si="235"/>
        <v>98.321561178354443</v>
      </c>
      <c r="AA1694" s="8" t="str">
        <f t="shared" ca="1" si="235"/>
        <v/>
      </c>
    </row>
    <row r="1695" spans="1:27" x14ac:dyDescent="0.2">
      <c r="A1695" s="4">
        <v>44791</v>
      </c>
      <c r="B1695" s="1">
        <v>13387.65</v>
      </c>
      <c r="C1695" s="1">
        <v>19164.849999999999</v>
      </c>
      <c r="D1695" s="1">
        <v>3990.2</v>
      </c>
      <c r="E1695" s="1">
        <v>9014.7999999999993</v>
      </c>
      <c r="F1695" s="1">
        <v>17956.5</v>
      </c>
      <c r="G1695" s="1"/>
      <c r="H1695" s="4">
        <f t="shared" si="231"/>
        <v>44791</v>
      </c>
      <c r="I1695" s="8">
        <f t="shared" si="236"/>
        <v>74.556010358366052</v>
      </c>
      <c r="J1695" s="8">
        <f t="shared" si="236"/>
        <v>106.72931807423495</v>
      </c>
      <c r="K1695" s="8">
        <f t="shared" si="236"/>
        <v>22.221479687021411</v>
      </c>
      <c r="L1695" s="8">
        <f t="shared" si="236"/>
        <v>50.203547461921858</v>
      </c>
      <c r="M1695" s="8">
        <f t="shared" si="236"/>
        <v>100</v>
      </c>
      <c r="N1695" s="8"/>
      <c r="O1695" s="3">
        <f t="shared" si="232"/>
        <v>44791</v>
      </c>
      <c r="P1695" s="8">
        <f t="shared" ca="1" si="234"/>
        <v>98.382238636187424</v>
      </c>
      <c r="Q1695" s="8">
        <f t="shared" ca="1" si="234"/>
        <v>101.0001686371557</v>
      </c>
      <c r="R1695" s="8">
        <f t="shared" ca="1" si="234"/>
        <v>99.833022557452239</v>
      </c>
      <c r="S1695" s="8">
        <f t="shared" ca="1" si="234"/>
        <v>97.687243366079386</v>
      </c>
      <c r="T1695" s="8" t="str">
        <f t="shared" ca="1" si="234"/>
        <v/>
      </c>
      <c r="U1695" s="8"/>
      <c r="V1695" s="3">
        <f t="shared" si="233"/>
        <v>44791</v>
      </c>
      <c r="W1695" s="8">
        <f t="shared" ca="1" si="235"/>
        <v>98.660217661660667</v>
      </c>
      <c r="X1695" s="8">
        <f t="shared" ca="1" si="235"/>
        <v>102.43487685572555</v>
      </c>
      <c r="Y1695" s="8">
        <f t="shared" ca="1" si="235"/>
        <v>99.229843493855896</v>
      </c>
      <c r="Z1695" s="8">
        <f t="shared" ca="1" si="235"/>
        <v>97.964926993731908</v>
      </c>
      <c r="AA1695" s="8" t="str">
        <f t="shared" ca="1" si="235"/>
        <v/>
      </c>
    </row>
    <row r="1696" spans="1:27" x14ac:dyDescent="0.2">
      <c r="A1696" s="4">
        <v>44792</v>
      </c>
      <c r="B1696" s="1">
        <v>13296.5</v>
      </c>
      <c r="C1696" s="1">
        <v>18876.7</v>
      </c>
      <c r="D1696" s="1">
        <v>3955.65</v>
      </c>
      <c r="E1696" s="1">
        <v>8980.5</v>
      </c>
      <c r="F1696" s="1">
        <v>17758.45</v>
      </c>
      <c r="G1696" s="1"/>
      <c r="H1696" s="4">
        <f t="shared" si="231"/>
        <v>44792</v>
      </c>
      <c r="I1696" s="8">
        <f t="shared" si="236"/>
        <v>74.874214810414202</v>
      </c>
      <c r="J1696" s="8">
        <f t="shared" si="236"/>
        <v>106.29700227215777</v>
      </c>
      <c r="K1696" s="8">
        <f t="shared" si="236"/>
        <v>22.274748077675699</v>
      </c>
      <c r="L1696" s="8">
        <f t="shared" si="236"/>
        <v>50.570291889213301</v>
      </c>
      <c r="M1696" s="8">
        <f t="shared" si="236"/>
        <v>100</v>
      </c>
      <c r="N1696" s="8"/>
      <c r="O1696" s="3">
        <f t="shared" si="232"/>
        <v>44792</v>
      </c>
      <c r="P1696" s="8">
        <f t="shared" ca="1" si="234"/>
        <v>98.793736641311526</v>
      </c>
      <c r="Q1696" s="8">
        <f t="shared" ca="1" si="234"/>
        <v>100.65457679116308</v>
      </c>
      <c r="R1696" s="8">
        <f t="shared" ca="1" si="234"/>
        <v>99.977878368143408</v>
      </c>
      <c r="S1696" s="8">
        <f t="shared" ca="1" si="234"/>
        <v>98.700786755633615</v>
      </c>
      <c r="T1696" s="8" t="str">
        <f t="shared" ca="1" si="234"/>
        <v/>
      </c>
      <c r="U1696" s="8"/>
      <c r="V1696" s="3">
        <f t="shared" si="233"/>
        <v>44792</v>
      </c>
      <c r="W1696" s="8">
        <f t="shared" ca="1" si="235"/>
        <v>99.001380297275404</v>
      </c>
      <c r="X1696" s="8">
        <f t="shared" ca="1" si="235"/>
        <v>101.96363297354186</v>
      </c>
      <c r="Y1696" s="8">
        <f t="shared" ca="1" si="235"/>
        <v>99.349964951788024</v>
      </c>
      <c r="Z1696" s="8">
        <f t="shared" ca="1" si="235"/>
        <v>99.46173943458642</v>
      </c>
      <c r="AA1696" s="8" t="str">
        <f t="shared" ca="1" si="235"/>
        <v/>
      </c>
    </row>
    <row r="1697" spans="1:27" x14ac:dyDescent="0.2">
      <c r="A1697" s="4">
        <v>44793</v>
      </c>
      <c r="B1697" s="1">
        <v>13296.5</v>
      </c>
      <c r="C1697" s="1">
        <v>18876.7</v>
      </c>
      <c r="D1697" s="1">
        <v>3955.65</v>
      </c>
      <c r="E1697" s="1">
        <v>8980.5</v>
      </c>
      <c r="F1697" s="1">
        <v>17758.45</v>
      </c>
      <c r="G1697" s="1"/>
      <c r="H1697" s="4">
        <f t="shared" si="231"/>
        <v>44793</v>
      </c>
      <c r="I1697" s="8">
        <f t="shared" si="236"/>
        <v>74.874214810414202</v>
      </c>
      <c r="J1697" s="8">
        <f t="shared" si="236"/>
        <v>106.29700227215777</v>
      </c>
      <c r="K1697" s="8">
        <f t="shared" si="236"/>
        <v>22.274748077675699</v>
      </c>
      <c r="L1697" s="8">
        <f t="shared" si="236"/>
        <v>50.570291889213301</v>
      </c>
      <c r="M1697" s="8">
        <f t="shared" si="236"/>
        <v>100</v>
      </c>
      <c r="N1697" s="8"/>
      <c r="O1697" s="3">
        <f t="shared" si="232"/>
        <v>44793</v>
      </c>
      <c r="P1697" s="8">
        <f t="shared" ca="1" si="234"/>
        <v>98.821037355271116</v>
      </c>
      <c r="Q1697" s="8">
        <f t="shared" ca="1" si="234"/>
        <v>100.65435178644272</v>
      </c>
      <c r="R1697" s="8">
        <f t="shared" ca="1" si="234"/>
        <v>99.963384227371094</v>
      </c>
      <c r="S1697" s="8">
        <f t="shared" ca="1" si="234"/>
        <v>98.715113289995415</v>
      </c>
      <c r="T1697" s="8" t="str">
        <f t="shared" ca="1" si="234"/>
        <v/>
      </c>
      <c r="U1697" s="8"/>
      <c r="V1697" s="3">
        <f t="shared" si="233"/>
        <v>44793</v>
      </c>
      <c r="W1697" s="8">
        <f t="shared" ca="1" si="235"/>
        <v>99.045143248037206</v>
      </c>
      <c r="X1697" s="8">
        <f t="shared" ca="1" si="235"/>
        <v>101.91538298885072</v>
      </c>
      <c r="Y1697" s="8">
        <f t="shared" ca="1" si="235"/>
        <v>99.329660750333773</v>
      </c>
      <c r="Z1697" s="8">
        <f t="shared" ca="1" si="235"/>
        <v>99.463835087871686</v>
      </c>
      <c r="AA1697" s="8" t="str">
        <f t="shared" ca="1" si="235"/>
        <v/>
      </c>
    </row>
    <row r="1698" spans="1:27" x14ac:dyDescent="0.2">
      <c r="A1698" s="4">
        <v>44794</v>
      </c>
      <c r="B1698" s="1">
        <v>13296.5</v>
      </c>
      <c r="C1698" s="1">
        <v>18876.7</v>
      </c>
      <c r="D1698" s="1">
        <v>3955.65</v>
      </c>
      <c r="E1698" s="1">
        <v>8980.5</v>
      </c>
      <c r="F1698" s="1">
        <v>17758.45</v>
      </c>
      <c r="G1698" s="1"/>
      <c r="H1698" s="4">
        <f t="shared" si="231"/>
        <v>44794</v>
      </c>
      <c r="I1698" s="8">
        <f t="shared" si="236"/>
        <v>74.874214810414202</v>
      </c>
      <c r="J1698" s="8">
        <f t="shared" si="236"/>
        <v>106.29700227215777</v>
      </c>
      <c r="K1698" s="8">
        <f t="shared" si="236"/>
        <v>22.274748077675699</v>
      </c>
      <c r="L1698" s="8">
        <f t="shared" si="236"/>
        <v>50.570291889213301</v>
      </c>
      <c r="M1698" s="8">
        <f t="shared" si="236"/>
        <v>100</v>
      </c>
      <c r="N1698" s="8"/>
      <c r="O1698" s="3">
        <f t="shared" si="232"/>
        <v>44794</v>
      </c>
      <c r="P1698" s="8">
        <f t="shared" ca="1" si="234"/>
        <v>98.847479818060094</v>
      </c>
      <c r="Q1698" s="8">
        <f t="shared" ca="1" si="234"/>
        <v>100.65412685153238</v>
      </c>
      <c r="R1698" s="8">
        <f t="shared" ca="1" si="234"/>
        <v>99.94860664799323</v>
      </c>
      <c r="S1698" s="8">
        <f t="shared" ca="1" si="234"/>
        <v>98.729161519275905</v>
      </c>
      <c r="T1698" s="8" t="str">
        <f t="shared" ca="1" si="234"/>
        <v/>
      </c>
      <c r="U1698" s="8"/>
      <c r="V1698" s="3">
        <f t="shared" si="233"/>
        <v>44794</v>
      </c>
      <c r="W1698" s="8">
        <f t="shared" ca="1" si="235"/>
        <v>99.0872729271357</v>
      </c>
      <c r="X1698" s="8">
        <f t="shared" ca="1" si="235"/>
        <v>101.86725693822822</v>
      </c>
      <c r="Y1698" s="8">
        <f t="shared" ca="1" si="235"/>
        <v>99.309410141422816</v>
      </c>
      <c r="Z1698" s="8">
        <f t="shared" ca="1" si="235"/>
        <v>99.467292909809856</v>
      </c>
      <c r="AA1698" s="8" t="str">
        <f t="shared" ca="1" si="235"/>
        <v/>
      </c>
    </row>
    <row r="1699" spans="1:27" x14ac:dyDescent="0.2">
      <c r="A1699" s="4">
        <v>44795</v>
      </c>
      <c r="B1699" s="1">
        <v>13124.85</v>
      </c>
      <c r="C1699" s="1">
        <v>18607.55</v>
      </c>
      <c r="D1699" s="1">
        <v>3898.45</v>
      </c>
      <c r="E1699" s="1">
        <v>8873.4</v>
      </c>
      <c r="F1699" s="1">
        <v>17490.7</v>
      </c>
      <c r="G1699" s="1"/>
      <c r="H1699" s="4">
        <f t="shared" si="231"/>
        <v>44795</v>
      </c>
      <c r="I1699" s="8">
        <f t="shared" si="236"/>
        <v>75.039020736734372</v>
      </c>
      <c r="J1699" s="8">
        <f t="shared" si="236"/>
        <v>106.38539338048218</v>
      </c>
      <c r="K1699" s="8">
        <f t="shared" si="236"/>
        <v>22.28870199591783</v>
      </c>
      <c r="L1699" s="8">
        <f t="shared" si="236"/>
        <v>50.732103346349767</v>
      </c>
      <c r="M1699" s="8">
        <f t="shared" si="236"/>
        <v>100</v>
      </c>
      <c r="N1699" s="8"/>
      <c r="O1699" s="3">
        <f t="shared" si="232"/>
        <v>44795</v>
      </c>
      <c r="P1699" s="8">
        <f t="shared" ca="1" si="234"/>
        <v>99.060842746640574</v>
      </c>
      <c r="Q1699" s="8">
        <f t="shared" ca="1" si="234"/>
        <v>100.72141239636547</v>
      </c>
      <c r="R1699" s="8">
        <f t="shared" ca="1" si="234"/>
        <v>99.975957920067898</v>
      </c>
      <c r="S1699" s="8">
        <f t="shared" ca="1" si="234"/>
        <v>99.163646998181335</v>
      </c>
      <c r="T1699" s="8" t="str">
        <f t="shared" ca="1" si="234"/>
        <v/>
      </c>
      <c r="U1699" s="8"/>
      <c r="V1699" s="3">
        <f t="shared" si="233"/>
        <v>44795</v>
      </c>
      <c r="W1699" s="8">
        <f t="shared" ca="1" si="235"/>
        <v>99.270052799627649</v>
      </c>
      <c r="X1699" s="8">
        <f t="shared" ca="1" si="235"/>
        <v>101.89991772149696</v>
      </c>
      <c r="Y1699" s="8">
        <f t="shared" ca="1" si="235"/>
        <v>99.325985596536356</v>
      </c>
      <c r="Z1699" s="8">
        <f t="shared" ca="1" si="235"/>
        <v>100.12872307751215</v>
      </c>
      <c r="AA1699" s="8" t="str">
        <f t="shared" ca="1" si="235"/>
        <v/>
      </c>
    </row>
    <row r="1700" spans="1:27" x14ac:dyDescent="0.2">
      <c r="A1700" s="4">
        <v>44796</v>
      </c>
      <c r="B1700" s="1">
        <v>13132.2</v>
      </c>
      <c r="C1700" s="1">
        <v>18903.099999999999</v>
      </c>
      <c r="D1700" s="1">
        <v>3897.5</v>
      </c>
      <c r="E1700" s="1">
        <v>8833.65</v>
      </c>
      <c r="F1700" s="1">
        <v>17577.5</v>
      </c>
      <c r="G1700" s="1"/>
      <c r="H1700" s="4">
        <f t="shared" si="231"/>
        <v>44796</v>
      </c>
      <c r="I1700" s="8">
        <f t="shared" si="236"/>
        <v>74.710283032285602</v>
      </c>
      <c r="J1700" s="8">
        <f t="shared" si="236"/>
        <v>107.5414592518845</v>
      </c>
      <c r="K1700" s="8">
        <f t="shared" si="236"/>
        <v>22.17323282605604</v>
      </c>
      <c r="L1700" s="8">
        <f t="shared" si="236"/>
        <v>50.255440193429102</v>
      </c>
      <c r="M1700" s="8">
        <f t="shared" si="236"/>
        <v>100</v>
      </c>
      <c r="N1700" s="8"/>
      <c r="O1700" s="3">
        <f t="shared" si="232"/>
        <v>44796</v>
      </c>
      <c r="P1700" s="8">
        <f t="shared" ca="1" si="234"/>
        <v>98.707016556670581</v>
      </c>
      <c r="Q1700" s="8">
        <f t="shared" ca="1" si="234"/>
        <v>101.62463113858347</v>
      </c>
      <c r="R1700" s="8">
        <f t="shared" ca="1" si="234"/>
        <v>99.605474133560477</v>
      </c>
      <c r="S1700" s="8">
        <f t="shared" ca="1" si="234"/>
        <v>97.963384176077398</v>
      </c>
      <c r="T1700" s="8" t="str">
        <f t="shared" ca="1" si="234"/>
        <v/>
      </c>
      <c r="U1700" s="8"/>
      <c r="V1700" s="3">
        <f t="shared" si="233"/>
        <v>44796</v>
      </c>
      <c r="W1700" s="8">
        <f t="shared" ca="1" si="235"/>
        <v>99.019811424488651</v>
      </c>
      <c r="X1700" s="8">
        <f t="shared" ca="1" si="235"/>
        <v>102.85552972604164</v>
      </c>
      <c r="Y1700" s="8">
        <f t="shared" ca="1" si="235"/>
        <v>98.996752226230726</v>
      </c>
      <c r="Z1700" s="8">
        <f t="shared" ca="1" si="235"/>
        <v>98.260062603730319</v>
      </c>
      <c r="AA1700" s="8" t="str">
        <f t="shared" ca="1" si="235"/>
        <v/>
      </c>
    </row>
    <row r="1701" spans="1:27" x14ac:dyDescent="0.2">
      <c r="A1701" s="4">
        <v>44797</v>
      </c>
      <c r="B1701" s="1">
        <v>13149.45</v>
      </c>
      <c r="C1701" s="1">
        <v>18961.5</v>
      </c>
      <c r="D1701" s="1">
        <v>3896.65</v>
      </c>
      <c r="E1701" s="1">
        <v>8831.75</v>
      </c>
      <c r="F1701" s="1">
        <v>17604.95</v>
      </c>
      <c r="G1701" s="1"/>
      <c r="H1701" s="4">
        <f t="shared" si="231"/>
        <v>44797</v>
      </c>
      <c r="I1701" s="8">
        <f t="shared" si="236"/>
        <v>74.691777028619782</v>
      </c>
      <c r="J1701" s="8">
        <f t="shared" si="236"/>
        <v>107.70550328174747</v>
      </c>
      <c r="K1701" s="8">
        <f t="shared" si="236"/>
        <v>22.133831678022371</v>
      </c>
      <c r="L1701" s="8">
        <f t="shared" si="236"/>
        <v>50.166288458643727</v>
      </c>
      <c r="M1701" s="8">
        <f t="shared" si="236"/>
        <v>100</v>
      </c>
      <c r="N1701" s="8"/>
      <c r="O1701" s="3">
        <f t="shared" si="232"/>
        <v>44797</v>
      </c>
      <c r="P1701" s="8">
        <f t="shared" ca="1" si="234"/>
        <v>98.71830210109249</v>
      </c>
      <c r="Q1701" s="8">
        <f t="shared" ca="1" si="234"/>
        <v>101.77983991767782</v>
      </c>
      <c r="R1701" s="8">
        <f t="shared" ca="1" si="234"/>
        <v>99.477311492412383</v>
      </c>
      <c r="S1701" s="8">
        <f t="shared" ca="1" si="234"/>
        <v>97.822839830351754</v>
      </c>
      <c r="T1701" s="8" t="str">
        <f t="shared" ca="1" si="234"/>
        <v/>
      </c>
      <c r="U1701" s="8"/>
      <c r="V1701" s="3">
        <f t="shared" si="233"/>
        <v>44797</v>
      </c>
      <c r="W1701" s="8">
        <f t="shared" ca="1" si="235"/>
        <v>99.051037162148518</v>
      </c>
      <c r="X1701" s="8">
        <f t="shared" ca="1" si="235"/>
        <v>102.85777809289905</v>
      </c>
      <c r="Y1701" s="8">
        <f t="shared" ca="1" si="235"/>
        <v>98.899210801853471</v>
      </c>
      <c r="Z1701" s="8">
        <f t="shared" ca="1" si="235"/>
        <v>98.103049427747578</v>
      </c>
      <c r="AA1701" s="8" t="str">
        <f t="shared" ca="1" si="235"/>
        <v/>
      </c>
    </row>
    <row r="1702" spans="1:27" x14ac:dyDescent="0.2">
      <c r="A1702" s="4">
        <v>44798</v>
      </c>
      <c r="B1702" s="1">
        <v>13087.15</v>
      </c>
      <c r="C1702" s="1">
        <v>18894.2</v>
      </c>
      <c r="D1702" s="1">
        <v>3881.7</v>
      </c>
      <c r="E1702" s="1">
        <v>8777.6</v>
      </c>
      <c r="F1702" s="1">
        <v>17522.45</v>
      </c>
      <c r="G1702" s="1"/>
      <c r="H1702" s="4">
        <f t="shared" si="231"/>
        <v>44798</v>
      </c>
      <c r="I1702" s="8">
        <f t="shared" si="236"/>
        <v>74.687900379227784</v>
      </c>
      <c r="J1702" s="8">
        <f t="shared" si="236"/>
        <v>107.82852854480967</v>
      </c>
      <c r="K1702" s="8">
        <f t="shared" si="236"/>
        <v>22.152724076827155</v>
      </c>
      <c r="L1702" s="8">
        <f t="shared" si="236"/>
        <v>50.093451543591215</v>
      </c>
      <c r="M1702" s="8">
        <f t="shared" si="236"/>
        <v>100</v>
      </c>
      <c r="N1702" s="8"/>
      <c r="O1702" s="3">
        <f t="shared" si="232"/>
        <v>44798</v>
      </c>
      <c r="P1702" s="8">
        <f t="shared" ca="1" si="234"/>
        <v>98.744012719291931</v>
      </c>
      <c r="Q1702" s="8">
        <f t="shared" ca="1" si="234"/>
        <v>101.87226073120571</v>
      </c>
      <c r="R1702" s="8">
        <f t="shared" ca="1" si="234"/>
        <v>99.521196655354402</v>
      </c>
      <c r="S1702" s="8">
        <f t="shared" ca="1" si="234"/>
        <v>97.740196916884187</v>
      </c>
      <c r="T1702" s="8" t="str">
        <f t="shared" ca="1" si="234"/>
        <v/>
      </c>
      <c r="U1702" s="8"/>
      <c r="V1702" s="3">
        <f t="shared" si="233"/>
        <v>44798</v>
      </c>
      <c r="W1702" s="8">
        <f t="shared" ca="1" si="235"/>
        <v>99.092465888248412</v>
      </c>
      <c r="X1702" s="8">
        <f t="shared" ca="1" si="235"/>
        <v>102.79388878641468</v>
      </c>
      <c r="Y1702" s="8">
        <f t="shared" ca="1" si="235"/>
        <v>98.938368743234321</v>
      </c>
      <c r="Z1702" s="8">
        <f t="shared" ca="1" si="235"/>
        <v>98.033844101238003</v>
      </c>
      <c r="AA1702" s="8" t="str">
        <f t="shared" ca="1" si="235"/>
        <v/>
      </c>
    </row>
    <row r="1703" spans="1:27" x14ac:dyDescent="0.2">
      <c r="A1703" s="4">
        <v>44799</v>
      </c>
      <c r="B1703" s="1">
        <v>13128.65</v>
      </c>
      <c r="C1703" s="1">
        <v>19148.900000000001</v>
      </c>
      <c r="D1703" s="1">
        <v>3887.15</v>
      </c>
      <c r="E1703" s="1">
        <v>8839.0499999999993</v>
      </c>
      <c r="F1703" s="1">
        <v>17558.900000000001</v>
      </c>
      <c r="G1703" s="1"/>
      <c r="H1703" s="4">
        <f t="shared" si="231"/>
        <v>44799</v>
      </c>
      <c r="I1703" s="8">
        <f t="shared" si="236"/>
        <v>74.769205360244655</v>
      </c>
      <c r="J1703" s="8">
        <f t="shared" si="236"/>
        <v>109.05523694536674</v>
      </c>
      <c r="K1703" s="8">
        <f t="shared" si="236"/>
        <v>22.137776284391389</v>
      </c>
      <c r="L1703" s="8">
        <f t="shared" si="236"/>
        <v>50.339429007511846</v>
      </c>
      <c r="M1703" s="8">
        <f t="shared" si="236"/>
        <v>100</v>
      </c>
      <c r="N1703" s="8"/>
      <c r="O1703" s="3">
        <f t="shared" si="232"/>
        <v>44799</v>
      </c>
      <c r="P1703" s="8">
        <f t="shared" ca="1" si="234"/>
        <v>98.859919602318143</v>
      </c>
      <c r="Q1703" s="8">
        <f t="shared" ca="1" si="234"/>
        <v>102.74749248714224</v>
      </c>
      <c r="R1703" s="8">
        <f t="shared" ca="1" si="234"/>
        <v>99.454155952414354</v>
      </c>
      <c r="S1703" s="8">
        <f t="shared" ca="1" si="234"/>
        <v>98.393013961945613</v>
      </c>
      <c r="T1703" s="8" t="str">
        <f t="shared" ca="1" si="234"/>
        <v/>
      </c>
      <c r="U1703" s="8"/>
      <c r="V1703" s="3">
        <f t="shared" si="233"/>
        <v>44799</v>
      </c>
      <c r="W1703" s="8">
        <f t="shared" ca="1" si="235"/>
        <v>99.200806641586667</v>
      </c>
      <c r="X1703" s="8">
        <f t="shared" ca="1" si="235"/>
        <v>103.44348896233454</v>
      </c>
      <c r="Y1703" s="8">
        <f t="shared" ca="1" si="235"/>
        <v>98.873306020620475</v>
      </c>
      <c r="Z1703" s="8">
        <f t="shared" ca="1" si="235"/>
        <v>99.017793141764685</v>
      </c>
      <c r="AA1703" s="8" t="str">
        <f t="shared" ca="1" si="235"/>
        <v/>
      </c>
    </row>
    <row r="1704" spans="1:27" x14ac:dyDescent="0.2">
      <c r="A1704" s="4">
        <v>44800</v>
      </c>
      <c r="B1704" s="1">
        <v>13128.65</v>
      </c>
      <c r="C1704" s="1">
        <v>19148.900000000001</v>
      </c>
      <c r="D1704" s="1">
        <v>3887.15</v>
      </c>
      <c r="E1704" s="1">
        <v>8839.0499999999993</v>
      </c>
      <c r="F1704" s="1">
        <v>17558.900000000001</v>
      </c>
      <c r="G1704" s="1"/>
      <c r="H1704" s="4">
        <f t="shared" si="231"/>
        <v>44800</v>
      </c>
      <c r="I1704" s="8">
        <f t="shared" si="236"/>
        <v>74.769205360244655</v>
      </c>
      <c r="J1704" s="8">
        <f t="shared" si="236"/>
        <v>109.05523694536674</v>
      </c>
      <c r="K1704" s="8">
        <f t="shared" si="236"/>
        <v>22.137776284391389</v>
      </c>
      <c r="L1704" s="8">
        <f t="shared" si="236"/>
        <v>50.339429007511846</v>
      </c>
      <c r="M1704" s="8">
        <f t="shared" si="236"/>
        <v>100</v>
      </c>
      <c r="N1704" s="8"/>
      <c r="O1704" s="3">
        <f t="shared" si="232"/>
        <v>44800</v>
      </c>
      <c r="P1704" s="8">
        <f t="shared" ca="1" si="234"/>
        <v>98.875418948174072</v>
      </c>
      <c r="Q1704" s="8">
        <f t="shared" ca="1" si="234"/>
        <v>102.62052908920013</v>
      </c>
      <c r="R1704" s="8">
        <f t="shared" ca="1" si="234"/>
        <v>99.423862690828386</v>
      </c>
      <c r="S1704" s="8">
        <f t="shared" ca="1" si="234"/>
        <v>98.438274571851721</v>
      </c>
      <c r="T1704" s="8" t="str">
        <f t="shared" ca="1" si="234"/>
        <v/>
      </c>
      <c r="U1704" s="8"/>
      <c r="V1704" s="3">
        <f t="shared" si="233"/>
        <v>44800</v>
      </c>
      <c r="W1704" s="8">
        <f t="shared" ca="1" si="235"/>
        <v>99.229439487401194</v>
      </c>
      <c r="X1704" s="8">
        <f t="shared" ca="1" si="235"/>
        <v>103.09460894507038</v>
      </c>
      <c r="Y1704" s="8">
        <f t="shared" ca="1" si="235"/>
        <v>98.822614040828469</v>
      </c>
      <c r="Z1704" s="8">
        <f t="shared" ca="1" si="235"/>
        <v>99.092841151350882</v>
      </c>
      <c r="AA1704" s="8" t="str">
        <f t="shared" ca="1" si="235"/>
        <v/>
      </c>
    </row>
    <row r="1705" spans="1:27" x14ac:dyDescent="0.2">
      <c r="A1705" s="4">
        <v>44801</v>
      </c>
      <c r="B1705" s="1">
        <v>13128.65</v>
      </c>
      <c r="C1705" s="1">
        <v>19148.900000000001</v>
      </c>
      <c r="D1705" s="1">
        <v>3887.15</v>
      </c>
      <c r="E1705" s="1">
        <v>8839.0499999999993</v>
      </c>
      <c r="F1705" s="1">
        <v>17558.900000000001</v>
      </c>
      <c r="G1705" s="1"/>
      <c r="H1705" s="4">
        <f t="shared" si="231"/>
        <v>44801</v>
      </c>
      <c r="I1705" s="8">
        <f t="shared" si="236"/>
        <v>74.769205360244655</v>
      </c>
      <c r="J1705" s="8">
        <f t="shared" si="236"/>
        <v>109.05523694536674</v>
      </c>
      <c r="K1705" s="8">
        <f t="shared" si="236"/>
        <v>22.137776284391389</v>
      </c>
      <c r="L1705" s="8">
        <f t="shared" si="236"/>
        <v>50.339429007511846</v>
      </c>
      <c r="M1705" s="8">
        <f t="shared" si="236"/>
        <v>100</v>
      </c>
      <c r="N1705" s="8"/>
      <c r="O1705" s="3">
        <f t="shared" si="232"/>
        <v>44801</v>
      </c>
      <c r="P1705" s="8">
        <f t="shared" ca="1" si="234"/>
        <v>98.890600199317248</v>
      </c>
      <c r="Q1705" s="8">
        <f t="shared" ca="1" si="234"/>
        <v>102.50745968680523</v>
      </c>
      <c r="R1705" s="8">
        <f t="shared" ca="1" si="234"/>
        <v>99.391585745940006</v>
      </c>
      <c r="S1705" s="8">
        <f t="shared" ca="1" si="234"/>
        <v>98.481218882478089</v>
      </c>
      <c r="T1705" s="8" t="str">
        <f t="shared" ca="1" si="234"/>
        <v/>
      </c>
      <c r="U1705" s="8"/>
      <c r="V1705" s="3">
        <f t="shared" si="233"/>
        <v>44801</v>
      </c>
      <c r="W1705" s="8">
        <f t="shared" ca="1" si="235"/>
        <v>99.257277797603109</v>
      </c>
      <c r="X1705" s="8">
        <f t="shared" ca="1" si="235"/>
        <v>102.8153363258812</v>
      </c>
      <c r="Y1705" s="8">
        <f t="shared" ca="1" si="235"/>
        <v>98.770500092206717</v>
      </c>
      <c r="Z1705" s="8">
        <f t="shared" ca="1" si="235"/>
        <v>99.163054906900385</v>
      </c>
      <c r="AA1705" s="8" t="str">
        <f t="shared" ca="1" si="235"/>
        <v/>
      </c>
    </row>
    <row r="1706" spans="1:27" x14ac:dyDescent="0.2">
      <c r="A1706" s="4">
        <v>44802</v>
      </c>
      <c r="B1706" s="1">
        <v>13043.55</v>
      </c>
      <c r="C1706" s="1">
        <v>19047.150000000001</v>
      </c>
      <c r="D1706" s="1">
        <v>3861.55</v>
      </c>
      <c r="E1706" s="1">
        <v>8691.7000000000007</v>
      </c>
      <c r="F1706" s="1">
        <v>17312.900000000001</v>
      </c>
      <c r="G1706" s="1"/>
      <c r="H1706" s="4">
        <f t="shared" si="231"/>
        <v>44802</v>
      </c>
      <c r="I1706" s="8">
        <f t="shared" si="236"/>
        <v>75.340064345083718</v>
      </c>
      <c r="J1706" s="8">
        <f t="shared" si="236"/>
        <v>110.01709707790144</v>
      </c>
      <c r="K1706" s="8">
        <f t="shared" si="236"/>
        <v>22.304466611601754</v>
      </c>
      <c r="L1706" s="8">
        <f t="shared" si="236"/>
        <v>50.20360540406287</v>
      </c>
      <c r="M1706" s="8">
        <f t="shared" si="236"/>
        <v>100</v>
      </c>
      <c r="N1706" s="8"/>
      <c r="O1706" s="3">
        <f t="shared" si="232"/>
        <v>44802</v>
      </c>
      <c r="P1706" s="8">
        <f t="shared" ca="1" si="234"/>
        <v>99.528991779466054</v>
      </c>
      <c r="Q1706" s="8">
        <f t="shared" ca="1" si="234"/>
        <v>102.99516434070132</v>
      </c>
      <c r="R1706" s="8">
        <f t="shared" ca="1" si="234"/>
        <v>99.922474015521146</v>
      </c>
      <c r="S1706" s="8">
        <f t="shared" ca="1" si="234"/>
        <v>98.220219901189054</v>
      </c>
      <c r="T1706" s="8" t="str">
        <f t="shared" ca="1" si="234"/>
        <v/>
      </c>
      <c r="U1706" s="8"/>
      <c r="V1706" s="3">
        <f t="shared" si="233"/>
        <v>44802</v>
      </c>
      <c r="W1706" s="8">
        <f t="shared" ca="1" si="235"/>
        <v>99.757063396902666</v>
      </c>
      <c r="X1706" s="8">
        <f t="shared" ca="1" si="235"/>
        <v>103.05353846096526</v>
      </c>
      <c r="Y1706" s="8">
        <f t="shared" ca="1" si="235"/>
        <v>99.2225666557122</v>
      </c>
      <c r="Z1706" s="8">
        <f t="shared" ca="1" si="235"/>
        <v>98.793704054208717</v>
      </c>
      <c r="AA1706" s="8" t="str">
        <f t="shared" ca="1" si="235"/>
        <v/>
      </c>
    </row>
    <row r="1707" spans="1:27" x14ac:dyDescent="0.2">
      <c r="A1707" s="4">
        <v>44803</v>
      </c>
      <c r="B1707" s="1">
        <v>13293.05</v>
      </c>
      <c r="C1707" s="1">
        <v>19405.55</v>
      </c>
      <c r="D1707" s="1">
        <v>3951</v>
      </c>
      <c r="E1707" s="1">
        <v>8885</v>
      </c>
      <c r="F1707" s="1">
        <v>17759.3</v>
      </c>
      <c r="G1707" s="1"/>
      <c r="H1707" s="4">
        <f t="shared" si="231"/>
        <v>44803</v>
      </c>
      <c r="I1707" s="8">
        <f t="shared" si="236"/>
        <v>74.851204720906793</v>
      </c>
      <c r="J1707" s="8">
        <f t="shared" si="236"/>
        <v>109.26979103906123</v>
      </c>
      <c r="K1707" s="8">
        <f t="shared" si="236"/>
        <v>22.247498493746939</v>
      </c>
      <c r="L1707" s="8">
        <f t="shared" si="236"/>
        <v>50.030125061235523</v>
      </c>
      <c r="M1707" s="8">
        <f t="shared" si="236"/>
        <v>100</v>
      </c>
      <c r="N1707" s="8"/>
      <c r="O1707" s="3">
        <f t="shared" si="232"/>
        <v>44803</v>
      </c>
      <c r="P1707" s="8">
        <f t="shared" ca="1" si="234"/>
        <v>98.990627324949003</v>
      </c>
      <c r="Q1707" s="8">
        <f t="shared" ca="1" si="234"/>
        <v>102.39021292303566</v>
      </c>
      <c r="R1707" s="8">
        <f t="shared" ca="1" si="234"/>
        <v>99.688898208662593</v>
      </c>
      <c r="S1707" s="8">
        <f t="shared" ca="1" si="234"/>
        <v>97.904373741898354</v>
      </c>
      <c r="T1707" s="8" t="str">
        <f t="shared" ca="1" si="234"/>
        <v/>
      </c>
      <c r="U1707" s="8"/>
      <c r="V1707" s="3">
        <f t="shared" si="233"/>
        <v>44803</v>
      </c>
      <c r="W1707" s="8">
        <f t="shared" ca="1" si="235"/>
        <v>99.355618695698652</v>
      </c>
      <c r="X1707" s="8">
        <f t="shared" ca="1" si="235"/>
        <v>102.406164870032</v>
      </c>
      <c r="Y1707" s="8">
        <f t="shared" ca="1" si="235"/>
        <v>98.967893082141785</v>
      </c>
      <c r="Z1707" s="8">
        <f t="shared" ca="1" si="235"/>
        <v>98.370569194652248</v>
      </c>
      <c r="AA1707" s="8" t="str">
        <f t="shared" ca="1" si="235"/>
        <v/>
      </c>
    </row>
    <row r="1708" spans="1:27" x14ac:dyDescent="0.2">
      <c r="A1708" s="4">
        <v>44804</v>
      </c>
      <c r="B1708" s="1">
        <v>13293.05</v>
      </c>
      <c r="C1708" s="1">
        <v>19405.55</v>
      </c>
      <c r="D1708" s="1">
        <v>3951</v>
      </c>
      <c r="E1708" s="1">
        <v>8885</v>
      </c>
      <c r="F1708" s="1">
        <v>17759.3</v>
      </c>
      <c r="G1708" s="1"/>
      <c r="H1708" s="4">
        <f t="shared" si="231"/>
        <v>44804</v>
      </c>
      <c r="I1708" s="8">
        <f t="shared" si="236"/>
        <v>74.851204720906793</v>
      </c>
      <c r="J1708" s="8">
        <f t="shared" si="236"/>
        <v>109.26979103906123</v>
      </c>
      <c r="K1708" s="8">
        <f t="shared" si="236"/>
        <v>22.247498493746939</v>
      </c>
      <c r="L1708" s="8">
        <f t="shared" si="236"/>
        <v>50.030125061235523</v>
      </c>
      <c r="M1708" s="8">
        <f t="shared" si="236"/>
        <v>100</v>
      </c>
      <c r="N1708" s="8"/>
      <c r="O1708" s="3">
        <f t="shared" si="232"/>
        <v>44804</v>
      </c>
      <c r="P1708" s="8">
        <f t="shared" ca="1" si="234"/>
        <v>98.994561697476001</v>
      </c>
      <c r="Q1708" s="8">
        <f t="shared" ca="1" si="234"/>
        <v>102.29926545927941</v>
      </c>
      <c r="R1708" s="8">
        <f t="shared" ca="1" si="234"/>
        <v>99.640817438444259</v>
      </c>
      <c r="S1708" s="8">
        <f t="shared" ca="1" si="234"/>
        <v>97.982267315194562</v>
      </c>
      <c r="T1708" s="8" t="str">
        <f t="shared" ca="1" si="234"/>
        <v/>
      </c>
      <c r="U1708" s="8"/>
      <c r="V1708" s="3">
        <f t="shared" si="233"/>
        <v>44804</v>
      </c>
      <c r="W1708" s="8">
        <f t="shared" ca="1" si="235"/>
        <v>99.37082838981685</v>
      </c>
      <c r="X1708" s="8">
        <f t="shared" ca="1" si="235"/>
        <v>102.23290611333768</v>
      </c>
      <c r="Y1708" s="8">
        <f t="shared" ca="1" si="235"/>
        <v>98.865493485314062</v>
      </c>
      <c r="Z1708" s="8">
        <f t="shared" ca="1" si="235"/>
        <v>98.511364455161782</v>
      </c>
      <c r="AA1708" s="8" t="str">
        <f t="shared" ca="1" si="235"/>
        <v/>
      </c>
    </row>
    <row r="1709" spans="1:27" x14ac:dyDescent="0.2">
      <c r="A1709" s="4">
        <v>44805</v>
      </c>
      <c r="B1709" s="1">
        <v>13188.25</v>
      </c>
      <c r="C1709" s="1">
        <v>19450.150000000001</v>
      </c>
      <c r="D1709" s="1">
        <v>3922.8</v>
      </c>
      <c r="E1709" s="1">
        <v>8752.2999999999993</v>
      </c>
      <c r="F1709" s="1">
        <v>17542.8</v>
      </c>
      <c r="G1709" s="1"/>
      <c r="H1709" s="4">
        <f t="shared" si="231"/>
        <v>44805</v>
      </c>
      <c r="I1709" s="8">
        <f t="shared" si="236"/>
        <v>75.177565724969782</v>
      </c>
      <c r="J1709" s="8">
        <f t="shared" si="236"/>
        <v>110.87255170212282</v>
      </c>
      <c r="K1709" s="8">
        <f t="shared" si="236"/>
        <v>22.361310623161639</v>
      </c>
      <c r="L1709" s="8">
        <f t="shared" si="236"/>
        <v>49.8911234238548</v>
      </c>
      <c r="M1709" s="8">
        <f t="shared" si="236"/>
        <v>100</v>
      </c>
      <c r="N1709" s="8"/>
      <c r="O1709" s="3">
        <f t="shared" si="232"/>
        <v>44805</v>
      </c>
      <c r="P1709" s="8">
        <f t="shared" ca="1" si="234"/>
        <v>99.352623661633913</v>
      </c>
      <c r="Q1709" s="8">
        <f t="shared" ca="1" si="234"/>
        <v>103.08816477840921</v>
      </c>
      <c r="R1709" s="8">
        <f t="shared" ca="1" si="234"/>
        <v>100.03555930407916</v>
      </c>
      <c r="S1709" s="8">
        <f t="shared" ca="1" si="234"/>
        <v>97.775385373006699</v>
      </c>
      <c r="T1709" s="8" t="str">
        <f t="shared" ca="1" si="234"/>
        <v/>
      </c>
      <c r="U1709" s="8"/>
      <c r="V1709" s="3">
        <f t="shared" si="233"/>
        <v>44805</v>
      </c>
      <c r="W1709" s="8">
        <f t="shared" ca="1" si="235"/>
        <v>99.653123301233862</v>
      </c>
      <c r="X1709" s="8">
        <f t="shared" ca="1" si="235"/>
        <v>102.73234018345021</v>
      </c>
      <c r="Y1709" s="8">
        <f t="shared" ca="1" si="235"/>
        <v>99.201346587907508</v>
      </c>
      <c r="Z1709" s="8">
        <f t="shared" ca="1" si="235"/>
        <v>98.262898065814952</v>
      </c>
      <c r="AA1709" s="8" t="str">
        <f t="shared" ca="1" si="235"/>
        <v/>
      </c>
    </row>
    <row r="1710" spans="1:27" x14ac:dyDescent="0.2">
      <c r="A1710" s="4">
        <v>44806</v>
      </c>
      <c r="B1710" s="1">
        <v>13169.2</v>
      </c>
      <c r="C1710" s="1">
        <v>19434.3</v>
      </c>
      <c r="D1710" s="1">
        <v>3915.3</v>
      </c>
      <c r="E1710" s="1">
        <v>8753.2000000000007</v>
      </c>
      <c r="F1710" s="1">
        <v>17539.45</v>
      </c>
      <c r="G1710" s="1"/>
      <c r="H1710" s="4">
        <f t="shared" si="231"/>
        <v>44806</v>
      </c>
      <c r="I1710" s="8">
        <f t="shared" si="236"/>
        <v>75.083312190519095</v>
      </c>
      <c r="J1710" s="8">
        <f t="shared" si="236"/>
        <v>110.80336042464272</v>
      </c>
      <c r="K1710" s="8">
        <f t="shared" si="236"/>
        <v>22.322820841018391</v>
      </c>
      <c r="L1710" s="8">
        <f t="shared" si="236"/>
        <v>49.905783818762849</v>
      </c>
      <c r="M1710" s="8">
        <f t="shared" si="236"/>
        <v>100</v>
      </c>
      <c r="N1710" s="8"/>
      <c r="O1710" s="3">
        <f t="shared" si="232"/>
        <v>44806</v>
      </c>
      <c r="P1710" s="8">
        <f t="shared" ca="1" si="234"/>
        <v>99.243081003757496</v>
      </c>
      <c r="Q1710" s="8">
        <f t="shared" ca="1" si="234"/>
        <v>102.86301271171604</v>
      </c>
      <c r="R1710" s="8">
        <f t="shared" ca="1" si="234"/>
        <v>99.835378635208897</v>
      </c>
      <c r="S1710" s="8">
        <f t="shared" ca="1" si="234"/>
        <v>97.893221219355098</v>
      </c>
      <c r="T1710" s="8" t="str">
        <f t="shared" ca="1" si="234"/>
        <v/>
      </c>
      <c r="U1710" s="8"/>
      <c r="V1710" s="3">
        <f t="shared" si="233"/>
        <v>44806</v>
      </c>
      <c r="W1710" s="8">
        <f t="shared" ca="1" si="235"/>
        <v>99.577153272447532</v>
      </c>
      <c r="X1710" s="8">
        <f t="shared" ca="1" si="235"/>
        <v>102.43419940369623</v>
      </c>
      <c r="Y1710" s="8">
        <f t="shared" ca="1" si="235"/>
        <v>98.938727943242782</v>
      </c>
      <c r="Z1710" s="8">
        <f t="shared" ca="1" si="235"/>
        <v>98.461448788759455</v>
      </c>
      <c r="AA1710" s="8" t="str">
        <f t="shared" ca="1" si="235"/>
        <v/>
      </c>
    </row>
    <row r="1711" spans="1:27" x14ac:dyDescent="0.2">
      <c r="A1711" s="4">
        <v>44807</v>
      </c>
      <c r="B1711" s="1">
        <v>13169.2</v>
      </c>
      <c r="C1711" s="1">
        <v>19434.3</v>
      </c>
      <c r="D1711" s="1">
        <v>3915.3</v>
      </c>
      <c r="E1711" s="1">
        <v>8753.2000000000007</v>
      </c>
      <c r="F1711" s="1">
        <v>17539.45</v>
      </c>
      <c r="G1711" s="1"/>
      <c r="H1711" s="4">
        <f t="shared" si="231"/>
        <v>44807</v>
      </c>
      <c r="I1711" s="8">
        <f t="shared" si="236"/>
        <v>75.083312190519095</v>
      </c>
      <c r="J1711" s="8">
        <f t="shared" si="236"/>
        <v>110.80336042464272</v>
      </c>
      <c r="K1711" s="8">
        <f t="shared" si="236"/>
        <v>22.322820841018391</v>
      </c>
      <c r="L1711" s="8">
        <f t="shared" si="236"/>
        <v>49.905783818762849</v>
      </c>
      <c r="M1711" s="8">
        <f t="shared" si="236"/>
        <v>100</v>
      </c>
      <c r="N1711" s="8"/>
      <c r="O1711" s="3">
        <f t="shared" si="232"/>
        <v>44807</v>
      </c>
      <c r="P1711" s="8">
        <f t="shared" ca="1" si="234"/>
        <v>99.252873390688421</v>
      </c>
      <c r="Q1711" s="8">
        <f t="shared" ca="1" si="234"/>
        <v>102.7194894547648</v>
      </c>
      <c r="R1711" s="8">
        <f t="shared" ca="1" si="234"/>
        <v>99.800043137502868</v>
      </c>
      <c r="S1711" s="8">
        <f t="shared" ca="1" si="234"/>
        <v>97.970773318935883</v>
      </c>
      <c r="T1711" s="8" t="str">
        <f t="shared" ca="1" si="234"/>
        <v/>
      </c>
      <c r="U1711" s="8"/>
      <c r="V1711" s="3">
        <f t="shared" si="233"/>
        <v>44807</v>
      </c>
      <c r="W1711" s="8">
        <f t="shared" ca="1" si="235"/>
        <v>99.596763686166597</v>
      </c>
      <c r="X1711" s="8">
        <f t="shared" ca="1" si="235"/>
        <v>102.22550963063831</v>
      </c>
      <c r="Y1711" s="8">
        <f t="shared" ca="1" si="235"/>
        <v>98.88736675026199</v>
      </c>
      <c r="Z1711" s="8">
        <f t="shared" ca="1" si="235"/>
        <v>98.604730663848045</v>
      </c>
      <c r="AA1711" s="8" t="str">
        <f t="shared" ca="1" si="235"/>
        <v/>
      </c>
    </row>
    <row r="1712" spans="1:27" x14ac:dyDescent="0.2">
      <c r="A1712" s="4">
        <v>44808</v>
      </c>
      <c r="B1712" s="1">
        <v>13169.2</v>
      </c>
      <c r="C1712" s="1">
        <v>19434.3</v>
      </c>
      <c r="D1712" s="1">
        <v>3915.3</v>
      </c>
      <c r="E1712" s="1">
        <v>8753.2000000000007</v>
      </c>
      <c r="F1712" s="1">
        <v>17539.45</v>
      </c>
      <c r="G1712" s="1"/>
      <c r="H1712" s="4">
        <f t="shared" si="231"/>
        <v>44808</v>
      </c>
      <c r="I1712" s="8">
        <f t="shared" si="236"/>
        <v>75.083312190519095</v>
      </c>
      <c r="J1712" s="8">
        <f t="shared" si="236"/>
        <v>110.80336042464272</v>
      </c>
      <c r="K1712" s="8">
        <f t="shared" si="236"/>
        <v>22.322820841018391</v>
      </c>
      <c r="L1712" s="8">
        <f t="shared" si="236"/>
        <v>49.905783818762849</v>
      </c>
      <c r="M1712" s="8">
        <f t="shared" si="236"/>
        <v>100</v>
      </c>
      <c r="N1712" s="8"/>
      <c r="O1712" s="3">
        <f t="shared" si="232"/>
        <v>44808</v>
      </c>
      <c r="P1712" s="8">
        <f t="shared" ca="1" si="234"/>
        <v>99.262554532902158</v>
      </c>
      <c r="Q1712" s="8">
        <f t="shared" ca="1" si="234"/>
        <v>102.59306056201237</v>
      </c>
      <c r="R1712" s="8">
        <f t="shared" ca="1" si="234"/>
        <v>99.761121001376367</v>
      </c>
      <c r="S1712" s="8">
        <f t="shared" ca="1" si="234"/>
        <v>98.042165287014583</v>
      </c>
      <c r="T1712" s="8" t="str">
        <f t="shared" ca="1" si="234"/>
        <v/>
      </c>
      <c r="U1712" s="8"/>
      <c r="V1712" s="3">
        <f t="shared" si="233"/>
        <v>44808</v>
      </c>
      <c r="W1712" s="8">
        <f t="shared" ca="1" si="235"/>
        <v>99.616095054051584</v>
      </c>
      <c r="X1712" s="8">
        <f t="shared" ca="1" si="235"/>
        <v>102.0496571694448</v>
      </c>
      <c r="Y1712" s="8">
        <f t="shared" ca="1" si="235"/>
        <v>98.833035398779387</v>
      </c>
      <c r="Z1712" s="8">
        <f t="shared" ca="1" si="235"/>
        <v>98.732910211029377</v>
      </c>
      <c r="AA1712" s="8" t="str">
        <f t="shared" ca="1" si="235"/>
        <v/>
      </c>
    </row>
    <row r="1713" spans="1:27" x14ac:dyDescent="0.2">
      <c r="A1713" s="4">
        <v>44809</v>
      </c>
      <c r="B1713" s="1">
        <v>13173.7</v>
      </c>
      <c r="C1713" s="1">
        <v>19568.400000000001</v>
      </c>
      <c r="D1713" s="1">
        <v>3911.85</v>
      </c>
      <c r="E1713" s="1">
        <v>8821.65</v>
      </c>
      <c r="F1713" s="1">
        <v>17665.8</v>
      </c>
      <c r="G1713" s="1"/>
      <c r="H1713" s="4">
        <f t="shared" si="231"/>
        <v>44809</v>
      </c>
      <c r="I1713" s="8">
        <f t="shared" si="236"/>
        <v>74.571771445391661</v>
      </c>
      <c r="J1713" s="8">
        <f t="shared" si="236"/>
        <v>110.76996230003738</v>
      </c>
      <c r="K1713" s="8">
        <f t="shared" si="236"/>
        <v>22.143633461264137</v>
      </c>
      <c r="L1713" s="8">
        <f t="shared" si="236"/>
        <v>49.936317630676221</v>
      </c>
      <c r="M1713" s="8">
        <f t="shared" si="236"/>
        <v>100</v>
      </c>
      <c r="N1713" s="8"/>
      <c r="O1713" s="3">
        <f t="shared" si="232"/>
        <v>44809</v>
      </c>
      <c r="P1713" s="8">
        <f t="shared" ca="1" si="234"/>
        <v>98.721924084765519</v>
      </c>
      <c r="Q1713" s="8">
        <f t="shared" ca="1" si="234"/>
        <v>102.46512340338371</v>
      </c>
      <c r="R1713" s="8">
        <f t="shared" ca="1" si="234"/>
        <v>98.867295077249636</v>
      </c>
      <c r="S1713" s="8">
        <f t="shared" ca="1" si="234"/>
        <v>98.165140933303974</v>
      </c>
      <c r="T1713" s="8" t="str">
        <f t="shared" ca="1" si="234"/>
        <v/>
      </c>
      <c r="U1713" s="8"/>
      <c r="V1713" s="3">
        <f t="shared" si="233"/>
        <v>44809</v>
      </c>
      <c r="W1713" s="8">
        <f t="shared" ca="1" si="235"/>
        <v>99.218135148795866</v>
      </c>
      <c r="X1713" s="8">
        <f t="shared" ca="1" si="235"/>
        <v>101.88807553188678</v>
      </c>
      <c r="Y1713" s="8">
        <f t="shared" ca="1" si="235"/>
        <v>97.909971629789894</v>
      </c>
      <c r="Z1713" s="8">
        <f t="shared" ca="1" si="235"/>
        <v>98.923630074881686</v>
      </c>
      <c r="AA1713" s="8" t="str">
        <f t="shared" ca="1" si="235"/>
        <v/>
      </c>
    </row>
    <row r="1714" spans="1:27" x14ac:dyDescent="0.2">
      <c r="A1714" s="4">
        <v>44810</v>
      </c>
      <c r="B1714" s="1">
        <v>13162.5</v>
      </c>
      <c r="C1714" s="1">
        <v>19696.349999999999</v>
      </c>
      <c r="D1714" s="1">
        <v>3895.75</v>
      </c>
      <c r="E1714" s="1">
        <v>8803.1</v>
      </c>
      <c r="F1714" s="1">
        <v>17655.599999999999</v>
      </c>
      <c r="G1714" s="1"/>
      <c r="H1714" s="4">
        <f t="shared" si="231"/>
        <v>44810</v>
      </c>
      <c r="I1714" s="8">
        <f t="shared" si="236"/>
        <v>74.551417114116774</v>
      </c>
      <c r="J1714" s="8">
        <f t="shared" si="236"/>
        <v>111.55865561068443</v>
      </c>
      <c r="K1714" s="8">
        <f t="shared" si="236"/>
        <v>22.065237091914184</v>
      </c>
      <c r="L1714" s="8">
        <f t="shared" si="236"/>
        <v>49.860101044427836</v>
      </c>
      <c r="M1714" s="8">
        <f t="shared" si="236"/>
        <v>100</v>
      </c>
      <c r="N1714" s="8"/>
      <c r="O1714" s="3">
        <f t="shared" si="232"/>
        <v>44810</v>
      </c>
      <c r="P1714" s="8">
        <f t="shared" ca="1" si="234"/>
        <v>98.731762462459102</v>
      </c>
      <c r="Q1714" s="8">
        <f t="shared" ca="1" si="234"/>
        <v>102.70113586689411</v>
      </c>
      <c r="R1714" s="8">
        <f t="shared" ca="1" si="234"/>
        <v>98.47058125937447</v>
      </c>
      <c r="S1714" s="8">
        <f t="shared" ca="1" si="234"/>
        <v>98.08357576167846</v>
      </c>
      <c r="T1714" s="8" t="str">
        <f t="shared" ca="1" si="234"/>
        <v/>
      </c>
      <c r="U1714" s="8"/>
      <c r="V1714" s="3">
        <f t="shared" si="233"/>
        <v>44810</v>
      </c>
      <c r="W1714" s="8">
        <f t="shared" ca="1" si="235"/>
        <v>99.24490993787137</v>
      </c>
      <c r="X1714" s="8">
        <f t="shared" ca="1" si="235"/>
        <v>101.98732827266525</v>
      </c>
      <c r="Y1714" s="8">
        <f t="shared" ca="1" si="235"/>
        <v>97.600459027645201</v>
      </c>
      <c r="Z1714" s="8">
        <f t="shared" ca="1" si="235"/>
        <v>98.839238834939394</v>
      </c>
      <c r="AA1714" s="8" t="str">
        <f t="shared" ca="1" si="235"/>
        <v/>
      </c>
    </row>
    <row r="1715" spans="1:27" x14ac:dyDescent="0.2">
      <c r="A1715" s="4">
        <v>44811</v>
      </c>
      <c r="B1715" s="1">
        <v>13211.45</v>
      </c>
      <c r="C1715" s="1">
        <v>19702.55</v>
      </c>
      <c r="D1715" s="1">
        <v>3903.5</v>
      </c>
      <c r="E1715" s="1">
        <v>8809.4</v>
      </c>
      <c r="F1715" s="1">
        <v>17624.400000000001</v>
      </c>
      <c r="G1715" s="1"/>
      <c r="H1715" s="4">
        <f t="shared" si="231"/>
        <v>44811</v>
      </c>
      <c r="I1715" s="8">
        <f t="shared" si="236"/>
        <v>74.961133428655728</v>
      </c>
      <c r="J1715" s="8">
        <f t="shared" si="236"/>
        <v>111.79132339256938</v>
      </c>
      <c r="K1715" s="8">
        <f t="shared" si="236"/>
        <v>22.148271714214381</v>
      </c>
      <c r="L1715" s="8">
        <f t="shared" si="236"/>
        <v>49.98411293434102</v>
      </c>
      <c r="M1715" s="8">
        <f t="shared" si="236"/>
        <v>100</v>
      </c>
      <c r="N1715" s="8"/>
      <c r="O1715" s="3">
        <f t="shared" si="232"/>
        <v>44811</v>
      </c>
      <c r="P1715" s="8">
        <f t="shared" ca="1" si="234"/>
        <v>99.198124756897954</v>
      </c>
      <c r="Q1715" s="8">
        <f t="shared" ca="1" si="234"/>
        <v>102.66795392884674</v>
      </c>
      <c r="R1715" s="8">
        <f t="shared" ca="1" si="234"/>
        <v>98.845055190564509</v>
      </c>
      <c r="S1715" s="8">
        <f t="shared" ca="1" si="234"/>
        <v>98.371572835167683</v>
      </c>
      <c r="T1715" s="8" t="str">
        <f t="shared" ca="1" si="234"/>
        <v/>
      </c>
      <c r="U1715" s="8"/>
      <c r="V1715" s="3">
        <f t="shared" si="233"/>
        <v>44811</v>
      </c>
      <c r="W1715" s="8">
        <f t="shared" ca="1" si="235"/>
        <v>99.620562346781966</v>
      </c>
      <c r="X1715" s="8">
        <f t="shared" ca="1" si="235"/>
        <v>101.89629794974648</v>
      </c>
      <c r="Y1715" s="8">
        <f t="shared" ca="1" si="235"/>
        <v>98.045432879591971</v>
      </c>
      <c r="Z1715" s="8">
        <f t="shared" ca="1" si="235"/>
        <v>99.241437119054467</v>
      </c>
      <c r="AA1715" s="8" t="str">
        <f t="shared" ca="1" si="235"/>
        <v/>
      </c>
    </row>
    <row r="1716" spans="1:27" x14ac:dyDescent="0.2">
      <c r="A1716" s="4">
        <v>44812</v>
      </c>
      <c r="B1716" s="1">
        <v>13298</v>
      </c>
      <c r="C1716" s="1">
        <v>19751</v>
      </c>
      <c r="D1716" s="1">
        <v>3921.1</v>
      </c>
      <c r="E1716" s="1">
        <v>8865.2000000000007</v>
      </c>
      <c r="F1716" s="1">
        <v>17798.75</v>
      </c>
      <c r="G1716" s="1"/>
      <c r="H1716" s="4">
        <f t="shared" si="231"/>
        <v>44812</v>
      </c>
      <c r="I1716" s="8">
        <f t="shared" si="236"/>
        <v>74.713111875833988</v>
      </c>
      <c r="J1716" s="8">
        <f t="shared" si="236"/>
        <v>110.96846688671957</v>
      </c>
      <c r="K1716" s="8">
        <f t="shared" si="236"/>
        <v>22.030198749912213</v>
      </c>
      <c r="L1716" s="8">
        <f t="shared" si="236"/>
        <v>49.807992134279097</v>
      </c>
      <c r="M1716" s="8">
        <f t="shared" si="236"/>
        <v>100</v>
      </c>
      <c r="N1716" s="8"/>
      <c r="O1716" s="3">
        <f t="shared" si="232"/>
        <v>44812</v>
      </c>
      <c r="P1716" s="8">
        <f t="shared" ca="1" si="234"/>
        <v>98.952399182150643</v>
      </c>
      <c r="Q1716" s="8">
        <f t="shared" ca="1" si="234"/>
        <v>102.21176309692814</v>
      </c>
      <c r="R1716" s="8">
        <f t="shared" ca="1" si="234"/>
        <v>98.262259452292156</v>
      </c>
      <c r="S1716" s="8">
        <f t="shared" ca="1" si="234"/>
        <v>98.102235297374975</v>
      </c>
      <c r="T1716" s="8" t="str">
        <f t="shared" ca="1" si="234"/>
        <v/>
      </c>
      <c r="U1716" s="8"/>
      <c r="V1716" s="3">
        <f t="shared" si="233"/>
        <v>44812</v>
      </c>
      <c r="W1716" s="8">
        <f t="shared" ca="1" si="235"/>
        <v>99.446330166728288</v>
      </c>
      <c r="X1716" s="8">
        <f t="shared" ca="1" si="235"/>
        <v>101.53167966840864</v>
      </c>
      <c r="Y1716" s="8">
        <f t="shared" ca="1" si="235"/>
        <v>97.583182129586064</v>
      </c>
      <c r="Z1716" s="8">
        <f t="shared" ca="1" si="235"/>
        <v>98.9038505533359</v>
      </c>
      <c r="AA1716" s="8" t="str">
        <f t="shared" ca="1" si="235"/>
        <v/>
      </c>
    </row>
    <row r="1717" spans="1:27" x14ac:dyDescent="0.2">
      <c r="A1717" s="4">
        <v>44813</v>
      </c>
      <c r="B1717" s="1">
        <v>13278.95</v>
      </c>
      <c r="C1717" s="1">
        <v>19692.95</v>
      </c>
      <c r="D1717" s="1">
        <v>3942.9</v>
      </c>
      <c r="E1717" s="1">
        <v>8926.7999999999993</v>
      </c>
      <c r="F1717" s="1">
        <v>17833.349999999999</v>
      </c>
      <c r="G1717" s="1"/>
      <c r="H1717" s="4">
        <f t="shared" si="231"/>
        <v>44813</v>
      </c>
      <c r="I1717" s="8">
        <f t="shared" si="236"/>
        <v>74.461332279128726</v>
      </c>
      <c r="J1717" s="8">
        <f t="shared" si="236"/>
        <v>110.42765380593103</v>
      </c>
      <c r="K1717" s="8">
        <f t="shared" si="236"/>
        <v>22.109698962898168</v>
      </c>
      <c r="L1717" s="8">
        <f t="shared" si="236"/>
        <v>50.056775647873231</v>
      </c>
      <c r="M1717" s="8">
        <f t="shared" si="236"/>
        <v>100</v>
      </c>
      <c r="N1717" s="8"/>
      <c r="O1717" s="3">
        <f t="shared" si="232"/>
        <v>44813</v>
      </c>
      <c r="P1717" s="8">
        <f t="shared" ca="1" si="234"/>
        <v>98.708249371689078</v>
      </c>
      <c r="Q1717" s="8">
        <f t="shared" ca="1" si="234"/>
        <v>101.90446491079459</v>
      </c>
      <c r="R1717" s="8">
        <f t="shared" ca="1" si="234"/>
        <v>98.662338263908111</v>
      </c>
      <c r="S1717" s="8">
        <f t="shared" ca="1" si="234"/>
        <v>98.607242881728936</v>
      </c>
      <c r="T1717" s="8" t="str">
        <f t="shared" ca="1" si="234"/>
        <v/>
      </c>
      <c r="U1717" s="8"/>
      <c r="V1717" s="3">
        <f t="shared" si="233"/>
        <v>44813</v>
      </c>
      <c r="W1717" s="8">
        <f t="shared" ca="1" si="235"/>
        <v>99.274015409569884</v>
      </c>
      <c r="X1717" s="8">
        <f t="shared" ca="1" si="235"/>
        <v>101.2857036462694</v>
      </c>
      <c r="Y1717" s="8">
        <f t="shared" ca="1" si="235"/>
        <v>98.041228506584432</v>
      </c>
      <c r="Z1717" s="8">
        <f t="shared" ca="1" si="235"/>
        <v>99.581223835794177</v>
      </c>
      <c r="AA1717" s="8" t="str">
        <f t="shared" ca="1" si="235"/>
        <v/>
      </c>
    </row>
    <row r="1718" spans="1:27" x14ac:dyDescent="0.2">
      <c r="A1718" s="4">
        <v>44814</v>
      </c>
      <c r="B1718" s="1">
        <v>13278.95</v>
      </c>
      <c r="C1718" s="1">
        <v>19692.95</v>
      </c>
      <c r="D1718" s="1">
        <v>3942.9</v>
      </c>
      <c r="E1718" s="1">
        <v>8926.7999999999993</v>
      </c>
      <c r="F1718" s="1">
        <v>17833.349999999999</v>
      </c>
      <c r="G1718" s="1"/>
      <c r="H1718" s="4">
        <f t="shared" si="231"/>
        <v>44814</v>
      </c>
      <c r="I1718" s="8">
        <f t="shared" si="236"/>
        <v>74.461332279128726</v>
      </c>
      <c r="J1718" s="8">
        <f t="shared" si="236"/>
        <v>110.42765380593103</v>
      </c>
      <c r="K1718" s="8">
        <f t="shared" si="236"/>
        <v>22.109698962898168</v>
      </c>
      <c r="L1718" s="8">
        <f t="shared" si="236"/>
        <v>50.056775647873231</v>
      </c>
      <c r="M1718" s="8">
        <f t="shared" si="236"/>
        <v>100</v>
      </c>
      <c r="N1718" s="8"/>
      <c r="O1718" s="3">
        <f t="shared" si="232"/>
        <v>44814</v>
      </c>
      <c r="P1718" s="8">
        <f t="shared" ca="1" si="234"/>
        <v>98.738059921286776</v>
      </c>
      <c r="Q1718" s="8">
        <f t="shared" ca="1" si="234"/>
        <v>101.84150236031924</v>
      </c>
      <c r="R1718" s="8">
        <f t="shared" ca="1" si="234"/>
        <v>98.632932285948272</v>
      </c>
      <c r="S1718" s="8">
        <f t="shared" ca="1" si="234"/>
        <v>98.638989513122567</v>
      </c>
      <c r="T1718" s="8" t="str">
        <f t="shared" ca="1" si="234"/>
        <v/>
      </c>
      <c r="U1718" s="8"/>
      <c r="V1718" s="3">
        <f t="shared" si="233"/>
        <v>44814</v>
      </c>
      <c r="W1718" s="8">
        <f t="shared" ca="1" si="235"/>
        <v>99.314672815025105</v>
      </c>
      <c r="X1718" s="8">
        <f t="shared" ca="1" si="235"/>
        <v>101.21242396300379</v>
      </c>
      <c r="Y1718" s="8">
        <f t="shared" ca="1" si="235"/>
        <v>98.074855961971664</v>
      </c>
      <c r="Z1718" s="8">
        <f t="shared" ca="1" si="235"/>
        <v>99.619804177667788</v>
      </c>
      <c r="AA1718" s="8" t="str">
        <f t="shared" ca="1" si="235"/>
        <v/>
      </c>
    </row>
    <row r="1719" spans="1:27" x14ac:dyDescent="0.2">
      <c r="A1719" s="4">
        <v>44815</v>
      </c>
      <c r="B1719" s="1">
        <v>13278.95</v>
      </c>
      <c r="C1719" s="1">
        <v>19692.95</v>
      </c>
      <c r="D1719" s="1">
        <v>3942.9</v>
      </c>
      <c r="E1719" s="1">
        <v>8926.7999999999993</v>
      </c>
      <c r="F1719" s="1">
        <v>17833.349999999999</v>
      </c>
      <c r="G1719" s="1"/>
      <c r="H1719" s="4">
        <f t="shared" si="231"/>
        <v>44815</v>
      </c>
      <c r="I1719" s="8">
        <f t="shared" si="236"/>
        <v>74.461332279128726</v>
      </c>
      <c r="J1719" s="8">
        <f t="shared" si="236"/>
        <v>110.42765380593103</v>
      </c>
      <c r="K1719" s="8">
        <f t="shared" si="236"/>
        <v>22.109698962898168</v>
      </c>
      <c r="L1719" s="8">
        <f t="shared" si="236"/>
        <v>50.056775647873231</v>
      </c>
      <c r="M1719" s="8">
        <f t="shared" si="236"/>
        <v>100</v>
      </c>
      <c r="N1719" s="8"/>
      <c r="O1719" s="3">
        <f t="shared" si="232"/>
        <v>44815</v>
      </c>
      <c r="P1719" s="8">
        <f t="shared" ca="1" si="234"/>
        <v>98.76682802533135</v>
      </c>
      <c r="Q1719" s="8">
        <f t="shared" ca="1" si="234"/>
        <v>101.78277933193519</v>
      </c>
      <c r="R1719" s="8">
        <f t="shared" ca="1" si="234"/>
        <v>98.602152016155188</v>
      </c>
      <c r="S1719" s="8">
        <f t="shared" ca="1" si="234"/>
        <v>98.669525648549026</v>
      </c>
      <c r="T1719" s="8" t="str">
        <f t="shared" ca="1" si="234"/>
        <v/>
      </c>
      <c r="U1719" s="8"/>
      <c r="V1719" s="3">
        <f t="shared" si="233"/>
        <v>44815</v>
      </c>
      <c r="W1719" s="8">
        <f t="shared" ca="1" si="235"/>
        <v>99.353936802596394</v>
      </c>
      <c r="X1719" s="8">
        <f t="shared" ca="1" si="235"/>
        <v>101.14429610405517</v>
      </c>
      <c r="Y1719" s="8">
        <f t="shared" ca="1" si="235"/>
        <v>98.105716166752956</v>
      </c>
      <c r="Z1719" s="8">
        <f t="shared" ca="1" si="235"/>
        <v>99.656798725410397</v>
      </c>
      <c r="AA1719" s="8" t="str">
        <f t="shared" ca="1" si="235"/>
        <v/>
      </c>
    </row>
    <row r="1720" spans="1:27" x14ac:dyDescent="0.2">
      <c r="A1720" s="4">
        <v>44816</v>
      </c>
      <c r="B1720" s="1">
        <v>13352.8</v>
      </c>
      <c r="C1720" s="1">
        <v>19874.7</v>
      </c>
      <c r="D1720" s="1">
        <v>3965.55</v>
      </c>
      <c r="E1720" s="1">
        <v>8981.85</v>
      </c>
      <c r="F1720" s="1">
        <v>17936.349999999999</v>
      </c>
      <c r="G1720" s="1"/>
      <c r="H1720" s="4">
        <f t="shared" si="231"/>
        <v>44816</v>
      </c>
      <c r="I1720" s="8">
        <f t="shared" si="236"/>
        <v>74.44546967471085</v>
      </c>
      <c r="J1720" s="8">
        <f t="shared" si="236"/>
        <v>110.80682524593912</v>
      </c>
      <c r="K1720" s="8">
        <f t="shared" si="236"/>
        <v>22.109013260780486</v>
      </c>
      <c r="L1720" s="8">
        <f t="shared" si="236"/>
        <v>50.076241821775334</v>
      </c>
      <c r="M1720" s="8">
        <f t="shared" si="236"/>
        <v>100</v>
      </c>
      <c r="N1720" s="8"/>
      <c r="O1720" s="3">
        <f t="shared" si="232"/>
        <v>44816</v>
      </c>
      <c r="P1720" s="8">
        <f t="shared" ca="1" si="234"/>
        <v>98.778278968710183</v>
      </c>
      <c r="Q1720" s="8">
        <f t="shared" ca="1" si="234"/>
        <v>101.87624880436087</v>
      </c>
      <c r="R1720" s="8">
        <f t="shared" ca="1" si="234"/>
        <v>98.566466422548771</v>
      </c>
      <c r="S1720" s="8">
        <f t="shared" ca="1" si="234"/>
        <v>98.732940007241567</v>
      </c>
      <c r="T1720" s="8" t="str">
        <f t="shared" ca="1" si="234"/>
        <v/>
      </c>
      <c r="U1720" s="8"/>
      <c r="V1720" s="3">
        <f t="shared" si="233"/>
        <v>44816</v>
      </c>
      <c r="W1720" s="8">
        <f t="shared" ca="1" si="235"/>
        <v>99.379156250959056</v>
      </c>
      <c r="X1720" s="8">
        <f t="shared" ca="1" si="235"/>
        <v>101.17992398895549</v>
      </c>
      <c r="Y1720" s="8">
        <f t="shared" ca="1" si="235"/>
        <v>98.131125247986134</v>
      </c>
      <c r="Z1720" s="8">
        <f t="shared" ca="1" si="235"/>
        <v>99.737046298536697</v>
      </c>
      <c r="AA1720" s="8" t="str">
        <f t="shared" ca="1" si="235"/>
        <v/>
      </c>
    </row>
    <row r="1721" spans="1:27" x14ac:dyDescent="0.2">
      <c r="A1721" s="4">
        <v>44817</v>
      </c>
      <c r="B1721" s="1">
        <v>13425.7</v>
      </c>
      <c r="C1721" s="1">
        <v>20061.650000000001</v>
      </c>
      <c r="D1721" s="1">
        <v>3978.6</v>
      </c>
      <c r="E1721" s="1">
        <v>9029.25</v>
      </c>
      <c r="F1721" s="1">
        <v>18070.05</v>
      </c>
      <c r="G1721" s="1"/>
      <c r="H1721" s="4">
        <f t="shared" si="231"/>
        <v>44817</v>
      </c>
      <c r="I1721" s="8">
        <f t="shared" si="236"/>
        <v>74.298078865304745</v>
      </c>
      <c r="J1721" s="8">
        <f t="shared" si="236"/>
        <v>111.02155223698884</v>
      </c>
      <c r="K1721" s="8">
        <f t="shared" si="236"/>
        <v>22.017647986585541</v>
      </c>
      <c r="L1721" s="8">
        <f t="shared" si="236"/>
        <v>49.968041040284895</v>
      </c>
      <c r="M1721" s="8">
        <f t="shared" si="236"/>
        <v>100</v>
      </c>
      <c r="N1721" s="8"/>
      <c r="O1721" s="3">
        <f t="shared" si="232"/>
        <v>44817</v>
      </c>
      <c r="P1721" s="8">
        <f t="shared" ca="1" si="234"/>
        <v>98.656990211351157</v>
      </c>
      <c r="Q1721" s="8">
        <f t="shared" ca="1" si="234"/>
        <v>101.8981205050699</v>
      </c>
      <c r="R1721" s="8">
        <f t="shared" ca="1" si="234"/>
        <v>98.125399575459085</v>
      </c>
      <c r="S1721" s="8">
        <f t="shared" ca="1" si="234"/>
        <v>98.572849254203376</v>
      </c>
      <c r="T1721" s="8" t="str">
        <f t="shared" ca="1" si="234"/>
        <v/>
      </c>
      <c r="U1721" s="8"/>
      <c r="V1721" s="3">
        <f t="shared" si="233"/>
        <v>44817</v>
      </c>
      <c r="W1721" s="8">
        <f t="shared" ca="1" si="235"/>
        <v>99.301246667520914</v>
      </c>
      <c r="X1721" s="8">
        <f t="shared" ca="1" si="235"/>
        <v>101.16786887866898</v>
      </c>
      <c r="Y1721" s="8">
        <f t="shared" ca="1" si="235"/>
        <v>97.835109824656215</v>
      </c>
      <c r="Z1721" s="8">
        <f t="shared" ca="1" si="235"/>
        <v>99.52169829578844</v>
      </c>
      <c r="AA1721" s="8" t="str">
        <f t="shared" ca="1" si="235"/>
        <v/>
      </c>
    </row>
    <row r="1722" spans="1:27" x14ac:dyDescent="0.2">
      <c r="A1722" s="4">
        <v>44818</v>
      </c>
      <c r="B1722" s="1">
        <v>13389.1</v>
      </c>
      <c r="C1722" s="1">
        <v>20076</v>
      </c>
      <c r="D1722" s="1">
        <v>3951.5</v>
      </c>
      <c r="E1722" s="1">
        <v>8903.65</v>
      </c>
      <c r="F1722" s="1">
        <v>18003.75</v>
      </c>
      <c r="G1722" s="1"/>
      <c r="H1722" s="4">
        <f t="shared" si="231"/>
        <v>44818</v>
      </c>
      <c r="I1722" s="8">
        <f t="shared" si="236"/>
        <v>74.368395473165322</v>
      </c>
      <c r="J1722" s="8">
        <f t="shared" si="236"/>
        <v>111.51010206207039</v>
      </c>
      <c r="K1722" s="8">
        <f t="shared" si="236"/>
        <v>21.948205235020481</v>
      </c>
      <c r="L1722" s="8">
        <f t="shared" si="236"/>
        <v>49.454419218218426</v>
      </c>
      <c r="M1722" s="8">
        <f t="shared" si="236"/>
        <v>100</v>
      </c>
      <c r="N1722" s="8"/>
      <c r="O1722" s="3">
        <f t="shared" si="232"/>
        <v>44818</v>
      </c>
      <c r="P1722" s="8">
        <f t="shared" ca="1" si="234"/>
        <v>98.761574529674178</v>
      </c>
      <c r="Q1722" s="8">
        <f t="shared" ca="1" si="234"/>
        <v>102.0170807968907</v>
      </c>
      <c r="R1722" s="8">
        <f t="shared" ca="1" si="234"/>
        <v>97.826325961071745</v>
      </c>
      <c r="S1722" s="8">
        <f t="shared" ca="1" si="234"/>
        <v>97.758925621069579</v>
      </c>
      <c r="T1722" s="8" t="str">
        <f t="shared" ca="1" si="234"/>
        <v/>
      </c>
      <c r="U1722" s="8"/>
      <c r="V1722" s="3">
        <f t="shared" si="233"/>
        <v>44818</v>
      </c>
      <c r="W1722" s="8">
        <f t="shared" ca="1" si="235"/>
        <v>99.401174949998222</v>
      </c>
      <c r="X1722" s="8">
        <f t="shared" ca="1" si="235"/>
        <v>101.22003515044688</v>
      </c>
      <c r="Y1722" s="8">
        <f t="shared" ca="1" si="235"/>
        <v>97.68771338446912</v>
      </c>
      <c r="Z1722" s="8">
        <f t="shared" ca="1" si="235"/>
        <v>98.474260605519007</v>
      </c>
      <c r="AA1722" s="8" t="str">
        <f t="shared" ca="1" si="235"/>
        <v/>
      </c>
    </row>
    <row r="1723" spans="1:27" x14ac:dyDescent="0.2">
      <c r="A1723" s="4">
        <v>44819</v>
      </c>
      <c r="B1723" s="1">
        <v>13292.35</v>
      </c>
      <c r="C1723" s="1">
        <v>20188.400000000001</v>
      </c>
      <c r="D1723" s="1">
        <v>3926.65</v>
      </c>
      <c r="E1723" s="1">
        <v>8836.15</v>
      </c>
      <c r="F1723" s="1">
        <v>17877.400000000001</v>
      </c>
      <c r="G1723" s="1"/>
      <c r="H1723" s="4">
        <f t="shared" si="231"/>
        <v>44819</v>
      </c>
      <c r="I1723" s="8">
        <f t="shared" si="236"/>
        <v>74.352814167608258</v>
      </c>
      <c r="J1723" s="8">
        <f t="shared" si="236"/>
        <v>112.92693568415987</v>
      </c>
      <c r="K1723" s="8">
        <f t="shared" si="236"/>
        <v>21.964323671227358</v>
      </c>
      <c r="L1723" s="8">
        <f t="shared" si="236"/>
        <v>49.426370725049495</v>
      </c>
      <c r="M1723" s="8">
        <f t="shared" si="236"/>
        <v>100</v>
      </c>
      <c r="N1723" s="8"/>
      <c r="O1723" s="3">
        <f t="shared" si="232"/>
        <v>44819</v>
      </c>
      <c r="P1723" s="8">
        <f t="shared" ca="1" si="234"/>
        <v>98.775846960487769</v>
      </c>
      <c r="Q1723" s="8">
        <f t="shared" ca="1" si="234"/>
        <v>102.4516575954118</v>
      </c>
      <c r="R1723" s="8">
        <f t="shared" ca="1" si="234"/>
        <v>97.96974318107327</v>
      </c>
      <c r="S1723" s="8">
        <f t="shared" ca="1" si="234"/>
        <v>97.806256950496987</v>
      </c>
      <c r="T1723" s="8" t="str">
        <f t="shared" ca="1" si="234"/>
        <v/>
      </c>
      <c r="U1723" s="8"/>
      <c r="V1723" s="3">
        <f t="shared" si="233"/>
        <v>44819</v>
      </c>
      <c r="W1723" s="8">
        <f t="shared" ca="1" si="235"/>
        <v>99.429694079993496</v>
      </c>
      <c r="X1723" s="8">
        <f t="shared" ca="1" si="235"/>
        <v>101.4796452163084</v>
      </c>
      <c r="Y1723" s="8">
        <f t="shared" ca="1" si="235"/>
        <v>97.891835146269329</v>
      </c>
      <c r="Z1723" s="8">
        <f t="shared" ca="1" si="235"/>
        <v>98.572491450141499</v>
      </c>
      <c r="AA1723" s="8" t="str">
        <f t="shared" ca="1" si="235"/>
        <v/>
      </c>
    </row>
    <row r="1724" spans="1:27" x14ac:dyDescent="0.2">
      <c r="A1724" s="4">
        <v>44820</v>
      </c>
      <c r="B1724" s="1">
        <v>12962.4</v>
      </c>
      <c r="C1724" s="1">
        <v>19772.8</v>
      </c>
      <c r="D1724" s="1">
        <v>3826.8</v>
      </c>
      <c r="E1724" s="1">
        <v>8631.15</v>
      </c>
      <c r="F1724" s="1">
        <v>17530.849999999999</v>
      </c>
      <c r="G1724" s="1"/>
      <c r="H1724" s="4">
        <f t="shared" si="231"/>
        <v>44820</v>
      </c>
      <c r="I1724" s="8">
        <f t="shared" si="236"/>
        <v>73.940510585624779</v>
      </c>
      <c r="J1724" s="8">
        <f t="shared" si="236"/>
        <v>112.78859838513252</v>
      </c>
      <c r="K1724" s="8">
        <f t="shared" si="236"/>
        <v>21.828947255837569</v>
      </c>
      <c r="L1724" s="8">
        <f t="shared" si="236"/>
        <v>49.234064520545211</v>
      </c>
      <c r="M1724" s="8">
        <f t="shared" si="236"/>
        <v>100</v>
      </c>
      <c r="N1724" s="8"/>
      <c r="O1724" s="3">
        <f t="shared" si="232"/>
        <v>44820</v>
      </c>
      <c r="P1724" s="8">
        <f t="shared" ca="1" si="234"/>
        <v>98.392492355497666</v>
      </c>
      <c r="Q1724" s="8">
        <f t="shared" ca="1" si="234"/>
        <v>102.29223962457502</v>
      </c>
      <c r="R1724" s="8">
        <f t="shared" ca="1" si="234"/>
        <v>97.447606612405295</v>
      </c>
      <c r="S1724" s="8">
        <f t="shared" ca="1" si="234"/>
        <v>97.600059728238776</v>
      </c>
      <c r="T1724" s="8" t="str">
        <f t="shared" ca="1" si="234"/>
        <v/>
      </c>
      <c r="U1724" s="8"/>
      <c r="V1724" s="3">
        <f t="shared" si="233"/>
        <v>44820</v>
      </c>
      <c r="W1724" s="8">
        <f t="shared" ca="1" si="235"/>
        <v>99.141244720106002</v>
      </c>
      <c r="X1724" s="8">
        <f t="shared" ca="1" si="235"/>
        <v>101.33695818829327</v>
      </c>
      <c r="Y1724" s="8">
        <f t="shared" ca="1" si="235"/>
        <v>97.573056688830405</v>
      </c>
      <c r="Z1724" s="8">
        <f t="shared" ca="1" si="235"/>
        <v>98.35522236295273</v>
      </c>
      <c r="AA1724" s="8" t="str">
        <f t="shared" ca="1" si="235"/>
        <v/>
      </c>
    </row>
    <row r="1725" spans="1:27" x14ac:dyDescent="0.2">
      <c r="A1725" s="4">
        <v>44821</v>
      </c>
      <c r="B1725" s="1">
        <v>12962.4</v>
      </c>
      <c r="C1725" s="1">
        <v>19772.8</v>
      </c>
      <c r="D1725" s="1">
        <v>3826.8</v>
      </c>
      <c r="E1725" s="1">
        <v>8631.15</v>
      </c>
      <c r="F1725" s="1">
        <v>17530.849999999999</v>
      </c>
      <c r="G1725" s="1"/>
      <c r="H1725" s="4">
        <f t="shared" si="231"/>
        <v>44821</v>
      </c>
      <c r="I1725" s="8">
        <f t="shared" si="236"/>
        <v>73.940510585624779</v>
      </c>
      <c r="J1725" s="8">
        <f t="shared" si="236"/>
        <v>112.78859838513252</v>
      </c>
      <c r="K1725" s="8">
        <f t="shared" si="236"/>
        <v>21.828947255837569</v>
      </c>
      <c r="L1725" s="8">
        <f t="shared" si="236"/>
        <v>49.234064520545211</v>
      </c>
      <c r="M1725" s="8">
        <f t="shared" si="236"/>
        <v>100</v>
      </c>
      <c r="N1725" s="8"/>
      <c r="O1725" s="3">
        <f t="shared" si="232"/>
        <v>44821</v>
      </c>
      <c r="P1725" s="8">
        <f t="shared" ca="1" si="234"/>
        <v>98.436966963023863</v>
      </c>
      <c r="Q1725" s="8">
        <f t="shared" ca="1" si="234"/>
        <v>102.19668222317281</v>
      </c>
      <c r="R1725" s="8">
        <f t="shared" ca="1" si="234"/>
        <v>97.56999351382845</v>
      </c>
      <c r="S1725" s="8">
        <f t="shared" ca="1" si="234"/>
        <v>97.706864492089124</v>
      </c>
      <c r="T1725" s="8" t="str">
        <f t="shared" ca="1" si="234"/>
        <v/>
      </c>
      <c r="U1725" s="8"/>
      <c r="V1725" s="3">
        <f t="shared" si="233"/>
        <v>44821</v>
      </c>
      <c r="W1725" s="8">
        <f t="shared" ca="1" si="235"/>
        <v>99.197203631690982</v>
      </c>
      <c r="X1725" s="8">
        <f t="shared" ca="1" si="235"/>
        <v>101.24178730196304</v>
      </c>
      <c r="Y1725" s="8">
        <f t="shared" ca="1" si="235"/>
        <v>97.758687804274814</v>
      </c>
      <c r="Z1725" s="8">
        <f t="shared" ca="1" si="235"/>
        <v>98.527141119022403</v>
      </c>
      <c r="AA1725" s="8" t="str">
        <f t="shared" ca="1" si="235"/>
        <v/>
      </c>
    </row>
    <row r="1726" spans="1:27" x14ac:dyDescent="0.2">
      <c r="A1726" s="4">
        <v>44822</v>
      </c>
      <c r="B1726" s="1">
        <v>12962.4</v>
      </c>
      <c r="C1726" s="1">
        <v>19772.8</v>
      </c>
      <c r="D1726" s="1">
        <v>3826.8</v>
      </c>
      <c r="E1726" s="1">
        <v>8631.15</v>
      </c>
      <c r="F1726" s="1">
        <v>17530.849999999999</v>
      </c>
      <c r="G1726" s="1"/>
      <c r="H1726" s="4">
        <f t="shared" si="231"/>
        <v>44822</v>
      </c>
      <c r="I1726" s="8">
        <f t="shared" si="236"/>
        <v>73.940510585624779</v>
      </c>
      <c r="J1726" s="8">
        <f t="shared" si="236"/>
        <v>112.78859838513252</v>
      </c>
      <c r="K1726" s="8">
        <f t="shared" si="236"/>
        <v>21.828947255837569</v>
      </c>
      <c r="L1726" s="8">
        <f t="shared" si="236"/>
        <v>49.234064520545211</v>
      </c>
      <c r="M1726" s="8">
        <f t="shared" si="236"/>
        <v>100</v>
      </c>
      <c r="N1726" s="8"/>
      <c r="O1726" s="3">
        <f t="shared" si="232"/>
        <v>44822</v>
      </c>
      <c r="P1726" s="8">
        <f t="shared" ca="1" si="234"/>
        <v>98.479151274910706</v>
      </c>
      <c r="Q1726" s="8">
        <f t="shared" ca="1" si="234"/>
        <v>102.10990709284012</v>
      </c>
      <c r="R1726" s="8">
        <f t="shared" ca="1" si="234"/>
        <v>97.679025534716786</v>
      </c>
      <c r="S1726" s="8">
        <f t="shared" ca="1" si="234"/>
        <v>97.803057519470855</v>
      </c>
      <c r="T1726" s="8" t="str">
        <f t="shared" ca="1" si="234"/>
        <v/>
      </c>
      <c r="U1726" s="8"/>
      <c r="V1726" s="3">
        <f t="shared" si="233"/>
        <v>44822</v>
      </c>
      <c r="W1726" s="8">
        <f t="shared" ca="1" si="235"/>
        <v>99.250828824618395</v>
      </c>
      <c r="X1726" s="8">
        <f t="shared" ca="1" si="235"/>
        <v>101.15529142523476</v>
      </c>
      <c r="Y1726" s="8">
        <f t="shared" ca="1" si="235"/>
        <v>97.918438469335385</v>
      </c>
      <c r="Z1726" s="8">
        <f t="shared" ca="1" si="235"/>
        <v>98.677367401120591</v>
      </c>
      <c r="AA1726" s="8" t="str">
        <f t="shared" ca="1" si="235"/>
        <v/>
      </c>
    </row>
    <row r="1727" spans="1:27" x14ac:dyDescent="0.2">
      <c r="A1727" s="4">
        <v>44823</v>
      </c>
      <c r="B1727" s="1">
        <v>13006.75</v>
      </c>
      <c r="C1727" s="1">
        <v>19792.75</v>
      </c>
      <c r="D1727" s="1">
        <v>3852.7</v>
      </c>
      <c r="E1727" s="1">
        <v>8671</v>
      </c>
      <c r="F1727" s="1">
        <v>17622.25</v>
      </c>
      <c r="G1727" s="1"/>
      <c r="H1727" s="4">
        <f t="shared" si="231"/>
        <v>44823</v>
      </c>
      <c r="I1727" s="8">
        <f t="shared" si="236"/>
        <v>73.808679368412086</v>
      </c>
      <c r="J1727" s="8">
        <f t="shared" si="236"/>
        <v>112.31681538963527</v>
      </c>
      <c r="K1727" s="8">
        <f t="shared" si="236"/>
        <v>21.862701981869513</v>
      </c>
      <c r="L1727" s="8">
        <f t="shared" si="236"/>
        <v>49.204840471562939</v>
      </c>
      <c r="M1727" s="8">
        <f t="shared" si="236"/>
        <v>100</v>
      </c>
      <c r="N1727" s="8"/>
      <c r="O1727" s="3">
        <f t="shared" si="232"/>
        <v>44823</v>
      </c>
      <c r="P1727" s="8">
        <f t="shared" ca="1" si="234"/>
        <v>98.391699094612065</v>
      </c>
      <c r="Q1727" s="8">
        <f t="shared" ca="1" si="234"/>
        <v>101.87759339176651</v>
      </c>
      <c r="R1727" s="8">
        <f t="shared" ca="1" si="234"/>
        <v>97.910884903833946</v>
      </c>
      <c r="S1727" s="8">
        <f t="shared" ca="1" si="234"/>
        <v>97.849704169892817</v>
      </c>
      <c r="T1727" s="8" t="str">
        <f t="shared" ca="1" si="234"/>
        <v/>
      </c>
      <c r="U1727" s="8"/>
      <c r="V1727" s="3">
        <f t="shared" si="233"/>
        <v>44823</v>
      </c>
      <c r="W1727" s="8">
        <f t="shared" ca="1" si="235"/>
        <v>99.19874294895655</v>
      </c>
      <c r="X1727" s="8">
        <f t="shared" ca="1" si="235"/>
        <v>100.97409029276174</v>
      </c>
      <c r="Y1727" s="8">
        <f t="shared" ca="1" si="235"/>
        <v>98.153614674546489</v>
      </c>
      <c r="Z1727" s="8">
        <f t="shared" ca="1" si="235"/>
        <v>98.761481609332364</v>
      </c>
      <c r="AA1727" s="8" t="str">
        <f t="shared" ca="1" si="235"/>
        <v/>
      </c>
    </row>
    <row r="1728" spans="1:27" x14ac:dyDescent="0.2">
      <c r="A1728" s="4">
        <v>44824</v>
      </c>
      <c r="B1728" s="1">
        <v>13158</v>
      </c>
      <c r="C1728" s="1">
        <v>20012.2</v>
      </c>
      <c r="D1728" s="1">
        <v>3893.2</v>
      </c>
      <c r="E1728" s="1">
        <v>8724.35</v>
      </c>
      <c r="F1728" s="1">
        <v>17816.25</v>
      </c>
      <c r="G1728" s="1"/>
      <c r="H1728" s="4">
        <f t="shared" si="231"/>
        <v>44824</v>
      </c>
      <c r="I1728" s="8">
        <f t="shared" si="236"/>
        <v>73.853925489370667</v>
      </c>
      <c r="J1728" s="8">
        <f t="shared" si="236"/>
        <v>112.32554549919315</v>
      </c>
      <c r="K1728" s="8">
        <f t="shared" si="236"/>
        <v>21.85196099066863</v>
      </c>
      <c r="L1728" s="8">
        <f t="shared" si="236"/>
        <v>48.968497860099632</v>
      </c>
      <c r="M1728" s="8">
        <f t="shared" si="236"/>
        <v>100</v>
      </c>
      <c r="N1728" s="8"/>
      <c r="O1728" s="3">
        <f t="shared" si="232"/>
        <v>44824</v>
      </c>
      <c r="P1728" s="8">
        <f t="shared" ca="1" si="234"/>
        <v>98.479705170256679</v>
      </c>
      <c r="Q1728" s="8">
        <f t="shared" ca="1" si="234"/>
        <v>101.81809353784591</v>
      </c>
      <c r="R1728" s="8">
        <f t="shared" ca="1" si="234"/>
        <v>97.946443716880054</v>
      </c>
      <c r="S1728" s="8">
        <f t="shared" ca="1" si="234"/>
        <v>97.611149048107947</v>
      </c>
      <c r="T1728" s="8" t="str">
        <f t="shared" ca="1" si="234"/>
        <v/>
      </c>
      <c r="U1728" s="8"/>
      <c r="V1728" s="3">
        <f t="shared" si="233"/>
        <v>44824</v>
      </c>
      <c r="W1728" s="8">
        <f t="shared" ca="1" si="235"/>
        <v>99.290329278822298</v>
      </c>
      <c r="X1728" s="8">
        <f t="shared" ca="1" si="235"/>
        <v>100.91163090989265</v>
      </c>
      <c r="Y1728" s="8">
        <f t="shared" ca="1" si="235"/>
        <v>98.233229342849611</v>
      </c>
      <c r="Z1728" s="8">
        <f t="shared" ca="1" si="235"/>
        <v>98.508063568199745</v>
      </c>
      <c r="AA1728" s="8" t="str">
        <f t="shared" ca="1" si="235"/>
        <v/>
      </c>
    </row>
    <row r="1729" spans="1:27" x14ac:dyDescent="0.2">
      <c r="A1729" s="4">
        <v>44825</v>
      </c>
      <c r="B1729" s="1">
        <v>13061.25</v>
      </c>
      <c r="C1729" s="1">
        <v>19819.75</v>
      </c>
      <c r="D1729" s="1">
        <v>3893</v>
      </c>
      <c r="E1729" s="1">
        <v>8682.75</v>
      </c>
      <c r="F1729" s="1">
        <v>17718.349999999999</v>
      </c>
      <c r="G1729" s="1"/>
      <c r="H1729" s="4">
        <f t="shared" si="231"/>
        <v>44825</v>
      </c>
      <c r="I1729" s="8">
        <f t="shared" si="236"/>
        <v>73.715949848603287</v>
      </c>
      <c r="J1729" s="8">
        <f t="shared" si="236"/>
        <v>111.86002082586697</v>
      </c>
      <c r="K1729" s="8">
        <f t="shared" si="236"/>
        <v>21.971571845008143</v>
      </c>
      <c r="L1729" s="8">
        <f t="shared" si="236"/>
        <v>49.004280872654626</v>
      </c>
      <c r="M1729" s="8">
        <f t="shared" si="236"/>
        <v>100</v>
      </c>
      <c r="N1729" s="8"/>
      <c r="O1729" s="3">
        <f t="shared" si="232"/>
        <v>44825</v>
      </c>
      <c r="P1729" s="8">
        <f t="shared" ca="1" si="234"/>
        <v>98.389436283759949</v>
      </c>
      <c r="Q1729" s="8">
        <f t="shared" ca="1" si="234"/>
        <v>101.61201224690303</v>
      </c>
      <c r="R1729" s="8">
        <f t="shared" ca="1" si="234"/>
        <v>98.482968099510146</v>
      </c>
      <c r="S1729" s="8">
        <f t="shared" ca="1" si="234"/>
        <v>97.751463797928125</v>
      </c>
      <c r="T1729" s="8" t="str">
        <f t="shared" ca="1" si="234"/>
        <v/>
      </c>
      <c r="U1729" s="8"/>
      <c r="V1729" s="3">
        <f t="shared" si="233"/>
        <v>44825</v>
      </c>
      <c r="W1729" s="8">
        <f t="shared" ca="1" si="235"/>
        <v>99.234468379671611</v>
      </c>
      <c r="X1729" s="8">
        <f t="shared" ca="1" si="235"/>
        <v>100.75157180550727</v>
      </c>
      <c r="Y1729" s="8">
        <f t="shared" ca="1" si="235"/>
        <v>98.668741080518458</v>
      </c>
      <c r="Z1729" s="8">
        <f t="shared" ca="1" si="235"/>
        <v>98.709961287656981</v>
      </c>
      <c r="AA1729" s="8" t="str">
        <f t="shared" ca="1" si="235"/>
        <v/>
      </c>
    </row>
    <row r="1730" spans="1:27" x14ac:dyDescent="0.2">
      <c r="A1730" s="4">
        <v>44826</v>
      </c>
      <c r="B1730" s="1">
        <v>13065</v>
      </c>
      <c r="C1730" s="1">
        <v>19929.3</v>
      </c>
      <c r="D1730" s="1">
        <v>3908.9</v>
      </c>
      <c r="E1730" s="1">
        <v>8692.15</v>
      </c>
      <c r="F1730" s="1">
        <v>17629.8</v>
      </c>
      <c r="G1730" s="1"/>
      <c r="H1730" s="4">
        <f t="shared" si="231"/>
        <v>44826</v>
      </c>
      <c r="I1730" s="8">
        <f t="shared" si="236"/>
        <v>74.107477112616138</v>
      </c>
      <c r="J1730" s="8">
        <f t="shared" si="236"/>
        <v>113.04325630466596</v>
      </c>
      <c r="K1730" s="8">
        <f t="shared" si="236"/>
        <v>22.172117664409129</v>
      </c>
      <c r="L1730" s="8">
        <f t="shared" si="236"/>
        <v>49.303735720201026</v>
      </c>
      <c r="M1730" s="8">
        <f t="shared" si="236"/>
        <v>100</v>
      </c>
      <c r="N1730" s="8"/>
      <c r="O1730" s="3">
        <f t="shared" si="232"/>
        <v>44826</v>
      </c>
      <c r="P1730" s="8">
        <f t="shared" ca="1" si="234"/>
        <v>98.80587246681192</v>
      </c>
      <c r="Q1730" s="8">
        <f t="shared" ca="1" si="234"/>
        <v>101.93554802307565</v>
      </c>
      <c r="R1730" s="8">
        <f t="shared" ca="1" si="234"/>
        <v>99.3087013014338</v>
      </c>
      <c r="S1730" s="8">
        <f t="shared" ca="1" si="234"/>
        <v>98.230259679747206</v>
      </c>
      <c r="T1730" s="8" t="str">
        <f t="shared" ca="1" si="234"/>
        <v/>
      </c>
      <c r="U1730" s="8"/>
      <c r="V1730" s="3">
        <f t="shared" si="233"/>
        <v>44826</v>
      </c>
      <c r="W1730" s="8">
        <f t="shared" ca="1" si="235"/>
        <v>99.598807817600402</v>
      </c>
      <c r="X1730" s="8">
        <f t="shared" ca="1" si="235"/>
        <v>100.9513905786655</v>
      </c>
      <c r="Y1730" s="8">
        <f t="shared" ca="1" si="235"/>
        <v>99.302531198556736</v>
      </c>
      <c r="Z1730" s="8">
        <f t="shared" ca="1" si="235"/>
        <v>99.316281360889604</v>
      </c>
      <c r="AA1730" s="8" t="str">
        <f t="shared" ca="1" si="235"/>
        <v/>
      </c>
    </row>
    <row r="1731" spans="1:27" x14ac:dyDescent="0.2">
      <c r="A1731" s="4">
        <v>44827</v>
      </c>
      <c r="B1731" s="1">
        <v>12906.6</v>
      </c>
      <c r="C1731" s="1">
        <v>19498.349999999999</v>
      </c>
      <c r="D1731" s="1">
        <v>3872.4</v>
      </c>
      <c r="E1731" s="1">
        <v>8597.0499999999993</v>
      </c>
      <c r="F1731" s="1">
        <v>17327.349999999999</v>
      </c>
      <c r="G1731" s="1"/>
      <c r="H1731" s="4">
        <f t="shared" si="231"/>
        <v>44827</v>
      </c>
      <c r="I1731" s="8">
        <f t="shared" si="236"/>
        <v>74.486866139369269</v>
      </c>
      <c r="J1731" s="8">
        <f t="shared" si="236"/>
        <v>112.52932502661976</v>
      </c>
      <c r="K1731" s="8">
        <f t="shared" si="236"/>
        <v>22.348483755450204</v>
      </c>
      <c r="L1731" s="8">
        <f t="shared" si="236"/>
        <v>49.615492270889661</v>
      </c>
      <c r="M1731" s="8">
        <f t="shared" si="236"/>
        <v>100</v>
      </c>
      <c r="N1731" s="8"/>
      <c r="O1731" s="3">
        <f t="shared" si="232"/>
        <v>44827</v>
      </c>
      <c r="P1731" s="8">
        <f t="shared" ca="1" si="234"/>
        <v>99.196925264697157</v>
      </c>
      <c r="Q1731" s="8">
        <f t="shared" ca="1" si="234"/>
        <v>101.71566268301392</v>
      </c>
      <c r="R1731" s="8">
        <f t="shared" ca="1" si="234"/>
        <v>100.01782505102776</v>
      </c>
      <c r="S1731" s="8">
        <f t="shared" ca="1" si="234"/>
        <v>98.700524963938918</v>
      </c>
      <c r="T1731" s="8" t="str">
        <f t="shared" ca="1" si="234"/>
        <v/>
      </c>
      <c r="U1731" s="8"/>
      <c r="V1731" s="3">
        <f t="shared" si="233"/>
        <v>44827</v>
      </c>
      <c r="W1731" s="8">
        <f t="shared" ca="1" si="235"/>
        <v>99.940895538714841</v>
      </c>
      <c r="X1731" s="8">
        <f t="shared" ca="1" si="235"/>
        <v>100.78033373766479</v>
      </c>
      <c r="Y1731" s="8">
        <f t="shared" ca="1" si="235"/>
        <v>99.838000931592447</v>
      </c>
      <c r="Z1731" s="8">
        <f t="shared" ca="1" si="235"/>
        <v>99.905733479038076</v>
      </c>
      <c r="AA1731" s="8" t="str">
        <f t="shared" ca="1" si="235"/>
        <v/>
      </c>
    </row>
    <row r="1732" spans="1:27" x14ac:dyDescent="0.2">
      <c r="A1732" s="4">
        <v>44828</v>
      </c>
      <c r="B1732" s="1">
        <v>12906.6</v>
      </c>
      <c r="C1732" s="1">
        <v>19498.349999999999</v>
      </c>
      <c r="D1732" s="1">
        <v>3872.4</v>
      </c>
      <c r="E1732" s="1">
        <v>8597.0499999999993</v>
      </c>
      <c r="F1732" s="1">
        <v>17327.349999999999</v>
      </c>
      <c r="G1732" s="1"/>
      <c r="H1732" s="4">
        <f t="shared" si="231"/>
        <v>44828</v>
      </c>
      <c r="I1732" s="8">
        <f t="shared" si="236"/>
        <v>74.486866139369269</v>
      </c>
      <c r="J1732" s="8">
        <f t="shared" si="236"/>
        <v>112.52932502661976</v>
      </c>
      <c r="K1732" s="8">
        <f t="shared" si="236"/>
        <v>22.348483755450204</v>
      </c>
      <c r="L1732" s="8">
        <f t="shared" si="236"/>
        <v>49.615492270889661</v>
      </c>
      <c r="M1732" s="8">
        <f t="shared" si="236"/>
        <v>100</v>
      </c>
      <c r="N1732" s="8"/>
      <c r="O1732" s="3">
        <f t="shared" si="232"/>
        <v>44828</v>
      </c>
      <c r="P1732" s="8">
        <f t="shared" ca="1" si="234"/>
        <v>99.215710678688026</v>
      </c>
      <c r="Q1732" s="8">
        <f t="shared" ca="1" si="234"/>
        <v>101.67128988863328</v>
      </c>
      <c r="R1732" s="8">
        <f t="shared" ca="1" si="234"/>
        <v>100.02558793292685</v>
      </c>
      <c r="S1732" s="8">
        <f t="shared" ca="1" si="234"/>
        <v>98.725687090322822</v>
      </c>
      <c r="T1732" s="8" t="str">
        <f t="shared" ca="1" si="234"/>
        <v/>
      </c>
      <c r="U1732" s="8"/>
      <c r="V1732" s="3">
        <f t="shared" si="233"/>
        <v>44828</v>
      </c>
      <c r="W1732" s="8">
        <f t="shared" ca="1" si="235"/>
        <v>99.978930589444317</v>
      </c>
      <c r="X1732" s="8">
        <f t="shared" ca="1" si="235"/>
        <v>100.73076947061112</v>
      </c>
      <c r="Y1732" s="8">
        <f t="shared" ca="1" si="235"/>
        <v>99.862167861897504</v>
      </c>
      <c r="Z1732" s="8">
        <f t="shared" ca="1" si="235"/>
        <v>99.959338365787289</v>
      </c>
      <c r="AA1732" s="8" t="str">
        <f t="shared" ca="1" si="235"/>
        <v/>
      </c>
    </row>
    <row r="1733" spans="1:27" x14ac:dyDescent="0.2">
      <c r="A1733" s="4">
        <v>44829</v>
      </c>
      <c r="B1733" s="1">
        <v>12906.6</v>
      </c>
      <c r="C1733" s="1">
        <v>19498.349999999999</v>
      </c>
      <c r="D1733" s="1">
        <v>3872.4</v>
      </c>
      <c r="E1733" s="1">
        <v>8597.0499999999993</v>
      </c>
      <c r="F1733" s="1">
        <v>17327.349999999999</v>
      </c>
      <c r="G1733" s="1"/>
      <c r="H1733" s="4">
        <f t="shared" si="231"/>
        <v>44829</v>
      </c>
      <c r="I1733" s="8">
        <f t="shared" si="236"/>
        <v>74.486866139369269</v>
      </c>
      <c r="J1733" s="8">
        <f t="shared" si="236"/>
        <v>112.52932502661976</v>
      </c>
      <c r="K1733" s="8">
        <f t="shared" si="236"/>
        <v>22.348483755450204</v>
      </c>
      <c r="L1733" s="8">
        <f t="shared" si="236"/>
        <v>49.615492270889661</v>
      </c>
      <c r="M1733" s="8">
        <f t="shared" si="236"/>
        <v>100</v>
      </c>
      <c r="N1733" s="8"/>
      <c r="O1733" s="3">
        <f t="shared" si="232"/>
        <v>44829</v>
      </c>
      <c r="P1733" s="8">
        <f t="shared" ca="1" si="234"/>
        <v>99.234179535925477</v>
      </c>
      <c r="Q1733" s="8">
        <f t="shared" ca="1" si="234"/>
        <v>101.62957402017774</v>
      </c>
      <c r="R1733" s="8">
        <f t="shared" ca="1" si="234"/>
        <v>100.03339551316581</v>
      </c>
      <c r="S1733" s="8">
        <f t="shared" ca="1" si="234"/>
        <v>98.749535921869878</v>
      </c>
      <c r="T1733" s="8" t="str">
        <f t="shared" ca="1" si="234"/>
        <v/>
      </c>
      <c r="U1733" s="8"/>
      <c r="V1733" s="3">
        <f t="shared" si="233"/>
        <v>44829</v>
      </c>
      <c r="W1733" s="8">
        <f t="shared" ca="1" si="235"/>
        <v>100.01793081322968</v>
      </c>
      <c r="X1733" s="8">
        <f t="shared" ca="1" si="235"/>
        <v>100.68303922736922</v>
      </c>
      <c r="Y1733" s="8">
        <f t="shared" ca="1" si="235"/>
        <v>99.886221871466603</v>
      </c>
      <c r="Z1733" s="8">
        <f t="shared" ca="1" si="235"/>
        <v>100.01363940092139</v>
      </c>
      <c r="AA1733" s="8" t="str">
        <f t="shared" ca="1" si="235"/>
        <v/>
      </c>
    </row>
    <row r="1734" spans="1:27" x14ac:dyDescent="0.2">
      <c r="A1734" s="4">
        <v>44830</v>
      </c>
      <c r="B1734" s="1">
        <v>12760.5</v>
      </c>
      <c r="C1734" s="1">
        <v>18869.75</v>
      </c>
      <c r="D1734" s="1">
        <v>3821.75</v>
      </c>
      <c r="E1734" s="1">
        <v>8490.6</v>
      </c>
      <c r="F1734" s="1">
        <v>17016.3</v>
      </c>
      <c r="G1734" s="1"/>
      <c r="H1734" s="4">
        <f t="shared" ref="H1734:H1797" si="237">A1734</f>
        <v>44830</v>
      </c>
      <c r="I1734" s="8">
        <f t="shared" si="236"/>
        <v>74.989862661095543</v>
      </c>
      <c r="J1734" s="8">
        <f t="shared" si="236"/>
        <v>110.8922033579568</v>
      </c>
      <c r="K1734" s="8">
        <f t="shared" si="236"/>
        <v>22.459347801813557</v>
      </c>
      <c r="L1734" s="8">
        <f t="shared" si="236"/>
        <v>49.896863595493734</v>
      </c>
      <c r="M1734" s="8">
        <f t="shared" si="236"/>
        <v>100</v>
      </c>
      <c r="N1734" s="8"/>
      <c r="O1734" s="3">
        <f t="shared" ref="O1734:O1797" si="238">A1734</f>
        <v>44830</v>
      </c>
      <c r="P1734" s="8">
        <f t="shared" ca="1" si="234"/>
        <v>99.76041932603647</v>
      </c>
      <c r="Q1734" s="8">
        <f t="shared" ca="1" si="234"/>
        <v>101.08049949084261</v>
      </c>
      <c r="R1734" s="8">
        <f t="shared" ca="1" si="234"/>
        <v>100.49383738073368</v>
      </c>
      <c r="S1734" s="8">
        <f t="shared" ca="1" si="234"/>
        <v>99.166789429781488</v>
      </c>
      <c r="T1734" s="8" t="str">
        <f t="shared" ca="1" si="234"/>
        <v/>
      </c>
      <c r="U1734" s="8"/>
      <c r="V1734" s="3">
        <f t="shared" ref="V1734:V1797" si="239">O1734</f>
        <v>44830</v>
      </c>
      <c r="W1734" s="8">
        <f t="shared" ca="1" si="235"/>
        <v>100.51332569662725</v>
      </c>
      <c r="X1734" s="8">
        <f t="shared" ca="1" si="235"/>
        <v>100.27417470053986</v>
      </c>
      <c r="Y1734" s="8">
        <f t="shared" ca="1" si="235"/>
        <v>100.25949783431714</v>
      </c>
      <c r="Z1734" s="8">
        <f t="shared" ca="1" si="235"/>
        <v>100.58821193779288</v>
      </c>
      <c r="AA1734" s="8" t="str">
        <f t="shared" ca="1" si="235"/>
        <v/>
      </c>
    </row>
    <row r="1735" spans="1:27" x14ac:dyDescent="0.2">
      <c r="A1735" s="4">
        <v>44831</v>
      </c>
      <c r="B1735" s="1">
        <v>12808.95</v>
      </c>
      <c r="C1735" s="1">
        <v>18873.3</v>
      </c>
      <c r="D1735" s="1">
        <v>3840.95</v>
      </c>
      <c r="E1735" s="1">
        <v>8527.1</v>
      </c>
      <c r="F1735" s="1">
        <v>17007.400000000001</v>
      </c>
      <c r="G1735" s="1"/>
      <c r="H1735" s="4">
        <f t="shared" si="237"/>
        <v>44831</v>
      </c>
      <c r="I1735" s="8">
        <f t="shared" si="236"/>
        <v>75.313980972988219</v>
      </c>
      <c r="J1735" s="8">
        <f t="shared" si="236"/>
        <v>110.97110669473287</v>
      </c>
      <c r="K1735" s="8">
        <f t="shared" si="236"/>
        <v>22.5839928501711</v>
      </c>
      <c r="L1735" s="8">
        <f t="shared" si="236"/>
        <v>50.137587167938655</v>
      </c>
      <c r="M1735" s="8">
        <f t="shared" si="236"/>
        <v>100</v>
      </c>
      <c r="N1735" s="8"/>
      <c r="O1735" s="3">
        <f t="shared" si="238"/>
        <v>44831</v>
      </c>
      <c r="P1735" s="8">
        <f t="shared" ca="1" si="234"/>
        <v>100.11816335324484</v>
      </c>
      <c r="Q1735" s="8">
        <f t="shared" ca="1" si="234"/>
        <v>101.08228562095886</v>
      </c>
      <c r="R1735" s="8">
        <f t="shared" ca="1" si="234"/>
        <v>101.00905748475027</v>
      </c>
      <c r="S1735" s="8">
        <f t="shared" ca="1" si="234"/>
        <v>99.532116650831412</v>
      </c>
      <c r="T1735" s="8" t="str">
        <f t="shared" ca="1" si="234"/>
        <v/>
      </c>
      <c r="U1735" s="8"/>
      <c r="V1735" s="3">
        <f t="shared" si="239"/>
        <v>44831</v>
      </c>
      <c r="W1735" s="8">
        <f t="shared" ca="1" si="235"/>
        <v>100.87419289451557</v>
      </c>
      <c r="X1735" s="8">
        <f t="shared" ca="1" si="235"/>
        <v>100.25747452423015</v>
      </c>
      <c r="Y1735" s="8">
        <f t="shared" ca="1" si="235"/>
        <v>100.68495921478805</v>
      </c>
      <c r="Z1735" s="8">
        <f t="shared" ca="1" si="235"/>
        <v>101.10990700772069</v>
      </c>
      <c r="AA1735" s="8" t="str">
        <f t="shared" ca="1" si="235"/>
        <v/>
      </c>
    </row>
    <row r="1736" spans="1:27" x14ac:dyDescent="0.2">
      <c r="A1736" s="4">
        <v>44832</v>
      </c>
      <c r="B1736" s="1">
        <v>12800.25</v>
      </c>
      <c r="C1736" s="1">
        <v>18769.05</v>
      </c>
      <c r="D1736" s="1">
        <v>3843.75</v>
      </c>
      <c r="E1736" s="1">
        <v>8481.7999999999993</v>
      </c>
      <c r="F1736" s="1">
        <v>16858.599999999999</v>
      </c>
      <c r="G1736" s="1"/>
      <c r="H1736" s="4">
        <f t="shared" si="237"/>
        <v>44832</v>
      </c>
      <c r="I1736" s="8">
        <f t="shared" si="236"/>
        <v>75.927123248668337</v>
      </c>
      <c r="J1736" s="8">
        <f t="shared" si="236"/>
        <v>111.33219840318888</v>
      </c>
      <c r="K1736" s="8">
        <f t="shared" si="236"/>
        <v>22.79993593774098</v>
      </c>
      <c r="L1736" s="8">
        <f t="shared" si="236"/>
        <v>50.311413759149637</v>
      </c>
      <c r="M1736" s="8">
        <f t="shared" si="236"/>
        <v>100</v>
      </c>
      <c r="N1736" s="8"/>
      <c r="O1736" s="3">
        <f t="shared" si="238"/>
        <v>44832</v>
      </c>
      <c r="P1736" s="8">
        <f t="shared" ca="1" si="234"/>
        <v>100.79075861259781</v>
      </c>
      <c r="Q1736" s="8">
        <f t="shared" ca="1" si="234"/>
        <v>101.17454786717069</v>
      </c>
      <c r="R1736" s="8">
        <f t="shared" ca="1" si="234"/>
        <v>101.85741517156683</v>
      </c>
      <c r="S1736" s="8">
        <f t="shared" ca="1" si="234"/>
        <v>99.806942479750916</v>
      </c>
      <c r="T1736" s="8" t="str">
        <f t="shared" ca="1" si="234"/>
        <v/>
      </c>
      <c r="U1736" s="8"/>
      <c r="V1736" s="3">
        <f t="shared" si="239"/>
        <v>44832</v>
      </c>
      <c r="W1736" s="8">
        <f t="shared" ca="1" si="235"/>
        <v>101.52423084475484</v>
      </c>
      <c r="X1736" s="8">
        <f t="shared" ca="1" si="235"/>
        <v>100.3070295105111</v>
      </c>
      <c r="Y1736" s="8">
        <f t="shared" ca="1" si="235"/>
        <v>101.36521433181836</v>
      </c>
      <c r="Z1736" s="8">
        <f t="shared" ca="1" si="235"/>
        <v>101.50222484206773</v>
      </c>
      <c r="AA1736" s="8" t="str">
        <f t="shared" ca="1" si="235"/>
        <v/>
      </c>
    </row>
    <row r="1737" spans="1:27" x14ac:dyDescent="0.2">
      <c r="A1737" s="4">
        <v>44833</v>
      </c>
      <c r="B1737" s="1">
        <v>12772.3</v>
      </c>
      <c r="C1737" s="1">
        <v>18901.3</v>
      </c>
      <c r="D1737" s="1">
        <v>3820.7</v>
      </c>
      <c r="E1737" s="1">
        <v>8489.7999999999993</v>
      </c>
      <c r="F1737" s="1">
        <v>16818.099999999999</v>
      </c>
      <c r="G1737" s="1"/>
      <c r="H1737" s="4">
        <f t="shared" si="237"/>
        <v>44833</v>
      </c>
      <c r="I1737" s="8">
        <f t="shared" si="236"/>
        <v>75.943774861607437</v>
      </c>
      <c r="J1737" s="8">
        <f t="shared" si="236"/>
        <v>112.38665485399659</v>
      </c>
      <c r="K1737" s="8">
        <f t="shared" si="236"/>
        <v>22.717786194635543</v>
      </c>
      <c r="L1737" s="8">
        <f t="shared" si="236"/>
        <v>50.480137470939049</v>
      </c>
      <c r="M1737" s="8">
        <f t="shared" si="236"/>
        <v>100</v>
      </c>
      <c r="N1737" s="8"/>
      <c r="O1737" s="3">
        <f t="shared" si="238"/>
        <v>44833</v>
      </c>
      <c r="P1737" s="8">
        <f t="shared" ca="1" si="234"/>
        <v>100.84275143581135</v>
      </c>
      <c r="Q1737" s="8">
        <f t="shared" ca="1" si="234"/>
        <v>101.48800067359763</v>
      </c>
      <c r="R1737" s="8">
        <f t="shared" ca="1" si="234"/>
        <v>101.53474106195496</v>
      </c>
      <c r="S1737" s="8">
        <f t="shared" ca="1" si="234"/>
        <v>100.07920991674231</v>
      </c>
      <c r="T1737" s="8" t="str">
        <f t="shared" ca="1" si="234"/>
        <v/>
      </c>
      <c r="U1737" s="8"/>
      <c r="V1737" s="3">
        <f t="shared" si="239"/>
        <v>44833</v>
      </c>
      <c r="W1737" s="8">
        <f t="shared" ca="1" si="235"/>
        <v>101.60416508658737</v>
      </c>
      <c r="X1737" s="8">
        <f t="shared" ca="1" si="235"/>
        <v>100.52237782624694</v>
      </c>
      <c r="Y1737" s="8">
        <f t="shared" ca="1" si="235"/>
        <v>101.14555913260097</v>
      </c>
      <c r="Z1737" s="8">
        <f t="shared" ca="1" si="235"/>
        <v>101.86771222422389</v>
      </c>
      <c r="AA1737" s="8" t="str">
        <f t="shared" ca="1" si="235"/>
        <v/>
      </c>
    </row>
    <row r="1738" spans="1:27" x14ac:dyDescent="0.2">
      <c r="A1738" s="4">
        <v>44834</v>
      </c>
      <c r="B1738" s="1">
        <v>12859.05</v>
      </c>
      <c r="C1738" s="1">
        <v>19130.55</v>
      </c>
      <c r="D1738" s="1">
        <v>3846.6</v>
      </c>
      <c r="E1738" s="1">
        <v>8550.6</v>
      </c>
      <c r="F1738" s="1">
        <v>17094.349999999999</v>
      </c>
      <c r="G1738" s="1"/>
      <c r="H1738" s="4">
        <f t="shared" si="237"/>
        <v>44834</v>
      </c>
      <c r="I1738" s="8">
        <f t="shared" si="236"/>
        <v>75.223977513037937</v>
      </c>
      <c r="J1738" s="8">
        <f t="shared" si="236"/>
        <v>111.911538022797</v>
      </c>
      <c r="K1738" s="8">
        <f t="shared" si="236"/>
        <v>22.502171770204775</v>
      </c>
      <c r="L1738" s="8">
        <f t="shared" si="236"/>
        <v>50.020035859801638</v>
      </c>
      <c r="M1738" s="8">
        <f t="shared" si="236"/>
        <v>100</v>
      </c>
      <c r="N1738" s="8"/>
      <c r="O1738" s="3">
        <f t="shared" si="238"/>
        <v>44834</v>
      </c>
      <c r="P1738" s="8">
        <f t="shared" ca="1" si="234"/>
        <v>100.07457597274251</v>
      </c>
      <c r="Q1738" s="8">
        <f t="shared" ca="1" si="234"/>
        <v>101.30415773634124</v>
      </c>
      <c r="R1738" s="8">
        <f t="shared" ca="1" si="234"/>
        <v>100.66938873386962</v>
      </c>
      <c r="S1738" s="8">
        <f t="shared" ca="1" si="234"/>
        <v>99.397215888777694</v>
      </c>
      <c r="T1738" s="8" t="str">
        <f t="shared" ca="1" si="234"/>
        <v/>
      </c>
      <c r="U1738" s="8"/>
      <c r="V1738" s="3">
        <f t="shared" si="239"/>
        <v>44834</v>
      </c>
      <c r="W1738" s="8">
        <f t="shared" ca="1" si="235"/>
        <v>100.89553892387879</v>
      </c>
      <c r="X1738" s="8">
        <f t="shared" ca="1" si="235"/>
        <v>100.36508058267212</v>
      </c>
      <c r="Y1738" s="8">
        <f t="shared" ca="1" si="235"/>
        <v>100.46743685114441</v>
      </c>
      <c r="Z1738" s="8">
        <f t="shared" ca="1" si="235"/>
        <v>100.96546759538998</v>
      </c>
      <c r="AA1738" s="8" t="str">
        <f t="shared" ca="1" si="235"/>
        <v/>
      </c>
    </row>
    <row r="1739" spans="1:27" x14ac:dyDescent="0.2">
      <c r="A1739" s="4">
        <v>44835</v>
      </c>
      <c r="B1739" s="1">
        <v>12859.05</v>
      </c>
      <c r="C1739" s="1">
        <v>19130.55</v>
      </c>
      <c r="D1739" s="1">
        <v>3846.6</v>
      </c>
      <c r="E1739" s="1">
        <v>8550.6</v>
      </c>
      <c r="F1739" s="1">
        <v>17094.349999999999</v>
      </c>
      <c r="G1739" s="1"/>
      <c r="H1739" s="4">
        <f t="shared" si="237"/>
        <v>44835</v>
      </c>
      <c r="I1739" s="8">
        <f t="shared" si="236"/>
        <v>75.223977513037937</v>
      </c>
      <c r="J1739" s="8">
        <f t="shared" si="236"/>
        <v>111.911538022797</v>
      </c>
      <c r="K1739" s="8">
        <f t="shared" si="236"/>
        <v>22.502171770204775</v>
      </c>
      <c r="L1739" s="8">
        <f t="shared" si="236"/>
        <v>50.020035859801638</v>
      </c>
      <c r="M1739" s="8">
        <f t="shared" si="236"/>
        <v>100</v>
      </c>
      <c r="N1739" s="8"/>
      <c r="O1739" s="3">
        <f t="shared" si="238"/>
        <v>44835</v>
      </c>
      <c r="P1739" s="8">
        <f t="shared" ref="P1739:T1789" ca="1" si="240">IFERROR(IF(ROW(I1739)-$BO$10&gt;ROW($I$4),100+(I1739-AVERAGE(INDIRECT(CONCATENATE(ADDRESS(ROW(I1739)-$BO$10,COLUMN(I1739)),":",CONCATENATE(ADDRESS(ROW(I1739),COLUMN(I1739)))))))/_xlfn.STDEV.S(INDIRECT(CONCATENATE(ADDRESS(ROW(I1739)-$BO$10,COLUMN(I1739)),":",CONCATENATE(ADDRESS(ROW(I1739),COLUMN(I1739)))))),""),"")</f>
        <v>100.0962305783664</v>
      </c>
      <c r="Q1739" s="8">
        <f t="shared" ca="1" si="240"/>
        <v>101.27586989763182</v>
      </c>
      <c r="R1739" s="8">
        <f t="shared" ca="1" si="240"/>
        <v>100.67750256264301</v>
      </c>
      <c r="S1739" s="8">
        <f t="shared" ca="1" si="240"/>
        <v>99.414464043362003</v>
      </c>
      <c r="T1739" s="8" t="str">
        <f t="shared" ca="1" si="240"/>
        <v/>
      </c>
      <c r="U1739" s="8"/>
      <c r="V1739" s="3">
        <f t="shared" si="239"/>
        <v>44835</v>
      </c>
      <c r="W1739" s="8">
        <f t="shared" ref="W1739:AA1789" ca="1" si="241">IFERROR(IF(ROW(P1739)-$BO$10&gt;ROW($I$4),100+(P1739-AVERAGE(INDIRECT(CONCATENATE(ADDRESS(ROW(P1739)-$BO$10,COLUMN(P1739)),":",CONCATENATE(ADDRESS(ROW(P1739),COLUMN(P1739)))))))/_xlfn.STDEV.S(INDIRECT(CONCATENATE(ADDRESS(ROW(P1739)-$BO$10,COLUMN(P1739)),":",CONCATENATE(ADDRESS(ROW(P1739),COLUMN(P1739)))))),""),"")</f>
        <v>100.94194073331295</v>
      </c>
      <c r="X1739" s="8">
        <f t="shared" ca="1" si="241"/>
        <v>100.32528368355489</v>
      </c>
      <c r="Y1739" s="8">
        <f t="shared" ca="1" si="241"/>
        <v>100.49415366205795</v>
      </c>
      <c r="Z1739" s="8">
        <f t="shared" ca="1" si="241"/>
        <v>101.03435293664695</v>
      </c>
      <c r="AA1739" s="8" t="str">
        <f t="shared" ca="1" si="241"/>
        <v/>
      </c>
    </row>
    <row r="1740" spans="1:27" x14ac:dyDescent="0.2">
      <c r="A1740" s="4">
        <v>44836</v>
      </c>
      <c r="B1740" s="1">
        <v>12859.05</v>
      </c>
      <c r="C1740" s="1">
        <v>19130.55</v>
      </c>
      <c r="D1740" s="1">
        <v>3846.6</v>
      </c>
      <c r="E1740" s="1">
        <v>8550.6</v>
      </c>
      <c r="F1740" s="1">
        <v>17094.349999999999</v>
      </c>
      <c r="G1740" s="1"/>
      <c r="H1740" s="4">
        <f t="shared" si="237"/>
        <v>44836</v>
      </c>
      <c r="I1740" s="8">
        <f t="shared" ref="I1740:M1790" si="242">B1740/$F1740*100</f>
        <v>75.223977513037937</v>
      </c>
      <c r="J1740" s="8">
        <f t="shared" si="242"/>
        <v>111.911538022797</v>
      </c>
      <c r="K1740" s="8">
        <f t="shared" si="242"/>
        <v>22.502171770204775</v>
      </c>
      <c r="L1740" s="8">
        <f t="shared" si="242"/>
        <v>50.020035859801638</v>
      </c>
      <c r="M1740" s="8">
        <f t="shared" si="242"/>
        <v>100</v>
      </c>
      <c r="N1740" s="8"/>
      <c r="O1740" s="3">
        <f t="shared" si="238"/>
        <v>44836</v>
      </c>
      <c r="P1740" s="8">
        <f t="shared" ca="1" si="240"/>
        <v>100.11882821933665</v>
      </c>
      <c r="Q1740" s="8">
        <f t="shared" ca="1" si="240"/>
        <v>101.2487763602963</v>
      </c>
      <c r="R1740" s="8">
        <f t="shared" ca="1" si="240"/>
        <v>100.68572293788999</v>
      </c>
      <c r="S1740" s="8">
        <f t="shared" ca="1" si="240"/>
        <v>99.431585066778524</v>
      </c>
      <c r="T1740" s="8" t="str">
        <f t="shared" ca="1" si="240"/>
        <v/>
      </c>
      <c r="U1740" s="8"/>
      <c r="V1740" s="3">
        <f t="shared" si="239"/>
        <v>44836</v>
      </c>
      <c r="W1740" s="8">
        <f t="shared" ca="1" si="241"/>
        <v>100.99017705193988</v>
      </c>
      <c r="X1740" s="8">
        <f t="shared" ca="1" si="241"/>
        <v>100.28579880880308</v>
      </c>
      <c r="Y1740" s="8">
        <f t="shared" ca="1" si="241"/>
        <v>100.52048193144866</v>
      </c>
      <c r="Z1740" s="8">
        <f t="shared" ca="1" si="241"/>
        <v>101.10872025658213</v>
      </c>
      <c r="AA1740" s="8" t="str">
        <f t="shared" ca="1" si="241"/>
        <v/>
      </c>
    </row>
    <row r="1741" spans="1:27" x14ac:dyDescent="0.2">
      <c r="A1741" s="4">
        <v>44837</v>
      </c>
      <c r="B1741" s="1">
        <v>12721.55</v>
      </c>
      <c r="C1741" s="1">
        <v>18842.8</v>
      </c>
      <c r="D1741" s="1">
        <v>3792.1</v>
      </c>
      <c r="E1741" s="1">
        <v>8449.7999999999993</v>
      </c>
      <c r="F1741" s="1">
        <v>16887.349999999999</v>
      </c>
      <c r="G1741" s="1"/>
      <c r="H1741" s="4">
        <f t="shared" si="237"/>
        <v>44837</v>
      </c>
      <c r="I1741" s="8">
        <f t="shared" si="242"/>
        <v>75.331831222779172</v>
      </c>
      <c r="J1741" s="8">
        <f t="shared" si="242"/>
        <v>111.57937746301225</v>
      </c>
      <c r="K1741" s="8">
        <f t="shared" si="242"/>
        <v>22.455269772936546</v>
      </c>
      <c r="L1741" s="8">
        <f t="shared" si="242"/>
        <v>50.03626975221097</v>
      </c>
      <c r="M1741" s="8">
        <f t="shared" si="242"/>
        <v>100</v>
      </c>
      <c r="N1741" s="8"/>
      <c r="O1741" s="3">
        <f t="shared" si="238"/>
        <v>44837</v>
      </c>
      <c r="P1741" s="8">
        <f t="shared" ca="1" si="240"/>
        <v>100.26873781148855</v>
      </c>
      <c r="Q1741" s="8">
        <f t="shared" ca="1" si="240"/>
        <v>101.11457376419887</v>
      </c>
      <c r="R1741" s="8">
        <f t="shared" ca="1" si="240"/>
        <v>100.50097579258983</v>
      </c>
      <c r="S1741" s="8">
        <f t="shared" ca="1" si="240"/>
        <v>99.475479355550789</v>
      </c>
      <c r="T1741" s="8" t="str">
        <f t="shared" ca="1" si="240"/>
        <v/>
      </c>
      <c r="U1741" s="8"/>
      <c r="V1741" s="3">
        <f t="shared" si="239"/>
        <v>44837</v>
      </c>
      <c r="W1741" s="8">
        <f t="shared" ca="1" si="241"/>
        <v>101.16519093761613</v>
      </c>
      <c r="X1741" s="8">
        <f t="shared" ca="1" si="241"/>
        <v>100.16025973284367</v>
      </c>
      <c r="Y1741" s="8">
        <f t="shared" ca="1" si="241"/>
        <v>100.38199036789973</v>
      </c>
      <c r="Z1741" s="8">
        <f t="shared" ca="1" si="241"/>
        <v>101.22951281227949</v>
      </c>
      <c r="AA1741" s="8" t="str">
        <f t="shared" ca="1" si="241"/>
        <v/>
      </c>
    </row>
    <row r="1742" spans="1:27" x14ac:dyDescent="0.2">
      <c r="A1742" s="4">
        <v>44838</v>
      </c>
      <c r="B1742" s="1">
        <v>12929.7</v>
      </c>
      <c r="C1742" s="1">
        <v>19243.3</v>
      </c>
      <c r="D1742" s="1">
        <v>3869.4</v>
      </c>
      <c r="E1742" s="1">
        <v>8657.65</v>
      </c>
      <c r="F1742" s="1">
        <v>17274.3</v>
      </c>
      <c r="G1742" s="1"/>
      <c r="H1742" s="4">
        <f t="shared" si="237"/>
        <v>44838</v>
      </c>
      <c r="I1742" s="8">
        <f t="shared" si="242"/>
        <v>74.84934266511523</v>
      </c>
      <c r="J1742" s="8">
        <f t="shared" si="242"/>
        <v>111.39843582663262</v>
      </c>
      <c r="K1742" s="8">
        <f t="shared" si="242"/>
        <v>22.399749917507513</v>
      </c>
      <c r="L1742" s="8">
        <f t="shared" si="242"/>
        <v>50.118673405000493</v>
      </c>
      <c r="M1742" s="8">
        <f t="shared" si="242"/>
        <v>100</v>
      </c>
      <c r="N1742" s="8"/>
      <c r="O1742" s="3">
        <f t="shared" si="238"/>
        <v>44838</v>
      </c>
      <c r="P1742" s="8">
        <f t="shared" ca="1" si="240"/>
        <v>99.716459194504068</v>
      </c>
      <c r="Q1742" s="8">
        <f t="shared" ca="1" si="240"/>
        <v>101.03055767695437</v>
      </c>
      <c r="R1742" s="8">
        <f t="shared" ca="1" si="240"/>
        <v>100.27765759321044</v>
      </c>
      <c r="S1742" s="8">
        <f t="shared" ca="1" si="240"/>
        <v>99.630192649709073</v>
      </c>
      <c r="T1742" s="8" t="str">
        <f t="shared" ca="1" si="240"/>
        <v/>
      </c>
      <c r="U1742" s="8"/>
      <c r="V1742" s="3">
        <f t="shared" si="239"/>
        <v>44838</v>
      </c>
      <c r="W1742" s="8">
        <f t="shared" ca="1" si="241"/>
        <v>100.63062002248795</v>
      </c>
      <c r="X1742" s="8">
        <f t="shared" ca="1" si="241"/>
        <v>100.07391661483749</v>
      </c>
      <c r="Y1742" s="8">
        <f t="shared" ca="1" si="241"/>
        <v>100.20537257284832</v>
      </c>
      <c r="Z1742" s="8">
        <f t="shared" ca="1" si="241"/>
        <v>101.4460331003521</v>
      </c>
      <c r="AA1742" s="8" t="str">
        <f t="shared" ca="1" si="241"/>
        <v/>
      </c>
    </row>
    <row r="1743" spans="1:27" x14ac:dyDescent="0.2">
      <c r="A1743" s="4">
        <v>44839</v>
      </c>
      <c r="B1743" s="1">
        <v>12929.7</v>
      </c>
      <c r="C1743" s="1">
        <v>19243.3</v>
      </c>
      <c r="D1743" s="1">
        <v>3869.4</v>
      </c>
      <c r="E1743" s="1">
        <v>8657.65</v>
      </c>
      <c r="F1743" s="1">
        <v>17274.3</v>
      </c>
      <c r="G1743" s="1"/>
      <c r="H1743" s="4">
        <f t="shared" si="237"/>
        <v>44839</v>
      </c>
      <c r="I1743" s="8">
        <f t="shared" si="242"/>
        <v>74.84934266511523</v>
      </c>
      <c r="J1743" s="8">
        <f t="shared" si="242"/>
        <v>111.39843582663262</v>
      </c>
      <c r="K1743" s="8">
        <f t="shared" si="242"/>
        <v>22.399749917507513</v>
      </c>
      <c r="L1743" s="8">
        <f t="shared" si="242"/>
        <v>50.118673405000493</v>
      </c>
      <c r="M1743" s="8">
        <f t="shared" si="242"/>
        <v>100</v>
      </c>
      <c r="N1743" s="8"/>
      <c r="O1743" s="3">
        <f t="shared" si="238"/>
        <v>44839</v>
      </c>
      <c r="P1743" s="8">
        <f t="shared" ca="1" si="240"/>
        <v>99.735889188010148</v>
      </c>
      <c r="Q1743" s="8">
        <f t="shared" ca="1" si="240"/>
        <v>101.00733337110877</v>
      </c>
      <c r="R1743" s="8">
        <f t="shared" ca="1" si="240"/>
        <v>100.2862282184567</v>
      </c>
      <c r="S1743" s="8">
        <f t="shared" ca="1" si="240"/>
        <v>99.645186574084306</v>
      </c>
      <c r="T1743" s="8" t="str">
        <f t="shared" ca="1" si="240"/>
        <v/>
      </c>
      <c r="U1743" s="8"/>
      <c r="V1743" s="3">
        <f t="shared" si="239"/>
        <v>44839</v>
      </c>
      <c r="W1743" s="8">
        <f t="shared" ca="1" si="241"/>
        <v>100.67441481283407</v>
      </c>
      <c r="X1743" s="8">
        <f t="shared" ca="1" si="241"/>
        <v>100.03660329547341</v>
      </c>
      <c r="Y1743" s="8">
        <f t="shared" ca="1" si="241"/>
        <v>100.22862834416458</v>
      </c>
      <c r="Z1743" s="8">
        <f t="shared" ca="1" si="241"/>
        <v>101.44278789940424</v>
      </c>
      <c r="AA1743" s="8" t="str">
        <f t="shared" ca="1" si="241"/>
        <v/>
      </c>
    </row>
    <row r="1744" spans="1:27" x14ac:dyDescent="0.2">
      <c r="A1744" s="4">
        <v>44840</v>
      </c>
      <c r="B1744" s="1">
        <v>12925.9</v>
      </c>
      <c r="C1744" s="1">
        <v>19405.599999999999</v>
      </c>
      <c r="D1744" s="1">
        <v>3875.25</v>
      </c>
      <c r="E1744" s="1">
        <v>8734.75</v>
      </c>
      <c r="F1744" s="1">
        <v>17331.8</v>
      </c>
      <c r="G1744" s="1"/>
      <c r="H1744" s="4">
        <f t="shared" si="237"/>
        <v>44840</v>
      </c>
      <c r="I1744" s="8">
        <f t="shared" si="242"/>
        <v>74.579097381691469</v>
      </c>
      <c r="J1744" s="8">
        <f t="shared" si="242"/>
        <v>111.96528923712481</v>
      </c>
      <c r="K1744" s="8">
        <f t="shared" si="242"/>
        <v>22.359189466760522</v>
      </c>
      <c r="L1744" s="8">
        <f t="shared" si="242"/>
        <v>50.397246679513962</v>
      </c>
      <c r="M1744" s="8">
        <f t="shared" si="242"/>
        <v>100</v>
      </c>
      <c r="N1744" s="8"/>
      <c r="O1744" s="3">
        <f t="shared" si="238"/>
        <v>44840</v>
      </c>
      <c r="P1744" s="8">
        <f t="shared" ca="1" si="240"/>
        <v>99.417135971953783</v>
      </c>
      <c r="Q1744" s="8">
        <f t="shared" ca="1" si="240"/>
        <v>101.17156297195794</v>
      </c>
      <c r="R1744" s="8">
        <f t="shared" ca="1" si="240"/>
        <v>100.13561272295561</v>
      </c>
      <c r="S1744" s="8">
        <f t="shared" ca="1" si="240"/>
        <v>100.14320949329215</v>
      </c>
      <c r="T1744" s="8" t="str">
        <f t="shared" ca="1" si="240"/>
        <v/>
      </c>
      <c r="U1744" s="8"/>
      <c r="V1744" s="3">
        <f t="shared" si="239"/>
        <v>44840</v>
      </c>
      <c r="W1744" s="8">
        <f t="shared" ca="1" si="241"/>
        <v>100.38205922263697</v>
      </c>
      <c r="X1744" s="8">
        <f t="shared" ca="1" si="241"/>
        <v>100.1557212812051</v>
      </c>
      <c r="Y1744" s="8">
        <f t="shared" ca="1" si="241"/>
        <v>100.11859504931337</v>
      </c>
      <c r="Z1744" s="8">
        <f t="shared" ca="1" si="241"/>
        <v>102.15332336926357</v>
      </c>
      <c r="AA1744" s="8" t="str">
        <f t="shared" ca="1" si="241"/>
        <v/>
      </c>
    </row>
    <row r="1745" spans="1:27" x14ac:dyDescent="0.2">
      <c r="A1745" s="4">
        <v>44841</v>
      </c>
      <c r="B1745" s="1">
        <v>12909.7</v>
      </c>
      <c r="C1745" s="1">
        <v>19485.95</v>
      </c>
      <c r="D1745" s="1">
        <v>3866.6</v>
      </c>
      <c r="E1745" s="1">
        <v>8706</v>
      </c>
      <c r="F1745" s="1">
        <v>17314.650000000001</v>
      </c>
      <c r="G1745" s="1"/>
      <c r="H1745" s="4">
        <f t="shared" si="237"/>
        <v>44841</v>
      </c>
      <c r="I1745" s="8">
        <f t="shared" si="242"/>
        <v>74.559404897009173</v>
      </c>
      <c r="J1745" s="8">
        <f t="shared" si="242"/>
        <v>112.54024770930975</v>
      </c>
      <c r="K1745" s="8">
        <f t="shared" si="242"/>
        <v>22.331378341462287</v>
      </c>
      <c r="L1745" s="8">
        <f t="shared" si="242"/>
        <v>50.281120322963503</v>
      </c>
      <c r="M1745" s="8">
        <f t="shared" si="242"/>
        <v>100</v>
      </c>
      <c r="N1745" s="8"/>
      <c r="O1745" s="3">
        <f t="shared" si="238"/>
        <v>44841</v>
      </c>
      <c r="P1745" s="8">
        <f t="shared" ca="1" si="240"/>
        <v>99.404189378477156</v>
      </c>
      <c r="Q1745" s="8">
        <f t="shared" ca="1" si="240"/>
        <v>101.33296827996179</v>
      </c>
      <c r="R1745" s="8">
        <f t="shared" ca="1" si="240"/>
        <v>100.03317655468176</v>
      </c>
      <c r="S1745" s="8">
        <f t="shared" ca="1" si="240"/>
        <v>99.957225693867429</v>
      </c>
      <c r="T1745" s="8" t="str">
        <f t="shared" ca="1" si="240"/>
        <v/>
      </c>
      <c r="U1745" s="8"/>
      <c r="V1745" s="3">
        <f t="shared" si="239"/>
        <v>44841</v>
      </c>
      <c r="W1745" s="8">
        <f t="shared" ca="1" si="241"/>
        <v>100.41480575026685</v>
      </c>
      <c r="X1745" s="8">
        <f t="shared" ca="1" si="241"/>
        <v>100.27454857900355</v>
      </c>
      <c r="Y1745" s="8">
        <f t="shared" ca="1" si="241"/>
        <v>100.04596231710063</v>
      </c>
      <c r="Z1745" s="8">
        <f t="shared" ca="1" si="241"/>
        <v>101.83722366427187</v>
      </c>
      <c r="AA1745" s="8" t="str">
        <f t="shared" ca="1" si="241"/>
        <v/>
      </c>
    </row>
    <row r="1746" spans="1:27" x14ac:dyDescent="0.2">
      <c r="A1746" s="4">
        <v>44842</v>
      </c>
      <c r="B1746" s="1">
        <v>12909.7</v>
      </c>
      <c r="C1746" s="1">
        <v>19485.95</v>
      </c>
      <c r="D1746" s="1">
        <v>3866.6</v>
      </c>
      <c r="E1746" s="1">
        <v>8706</v>
      </c>
      <c r="F1746" s="1">
        <v>17314.650000000001</v>
      </c>
      <c r="G1746" s="1"/>
      <c r="H1746" s="4">
        <f t="shared" si="237"/>
        <v>44842</v>
      </c>
      <c r="I1746" s="8">
        <f t="shared" si="242"/>
        <v>74.559404897009173</v>
      </c>
      <c r="J1746" s="8">
        <f t="shared" si="242"/>
        <v>112.54024770930975</v>
      </c>
      <c r="K1746" s="8">
        <f t="shared" si="242"/>
        <v>22.331378341462287</v>
      </c>
      <c r="L1746" s="8">
        <f t="shared" si="242"/>
        <v>50.281120322963503</v>
      </c>
      <c r="M1746" s="8">
        <f t="shared" si="242"/>
        <v>100</v>
      </c>
      <c r="N1746" s="8"/>
      <c r="O1746" s="3">
        <f t="shared" si="238"/>
        <v>44842</v>
      </c>
      <c r="P1746" s="8">
        <f t="shared" ca="1" si="240"/>
        <v>99.417062359158734</v>
      </c>
      <c r="Q1746" s="8">
        <f t="shared" ca="1" si="240"/>
        <v>101.29995310565783</v>
      </c>
      <c r="R1746" s="8">
        <f t="shared" ca="1" si="240"/>
        <v>100.05308555120411</v>
      </c>
      <c r="S1746" s="8">
        <f t="shared" ca="1" si="240"/>
        <v>99.972031599584369</v>
      </c>
      <c r="T1746" s="8" t="str">
        <f t="shared" ca="1" si="240"/>
        <v/>
      </c>
      <c r="U1746" s="8"/>
      <c r="V1746" s="3">
        <f t="shared" si="239"/>
        <v>44842</v>
      </c>
      <c r="W1746" s="8">
        <f t="shared" ca="1" si="241"/>
        <v>100.4765344294055</v>
      </c>
      <c r="X1746" s="8">
        <f t="shared" ca="1" si="241"/>
        <v>100.23007705201032</v>
      </c>
      <c r="Y1746" s="8">
        <f t="shared" ca="1" si="241"/>
        <v>100.08575884601667</v>
      </c>
      <c r="Z1746" s="8">
        <f t="shared" ca="1" si="241"/>
        <v>101.81215042139375</v>
      </c>
      <c r="AA1746" s="8" t="str">
        <f t="shared" ca="1" si="241"/>
        <v/>
      </c>
    </row>
    <row r="1747" spans="1:27" x14ac:dyDescent="0.2">
      <c r="A1747" s="4">
        <v>44843</v>
      </c>
      <c r="B1747" s="1">
        <v>12909.7</v>
      </c>
      <c r="C1747" s="1">
        <v>19485.95</v>
      </c>
      <c r="D1747" s="1">
        <v>3866.6</v>
      </c>
      <c r="E1747" s="1">
        <v>8706</v>
      </c>
      <c r="F1747" s="1">
        <v>17314.650000000001</v>
      </c>
      <c r="G1747" s="1"/>
      <c r="H1747" s="4">
        <f t="shared" si="237"/>
        <v>44843</v>
      </c>
      <c r="I1747" s="8">
        <f t="shared" si="242"/>
        <v>74.559404897009173</v>
      </c>
      <c r="J1747" s="8">
        <f t="shared" si="242"/>
        <v>112.54024770930975</v>
      </c>
      <c r="K1747" s="8">
        <f t="shared" si="242"/>
        <v>22.331378341462287</v>
      </c>
      <c r="L1747" s="8">
        <f t="shared" si="242"/>
        <v>50.281120322963503</v>
      </c>
      <c r="M1747" s="8">
        <f t="shared" si="242"/>
        <v>100</v>
      </c>
      <c r="N1747" s="8"/>
      <c r="O1747" s="3">
        <f t="shared" si="238"/>
        <v>44843</v>
      </c>
      <c r="P1747" s="8">
        <f t="shared" ca="1" si="240"/>
        <v>99.428626791608693</v>
      </c>
      <c r="Q1747" s="8">
        <f t="shared" ca="1" si="240"/>
        <v>101.26818934479358</v>
      </c>
      <c r="R1747" s="8">
        <f t="shared" ca="1" si="240"/>
        <v>100.07372593650192</v>
      </c>
      <c r="S1747" s="8">
        <f t="shared" ca="1" si="240"/>
        <v>99.987112852234858</v>
      </c>
      <c r="T1747" s="8" t="str">
        <f t="shared" ca="1" si="240"/>
        <v/>
      </c>
      <c r="U1747" s="8"/>
      <c r="V1747" s="3">
        <f t="shared" si="239"/>
        <v>44843</v>
      </c>
      <c r="W1747" s="8">
        <f t="shared" ca="1" si="241"/>
        <v>100.54308615162026</v>
      </c>
      <c r="X1747" s="8">
        <f t="shared" ca="1" si="241"/>
        <v>100.1862799441156</v>
      </c>
      <c r="Y1747" s="8">
        <f t="shared" ca="1" si="241"/>
        <v>100.12678821599836</v>
      </c>
      <c r="Z1747" s="8">
        <f t="shared" ca="1" si="241"/>
        <v>101.78870040519088</v>
      </c>
      <c r="AA1747" s="8" t="str">
        <f t="shared" ca="1" si="241"/>
        <v/>
      </c>
    </row>
    <row r="1748" spans="1:27" x14ac:dyDescent="0.2">
      <c r="A1748" s="4">
        <v>44844</v>
      </c>
      <c r="B1748" s="1">
        <v>12861.75</v>
      </c>
      <c r="C1748" s="1">
        <v>19279.7</v>
      </c>
      <c r="D1748" s="1">
        <v>3854.45</v>
      </c>
      <c r="E1748" s="1">
        <v>8705.2000000000007</v>
      </c>
      <c r="F1748" s="1">
        <v>17241</v>
      </c>
      <c r="G1748" s="1"/>
      <c r="H1748" s="4">
        <f t="shared" si="237"/>
        <v>44844</v>
      </c>
      <c r="I1748" s="8">
        <f t="shared" si="242"/>
        <v>74.599791195406297</v>
      </c>
      <c r="J1748" s="8">
        <f t="shared" si="242"/>
        <v>111.82472014384317</v>
      </c>
      <c r="K1748" s="8">
        <f t="shared" si="242"/>
        <v>22.356301838640448</v>
      </c>
      <c r="L1748" s="8">
        <f t="shared" si="242"/>
        <v>50.491270807957775</v>
      </c>
      <c r="M1748" s="8">
        <f t="shared" si="242"/>
        <v>100</v>
      </c>
      <c r="N1748" s="8"/>
      <c r="O1748" s="3">
        <f t="shared" si="238"/>
        <v>44844</v>
      </c>
      <c r="P1748" s="8">
        <f t="shared" ca="1" si="240"/>
        <v>99.501595348374082</v>
      </c>
      <c r="Q1748" s="8">
        <f t="shared" ca="1" si="240"/>
        <v>101.00449807196043</v>
      </c>
      <c r="R1748" s="8">
        <f t="shared" ca="1" si="240"/>
        <v>100.20819221766872</v>
      </c>
      <c r="S1748" s="8">
        <f t="shared" ca="1" si="240"/>
        <v>100.37878856044337</v>
      </c>
      <c r="T1748" s="8" t="str">
        <f t="shared" ca="1" si="240"/>
        <v/>
      </c>
      <c r="U1748" s="8"/>
      <c r="V1748" s="3">
        <f t="shared" si="239"/>
        <v>44844</v>
      </c>
      <c r="W1748" s="8">
        <f t="shared" ca="1" si="241"/>
        <v>100.6975653955582</v>
      </c>
      <c r="X1748" s="8">
        <f t="shared" ca="1" si="241"/>
        <v>99.939912919093246</v>
      </c>
      <c r="Y1748" s="8">
        <f t="shared" ca="1" si="241"/>
        <v>100.27751236754382</v>
      </c>
      <c r="Z1748" s="8">
        <f t="shared" ca="1" si="241"/>
        <v>102.2524069393601</v>
      </c>
      <c r="AA1748" s="8" t="str">
        <f t="shared" ca="1" si="241"/>
        <v/>
      </c>
    </row>
    <row r="1749" spans="1:27" x14ac:dyDescent="0.2">
      <c r="A1749" s="4">
        <v>44845</v>
      </c>
      <c r="B1749" s="1">
        <v>12637.6</v>
      </c>
      <c r="C1749" s="1">
        <v>19037.7</v>
      </c>
      <c r="D1749" s="1">
        <v>3778.35</v>
      </c>
      <c r="E1749" s="1">
        <v>8546.2999999999993</v>
      </c>
      <c r="F1749" s="1">
        <v>16983.55</v>
      </c>
      <c r="G1749" s="1"/>
      <c r="H1749" s="4">
        <f t="shared" si="237"/>
        <v>44845</v>
      </c>
      <c r="I1749" s="8">
        <f t="shared" si="242"/>
        <v>74.410826947251905</v>
      </c>
      <c r="J1749" s="8">
        <f t="shared" si="242"/>
        <v>112.09493892619624</v>
      </c>
      <c r="K1749" s="8">
        <f t="shared" si="242"/>
        <v>22.247115591263309</v>
      </c>
      <c r="L1749" s="8">
        <f t="shared" si="242"/>
        <v>50.321045953290088</v>
      </c>
      <c r="M1749" s="8">
        <f t="shared" si="242"/>
        <v>100</v>
      </c>
      <c r="N1749" s="8"/>
      <c r="O1749" s="3">
        <f t="shared" si="238"/>
        <v>44845</v>
      </c>
      <c r="P1749" s="8">
        <f t="shared" ca="1" si="240"/>
        <v>99.20890488665431</v>
      </c>
      <c r="Q1749" s="8">
        <f t="shared" ca="1" si="240"/>
        <v>101.06967225700576</v>
      </c>
      <c r="R1749" s="8">
        <f t="shared" ca="1" si="240"/>
        <v>99.723226145072204</v>
      </c>
      <c r="S1749" s="8">
        <f t="shared" ca="1" si="240"/>
        <v>100.09083982364864</v>
      </c>
      <c r="T1749" s="8" t="str">
        <f t="shared" ca="1" si="240"/>
        <v/>
      </c>
      <c r="U1749" s="8"/>
      <c r="V1749" s="3">
        <f t="shared" si="239"/>
        <v>44845</v>
      </c>
      <c r="W1749" s="8">
        <f t="shared" ca="1" si="241"/>
        <v>100.34462954252871</v>
      </c>
      <c r="X1749" s="8">
        <f t="shared" ca="1" si="241"/>
        <v>99.98027337413204</v>
      </c>
      <c r="Y1749" s="8">
        <f t="shared" ca="1" si="241"/>
        <v>99.823898436579867</v>
      </c>
      <c r="Z1749" s="8">
        <f t="shared" ca="1" si="241"/>
        <v>101.82690926121072</v>
      </c>
      <c r="AA1749" s="8" t="str">
        <f t="shared" ca="1" si="241"/>
        <v/>
      </c>
    </row>
    <row r="1750" spans="1:27" x14ac:dyDescent="0.2">
      <c r="A1750" s="4">
        <v>44846</v>
      </c>
      <c r="B1750" s="1">
        <v>12780.05</v>
      </c>
      <c r="C1750" s="1">
        <v>19187.75</v>
      </c>
      <c r="D1750" s="1">
        <v>3813.45</v>
      </c>
      <c r="E1750" s="1">
        <v>8655.65</v>
      </c>
      <c r="F1750" s="1">
        <v>17123.599999999999</v>
      </c>
      <c r="G1750" s="1"/>
      <c r="H1750" s="4">
        <f t="shared" si="237"/>
        <v>44846</v>
      </c>
      <c r="I1750" s="8">
        <f t="shared" si="242"/>
        <v>74.634130673456525</v>
      </c>
      <c r="J1750" s="8">
        <f t="shared" si="242"/>
        <v>112.05441612744984</v>
      </c>
      <c r="K1750" s="8">
        <f t="shared" si="242"/>
        <v>22.270141792613703</v>
      </c>
      <c r="L1750" s="8">
        <f t="shared" si="242"/>
        <v>50.548074003130182</v>
      </c>
      <c r="M1750" s="8">
        <f t="shared" si="242"/>
        <v>100</v>
      </c>
      <c r="N1750" s="8"/>
      <c r="O1750" s="3">
        <f t="shared" si="238"/>
        <v>44846</v>
      </c>
      <c r="P1750" s="8">
        <f t="shared" ca="1" si="240"/>
        <v>99.599360963463255</v>
      </c>
      <c r="Q1750" s="8">
        <f t="shared" ca="1" si="240"/>
        <v>101.03159170559766</v>
      </c>
      <c r="R1750" s="8">
        <f t="shared" ca="1" si="240"/>
        <v>99.843355837545232</v>
      </c>
      <c r="S1750" s="8">
        <f t="shared" ca="1" si="240"/>
        <v>100.52513699028175</v>
      </c>
      <c r="T1750" s="8" t="str">
        <f t="shared" ca="1" si="240"/>
        <v/>
      </c>
      <c r="U1750" s="8"/>
      <c r="V1750" s="3">
        <f t="shared" si="239"/>
        <v>44846</v>
      </c>
      <c r="W1750" s="8">
        <f t="shared" ca="1" si="241"/>
        <v>100.90097730041585</v>
      </c>
      <c r="X1750" s="8">
        <f t="shared" ca="1" si="241"/>
        <v>99.929300103124035</v>
      </c>
      <c r="Y1750" s="8">
        <f t="shared" ca="1" si="241"/>
        <v>99.957070951868161</v>
      </c>
      <c r="Z1750" s="8">
        <f t="shared" ca="1" si="241"/>
        <v>102.31849218261334</v>
      </c>
      <c r="AA1750" s="8" t="str">
        <f t="shared" ca="1" si="241"/>
        <v/>
      </c>
    </row>
    <row r="1751" spans="1:27" x14ac:dyDescent="0.2">
      <c r="A1751" s="4">
        <v>44847</v>
      </c>
      <c r="B1751" s="1">
        <v>12694.35</v>
      </c>
      <c r="C1751" s="1">
        <v>19079.2</v>
      </c>
      <c r="D1751" s="1">
        <v>3792.95</v>
      </c>
      <c r="E1751" s="1">
        <v>8609.2000000000007</v>
      </c>
      <c r="F1751" s="1">
        <v>17014.349999999999</v>
      </c>
      <c r="G1751" s="1"/>
      <c r="H1751" s="4">
        <f t="shared" si="237"/>
        <v>44847</v>
      </c>
      <c r="I1751" s="8">
        <f t="shared" si="242"/>
        <v>74.609667721658496</v>
      </c>
      <c r="J1751" s="8">
        <f t="shared" si="242"/>
        <v>112.13593231595684</v>
      </c>
      <c r="K1751" s="8">
        <f t="shared" si="242"/>
        <v>22.292652966466541</v>
      </c>
      <c r="L1751" s="8">
        <f t="shared" si="242"/>
        <v>50.59964089136524</v>
      </c>
      <c r="M1751" s="8">
        <f t="shared" si="242"/>
        <v>100</v>
      </c>
      <c r="N1751" s="8"/>
      <c r="O1751" s="3">
        <f t="shared" si="238"/>
        <v>44847</v>
      </c>
      <c r="P1751" s="8">
        <f t="shared" ca="1" si="240"/>
        <v>99.576291149596727</v>
      </c>
      <c r="Q1751" s="8">
        <f t="shared" ca="1" si="240"/>
        <v>101.0357913051955</v>
      </c>
      <c r="R1751" s="8">
        <f t="shared" ca="1" si="240"/>
        <v>99.960848105329262</v>
      </c>
      <c r="S1751" s="8">
        <f t="shared" ca="1" si="240"/>
        <v>100.64635543770221</v>
      </c>
      <c r="T1751" s="8" t="str">
        <f t="shared" ca="1" si="240"/>
        <v/>
      </c>
      <c r="U1751" s="8"/>
      <c r="V1751" s="3">
        <f t="shared" si="239"/>
        <v>44847</v>
      </c>
      <c r="W1751" s="8">
        <f t="shared" ca="1" si="241"/>
        <v>100.88544202895375</v>
      </c>
      <c r="X1751" s="8">
        <f t="shared" ca="1" si="241"/>
        <v>99.912156769908151</v>
      </c>
      <c r="Y1751" s="8">
        <f t="shared" ca="1" si="241"/>
        <v>100.08808118244914</v>
      </c>
      <c r="Z1751" s="8">
        <f t="shared" ca="1" si="241"/>
        <v>102.39203721639196</v>
      </c>
      <c r="AA1751" s="8" t="str">
        <f t="shared" ca="1" si="241"/>
        <v/>
      </c>
    </row>
    <row r="1752" spans="1:27" x14ac:dyDescent="0.2">
      <c r="A1752" s="4">
        <v>44848</v>
      </c>
      <c r="B1752" s="1">
        <v>12749.55</v>
      </c>
      <c r="C1752" s="1">
        <v>19030.5</v>
      </c>
      <c r="D1752" s="1">
        <v>3817.6</v>
      </c>
      <c r="E1752" s="1">
        <v>8691.85</v>
      </c>
      <c r="F1752" s="1">
        <v>17185.7</v>
      </c>
      <c r="G1752" s="1"/>
      <c r="H1752" s="4">
        <f t="shared" si="237"/>
        <v>44848</v>
      </c>
      <c r="I1752" s="8">
        <f t="shared" si="242"/>
        <v>74.186969398977055</v>
      </c>
      <c r="J1752" s="8">
        <f t="shared" si="242"/>
        <v>110.7345060137207</v>
      </c>
      <c r="K1752" s="8">
        <f t="shared" si="242"/>
        <v>22.213817301593767</v>
      </c>
      <c r="L1752" s="8">
        <f t="shared" si="242"/>
        <v>50.576060329227204</v>
      </c>
      <c r="M1752" s="8">
        <f t="shared" si="242"/>
        <v>100</v>
      </c>
      <c r="N1752" s="8"/>
      <c r="O1752" s="3">
        <f t="shared" si="238"/>
        <v>44848</v>
      </c>
      <c r="P1752" s="8">
        <f t="shared" ca="1" si="240"/>
        <v>98.833224913985362</v>
      </c>
      <c r="Q1752" s="8">
        <f t="shared" ca="1" si="240"/>
        <v>100.54598746416252</v>
      </c>
      <c r="R1752" s="8">
        <f t="shared" ca="1" si="240"/>
        <v>99.608784504225767</v>
      </c>
      <c r="S1752" s="8">
        <f t="shared" ca="1" si="240"/>
        <v>100.63371576220747</v>
      </c>
      <c r="T1752" s="8" t="str">
        <f t="shared" ca="1" si="240"/>
        <v/>
      </c>
      <c r="U1752" s="8"/>
      <c r="V1752" s="3">
        <f t="shared" si="239"/>
        <v>44848</v>
      </c>
      <c r="W1752" s="8">
        <f t="shared" ca="1" si="241"/>
        <v>99.86474095197255</v>
      </c>
      <c r="X1752" s="8">
        <f t="shared" ca="1" si="241"/>
        <v>99.443736609480965</v>
      </c>
      <c r="Y1752" s="8">
        <f t="shared" ca="1" si="241"/>
        <v>99.753803396743777</v>
      </c>
      <c r="Z1752" s="8">
        <f t="shared" ca="1" si="241"/>
        <v>102.310232652632</v>
      </c>
      <c r="AA1752" s="8" t="str">
        <f t="shared" ca="1" si="241"/>
        <v/>
      </c>
    </row>
    <row r="1753" spans="1:27" x14ac:dyDescent="0.2">
      <c r="A1753" s="4">
        <v>44849</v>
      </c>
      <c r="B1753" s="1">
        <v>12749.55</v>
      </c>
      <c r="C1753" s="1">
        <v>19030.5</v>
      </c>
      <c r="D1753" s="1">
        <v>3817.6</v>
      </c>
      <c r="E1753" s="1">
        <v>8691.85</v>
      </c>
      <c r="F1753" s="1">
        <v>17185.7</v>
      </c>
      <c r="G1753" s="1"/>
      <c r="H1753" s="4">
        <f t="shared" si="237"/>
        <v>44849</v>
      </c>
      <c r="I1753" s="8">
        <f t="shared" si="242"/>
        <v>74.186969398977055</v>
      </c>
      <c r="J1753" s="8">
        <f t="shared" si="242"/>
        <v>110.7345060137207</v>
      </c>
      <c r="K1753" s="8">
        <f t="shared" si="242"/>
        <v>22.213817301593767</v>
      </c>
      <c r="L1753" s="8">
        <f t="shared" si="242"/>
        <v>50.576060329227204</v>
      </c>
      <c r="M1753" s="8">
        <f t="shared" si="242"/>
        <v>100</v>
      </c>
      <c r="N1753" s="8"/>
      <c r="O1753" s="3">
        <f t="shared" si="238"/>
        <v>44849</v>
      </c>
      <c r="P1753" s="8">
        <f t="shared" ca="1" si="240"/>
        <v>98.847730056775006</v>
      </c>
      <c r="Q1753" s="8">
        <f t="shared" ca="1" si="240"/>
        <v>100.52830639260782</v>
      </c>
      <c r="R1753" s="8">
        <f t="shared" ca="1" si="240"/>
        <v>99.624322402069993</v>
      </c>
      <c r="S1753" s="8">
        <f t="shared" ca="1" si="240"/>
        <v>100.64807677761414</v>
      </c>
      <c r="T1753" s="8" t="str">
        <f t="shared" ca="1" si="240"/>
        <v/>
      </c>
      <c r="U1753" s="8"/>
      <c r="V1753" s="3">
        <f t="shared" si="239"/>
        <v>44849</v>
      </c>
      <c r="W1753" s="8">
        <f t="shared" ca="1" si="241"/>
        <v>99.899465908610821</v>
      </c>
      <c r="X1753" s="8">
        <f t="shared" ca="1" si="241"/>
        <v>99.40338303446957</v>
      </c>
      <c r="Y1753" s="8">
        <f t="shared" ca="1" si="241"/>
        <v>99.785339543184506</v>
      </c>
      <c r="Z1753" s="8">
        <f t="shared" ca="1" si="241"/>
        <v>102.23697548278211</v>
      </c>
      <c r="AA1753" s="8" t="str">
        <f t="shared" ca="1" si="241"/>
        <v/>
      </c>
    </row>
    <row r="1754" spans="1:27" x14ac:dyDescent="0.2">
      <c r="A1754" s="4">
        <v>44850</v>
      </c>
      <c r="B1754" s="1">
        <v>12749.55</v>
      </c>
      <c r="C1754" s="1">
        <v>19030.5</v>
      </c>
      <c r="D1754" s="1">
        <v>3817.6</v>
      </c>
      <c r="E1754" s="1">
        <v>8691.85</v>
      </c>
      <c r="F1754" s="1">
        <v>17185.7</v>
      </c>
      <c r="G1754" s="1"/>
      <c r="H1754" s="4">
        <f t="shared" si="237"/>
        <v>44850</v>
      </c>
      <c r="I1754" s="8">
        <f t="shared" si="242"/>
        <v>74.186969398977055</v>
      </c>
      <c r="J1754" s="8">
        <f t="shared" si="242"/>
        <v>110.7345060137207</v>
      </c>
      <c r="K1754" s="8">
        <f t="shared" si="242"/>
        <v>22.213817301593767</v>
      </c>
      <c r="L1754" s="8">
        <f t="shared" si="242"/>
        <v>50.576060329227204</v>
      </c>
      <c r="M1754" s="8">
        <f t="shared" si="242"/>
        <v>100</v>
      </c>
      <c r="N1754" s="8"/>
      <c r="O1754" s="3">
        <f t="shared" si="238"/>
        <v>44850</v>
      </c>
      <c r="P1754" s="8">
        <f t="shared" ca="1" si="240"/>
        <v>98.860319347730638</v>
      </c>
      <c r="Q1754" s="8">
        <f t="shared" ca="1" si="240"/>
        <v>100.51058554987009</v>
      </c>
      <c r="R1754" s="8">
        <f t="shared" ca="1" si="240"/>
        <v>99.639946502255071</v>
      </c>
      <c r="S1754" s="8">
        <f t="shared" ca="1" si="240"/>
        <v>100.6628013125129</v>
      </c>
      <c r="T1754" s="8" t="str">
        <f t="shared" ca="1" si="240"/>
        <v/>
      </c>
      <c r="U1754" s="8"/>
      <c r="V1754" s="3">
        <f t="shared" si="239"/>
        <v>44850</v>
      </c>
      <c r="W1754" s="8">
        <f t="shared" ca="1" si="241"/>
        <v>99.931380448387785</v>
      </c>
      <c r="X1754" s="8">
        <f t="shared" ca="1" si="241"/>
        <v>99.361917791200156</v>
      </c>
      <c r="Y1754" s="8">
        <f t="shared" ca="1" si="241"/>
        <v>99.817073368430258</v>
      </c>
      <c r="Z1754" s="8">
        <f t="shared" ca="1" si="241"/>
        <v>102.17019470932539</v>
      </c>
      <c r="AA1754" s="8" t="str">
        <f t="shared" ca="1" si="241"/>
        <v/>
      </c>
    </row>
    <row r="1755" spans="1:27" x14ac:dyDescent="0.2">
      <c r="A1755" s="4">
        <v>44851</v>
      </c>
      <c r="B1755" s="1">
        <v>12807.75</v>
      </c>
      <c r="C1755" s="1">
        <v>19179.5</v>
      </c>
      <c r="D1755" s="1">
        <v>3833.7</v>
      </c>
      <c r="E1755" s="1">
        <v>8700.2999999999993</v>
      </c>
      <c r="F1755" s="1">
        <v>17311.8</v>
      </c>
      <c r="G1755" s="1"/>
      <c r="H1755" s="4">
        <f t="shared" si="237"/>
        <v>44851</v>
      </c>
      <c r="I1755" s="8">
        <f t="shared" si="242"/>
        <v>73.982774754791535</v>
      </c>
      <c r="J1755" s="8">
        <f t="shared" si="242"/>
        <v>110.78859506232743</v>
      </c>
      <c r="K1755" s="8">
        <f t="shared" si="242"/>
        <v>22.145010917408936</v>
      </c>
      <c r="L1755" s="8">
        <f t="shared" si="242"/>
        <v>50.256472463868576</v>
      </c>
      <c r="M1755" s="8">
        <f t="shared" si="242"/>
        <v>100</v>
      </c>
      <c r="N1755" s="8"/>
      <c r="O1755" s="3">
        <f t="shared" si="238"/>
        <v>44851</v>
      </c>
      <c r="P1755" s="8">
        <f t="shared" ca="1" si="240"/>
        <v>98.481982447530868</v>
      </c>
      <c r="Q1755" s="8">
        <f t="shared" ca="1" si="240"/>
        <v>100.51158684873607</v>
      </c>
      <c r="R1755" s="8">
        <f t="shared" ca="1" si="240"/>
        <v>99.324951463567231</v>
      </c>
      <c r="S1755" s="8">
        <f t="shared" ca="1" si="240"/>
        <v>100.04804427487552</v>
      </c>
      <c r="T1755" s="8" t="str">
        <f t="shared" ca="1" si="240"/>
        <v/>
      </c>
      <c r="U1755" s="8"/>
      <c r="V1755" s="3">
        <f t="shared" si="239"/>
        <v>44851</v>
      </c>
      <c r="W1755" s="8">
        <f t="shared" ca="1" si="241"/>
        <v>99.401630336038153</v>
      </c>
      <c r="X1755" s="8">
        <f t="shared" ca="1" si="241"/>
        <v>99.337343274447761</v>
      </c>
      <c r="Y1755" s="8">
        <f t="shared" ca="1" si="241"/>
        <v>99.507328188633238</v>
      </c>
      <c r="Z1755" s="8">
        <f t="shared" ca="1" si="241"/>
        <v>101.42126703852358</v>
      </c>
      <c r="AA1755" s="8" t="str">
        <f t="shared" ca="1" si="241"/>
        <v/>
      </c>
    </row>
    <row r="1756" spans="1:27" x14ac:dyDescent="0.2">
      <c r="A1756" s="4">
        <v>44852</v>
      </c>
      <c r="B1756" s="1">
        <v>12904.7</v>
      </c>
      <c r="C1756" s="1">
        <v>19489.599999999999</v>
      </c>
      <c r="D1756" s="1">
        <v>3871.15</v>
      </c>
      <c r="E1756" s="1">
        <v>8786.65</v>
      </c>
      <c r="F1756" s="1">
        <v>17486.95</v>
      </c>
      <c r="G1756" s="1"/>
      <c r="H1756" s="4">
        <f t="shared" si="237"/>
        <v>44852</v>
      </c>
      <c r="I1756" s="8">
        <f t="shared" si="242"/>
        <v>73.796173718115512</v>
      </c>
      <c r="J1756" s="8">
        <f t="shared" si="242"/>
        <v>111.45225439542057</v>
      </c>
      <c r="K1756" s="8">
        <f t="shared" si="242"/>
        <v>22.137365292403764</v>
      </c>
      <c r="L1756" s="8">
        <f t="shared" si="242"/>
        <v>50.246898401379312</v>
      </c>
      <c r="M1756" s="8">
        <f t="shared" si="242"/>
        <v>100</v>
      </c>
      <c r="N1756" s="8"/>
      <c r="O1756" s="3">
        <f t="shared" si="238"/>
        <v>44852</v>
      </c>
      <c r="P1756" s="8">
        <f t="shared" ca="1" si="240"/>
        <v>98.139302683072188</v>
      </c>
      <c r="Q1756" s="8">
        <f t="shared" ca="1" si="240"/>
        <v>100.72666269664579</v>
      </c>
      <c r="R1756" s="8">
        <f t="shared" ca="1" si="240"/>
        <v>99.306287624390777</v>
      </c>
      <c r="S1756" s="8">
        <f t="shared" ca="1" si="240"/>
        <v>100.05327186131463</v>
      </c>
      <c r="T1756" s="8" t="str">
        <f t="shared" ca="1" si="240"/>
        <v/>
      </c>
      <c r="U1756" s="8"/>
      <c r="V1756" s="3">
        <f t="shared" si="239"/>
        <v>44852</v>
      </c>
      <c r="W1756" s="8">
        <f t="shared" ca="1" si="241"/>
        <v>98.929076979399099</v>
      </c>
      <c r="X1756" s="8">
        <f t="shared" ca="1" si="241"/>
        <v>99.52701242352164</v>
      </c>
      <c r="Y1756" s="8">
        <f t="shared" ca="1" si="241"/>
        <v>99.505172981486325</v>
      </c>
      <c r="Z1756" s="8">
        <f t="shared" ca="1" si="241"/>
        <v>101.41104208144252</v>
      </c>
      <c r="AA1756" s="8" t="str">
        <f t="shared" ca="1" si="241"/>
        <v/>
      </c>
    </row>
    <row r="1757" spans="1:27" x14ac:dyDescent="0.2">
      <c r="A1757" s="4">
        <v>44853</v>
      </c>
      <c r="B1757" s="1">
        <v>12908.85</v>
      </c>
      <c r="C1757" s="1">
        <v>19477.55</v>
      </c>
      <c r="D1757" s="1">
        <v>3865.05</v>
      </c>
      <c r="E1757" s="1">
        <v>8747.6</v>
      </c>
      <c r="F1757" s="1">
        <v>17512.25</v>
      </c>
      <c r="G1757" s="1"/>
      <c r="H1757" s="4">
        <f t="shared" si="237"/>
        <v>44853</v>
      </c>
      <c r="I1757" s="8">
        <f t="shared" si="242"/>
        <v>73.713257862353501</v>
      </c>
      <c r="J1757" s="8">
        <f t="shared" si="242"/>
        <v>111.22243001327641</v>
      </c>
      <c r="K1757" s="8">
        <f t="shared" si="242"/>
        <v>22.070550614569804</v>
      </c>
      <c r="L1757" s="8">
        <f t="shared" si="242"/>
        <v>49.951319790432414</v>
      </c>
      <c r="M1757" s="8">
        <f t="shared" si="242"/>
        <v>100</v>
      </c>
      <c r="N1757" s="8"/>
      <c r="O1757" s="3">
        <f t="shared" si="238"/>
        <v>44853</v>
      </c>
      <c r="P1757" s="8">
        <f t="shared" ca="1" si="240"/>
        <v>98.024871972107348</v>
      </c>
      <c r="Q1757" s="8">
        <f t="shared" ca="1" si="240"/>
        <v>100.62705021791605</v>
      </c>
      <c r="R1757" s="8">
        <f t="shared" ca="1" si="240"/>
        <v>99.000882701814561</v>
      </c>
      <c r="S1757" s="8">
        <f t="shared" ca="1" si="240"/>
        <v>99.465072485310827</v>
      </c>
      <c r="T1757" s="8" t="str">
        <f t="shared" ca="1" si="240"/>
        <v/>
      </c>
      <c r="U1757" s="8"/>
      <c r="V1757" s="3">
        <f t="shared" si="239"/>
        <v>44853</v>
      </c>
      <c r="W1757" s="8">
        <f t="shared" ca="1" si="241"/>
        <v>98.790596966000635</v>
      </c>
      <c r="X1757" s="8">
        <f t="shared" ca="1" si="241"/>
        <v>99.410584044485063</v>
      </c>
      <c r="Y1757" s="8">
        <f t="shared" ca="1" si="241"/>
        <v>99.201760935326931</v>
      </c>
      <c r="Z1757" s="8">
        <f t="shared" ca="1" si="241"/>
        <v>100.72818950021242</v>
      </c>
      <c r="AA1757" s="8" t="str">
        <f t="shared" ca="1" si="241"/>
        <v/>
      </c>
    </row>
    <row r="1758" spans="1:27" x14ac:dyDescent="0.2">
      <c r="A1758" s="4">
        <v>44854</v>
      </c>
      <c r="B1758" s="1">
        <v>13012.35</v>
      </c>
      <c r="C1758" s="1">
        <v>19553.7</v>
      </c>
      <c r="D1758" s="1">
        <v>3890.35</v>
      </c>
      <c r="E1758" s="1">
        <v>8841.4</v>
      </c>
      <c r="F1758" s="1">
        <v>17563.95</v>
      </c>
      <c r="G1758" s="1"/>
      <c r="H1758" s="4">
        <f t="shared" si="237"/>
        <v>44854</v>
      </c>
      <c r="I1758" s="8">
        <f t="shared" si="242"/>
        <v>74.085555925631766</v>
      </c>
      <c r="J1758" s="8">
        <f t="shared" si="242"/>
        <v>111.32860205136087</v>
      </c>
      <c r="K1758" s="8">
        <f t="shared" si="242"/>
        <v>22.149630350803776</v>
      </c>
      <c r="L1758" s="8">
        <f t="shared" si="242"/>
        <v>50.338335055611061</v>
      </c>
      <c r="M1758" s="8">
        <f t="shared" si="242"/>
        <v>100</v>
      </c>
      <c r="N1758" s="8"/>
      <c r="O1758" s="3">
        <f t="shared" si="238"/>
        <v>44854</v>
      </c>
      <c r="P1758" s="8">
        <f t="shared" ca="1" si="240"/>
        <v>98.783369469885656</v>
      </c>
      <c r="Q1758" s="8">
        <f t="shared" ca="1" si="240"/>
        <v>100.64684229917022</v>
      </c>
      <c r="R1758" s="8">
        <f t="shared" ca="1" si="240"/>
        <v>99.405320584558453</v>
      </c>
      <c r="S1758" s="8">
        <f t="shared" ca="1" si="240"/>
        <v>100.29145086277595</v>
      </c>
      <c r="T1758" s="8" t="str">
        <f t="shared" ca="1" si="240"/>
        <v/>
      </c>
      <c r="U1758" s="8"/>
      <c r="V1758" s="3">
        <f t="shared" si="239"/>
        <v>44854</v>
      </c>
      <c r="W1758" s="8">
        <f t="shared" ca="1" si="241"/>
        <v>99.887821071221623</v>
      </c>
      <c r="X1758" s="8">
        <f t="shared" ca="1" si="241"/>
        <v>99.409537703543378</v>
      </c>
      <c r="Y1758" s="8">
        <f t="shared" ca="1" si="241"/>
        <v>99.645048717797948</v>
      </c>
      <c r="Z1758" s="8">
        <f t="shared" ca="1" si="241"/>
        <v>101.63872101752378</v>
      </c>
      <c r="AA1758" s="8" t="str">
        <f t="shared" ca="1" si="241"/>
        <v/>
      </c>
    </row>
    <row r="1759" spans="1:27" x14ac:dyDescent="0.2">
      <c r="A1759" s="4">
        <v>44855</v>
      </c>
      <c r="B1759" s="1">
        <v>12978.35</v>
      </c>
      <c r="C1759" s="1">
        <v>19426.3</v>
      </c>
      <c r="D1759" s="1">
        <v>3867.55</v>
      </c>
      <c r="E1759" s="1">
        <v>8818.75</v>
      </c>
      <c r="F1759" s="1">
        <v>17576.3</v>
      </c>
      <c r="G1759" s="1"/>
      <c r="H1759" s="4">
        <f t="shared" si="237"/>
        <v>44855</v>
      </c>
      <c r="I1759" s="8">
        <f t="shared" si="242"/>
        <v>73.840057349954208</v>
      </c>
      <c r="J1759" s="8">
        <f t="shared" si="242"/>
        <v>110.52553722910964</v>
      </c>
      <c r="K1759" s="8">
        <f t="shared" si="242"/>
        <v>22.004346762401646</v>
      </c>
      <c r="L1759" s="8">
        <f t="shared" si="242"/>
        <v>50.174098075249063</v>
      </c>
      <c r="M1759" s="8">
        <f t="shared" si="242"/>
        <v>100</v>
      </c>
      <c r="N1759" s="8"/>
      <c r="O1759" s="3">
        <f t="shared" si="238"/>
        <v>44855</v>
      </c>
      <c r="P1759" s="8">
        <f t="shared" ca="1" si="240"/>
        <v>98.335337791973799</v>
      </c>
      <c r="Q1759" s="8">
        <f t="shared" ca="1" si="240"/>
        <v>100.33684123572722</v>
      </c>
      <c r="R1759" s="8">
        <f t="shared" ca="1" si="240"/>
        <v>98.721498337640369</v>
      </c>
      <c r="S1759" s="8">
        <f t="shared" ca="1" si="240"/>
        <v>99.961752471262628</v>
      </c>
      <c r="T1759" s="8" t="str">
        <f t="shared" ca="1" si="240"/>
        <v/>
      </c>
      <c r="U1759" s="8"/>
      <c r="V1759" s="3">
        <f t="shared" si="239"/>
        <v>44855</v>
      </c>
      <c r="W1759" s="8">
        <f t="shared" ca="1" si="241"/>
        <v>99.243390048925022</v>
      </c>
      <c r="X1759" s="8">
        <f t="shared" ca="1" si="241"/>
        <v>99.056539229452852</v>
      </c>
      <c r="Y1759" s="8">
        <f t="shared" ca="1" si="241"/>
        <v>98.940877644710298</v>
      </c>
      <c r="Z1759" s="8">
        <f t="shared" ca="1" si="241"/>
        <v>101.24280355423667</v>
      </c>
      <c r="AA1759" s="8" t="str">
        <f t="shared" ca="1" si="241"/>
        <v/>
      </c>
    </row>
    <row r="1760" spans="1:27" x14ac:dyDescent="0.2">
      <c r="A1760" s="4">
        <v>44856</v>
      </c>
      <c r="B1760" s="1">
        <v>12978.35</v>
      </c>
      <c r="C1760" s="1">
        <v>19426.3</v>
      </c>
      <c r="D1760" s="1">
        <v>3867.55</v>
      </c>
      <c r="E1760" s="1">
        <v>8818.75</v>
      </c>
      <c r="F1760" s="1">
        <v>17576.3</v>
      </c>
      <c r="G1760" s="1"/>
      <c r="H1760" s="4">
        <f t="shared" si="237"/>
        <v>44856</v>
      </c>
      <c r="I1760" s="8">
        <f t="shared" si="242"/>
        <v>73.840057349954208</v>
      </c>
      <c r="J1760" s="8">
        <f t="shared" si="242"/>
        <v>110.52553722910964</v>
      </c>
      <c r="K1760" s="8">
        <f t="shared" si="242"/>
        <v>22.004346762401646</v>
      </c>
      <c r="L1760" s="8">
        <f t="shared" si="242"/>
        <v>50.174098075249063</v>
      </c>
      <c r="M1760" s="8">
        <f t="shared" si="242"/>
        <v>100</v>
      </c>
      <c r="N1760" s="8"/>
      <c r="O1760" s="3">
        <f t="shared" si="238"/>
        <v>44856</v>
      </c>
      <c r="P1760" s="8">
        <f t="shared" ca="1" si="240"/>
        <v>98.379396251812807</v>
      </c>
      <c r="Q1760" s="8">
        <f t="shared" ca="1" si="240"/>
        <v>100.31713121170004</v>
      </c>
      <c r="R1760" s="8">
        <f t="shared" ca="1" si="240"/>
        <v>98.75187413298795</v>
      </c>
      <c r="S1760" s="8">
        <f t="shared" ca="1" si="240"/>
        <v>99.978586208808906</v>
      </c>
      <c r="T1760" s="8" t="str">
        <f t="shared" ca="1" si="240"/>
        <v/>
      </c>
      <c r="U1760" s="8"/>
      <c r="V1760" s="3">
        <f t="shared" si="239"/>
        <v>44856</v>
      </c>
      <c r="W1760" s="8">
        <f t="shared" ca="1" si="241"/>
        <v>99.307326612830153</v>
      </c>
      <c r="X1760" s="8">
        <f t="shared" ca="1" si="241"/>
        <v>98.998629156030717</v>
      </c>
      <c r="Y1760" s="8">
        <f t="shared" ca="1" si="241"/>
        <v>98.996866704355369</v>
      </c>
      <c r="Z1760" s="8">
        <f t="shared" ca="1" si="241"/>
        <v>101.23697759184051</v>
      </c>
      <c r="AA1760" s="8" t="str">
        <f t="shared" ca="1" si="241"/>
        <v/>
      </c>
    </row>
    <row r="1761" spans="1:27" x14ac:dyDescent="0.2">
      <c r="A1761" s="4">
        <v>44857</v>
      </c>
      <c r="B1761" s="1">
        <v>12978.35</v>
      </c>
      <c r="C1761" s="1">
        <v>19426.3</v>
      </c>
      <c r="D1761" s="1">
        <v>3867.55</v>
      </c>
      <c r="E1761" s="1">
        <v>8818.75</v>
      </c>
      <c r="F1761" s="1">
        <v>17576.3</v>
      </c>
      <c r="G1761" s="1"/>
      <c r="H1761" s="4">
        <f t="shared" si="237"/>
        <v>44857</v>
      </c>
      <c r="I1761" s="8">
        <f t="shared" si="242"/>
        <v>73.840057349954208</v>
      </c>
      <c r="J1761" s="8">
        <f t="shared" si="242"/>
        <v>110.52553722910964</v>
      </c>
      <c r="K1761" s="8">
        <f t="shared" si="242"/>
        <v>22.004346762401646</v>
      </c>
      <c r="L1761" s="8">
        <f t="shared" si="242"/>
        <v>50.174098075249063</v>
      </c>
      <c r="M1761" s="8">
        <f t="shared" si="242"/>
        <v>100</v>
      </c>
      <c r="N1761" s="8"/>
      <c r="O1761" s="3">
        <f t="shared" si="238"/>
        <v>44857</v>
      </c>
      <c r="P1761" s="8">
        <f t="shared" ca="1" si="240"/>
        <v>98.421000518949285</v>
      </c>
      <c r="Q1761" s="8">
        <f t="shared" ca="1" si="240"/>
        <v>100.29689732690122</v>
      </c>
      <c r="R1761" s="8">
        <f t="shared" ca="1" si="240"/>
        <v>98.781158566982697</v>
      </c>
      <c r="S1761" s="8">
        <f t="shared" ca="1" si="240"/>
        <v>99.995836388623076</v>
      </c>
      <c r="T1761" s="8" t="str">
        <f t="shared" ca="1" si="240"/>
        <v/>
      </c>
      <c r="U1761" s="8"/>
      <c r="V1761" s="3">
        <f t="shared" si="239"/>
        <v>44857</v>
      </c>
      <c r="W1761" s="8">
        <f t="shared" ca="1" si="241"/>
        <v>99.367138436524357</v>
      </c>
      <c r="X1761" s="8">
        <f t="shared" ca="1" si="241"/>
        <v>98.93740858769435</v>
      </c>
      <c r="Y1761" s="8">
        <f t="shared" ca="1" si="241"/>
        <v>99.050644310578633</v>
      </c>
      <c r="Z1761" s="8">
        <f t="shared" ca="1" si="241"/>
        <v>101.23177333470606</v>
      </c>
      <c r="AA1761" s="8" t="str">
        <f t="shared" ca="1" si="241"/>
        <v/>
      </c>
    </row>
    <row r="1762" spans="1:27" x14ac:dyDescent="0.2">
      <c r="A1762" s="4">
        <v>44858</v>
      </c>
      <c r="B1762" s="1">
        <v>13059.8</v>
      </c>
      <c r="C1762" s="1">
        <v>19541.849999999999</v>
      </c>
      <c r="D1762" s="1">
        <v>3888.8</v>
      </c>
      <c r="E1762" s="1">
        <v>8864.35</v>
      </c>
      <c r="F1762" s="1">
        <v>17730.75</v>
      </c>
      <c r="G1762" s="1"/>
      <c r="H1762" s="4">
        <f t="shared" si="237"/>
        <v>44858</v>
      </c>
      <c r="I1762" s="8">
        <f t="shared" si="242"/>
        <v>73.656218716072345</v>
      </c>
      <c r="J1762" s="8">
        <f t="shared" si="242"/>
        <v>110.21445793325155</v>
      </c>
      <c r="K1762" s="8">
        <f t="shared" si="242"/>
        <v>21.932518364987384</v>
      </c>
      <c r="L1762" s="8">
        <f t="shared" si="242"/>
        <v>49.994219082667115</v>
      </c>
      <c r="M1762" s="8">
        <f t="shared" si="242"/>
        <v>100</v>
      </c>
      <c r="N1762" s="8"/>
      <c r="O1762" s="3">
        <f t="shared" si="238"/>
        <v>44858</v>
      </c>
      <c r="P1762" s="8">
        <f t="shared" ca="1" si="240"/>
        <v>98.115140669834389</v>
      </c>
      <c r="Q1762" s="8">
        <f t="shared" ca="1" si="240"/>
        <v>100.15370608868432</v>
      </c>
      <c r="R1762" s="8">
        <f t="shared" ca="1" si="240"/>
        <v>98.470060061354843</v>
      </c>
      <c r="S1762" s="8">
        <f t="shared" ca="1" si="240"/>
        <v>99.617889154995027</v>
      </c>
      <c r="T1762" s="8" t="str">
        <f t="shared" ca="1" si="240"/>
        <v/>
      </c>
      <c r="U1762" s="8"/>
      <c r="V1762" s="3">
        <f t="shared" si="239"/>
        <v>44858</v>
      </c>
      <c r="W1762" s="8">
        <f t="shared" ca="1" si="241"/>
        <v>98.937063145298794</v>
      </c>
      <c r="X1762" s="8">
        <f t="shared" ca="1" si="241"/>
        <v>98.738910391625254</v>
      </c>
      <c r="Y1762" s="8">
        <f t="shared" ca="1" si="241"/>
        <v>98.746465395779438</v>
      </c>
      <c r="Z1762" s="8">
        <f t="shared" ca="1" si="241"/>
        <v>100.8056030238476</v>
      </c>
      <c r="AA1762" s="8" t="str">
        <f t="shared" ca="1" si="241"/>
        <v/>
      </c>
    </row>
    <row r="1763" spans="1:27" x14ac:dyDescent="0.2">
      <c r="A1763" s="4">
        <v>44859</v>
      </c>
      <c r="B1763" s="1">
        <v>13006.75</v>
      </c>
      <c r="C1763" s="1">
        <v>19561.75</v>
      </c>
      <c r="D1763" s="1">
        <v>3879.95</v>
      </c>
      <c r="E1763" s="1">
        <v>8870.2000000000007</v>
      </c>
      <c r="F1763" s="1">
        <v>17656.349999999999</v>
      </c>
      <c r="G1763" s="1"/>
      <c r="H1763" s="4">
        <f t="shared" si="237"/>
        <v>44859</v>
      </c>
      <c r="I1763" s="8">
        <f t="shared" si="242"/>
        <v>73.666131448459055</v>
      </c>
      <c r="J1763" s="8">
        <f t="shared" si="242"/>
        <v>110.7915848972183</v>
      </c>
      <c r="K1763" s="8">
        <f t="shared" si="242"/>
        <v>21.974813593976105</v>
      </c>
      <c r="L1763" s="8">
        <f t="shared" si="242"/>
        <v>50.238016351057844</v>
      </c>
      <c r="M1763" s="8">
        <f t="shared" si="242"/>
        <v>100</v>
      </c>
      <c r="N1763" s="8"/>
      <c r="O1763" s="3">
        <f t="shared" si="238"/>
        <v>44859</v>
      </c>
      <c r="P1763" s="8">
        <f t="shared" ca="1" si="240"/>
        <v>98.19593603628401</v>
      </c>
      <c r="Q1763" s="8">
        <f t="shared" ca="1" si="240"/>
        <v>100.3652401968456</v>
      </c>
      <c r="R1763" s="8">
        <f t="shared" ca="1" si="240"/>
        <v>98.70932771487</v>
      </c>
      <c r="S1763" s="8">
        <f t="shared" ca="1" si="240"/>
        <v>100.17047924143162</v>
      </c>
      <c r="T1763" s="8" t="str">
        <f t="shared" ca="1" si="240"/>
        <v/>
      </c>
      <c r="U1763" s="8"/>
      <c r="V1763" s="3">
        <f t="shared" si="239"/>
        <v>44859</v>
      </c>
      <c r="W1763" s="8">
        <f t="shared" ca="1" si="241"/>
        <v>99.039906253903666</v>
      </c>
      <c r="X1763" s="8">
        <f t="shared" ca="1" si="241"/>
        <v>98.957801284976156</v>
      </c>
      <c r="Y1763" s="8">
        <f t="shared" ca="1" si="241"/>
        <v>99.026475451205755</v>
      </c>
      <c r="Z1763" s="8">
        <f t="shared" ca="1" si="241"/>
        <v>101.37485685457672</v>
      </c>
      <c r="AA1763" s="8" t="str">
        <f t="shared" ca="1" si="241"/>
        <v/>
      </c>
    </row>
    <row r="1764" spans="1:27" x14ac:dyDescent="0.2">
      <c r="A1764" s="4">
        <v>44860</v>
      </c>
      <c r="B1764" s="1">
        <v>13006.75</v>
      </c>
      <c r="C1764" s="1">
        <v>19561.75</v>
      </c>
      <c r="D1764" s="1">
        <v>3879.95</v>
      </c>
      <c r="E1764" s="1">
        <v>8870.2000000000007</v>
      </c>
      <c r="F1764" s="1">
        <v>17656.349999999999</v>
      </c>
      <c r="G1764" s="1"/>
      <c r="H1764" s="4">
        <f t="shared" si="237"/>
        <v>44860</v>
      </c>
      <c r="I1764" s="8">
        <f t="shared" si="242"/>
        <v>73.666131448459055</v>
      </c>
      <c r="J1764" s="8">
        <f t="shared" si="242"/>
        <v>110.7915848972183</v>
      </c>
      <c r="K1764" s="8">
        <f t="shared" si="242"/>
        <v>21.974813593976105</v>
      </c>
      <c r="L1764" s="8">
        <f t="shared" si="242"/>
        <v>50.238016351057844</v>
      </c>
      <c r="M1764" s="8">
        <f t="shared" si="242"/>
        <v>100</v>
      </c>
      <c r="N1764" s="8"/>
      <c r="O1764" s="3">
        <f t="shared" si="238"/>
        <v>44860</v>
      </c>
      <c r="P1764" s="8">
        <f t="shared" ca="1" si="240"/>
        <v>98.252486959886227</v>
      </c>
      <c r="Q1764" s="8">
        <f t="shared" ca="1" si="240"/>
        <v>100.34756448893043</v>
      </c>
      <c r="R1764" s="8">
        <f t="shared" ca="1" si="240"/>
        <v>98.740910747411021</v>
      </c>
      <c r="S1764" s="8">
        <f t="shared" ca="1" si="240"/>
        <v>100.18054524700123</v>
      </c>
      <c r="T1764" s="8" t="str">
        <f t="shared" ca="1" si="240"/>
        <v/>
      </c>
      <c r="U1764" s="8"/>
      <c r="V1764" s="3">
        <f t="shared" si="239"/>
        <v>44860</v>
      </c>
      <c r="W1764" s="8">
        <f t="shared" ca="1" si="241"/>
        <v>99.114684796235409</v>
      </c>
      <c r="X1764" s="8">
        <f t="shared" ca="1" si="241"/>
        <v>98.928751411996444</v>
      </c>
      <c r="Y1764" s="8">
        <f t="shared" ca="1" si="241"/>
        <v>99.082297906521319</v>
      </c>
      <c r="Z1764" s="8">
        <f t="shared" ca="1" si="241"/>
        <v>101.3511651817373</v>
      </c>
      <c r="AA1764" s="8" t="str">
        <f t="shared" ca="1" si="241"/>
        <v/>
      </c>
    </row>
    <row r="1765" spans="1:27" x14ac:dyDescent="0.2">
      <c r="A1765" s="4">
        <v>44861</v>
      </c>
      <c r="B1765" s="1">
        <v>13050.7</v>
      </c>
      <c r="C1765" s="1">
        <v>19748.900000000001</v>
      </c>
      <c r="D1765" s="1">
        <v>3878.9</v>
      </c>
      <c r="E1765" s="1">
        <v>8914.4</v>
      </c>
      <c r="F1765" s="1">
        <v>17736.95</v>
      </c>
      <c r="G1765" s="1"/>
      <c r="H1765" s="4">
        <f t="shared" si="237"/>
        <v>44861</v>
      </c>
      <c r="I1765" s="8">
        <f t="shared" si="242"/>
        <v>73.579166654920954</v>
      </c>
      <c r="J1765" s="8">
        <f t="shared" si="242"/>
        <v>111.34326927684862</v>
      </c>
      <c r="K1765" s="8">
        <f t="shared" si="242"/>
        <v>21.869036108237324</v>
      </c>
      <c r="L1765" s="8">
        <f t="shared" si="242"/>
        <v>50.258922757294798</v>
      </c>
      <c r="M1765" s="8">
        <f t="shared" si="242"/>
        <v>100</v>
      </c>
      <c r="N1765" s="8"/>
      <c r="O1765" s="3">
        <f t="shared" si="238"/>
        <v>44861</v>
      </c>
      <c r="P1765" s="8">
        <f t="shared" ca="1" si="240"/>
        <v>98.151656498375317</v>
      </c>
      <c r="Q1765" s="8">
        <f t="shared" ca="1" si="240"/>
        <v>100.55609718018668</v>
      </c>
      <c r="R1765" s="8">
        <f t="shared" ca="1" si="240"/>
        <v>98.285504836403661</v>
      </c>
      <c r="S1765" s="8">
        <f t="shared" ca="1" si="240"/>
        <v>100.23889138375009</v>
      </c>
      <c r="T1765" s="8" t="str">
        <f t="shared" ca="1" si="240"/>
        <v/>
      </c>
      <c r="U1765" s="8"/>
      <c r="V1765" s="3">
        <f t="shared" si="239"/>
        <v>44861</v>
      </c>
      <c r="W1765" s="8">
        <f t="shared" ca="1" si="241"/>
        <v>98.96106163435141</v>
      </c>
      <c r="X1765" s="8">
        <f t="shared" ca="1" si="241"/>
        <v>99.141813996276127</v>
      </c>
      <c r="Y1765" s="8">
        <f t="shared" ca="1" si="241"/>
        <v>98.629055161229189</v>
      </c>
      <c r="Z1765" s="8">
        <f t="shared" ca="1" si="241"/>
        <v>101.37848940550255</v>
      </c>
      <c r="AA1765" s="8" t="str">
        <f t="shared" ca="1" si="241"/>
        <v/>
      </c>
    </row>
    <row r="1766" spans="1:27" x14ac:dyDescent="0.2">
      <c r="A1766" s="4">
        <v>44862</v>
      </c>
      <c r="B1766" s="1">
        <v>13091.35</v>
      </c>
      <c r="C1766" s="1">
        <v>19771.400000000001</v>
      </c>
      <c r="D1766" s="1">
        <v>3891.6</v>
      </c>
      <c r="E1766" s="1">
        <v>8915.15</v>
      </c>
      <c r="F1766" s="1">
        <v>17786.8</v>
      </c>
      <c r="G1766" s="1"/>
      <c r="H1766" s="4">
        <f t="shared" si="237"/>
        <v>44862</v>
      </c>
      <c r="I1766" s="8">
        <f t="shared" si="242"/>
        <v>73.601490993320894</v>
      </c>
      <c r="J1766" s="8">
        <f t="shared" si="242"/>
        <v>111.15771246092609</v>
      </c>
      <c r="K1766" s="8">
        <f t="shared" si="242"/>
        <v>21.879146333235884</v>
      </c>
      <c r="L1766" s="8">
        <f t="shared" si="242"/>
        <v>50.122281692041291</v>
      </c>
      <c r="M1766" s="8">
        <f t="shared" si="242"/>
        <v>100</v>
      </c>
      <c r="N1766" s="8"/>
      <c r="O1766" s="3">
        <f t="shared" si="238"/>
        <v>44862</v>
      </c>
      <c r="P1766" s="8">
        <f t="shared" ca="1" si="240"/>
        <v>98.245629887512678</v>
      </c>
      <c r="Q1766" s="8">
        <f t="shared" ca="1" si="240"/>
        <v>100.45993599645723</v>
      </c>
      <c r="R1766" s="8">
        <f t="shared" ca="1" si="240"/>
        <v>98.372139426645077</v>
      </c>
      <c r="S1766" s="8">
        <f t="shared" ca="1" si="240"/>
        <v>99.947411019544845</v>
      </c>
      <c r="T1766" s="8" t="str">
        <f t="shared" ca="1" si="240"/>
        <v/>
      </c>
      <c r="U1766" s="8"/>
      <c r="V1766" s="3">
        <f t="shared" si="239"/>
        <v>44862</v>
      </c>
      <c r="W1766" s="8">
        <f t="shared" ca="1" si="241"/>
        <v>99.104342190940088</v>
      </c>
      <c r="X1766" s="8">
        <f t="shared" ca="1" si="241"/>
        <v>99.007156718083152</v>
      </c>
      <c r="Y1766" s="8">
        <f t="shared" ca="1" si="241"/>
        <v>98.749163101030774</v>
      </c>
      <c r="Z1766" s="8">
        <f t="shared" ca="1" si="241"/>
        <v>101.05141017772189</v>
      </c>
      <c r="AA1766" s="8" t="str">
        <f t="shared" ca="1" si="241"/>
        <v/>
      </c>
    </row>
    <row r="1767" spans="1:27" x14ac:dyDescent="0.2">
      <c r="A1767" s="4">
        <v>44863</v>
      </c>
      <c r="B1767" s="1">
        <v>13091.35</v>
      </c>
      <c r="C1767" s="1">
        <v>19771.400000000001</v>
      </c>
      <c r="D1767" s="1">
        <v>3891.6</v>
      </c>
      <c r="E1767" s="1">
        <v>8915.15</v>
      </c>
      <c r="F1767" s="1">
        <v>17786.8</v>
      </c>
      <c r="G1767" s="1"/>
      <c r="H1767" s="4">
        <f t="shared" si="237"/>
        <v>44863</v>
      </c>
      <c r="I1767" s="8">
        <f t="shared" si="242"/>
        <v>73.601490993320894</v>
      </c>
      <c r="J1767" s="8">
        <f t="shared" si="242"/>
        <v>111.15771246092609</v>
      </c>
      <c r="K1767" s="8">
        <f t="shared" si="242"/>
        <v>21.879146333235884</v>
      </c>
      <c r="L1767" s="8">
        <f t="shared" si="242"/>
        <v>50.122281692041291</v>
      </c>
      <c r="M1767" s="8">
        <f t="shared" si="242"/>
        <v>100</v>
      </c>
      <c r="N1767" s="8"/>
      <c r="O1767" s="3">
        <f t="shared" si="238"/>
        <v>44863</v>
      </c>
      <c r="P1767" s="8">
        <f t="shared" ca="1" si="240"/>
        <v>98.287261453529169</v>
      </c>
      <c r="Q1767" s="8">
        <f t="shared" ca="1" si="240"/>
        <v>100.44123726599548</v>
      </c>
      <c r="R1767" s="8">
        <f t="shared" ca="1" si="240"/>
        <v>98.405246010937702</v>
      </c>
      <c r="S1767" s="8">
        <f t="shared" ca="1" si="240"/>
        <v>99.970037022491226</v>
      </c>
      <c r="T1767" s="8" t="str">
        <f t="shared" ca="1" si="240"/>
        <v/>
      </c>
      <c r="U1767" s="8"/>
      <c r="V1767" s="3">
        <f t="shared" si="239"/>
        <v>44863</v>
      </c>
      <c r="W1767" s="8">
        <f t="shared" ca="1" si="241"/>
        <v>99.177537575161125</v>
      </c>
      <c r="X1767" s="8">
        <f t="shared" ca="1" si="241"/>
        <v>98.960997868692345</v>
      </c>
      <c r="Y1767" s="8">
        <f t="shared" ca="1" si="241"/>
        <v>98.809518716867487</v>
      </c>
      <c r="Z1767" s="8">
        <f t="shared" ca="1" si="241"/>
        <v>101.06220613114741</v>
      </c>
      <c r="AA1767" s="8" t="str">
        <f t="shared" ca="1" si="241"/>
        <v/>
      </c>
    </row>
    <row r="1768" spans="1:27" x14ac:dyDescent="0.2">
      <c r="A1768" s="4">
        <v>44864</v>
      </c>
      <c r="B1768" s="1">
        <v>13091.35</v>
      </c>
      <c r="C1768" s="1">
        <v>19771.400000000001</v>
      </c>
      <c r="D1768" s="1">
        <v>3891.6</v>
      </c>
      <c r="E1768" s="1">
        <v>8915.15</v>
      </c>
      <c r="F1768" s="1">
        <v>17786.8</v>
      </c>
      <c r="G1768" s="1"/>
      <c r="H1768" s="4">
        <f t="shared" si="237"/>
        <v>44864</v>
      </c>
      <c r="I1768" s="8">
        <f t="shared" si="242"/>
        <v>73.601490993320894</v>
      </c>
      <c r="J1768" s="8">
        <f t="shared" si="242"/>
        <v>111.15771246092609</v>
      </c>
      <c r="K1768" s="8">
        <f t="shared" si="242"/>
        <v>21.879146333235884</v>
      </c>
      <c r="L1768" s="8">
        <f t="shared" si="242"/>
        <v>50.122281692041291</v>
      </c>
      <c r="M1768" s="8">
        <f t="shared" si="242"/>
        <v>100</v>
      </c>
      <c r="N1768" s="8"/>
      <c r="O1768" s="3">
        <f t="shared" si="238"/>
        <v>44864</v>
      </c>
      <c r="P1768" s="8">
        <f t="shared" ca="1" si="240"/>
        <v>98.326074794648989</v>
      </c>
      <c r="Q1768" s="8">
        <f t="shared" ca="1" si="240"/>
        <v>100.42227031272135</v>
      </c>
      <c r="R1768" s="8">
        <f t="shared" ca="1" si="240"/>
        <v>98.43598381575751</v>
      </c>
      <c r="S1768" s="8">
        <f t="shared" ca="1" si="240"/>
        <v>99.993729194179366</v>
      </c>
      <c r="T1768" s="8" t="str">
        <f t="shared" ca="1" si="240"/>
        <v/>
      </c>
      <c r="U1768" s="8"/>
      <c r="V1768" s="3">
        <f t="shared" si="239"/>
        <v>44864</v>
      </c>
      <c r="W1768" s="8">
        <f t="shared" ca="1" si="241"/>
        <v>99.245398684397557</v>
      </c>
      <c r="X1768" s="8">
        <f t="shared" ca="1" si="241"/>
        <v>98.914340528910216</v>
      </c>
      <c r="Y1768" s="8">
        <f t="shared" ca="1" si="241"/>
        <v>98.866068273912461</v>
      </c>
      <c r="Z1768" s="8">
        <f t="shared" ca="1" si="241"/>
        <v>101.07369762753973</v>
      </c>
      <c r="AA1768" s="8" t="str">
        <f t="shared" ca="1" si="241"/>
        <v/>
      </c>
    </row>
    <row r="1769" spans="1:27" x14ac:dyDescent="0.2">
      <c r="A1769" s="4">
        <v>44865</v>
      </c>
      <c r="B1769" s="1">
        <v>13229.65</v>
      </c>
      <c r="C1769" s="1">
        <v>20019.849999999999</v>
      </c>
      <c r="D1769" s="1">
        <v>3936.1</v>
      </c>
      <c r="E1769" s="1">
        <v>9013.35</v>
      </c>
      <c r="F1769" s="1">
        <v>18012.2</v>
      </c>
      <c r="G1769" s="1"/>
      <c r="H1769" s="4">
        <f t="shared" si="237"/>
        <v>44865</v>
      </c>
      <c r="I1769" s="8">
        <f t="shared" si="242"/>
        <v>73.448273947657697</v>
      </c>
      <c r="J1769" s="8">
        <f t="shared" si="242"/>
        <v>111.14605656166374</v>
      </c>
      <c r="K1769" s="8">
        <f t="shared" si="242"/>
        <v>21.852411143558253</v>
      </c>
      <c r="L1769" s="8">
        <f t="shared" si="242"/>
        <v>50.040250496885442</v>
      </c>
      <c r="M1769" s="8">
        <f t="shared" si="242"/>
        <v>100</v>
      </c>
      <c r="N1769" s="8"/>
      <c r="O1769" s="3">
        <f t="shared" si="238"/>
        <v>44865</v>
      </c>
      <c r="P1769" s="8">
        <f t="shared" ca="1" si="240"/>
        <v>98.092847957582961</v>
      </c>
      <c r="Q1769" s="8">
        <f t="shared" ca="1" si="240"/>
        <v>100.39765267392649</v>
      </c>
      <c r="R1769" s="8">
        <f t="shared" ca="1" si="240"/>
        <v>98.340445553527118</v>
      </c>
      <c r="S1769" s="8">
        <f t="shared" ca="1" si="240"/>
        <v>99.818363306324414</v>
      </c>
      <c r="T1769" s="8" t="str">
        <f t="shared" ca="1" si="240"/>
        <v/>
      </c>
      <c r="U1769" s="8"/>
      <c r="V1769" s="3">
        <f t="shared" si="239"/>
        <v>44865</v>
      </c>
      <c r="W1769" s="8">
        <f t="shared" ca="1" si="241"/>
        <v>98.930538113342905</v>
      </c>
      <c r="X1769" s="8">
        <f t="shared" ca="1" si="241"/>
        <v>98.860924740269084</v>
      </c>
      <c r="Y1769" s="8">
        <f t="shared" ca="1" si="241"/>
        <v>98.786756542216438</v>
      </c>
      <c r="Z1769" s="8">
        <f t="shared" ca="1" si="241"/>
        <v>100.88321587117672</v>
      </c>
      <c r="AA1769" s="8" t="str">
        <f t="shared" ca="1" si="241"/>
        <v/>
      </c>
    </row>
    <row r="1770" spans="1:27" x14ac:dyDescent="0.2">
      <c r="A1770" s="4">
        <v>44866</v>
      </c>
      <c r="B1770" s="1">
        <v>13390.9</v>
      </c>
      <c r="C1770" s="1">
        <v>20343.3</v>
      </c>
      <c r="D1770" s="1">
        <v>3978.8</v>
      </c>
      <c r="E1770" s="1">
        <v>9131.15</v>
      </c>
      <c r="F1770" s="1">
        <v>18145.400000000001</v>
      </c>
      <c r="G1770" s="1"/>
      <c r="H1770" s="4">
        <f t="shared" si="237"/>
        <v>44866</v>
      </c>
      <c r="I1770" s="8">
        <f t="shared" si="242"/>
        <v>73.797766927155081</v>
      </c>
      <c r="J1770" s="8">
        <f t="shared" si="242"/>
        <v>112.11271176165857</v>
      </c>
      <c r="K1770" s="8">
        <f t="shared" si="242"/>
        <v>21.927320422806883</v>
      </c>
      <c r="L1770" s="8">
        <f t="shared" si="242"/>
        <v>50.322120206774166</v>
      </c>
      <c r="M1770" s="8">
        <f t="shared" si="242"/>
        <v>100</v>
      </c>
      <c r="N1770" s="8"/>
      <c r="O1770" s="3">
        <f t="shared" si="238"/>
        <v>44866</v>
      </c>
      <c r="P1770" s="8">
        <f t="shared" ca="1" si="240"/>
        <v>98.767801937129263</v>
      </c>
      <c r="Q1770" s="8">
        <f t="shared" ca="1" si="240"/>
        <v>100.82917245077793</v>
      </c>
      <c r="R1770" s="8">
        <f t="shared" ca="1" si="240"/>
        <v>98.731520097252343</v>
      </c>
      <c r="S1770" s="8">
        <f t="shared" ca="1" si="240"/>
        <v>100.54204658015482</v>
      </c>
      <c r="T1770" s="8" t="str">
        <f t="shared" ca="1" si="240"/>
        <v/>
      </c>
      <c r="U1770" s="8"/>
      <c r="V1770" s="3">
        <f t="shared" si="239"/>
        <v>44866</v>
      </c>
      <c r="W1770" s="8">
        <f t="shared" ca="1" si="241"/>
        <v>99.886300176192208</v>
      </c>
      <c r="X1770" s="8">
        <f t="shared" ca="1" si="241"/>
        <v>99.370079531532454</v>
      </c>
      <c r="Y1770" s="8">
        <f t="shared" ca="1" si="241"/>
        <v>99.235030098946368</v>
      </c>
      <c r="Z1770" s="8">
        <f t="shared" ca="1" si="241"/>
        <v>101.59341945469018</v>
      </c>
      <c r="AA1770" s="8" t="str">
        <f t="shared" ca="1" si="241"/>
        <v/>
      </c>
    </row>
    <row r="1771" spans="1:27" x14ac:dyDescent="0.2">
      <c r="A1771" s="4">
        <v>44867</v>
      </c>
      <c r="B1771" s="1">
        <v>13342.65</v>
      </c>
      <c r="C1771" s="1">
        <v>20292.75</v>
      </c>
      <c r="D1771" s="1">
        <v>3954.5</v>
      </c>
      <c r="E1771" s="1">
        <v>9101.6</v>
      </c>
      <c r="F1771" s="1">
        <v>18082.849999999999</v>
      </c>
      <c r="G1771" s="1"/>
      <c r="H1771" s="4">
        <f t="shared" si="237"/>
        <v>44867</v>
      </c>
      <c r="I1771" s="8">
        <f t="shared" si="242"/>
        <v>73.786211797366022</v>
      </c>
      <c r="J1771" s="8">
        <f t="shared" si="242"/>
        <v>112.22097180477635</v>
      </c>
      <c r="K1771" s="8">
        <f t="shared" si="242"/>
        <v>21.868787276341951</v>
      </c>
      <c r="L1771" s="8">
        <f t="shared" si="242"/>
        <v>50.332773871375366</v>
      </c>
      <c r="M1771" s="8">
        <f t="shared" si="242"/>
        <v>100</v>
      </c>
      <c r="N1771" s="8"/>
      <c r="O1771" s="3">
        <f t="shared" si="238"/>
        <v>44867</v>
      </c>
      <c r="P1771" s="8">
        <f t="shared" ca="1" si="240"/>
        <v>98.776784455127441</v>
      </c>
      <c r="Q1771" s="8">
        <f t="shared" ca="1" si="240"/>
        <v>100.86543706840594</v>
      </c>
      <c r="R1771" s="8">
        <f t="shared" ca="1" si="240"/>
        <v>98.485028607535156</v>
      </c>
      <c r="S1771" s="8">
        <f t="shared" ca="1" si="240"/>
        <v>100.59790467650664</v>
      </c>
      <c r="T1771" s="8" t="str">
        <f t="shared" ca="1" si="240"/>
        <v/>
      </c>
      <c r="U1771" s="8"/>
      <c r="V1771" s="3">
        <f t="shared" si="239"/>
        <v>44867</v>
      </c>
      <c r="W1771" s="8">
        <f t="shared" ca="1" si="241"/>
        <v>99.890636129710018</v>
      </c>
      <c r="X1771" s="8">
        <f t="shared" ca="1" si="241"/>
        <v>99.396615637868521</v>
      </c>
      <c r="Y1771" s="8">
        <f t="shared" ca="1" si="241"/>
        <v>98.986041989243461</v>
      </c>
      <c r="Z1771" s="8">
        <f t="shared" ca="1" si="241"/>
        <v>101.60860293529002</v>
      </c>
      <c r="AA1771" s="8" t="str">
        <f t="shared" ca="1" si="241"/>
        <v/>
      </c>
    </row>
    <row r="1772" spans="1:27" x14ac:dyDescent="0.2">
      <c r="A1772" s="4">
        <v>44868</v>
      </c>
      <c r="B1772" s="1">
        <v>13320.4</v>
      </c>
      <c r="C1772" s="1">
        <v>20287.599999999999</v>
      </c>
      <c r="D1772" s="1">
        <v>3947.4</v>
      </c>
      <c r="E1772" s="1">
        <v>9044.65</v>
      </c>
      <c r="F1772" s="1">
        <v>18052.7</v>
      </c>
      <c r="G1772" s="1"/>
      <c r="H1772" s="4">
        <f t="shared" si="237"/>
        <v>44868</v>
      </c>
      <c r="I1772" s="8">
        <f t="shared" si="242"/>
        <v>73.786192647083254</v>
      </c>
      <c r="J1772" s="8">
        <f t="shared" si="242"/>
        <v>112.37986561566966</v>
      </c>
      <c r="K1772" s="8">
        <f t="shared" si="242"/>
        <v>21.865981265960215</v>
      </c>
      <c r="L1772" s="8">
        <f t="shared" si="242"/>
        <v>50.101369878189963</v>
      </c>
      <c r="M1772" s="8">
        <f t="shared" si="242"/>
        <v>100</v>
      </c>
      <c r="N1772" s="8"/>
      <c r="O1772" s="3">
        <f t="shared" si="238"/>
        <v>44868</v>
      </c>
      <c r="P1772" s="8">
        <f t="shared" ca="1" si="240"/>
        <v>98.805843910186326</v>
      </c>
      <c r="Q1772" s="8">
        <f t="shared" ca="1" si="240"/>
        <v>100.92731250273535</v>
      </c>
      <c r="R1772" s="8">
        <f t="shared" ca="1" si="240"/>
        <v>98.512625929076805</v>
      </c>
      <c r="S1772" s="8">
        <f t="shared" ca="1" si="240"/>
        <v>100.02279770385147</v>
      </c>
      <c r="T1772" s="8" t="str">
        <f t="shared" ca="1" si="240"/>
        <v/>
      </c>
      <c r="U1772" s="8"/>
      <c r="V1772" s="3">
        <f t="shared" si="239"/>
        <v>44868</v>
      </c>
      <c r="W1772" s="8">
        <f t="shared" ca="1" si="241"/>
        <v>99.917546191378932</v>
      </c>
      <c r="X1772" s="8">
        <f t="shared" ca="1" si="241"/>
        <v>99.460299405403134</v>
      </c>
      <c r="Y1772" s="8">
        <f t="shared" ca="1" si="241"/>
        <v>99.039541148560573</v>
      </c>
      <c r="Z1772" s="8">
        <f t="shared" ca="1" si="241"/>
        <v>101.01091044559361</v>
      </c>
      <c r="AA1772" s="8" t="str">
        <f t="shared" ca="1" si="241"/>
        <v/>
      </c>
    </row>
    <row r="1773" spans="1:27" x14ac:dyDescent="0.2">
      <c r="A1773" s="4">
        <v>44869</v>
      </c>
      <c r="B1773" s="1">
        <v>13305.1</v>
      </c>
      <c r="C1773" s="1">
        <v>20337.7</v>
      </c>
      <c r="D1773" s="1">
        <v>3945.3</v>
      </c>
      <c r="E1773" s="1">
        <v>9048.65</v>
      </c>
      <c r="F1773" s="1">
        <v>18117.150000000001</v>
      </c>
      <c r="G1773" s="1"/>
      <c r="H1773" s="4">
        <f t="shared" si="237"/>
        <v>44869</v>
      </c>
      <c r="I1773" s="8">
        <f t="shared" si="242"/>
        <v>73.439255070471901</v>
      </c>
      <c r="J1773" s="8">
        <f t="shared" si="242"/>
        <v>112.25661872866317</v>
      </c>
      <c r="K1773" s="8">
        <f t="shared" si="242"/>
        <v>21.776603936049543</v>
      </c>
      <c r="L1773" s="8">
        <f t="shared" si="242"/>
        <v>49.945217652886896</v>
      </c>
      <c r="M1773" s="8">
        <f t="shared" si="242"/>
        <v>100</v>
      </c>
      <c r="N1773" s="8"/>
      <c r="O1773" s="3">
        <f t="shared" si="238"/>
        <v>44869</v>
      </c>
      <c r="P1773" s="8">
        <f t="shared" ca="1" si="240"/>
        <v>98.228252526512165</v>
      </c>
      <c r="Q1773" s="8">
        <f t="shared" ca="1" si="240"/>
        <v>100.85360657861357</v>
      </c>
      <c r="R1773" s="8">
        <f t="shared" ca="1" si="240"/>
        <v>98.147210350197241</v>
      </c>
      <c r="S1773" s="8">
        <f t="shared" ca="1" si="240"/>
        <v>99.628511429263199</v>
      </c>
      <c r="T1773" s="8" t="str">
        <f t="shared" ca="1" si="240"/>
        <v/>
      </c>
      <c r="U1773" s="8"/>
      <c r="V1773" s="3">
        <f t="shared" si="239"/>
        <v>44869</v>
      </c>
      <c r="W1773" s="8">
        <f t="shared" ca="1" si="241"/>
        <v>99.045629433892572</v>
      </c>
      <c r="X1773" s="8">
        <f t="shared" ca="1" si="241"/>
        <v>99.34947285496601</v>
      </c>
      <c r="Y1773" s="8">
        <f t="shared" ca="1" si="241"/>
        <v>98.668261695955835</v>
      </c>
      <c r="Z1773" s="8">
        <f t="shared" ca="1" si="241"/>
        <v>100.60171952685306</v>
      </c>
      <c r="AA1773" s="8" t="str">
        <f t="shared" ca="1" si="241"/>
        <v/>
      </c>
    </row>
    <row r="1774" spans="1:27" x14ac:dyDescent="0.2">
      <c r="A1774" s="4">
        <v>44870</v>
      </c>
      <c r="B1774" s="1">
        <v>13305.1</v>
      </c>
      <c r="C1774" s="1">
        <v>20337.7</v>
      </c>
      <c r="D1774" s="1">
        <v>3945.3</v>
      </c>
      <c r="E1774" s="1">
        <v>9048.65</v>
      </c>
      <c r="F1774" s="1">
        <v>18117.150000000001</v>
      </c>
      <c r="G1774" s="1"/>
      <c r="H1774" s="4">
        <f t="shared" si="237"/>
        <v>44870</v>
      </c>
      <c r="I1774" s="8">
        <f t="shared" si="242"/>
        <v>73.439255070471901</v>
      </c>
      <c r="J1774" s="8">
        <f t="shared" si="242"/>
        <v>112.25661872866317</v>
      </c>
      <c r="K1774" s="8">
        <f t="shared" si="242"/>
        <v>21.776603936049543</v>
      </c>
      <c r="L1774" s="8">
        <f t="shared" si="242"/>
        <v>49.945217652886896</v>
      </c>
      <c r="M1774" s="8">
        <f t="shared" si="242"/>
        <v>100</v>
      </c>
      <c r="N1774" s="8"/>
      <c r="O1774" s="3">
        <f t="shared" si="238"/>
        <v>44870</v>
      </c>
      <c r="P1774" s="8">
        <f t="shared" ca="1" si="240"/>
        <v>98.273200790521599</v>
      </c>
      <c r="Q1774" s="8">
        <f t="shared" ca="1" si="240"/>
        <v>100.83832893456437</v>
      </c>
      <c r="R1774" s="8">
        <f t="shared" ca="1" si="240"/>
        <v>98.205682550053993</v>
      </c>
      <c r="S1774" s="8">
        <f t="shared" ca="1" si="240"/>
        <v>99.641916000413715</v>
      </c>
      <c r="T1774" s="8" t="str">
        <f t="shared" ca="1" si="240"/>
        <v/>
      </c>
      <c r="U1774" s="8"/>
      <c r="V1774" s="3">
        <f t="shared" si="239"/>
        <v>44870</v>
      </c>
      <c r="W1774" s="8">
        <f t="shared" ca="1" si="241"/>
        <v>99.073188481308037</v>
      </c>
      <c r="X1774" s="8">
        <f t="shared" ca="1" si="241"/>
        <v>99.325489873173225</v>
      </c>
      <c r="Y1774" s="8">
        <f t="shared" ca="1" si="241"/>
        <v>98.762945231193441</v>
      </c>
      <c r="Z1774" s="8">
        <f t="shared" ca="1" si="241"/>
        <v>100.59827133121485</v>
      </c>
      <c r="AA1774" s="8" t="str">
        <f t="shared" ca="1" si="241"/>
        <v/>
      </c>
    </row>
    <row r="1775" spans="1:27" x14ac:dyDescent="0.2">
      <c r="A1775" s="4">
        <v>44871</v>
      </c>
      <c r="B1775" s="1">
        <v>13305.1</v>
      </c>
      <c r="C1775" s="1">
        <v>20337.7</v>
      </c>
      <c r="D1775" s="1">
        <v>3945.3</v>
      </c>
      <c r="E1775" s="1">
        <v>9048.65</v>
      </c>
      <c r="F1775" s="1">
        <v>18117.150000000001</v>
      </c>
      <c r="G1775" s="1"/>
      <c r="H1775" s="4">
        <f t="shared" si="237"/>
        <v>44871</v>
      </c>
      <c r="I1775" s="8">
        <f t="shared" si="242"/>
        <v>73.439255070471901</v>
      </c>
      <c r="J1775" s="8">
        <f t="shared" si="242"/>
        <v>112.25661872866317</v>
      </c>
      <c r="K1775" s="8">
        <f t="shared" si="242"/>
        <v>21.776603936049543</v>
      </c>
      <c r="L1775" s="8">
        <f t="shared" si="242"/>
        <v>49.945217652886896</v>
      </c>
      <c r="M1775" s="8">
        <f t="shared" si="242"/>
        <v>100</v>
      </c>
      <c r="N1775" s="8"/>
      <c r="O1775" s="3">
        <f t="shared" si="238"/>
        <v>44871</v>
      </c>
      <c r="P1775" s="8">
        <f t="shared" ca="1" si="240"/>
        <v>98.315821664537552</v>
      </c>
      <c r="Q1775" s="8">
        <f t="shared" ca="1" si="240"/>
        <v>100.82394006916927</v>
      </c>
      <c r="R1775" s="8">
        <f t="shared" ca="1" si="240"/>
        <v>98.260433735262382</v>
      </c>
      <c r="S1775" s="8">
        <f t="shared" ca="1" si="240"/>
        <v>99.655345318799633</v>
      </c>
      <c r="T1775" s="8" t="str">
        <f t="shared" ca="1" si="240"/>
        <v/>
      </c>
      <c r="U1775" s="8"/>
      <c r="V1775" s="3">
        <f t="shared" si="239"/>
        <v>44871</v>
      </c>
      <c r="W1775" s="8">
        <f t="shared" ca="1" si="241"/>
        <v>99.103676118599282</v>
      </c>
      <c r="X1775" s="8">
        <f t="shared" ca="1" si="241"/>
        <v>99.303463842562536</v>
      </c>
      <c r="Y1775" s="8">
        <f t="shared" ca="1" si="241"/>
        <v>98.849866770270296</v>
      </c>
      <c r="Z1775" s="8">
        <f t="shared" ca="1" si="241"/>
        <v>100.59499635280477</v>
      </c>
      <c r="AA1775" s="8" t="str">
        <f t="shared" ca="1" si="241"/>
        <v/>
      </c>
    </row>
    <row r="1776" spans="1:27" x14ac:dyDescent="0.2">
      <c r="A1776" s="4">
        <v>44872</v>
      </c>
      <c r="B1776" s="1">
        <v>13340.75</v>
      </c>
      <c r="C1776" s="1">
        <v>20466.099999999999</v>
      </c>
      <c r="D1776" s="1">
        <v>3951.4</v>
      </c>
      <c r="E1776" s="1">
        <v>9089.65</v>
      </c>
      <c r="F1776" s="1">
        <v>18202.8</v>
      </c>
      <c r="G1776" s="1"/>
      <c r="H1776" s="4">
        <f t="shared" si="237"/>
        <v>44872</v>
      </c>
      <c r="I1776" s="8">
        <f t="shared" si="242"/>
        <v>73.289548860614843</v>
      </c>
      <c r="J1776" s="8">
        <f t="shared" si="242"/>
        <v>112.43380139319225</v>
      </c>
      <c r="K1776" s="8">
        <f t="shared" si="242"/>
        <v>21.707649372623994</v>
      </c>
      <c r="L1776" s="8">
        <f t="shared" si="242"/>
        <v>49.935449491287052</v>
      </c>
      <c r="M1776" s="8">
        <f t="shared" si="242"/>
        <v>100</v>
      </c>
      <c r="N1776" s="8"/>
      <c r="O1776" s="3">
        <f t="shared" si="238"/>
        <v>44872</v>
      </c>
      <c r="P1776" s="8">
        <f t="shared" ca="1" si="240"/>
        <v>98.114843962174334</v>
      </c>
      <c r="Q1776" s="8">
        <f t="shared" ca="1" si="240"/>
        <v>100.90667452148799</v>
      </c>
      <c r="R1776" s="8">
        <f t="shared" ca="1" si="240"/>
        <v>98.020805395599837</v>
      </c>
      <c r="S1776" s="8">
        <f t="shared" ca="1" si="240"/>
        <v>99.642970876639012</v>
      </c>
      <c r="T1776" s="8" t="str">
        <f t="shared" ca="1" si="240"/>
        <v/>
      </c>
      <c r="U1776" s="8"/>
      <c r="V1776" s="3">
        <f t="shared" si="239"/>
        <v>44872</v>
      </c>
      <c r="W1776" s="8">
        <f t="shared" ca="1" si="241"/>
        <v>98.763383366144723</v>
      </c>
      <c r="X1776" s="8">
        <f t="shared" ca="1" si="241"/>
        <v>99.405059651937734</v>
      </c>
      <c r="Y1776" s="8">
        <f t="shared" ca="1" si="241"/>
        <v>98.625367228000215</v>
      </c>
      <c r="Z1776" s="8">
        <f t="shared" ca="1" si="241"/>
        <v>100.56609858462674</v>
      </c>
      <c r="AA1776" s="8" t="str">
        <f t="shared" ca="1" si="241"/>
        <v/>
      </c>
    </row>
    <row r="1777" spans="1:27" x14ac:dyDescent="0.2">
      <c r="A1777" s="4">
        <v>44873</v>
      </c>
      <c r="B1777" s="1">
        <v>13340.75</v>
      </c>
      <c r="C1777" s="1">
        <v>20466.099999999999</v>
      </c>
      <c r="D1777" s="1">
        <v>3951.4</v>
      </c>
      <c r="E1777" s="1">
        <v>9089.65</v>
      </c>
      <c r="F1777" s="1">
        <v>18202.8</v>
      </c>
      <c r="G1777" s="1"/>
      <c r="H1777" s="4">
        <f t="shared" si="237"/>
        <v>44873</v>
      </c>
      <c r="I1777" s="8">
        <f t="shared" si="242"/>
        <v>73.289548860614843</v>
      </c>
      <c r="J1777" s="8">
        <f t="shared" si="242"/>
        <v>112.43380139319225</v>
      </c>
      <c r="K1777" s="8">
        <f t="shared" si="242"/>
        <v>21.707649372623994</v>
      </c>
      <c r="L1777" s="8">
        <f t="shared" si="242"/>
        <v>49.935449491287052</v>
      </c>
      <c r="M1777" s="8">
        <f t="shared" si="242"/>
        <v>100</v>
      </c>
      <c r="N1777" s="8"/>
      <c r="O1777" s="3">
        <f t="shared" si="238"/>
        <v>44873</v>
      </c>
      <c r="P1777" s="8">
        <f t="shared" ca="1" si="240"/>
        <v>98.168779714119907</v>
      </c>
      <c r="Q1777" s="8">
        <f t="shared" ca="1" si="240"/>
        <v>100.895624824934</v>
      </c>
      <c r="R1777" s="8">
        <f t="shared" ca="1" si="240"/>
        <v>98.088976082197135</v>
      </c>
      <c r="S1777" s="8">
        <f t="shared" ca="1" si="240"/>
        <v>99.656694638025925</v>
      </c>
      <c r="T1777" s="8" t="str">
        <f t="shared" ca="1" si="240"/>
        <v/>
      </c>
      <c r="U1777" s="8"/>
      <c r="V1777" s="3">
        <f t="shared" si="239"/>
        <v>44873</v>
      </c>
      <c r="W1777" s="8">
        <f t="shared" ca="1" si="241"/>
        <v>98.825505392309125</v>
      </c>
      <c r="X1777" s="8">
        <f t="shared" ca="1" si="241"/>
        <v>99.387094463603802</v>
      </c>
      <c r="Y1777" s="8">
        <f t="shared" ca="1" si="241"/>
        <v>98.730420142652378</v>
      </c>
      <c r="Z1777" s="8">
        <f t="shared" ca="1" si="241"/>
        <v>100.56365198917582</v>
      </c>
      <c r="AA1777" s="8" t="str">
        <f t="shared" ca="1" si="241"/>
        <v/>
      </c>
    </row>
    <row r="1778" spans="1:27" x14ac:dyDescent="0.2">
      <c r="A1778" s="4">
        <v>44874</v>
      </c>
      <c r="B1778" s="1">
        <v>13275.75</v>
      </c>
      <c r="C1778" s="1">
        <v>20381.45</v>
      </c>
      <c r="D1778" s="1">
        <v>3940.15</v>
      </c>
      <c r="E1778" s="1">
        <v>9065.25</v>
      </c>
      <c r="F1778" s="1">
        <v>18157</v>
      </c>
      <c r="G1778" s="1"/>
      <c r="H1778" s="4">
        <f t="shared" si="237"/>
        <v>44874</v>
      </c>
      <c r="I1778" s="8">
        <f t="shared" si="242"/>
        <v>73.116428925483291</v>
      </c>
      <c r="J1778" s="8">
        <f t="shared" si="242"/>
        <v>112.25119788511317</v>
      </c>
      <c r="K1778" s="8">
        <f t="shared" si="242"/>
        <v>21.700446108938699</v>
      </c>
      <c r="L1778" s="8">
        <f t="shared" si="242"/>
        <v>49.927025389656883</v>
      </c>
      <c r="M1778" s="8">
        <f t="shared" si="242"/>
        <v>100</v>
      </c>
      <c r="N1778" s="8"/>
      <c r="O1778" s="3">
        <f t="shared" si="238"/>
        <v>44874</v>
      </c>
      <c r="P1778" s="8">
        <f t="shared" ca="1" si="240"/>
        <v>97.959365573550159</v>
      </c>
      <c r="Q1778" s="8">
        <f t="shared" ca="1" si="240"/>
        <v>100.77713080477791</v>
      </c>
      <c r="R1778" s="8">
        <f t="shared" ca="1" si="240"/>
        <v>98.123484453084146</v>
      </c>
      <c r="S1778" s="8">
        <f t="shared" ca="1" si="240"/>
        <v>99.643934009265692</v>
      </c>
      <c r="T1778" s="8" t="str">
        <f t="shared" ca="1" si="240"/>
        <v/>
      </c>
      <c r="U1778" s="8"/>
      <c r="V1778" s="3">
        <f t="shared" si="239"/>
        <v>44874</v>
      </c>
      <c r="W1778" s="8">
        <f t="shared" ca="1" si="241"/>
        <v>98.495662960275979</v>
      </c>
      <c r="X1778" s="8">
        <f t="shared" ca="1" si="241"/>
        <v>99.241554824925814</v>
      </c>
      <c r="Y1778" s="8">
        <f t="shared" ca="1" si="241"/>
        <v>98.796516113029654</v>
      </c>
      <c r="Z1778" s="8">
        <f t="shared" ca="1" si="241"/>
        <v>100.53289653575496</v>
      </c>
      <c r="AA1778" s="8" t="str">
        <f t="shared" ca="1" si="241"/>
        <v/>
      </c>
    </row>
    <row r="1779" spans="1:27" x14ac:dyDescent="0.2">
      <c r="A1779" s="4">
        <v>44875</v>
      </c>
      <c r="B1779" s="1">
        <v>13214.45</v>
      </c>
      <c r="C1779" s="1">
        <v>20121.400000000001</v>
      </c>
      <c r="D1779" s="1">
        <v>3920.35</v>
      </c>
      <c r="E1779" s="1">
        <v>9007.25</v>
      </c>
      <c r="F1779" s="1">
        <v>18028.2</v>
      </c>
      <c r="G1779" s="1"/>
      <c r="H1779" s="4">
        <f t="shared" si="237"/>
        <v>44875</v>
      </c>
      <c r="I1779" s="8">
        <f t="shared" si="242"/>
        <v>73.298776361478133</v>
      </c>
      <c r="J1779" s="8">
        <f t="shared" si="242"/>
        <v>111.61069879411146</v>
      </c>
      <c r="K1779" s="8">
        <f t="shared" si="242"/>
        <v>21.745654030907133</v>
      </c>
      <c r="L1779" s="8">
        <f t="shared" si="242"/>
        <v>49.962003971555674</v>
      </c>
      <c r="M1779" s="8">
        <f t="shared" si="242"/>
        <v>100</v>
      </c>
      <c r="N1779" s="8"/>
      <c r="O1779" s="3">
        <f t="shared" si="238"/>
        <v>44875</v>
      </c>
      <c r="P1779" s="8">
        <f t="shared" ca="1" si="240"/>
        <v>98.306088625037532</v>
      </c>
      <c r="Q1779" s="8">
        <f t="shared" ca="1" si="240"/>
        <v>100.38061039074621</v>
      </c>
      <c r="R1779" s="8">
        <f t="shared" ca="1" si="240"/>
        <v>98.365653507428192</v>
      </c>
      <c r="S1779" s="8">
        <f t="shared" ca="1" si="240"/>
        <v>99.749192261035333</v>
      </c>
      <c r="T1779" s="8" t="str">
        <f t="shared" ca="1" si="240"/>
        <v/>
      </c>
      <c r="U1779" s="8"/>
      <c r="V1779" s="3">
        <f t="shared" si="239"/>
        <v>44875</v>
      </c>
      <c r="W1779" s="8">
        <f t="shared" ca="1" si="241"/>
        <v>99.046127738246469</v>
      </c>
      <c r="X1779" s="8">
        <f t="shared" ca="1" si="241"/>
        <v>98.747465680019488</v>
      </c>
      <c r="Y1779" s="8">
        <f t="shared" ca="1" si="241"/>
        <v>99.074841492750764</v>
      </c>
      <c r="Z1779" s="8">
        <f t="shared" ca="1" si="241"/>
        <v>100.62367302118452</v>
      </c>
      <c r="AA1779" s="8" t="str">
        <f t="shared" ca="1" si="241"/>
        <v/>
      </c>
    </row>
    <row r="1780" spans="1:27" x14ac:dyDescent="0.2">
      <c r="A1780" s="4">
        <v>44876</v>
      </c>
      <c r="B1780" s="1">
        <v>13344.4</v>
      </c>
      <c r="C1780" s="1">
        <v>20118.45</v>
      </c>
      <c r="D1780" s="1">
        <v>3962.35</v>
      </c>
      <c r="E1780" s="1">
        <v>9170.35</v>
      </c>
      <c r="F1780" s="1">
        <v>18349.7</v>
      </c>
      <c r="G1780" s="1"/>
      <c r="H1780" s="4">
        <f t="shared" si="237"/>
        <v>44876</v>
      </c>
      <c r="I1780" s="8">
        <f t="shared" si="242"/>
        <v>72.722714812776218</v>
      </c>
      <c r="J1780" s="8">
        <f t="shared" si="242"/>
        <v>109.63912216548499</v>
      </c>
      <c r="K1780" s="8">
        <f t="shared" si="242"/>
        <v>21.593541038818074</v>
      </c>
      <c r="L1780" s="8">
        <f t="shared" si="242"/>
        <v>49.975476438306892</v>
      </c>
      <c r="M1780" s="8">
        <f t="shared" si="242"/>
        <v>100</v>
      </c>
      <c r="N1780" s="8"/>
      <c r="O1780" s="3">
        <f t="shared" si="238"/>
        <v>44876</v>
      </c>
      <c r="P1780" s="8">
        <f t="shared" ca="1" si="240"/>
        <v>97.52115602168135</v>
      </c>
      <c r="Q1780" s="8">
        <f t="shared" ca="1" si="240"/>
        <v>99.11742316451982</v>
      </c>
      <c r="R1780" s="8">
        <f t="shared" ca="1" si="240"/>
        <v>97.823197916744149</v>
      </c>
      <c r="S1780" s="8">
        <f t="shared" ca="1" si="240"/>
        <v>99.792707854502822</v>
      </c>
      <c r="T1780" s="8" t="str">
        <f t="shared" ca="1" si="240"/>
        <v/>
      </c>
      <c r="U1780" s="8"/>
      <c r="V1780" s="3">
        <f t="shared" si="239"/>
        <v>44876</v>
      </c>
      <c r="W1780" s="8">
        <f t="shared" ca="1" si="241"/>
        <v>97.859205547303986</v>
      </c>
      <c r="X1780" s="8">
        <f t="shared" ca="1" si="241"/>
        <v>97.288607517452718</v>
      </c>
      <c r="Y1780" s="8">
        <f t="shared" ca="1" si="241"/>
        <v>98.541425864930716</v>
      </c>
      <c r="Z1780" s="8">
        <f t="shared" ca="1" si="241"/>
        <v>100.65055514289421</v>
      </c>
      <c r="AA1780" s="8" t="str">
        <f t="shared" ca="1" si="241"/>
        <v/>
      </c>
    </row>
    <row r="1781" spans="1:27" x14ac:dyDescent="0.2">
      <c r="A1781" s="4">
        <v>44877</v>
      </c>
      <c r="B1781" s="1">
        <v>13344.4</v>
      </c>
      <c r="C1781" s="1">
        <v>20118.45</v>
      </c>
      <c r="D1781" s="1">
        <v>3962.35</v>
      </c>
      <c r="E1781" s="1">
        <v>9170.35</v>
      </c>
      <c r="F1781" s="1">
        <v>18349.7</v>
      </c>
      <c r="G1781" s="1"/>
      <c r="H1781" s="4">
        <f t="shared" si="237"/>
        <v>44877</v>
      </c>
      <c r="I1781" s="8">
        <f t="shared" si="242"/>
        <v>72.722714812776218</v>
      </c>
      <c r="J1781" s="8">
        <f t="shared" si="242"/>
        <v>109.63912216548499</v>
      </c>
      <c r="K1781" s="8">
        <f t="shared" si="242"/>
        <v>21.593541038818074</v>
      </c>
      <c r="L1781" s="8">
        <f t="shared" si="242"/>
        <v>49.975476438306892</v>
      </c>
      <c r="M1781" s="8">
        <f t="shared" si="242"/>
        <v>100</v>
      </c>
      <c r="N1781" s="8"/>
      <c r="O1781" s="3">
        <f t="shared" si="238"/>
        <v>44877</v>
      </c>
      <c r="P1781" s="8">
        <f t="shared" ca="1" si="240"/>
        <v>97.634166484421826</v>
      </c>
      <c r="Q1781" s="8">
        <f t="shared" ca="1" si="240"/>
        <v>99.043612185171327</v>
      </c>
      <c r="R1781" s="8">
        <f t="shared" ca="1" si="240"/>
        <v>97.908602052893386</v>
      </c>
      <c r="S1781" s="8">
        <f t="shared" ca="1" si="240"/>
        <v>99.80940736721297</v>
      </c>
      <c r="T1781" s="8" t="str">
        <f t="shared" ca="1" si="240"/>
        <v/>
      </c>
      <c r="U1781" s="8"/>
      <c r="V1781" s="3">
        <f t="shared" si="239"/>
        <v>44877</v>
      </c>
      <c r="W1781" s="8">
        <f t="shared" ca="1" si="241"/>
        <v>98.099428239860742</v>
      </c>
      <c r="X1781" s="8">
        <f t="shared" ca="1" si="241"/>
        <v>97.332195240156892</v>
      </c>
      <c r="Y1781" s="8">
        <f t="shared" ca="1" si="241"/>
        <v>98.665696690600939</v>
      </c>
      <c r="Z1781" s="8">
        <f t="shared" ca="1" si="241"/>
        <v>100.65367571705433</v>
      </c>
      <c r="AA1781" s="8" t="str">
        <f t="shared" ca="1" si="241"/>
        <v/>
      </c>
    </row>
    <row r="1782" spans="1:27" x14ac:dyDescent="0.2">
      <c r="A1782" s="4">
        <v>44878</v>
      </c>
      <c r="B1782" s="1">
        <v>13344.4</v>
      </c>
      <c r="C1782" s="1">
        <v>20118.45</v>
      </c>
      <c r="D1782" s="1">
        <v>3962.35</v>
      </c>
      <c r="E1782" s="1">
        <v>9170.35</v>
      </c>
      <c r="F1782" s="1">
        <v>18349.7</v>
      </c>
      <c r="G1782" s="1"/>
      <c r="H1782" s="4">
        <f t="shared" si="237"/>
        <v>44878</v>
      </c>
      <c r="I1782" s="8">
        <f t="shared" si="242"/>
        <v>72.722714812776218</v>
      </c>
      <c r="J1782" s="8">
        <f t="shared" si="242"/>
        <v>109.63912216548499</v>
      </c>
      <c r="K1782" s="8">
        <f t="shared" si="242"/>
        <v>21.593541038818074</v>
      </c>
      <c r="L1782" s="8">
        <f t="shared" si="242"/>
        <v>49.975476438306892</v>
      </c>
      <c r="M1782" s="8">
        <f t="shared" si="242"/>
        <v>100</v>
      </c>
      <c r="N1782" s="8"/>
      <c r="O1782" s="3">
        <f t="shared" si="238"/>
        <v>44878</v>
      </c>
      <c r="P1782" s="8">
        <f t="shared" ca="1" si="240"/>
        <v>97.735475475623701</v>
      </c>
      <c r="Q1782" s="8">
        <f t="shared" ca="1" si="240"/>
        <v>98.957230244874879</v>
      </c>
      <c r="R1782" s="8">
        <f t="shared" ca="1" si="240"/>
        <v>97.986773649190553</v>
      </c>
      <c r="S1782" s="8">
        <f t="shared" ca="1" si="240"/>
        <v>99.82641564046817</v>
      </c>
      <c r="T1782" s="8" t="str">
        <f t="shared" ca="1" si="240"/>
        <v/>
      </c>
      <c r="U1782" s="8"/>
      <c r="V1782" s="3">
        <f t="shared" si="239"/>
        <v>44878</v>
      </c>
      <c r="W1782" s="8">
        <f t="shared" ca="1" si="241"/>
        <v>98.303756717531897</v>
      </c>
      <c r="X1782" s="8">
        <f t="shared" ca="1" si="241"/>
        <v>97.36226498444239</v>
      </c>
      <c r="Y1782" s="8">
        <f t="shared" ca="1" si="241"/>
        <v>98.777512007278304</v>
      </c>
      <c r="Z1782" s="8">
        <f t="shared" ca="1" si="241"/>
        <v>100.65705397926965</v>
      </c>
      <c r="AA1782" s="8" t="str">
        <f t="shared" ca="1" si="241"/>
        <v/>
      </c>
    </row>
    <row r="1783" spans="1:27" x14ac:dyDescent="0.2">
      <c r="A1783" s="4">
        <v>44879</v>
      </c>
      <c r="B1783" s="1">
        <v>13323.85</v>
      </c>
      <c r="C1783" s="1">
        <v>20041.150000000001</v>
      </c>
      <c r="D1783" s="1">
        <v>3958.8</v>
      </c>
      <c r="E1783" s="1">
        <v>9162.25</v>
      </c>
      <c r="F1783" s="1">
        <v>18329.150000000001</v>
      </c>
      <c r="G1783" s="1"/>
      <c r="H1783" s="4">
        <f t="shared" si="237"/>
        <v>44879</v>
      </c>
      <c r="I1783" s="8">
        <f t="shared" si="242"/>
        <v>72.692132477501687</v>
      </c>
      <c r="J1783" s="8">
        <f t="shared" si="242"/>
        <v>109.34031310780914</v>
      </c>
      <c r="K1783" s="8">
        <f t="shared" si="242"/>
        <v>21.598382903735306</v>
      </c>
      <c r="L1783" s="8">
        <f t="shared" si="242"/>
        <v>49.987315287397394</v>
      </c>
      <c r="M1783" s="8">
        <f t="shared" si="242"/>
        <v>100</v>
      </c>
      <c r="N1783" s="8"/>
      <c r="O1783" s="3">
        <f t="shared" si="238"/>
        <v>44879</v>
      </c>
      <c r="P1783" s="8">
        <f t="shared" ca="1" si="240"/>
        <v>97.787038497650087</v>
      </c>
      <c r="Q1783" s="8">
        <f t="shared" ca="1" si="240"/>
        <v>98.633201482939839</v>
      </c>
      <c r="R1783" s="8">
        <f t="shared" ca="1" si="240"/>
        <v>98.076100150388896</v>
      </c>
      <c r="S1783" s="8">
        <f t="shared" ca="1" si="240"/>
        <v>99.876606905550432</v>
      </c>
      <c r="T1783" s="8" t="str">
        <f t="shared" ca="1" si="240"/>
        <v/>
      </c>
      <c r="U1783" s="8"/>
      <c r="V1783" s="3">
        <f t="shared" si="239"/>
        <v>44879</v>
      </c>
      <c r="W1783" s="8">
        <f t="shared" ca="1" si="241"/>
        <v>98.423966979977635</v>
      </c>
      <c r="X1783" s="8">
        <f t="shared" ca="1" si="241"/>
        <v>97.163188869568813</v>
      </c>
      <c r="Y1783" s="8">
        <f t="shared" ca="1" si="241"/>
        <v>98.896503576748628</v>
      </c>
      <c r="Z1783" s="8">
        <f t="shared" ca="1" si="241"/>
        <v>100.69447606137858</v>
      </c>
      <c r="AA1783" s="8" t="str">
        <f t="shared" ca="1" si="241"/>
        <v/>
      </c>
    </row>
    <row r="1784" spans="1:27" x14ac:dyDescent="0.2">
      <c r="A1784" s="4">
        <v>44880</v>
      </c>
      <c r="B1784" s="1">
        <v>13377.1</v>
      </c>
      <c r="C1784" s="1">
        <v>20128.95</v>
      </c>
      <c r="D1784" s="1">
        <v>3972.95</v>
      </c>
      <c r="E1784" s="1">
        <v>9180.4500000000007</v>
      </c>
      <c r="F1784" s="1">
        <v>18403.400000000001</v>
      </c>
      <c r="G1784" s="1"/>
      <c r="H1784" s="4">
        <f t="shared" si="237"/>
        <v>44880</v>
      </c>
      <c r="I1784" s="8">
        <f t="shared" si="242"/>
        <v>72.688198919764829</v>
      </c>
      <c r="J1784" s="8">
        <f t="shared" si="242"/>
        <v>109.37625656128758</v>
      </c>
      <c r="K1784" s="8">
        <f t="shared" si="242"/>
        <v>21.588130454155209</v>
      </c>
      <c r="L1784" s="8">
        <f t="shared" si="242"/>
        <v>49.88453220600541</v>
      </c>
      <c r="M1784" s="8">
        <f t="shared" si="242"/>
        <v>100</v>
      </c>
      <c r="N1784" s="8"/>
      <c r="O1784" s="3">
        <f t="shared" si="238"/>
        <v>44880</v>
      </c>
      <c r="P1784" s="8">
        <f t="shared" ca="1" si="240"/>
        <v>97.865846709317424</v>
      </c>
      <c r="Q1784" s="8">
        <f t="shared" ca="1" si="240"/>
        <v>98.531261742339979</v>
      </c>
      <c r="R1784" s="8">
        <f t="shared" ca="1" si="240"/>
        <v>98.105119938653672</v>
      </c>
      <c r="S1784" s="8">
        <f t="shared" ca="1" si="240"/>
        <v>99.607118592357594</v>
      </c>
      <c r="T1784" s="8" t="str">
        <f t="shared" ca="1" si="240"/>
        <v/>
      </c>
      <c r="U1784" s="8"/>
      <c r="V1784" s="3">
        <f t="shared" si="239"/>
        <v>44880</v>
      </c>
      <c r="W1784" s="8">
        <f t="shared" ca="1" si="241"/>
        <v>98.578046984843368</v>
      </c>
      <c r="X1784" s="8">
        <f t="shared" ca="1" si="241"/>
        <v>97.215162841050045</v>
      </c>
      <c r="Y1784" s="8">
        <f t="shared" ca="1" si="241"/>
        <v>98.951458801062458</v>
      </c>
      <c r="Z1784" s="8">
        <f t="shared" ca="1" si="241"/>
        <v>100.40676637363708</v>
      </c>
      <c r="AA1784" s="8" t="str">
        <f t="shared" ca="1" si="241"/>
        <v/>
      </c>
    </row>
    <row r="1785" spans="1:27" x14ac:dyDescent="0.2">
      <c r="A1785" s="4">
        <v>44881</v>
      </c>
      <c r="B1785" s="1">
        <v>13386.1</v>
      </c>
      <c r="C1785" s="1">
        <v>20066.650000000001</v>
      </c>
      <c r="D1785" s="1">
        <v>3973.7</v>
      </c>
      <c r="E1785" s="1">
        <v>9192</v>
      </c>
      <c r="F1785" s="1">
        <v>18409.650000000001</v>
      </c>
      <c r="G1785" s="1"/>
      <c r="H1785" s="4">
        <f t="shared" si="237"/>
        <v>44881</v>
      </c>
      <c r="I1785" s="8">
        <f t="shared" si="242"/>
        <v>72.712408981159342</v>
      </c>
      <c r="J1785" s="8">
        <f t="shared" si="242"/>
        <v>109.00071429929412</v>
      </c>
      <c r="K1785" s="8">
        <f t="shared" si="242"/>
        <v>21.584875323539553</v>
      </c>
      <c r="L1785" s="8">
        <f t="shared" si="242"/>
        <v>49.930335449071542</v>
      </c>
      <c r="M1785" s="8">
        <f t="shared" si="242"/>
        <v>100</v>
      </c>
      <c r="N1785" s="8"/>
      <c r="O1785" s="3">
        <f t="shared" si="238"/>
        <v>44881</v>
      </c>
      <c r="P1785" s="8">
        <f t="shared" ca="1" si="240"/>
        <v>97.977954073990546</v>
      </c>
      <c r="Q1785" s="8">
        <f t="shared" ca="1" si="240"/>
        <v>98.146748467681846</v>
      </c>
      <c r="R1785" s="8">
        <f t="shared" ca="1" si="240"/>
        <v>98.156777706493557</v>
      </c>
      <c r="S1785" s="8">
        <f t="shared" ca="1" si="240"/>
        <v>99.749097123214938</v>
      </c>
      <c r="T1785" s="8" t="str">
        <f t="shared" ca="1" si="240"/>
        <v/>
      </c>
      <c r="U1785" s="8"/>
      <c r="V1785" s="3">
        <f t="shared" si="239"/>
        <v>44881</v>
      </c>
      <c r="W1785" s="8">
        <f t="shared" ca="1" si="241"/>
        <v>98.765538727106843</v>
      </c>
      <c r="X1785" s="8">
        <f t="shared" ca="1" si="241"/>
        <v>97.031887928282586</v>
      </c>
      <c r="Y1785" s="8">
        <f t="shared" ca="1" si="241"/>
        <v>99.026276633682897</v>
      </c>
      <c r="Z1785" s="8">
        <f t="shared" ca="1" si="241"/>
        <v>100.53782748355275</v>
      </c>
      <c r="AA1785" s="8" t="str">
        <f t="shared" ca="1" si="241"/>
        <v/>
      </c>
    </row>
    <row r="1786" spans="1:27" x14ac:dyDescent="0.2">
      <c r="A1786" s="4">
        <v>44882</v>
      </c>
      <c r="B1786" s="1">
        <v>13340.1</v>
      </c>
      <c r="C1786" s="1">
        <v>20003.3</v>
      </c>
      <c r="D1786" s="1">
        <v>3948.75</v>
      </c>
      <c r="E1786" s="1">
        <v>9160.4</v>
      </c>
      <c r="F1786" s="1">
        <v>18343.900000000001</v>
      </c>
      <c r="G1786" s="1"/>
      <c r="H1786" s="4">
        <f t="shared" si="237"/>
        <v>44882</v>
      </c>
      <c r="I1786" s="8">
        <f t="shared" si="242"/>
        <v>72.722267347728661</v>
      </c>
      <c r="J1786" s="8">
        <f t="shared" si="242"/>
        <v>109.04605890786583</v>
      </c>
      <c r="K1786" s="8">
        <f t="shared" si="242"/>
        <v>21.526229427766179</v>
      </c>
      <c r="L1786" s="8">
        <f t="shared" si="242"/>
        <v>49.937036289992854</v>
      </c>
      <c r="M1786" s="8">
        <f t="shared" si="242"/>
        <v>100</v>
      </c>
      <c r="N1786" s="8"/>
      <c r="O1786" s="3">
        <f t="shared" si="238"/>
        <v>44882</v>
      </c>
      <c r="P1786" s="8">
        <f t="shared" ca="1" si="240"/>
        <v>98.062806956809553</v>
      </c>
      <c r="Q1786" s="8">
        <f t="shared" ca="1" si="240"/>
        <v>98.109788193454136</v>
      </c>
      <c r="R1786" s="8">
        <f t="shared" ca="1" si="240"/>
        <v>98.01711032308377</v>
      </c>
      <c r="S1786" s="8">
        <f t="shared" ca="1" si="240"/>
        <v>99.775978267980364</v>
      </c>
      <c r="T1786" s="8" t="str">
        <f t="shared" ca="1" si="240"/>
        <v/>
      </c>
      <c r="U1786" s="8"/>
      <c r="V1786" s="3">
        <f t="shared" si="239"/>
        <v>44882</v>
      </c>
      <c r="W1786" s="8">
        <f t="shared" ca="1" si="241"/>
        <v>98.907298836325225</v>
      </c>
      <c r="X1786" s="8">
        <f t="shared" ca="1" si="241"/>
        <v>97.178361831246306</v>
      </c>
      <c r="Y1786" s="8">
        <f t="shared" ca="1" si="241"/>
        <v>98.907829606978169</v>
      </c>
      <c r="Z1786" s="8">
        <f t="shared" ca="1" si="241"/>
        <v>100.54836579074674</v>
      </c>
      <c r="AA1786" s="8" t="str">
        <f t="shared" ca="1" si="241"/>
        <v/>
      </c>
    </row>
    <row r="1787" spans="1:27" x14ac:dyDescent="0.2">
      <c r="A1787" s="4">
        <v>44883</v>
      </c>
      <c r="B1787" s="1">
        <v>13308.35</v>
      </c>
      <c r="C1787" s="1">
        <v>19825.2</v>
      </c>
      <c r="D1787" s="1">
        <v>3934</v>
      </c>
      <c r="E1787" s="1">
        <v>9147.0499999999993</v>
      </c>
      <c r="F1787" s="1">
        <v>18307.650000000001</v>
      </c>
      <c r="G1787" s="1"/>
      <c r="H1787" s="4">
        <f t="shared" si="237"/>
        <v>44883</v>
      </c>
      <c r="I1787" s="8">
        <f t="shared" si="242"/>
        <v>72.69283605487324</v>
      </c>
      <c r="J1787" s="8">
        <f t="shared" si="242"/>
        <v>108.28915781107898</v>
      </c>
      <c r="K1787" s="8">
        <f t="shared" si="242"/>
        <v>21.488284951919002</v>
      </c>
      <c r="L1787" s="8">
        <f t="shared" si="242"/>
        <v>49.962993611960023</v>
      </c>
      <c r="M1787" s="8">
        <f t="shared" si="242"/>
        <v>100</v>
      </c>
      <c r="N1787" s="8"/>
      <c r="O1787" s="3">
        <f t="shared" si="238"/>
        <v>44883</v>
      </c>
      <c r="P1787" s="8">
        <f t="shared" ca="1" si="240"/>
        <v>98.093148524320952</v>
      </c>
      <c r="Q1787" s="8">
        <f t="shared" ca="1" si="240"/>
        <v>97.408442750918937</v>
      </c>
      <c r="R1787" s="8">
        <f t="shared" ca="1" si="240"/>
        <v>97.961917692836721</v>
      </c>
      <c r="S1787" s="8">
        <f t="shared" ca="1" si="240"/>
        <v>99.855179214469658</v>
      </c>
      <c r="T1787" s="8" t="str">
        <f t="shared" ca="1" si="240"/>
        <v/>
      </c>
      <c r="U1787" s="8"/>
      <c r="V1787" s="3">
        <f t="shared" si="239"/>
        <v>44883</v>
      </c>
      <c r="W1787" s="8">
        <f t="shared" ca="1" si="241"/>
        <v>98.968509491566991</v>
      </c>
      <c r="X1787" s="8">
        <f t="shared" ca="1" si="241"/>
        <v>96.790625697509981</v>
      </c>
      <c r="Y1787" s="8">
        <f t="shared" ca="1" si="241"/>
        <v>98.877641193853393</v>
      </c>
      <c r="Z1787" s="8">
        <f t="shared" ca="1" si="241"/>
        <v>100.61474426858115</v>
      </c>
      <c r="AA1787" s="8" t="str">
        <f t="shared" ca="1" si="241"/>
        <v/>
      </c>
    </row>
    <row r="1788" spans="1:27" x14ac:dyDescent="0.2">
      <c r="A1788" s="4">
        <v>44884</v>
      </c>
      <c r="B1788" s="1">
        <v>13308.35</v>
      </c>
      <c r="C1788" s="1">
        <v>19825.2</v>
      </c>
      <c r="D1788" s="1">
        <v>3934</v>
      </c>
      <c r="E1788" s="1">
        <v>9147.0499999999993</v>
      </c>
      <c r="F1788" s="1">
        <v>18307.650000000001</v>
      </c>
      <c r="G1788" s="1"/>
      <c r="H1788" s="4">
        <f t="shared" si="237"/>
        <v>44884</v>
      </c>
      <c r="I1788" s="8">
        <f t="shared" si="242"/>
        <v>72.69283605487324</v>
      </c>
      <c r="J1788" s="8">
        <f t="shared" si="242"/>
        <v>108.28915781107898</v>
      </c>
      <c r="K1788" s="8">
        <f t="shared" si="242"/>
        <v>21.488284951919002</v>
      </c>
      <c r="L1788" s="8">
        <f t="shared" si="242"/>
        <v>49.962993611960023</v>
      </c>
      <c r="M1788" s="8">
        <f t="shared" si="242"/>
        <v>100</v>
      </c>
      <c r="N1788" s="8"/>
      <c r="O1788" s="3">
        <f t="shared" si="238"/>
        <v>44884</v>
      </c>
      <c r="P1788" s="8">
        <f t="shared" ca="1" si="240"/>
        <v>98.156799829195648</v>
      </c>
      <c r="Q1788" s="8">
        <f t="shared" ca="1" si="240"/>
        <v>97.462149155269842</v>
      </c>
      <c r="R1788" s="8">
        <f t="shared" ca="1" si="240"/>
        <v>98.035233541437378</v>
      </c>
      <c r="S1788" s="8">
        <f t="shared" ca="1" si="240"/>
        <v>99.867249468384642</v>
      </c>
      <c r="T1788" s="8" t="str">
        <f t="shared" ca="1" si="240"/>
        <v/>
      </c>
      <c r="U1788" s="8"/>
      <c r="V1788" s="3">
        <f t="shared" si="239"/>
        <v>44884</v>
      </c>
      <c r="W1788" s="8">
        <f t="shared" ca="1" si="241"/>
        <v>99.075996271867837</v>
      </c>
      <c r="X1788" s="8">
        <f t="shared" ca="1" si="241"/>
        <v>97.025316955266391</v>
      </c>
      <c r="Y1788" s="8">
        <f t="shared" ca="1" si="241"/>
        <v>98.974268797219679</v>
      </c>
      <c r="Z1788" s="8">
        <f t="shared" ca="1" si="241"/>
        <v>100.61111721703429</v>
      </c>
      <c r="AA1788" s="8" t="str">
        <f t="shared" ca="1" si="241"/>
        <v/>
      </c>
    </row>
    <row r="1789" spans="1:27" x14ac:dyDescent="0.2">
      <c r="A1789" s="4">
        <v>44885</v>
      </c>
      <c r="B1789" s="1">
        <v>13308.35</v>
      </c>
      <c r="C1789" s="1">
        <v>19825.2</v>
      </c>
      <c r="D1789" s="1">
        <v>3934</v>
      </c>
      <c r="E1789" s="1">
        <v>9147.0499999999993</v>
      </c>
      <c r="F1789" s="1">
        <v>18307.650000000001</v>
      </c>
      <c r="G1789" s="1"/>
      <c r="H1789" s="4">
        <f t="shared" si="237"/>
        <v>44885</v>
      </c>
      <c r="I1789" s="8">
        <f t="shared" si="242"/>
        <v>72.69283605487324</v>
      </c>
      <c r="J1789" s="8">
        <f t="shared" si="242"/>
        <v>108.28915781107898</v>
      </c>
      <c r="K1789" s="8">
        <f t="shared" si="242"/>
        <v>21.488284951919002</v>
      </c>
      <c r="L1789" s="8">
        <f t="shared" si="242"/>
        <v>49.962993611960023</v>
      </c>
      <c r="M1789" s="8">
        <f t="shared" si="242"/>
        <v>100</v>
      </c>
      <c r="N1789" s="8"/>
      <c r="O1789" s="3">
        <f t="shared" si="238"/>
        <v>44885</v>
      </c>
      <c r="P1789" s="8">
        <f t="shared" ca="1" si="240"/>
        <v>98.216124278704271</v>
      </c>
      <c r="Q1789" s="8">
        <f t="shared" ca="1" si="240"/>
        <v>97.513086255186906</v>
      </c>
      <c r="R1789" s="8">
        <f t="shared" ca="1" si="240"/>
        <v>98.103004404381835</v>
      </c>
      <c r="S1789" s="8">
        <f t="shared" ca="1" si="240"/>
        <v>99.879423708617878</v>
      </c>
      <c r="T1789" s="8" t="str">
        <f t="shared" ca="1" si="240"/>
        <v/>
      </c>
      <c r="U1789" s="8"/>
      <c r="V1789" s="3">
        <f t="shared" si="239"/>
        <v>44885</v>
      </c>
      <c r="W1789" s="8">
        <f t="shared" ca="1" si="241"/>
        <v>99.174669557362108</v>
      </c>
      <c r="X1789" s="8">
        <f t="shared" ca="1" si="241"/>
        <v>97.225836323548691</v>
      </c>
      <c r="Y1789" s="8">
        <f t="shared" ca="1" si="241"/>
        <v>99.062256674654606</v>
      </c>
      <c r="Z1789" s="8">
        <f t="shared" ca="1" si="241"/>
        <v>100.60781962141154</v>
      </c>
      <c r="AA1789" s="8" t="str">
        <f t="shared" ca="1" si="241"/>
        <v/>
      </c>
    </row>
    <row r="1790" spans="1:27" x14ac:dyDescent="0.2">
      <c r="A1790" s="4">
        <v>44886</v>
      </c>
      <c r="B1790" s="1">
        <v>13229.2</v>
      </c>
      <c r="C1790" s="1">
        <v>19781</v>
      </c>
      <c r="D1790" s="1">
        <v>3910.3</v>
      </c>
      <c r="E1790" s="1">
        <v>9061.7999999999993</v>
      </c>
      <c r="F1790" s="1">
        <v>18159.95</v>
      </c>
      <c r="G1790" s="1"/>
      <c r="H1790" s="4">
        <f t="shared" si="237"/>
        <v>44886</v>
      </c>
      <c r="I1790" s="8">
        <f t="shared" si="242"/>
        <v>72.848218194433358</v>
      </c>
      <c r="J1790" s="8">
        <f t="shared" si="242"/>
        <v>108.92651136154008</v>
      </c>
      <c r="K1790" s="8">
        <f t="shared" si="242"/>
        <v>21.532548272434671</v>
      </c>
      <c r="L1790" s="8">
        <f t="shared" si="242"/>
        <v>49.899917125322474</v>
      </c>
      <c r="M1790" s="8">
        <f t="shared" si="242"/>
        <v>100</v>
      </c>
      <c r="N1790" s="8"/>
      <c r="O1790" s="3">
        <f t="shared" si="238"/>
        <v>44886</v>
      </c>
      <c r="P1790" s="8">
        <f t="shared" ref="P1790:T1840" ca="1" si="243">IFERROR(IF(ROW(I1790)-$BO$10&gt;ROW($I$4),100+(I1790-AVERAGE(INDIRECT(CONCATENATE(ADDRESS(ROW(I1790)-$BO$10,COLUMN(I1790)),":",CONCATENATE(ADDRESS(ROW(I1790),COLUMN(I1790)))))))/_xlfn.STDEV.S(INDIRECT(CONCATENATE(ADDRESS(ROW(I1790)-$BO$10,COLUMN(I1790)),":",CONCATENATE(ADDRESS(ROW(I1790),COLUMN(I1790)))))),""),"")</f>
        <v>98.454968555945399</v>
      </c>
      <c r="Q1790" s="8">
        <f t="shared" ca="1" si="243"/>
        <v>98.064768440998449</v>
      </c>
      <c r="R1790" s="8">
        <f t="shared" ca="1" si="243"/>
        <v>98.3031856856975</v>
      </c>
      <c r="S1790" s="8">
        <f t="shared" ca="1" si="243"/>
        <v>99.709193916927276</v>
      </c>
      <c r="T1790" s="8" t="str">
        <f t="shared" ca="1" si="243"/>
        <v/>
      </c>
      <c r="U1790" s="8"/>
      <c r="V1790" s="3">
        <f t="shared" si="239"/>
        <v>44886</v>
      </c>
      <c r="W1790" s="8">
        <f t="shared" ref="W1790:AA1840" ca="1" si="244">IFERROR(IF(ROW(P1790)-$BO$10&gt;ROW($I$4),100+(P1790-AVERAGE(INDIRECT(CONCATENATE(ADDRESS(ROW(P1790)-$BO$10,COLUMN(P1790)),":",CONCATENATE(ADDRESS(ROW(P1790),COLUMN(P1790)))))))/_xlfn.STDEV.S(INDIRECT(CONCATENATE(ADDRESS(ROW(P1790)-$BO$10,COLUMN(P1790)),":",CONCATENATE(ADDRESS(ROW(P1790),COLUMN(P1790)))))),""),"")</f>
        <v>99.520529571074093</v>
      </c>
      <c r="X1790" s="8">
        <f t="shared" ca="1" si="244"/>
        <v>97.75806874327256</v>
      </c>
      <c r="Y1790" s="8">
        <f t="shared" ca="1" si="244"/>
        <v>99.277176862363163</v>
      </c>
      <c r="Z1790" s="8">
        <f t="shared" ca="1" si="244"/>
        <v>100.40846514460262</v>
      </c>
      <c r="AA1790" s="8" t="str">
        <f t="shared" ca="1" si="244"/>
        <v/>
      </c>
    </row>
    <row r="1791" spans="1:27" x14ac:dyDescent="0.2">
      <c r="A1791" s="4">
        <v>44887</v>
      </c>
      <c r="B1791" s="1">
        <v>13280.05</v>
      </c>
      <c r="C1791" s="1">
        <v>19918</v>
      </c>
      <c r="D1791" s="1">
        <v>3925.95</v>
      </c>
      <c r="E1791" s="1">
        <v>9130.65</v>
      </c>
      <c r="F1791" s="1">
        <v>18244.2</v>
      </c>
      <c r="G1791" s="1"/>
      <c r="H1791" s="4">
        <f t="shared" si="237"/>
        <v>44887</v>
      </c>
      <c r="I1791" s="8">
        <f t="shared" ref="I1791:M1841" si="245">B1791/$F1791*100</f>
        <v>72.79053068920534</v>
      </c>
      <c r="J1791" s="8">
        <f t="shared" si="245"/>
        <v>109.17442255620963</v>
      </c>
      <c r="K1791" s="8">
        <f t="shared" si="245"/>
        <v>21.518893675798335</v>
      </c>
      <c r="L1791" s="8">
        <f t="shared" si="245"/>
        <v>50.046864208899265</v>
      </c>
      <c r="M1791" s="8">
        <f t="shared" si="245"/>
        <v>100</v>
      </c>
      <c r="N1791" s="8"/>
      <c r="O1791" s="3">
        <f t="shared" si="238"/>
        <v>44887</v>
      </c>
      <c r="P1791" s="8">
        <f t="shared" ca="1" si="243"/>
        <v>98.422045659943151</v>
      </c>
      <c r="Q1791" s="8">
        <f t="shared" ca="1" si="243"/>
        <v>98.304566708004529</v>
      </c>
      <c r="R1791" s="8">
        <f t="shared" ca="1" si="243"/>
        <v>98.311514194319855</v>
      </c>
      <c r="S1791" s="8">
        <f t="shared" ca="1" si="243"/>
        <v>100.14526662073212</v>
      </c>
      <c r="T1791" s="8" t="str">
        <f t="shared" ca="1" si="243"/>
        <v/>
      </c>
      <c r="U1791" s="8"/>
      <c r="V1791" s="3">
        <f t="shared" si="239"/>
        <v>44887</v>
      </c>
      <c r="W1791" s="8">
        <f t="shared" ca="1" si="244"/>
        <v>99.489877199503425</v>
      </c>
      <c r="X1791" s="8">
        <f t="shared" ca="1" si="244"/>
        <v>98.0057679500174</v>
      </c>
      <c r="Y1791" s="8">
        <f t="shared" ca="1" si="244"/>
        <v>99.303091187775024</v>
      </c>
      <c r="Z1791" s="8">
        <f t="shared" ca="1" si="244"/>
        <v>100.86416086857017</v>
      </c>
      <c r="AA1791" s="8" t="str">
        <f t="shared" ca="1" si="244"/>
        <v/>
      </c>
    </row>
    <row r="1792" spans="1:27" x14ac:dyDescent="0.2">
      <c r="A1792" s="4">
        <v>44888</v>
      </c>
      <c r="B1792" s="1">
        <v>13285.8</v>
      </c>
      <c r="C1792" s="1">
        <v>19890.599999999999</v>
      </c>
      <c r="D1792" s="1">
        <v>3929.35</v>
      </c>
      <c r="E1792" s="1">
        <v>9125.0499999999993</v>
      </c>
      <c r="F1792" s="1">
        <v>18267.25</v>
      </c>
      <c r="G1792" s="1"/>
      <c r="H1792" s="4">
        <f t="shared" si="237"/>
        <v>44888</v>
      </c>
      <c r="I1792" s="8">
        <f t="shared" si="245"/>
        <v>72.730159164625221</v>
      </c>
      <c r="J1792" s="8">
        <f t="shared" si="245"/>
        <v>108.88666876513979</v>
      </c>
      <c r="K1792" s="8">
        <f t="shared" si="245"/>
        <v>21.510353227771009</v>
      </c>
      <c r="L1792" s="8">
        <f t="shared" si="245"/>
        <v>49.953058068401099</v>
      </c>
      <c r="M1792" s="8">
        <f t="shared" si="245"/>
        <v>100</v>
      </c>
      <c r="N1792" s="8"/>
      <c r="O1792" s="3">
        <f t="shared" si="238"/>
        <v>44888</v>
      </c>
      <c r="P1792" s="8">
        <f t="shared" ca="1" si="243"/>
        <v>98.394606760163498</v>
      </c>
      <c r="Q1792" s="8">
        <f t="shared" ca="1" si="243"/>
        <v>98.078545495695707</v>
      </c>
      <c r="R1792" s="8">
        <f t="shared" ca="1" si="243"/>
        <v>98.33597809449914</v>
      </c>
      <c r="S1792" s="8">
        <f t="shared" ca="1" si="243"/>
        <v>99.872634802387907</v>
      </c>
      <c r="T1792" s="8" t="str">
        <f t="shared" ca="1" si="243"/>
        <v/>
      </c>
      <c r="U1792" s="8"/>
      <c r="V1792" s="3">
        <f t="shared" si="239"/>
        <v>44888</v>
      </c>
      <c r="W1792" s="8">
        <f t="shared" ca="1" si="244"/>
        <v>99.461519712562193</v>
      </c>
      <c r="X1792" s="8">
        <f t="shared" ca="1" si="244"/>
        <v>97.909987540044199</v>
      </c>
      <c r="Y1792" s="8">
        <f t="shared" ca="1" si="244"/>
        <v>99.343357764436178</v>
      </c>
      <c r="Z1792" s="8">
        <f t="shared" ca="1" si="244"/>
        <v>100.54693318918503</v>
      </c>
      <c r="AA1792" s="8" t="str">
        <f t="shared" ca="1" si="244"/>
        <v/>
      </c>
    </row>
    <row r="1793" spans="1:27" x14ac:dyDescent="0.2">
      <c r="A1793" s="4">
        <v>44889</v>
      </c>
      <c r="B1793" s="1">
        <v>13434.4</v>
      </c>
      <c r="C1793" s="1">
        <v>20008.2</v>
      </c>
      <c r="D1793" s="1">
        <v>3969.9</v>
      </c>
      <c r="E1793" s="1">
        <v>9277.15</v>
      </c>
      <c r="F1793" s="1">
        <v>18484.099999999999</v>
      </c>
      <c r="G1793" s="1"/>
      <c r="H1793" s="4">
        <f t="shared" si="237"/>
        <v>44889</v>
      </c>
      <c r="I1793" s="8">
        <f t="shared" si="245"/>
        <v>72.680844617806656</v>
      </c>
      <c r="J1793" s="8">
        <f t="shared" si="245"/>
        <v>108.24546502128858</v>
      </c>
      <c r="K1793" s="8">
        <f t="shared" si="245"/>
        <v>21.477377854480338</v>
      </c>
      <c r="L1793" s="8">
        <f t="shared" si="245"/>
        <v>50.189892935009006</v>
      </c>
      <c r="M1793" s="8">
        <f t="shared" si="245"/>
        <v>100</v>
      </c>
      <c r="N1793" s="8"/>
      <c r="O1793" s="3">
        <f t="shared" si="238"/>
        <v>44889</v>
      </c>
      <c r="P1793" s="8">
        <f t="shared" ca="1" si="243"/>
        <v>98.381973041063091</v>
      </c>
      <c r="Q1793" s="8">
        <f t="shared" ca="1" si="243"/>
        <v>97.600203073084316</v>
      </c>
      <c r="R1793" s="8">
        <f t="shared" ca="1" si="243"/>
        <v>98.286354667828704</v>
      </c>
      <c r="S1793" s="8">
        <f t="shared" ca="1" si="243"/>
        <v>100.56110781380853</v>
      </c>
      <c r="T1793" s="8" t="str">
        <f t="shared" ca="1" si="243"/>
        <v/>
      </c>
      <c r="U1793" s="8"/>
      <c r="V1793" s="3">
        <f t="shared" si="239"/>
        <v>44889</v>
      </c>
      <c r="W1793" s="8">
        <f t="shared" ca="1" si="244"/>
        <v>99.45447993460418</v>
      </c>
      <c r="X1793" s="8">
        <f t="shared" ca="1" si="244"/>
        <v>97.652987241127619</v>
      </c>
      <c r="Y1793" s="8">
        <f t="shared" ca="1" si="244"/>
        <v>99.309879972976361</v>
      </c>
      <c r="Z1793" s="8">
        <f t="shared" ca="1" si="244"/>
        <v>101.28555195837322</v>
      </c>
      <c r="AA1793" s="8" t="str">
        <f t="shared" ca="1" si="244"/>
        <v/>
      </c>
    </row>
    <row r="1794" spans="1:27" x14ac:dyDescent="0.2">
      <c r="A1794" s="4">
        <v>44890</v>
      </c>
      <c r="B1794" s="1">
        <v>13470.4</v>
      </c>
      <c r="C1794" s="1">
        <v>20080</v>
      </c>
      <c r="D1794" s="1">
        <v>3974.3</v>
      </c>
      <c r="E1794" s="1">
        <v>9301.9</v>
      </c>
      <c r="F1794" s="1">
        <v>18512.75</v>
      </c>
      <c r="G1794" s="1"/>
      <c r="H1794" s="4">
        <f t="shared" si="237"/>
        <v>44890</v>
      </c>
      <c r="I1794" s="8">
        <f t="shared" si="245"/>
        <v>72.762825620180678</v>
      </c>
      <c r="J1794" s="8">
        <f t="shared" si="245"/>
        <v>108.46578709267938</v>
      </c>
      <c r="K1794" s="8">
        <f t="shared" si="245"/>
        <v>21.467907253109345</v>
      </c>
      <c r="L1794" s="8">
        <f t="shared" si="245"/>
        <v>50.245911601463852</v>
      </c>
      <c r="M1794" s="8">
        <f t="shared" si="245"/>
        <v>100</v>
      </c>
      <c r="N1794" s="8"/>
      <c r="O1794" s="3">
        <f t="shared" si="238"/>
        <v>44890</v>
      </c>
      <c r="P1794" s="8">
        <f t="shared" ca="1" si="243"/>
        <v>98.517657875330059</v>
      </c>
      <c r="Q1794" s="8">
        <f t="shared" ca="1" si="243"/>
        <v>97.86487515868005</v>
      </c>
      <c r="R1794" s="8">
        <f t="shared" ca="1" si="243"/>
        <v>98.30806652476798</v>
      </c>
      <c r="S1794" s="8">
        <f t="shared" ca="1" si="243"/>
        <v>100.71122007383998</v>
      </c>
      <c r="T1794" s="8" t="str">
        <f t="shared" ca="1" si="243"/>
        <v/>
      </c>
      <c r="U1794" s="8"/>
      <c r="V1794" s="3">
        <f t="shared" si="239"/>
        <v>44890</v>
      </c>
      <c r="W1794" s="8">
        <f t="shared" ca="1" si="244"/>
        <v>99.65947060166431</v>
      </c>
      <c r="X1794" s="8">
        <f t="shared" ca="1" si="244"/>
        <v>97.912911382259949</v>
      </c>
      <c r="Y1794" s="8">
        <f t="shared" ca="1" si="244"/>
        <v>99.349165660475606</v>
      </c>
      <c r="Z1794" s="8">
        <f t="shared" ca="1" si="244"/>
        <v>101.42641549123353</v>
      </c>
      <c r="AA1794" s="8" t="str">
        <f t="shared" ca="1" si="244"/>
        <v/>
      </c>
    </row>
    <row r="1795" spans="1:27" x14ac:dyDescent="0.2">
      <c r="A1795" s="4">
        <v>44891</v>
      </c>
      <c r="B1795" s="1">
        <v>13470.4</v>
      </c>
      <c r="C1795" s="1">
        <v>20080</v>
      </c>
      <c r="D1795" s="1">
        <v>3974.3</v>
      </c>
      <c r="E1795" s="1">
        <v>9301.9</v>
      </c>
      <c r="F1795" s="1">
        <v>18512.75</v>
      </c>
      <c r="G1795" s="1"/>
      <c r="H1795" s="4">
        <f t="shared" si="237"/>
        <v>44891</v>
      </c>
      <c r="I1795" s="8">
        <f t="shared" si="245"/>
        <v>72.762825620180678</v>
      </c>
      <c r="J1795" s="8">
        <f t="shared" si="245"/>
        <v>108.46578709267938</v>
      </c>
      <c r="K1795" s="8">
        <f t="shared" si="245"/>
        <v>21.467907253109345</v>
      </c>
      <c r="L1795" s="8">
        <f t="shared" si="245"/>
        <v>50.245911601463852</v>
      </c>
      <c r="M1795" s="8">
        <f t="shared" si="245"/>
        <v>100</v>
      </c>
      <c r="N1795" s="8"/>
      <c r="O1795" s="3">
        <f t="shared" si="238"/>
        <v>44891</v>
      </c>
      <c r="P1795" s="8">
        <f t="shared" ca="1" si="243"/>
        <v>98.553718047654471</v>
      </c>
      <c r="Q1795" s="8">
        <f t="shared" ca="1" si="243"/>
        <v>97.940648295469487</v>
      </c>
      <c r="R1795" s="8">
        <f t="shared" ca="1" si="243"/>
        <v>98.357387742586852</v>
      </c>
      <c r="S1795" s="8">
        <f t="shared" ca="1" si="243"/>
        <v>100.6978087197983</v>
      </c>
      <c r="T1795" s="8" t="str">
        <f t="shared" ca="1" si="243"/>
        <v/>
      </c>
      <c r="U1795" s="8"/>
      <c r="V1795" s="3">
        <f t="shared" si="239"/>
        <v>44891</v>
      </c>
      <c r="W1795" s="8">
        <f t="shared" ca="1" si="244"/>
        <v>99.72160048838569</v>
      </c>
      <c r="X1795" s="8">
        <f t="shared" ca="1" si="244"/>
        <v>98.028374109194203</v>
      </c>
      <c r="Y1795" s="8">
        <f t="shared" ca="1" si="244"/>
        <v>99.414624164511366</v>
      </c>
      <c r="Z1795" s="8">
        <f t="shared" ca="1" si="244"/>
        <v>101.38394235240712</v>
      </c>
      <c r="AA1795" s="8" t="str">
        <f t="shared" ca="1" si="244"/>
        <v/>
      </c>
    </row>
    <row r="1796" spans="1:27" x14ac:dyDescent="0.2">
      <c r="A1796" s="4">
        <v>44892</v>
      </c>
      <c r="B1796" s="1">
        <v>13470.4</v>
      </c>
      <c r="C1796" s="1">
        <v>20080</v>
      </c>
      <c r="D1796" s="1">
        <v>3974.3</v>
      </c>
      <c r="E1796" s="1">
        <v>9301.9</v>
      </c>
      <c r="F1796" s="1">
        <v>18512.75</v>
      </c>
      <c r="G1796" s="1"/>
      <c r="H1796" s="4">
        <f t="shared" si="237"/>
        <v>44892</v>
      </c>
      <c r="I1796" s="8">
        <f t="shared" si="245"/>
        <v>72.762825620180678</v>
      </c>
      <c r="J1796" s="8">
        <f t="shared" si="245"/>
        <v>108.46578709267938</v>
      </c>
      <c r="K1796" s="8">
        <f t="shared" si="245"/>
        <v>21.467907253109345</v>
      </c>
      <c r="L1796" s="8">
        <f t="shared" si="245"/>
        <v>50.245911601463852</v>
      </c>
      <c r="M1796" s="8">
        <f t="shared" si="245"/>
        <v>100</v>
      </c>
      <c r="N1796" s="8"/>
      <c r="O1796" s="3">
        <f t="shared" si="238"/>
        <v>44892</v>
      </c>
      <c r="P1796" s="8">
        <f t="shared" ca="1" si="243"/>
        <v>98.588076534500644</v>
      </c>
      <c r="Q1796" s="8">
        <f t="shared" ca="1" si="243"/>
        <v>98.010553668210804</v>
      </c>
      <c r="R1796" s="8">
        <f t="shared" ca="1" si="243"/>
        <v>98.403954265193121</v>
      </c>
      <c r="S1796" s="8">
        <f t="shared" ca="1" si="243"/>
        <v>100.68456100878602</v>
      </c>
      <c r="T1796" s="8" t="str">
        <f t="shared" ca="1" si="243"/>
        <v/>
      </c>
      <c r="U1796" s="8"/>
      <c r="V1796" s="3">
        <f t="shared" si="239"/>
        <v>44892</v>
      </c>
      <c r="W1796" s="8">
        <f t="shared" ca="1" si="244"/>
        <v>99.781099038290407</v>
      </c>
      <c r="X1796" s="8">
        <f t="shared" ca="1" si="244"/>
        <v>98.133862367243026</v>
      </c>
      <c r="Y1796" s="8">
        <f t="shared" ca="1" si="244"/>
        <v>99.476550663134063</v>
      </c>
      <c r="Z1796" s="8">
        <f t="shared" ca="1" si="244"/>
        <v>101.34203525495788</v>
      </c>
      <c r="AA1796" s="8" t="str">
        <f t="shared" ca="1" si="244"/>
        <v/>
      </c>
    </row>
    <row r="1797" spans="1:27" x14ac:dyDescent="0.2">
      <c r="A1797" s="4">
        <v>44893</v>
      </c>
      <c r="B1797" s="1">
        <v>13541.85</v>
      </c>
      <c r="C1797" s="1">
        <v>20125.25</v>
      </c>
      <c r="D1797" s="1">
        <v>3981.2</v>
      </c>
      <c r="E1797" s="1">
        <v>9286.7000000000007</v>
      </c>
      <c r="F1797" s="1">
        <v>18562.75</v>
      </c>
      <c r="G1797" s="1"/>
      <c r="H1797" s="4">
        <f t="shared" si="237"/>
        <v>44893</v>
      </c>
      <c r="I1797" s="8">
        <f t="shared" si="245"/>
        <v>72.951744757646367</v>
      </c>
      <c r="J1797" s="8">
        <f t="shared" si="245"/>
        <v>108.4173950519185</v>
      </c>
      <c r="K1797" s="8">
        <f t="shared" si="245"/>
        <v>21.447253235646656</v>
      </c>
      <c r="L1797" s="8">
        <f t="shared" si="245"/>
        <v>50.028686482336937</v>
      </c>
      <c r="M1797" s="8">
        <f t="shared" si="245"/>
        <v>100</v>
      </c>
      <c r="N1797" s="8"/>
      <c r="O1797" s="3">
        <f t="shared" si="238"/>
        <v>44893</v>
      </c>
      <c r="P1797" s="8">
        <f t="shared" ca="1" si="243"/>
        <v>98.841835683499013</v>
      </c>
      <c r="Q1797" s="8">
        <f t="shared" ca="1" si="243"/>
        <v>98.041443620844959</v>
      </c>
      <c r="R1797" s="8">
        <f t="shared" ca="1" si="243"/>
        <v>98.38861830599717</v>
      </c>
      <c r="S1797" s="8">
        <f t="shared" ca="1" si="243"/>
        <v>100.04866528617158</v>
      </c>
      <c r="T1797" s="8" t="str">
        <f t="shared" ca="1" si="243"/>
        <v/>
      </c>
      <c r="U1797" s="8"/>
      <c r="V1797" s="3">
        <f t="shared" si="239"/>
        <v>44893</v>
      </c>
      <c r="W1797" s="8">
        <f t="shared" ca="1" si="244"/>
        <v>100.15135326300927</v>
      </c>
      <c r="X1797" s="8">
        <f t="shared" ca="1" si="244"/>
        <v>98.207651519635576</v>
      </c>
      <c r="Y1797" s="8">
        <f t="shared" ca="1" si="244"/>
        <v>99.475963511251436</v>
      </c>
      <c r="Z1797" s="8">
        <f t="shared" ca="1" si="244"/>
        <v>100.59680353889253</v>
      </c>
      <c r="AA1797" s="8" t="str">
        <f t="shared" ca="1" si="244"/>
        <v/>
      </c>
    </row>
    <row r="1798" spans="1:27" x14ac:dyDescent="0.2">
      <c r="A1798" s="4">
        <v>44894</v>
      </c>
      <c r="B1798" s="1">
        <v>13633.7</v>
      </c>
      <c r="C1798" s="1">
        <v>20079.05</v>
      </c>
      <c r="D1798" s="1">
        <v>4007.05</v>
      </c>
      <c r="E1798" s="1">
        <v>9342.4500000000007</v>
      </c>
      <c r="F1798" s="1">
        <v>18618.05</v>
      </c>
      <c r="G1798" s="1"/>
      <c r="H1798" s="4">
        <f t="shared" ref="H1798:H1861" si="246">A1798</f>
        <v>44894</v>
      </c>
      <c r="I1798" s="8">
        <f t="shared" si="245"/>
        <v>73.22839932216317</v>
      </c>
      <c r="J1798" s="8">
        <f t="shared" si="245"/>
        <v>107.84722352770564</v>
      </c>
      <c r="K1798" s="8">
        <f t="shared" si="245"/>
        <v>21.522393591165564</v>
      </c>
      <c r="L1798" s="8">
        <f t="shared" si="245"/>
        <v>50.179530079680745</v>
      </c>
      <c r="M1798" s="8">
        <f t="shared" si="245"/>
        <v>100</v>
      </c>
      <c r="N1798" s="8"/>
      <c r="O1798" s="3">
        <f t="shared" ref="O1798:O1861" si="247">A1798</f>
        <v>44894</v>
      </c>
      <c r="P1798" s="8">
        <f t="shared" ca="1" si="243"/>
        <v>99.195483122087609</v>
      </c>
      <c r="Q1798" s="8">
        <f t="shared" ca="1" si="243"/>
        <v>97.718068338561309</v>
      </c>
      <c r="R1798" s="8">
        <f t="shared" ca="1" si="243"/>
        <v>98.649179845625099</v>
      </c>
      <c r="S1798" s="8">
        <f t="shared" ca="1" si="243"/>
        <v>100.47872812476243</v>
      </c>
      <c r="T1798" s="8" t="str">
        <f t="shared" ca="1" si="243"/>
        <v/>
      </c>
      <c r="U1798" s="8"/>
      <c r="V1798" s="3">
        <f t="shared" ref="V1798:V1861" si="248">O1798</f>
        <v>44894</v>
      </c>
      <c r="W1798" s="8">
        <f t="shared" ca="1" si="244"/>
        <v>100.64880612650475</v>
      </c>
      <c r="X1798" s="8">
        <f t="shared" ca="1" si="244"/>
        <v>98.040774143626706</v>
      </c>
      <c r="Y1798" s="8">
        <f t="shared" ca="1" si="244"/>
        <v>99.74256575175518</v>
      </c>
      <c r="Z1798" s="8">
        <f t="shared" ca="1" si="244"/>
        <v>101.07357996987491</v>
      </c>
      <c r="AA1798" s="8" t="str">
        <f t="shared" ca="1" si="244"/>
        <v/>
      </c>
    </row>
    <row r="1799" spans="1:27" x14ac:dyDescent="0.2">
      <c r="A1799" s="4">
        <v>44895</v>
      </c>
      <c r="B1799" s="1">
        <v>13771.4</v>
      </c>
      <c r="C1799" s="1">
        <v>20264.3</v>
      </c>
      <c r="D1799" s="1">
        <v>4031.35</v>
      </c>
      <c r="E1799" s="1">
        <v>9406.4</v>
      </c>
      <c r="F1799" s="1">
        <v>18758.349999999999</v>
      </c>
      <c r="G1799" s="1"/>
      <c r="H1799" s="4">
        <f t="shared" si="246"/>
        <v>44895</v>
      </c>
      <c r="I1799" s="8">
        <f t="shared" si="245"/>
        <v>73.414772621259345</v>
      </c>
      <c r="J1799" s="8">
        <f t="shared" si="245"/>
        <v>108.02815812691415</v>
      </c>
      <c r="K1799" s="8">
        <f t="shared" si="245"/>
        <v>21.490962691281485</v>
      </c>
      <c r="L1799" s="8">
        <f t="shared" si="245"/>
        <v>50.145135366383506</v>
      </c>
      <c r="M1799" s="8">
        <f t="shared" si="245"/>
        <v>100</v>
      </c>
      <c r="N1799" s="8"/>
      <c r="O1799" s="3">
        <f t="shared" si="247"/>
        <v>44895</v>
      </c>
      <c r="P1799" s="8">
        <f t="shared" ca="1" si="243"/>
        <v>99.435917754327903</v>
      </c>
      <c r="Q1799" s="8">
        <f t="shared" ca="1" si="243"/>
        <v>97.931586101785996</v>
      </c>
      <c r="R1799" s="8">
        <f t="shared" ca="1" si="243"/>
        <v>98.592390398773077</v>
      </c>
      <c r="S1799" s="8">
        <f t="shared" ca="1" si="243"/>
        <v>100.3691589414591</v>
      </c>
      <c r="T1799" s="8" t="str">
        <f t="shared" ca="1" si="243"/>
        <v/>
      </c>
      <c r="U1799" s="8"/>
      <c r="V1799" s="3">
        <f t="shared" si="248"/>
        <v>44895</v>
      </c>
      <c r="W1799" s="8">
        <f t="shared" ca="1" si="244"/>
        <v>100.97520636640128</v>
      </c>
      <c r="X1799" s="8">
        <f t="shared" ca="1" si="244"/>
        <v>98.238491178380684</v>
      </c>
      <c r="Y1799" s="8">
        <f t="shared" ca="1" si="244"/>
        <v>99.683444235926871</v>
      </c>
      <c r="Z1799" s="8">
        <f t="shared" ca="1" si="244"/>
        <v>100.92593078831638</v>
      </c>
      <c r="AA1799" s="8" t="str">
        <f t="shared" ca="1" si="244"/>
        <v/>
      </c>
    </row>
    <row r="1800" spans="1:27" x14ac:dyDescent="0.2">
      <c r="A1800" s="4">
        <v>44896</v>
      </c>
      <c r="B1800" s="1">
        <v>13808.5</v>
      </c>
      <c r="C1800" s="1">
        <v>20264.599999999999</v>
      </c>
      <c r="D1800" s="1">
        <v>4045.75</v>
      </c>
      <c r="E1800" s="1">
        <v>9487.25</v>
      </c>
      <c r="F1800" s="1">
        <v>18812.5</v>
      </c>
      <c r="G1800" s="1"/>
      <c r="H1800" s="4">
        <f t="shared" si="246"/>
        <v>44896</v>
      </c>
      <c r="I1800" s="8">
        <f t="shared" si="245"/>
        <v>73.400664451827254</v>
      </c>
      <c r="J1800" s="8">
        <f t="shared" si="245"/>
        <v>107.71880398671097</v>
      </c>
      <c r="K1800" s="8">
        <f t="shared" si="245"/>
        <v>21.505647840531562</v>
      </c>
      <c r="L1800" s="8">
        <f t="shared" si="245"/>
        <v>50.430564784053153</v>
      </c>
      <c r="M1800" s="8">
        <f t="shared" si="245"/>
        <v>100</v>
      </c>
      <c r="N1800" s="8"/>
      <c r="O1800" s="3">
        <f t="shared" si="247"/>
        <v>44896</v>
      </c>
      <c r="P1800" s="8">
        <f t="shared" ca="1" si="243"/>
        <v>99.436287787878072</v>
      </c>
      <c r="Q1800" s="8">
        <f t="shared" ca="1" si="243"/>
        <v>97.810054664332981</v>
      </c>
      <c r="R1800" s="8">
        <f t="shared" ca="1" si="243"/>
        <v>98.669904080333282</v>
      </c>
      <c r="S1800" s="8">
        <f t="shared" ca="1" si="243"/>
        <v>101.17402795986257</v>
      </c>
      <c r="T1800" s="8" t="str">
        <f t="shared" ca="1" si="243"/>
        <v/>
      </c>
      <c r="U1800" s="8"/>
      <c r="V1800" s="3">
        <f t="shared" si="248"/>
        <v>44896</v>
      </c>
      <c r="W1800" s="8">
        <f t="shared" ca="1" si="244"/>
        <v>100.96861177131372</v>
      </c>
      <c r="X1800" s="8">
        <f t="shared" ca="1" si="244"/>
        <v>98.202026708607164</v>
      </c>
      <c r="Y1800" s="8">
        <f t="shared" ca="1" si="244"/>
        <v>99.764126032466322</v>
      </c>
      <c r="Z1800" s="8">
        <f t="shared" ca="1" si="244"/>
        <v>101.82743633222439</v>
      </c>
      <c r="AA1800" s="8" t="str">
        <f t="shared" ca="1" si="244"/>
        <v/>
      </c>
    </row>
    <row r="1801" spans="1:27" x14ac:dyDescent="0.2">
      <c r="A1801" s="4">
        <v>44897</v>
      </c>
      <c r="B1801" s="1">
        <v>13759.4</v>
      </c>
      <c r="C1801" s="1">
        <v>20245.25</v>
      </c>
      <c r="D1801" s="1">
        <v>4024.45</v>
      </c>
      <c r="E1801" s="1">
        <v>9421.7999999999993</v>
      </c>
      <c r="F1801" s="1">
        <v>18696.099999999999</v>
      </c>
      <c r="G1801" s="1"/>
      <c r="H1801" s="4">
        <f t="shared" si="246"/>
        <v>44897</v>
      </c>
      <c r="I1801" s="8">
        <f t="shared" si="245"/>
        <v>73.595027840030809</v>
      </c>
      <c r="J1801" s="8">
        <f t="shared" si="245"/>
        <v>108.2859526853194</v>
      </c>
      <c r="K1801" s="8">
        <f t="shared" si="245"/>
        <v>21.525612293472971</v>
      </c>
      <c r="L1801" s="8">
        <f t="shared" si="245"/>
        <v>50.394467295318279</v>
      </c>
      <c r="M1801" s="8">
        <f t="shared" si="245"/>
        <v>100</v>
      </c>
      <c r="N1801" s="8"/>
      <c r="O1801" s="3">
        <f t="shared" si="247"/>
        <v>44897</v>
      </c>
      <c r="P1801" s="8">
        <f t="shared" ca="1" si="243"/>
        <v>99.687961368913861</v>
      </c>
      <c r="Q1801" s="8">
        <f t="shared" ca="1" si="243"/>
        <v>98.251338906066906</v>
      </c>
      <c r="R1801" s="8">
        <f t="shared" ca="1" si="243"/>
        <v>98.756718104427222</v>
      </c>
      <c r="S1801" s="8">
        <f t="shared" ca="1" si="243"/>
        <v>101.04553683378846</v>
      </c>
      <c r="T1801" s="8" t="str">
        <f t="shared" ca="1" si="243"/>
        <v/>
      </c>
      <c r="U1801" s="8"/>
      <c r="V1801" s="3">
        <f t="shared" si="248"/>
        <v>44897</v>
      </c>
      <c r="W1801" s="8">
        <f t="shared" ca="1" si="244"/>
        <v>101.30026555042994</v>
      </c>
      <c r="X1801" s="8">
        <f t="shared" ca="1" si="244"/>
        <v>98.54737277860427</v>
      </c>
      <c r="Y1801" s="8">
        <f t="shared" ca="1" si="244"/>
        <v>99.845780009728699</v>
      </c>
      <c r="Z1801" s="8">
        <f t="shared" ca="1" si="244"/>
        <v>101.640605897491</v>
      </c>
      <c r="AA1801" s="8" t="str">
        <f t="shared" ca="1" si="244"/>
        <v/>
      </c>
    </row>
    <row r="1802" spans="1:27" x14ac:dyDescent="0.2">
      <c r="A1802" s="4">
        <v>44898</v>
      </c>
      <c r="B1802" s="1">
        <v>13759.4</v>
      </c>
      <c r="C1802" s="1">
        <v>20245.25</v>
      </c>
      <c r="D1802" s="1">
        <v>4024.45</v>
      </c>
      <c r="E1802" s="1">
        <v>9421.7999999999993</v>
      </c>
      <c r="F1802" s="1">
        <v>18696.099999999999</v>
      </c>
      <c r="G1802" s="1"/>
      <c r="H1802" s="4">
        <f t="shared" si="246"/>
        <v>44898</v>
      </c>
      <c r="I1802" s="8">
        <f t="shared" si="245"/>
        <v>73.595027840030809</v>
      </c>
      <c r="J1802" s="8">
        <f t="shared" si="245"/>
        <v>108.2859526853194</v>
      </c>
      <c r="K1802" s="8">
        <f t="shared" si="245"/>
        <v>21.525612293472971</v>
      </c>
      <c r="L1802" s="8">
        <f t="shared" si="245"/>
        <v>50.394467295318279</v>
      </c>
      <c r="M1802" s="8">
        <f t="shared" si="245"/>
        <v>100</v>
      </c>
      <c r="N1802" s="8"/>
      <c r="O1802" s="3">
        <f t="shared" si="247"/>
        <v>44898</v>
      </c>
      <c r="P1802" s="8">
        <f t="shared" ca="1" si="243"/>
        <v>99.699623603859237</v>
      </c>
      <c r="Q1802" s="8">
        <f t="shared" ca="1" si="243"/>
        <v>98.297671892816481</v>
      </c>
      <c r="R1802" s="8">
        <f t="shared" ca="1" si="243"/>
        <v>98.786018165414447</v>
      </c>
      <c r="S1802" s="8">
        <f t="shared" ca="1" si="243"/>
        <v>101.02756745474514</v>
      </c>
      <c r="T1802" s="8" t="str">
        <f t="shared" ca="1" si="243"/>
        <v/>
      </c>
      <c r="U1802" s="8"/>
      <c r="V1802" s="3">
        <f t="shared" si="248"/>
        <v>44898</v>
      </c>
      <c r="W1802" s="8">
        <f t="shared" ca="1" si="244"/>
        <v>101.28726451268894</v>
      </c>
      <c r="X1802" s="8">
        <f t="shared" ca="1" si="244"/>
        <v>98.615388427759115</v>
      </c>
      <c r="Y1802" s="8">
        <f t="shared" ca="1" si="244"/>
        <v>99.87401016915382</v>
      </c>
      <c r="Z1802" s="8">
        <f t="shared" ca="1" si="244"/>
        <v>101.57648237040922</v>
      </c>
      <c r="AA1802" s="8" t="str">
        <f t="shared" ca="1" si="244"/>
        <v/>
      </c>
    </row>
    <row r="1803" spans="1:27" x14ac:dyDescent="0.2">
      <c r="A1803" s="4">
        <v>44899</v>
      </c>
      <c r="B1803" s="1">
        <v>13759.4</v>
      </c>
      <c r="C1803" s="1">
        <v>20245.25</v>
      </c>
      <c r="D1803" s="1">
        <v>4024.45</v>
      </c>
      <c r="E1803" s="1">
        <v>9421.7999999999993</v>
      </c>
      <c r="F1803" s="1">
        <v>18696.099999999999</v>
      </c>
      <c r="G1803" s="1"/>
      <c r="H1803" s="4">
        <f t="shared" si="246"/>
        <v>44899</v>
      </c>
      <c r="I1803" s="8">
        <f t="shared" si="245"/>
        <v>73.595027840030809</v>
      </c>
      <c r="J1803" s="8">
        <f t="shared" si="245"/>
        <v>108.2859526853194</v>
      </c>
      <c r="K1803" s="8">
        <f t="shared" si="245"/>
        <v>21.525612293472971</v>
      </c>
      <c r="L1803" s="8">
        <f t="shared" si="245"/>
        <v>50.394467295318279</v>
      </c>
      <c r="M1803" s="8">
        <f t="shared" si="245"/>
        <v>100</v>
      </c>
      <c r="N1803" s="8"/>
      <c r="O1803" s="3">
        <f t="shared" si="247"/>
        <v>44899</v>
      </c>
      <c r="P1803" s="8">
        <f t="shared" ca="1" si="243"/>
        <v>99.711304523565147</v>
      </c>
      <c r="Q1803" s="8">
        <f t="shared" ca="1" si="243"/>
        <v>98.341543866279608</v>
      </c>
      <c r="R1803" s="8">
        <f t="shared" ca="1" si="243"/>
        <v>98.814340406910134</v>
      </c>
      <c r="S1803" s="8">
        <f t="shared" ca="1" si="243"/>
        <v>101.00999452269787</v>
      </c>
      <c r="T1803" s="8" t="str">
        <f t="shared" ca="1" si="243"/>
        <v/>
      </c>
      <c r="U1803" s="8"/>
      <c r="V1803" s="3">
        <f t="shared" si="248"/>
        <v>44899</v>
      </c>
      <c r="W1803" s="8">
        <f t="shared" ca="1" si="244"/>
        <v>101.27493537020648</v>
      </c>
      <c r="X1803" s="8">
        <f t="shared" ca="1" si="244"/>
        <v>98.679193362419511</v>
      </c>
      <c r="Y1803" s="8">
        <f t="shared" ca="1" si="244"/>
        <v>99.900559674089962</v>
      </c>
      <c r="Z1803" s="8">
        <f t="shared" ca="1" si="244"/>
        <v>101.51570429819012</v>
      </c>
      <c r="AA1803" s="8" t="str">
        <f t="shared" ca="1" si="244"/>
        <v/>
      </c>
    </row>
    <row r="1804" spans="1:27" x14ac:dyDescent="0.2">
      <c r="A1804" s="4">
        <v>44900</v>
      </c>
      <c r="B1804" s="1">
        <v>13744</v>
      </c>
      <c r="C1804" s="1">
        <v>20291.05</v>
      </c>
      <c r="D1804" s="1">
        <v>4020.5</v>
      </c>
      <c r="E1804" s="1">
        <v>9446.9</v>
      </c>
      <c r="F1804" s="1">
        <v>18701.05</v>
      </c>
      <c r="G1804" s="1"/>
      <c r="H1804" s="4">
        <f t="shared" si="246"/>
        <v>44900</v>
      </c>
      <c r="I1804" s="8">
        <f t="shared" si="245"/>
        <v>73.493199579702747</v>
      </c>
      <c r="J1804" s="8">
        <f t="shared" si="245"/>
        <v>108.50219640073686</v>
      </c>
      <c r="K1804" s="8">
        <f t="shared" si="245"/>
        <v>21.498792848529895</v>
      </c>
      <c r="L1804" s="8">
        <f t="shared" si="245"/>
        <v>50.515345395044662</v>
      </c>
      <c r="M1804" s="8">
        <f t="shared" si="245"/>
        <v>100</v>
      </c>
      <c r="N1804" s="8"/>
      <c r="O1804" s="3">
        <f t="shared" si="247"/>
        <v>44900</v>
      </c>
      <c r="P1804" s="8">
        <f t="shared" ca="1" si="243"/>
        <v>99.598395703518051</v>
      </c>
      <c r="Q1804" s="8">
        <f t="shared" ca="1" si="243"/>
        <v>98.515548120920073</v>
      </c>
      <c r="R1804" s="8">
        <f t="shared" ca="1" si="243"/>
        <v>98.768315747135446</v>
      </c>
      <c r="S1804" s="8">
        <f t="shared" ca="1" si="243"/>
        <v>101.32328985199132</v>
      </c>
      <c r="T1804" s="8" t="str">
        <f t="shared" ca="1" si="243"/>
        <v/>
      </c>
      <c r="U1804" s="8"/>
      <c r="V1804" s="3">
        <f t="shared" si="248"/>
        <v>44900</v>
      </c>
      <c r="W1804" s="8">
        <f t="shared" ca="1" si="244"/>
        <v>101.09806128181538</v>
      </c>
      <c r="X1804" s="8">
        <f t="shared" ca="1" si="244"/>
        <v>98.827918535623098</v>
      </c>
      <c r="Y1804" s="8">
        <f t="shared" ca="1" si="244"/>
        <v>99.851752433938941</v>
      </c>
      <c r="Z1804" s="8">
        <f t="shared" ca="1" si="244"/>
        <v>101.82430051847827</v>
      </c>
      <c r="AA1804" s="8" t="str">
        <f t="shared" ca="1" si="244"/>
        <v/>
      </c>
    </row>
    <row r="1805" spans="1:27" x14ac:dyDescent="0.2">
      <c r="A1805" s="4">
        <v>44901</v>
      </c>
      <c r="B1805" s="1">
        <v>13722.9</v>
      </c>
      <c r="C1805" s="1">
        <v>20302</v>
      </c>
      <c r="D1805" s="1">
        <v>4009.2</v>
      </c>
      <c r="E1805" s="1">
        <v>9403.1</v>
      </c>
      <c r="F1805" s="1">
        <v>18642.75</v>
      </c>
      <c r="G1805" s="1"/>
      <c r="H1805" s="4">
        <f t="shared" si="246"/>
        <v>44901</v>
      </c>
      <c r="I1805" s="8">
        <f t="shared" si="245"/>
        <v>73.609848332461681</v>
      </c>
      <c r="J1805" s="8">
        <f t="shared" si="245"/>
        <v>108.90024272170147</v>
      </c>
      <c r="K1805" s="8">
        <f t="shared" si="245"/>
        <v>21.505410950637646</v>
      </c>
      <c r="L1805" s="8">
        <f t="shared" si="245"/>
        <v>50.438374166901347</v>
      </c>
      <c r="M1805" s="8">
        <f t="shared" si="245"/>
        <v>100</v>
      </c>
      <c r="N1805" s="8"/>
      <c r="O1805" s="3">
        <f t="shared" si="247"/>
        <v>44901</v>
      </c>
      <c r="P1805" s="8">
        <f t="shared" ca="1" si="243"/>
        <v>99.754387130157895</v>
      </c>
      <c r="Q1805" s="8">
        <f t="shared" ca="1" si="243"/>
        <v>98.794780383051304</v>
      </c>
      <c r="R1805" s="8">
        <f t="shared" ca="1" si="243"/>
        <v>98.815402210099577</v>
      </c>
      <c r="S1805" s="8">
        <f t="shared" ca="1" si="243"/>
        <v>101.08761648944451</v>
      </c>
      <c r="T1805" s="8" t="str">
        <f t="shared" ca="1" si="243"/>
        <v/>
      </c>
      <c r="U1805" s="8"/>
      <c r="V1805" s="3">
        <f t="shared" si="248"/>
        <v>44901</v>
      </c>
      <c r="W1805" s="8">
        <f t="shared" ca="1" si="244"/>
        <v>101.28254982761206</v>
      </c>
      <c r="X1805" s="8">
        <f t="shared" ca="1" si="244"/>
        <v>99.043401420510222</v>
      </c>
      <c r="Y1805" s="8">
        <f t="shared" ca="1" si="244"/>
        <v>99.896558231511904</v>
      </c>
      <c r="Z1805" s="8">
        <f t="shared" ca="1" si="244"/>
        <v>101.51148164710963</v>
      </c>
      <c r="AA1805" s="8" t="str">
        <f t="shared" ca="1" si="244"/>
        <v/>
      </c>
    </row>
    <row r="1806" spans="1:27" x14ac:dyDescent="0.2">
      <c r="A1806" s="4">
        <v>44902</v>
      </c>
      <c r="B1806" s="1">
        <v>13695.8</v>
      </c>
      <c r="C1806" s="1">
        <v>20200.45</v>
      </c>
      <c r="D1806" s="1">
        <v>4002.3</v>
      </c>
      <c r="E1806" s="1">
        <v>9395.9500000000007</v>
      </c>
      <c r="F1806" s="1">
        <v>18560.5</v>
      </c>
      <c r="G1806" s="1"/>
      <c r="H1806" s="4">
        <f t="shared" si="246"/>
        <v>44902</v>
      </c>
      <c r="I1806" s="8">
        <f t="shared" si="245"/>
        <v>73.790037983890514</v>
      </c>
      <c r="J1806" s="8">
        <f t="shared" si="245"/>
        <v>108.83569946930309</v>
      </c>
      <c r="K1806" s="8">
        <f t="shared" si="245"/>
        <v>21.563535465100617</v>
      </c>
      <c r="L1806" s="8">
        <f t="shared" si="245"/>
        <v>50.623366827402286</v>
      </c>
      <c r="M1806" s="8">
        <f t="shared" si="245"/>
        <v>100</v>
      </c>
      <c r="N1806" s="8"/>
      <c r="O1806" s="3">
        <f t="shared" si="247"/>
        <v>44902</v>
      </c>
      <c r="P1806" s="8">
        <f t="shared" ca="1" si="243"/>
        <v>99.985917622455105</v>
      </c>
      <c r="Q1806" s="8">
        <f t="shared" ca="1" si="243"/>
        <v>98.781115639390109</v>
      </c>
      <c r="R1806" s="8">
        <f t="shared" ca="1" si="243"/>
        <v>98.998706156477979</v>
      </c>
      <c r="S1806" s="8">
        <f t="shared" ca="1" si="243"/>
        <v>101.55860592219909</v>
      </c>
      <c r="T1806" s="8" t="str">
        <f t="shared" ca="1" si="243"/>
        <v/>
      </c>
      <c r="U1806" s="8"/>
      <c r="V1806" s="3">
        <f t="shared" si="248"/>
        <v>44902</v>
      </c>
      <c r="W1806" s="8">
        <f t="shared" ca="1" si="244"/>
        <v>101.55187958501246</v>
      </c>
      <c r="X1806" s="8">
        <f t="shared" ca="1" si="244"/>
        <v>99.056280913609953</v>
      </c>
      <c r="Y1806" s="8">
        <f t="shared" ca="1" si="244"/>
        <v>100.07280961518416</v>
      </c>
      <c r="Z1806" s="8">
        <f t="shared" ca="1" si="244"/>
        <v>101.9865029179731</v>
      </c>
      <c r="AA1806" s="8" t="str">
        <f t="shared" ca="1" si="244"/>
        <v/>
      </c>
    </row>
    <row r="1807" spans="1:27" x14ac:dyDescent="0.2">
      <c r="A1807" s="4">
        <v>44903</v>
      </c>
      <c r="B1807" s="1">
        <v>13688.05</v>
      </c>
      <c r="C1807" s="1">
        <v>20224.849999999999</v>
      </c>
      <c r="D1807" s="1">
        <v>4000.85</v>
      </c>
      <c r="E1807" s="1">
        <v>9411.35</v>
      </c>
      <c r="F1807" s="1">
        <v>18609.349999999999</v>
      </c>
      <c r="G1807" s="1"/>
      <c r="H1807" s="4">
        <f t="shared" si="246"/>
        <v>44903</v>
      </c>
      <c r="I1807" s="8">
        <f t="shared" si="245"/>
        <v>73.554691593204495</v>
      </c>
      <c r="J1807" s="8">
        <f t="shared" si="245"/>
        <v>108.6811199746364</v>
      </c>
      <c r="K1807" s="8">
        <f t="shared" si="245"/>
        <v>21.499138873738204</v>
      </c>
      <c r="L1807" s="8">
        <f t="shared" si="245"/>
        <v>50.573233347752613</v>
      </c>
      <c r="M1807" s="8">
        <f t="shared" si="245"/>
        <v>100</v>
      </c>
      <c r="N1807" s="8"/>
      <c r="O1807" s="3">
        <f t="shared" si="247"/>
        <v>44903</v>
      </c>
      <c r="P1807" s="8">
        <f t="shared" ca="1" si="243"/>
        <v>99.703721882236465</v>
      </c>
      <c r="Q1807" s="8">
        <f t="shared" ca="1" si="243"/>
        <v>98.716295164602542</v>
      </c>
      <c r="R1807" s="8">
        <f t="shared" ca="1" si="243"/>
        <v>98.84364474063355</v>
      </c>
      <c r="S1807" s="8">
        <f t="shared" ca="1" si="243"/>
        <v>101.39161394744708</v>
      </c>
      <c r="T1807" s="8" t="str">
        <f t="shared" ca="1" si="243"/>
        <v/>
      </c>
      <c r="U1807" s="8"/>
      <c r="V1807" s="3">
        <f t="shared" si="248"/>
        <v>44903</v>
      </c>
      <c r="W1807" s="8">
        <f t="shared" ca="1" si="244"/>
        <v>101.15170614623753</v>
      </c>
      <c r="X1807" s="8">
        <f t="shared" ca="1" si="244"/>
        <v>99.033719004139556</v>
      </c>
      <c r="Y1807" s="8">
        <f t="shared" ca="1" si="244"/>
        <v>99.901534182586275</v>
      </c>
      <c r="Z1807" s="8">
        <f t="shared" ca="1" si="244"/>
        <v>101.77379960081672</v>
      </c>
      <c r="AA1807" s="8" t="str">
        <f t="shared" ca="1" si="244"/>
        <v/>
      </c>
    </row>
    <row r="1808" spans="1:27" x14ac:dyDescent="0.2">
      <c r="A1808" s="4">
        <v>44904</v>
      </c>
      <c r="B1808" s="1">
        <v>13622.75</v>
      </c>
      <c r="C1808" s="1">
        <v>20197.150000000001</v>
      </c>
      <c r="D1808" s="1">
        <v>3972.15</v>
      </c>
      <c r="E1808" s="1">
        <v>9289.15</v>
      </c>
      <c r="F1808" s="1">
        <v>18496.599999999999</v>
      </c>
      <c r="G1808" s="1"/>
      <c r="H1808" s="4">
        <f t="shared" si="246"/>
        <v>44904</v>
      </c>
      <c r="I1808" s="8">
        <f t="shared" si="245"/>
        <v>73.650022166235956</v>
      </c>
      <c r="J1808" s="8">
        <f t="shared" si="245"/>
        <v>109.19385184304144</v>
      </c>
      <c r="K1808" s="8">
        <f t="shared" si="245"/>
        <v>21.475027842954926</v>
      </c>
      <c r="L1808" s="8">
        <f t="shared" si="245"/>
        <v>50.220851399716707</v>
      </c>
      <c r="M1808" s="8">
        <f t="shared" si="245"/>
        <v>100</v>
      </c>
      <c r="N1808" s="8"/>
      <c r="O1808" s="3">
        <f t="shared" si="247"/>
        <v>44904</v>
      </c>
      <c r="P1808" s="8">
        <f t="shared" ca="1" si="243"/>
        <v>99.832726549940134</v>
      </c>
      <c r="Q1808" s="8">
        <f t="shared" ca="1" si="243"/>
        <v>99.057034153397396</v>
      </c>
      <c r="R1808" s="8">
        <f t="shared" ca="1" si="243"/>
        <v>98.803332352342267</v>
      </c>
      <c r="S1808" s="8">
        <f t="shared" ca="1" si="243"/>
        <v>100.40096386319071</v>
      </c>
      <c r="T1808" s="8" t="str">
        <f t="shared" ca="1" si="243"/>
        <v/>
      </c>
      <c r="U1808" s="8"/>
      <c r="V1808" s="3">
        <f t="shared" si="248"/>
        <v>44904</v>
      </c>
      <c r="W1808" s="8">
        <f t="shared" ca="1" si="244"/>
        <v>101.29267396269853</v>
      </c>
      <c r="X1808" s="8">
        <f t="shared" ca="1" si="244"/>
        <v>99.289848476855397</v>
      </c>
      <c r="Y1808" s="8">
        <f t="shared" ca="1" si="244"/>
        <v>99.849087433448943</v>
      </c>
      <c r="Z1808" s="8">
        <f t="shared" ca="1" si="244"/>
        <v>100.61875989241199</v>
      </c>
      <c r="AA1808" s="8" t="str">
        <f t="shared" ca="1" si="244"/>
        <v/>
      </c>
    </row>
    <row r="1809" spans="1:27" x14ac:dyDescent="0.2">
      <c r="A1809" s="4">
        <v>44905</v>
      </c>
      <c r="B1809" s="1">
        <v>13622.75</v>
      </c>
      <c r="C1809" s="1">
        <v>20197.150000000001</v>
      </c>
      <c r="D1809" s="1">
        <v>3972.15</v>
      </c>
      <c r="E1809" s="1">
        <v>9289.15</v>
      </c>
      <c r="F1809" s="1">
        <v>18496.599999999999</v>
      </c>
      <c r="G1809" s="1"/>
      <c r="H1809" s="4">
        <f t="shared" si="246"/>
        <v>44905</v>
      </c>
      <c r="I1809" s="8">
        <f t="shared" si="245"/>
        <v>73.650022166235956</v>
      </c>
      <c r="J1809" s="8">
        <f t="shared" si="245"/>
        <v>109.19385184304144</v>
      </c>
      <c r="K1809" s="8">
        <f t="shared" si="245"/>
        <v>21.475027842954926</v>
      </c>
      <c r="L1809" s="8">
        <f t="shared" si="245"/>
        <v>50.220851399716707</v>
      </c>
      <c r="M1809" s="8">
        <f t="shared" si="245"/>
        <v>100</v>
      </c>
      <c r="N1809" s="8"/>
      <c r="O1809" s="3">
        <f t="shared" si="247"/>
        <v>44905</v>
      </c>
      <c r="P1809" s="8">
        <f t="shared" ca="1" si="243"/>
        <v>99.83699763424363</v>
      </c>
      <c r="Q1809" s="8">
        <f t="shared" ca="1" si="243"/>
        <v>99.078676294825016</v>
      </c>
      <c r="R1809" s="8">
        <f t="shared" ca="1" si="243"/>
        <v>98.824265269832978</v>
      </c>
      <c r="S1809" s="8">
        <f t="shared" ca="1" si="243"/>
        <v>100.38116230044055</v>
      </c>
      <c r="T1809" s="8" t="str">
        <f t="shared" ca="1" si="243"/>
        <v/>
      </c>
      <c r="U1809" s="8"/>
      <c r="V1809" s="3">
        <f t="shared" si="248"/>
        <v>44905</v>
      </c>
      <c r="W1809" s="8">
        <f t="shared" ca="1" si="244"/>
        <v>101.26631601119489</v>
      </c>
      <c r="X1809" s="8">
        <f t="shared" ca="1" si="244"/>
        <v>99.323512747400414</v>
      </c>
      <c r="Y1809" s="8">
        <f t="shared" ca="1" si="244"/>
        <v>99.851838044145836</v>
      </c>
      <c r="Z1809" s="8">
        <f t="shared" ca="1" si="244"/>
        <v>100.58152446690424</v>
      </c>
      <c r="AA1809" s="8" t="str">
        <f t="shared" ca="1" si="244"/>
        <v/>
      </c>
    </row>
    <row r="1810" spans="1:27" x14ac:dyDescent="0.2">
      <c r="A1810" s="4">
        <v>44906</v>
      </c>
      <c r="B1810" s="1">
        <v>13622.75</v>
      </c>
      <c r="C1810" s="1">
        <v>20197.150000000001</v>
      </c>
      <c r="D1810" s="1">
        <v>3972.15</v>
      </c>
      <c r="E1810" s="1">
        <v>9289.15</v>
      </c>
      <c r="F1810" s="1">
        <v>18496.599999999999</v>
      </c>
      <c r="G1810" s="1"/>
      <c r="H1810" s="4">
        <f t="shared" si="246"/>
        <v>44906</v>
      </c>
      <c r="I1810" s="8">
        <f t="shared" si="245"/>
        <v>73.650022166235956</v>
      </c>
      <c r="J1810" s="8">
        <f t="shared" si="245"/>
        <v>109.19385184304144</v>
      </c>
      <c r="K1810" s="8">
        <f t="shared" si="245"/>
        <v>21.475027842954926</v>
      </c>
      <c r="L1810" s="8">
        <f t="shared" si="245"/>
        <v>50.220851399716707</v>
      </c>
      <c r="M1810" s="8">
        <f t="shared" si="245"/>
        <v>100</v>
      </c>
      <c r="N1810" s="8"/>
      <c r="O1810" s="3">
        <f t="shared" si="247"/>
        <v>44906</v>
      </c>
      <c r="P1810" s="8">
        <f t="shared" ca="1" si="243"/>
        <v>99.841266395940508</v>
      </c>
      <c r="Q1810" s="8">
        <f t="shared" ca="1" si="243"/>
        <v>99.099870549180054</v>
      </c>
      <c r="R1810" s="8">
        <f t="shared" ca="1" si="243"/>
        <v>98.844643267684702</v>
      </c>
      <c r="S1810" s="8">
        <f t="shared" ca="1" si="243"/>
        <v>100.36084970286244</v>
      </c>
      <c r="T1810" s="8" t="str">
        <f t="shared" ca="1" si="243"/>
        <v/>
      </c>
      <c r="U1810" s="8"/>
      <c r="V1810" s="3">
        <f t="shared" si="248"/>
        <v>44906</v>
      </c>
      <c r="W1810" s="8">
        <f t="shared" ca="1" si="244"/>
        <v>101.24102869402391</v>
      </c>
      <c r="X1810" s="8">
        <f t="shared" ca="1" si="244"/>
        <v>99.356910173362934</v>
      </c>
      <c r="Y1810" s="8">
        <f t="shared" ca="1" si="244"/>
        <v>99.855628393853365</v>
      </c>
      <c r="Z1810" s="8">
        <f t="shared" ca="1" si="244"/>
        <v>100.54167626471687</v>
      </c>
      <c r="AA1810" s="8" t="str">
        <f t="shared" ca="1" si="244"/>
        <v/>
      </c>
    </row>
    <row r="1811" spans="1:27" x14ac:dyDescent="0.2">
      <c r="A1811" s="4">
        <v>44907</v>
      </c>
      <c r="B1811" s="1">
        <v>13641.15</v>
      </c>
      <c r="C1811" s="1">
        <v>20182.3</v>
      </c>
      <c r="D1811" s="1">
        <v>3968.8</v>
      </c>
      <c r="E1811" s="1">
        <v>9286.7999999999993</v>
      </c>
      <c r="F1811" s="1">
        <v>18497.150000000001</v>
      </c>
      <c r="G1811" s="1"/>
      <c r="H1811" s="4">
        <f t="shared" si="246"/>
        <v>44907</v>
      </c>
      <c r="I1811" s="8">
        <f t="shared" si="245"/>
        <v>73.747307017567564</v>
      </c>
      <c r="J1811" s="8">
        <f t="shared" si="245"/>
        <v>109.11032240101852</v>
      </c>
      <c r="K1811" s="8">
        <f t="shared" si="245"/>
        <v>21.456278399645353</v>
      </c>
      <c r="L1811" s="8">
        <f t="shared" si="245"/>
        <v>50.206653457424508</v>
      </c>
      <c r="M1811" s="8">
        <f t="shared" si="245"/>
        <v>100</v>
      </c>
      <c r="N1811" s="8"/>
      <c r="O1811" s="3">
        <f t="shared" si="247"/>
        <v>44907</v>
      </c>
      <c r="P1811" s="8">
        <f t="shared" ca="1" si="243"/>
        <v>99.966050209910065</v>
      </c>
      <c r="Q1811" s="8">
        <f t="shared" ca="1" si="243"/>
        <v>99.068593800615176</v>
      </c>
      <c r="R1811" s="8">
        <f t="shared" ca="1" si="243"/>
        <v>98.815797542380778</v>
      </c>
      <c r="S1811" s="8">
        <f t="shared" ca="1" si="243"/>
        <v>100.29575084260873</v>
      </c>
      <c r="T1811" s="8" t="str">
        <f t="shared" ca="1" si="243"/>
        <v/>
      </c>
      <c r="U1811" s="8"/>
      <c r="V1811" s="3">
        <f t="shared" si="248"/>
        <v>44907</v>
      </c>
      <c r="W1811" s="8">
        <f t="shared" ca="1" si="244"/>
        <v>101.36594390693858</v>
      </c>
      <c r="X1811" s="8">
        <f t="shared" ca="1" si="244"/>
        <v>99.352491429807927</v>
      </c>
      <c r="Y1811" s="8">
        <f t="shared" ca="1" si="244"/>
        <v>99.808534528084039</v>
      </c>
      <c r="Z1811" s="8">
        <f t="shared" ca="1" si="244"/>
        <v>100.43948304903168</v>
      </c>
      <c r="AA1811" s="8" t="str">
        <f t="shared" ca="1" si="244"/>
        <v/>
      </c>
    </row>
    <row r="1812" spans="1:27" x14ac:dyDescent="0.2">
      <c r="A1812" s="4">
        <v>44908</v>
      </c>
      <c r="B1812" s="1">
        <v>13673.7</v>
      </c>
      <c r="C1812" s="1">
        <v>20265</v>
      </c>
      <c r="D1812" s="1">
        <v>3975.3</v>
      </c>
      <c r="E1812" s="1">
        <v>9349.6</v>
      </c>
      <c r="F1812" s="1">
        <v>18608</v>
      </c>
      <c r="G1812" s="1"/>
      <c r="H1812" s="4">
        <f t="shared" si="246"/>
        <v>44908</v>
      </c>
      <c r="I1812" s="8">
        <f t="shared" si="245"/>
        <v>73.482910576096302</v>
      </c>
      <c r="J1812" s="8">
        <f t="shared" si="245"/>
        <v>108.90477214101462</v>
      </c>
      <c r="K1812" s="8">
        <f t="shared" si="245"/>
        <v>21.363392089423904</v>
      </c>
      <c r="L1812" s="8">
        <f t="shared" si="245"/>
        <v>50.245055889939813</v>
      </c>
      <c r="M1812" s="8">
        <f t="shared" si="245"/>
        <v>100</v>
      </c>
      <c r="N1812" s="8"/>
      <c r="O1812" s="3">
        <f t="shared" si="247"/>
        <v>44908</v>
      </c>
      <c r="P1812" s="8">
        <f t="shared" ca="1" si="243"/>
        <v>99.639640100884051</v>
      </c>
      <c r="Q1812" s="8">
        <f t="shared" ca="1" si="243"/>
        <v>98.962298454589998</v>
      </c>
      <c r="R1812" s="8">
        <f t="shared" ca="1" si="243"/>
        <v>98.600159510441898</v>
      </c>
      <c r="S1812" s="8">
        <f t="shared" ca="1" si="243"/>
        <v>100.39798478714748</v>
      </c>
      <c r="T1812" s="8" t="str">
        <f t="shared" ca="1" si="243"/>
        <v/>
      </c>
      <c r="U1812" s="8"/>
      <c r="V1812" s="3">
        <f t="shared" si="248"/>
        <v>44908</v>
      </c>
      <c r="W1812" s="8">
        <f t="shared" ca="1" si="244"/>
        <v>100.92796058085318</v>
      </c>
      <c r="X1812" s="8">
        <f t="shared" ca="1" si="244"/>
        <v>99.29323650893582</v>
      </c>
      <c r="Y1812" s="8">
        <f t="shared" ca="1" si="244"/>
        <v>99.564691008722363</v>
      </c>
      <c r="Z1812" s="8">
        <f t="shared" ca="1" si="244"/>
        <v>100.56625006953057</v>
      </c>
      <c r="AA1812" s="8" t="str">
        <f t="shared" ca="1" si="244"/>
        <v/>
      </c>
    </row>
    <row r="1813" spans="1:27" x14ac:dyDescent="0.2">
      <c r="A1813" s="4">
        <v>44909</v>
      </c>
      <c r="B1813" s="1">
        <v>13672.55</v>
      </c>
      <c r="C1813" s="1">
        <v>20360.55</v>
      </c>
      <c r="D1813" s="1">
        <v>3977.7</v>
      </c>
      <c r="E1813" s="1">
        <v>9410.5</v>
      </c>
      <c r="F1813" s="1">
        <v>18660.3</v>
      </c>
      <c r="G1813" s="1"/>
      <c r="H1813" s="4">
        <f t="shared" si="246"/>
        <v>44909</v>
      </c>
      <c r="I1813" s="8">
        <f t="shared" si="245"/>
        <v>73.270794145860464</v>
      </c>
      <c r="J1813" s="8">
        <f t="shared" si="245"/>
        <v>109.11158984582241</v>
      </c>
      <c r="K1813" s="8">
        <f t="shared" si="245"/>
        <v>21.316377550200158</v>
      </c>
      <c r="L1813" s="8">
        <f t="shared" si="245"/>
        <v>50.430593291640548</v>
      </c>
      <c r="M1813" s="8">
        <f t="shared" si="245"/>
        <v>100</v>
      </c>
      <c r="N1813" s="8"/>
      <c r="O1813" s="3">
        <f t="shared" si="247"/>
        <v>44909</v>
      </c>
      <c r="P1813" s="8">
        <f t="shared" ca="1" si="243"/>
        <v>99.383866907057751</v>
      </c>
      <c r="Q1813" s="8">
        <f t="shared" ca="1" si="243"/>
        <v>99.115380674691991</v>
      </c>
      <c r="R1813" s="8">
        <f t="shared" ca="1" si="243"/>
        <v>98.512819910111403</v>
      </c>
      <c r="S1813" s="8">
        <f t="shared" ca="1" si="243"/>
        <v>101.04720885037355</v>
      </c>
      <c r="T1813" s="8" t="str">
        <f t="shared" ca="1" si="243"/>
        <v/>
      </c>
      <c r="U1813" s="8"/>
      <c r="V1813" s="3">
        <f t="shared" si="248"/>
        <v>44909</v>
      </c>
      <c r="W1813" s="8">
        <f t="shared" ca="1" si="244"/>
        <v>100.58859882299735</v>
      </c>
      <c r="X1813" s="8">
        <f t="shared" ca="1" si="244"/>
        <v>99.424330589511911</v>
      </c>
      <c r="Y1813" s="8">
        <f t="shared" ca="1" si="244"/>
        <v>99.459488724189512</v>
      </c>
      <c r="Z1813" s="8">
        <f t="shared" ca="1" si="244"/>
        <v>101.53195678808282</v>
      </c>
      <c r="AA1813" s="8" t="str">
        <f t="shared" ca="1" si="244"/>
        <v/>
      </c>
    </row>
    <row r="1814" spans="1:27" x14ac:dyDescent="0.2">
      <c r="A1814" s="4">
        <v>44910</v>
      </c>
      <c r="B1814" s="1">
        <v>13549.35</v>
      </c>
      <c r="C1814" s="1">
        <v>20131.400000000001</v>
      </c>
      <c r="D1814" s="1">
        <v>3931.05</v>
      </c>
      <c r="E1814" s="1">
        <v>9273.5</v>
      </c>
      <c r="F1814" s="1">
        <v>18414.900000000001</v>
      </c>
      <c r="G1814" s="1"/>
      <c r="H1814" s="4">
        <f t="shared" si="246"/>
        <v>44910</v>
      </c>
      <c r="I1814" s="8">
        <f t="shared" si="245"/>
        <v>73.578189400974196</v>
      </c>
      <c r="J1814" s="8">
        <f t="shared" si="245"/>
        <v>109.32125615669919</v>
      </c>
      <c r="K1814" s="8">
        <f t="shared" si="245"/>
        <v>21.347115650913118</v>
      </c>
      <c r="L1814" s="8">
        <f t="shared" si="245"/>
        <v>50.358676940955419</v>
      </c>
      <c r="M1814" s="8">
        <f t="shared" si="245"/>
        <v>100</v>
      </c>
      <c r="N1814" s="8"/>
      <c r="O1814" s="3">
        <f t="shared" si="247"/>
        <v>44910</v>
      </c>
      <c r="P1814" s="8">
        <f t="shared" ca="1" si="243"/>
        <v>99.770211692609109</v>
      </c>
      <c r="Q1814" s="8">
        <f t="shared" ca="1" si="243"/>
        <v>99.267518278596825</v>
      </c>
      <c r="R1814" s="8">
        <f t="shared" ca="1" si="243"/>
        <v>98.627431505689003</v>
      </c>
      <c r="S1814" s="8">
        <f t="shared" ca="1" si="243"/>
        <v>100.81378285181928</v>
      </c>
      <c r="T1814" s="8" t="str">
        <f t="shared" ca="1" si="243"/>
        <v/>
      </c>
      <c r="U1814" s="8"/>
      <c r="V1814" s="3">
        <f t="shared" si="248"/>
        <v>44910</v>
      </c>
      <c r="W1814" s="8">
        <f t="shared" ca="1" si="244"/>
        <v>101.05547693703043</v>
      </c>
      <c r="X1814" s="8">
        <f t="shared" ca="1" si="244"/>
        <v>99.55475606468795</v>
      </c>
      <c r="Y1814" s="8">
        <f t="shared" ca="1" si="244"/>
        <v>99.582223808491179</v>
      </c>
      <c r="Z1814" s="8">
        <f t="shared" ca="1" si="244"/>
        <v>101.20306996413997</v>
      </c>
      <c r="AA1814" s="8" t="str">
        <f t="shared" ca="1" si="244"/>
        <v/>
      </c>
    </row>
    <row r="1815" spans="1:27" x14ac:dyDescent="0.2">
      <c r="A1815" s="4">
        <v>44911</v>
      </c>
      <c r="B1815" s="1">
        <v>13408.95</v>
      </c>
      <c r="C1815" s="1">
        <v>19810.8</v>
      </c>
      <c r="D1815" s="1">
        <v>3897.2</v>
      </c>
      <c r="E1815" s="1">
        <v>9183.6</v>
      </c>
      <c r="F1815" s="1">
        <v>18269</v>
      </c>
      <c r="G1815" s="1"/>
      <c r="H1815" s="4">
        <f t="shared" si="246"/>
        <v>44911</v>
      </c>
      <c r="I1815" s="8">
        <f t="shared" si="245"/>
        <v>73.397285018337072</v>
      </c>
      <c r="J1815" s="8">
        <f t="shared" si="245"/>
        <v>108.43943291915265</v>
      </c>
      <c r="K1815" s="8">
        <f t="shared" si="245"/>
        <v>21.332311566040833</v>
      </c>
      <c r="L1815" s="8">
        <f t="shared" si="245"/>
        <v>50.268761289616293</v>
      </c>
      <c r="M1815" s="8">
        <f t="shared" si="245"/>
        <v>100</v>
      </c>
      <c r="N1815" s="8"/>
      <c r="O1815" s="3">
        <f t="shared" si="247"/>
        <v>44911</v>
      </c>
      <c r="P1815" s="8">
        <f t="shared" ca="1" si="243"/>
        <v>99.554617907407916</v>
      </c>
      <c r="Q1815" s="8">
        <f t="shared" ca="1" si="243"/>
        <v>98.728986555098288</v>
      </c>
      <c r="R1815" s="8">
        <f t="shared" ca="1" si="243"/>
        <v>98.625912449350167</v>
      </c>
      <c r="S1815" s="8">
        <f t="shared" ca="1" si="243"/>
        <v>100.43503527604651</v>
      </c>
      <c r="T1815" s="8" t="str">
        <f t="shared" ca="1" si="243"/>
        <v/>
      </c>
      <c r="U1815" s="8"/>
      <c r="V1815" s="3">
        <f t="shared" si="248"/>
        <v>44911</v>
      </c>
      <c r="W1815" s="8">
        <f t="shared" ca="1" si="244"/>
        <v>100.76835846723618</v>
      </c>
      <c r="X1815" s="8">
        <f t="shared" ca="1" si="244"/>
        <v>99.167918571705883</v>
      </c>
      <c r="Y1815" s="8">
        <f t="shared" ca="1" si="244"/>
        <v>99.589487761812876</v>
      </c>
      <c r="Z1815" s="8">
        <f t="shared" ca="1" si="244"/>
        <v>100.57129787976223</v>
      </c>
      <c r="AA1815" s="8" t="str">
        <f t="shared" ca="1" si="244"/>
        <v/>
      </c>
    </row>
    <row r="1816" spans="1:27" x14ac:dyDescent="0.2">
      <c r="A1816" s="4">
        <v>44912</v>
      </c>
      <c r="B1816" s="1">
        <v>13408.95</v>
      </c>
      <c r="C1816" s="1">
        <v>19810.8</v>
      </c>
      <c r="D1816" s="1">
        <v>3897.2</v>
      </c>
      <c r="E1816" s="1">
        <v>9183.6</v>
      </c>
      <c r="F1816" s="1">
        <v>18269</v>
      </c>
      <c r="G1816" s="1"/>
      <c r="H1816" s="4">
        <f t="shared" si="246"/>
        <v>44912</v>
      </c>
      <c r="I1816" s="8">
        <f t="shared" si="245"/>
        <v>73.397285018337072</v>
      </c>
      <c r="J1816" s="8">
        <f t="shared" si="245"/>
        <v>108.43943291915265</v>
      </c>
      <c r="K1816" s="8">
        <f t="shared" si="245"/>
        <v>21.332311566040833</v>
      </c>
      <c r="L1816" s="8">
        <f t="shared" si="245"/>
        <v>50.268761289616293</v>
      </c>
      <c r="M1816" s="8">
        <f t="shared" si="245"/>
        <v>100</v>
      </c>
      <c r="N1816" s="8"/>
      <c r="O1816" s="3">
        <f t="shared" si="247"/>
        <v>44912</v>
      </c>
      <c r="P1816" s="8">
        <f t="shared" ca="1" si="243"/>
        <v>99.568931715723238</v>
      </c>
      <c r="Q1816" s="8">
        <f t="shared" ca="1" si="243"/>
        <v>98.75755698426822</v>
      </c>
      <c r="R1816" s="8">
        <f t="shared" ca="1" si="243"/>
        <v>98.658976333400005</v>
      </c>
      <c r="S1816" s="8">
        <f t="shared" ca="1" si="243"/>
        <v>100.41597749030647</v>
      </c>
      <c r="T1816" s="8" t="str">
        <f t="shared" ca="1" si="243"/>
        <v/>
      </c>
      <c r="U1816" s="8"/>
      <c r="V1816" s="3">
        <f t="shared" si="248"/>
        <v>44912</v>
      </c>
      <c r="W1816" s="8">
        <f t="shared" ca="1" si="244"/>
        <v>100.77852780830302</v>
      </c>
      <c r="X1816" s="8">
        <f t="shared" ca="1" si="244"/>
        <v>99.209189696709359</v>
      </c>
      <c r="Y1816" s="8">
        <f t="shared" ca="1" si="244"/>
        <v>99.640613456147591</v>
      </c>
      <c r="Z1816" s="8">
        <f t="shared" ca="1" si="244"/>
        <v>100.52141333480522</v>
      </c>
      <c r="AA1816" s="8" t="str">
        <f t="shared" ca="1" si="244"/>
        <v/>
      </c>
    </row>
    <row r="1817" spans="1:27" x14ac:dyDescent="0.2">
      <c r="A1817" s="4">
        <v>44913</v>
      </c>
      <c r="B1817" s="1">
        <v>13408.95</v>
      </c>
      <c r="C1817" s="1">
        <v>19810.8</v>
      </c>
      <c r="D1817" s="1">
        <v>3897.2</v>
      </c>
      <c r="E1817" s="1">
        <v>9183.6</v>
      </c>
      <c r="F1817" s="1">
        <v>18269</v>
      </c>
      <c r="G1817" s="1"/>
      <c r="H1817" s="4">
        <f t="shared" si="246"/>
        <v>44913</v>
      </c>
      <c r="I1817" s="8">
        <f t="shared" si="245"/>
        <v>73.397285018337072</v>
      </c>
      <c r="J1817" s="8">
        <f t="shared" si="245"/>
        <v>108.43943291915265</v>
      </c>
      <c r="K1817" s="8">
        <f t="shared" si="245"/>
        <v>21.332311566040833</v>
      </c>
      <c r="L1817" s="8">
        <f t="shared" si="245"/>
        <v>50.268761289616293</v>
      </c>
      <c r="M1817" s="8">
        <f t="shared" si="245"/>
        <v>100</v>
      </c>
      <c r="N1817" s="8"/>
      <c r="O1817" s="3">
        <f t="shared" si="247"/>
        <v>44913</v>
      </c>
      <c r="P1817" s="8">
        <f t="shared" ca="1" si="243"/>
        <v>99.583243016505321</v>
      </c>
      <c r="Q1817" s="8">
        <f t="shared" ca="1" si="243"/>
        <v>98.78504297657669</v>
      </c>
      <c r="R1817" s="8">
        <f t="shared" ca="1" si="243"/>
        <v>98.690684740419741</v>
      </c>
      <c r="S1817" s="8">
        <f t="shared" ca="1" si="243"/>
        <v>100.39657388870401</v>
      </c>
      <c r="T1817" s="8" t="str">
        <f t="shared" ca="1" si="243"/>
        <v/>
      </c>
      <c r="U1817" s="8"/>
      <c r="V1817" s="3">
        <f t="shared" si="248"/>
        <v>44913</v>
      </c>
      <c r="W1817" s="8">
        <f t="shared" ca="1" si="244"/>
        <v>100.78866784153296</v>
      </c>
      <c r="X1817" s="8">
        <f t="shared" ca="1" si="244"/>
        <v>99.24941544056189</v>
      </c>
      <c r="Y1817" s="8">
        <f t="shared" ca="1" si="244"/>
        <v>99.69042702468208</v>
      </c>
      <c r="Z1817" s="8">
        <f t="shared" ca="1" si="244"/>
        <v>100.46885222153104</v>
      </c>
      <c r="AA1817" s="8" t="str">
        <f t="shared" ca="1" si="244"/>
        <v/>
      </c>
    </row>
    <row r="1818" spans="1:27" x14ac:dyDescent="0.2">
      <c r="A1818" s="4">
        <v>44914</v>
      </c>
      <c r="B1818" s="1">
        <v>13548.15</v>
      </c>
      <c r="C1818" s="1">
        <v>20035.3</v>
      </c>
      <c r="D1818" s="1">
        <v>3934.55</v>
      </c>
      <c r="E1818" s="1">
        <v>9222.65</v>
      </c>
      <c r="F1818" s="1">
        <v>18420.45</v>
      </c>
      <c r="G1818" s="1"/>
      <c r="H1818" s="4">
        <f t="shared" si="246"/>
        <v>44914</v>
      </c>
      <c r="I1818" s="8">
        <f t="shared" si="245"/>
        <v>73.549506119557336</v>
      </c>
      <c r="J1818" s="8">
        <f t="shared" si="245"/>
        <v>108.76661536498835</v>
      </c>
      <c r="K1818" s="8">
        <f t="shared" si="245"/>
        <v>21.359684481106598</v>
      </c>
      <c r="L1818" s="8">
        <f t="shared" si="245"/>
        <v>50.067452206650756</v>
      </c>
      <c r="M1818" s="8">
        <f t="shared" si="245"/>
        <v>100</v>
      </c>
      <c r="N1818" s="8"/>
      <c r="O1818" s="3">
        <f t="shared" si="247"/>
        <v>44914</v>
      </c>
      <c r="P1818" s="8">
        <f t="shared" ca="1" si="243"/>
        <v>99.787801102625394</v>
      </c>
      <c r="Q1818" s="8">
        <f t="shared" ca="1" si="243"/>
        <v>99.019087491752373</v>
      </c>
      <c r="R1818" s="8">
        <f t="shared" ca="1" si="243"/>
        <v>98.788779495593502</v>
      </c>
      <c r="S1818" s="8">
        <f t="shared" ca="1" si="243"/>
        <v>99.393575367816865</v>
      </c>
      <c r="T1818" s="8" t="str">
        <f t="shared" ca="1" si="243"/>
        <v/>
      </c>
      <c r="U1818" s="8"/>
      <c r="V1818" s="3">
        <f t="shared" si="248"/>
        <v>44914</v>
      </c>
      <c r="W1818" s="8">
        <f t="shared" ca="1" si="244"/>
        <v>101.03145946476542</v>
      </c>
      <c r="X1818" s="8">
        <f t="shared" ca="1" si="244"/>
        <v>99.448992750581709</v>
      </c>
      <c r="Y1818" s="8">
        <f t="shared" ca="1" si="244"/>
        <v>99.813642530562376</v>
      </c>
      <c r="Z1818" s="8">
        <f t="shared" ca="1" si="244"/>
        <v>98.538968567447043</v>
      </c>
      <c r="AA1818" s="8" t="str">
        <f t="shared" ca="1" si="244"/>
        <v/>
      </c>
    </row>
    <row r="1819" spans="1:27" x14ac:dyDescent="0.2">
      <c r="A1819" s="4">
        <v>44915</v>
      </c>
      <c r="B1819" s="1">
        <v>13483.7</v>
      </c>
      <c r="C1819" s="1">
        <v>20019.8</v>
      </c>
      <c r="D1819" s="1">
        <v>3921.6</v>
      </c>
      <c r="E1819" s="1">
        <v>9193.4500000000007</v>
      </c>
      <c r="F1819" s="1">
        <v>18385.3</v>
      </c>
      <c r="G1819" s="1"/>
      <c r="H1819" s="4">
        <f t="shared" si="246"/>
        <v>44915</v>
      </c>
      <c r="I1819" s="8">
        <f t="shared" si="245"/>
        <v>73.339570200105527</v>
      </c>
      <c r="J1819" s="8">
        <f t="shared" si="245"/>
        <v>108.8902547143642</v>
      </c>
      <c r="K1819" s="8">
        <f t="shared" si="245"/>
        <v>21.330084360875265</v>
      </c>
      <c r="L1819" s="8">
        <f t="shared" si="245"/>
        <v>50.004351302399208</v>
      </c>
      <c r="M1819" s="8">
        <f t="shared" si="245"/>
        <v>100</v>
      </c>
      <c r="N1819" s="8"/>
      <c r="O1819" s="3">
        <f t="shared" si="247"/>
        <v>44915</v>
      </c>
      <c r="P1819" s="8">
        <f t="shared" ca="1" si="243"/>
        <v>99.53982188350777</v>
      </c>
      <c r="Q1819" s="8">
        <f t="shared" ca="1" si="243"/>
        <v>99.118356401692452</v>
      </c>
      <c r="R1819" s="8">
        <f t="shared" ca="1" si="243"/>
        <v>98.73982801651772</v>
      </c>
      <c r="S1819" s="8">
        <f t="shared" ca="1" si="243"/>
        <v>99.068631708814053</v>
      </c>
      <c r="T1819" s="8" t="str">
        <f t="shared" ca="1" si="243"/>
        <v/>
      </c>
      <c r="U1819" s="8"/>
      <c r="V1819" s="3">
        <f t="shared" si="248"/>
        <v>44915</v>
      </c>
      <c r="W1819" s="8">
        <f t="shared" ca="1" si="244"/>
        <v>100.72712540482738</v>
      </c>
      <c r="X1819" s="8">
        <f t="shared" ca="1" si="244"/>
        <v>99.542535266514648</v>
      </c>
      <c r="Y1819" s="8">
        <f t="shared" ca="1" si="244"/>
        <v>99.778150869797969</v>
      </c>
      <c r="Z1819" s="8">
        <f t="shared" ca="1" si="244"/>
        <v>97.92537019981485</v>
      </c>
      <c r="AA1819" s="8" t="str">
        <f t="shared" ca="1" si="244"/>
        <v/>
      </c>
    </row>
    <row r="1820" spans="1:27" x14ac:dyDescent="0.2">
      <c r="A1820" s="4">
        <v>44916</v>
      </c>
      <c r="B1820" s="1">
        <v>13426.25</v>
      </c>
      <c r="C1820" s="1">
        <v>19631.95</v>
      </c>
      <c r="D1820" s="1">
        <v>3907.3</v>
      </c>
      <c r="E1820" s="1">
        <v>9162.0499999999993</v>
      </c>
      <c r="F1820" s="1">
        <v>18199.099999999999</v>
      </c>
      <c r="G1820" s="1"/>
      <c r="H1820" s="4">
        <f t="shared" si="246"/>
        <v>44916</v>
      </c>
      <c r="I1820" s="8">
        <f t="shared" si="245"/>
        <v>73.774252572929427</v>
      </c>
      <c r="J1820" s="8">
        <f t="shared" si="245"/>
        <v>107.87319153144936</v>
      </c>
      <c r="K1820" s="8">
        <f t="shared" si="245"/>
        <v>21.469743009269692</v>
      </c>
      <c r="L1820" s="8">
        <f t="shared" si="245"/>
        <v>50.343423575891109</v>
      </c>
      <c r="M1820" s="8">
        <f t="shared" si="245"/>
        <v>100</v>
      </c>
      <c r="N1820" s="8"/>
      <c r="O1820" s="3">
        <f t="shared" si="247"/>
        <v>44916</v>
      </c>
      <c r="P1820" s="8">
        <f t="shared" ca="1" si="243"/>
        <v>100.12502759074317</v>
      </c>
      <c r="Q1820" s="8">
        <f t="shared" ca="1" si="243"/>
        <v>98.499958855877935</v>
      </c>
      <c r="R1820" s="8">
        <f t="shared" ca="1" si="243"/>
        <v>99.115088414983973</v>
      </c>
      <c r="S1820" s="8">
        <f t="shared" ca="1" si="243"/>
        <v>100.74197293107835</v>
      </c>
      <c r="T1820" s="8" t="str">
        <f t="shared" ca="1" si="243"/>
        <v/>
      </c>
      <c r="U1820" s="8"/>
      <c r="V1820" s="3">
        <f t="shared" si="248"/>
        <v>44916</v>
      </c>
      <c r="W1820" s="8">
        <f t="shared" ca="1" si="244"/>
        <v>101.45957606997096</v>
      </c>
      <c r="X1820" s="8">
        <f t="shared" ca="1" si="244"/>
        <v>99.076006420361111</v>
      </c>
      <c r="Y1820" s="8">
        <f t="shared" ca="1" si="244"/>
        <v>100.23755952227195</v>
      </c>
      <c r="Z1820" s="8">
        <f t="shared" ca="1" si="244"/>
        <v>101.10403302698658</v>
      </c>
      <c r="AA1820" s="8" t="str">
        <f t="shared" ca="1" si="244"/>
        <v/>
      </c>
    </row>
    <row r="1821" spans="1:27" x14ac:dyDescent="0.2">
      <c r="A1821" s="4">
        <v>44917</v>
      </c>
      <c r="B1821" s="1">
        <v>13383.05</v>
      </c>
      <c r="C1821" s="1">
        <v>19450.2</v>
      </c>
      <c r="D1821" s="1">
        <v>3893.1</v>
      </c>
      <c r="E1821" s="1">
        <v>9113.7000000000007</v>
      </c>
      <c r="F1821" s="1">
        <v>18127.349999999999</v>
      </c>
      <c r="G1821" s="1"/>
      <c r="H1821" s="4">
        <f t="shared" si="246"/>
        <v>44917</v>
      </c>
      <c r="I1821" s="8">
        <f t="shared" si="245"/>
        <v>73.827945066432761</v>
      </c>
      <c r="J1821" s="8">
        <f t="shared" si="245"/>
        <v>107.29753659525525</v>
      </c>
      <c r="K1821" s="8">
        <f t="shared" si="245"/>
        <v>21.476387889018529</v>
      </c>
      <c r="L1821" s="8">
        <f t="shared" si="245"/>
        <v>50.275964219811506</v>
      </c>
      <c r="M1821" s="8">
        <f t="shared" si="245"/>
        <v>100</v>
      </c>
      <c r="N1821" s="8"/>
      <c r="O1821" s="3">
        <f t="shared" si="247"/>
        <v>44917</v>
      </c>
      <c r="P1821" s="8">
        <f t="shared" ca="1" si="243"/>
        <v>100.2415683899881</v>
      </c>
      <c r="Q1821" s="8">
        <f t="shared" ca="1" si="243"/>
        <v>98.191942895169532</v>
      </c>
      <c r="R1821" s="8">
        <f t="shared" ca="1" si="243"/>
        <v>99.141366128945748</v>
      </c>
      <c r="S1821" s="8">
        <f t="shared" ca="1" si="243"/>
        <v>100.40969721146379</v>
      </c>
      <c r="T1821" s="8" t="str">
        <f t="shared" ca="1" si="243"/>
        <v/>
      </c>
      <c r="U1821" s="8"/>
      <c r="V1821" s="3">
        <f t="shared" si="248"/>
        <v>44917</v>
      </c>
      <c r="W1821" s="8">
        <f t="shared" ca="1" si="244"/>
        <v>101.64000505034514</v>
      </c>
      <c r="X1821" s="8">
        <f t="shared" ca="1" si="244"/>
        <v>98.85905457169433</v>
      </c>
      <c r="Y1821" s="8">
        <f t="shared" ca="1" si="244"/>
        <v>100.33054449231287</v>
      </c>
      <c r="Z1821" s="8">
        <f t="shared" ca="1" si="244"/>
        <v>100.45408618527594</v>
      </c>
      <c r="AA1821" s="8" t="str">
        <f t="shared" ca="1" si="244"/>
        <v/>
      </c>
    </row>
    <row r="1822" spans="1:27" x14ac:dyDescent="0.2">
      <c r="A1822" s="4">
        <v>44918</v>
      </c>
      <c r="B1822" s="1">
        <v>13152</v>
      </c>
      <c r="C1822" s="1">
        <v>18925.099999999999</v>
      </c>
      <c r="D1822" s="1">
        <v>3826.45</v>
      </c>
      <c r="E1822" s="1">
        <v>8956</v>
      </c>
      <c r="F1822" s="1">
        <v>17806.8</v>
      </c>
      <c r="G1822" s="1"/>
      <c r="H1822" s="4">
        <f t="shared" si="246"/>
        <v>44918</v>
      </c>
      <c r="I1822" s="8">
        <f t="shared" si="245"/>
        <v>73.859424489520862</v>
      </c>
      <c r="J1822" s="8">
        <f t="shared" si="245"/>
        <v>106.2801850978278</v>
      </c>
      <c r="K1822" s="8">
        <f t="shared" si="245"/>
        <v>21.488700945706135</v>
      </c>
      <c r="L1822" s="8">
        <f t="shared" si="245"/>
        <v>50.295392771300854</v>
      </c>
      <c r="M1822" s="8">
        <f t="shared" si="245"/>
        <v>100</v>
      </c>
      <c r="N1822" s="8"/>
      <c r="O1822" s="3">
        <f t="shared" si="247"/>
        <v>44918</v>
      </c>
      <c r="P1822" s="8">
        <f t="shared" ca="1" si="243"/>
        <v>100.34113549720259</v>
      </c>
      <c r="Q1822" s="8">
        <f t="shared" ca="1" si="243"/>
        <v>97.648818269851859</v>
      </c>
      <c r="R1822" s="8">
        <f t="shared" ca="1" si="243"/>
        <v>99.185649571695265</v>
      </c>
      <c r="S1822" s="8">
        <f t="shared" ca="1" si="243"/>
        <v>100.52258097440628</v>
      </c>
      <c r="T1822" s="8" t="str">
        <f t="shared" ca="1" si="243"/>
        <v/>
      </c>
      <c r="U1822" s="8"/>
      <c r="V1822" s="3">
        <f t="shared" si="248"/>
        <v>44918</v>
      </c>
      <c r="W1822" s="8">
        <f t="shared" ca="1" si="244"/>
        <v>101.80307255578691</v>
      </c>
      <c r="X1822" s="8">
        <f t="shared" ca="1" si="244"/>
        <v>98.466292141411657</v>
      </c>
      <c r="Y1822" s="8">
        <f t="shared" ca="1" si="244"/>
        <v>100.45344594757175</v>
      </c>
      <c r="Z1822" s="8">
        <f t="shared" ca="1" si="244"/>
        <v>100.6592542843719</v>
      </c>
      <c r="AA1822" s="8" t="str">
        <f t="shared" ca="1" si="244"/>
        <v/>
      </c>
    </row>
    <row r="1823" spans="1:27" x14ac:dyDescent="0.2">
      <c r="A1823" s="4">
        <v>44919</v>
      </c>
      <c r="B1823" s="1">
        <v>13152</v>
      </c>
      <c r="C1823" s="1">
        <v>18925.099999999999</v>
      </c>
      <c r="D1823" s="1">
        <v>3826.45</v>
      </c>
      <c r="E1823" s="1">
        <v>8956</v>
      </c>
      <c r="F1823" s="1">
        <v>17806.8</v>
      </c>
      <c r="G1823" s="1"/>
      <c r="H1823" s="4">
        <f t="shared" si="246"/>
        <v>44919</v>
      </c>
      <c r="I1823" s="8">
        <f t="shared" si="245"/>
        <v>73.859424489520862</v>
      </c>
      <c r="J1823" s="8">
        <f t="shared" si="245"/>
        <v>106.2801850978278</v>
      </c>
      <c r="K1823" s="8">
        <f t="shared" si="245"/>
        <v>21.488700945706135</v>
      </c>
      <c r="L1823" s="8">
        <f t="shared" si="245"/>
        <v>50.295392771300854</v>
      </c>
      <c r="M1823" s="8">
        <f t="shared" si="245"/>
        <v>100</v>
      </c>
      <c r="N1823" s="8"/>
      <c r="O1823" s="3">
        <f t="shared" si="247"/>
        <v>44919</v>
      </c>
      <c r="P1823" s="8">
        <f t="shared" ca="1" si="243"/>
        <v>100.37775906409414</v>
      </c>
      <c r="Q1823" s="8">
        <f t="shared" ca="1" si="243"/>
        <v>97.744412760498562</v>
      </c>
      <c r="R1823" s="8">
        <f t="shared" ca="1" si="243"/>
        <v>99.202010629468859</v>
      </c>
      <c r="S1823" s="8">
        <f t="shared" ca="1" si="243"/>
        <v>100.50779514786528</v>
      </c>
      <c r="T1823" s="8" t="str">
        <f t="shared" ca="1" si="243"/>
        <v/>
      </c>
      <c r="U1823" s="8"/>
      <c r="V1823" s="3">
        <f t="shared" si="248"/>
        <v>44919</v>
      </c>
      <c r="W1823" s="8">
        <f t="shared" ca="1" si="244"/>
        <v>101.83174997703136</v>
      </c>
      <c r="X1823" s="8">
        <f t="shared" ca="1" si="244"/>
        <v>98.576659651965372</v>
      </c>
      <c r="Y1823" s="8">
        <f t="shared" ca="1" si="244"/>
        <v>100.51804620490059</v>
      </c>
      <c r="Z1823" s="8">
        <f t="shared" ca="1" si="244"/>
        <v>100.61285004900701</v>
      </c>
      <c r="AA1823" s="8" t="str">
        <f t="shared" ca="1" si="244"/>
        <v/>
      </c>
    </row>
    <row r="1824" spans="1:27" x14ac:dyDescent="0.2">
      <c r="A1824" s="4">
        <v>44920</v>
      </c>
      <c r="B1824" s="1">
        <v>13152</v>
      </c>
      <c r="C1824" s="1">
        <v>18925.099999999999</v>
      </c>
      <c r="D1824" s="1">
        <v>3826.45</v>
      </c>
      <c r="E1824" s="1">
        <v>8956</v>
      </c>
      <c r="F1824" s="1">
        <v>17806.8</v>
      </c>
      <c r="G1824" s="1"/>
      <c r="H1824" s="4">
        <f t="shared" si="246"/>
        <v>44920</v>
      </c>
      <c r="I1824" s="8">
        <f t="shared" si="245"/>
        <v>73.859424489520862</v>
      </c>
      <c r="J1824" s="8">
        <f t="shared" si="245"/>
        <v>106.2801850978278</v>
      </c>
      <c r="K1824" s="8">
        <f t="shared" si="245"/>
        <v>21.488700945706135</v>
      </c>
      <c r="L1824" s="8">
        <f t="shared" si="245"/>
        <v>50.295392771300854</v>
      </c>
      <c r="M1824" s="8">
        <f t="shared" si="245"/>
        <v>100</v>
      </c>
      <c r="N1824" s="8"/>
      <c r="O1824" s="3">
        <f t="shared" si="247"/>
        <v>44920</v>
      </c>
      <c r="P1824" s="8">
        <f t="shared" ca="1" si="243"/>
        <v>100.41785080011263</v>
      </c>
      <c r="Q1824" s="8">
        <f t="shared" ca="1" si="243"/>
        <v>97.831082845889668</v>
      </c>
      <c r="R1824" s="8">
        <f t="shared" ca="1" si="243"/>
        <v>99.217739355534206</v>
      </c>
      <c r="S1824" s="8">
        <f t="shared" ca="1" si="243"/>
        <v>100.49306042476064</v>
      </c>
      <c r="T1824" s="8" t="str">
        <f t="shared" ca="1" si="243"/>
        <v/>
      </c>
      <c r="U1824" s="8"/>
      <c r="V1824" s="3">
        <f t="shared" si="248"/>
        <v>44920</v>
      </c>
      <c r="W1824" s="8">
        <f t="shared" ca="1" si="244"/>
        <v>101.86307914740991</v>
      </c>
      <c r="X1824" s="8">
        <f t="shared" ca="1" si="244"/>
        <v>98.676235375110835</v>
      </c>
      <c r="Y1824" s="8">
        <f t="shared" ca="1" si="244"/>
        <v>100.58802944439923</v>
      </c>
      <c r="Z1824" s="8">
        <f t="shared" ca="1" si="244"/>
        <v>100.56641459607502</v>
      </c>
      <c r="AA1824" s="8" t="str">
        <f t="shared" ca="1" si="244"/>
        <v/>
      </c>
    </row>
    <row r="1825" spans="1:27" x14ac:dyDescent="0.2">
      <c r="A1825" s="4">
        <v>44921</v>
      </c>
      <c r="B1825" s="1">
        <v>13238.05</v>
      </c>
      <c r="C1825" s="1">
        <v>19271.400000000001</v>
      </c>
      <c r="D1825" s="1">
        <v>3857.55</v>
      </c>
      <c r="E1825" s="1">
        <v>9043.25</v>
      </c>
      <c r="F1825" s="1">
        <v>18014.599999999999</v>
      </c>
      <c r="G1825" s="1"/>
      <c r="H1825" s="4">
        <f t="shared" si="246"/>
        <v>44921</v>
      </c>
      <c r="I1825" s="8">
        <f t="shared" si="245"/>
        <v>73.485117626813818</v>
      </c>
      <c r="J1825" s="8">
        <f t="shared" si="245"/>
        <v>106.97656345408726</v>
      </c>
      <c r="K1825" s="8">
        <f t="shared" si="245"/>
        <v>21.413464634241119</v>
      </c>
      <c r="L1825" s="8">
        <f t="shared" si="245"/>
        <v>50.199560356599648</v>
      </c>
      <c r="M1825" s="8">
        <f t="shared" si="245"/>
        <v>100</v>
      </c>
      <c r="N1825" s="8"/>
      <c r="O1825" s="3">
        <f t="shared" si="247"/>
        <v>44921</v>
      </c>
      <c r="P1825" s="8">
        <f t="shared" ca="1" si="243"/>
        <v>99.845437329445275</v>
      </c>
      <c r="Q1825" s="8">
        <f t="shared" ca="1" si="243"/>
        <v>98.292736950804823</v>
      </c>
      <c r="R1825" s="8">
        <f t="shared" ca="1" si="243"/>
        <v>99.010413854650693</v>
      </c>
      <c r="S1825" s="8">
        <f t="shared" ca="1" si="243"/>
        <v>99.998224637787629</v>
      </c>
      <c r="T1825" s="8" t="str">
        <f t="shared" ca="1" si="243"/>
        <v/>
      </c>
      <c r="U1825" s="8"/>
      <c r="V1825" s="3">
        <f t="shared" si="248"/>
        <v>44921</v>
      </c>
      <c r="W1825" s="8">
        <f t="shared" ca="1" si="244"/>
        <v>101.14478490951427</v>
      </c>
      <c r="X1825" s="8">
        <f t="shared" ca="1" si="244"/>
        <v>99.063109058877956</v>
      </c>
      <c r="Y1825" s="8">
        <f t="shared" ca="1" si="244"/>
        <v>100.32647514349098</v>
      </c>
      <c r="Z1825" s="8">
        <f t="shared" ca="1" si="244"/>
        <v>99.577533605937845</v>
      </c>
      <c r="AA1825" s="8" t="str">
        <f t="shared" ca="1" si="244"/>
        <v/>
      </c>
    </row>
    <row r="1826" spans="1:27" x14ac:dyDescent="0.2">
      <c r="A1826" s="4">
        <v>44922</v>
      </c>
      <c r="B1826" s="1">
        <v>13299.35</v>
      </c>
      <c r="C1826" s="1">
        <v>19394.95</v>
      </c>
      <c r="D1826" s="1">
        <v>3875.15</v>
      </c>
      <c r="E1826" s="1">
        <v>9104.2000000000007</v>
      </c>
      <c r="F1826" s="1">
        <v>18132.3</v>
      </c>
      <c r="G1826" s="1"/>
      <c r="H1826" s="4">
        <f t="shared" si="246"/>
        <v>44922</v>
      </c>
      <c r="I1826" s="8">
        <f t="shared" si="245"/>
        <v>73.346183330300079</v>
      </c>
      <c r="J1826" s="8">
        <f t="shared" si="245"/>
        <v>106.96354020173943</v>
      </c>
      <c r="K1826" s="8">
        <f t="shared" si="245"/>
        <v>21.371530362943478</v>
      </c>
      <c r="L1826" s="8">
        <f t="shared" si="245"/>
        <v>50.209846516989018</v>
      </c>
      <c r="M1826" s="8">
        <f t="shared" si="245"/>
        <v>100</v>
      </c>
      <c r="N1826" s="8"/>
      <c r="O1826" s="3">
        <f t="shared" si="247"/>
        <v>44922</v>
      </c>
      <c r="P1826" s="8">
        <f t="shared" ca="1" si="243"/>
        <v>99.63342110755984</v>
      </c>
      <c r="Q1826" s="8">
        <f t="shared" ca="1" si="243"/>
        <v>98.335508522286588</v>
      </c>
      <c r="R1826" s="8">
        <f t="shared" ca="1" si="243"/>
        <v>98.899179518079592</v>
      </c>
      <c r="S1826" s="8">
        <f t="shared" ca="1" si="243"/>
        <v>100.04024580621866</v>
      </c>
      <c r="T1826" s="8" t="str">
        <f t="shared" ca="1" si="243"/>
        <v/>
      </c>
      <c r="U1826" s="8"/>
      <c r="V1826" s="3">
        <f t="shared" si="248"/>
        <v>44922</v>
      </c>
      <c r="W1826" s="8">
        <f t="shared" ca="1" si="244"/>
        <v>100.89419067460291</v>
      </c>
      <c r="X1826" s="8">
        <f t="shared" ca="1" si="244"/>
        <v>99.1181491388773</v>
      </c>
      <c r="Y1826" s="8">
        <f t="shared" ca="1" si="244"/>
        <v>100.1918047726882</v>
      </c>
      <c r="Z1826" s="8">
        <f t="shared" ca="1" si="244"/>
        <v>99.643468188011653</v>
      </c>
      <c r="AA1826" s="8" t="str">
        <f t="shared" ca="1" si="244"/>
        <v/>
      </c>
    </row>
    <row r="1827" spans="1:27" x14ac:dyDescent="0.2">
      <c r="A1827" s="4">
        <v>44923</v>
      </c>
      <c r="B1827" s="1">
        <v>13299.95</v>
      </c>
      <c r="C1827" s="1">
        <v>19489.849999999999</v>
      </c>
      <c r="D1827" s="1">
        <v>3882.85</v>
      </c>
      <c r="E1827" s="1">
        <v>9104.7999999999993</v>
      </c>
      <c r="F1827" s="1">
        <v>18122.5</v>
      </c>
      <c r="G1827" s="1"/>
      <c r="H1827" s="4">
        <f t="shared" si="246"/>
        <v>44923</v>
      </c>
      <c r="I1827" s="8">
        <f t="shared" si="245"/>
        <v>73.389157125120704</v>
      </c>
      <c r="J1827" s="8">
        <f t="shared" si="245"/>
        <v>107.54504069526831</v>
      </c>
      <c r="K1827" s="8">
        <f t="shared" si="245"/>
        <v>21.425575941509173</v>
      </c>
      <c r="L1827" s="8">
        <f t="shared" si="245"/>
        <v>50.24030900813905</v>
      </c>
      <c r="M1827" s="8">
        <f t="shared" si="245"/>
        <v>100</v>
      </c>
      <c r="N1827" s="8"/>
      <c r="O1827" s="3">
        <f t="shared" si="247"/>
        <v>44923</v>
      </c>
      <c r="P1827" s="8">
        <f t="shared" ca="1" si="243"/>
        <v>99.730884598780776</v>
      </c>
      <c r="Q1827" s="8">
        <f t="shared" ca="1" si="243"/>
        <v>98.704360327692356</v>
      </c>
      <c r="R1827" s="8">
        <f t="shared" ca="1" si="243"/>
        <v>99.081598717395337</v>
      </c>
      <c r="S1827" s="8">
        <f t="shared" ca="1" si="243"/>
        <v>100.18841361861955</v>
      </c>
      <c r="T1827" s="8" t="str">
        <f t="shared" ca="1" si="243"/>
        <v/>
      </c>
      <c r="U1827" s="8"/>
      <c r="V1827" s="3">
        <f t="shared" si="248"/>
        <v>44923</v>
      </c>
      <c r="W1827" s="8">
        <f t="shared" ca="1" si="244"/>
        <v>101.02006165740222</v>
      </c>
      <c r="X1827" s="8">
        <f t="shared" ca="1" si="244"/>
        <v>99.430900992888539</v>
      </c>
      <c r="Y1827" s="8">
        <f t="shared" ca="1" si="244"/>
        <v>100.52695482951698</v>
      </c>
      <c r="Z1827" s="8">
        <f t="shared" ca="1" si="244"/>
        <v>99.927626023897218</v>
      </c>
      <c r="AA1827" s="8" t="str">
        <f t="shared" ca="1" si="244"/>
        <v/>
      </c>
    </row>
    <row r="1828" spans="1:27" x14ac:dyDescent="0.2">
      <c r="A1828" s="4">
        <v>44924</v>
      </c>
      <c r="B1828" s="1">
        <v>13294.3</v>
      </c>
      <c r="C1828" s="1">
        <v>19450.650000000001</v>
      </c>
      <c r="D1828" s="1">
        <v>3879.9</v>
      </c>
      <c r="E1828" s="1">
        <v>9120.1</v>
      </c>
      <c r="F1828" s="1">
        <v>18191</v>
      </c>
      <c r="G1828" s="1"/>
      <c r="H1828" s="4">
        <f t="shared" si="246"/>
        <v>44924</v>
      </c>
      <c r="I1828" s="8">
        <f t="shared" si="245"/>
        <v>73.081743719421695</v>
      </c>
      <c r="J1828" s="8">
        <f t="shared" si="245"/>
        <v>106.92457808806553</v>
      </c>
      <c r="K1828" s="8">
        <f t="shared" si="245"/>
        <v>21.328679017096366</v>
      </c>
      <c r="L1828" s="8">
        <f t="shared" si="245"/>
        <v>50.135231707987472</v>
      </c>
      <c r="M1828" s="8">
        <f t="shared" si="245"/>
        <v>100</v>
      </c>
      <c r="N1828" s="8"/>
      <c r="O1828" s="3">
        <f t="shared" si="247"/>
        <v>44924</v>
      </c>
      <c r="P1828" s="8">
        <f t="shared" ca="1" si="243"/>
        <v>99.184596775137209</v>
      </c>
      <c r="Q1828" s="8">
        <f t="shared" ca="1" si="243"/>
        <v>98.395479554180554</v>
      </c>
      <c r="R1828" s="8">
        <f t="shared" ca="1" si="243"/>
        <v>98.792814789440158</v>
      </c>
      <c r="S1828" s="8">
        <f t="shared" ca="1" si="243"/>
        <v>99.651127419285217</v>
      </c>
      <c r="T1828" s="8" t="str">
        <f t="shared" ca="1" si="243"/>
        <v/>
      </c>
      <c r="U1828" s="8"/>
      <c r="V1828" s="3">
        <f t="shared" si="248"/>
        <v>44924</v>
      </c>
      <c r="W1828" s="8">
        <f t="shared" ca="1" si="244"/>
        <v>100.32244486368279</v>
      </c>
      <c r="X1828" s="8">
        <f t="shared" ca="1" si="244"/>
        <v>99.2014146788012</v>
      </c>
      <c r="Y1828" s="8">
        <f t="shared" ca="1" si="244"/>
        <v>100.07676567883789</v>
      </c>
      <c r="Z1828" s="8">
        <f t="shared" ca="1" si="244"/>
        <v>98.837615970202108</v>
      </c>
      <c r="AA1828" s="8" t="str">
        <f t="shared" ca="1" si="244"/>
        <v/>
      </c>
    </row>
    <row r="1829" spans="1:27" x14ac:dyDescent="0.2">
      <c r="A1829" s="4">
        <v>44925</v>
      </c>
      <c r="B1829" s="1">
        <v>13236.25</v>
      </c>
      <c r="C1829" s="1">
        <v>19444.95</v>
      </c>
      <c r="D1829" s="1">
        <v>3867.1</v>
      </c>
      <c r="E1829" s="1">
        <v>9093.6</v>
      </c>
      <c r="F1829" s="1">
        <v>18105.3</v>
      </c>
      <c r="G1829" s="1"/>
      <c r="H1829" s="4">
        <f t="shared" si="246"/>
        <v>44925</v>
      </c>
      <c r="I1829" s="8">
        <f t="shared" si="245"/>
        <v>73.107046003104074</v>
      </c>
      <c r="J1829" s="8">
        <f t="shared" si="245"/>
        <v>107.39921459462147</v>
      </c>
      <c r="K1829" s="8">
        <f t="shared" si="245"/>
        <v>21.358939095182077</v>
      </c>
      <c r="L1829" s="8">
        <f t="shared" si="245"/>
        <v>50.226176865337777</v>
      </c>
      <c r="M1829" s="8">
        <f t="shared" si="245"/>
        <v>100</v>
      </c>
      <c r="N1829" s="8"/>
      <c r="O1829" s="3">
        <f t="shared" si="247"/>
        <v>44925</v>
      </c>
      <c r="P1829" s="8">
        <f t="shared" ca="1" si="243"/>
        <v>99.248852956194114</v>
      </c>
      <c r="Q1829" s="8">
        <f t="shared" ca="1" si="243"/>
        <v>98.696574150619739</v>
      </c>
      <c r="R1829" s="8">
        <f t="shared" ca="1" si="243"/>
        <v>98.905992268625823</v>
      </c>
      <c r="S1829" s="8">
        <f t="shared" ca="1" si="243"/>
        <v>100.12636310147232</v>
      </c>
      <c r="T1829" s="8" t="str">
        <f t="shared" ca="1" si="243"/>
        <v/>
      </c>
      <c r="U1829" s="8"/>
      <c r="V1829" s="3">
        <f t="shared" si="248"/>
        <v>44925</v>
      </c>
      <c r="W1829" s="8">
        <f t="shared" ca="1" si="244"/>
        <v>100.40932162398708</v>
      </c>
      <c r="X1829" s="8">
        <f t="shared" ca="1" si="244"/>
        <v>99.463632439771501</v>
      </c>
      <c r="Y1829" s="8">
        <f t="shared" ca="1" si="244"/>
        <v>100.30976168841316</v>
      </c>
      <c r="Z1829" s="8">
        <f t="shared" ca="1" si="244"/>
        <v>99.80202259475314</v>
      </c>
      <c r="AA1829" s="8" t="str">
        <f t="shared" ca="1" si="244"/>
        <v/>
      </c>
    </row>
    <row r="1830" spans="1:27" x14ac:dyDescent="0.2">
      <c r="A1830" s="4">
        <v>44926</v>
      </c>
      <c r="B1830" s="1">
        <v>13236.25</v>
      </c>
      <c r="C1830" s="1">
        <v>19444.95</v>
      </c>
      <c r="D1830" s="1">
        <v>3867.1</v>
      </c>
      <c r="E1830" s="1">
        <v>9093.6</v>
      </c>
      <c r="F1830" s="1">
        <v>18105.3</v>
      </c>
      <c r="G1830" s="1"/>
      <c r="H1830" s="4">
        <f t="shared" si="246"/>
        <v>44926</v>
      </c>
      <c r="I1830" s="8">
        <f t="shared" si="245"/>
        <v>73.107046003104074</v>
      </c>
      <c r="J1830" s="8">
        <f t="shared" si="245"/>
        <v>107.39921459462147</v>
      </c>
      <c r="K1830" s="8">
        <f t="shared" si="245"/>
        <v>21.358939095182077</v>
      </c>
      <c r="L1830" s="8">
        <f t="shared" si="245"/>
        <v>50.226176865337777</v>
      </c>
      <c r="M1830" s="8">
        <f t="shared" si="245"/>
        <v>100</v>
      </c>
      <c r="N1830" s="8"/>
      <c r="O1830" s="3">
        <f t="shared" si="247"/>
        <v>44926</v>
      </c>
      <c r="P1830" s="8">
        <f t="shared" ca="1" si="243"/>
        <v>99.265435755469511</v>
      </c>
      <c r="Q1830" s="8">
        <f t="shared" ca="1" si="243"/>
        <v>98.723206601369128</v>
      </c>
      <c r="R1830" s="8">
        <f t="shared" ca="1" si="243"/>
        <v>98.922133492144724</v>
      </c>
      <c r="S1830" s="8">
        <f t="shared" ca="1" si="243"/>
        <v>100.12979922875333</v>
      </c>
      <c r="T1830" s="8" t="str">
        <f t="shared" ca="1" si="243"/>
        <v/>
      </c>
      <c r="U1830" s="8"/>
      <c r="V1830" s="3">
        <f t="shared" si="248"/>
        <v>44926</v>
      </c>
      <c r="W1830" s="8">
        <f t="shared" ca="1" si="244"/>
        <v>100.43358185944564</v>
      </c>
      <c r="X1830" s="8">
        <f t="shared" ca="1" si="244"/>
        <v>99.503450056477149</v>
      </c>
      <c r="Y1830" s="8">
        <f t="shared" ca="1" si="244"/>
        <v>100.3747360577713</v>
      </c>
      <c r="Z1830" s="8">
        <f t="shared" ca="1" si="244"/>
        <v>99.804574100475008</v>
      </c>
      <c r="AA1830" s="8" t="str">
        <f t="shared" ca="1" si="244"/>
        <v/>
      </c>
    </row>
    <row r="1831" spans="1:27" x14ac:dyDescent="0.2">
      <c r="A1831" s="4">
        <v>44927</v>
      </c>
      <c r="B1831" s="1">
        <v>13236.25</v>
      </c>
      <c r="C1831" s="1">
        <v>19444.95</v>
      </c>
      <c r="D1831" s="1">
        <v>3867.1</v>
      </c>
      <c r="E1831" s="1">
        <v>9093.6</v>
      </c>
      <c r="F1831" s="1">
        <v>18105.3</v>
      </c>
      <c r="G1831" s="1"/>
      <c r="H1831" s="4">
        <f t="shared" si="246"/>
        <v>44927</v>
      </c>
      <c r="I1831" s="8">
        <f t="shared" si="245"/>
        <v>73.107046003104074</v>
      </c>
      <c r="J1831" s="8">
        <f t="shared" si="245"/>
        <v>107.39921459462147</v>
      </c>
      <c r="K1831" s="8">
        <f t="shared" si="245"/>
        <v>21.358939095182077</v>
      </c>
      <c r="L1831" s="8">
        <f t="shared" si="245"/>
        <v>50.226176865337777</v>
      </c>
      <c r="M1831" s="8">
        <f t="shared" si="245"/>
        <v>100</v>
      </c>
      <c r="N1831" s="8"/>
      <c r="O1831" s="3">
        <f t="shared" si="247"/>
        <v>44927</v>
      </c>
      <c r="P1831" s="8">
        <f t="shared" ca="1" si="243"/>
        <v>99.281547720085982</v>
      </c>
      <c r="Q1831" s="8">
        <f t="shared" ca="1" si="243"/>
        <v>98.748586794266018</v>
      </c>
      <c r="R1831" s="8">
        <f t="shared" ca="1" si="243"/>
        <v>98.93685054052763</v>
      </c>
      <c r="S1831" s="8">
        <f t="shared" ca="1" si="243"/>
        <v>100.13324317973768</v>
      </c>
      <c r="T1831" s="8" t="str">
        <f t="shared" ca="1" si="243"/>
        <v/>
      </c>
      <c r="U1831" s="8"/>
      <c r="V1831" s="3">
        <f t="shared" si="248"/>
        <v>44927</v>
      </c>
      <c r="W1831" s="8">
        <f t="shared" ca="1" si="244"/>
        <v>100.4572400510947</v>
      </c>
      <c r="X1831" s="8">
        <f t="shared" ca="1" si="244"/>
        <v>99.54261832495753</v>
      </c>
      <c r="Y1831" s="8">
        <f t="shared" ca="1" si="244"/>
        <v>100.44293220286634</v>
      </c>
      <c r="Z1831" s="8">
        <f t="shared" ca="1" si="244"/>
        <v>99.807451398339765</v>
      </c>
      <c r="AA1831" s="8" t="str">
        <f t="shared" ca="1" si="244"/>
        <v/>
      </c>
    </row>
    <row r="1832" spans="1:27" x14ac:dyDescent="0.2">
      <c r="A1832" s="4">
        <v>44928</v>
      </c>
      <c r="B1832" s="1">
        <v>13237.15</v>
      </c>
      <c r="C1832" s="1">
        <v>19515.150000000001</v>
      </c>
      <c r="D1832" s="1">
        <v>3860.9</v>
      </c>
      <c r="E1832" s="1">
        <v>9156.85</v>
      </c>
      <c r="F1832" s="1">
        <v>18197.45</v>
      </c>
      <c r="G1832" s="1"/>
      <c r="H1832" s="4">
        <f t="shared" si="246"/>
        <v>44928</v>
      </c>
      <c r="I1832" s="8">
        <f t="shared" si="245"/>
        <v>72.741785250131201</v>
      </c>
      <c r="J1832" s="8">
        <f t="shared" si="245"/>
        <v>107.24112444325991</v>
      </c>
      <c r="K1832" s="8">
        <f t="shared" si="245"/>
        <v>21.216708934493571</v>
      </c>
      <c r="L1832" s="8">
        <f t="shared" si="245"/>
        <v>50.319412884772319</v>
      </c>
      <c r="M1832" s="8">
        <f t="shared" si="245"/>
        <v>100</v>
      </c>
      <c r="N1832" s="8"/>
      <c r="O1832" s="3">
        <f t="shared" si="247"/>
        <v>44928</v>
      </c>
      <c r="P1832" s="8">
        <f t="shared" ca="1" si="243"/>
        <v>98.56641693530446</v>
      </c>
      <c r="Q1832" s="8">
        <f t="shared" ca="1" si="243"/>
        <v>98.68389101071682</v>
      </c>
      <c r="R1832" s="8">
        <f t="shared" ca="1" si="243"/>
        <v>98.469477081785229</v>
      </c>
      <c r="S1832" s="8">
        <f t="shared" ca="1" si="243"/>
        <v>100.60976812013466</v>
      </c>
      <c r="T1832" s="8" t="str">
        <f t="shared" ca="1" si="243"/>
        <v/>
      </c>
      <c r="U1832" s="8"/>
      <c r="V1832" s="3">
        <f t="shared" si="248"/>
        <v>44928</v>
      </c>
      <c r="W1832" s="8">
        <f t="shared" ca="1" si="244"/>
        <v>99.534530606128442</v>
      </c>
      <c r="X1832" s="8">
        <f t="shared" ca="1" si="244"/>
        <v>99.505878772919147</v>
      </c>
      <c r="Y1832" s="8">
        <f t="shared" ca="1" si="244"/>
        <v>99.556181397819174</v>
      </c>
      <c r="Z1832" s="8">
        <f t="shared" ca="1" si="244"/>
        <v>100.76035077746681</v>
      </c>
      <c r="AA1832" s="8" t="str">
        <f t="shared" ca="1" si="244"/>
        <v/>
      </c>
    </row>
    <row r="1833" spans="1:27" x14ac:dyDescent="0.2">
      <c r="A1833" s="4">
        <v>44929</v>
      </c>
      <c r="B1833" s="1">
        <v>13289.05</v>
      </c>
      <c r="C1833" s="1">
        <v>19548.099999999999</v>
      </c>
      <c r="D1833" s="1">
        <v>3870.55</v>
      </c>
      <c r="E1833" s="1">
        <v>9156.1</v>
      </c>
      <c r="F1833" s="1">
        <v>18232.55</v>
      </c>
      <c r="G1833" s="1"/>
      <c r="H1833" s="4">
        <f t="shared" si="246"/>
        <v>44929</v>
      </c>
      <c r="I1833" s="8">
        <f t="shared" si="245"/>
        <v>72.886403712042465</v>
      </c>
      <c r="J1833" s="8">
        <f t="shared" si="245"/>
        <v>107.2153922517695</v>
      </c>
      <c r="K1833" s="8">
        <f t="shared" si="245"/>
        <v>21.228791364894107</v>
      </c>
      <c r="L1833" s="8">
        <f t="shared" si="245"/>
        <v>50.218428031185994</v>
      </c>
      <c r="M1833" s="8">
        <f t="shared" si="245"/>
        <v>100</v>
      </c>
      <c r="N1833" s="8"/>
      <c r="O1833" s="3">
        <f t="shared" si="247"/>
        <v>44929</v>
      </c>
      <c r="P1833" s="8">
        <f t="shared" ca="1" si="243"/>
        <v>98.87292435684607</v>
      </c>
      <c r="Q1833" s="8">
        <f t="shared" ca="1" si="243"/>
        <v>98.69955560726541</v>
      </c>
      <c r="R1833" s="8">
        <f t="shared" ca="1" si="243"/>
        <v>98.523149060974688</v>
      </c>
      <c r="S1833" s="8">
        <f t="shared" ca="1" si="243"/>
        <v>100.10891396666281</v>
      </c>
      <c r="T1833" s="8" t="str">
        <f t="shared" ca="1" si="243"/>
        <v/>
      </c>
      <c r="U1833" s="8"/>
      <c r="V1833" s="3">
        <f t="shared" si="248"/>
        <v>44929</v>
      </c>
      <c r="W1833" s="8">
        <f t="shared" ca="1" si="244"/>
        <v>99.945441630510771</v>
      </c>
      <c r="X1833" s="8">
        <f t="shared" ca="1" si="244"/>
        <v>99.536927895622497</v>
      </c>
      <c r="Y1833" s="8">
        <f t="shared" ca="1" si="244"/>
        <v>99.686523026811102</v>
      </c>
      <c r="Z1833" s="8">
        <f t="shared" ca="1" si="244"/>
        <v>99.749995993053375</v>
      </c>
      <c r="AA1833" s="8" t="str">
        <f t="shared" ca="1" si="244"/>
        <v/>
      </c>
    </row>
    <row r="1834" spans="1:27" x14ac:dyDescent="0.2">
      <c r="A1834" s="4">
        <v>44930</v>
      </c>
      <c r="B1834" s="1">
        <v>13189.15</v>
      </c>
      <c r="C1834" s="1">
        <v>19296.95</v>
      </c>
      <c r="D1834" s="1">
        <v>3842.5</v>
      </c>
      <c r="E1834" s="1">
        <v>9045.15</v>
      </c>
      <c r="F1834" s="1">
        <v>18042.95</v>
      </c>
      <c r="G1834" s="1"/>
      <c r="H1834" s="4">
        <f t="shared" si="246"/>
        <v>44930</v>
      </c>
      <c r="I1834" s="8">
        <f t="shared" si="245"/>
        <v>73.098634092540294</v>
      </c>
      <c r="J1834" s="8">
        <f t="shared" si="245"/>
        <v>106.9500829964058</v>
      </c>
      <c r="K1834" s="8">
        <f t="shared" si="245"/>
        <v>21.296406629736268</v>
      </c>
      <c r="L1834" s="8">
        <f t="shared" si="245"/>
        <v>50.131214684960042</v>
      </c>
      <c r="M1834" s="8">
        <f t="shared" si="245"/>
        <v>100</v>
      </c>
      <c r="N1834" s="8"/>
      <c r="O1834" s="3">
        <f t="shared" si="247"/>
        <v>44930</v>
      </c>
      <c r="P1834" s="8">
        <f t="shared" ca="1" si="243"/>
        <v>99.335088678229852</v>
      </c>
      <c r="Q1834" s="8">
        <f t="shared" ca="1" si="243"/>
        <v>98.577975946672552</v>
      </c>
      <c r="R1834" s="8">
        <f t="shared" ca="1" si="243"/>
        <v>98.779972289139153</v>
      </c>
      <c r="S1834" s="8">
        <f t="shared" ca="1" si="243"/>
        <v>99.665771807131321</v>
      </c>
      <c r="T1834" s="8" t="str">
        <f t="shared" ca="1" si="243"/>
        <v/>
      </c>
      <c r="U1834" s="8"/>
      <c r="V1834" s="3">
        <f t="shared" si="248"/>
        <v>44930</v>
      </c>
      <c r="W1834" s="8">
        <f t="shared" ca="1" si="244"/>
        <v>100.5503509905122</v>
      </c>
      <c r="X1834" s="8">
        <f t="shared" ca="1" si="244"/>
        <v>99.449015825627583</v>
      </c>
      <c r="Y1834" s="8">
        <f t="shared" ca="1" si="244"/>
        <v>100.26936516691106</v>
      </c>
      <c r="Z1834" s="8">
        <f t="shared" ca="1" si="244"/>
        <v>98.868679261093931</v>
      </c>
      <c r="AA1834" s="8" t="str">
        <f t="shared" ca="1" si="244"/>
        <v/>
      </c>
    </row>
    <row r="1835" spans="1:27" x14ac:dyDescent="0.2">
      <c r="A1835" s="4">
        <v>44931</v>
      </c>
      <c r="B1835" s="1">
        <v>13291.85</v>
      </c>
      <c r="C1835" s="1">
        <v>19411.3</v>
      </c>
      <c r="D1835" s="1">
        <v>3855.95</v>
      </c>
      <c r="E1835" s="1">
        <v>9098.4</v>
      </c>
      <c r="F1835" s="1">
        <v>17992.150000000001</v>
      </c>
      <c r="G1835" s="1"/>
      <c r="H1835" s="4">
        <f t="shared" si="246"/>
        <v>44931</v>
      </c>
      <c r="I1835" s="8">
        <f t="shared" si="245"/>
        <v>73.875829181059515</v>
      </c>
      <c r="J1835" s="8">
        <f t="shared" si="245"/>
        <v>107.88760653951861</v>
      </c>
      <c r="K1835" s="8">
        <f t="shared" si="245"/>
        <v>21.431290868517657</v>
      </c>
      <c r="L1835" s="8">
        <f t="shared" si="245"/>
        <v>50.568720247441235</v>
      </c>
      <c r="M1835" s="8">
        <f t="shared" si="245"/>
        <v>100</v>
      </c>
      <c r="N1835" s="8"/>
      <c r="O1835" s="3">
        <f t="shared" si="247"/>
        <v>44931</v>
      </c>
      <c r="P1835" s="8">
        <f t="shared" ca="1" si="243"/>
        <v>101.06349848846649</v>
      </c>
      <c r="Q1835" s="8">
        <f t="shared" ca="1" si="243"/>
        <v>99.142696959609836</v>
      </c>
      <c r="R1835" s="8">
        <f t="shared" ca="1" si="243"/>
        <v>99.283881810791215</v>
      </c>
      <c r="S1835" s="8">
        <f t="shared" ca="1" si="243"/>
        <v>101.94226202249871</v>
      </c>
      <c r="T1835" s="8" t="str">
        <f t="shared" ca="1" si="243"/>
        <v/>
      </c>
      <c r="U1835" s="8"/>
      <c r="V1835" s="3">
        <f t="shared" si="248"/>
        <v>44931</v>
      </c>
      <c r="W1835" s="8">
        <f t="shared" ca="1" si="244"/>
        <v>102.68584765926522</v>
      </c>
      <c r="X1835" s="8">
        <f t="shared" ca="1" si="244"/>
        <v>99.966674526333136</v>
      </c>
      <c r="Y1835" s="8">
        <f t="shared" ca="1" si="244"/>
        <v>101.44229226874975</v>
      </c>
      <c r="Z1835" s="8">
        <f t="shared" ca="1" si="244"/>
        <v>103.21095702351241</v>
      </c>
      <c r="AA1835" s="8" t="str">
        <f t="shared" ca="1" si="244"/>
        <v/>
      </c>
    </row>
    <row r="1836" spans="1:27" x14ac:dyDescent="0.2">
      <c r="A1836" s="4">
        <v>44932</v>
      </c>
      <c r="B1836" s="1">
        <v>13217.75</v>
      </c>
      <c r="C1836" s="1">
        <v>19287.599999999999</v>
      </c>
      <c r="D1836" s="1">
        <v>3824.5</v>
      </c>
      <c r="E1836" s="1">
        <v>9001.9</v>
      </c>
      <c r="F1836" s="1">
        <v>17859.45</v>
      </c>
      <c r="G1836" s="1"/>
      <c r="H1836" s="4">
        <f t="shared" si="246"/>
        <v>44932</v>
      </c>
      <c r="I1836" s="8">
        <f t="shared" si="245"/>
        <v>74.009837928939575</v>
      </c>
      <c r="J1836" s="8">
        <f t="shared" si="245"/>
        <v>107.99660683839647</v>
      </c>
      <c r="K1836" s="8">
        <f t="shared" si="245"/>
        <v>21.414433255223425</v>
      </c>
      <c r="L1836" s="8">
        <f t="shared" si="245"/>
        <v>50.404127786689955</v>
      </c>
      <c r="M1836" s="8">
        <f t="shared" si="245"/>
        <v>100</v>
      </c>
      <c r="N1836" s="8"/>
      <c r="O1836" s="3">
        <f t="shared" si="247"/>
        <v>44932</v>
      </c>
      <c r="P1836" s="8">
        <f t="shared" ca="1" si="243"/>
        <v>101.42519899733843</v>
      </c>
      <c r="Q1836" s="8">
        <f t="shared" ca="1" si="243"/>
        <v>99.225447406388767</v>
      </c>
      <c r="R1836" s="8">
        <f t="shared" ca="1" si="243"/>
        <v>99.232529782333785</v>
      </c>
      <c r="S1836" s="8">
        <f t="shared" ca="1" si="243"/>
        <v>101.11954956793494</v>
      </c>
      <c r="T1836" s="8" t="str">
        <f t="shared" ca="1" si="243"/>
        <v/>
      </c>
      <c r="U1836" s="8"/>
      <c r="V1836" s="3">
        <f t="shared" si="248"/>
        <v>44932</v>
      </c>
      <c r="W1836" s="8">
        <f t="shared" ca="1" si="244"/>
        <v>102.95752424184826</v>
      </c>
      <c r="X1836" s="8">
        <f t="shared" ca="1" si="244"/>
        <v>100.0610386336155</v>
      </c>
      <c r="Y1836" s="8">
        <f t="shared" ca="1" si="244"/>
        <v>101.40627944220094</v>
      </c>
      <c r="Z1836" s="8">
        <f t="shared" ca="1" si="244"/>
        <v>101.62447972134676</v>
      </c>
      <c r="AA1836" s="8" t="str">
        <f t="shared" ca="1" si="244"/>
        <v/>
      </c>
    </row>
    <row r="1837" spans="1:27" x14ac:dyDescent="0.2">
      <c r="A1837" s="4">
        <v>44933</v>
      </c>
      <c r="B1837" s="1">
        <v>13217.75</v>
      </c>
      <c r="C1837" s="1">
        <v>19287.599999999999</v>
      </c>
      <c r="D1837" s="1">
        <v>3824.5</v>
      </c>
      <c r="E1837" s="1">
        <v>9001.9</v>
      </c>
      <c r="F1837" s="1">
        <v>17859.45</v>
      </c>
      <c r="G1837" s="1"/>
      <c r="H1837" s="4">
        <f t="shared" si="246"/>
        <v>44933</v>
      </c>
      <c r="I1837" s="8">
        <f t="shared" si="245"/>
        <v>74.009837928939575</v>
      </c>
      <c r="J1837" s="8">
        <f t="shared" si="245"/>
        <v>107.99660683839647</v>
      </c>
      <c r="K1837" s="8">
        <f t="shared" si="245"/>
        <v>21.414433255223425</v>
      </c>
      <c r="L1837" s="8">
        <f t="shared" si="245"/>
        <v>50.404127786689955</v>
      </c>
      <c r="M1837" s="8">
        <f t="shared" si="245"/>
        <v>100</v>
      </c>
      <c r="N1837" s="8"/>
      <c r="O1837" s="3">
        <f t="shared" si="247"/>
        <v>44933</v>
      </c>
      <c r="P1837" s="8">
        <f t="shared" ca="1" si="243"/>
        <v>101.44149314639924</v>
      </c>
      <c r="Q1837" s="8">
        <f t="shared" ca="1" si="243"/>
        <v>99.243881990404745</v>
      </c>
      <c r="R1837" s="8">
        <f t="shared" ca="1" si="243"/>
        <v>99.246408842833489</v>
      </c>
      <c r="S1837" s="8">
        <f t="shared" ca="1" si="243"/>
        <v>101.150221005307</v>
      </c>
      <c r="T1837" s="8" t="str">
        <f t="shared" ca="1" si="243"/>
        <v/>
      </c>
      <c r="U1837" s="8"/>
      <c r="V1837" s="3">
        <f t="shared" si="248"/>
        <v>44933</v>
      </c>
      <c r="W1837" s="8">
        <f t="shared" ca="1" si="244"/>
        <v>102.79851653767103</v>
      </c>
      <c r="X1837" s="8">
        <f t="shared" ca="1" si="244"/>
        <v>100.09273000025914</v>
      </c>
      <c r="Y1837" s="8">
        <f t="shared" ca="1" si="244"/>
        <v>101.47840040397647</v>
      </c>
      <c r="Z1837" s="8">
        <f t="shared" ca="1" si="244"/>
        <v>101.64795822154326</v>
      </c>
      <c r="AA1837" s="8" t="str">
        <f t="shared" ca="1" si="244"/>
        <v/>
      </c>
    </row>
    <row r="1838" spans="1:27" x14ac:dyDescent="0.2">
      <c r="A1838" s="4">
        <v>44934</v>
      </c>
      <c r="B1838" s="1">
        <v>13217.75</v>
      </c>
      <c r="C1838" s="1">
        <v>19287.599999999999</v>
      </c>
      <c r="D1838" s="1">
        <v>3824.5</v>
      </c>
      <c r="E1838" s="1">
        <v>9001.9</v>
      </c>
      <c r="F1838" s="1">
        <v>17859.45</v>
      </c>
      <c r="G1838" s="1"/>
      <c r="H1838" s="4">
        <f t="shared" si="246"/>
        <v>44934</v>
      </c>
      <c r="I1838" s="8">
        <f t="shared" si="245"/>
        <v>74.009837928939575</v>
      </c>
      <c r="J1838" s="8">
        <f t="shared" si="245"/>
        <v>107.99660683839647</v>
      </c>
      <c r="K1838" s="8">
        <f t="shared" si="245"/>
        <v>21.414433255223425</v>
      </c>
      <c r="L1838" s="8">
        <f t="shared" si="245"/>
        <v>50.404127786689955</v>
      </c>
      <c r="M1838" s="8">
        <f t="shared" si="245"/>
        <v>100</v>
      </c>
      <c r="N1838" s="8"/>
      <c r="O1838" s="3">
        <f t="shared" si="247"/>
        <v>44934</v>
      </c>
      <c r="P1838" s="8">
        <f t="shared" ca="1" si="243"/>
        <v>101.45818204152309</v>
      </c>
      <c r="Q1838" s="8">
        <f t="shared" ca="1" si="243"/>
        <v>99.262076006038058</v>
      </c>
      <c r="R1838" s="8">
        <f t="shared" ca="1" si="243"/>
        <v>99.259291265992275</v>
      </c>
      <c r="S1838" s="8">
        <f t="shared" ca="1" si="243"/>
        <v>101.18252302678793</v>
      </c>
      <c r="T1838" s="8" t="str">
        <f t="shared" ca="1" si="243"/>
        <v/>
      </c>
      <c r="U1838" s="8"/>
      <c r="V1838" s="3">
        <f t="shared" si="248"/>
        <v>44934</v>
      </c>
      <c r="W1838" s="8">
        <f t="shared" ca="1" si="244"/>
        <v>102.66156099746428</v>
      </c>
      <c r="X1838" s="8">
        <f t="shared" ca="1" si="244"/>
        <v>100.12443120115117</v>
      </c>
      <c r="Y1838" s="8">
        <f t="shared" ca="1" si="244"/>
        <v>101.5526999484393</v>
      </c>
      <c r="Z1838" s="8">
        <f t="shared" ca="1" si="244"/>
        <v>101.67233099788746</v>
      </c>
      <c r="AA1838" s="8" t="str">
        <f t="shared" ca="1" si="244"/>
        <v/>
      </c>
    </row>
    <row r="1839" spans="1:27" x14ac:dyDescent="0.2">
      <c r="A1839" s="4">
        <v>44935</v>
      </c>
      <c r="B1839" s="1">
        <v>13374.4</v>
      </c>
      <c r="C1839" s="1">
        <v>19489</v>
      </c>
      <c r="D1839" s="1">
        <v>3864</v>
      </c>
      <c r="E1839" s="1">
        <v>9164.7000000000007</v>
      </c>
      <c r="F1839" s="1">
        <v>18101.2</v>
      </c>
      <c r="G1839" s="1"/>
      <c r="H1839" s="4">
        <f t="shared" si="246"/>
        <v>44935</v>
      </c>
      <c r="I1839" s="8">
        <f t="shared" si="245"/>
        <v>73.886814133869578</v>
      </c>
      <c r="J1839" s="8">
        <f t="shared" si="245"/>
        <v>107.66689501248537</v>
      </c>
      <c r="K1839" s="8">
        <f t="shared" si="245"/>
        <v>21.346651050759068</v>
      </c>
      <c r="L1839" s="8">
        <f t="shared" si="245"/>
        <v>50.63034494950611</v>
      </c>
      <c r="M1839" s="8">
        <f t="shared" si="245"/>
        <v>100</v>
      </c>
      <c r="N1839" s="8"/>
      <c r="O1839" s="3">
        <f t="shared" si="247"/>
        <v>44935</v>
      </c>
      <c r="P1839" s="8">
        <f t="shared" ca="1" si="243"/>
        <v>101.19342329259716</v>
      </c>
      <c r="Q1839" s="8">
        <f t="shared" ca="1" si="243"/>
        <v>99.087263227939133</v>
      </c>
      <c r="R1839" s="8">
        <f t="shared" ca="1" si="243"/>
        <v>98.986431743572297</v>
      </c>
      <c r="S1839" s="8">
        <f t="shared" ca="1" si="243"/>
        <v>102.4041386887527</v>
      </c>
      <c r="T1839" s="8" t="str">
        <f t="shared" ca="1" si="243"/>
        <v/>
      </c>
      <c r="U1839" s="8"/>
      <c r="V1839" s="3">
        <f t="shared" si="248"/>
        <v>44935</v>
      </c>
      <c r="W1839" s="8">
        <f t="shared" ca="1" si="244"/>
        <v>102.26960089296462</v>
      </c>
      <c r="X1839" s="8">
        <f t="shared" ca="1" si="244"/>
        <v>99.97714024490719</v>
      </c>
      <c r="Y1839" s="8">
        <f t="shared" ca="1" si="244"/>
        <v>100.92451820831604</v>
      </c>
      <c r="Z1839" s="8">
        <f t="shared" ca="1" si="244"/>
        <v>103.55886724190202</v>
      </c>
      <c r="AA1839" s="8" t="str">
        <f t="shared" ca="1" si="244"/>
        <v/>
      </c>
    </row>
    <row r="1840" spans="1:27" x14ac:dyDescent="0.2">
      <c r="A1840" s="4">
        <v>44936</v>
      </c>
      <c r="B1840" s="1">
        <v>13270</v>
      </c>
      <c r="C1840" s="1">
        <v>19200.900000000001</v>
      </c>
      <c r="D1840" s="1">
        <v>3836.65</v>
      </c>
      <c r="E1840" s="1">
        <v>9123.9</v>
      </c>
      <c r="F1840" s="1">
        <v>17914.150000000001</v>
      </c>
      <c r="G1840" s="1"/>
      <c r="H1840" s="4">
        <f t="shared" si="246"/>
        <v>44936</v>
      </c>
      <c r="I1840" s="8">
        <f t="shared" si="245"/>
        <v>74.075521305783411</v>
      </c>
      <c r="J1840" s="8">
        <f t="shared" si="245"/>
        <v>107.18286940770285</v>
      </c>
      <c r="K1840" s="8">
        <f t="shared" si="245"/>
        <v>21.416868788080929</v>
      </c>
      <c r="L1840" s="8">
        <f t="shared" si="245"/>
        <v>50.931247086800091</v>
      </c>
      <c r="M1840" s="8">
        <f t="shared" si="245"/>
        <v>100</v>
      </c>
      <c r="N1840" s="8"/>
      <c r="O1840" s="3">
        <f t="shared" si="247"/>
        <v>44936</v>
      </c>
      <c r="P1840" s="8">
        <f t="shared" ca="1" si="243"/>
        <v>101.63241979050713</v>
      </c>
      <c r="Q1840" s="8">
        <f t="shared" ca="1" si="243"/>
        <v>98.827537016166417</v>
      </c>
      <c r="R1840" s="8">
        <f t="shared" ca="1" si="243"/>
        <v>99.300889996825475</v>
      </c>
      <c r="S1840" s="8">
        <f t="shared" ca="1" si="243"/>
        <v>103.66729287729595</v>
      </c>
      <c r="T1840" s="8" t="str">
        <f t="shared" ca="1" si="243"/>
        <v/>
      </c>
      <c r="U1840" s="8"/>
      <c r="V1840" s="3">
        <f t="shared" si="248"/>
        <v>44936</v>
      </c>
      <c r="W1840" s="8">
        <f t="shared" ca="1" si="244"/>
        <v>102.58844210192663</v>
      </c>
      <c r="X1840" s="8">
        <f t="shared" ca="1" si="244"/>
        <v>99.749138858732593</v>
      </c>
      <c r="Y1840" s="8">
        <f t="shared" ca="1" si="244"/>
        <v>101.73597514426079</v>
      </c>
      <c r="Z1840" s="8">
        <f t="shared" ca="1" si="244"/>
        <v>104.77776109870572</v>
      </c>
      <c r="AA1840" s="8" t="str">
        <f t="shared" ca="1" si="244"/>
        <v/>
      </c>
    </row>
    <row r="1841" spans="1:27" x14ac:dyDescent="0.2">
      <c r="A1841" s="4">
        <v>44937</v>
      </c>
      <c r="B1841" s="1">
        <v>13215.55</v>
      </c>
      <c r="C1841" s="1">
        <v>19162.7</v>
      </c>
      <c r="D1841" s="1">
        <v>3815.3</v>
      </c>
      <c r="E1841" s="1">
        <v>9111</v>
      </c>
      <c r="F1841" s="1">
        <v>17895.7</v>
      </c>
      <c r="G1841" s="1"/>
      <c r="H1841" s="4">
        <f t="shared" si="246"/>
        <v>44937</v>
      </c>
      <c r="I1841" s="8">
        <f t="shared" si="245"/>
        <v>73.847628201187987</v>
      </c>
      <c r="J1841" s="8">
        <f t="shared" si="245"/>
        <v>107.0799130517387</v>
      </c>
      <c r="K1841" s="8">
        <f t="shared" si="245"/>
        <v>21.319646619020212</v>
      </c>
      <c r="L1841" s="8">
        <f t="shared" si="245"/>
        <v>50.91167151885648</v>
      </c>
      <c r="M1841" s="8">
        <f t="shared" si="245"/>
        <v>100</v>
      </c>
      <c r="N1841" s="8"/>
      <c r="O1841" s="3">
        <f t="shared" si="247"/>
        <v>44937</v>
      </c>
      <c r="P1841" s="8">
        <f t="shared" ref="P1841:T1891" ca="1" si="249">IFERROR(IF(ROW(I1841)-$BO$10&gt;ROW($I$4),100+(I1841-AVERAGE(INDIRECT(CONCATENATE(ADDRESS(ROW(I1841)-$BO$10,COLUMN(I1841)),":",CONCATENATE(ADDRESS(ROW(I1841),COLUMN(I1841)))))))/_xlfn.STDEV.S(INDIRECT(CONCATENATE(ADDRESS(ROW(I1841)-$BO$10,COLUMN(I1841)),":",CONCATENATE(ADDRESS(ROW(I1841),COLUMN(I1841)))))),""),"")</f>
        <v>101.09033868727138</v>
      </c>
      <c r="Q1841" s="8">
        <f t="shared" ca="1" si="249"/>
        <v>98.793919085075387</v>
      </c>
      <c r="R1841" s="8">
        <f t="shared" ca="1" si="249"/>
        <v>98.87890187633441</v>
      </c>
      <c r="S1841" s="8">
        <f t="shared" ca="1" si="249"/>
        <v>103.29288287535528</v>
      </c>
      <c r="T1841" s="8" t="str">
        <f t="shared" ca="1" si="249"/>
        <v/>
      </c>
      <c r="U1841" s="8"/>
      <c r="V1841" s="3">
        <f t="shared" si="248"/>
        <v>44937</v>
      </c>
      <c r="W1841" s="8">
        <f t="shared" ref="W1841:AA1891" ca="1" si="250">IFERROR(IF(ROW(P1841)-$BO$10&gt;ROW($I$4),100+(P1841-AVERAGE(INDIRECT(CONCATENATE(ADDRESS(ROW(P1841)-$BO$10,COLUMN(P1841)),":",CONCATENATE(ADDRESS(ROW(P1841),COLUMN(P1841)))))))/_xlfn.STDEV.S(INDIRECT(CONCATENATE(ADDRESS(ROW(P1841)-$BO$10,COLUMN(P1841)),":",CONCATENATE(ADDRESS(ROW(P1841),COLUMN(P1841)))))),""),"")</f>
        <v>101.96691478776364</v>
      </c>
      <c r="X1841" s="8">
        <f t="shared" ca="1" si="250"/>
        <v>99.735047464053466</v>
      </c>
      <c r="Y1841" s="8">
        <f t="shared" ca="1" si="250"/>
        <v>100.6732983122405</v>
      </c>
      <c r="Z1841" s="8">
        <f t="shared" ca="1" si="250"/>
        <v>103.80818698734541</v>
      </c>
      <c r="AA1841" s="8" t="str">
        <f t="shared" ca="1" si="250"/>
        <v/>
      </c>
    </row>
    <row r="1842" spans="1:27" x14ac:dyDescent="0.2">
      <c r="A1842" s="4">
        <v>44938</v>
      </c>
      <c r="B1842" s="1">
        <v>13235.8</v>
      </c>
      <c r="C1842" s="1">
        <v>19129.599999999999</v>
      </c>
      <c r="D1842" s="1">
        <v>3819.15</v>
      </c>
      <c r="E1842" s="1">
        <v>9118.2000000000007</v>
      </c>
      <c r="F1842" s="1">
        <v>17858.2</v>
      </c>
      <c r="G1842" s="1"/>
      <c r="H1842" s="4">
        <f t="shared" si="246"/>
        <v>44938</v>
      </c>
      <c r="I1842" s="8">
        <f t="shared" ref="I1842:M1892" si="251">B1842/$F1842*100</f>
        <v>74.116092327334215</v>
      </c>
      <c r="J1842" s="8">
        <f t="shared" si="251"/>
        <v>107.11941853042299</v>
      </c>
      <c r="K1842" s="8">
        <f t="shared" si="251"/>
        <v>21.385973950342137</v>
      </c>
      <c r="L1842" s="8">
        <f t="shared" si="251"/>
        <v>51.058897313279061</v>
      </c>
      <c r="M1842" s="8">
        <f t="shared" si="251"/>
        <v>100</v>
      </c>
      <c r="N1842" s="8"/>
      <c r="O1842" s="3">
        <f t="shared" si="247"/>
        <v>44938</v>
      </c>
      <c r="P1842" s="8">
        <f t="shared" ca="1" si="249"/>
        <v>101.68955706569582</v>
      </c>
      <c r="Q1842" s="8">
        <f t="shared" ca="1" si="249"/>
        <v>98.844392340144793</v>
      </c>
      <c r="R1842" s="8">
        <f t="shared" ca="1" si="249"/>
        <v>99.19526568516136</v>
      </c>
      <c r="S1842" s="8">
        <f t="shared" ca="1" si="249"/>
        <v>103.62586250904342</v>
      </c>
      <c r="T1842" s="8" t="str">
        <f t="shared" ca="1" si="249"/>
        <v/>
      </c>
      <c r="U1842" s="8"/>
      <c r="V1842" s="3">
        <f t="shared" si="248"/>
        <v>44938</v>
      </c>
      <c r="W1842" s="8">
        <f t="shared" ca="1" si="250"/>
        <v>102.44572324573916</v>
      </c>
      <c r="X1842" s="8">
        <f t="shared" ca="1" si="250"/>
        <v>99.801185412134686</v>
      </c>
      <c r="Y1842" s="8">
        <f t="shared" ca="1" si="250"/>
        <v>101.4837972380034</v>
      </c>
      <c r="Z1842" s="8">
        <f t="shared" ca="1" si="250"/>
        <v>103.82324130241734</v>
      </c>
      <c r="AA1842" s="8" t="str">
        <f t="shared" ca="1" si="250"/>
        <v/>
      </c>
    </row>
    <row r="1843" spans="1:27" x14ac:dyDescent="0.2">
      <c r="A1843" s="4">
        <v>44939</v>
      </c>
      <c r="B1843" s="1">
        <v>13284</v>
      </c>
      <c r="C1843" s="1">
        <v>19282.150000000001</v>
      </c>
      <c r="D1843" s="1">
        <v>3835.9</v>
      </c>
      <c r="E1843" s="1">
        <v>9195.7000000000007</v>
      </c>
      <c r="F1843" s="1">
        <v>17956.599999999999</v>
      </c>
      <c r="G1843" s="1"/>
      <c r="H1843" s="4">
        <f t="shared" si="246"/>
        <v>44939</v>
      </c>
      <c r="I1843" s="8">
        <f t="shared" si="251"/>
        <v>73.978370070057807</v>
      </c>
      <c r="J1843" s="8">
        <f t="shared" si="251"/>
        <v>107.38196540547766</v>
      </c>
      <c r="K1843" s="8">
        <f t="shared" si="251"/>
        <v>21.362061860263083</v>
      </c>
      <c r="L1843" s="8">
        <f t="shared" si="251"/>
        <v>51.210696902531673</v>
      </c>
      <c r="M1843" s="8">
        <f t="shared" si="251"/>
        <v>100</v>
      </c>
      <c r="N1843" s="8"/>
      <c r="O1843" s="3">
        <f t="shared" si="247"/>
        <v>44939</v>
      </c>
      <c r="P1843" s="8">
        <f t="shared" ca="1" si="249"/>
        <v>101.37785557036162</v>
      </c>
      <c r="Q1843" s="8">
        <f t="shared" ca="1" si="249"/>
        <v>99.023447961918308</v>
      </c>
      <c r="R1843" s="8">
        <f t="shared" ca="1" si="249"/>
        <v>99.087152987929414</v>
      </c>
      <c r="S1843" s="8">
        <f t="shared" ca="1" si="249"/>
        <v>103.84667677438873</v>
      </c>
      <c r="T1843" s="8" t="str">
        <f t="shared" ca="1" si="249"/>
        <v/>
      </c>
      <c r="U1843" s="8"/>
      <c r="V1843" s="3">
        <f t="shared" si="248"/>
        <v>44939</v>
      </c>
      <c r="W1843" s="8">
        <f t="shared" ca="1" si="250"/>
        <v>102.06178589941528</v>
      </c>
      <c r="X1843" s="8">
        <f t="shared" ca="1" si="250"/>
        <v>99.994532669692234</v>
      </c>
      <c r="Y1843" s="8">
        <f t="shared" ca="1" si="250"/>
        <v>101.23260814130555</v>
      </c>
      <c r="Z1843" s="8">
        <f t="shared" ca="1" si="250"/>
        <v>103.69064753260831</v>
      </c>
      <c r="AA1843" s="8" t="str">
        <f t="shared" ca="1" si="250"/>
        <v/>
      </c>
    </row>
    <row r="1844" spans="1:27" x14ac:dyDescent="0.2">
      <c r="A1844" s="4">
        <v>44940</v>
      </c>
      <c r="B1844" s="1">
        <v>13284</v>
      </c>
      <c r="C1844" s="1">
        <v>19282.150000000001</v>
      </c>
      <c r="D1844" s="1">
        <v>3835.9</v>
      </c>
      <c r="E1844" s="1">
        <v>9195.7000000000007</v>
      </c>
      <c r="F1844" s="1">
        <v>17956.599999999999</v>
      </c>
      <c r="G1844" s="1"/>
      <c r="H1844" s="4">
        <f t="shared" si="246"/>
        <v>44940</v>
      </c>
      <c r="I1844" s="8">
        <f t="shared" si="251"/>
        <v>73.978370070057807</v>
      </c>
      <c r="J1844" s="8">
        <f t="shared" si="251"/>
        <v>107.38196540547766</v>
      </c>
      <c r="K1844" s="8">
        <f t="shared" si="251"/>
        <v>21.362061860263083</v>
      </c>
      <c r="L1844" s="8">
        <f t="shared" si="251"/>
        <v>51.210696902531673</v>
      </c>
      <c r="M1844" s="8">
        <f t="shared" si="251"/>
        <v>100</v>
      </c>
      <c r="N1844" s="8"/>
      <c r="O1844" s="3">
        <f t="shared" si="247"/>
        <v>44940</v>
      </c>
      <c r="P1844" s="8">
        <f t="shared" ca="1" si="249"/>
        <v>101.36766657215539</v>
      </c>
      <c r="Q1844" s="8">
        <f t="shared" ca="1" si="249"/>
        <v>99.046116521430108</v>
      </c>
      <c r="R1844" s="8">
        <f t="shared" ca="1" si="249"/>
        <v>99.100903147412012</v>
      </c>
      <c r="S1844" s="8">
        <f t="shared" ca="1" si="249"/>
        <v>103.50714582439461</v>
      </c>
      <c r="T1844" s="8" t="str">
        <f t="shared" ca="1" si="249"/>
        <v/>
      </c>
      <c r="U1844" s="8"/>
      <c r="V1844" s="3">
        <f t="shared" si="248"/>
        <v>44940</v>
      </c>
      <c r="W1844" s="8">
        <f t="shared" ca="1" si="250"/>
        <v>101.97815363831359</v>
      </c>
      <c r="X1844" s="8">
        <f t="shared" ca="1" si="250"/>
        <v>100.03236648021331</v>
      </c>
      <c r="Y1844" s="8">
        <f t="shared" ca="1" si="250"/>
        <v>101.24584461423048</v>
      </c>
      <c r="Z1844" s="8">
        <f t="shared" ca="1" si="250"/>
        <v>103.08746947459541</v>
      </c>
      <c r="AA1844" s="8" t="str">
        <f t="shared" ca="1" si="250"/>
        <v/>
      </c>
    </row>
    <row r="1845" spans="1:27" x14ac:dyDescent="0.2">
      <c r="A1845" s="4">
        <v>44941</v>
      </c>
      <c r="B1845" s="1">
        <v>13284</v>
      </c>
      <c r="C1845" s="1">
        <v>19282.150000000001</v>
      </c>
      <c r="D1845" s="1">
        <v>3835.9</v>
      </c>
      <c r="E1845" s="1">
        <v>9195.7000000000007</v>
      </c>
      <c r="F1845" s="1">
        <v>17956.599999999999</v>
      </c>
      <c r="G1845" s="1"/>
      <c r="H1845" s="4">
        <f t="shared" si="246"/>
        <v>44941</v>
      </c>
      <c r="I1845" s="8">
        <f t="shared" si="251"/>
        <v>73.978370070057807</v>
      </c>
      <c r="J1845" s="8">
        <f t="shared" si="251"/>
        <v>107.38196540547766</v>
      </c>
      <c r="K1845" s="8">
        <f t="shared" si="251"/>
        <v>21.362061860263083</v>
      </c>
      <c r="L1845" s="8">
        <f t="shared" si="251"/>
        <v>51.210696902531673</v>
      </c>
      <c r="M1845" s="8">
        <f t="shared" si="251"/>
        <v>100</v>
      </c>
      <c r="N1845" s="8"/>
      <c r="O1845" s="3">
        <f t="shared" si="247"/>
        <v>44941</v>
      </c>
      <c r="P1845" s="8">
        <f t="shared" ca="1" si="249"/>
        <v>101.35762034862427</v>
      </c>
      <c r="Q1845" s="8">
        <f t="shared" ca="1" si="249"/>
        <v>99.068298678374504</v>
      </c>
      <c r="R1845" s="8">
        <f t="shared" ca="1" si="249"/>
        <v>99.11336392810631</v>
      </c>
      <c r="S1845" s="8">
        <f t="shared" ca="1" si="249"/>
        <v>103.23809146520048</v>
      </c>
      <c r="T1845" s="8" t="str">
        <f t="shared" ca="1" si="249"/>
        <v/>
      </c>
      <c r="U1845" s="8"/>
      <c r="V1845" s="3">
        <f t="shared" si="248"/>
        <v>44941</v>
      </c>
      <c r="W1845" s="8">
        <f t="shared" ca="1" si="250"/>
        <v>101.90090451359661</v>
      </c>
      <c r="X1845" s="8">
        <f t="shared" ca="1" si="250"/>
        <v>100.06999544263286</v>
      </c>
      <c r="Y1845" s="8">
        <f t="shared" ca="1" si="250"/>
        <v>101.25604960752374</v>
      </c>
      <c r="Z1845" s="8">
        <f t="shared" ca="1" si="250"/>
        <v>102.65639272977239</v>
      </c>
      <c r="AA1845" s="8" t="str">
        <f t="shared" ca="1" si="250"/>
        <v/>
      </c>
    </row>
    <row r="1846" spans="1:27" x14ac:dyDescent="0.2">
      <c r="A1846" s="4">
        <v>44942</v>
      </c>
      <c r="B1846" s="1">
        <v>13296.25</v>
      </c>
      <c r="C1846" s="1">
        <v>19188.150000000001</v>
      </c>
      <c r="D1846" s="1">
        <v>3842.5</v>
      </c>
      <c r="E1846" s="1">
        <v>9229.9</v>
      </c>
      <c r="F1846" s="1">
        <v>17894.849999999999</v>
      </c>
      <c r="G1846" s="1"/>
      <c r="H1846" s="4">
        <f t="shared" si="246"/>
        <v>44942</v>
      </c>
      <c r="I1846" s="8">
        <f t="shared" si="251"/>
        <v>74.302103677873816</v>
      </c>
      <c r="J1846" s="8">
        <f t="shared" si="251"/>
        <v>107.22721900435045</v>
      </c>
      <c r="K1846" s="8">
        <f t="shared" si="251"/>
        <v>21.472658334660533</v>
      </c>
      <c r="L1846" s="8">
        <f t="shared" si="251"/>
        <v>51.578526782845344</v>
      </c>
      <c r="M1846" s="8">
        <f t="shared" si="251"/>
        <v>100</v>
      </c>
      <c r="N1846" s="8"/>
      <c r="O1846" s="3">
        <f t="shared" si="247"/>
        <v>44942</v>
      </c>
      <c r="P1846" s="8">
        <f t="shared" ca="1" si="249"/>
        <v>102.05480546684171</v>
      </c>
      <c r="Q1846" s="8">
        <f t="shared" ca="1" si="249"/>
        <v>98.999360209515942</v>
      </c>
      <c r="R1846" s="8">
        <f t="shared" ca="1" si="249"/>
        <v>99.709557122860474</v>
      </c>
      <c r="S1846" s="8">
        <f t="shared" ca="1" si="249"/>
        <v>103.98267262521317</v>
      </c>
      <c r="T1846" s="8" t="str">
        <f t="shared" ca="1" si="249"/>
        <v/>
      </c>
      <c r="U1846" s="8"/>
      <c r="V1846" s="3">
        <f t="shared" si="248"/>
        <v>44942</v>
      </c>
      <c r="W1846" s="8">
        <f t="shared" ca="1" si="250"/>
        <v>102.41327090720455</v>
      </c>
      <c r="X1846" s="8">
        <f t="shared" ca="1" si="250"/>
        <v>100.01587837640949</v>
      </c>
      <c r="Y1846" s="8">
        <f t="shared" ca="1" si="250"/>
        <v>102.65522326619467</v>
      </c>
      <c r="Z1846" s="8">
        <f t="shared" ca="1" si="250"/>
        <v>103.14197537717588</v>
      </c>
      <c r="AA1846" s="8" t="str">
        <f t="shared" ca="1" si="250"/>
        <v/>
      </c>
    </row>
    <row r="1847" spans="1:27" x14ac:dyDescent="0.2">
      <c r="A1847" s="4">
        <v>44943</v>
      </c>
      <c r="B1847" s="1">
        <v>13418.9</v>
      </c>
      <c r="C1847" s="1">
        <v>19175.650000000001</v>
      </c>
      <c r="D1847" s="1">
        <v>3870.6</v>
      </c>
      <c r="E1847" s="1">
        <v>9319.85</v>
      </c>
      <c r="F1847" s="1">
        <v>18053.3</v>
      </c>
      <c r="G1847" s="1"/>
      <c r="H1847" s="4">
        <f t="shared" si="246"/>
        <v>44943</v>
      </c>
      <c r="I1847" s="8">
        <f t="shared" si="251"/>
        <v>74.329346989193112</v>
      </c>
      <c r="J1847" s="8">
        <f t="shared" si="251"/>
        <v>106.21686893808891</v>
      </c>
      <c r="K1847" s="8">
        <f t="shared" si="251"/>
        <v>21.439847562495501</v>
      </c>
      <c r="L1847" s="8">
        <f t="shared" si="251"/>
        <v>51.624079808123724</v>
      </c>
      <c r="M1847" s="8">
        <f t="shared" si="251"/>
        <v>100</v>
      </c>
      <c r="N1847" s="8"/>
      <c r="O1847" s="3">
        <f t="shared" si="247"/>
        <v>44943</v>
      </c>
      <c r="P1847" s="8">
        <f t="shared" ca="1" si="249"/>
        <v>102.04921062093058</v>
      </c>
      <c r="Q1847" s="8">
        <f t="shared" ca="1" si="249"/>
        <v>98.439625095176112</v>
      </c>
      <c r="R1847" s="8">
        <f t="shared" ca="1" si="249"/>
        <v>99.551416482477123</v>
      </c>
      <c r="S1847" s="8">
        <f t="shared" ca="1" si="249"/>
        <v>103.72389065918915</v>
      </c>
      <c r="T1847" s="8" t="str">
        <f t="shared" ca="1" si="249"/>
        <v/>
      </c>
      <c r="U1847" s="8"/>
      <c r="V1847" s="3">
        <f t="shared" si="248"/>
        <v>44943</v>
      </c>
      <c r="W1847" s="8">
        <f t="shared" ca="1" si="250"/>
        <v>102.30580816505969</v>
      </c>
      <c r="X1847" s="8">
        <f t="shared" ca="1" si="250"/>
        <v>99.460707239160911</v>
      </c>
      <c r="Y1847" s="8">
        <f t="shared" ca="1" si="250"/>
        <v>102.1693177698593</v>
      </c>
      <c r="Z1847" s="8">
        <f t="shared" ca="1" si="250"/>
        <v>102.73920127702836</v>
      </c>
      <c r="AA1847" s="8" t="str">
        <f t="shared" ca="1" si="250"/>
        <v/>
      </c>
    </row>
    <row r="1848" spans="1:27" x14ac:dyDescent="0.2">
      <c r="A1848" s="4">
        <v>44944</v>
      </c>
      <c r="B1848" s="1">
        <v>13478.85</v>
      </c>
      <c r="C1848" s="1">
        <v>19239.3</v>
      </c>
      <c r="D1848" s="1">
        <v>3889.95</v>
      </c>
      <c r="E1848" s="1">
        <v>9393.75</v>
      </c>
      <c r="F1848" s="1">
        <v>18165.349999999999</v>
      </c>
      <c r="G1848" s="1"/>
      <c r="H1848" s="4">
        <f t="shared" si="246"/>
        <v>44944</v>
      </c>
      <c r="I1848" s="8">
        <f t="shared" si="251"/>
        <v>74.200882449278438</v>
      </c>
      <c r="J1848" s="8">
        <f t="shared" si="251"/>
        <v>105.91207986633894</v>
      </c>
      <c r="K1848" s="8">
        <f t="shared" si="251"/>
        <v>21.414120839950787</v>
      </c>
      <c r="L1848" s="8">
        <f t="shared" si="251"/>
        <v>51.71246356387298</v>
      </c>
      <c r="M1848" s="8">
        <f t="shared" si="251"/>
        <v>100</v>
      </c>
      <c r="N1848" s="8"/>
      <c r="O1848" s="3">
        <f t="shared" si="247"/>
        <v>44944</v>
      </c>
      <c r="P1848" s="8">
        <f t="shared" ca="1" si="249"/>
        <v>101.72204523495624</v>
      </c>
      <c r="Q1848" s="8">
        <f t="shared" ca="1" si="249"/>
        <v>98.309163637586408</v>
      </c>
      <c r="R1848" s="8">
        <f t="shared" ca="1" si="249"/>
        <v>99.424064865868374</v>
      </c>
      <c r="S1848" s="8">
        <f t="shared" ca="1" si="249"/>
        <v>103.60280230075878</v>
      </c>
      <c r="T1848" s="8" t="str">
        <f t="shared" ca="1" si="249"/>
        <v/>
      </c>
      <c r="U1848" s="8"/>
      <c r="V1848" s="3">
        <f t="shared" si="248"/>
        <v>44944</v>
      </c>
      <c r="W1848" s="8">
        <f t="shared" ca="1" si="250"/>
        <v>101.95604398279066</v>
      </c>
      <c r="X1848" s="8">
        <f t="shared" ca="1" si="250"/>
        <v>99.344756721517427</v>
      </c>
      <c r="Y1848" s="8">
        <f t="shared" ca="1" si="250"/>
        <v>101.80540369013312</v>
      </c>
      <c r="Z1848" s="8">
        <f t="shared" ca="1" si="250"/>
        <v>102.49918980285355</v>
      </c>
      <c r="AA1848" s="8" t="str">
        <f t="shared" ca="1" si="250"/>
        <v/>
      </c>
    </row>
    <row r="1849" spans="1:27" x14ac:dyDescent="0.2">
      <c r="A1849" s="4">
        <v>44945</v>
      </c>
      <c r="B1849" s="1">
        <v>13427.15</v>
      </c>
      <c r="C1849" s="1">
        <v>19178.599999999999</v>
      </c>
      <c r="D1849" s="1">
        <v>3876.4</v>
      </c>
      <c r="E1849" s="1">
        <v>9369</v>
      </c>
      <c r="F1849" s="1">
        <v>18107.849999999999</v>
      </c>
      <c r="G1849" s="1"/>
      <c r="H1849" s="4">
        <f t="shared" si="246"/>
        <v>44945</v>
      </c>
      <c r="I1849" s="8">
        <f t="shared" si="251"/>
        <v>74.150989764107834</v>
      </c>
      <c r="J1849" s="8">
        <f t="shared" si="251"/>
        <v>105.91318129982301</v>
      </c>
      <c r="K1849" s="8">
        <f t="shared" si="251"/>
        <v>21.407290208390286</v>
      </c>
      <c r="L1849" s="8">
        <f t="shared" si="251"/>
        <v>51.73999121927784</v>
      </c>
      <c r="M1849" s="8">
        <f t="shared" si="251"/>
        <v>100</v>
      </c>
      <c r="N1849" s="8"/>
      <c r="O1849" s="3">
        <f t="shared" si="247"/>
        <v>44945</v>
      </c>
      <c r="P1849" s="8">
        <f t="shared" ca="1" si="249"/>
        <v>101.57932623465531</v>
      </c>
      <c r="Q1849" s="8">
        <f t="shared" ca="1" si="249"/>
        <v>98.356976837322918</v>
      </c>
      <c r="R1849" s="8">
        <f t="shared" ca="1" si="249"/>
        <v>99.398396289057303</v>
      </c>
      <c r="S1849" s="8">
        <f t="shared" ca="1" si="249"/>
        <v>103.37118889071961</v>
      </c>
      <c r="T1849" s="8" t="str">
        <f t="shared" ca="1" si="249"/>
        <v/>
      </c>
      <c r="U1849" s="8"/>
      <c r="V1849" s="3">
        <f t="shared" si="248"/>
        <v>44945</v>
      </c>
      <c r="W1849" s="8">
        <f t="shared" ca="1" si="250"/>
        <v>101.77857408179557</v>
      </c>
      <c r="X1849" s="8">
        <f t="shared" ca="1" si="250"/>
        <v>99.412383423205682</v>
      </c>
      <c r="Y1849" s="8">
        <f t="shared" ca="1" si="250"/>
        <v>101.69656014601122</v>
      </c>
      <c r="Z1849" s="8">
        <f t="shared" ca="1" si="250"/>
        <v>102.20473405330401</v>
      </c>
      <c r="AA1849" s="8" t="str">
        <f t="shared" ca="1" si="250"/>
        <v/>
      </c>
    </row>
    <row r="1850" spans="1:27" x14ac:dyDescent="0.2">
      <c r="A1850" s="4">
        <v>44946</v>
      </c>
      <c r="B1850" s="1">
        <v>13331.8</v>
      </c>
      <c r="C1850" s="1">
        <v>19123.150000000001</v>
      </c>
      <c r="D1850" s="1">
        <v>3848.3</v>
      </c>
      <c r="E1850" s="1">
        <v>9299.9</v>
      </c>
      <c r="F1850" s="1">
        <v>18027.650000000001</v>
      </c>
      <c r="G1850" s="1"/>
      <c r="H1850" s="4">
        <f t="shared" si="246"/>
        <v>44946</v>
      </c>
      <c r="I1850" s="8">
        <f t="shared" si="251"/>
        <v>73.951957132515872</v>
      </c>
      <c r="J1850" s="8">
        <f t="shared" si="251"/>
        <v>106.07677650719867</v>
      </c>
      <c r="K1850" s="8">
        <f t="shared" si="251"/>
        <v>21.346653612645021</v>
      </c>
      <c r="L1850" s="8">
        <f t="shared" si="251"/>
        <v>51.586867950065582</v>
      </c>
      <c r="M1850" s="8">
        <f t="shared" si="251"/>
        <v>100</v>
      </c>
      <c r="N1850" s="8"/>
      <c r="O1850" s="3">
        <f t="shared" si="247"/>
        <v>44946</v>
      </c>
      <c r="P1850" s="8">
        <f t="shared" ca="1" si="249"/>
        <v>101.13297804714044</v>
      </c>
      <c r="Q1850" s="8">
        <f t="shared" ca="1" si="249"/>
        <v>98.488107651241066</v>
      </c>
      <c r="R1850" s="8">
        <f t="shared" ca="1" si="249"/>
        <v>99.048939860417349</v>
      </c>
      <c r="S1850" s="8">
        <f t="shared" ca="1" si="249"/>
        <v>102.82365193317587</v>
      </c>
      <c r="T1850" s="8" t="str">
        <f t="shared" ca="1" si="249"/>
        <v/>
      </c>
      <c r="U1850" s="8"/>
      <c r="V1850" s="3">
        <f t="shared" si="248"/>
        <v>44946</v>
      </c>
      <c r="W1850" s="8">
        <f t="shared" ca="1" si="250"/>
        <v>101.37378112552075</v>
      </c>
      <c r="X1850" s="8">
        <f t="shared" ca="1" si="250"/>
        <v>99.568462692485511</v>
      </c>
      <c r="Y1850" s="8">
        <f t="shared" ca="1" si="250"/>
        <v>100.86357561269736</v>
      </c>
      <c r="Z1850" s="8">
        <f t="shared" ca="1" si="250"/>
        <v>101.69778938562585</v>
      </c>
      <c r="AA1850" s="8" t="str">
        <f t="shared" ca="1" si="250"/>
        <v/>
      </c>
    </row>
    <row r="1851" spans="1:27" x14ac:dyDescent="0.2">
      <c r="A1851" s="4">
        <v>44947</v>
      </c>
      <c r="B1851" s="1">
        <v>13331.8</v>
      </c>
      <c r="C1851" s="1">
        <v>19123.150000000001</v>
      </c>
      <c r="D1851" s="1">
        <v>3848.3</v>
      </c>
      <c r="E1851" s="1">
        <v>9299.9</v>
      </c>
      <c r="F1851" s="1">
        <v>18027.650000000001</v>
      </c>
      <c r="G1851" s="1"/>
      <c r="H1851" s="4">
        <f t="shared" si="246"/>
        <v>44947</v>
      </c>
      <c r="I1851" s="8">
        <f t="shared" si="251"/>
        <v>73.951957132515872</v>
      </c>
      <c r="J1851" s="8">
        <f t="shared" si="251"/>
        <v>106.07677650719867</v>
      </c>
      <c r="K1851" s="8">
        <f t="shared" si="251"/>
        <v>21.346653612645021</v>
      </c>
      <c r="L1851" s="8">
        <f t="shared" si="251"/>
        <v>51.586867950065582</v>
      </c>
      <c r="M1851" s="8">
        <f t="shared" si="251"/>
        <v>100</v>
      </c>
      <c r="N1851" s="8"/>
      <c r="O1851" s="3">
        <f t="shared" si="247"/>
        <v>44947</v>
      </c>
      <c r="P1851" s="8">
        <f t="shared" ca="1" si="249"/>
        <v>101.11666890724472</v>
      </c>
      <c r="Q1851" s="8">
        <f t="shared" ca="1" si="249"/>
        <v>98.523708943503507</v>
      </c>
      <c r="R1851" s="8">
        <f t="shared" ca="1" si="249"/>
        <v>99.061295994862704</v>
      </c>
      <c r="S1851" s="8">
        <f t="shared" ca="1" si="249"/>
        <v>102.66659948310487</v>
      </c>
      <c r="T1851" s="8" t="str">
        <f t="shared" ca="1" si="249"/>
        <v/>
      </c>
      <c r="U1851" s="8"/>
      <c r="V1851" s="3">
        <f t="shared" si="248"/>
        <v>44947</v>
      </c>
      <c r="W1851" s="8">
        <f t="shared" ca="1" si="250"/>
        <v>101.32641589643838</v>
      </c>
      <c r="X1851" s="8">
        <f t="shared" ca="1" si="250"/>
        <v>99.62478689985609</v>
      </c>
      <c r="Y1851" s="8">
        <f t="shared" ca="1" si="250"/>
        <v>100.87209723195222</v>
      </c>
      <c r="Z1851" s="8">
        <f t="shared" ca="1" si="250"/>
        <v>101.52595357403054</v>
      </c>
      <c r="AA1851" s="8" t="str">
        <f t="shared" ca="1" si="250"/>
        <v/>
      </c>
    </row>
    <row r="1852" spans="1:27" x14ac:dyDescent="0.2">
      <c r="A1852" s="4">
        <v>44948</v>
      </c>
      <c r="B1852" s="1">
        <v>13331.8</v>
      </c>
      <c r="C1852" s="1">
        <v>19123.150000000001</v>
      </c>
      <c r="D1852" s="1">
        <v>3848.3</v>
      </c>
      <c r="E1852" s="1">
        <v>9299.9</v>
      </c>
      <c r="F1852" s="1">
        <v>18027.650000000001</v>
      </c>
      <c r="G1852" s="1"/>
      <c r="H1852" s="4">
        <f t="shared" si="246"/>
        <v>44948</v>
      </c>
      <c r="I1852" s="8">
        <f t="shared" si="251"/>
        <v>73.951957132515872</v>
      </c>
      <c r="J1852" s="8">
        <f t="shared" si="251"/>
        <v>106.07677650719867</v>
      </c>
      <c r="K1852" s="8">
        <f t="shared" si="251"/>
        <v>21.346653612645021</v>
      </c>
      <c r="L1852" s="8">
        <f t="shared" si="251"/>
        <v>51.586867950065582</v>
      </c>
      <c r="M1852" s="8">
        <f t="shared" si="251"/>
        <v>100</v>
      </c>
      <c r="N1852" s="8"/>
      <c r="O1852" s="3">
        <f t="shared" si="247"/>
        <v>44948</v>
      </c>
      <c r="P1852" s="8">
        <f t="shared" ca="1" si="249"/>
        <v>101.10070817733062</v>
      </c>
      <c r="Q1852" s="8">
        <f t="shared" ca="1" si="249"/>
        <v>98.557506060600375</v>
      </c>
      <c r="R1852" s="8">
        <f t="shared" ca="1" si="249"/>
        <v>99.072007984138565</v>
      </c>
      <c r="S1852" s="8">
        <f t="shared" ca="1" si="249"/>
        <v>102.5298031131193</v>
      </c>
      <c r="T1852" s="8" t="str">
        <f t="shared" ca="1" si="249"/>
        <v/>
      </c>
      <c r="U1852" s="8"/>
      <c r="V1852" s="3">
        <f t="shared" si="248"/>
        <v>44948</v>
      </c>
      <c r="W1852" s="8">
        <f t="shared" ca="1" si="250"/>
        <v>101.28105324867846</v>
      </c>
      <c r="X1852" s="8">
        <f t="shared" ca="1" si="250"/>
        <v>99.680122296894197</v>
      </c>
      <c r="Y1852" s="8">
        <f t="shared" ca="1" si="250"/>
        <v>100.87691709484257</v>
      </c>
      <c r="Z1852" s="8">
        <f t="shared" ca="1" si="250"/>
        <v>101.37911813376618</v>
      </c>
      <c r="AA1852" s="8" t="str">
        <f t="shared" ca="1" si="250"/>
        <v/>
      </c>
    </row>
    <row r="1853" spans="1:27" x14ac:dyDescent="0.2">
      <c r="A1853" s="4">
        <v>44949</v>
      </c>
      <c r="B1853" s="1">
        <v>13377.45</v>
      </c>
      <c r="C1853" s="1">
        <v>19192.25</v>
      </c>
      <c r="D1853" s="1">
        <v>3882.7</v>
      </c>
      <c r="E1853" s="1">
        <v>9389.7000000000007</v>
      </c>
      <c r="F1853" s="1">
        <v>18118.55</v>
      </c>
      <c r="G1853" s="1"/>
      <c r="H1853" s="4">
        <f t="shared" si="246"/>
        <v>44949</v>
      </c>
      <c r="I1853" s="8">
        <f t="shared" si="251"/>
        <v>73.83289501643344</v>
      </c>
      <c r="J1853" s="8">
        <f t="shared" si="251"/>
        <v>105.92597089722963</v>
      </c>
      <c r="K1853" s="8">
        <f t="shared" si="251"/>
        <v>21.429419020837759</v>
      </c>
      <c r="L1853" s="8">
        <f t="shared" si="251"/>
        <v>51.823683462528734</v>
      </c>
      <c r="M1853" s="8">
        <f t="shared" si="251"/>
        <v>100</v>
      </c>
      <c r="N1853" s="8"/>
      <c r="O1853" s="3">
        <f t="shared" si="247"/>
        <v>44949</v>
      </c>
      <c r="P1853" s="8">
        <f t="shared" ca="1" si="249"/>
        <v>100.84061909222318</v>
      </c>
      <c r="Q1853" s="8">
        <f t="shared" ca="1" si="249"/>
        <v>98.504941812826615</v>
      </c>
      <c r="R1853" s="8">
        <f t="shared" ca="1" si="249"/>
        <v>99.632415262507621</v>
      </c>
      <c r="S1853" s="8">
        <f t="shared" ca="1" si="249"/>
        <v>102.83834974105037</v>
      </c>
      <c r="T1853" s="8" t="str">
        <f t="shared" ca="1" si="249"/>
        <v/>
      </c>
      <c r="U1853" s="8"/>
      <c r="V1853" s="3">
        <f t="shared" si="248"/>
        <v>44949</v>
      </c>
      <c r="W1853" s="8">
        <f t="shared" ca="1" si="250"/>
        <v>101.04380456846357</v>
      </c>
      <c r="X1853" s="8">
        <f t="shared" ca="1" si="250"/>
        <v>99.640583243711276</v>
      </c>
      <c r="Y1853" s="8">
        <f t="shared" ca="1" si="250"/>
        <v>102.09001775827414</v>
      </c>
      <c r="Z1853" s="8">
        <f t="shared" ca="1" si="250"/>
        <v>101.57810742269834</v>
      </c>
      <c r="AA1853" s="8" t="str">
        <f t="shared" ca="1" si="250"/>
        <v/>
      </c>
    </row>
    <row r="1854" spans="1:27" x14ac:dyDescent="0.2">
      <c r="A1854" s="4">
        <v>44950</v>
      </c>
      <c r="B1854" s="1">
        <v>13358.15</v>
      </c>
      <c r="C1854" s="1">
        <v>19101.849999999999</v>
      </c>
      <c r="D1854" s="1">
        <v>3898.9</v>
      </c>
      <c r="E1854" s="1">
        <v>9390.75</v>
      </c>
      <c r="F1854" s="1">
        <v>18118.3</v>
      </c>
      <c r="G1854" s="1"/>
      <c r="H1854" s="4">
        <f t="shared" si="246"/>
        <v>44950</v>
      </c>
      <c r="I1854" s="8">
        <f t="shared" si="251"/>
        <v>73.727391642703793</v>
      </c>
      <c r="J1854" s="8">
        <f t="shared" si="251"/>
        <v>105.42848942781606</v>
      </c>
      <c r="K1854" s="8">
        <f t="shared" si="251"/>
        <v>21.519127070420517</v>
      </c>
      <c r="L1854" s="8">
        <f t="shared" si="251"/>
        <v>51.830193781977343</v>
      </c>
      <c r="M1854" s="8">
        <f t="shared" si="251"/>
        <v>100</v>
      </c>
      <c r="N1854" s="8"/>
      <c r="O1854" s="3">
        <f t="shared" si="247"/>
        <v>44950</v>
      </c>
      <c r="P1854" s="8">
        <f t="shared" ca="1" si="249"/>
        <v>100.61034318560786</v>
      </c>
      <c r="Q1854" s="8">
        <f t="shared" ca="1" si="249"/>
        <v>98.261196776864466</v>
      </c>
      <c r="R1854" s="8">
        <f t="shared" ca="1" si="249"/>
        <v>100.27909060985471</v>
      </c>
      <c r="S1854" s="8">
        <f t="shared" ca="1" si="249"/>
        <v>102.69204370632313</v>
      </c>
      <c r="T1854" s="8" t="str">
        <f t="shared" ca="1" si="249"/>
        <v/>
      </c>
      <c r="U1854" s="8"/>
      <c r="V1854" s="3">
        <f t="shared" si="248"/>
        <v>44950</v>
      </c>
      <c r="W1854" s="8">
        <f t="shared" ca="1" si="250"/>
        <v>100.83554010312847</v>
      </c>
      <c r="X1854" s="8">
        <f t="shared" ca="1" si="250"/>
        <v>99.38412803603677</v>
      </c>
      <c r="Y1854" s="8">
        <f t="shared" ca="1" si="250"/>
        <v>103.27900044112725</v>
      </c>
      <c r="Z1854" s="8">
        <f t="shared" ca="1" si="250"/>
        <v>101.4242018229793</v>
      </c>
      <c r="AA1854" s="8" t="str">
        <f t="shared" ca="1" si="250"/>
        <v/>
      </c>
    </row>
    <row r="1855" spans="1:27" x14ac:dyDescent="0.2">
      <c r="A1855" s="4">
        <v>44951</v>
      </c>
      <c r="B1855" s="1">
        <v>13220</v>
      </c>
      <c r="C1855" s="1">
        <v>18780.900000000001</v>
      </c>
      <c r="D1855" s="1">
        <v>3869.75</v>
      </c>
      <c r="E1855" s="1">
        <v>9374.35</v>
      </c>
      <c r="F1855" s="1">
        <v>17891.95</v>
      </c>
      <c r="G1855" s="1"/>
      <c r="H1855" s="4">
        <f t="shared" si="246"/>
        <v>44951</v>
      </c>
      <c r="I1855" s="8">
        <f t="shared" si="251"/>
        <v>73.887977554151433</v>
      </c>
      <c r="J1855" s="8">
        <f t="shared" si="251"/>
        <v>104.96843552547375</v>
      </c>
      <c r="K1855" s="8">
        <f t="shared" si="251"/>
        <v>21.628441841163205</v>
      </c>
      <c r="L1855" s="8">
        <f t="shared" si="251"/>
        <v>52.394233160723111</v>
      </c>
      <c r="M1855" s="8">
        <f t="shared" si="251"/>
        <v>100</v>
      </c>
      <c r="N1855" s="8"/>
      <c r="O1855" s="3">
        <f t="shared" si="247"/>
        <v>44951</v>
      </c>
      <c r="P1855" s="8">
        <f t="shared" ca="1" si="249"/>
        <v>100.94344645690406</v>
      </c>
      <c r="Q1855" s="8">
        <f t="shared" ca="1" si="249"/>
        <v>98.034136726550244</v>
      </c>
      <c r="R1855" s="8">
        <f t="shared" ca="1" si="249"/>
        <v>101.13825425408073</v>
      </c>
      <c r="S1855" s="8">
        <f t="shared" ca="1" si="249"/>
        <v>103.44352634398761</v>
      </c>
      <c r="T1855" s="8" t="str">
        <f t="shared" ca="1" si="249"/>
        <v/>
      </c>
      <c r="U1855" s="8"/>
      <c r="V1855" s="3">
        <f t="shared" si="248"/>
        <v>44951</v>
      </c>
      <c r="W1855" s="8">
        <f t="shared" ca="1" si="250"/>
        <v>101.08278380189911</v>
      </c>
      <c r="X1855" s="8">
        <f t="shared" ca="1" si="250"/>
        <v>99.13701261650489</v>
      </c>
      <c r="Y1855" s="8">
        <f t="shared" ca="1" si="250"/>
        <v>104.40894979574917</v>
      </c>
      <c r="Z1855" s="8">
        <f t="shared" ca="1" si="250"/>
        <v>101.93916098830515</v>
      </c>
      <c r="AA1855" s="8" t="str">
        <f t="shared" ca="1" si="250"/>
        <v/>
      </c>
    </row>
    <row r="1856" spans="1:27" x14ac:dyDescent="0.2">
      <c r="A1856" s="4">
        <v>44952</v>
      </c>
      <c r="B1856" s="1">
        <v>13220</v>
      </c>
      <c r="C1856" s="1">
        <v>18780.900000000001</v>
      </c>
      <c r="D1856" s="1">
        <v>3869.75</v>
      </c>
      <c r="E1856" s="1">
        <v>9374.35</v>
      </c>
      <c r="F1856" s="1">
        <v>17891.95</v>
      </c>
      <c r="G1856" s="1"/>
      <c r="H1856" s="4">
        <f t="shared" si="246"/>
        <v>44952</v>
      </c>
      <c r="I1856" s="8">
        <f t="shared" si="251"/>
        <v>73.887977554151433</v>
      </c>
      <c r="J1856" s="8">
        <f t="shared" si="251"/>
        <v>104.96843552547375</v>
      </c>
      <c r="K1856" s="8">
        <f t="shared" si="251"/>
        <v>21.628441841163205</v>
      </c>
      <c r="L1856" s="8">
        <f t="shared" si="251"/>
        <v>52.394233160723111</v>
      </c>
      <c r="M1856" s="8">
        <f t="shared" si="251"/>
        <v>100</v>
      </c>
      <c r="N1856" s="8"/>
      <c r="O1856" s="3">
        <f t="shared" si="247"/>
        <v>44952</v>
      </c>
      <c r="P1856" s="8">
        <f t="shared" ca="1" si="249"/>
        <v>100.93894814944369</v>
      </c>
      <c r="Q1856" s="8">
        <f t="shared" ca="1" si="249"/>
        <v>98.066997107249549</v>
      </c>
      <c r="R1856" s="8">
        <f t="shared" ca="1" si="249"/>
        <v>101.21369813573662</v>
      </c>
      <c r="S1856" s="8">
        <f t="shared" ca="1" si="249"/>
        <v>103.18668479306922</v>
      </c>
      <c r="T1856" s="8" t="str">
        <f t="shared" ca="1" si="249"/>
        <v/>
      </c>
      <c r="U1856" s="8"/>
      <c r="V1856" s="3">
        <f t="shared" si="248"/>
        <v>44952</v>
      </c>
      <c r="W1856" s="8">
        <f t="shared" ca="1" si="250"/>
        <v>101.05423469113965</v>
      </c>
      <c r="X1856" s="8">
        <f t="shared" ca="1" si="250"/>
        <v>99.187134938254488</v>
      </c>
      <c r="Y1856" s="8">
        <f t="shared" ca="1" si="250"/>
        <v>104.03199054455428</v>
      </c>
      <c r="Z1856" s="8">
        <f t="shared" ca="1" si="250"/>
        <v>101.69073400834745</v>
      </c>
      <c r="AA1856" s="8" t="str">
        <f t="shared" ca="1" si="250"/>
        <v/>
      </c>
    </row>
    <row r="1857" spans="1:27" x14ac:dyDescent="0.2">
      <c r="A1857" s="4">
        <v>44953</v>
      </c>
      <c r="B1857" s="1">
        <v>13141.75</v>
      </c>
      <c r="C1857" s="1">
        <v>18167.25</v>
      </c>
      <c r="D1857" s="1">
        <v>3848.2</v>
      </c>
      <c r="E1857" s="1">
        <v>9338.2000000000007</v>
      </c>
      <c r="F1857" s="1">
        <v>17604.349999999999</v>
      </c>
      <c r="G1857" s="1"/>
      <c r="H1857" s="4">
        <f t="shared" si="246"/>
        <v>44953</v>
      </c>
      <c r="I1857" s="8">
        <f t="shared" si="251"/>
        <v>74.650583520550327</v>
      </c>
      <c r="J1857" s="8">
        <f t="shared" si="251"/>
        <v>103.19750516207642</v>
      </c>
      <c r="K1857" s="8">
        <f t="shared" si="251"/>
        <v>21.859369985259324</v>
      </c>
      <c r="L1857" s="8">
        <f t="shared" si="251"/>
        <v>53.044844030026681</v>
      </c>
      <c r="M1857" s="8">
        <f t="shared" si="251"/>
        <v>100</v>
      </c>
      <c r="N1857" s="8"/>
      <c r="O1857" s="3">
        <f t="shared" si="247"/>
        <v>44953</v>
      </c>
      <c r="P1857" s="8">
        <f t="shared" ca="1" si="249"/>
        <v>102.42908364216733</v>
      </c>
      <c r="Q1857" s="8">
        <f t="shared" ca="1" si="249"/>
        <v>97.133590671916465</v>
      </c>
      <c r="R1857" s="8">
        <f t="shared" ca="1" si="249"/>
        <v>103.02616637628417</v>
      </c>
      <c r="S1857" s="8">
        <f t="shared" ca="1" si="249"/>
        <v>103.82366862936841</v>
      </c>
      <c r="T1857" s="8" t="str">
        <f t="shared" ca="1" si="249"/>
        <v/>
      </c>
      <c r="U1857" s="8"/>
      <c r="V1857" s="3">
        <f t="shared" si="248"/>
        <v>44953</v>
      </c>
      <c r="W1857" s="8">
        <f t="shared" ca="1" si="250"/>
        <v>102.17231609391037</v>
      </c>
      <c r="X1857" s="8">
        <f t="shared" ca="1" si="250"/>
        <v>98.060730821189395</v>
      </c>
      <c r="Y1857" s="8">
        <f t="shared" ca="1" si="250"/>
        <v>105.53527863637886</v>
      </c>
      <c r="Z1857" s="8">
        <f t="shared" ca="1" si="250"/>
        <v>102.08393700928718</v>
      </c>
      <c r="AA1857" s="8" t="str">
        <f t="shared" ca="1" si="250"/>
        <v/>
      </c>
    </row>
    <row r="1858" spans="1:27" x14ac:dyDescent="0.2">
      <c r="A1858" s="4">
        <v>44954</v>
      </c>
      <c r="B1858" s="1">
        <v>13141.75</v>
      </c>
      <c r="C1858" s="1">
        <v>18167.25</v>
      </c>
      <c r="D1858" s="1">
        <v>3848.2</v>
      </c>
      <c r="E1858" s="1">
        <v>9338.2000000000007</v>
      </c>
      <c r="F1858" s="1">
        <v>17604.349999999999</v>
      </c>
      <c r="G1858" s="1"/>
      <c r="H1858" s="4">
        <f t="shared" si="246"/>
        <v>44954</v>
      </c>
      <c r="I1858" s="8">
        <f t="shared" si="251"/>
        <v>74.650583520550327</v>
      </c>
      <c r="J1858" s="8">
        <f t="shared" si="251"/>
        <v>103.19750516207642</v>
      </c>
      <c r="K1858" s="8">
        <f t="shared" si="251"/>
        <v>21.859369985259324</v>
      </c>
      <c r="L1858" s="8">
        <f t="shared" si="251"/>
        <v>53.044844030026681</v>
      </c>
      <c r="M1858" s="8">
        <f t="shared" si="251"/>
        <v>100</v>
      </c>
      <c r="N1858" s="8"/>
      <c r="O1858" s="3">
        <f t="shared" si="247"/>
        <v>44954</v>
      </c>
      <c r="P1858" s="8">
        <f t="shared" ca="1" si="249"/>
        <v>102.32108274469998</v>
      </c>
      <c r="Q1858" s="8">
        <f t="shared" ca="1" si="249"/>
        <v>97.231837325820095</v>
      </c>
      <c r="R1858" s="8">
        <f t="shared" ca="1" si="249"/>
        <v>102.95755384087273</v>
      </c>
      <c r="S1858" s="8">
        <f t="shared" ca="1" si="249"/>
        <v>103.49512339778552</v>
      </c>
      <c r="T1858" s="8" t="str">
        <f t="shared" ca="1" si="249"/>
        <v/>
      </c>
      <c r="U1858" s="8"/>
      <c r="V1858" s="3">
        <f t="shared" si="248"/>
        <v>44954</v>
      </c>
      <c r="W1858" s="8">
        <f t="shared" ca="1" si="250"/>
        <v>102.0142161135179</v>
      </c>
      <c r="X1858" s="8">
        <f t="shared" ca="1" si="250"/>
        <v>98.19024749670281</v>
      </c>
      <c r="Y1858" s="8">
        <f t="shared" ca="1" si="250"/>
        <v>104.64365419832255</v>
      </c>
      <c r="Z1858" s="8">
        <f t="shared" ca="1" si="250"/>
        <v>101.78560903662299</v>
      </c>
      <c r="AA1858" s="8" t="str">
        <f t="shared" ca="1" si="250"/>
        <v/>
      </c>
    </row>
    <row r="1859" spans="1:27" x14ac:dyDescent="0.2">
      <c r="A1859" s="4">
        <v>44955</v>
      </c>
      <c r="B1859" s="1">
        <v>13141.75</v>
      </c>
      <c r="C1859" s="1">
        <v>18167.25</v>
      </c>
      <c r="D1859" s="1">
        <v>3848.2</v>
      </c>
      <c r="E1859" s="1">
        <v>9338.2000000000007</v>
      </c>
      <c r="F1859" s="1">
        <v>17604.349999999999</v>
      </c>
      <c r="G1859" s="1"/>
      <c r="H1859" s="4">
        <f t="shared" si="246"/>
        <v>44955</v>
      </c>
      <c r="I1859" s="8">
        <f t="shared" si="251"/>
        <v>74.650583520550327</v>
      </c>
      <c r="J1859" s="8">
        <f t="shared" si="251"/>
        <v>103.19750516207642</v>
      </c>
      <c r="K1859" s="8">
        <f t="shared" si="251"/>
        <v>21.859369985259324</v>
      </c>
      <c r="L1859" s="8">
        <f t="shared" si="251"/>
        <v>53.044844030026681</v>
      </c>
      <c r="M1859" s="8">
        <f t="shared" si="251"/>
        <v>100</v>
      </c>
      <c r="N1859" s="8"/>
      <c r="O1859" s="3">
        <f t="shared" si="247"/>
        <v>44955</v>
      </c>
      <c r="P1859" s="8">
        <f t="shared" ca="1" si="249"/>
        <v>102.22388945148063</v>
      </c>
      <c r="Q1859" s="8">
        <f t="shared" ca="1" si="249"/>
        <v>97.317280215573689</v>
      </c>
      <c r="R1859" s="8">
        <f t="shared" ca="1" si="249"/>
        <v>102.89295064762717</v>
      </c>
      <c r="S1859" s="8">
        <f t="shared" ca="1" si="249"/>
        <v>103.23331772600351</v>
      </c>
      <c r="T1859" s="8" t="str">
        <f t="shared" ca="1" si="249"/>
        <v/>
      </c>
      <c r="U1859" s="8"/>
      <c r="V1859" s="3">
        <f t="shared" si="248"/>
        <v>44955</v>
      </c>
      <c r="W1859" s="8">
        <f t="shared" ca="1" si="250"/>
        <v>101.87627479759453</v>
      </c>
      <c r="X1859" s="8">
        <f t="shared" ca="1" si="250"/>
        <v>98.298916084149766</v>
      </c>
      <c r="Y1859" s="8">
        <f t="shared" ca="1" si="250"/>
        <v>104.05188263503202</v>
      </c>
      <c r="Z1859" s="8">
        <f t="shared" ca="1" si="250"/>
        <v>101.55252782805591</v>
      </c>
      <c r="AA1859" s="8" t="str">
        <f t="shared" ca="1" si="250"/>
        <v/>
      </c>
    </row>
    <row r="1860" spans="1:27" x14ac:dyDescent="0.2">
      <c r="A1860" s="4">
        <v>44956</v>
      </c>
      <c r="B1860" s="1">
        <v>13148.65</v>
      </c>
      <c r="C1860" s="1">
        <v>18229.05</v>
      </c>
      <c r="D1860" s="1">
        <v>3863.8</v>
      </c>
      <c r="E1860" s="1">
        <v>9329.0499999999993</v>
      </c>
      <c r="F1860" s="1">
        <v>17648.95</v>
      </c>
      <c r="G1860" s="1"/>
      <c r="H1860" s="4">
        <f t="shared" si="246"/>
        <v>44956</v>
      </c>
      <c r="I1860" s="8">
        <f t="shared" si="251"/>
        <v>74.501032639335492</v>
      </c>
      <c r="J1860" s="8">
        <f t="shared" si="251"/>
        <v>103.28688108924327</v>
      </c>
      <c r="K1860" s="8">
        <f t="shared" si="251"/>
        <v>21.892520518217797</v>
      </c>
      <c r="L1860" s="8">
        <f t="shared" si="251"/>
        <v>52.858951948982792</v>
      </c>
      <c r="M1860" s="8">
        <f t="shared" si="251"/>
        <v>100</v>
      </c>
      <c r="N1860" s="8"/>
      <c r="O1860" s="3">
        <f t="shared" si="247"/>
        <v>44956</v>
      </c>
      <c r="P1860" s="8">
        <f t="shared" ca="1" si="249"/>
        <v>101.87567244484556</v>
      </c>
      <c r="Q1860" s="8">
        <f t="shared" ca="1" si="249"/>
        <v>97.437300094727235</v>
      </c>
      <c r="R1860" s="8">
        <f t="shared" ca="1" si="249"/>
        <v>103.04791004027732</v>
      </c>
      <c r="S1860" s="8">
        <f t="shared" ca="1" si="249"/>
        <v>102.81298578649771</v>
      </c>
      <c r="T1860" s="8" t="str">
        <f t="shared" ca="1" si="249"/>
        <v/>
      </c>
      <c r="U1860" s="8"/>
      <c r="V1860" s="3">
        <f t="shared" si="248"/>
        <v>44956</v>
      </c>
      <c r="W1860" s="8">
        <f t="shared" ca="1" si="250"/>
        <v>101.56539065400867</v>
      </c>
      <c r="X1860" s="8">
        <f t="shared" ca="1" si="250"/>
        <v>98.449373786406966</v>
      </c>
      <c r="Y1860" s="8">
        <f t="shared" ca="1" si="250"/>
        <v>103.78891440407344</v>
      </c>
      <c r="Z1860" s="8">
        <f t="shared" ca="1" si="250"/>
        <v>101.22160840954834</v>
      </c>
      <c r="AA1860" s="8" t="str">
        <f t="shared" ca="1" si="250"/>
        <v/>
      </c>
    </row>
    <row r="1861" spans="1:27" x14ac:dyDescent="0.2">
      <c r="A1861" s="4">
        <v>44957</v>
      </c>
      <c r="B1861" s="1">
        <v>13127.85</v>
      </c>
      <c r="C1861" s="1">
        <v>18610.650000000001</v>
      </c>
      <c r="D1861" s="1">
        <v>3852.3</v>
      </c>
      <c r="E1861" s="1">
        <v>9331.2000000000007</v>
      </c>
      <c r="F1861" s="1">
        <v>17662.150000000001</v>
      </c>
      <c r="G1861" s="1"/>
      <c r="H1861" s="4">
        <f t="shared" si="246"/>
        <v>44957</v>
      </c>
      <c r="I1861" s="8">
        <f t="shared" si="251"/>
        <v>74.327587524735094</v>
      </c>
      <c r="J1861" s="8">
        <f t="shared" si="251"/>
        <v>105.37024088233879</v>
      </c>
      <c r="K1861" s="8">
        <f t="shared" si="251"/>
        <v>21.811047918854726</v>
      </c>
      <c r="L1861" s="8">
        <f t="shared" si="251"/>
        <v>52.83162015949361</v>
      </c>
      <c r="M1861" s="8">
        <f t="shared" si="251"/>
        <v>100</v>
      </c>
      <c r="N1861" s="8"/>
      <c r="O1861" s="3">
        <f t="shared" si="247"/>
        <v>44957</v>
      </c>
      <c r="P1861" s="8">
        <f t="shared" ca="1" si="249"/>
        <v>101.51125713589815</v>
      </c>
      <c r="Q1861" s="8">
        <f t="shared" ca="1" si="249"/>
        <v>98.617748937172152</v>
      </c>
      <c r="R1861" s="8">
        <f t="shared" ca="1" si="249"/>
        <v>102.39779916058218</v>
      </c>
      <c r="S1861" s="8">
        <f t="shared" ca="1" si="249"/>
        <v>102.63088453545112</v>
      </c>
      <c r="T1861" s="8" t="str">
        <f t="shared" ca="1" si="249"/>
        <v/>
      </c>
      <c r="U1861" s="8"/>
      <c r="V1861" s="3">
        <f t="shared" si="248"/>
        <v>44957</v>
      </c>
      <c r="W1861" s="8">
        <f t="shared" ca="1" si="250"/>
        <v>101.25815370280218</v>
      </c>
      <c r="X1861" s="8">
        <f t="shared" ca="1" si="250"/>
        <v>100.11746571444061</v>
      </c>
      <c r="Y1861" s="8">
        <f t="shared" ca="1" si="250"/>
        <v>102.97431195676357</v>
      </c>
      <c r="Z1861" s="8">
        <f t="shared" ca="1" si="250"/>
        <v>101.06624642378307</v>
      </c>
      <c r="AA1861" s="8" t="str">
        <f t="shared" ca="1" si="250"/>
        <v/>
      </c>
    </row>
    <row r="1862" spans="1:27" x14ac:dyDescent="0.2">
      <c r="A1862" s="4">
        <v>44958</v>
      </c>
      <c r="B1862" s="1">
        <v>13091</v>
      </c>
      <c r="C1862" s="1">
        <v>18049.150000000001</v>
      </c>
      <c r="D1862" s="1">
        <v>3866.2</v>
      </c>
      <c r="E1862" s="1">
        <v>9408.4500000000007</v>
      </c>
      <c r="F1862" s="1">
        <v>17616.3</v>
      </c>
      <c r="G1862" s="1"/>
      <c r="H1862" s="4">
        <f t="shared" ref="H1862:H1925" si="252">A1862</f>
        <v>44958</v>
      </c>
      <c r="I1862" s="8">
        <f t="shared" si="251"/>
        <v>74.311858903401955</v>
      </c>
      <c r="J1862" s="8">
        <f t="shared" si="251"/>
        <v>102.45709939090504</v>
      </c>
      <c r="K1862" s="8">
        <f t="shared" si="251"/>
        <v>21.946719799276806</v>
      </c>
      <c r="L1862" s="8">
        <f t="shared" si="251"/>
        <v>53.407639515675832</v>
      </c>
      <c r="M1862" s="8">
        <f t="shared" si="251"/>
        <v>100</v>
      </c>
      <c r="N1862" s="8"/>
      <c r="O1862" s="3">
        <f t="shared" ref="O1862:O1925" si="253">A1862</f>
        <v>44958</v>
      </c>
      <c r="P1862" s="8">
        <f t="shared" ca="1" si="249"/>
        <v>101.44330985724389</v>
      </c>
      <c r="Q1862" s="8">
        <f t="shared" ca="1" si="249"/>
        <v>97.019932278731631</v>
      </c>
      <c r="R1862" s="8">
        <f t="shared" ca="1" si="249"/>
        <v>103.19379164021429</v>
      </c>
      <c r="S1862" s="8">
        <f t="shared" ca="1" si="249"/>
        <v>103.09227099497647</v>
      </c>
      <c r="T1862" s="8" t="str">
        <f t="shared" ca="1" si="249"/>
        <v/>
      </c>
      <c r="U1862" s="8"/>
      <c r="V1862" s="3">
        <f t="shared" ref="V1862:V1925" si="254">O1862</f>
        <v>44958</v>
      </c>
      <c r="W1862" s="8">
        <f t="shared" ca="1" si="250"/>
        <v>101.17896827952021</v>
      </c>
      <c r="X1862" s="8">
        <f t="shared" ca="1" si="250"/>
        <v>97.733129233211812</v>
      </c>
      <c r="Y1862" s="8">
        <f t="shared" ca="1" si="250"/>
        <v>103.38616410585027</v>
      </c>
      <c r="Z1862" s="8">
        <f t="shared" ca="1" si="250"/>
        <v>101.36032735782796</v>
      </c>
      <c r="AA1862" s="8" t="str">
        <f t="shared" ca="1" si="250"/>
        <v/>
      </c>
    </row>
    <row r="1863" spans="1:27" x14ac:dyDescent="0.2">
      <c r="A1863" s="4">
        <v>44959</v>
      </c>
      <c r="B1863" s="1">
        <v>13097.4</v>
      </c>
      <c r="C1863" s="1">
        <v>17965.75</v>
      </c>
      <c r="D1863" s="1">
        <v>3882.4</v>
      </c>
      <c r="E1863" s="1">
        <v>9528.0499999999993</v>
      </c>
      <c r="F1863" s="1">
        <v>17610.400000000001</v>
      </c>
      <c r="G1863" s="1"/>
      <c r="H1863" s="4">
        <f t="shared" si="252"/>
        <v>44959</v>
      </c>
      <c r="I1863" s="8">
        <f t="shared" si="251"/>
        <v>74.373097714986585</v>
      </c>
      <c r="J1863" s="8">
        <f t="shared" si="251"/>
        <v>102.01784172988688</v>
      </c>
      <c r="K1863" s="8">
        <f t="shared" si="251"/>
        <v>22.04606368963794</v>
      </c>
      <c r="L1863" s="8">
        <f t="shared" si="251"/>
        <v>54.104676781901595</v>
      </c>
      <c r="M1863" s="8">
        <f t="shared" si="251"/>
        <v>100</v>
      </c>
      <c r="N1863" s="8"/>
      <c r="O1863" s="3">
        <f t="shared" si="253"/>
        <v>44959</v>
      </c>
      <c r="P1863" s="8">
        <f t="shared" ca="1" si="249"/>
        <v>101.51095763431293</v>
      </c>
      <c r="Q1863" s="8">
        <f t="shared" ca="1" si="249"/>
        <v>96.890295344702452</v>
      </c>
      <c r="R1863" s="8">
        <f t="shared" ca="1" si="249"/>
        <v>103.5855089738444</v>
      </c>
      <c r="S1863" s="8">
        <f t="shared" ca="1" si="249"/>
        <v>103.54156892865923</v>
      </c>
      <c r="T1863" s="8" t="str">
        <f t="shared" ca="1" si="249"/>
        <v/>
      </c>
      <c r="U1863" s="8"/>
      <c r="V1863" s="3">
        <f t="shared" si="254"/>
        <v>44959</v>
      </c>
      <c r="W1863" s="8">
        <f t="shared" ca="1" si="250"/>
        <v>101.204224926488</v>
      </c>
      <c r="X1863" s="8">
        <f t="shared" ca="1" si="250"/>
        <v>97.502032237912303</v>
      </c>
      <c r="Y1863" s="8">
        <f t="shared" ca="1" si="250"/>
        <v>103.40734387510713</v>
      </c>
      <c r="Z1863" s="8">
        <f t="shared" ca="1" si="250"/>
        <v>101.63182599399661</v>
      </c>
      <c r="AA1863" s="8" t="str">
        <f t="shared" ca="1" si="250"/>
        <v/>
      </c>
    </row>
    <row r="1864" spans="1:27" x14ac:dyDescent="0.2">
      <c r="A1864" s="4">
        <v>44960</v>
      </c>
      <c r="B1864" s="1">
        <v>13186.55</v>
      </c>
      <c r="C1864" s="1">
        <v>18294.900000000001</v>
      </c>
      <c r="D1864" s="1">
        <v>3895.35</v>
      </c>
      <c r="E1864" s="1">
        <v>9581.85</v>
      </c>
      <c r="F1864" s="1">
        <v>17854.05</v>
      </c>
      <c r="G1864" s="1"/>
      <c r="H1864" s="4">
        <f t="shared" si="252"/>
        <v>44960</v>
      </c>
      <c r="I1864" s="8">
        <f t="shared" si="251"/>
        <v>73.857472114170179</v>
      </c>
      <c r="J1864" s="8">
        <f t="shared" si="251"/>
        <v>102.4691876633033</v>
      </c>
      <c r="K1864" s="8">
        <f t="shared" si="251"/>
        <v>21.817738832365766</v>
      </c>
      <c r="L1864" s="8">
        <f t="shared" si="251"/>
        <v>53.667655237887203</v>
      </c>
      <c r="M1864" s="8">
        <f t="shared" si="251"/>
        <v>100</v>
      </c>
      <c r="N1864" s="8"/>
      <c r="O1864" s="3">
        <f t="shared" si="253"/>
        <v>44960</v>
      </c>
      <c r="P1864" s="8">
        <f t="shared" ca="1" si="249"/>
        <v>100.57551456923218</v>
      </c>
      <c r="Q1864" s="8">
        <f t="shared" ca="1" si="249"/>
        <v>97.246410168145331</v>
      </c>
      <c r="R1864" s="8">
        <f t="shared" ca="1" si="249"/>
        <v>102.10033196565564</v>
      </c>
      <c r="S1864" s="8">
        <f t="shared" ca="1" si="249"/>
        <v>102.89154103630477</v>
      </c>
      <c r="T1864" s="8" t="str">
        <f t="shared" ca="1" si="249"/>
        <v/>
      </c>
      <c r="U1864" s="8"/>
      <c r="V1864" s="3">
        <f t="shared" si="254"/>
        <v>44960</v>
      </c>
      <c r="W1864" s="8">
        <f t="shared" ca="1" si="250"/>
        <v>100.47001814586504</v>
      </c>
      <c r="X1864" s="8">
        <f t="shared" ca="1" si="250"/>
        <v>98.059552290652448</v>
      </c>
      <c r="Y1864" s="8">
        <f t="shared" ca="1" si="250"/>
        <v>102.16427109770733</v>
      </c>
      <c r="Z1864" s="8">
        <f t="shared" ca="1" si="250"/>
        <v>101.14678825046508</v>
      </c>
      <c r="AA1864" s="8" t="str">
        <f t="shared" ca="1" si="250"/>
        <v/>
      </c>
    </row>
    <row r="1865" spans="1:27" x14ac:dyDescent="0.2">
      <c r="A1865" s="4">
        <v>44961</v>
      </c>
      <c r="B1865" s="1">
        <v>13186.55</v>
      </c>
      <c r="C1865" s="1">
        <v>18294.900000000001</v>
      </c>
      <c r="D1865" s="1">
        <v>3895.35</v>
      </c>
      <c r="E1865" s="1">
        <v>9581.85</v>
      </c>
      <c r="F1865" s="1">
        <v>17854.05</v>
      </c>
      <c r="G1865" s="1"/>
      <c r="H1865" s="4">
        <f t="shared" si="252"/>
        <v>44961</v>
      </c>
      <c r="I1865" s="8">
        <f t="shared" si="251"/>
        <v>73.857472114170179</v>
      </c>
      <c r="J1865" s="8">
        <f t="shared" si="251"/>
        <v>102.4691876633033</v>
      </c>
      <c r="K1865" s="8">
        <f t="shared" si="251"/>
        <v>21.817738832365766</v>
      </c>
      <c r="L1865" s="8">
        <f t="shared" si="251"/>
        <v>53.667655237887203</v>
      </c>
      <c r="M1865" s="8">
        <f t="shared" si="251"/>
        <v>100</v>
      </c>
      <c r="N1865" s="8"/>
      <c r="O1865" s="3">
        <f t="shared" si="253"/>
        <v>44961</v>
      </c>
      <c r="P1865" s="8">
        <f t="shared" ca="1" si="249"/>
        <v>100.55775136280141</v>
      </c>
      <c r="Q1865" s="8">
        <f t="shared" ca="1" si="249"/>
        <v>97.382830152300755</v>
      </c>
      <c r="R1865" s="8">
        <f t="shared" ca="1" si="249"/>
        <v>102.03666906782308</v>
      </c>
      <c r="S1865" s="8">
        <f t="shared" ca="1" si="249"/>
        <v>102.72794416656757</v>
      </c>
      <c r="T1865" s="8" t="str">
        <f t="shared" ca="1" si="249"/>
        <v/>
      </c>
      <c r="U1865" s="8"/>
      <c r="V1865" s="3">
        <f t="shared" si="254"/>
        <v>44961</v>
      </c>
      <c r="W1865" s="8">
        <f t="shared" ca="1" si="250"/>
        <v>100.43769830096103</v>
      </c>
      <c r="X1865" s="8">
        <f t="shared" ca="1" si="250"/>
        <v>98.335383858257103</v>
      </c>
      <c r="Y1865" s="8">
        <f t="shared" ca="1" si="250"/>
        <v>102.03998587819875</v>
      </c>
      <c r="Z1865" s="8">
        <f t="shared" ca="1" si="250"/>
        <v>101.00787684966689</v>
      </c>
      <c r="AA1865" s="8" t="str">
        <f t="shared" ca="1" si="250"/>
        <v/>
      </c>
    </row>
    <row r="1866" spans="1:27" x14ac:dyDescent="0.2">
      <c r="A1866" s="4">
        <v>44962</v>
      </c>
      <c r="B1866" s="1">
        <v>13186.55</v>
      </c>
      <c r="C1866" s="1">
        <v>18294.900000000001</v>
      </c>
      <c r="D1866" s="1">
        <v>3895.35</v>
      </c>
      <c r="E1866" s="1">
        <v>9581.85</v>
      </c>
      <c r="F1866" s="1">
        <v>17854.05</v>
      </c>
      <c r="G1866" s="1"/>
      <c r="H1866" s="4">
        <f t="shared" si="252"/>
        <v>44962</v>
      </c>
      <c r="I1866" s="8">
        <f t="shared" si="251"/>
        <v>73.857472114170179</v>
      </c>
      <c r="J1866" s="8">
        <f t="shared" si="251"/>
        <v>102.4691876633033</v>
      </c>
      <c r="K1866" s="8">
        <f t="shared" si="251"/>
        <v>21.817738832365766</v>
      </c>
      <c r="L1866" s="8">
        <f t="shared" si="251"/>
        <v>53.667655237887203</v>
      </c>
      <c r="M1866" s="8">
        <f t="shared" si="251"/>
        <v>100</v>
      </c>
      <c r="N1866" s="8"/>
      <c r="O1866" s="3">
        <f t="shared" si="253"/>
        <v>44962</v>
      </c>
      <c r="P1866" s="8">
        <f t="shared" ca="1" si="249"/>
        <v>100.5399836055948</v>
      </c>
      <c r="Q1866" s="8">
        <f t="shared" ca="1" si="249"/>
        <v>97.503062024942878</v>
      </c>
      <c r="R1866" s="8">
        <f t="shared" ca="1" si="249"/>
        <v>101.97728480143878</v>
      </c>
      <c r="S1866" s="8">
        <f t="shared" ca="1" si="249"/>
        <v>102.5860129989899</v>
      </c>
      <c r="T1866" s="8" t="str">
        <f t="shared" ca="1" si="249"/>
        <v/>
      </c>
      <c r="U1866" s="8"/>
      <c r="V1866" s="3">
        <f t="shared" si="254"/>
        <v>44962</v>
      </c>
      <c r="W1866" s="8">
        <f t="shared" ca="1" si="250"/>
        <v>100.40490666139165</v>
      </c>
      <c r="X1866" s="8">
        <f t="shared" ca="1" si="250"/>
        <v>98.571861385237867</v>
      </c>
      <c r="Y1866" s="8">
        <f t="shared" ca="1" si="250"/>
        <v>101.92820526206131</v>
      </c>
      <c r="Z1866" s="8">
        <f t="shared" ca="1" si="250"/>
        <v>100.88681063318366</v>
      </c>
      <c r="AA1866" s="8" t="str">
        <f t="shared" ca="1" si="250"/>
        <v/>
      </c>
    </row>
    <row r="1867" spans="1:27" x14ac:dyDescent="0.2">
      <c r="A1867" s="4">
        <v>44963</v>
      </c>
      <c r="B1867" s="1">
        <v>13187.9</v>
      </c>
      <c r="C1867" s="1">
        <v>18318.75</v>
      </c>
      <c r="D1867" s="1">
        <v>3897</v>
      </c>
      <c r="E1867" s="1">
        <v>9530.4</v>
      </c>
      <c r="F1867" s="1">
        <v>17764.599999999999</v>
      </c>
      <c r="G1867" s="1"/>
      <c r="H1867" s="4">
        <f t="shared" si="252"/>
        <v>44963</v>
      </c>
      <c r="I1867" s="8">
        <f t="shared" si="251"/>
        <v>74.236965650788662</v>
      </c>
      <c r="J1867" s="8">
        <f t="shared" si="251"/>
        <v>103.1194060097047</v>
      </c>
      <c r="K1867" s="8">
        <f t="shared" si="251"/>
        <v>21.936885716537386</v>
      </c>
      <c r="L1867" s="8">
        <f t="shared" si="251"/>
        <v>53.648266777749008</v>
      </c>
      <c r="M1867" s="8">
        <f t="shared" si="251"/>
        <v>100</v>
      </c>
      <c r="N1867" s="8"/>
      <c r="O1867" s="3">
        <f t="shared" si="253"/>
        <v>44963</v>
      </c>
      <c r="P1867" s="8">
        <f t="shared" ca="1" si="249"/>
        <v>101.20853378351026</v>
      </c>
      <c r="Q1867" s="8">
        <f t="shared" ca="1" si="249"/>
        <v>97.919985656386217</v>
      </c>
      <c r="R1867" s="8">
        <f t="shared" ca="1" si="249"/>
        <v>102.57064565146396</v>
      </c>
      <c r="S1867" s="8">
        <f t="shared" ca="1" si="249"/>
        <v>102.44538466040689</v>
      </c>
      <c r="T1867" s="8" t="str">
        <f t="shared" ca="1" si="249"/>
        <v/>
      </c>
      <c r="U1867" s="8"/>
      <c r="V1867" s="3">
        <f t="shared" si="254"/>
        <v>44963</v>
      </c>
      <c r="W1867" s="8">
        <f t="shared" ca="1" si="250"/>
        <v>100.92563457922311</v>
      </c>
      <c r="X1867" s="8">
        <f t="shared" ca="1" si="250"/>
        <v>99.276083328313163</v>
      </c>
      <c r="Y1867" s="8">
        <f t="shared" ca="1" si="250"/>
        <v>102.26140864533382</v>
      </c>
      <c r="Z1867" s="8">
        <f t="shared" ca="1" si="250"/>
        <v>100.76856322397475</v>
      </c>
      <c r="AA1867" s="8" t="str">
        <f t="shared" ca="1" si="250"/>
        <v/>
      </c>
    </row>
    <row r="1868" spans="1:27" x14ac:dyDescent="0.2">
      <c r="A1868" s="4">
        <v>44964</v>
      </c>
      <c r="B1868" s="1">
        <v>13150.5</v>
      </c>
      <c r="C1868" s="1">
        <v>18333.599999999999</v>
      </c>
      <c r="D1868" s="1">
        <v>3877.25</v>
      </c>
      <c r="E1868" s="1">
        <v>9431.5</v>
      </c>
      <c r="F1868" s="1">
        <v>17721.5</v>
      </c>
      <c r="G1868" s="1"/>
      <c r="H1868" s="4">
        <f t="shared" si="252"/>
        <v>44964</v>
      </c>
      <c r="I1868" s="8">
        <f t="shared" si="251"/>
        <v>74.206472364077541</v>
      </c>
      <c r="J1868" s="8">
        <f t="shared" si="251"/>
        <v>103.45399655785346</v>
      </c>
      <c r="K1868" s="8">
        <f t="shared" si="251"/>
        <v>21.878791298704964</v>
      </c>
      <c r="L1868" s="8">
        <f t="shared" si="251"/>
        <v>53.220664164997324</v>
      </c>
      <c r="M1868" s="8">
        <f t="shared" si="251"/>
        <v>100</v>
      </c>
      <c r="N1868" s="8"/>
      <c r="O1868" s="3">
        <f t="shared" si="253"/>
        <v>44964</v>
      </c>
      <c r="P1868" s="8">
        <f t="shared" ca="1" si="249"/>
        <v>101.12931794556098</v>
      </c>
      <c r="Q1868" s="8">
        <f t="shared" ca="1" si="249"/>
        <v>98.152829315040748</v>
      </c>
      <c r="R1868" s="8">
        <f t="shared" ca="1" si="249"/>
        <v>102.15556258250682</v>
      </c>
      <c r="S1868" s="8">
        <f t="shared" ca="1" si="249"/>
        <v>101.98954768720661</v>
      </c>
      <c r="T1868" s="8" t="str">
        <f t="shared" ca="1" si="249"/>
        <v/>
      </c>
      <c r="U1868" s="8"/>
      <c r="V1868" s="3">
        <f t="shared" si="254"/>
        <v>44964</v>
      </c>
      <c r="W1868" s="8">
        <f t="shared" ca="1" si="250"/>
        <v>100.84306466009558</v>
      </c>
      <c r="X1868" s="8">
        <f t="shared" ca="1" si="250"/>
        <v>99.669237296123342</v>
      </c>
      <c r="Y1868" s="8">
        <f t="shared" ca="1" si="250"/>
        <v>101.90024001929068</v>
      </c>
      <c r="Z1868" s="8">
        <f t="shared" ca="1" si="250"/>
        <v>100.43143366924089</v>
      </c>
      <c r="AA1868" s="8" t="str">
        <f t="shared" ca="1" si="250"/>
        <v/>
      </c>
    </row>
    <row r="1869" spans="1:27" x14ac:dyDescent="0.2">
      <c r="A1869" s="4">
        <v>44965</v>
      </c>
      <c r="B1869" s="1">
        <v>13226.55</v>
      </c>
      <c r="C1869" s="1">
        <v>18486.5</v>
      </c>
      <c r="D1869" s="1">
        <v>3902.4</v>
      </c>
      <c r="E1869" s="1">
        <v>9508.75</v>
      </c>
      <c r="F1869" s="1">
        <v>17871.7</v>
      </c>
      <c r="G1869" s="1"/>
      <c r="H1869" s="4">
        <f t="shared" si="252"/>
        <v>44965</v>
      </c>
      <c r="I1869" s="8">
        <f t="shared" si="251"/>
        <v>74.008348394388889</v>
      </c>
      <c r="J1869" s="8">
        <f t="shared" si="251"/>
        <v>103.44007565032985</v>
      </c>
      <c r="K1869" s="8">
        <f t="shared" si="251"/>
        <v>21.835639586608995</v>
      </c>
      <c r="L1869" s="8">
        <f t="shared" si="251"/>
        <v>53.205626773054604</v>
      </c>
      <c r="M1869" s="8">
        <f t="shared" si="251"/>
        <v>100</v>
      </c>
      <c r="N1869" s="8"/>
      <c r="O1869" s="3">
        <f t="shared" si="253"/>
        <v>44965</v>
      </c>
      <c r="P1869" s="8">
        <f t="shared" ca="1" si="249"/>
        <v>100.74319599264302</v>
      </c>
      <c r="Q1869" s="8">
        <f t="shared" ca="1" si="249"/>
        <v>98.202270993653613</v>
      </c>
      <c r="R1869" s="8">
        <f t="shared" ca="1" si="249"/>
        <v>101.8578718716372</v>
      </c>
      <c r="S1869" s="8">
        <f t="shared" ca="1" si="249"/>
        <v>101.90901371804755</v>
      </c>
      <c r="T1869" s="8" t="str">
        <f t="shared" ca="1" si="249"/>
        <v/>
      </c>
      <c r="U1869" s="8"/>
      <c r="V1869" s="3">
        <f t="shared" si="254"/>
        <v>44965</v>
      </c>
      <c r="W1869" s="8">
        <f t="shared" ca="1" si="250"/>
        <v>100.50303463907797</v>
      </c>
      <c r="X1869" s="8">
        <f t="shared" ca="1" si="250"/>
        <v>99.757174271442196</v>
      </c>
      <c r="Y1869" s="8">
        <f t="shared" ca="1" si="250"/>
        <v>101.64305819930476</v>
      </c>
      <c r="Z1869" s="8">
        <f t="shared" ca="1" si="250"/>
        <v>100.35817880235433</v>
      </c>
      <c r="AA1869" s="8" t="str">
        <f t="shared" ca="1" si="250"/>
        <v/>
      </c>
    </row>
    <row r="1870" spans="1:27" x14ac:dyDescent="0.2">
      <c r="A1870" s="4">
        <v>44966</v>
      </c>
      <c r="B1870" s="1">
        <v>13239.05</v>
      </c>
      <c r="C1870" s="1">
        <v>18426.05</v>
      </c>
      <c r="D1870" s="1">
        <v>3910.75</v>
      </c>
      <c r="E1870" s="1">
        <v>9544.25</v>
      </c>
      <c r="F1870" s="1">
        <v>17893.45</v>
      </c>
      <c r="G1870" s="1"/>
      <c r="H1870" s="4">
        <f t="shared" si="252"/>
        <v>44966</v>
      </c>
      <c r="I1870" s="8">
        <f t="shared" si="251"/>
        <v>73.9882470960044</v>
      </c>
      <c r="J1870" s="8">
        <f t="shared" si="251"/>
        <v>102.97650816360175</v>
      </c>
      <c r="K1870" s="8">
        <f t="shared" si="251"/>
        <v>21.855762862947056</v>
      </c>
      <c r="L1870" s="8">
        <f t="shared" si="251"/>
        <v>53.339350432700229</v>
      </c>
      <c r="M1870" s="8">
        <f t="shared" si="251"/>
        <v>100</v>
      </c>
      <c r="N1870" s="8"/>
      <c r="O1870" s="3">
        <f t="shared" si="253"/>
        <v>44966</v>
      </c>
      <c r="P1870" s="8">
        <f t="shared" ca="1" si="249"/>
        <v>100.68718729310261</v>
      </c>
      <c r="Q1870" s="8">
        <f t="shared" ca="1" si="249"/>
        <v>98.039794168852865</v>
      </c>
      <c r="R1870" s="8">
        <f t="shared" ca="1" si="249"/>
        <v>101.91097369792364</v>
      </c>
      <c r="S1870" s="8">
        <f t="shared" ca="1" si="249"/>
        <v>101.95267556353319</v>
      </c>
      <c r="T1870" s="8" t="str">
        <f t="shared" ca="1" si="249"/>
        <v/>
      </c>
      <c r="U1870" s="8"/>
      <c r="V1870" s="3">
        <f t="shared" si="254"/>
        <v>44966</v>
      </c>
      <c r="W1870" s="8">
        <f t="shared" ca="1" si="250"/>
        <v>100.43688538529426</v>
      </c>
      <c r="X1870" s="8">
        <f t="shared" ca="1" si="250"/>
        <v>99.491534283089024</v>
      </c>
      <c r="Y1870" s="8">
        <f t="shared" ca="1" si="250"/>
        <v>101.63072795988404</v>
      </c>
      <c r="Z1870" s="8">
        <f t="shared" ca="1" si="250"/>
        <v>100.37377426132129</v>
      </c>
      <c r="AA1870" s="8" t="str">
        <f t="shared" ca="1" si="250"/>
        <v/>
      </c>
    </row>
    <row r="1871" spans="1:27" x14ac:dyDescent="0.2">
      <c r="A1871" s="4">
        <v>44967</v>
      </c>
      <c r="B1871" s="1">
        <v>13224.5</v>
      </c>
      <c r="C1871" s="1">
        <v>18404.7</v>
      </c>
      <c r="D1871" s="1">
        <v>3894.65</v>
      </c>
      <c r="E1871" s="1">
        <v>9487.2000000000007</v>
      </c>
      <c r="F1871" s="1">
        <v>17856.5</v>
      </c>
      <c r="G1871" s="1"/>
      <c r="H1871" s="4">
        <f t="shared" si="252"/>
        <v>44967</v>
      </c>
      <c r="I1871" s="8">
        <f t="shared" si="251"/>
        <v>74.059866155181581</v>
      </c>
      <c r="J1871" s="8">
        <f t="shared" si="251"/>
        <v>103.07003052109876</v>
      </c>
      <c r="K1871" s="8">
        <f t="shared" si="251"/>
        <v>21.810825189706833</v>
      </c>
      <c r="L1871" s="8">
        <f t="shared" si="251"/>
        <v>53.130232688376786</v>
      </c>
      <c r="M1871" s="8">
        <f t="shared" si="251"/>
        <v>100</v>
      </c>
      <c r="N1871" s="8"/>
      <c r="O1871" s="3">
        <f t="shared" si="253"/>
        <v>44967</v>
      </c>
      <c r="P1871" s="8">
        <f t="shared" ca="1" si="249"/>
        <v>100.80552451585177</v>
      </c>
      <c r="Q1871" s="8">
        <f t="shared" ca="1" si="249"/>
        <v>98.147899407134005</v>
      </c>
      <c r="R1871" s="8">
        <f t="shared" ca="1" si="249"/>
        <v>101.62233854860975</v>
      </c>
      <c r="S1871" s="8">
        <f t="shared" ca="1" si="249"/>
        <v>101.72214268455349</v>
      </c>
      <c r="T1871" s="8" t="str">
        <f t="shared" ca="1" si="249"/>
        <v/>
      </c>
      <c r="U1871" s="8"/>
      <c r="V1871" s="3">
        <f t="shared" si="254"/>
        <v>44967</v>
      </c>
      <c r="W1871" s="8">
        <f t="shared" ca="1" si="250"/>
        <v>100.52146682703692</v>
      </c>
      <c r="X1871" s="8">
        <f t="shared" ca="1" si="250"/>
        <v>99.668974486585697</v>
      </c>
      <c r="Y1871" s="8">
        <f t="shared" ca="1" si="250"/>
        <v>101.39723715302362</v>
      </c>
      <c r="Z1871" s="8">
        <f t="shared" ca="1" si="250"/>
        <v>100.19240497898403</v>
      </c>
      <c r="AA1871" s="8" t="str">
        <f t="shared" ca="1" si="250"/>
        <v/>
      </c>
    </row>
    <row r="1872" spans="1:27" x14ac:dyDescent="0.2">
      <c r="A1872" s="4">
        <v>44968</v>
      </c>
      <c r="B1872" s="1">
        <v>13224.5</v>
      </c>
      <c r="C1872" s="1">
        <v>18404.7</v>
      </c>
      <c r="D1872" s="1">
        <v>3894.65</v>
      </c>
      <c r="E1872" s="1">
        <v>9487.2000000000007</v>
      </c>
      <c r="F1872" s="1">
        <v>17856.5</v>
      </c>
      <c r="G1872" s="1"/>
      <c r="H1872" s="4">
        <f t="shared" si="252"/>
        <v>44968</v>
      </c>
      <c r="I1872" s="8">
        <f t="shared" si="251"/>
        <v>74.059866155181581</v>
      </c>
      <c r="J1872" s="8">
        <f t="shared" si="251"/>
        <v>103.07003052109876</v>
      </c>
      <c r="K1872" s="8">
        <f t="shared" si="251"/>
        <v>21.810825189706833</v>
      </c>
      <c r="L1872" s="8">
        <f t="shared" si="251"/>
        <v>53.130232688376786</v>
      </c>
      <c r="M1872" s="8">
        <f t="shared" si="251"/>
        <v>100</v>
      </c>
      <c r="N1872" s="8"/>
      <c r="O1872" s="3">
        <f t="shared" si="253"/>
        <v>44968</v>
      </c>
      <c r="P1872" s="8">
        <f t="shared" ca="1" si="249"/>
        <v>100.78775851770558</v>
      </c>
      <c r="Q1872" s="8">
        <f t="shared" ca="1" si="249"/>
        <v>98.208249325208712</v>
      </c>
      <c r="R1872" s="8">
        <f t="shared" ca="1" si="249"/>
        <v>101.57793442866135</v>
      </c>
      <c r="S1872" s="8">
        <f t="shared" ca="1" si="249"/>
        <v>101.67085148819972</v>
      </c>
      <c r="T1872" s="8" t="str">
        <f t="shared" ca="1" si="249"/>
        <v/>
      </c>
      <c r="U1872" s="8"/>
      <c r="V1872" s="3">
        <f t="shared" si="254"/>
        <v>44968</v>
      </c>
      <c r="W1872" s="8">
        <f t="shared" ca="1" si="250"/>
        <v>100.48749464034427</v>
      </c>
      <c r="X1872" s="8">
        <f t="shared" ca="1" si="250"/>
        <v>99.749437164048487</v>
      </c>
      <c r="Y1872" s="8">
        <f t="shared" ca="1" si="250"/>
        <v>101.33335752276423</v>
      </c>
      <c r="Z1872" s="8">
        <f t="shared" ca="1" si="250"/>
        <v>100.1406385897461</v>
      </c>
      <c r="AA1872" s="8" t="str">
        <f t="shared" ca="1" si="250"/>
        <v/>
      </c>
    </row>
    <row r="1873" spans="1:27" x14ac:dyDescent="0.2">
      <c r="A1873" s="4">
        <v>44969</v>
      </c>
      <c r="B1873" s="1">
        <v>13224.5</v>
      </c>
      <c r="C1873" s="1">
        <v>18404.7</v>
      </c>
      <c r="D1873" s="1">
        <v>3894.65</v>
      </c>
      <c r="E1873" s="1">
        <v>9487.2000000000007</v>
      </c>
      <c r="F1873" s="1">
        <v>17856.5</v>
      </c>
      <c r="G1873" s="1"/>
      <c r="H1873" s="4">
        <f t="shared" si="252"/>
        <v>44969</v>
      </c>
      <c r="I1873" s="8">
        <f t="shared" si="251"/>
        <v>74.059866155181581</v>
      </c>
      <c r="J1873" s="8">
        <f t="shared" si="251"/>
        <v>103.07003052109876</v>
      </c>
      <c r="K1873" s="8">
        <f t="shared" si="251"/>
        <v>21.810825189706833</v>
      </c>
      <c r="L1873" s="8">
        <f t="shared" si="251"/>
        <v>53.130232688376786</v>
      </c>
      <c r="M1873" s="8">
        <f t="shared" si="251"/>
        <v>100</v>
      </c>
      <c r="N1873" s="8"/>
      <c r="O1873" s="3">
        <f t="shared" si="253"/>
        <v>44969</v>
      </c>
      <c r="P1873" s="8">
        <f t="shared" ca="1" si="249"/>
        <v>100.77041832856733</v>
      </c>
      <c r="Q1873" s="8">
        <f t="shared" ca="1" si="249"/>
        <v>98.2646773296796</v>
      </c>
      <c r="R1873" s="8">
        <f t="shared" ca="1" si="249"/>
        <v>101.53578752466564</v>
      </c>
      <c r="S1873" s="8">
        <f t="shared" ca="1" si="249"/>
        <v>101.62250876002588</v>
      </c>
      <c r="T1873" s="8" t="str">
        <f t="shared" ca="1" si="249"/>
        <v/>
      </c>
      <c r="U1873" s="8"/>
      <c r="V1873" s="3">
        <f t="shared" si="254"/>
        <v>44969</v>
      </c>
      <c r="W1873" s="8">
        <f t="shared" ca="1" si="250"/>
        <v>100.45337398212733</v>
      </c>
      <c r="X1873" s="8">
        <f t="shared" ca="1" si="250"/>
        <v>99.825714854659438</v>
      </c>
      <c r="Y1873" s="8">
        <f t="shared" ca="1" si="250"/>
        <v>101.27317706483619</v>
      </c>
      <c r="Z1873" s="8">
        <f t="shared" ca="1" si="250"/>
        <v>100.09074789265914</v>
      </c>
      <c r="AA1873" s="8" t="str">
        <f t="shared" ca="1" si="250"/>
        <v/>
      </c>
    </row>
    <row r="1874" spans="1:27" x14ac:dyDescent="0.2">
      <c r="A1874" s="4">
        <v>44970</v>
      </c>
      <c r="B1874" s="1">
        <v>13176.35</v>
      </c>
      <c r="C1874" s="1">
        <v>18241.55</v>
      </c>
      <c r="D1874" s="1">
        <v>3872.9</v>
      </c>
      <c r="E1874" s="1">
        <v>9438.2000000000007</v>
      </c>
      <c r="F1874" s="1">
        <v>17770.900000000001</v>
      </c>
      <c r="G1874" s="1"/>
      <c r="H1874" s="4">
        <f t="shared" si="252"/>
        <v>44970</v>
      </c>
      <c r="I1874" s="8">
        <f t="shared" si="251"/>
        <v>74.145653849833153</v>
      </c>
      <c r="J1874" s="8">
        <f t="shared" si="251"/>
        <v>102.6484308616896</v>
      </c>
      <c r="K1874" s="8">
        <f t="shared" si="251"/>
        <v>21.793493857936287</v>
      </c>
      <c r="L1874" s="8">
        <f t="shared" si="251"/>
        <v>53.110422094547829</v>
      </c>
      <c r="M1874" s="8">
        <f t="shared" si="251"/>
        <v>100</v>
      </c>
      <c r="N1874" s="8"/>
      <c r="O1874" s="3">
        <f t="shared" si="253"/>
        <v>44970</v>
      </c>
      <c r="P1874" s="8">
        <f t="shared" ca="1" si="249"/>
        <v>100.92580389696536</v>
      </c>
      <c r="Q1874" s="8">
        <f t="shared" ca="1" si="249"/>
        <v>98.131776582846072</v>
      </c>
      <c r="R1874" s="8">
        <f t="shared" ca="1" si="249"/>
        <v>101.41010525479231</v>
      </c>
      <c r="S1874" s="8">
        <f t="shared" ca="1" si="249"/>
        <v>101.56153006660071</v>
      </c>
      <c r="T1874" s="8" t="str">
        <f t="shared" ca="1" si="249"/>
        <v/>
      </c>
      <c r="U1874" s="8"/>
      <c r="V1874" s="3">
        <f t="shared" si="254"/>
        <v>44970</v>
      </c>
      <c r="W1874" s="8">
        <f t="shared" ca="1" si="250"/>
        <v>100.57874899559963</v>
      </c>
      <c r="X1874" s="8">
        <f t="shared" ca="1" si="250"/>
        <v>99.583084553819077</v>
      </c>
      <c r="Y1874" s="8">
        <f t="shared" ca="1" si="250"/>
        <v>101.16042208161618</v>
      </c>
      <c r="Z1874" s="8">
        <f t="shared" ca="1" si="250"/>
        <v>100.03121500465112</v>
      </c>
      <c r="AA1874" s="8" t="str">
        <f t="shared" ca="1" si="250"/>
        <v/>
      </c>
    </row>
    <row r="1875" spans="1:27" x14ac:dyDescent="0.2">
      <c r="A1875" s="4">
        <v>44971</v>
      </c>
      <c r="B1875" s="1">
        <v>13204.6</v>
      </c>
      <c r="C1875" s="1">
        <v>18316.8</v>
      </c>
      <c r="D1875" s="1">
        <v>3890.85</v>
      </c>
      <c r="E1875" s="1">
        <v>9529.2999999999993</v>
      </c>
      <c r="F1875" s="1">
        <v>17929.849999999999</v>
      </c>
      <c r="G1875" s="1"/>
      <c r="H1875" s="4">
        <f t="shared" si="252"/>
        <v>44971</v>
      </c>
      <c r="I1875" s="8">
        <f t="shared" si="251"/>
        <v>73.645903339961023</v>
      </c>
      <c r="J1875" s="8">
        <f t="shared" si="251"/>
        <v>102.15813294589748</v>
      </c>
      <c r="K1875" s="8">
        <f t="shared" si="251"/>
        <v>21.700404632498323</v>
      </c>
      <c r="L1875" s="8">
        <f t="shared" si="251"/>
        <v>53.147683890272369</v>
      </c>
      <c r="M1875" s="8">
        <f t="shared" si="251"/>
        <v>100</v>
      </c>
      <c r="N1875" s="8"/>
      <c r="O1875" s="3">
        <f t="shared" si="253"/>
        <v>44971</v>
      </c>
      <c r="P1875" s="8">
        <f t="shared" ca="1" si="249"/>
        <v>99.881036507339658</v>
      </c>
      <c r="Q1875" s="8">
        <f t="shared" ca="1" si="249"/>
        <v>97.979853541672995</v>
      </c>
      <c r="R1875" s="8">
        <f t="shared" ca="1" si="249"/>
        <v>100.91765388307869</v>
      </c>
      <c r="S1875" s="8">
        <f t="shared" ca="1" si="249"/>
        <v>101.54784248148344</v>
      </c>
      <c r="T1875" s="8" t="str">
        <f t="shared" ca="1" si="249"/>
        <v/>
      </c>
      <c r="U1875" s="8"/>
      <c r="V1875" s="3">
        <f t="shared" si="254"/>
        <v>44971</v>
      </c>
      <c r="W1875" s="8">
        <f t="shared" ca="1" si="250"/>
        <v>99.573274207814293</v>
      </c>
      <c r="X1875" s="8">
        <f t="shared" ca="1" si="250"/>
        <v>99.324784046104313</v>
      </c>
      <c r="Y1875" s="8">
        <f t="shared" ca="1" si="250"/>
        <v>100.80961010885012</v>
      </c>
      <c r="Z1875" s="8">
        <f t="shared" ca="1" si="250"/>
        <v>100.00488784180378</v>
      </c>
      <c r="AA1875" s="8" t="str">
        <f t="shared" ca="1" si="250"/>
        <v/>
      </c>
    </row>
    <row r="1876" spans="1:27" x14ac:dyDescent="0.2">
      <c r="A1876" s="4">
        <v>44972</v>
      </c>
      <c r="B1876" s="1">
        <v>13274.05</v>
      </c>
      <c r="C1876" s="1">
        <v>18458.45</v>
      </c>
      <c r="D1876" s="1">
        <v>3920</v>
      </c>
      <c r="E1876" s="1">
        <v>9544.4500000000007</v>
      </c>
      <c r="F1876" s="1">
        <v>18015.849999999999</v>
      </c>
      <c r="G1876" s="1"/>
      <c r="H1876" s="4">
        <f t="shared" si="252"/>
        <v>44972</v>
      </c>
      <c r="I1876" s="8">
        <f t="shared" si="251"/>
        <v>73.679843027112241</v>
      </c>
      <c r="J1876" s="8">
        <f t="shared" si="251"/>
        <v>102.4567256055085</v>
      </c>
      <c r="K1876" s="8">
        <f t="shared" si="251"/>
        <v>21.758618105723574</v>
      </c>
      <c r="L1876" s="8">
        <f t="shared" si="251"/>
        <v>52.978072086523817</v>
      </c>
      <c r="M1876" s="8">
        <f t="shared" si="251"/>
        <v>100</v>
      </c>
      <c r="N1876" s="8"/>
      <c r="O1876" s="3">
        <f t="shared" si="253"/>
        <v>44972</v>
      </c>
      <c r="P1876" s="8">
        <f t="shared" ca="1" si="249"/>
        <v>99.928424676899908</v>
      </c>
      <c r="Q1876" s="8">
        <f t="shared" ca="1" si="249"/>
        <v>98.173844408057462</v>
      </c>
      <c r="R1876" s="8">
        <f t="shared" ca="1" si="249"/>
        <v>101.19016335255776</v>
      </c>
      <c r="S1876" s="8">
        <f t="shared" ca="1" si="249"/>
        <v>101.37622666114356</v>
      </c>
      <c r="T1876" s="8" t="str">
        <f t="shared" ca="1" si="249"/>
        <v/>
      </c>
      <c r="U1876" s="8"/>
      <c r="V1876" s="3">
        <f t="shared" si="254"/>
        <v>44972</v>
      </c>
      <c r="W1876" s="8">
        <f t="shared" ca="1" si="250"/>
        <v>99.593845142042625</v>
      </c>
      <c r="X1876" s="8">
        <f t="shared" ca="1" si="250"/>
        <v>99.660196583044979</v>
      </c>
      <c r="Y1876" s="8">
        <f t="shared" ca="1" si="250"/>
        <v>100.97000541831514</v>
      </c>
      <c r="Z1876" s="8">
        <f t="shared" ca="1" si="250"/>
        <v>99.863422655343811</v>
      </c>
      <c r="AA1876" s="8" t="str">
        <f t="shared" ca="1" si="250"/>
        <v/>
      </c>
    </row>
    <row r="1877" spans="1:27" x14ac:dyDescent="0.2">
      <c r="A1877" s="4">
        <v>44973</v>
      </c>
      <c r="B1877" s="1">
        <v>13314.05</v>
      </c>
      <c r="C1877" s="1">
        <v>18587.25</v>
      </c>
      <c r="D1877" s="1">
        <v>3946</v>
      </c>
      <c r="E1877" s="1">
        <v>9595.9</v>
      </c>
      <c r="F1877" s="1">
        <v>18035.849999999999</v>
      </c>
      <c r="G1877" s="1"/>
      <c r="H1877" s="4">
        <f t="shared" si="252"/>
        <v>44973</v>
      </c>
      <c r="I1877" s="8">
        <f t="shared" si="251"/>
        <v>73.819919770900739</v>
      </c>
      <c r="J1877" s="8">
        <f t="shared" si="251"/>
        <v>103.05724432172589</v>
      </c>
      <c r="K1877" s="8">
        <f t="shared" si="251"/>
        <v>21.878647249783072</v>
      </c>
      <c r="L1877" s="8">
        <f t="shared" si="251"/>
        <v>53.204589747641506</v>
      </c>
      <c r="M1877" s="8">
        <f t="shared" si="251"/>
        <v>100</v>
      </c>
      <c r="N1877" s="8"/>
      <c r="O1877" s="3">
        <f t="shared" si="253"/>
        <v>44973</v>
      </c>
      <c r="P1877" s="8">
        <f t="shared" ca="1" si="249"/>
        <v>100.20526940983623</v>
      </c>
      <c r="Q1877" s="8">
        <f t="shared" ca="1" si="249"/>
        <v>98.485013452681812</v>
      </c>
      <c r="R1877" s="8">
        <f t="shared" ca="1" si="249"/>
        <v>101.74300749508167</v>
      </c>
      <c r="S1877" s="8">
        <f t="shared" ca="1" si="249"/>
        <v>101.51385603389137</v>
      </c>
      <c r="T1877" s="8" t="str">
        <f t="shared" ca="1" si="249"/>
        <v/>
      </c>
      <c r="U1877" s="8"/>
      <c r="V1877" s="3">
        <f t="shared" si="254"/>
        <v>44973</v>
      </c>
      <c r="W1877" s="8">
        <f t="shared" ca="1" si="250"/>
        <v>99.839646415141473</v>
      </c>
      <c r="X1877" s="8">
        <f t="shared" ca="1" si="250"/>
        <v>100.18537472006113</v>
      </c>
      <c r="Y1877" s="8">
        <f t="shared" ca="1" si="250"/>
        <v>101.30865869152166</v>
      </c>
      <c r="Z1877" s="8">
        <f t="shared" ca="1" si="250"/>
        <v>99.952920708756309</v>
      </c>
      <c r="AA1877" s="8" t="str">
        <f t="shared" ca="1" si="250"/>
        <v/>
      </c>
    </row>
    <row r="1878" spans="1:27" x14ac:dyDescent="0.2">
      <c r="A1878" s="4">
        <v>44974</v>
      </c>
      <c r="B1878" s="1">
        <v>13269.35</v>
      </c>
      <c r="C1878" s="1">
        <v>18410.45</v>
      </c>
      <c r="D1878" s="1">
        <v>3925.25</v>
      </c>
      <c r="E1878" s="1">
        <v>9548.85</v>
      </c>
      <c r="F1878" s="1">
        <v>17944.2</v>
      </c>
      <c r="G1878" s="1"/>
      <c r="H1878" s="4">
        <f t="shared" si="252"/>
        <v>44974</v>
      </c>
      <c r="I1878" s="8">
        <f t="shared" si="251"/>
        <v>73.947849444388709</v>
      </c>
      <c r="J1878" s="8">
        <f t="shared" si="251"/>
        <v>102.59833260886526</v>
      </c>
      <c r="K1878" s="8">
        <f t="shared" si="251"/>
        <v>21.874756188629192</v>
      </c>
      <c r="L1878" s="8">
        <f t="shared" si="251"/>
        <v>53.214130471127163</v>
      </c>
      <c r="M1878" s="8">
        <f t="shared" si="251"/>
        <v>100</v>
      </c>
      <c r="N1878" s="8"/>
      <c r="O1878" s="3">
        <f t="shared" si="253"/>
        <v>44974</v>
      </c>
      <c r="P1878" s="8">
        <f t="shared" ca="1" si="249"/>
        <v>100.46729763570544</v>
      </c>
      <c r="Q1878" s="8">
        <f t="shared" ca="1" si="249"/>
        <v>98.332371565125044</v>
      </c>
      <c r="R1878" s="8">
        <f t="shared" ca="1" si="249"/>
        <v>101.67219726626989</v>
      </c>
      <c r="S1878" s="8">
        <f t="shared" ca="1" si="249"/>
        <v>101.48011188053977</v>
      </c>
      <c r="T1878" s="8" t="str">
        <f t="shared" ca="1" si="249"/>
        <v/>
      </c>
      <c r="U1878" s="8"/>
      <c r="V1878" s="3">
        <f t="shared" si="254"/>
        <v>44974</v>
      </c>
      <c r="W1878" s="8">
        <f t="shared" ca="1" si="250"/>
        <v>100.0784064558724</v>
      </c>
      <c r="X1878" s="8">
        <f t="shared" ca="1" si="250"/>
        <v>99.907742805111113</v>
      </c>
      <c r="Y1878" s="8">
        <f t="shared" ca="1" si="250"/>
        <v>101.23076943774934</v>
      </c>
      <c r="Z1878" s="8">
        <f t="shared" ca="1" si="250"/>
        <v>99.9184088706956</v>
      </c>
      <c r="AA1878" s="8" t="str">
        <f t="shared" ca="1" si="250"/>
        <v/>
      </c>
    </row>
    <row r="1879" spans="1:27" x14ac:dyDescent="0.2">
      <c r="A1879" s="4">
        <v>44975</v>
      </c>
      <c r="B1879" s="1">
        <v>13269.35</v>
      </c>
      <c r="C1879" s="1">
        <v>18410.45</v>
      </c>
      <c r="D1879" s="1">
        <v>3925.25</v>
      </c>
      <c r="E1879" s="1">
        <v>9548.85</v>
      </c>
      <c r="F1879" s="1">
        <v>17944.2</v>
      </c>
      <c r="G1879" s="1"/>
      <c r="H1879" s="4">
        <f t="shared" si="252"/>
        <v>44975</v>
      </c>
      <c r="I1879" s="8">
        <f t="shared" si="251"/>
        <v>73.947849444388709</v>
      </c>
      <c r="J1879" s="8">
        <f t="shared" si="251"/>
        <v>102.59833260886526</v>
      </c>
      <c r="K1879" s="8">
        <f t="shared" si="251"/>
        <v>21.874756188629192</v>
      </c>
      <c r="L1879" s="8">
        <f t="shared" si="251"/>
        <v>53.214130471127163</v>
      </c>
      <c r="M1879" s="8">
        <f t="shared" si="251"/>
        <v>100</v>
      </c>
      <c r="N1879" s="8"/>
      <c r="O1879" s="3">
        <f t="shared" si="253"/>
        <v>44975</v>
      </c>
      <c r="P1879" s="8">
        <f t="shared" ca="1" si="249"/>
        <v>100.44867128831208</v>
      </c>
      <c r="Q1879" s="8">
        <f t="shared" ca="1" si="249"/>
        <v>98.380657821959986</v>
      </c>
      <c r="R1879" s="8">
        <f t="shared" ca="1" si="249"/>
        <v>101.62340208009003</v>
      </c>
      <c r="S1879" s="8">
        <f t="shared" ca="1" si="249"/>
        <v>101.44065953561577</v>
      </c>
      <c r="T1879" s="8" t="str">
        <f t="shared" ca="1" si="249"/>
        <v/>
      </c>
      <c r="U1879" s="8"/>
      <c r="V1879" s="3">
        <f t="shared" si="254"/>
        <v>44975</v>
      </c>
      <c r="W1879" s="8">
        <f t="shared" ca="1" si="250"/>
        <v>100.03698516852961</v>
      </c>
      <c r="X1879" s="8">
        <f t="shared" ca="1" si="250"/>
        <v>99.98086030250758</v>
      </c>
      <c r="Y1879" s="8">
        <f t="shared" ca="1" si="250"/>
        <v>101.16973238827568</v>
      </c>
      <c r="Z1879" s="8">
        <f t="shared" ca="1" si="250"/>
        <v>99.88107147086545</v>
      </c>
      <c r="AA1879" s="8" t="str">
        <f t="shared" ca="1" si="250"/>
        <v/>
      </c>
    </row>
    <row r="1880" spans="1:27" x14ac:dyDescent="0.2">
      <c r="A1880" s="4">
        <v>44976</v>
      </c>
      <c r="B1880" s="1">
        <v>13269.35</v>
      </c>
      <c r="C1880" s="1">
        <v>18410.45</v>
      </c>
      <c r="D1880" s="1">
        <v>3925.25</v>
      </c>
      <c r="E1880" s="1">
        <v>9548.85</v>
      </c>
      <c r="F1880" s="1">
        <v>17944.2</v>
      </c>
      <c r="G1880" s="1"/>
      <c r="H1880" s="4">
        <f t="shared" si="252"/>
        <v>44976</v>
      </c>
      <c r="I1880" s="8">
        <f t="shared" si="251"/>
        <v>73.947849444388709</v>
      </c>
      <c r="J1880" s="8">
        <f t="shared" si="251"/>
        <v>102.59833260886526</v>
      </c>
      <c r="K1880" s="8">
        <f t="shared" si="251"/>
        <v>21.874756188629192</v>
      </c>
      <c r="L1880" s="8">
        <f t="shared" si="251"/>
        <v>53.214130471127163</v>
      </c>
      <c r="M1880" s="8">
        <f t="shared" si="251"/>
        <v>100</v>
      </c>
      <c r="N1880" s="8"/>
      <c r="O1880" s="3">
        <f t="shared" si="253"/>
        <v>44976</v>
      </c>
      <c r="P1880" s="8">
        <f t="shared" ca="1" si="249"/>
        <v>100.42979593792766</v>
      </c>
      <c r="Q1880" s="8">
        <f t="shared" ca="1" si="249"/>
        <v>98.426308211434232</v>
      </c>
      <c r="R1880" s="8">
        <f t="shared" ca="1" si="249"/>
        <v>101.57727245624633</v>
      </c>
      <c r="S1880" s="8">
        <f t="shared" ca="1" si="249"/>
        <v>101.40298137052206</v>
      </c>
      <c r="T1880" s="8" t="str">
        <f t="shared" ca="1" si="249"/>
        <v/>
      </c>
      <c r="U1880" s="8"/>
      <c r="V1880" s="3">
        <f t="shared" si="254"/>
        <v>44976</v>
      </c>
      <c r="W1880" s="8">
        <f t="shared" ca="1" si="250"/>
        <v>99.994053836667874</v>
      </c>
      <c r="X1880" s="8">
        <f t="shared" ca="1" si="250"/>
        <v>100.05064609370068</v>
      </c>
      <c r="Y1880" s="8">
        <f t="shared" ca="1" si="250"/>
        <v>101.11223039557083</v>
      </c>
      <c r="Z1880" s="8">
        <f t="shared" ca="1" si="250"/>
        <v>99.845116748473046</v>
      </c>
      <c r="AA1880" s="8" t="str">
        <f t="shared" ca="1" si="250"/>
        <v/>
      </c>
    </row>
    <row r="1881" spans="1:27" x14ac:dyDescent="0.2">
      <c r="A1881" s="4">
        <v>44977</v>
      </c>
      <c r="B1881" s="1">
        <v>13229.05</v>
      </c>
      <c r="C1881" s="1">
        <v>18309.849999999999</v>
      </c>
      <c r="D1881" s="1">
        <v>3920</v>
      </c>
      <c r="E1881" s="1">
        <v>9549.85</v>
      </c>
      <c r="F1881" s="1">
        <v>17844.599999999999</v>
      </c>
      <c r="G1881" s="1"/>
      <c r="H1881" s="4">
        <f t="shared" si="252"/>
        <v>44977</v>
      </c>
      <c r="I1881" s="8">
        <f t="shared" si="251"/>
        <v>74.13475224998038</v>
      </c>
      <c r="J1881" s="8">
        <f t="shared" si="251"/>
        <v>102.60723131927867</v>
      </c>
      <c r="K1881" s="8">
        <f t="shared" si="251"/>
        <v>21.967429922777761</v>
      </c>
      <c r="L1881" s="8">
        <f t="shared" si="251"/>
        <v>53.516750165316132</v>
      </c>
      <c r="M1881" s="8">
        <f t="shared" si="251"/>
        <v>100</v>
      </c>
      <c r="N1881" s="8"/>
      <c r="O1881" s="3">
        <f t="shared" si="253"/>
        <v>44977</v>
      </c>
      <c r="P1881" s="8">
        <f t="shared" ca="1" si="249"/>
        <v>100.867488334096</v>
      </c>
      <c r="Q1881" s="8">
        <f t="shared" ca="1" si="249"/>
        <v>98.473228791488495</v>
      </c>
      <c r="R1881" s="8">
        <f t="shared" ca="1" si="249"/>
        <v>101.94439614484959</v>
      </c>
      <c r="S1881" s="8">
        <f t="shared" ca="1" si="249"/>
        <v>101.58845007031184</v>
      </c>
      <c r="T1881" s="8" t="str">
        <f t="shared" ca="1" si="249"/>
        <v/>
      </c>
      <c r="U1881" s="8"/>
      <c r="V1881" s="3">
        <f t="shared" si="254"/>
        <v>44977</v>
      </c>
      <c r="W1881" s="8">
        <f t="shared" ca="1" si="250"/>
        <v>100.44363117251734</v>
      </c>
      <c r="X1881" s="8">
        <f t="shared" ca="1" si="250"/>
        <v>100.12352775480178</v>
      </c>
      <c r="Y1881" s="8">
        <f t="shared" ca="1" si="250"/>
        <v>101.32271784941058</v>
      </c>
      <c r="Z1881" s="8">
        <f t="shared" ca="1" si="250"/>
        <v>99.980540372403297</v>
      </c>
      <c r="AA1881" s="8" t="str">
        <f t="shared" ca="1" si="250"/>
        <v/>
      </c>
    </row>
    <row r="1882" spans="1:27" x14ac:dyDescent="0.2">
      <c r="A1882" s="4">
        <v>44978</v>
      </c>
      <c r="B1882" s="1">
        <v>13216.5</v>
      </c>
      <c r="C1882" s="1">
        <v>18254.849999999999</v>
      </c>
      <c r="D1882" s="1">
        <v>3912.55</v>
      </c>
      <c r="E1882" s="1">
        <v>9510.7999999999993</v>
      </c>
      <c r="F1882" s="1">
        <v>17826.7</v>
      </c>
      <c r="G1882" s="1"/>
      <c r="H1882" s="4">
        <f t="shared" si="252"/>
        <v>44978</v>
      </c>
      <c r="I1882" s="8">
        <f t="shared" si="251"/>
        <v>74.138791812281582</v>
      </c>
      <c r="J1882" s="8">
        <f t="shared" si="251"/>
        <v>102.40173447693628</v>
      </c>
      <c r="K1882" s="8">
        <f t="shared" si="251"/>
        <v>21.947696432878772</v>
      </c>
      <c r="L1882" s="8">
        <f t="shared" si="251"/>
        <v>53.351433523871492</v>
      </c>
      <c r="M1882" s="8">
        <f t="shared" si="251"/>
        <v>100</v>
      </c>
      <c r="N1882" s="8"/>
      <c r="O1882" s="3">
        <f t="shared" si="253"/>
        <v>44978</v>
      </c>
      <c r="P1882" s="8">
        <f t="shared" ca="1" si="249"/>
        <v>100.86156903808904</v>
      </c>
      <c r="Q1882" s="8">
        <f t="shared" ca="1" si="249"/>
        <v>98.430813068551899</v>
      </c>
      <c r="R1882" s="8">
        <f t="shared" ca="1" si="249"/>
        <v>101.79231986705737</v>
      </c>
      <c r="S1882" s="8">
        <f t="shared" ca="1" si="249"/>
        <v>101.42528813558593</v>
      </c>
      <c r="T1882" s="8" t="str">
        <f t="shared" ca="1" si="249"/>
        <v/>
      </c>
      <c r="U1882" s="8"/>
      <c r="V1882" s="3">
        <f t="shared" si="254"/>
        <v>44978</v>
      </c>
      <c r="W1882" s="8">
        <f t="shared" ca="1" si="250"/>
        <v>100.41871944944148</v>
      </c>
      <c r="X1882" s="8">
        <f t="shared" ca="1" si="250"/>
        <v>100.04120104569441</v>
      </c>
      <c r="Y1882" s="8">
        <f t="shared" ca="1" si="250"/>
        <v>101.19285500924435</v>
      </c>
      <c r="Z1882" s="8">
        <f t="shared" ca="1" si="250"/>
        <v>99.839716873686797</v>
      </c>
      <c r="AA1882" s="8" t="str">
        <f t="shared" ca="1" si="250"/>
        <v/>
      </c>
    </row>
    <row r="1883" spans="1:27" x14ac:dyDescent="0.2">
      <c r="A1883" s="4">
        <v>44979</v>
      </c>
      <c r="B1883" s="1">
        <v>13074.3</v>
      </c>
      <c r="C1883" s="1">
        <v>17958.900000000001</v>
      </c>
      <c r="D1883" s="1">
        <v>3876.45</v>
      </c>
      <c r="E1883" s="1">
        <v>9416.25</v>
      </c>
      <c r="F1883" s="1">
        <v>17554.3</v>
      </c>
      <c r="G1883" s="1"/>
      <c r="H1883" s="4">
        <f t="shared" si="252"/>
        <v>44979</v>
      </c>
      <c r="I1883" s="8">
        <f t="shared" si="251"/>
        <v>74.479187435557108</v>
      </c>
      <c r="J1883" s="8">
        <f t="shared" si="251"/>
        <v>102.30484838472627</v>
      </c>
      <c r="K1883" s="8">
        <f t="shared" si="251"/>
        <v>22.082623630677382</v>
      </c>
      <c r="L1883" s="8">
        <f t="shared" si="251"/>
        <v>53.64070341739631</v>
      </c>
      <c r="M1883" s="8">
        <f t="shared" si="251"/>
        <v>100</v>
      </c>
      <c r="N1883" s="8"/>
      <c r="O1883" s="3">
        <f t="shared" si="253"/>
        <v>44979</v>
      </c>
      <c r="P1883" s="8">
        <f t="shared" ca="1" si="249"/>
        <v>101.68005303703634</v>
      </c>
      <c r="Q1883" s="8">
        <f t="shared" ca="1" si="249"/>
        <v>98.435855979221557</v>
      </c>
      <c r="R1883" s="8">
        <f t="shared" ca="1" si="249"/>
        <v>102.2996565968962</v>
      </c>
      <c r="S1883" s="8">
        <f t="shared" ca="1" si="249"/>
        <v>101.59703786032928</v>
      </c>
      <c r="T1883" s="8" t="str">
        <f t="shared" ca="1" si="249"/>
        <v/>
      </c>
      <c r="U1883" s="8"/>
      <c r="V1883" s="3">
        <f t="shared" si="254"/>
        <v>44979</v>
      </c>
      <c r="W1883" s="8">
        <f t="shared" ca="1" si="250"/>
        <v>101.30150184014737</v>
      </c>
      <c r="X1883" s="8">
        <f t="shared" ca="1" si="250"/>
        <v>100.03553604197377</v>
      </c>
      <c r="Y1883" s="8">
        <f t="shared" ca="1" si="250"/>
        <v>101.48671495702922</v>
      </c>
      <c r="Z1883" s="8">
        <f t="shared" ca="1" si="250"/>
        <v>99.963907149649444</v>
      </c>
      <c r="AA1883" s="8" t="str">
        <f t="shared" ca="1" si="250"/>
        <v/>
      </c>
    </row>
    <row r="1884" spans="1:27" x14ac:dyDescent="0.2">
      <c r="A1884" s="4">
        <v>44980</v>
      </c>
      <c r="B1884" s="1">
        <v>13023.15</v>
      </c>
      <c r="C1884" s="1">
        <v>17996.5</v>
      </c>
      <c r="D1884" s="1">
        <v>3868</v>
      </c>
      <c r="E1884" s="1">
        <v>9433.5</v>
      </c>
      <c r="F1884" s="1">
        <v>17511.25</v>
      </c>
      <c r="G1884" s="1"/>
      <c r="H1884" s="4">
        <f t="shared" si="252"/>
        <v>44980</v>
      </c>
      <c r="I1884" s="8">
        <f t="shared" si="251"/>
        <v>74.370190591762437</v>
      </c>
      <c r="J1884" s="8">
        <f t="shared" si="251"/>
        <v>102.77107573702619</v>
      </c>
      <c r="K1884" s="8">
        <f t="shared" si="251"/>
        <v>22.088657291741022</v>
      </c>
      <c r="L1884" s="8">
        <f t="shared" si="251"/>
        <v>53.871082875294448</v>
      </c>
      <c r="M1884" s="8">
        <f t="shared" si="251"/>
        <v>100</v>
      </c>
      <c r="N1884" s="8"/>
      <c r="O1884" s="3">
        <f t="shared" si="253"/>
        <v>44980</v>
      </c>
      <c r="P1884" s="8">
        <f t="shared" ca="1" si="249"/>
        <v>101.36921515629962</v>
      </c>
      <c r="Q1884" s="8">
        <f t="shared" ca="1" si="249"/>
        <v>98.665439515648131</v>
      </c>
      <c r="R1884" s="8">
        <f t="shared" ca="1" si="249"/>
        <v>102.22690179029034</v>
      </c>
      <c r="S1884" s="8">
        <f t="shared" ca="1" si="249"/>
        <v>101.71611367674966</v>
      </c>
      <c r="T1884" s="8" t="str">
        <f t="shared" ca="1" si="249"/>
        <v/>
      </c>
      <c r="U1884" s="8"/>
      <c r="V1884" s="3">
        <f t="shared" si="254"/>
        <v>44980</v>
      </c>
      <c r="W1884" s="8">
        <f t="shared" ca="1" si="250"/>
        <v>100.93212446519514</v>
      </c>
      <c r="X1884" s="8">
        <f t="shared" ca="1" si="250"/>
        <v>100.42890788696783</v>
      </c>
      <c r="Y1884" s="8">
        <f t="shared" ca="1" si="250"/>
        <v>101.40174828469269</v>
      </c>
      <c r="Z1884" s="8">
        <f t="shared" ca="1" si="250"/>
        <v>100.04553488578547</v>
      </c>
      <c r="AA1884" s="8" t="str">
        <f t="shared" ca="1" si="250"/>
        <v/>
      </c>
    </row>
    <row r="1885" spans="1:27" x14ac:dyDescent="0.2">
      <c r="A1885" s="4">
        <v>44981</v>
      </c>
      <c r="B1885" s="1">
        <v>13013.8</v>
      </c>
      <c r="C1885" s="1">
        <v>17916</v>
      </c>
      <c r="D1885" s="1">
        <v>3863.4</v>
      </c>
      <c r="E1885" s="1">
        <v>9396.4</v>
      </c>
      <c r="F1885" s="1">
        <v>17465.8</v>
      </c>
      <c r="G1885" s="1"/>
      <c r="H1885" s="4">
        <f t="shared" si="252"/>
        <v>44981</v>
      </c>
      <c r="I1885" s="8">
        <f t="shared" si="251"/>
        <v>74.510185619897172</v>
      </c>
      <c r="J1885" s="8">
        <f t="shared" si="251"/>
        <v>102.57760881265101</v>
      </c>
      <c r="K1885" s="8">
        <f t="shared" si="251"/>
        <v>22.119799837396513</v>
      </c>
      <c r="L1885" s="8">
        <f t="shared" si="251"/>
        <v>53.798852614824398</v>
      </c>
      <c r="M1885" s="8">
        <f t="shared" si="251"/>
        <v>100</v>
      </c>
      <c r="N1885" s="8"/>
      <c r="O1885" s="3">
        <f t="shared" si="253"/>
        <v>44981</v>
      </c>
      <c r="P1885" s="8">
        <f t="shared" ca="1" si="249"/>
        <v>101.67091334078567</v>
      </c>
      <c r="Q1885" s="8">
        <f t="shared" ca="1" si="249"/>
        <v>98.621956051546604</v>
      </c>
      <c r="R1885" s="8">
        <f t="shared" ca="1" si="249"/>
        <v>102.25741598651953</v>
      </c>
      <c r="S1885" s="8">
        <f t="shared" ca="1" si="249"/>
        <v>101.61427483919351</v>
      </c>
      <c r="T1885" s="8" t="str">
        <f t="shared" ca="1" si="249"/>
        <v/>
      </c>
      <c r="U1885" s="8"/>
      <c r="V1885" s="3">
        <f t="shared" si="254"/>
        <v>44981</v>
      </c>
      <c r="W1885" s="8">
        <f t="shared" ca="1" si="250"/>
        <v>101.24082735172315</v>
      </c>
      <c r="X1885" s="8">
        <f t="shared" ca="1" si="250"/>
        <v>100.33671993233634</v>
      </c>
      <c r="Y1885" s="8">
        <f t="shared" ca="1" si="250"/>
        <v>101.38491563850577</v>
      </c>
      <c r="Z1885" s="8">
        <f t="shared" ca="1" si="250"/>
        <v>99.960647758373341</v>
      </c>
      <c r="AA1885" s="8" t="str">
        <f t="shared" ca="1" si="250"/>
        <v/>
      </c>
    </row>
    <row r="1886" spans="1:27" x14ac:dyDescent="0.2">
      <c r="A1886" s="4">
        <v>44982</v>
      </c>
      <c r="B1886" s="1">
        <v>13013.8</v>
      </c>
      <c r="C1886" s="1">
        <v>17916</v>
      </c>
      <c r="D1886" s="1">
        <v>3863.4</v>
      </c>
      <c r="E1886" s="1">
        <v>9396.4</v>
      </c>
      <c r="F1886" s="1">
        <v>17465.8</v>
      </c>
      <c r="G1886" s="1"/>
      <c r="H1886" s="4">
        <f t="shared" si="252"/>
        <v>44982</v>
      </c>
      <c r="I1886" s="8">
        <f t="shared" si="251"/>
        <v>74.510185619897172</v>
      </c>
      <c r="J1886" s="8">
        <f t="shared" si="251"/>
        <v>102.57760881265101</v>
      </c>
      <c r="K1886" s="8">
        <f t="shared" si="251"/>
        <v>22.119799837396513</v>
      </c>
      <c r="L1886" s="8">
        <f t="shared" si="251"/>
        <v>53.798852614824398</v>
      </c>
      <c r="M1886" s="8">
        <f t="shared" si="251"/>
        <v>100</v>
      </c>
      <c r="N1886" s="8"/>
      <c r="O1886" s="3">
        <f t="shared" si="253"/>
        <v>44982</v>
      </c>
      <c r="P1886" s="8">
        <f t="shared" ca="1" si="249"/>
        <v>101.62147024443753</v>
      </c>
      <c r="Q1886" s="8">
        <f t="shared" ca="1" si="249"/>
        <v>98.656700695144352</v>
      </c>
      <c r="R1886" s="8">
        <f t="shared" ca="1" si="249"/>
        <v>102.16516752076758</v>
      </c>
      <c r="S1886" s="8">
        <f t="shared" ca="1" si="249"/>
        <v>101.56855556456988</v>
      </c>
      <c r="T1886" s="8" t="str">
        <f t="shared" ca="1" si="249"/>
        <v/>
      </c>
      <c r="U1886" s="8"/>
      <c r="V1886" s="3">
        <f t="shared" si="254"/>
        <v>44982</v>
      </c>
      <c r="W1886" s="8">
        <f t="shared" ca="1" si="250"/>
        <v>101.15724202848783</v>
      </c>
      <c r="X1886" s="8">
        <f t="shared" ca="1" si="250"/>
        <v>100.39031662762859</v>
      </c>
      <c r="Y1886" s="8">
        <f t="shared" ca="1" si="250"/>
        <v>101.29222982633416</v>
      </c>
      <c r="Z1886" s="8">
        <f t="shared" ca="1" si="250"/>
        <v>99.919369087560412</v>
      </c>
      <c r="AA1886" s="8" t="str">
        <f t="shared" ca="1" si="250"/>
        <v/>
      </c>
    </row>
    <row r="1887" spans="1:27" x14ac:dyDescent="0.2">
      <c r="A1887" s="4">
        <v>44983</v>
      </c>
      <c r="B1887" s="1">
        <v>13013.8</v>
      </c>
      <c r="C1887" s="1">
        <v>17916</v>
      </c>
      <c r="D1887" s="1">
        <v>3863.4</v>
      </c>
      <c r="E1887" s="1">
        <v>9396.4</v>
      </c>
      <c r="F1887" s="1">
        <v>17465.8</v>
      </c>
      <c r="G1887" s="1"/>
      <c r="H1887" s="4">
        <f t="shared" si="252"/>
        <v>44983</v>
      </c>
      <c r="I1887" s="8">
        <f t="shared" si="251"/>
        <v>74.510185619897172</v>
      </c>
      <c r="J1887" s="8">
        <f t="shared" si="251"/>
        <v>102.57760881265101</v>
      </c>
      <c r="K1887" s="8">
        <f t="shared" si="251"/>
        <v>22.119799837396513</v>
      </c>
      <c r="L1887" s="8">
        <f t="shared" si="251"/>
        <v>53.798852614824398</v>
      </c>
      <c r="M1887" s="8">
        <f t="shared" si="251"/>
        <v>100</v>
      </c>
      <c r="N1887" s="8"/>
      <c r="O1887" s="3">
        <f t="shared" si="253"/>
        <v>44983</v>
      </c>
      <c r="P1887" s="8">
        <f t="shared" ca="1" si="249"/>
        <v>101.57474489575385</v>
      </c>
      <c r="Q1887" s="8">
        <f t="shared" ca="1" si="249"/>
        <v>98.690053907270652</v>
      </c>
      <c r="R1887" s="8">
        <f t="shared" ca="1" si="249"/>
        <v>102.08118033750831</v>
      </c>
      <c r="S1887" s="8">
        <f t="shared" ca="1" si="249"/>
        <v>101.52520514279556</v>
      </c>
      <c r="T1887" s="8" t="str">
        <f t="shared" ca="1" si="249"/>
        <v/>
      </c>
      <c r="U1887" s="8"/>
      <c r="V1887" s="3">
        <f t="shared" si="254"/>
        <v>44983</v>
      </c>
      <c r="W1887" s="8">
        <f t="shared" ca="1" si="250"/>
        <v>101.07911578806529</v>
      </c>
      <c r="X1887" s="8">
        <f t="shared" ca="1" si="250"/>
        <v>100.44143758639437</v>
      </c>
      <c r="Y1887" s="8">
        <f t="shared" ca="1" si="250"/>
        <v>101.20823722427923</v>
      </c>
      <c r="Z1887" s="8">
        <f t="shared" ca="1" si="250"/>
        <v>99.880087847692167</v>
      </c>
      <c r="AA1887" s="8" t="str">
        <f t="shared" ca="1" si="250"/>
        <v/>
      </c>
    </row>
    <row r="1888" spans="1:27" x14ac:dyDescent="0.2">
      <c r="A1888" s="4">
        <v>44984</v>
      </c>
      <c r="B1888" s="1">
        <v>12914.8</v>
      </c>
      <c r="C1888" s="1">
        <v>17869.599999999999</v>
      </c>
      <c r="D1888" s="1">
        <v>3824.85</v>
      </c>
      <c r="E1888" s="1">
        <v>9275.7999999999993</v>
      </c>
      <c r="F1888" s="1">
        <v>17392.7</v>
      </c>
      <c r="G1888" s="1"/>
      <c r="H1888" s="4">
        <f t="shared" si="252"/>
        <v>44984</v>
      </c>
      <c r="I1888" s="8">
        <f t="shared" si="251"/>
        <v>74.254141105176302</v>
      </c>
      <c r="J1888" s="8">
        <f t="shared" si="251"/>
        <v>102.7419549581146</v>
      </c>
      <c r="K1888" s="8">
        <f t="shared" si="251"/>
        <v>21.991122712402326</v>
      </c>
      <c r="L1888" s="8">
        <f t="shared" si="251"/>
        <v>53.331570141496144</v>
      </c>
      <c r="M1888" s="8">
        <f t="shared" si="251"/>
        <v>100</v>
      </c>
      <c r="N1888" s="8"/>
      <c r="O1888" s="3">
        <f t="shared" si="253"/>
        <v>44984</v>
      </c>
      <c r="P1888" s="8">
        <f t="shared" ca="1" si="249"/>
        <v>100.93354099913002</v>
      </c>
      <c r="Q1888" s="8">
        <f t="shared" ca="1" si="249"/>
        <v>98.786859362096962</v>
      </c>
      <c r="R1888" s="8">
        <f t="shared" ca="1" si="249"/>
        <v>101.53389170460265</v>
      </c>
      <c r="S1888" s="8">
        <f t="shared" ca="1" si="249"/>
        <v>101.16232266466417</v>
      </c>
      <c r="T1888" s="8" t="str">
        <f t="shared" ca="1" si="249"/>
        <v/>
      </c>
      <c r="U1888" s="8"/>
      <c r="V1888" s="3">
        <f t="shared" si="254"/>
        <v>44984</v>
      </c>
      <c r="W1888" s="8">
        <f t="shared" ca="1" si="250"/>
        <v>100.34843337466582</v>
      </c>
      <c r="X1888" s="8">
        <f t="shared" ca="1" si="250"/>
        <v>100.60409901096118</v>
      </c>
      <c r="Y1888" s="8">
        <f t="shared" ca="1" si="250"/>
        <v>100.83769709370333</v>
      </c>
      <c r="Z1888" s="8">
        <f t="shared" ca="1" si="250"/>
        <v>99.589571524957606</v>
      </c>
      <c r="AA1888" s="8" t="str">
        <f t="shared" ca="1" si="250"/>
        <v/>
      </c>
    </row>
    <row r="1889" spans="1:27" x14ac:dyDescent="0.2">
      <c r="A1889" s="4">
        <v>44985</v>
      </c>
      <c r="B1889" s="1">
        <v>12898.95</v>
      </c>
      <c r="C1889" s="1">
        <v>17890.95</v>
      </c>
      <c r="D1889" s="1">
        <v>3824.85</v>
      </c>
      <c r="E1889" s="1">
        <v>9189.5499999999993</v>
      </c>
      <c r="F1889" s="1">
        <v>17303.95</v>
      </c>
      <c r="G1889" s="1"/>
      <c r="H1889" s="4">
        <f t="shared" si="252"/>
        <v>44985</v>
      </c>
      <c r="I1889" s="8">
        <f t="shared" si="251"/>
        <v>74.543384602937479</v>
      </c>
      <c r="J1889" s="8">
        <f t="shared" si="251"/>
        <v>103.39228904383104</v>
      </c>
      <c r="K1889" s="8">
        <f t="shared" si="251"/>
        <v>22.103912690455068</v>
      </c>
      <c r="L1889" s="8">
        <f t="shared" si="251"/>
        <v>53.106660617951384</v>
      </c>
      <c r="M1889" s="8">
        <f t="shared" si="251"/>
        <v>100</v>
      </c>
      <c r="N1889" s="8"/>
      <c r="O1889" s="3">
        <f t="shared" si="253"/>
        <v>44985</v>
      </c>
      <c r="P1889" s="8">
        <f t="shared" ca="1" si="249"/>
        <v>101.58531634613568</v>
      </c>
      <c r="Q1889" s="8">
        <f t="shared" ca="1" si="249"/>
        <v>99.073231955058873</v>
      </c>
      <c r="R1889" s="8">
        <f t="shared" ca="1" si="249"/>
        <v>101.90098771108184</v>
      </c>
      <c r="S1889" s="8">
        <f t="shared" ca="1" si="249"/>
        <v>100.97867187925887</v>
      </c>
      <c r="T1889" s="8" t="str">
        <f t="shared" ca="1" si="249"/>
        <v/>
      </c>
      <c r="U1889" s="8"/>
      <c r="V1889" s="3">
        <f t="shared" si="254"/>
        <v>44985</v>
      </c>
      <c r="W1889" s="8">
        <f t="shared" ca="1" si="250"/>
        <v>101.05574646615469</v>
      </c>
      <c r="X1889" s="8">
        <f t="shared" ca="1" si="250"/>
        <v>101.09594315973476</v>
      </c>
      <c r="Y1889" s="8">
        <f t="shared" ca="1" si="250"/>
        <v>101.04782725806206</v>
      </c>
      <c r="Z1889" s="8">
        <f t="shared" ca="1" si="250"/>
        <v>99.447291021904007</v>
      </c>
      <c r="AA1889" s="8" t="str">
        <f t="shared" ca="1" si="250"/>
        <v/>
      </c>
    </row>
    <row r="1890" spans="1:27" x14ac:dyDescent="0.2">
      <c r="A1890" s="4">
        <v>44986</v>
      </c>
      <c r="B1890" s="1">
        <v>12969.2</v>
      </c>
      <c r="C1890" s="1">
        <v>18238.650000000001</v>
      </c>
      <c r="D1890" s="1">
        <v>3856.5</v>
      </c>
      <c r="E1890" s="1">
        <v>9287.9</v>
      </c>
      <c r="F1890" s="1">
        <v>17450.900000000001</v>
      </c>
      <c r="G1890" s="1"/>
      <c r="H1890" s="4">
        <f t="shared" si="252"/>
        <v>44986</v>
      </c>
      <c r="I1890" s="8">
        <f t="shared" si="251"/>
        <v>74.318230005329227</v>
      </c>
      <c r="J1890" s="8">
        <f t="shared" si="251"/>
        <v>104.51409382897157</v>
      </c>
      <c r="K1890" s="8">
        <f t="shared" si="251"/>
        <v>22.09914674887828</v>
      </c>
      <c r="L1890" s="8">
        <f t="shared" si="251"/>
        <v>53.223042937613528</v>
      </c>
      <c r="M1890" s="8">
        <f t="shared" si="251"/>
        <v>100</v>
      </c>
      <c r="N1890" s="8"/>
      <c r="O1890" s="3">
        <f t="shared" si="253"/>
        <v>44986</v>
      </c>
      <c r="P1890" s="8">
        <f t="shared" ca="1" si="249"/>
        <v>101.02359314688832</v>
      </c>
      <c r="Q1890" s="8">
        <f t="shared" ca="1" si="249"/>
        <v>99.547063652651602</v>
      </c>
      <c r="R1890" s="8">
        <f t="shared" ca="1" si="249"/>
        <v>101.82054784295558</v>
      </c>
      <c r="S1890" s="8">
        <f t="shared" ca="1" si="249"/>
        <v>101.03682774090295</v>
      </c>
      <c r="T1890" s="8" t="str">
        <f t="shared" ca="1" si="249"/>
        <v/>
      </c>
      <c r="U1890" s="8"/>
      <c r="V1890" s="3">
        <f t="shared" si="254"/>
        <v>44986</v>
      </c>
      <c r="W1890" s="8">
        <f t="shared" ca="1" si="250"/>
        <v>100.40916958854459</v>
      </c>
      <c r="X1890" s="8">
        <f t="shared" ca="1" si="250"/>
        <v>101.8831256086238</v>
      </c>
      <c r="Y1890" s="8">
        <f t="shared" ca="1" si="250"/>
        <v>100.9732158973016</v>
      </c>
      <c r="Z1890" s="8">
        <f t="shared" ca="1" si="250"/>
        <v>99.494137971042136</v>
      </c>
      <c r="AA1890" s="8" t="str">
        <f t="shared" ca="1" si="250"/>
        <v/>
      </c>
    </row>
    <row r="1891" spans="1:27" x14ac:dyDescent="0.2">
      <c r="A1891" s="4">
        <v>44987</v>
      </c>
      <c r="B1891" s="1">
        <v>12929.2</v>
      </c>
      <c r="C1891" s="1">
        <v>18206.900000000001</v>
      </c>
      <c r="D1891" s="1">
        <v>3837.65</v>
      </c>
      <c r="E1891" s="1">
        <v>9218.5499999999993</v>
      </c>
      <c r="F1891" s="1">
        <v>17321.900000000001</v>
      </c>
      <c r="G1891" s="1"/>
      <c r="H1891" s="4">
        <f t="shared" si="252"/>
        <v>44987</v>
      </c>
      <c r="I1891" s="8">
        <f t="shared" si="251"/>
        <v>74.640772663506894</v>
      </c>
      <c r="J1891" s="8">
        <f t="shared" si="251"/>
        <v>105.10913929765211</v>
      </c>
      <c r="K1891" s="8">
        <f t="shared" si="251"/>
        <v>22.154902175858304</v>
      </c>
      <c r="L1891" s="8">
        <f t="shared" si="251"/>
        <v>53.219046409458535</v>
      </c>
      <c r="M1891" s="8">
        <f t="shared" si="251"/>
        <v>100</v>
      </c>
      <c r="N1891" s="8"/>
      <c r="O1891" s="3">
        <f t="shared" si="253"/>
        <v>44987</v>
      </c>
      <c r="P1891" s="8">
        <f t="shared" ca="1" si="249"/>
        <v>101.73555771963672</v>
      </c>
      <c r="Q1891" s="8">
        <f t="shared" ca="1" si="249"/>
        <v>99.807779612632274</v>
      </c>
      <c r="R1891" s="8">
        <f t="shared" ca="1" si="249"/>
        <v>101.95520862341429</v>
      </c>
      <c r="S1891" s="8">
        <f t="shared" ca="1" si="249"/>
        <v>101.01004543567609</v>
      </c>
      <c r="T1891" s="8" t="str">
        <f t="shared" ca="1" si="249"/>
        <v/>
      </c>
      <c r="U1891" s="8"/>
      <c r="V1891" s="3">
        <f t="shared" si="254"/>
        <v>44987</v>
      </c>
      <c r="W1891" s="8">
        <f t="shared" ca="1" si="250"/>
        <v>101.18491078257708</v>
      </c>
      <c r="X1891" s="8">
        <f t="shared" ca="1" si="250"/>
        <v>102.24798479796573</v>
      </c>
      <c r="Y1891" s="8">
        <f t="shared" ca="1" si="250"/>
        <v>101.03468615794044</v>
      </c>
      <c r="Z1891" s="8">
        <f t="shared" ca="1" si="250"/>
        <v>99.478802476403686</v>
      </c>
      <c r="AA1891" s="8" t="str">
        <f t="shared" ca="1" si="250"/>
        <v/>
      </c>
    </row>
    <row r="1892" spans="1:27" x14ac:dyDescent="0.2">
      <c r="A1892" s="4">
        <v>44988</v>
      </c>
      <c r="B1892" s="1">
        <v>13028.8</v>
      </c>
      <c r="C1892" s="1">
        <v>18570.400000000001</v>
      </c>
      <c r="D1892" s="1">
        <v>3853.4</v>
      </c>
      <c r="E1892" s="1">
        <v>9299.65</v>
      </c>
      <c r="F1892" s="1">
        <v>17594.349999999999</v>
      </c>
      <c r="G1892" s="1"/>
      <c r="H1892" s="4">
        <f t="shared" si="252"/>
        <v>44988</v>
      </c>
      <c r="I1892" s="8">
        <f t="shared" si="251"/>
        <v>74.051044795630418</v>
      </c>
      <c r="J1892" s="8">
        <f t="shared" si="251"/>
        <v>105.54751951620835</v>
      </c>
      <c r="K1892" s="8">
        <f t="shared" si="251"/>
        <v>21.901349012609163</v>
      </c>
      <c r="L1892" s="8">
        <f t="shared" si="251"/>
        <v>52.85588839599076</v>
      </c>
      <c r="M1892" s="8">
        <f t="shared" si="251"/>
        <v>100</v>
      </c>
      <c r="N1892" s="8"/>
      <c r="O1892" s="3">
        <f t="shared" si="253"/>
        <v>44988</v>
      </c>
      <c r="P1892" s="8">
        <f t="shared" ref="P1892:T1942" ca="1" si="255">IFERROR(IF(ROW(I1892)-$BO$10&gt;ROW($I$4),100+(I1892-AVERAGE(INDIRECT(CONCATENATE(ADDRESS(ROW(I1892)-$BO$10,COLUMN(I1892)),":",CONCATENATE(ADDRESS(ROW(I1892),COLUMN(I1892)))))))/_xlfn.STDEV.S(INDIRECT(CONCATENATE(ADDRESS(ROW(I1892)-$BO$10,COLUMN(I1892)),":",CONCATENATE(ADDRESS(ROW(I1892),COLUMN(I1892)))))),""),"")</f>
        <v>100.34483889735704</v>
      </c>
      <c r="Q1892" s="8">
        <f t="shared" ca="1" si="255"/>
        <v>100.00531057115543</v>
      </c>
      <c r="R1892" s="8">
        <f t="shared" ca="1" si="255"/>
        <v>101.01426737674038</v>
      </c>
      <c r="S1892" s="8">
        <f t="shared" ca="1" si="255"/>
        <v>100.7341315048606</v>
      </c>
      <c r="T1892" s="8" t="str">
        <f t="shared" ca="1" si="255"/>
        <v/>
      </c>
      <c r="U1892" s="8"/>
      <c r="V1892" s="3">
        <f t="shared" si="254"/>
        <v>44988</v>
      </c>
      <c r="W1892" s="8">
        <f t="shared" ref="W1892:AA1942" ca="1" si="256">IFERROR(IF(ROW(P1892)-$BO$10&gt;ROW($I$4),100+(P1892-AVERAGE(INDIRECT(CONCATENATE(ADDRESS(ROW(P1892)-$BO$10,COLUMN(P1892)),":",CONCATENATE(ADDRESS(ROW(P1892),COLUMN(P1892)))))))/_xlfn.STDEV.S(INDIRECT(CONCATENATE(ADDRESS(ROW(P1892)-$BO$10,COLUMN(P1892)),":",CONCATENATE(ADDRESS(ROW(P1892),COLUMN(P1892)))))),""),"")</f>
        <v>99.609404409053909</v>
      </c>
      <c r="X1892" s="8">
        <f t="shared" ca="1" si="256"/>
        <v>102.46311027677847</v>
      </c>
      <c r="Y1892" s="8">
        <f t="shared" ca="1" si="256"/>
        <v>100.41996555096128</v>
      </c>
      <c r="Z1892" s="8">
        <f t="shared" ca="1" si="256"/>
        <v>99.268060939566638</v>
      </c>
      <c r="AA1892" s="8" t="str">
        <f t="shared" ca="1" si="256"/>
        <v/>
      </c>
    </row>
    <row r="1893" spans="1:27" x14ac:dyDescent="0.2">
      <c r="A1893" s="4">
        <v>44989</v>
      </c>
      <c r="B1893" s="1">
        <v>13028.8</v>
      </c>
      <c r="C1893" s="1">
        <v>18570.400000000001</v>
      </c>
      <c r="D1893" s="1">
        <v>3853.4</v>
      </c>
      <c r="E1893" s="1">
        <v>9299.65</v>
      </c>
      <c r="F1893" s="1">
        <v>17594.349999999999</v>
      </c>
      <c r="G1893" s="1"/>
      <c r="H1893" s="4">
        <f t="shared" si="252"/>
        <v>44989</v>
      </c>
      <c r="I1893" s="8">
        <f t="shared" ref="I1893:M1943" si="257">B1893/$F1893*100</f>
        <v>74.051044795630418</v>
      </c>
      <c r="J1893" s="8">
        <f t="shared" si="257"/>
        <v>105.54751951620835</v>
      </c>
      <c r="K1893" s="8">
        <f t="shared" si="257"/>
        <v>21.901349012609163</v>
      </c>
      <c r="L1893" s="8">
        <f t="shared" si="257"/>
        <v>52.85588839599076</v>
      </c>
      <c r="M1893" s="8">
        <f t="shared" si="257"/>
        <v>100</v>
      </c>
      <c r="N1893" s="8"/>
      <c r="O1893" s="3">
        <f t="shared" si="253"/>
        <v>44989</v>
      </c>
      <c r="P1893" s="8">
        <f t="shared" ca="1" si="255"/>
        <v>100.33426785350001</v>
      </c>
      <c r="Q1893" s="8">
        <f t="shared" ca="1" si="255"/>
        <v>100.02365629201294</v>
      </c>
      <c r="R1893" s="8">
        <f t="shared" ca="1" si="255"/>
        <v>100.99190074994956</v>
      </c>
      <c r="S1893" s="8">
        <f t="shared" ca="1" si="255"/>
        <v>100.71550863194942</v>
      </c>
      <c r="T1893" s="8" t="str">
        <f t="shared" ca="1" si="255"/>
        <v/>
      </c>
      <c r="U1893" s="8"/>
      <c r="V1893" s="3">
        <f t="shared" si="254"/>
        <v>44989</v>
      </c>
      <c r="W1893" s="8">
        <f t="shared" ca="1" si="256"/>
        <v>99.588832895079889</v>
      </c>
      <c r="X1893" s="8">
        <f t="shared" ca="1" si="256"/>
        <v>102.39938363937934</v>
      </c>
      <c r="Y1893" s="8">
        <f t="shared" ca="1" si="256"/>
        <v>100.39112404089811</v>
      </c>
      <c r="Z1893" s="8">
        <f t="shared" ca="1" si="256"/>
        <v>99.248444431428638</v>
      </c>
      <c r="AA1893" s="8" t="str">
        <f t="shared" ca="1" si="256"/>
        <v/>
      </c>
    </row>
    <row r="1894" spans="1:27" x14ac:dyDescent="0.2">
      <c r="A1894" s="4">
        <v>44990</v>
      </c>
      <c r="B1894" s="1">
        <v>13028.8</v>
      </c>
      <c r="C1894" s="1">
        <v>18570.400000000001</v>
      </c>
      <c r="D1894" s="1">
        <v>3853.4</v>
      </c>
      <c r="E1894" s="1">
        <v>9299.65</v>
      </c>
      <c r="F1894" s="1">
        <v>17594.349999999999</v>
      </c>
      <c r="G1894" s="1"/>
      <c r="H1894" s="4">
        <f t="shared" si="252"/>
        <v>44990</v>
      </c>
      <c r="I1894" s="8">
        <f t="shared" si="257"/>
        <v>74.051044795630418</v>
      </c>
      <c r="J1894" s="8">
        <f t="shared" si="257"/>
        <v>105.54751951620835</v>
      </c>
      <c r="K1894" s="8">
        <f t="shared" si="257"/>
        <v>21.901349012609163</v>
      </c>
      <c r="L1894" s="8">
        <f t="shared" si="257"/>
        <v>52.85588839599076</v>
      </c>
      <c r="M1894" s="8">
        <f t="shared" si="257"/>
        <v>100</v>
      </c>
      <c r="N1894" s="8"/>
      <c r="O1894" s="3">
        <f t="shared" si="253"/>
        <v>44990</v>
      </c>
      <c r="P1894" s="8">
        <f t="shared" ca="1" si="255"/>
        <v>100.32370676230872</v>
      </c>
      <c r="Q1894" s="8">
        <f t="shared" ca="1" si="255"/>
        <v>100.04256651665565</v>
      </c>
      <c r="R1894" s="8">
        <f t="shared" ca="1" si="255"/>
        <v>100.9700591159353</v>
      </c>
      <c r="S1894" s="8">
        <f t="shared" ca="1" si="255"/>
        <v>100.69707178996877</v>
      </c>
      <c r="T1894" s="8" t="str">
        <f t="shared" ca="1" si="255"/>
        <v/>
      </c>
      <c r="U1894" s="8"/>
      <c r="V1894" s="3">
        <f t="shared" si="254"/>
        <v>44990</v>
      </c>
      <c r="W1894" s="8">
        <f t="shared" ca="1" si="256"/>
        <v>99.568299841735708</v>
      </c>
      <c r="X1894" s="8">
        <f t="shared" ca="1" si="256"/>
        <v>102.34197892075372</v>
      </c>
      <c r="Y1894" s="8">
        <f t="shared" ca="1" si="256"/>
        <v>100.36272548007851</v>
      </c>
      <c r="Z1894" s="8">
        <f t="shared" ca="1" si="256"/>
        <v>99.228805141458395</v>
      </c>
      <c r="AA1894" s="8" t="str">
        <f t="shared" ca="1" si="256"/>
        <v/>
      </c>
    </row>
    <row r="1895" spans="1:27" x14ac:dyDescent="0.2">
      <c r="A1895" s="4">
        <v>44991</v>
      </c>
      <c r="B1895" s="1">
        <v>13096.55</v>
      </c>
      <c r="C1895" s="1">
        <v>18704.7</v>
      </c>
      <c r="D1895" s="1">
        <v>3878.7</v>
      </c>
      <c r="E1895" s="1">
        <v>9374.5</v>
      </c>
      <c r="F1895" s="1">
        <v>17711.45</v>
      </c>
      <c r="G1895" s="1"/>
      <c r="H1895" s="4">
        <f t="shared" si="252"/>
        <v>44991</v>
      </c>
      <c r="I1895" s="8">
        <f t="shared" si="257"/>
        <v>73.943974095853235</v>
      </c>
      <c r="J1895" s="8">
        <f t="shared" si="257"/>
        <v>105.60795417653553</v>
      </c>
      <c r="K1895" s="8">
        <f t="shared" si="257"/>
        <v>21.899392765696764</v>
      </c>
      <c r="L1895" s="8">
        <f t="shared" si="257"/>
        <v>52.929037430588686</v>
      </c>
      <c r="M1895" s="8">
        <f t="shared" si="257"/>
        <v>100</v>
      </c>
      <c r="N1895" s="8"/>
      <c r="O1895" s="3">
        <f t="shared" si="253"/>
        <v>44991</v>
      </c>
      <c r="P1895" s="8">
        <f t="shared" ca="1" si="255"/>
        <v>100.06393566522755</v>
      </c>
      <c r="Q1895" s="8">
        <f t="shared" ca="1" si="255"/>
        <v>100.08834006604906</v>
      </c>
      <c r="R1895" s="8">
        <f t="shared" ca="1" si="255"/>
        <v>100.94189871469567</v>
      </c>
      <c r="S1895" s="8">
        <f t="shared" ca="1" si="255"/>
        <v>100.73069034430135</v>
      </c>
      <c r="T1895" s="8" t="str">
        <f t="shared" ca="1" si="255"/>
        <v/>
      </c>
      <c r="U1895" s="8"/>
      <c r="V1895" s="3">
        <f t="shared" si="254"/>
        <v>44991</v>
      </c>
      <c r="W1895" s="8">
        <f t="shared" ca="1" si="256"/>
        <v>99.266517115821429</v>
      </c>
      <c r="X1895" s="8">
        <f t="shared" ca="1" si="256"/>
        <v>102.32625451051435</v>
      </c>
      <c r="Y1895" s="8">
        <f t="shared" ca="1" si="256"/>
        <v>100.3303502951069</v>
      </c>
      <c r="Z1895" s="8">
        <f t="shared" ca="1" si="256"/>
        <v>99.249742331849404</v>
      </c>
      <c r="AA1895" s="8" t="str">
        <f t="shared" ca="1" si="256"/>
        <v/>
      </c>
    </row>
    <row r="1896" spans="1:27" x14ac:dyDescent="0.2">
      <c r="A1896" s="4">
        <v>44992</v>
      </c>
      <c r="B1896" s="1">
        <v>13096.55</v>
      </c>
      <c r="C1896" s="1">
        <v>18704.7</v>
      </c>
      <c r="D1896" s="1">
        <v>3878.7</v>
      </c>
      <c r="E1896" s="1">
        <v>9374.5</v>
      </c>
      <c r="F1896" s="1">
        <v>17711.45</v>
      </c>
      <c r="G1896" s="1"/>
      <c r="H1896" s="4">
        <f t="shared" si="252"/>
        <v>44992</v>
      </c>
      <c r="I1896" s="8">
        <f t="shared" si="257"/>
        <v>73.943974095853235</v>
      </c>
      <c r="J1896" s="8">
        <f t="shared" si="257"/>
        <v>105.60795417653553</v>
      </c>
      <c r="K1896" s="8">
        <f t="shared" si="257"/>
        <v>21.899392765696764</v>
      </c>
      <c r="L1896" s="8">
        <f t="shared" si="257"/>
        <v>52.929037430588686</v>
      </c>
      <c r="M1896" s="8">
        <f t="shared" si="257"/>
        <v>100</v>
      </c>
      <c r="N1896" s="8"/>
      <c r="O1896" s="3">
        <f t="shared" si="253"/>
        <v>44992</v>
      </c>
      <c r="P1896" s="8">
        <f t="shared" ca="1" si="255"/>
        <v>100.05853739100992</v>
      </c>
      <c r="Q1896" s="8">
        <f t="shared" ca="1" si="255"/>
        <v>100.10817476265234</v>
      </c>
      <c r="R1896" s="8">
        <f t="shared" ca="1" si="255"/>
        <v>100.92085173755338</v>
      </c>
      <c r="S1896" s="8">
        <f t="shared" ca="1" si="255"/>
        <v>100.71197219695435</v>
      </c>
      <c r="T1896" s="8" t="str">
        <f t="shared" ca="1" si="255"/>
        <v/>
      </c>
      <c r="U1896" s="8"/>
      <c r="V1896" s="3">
        <f t="shared" si="254"/>
        <v>44992</v>
      </c>
      <c r="W1896" s="8">
        <f t="shared" ca="1" si="256"/>
        <v>99.258342173811073</v>
      </c>
      <c r="X1896" s="8">
        <f t="shared" ca="1" si="256"/>
        <v>102.27264589158945</v>
      </c>
      <c r="Y1896" s="8">
        <f t="shared" ca="1" si="256"/>
        <v>100.30238636691377</v>
      </c>
      <c r="Z1896" s="8">
        <f t="shared" ca="1" si="256"/>
        <v>99.228037361072381</v>
      </c>
      <c r="AA1896" s="8" t="str">
        <f t="shared" ca="1" si="256"/>
        <v/>
      </c>
    </row>
    <row r="1897" spans="1:27" x14ac:dyDescent="0.2">
      <c r="A1897" s="4">
        <v>44993</v>
      </c>
      <c r="B1897" s="1">
        <v>13119.75</v>
      </c>
      <c r="C1897" s="1">
        <v>18904</v>
      </c>
      <c r="D1897" s="1">
        <v>3883</v>
      </c>
      <c r="E1897" s="1">
        <v>9390.65</v>
      </c>
      <c r="F1897" s="1">
        <v>17754.400000000001</v>
      </c>
      <c r="G1897" s="1"/>
      <c r="H1897" s="4">
        <f t="shared" si="252"/>
        <v>44993</v>
      </c>
      <c r="I1897" s="8">
        <f t="shared" si="257"/>
        <v>73.895766683188384</v>
      </c>
      <c r="J1897" s="8">
        <f t="shared" si="257"/>
        <v>106.47501464425719</v>
      </c>
      <c r="K1897" s="8">
        <f t="shared" si="257"/>
        <v>21.870634884873606</v>
      </c>
      <c r="L1897" s="8">
        <f t="shared" si="257"/>
        <v>52.891959176316853</v>
      </c>
      <c r="M1897" s="8">
        <f t="shared" si="257"/>
        <v>100</v>
      </c>
      <c r="N1897" s="8"/>
      <c r="O1897" s="3">
        <f t="shared" si="253"/>
        <v>44993</v>
      </c>
      <c r="P1897" s="8">
        <f t="shared" ca="1" si="255"/>
        <v>99.932920357103043</v>
      </c>
      <c r="Q1897" s="8">
        <f t="shared" ca="1" si="255"/>
        <v>100.5150731303556</v>
      </c>
      <c r="R1897" s="8">
        <f t="shared" ca="1" si="255"/>
        <v>100.79909284698449</v>
      </c>
      <c r="S1897" s="8">
        <f t="shared" ca="1" si="255"/>
        <v>100.66682014186139</v>
      </c>
      <c r="T1897" s="8" t="str">
        <f t="shared" ca="1" si="255"/>
        <v/>
      </c>
      <c r="U1897" s="8"/>
      <c r="V1897" s="3">
        <f t="shared" si="254"/>
        <v>44993</v>
      </c>
      <c r="W1897" s="8">
        <f t="shared" ca="1" si="256"/>
        <v>99.106517569542248</v>
      </c>
      <c r="X1897" s="8">
        <f t="shared" ca="1" si="256"/>
        <v>102.71268922014968</v>
      </c>
      <c r="Y1897" s="8">
        <f t="shared" ca="1" si="256"/>
        <v>100.20747804756094</v>
      </c>
      <c r="Z1897" s="8">
        <f t="shared" ca="1" si="256"/>
        <v>99.187414691904323</v>
      </c>
      <c r="AA1897" s="8" t="str">
        <f t="shared" ca="1" si="256"/>
        <v/>
      </c>
    </row>
    <row r="1898" spans="1:27" x14ac:dyDescent="0.2">
      <c r="A1898" s="4">
        <v>44994</v>
      </c>
      <c r="B1898" s="1">
        <v>13019.9</v>
      </c>
      <c r="C1898" s="1">
        <v>18730.2</v>
      </c>
      <c r="D1898" s="1">
        <v>3849.6</v>
      </c>
      <c r="E1898" s="1">
        <v>9318.6</v>
      </c>
      <c r="F1898" s="1">
        <v>17589.599999999999</v>
      </c>
      <c r="G1898" s="1"/>
      <c r="H1898" s="4">
        <f t="shared" si="252"/>
        <v>44994</v>
      </c>
      <c r="I1898" s="8">
        <f t="shared" si="257"/>
        <v>74.020443898667395</v>
      </c>
      <c r="J1898" s="8">
        <f t="shared" si="257"/>
        <v>106.48451357620414</v>
      </c>
      <c r="K1898" s="8">
        <f t="shared" si="257"/>
        <v>21.885659708009282</v>
      </c>
      <c r="L1898" s="8">
        <f t="shared" si="257"/>
        <v>52.977896029471971</v>
      </c>
      <c r="M1898" s="8">
        <f t="shared" si="257"/>
        <v>100</v>
      </c>
      <c r="N1898" s="8"/>
      <c r="O1898" s="3">
        <f t="shared" si="253"/>
        <v>44994</v>
      </c>
      <c r="P1898" s="8">
        <f t="shared" ca="1" si="255"/>
        <v>100.21102881993495</v>
      </c>
      <c r="Q1898" s="8">
        <f t="shared" ca="1" si="255"/>
        <v>100.5420330644166</v>
      </c>
      <c r="R1898" s="8">
        <f t="shared" ca="1" si="255"/>
        <v>100.83220173103825</v>
      </c>
      <c r="S1898" s="8">
        <f t="shared" ca="1" si="255"/>
        <v>100.71111274281643</v>
      </c>
      <c r="T1898" s="8" t="str">
        <f t="shared" ca="1" si="255"/>
        <v/>
      </c>
      <c r="U1898" s="8"/>
      <c r="V1898" s="3">
        <f t="shared" si="254"/>
        <v>44994</v>
      </c>
      <c r="W1898" s="8">
        <f t="shared" ca="1" si="256"/>
        <v>99.408530747511861</v>
      </c>
      <c r="X1898" s="8">
        <f t="shared" ca="1" si="256"/>
        <v>102.62100205860747</v>
      </c>
      <c r="Y1898" s="8">
        <f t="shared" ca="1" si="256"/>
        <v>100.21346382098716</v>
      </c>
      <c r="Z1898" s="8">
        <f t="shared" ca="1" si="256"/>
        <v>99.227748520436023</v>
      </c>
      <c r="AA1898" s="8" t="str">
        <f t="shared" ca="1" si="256"/>
        <v/>
      </c>
    </row>
    <row r="1899" spans="1:27" x14ac:dyDescent="0.2">
      <c r="A1899" s="4">
        <v>44995</v>
      </c>
      <c r="B1899" s="1">
        <v>12996.25</v>
      </c>
      <c r="C1899" s="1">
        <v>18560.2</v>
      </c>
      <c r="D1899" s="1">
        <v>3839.8</v>
      </c>
      <c r="E1899" s="1">
        <v>9311.65</v>
      </c>
      <c r="F1899" s="1">
        <v>17412.900000000001</v>
      </c>
      <c r="G1899" s="1"/>
      <c r="H1899" s="4">
        <f t="shared" si="252"/>
        <v>44995</v>
      </c>
      <c r="I1899" s="8">
        <f t="shared" si="257"/>
        <v>74.635758546824476</v>
      </c>
      <c r="J1899" s="8">
        <f t="shared" si="257"/>
        <v>106.58879336583797</v>
      </c>
      <c r="K1899" s="8">
        <f t="shared" si="257"/>
        <v>22.051467590119966</v>
      </c>
      <c r="L1899" s="8">
        <f t="shared" si="257"/>
        <v>53.475584193327933</v>
      </c>
      <c r="M1899" s="8">
        <f t="shared" si="257"/>
        <v>100</v>
      </c>
      <c r="N1899" s="8"/>
      <c r="O1899" s="3">
        <f t="shared" si="253"/>
        <v>44995</v>
      </c>
      <c r="P1899" s="8">
        <f t="shared" ca="1" si="255"/>
        <v>101.64322176783543</v>
      </c>
      <c r="Q1899" s="8">
        <f t="shared" ca="1" si="255"/>
        <v>100.61619839979153</v>
      </c>
      <c r="R1899" s="8">
        <f t="shared" ca="1" si="255"/>
        <v>101.38892895132101</v>
      </c>
      <c r="S1899" s="8">
        <f t="shared" ca="1" si="255"/>
        <v>101.05220819275546</v>
      </c>
      <c r="T1899" s="8" t="str">
        <f t="shared" ca="1" si="255"/>
        <v/>
      </c>
      <c r="U1899" s="8"/>
      <c r="V1899" s="3">
        <f t="shared" si="254"/>
        <v>44995</v>
      </c>
      <c r="W1899" s="8">
        <f t="shared" ca="1" si="256"/>
        <v>101.05336325948784</v>
      </c>
      <c r="X1899" s="8">
        <f t="shared" ca="1" si="256"/>
        <v>102.59982402682408</v>
      </c>
      <c r="Y1899" s="8">
        <f t="shared" ca="1" si="256"/>
        <v>100.56778574813474</v>
      </c>
      <c r="Z1899" s="8">
        <f t="shared" ca="1" si="256"/>
        <v>99.498186758384293</v>
      </c>
      <c r="AA1899" s="8" t="str">
        <f t="shared" ca="1" si="256"/>
        <v/>
      </c>
    </row>
    <row r="1900" spans="1:27" x14ac:dyDescent="0.2">
      <c r="A1900" s="4">
        <v>44996</v>
      </c>
      <c r="B1900" s="1">
        <v>12996.25</v>
      </c>
      <c r="C1900" s="1">
        <v>18560.2</v>
      </c>
      <c r="D1900" s="1">
        <v>3839.8</v>
      </c>
      <c r="E1900" s="1">
        <v>9311.65</v>
      </c>
      <c r="F1900" s="1">
        <v>17412.900000000001</v>
      </c>
      <c r="G1900" s="1"/>
      <c r="H1900" s="4">
        <f t="shared" si="252"/>
        <v>44996</v>
      </c>
      <c r="I1900" s="8">
        <f t="shared" si="257"/>
        <v>74.635758546824476</v>
      </c>
      <c r="J1900" s="8">
        <f t="shared" si="257"/>
        <v>106.58879336583797</v>
      </c>
      <c r="K1900" s="8">
        <f t="shared" si="257"/>
        <v>22.051467590119966</v>
      </c>
      <c r="L1900" s="8">
        <f t="shared" si="257"/>
        <v>53.475584193327933</v>
      </c>
      <c r="M1900" s="8">
        <f t="shared" si="257"/>
        <v>100</v>
      </c>
      <c r="N1900" s="8"/>
      <c r="O1900" s="3">
        <f t="shared" si="253"/>
        <v>44996</v>
      </c>
      <c r="P1900" s="8">
        <f t="shared" ca="1" si="255"/>
        <v>101.60002469298962</v>
      </c>
      <c r="Q1900" s="8">
        <f t="shared" ca="1" si="255"/>
        <v>100.63333984337525</v>
      </c>
      <c r="R1900" s="8">
        <f t="shared" ca="1" si="255"/>
        <v>101.35493173367483</v>
      </c>
      <c r="S1900" s="8">
        <f t="shared" ca="1" si="255"/>
        <v>101.02855303846253</v>
      </c>
      <c r="T1900" s="8" t="str">
        <f t="shared" ca="1" si="255"/>
        <v/>
      </c>
      <c r="U1900" s="8"/>
      <c r="V1900" s="3">
        <f t="shared" si="254"/>
        <v>44996</v>
      </c>
      <c r="W1900" s="8">
        <f t="shared" ca="1" si="256"/>
        <v>100.98059693210089</v>
      </c>
      <c r="X1900" s="8">
        <f t="shared" ca="1" si="256"/>
        <v>102.49448180003436</v>
      </c>
      <c r="Y1900" s="8">
        <f t="shared" ca="1" si="256"/>
        <v>100.52776184650062</v>
      </c>
      <c r="Z1900" s="8">
        <f t="shared" ca="1" si="256"/>
        <v>99.471310619817558</v>
      </c>
      <c r="AA1900" s="8" t="str">
        <f t="shared" ca="1" si="256"/>
        <v/>
      </c>
    </row>
    <row r="1901" spans="1:27" x14ac:dyDescent="0.2">
      <c r="A1901" s="4">
        <v>44997</v>
      </c>
      <c r="B1901" s="1">
        <v>12996.25</v>
      </c>
      <c r="C1901" s="1">
        <v>18560.2</v>
      </c>
      <c r="D1901" s="1">
        <v>3839.8</v>
      </c>
      <c r="E1901" s="1">
        <v>9311.65</v>
      </c>
      <c r="F1901" s="1">
        <v>17412.900000000001</v>
      </c>
      <c r="G1901" s="1"/>
      <c r="H1901" s="4">
        <f t="shared" si="252"/>
        <v>44997</v>
      </c>
      <c r="I1901" s="8">
        <f t="shared" si="257"/>
        <v>74.635758546824476</v>
      </c>
      <c r="J1901" s="8">
        <f t="shared" si="257"/>
        <v>106.58879336583797</v>
      </c>
      <c r="K1901" s="8">
        <f t="shared" si="257"/>
        <v>22.051467590119966</v>
      </c>
      <c r="L1901" s="8">
        <f t="shared" si="257"/>
        <v>53.475584193327933</v>
      </c>
      <c r="M1901" s="8">
        <f t="shared" si="257"/>
        <v>100</v>
      </c>
      <c r="N1901" s="8"/>
      <c r="O1901" s="3">
        <f t="shared" si="253"/>
        <v>44997</v>
      </c>
      <c r="P1901" s="8">
        <f t="shared" ca="1" si="255"/>
        <v>101.5591846091457</v>
      </c>
      <c r="Q1901" s="8">
        <f t="shared" ca="1" si="255"/>
        <v>100.65101857692976</v>
      </c>
      <c r="R1901" s="8">
        <f t="shared" ca="1" si="255"/>
        <v>101.32233893182475</v>
      </c>
      <c r="S1901" s="8">
        <f t="shared" ca="1" si="255"/>
        <v>101.00552143189681</v>
      </c>
      <c r="T1901" s="8" t="str">
        <f t="shared" ca="1" si="255"/>
        <v/>
      </c>
      <c r="U1901" s="8"/>
      <c r="V1901" s="3">
        <f t="shared" si="254"/>
        <v>44997</v>
      </c>
      <c r="W1901" s="8">
        <f t="shared" ca="1" si="256"/>
        <v>100.91152159410873</v>
      </c>
      <c r="X1901" s="8">
        <f t="shared" ca="1" si="256"/>
        <v>102.40128757605116</v>
      </c>
      <c r="Y1901" s="8">
        <f t="shared" ca="1" si="256"/>
        <v>100.4887038368971</v>
      </c>
      <c r="Z1901" s="8">
        <f t="shared" ca="1" si="256"/>
        <v>99.44467661672671</v>
      </c>
      <c r="AA1901" s="8" t="str">
        <f t="shared" ca="1" si="256"/>
        <v/>
      </c>
    </row>
    <row r="1902" spans="1:27" x14ac:dyDescent="0.2">
      <c r="A1902" s="4">
        <v>44998</v>
      </c>
      <c r="B1902" s="1">
        <v>12865.4</v>
      </c>
      <c r="C1902" s="1">
        <v>18214.900000000001</v>
      </c>
      <c r="D1902" s="1">
        <v>3804.85</v>
      </c>
      <c r="E1902" s="1">
        <v>9218.9</v>
      </c>
      <c r="F1902" s="1">
        <v>17154.3</v>
      </c>
      <c r="G1902" s="1"/>
      <c r="H1902" s="4">
        <f t="shared" si="252"/>
        <v>44998</v>
      </c>
      <c r="I1902" s="8">
        <f t="shared" si="257"/>
        <v>74.998105431291279</v>
      </c>
      <c r="J1902" s="8">
        <f t="shared" si="257"/>
        <v>106.18270637682681</v>
      </c>
      <c r="K1902" s="8">
        <f t="shared" si="257"/>
        <v>22.180153081151666</v>
      </c>
      <c r="L1902" s="8">
        <f t="shared" si="257"/>
        <v>53.741044519449929</v>
      </c>
      <c r="M1902" s="8">
        <f t="shared" si="257"/>
        <v>100</v>
      </c>
      <c r="N1902" s="8"/>
      <c r="O1902" s="3">
        <f t="shared" si="253"/>
        <v>44998</v>
      </c>
      <c r="P1902" s="8">
        <f t="shared" ca="1" si="255"/>
        <v>102.31714977041105</v>
      </c>
      <c r="Q1902" s="8">
        <f t="shared" ca="1" si="255"/>
        <v>100.47529198472121</v>
      </c>
      <c r="R1902" s="8">
        <f t="shared" ca="1" si="255"/>
        <v>101.72676725716376</v>
      </c>
      <c r="S1902" s="8">
        <f t="shared" ca="1" si="255"/>
        <v>101.17610560852216</v>
      </c>
      <c r="T1902" s="8" t="str">
        <f t="shared" ca="1" si="255"/>
        <v/>
      </c>
      <c r="U1902" s="8"/>
      <c r="V1902" s="3">
        <f t="shared" si="254"/>
        <v>44998</v>
      </c>
      <c r="W1902" s="8">
        <f t="shared" ca="1" si="256"/>
        <v>101.7575858631202</v>
      </c>
      <c r="X1902" s="8">
        <f t="shared" ca="1" si="256"/>
        <v>102.1099376619307</v>
      </c>
      <c r="Y1902" s="8">
        <f t="shared" ca="1" si="256"/>
        <v>100.74637941942878</v>
      </c>
      <c r="Z1902" s="8">
        <f t="shared" ca="1" si="256"/>
        <v>99.572992074321249</v>
      </c>
      <c r="AA1902" s="8" t="str">
        <f t="shared" ca="1" si="256"/>
        <v/>
      </c>
    </row>
    <row r="1903" spans="1:27" x14ac:dyDescent="0.2">
      <c r="A1903" s="4">
        <v>44999</v>
      </c>
      <c r="B1903" s="1">
        <v>12780.9</v>
      </c>
      <c r="C1903" s="1">
        <v>18106.3</v>
      </c>
      <c r="D1903" s="1">
        <v>3775.85</v>
      </c>
      <c r="E1903" s="1">
        <v>9127.65</v>
      </c>
      <c r="F1903" s="1">
        <v>17043.3</v>
      </c>
      <c r="G1903" s="1"/>
      <c r="H1903" s="4">
        <f t="shared" si="252"/>
        <v>44999</v>
      </c>
      <c r="I1903" s="8">
        <f t="shared" si="257"/>
        <v>74.990758831916366</v>
      </c>
      <c r="J1903" s="8">
        <f t="shared" si="257"/>
        <v>106.23705503042251</v>
      </c>
      <c r="K1903" s="8">
        <f t="shared" si="257"/>
        <v>22.154453656275486</v>
      </c>
      <c r="L1903" s="8">
        <f t="shared" si="257"/>
        <v>53.555649434088473</v>
      </c>
      <c r="M1903" s="8">
        <f t="shared" si="257"/>
        <v>100</v>
      </c>
      <c r="N1903" s="8"/>
      <c r="O1903" s="3">
        <f t="shared" si="253"/>
        <v>44999</v>
      </c>
      <c r="P1903" s="8">
        <f t="shared" ca="1" si="255"/>
        <v>102.20769383982602</v>
      </c>
      <c r="Q1903" s="8">
        <f t="shared" ca="1" si="255"/>
        <v>100.52482701445921</v>
      </c>
      <c r="R1903" s="8">
        <f t="shared" ca="1" si="255"/>
        <v>101.5918964046481</v>
      </c>
      <c r="S1903" s="8">
        <f t="shared" ca="1" si="255"/>
        <v>101.01609695730319</v>
      </c>
      <c r="T1903" s="8" t="str">
        <f t="shared" ca="1" si="255"/>
        <v/>
      </c>
      <c r="U1903" s="8"/>
      <c r="V1903" s="3">
        <f t="shared" si="254"/>
        <v>44999</v>
      </c>
      <c r="W1903" s="8">
        <f t="shared" ca="1" si="256"/>
        <v>101.58540811335133</v>
      </c>
      <c r="X1903" s="8">
        <f t="shared" ca="1" si="256"/>
        <v>102.09170886690085</v>
      </c>
      <c r="Y1903" s="8">
        <f t="shared" ca="1" si="256"/>
        <v>100.63542359025858</v>
      </c>
      <c r="Z1903" s="8">
        <f t="shared" ca="1" si="256"/>
        <v>99.415811141859237</v>
      </c>
      <c r="AA1903" s="8" t="str">
        <f t="shared" ca="1" si="256"/>
        <v/>
      </c>
    </row>
    <row r="1904" spans="1:27" x14ac:dyDescent="0.2">
      <c r="A1904" s="4">
        <v>45000</v>
      </c>
      <c r="B1904" s="1">
        <v>12779.3</v>
      </c>
      <c r="C1904" s="1">
        <v>18066.3</v>
      </c>
      <c r="D1904" s="1">
        <v>3766.15</v>
      </c>
      <c r="E1904" s="1">
        <v>9114.65</v>
      </c>
      <c r="F1904" s="1">
        <v>16972.150000000001</v>
      </c>
      <c r="G1904" s="1"/>
      <c r="H1904" s="4">
        <f t="shared" si="252"/>
        <v>45000</v>
      </c>
      <c r="I1904" s="8">
        <f t="shared" si="257"/>
        <v>75.295705022640021</v>
      </c>
      <c r="J1904" s="8">
        <f t="shared" si="257"/>
        <v>106.4467377438922</v>
      </c>
      <c r="K1904" s="8">
        <f t="shared" si="257"/>
        <v>22.190176259342508</v>
      </c>
      <c r="L1904" s="8">
        <f t="shared" si="257"/>
        <v>53.70356731468906</v>
      </c>
      <c r="M1904" s="8">
        <f t="shared" si="257"/>
        <v>100</v>
      </c>
      <c r="N1904" s="8"/>
      <c r="O1904" s="3">
        <f t="shared" si="253"/>
        <v>45000</v>
      </c>
      <c r="P1904" s="8">
        <f t="shared" ca="1" si="255"/>
        <v>102.74808418651973</v>
      </c>
      <c r="Q1904" s="8">
        <f t="shared" ca="1" si="255"/>
        <v>100.65430778245572</v>
      </c>
      <c r="R1904" s="8">
        <f t="shared" ca="1" si="255"/>
        <v>101.66914375117797</v>
      </c>
      <c r="S1904" s="8">
        <f t="shared" ca="1" si="255"/>
        <v>101.10486024059622</v>
      </c>
      <c r="T1904" s="8" t="str">
        <f t="shared" ca="1" si="255"/>
        <v/>
      </c>
      <c r="U1904" s="8"/>
      <c r="V1904" s="3">
        <f t="shared" si="254"/>
        <v>45000</v>
      </c>
      <c r="W1904" s="8">
        <f t="shared" ca="1" si="256"/>
        <v>102.14114562425891</v>
      </c>
      <c r="X1904" s="8">
        <f t="shared" ca="1" si="256"/>
        <v>102.15765674296826</v>
      </c>
      <c r="Y1904" s="8">
        <f t="shared" ca="1" si="256"/>
        <v>100.67069131911983</v>
      </c>
      <c r="Z1904" s="8">
        <f t="shared" ca="1" si="256"/>
        <v>99.454411409934238</v>
      </c>
      <c r="AA1904" s="8" t="str">
        <f t="shared" ca="1" si="256"/>
        <v/>
      </c>
    </row>
    <row r="1905" spans="1:27" x14ac:dyDescent="0.2">
      <c r="A1905" s="4">
        <v>45001</v>
      </c>
      <c r="B1905" s="1">
        <v>12860</v>
      </c>
      <c r="C1905" s="1">
        <v>18138.849999999999</v>
      </c>
      <c r="D1905" s="1">
        <v>3788</v>
      </c>
      <c r="E1905" s="1">
        <v>9109.75</v>
      </c>
      <c r="F1905" s="1">
        <v>16985.599999999999</v>
      </c>
      <c r="G1905" s="1"/>
      <c r="H1905" s="4">
        <f t="shared" si="252"/>
        <v>45001</v>
      </c>
      <c r="I1905" s="8">
        <f t="shared" si="257"/>
        <v>75.711190655614175</v>
      </c>
      <c r="J1905" s="8">
        <f t="shared" si="257"/>
        <v>106.7895746985682</v>
      </c>
      <c r="K1905" s="8">
        <f t="shared" si="257"/>
        <v>22.301243406179356</v>
      </c>
      <c r="L1905" s="8">
        <f t="shared" si="257"/>
        <v>53.632194329314245</v>
      </c>
      <c r="M1905" s="8">
        <f t="shared" si="257"/>
        <v>100</v>
      </c>
      <c r="N1905" s="8"/>
      <c r="O1905" s="3">
        <f t="shared" si="253"/>
        <v>45001</v>
      </c>
      <c r="P1905" s="8">
        <f t="shared" ca="1" si="255"/>
        <v>103.35599454420381</v>
      </c>
      <c r="Q1905" s="8">
        <f t="shared" ca="1" si="255"/>
        <v>100.83912184481882</v>
      </c>
      <c r="R1905" s="8">
        <f t="shared" ca="1" si="255"/>
        <v>101.97922751322641</v>
      </c>
      <c r="S1905" s="8">
        <f t="shared" ca="1" si="255"/>
        <v>101.02782596602943</v>
      </c>
      <c r="T1905" s="8" t="str">
        <f t="shared" ca="1" si="255"/>
        <v/>
      </c>
      <c r="U1905" s="8"/>
      <c r="V1905" s="3">
        <f t="shared" si="254"/>
        <v>45001</v>
      </c>
      <c r="W1905" s="8">
        <f t="shared" ca="1" si="256"/>
        <v>102.68478163466597</v>
      </c>
      <c r="X1905" s="8">
        <f t="shared" ca="1" si="256"/>
        <v>102.2582299877872</v>
      </c>
      <c r="Y1905" s="8">
        <f t="shared" ca="1" si="256"/>
        <v>100.86689987390109</v>
      </c>
      <c r="Z1905" s="8">
        <f t="shared" ca="1" si="256"/>
        <v>99.384426380102909</v>
      </c>
      <c r="AA1905" s="8" t="str">
        <f t="shared" ca="1" si="256"/>
        <v/>
      </c>
    </row>
    <row r="1906" spans="1:27" x14ac:dyDescent="0.2">
      <c r="A1906" s="4">
        <v>45002</v>
      </c>
      <c r="B1906" s="1">
        <v>12901.5</v>
      </c>
      <c r="C1906" s="1">
        <v>18210.95</v>
      </c>
      <c r="D1906" s="1">
        <v>3802.4</v>
      </c>
      <c r="E1906" s="1">
        <v>9140.75</v>
      </c>
      <c r="F1906" s="1">
        <v>17100.05</v>
      </c>
      <c r="G1906" s="1"/>
      <c r="H1906" s="4">
        <f t="shared" si="252"/>
        <v>45002</v>
      </c>
      <c r="I1906" s="8">
        <f t="shared" si="257"/>
        <v>75.447147815357269</v>
      </c>
      <c r="J1906" s="8">
        <f t="shared" si="257"/>
        <v>106.49647223253733</v>
      </c>
      <c r="K1906" s="8">
        <f t="shared" si="257"/>
        <v>22.236192291835405</v>
      </c>
      <c r="L1906" s="8">
        <f t="shared" si="257"/>
        <v>53.45452206280099</v>
      </c>
      <c r="M1906" s="8">
        <f t="shared" si="257"/>
        <v>100</v>
      </c>
      <c r="N1906" s="8"/>
      <c r="O1906" s="3">
        <f t="shared" si="253"/>
        <v>45002</v>
      </c>
      <c r="P1906" s="8">
        <f t="shared" ca="1" si="255"/>
        <v>102.66387291900672</v>
      </c>
      <c r="Q1906" s="8">
        <f t="shared" ca="1" si="255"/>
        <v>100.69848298015955</v>
      </c>
      <c r="R1906" s="8">
        <f t="shared" ca="1" si="255"/>
        <v>101.7047929668597</v>
      </c>
      <c r="S1906" s="8">
        <f t="shared" ca="1" si="255"/>
        <v>100.87208686234968</v>
      </c>
      <c r="T1906" s="8" t="str">
        <f t="shared" ca="1" si="255"/>
        <v/>
      </c>
      <c r="U1906" s="8"/>
      <c r="V1906" s="3">
        <f t="shared" si="254"/>
        <v>45002</v>
      </c>
      <c r="W1906" s="8">
        <f t="shared" ca="1" si="256"/>
        <v>101.85593329045541</v>
      </c>
      <c r="X1906" s="8">
        <f t="shared" ca="1" si="256"/>
        <v>102.02887630278873</v>
      </c>
      <c r="Y1906" s="8">
        <f t="shared" ca="1" si="256"/>
        <v>100.65626114305678</v>
      </c>
      <c r="Z1906" s="8">
        <f t="shared" ca="1" si="256"/>
        <v>99.24307304720098</v>
      </c>
      <c r="AA1906" s="8" t="str">
        <f t="shared" ca="1" si="256"/>
        <v/>
      </c>
    </row>
    <row r="1907" spans="1:27" x14ac:dyDescent="0.2">
      <c r="A1907" s="4">
        <v>45003</v>
      </c>
      <c r="B1907" s="1">
        <v>12901.5</v>
      </c>
      <c r="C1907" s="1">
        <v>18210.95</v>
      </c>
      <c r="D1907" s="1">
        <v>3802.4</v>
      </c>
      <c r="E1907" s="1">
        <v>9140.75</v>
      </c>
      <c r="F1907" s="1">
        <v>17100.05</v>
      </c>
      <c r="G1907" s="1"/>
      <c r="H1907" s="4">
        <f t="shared" si="252"/>
        <v>45003</v>
      </c>
      <c r="I1907" s="8">
        <f t="shared" si="257"/>
        <v>75.447147815357269</v>
      </c>
      <c r="J1907" s="8">
        <f t="shared" si="257"/>
        <v>106.49647223253733</v>
      </c>
      <c r="K1907" s="8">
        <f t="shared" si="257"/>
        <v>22.236192291835405</v>
      </c>
      <c r="L1907" s="8">
        <f t="shared" si="257"/>
        <v>53.45452206280099</v>
      </c>
      <c r="M1907" s="8">
        <f t="shared" si="257"/>
        <v>100</v>
      </c>
      <c r="N1907" s="8"/>
      <c r="O1907" s="3">
        <f t="shared" si="253"/>
        <v>45003</v>
      </c>
      <c r="P1907" s="8">
        <f t="shared" ca="1" si="255"/>
        <v>102.5271753209614</v>
      </c>
      <c r="Q1907" s="8">
        <f t="shared" ca="1" si="255"/>
        <v>100.69660245512269</v>
      </c>
      <c r="R1907" s="8">
        <f t="shared" ca="1" si="255"/>
        <v>101.65385372275348</v>
      </c>
      <c r="S1907" s="8">
        <f t="shared" ca="1" si="255"/>
        <v>100.85238154978549</v>
      </c>
      <c r="T1907" s="8" t="str">
        <f t="shared" ca="1" si="255"/>
        <v/>
      </c>
      <c r="U1907" s="8"/>
      <c r="V1907" s="3">
        <f t="shared" si="254"/>
        <v>45003</v>
      </c>
      <c r="W1907" s="8">
        <f t="shared" ca="1" si="256"/>
        <v>101.65618423948472</v>
      </c>
      <c r="X1907" s="8">
        <f t="shared" ca="1" si="256"/>
        <v>101.95854684933308</v>
      </c>
      <c r="Y1907" s="8">
        <f t="shared" ca="1" si="256"/>
        <v>100.60306797755676</v>
      </c>
      <c r="Z1907" s="8">
        <f t="shared" ca="1" si="256"/>
        <v>99.2203763827453</v>
      </c>
      <c r="AA1907" s="8" t="str">
        <f t="shared" ca="1" si="256"/>
        <v/>
      </c>
    </row>
    <row r="1908" spans="1:27" x14ac:dyDescent="0.2">
      <c r="A1908" s="4">
        <v>45004</v>
      </c>
      <c r="B1908" s="1">
        <v>12901.5</v>
      </c>
      <c r="C1908" s="1">
        <v>18210.95</v>
      </c>
      <c r="D1908" s="1">
        <v>3802.4</v>
      </c>
      <c r="E1908" s="1">
        <v>9140.75</v>
      </c>
      <c r="F1908" s="1">
        <v>17100.05</v>
      </c>
      <c r="G1908" s="1"/>
      <c r="H1908" s="4">
        <f t="shared" si="252"/>
        <v>45004</v>
      </c>
      <c r="I1908" s="8">
        <f t="shared" si="257"/>
        <v>75.447147815357269</v>
      </c>
      <c r="J1908" s="8">
        <f t="shared" si="257"/>
        <v>106.49647223253733</v>
      </c>
      <c r="K1908" s="8">
        <f t="shared" si="257"/>
        <v>22.236192291835405</v>
      </c>
      <c r="L1908" s="8">
        <f t="shared" si="257"/>
        <v>53.45452206280099</v>
      </c>
      <c r="M1908" s="8">
        <f t="shared" si="257"/>
        <v>100</v>
      </c>
      <c r="N1908" s="8"/>
      <c r="O1908" s="3">
        <f t="shared" si="253"/>
        <v>45004</v>
      </c>
      <c r="P1908" s="8">
        <f t="shared" ca="1" si="255"/>
        <v>102.40656037896909</v>
      </c>
      <c r="Q1908" s="8">
        <f t="shared" ca="1" si="255"/>
        <v>100.69472675398617</v>
      </c>
      <c r="R1908" s="8">
        <f t="shared" ca="1" si="255"/>
        <v>101.60580119760344</v>
      </c>
      <c r="S1908" s="8">
        <f t="shared" ca="1" si="255"/>
        <v>100.83307221006702</v>
      </c>
      <c r="T1908" s="8" t="str">
        <f t="shared" ca="1" si="255"/>
        <v/>
      </c>
      <c r="U1908" s="8"/>
      <c r="V1908" s="3">
        <f t="shared" si="254"/>
        <v>45004</v>
      </c>
      <c r="W1908" s="8">
        <f t="shared" ca="1" si="256"/>
        <v>101.48528387852353</v>
      </c>
      <c r="X1908" s="8">
        <f t="shared" ca="1" si="256"/>
        <v>101.89212126346496</v>
      </c>
      <c r="Y1908" s="8">
        <f t="shared" ca="1" si="256"/>
        <v>100.55218696324442</v>
      </c>
      <c r="Z1908" s="8">
        <f t="shared" ca="1" si="256"/>
        <v>99.19790476945856</v>
      </c>
      <c r="AA1908" s="8" t="str">
        <f t="shared" ca="1" si="256"/>
        <v/>
      </c>
    </row>
    <row r="1909" spans="1:27" x14ac:dyDescent="0.2">
      <c r="A1909" s="4">
        <v>45005</v>
      </c>
      <c r="B1909" s="1">
        <v>12859.3</v>
      </c>
      <c r="C1909" s="1">
        <v>18026.099999999999</v>
      </c>
      <c r="D1909" s="1">
        <v>3780.75</v>
      </c>
      <c r="E1909" s="1">
        <v>9098.6</v>
      </c>
      <c r="F1909" s="1">
        <v>16988.400000000001</v>
      </c>
      <c r="G1909" s="1"/>
      <c r="H1909" s="4">
        <f t="shared" si="252"/>
        <v>45005</v>
      </c>
      <c r="I1909" s="8">
        <f t="shared" si="257"/>
        <v>75.694591603682511</v>
      </c>
      <c r="J1909" s="8">
        <f t="shared" si="257"/>
        <v>106.10828565374018</v>
      </c>
      <c r="K1909" s="8">
        <f t="shared" si="257"/>
        <v>22.25489157307339</v>
      </c>
      <c r="L1909" s="8">
        <f t="shared" si="257"/>
        <v>53.557721739539922</v>
      </c>
      <c r="M1909" s="8">
        <f t="shared" si="257"/>
        <v>100</v>
      </c>
      <c r="N1909" s="8"/>
      <c r="O1909" s="3">
        <f t="shared" si="253"/>
        <v>45005</v>
      </c>
      <c r="P1909" s="8">
        <f t="shared" ca="1" si="255"/>
        <v>102.69157309617688</v>
      </c>
      <c r="Q1909" s="8">
        <f t="shared" ca="1" si="255"/>
        <v>100.49891405049205</v>
      </c>
      <c r="R1909" s="8">
        <f t="shared" ca="1" si="255"/>
        <v>101.61811481915599</v>
      </c>
      <c r="S1909" s="8">
        <f t="shared" ca="1" si="255"/>
        <v>100.89485249192896</v>
      </c>
      <c r="T1909" s="8" t="str">
        <f t="shared" ca="1" si="255"/>
        <v/>
      </c>
      <c r="U1909" s="8"/>
      <c r="V1909" s="3">
        <f t="shared" si="254"/>
        <v>45005</v>
      </c>
      <c r="W1909" s="8">
        <f t="shared" ca="1" si="256"/>
        <v>101.73043337011389</v>
      </c>
      <c r="X1909" s="8">
        <f t="shared" ca="1" si="256"/>
        <v>101.64566475425768</v>
      </c>
      <c r="Y1909" s="8">
        <f t="shared" ca="1" si="256"/>
        <v>100.54422520743691</v>
      </c>
      <c r="Z1909" s="8">
        <f t="shared" ca="1" si="256"/>
        <v>99.244370267485465</v>
      </c>
      <c r="AA1909" s="8" t="str">
        <f t="shared" ca="1" si="256"/>
        <v/>
      </c>
    </row>
    <row r="1910" spans="1:27" x14ac:dyDescent="0.2">
      <c r="A1910" s="4">
        <v>45006</v>
      </c>
      <c r="B1910" s="1">
        <v>12868.65</v>
      </c>
      <c r="C1910" s="1">
        <v>18130</v>
      </c>
      <c r="D1910" s="1">
        <v>3778</v>
      </c>
      <c r="E1910" s="1">
        <v>9038.5499999999993</v>
      </c>
      <c r="F1910" s="1">
        <v>17107.5</v>
      </c>
      <c r="G1910" s="1"/>
      <c r="H1910" s="4">
        <f t="shared" si="252"/>
        <v>45006</v>
      </c>
      <c r="I1910" s="8">
        <f t="shared" si="257"/>
        <v>75.222270933800957</v>
      </c>
      <c r="J1910" s="8">
        <f t="shared" si="257"/>
        <v>105.97691071167617</v>
      </c>
      <c r="K1910" s="8">
        <f t="shared" si="257"/>
        <v>22.083881338594182</v>
      </c>
      <c r="L1910" s="8">
        <f t="shared" si="257"/>
        <v>52.833844804910122</v>
      </c>
      <c r="M1910" s="8">
        <f t="shared" si="257"/>
        <v>100</v>
      </c>
      <c r="N1910" s="8"/>
      <c r="O1910" s="3">
        <f t="shared" si="253"/>
        <v>45006</v>
      </c>
      <c r="P1910" s="8">
        <f t="shared" ca="1" si="255"/>
        <v>101.81841973568685</v>
      </c>
      <c r="Q1910" s="8">
        <f t="shared" ca="1" si="255"/>
        <v>100.43997692569185</v>
      </c>
      <c r="R1910" s="8">
        <f t="shared" ca="1" si="255"/>
        <v>101.04227347301442</v>
      </c>
      <c r="S1910" s="8">
        <f t="shared" ca="1" si="255"/>
        <v>100.29804348297655</v>
      </c>
      <c r="T1910" s="8" t="str">
        <f t="shared" ca="1" si="255"/>
        <v/>
      </c>
      <c r="U1910" s="8"/>
      <c r="V1910" s="3">
        <f t="shared" si="254"/>
        <v>45006</v>
      </c>
      <c r="W1910" s="8">
        <f t="shared" ca="1" si="256"/>
        <v>100.80171287227361</v>
      </c>
      <c r="X1910" s="8">
        <f t="shared" ca="1" si="256"/>
        <v>101.54204782017722</v>
      </c>
      <c r="Y1910" s="8">
        <f t="shared" ca="1" si="256"/>
        <v>100.11436669663652</v>
      </c>
      <c r="Z1910" s="8">
        <f t="shared" ca="1" si="256"/>
        <v>98.717363883170208</v>
      </c>
      <c r="AA1910" s="8" t="str">
        <f t="shared" ca="1" si="256"/>
        <v/>
      </c>
    </row>
    <row r="1911" spans="1:27" x14ac:dyDescent="0.2">
      <c r="A1911" s="4">
        <v>45007</v>
      </c>
      <c r="B1911" s="1">
        <v>12909.45</v>
      </c>
      <c r="C1911" s="1">
        <v>18135.400000000001</v>
      </c>
      <c r="D1911" s="1">
        <v>3784.1</v>
      </c>
      <c r="E1911" s="1">
        <v>9050.4500000000007</v>
      </c>
      <c r="F1911" s="1">
        <v>17151.900000000001</v>
      </c>
      <c r="G1911" s="1"/>
      <c r="H1911" s="4">
        <f t="shared" si="252"/>
        <v>45007</v>
      </c>
      <c r="I1911" s="8">
        <f t="shared" si="257"/>
        <v>75.26542248963672</v>
      </c>
      <c r="J1911" s="8">
        <f t="shared" si="257"/>
        <v>105.73405861741266</v>
      </c>
      <c r="K1911" s="8">
        <f t="shared" si="257"/>
        <v>22.062278814591966</v>
      </c>
      <c r="L1911" s="8">
        <f t="shared" si="257"/>
        <v>52.766457360409049</v>
      </c>
      <c r="M1911" s="8">
        <f t="shared" si="257"/>
        <v>100</v>
      </c>
      <c r="N1911" s="8"/>
      <c r="O1911" s="3">
        <f t="shared" si="253"/>
        <v>45007</v>
      </c>
      <c r="P1911" s="8">
        <f t="shared" ca="1" si="255"/>
        <v>101.8364873206045</v>
      </c>
      <c r="Q1911" s="8">
        <f t="shared" ca="1" si="255"/>
        <v>100.32499105104421</v>
      </c>
      <c r="R1911" s="8">
        <f t="shared" ca="1" si="255"/>
        <v>100.95029702315082</v>
      </c>
      <c r="S1911" s="8">
        <f t="shared" ca="1" si="255"/>
        <v>100.22328182551101</v>
      </c>
      <c r="T1911" s="8" t="str">
        <f t="shared" ca="1" si="255"/>
        <v/>
      </c>
      <c r="U1911" s="8"/>
      <c r="V1911" s="3">
        <f t="shared" si="254"/>
        <v>45007</v>
      </c>
      <c r="W1911" s="8">
        <f t="shared" ca="1" si="256"/>
        <v>100.80113305716516</v>
      </c>
      <c r="X1911" s="8">
        <f t="shared" ca="1" si="256"/>
        <v>101.39168213595225</v>
      </c>
      <c r="Y1911" s="8">
        <f t="shared" ca="1" si="256"/>
        <v>100.03039930108439</v>
      </c>
      <c r="Z1911" s="8">
        <f t="shared" ca="1" si="256"/>
        <v>98.646588273020001</v>
      </c>
      <c r="AA1911" s="8" t="str">
        <f t="shared" ca="1" si="256"/>
        <v/>
      </c>
    </row>
    <row r="1912" spans="1:27" x14ac:dyDescent="0.2">
      <c r="A1912" s="4">
        <v>45008</v>
      </c>
      <c r="B1912" s="1">
        <v>12858.75</v>
      </c>
      <c r="C1912" s="1">
        <v>18037.75</v>
      </c>
      <c r="D1912" s="1">
        <v>3769.7</v>
      </c>
      <c r="E1912" s="1">
        <v>9037.6</v>
      </c>
      <c r="F1912" s="1">
        <v>17076.900000000001</v>
      </c>
      <c r="G1912" s="1"/>
      <c r="H1912" s="4">
        <f t="shared" si="252"/>
        <v>45008</v>
      </c>
      <c r="I1912" s="8">
        <f t="shared" si="257"/>
        <v>75.299088242011138</v>
      </c>
      <c r="J1912" s="8">
        <f t="shared" si="257"/>
        <v>105.62660670262164</v>
      </c>
      <c r="K1912" s="8">
        <f t="shared" si="257"/>
        <v>22.074849650697722</v>
      </c>
      <c r="L1912" s="8">
        <f t="shared" si="257"/>
        <v>52.922954400388825</v>
      </c>
      <c r="M1912" s="8">
        <f t="shared" si="257"/>
        <v>100</v>
      </c>
      <c r="N1912" s="8"/>
      <c r="O1912" s="3">
        <f t="shared" si="253"/>
        <v>45008</v>
      </c>
      <c r="P1912" s="8">
        <f t="shared" ca="1" si="255"/>
        <v>101.83693691244255</v>
      </c>
      <c r="Q1912" s="8">
        <f t="shared" ca="1" si="255"/>
        <v>100.28404030310675</v>
      </c>
      <c r="R1912" s="8">
        <f t="shared" ca="1" si="255"/>
        <v>100.96802912939233</v>
      </c>
      <c r="S1912" s="8">
        <f t="shared" ca="1" si="255"/>
        <v>100.33392207971355</v>
      </c>
      <c r="T1912" s="8" t="str">
        <f t="shared" ca="1" si="255"/>
        <v/>
      </c>
      <c r="U1912" s="8"/>
      <c r="V1912" s="3">
        <f t="shared" si="254"/>
        <v>45008</v>
      </c>
      <c r="W1912" s="8">
        <f t="shared" ca="1" si="256"/>
        <v>100.78217303643478</v>
      </c>
      <c r="X1912" s="8">
        <f t="shared" ca="1" si="256"/>
        <v>101.31988164724494</v>
      </c>
      <c r="Y1912" s="8">
        <f t="shared" ca="1" si="256"/>
        <v>100.02741695630755</v>
      </c>
      <c r="Z1912" s="8">
        <f t="shared" ca="1" si="256"/>
        <v>98.739343078096809</v>
      </c>
      <c r="AA1912" s="8" t="str">
        <f t="shared" ca="1" si="256"/>
        <v/>
      </c>
    </row>
    <row r="1913" spans="1:27" x14ac:dyDescent="0.2">
      <c r="A1913" s="4">
        <v>45009</v>
      </c>
      <c r="B1913" s="1">
        <v>12791.5</v>
      </c>
      <c r="C1913" s="1">
        <v>17860.650000000001</v>
      </c>
      <c r="D1913" s="1">
        <v>3746.4</v>
      </c>
      <c r="E1913" s="1">
        <v>8980.6</v>
      </c>
      <c r="F1913" s="1">
        <v>16945.05</v>
      </c>
      <c r="G1913" s="1"/>
      <c r="H1913" s="4">
        <f t="shared" si="252"/>
        <v>45009</v>
      </c>
      <c r="I1913" s="8">
        <f t="shared" si="257"/>
        <v>75.488121899905877</v>
      </c>
      <c r="J1913" s="8">
        <f t="shared" si="257"/>
        <v>105.40334788035446</v>
      </c>
      <c r="K1913" s="8">
        <f t="shared" si="257"/>
        <v>22.109111510441103</v>
      </c>
      <c r="L1913" s="8">
        <f t="shared" si="257"/>
        <v>52.998368255036134</v>
      </c>
      <c r="M1913" s="8">
        <f t="shared" si="257"/>
        <v>100</v>
      </c>
      <c r="N1913" s="8"/>
      <c r="O1913" s="3">
        <f t="shared" si="253"/>
        <v>45009</v>
      </c>
      <c r="P1913" s="8">
        <f t="shared" ca="1" si="255"/>
        <v>102.09353770058469</v>
      </c>
      <c r="Q1913" s="8">
        <f t="shared" ca="1" si="255"/>
        <v>100.17875494795749</v>
      </c>
      <c r="R1913" s="8">
        <f t="shared" ca="1" si="255"/>
        <v>101.05582644016151</v>
      </c>
      <c r="S1913" s="8">
        <f t="shared" ca="1" si="255"/>
        <v>100.37848834821588</v>
      </c>
      <c r="T1913" s="8" t="str">
        <f t="shared" ca="1" si="255"/>
        <v/>
      </c>
      <c r="U1913" s="8"/>
      <c r="V1913" s="3">
        <f t="shared" si="254"/>
        <v>45009</v>
      </c>
      <c r="W1913" s="8">
        <f t="shared" ca="1" si="256"/>
        <v>101.03900439208245</v>
      </c>
      <c r="X1913" s="8">
        <f t="shared" ca="1" si="256"/>
        <v>101.18966491917679</v>
      </c>
      <c r="Y1913" s="8">
        <f t="shared" ca="1" si="256"/>
        <v>100.07405960555597</v>
      </c>
      <c r="Z1913" s="8">
        <f t="shared" ca="1" si="256"/>
        <v>98.756242108075554</v>
      </c>
      <c r="AA1913" s="8" t="str">
        <f t="shared" ca="1" si="256"/>
        <v/>
      </c>
    </row>
    <row r="1914" spans="1:27" x14ac:dyDescent="0.2">
      <c r="A1914" s="4">
        <v>45010</v>
      </c>
      <c r="B1914" s="1">
        <v>12791.5</v>
      </c>
      <c r="C1914" s="1">
        <v>17860.650000000001</v>
      </c>
      <c r="D1914" s="1">
        <v>3746.4</v>
      </c>
      <c r="E1914" s="1">
        <v>8980.6</v>
      </c>
      <c r="F1914" s="1">
        <v>16945.05</v>
      </c>
      <c r="G1914" s="1"/>
      <c r="H1914" s="4">
        <f t="shared" si="252"/>
        <v>45010</v>
      </c>
      <c r="I1914" s="8">
        <f t="shared" si="257"/>
        <v>75.488121899905877</v>
      </c>
      <c r="J1914" s="8">
        <f t="shared" si="257"/>
        <v>105.40334788035446</v>
      </c>
      <c r="K1914" s="8">
        <f t="shared" si="257"/>
        <v>22.109111510441103</v>
      </c>
      <c r="L1914" s="8">
        <f t="shared" si="257"/>
        <v>52.998368255036134</v>
      </c>
      <c r="M1914" s="8">
        <f t="shared" si="257"/>
        <v>100</v>
      </c>
      <c r="N1914" s="8"/>
      <c r="O1914" s="3">
        <f t="shared" si="253"/>
        <v>45010</v>
      </c>
      <c r="P1914" s="8">
        <f t="shared" ca="1" si="255"/>
        <v>102.03813363915175</v>
      </c>
      <c r="Q1914" s="8">
        <f t="shared" ca="1" si="255"/>
        <v>100.19264992509893</v>
      </c>
      <c r="R1914" s="8">
        <f t="shared" ca="1" si="255"/>
        <v>101.03253805943778</v>
      </c>
      <c r="S1914" s="8">
        <f t="shared" ca="1" si="255"/>
        <v>100.35890283000498</v>
      </c>
      <c r="T1914" s="8" t="str">
        <f t="shared" ca="1" si="255"/>
        <v/>
      </c>
      <c r="U1914" s="8"/>
      <c r="V1914" s="3">
        <f t="shared" si="254"/>
        <v>45010</v>
      </c>
      <c r="W1914" s="8">
        <f t="shared" ca="1" si="256"/>
        <v>100.96260182000167</v>
      </c>
      <c r="X1914" s="8">
        <f t="shared" ca="1" si="256"/>
        <v>101.17655861279097</v>
      </c>
      <c r="Y1914" s="8">
        <f t="shared" ca="1" si="256"/>
        <v>100.03812005734515</v>
      </c>
      <c r="Z1914" s="8">
        <f t="shared" ca="1" si="256"/>
        <v>98.732187269762946</v>
      </c>
      <c r="AA1914" s="8" t="str">
        <f t="shared" ca="1" si="256"/>
        <v/>
      </c>
    </row>
    <row r="1915" spans="1:27" x14ac:dyDescent="0.2">
      <c r="A1915" s="4">
        <v>45011</v>
      </c>
      <c r="B1915" s="1">
        <v>12791.5</v>
      </c>
      <c r="C1915" s="1">
        <v>17860.650000000001</v>
      </c>
      <c r="D1915" s="1">
        <v>3746.4</v>
      </c>
      <c r="E1915" s="1">
        <v>8980.6</v>
      </c>
      <c r="F1915" s="1">
        <v>16945.05</v>
      </c>
      <c r="G1915" s="1"/>
      <c r="H1915" s="4">
        <f t="shared" si="252"/>
        <v>45011</v>
      </c>
      <c r="I1915" s="8">
        <f t="shared" si="257"/>
        <v>75.488121899905877</v>
      </c>
      <c r="J1915" s="8">
        <f t="shared" si="257"/>
        <v>105.40334788035446</v>
      </c>
      <c r="K1915" s="8">
        <f t="shared" si="257"/>
        <v>22.109111510441103</v>
      </c>
      <c r="L1915" s="8">
        <f t="shared" si="257"/>
        <v>52.998368255036134</v>
      </c>
      <c r="M1915" s="8">
        <f t="shared" si="257"/>
        <v>100</v>
      </c>
      <c r="N1915" s="8"/>
      <c r="O1915" s="3">
        <f t="shared" si="253"/>
        <v>45011</v>
      </c>
      <c r="P1915" s="8">
        <f t="shared" ca="1" si="255"/>
        <v>101.98752936750778</v>
      </c>
      <c r="Q1915" s="8">
        <f t="shared" ca="1" si="255"/>
        <v>100.20684068784142</v>
      </c>
      <c r="R1915" s="8">
        <f t="shared" ca="1" si="255"/>
        <v>101.0098943573193</v>
      </c>
      <c r="S1915" s="8">
        <f t="shared" ca="1" si="255"/>
        <v>100.3388405509869</v>
      </c>
      <c r="T1915" s="8" t="str">
        <f t="shared" ca="1" si="255"/>
        <v/>
      </c>
      <c r="U1915" s="8"/>
      <c r="V1915" s="3">
        <f t="shared" si="254"/>
        <v>45011</v>
      </c>
      <c r="W1915" s="8">
        <f t="shared" ca="1" si="256"/>
        <v>100.89107222060757</v>
      </c>
      <c r="X1915" s="8">
        <f t="shared" ca="1" si="256"/>
        <v>101.16417666229599</v>
      </c>
      <c r="Y1915" s="8">
        <f t="shared" ca="1" si="256"/>
        <v>100.00195920856798</v>
      </c>
      <c r="Z1915" s="8">
        <f t="shared" ca="1" si="256"/>
        <v>98.708191704996537</v>
      </c>
      <c r="AA1915" s="8" t="str">
        <f t="shared" ca="1" si="256"/>
        <v/>
      </c>
    </row>
    <row r="1916" spans="1:27" x14ac:dyDescent="0.2">
      <c r="A1916" s="4">
        <v>45012</v>
      </c>
      <c r="B1916" s="1">
        <v>12798.75</v>
      </c>
      <c r="C1916" s="1">
        <v>17836.55</v>
      </c>
      <c r="D1916" s="1">
        <v>3751.05</v>
      </c>
      <c r="E1916" s="1">
        <v>9004.4500000000007</v>
      </c>
      <c r="F1916" s="1">
        <v>16985.7</v>
      </c>
      <c r="G1916" s="1"/>
      <c r="H1916" s="4">
        <f t="shared" si="252"/>
        <v>45012</v>
      </c>
      <c r="I1916" s="8">
        <f t="shared" si="257"/>
        <v>75.35014747699536</v>
      </c>
      <c r="J1916" s="8">
        <f t="shared" si="257"/>
        <v>105.00921363264393</v>
      </c>
      <c r="K1916" s="8">
        <f t="shared" si="257"/>
        <v>22.083576184672989</v>
      </c>
      <c r="L1916" s="8">
        <f t="shared" si="257"/>
        <v>53.011945342258493</v>
      </c>
      <c r="M1916" s="8">
        <f t="shared" si="257"/>
        <v>100</v>
      </c>
      <c r="N1916" s="8"/>
      <c r="O1916" s="3">
        <f t="shared" si="253"/>
        <v>45012</v>
      </c>
      <c r="P1916" s="8">
        <f t="shared" ca="1" si="255"/>
        <v>101.72487403099771</v>
      </c>
      <c r="Q1916" s="8">
        <f t="shared" ca="1" si="255"/>
        <v>100.01317812814591</v>
      </c>
      <c r="R1916" s="8">
        <f t="shared" ca="1" si="255"/>
        <v>100.90479557470137</v>
      </c>
      <c r="S1916" s="8">
        <f t="shared" ca="1" si="255"/>
        <v>100.33083143764847</v>
      </c>
      <c r="T1916" s="8" t="str">
        <f t="shared" ca="1" si="255"/>
        <v/>
      </c>
      <c r="U1916" s="8"/>
      <c r="V1916" s="3">
        <f t="shared" si="254"/>
        <v>45012</v>
      </c>
      <c r="W1916" s="8">
        <f t="shared" ca="1" si="256"/>
        <v>100.57609387901405</v>
      </c>
      <c r="X1916" s="8">
        <f t="shared" ca="1" si="256"/>
        <v>100.96251051876864</v>
      </c>
      <c r="Y1916" s="8">
        <f t="shared" ca="1" si="256"/>
        <v>99.900559652491935</v>
      </c>
      <c r="Z1916" s="8">
        <f t="shared" ca="1" si="256"/>
        <v>98.695158554289449</v>
      </c>
      <c r="AA1916" s="8" t="str">
        <f t="shared" ca="1" si="256"/>
        <v/>
      </c>
    </row>
    <row r="1917" spans="1:27" x14ac:dyDescent="0.2">
      <c r="A1917" s="4">
        <v>45013</v>
      </c>
      <c r="B1917" s="1">
        <v>12734</v>
      </c>
      <c r="C1917" s="1">
        <v>17738.55</v>
      </c>
      <c r="D1917" s="1">
        <v>3729.35</v>
      </c>
      <c r="E1917" s="1">
        <v>8962.9500000000007</v>
      </c>
      <c r="F1917" s="1">
        <v>16951.7</v>
      </c>
      <c r="G1917" s="1"/>
      <c r="H1917" s="4">
        <f t="shared" si="252"/>
        <v>45013</v>
      </c>
      <c r="I1917" s="8">
        <f t="shared" si="257"/>
        <v>75.119309567771964</v>
      </c>
      <c r="J1917" s="8">
        <f t="shared" si="257"/>
        <v>104.6417173498823</v>
      </c>
      <c r="K1917" s="8">
        <f t="shared" si="257"/>
        <v>21.999858421279281</v>
      </c>
      <c r="L1917" s="8">
        <f t="shared" si="257"/>
        <v>52.873458119244674</v>
      </c>
      <c r="M1917" s="8">
        <f t="shared" si="257"/>
        <v>100</v>
      </c>
      <c r="N1917" s="8"/>
      <c r="O1917" s="3">
        <f t="shared" si="253"/>
        <v>45013</v>
      </c>
      <c r="P1917" s="8">
        <f t="shared" ca="1" si="255"/>
        <v>101.33724005063938</v>
      </c>
      <c r="Q1917" s="8">
        <f t="shared" ca="1" si="255"/>
        <v>99.831601600213716</v>
      </c>
      <c r="R1917" s="8">
        <f t="shared" ca="1" si="255"/>
        <v>100.60863534533185</v>
      </c>
      <c r="S1917" s="8">
        <f t="shared" ca="1" si="255"/>
        <v>100.17730980742469</v>
      </c>
      <c r="T1917" s="8" t="str">
        <f t="shared" ca="1" si="255"/>
        <v/>
      </c>
      <c r="U1917" s="8"/>
      <c r="V1917" s="3">
        <f t="shared" si="254"/>
        <v>45013</v>
      </c>
      <c r="W1917" s="8">
        <f t="shared" ca="1" si="256"/>
        <v>100.09160071545062</v>
      </c>
      <c r="X1917" s="8">
        <f t="shared" ca="1" si="256"/>
        <v>100.7772023301028</v>
      </c>
      <c r="Y1917" s="8">
        <f t="shared" ca="1" si="256"/>
        <v>99.637641819040624</v>
      </c>
      <c r="Z1917" s="8">
        <f t="shared" ca="1" si="256"/>
        <v>98.570461466161092</v>
      </c>
      <c r="AA1917" s="8" t="str">
        <f t="shared" ca="1" si="256"/>
        <v/>
      </c>
    </row>
    <row r="1918" spans="1:27" x14ac:dyDescent="0.2">
      <c r="A1918" s="4">
        <v>45014</v>
      </c>
      <c r="B1918" s="1">
        <v>12830.25</v>
      </c>
      <c r="C1918" s="1">
        <v>18044.45</v>
      </c>
      <c r="D1918" s="1">
        <v>3769</v>
      </c>
      <c r="E1918" s="1">
        <v>9063.9500000000007</v>
      </c>
      <c r="F1918" s="1">
        <v>17080.7</v>
      </c>
      <c r="G1918" s="1"/>
      <c r="H1918" s="4">
        <f t="shared" si="252"/>
        <v>45014</v>
      </c>
      <c r="I1918" s="8">
        <f t="shared" si="257"/>
        <v>75.11548121564104</v>
      </c>
      <c r="J1918" s="8">
        <f t="shared" si="257"/>
        <v>105.64233315964802</v>
      </c>
      <c r="K1918" s="8">
        <f t="shared" si="257"/>
        <v>22.065840392958133</v>
      </c>
      <c r="L1918" s="8">
        <f t="shared" si="257"/>
        <v>53.065448137371419</v>
      </c>
      <c r="M1918" s="8">
        <f t="shared" si="257"/>
        <v>100</v>
      </c>
      <c r="N1918" s="8"/>
      <c r="O1918" s="3">
        <f t="shared" si="253"/>
        <v>45014</v>
      </c>
      <c r="P1918" s="8">
        <f t="shared" ca="1" si="255"/>
        <v>101.32232745648105</v>
      </c>
      <c r="Q1918" s="8">
        <f t="shared" ca="1" si="255"/>
        <v>100.38431228994652</v>
      </c>
      <c r="R1918" s="8">
        <f t="shared" ca="1" si="255"/>
        <v>100.81669144773764</v>
      </c>
      <c r="S1918" s="8">
        <f t="shared" ca="1" si="255"/>
        <v>100.34304347947055</v>
      </c>
      <c r="T1918" s="8" t="str">
        <f t="shared" ca="1" si="255"/>
        <v/>
      </c>
      <c r="U1918" s="8"/>
      <c r="V1918" s="3">
        <f t="shared" si="254"/>
        <v>45014</v>
      </c>
      <c r="W1918" s="8">
        <f t="shared" ca="1" si="256"/>
        <v>100.03951674792695</v>
      </c>
      <c r="X1918" s="8">
        <f t="shared" ca="1" si="256"/>
        <v>101.26336746831652</v>
      </c>
      <c r="Y1918" s="8">
        <f t="shared" ca="1" si="256"/>
        <v>99.778783864571849</v>
      </c>
      <c r="Z1918" s="8">
        <f t="shared" ca="1" si="256"/>
        <v>98.71109371070591</v>
      </c>
      <c r="AA1918" s="8" t="str">
        <f t="shared" ca="1" si="256"/>
        <v/>
      </c>
    </row>
    <row r="1919" spans="1:27" x14ac:dyDescent="0.2">
      <c r="A1919" s="4">
        <v>45015</v>
      </c>
      <c r="B1919" s="1">
        <v>12830.25</v>
      </c>
      <c r="C1919" s="1">
        <v>18044.45</v>
      </c>
      <c r="D1919" s="1">
        <v>3769</v>
      </c>
      <c r="E1919" s="1">
        <v>9063.9500000000007</v>
      </c>
      <c r="F1919" s="1">
        <v>17080.7</v>
      </c>
      <c r="G1919" s="1"/>
      <c r="H1919" s="4">
        <f t="shared" si="252"/>
        <v>45015</v>
      </c>
      <c r="I1919" s="8">
        <f t="shared" si="257"/>
        <v>75.11548121564104</v>
      </c>
      <c r="J1919" s="8">
        <f t="shared" si="257"/>
        <v>105.64233315964802</v>
      </c>
      <c r="K1919" s="8">
        <f t="shared" si="257"/>
        <v>22.065840392958133</v>
      </c>
      <c r="L1919" s="8">
        <f t="shared" si="257"/>
        <v>53.065448137371419</v>
      </c>
      <c r="M1919" s="8">
        <f t="shared" si="257"/>
        <v>100</v>
      </c>
      <c r="N1919" s="8"/>
      <c r="O1919" s="3">
        <f t="shared" si="253"/>
        <v>45015</v>
      </c>
      <c r="P1919" s="8">
        <f t="shared" ca="1" si="255"/>
        <v>101.30700840069346</v>
      </c>
      <c r="Q1919" s="8">
        <f t="shared" ca="1" si="255"/>
        <v>100.39517366148249</v>
      </c>
      <c r="R1919" s="8">
        <f t="shared" ca="1" si="255"/>
        <v>100.79898687973602</v>
      </c>
      <c r="S1919" s="8">
        <f t="shared" ca="1" si="255"/>
        <v>100.32159036045388</v>
      </c>
      <c r="T1919" s="8" t="str">
        <f t="shared" ca="1" si="255"/>
        <v/>
      </c>
      <c r="U1919" s="8"/>
      <c r="V1919" s="3">
        <f t="shared" si="254"/>
        <v>45015</v>
      </c>
      <c r="W1919" s="8">
        <f t="shared" ca="1" si="256"/>
        <v>99.988531799247639</v>
      </c>
      <c r="X1919" s="8">
        <f t="shared" ca="1" si="256"/>
        <v>101.24315886694458</v>
      </c>
      <c r="Y1919" s="8">
        <f t="shared" ca="1" si="256"/>
        <v>99.738569176540352</v>
      </c>
      <c r="Z1919" s="8">
        <f t="shared" ca="1" si="256"/>
        <v>98.670074673588573</v>
      </c>
      <c r="AA1919" s="8" t="str">
        <f t="shared" ca="1" si="256"/>
        <v/>
      </c>
    </row>
    <row r="1920" spans="1:27" x14ac:dyDescent="0.2">
      <c r="A1920" s="4">
        <v>45016</v>
      </c>
      <c r="B1920" s="1">
        <v>12996.85</v>
      </c>
      <c r="C1920" s="1">
        <v>18257.05</v>
      </c>
      <c r="D1920" s="1">
        <v>3816.15</v>
      </c>
      <c r="E1920" s="1">
        <v>9197.4</v>
      </c>
      <c r="F1920" s="1">
        <v>17359.75</v>
      </c>
      <c r="G1920" s="1"/>
      <c r="H1920" s="4">
        <f t="shared" si="252"/>
        <v>45016</v>
      </c>
      <c r="I1920" s="8">
        <f t="shared" si="257"/>
        <v>74.867725629689375</v>
      </c>
      <c r="J1920" s="8">
        <f t="shared" si="257"/>
        <v>105.16885323809386</v>
      </c>
      <c r="K1920" s="8">
        <f t="shared" si="257"/>
        <v>21.982747447399877</v>
      </c>
      <c r="L1920" s="8">
        <f t="shared" si="257"/>
        <v>52.981177724333584</v>
      </c>
      <c r="M1920" s="8">
        <f t="shared" si="257"/>
        <v>100</v>
      </c>
      <c r="N1920" s="8"/>
      <c r="O1920" s="3">
        <f t="shared" si="253"/>
        <v>45016</v>
      </c>
      <c r="P1920" s="8">
        <f t="shared" ca="1" si="255"/>
        <v>100.84154117745825</v>
      </c>
      <c r="Q1920" s="8">
        <f t="shared" ca="1" si="255"/>
        <v>100.15608653609209</v>
      </c>
      <c r="R1920" s="8">
        <f t="shared" ca="1" si="255"/>
        <v>100.4876584586445</v>
      </c>
      <c r="S1920" s="8">
        <f t="shared" ca="1" si="255"/>
        <v>100.2101781663229</v>
      </c>
      <c r="T1920" s="8" t="str">
        <f t="shared" ca="1" si="255"/>
        <v/>
      </c>
      <c r="U1920" s="8"/>
      <c r="V1920" s="3">
        <f t="shared" si="254"/>
        <v>45016</v>
      </c>
      <c r="W1920" s="8">
        <f t="shared" ca="1" si="256"/>
        <v>99.356966402618255</v>
      </c>
      <c r="X1920" s="8">
        <f t="shared" ca="1" si="256"/>
        <v>101.00658831242355</v>
      </c>
      <c r="Y1920" s="8">
        <f t="shared" ca="1" si="256"/>
        <v>99.454813616710652</v>
      </c>
      <c r="Z1920" s="8">
        <f t="shared" ca="1" si="256"/>
        <v>98.604348793195555</v>
      </c>
      <c r="AA1920" s="8" t="str">
        <f t="shared" ca="1" si="256"/>
        <v/>
      </c>
    </row>
    <row r="1921" spans="1:27" x14ac:dyDescent="0.2">
      <c r="A1921" s="4">
        <v>45017</v>
      </c>
      <c r="B1921" s="1">
        <v>12996.85</v>
      </c>
      <c r="C1921" s="1">
        <v>18257.05</v>
      </c>
      <c r="D1921" s="1">
        <v>3816.15</v>
      </c>
      <c r="E1921" s="1">
        <v>9197.4</v>
      </c>
      <c r="F1921" s="1">
        <v>17359.75</v>
      </c>
      <c r="G1921" s="1"/>
      <c r="H1921" s="4">
        <f t="shared" si="252"/>
        <v>45017</v>
      </c>
      <c r="I1921" s="8">
        <f t="shared" si="257"/>
        <v>74.867725629689375</v>
      </c>
      <c r="J1921" s="8">
        <f t="shared" si="257"/>
        <v>105.16885323809386</v>
      </c>
      <c r="K1921" s="8">
        <f t="shared" si="257"/>
        <v>21.982747447399877</v>
      </c>
      <c r="L1921" s="8">
        <f t="shared" si="257"/>
        <v>52.981177724333584</v>
      </c>
      <c r="M1921" s="8">
        <f t="shared" si="257"/>
        <v>100</v>
      </c>
      <c r="N1921" s="8"/>
      <c r="O1921" s="3">
        <f t="shared" si="253"/>
        <v>45017</v>
      </c>
      <c r="P1921" s="8">
        <f t="shared" ca="1" si="255"/>
        <v>100.82246813209612</v>
      </c>
      <c r="Q1921" s="8">
        <f t="shared" ca="1" si="255"/>
        <v>100.17777656059729</v>
      </c>
      <c r="R1921" s="8">
        <f t="shared" ca="1" si="255"/>
        <v>100.46993310563211</v>
      </c>
      <c r="S1921" s="8">
        <f t="shared" ca="1" si="255"/>
        <v>100.18487125801344</v>
      </c>
      <c r="T1921" s="8" t="str">
        <f t="shared" ca="1" si="255"/>
        <v/>
      </c>
      <c r="U1921" s="8"/>
      <c r="V1921" s="3">
        <f t="shared" si="254"/>
        <v>45017</v>
      </c>
      <c r="W1921" s="8">
        <f t="shared" ca="1" si="256"/>
        <v>99.342243666453001</v>
      </c>
      <c r="X1921" s="8">
        <f t="shared" ca="1" si="256"/>
        <v>101.01004348648976</v>
      </c>
      <c r="Y1921" s="8">
        <f t="shared" ca="1" si="256"/>
        <v>99.418839889777558</v>
      </c>
      <c r="Z1921" s="8">
        <f t="shared" ca="1" si="256"/>
        <v>98.605305621929716</v>
      </c>
      <c r="AA1921" s="8" t="str">
        <f t="shared" ca="1" si="256"/>
        <v/>
      </c>
    </row>
    <row r="1922" spans="1:27" x14ac:dyDescent="0.2">
      <c r="A1922" s="4">
        <v>45018</v>
      </c>
      <c r="B1922" s="1">
        <v>12996.85</v>
      </c>
      <c r="C1922" s="1">
        <v>18257.05</v>
      </c>
      <c r="D1922" s="1">
        <v>3816.15</v>
      </c>
      <c r="E1922" s="1">
        <v>9197.4</v>
      </c>
      <c r="F1922" s="1">
        <v>17359.75</v>
      </c>
      <c r="G1922" s="1"/>
      <c r="H1922" s="4">
        <f t="shared" si="252"/>
        <v>45018</v>
      </c>
      <c r="I1922" s="8">
        <f t="shared" si="257"/>
        <v>74.867725629689375</v>
      </c>
      <c r="J1922" s="8">
        <f t="shared" si="257"/>
        <v>105.16885323809386</v>
      </c>
      <c r="K1922" s="8">
        <f t="shared" si="257"/>
        <v>21.982747447399877</v>
      </c>
      <c r="L1922" s="8">
        <f t="shared" si="257"/>
        <v>52.981177724333584</v>
      </c>
      <c r="M1922" s="8">
        <f t="shared" si="257"/>
        <v>100</v>
      </c>
      <c r="N1922" s="8"/>
      <c r="O1922" s="3">
        <f t="shared" si="253"/>
        <v>45018</v>
      </c>
      <c r="P1922" s="8">
        <f t="shared" ca="1" si="255"/>
        <v>100.80370553310127</v>
      </c>
      <c r="Q1922" s="8">
        <f t="shared" ca="1" si="255"/>
        <v>100.20041940223832</v>
      </c>
      <c r="R1922" s="8">
        <f t="shared" ca="1" si="255"/>
        <v>100.45208705536976</v>
      </c>
      <c r="S1922" s="8">
        <f t="shared" ca="1" si="255"/>
        <v>100.15783253908836</v>
      </c>
      <c r="T1922" s="8" t="str">
        <f t="shared" ca="1" si="255"/>
        <v/>
      </c>
      <c r="U1922" s="8"/>
      <c r="V1922" s="3">
        <f t="shared" si="254"/>
        <v>45018</v>
      </c>
      <c r="W1922" s="8">
        <f t="shared" ca="1" si="256"/>
        <v>99.328609690515336</v>
      </c>
      <c r="X1922" s="8">
        <f t="shared" ca="1" si="256"/>
        <v>101.01419400071116</v>
      </c>
      <c r="Y1922" s="8">
        <f t="shared" ca="1" si="256"/>
        <v>99.382040668555007</v>
      </c>
      <c r="Z1922" s="8">
        <f t="shared" ca="1" si="256"/>
        <v>98.605845133043019</v>
      </c>
      <c r="AA1922" s="8" t="str">
        <f t="shared" ca="1" si="256"/>
        <v/>
      </c>
    </row>
    <row r="1923" spans="1:27" x14ac:dyDescent="0.2">
      <c r="A1923" s="4">
        <v>45019</v>
      </c>
      <c r="B1923" s="1">
        <v>13030.05</v>
      </c>
      <c r="C1923" s="1">
        <v>18319.900000000001</v>
      </c>
      <c r="D1923" s="1">
        <v>3834.45</v>
      </c>
      <c r="E1923" s="1">
        <v>9175</v>
      </c>
      <c r="F1923" s="1">
        <v>17398.05</v>
      </c>
      <c r="G1923" s="1"/>
      <c r="H1923" s="4">
        <f t="shared" si="252"/>
        <v>45019</v>
      </c>
      <c r="I1923" s="8">
        <f t="shared" si="257"/>
        <v>74.893738091337823</v>
      </c>
      <c r="J1923" s="8">
        <f t="shared" si="257"/>
        <v>105.29858231238561</v>
      </c>
      <c r="K1923" s="8">
        <f t="shared" si="257"/>
        <v>22.039538913843792</v>
      </c>
      <c r="L1923" s="8">
        <f t="shared" si="257"/>
        <v>52.735795103474238</v>
      </c>
      <c r="M1923" s="8">
        <f t="shared" si="257"/>
        <v>100</v>
      </c>
      <c r="N1923" s="8"/>
      <c r="O1923" s="3">
        <f t="shared" si="253"/>
        <v>45019</v>
      </c>
      <c r="P1923" s="8">
        <f t="shared" ca="1" si="255"/>
        <v>100.83098429383675</v>
      </c>
      <c r="Q1923" s="8">
        <f t="shared" ca="1" si="255"/>
        <v>100.29956705147316</v>
      </c>
      <c r="R1923" s="8">
        <f t="shared" ca="1" si="255"/>
        <v>100.64272729173301</v>
      </c>
      <c r="S1923" s="8">
        <f t="shared" ca="1" si="255"/>
        <v>99.82594842603234</v>
      </c>
      <c r="T1923" s="8" t="str">
        <f t="shared" ca="1" si="255"/>
        <v/>
      </c>
      <c r="U1923" s="8"/>
      <c r="V1923" s="3">
        <f t="shared" si="254"/>
        <v>45019</v>
      </c>
      <c r="W1923" s="8">
        <f t="shared" ca="1" si="256"/>
        <v>99.376950453734977</v>
      </c>
      <c r="X1923" s="8">
        <f t="shared" ca="1" si="256"/>
        <v>101.08497741656497</v>
      </c>
      <c r="Y1923" s="8">
        <f t="shared" ca="1" si="256"/>
        <v>99.529169889633678</v>
      </c>
      <c r="Z1923" s="8">
        <f t="shared" ca="1" si="256"/>
        <v>98.354352986058231</v>
      </c>
      <c r="AA1923" s="8" t="str">
        <f t="shared" ca="1" si="256"/>
        <v/>
      </c>
    </row>
    <row r="1924" spans="1:27" x14ac:dyDescent="0.2">
      <c r="A1924" s="4">
        <v>45020</v>
      </c>
      <c r="B1924" s="1">
        <v>13030.05</v>
      </c>
      <c r="C1924" s="1">
        <v>18319.900000000001</v>
      </c>
      <c r="D1924" s="1">
        <v>3834.45</v>
      </c>
      <c r="E1924" s="1">
        <v>9175</v>
      </c>
      <c r="F1924" s="1">
        <v>17398.05</v>
      </c>
      <c r="G1924" s="1"/>
      <c r="H1924" s="4">
        <f t="shared" si="252"/>
        <v>45020</v>
      </c>
      <c r="I1924" s="8">
        <f t="shared" si="257"/>
        <v>74.893738091337823</v>
      </c>
      <c r="J1924" s="8">
        <f t="shared" si="257"/>
        <v>105.29858231238561</v>
      </c>
      <c r="K1924" s="8">
        <f t="shared" si="257"/>
        <v>22.039538913843792</v>
      </c>
      <c r="L1924" s="8">
        <f t="shared" si="257"/>
        <v>52.735795103474238</v>
      </c>
      <c r="M1924" s="8">
        <f t="shared" si="257"/>
        <v>100</v>
      </c>
      <c r="N1924" s="8"/>
      <c r="O1924" s="3">
        <f t="shared" si="253"/>
        <v>45020</v>
      </c>
      <c r="P1924" s="8">
        <f t="shared" ca="1" si="255"/>
        <v>100.81118003824763</v>
      </c>
      <c r="Q1924" s="8">
        <f t="shared" ca="1" si="255"/>
        <v>100.32138094592105</v>
      </c>
      <c r="R1924" s="8">
        <f t="shared" ca="1" si="255"/>
        <v>100.6252379095874</v>
      </c>
      <c r="S1924" s="8">
        <f t="shared" ca="1" si="255"/>
        <v>99.784660341772479</v>
      </c>
      <c r="T1924" s="8" t="str">
        <f t="shared" ca="1" si="255"/>
        <v/>
      </c>
      <c r="U1924" s="8"/>
      <c r="V1924" s="3">
        <f t="shared" si="254"/>
        <v>45020</v>
      </c>
      <c r="W1924" s="8">
        <f t="shared" ca="1" si="256"/>
        <v>99.357743878591862</v>
      </c>
      <c r="X1924" s="8">
        <f t="shared" ca="1" si="256"/>
        <v>101.08375822975181</v>
      </c>
      <c r="Y1924" s="8">
        <f t="shared" ca="1" si="256"/>
        <v>99.484776565266586</v>
      </c>
      <c r="Z1924" s="8">
        <f t="shared" ca="1" si="256"/>
        <v>98.3687850987818</v>
      </c>
      <c r="AA1924" s="8" t="str">
        <f t="shared" ca="1" si="256"/>
        <v/>
      </c>
    </row>
    <row r="1925" spans="1:27" x14ac:dyDescent="0.2">
      <c r="A1925" s="4">
        <v>45021</v>
      </c>
      <c r="B1925" s="1">
        <v>13138.4</v>
      </c>
      <c r="C1925" s="1">
        <v>18285.5</v>
      </c>
      <c r="D1925" s="1">
        <v>3865.8</v>
      </c>
      <c r="E1925" s="1">
        <v>9265.6</v>
      </c>
      <c r="F1925" s="1">
        <v>17557.05</v>
      </c>
      <c r="G1925" s="1"/>
      <c r="H1925" s="4">
        <f t="shared" si="252"/>
        <v>45021</v>
      </c>
      <c r="I1925" s="8">
        <f t="shared" si="257"/>
        <v>74.832617096835747</v>
      </c>
      <c r="J1925" s="8">
        <f t="shared" si="257"/>
        <v>104.14904554011066</v>
      </c>
      <c r="K1925" s="8">
        <f t="shared" si="257"/>
        <v>22.018505386724993</v>
      </c>
      <c r="L1925" s="8">
        <f t="shared" si="257"/>
        <v>52.774241686388088</v>
      </c>
      <c r="M1925" s="8">
        <f t="shared" si="257"/>
        <v>100</v>
      </c>
      <c r="N1925" s="8"/>
      <c r="O1925" s="3">
        <f t="shared" si="253"/>
        <v>45021</v>
      </c>
      <c r="P1925" s="8">
        <f t="shared" ca="1" si="255"/>
        <v>100.68521714513975</v>
      </c>
      <c r="Q1925" s="8">
        <f t="shared" ca="1" si="255"/>
        <v>99.650091985208448</v>
      </c>
      <c r="R1925" s="8">
        <f t="shared" ca="1" si="255"/>
        <v>100.52711936319497</v>
      </c>
      <c r="S1925" s="8">
        <f t="shared" ca="1" si="255"/>
        <v>99.798428713253131</v>
      </c>
      <c r="T1925" s="8" t="str">
        <f t="shared" ca="1" si="255"/>
        <v/>
      </c>
      <c r="U1925" s="8"/>
      <c r="V1925" s="3">
        <f t="shared" si="254"/>
        <v>45021</v>
      </c>
      <c r="W1925" s="8">
        <f t="shared" ca="1" si="256"/>
        <v>99.204534965300638</v>
      </c>
      <c r="X1925" s="8">
        <f t="shared" ca="1" si="256"/>
        <v>100.47801437626485</v>
      </c>
      <c r="Y1925" s="8">
        <f t="shared" ca="1" si="256"/>
        <v>99.37114285179436</v>
      </c>
      <c r="Z1925" s="8">
        <f t="shared" ca="1" si="256"/>
        <v>98.416445230132354</v>
      </c>
      <c r="AA1925" s="8" t="str">
        <f t="shared" ca="1" si="256"/>
        <v/>
      </c>
    </row>
    <row r="1926" spans="1:27" x14ac:dyDescent="0.2">
      <c r="A1926" s="4">
        <v>45022</v>
      </c>
      <c r="B1926" s="1">
        <v>13126.95</v>
      </c>
      <c r="C1926" s="1">
        <v>18371.05</v>
      </c>
      <c r="D1926" s="1">
        <v>3860.3</v>
      </c>
      <c r="E1926" s="1">
        <v>9231.0499999999993</v>
      </c>
      <c r="F1926" s="1">
        <v>17599.150000000001</v>
      </c>
      <c r="G1926" s="1"/>
      <c r="H1926" s="4">
        <f t="shared" ref="H1926:H1989" si="258">A1926</f>
        <v>45022</v>
      </c>
      <c r="I1926" s="8">
        <f t="shared" si="257"/>
        <v>74.588545469525513</v>
      </c>
      <c r="J1926" s="8">
        <f t="shared" si="257"/>
        <v>104.38600727876062</v>
      </c>
      <c r="K1926" s="8">
        <f t="shared" si="257"/>
        <v>21.934582067883959</v>
      </c>
      <c r="L1926" s="8">
        <f t="shared" si="257"/>
        <v>52.451680905043695</v>
      </c>
      <c r="M1926" s="8">
        <f t="shared" si="257"/>
        <v>100</v>
      </c>
      <c r="N1926" s="8"/>
      <c r="O1926" s="3">
        <f t="shared" ref="O1926:O1989" si="259">A1926</f>
        <v>45022</v>
      </c>
      <c r="P1926" s="8">
        <f t="shared" ca="1" si="255"/>
        <v>100.23271986810184</v>
      </c>
      <c r="Q1926" s="8">
        <f t="shared" ca="1" si="255"/>
        <v>99.810651130233254</v>
      </c>
      <c r="R1926" s="8">
        <f t="shared" ca="1" si="255"/>
        <v>100.17933781990166</v>
      </c>
      <c r="S1926" s="8">
        <f t="shared" ca="1" si="255"/>
        <v>99.30225988712273</v>
      </c>
      <c r="T1926" s="8" t="str">
        <f t="shared" ca="1" si="255"/>
        <v/>
      </c>
      <c r="U1926" s="8"/>
      <c r="V1926" s="3">
        <f t="shared" ref="V1926:V1989" si="260">O1926</f>
        <v>45022</v>
      </c>
      <c r="W1926" s="8">
        <f t="shared" ca="1" si="256"/>
        <v>98.623479226153506</v>
      </c>
      <c r="X1926" s="8">
        <f t="shared" ca="1" si="256"/>
        <v>100.60888484037457</v>
      </c>
      <c r="Y1926" s="8">
        <f t="shared" ca="1" si="256"/>
        <v>99.008674122241416</v>
      </c>
      <c r="Z1926" s="8">
        <f t="shared" ca="1" si="256"/>
        <v>98.056429458162867</v>
      </c>
      <c r="AA1926" s="8" t="str">
        <f t="shared" ca="1" si="256"/>
        <v/>
      </c>
    </row>
    <row r="1927" spans="1:27" x14ac:dyDescent="0.2">
      <c r="A1927" s="4">
        <v>45023</v>
      </c>
      <c r="B1927" s="1">
        <v>13126.95</v>
      </c>
      <c r="C1927" s="1">
        <v>18371.05</v>
      </c>
      <c r="D1927" s="1">
        <v>3860.3</v>
      </c>
      <c r="E1927" s="1">
        <v>9231.0499999999993</v>
      </c>
      <c r="F1927" s="1">
        <v>17599.150000000001</v>
      </c>
      <c r="G1927" s="1"/>
      <c r="H1927" s="4">
        <f t="shared" si="258"/>
        <v>45023</v>
      </c>
      <c r="I1927" s="8">
        <f t="shared" si="257"/>
        <v>74.588545469525513</v>
      </c>
      <c r="J1927" s="8">
        <f t="shared" si="257"/>
        <v>104.38600727876062</v>
      </c>
      <c r="K1927" s="8">
        <f t="shared" si="257"/>
        <v>21.934582067883959</v>
      </c>
      <c r="L1927" s="8">
        <f t="shared" si="257"/>
        <v>52.451680905043695</v>
      </c>
      <c r="M1927" s="8">
        <f t="shared" si="257"/>
        <v>100</v>
      </c>
      <c r="N1927" s="8"/>
      <c r="O1927" s="3">
        <f t="shared" si="259"/>
        <v>45023</v>
      </c>
      <c r="P1927" s="8">
        <f t="shared" ca="1" si="255"/>
        <v>100.22312088314629</v>
      </c>
      <c r="Q1927" s="8">
        <f t="shared" ca="1" si="255"/>
        <v>99.828106407882487</v>
      </c>
      <c r="R1927" s="8">
        <f t="shared" ca="1" si="255"/>
        <v>100.15745425655342</v>
      </c>
      <c r="S1927" s="8">
        <f t="shared" ca="1" si="255"/>
        <v>99.247807160073592</v>
      </c>
      <c r="T1927" s="8" t="str">
        <f t="shared" ca="1" si="255"/>
        <v/>
      </c>
      <c r="U1927" s="8"/>
      <c r="V1927" s="3">
        <f t="shared" si="260"/>
        <v>45023</v>
      </c>
      <c r="W1927" s="8">
        <f t="shared" ca="1" si="256"/>
        <v>98.64623571025129</v>
      </c>
      <c r="X1927" s="8">
        <f t="shared" ca="1" si="256"/>
        <v>100.61293364215732</v>
      </c>
      <c r="Y1927" s="8">
        <f t="shared" ca="1" si="256"/>
        <v>98.959875558014019</v>
      </c>
      <c r="Z1927" s="8">
        <f t="shared" ca="1" si="256"/>
        <v>98.06455723306874</v>
      </c>
      <c r="AA1927" s="8" t="str">
        <f t="shared" ca="1" si="256"/>
        <v/>
      </c>
    </row>
    <row r="1928" spans="1:27" x14ac:dyDescent="0.2">
      <c r="A1928" s="4">
        <v>45024</v>
      </c>
      <c r="B1928" s="1">
        <v>13126.95</v>
      </c>
      <c r="C1928" s="1">
        <v>18371.05</v>
      </c>
      <c r="D1928" s="1">
        <v>3860.3</v>
      </c>
      <c r="E1928" s="1">
        <v>9231.0499999999993</v>
      </c>
      <c r="F1928" s="1">
        <v>17599.150000000001</v>
      </c>
      <c r="G1928" s="1"/>
      <c r="H1928" s="4">
        <f t="shared" si="258"/>
        <v>45024</v>
      </c>
      <c r="I1928" s="8">
        <f t="shared" si="257"/>
        <v>74.588545469525513</v>
      </c>
      <c r="J1928" s="8">
        <f t="shared" si="257"/>
        <v>104.38600727876062</v>
      </c>
      <c r="K1928" s="8">
        <f t="shared" si="257"/>
        <v>21.934582067883959</v>
      </c>
      <c r="L1928" s="8">
        <f t="shared" si="257"/>
        <v>52.451680905043695</v>
      </c>
      <c r="M1928" s="8">
        <f t="shared" si="257"/>
        <v>100</v>
      </c>
      <c r="N1928" s="8"/>
      <c r="O1928" s="3">
        <f t="shared" si="259"/>
        <v>45024</v>
      </c>
      <c r="P1928" s="8">
        <f t="shared" ca="1" si="255"/>
        <v>100.21104817008693</v>
      </c>
      <c r="Q1928" s="8">
        <f t="shared" ca="1" si="255"/>
        <v>99.847394036881397</v>
      </c>
      <c r="R1928" s="8">
        <f t="shared" ca="1" si="255"/>
        <v>100.13380925162339</v>
      </c>
      <c r="S1928" s="8">
        <f t="shared" ca="1" si="255"/>
        <v>99.195552338503475</v>
      </c>
      <c r="T1928" s="8" t="str">
        <f t="shared" ca="1" si="255"/>
        <v/>
      </c>
      <c r="U1928" s="8"/>
      <c r="V1928" s="3">
        <f t="shared" si="260"/>
        <v>45024</v>
      </c>
      <c r="W1928" s="8">
        <f t="shared" ca="1" si="256"/>
        <v>98.662819302341077</v>
      </c>
      <c r="X1928" s="8">
        <f t="shared" ca="1" si="256"/>
        <v>100.62001732679845</v>
      </c>
      <c r="Y1928" s="8">
        <f t="shared" ca="1" si="256"/>
        <v>98.903674784930558</v>
      </c>
      <c r="Z1928" s="8">
        <f t="shared" ca="1" si="256"/>
        <v>98.067478501168111</v>
      </c>
      <c r="AA1928" s="8" t="str">
        <f t="shared" ca="1" si="256"/>
        <v/>
      </c>
    </row>
    <row r="1929" spans="1:27" x14ac:dyDescent="0.2">
      <c r="A1929" s="4">
        <v>45025</v>
      </c>
      <c r="B1929" s="1">
        <v>13126.95</v>
      </c>
      <c r="C1929" s="1">
        <v>18371.05</v>
      </c>
      <c r="D1929" s="1">
        <v>3860.3</v>
      </c>
      <c r="E1929" s="1">
        <v>9231.0499999999993</v>
      </c>
      <c r="F1929" s="1">
        <v>17599.150000000001</v>
      </c>
      <c r="G1929" s="1"/>
      <c r="H1929" s="4">
        <f t="shared" si="258"/>
        <v>45025</v>
      </c>
      <c r="I1929" s="8">
        <f t="shared" si="257"/>
        <v>74.588545469525513</v>
      </c>
      <c r="J1929" s="8">
        <f t="shared" si="257"/>
        <v>104.38600727876062</v>
      </c>
      <c r="K1929" s="8">
        <f t="shared" si="257"/>
        <v>21.934582067883959</v>
      </c>
      <c r="L1929" s="8">
        <f t="shared" si="257"/>
        <v>52.451680905043695</v>
      </c>
      <c r="M1929" s="8">
        <f t="shared" si="257"/>
        <v>100</v>
      </c>
      <c r="N1929" s="8"/>
      <c r="O1929" s="3">
        <f t="shared" si="259"/>
        <v>45025</v>
      </c>
      <c r="P1929" s="8">
        <f t="shared" ca="1" si="255"/>
        <v>100.19890604304305</v>
      </c>
      <c r="Q1929" s="8">
        <f t="shared" ca="1" si="255"/>
        <v>99.867258873008993</v>
      </c>
      <c r="R1929" s="8">
        <f t="shared" ca="1" si="255"/>
        <v>100.10890576798725</v>
      </c>
      <c r="S1929" s="8">
        <f t="shared" ca="1" si="255"/>
        <v>99.137074040899108</v>
      </c>
      <c r="T1929" s="8" t="str">
        <f t="shared" ca="1" si="255"/>
        <v/>
      </c>
      <c r="U1929" s="8"/>
      <c r="V1929" s="3">
        <f t="shared" si="260"/>
        <v>45025</v>
      </c>
      <c r="W1929" s="8">
        <f t="shared" ca="1" si="256"/>
        <v>98.678790274341878</v>
      </c>
      <c r="X1929" s="8">
        <f t="shared" ca="1" si="256"/>
        <v>100.62755930482514</v>
      </c>
      <c r="Y1929" s="8">
        <f t="shared" ca="1" si="256"/>
        <v>98.844565129177312</v>
      </c>
      <c r="Z1929" s="8">
        <f t="shared" ca="1" si="256"/>
        <v>98.072583910747852</v>
      </c>
      <c r="AA1929" s="8" t="str">
        <f t="shared" ca="1" si="256"/>
        <v/>
      </c>
    </row>
    <row r="1930" spans="1:27" x14ac:dyDescent="0.2">
      <c r="A1930" s="4">
        <v>45026</v>
      </c>
      <c r="B1930" s="1">
        <v>13166.4</v>
      </c>
      <c r="C1930" s="1">
        <v>18433.7</v>
      </c>
      <c r="D1930" s="1">
        <v>3862.25</v>
      </c>
      <c r="E1930" s="1">
        <v>9301.6</v>
      </c>
      <c r="F1930" s="1">
        <v>17624.05</v>
      </c>
      <c r="G1930" s="1"/>
      <c r="H1930" s="4">
        <f t="shared" si="258"/>
        <v>45026</v>
      </c>
      <c r="I1930" s="8">
        <f t="shared" si="257"/>
        <v>74.707005483983536</v>
      </c>
      <c r="J1930" s="8">
        <f t="shared" si="257"/>
        <v>104.59400648545596</v>
      </c>
      <c r="K1930" s="8">
        <f t="shared" si="257"/>
        <v>21.914656392826849</v>
      </c>
      <c r="L1930" s="8">
        <f t="shared" si="257"/>
        <v>52.777880226168229</v>
      </c>
      <c r="M1930" s="8">
        <f t="shared" si="257"/>
        <v>100</v>
      </c>
      <c r="N1930" s="8"/>
      <c r="O1930" s="3">
        <f t="shared" si="259"/>
        <v>45026</v>
      </c>
      <c r="P1930" s="8">
        <f t="shared" ca="1" si="255"/>
        <v>100.40151789505725</v>
      </c>
      <c r="Q1930" s="8">
        <f t="shared" ca="1" si="255"/>
        <v>100.02293246093906</v>
      </c>
      <c r="R1930" s="8">
        <f t="shared" ca="1" si="255"/>
        <v>99.993836129307397</v>
      </c>
      <c r="S1930" s="8">
        <f t="shared" ca="1" si="255"/>
        <v>99.615407963914521</v>
      </c>
      <c r="T1930" s="8" t="str">
        <f t="shared" ca="1" si="255"/>
        <v/>
      </c>
      <c r="U1930" s="8"/>
      <c r="V1930" s="3">
        <f t="shared" si="260"/>
        <v>45026</v>
      </c>
      <c r="W1930" s="8">
        <f t="shared" ca="1" si="256"/>
        <v>98.962015328708162</v>
      </c>
      <c r="X1930" s="8">
        <f t="shared" ca="1" si="256"/>
        <v>100.75220767625598</v>
      </c>
      <c r="Y1930" s="8">
        <f t="shared" ca="1" si="256"/>
        <v>98.693461178418005</v>
      </c>
      <c r="Z1930" s="8">
        <f t="shared" ca="1" si="256"/>
        <v>98.50625174445635</v>
      </c>
      <c r="AA1930" s="8" t="str">
        <f t="shared" ca="1" si="256"/>
        <v/>
      </c>
    </row>
    <row r="1931" spans="1:27" x14ac:dyDescent="0.2">
      <c r="A1931" s="4">
        <v>45027</v>
      </c>
      <c r="B1931" s="1">
        <v>13192.45</v>
      </c>
      <c r="C1931" s="1">
        <v>18570</v>
      </c>
      <c r="D1931" s="1">
        <v>3866.2</v>
      </c>
      <c r="E1931" s="1">
        <v>9320.85</v>
      </c>
      <c r="F1931" s="1">
        <v>17722.3</v>
      </c>
      <c r="G1931" s="1"/>
      <c r="H1931" s="4">
        <f t="shared" si="258"/>
        <v>45027</v>
      </c>
      <c r="I1931" s="8">
        <f t="shared" si="257"/>
        <v>74.439830044633041</v>
      </c>
      <c r="J1931" s="8">
        <f t="shared" si="257"/>
        <v>104.78323919581544</v>
      </c>
      <c r="K1931" s="8">
        <f t="shared" si="257"/>
        <v>21.815452847542364</v>
      </c>
      <c r="L1931" s="8">
        <f t="shared" si="257"/>
        <v>52.593907111379458</v>
      </c>
      <c r="M1931" s="8">
        <f t="shared" si="257"/>
        <v>100</v>
      </c>
      <c r="N1931" s="8"/>
      <c r="O1931" s="3">
        <f t="shared" si="259"/>
        <v>45027</v>
      </c>
      <c r="P1931" s="8">
        <f t="shared" ca="1" si="255"/>
        <v>99.907858360336306</v>
      </c>
      <c r="Q1931" s="8">
        <f t="shared" ca="1" si="255"/>
        <v>100.16941063522314</v>
      </c>
      <c r="R1931" s="8">
        <f t="shared" ca="1" si="255"/>
        <v>99.517968920750278</v>
      </c>
      <c r="S1931" s="8">
        <f t="shared" ca="1" si="255"/>
        <v>99.257559388004353</v>
      </c>
      <c r="T1931" s="8" t="str">
        <f t="shared" ca="1" si="255"/>
        <v/>
      </c>
      <c r="U1931" s="8"/>
      <c r="V1931" s="3">
        <f t="shared" si="260"/>
        <v>45027</v>
      </c>
      <c r="W1931" s="8">
        <f t="shared" ca="1" si="256"/>
        <v>98.37468147322636</v>
      </c>
      <c r="X1931" s="8">
        <f t="shared" ca="1" si="256"/>
        <v>100.86487080041344</v>
      </c>
      <c r="Y1931" s="8">
        <f t="shared" ca="1" si="256"/>
        <v>98.212052315261076</v>
      </c>
      <c r="Z1931" s="8">
        <f t="shared" ca="1" si="256"/>
        <v>98.238521729568916</v>
      </c>
      <c r="AA1931" s="8" t="str">
        <f t="shared" ca="1" si="256"/>
        <v/>
      </c>
    </row>
    <row r="1932" spans="1:27" x14ac:dyDescent="0.2">
      <c r="A1932" s="4">
        <v>45028</v>
      </c>
      <c r="B1932" s="1">
        <v>13240.95</v>
      </c>
      <c r="C1932" s="1">
        <v>18610.25</v>
      </c>
      <c r="D1932" s="1">
        <v>3897.5</v>
      </c>
      <c r="E1932" s="1">
        <v>9344.15</v>
      </c>
      <c r="F1932" s="1">
        <v>17812.400000000001</v>
      </c>
      <c r="G1932" s="1"/>
      <c r="H1932" s="4">
        <f t="shared" si="258"/>
        <v>45028</v>
      </c>
      <c r="I1932" s="8">
        <f t="shared" si="257"/>
        <v>74.335575217264378</v>
      </c>
      <c r="J1932" s="8">
        <f t="shared" si="257"/>
        <v>104.4791830410276</v>
      </c>
      <c r="K1932" s="8">
        <f t="shared" si="257"/>
        <v>21.880824594102982</v>
      </c>
      <c r="L1932" s="8">
        <f t="shared" si="257"/>
        <v>52.458680469785094</v>
      </c>
      <c r="M1932" s="8">
        <f t="shared" si="257"/>
        <v>100</v>
      </c>
      <c r="N1932" s="8"/>
      <c r="O1932" s="3">
        <f t="shared" si="259"/>
        <v>45028</v>
      </c>
      <c r="P1932" s="8">
        <f t="shared" ca="1" si="255"/>
        <v>99.716140398859807</v>
      </c>
      <c r="Q1932" s="8">
        <f t="shared" ca="1" si="255"/>
        <v>99.979236810218453</v>
      </c>
      <c r="R1932" s="8">
        <f t="shared" ca="1" si="255"/>
        <v>99.789039315501725</v>
      </c>
      <c r="S1932" s="8">
        <f t="shared" ca="1" si="255"/>
        <v>98.970816923468234</v>
      </c>
      <c r="T1932" s="8" t="str">
        <f t="shared" ca="1" si="255"/>
        <v/>
      </c>
      <c r="U1932" s="8"/>
      <c r="V1932" s="3">
        <f t="shared" si="260"/>
        <v>45028</v>
      </c>
      <c r="W1932" s="8">
        <f t="shared" ca="1" si="256"/>
        <v>98.188751109897453</v>
      </c>
      <c r="X1932" s="8">
        <f t="shared" ca="1" si="256"/>
        <v>100.68267310341892</v>
      </c>
      <c r="Y1932" s="8">
        <f t="shared" ca="1" si="256"/>
        <v>98.480451886956615</v>
      </c>
      <c r="Z1932" s="8">
        <f t="shared" ca="1" si="256"/>
        <v>98.043184117310204</v>
      </c>
      <c r="AA1932" s="8" t="str">
        <f t="shared" ca="1" si="256"/>
        <v/>
      </c>
    </row>
    <row r="1933" spans="1:27" x14ac:dyDescent="0.2">
      <c r="A1933" s="4">
        <v>45029</v>
      </c>
      <c r="B1933" s="1">
        <v>13204.55</v>
      </c>
      <c r="C1933" s="1">
        <v>18658.05</v>
      </c>
      <c r="D1933" s="1">
        <v>3882.75</v>
      </c>
      <c r="E1933" s="1">
        <v>9270.7999999999993</v>
      </c>
      <c r="F1933" s="1">
        <v>17828</v>
      </c>
      <c r="G1933" s="1"/>
      <c r="H1933" s="4">
        <f t="shared" si="258"/>
        <v>45029</v>
      </c>
      <c r="I1933" s="8">
        <f t="shared" si="257"/>
        <v>74.066356293470932</v>
      </c>
      <c r="J1933" s="8">
        <f t="shared" si="257"/>
        <v>104.65587839353825</v>
      </c>
      <c r="K1933" s="8">
        <f t="shared" si="257"/>
        <v>21.778943235360106</v>
      </c>
      <c r="L1933" s="8">
        <f t="shared" si="257"/>
        <v>52.001346196993495</v>
      </c>
      <c r="M1933" s="8">
        <f t="shared" si="257"/>
        <v>100</v>
      </c>
      <c r="N1933" s="8"/>
      <c r="O1933" s="3">
        <f t="shared" si="259"/>
        <v>45029</v>
      </c>
      <c r="P1933" s="8">
        <f t="shared" ca="1" si="255"/>
        <v>99.225816947949198</v>
      </c>
      <c r="Q1933" s="8">
        <f t="shared" ca="1" si="255"/>
        <v>100.10910025594333</v>
      </c>
      <c r="R1933" s="8">
        <f t="shared" ca="1" si="255"/>
        <v>99.260447094918035</v>
      </c>
      <c r="S1933" s="8">
        <f t="shared" ca="1" si="255"/>
        <v>98.109184813555444</v>
      </c>
      <c r="T1933" s="8" t="str">
        <f t="shared" ca="1" si="255"/>
        <v/>
      </c>
      <c r="U1933" s="8"/>
      <c r="V1933" s="3">
        <f t="shared" si="260"/>
        <v>45029</v>
      </c>
      <c r="W1933" s="8">
        <f t="shared" ca="1" si="256"/>
        <v>97.680740756567104</v>
      </c>
      <c r="X1933" s="8">
        <f t="shared" ca="1" si="256"/>
        <v>100.77760570111185</v>
      </c>
      <c r="Y1933" s="8">
        <f t="shared" ca="1" si="256"/>
        <v>97.944926452428305</v>
      </c>
      <c r="Z1933" s="8">
        <f t="shared" ca="1" si="256"/>
        <v>97.422013389639332</v>
      </c>
      <c r="AA1933" s="8" t="str">
        <f t="shared" ca="1" si="256"/>
        <v/>
      </c>
    </row>
    <row r="1934" spans="1:27" x14ac:dyDescent="0.2">
      <c r="A1934" s="4">
        <v>45030</v>
      </c>
      <c r="B1934" s="1">
        <v>13204.55</v>
      </c>
      <c r="C1934" s="1">
        <v>18658.05</v>
      </c>
      <c r="D1934" s="1">
        <v>3882.75</v>
      </c>
      <c r="E1934" s="1">
        <v>9270.7999999999993</v>
      </c>
      <c r="F1934" s="1">
        <v>17828</v>
      </c>
      <c r="G1934" s="1"/>
      <c r="H1934" s="4">
        <f t="shared" si="258"/>
        <v>45030</v>
      </c>
      <c r="I1934" s="8">
        <f t="shared" si="257"/>
        <v>74.066356293470932</v>
      </c>
      <c r="J1934" s="8">
        <f t="shared" si="257"/>
        <v>104.65587839353825</v>
      </c>
      <c r="K1934" s="8">
        <f t="shared" si="257"/>
        <v>21.778943235360106</v>
      </c>
      <c r="L1934" s="8">
        <f t="shared" si="257"/>
        <v>52.001346196993495</v>
      </c>
      <c r="M1934" s="8">
        <f t="shared" si="257"/>
        <v>100</v>
      </c>
      <c r="N1934" s="8"/>
      <c r="O1934" s="3">
        <f t="shared" si="259"/>
        <v>45030</v>
      </c>
      <c r="P1934" s="8">
        <f t="shared" ca="1" si="255"/>
        <v>99.228634092419441</v>
      </c>
      <c r="Q1934" s="8">
        <f t="shared" ca="1" si="255"/>
        <v>100.11980126856076</v>
      </c>
      <c r="R1934" s="8">
        <f t="shared" ca="1" si="255"/>
        <v>99.209892762591977</v>
      </c>
      <c r="S1934" s="8">
        <f t="shared" ca="1" si="255"/>
        <v>98.079925403426756</v>
      </c>
      <c r="T1934" s="8" t="str">
        <f t="shared" ca="1" si="255"/>
        <v/>
      </c>
      <c r="U1934" s="8"/>
      <c r="V1934" s="3">
        <f t="shared" si="260"/>
        <v>45030</v>
      </c>
      <c r="W1934" s="8">
        <f t="shared" ca="1" si="256"/>
        <v>97.782468473444411</v>
      </c>
      <c r="X1934" s="8">
        <f t="shared" ca="1" si="256"/>
        <v>100.76872501561472</v>
      </c>
      <c r="Y1934" s="8">
        <f t="shared" ca="1" si="256"/>
        <v>97.904914677342248</v>
      </c>
      <c r="Z1934" s="8">
        <f t="shared" ca="1" si="256"/>
        <v>97.499946566228715</v>
      </c>
      <c r="AA1934" s="8" t="str">
        <f t="shared" ca="1" si="256"/>
        <v/>
      </c>
    </row>
    <row r="1935" spans="1:27" x14ac:dyDescent="0.2">
      <c r="A1935" s="4">
        <v>45031</v>
      </c>
      <c r="B1935" s="1">
        <v>13204.55</v>
      </c>
      <c r="C1935" s="1">
        <v>18658.05</v>
      </c>
      <c r="D1935" s="1">
        <v>3882.75</v>
      </c>
      <c r="E1935" s="1">
        <v>9270.7999999999993</v>
      </c>
      <c r="F1935" s="1">
        <v>17828</v>
      </c>
      <c r="G1935" s="1"/>
      <c r="H1935" s="4">
        <f t="shared" si="258"/>
        <v>45031</v>
      </c>
      <c r="I1935" s="8">
        <f t="shared" si="257"/>
        <v>74.066356293470932</v>
      </c>
      <c r="J1935" s="8">
        <f t="shared" si="257"/>
        <v>104.65587839353825</v>
      </c>
      <c r="K1935" s="8">
        <f t="shared" si="257"/>
        <v>21.778943235360106</v>
      </c>
      <c r="L1935" s="8">
        <f t="shared" si="257"/>
        <v>52.001346196993495</v>
      </c>
      <c r="M1935" s="8">
        <f t="shared" si="257"/>
        <v>100</v>
      </c>
      <c r="N1935" s="8"/>
      <c r="O1935" s="3">
        <f t="shared" si="259"/>
        <v>45031</v>
      </c>
      <c r="P1935" s="8">
        <f t="shared" ca="1" si="255"/>
        <v>99.224469535141225</v>
      </c>
      <c r="Q1935" s="8">
        <f t="shared" ca="1" si="255"/>
        <v>100.13214616058529</v>
      </c>
      <c r="R1935" s="8">
        <f t="shared" ca="1" si="255"/>
        <v>99.139833643900317</v>
      </c>
      <c r="S1935" s="8">
        <f t="shared" ca="1" si="255"/>
        <v>98.028516221590337</v>
      </c>
      <c r="T1935" s="8" t="str">
        <f t="shared" ca="1" si="255"/>
        <v/>
      </c>
      <c r="U1935" s="8"/>
      <c r="V1935" s="3">
        <f t="shared" si="260"/>
        <v>45031</v>
      </c>
      <c r="W1935" s="8">
        <f t="shared" ca="1" si="256"/>
        <v>97.865251126569206</v>
      </c>
      <c r="X1935" s="8">
        <f t="shared" ca="1" si="256"/>
        <v>100.76192266669702</v>
      </c>
      <c r="Y1935" s="8">
        <f t="shared" ca="1" si="256"/>
        <v>97.826779527547288</v>
      </c>
      <c r="Z1935" s="8">
        <f t="shared" ca="1" si="256"/>
        <v>97.56830860037941</v>
      </c>
      <c r="AA1935" s="8" t="str">
        <f t="shared" ca="1" si="256"/>
        <v/>
      </c>
    </row>
    <row r="1936" spans="1:27" x14ac:dyDescent="0.2">
      <c r="A1936" s="4">
        <v>45032</v>
      </c>
      <c r="B1936" s="1">
        <v>13204.55</v>
      </c>
      <c r="C1936" s="1">
        <v>18658.05</v>
      </c>
      <c r="D1936" s="1">
        <v>3882.75</v>
      </c>
      <c r="E1936" s="1">
        <v>9270.7999999999993</v>
      </c>
      <c r="F1936" s="1">
        <v>17828</v>
      </c>
      <c r="G1936" s="1"/>
      <c r="H1936" s="4">
        <f t="shared" si="258"/>
        <v>45032</v>
      </c>
      <c r="I1936" s="8">
        <f t="shared" si="257"/>
        <v>74.066356293470932</v>
      </c>
      <c r="J1936" s="8">
        <f t="shared" si="257"/>
        <v>104.65587839353825</v>
      </c>
      <c r="K1936" s="8">
        <f t="shared" si="257"/>
        <v>21.778943235360106</v>
      </c>
      <c r="L1936" s="8">
        <f t="shared" si="257"/>
        <v>52.001346196993495</v>
      </c>
      <c r="M1936" s="8">
        <f t="shared" si="257"/>
        <v>100</v>
      </c>
      <c r="N1936" s="8"/>
      <c r="O1936" s="3">
        <f t="shared" si="259"/>
        <v>45032</v>
      </c>
      <c r="P1936" s="8">
        <f t="shared" ca="1" si="255"/>
        <v>99.220278033384034</v>
      </c>
      <c r="Q1936" s="8">
        <f t="shared" ca="1" si="255"/>
        <v>100.14469525802549</v>
      </c>
      <c r="R1936" s="8">
        <f t="shared" ca="1" si="255"/>
        <v>99.057881047120546</v>
      </c>
      <c r="S1936" s="8">
        <f t="shared" ca="1" si="255"/>
        <v>97.973595841047398</v>
      </c>
      <c r="T1936" s="8" t="str">
        <f t="shared" ca="1" si="255"/>
        <v/>
      </c>
      <c r="U1936" s="8"/>
      <c r="V1936" s="3">
        <f t="shared" si="260"/>
        <v>45032</v>
      </c>
      <c r="W1936" s="8">
        <f t="shared" ca="1" si="256"/>
        <v>97.94080179261293</v>
      </c>
      <c r="X1936" s="8">
        <f t="shared" ca="1" si="256"/>
        <v>100.75550335689442</v>
      </c>
      <c r="Y1936" s="8">
        <f t="shared" ca="1" si="256"/>
        <v>97.74294792783833</v>
      </c>
      <c r="Z1936" s="8">
        <f t="shared" ca="1" si="256"/>
        <v>97.630817025070556</v>
      </c>
      <c r="AA1936" s="8" t="str">
        <f t="shared" ca="1" si="256"/>
        <v/>
      </c>
    </row>
    <row r="1937" spans="1:27" x14ac:dyDescent="0.2">
      <c r="A1937" s="4">
        <v>45033</v>
      </c>
      <c r="B1937" s="1">
        <v>13169.35</v>
      </c>
      <c r="C1937" s="1">
        <v>18767.5</v>
      </c>
      <c r="D1937" s="1">
        <v>3862.75</v>
      </c>
      <c r="E1937" s="1">
        <v>9129.65</v>
      </c>
      <c r="F1937" s="1">
        <v>17706.849999999999</v>
      </c>
      <c r="G1937" s="1"/>
      <c r="H1937" s="4">
        <f t="shared" si="258"/>
        <v>45033</v>
      </c>
      <c r="I1937" s="8">
        <f t="shared" si="257"/>
        <v>74.374324061027238</v>
      </c>
      <c r="J1937" s="8">
        <f t="shared" si="257"/>
        <v>105.99005469634635</v>
      </c>
      <c r="K1937" s="8">
        <f t="shared" si="257"/>
        <v>21.815003797965197</v>
      </c>
      <c r="L1937" s="8">
        <f t="shared" si="257"/>
        <v>51.559989495590699</v>
      </c>
      <c r="M1937" s="8">
        <f t="shared" si="257"/>
        <v>100</v>
      </c>
      <c r="N1937" s="8"/>
      <c r="O1937" s="3">
        <f t="shared" si="259"/>
        <v>45033</v>
      </c>
      <c r="P1937" s="8">
        <f t="shared" ca="1" si="255"/>
        <v>99.776482656232119</v>
      </c>
      <c r="Q1937" s="8">
        <f t="shared" ca="1" si="255"/>
        <v>101.07015625848707</v>
      </c>
      <c r="R1937" s="8">
        <f t="shared" ca="1" si="255"/>
        <v>99.175455872941754</v>
      </c>
      <c r="S1937" s="8">
        <f t="shared" ca="1" si="255"/>
        <v>97.119784235593798</v>
      </c>
      <c r="T1937" s="8" t="str">
        <f t="shared" ca="1" si="255"/>
        <v/>
      </c>
      <c r="U1937" s="8"/>
      <c r="V1937" s="3">
        <f t="shared" si="260"/>
        <v>45033</v>
      </c>
      <c r="W1937" s="8">
        <f t="shared" ca="1" si="256"/>
        <v>98.599499661247961</v>
      </c>
      <c r="X1937" s="8">
        <f t="shared" ca="1" si="256"/>
        <v>101.51863867185864</v>
      </c>
      <c r="Y1937" s="8">
        <f t="shared" ca="1" si="256"/>
        <v>97.856382497669983</v>
      </c>
      <c r="Z1937" s="8">
        <f t="shared" ca="1" si="256"/>
        <v>97.151758586367279</v>
      </c>
      <c r="AA1937" s="8" t="str">
        <f t="shared" ca="1" si="256"/>
        <v/>
      </c>
    </row>
    <row r="1938" spans="1:27" x14ac:dyDescent="0.2">
      <c r="A1938" s="4">
        <v>45034</v>
      </c>
      <c r="B1938" s="1">
        <v>13179.35</v>
      </c>
      <c r="C1938" s="1">
        <v>18788.8</v>
      </c>
      <c r="D1938" s="1">
        <v>3874.35</v>
      </c>
      <c r="E1938" s="1">
        <v>9117.7000000000007</v>
      </c>
      <c r="F1938" s="1">
        <v>17660.150000000001</v>
      </c>
      <c r="G1938" s="1"/>
      <c r="H1938" s="4">
        <f t="shared" si="258"/>
        <v>45034</v>
      </c>
      <c r="I1938" s="8">
        <f t="shared" si="257"/>
        <v>74.627622075690184</v>
      </c>
      <c r="J1938" s="8">
        <f t="shared" si="257"/>
        <v>106.39094231928945</v>
      </c>
      <c r="K1938" s="8">
        <f t="shared" si="257"/>
        <v>21.938375381862553</v>
      </c>
      <c r="L1938" s="8">
        <f t="shared" si="257"/>
        <v>51.62866680067836</v>
      </c>
      <c r="M1938" s="8">
        <f t="shared" si="257"/>
        <v>100</v>
      </c>
      <c r="N1938" s="8"/>
      <c r="O1938" s="3">
        <f t="shared" si="259"/>
        <v>45034</v>
      </c>
      <c r="P1938" s="8">
        <f t="shared" ca="1" si="255"/>
        <v>100.22985633689156</v>
      </c>
      <c r="Q1938" s="8">
        <f t="shared" ca="1" si="255"/>
        <v>101.3381279208017</v>
      </c>
      <c r="R1938" s="8">
        <f t="shared" ca="1" si="255"/>
        <v>99.887499943027791</v>
      </c>
      <c r="S1938" s="8">
        <f t="shared" ca="1" si="255"/>
        <v>97.288842976990821</v>
      </c>
      <c r="T1938" s="8" t="str">
        <f t="shared" ca="1" si="255"/>
        <v/>
      </c>
      <c r="U1938" s="8"/>
      <c r="V1938" s="3">
        <f t="shared" si="260"/>
        <v>45034</v>
      </c>
      <c r="W1938" s="8">
        <f t="shared" ca="1" si="256"/>
        <v>99.114334994716003</v>
      </c>
      <c r="X1938" s="8">
        <f t="shared" ca="1" si="256"/>
        <v>101.69563836483343</v>
      </c>
      <c r="Y1938" s="8">
        <f t="shared" ca="1" si="256"/>
        <v>98.578958593448974</v>
      </c>
      <c r="Z1938" s="8">
        <f t="shared" ca="1" si="256"/>
        <v>97.405924505503236</v>
      </c>
      <c r="AA1938" s="8" t="str">
        <f t="shared" ca="1" si="256"/>
        <v/>
      </c>
    </row>
    <row r="1939" spans="1:27" x14ac:dyDescent="0.2">
      <c r="A1939" s="4">
        <v>45035</v>
      </c>
      <c r="B1939" s="1">
        <v>13086.7</v>
      </c>
      <c r="C1939" s="1">
        <v>18754.650000000001</v>
      </c>
      <c r="D1939" s="1">
        <v>3849.7</v>
      </c>
      <c r="E1939" s="1">
        <v>9050.4500000000007</v>
      </c>
      <c r="F1939" s="1">
        <v>17618.75</v>
      </c>
      <c r="G1939" s="1"/>
      <c r="H1939" s="4">
        <f t="shared" si="258"/>
        <v>45035</v>
      </c>
      <c r="I1939" s="8">
        <f t="shared" si="257"/>
        <v>74.277119545938277</v>
      </c>
      <c r="J1939" s="8">
        <f t="shared" si="257"/>
        <v>106.44710890386663</v>
      </c>
      <c r="K1939" s="8">
        <f t="shared" si="257"/>
        <v>21.850017736786093</v>
      </c>
      <c r="L1939" s="8">
        <f t="shared" si="257"/>
        <v>51.368286626463288</v>
      </c>
      <c r="M1939" s="8">
        <f t="shared" si="257"/>
        <v>100</v>
      </c>
      <c r="N1939" s="8"/>
      <c r="O1939" s="3">
        <f t="shared" si="259"/>
        <v>45035</v>
      </c>
      <c r="P1939" s="8">
        <f t="shared" ca="1" si="255"/>
        <v>99.558421606123204</v>
      </c>
      <c r="Q1939" s="8">
        <f t="shared" ca="1" si="255"/>
        <v>101.35706335016626</v>
      </c>
      <c r="R1939" s="8">
        <f t="shared" ca="1" si="255"/>
        <v>99.248912639066305</v>
      </c>
      <c r="S1939" s="8">
        <f t="shared" ca="1" si="255"/>
        <v>96.888389403082201</v>
      </c>
      <c r="T1939" s="8" t="str">
        <f t="shared" ca="1" si="255"/>
        <v/>
      </c>
      <c r="U1939" s="8"/>
      <c r="V1939" s="3">
        <f t="shared" si="260"/>
        <v>45035</v>
      </c>
      <c r="W1939" s="8">
        <f t="shared" ca="1" si="256"/>
        <v>98.409221695991562</v>
      </c>
      <c r="X1939" s="8">
        <f t="shared" ca="1" si="256"/>
        <v>101.66105286059461</v>
      </c>
      <c r="Y1939" s="8">
        <f t="shared" ca="1" si="256"/>
        <v>97.970637156900764</v>
      </c>
      <c r="Z1939" s="8">
        <f t="shared" ca="1" si="256"/>
        <v>97.273246483058571</v>
      </c>
      <c r="AA1939" s="8" t="str">
        <f t="shared" ca="1" si="256"/>
        <v/>
      </c>
    </row>
    <row r="1940" spans="1:27" x14ac:dyDescent="0.2">
      <c r="A1940" s="4">
        <v>45036</v>
      </c>
      <c r="B1940" s="1">
        <v>13098.85</v>
      </c>
      <c r="C1940" s="1">
        <v>18800.05</v>
      </c>
      <c r="D1940" s="1">
        <v>3843.45</v>
      </c>
      <c r="E1940" s="1">
        <v>9041.4500000000007</v>
      </c>
      <c r="F1940" s="1">
        <v>17624.45</v>
      </c>
      <c r="G1940" s="1"/>
      <c r="H1940" s="4">
        <f t="shared" si="258"/>
        <v>45036</v>
      </c>
      <c r="I1940" s="8">
        <f t="shared" si="257"/>
        <v>74.32203558125218</v>
      </c>
      <c r="J1940" s="8">
        <f t="shared" si="257"/>
        <v>106.67027907253843</v>
      </c>
      <c r="K1940" s="8">
        <f t="shared" si="257"/>
        <v>21.807489028026406</v>
      </c>
      <c r="L1940" s="8">
        <f t="shared" si="257"/>
        <v>51.300607962234281</v>
      </c>
      <c r="M1940" s="8">
        <f t="shared" si="257"/>
        <v>100</v>
      </c>
      <c r="N1940" s="8"/>
      <c r="O1940" s="3">
        <f t="shared" si="259"/>
        <v>45036</v>
      </c>
      <c r="P1940" s="8">
        <f t="shared" ca="1" si="255"/>
        <v>99.630811210208137</v>
      </c>
      <c r="Q1940" s="8">
        <f t="shared" ca="1" si="255"/>
        <v>101.47730151713381</v>
      </c>
      <c r="R1940" s="8">
        <f t="shared" ca="1" si="255"/>
        <v>98.915901120312199</v>
      </c>
      <c r="S1940" s="8">
        <f t="shared" ca="1" si="255"/>
        <v>96.945592316848987</v>
      </c>
      <c r="T1940" s="8" t="str">
        <f t="shared" ca="1" si="255"/>
        <v/>
      </c>
      <c r="U1940" s="8"/>
      <c r="V1940" s="3">
        <f t="shared" si="260"/>
        <v>45036</v>
      </c>
      <c r="W1940" s="8">
        <f t="shared" ca="1" si="256"/>
        <v>98.524527492914345</v>
      </c>
      <c r="X1940" s="8">
        <f t="shared" ca="1" si="256"/>
        <v>101.71036683653449</v>
      </c>
      <c r="Y1940" s="8">
        <f t="shared" ca="1" si="256"/>
        <v>97.732877078152697</v>
      </c>
      <c r="Z1940" s="8">
        <f t="shared" ca="1" si="256"/>
        <v>97.423429409617839</v>
      </c>
      <c r="AA1940" s="8" t="str">
        <f t="shared" ca="1" si="256"/>
        <v/>
      </c>
    </row>
    <row r="1941" spans="1:27" x14ac:dyDescent="0.2">
      <c r="A1941" s="4">
        <v>45037</v>
      </c>
      <c r="B1941" s="1">
        <v>13134.1</v>
      </c>
      <c r="C1941" s="1">
        <v>18712.150000000001</v>
      </c>
      <c r="D1941" s="1">
        <v>3860.15</v>
      </c>
      <c r="E1941" s="1">
        <v>9092.7000000000007</v>
      </c>
      <c r="F1941" s="1">
        <v>17624.05</v>
      </c>
      <c r="G1941" s="1"/>
      <c r="H1941" s="4">
        <f t="shared" si="258"/>
        <v>45037</v>
      </c>
      <c r="I1941" s="8">
        <f t="shared" si="257"/>
        <v>74.523733194129619</v>
      </c>
      <c r="J1941" s="8">
        <f t="shared" si="257"/>
        <v>106.1739498015496</v>
      </c>
      <c r="K1941" s="8">
        <f t="shared" si="257"/>
        <v>21.902740856953994</v>
      </c>
      <c r="L1941" s="8">
        <f t="shared" si="257"/>
        <v>51.59256811005416</v>
      </c>
      <c r="M1941" s="8">
        <f t="shared" si="257"/>
        <v>100</v>
      </c>
      <c r="N1941" s="8"/>
      <c r="O1941" s="3">
        <f t="shared" si="259"/>
        <v>45037</v>
      </c>
      <c r="P1941" s="8">
        <f t="shared" ca="1" si="255"/>
        <v>100.00038427590164</v>
      </c>
      <c r="Q1941" s="8">
        <f t="shared" ca="1" si="255"/>
        <v>101.12450691277644</v>
      </c>
      <c r="R1941" s="8">
        <f t="shared" ca="1" si="255"/>
        <v>99.548687700432737</v>
      </c>
      <c r="S1941" s="8">
        <f t="shared" ca="1" si="255"/>
        <v>97.554824775097202</v>
      </c>
      <c r="T1941" s="8" t="str">
        <f t="shared" ca="1" si="255"/>
        <v/>
      </c>
      <c r="U1941" s="8"/>
      <c r="V1941" s="3">
        <f t="shared" si="260"/>
        <v>45037</v>
      </c>
      <c r="W1941" s="8">
        <f t="shared" ca="1" si="256"/>
        <v>98.940685861712765</v>
      </c>
      <c r="X1941" s="8">
        <f t="shared" ca="1" si="256"/>
        <v>101.38195744050205</v>
      </c>
      <c r="Y1941" s="8">
        <f t="shared" ca="1" si="256"/>
        <v>98.399015360062066</v>
      </c>
      <c r="Z1941" s="8">
        <f t="shared" ca="1" si="256"/>
        <v>97.900592884560112</v>
      </c>
      <c r="AA1941" s="8" t="str">
        <f t="shared" ca="1" si="256"/>
        <v/>
      </c>
    </row>
    <row r="1942" spans="1:27" x14ac:dyDescent="0.2">
      <c r="A1942" s="4">
        <v>45038</v>
      </c>
      <c r="B1942" s="1">
        <v>13134.1</v>
      </c>
      <c r="C1942" s="1">
        <v>18712.150000000001</v>
      </c>
      <c r="D1942" s="1">
        <v>3860.15</v>
      </c>
      <c r="E1942" s="1">
        <v>9092.7000000000007</v>
      </c>
      <c r="F1942" s="1">
        <v>17624.05</v>
      </c>
      <c r="G1942" s="1"/>
      <c r="H1942" s="4">
        <f t="shared" si="258"/>
        <v>45038</v>
      </c>
      <c r="I1942" s="8">
        <f t="shared" si="257"/>
        <v>74.523733194129619</v>
      </c>
      <c r="J1942" s="8">
        <f t="shared" si="257"/>
        <v>106.1739498015496</v>
      </c>
      <c r="K1942" s="8">
        <f t="shared" si="257"/>
        <v>21.902740856953994</v>
      </c>
      <c r="L1942" s="8">
        <f t="shared" si="257"/>
        <v>51.59256811005416</v>
      </c>
      <c r="M1942" s="8">
        <f t="shared" si="257"/>
        <v>100</v>
      </c>
      <c r="N1942" s="8"/>
      <c r="O1942" s="3">
        <f t="shared" si="259"/>
        <v>45038</v>
      </c>
      <c r="P1942" s="8">
        <f t="shared" ca="1" si="255"/>
        <v>100.00324993595061</v>
      </c>
      <c r="Q1942" s="8">
        <f t="shared" ca="1" si="255"/>
        <v>101.0980341802554</v>
      </c>
      <c r="R1942" s="8">
        <f t="shared" ca="1" si="255"/>
        <v>99.543930253243829</v>
      </c>
      <c r="S1942" s="8">
        <f t="shared" ca="1" si="255"/>
        <v>97.664907636856384</v>
      </c>
      <c r="T1942" s="8" t="str">
        <f t="shared" ca="1" si="255"/>
        <v/>
      </c>
      <c r="U1942" s="8"/>
      <c r="V1942" s="3">
        <f t="shared" si="260"/>
        <v>45038</v>
      </c>
      <c r="W1942" s="8">
        <f t="shared" ca="1" si="256"/>
        <v>98.966094858321171</v>
      </c>
      <c r="X1942" s="8">
        <f t="shared" ca="1" si="256"/>
        <v>101.33717508094998</v>
      </c>
      <c r="Y1942" s="8">
        <f t="shared" ca="1" si="256"/>
        <v>98.427847160730636</v>
      </c>
      <c r="Z1942" s="8">
        <f t="shared" ca="1" si="256"/>
        <v>98.017829887317774</v>
      </c>
      <c r="AA1942" s="8" t="str">
        <f t="shared" ca="1" si="256"/>
        <v/>
      </c>
    </row>
    <row r="1943" spans="1:27" x14ac:dyDescent="0.2">
      <c r="A1943" s="4">
        <v>45039</v>
      </c>
      <c r="B1943" s="1">
        <v>13134.1</v>
      </c>
      <c r="C1943" s="1">
        <v>18712.150000000001</v>
      </c>
      <c r="D1943" s="1">
        <v>3860.15</v>
      </c>
      <c r="E1943" s="1">
        <v>9092.7000000000007</v>
      </c>
      <c r="F1943" s="1">
        <v>17624.05</v>
      </c>
      <c r="G1943" s="1"/>
      <c r="H1943" s="4">
        <f t="shared" si="258"/>
        <v>45039</v>
      </c>
      <c r="I1943" s="8">
        <f t="shared" si="257"/>
        <v>74.523733194129619</v>
      </c>
      <c r="J1943" s="8">
        <f t="shared" si="257"/>
        <v>106.1739498015496</v>
      </c>
      <c r="K1943" s="8">
        <f t="shared" si="257"/>
        <v>21.902740856953994</v>
      </c>
      <c r="L1943" s="8">
        <f t="shared" si="257"/>
        <v>51.59256811005416</v>
      </c>
      <c r="M1943" s="8">
        <f t="shared" si="257"/>
        <v>100</v>
      </c>
      <c r="N1943" s="8"/>
      <c r="O1943" s="3">
        <f t="shared" si="259"/>
        <v>45039</v>
      </c>
      <c r="P1943" s="8">
        <f t="shared" ref="P1943:T1993" ca="1" si="261">IFERROR(IF(ROW(I1943)-$BO$10&gt;ROW($I$4),100+(I1943-AVERAGE(INDIRECT(CONCATENATE(ADDRESS(ROW(I1943)-$BO$10,COLUMN(I1943)),":",CONCATENATE(ADDRESS(ROW(I1943),COLUMN(I1943)))))))/_xlfn.STDEV.S(INDIRECT(CONCATENATE(ADDRESS(ROW(I1943)-$BO$10,COLUMN(I1943)),":",CONCATENATE(ADDRESS(ROW(I1943),COLUMN(I1943)))))),""),"")</f>
        <v>100.00611770212993</v>
      </c>
      <c r="Q1943" s="8">
        <f t="shared" ca="1" si="261"/>
        <v>101.07230475602607</v>
      </c>
      <c r="R1943" s="8">
        <f t="shared" ca="1" si="261"/>
        <v>99.539141927181873</v>
      </c>
      <c r="S1943" s="8">
        <f t="shared" ca="1" si="261"/>
        <v>97.763825136196175</v>
      </c>
      <c r="T1943" s="8" t="str">
        <f t="shared" ca="1" si="261"/>
        <v/>
      </c>
      <c r="U1943" s="8"/>
      <c r="V1943" s="3">
        <f t="shared" si="260"/>
        <v>45039</v>
      </c>
      <c r="W1943" s="8">
        <f t="shared" ref="W1943:AA1993" ca="1" si="262">IFERROR(IF(ROW(P1943)-$BO$10&gt;ROW($I$4),100+(P1943-AVERAGE(INDIRECT(CONCATENATE(ADDRESS(ROW(P1943)-$BO$10,COLUMN(P1943)),":",CONCATENATE(ADDRESS(ROW(P1943),COLUMN(P1943)))))))/_xlfn.STDEV.S(INDIRECT(CONCATENATE(ADDRESS(ROW(P1943)-$BO$10,COLUMN(P1943)),":",CONCATENATE(ADDRESS(ROW(P1943),COLUMN(P1943)))))),""),"")</f>
        <v>98.991609881237522</v>
      </c>
      <c r="X1943" s="8">
        <f t="shared" ca="1" si="262"/>
        <v>101.29328271962017</v>
      </c>
      <c r="Y1943" s="8">
        <f t="shared" ca="1" si="262"/>
        <v>98.45600190318207</v>
      </c>
      <c r="Z1943" s="8">
        <f t="shared" ca="1" si="262"/>
        <v>98.127519323206243</v>
      </c>
      <c r="AA1943" s="8" t="str">
        <f t="shared" ca="1" si="262"/>
        <v/>
      </c>
    </row>
    <row r="1944" spans="1:27" x14ac:dyDescent="0.2">
      <c r="A1944" s="4">
        <v>45040</v>
      </c>
      <c r="B1944" s="1">
        <v>13203.45</v>
      </c>
      <c r="C1944" s="1">
        <v>18847.650000000001</v>
      </c>
      <c r="D1944" s="1">
        <v>3872.8</v>
      </c>
      <c r="E1944" s="1">
        <v>9130.5499999999993</v>
      </c>
      <c r="F1944" s="1">
        <v>17743.400000000001</v>
      </c>
      <c r="G1944" s="1"/>
      <c r="H1944" s="4">
        <f t="shared" si="258"/>
        <v>45040</v>
      </c>
      <c r="I1944" s="8">
        <f t="shared" ref="I1944:M1994" si="263">B1944/$F1944*100</f>
        <v>74.413302974627186</v>
      </c>
      <c r="J1944" s="8">
        <f t="shared" si="263"/>
        <v>106.22344082870249</v>
      </c>
      <c r="K1944" s="8">
        <f t="shared" si="263"/>
        <v>21.826707395425903</v>
      </c>
      <c r="L1944" s="8">
        <f t="shared" si="263"/>
        <v>51.458852305646033</v>
      </c>
      <c r="M1944" s="8">
        <f t="shared" si="263"/>
        <v>100</v>
      </c>
      <c r="N1944" s="8"/>
      <c r="O1944" s="3">
        <f t="shared" si="259"/>
        <v>45040</v>
      </c>
      <c r="P1944" s="8">
        <f t="shared" ca="1" si="261"/>
        <v>99.799334611159424</v>
      </c>
      <c r="Q1944" s="8">
        <f t="shared" ca="1" si="261"/>
        <v>101.0794131816115</v>
      </c>
      <c r="R1944" s="8">
        <f t="shared" ca="1" si="261"/>
        <v>98.989074027934279</v>
      </c>
      <c r="S1944" s="8">
        <f t="shared" ca="1" si="261"/>
        <v>97.659159365214165</v>
      </c>
      <c r="T1944" s="8" t="str">
        <f t="shared" ca="1" si="261"/>
        <v/>
      </c>
      <c r="U1944" s="8"/>
      <c r="V1944" s="3">
        <f t="shared" si="260"/>
        <v>45040</v>
      </c>
      <c r="W1944" s="8">
        <f t="shared" ca="1" si="262"/>
        <v>98.794930589372157</v>
      </c>
      <c r="X1944" s="8">
        <f t="shared" ca="1" si="262"/>
        <v>101.27706601567864</v>
      </c>
      <c r="Y1944" s="8">
        <f t="shared" ca="1" si="262"/>
        <v>97.978725272533438</v>
      </c>
      <c r="Z1944" s="8">
        <f t="shared" ca="1" si="262"/>
        <v>98.107210931000282</v>
      </c>
      <c r="AA1944" s="8" t="str">
        <f t="shared" ca="1" si="262"/>
        <v/>
      </c>
    </row>
    <row r="1945" spans="1:27" x14ac:dyDescent="0.2">
      <c r="A1945" s="4">
        <v>45041</v>
      </c>
      <c r="B1945" s="1">
        <v>13213.4</v>
      </c>
      <c r="C1945" s="1">
        <v>18956.55</v>
      </c>
      <c r="D1945" s="1">
        <v>3877.75</v>
      </c>
      <c r="E1945" s="1">
        <v>9139.7000000000007</v>
      </c>
      <c r="F1945" s="1">
        <v>17769.25</v>
      </c>
      <c r="G1945" s="1"/>
      <c r="H1945" s="4">
        <f t="shared" si="258"/>
        <v>45041</v>
      </c>
      <c r="I1945" s="8">
        <f t="shared" si="263"/>
        <v>74.361045063804042</v>
      </c>
      <c r="J1945" s="8">
        <f t="shared" si="263"/>
        <v>106.68176766042461</v>
      </c>
      <c r="K1945" s="8">
        <f t="shared" si="263"/>
        <v>21.822811880073722</v>
      </c>
      <c r="L1945" s="8">
        <f t="shared" si="263"/>
        <v>51.435485459431327</v>
      </c>
      <c r="M1945" s="8">
        <f t="shared" si="263"/>
        <v>100</v>
      </c>
      <c r="N1945" s="8"/>
      <c r="O1945" s="3">
        <f t="shared" si="259"/>
        <v>45041</v>
      </c>
      <c r="P1945" s="8">
        <f t="shared" ca="1" si="261"/>
        <v>99.702263433492533</v>
      </c>
      <c r="Q1945" s="8">
        <f t="shared" ca="1" si="261"/>
        <v>101.3494315465839</v>
      </c>
      <c r="R1945" s="8">
        <f t="shared" ca="1" si="261"/>
        <v>98.971518453206926</v>
      </c>
      <c r="S1945" s="8">
        <f t="shared" ca="1" si="261"/>
        <v>97.72309652391354</v>
      </c>
      <c r="T1945" s="8" t="str">
        <f t="shared" ca="1" si="261"/>
        <v/>
      </c>
      <c r="U1945" s="8"/>
      <c r="V1945" s="3">
        <f t="shared" si="260"/>
        <v>45041</v>
      </c>
      <c r="W1945" s="8">
        <f t="shared" ca="1" si="262"/>
        <v>98.721427530481691</v>
      </c>
      <c r="X1945" s="8">
        <f t="shared" ca="1" si="262"/>
        <v>101.48028676763033</v>
      </c>
      <c r="Y1945" s="8">
        <f t="shared" ca="1" si="262"/>
        <v>98.012079091687028</v>
      </c>
      <c r="Z1945" s="8">
        <f t="shared" ca="1" si="262"/>
        <v>98.199653819160758</v>
      </c>
      <c r="AA1945" s="8" t="str">
        <f t="shared" ca="1" si="262"/>
        <v/>
      </c>
    </row>
    <row r="1946" spans="1:27" x14ac:dyDescent="0.2">
      <c r="A1946" s="4">
        <v>45042</v>
      </c>
      <c r="B1946" s="1">
        <v>13271.85</v>
      </c>
      <c r="C1946" s="1">
        <v>19036.599999999999</v>
      </c>
      <c r="D1946" s="1">
        <v>3893.6</v>
      </c>
      <c r="E1946" s="1">
        <v>9169</v>
      </c>
      <c r="F1946" s="1">
        <v>17813.599999999999</v>
      </c>
      <c r="G1946" s="1"/>
      <c r="H1946" s="4">
        <f t="shared" si="258"/>
        <v>45042</v>
      </c>
      <c r="I1946" s="8">
        <f t="shared" si="263"/>
        <v>74.504030628284013</v>
      </c>
      <c r="J1946" s="8">
        <f t="shared" si="263"/>
        <v>106.86554093501594</v>
      </c>
      <c r="K1946" s="8">
        <f t="shared" si="263"/>
        <v>21.857457223694258</v>
      </c>
      <c r="L1946" s="8">
        <f t="shared" si="263"/>
        <v>51.471909103157145</v>
      </c>
      <c r="M1946" s="8">
        <f t="shared" si="263"/>
        <v>100</v>
      </c>
      <c r="N1946" s="8"/>
      <c r="O1946" s="3">
        <f t="shared" si="259"/>
        <v>45042</v>
      </c>
      <c r="P1946" s="8">
        <f t="shared" ca="1" si="261"/>
        <v>99.972799924505253</v>
      </c>
      <c r="Q1946" s="8">
        <f t="shared" ca="1" si="261"/>
        <v>101.44302621217288</v>
      </c>
      <c r="R1946" s="8">
        <f t="shared" ca="1" si="261"/>
        <v>99.215841518308224</v>
      </c>
      <c r="S1946" s="8">
        <f t="shared" ca="1" si="261"/>
        <v>97.863259889594488</v>
      </c>
      <c r="T1946" s="8" t="str">
        <f t="shared" ca="1" si="261"/>
        <v/>
      </c>
      <c r="U1946" s="8"/>
      <c r="V1946" s="3">
        <f t="shared" si="260"/>
        <v>45042</v>
      </c>
      <c r="W1946" s="8">
        <f t="shared" ca="1" si="262"/>
        <v>99.036675253406528</v>
      </c>
      <c r="X1946" s="8">
        <f t="shared" ca="1" si="262"/>
        <v>101.51809911936758</v>
      </c>
      <c r="Y1946" s="8">
        <f t="shared" ca="1" si="262"/>
        <v>98.296507623287155</v>
      </c>
      <c r="Z1946" s="8">
        <f t="shared" ca="1" si="262"/>
        <v>98.336335821827817</v>
      </c>
      <c r="AA1946" s="8" t="str">
        <f t="shared" ca="1" si="262"/>
        <v/>
      </c>
    </row>
    <row r="1947" spans="1:27" x14ac:dyDescent="0.2">
      <c r="A1947" s="4">
        <v>45043</v>
      </c>
      <c r="B1947" s="1">
        <v>13328.9</v>
      </c>
      <c r="C1947" s="1">
        <v>19105.95</v>
      </c>
      <c r="D1947" s="1">
        <v>3909.8</v>
      </c>
      <c r="E1947" s="1">
        <v>9204.7999999999993</v>
      </c>
      <c r="F1947" s="1">
        <v>17915.05</v>
      </c>
      <c r="G1947" s="1"/>
      <c r="H1947" s="4">
        <f t="shared" si="258"/>
        <v>45043</v>
      </c>
      <c r="I1947" s="8">
        <f t="shared" si="263"/>
        <v>74.400573819219034</v>
      </c>
      <c r="J1947" s="8">
        <f t="shared" si="263"/>
        <v>106.64748354037528</v>
      </c>
      <c r="K1947" s="8">
        <f t="shared" si="263"/>
        <v>21.824108780048064</v>
      </c>
      <c r="L1947" s="8">
        <f t="shared" si="263"/>
        <v>51.380264079642537</v>
      </c>
      <c r="M1947" s="8">
        <f t="shared" si="263"/>
        <v>100</v>
      </c>
      <c r="N1947" s="8"/>
      <c r="O1947" s="3">
        <f t="shared" si="259"/>
        <v>45043</v>
      </c>
      <c r="P1947" s="8">
        <f t="shared" ca="1" si="261"/>
        <v>99.771848438410458</v>
      </c>
      <c r="Q1947" s="8">
        <f t="shared" ca="1" si="261"/>
        <v>101.27166590624203</v>
      </c>
      <c r="R1947" s="8">
        <f t="shared" ca="1" si="261"/>
        <v>98.989718093018013</v>
      </c>
      <c r="S1947" s="8">
        <f t="shared" ca="1" si="261"/>
        <v>97.821895050090177</v>
      </c>
      <c r="T1947" s="8" t="str">
        <f t="shared" ca="1" si="261"/>
        <v/>
      </c>
      <c r="U1947" s="8"/>
      <c r="V1947" s="3">
        <f t="shared" si="260"/>
        <v>45043</v>
      </c>
      <c r="W1947" s="8">
        <f t="shared" ca="1" si="262"/>
        <v>98.847541159177894</v>
      </c>
      <c r="X1947" s="8">
        <f t="shared" ca="1" si="262"/>
        <v>101.35650021561918</v>
      </c>
      <c r="Y1947" s="8">
        <f t="shared" ca="1" si="262"/>
        <v>98.116197162000091</v>
      </c>
      <c r="Z1947" s="8">
        <f t="shared" ca="1" si="262"/>
        <v>98.345927215142893</v>
      </c>
      <c r="AA1947" s="8" t="str">
        <f t="shared" ca="1" si="262"/>
        <v/>
      </c>
    </row>
    <row r="1948" spans="1:27" x14ac:dyDescent="0.2">
      <c r="A1948" s="4">
        <v>45044</v>
      </c>
      <c r="B1948" s="1">
        <v>13476.75</v>
      </c>
      <c r="C1948" s="1">
        <v>19315.75</v>
      </c>
      <c r="D1948" s="1">
        <v>3948.7</v>
      </c>
      <c r="E1948" s="1">
        <v>9285.4</v>
      </c>
      <c r="F1948" s="1">
        <v>18065</v>
      </c>
      <c r="G1948" s="1"/>
      <c r="H1948" s="4">
        <f t="shared" si="258"/>
        <v>45044</v>
      </c>
      <c r="I1948" s="8">
        <f t="shared" si="263"/>
        <v>74.601439247163029</v>
      </c>
      <c r="J1948" s="8">
        <f t="shared" si="263"/>
        <v>106.92360918903958</v>
      </c>
      <c r="K1948" s="8">
        <f t="shared" si="263"/>
        <v>21.858289510102409</v>
      </c>
      <c r="L1948" s="8">
        <f t="shared" si="263"/>
        <v>51.399944644339882</v>
      </c>
      <c r="M1948" s="8">
        <f t="shared" si="263"/>
        <v>100</v>
      </c>
      <c r="N1948" s="8"/>
      <c r="O1948" s="3">
        <f t="shared" si="259"/>
        <v>45044</v>
      </c>
      <c r="P1948" s="8">
        <f t="shared" ca="1" si="261"/>
        <v>100.15295955941374</v>
      </c>
      <c r="Q1948" s="8">
        <f t="shared" ca="1" si="261"/>
        <v>101.42466700901672</v>
      </c>
      <c r="R1948" s="8">
        <f t="shared" ca="1" si="261"/>
        <v>99.25394979965327</v>
      </c>
      <c r="S1948" s="8">
        <f t="shared" ca="1" si="261"/>
        <v>97.913943725116567</v>
      </c>
      <c r="T1948" s="8" t="str">
        <f t="shared" ca="1" si="261"/>
        <v/>
      </c>
      <c r="U1948" s="8"/>
      <c r="V1948" s="3">
        <f t="shared" si="260"/>
        <v>45044</v>
      </c>
      <c r="W1948" s="8">
        <f t="shared" ca="1" si="262"/>
        <v>99.273905375510068</v>
      </c>
      <c r="X1948" s="8">
        <f t="shared" ca="1" si="262"/>
        <v>101.47991261279749</v>
      </c>
      <c r="Y1948" s="8">
        <f t="shared" ca="1" si="262"/>
        <v>98.38071569762441</v>
      </c>
      <c r="Z1948" s="8">
        <f t="shared" ca="1" si="262"/>
        <v>98.430626705008379</v>
      </c>
      <c r="AA1948" s="8" t="str">
        <f t="shared" ca="1" si="262"/>
        <v/>
      </c>
    </row>
    <row r="1949" spans="1:27" x14ac:dyDescent="0.2">
      <c r="A1949" s="4">
        <v>45045</v>
      </c>
      <c r="B1949" s="1">
        <v>13476.75</v>
      </c>
      <c r="C1949" s="1">
        <v>19315.75</v>
      </c>
      <c r="D1949" s="1">
        <v>3948.7</v>
      </c>
      <c r="E1949" s="1">
        <v>9285.4</v>
      </c>
      <c r="F1949" s="1">
        <v>18065</v>
      </c>
      <c r="G1949" s="1"/>
      <c r="H1949" s="4">
        <f t="shared" si="258"/>
        <v>45045</v>
      </c>
      <c r="I1949" s="8">
        <f t="shared" si="263"/>
        <v>74.601439247163029</v>
      </c>
      <c r="J1949" s="8">
        <f t="shared" si="263"/>
        <v>106.92360918903958</v>
      </c>
      <c r="K1949" s="8">
        <f t="shared" si="263"/>
        <v>21.858289510102409</v>
      </c>
      <c r="L1949" s="8">
        <f t="shared" si="263"/>
        <v>51.399944644339882</v>
      </c>
      <c r="M1949" s="8">
        <f t="shared" si="263"/>
        <v>100</v>
      </c>
      <c r="N1949" s="8"/>
      <c r="O1949" s="3">
        <f t="shared" si="259"/>
        <v>45045</v>
      </c>
      <c r="P1949" s="8">
        <f t="shared" ca="1" si="261"/>
        <v>100.13746809755345</v>
      </c>
      <c r="Q1949" s="8">
        <f t="shared" ca="1" si="261"/>
        <v>101.39318690664028</v>
      </c>
      <c r="R1949" s="8">
        <f t="shared" ca="1" si="261"/>
        <v>99.248152338285337</v>
      </c>
      <c r="S1949" s="8">
        <f t="shared" ca="1" si="261"/>
        <v>97.98683968375822</v>
      </c>
      <c r="T1949" s="8" t="str">
        <f t="shared" ca="1" si="261"/>
        <v/>
      </c>
      <c r="U1949" s="8"/>
      <c r="V1949" s="3">
        <f t="shared" si="260"/>
        <v>45045</v>
      </c>
      <c r="W1949" s="8">
        <f t="shared" ca="1" si="262"/>
        <v>99.264882772848551</v>
      </c>
      <c r="X1949" s="8">
        <f t="shared" ca="1" si="262"/>
        <v>101.43540506504928</v>
      </c>
      <c r="Y1949" s="8">
        <f t="shared" ca="1" si="262"/>
        <v>98.418650975053239</v>
      </c>
      <c r="Z1949" s="8">
        <f t="shared" ca="1" si="262"/>
        <v>98.509967339911753</v>
      </c>
      <c r="AA1949" s="8" t="str">
        <f t="shared" ca="1" si="262"/>
        <v/>
      </c>
    </row>
    <row r="1950" spans="1:27" x14ac:dyDescent="0.2">
      <c r="A1950" s="4">
        <v>45046</v>
      </c>
      <c r="B1950" s="1">
        <v>13476.75</v>
      </c>
      <c r="C1950" s="1">
        <v>19315.75</v>
      </c>
      <c r="D1950" s="1">
        <v>3948.7</v>
      </c>
      <c r="E1950" s="1">
        <v>9285.4</v>
      </c>
      <c r="F1950" s="1">
        <v>18065</v>
      </c>
      <c r="G1950" s="1"/>
      <c r="H1950" s="4">
        <f t="shared" si="258"/>
        <v>45046</v>
      </c>
      <c r="I1950" s="8">
        <f t="shared" si="263"/>
        <v>74.601439247163029</v>
      </c>
      <c r="J1950" s="8">
        <f t="shared" si="263"/>
        <v>106.92360918903958</v>
      </c>
      <c r="K1950" s="8">
        <f t="shared" si="263"/>
        <v>21.858289510102409</v>
      </c>
      <c r="L1950" s="8">
        <f t="shared" si="263"/>
        <v>51.399944644339882</v>
      </c>
      <c r="M1950" s="8">
        <f t="shared" si="263"/>
        <v>100</v>
      </c>
      <c r="N1950" s="8"/>
      <c r="O1950" s="3">
        <f t="shared" si="259"/>
        <v>45046</v>
      </c>
      <c r="P1950" s="8">
        <f t="shared" ca="1" si="261"/>
        <v>100.12171618414656</v>
      </c>
      <c r="Q1950" s="8">
        <f t="shared" ca="1" si="261"/>
        <v>101.36324130773608</v>
      </c>
      <c r="R1950" s="8">
        <f t="shared" ca="1" si="261"/>
        <v>99.242301691119692</v>
      </c>
      <c r="S1950" s="8">
        <f t="shared" ca="1" si="261"/>
        <v>98.054095336968629</v>
      </c>
      <c r="T1950" s="8" t="str">
        <f t="shared" ca="1" si="261"/>
        <v/>
      </c>
      <c r="U1950" s="8"/>
      <c r="V1950" s="3">
        <f t="shared" si="260"/>
        <v>45046</v>
      </c>
      <c r="W1950" s="8">
        <f t="shared" ca="1" si="262"/>
        <v>99.255643267270315</v>
      </c>
      <c r="X1950" s="8">
        <f t="shared" ca="1" si="262"/>
        <v>101.39148025203262</v>
      </c>
      <c r="Y1950" s="8">
        <f t="shared" ca="1" si="262"/>
        <v>98.455180511937698</v>
      </c>
      <c r="Z1950" s="8">
        <f t="shared" ca="1" si="262"/>
        <v>98.58452219484262</v>
      </c>
      <c r="AA1950" s="8" t="str">
        <f t="shared" ca="1" si="262"/>
        <v/>
      </c>
    </row>
    <row r="1951" spans="1:27" x14ac:dyDescent="0.2">
      <c r="A1951" s="4">
        <v>45047</v>
      </c>
      <c r="B1951" s="1">
        <v>13476.75</v>
      </c>
      <c r="C1951" s="1">
        <v>19315.75</v>
      </c>
      <c r="D1951" s="1">
        <v>3948.7</v>
      </c>
      <c r="E1951" s="1">
        <v>9285.4</v>
      </c>
      <c r="F1951" s="1">
        <v>18065</v>
      </c>
      <c r="G1951" s="1"/>
      <c r="H1951" s="4">
        <f t="shared" si="258"/>
        <v>45047</v>
      </c>
      <c r="I1951" s="8">
        <f t="shared" si="263"/>
        <v>74.601439247163029</v>
      </c>
      <c r="J1951" s="8">
        <f t="shared" si="263"/>
        <v>106.92360918903958</v>
      </c>
      <c r="K1951" s="8">
        <f t="shared" si="263"/>
        <v>21.858289510102409</v>
      </c>
      <c r="L1951" s="8">
        <f t="shared" si="263"/>
        <v>51.399944644339882</v>
      </c>
      <c r="M1951" s="8">
        <f t="shared" si="263"/>
        <v>100</v>
      </c>
      <c r="N1951" s="8"/>
      <c r="O1951" s="3">
        <f t="shared" si="259"/>
        <v>45047</v>
      </c>
      <c r="P1951" s="8">
        <f t="shared" ca="1" si="261"/>
        <v>100.10567795383641</v>
      </c>
      <c r="Q1951" s="8">
        <f t="shared" ca="1" si="261"/>
        <v>101.33475268643458</v>
      </c>
      <c r="R1951" s="8">
        <f t="shared" ca="1" si="261"/>
        <v>99.23639680146475</v>
      </c>
      <c r="S1951" s="8">
        <f t="shared" ca="1" si="261"/>
        <v>98.116428494844655</v>
      </c>
      <c r="T1951" s="8" t="str">
        <f t="shared" ca="1" si="261"/>
        <v/>
      </c>
      <c r="U1951" s="8"/>
      <c r="V1951" s="3">
        <f t="shared" si="260"/>
        <v>45047</v>
      </c>
      <c r="W1951" s="8">
        <f t="shared" ca="1" si="262"/>
        <v>99.246167406979637</v>
      </c>
      <c r="X1951" s="8">
        <f t="shared" ca="1" si="262"/>
        <v>101.34838659537934</v>
      </c>
      <c r="Y1951" s="8">
        <f t="shared" ca="1" si="262"/>
        <v>98.490341205820272</v>
      </c>
      <c r="Z1951" s="8">
        <f t="shared" ca="1" si="262"/>
        <v>98.65470746591275</v>
      </c>
      <c r="AA1951" s="8" t="str">
        <f t="shared" ca="1" si="262"/>
        <v/>
      </c>
    </row>
    <row r="1952" spans="1:27" x14ac:dyDescent="0.2">
      <c r="A1952" s="4">
        <v>45048</v>
      </c>
      <c r="B1952" s="1">
        <v>13521.7</v>
      </c>
      <c r="C1952" s="1">
        <v>19462.05</v>
      </c>
      <c r="D1952" s="1">
        <v>3969.65</v>
      </c>
      <c r="E1952" s="1">
        <v>9361.75</v>
      </c>
      <c r="F1952" s="1">
        <v>18147.650000000001</v>
      </c>
      <c r="G1952" s="1"/>
      <c r="H1952" s="4">
        <f t="shared" si="258"/>
        <v>45048</v>
      </c>
      <c r="I1952" s="8">
        <f t="shared" si="263"/>
        <v>74.509371736836442</v>
      </c>
      <c r="J1952" s="8">
        <f t="shared" si="263"/>
        <v>107.24281105267073</v>
      </c>
      <c r="K1952" s="8">
        <f t="shared" si="263"/>
        <v>21.87418205662992</v>
      </c>
      <c r="L1952" s="8">
        <f t="shared" si="263"/>
        <v>51.586569059905827</v>
      </c>
      <c r="M1952" s="8">
        <f t="shared" si="263"/>
        <v>100</v>
      </c>
      <c r="N1952" s="8"/>
      <c r="O1952" s="3">
        <f t="shared" si="259"/>
        <v>45048</v>
      </c>
      <c r="P1952" s="8">
        <f t="shared" ca="1" si="261"/>
        <v>99.916471985246801</v>
      </c>
      <c r="Q1952" s="8">
        <f t="shared" ca="1" si="261"/>
        <v>101.50789200456452</v>
      </c>
      <c r="R1952" s="8">
        <f t="shared" ca="1" si="261"/>
        <v>99.359184410060493</v>
      </c>
      <c r="S1952" s="8">
        <f t="shared" ca="1" si="261"/>
        <v>98.413574282675569</v>
      </c>
      <c r="T1952" s="8" t="str">
        <f t="shared" ca="1" si="261"/>
        <v/>
      </c>
      <c r="U1952" s="8"/>
      <c r="V1952" s="3">
        <f t="shared" si="260"/>
        <v>45048</v>
      </c>
      <c r="W1952" s="8">
        <f t="shared" ca="1" si="262"/>
        <v>99.064943619020255</v>
      </c>
      <c r="X1952" s="8">
        <f t="shared" ca="1" si="262"/>
        <v>101.48521734306914</v>
      </c>
      <c r="Y1952" s="8">
        <f t="shared" ca="1" si="262"/>
        <v>98.636694659427747</v>
      </c>
      <c r="Z1952" s="8">
        <f t="shared" ca="1" si="262"/>
        <v>98.879101571861099</v>
      </c>
      <c r="AA1952" s="8" t="str">
        <f t="shared" ca="1" si="262"/>
        <v/>
      </c>
    </row>
    <row r="1953" spans="1:27" x14ac:dyDescent="0.2">
      <c r="A1953" s="4">
        <v>45049</v>
      </c>
      <c r="B1953" s="1">
        <v>13517.05</v>
      </c>
      <c r="C1953" s="1">
        <v>19445.3</v>
      </c>
      <c r="D1953" s="1">
        <v>3972.65</v>
      </c>
      <c r="E1953" s="1">
        <v>9334.7999999999993</v>
      </c>
      <c r="F1953" s="1">
        <v>18089.849999999999</v>
      </c>
      <c r="G1953" s="1"/>
      <c r="H1953" s="4">
        <f t="shared" si="258"/>
        <v>45049</v>
      </c>
      <c r="I1953" s="8">
        <f t="shared" si="263"/>
        <v>74.721736222246179</v>
      </c>
      <c r="J1953" s="8">
        <f t="shared" si="263"/>
        <v>107.4928758392137</v>
      </c>
      <c r="K1953" s="8">
        <f t="shared" si="263"/>
        <v>21.960657495778023</v>
      </c>
      <c r="L1953" s="8">
        <f t="shared" si="263"/>
        <v>51.602417930496934</v>
      </c>
      <c r="M1953" s="8">
        <f t="shared" si="263"/>
        <v>100</v>
      </c>
      <c r="N1953" s="8"/>
      <c r="O1953" s="3">
        <f t="shared" si="259"/>
        <v>45049</v>
      </c>
      <c r="P1953" s="8">
        <f t="shared" ca="1" si="261"/>
        <v>100.3274140076236</v>
      </c>
      <c r="Q1953" s="8">
        <f t="shared" ca="1" si="261"/>
        <v>101.62612155804194</v>
      </c>
      <c r="R1953" s="8">
        <f t="shared" ca="1" si="261"/>
        <v>99.981644368408084</v>
      </c>
      <c r="S1953" s="8">
        <f t="shared" ca="1" si="261"/>
        <v>98.478682424039434</v>
      </c>
      <c r="T1953" s="8" t="str">
        <f t="shared" ca="1" si="261"/>
        <v/>
      </c>
      <c r="U1953" s="8"/>
      <c r="V1953" s="3">
        <f t="shared" si="260"/>
        <v>45049</v>
      </c>
      <c r="W1953" s="8">
        <f t="shared" ca="1" si="262"/>
        <v>99.5107927421857</v>
      </c>
      <c r="X1953" s="8">
        <f t="shared" ca="1" si="262"/>
        <v>101.56436051131934</v>
      </c>
      <c r="Y1953" s="8">
        <f t="shared" ca="1" si="262"/>
        <v>99.263730662409003</v>
      </c>
      <c r="Z1953" s="8">
        <f t="shared" ca="1" si="262"/>
        <v>98.947590233285482</v>
      </c>
      <c r="AA1953" s="8" t="str">
        <f t="shared" ca="1" si="262"/>
        <v/>
      </c>
    </row>
    <row r="1954" spans="1:27" x14ac:dyDescent="0.2">
      <c r="A1954" s="4">
        <v>45050</v>
      </c>
      <c r="B1954" s="1">
        <v>13585.85</v>
      </c>
      <c r="C1954" s="1">
        <v>19572.2</v>
      </c>
      <c r="D1954" s="1">
        <v>3990.7</v>
      </c>
      <c r="E1954" s="1">
        <v>9376.9</v>
      </c>
      <c r="F1954" s="1">
        <v>18255.8</v>
      </c>
      <c r="G1954" s="1"/>
      <c r="H1954" s="4">
        <f t="shared" si="258"/>
        <v>45050</v>
      </c>
      <c r="I1954" s="8">
        <f t="shared" si="263"/>
        <v>74.419362613525578</v>
      </c>
      <c r="J1954" s="8">
        <f t="shared" si="263"/>
        <v>107.21085901466931</v>
      </c>
      <c r="K1954" s="8">
        <f t="shared" si="263"/>
        <v>21.859902058523868</v>
      </c>
      <c r="L1954" s="8">
        <f t="shared" si="263"/>
        <v>51.36395008709561</v>
      </c>
      <c r="M1954" s="8">
        <f t="shared" si="263"/>
        <v>100</v>
      </c>
      <c r="N1954" s="8"/>
      <c r="O1954" s="3">
        <f t="shared" si="259"/>
        <v>45050</v>
      </c>
      <c r="P1954" s="8">
        <f t="shared" ca="1" si="261"/>
        <v>99.713264687931655</v>
      </c>
      <c r="Q1954" s="8">
        <f t="shared" ca="1" si="261"/>
        <v>101.40373704828906</v>
      </c>
      <c r="R1954" s="8">
        <f t="shared" ca="1" si="261"/>
        <v>99.243117350851847</v>
      </c>
      <c r="S1954" s="8">
        <f t="shared" ca="1" si="261"/>
        <v>98.221332511552831</v>
      </c>
      <c r="T1954" s="8" t="str">
        <f t="shared" ca="1" si="261"/>
        <v/>
      </c>
      <c r="U1954" s="8"/>
      <c r="V1954" s="3">
        <f t="shared" si="260"/>
        <v>45050</v>
      </c>
      <c r="W1954" s="8">
        <f t="shared" ca="1" si="262"/>
        <v>98.881725466937567</v>
      </c>
      <c r="X1954" s="8">
        <f t="shared" ca="1" si="262"/>
        <v>101.32465706244061</v>
      </c>
      <c r="Y1954" s="8">
        <f t="shared" ca="1" si="262"/>
        <v>98.573767531151063</v>
      </c>
      <c r="Z1954" s="8">
        <f t="shared" ca="1" si="262"/>
        <v>98.799557376676546</v>
      </c>
      <c r="AA1954" s="8" t="str">
        <f t="shared" ca="1" si="262"/>
        <v/>
      </c>
    </row>
    <row r="1955" spans="1:27" x14ac:dyDescent="0.2">
      <c r="A1955" s="4">
        <v>45051</v>
      </c>
      <c r="B1955" s="1">
        <v>13533.9</v>
      </c>
      <c r="C1955" s="1">
        <v>19502.599999999999</v>
      </c>
      <c r="D1955" s="1">
        <v>3982.35</v>
      </c>
      <c r="E1955" s="1">
        <v>9348</v>
      </c>
      <c r="F1955" s="1">
        <v>18069</v>
      </c>
      <c r="G1955" s="1"/>
      <c r="H1955" s="4">
        <f t="shared" si="258"/>
        <v>45051</v>
      </c>
      <c r="I1955" s="8">
        <f t="shared" si="263"/>
        <v>74.901212020587749</v>
      </c>
      <c r="J1955" s="8">
        <f t="shared" si="263"/>
        <v>107.93403066024683</v>
      </c>
      <c r="K1955" s="8">
        <f t="shared" si="263"/>
        <v>22.039681221982399</v>
      </c>
      <c r="L1955" s="8">
        <f t="shared" si="263"/>
        <v>51.735015772870661</v>
      </c>
      <c r="M1955" s="8">
        <f t="shared" si="263"/>
        <v>100</v>
      </c>
      <c r="N1955" s="8"/>
      <c r="O1955" s="3">
        <f t="shared" si="259"/>
        <v>45051</v>
      </c>
      <c r="P1955" s="8">
        <f t="shared" ca="1" si="261"/>
        <v>100.66204998870384</v>
      </c>
      <c r="Q1955" s="8">
        <f t="shared" ca="1" si="261"/>
        <v>101.82219325969731</v>
      </c>
      <c r="R1955" s="8">
        <f t="shared" ca="1" si="261"/>
        <v>100.54235272750532</v>
      </c>
      <c r="S1955" s="8">
        <f t="shared" ca="1" si="261"/>
        <v>98.738150654769896</v>
      </c>
      <c r="T1955" s="8" t="str">
        <f t="shared" ca="1" si="261"/>
        <v/>
      </c>
      <c r="U1955" s="8"/>
      <c r="V1955" s="3">
        <f t="shared" si="260"/>
        <v>45051</v>
      </c>
      <c r="W1955" s="8">
        <f t="shared" ca="1" si="262"/>
        <v>99.879249960463014</v>
      </c>
      <c r="X1955" s="8">
        <f t="shared" ca="1" si="262"/>
        <v>101.69527161141723</v>
      </c>
      <c r="Y1955" s="8">
        <f t="shared" ca="1" si="262"/>
        <v>99.861554859685853</v>
      </c>
      <c r="Z1955" s="8">
        <f t="shared" ca="1" si="262"/>
        <v>99.173589300397367</v>
      </c>
      <c r="AA1955" s="8" t="str">
        <f t="shared" ca="1" si="262"/>
        <v/>
      </c>
    </row>
    <row r="1956" spans="1:27" x14ac:dyDescent="0.2">
      <c r="A1956" s="4">
        <v>45052</v>
      </c>
      <c r="B1956" s="1">
        <v>13533.9</v>
      </c>
      <c r="C1956" s="1">
        <v>19502.599999999999</v>
      </c>
      <c r="D1956" s="1">
        <v>3982.35</v>
      </c>
      <c r="E1956" s="1">
        <v>9348</v>
      </c>
      <c r="F1956" s="1">
        <v>18069</v>
      </c>
      <c r="G1956" s="1"/>
      <c r="H1956" s="4">
        <f t="shared" si="258"/>
        <v>45052</v>
      </c>
      <c r="I1956" s="8">
        <f t="shared" si="263"/>
        <v>74.901212020587749</v>
      </c>
      <c r="J1956" s="8">
        <f t="shared" si="263"/>
        <v>107.93403066024683</v>
      </c>
      <c r="K1956" s="8">
        <f t="shared" si="263"/>
        <v>22.039681221982399</v>
      </c>
      <c r="L1956" s="8">
        <f t="shared" si="263"/>
        <v>51.735015772870661</v>
      </c>
      <c r="M1956" s="8">
        <f t="shared" si="263"/>
        <v>100</v>
      </c>
      <c r="N1956" s="8"/>
      <c r="O1956" s="3">
        <f t="shared" si="259"/>
        <v>45052</v>
      </c>
      <c r="P1956" s="8">
        <f t="shared" ca="1" si="261"/>
        <v>100.64464788187482</v>
      </c>
      <c r="Q1956" s="8">
        <f t="shared" ca="1" si="261"/>
        <v>101.77008359717807</v>
      </c>
      <c r="R1956" s="8">
        <f t="shared" ca="1" si="261"/>
        <v>100.52585036669262</v>
      </c>
      <c r="S1956" s="8">
        <f t="shared" ca="1" si="261"/>
        <v>98.768605213313421</v>
      </c>
      <c r="T1956" s="8" t="str">
        <f t="shared" ca="1" si="261"/>
        <v/>
      </c>
      <c r="U1956" s="8"/>
      <c r="V1956" s="3">
        <f t="shared" si="260"/>
        <v>45052</v>
      </c>
      <c r="W1956" s="8">
        <f t="shared" ca="1" si="262"/>
        <v>99.862964256050986</v>
      </c>
      <c r="X1956" s="8">
        <f t="shared" ca="1" si="262"/>
        <v>101.61245987001421</v>
      </c>
      <c r="Y1956" s="8">
        <f t="shared" ca="1" si="262"/>
        <v>99.857268360226712</v>
      </c>
      <c r="Z1956" s="8">
        <f t="shared" ca="1" si="262"/>
        <v>99.214257771220389</v>
      </c>
      <c r="AA1956" s="8" t="str">
        <f t="shared" ca="1" si="262"/>
        <v/>
      </c>
    </row>
    <row r="1957" spans="1:27" x14ac:dyDescent="0.2">
      <c r="A1957" s="4">
        <v>45053</v>
      </c>
      <c r="B1957" s="1">
        <v>13533.9</v>
      </c>
      <c r="C1957" s="1">
        <v>19502.599999999999</v>
      </c>
      <c r="D1957" s="1">
        <v>3982.35</v>
      </c>
      <c r="E1957" s="1">
        <v>9348</v>
      </c>
      <c r="F1957" s="1">
        <v>18069</v>
      </c>
      <c r="G1957" s="1"/>
      <c r="H1957" s="4">
        <f t="shared" si="258"/>
        <v>45053</v>
      </c>
      <c r="I1957" s="8">
        <f t="shared" si="263"/>
        <v>74.901212020587749</v>
      </c>
      <c r="J1957" s="8">
        <f t="shared" si="263"/>
        <v>107.93403066024683</v>
      </c>
      <c r="K1957" s="8">
        <f t="shared" si="263"/>
        <v>22.039681221982399</v>
      </c>
      <c r="L1957" s="8">
        <f t="shared" si="263"/>
        <v>51.735015772870661</v>
      </c>
      <c r="M1957" s="8">
        <f t="shared" si="263"/>
        <v>100</v>
      </c>
      <c r="N1957" s="8"/>
      <c r="O1957" s="3">
        <f t="shared" si="259"/>
        <v>45053</v>
      </c>
      <c r="P1957" s="8">
        <f t="shared" ca="1" si="261"/>
        <v>100.62737351116932</v>
      </c>
      <c r="Q1957" s="8">
        <f t="shared" ca="1" si="261"/>
        <v>101.72128261056412</v>
      </c>
      <c r="R1957" s="8">
        <f t="shared" ca="1" si="261"/>
        <v>100.5093686621973</v>
      </c>
      <c r="S1957" s="8">
        <f t="shared" ca="1" si="261"/>
        <v>98.798013393084432</v>
      </c>
      <c r="T1957" s="8" t="str">
        <f t="shared" ca="1" si="261"/>
        <v/>
      </c>
      <c r="U1957" s="8"/>
      <c r="V1957" s="3">
        <f t="shared" si="260"/>
        <v>45053</v>
      </c>
      <c r="W1957" s="8">
        <f t="shared" ca="1" si="262"/>
        <v>99.846815198524524</v>
      </c>
      <c r="X1957" s="8">
        <f t="shared" ca="1" si="262"/>
        <v>101.53523088972129</v>
      </c>
      <c r="Y1957" s="8">
        <f t="shared" ca="1" si="262"/>
        <v>99.852679044800425</v>
      </c>
      <c r="Z1957" s="8">
        <f t="shared" ca="1" si="262"/>
        <v>99.253786008489058</v>
      </c>
      <c r="AA1957" s="8" t="str">
        <f t="shared" ca="1" si="262"/>
        <v/>
      </c>
    </row>
    <row r="1958" spans="1:27" x14ac:dyDescent="0.2">
      <c r="A1958" s="4">
        <v>45054</v>
      </c>
      <c r="B1958" s="1">
        <v>13650.2</v>
      </c>
      <c r="C1958" s="1">
        <v>19646.75</v>
      </c>
      <c r="D1958" s="1">
        <v>4013.9</v>
      </c>
      <c r="E1958" s="1">
        <v>9423.5499999999993</v>
      </c>
      <c r="F1958" s="1">
        <v>18264.400000000001</v>
      </c>
      <c r="G1958" s="1"/>
      <c r="H1958" s="4">
        <f t="shared" si="258"/>
        <v>45054</v>
      </c>
      <c r="I1958" s="8">
        <f t="shared" si="263"/>
        <v>74.736646153172288</v>
      </c>
      <c r="J1958" s="8">
        <f t="shared" si="263"/>
        <v>107.5685486520225</v>
      </c>
      <c r="K1958" s="8">
        <f t="shared" si="263"/>
        <v>21.976632136834496</v>
      </c>
      <c r="L1958" s="8">
        <f t="shared" si="263"/>
        <v>51.595179693830616</v>
      </c>
      <c r="M1958" s="8">
        <f t="shared" si="263"/>
        <v>100</v>
      </c>
      <c r="N1958" s="8"/>
      <c r="O1958" s="3">
        <f t="shared" si="259"/>
        <v>45054</v>
      </c>
      <c r="P1958" s="8">
        <f t="shared" ca="1" si="261"/>
        <v>100.27824972381043</v>
      </c>
      <c r="Q1958" s="8">
        <f t="shared" ca="1" si="261"/>
        <v>101.452405468081</v>
      </c>
      <c r="R1958" s="8">
        <f t="shared" ca="1" si="261"/>
        <v>100.0274857645386</v>
      </c>
      <c r="S1958" s="8">
        <f t="shared" ca="1" si="261"/>
        <v>98.654175299505525</v>
      </c>
      <c r="T1958" s="8" t="str">
        <f t="shared" ca="1" si="261"/>
        <v/>
      </c>
      <c r="U1958" s="8"/>
      <c r="V1958" s="3">
        <f t="shared" si="260"/>
        <v>45054</v>
      </c>
      <c r="W1958" s="8">
        <f t="shared" ca="1" si="262"/>
        <v>99.486875877666506</v>
      </c>
      <c r="X1958" s="8">
        <f t="shared" ca="1" si="262"/>
        <v>101.24840743220439</v>
      </c>
      <c r="Y1958" s="8">
        <f t="shared" ca="1" si="262"/>
        <v>99.387959546994168</v>
      </c>
      <c r="Z1958" s="8">
        <f t="shared" ca="1" si="262"/>
        <v>99.173714933706279</v>
      </c>
      <c r="AA1958" s="8" t="str">
        <f t="shared" ca="1" si="262"/>
        <v/>
      </c>
    </row>
    <row r="1959" spans="1:27" x14ac:dyDescent="0.2">
      <c r="A1959" s="4">
        <v>45055</v>
      </c>
      <c r="B1959" s="1">
        <v>13676.15</v>
      </c>
      <c r="C1959" s="1">
        <v>19567.45</v>
      </c>
      <c r="D1959" s="1">
        <v>4022</v>
      </c>
      <c r="E1959" s="1">
        <v>9405.15</v>
      </c>
      <c r="F1959" s="1">
        <v>18265.95</v>
      </c>
      <c r="G1959" s="1"/>
      <c r="H1959" s="4">
        <f t="shared" si="258"/>
        <v>45055</v>
      </c>
      <c r="I1959" s="8">
        <f t="shared" si="263"/>
        <v>74.872371817507428</v>
      </c>
      <c r="J1959" s="8">
        <f t="shared" si="263"/>
        <v>107.12527955020133</v>
      </c>
      <c r="K1959" s="8">
        <f t="shared" si="263"/>
        <v>22.019112063703229</v>
      </c>
      <c r="L1959" s="8">
        <f t="shared" si="263"/>
        <v>51.490067584768376</v>
      </c>
      <c r="M1959" s="8">
        <f t="shared" si="263"/>
        <v>100</v>
      </c>
      <c r="N1959" s="8"/>
      <c r="O1959" s="3">
        <f t="shared" si="259"/>
        <v>45055</v>
      </c>
      <c r="P1959" s="8">
        <f t="shared" ca="1" si="261"/>
        <v>100.54057931200305</v>
      </c>
      <c r="Q1959" s="8">
        <f t="shared" ca="1" si="261"/>
        <v>101.14688925029262</v>
      </c>
      <c r="R1959" s="8">
        <f t="shared" ca="1" si="261"/>
        <v>100.32880109643555</v>
      </c>
      <c r="S1959" s="8">
        <f t="shared" ca="1" si="261"/>
        <v>98.560341628974044</v>
      </c>
      <c r="T1959" s="8" t="str">
        <f t="shared" ca="1" si="261"/>
        <v/>
      </c>
      <c r="U1959" s="8"/>
      <c r="V1959" s="3">
        <f t="shared" si="260"/>
        <v>45055</v>
      </c>
      <c r="W1959" s="8">
        <f t="shared" ca="1" si="262"/>
        <v>99.76687112950502</v>
      </c>
      <c r="X1959" s="8">
        <f t="shared" ca="1" si="262"/>
        <v>100.92786251720453</v>
      </c>
      <c r="Y1959" s="8">
        <f t="shared" ca="1" si="262"/>
        <v>99.701238300698421</v>
      </c>
      <c r="Z1959" s="8">
        <f t="shared" ca="1" si="262"/>
        <v>99.128924081885401</v>
      </c>
      <c r="AA1959" s="8" t="str">
        <f t="shared" ca="1" si="262"/>
        <v/>
      </c>
    </row>
    <row r="1960" spans="1:27" x14ac:dyDescent="0.2">
      <c r="A1960" s="4">
        <v>45056</v>
      </c>
      <c r="B1960" s="1">
        <v>13714.75</v>
      </c>
      <c r="C1960" s="1">
        <v>19623.2</v>
      </c>
      <c r="D1960" s="1">
        <v>4038.1</v>
      </c>
      <c r="E1960" s="1">
        <v>9417.25</v>
      </c>
      <c r="F1960" s="1">
        <v>18315.099999999999</v>
      </c>
      <c r="G1960" s="1"/>
      <c r="H1960" s="4">
        <f t="shared" si="258"/>
        <v>45056</v>
      </c>
      <c r="I1960" s="8">
        <f t="shared" si="263"/>
        <v>74.882201025383438</v>
      </c>
      <c r="J1960" s="8">
        <f t="shared" si="263"/>
        <v>107.14219414581412</v>
      </c>
      <c r="K1960" s="8">
        <f t="shared" si="263"/>
        <v>22.047927666242607</v>
      </c>
      <c r="L1960" s="8">
        <f t="shared" si="263"/>
        <v>51.417955675917696</v>
      </c>
      <c r="M1960" s="8">
        <f t="shared" si="263"/>
        <v>100</v>
      </c>
      <c r="N1960" s="8"/>
      <c r="O1960" s="3">
        <f t="shared" si="259"/>
        <v>45056</v>
      </c>
      <c r="P1960" s="8">
        <f t="shared" ca="1" si="261"/>
        <v>100.54291918075269</v>
      </c>
      <c r="Q1960" s="8">
        <f t="shared" ca="1" si="261"/>
        <v>101.14048623180351</v>
      </c>
      <c r="R1960" s="8">
        <f t="shared" ca="1" si="261"/>
        <v>100.5288040748671</v>
      </c>
      <c r="S1960" s="8">
        <f t="shared" ca="1" si="261"/>
        <v>98.511843492415935</v>
      </c>
      <c r="T1960" s="8" t="str">
        <f t="shared" ca="1" si="261"/>
        <v/>
      </c>
      <c r="U1960" s="8"/>
      <c r="V1960" s="3">
        <f t="shared" si="260"/>
        <v>45056</v>
      </c>
      <c r="W1960" s="8">
        <f t="shared" ca="1" si="262"/>
        <v>99.760000757438362</v>
      </c>
      <c r="X1960" s="8">
        <f t="shared" ca="1" si="262"/>
        <v>100.90840961194084</v>
      </c>
      <c r="Y1960" s="8">
        <f t="shared" ca="1" si="262"/>
        <v>99.90650020862347</v>
      </c>
      <c r="Z1960" s="8">
        <f t="shared" ca="1" si="262"/>
        <v>99.1159565678864</v>
      </c>
      <c r="AA1960" s="8" t="str">
        <f t="shared" ca="1" si="262"/>
        <v/>
      </c>
    </row>
    <row r="1961" spans="1:27" x14ac:dyDescent="0.2">
      <c r="A1961" s="4">
        <v>45057</v>
      </c>
      <c r="B1961" s="1">
        <v>13723.95</v>
      </c>
      <c r="C1961" s="1">
        <v>19696.05</v>
      </c>
      <c r="D1961" s="1">
        <v>4061.85</v>
      </c>
      <c r="E1961" s="1">
        <v>9411.9500000000007</v>
      </c>
      <c r="F1961" s="1">
        <v>18297</v>
      </c>
      <c r="G1961" s="1"/>
      <c r="H1961" s="4">
        <f t="shared" si="258"/>
        <v>45057</v>
      </c>
      <c r="I1961" s="8">
        <f t="shared" si="263"/>
        <v>75.006558452205283</v>
      </c>
      <c r="J1961" s="8">
        <f t="shared" si="263"/>
        <v>107.64633546483029</v>
      </c>
      <c r="K1961" s="8">
        <f t="shared" si="263"/>
        <v>22.199540908345629</v>
      </c>
      <c r="L1961" s="8">
        <f t="shared" si="263"/>
        <v>51.439853527900745</v>
      </c>
      <c r="M1961" s="8">
        <f t="shared" si="263"/>
        <v>100</v>
      </c>
      <c r="N1961" s="8"/>
      <c r="O1961" s="3">
        <f t="shared" si="259"/>
        <v>45057</v>
      </c>
      <c r="P1961" s="8">
        <f t="shared" ca="1" si="261"/>
        <v>100.78747990232176</v>
      </c>
      <c r="Q1961" s="8">
        <f t="shared" ca="1" si="261"/>
        <v>101.44564468233276</v>
      </c>
      <c r="R1961" s="8">
        <f t="shared" ca="1" si="261"/>
        <v>101.66539477135905</v>
      </c>
      <c r="S1961" s="8">
        <f t="shared" ca="1" si="261"/>
        <v>98.577428411682234</v>
      </c>
      <c r="T1961" s="8" t="str">
        <f t="shared" ca="1" si="261"/>
        <v/>
      </c>
      <c r="U1961" s="8"/>
      <c r="V1961" s="3">
        <f t="shared" si="260"/>
        <v>45057</v>
      </c>
      <c r="W1961" s="8">
        <f t="shared" ca="1" si="262"/>
        <v>100.0071463091501</v>
      </c>
      <c r="X1961" s="8">
        <f t="shared" ca="1" si="262"/>
        <v>101.21273691166336</v>
      </c>
      <c r="Y1961" s="8">
        <f t="shared" ca="1" si="262"/>
        <v>101.03730571436438</v>
      </c>
      <c r="Z1961" s="8">
        <f t="shared" ca="1" si="262"/>
        <v>99.182466288294762</v>
      </c>
      <c r="AA1961" s="8" t="str">
        <f t="shared" ca="1" si="262"/>
        <v/>
      </c>
    </row>
    <row r="1962" spans="1:27" x14ac:dyDescent="0.2">
      <c r="A1962" s="4">
        <v>45058</v>
      </c>
      <c r="B1962" s="1">
        <v>13669.95</v>
      </c>
      <c r="C1962" s="1">
        <v>19737.5</v>
      </c>
      <c r="D1962" s="1">
        <v>4070.7</v>
      </c>
      <c r="E1962" s="1">
        <v>9362.25</v>
      </c>
      <c r="F1962" s="1">
        <v>18314.8</v>
      </c>
      <c r="G1962" s="1"/>
      <c r="H1962" s="4">
        <f t="shared" si="258"/>
        <v>45058</v>
      </c>
      <c r="I1962" s="8">
        <f t="shared" si="263"/>
        <v>74.638816694695009</v>
      </c>
      <c r="J1962" s="8">
        <f t="shared" si="263"/>
        <v>107.76803459497238</v>
      </c>
      <c r="K1962" s="8">
        <f t="shared" si="263"/>
        <v>22.226286937340291</v>
      </c>
      <c r="L1962" s="8">
        <f t="shared" si="263"/>
        <v>51.11849433245245</v>
      </c>
      <c r="M1962" s="8">
        <f t="shared" si="263"/>
        <v>100</v>
      </c>
      <c r="N1962" s="8"/>
      <c r="O1962" s="3">
        <f t="shared" si="259"/>
        <v>45058</v>
      </c>
      <c r="P1962" s="8">
        <f t="shared" ca="1" si="261"/>
        <v>99.977491909134599</v>
      </c>
      <c r="Q1962" s="8">
        <f t="shared" ca="1" si="261"/>
        <v>101.49242072397742</v>
      </c>
      <c r="R1962" s="8">
        <f t="shared" ca="1" si="261"/>
        <v>101.81183155969099</v>
      </c>
      <c r="S1962" s="8">
        <f t="shared" ca="1" si="261"/>
        <v>98.240584920285357</v>
      </c>
      <c r="T1962" s="8" t="str">
        <f t="shared" ca="1" si="261"/>
        <v/>
      </c>
      <c r="U1962" s="8"/>
      <c r="V1962" s="3">
        <f t="shared" si="260"/>
        <v>45058</v>
      </c>
      <c r="W1962" s="8">
        <f t="shared" ca="1" si="262"/>
        <v>99.153955590639441</v>
      </c>
      <c r="X1962" s="8">
        <f t="shared" ca="1" si="262"/>
        <v>101.24232045867754</v>
      </c>
      <c r="Y1962" s="8">
        <f t="shared" ca="1" si="262"/>
        <v>101.18174179086671</v>
      </c>
      <c r="Z1962" s="8">
        <f t="shared" ca="1" si="262"/>
        <v>98.967260721249787</v>
      </c>
      <c r="AA1962" s="8" t="str">
        <f t="shared" ca="1" si="262"/>
        <v/>
      </c>
    </row>
    <row r="1963" spans="1:27" x14ac:dyDescent="0.2">
      <c r="A1963" s="4">
        <v>45059</v>
      </c>
      <c r="B1963" s="1">
        <v>13669.95</v>
      </c>
      <c r="C1963" s="1">
        <v>19737.5</v>
      </c>
      <c r="D1963" s="1">
        <v>4070.7</v>
      </c>
      <c r="E1963" s="1">
        <v>9362.25</v>
      </c>
      <c r="F1963" s="1">
        <v>18314.8</v>
      </c>
      <c r="G1963" s="1"/>
      <c r="H1963" s="4">
        <f t="shared" si="258"/>
        <v>45059</v>
      </c>
      <c r="I1963" s="8">
        <f t="shared" si="263"/>
        <v>74.638816694695009</v>
      </c>
      <c r="J1963" s="8">
        <f t="shared" si="263"/>
        <v>107.76803459497238</v>
      </c>
      <c r="K1963" s="8">
        <f t="shared" si="263"/>
        <v>22.226286937340291</v>
      </c>
      <c r="L1963" s="8">
        <f t="shared" si="263"/>
        <v>51.11849433245245</v>
      </c>
      <c r="M1963" s="8">
        <f t="shared" si="263"/>
        <v>100</v>
      </c>
      <c r="N1963" s="8"/>
      <c r="O1963" s="3">
        <f t="shared" si="259"/>
        <v>45059</v>
      </c>
      <c r="P1963" s="8">
        <f t="shared" ca="1" si="261"/>
        <v>99.95913681677618</v>
      </c>
      <c r="Q1963" s="8">
        <f t="shared" ca="1" si="261"/>
        <v>101.46668514109994</v>
      </c>
      <c r="R1963" s="8">
        <f t="shared" ca="1" si="261"/>
        <v>101.75497572692569</v>
      </c>
      <c r="S1963" s="8">
        <f t="shared" ca="1" si="261"/>
        <v>98.294784933154162</v>
      </c>
      <c r="T1963" s="8" t="str">
        <f t="shared" ca="1" si="261"/>
        <v/>
      </c>
      <c r="U1963" s="8"/>
      <c r="V1963" s="3">
        <f t="shared" si="260"/>
        <v>45059</v>
      </c>
      <c r="W1963" s="8">
        <f t="shared" ca="1" si="262"/>
        <v>99.144118537131902</v>
      </c>
      <c r="X1963" s="8">
        <f t="shared" ca="1" si="262"/>
        <v>101.19917330060353</v>
      </c>
      <c r="Y1963" s="8">
        <f t="shared" ca="1" si="262"/>
        <v>101.12280200471722</v>
      </c>
      <c r="Z1963" s="8">
        <f t="shared" ca="1" si="262"/>
        <v>99.028519553368426</v>
      </c>
      <c r="AA1963" s="8" t="str">
        <f t="shared" ca="1" si="262"/>
        <v/>
      </c>
    </row>
    <row r="1964" spans="1:27" x14ac:dyDescent="0.2">
      <c r="A1964" s="4">
        <v>45060</v>
      </c>
      <c r="B1964" s="1">
        <v>13669.95</v>
      </c>
      <c r="C1964" s="1">
        <v>19737.5</v>
      </c>
      <c r="D1964" s="1">
        <v>4070.7</v>
      </c>
      <c r="E1964" s="1">
        <v>9362.25</v>
      </c>
      <c r="F1964" s="1">
        <v>18314.8</v>
      </c>
      <c r="G1964" s="1"/>
      <c r="H1964" s="4">
        <f t="shared" si="258"/>
        <v>45060</v>
      </c>
      <c r="I1964" s="8">
        <f t="shared" si="263"/>
        <v>74.638816694695009</v>
      </c>
      <c r="J1964" s="8">
        <f t="shared" si="263"/>
        <v>107.76803459497238</v>
      </c>
      <c r="K1964" s="8">
        <f t="shared" si="263"/>
        <v>22.226286937340291</v>
      </c>
      <c r="L1964" s="8">
        <f t="shared" si="263"/>
        <v>51.11849433245245</v>
      </c>
      <c r="M1964" s="8">
        <f t="shared" si="263"/>
        <v>100</v>
      </c>
      <c r="N1964" s="8"/>
      <c r="O1964" s="3">
        <f t="shared" si="259"/>
        <v>45060</v>
      </c>
      <c r="P1964" s="8">
        <f t="shared" ca="1" si="261"/>
        <v>99.9402101161198</v>
      </c>
      <c r="Q1964" s="8">
        <f t="shared" ca="1" si="261"/>
        <v>101.44305360068107</v>
      </c>
      <c r="R1964" s="8">
        <f t="shared" ca="1" si="261"/>
        <v>101.70166873685126</v>
      </c>
      <c r="S1964" s="8">
        <f t="shared" ca="1" si="261"/>
        <v>98.345750849803494</v>
      </c>
      <c r="T1964" s="8" t="str">
        <f t="shared" ca="1" si="261"/>
        <v/>
      </c>
      <c r="U1964" s="8"/>
      <c r="V1964" s="3">
        <f t="shared" si="260"/>
        <v>45060</v>
      </c>
      <c r="W1964" s="8">
        <f t="shared" ca="1" si="262"/>
        <v>99.13382310494724</v>
      </c>
      <c r="X1964" s="8">
        <f t="shared" ca="1" si="262"/>
        <v>101.15875531974685</v>
      </c>
      <c r="Y1964" s="8">
        <f t="shared" ca="1" si="262"/>
        <v>101.06769077387027</v>
      </c>
      <c r="Z1964" s="8">
        <f t="shared" ca="1" si="262"/>
        <v>99.086556957284003</v>
      </c>
      <c r="AA1964" s="8" t="str">
        <f t="shared" ca="1" si="262"/>
        <v/>
      </c>
    </row>
    <row r="1965" spans="1:27" x14ac:dyDescent="0.2">
      <c r="A1965" s="4">
        <v>45061</v>
      </c>
      <c r="B1965" s="1">
        <v>13746.9</v>
      </c>
      <c r="C1965" s="1">
        <v>19838.95</v>
      </c>
      <c r="D1965" s="1">
        <v>4095.05</v>
      </c>
      <c r="E1965" s="1">
        <v>9431.5499999999993</v>
      </c>
      <c r="F1965" s="1">
        <v>18398.849999999999</v>
      </c>
      <c r="G1965" s="1"/>
      <c r="H1965" s="4">
        <f t="shared" si="258"/>
        <v>45061</v>
      </c>
      <c r="I1965" s="8">
        <f t="shared" si="263"/>
        <v>74.71608279865319</v>
      </c>
      <c r="J1965" s="8">
        <f t="shared" si="263"/>
        <v>107.82711962975948</v>
      </c>
      <c r="K1965" s="8">
        <f t="shared" si="263"/>
        <v>22.257097590338528</v>
      </c>
      <c r="L1965" s="8">
        <f t="shared" si="263"/>
        <v>51.261627764778773</v>
      </c>
      <c r="M1965" s="8">
        <f t="shared" si="263"/>
        <v>100</v>
      </c>
      <c r="N1965" s="8"/>
      <c r="O1965" s="3">
        <f t="shared" si="259"/>
        <v>45061</v>
      </c>
      <c r="P1965" s="8">
        <f t="shared" ca="1" si="261"/>
        <v>100.09534675147455</v>
      </c>
      <c r="Q1965" s="8">
        <f t="shared" ca="1" si="261"/>
        <v>101.46071173032426</v>
      </c>
      <c r="R1965" s="8">
        <f t="shared" ca="1" si="261"/>
        <v>101.86626879908098</v>
      </c>
      <c r="S1965" s="8">
        <f t="shared" ca="1" si="261"/>
        <v>98.553967724202991</v>
      </c>
      <c r="T1965" s="8" t="str">
        <f t="shared" ca="1" si="261"/>
        <v/>
      </c>
      <c r="U1965" s="8"/>
      <c r="V1965" s="3">
        <f t="shared" si="260"/>
        <v>45061</v>
      </c>
      <c r="W1965" s="8">
        <f t="shared" ca="1" si="262"/>
        <v>99.302186709744859</v>
      </c>
      <c r="X1965" s="8">
        <f t="shared" ca="1" si="262"/>
        <v>101.16527419550795</v>
      </c>
      <c r="Y1965" s="8">
        <f t="shared" ca="1" si="262"/>
        <v>101.22377815780361</v>
      </c>
      <c r="Z1965" s="8">
        <f t="shared" ca="1" si="262"/>
        <v>99.25535391163352</v>
      </c>
      <c r="AA1965" s="8" t="str">
        <f t="shared" ca="1" si="262"/>
        <v/>
      </c>
    </row>
    <row r="1966" spans="1:27" x14ac:dyDescent="0.2">
      <c r="A1966" s="4">
        <v>45062</v>
      </c>
      <c r="B1966" s="1">
        <v>13691.35</v>
      </c>
      <c r="C1966" s="1">
        <v>19855.650000000001</v>
      </c>
      <c r="D1966" s="1">
        <v>4086.8</v>
      </c>
      <c r="E1966" s="1">
        <v>9427.65</v>
      </c>
      <c r="F1966" s="1">
        <v>18286.5</v>
      </c>
      <c r="G1966" s="1"/>
      <c r="H1966" s="4">
        <f t="shared" si="258"/>
        <v>45062</v>
      </c>
      <c r="I1966" s="8">
        <f t="shared" si="263"/>
        <v>74.871353184042874</v>
      </c>
      <c r="J1966" s="8">
        <f t="shared" si="263"/>
        <v>108.58092035107867</v>
      </c>
      <c r="K1966" s="8">
        <f t="shared" si="263"/>
        <v>22.348727203127989</v>
      </c>
      <c r="L1966" s="8">
        <f t="shared" si="263"/>
        <v>51.55524567303749</v>
      </c>
      <c r="M1966" s="8">
        <f t="shared" si="263"/>
        <v>100</v>
      </c>
      <c r="N1966" s="8"/>
      <c r="O1966" s="3">
        <f t="shared" si="259"/>
        <v>45062</v>
      </c>
      <c r="P1966" s="8">
        <f t="shared" ca="1" si="261"/>
        <v>100.43427327850362</v>
      </c>
      <c r="Q1966" s="8">
        <f t="shared" ca="1" si="261"/>
        <v>101.93987566491394</v>
      </c>
      <c r="R1966" s="8">
        <f t="shared" ca="1" si="261"/>
        <v>102.41458515074095</v>
      </c>
      <c r="S1966" s="8">
        <f t="shared" ca="1" si="261"/>
        <v>98.92182974239789</v>
      </c>
      <c r="T1966" s="8" t="str">
        <f t="shared" ca="1" si="261"/>
        <v/>
      </c>
      <c r="U1966" s="8"/>
      <c r="V1966" s="3">
        <f t="shared" si="260"/>
        <v>45062</v>
      </c>
      <c r="W1966" s="8">
        <f t="shared" ca="1" si="262"/>
        <v>99.662412228156782</v>
      </c>
      <c r="X1966" s="8">
        <f t="shared" ca="1" si="262"/>
        <v>101.69874568136599</v>
      </c>
      <c r="Y1966" s="8">
        <f t="shared" ca="1" si="262"/>
        <v>101.74784113929398</v>
      </c>
      <c r="Z1966" s="8">
        <f t="shared" ca="1" si="262"/>
        <v>99.538937804717506</v>
      </c>
      <c r="AA1966" s="8" t="str">
        <f t="shared" ca="1" si="262"/>
        <v/>
      </c>
    </row>
    <row r="1967" spans="1:27" x14ac:dyDescent="0.2">
      <c r="A1967" s="4">
        <v>45063</v>
      </c>
      <c r="B1967" s="1">
        <v>13629.05</v>
      </c>
      <c r="C1967" s="1">
        <v>19867.650000000001</v>
      </c>
      <c r="D1967" s="1">
        <v>4071.5</v>
      </c>
      <c r="E1967" s="1">
        <v>9373.6</v>
      </c>
      <c r="F1967" s="1">
        <v>18181.75</v>
      </c>
      <c r="G1967" s="1"/>
      <c r="H1967" s="4">
        <f t="shared" si="258"/>
        <v>45063</v>
      </c>
      <c r="I1967" s="8">
        <f t="shared" si="263"/>
        <v>74.960056100210366</v>
      </c>
      <c r="J1967" s="8">
        <f t="shared" si="263"/>
        <v>109.2724847718179</v>
      </c>
      <c r="K1967" s="8">
        <f t="shared" si="263"/>
        <v>22.393333975002406</v>
      </c>
      <c r="L1967" s="8">
        <f t="shared" si="263"/>
        <v>51.554993331224999</v>
      </c>
      <c r="M1967" s="8">
        <f t="shared" si="263"/>
        <v>100</v>
      </c>
      <c r="N1967" s="8"/>
      <c r="O1967" s="3">
        <f t="shared" si="259"/>
        <v>45063</v>
      </c>
      <c r="P1967" s="8">
        <f t="shared" ca="1" si="261"/>
        <v>100.62107379053585</v>
      </c>
      <c r="Q1967" s="8">
        <f t="shared" ca="1" si="261"/>
        <v>102.35944564504702</v>
      </c>
      <c r="R1967" s="8">
        <f t="shared" ca="1" si="261"/>
        <v>102.58419760105596</v>
      </c>
      <c r="S1967" s="8">
        <f t="shared" ca="1" si="261"/>
        <v>98.946666621010422</v>
      </c>
      <c r="T1967" s="8" t="str">
        <f t="shared" ca="1" si="261"/>
        <v/>
      </c>
      <c r="U1967" s="8"/>
      <c r="V1967" s="3">
        <f t="shared" si="260"/>
        <v>45063</v>
      </c>
      <c r="W1967" s="8">
        <f t="shared" ca="1" si="262"/>
        <v>99.860743284403782</v>
      </c>
      <c r="X1967" s="8">
        <f t="shared" ca="1" si="262"/>
        <v>102.15530052076437</v>
      </c>
      <c r="Y1967" s="8">
        <f t="shared" ca="1" si="262"/>
        <v>101.87931270176938</v>
      </c>
      <c r="Z1967" s="8">
        <f t="shared" ca="1" si="262"/>
        <v>99.574072022052633</v>
      </c>
      <c r="AA1967" s="8" t="str">
        <f t="shared" ca="1" si="262"/>
        <v/>
      </c>
    </row>
    <row r="1968" spans="1:27" x14ac:dyDescent="0.2">
      <c r="A1968" s="4">
        <v>45064</v>
      </c>
      <c r="B1968" s="1">
        <v>13567.95</v>
      </c>
      <c r="C1968" s="1">
        <v>19688.25</v>
      </c>
      <c r="D1968" s="1">
        <v>4052.5</v>
      </c>
      <c r="E1968" s="1">
        <v>9305.85</v>
      </c>
      <c r="F1968" s="1">
        <v>18129.95</v>
      </c>
      <c r="G1968" s="1"/>
      <c r="H1968" s="4">
        <f t="shared" si="258"/>
        <v>45064</v>
      </c>
      <c r="I1968" s="8">
        <f t="shared" si="263"/>
        <v>74.837216870427113</v>
      </c>
      <c r="J1968" s="8">
        <f t="shared" si="263"/>
        <v>108.59516987084905</v>
      </c>
      <c r="K1968" s="8">
        <f t="shared" si="263"/>
        <v>22.352516140419581</v>
      </c>
      <c r="L1968" s="8">
        <f t="shared" si="263"/>
        <v>51.32860267127046</v>
      </c>
      <c r="M1968" s="8">
        <f t="shared" si="263"/>
        <v>100</v>
      </c>
      <c r="N1968" s="8"/>
      <c r="O1968" s="3">
        <f t="shared" si="259"/>
        <v>45064</v>
      </c>
      <c r="P1968" s="8">
        <f t="shared" ca="1" si="261"/>
        <v>100.32616673528328</v>
      </c>
      <c r="Q1968" s="8">
        <f t="shared" ca="1" si="261"/>
        <v>101.87060726506186</v>
      </c>
      <c r="R1968" s="8">
        <f t="shared" ca="1" si="261"/>
        <v>102.22062842763839</v>
      </c>
      <c r="S1968" s="8">
        <f t="shared" ca="1" si="261"/>
        <v>98.712050334676363</v>
      </c>
      <c r="T1968" s="8" t="str">
        <f t="shared" ca="1" si="261"/>
        <v/>
      </c>
      <c r="U1968" s="8"/>
      <c r="V1968" s="3">
        <f t="shared" si="260"/>
        <v>45064</v>
      </c>
      <c r="W1968" s="8">
        <f t="shared" ca="1" si="262"/>
        <v>99.567020766202631</v>
      </c>
      <c r="X1968" s="8">
        <f t="shared" ca="1" si="262"/>
        <v>101.56489975640757</v>
      </c>
      <c r="Y1968" s="8">
        <f t="shared" ca="1" si="262"/>
        <v>101.5294295964194</v>
      </c>
      <c r="Z1968" s="8">
        <f t="shared" ca="1" si="262"/>
        <v>99.418509409530017</v>
      </c>
      <c r="AA1968" s="8" t="str">
        <f t="shared" ca="1" si="262"/>
        <v/>
      </c>
    </row>
    <row r="1969" spans="1:27" x14ac:dyDescent="0.2">
      <c r="A1969" s="4">
        <v>45065</v>
      </c>
      <c r="B1969" s="1">
        <v>13565.25</v>
      </c>
      <c r="C1969" s="1">
        <v>19733.3</v>
      </c>
      <c r="D1969" s="1">
        <v>4055.45</v>
      </c>
      <c r="E1969" s="1">
        <v>9343.7999999999993</v>
      </c>
      <c r="F1969" s="1">
        <v>18203.400000000001</v>
      </c>
      <c r="G1969" s="1"/>
      <c r="H1969" s="4">
        <f t="shared" si="258"/>
        <v>45065</v>
      </c>
      <c r="I1969" s="8">
        <f t="shared" si="263"/>
        <v>74.520419262335608</v>
      </c>
      <c r="J1969" s="8">
        <f t="shared" si="263"/>
        <v>108.40447388949318</v>
      </c>
      <c r="K1969" s="8">
        <f t="shared" si="263"/>
        <v>22.278530384433676</v>
      </c>
      <c r="L1969" s="8">
        <f t="shared" si="263"/>
        <v>51.329971324038361</v>
      </c>
      <c r="M1969" s="8">
        <f t="shared" si="263"/>
        <v>100</v>
      </c>
      <c r="N1969" s="8"/>
      <c r="O1969" s="3">
        <f t="shared" si="259"/>
        <v>45065</v>
      </c>
      <c r="P1969" s="8">
        <f t="shared" ca="1" si="261"/>
        <v>99.584394467371041</v>
      </c>
      <c r="Q1969" s="8">
        <f t="shared" ca="1" si="261"/>
        <v>101.71158879116199</v>
      </c>
      <c r="R1969" s="8">
        <f t="shared" ca="1" si="261"/>
        <v>101.69216601404075</v>
      </c>
      <c r="S1969" s="8">
        <f t="shared" ca="1" si="261"/>
        <v>98.738887434294568</v>
      </c>
      <c r="T1969" s="8" t="str">
        <f t="shared" ca="1" si="261"/>
        <v/>
      </c>
      <c r="U1969" s="8"/>
      <c r="V1969" s="3">
        <f t="shared" si="260"/>
        <v>45065</v>
      </c>
      <c r="W1969" s="8">
        <f t="shared" ca="1" si="262"/>
        <v>98.816739498748902</v>
      </c>
      <c r="X1969" s="8">
        <f t="shared" ca="1" si="262"/>
        <v>101.35846088351119</v>
      </c>
      <c r="Y1969" s="8">
        <f t="shared" ca="1" si="262"/>
        <v>101.02993255833556</v>
      </c>
      <c r="Z1969" s="8">
        <f t="shared" ca="1" si="262"/>
        <v>99.456602858317495</v>
      </c>
      <c r="AA1969" s="8" t="str">
        <f t="shared" ca="1" si="262"/>
        <v/>
      </c>
    </row>
    <row r="1970" spans="1:27" x14ac:dyDescent="0.2">
      <c r="A1970" s="4">
        <v>45066</v>
      </c>
      <c r="B1970" s="1">
        <v>13565.25</v>
      </c>
      <c r="C1970" s="1">
        <v>19733.3</v>
      </c>
      <c r="D1970" s="1">
        <v>4055.45</v>
      </c>
      <c r="E1970" s="1">
        <v>9343.7999999999993</v>
      </c>
      <c r="F1970" s="1">
        <v>18203.400000000001</v>
      </c>
      <c r="G1970" s="1"/>
      <c r="H1970" s="4">
        <f t="shared" si="258"/>
        <v>45066</v>
      </c>
      <c r="I1970" s="8">
        <f t="shared" si="263"/>
        <v>74.520419262335608</v>
      </c>
      <c r="J1970" s="8">
        <f t="shared" si="263"/>
        <v>108.40447388949318</v>
      </c>
      <c r="K1970" s="8">
        <f t="shared" si="263"/>
        <v>22.278530384433676</v>
      </c>
      <c r="L1970" s="8">
        <f t="shared" si="263"/>
        <v>51.329971324038361</v>
      </c>
      <c r="M1970" s="8">
        <f t="shared" si="263"/>
        <v>100</v>
      </c>
      <c r="N1970" s="8"/>
      <c r="O1970" s="3">
        <f t="shared" si="259"/>
        <v>45066</v>
      </c>
      <c r="P1970" s="8">
        <f t="shared" ca="1" si="261"/>
        <v>99.584063306800459</v>
      </c>
      <c r="Q1970" s="8">
        <f t="shared" ca="1" si="261"/>
        <v>101.6950243041088</v>
      </c>
      <c r="R1970" s="8">
        <f t="shared" ca="1" si="261"/>
        <v>101.65651291097898</v>
      </c>
      <c r="S1970" s="8">
        <f t="shared" ca="1" si="261"/>
        <v>98.764052920900625</v>
      </c>
      <c r="T1970" s="8" t="str">
        <f t="shared" ca="1" si="261"/>
        <v/>
      </c>
      <c r="U1970" s="8"/>
      <c r="V1970" s="3">
        <f t="shared" si="260"/>
        <v>45066</v>
      </c>
      <c r="W1970" s="8">
        <f t="shared" ca="1" si="262"/>
        <v>98.844461654915136</v>
      </c>
      <c r="X1970" s="8">
        <f t="shared" ca="1" si="262"/>
        <v>101.32933768432015</v>
      </c>
      <c r="Y1970" s="8">
        <f t="shared" ca="1" si="262"/>
        <v>101.01112665523043</v>
      </c>
      <c r="Z1970" s="8">
        <f t="shared" ca="1" si="262"/>
        <v>99.493705034071397</v>
      </c>
      <c r="AA1970" s="8" t="str">
        <f t="shared" ca="1" si="262"/>
        <v/>
      </c>
    </row>
    <row r="1971" spans="1:27" x14ac:dyDescent="0.2">
      <c r="A1971" s="4">
        <v>45067</v>
      </c>
      <c r="B1971" s="1">
        <v>13565.25</v>
      </c>
      <c r="C1971" s="1">
        <v>19733.3</v>
      </c>
      <c r="D1971" s="1">
        <v>4055.45</v>
      </c>
      <c r="E1971" s="1">
        <v>9343.7999999999993</v>
      </c>
      <c r="F1971" s="1">
        <v>18203.400000000001</v>
      </c>
      <c r="G1971" s="1"/>
      <c r="H1971" s="4">
        <f t="shared" si="258"/>
        <v>45067</v>
      </c>
      <c r="I1971" s="8">
        <f t="shared" si="263"/>
        <v>74.520419262335608</v>
      </c>
      <c r="J1971" s="8">
        <f t="shared" si="263"/>
        <v>108.40447388949318</v>
      </c>
      <c r="K1971" s="8">
        <f t="shared" si="263"/>
        <v>22.278530384433676</v>
      </c>
      <c r="L1971" s="8">
        <f t="shared" si="263"/>
        <v>51.329971324038361</v>
      </c>
      <c r="M1971" s="8">
        <f t="shared" si="263"/>
        <v>100</v>
      </c>
      <c r="N1971" s="8"/>
      <c r="O1971" s="3">
        <f t="shared" si="259"/>
        <v>45067</v>
      </c>
      <c r="P1971" s="8">
        <f t="shared" ca="1" si="261"/>
        <v>99.58373202643017</v>
      </c>
      <c r="Q1971" s="8">
        <f t="shared" ca="1" si="261"/>
        <v>101.68282341603486</v>
      </c>
      <c r="R1971" s="8">
        <f t="shared" ca="1" si="261"/>
        <v>101.62238372338574</v>
      </c>
      <c r="S1971" s="8">
        <f t="shared" ca="1" si="261"/>
        <v>98.788044397285489</v>
      </c>
      <c r="T1971" s="8" t="str">
        <f t="shared" ca="1" si="261"/>
        <v/>
      </c>
      <c r="U1971" s="8"/>
      <c r="V1971" s="3">
        <f t="shared" si="260"/>
        <v>45067</v>
      </c>
      <c r="W1971" s="8">
        <f t="shared" ca="1" si="262"/>
        <v>98.871425068436452</v>
      </c>
      <c r="X1971" s="8">
        <f t="shared" ca="1" si="262"/>
        <v>101.30748784738071</v>
      </c>
      <c r="Y1971" s="8">
        <f t="shared" ca="1" si="262"/>
        <v>100.99163416283776</v>
      </c>
      <c r="Z1971" s="8">
        <f t="shared" ca="1" si="262"/>
        <v>99.530238933141646</v>
      </c>
      <c r="AA1971" s="8" t="str">
        <f t="shared" ca="1" si="262"/>
        <v/>
      </c>
    </row>
    <row r="1972" spans="1:27" x14ac:dyDescent="0.2">
      <c r="A1972" s="4">
        <v>45068</v>
      </c>
      <c r="B1972" s="1">
        <v>13658.95</v>
      </c>
      <c r="C1972" s="1">
        <v>19879.45</v>
      </c>
      <c r="D1972" s="1">
        <v>4092.05</v>
      </c>
      <c r="E1972" s="1">
        <v>9452.4</v>
      </c>
      <c r="F1972" s="1">
        <v>18314.400000000001</v>
      </c>
      <c r="G1972" s="1"/>
      <c r="H1972" s="4">
        <f t="shared" si="258"/>
        <v>45068</v>
      </c>
      <c r="I1972" s="8">
        <f t="shared" si="263"/>
        <v>74.580384833791996</v>
      </c>
      <c r="J1972" s="8">
        <f t="shared" si="263"/>
        <v>108.54546149478006</v>
      </c>
      <c r="K1972" s="8">
        <f t="shared" si="263"/>
        <v>22.343347311405232</v>
      </c>
      <c r="L1972" s="8">
        <f t="shared" si="263"/>
        <v>51.611846415934991</v>
      </c>
      <c r="M1972" s="8">
        <f t="shared" si="263"/>
        <v>100</v>
      </c>
      <c r="N1972" s="8"/>
      <c r="O1972" s="3">
        <f t="shared" si="259"/>
        <v>45068</v>
      </c>
      <c r="P1972" s="8">
        <f t="shared" ca="1" si="261"/>
        <v>99.721424477598376</v>
      </c>
      <c r="Q1972" s="8">
        <f t="shared" ca="1" si="261"/>
        <v>101.77747776538888</v>
      </c>
      <c r="R1972" s="8">
        <f t="shared" ca="1" si="261"/>
        <v>101.97053770188246</v>
      </c>
      <c r="S1972" s="8">
        <f t="shared" ca="1" si="261"/>
        <v>99.144382912068011</v>
      </c>
      <c r="T1972" s="8" t="str">
        <f t="shared" ca="1" si="261"/>
        <v/>
      </c>
      <c r="U1972" s="8"/>
      <c r="V1972" s="3">
        <f t="shared" si="260"/>
        <v>45068</v>
      </c>
      <c r="W1972" s="8">
        <f t="shared" ca="1" si="262"/>
        <v>99.03754438823448</v>
      </c>
      <c r="X1972" s="8">
        <f t="shared" ca="1" si="262"/>
        <v>101.42818952824921</v>
      </c>
      <c r="Y1972" s="8">
        <f t="shared" ca="1" si="262"/>
        <v>101.34251330991835</v>
      </c>
      <c r="Z1972" s="8">
        <f t="shared" ca="1" si="262"/>
        <v>99.828632575339256</v>
      </c>
      <c r="AA1972" s="8" t="str">
        <f t="shared" ca="1" si="262"/>
        <v/>
      </c>
    </row>
    <row r="1973" spans="1:27" x14ac:dyDescent="0.2">
      <c r="A1973" s="4">
        <v>45069</v>
      </c>
      <c r="B1973" s="1">
        <v>13655.6</v>
      </c>
      <c r="C1973" s="1">
        <v>19995</v>
      </c>
      <c r="D1973" s="1">
        <v>4091.05</v>
      </c>
      <c r="E1973" s="1">
        <v>9467.2999999999993</v>
      </c>
      <c r="F1973" s="1">
        <v>18348</v>
      </c>
      <c r="G1973" s="1"/>
      <c r="H1973" s="4">
        <f t="shared" si="258"/>
        <v>45069</v>
      </c>
      <c r="I1973" s="8">
        <f t="shared" si="263"/>
        <v>74.42555046871594</v>
      </c>
      <c r="J1973" s="8">
        <f t="shared" si="263"/>
        <v>108.97645519947679</v>
      </c>
      <c r="K1973" s="8">
        <f t="shared" si="263"/>
        <v>22.296980597340308</v>
      </c>
      <c r="L1973" s="8">
        <f t="shared" si="263"/>
        <v>51.598539350337916</v>
      </c>
      <c r="M1973" s="8">
        <f t="shared" si="263"/>
        <v>100</v>
      </c>
      <c r="N1973" s="8"/>
      <c r="O1973" s="3">
        <f t="shared" si="259"/>
        <v>45069</v>
      </c>
      <c r="P1973" s="8">
        <f t="shared" ca="1" si="261"/>
        <v>99.35286147856884</v>
      </c>
      <c r="Q1973" s="8">
        <f t="shared" ca="1" si="261"/>
        <v>102.08245705793182</v>
      </c>
      <c r="R1973" s="8">
        <f t="shared" ca="1" si="261"/>
        <v>101.63629724037082</v>
      </c>
      <c r="S1973" s="8">
        <f t="shared" ca="1" si="261"/>
        <v>99.148849718642339</v>
      </c>
      <c r="T1973" s="8" t="str">
        <f t="shared" ca="1" si="261"/>
        <v/>
      </c>
      <c r="U1973" s="8"/>
      <c r="V1973" s="3">
        <f t="shared" si="260"/>
        <v>45069</v>
      </c>
      <c r="W1973" s="8">
        <f t="shared" ca="1" si="262"/>
        <v>98.686771379286469</v>
      </c>
      <c r="X1973" s="8">
        <f t="shared" ca="1" si="262"/>
        <v>101.83166351697001</v>
      </c>
      <c r="Y1973" s="8">
        <f t="shared" ca="1" si="262"/>
        <v>101.00627787048367</v>
      </c>
      <c r="Z1973" s="8">
        <f t="shared" ca="1" si="262"/>
        <v>99.849213391579198</v>
      </c>
      <c r="AA1973" s="8" t="str">
        <f t="shared" ca="1" si="262"/>
        <v/>
      </c>
    </row>
    <row r="1974" spans="1:27" x14ac:dyDescent="0.2">
      <c r="A1974" s="4">
        <v>45070</v>
      </c>
      <c r="B1974" s="1">
        <v>13698.7</v>
      </c>
      <c r="C1974" s="1">
        <v>19932.599999999999</v>
      </c>
      <c r="D1974" s="1">
        <v>4095.4</v>
      </c>
      <c r="E1974" s="1">
        <v>9487.35</v>
      </c>
      <c r="F1974" s="1">
        <v>18285.400000000001</v>
      </c>
      <c r="G1974" s="1"/>
      <c r="H1974" s="4">
        <f t="shared" si="258"/>
        <v>45070</v>
      </c>
      <c r="I1974" s="8">
        <f t="shared" si="263"/>
        <v>74.916053244665136</v>
      </c>
      <c r="J1974" s="8">
        <f t="shared" si="263"/>
        <v>109.00827982980957</v>
      </c>
      <c r="K1974" s="8">
        <f t="shared" si="263"/>
        <v>22.397103700219848</v>
      </c>
      <c r="L1974" s="8">
        <f t="shared" si="263"/>
        <v>51.88483708313737</v>
      </c>
      <c r="M1974" s="8">
        <f t="shared" si="263"/>
        <v>100</v>
      </c>
      <c r="N1974" s="8"/>
      <c r="O1974" s="3">
        <f t="shared" si="259"/>
        <v>45070</v>
      </c>
      <c r="P1974" s="8">
        <f t="shared" ca="1" si="261"/>
        <v>100.49133562473756</v>
      </c>
      <c r="Q1974" s="8">
        <f t="shared" ca="1" si="261"/>
        <v>102.06483964289676</v>
      </c>
      <c r="R1974" s="8">
        <f t="shared" ca="1" si="261"/>
        <v>102.16130683019369</v>
      </c>
      <c r="S1974" s="8">
        <f t="shared" ca="1" si="261"/>
        <v>99.513770356770522</v>
      </c>
      <c r="T1974" s="8" t="str">
        <f t="shared" ca="1" si="261"/>
        <v/>
      </c>
      <c r="U1974" s="8"/>
      <c r="V1974" s="3">
        <f t="shared" si="260"/>
        <v>45070</v>
      </c>
      <c r="W1974" s="8">
        <f t="shared" ca="1" si="262"/>
        <v>99.871412949389324</v>
      </c>
      <c r="X1974" s="8">
        <f t="shared" ca="1" si="262"/>
        <v>101.78469007139152</v>
      </c>
      <c r="Y1974" s="8">
        <f t="shared" ca="1" si="262"/>
        <v>101.52046326782809</v>
      </c>
      <c r="Z1974" s="8">
        <f t="shared" ca="1" si="262"/>
        <v>100.15942608142581</v>
      </c>
      <c r="AA1974" s="8" t="str">
        <f t="shared" ca="1" si="262"/>
        <v/>
      </c>
    </row>
    <row r="1975" spans="1:27" x14ac:dyDescent="0.2">
      <c r="A1975" s="4">
        <v>45071</v>
      </c>
      <c r="B1975" s="1">
        <v>13736.6</v>
      </c>
      <c r="C1975" s="1">
        <v>20059.5</v>
      </c>
      <c r="D1975" s="1">
        <v>4113.05</v>
      </c>
      <c r="E1975" s="1">
        <v>9512.25</v>
      </c>
      <c r="F1975" s="1">
        <v>18321.150000000001</v>
      </c>
      <c r="G1975" s="1"/>
      <c r="H1975" s="4">
        <f t="shared" si="258"/>
        <v>45071</v>
      </c>
      <c r="I1975" s="8">
        <f t="shared" si="263"/>
        <v>74.976734539043662</v>
      </c>
      <c r="J1975" s="8">
        <f t="shared" si="263"/>
        <v>109.48821444068739</v>
      </c>
      <c r="K1975" s="8">
        <f t="shared" si="263"/>
        <v>22.449737052532182</v>
      </c>
      <c r="L1975" s="8">
        <f t="shared" si="263"/>
        <v>51.919502869634272</v>
      </c>
      <c r="M1975" s="8">
        <f t="shared" si="263"/>
        <v>100</v>
      </c>
      <c r="N1975" s="8"/>
      <c r="O1975" s="3">
        <f t="shared" si="259"/>
        <v>45071</v>
      </c>
      <c r="P1975" s="8">
        <f t="shared" ca="1" si="261"/>
        <v>100.61692261229187</v>
      </c>
      <c r="Q1975" s="8">
        <f t="shared" ca="1" si="261"/>
        <v>102.33912812476102</v>
      </c>
      <c r="R1975" s="8">
        <f t="shared" ca="1" si="261"/>
        <v>102.36555770846081</v>
      </c>
      <c r="S1975" s="8">
        <f t="shared" ca="1" si="261"/>
        <v>99.572113270141031</v>
      </c>
      <c r="T1975" s="8" t="str">
        <f t="shared" ca="1" si="261"/>
        <v/>
      </c>
      <c r="U1975" s="8"/>
      <c r="V1975" s="3">
        <f t="shared" si="260"/>
        <v>45071</v>
      </c>
      <c r="W1975" s="8">
        <f t="shared" ca="1" si="262"/>
        <v>100.00642376959706</v>
      </c>
      <c r="X1975" s="8">
        <f t="shared" ca="1" si="262"/>
        <v>102.10790548174201</v>
      </c>
      <c r="Y1975" s="8">
        <f t="shared" ca="1" si="262"/>
        <v>101.70117937722043</v>
      </c>
      <c r="Z1975" s="8">
        <f t="shared" ca="1" si="262"/>
        <v>100.22368832436416</v>
      </c>
      <c r="AA1975" s="8" t="str">
        <f t="shared" ca="1" si="262"/>
        <v/>
      </c>
    </row>
    <row r="1976" spans="1:27" x14ac:dyDescent="0.2">
      <c r="A1976" s="4">
        <v>45072</v>
      </c>
      <c r="B1976" s="1">
        <v>13888.1</v>
      </c>
      <c r="C1976" s="1">
        <v>20262.650000000001</v>
      </c>
      <c r="D1976" s="1">
        <v>4161.6000000000004</v>
      </c>
      <c r="E1976" s="1">
        <v>9601.15</v>
      </c>
      <c r="F1976" s="1">
        <v>18499.349999999999</v>
      </c>
      <c r="G1976" s="1"/>
      <c r="H1976" s="4">
        <f t="shared" si="258"/>
        <v>45072</v>
      </c>
      <c r="I1976" s="8">
        <f t="shared" si="263"/>
        <v>75.073448526569862</v>
      </c>
      <c r="J1976" s="8">
        <f t="shared" si="263"/>
        <v>109.53168624843576</v>
      </c>
      <c r="K1976" s="8">
        <f t="shared" si="263"/>
        <v>22.495925532518715</v>
      </c>
      <c r="L1976" s="8">
        <f t="shared" si="263"/>
        <v>51.899931619219053</v>
      </c>
      <c r="M1976" s="8">
        <f t="shared" si="263"/>
        <v>100</v>
      </c>
      <c r="N1976" s="8"/>
      <c r="O1976" s="3">
        <f t="shared" si="259"/>
        <v>45072</v>
      </c>
      <c r="P1976" s="8">
        <f t="shared" ca="1" si="261"/>
        <v>100.82870364275732</v>
      </c>
      <c r="Q1976" s="8">
        <f t="shared" ca="1" si="261"/>
        <v>102.27203669293259</v>
      </c>
      <c r="R1976" s="8">
        <f t="shared" ca="1" si="261"/>
        <v>102.51193099868314</v>
      </c>
      <c r="S1976" s="8">
        <f t="shared" ca="1" si="261"/>
        <v>99.563949412551707</v>
      </c>
      <c r="T1976" s="8" t="str">
        <f t="shared" ca="1" si="261"/>
        <v/>
      </c>
      <c r="U1976" s="8"/>
      <c r="V1976" s="3">
        <f t="shared" si="260"/>
        <v>45072</v>
      </c>
      <c r="W1976" s="8">
        <f t="shared" ca="1" si="262"/>
        <v>100.23890940683368</v>
      </c>
      <c r="X1976" s="8">
        <f t="shared" ca="1" si="262"/>
        <v>101.95196732567318</v>
      </c>
      <c r="Y1976" s="8">
        <f t="shared" ca="1" si="262"/>
        <v>101.82027709920231</v>
      </c>
      <c r="Z1976" s="8">
        <f t="shared" ca="1" si="262"/>
        <v>100.23373624738269</v>
      </c>
      <c r="AA1976" s="8" t="str">
        <f t="shared" ca="1" si="262"/>
        <v/>
      </c>
    </row>
    <row r="1977" spans="1:27" x14ac:dyDescent="0.2">
      <c r="A1977" s="4">
        <v>45073</v>
      </c>
      <c r="B1977" s="1">
        <v>13888.1</v>
      </c>
      <c r="C1977" s="1">
        <v>20262.650000000001</v>
      </c>
      <c r="D1977" s="1">
        <v>4161.6000000000004</v>
      </c>
      <c r="E1977" s="1">
        <v>9601.15</v>
      </c>
      <c r="F1977" s="1">
        <v>18499.349999999999</v>
      </c>
      <c r="G1977" s="1"/>
      <c r="H1977" s="4">
        <f t="shared" si="258"/>
        <v>45073</v>
      </c>
      <c r="I1977" s="8">
        <f t="shared" si="263"/>
        <v>75.073448526569862</v>
      </c>
      <c r="J1977" s="8">
        <f t="shared" si="263"/>
        <v>109.53168624843576</v>
      </c>
      <c r="K1977" s="8">
        <f t="shared" si="263"/>
        <v>22.495925532518715</v>
      </c>
      <c r="L1977" s="8">
        <f t="shared" si="263"/>
        <v>51.899931619219053</v>
      </c>
      <c r="M1977" s="8">
        <f t="shared" si="263"/>
        <v>100</v>
      </c>
      <c r="N1977" s="8"/>
      <c r="O1977" s="3">
        <f t="shared" si="259"/>
        <v>45073</v>
      </c>
      <c r="P1977" s="8">
        <f t="shared" ca="1" si="261"/>
        <v>100.80939514328497</v>
      </c>
      <c r="Q1977" s="8">
        <f t="shared" ca="1" si="261"/>
        <v>102.17840454935413</v>
      </c>
      <c r="R1977" s="8">
        <f t="shared" ca="1" si="261"/>
        <v>102.39474022001907</v>
      </c>
      <c r="S1977" s="8">
        <f t="shared" ca="1" si="261"/>
        <v>99.57694833009846</v>
      </c>
      <c r="T1977" s="8" t="str">
        <f t="shared" ca="1" si="261"/>
        <v/>
      </c>
      <c r="U1977" s="8"/>
      <c r="V1977" s="3">
        <f t="shared" si="260"/>
        <v>45073</v>
      </c>
      <c r="W1977" s="8">
        <f t="shared" ca="1" si="262"/>
        <v>100.21305659001295</v>
      </c>
      <c r="X1977" s="8">
        <f t="shared" ca="1" si="262"/>
        <v>101.76801932694376</v>
      </c>
      <c r="Y1977" s="8">
        <f t="shared" ca="1" si="262"/>
        <v>101.66317453724983</v>
      </c>
      <c r="Z1977" s="8">
        <f t="shared" ca="1" si="262"/>
        <v>100.25815519526489</v>
      </c>
      <c r="AA1977" s="8" t="str">
        <f t="shared" ca="1" si="262"/>
        <v/>
      </c>
    </row>
    <row r="1978" spans="1:27" x14ac:dyDescent="0.2">
      <c r="A1978" s="4">
        <v>45074</v>
      </c>
      <c r="B1978" s="1">
        <v>13888.1</v>
      </c>
      <c r="C1978" s="1">
        <v>20262.650000000001</v>
      </c>
      <c r="D1978" s="1">
        <v>4161.6000000000004</v>
      </c>
      <c r="E1978" s="1">
        <v>9601.15</v>
      </c>
      <c r="F1978" s="1">
        <v>18499.349999999999</v>
      </c>
      <c r="G1978" s="1"/>
      <c r="H1978" s="4">
        <f t="shared" si="258"/>
        <v>45074</v>
      </c>
      <c r="I1978" s="8">
        <f t="shared" si="263"/>
        <v>75.073448526569862</v>
      </c>
      <c r="J1978" s="8">
        <f t="shared" si="263"/>
        <v>109.53168624843576</v>
      </c>
      <c r="K1978" s="8">
        <f t="shared" si="263"/>
        <v>22.495925532518715</v>
      </c>
      <c r="L1978" s="8">
        <f t="shared" si="263"/>
        <v>51.899931619219053</v>
      </c>
      <c r="M1978" s="8">
        <f t="shared" si="263"/>
        <v>100</v>
      </c>
      <c r="N1978" s="8"/>
      <c r="O1978" s="3">
        <f t="shared" si="259"/>
        <v>45074</v>
      </c>
      <c r="P1978" s="8">
        <f t="shared" ca="1" si="261"/>
        <v>100.79041614549061</v>
      </c>
      <c r="Q1978" s="8">
        <f t="shared" ca="1" si="261"/>
        <v>102.09325380520932</v>
      </c>
      <c r="R1978" s="8">
        <f t="shared" ca="1" si="261"/>
        <v>102.28998122437449</v>
      </c>
      <c r="S1978" s="8">
        <f t="shared" ca="1" si="261"/>
        <v>99.589924268668014</v>
      </c>
      <c r="T1978" s="8" t="str">
        <f t="shared" ca="1" si="261"/>
        <v/>
      </c>
      <c r="U1978" s="8"/>
      <c r="V1978" s="3">
        <f t="shared" si="260"/>
        <v>45074</v>
      </c>
      <c r="W1978" s="8">
        <f t="shared" ca="1" si="262"/>
        <v>100.18766550010761</v>
      </c>
      <c r="X1978" s="8">
        <f t="shared" ca="1" si="262"/>
        <v>101.60628913556891</v>
      </c>
      <c r="Y1978" s="8">
        <f t="shared" ca="1" si="262"/>
        <v>101.52712899248839</v>
      </c>
      <c r="Z1978" s="8">
        <f t="shared" ca="1" si="262"/>
        <v>100.28264250329326</v>
      </c>
      <c r="AA1978" s="8" t="str">
        <f t="shared" ca="1" si="262"/>
        <v/>
      </c>
    </row>
    <row r="1979" spans="1:27" x14ac:dyDescent="0.2">
      <c r="A1979" s="4">
        <v>45075</v>
      </c>
      <c r="B1979" s="1">
        <v>13925.15</v>
      </c>
      <c r="C1979" s="1">
        <v>20397.45</v>
      </c>
      <c r="D1979" s="1">
        <v>4167.05</v>
      </c>
      <c r="E1979" s="1">
        <v>9617.1</v>
      </c>
      <c r="F1979" s="1">
        <v>18598.650000000001</v>
      </c>
      <c r="G1979" s="1"/>
      <c r="H1979" s="4">
        <f t="shared" si="258"/>
        <v>45075</v>
      </c>
      <c r="I1979" s="8">
        <f t="shared" si="263"/>
        <v>74.871832095340238</v>
      </c>
      <c r="J1979" s="8">
        <f t="shared" si="263"/>
        <v>109.67166971796341</v>
      </c>
      <c r="K1979" s="8">
        <f t="shared" si="263"/>
        <v>22.405120801778622</v>
      </c>
      <c r="L1979" s="8">
        <f t="shared" si="263"/>
        <v>51.708591752627207</v>
      </c>
      <c r="M1979" s="8">
        <f t="shared" si="263"/>
        <v>100</v>
      </c>
      <c r="N1979" s="8"/>
      <c r="O1979" s="3">
        <f t="shared" si="259"/>
        <v>45075</v>
      </c>
      <c r="P1979" s="8">
        <f t="shared" ca="1" si="261"/>
        <v>100.28962356056222</v>
      </c>
      <c r="Q1979" s="8">
        <f t="shared" ca="1" si="261"/>
        <v>102.10516425381</v>
      </c>
      <c r="R1979" s="8">
        <f t="shared" ca="1" si="261"/>
        <v>101.76314441915032</v>
      </c>
      <c r="S1979" s="8">
        <f t="shared" ca="1" si="261"/>
        <v>99.36675195707943</v>
      </c>
      <c r="T1979" s="8" t="str">
        <f t="shared" ca="1" si="261"/>
        <v/>
      </c>
      <c r="U1979" s="8"/>
      <c r="V1979" s="3">
        <f t="shared" si="260"/>
        <v>45075</v>
      </c>
      <c r="W1979" s="8">
        <f t="shared" ca="1" si="262"/>
        <v>99.664635578879484</v>
      </c>
      <c r="X1979" s="8">
        <f t="shared" ca="1" si="262"/>
        <v>101.57879546329542</v>
      </c>
      <c r="Y1979" s="8">
        <f t="shared" ca="1" si="262"/>
        <v>101.01418981982519</v>
      </c>
      <c r="Z1979" s="8">
        <f t="shared" ca="1" si="262"/>
        <v>100.10727957298995</v>
      </c>
      <c r="AA1979" s="8" t="str">
        <f t="shared" ca="1" si="262"/>
        <v/>
      </c>
    </row>
    <row r="1980" spans="1:27" x14ac:dyDescent="0.2">
      <c r="A1980" s="4">
        <v>45076</v>
      </c>
      <c r="B1980" s="1">
        <v>13947.85</v>
      </c>
      <c r="C1980" s="1">
        <v>20460.849999999999</v>
      </c>
      <c r="D1980" s="1">
        <v>4178.3999999999996</v>
      </c>
      <c r="E1980" s="1">
        <v>9657.35</v>
      </c>
      <c r="F1980" s="1">
        <v>18633.849999999999</v>
      </c>
      <c r="G1980" s="1"/>
      <c r="H1980" s="4">
        <f t="shared" si="258"/>
        <v>45076</v>
      </c>
      <c r="I1980" s="8">
        <f t="shared" si="263"/>
        <v>74.852217872313034</v>
      </c>
      <c r="J1980" s="8">
        <f t="shared" si="263"/>
        <v>109.80473707795223</v>
      </c>
      <c r="K1980" s="8">
        <f t="shared" si="263"/>
        <v>22.423707392728822</v>
      </c>
      <c r="L1980" s="8">
        <f t="shared" si="263"/>
        <v>51.826917142726813</v>
      </c>
      <c r="M1980" s="8">
        <f t="shared" si="263"/>
        <v>100</v>
      </c>
      <c r="N1980" s="8"/>
      <c r="O1980" s="3">
        <f t="shared" si="259"/>
        <v>45076</v>
      </c>
      <c r="P1980" s="8">
        <f t="shared" ca="1" si="261"/>
        <v>100.22109067376554</v>
      </c>
      <c r="Q1980" s="8">
        <f t="shared" ca="1" si="261"/>
        <v>102.10940979005527</v>
      </c>
      <c r="R1980" s="8">
        <f t="shared" ca="1" si="261"/>
        <v>101.797477214324</v>
      </c>
      <c r="S1980" s="8">
        <f t="shared" ca="1" si="261"/>
        <v>99.529464838545536</v>
      </c>
      <c r="T1980" s="8" t="str">
        <f t="shared" ca="1" si="261"/>
        <v/>
      </c>
      <c r="U1980" s="8"/>
      <c r="V1980" s="3">
        <f t="shared" si="260"/>
        <v>45076</v>
      </c>
      <c r="W1980" s="8">
        <f t="shared" ca="1" si="262"/>
        <v>99.590680756473105</v>
      </c>
      <c r="X1980" s="8">
        <f t="shared" ca="1" si="262"/>
        <v>101.54224830618821</v>
      </c>
      <c r="Y1980" s="8">
        <f t="shared" ca="1" si="262"/>
        <v>101.03071475262074</v>
      </c>
      <c r="Z1980" s="8">
        <f t="shared" ca="1" si="262"/>
        <v>100.26137622412435</v>
      </c>
      <c r="AA1980" s="8" t="str">
        <f t="shared" ca="1" si="262"/>
        <v/>
      </c>
    </row>
    <row r="1981" spans="1:27" x14ac:dyDescent="0.2">
      <c r="A1981" s="4">
        <v>45077</v>
      </c>
      <c r="B1981" s="1">
        <v>13965.35</v>
      </c>
      <c r="C1981" s="1">
        <v>20459.900000000001</v>
      </c>
      <c r="D1981" s="1">
        <v>4182.8</v>
      </c>
      <c r="E1981" s="1">
        <v>9610.4</v>
      </c>
      <c r="F1981" s="1">
        <v>18534.400000000001</v>
      </c>
      <c r="G1981" s="1"/>
      <c r="H1981" s="4">
        <f t="shared" si="258"/>
        <v>45077</v>
      </c>
      <c r="I1981" s="8">
        <f t="shared" si="263"/>
        <v>75.34827132251381</v>
      </c>
      <c r="J1981" s="8">
        <f t="shared" si="263"/>
        <v>110.3887905732044</v>
      </c>
      <c r="K1981" s="8">
        <f t="shared" si="263"/>
        <v>22.567765883977899</v>
      </c>
      <c r="L1981" s="8">
        <f t="shared" si="263"/>
        <v>51.851691988950265</v>
      </c>
      <c r="M1981" s="8">
        <f t="shared" si="263"/>
        <v>100</v>
      </c>
      <c r="N1981" s="8"/>
      <c r="O1981" s="3">
        <f t="shared" si="259"/>
        <v>45077</v>
      </c>
      <c r="P1981" s="8">
        <f t="shared" ca="1" si="261"/>
        <v>101.43379333351056</v>
      </c>
      <c r="Q1981" s="8">
        <f t="shared" ca="1" si="261"/>
        <v>102.38265032966488</v>
      </c>
      <c r="R1981" s="8">
        <f t="shared" ca="1" si="261"/>
        <v>102.40128434879314</v>
      </c>
      <c r="S1981" s="8">
        <f t="shared" ca="1" si="261"/>
        <v>99.574828203588837</v>
      </c>
      <c r="T1981" s="8" t="str">
        <f t="shared" ca="1" si="261"/>
        <v/>
      </c>
      <c r="U1981" s="8"/>
      <c r="V1981" s="3">
        <f t="shared" si="260"/>
        <v>45077</v>
      </c>
      <c r="W1981" s="8">
        <f t="shared" ca="1" si="262"/>
        <v>100.84058395258357</v>
      </c>
      <c r="X1981" s="8">
        <f t="shared" ca="1" si="262"/>
        <v>101.8486703031826</v>
      </c>
      <c r="Y1981" s="8">
        <f t="shared" ca="1" si="262"/>
        <v>101.55597915071574</v>
      </c>
      <c r="Z1981" s="8">
        <f t="shared" ca="1" si="262"/>
        <v>100.31518454564838</v>
      </c>
      <c r="AA1981" s="8" t="str">
        <f t="shared" ca="1" si="262"/>
        <v/>
      </c>
    </row>
    <row r="1982" spans="1:27" x14ac:dyDescent="0.2">
      <c r="A1982" s="4">
        <v>45078</v>
      </c>
      <c r="B1982" s="1">
        <v>13998.05</v>
      </c>
      <c r="C1982" s="1">
        <v>20401.75</v>
      </c>
      <c r="D1982" s="1">
        <v>4196.25</v>
      </c>
      <c r="E1982" s="1">
        <v>9608.65</v>
      </c>
      <c r="F1982" s="1">
        <v>18487.75</v>
      </c>
      <c r="G1982" s="1"/>
      <c r="H1982" s="4">
        <f t="shared" si="258"/>
        <v>45078</v>
      </c>
      <c r="I1982" s="8">
        <f t="shared" si="263"/>
        <v>75.715270922637956</v>
      </c>
      <c r="J1982" s="8">
        <f t="shared" si="263"/>
        <v>110.35280117915917</v>
      </c>
      <c r="K1982" s="8">
        <f t="shared" si="263"/>
        <v>22.697461832835256</v>
      </c>
      <c r="L1982" s="8">
        <f t="shared" si="263"/>
        <v>51.973063244580864</v>
      </c>
      <c r="M1982" s="8">
        <f t="shared" si="263"/>
        <v>100</v>
      </c>
      <c r="N1982" s="8"/>
      <c r="O1982" s="3">
        <f t="shared" si="259"/>
        <v>45078</v>
      </c>
      <c r="P1982" s="8">
        <f t="shared" ca="1" si="261"/>
        <v>102.30094601397244</v>
      </c>
      <c r="Q1982" s="8">
        <f t="shared" ca="1" si="261"/>
        <v>102.25758182066998</v>
      </c>
      <c r="R1982" s="8">
        <f t="shared" ca="1" si="261"/>
        <v>102.84962766889683</v>
      </c>
      <c r="S1982" s="8">
        <f t="shared" ca="1" si="261"/>
        <v>99.740417511910223</v>
      </c>
      <c r="T1982" s="8" t="str">
        <f t="shared" ca="1" si="261"/>
        <v/>
      </c>
      <c r="U1982" s="8"/>
      <c r="V1982" s="3">
        <f t="shared" si="260"/>
        <v>45078</v>
      </c>
      <c r="W1982" s="8">
        <f t="shared" ca="1" si="262"/>
        <v>101.69218963084433</v>
      </c>
      <c r="X1982" s="8">
        <f t="shared" ca="1" si="262"/>
        <v>101.63289776370776</v>
      </c>
      <c r="Y1982" s="8">
        <f t="shared" ca="1" si="262"/>
        <v>101.90383266889344</v>
      </c>
      <c r="Z1982" s="8">
        <f t="shared" ca="1" si="262"/>
        <v>100.47338048996824</v>
      </c>
      <c r="AA1982" s="8" t="str">
        <f t="shared" ca="1" si="262"/>
        <v/>
      </c>
    </row>
    <row r="1983" spans="1:27" x14ac:dyDescent="0.2">
      <c r="A1983" s="4">
        <v>45079</v>
      </c>
      <c r="B1983" s="1">
        <v>14025.85</v>
      </c>
      <c r="C1983" s="1">
        <v>20568.349999999999</v>
      </c>
      <c r="D1983" s="1">
        <v>4206.05</v>
      </c>
      <c r="E1983" s="1">
        <v>9631.85</v>
      </c>
      <c r="F1983" s="1">
        <v>18534.099999999999</v>
      </c>
      <c r="G1983" s="1"/>
      <c r="H1983" s="4">
        <f t="shared" si="258"/>
        <v>45079</v>
      </c>
      <c r="I1983" s="8">
        <f t="shared" si="263"/>
        <v>75.675916284038607</v>
      </c>
      <c r="J1983" s="8">
        <f t="shared" si="263"/>
        <v>110.97571503337092</v>
      </c>
      <c r="K1983" s="8">
        <f t="shared" si="263"/>
        <v>22.693575625468736</v>
      </c>
      <c r="L1983" s="8">
        <f t="shared" si="263"/>
        <v>51.968263902752234</v>
      </c>
      <c r="M1983" s="8">
        <f t="shared" si="263"/>
        <v>100</v>
      </c>
      <c r="N1983" s="8"/>
      <c r="O1983" s="3">
        <f t="shared" si="259"/>
        <v>45079</v>
      </c>
      <c r="P1983" s="8">
        <f t="shared" ca="1" si="261"/>
        <v>102.14292290143324</v>
      </c>
      <c r="Q1983" s="8">
        <f t="shared" ca="1" si="261"/>
        <v>102.51320040211112</v>
      </c>
      <c r="R1983" s="8">
        <f t="shared" ca="1" si="261"/>
        <v>102.67787382219599</v>
      </c>
      <c r="S1983" s="8">
        <f t="shared" ca="1" si="261"/>
        <v>99.747916642546627</v>
      </c>
      <c r="T1983" s="8" t="str">
        <f t="shared" ca="1" si="261"/>
        <v/>
      </c>
      <c r="U1983" s="8"/>
      <c r="V1983" s="3">
        <f t="shared" si="260"/>
        <v>45079</v>
      </c>
      <c r="W1983" s="8">
        <f t="shared" ca="1" si="262"/>
        <v>101.48786829031506</v>
      </c>
      <c r="X1983" s="8">
        <f t="shared" ca="1" si="262"/>
        <v>101.8982191594524</v>
      </c>
      <c r="Y1983" s="8">
        <f t="shared" ca="1" si="262"/>
        <v>101.69928309852939</v>
      </c>
      <c r="Z1983" s="8">
        <f t="shared" ca="1" si="262"/>
        <v>100.49453947332559</v>
      </c>
      <c r="AA1983" s="8" t="str">
        <f t="shared" ca="1" si="262"/>
        <v/>
      </c>
    </row>
    <row r="1984" spans="1:27" x14ac:dyDescent="0.2">
      <c r="A1984" s="4">
        <v>45080</v>
      </c>
      <c r="B1984" s="1">
        <v>14025.85</v>
      </c>
      <c r="C1984" s="1">
        <v>20568.349999999999</v>
      </c>
      <c r="D1984" s="1">
        <v>4206.05</v>
      </c>
      <c r="E1984" s="1">
        <v>9631.85</v>
      </c>
      <c r="F1984" s="1">
        <v>18534.099999999999</v>
      </c>
      <c r="G1984" s="1"/>
      <c r="H1984" s="4">
        <f t="shared" si="258"/>
        <v>45080</v>
      </c>
      <c r="I1984" s="8">
        <f t="shared" si="263"/>
        <v>75.675916284038607</v>
      </c>
      <c r="J1984" s="8">
        <f t="shared" si="263"/>
        <v>110.97571503337092</v>
      </c>
      <c r="K1984" s="8">
        <f t="shared" si="263"/>
        <v>22.693575625468736</v>
      </c>
      <c r="L1984" s="8">
        <f t="shared" si="263"/>
        <v>51.968263902752234</v>
      </c>
      <c r="M1984" s="8">
        <f t="shared" si="263"/>
        <v>100</v>
      </c>
      <c r="N1984" s="8"/>
      <c r="O1984" s="3">
        <f t="shared" si="259"/>
        <v>45080</v>
      </c>
      <c r="P1984" s="8">
        <f t="shared" ca="1" si="261"/>
        <v>102.06021701135066</v>
      </c>
      <c r="Q1984" s="8">
        <f t="shared" ca="1" si="261"/>
        <v>102.39508763356824</v>
      </c>
      <c r="R1984" s="8">
        <f t="shared" ca="1" si="261"/>
        <v>102.53992910941838</v>
      </c>
      <c r="S1984" s="8">
        <f t="shared" ca="1" si="261"/>
        <v>99.766640941215329</v>
      </c>
      <c r="T1984" s="8" t="str">
        <f t="shared" ca="1" si="261"/>
        <v/>
      </c>
      <c r="U1984" s="8"/>
      <c r="V1984" s="3">
        <f t="shared" si="260"/>
        <v>45080</v>
      </c>
      <c r="W1984" s="8">
        <f t="shared" ca="1" si="262"/>
        <v>101.3904971784256</v>
      </c>
      <c r="X1984" s="8">
        <f t="shared" ca="1" si="262"/>
        <v>101.69311048131134</v>
      </c>
      <c r="Y1984" s="8">
        <f t="shared" ca="1" si="262"/>
        <v>101.54543585996947</v>
      </c>
      <c r="Z1984" s="8">
        <f t="shared" ca="1" si="262"/>
        <v>100.53260377854285</v>
      </c>
      <c r="AA1984" s="8" t="str">
        <f t="shared" ca="1" si="262"/>
        <v/>
      </c>
    </row>
    <row r="1985" spans="1:27" x14ac:dyDescent="0.2">
      <c r="A1985" s="4">
        <v>45081</v>
      </c>
      <c r="B1985" s="1">
        <v>14025.85</v>
      </c>
      <c r="C1985" s="1">
        <v>20568.349999999999</v>
      </c>
      <c r="D1985" s="1">
        <v>4206.05</v>
      </c>
      <c r="E1985" s="1">
        <v>9631.85</v>
      </c>
      <c r="F1985" s="1">
        <v>18534.099999999999</v>
      </c>
      <c r="G1985" s="1"/>
      <c r="H1985" s="4">
        <f t="shared" si="258"/>
        <v>45081</v>
      </c>
      <c r="I1985" s="8">
        <f t="shared" si="263"/>
        <v>75.675916284038607</v>
      </c>
      <c r="J1985" s="8">
        <f t="shared" si="263"/>
        <v>110.97571503337092</v>
      </c>
      <c r="K1985" s="8">
        <f t="shared" si="263"/>
        <v>22.693575625468736</v>
      </c>
      <c r="L1985" s="8">
        <f t="shared" si="263"/>
        <v>51.968263902752234</v>
      </c>
      <c r="M1985" s="8">
        <f t="shared" si="263"/>
        <v>100</v>
      </c>
      <c r="N1985" s="8"/>
      <c r="O1985" s="3">
        <f t="shared" si="259"/>
        <v>45081</v>
      </c>
      <c r="P1985" s="8">
        <f t="shared" ca="1" si="261"/>
        <v>101.98434876481426</v>
      </c>
      <c r="Q1985" s="8">
        <f t="shared" ca="1" si="261"/>
        <v>102.28955482163636</v>
      </c>
      <c r="R1985" s="8">
        <f t="shared" ca="1" si="261"/>
        <v>102.41830915535424</v>
      </c>
      <c r="S1985" s="8">
        <f t="shared" ca="1" si="261"/>
        <v>99.785826294095926</v>
      </c>
      <c r="T1985" s="8" t="str">
        <f t="shared" ca="1" si="261"/>
        <v/>
      </c>
      <c r="U1985" s="8"/>
      <c r="V1985" s="3">
        <f t="shared" si="260"/>
        <v>45081</v>
      </c>
      <c r="W1985" s="8">
        <f t="shared" ca="1" si="262"/>
        <v>101.30256165940457</v>
      </c>
      <c r="X1985" s="8">
        <f t="shared" ca="1" si="262"/>
        <v>101.51668001441365</v>
      </c>
      <c r="Y1985" s="8">
        <f t="shared" ca="1" si="262"/>
        <v>101.41315465897922</v>
      </c>
      <c r="Z1985" s="8">
        <f t="shared" ca="1" si="262"/>
        <v>100.57172662527994</v>
      </c>
      <c r="AA1985" s="8" t="str">
        <f t="shared" ca="1" si="262"/>
        <v/>
      </c>
    </row>
    <row r="1986" spans="1:27" x14ac:dyDescent="0.2">
      <c r="A1986" s="4">
        <v>45082</v>
      </c>
      <c r="B1986" s="1">
        <v>14016.85</v>
      </c>
      <c r="C1986" s="1">
        <v>20671.45</v>
      </c>
      <c r="D1986" s="1">
        <v>4197.8999999999996</v>
      </c>
      <c r="E1986" s="1">
        <v>9621.75</v>
      </c>
      <c r="F1986" s="1">
        <v>18593.849999999999</v>
      </c>
      <c r="G1986" s="1"/>
      <c r="H1986" s="4">
        <f t="shared" si="258"/>
        <v>45082</v>
      </c>
      <c r="I1986" s="8">
        <f t="shared" si="263"/>
        <v>75.384334067447043</v>
      </c>
      <c r="J1986" s="8">
        <f t="shared" si="263"/>
        <v>111.17358696558273</v>
      </c>
      <c r="K1986" s="8">
        <f t="shared" si="263"/>
        <v>22.576819754918965</v>
      </c>
      <c r="L1986" s="8">
        <f t="shared" si="263"/>
        <v>51.746948587839533</v>
      </c>
      <c r="M1986" s="8">
        <f t="shared" si="263"/>
        <v>100</v>
      </c>
      <c r="N1986" s="8"/>
      <c r="O1986" s="3">
        <f t="shared" si="259"/>
        <v>45082</v>
      </c>
      <c r="P1986" s="8">
        <f t="shared" ca="1" si="261"/>
        <v>101.25651489566945</v>
      </c>
      <c r="Q1986" s="8">
        <f t="shared" ca="1" si="261"/>
        <v>102.29444247886781</v>
      </c>
      <c r="R1986" s="8">
        <f t="shared" ca="1" si="261"/>
        <v>101.87152898806383</v>
      </c>
      <c r="S1986" s="8">
        <f t="shared" ca="1" si="261"/>
        <v>99.51207678386335</v>
      </c>
      <c r="T1986" s="8" t="str">
        <f t="shared" ca="1" si="261"/>
        <v/>
      </c>
      <c r="U1986" s="8"/>
      <c r="V1986" s="3">
        <f t="shared" si="260"/>
        <v>45082</v>
      </c>
      <c r="W1986" s="8">
        <f t="shared" ca="1" si="262"/>
        <v>100.57603362125732</v>
      </c>
      <c r="X1986" s="8">
        <f t="shared" ca="1" si="262"/>
        <v>101.48120114433297</v>
      </c>
      <c r="Y1986" s="8">
        <f t="shared" ca="1" si="262"/>
        <v>100.93111781085405</v>
      </c>
      <c r="Z1986" s="8">
        <f t="shared" ca="1" si="262"/>
        <v>100.34259422722344</v>
      </c>
      <c r="AA1986" s="8" t="str">
        <f t="shared" ca="1" si="262"/>
        <v/>
      </c>
    </row>
    <row r="1987" spans="1:27" x14ac:dyDescent="0.2">
      <c r="A1987" s="4">
        <v>45083</v>
      </c>
      <c r="B1987" s="1">
        <v>14027.6</v>
      </c>
      <c r="C1987" s="1">
        <v>20822.25</v>
      </c>
      <c r="D1987" s="1">
        <v>4195.45</v>
      </c>
      <c r="E1987" s="1">
        <v>9568.4</v>
      </c>
      <c r="F1987" s="1">
        <v>18599</v>
      </c>
      <c r="G1987" s="1"/>
      <c r="H1987" s="4">
        <f t="shared" si="258"/>
        <v>45083</v>
      </c>
      <c r="I1987" s="8">
        <f t="shared" si="263"/>
        <v>75.421259207484269</v>
      </c>
      <c r="J1987" s="8">
        <f t="shared" si="263"/>
        <v>111.95359965589549</v>
      </c>
      <c r="K1987" s="8">
        <f t="shared" si="263"/>
        <v>22.557395558901014</v>
      </c>
      <c r="L1987" s="8">
        <f t="shared" si="263"/>
        <v>51.44577665465885</v>
      </c>
      <c r="M1987" s="8">
        <f t="shared" si="263"/>
        <v>100</v>
      </c>
      <c r="N1987" s="8"/>
      <c r="O1987" s="3">
        <f t="shared" si="259"/>
        <v>45083</v>
      </c>
      <c r="P1987" s="8">
        <f t="shared" ca="1" si="261"/>
        <v>101.31910982878273</v>
      </c>
      <c r="Q1987" s="8">
        <f t="shared" ca="1" si="261"/>
        <v>102.57507417902528</v>
      </c>
      <c r="R1987" s="8">
        <f t="shared" ca="1" si="261"/>
        <v>101.74323925072915</v>
      </c>
      <c r="S1987" s="8">
        <f t="shared" ca="1" si="261"/>
        <v>99.122159682967492</v>
      </c>
      <c r="T1987" s="8" t="str">
        <f t="shared" ca="1" si="261"/>
        <v/>
      </c>
      <c r="U1987" s="8"/>
      <c r="V1987" s="3">
        <f t="shared" si="260"/>
        <v>45083</v>
      </c>
      <c r="W1987" s="8">
        <f t="shared" ca="1" si="262"/>
        <v>100.66009135195263</v>
      </c>
      <c r="X1987" s="8">
        <f t="shared" ca="1" si="262"/>
        <v>101.76799815267356</v>
      </c>
      <c r="Y1987" s="8">
        <f t="shared" ca="1" si="262"/>
        <v>100.82034926182401</v>
      </c>
      <c r="Z1987" s="8">
        <f t="shared" ca="1" si="262"/>
        <v>100.00166893419673</v>
      </c>
      <c r="AA1987" s="8" t="str">
        <f t="shared" ca="1" si="262"/>
        <v/>
      </c>
    </row>
    <row r="1988" spans="1:27" x14ac:dyDescent="0.2">
      <c r="A1988" s="4">
        <v>45084</v>
      </c>
      <c r="B1988" s="1">
        <v>14174.75</v>
      </c>
      <c r="C1988" s="1">
        <v>20961.75</v>
      </c>
      <c r="D1988" s="1">
        <v>4234.25</v>
      </c>
      <c r="E1988" s="1">
        <v>9667.2000000000007</v>
      </c>
      <c r="F1988" s="1">
        <v>18726.400000000001</v>
      </c>
      <c r="G1988" s="1"/>
      <c r="H1988" s="4">
        <f t="shared" si="258"/>
        <v>45084</v>
      </c>
      <c r="I1988" s="8">
        <f t="shared" si="263"/>
        <v>75.69394010594668</v>
      </c>
      <c r="J1988" s="8">
        <f t="shared" si="263"/>
        <v>111.93689123376622</v>
      </c>
      <c r="K1988" s="8">
        <f t="shared" si="263"/>
        <v>22.611126537935746</v>
      </c>
      <c r="L1988" s="8">
        <f t="shared" si="263"/>
        <v>51.623376623376629</v>
      </c>
      <c r="M1988" s="8">
        <f t="shared" si="263"/>
        <v>100</v>
      </c>
      <c r="N1988" s="8"/>
      <c r="O1988" s="3">
        <f t="shared" si="259"/>
        <v>45084</v>
      </c>
      <c r="P1988" s="8">
        <f t="shared" ca="1" si="261"/>
        <v>101.89806189234827</v>
      </c>
      <c r="Q1988" s="8">
        <f t="shared" ca="1" si="261"/>
        <v>102.44124806786968</v>
      </c>
      <c r="R1988" s="8">
        <f t="shared" ca="1" si="261"/>
        <v>101.8928394675512</v>
      </c>
      <c r="S1988" s="8">
        <f t="shared" ca="1" si="261"/>
        <v>99.383942962430353</v>
      </c>
      <c r="T1988" s="8" t="str">
        <f t="shared" ca="1" si="261"/>
        <v/>
      </c>
      <c r="U1988" s="8"/>
      <c r="V1988" s="3">
        <f t="shared" si="260"/>
        <v>45084</v>
      </c>
      <c r="W1988" s="8">
        <f t="shared" ca="1" si="262"/>
        <v>101.26223517678999</v>
      </c>
      <c r="X1988" s="8">
        <f t="shared" ca="1" si="262"/>
        <v>101.56013161604631</v>
      </c>
      <c r="Y1988" s="8">
        <f t="shared" ca="1" si="262"/>
        <v>100.94374636483658</v>
      </c>
      <c r="Z1988" s="8">
        <f t="shared" ca="1" si="262"/>
        <v>100.27479129552695</v>
      </c>
      <c r="AA1988" s="8" t="str">
        <f t="shared" ca="1" si="262"/>
        <v/>
      </c>
    </row>
    <row r="1989" spans="1:27" x14ac:dyDescent="0.2">
      <c r="A1989" s="4">
        <v>45085</v>
      </c>
      <c r="B1989" s="1">
        <v>14108.55</v>
      </c>
      <c r="C1989" s="1">
        <v>20797.150000000001</v>
      </c>
      <c r="D1989" s="1">
        <v>4206.2</v>
      </c>
      <c r="E1989" s="1">
        <v>9623.4</v>
      </c>
      <c r="F1989" s="1">
        <v>18634.55</v>
      </c>
      <c r="G1989" s="1"/>
      <c r="H1989" s="4">
        <f t="shared" si="258"/>
        <v>45085</v>
      </c>
      <c r="I1989" s="8">
        <f t="shared" si="263"/>
        <v>75.711782683241609</v>
      </c>
      <c r="J1989" s="8">
        <f t="shared" si="263"/>
        <v>111.60532451816654</v>
      </c>
      <c r="K1989" s="8">
        <f t="shared" si="263"/>
        <v>22.572050304407671</v>
      </c>
      <c r="L1989" s="8">
        <f t="shared" si="263"/>
        <v>51.642781821938279</v>
      </c>
      <c r="M1989" s="8">
        <f t="shared" si="263"/>
        <v>100</v>
      </c>
      <c r="N1989" s="8"/>
      <c r="O1989" s="3">
        <f t="shared" si="259"/>
        <v>45085</v>
      </c>
      <c r="P1989" s="8">
        <f t="shared" ca="1" si="261"/>
        <v>101.89664534277735</v>
      </c>
      <c r="Q1989" s="8">
        <f t="shared" ca="1" si="261"/>
        <v>102.17992240651883</v>
      </c>
      <c r="R1989" s="8">
        <f t="shared" ca="1" si="261"/>
        <v>101.6946041736485</v>
      </c>
      <c r="S1989" s="8">
        <f t="shared" ca="1" si="261"/>
        <v>99.427762811349169</v>
      </c>
      <c r="T1989" s="8" t="str">
        <f t="shared" ca="1" si="261"/>
        <v/>
      </c>
      <c r="U1989" s="8"/>
      <c r="V1989" s="3">
        <f t="shared" si="260"/>
        <v>45085</v>
      </c>
      <c r="W1989" s="8">
        <f t="shared" ca="1" si="262"/>
        <v>101.29423885204308</v>
      </c>
      <c r="X1989" s="8">
        <f t="shared" ca="1" si="262"/>
        <v>101.21737370810094</v>
      </c>
      <c r="Y1989" s="8">
        <f t="shared" ca="1" si="262"/>
        <v>100.77305905501484</v>
      </c>
      <c r="Z1989" s="8">
        <f t="shared" ca="1" si="262"/>
        <v>100.34427104146179</v>
      </c>
      <c r="AA1989" s="8" t="str">
        <f t="shared" ca="1" si="262"/>
        <v/>
      </c>
    </row>
    <row r="1990" spans="1:27" x14ac:dyDescent="0.2">
      <c r="A1990" s="4">
        <v>45086</v>
      </c>
      <c r="B1990" s="1">
        <v>14028.1</v>
      </c>
      <c r="C1990" s="1">
        <v>20827.8</v>
      </c>
      <c r="D1990" s="1">
        <v>4177.3</v>
      </c>
      <c r="E1990" s="1">
        <v>9536</v>
      </c>
      <c r="F1990" s="1">
        <v>18563.400000000001</v>
      </c>
      <c r="G1990" s="1"/>
      <c r="H1990" s="4">
        <f t="shared" ref="H1990:H2053" si="264">A1990</f>
        <v>45086</v>
      </c>
      <c r="I1990" s="8">
        <f t="shared" si="263"/>
        <v>75.568591960524472</v>
      </c>
      <c r="J1990" s="8">
        <f t="shared" si="263"/>
        <v>112.19819645108116</v>
      </c>
      <c r="K1990" s="8">
        <f t="shared" si="263"/>
        <v>22.502882015148089</v>
      </c>
      <c r="L1990" s="8">
        <f t="shared" si="263"/>
        <v>51.36989991057672</v>
      </c>
      <c r="M1990" s="8">
        <f t="shared" si="263"/>
        <v>100</v>
      </c>
      <c r="N1990" s="8"/>
      <c r="O1990" s="3">
        <f t="shared" ref="O1990:O2053" si="265">A1990</f>
        <v>45086</v>
      </c>
      <c r="P1990" s="8">
        <f t="shared" ca="1" si="261"/>
        <v>101.58754995049922</v>
      </c>
      <c r="Q1990" s="8">
        <f t="shared" ca="1" si="261"/>
        <v>102.35632728498258</v>
      </c>
      <c r="R1990" s="8">
        <f t="shared" ca="1" si="261"/>
        <v>101.40870836959344</v>
      </c>
      <c r="S1990" s="8">
        <f t="shared" ca="1" si="261"/>
        <v>99.043259868707239</v>
      </c>
      <c r="T1990" s="8" t="str">
        <f t="shared" ca="1" si="261"/>
        <v/>
      </c>
      <c r="U1990" s="8"/>
      <c r="V1990" s="3">
        <f t="shared" ref="V1990:V2053" si="266">O1990</f>
        <v>45086</v>
      </c>
      <c r="W1990" s="8">
        <f t="shared" ca="1" si="262"/>
        <v>101.03714189663414</v>
      </c>
      <c r="X1990" s="8">
        <f t="shared" ca="1" si="262"/>
        <v>101.39051960749327</v>
      </c>
      <c r="Y1990" s="8">
        <f t="shared" ca="1" si="262"/>
        <v>100.53572680450996</v>
      </c>
      <c r="Z1990" s="8">
        <f t="shared" ca="1" si="262"/>
        <v>99.984873044534908</v>
      </c>
      <c r="AA1990" s="8" t="str">
        <f t="shared" ca="1" si="262"/>
        <v/>
      </c>
    </row>
    <row r="1991" spans="1:27" x14ac:dyDescent="0.2">
      <c r="A1991" s="4">
        <v>45087</v>
      </c>
      <c r="B1991" s="1">
        <v>14028.1</v>
      </c>
      <c r="C1991" s="1">
        <v>20827.8</v>
      </c>
      <c r="D1991" s="1">
        <v>4177.3</v>
      </c>
      <c r="E1991" s="1">
        <v>9536</v>
      </c>
      <c r="F1991" s="1">
        <v>18563.400000000001</v>
      </c>
      <c r="G1991" s="1"/>
      <c r="H1991" s="4">
        <f t="shared" si="264"/>
        <v>45087</v>
      </c>
      <c r="I1991" s="8">
        <f t="shared" si="263"/>
        <v>75.568591960524472</v>
      </c>
      <c r="J1991" s="8">
        <f t="shared" si="263"/>
        <v>112.19819645108116</v>
      </c>
      <c r="K1991" s="8">
        <f t="shared" si="263"/>
        <v>22.502882015148089</v>
      </c>
      <c r="L1991" s="8">
        <f t="shared" si="263"/>
        <v>51.36989991057672</v>
      </c>
      <c r="M1991" s="8">
        <f t="shared" si="263"/>
        <v>100</v>
      </c>
      <c r="N1991" s="8"/>
      <c r="O1991" s="3">
        <f t="shared" si="265"/>
        <v>45087</v>
      </c>
      <c r="P1991" s="8">
        <f t="shared" ca="1" si="261"/>
        <v>101.5768115032067</v>
      </c>
      <c r="Q1991" s="8">
        <f t="shared" ca="1" si="261"/>
        <v>102.25392428627862</v>
      </c>
      <c r="R1991" s="8">
        <f t="shared" ca="1" si="261"/>
        <v>101.3820523005714</v>
      </c>
      <c r="S1991" s="8">
        <f t="shared" ca="1" si="261"/>
        <v>99.057995965480913</v>
      </c>
      <c r="T1991" s="8" t="str">
        <f t="shared" ca="1" si="261"/>
        <v/>
      </c>
      <c r="U1991" s="8"/>
      <c r="V1991" s="3">
        <f t="shared" si="266"/>
        <v>45087</v>
      </c>
      <c r="W1991" s="8">
        <f t="shared" ca="1" si="262"/>
        <v>101.06415759410687</v>
      </c>
      <c r="X1991" s="8">
        <f t="shared" ca="1" si="262"/>
        <v>101.2393573828256</v>
      </c>
      <c r="Y1991" s="8">
        <f t="shared" ca="1" si="262"/>
        <v>100.51712770582853</v>
      </c>
      <c r="Z1991" s="8">
        <f t="shared" ca="1" si="262"/>
        <v>100.02203541870773</v>
      </c>
      <c r="AA1991" s="8" t="str">
        <f t="shared" ca="1" si="262"/>
        <v/>
      </c>
    </row>
    <row r="1992" spans="1:27" x14ac:dyDescent="0.2">
      <c r="A1992" s="4">
        <v>45088</v>
      </c>
      <c r="B1992" s="1">
        <v>14028.1</v>
      </c>
      <c r="C1992" s="1">
        <v>20827.8</v>
      </c>
      <c r="D1992" s="1">
        <v>4177.3</v>
      </c>
      <c r="E1992" s="1">
        <v>9536</v>
      </c>
      <c r="F1992" s="1">
        <v>18563.400000000001</v>
      </c>
      <c r="G1992" s="1"/>
      <c r="H1992" s="4">
        <f t="shared" si="264"/>
        <v>45088</v>
      </c>
      <c r="I1992" s="8">
        <f t="shared" si="263"/>
        <v>75.568591960524472</v>
      </c>
      <c r="J1992" s="8">
        <f t="shared" si="263"/>
        <v>112.19819645108116</v>
      </c>
      <c r="K1992" s="8">
        <f t="shared" si="263"/>
        <v>22.502882015148089</v>
      </c>
      <c r="L1992" s="8">
        <f t="shared" si="263"/>
        <v>51.36989991057672</v>
      </c>
      <c r="M1992" s="8">
        <f t="shared" si="263"/>
        <v>100</v>
      </c>
      <c r="N1992" s="8"/>
      <c r="O1992" s="3">
        <f t="shared" si="265"/>
        <v>45088</v>
      </c>
      <c r="P1992" s="8">
        <f t="shared" ca="1" si="261"/>
        <v>101.56622518910459</v>
      </c>
      <c r="Q1992" s="8">
        <f t="shared" ca="1" si="261"/>
        <v>102.16139902846562</v>
      </c>
      <c r="R1992" s="8">
        <f t="shared" ca="1" si="261"/>
        <v>101.35628960387352</v>
      </c>
      <c r="S1992" s="8">
        <f t="shared" ca="1" si="261"/>
        <v>99.07150579638126</v>
      </c>
      <c r="T1992" s="8" t="str">
        <f t="shared" ca="1" si="261"/>
        <v/>
      </c>
      <c r="U1992" s="8"/>
      <c r="V1992" s="3">
        <f t="shared" si="266"/>
        <v>45088</v>
      </c>
      <c r="W1992" s="8">
        <f t="shared" ca="1" si="262"/>
        <v>101.08741975137717</v>
      </c>
      <c r="X1992" s="8">
        <f t="shared" ca="1" si="262"/>
        <v>101.10531167049838</v>
      </c>
      <c r="Y1992" s="8">
        <f t="shared" ca="1" si="262"/>
        <v>100.49883632123068</v>
      </c>
      <c r="Z1992" s="8">
        <f t="shared" ca="1" si="262"/>
        <v>100.05911756581153</v>
      </c>
      <c r="AA1992" s="8" t="str">
        <f t="shared" ca="1" si="262"/>
        <v/>
      </c>
    </row>
    <row r="1993" spans="1:27" x14ac:dyDescent="0.2">
      <c r="A1993" s="4">
        <v>45089</v>
      </c>
      <c r="B1993" s="1">
        <v>14099.75</v>
      </c>
      <c r="C1993" s="1">
        <v>20896.599999999999</v>
      </c>
      <c r="D1993" s="1">
        <v>4203.55</v>
      </c>
      <c r="E1993" s="1">
        <v>9608.0499999999993</v>
      </c>
      <c r="F1993" s="1">
        <v>18601.5</v>
      </c>
      <c r="G1993" s="1"/>
      <c r="H1993" s="4">
        <f t="shared" si="264"/>
        <v>45089</v>
      </c>
      <c r="I1993" s="8">
        <f t="shared" si="263"/>
        <v>75.798994704728116</v>
      </c>
      <c r="J1993" s="8">
        <f t="shared" si="263"/>
        <v>112.33825229148187</v>
      </c>
      <c r="K1993" s="8">
        <f t="shared" si="263"/>
        <v>22.597908770798057</v>
      </c>
      <c r="L1993" s="8">
        <f t="shared" si="263"/>
        <v>51.652017310431951</v>
      </c>
      <c r="M1993" s="8">
        <f t="shared" si="263"/>
        <v>100</v>
      </c>
      <c r="N1993" s="8"/>
      <c r="O1993" s="3">
        <f t="shared" si="265"/>
        <v>45089</v>
      </c>
      <c r="P1993" s="8">
        <f t="shared" ca="1" si="261"/>
        <v>102.04377181806569</v>
      </c>
      <c r="Q1993" s="8">
        <f t="shared" ca="1" si="261"/>
        <v>102.13402428332509</v>
      </c>
      <c r="R1993" s="8">
        <f t="shared" ca="1" si="261"/>
        <v>101.66462412737066</v>
      </c>
      <c r="S1993" s="8">
        <f t="shared" ca="1" si="261"/>
        <v>99.533066221947294</v>
      </c>
      <c r="T1993" s="8" t="str">
        <f t="shared" ca="1" si="261"/>
        <v/>
      </c>
      <c r="U1993" s="8"/>
      <c r="V1993" s="3">
        <f t="shared" si="266"/>
        <v>45089</v>
      </c>
      <c r="W1993" s="8">
        <f t="shared" ca="1" si="262"/>
        <v>101.65313370112143</v>
      </c>
      <c r="X1993" s="8">
        <f t="shared" ca="1" si="262"/>
        <v>101.04913587250807</v>
      </c>
      <c r="Y1993" s="8">
        <f t="shared" ca="1" si="262"/>
        <v>100.76498424254609</v>
      </c>
      <c r="Z1993" s="8">
        <f t="shared" ca="1" si="262"/>
        <v>100.57745588962801</v>
      </c>
      <c r="AA1993" s="8" t="str">
        <f t="shared" ca="1" si="262"/>
        <v/>
      </c>
    </row>
    <row r="1994" spans="1:27" x14ac:dyDescent="0.2">
      <c r="A1994" s="4">
        <v>45090</v>
      </c>
      <c r="B1994" s="1">
        <v>14196.7</v>
      </c>
      <c r="C1994" s="1">
        <v>21057.65</v>
      </c>
      <c r="D1994" s="1">
        <v>4232.8500000000004</v>
      </c>
      <c r="E1994" s="1">
        <v>9677.65</v>
      </c>
      <c r="F1994" s="1">
        <v>18716.150000000001</v>
      </c>
      <c r="G1994" s="1"/>
      <c r="H1994" s="4">
        <f t="shared" si="264"/>
        <v>45090</v>
      </c>
      <c r="I1994" s="8">
        <f t="shared" si="263"/>
        <v>75.852672691766202</v>
      </c>
      <c r="J1994" s="8">
        <f t="shared" si="263"/>
        <v>112.51058577752369</v>
      </c>
      <c r="K1994" s="8">
        <f t="shared" si="263"/>
        <v>22.616029471873222</v>
      </c>
      <c r="L1994" s="8">
        <f t="shared" si="263"/>
        <v>51.707482575209106</v>
      </c>
      <c r="M1994" s="8">
        <f t="shared" si="263"/>
        <v>100</v>
      </c>
      <c r="N1994" s="8"/>
      <c r="O1994" s="3">
        <f t="shared" si="265"/>
        <v>45090</v>
      </c>
      <c r="P1994" s="8">
        <f t="shared" ref="P1994:T2044" ca="1" si="267">IFERROR(IF(ROW(I1994)-$BO$10&gt;ROW($I$4),100+(I1994-AVERAGE(INDIRECT(CONCATENATE(ADDRESS(ROW(I1994)-$BO$10,COLUMN(I1994)),":",CONCATENATE(ADDRESS(ROW(I1994),COLUMN(I1994)))))))/_xlfn.STDEV.S(INDIRECT(CONCATENATE(ADDRESS(ROW(I1994)-$BO$10,COLUMN(I1994)),":",CONCATENATE(ADDRESS(ROW(I1994),COLUMN(I1994)))))),""),"")</f>
        <v>102.14103598237605</v>
      </c>
      <c r="Q1994" s="8">
        <f t="shared" ca="1" si="267"/>
        <v>102.12044444575469</v>
      </c>
      <c r="R1994" s="8">
        <f t="shared" ca="1" si="267"/>
        <v>101.68717383107014</v>
      </c>
      <c r="S1994" s="8">
        <f t="shared" ca="1" si="267"/>
        <v>99.643636558021186</v>
      </c>
      <c r="T1994" s="8" t="str">
        <f t="shared" ca="1" si="267"/>
        <v/>
      </c>
      <c r="U1994" s="8"/>
      <c r="V1994" s="3">
        <f t="shared" si="266"/>
        <v>45090</v>
      </c>
      <c r="W1994" s="8">
        <f t="shared" ref="W1994:AA2044" ca="1" si="268">IFERROR(IF(ROW(P1994)-$BO$10&gt;ROW($I$4),100+(P1994-AVERAGE(INDIRECT(CONCATENATE(ADDRESS(ROW(P1994)-$BO$10,COLUMN(P1994)),":",CONCATENATE(ADDRESS(ROW(P1994),COLUMN(P1994)))))))/_xlfn.STDEV.S(INDIRECT(CONCATENATE(ADDRESS(ROW(P1994)-$BO$10,COLUMN(P1994)),":",CONCATENATE(ADDRESS(ROW(P1994),COLUMN(P1994)))))),""),"")</f>
        <v>101.8014193781674</v>
      </c>
      <c r="X1994" s="8">
        <f t="shared" ca="1" si="268"/>
        <v>101.00947989044035</v>
      </c>
      <c r="Y1994" s="8">
        <f t="shared" ca="1" si="268"/>
        <v>100.78338490304354</v>
      </c>
      <c r="Z1994" s="8">
        <f t="shared" ca="1" si="268"/>
        <v>100.7298153819328</v>
      </c>
      <c r="AA1994" s="8" t="str">
        <f t="shared" ca="1" si="268"/>
        <v/>
      </c>
    </row>
    <row r="1995" spans="1:27" x14ac:dyDescent="0.2">
      <c r="A1995" s="4">
        <v>45091</v>
      </c>
      <c r="B1995" s="1">
        <v>14236.5</v>
      </c>
      <c r="C1995" s="1">
        <v>21096.7</v>
      </c>
      <c r="D1995" s="1">
        <v>4236.8500000000004</v>
      </c>
      <c r="E1995" s="1">
        <v>9719.75</v>
      </c>
      <c r="F1995" s="1">
        <v>18755.900000000001</v>
      </c>
      <c r="G1995" s="1"/>
      <c r="H1995" s="4">
        <f t="shared" si="264"/>
        <v>45091</v>
      </c>
      <c r="I1995" s="8">
        <f t="shared" ref="I1995:M2045" si="269">B1995/$F1995*100</f>
        <v>75.904115504987757</v>
      </c>
      <c r="J1995" s="8">
        <f t="shared" si="269"/>
        <v>112.48033951983109</v>
      </c>
      <c r="K1995" s="8">
        <f t="shared" si="269"/>
        <v>22.589425194205557</v>
      </c>
      <c r="L1995" s="8">
        <f t="shared" si="269"/>
        <v>51.822359897418949</v>
      </c>
      <c r="M1995" s="8">
        <f t="shared" si="269"/>
        <v>100</v>
      </c>
      <c r="N1995" s="8"/>
      <c r="O1995" s="3">
        <f t="shared" si="265"/>
        <v>45091</v>
      </c>
      <c r="P1995" s="8">
        <f t="shared" ca="1" si="267"/>
        <v>102.17912523505251</v>
      </c>
      <c r="Q1995" s="8">
        <f t="shared" ca="1" si="267"/>
        <v>102.02827211543088</v>
      </c>
      <c r="R1995" s="8">
        <f t="shared" ca="1" si="267"/>
        <v>101.54832488702478</v>
      </c>
      <c r="S1995" s="8">
        <f t="shared" ca="1" si="267"/>
        <v>99.856489104686247</v>
      </c>
      <c r="T1995" s="8" t="str">
        <f t="shared" ca="1" si="267"/>
        <v/>
      </c>
      <c r="U1995" s="8"/>
      <c r="V1995" s="3">
        <f t="shared" si="266"/>
        <v>45091</v>
      </c>
      <c r="W1995" s="8">
        <f t="shared" ca="1" si="268"/>
        <v>101.82614585176358</v>
      </c>
      <c r="X1995" s="8">
        <f t="shared" ca="1" si="268"/>
        <v>100.8821037645484</v>
      </c>
      <c r="Y1995" s="8">
        <f t="shared" ca="1" si="268"/>
        <v>100.65656503068035</v>
      </c>
      <c r="Z1995" s="8">
        <f t="shared" ca="1" si="268"/>
        <v>100.97868082707141</v>
      </c>
      <c r="AA1995" s="8" t="str">
        <f t="shared" ca="1" si="268"/>
        <v/>
      </c>
    </row>
    <row r="1996" spans="1:27" x14ac:dyDescent="0.2">
      <c r="A1996" s="4">
        <v>45092</v>
      </c>
      <c r="B1996" s="1">
        <v>14234.75</v>
      </c>
      <c r="C1996" s="1">
        <v>21006.35</v>
      </c>
      <c r="D1996" s="1">
        <v>4240.3999999999996</v>
      </c>
      <c r="E1996" s="1">
        <v>9693.6</v>
      </c>
      <c r="F1996" s="1">
        <v>18688.099999999999</v>
      </c>
      <c r="G1996" s="1"/>
      <c r="H1996" s="4">
        <f t="shared" si="264"/>
        <v>45092</v>
      </c>
      <c r="I1996" s="8">
        <f t="shared" si="269"/>
        <v>76.170129654700062</v>
      </c>
      <c r="J1996" s="8">
        <f t="shared" si="269"/>
        <v>112.40495288445589</v>
      </c>
      <c r="K1996" s="8">
        <f t="shared" si="269"/>
        <v>22.690375158523338</v>
      </c>
      <c r="L1996" s="8">
        <f t="shared" si="269"/>
        <v>51.870441617927987</v>
      </c>
      <c r="M1996" s="8">
        <f t="shared" si="269"/>
        <v>100</v>
      </c>
      <c r="N1996" s="8"/>
      <c r="O1996" s="3">
        <f t="shared" si="265"/>
        <v>45092</v>
      </c>
      <c r="P1996" s="8">
        <f t="shared" ca="1" si="267"/>
        <v>102.62156920934068</v>
      </c>
      <c r="Q1996" s="8">
        <f t="shared" ca="1" si="267"/>
        <v>101.92696240732599</v>
      </c>
      <c r="R1996" s="8">
        <f t="shared" ca="1" si="267"/>
        <v>101.84056241646596</v>
      </c>
      <c r="S1996" s="8">
        <f t="shared" ca="1" si="267"/>
        <v>99.956767474988027</v>
      </c>
      <c r="T1996" s="8" t="str">
        <f t="shared" ca="1" si="267"/>
        <v/>
      </c>
      <c r="U1996" s="8"/>
      <c r="V1996" s="3">
        <f t="shared" si="266"/>
        <v>45092</v>
      </c>
      <c r="W1996" s="8">
        <f t="shared" ca="1" si="268"/>
        <v>102.28357840925405</v>
      </c>
      <c r="X1996" s="8">
        <f t="shared" ca="1" si="268"/>
        <v>100.74627989269538</v>
      </c>
      <c r="Y1996" s="8">
        <f t="shared" ca="1" si="268"/>
        <v>100.89558764607659</v>
      </c>
      <c r="Z1996" s="8">
        <f t="shared" ca="1" si="268"/>
        <v>101.0990821080526</v>
      </c>
      <c r="AA1996" s="8" t="str">
        <f t="shared" ca="1" si="268"/>
        <v/>
      </c>
    </row>
    <row r="1997" spans="1:27" x14ac:dyDescent="0.2">
      <c r="A1997" s="4">
        <v>45093</v>
      </c>
      <c r="B1997" s="1">
        <v>14311.95</v>
      </c>
      <c r="C1997" s="1">
        <v>21281.4</v>
      </c>
      <c r="D1997" s="1">
        <v>4253.95</v>
      </c>
      <c r="E1997" s="1">
        <v>9714.1</v>
      </c>
      <c r="F1997" s="1">
        <v>18826</v>
      </c>
      <c r="G1997" s="1"/>
      <c r="H1997" s="4">
        <f t="shared" si="264"/>
        <v>45093</v>
      </c>
      <c r="I1997" s="8">
        <f t="shared" si="269"/>
        <v>76.022256453840441</v>
      </c>
      <c r="J1997" s="8">
        <f t="shared" si="269"/>
        <v>113.04260065866356</v>
      </c>
      <c r="K1997" s="8">
        <f t="shared" si="269"/>
        <v>22.596143631148411</v>
      </c>
      <c r="L1997" s="8">
        <f t="shared" si="269"/>
        <v>51.599383830872206</v>
      </c>
      <c r="M1997" s="8">
        <f t="shared" si="269"/>
        <v>100</v>
      </c>
      <c r="N1997" s="8"/>
      <c r="O1997" s="3">
        <f t="shared" si="265"/>
        <v>45093</v>
      </c>
      <c r="P1997" s="8">
        <f t="shared" ca="1" si="267"/>
        <v>102.23805756983204</v>
      </c>
      <c r="Q1997" s="8">
        <f t="shared" ca="1" si="267"/>
        <v>102.10043039916623</v>
      </c>
      <c r="R1997" s="8">
        <f t="shared" ca="1" si="267"/>
        <v>101.47480272247272</v>
      </c>
      <c r="S1997" s="8">
        <f t="shared" ca="1" si="267"/>
        <v>99.502333547211819</v>
      </c>
      <c r="T1997" s="8" t="str">
        <f t="shared" ca="1" si="267"/>
        <v/>
      </c>
      <c r="U1997" s="8"/>
      <c r="V1997" s="3">
        <f t="shared" si="266"/>
        <v>45093</v>
      </c>
      <c r="W1997" s="8">
        <f t="shared" ca="1" si="268"/>
        <v>101.8252492051181</v>
      </c>
      <c r="X1997" s="8">
        <f t="shared" ca="1" si="268"/>
        <v>100.92511392956116</v>
      </c>
      <c r="Y1997" s="8">
        <f t="shared" ca="1" si="268"/>
        <v>100.5750850722674</v>
      </c>
      <c r="Z1997" s="8">
        <f t="shared" ca="1" si="268"/>
        <v>100.60723579306274</v>
      </c>
      <c r="AA1997" s="8" t="str">
        <f t="shared" ca="1" si="268"/>
        <v/>
      </c>
    </row>
    <row r="1998" spans="1:27" x14ac:dyDescent="0.2">
      <c r="A1998" s="4">
        <v>45094</v>
      </c>
      <c r="B1998" s="1">
        <v>14311.95</v>
      </c>
      <c r="C1998" s="1">
        <v>21281.4</v>
      </c>
      <c r="D1998" s="1">
        <v>4253.95</v>
      </c>
      <c r="E1998" s="1">
        <v>9714.1</v>
      </c>
      <c r="F1998" s="1">
        <v>18826</v>
      </c>
      <c r="G1998" s="1"/>
      <c r="H1998" s="4">
        <f t="shared" si="264"/>
        <v>45094</v>
      </c>
      <c r="I1998" s="8">
        <f t="shared" si="269"/>
        <v>76.022256453840441</v>
      </c>
      <c r="J1998" s="8">
        <f t="shared" si="269"/>
        <v>113.04260065866356</v>
      </c>
      <c r="K1998" s="8">
        <f t="shared" si="269"/>
        <v>22.596143631148411</v>
      </c>
      <c r="L1998" s="8">
        <f t="shared" si="269"/>
        <v>51.599383830872206</v>
      </c>
      <c r="M1998" s="8">
        <f t="shared" si="269"/>
        <v>100</v>
      </c>
      <c r="N1998" s="8"/>
      <c r="O1998" s="3">
        <f t="shared" si="265"/>
        <v>45094</v>
      </c>
      <c r="P1998" s="8">
        <f t="shared" ca="1" si="267"/>
        <v>102.17881407705475</v>
      </c>
      <c r="Q1998" s="8">
        <f t="shared" ca="1" si="267"/>
        <v>102.02368348424544</v>
      </c>
      <c r="R1998" s="8">
        <f t="shared" ca="1" si="267"/>
        <v>101.43733502296679</v>
      </c>
      <c r="S1998" s="8">
        <f t="shared" ca="1" si="267"/>
        <v>99.520676059129585</v>
      </c>
      <c r="T1998" s="8" t="str">
        <f t="shared" ca="1" si="267"/>
        <v/>
      </c>
      <c r="U1998" s="8"/>
      <c r="V1998" s="3">
        <f t="shared" si="266"/>
        <v>45094</v>
      </c>
      <c r="W1998" s="8">
        <f t="shared" ca="1" si="268"/>
        <v>101.75376389017011</v>
      </c>
      <c r="X1998" s="8">
        <f t="shared" ca="1" si="268"/>
        <v>100.81595278617091</v>
      </c>
      <c r="Y1998" s="8">
        <f t="shared" ca="1" si="268"/>
        <v>100.5383079097369</v>
      </c>
      <c r="Z1998" s="8">
        <f t="shared" ca="1" si="268"/>
        <v>100.64801288484122</v>
      </c>
      <c r="AA1998" s="8" t="str">
        <f t="shared" ca="1" si="268"/>
        <v/>
      </c>
    </row>
    <row r="1999" spans="1:27" x14ac:dyDescent="0.2">
      <c r="A1999" s="4">
        <v>45095</v>
      </c>
      <c r="B1999" s="1">
        <v>14311.95</v>
      </c>
      <c r="C1999" s="1">
        <v>21281.4</v>
      </c>
      <c r="D1999" s="1">
        <v>4253.95</v>
      </c>
      <c r="E1999" s="1">
        <v>9714.1</v>
      </c>
      <c r="F1999" s="1">
        <v>18826</v>
      </c>
      <c r="G1999" s="1"/>
      <c r="H1999" s="4">
        <f t="shared" si="264"/>
        <v>45095</v>
      </c>
      <c r="I1999" s="8">
        <f t="shared" si="269"/>
        <v>76.022256453840441</v>
      </c>
      <c r="J1999" s="8">
        <f t="shared" si="269"/>
        <v>113.04260065866356</v>
      </c>
      <c r="K1999" s="8">
        <f t="shared" si="269"/>
        <v>22.596143631148411</v>
      </c>
      <c r="L1999" s="8">
        <f t="shared" si="269"/>
        <v>51.599383830872206</v>
      </c>
      <c r="M1999" s="8">
        <f t="shared" si="269"/>
        <v>100</v>
      </c>
      <c r="N1999" s="8"/>
      <c r="O1999" s="3">
        <f t="shared" si="265"/>
        <v>45095</v>
      </c>
      <c r="P1999" s="8">
        <f t="shared" ca="1" si="267"/>
        <v>102.12321155720643</v>
      </c>
      <c r="Q1999" s="8">
        <f t="shared" ca="1" si="267"/>
        <v>101.95299497508432</v>
      </c>
      <c r="R1999" s="8">
        <f t="shared" ca="1" si="267"/>
        <v>101.40150229601817</v>
      </c>
      <c r="S1999" s="8">
        <f t="shared" ca="1" si="267"/>
        <v>99.539192835992608</v>
      </c>
      <c r="T1999" s="8" t="str">
        <f t="shared" ca="1" si="267"/>
        <v/>
      </c>
      <c r="U1999" s="8"/>
      <c r="V1999" s="3">
        <f t="shared" si="266"/>
        <v>45095</v>
      </c>
      <c r="W1999" s="8">
        <f t="shared" ca="1" si="268"/>
        <v>101.68679292893837</v>
      </c>
      <c r="X1999" s="8">
        <f t="shared" ca="1" si="268"/>
        <v>100.71453088468137</v>
      </c>
      <c r="Y1999" s="8">
        <f t="shared" ca="1" si="268"/>
        <v>100.50324313331558</v>
      </c>
      <c r="Z1999" s="8">
        <f t="shared" ca="1" si="268"/>
        <v>100.68935658518465</v>
      </c>
      <c r="AA1999" s="8" t="str">
        <f t="shared" ca="1" si="268"/>
        <v/>
      </c>
    </row>
    <row r="2000" spans="1:27" x14ac:dyDescent="0.2">
      <c r="A2000" s="4">
        <v>45096</v>
      </c>
      <c r="B2000" s="1">
        <v>14258.15</v>
      </c>
      <c r="C2000" s="1">
        <v>21220.95</v>
      </c>
      <c r="D2000" s="1">
        <v>4245.6499999999996</v>
      </c>
      <c r="E2000" s="1">
        <v>9696.7000000000007</v>
      </c>
      <c r="F2000" s="1">
        <v>18755.45</v>
      </c>
      <c r="G2000" s="1"/>
      <c r="H2000" s="4">
        <f t="shared" si="264"/>
        <v>45096</v>
      </c>
      <c r="I2000" s="8">
        <f t="shared" si="269"/>
        <v>76.021369788514804</v>
      </c>
      <c r="J2000" s="8">
        <f t="shared" si="269"/>
        <v>113.14551237107079</v>
      </c>
      <c r="K2000" s="8">
        <f t="shared" si="269"/>
        <v>22.636886878214064</v>
      </c>
      <c r="L2000" s="8">
        <f t="shared" si="269"/>
        <v>51.70070566155438</v>
      </c>
      <c r="M2000" s="8">
        <f t="shared" si="269"/>
        <v>100</v>
      </c>
      <c r="N2000" s="8"/>
      <c r="O2000" s="3">
        <f t="shared" si="265"/>
        <v>45096</v>
      </c>
      <c r="P2000" s="8">
        <f t="shared" ca="1" si="267"/>
        <v>102.06930577783444</v>
      </c>
      <c r="Q2000" s="8">
        <f t="shared" ca="1" si="267"/>
        <v>101.92397349315142</v>
      </c>
      <c r="R2000" s="8">
        <f t="shared" ca="1" si="267"/>
        <v>101.49635106761299</v>
      </c>
      <c r="S2000" s="8">
        <f t="shared" ca="1" si="267"/>
        <v>99.749427925572888</v>
      </c>
      <c r="T2000" s="8" t="str">
        <f t="shared" ca="1" si="267"/>
        <v/>
      </c>
      <c r="U2000" s="8"/>
      <c r="V2000" s="3">
        <f t="shared" si="266"/>
        <v>45096</v>
      </c>
      <c r="W2000" s="8">
        <f t="shared" ca="1" si="268"/>
        <v>101.62225016432096</v>
      </c>
      <c r="X2000" s="8">
        <f t="shared" ca="1" si="268"/>
        <v>100.66204620616503</v>
      </c>
      <c r="Y2000" s="8">
        <f t="shared" ca="1" si="268"/>
        <v>100.57840559508999</v>
      </c>
      <c r="Z2000" s="8">
        <f t="shared" ca="1" si="268"/>
        <v>100.95261900340316</v>
      </c>
      <c r="AA2000" s="8" t="str">
        <f t="shared" ca="1" si="268"/>
        <v/>
      </c>
    </row>
    <row r="2001" spans="1:27" x14ac:dyDescent="0.2">
      <c r="A2001" s="4">
        <v>45097</v>
      </c>
      <c r="B2001" s="1">
        <v>14343.45</v>
      </c>
      <c r="C2001" s="1">
        <v>21282.35</v>
      </c>
      <c r="D2001" s="1">
        <v>4266.1000000000004</v>
      </c>
      <c r="E2001" s="1">
        <v>9746.4</v>
      </c>
      <c r="F2001" s="1">
        <v>18816.7</v>
      </c>
      <c r="G2001" s="1"/>
      <c r="H2001" s="4">
        <f t="shared" si="264"/>
        <v>45097</v>
      </c>
      <c r="I2001" s="8">
        <f t="shared" si="269"/>
        <v>76.227234318451167</v>
      </c>
      <c r="J2001" s="8">
        <f t="shared" si="269"/>
        <v>113.10351974575774</v>
      </c>
      <c r="K2001" s="8">
        <f t="shared" si="269"/>
        <v>22.671881892148996</v>
      </c>
      <c r="L2001" s="8">
        <f t="shared" si="269"/>
        <v>51.796542433051485</v>
      </c>
      <c r="M2001" s="8">
        <f t="shared" si="269"/>
        <v>100</v>
      </c>
      <c r="N2001" s="8"/>
      <c r="O2001" s="3">
        <f t="shared" si="265"/>
        <v>45097</v>
      </c>
      <c r="P2001" s="8">
        <f t="shared" ca="1" si="267"/>
        <v>102.3641801372564</v>
      </c>
      <c r="Q2001" s="8">
        <f t="shared" ca="1" si="267"/>
        <v>101.847745776103</v>
      </c>
      <c r="R2001" s="8">
        <f t="shared" ca="1" si="267"/>
        <v>101.56593528103308</v>
      </c>
      <c r="S2001" s="8">
        <f t="shared" ca="1" si="267"/>
        <v>99.959173273313809</v>
      </c>
      <c r="T2001" s="8" t="str">
        <f t="shared" ca="1" si="267"/>
        <v/>
      </c>
      <c r="U2001" s="8"/>
      <c r="V2001" s="3">
        <f t="shared" si="266"/>
        <v>45097</v>
      </c>
      <c r="W2001" s="8">
        <f t="shared" ca="1" si="268"/>
        <v>101.91911183679214</v>
      </c>
      <c r="X2001" s="8">
        <f t="shared" ca="1" si="268"/>
        <v>100.55356542557944</v>
      </c>
      <c r="Y2001" s="8">
        <f t="shared" ca="1" si="268"/>
        <v>100.62968430459804</v>
      </c>
      <c r="Z2001" s="8">
        <f t="shared" ca="1" si="268"/>
        <v>101.21396828047173</v>
      </c>
      <c r="AA2001" s="8" t="str">
        <f t="shared" ca="1" si="268"/>
        <v/>
      </c>
    </row>
    <row r="2002" spans="1:27" x14ac:dyDescent="0.2">
      <c r="A2002" s="4">
        <v>45098</v>
      </c>
      <c r="B2002" s="1">
        <v>14375.4</v>
      </c>
      <c r="C2002" s="1">
        <v>21214.65</v>
      </c>
      <c r="D2002" s="1">
        <v>4263.5</v>
      </c>
      <c r="E2002" s="1">
        <v>9752.4</v>
      </c>
      <c r="F2002" s="1">
        <v>18856.849999999999</v>
      </c>
      <c r="G2002" s="1"/>
      <c r="H2002" s="4">
        <f t="shared" si="264"/>
        <v>45098</v>
      </c>
      <c r="I2002" s="8">
        <f t="shared" si="269"/>
        <v>76.234365760983408</v>
      </c>
      <c r="J2002" s="8">
        <f t="shared" si="269"/>
        <v>112.50367903440926</v>
      </c>
      <c r="K2002" s="8">
        <f t="shared" si="269"/>
        <v>22.609820834338716</v>
      </c>
      <c r="L2002" s="8">
        <f t="shared" si="269"/>
        <v>51.718075924663985</v>
      </c>
      <c r="M2002" s="8">
        <f t="shared" si="269"/>
        <v>100</v>
      </c>
      <c r="N2002" s="8"/>
      <c r="O2002" s="3">
        <f t="shared" si="265"/>
        <v>45098</v>
      </c>
      <c r="P2002" s="8">
        <f t="shared" ca="1" si="267"/>
        <v>102.27990447971892</v>
      </c>
      <c r="Q2002" s="8">
        <f t="shared" ca="1" si="267"/>
        <v>101.58348080379311</v>
      </c>
      <c r="R2002" s="8">
        <f t="shared" ca="1" si="267"/>
        <v>101.33029065603355</v>
      </c>
      <c r="S2002" s="8">
        <f t="shared" ca="1" si="267"/>
        <v>99.826259143928993</v>
      </c>
      <c r="T2002" s="8" t="str">
        <f t="shared" ca="1" si="267"/>
        <v/>
      </c>
      <c r="U2002" s="8"/>
      <c r="V2002" s="3">
        <f t="shared" si="266"/>
        <v>45098</v>
      </c>
      <c r="W2002" s="8">
        <f t="shared" ca="1" si="268"/>
        <v>101.78484922514804</v>
      </c>
      <c r="X2002" s="8">
        <f t="shared" ca="1" si="268"/>
        <v>100.21506091432103</v>
      </c>
      <c r="Y2002" s="8">
        <f t="shared" ca="1" si="268"/>
        <v>100.42138008662572</v>
      </c>
      <c r="Z2002" s="8">
        <f t="shared" ca="1" si="268"/>
        <v>101.06780403480727</v>
      </c>
      <c r="AA2002" s="8" t="str">
        <f t="shared" ca="1" si="268"/>
        <v/>
      </c>
    </row>
    <row r="2003" spans="1:27" x14ac:dyDescent="0.2">
      <c r="A2003" s="4">
        <v>45099</v>
      </c>
      <c r="B2003" s="1">
        <v>14261.4</v>
      </c>
      <c r="C2003" s="1">
        <v>21021.200000000001</v>
      </c>
      <c r="D2003" s="1">
        <v>4227.6499999999996</v>
      </c>
      <c r="E2003" s="1">
        <v>9685.5499999999993</v>
      </c>
      <c r="F2003" s="1">
        <v>18771.25</v>
      </c>
      <c r="G2003" s="1"/>
      <c r="H2003" s="4">
        <f t="shared" si="264"/>
        <v>45099</v>
      </c>
      <c r="I2003" s="8">
        <f t="shared" si="269"/>
        <v>75.97469534527535</v>
      </c>
      <c r="J2003" s="8">
        <f t="shared" si="269"/>
        <v>111.98614903109809</v>
      </c>
      <c r="K2003" s="8">
        <f t="shared" si="269"/>
        <v>22.521941799294133</v>
      </c>
      <c r="L2003" s="8">
        <f t="shared" si="269"/>
        <v>51.597789172271426</v>
      </c>
      <c r="M2003" s="8">
        <f t="shared" si="269"/>
        <v>100</v>
      </c>
      <c r="N2003" s="8"/>
      <c r="O2003" s="3">
        <f t="shared" si="265"/>
        <v>45099</v>
      </c>
      <c r="P2003" s="8">
        <f t="shared" ca="1" si="267"/>
        <v>101.76811555242767</v>
      </c>
      <c r="Q2003" s="8">
        <f t="shared" ca="1" si="267"/>
        <v>101.35792298129714</v>
      </c>
      <c r="R2003" s="8">
        <f t="shared" ca="1" si="267"/>
        <v>101.02535816549842</v>
      </c>
      <c r="S2003" s="8">
        <f t="shared" ca="1" si="267"/>
        <v>99.6012068536306</v>
      </c>
      <c r="T2003" s="8" t="str">
        <f t="shared" ca="1" si="267"/>
        <v/>
      </c>
      <c r="U2003" s="8"/>
      <c r="V2003" s="3">
        <f t="shared" si="266"/>
        <v>45099</v>
      </c>
      <c r="W2003" s="8">
        <f t="shared" ca="1" si="268"/>
        <v>101.21397257237145</v>
      </c>
      <c r="X2003" s="8">
        <f t="shared" ca="1" si="268"/>
        <v>99.922756159392236</v>
      </c>
      <c r="Y2003" s="8">
        <f t="shared" ca="1" si="268"/>
        <v>100.15976596909211</v>
      </c>
      <c r="Z2003" s="8">
        <f t="shared" ca="1" si="268"/>
        <v>100.82021032062357</v>
      </c>
      <c r="AA2003" s="8" t="str">
        <f t="shared" ca="1" si="268"/>
        <v/>
      </c>
    </row>
    <row r="2004" spans="1:27" x14ac:dyDescent="0.2">
      <c r="A2004" s="4">
        <v>45100</v>
      </c>
      <c r="B2004" s="1">
        <v>14213.55</v>
      </c>
      <c r="C2004" s="1">
        <v>20831.150000000001</v>
      </c>
      <c r="D2004" s="1">
        <v>4207.25</v>
      </c>
      <c r="E2004" s="1">
        <v>9607.65</v>
      </c>
      <c r="F2004" s="1">
        <v>18665.5</v>
      </c>
      <c r="G2004" s="1"/>
      <c r="H2004" s="4">
        <f t="shared" si="264"/>
        <v>45100</v>
      </c>
      <c r="I2004" s="8">
        <f t="shared" si="269"/>
        <v>76.148777155715081</v>
      </c>
      <c r="J2004" s="8">
        <f t="shared" si="269"/>
        <v>111.60242157992018</v>
      </c>
      <c r="K2004" s="8">
        <f t="shared" si="269"/>
        <v>22.540248051217489</v>
      </c>
      <c r="L2004" s="8">
        <f t="shared" si="269"/>
        <v>51.472770619592289</v>
      </c>
      <c r="M2004" s="8">
        <f t="shared" si="269"/>
        <v>100</v>
      </c>
      <c r="N2004" s="8"/>
      <c r="O2004" s="3">
        <f t="shared" si="265"/>
        <v>45100</v>
      </c>
      <c r="P2004" s="8">
        <f t="shared" ca="1" si="267"/>
        <v>102.00084246257617</v>
      </c>
      <c r="Q2004" s="8">
        <f t="shared" ca="1" si="267"/>
        <v>101.18861845501496</v>
      </c>
      <c r="R2004" s="8">
        <f t="shared" ca="1" si="267"/>
        <v>101.05995915469657</v>
      </c>
      <c r="S2004" s="8">
        <f t="shared" ca="1" si="267"/>
        <v>99.348610422453788</v>
      </c>
      <c r="T2004" s="8" t="str">
        <f t="shared" ca="1" si="267"/>
        <v/>
      </c>
      <c r="U2004" s="8"/>
      <c r="V2004" s="3">
        <f t="shared" si="266"/>
        <v>45100</v>
      </c>
      <c r="W2004" s="8">
        <f t="shared" ca="1" si="268"/>
        <v>101.44358452860388</v>
      </c>
      <c r="X2004" s="8">
        <f t="shared" ca="1" si="268"/>
        <v>99.698077665727027</v>
      </c>
      <c r="Y2004" s="8">
        <f t="shared" ca="1" si="268"/>
        <v>100.18655694399895</v>
      </c>
      <c r="Z2004" s="8">
        <f t="shared" ca="1" si="268"/>
        <v>100.53664433388792</v>
      </c>
      <c r="AA2004" s="8" t="str">
        <f t="shared" ca="1" si="268"/>
        <v/>
      </c>
    </row>
    <row r="2005" spans="1:27" x14ac:dyDescent="0.2">
      <c r="A2005" s="4">
        <v>45101</v>
      </c>
      <c r="B2005" s="1">
        <v>14213.55</v>
      </c>
      <c r="C2005" s="1">
        <v>20831.150000000001</v>
      </c>
      <c r="D2005" s="1">
        <v>4207.25</v>
      </c>
      <c r="E2005" s="1">
        <v>9607.65</v>
      </c>
      <c r="F2005" s="1">
        <v>18665.5</v>
      </c>
      <c r="G2005" s="1"/>
      <c r="H2005" s="4">
        <f t="shared" si="264"/>
        <v>45101</v>
      </c>
      <c r="I2005" s="8">
        <f t="shared" si="269"/>
        <v>76.148777155715081</v>
      </c>
      <c r="J2005" s="8">
        <f t="shared" si="269"/>
        <v>111.60242157992018</v>
      </c>
      <c r="K2005" s="8">
        <f t="shared" si="269"/>
        <v>22.540248051217489</v>
      </c>
      <c r="L2005" s="8">
        <f t="shared" si="269"/>
        <v>51.472770619592289</v>
      </c>
      <c r="M2005" s="8">
        <f t="shared" si="269"/>
        <v>100</v>
      </c>
      <c r="N2005" s="8"/>
      <c r="O2005" s="3">
        <f t="shared" si="265"/>
        <v>45101</v>
      </c>
      <c r="P2005" s="8">
        <f t="shared" ca="1" si="267"/>
        <v>101.9307354966738</v>
      </c>
      <c r="Q2005" s="8">
        <f t="shared" ca="1" si="267"/>
        <v>101.16094094670436</v>
      </c>
      <c r="R2005" s="8">
        <f t="shared" ca="1" si="267"/>
        <v>101.03554909080357</v>
      </c>
      <c r="S2005" s="8">
        <f t="shared" ca="1" si="267"/>
        <v>99.361028777201639</v>
      </c>
      <c r="T2005" s="8" t="str">
        <f t="shared" ca="1" si="267"/>
        <v/>
      </c>
      <c r="U2005" s="8"/>
      <c r="V2005" s="3">
        <f t="shared" si="266"/>
        <v>45101</v>
      </c>
      <c r="W2005" s="8">
        <f t="shared" ca="1" si="268"/>
        <v>101.34008732930054</v>
      </c>
      <c r="X2005" s="8">
        <f t="shared" ca="1" si="268"/>
        <v>99.643309786795157</v>
      </c>
      <c r="Y2005" s="8">
        <f t="shared" ca="1" si="268"/>
        <v>100.16036994707279</v>
      </c>
      <c r="Z2005" s="8">
        <f t="shared" ca="1" si="268"/>
        <v>100.5719455637461</v>
      </c>
      <c r="AA2005" s="8" t="str">
        <f t="shared" ca="1" si="268"/>
        <v/>
      </c>
    </row>
    <row r="2006" spans="1:27" x14ac:dyDescent="0.2">
      <c r="A2006" s="4">
        <v>45102</v>
      </c>
      <c r="B2006" s="1">
        <v>14213.55</v>
      </c>
      <c r="C2006" s="1">
        <v>20831.150000000001</v>
      </c>
      <c r="D2006" s="1">
        <v>4207.25</v>
      </c>
      <c r="E2006" s="1">
        <v>9607.65</v>
      </c>
      <c r="F2006" s="1">
        <v>18665.5</v>
      </c>
      <c r="G2006" s="1"/>
      <c r="H2006" s="4">
        <f t="shared" si="264"/>
        <v>45102</v>
      </c>
      <c r="I2006" s="8">
        <f t="shared" si="269"/>
        <v>76.148777155715081</v>
      </c>
      <c r="J2006" s="8">
        <f t="shared" si="269"/>
        <v>111.60242157992018</v>
      </c>
      <c r="K2006" s="8">
        <f t="shared" si="269"/>
        <v>22.540248051217489</v>
      </c>
      <c r="L2006" s="8">
        <f t="shared" si="269"/>
        <v>51.472770619592289</v>
      </c>
      <c r="M2006" s="8">
        <f t="shared" si="269"/>
        <v>100</v>
      </c>
      <c r="N2006" s="8"/>
      <c r="O2006" s="3">
        <f t="shared" si="265"/>
        <v>45102</v>
      </c>
      <c r="P2006" s="8">
        <f t="shared" ca="1" si="267"/>
        <v>101.86575590202848</v>
      </c>
      <c r="Q2006" s="8">
        <f t="shared" ca="1" si="267"/>
        <v>101.13414058957468</v>
      </c>
      <c r="R2006" s="8">
        <f t="shared" ca="1" si="267"/>
        <v>101.01175678287051</v>
      </c>
      <c r="S2006" s="8">
        <f t="shared" ca="1" si="267"/>
        <v>99.372099935315802</v>
      </c>
      <c r="T2006" s="8" t="str">
        <f t="shared" ca="1" si="267"/>
        <v/>
      </c>
      <c r="U2006" s="8"/>
      <c r="V2006" s="3">
        <f t="shared" si="266"/>
        <v>45102</v>
      </c>
      <c r="W2006" s="8">
        <f t="shared" ca="1" si="268"/>
        <v>101.24634806209781</v>
      </c>
      <c r="X2006" s="8">
        <f t="shared" ca="1" si="268"/>
        <v>99.588854249653124</v>
      </c>
      <c r="Y2006" s="8">
        <f t="shared" ca="1" si="268"/>
        <v>100.13476585330972</v>
      </c>
      <c r="Z2006" s="8">
        <f t="shared" ca="1" si="268"/>
        <v>100.60575762341851</v>
      </c>
      <c r="AA2006" s="8" t="str">
        <f t="shared" ca="1" si="268"/>
        <v/>
      </c>
    </row>
    <row r="2007" spans="1:27" x14ac:dyDescent="0.2">
      <c r="A2007" s="4">
        <v>45103</v>
      </c>
      <c r="B2007" s="1">
        <v>14260.2</v>
      </c>
      <c r="C2007" s="1">
        <v>20913.650000000001</v>
      </c>
      <c r="D2007" s="1">
        <v>4223.3500000000004</v>
      </c>
      <c r="E2007" s="1">
        <v>9616.7999999999993</v>
      </c>
      <c r="F2007" s="1">
        <v>18691.2</v>
      </c>
      <c r="G2007" s="1"/>
      <c r="H2007" s="4">
        <f t="shared" si="264"/>
        <v>45103</v>
      </c>
      <c r="I2007" s="8">
        <f t="shared" si="269"/>
        <v>76.293656908063696</v>
      </c>
      <c r="J2007" s="8">
        <f t="shared" si="269"/>
        <v>111.89035481938025</v>
      </c>
      <c r="K2007" s="8">
        <f t="shared" si="269"/>
        <v>22.595392484163671</v>
      </c>
      <c r="L2007" s="8">
        <f t="shared" si="269"/>
        <v>51.45095017976373</v>
      </c>
      <c r="M2007" s="8">
        <f t="shared" si="269"/>
        <v>100</v>
      </c>
      <c r="N2007" s="8"/>
      <c r="O2007" s="3">
        <f t="shared" si="265"/>
        <v>45103</v>
      </c>
      <c r="P2007" s="8">
        <f t="shared" ca="1" si="267"/>
        <v>102.02285609692073</v>
      </c>
      <c r="Q2007" s="8">
        <f t="shared" ca="1" si="267"/>
        <v>101.21019137414889</v>
      </c>
      <c r="R2007" s="8">
        <f t="shared" ca="1" si="267"/>
        <v>101.15752219870821</v>
      </c>
      <c r="S2007" s="8">
        <f t="shared" ca="1" si="267"/>
        <v>99.32640558008994</v>
      </c>
      <c r="T2007" s="8" t="str">
        <f t="shared" ca="1" si="267"/>
        <v/>
      </c>
      <c r="U2007" s="8"/>
      <c r="V2007" s="3">
        <f t="shared" si="266"/>
        <v>45103</v>
      </c>
      <c r="W2007" s="8">
        <f t="shared" ca="1" si="268"/>
        <v>101.38068492620647</v>
      </c>
      <c r="X2007" s="8">
        <f t="shared" ca="1" si="268"/>
        <v>99.666651150989168</v>
      </c>
      <c r="Y2007" s="8">
        <f t="shared" ca="1" si="268"/>
        <v>100.25189573685175</v>
      </c>
      <c r="Z2007" s="8">
        <f t="shared" ca="1" si="268"/>
        <v>100.56809358576909</v>
      </c>
      <c r="AA2007" s="8" t="str">
        <f t="shared" ca="1" si="268"/>
        <v/>
      </c>
    </row>
    <row r="2008" spans="1:27" x14ac:dyDescent="0.2">
      <c r="A2008" s="4">
        <v>45104</v>
      </c>
      <c r="B2008" s="1">
        <v>14322.2</v>
      </c>
      <c r="C2008" s="1">
        <v>20994.95</v>
      </c>
      <c r="D2008" s="1">
        <v>4237.75</v>
      </c>
      <c r="E2008" s="1">
        <v>9645.4</v>
      </c>
      <c r="F2008" s="1">
        <v>18817.400000000001</v>
      </c>
      <c r="G2008" s="1"/>
      <c r="H2008" s="4">
        <f t="shared" si="264"/>
        <v>45104</v>
      </c>
      <c r="I2008" s="8">
        <f t="shared" si="269"/>
        <v>76.111471297841362</v>
      </c>
      <c r="J2008" s="8">
        <f t="shared" si="269"/>
        <v>111.57200250831676</v>
      </c>
      <c r="K2008" s="8">
        <f t="shared" si="269"/>
        <v>22.520380073761519</v>
      </c>
      <c r="L2008" s="8">
        <f t="shared" si="269"/>
        <v>51.257878346636623</v>
      </c>
      <c r="M2008" s="8">
        <f t="shared" si="269"/>
        <v>100</v>
      </c>
      <c r="N2008" s="8"/>
      <c r="O2008" s="3">
        <f t="shared" si="265"/>
        <v>45104</v>
      </c>
      <c r="P2008" s="8">
        <f t="shared" ca="1" si="267"/>
        <v>101.68219882368001</v>
      </c>
      <c r="Q2008" s="8">
        <f t="shared" ca="1" si="267"/>
        <v>101.06915542280817</v>
      </c>
      <c r="R2008" s="8">
        <f t="shared" ca="1" si="267"/>
        <v>100.90158765330811</v>
      </c>
      <c r="S2008" s="8">
        <f t="shared" ca="1" si="267"/>
        <v>98.836927899074553</v>
      </c>
      <c r="T2008" s="8" t="str">
        <f t="shared" ca="1" si="267"/>
        <v/>
      </c>
      <c r="U2008" s="8"/>
      <c r="V2008" s="3">
        <f t="shared" si="266"/>
        <v>45104</v>
      </c>
      <c r="W2008" s="8">
        <f t="shared" ca="1" si="268"/>
        <v>101.00950433620783</v>
      </c>
      <c r="X2008" s="8">
        <f t="shared" ca="1" si="268"/>
        <v>99.463158573819641</v>
      </c>
      <c r="Y2008" s="8">
        <f t="shared" ca="1" si="268"/>
        <v>100.03131650752285</v>
      </c>
      <c r="Z2008" s="8">
        <f t="shared" ca="1" si="268"/>
        <v>99.955450239906057</v>
      </c>
      <c r="AA2008" s="8" t="str">
        <f t="shared" ca="1" si="268"/>
        <v/>
      </c>
    </row>
    <row r="2009" spans="1:27" x14ac:dyDescent="0.2">
      <c r="A2009" s="4">
        <v>45105</v>
      </c>
      <c r="B2009" s="1">
        <v>14389.35</v>
      </c>
      <c r="C2009" s="1">
        <v>21199.4</v>
      </c>
      <c r="D2009" s="1">
        <v>4257.8500000000004</v>
      </c>
      <c r="E2009" s="1">
        <v>9716</v>
      </c>
      <c r="F2009" s="1">
        <v>18972.099999999999</v>
      </c>
      <c r="G2009" s="1"/>
      <c r="H2009" s="4">
        <f t="shared" si="264"/>
        <v>45105</v>
      </c>
      <c r="I2009" s="8">
        <f t="shared" si="269"/>
        <v>75.844793143616158</v>
      </c>
      <c r="J2009" s="8">
        <f t="shared" si="269"/>
        <v>111.73987065216819</v>
      </c>
      <c r="K2009" s="8">
        <f t="shared" si="269"/>
        <v>22.442692163756256</v>
      </c>
      <c r="L2009" s="8">
        <f t="shared" si="269"/>
        <v>51.212042947275215</v>
      </c>
      <c r="M2009" s="8">
        <f t="shared" si="269"/>
        <v>100</v>
      </c>
      <c r="N2009" s="8"/>
      <c r="O2009" s="3">
        <f t="shared" si="265"/>
        <v>45105</v>
      </c>
      <c r="P2009" s="8">
        <f t="shared" ca="1" si="267"/>
        <v>101.2377958471391</v>
      </c>
      <c r="Q2009" s="8">
        <f t="shared" ca="1" si="267"/>
        <v>101.10455816623228</v>
      </c>
      <c r="R2009" s="8">
        <f t="shared" ca="1" si="267"/>
        <v>100.64321934367619</v>
      </c>
      <c r="S2009" s="8">
        <f t="shared" ca="1" si="267"/>
        <v>98.715219059053467</v>
      </c>
      <c r="T2009" s="8" t="str">
        <f t="shared" ca="1" si="267"/>
        <v/>
      </c>
      <c r="U2009" s="8"/>
      <c r="V2009" s="3">
        <f t="shared" si="266"/>
        <v>45105</v>
      </c>
      <c r="W2009" s="8">
        <f t="shared" ca="1" si="268"/>
        <v>100.54355411324602</v>
      </c>
      <c r="X2009" s="8">
        <f t="shared" ca="1" si="268"/>
        <v>99.49149680893008</v>
      </c>
      <c r="Y2009" s="8">
        <f t="shared" ca="1" si="268"/>
        <v>99.811020016890694</v>
      </c>
      <c r="Z2009" s="8">
        <f t="shared" ca="1" si="268"/>
        <v>99.812844907686127</v>
      </c>
      <c r="AA2009" s="8" t="str">
        <f t="shared" ca="1" si="268"/>
        <v/>
      </c>
    </row>
    <row r="2010" spans="1:27" x14ac:dyDescent="0.2">
      <c r="A2010" s="4">
        <v>45106</v>
      </c>
      <c r="B2010" s="1">
        <v>14389.35</v>
      </c>
      <c r="C2010" s="1">
        <v>21199.4</v>
      </c>
      <c r="D2010" s="1">
        <v>4257.8500000000004</v>
      </c>
      <c r="E2010" s="1">
        <v>9716</v>
      </c>
      <c r="F2010" s="1">
        <v>18972.099999999999</v>
      </c>
      <c r="G2010" s="1"/>
      <c r="H2010" s="4">
        <f t="shared" si="264"/>
        <v>45106</v>
      </c>
      <c r="I2010" s="8">
        <f t="shared" si="269"/>
        <v>75.844793143616158</v>
      </c>
      <c r="J2010" s="8">
        <f t="shared" si="269"/>
        <v>111.73987065216819</v>
      </c>
      <c r="K2010" s="8">
        <f t="shared" si="269"/>
        <v>22.442692163756256</v>
      </c>
      <c r="L2010" s="8">
        <f t="shared" si="269"/>
        <v>51.212042947275215</v>
      </c>
      <c r="M2010" s="8">
        <f t="shared" si="269"/>
        <v>100</v>
      </c>
      <c r="N2010" s="8"/>
      <c r="O2010" s="3">
        <f t="shared" si="265"/>
        <v>45106</v>
      </c>
      <c r="P2010" s="8">
        <f t="shared" ca="1" si="267"/>
        <v>101.20938306901968</v>
      </c>
      <c r="Q2010" s="8">
        <f t="shared" ca="1" si="267"/>
        <v>101.08265657976372</v>
      </c>
      <c r="R2010" s="8">
        <f t="shared" ca="1" si="267"/>
        <v>100.6278784134275</v>
      </c>
      <c r="S2010" s="8">
        <f t="shared" ca="1" si="267"/>
        <v>98.705370657708912</v>
      </c>
      <c r="T2010" s="8" t="str">
        <f t="shared" ca="1" si="267"/>
        <v/>
      </c>
      <c r="U2010" s="8"/>
      <c r="V2010" s="3">
        <f t="shared" si="266"/>
        <v>45106</v>
      </c>
      <c r="W2010" s="8">
        <f t="shared" ca="1" si="268"/>
        <v>100.5070510649071</v>
      </c>
      <c r="X2010" s="8">
        <f t="shared" ca="1" si="268"/>
        <v>99.418852961830012</v>
      </c>
      <c r="Y2010" s="8">
        <f t="shared" ca="1" si="268"/>
        <v>99.796889418723921</v>
      </c>
      <c r="Z2010" s="8">
        <f t="shared" ca="1" si="268"/>
        <v>99.81512953389047</v>
      </c>
      <c r="AA2010" s="8" t="str">
        <f t="shared" ca="1" si="268"/>
        <v/>
      </c>
    </row>
    <row r="2011" spans="1:27" x14ac:dyDescent="0.2">
      <c r="A2011" s="4">
        <v>45107</v>
      </c>
      <c r="B2011" s="1">
        <v>14531.2</v>
      </c>
      <c r="C2011" s="1">
        <v>21312.9</v>
      </c>
      <c r="D2011" s="1">
        <v>4319.7</v>
      </c>
      <c r="E2011" s="1">
        <v>9861.4500000000007</v>
      </c>
      <c r="F2011" s="1">
        <v>19189.05</v>
      </c>
      <c r="G2011" s="1"/>
      <c r="H2011" s="4">
        <f t="shared" si="264"/>
        <v>45107</v>
      </c>
      <c r="I2011" s="8">
        <f t="shared" si="269"/>
        <v>75.726521114906689</v>
      </c>
      <c r="J2011" s="8">
        <f t="shared" si="269"/>
        <v>111.06803098642195</v>
      </c>
      <c r="K2011" s="8">
        <f t="shared" si="269"/>
        <v>22.511275962072119</v>
      </c>
      <c r="L2011" s="8">
        <f t="shared" si="269"/>
        <v>51.391027695482585</v>
      </c>
      <c r="M2011" s="8">
        <f t="shared" si="269"/>
        <v>100</v>
      </c>
      <c r="N2011" s="8"/>
      <c r="O2011" s="3">
        <f t="shared" si="265"/>
        <v>45107</v>
      </c>
      <c r="P2011" s="8">
        <f t="shared" ca="1" si="267"/>
        <v>101.00461072743302</v>
      </c>
      <c r="Q2011" s="8">
        <f t="shared" ca="1" si="267"/>
        <v>100.81562534015855</v>
      </c>
      <c r="R2011" s="8">
        <f t="shared" ca="1" si="267"/>
        <v>100.82272972548647</v>
      </c>
      <c r="S2011" s="8">
        <f t="shared" ca="1" si="267"/>
        <v>99.236429881336704</v>
      </c>
      <c r="T2011" s="8" t="str">
        <f t="shared" ca="1" si="267"/>
        <v/>
      </c>
      <c r="U2011" s="8"/>
      <c r="V2011" s="3">
        <f t="shared" si="266"/>
        <v>45107</v>
      </c>
      <c r="W2011" s="8">
        <f t="shared" ca="1" si="268"/>
        <v>100.28678653765623</v>
      </c>
      <c r="X2011" s="8">
        <f t="shared" ca="1" si="268"/>
        <v>99.002044471723508</v>
      </c>
      <c r="Y2011" s="8">
        <f t="shared" ca="1" si="268"/>
        <v>99.95639513876624</v>
      </c>
      <c r="Z2011" s="8">
        <f t="shared" ca="1" si="268"/>
        <v>100.51482034731765</v>
      </c>
      <c r="AA2011" s="8" t="str">
        <f t="shared" ca="1" si="268"/>
        <v/>
      </c>
    </row>
    <row r="2012" spans="1:27" x14ac:dyDescent="0.2">
      <c r="A2012" s="4">
        <v>45108</v>
      </c>
      <c r="B2012" s="1">
        <v>14531.2</v>
      </c>
      <c r="C2012" s="1">
        <v>21312.9</v>
      </c>
      <c r="D2012" s="1">
        <v>4319.7</v>
      </c>
      <c r="E2012" s="1">
        <v>9861.4500000000007</v>
      </c>
      <c r="F2012" s="1">
        <v>19189.05</v>
      </c>
      <c r="G2012" s="1"/>
      <c r="H2012" s="4">
        <f t="shared" si="264"/>
        <v>45108</v>
      </c>
      <c r="I2012" s="8">
        <f t="shared" si="269"/>
        <v>75.726521114906689</v>
      </c>
      <c r="J2012" s="8">
        <f t="shared" si="269"/>
        <v>111.06803098642195</v>
      </c>
      <c r="K2012" s="8">
        <f t="shared" si="269"/>
        <v>22.511275962072119</v>
      </c>
      <c r="L2012" s="8">
        <f t="shared" si="269"/>
        <v>51.391027695482585</v>
      </c>
      <c r="M2012" s="8">
        <f t="shared" si="269"/>
        <v>100</v>
      </c>
      <c r="N2012" s="8"/>
      <c r="O2012" s="3">
        <f t="shared" si="265"/>
        <v>45108</v>
      </c>
      <c r="P2012" s="8">
        <f t="shared" ca="1" si="267"/>
        <v>100.98161928723985</v>
      </c>
      <c r="Q2012" s="8">
        <f t="shared" ca="1" si="267"/>
        <v>100.79692140540627</v>
      </c>
      <c r="R2012" s="8">
        <f t="shared" ca="1" si="267"/>
        <v>100.80304648550978</v>
      </c>
      <c r="S2012" s="8">
        <f t="shared" ca="1" si="267"/>
        <v>99.249735156925624</v>
      </c>
      <c r="T2012" s="8" t="str">
        <f t="shared" ca="1" si="267"/>
        <v/>
      </c>
      <c r="U2012" s="8"/>
      <c r="V2012" s="3">
        <f t="shared" si="266"/>
        <v>45108</v>
      </c>
      <c r="W2012" s="8">
        <f t="shared" ca="1" si="268"/>
        <v>100.25415356834398</v>
      </c>
      <c r="X2012" s="8">
        <f t="shared" ca="1" si="268"/>
        <v>98.927765371653408</v>
      </c>
      <c r="Y2012" s="8">
        <f t="shared" ca="1" si="268"/>
        <v>99.932952061825432</v>
      </c>
      <c r="Z2012" s="8">
        <f t="shared" ca="1" si="268"/>
        <v>100.53228930421191</v>
      </c>
      <c r="AA2012" s="8" t="str">
        <f t="shared" ca="1" si="268"/>
        <v/>
      </c>
    </row>
    <row r="2013" spans="1:27" x14ac:dyDescent="0.2">
      <c r="A2013" s="4">
        <v>45109</v>
      </c>
      <c r="B2013" s="1">
        <v>14531.2</v>
      </c>
      <c r="C2013" s="1">
        <v>21312.9</v>
      </c>
      <c r="D2013" s="1">
        <v>4319.7</v>
      </c>
      <c r="E2013" s="1">
        <v>9861.4500000000007</v>
      </c>
      <c r="F2013" s="1">
        <v>19189.05</v>
      </c>
      <c r="G2013" s="1"/>
      <c r="H2013" s="4">
        <f t="shared" si="264"/>
        <v>45109</v>
      </c>
      <c r="I2013" s="8">
        <f t="shared" si="269"/>
        <v>75.726521114906689</v>
      </c>
      <c r="J2013" s="8">
        <f t="shared" si="269"/>
        <v>111.06803098642195</v>
      </c>
      <c r="K2013" s="8">
        <f t="shared" si="269"/>
        <v>22.511275962072119</v>
      </c>
      <c r="L2013" s="8">
        <f t="shared" si="269"/>
        <v>51.391027695482585</v>
      </c>
      <c r="M2013" s="8">
        <f t="shared" si="269"/>
        <v>100</v>
      </c>
      <c r="N2013" s="8"/>
      <c r="O2013" s="3">
        <f t="shared" si="265"/>
        <v>45109</v>
      </c>
      <c r="P2013" s="8">
        <f t="shared" ca="1" si="267"/>
        <v>100.95915444755211</v>
      </c>
      <c r="Q2013" s="8">
        <f t="shared" ca="1" si="267"/>
        <v>100.77856832713466</v>
      </c>
      <c r="R2013" s="8">
        <f t="shared" ca="1" si="267"/>
        <v>100.78364977210441</v>
      </c>
      <c r="S2013" s="8">
        <f t="shared" ca="1" si="267"/>
        <v>99.261921590465491</v>
      </c>
      <c r="T2013" s="8" t="str">
        <f t="shared" ca="1" si="267"/>
        <v/>
      </c>
      <c r="U2013" s="8"/>
      <c r="V2013" s="3">
        <f t="shared" si="266"/>
        <v>45109</v>
      </c>
      <c r="W2013" s="8">
        <f t="shared" ca="1" si="268"/>
        <v>100.22216285080982</v>
      </c>
      <c r="X2013" s="8">
        <f t="shared" ca="1" si="268"/>
        <v>98.85015293701862</v>
      </c>
      <c r="Y2013" s="8">
        <f t="shared" ca="1" si="268"/>
        <v>99.90959010453804</v>
      </c>
      <c r="Z2013" s="8">
        <f t="shared" ca="1" si="268"/>
        <v>100.54701017220606</v>
      </c>
      <c r="AA2013" s="8" t="str">
        <f t="shared" ca="1" si="268"/>
        <v/>
      </c>
    </row>
    <row r="2014" spans="1:27" x14ac:dyDescent="0.2">
      <c r="A2014" s="4">
        <v>45110</v>
      </c>
      <c r="B2014" s="1">
        <v>14547.6</v>
      </c>
      <c r="C2014" s="1">
        <v>21335.4</v>
      </c>
      <c r="D2014" s="1">
        <v>4317.95</v>
      </c>
      <c r="E2014" s="1">
        <v>9908.25</v>
      </c>
      <c r="F2014" s="1">
        <v>19322.55</v>
      </c>
      <c r="G2014" s="1"/>
      <c r="H2014" s="4">
        <f t="shared" si="264"/>
        <v>45110</v>
      </c>
      <c r="I2014" s="8">
        <f t="shared" si="269"/>
        <v>75.288199538880747</v>
      </c>
      <c r="J2014" s="8">
        <f t="shared" si="269"/>
        <v>110.41710333263468</v>
      </c>
      <c r="K2014" s="8">
        <f t="shared" si="269"/>
        <v>22.346688195916169</v>
      </c>
      <c r="L2014" s="8">
        <f t="shared" si="269"/>
        <v>51.278169806780163</v>
      </c>
      <c r="M2014" s="8">
        <f t="shared" si="269"/>
        <v>100</v>
      </c>
      <c r="N2014" s="8"/>
      <c r="O2014" s="3">
        <f t="shared" si="265"/>
        <v>45110</v>
      </c>
      <c r="P2014" s="8">
        <f t="shared" ca="1" si="267"/>
        <v>100.28110723557705</v>
      </c>
      <c r="Q2014" s="8">
        <f t="shared" ca="1" si="267"/>
        <v>100.51026788648949</v>
      </c>
      <c r="R2014" s="8">
        <f t="shared" ca="1" si="267"/>
        <v>100.25121079127135</v>
      </c>
      <c r="S2014" s="8">
        <f t="shared" ca="1" si="267"/>
        <v>98.907551224994549</v>
      </c>
      <c r="T2014" s="8" t="str">
        <f t="shared" ca="1" si="267"/>
        <v/>
      </c>
      <c r="U2014" s="8"/>
      <c r="V2014" s="3">
        <f t="shared" si="266"/>
        <v>45110</v>
      </c>
      <c r="W2014" s="8">
        <f t="shared" ca="1" si="268"/>
        <v>99.518995480249927</v>
      </c>
      <c r="X2014" s="8">
        <f t="shared" ca="1" si="268"/>
        <v>98.391101993805947</v>
      </c>
      <c r="Y2014" s="8">
        <f t="shared" ca="1" si="268"/>
        <v>99.450886285289059</v>
      </c>
      <c r="Z2014" s="8">
        <f t="shared" ca="1" si="268"/>
        <v>100.08459666156622</v>
      </c>
      <c r="AA2014" s="8" t="str">
        <f t="shared" ca="1" si="268"/>
        <v/>
      </c>
    </row>
    <row r="2015" spans="1:27" x14ac:dyDescent="0.2">
      <c r="A2015" s="4">
        <v>45111</v>
      </c>
      <c r="B2015" s="1">
        <v>14604.85</v>
      </c>
      <c r="C2015" s="1">
        <v>21208.6</v>
      </c>
      <c r="D2015" s="1">
        <v>4323.75</v>
      </c>
      <c r="E2015" s="1">
        <v>9964.85</v>
      </c>
      <c r="F2015" s="1">
        <v>19389</v>
      </c>
      <c r="G2015" s="1"/>
      <c r="H2015" s="4">
        <f t="shared" si="264"/>
        <v>45111</v>
      </c>
      <c r="I2015" s="8">
        <f t="shared" si="269"/>
        <v>75.325442261075864</v>
      </c>
      <c r="J2015" s="8">
        <f t="shared" si="269"/>
        <v>109.38470266646037</v>
      </c>
      <c r="K2015" s="8">
        <f t="shared" si="269"/>
        <v>22.300015472690703</v>
      </c>
      <c r="L2015" s="8">
        <f t="shared" si="269"/>
        <v>51.394347310330602</v>
      </c>
      <c r="M2015" s="8">
        <f t="shared" si="269"/>
        <v>100</v>
      </c>
      <c r="N2015" s="8"/>
      <c r="O2015" s="3">
        <f t="shared" si="265"/>
        <v>45111</v>
      </c>
      <c r="P2015" s="8">
        <f t="shared" ca="1" si="267"/>
        <v>100.32732228368903</v>
      </c>
      <c r="Q2015" s="8">
        <f t="shared" ca="1" si="267"/>
        <v>100.08578680985293</v>
      </c>
      <c r="R2015" s="8">
        <f t="shared" ca="1" si="267"/>
        <v>100.0895233286986</v>
      </c>
      <c r="S2015" s="8">
        <f t="shared" ca="1" si="267"/>
        <v>99.278968872830021</v>
      </c>
      <c r="T2015" s="8" t="str">
        <f t="shared" ca="1" si="267"/>
        <v/>
      </c>
      <c r="U2015" s="8"/>
      <c r="V2015" s="3">
        <f t="shared" si="266"/>
        <v>45111</v>
      </c>
      <c r="W2015" s="8">
        <f t="shared" ca="1" si="268"/>
        <v>99.567922358342258</v>
      </c>
      <c r="X2015" s="8">
        <f t="shared" ca="1" si="268"/>
        <v>97.721348950588634</v>
      </c>
      <c r="Y2015" s="8">
        <f t="shared" ca="1" si="268"/>
        <v>99.310592359673109</v>
      </c>
      <c r="Z2015" s="8">
        <f t="shared" ca="1" si="268"/>
        <v>100.58112005708858</v>
      </c>
      <c r="AA2015" s="8" t="str">
        <f t="shared" ca="1" si="268"/>
        <v/>
      </c>
    </row>
    <row r="2016" spans="1:27" x14ac:dyDescent="0.2">
      <c r="A2016" s="4">
        <v>45112</v>
      </c>
      <c r="B2016" s="1">
        <v>14747.05</v>
      </c>
      <c r="C2016" s="1">
        <v>21429.95</v>
      </c>
      <c r="D2016" s="1">
        <v>4378.6499999999996</v>
      </c>
      <c r="E2016" s="1">
        <v>10060.5</v>
      </c>
      <c r="F2016" s="1">
        <v>19398.5</v>
      </c>
      <c r="G2016" s="1"/>
      <c r="H2016" s="4">
        <f t="shared" si="264"/>
        <v>45112</v>
      </c>
      <c r="I2016" s="8">
        <f t="shared" si="269"/>
        <v>76.02159960821713</v>
      </c>
      <c r="J2016" s="8">
        <f t="shared" si="269"/>
        <v>110.47220145887569</v>
      </c>
      <c r="K2016" s="8">
        <f t="shared" si="269"/>
        <v>22.572106090677114</v>
      </c>
      <c r="L2016" s="8">
        <f t="shared" si="269"/>
        <v>51.862257391035392</v>
      </c>
      <c r="M2016" s="8">
        <f t="shared" si="269"/>
        <v>100</v>
      </c>
      <c r="N2016" s="8"/>
      <c r="O2016" s="3">
        <f t="shared" si="265"/>
        <v>45112</v>
      </c>
      <c r="P2016" s="8">
        <f t="shared" ca="1" si="267"/>
        <v>101.35572474852253</v>
      </c>
      <c r="Q2016" s="8">
        <f t="shared" ca="1" si="267"/>
        <v>100.50152576326836</v>
      </c>
      <c r="R2016" s="8">
        <f t="shared" ca="1" si="267"/>
        <v>100.93749183235373</v>
      </c>
      <c r="S2016" s="8">
        <f t="shared" ca="1" si="267"/>
        <v>101.09306283435528</v>
      </c>
      <c r="T2016" s="8" t="str">
        <f t="shared" ca="1" si="267"/>
        <v/>
      </c>
      <c r="U2016" s="8"/>
      <c r="V2016" s="3">
        <f t="shared" si="266"/>
        <v>45112</v>
      </c>
      <c r="W2016" s="8">
        <f t="shared" ca="1" si="268"/>
        <v>100.6164480018503</v>
      </c>
      <c r="X2016" s="8">
        <f t="shared" ca="1" si="268"/>
        <v>98.3463120173883</v>
      </c>
      <c r="Y2016" s="8">
        <f t="shared" ca="1" si="268"/>
        <v>100.02509371207903</v>
      </c>
      <c r="Z2016" s="8">
        <f t="shared" ca="1" si="268"/>
        <v>102.8116010087836</v>
      </c>
      <c r="AA2016" s="8" t="str">
        <f t="shared" ca="1" si="268"/>
        <v/>
      </c>
    </row>
    <row r="2017" spans="1:27" x14ac:dyDescent="0.2">
      <c r="A2017" s="4">
        <v>45113</v>
      </c>
      <c r="B2017" s="1">
        <v>14836.4</v>
      </c>
      <c r="C2017" s="1">
        <v>21525.1</v>
      </c>
      <c r="D2017" s="1">
        <v>4378.05</v>
      </c>
      <c r="E2017" s="1">
        <v>10089.6</v>
      </c>
      <c r="F2017" s="1">
        <v>19497.3</v>
      </c>
      <c r="G2017" s="1"/>
      <c r="H2017" s="4">
        <f t="shared" si="264"/>
        <v>45113</v>
      </c>
      <c r="I2017" s="8">
        <f t="shared" si="269"/>
        <v>76.094638744851849</v>
      </c>
      <c r="J2017" s="8">
        <f t="shared" si="269"/>
        <v>110.40041441635509</v>
      </c>
      <c r="K2017" s="8">
        <f t="shared" si="269"/>
        <v>22.454647566586143</v>
      </c>
      <c r="L2017" s="8">
        <f t="shared" si="269"/>
        <v>51.748703666661541</v>
      </c>
      <c r="M2017" s="8">
        <f t="shared" si="269"/>
        <v>100</v>
      </c>
      <c r="N2017" s="8"/>
      <c r="O2017" s="3">
        <f t="shared" si="265"/>
        <v>45113</v>
      </c>
      <c r="P2017" s="8">
        <f t="shared" ca="1" si="267"/>
        <v>101.43011527219645</v>
      </c>
      <c r="Q2017" s="8">
        <f t="shared" ca="1" si="267"/>
        <v>100.45387195603173</v>
      </c>
      <c r="R2017" s="8">
        <f t="shared" ca="1" si="267"/>
        <v>100.54211746492344</v>
      </c>
      <c r="S2017" s="8">
        <f t="shared" ca="1" si="267"/>
        <v>100.73127707115974</v>
      </c>
      <c r="T2017" s="8" t="str">
        <f t="shared" ca="1" si="267"/>
        <v/>
      </c>
      <c r="U2017" s="8"/>
      <c r="V2017" s="3">
        <f t="shared" si="266"/>
        <v>45113</v>
      </c>
      <c r="W2017" s="8">
        <f t="shared" ca="1" si="268"/>
        <v>100.67567372683177</v>
      </c>
      <c r="X2017" s="8">
        <f t="shared" ca="1" si="268"/>
        <v>98.228256731401743</v>
      </c>
      <c r="Y2017" s="8">
        <f t="shared" ca="1" si="268"/>
        <v>99.673144029230599</v>
      </c>
      <c r="Z2017" s="8">
        <f t="shared" ca="1" si="268"/>
        <v>102.25742612971885</v>
      </c>
      <c r="AA2017" s="8" t="str">
        <f t="shared" ca="1" si="268"/>
        <v/>
      </c>
    </row>
    <row r="2018" spans="1:27" x14ac:dyDescent="0.2">
      <c r="A2018" s="4">
        <v>45114</v>
      </c>
      <c r="B2018" s="1">
        <v>14670.5</v>
      </c>
      <c r="C2018" s="1">
        <v>21372.05</v>
      </c>
      <c r="D2018" s="1">
        <v>4329.1000000000004</v>
      </c>
      <c r="E2018" s="1">
        <v>9971.2000000000007</v>
      </c>
      <c r="F2018" s="1">
        <v>19331.8</v>
      </c>
      <c r="G2018" s="1"/>
      <c r="H2018" s="4">
        <f t="shared" si="264"/>
        <v>45114</v>
      </c>
      <c r="I2018" s="8">
        <f t="shared" si="269"/>
        <v>75.887915248450739</v>
      </c>
      <c r="J2018" s="8">
        <f t="shared" si="269"/>
        <v>110.55385427120082</v>
      </c>
      <c r="K2018" s="8">
        <f t="shared" si="269"/>
        <v>22.393672601620132</v>
      </c>
      <c r="L2018" s="8">
        <f t="shared" si="269"/>
        <v>51.5792631829421</v>
      </c>
      <c r="M2018" s="8">
        <f t="shared" si="269"/>
        <v>100</v>
      </c>
      <c r="N2018" s="8"/>
      <c r="O2018" s="3">
        <f t="shared" si="265"/>
        <v>45114</v>
      </c>
      <c r="P2018" s="8">
        <f t="shared" ca="1" si="267"/>
        <v>101.09460748374113</v>
      </c>
      <c r="Q2018" s="8">
        <f t="shared" ca="1" si="267"/>
        <v>100.49932342344518</v>
      </c>
      <c r="R2018" s="8">
        <f t="shared" ca="1" si="267"/>
        <v>100.32589731080036</v>
      </c>
      <c r="S2018" s="8">
        <f t="shared" ca="1" si="267"/>
        <v>100.0358657824855</v>
      </c>
      <c r="T2018" s="8" t="str">
        <f t="shared" ca="1" si="267"/>
        <v/>
      </c>
      <c r="U2018" s="8"/>
      <c r="V2018" s="3">
        <f t="shared" si="266"/>
        <v>45114</v>
      </c>
      <c r="W2018" s="8">
        <f t="shared" ca="1" si="268"/>
        <v>100.30781547537667</v>
      </c>
      <c r="X2018" s="8">
        <f t="shared" ca="1" si="268"/>
        <v>98.267812138884111</v>
      </c>
      <c r="Y2018" s="8">
        <f t="shared" ca="1" si="268"/>
        <v>99.46808706416347</v>
      </c>
      <c r="Z2018" s="8">
        <f t="shared" ca="1" si="268"/>
        <v>101.37264491371519</v>
      </c>
      <c r="AA2018" s="8" t="str">
        <f t="shared" ca="1" si="268"/>
        <v/>
      </c>
    </row>
    <row r="2019" spans="1:27" x14ac:dyDescent="0.2">
      <c r="A2019" s="4">
        <v>45115</v>
      </c>
      <c r="B2019" s="1">
        <v>14670.5</v>
      </c>
      <c r="C2019" s="1">
        <v>21372.05</v>
      </c>
      <c r="D2019" s="1">
        <v>4329.1000000000004</v>
      </c>
      <c r="E2019" s="1">
        <v>9971.2000000000007</v>
      </c>
      <c r="F2019" s="1">
        <v>19331.8</v>
      </c>
      <c r="G2019" s="1"/>
      <c r="H2019" s="4">
        <f t="shared" si="264"/>
        <v>45115</v>
      </c>
      <c r="I2019" s="8">
        <f t="shared" si="269"/>
        <v>75.887915248450739</v>
      </c>
      <c r="J2019" s="8">
        <f t="shared" si="269"/>
        <v>110.55385427120082</v>
      </c>
      <c r="K2019" s="8">
        <f t="shared" si="269"/>
        <v>22.393672601620132</v>
      </c>
      <c r="L2019" s="8">
        <f t="shared" si="269"/>
        <v>51.5792631829421</v>
      </c>
      <c r="M2019" s="8">
        <f t="shared" si="269"/>
        <v>100</v>
      </c>
      <c r="N2019" s="8"/>
      <c r="O2019" s="3">
        <f t="shared" si="265"/>
        <v>45115</v>
      </c>
      <c r="P2019" s="8">
        <f t="shared" ca="1" si="267"/>
        <v>101.0730793241927</v>
      </c>
      <c r="Q2019" s="8">
        <f t="shared" ca="1" si="267"/>
        <v>100.48099604320009</v>
      </c>
      <c r="R2019" s="8">
        <f t="shared" ca="1" si="267"/>
        <v>100.30727725904656</v>
      </c>
      <c r="S2019" s="8">
        <f t="shared" ca="1" si="267"/>
        <v>100.05853417836013</v>
      </c>
      <c r="T2019" s="8" t="str">
        <f t="shared" ca="1" si="267"/>
        <v/>
      </c>
      <c r="U2019" s="8"/>
      <c r="V2019" s="3">
        <f t="shared" si="266"/>
        <v>45115</v>
      </c>
      <c r="W2019" s="8">
        <f t="shared" ca="1" si="268"/>
        <v>100.26644419737276</v>
      </c>
      <c r="X2019" s="8">
        <f t="shared" ca="1" si="268"/>
        <v>98.204521955170591</v>
      </c>
      <c r="Y2019" s="8">
        <f t="shared" ca="1" si="268"/>
        <v>99.433521184100996</v>
      </c>
      <c r="Z2019" s="8">
        <f t="shared" ca="1" si="268"/>
        <v>101.36467390561126</v>
      </c>
      <c r="AA2019" s="8" t="str">
        <f t="shared" ca="1" si="268"/>
        <v/>
      </c>
    </row>
    <row r="2020" spans="1:27" x14ac:dyDescent="0.2">
      <c r="A2020" s="4">
        <v>45116</v>
      </c>
      <c r="B2020" s="1">
        <v>14670.5</v>
      </c>
      <c r="C2020" s="1">
        <v>21372.05</v>
      </c>
      <c r="D2020" s="1">
        <v>4329.1000000000004</v>
      </c>
      <c r="E2020" s="1">
        <v>9971.2000000000007</v>
      </c>
      <c r="F2020" s="1">
        <v>19331.8</v>
      </c>
      <c r="G2020" s="1"/>
      <c r="H2020" s="4">
        <f t="shared" si="264"/>
        <v>45116</v>
      </c>
      <c r="I2020" s="8">
        <f t="shared" si="269"/>
        <v>75.887915248450739</v>
      </c>
      <c r="J2020" s="8">
        <f t="shared" si="269"/>
        <v>110.55385427120082</v>
      </c>
      <c r="K2020" s="8">
        <f t="shared" si="269"/>
        <v>22.393672601620132</v>
      </c>
      <c r="L2020" s="8">
        <f t="shared" si="269"/>
        <v>51.5792631829421</v>
      </c>
      <c r="M2020" s="8">
        <f t="shared" si="269"/>
        <v>100</v>
      </c>
      <c r="N2020" s="8"/>
      <c r="O2020" s="3">
        <f t="shared" si="265"/>
        <v>45116</v>
      </c>
      <c r="P2020" s="8">
        <f t="shared" ca="1" si="267"/>
        <v>101.05240430810417</v>
      </c>
      <c r="Q2020" s="8">
        <f t="shared" ca="1" si="267"/>
        <v>100.46249853424406</v>
      </c>
      <c r="R2020" s="8">
        <f t="shared" ca="1" si="267"/>
        <v>100.28826795480133</v>
      </c>
      <c r="S2020" s="8">
        <f t="shared" ca="1" si="267"/>
        <v>100.0822775782222</v>
      </c>
      <c r="T2020" s="8" t="str">
        <f t="shared" ca="1" si="267"/>
        <v/>
      </c>
      <c r="U2020" s="8"/>
      <c r="V2020" s="3">
        <f t="shared" si="266"/>
        <v>45116</v>
      </c>
      <c r="W2020" s="8">
        <f t="shared" ca="1" si="268"/>
        <v>100.22504015569243</v>
      </c>
      <c r="X2020" s="8">
        <f t="shared" ca="1" si="268"/>
        <v>98.141523158586963</v>
      </c>
      <c r="Y2020" s="8">
        <f t="shared" ca="1" si="268"/>
        <v>99.396380364683381</v>
      </c>
      <c r="Z2020" s="8">
        <f t="shared" ca="1" si="268"/>
        <v>101.35858256180769</v>
      </c>
      <c r="AA2020" s="8" t="str">
        <f t="shared" ca="1" si="268"/>
        <v/>
      </c>
    </row>
    <row r="2021" spans="1:27" x14ac:dyDescent="0.2">
      <c r="A2021" s="4">
        <v>45117</v>
      </c>
      <c r="B2021" s="1">
        <v>14627.4</v>
      </c>
      <c r="C2021" s="1">
        <v>21287.05</v>
      </c>
      <c r="D2021" s="1">
        <v>4300.6499999999996</v>
      </c>
      <c r="E2021" s="1">
        <v>9911.15</v>
      </c>
      <c r="F2021" s="1">
        <v>19355.900000000001</v>
      </c>
      <c r="G2021" s="1"/>
      <c r="H2021" s="4">
        <f t="shared" si="264"/>
        <v>45117</v>
      </c>
      <c r="I2021" s="8">
        <f t="shared" si="269"/>
        <v>75.570756203534827</v>
      </c>
      <c r="J2021" s="8">
        <f t="shared" si="269"/>
        <v>109.97706125780769</v>
      </c>
      <c r="K2021" s="8">
        <f t="shared" si="269"/>
        <v>22.218806668767659</v>
      </c>
      <c r="L2021" s="8">
        <f t="shared" si="269"/>
        <v>51.204800603433576</v>
      </c>
      <c r="M2021" s="8">
        <f t="shared" si="269"/>
        <v>100</v>
      </c>
      <c r="N2021" s="8"/>
      <c r="O2021" s="3">
        <f t="shared" si="265"/>
        <v>45117</v>
      </c>
      <c r="P2021" s="8">
        <f t="shared" ca="1" si="267"/>
        <v>100.53853290185107</v>
      </c>
      <c r="Q2021" s="8">
        <f t="shared" ca="1" si="267"/>
        <v>100.18319334061644</v>
      </c>
      <c r="R2021" s="8">
        <f t="shared" ca="1" si="267"/>
        <v>99.666378318330885</v>
      </c>
      <c r="S2021" s="8">
        <f t="shared" ca="1" si="267"/>
        <v>98.420966547969243</v>
      </c>
      <c r="T2021" s="8" t="str">
        <f t="shared" ca="1" si="267"/>
        <v/>
      </c>
      <c r="U2021" s="8"/>
      <c r="V2021" s="3">
        <f t="shared" si="266"/>
        <v>45117</v>
      </c>
      <c r="W2021" s="8">
        <f t="shared" ca="1" si="268"/>
        <v>99.638265285538964</v>
      </c>
      <c r="X2021" s="8">
        <f t="shared" ca="1" si="268"/>
        <v>97.665335496730876</v>
      </c>
      <c r="Y2021" s="8">
        <f t="shared" ca="1" si="268"/>
        <v>98.816795475438013</v>
      </c>
      <c r="Z2021" s="8">
        <f t="shared" ca="1" si="268"/>
        <v>99.352067115026998</v>
      </c>
      <c r="AA2021" s="8" t="str">
        <f t="shared" ca="1" si="268"/>
        <v/>
      </c>
    </row>
    <row r="2022" spans="1:27" x14ac:dyDescent="0.2">
      <c r="A2022" s="4">
        <v>45118</v>
      </c>
      <c r="B2022" s="1">
        <v>14736.95</v>
      </c>
      <c r="C2022" s="1">
        <v>21561</v>
      </c>
      <c r="D2022" s="1">
        <v>4334.6000000000004</v>
      </c>
      <c r="E2022" s="1">
        <v>9975.6</v>
      </c>
      <c r="F2022" s="1">
        <v>19439.400000000001</v>
      </c>
      <c r="G2022" s="1"/>
      <c r="H2022" s="4">
        <f t="shared" si="264"/>
        <v>45118</v>
      </c>
      <c r="I2022" s="8">
        <f t="shared" si="269"/>
        <v>75.809695772503261</v>
      </c>
      <c r="J2022" s="8">
        <f t="shared" si="269"/>
        <v>110.91391709620666</v>
      </c>
      <c r="K2022" s="8">
        <f t="shared" si="269"/>
        <v>22.298013313168102</v>
      </c>
      <c r="L2022" s="8">
        <f t="shared" si="269"/>
        <v>51.316398654279446</v>
      </c>
      <c r="M2022" s="8">
        <f t="shared" si="269"/>
        <v>100</v>
      </c>
      <c r="N2022" s="8"/>
      <c r="O2022" s="3">
        <f t="shared" si="265"/>
        <v>45118</v>
      </c>
      <c r="P2022" s="8">
        <f t="shared" ca="1" si="267"/>
        <v>100.89781322751543</v>
      </c>
      <c r="Q2022" s="8">
        <f t="shared" ca="1" si="267"/>
        <v>100.59417953049828</v>
      </c>
      <c r="R2022" s="8">
        <f t="shared" ca="1" si="267"/>
        <v>99.921215315910388</v>
      </c>
      <c r="S2022" s="8">
        <f t="shared" ca="1" si="267"/>
        <v>98.949109987256378</v>
      </c>
      <c r="T2022" s="8" t="str">
        <f t="shared" ca="1" si="267"/>
        <v/>
      </c>
      <c r="U2022" s="8"/>
      <c r="V2022" s="3">
        <f t="shared" si="266"/>
        <v>45118</v>
      </c>
      <c r="W2022" s="8">
        <f t="shared" ca="1" si="268"/>
        <v>100.02487781233552</v>
      </c>
      <c r="X2022" s="8">
        <f t="shared" ca="1" si="268"/>
        <v>98.388276565761274</v>
      </c>
      <c r="Y2022" s="8">
        <f t="shared" ca="1" si="268"/>
        <v>99.031032400011526</v>
      </c>
      <c r="Z2022" s="8">
        <f t="shared" ca="1" si="268"/>
        <v>99.963348685254942</v>
      </c>
      <c r="AA2022" s="8" t="str">
        <f t="shared" ca="1" si="268"/>
        <v/>
      </c>
    </row>
    <row r="2023" spans="1:27" x14ac:dyDescent="0.2">
      <c r="A2023" s="4">
        <v>45119</v>
      </c>
      <c r="B2023" s="1">
        <v>14709.9</v>
      </c>
      <c r="C2023" s="1">
        <v>21619.1</v>
      </c>
      <c r="D2023" s="1">
        <v>4324.5</v>
      </c>
      <c r="E2023" s="1">
        <v>9941.2000000000007</v>
      </c>
      <c r="F2023" s="1">
        <v>19384.3</v>
      </c>
      <c r="G2023" s="1"/>
      <c r="H2023" s="4">
        <f t="shared" si="264"/>
        <v>45119</v>
      </c>
      <c r="I2023" s="8">
        <f t="shared" si="269"/>
        <v>75.885639409212615</v>
      </c>
      <c r="J2023" s="8">
        <f t="shared" si="269"/>
        <v>111.52891773239166</v>
      </c>
      <c r="K2023" s="8">
        <f t="shared" si="269"/>
        <v>22.309291540060773</v>
      </c>
      <c r="L2023" s="8">
        <f t="shared" si="269"/>
        <v>51.28480264956692</v>
      </c>
      <c r="M2023" s="8">
        <f t="shared" si="269"/>
        <v>100</v>
      </c>
      <c r="N2023" s="8"/>
      <c r="O2023" s="3">
        <f t="shared" si="265"/>
        <v>45119</v>
      </c>
      <c r="P2023" s="8">
        <f t="shared" ca="1" si="267"/>
        <v>100.99578170041048</v>
      </c>
      <c r="Q2023" s="8">
        <f t="shared" ca="1" si="267"/>
        <v>100.85985644149723</v>
      </c>
      <c r="R2023" s="8">
        <f t="shared" ca="1" si="267"/>
        <v>99.945159446467841</v>
      </c>
      <c r="S2023" s="8">
        <f t="shared" ca="1" si="267"/>
        <v>98.833283587130424</v>
      </c>
      <c r="T2023" s="8" t="str">
        <f t="shared" ca="1" si="267"/>
        <v/>
      </c>
      <c r="U2023" s="8"/>
      <c r="V2023" s="3">
        <f t="shared" si="266"/>
        <v>45119</v>
      </c>
      <c r="W2023" s="8">
        <f t="shared" ca="1" si="268"/>
        <v>100.12547462553997</v>
      </c>
      <c r="X2023" s="8">
        <f t="shared" ca="1" si="268"/>
        <v>98.849777574797855</v>
      </c>
      <c r="Y2023" s="8">
        <f t="shared" ca="1" si="268"/>
        <v>99.051896452043977</v>
      </c>
      <c r="Z2023" s="8">
        <f t="shared" ca="1" si="268"/>
        <v>99.790730046463267</v>
      </c>
      <c r="AA2023" s="8" t="str">
        <f t="shared" ca="1" si="268"/>
        <v/>
      </c>
    </row>
    <row r="2024" spans="1:27" x14ac:dyDescent="0.2">
      <c r="A2024" s="4">
        <v>45120</v>
      </c>
      <c r="B2024" s="1">
        <v>14677.5</v>
      </c>
      <c r="C2024" s="1">
        <v>21393.200000000001</v>
      </c>
      <c r="D2024" s="1">
        <v>4322.6499999999996</v>
      </c>
      <c r="E2024" s="1">
        <v>9983.4</v>
      </c>
      <c r="F2024" s="1">
        <v>19413.75</v>
      </c>
      <c r="G2024" s="1"/>
      <c r="H2024" s="4">
        <f t="shared" si="264"/>
        <v>45120</v>
      </c>
      <c r="I2024" s="8">
        <f t="shared" si="269"/>
        <v>75.603631446783851</v>
      </c>
      <c r="J2024" s="8">
        <f t="shared" si="269"/>
        <v>110.19612388126971</v>
      </c>
      <c r="K2024" s="8">
        <f t="shared" si="269"/>
        <v>22.265919773356512</v>
      </c>
      <c r="L2024" s="8">
        <f t="shared" si="269"/>
        <v>51.424377052346912</v>
      </c>
      <c r="M2024" s="8">
        <f t="shared" si="269"/>
        <v>100</v>
      </c>
      <c r="N2024" s="8"/>
      <c r="O2024" s="3">
        <f t="shared" si="265"/>
        <v>45120</v>
      </c>
      <c r="P2024" s="8">
        <f t="shared" ca="1" si="267"/>
        <v>100.52605953107135</v>
      </c>
      <c r="Q2024" s="8">
        <f t="shared" ca="1" si="267"/>
        <v>100.21713418909812</v>
      </c>
      <c r="R2024" s="8">
        <f t="shared" ca="1" si="267"/>
        <v>99.767818719310156</v>
      </c>
      <c r="S2024" s="8">
        <f t="shared" ca="1" si="267"/>
        <v>99.455698928708387</v>
      </c>
      <c r="T2024" s="8" t="str">
        <f t="shared" ca="1" si="267"/>
        <v/>
      </c>
      <c r="U2024" s="8"/>
      <c r="V2024" s="3">
        <f t="shared" si="266"/>
        <v>45120</v>
      </c>
      <c r="W2024" s="8">
        <f t="shared" ca="1" si="268"/>
        <v>99.57652218669719</v>
      </c>
      <c r="X2024" s="8">
        <f t="shared" ca="1" si="268"/>
        <v>97.865824090237652</v>
      </c>
      <c r="Y2024" s="8">
        <f t="shared" ca="1" si="268"/>
        <v>98.87395478493363</v>
      </c>
      <c r="Z2024" s="8">
        <f t="shared" ca="1" si="268"/>
        <v>100.57386118924327</v>
      </c>
      <c r="AA2024" s="8" t="str">
        <f t="shared" ca="1" si="268"/>
        <v/>
      </c>
    </row>
    <row r="2025" spans="1:27" x14ac:dyDescent="0.2">
      <c r="A2025" s="4">
        <v>45121</v>
      </c>
      <c r="B2025" s="1">
        <v>14812.75</v>
      </c>
      <c r="C2025" s="1">
        <v>21479.15</v>
      </c>
      <c r="D2025" s="1">
        <v>4394.8999999999996</v>
      </c>
      <c r="E2025" s="1">
        <v>10199</v>
      </c>
      <c r="F2025" s="1">
        <v>19564.5</v>
      </c>
      <c r="G2025" s="1"/>
      <c r="H2025" s="4">
        <f t="shared" si="264"/>
        <v>45121</v>
      </c>
      <c r="I2025" s="8">
        <f t="shared" si="269"/>
        <v>75.71238723197628</v>
      </c>
      <c r="J2025" s="8">
        <f t="shared" si="269"/>
        <v>109.78634772163869</v>
      </c>
      <c r="K2025" s="8">
        <f t="shared" si="269"/>
        <v>22.463645889238158</v>
      </c>
      <c r="L2025" s="8">
        <f t="shared" si="269"/>
        <v>52.130133660456437</v>
      </c>
      <c r="M2025" s="8">
        <f t="shared" si="269"/>
        <v>100</v>
      </c>
      <c r="N2025" s="8"/>
      <c r="O2025" s="3">
        <f t="shared" si="265"/>
        <v>45121</v>
      </c>
      <c r="P2025" s="8">
        <f t="shared" ca="1" si="267"/>
        <v>100.68426948181806</v>
      </c>
      <c r="Q2025" s="8">
        <f t="shared" ca="1" si="267"/>
        <v>100.00490596448769</v>
      </c>
      <c r="R2025" s="8">
        <f t="shared" ca="1" si="267"/>
        <v>100.47199834507711</v>
      </c>
      <c r="S2025" s="8">
        <f t="shared" ca="1" si="267"/>
        <v>102.50461836615978</v>
      </c>
      <c r="T2025" s="8" t="str">
        <f t="shared" ca="1" si="267"/>
        <v/>
      </c>
      <c r="U2025" s="8"/>
      <c r="V2025" s="3">
        <f t="shared" si="266"/>
        <v>45121</v>
      </c>
      <c r="W2025" s="8">
        <f t="shared" ca="1" si="268"/>
        <v>99.740187722611097</v>
      </c>
      <c r="X2025" s="8">
        <f t="shared" ca="1" si="268"/>
        <v>97.635164081057695</v>
      </c>
      <c r="Y2025" s="8">
        <f t="shared" ca="1" si="268"/>
        <v>99.501134638682316</v>
      </c>
      <c r="Z2025" s="8">
        <f t="shared" ca="1" si="268"/>
        <v>104.24409625183539</v>
      </c>
      <c r="AA2025" s="8" t="str">
        <f t="shared" ca="1" si="268"/>
        <v/>
      </c>
    </row>
    <row r="2026" spans="1:27" x14ac:dyDescent="0.2">
      <c r="A2026" s="4">
        <v>45122</v>
      </c>
      <c r="B2026" s="1">
        <v>14812.75</v>
      </c>
      <c r="C2026" s="1">
        <v>21479.15</v>
      </c>
      <c r="D2026" s="1">
        <v>4394.8999999999996</v>
      </c>
      <c r="E2026" s="1">
        <v>10199</v>
      </c>
      <c r="F2026" s="1">
        <v>19564.5</v>
      </c>
      <c r="G2026" s="1"/>
      <c r="H2026" s="4">
        <f t="shared" si="264"/>
        <v>45122</v>
      </c>
      <c r="I2026" s="8">
        <f t="shared" si="269"/>
        <v>75.71238723197628</v>
      </c>
      <c r="J2026" s="8">
        <f t="shared" si="269"/>
        <v>109.78634772163869</v>
      </c>
      <c r="K2026" s="8">
        <f t="shared" si="269"/>
        <v>22.463645889238158</v>
      </c>
      <c r="L2026" s="8">
        <f t="shared" si="269"/>
        <v>52.130133660456437</v>
      </c>
      <c r="M2026" s="8">
        <f t="shared" si="269"/>
        <v>100</v>
      </c>
      <c r="N2026" s="8"/>
      <c r="O2026" s="3">
        <f t="shared" si="265"/>
        <v>45122</v>
      </c>
      <c r="P2026" s="8">
        <f t="shared" ca="1" si="267"/>
        <v>100.66601153804493</v>
      </c>
      <c r="Q2026" s="8">
        <f t="shared" ca="1" si="267"/>
        <v>99.984142041236183</v>
      </c>
      <c r="R2026" s="8">
        <f t="shared" ca="1" si="267"/>
        <v>100.45406215757954</v>
      </c>
      <c r="S2026" s="8">
        <f t="shared" ca="1" si="267"/>
        <v>102.39065960527265</v>
      </c>
      <c r="T2026" s="8" t="str">
        <f t="shared" ca="1" si="267"/>
        <v/>
      </c>
      <c r="U2026" s="8"/>
      <c r="V2026" s="3">
        <f t="shared" si="266"/>
        <v>45122</v>
      </c>
      <c r="W2026" s="8">
        <f t="shared" ca="1" si="268"/>
        <v>99.708157580422707</v>
      </c>
      <c r="X2026" s="8">
        <f t="shared" ca="1" si="268"/>
        <v>97.695626293736268</v>
      </c>
      <c r="Y2026" s="8">
        <f t="shared" ca="1" si="268"/>
        <v>99.468794975112758</v>
      </c>
      <c r="Z2026" s="8">
        <f t="shared" ca="1" si="268"/>
        <v>103.75662617317451</v>
      </c>
      <c r="AA2026" s="8" t="str">
        <f t="shared" ca="1" si="268"/>
        <v/>
      </c>
    </row>
    <row r="2027" spans="1:27" x14ac:dyDescent="0.2">
      <c r="A2027" s="4">
        <v>45123</v>
      </c>
      <c r="B2027" s="1">
        <v>14812.75</v>
      </c>
      <c r="C2027" s="1">
        <v>21479.15</v>
      </c>
      <c r="D2027" s="1">
        <v>4394.8999999999996</v>
      </c>
      <c r="E2027" s="1">
        <v>10199</v>
      </c>
      <c r="F2027" s="1">
        <v>19564.5</v>
      </c>
      <c r="G2027" s="1"/>
      <c r="H2027" s="4">
        <f t="shared" si="264"/>
        <v>45123</v>
      </c>
      <c r="I2027" s="8">
        <f t="shared" si="269"/>
        <v>75.71238723197628</v>
      </c>
      <c r="J2027" s="8">
        <f t="shared" si="269"/>
        <v>109.78634772163869</v>
      </c>
      <c r="K2027" s="8">
        <f t="shared" si="269"/>
        <v>22.463645889238158</v>
      </c>
      <c r="L2027" s="8">
        <f t="shared" si="269"/>
        <v>52.130133660456437</v>
      </c>
      <c r="M2027" s="8">
        <f t="shared" si="269"/>
        <v>100</v>
      </c>
      <c r="N2027" s="8"/>
      <c r="O2027" s="3">
        <f t="shared" si="265"/>
        <v>45123</v>
      </c>
      <c r="P2027" s="8">
        <f t="shared" ca="1" si="267"/>
        <v>100.647880781765</v>
      </c>
      <c r="Q2027" s="8">
        <f t="shared" ca="1" si="267"/>
        <v>99.962558432301975</v>
      </c>
      <c r="R2027" s="8">
        <f t="shared" ca="1" si="267"/>
        <v>100.43596602665694</v>
      </c>
      <c r="S2027" s="8">
        <f t="shared" ca="1" si="267"/>
        <v>102.28851605265972</v>
      </c>
      <c r="T2027" s="8" t="str">
        <f t="shared" ca="1" si="267"/>
        <v/>
      </c>
      <c r="U2027" s="8"/>
      <c r="V2027" s="3">
        <f t="shared" si="266"/>
        <v>45123</v>
      </c>
      <c r="W2027" s="8">
        <f t="shared" ca="1" si="268"/>
        <v>99.676164923628775</v>
      </c>
      <c r="X2027" s="8">
        <f t="shared" ca="1" si="268"/>
        <v>97.749733424295641</v>
      </c>
      <c r="Y2027" s="8">
        <f t="shared" ca="1" si="268"/>
        <v>99.435711656715725</v>
      </c>
      <c r="Z2027" s="8">
        <f t="shared" ca="1" si="268"/>
        <v>103.3807698393973</v>
      </c>
      <c r="AA2027" s="8" t="str">
        <f t="shared" ca="1" si="268"/>
        <v/>
      </c>
    </row>
    <row r="2028" spans="1:27" x14ac:dyDescent="0.2">
      <c r="A2028" s="4">
        <v>45124</v>
      </c>
      <c r="B2028" s="1">
        <v>14867.6</v>
      </c>
      <c r="C2028" s="1">
        <v>21500.799999999999</v>
      </c>
      <c r="D2028" s="1">
        <v>4403.75</v>
      </c>
      <c r="E2028" s="1">
        <v>10195.25</v>
      </c>
      <c r="F2028" s="1">
        <v>19711.45</v>
      </c>
      <c r="G2028" s="1"/>
      <c r="H2028" s="4">
        <f t="shared" si="264"/>
        <v>45124</v>
      </c>
      <c r="I2028" s="8">
        <f t="shared" si="269"/>
        <v>75.426211668852375</v>
      </c>
      <c r="J2028" s="8">
        <f t="shared" si="269"/>
        <v>109.07771878781114</v>
      </c>
      <c r="K2028" s="8">
        <f t="shared" si="269"/>
        <v>22.341075872145378</v>
      </c>
      <c r="L2028" s="8">
        <f t="shared" si="269"/>
        <v>51.722476022819222</v>
      </c>
      <c r="M2028" s="8">
        <f t="shared" si="269"/>
        <v>100</v>
      </c>
      <c r="N2028" s="8"/>
      <c r="O2028" s="3">
        <f t="shared" si="265"/>
        <v>45124</v>
      </c>
      <c r="P2028" s="8">
        <f t="shared" ca="1" si="267"/>
        <v>100.15435029754232</v>
      </c>
      <c r="Q2028" s="8">
        <f t="shared" ca="1" si="267"/>
        <v>99.582598207476366</v>
      </c>
      <c r="R2028" s="8">
        <f t="shared" ca="1" si="267"/>
        <v>99.943345940565706</v>
      </c>
      <c r="S2028" s="8">
        <f t="shared" ca="1" si="267"/>
        <v>100.62181689636429</v>
      </c>
      <c r="T2028" s="8" t="str">
        <f t="shared" ca="1" si="267"/>
        <v/>
      </c>
      <c r="U2028" s="8"/>
      <c r="V2028" s="3">
        <f t="shared" si="266"/>
        <v>45124</v>
      </c>
      <c r="W2028" s="8">
        <f t="shared" ca="1" si="268"/>
        <v>99.093297517218005</v>
      </c>
      <c r="X2028" s="8">
        <f t="shared" ca="1" si="268"/>
        <v>97.333459446528309</v>
      </c>
      <c r="Y2028" s="8">
        <f t="shared" ca="1" si="268"/>
        <v>98.947833739460947</v>
      </c>
      <c r="Z2028" s="8">
        <f t="shared" ca="1" si="268"/>
        <v>101.51910592464716</v>
      </c>
      <c r="AA2028" s="8" t="str">
        <f t="shared" ca="1" si="268"/>
        <v/>
      </c>
    </row>
    <row r="2029" spans="1:27" x14ac:dyDescent="0.2">
      <c r="A2029" s="4">
        <v>45125</v>
      </c>
      <c r="B2029" s="1">
        <v>14891.85</v>
      </c>
      <c r="C2029" s="1">
        <v>21476.1</v>
      </c>
      <c r="D2029" s="1">
        <v>4412.6000000000004</v>
      </c>
      <c r="E2029" s="1">
        <v>10252.799999999999</v>
      </c>
      <c r="F2029" s="1">
        <v>19749.25</v>
      </c>
      <c r="G2029" s="1"/>
      <c r="H2029" s="4">
        <f t="shared" si="264"/>
        <v>45125</v>
      </c>
      <c r="I2029" s="8">
        <f t="shared" si="269"/>
        <v>75.404635619074142</v>
      </c>
      <c r="J2029" s="8">
        <f t="shared" si="269"/>
        <v>108.74387634973479</v>
      </c>
      <c r="K2029" s="8">
        <f t="shared" si="269"/>
        <v>22.343126954188136</v>
      </c>
      <c r="L2029" s="8">
        <f t="shared" si="269"/>
        <v>51.914882843652286</v>
      </c>
      <c r="M2029" s="8">
        <f t="shared" si="269"/>
        <v>100</v>
      </c>
      <c r="N2029" s="8"/>
      <c r="O2029" s="3">
        <f t="shared" si="265"/>
        <v>45125</v>
      </c>
      <c r="P2029" s="8">
        <f t="shared" ca="1" si="267"/>
        <v>100.09975216771097</v>
      </c>
      <c r="Q2029" s="8">
        <f t="shared" ca="1" si="267"/>
        <v>99.385249621599314</v>
      </c>
      <c r="R2029" s="8">
        <f t="shared" ca="1" si="267"/>
        <v>99.925624543939392</v>
      </c>
      <c r="S2029" s="8">
        <f t="shared" ca="1" si="267"/>
        <v>101.36731686358978</v>
      </c>
      <c r="T2029" s="8" t="str">
        <f t="shared" ca="1" si="267"/>
        <v/>
      </c>
      <c r="U2029" s="8"/>
      <c r="V2029" s="3">
        <f t="shared" si="266"/>
        <v>45125</v>
      </c>
      <c r="W2029" s="8">
        <f t="shared" ca="1" si="268"/>
        <v>99.020215546620292</v>
      </c>
      <c r="X2029" s="8">
        <f t="shared" ca="1" si="268"/>
        <v>97.217906354621888</v>
      </c>
      <c r="Y2029" s="8">
        <f t="shared" ca="1" si="268"/>
        <v>98.901407354002018</v>
      </c>
      <c r="Z2029" s="8">
        <f t="shared" ca="1" si="268"/>
        <v>102.25884460264194</v>
      </c>
      <c r="AA2029" s="8" t="str">
        <f t="shared" ca="1" si="268"/>
        <v/>
      </c>
    </row>
    <row r="2030" spans="1:27" x14ac:dyDescent="0.2">
      <c r="A2030" s="4">
        <v>45126</v>
      </c>
      <c r="B2030" s="1">
        <v>14944.95</v>
      </c>
      <c r="C2030" s="1">
        <v>21677.65</v>
      </c>
      <c r="D2030" s="1">
        <v>4415.3500000000004</v>
      </c>
      <c r="E2030" s="1">
        <v>10269.549999999999</v>
      </c>
      <c r="F2030" s="1">
        <v>19833.150000000001</v>
      </c>
      <c r="G2030" s="1"/>
      <c r="H2030" s="4">
        <f t="shared" si="264"/>
        <v>45126</v>
      </c>
      <c r="I2030" s="8">
        <f t="shared" si="269"/>
        <v>75.35338561953094</v>
      </c>
      <c r="J2030" s="8">
        <f t="shared" si="269"/>
        <v>109.30008596718122</v>
      </c>
      <c r="K2030" s="8">
        <f t="shared" si="269"/>
        <v>22.262474695144242</v>
      </c>
      <c r="L2030" s="8">
        <f t="shared" si="269"/>
        <v>51.779722333567776</v>
      </c>
      <c r="M2030" s="8">
        <f t="shared" si="269"/>
        <v>100</v>
      </c>
      <c r="N2030" s="8"/>
      <c r="O2030" s="3">
        <f t="shared" si="265"/>
        <v>45126</v>
      </c>
      <c r="P2030" s="8">
        <f t="shared" ca="1" si="267"/>
        <v>99.991926141855089</v>
      </c>
      <c r="Q2030" s="8">
        <f t="shared" ca="1" si="267"/>
        <v>99.652957296496098</v>
      </c>
      <c r="R2030" s="8">
        <f t="shared" ca="1" si="267"/>
        <v>99.568254941336377</v>
      </c>
      <c r="S2030" s="8">
        <f t="shared" ca="1" si="267"/>
        <v>100.80612879379177</v>
      </c>
      <c r="T2030" s="8" t="str">
        <f t="shared" ca="1" si="267"/>
        <v/>
      </c>
      <c r="U2030" s="8"/>
      <c r="V2030" s="3">
        <f t="shared" si="266"/>
        <v>45126</v>
      </c>
      <c r="W2030" s="8">
        <f t="shared" ca="1" si="268"/>
        <v>98.882981922713768</v>
      </c>
      <c r="X2030" s="8">
        <f t="shared" ca="1" si="268"/>
        <v>97.68244211204518</v>
      </c>
      <c r="Y2030" s="8">
        <f t="shared" ca="1" si="268"/>
        <v>98.521988148142867</v>
      </c>
      <c r="Z2030" s="8">
        <f t="shared" ca="1" si="268"/>
        <v>101.61441959795881</v>
      </c>
      <c r="AA2030" s="8" t="str">
        <f t="shared" ca="1" si="268"/>
        <v/>
      </c>
    </row>
    <row r="2031" spans="1:27" x14ac:dyDescent="0.2">
      <c r="A2031" s="4">
        <v>45127</v>
      </c>
      <c r="B2031" s="1">
        <v>15034.95</v>
      </c>
      <c r="C2031" s="1">
        <v>21714.7</v>
      </c>
      <c r="D2031" s="1">
        <v>4431.6499999999996</v>
      </c>
      <c r="E2031" s="1">
        <v>10305.700000000001</v>
      </c>
      <c r="F2031" s="1">
        <v>19979.150000000001</v>
      </c>
      <c r="G2031" s="1"/>
      <c r="H2031" s="4">
        <f t="shared" si="264"/>
        <v>45127</v>
      </c>
      <c r="I2031" s="8">
        <f t="shared" si="269"/>
        <v>75.253201462524672</v>
      </c>
      <c r="J2031" s="8">
        <f t="shared" si="269"/>
        <v>108.68680599525004</v>
      </c>
      <c r="K2031" s="8">
        <f t="shared" si="269"/>
        <v>22.181374082480986</v>
      </c>
      <c r="L2031" s="8">
        <f t="shared" si="269"/>
        <v>51.582274521188346</v>
      </c>
      <c r="M2031" s="8">
        <f t="shared" si="269"/>
        <v>100</v>
      </c>
      <c r="N2031" s="8"/>
      <c r="O2031" s="3">
        <f t="shared" si="265"/>
        <v>45127</v>
      </c>
      <c r="P2031" s="8">
        <f t="shared" ca="1" si="267"/>
        <v>99.799471164162895</v>
      </c>
      <c r="Q2031" s="8">
        <f t="shared" ca="1" si="267"/>
        <v>99.307751064923011</v>
      </c>
      <c r="R2031" s="8">
        <f t="shared" ca="1" si="267"/>
        <v>99.198056106244408</v>
      </c>
      <c r="S2031" s="8">
        <f t="shared" ca="1" si="267"/>
        <v>100.00892635080629</v>
      </c>
      <c r="T2031" s="8" t="str">
        <f t="shared" ca="1" si="267"/>
        <v/>
      </c>
      <c r="U2031" s="8"/>
      <c r="V2031" s="3">
        <f t="shared" si="266"/>
        <v>45127</v>
      </c>
      <c r="W2031" s="8">
        <f t="shared" ca="1" si="268"/>
        <v>98.660940847281168</v>
      </c>
      <c r="X2031" s="8">
        <f t="shared" ca="1" si="268"/>
        <v>97.382226230692225</v>
      </c>
      <c r="Y2031" s="8">
        <f t="shared" ca="1" si="268"/>
        <v>98.151476927554071</v>
      </c>
      <c r="Z2031" s="8">
        <f t="shared" ca="1" si="268"/>
        <v>100.73141363724339</v>
      </c>
      <c r="AA2031" s="8" t="str">
        <f t="shared" ca="1" si="268"/>
        <v/>
      </c>
    </row>
    <row r="2032" spans="1:27" x14ac:dyDescent="0.2">
      <c r="A2032" s="4">
        <v>45128</v>
      </c>
      <c r="B2032" s="1">
        <v>14912.95</v>
      </c>
      <c r="C2032" s="1">
        <v>21589.200000000001</v>
      </c>
      <c r="D2032" s="1">
        <v>4370.8</v>
      </c>
      <c r="E2032" s="1">
        <v>10051.299999999999</v>
      </c>
      <c r="F2032" s="1">
        <v>19745</v>
      </c>
      <c r="G2032" s="1"/>
      <c r="H2032" s="4">
        <f t="shared" si="264"/>
        <v>45128</v>
      </c>
      <c r="I2032" s="8">
        <f t="shared" si="269"/>
        <v>75.527728538870605</v>
      </c>
      <c r="J2032" s="8">
        <f t="shared" si="269"/>
        <v>109.34008609774625</v>
      </c>
      <c r="K2032" s="8">
        <f t="shared" si="269"/>
        <v>22.136237022030894</v>
      </c>
      <c r="L2032" s="8">
        <f t="shared" si="269"/>
        <v>50.905545707774117</v>
      </c>
      <c r="M2032" s="8">
        <f t="shared" si="269"/>
        <v>100</v>
      </c>
      <c r="N2032" s="8"/>
      <c r="O2032" s="3">
        <f t="shared" si="265"/>
        <v>45128</v>
      </c>
      <c r="P2032" s="8">
        <f t="shared" ca="1" si="267"/>
        <v>100.26509826399689</v>
      </c>
      <c r="Q2032" s="8">
        <f t="shared" ca="1" si="267"/>
        <v>99.634410289138188</v>
      </c>
      <c r="R2032" s="8">
        <f t="shared" ca="1" si="267"/>
        <v>98.963693027868132</v>
      </c>
      <c r="S2032" s="8">
        <f t="shared" ca="1" si="267"/>
        <v>97.414250454272832</v>
      </c>
      <c r="T2032" s="8" t="str">
        <f t="shared" ca="1" si="267"/>
        <v/>
      </c>
      <c r="U2032" s="8"/>
      <c r="V2032" s="3">
        <f t="shared" si="266"/>
        <v>45128</v>
      </c>
      <c r="W2032" s="8">
        <f t="shared" ca="1" si="268"/>
        <v>99.199250056527532</v>
      </c>
      <c r="X2032" s="8">
        <f t="shared" ca="1" si="268"/>
        <v>97.872368787661884</v>
      </c>
      <c r="Y2032" s="8">
        <f t="shared" ca="1" si="268"/>
        <v>97.918063680223668</v>
      </c>
      <c r="Z2032" s="8">
        <f t="shared" ca="1" si="268"/>
        <v>97.910571012293033</v>
      </c>
      <c r="AA2032" s="8" t="str">
        <f t="shared" ca="1" si="268"/>
        <v/>
      </c>
    </row>
    <row r="2033" spans="1:27" x14ac:dyDescent="0.2">
      <c r="A2033" s="4">
        <v>45129</v>
      </c>
      <c r="B2033" s="1">
        <v>14912.95</v>
      </c>
      <c r="C2033" s="1">
        <v>21589.200000000001</v>
      </c>
      <c r="D2033" s="1">
        <v>4370.8</v>
      </c>
      <c r="E2033" s="1">
        <v>10051.299999999999</v>
      </c>
      <c r="F2033" s="1">
        <v>19745</v>
      </c>
      <c r="G2033" s="1"/>
      <c r="H2033" s="4">
        <f t="shared" si="264"/>
        <v>45129</v>
      </c>
      <c r="I2033" s="8">
        <f t="shared" si="269"/>
        <v>75.527728538870605</v>
      </c>
      <c r="J2033" s="8">
        <f t="shared" si="269"/>
        <v>109.34008609774625</v>
      </c>
      <c r="K2033" s="8">
        <f t="shared" si="269"/>
        <v>22.136237022030894</v>
      </c>
      <c r="L2033" s="8">
        <f t="shared" si="269"/>
        <v>50.905545707774117</v>
      </c>
      <c r="M2033" s="8">
        <f t="shared" si="269"/>
        <v>100</v>
      </c>
      <c r="N2033" s="8"/>
      <c r="O2033" s="3">
        <f t="shared" si="265"/>
        <v>45129</v>
      </c>
      <c r="P2033" s="8">
        <f t="shared" ca="1" si="267"/>
        <v>100.24838089287545</v>
      </c>
      <c r="Q2033" s="8">
        <f t="shared" ca="1" si="267"/>
        <v>99.612518368909207</v>
      </c>
      <c r="R2033" s="8">
        <f t="shared" ca="1" si="267"/>
        <v>98.923581978741652</v>
      </c>
      <c r="S2033" s="8">
        <f t="shared" ca="1" si="267"/>
        <v>97.526232599463214</v>
      </c>
      <c r="T2033" s="8" t="str">
        <f t="shared" ca="1" si="267"/>
        <v/>
      </c>
      <c r="U2033" s="8"/>
      <c r="V2033" s="3">
        <f t="shared" si="266"/>
        <v>45129</v>
      </c>
      <c r="W2033" s="8">
        <f t="shared" ca="1" si="268"/>
        <v>99.176989328913109</v>
      </c>
      <c r="X2033" s="8">
        <f t="shared" ca="1" si="268"/>
        <v>97.92745592940301</v>
      </c>
      <c r="Y2033" s="8">
        <f t="shared" ca="1" si="268"/>
        <v>97.897890554372822</v>
      </c>
      <c r="Z2033" s="8">
        <f t="shared" ca="1" si="268"/>
        <v>98.054226841845534</v>
      </c>
      <c r="AA2033" s="8" t="str">
        <f t="shared" ca="1" si="268"/>
        <v/>
      </c>
    </row>
    <row r="2034" spans="1:27" x14ac:dyDescent="0.2">
      <c r="A2034" s="4">
        <v>45130</v>
      </c>
      <c r="B2034" s="1">
        <v>14912.95</v>
      </c>
      <c r="C2034" s="1">
        <v>21589.200000000001</v>
      </c>
      <c r="D2034" s="1">
        <v>4370.8</v>
      </c>
      <c r="E2034" s="1">
        <v>10051.299999999999</v>
      </c>
      <c r="F2034" s="1">
        <v>19745</v>
      </c>
      <c r="G2034" s="1"/>
      <c r="H2034" s="4">
        <f t="shared" si="264"/>
        <v>45130</v>
      </c>
      <c r="I2034" s="8">
        <f t="shared" si="269"/>
        <v>75.527728538870605</v>
      </c>
      <c r="J2034" s="8">
        <f t="shared" si="269"/>
        <v>109.34008609774625</v>
      </c>
      <c r="K2034" s="8">
        <f t="shared" si="269"/>
        <v>22.136237022030894</v>
      </c>
      <c r="L2034" s="8">
        <f t="shared" si="269"/>
        <v>50.905545707774117</v>
      </c>
      <c r="M2034" s="8">
        <f t="shared" si="269"/>
        <v>100</v>
      </c>
      <c r="N2034" s="8"/>
      <c r="O2034" s="3">
        <f t="shared" si="265"/>
        <v>45130</v>
      </c>
      <c r="P2034" s="8">
        <f t="shared" ca="1" si="267"/>
        <v>100.2313966299256</v>
      </c>
      <c r="Q2034" s="8">
        <f t="shared" ca="1" si="267"/>
        <v>99.589659321189316</v>
      </c>
      <c r="R2034" s="8">
        <f t="shared" ca="1" si="267"/>
        <v>98.88047756262057</v>
      </c>
      <c r="S2034" s="8">
        <f t="shared" ca="1" si="267"/>
        <v>97.626898919994417</v>
      </c>
      <c r="T2034" s="8" t="str">
        <f t="shared" ca="1" si="267"/>
        <v/>
      </c>
      <c r="U2034" s="8"/>
      <c r="V2034" s="3">
        <f t="shared" si="266"/>
        <v>45130</v>
      </c>
      <c r="W2034" s="8">
        <f t="shared" ca="1" si="268"/>
        <v>99.154368487979852</v>
      </c>
      <c r="X2034" s="8">
        <f t="shared" ca="1" si="268"/>
        <v>97.977284740421879</v>
      </c>
      <c r="Y2034" s="8">
        <f t="shared" ca="1" si="268"/>
        <v>97.877354375462929</v>
      </c>
      <c r="Z2034" s="8">
        <f t="shared" ca="1" si="268"/>
        <v>98.18092525223733</v>
      </c>
      <c r="AA2034" s="8" t="str">
        <f t="shared" ca="1" si="268"/>
        <v/>
      </c>
    </row>
    <row r="2035" spans="1:27" x14ac:dyDescent="0.2">
      <c r="A2035" s="4">
        <v>45131</v>
      </c>
      <c r="B2035" s="1">
        <v>14905.8</v>
      </c>
      <c r="C2035" s="1">
        <v>21689.599999999999</v>
      </c>
      <c r="D2035" s="1">
        <v>4360.8500000000004</v>
      </c>
      <c r="E2035" s="1">
        <v>9986.65</v>
      </c>
      <c r="F2035" s="1">
        <v>19672.349999999999</v>
      </c>
      <c r="G2035" s="1"/>
      <c r="H2035" s="4">
        <f t="shared" si="264"/>
        <v>45131</v>
      </c>
      <c r="I2035" s="8">
        <f t="shared" si="269"/>
        <v>75.770307055334001</v>
      </c>
      <c r="J2035" s="8">
        <f t="shared" si="269"/>
        <v>110.25424008824569</v>
      </c>
      <c r="K2035" s="8">
        <f t="shared" si="269"/>
        <v>22.167407554257629</v>
      </c>
      <c r="L2035" s="8">
        <f t="shared" si="269"/>
        <v>50.764906073753266</v>
      </c>
      <c r="M2035" s="8">
        <f t="shared" si="269"/>
        <v>100</v>
      </c>
      <c r="N2035" s="8"/>
      <c r="O2035" s="3">
        <f t="shared" si="265"/>
        <v>45131</v>
      </c>
      <c r="P2035" s="8">
        <f t="shared" ca="1" si="267"/>
        <v>100.65912655039035</v>
      </c>
      <c r="Q2035" s="8">
        <f t="shared" ca="1" si="267"/>
        <v>100.08608243221643</v>
      </c>
      <c r="R2035" s="8">
        <f t="shared" ca="1" si="267"/>
        <v>98.976916722755675</v>
      </c>
      <c r="S2035" s="8">
        <f t="shared" ca="1" si="267"/>
        <v>97.271399160684723</v>
      </c>
      <c r="T2035" s="8" t="str">
        <f t="shared" ca="1" si="267"/>
        <v/>
      </c>
      <c r="U2035" s="8"/>
      <c r="V2035" s="3">
        <f t="shared" si="266"/>
        <v>45131</v>
      </c>
      <c r="W2035" s="8">
        <f t="shared" ca="1" si="268"/>
        <v>99.656519088618481</v>
      </c>
      <c r="X2035" s="8">
        <f t="shared" ca="1" si="268"/>
        <v>98.581922101600867</v>
      </c>
      <c r="Y2035" s="8">
        <f t="shared" ca="1" si="268"/>
        <v>97.987402914373661</v>
      </c>
      <c r="Z2035" s="8">
        <f t="shared" ca="1" si="268"/>
        <v>97.84850311309728</v>
      </c>
      <c r="AA2035" s="8" t="str">
        <f t="shared" ca="1" si="268"/>
        <v/>
      </c>
    </row>
    <row r="2036" spans="1:27" x14ac:dyDescent="0.2">
      <c r="A2036" s="4">
        <v>45132</v>
      </c>
      <c r="B2036" s="1">
        <v>14872.1</v>
      </c>
      <c r="C2036" s="1">
        <v>21661.15</v>
      </c>
      <c r="D2036" s="1">
        <v>4344.7</v>
      </c>
      <c r="E2036" s="1">
        <v>9992.4500000000007</v>
      </c>
      <c r="F2036" s="1">
        <v>19680.599999999999</v>
      </c>
      <c r="G2036" s="1"/>
      <c r="H2036" s="4">
        <f t="shared" si="264"/>
        <v>45132</v>
      </c>
      <c r="I2036" s="8">
        <f t="shared" si="269"/>
        <v>75.567309939737612</v>
      </c>
      <c r="J2036" s="8">
        <f t="shared" si="269"/>
        <v>110.06346351229131</v>
      </c>
      <c r="K2036" s="8">
        <f t="shared" si="269"/>
        <v>22.07605459183155</v>
      </c>
      <c r="L2036" s="8">
        <f t="shared" si="269"/>
        <v>50.773096348688561</v>
      </c>
      <c r="M2036" s="8">
        <f t="shared" si="269"/>
        <v>100</v>
      </c>
      <c r="N2036" s="8"/>
      <c r="O2036" s="3">
        <f t="shared" si="265"/>
        <v>45132</v>
      </c>
      <c r="P2036" s="8">
        <f t="shared" ca="1" si="267"/>
        <v>100.26430907909538</v>
      </c>
      <c r="Q2036" s="8">
        <f t="shared" ca="1" si="267"/>
        <v>99.953855707646582</v>
      </c>
      <c r="R2036" s="8">
        <f t="shared" ca="1" si="267"/>
        <v>98.497525636382719</v>
      </c>
      <c r="S2036" s="8">
        <f t="shared" ca="1" si="267"/>
        <v>97.429344063103969</v>
      </c>
      <c r="T2036" s="8" t="str">
        <f t="shared" ca="1" si="267"/>
        <v/>
      </c>
      <c r="U2036" s="8"/>
      <c r="V2036" s="3">
        <f t="shared" si="266"/>
        <v>45132</v>
      </c>
      <c r="W2036" s="8">
        <f t="shared" ca="1" si="268"/>
        <v>99.178076639322242</v>
      </c>
      <c r="X2036" s="8">
        <f t="shared" ca="1" si="268"/>
        <v>98.472335926583128</v>
      </c>
      <c r="Y2036" s="8">
        <f t="shared" ca="1" si="268"/>
        <v>97.569822761254258</v>
      </c>
      <c r="Z2036" s="8">
        <f t="shared" ca="1" si="268"/>
        <v>98.049875737911975</v>
      </c>
      <c r="AA2036" s="8" t="str">
        <f t="shared" ca="1" si="268"/>
        <v/>
      </c>
    </row>
    <row r="2037" spans="1:27" x14ac:dyDescent="0.2">
      <c r="A2037" s="4">
        <v>45133</v>
      </c>
      <c r="B2037" s="1">
        <v>14948.9</v>
      </c>
      <c r="C2037" s="1">
        <v>21797.15</v>
      </c>
      <c r="D2037" s="1">
        <v>4352.3</v>
      </c>
      <c r="E2037" s="1">
        <v>10056.9</v>
      </c>
      <c r="F2037" s="1">
        <v>19778.3</v>
      </c>
      <c r="G2037" s="1"/>
      <c r="H2037" s="4">
        <f t="shared" si="264"/>
        <v>45133</v>
      </c>
      <c r="I2037" s="8">
        <f t="shared" si="269"/>
        <v>75.582330129485342</v>
      </c>
      <c r="J2037" s="8">
        <f t="shared" si="269"/>
        <v>110.20739901811582</v>
      </c>
      <c r="K2037" s="8">
        <f t="shared" si="269"/>
        <v>22.005430193697133</v>
      </c>
      <c r="L2037" s="8">
        <f t="shared" si="269"/>
        <v>50.848151762284935</v>
      </c>
      <c r="M2037" s="8">
        <f t="shared" si="269"/>
        <v>100</v>
      </c>
      <c r="N2037" s="8"/>
      <c r="O2037" s="3">
        <f t="shared" si="265"/>
        <v>45133</v>
      </c>
      <c r="P2037" s="8">
        <f t="shared" ca="1" si="267"/>
        <v>100.27367468318599</v>
      </c>
      <c r="Q2037" s="8">
        <f t="shared" ca="1" si="267"/>
        <v>100.01836785093249</v>
      </c>
      <c r="R2037" s="8">
        <f t="shared" ca="1" si="267"/>
        <v>98.117796075667556</v>
      </c>
      <c r="S2037" s="8">
        <f t="shared" ca="1" si="267"/>
        <v>97.776275864844706</v>
      </c>
      <c r="T2037" s="8" t="str">
        <f t="shared" ca="1" si="267"/>
        <v/>
      </c>
      <c r="U2037" s="8"/>
      <c r="V2037" s="3">
        <f t="shared" si="266"/>
        <v>45133</v>
      </c>
      <c r="W2037" s="8">
        <f t="shared" ca="1" si="268"/>
        <v>99.179965031511657</v>
      </c>
      <c r="X2037" s="8">
        <f t="shared" ca="1" si="268"/>
        <v>98.581190600702584</v>
      </c>
      <c r="Y2037" s="8">
        <f t="shared" ca="1" si="268"/>
        <v>97.301061695382131</v>
      </c>
      <c r="Z2037" s="8">
        <f t="shared" ca="1" si="268"/>
        <v>98.432520696019978</v>
      </c>
      <c r="AA2037" s="8" t="str">
        <f t="shared" ca="1" si="268"/>
        <v/>
      </c>
    </row>
    <row r="2038" spans="1:27" x14ac:dyDescent="0.2">
      <c r="A2038" s="4">
        <v>45134</v>
      </c>
      <c r="B2038" s="1">
        <v>15001.35</v>
      </c>
      <c r="C2038" s="1">
        <v>21865.1</v>
      </c>
      <c r="D2038" s="1">
        <v>4343.55</v>
      </c>
      <c r="E2038" s="1">
        <v>10003.299999999999</v>
      </c>
      <c r="F2038" s="1">
        <v>19659.900000000001</v>
      </c>
      <c r="G2038" s="1"/>
      <c r="H2038" s="4">
        <f t="shared" si="264"/>
        <v>45134</v>
      </c>
      <c r="I2038" s="8">
        <f t="shared" si="269"/>
        <v>76.304304701448117</v>
      </c>
      <c r="J2038" s="8">
        <f t="shared" si="269"/>
        <v>111.21674067518144</v>
      </c>
      <c r="K2038" s="8">
        <f t="shared" si="269"/>
        <v>22.093449101979154</v>
      </c>
      <c r="L2038" s="8">
        <f t="shared" si="269"/>
        <v>50.881744057701205</v>
      </c>
      <c r="M2038" s="8">
        <f t="shared" si="269"/>
        <v>100</v>
      </c>
      <c r="N2038" s="8"/>
      <c r="O2038" s="3">
        <f t="shared" si="265"/>
        <v>45134</v>
      </c>
      <c r="P2038" s="8">
        <f t="shared" ca="1" si="267"/>
        <v>101.61542564142653</v>
      </c>
      <c r="Q2038" s="8">
        <f t="shared" ca="1" si="267"/>
        <v>100.60505623335689</v>
      </c>
      <c r="R2038" s="8">
        <f t="shared" ca="1" si="267"/>
        <v>98.521975938797979</v>
      </c>
      <c r="S2038" s="8">
        <f t="shared" ca="1" si="267"/>
        <v>97.963943224381779</v>
      </c>
      <c r="T2038" s="8" t="str">
        <f t="shared" ca="1" si="267"/>
        <v/>
      </c>
      <c r="U2038" s="8"/>
      <c r="V2038" s="3">
        <f t="shared" si="266"/>
        <v>45134</v>
      </c>
      <c r="W2038" s="8">
        <f t="shared" ca="1" si="268"/>
        <v>100.78584406940007</v>
      </c>
      <c r="X2038" s="8">
        <f t="shared" ca="1" si="268"/>
        <v>99.244551258472725</v>
      </c>
      <c r="Y2038" s="8">
        <f t="shared" ca="1" si="268"/>
        <v>97.753516084759241</v>
      </c>
      <c r="Z2038" s="8">
        <f t="shared" ca="1" si="268"/>
        <v>98.640724588194431</v>
      </c>
      <c r="AA2038" s="8" t="str">
        <f t="shared" ca="1" si="268"/>
        <v/>
      </c>
    </row>
    <row r="2039" spans="1:27" x14ac:dyDescent="0.2">
      <c r="A2039" s="4">
        <v>45135</v>
      </c>
      <c r="B2039" s="1">
        <v>15092.45</v>
      </c>
      <c r="C2039" s="1">
        <v>22084.3</v>
      </c>
      <c r="D2039" s="1">
        <v>4355.3999999999996</v>
      </c>
      <c r="E2039" s="1">
        <v>10014.5</v>
      </c>
      <c r="F2039" s="1">
        <v>19646.05</v>
      </c>
      <c r="G2039" s="1"/>
      <c r="H2039" s="4">
        <f t="shared" si="264"/>
        <v>45135</v>
      </c>
      <c r="I2039" s="8">
        <f t="shared" si="269"/>
        <v>76.821803874061203</v>
      </c>
      <c r="J2039" s="8">
        <f t="shared" si="269"/>
        <v>112.41089175686716</v>
      </c>
      <c r="K2039" s="8">
        <f t="shared" si="269"/>
        <v>22.169341928784668</v>
      </c>
      <c r="L2039" s="8">
        <f t="shared" si="269"/>
        <v>50.974623397578647</v>
      </c>
      <c r="M2039" s="8">
        <f t="shared" si="269"/>
        <v>100</v>
      </c>
      <c r="N2039" s="8"/>
      <c r="O2039" s="3">
        <f t="shared" si="265"/>
        <v>45135</v>
      </c>
      <c r="P2039" s="8">
        <f t="shared" ca="1" si="267"/>
        <v>102.51104300229528</v>
      </c>
      <c r="Q2039" s="8">
        <f t="shared" ca="1" si="267"/>
        <v>101.30639444127777</v>
      </c>
      <c r="R2039" s="8">
        <f t="shared" ca="1" si="267"/>
        <v>98.841263137400304</v>
      </c>
      <c r="S2039" s="8">
        <f t="shared" ca="1" si="267"/>
        <v>98.297330068003703</v>
      </c>
      <c r="T2039" s="8" t="str">
        <f t="shared" ca="1" si="267"/>
        <v/>
      </c>
      <c r="U2039" s="8"/>
      <c r="V2039" s="3">
        <f t="shared" si="266"/>
        <v>45135</v>
      </c>
      <c r="W2039" s="8">
        <f t="shared" ca="1" si="268"/>
        <v>101.81855389407853</v>
      </c>
      <c r="X2039" s="8">
        <f t="shared" ca="1" si="268"/>
        <v>100.01844818728399</v>
      </c>
      <c r="Y2039" s="8">
        <f t="shared" ca="1" si="268"/>
        <v>98.063446619680278</v>
      </c>
      <c r="Z2039" s="8">
        <f t="shared" ca="1" si="268"/>
        <v>98.978529396832755</v>
      </c>
      <c r="AA2039" s="8" t="str">
        <f t="shared" ca="1" si="268"/>
        <v/>
      </c>
    </row>
    <row r="2040" spans="1:27" x14ac:dyDescent="0.2">
      <c r="A2040" s="4">
        <v>45136</v>
      </c>
      <c r="B2040" s="1">
        <v>15092.45</v>
      </c>
      <c r="C2040" s="1">
        <v>22084.3</v>
      </c>
      <c r="D2040" s="1">
        <v>4355.3999999999996</v>
      </c>
      <c r="E2040" s="1">
        <v>10014.5</v>
      </c>
      <c r="F2040" s="1">
        <v>19646.05</v>
      </c>
      <c r="G2040" s="1"/>
      <c r="H2040" s="4">
        <f t="shared" si="264"/>
        <v>45136</v>
      </c>
      <c r="I2040" s="8">
        <f t="shared" si="269"/>
        <v>76.821803874061203</v>
      </c>
      <c r="J2040" s="8">
        <f t="shared" si="269"/>
        <v>112.41089175686716</v>
      </c>
      <c r="K2040" s="8">
        <f t="shared" si="269"/>
        <v>22.169341928784668</v>
      </c>
      <c r="L2040" s="8">
        <f t="shared" si="269"/>
        <v>50.974623397578647</v>
      </c>
      <c r="M2040" s="8">
        <f t="shared" si="269"/>
        <v>100</v>
      </c>
      <c r="N2040" s="8"/>
      <c r="O2040" s="3">
        <f t="shared" si="265"/>
        <v>45136</v>
      </c>
      <c r="P2040" s="8">
        <f t="shared" ca="1" si="267"/>
        <v>102.39901201628196</v>
      </c>
      <c r="Q2040" s="8">
        <f t="shared" ca="1" si="267"/>
        <v>101.27755895381799</v>
      </c>
      <c r="R2040" s="8">
        <f t="shared" ca="1" si="267"/>
        <v>98.819208383556003</v>
      </c>
      <c r="S2040" s="8">
        <f t="shared" ca="1" si="267"/>
        <v>98.348552972815313</v>
      </c>
      <c r="T2040" s="8" t="str">
        <f t="shared" ca="1" si="267"/>
        <v/>
      </c>
      <c r="U2040" s="8"/>
      <c r="V2040" s="3">
        <f t="shared" si="266"/>
        <v>45136</v>
      </c>
      <c r="W2040" s="8">
        <f t="shared" ca="1" si="268"/>
        <v>101.63394653160044</v>
      </c>
      <c r="X2040" s="8">
        <f t="shared" ca="1" si="268"/>
        <v>99.993724936082131</v>
      </c>
      <c r="Y2040" s="8">
        <f t="shared" ca="1" si="268"/>
        <v>98.102510265591093</v>
      </c>
      <c r="Z2040" s="8">
        <f t="shared" ca="1" si="268"/>
        <v>99.038936689283616</v>
      </c>
      <c r="AA2040" s="8" t="str">
        <f t="shared" ca="1" si="268"/>
        <v/>
      </c>
    </row>
    <row r="2041" spans="1:27" x14ac:dyDescent="0.2">
      <c r="A2041" s="4">
        <v>45137</v>
      </c>
      <c r="B2041" s="1">
        <v>15092.45</v>
      </c>
      <c r="C2041" s="1">
        <v>22084.3</v>
      </c>
      <c r="D2041" s="1">
        <v>4355.3999999999996</v>
      </c>
      <c r="E2041" s="1">
        <v>10014.5</v>
      </c>
      <c r="F2041" s="1">
        <v>19646.05</v>
      </c>
      <c r="G2041" s="1"/>
      <c r="H2041" s="4">
        <f t="shared" si="264"/>
        <v>45137</v>
      </c>
      <c r="I2041" s="8">
        <f t="shared" si="269"/>
        <v>76.821803874061203</v>
      </c>
      <c r="J2041" s="8">
        <f t="shared" si="269"/>
        <v>112.41089175686716</v>
      </c>
      <c r="K2041" s="8">
        <f t="shared" si="269"/>
        <v>22.169341928784668</v>
      </c>
      <c r="L2041" s="8">
        <f t="shared" si="269"/>
        <v>50.974623397578647</v>
      </c>
      <c r="M2041" s="8">
        <f t="shared" si="269"/>
        <v>100</v>
      </c>
      <c r="N2041" s="8"/>
      <c r="O2041" s="3">
        <f t="shared" si="265"/>
        <v>45137</v>
      </c>
      <c r="P2041" s="8">
        <f t="shared" ca="1" si="267"/>
        <v>102.29860390959087</v>
      </c>
      <c r="Q2041" s="8">
        <f t="shared" ca="1" si="267"/>
        <v>101.24991096612395</v>
      </c>
      <c r="R2041" s="8">
        <f t="shared" ca="1" si="267"/>
        <v>98.796349423366181</v>
      </c>
      <c r="S2041" s="8">
        <f t="shared" ca="1" si="267"/>
        <v>98.396872504466174</v>
      </c>
      <c r="T2041" s="8" t="str">
        <f t="shared" ca="1" si="267"/>
        <v/>
      </c>
      <c r="U2041" s="8"/>
      <c r="V2041" s="3">
        <f t="shared" si="266"/>
        <v>45137</v>
      </c>
      <c r="W2041" s="8">
        <f t="shared" ca="1" si="268"/>
        <v>101.47406712185341</v>
      </c>
      <c r="X2041" s="8">
        <f t="shared" ca="1" si="268"/>
        <v>99.969904394093007</v>
      </c>
      <c r="Y2041" s="8">
        <f t="shared" ca="1" si="268"/>
        <v>98.138668135684441</v>
      </c>
      <c r="Z2041" s="8">
        <f t="shared" ca="1" si="268"/>
        <v>99.095415582424465</v>
      </c>
      <c r="AA2041" s="8" t="str">
        <f t="shared" ca="1" si="268"/>
        <v/>
      </c>
    </row>
    <row r="2042" spans="1:27" x14ac:dyDescent="0.2">
      <c r="A2042" s="4">
        <v>45138</v>
      </c>
      <c r="B2042" s="1">
        <v>15131.7</v>
      </c>
      <c r="C2042" s="1">
        <v>22275.85</v>
      </c>
      <c r="D2042" s="1">
        <v>4368.55</v>
      </c>
      <c r="E2042" s="1">
        <v>10121.6</v>
      </c>
      <c r="F2042" s="1">
        <v>19753.8</v>
      </c>
      <c r="G2042" s="1"/>
      <c r="H2042" s="4">
        <f t="shared" si="264"/>
        <v>45138</v>
      </c>
      <c r="I2042" s="8">
        <f t="shared" si="269"/>
        <v>76.601464022112211</v>
      </c>
      <c r="J2042" s="8">
        <f t="shared" si="269"/>
        <v>112.7674169020644</v>
      </c>
      <c r="K2042" s="8">
        <f t="shared" si="269"/>
        <v>22.114985471149858</v>
      </c>
      <c r="L2042" s="8">
        <f t="shared" si="269"/>
        <v>51.238749000192371</v>
      </c>
      <c r="M2042" s="8">
        <f t="shared" si="269"/>
        <v>100</v>
      </c>
      <c r="N2042" s="8"/>
      <c r="O2042" s="3">
        <f t="shared" si="265"/>
        <v>45138</v>
      </c>
      <c r="P2042" s="8">
        <f t="shared" ca="1" si="267"/>
        <v>101.84568300590932</v>
      </c>
      <c r="Q2042" s="8">
        <f t="shared" ca="1" si="267"/>
        <v>101.43702611844762</v>
      </c>
      <c r="R2042" s="8">
        <f t="shared" ca="1" si="267"/>
        <v>98.491856519621763</v>
      </c>
      <c r="S2042" s="8">
        <f t="shared" ca="1" si="267"/>
        <v>99.208531292603681</v>
      </c>
      <c r="T2042" s="8" t="str">
        <f t="shared" ca="1" si="267"/>
        <v/>
      </c>
      <c r="U2042" s="8"/>
      <c r="V2042" s="3">
        <f t="shared" si="266"/>
        <v>45138</v>
      </c>
      <c r="W2042" s="8">
        <f t="shared" ca="1" si="268"/>
        <v>100.92378715769509</v>
      </c>
      <c r="X2042" s="8">
        <f t="shared" ca="1" si="268"/>
        <v>100.18077378758571</v>
      </c>
      <c r="Y2042" s="8">
        <f t="shared" ca="1" si="268"/>
        <v>97.947641240723755</v>
      </c>
      <c r="Z2042" s="8">
        <f t="shared" ca="1" si="268"/>
        <v>99.912612517747831</v>
      </c>
      <c r="AA2042" s="8" t="str">
        <f t="shared" ca="1" si="268"/>
        <v/>
      </c>
    </row>
    <row r="2043" spans="1:27" x14ac:dyDescent="0.2">
      <c r="A2043" s="4">
        <v>45139</v>
      </c>
      <c r="B2043" s="1">
        <v>15113.2</v>
      </c>
      <c r="C2043" s="1">
        <v>22124.1</v>
      </c>
      <c r="D2043" s="1">
        <v>4382.2</v>
      </c>
      <c r="E2043" s="1">
        <v>10156.9</v>
      </c>
      <c r="F2043" s="1">
        <v>19733.55</v>
      </c>
      <c r="G2043" s="1"/>
      <c r="H2043" s="4">
        <f t="shared" si="264"/>
        <v>45139</v>
      </c>
      <c r="I2043" s="8">
        <f t="shared" si="269"/>
        <v>76.586321265053684</v>
      </c>
      <c r="J2043" s="8">
        <f t="shared" si="269"/>
        <v>112.11414063865853</v>
      </c>
      <c r="K2043" s="8">
        <f t="shared" si="269"/>
        <v>22.206850769374999</v>
      </c>
      <c r="L2043" s="8">
        <f t="shared" si="269"/>
        <v>51.47021189801125</v>
      </c>
      <c r="M2043" s="8">
        <f t="shared" si="269"/>
        <v>100</v>
      </c>
      <c r="N2043" s="8"/>
      <c r="O2043" s="3">
        <f t="shared" si="265"/>
        <v>45139</v>
      </c>
      <c r="P2043" s="8">
        <f t="shared" ca="1" si="267"/>
        <v>101.76893062625587</v>
      </c>
      <c r="Q2043" s="8">
        <f t="shared" ca="1" si="267"/>
        <v>101.01319980713342</v>
      </c>
      <c r="R2043" s="8">
        <f t="shared" ca="1" si="267"/>
        <v>98.941816823867768</v>
      </c>
      <c r="S2043" s="8">
        <f t="shared" ca="1" si="267"/>
        <v>99.907451098562561</v>
      </c>
      <c r="T2043" s="8" t="str">
        <f t="shared" ca="1" si="267"/>
        <v/>
      </c>
      <c r="U2043" s="8"/>
      <c r="V2043" s="3">
        <f t="shared" si="266"/>
        <v>45139</v>
      </c>
      <c r="W2043" s="8">
        <f t="shared" ca="1" si="268"/>
        <v>100.81461791881623</v>
      </c>
      <c r="X2043" s="8">
        <f t="shared" ca="1" si="268"/>
        <v>99.717236428574424</v>
      </c>
      <c r="Y2043" s="8">
        <f t="shared" ca="1" si="268"/>
        <v>98.360269884690268</v>
      </c>
      <c r="Z2043" s="8">
        <f t="shared" ca="1" si="268"/>
        <v>100.60689156829018</v>
      </c>
      <c r="AA2043" s="8" t="str">
        <f t="shared" ca="1" si="268"/>
        <v/>
      </c>
    </row>
    <row r="2044" spans="1:27" x14ac:dyDescent="0.2">
      <c r="A2044" s="4">
        <v>45140</v>
      </c>
      <c r="B2044" s="1">
        <v>15009.3</v>
      </c>
      <c r="C2044" s="1">
        <v>21812.85</v>
      </c>
      <c r="D2044" s="1">
        <v>4352.7</v>
      </c>
      <c r="E2044" s="1">
        <v>10059.9</v>
      </c>
      <c r="F2044" s="1">
        <v>19526.55</v>
      </c>
      <c r="G2044" s="1"/>
      <c r="H2044" s="4">
        <f t="shared" si="264"/>
        <v>45140</v>
      </c>
      <c r="I2044" s="8">
        <f t="shared" si="269"/>
        <v>76.866113061447109</v>
      </c>
      <c r="J2044" s="8">
        <f t="shared" si="269"/>
        <v>111.70867357520913</v>
      </c>
      <c r="K2044" s="8">
        <f t="shared" si="269"/>
        <v>22.291188151516781</v>
      </c>
      <c r="L2044" s="8">
        <f t="shared" si="269"/>
        <v>51.519085552747413</v>
      </c>
      <c r="M2044" s="8">
        <f t="shared" si="269"/>
        <v>100</v>
      </c>
      <c r="N2044" s="8"/>
      <c r="O2044" s="3">
        <f t="shared" si="265"/>
        <v>45140</v>
      </c>
      <c r="P2044" s="8">
        <f t="shared" ca="1" si="267"/>
        <v>102.17239289335056</v>
      </c>
      <c r="Q2044" s="8">
        <f t="shared" ca="1" si="267"/>
        <v>100.74315267613466</v>
      </c>
      <c r="R2044" s="8">
        <f t="shared" ca="1" si="267"/>
        <v>99.37019227713796</v>
      </c>
      <c r="S2044" s="8">
        <f t="shared" ca="1" si="267"/>
        <v>100.05314078773692</v>
      </c>
      <c r="T2044" s="8" t="str">
        <f t="shared" ca="1" si="267"/>
        <v/>
      </c>
      <c r="U2044" s="8"/>
      <c r="V2044" s="3">
        <f t="shared" si="266"/>
        <v>45140</v>
      </c>
      <c r="W2044" s="8">
        <f t="shared" ca="1" si="268"/>
        <v>101.25389662711288</v>
      </c>
      <c r="X2044" s="8">
        <f t="shared" ca="1" si="268"/>
        <v>99.4246165297521</v>
      </c>
      <c r="Y2044" s="8">
        <f t="shared" ca="1" si="268"/>
        <v>98.737592860176321</v>
      </c>
      <c r="Z2044" s="8">
        <f t="shared" ca="1" si="268"/>
        <v>100.73707094573062</v>
      </c>
      <c r="AA2044" s="8" t="str">
        <f t="shared" ca="1" si="268"/>
        <v/>
      </c>
    </row>
    <row r="2045" spans="1:27" x14ac:dyDescent="0.2">
      <c r="A2045" s="4">
        <v>45141</v>
      </c>
      <c r="B2045" s="1">
        <v>14927.85</v>
      </c>
      <c r="C2045" s="1">
        <v>21737.200000000001</v>
      </c>
      <c r="D2045" s="1">
        <v>4326.8500000000004</v>
      </c>
      <c r="E2045" s="1">
        <v>10008.200000000001</v>
      </c>
      <c r="F2045" s="1">
        <v>19381.650000000001</v>
      </c>
      <c r="G2045" s="1"/>
      <c r="H2045" s="4">
        <f t="shared" si="264"/>
        <v>45141</v>
      </c>
      <c r="I2045" s="8">
        <f t="shared" si="269"/>
        <v>77.020532307620854</v>
      </c>
      <c r="J2045" s="8">
        <f t="shared" si="269"/>
        <v>112.15350602244906</v>
      </c>
      <c r="K2045" s="8">
        <f t="shared" si="269"/>
        <v>22.324466699171637</v>
      </c>
      <c r="L2045" s="8">
        <f t="shared" si="269"/>
        <v>51.637502483018729</v>
      </c>
      <c r="M2045" s="8">
        <f t="shared" si="269"/>
        <v>100</v>
      </c>
      <c r="N2045" s="8"/>
      <c r="O2045" s="3">
        <f t="shared" si="265"/>
        <v>45141</v>
      </c>
      <c r="P2045" s="8">
        <f t="shared" ref="P2045:T2095" ca="1" si="270">IFERROR(IF(ROW(I2045)-$BO$10&gt;ROW($I$4),100+(I2045-AVERAGE(INDIRECT(CONCATENATE(ADDRESS(ROW(I2045)-$BO$10,COLUMN(I2045)),":",CONCATENATE(ADDRESS(ROW(I2045),COLUMN(I2045)))))))/_xlfn.STDEV.S(INDIRECT(CONCATENATE(ADDRESS(ROW(I2045)-$BO$10,COLUMN(I2045)),":",CONCATENATE(ADDRESS(ROW(I2045),COLUMN(I2045)))))),""),"")</f>
        <v>102.334853291342</v>
      </c>
      <c r="Q2045" s="8">
        <f t="shared" ca="1" si="270"/>
        <v>101.01448634295875</v>
      </c>
      <c r="R2045" s="8">
        <f t="shared" ca="1" si="270"/>
        <v>99.527607078886192</v>
      </c>
      <c r="S2045" s="8">
        <f t="shared" ca="1" si="270"/>
        <v>100.40062591658919</v>
      </c>
      <c r="T2045" s="8" t="str">
        <f t="shared" ca="1" si="270"/>
        <v/>
      </c>
      <c r="U2045" s="8"/>
      <c r="V2045" s="3">
        <f t="shared" si="266"/>
        <v>45141</v>
      </c>
      <c r="W2045" s="8">
        <f t="shared" ref="W2045:AA2095" ca="1" si="271">IFERROR(IF(ROW(P2045)-$BO$10&gt;ROW($I$4),100+(P2045-AVERAGE(INDIRECT(CONCATENATE(ADDRESS(ROW(P2045)-$BO$10,COLUMN(P2045)),":",CONCATENATE(ADDRESS(ROW(P2045),COLUMN(P2045)))))))/_xlfn.STDEV.S(INDIRECT(CONCATENATE(ADDRESS(ROW(P2045)-$BO$10,COLUMN(P2045)),":",CONCATENATE(ADDRESS(ROW(P2045),COLUMN(P2045)))))),""),"")</f>
        <v>101.4041460005876</v>
      </c>
      <c r="X2045" s="8">
        <f t="shared" ca="1" si="271"/>
        <v>99.726171255767738</v>
      </c>
      <c r="Y2045" s="8">
        <f t="shared" ca="1" si="271"/>
        <v>98.885402310309374</v>
      </c>
      <c r="Z2045" s="8">
        <f t="shared" ca="1" si="271"/>
        <v>101.06431224212663</v>
      </c>
      <c r="AA2045" s="8" t="str">
        <f t="shared" ca="1" si="271"/>
        <v/>
      </c>
    </row>
    <row r="2046" spans="1:27" x14ac:dyDescent="0.2">
      <c r="A2046" s="4">
        <v>45142</v>
      </c>
      <c r="B2046" s="1">
        <v>15017.55</v>
      </c>
      <c r="C2046" s="1">
        <v>21791</v>
      </c>
      <c r="D2046" s="1">
        <v>4352.1499999999996</v>
      </c>
      <c r="E2046" s="1">
        <v>10056</v>
      </c>
      <c r="F2046" s="1">
        <v>19517</v>
      </c>
      <c r="G2046" s="1"/>
      <c r="H2046" s="4">
        <f t="shared" si="264"/>
        <v>45142</v>
      </c>
      <c r="I2046" s="8">
        <f t="shared" ref="I2046:M2096" si="272">B2046/$F2046*100</f>
        <v>76.945995798534611</v>
      </c>
      <c r="J2046" s="8">
        <f t="shared" si="272"/>
        <v>111.65138084746631</v>
      </c>
      <c r="K2046" s="8">
        <f t="shared" si="272"/>
        <v>22.299277552902595</v>
      </c>
      <c r="L2046" s="8">
        <f t="shared" si="272"/>
        <v>51.524312138135983</v>
      </c>
      <c r="M2046" s="8">
        <f t="shared" si="272"/>
        <v>100</v>
      </c>
      <c r="N2046" s="8"/>
      <c r="O2046" s="3">
        <f t="shared" si="265"/>
        <v>45142</v>
      </c>
      <c r="P2046" s="8">
        <f t="shared" ca="1" si="270"/>
        <v>102.12591638595545</v>
      </c>
      <c r="Q2046" s="8">
        <f t="shared" ca="1" si="270"/>
        <v>100.66710212315202</v>
      </c>
      <c r="R2046" s="8">
        <f t="shared" ca="1" si="270"/>
        <v>99.372552004304978</v>
      </c>
      <c r="S2046" s="8">
        <f t="shared" ca="1" si="270"/>
        <v>100.05807157803756</v>
      </c>
      <c r="T2046" s="8" t="str">
        <f t="shared" ca="1" si="270"/>
        <v/>
      </c>
      <c r="U2046" s="8"/>
      <c r="V2046" s="3">
        <f t="shared" si="266"/>
        <v>45142</v>
      </c>
      <c r="W2046" s="8">
        <f t="shared" ca="1" si="271"/>
        <v>101.13830396158939</v>
      </c>
      <c r="X2046" s="8">
        <f t="shared" ca="1" si="271"/>
        <v>99.354029655145965</v>
      </c>
      <c r="Y2046" s="8">
        <f t="shared" ca="1" si="271"/>
        <v>98.787988956622272</v>
      </c>
      <c r="Z2046" s="8">
        <f t="shared" ca="1" si="271"/>
        <v>100.70043517884142</v>
      </c>
      <c r="AA2046" s="8" t="str">
        <f t="shared" ca="1" si="271"/>
        <v/>
      </c>
    </row>
    <row r="2047" spans="1:27" x14ac:dyDescent="0.2">
      <c r="A2047" s="4">
        <v>45143</v>
      </c>
      <c r="B2047" s="1">
        <v>15017.55</v>
      </c>
      <c r="C2047" s="1">
        <v>21791</v>
      </c>
      <c r="D2047" s="1">
        <v>4352.1499999999996</v>
      </c>
      <c r="E2047" s="1">
        <v>10056</v>
      </c>
      <c r="F2047" s="1">
        <v>19517</v>
      </c>
      <c r="G2047" s="1"/>
      <c r="H2047" s="4">
        <f t="shared" si="264"/>
        <v>45143</v>
      </c>
      <c r="I2047" s="8">
        <f t="shared" si="272"/>
        <v>76.945995798534611</v>
      </c>
      <c r="J2047" s="8">
        <f t="shared" si="272"/>
        <v>111.65138084746631</v>
      </c>
      <c r="K2047" s="8">
        <f t="shared" si="272"/>
        <v>22.299277552902595</v>
      </c>
      <c r="L2047" s="8">
        <f t="shared" si="272"/>
        <v>51.524312138135983</v>
      </c>
      <c r="M2047" s="8">
        <f t="shared" si="272"/>
        <v>100</v>
      </c>
      <c r="N2047" s="8"/>
      <c r="O2047" s="3">
        <f t="shared" si="265"/>
        <v>45143</v>
      </c>
      <c r="P2047" s="8">
        <f t="shared" ca="1" si="270"/>
        <v>102.06141806973272</v>
      </c>
      <c r="Q2047" s="8">
        <f t="shared" ca="1" si="270"/>
        <v>100.64970612359164</v>
      </c>
      <c r="R2047" s="8">
        <f t="shared" ca="1" si="270"/>
        <v>99.364915182052258</v>
      </c>
      <c r="S2047" s="8">
        <f t="shared" ca="1" si="270"/>
        <v>100.04410330221712</v>
      </c>
      <c r="T2047" s="8" t="str">
        <f t="shared" ca="1" si="270"/>
        <v/>
      </c>
      <c r="U2047" s="8"/>
      <c r="V2047" s="3">
        <f t="shared" si="266"/>
        <v>45143</v>
      </c>
      <c r="W2047" s="8">
        <f t="shared" ca="1" si="271"/>
        <v>101.04090145190899</v>
      </c>
      <c r="X2047" s="8">
        <f t="shared" ca="1" si="271"/>
        <v>99.347192047423562</v>
      </c>
      <c r="Y2047" s="8">
        <f t="shared" ca="1" si="271"/>
        <v>98.811113080560972</v>
      </c>
      <c r="Z2047" s="8">
        <f t="shared" ca="1" si="271"/>
        <v>100.66825914553205</v>
      </c>
      <c r="AA2047" s="8" t="str">
        <f t="shared" ca="1" si="271"/>
        <v/>
      </c>
    </row>
    <row r="2048" spans="1:27" x14ac:dyDescent="0.2">
      <c r="A2048" s="4">
        <v>45144</v>
      </c>
      <c r="B2048" s="1">
        <v>15017.55</v>
      </c>
      <c r="C2048" s="1">
        <v>21791</v>
      </c>
      <c r="D2048" s="1">
        <v>4352.1499999999996</v>
      </c>
      <c r="E2048" s="1">
        <v>10056</v>
      </c>
      <c r="F2048" s="1">
        <v>19517</v>
      </c>
      <c r="G2048" s="1"/>
      <c r="H2048" s="4">
        <f t="shared" si="264"/>
        <v>45144</v>
      </c>
      <c r="I2048" s="8">
        <f t="shared" si="272"/>
        <v>76.945995798534611</v>
      </c>
      <c r="J2048" s="8">
        <f t="shared" si="272"/>
        <v>111.65138084746631</v>
      </c>
      <c r="K2048" s="8">
        <f t="shared" si="272"/>
        <v>22.299277552902595</v>
      </c>
      <c r="L2048" s="8">
        <f t="shared" si="272"/>
        <v>51.524312138135983</v>
      </c>
      <c r="M2048" s="8">
        <f t="shared" si="272"/>
        <v>100</v>
      </c>
      <c r="N2048" s="8"/>
      <c r="O2048" s="3">
        <f t="shared" si="265"/>
        <v>45144</v>
      </c>
      <c r="P2048" s="8">
        <f t="shared" ca="1" si="270"/>
        <v>102.0021781474812</v>
      </c>
      <c r="Q2048" s="8">
        <f t="shared" ca="1" si="270"/>
        <v>100.63251089262099</v>
      </c>
      <c r="R2048" s="8">
        <f t="shared" ca="1" si="270"/>
        <v>99.357185405781266</v>
      </c>
      <c r="S2048" s="8">
        <f t="shared" ca="1" si="270"/>
        <v>100.02991284315308</v>
      </c>
      <c r="T2048" s="8" t="str">
        <f t="shared" ca="1" si="270"/>
        <v/>
      </c>
      <c r="U2048" s="8"/>
      <c r="V2048" s="3">
        <f t="shared" si="266"/>
        <v>45144</v>
      </c>
      <c r="W2048" s="8">
        <f t="shared" ca="1" si="271"/>
        <v>100.95119822471875</v>
      </c>
      <c r="X2048" s="8">
        <f t="shared" ca="1" si="271"/>
        <v>99.340568008034907</v>
      </c>
      <c r="Y2048" s="8">
        <f t="shared" ca="1" si="271"/>
        <v>98.83341061839559</v>
      </c>
      <c r="Z2048" s="8">
        <f t="shared" ca="1" si="271"/>
        <v>100.63624306504643</v>
      </c>
      <c r="AA2048" s="8" t="str">
        <f t="shared" ca="1" si="271"/>
        <v/>
      </c>
    </row>
    <row r="2049" spans="1:27" x14ac:dyDescent="0.2">
      <c r="A2049" s="4">
        <v>45145</v>
      </c>
      <c r="B2049" s="1">
        <v>15055.65</v>
      </c>
      <c r="C2049" s="1">
        <v>21873.200000000001</v>
      </c>
      <c r="D2049" s="1">
        <v>4371.6000000000004</v>
      </c>
      <c r="E2049" s="1">
        <v>10108.950000000001</v>
      </c>
      <c r="F2049" s="1">
        <v>19597.3</v>
      </c>
      <c r="G2049" s="1"/>
      <c r="H2049" s="4">
        <f t="shared" si="264"/>
        <v>45145</v>
      </c>
      <c r="I2049" s="8">
        <f t="shared" si="272"/>
        <v>76.825123869104416</v>
      </c>
      <c r="J2049" s="8">
        <f t="shared" si="272"/>
        <v>111.61333448995525</v>
      </c>
      <c r="K2049" s="8">
        <f t="shared" si="272"/>
        <v>22.307154557005305</v>
      </c>
      <c r="L2049" s="8">
        <f t="shared" si="272"/>
        <v>51.583381384170281</v>
      </c>
      <c r="M2049" s="8">
        <f t="shared" si="272"/>
        <v>100</v>
      </c>
      <c r="N2049" s="8"/>
      <c r="O2049" s="3">
        <f t="shared" si="265"/>
        <v>45145</v>
      </c>
      <c r="P2049" s="8">
        <f t="shared" ca="1" si="270"/>
        <v>101.76441526893109</v>
      </c>
      <c r="Q2049" s="8">
        <f t="shared" ca="1" si="270"/>
        <v>100.58862598485976</v>
      </c>
      <c r="R2049" s="8">
        <f t="shared" ca="1" si="270"/>
        <v>99.394650117916257</v>
      </c>
      <c r="S2049" s="8">
        <f t="shared" ca="1" si="270"/>
        <v>100.19513324873988</v>
      </c>
      <c r="T2049" s="8" t="str">
        <f t="shared" ca="1" si="270"/>
        <v/>
      </c>
      <c r="U2049" s="8"/>
      <c r="V2049" s="3">
        <f t="shared" si="266"/>
        <v>45145</v>
      </c>
      <c r="W2049" s="8">
        <f t="shared" ca="1" si="271"/>
        <v>100.65931780121852</v>
      </c>
      <c r="X2049" s="8">
        <f t="shared" ca="1" si="271"/>
        <v>99.305251376532794</v>
      </c>
      <c r="Y2049" s="8">
        <f t="shared" ca="1" si="271"/>
        <v>98.890382421665549</v>
      </c>
      <c r="Z2049" s="8">
        <f t="shared" ca="1" si="271"/>
        <v>100.78576966454975</v>
      </c>
      <c r="AA2049" s="8" t="str">
        <f t="shared" ca="1" si="271"/>
        <v/>
      </c>
    </row>
    <row r="2050" spans="1:27" x14ac:dyDescent="0.2">
      <c r="A2050" s="4">
        <v>45146</v>
      </c>
      <c r="B2050" s="1">
        <v>15074.6</v>
      </c>
      <c r="C2050" s="1">
        <v>21856.5</v>
      </c>
      <c r="D2050" s="1">
        <v>4368.3</v>
      </c>
      <c r="E2050" s="1">
        <v>10075.9</v>
      </c>
      <c r="F2050" s="1">
        <v>19570.849999999999</v>
      </c>
      <c r="G2050" s="1"/>
      <c r="H2050" s="4">
        <f t="shared" si="264"/>
        <v>45146</v>
      </c>
      <c r="I2050" s="8">
        <f t="shared" si="272"/>
        <v>77.025780689137164</v>
      </c>
      <c r="J2050" s="8">
        <f t="shared" si="272"/>
        <v>111.67884890027773</v>
      </c>
      <c r="K2050" s="8">
        <f t="shared" si="272"/>
        <v>22.320440859748047</v>
      </c>
      <c r="L2050" s="8">
        <f t="shared" si="272"/>
        <v>51.484222708773508</v>
      </c>
      <c r="M2050" s="8">
        <f t="shared" si="272"/>
        <v>100</v>
      </c>
      <c r="N2050" s="8"/>
      <c r="O2050" s="3">
        <f t="shared" si="265"/>
        <v>45146</v>
      </c>
      <c r="P2050" s="8">
        <f t="shared" ca="1" si="270"/>
        <v>102.02376381132783</v>
      </c>
      <c r="Q2050" s="8">
        <f t="shared" ca="1" si="270"/>
        <v>100.61892079816603</v>
      </c>
      <c r="R2050" s="8">
        <f t="shared" ca="1" si="270"/>
        <v>99.466291118100074</v>
      </c>
      <c r="S2050" s="8">
        <f t="shared" ca="1" si="270"/>
        <v>99.881458011109416</v>
      </c>
      <c r="T2050" s="8" t="str">
        <f t="shared" ca="1" si="270"/>
        <v/>
      </c>
      <c r="U2050" s="8"/>
      <c r="V2050" s="3">
        <f t="shared" si="266"/>
        <v>45146</v>
      </c>
      <c r="W2050" s="8">
        <f t="shared" ca="1" si="271"/>
        <v>100.938581089853</v>
      </c>
      <c r="X2050" s="8">
        <f t="shared" ca="1" si="271"/>
        <v>99.350635975864662</v>
      </c>
      <c r="Y2050" s="8">
        <f t="shared" ca="1" si="271"/>
        <v>98.972547466639469</v>
      </c>
      <c r="Z2050" s="8">
        <f t="shared" ca="1" si="271"/>
        <v>100.44924347593818</v>
      </c>
      <c r="AA2050" s="8" t="str">
        <f t="shared" ca="1" si="271"/>
        <v/>
      </c>
    </row>
    <row r="2051" spans="1:27" x14ac:dyDescent="0.2">
      <c r="A2051" s="4">
        <v>45147</v>
      </c>
      <c r="B2051" s="1">
        <v>15125.05</v>
      </c>
      <c r="C2051" s="1">
        <v>21973.55</v>
      </c>
      <c r="D2051" s="1">
        <v>4376.25</v>
      </c>
      <c r="E2051" s="1">
        <v>10139.4</v>
      </c>
      <c r="F2051" s="1">
        <v>19632.55</v>
      </c>
      <c r="G2051" s="1"/>
      <c r="H2051" s="4">
        <f t="shared" si="264"/>
        <v>45147</v>
      </c>
      <c r="I2051" s="8">
        <f t="shared" si="272"/>
        <v>77.040679891302972</v>
      </c>
      <c r="J2051" s="8">
        <f t="shared" si="272"/>
        <v>111.92407506920905</v>
      </c>
      <c r="K2051" s="8">
        <f t="shared" si="272"/>
        <v>22.29078749321917</v>
      </c>
      <c r="L2051" s="8">
        <f t="shared" si="272"/>
        <v>51.645863629533608</v>
      </c>
      <c r="M2051" s="8">
        <f t="shared" si="272"/>
        <v>100</v>
      </c>
      <c r="N2051" s="8"/>
      <c r="O2051" s="3">
        <f t="shared" si="265"/>
        <v>45147</v>
      </c>
      <c r="P2051" s="8">
        <f t="shared" ca="1" si="270"/>
        <v>101.98232990248374</v>
      </c>
      <c r="Q2051" s="8">
        <f t="shared" ca="1" si="270"/>
        <v>100.78102851946205</v>
      </c>
      <c r="R2051" s="8">
        <f t="shared" ca="1" si="270"/>
        <v>99.297880493925916</v>
      </c>
      <c r="S2051" s="8">
        <f t="shared" ca="1" si="270"/>
        <v>100.37719750177743</v>
      </c>
      <c r="T2051" s="8" t="str">
        <f t="shared" ca="1" si="270"/>
        <v/>
      </c>
      <c r="U2051" s="8"/>
      <c r="V2051" s="3">
        <f t="shared" si="266"/>
        <v>45147</v>
      </c>
      <c r="W2051" s="8">
        <f t="shared" ca="1" si="271"/>
        <v>100.86941286860166</v>
      </c>
      <c r="X2051" s="8">
        <f t="shared" ca="1" si="271"/>
        <v>99.541396834283617</v>
      </c>
      <c r="Y2051" s="8">
        <f t="shared" ca="1" si="271"/>
        <v>98.86312571036315</v>
      </c>
      <c r="Z2051" s="8">
        <f t="shared" ca="1" si="271"/>
        <v>100.93921659557927</v>
      </c>
      <c r="AA2051" s="8" t="str">
        <f t="shared" ca="1" si="271"/>
        <v/>
      </c>
    </row>
    <row r="2052" spans="1:27" x14ac:dyDescent="0.2">
      <c r="A2052" s="4">
        <v>45148</v>
      </c>
      <c r="B2052" s="1">
        <v>15008.1</v>
      </c>
      <c r="C2052" s="1">
        <v>21865.85</v>
      </c>
      <c r="D2052" s="1">
        <v>4351.8999999999996</v>
      </c>
      <c r="E2052" s="1">
        <v>10091.25</v>
      </c>
      <c r="F2052" s="1">
        <v>19543.099999999999</v>
      </c>
      <c r="G2052" s="1"/>
      <c r="H2052" s="4">
        <f t="shared" si="264"/>
        <v>45148</v>
      </c>
      <c r="I2052" s="8">
        <f t="shared" si="272"/>
        <v>76.794879011006444</v>
      </c>
      <c r="J2052" s="8">
        <f t="shared" si="272"/>
        <v>111.88526896961075</v>
      </c>
      <c r="K2052" s="8">
        <f t="shared" si="272"/>
        <v>22.268217427122615</v>
      </c>
      <c r="L2052" s="8">
        <f t="shared" si="272"/>
        <v>51.635871484053197</v>
      </c>
      <c r="M2052" s="8">
        <f t="shared" si="272"/>
        <v>100</v>
      </c>
      <c r="N2052" s="8"/>
      <c r="O2052" s="3">
        <f t="shared" si="265"/>
        <v>45148</v>
      </c>
      <c r="P2052" s="8">
        <f t="shared" ca="1" si="270"/>
        <v>101.55524659673722</v>
      </c>
      <c r="Q2052" s="8">
        <f t="shared" ca="1" si="270"/>
        <v>100.7330937298305</v>
      </c>
      <c r="R2052" s="8">
        <f t="shared" ca="1" si="270"/>
        <v>99.177716766952585</v>
      </c>
      <c r="S2052" s="8">
        <f t="shared" ca="1" si="270"/>
        <v>100.3431934264494</v>
      </c>
      <c r="T2052" s="8" t="str">
        <f t="shared" ca="1" si="270"/>
        <v/>
      </c>
      <c r="U2052" s="8"/>
      <c r="V2052" s="3">
        <f t="shared" si="266"/>
        <v>45148</v>
      </c>
      <c r="W2052" s="8">
        <f t="shared" ca="1" si="271"/>
        <v>100.35872392930428</v>
      </c>
      <c r="X2052" s="8">
        <f t="shared" ca="1" si="271"/>
        <v>99.505764232129422</v>
      </c>
      <c r="Y2052" s="8">
        <f t="shared" ca="1" si="271"/>
        <v>98.792403854621469</v>
      </c>
      <c r="Z2052" s="8">
        <f t="shared" ca="1" si="271"/>
        <v>100.8847216706084</v>
      </c>
      <c r="AA2052" s="8" t="str">
        <f t="shared" ca="1" si="271"/>
        <v/>
      </c>
    </row>
    <row r="2053" spans="1:27" x14ac:dyDescent="0.2">
      <c r="A2053" s="4">
        <v>45149</v>
      </c>
      <c r="B2053" s="1">
        <v>14925.3</v>
      </c>
      <c r="C2053" s="1">
        <v>21802.65</v>
      </c>
      <c r="D2053" s="1">
        <v>4335.1499999999996</v>
      </c>
      <c r="E2053" s="1">
        <v>10035.85</v>
      </c>
      <c r="F2053" s="1">
        <v>19428.3</v>
      </c>
      <c r="G2053" s="1"/>
      <c r="H2053" s="4">
        <f t="shared" si="264"/>
        <v>45149</v>
      </c>
      <c r="I2053" s="8">
        <f t="shared" si="272"/>
        <v>76.822470313923503</v>
      </c>
      <c r="J2053" s="8">
        <f t="shared" si="272"/>
        <v>112.22108985346119</v>
      </c>
      <c r="K2053" s="8">
        <f t="shared" si="272"/>
        <v>22.313583792714748</v>
      </c>
      <c r="L2053" s="8">
        <f t="shared" si="272"/>
        <v>51.655831956475865</v>
      </c>
      <c r="M2053" s="8">
        <f t="shared" si="272"/>
        <v>100</v>
      </c>
      <c r="N2053" s="8"/>
      <c r="O2053" s="3">
        <f t="shared" si="265"/>
        <v>45149</v>
      </c>
      <c r="P2053" s="8">
        <f t="shared" ca="1" si="270"/>
        <v>101.56015544430139</v>
      </c>
      <c r="Q2053" s="8">
        <f t="shared" ca="1" si="270"/>
        <v>100.96569763026105</v>
      </c>
      <c r="R2053" s="8">
        <f t="shared" ca="1" si="270"/>
        <v>99.445500007495966</v>
      </c>
      <c r="S2053" s="8">
        <f t="shared" ca="1" si="270"/>
        <v>100.39339055500714</v>
      </c>
      <c r="T2053" s="8" t="str">
        <f t="shared" ca="1" si="270"/>
        <v/>
      </c>
      <c r="U2053" s="8"/>
      <c r="V2053" s="3">
        <f t="shared" si="266"/>
        <v>45149</v>
      </c>
      <c r="W2053" s="8">
        <f t="shared" ca="1" si="271"/>
        <v>100.34968620499984</v>
      </c>
      <c r="X2053" s="8">
        <f t="shared" ca="1" si="271"/>
        <v>99.773590410543306</v>
      </c>
      <c r="Y2053" s="8">
        <f t="shared" ca="1" si="271"/>
        <v>99.03203270487883</v>
      </c>
      <c r="Z2053" s="8">
        <f t="shared" ca="1" si="271"/>
        <v>100.91464616308041</v>
      </c>
      <c r="AA2053" s="8" t="str">
        <f t="shared" ca="1" si="271"/>
        <v/>
      </c>
    </row>
    <row r="2054" spans="1:27" x14ac:dyDescent="0.2">
      <c r="A2054" s="4">
        <v>45150</v>
      </c>
      <c r="B2054" s="1">
        <v>14925.3</v>
      </c>
      <c r="C2054" s="1">
        <v>21802.65</v>
      </c>
      <c r="D2054" s="1">
        <v>4335.1499999999996</v>
      </c>
      <c r="E2054" s="1">
        <v>10035.85</v>
      </c>
      <c r="F2054" s="1">
        <v>19428.3</v>
      </c>
      <c r="G2054" s="1"/>
      <c r="H2054" s="4">
        <f t="shared" ref="H2054:H2117" si="273">A2054</f>
        <v>45150</v>
      </c>
      <c r="I2054" s="8">
        <f t="shared" si="272"/>
        <v>76.822470313923503</v>
      </c>
      <c r="J2054" s="8">
        <f t="shared" si="272"/>
        <v>112.22108985346119</v>
      </c>
      <c r="K2054" s="8">
        <f t="shared" si="272"/>
        <v>22.313583792714748</v>
      </c>
      <c r="L2054" s="8">
        <f t="shared" si="272"/>
        <v>51.655831956475865</v>
      </c>
      <c r="M2054" s="8">
        <f t="shared" si="272"/>
        <v>100</v>
      </c>
      <c r="N2054" s="8"/>
      <c r="O2054" s="3">
        <f t="shared" ref="O2054:O2117" si="274">A2054</f>
        <v>45150</v>
      </c>
      <c r="P2054" s="8">
        <f t="shared" ca="1" si="270"/>
        <v>101.53485118713259</v>
      </c>
      <c r="Q2054" s="8">
        <f t="shared" ca="1" si="270"/>
        <v>100.94818377089467</v>
      </c>
      <c r="R2054" s="8">
        <f t="shared" ca="1" si="270"/>
        <v>99.442206842072935</v>
      </c>
      <c r="S2054" s="8">
        <f t="shared" ca="1" si="270"/>
        <v>100.38208019965616</v>
      </c>
      <c r="T2054" s="8" t="str">
        <f t="shared" ca="1" si="270"/>
        <v/>
      </c>
      <c r="U2054" s="8"/>
      <c r="V2054" s="3">
        <f t="shared" ref="V2054:V2117" si="275">O2054</f>
        <v>45150</v>
      </c>
      <c r="W2054" s="8">
        <f t="shared" ca="1" si="271"/>
        <v>100.29984156513324</v>
      </c>
      <c r="X2054" s="8">
        <f t="shared" ca="1" si="271"/>
        <v>99.763707127750934</v>
      </c>
      <c r="Y2054" s="8">
        <f t="shared" ca="1" si="271"/>
        <v>99.0518104398258</v>
      </c>
      <c r="Z2054" s="8">
        <f t="shared" ca="1" si="271"/>
        <v>100.88237608809162</v>
      </c>
      <c r="AA2054" s="8" t="str">
        <f t="shared" ca="1" si="271"/>
        <v/>
      </c>
    </row>
    <row r="2055" spans="1:27" x14ac:dyDescent="0.2">
      <c r="A2055" s="4">
        <v>45151</v>
      </c>
      <c r="B2055" s="1">
        <v>14925.3</v>
      </c>
      <c r="C2055" s="1">
        <v>21802.65</v>
      </c>
      <c r="D2055" s="1">
        <v>4335.1499999999996</v>
      </c>
      <c r="E2055" s="1">
        <v>10035.85</v>
      </c>
      <c r="F2055" s="1">
        <v>19428.3</v>
      </c>
      <c r="G2055" s="1"/>
      <c r="H2055" s="4">
        <f t="shared" si="273"/>
        <v>45151</v>
      </c>
      <c r="I2055" s="8">
        <f t="shared" si="272"/>
        <v>76.822470313923503</v>
      </c>
      <c r="J2055" s="8">
        <f t="shared" si="272"/>
        <v>112.22108985346119</v>
      </c>
      <c r="K2055" s="8">
        <f t="shared" si="272"/>
        <v>22.313583792714748</v>
      </c>
      <c r="L2055" s="8">
        <f t="shared" si="272"/>
        <v>51.655831956475865</v>
      </c>
      <c r="M2055" s="8">
        <f t="shared" si="272"/>
        <v>100</v>
      </c>
      <c r="N2055" s="8"/>
      <c r="O2055" s="3">
        <f t="shared" si="274"/>
        <v>45151</v>
      </c>
      <c r="P2055" s="8">
        <f t="shared" ca="1" si="270"/>
        <v>101.51202816225634</v>
      </c>
      <c r="Q2055" s="8">
        <f t="shared" ca="1" si="270"/>
        <v>100.93152425389856</v>
      </c>
      <c r="R2055" s="8">
        <f t="shared" ca="1" si="270"/>
        <v>99.438898370074</v>
      </c>
      <c r="S2055" s="8">
        <f t="shared" ca="1" si="270"/>
        <v>100.37079198075212</v>
      </c>
      <c r="T2055" s="8" t="str">
        <f t="shared" ca="1" si="270"/>
        <v/>
      </c>
      <c r="U2055" s="8"/>
      <c r="V2055" s="3">
        <f t="shared" si="275"/>
        <v>45151</v>
      </c>
      <c r="W2055" s="8">
        <f t="shared" ca="1" si="271"/>
        <v>100.25133189138251</v>
      </c>
      <c r="X2055" s="8">
        <f t="shared" ca="1" si="271"/>
        <v>99.754758555555227</v>
      </c>
      <c r="Y2055" s="8">
        <f t="shared" ca="1" si="271"/>
        <v>99.071104609234609</v>
      </c>
      <c r="Z2055" s="8">
        <f t="shared" ca="1" si="271"/>
        <v>100.8508618351966</v>
      </c>
      <c r="AA2055" s="8" t="str">
        <f t="shared" ca="1" si="271"/>
        <v/>
      </c>
    </row>
    <row r="2056" spans="1:27" x14ac:dyDescent="0.2">
      <c r="A2056" s="4">
        <v>45152</v>
      </c>
      <c r="B2056" s="1">
        <v>14926.25</v>
      </c>
      <c r="C2056" s="1">
        <v>21761.25</v>
      </c>
      <c r="D2056" s="1">
        <v>4339.25</v>
      </c>
      <c r="E2056" s="1">
        <v>10048.85</v>
      </c>
      <c r="F2056" s="1">
        <v>19434.55</v>
      </c>
      <c r="G2056" s="1"/>
      <c r="H2056" s="4">
        <f t="shared" si="273"/>
        <v>45152</v>
      </c>
      <c r="I2056" s="8">
        <f t="shared" si="272"/>
        <v>76.802653007144499</v>
      </c>
      <c r="J2056" s="8">
        <f t="shared" si="272"/>
        <v>111.97197774067318</v>
      </c>
      <c r="K2056" s="8">
        <f t="shared" si="272"/>
        <v>22.327504367222293</v>
      </c>
      <c r="L2056" s="8">
        <f t="shared" si="272"/>
        <v>51.706111023923896</v>
      </c>
      <c r="M2056" s="8">
        <f t="shared" si="272"/>
        <v>100</v>
      </c>
      <c r="N2056" s="8"/>
      <c r="O2056" s="3">
        <f t="shared" si="274"/>
        <v>45152</v>
      </c>
      <c r="P2056" s="8">
        <f t="shared" ca="1" si="270"/>
        <v>101.46079619336605</v>
      </c>
      <c r="Q2056" s="8">
        <f t="shared" ca="1" si="270"/>
        <v>100.71843538823893</v>
      </c>
      <c r="R2056" s="8">
        <f t="shared" ca="1" si="270"/>
        <v>99.515811937106122</v>
      </c>
      <c r="S2056" s="8">
        <f t="shared" ca="1" si="270"/>
        <v>100.51327937761468</v>
      </c>
      <c r="T2056" s="8" t="str">
        <f t="shared" ca="1" si="270"/>
        <v/>
      </c>
      <c r="U2056" s="8"/>
      <c r="V2056" s="3">
        <f t="shared" si="275"/>
        <v>45152</v>
      </c>
      <c r="W2056" s="8">
        <f t="shared" ca="1" si="271"/>
        <v>100.1651866300311</v>
      </c>
      <c r="X2056" s="8">
        <f t="shared" ca="1" si="271"/>
        <v>99.530155579946594</v>
      </c>
      <c r="Y2056" s="8">
        <f t="shared" ca="1" si="271"/>
        <v>99.153705935811288</v>
      </c>
      <c r="Z2056" s="8">
        <f t="shared" ca="1" si="271"/>
        <v>100.9734327745518</v>
      </c>
      <c r="AA2056" s="8" t="str">
        <f t="shared" ca="1" si="271"/>
        <v/>
      </c>
    </row>
    <row r="2057" spans="1:27" x14ac:dyDescent="0.2">
      <c r="A2057" s="4">
        <v>45153</v>
      </c>
      <c r="B2057" s="1">
        <v>14926.25</v>
      </c>
      <c r="C2057" s="1">
        <v>21761.25</v>
      </c>
      <c r="D2057" s="1">
        <v>4339.25</v>
      </c>
      <c r="E2057" s="1">
        <v>10048.85</v>
      </c>
      <c r="F2057" s="1">
        <v>19434.55</v>
      </c>
      <c r="G2057" s="1"/>
      <c r="H2057" s="4">
        <f t="shared" si="273"/>
        <v>45153</v>
      </c>
      <c r="I2057" s="8">
        <f t="shared" si="272"/>
        <v>76.802653007144499</v>
      </c>
      <c r="J2057" s="8">
        <f t="shared" si="272"/>
        <v>111.97197774067318</v>
      </c>
      <c r="K2057" s="8">
        <f t="shared" si="272"/>
        <v>22.327504367222293</v>
      </c>
      <c r="L2057" s="8">
        <f t="shared" si="272"/>
        <v>51.706111023923896</v>
      </c>
      <c r="M2057" s="8">
        <f t="shared" si="272"/>
        <v>100</v>
      </c>
      <c r="N2057" s="8"/>
      <c r="O2057" s="3">
        <f t="shared" si="274"/>
        <v>45153</v>
      </c>
      <c r="P2057" s="8">
        <f t="shared" ca="1" si="270"/>
        <v>101.44115562052963</v>
      </c>
      <c r="Q2057" s="8">
        <f t="shared" ca="1" si="270"/>
        <v>100.7018441160757</v>
      </c>
      <c r="R2057" s="8">
        <f t="shared" ca="1" si="270"/>
        <v>99.517135991518558</v>
      </c>
      <c r="S2057" s="8">
        <f t="shared" ca="1" si="270"/>
        <v>100.50919410524958</v>
      </c>
      <c r="T2057" s="8" t="str">
        <f t="shared" ca="1" si="270"/>
        <v/>
      </c>
      <c r="U2057" s="8"/>
      <c r="V2057" s="3">
        <f t="shared" si="275"/>
        <v>45153</v>
      </c>
      <c r="W2057" s="8">
        <f t="shared" ca="1" si="271"/>
        <v>100.11744262222345</v>
      </c>
      <c r="X2057" s="8">
        <f t="shared" ca="1" si="271"/>
        <v>99.524984159176981</v>
      </c>
      <c r="Y2057" s="8">
        <f t="shared" ca="1" si="271"/>
        <v>99.175031266166684</v>
      </c>
      <c r="Z2057" s="8">
        <f t="shared" ca="1" si="271"/>
        <v>100.94875071075519</v>
      </c>
      <c r="AA2057" s="8" t="str">
        <f t="shared" ca="1" si="271"/>
        <v/>
      </c>
    </row>
    <row r="2058" spans="1:27" x14ac:dyDescent="0.2">
      <c r="A2058" s="4">
        <v>45154</v>
      </c>
      <c r="B2058" s="1">
        <v>14989.75</v>
      </c>
      <c r="C2058" s="1">
        <v>21742.3</v>
      </c>
      <c r="D2058" s="1">
        <v>4351.25</v>
      </c>
      <c r="E2058" s="1">
        <v>10099.9</v>
      </c>
      <c r="F2058" s="1">
        <v>19465</v>
      </c>
      <c r="G2058" s="1"/>
      <c r="H2058" s="4">
        <f t="shared" si="273"/>
        <v>45154</v>
      </c>
      <c r="I2058" s="8">
        <f t="shared" si="272"/>
        <v>77.008733624454152</v>
      </c>
      <c r="J2058" s="8">
        <f t="shared" si="272"/>
        <v>111.6994605702543</v>
      </c>
      <c r="K2058" s="8">
        <f t="shared" si="272"/>
        <v>22.354225533007963</v>
      </c>
      <c r="L2058" s="8">
        <f t="shared" si="272"/>
        <v>51.887490367325974</v>
      </c>
      <c r="M2058" s="8">
        <f t="shared" si="272"/>
        <v>100</v>
      </c>
      <c r="N2058" s="8"/>
      <c r="O2058" s="3">
        <f t="shared" si="274"/>
        <v>45154</v>
      </c>
      <c r="P2058" s="8">
        <f t="shared" ca="1" si="270"/>
        <v>101.76522596484537</v>
      </c>
      <c r="Q2058" s="8">
        <f t="shared" ca="1" si="270"/>
        <v>100.45796773411594</v>
      </c>
      <c r="R2058" s="8">
        <f t="shared" ca="1" si="270"/>
        <v>99.668875593717885</v>
      </c>
      <c r="S2058" s="8">
        <f t="shared" ca="1" si="270"/>
        <v>101.05338194789111</v>
      </c>
      <c r="T2058" s="8" t="str">
        <f t="shared" ca="1" si="270"/>
        <v/>
      </c>
      <c r="U2058" s="8"/>
      <c r="V2058" s="3">
        <f t="shared" si="275"/>
        <v>45154</v>
      </c>
      <c r="W2058" s="8">
        <f t="shared" ca="1" si="271"/>
        <v>100.52473031541014</v>
      </c>
      <c r="X2058" s="8">
        <f t="shared" ca="1" si="271"/>
        <v>99.271888064950701</v>
      </c>
      <c r="Y2058" s="8">
        <f t="shared" ca="1" si="271"/>
        <v>99.316157121240067</v>
      </c>
      <c r="Z2058" s="8">
        <f t="shared" ca="1" si="271"/>
        <v>101.46036361453801</v>
      </c>
      <c r="AA2058" s="8" t="str">
        <f t="shared" ca="1" si="271"/>
        <v/>
      </c>
    </row>
    <row r="2059" spans="1:27" x14ac:dyDescent="0.2">
      <c r="A2059" s="4">
        <v>45155</v>
      </c>
      <c r="B2059" s="1">
        <v>14917</v>
      </c>
      <c r="C2059" s="1">
        <v>21770.95</v>
      </c>
      <c r="D2059" s="1">
        <v>4331.95</v>
      </c>
      <c r="E2059" s="1">
        <v>10035.4</v>
      </c>
      <c r="F2059" s="1">
        <v>19365.25</v>
      </c>
      <c r="G2059" s="1"/>
      <c r="H2059" s="4">
        <f t="shared" si="273"/>
        <v>45155</v>
      </c>
      <c r="I2059" s="8">
        <f t="shared" si="272"/>
        <v>77.029731090484248</v>
      </c>
      <c r="J2059" s="8">
        <f t="shared" si="272"/>
        <v>112.42276758626922</v>
      </c>
      <c r="K2059" s="8">
        <f t="shared" si="272"/>
        <v>22.36970862756742</v>
      </c>
      <c r="L2059" s="8">
        <f t="shared" si="272"/>
        <v>51.821690915428405</v>
      </c>
      <c r="M2059" s="8">
        <f t="shared" si="272"/>
        <v>100</v>
      </c>
      <c r="N2059" s="8"/>
      <c r="O2059" s="3">
        <f t="shared" si="274"/>
        <v>45155</v>
      </c>
      <c r="P2059" s="8">
        <f t="shared" ca="1" si="270"/>
        <v>101.75866631146701</v>
      </c>
      <c r="Q2059" s="8">
        <f t="shared" ca="1" si="270"/>
        <v>101.04786955401855</v>
      </c>
      <c r="R2059" s="8">
        <f t="shared" ca="1" si="270"/>
        <v>99.761602748859048</v>
      </c>
      <c r="S2059" s="8">
        <f t="shared" ca="1" si="270"/>
        <v>100.85513192240217</v>
      </c>
      <c r="T2059" s="8" t="str">
        <f t="shared" ca="1" si="270"/>
        <v/>
      </c>
      <c r="U2059" s="8"/>
      <c r="V2059" s="3">
        <f t="shared" si="275"/>
        <v>45155</v>
      </c>
      <c r="W2059" s="8">
        <f t="shared" ca="1" si="271"/>
        <v>100.4991839665242</v>
      </c>
      <c r="X2059" s="8">
        <f t="shared" ca="1" si="271"/>
        <v>99.944581562511502</v>
      </c>
      <c r="Y2059" s="8">
        <f t="shared" ca="1" si="271"/>
        <v>99.409660388245669</v>
      </c>
      <c r="Z2059" s="8">
        <f t="shared" ca="1" si="271"/>
        <v>101.23446369505001</v>
      </c>
      <c r="AA2059" s="8" t="str">
        <f t="shared" ca="1" si="271"/>
        <v/>
      </c>
    </row>
    <row r="2060" spans="1:27" x14ac:dyDescent="0.2">
      <c r="A2060" s="4">
        <v>45156</v>
      </c>
      <c r="B2060" s="1">
        <v>14848.6</v>
      </c>
      <c r="C2060" s="1">
        <v>21704.05</v>
      </c>
      <c r="D2060" s="1">
        <v>4304.5</v>
      </c>
      <c r="E2060" s="1">
        <v>9946.65</v>
      </c>
      <c r="F2060" s="1">
        <v>19310.150000000001</v>
      </c>
      <c r="G2060" s="1"/>
      <c r="H2060" s="4">
        <f t="shared" si="273"/>
        <v>45156</v>
      </c>
      <c r="I2060" s="8">
        <f t="shared" si="272"/>
        <v>76.895311533053857</v>
      </c>
      <c r="J2060" s="8">
        <f t="shared" si="272"/>
        <v>112.39710722081391</v>
      </c>
      <c r="K2060" s="8">
        <f t="shared" si="272"/>
        <v>22.291385618444185</v>
      </c>
      <c r="L2060" s="8">
        <f t="shared" si="272"/>
        <v>51.509957198675302</v>
      </c>
      <c r="M2060" s="8">
        <f t="shared" si="272"/>
        <v>100</v>
      </c>
      <c r="N2060" s="8"/>
      <c r="O2060" s="3">
        <f t="shared" si="274"/>
        <v>45156</v>
      </c>
      <c r="P2060" s="8">
        <f t="shared" ca="1" si="270"/>
        <v>101.50026196052677</v>
      </c>
      <c r="Q2060" s="8">
        <f t="shared" ca="1" si="270"/>
        <v>101.00359922570021</v>
      </c>
      <c r="R2060" s="8">
        <f t="shared" ca="1" si="270"/>
        <v>99.315235757092921</v>
      </c>
      <c r="S2060" s="8">
        <f t="shared" ca="1" si="270"/>
        <v>99.908169994230605</v>
      </c>
      <c r="T2060" s="8" t="str">
        <f t="shared" ca="1" si="270"/>
        <v/>
      </c>
      <c r="U2060" s="8"/>
      <c r="V2060" s="3">
        <f t="shared" si="275"/>
        <v>45156</v>
      </c>
      <c r="W2060" s="8">
        <f t="shared" ca="1" si="271"/>
        <v>100.13160552924039</v>
      </c>
      <c r="X2060" s="8">
        <f t="shared" ca="1" si="271"/>
        <v>99.91137675710047</v>
      </c>
      <c r="Y2060" s="8">
        <f t="shared" ca="1" si="271"/>
        <v>99.0624475126601</v>
      </c>
      <c r="Z2060" s="8">
        <f t="shared" ca="1" si="271"/>
        <v>100.29023772450431</v>
      </c>
      <c r="AA2060" s="8" t="str">
        <f t="shared" ca="1" si="271"/>
        <v/>
      </c>
    </row>
    <row r="2061" spans="1:27" x14ac:dyDescent="0.2">
      <c r="A2061" s="4">
        <v>45157</v>
      </c>
      <c r="B2061" s="1">
        <v>14848.6</v>
      </c>
      <c r="C2061" s="1">
        <v>21704.05</v>
      </c>
      <c r="D2061" s="1">
        <v>4304.5</v>
      </c>
      <c r="E2061" s="1">
        <v>9946.65</v>
      </c>
      <c r="F2061" s="1">
        <v>19310.150000000001</v>
      </c>
      <c r="G2061" s="1"/>
      <c r="H2061" s="4">
        <f t="shared" si="273"/>
        <v>45157</v>
      </c>
      <c r="I2061" s="8">
        <f t="shared" si="272"/>
        <v>76.895311533053857</v>
      </c>
      <c r="J2061" s="8">
        <f t="shared" si="272"/>
        <v>112.39710722081391</v>
      </c>
      <c r="K2061" s="8">
        <f t="shared" si="272"/>
        <v>22.291385618444185</v>
      </c>
      <c r="L2061" s="8">
        <f t="shared" si="272"/>
        <v>51.509957198675302</v>
      </c>
      <c r="M2061" s="8">
        <f t="shared" si="272"/>
        <v>100</v>
      </c>
      <c r="N2061" s="8"/>
      <c r="O2061" s="3">
        <f t="shared" si="274"/>
        <v>45157</v>
      </c>
      <c r="P2061" s="8">
        <f t="shared" ca="1" si="270"/>
        <v>101.46712182380647</v>
      </c>
      <c r="Q2061" s="8">
        <f t="shared" ca="1" si="270"/>
        <v>100.98163706929064</v>
      </c>
      <c r="R2061" s="8">
        <f t="shared" ca="1" si="270"/>
        <v>99.330064035686007</v>
      </c>
      <c r="S2061" s="8">
        <f t="shared" ca="1" si="270"/>
        <v>99.921839132328714</v>
      </c>
      <c r="T2061" s="8" t="str">
        <f t="shared" ca="1" si="270"/>
        <v/>
      </c>
      <c r="U2061" s="8"/>
      <c r="V2061" s="3">
        <f t="shared" si="275"/>
        <v>45157</v>
      </c>
      <c r="W2061" s="8">
        <f t="shared" ca="1" si="271"/>
        <v>100.07578805112257</v>
      </c>
      <c r="X2061" s="8">
        <f t="shared" ca="1" si="271"/>
        <v>99.902568807260508</v>
      </c>
      <c r="Y2061" s="8">
        <f t="shared" ca="1" si="271"/>
        <v>99.094028780715561</v>
      </c>
      <c r="Z2061" s="8">
        <f t="shared" ca="1" si="271"/>
        <v>100.29946660123687</v>
      </c>
      <c r="AA2061" s="8" t="str">
        <f t="shared" ca="1" si="271"/>
        <v/>
      </c>
    </row>
    <row r="2062" spans="1:27" x14ac:dyDescent="0.2">
      <c r="A2062" s="4">
        <v>45158</v>
      </c>
      <c r="B2062" s="1">
        <v>14848.6</v>
      </c>
      <c r="C2062" s="1">
        <v>21704.05</v>
      </c>
      <c r="D2062" s="1">
        <v>4304.5</v>
      </c>
      <c r="E2062" s="1">
        <v>9946.65</v>
      </c>
      <c r="F2062" s="1">
        <v>19310.150000000001</v>
      </c>
      <c r="G2062" s="1"/>
      <c r="H2062" s="4">
        <f t="shared" si="273"/>
        <v>45158</v>
      </c>
      <c r="I2062" s="8">
        <f t="shared" si="272"/>
        <v>76.895311533053857</v>
      </c>
      <c r="J2062" s="8">
        <f t="shared" si="272"/>
        <v>112.39710722081391</v>
      </c>
      <c r="K2062" s="8">
        <f t="shared" si="272"/>
        <v>22.291385618444185</v>
      </c>
      <c r="L2062" s="8">
        <f t="shared" si="272"/>
        <v>51.509957198675302</v>
      </c>
      <c r="M2062" s="8">
        <f t="shared" si="272"/>
        <v>100</v>
      </c>
      <c r="N2062" s="8"/>
      <c r="O2062" s="3">
        <f t="shared" si="274"/>
        <v>45158</v>
      </c>
      <c r="P2062" s="8">
        <f t="shared" ca="1" si="270"/>
        <v>101.43577179042609</v>
      </c>
      <c r="Q2062" s="8">
        <f t="shared" ca="1" si="270"/>
        <v>100.96024783659084</v>
      </c>
      <c r="R2062" s="8">
        <f t="shared" ca="1" si="270"/>
        <v>99.344727217226975</v>
      </c>
      <c r="S2062" s="8">
        <f t="shared" ca="1" si="270"/>
        <v>99.935700437764041</v>
      </c>
      <c r="T2062" s="8" t="str">
        <f t="shared" ca="1" si="270"/>
        <v/>
      </c>
      <c r="U2062" s="8"/>
      <c r="V2062" s="3">
        <f t="shared" si="275"/>
        <v>45158</v>
      </c>
      <c r="W2062" s="8">
        <f t="shared" ca="1" si="271"/>
        <v>100.02224081984511</v>
      </c>
      <c r="X2062" s="8">
        <f t="shared" ca="1" si="271"/>
        <v>99.893383024310836</v>
      </c>
      <c r="Y2062" s="8">
        <f t="shared" ca="1" si="271"/>
        <v>99.125674050129177</v>
      </c>
      <c r="Z2062" s="8">
        <f t="shared" ca="1" si="271"/>
        <v>100.3088539887169</v>
      </c>
      <c r="AA2062" s="8" t="str">
        <f t="shared" ca="1" si="271"/>
        <v/>
      </c>
    </row>
    <row r="2063" spans="1:27" x14ac:dyDescent="0.2">
      <c r="A2063" s="4">
        <v>45159</v>
      </c>
      <c r="B2063" s="1">
        <v>14911.4</v>
      </c>
      <c r="C2063" s="1">
        <v>21880.799999999999</v>
      </c>
      <c r="D2063" s="1">
        <v>4326.3999999999996</v>
      </c>
      <c r="E2063" s="1">
        <v>10045.5</v>
      </c>
      <c r="F2063" s="1">
        <v>19393.599999999999</v>
      </c>
      <c r="G2063" s="1"/>
      <c r="H2063" s="4">
        <f t="shared" si="273"/>
        <v>45159</v>
      </c>
      <c r="I2063" s="8">
        <f t="shared" si="272"/>
        <v>76.888251794406401</v>
      </c>
      <c r="J2063" s="8">
        <f t="shared" si="272"/>
        <v>112.8248494348651</v>
      </c>
      <c r="K2063" s="8">
        <f t="shared" si="272"/>
        <v>22.308390396831946</v>
      </c>
      <c r="L2063" s="8">
        <f t="shared" si="272"/>
        <v>51.798015840277209</v>
      </c>
      <c r="M2063" s="8">
        <f t="shared" si="272"/>
        <v>100</v>
      </c>
      <c r="N2063" s="8"/>
      <c r="O2063" s="3">
        <f t="shared" si="274"/>
        <v>45159</v>
      </c>
      <c r="P2063" s="8">
        <f t="shared" ca="1" si="270"/>
        <v>101.39449045518063</v>
      </c>
      <c r="Q2063" s="8">
        <f t="shared" ca="1" si="270"/>
        <v>101.30554536647797</v>
      </c>
      <c r="R2063" s="8">
        <f t="shared" ca="1" si="270"/>
        <v>99.456816442640132</v>
      </c>
      <c r="S2063" s="8">
        <f t="shared" ca="1" si="270"/>
        <v>100.85203991382812</v>
      </c>
      <c r="T2063" s="8" t="str">
        <f t="shared" ca="1" si="270"/>
        <v/>
      </c>
      <c r="U2063" s="8"/>
      <c r="V2063" s="3">
        <f t="shared" si="275"/>
        <v>45159</v>
      </c>
      <c r="W2063" s="8">
        <f t="shared" ca="1" si="271"/>
        <v>99.954712356852781</v>
      </c>
      <c r="X2063" s="8">
        <f t="shared" ca="1" si="271"/>
        <v>100.30859144160735</v>
      </c>
      <c r="Y2063" s="8">
        <f t="shared" ca="1" si="271"/>
        <v>99.240048160909012</v>
      </c>
      <c r="Z2063" s="8">
        <f t="shared" ca="1" si="271"/>
        <v>101.19211787079873</v>
      </c>
      <c r="AA2063" s="8" t="str">
        <f t="shared" ca="1" si="271"/>
        <v/>
      </c>
    </row>
    <row r="2064" spans="1:27" x14ac:dyDescent="0.2">
      <c r="A2064" s="4">
        <v>45160</v>
      </c>
      <c r="B2064" s="1">
        <v>14924.15</v>
      </c>
      <c r="C2064" s="1">
        <v>22098.799999999999</v>
      </c>
      <c r="D2064" s="1">
        <v>4332.45</v>
      </c>
      <c r="E2064" s="1">
        <v>10067.25</v>
      </c>
      <c r="F2064" s="1">
        <v>19396.45</v>
      </c>
      <c r="G2064" s="1"/>
      <c r="H2064" s="4">
        <f t="shared" si="273"/>
        <v>45160</v>
      </c>
      <c r="I2064" s="8">
        <f t="shared" si="272"/>
        <v>76.942687966096884</v>
      </c>
      <c r="J2064" s="8">
        <f t="shared" si="272"/>
        <v>113.93218862214476</v>
      </c>
      <c r="K2064" s="8">
        <f t="shared" si="272"/>
        <v>22.336303808171081</v>
      </c>
      <c r="L2064" s="8">
        <f t="shared" si="272"/>
        <v>51.902538866648271</v>
      </c>
      <c r="M2064" s="8">
        <f t="shared" si="272"/>
        <v>100</v>
      </c>
      <c r="N2064" s="8"/>
      <c r="O2064" s="3">
        <f t="shared" si="274"/>
        <v>45160</v>
      </c>
      <c r="P2064" s="8">
        <f t="shared" ca="1" si="270"/>
        <v>101.46457740666841</v>
      </c>
      <c r="Q2064" s="8">
        <f t="shared" ca="1" si="270"/>
        <v>102.19565108857987</v>
      </c>
      <c r="R2064" s="8">
        <f t="shared" ca="1" si="270"/>
        <v>99.624688488399499</v>
      </c>
      <c r="S2064" s="8">
        <f t="shared" ca="1" si="270"/>
        <v>101.16858368857886</v>
      </c>
      <c r="T2064" s="8" t="str">
        <f t="shared" ca="1" si="270"/>
        <v/>
      </c>
      <c r="U2064" s="8"/>
      <c r="V2064" s="3">
        <f t="shared" si="275"/>
        <v>45160</v>
      </c>
      <c r="W2064" s="8">
        <f t="shared" ca="1" si="271"/>
        <v>100.03387123610337</v>
      </c>
      <c r="X2064" s="8">
        <f t="shared" ca="1" si="271"/>
        <v>101.34971852660175</v>
      </c>
      <c r="Y2064" s="8">
        <f t="shared" ca="1" si="271"/>
        <v>99.402807932912367</v>
      </c>
      <c r="Z2064" s="8">
        <f t="shared" ca="1" si="271"/>
        <v>101.46373743238726</v>
      </c>
      <c r="AA2064" s="8" t="str">
        <f t="shared" ca="1" si="271"/>
        <v/>
      </c>
    </row>
    <row r="2065" spans="1:27" x14ac:dyDescent="0.2">
      <c r="A2065" s="4">
        <v>45161</v>
      </c>
      <c r="B2065" s="1">
        <v>14933.85</v>
      </c>
      <c r="C2065" s="1">
        <v>22267.75</v>
      </c>
      <c r="D2065" s="1">
        <v>4341.7</v>
      </c>
      <c r="E2065" s="1">
        <v>10080.6</v>
      </c>
      <c r="F2065" s="1">
        <v>19444</v>
      </c>
      <c r="G2065" s="1"/>
      <c r="H2065" s="4">
        <f t="shared" si="273"/>
        <v>45161</v>
      </c>
      <c r="I2065" s="8">
        <f t="shared" si="272"/>
        <v>76.804412672289658</v>
      </c>
      <c r="J2065" s="8">
        <f t="shared" si="272"/>
        <v>114.52247479942399</v>
      </c>
      <c r="K2065" s="8">
        <f t="shared" si="272"/>
        <v>22.329253240074056</v>
      </c>
      <c r="L2065" s="8">
        <f t="shared" si="272"/>
        <v>51.844270726188022</v>
      </c>
      <c r="M2065" s="8">
        <f t="shared" si="272"/>
        <v>100</v>
      </c>
      <c r="N2065" s="8"/>
      <c r="O2065" s="3">
        <f t="shared" si="274"/>
        <v>45161</v>
      </c>
      <c r="P2065" s="8">
        <f t="shared" ca="1" si="270"/>
        <v>101.20935384063338</v>
      </c>
      <c r="Q2065" s="8">
        <f t="shared" ca="1" si="270"/>
        <v>102.57750974062284</v>
      </c>
      <c r="R2065" s="8">
        <f t="shared" ca="1" si="270"/>
        <v>99.590440959757544</v>
      </c>
      <c r="S2065" s="8">
        <f t="shared" ca="1" si="270"/>
        <v>100.98385757181352</v>
      </c>
      <c r="T2065" s="8" t="str">
        <f t="shared" ca="1" si="270"/>
        <v/>
      </c>
      <c r="U2065" s="8"/>
      <c r="V2065" s="3">
        <f t="shared" si="275"/>
        <v>45161</v>
      </c>
      <c r="W2065" s="8">
        <f t="shared" ca="1" si="271"/>
        <v>99.648951293127681</v>
      </c>
      <c r="X2065" s="8">
        <f t="shared" ca="1" si="271"/>
        <v>101.77315871573825</v>
      </c>
      <c r="Y2065" s="8">
        <f t="shared" ca="1" si="271"/>
        <v>99.390748600632861</v>
      </c>
      <c r="Z2065" s="8">
        <f t="shared" ca="1" si="271"/>
        <v>101.25589834348008</v>
      </c>
      <c r="AA2065" s="8" t="str">
        <f t="shared" ca="1" si="271"/>
        <v/>
      </c>
    </row>
    <row r="2066" spans="1:27" x14ac:dyDescent="0.2">
      <c r="A2066" s="4">
        <v>45162</v>
      </c>
      <c r="B2066" s="1">
        <v>14933.95</v>
      </c>
      <c r="C2066" s="1">
        <v>22274.95</v>
      </c>
      <c r="D2066" s="1">
        <v>4343.7</v>
      </c>
      <c r="E2066" s="1">
        <v>10068</v>
      </c>
      <c r="F2066" s="1">
        <v>19386.7</v>
      </c>
      <c r="G2066" s="1"/>
      <c r="H2066" s="4">
        <f t="shared" si="273"/>
        <v>45162</v>
      </c>
      <c r="I2066" s="8">
        <f t="shared" si="272"/>
        <v>77.031934264212069</v>
      </c>
      <c r="J2066" s="8">
        <f t="shared" si="272"/>
        <v>114.8981002439817</v>
      </c>
      <c r="K2066" s="8">
        <f t="shared" si="272"/>
        <v>22.40556670294583</v>
      </c>
      <c r="L2066" s="8">
        <f t="shared" si="272"/>
        <v>51.932510432409849</v>
      </c>
      <c r="M2066" s="8">
        <f t="shared" si="272"/>
        <v>100</v>
      </c>
      <c r="N2066" s="8"/>
      <c r="O2066" s="3">
        <f t="shared" si="274"/>
        <v>45162</v>
      </c>
      <c r="P2066" s="8">
        <f t="shared" ca="1" si="270"/>
        <v>101.56991081130862</v>
      </c>
      <c r="Q2066" s="8">
        <f t="shared" ca="1" si="270"/>
        <v>102.72947921326205</v>
      </c>
      <c r="R2066" s="8">
        <f t="shared" ca="1" si="270"/>
        <v>100.04621258341031</v>
      </c>
      <c r="S2066" s="8">
        <f t="shared" ca="1" si="270"/>
        <v>101.254241260312</v>
      </c>
      <c r="T2066" s="8" t="str">
        <f t="shared" ca="1" si="270"/>
        <v/>
      </c>
      <c r="U2066" s="8"/>
      <c r="V2066" s="3">
        <f t="shared" si="275"/>
        <v>45162</v>
      </c>
      <c r="W2066" s="8">
        <f t="shared" ca="1" si="271"/>
        <v>100.16751270891972</v>
      </c>
      <c r="X2066" s="8">
        <f t="shared" ca="1" si="271"/>
        <v>101.92867350583803</v>
      </c>
      <c r="Y2066" s="8">
        <f t="shared" ca="1" si="271"/>
        <v>99.81146555053364</v>
      </c>
      <c r="Z2066" s="8">
        <f t="shared" ca="1" si="271"/>
        <v>101.47708700742848</v>
      </c>
      <c r="AA2066" s="8" t="str">
        <f t="shared" ca="1" si="271"/>
        <v/>
      </c>
    </row>
    <row r="2067" spans="1:27" x14ac:dyDescent="0.2">
      <c r="A2067" s="4">
        <v>45163</v>
      </c>
      <c r="B2067" s="1">
        <v>14817.2</v>
      </c>
      <c r="C2067" s="1">
        <v>22017.25</v>
      </c>
      <c r="D2067" s="1">
        <v>4314.2</v>
      </c>
      <c r="E2067" s="1">
        <v>9987.1</v>
      </c>
      <c r="F2067" s="1">
        <v>19265.8</v>
      </c>
      <c r="G2067" s="1"/>
      <c r="H2067" s="4">
        <f t="shared" si="273"/>
        <v>45163</v>
      </c>
      <c r="I2067" s="8">
        <f t="shared" si="272"/>
        <v>76.909341942717163</v>
      </c>
      <c r="J2067" s="8">
        <f t="shared" si="272"/>
        <v>114.28152477447082</v>
      </c>
      <c r="K2067" s="8">
        <f t="shared" si="272"/>
        <v>22.39304882226536</v>
      </c>
      <c r="L2067" s="8">
        <f t="shared" si="272"/>
        <v>51.838491004785695</v>
      </c>
      <c r="M2067" s="8">
        <f t="shared" si="272"/>
        <v>100</v>
      </c>
      <c r="N2067" s="8"/>
      <c r="O2067" s="3">
        <f t="shared" si="274"/>
        <v>45163</v>
      </c>
      <c r="P2067" s="8">
        <f t="shared" ca="1" si="270"/>
        <v>101.32009378990828</v>
      </c>
      <c r="Q2067" s="8">
        <f t="shared" ca="1" si="270"/>
        <v>102.14682205823837</v>
      </c>
      <c r="R2067" s="8">
        <f t="shared" ca="1" si="270"/>
        <v>99.993753108243283</v>
      </c>
      <c r="S2067" s="8">
        <f t="shared" ca="1" si="270"/>
        <v>100.97009153535049</v>
      </c>
      <c r="T2067" s="8" t="str">
        <f t="shared" ca="1" si="270"/>
        <v/>
      </c>
      <c r="U2067" s="8"/>
      <c r="V2067" s="3">
        <f t="shared" si="275"/>
        <v>45163</v>
      </c>
      <c r="W2067" s="8">
        <f t="shared" ca="1" si="271"/>
        <v>99.821745214317843</v>
      </c>
      <c r="X2067" s="8">
        <f t="shared" ca="1" si="271"/>
        <v>101.26230418991855</v>
      </c>
      <c r="Y2067" s="8">
        <f t="shared" ca="1" si="271"/>
        <v>99.787562641031286</v>
      </c>
      <c r="Z2067" s="8">
        <f t="shared" ca="1" si="271"/>
        <v>101.18372860891483</v>
      </c>
      <c r="AA2067" s="8" t="str">
        <f t="shared" ca="1" si="271"/>
        <v/>
      </c>
    </row>
    <row r="2068" spans="1:27" x14ac:dyDescent="0.2">
      <c r="A2068" s="4">
        <v>45164</v>
      </c>
      <c r="B2068" s="1">
        <v>14817.2</v>
      </c>
      <c r="C2068" s="1">
        <v>22017.25</v>
      </c>
      <c r="D2068" s="1">
        <v>4314.2</v>
      </c>
      <c r="E2068" s="1">
        <v>9987.1</v>
      </c>
      <c r="F2068" s="1">
        <v>19265.8</v>
      </c>
      <c r="G2068" s="1"/>
      <c r="H2068" s="4">
        <f t="shared" si="273"/>
        <v>45164</v>
      </c>
      <c r="I2068" s="8">
        <f t="shared" si="272"/>
        <v>76.909341942717163</v>
      </c>
      <c r="J2068" s="8">
        <f t="shared" si="272"/>
        <v>114.28152477447082</v>
      </c>
      <c r="K2068" s="8">
        <f t="shared" si="272"/>
        <v>22.39304882226536</v>
      </c>
      <c r="L2068" s="8">
        <f t="shared" si="272"/>
        <v>51.838491004785695</v>
      </c>
      <c r="M2068" s="8">
        <f t="shared" si="272"/>
        <v>100</v>
      </c>
      <c r="N2068" s="8"/>
      <c r="O2068" s="3">
        <f t="shared" si="274"/>
        <v>45164</v>
      </c>
      <c r="P2068" s="8">
        <f t="shared" ca="1" si="270"/>
        <v>101.28716759427394</v>
      </c>
      <c r="Q2068" s="8">
        <f t="shared" ca="1" si="270"/>
        <v>102.06378593943235</v>
      </c>
      <c r="R2068" s="8">
        <f t="shared" ca="1" si="270"/>
        <v>100.01515164639561</v>
      </c>
      <c r="S2068" s="8">
        <f t="shared" ca="1" si="270"/>
        <v>100.98054986008505</v>
      </c>
      <c r="T2068" s="8" t="str">
        <f t="shared" ca="1" si="270"/>
        <v/>
      </c>
      <c r="U2068" s="8"/>
      <c r="V2068" s="3">
        <f t="shared" si="275"/>
        <v>45164</v>
      </c>
      <c r="W2068" s="8">
        <f t="shared" ca="1" si="271"/>
        <v>99.787148428714247</v>
      </c>
      <c r="X2068" s="8">
        <f t="shared" ca="1" si="271"/>
        <v>101.18313921454795</v>
      </c>
      <c r="Y2068" s="8">
        <f t="shared" ca="1" si="271"/>
        <v>99.831134042733694</v>
      </c>
      <c r="Z2068" s="8">
        <f t="shared" ca="1" si="271"/>
        <v>101.170162232107</v>
      </c>
      <c r="AA2068" s="8" t="str">
        <f t="shared" ca="1" si="271"/>
        <v/>
      </c>
    </row>
    <row r="2069" spans="1:27" x14ac:dyDescent="0.2">
      <c r="A2069" s="4">
        <v>45165</v>
      </c>
      <c r="B2069" s="1">
        <v>14817.2</v>
      </c>
      <c r="C2069" s="1">
        <v>22017.25</v>
      </c>
      <c r="D2069" s="1">
        <v>4314.2</v>
      </c>
      <c r="E2069" s="1">
        <v>9987.1</v>
      </c>
      <c r="F2069" s="1">
        <v>19265.8</v>
      </c>
      <c r="G2069" s="1"/>
      <c r="H2069" s="4">
        <f t="shared" si="273"/>
        <v>45165</v>
      </c>
      <c r="I2069" s="8">
        <f t="shared" si="272"/>
        <v>76.909341942717163</v>
      </c>
      <c r="J2069" s="8">
        <f t="shared" si="272"/>
        <v>114.28152477447082</v>
      </c>
      <c r="K2069" s="8">
        <f t="shared" si="272"/>
        <v>22.39304882226536</v>
      </c>
      <c r="L2069" s="8">
        <f t="shared" si="272"/>
        <v>51.838491004785695</v>
      </c>
      <c r="M2069" s="8">
        <f t="shared" si="272"/>
        <v>100</v>
      </c>
      <c r="N2069" s="8"/>
      <c r="O2069" s="3">
        <f t="shared" si="274"/>
        <v>45165</v>
      </c>
      <c r="P2069" s="8">
        <f t="shared" ca="1" si="270"/>
        <v>101.25546466046492</v>
      </c>
      <c r="Q2069" s="8">
        <f t="shared" ca="1" si="270"/>
        <v>101.98763502358931</v>
      </c>
      <c r="R2069" s="8">
        <f t="shared" ca="1" si="270"/>
        <v>100.03744917506759</v>
      </c>
      <c r="S2069" s="8">
        <f t="shared" ca="1" si="270"/>
        <v>100.99118733447804</v>
      </c>
      <c r="T2069" s="8" t="str">
        <f t="shared" ca="1" si="270"/>
        <v/>
      </c>
      <c r="U2069" s="8"/>
      <c r="V2069" s="3">
        <f t="shared" si="275"/>
        <v>45165</v>
      </c>
      <c r="W2069" s="8">
        <f t="shared" ca="1" si="271"/>
        <v>99.753373927012206</v>
      </c>
      <c r="X2069" s="8">
        <f t="shared" ca="1" si="271"/>
        <v>101.10851284376918</v>
      </c>
      <c r="Y2069" s="8">
        <f t="shared" ca="1" si="271"/>
        <v>99.876886381457751</v>
      </c>
      <c r="Z2069" s="8">
        <f t="shared" ca="1" si="271"/>
        <v>101.15720848285503</v>
      </c>
      <c r="AA2069" s="8" t="str">
        <f t="shared" ca="1" si="271"/>
        <v/>
      </c>
    </row>
    <row r="2070" spans="1:27" x14ac:dyDescent="0.2">
      <c r="A2070" s="4">
        <v>45166</v>
      </c>
      <c r="B2070" s="1">
        <v>14842</v>
      </c>
      <c r="C2070" s="1">
        <v>22147.25</v>
      </c>
      <c r="D2070" s="1">
        <v>4314.25</v>
      </c>
      <c r="E2070" s="1">
        <v>9983.15</v>
      </c>
      <c r="F2070" s="1">
        <v>19306.05</v>
      </c>
      <c r="G2070" s="1"/>
      <c r="H2070" s="4">
        <f t="shared" si="273"/>
        <v>45166</v>
      </c>
      <c r="I2070" s="8">
        <f t="shared" si="272"/>
        <v>76.877455512650187</v>
      </c>
      <c r="J2070" s="8">
        <f t="shared" si="272"/>
        <v>114.71663027910941</v>
      </c>
      <c r="K2070" s="8">
        <f t="shared" si="272"/>
        <v>22.346621913856023</v>
      </c>
      <c r="L2070" s="8">
        <f t="shared" si="272"/>
        <v>51.709956205438189</v>
      </c>
      <c r="M2070" s="8">
        <f t="shared" si="272"/>
        <v>100</v>
      </c>
      <c r="N2070" s="8"/>
      <c r="O2070" s="3">
        <f t="shared" si="274"/>
        <v>45166</v>
      </c>
      <c r="P2070" s="8">
        <f t="shared" ca="1" si="270"/>
        <v>101.17166214311118</v>
      </c>
      <c r="Q2070" s="8">
        <f t="shared" ca="1" si="270"/>
        <v>102.214371980626</v>
      </c>
      <c r="R2070" s="8">
        <f t="shared" ca="1" si="270"/>
        <v>99.769201342990399</v>
      </c>
      <c r="S2070" s="8">
        <f t="shared" ca="1" si="270"/>
        <v>100.59652790566179</v>
      </c>
      <c r="T2070" s="8" t="str">
        <f t="shared" ca="1" si="270"/>
        <v/>
      </c>
      <c r="U2070" s="8"/>
      <c r="V2070" s="3">
        <f t="shared" si="275"/>
        <v>45166</v>
      </c>
      <c r="W2070" s="8">
        <f t="shared" ca="1" si="271"/>
        <v>99.642796756000052</v>
      </c>
      <c r="X2070" s="8">
        <f t="shared" ca="1" si="271"/>
        <v>101.37735234626398</v>
      </c>
      <c r="Y2070" s="8">
        <f t="shared" ca="1" si="271"/>
        <v>99.631686151049095</v>
      </c>
      <c r="Z2070" s="8">
        <f t="shared" ca="1" si="271"/>
        <v>100.78037992438563</v>
      </c>
      <c r="AA2070" s="8" t="str">
        <f t="shared" ca="1" si="271"/>
        <v/>
      </c>
    </row>
    <row r="2071" spans="1:27" x14ac:dyDescent="0.2">
      <c r="A2071" s="4">
        <v>45167</v>
      </c>
      <c r="B2071" s="1">
        <v>14898.95</v>
      </c>
      <c r="C2071" s="1">
        <v>22172.65</v>
      </c>
      <c r="D2071" s="1">
        <v>4330.3999999999996</v>
      </c>
      <c r="E2071" s="1">
        <v>10018.35</v>
      </c>
      <c r="F2071" s="1">
        <v>19342.650000000001</v>
      </c>
      <c r="G2071" s="1"/>
      <c r="H2071" s="4">
        <f t="shared" si="273"/>
        <v>45167</v>
      </c>
      <c r="I2071" s="8">
        <f t="shared" si="272"/>
        <v>77.026415718632137</v>
      </c>
      <c r="J2071" s="8">
        <f t="shared" si="272"/>
        <v>114.63088046363865</v>
      </c>
      <c r="K2071" s="8">
        <f t="shared" si="272"/>
        <v>22.387832070579776</v>
      </c>
      <c r="L2071" s="8">
        <f t="shared" si="272"/>
        <v>51.794092329644592</v>
      </c>
      <c r="M2071" s="8">
        <f t="shared" si="272"/>
        <v>100</v>
      </c>
      <c r="N2071" s="8"/>
      <c r="O2071" s="3">
        <f t="shared" si="274"/>
        <v>45167</v>
      </c>
      <c r="P2071" s="8">
        <f t="shared" ca="1" si="270"/>
        <v>101.39462115551603</v>
      </c>
      <c r="Q2071" s="8">
        <f t="shared" ca="1" si="270"/>
        <v>102.06880941878282</v>
      </c>
      <c r="R2071" s="8">
        <f t="shared" ca="1" si="270"/>
        <v>100.0456187245758</v>
      </c>
      <c r="S2071" s="8">
        <f t="shared" ca="1" si="270"/>
        <v>100.86470133685012</v>
      </c>
      <c r="T2071" s="8" t="str">
        <f t="shared" ca="1" si="270"/>
        <v/>
      </c>
      <c r="U2071" s="8"/>
      <c r="V2071" s="3">
        <f t="shared" si="275"/>
        <v>45167</v>
      </c>
      <c r="W2071" s="8">
        <f t="shared" ca="1" si="271"/>
        <v>99.969966471626151</v>
      </c>
      <c r="X2071" s="8">
        <f t="shared" ca="1" si="271"/>
        <v>101.21474952736931</v>
      </c>
      <c r="Y2071" s="8">
        <f t="shared" ca="1" si="271"/>
        <v>99.933801285707688</v>
      </c>
      <c r="Z2071" s="8">
        <f t="shared" ca="1" si="271"/>
        <v>101.00699889592319</v>
      </c>
      <c r="AA2071" s="8" t="str">
        <f t="shared" ca="1" si="271"/>
        <v/>
      </c>
    </row>
    <row r="2072" spans="1:27" x14ac:dyDescent="0.2">
      <c r="A2072" s="4">
        <v>45168</v>
      </c>
      <c r="B2072" s="1">
        <v>14892.85</v>
      </c>
      <c r="C2072" s="1">
        <v>22363.05</v>
      </c>
      <c r="D2072" s="1">
        <v>4344.8500000000004</v>
      </c>
      <c r="E2072" s="1">
        <v>10061.950000000001</v>
      </c>
      <c r="F2072" s="1">
        <v>19347.45</v>
      </c>
      <c r="G2072" s="1"/>
      <c r="H2072" s="4">
        <f t="shared" si="273"/>
        <v>45168</v>
      </c>
      <c r="I2072" s="8">
        <f t="shared" si="272"/>
        <v>76.975777169601159</v>
      </c>
      <c r="J2072" s="8">
        <f t="shared" si="272"/>
        <v>115.58655016552568</v>
      </c>
      <c r="K2072" s="8">
        <f t="shared" si="272"/>
        <v>22.456964612907644</v>
      </c>
      <c r="L2072" s="8">
        <f t="shared" si="272"/>
        <v>52.006595184378298</v>
      </c>
      <c r="M2072" s="8">
        <f t="shared" si="272"/>
        <v>100</v>
      </c>
      <c r="N2072" s="8"/>
      <c r="O2072" s="3">
        <f t="shared" si="274"/>
        <v>45168</v>
      </c>
      <c r="P2072" s="8">
        <f t="shared" ca="1" si="270"/>
        <v>101.27791517383355</v>
      </c>
      <c r="Q2072" s="8">
        <f t="shared" ca="1" si="270"/>
        <v>102.6016062238462</v>
      </c>
      <c r="R2072" s="8">
        <f t="shared" ca="1" si="270"/>
        <v>100.49969838753803</v>
      </c>
      <c r="S2072" s="8">
        <f t="shared" ca="1" si="270"/>
        <v>101.50700864595647</v>
      </c>
      <c r="T2072" s="8" t="str">
        <f t="shared" ca="1" si="270"/>
        <v/>
      </c>
      <c r="U2072" s="8"/>
      <c r="V2072" s="3">
        <f t="shared" si="275"/>
        <v>45168</v>
      </c>
      <c r="W2072" s="8">
        <f t="shared" ca="1" si="271"/>
        <v>99.798136973696728</v>
      </c>
      <c r="X2072" s="8">
        <f t="shared" ca="1" si="271"/>
        <v>101.84119546328846</v>
      </c>
      <c r="Y2072" s="8">
        <f t="shared" ca="1" si="271"/>
        <v>100.427429723309</v>
      </c>
      <c r="Z2072" s="8">
        <f t="shared" ca="1" si="271"/>
        <v>101.5502678916025</v>
      </c>
      <c r="AA2072" s="8" t="str">
        <f t="shared" ca="1" si="271"/>
        <v/>
      </c>
    </row>
    <row r="2073" spans="1:27" x14ac:dyDescent="0.2">
      <c r="A2073" s="4">
        <v>45169</v>
      </c>
      <c r="B2073" s="1">
        <v>14793.6</v>
      </c>
      <c r="C2073" s="1">
        <v>22211.65</v>
      </c>
      <c r="D2073" s="1">
        <v>4330.3</v>
      </c>
      <c r="E2073" s="1">
        <v>10008.5</v>
      </c>
      <c r="F2073" s="1">
        <v>19253.8</v>
      </c>
      <c r="G2073" s="1"/>
      <c r="H2073" s="4">
        <f t="shared" si="273"/>
        <v>45169</v>
      </c>
      <c r="I2073" s="8">
        <f t="shared" si="272"/>
        <v>76.834702759974661</v>
      </c>
      <c r="J2073" s="8">
        <f t="shared" si="272"/>
        <v>115.36242196345658</v>
      </c>
      <c r="K2073" s="8">
        <f t="shared" si="272"/>
        <v>22.490625227227873</v>
      </c>
      <c r="L2073" s="8">
        <f t="shared" si="272"/>
        <v>51.981946420966253</v>
      </c>
      <c r="M2073" s="8">
        <f t="shared" si="272"/>
        <v>100</v>
      </c>
      <c r="N2073" s="8"/>
      <c r="O2073" s="3">
        <f t="shared" si="274"/>
        <v>45169</v>
      </c>
      <c r="P2073" s="8">
        <f t="shared" ca="1" si="270"/>
        <v>101.01089049115276</v>
      </c>
      <c r="Q2073" s="8">
        <f t="shared" ca="1" si="270"/>
        <v>102.3413248578493</v>
      </c>
      <c r="R2073" s="8">
        <f t="shared" ca="1" si="270"/>
        <v>100.73366722896407</v>
      </c>
      <c r="S2073" s="8">
        <f t="shared" ca="1" si="270"/>
        <v>101.39925528763378</v>
      </c>
      <c r="T2073" s="8" t="str">
        <f t="shared" ca="1" si="270"/>
        <v/>
      </c>
      <c r="U2073" s="8"/>
      <c r="V2073" s="3">
        <f t="shared" si="275"/>
        <v>45169</v>
      </c>
      <c r="W2073" s="8">
        <f t="shared" ca="1" si="271"/>
        <v>99.418164444601004</v>
      </c>
      <c r="X2073" s="8">
        <f t="shared" ca="1" si="271"/>
        <v>101.53940934172306</v>
      </c>
      <c r="Y2073" s="8">
        <f t="shared" ca="1" si="271"/>
        <v>100.70213732176165</v>
      </c>
      <c r="Z2073" s="8">
        <f t="shared" ca="1" si="271"/>
        <v>101.41510473460266</v>
      </c>
      <c r="AA2073" s="8" t="str">
        <f t="shared" ca="1" si="271"/>
        <v/>
      </c>
    </row>
    <row r="2074" spans="1:27" x14ac:dyDescent="0.2">
      <c r="A2074" s="4">
        <v>45170</v>
      </c>
      <c r="B2074" s="1">
        <v>14859.1</v>
      </c>
      <c r="C2074" s="1">
        <v>22322.2</v>
      </c>
      <c r="D2074" s="1">
        <v>4357.5</v>
      </c>
      <c r="E2074" s="1">
        <v>10145.4</v>
      </c>
      <c r="F2074" s="1">
        <v>19435.3</v>
      </c>
      <c r="G2074" s="1"/>
      <c r="H2074" s="4">
        <f t="shared" si="273"/>
        <v>45170</v>
      </c>
      <c r="I2074" s="8">
        <f t="shared" si="272"/>
        <v>76.454183881905607</v>
      </c>
      <c r="J2074" s="8">
        <f t="shared" si="272"/>
        <v>114.85389986262111</v>
      </c>
      <c r="K2074" s="8">
        <f t="shared" si="272"/>
        <v>22.420544061578678</v>
      </c>
      <c r="L2074" s="8">
        <f t="shared" si="272"/>
        <v>52.20089219101326</v>
      </c>
      <c r="M2074" s="8">
        <f t="shared" si="272"/>
        <v>100</v>
      </c>
      <c r="N2074" s="8"/>
      <c r="O2074" s="3">
        <f t="shared" si="274"/>
        <v>45170</v>
      </c>
      <c r="P2074" s="8">
        <f t="shared" ca="1" si="270"/>
        <v>100.34272805000531</v>
      </c>
      <c r="Q2074" s="8">
        <f t="shared" ca="1" si="270"/>
        <v>101.93806017250688</v>
      </c>
      <c r="R2074" s="8">
        <f t="shared" ca="1" si="270"/>
        <v>100.29094895677406</v>
      </c>
      <c r="S2074" s="8">
        <f t="shared" ca="1" si="270"/>
        <v>102.01617209292813</v>
      </c>
      <c r="T2074" s="8" t="str">
        <f t="shared" ca="1" si="270"/>
        <v/>
      </c>
      <c r="U2074" s="8"/>
      <c r="V2074" s="3">
        <f t="shared" si="275"/>
        <v>45170</v>
      </c>
      <c r="W2074" s="8">
        <f t="shared" ca="1" si="271"/>
        <v>98.473241322628823</v>
      </c>
      <c r="X2074" s="8">
        <f t="shared" ca="1" si="271"/>
        <v>101.07106134992236</v>
      </c>
      <c r="Y2074" s="8">
        <f t="shared" ca="1" si="271"/>
        <v>100.24800123468303</v>
      </c>
      <c r="Z2074" s="8">
        <f t="shared" ca="1" si="271"/>
        <v>101.89862795740767</v>
      </c>
      <c r="AA2074" s="8" t="str">
        <f t="shared" ca="1" si="271"/>
        <v/>
      </c>
    </row>
    <row r="2075" spans="1:27" x14ac:dyDescent="0.2">
      <c r="A2075" s="4">
        <v>45171</v>
      </c>
      <c r="B2075" s="1">
        <v>14859.1</v>
      </c>
      <c r="C2075" s="1">
        <v>22322.2</v>
      </c>
      <c r="D2075" s="1">
        <v>4357.5</v>
      </c>
      <c r="E2075" s="1">
        <v>10145.4</v>
      </c>
      <c r="F2075" s="1">
        <v>19435.3</v>
      </c>
      <c r="G2075" s="1"/>
      <c r="H2075" s="4">
        <f t="shared" si="273"/>
        <v>45171</v>
      </c>
      <c r="I2075" s="8">
        <f t="shared" si="272"/>
        <v>76.454183881905607</v>
      </c>
      <c r="J2075" s="8">
        <f t="shared" si="272"/>
        <v>114.85389986262111</v>
      </c>
      <c r="K2075" s="8">
        <f t="shared" si="272"/>
        <v>22.420544061578678</v>
      </c>
      <c r="L2075" s="8">
        <f t="shared" si="272"/>
        <v>52.20089219101326</v>
      </c>
      <c r="M2075" s="8">
        <f t="shared" si="272"/>
        <v>100</v>
      </c>
      <c r="N2075" s="8"/>
      <c r="O2075" s="3">
        <f t="shared" si="274"/>
        <v>45171</v>
      </c>
      <c r="P2075" s="8">
        <f t="shared" ca="1" si="270"/>
        <v>100.3273068962409</v>
      </c>
      <c r="Q2075" s="8">
        <f t="shared" ca="1" si="270"/>
        <v>101.877542285988</v>
      </c>
      <c r="R2075" s="8">
        <f t="shared" ca="1" si="270"/>
        <v>100.29841427736395</v>
      </c>
      <c r="S2075" s="8">
        <f t="shared" ca="1" si="270"/>
        <v>101.94378071893212</v>
      </c>
      <c r="T2075" s="8" t="str">
        <f t="shared" ca="1" si="270"/>
        <v/>
      </c>
      <c r="U2075" s="8"/>
      <c r="V2075" s="3">
        <f t="shared" si="275"/>
        <v>45171</v>
      </c>
      <c r="W2075" s="8">
        <f t="shared" ca="1" si="271"/>
        <v>98.492629951096703</v>
      </c>
      <c r="X2075" s="8">
        <f t="shared" ca="1" si="271"/>
        <v>101.01485439326385</v>
      </c>
      <c r="Y2075" s="8">
        <f t="shared" ca="1" si="271"/>
        <v>100.27397286251404</v>
      </c>
      <c r="Z2075" s="8">
        <f t="shared" ca="1" si="271"/>
        <v>101.7760405900526</v>
      </c>
      <c r="AA2075" s="8" t="str">
        <f t="shared" ca="1" si="271"/>
        <v/>
      </c>
    </row>
    <row r="2076" spans="1:27" x14ac:dyDescent="0.2">
      <c r="A2076" s="4">
        <v>45172</v>
      </c>
      <c r="B2076" s="1">
        <v>14859.1</v>
      </c>
      <c r="C2076" s="1">
        <v>22322.2</v>
      </c>
      <c r="D2076" s="1">
        <v>4357.5</v>
      </c>
      <c r="E2076" s="1">
        <v>10145.4</v>
      </c>
      <c r="F2076" s="1">
        <v>19435.3</v>
      </c>
      <c r="G2076" s="1"/>
      <c r="H2076" s="4">
        <f t="shared" si="273"/>
        <v>45172</v>
      </c>
      <c r="I2076" s="8">
        <f t="shared" si="272"/>
        <v>76.454183881905607</v>
      </c>
      <c r="J2076" s="8">
        <f t="shared" si="272"/>
        <v>114.85389986262111</v>
      </c>
      <c r="K2076" s="8">
        <f t="shared" si="272"/>
        <v>22.420544061578678</v>
      </c>
      <c r="L2076" s="8">
        <f t="shared" si="272"/>
        <v>52.20089219101326</v>
      </c>
      <c r="M2076" s="8">
        <f t="shared" si="272"/>
        <v>100</v>
      </c>
      <c r="N2076" s="8"/>
      <c r="O2076" s="3">
        <f t="shared" si="274"/>
        <v>45172</v>
      </c>
      <c r="P2076" s="8">
        <f t="shared" ca="1" si="270"/>
        <v>100.31176408440737</v>
      </c>
      <c r="Q2076" s="8">
        <f t="shared" ca="1" si="270"/>
        <v>101.82098572557653</v>
      </c>
      <c r="R2076" s="8">
        <f t="shared" ca="1" si="270"/>
        <v>100.30595144141603</v>
      </c>
      <c r="S2076" s="8">
        <f t="shared" ca="1" si="270"/>
        <v>101.8768052567135</v>
      </c>
      <c r="T2076" s="8" t="str">
        <f t="shared" ca="1" si="270"/>
        <v/>
      </c>
      <c r="U2076" s="8"/>
      <c r="V2076" s="3">
        <f t="shared" si="275"/>
        <v>45172</v>
      </c>
      <c r="W2076" s="8">
        <f t="shared" ca="1" si="271"/>
        <v>98.511157865561316</v>
      </c>
      <c r="X2076" s="8">
        <f t="shared" ca="1" si="271"/>
        <v>100.9604917614062</v>
      </c>
      <c r="Y2076" s="8">
        <f t="shared" ca="1" si="271"/>
        <v>100.30019425814635</v>
      </c>
      <c r="Z2076" s="8">
        <f t="shared" ca="1" si="271"/>
        <v>101.66633902662269</v>
      </c>
      <c r="AA2076" s="8" t="str">
        <f t="shared" ca="1" si="271"/>
        <v/>
      </c>
    </row>
    <row r="2077" spans="1:27" x14ac:dyDescent="0.2">
      <c r="A2077" s="4">
        <v>45173</v>
      </c>
      <c r="B2077" s="1">
        <v>14962.55</v>
      </c>
      <c r="C2077" s="1">
        <v>22475.55</v>
      </c>
      <c r="D2077" s="1">
        <v>4391.5</v>
      </c>
      <c r="E2077" s="1">
        <v>10272.450000000001</v>
      </c>
      <c r="F2077" s="1">
        <v>19528.8</v>
      </c>
      <c r="G2077" s="1"/>
      <c r="H2077" s="4">
        <f t="shared" si="273"/>
        <v>45173</v>
      </c>
      <c r="I2077" s="8">
        <f t="shared" si="272"/>
        <v>76.617866945229608</v>
      </c>
      <c r="J2077" s="8">
        <f t="shared" si="272"/>
        <v>115.08925279587072</v>
      </c>
      <c r="K2077" s="8">
        <f t="shared" si="272"/>
        <v>22.487300807013234</v>
      </c>
      <c r="L2077" s="8">
        <f t="shared" si="272"/>
        <v>52.601542337470818</v>
      </c>
      <c r="M2077" s="8">
        <f t="shared" si="272"/>
        <v>100</v>
      </c>
      <c r="N2077" s="8"/>
      <c r="O2077" s="3">
        <f t="shared" si="274"/>
        <v>45173</v>
      </c>
      <c r="P2077" s="8">
        <f t="shared" ca="1" si="270"/>
        <v>100.58185327513668</v>
      </c>
      <c r="Q2077" s="8">
        <f t="shared" ca="1" si="270"/>
        <v>101.90216178365571</v>
      </c>
      <c r="R2077" s="8">
        <f t="shared" ca="1" si="270"/>
        <v>100.75052697194995</v>
      </c>
      <c r="S2077" s="8">
        <f t="shared" ca="1" si="270"/>
        <v>102.86464619443868</v>
      </c>
      <c r="T2077" s="8" t="str">
        <f t="shared" ca="1" si="270"/>
        <v/>
      </c>
      <c r="U2077" s="8"/>
      <c r="V2077" s="3">
        <f t="shared" si="275"/>
        <v>45173</v>
      </c>
      <c r="W2077" s="8">
        <f t="shared" ca="1" si="271"/>
        <v>98.919830959261233</v>
      </c>
      <c r="X2077" s="8">
        <f t="shared" ca="1" si="271"/>
        <v>101.06681902953501</v>
      </c>
      <c r="Y2077" s="8">
        <f t="shared" ca="1" si="271"/>
        <v>100.81551392753606</v>
      </c>
      <c r="Z2077" s="8">
        <f t="shared" ca="1" si="271"/>
        <v>102.38873148622109</v>
      </c>
      <c r="AA2077" s="8" t="str">
        <f t="shared" ca="1" si="271"/>
        <v/>
      </c>
    </row>
    <row r="2078" spans="1:27" x14ac:dyDescent="0.2">
      <c r="A2078" s="4">
        <v>45174</v>
      </c>
      <c r="B2078" s="1">
        <v>15013.55</v>
      </c>
      <c r="C2078" s="1">
        <v>22582.1</v>
      </c>
      <c r="D2078" s="1">
        <v>4410.3500000000004</v>
      </c>
      <c r="E2078" s="1">
        <v>10325.35</v>
      </c>
      <c r="F2078" s="1">
        <v>19574.900000000001</v>
      </c>
      <c r="G2078" s="1"/>
      <c r="H2078" s="4">
        <f t="shared" si="273"/>
        <v>45174</v>
      </c>
      <c r="I2078" s="8">
        <f t="shared" si="272"/>
        <v>76.697965251418893</v>
      </c>
      <c r="J2078" s="8">
        <f t="shared" si="272"/>
        <v>115.36253058764028</v>
      </c>
      <c r="K2078" s="8">
        <f t="shared" si="272"/>
        <v>22.530638726123762</v>
      </c>
      <c r="L2078" s="8">
        <f t="shared" si="272"/>
        <v>52.74790675814436</v>
      </c>
      <c r="M2078" s="8">
        <f t="shared" si="272"/>
        <v>100</v>
      </c>
      <c r="N2078" s="8"/>
      <c r="O2078" s="3">
        <f t="shared" si="274"/>
        <v>45174</v>
      </c>
      <c r="P2078" s="8">
        <f t="shared" ca="1" si="270"/>
        <v>100.70595419730556</v>
      </c>
      <c r="Q2078" s="8">
        <f t="shared" ca="1" si="270"/>
        <v>101.99598834975041</v>
      </c>
      <c r="R2078" s="8">
        <f t="shared" ca="1" si="270"/>
        <v>101.05048983941309</v>
      </c>
      <c r="S2078" s="8">
        <f t="shared" ca="1" si="270"/>
        <v>103.05159266193118</v>
      </c>
      <c r="T2078" s="8" t="str">
        <f t="shared" ca="1" si="270"/>
        <v/>
      </c>
      <c r="U2078" s="8"/>
      <c r="V2078" s="3">
        <f t="shared" si="275"/>
        <v>45174</v>
      </c>
      <c r="W2078" s="8">
        <f t="shared" ca="1" si="271"/>
        <v>99.11682682538283</v>
      </c>
      <c r="X2078" s="8">
        <f t="shared" ca="1" si="271"/>
        <v>101.18534533147938</v>
      </c>
      <c r="Y2078" s="8">
        <f t="shared" ca="1" si="271"/>
        <v>101.17888920747708</v>
      </c>
      <c r="Z2078" s="8">
        <f t="shared" ca="1" si="271"/>
        <v>102.42011717330317</v>
      </c>
      <c r="AA2078" s="8" t="str">
        <f t="shared" ca="1" si="271"/>
        <v/>
      </c>
    </row>
    <row r="2079" spans="1:27" x14ac:dyDescent="0.2">
      <c r="A2079" s="4">
        <v>45175</v>
      </c>
      <c r="B2079" s="1">
        <v>15074.85</v>
      </c>
      <c r="C2079" s="1">
        <v>22617.65</v>
      </c>
      <c r="D2079" s="1">
        <v>4427.75</v>
      </c>
      <c r="E2079" s="1">
        <v>10325.1</v>
      </c>
      <c r="F2079" s="1">
        <v>19611.05</v>
      </c>
      <c r="G2079" s="1"/>
      <c r="H2079" s="4">
        <f t="shared" si="273"/>
        <v>45175</v>
      </c>
      <c r="I2079" s="8">
        <f t="shared" si="272"/>
        <v>76.869163048383442</v>
      </c>
      <c r="J2079" s="8">
        <f t="shared" si="272"/>
        <v>115.33115258999391</v>
      </c>
      <c r="K2079" s="8">
        <f t="shared" si="272"/>
        <v>22.577832395511717</v>
      </c>
      <c r="L2079" s="8">
        <f t="shared" si="272"/>
        <v>52.64939919076236</v>
      </c>
      <c r="M2079" s="8">
        <f t="shared" si="272"/>
        <v>100</v>
      </c>
      <c r="N2079" s="8"/>
      <c r="O2079" s="3">
        <f t="shared" si="274"/>
        <v>45175</v>
      </c>
      <c r="P2079" s="8">
        <f t="shared" ca="1" si="270"/>
        <v>100.98608159863042</v>
      </c>
      <c r="Q2079" s="8">
        <f t="shared" ca="1" si="270"/>
        <v>101.91558901781764</v>
      </c>
      <c r="R2079" s="8">
        <f t="shared" ca="1" si="270"/>
        <v>101.37509788464973</v>
      </c>
      <c r="S2079" s="8">
        <f t="shared" ca="1" si="270"/>
        <v>102.64535332760481</v>
      </c>
      <c r="T2079" s="8" t="str">
        <f t="shared" ca="1" si="270"/>
        <v/>
      </c>
      <c r="U2079" s="8"/>
      <c r="V2079" s="3">
        <f t="shared" si="275"/>
        <v>45175</v>
      </c>
      <c r="W2079" s="8">
        <f t="shared" ca="1" si="271"/>
        <v>99.530221583661373</v>
      </c>
      <c r="X2079" s="8">
        <f t="shared" ca="1" si="271"/>
        <v>101.09464161631996</v>
      </c>
      <c r="Y2079" s="8">
        <f t="shared" ca="1" si="271"/>
        <v>101.56774417961665</v>
      </c>
      <c r="Z2079" s="8">
        <f t="shared" ca="1" si="271"/>
        <v>102.01928376750935</v>
      </c>
      <c r="AA2079" s="8" t="str">
        <f t="shared" ca="1" si="271"/>
        <v/>
      </c>
    </row>
    <row r="2080" spans="1:27" x14ac:dyDescent="0.2">
      <c r="A2080" s="4">
        <v>45176</v>
      </c>
      <c r="B2080" s="1">
        <v>15128.45</v>
      </c>
      <c r="C2080" s="1">
        <v>22736.25</v>
      </c>
      <c r="D2080" s="1">
        <v>4463.3999999999996</v>
      </c>
      <c r="E2080" s="1">
        <v>10356.6</v>
      </c>
      <c r="F2080" s="1">
        <v>19727.05</v>
      </c>
      <c r="G2080" s="1"/>
      <c r="H2080" s="4">
        <f t="shared" si="273"/>
        <v>45176</v>
      </c>
      <c r="I2080" s="8">
        <f t="shared" si="272"/>
        <v>76.688861233686751</v>
      </c>
      <c r="J2080" s="8">
        <f t="shared" si="272"/>
        <v>115.25418144121903</v>
      </c>
      <c r="K2080" s="8">
        <f t="shared" si="272"/>
        <v>22.625785406332927</v>
      </c>
      <c r="L2080" s="8">
        <f t="shared" si="272"/>
        <v>52.499486745357274</v>
      </c>
      <c r="M2080" s="8">
        <f t="shared" si="272"/>
        <v>100</v>
      </c>
      <c r="N2080" s="8"/>
      <c r="O2080" s="3">
        <f t="shared" si="274"/>
        <v>45176</v>
      </c>
      <c r="P2080" s="8">
        <f t="shared" ca="1" si="270"/>
        <v>100.65127390225263</v>
      </c>
      <c r="Q2080" s="8">
        <f t="shared" ca="1" si="270"/>
        <v>101.81640820857838</v>
      </c>
      <c r="R2080" s="8">
        <f t="shared" ca="1" si="270"/>
        <v>101.68641806315694</v>
      </c>
      <c r="S2080" s="8">
        <f t="shared" ca="1" si="270"/>
        <v>102.18555621620348</v>
      </c>
      <c r="T2080" s="8" t="str">
        <f t="shared" ca="1" si="270"/>
        <v/>
      </c>
      <c r="U2080" s="8"/>
      <c r="V2080" s="3">
        <f t="shared" si="275"/>
        <v>45176</v>
      </c>
      <c r="W2080" s="8">
        <f t="shared" ca="1" si="271"/>
        <v>99.074105964535804</v>
      </c>
      <c r="X2080" s="8">
        <f t="shared" ca="1" si="271"/>
        <v>100.98021494759867</v>
      </c>
      <c r="Y2080" s="8">
        <f t="shared" ca="1" si="271"/>
        <v>101.91952780649054</v>
      </c>
      <c r="Z2080" s="8">
        <f t="shared" ca="1" si="271"/>
        <v>101.61630149065627</v>
      </c>
      <c r="AA2080" s="8" t="str">
        <f t="shared" ca="1" si="271"/>
        <v/>
      </c>
    </row>
    <row r="2081" spans="1:27" x14ac:dyDescent="0.2">
      <c r="A2081" s="4">
        <v>45177</v>
      </c>
      <c r="B2081" s="1">
        <v>15179.45</v>
      </c>
      <c r="C2081" s="1">
        <v>23085.3</v>
      </c>
      <c r="D2081" s="1">
        <v>4481.1000000000004</v>
      </c>
      <c r="E2081" s="1">
        <v>10377.950000000001</v>
      </c>
      <c r="F2081" s="1">
        <v>19819.95</v>
      </c>
      <c r="G2081" s="1"/>
      <c r="H2081" s="4">
        <f t="shared" si="273"/>
        <v>45177</v>
      </c>
      <c r="I2081" s="8">
        <f t="shared" si="272"/>
        <v>76.586721964485278</v>
      </c>
      <c r="J2081" s="8">
        <f t="shared" si="272"/>
        <v>116.47506678876584</v>
      </c>
      <c r="K2081" s="8">
        <f t="shared" si="272"/>
        <v>22.609037863364946</v>
      </c>
      <c r="L2081" s="8">
        <f t="shared" si="272"/>
        <v>52.361131082570843</v>
      </c>
      <c r="M2081" s="8">
        <f t="shared" si="272"/>
        <v>100</v>
      </c>
      <c r="N2081" s="8"/>
      <c r="O2081" s="3">
        <f t="shared" si="274"/>
        <v>45177</v>
      </c>
      <c r="P2081" s="8">
        <f t="shared" ca="1" si="270"/>
        <v>100.46147360436844</v>
      </c>
      <c r="Q2081" s="8">
        <f t="shared" ca="1" si="270"/>
        <v>102.38983771831968</v>
      </c>
      <c r="R2081" s="8">
        <f t="shared" ca="1" si="270"/>
        <v>101.60016899863277</v>
      </c>
      <c r="S2081" s="8">
        <f t="shared" ca="1" si="270"/>
        <v>101.80025049125645</v>
      </c>
      <c r="T2081" s="8" t="str">
        <f t="shared" ca="1" si="270"/>
        <v/>
      </c>
      <c r="U2081" s="8"/>
      <c r="V2081" s="3">
        <f t="shared" si="275"/>
        <v>45177</v>
      </c>
      <c r="W2081" s="8">
        <f t="shared" ca="1" si="271"/>
        <v>98.822333065761612</v>
      </c>
      <c r="X2081" s="8">
        <f t="shared" ca="1" si="271"/>
        <v>101.65881850167916</v>
      </c>
      <c r="Y2081" s="8">
        <f t="shared" ca="1" si="271"/>
        <v>101.83520889285093</v>
      </c>
      <c r="Z2081" s="8">
        <f t="shared" ca="1" si="271"/>
        <v>101.2930509280324</v>
      </c>
      <c r="AA2081" s="8" t="str">
        <f t="shared" ca="1" si="271"/>
        <v/>
      </c>
    </row>
    <row r="2082" spans="1:27" x14ac:dyDescent="0.2">
      <c r="A2082" s="4">
        <v>45178</v>
      </c>
      <c r="B2082" s="1">
        <v>15179.45</v>
      </c>
      <c r="C2082" s="1">
        <v>23085.3</v>
      </c>
      <c r="D2082" s="1">
        <v>4481.1000000000004</v>
      </c>
      <c r="E2082" s="1">
        <v>10377.950000000001</v>
      </c>
      <c r="F2082" s="1">
        <v>19819.95</v>
      </c>
      <c r="G2082" s="1"/>
      <c r="H2082" s="4">
        <f t="shared" si="273"/>
        <v>45178</v>
      </c>
      <c r="I2082" s="8">
        <f t="shared" si="272"/>
        <v>76.586721964485278</v>
      </c>
      <c r="J2082" s="8">
        <f t="shared" si="272"/>
        <v>116.47506678876584</v>
      </c>
      <c r="K2082" s="8">
        <f t="shared" si="272"/>
        <v>22.609037863364946</v>
      </c>
      <c r="L2082" s="8">
        <f t="shared" si="272"/>
        <v>52.361131082570843</v>
      </c>
      <c r="M2082" s="8">
        <f t="shared" si="272"/>
        <v>100</v>
      </c>
      <c r="N2082" s="8"/>
      <c r="O2082" s="3">
        <f t="shared" si="274"/>
        <v>45178</v>
      </c>
      <c r="P2082" s="8">
        <f t="shared" ca="1" si="270"/>
        <v>100.44996491014939</v>
      </c>
      <c r="Q2082" s="8">
        <f t="shared" ca="1" si="270"/>
        <v>102.29539075821612</v>
      </c>
      <c r="R2082" s="8">
        <f t="shared" ca="1" si="270"/>
        <v>101.59656583132889</v>
      </c>
      <c r="S2082" s="8">
        <f t="shared" ca="1" si="270"/>
        <v>101.74570064304638</v>
      </c>
      <c r="T2082" s="8" t="str">
        <f t="shared" ca="1" si="270"/>
        <v/>
      </c>
      <c r="U2082" s="8"/>
      <c r="V2082" s="3">
        <f t="shared" si="275"/>
        <v>45178</v>
      </c>
      <c r="W2082" s="8">
        <f t="shared" ca="1" si="271"/>
        <v>98.831823118627085</v>
      </c>
      <c r="X2082" s="8">
        <f t="shared" ca="1" si="271"/>
        <v>101.53555353544472</v>
      </c>
      <c r="Y2082" s="8">
        <f t="shared" ca="1" si="271"/>
        <v>101.82396803712993</v>
      </c>
      <c r="Z2082" s="8">
        <f t="shared" ca="1" si="271"/>
        <v>101.22229372245347</v>
      </c>
      <c r="AA2082" s="8" t="str">
        <f t="shared" ca="1" si="271"/>
        <v/>
      </c>
    </row>
    <row r="2083" spans="1:27" x14ac:dyDescent="0.2">
      <c r="A2083" s="4">
        <v>45179</v>
      </c>
      <c r="B2083" s="1">
        <v>15179.45</v>
      </c>
      <c r="C2083" s="1">
        <v>23085.3</v>
      </c>
      <c r="D2083" s="1">
        <v>4481.1000000000004</v>
      </c>
      <c r="E2083" s="1">
        <v>10377.950000000001</v>
      </c>
      <c r="F2083" s="1">
        <v>19819.95</v>
      </c>
      <c r="G2083" s="1"/>
      <c r="H2083" s="4">
        <f t="shared" si="273"/>
        <v>45179</v>
      </c>
      <c r="I2083" s="8">
        <f t="shared" si="272"/>
        <v>76.586721964485278</v>
      </c>
      <c r="J2083" s="8">
        <f t="shared" si="272"/>
        <v>116.47506678876584</v>
      </c>
      <c r="K2083" s="8">
        <f t="shared" si="272"/>
        <v>22.609037863364946</v>
      </c>
      <c r="L2083" s="8">
        <f t="shared" si="272"/>
        <v>52.361131082570843</v>
      </c>
      <c r="M2083" s="8">
        <f t="shared" si="272"/>
        <v>100</v>
      </c>
      <c r="N2083" s="8"/>
      <c r="O2083" s="3">
        <f t="shared" si="274"/>
        <v>45179</v>
      </c>
      <c r="P2083" s="8">
        <f t="shared" ca="1" si="270"/>
        <v>100.43850575152746</v>
      </c>
      <c r="Q2083" s="8">
        <f t="shared" ca="1" si="270"/>
        <v>102.20946137029286</v>
      </c>
      <c r="R2083" s="8">
        <f t="shared" ca="1" si="270"/>
        <v>101.59298006904717</v>
      </c>
      <c r="S2083" s="8">
        <f t="shared" ca="1" si="270"/>
        <v>101.69443878270479</v>
      </c>
      <c r="T2083" s="8" t="str">
        <f t="shared" ca="1" si="270"/>
        <v/>
      </c>
      <c r="U2083" s="8"/>
      <c r="V2083" s="3">
        <f t="shared" si="275"/>
        <v>45179</v>
      </c>
      <c r="W2083" s="8">
        <f t="shared" ca="1" si="271"/>
        <v>98.841485430199555</v>
      </c>
      <c r="X2083" s="8">
        <f t="shared" ca="1" si="271"/>
        <v>101.42429337311728</v>
      </c>
      <c r="Y2083" s="8">
        <f t="shared" ca="1" si="271"/>
        <v>101.81099358546564</v>
      </c>
      <c r="Z2083" s="8">
        <f t="shared" ca="1" si="271"/>
        <v>101.15674097664736</v>
      </c>
      <c r="AA2083" s="8" t="str">
        <f t="shared" ca="1" si="271"/>
        <v/>
      </c>
    </row>
    <row r="2084" spans="1:27" x14ac:dyDescent="0.2">
      <c r="A2084" s="4">
        <v>45180</v>
      </c>
      <c r="B2084" s="1">
        <v>15291.35</v>
      </c>
      <c r="C2084" s="1">
        <v>23277.9</v>
      </c>
      <c r="D2084" s="1">
        <v>4513.8</v>
      </c>
      <c r="E2084" s="1">
        <v>10474</v>
      </c>
      <c r="F2084" s="1">
        <v>19996.349999999999</v>
      </c>
      <c r="G2084" s="1"/>
      <c r="H2084" s="4">
        <f t="shared" si="273"/>
        <v>45180</v>
      </c>
      <c r="I2084" s="8">
        <f t="shared" si="272"/>
        <v>76.470705903827451</v>
      </c>
      <c r="J2084" s="8">
        <f t="shared" si="272"/>
        <v>116.41074496095538</v>
      </c>
      <c r="K2084" s="8">
        <f t="shared" si="272"/>
        <v>22.573119594325966</v>
      </c>
      <c r="L2084" s="8">
        <f t="shared" si="272"/>
        <v>52.379559269566698</v>
      </c>
      <c r="M2084" s="8">
        <f t="shared" si="272"/>
        <v>100</v>
      </c>
      <c r="N2084" s="8"/>
      <c r="O2084" s="3">
        <f t="shared" si="274"/>
        <v>45180</v>
      </c>
      <c r="P2084" s="8">
        <f t="shared" ca="1" si="270"/>
        <v>100.22417217334561</v>
      </c>
      <c r="Q2084" s="8">
        <f t="shared" ca="1" si="270"/>
        <v>102.10085317804932</v>
      </c>
      <c r="R2084" s="8">
        <f t="shared" ca="1" si="270"/>
        <v>101.35624308492686</v>
      </c>
      <c r="S2084" s="8">
        <f t="shared" ca="1" si="270"/>
        <v>101.68636079948949</v>
      </c>
      <c r="T2084" s="8" t="str">
        <f t="shared" ca="1" si="270"/>
        <v/>
      </c>
      <c r="U2084" s="8"/>
      <c r="V2084" s="3">
        <f t="shared" si="275"/>
        <v>45180</v>
      </c>
      <c r="W2084" s="8">
        <f t="shared" ca="1" si="271"/>
        <v>98.56369144068357</v>
      </c>
      <c r="X2084" s="8">
        <f t="shared" ca="1" si="271"/>
        <v>101.28841112874929</v>
      </c>
      <c r="Y2084" s="8">
        <f t="shared" ca="1" si="271"/>
        <v>101.54004114149919</v>
      </c>
      <c r="Z2084" s="8">
        <f t="shared" ca="1" si="271"/>
        <v>101.12465159366373</v>
      </c>
      <c r="AA2084" s="8" t="str">
        <f t="shared" ca="1" si="271"/>
        <v/>
      </c>
    </row>
    <row r="2085" spans="1:27" x14ac:dyDescent="0.2">
      <c r="A2085" s="4">
        <v>45181</v>
      </c>
      <c r="B2085" s="1">
        <v>15257.75</v>
      </c>
      <c r="C2085" s="1">
        <v>22693.200000000001</v>
      </c>
      <c r="D2085" s="1">
        <v>4498.05</v>
      </c>
      <c r="E2085" s="1">
        <v>10478.1</v>
      </c>
      <c r="F2085" s="1">
        <v>19993.2</v>
      </c>
      <c r="G2085" s="1"/>
      <c r="H2085" s="4">
        <f t="shared" si="273"/>
        <v>45181</v>
      </c>
      <c r="I2085" s="8">
        <f t="shared" si="272"/>
        <v>76.314696996978967</v>
      </c>
      <c r="J2085" s="8">
        <f t="shared" si="272"/>
        <v>113.50459156113078</v>
      </c>
      <c r="K2085" s="8">
        <f t="shared" si="272"/>
        <v>22.497899285757157</v>
      </c>
      <c r="L2085" s="8">
        <f t="shared" si="272"/>
        <v>52.408318828401654</v>
      </c>
      <c r="M2085" s="8">
        <f t="shared" si="272"/>
        <v>100</v>
      </c>
      <c r="N2085" s="8"/>
      <c r="O2085" s="3">
        <f t="shared" si="274"/>
        <v>45181</v>
      </c>
      <c r="P2085" s="8">
        <f t="shared" ca="1" si="270"/>
        <v>99.941358350149059</v>
      </c>
      <c r="Q2085" s="8">
        <f t="shared" ca="1" si="270"/>
        <v>100.65092205113699</v>
      </c>
      <c r="R2085" s="8">
        <f t="shared" ca="1" si="270"/>
        <v>100.87183692001751</v>
      </c>
      <c r="S2085" s="8">
        <f t="shared" ca="1" si="270"/>
        <v>101.70271631053997</v>
      </c>
      <c r="T2085" s="8" t="str">
        <f t="shared" ca="1" si="270"/>
        <v/>
      </c>
      <c r="U2085" s="8"/>
      <c r="V2085" s="3">
        <f t="shared" si="275"/>
        <v>45181</v>
      </c>
      <c r="W2085" s="8">
        <f t="shared" ca="1" si="271"/>
        <v>98.205627314463214</v>
      </c>
      <c r="X2085" s="8">
        <f t="shared" ca="1" si="271"/>
        <v>99.565843659330866</v>
      </c>
      <c r="Y2085" s="8">
        <f t="shared" ca="1" si="271"/>
        <v>101.00086856839275</v>
      </c>
      <c r="Z2085" s="8">
        <f t="shared" ca="1" si="271"/>
        <v>101.11201414066542</v>
      </c>
      <c r="AA2085" s="8" t="str">
        <f t="shared" ca="1" si="271"/>
        <v/>
      </c>
    </row>
    <row r="2086" spans="1:27" x14ac:dyDescent="0.2">
      <c r="A2086" s="4">
        <v>45182</v>
      </c>
      <c r="B2086" s="1">
        <v>15281.55</v>
      </c>
      <c r="C2086" s="1">
        <v>22761.05</v>
      </c>
      <c r="D2086" s="1">
        <v>4498.5</v>
      </c>
      <c r="E2086" s="1">
        <v>10513.4</v>
      </c>
      <c r="F2086" s="1">
        <v>20070</v>
      </c>
      <c r="G2086" s="1"/>
      <c r="H2086" s="4">
        <f t="shared" si="273"/>
        <v>45182</v>
      </c>
      <c r="I2086" s="8">
        <f t="shared" si="272"/>
        <v>76.141255605381161</v>
      </c>
      <c r="J2086" s="8">
        <f t="shared" si="272"/>
        <v>113.40832087693073</v>
      </c>
      <c r="K2086" s="8">
        <f t="shared" si="272"/>
        <v>22.414050822122572</v>
      </c>
      <c r="L2086" s="8">
        <f t="shared" si="272"/>
        <v>52.383657199800695</v>
      </c>
      <c r="M2086" s="8">
        <f t="shared" si="272"/>
        <v>100</v>
      </c>
      <c r="N2086" s="8"/>
      <c r="O2086" s="3">
        <f t="shared" si="274"/>
        <v>45182</v>
      </c>
      <c r="P2086" s="8">
        <f t="shared" ca="1" si="270"/>
        <v>99.635258243736871</v>
      </c>
      <c r="Q2086" s="8">
        <f t="shared" ca="1" si="270"/>
        <v>100.60069013169633</v>
      </c>
      <c r="R2086" s="8">
        <f t="shared" ca="1" si="270"/>
        <v>100.32556865719653</v>
      </c>
      <c r="S2086" s="8">
        <f t="shared" ca="1" si="270"/>
        <v>101.60728720813496</v>
      </c>
      <c r="T2086" s="8" t="str">
        <f t="shared" ca="1" si="270"/>
        <v/>
      </c>
      <c r="U2086" s="8"/>
      <c r="V2086" s="3">
        <f t="shared" si="275"/>
        <v>45182</v>
      </c>
      <c r="W2086" s="8">
        <f t="shared" ca="1" si="271"/>
        <v>97.834028864688165</v>
      </c>
      <c r="X2086" s="8">
        <f t="shared" ca="1" si="271"/>
        <v>99.520679601673393</v>
      </c>
      <c r="Y2086" s="8">
        <f t="shared" ca="1" si="271"/>
        <v>100.3871826667702</v>
      </c>
      <c r="Z2086" s="8">
        <f t="shared" ca="1" si="271"/>
        <v>101.02152226448652</v>
      </c>
      <c r="AA2086" s="8" t="str">
        <f t="shared" ca="1" si="271"/>
        <v/>
      </c>
    </row>
    <row r="2087" spans="1:27" x14ac:dyDescent="0.2">
      <c r="A2087" s="4">
        <v>45183</v>
      </c>
      <c r="B2087" s="1">
        <v>15298.65</v>
      </c>
      <c r="C2087" s="1">
        <v>22917.45</v>
      </c>
      <c r="D2087" s="1">
        <v>4504.3999999999996</v>
      </c>
      <c r="E2087" s="1">
        <v>10547.55</v>
      </c>
      <c r="F2087" s="1">
        <v>20103.099999999999</v>
      </c>
      <c r="G2087" s="1"/>
      <c r="H2087" s="4">
        <f t="shared" si="273"/>
        <v>45183</v>
      </c>
      <c r="I2087" s="8">
        <f t="shared" si="272"/>
        <v>76.100949604787331</v>
      </c>
      <c r="J2087" s="8">
        <f t="shared" si="272"/>
        <v>113.99958215399617</v>
      </c>
      <c r="K2087" s="8">
        <f t="shared" si="272"/>
        <v>22.406494520745557</v>
      </c>
      <c r="L2087" s="8">
        <f t="shared" si="272"/>
        <v>52.467281165591373</v>
      </c>
      <c r="M2087" s="8">
        <f t="shared" si="272"/>
        <v>100</v>
      </c>
      <c r="N2087" s="8"/>
      <c r="O2087" s="3">
        <f t="shared" si="274"/>
        <v>45183</v>
      </c>
      <c r="P2087" s="8">
        <f t="shared" ca="1" si="270"/>
        <v>99.566872232634239</v>
      </c>
      <c r="Q2087" s="8">
        <f t="shared" ca="1" si="270"/>
        <v>100.88168322580158</v>
      </c>
      <c r="R2087" s="8">
        <f t="shared" ca="1" si="270"/>
        <v>100.2942489893242</v>
      </c>
      <c r="S2087" s="8">
        <f t="shared" ca="1" si="270"/>
        <v>101.7402922438648</v>
      </c>
      <c r="T2087" s="8" t="str">
        <f t="shared" ca="1" si="270"/>
        <v/>
      </c>
      <c r="U2087" s="8"/>
      <c r="V2087" s="3">
        <f t="shared" si="275"/>
        <v>45183</v>
      </c>
      <c r="W2087" s="8">
        <f t="shared" ca="1" si="271"/>
        <v>97.812209175073974</v>
      </c>
      <c r="X2087" s="8">
        <f t="shared" ca="1" si="271"/>
        <v>99.870729584208135</v>
      </c>
      <c r="Y2087" s="8">
        <f t="shared" ca="1" si="271"/>
        <v>100.36972816696189</v>
      </c>
      <c r="Z2087" s="8">
        <f t="shared" ca="1" si="271"/>
        <v>101.094552415661</v>
      </c>
      <c r="AA2087" s="8" t="str">
        <f t="shared" ca="1" si="271"/>
        <v/>
      </c>
    </row>
    <row r="2088" spans="1:27" x14ac:dyDescent="0.2">
      <c r="A2088" s="4">
        <v>45184</v>
      </c>
      <c r="B2088" s="1">
        <v>15357.85</v>
      </c>
      <c r="C2088" s="1">
        <v>23008.55</v>
      </c>
      <c r="D2088" s="1">
        <v>4537.75</v>
      </c>
      <c r="E2088" s="1">
        <v>10585.2</v>
      </c>
      <c r="F2088" s="1">
        <v>20192.349999999999</v>
      </c>
      <c r="G2088" s="1"/>
      <c r="H2088" s="4">
        <f t="shared" si="273"/>
        <v>45184</v>
      </c>
      <c r="I2088" s="8">
        <f t="shared" si="272"/>
        <v>76.057764450398295</v>
      </c>
      <c r="J2088" s="8">
        <f t="shared" si="272"/>
        <v>113.94686601609025</v>
      </c>
      <c r="K2088" s="8">
        <f t="shared" si="272"/>
        <v>22.472619581178023</v>
      </c>
      <c r="L2088" s="8">
        <f t="shared" si="272"/>
        <v>52.421833020921291</v>
      </c>
      <c r="M2088" s="8">
        <f t="shared" si="272"/>
        <v>100</v>
      </c>
      <c r="N2088" s="8"/>
      <c r="O2088" s="3">
        <f t="shared" si="274"/>
        <v>45184</v>
      </c>
      <c r="P2088" s="8">
        <f t="shared" ca="1" si="270"/>
        <v>99.488011380315214</v>
      </c>
      <c r="Q2088" s="8">
        <f t="shared" ca="1" si="270"/>
        <v>100.84066597131543</v>
      </c>
      <c r="R2088" s="8">
        <f t="shared" ca="1" si="270"/>
        <v>100.77518960944538</v>
      </c>
      <c r="S2088" s="8">
        <f t="shared" ca="1" si="270"/>
        <v>101.59572900870822</v>
      </c>
      <c r="T2088" s="8" t="str">
        <f t="shared" ca="1" si="270"/>
        <v/>
      </c>
      <c r="U2088" s="8"/>
      <c r="V2088" s="3">
        <f t="shared" si="275"/>
        <v>45184</v>
      </c>
      <c r="W2088" s="8">
        <f t="shared" ca="1" si="271"/>
        <v>97.794919414229398</v>
      </c>
      <c r="X2088" s="8">
        <f t="shared" ca="1" si="271"/>
        <v>99.828104928518087</v>
      </c>
      <c r="Y2088" s="8">
        <f t="shared" ca="1" si="271"/>
        <v>100.95820960183786</v>
      </c>
      <c r="Z2088" s="8">
        <f t="shared" ca="1" si="271"/>
        <v>100.96863355679388</v>
      </c>
      <c r="AA2088" s="8" t="str">
        <f t="shared" ca="1" si="271"/>
        <v/>
      </c>
    </row>
    <row r="2089" spans="1:27" x14ac:dyDescent="0.2">
      <c r="A2089" s="4">
        <v>45185</v>
      </c>
      <c r="B2089" s="1">
        <v>15357.85</v>
      </c>
      <c r="C2089" s="1">
        <v>23008.55</v>
      </c>
      <c r="D2089" s="1">
        <v>4537.75</v>
      </c>
      <c r="E2089" s="1">
        <v>10585.2</v>
      </c>
      <c r="F2089" s="1">
        <v>20192.349999999999</v>
      </c>
      <c r="G2089" s="1"/>
      <c r="H2089" s="4">
        <f t="shared" si="273"/>
        <v>45185</v>
      </c>
      <c r="I2089" s="8">
        <f t="shared" si="272"/>
        <v>76.057764450398295</v>
      </c>
      <c r="J2089" s="8">
        <f t="shared" si="272"/>
        <v>113.94686601609025</v>
      </c>
      <c r="K2089" s="8">
        <f t="shared" si="272"/>
        <v>22.472619581178023</v>
      </c>
      <c r="L2089" s="8">
        <f t="shared" si="272"/>
        <v>52.421833020921291</v>
      </c>
      <c r="M2089" s="8">
        <f t="shared" si="272"/>
        <v>100</v>
      </c>
      <c r="N2089" s="8"/>
      <c r="O2089" s="3">
        <f t="shared" si="274"/>
        <v>45185</v>
      </c>
      <c r="P2089" s="8">
        <f t="shared" ca="1" si="270"/>
        <v>99.490334301496333</v>
      </c>
      <c r="Q2089" s="8">
        <f t="shared" ca="1" si="270"/>
        <v>100.82418014609367</v>
      </c>
      <c r="R2089" s="8">
        <f t="shared" ca="1" si="270"/>
        <v>100.78557131152823</v>
      </c>
      <c r="S2089" s="8">
        <f t="shared" ca="1" si="270"/>
        <v>101.55067948472825</v>
      </c>
      <c r="T2089" s="8" t="str">
        <f t="shared" ca="1" si="270"/>
        <v/>
      </c>
      <c r="U2089" s="8"/>
      <c r="V2089" s="3">
        <f t="shared" si="275"/>
        <v>45185</v>
      </c>
      <c r="W2089" s="8">
        <f t="shared" ca="1" si="271"/>
        <v>97.87809961200044</v>
      </c>
      <c r="X2089" s="8">
        <f t="shared" ca="1" si="271"/>
        <v>99.813235399782428</v>
      </c>
      <c r="Y2089" s="8">
        <f t="shared" ca="1" si="271"/>
        <v>100.97914989839674</v>
      </c>
      <c r="Z2089" s="8">
        <f t="shared" ca="1" si="271"/>
        <v>100.91520321817171</v>
      </c>
      <c r="AA2089" s="8" t="str">
        <f t="shared" ca="1" si="271"/>
        <v/>
      </c>
    </row>
    <row r="2090" spans="1:27" x14ac:dyDescent="0.2">
      <c r="A2090" s="4">
        <v>45186</v>
      </c>
      <c r="B2090" s="1">
        <v>15357.85</v>
      </c>
      <c r="C2090" s="1">
        <v>23008.55</v>
      </c>
      <c r="D2090" s="1">
        <v>4537.75</v>
      </c>
      <c r="E2090" s="1">
        <v>10585.2</v>
      </c>
      <c r="F2090" s="1">
        <v>20192.349999999999</v>
      </c>
      <c r="G2090" s="1"/>
      <c r="H2090" s="4">
        <f t="shared" si="273"/>
        <v>45186</v>
      </c>
      <c r="I2090" s="8">
        <f t="shared" si="272"/>
        <v>76.057764450398295</v>
      </c>
      <c r="J2090" s="8">
        <f t="shared" si="272"/>
        <v>113.94686601609025</v>
      </c>
      <c r="K2090" s="8">
        <f t="shared" si="272"/>
        <v>22.472619581178023</v>
      </c>
      <c r="L2090" s="8">
        <f t="shared" si="272"/>
        <v>52.421833020921291</v>
      </c>
      <c r="M2090" s="8">
        <f t="shared" si="272"/>
        <v>100</v>
      </c>
      <c r="N2090" s="8"/>
      <c r="O2090" s="3">
        <f t="shared" si="274"/>
        <v>45186</v>
      </c>
      <c r="P2090" s="8">
        <f t="shared" ca="1" si="270"/>
        <v>99.492651189390642</v>
      </c>
      <c r="Q2090" s="8">
        <f t="shared" ca="1" si="270"/>
        <v>100.80796823806897</v>
      </c>
      <c r="R2090" s="8">
        <f t="shared" ca="1" si="270"/>
        <v>100.79613334506196</v>
      </c>
      <c r="S2090" s="8">
        <f t="shared" ca="1" si="270"/>
        <v>101.50791854549297</v>
      </c>
      <c r="T2090" s="8" t="str">
        <f t="shared" ca="1" si="270"/>
        <v/>
      </c>
      <c r="U2090" s="8"/>
      <c r="V2090" s="3">
        <f t="shared" si="275"/>
        <v>45186</v>
      </c>
      <c r="W2090" s="8">
        <f t="shared" ca="1" si="271"/>
        <v>97.95598220943414</v>
      </c>
      <c r="X2090" s="8">
        <f t="shared" ca="1" si="271"/>
        <v>99.79855325400213</v>
      </c>
      <c r="Y2090" s="8">
        <f t="shared" ca="1" si="271"/>
        <v>100.99941726931741</v>
      </c>
      <c r="Z2090" s="8">
        <f t="shared" ca="1" si="271"/>
        <v>100.86466936044243</v>
      </c>
      <c r="AA2090" s="8" t="str">
        <f t="shared" ca="1" si="271"/>
        <v/>
      </c>
    </row>
    <row r="2091" spans="1:27" x14ac:dyDescent="0.2">
      <c r="A2091" s="4">
        <v>45187</v>
      </c>
      <c r="B2091" s="1">
        <v>15405.9</v>
      </c>
      <c r="C2091" s="1">
        <v>23050.799999999999</v>
      </c>
      <c r="D2091" s="1">
        <v>4539</v>
      </c>
      <c r="E2091" s="1">
        <v>10597.05</v>
      </c>
      <c r="F2091" s="1">
        <v>20133.3</v>
      </c>
      <c r="G2091" s="1"/>
      <c r="H2091" s="4">
        <f t="shared" si="273"/>
        <v>45187</v>
      </c>
      <c r="I2091" s="8">
        <f t="shared" si="272"/>
        <v>76.519497548836995</v>
      </c>
      <c r="J2091" s="8">
        <f t="shared" si="272"/>
        <v>114.49091803132126</v>
      </c>
      <c r="K2091" s="8">
        <f t="shared" si="272"/>
        <v>22.544739312482307</v>
      </c>
      <c r="L2091" s="8">
        <f t="shared" si="272"/>
        <v>52.634441447750731</v>
      </c>
      <c r="M2091" s="8">
        <f t="shared" si="272"/>
        <v>100</v>
      </c>
      <c r="N2091" s="8"/>
      <c r="O2091" s="3">
        <f t="shared" si="274"/>
        <v>45187</v>
      </c>
      <c r="P2091" s="8">
        <f t="shared" ca="1" si="270"/>
        <v>100.3034875743344</v>
      </c>
      <c r="Q2091" s="8">
        <f t="shared" ca="1" si="270"/>
        <v>101.05114790460273</v>
      </c>
      <c r="R2091" s="8">
        <f t="shared" ca="1" si="270"/>
        <v>101.32004599757843</v>
      </c>
      <c r="S2091" s="8">
        <f t="shared" ca="1" si="270"/>
        <v>101.88320523634629</v>
      </c>
      <c r="T2091" s="8" t="str">
        <f t="shared" ca="1" si="270"/>
        <v/>
      </c>
      <c r="U2091" s="8"/>
      <c r="V2091" s="3">
        <f t="shared" si="275"/>
        <v>45187</v>
      </c>
      <c r="W2091" s="8">
        <f t="shared" ca="1" si="271"/>
        <v>99.053927674533554</v>
      </c>
      <c r="X2091" s="8">
        <f t="shared" ca="1" si="271"/>
        <v>100.09562143720807</v>
      </c>
      <c r="Y2091" s="8">
        <f t="shared" ca="1" si="271"/>
        <v>101.62542832580735</v>
      </c>
      <c r="Z2091" s="8">
        <f t="shared" ca="1" si="271"/>
        <v>101.10740974748357</v>
      </c>
      <c r="AA2091" s="8" t="str">
        <f t="shared" ca="1" si="271"/>
        <v/>
      </c>
    </row>
    <row r="2092" spans="1:27" x14ac:dyDescent="0.2">
      <c r="A2092" s="4">
        <v>45188</v>
      </c>
      <c r="B2092" s="1">
        <v>15405.9</v>
      </c>
      <c r="C2092" s="1">
        <v>23050.799999999999</v>
      </c>
      <c r="D2092" s="1">
        <v>4539</v>
      </c>
      <c r="E2092" s="1">
        <v>10597.05</v>
      </c>
      <c r="F2092" s="1">
        <v>20133.3</v>
      </c>
      <c r="G2092" s="1"/>
      <c r="H2092" s="4">
        <f t="shared" si="273"/>
        <v>45188</v>
      </c>
      <c r="I2092" s="8">
        <f t="shared" si="272"/>
        <v>76.519497548836995</v>
      </c>
      <c r="J2092" s="8">
        <f t="shared" si="272"/>
        <v>114.49091803132126</v>
      </c>
      <c r="K2092" s="8">
        <f t="shared" si="272"/>
        <v>22.544739312482307</v>
      </c>
      <c r="L2092" s="8">
        <f t="shared" si="272"/>
        <v>52.634441447750731</v>
      </c>
      <c r="M2092" s="8">
        <f t="shared" si="272"/>
        <v>100</v>
      </c>
      <c r="N2092" s="8"/>
      <c r="O2092" s="3">
        <f t="shared" si="274"/>
        <v>45188</v>
      </c>
      <c r="P2092" s="8">
        <f t="shared" ca="1" si="270"/>
        <v>100.29863316372939</v>
      </c>
      <c r="Q2092" s="8">
        <f t="shared" ca="1" si="270"/>
        <v>101.02991174952467</v>
      </c>
      <c r="R2092" s="8">
        <f t="shared" ca="1" si="270"/>
        <v>101.33322237038871</v>
      </c>
      <c r="S2092" s="8">
        <f t="shared" ca="1" si="270"/>
        <v>101.82049417588982</v>
      </c>
      <c r="T2092" s="8" t="str">
        <f t="shared" ca="1" si="270"/>
        <v/>
      </c>
      <c r="U2092" s="8"/>
      <c r="V2092" s="3">
        <f t="shared" si="275"/>
        <v>45188</v>
      </c>
      <c r="W2092" s="8">
        <f t="shared" ca="1" si="271"/>
        <v>99.069172020729027</v>
      </c>
      <c r="X2092" s="8">
        <f t="shared" ca="1" si="271"/>
        <v>100.07239510023362</v>
      </c>
      <c r="Y2092" s="8">
        <f t="shared" ca="1" si="271"/>
        <v>101.63257988184536</v>
      </c>
      <c r="Z2092" s="8">
        <f t="shared" ca="1" si="271"/>
        <v>101.03813394333112</v>
      </c>
      <c r="AA2092" s="8" t="str">
        <f t="shared" ca="1" si="271"/>
        <v/>
      </c>
    </row>
    <row r="2093" spans="1:27" x14ac:dyDescent="0.2">
      <c r="A2093" s="4">
        <v>45189</v>
      </c>
      <c r="B2093" s="1">
        <v>15306.4</v>
      </c>
      <c r="C2093" s="1">
        <v>23039</v>
      </c>
      <c r="D2093" s="1">
        <v>4510.95</v>
      </c>
      <c r="E2093" s="1">
        <v>10559.3</v>
      </c>
      <c r="F2093" s="1">
        <v>19901.400000000001</v>
      </c>
      <c r="G2093" s="1"/>
      <c r="H2093" s="4">
        <f t="shared" si="273"/>
        <v>45189</v>
      </c>
      <c r="I2093" s="8">
        <f t="shared" si="272"/>
        <v>76.91117207834624</v>
      </c>
      <c r="J2093" s="8">
        <f t="shared" si="272"/>
        <v>115.76572502437014</v>
      </c>
      <c r="K2093" s="8">
        <f t="shared" si="272"/>
        <v>22.666495824414358</v>
      </c>
      <c r="L2093" s="8">
        <f t="shared" si="272"/>
        <v>53.058076316239053</v>
      </c>
      <c r="M2093" s="8">
        <f t="shared" si="272"/>
        <v>100</v>
      </c>
      <c r="N2093" s="8"/>
      <c r="O2093" s="3">
        <f t="shared" si="274"/>
        <v>45189</v>
      </c>
      <c r="P2093" s="8">
        <f t="shared" ca="1" si="270"/>
        <v>100.97155580380667</v>
      </c>
      <c r="Q2093" s="8">
        <f t="shared" ca="1" si="270"/>
        <v>101.5983728765558</v>
      </c>
      <c r="R2093" s="8">
        <f t="shared" ca="1" si="270"/>
        <v>102.16639618856739</v>
      </c>
      <c r="S2093" s="8">
        <f t="shared" ca="1" si="270"/>
        <v>102.53605226913076</v>
      </c>
      <c r="T2093" s="8" t="str">
        <f t="shared" ca="1" si="270"/>
        <v/>
      </c>
      <c r="U2093" s="8"/>
      <c r="V2093" s="3">
        <f t="shared" si="275"/>
        <v>45189</v>
      </c>
      <c r="W2093" s="8">
        <f t="shared" ca="1" si="271"/>
        <v>99.979594878488911</v>
      </c>
      <c r="X2093" s="8">
        <f t="shared" ca="1" si="271"/>
        <v>100.75434591171243</v>
      </c>
      <c r="Y2093" s="8">
        <f t="shared" ca="1" si="271"/>
        <v>102.53846078830574</v>
      </c>
      <c r="Z2093" s="8">
        <f t="shared" ca="1" si="271"/>
        <v>101.50613846736505</v>
      </c>
      <c r="AA2093" s="8" t="str">
        <f t="shared" ca="1" si="271"/>
        <v/>
      </c>
    </row>
    <row r="2094" spans="1:27" x14ac:dyDescent="0.2">
      <c r="A2094" s="4">
        <v>45190</v>
      </c>
      <c r="B2094" s="1">
        <v>15213.15</v>
      </c>
      <c r="C2094" s="1">
        <v>22797.95</v>
      </c>
      <c r="D2094" s="1">
        <v>4490.8999999999996</v>
      </c>
      <c r="E2094" s="1">
        <v>10513.2</v>
      </c>
      <c r="F2094" s="1">
        <v>19742.349999999999</v>
      </c>
      <c r="G2094" s="1"/>
      <c r="H2094" s="4">
        <f t="shared" si="273"/>
        <v>45190</v>
      </c>
      <c r="I2094" s="8">
        <f t="shared" si="272"/>
        <v>77.058455553670157</v>
      </c>
      <c r="J2094" s="8">
        <f t="shared" si="272"/>
        <v>115.47738744374405</v>
      </c>
      <c r="K2094" s="8">
        <f t="shared" si="272"/>
        <v>22.747545251705091</v>
      </c>
      <c r="L2094" s="8">
        <f t="shared" si="272"/>
        <v>53.252019136526307</v>
      </c>
      <c r="M2094" s="8">
        <f t="shared" si="272"/>
        <v>100</v>
      </c>
      <c r="N2094" s="8"/>
      <c r="O2094" s="3">
        <f t="shared" si="274"/>
        <v>45190</v>
      </c>
      <c r="P2094" s="8">
        <f t="shared" ca="1" si="270"/>
        <v>101.20163717461625</v>
      </c>
      <c r="Q2094" s="8">
        <f t="shared" ca="1" si="270"/>
        <v>101.42332293544072</v>
      </c>
      <c r="R2094" s="8">
        <f t="shared" ca="1" si="270"/>
        <v>102.61259907155414</v>
      </c>
      <c r="S2094" s="8">
        <f t="shared" ca="1" si="270"/>
        <v>102.74890708150787</v>
      </c>
      <c r="T2094" s="8" t="str">
        <f t="shared" ca="1" si="270"/>
        <v/>
      </c>
      <c r="U2094" s="8"/>
      <c r="V2094" s="3">
        <f t="shared" si="275"/>
        <v>45190</v>
      </c>
      <c r="W2094" s="8">
        <f t="shared" ca="1" si="271"/>
        <v>100.28929277560371</v>
      </c>
      <c r="X2094" s="8">
        <f t="shared" ca="1" si="271"/>
        <v>100.53654232291126</v>
      </c>
      <c r="Y2094" s="8">
        <f t="shared" ca="1" si="271"/>
        <v>102.88759729354662</v>
      </c>
      <c r="Z2094" s="8">
        <f t="shared" ca="1" si="271"/>
        <v>101.61134871324801</v>
      </c>
      <c r="AA2094" s="8" t="str">
        <f t="shared" ca="1" si="271"/>
        <v/>
      </c>
    </row>
    <row r="2095" spans="1:27" x14ac:dyDescent="0.2">
      <c r="A2095" s="4">
        <v>45191</v>
      </c>
      <c r="B2095" s="1">
        <v>15158.1</v>
      </c>
      <c r="C2095" s="1">
        <v>22800.35</v>
      </c>
      <c r="D2095" s="1">
        <v>4490.95</v>
      </c>
      <c r="E2095" s="1">
        <v>10480.85</v>
      </c>
      <c r="F2095" s="1">
        <v>19674.25</v>
      </c>
      <c r="G2095" s="1"/>
      <c r="H2095" s="4">
        <f t="shared" si="273"/>
        <v>45191</v>
      </c>
      <c r="I2095" s="8">
        <f t="shared" si="272"/>
        <v>77.045376570898512</v>
      </c>
      <c r="J2095" s="8">
        <f t="shared" si="272"/>
        <v>115.88929692364385</v>
      </c>
      <c r="K2095" s="8">
        <f t="shared" si="272"/>
        <v>22.826537225053052</v>
      </c>
      <c r="L2095" s="8">
        <f t="shared" si="272"/>
        <v>53.271916337344507</v>
      </c>
      <c r="M2095" s="8">
        <f t="shared" si="272"/>
        <v>100</v>
      </c>
      <c r="N2095" s="8"/>
      <c r="O2095" s="3">
        <f t="shared" si="274"/>
        <v>45191</v>
      </c>
      <c r="P2095" s="8">
        <f t="shared" ca="1" si="270"/>
        <v>101.15061866672725</v>
      </c>
      <c r="Q2095" s="8">
        <f t="shared" ca="1" si="270"/>
        <v>101.57138054196774</v>
      </c>
      <c r="R2095" s="8">
        <f t="shared" ca="1" si="270"/>
        <v>102.96040823526137</v>
      </c>
      <c r="S2095" s="8">
        <f t="shared" ca="1" si="270"/>
        <v>102.64037734085041</v>
      </c>
      <c r="T2095" s="8" t="str">
        <f t="shared" ca="1" si="270"/>
        <v/>
      </c>
      <c r="U2095" s="8"/>
      <c r="V2095" s="3">
        <f t="shared" si="275"/>
        <v>45191</v>
      </c>
      <c r="W2095" s="8">
        <f t="shared" ca="1" si="271"/>
        <v>100.22172913053558</v>
      </c>
      <c r="X2095" s="8">
        <f t="shared" ca="1" si="271"/>
        <v>100.70686677202032</v>
      </c>
      <c r="Y2095" s="8">
        <f t="shared" ca="1" si="271"/>
        <v>103.06422344860633</v>
      </c>
      <c r="Z2095" s="8">
        <f t="shared" ca="1" si="271"/>
        <v>101.49592407797398</v>
      </c>
      <c r="AA2095" s="8" t="str">
        <f t="shared" ca="1" si="271"/>
        <v/>
      </c>
    </row>
    <row r="2096" spans="1:27" x14ac:dyDescent="0.2">
      <c r="A2096" s="4">
        <v>45192</v>
      </c>
      <c r="B2096" s="1">
        <v>15158.1</v>
      </c>
      <c r="C2096" s="1">
        <v>22800.35</v>
      </c>
      <c r="D2096" s="1">
        <v>4490.95</v>
      </c>
      <c r="E2096" s="1">
        <v>10480.85</v>
      </c>
      <c r="F2096" s="1">
        <v>19674.25</v>
      </c>
      <c r="G2096" s="1"/>
      <c r="H2096" s="4">
        <f t="shared" si="273"/>
        <v>45192</v>
      </c>
      <c r="I2096" s="8">
        <f t="shared" si="272"/>
        <v>77.045376570898512</v>
      </c>
      <c r="J2096" s="8">
        <f t="shared" si="272"/>
        <v>115.88929692364385</v>
      </c>
      <c r="K2096" s="8">
        <f t="shared" si="272"/>
        <v>22.826537225053052</v>
      </c>
      <c r="L2096" s="8">
        <f t="shared" si="272"/>
        <v>53.271916337344507</v>
      </c>
      <c r="M2096" s="8">
        <f t="shared" si="272"/>
        <v>100</v>
      </c>
      <c r="N2096" s="8"/>
      <c r="O2096" s="3">
        <f t="shared" si="274"/>
        <v>45192</v>
      </c>
      <c r="P2096" s="8">
        <f t="shared" ref="P2096:T2146" ca="1" si="276">IFERROR(IF(ROW(I2096)-$BO$10&gt;ROW($I$4),100+(I2096-AVERAGE(INDIRECT(CONCATENATE(ADDRESS(ROW(I2096)-$BO$10,COLUMN(I2096)),":",CONCATENATE(ADDRESS(ROW(I2096),COLUMN(I2096)))))))/_xlfn.STDEV.S(INDIRECT(CONCATENATE(ADDRESS(ROW(I2096)-$BO$10,COLUMN(I2096)),":",CONCATENATE(ADDRESS(ROW(I2096),COLUMN(I2096)))))),""),"")</f>
        <v>101.1240027674715</v>
      </c>
      <c r="Q2096" s="8">
        <f t="shared" ca="1" si="276"/>
        <v>101.5272813027226</v>
      </c>
      <c r="R2096" s="8">
        <f t="shared" ca="1" si="276"/>
        <v>102.8072497200565</v>
      </c>
      <c r="S2096" s="8">
        <f t="shared" ca="1" si="276"/>
        <v>102.50820988659225</v>
      </c>
      <c r="T2096" s="8" t="str">
        <f t="shared" ca="1" si="276"/>
        <v/>
      </c>
      <c r="U2096" s="8"/>
      <c r="V2096" s="3">
        <f t="shared" si="275"/>
        <v>45192</v>
      </c>
      <c r="W2096" s="8">
        <f t="shared" ref="W2096:AA2146" ca="1" si="277">IFERROR(IF(ROW(P2096)-$BO$10&gt;ROW($I$4),100+(P2096-AVERAGE(INDIRECT(CONCATENATE(ADDRESS(ROW(P2096)-$BO$10,COLUMN(P2096)),":",CONCATENATE(ADDRESS(ROW(P2096),COLUMN(P2096)))))))/_xlfn.STDEV.S(INDIRECT(CONCATENATE(ADDRESS(ROW(P2096)-$BO$10,COLUMN(P2096)),":",CONCATENATE(ADDRESS(ROW(P2096),COLUMN(P2096)))))),""),"")</f>
        <v>100.18403559677179</v>
      </c>
      <c r="X2096" s="8">
        <f t="shared" ca="1" si="277"/>
        <v>100.64205119901992</v>
      </c>
      <c r="Y2096" s="8">
        <f t="shared" ca="1" si="277"/>
        <v>102.75464785630976</v>
      </c>
      <c r="Z2096" s="8">
        <f t="shared" ca="1" si="277"/>
        <v>101.36754414805665</v>
      </c>
      <c r="AA2096" s="8" t="str">
        <f t="shared" ca="1" si="277"/>
        <v/>
      </c>
    </row>
    <row r="2097" spans="1:27" x14ac:dyDescent="0.2">
      <c r="A2097" s="4">
        <v>45193</v>
      </c>
      <c r="B2097" s="1">
        <v>15158.1</v>
      </c>
      <c r="C2097" s="1">
        <v>22800.35</v>
      </c>
      <c r="D2097" s="1">
        <v>4490.95</v>
      </c>
      <c r="E2097" s="1">
        <v>10480.85</v>
      </c>
      <c r="F2097" s="1">
        <v>19674.25</v>
      </c>
      <c r="G2097" s="1"/>
      <c r="H2097" s="4">
        <f t="shared" si="273"/>
        <v>45193</v>
      </c>
      <c r="I2097" s="8">
        <f t="shared" ref="I2097:M2147" si="278">B2097/$F2097*100</f>
        <v>77.045376570898512</v>
      </c>
      <c r="J2097" s="8">
        <f t="shared" si="278"/>
        <v>115.88929692364385</v>
      </c>
      <c r="K2097" s="8">
        <f t="shared" si="278"/>
        <v>22.826537225053052</v>
      </c>
      <c r="L2097" s="8">
        <f t="shared" si="278"/>
        <v>53.271916337344507</v>
      </c>
      <c r="M2097" s="8">
        <f t="shared" si="278"/>
        <v>100</v>
      </c>
      <c r="N2097" s="8"/>
      <c r="O2097" s="3">
        <f t="shared" si="274"/>
        <v>45193</v>
      </c>
      <c r="P2097" s="8">
        <f t="shared" ca="1" si="276"/>
        <v>101.09818348860523</v>
      </c>
      <c r="Q2097" s="8">
        <f t="shared" ca="1" si="276"/>
        <v>101.48537251337864</v>
      </c>
      <c r="R2097" s="8">
        <f t="shared" ca="1" si="276"/>
        <v>102.67304648137389</v>
      </c>
      <c r="S2097" s="8">
        <f t="shared" ca="1" si="276"/>
        <v>102.39124949677694</v>
      </c>
      <c r="T2097" s="8" t="str">
        <f t="shared" ca="1" si="276"/>
        <v/>
      </c>
      <c r="U2097" s="8"/>
      <c r="V2097" s="3">
        <f t="shared" si="275"/>
        <v>45193</v>
      </c>
      <c r="W2097" s="8">
        <f t="shared" ca="1" si="277"/>
        <v>100.1474822160457</v>
      </c>
      <c r="X2097" s="8">
        <f t="shared" ca="1" si="277"/>
        <v>100.5807967868589</v>
      </c>
      <c r="Y2097" s="8">
        <f t="shared" ca="1" si="277"/>
        <v>102.50527987049649</v>
      </c>
      <c r="Z2097" s="8">
        <f t="shared" ca="1" si="277"/>
        <v>101.25478325170293</v>
      </c>
      <c r="AA2097" s="8" t="str">
        <f t="shared" ca="1" si="277"/>
        <v/>
      </c>
    </row>
    <row r="2098" spans="1:27" x14ac:dyDescent="0.2">
      <c r="A2098" s="4">
        <v>45194</v>
      </c>
      <c r="B2098" s="1">
        <v>15073.35</v>
      </c>
      <c r="C2098" s="1">
        <v>22948.5</v>
      </c>
      <c r="D2098" s="1">
        <v>4477.8999999999996</v>
      </c>
      <c r="E2098" s="1">
        <v>10440.85</v>
      </c>
      <c r="F2098" s="1">
        <v>19674.55</v>
      </c>
      <c r="G2098" s="1"/>
      <c r="H2098" s="4">
        <f t="shared" si="273"/>
        <v>45194</v>
      </c>
      <c r="I2098" s="8">
        <f t="shared" si="278"/>
        <v>76.613442238831382</v>
      </c>
      <c r="J2098" s="8">
        <f t="shared" si="278"/>
        <v>116.64053307445405</v>
      </c>
      <c r="K2098" s="8">
        <f t="shared" si="278"/>
        <v>22.759859818903099</v>
      </c>
      <c r="L2098" s="8">
        <f t="shared" si="278"/>
        <v>53.067795705619702</v>
      </c>
      <c r="M2098" s="8">
        <f t="shared" si="278"/>
        <v>100</v>
      </c>
      <c r="N2098" s="8"/>
      <c r="O2098" s="3">
        <f t="shared" si="274"/>
        <v>45194</v>
      </c>
      <c r="P2098" s="8">
        <f t="shared" ca="1" si="276"/>
        <v>100.32428731867431</v>
      </c>
      <c r="Q2098" s="8">
        <f t="shared" ca="1" si="276"/>
        <v>101.76758064044363</v>
      </c>
      <c r="R2098" s="8">
        <f t="shared" ca="1" si="276"/>
        <v>102.19800067929776</v>
      </c>
      <c r="S2098" s="8">
        <f t="shared" ca="1" si="276"/>
        <v>101.97631445246132</v>
      </c>
      <c r="T2098" s="8" t="str">
        <f t="shared" ca="1" si="276"/>
        <v/>
      </c>
      <c r="U2098" s="8"/>
      <c r="V2098" s="3">
        <f t="shared" si="275"/>
        <v>45194</v>
      </c>
      <c r="W2098" s="8">
        <f t="shared" ca="1" si="277"/>
        <v>99.121921527224302</v>
      </c>
      <c r="X2098" s="8">
        <f t="shared" ca="1" si="277"/>
        <v>100.90227743975836</v>
      </c>
      <c r="Y2098" s="8">
        <f t="shared" ca="1" si="277"/>
        <v>101.98402390552202</v>
      </c>
      <c r="Z2098" s="8">
        <f t="shared" ca="1" si="277"/>
        <v>100.94578173940445</v>
      </c>
      <c r="AA2098" s="8" t="str">
        <f t="shared" ca="1" si="277"/>
        <v/>
      </c>
    </row>
    <row r="2099" spans="1:27" x14ac:dyDescent="0.2">
      <c r="A2099" s="4">
        <v>45195</v>
      </c>
      <c r="B2099" s="1">
        <v>15093.1</v>
      </c>
      <c r="C2099" s="1">
        <v>22947.95</v>
      </c>
      <c r="D2099" s="1">
        <v>4486.3</v>
      </c>
      <c r="E2099" s="1">
        <v>10443.25</v>
      </c>
      <c r="F2099" s="1">
        <v>19664.7</v>
      </c>
      <c r="G2099" s="1"/>
      <c r="H2099" s="4">
        <f t="shared" si="273"/>
        <v>45195</v>
      </c>
      <c r="I2099" s="8">
        <f t="shared" si="278"/>
        <v>76.752251496336072</v>
      </c>
      <c r="J2099" s="8">
        <f t="shared" si="278"/>
        <v>116.69616114153789</v>
      </c>
      <c r="K2099" s="8">
        <f t="shared" si="278"/>
        <v>22.813976312885526</v>
      </c>
      <c r="L2099" s="8">
        <f t="shared" si="278"/>
        <v>53.106581844625133</v>
      </c>
      <c r="M2099" s="8">
        <f t="shared" si="278"/>
        <v>100</v>
      </c>
      <c r="N2099" s="8"/>
      <c r="O2099" s="3">
        <f t="shared" si="274"/>
        <v>45195</v>
      </c>
      <c r="P2099" s="8">
        <f t="shared" ca="1" si="276"/>
        <v>100.55230739662959</v>
      </c>
      <c r="Q2099" s="8">
        <f t="shared" ca="1" si="276"/>
        <v>101.73785681147621</v>
      </c>
      <c r="R2099" s="8">
        <f t="shared" ca="1" si="276"/>
        <v>102.39485215155901</v>
      </c>
      <c r="S2099" s="8">
        <f t="shared" ca="1" si="276"/>
        <v>101.96793893124938</v>
      </c>
      <c r="T2099" s="8" t="str">
        <f t="shared" ca="1" si="276"/>
        <v/>
      </c>
      <c r="U2099" s="8"/>
      <c r="V2099" s="3">
        <f t="shared" si="275"/>
        <v>45195</v>
      </c>
      <c r="W2099" s="8">
        <f t="shared" ca="1" si="277"/>
        <v>99.420670683239464</v>
      </c>
      <c r="X2099" s="8">
        <f t="shared" ca="1" si="277"/>
        <v>100.84755634035731</v>
      </c>
      <c r="Y2099" s="8">
        <f t="shared" ca="1" si="277"/>
        <v>102.09024645563514</v>
      </c>
      <c r="Z2099" s="8">
        <f t="shared" ca="1" si="277"/>
        <v>100.91812351087317</v>
      </c>
      <c r="AA2099" s="8" t="str">
        <f t="shared" ca="1" si="277"/>
        <v/>
      </c>
    </row>
    <row r="2100" spans="1:27" x14ac:dyDescent="0.2">
      <c r="A2100" s="4">
        <v>45196</v>
      </c>
      <c r="B2100" s="1">
        <v>15135.35</v>
      </c>
      <c r="C2100" s="1">
        <v>23233.1</v>
      </c>
      <c r="D2100" s="1">
        <v>4501.45</v>
      </c>
      <c r="E2100" s="1">
        <v>10481.299999999999</v>
      </c>
      <c r="F2100" s="1">
        <v>19716.45</v>
      </c>
      <c r="G2100" s="1"/>
      <c r="H2100" s="4">
        <f t="shared" si="273"/>
        <v>45196</v>
      </c>
      <c r="I2100" s="8">
        <f t="shared" si="278"/>
        <v>76.765087021243687</v>
      </c>
      <c r="J2100" s="8">
        <f t="shared" si="278"/>
        <v>117.8361216141851</v>
      </c>
      <c r="K2100" s="8">
        <f t="shared" si="278"/>
        <v>22.830935589317548</v>
      </c>
      <c r="L2100" s="8">
        <f t="shared" si="278"/>
        <v>53.16017842968688</v>
      </c>
      <c r="M2100" s="8">
        <f t="shared" si="278"/>
        <v>100</v>
      </c>
      <c r="N2100" s="8"/>
      <c r="O2100" s="3">
        <f t="shared" si="274"/>
        <v>45196</v>
      </c>
      <c r="P2100" s="8">
        <f t="shared" ca="1" si="276"/>
        <v>100.55792422381529</v>
      </c>
      <c r="Q2100" s="8">
        <f t="shared" ca="1" si="276"/>
        <v>102.16281898947439</v>
      </c>
      <c r="R2100" s="8">
        <f t="shared" ca="1" si="276"/>
        <v>102.37387191604859</v>
      </c>
      <c r="S2100" s="8">
        <f t="shared" ca="1" si="276"/>
        <v>101.97960176801331</v>
      </c>
      <c r="T2100" s="8" t="str">
        <f t="shared" ca="1" si="276"/>
        <v/>
      </c>
      <c r="U2100" s="8"/>
      <c r="V2100" s="3">
        <f t="shared" si="275"/>
        <v>45196</v>
      </c>
      <c r="W2100" s="8">
        <f t="shared" ca="1" si="277"/>
        <v>99.423016747471323</v>
      </c>
      <c r="X2100" s="8">
        <f t="shared" ca="1" si="277"/>
        <v>101.32237656321898</v>
      </c>
      <c r="Y2100" s="8">
        <f t="shared" ca="1" si="277"/>
        <v>101.99624341399642</v>
      </c>
      <c r="Z2100" s="8">
        <f t="shared" ca="1" si="277"/>
        <v>100.90459835407039</v>
      </c>
      <c r="AA2100" s="8" t="str">
        <f t="shared" ca="1" si="277"/>
        <v/>
      </c>
    </row>
    <row r="2101" spans="1:27" x14ac:dyDescent="0.2">
      <c r="A2101" s="4">
        <v>45197</v>
      </c>
      <c r="B2101" s="1">
        <v>14907.55</v>
      </c>
      <c r="C2101" s="1">
        <v>22915.65</v>
      </c>
      <c r="D2101" s="1">
        <v>4410.5</v>
      </c>
      <c r="E2101" s="1">
        <v>10320.5</v>
      </c>
      <c r="F2101" s="1">
        <v>19523.55</v>
      </c>
      <c r="G2101" s="1"/>
      <c r="H2101" s="4">
        <f t="shared" si="273"/>
        <v>45197</v>
      </c>
      <c r="I2101" s="8">
        <f t="shared" si="278"/>
        <v>76.356758888624256</v>
      </c>
      <c r="J2101" s="8">
        <f t="shared" si="278"/>
        <v>117.37440168411996</v>
      </c>
      <c r="K2101" s="8">
        <f t="shared" si="278"/>
        <v>22.590666144220698</v>
      </c>
      <c r="L2101" s="8">
        <f t="shared" si="278"/>
        <v>52.861800236125092</v>
      </c>
      <c r="M2101" s="8">
        <f t="shared" si="278"/>
        <v>100</v>
      </c>
      <c r="N2101" s="8"/>
      <c r="O2101" s="3">
        <f t="shared" si="274"/>
        <v>45197</v>
      </c>
      <c r="P2101" s="8">
        <f t="shared" ca="1" si="276"/>
        <v>99.792107947712651</v>
      </c>
      <c r="Q2101" s="8">
        <f t="shared" ca="1" si="276"/>
        <v>101.89713841405948</v>
      </c>
      <c r="R2101" s="8">
        <f t="shared" ca="1" si="276"/>
        <v>101.06417164536531</v>
      </c>
      <c r="S2101" s="8">
        <f t="shared" ca="1" si="276"/>
        <v>101.47243271539119</v>
      </c>
      <c r="T2101" s="8" t="str">
        <f t="shared" ca="1" si="276"/>
        <v/>
      </c>
      <c r="U2101" s="8"/>
      <c r="V2101" s="3">
        <f t="shared" si="275"/>
        <v>45197</v>
      </c>
      <c r="W2101" s="8">
        <f t="shared" ca="1" si="277"/>
        <v>98.438666042338838</v>
      </c>
      <c r="X2101" s="8">
        <f t="shared" ca="1" si="277"/>
        <v>100.98300557062913</v>
      </c>
      <c r="Y2101" s="8">
        <f t="shared" ca="1" si="277"/>
        <v>100.81068714306907</v>
      </c>
      <c r="Z2101" s="8">
        <f t="shared" ca="1" si="277"/>
        <v>100.54942993027862</v>
      </c>
      <c r="AA2101" s="8" t="str">
        <f t="shared" ca="1" si="277"/>
        <v/>
      </c>
    </row>
    <row r="2102" spans="1:27" x14ac:dyDescent="0.2">
      <c r="A2102" s="4">
        <v>45198</v>
      </c>
      <c r="B2102" s="1">
        <v>15035.05</v>
      </c>
      <c r="C2102" s="1">
        <v>23231.25</v>
      </c>
      <c r="D2102" s="1">
        <v>4432.8500000000004</v>
      </c>
      <c r="E2102" s="1">
        <v>10394.799999999999</v>
      </c>
      <c r="F2102" s="1">
        <v>19638.3</v>
      </c>
      <c r="G2102" s="1"/>
      <c r="H2102" s="4">
        <f t="shared" si="273"/>
        <v>45198</v>
      </c>
      <c r="I2102" s="8">
        <f t="shared" si="278"/>
        <v>76.559834608901994</v>
      </c>
      <c r="J2102" s="8">
        <f t="shared" si="278"/>
        <v>118.29562640350744</v>
      </c>
      <c r="K2102" s="8">
        <f t="shared" si="278"/>
        <v>22.572473177413528</v>
      </c>
      <c r="L2102" s="8">
        <f t="shared" si="278"/>
        <v>52.931261870935877</v>
      </c>
      <c r="M2102" s="8">
        <f t="shared" si="278"/>
        <v>100</v>
      </c>
      <c r="N2102" s="8"/>
      <c r="O2102" s="3">
        <f t="shared" si="274"/>
        <v>45198</v>
      </c>
      <c r="P2102" s="8">
        <f t="shared" ca="1" si="276"/>
        <v>100.16063503979038</v>
      </c>
      <c r="Q2102" s="8">
        <f t="shared" ca="1" si="276"/>
        <v>102.20014075805021</v>
      </c>
      <c r="R2102" s="8">
        <f t="shared" ca="1" si="276"/>
        <v>100.95313031898465</v>
      </c>
      <c r="S2102" s="8">
        <f t="shared" ca="1" si="276"/>
        <v>101.53688505936051</v>
      </c>
      <c r="T2102" s="8" t="str">
        <f t="shared" ca="1" si="276"/>
        <v/>
      </c>
      <c r="U2102" s="8"/>
      <c r="V2102" s="3">
        <f t="shared" si="275"/>
        <v>45198</v>
      </c>
      <c r="W2102" s="8">
        <f t="shared" ca="1" si="277"/>
        <v>98.952239256160539</v>
      </c>
      <c r="X2102" s="8">
        <f t="shared" ca="1" si="277"/>
        <v>101.30906250534167</v>
      </c>
      <c r="Y2102" s="8">
        <f t="shared" ca="1" si="277"/>
        <v>100.70446987949953</v>
      </c>
      <c r="Z2102" s="8">
        <f t="shared" ca="1" si="277"/>
        <v>100.58625236605936</v>
      </c>
      <c r="AA2102" s="8" t="str">
        <f t="shared" ca="1" si="277"/>
        <v/>
      </c>
    </row>
    <row r="2103" spans="1:27" x14ac:dyDescent="0.2">
      <c r="A2103" s="4">
        <v>45199</v>
      </c>
      <c r="B2103" s="1">
        <v>15035.05</v>
      </c>
      <c r="C2103" s="1">
        <v>23231.25</v>
      </c>
      <c r="D2103" s="1">
        <v>4432.8500000000004</v>
      </c>
      <c r="E2103" s="1">
        <v>10394.799999999999</v>
      </c>
      <c r="F2103" s="1">
        <v>19638.3</v>
      </c>
      <c r="G2103" s="1"/>
      <c r="H2103" s="4">
        <f t="shared" si="273"/>
        <v>45199</v>
      </c>
      <c r="I2103" s="8">
        <f t="shared" si="278"/>
        <v>76.559834608901994</v>
      </c>
      <c r="J2103" s="8">
        <f t="shared" si="278"/>
        <v>118.29562640350744</v>
      </c>
      <c r="K2103" s="8">
        <f t="shared" si="278"/>
        <v>22.572473177413528</v>
      </c>
      <c r="L2103" s="8">
        <f t="shared" si="278"/>
        <v>52.931261870935877</v>
      </c>
      <c r="M2103" s="8">
        <f t="shared" si="278"/>
        <v>100</v>
      </c>
      <c r="N2103" s="8"/>
      <c r="O2103" s="3">
        <f t="shared" si="274"/>
        <v>45199</v>
      </c>
      <c r="P2103" s="8">
        <f t="shared" ca="1" si="276"/>
        <v>100.14691417608721</v>
      </c>
      <c r="Q2103" s="8">
        <f t="shared" ca="1" si="276"/>
        <v>102.11660811169236</v>
      </c>
      <c r="R2103" s="8">
        <f t="shared" ca="1" si="276"/>
        <v>100.93676533662247</v>
      </c>
      <c r="S2103" s="8">
        <f t="shared" ca="1" si="276"/>
        <v>101.49460612811313</v>
      </c>
      <c r="T2103" s="8" t="str">
        <f t="shared" ca="1" si="276"/>
        <v/>
      </c>
      <c r="U2103" s="8"/>
      <c r="V2103" s="3">
        <f t="shared" si="275"/>
        <v>45199</v>
      </c>
      <c r="W2103" s="8">
        <f t="shared" ca="1" si="277"/>
        <v>98.955551884019144</v>
      </c>
      <c r="X2103" s="8">
        <f t="shared" ca="1" si="277"/>
        <v>101.18153958133036</v>
      </c>
      <c r="Y2103" s="8">
        <f t="shared" ca="1" si="277"/>
        <v>100.68142696626586</v>
      </c>
      <c r="Z2103" s="8">
        <f t="shared" ca="1" si="277"/>
        <v>100.54490171881616</v>
      </c>
      <c r="AA2103" s="8" t="str">
        <f t="shared" ca="1" si="277"/>
        <v/>
      </c>
    </row>
    <row r="2104" spans="1:27" x14ac:dyDescent="0.2">
      <c r="A2104" s="4">
        <v>45200</v>
      </c>
      <c r="B2104" s="1">
        <v>15035.05</v>
      </c>
      <c r="C2104" s="1">
        <v>23231.25</v>
      </c>
      <c r="D2104" s="1">
        <v>4432.8500000000004</v>
      </c>
      <c r="E2104" s="1">
        <v>10394.799999999999</v>
      </c>
      <c r="F2104" s="1">
        <v>19638.3</v>
      </c>
      <c r="G2104" s="1"/>
      <c r="H2104" s="4">
        <f t="shared" si="273"/>
        <v>45200</v>
      </c>
      <c r="I2104" s="8">
        <f t="shared" si="278"/>
        <v>76.559834608901994</v>
      </c>
      <c r="J2104" s="8">
        <f t="shared" si="278"/>
        <v>118.29562640350744</v>
      </c>
      <c r="K2104" s="8">
        <f t="shared" si="278"/>
        <v>22.572473177413528</v>
      </c>
      <c r="L2104" s="8">
        <f t="shared" si="278"/>
        <v>52.931261870935877</v>
      </c>
      <c r="M2104" s="8">
        <f t="shared" si="278"/>
        <v>100</v>
      </c>
      <c r="N2104" s="8"/>
      <c r="O2104" s="3">
        <f t="shared" si="274"/>
        <v>45200</v>
      </c>
      <c r="P2104" s="8">
        <f t="shared" ca="1" si="276"/>
        <v>100.13303246623119</v>
      </c>
      <c r="Q2104" s="8">
        <f t="shared" ca="1" si="276"/>
        <v>102.04013408251988</v>
      </c>
      <c r="R2104" s="8">
        <f t="shared" ca="1" si="276"/>
        <v>100.92071647143815</v>
      </c>
      <c r="S2104" s="8">
        <f t="shared" ca="1" si="276"/>
        <v>101.45434997372925</v>
      </c>
      <c r="T2104" s="8" t="str">
        <f t="shared" ca="1" si="276"/>
        <v/>
      </c>
      <c r="U2104" s="8"/>
      <c r="V2104" s="3">
        <f t="shared" si="275"/>
        <v>45200</v>
      </c>
      <c r="W2104" s="8">
        <f t="shared" ca="1" si="277"/>
        <v>98.9585315008283</v>
      </c>
      <c r="X2104" s="8">
        <f t="shared" ca="1" si="277"/>
        <v>101.0664734508603</v>
      </c>
      <c r="Y2104" s="8">
        <f t="shared" ca="1" si="277"/>
        <v>100.65885551164041</v>
      </c>
      <c r="Z2104" s="8">
        <f t="shared" ca="1" si="277"/>
        <v>100.50561853560306</v>
      </c>
      <c r="AA2104" s="8" t="str">
        <f t="shared" ca="1" si="277"/>
        <v/>
      </c>
    </row>
    <row r="2105" spans="1:27" x14ac:dyDescent="0.2">
      <c r="A2105" s="4">
        <v>45201</v>
      </c>
      <c r="B2105" s="1">
        <v>15035.05</v>
      </c>
      <c r="C2105" s="1">
        <v>23231.25</v>
      </c>
      <c r="D2105" s="1">
        <v>4432.8500000000004</v>
      </c>
      <c r="E2105" s="1">
        <v>10394.799999999999</v>
      </c>
      <c r="F2105" s="1">
        <v>19638.3</v>
      </c>
      <c r="G2105" s="1"/>
      <c r="H2105" s="4">
        <f t="shared" si="273"/>
        <v>45201</v>
      </c>
      <c r="I2105" s="8">
        <f t="shared" si="278"/>
        <v>76.559834608901994</v>
      </c>
      <c r="J2105" s="8">
        <f t="shared" si="278"/>
        <v>118.29562640350744</v>
      </c>
      <c r="K2105" s="8">
        <f t="shared" si="278"/>
        <v>22.572473177413528</v>
      </c>
      <c r="L2105" s="8">
        <f t="shared" si="278"/>
        <v>52.931261870935877</v>
      </c>
      <c r="M2105" s="8">
        <f t="shared" si="278"/>
        <v>100</v>
      </c>
      <c r="N2105" s="8"/>
      <c r="O2105" s="3">
        <f t="shared" si="274"/>
        <v>45201</v>
      </c>
      <c r="P2105" s="8">
        <f t="shared" ca="1" si="276"/>
        <v>100.11897530520676</v>
      </c>
      <c r="Q2105" s="8">
        <f t="shared" ca="1" si="276"/>
        <v>101.96973398632626</v>
      </c>
      <c r="R2105" s="8">
        <f t="shared" ca="1" si="276"/>
        <v>100.9049692770532</v>
      </c>
      <c r="S2105" s="8">
        <f t="shared" ca="1" si="276"/>
        <v>101.41593300162118</v>
      </c>
      <c r="T2105" s="8" t="str">
        <f t="shared" ca="1" si="276"/>
        <v/>
      </c>
      <c r="U2105" s="8"/>
      <c r="V2105" s="3">
        <f t="shared" si="275"/>
        <v>45201</v>
      </c>
      <c r="W2105" s="8">
        <f t="shared" ca="1" si="277"/>
        <v>98.961180432901671</v>
      </c>
      <c r="X2105" s="8">
        <f t="shared" ca="1" si="277"/>
        <v>100.96160870462668</v>
      </c>
      <c r="Y2105" s="8">
        <f t="shared" ca="1" si="277"/>
        <v>100.63672099669454</v>
      </c>
      <c r="Z2105" s="8">
        <f t="shared" ca="1" si="277"/>
        <v>100.46822465733344</v>
      </c>
      <c r="AA2105" s="8" t="str">
        <f t="shared" ca="1" si="277"/>
        <v/>
      </c>
    </row>
    <row r="2106" spans="1:27" x14ac:dyDescent="0.2">
      <c r="A2106" s="4">
        <v>45202</v>
      </c>
      <c r="B2106" s="1">
        <v>14937.6</v>
      </c>
      <c r="C2106" s="1">
        <v>23263</v>
      </c>
      <c r="D2106" s="1">
        <v>4410.45</v>
      </c>
      <c r="E2106" s="1">
        <v>10318.75</v>
      </c>
      <c r="F2106" s="1">
        <v>19528.75</v>
      </c>
      <c r="G2106" s="1"/>
      <c r="H2106" s="4">
        <f t="shared" si="273"/>
        <v>45202</v>
      </c>
      <c r="I2106" s="8">
        <f t="shared" si="278"/>
        <v>76.490302758753131</v>
      </c>
      <c r="J2106" s="8">
        <f t="shared" si="278"/>
        <v>119.12180759137169</v>
      </c>
      <c r="K2106" s="8">
        <f t="shared" si="278"/>
        <v>22.584394802534725</v>
      </c>
      <c r="L2106" s="8">
        <f t="shared" si="278"/>
        <v>52.838763361710292</v>
      </c>
      <c r="M2106" s="8">
        <f t="shared" si="278"/>
        <v>100</v>
      </c>
      <c r="N2106" s="8"/>
      <c r="O2106" s="3">
        <f t="shared" si="274"/>
        <v>45202</v>
      </c>
      <c r="P2106" s="8">
        <f t="shared" ca="1" si="276"/>
        <v>99.964815868189604</v>
      </c>
      <c r="Q2106" s="8">
        <f t="shared" ca="1" si="276"/>
        <v>102.2089273475832</v>
      </c>
      <c r="R2106" s="8">
        <f t="shared" ca="1" si="276"/>
        <v>100.94590829392611</v>
      </c>
      <c r="S2106" s="8">
        <f t="shared" ca="1" si="276"/>
        <v>101.24860186197797</v>
      </c>
      <c r="T2106" s="8" t="str">
        <f t="shared" ca="1" si="276"/>
        <v/>
      </c>
      <c r="U2106" s="8"/>
      <c r="V2106" s="3">
        <f t="shared" si="275"/>
        <v>45202</v>
      </c>
      <c r="W2106" s="8">
        <f t="shared" ca="1" si="277"/>
        <v>98.779371337670995</v>
      </c>
      <c r="X2106" s="8">
        <f t="shared" ca="1" si="277"/>
        <v>101.21123413677437</v>
      </c>
      <c r="Y2106" s="8">
        <f t="shared" ca="1" si="277"/>
        <v>100.65900500822943</v>
      </c>
      <c r="Z2106" s="8">
        <f t="shared" ca="1" si="277"/>
        <v>100.33483524505577</v>
      </c>
      <c r="AA2106" s="8" t="str">
        <f t="shared" ca="1" si="277"/>
        <v/>
      </c>
    </row>
    <row r="2107" spans="1:27" x14ac:dyDescent="0.2">
      <c r="A2107" s="4">
        <v>45203</v>
      </c>
      <c r="B2107" s="1">
        <v>14877.4</v>
      </c>
      <c r="C2107" s="1">
        <v>22805.8</v>
      </c>
      <c r="D2107" s="1">
        <v>4409.7</v>
      </c>
      <c r="E2107" s="1">
        <v>10291.4</v>
      </c>
      <c r="F2107" s="1">
        <v>19436.099999999999</v>
      </c>
      <c r="G2107" s="1"/>
      <c r="H2107" s="4">
        <f t="shared" si="273"/>
        <v>45203</v>
      </c>
      <c r="I2107" s="8">
        <f t="shared" si="278"/>
        <v>76.545191679400702</v>
      </c>
      <c r="J2107" s="8">
        <f t="shared" si="278"/>
        <v>117.33732590385932</v>
      </c>
      <c r="K2107" s="8">
        <f t="shared" si="278"/>
        <v>22.688193619090249</v>
      </c>
      <c r="L2107" s="8">
        <f t="shared" si="278"/>
        <v>52.949923081276594</v>
      </c>
      <c r="M2107" s="8">
        <f t="shared" si="278"/>
        <v>100</v>
      </c>
      <c r="N2107" s="8"/>
      <c r="O2107" s="3">
        <f t="shared" si="274"/>
        <v>45203</v>
      </c>
      <c r="P2107" s="8">
        <f t="shared" ca="1" si="276"/>
        <v>100.05547501062357</v>
      </c>
      <c r="Q2107" s="8">
        <f t="shared" ca="1" si="276"/>
        <v>101.47827722341165</v>
      </c>
      <c r="R2107" s="8">
        <f t="shared" ca="1" si="276"/>
        <v>101.45834132062284</v>
      </c>
      <c r="S2107" s="8">
        <f t="shared" ca="1" si="276"/>
        <v>101.3768664876574</v>
      </c>
      <c r="T2107" s="8" t="str">
        <f t="shared" ca="1" si="276"/>
        <v/>
      </c>
      <c r="U2107" s="8"/>
      <c r="V2107" s="3">
        <f t="shared" si="275"/>
        <v>45203</v>
      </c>
      <c r="W2107" s="8">
        <f t="shared" ca="1" si="277"/>
        <v>98.916500539818117</v>
      </c>
      <c r="X2107" s="8">
        <f t="shared" ca="1" si="277"/>
        <v>100.34875230719609</v>
      </c>
      <c r="Y2107" s="8">
        <f t="shared" ca="1" si="277"/>
        <v>101.09272535134457</v>
      </c>
      <c r="Z2107" s="8">
        <f t="shared" ca="1" si="277"/>
        <v>100.40824623515293</v>
      </c>
      <c r="AA2107" s="8" t="str">
        <f t="shared" ca="1" si="277"/>
        <v/>
      </c>
    </row>
    <row r="2108" spans="1:27" x14ac:dyDescent="0.2">
      <c r="A2108" s="4">
        <v>45204</v>
      </c>
      <c r="B2108" s="1">
        <v>14908.05</v>
      </c>
      <c r="C2108" s="1">
        <v>22828.799999999999</v>
      </c>
      <c r="D2108" s="1">
        <v>4423.5</v>
      </c>
      <c r="E2108" s="1">
        <v>10335.299999999999</v>
      </c>
      <c r="F2108" s="1">
        <v>19545.75</v>
      </c>
      <c r="G2108" s="1"/>
      <c r="H2108" s="4">
        <f t="shared" si="273"/>
        <v>45204</v>
      </c>
      <c r="I2108" s="8">
        <f t="shared" si="278"/>
        <v>76.27259122827212</v>
      </c>
      <c r="J2108" s="8">
        <f t="shared" si="278"/>
        <v>116.79674609569855</v>
      </c>
      <c r="K2108" s="8">
        <f t="shared" si="278"/>
        <v>22.631518360768965</v>
      </c>
      <c r="L2108" s="8">
        <f t="shared" si="278"/>
        <v>52.87747975902689</v>
      </c>
      <c r="M2108" s="8">
        <f t="shared" si="278"/>
        <v>100</v>
      </c>
      <c r="N2108" s="8"/>
      <c r="O2108" s="3">
        <f t="shared" si="274"/>
        <v>45204</v>
      </c>
      <c r="P2108" s="8">
        <f t="shared" ca="1" si="276"/>
        <v>99.50574625610146</v>
      </c>
      <c r="Q2108" s="8">
        <f t="shared" ca="1" si="276"/>
        <v>101.2396902224383</v>
      </c>
      <c r="R2108" s="8">
        <f t="shared" ca="1" si="276"/>
        <v>101.13287546264735</v>
      </c>
      <c r="S2108" s="8">
        <f t="shared" ca="1" si="276"/>
        <v>101.23990454949286</v>
      </c>
      <c r="T2108" s="8" t="str">
        <f t="shared" ca="1" si="276"/>
        <v/>
      </c>
      <c r="U2108" s="8"/>
      <c r="V2108" s="3">
        <f t="shared" si="275"/>
        <v>45204</v>
      </c>
      <c r="W2108" s="8">
        <f t="shared" ca="1" si="277"/>
        <v>98.268637740397168</v>
      </c>
      <c r="X2108" s="8">
        <f t="shared" ca="1" si="277"/>
        <v>100.06513656962083</v>
      </c>
      <c r="Y2108" s="8">
        <f t="shared" ca="1" si="277"/>
        <v>100.7891453328988</v>
      </c>
      <c r="Z2108" s="8">
        <f t="shared" ca="1" si="277"/>
        <v>100.2947974748067</v>
      </c>
      <c r="AA2108" s="8" t="str">
        <f t="shared" ca="1" si="277"/>
        <v/>
      </c>
    </row>
    <row r="2109" spans="1:27" x14ac:dyDescent="0.2">
      <c r="A2109" s="4">
        <v>45205</v>
      </c>
      <c r="B2109" s="1">
        <v>14959.05</v>
      </c>
      <c r="C2109" s="1">
        <v>23041.599999999999</v>
      </c>
      <c r="D2109" s="1">
        <v>4437.8</v>
      </c>
      <c r="E2109" s="1">
        <v>10399.25</v>
      </c>
      <c r="F2109" s="1">
        <v>19653.5</v>
      </c>
      <c r="G2109" s="1"/>
      <c r="H2109" s="4">
        <f t="shared" si="273"/>
        <v>45205</v>
      </c>
      <c r="I2109" s="8">
        <f t="shared" si="278"/>
        <v>76.113923728597953</v>
      </c>
      <c r="J2109" s="8">
        <f t="shared" si="278"/>
        <v>117.23916859592438</v>
      </c>
      <c r="K2109" s="8">
        <f t="shared" si="278"/>
        <v>22.58020199964383</v>
      </c>
      <c r="L2109" s="8">
        <f t="shared" si="278"/>
        <v>52.912967155977306</v>
      </c>
      <c r="M2109" s="8">
        <f t="shared" si="278"/>
        <v>100</v>
      </c>
      <c r="N2109" s="8"/>
      <c r="O2109" s="3">
        <f t="shared" si="274"/>
        <v>45205</v>
      </c>
      <c r="P2109" s="8">
        <f t="shared" ca="1" si="276"/>
        <v>99.165452531121588</v>
      </c>
      <c r="Q2109" s="8">
        <f t="shared" ca="1" si="276"/>
        <v>101.37466692026119</v>
      </c>
      <c r="R2109" s="8">
        <f t="shared" ca="1" si="276"/>
        <v>100.84423218299995</v>
      </c>
      <c r="S2109" s="8">
        <f t="shared" ca="1" si="276"/>
        <v>101.26010996840681</v>
      </c>
      <c r="T2109" s="8" t="str">
        <f t="shared" ca="1" si="276"/>
        <v/>
      </c>
      <c r="U2109" s="8"/>
      <c r="V2109" s="3">
        <f t="shared" si="275"/>
        <v>45205</v>
      </c>
      <c r="W2109" s="8">
        <f t="shared" ca="1" si="277"/>
        <v>97.916017233654998</v>
      </c>
      <c r="X2109" s="8">
        <f t="shared" ca="1" si="277"/>
        <v>100.20844178714239</v>
      </c>
      <c r="Y2109" s="8">
        <f t="shared" ca="1" si="277"/>
        <v>100.52264024510447</v>
      </c>
      <c r="Z2109" s="8">
        <f t="shared" ca="1" si="277"/>
        <v>100.29562585782801</v>
      </c>
      <c r="AA2109" s="8" t="str">
        <f t="shared" ca="1" si="277"/>
        <v/>
      </c>
    </row>
    <row r="2110" spans="1:27" x14ac:dyDescent="0.2">
      <c r="A2110" s="4">
        <v>45206</v>
      </c>
      <c r="B2110" s="1">
        <v>14959.05</v>
      </c>
      <c r="C2110" s="1">
        <v>23041.599999999999</v>
      </c>
      <c r="D2110" s="1">
        <v>4437.8</v>
      </c>
      <c r="E2110" s="1">
        <v>10399.25</v>
      </c>
      <c r="F2110" s="1">
        <v>19653.5</v>
      </c>
      <c r="G2110" s="1"/>
      <c r="H2110" s="4">
        <f t="shared" si="273"/>
        <v>45206</v>
      </c>
      <c r="I2110" s="8">
        <f t="shared" si="278"/>
        <v>76.113923728597953</v>
      </c>
      <c r="J2110" s="8">
        <f t="shared" si="278"/>
        <v>117.23916859592438</v>
      </c>
      <c r="K2110" s="8">
        <f t="shared" si="278"/>
        <v>22.58020199964383</v>
      </c>
      <c r="L2110" s="8">
        <f t="shared" si="278"/>
        <v>52.912967155977306</v>
      </c>
      <c r="M2110" s="8">
        <f t="shared" si="278"/>
        <v>100</v>
      </c>
      <c r="N2110" s="8"/>
      <c r="O2110" s="3">
        <f t="shared" si="274"/>
        <v>45206</v>
      </c>
      <c r="P2110" s="8">
        <f t="shared" ca="1" si="276"/>
        <v>99.145606419245865</v>
      </c>
      <c r="Q2110" s="8">
        <f t="shared" ca="1" si="276"/>
        <v>101.34405576056767</v>
      </c>
      <c r="R2110" s="8">
        <f t="shared" ca="1" si="276"/>
        <v>100.8338177380968</v>
      </c>
      <c r="S2110" s="8">
        <f t="shared" ca="1" si="276"/>
        <v>101.23526850426413</v>
      </c>
      <c r="T2110" s="8" t="str">
        <f t="shared" ca="1" si="276"/>
        <v/>
      </c>
      <c r="U2110" s="8"/>
      <c r="V2110" s="3">
        <f t="shared" si="275"/>
        <v>45206</v>
      </c>
      <c r="W2110" s="8">
        <f t="shared" ca="1" si="277"/>
        <v>97.965905752994701</v>
      </c>
      <c r="X2110" s="8">
        <f t="shared" ca="1" si="277"/>
        <v>100.15571404812223</v>
      </c>
      <c r="Y2110" s="8">
        <f t="shared" ca="1" si="277"/>
        <v>100.50900609945107</v>
      </c>
      <c r="Z2110" s="8">
        <f t="shared" ca="1" si="277"/>
        <v>100.29085256270372</v>
      </c>
      <c r="AA2110" s="8" t="str">
        <f t="shared" ca="1" si="277"/>
        <v/>
      </c>
    </row>
    <row r="2111" spans="1:27" x14ac:dyDescent="0.2">
      <c r="A2111" s="4">
        <v>45207</v>
      </c>
      <c r="B2111" s="1">
        <v>14959.05</v>
      </c>
      <c r="C2111" s="1">
        <v>23041.599999999999</v>
      </c>
      <c r="D2111" s="1">
        <v>4437.8</v>
      </c>
      <c r="E2111" s="1">
        <v>10399.25</v>
      </c>
      <c r="F2111" s="1">
        <v>19653.5</v>
      </c>
      <c r="G2111" s="1"/>
      <c r="H2111" s="4">
        <f t="shared" si="273"/>
        <v>45207</v>
      </c>
      <c r="I2111" s="8">
        <f t="shared" si="278"/>
        <v>76.113923728597953</v>
      </c>
      <c r="J2111" s="8">
        <f t="shared" si="278"/>
        <v>117.23916859592438</v>
      </c>
      <c r="K2111" s="8">
        <f t="shared" si="278"/>
        <v>22.58020199964383</v>
      </c>
      <c r="L2111" s="8">
        <f t="shared" si="278"/>
        <v>52.912967155977306</v>
      </c>
      <c r="M2111" s="8">
        <f t="shared" si="278"/>
        <v>100</v>
      </c>
      <c r="N2111" s="8"/>
      <c r="O2111" s="3">
        <f t="shared" si="274"/>
        <v>45207</v>
      </c>
      <c r="P2111" s="8">
        <f t="shared" ca="1" si="276"/>
        <v>99.125050816629823</v>
      </c>
      <c r="Q2111" s="8">
        <f t="shared" ca="1" si="276"/>
        <v>101.31481975731506</v>
      </c>
      <c r="R2111" s="8">
        <f t="shared" ca="1" si="276"/>
        <v>100.8235380298283</v>
      </c>
      <c r="S2111" s="8">
        <f t="shared" ca="1" si="276"/>
        <v>101.2111903836213</v>
      </c>
      <c r="T2111" s="8" t="str">
        <f t="shared" ca="1" si="276"/>
        <v/>
      </c>
      <c r="U2111" s="8"/>
      <c r="V2111" s="3">
        <f t="shared" si="275"/>
        <v>45207</v>
      </c>
      <c r="W2111" s="8">
        <f t="shared" ca="1" si="277"/>
        <v>98.011528957636003</v>
      </c>
      <c r="X2111" s="8">
        <f t="shared" ca="1" si="277"/>
        <v>100.10359442507709</v>
      </c>
      <c r="Y2111" s="8">
        <f t="shared" ca="1" si="277"/>
        <v>100.49546568231771</v>
      </c>
      <c r="Z2111" s="8">
        <f t="shared" ca="1" si="277"/>
        <v>100.2855216847427</v>
      </c>
      <c r="AA2111" s="8" t="str">
        <f t="shared" ca="1" si="277"/>
        <v/>
      </c>
    </row>
    <row r="2112" spans="1:27" x14ac:dyDescent="0.2">
      <c r="A2112" s="4">
        <v>45208</v>
      </c>
      <c r="B2112" s="1">
        <v>14882.9</v>
      </c>
      <c r="C2112" s="1">
        <v>22824</v>
      </c>
      <c r="D2112" s="1">
        <v>4420.1000000000004</v>
      </c>
      <c r="E2112" s="1">
        <v>10378.6</v>
      </c>
      <c r="F2112" s="1">
        <v>19512.349999999999</v>
      </c>
      <c r="G2112" s="1"/>
      <c r="H2112" s="4">
        <f t="shared" si="273"/>
        <v>45208</v>
      </c>
      <c r="I2112" s="8">
        <f t="shared" si="278"/>
        <v>76.274257073084485</v>
      </c>
      <c r="J2112" s="8">
        <f t="shared" si="278"/>
        <v>116.97207153418221</v>
      </c>
      <c r="K2112" s="8">
        <f t="shared" si="278"/>
        <v>22.6528326931405</v>
      </c>
      <c r="L2112" s="8">
        <f t="shared" si="278"/>
        <v>53.189902805146495</v>
      </c>
      <c r="M2112" s="8">
        <f t="shared" si="278"/>
        <v>100</v>
      </c>
      <c r="N2112" s="8"/>
      <c r="O2112" s="3">
        <f t="shared" si="274"/>
        <v>45208</v>
      </c>
      <c r="P2112" s="8">
        <f t="shared" ca="1" si="276"/>
        <v>99.434013654644517</v>
      </c>
      <c r="Q2112" s="8">
        <f t="shared" ca="1" si="276"/>
        <v>101.18718279457543</v>
      </c>
      <c r="R2112" s="8">
        <f t="shared" ca="1" si="276"/>
        <v>101.17955701428794</v>
      </c>
      <c r="S2112" s="8">
        <f t="shared" ca="1" si="276"/>
        <v>101.56646937912245</v>
      </c>
      <c r="T2112" s="8" t="str">
        <f t="shared" ca="1" si="276"/>
        <v/>
      </c>
      <c r="U2112" s="8"/>
      <c r="V2112" s="3">
        <f t="shared" si="275"/>
        <v>45208</v>
      </c>
      <c r="W2112" s="8">
        <f t="shared" ca="1" si="277"/>
        <v>98.411900965678043</v>
      </c>
      <c r="X2112" s="8">
        <f t="shared" ca="1" si="277"/>
        <v>99.931253877439318</v>
      </c>
      <c r="Y2112" s="8">
        <f t="shared" ca="1" si="277"/>
        <v>100.79830572579802</v>
      </c>
      <c r="Z2112" s="8">
        <f t="shared" ca="1" si="277"/>
        <v>100.55359338408049</v>
      </c>
      <c r="AA2112" s="8" t="str">
        <f t="shared" ca="1" si="277"/>
        <v/>
      </c>
    </row>
    <row r="2113" spans="1:27" x14ac:dyDescent="0.2">
      <c r="A2113" s="4">
        <v>45209</v>
      </c>
      <c r="B2113" s="1">
        <v>14966.8</v>
      </c>
      <c r="C2113" s="1">
        <v>23132</v>
      </c>
      <c r="D2113" s="1">
        <v>4462.8</v>
      </c>
      <c r="E2113" s="1">
        <v>10473.1</v>
      </c>
      <c r="F2113" s="1">
        <v>19689.849999999999</v>
      </c>
      <c r="G2113" s="1"/>
      <c r="H2113" s="4">
        <f t="shared" si="273"/>
        <v>45209</v>
      </c>
      <c r="I2113" s="8">
        <f t="shared" si="278"/>
        <v>76.012767999756221</v>
      </c>
      <c r="J2113" s="8">
        <f t="shared" si="278"/>
        <v>117.48184978554941</v>
      </c>
      <c r="K2113" s="8">
        <f t="shared" si="278"/>
        <v>22.665485008773558</v>
      </c>
      <c r="L2113" s="8">
        <f t="shared" si="278"/>
        <v>53.190349342427702</v>
      </c>
      <c r="M2113" s="8">
        <f t="shared" si="278"/>
        <v>100</v>
      </c>
      <c r="N2113" s="8"/>
      <c r="O2113" s="3">
        <f t="shared" si="274"/>
        <v>45209</v>
      </c>
      <c r="P2113" s="8">
        <f t="shared" ca="1" si="276"/>
        <v>98.840131267208974</v>
      </c>
      <c r="Q2113" s="8">
        <f t="shared" ca="1" si="276"/>
        <v>101.35878165184003</v>
      </c>
      <c r="R2113" s="8">
        <f t="shared" ca="1" si="276"/>
        <v>101.21546007727432</v>
      </c>
      <c r="S2113" s="8">
        <f t="shared" ca="1" si="276"/>
        <v>101.52334849205049</v>
      </c>
      <c r="T2113" s="8" t="str">
        <f t="shared" ca="1" si="276"/>
        <v/>
      </c>
      <c r="U2113" s="8"/>
      <c r="V2113" s="3">
        <f t="shared" si="275"/>
        <v>45209</v>
      </c>
      <c r="W2113" s="8">
        <f t="shared" ca="1" si="277"/>
        <v>97.807408171894849</v>
      </c>
      <c r="X2113" s="8">
        <f t="shared" ca="1" si="277"/>
        <v>100.1186547238205</v>
      </c>
      <c r="Y2113" s="8">
        <f t="shared" ca="1" si="277"/>
        <v>100.81381208638707</v>
      </c>
      <c r="Z2113" s="8">
        <f t="shared" ca="1" si="277"/>
        <v>100.51345914397459</v>
      </c>
      <c r="AA2113" s="8" t="str">
        <f t="shared" ca="1" si="277"/>
        <v/>
      </c>
    </row>
    <row r="2114" spans="1:27" x14ac:dyDescent="0.2">
      <c r="A2114" s="4">
        <v>45210</v>
      </c>
      <c r="B2114" s="1">
        <v>15102.95</v>
      </c>
      <c r="C2114" s="1">
        <v>23226.75</v>
      </c>
      <c r="D2114" s="1">
        <v>4485.8999999999996</v>
      </c>
      <c r="E2114" s="1">
        <v>10523.35</v>
      </c>
      <c r="F2114" s="1">
        <v>19811.349999999999</v>
      </c>
      <c r="G2114" s="1"/>
      <c r="H2114" s="4">
        <f t="shared" si="273"/>
        <v>45210</v>
      </c>
      <c r="I2114" s="8">
        <f t="shared" si="278"/>
        <v>76.233825559590855</v>
      </c>
      <c r="J2114" s="8">
        <f t="shared" si="278"/>
        <v>117.2396126462861</v>
      </c>
      <c r="K2114" s="8">
        <f t="shared" si="278"/>
        <v>22.643080860213967</v>
      </c>
      <c r="L2114" s="8">
        <f t="shared" si="278"/>
        <v>53.117783492795802</v>
      </c>
      <c r="M2114" s="8">
        <f t="shared" si="278"/>
        <v>100</v>
      </c>
      <c r="N2114" s="8"/>
      <c r="O2114" s="3">
        <f t="shared" si="274"/>
        <v>45210</v>
      </c>
      <c r="P2114" s="8">
        <f t="shared" ca="1" si="276"/>
        <v>99.270788152267201</v>
      </c>
      <c r="Q2114" s="8">
        <f t="shared" ca="1" si="276"/>
        <v>101.24580147296403</v>
      </c>
      <c r="R2114" s="8">
        <f t="shared" ca="1" si="276"/>
        <v>101.07653234945137</v>
      </c>
      <c r="S2114" s="8">
        <f t="shared" ca="1" si="276"/>
        <v>101.38669725586043</v>
      </c>
      <c r="T2114" s="8" t="str">
        <f t="shared" ca="1" si="276"/>
        <v/>
      </c>
      <c r="U2114" s="8"/>
      <c r="V2114" s="3">
        <f t="shared" si="275"/>
        <v>45210</v>
      </c>
      <c r="W2114" s="8">
        <f t="shared" ca="1" si="277"/>
        <v>98.321909657202809</v>
      </c>
      <c r="X2114" s="8">
        <f t="shared" ca="1" si="277"/>
        <v>99.947571857461355</v>
      </c>
      <c r="Y2114" s="8">
        <f t="shared" ca="1" si="277"/>
        <v>100.6790251466106</v>
      </c>
      <c r="Z2114" s="8">
        <f t="shared" ca="1" si="277"/>
        <v>100.41325995909438</v>
      </c>
      <c r="AA2114" s="8" t="str">
        <f t="shared" ca="1" si="277"/>
        <v/>
      </c>
    </row>
    <row r="2115" spans="1:27" x14ac:dyDescent="0.2">
      <c r="A2115" s="4">
        <v>45211</v>
      </c>
      <c r="B2115" s="1">
        <v>15110.9</v>
      </c>
      <c r="C2115" s="1">
        <v>23271.55</v>
      </c>
      <c r="D2115" s="1">
        <v>4476.8999999999996</v>
      </c>
      <c r="E2115" s="1">
        <v>10480.549999999999</v>
      </c>
      <c r="F2115" s="1">
        <v>19794</v>
      </c>
      <c r="G2115" s="1"/>
      <c r="H2115" s="4">
        <f t="shared" si="273"/>
        <v>45211</v>
      </c>
      <c r="I2115" s="8">
        <f t="shared" si="278"/>
        <v>76.340810346569668</v>
      </c>
      <c r="J2115" s="8">
        <f t="shared" si="278"/>
        <v>117.56870768919873</v>
      </c>
      <c r="K2115" s="8">
        <f t="shared" si="278"/>
        <v>22.617459836314033</v>
      </c>
      <c r="L2115" s="8">
        <f t="shared" si="278"/>
        <v>52.948115590583001</v>
      </c>
      <c r="M2115" s="8">
        <f t="shared" si="278"/>
        <v>100</v>
      </c>
      <c r="N2115" s="8"/>
      <c r="O2115" s="3">
        <f t="shared" si="274"/>
        <v>45211</v>
      </c>
      <c r="P2115" s="8">
        <f t="shared" ca="1" si="276"/>
        <v>99.460558112830782</v>
      </c>
      <c r="Q2115" s="8">
        <f t="shared" ca="1" si="276"/>
        <v>101.35213342902131</v>
      </c>
      <c r="R2115" s="8">
        <f t="shared" ca="1" si="276"/>
        <v>100.92445118563205</v>
      </c>
      <c r="S2115" s="8">
        <f t="shared" ca="1" si="276"/>
        <v>101.12668206324555</v>
      </c>
      <c r="T2115" s="8" t="str">
        <f t="shared" ca="1" si="276"/>
        <v/>
      </c>
      <c r="U2115" s="8"/>
      <c r="V2115" s="3">
        <f t="shared" si="275"/>
        <v>45211</v>
      </c>
      <c r="W2115" s="8">
        <f t="shared" ca="1" si="277"/>
        <v>98.54961143600606</v>
      </c>
      <c r="X2115" s="8">
        <f t="shared" ca="1" si="277"/>
        <v>100.06146642650026</v>
      </c>
      <c r="Y2115" s="8">
        <f t="shared" ca="1" si="277"/>
        <v>100.53282969070429</v>
      </c>
      <c r="Z2115" s="8">
        <f t="shared" ca="1" si="277"/>
        <v>100.22016514985074</v>
      </c>
      <c r="AA2115" s="8" t="str">
        <f t="shared" ca="1" si="277"/>
        <v/>
      </c>
    </row>
    <row r="2116" spans="1:27" x14ac:dyDescent="0.2">
      <c r="A2116" s="4">
        <v>45212</v>
      </c>
      <c r="B2116" s="1">
        <v>15135.75</v>
      </c>
      <c r="C2116" s="1">
        <v>23251.15</v>
      </c>
      <c r="D2116" s="1">
        <v>4480.1000000000004</v>
      </c>
      <c r="E2116" s="1">
        <v>10454.299999999999</v>
      </c>
      <c r="F2116" s="1">
        <v>19751.05</v>
      </c>
      <c r="G2116" s="1"/>
      <c r="H2116" s="4">
        <f t="shared" si="273"/>
        <v>45212</v>
      </c>
      <c r="I2116" s="8">
        <f t="shared" si="278"/>
        <v>76.632634720685743</v>
      </c>
      <c r="J2116" s="8">
        <f t="shared" si="278"/>
        <v>117.7210831829194</v>
      </c>
      <c r="K2116" s="8">
        <f t="shared" si="278"/>
        <v>22.682844709521774</v>
      </c>
      <c r="L2116" s="8">
        <f t="shared" si="278"/>
        <v>52.930350538325811</v>
      </c>
      <c r="M2116" s="8">
        <f t="shared" si="278"/>
        <v>100</v>
      </c>
      <c r="N2116" s="8"/>
      <c r="O2116" s="3">
        <f t="shared" si="274"/>
        <v>45212</v>
      </c>
      <c r="P2116" s="8">
        <f t="shared" ca="1" si="276"/>
        <v>100.11034573098347</v>
      </c>
      <c r="Q2116" s="8">
        <f t="shared" ca="1" si="276"/>
        <v>101.39558416586105</v>
      </c>
      <c r="R2116" s="8">
        <f t="shared" ca="1" si="276"/>
        <v>101.22767427685714</v>
      </c>
      <c r="S2116" s="8">
        <f t="shared" ca="1" si="276"/>
        <v>101.07666402019896</v>
      </c>
      <c r="T2116" s="8" t="str">
        <f t="shared" ca="1" si="276"/>
        <v/>
      </c>
      <c r="U2116" s="8"/>
      <c r="V2116" s="3">
        <f t="shared" si="275"/>
        <v>45212</v>
      </c>
      <c r="W2116" s="8">
        <f t="shared" ca="1" si="277"/>
        <v>99.2527470377686</v>
      </c>
      <c r="X2116" s="8">
        <f t="shared" ca="1" si="277"/>
        <v>100.09068425782216</v>
      </c>
      <c r="Y2116" s="8">
        <f t="shared" ca="1" si="277"/>
        <v>100.77832000679528</v>
      </c>
      <c r="Z2116" s="8">
        <f t="shared" ca="1" si="277"/>
        <v>100.1747287407692</v>
      </c>
      <c r="AA2116" s="8" t="str">
        <f t="shared" ca="1" si="277"/>
        <v/>
      </c>
    </row>
    <row r="2117" spans="1:27" x14ac:dyDescent="0.2">
      <c r="A2117" s="4">
        <v>45213</v>
      </c>
      <c r="B2117" s="1">
        <v>15135.75</v>
      </c>
      <c r="C2117" s="1">
        <v>23251.15</v>
      </c>
      <c r="D2117" s="1">
        <v>4480.1000000000004</v>
      </c>
      <c r="E2117" s="1">
        <v>10454.299999999999</v>
      </c>
      <c r="F2117" s="1">
        <v>19751.05</v>
      </c>
      <c r="G2117" s="1"/>
      <c r="H2117" s="4">
        <f t="shared" si="273"/>
        <v>45213</v>
      </c>
      <c r="I2117" s="8">
        <f t="shared" si="278"/>
        <v>76.632634720685743</v>
      </c>
      <c r="J2117" s="8">
        <f t="shared" si="278"/>
        <v>117.7210831829194</v>
      </c>
      <c r="K2117" s="8">
        <f t="shared" si="278"/>
        <v>22.682844709521774</v>
      </c>
      <c r="L2117" s="8">
        <f t="shared" si="278"/>
        <v>52.930350538325811</v>
      </c>
      <c r="M2117" s="8">
        <f t="shared" si="278"/>
        <v>100</v>
      </c>
      <c r="N2117" s="8"/>
      <c r="O2117" s="3">
        <f t="shared" si="274"/>
        <v>45213</v>
      </c>
      <c r="P2117" s="8">
        <f t="shared" ca="1" si="276"/>
        <v>100.08157863523866</v>
      </c>
      <c r="Q2117" s="8">
        <f t="shared" ca="1" si="276"/>
        <v>101.37398414606096</v>
      </c>
      <c r="R2117" s="8">
        <f t="shared" ca="1" si="276"/>
        <v>101.20207738999387</v>
      </c>
      <c r="S2117" s="8">
        <f t="shared" ca="1" si="276"/>
        <v>101.0553525344458</v>
      </c>
      <c r="T2117" s="8" t="str">
        <f t="shared" ca="1" si="276"/>
        <v/>
      </c>
      <c r="U2117" s="8"/>
      <c r="V2117" s="3">
        <f t="shared" si="275"/>
        <v>45213</v>
      </c>
      <c r="W2117" s="8">
        <f t="shared" ca="1" si="277"/>
        <v>99.224826156853439</v>
      </c>
      <c r="X2117" s="8">
        <f t="shared" ca="1" si="277"/>
        <v>100.03303142285829</v>
      </c>
      <c r="Y2117" s="8">
        <f t="shared" ca="1" si="277"/>
        <v>100.73693267493418</v>
      </c>
      <c r="Z2117" s="8">
        <f t="shared" ca="1" si="277"/>
        <v>100.13283408993166</v>
      </c>
      <c r="AA2117" s="8" t="str">
        <f t="shared" ca="1" si="277"/>
        <v/>
      </c>
    </row>
    <row r="2118" spans="1:27" x14ac:dyDescent="0.2">
      <c r="A2118" s="4">
        <v>45214</v>
      </c>
      <c r="B2118" s="1">
        <v>15135.75</v>
      </c>
      <c r="C2118" s="1">
        <v>23251.15</v>
      </c>
      <c r="D2118" s="1">
        <v>4480.1000000000004</v>
      </c>
      <c r="E2118" s="1">
        <v>10454.299999999999</v>
      </c>
      <c r="F2118" s="1">
        <v>19751.05</v>
      </c>
      <c r="G2118" s="1"/>
      <c r="H2118" s="4">
        <f t="shared" ref="H2118:H2181" si="279">A2118</f>
        <v>45214</v>
      </c>
      <c r="I2118" s="8">
        <f t="shared" si="278"/>
        <v>76.632634720685743</v>
      </c>
      <c r="J2118" s="8">
        <f t="shared" si="278"/>
        <v>117.7210831829194</v>
      </c>
      <c r="K2118" s="8">
        <f t="shared" si="278"/>
        <v>22.682844709521774</v>
      </c>
      <c r="L2118" s="8">
        <f t="shared" si="278"/>
        <v>52.930350538325811</v>
      </c>
      <c r="M2118" s="8">
        <f t="shared" si="278"/>
        <v>100</v>
      </c>
      <c r="N2118" s="8"/>
      <c r="O2118" s="3">
        <f t="shared" ref="O2118:O2181" si="280">A2118</f>
        <v>45214</v>
      </c>
      <c r="P2118" s="8">
        <f t="shared" ca="1" si="276"/>
        <v>100.05030996300913</v>
      </c>
      <c r="Q2118" s="8">
        <f t="shared" ca="1" si="276"/>
        <v>101.35437869625709</v>
      </c>
      <c r="R2118" s="8">
        <f t="shared" ca="1" si="276"/>
        <v>101.17752117139885</v>
      </c>
      <c r="S2118" s="8">
        <f t="shared" ca="1" si="276"/>
        <v>101.03485569473699</v>
      </c>
      <c r="T2118" s="8" t="str">
        <f t="shared" ca="1" si="276"/>
        <v/>
      </c>
      <c r="U2118" s="8"/>
      <c r="V2118" s="3">
        <f t="shared" ref="V2118:V2181" si="281">O2118</f>
        <v>45214</v>
      </c>
      <c r="W2118" s="8">
        <f t="shared" ca="1" si="277"/>
        <v>99.194598479727716</v>
      </c>
      <c r="X2118" s="8">
        <f t="shared" ca="1" si="277"/>
        <v>99.973980027871534</v>
      </c>
      <c r="Y2118" s="8">
        <f t="shared" ca="1" si="277"/>
        <v>100.69675343241833</v>
      </c>
      <c r="Z2118" s="8">
        <f t="shared" ca="1" si="277"/>
        <v>100.08932393363975</v>
      </c>
      <c r="AA2118" s="8" t="str">
        <f t="shared" ca="1" si="277"/>
        <v/>
      </c>
    </row>
    <row r="2119" spans="1:27" x14ac:dyDescent="0.2">
      <c r="A2119" s="4">
        <v>45215</v>
      </c>
      <c r="B2119" s="1">
        <v>15129.95</v>
      </c>
      <c r="C2119" s="1">
        <v>23323.95</v>
      </c>
      <c r="D2119" s="1">
        <v>4477.95</v>
      </c>
      <c r="E2119" s="1">
        <v>10469.5</v>
      </c>
      <c r="F2119" s="1">
        <v>19731.75</v>
      </c>
      <c r="G2119" s="1"/>
      <c r="H2119" s="4">
        <f t="shared" si="279"/>
        <v>45215</v>
      </c>
      <c r="I2119" s="8">
        <f t="shared" si="278"/>
        <v>76.678196307980798</v>
      </c>
      <c r="J2119" s="8">
        <f t="shared" si="278"/>
        <v>118.2051769356494</v>
      </c>
      <c r="K2119" s="8">
        <f t="shared" si="278"/>
        <v>22.694135086852405</v>
      </c>
      <c r="L2119" s="8">
        <f t="shared" si="278"/>
        <v>53.059155928896317</v>
      </c>
      <c r="M2119" s="8">
        <f t="shared" si="278"/>
        <v>100</v>
      </c>
      <c r="N2119" s="8"/>
      <c r="O2119" s="3">
        <f t="shared" si="280"/>
        <v>45215</v>
      </c>
      <c r="P2119" s="8">
        <f t="shared" ca="1" si="276"/>
        <v>100.14524451778247</v>
      </c>
      <c r="Q2119" s="8">
        <f t="shared" ca="1" si="276"/>
        <v>101.53555524968436</v>
      </c>
      <c r="R2119" s="8">
        <f t="shared" ca="1" si="276"/>
        <v>101.21090322040683</v>
      </c>
      <c r="S2119" s="8">
        <f t="shared" ca="1" si="276"/>
        <v>101.19232690941692</v>
      </c>
      <c r="T2119" s="8" t="str">
        <f t="shared" ca="1" si="276"/>
        <v/>
      </c>
      <c r="U2119" s="8"/>
      <c r="V2119" s="3">
        <f t="shared" si="281"/>
        <v>45215</v>
      </c>
      <c r="W2119" s="8">
        <f t="shared" ca="1" si="277"/>
        <v>99.299964077839419</v>
      </c>
      <c r="X2119" s="8">
        <f t="shared" ca="1" si="277"/>
        <v>100.2221512228039</v>
      </c>
      <c r="Y2119" s="8">
        <f t="shared" ca="1" si="277"/>
        <v>100.70758434377694</v>
      </c>
      <c r="Z2119" s="8">
        <f t="shared" ca="1" si="277"/>
        <v>100.18901914679573</v>
      </c>
      <c r="AA2119" s="8" t="str">
        <f t="shared" ca="1" si="277"/>
        <v/>
      </c>
    </row>
    <row r="2120" spans="1:27" x14ac:dyDescent="0.2">
      <c r="A2120" s="4">
        <v>45216</v>
      </c>
      <c r="B2120" s="1">
        <v>15199.5</v>
      </c>
      <c r="C2120" s="1">
        <v>23396.400000000001</v>
      </c>
      <c r="D2120" s="1">
        <v>4497.8999999999996</v>
      </c>
      <c r="E2120" s="1">
        <v>10518.75</v>
      </c>
      <c r="F2120" s="1">
        <v>19811.5</v>
      </c>
      <c r="G2120" s="1"/>
      <c r="H2120" s="4">
        <f t="shared" si="279"/>
        <v>45216</v>
      </c>
      <c r="I2120" s="8">
        <f t="shared" si="278"/>
        <v>76.720591575600025</v>
      </c>
      <c r="J2120" s="8">
        <f t="shared" si="278"/>
        <v>118.09504580672842</v>
      </c>
      <c r="K2120" s="8">
        <f t="shared" si="278"/>
        <v>22.703480301844888</v>
      </c>
      <c r="L2120" s="8">
        <f t="shared" si="278"/>
        <v>53.094162481387073</v>
      </c>
      <c r="M2120" s="8">
        <f t="shared" si="278"/>
        <v>100</v>
      </c>
      <c r="N2120" s="8"/>
      <c r="O2120" s="3">
        <f t="shared" si="280"/>
        <v>45216</v>
      </c>
      <c r="P2120" s="8">
        <f t="shared" ca="1" si="276"/>
        <v>100.24399213881102</v>
      </c>
      <c r="Q2120" s="8">
        <f t="shared" ca="1" si="276"/>
        <v>101.46101851668969</v>
      </c>
      <c r="R2120" s="8">
        <f t="shared" ca="1" si="276"/>
        <v>101.23270028959271</v>
      </c>
      <c r="S2120" s="8">
        <f t="shared" ca="1" si="276"/>
        <v>101.22335335583271</v>
      </c>
      <c r="T2120" s="8" t="str">
        <f t="shared" ca="1" si="276"/>
        <v/>
      </c>
      <c r="U2120" s="8"/>
      <c r="V2120" s="3">
        <f t="shared" si="281"/>
        <v>45216</v>
      </c>
      <c r="W2120" s="8">
        <f t="shared" ca="1" si="277"/>
        <v>99.414276223179186</v>
      </c>
      <c r="X2120" s="8">
        <f t="shared" ca="1" si="277"/>
        <v>100.08134277522225</v>
      </c>
      <c r="Y2120" s="8">
        <f t="shared" ca="1" si="277"/>
        <v>100.70832130408331</v>
      </c>
      <c r="Z2120" s="8">
        <f t="shared" ca="1" si="277"/>
        <v>100.18703595876357</v>
      </c>
      <c r="AA2120" s="8" t="str">
        <f t="shared" ca="1" si="277"/>
        <v/>
      </c>
    </row>
    <row r="2121" spans="1:27" x14ac:dyDescent="0.2">
      <c r="A2121" s="4">
        <v>45217</v>
      </c>
      <c r="B2121" s="1">
        <v>15153.65</v>
      </c>
      <c r="C2121" s="1">
        <v>23086.3</v>
      </c>
      <c r="D2121" s="1">
        <v>4473.75</v>
      </c>
      <c r="E2121" s="1">
        <v>10472.5</v>
      </c>
      <c r="F2121" s="1">
        <v>19671.099999999999</v>
      </c>
      <c r="G2121" s="1"/>
      <c r="H2121" s="4">
        <f t="shared" si="279"/>
        <v>45217</v>
      </c>
      <c r="I2121" s="8">
        <f t="shared" si="278"/>
        <v>77.035092089410355</v>
      </c>
      <c r="J2121" s="8">
        <f t="shared" si="278"/>
        <v>117.3615100324842</v>
      </c>
      <c r="K2121" s="8">
        <f t="shared" si="278"/>
        <v>22.74275459938692</v>
      </c>
      <c r="L2121" s="8">
        <f t="shared" si="278"/>
        <v>53.237998891775248</v>
      </c>
      <c r="M2121" s="8">
        <f t="shared" si="278"/>
        <v>100</v>
      </c>
      <c r="N2121" s="8"/>
      <c r="O2121" s="3">
        <f t="shared" si="280"/>
        <v>45217</v>
      </c>
      <c r="P2121" s="8">
        <f t="shared" ca="1" si="276"/>
        <v>101.19762673488641</v>
      </c>
      <c r="Q2121" s="8">
        <f t="shared" ca="1" si="276"/>
        <v>101.12833808467104</v>
      </c>
      <c r="R2121" s="8">
        <f t="shared" ca="1" si="276"/>
        <v>101.41547689135668</v>
      </c>
      <c r="S2121" s="8">
        <f t="shared" ca="1" si="276"/>
        <v>101.4095725200349</v>
      </c>
      <c r="T2121" s="8" t="str">
        <f t="shared" ca="1" si="276"/>
        <v/>
      </c>
      <c r="U2121" s="8"/>
      <c r="V2121" s="3">
        <f t="shared" si="281"/>
        <v>45217</v>
      </c>
      <c r="W2121" s="8">
        <f t="shared" ca="1" si="277"/>
        <v>100.44197637469649</v>
      </c>
      <c r="X2121" s="8">
        <f t="shared" ca="1" si="277"/>
        <v>99.504796425121953</v>
      </c>
      <c r="Y2121" s="8">
        <f t="shared" ca="1" si="277"/>
        <v>100.85397866488917</v>
      </c>
      <c r="Z2121" s="8">
        <f t="shared" ca="1" si="277"/>
        <v>100.32988865895445</v>
      </c>
      <c r="AA2121" s="8" t="str">
        <f t="shared" ca="1" si="277"/>
        <v/>
      </c>
    </row>
    <row r="2122" spans="1:27" x14ac:dyDescent="0.2">
      <c r="A2122" s="4">
        <v>45218</v>
      </c>
      <c r="B2122" s="1">
        <v>15187.35</v>
      </c>
      <c r="C2122" s="1">
        <v>23095.85</v>
      </c>
      <c r="D2122" s="1">
        <v>4492.3500000000004</v>
      </c>
      <c r="E2122" s="1">
        <v>10442.4</v>
      </c>
      <c r="F2122" s="1">
        <v>19624.7</v>
      </c>
      <c r="G2122" s="1"/>
      <c r="H2122" s="4">
        <f t="shared" si="279"/>
        <v>45218</v>
      </c>
      <c r="I2122" s="8">
        <f t="shared" si="278"/>
        <v>77.388953716489922</v>
      </c>
      <c r="J2122" s="8">
        <f t="shared" si="278"/>
        <v>117.68765891962678</v>
      </c>
      <c r="K2122" s="8">
        <f t="shared" si="278"/>
        <v>22.891305344795082</v>
      </c>
      <c r="L2122" s="8">
        <f t="shared" si="278"/>
        <v>53.210494937502226</v>
      </c>
      <c r="M2122" s="8">
        <f t="shared" si="278"/>
        <v>100</v>
      </c>
      <c r="N2122" s="8"/>
      <c r="O2122" s="3">
        <f t="shared" si="280"/>
        <v>45218</v>
      </c>
      <c r="P2122" s="8">
        <f t="shared" ca="1" si="276"/>
        <v>102.34166207788185</v>
      </c>
      <c r="Q2122" s="8">
        <f t="shared" ca="1" si="276"/>
        <v>101.25055848099703</v>
      </c>
      <c r="R2122" s="8">
        <f t="shared" ca="1" si="276"/>
        <v>102.16565763153689</v>
      </c>
      <c r="S2122" s="8">
        <f t="shared" ca="1" si="276"/>
        <v>101.34971646815609</v>
      </c>
      <c r="T2122" s="8" t="str">
        <f t="shared" ca="1" si="276"/>
        <v/>
      </c>
      <c r="U2122" s="8"/>
      <c r="V2122" s="3">
        <f t="shared" si="281"/>
        <v>45218</v>
      </c>
      <c r="W2122" s="8">
        <f t="shared" ca="1" si="277"/>
        <v>101.63923860854111</v>
      </c>
      <c r="X2122" s="8">
        <f t="shared" ca="1" si="277"/>
        <v>99.674057726858905</v>
      </c>
      <c r="Y2122" s="8">
        <f t="shared" ca="1" si="277"/>
        <v>101.51684755797696</v>
      </c>
      <c r="Z2122" s="8">
        <f t="shared" ca="1" si="277"/>
        <v>100.24889388454133</v>
      </c>
      <c r="AA2122" s="8" t="str">
        <f t="shared" ca="1" si="277"/>
        <v/>
      </c>
    </row>
    <row r="2123" spans="1:27" x14ac:dyDescent="0.2">
      <c r="A2123" s="4">
        <v>45219</v>
      </c>
      <c r="B2123" s="1">
        <v>15132.6</v>
      </c>
      <c r="C2123" s="1">
        <v>22792.55</v>
      </c>
      <c r="D2123" s="1">
        <v>4464.8999999999996</v>
      </c>
      <c r="E2123" s="1">
        <v>10345.549999999999</v>
      </c>
      <c r="F2123" s="1">
        <v>19542.650000000001</v>
      </c>
      <c r="G2123" s="1"/>
      <c r="H2123" s="4">
        <f t="shared" si="279"/>
        <v>45219</v>
      </c>
      <c r="I2123" s="8">
        <f t="shared" si="278"/>
        <v>77.433715488943406</v>
      </c>
      <c r="J2123" s="8">
        <f t="shared" si="278"/>
        <v>116.62978152911707</v>
      </c>
      <c r="K2123" s="8">
        <f t="shared" si="278"/>
        <v>22.846952690653517</v>
      </c>
      <c r="L2123" s="8">
        <f t="shared" si="278"/>
        <v>52.938316963154939</v>
      </c>
      <c r="M2123" s="8">
        <f t="shared" si="278"/>
        <v>100</v>
      </c>
      <c r="N2123" s="8"/>
      <c r="O2123" s="3">
        <f t="shared" si="280"/>
        <v>45219</v>
      </c>
      <c r="P2123" s="8">
        <f t="shared" ca="1" si="276"/>
        <v>102.38192113954305</v>
      </c>
      <c r="Q2123" s="8">
        <f t="shared" ca="1" si="276"/>
        <v>100.76402220755588</v>
      </c>
      <c r="R2123" s="8">
        <f t="shared" ca="1" si="276"/>
        <v>101.89124515189506</v>
      </c>
      <c r="S2123" s="8">
        <f t="shared" ca="1" si="276"/>
        <v>100.93144102011622</v>
      </c>
      <c r="T2123" s="8" t="str">
        <f t="shared" ca="1" si="276"/>
        <v/>
      </c>
      <c r="U2123" s="8"/>
      <c r="V2123" s="3">
        <f t="shared" si="281"/>
        <v>45219</v>
      </c>
      <c r="W2123" s="8">
        <f t="shared" ca="1" si="277"/>
        <v>101.65243249539292</v>
      </c>
      <c r="X2123" s="8">
        <f t="shared" ca="1" si="277"/>
        <v>98.824409392348215</v>
      </c>
      <c r="Y2123" s="8">
        <f t="shared" ca="1" si="277"/>
        <v>101.24076568050529</v>
      </c>
      <c r="Z2123" s="8">
        <f t="shared" ca="1" si="277"/>
        <v>99.784750495193279</v>
      </c>
      <c r="AA2123" s="8" t="str">
        <f t="shared" ca="1" si="277"/>
        <v/>
      </c>
    </row>
    <row r="2124" spans="1:27" x14ac:dyDescent="0.2">
      <c r="A2124" s="4">
        <v>45220</v>
      </c>
      <c r="B2124" s="1">
        <v>15132.6</v>
      </c>
      <c r="C2124" s="1">
        <v>22792.55</v>
      </c>
      <c r="D2124" s="1">
        <v>4464.8999999999996</v>
      </c>
      <c r="E2124" s="1">
        <v>10345.549999999999</v>
      </c>
      <c r="F2124" s="1">
        <v>19542.650000000001</v>
      </c>
      <c r="G2124" s="1"/>
      <c r="H2124" s="4">
        <f t="shared" si="279"/>
        <v>45220</v>
      </c>
      <c r="I2124" s="8">
        <f t="shared" si="278"/>
        <v>77.433715488943406</v>
      </c>
      <c r="J2124" s="8">
        <f t="shared" si="278"/>
        <v>116.62978152911707</v>
      </c>
      <c r="K2124" s="8">
        <f t="shared" si="278"/>
        <v>22.846952690653517</v>
      </c>
      <c r="L2124" s="8">
        <f t="shared" si="278"/>
        <v>52.938316963154939</v>
      </c>
      <c r="M2124" s="8">
        <f t="shared" si="278"/>
        <v>100</v>
      </c>
      <c r="N2124" s="8"/>
      <c r="O2124" s="3">
        <f t="shared" si="280"/>
        <v>45220</v>
      </c>
      <c r="P2124" s="8">
        <f t="shared" ca="1" si="276"/>
        <v>102.2858354994344</v>
      </c>
      <c r="Q2124" s="8">
        <f t="shared" ca="1" si="276"/>
        <v>100.74501612418621</v>
      </c>
      <c r="R2124" s="8">
        <f t="shared" ca="1" si="276"/>
        <v>101.84423798215599</v>
      </c>
      <c r="S2124" s="8">
        <f t="shared" ca="1" si="276"/>
        <v>100.91516295775313</v>
      </c>
      <c r="T2124" s="8" t="str">
        <f t="shared" ca="1" si="276"/>
        <v/>
      </c>
      <c r="U2124" s="8"/>
      <c r="V2124" s="3">
        <f t="shared" si="281"/>
        <v>45220</v>
      </c>
      <c r="W2124" s="8">
        <f t="shared" ca="1" si="277"/>
        <v>101.56066073738299</v>
      </c>
      <c r="X2124" s="8">
        <f t="shared" ca="1" si="277"/>
        <v>98.81268869842178</v>
      </c>
      <c r="Y2124" s="8">
        <f t="shared" ca="1" si="277"/>
        <v>101.1725611280942</v>
      </c>
      <c r="Z2124" s="8">
        <f t="shared" ca="1" si="277"/>
        <v>99.719287638477311</v>
      </c>
      <c r="AA2124" s="8" t="str">
        <f t="shared" ca="1" si="277"/>
        <v/>
      </c>
    </row>
    <row r="2125" spans="1:27" x14ac:dyDescent="0.2">
      <c r="A2125" s="4">
        <v>45221</v>
      </c>
      <c r="B2125" s="1">
        <v>15132.6</v>
      </c>
      <c r="C2125" s="1">
        <v>22792.55</v>
      </c>
      <c r="D2125" s="1">
        <v>4464.8999999999996</v>
      </c>
      <c r="E2125" s="1">
        <v>10345.549999999999</v>
      </c>
      <c r="F2125" s="1">
        <v>19542.650000000001</v>
      </c>
      <c r="G2125" s="1"/>
      <c r="H2125" s="4">
        <f t="shared" si="279"/>
        <v>45221</v>
      </c>
      <c r="I2125" s="8">
        <f t="shared" si="278"/>
        <v>77.433715488943406</v>
      </c>
      <c r="J2125" s="8">
        <f t="shared" si="278"/>
        <v>116.62978152911707</v>
      </c>
      <c r="K2125" s="8">
        <f t="shared" si="278"/>
        <v>22.846952690653517</v>
      </c>
      <c r="L2125" s="8">
        <f t="shared" si="278"/>
        <v>52.938316963154939</v>
      </c>
      <c r="M2125" s="8">
        <f t="shared" si="278"/>
        <v>100</v>
      </c>
      <c r="N2125" s="8"/>
      <c r="O2125" s="3">
        <f t="shared" si="280"/>
        <v>45221</v>
      </c>
      <c r="P2125" s="8">
        <f t="shared" ca="1" si="276"/>
        <v>102.19854962500349</v>
      </c>
      <c r="Q2125" s="8">
        <f t="shared" ca="1" si="276"/>
        <v>100.72622766506764</v>
      </c>
      <c r="R2125" s="8">
        <f t="shared" ca="1" si="276"/>
        <v>101.80075745969587</v>
      </c>
      <c r="S2125" s="8">
        <f t="shared" ca="1" si="276"/>
        <v>100.89980872203674</v>
      </c>
      <c r="T2125" s="8" t="str">
        <f t="shared" ca="1" si="276"/>
        <v/>
      </c>
      <c r="U2125" s="8"/>
      <c r="V2125" s="3">
        <f t="shared" si="281"/>
        <v>45221</v>
      </c>
      <c r="W2125" s="8">
        <f t="shared" ca="1" si="277"/>
        <v>101.47598181374501</v>
      </c>
      <c r="X2125" s="8">
        <f t="shared" ca="1" si="277"/>
        <v>98.801473361824591</v>
      </c>
      <c r="Y2125" s="8">
        <f t="shared" ca="1" si="277"/>
        <v>101.10932525841679</v>
      </c>
      <c r="Z2125" s="8">
        <f t="shared" ca="1" si="277"/>
        <v>99.646722695076235</v>
      </c>
      <c r="AA2125" s="8" t="str">
        <f t="shared" ca="1" si="277"/>
        <v/>
      </c>
    </row>
    <row r="2126" spans="1:27" x14ac:dyDescent="0.2">
      <c r="A2126" s="4">
        <v>45222</v>
      </c>
      <c r="B2126" s="1">
        <v>14927.85</v>
      </c>
      <c r="C2126" s="1">
        <v>22401</v>
      </c>
      <c r="D2126" s="1">
        <v>4401.95</v>
      </c>
      <c r="E2126" s="1">
        <v>10185.049999999999</v>
      </c>
      <c r="F2126" s="1">
        <v>19281.75</v>
      </c>
      <c r="G2126" s="1"/>
      <c r="H2126" s="4">
        <f t="shared" si="279"/>
        <v>45222</v>
      </c>
      <c r="I2126" s="8">
        <f t="shared" si="278"/>
        <v>77.419580691586603</v>
      </c>
      <c r="J2126" s="8">
        <f t="shared" si="278"/>
        <v>116.17721420514218</v>
      </c>
      <c r="K2126" s="8">
        <f t="shared" si="278"/>
        <v>22.829618680876994</v>
      </c>
      <c r="L2126" s="8">
        <f t="shared" si="278"/>
        <v>52.822228272848669</v>
      </c>
      <c r="M2126" s="8">
        <f t="shared" si="278"/>
        <v>100</v>
      </c>
      <c r="N2126" s="8"/>
      <c r="O2126" s="3">
        <f t="shared" si="280"/>
        <v>45222</v>
      </c>
      <c r="P2126" s="8">
        <f t="shared" ca="1" si="276"/>
        <v>102.07987196117493</v>
      </c>
      <c r="Q2126" s="8">
        <f t="shared" ca="1" si="276"/>
        <v>100.50522672028038</v>
      </c>
      <c r="R2126" s="8">
        <f t="shared" ca="1" si="276"/>
        <v>101.67202299404252</v>
      </c>
      <c r="S2126" s="8">
        <f t="shared" ca="1" si="276"/>
        <v>100.70087909431102</v>
      </c>
      <c r="T2126" s="8" t="str">
        <f t="shared" ca="1" si="276"/>
        <v/>
      </c>
      <c r="U2126" s="8"/>
      <c r="V2126" s="3">
        <f t="shared" si="281"/>
        <v>45222</v>
      </c>
      <c r="W2126" s="8">
        <f t="shared" ca="1" si="277"/>
        <v>101.35717184622467</v>
      </c>
      <c r="X2126" s="8">
        <f t="shared" ca="1" si="277"/>
        <v>98.460494003180997</v>
      </c>
      <c r="Y2126" s="8">
        <f t="shared" ca="1" si="277"/>
        <v>100.96709075350471</v>
      </c>
      <c r="Z2126" s="8">
        <f t="shared" ca="1" si="277"/>
        <v>99.331632006490665</v>
      </c>
      <c r="AA2126" s="8" t="str">
        <f t="shared" ca="1" si="277"/>
        <v/>
      </c>
    </row>
    <row r="2127" spans="1:27" x14ac:dyDescent="0.2">
      <c r="A2127" s="4">
        <v>45223</v>
      </c>
      <c r="B2127" s="1">
        <v>14927.85</v>
      </c>
      <c r="C2127" s="1">
        <v>22401</v>
      </c>
      <c r="D2127" s="1">
        <v>4401.95</v>
      </c>
      <c r="E2127" s="1">
        <v>10185.049999999999</v>
      </c>
      <c r="F2127" s="1">
        <v>19281.75</v>
      </c>
      <c r="G2127" s="1"/>
      <c r="H2127" s="4">
        <f t="shared" si="279"/>
        <v>45223</v>
      </c>
      <c r="I2127" s="8">
        <f t="shared" si="278"/>
        <v>77.419580691586603</v>
      </c>
      <c r="J2127" s="8">
        <f t="shared" si="278"/>
        <v>116.17721420514218</v>
      </c>
      <c r="K2127" s="8">
        <f t="shared" si="278"/>
        <v>22.829618680876994</v>
      </c>
      <c r="L2127" s="8">
        <f t="shared" si="278"/>
        <v>52.822228272848669</v>
      </c>
      <c r="M2127" s="8">
        <f t="shared" si="278"/>
        <v>100</v>
      </c>
      <c r="N2127" s="8"/>
      <c r="O2127" s="3">
        <f t="shared" si="280"/>
        <v>45223</v>
      </c>
      <c r="P2127" s="8">
        <f t="shared" ca="1" si="276"/>
        <v>102.00267839802449</v>
      </c>
      <c r="Q2127" s="8">
        <f t="shared" ca="1" si="276"/>
        <v>100.48951045756847</v>
      </c>
      <c r="R2127" s="8">
        <f t="shared" ca="1" si="276"/>
        <v>101.64711685116139</v>
      </c>
      <c r="S2127" s="8">
        <f t="shared" ca="1" si="276"/>
        <v>100.68328669064198</v>
      </c>
      <c r="T2127" s="8" t="str">
        <f t="shared" ca="1" si="276"/>
        <v/>
      </c>
      <c r="U2127" s="8"/>
      <c r="V2127" s="3">
        <f t="shared" si="281"/>
        <v>45223</v>
      </c>
      <c r="W2127" s="8">
        <f t="shared" ca="1" si="277"/>
        <v>101.26912171982919</v>
      </c>
      <c r="X2127" s="8">
        <f t="shared" ca="1" si="277"/>
        <v>98.47462593966678</v>
      </c>
      <c r="Y2127" s="8">
        <f t="shared" ca="1" si="277"/>
        <v>100.92754919314544</v>
      </c>
      <c r="Z2127" s="8">
        <f t="shared" ca="1" si="277"/>
        <v>99.258881501366204</v>
      </c>
      <c r="AA2127" s="8" t="str">
        <f t="shared" ca="1" si="277"/>
        <v/>
      </c>
    </row>
    <row r="2128" spans="1:27" x14ac:dyDescent="0.2">
      <c r="A2128" s="4">
        <v>45224</v>
      </c>
      <c r="B2128" s="1">
        <v>14842.65</v>
      </c>
      <c r="C2128" s="1">
        <v>22243.3</v>
      </c>
      <c r="D2128" s="1">
        <v>4377</v>
      </c>
      <c r="E2128" s="1">
        <v>10104.85</v>
      </c>
      <c r="F2128" s="1">
        <v>19122.150000000001</v>
      </c>
      <c r="G2128" s="1"/>
      <c r="H2128" s="4">
        <f t="shared" si="279"/>
        <v>45224</v>
      </c>
      <c r="I2128" s="8">
        <f t="shared" si="278"/>
        <v>77.620194381907879</v>
      </c>
      <c r="J2128" s="8">
        <f t="shared" si="278"/>
        <v>116.32217088559602</v>
      </c>
      <c r="K2128" s="8">
        <f t="shared" si="278"/>
        <v>22.889685521764026</v>
      </c>
      <c r="L2128" s="8">
        <f t="shared" si="278"/>
        <v>52.843691739684083</v>
      </c>
      <c r="M2128" s="8">
        <f t="shared" si="278"/>
        <v>100</v>
      </c>
      <c r="N2128" s="8"/>
      <c r="O2128" s="3">
        <f t="shared" si="280"/>
        <v>45224</v>
      </c>
      <c r="P2128" s="8">
        <f t="shared" ca="1" si="276"/>
        <v>102.45187956830611</v>
      </c>
      <c r="Q2128" s="8">
        <f t="shared" ca="1" si="276"/>
        <v>100.53833448942009</v>
      </c>
      <c r="R2128" s="8">
        <f t="shared" ca="1" si="276"/>
        <v>101.92139439041188</v>
      </c>
      <c r="S2128" s="8">
        <f t="shared" ca="1" si="276"/>
        <v>100.70024607208022</v>
      </c>
      <c r="T2128" s="8" t="str">
        <f t="shared" ca="1" si="276"/>
        <v/>
      </c>
      <c r="U2128" s="8"/>
      <c r="V2128" s="3">
        <f t="shared" si="281"/>
        <v>45224</v>
      </c>
      <c r="W2128" s="8">
        <f t="shared" ca="1" si="277"/>
        <v>101.72192228159624</v>
      </c>
      <c r="X2128" s="8">
        <f t="shared" ca="1" si="277"/>
        <v>98.578876898934411</v>
      </c>
      <c r="Y2128" s="8">
        <f t="shared" ca="1" si="277"/>
        <v>101.17576132480569</v>
      </c>
      <c r="Z2128" s="8">
        <f t="shared" ca="1" si="277"/>
        <v>99.257259435772667</v>
      </c>
      <c r="AA2128" s="8" t="str">
        <f t="shared" ca="1" si="277"/>
        <v/>
      </c>
    </row>
    <row r="2129" spans="1:27" x14ac:dyDescent="0.2">
      <c r="A2129" s="4">
        <v>45225</v>
      </c>
      <c r="B2129" s="1">
        <v>14648.55</v>
      </c>
      <c r="C2129" s="1">
        <v>21988.9</v>
      </c>
      <c r="D2129" s="1">
        <v>4319.75</v>
      </c>
      <c r="E2129" s="1">
        <v>10022.9</v>
      </c>
      <c r="F2129" s="1">
        <v>18857.25</v>
      </c>
      <c r="G2129" s="1"/>
      <c r="H2129" s="4">
        <f t="shared" si="279"/>
        <v>45225</v>
      </c>
      <c r="I2129" s="8">
        <f t="shared" si="278"/>
        <v>77.681263174641046</v>
      </c>
      <c r="J2129" s="8">
        <f t="shared" si="278"/>
        <v>116.60714048973206</v>
      </c>
      <c r="K2129" s="8">
        <f t="shared" si="278"/>
        <v>22.907634994498139</v>
      </c>
      <c r="L2129" s="8">
        <f t="shared" si="278"/>
        <v>53.151440427421818</v>
      </c>
      <c r="M2129" s="8">
        <f t="shared" si="278"/>
        <v>100</v>
      </c>
      <c r="N2129" s="8"/>
      <c r="O2129" s="3">
        <f t="shared" si="280"/>
        <v>45225</v>
      </c>
      <c r="P2129" s="8">
        <f t="shared" ca="1" si="276"/>
        <v>102.49697460426798</v>
      </c>
      <c r="Q2129" s="8">
        <f t="shared" ca="1" si="276"/>
        <v>100.65167979448543</v>
      </c>
      <c r="R2129" s="8">
        <f t="shared" ca="1" si="276"/>
        <v>101.95363383924551</v>
      </c>
      <c r="S2129" s="8">
        <f t="shared" ca="1" si="276"/>
        <v>101.18941362707129</v>
      </c>
      <c r="T2129" s="8" t="str">
        <f t="shared" ca="1" si="276"/>
        <v/>
      </c>
      <c r="U2129" s="8"/>
      <c r="V2129" s="3">
        <f t="shared" si="281"/>
        <v>45225</v>
      </c>
      <c r="W2129" s="8">
        <f t="shared" ca="1" si="277"/>
        <v>101.75425983304783</v>
      </c>
      <c r="X2129" s="8">
        <f t="shared" ca="1" si="277"/>
        <v>98.7696325346121</v>
      </c>
      <c r="Y2129" s="8">
        <f t="shared" ca="1" si="277"/>
        <v>101.18108096491194</v>
      </c>
      <c r="Z2129" s="8">
        <f t="shared" ca="1" si="277"/>
        <v>99.899407642953577</v>
      </c>
      <c r="AA2129" s="8" t="str">
        <f t="shared" ca="1" si="277"/>
        <v/>
      </c>
    </row>
    <row r="2130" spans="1:27" x14ac:dyDescent="0.2">
      <c r="A2130" s="4">
        <v>45226</v>
      </c>
      <c r="B2130" s="1">
        <v>14783.2</v>
      </c>
      <c r="C2130" s="1">
        <v>22409.35</v>
      </c>
      <c r="D2130" s="1">
        <v>4369.25</v>
      </c>
      <c r="E2130" s="1">
        <v>10107.25</v>
      </c>
      <c r="F2130" s="1">
        <v>19047.25</v>
      </c>
      <c r="G2130" s="1"/>
      <c r="H2130" s="4">
        <f t="shared" si="279"/>
        <v>45226</v>
      </c>
      <c r="I2130" s="8">
        <f t="shared" si="278"/>
        <v>77.613303757760306</v>
      </c>
      <c r="J2130" s="8">
        <f t="shared" si="278"/>
        <v>117.65136699523553</v>
      </c>
      <c r="K2130" s="8">
        <f t="shared" si="278"/>
        <v>22.939006943259528</v>
      </c>
      <c r="L2130" s="8">
        <f t="shared" si="278"/>
        <v>53.064090616755699</v>
      </c>
      <c r="M2130" s="8">
        <f t="shared" si="278"/>
        <v>100</v>
      </c>
      <c r="N2130" s="8"/>
      <c r="O2130" s="3">
        <f t="shared" si="280"/>
        <v>45226</v>
      </c>
      <c r="P2130" s="8">
        <f t="shared" ca="1" si="276"/>
        <v>102.23462122490716</v>
      </c>
      <c r="Q2130" s="8">
        <f t="shared" ca="1" si="276"/>
        <v>101.11535642847805</v>
      </c>
      <c r="R2130" s="8">
        <f t="shared" ca="1" si="276"/>
        <v>102.04590120974524</v>
      </c>
      <c r="S2130" s="8">
        <f t="shared" ca="1" si="276"/>
        <v>101.01925931948777</v>
      </c>
      <c r="T2130" s="8" t="str">
        <f t="shared" ca="1" si="276"/>
        <v/>
      </c>
      <c r="U2130" s="8"/>
      <c r="V2130" s="3">
        <f t="shared" si="281"/>
        <v>45226</v>
      </c>
      <c r="W2130" s="8">
        <f t="shared" ca="1" si="277"/>
        <v>101.48195835980917</v>
      </c>
      <c r="X2130" s="8">
        <f t="shared" ca="1" si="277"/>
        <v>99.528266319799982</v>
      </c>
      <c r="Y2130" s="8">
        <f t="shared" ca="1" si="277"/>
        <v>101.2438010879212</v>
      </c>
      <c r="Z2130" s="8">
        <f t="shared" ca="1" si="277"/>
        <v>99.652784837750218</v>
      </c>
      <c r="AA2130" s="8" t="str">
        <f t="shared" ca="1" si="277"/>
        <v/>
      </c>
    </row>
    <row r="2131" spans="1:27" x14ac:dyDescent="0.2">
      <c r="A2131" s="4">
        <v>45227</v>
      </c>
      <c r="B2131" s="1">
        <v>14783.2</v>
      </c>
      <c r="C2131" s="1">
        <v>22409.35</v>
      </c>
      <c r="D2131" s="1">
        <v>4369.25</v>
      </c>
      <c r="E2131" s="1">
        <v>10107.25</v>
      </c>
      <c r="F2131" s="1">
        <v>19047.25</v>
      </c>
      <c r="G2131" s="1"/>
      <c r="H2131" s="4">
        <f t="shared" si="279"/>
        <v>45227</v>
      </c>
      <c r="I2131" s="8">
        <f t="shared" si="278"/>
        <v>77.613303757760306</v>
      </c>
      <c r="J2131" s="8">
        <f t="shared" si="278"/>
        <v>117.65136699523553</v>
      </c>
      <c r="K2131" s="8">
        <f t="shared" si="278"/>
        <v>22.939006943259528</v>
      </c>
      <c r="L2131" s="8">
        <f t="shared" si="278"/>
        <v>53.064090616755699</v>
      </c>
      <c r="M2131" s="8">
        <f t="shared" si="278"/>
        <v>100</v>
      </c>
      <c r="N2131" s="8"/>
      <c r="O2131" s="3">
        <f t="shared" si="280"/>
        <v>45227</v>
      </c>
      <c r="P2131" s="8">
        <f t="shared" ca="1" si="276"/>
        <v>102.15480303648116</v>
      </c>
      <c r="Q2131" s="8">
        <f t="shared" ca="1" si="276"/>
        <v>101.09367138977119</v>
      </c>
      <c r="R2131" s="8">
        <f t="shared" ca="1" si="276"/>
        <v>101.97904264886309</v>
      </c>
      <c r="S2131" s="8">
        <f t="shared" ca="1" si="276"/>
        <v>100.99787791727822</v>
      </c>
      <c r="T2131" s="8" t="str">
        <f t="shared" ca="1" si="276"/>
        <v/>
      </c>
      <c r="U2131" s="8"/>
      <c r="V2131" s="3">
        <f t="shared" si="281"/>
        <v>45227</v>
      </c>
      <c r="W2131" s="8">
        <f t="shared" ca="1" si="277"/>
        <v>101.39664515081273</v>
      </c>
      <c r="X2131" s="8">
        <f t="shared" ca="1" si="277"/>
        <v>99.48063712269294</v>
      </c>
      <c r="Y2131" s="8">
        <f t="shared" ca="1" si="277"/>
        <v>101.15132468618319</v>
      </c>
      <c r="Z2131" s="8">
        <f t="shared" ca="1" si="277"/>
        <v>99.601390767569569</v>
      </c>
      <c r="AA2131" s="8" t="str">
        <f t="shared" ca="1" si="277"/>
        <v/>
      </c>
    </row>
    <row r="2132" spans="1:27" x14ac:dyDescent="0.2">
      <c r="A2132" s="4">
        <v>45228</v>
      </c>
      <c r="B2132" s="1">
        <v>14783.2</v>
      </c>
      <c r="C2132" s="1">
        <v>22409.35</v>
      </c>
      <c r="D2132" s="1">
        <v>4369.25</v>
      </c>
      <c r="E2132" s="1">
        <v>10107.25</v>
      </c>
      <c r="F2132" s="1">
        <v>19047.25</v>
      </c>
      <c r="G2132" s="1"/>
      <c r="H2132" s="4">
        <f t="shared" si="279"/>
        <v>45228</v>
      </c>
      <c r="I2132" s="8">
        <f t="shared" si="278"/>
        <v>77.613303757760306</v>
      </c>
      <c r="J2132" s="8">
        <f t="shared" si="278"/>
        <v>117.65136699523553</v>
      </c>
      <c r="K2132" s="8">
        <f t="shared" si="278"/>
        <v>22.939006943259528</v>
      </c>
      <c r="L2132" s="8">
        <f t="shared" si="278"/>
        <v>53.064090616755699</v>
      </c>
      <c r="M2132" s="8">
        <f t="shared" si="278"/>
        <v>100</v>
      </c>
      <c r="N2132" s="8"/>
      <c r="O2132" s="3">
        <f t="shared" si="280"/>
        <v>45228</v>
      </c>
      <c r="P2132" s="8">
        <f t="shared" ca="1" si="276"/>
        <v>102.08136892780568</v>
      </c>
      <c r="Q2132" s="8">
        <f t="shared" ca="1" si="276"/>
        <v>101.07289240414316</v>
      </c>
      <c r="R2132" s="8">
        <f t="shared" ca="1" si="276"/>
        <v>101.91719626950055</v>
      </c>
      <c r="S2132" s="8">
        <f t="shared" ca="1" si="276"/>
        <v>100.97714305447184</v>
      </c>
      <c r="T2132" s="8" t="str">
        <f t="shared" ca="1" si="276"/>
        <v/>
      </c>
      <c r="U2132" s="8"/>
      <c r="V2132" s="3">
        <f t="shared" si="281"/>
        <v>45228</v>
      </c>
      <c r="W2132" s="8">
        <f t="shared" ca="1" si="277"/>
        <v>101.31848911845448</v>
      </c>
      <c r="X2132" s="8">
        <f t="shared" ca="1" si="277"/>
        <v>99.433699033910557</v>
      </c>
      <c r="Y2132" s="8">
        <f t="shared" ca="1" si="277"/>
        <v>101.06579662091696</v>
      </c>
      <c r="Z2132" s="8">
        <f t="shared" ca="1" si="277"/>
        <v>99.548955300936697</v>
      </c>
      <c r="AA2132" s="8" t="str">
        <f t="shared" ca="1" si="277"/>
        <v/>
      </c>
    </row>
    <row r="2133" spans="1:27" x14ac:dyDescent="0.2">
      <c r="A2133" s="4">
        <v>45229</v>
      </c>
      <c r="B2133" s="1">
        <v>14824.25</v>
      </c>
      <c r="C2133" s="1">
        <v>22352.95</v>
      </c>
      <c r="D2133" s="1">
        <v>4359.7</v>
      </c>
      <c r="E2133" s="1">
        <v>10102.549999999999</v>
      </c>
      <c r="F2133" s="1">
        <v>19140.900000000001</v>
      </c>
      <c r="G2133" s="1"/>
      <c r="H2133" s="4">
        <f t="shared" si="279"/>
        <v>45229</v>
      </c>
      <c r="I2133" s="8">
        <f t="shared" si="278"/>
        <v>77.448030134424187</v>
      </c>
      <c r="J2133" s="8">
        <f t="shared" si="278"/>
        <v>116.78108134936183</v>
      </c>
      <c r="K2133" s="8">
        <f t="shared" si="278"/>
        <v>22.776880919914944</v>
      </c>
      <c r="L2133" s="8">
        <f t="shared" si="278"/>
        <v>52.779911080461204</v>
      </c>
      <c r="M2133" s="8">
        <f t="shared" si="278"/>
        <v>100</v>
      </c>
      <c r="N2133" s="8"/>
      <c r="O2133" s="3">
        <f t="shared" si="280"/>
        <v>45229</v>
      </c>
      <c r="P2133" s="8">
        <f t="shared" ca="1" si="276"/>
        <v>101.63574044548686</v>
      </c>
      <c r="Q2133" s="8">
        <f t="shared" ca="1" si="276"/>
        <v>100.6366578486372</v>
      </c>
      <c r="R2133" s="8">
        <f t="shared" ca="1" si="276"/>
        <v>101.06449272824857</v>
      </c>
      <c r="S2133" s="8">
        <f t="shared" ca="1" si="276"/>
        <v>100.4691287747209</v>
      </c>
      <c r="T2133" s="8" t="str">
        <f t="shared" ca="1" si="276"/>
        <v/>
      </c>
      <c r="U2133" s="8"/>
      <c r="V2133" s="3">
        <f t="shared" si="281"/>
        <v>45229</v>
      </c>
      <c r="W2133" s="8">
        <f t="shared" ca="1" si="277"/>
        <v>100.85716004163694</v>
      </c>
      <c r="X2133" s="8">
        <f t="shared" ca="1" si="277"/>
        <v>98.705903001916809</v>
      </c>
      <c r="Y2133" s="8">
        <f t="shared" ca="1" si="277"/>
        <v>100.18555870238598</v>
      </c>
      <c r="Z2133" s="8">
        <f t="shared" ca="1" si="277"/>
        <v>98.800021943357322</v>
      </c>
      <c r="AA2133" s="8" t="str">
        <f t="shared" ca="1" si="277"/>
        <v/>
      </c>
    </row>
    <row r="2134" spans="1:27" x14ac:dyDescent="0.2">
      <c r="A2134" s="4">
        <v>45230</v>
      </c>
      <c r="B2134" s="1">
        <v>14894.1</v>
      </c>
      <c r="C2134" s="1">
        <v>22381.7</v>
      </c>
      <c r="D2134" s="1">
        <v>4368</v>
      </c>
      <c r="E2134" s="1">
        <v>10091.450000000001</v>
      </c>
      <c r="F2134" s="1">
        <v>19079.599999999999</v>
      </c>
      <c r="G2134" s="1"/>
      <c r="H2134" s="4">
        <f t="shared" si="279"/>
        <v>45230</v>
      </c>
      <c r="I2134" s="8">
        <f t="shared" si="278"/>
        <v>78.062957294702201</v>
      </c>
      <c r="J2134" s="8">
        <f t="shared" si="278"/>
        <v>117.30696660307345</v>
      </c>
      <c r="K2134" s="8">
        <f t="shared" si="278"/>
        <v>22.893561709889099</v>
      </c>
      <c r="L2134" s="8">
        <f t="shared" si="278"/>
        <v>52.891307993878286</v>
      </c>
      <c r="M2134" s="8">
        <f t="shared" si="278"/>
        <v>100</v>
      </c>
      <c r="N2134" s="8"/>
      <c r="O2134" s="3">
        <f t="shared" si="280"/>
        <v>45230</v>
      </c>
      <c r="P2134" s="8">
        <f t="shared" ca="1" si="276"/>
        <v>102.92527982584647</v>
      </c>
      <c r="Q2134" s="8">
        <f t="shared" ca="1" si="276"/>
        <v>100.87634342118932</v>
      </c>
      <c r="R2134" s="8">
        <f t="shared" ca="1" si="276"/>
        <v>101.61975553460556</v>
      </c>
      <c r="S2134" s="8">
        <f t="shared" ca="1" si="276"/>
        <v>100.64609449105482</v>
      </c>
      <c r="T2134" s="8" t="str">
        <f t="shared" ca="1" si="276"/>
        <v/>
      </c>
      <c r="U2134" s="8"/>
      <c r="V2134" s="3">
        <f t="shared" si="281"/>
        <v>45230</v>
      </c>
      <c r="W2134" s="8">
        <f t="shared" ca="1" si="277"/>
        <v>102.15927478206684</v>
      </c>
      <c r="X2134" s="8">
        <f t="shared" ca="1" si="277"/>
        <v>99.094156494171031</v>
      </c>
      <c r="Y2134" s="8">
        <f t="shared" ca="1" si="277"/>
        <v>100.73628668008308</v>
      </c>
      <c r="Z2134" s="8">
        <f t="shared" ca="1" si="277"/>
        <v>99.039247153621844</v>
      </c>
      <c r="AA2134" s="8" t="str">
        <f t="shared" ca="1" si="277"/>
        <v/>
      </c>
    </row>
    <row r="2135" spans="1:27" x14ac:dyDescent="0.2">
      <c r="A2135" s="4">
        <v>45231</v>
      </c>
      <c r="B2135" s="1">
        <v>14819.15</v>
      </c>
      <c r="C2135" s="1">
        <v>22276.75</v>
      </c>
      <c r="D2135" s="1">
        <v>4326.3999999999996</v>
      </c>
      <c r="E2135" s="1">
        <v>10017.700000000001</v>
      </c>
      <c r="F2135" s="1">
        <v>18989.150000000001</v>
      </c>
      <c r="G2135" s="1"/>
      <c r="H2135" s="4">
        <f t="shared" si="279"/>
        <v>45231</v>
      </c>
      <c r="I2135" s="8">
        <f t="shared" si="278"/>
        <v>78.040091315303727</v>
      </c>
      <c r="J2135" s="8">
        <f t="shared" si="278"/>
        <v>117.31304455439027</v>
      </c>
      <c r="K2135" s="8">
        <f t="shared" si="278"/>
        <v>22.78353691450117</v>
      </c>
      <c r="L2135" s="8">
        <f t="shared" si="278"/>
        <v>52.754862645247414</v>
      </c>
      <c r="M2135" s="8">
        <f t="shared" si="278"/>
        <v>100</v>
      </c>
      <c r="N2135" s="8"/>
      <c r="O2135" s="3">
        <f t="shared" si="280"/>
        <v>45231</v>
      </c>
      <c r="P2135" s="8">
        <f t="shared" ca="1" si="276"/>
        <v>102.72062812706429</v>
      </c>
      <c r="Q2135" s="8">
        <f t="shared" ca="1" si="276"/>
        <v>100.86205143574813</v>
      </c>
      <c r="R2135" s="8">
        <f t="shared" ca="1" si="276"/>
        <v>101.03413641891856</v>
      </c>
      <c r="S2135" s="8">
        <f t="shared" ca="1" si="276"/>
        <v>100.38494018565797</v>
      </c>
      <c r="T2135" s="8" t="str">
        <f t="shared" ca="1" si="276"/>
        <v/>
      </c>
      <c r="U2135" s="8"/>
      <c r="V2135" s="3">
        <f t="shared" si="281"/>
        <v>45231</v>
      </c>
      <c r="W2135" s="8">
        <f t="shared" ca="1" si="277"/>
        <v>101.91297506679521</v>
      </c>
      <c r="X2135" s="8">
        <f t="shared" ca="1" si="277"/>
        <v>99.060153619014685</v>
      </c>
      <c r="Y2135" s="8">
        <f t="shared" ca="1" si="277"/>
        <v>100.11135503810726</v>
      </c>
      <c r="Z2135" s="8">
        <f t="shared" ca="1" si="277"/>
        <v>98.627434864622089</v>
      </c>
      <c r="AA2135" s="8" t="str">
        <f t="shared" ca="1" si="277"/>
        <v/>
      </c>
    </row>
    <row r="2136" spans="1:27" x14ac:dyDescent="0.2">
      <c r="A2136" s="4">
        <v>45232</v>
      </c>
      <c r="B2136" s="1">
        <v>14941.05</v>
      </c>
      <c r="C2136" s="1">
        <v>22665.45</v>
      </c>
      <c r="D2136" s="1">
        <v>4359.3500000000004</v>
      </c>
      <c r="E2136" s="1">
        <v>10106.5</v>
      </c>
      <c r="F2136" s="1">
        <v>19133.25</v>
      </c>
      <c r="G2136" s="1"/>
      <c r="H2136" s="4">
        <f t="shared" si="279"/>
        <v>45232</v>
      </c>
      <c r="I2136" s="8">
        <f t="shared" si="278"/>
        <v>78.089451609109801</v>
      </c>
      <c r="J2136" s="8">
        <f t="shared" si="278"/>
        <v>118.46105601505232</v>
      </c>
      <c r="K2136" s="8">
        <f t="shared" si="278"/>
        <v>22.784158467589148</v>
      </c>
      <c r="L2136" s="8">
        <f t="shared" si="278"/>
        <v>52.821658630917376</v>
      </c>
      <c r="M2136" s="8">
        <f t="shared" si="278"/>
        <v>100</v>
      </c>
      <c r="N2136" s="8"/>
      <c r="O2136" s="3">
        <f t="shared" si="280"/>
        <v>45232</v>
      </c>
      <c r="P2136" s="8">
        <f t="shared" ca="1" si="276"/>
        <v>102.68215363119938</v>
      </c>
      <c r="Q2136" s="8">
        <f t="shared" ca="1" si="276"/>
        <v>101.41839929999712</v>
      </c>
      <c r="R2136" s="8">
        <f t="shared" ca="1" si="276"/>
        <v>101.01499543167633</v>
      </c>
      <c r="S2136" s="8">
        <f t="shared" ca="1" si="276"/>
        <v>100.48805112557471</v>
      </c>
      <c r="T2136" s="8" t="str">
        <f t="shared" ca="1" si="276"/>
        <v/>
      </c>
      <c r="U2136" s="8"/>
      <c r="V2136" s="3">
        <f t="shared" si="281"/>
        <v>45232</v>
      </c>
      <c r="W2136" s="8">
        <f t="shared" ca="1" si="277"/>
        <v>101.84168428273401</v>
      </c>
      <c r="X2136" s="8">
        <f t="shared" ca="1" si="277"/>
        <v>99.986697457268789</v>
      </c>
      <c r="Y2136" s="8">
        <f t="shared" ca="1" si="277"/>
        <v>100.07126671782009</v>
      </c>
      <c r="Z2136" s="8">
        <f t="shared" ca="1" si="277"/>
        <v>98.775638010173992</v>
      </c>
      <c r="AA2136" s="8" t="str">
        <f t="shared" ca="1" si="277"/>
        <v/>
      </c>
    </row>
    <row r="2137" spans="1:27" x14ac:dyDescent="0.2">
      <c r="A2137" s="4">
        <v>45233</v>
      </c>
      <c r="B2137" s="1">
        <v>14979.4</v>
      </c>
      <c r="C2137" s="1">
        <v>22831.95</v>
      </c>
      <c r="D2137" s="1">
        <v>4385.2</v>
      </c>
      <c r="E2137" s="1">
        <v>10160.1</v>
      </c>
      <c r="F2137" s="1">
        <v>19230.599999999999</v>
      </c>
      <c r="G2137" s="1"/>
      <c r="H2137" s="4">
        <f t="shared" si="279"/>
        <v>45233</v>
      </c>
      <c r="I2137" s="8">
        <f t="shared" si="278"/>
        <v>77.893565463376078</v>
      </c>
      <c r="J2137" s="8">
        <f t="shared" si="278"/>
        <v>118.72718479922624</v>
      </c>
      <c r="K2137" s="8">
        <f t="shared" si="278"/>
        <v>22.803240668517883</v>
      </c>
      <c r="L2137" s="8">
        <f t="shared" si="278"/>
        <v>52.832984930267394</v>
      </c>
      <c r="M2137" s="8">
        <f t="shared" si="278"/>
        <v>100</v>
      </c>
      <c r="N2137" s="8"/>
      <c r="O2137" s="3">
        <f t="shared" si="280"/>
        <v>45233</v>
      </c>
      <c r="P2137" s="8">
        <f t="shared" ca="1" si="276"/>
        <v>102.17900311689226</v>
      </c>
      <c r="Q2137" s="8">
        <f t="shared" ca="1" si="276"/>
        <v>101.5273234125189</v>
      </c>
      <c r="R2137" s="8">
        <f t="shared" ca="1" si="276"/>
        <v>101.09128461029651</v>
      </c>
      <c r="S2137" s="8">
        <f t="shared" ca="1" si="276"/>
        <v>100.49082355290881</v>
      </c>
      <c r="T2137" s="8" t="str">
        <f t="shared" ca="1" si="276"/>
        <v/>
      </c>
      <c r="U2137" s="8"/>
      <c r="V2137" s="3">
        <f t="shared" si="281"/>
        <v>45233</v>
      </c>
      <c r="W2137" s="8">
        <f t="shared" ca="1" si="277"/>
        <v>101.31658107185288</v>
      </c>
      <c r="X2137" s="8">
        <f t="shared" ca="1" si="277"/>
        <v>100.15730568805033</v>
      </c>
      <c r="Y2137" s="8">
        <f t="shared" ca="1" si="277"/>
        <v>100.13169199908398</v>
      </c>
      <c r="Z2137" s="8">
        <f t="shared" ca="1" si="277"/>
        <v>98.772894253717283</v>
      </c>
      <c r="AA2137" s="8" t="str">
        <f t="shared" ca="1" si="277"/>
        <v/>
      </c>
    </row>
    <row r="2138" spans="1:27" x14ac:dyDescent="0.2">
      <c r="A2138" s="4">
        <v>45234</v>
      </c>
      <c r="B2138" s="1">
        <v>14979.4</v>
      </c>
      <c r="C2138" s="1">
        <v>22831.95</v>
      </c>
      <c r="D2138" s="1">
        <v>4385.2</v>
      </c>
      <c r="E2138" s="1">
        <v>10160.1</v>
      </c>
      <c r="F2138" s="1">
        <v>19230.599999999999</v>
      </c>
      <c r="G2138" s="1"/>
      <c r="H2138" s="4">
        <f t="shared" si="279"/>
        <v>45234</v>
      </c>
      <c r="I2138" s="8">
        <f t="shared" si="278"/>
        <v>77.893565463376078</v>
      </c>
      <c r="J2138" s="8">
        <f t="shared" si="278"/>
        <v>118.72718479922624</v>
      </c>
      <c r="K2138" s="8">
        <f t="shared" si="278"/>
        <v>22.803240668517883</v>
      </c>
      <c r="L2138" s="8">
        <f t="shared" si="278"/>
        <v>52.832984930267394</v>
      </c>
      <c r="M2138" s="8">
        <f t="shared" si="278"/>
        <v>100</v>
      </c>
      <c r="N2138" s="8"/>
      <c r="O2138" s="3">
        <f t="shared" si="280"/>
        <v>45234</v>
      </c>
      <c r="P2138" s="8">
        <f t="shared" ca="1" si="276"/>
        <v>102.09560311686862</v>
      </c>
      <c r="Q2138" s="8">
        <f t="shared" ca="1" si="276"/>
        <v>101.49818847397303</v>
      </c>
      <c r="R2138" s="8">
        <f t="shared" ca="1" si="276"/>
        <v>101.06776493526279</v>
      </c>
      <c r="S2138" s="8">
        <f t="shared" ca="1" si="276"/>
        <v>100.47270706592924</v>
      </c>
      <c r="T2138" s="8" t="str">
        <f t="shared" ca="1" si="276"/>
        <v/>
      </c>
      <c r="U2138" s="8"/>
      <c r="V2138" s="3">
        <f t="shared" si="281"/>
        <v>45234</v>
      </c>
      <c r="W2138" s="8">
        <f t="shared" ca="1" si="277"/>
        <v>101.21928513229834</v>
      </c>
      <c r="X2138" s="8">
        <f t="shared" ca="1" si="277"/>
        <v>100.0969915829304</v>
      </c>
      <c r="Y2138" s="8">
        <f t="shared" ca="1" si="277"/>
        <v>100.08653650455733</v>
      </c>
      <c r="Z2138" s="8">
        <f t="shared" ca="1" si="277"/>
        <v>98.742068065144053</v>
      </c>
      <c r="AA2138" s="8" t="str">
        <f t="shared" ca="1" si="277"/>
        <v/>
      </c>
    </row>
    <row r="2139" spans="1:27" x14ac:dyDescent="0.2">
      <c r="A2139" s="4">
        <v>45235</v>
      </c>
      <c r="B2139" s="1">
        <v>14979.4</v>
      </c>
      <c r="C2139" s="1">
        <v>22831.95</v>
      </c>
      <c r="D2139" s="1">
        <v>4385.2</v>
      </c>
      <c r="E2139" s="1">
        <v>10160.1</v>
      </c>
      <c r="F2139" s="1">
        <v>19230.599999999999</v>
      </c>
      <c r="G2139" s="1"/>
      <c r="H2139" s="4">
        <f t="shared" si="279"/>
        <v>45235</v>
      </c>
      <c r="I2139" s="8">
        <f t="shared" si="278"/>
        <v>77.893565463376078</v>
      </c>
      <c r="J2139" s="8">
        <f t="shared" si="278"/>
        <v>118.72718479922624</v>
      </c>
      <c r="K2139" s="8">
        <f t="shared" si="278"/>
        <v>22.803240668517883</v>
      </c>
      <c r="L2139" s="8">
        <f t="shared" si="278"/>
        <v>52.832984930267394</v>
      </c>
      <c r="M2139" s="8">
        <f t="shared" si="278"/>
        <v>100</v>
      </c>
      <c r="N2139" s="8"/>
      <c r="O2139" s="3">
        <f t="shared" si="280"/>
        <v>45235</v>
      </c>
      <c r="P2139" s="8">
        <f t="shared" ca="1" si="276"/>
        <v>102.01914579879889</v>
      </c>
      <c r="Q2139" s="8">
        <f t="shared" ca="1" si="276"/>
        <v>101.4711118175976</v>
      </c>
      <c r="R2139" s="8">
        <f t="shared" ca="1" si="276"/>
        <v>101.04497254194841</v>
      </c>
      <c r="S2139" s="8">
        <f t="shared" ca="1" si="276"/>
        <v>100.45443579669335</v>
      </c>
      <c r="T2139" s="8" t="str">
        <f t="shared" ca="1" si="276"/>
        <v/>
      </c>
      <c r="U2139" s="8"/>
      <c r="V2139" s="3">
        <f t="shared" si="281"/>
        <v>45235</v>
      </c>
      <c r="W2139" s="8">
        <f t="shared" ca="1" si="277"/>
        <v>101.13168319468765</v>
      </c>
      <c r="X2139" s="8">
        <f t="shared" ca="1" si="277"/>
        <v>100.03997776436719</v>
      </c>
      <c r="Y2139" s="8">
        <f t="shared" ca="1" si="277"/>
        <v>100.04092259039039</v>
      </c>
      <c r="Z2139" s="8">
        <f t="shared" ca="1" si="277"/>
        <v>98.71118526761164</v>
      </c>
      <c r="AA2139" s="8" t="str">
        <f t="shared" ca="1" si="277"/>
        <v/>
      </c>
    </row>
    <row r="2140" spans="1:27" x14ac:dyDescent="0.2">
      <c r="A2140" s="4">
        <v>45236</v>
      </c>
      <c r="B2140" s="1">
        <v>15123.3</v>
      </c>
      <c r="C2140" s="1">
        <v>22998.6</v>
      </c>
      <c r="D2140" s="1">
        <v>4424.5</v>
      </c>
      <c r="E2140" s="1">
        <v>10246.6</v>
      </c>
      <c r="F2140" s="1">
        <v>19411.75</v>
      </c>
      <c r="G2140" s="1"/>
      <c r="H2140" s="4">
        <f t="shared" si="279"/>
        <v>45236</v>
      </c>
      <c r="I2140" s="8">
        <f t="shared" si="278"/>
        <v>77.907968112097052</v>
      </c>
      <c r="J2140" s="8">
        <f t="shared" si="278"/>
        <v>118.47772611948947</v>
      </c>
      <c r="K2140" s="8">
        <f t="shared" si="278"/>
        <v>22.792896055224286</v>
      </c>
      <c r="L2140" s="8">
        <f t="shared" si="278"/>
        <v>52.785555140572086</v>
      </c>
      <c r="M2140" s="8">
        <f t="shared" si="278"/>
        <v>100</v>
      </c>
      <c r="N2140" s="8"/>
      <c r="O2140" s="3">
        <f t="shared" si="280"/>
        <v>45236</v>
      </c>
      <c r="P2140" s="8">
        <f t="shared" ca="1" si="276"/>
        <v>101.97428288756325</v>
      </c>
      <c r="Q2140" s="8">
        <f t="shared" ca="1" si="276"/>
        <v>101.31820808240177</v>
      </c>
      <c r="R2140" s="8">
        <f t="shared" ca="1" si="276"/>
        <v>100.96906217856368</v>
      </c>
      <c r="S2140" s="8">
        <f t="shared" ca="1" si="276"/>
        <v>100.34368657261268</v>
      </c>
      <c r="T2140" s="8" t="str">
        <f t="shared" ca="1" si="276"/>
        <v/>
      </c>
      <c r="U2140" s="8"/>
      <c r="V2140" s="3">
        <f t="shared" si="281"/>
        <v>45236</v>
      </c>
      <c r="W2140" s="8">
        <f t="shared" ca="1" si="277"/>
        <v>101.07686034774696</v>
      </c>
      <c r="X2140" s="8">
        <f t="shared" ca="1" si="277"/>
        <v>99.766767382381175</v>
      </c>
      <c r="Y2140" s="8">
        <f t="shared" ca="1" si="277"/>
        <v>99.933202376377906</v>
      </c>
      <c r="Z2140" s="8">
        <f t="shared" ca="1" si="277"/>
        <v>98.546447520035301</v>
      </c>
      <c r="AA2140" s="8" t="str">
        <f t="shared" ca="1" si="277"/>
        <v/>
      </c>
    </row>
    <row r="2141" spans="1:27" x14ac:dyDescent="0.2">
      <c r="A2141" s="4">
        <v>45237</v>
      </c>
      <c r="B2141" s="1">
        <v>15187.2</v>
      </c>
      <c r="C2141" s="1">
        <v>23160.2</v>
      </c>
      <c r="D2141" s="1">
        <v>4423.8</v>
      </c>
      <c r="E2141" s="1">
        <v>10243.450000000001</v>
      </c>
      <c r="F2141" s="1">
        <v>19406.7</v>
      </c>
      <c r="G2141" s="1"/>
      <c r="H2141" s="4">
        <f t="shared" si="279"/>
        <v>45237</v>
      </c>
      <c r="I2141" s="8">
        <f t="shared" si="278"/>
        <v>78.257509004622122</v>
      </c>
      <c r="J2141" s="8">
        <f t="shared" si="278"/>
        <v>119.3412584313665</v>
      </c>
      <c r="K2141" s="8">
        <f t="shared" si="278"/>
        <v>22.795220207454125</v>
      </c>
      <c r="L2141" s="8">
        <f t="shared" si="278"/>
        <v>52.783059458846694</v>
      </c>
      <c r="M2141" s="8">
        <f t="shared" si="278"/>
        <v>100</v>
      </c>
      <c r="N2141" s="8"/>
      <c r="O2141" s="3">
        <f t="shared" si="280"/>
        <v>45237</v>
      </c>
      <c r="P2141" s="8">
        <f t="shared" ca="1" si="276"/>
        <v>102.50179738885421</v>
      </c>
      <c r="Q2141" s="8">
        <f t="shared" ca="1" si="276"/>
        <v>101.74779751326319</v>
      </c>
      <c r="R2141" s="8">
        <f t="shared" ca="1" si="276"/>
        <v>100.9601219586167</v>
      </c>
      <c r="S2141" s="8">
        <f t="shared" ca="1" si="276"/>
        <v>100.31977678879194</v>
      </c>
      <c r="T2141" s="8" t="str">
        <f t="shared" ca="1" si="276"/>
        <v/>
      </c>
      <c r="U2141" s="8"/>
      <c r="V2141" s="3">
        <f t="shared" si="281"/>
        <v>45237</v>
      </c>
      <c r="W2141" s="8">
        <f t="shared" ca="1" si="277"/>
        <v>101.56430272479427</v>
      </c>
      <c r="X2141" s="8">
        <f t="shared" ca="1" si="277"/>
        <v>100.49579712863768</v>
      </c>
      <c r="Y2141" s="8">
        <f t="shared" ca="1" si="277"/>
        <v>99.901414153300394</v>
      </c>
      <c r="Z2141" s="8">
        <f t="shared" ca="1" si="277"/>
        <v>98.520845894519809</v>
      </c>
      <c r="AA2141" s="8" t="str">
        <f t="shared" ca="1" si="277"/>
        <v/>
      </c>
    </row>
    <row r="2142" spans="1:27" x14ac:dyDescent="0.2">
      <c r="A2142" s="4">
        <v>45238</v>
      </c>
      <c r="B2142" s="1">
        <v>15239.5</v>
      </c>
      <c r="C2142" s="1">
        <v>23423.15</v>
      </c>
      <c r="D2142" s="1">
        <v>4439.1499999999996</v>
      </c>
      <c r="E2142" s="1">
        <v>10261.700000000001</v>
      </c>
      <c r="F2142" s="1">
        <v>19443.5</v>
      </c>
      <c r="G2142" s="1"/>
      <c r="H2142" s="4">
        <f t="shared" si="279"/>
        <v>45238</v>
      </c>
      <c r="I2142" s="8">
        <f t="shared" si="278"/>
        <v>78.378378378378372</v>
      </c>
      <c r="J2142" s="8">
        <f t="shared" si="278"/>
        <v>120.46776557718519</v>
      </c>
      <c r="K2142" s="8">
        <f t="shared" si="278"/>
        <v>22.831023221127879</v>
      </c>
      <c r="L2142" s="8">
        <f t="shared" si="278"/>
        <v>52.777020598143345</v>
      </c>
      <c r="M2142" s="8">
        <f t="shared" si="278"/>
        <v>100</v>
      </c>
      <c r="N2142" s="8"/>
      <c r="O2142" s="3">
        <f t="shared" si="280"/>
        <v>45238</v>
      </c>
      <c r="P2142" s="8">
        <f t="shared" ca="1" si="276"/>
        <v>102.5779730696373</v>
      </c>
      <c r="Q2142" s="8">
        <f t="shared" ca="1" si="276"/>
        <v>102.29293943608138</v>
      </c>
      <c r="R2142" s="8">
        <f t="shared" ca="1" si="276"/>
        <v>101.12860163834357</v>
      </c>
      <c r="S2142" s="8">
        <f t="shared" ca="1" si="276"/>
        <v>100.2881347394151</v>
      </c>
      <c r="T2142" s="8" t="str">
        <f t="shared" ca="1" si="276"/>
        <v/>
      </c>
      <c r="U2142" s="8"/>
      <c r="V2142" s="3">
        <f t="shared" si="281"/>
        <v>45238</v>
      </c>
      <c r="W2142" s="8">
        <f t="shared" ca="1" si="277"/>
        <v>101.60279689011868</v>
      </c>
      <c r="X2142" s="8">
        <f t="shared" ca="1" si="277"/>
        <v>101.41563113516185</v>
      </c>
      <c r="Y2142" s="8">
        <f t="shared" ca="1" si="277"/>
        <v>100.07899959268281</v>
      </c>
      <c r="Z2142" s="8">
        <f t="shared" ca="1" si="277"/>
        <v>98.485555504182344</v>
      </c>
      <c r="AA2142" s="8" t="str">
        <f t="shared" ca="1" si="277"/>
        <v/>
      </c>
    </row>
    <row r="2143" spans="1:27" x14ac:dyDescent="0.2">
      <c r="A2143" s="4">
        <v>45239</v>
      </c>
      <c r="B2143" s="1">
        <v>15211.65</v>
      </c>
      <c r="C2143" s="1">
        <v>23514.95</v>
      </c>
      <c r="D2143" s="1">
        <v>4425.7</v>
      </c>
      <c r="E2143" s="1">
        <v>10207.85</v>
      </c>
      <c r="F2143" s="1">
        <v>19395.3</v>
      </c>
      <c r="G2143" s="1"/>
      <c r="H2143" s="4">
        <f t="shared" si="279"/>
        <v>45239</v>
      </c>
      <c r="I2143" s="8">
        <f t="shared" si="278"/>
        <v>78.429567988120823</v>
      </c>
      <c r="J2143" s="8">
        <f t="shared" si="278"/>
        <v>121.24045516181756</v>
      </c>
      <c r="K2143" s="8">
        <f t="shared" si="278"/>
        <v>22.818414770588753</v>
      </c>
      <c r="L2143" s="8">
        <f t="shared" si="278"/>
        <v>52.630534201584922</v>
      </c>
      <c r="M2143" s="8">
        <f t="shared" si="278"/>
        <v>100</v>
      </c>
      <c r="N2143" s="8"/>
      <c r="O2143" s="3">
        <f t="shared" si="280"/>
        <v>45239</v>
      </c>
      <c r="P2143" s="8">
        <f t="shared" ca="1" si="276"/>
        <v>102.53443992617797</v>
      </c>
      <c r="Q2143" s="8">
        <f t="shared" ca="1" si="276"/>
        <v>102.62689107998918</v>
      </c>
      <c r="R2143" s="8">
        <f t="shared" ca="1" si="276"/>
        <v>101.03735868932102</v>
      </c>
      <c r="S2143" s="8">
        <f t="shared" ca="1" si="276"/>
        <v>99.969132709017074</v>
      </c>
      <c r="T2143" s="8" t="str">
        <f t="shared" ca="1" si="276"/>
        <v/>
      </c>
      <c r="U2143" s="8"/>
      <c r="V2143" s="3">
        <f t="shared" si="281"/>
        <v>45239</v>
      </c>
      <c r="W2143" s="8">
        <f t="shared" ca="1" si="277"/>
        <v>101.53639723527434</v>
      </c>
      <c r="X2143" s="8">
        <f t="shared" ca="1" si="277"/>
        <v>101.94785337359906</v>
      </c>
      <c r="Y2143" s="8">
        <f t="shared" ca="1" si="277"/>
        <v>99.949229663282779</v>
      </c>
      <c r="Z2143" s="8">
        <f t="shared" ca="1" si="277"/>
        <v>98.073622535282098</v>
      </c>
      <c r="AA2143" s="8" t="str">
        <f t="shared" ca="1" si="277"/>
        <v/>
      </c>
    </row>
    <row r="2144" spans="1:27" x14ac:dyDescent="0.2">
      <c r="A2144" s="4">
        <v>45240</v>
      </c>
      <c r="B2144" s="1">
        <v>15212.45</v>
      </c>
      <c r="C2144" s="1">
        <v>23623.45</v>
      </c>
      <c r="D2144" s="1">
        <v>4421</v>
      </c>
      <c r="E2144" s="1">
        <v>10219.6</v>
      </c>
      <c r="F2144" s="1">
        <v>19425.349999999999</v>
      </c>
      <c r="G2144" s="1"/>
      <c r="H2144" s="4">
        <f t="shared" si="279"/>
        <v>45240</v>
      </c>
      <c r="I2144" s="8">
        <f t="shared" si="278"/>
        <v>78.312359880259564</v>
      </c>
      <c r="J2144" s="8">
        <f t="shared" si="278"/>
        <v>121.61145101632663</v>
      </c>
      <c r="K2144" s="8">
        <f t="shared" si="278"/>
        <v>22.758920688687724</v>
      </c>
      <c r="L2144" s="8">
        <f t="shared" si="278"/>
        <v>52.609605489733781</v>
      </c>
      <c r="M2144" s="8">
        <f t="shared" si="278"/>
        <v>100</v>
      </c>
      <c r="N2144" s="8"/>
      <c r="O2144" s="3">
        <f t="shared" si="280"/>
        <v>45240</v>
      </c>
      <c r="P2144" s="8">
        <f t="shared" ca="1" si="276"/>
        <v>102.24252288717055</v>
      </c>
      <c r="Q2144" s="8">
        <f t="shared" ca="1" si="276"/>
        <v>102.71131297931403</v>
      </c>
      <c r="R2144" s="8">
        <f t="shared" ca="1" si="276"/>
        <v>100.69469842599921</v>
      </c>
      <c r="S2144" s="8">
        <f t="shared" ca="1" si="276"/>
        <v>99.904557727637027</v>
      </c>
      <c r="T2144" s="8" t="str">
        <f t="shared" ca="1" si="276"/>
        <v/>
      </c>
      <c r="U2144" s="8"/>
      <c r="V2144" s="3">
        <f t="shared" si="281"/>
        <v>45240</v>
      </c>
      <c r="W2144" s="8">
        <f t="shared" ca="1" si="277"/>
        <v>101.24680776954142</v>
      </c>
      <c r="X2144" s="8">
        <f t="shared" ca="1" si="277"/>
        <v>102.01753502273003</v>
      </c>
      <c r="Y2144" s="8">
        <f t="shared" ca="1" si="277"/>
        <v>99.510199932009499</v>
      </c>
      <c r="Z2144" s="8">
        <f t="shared" ca="1" si="277"/>
        <v>98.038227899562273</v>
      </c>
      <c r="AA2144" s="8" t="str">
        <f t="shared" ca="1" si="277"/>
        <v/>
      </c>
    </row>
    <row r="2145" spans="1:27" x14ac:dyDescent="0.2">
      <c r="A2145" s="4">
        <v>45241</v>
      </c>
      <c r="B2145" s="1">
        <v>15212.45</v>
      </c>
      <c r="C2145" s="1">
        <v>23623.45</v>
      </c>
      <c r="D2145" s="1">
        <v>4421</v>
      </c>
      <c r="E2145" s="1">
        <v>10219.6</v>
      </c>
      <c r="F2145" s="1">
        <v>19425.349999999999</v>
      </c>
      <c r="G2145" s="1"/>
      <c r="H2145" s="4">
        <f t="shared" si="279"/>
        <v>45241</v>
      </c>
      <c r="I2145" s="8">
        <f t="shared" si="278"/>
        <v>78.312359880259564</v>
      </c>
      <c r="J2145" s="8">
        <f t="shared" si="278"/>
        <v>121.61145101632663</v>
      </c>
      <c r="K2145" s="8">
        <f t="shared" si="278"/>
        <v>22.758920688687724</v>
      </c>
      <c r="L2145" s="8">
        <f t="shared" si="278"/>
        <v>52.609605489733781</v>
      </c>
      <c r="M2145" s="8">
        <f t="shared" si="278"/>
        <v>100</v>
      </c>
      <c r="N2145" s="8"/>
      <c r="O2145" s="3">
        <f t="shared" si="280"/>
        <v>45241</v>
      </c>
      <c r="P2145" s="8">
        <f t="shared" ca="1" si="276"/>
        <v>102.15279867480689</v>
      </c>
      <c r="Q2145" s="8">
        <f t="shared" ca="1" si="276"/>
        <v>102.61280437649188</v>
      </c>
      <c r="R2145" s="8">
        <f t="shared" ca="1" si="276"/>
        <v>100.67712346166124</v>
      </c>
      <c r="S2145" s="8">
        <f t="shared" ca="1" si="276"/>
        <v>99.872542237267965</v>
      </c>
      <c r="T2145" s="8" t="str">
        <f t="shared" ca="1" si="276"/>
        <v/>
      </c>
      <c r="U2145" s="8"/>
      <c r="V2145" s="3">
        <f t="shared" si="281"/>
        <v>45241</v>
      </c>
      <c r="W2145" s="8">
        <f t="shared" ca="1" si="277"/>
        <v>101.14769481847809</v>
      </c>
      <c r="X2145" s="8">
        <f t="shared" ca="1" si="277"/>
        <v>101.79045388169367</v>
      </c>
      <c r="Y2145" s="8">
        <f t="shared" ca="1" si="277"/>
        <v>99.453349670087817</v>
      </c>
      <c r="Z2145" s="8">
        <f t="shared" ca="1" si="277"/>
        <v>97.9956870553155</v>
      </c>
      <c r="AA2145" s="8" t="str">
        <f t="shared" ca="1" si="277"/>
        <v/>
      </c>
    </row>
    <row r="2146" spans="1:27" x14ac:dyDescent="0.2">
      <c r="A2146" s="4">
        <v>45242</v>
      </c>
      <c r="B2146" s="1">
        <v>15273.35</v>
      </c>
      <c r="C2146" s="1">
        <v>23785.5</v>
      </c>
      <c r="D2146" s="1">
        <v>4448.3500000000004</v>
      </c>
      <c r="E2146" s="1">
        <v>10288.1</v>
      </c>
      <c r="F2146" s="1">
        <v>19525.55</v>
      </c>
      <c r="G2146" s="1"/>
      <c r="H2146" s="4">
        <f t="shared" si="279"/>
        <v>45242</v>
      </c>
      <c r="I2146" s="8">
        <f t="shared" si="278"/>
        <v>78.222380419501633</v>
      </c>
      <c r="J2146" s="8">
        <f t="shared" si="278"/>
        <v>121.81731116409014</v>
      </c>
      <c r="K2146" s="8">
        <f t="shared" si="278"/>
        <v>22.782200757469063</v>
      </c>
      <c r="L2146" s="8">
        <f t="shared" si="278"/>
        <v>52.690449180688894</v>
      </c>
      <c r="M2146" s="8">
        <f t="shared" si="278"/>
        <v>100</v>
      </c>
      <c r="N2146" s="8"/>
      <c r="O2146" s="3">
        <f t="shared" si="280"/>
        <v>45242</v>
      </c>
      <c r="P2146" s="8">
        <f t="shared" ca="1" si="276"/>
        <v>101.94091879773772</v>
      </c>
      <c r="Q2146" s="8">
        <f t="shared" ca="1" si="276"/>
        <v>102.62024123458008</v>
      </c>
      <c r="R2146" s="8">
        <f t="shared" ca="1" si="276"/>
        <v>100.79041735472717</v>
      </c>
      <c r="S2146" s="8">
        <f t="shared" ca="1" si="276"/>
        <v>100.02060010489032</v>
      </c>
      <c r="T2146" s="8" t="str">
        <f t="shared" ca="1" si="276"/>
        <v/>
      </c>
      <c r="U2146" s="8"/>
      <c r="V2146" s="3">
        <f t="shared" si="281"/>
        <v>45242</v>
      </c>
      <c r="W2146" s="8">
        <f t="shared" ca="1" si="277"/>
        <v>100.94002672026207</v>
      </c>
      <c r="X2146" s="8">
        <f t="shared" ca="1" si="277"/>
        <v>101.747232223423</v>
      </c>
      <c r="Y2146" s="8">
        <f t="shared" ca="1" si="277"/>
        <v>99.562652272996388</v>
      </c>
      <c r="Z2146" s="8">
        <f t="shared" ca="1" si="277"/>
        <v>98.198729175217082</v>
      </c>
      <c r="AA2146" s="8" t="str">
        <f t="shared" ca="1" si="277"/>
        <v/>
      </c>
    </row>
    <row r="2147" spans="1:27" x14ac:dyDescent="0.2">
      <c r="A2147" s="4">
        <v>45243</v>
      </c>
      <c r="B2147" s="1">
        <v>15221.05</v>
      </c>
      <c r="C2147" s="1">
        <v>23881.85</v>
      </c>
      <c r="D2147" s="1">
        <v>4442.8500000000004</v>
      </c>
      <c r="E2147" s="1">
        <v>10266.4</v>
      </c>
      <c r="F2147" s="1">
        <v>19443.55</v>
      </c>
      <c r="G2147" s="1"/>
      <c r="H2147" s="4">
        <f t="shared" si="279"/>
        <v>45243</v>
      </c>
      <c r="I2147" s="8">
        <f t="shared" si="278"/>
        <v>78.283286745476005</v>
      </c>
      <c r="J2147" s="8">
        <f t="shared" si="278"/>
        <v>122.82659288041535</v>
      </c>
      <c r="K2147" s="8">
        <f t="shared" si="278"/>
        <v>22.849993956864875</v>
      </c>
      <c r="L2147" s="8">
        <f t="shared" si="278"/>
        <v>52.801057420069895</v>
      </c>
      <c r="M2147" s="8">
        <f t="shared" si="278"/>
        <v>100</v>
      </c>
      <c r="N2147" s="8"/>
      <c r="O2147" s="3">
        <f t="shared" si="280"/>
        <v>45243</v>
      </c>
      <c r="P2147" s="8">
        <f t="shared" ref="P2147:T2197" ca="1" si="282">IFERROR(IF(ROW(I2147)-$BO$10&gt;ROW($I$4),100+(I2147-AVERAGE(INDIRECT(CONCATENATE(ADDRESS(ROW(I2147)-$BO$10,COLUMN(I2147)),":",CONCATENATE(ADDRESS(ROW(I2147),COLUMN(I2147)))))))/_xlfn.STDEV.S(INDIRECT(CONCATENATE(ADDRESS(ROW(I2147)-$BO$10,COLUMN(I2147)),":",CONCATENATE(ADDRESS(ROW(I2147),COLUMN(I2147)))))),""),"")</f>
        <v>101.96249192123008</v>
      </c>
      <c r="Q2147" s="8">
        <f t="shared" ca="1" si="282"/>
        <v>102.98144717682872</v>
      </c>
      <c r="R2147" s="8">
        <f t="shared" ca="1" si="282"/>
        <v>101.1594662419479</v>
      </c>
      <c r="S2147" s="8">
        <f t="shared" ca="1" si="282"/>
        <v>100.25013290660368</v>
      </c>
      <c r="T2147" s="8" t="str">
        <f t="shared" ca="1" si="282"/>
        <v/>
      </c>
      <c r="U2147" s="8"/>
      <c r="V2147" s="3">
        <f t="shared" si="281"/>
        <v>45243</v>
      </c>
      <c r="W2147" s="8">
        <f t="shared" ref="W2147:AA2197" ca="1" si="283">IFERROR(IF(ROW(P2147)-$BO$10&gt;ROW($I$4),100+(P2147-AVERAGE(INDIRECT(CONCATENATE(ADDRESS(ROW(P2147)-$BO$10,COLUMN(P2147)),":",CONCATENATE(ADDRESS(ROW(P2147),COLUMN(P2147)))))))/_xlfn.STDEV.S(INDIRECT(CONCATENATE(ADDRESS(ROW(P2147)-$BO$10,COLUMN(P2147)),":",CONCATENATE(ADDRESS(ROW(P2147),COLUMN(P2147)))))),""),"")</f>
        <v>100.95044821425539</v>
      </c>
      <c r="X2147" s="8">
        <f t="shared" ca="1" si="283"/>
        <v>102.2491614185501</v>
      </c>
      <c r="Y2147" s="8">
        <f t="shared" ca="1" si="283"/>
        <v>100.02042805867411</v>
      </c>
      <c r="Z2147" s="8">
        <f t="shared" ca="1" si="283"/>
        <v>98.506915348055259</v>
      </c>
      <c r="AA2147" s="8" t="str">
        <f t="shared" ca="1" si="283"/>
        <v/>
      </c>
    </row>
    <row r="2148" spans="1:27" x14ac:dyDescent="0.2">
      <c r="A2148" s="4">
        <v>45244</v>
      </c>
      <c r="B2148" s="1">
        <v>15221.05</v>
      </c>
      <c r="C2148" s="1">
        <v>23881.85</v>
      </c>
      <c r="D2148" s="1">
        <v>4442.8500000000004</v>
      </c>
      <c r="E2148" s="1">
        <v>10266.4</v>
      </c>
      <c r="F2148" s="1">
        <v>19443.55</v>
      </c>
      <c r="G2148" s="1"/>
      <c r="H2148" s="4">
        <f t="shared" si="279"/>
        <v>45244</v>
      </c>
      <c r="I2148" s="8">
        <f t="shared" ref="I2148:M2198" si="284">B2148/$F2148*100</f>
        <v>78.283286745476005</v>
      </c>
      <c r="J2148" s="8">
        <f t="shared" si="284"/>
        <v>122.82659288041535</v>
      </c>
      <c r="K2148" s="8">
        <f t="shared" si="284"/>
        <v>22.849993956864875</v>
      </c>
      <c r="L2148" s="8">
        <f t="shared" si="284"/>
        <v>52.801057420069895</v>
      </c>
      <c r="M2148" s="8">
        <f t="shared" si="284"/>
        <v>100</v>
      </c>
      <c r="N2148" s="8"/>
      <c r="O2148" s="3">
        <f t="shared" si="280"/>
        <v>45244</v>
      </c>
      <c r="P2148" s="8">
        <f t="shared" ca="1" si="282"/>
        <v>101.89562049588865</v>
      </c>
      <c r="Q2148" s="8">
        <f t="shared" ca="1" si="282"/>
        <v>102.84189683410598</v>
      </c>
      <c r="R2148" s="8">
        <f t="shared" ca="1" si="282"/>
        <v>101.14106947741872</v>
      </c>
      <c r="S2148" s="8">
        <f t="shared" ca="1" si="282"/>
        <v>100.22825705366212</v>
      </c>
      <c r="T2148" s="8" t="str">
        <f t="shared" ca="1" si="282"/>
        <v/>
      </c>
      <c r="U2148" s="8"/>
      <c r="V2148" s="3">
        <f t="shared" si="281"/>
        <v>45244</v>
      </c>
      <c r="W2148" s="8">
        <f t="shared" ca="1" si="283"/>
        <v>100.879520749394</v>
      </c>
      <c r="X2148" s="8">
        <f t="shared" ca="1" si="283"/>
        <v>101.95055004202021</v>
      </c>
      <c r="Y2148" s="8">
        <f t="shared" ca="1" si="283"/>
        <v>99.967403159612019</v>
      </c>
      <c r="Z2148" s="8">
        <f t="shared" ca="1" si="283"/>
        <v>98.503030623249145</v>
      </c>
      <c r="AA2148" s="8" t="str">
        <f t="shared" ca="1" si="283"/>
        <v/>
      </c>
    </row>
    <row r="2149" spans="1:27" x14ac:dyDescent="0.2">
      <c r="A2149" s="4">
        <v>45245</v>
      </c>
      <c r="B2149" s="1">
        <v>15353.85</v>
      </c>
      <c r="C2149" s="1">
        <v>24084.400000000001</v>
      </c>
      <c r="D2149" s="1">
        <v>4498.3500000000004</v>
      </c>
      <c r="E2149" s="1">
        <v>10433.65</v>
      </c>
      <c r="F2149" s="1">
        <v>19675.45</v>
      </c>
      <c r="G2149" s="1"/>
      <c r="H2149" s="4">
        <f t="shared" si="279"/>
        <v>45245</v>
      </c>
      <c r="I2149" s="8">
        <f t="shared" si="284"/>
        <v>78.035572248665218</v>
      </c>
      <c r="J2149" s="8">
        <f t="shared" si="284"/>
        <v>122.40838201921684</v>
      </c>
      <c r="K2149" s="8">
        <f t="shared" si="284"/>
        <v>22.862755362647359</v>
      </c>
      <c r="L2149" s="8">
        <f t="shared" si="284"/>
        <v>53.028774437179329</v>
      </c>
      <c r="M2149" s="8">
        <f t="shared" si="284"/>
        <v>100</v>
      </c>
      <c r="N2149" s="8"/>
      <c r="O2149" s="3">
        <f t="shared" si="280"/>
        <v>45245</v>
      </c>
      <c r="P2149" s="8">
        <f t="shared" ca="1" si="282"/>
        <v>101.49205900149121</v>
      </c>
      <c r="Q2149" s="8">
        <f t="shared" ca="1" si="282"/>
        <v>102.52338178217433</v>
      </c>
      <c r="R2149" s="8">
        <f t="shared" ca="1" si="282"/>
        <v>101.19571999125147</v>
      </c>
      <c r="S2149" s="8">
        <f t="shared" ca="1" si="282"/>
        <v>100.772697937212</v>
      </c>
      <c r="T2149" s="8" t="str">
        <f t="shared" ca="1" si="282"/>
        <v/>
      </c>
      <c r="U2149" s="8"/>
      <c r="V2149" s="3">
        <f t="shared" si="281"/>
        <v>45245</v>
      </c>
      <c r="W2149" s="8">
        <f t="shared" ca="1" si="283"/>
        <v>100.50477681331694</v>
      </c>
      <c r="X2149" s="8">
        <f t="shared" ca="1" si="283"/>
        <v>101.43031666485524</v>
      </c>
      <c r="Y2149" s="8">
        <f t="shared" ca="1" si="283"/>
        <v>100.01877352650577</v>
      </c>
      <c r="Z2149" s="8">
        <f t="shared" ca="1" si="283"/>
        <v>99.2858616608669</v>
      </c>
      <c r="AA2149" s="8" t="str">
        <f t="shared" ca="1" si="283"/>
        <v/>
      </c>
    </row>
    <row r="2150" spans="1:27" x14ac:dyDescent="0.2">
      <c r="A2150" s="4">
        <v>45246</v>
      </c>
      <c r="B2150" s="1">
        <v>15455</v>
      </c>
      <c r="C2150" s="1">
        <v>24135.95</v>
      </c>
      <c r="D2150" s="1">
        <v>4535.8999999999996</v>
      </c>
      <c r="E2150" s="1">
        <v>10539.9</v>
      </c>
      <c r="F2150" s="1">
        <v>19765.2</v>
      </c>
      <c r="G2150" s="1"/>
      <c r="H2150" s="4">
        <f t="shared" si="279"/>
        <v>45246</v>
      </c>
      <c r="I2150" s="8">
        <f t="shared" si="284"/>
        <v>78.192985651549179</v>
      </c>
      <c r="J2150" s="8">
        <f t="shared" si="284"/>
        <v>122.11336085645479</v>
      </c>
      <c r="K2150" s="8">
        <f t="shared" si="284"/>
        <v>22.948920324610931</v>
      </c>
      <c r="L2150" s="8">
        <f t="shared" si="284"/>
        <v>53.325541861453459</v>
      </c>
      <c r="M2150" s="8">
        <f t="shared" si="284"/>
        <v>100</v>
      </c>
      <c r="N2150" s="8"/>
      <c r="O2150" s="3">
        <f t="shared" si="280"/>
        <v>45246</v>
      </c>
      <c r="P2150" s="8">
        <f t="shared" ca="1" si="282"/>
        <v>101.66889469948048</v>
      </c>
      <c r="Q2150" s="8">
        <f t="shared" ca="1" si="282"/>
        <v>102.28782846690888</v>
      </c>
      <c r="R2150" s="8">
        <f t="shared" ca="1" si="282"/>
        <v>101.67998944709221</v>
      </c>
      <c r="S2150" s="8">
        <f t="shared" ca="1" si="282"/>
        <v>101.50016801542162</v>
      </c>
      <c r="T2150" s="8" t="str">
        <f t="shared" ca="1" si="282"/>
        <v/>
      </c>
      <c r="U2150" s="8"/>
      <c r="V2150" s="3">
        <f t="shared" si="281"/>
        <v>45246</v>
      </c>
      <c r="W2150" s="8">
        <f t="shared" ca="1" si="283"/>
        <v>100.6622603986627</v>
      </c>
      <c r="X2150" s="8">
        <f t="shared" ca="1" si="283"/>
        <v>101.07336913322472</v>
      </c>
      <c r="Y2150" s="8">
        <f t="shared" ca="1" si="283"/>
        <v>100.70473820177813</v>
      </c>
      <c r="Z2150" s="8">
        <f t="shared" ca="1" si="283"/>
        <v>100.30872590728818</v>
      </c>
      <c r="AA2150" s="8" t="str">
        <f t="shared" ca="1" si="283"/>
        <v/>
      </c>
    </row>
    <row r="2151" spans="1:27" x14ac:dyDescent="0.2">
      <c r="A2151" s="4">
        <v>45247</v>
      </c>
      <c r="B2151" s="1">
        <v>15572.25</v>
      </c>
      <c r="C2151" s="1">
        <v>24278.400000000001</v>
      </c>
      <c r="D2151" s="1">
        <v>4566.95</v>
      </c>
      <c r="E2151" s="1">
        <v>10547</v>
      </c>
      <c r="F2151" s="1">
        <v>19731.8</v>
      </c>
      <c r="G2151" s="1"/>
      <c r="H2151" s="4">
        <f t="shared" si="279"/>
        <v>45247</v>
      </c>
      <c r="I2151" s="8">
        <f t="shared" si="284"/>
        <v>78.919561317264524</v>
      </c>
      <c r="J2151" s="8">
        <f t="shared" si="284"/>
        <v>123.04199312784441</v>
      </c>
      <c r="K2151" s="8">
        <f t="shared" si="284"/>
        <v>23.145126141558297</v>
      </c>
      <c r="L2151" s="8">
        <f t="shared" si="284"/>
        <v>53.451788483564599</v>
      </c>
      <c r="M2151" s="8">
        <f t="shared" si="284"/>
        <v>100</v>
      </c>
      <c r="N2151" s="8"/>
      <c r="O2151" s="3">
        <f t="shared" si="280"/>
        <v>45247</v>
      </c>
      <c r="P2151" s="8">
        <f t="shared" ca="1" si="282"/>
        <v>102.56579808580784</v>
      </c>
      <c r="Q2151" s="8">
        <f t="shared" ca="1" si="282"/>
        <v>102.57083557650206</v>
      </c>
      <c r="R2151" s="8">
        <f t="shared" ca="1" si="282"/>
        <v>102.72389383948149</v>
      </c>
      <c r="S2151" s="8">
        <f t="shared" ca="1" si="282"/>
        <v>101.78928467828719</v>
      </c>
      <c r="T2151" s="8" t="str">
        <f t="shared" ca="1" si="282"/>
        <v/>
      </c>
      <c r="U2151" s="8"/>
      <c r="V2151" s="3">
        <f t="shared" si="281"/>
        <v>45247</v>
      </c>
      <c r="W2151" s="8">
        <f t="shared" ca="1" si="283"/>
        <v>101.46501075088374</v>
      </c>
      <c r="X2151" s="8">
        <f t="shared" ca="1" si="283"/>
        <v>101.53133973544909</v>
      </c>
      <c r="Y2151" s="8">
        <f t="shared" ca="1" si="283"/>
        <v>102.1892426795759</v>
      </c>
      <c r="Z2151" s="8">
        <f t="shared" ca="1" si="283"/>
        <v>100.70772974807328</v>
      </c>
      <c r="AA2151" s="8" t="str">
        <f t="shared" ca="1" si="283"/>
        <v/>
      </c>
    </row>
    <row r="2152" spans="1:27" x14ac:dyDescent="0.2">
      <c r="A2152" s="4">
        <v>45248</v>
      </c>
      <c r="B2152" s="1">
        <v>15572.25</v>
      </c>
      <c r="C2152" s="1">
        <v>24278.400000000001</v>
      </c>
      <c r="D2152" s="1">
        <v>4566.95</v>
      </c>
      <c r="E2152" s="1">
        <v>10547</v>
      </c>
      <c r="F2152" s="1">
        <v>19731.8</v>
      </c>
      <c r="G2152" s="1"/>
      <c r="H2152" s="4">
        <f t="shared" si="279"/>
        <v>45248</v>
      </c>
      <c r="I2152" s="8">
        <f t="shared" si="284"/>
        <v>78.919561317264524</v>
      </c>
      <c r="J2152" s="8">
        <f t="shared" si="284"/>
        <v>123.04199312784441</v>
      </c>
      <c r="K2152" s="8">
        <f t="shared" si="284"/>
        <v>23.145126141558297</v>
      </c>
      <c r="L2152" s="8">
        <f t="shared" si="284"/>
        <v>53.451788483564599</v>
      </c>
      <c r="M2152" s="8">
        <f t="shared" si="284"/>
        <v>100</v>
      </c>
      <c r="N2152" s="8"/>
      <c r="O2152" s="3">
        <f t="shared" si="280"/>
        <v>45248</v>
      </c>
      <c r="P2152" s="8">
        <f t="shared" ca="1" si="282"/>
        <v>102.44129049588524</v>
      </c>
      <c r="Q2152" s="8">
        <f t="shared" ca="1" si="282"/>
        <v>102.45565419068109</v>
      </c>
      <c r="R2152" s="8">
        <f t="shared" ca="1" si="282"/>
        <v>102.60481406227383</v>
      </c>
      <c r="S2152" s="8">
        <f t="shared" ca="1" si="282"/>
        <v>101.76794636654712</v>
      </c>
      <c r="T2152" s="8" t="str">
        <f t="shared" ca="1" si="282"/>
        <v/>
      </c>
      <c r="U2152" s="8"/>
      <c r="V2152" s="3">
        <f t="shared" si="281"/>
        <v>45248</v>
      </c>
      <c r="W2152" s="8">
        <f t="shared" ca="1" si="283"/>
        <v>101.3255917292914</v>
      </c>
      <c r="X2152" s="8">
        <f t="shared" ca="1" si="283"/>
        <v>101.33400337062429</v>
      </c>
      <c r="Y2152" s="8">
        <f t="shared" ca="1" si="283"/>
        <v>101.9624452231506</v>
      </c>
      <c r="Z2152" s="8">
        <f t="shared" ca="1" si="283"/>
        <v>100.66333142263383</v>
      </c>
      <c r="AA2152" s="8" t="str">
        <f t="shared" ca="1" si="283"/>
        <v/>
      </c>
    </row>
    <row r="2153" spans="1:27" x14ac:dyDescent="0.2">
      <c r="A2153" s="4">
        <v>45249</v>
      </c>
      <c r="B2153" s="1">
        <v>15572.25</v>
      </c>
      <c r="C2153" s="1">
        <v>24278.400000000001</v>
      </c>
      <c r="D2153" s="1">
        <v>4566.95</v>
      </c>
      <c r="E2153" s="1">
        <v>10547</v>
      </c>
      <c r="F2153" s="1">
        <v>19731.8</v>
      </c>
      <c r="G2153" s="1"/>
      <c r="H2153" s="4">
        <f t="shared" si="279"/>
        <v>45249</v>
      </c>
      <c r="I2153" s="8">
        <f t="shared" si="284"/>
        <v>78.919561317264524</v>
      </c>
      <c r="J2153" s="8">
        <f t="shared" si="284"/>
        <v>123.04199312784441</v>
      </c>
      <c r="K2153" s="8">
        <f t="shared" si="284"/>
        <v>23.145126141558297</v>
      </c>
      <c r="L2153" s="8">
        <f t="shared" si="284"/>
        <v>53.451788483564599</v>
      </c>
      <c r="M2153" s="8">
        <f t="shared" si="284"/>
        <v>100</v>
      </c>
      <c r="N2153" s="8"/>
      <c r="O2153" s="3">
        <f t="shared" si="280"/>
        <v>45249</v>
      </c>
      <c r="P2153" s="8">
        <f t="shared" ca="1" si="282"/>
        <v>102.33053308985198</v>
      </c>
      <c r="Q2153" s="8">
        <f t="shared" ca="1" si="282"/>
        <v>102.35273887434747</v>
      </c>
      <c r="R2153" s="8">
        <f t="shared" ca="1" si="282"/>
        <v>102.49922607200941</v>
      </c>
      <c r="S2153" s="8">
        <f t="shared" ca="1" si="282"/>
        <v>101.75089106811362</v>
      </c>
      <c r="T2153" s="8" t="str">
        <f t="shared" ca="1" si="282"/>
        <v/>
      </c>
      <c r="U2153" s="8"/>
      <c r="V2153" s="3">
        <f t="shared" si="281"/>
        <v>45249</v>
      </c>
      <c r="W2153" s="8">
        <f t="shared" ca="1" si="283"/>
        <v>101.20404551965943</v>
      </c>
      <c r="X2153" s="8">
        <f t="shared" ca="1" si="283"/>
        <v>101.16023694135956</v>
      </c>
      <c r="Y2153" s="8">
        <f t="shared" ca="1" si="283"/>
        <v>101.76735848560919</v>
      </c>
      <c r="Z2153" s="8">
        <f t="shared" ca="1" si="283"/>
        <v>100.62573061522151</v>
      </c>
      <c r="AA2153" s="8" t="str">
        <f t="shared" ca="1" si="283"/>
        <v/>
      </c>
    </row>
    <row r="2154" spans="1:27" x14ac:dyDescent="0.2">
      <c r="A2154" s="4">
        <v>45250</v>
      </c>
      <c r="B2154" s="1">
        <v>15547.1</v>
      </c>
      <c r="C2154" s="1">
        <v>24366.55</v>
      </c>
      <c r="D2154" s="1">
        <v>4573.05</v>
      </c>
      <c r="E2154" s="1">
        <v>10547.35</v>
      </c>
      <c r="F2154" s="1">
        <v>19694</v>
      </c>
      <c r="G2154" s="1"/>
      <c r="H2154" s="4">
        <f t="shared" si="279"/>
        <v>45250</v>
      </c>
      <c r="I2154" s="8">
        <f t="shared" si="284"/>
        <v>78.943332994820764</v>
      </c>
      <c r="J2154" s="8">
        <f t="shared" si="284"/>
        <v>123.72575403676247</v>
      </c>
      <c r="K2154" s="8">
        <f t="shared" si="284"/>
        <v>23.220524017467252</v>
      </c>
      <c r="L2154" s="8">
        <f t="shared" si="284"/>
        <v>53.556159236315622</v>
      </c>
      <c r="M2154" s="8">
        <f t="shared" si="284"/>
        <v>100</v>
      </c>
      <c r="N2154" s="8"/>
      <c r="O2154" s="3">
        <f t="shared" si="280"/>
        <v>45250</v>
      </c>
      <c r="P2154" s="8">
        <f t="shared" ca="1" si="282"/>
        <v>102.25835717989004</v>
      </c>
      <c r="Q2154" s="8">
        <f t="shared" ca="1" si="282"/>
        <v>102.51373529787287</v>
      </c>
      <c r="R2154" s="8">
        <f t="shared" ca="1" si="282"/>
        <v>102.77708991988099</v>
      </c>
      <c r="S2154" s="8">
        <f t="shared" ca="1" si="282"/>
        <v>102.00690552255755</v>
      </c>
      <c r="T2154" s="8" t="str">
        <f t="shared" ca="1" si="282"/>
        <v/>
      </c>
      <c r="U2154" s="8"/>
      <c r="V2154" s="3">
        <f t="shared" si="281"/>
        <v>45250</v>
      </c>
      <c r="W2154" s="8">
        <f t="shared" ca="1" si="283"/>
        <v>101.12041355267067</v>
      </c>
      <c r="X2154" s="8">
        <f t="shared" ca="1" si="283"/>
        <v>101.38987215647344</v>
      </c>
      <c r="Y2154" s="8">
        <f t="shared" ca="1" si="283"/>
        <v>102.11522050102286</v>
      </c>
      <c r="Z2154" s="8">
        <f t="shared" ca="1" si="283"/>
        <v>100.96566116952471</v>
      </c>
      <c r="AA2154" s="8" t="str">
        <f t="shared" ca="1" si="283"/>
        <v/>
      </c>
    </row>
    <row r="2155" spans="1:27" x14ac:dyDescent="0.2">
      <c r="A2155" s="4">
        <v>45251</v>
      </c>
      <c r="B2155" s="1">
        <v>15586.45</v>
      </c>
      <c r="C2155" s="1">
        <v>24337.5</v>
      </c>
      <c r="D2155" s="1">
        <v>4580.3</v>
      </c>
      <c r="E2155" s="1">
        <v>10560.85</v>
      </c>
      <c r="F2155" s="1">
        <v>19783.400000000001</v>
      </c>
      <c r="G2155" s="1"/>
      <c r="H2155" s="4">
        <f t="shared" si="279"/>
        <v>45251</v>
      </c>
      <c r="I2155" s="8">
        <f t="shared" si="284"/>
        <v>78.785496931771078</v>
      </c>
      <c r="J2155" s="8">
        <f t="shared" si="284"/>
        <v>123.01980448254596</v>
      </c>
      <c r="K2155" s="8">
        <f t="shared" si="284"/>
        <v>23.152238745615008</v>
      </c>
      <c r="L2155" s="8">
        <f t="shared" si="284"/>
        <v>53.382381188268944</v>
      </c>
      <c r="M2155" s="8">
        <f t="shared" si="284"/>
        <v>100</v>
      </c>
      <c r="N2155" s="8"/>
      <c r="O2155" s="3">
        <f t="shared" si="280"/>
        <v>45251</v>
      </c>
      <c r="P2155" s="8">
        <f t="shared" ca="1" si="282"/>
        <v>101.9874715497679</v>
      </c>
      <c r="Q2155" s="8">
        <f t="shared" ca="1" si="282"/>
        <v>102.14522543181647</v>
      </c>
      <c r="R2155" s="8">
        <f t="shared" ca="1" si="282"/>
        <v>102.33219582767974</v>
      </c>
      <c r="S2155" s="8">
        <f t="shared" ca="1" si="282"/>
        <v>101.54730592156729</v>
      </c>
      <c r="T2155" s="8" t="str">
        <f t="shared" ca="1" si="282"/>
        <v/>
      </c>
      <c r="U2155" s="8"/>
      <c r="V2155" s="3">
        <f t="shared" si="281"/>
        <v>45251</v>
      </c>
      <c r="W2155" s="8">
        <f t="shared" ca="1" si="283"/>
        <v>100.86641034510392</v>
      </c>
      <c r="X2155" s="8">
        <f t="shared" ca="1" si="283"/>
        <v>100.81876958635682</v>
      </c>
      <c r="Y2155" s="8">
        <f t="shared" ca="1" si="283"/>
        <v>101.44856673748075</v>
      </c>
      <c r="Z2155" s="8">
        <f t="shared" ca="1" si="283"/>
        <v>100.30633154658986</v>
      </c>
      <c r="AA2155" s="8" t="str">
        <f t="shared" ca="1" si="283"/>
        <v/>
      </c>
    </row>
    <row r="2156" spans="1:27" x14ac:dyDescent="0.2">
      <c r="A2156" s="4">
        <v>45252</v>
      </c>
      <c r="B2156" s="1">
        <v>15622.75</v>
      </c>
      <c r="C2156" s="1">
        <v>24299.9</v>
      </c>
      <c r="D2156" s="1">
        <v>4587.45</v>
      </c>
      <c r="E2156" s="1">
        <v>10625.5</v>
      </c>
      <c r="F2156" s="1">
        <v>19811.849999999999</v>
      </c>
      <c r="G2156" s="1"/>
      <c r="H2156" s="4">
        <f t="shared" si="279"/>
        <v>45252</v>
      </c>
      <c r="I2156" s="8">
        <f t="shared" si="284"/>
        <v>78.855583905591857</v>
      </c>
      <c r="J2156" s="8">
        <f t="shared" si="284"/>
        <v>122.65336149829523</v>
      </c>
      <c r="K2156" s="8">
        <f t="shared" si="284"/>
        <v>23.155081428538981</v>
      </c>
      <c r="L2156" s="8">
        <f t="shared" si="284"/>
        <v>53.632043448744056</v>
      </c>
      <c r="M2156" s="8">
        <f t="shared" si="284"/>
        <v>100</v>
      </c>
      <c r="N2156" s="8"/>
      <c r="O2156" s="3">
        <f t="shared" si="280"/>
        <v>45252</v>
      </c>
      <c r="P2156" s="8">
        <f t="shared" ca="1" si="282"/>
        <v>101.99659886960022</v>
      </c>
      <c r="Q2156" s="8">
        <f t="shared" ca="1" si="282"/>
        <v>101.93480008797025</v>
      </c>
      <c r="R2156" s="8">
        <f t="shared" ca="1" si="282"/>
        <v>102.26910059933005</v>
      </c>
      <c r="S2156" s="8">
        <f t="shared" ca="1" si="282"/>
        <v>102.24433305697394</v>
      </c>
      <c r="T2156" s="8" t="str">
        <f t="shared" ca="1" si="282"/>
        <v/>
      </c>
      <c r="U2156" s="8"/>
      <c r="V2156" s="3">
        <f t="shared" si="281"/>
        <v>45252</v>
      </c>
      <c r="W2156" s="8">
        <f t="shared" ca="1" si="283"/>
        <v>100.8649079034239</v>
      </c>
      <c r="X2156" s="8">
        <f t="shared" ca="1" si="283"/>
        <v>100.49423883008825</v>
      </c>
      <c r="Y2156" s="8">
        <f t="shared" ca="1" si="283"/>
        <v>101.33255446389471</v>
      </c>
      <c r="Z2156" s="8">
        <f t="shared" ca="1" si="283"/>
        <v>101.25885171403456</v>
      </c>
      <c r="AA2156" s="8" t="str">
        <f t="shared" ca="1" si="283"/>
        <v/>
      </c>
    </row>
    <row r="2157" spans="1:27" x14ac:dyDescent="0.2">
      <c r="A2157" s="4">
        <v>45253</v>
      </c>
      <c r="B2157" s="1">
        <v>15627.2</v>
      </c>
      <c r="C2157" s="1">
        <v>24417.75</v>
      </c>
      <c r="D2157" s="1">
        <v>4602.7</v>
      </c>
      <c r="E2157" s="1">
        <v>10630.95</v>
      </c>
      <c r="F2157" s="1">
        <v>19802</v>
      </c>
      <c r="G2157" s="1"/>
      <c r="H2157" s="4">
        <f t="shared" si="279"/>
        <v>45253</v>
      </c>
      <c r="I2157" s="8">
        <f t="shared" si="284"/>
        <v>78.917281082718929</v>
      </c>
      <c r="J2157" s="8">
        <f t="shared" si="284"/>
        <v>123.30951419048581</v>
      </c>
      <c r="K2157" s="8">
        <f t="shared" si="284"/>
        <v>23.243611756388244</v>
      </c>
      <c r="L2157" s="8">
        <f t="shared" si="284"/>
        <v>53.686243813756185</v>
      </c>
      <c r="M2157" s="8">
        <f t="shared" si="284"/>
        <v>100</v>
      </c>
      <c r="N2157" s="8"/>
      <c r="O2157" s="3">
        <f t="shared" si="280"/>
        <v>45253</v>
      </c>
      <c r="P2157" s="8">
        <f t="shared" ca="1" si="282"/>
        <v>101.99346200977199</v>
      </c>
      <c r="Q2157" s="8">
        <f t="shared" ca="1" si="282"/>
        <v>102.10373307802793</v>
      </c>
      <c r="R2157" s="8">
        <f t="shared" ca="1" si="282"/>
        <v>102.60646612995572</v>
      </c>
      <c r="S2157" s="8">
        <f t="shared" ca="1" si="282"/>
        <v>102.35185105283824</v>
      </c>
      <c r="T2157" s="8" t="str">
        <f t="shared" ca="1" si="282"/>
        <v/>
      </c>
      <c r="U2157" s="8"/>
      <c r="V2157" s="3">
        <f t="shared" si="281"/>
        <v>45253</v>
      </c>
      <c r="W2157" s="8">
        <f t="shared" ca="1" si="283"/>
        <v>100.85121679259747</v>
      </c>
      <c r="X2157" s="8">
        <f t="shared" ca="1" si="283"/>
        <v>100.77515342663966</v>
      </c>
      <c r="Y2157" s="8">
        <f t="shared" ca="1" si="283"/>
        <v>101.78927545570261</v>
      </c>
      <c r="Z2157" s="8">
        <f t="shared" ca="1" si="283"/>
        <v>101.38000224230453</v>
      </c>
      <c r="AA2157" s="8" t="str">
        <f t="shared" ca="1" si="283"/>
        <v/>
      </c>
    </row>
    <row r="2158" spans="1:27" x14ac:dyDescent="0.2">
      <c r="A2158" s="4">
        <v>45254</v>
      </c>
      <c r="B2158" s="1">
        <v>15585.6</v>
      </c>
      <c r="C2158" s="1">
        <v>24406.6</v>
      </c>
      <c r="D2158" s="1">
        <v>4588.1000000000004</v>
      </c>
      <c r="E2158" s="1">
        <v>10562.85</v>
      </c>
      <c r="F2158" s="1">
        <v>19794.7</v>
      </c>
      <c r="G2158" s="1"/>
      <c r="H2158" s="4">
        <f t="shared" si="279"/>
        <v>45254</v>
      </c>
      <c r="I2158" s="8">
        <f t="shared" si="284"/>
        <v>78.736227373994055</v>
      </c>
      <c r="J2158" s="8">
        <f t="shared" si="284"/>
        <v>123.29866075262569</v>
      </c>
      <c r="K2158" s="8">
        <f t="shared" si="284"/>
        <v>23.178426548520566</v>
      </c>
      <c r="L2158" s="8">
        <f t="shared" si="284"/>
        <v>53.362011043360091</v>
      </c>
      <c r="M2158" s="8">
        <f t="shared" si="284"/>
        <v>100</v>
      </c>
      <c r="N2158" s="8"/>
      <c r="O2158" s="3">
        <f t="shared" si="280"/>
        <v>45254</v>
      </c>
      <c r="P2158" s="8">
        <f t="shared" ca="1" si="282"/>
        <v>101.72923773665244</v>
      </c>
      <c r="Q2158" s="8">
        <f t="shared" ca="1" si="282"/>
        <v>102.02274467980428</v>
      </c>
      <c r="R2158" s="8">
        <f t="shared" ca="1" si="282"/>
        <v>102.18688898988562</v>
      </c>
      <c r="S2158" s="8">
        <f t="shared" ca="1" si="282"/>
        <v>101.40527815880006</v>
      </c>
      <c r="T2158" s="8" t="str">
        <f t="shared" ca="1" si="282"/>
        <v/>
      </c>
      <c r="U2158" s="8"/>
      <c r="V2158" s="3">
        <f t="shared" si="281"/>
        <v>45254</v>
      </c>
      <c r="W2158" s="8">
        <f t="shared" ca="1" si="283"/>
        <v>100.60960755720444</v>
      </c>
      <c r="X2158" s="8">
        <f t="shared" ca="1" si="283"/>
        <v>100.656928142301</v>
      </c>
      <c r="Y2158" s="8">
        <f t="shared" ca="1" si="283"/>
        <v>101.13335306551664</v>
      </c>
      <c r="Z2158" s="8">
        <f t="shared" ca="1" si="283"/>
        <v>100.06746024670251</v>
      </c>
      <c r="AA2158" s="8" t="str">
        <f t="shared" ca="1" si="283"/>
        <v/>
      </c>
    </row>
    <row r="2159" spans="1:27" x14ac:dyDescent="0.2">
      <c r="A2159" s="4">
        <v>45255</v>
      </c>
      <c r="B2159" s="1">
        <v>15585.6</v>
      </c>
      <c r="C2159" s="1">
        <v>24406.6</v>
      </c>
      <c r="D2159" s="1">
        <v>4588.1000000000004</v>
      </c>
      <c r="E2159" s="1">
        <v>10562.85</v>
      </c>
      <c r="F2159" s="1">
        <v>19794.7</v>
      </c>
      <c r="G2159" s="1"/>
      <c r="H2159" s="4">
        <f t="shared" si="279"/>
        <v>45255</v>
      </c>
      <c r="I2159" s="8">
        <f t="shared" si="284"/>
        <v>78.736227373994055</v>
      </c>
      <c r="J2159" s="8">
        <f t="shared" si="284"/>
        <v>123.29866075262569</v>
      </c>
      <c r="K2159" s="8">
        <f t="shared" si="284"/>
        <v>23.178426548520566</v>
      </c>
      <c r="L2159" s="8">
        <f t="shared" si="284"/>
        <v>53.362011043360091</v>
      </c>
      <c r="M2159" s="8">
        <f t="shared" si="284"/>
        <v>100</v>
      </c>
      <c r="N2159" s="8"/>
      <c r="O2159" s="3">
        <f t="shared" si="280"/>
        <v>45255</v>
      </c>
      <c r="P2159" s="8">
        <f t="shared" ca="1" si="282"/>
        <v>101.67717464973082</v>
      </c>
      <c r="Q2159" s="8">
        <f t="shared" ca="1" si="282"/>
        <v>101.95419720147291</v>
      </c>
      <c r="R2159" s="8">
        <f t="shared" ca="1" si="282"/>
        <v>102.11698678037189</v>
      </c>
      <c r="S2159" s="8">
        <f t="shared" ca="1" si="282"/>
        <v>101.38474777004605</v>
      </c>
      <c r="T2159" s="8" t="str">
        <f t="shared" ca="1" si="282"/>
        <v/>
      </c>
      <c r="U2159" s="8"/>
      <c r="V2159" s="3">
        <f t="shared" si="281"/>
        <v>45255</v>
      </c>
      <c r="W2159" s="8">
        <f t="shared" ca="1" si="283"/>
        <v>100.55026662419532</v>
      </c>
      <c r="X2159" s="8">
        <f t="shared" ca="1" si="283"/>
        <v>100.54787947072259</v>
      </c>
      <c r="Y2159" s="8">
        <f t="shared" ca="1" si="283"/>
        <v>101.00829920889561</v>
      </c>
      <c r="Z2159" s="8">
        <f t="shared" ca="1" si="283"/>
        <v>100.04954379982205</v>
      </c>
      <c r="AA2159" s="8" t="str">
        <f t="shared" ca="1" si="283"/>
        <v/>
      </c>
    </row>
    <row r="2160" spans="1:27" x14ac:dyDescent="0.2">
      <c r="A2160" s="4">
        <v>45256</v>
      </c>
      <c r="B2160" s="1">
        <v>15585.6</v>
      </c>
      <c r="C2160" s="1">
        <v>24406.6</v>
      </c>
      <c r="D2160" s="1">
        <v>4588.1000000000004</v>
      </c>
      <c r="E2160" s="1">
        <v>10562.85</v>
      </c>
      <c r="F2160" s="1">
        <v>19794.7</v>
      </c>
      <c r="G2160" s="1"/>
      <c r="H2160" s="4">
        <f t="shared" si="279"/>
        <v>45256</v>
      </c>
      <c r="I2160" s="8">
        <f t="shared" si="284"/>
        <v>78.736227373994055</v>
      </c>
      <c r="J2160" s="8">
        <f t="shared" si="284"/>
        <v>123.29866075262569</v>
      </c>
      <c r="K2160" s="8">
        <f t="shared" si="284"/>
        <v>23.178426548520566</v>
      </c>
      <c r="L2160" s="8">
        <f t="shared" si="284"/>
        <v>53.362011043360091</v>
      </c>
      <c r="M2160" s="8">
        <f t="shared" si="284"/>
        <v>100</v>
      </c>
      <c r="N2160" s="8"/>
      <c r="O2160" s="3">
        <f t="shared" si="280"/>
        <v>45256</v>
      </c>
      <c r="P2160" s="8">
        <f t="shared" ca="1" si="282"/>
        <v>101.62812752365706</v>
      </c>
      <c r="Q2160" s="8">
        <f t="shared" ca="1" si="282"/>
        <v>101.89070895413694</v>
      </c>
      <c r="R2160" s="8">
        <f t="shared" ca="1" si="282"/>
        <v>102.05295227479002</v>
      </c>
      <c r="S2160" s="8">
        <f t="shared" ca="1" si="282"/>
        <v>101.36636468773416</v>
      </c>
      <c r="T2160" s="8" t="str">
        <f t="shared" ca="1" si="282"/>
        <v/>
      </c>
      <c r="U2160" s="8"/>
      <c r="V2160" s="3">
        <f t="shared" si="281"/>
        <v>45256</v>
      </c>
      <c r="W2160" s="8">
        <f t="shared" ca="1" si="283"/>
        <v>100.49415585359701</v>
      </c>
      <c r="X2160" s="8">
        <f t="shared" ca="1" si="283"/>
        <v>100.44696312380188</v>
      </c>
      <c r="Y2160" s="8">
        <f t="shared" ca="1" si="283"/>
        <v>100.89242502976023</v>
      </c>
      <c r="Z2160" s="8">
        <f t="shared" ca="1" si="283"/>
        <v>100.03353158619588</v>
      </c>
      <c r="AA2160" s="8" t="str">
        <f t="shared" ca="1" si="283"/>
        <v/>
      </c>
    </row>
    <row r="2161" spans="1:27" x14ac:dyDescent="0.2">
      <c r="A2161" s="4">
        <v>45257</v>
      </c>
      <c r="B2161" s="1">
        <v>15585.6</v>
      </c>
      <c r="C2161" s="1">
        <v>24406.6</v>
      </c>
      <c r="D2161" s="1">
        <v>4588.1000000000004</v>
      </c>
      <c r="E2161" s="1">
        <v>10562.85</v>
      </c>
      <c r="F2161" s="1">
        <v>19794.7</v>
      </c>
      <c r="G2161" s="1"/>
      <c r="H2161" s="4">
        <f t="shared" si="279"/>
        <v>45257</v>
      </c>
      <c r="I2161" s="8">
        <f t="shared" si="284"/>
        <v>78.736227373994055</v>
      </c>
      <c r="J2161" s="8">
        <f t="shared" si="284"/>
        <v>123.29866075262569</v>
      </c>
      <c r="K2161" s="8">
        <f t="shared" si="284"/>
        <v>23.178426548520566</v>
      </c>
      <c r="L2161" s="8">
        <f t="shared" si="284"/>
        <v>53.362011043360091</v>
      </c>
      <c r="M2161" s="8">
        <f t="shared" si="284"/>
        <v>100</v>
      </c>
      <c r="N2161" s="8"/>
      <c r="O2161" s="3">
        <f t="shared" si="280"/>
        <v>45257</v>
      </c>
      <c r="P2161" s="8">
        <f t="shared" ca="1" si="282"/>
        <v>101.58178390656541</v>
      </c>
      <c r="Q2161" s="8">
        <f t="shared" ca="1" si="282"/>
        <v>101.83166059405271</v>
      </c>
      <c r="R2161" s="8">
        <f t="shared" ca="1" si="282"/>
        <v>101.99410635185869</v>
      </c>
      <c r="S2161" s="8">
        <f t="shared" ca="1" si="282"/>
        <v>101.35027485392183</v>
      </c>
      <c r="T2161" s="8" t="str">
        <f t="shared" ca="1" si="282"/>
        <v/>
      </c>
      <c r="U2161" s="8"/>
      <c r="V2161" s="3">
        <f t="shared" si="281"/>
        <v>45257</v>
      </c>
      <c r="W2161" s="8">
        <f t="shared" ca="1" si="283"/>
        <v>100.44086559218127</v>
      </c>
      <c r="X2161" s="8">
        <f t="shared" ca="1" si="283"/>
        <v>100.35316413982056</v>
      </c>
      <c r="Y2161" s="8">
        <f t="shared" ca="1" si="283"/>
        <v>100.78404634177996</v>
      </c>
      <c r="Z2161" s="8">
        <f t="shared" ca="1" si="283"/>
        <v>100.01975142804008</v>
      </c>
      <c r="AA2161" s="8" t="str">
        <f t="shared" ca="1" si="283"/>
        <v/>
      </c>
    </row>
    <row r="2162" spans="1:27" x14ac:dyDescent="0.2">
      <c r="A2162" s="4">
        <v>45258</v>
      </c>
      <c r="B2162" s="1">
        <v>15651.3</v>
      </c>
      <c r="C2162" s="1">
        <v>24579.4</v>
      </c>
      <c r="D2162" s="1">
        <v>4607.75</v>
      </c>
      <c r="E2162" s="1">
        <v>10621.85</v>
      </c>
      <c r="F2162" s="1">
        <v>19889.7</v>
      </c>
      <c r="G2162" s="1"/>
      <c r="H2162" s="4">
        <f t="shared" si="279"/>
        <v>45258</v>
      </c>
      <c r="I2162" s="8">
        <f t="shared" si="284"/>
        <v>78.690477986093299</v>
      </c>
      <c r="J2162" s="8">
        <f t="shared" si="284"/>
        <v>123.57853562396616</v>
      </c>
      <c r="K2162" s="8">
        <f t="shared" si="284"/>
        <v>23.16651332096512</v>
      </c>
      <c r="L2162" s="8">
        <f t="shared" si="284"/>
        <v>53.403771801485192</v>
      </c>
      <c r="M2162" s="8">
        <f t="shared" si="284"/>
        <v>100</v>
      </c>
      <c r="N2162" s="8"/>
      <c r="O2162" s="3">
        <f t="shared" si="280"/>
        <v>45258</v>
      </c>
      <c r="P2162" s="8">
        <f t="shared" ca="1" si="282"/>
        <v>101.48978306501051</v>
      </c>
      <c r="Q2162" s="8">
        <f t="shared" ca="1" si="282"/>
        <v>101.86854543989232</v>
      </c>
      <c r="R2162" s="8">
        <f t="shared" ca="1" si="282"/>
        <v>101.87784456105688</v>
      </c>
      <c r="S2162" s="8">
        <f t="shared" ca="1" si="282"/>
        <v>101.44331344329818</v>
      </c>
      <c r="T2162" s="8" t="str">
        <f t="shared" ca="1" si="282"/>
        <v/>
      </c>
      <c r="U2162" s="8"/>
      <c r="V2162" s="3">
        <f t="shared" si="281"/>
        <v>45258</v>
      </c>
      <c r="W2162" s="8">
        <f t="shared" ca="1" si="283"/>
        <v>100.35048991887439</v>
      </c>
      <c r="X2162" s="8">
        <f t="shared" ca="1" si="283"/>
        <v>100.41235382640184</v>
      </c>
      <c r="Y2162" s="8">
        <f t="shared" ca="1" si="283"/>
        <v>100.58563917094305</v>
      </c>
      <c r="Z2162" s="8">
        <f t="shared" ca="1" si="283"/>
        <v>100.17885903377518</v>
      </c>
      <c r="AA2162" s="8" t="str">
        <f t="shared" ca="1" si="283"/>
        <v/>
      </c>
    </row>
    <row r="2163" spans="1:27" x14ac:dyDescent="0.2">
      <c r="A2163" s="4">
        <v>45259</v>
      </c>
      <c r="B2163" s="1">
        <v>15784.9</v>
      </c>
      <c r="C2163" s="1">
        <v>24781.75</v>
      </c>
      <c r="D2163" s="1">
        <v>4651.3</v>
      </c>
      <c r="E2163" s="1">
        <v>10720.65</v>
      </c>
      <c r="F2163" s="1">
        <v>20096.599999999999</v>
      </c>
      <c r="G2163" s="1"/>
      <c r="H2163" s="4">
        <f t="shared" si="279"/>
        <v>45259</v>
      </c>
      <c r="I2163" s="8">
        <f t="shared" si="284"/>
        <v>78.545127036414115</v>
      </c>
      <c r="J2163" s="8">
        <f t="shared" si="284"/>
        <v>123.31314749758666</v>
      </c>
      <c r="K2163" s="8">
        <f t="shared" si="284"/>
        <v>23.144711045649515</v>
      </c>
      <c r="L2163" s="8">
        <f t="shared" si="284"/>
        <v>53.345590796453138</v>
      </c>
      <c r="M2163" s="8">
        <f t="shared" si="284"/>
        <v>100</v>
      </c>
      <c r="N2163" s="8"/>
      <c r="O2163" s="3">
        <f t="shared" si="280"/>
        <v>45259</v>
      </c>
      <c r="P2163" s="8">
        <f t="shared" ca="1" si="282"/>
        <v>101.29939126572665</v>
      </c>
      <c r="Q2163" s="8">
        <f t="shared" ca="1" si="282"/>
        <v>101.72205272535986</v>
      </c>
      <c r="R2163" s="8">
        <f t="shared" ca="1" si="282"/>
        <v>101.72130442402788</v>
      </c>
      <c r="S2163" s="8">
        <f t="shared" ca="1" si="282"/>
        <v>101.23051076978273</v>
      </c>
      <c r="T2163" s="8" t="str">
        <f t="shared" ca="1" si="282"/>
        <v/>
      </c>
      <c r="U2163" s="8"/>
      <c r="V2163" s="3">
        <f t="shared" si="281"/>
        <v>45259</v>
      </c>
      <c r="W2163" s="8">
        <f t="shared" ca="1" si="283"/>
        <v>100.1764975259258</v>
      </c>
      <c r="X2163" s="8">
        <f t="shared" ca="1" si="283"/>
        <v>100.18564696752364</v>
      </c>
      <c r="Y2163" s="8">
        <f t="shared" ca="1" si="283"/>
        <v>100.32853569904375</v>
      </c>
      <c r="Z2163" s="8">
        <f t="shared" ca="1" si="283"/>
        <v>99.89853420943804</v>
      </c>
      <c r="AA2163" s="8" t="str">
        <f t="shared" ca="1" si="283"/>
        <v/>
      </c>
    </row>
    <row r="2164" spans="1:27" x14ac:dyDescent="0.2">
      <c r="A2164" s="4">
        <v>45260</v>
      </c>
      <c r="B2164" s="1">
        <v>15906.8</v>
      </c>
      <c r="C2164" s="1">
        <v>25061.65</v>
      </c>
      <c r="D2164" s="1">
        <v>4673.3999999999996</v>
      </c>
      <c r="E2164" s="1">
        <v>10733.9</v>
      </c>
      <c r="F2164" s="1">
        <v>20133.150000000001</v>
      </c>
      <c r="G2164" s="1"/>
      <c r="H2164" s="4">
        <f t="shared" si="279"/>
        <v>45260</v>
      </c>
      <c r="I2164" s="8">
        <f t="shared" si="284"/>
        <v>79.008004211958877</v>
      </c>
      <c r="J2164" s="8">
        <f t="shared" si="284"/>
        <v>124.47952754536671</v>
      </c>
      <c r="K2164" s="8">
        <f t="shared" si="284"/>
        <v>23.212463027395113</v>
      </c>
      <c r="L2164" s="8">
        <f t="shared" si="284"/>
        <v>53.314558327931792</v>
      </c>
      <c r="M2164" s="8">
        <f t="shared" si="284"/>
        <v>100</v>
      </c>
      <c r="N2164" s="8"/>
      <c r="O2164" s="3">
        <f t="shared" si="280"/>
        <v>45260</v>
      </c>
      <c r="P2164" s="8">
        <f t="shared" ca="1" si="282"/>
        <v>101.73860450077127</v>
      </c>
      <c r="Q2164" s="8">
        <f t="shared" ca="1" si="282"/>
        <v>102.04811791330745</v>
      </c>
      <c r="R2164" s="8">
        <f t="shared" ca="1" si="282"/>
        <v>101.97302833926456</v>
      </c>
      <c r="S2164" s="8">
        <f t="shared" ca="1" si="282"/>
        <v>101.10728380865422</v>
      </c>
      <c r="T2164" s="8" t="str">
        <f t="shared" ca="1" si="282"/>
        <v/>
      </c>
      <c r="U2164" s="8"/>
      <c r="V2164" s="3">
        <f t="shared" si="281"/>
        <v>45260</v>
      </c>
      <c r="W2164" s="8">
        <f t="shared" ca="1" si="283"/>
        <v>100.55526799029523</v>
      </c>
      <c r="X2164" s="8">
        <f t="shared" ca="1" si="283"/>
        <v>100.70002698810532</v>
      </c>
      <c r="Y2164" s="8">
        <f t="shared" ca="1" si="283"/>
        <v>100.71125589159892</v>
      </c>
      <c r="Z2164" s="8">
        <f t="shared" ca="1" si="283"/>
        <v>99.734086360601523</v>
      </c>
      <c r="AA2164" s="8" t="str">
        <f t="shared" ca="1" si="283"/>
        <v/>
      </c>
    </row>
    <row r="2165" spans="1:27" x14ac:dyDescent="0.2">
      <c r="A2165" s="4">
        <v>45261</v>
      </c>
      <c r="B2165" s="1">
        <v>16013.7</v>
      </c>
      <c r="C2165" s="1">
        <v>25611.95</v>
      </c>
      <c r="D2165" s="1">
        <v>4704.45</v>
      </c>
      <c r="E2165" s="1">
        <v>10829.9</v>
      </c>
      <c r="F2165" s="1">
        <v>20267.900000000001</v>
      </c>
      <c r="G2165" s="1"/>
      <c r="H2165" s="4">
        <f t="shared" si="279"/>
        <v>45261</v>
      </c>
      <c r="I2165" s="8">
        <f t="shared" si="284"/>
        <v>79.010158921249854</v>
      </c>
      <c r="J2165" s="8">
        <f t="shared" si="284"/>
        <v>126.36706318858886</v>
      </c>
      <c r="K2165" s="8">
        <f t="shared" si="284"/>
        <v>23.211334178676623</v>
      </c>
      <c r="L2165" s="8">
        <f t="shared" si="284"/>
        <v>53.433754853734229</v>
      </c>
      <c r="M2165" s="8">
        <f t="shared" si="284"/>
        <v>100</v>
      </c>
      <c r="N2165" s="8"/>
      <c r="O2165" s="3">
        <f t="shared" si="280"/>
        <v>45261</v>
      </c>
      <c r="P2165" s="8">
        <f t="shared" ca="1" si="282"/>
        <v>101.68753543974073</v>
      </c>
      <c r="Q2165" s="8">
        <f t="shared" ca="1" si="282"/>
        <v>102.55591810474345</v>
      </c>
      <c r="R2165" s="8">
        <f t="shared" ca="1" si="282"/>
        <v>101.89982605245523</v>
      </c>
      <c r="S2165" s="8">
        <f t="shared" ca="1" si="282"/>
        <v>101.4425373711972</v>
      </c>
      <c r="T2165" s="8" t="str">
        <f t="shared" ca="1" si="282"/>
        <v/>
      </c>
      <c r="U2165" s="8"/>
      <c r="V2165" s="3">
        <f t="shared" si="281"/>
        <v>45261</v>
      </c>
      <c r="W2165" s="8">
        <f t="shared" ca="1" si="283"/>
        <v>100.49928117644738</v>
      </c>
      <c r="X2165" s="8">
        <f t="shared" ca="1" si="283"/>
        <v>101.47294583611784</v>
      </c>
      <c r="Y2165" s="8">
        <f t="shared" ca="1" si="283"/>
        <v>100.59154520538291</v>
      </c>
      <c r="Z2165" s="8">
        <f t="shared" ca="1" si="283"/>
        <v>100.26683445920801</v>
      </c>
      <c r="AA2165" s="8" t="str">
        <f t="shared" ca="1" si="283"/>
        <v/>
      </c>
    </row>
    <row r="2166" spans="1:27" x14ac:dyDescent="0.2">
      <c r="A2166" s="4">
        <v>45262</v>
      </c>
      <c r="B2166" s="1">
        <v>16013.7</v>
      </c>
      <c r="C2166" s="1">
        <v>25611.95</v>
      </c>
      <c r="D2166" s="1">
        <v>4704.45</v>
      </c>
      <c r="E2166" s="1">
        <v>10829.9</v>
      </c>
      <c r="F2166" s="1">
        <v>20267.900000000001</v>
      </c>
      <c r="G2166" s="1"/>
      <c r="H2166" s="4">
        <f t="shared" si="279"/>
        <v>45262</v>
      </c>
      <c r="I2166" s="8">
        <f t="shared" si="284"/>
        <v>79.010158921249854</v>
      </c>
      <c r="J2166" s="8">
        <f t="shared" si="284"/>
        <v>126.36706318858886</v>
      </c>
      <c r="K2166" s="8">
        <f t="shared" si="284"/>
        <v>23.211334178676623</v>
      </c>
      <c r="L2166" s="8">
        <f t="shared" si="284"/>
        <v>53.433754853734229</v>
      </c>
      <c r="M2166" s="8">
        <f t="shared" si="284"/>
        <v>100</v>
      </c>
      <c r="N2166" s="8"/>
      <c r="O2166" s="3">
        <f t="shared" si="280"/>
        <v>45262</v>
      </c>
      <c r="P2166" s="8">
        <f t="shared" ca="1" si="282"/>
        <v>101.63771967301527</v>
      </c>
      <c r="Q2166" s="8">
        <f t="shared" ca="1" si="282"/>
        <v>102.43325008650694</v>
      </c>
      <c r="R2166" s="8">
        <f t="shared" ca="1" si="282"/>
        <v>101.83729281657888</v>
      </c>
      <c r="S2166" s="8">
        <f t="shared" ca="1" si="282"/>
        <v>101.41696685843246</v>
      </c>
      <c r="T2166" s="8" t="str">
        <f t="shared" ca="1" si="282"/>
        <v/>
      </c>
      <c r="U2166" s="8"/>
      <c r="V2166" s="3">
        <f t="shared" si="281"/>
        <v>45262</v>
      </c>
      <c r="W2166" s="8">
        <f t="shared" ca="1" si="283"/>
        <v>100.44361485091866</v>
      </c>
      <c r="X2166" s="8">
        <f t="shared" ca="1" si="283"/>
        <v>101.27873972957937</v>
      </c>
      <c r="Y2166" s="8">
        <f t="shared" ca="1" si="283"/>
        <v>100.48864391397636</v>
      </c>
      <c r="Z2166" s="8">
        <f t="shared" ca="1" si="283"/>
        <v>100.2349144900479</v>
      </c>
      <c r="AA2166" s="8" t="str">
        <f t="shared" ca="1" si="283"/>
        <v/>
      </c>
    </row>
    <row r="2167" spans="1:27" x14ac:dyDescent="0.2">
      <c r="A2167" s="4">
        <v>45263</v>
      </c>
      <c r="B2167" s="1">
        <v>16013.7</v>
      </c>
      <c r="C2167" s="1">
        <v>25611.95</v>
      </c>
      <c r="D2167" s="1">
        <v>4704.45</v>
      </c>
      <c r="E2167" s="1">
        <v>10829.9</v>
      </c>
      <c r="F2167" s="1">
        <v>20267.900000000001</v>
      </c>
      <c r="G2167" s="1"/>
      <c r="H2167" s="4">
        <f t="shared" si="279"/>
        <v>45263</v>
      </c>
      <c r="I2167" s="8">
        <f t="shared" si="284"/>
        <v>79.010158921249854</v>
      </c>
      <c r="J2167" s="8">
        <f t="shared" si="284"/>
        <v>126.36706318858886</v>
      </c>
      <c r="K2167" s="8">
        <f t="shared" si="284"/>
        <v>23.211334178676623</v>
      </c>
      <c r="L2167" s="8">
        <f t="shared" si="284"/>
        <v>53.433754853734229</v>
      </c>
      <c r="M2167" s="8">
        <f t="shared" si="284"/>
        <v>100</v>
      </c>
      <c r="N2167" s="8"/>
      <c r="O2167" s="3">
        <f t="shared" si="280"/>
        <v>45263</v>
      </c>
      <c r="P2167" s="8">
        <f t="shared" ca="1" si="282"/>
        <v>101.5906789963568</v>
      </c>
      <c r="Q2167" s="8">
        <f t="shared" ca="1" si="282"/>
        <v>102.3240006836017</v>
      </c>
      <c r="R2167" s="8">
        <f t="shared" ca="1" si="282"/>
        <v>101.77897168094097</v>
      </c>
      <c r="S2167" s="8">
        <f t="shared" ca="1" si="282"/>
        <v>101.39327738165116</v>
      </c>
      <c r="T2167" s="8" t="str">
        <f t="shared" ca="1" si="282"/>
        <v/>
      </c>
      <c r="U2167" s="8"/>
      <c r="V2167" s="3">
        <f t="shared" si="281"/>
        <v>45263</v>
      </c>
      <c r="W2167" s="8">
        <f t="shared" ca="1" si="283"/>
        <v>100.39083776057778</v>
      </c>
      <c r="X2167" s="8">
        <f t="shared" ca="1" si="283"/>
        <v>101.10664453115783</v>
      </c>
      <c r="Y2167" s="8">
        <f t="shared" ca="1" si="283"/>
        <v>100.39379215900991</v>
      </c>
      <c r="Z2167" s="8">
        <f t="shared" ca="1" si="283"/>
        <v>100.20500083303595</v>
      </c>
      <c r="AA2167" s="8" t="str">
        <f t="shared" ca="1" si="283"/>
        <v/>
      </c>
    </row>
    <row r="2168" spans="1:27" x14ac:dyDescent="0.2">
      <c r="A2168" s="4">
        <v>45264</v>
      </c>
      <c r="B2168" s="1">
        <v>16220.45</v>
      </c>
      <c r="C2168" s="1">
        <v>26102.5</v>
      </c>
      <c r="D2168" s="1">
        <v>4748.55</v>
      </c>
      <c r="E2168" s="1">
        <v>10943.05</v>
      </c>
      <c r="F2168" s="1">
        <v>20686.8</v>
      </c>
      <c r="G2168" s="1"/>
      <c r="H2168" s="4">
        <f t="shared" si="279"/>
        <v>45264</v>
      </c>
      <c r="I2168" s="8">
        <f t="shared" si="284"/>
        <v>78.409662200050278</v>
      </c>
      <c r="J2168" s="8">
        <f t="shared" si="284"/>
        <v>126.17949610379566</v>
      </c>
      <c r="K2168" s="8">
        <f t="shared" si="284"/>
        <v>22.954492719995361</v>
      </c>
      <c r="L2168" s="8">
        <f t="shared" si="284"/>
        <v>52.898708355086335</v>
      </c>
      <c r="M2168" s="8">
        <f t="shared" si="284"/>
        <v>100</v>
      </c>
      <c r="N2168" s="8"/>
      <c r="O2168" s="3">
        <f t="shared" si="280"/>
        <v>45264</v>
      </c>
      <c r="P2168" s="8">
        <f t="shared" ca="1" si="282"/>
        <v>100.95874395647915</v>
      </c>
      <c r="Q2168" s="8">
        <f t="shared" ca="1" si="282"/>
        <v>102.17356915599984</v>
      </c>
      <c r="R2168" s="8">
        <f t="shared" ca="1" si="282"/>
        <v>100.61626954090821</v>
      </c>
      <c r="S2168" s="8">
        <f t="shared" ca="1" si="282"/>
        <v>99.670324182340039</v>
      </c>
      <c r="T2168" s="8" t="str">
        <f t="shared" ca="1" si="282"/>
        <v/>
      </c>
      <c r="U2168" s="8"/>
      <c r="V2168" s="3">
        <f t="shared" si="281"/>
        <v>45264</v>
      </c>
      <c r="W2168" s="8">
        <f t="shared" ca="1" si="283"/>
        <v>99.827527218424265</v>
      </c>
      <c r="X2168" s="8">
        <f t="shared" ca="1" si="283"/>
        <v>100.8726042280594</v>
      </c>
      <c r="Y2168" s="8">
        <f t="shared" ca="1" si="283"/>
        <v>98.612223699672697</v>
      </c>
      <c r="Z2168" s="8">
        <f t="shared" ca="1" si="283"/>
        <v>97.618980914752228</v>
      </c>
      <c r="AA2168" s="8" t="str">
        <f t="shared" ca="1" si="283"/>
        <v/>
      </c>
    </row>
    <row r="2169" spans="1:27" x14ac:dyDescent="0.2">
      <c r="A2169" s="4">
        <v>45265</v>
      </c>
      <c r="B2169" s="1">
        <v>16298.75</v>
      </c>
      <c r="C2169" s="1">
        <v>26220.45</v>
      </c>
      <c r="D2169" s="1">
        <v>4745.3</v>
      </c>
      <c r="E2169" s="1">
        <v>10955.4</v>
      </c>
      <c r="F2169" s="1">
        <v>20855.099999999999</v>
      </c>
      <c r="G2169" s="1"/>
      <c r="H2169" s="4">
        <f t="shared" si="279"/>
        <v>45265</v>
      </c>
      <c r="I2169" s="8">
        <f t="shared" si="284"/>
        <v>78.152346428451551</v>
      </c>
      <c r="J2169" s="8">
        <f t="shared" si="284"/>
        <v>125.72680063869271</v>
      </c>
      <c r="K2169" s="8">
        <f t="shared" si="284"/>
        <v>22.753666968751052</v>
      </c>
      <c r="L2169" s="8">
        <f t="shared" si="284"/>
        <v>52.531035574032245</v>
      </c>
      <c r="M2169" s="8">
        <f t="shared" si="284"/>
        <v>100</v>
      </c>
      <c r="N2169" s="8"/>
      <c r="O2169" s="3">
        <f t="shared" si="280"/>
        <v>45265</v>
      </c>
      <c r="P2169" s="8">
        <f t="shared" ca="1" si="282"/>
        <v>100.68017761082957</v>
      </c>
      <c r="Q2169" s="8">
        <f t="shared" ca="1" si="282"/>
        <v>101.96473790890772</v>
      </c>
      <c r="R2169" s="8">
        <f t="shared" ca="1" si="282"/>
        <v>99.706128957398008</v>
      </c>
      <c r="S2169" s="8">
        <f t="shared" ca="1" si="282"/>
        <v>98.455152375710767</v>
      </c>
      <c r="T2169" s="8" t="str">
        <f t="shared" ca="1" si="282"/>
        <v/>
      </c>
      <c r="U2169" s="8"/>
      <c r="V2169" s="3">
        <f t="shared" si="281"/>
        <v>45265</v>
      </c>
      <c r="W2169" s="8">
        <f t="shared" ca="1" si="283"/>
        <v>99.575205172129657</v>
      </c>
      <c r="X2169" s="8">
        <f t="shared" ca="1" si="283"/>
        <v>100.54928093168519</v>
      </c>
      <c r="Y2169" s="8">
        <f t="shared" ca="1" si="283"/>
        <v>97.355296084110364</v>
      </c>
      <c r="Z2169" s="8">
        <f t="shared" ca="1" si="283"/>
        <v>96.20098881719403</v>
      </c>
      <c r="AA2169" s="8" t="str">
        <f t="shared" ca="1" si="283"/>
        <v/>
      </c>
    </row>
    <row r="2170" spans="1:27" x14ac:dyDescent="0.2">
      <c r="A2170" s="4">
        <v>45266</v>
      </c>
      <c r="B2170" s="1">
        <v>16337.5</v>
      </c>
      <c r="C2170" s="1">
        <v>26345.85</v>
      </c>
      <c r="D2170" s="1">
        <v>4775</v>
      </c>
      <c r="E2170" s="1">
        <v>11057.95</v>
      </c>
      <c r="F2170" s="1">
        <v>20937.7</v>
      </c>
      <c r="G2170" s="1"/>
      <c r="H2170" s="4">
        <f t="shared" si="279"/>
        <v>45266</v>
      </c>
      <c r="I2170" s="8">
        <f t="shared" si="284"/>
        <v>78.029105393620114</v>
      </c>
      <c r="J2170" s="8">
        <f t="shared" si="284"/>
        <v>125.82972341756735</v>
      </c>
      <c r="K2170" s="8">
        <f t="shared" si="284"/>
        <v>22.805752303261581</v>
      </c>
      <c r="L2170" s="8">
        <f t="shared" si="284"/>
        <v>52.813585064262071</v>
      </c>
      <c r="M2170" s="8">
        <f t="shared" si="284"/>
        <v>100</v>
      </c>
      <c r="N2170" s="8"/>
      <c r="O2170" s="3">
        <f t="shared" si="280"/>
        <v>45266</v>
      </c>
      <c r="P2170" s="8">
        <f t="shared" ca="1" si="282"/>
        <v>100.53801095598619</v>
      </c>
      <c r="Q2170" s="8">
        <f t="shared" ca="1" si="282"/>
        <v>101.93859411544231</v>
      </c>
      <c r="R2170" s="8">
        <f t="shared" ca="1" si="282"/>
        <v>99.923487450750713</v>
      </c>
      <c r="S2170" s="8">
        <f t="shared" ca="1" si="282"/>
        <v>99.352838177274037</v>
      </c>
      <c r="T2170" s="8" t="str">
        <f t="shared" ca="1" si="282"/>
        <v/>
      </c>
      <c r="U2170" s="8"/>
      <c r="V2170" s="3">
        <f t="shared" si="281"/>
        <v>45266</v>
      </c>
      <c r="W2170" s="8">
        <f t="shared" ca="1" si="283"/>
        <v>99.440004542801333</v>
      </c>
      <c r="X2170" s="8">
        <f t="shared" ca="1" si="283"/>
        <v>100.49064611431308</v>
      </c>
      <c r="Y2170" s="8">
        <f t="shared" ca="1" si="283"/>
        <v>97.752704630152024</v>
      </c>
      <c r="Z2170" s="8">
        <f t="shared" ca="1" si="283"/>
        <v>97.565818153366251</v>
      </c>
      <c r="AA2170" s="8" t="str">
        <f t="shared" ca="1" si="283"/>
        <v/>
      </c>
    </row>
    <row r="2171" spans="1:27" x14ac:dyDescent="0.2">
      <c r="A2171" s="4">
        <v>45267</v>
      </c>
      <c r="B2171" s="1">
        <v>16373</v>
      </c>
      <c r="C2171" s="1">
        <v>26323.8</v>
      </c>
      <c r="D2171" s="1">
        <v>4769.3500000000004</v>
      </c>
      <c r="E2171" s="1">
        <v>11019.85</v>
      </c>
      <c r="F2171" s="1">
        <v>20901.150000000001</v>
      </c>
      <c r="G2171" s="1"/>
      <c r="H2171" s="4">
        <f t="shared" si="279"/>
        <v>45267</v>
      </c>
      <c r="I2171" s="8">
        <f t="shared" si="284"/>
        <v>78.335402597464736</v>
      </c>
      <c r="J2171" s="8">
        <f t="shared" si="284"/>
        <v>125.94426622458572</v>
      </c>
      <c r="K2171" s="8">
        <f t="shared" si="284"/>
        <v>22.818600890381628</v>
      </c>
      <c r="L2171" s="8">
        <f t="shared" si="284"/>
        <v>52.723653961624116</v>
      </c>
      <c r="M2171" s="8">
        <f t="shared" si="284"/>
        <v>100</v>
      </c>
      <c r="N2171" s="8"/>
      <c r="O2171" s="3">
        <f t="shared" si="280"/>
        <v>45267</v>
      </c>
      <c r="P2171" s="8">
        <f t="shared" ca="1" si="282"/>
        <v>100.83154386094049</v>
      </c>
      <c r="Q2171" s="8">
        <f t="shared" ca="1" si="282"/>
        <v>101.91861352947379</v>
      </c>
      <c r="R2171" s="8">
        <f t="shared" ca="1" si="282"/>
        <v>99.959540209059909</v>
      </c>
      <c r="S2171" s="8">
        <f t="shared" ca="1" si="282"/>
        <v>99.017774311979124</v>
      </c>
      <c r="T2171" s="8" t="str">
        <f t="shared" ca="1" si="282"/>
        <v/>
      </c>
      <c r="U2171" s="8"/>
      <c r="V2171" s="3">
        <f t="shared" si="281"/>
        <v>45267</v>
      </c>
      <c r="W2171" s="8">
        <f t="shared" ca="1" si="283"/>
        <v>99.685770168523206</v>
      </c>
      <c r="X2171" s="8">
        <f t="shared" ca="1" si="283"/>
        <v>100.44096163577601</v>
      </c>
      <c r="Y2171" s="8">
        <f t="shared" ca="1" si="283"/>
        <v>97.836811718602462</v>
      </c>
      <c r="Z2171" s="8">
        <f t="shared" ca="1" si="283"/>
        <v>97.282315342915524</v>
      </c>
      <c r="AA2171" s="8" t="str">
        <f t="shared" ca="1" si="283"/>
        <v/>
      </c>
    </row>
    <row r="2172" spans="1:27" x14ac:dyDescent="0.2">
      <c r="A2172" s="4">
        <v>45268</v>
      </c>
      <c r="B2172" s="1">
        <v>16339.2</v>
      </c>
      <c r="C2172" s="1">
        <v>26365.3</v>
      </c>
      <c r="D2172" s="1">
        <v>4769.8</v>
      </c>
      <c r="E2172" s="1">
        <v>11031.5</v>
      </c>
      <c r="F2172" s="1">
        <v>20969.400000000001</v>
      </c>
      <c r="G2172" s="1"/>
      <c r="H2172" s="4">
        <f t="shared" si="279"/>
        <v>45268</v>
      </c>
      <c r="I2172" s="8">
        <f t="shared" si="284"/>
        <v>77.91925376977882</v>
      </c>
      <c r="J2172" s="8">
        <f t="shared" si="284"/>
        <v>125.73225747994697</v>
      </c>
      <c r="K2172" s="8">
        <f t="shared" si="284"/>
        <v>22.746478201569907</v>
      </c>
      <c r="L2172" s="8">
        <f t="shared" si="284"/>
        <v>52.607609182904611</v>
      </c>
      <c r="M2172" s="8">
        <f t="shared" si="284"/>
        <v>100</v>
      </c>
      <c r="N2172" s="8"/>
      <c r="O2172" s="3">
        <f t="shared" si="280"/>
        <v>45268</v>
      </c>
      <c r="P2172" s="8">
        <f t="shared" ca="1" si="282"/>
        <v>100.38484379730151</v>
      </c>
      <c r="Q2172" s="8">
        <f t="shared" ca="1" si="282"/>
        <v>101.80716315463965</v>
      </c>
      <c r="R2172" s="8">
        <f t="shared" ca="1" si="282"/>
        <v>99.595631647919589</v>
      </c>
      <c r="S2172" s="8">
        <f t="shared" ca="1" si="282"/>
        <v>98.60221685642891</v>
      </c>
      <c r="T2172" s="8" t="str">
        <f t="shared" ca="1" si="282"/>
        <v/>
      </c>
      <c r="U2172" s="8"/>
      <c r="V2172" s="3">
        <f t="shared" si="281"/>
        <v>45268</v>
      </c>
      <c r="W2172" s="8">
        <f t="shared" ca="1" si="283"/>
        <v>99.26754307952676</v>
      </c>
      <c r="X2172" s="8">
        <f t="shared" ca="1" si="283"/>
        <v>100.24602600431353</v>
      </c>
      <c r="Y2172" s="8">
        <f t="shared" ca="1" si="283"/>
        <v>97.397135580023715</v>
      </c>
      <c r="Z2172" s="8">
        <f t="shared" ca="1" si="283"/>
        <v>96.969648484731636</v>
      </c>
      <c r="AA2172" s="8" t="str">
        <f t="shared" ca="1" si="283"/>
        <v/>
      </c>
    </row>
    <row r="2173" spans="1:27" x14ac:dyDescent="0.2">
      <c r="A2173" s="4">
        <v>45269</v>
      </c>
      <c r="B2173" s="1">
        <v>16339.2</v>
      </c>
      <c r="C2173" s="1">
        <v>26365.3</v>
      </c>
      <c r="D2173" s="1">
        <v>4769.8</v>
      </c>
      <c r="E2173" s="1">
        <v>11031.5</v>
      </c>
      <c r="F2173" s="1">
        <v>20969.400000000001</v>
      </c>
      <c r="G2173" s="1"/>
      <c r="H2173" s="4">
        <f t="shared" si="279"/>
        <v>45269</v>
      </c>
      <c r="I2173" s="8">
        <f t="shared" si="284"/>
        <v>77.91925376977882</v>
      </c>
      <c r="J2173" s="8">
        <f t="shared" si="284"/>
        <v>125.73225747994697</v>
      </c>
      <c r="K2173" s="8">
        <f t="shared" si="284"/>
        <v>22.746478201569907</v>
      </c>
      <c r="L2173" s="8">
        <f t="shared" si="284"/>
        <v>52.607609182904611</v>
      </c>
      <c r="M2173" s="8">
        <f t="shared" si="284"/>
        <v>100</v>
      </c>
      <c r="N2173" s="8"/>
      <c r="O2173" s="3">
        <f t="shared" si="280"/>
        <v>45269</v>
      </c>
      <c r="P2173" s="8">
        <f t="shared" ca="1" si="282"/>
        <v>100.3670920492554</v>
      </c>
      <c r="Q2173" s="8">
        <f t="shared" ca="1" si="282"/>
        <v>101.76085510080175</v>
      </c>
      <c r="R2173" s="8">
        <f t="shared" ca="1" si="282"/>
        <v>99.573142166666273</v>
      </c>
      <c r="S2173" s="8">
        <f t="shared" ca="1" si="282"/>
        <v>98.575818956909345</v>
      </c>
      <c r="T2173" s="8" t="str">
        <f t="shared" ca="1" si="282"/>
        <v/>
      </c>
      <c r="U2173" s="8"/>
      <c r="V2173" s="3">
        <f t="shared" si="281"/>
        <v>45269</v>
      </c>
      <c r="W2173" s="8">
        <f t="shared" ca="1" si="283"/>
        <v>99.233519160951175</v>
      </c>
      <c r="X2173" s="8">
        <f t="shared" ca="1" si="283"/>
        <v>100.15478569425767</v>
      </c>
      <c r="Y2173" s="8">
        <f t="shared" ca="1" si="283"/>
        <v>97.473799052727642</v>
      </c>
      <c r="Z2173" s="8">
        <f t="shared" ca="1" si="283"/>
        <v>97.128484403842279</v>
      </c>
      <c r="AA2173" s="8" t="str">
        <f t="shared" ca="1" si="283"/>
        <v/>
      </c>
    </row>
    <row r="2174" spans="1:27" x14ac:dyDescent="0.2">
      <c r="A2174" s="4">
        <v>45270</v>
      </c>
      <c r="B2174" s="1">
        <v>16339.2</v>
      </c>
      <c r="C2174" s="1">
        <v>26365.3</v>
      </c>
      <c r="D2174" s="1">
        <v>4769.8</v>
      </c>
      <c r="E2174" s="1">
        <v>11031.5</v>
      </c>
      <c r="F2174" s="1">
        <v>20969.400000000001</v>
      </c>
      <c r="G2174" s="1"/>
      <c r="H2174" s="4">
        <f t="shared" si="279"/>
        <v>45270</v>
      </c>
      <c r="I2174" s="8">
        <f t="shared" si="284"/>
        <v>77.91925376977882</v>
      </c>
      <c r="J2174" s="8">
        <f t="shared" si="284"/>
        <v>125.73225747994697</v>
      </c>
      <c r="K2174" s="8">
        <f t="shared" si="284"/>
        <v>22.746478201569907</v>
      </c>
      <c r="L2174" s="8">
        <f t="shared" si="284"/>
        <v>52.607609182904611</v>
      </c>
      <c r="M2174" s="8">
        <f t="shared" si="284"/>
        <v>100</v>
      </c>
      <c r="N2174" s="8"/>
      <c r="O2174" s="3">
        <f t="shared" si="280"/>
        <v>45270</v>
      </c>
      <c r="P2174" s="8">
        <f t="shared" ca="1" si="282"/>
        <v>100.34909818683727</v>
      </c>
      <c r="Q2174" s="8">
        <f t="shared" ca="1" si="282"/>
        <v>101.71763717794074</v>
      </c>
      <c r="R2174" s="8">
        <f t="shared" ca="1" si="282"/>
        <v>99.54962625845144</v>
      </c>
      <c r="S2174" s="8">
        <f t="shared" ca="1" si="282"/>
        <v>98.548346491928413</v>
      </c>
      <c r="T2174" s="8" t="str">
        <f t="shared" ca="1" si="282"/>
        <v/>
      </c>
      <c r="U2174" s="8"/>
      <c r="V2174" s="3">
        <f t="shared" si="281"/>
        <v>45270</v>
      </c>
      <c r="W2174" s="8">
        <f t="shared" ca="1" si="283"/>
        <v>99.19870648004634</v>
      </c>
      <c r="X2174" s="8">
        <f t="shared" ca="1" si="283"/>
        <v>100.06730956565058</v>
      </c>
      <c r="Y2174" s="8">
        <f t="shared" ca="1" si="283"/>
        <v>97.543702727005353</v>
      </c>
      <c r="Z2174" s="8">
        <f t="shared" ca="1" si="283"/>
        <v>97.26453419441016</v>
      </c>
      <c r="AA2174" s="8" t="str">
        <f t="shared" ca="1" si="283"/>
        <v/>
      </c>
    </row>
    <row r="2175" spans="1:27" x14ac:dyDescent="0.2">
      <c r="A2175" s="4">
        <v>45271</v>
      </c>
      <c r="B2175" s="1">
        <v>16362.4</v>
      </c>
      <c r="C2175" s="1">
        <v>26632.9</v>
      </c>
      <c r="D2175" s="1">
        <v>4784.95</v>
      </c>
      <c r="E2175" s="1">
        <v>11073.6</v>
      </c>
      <c r="F2175" s="1">
        <v>20997.1</v>
      </c>
      <c r="G2175" s="1"/>
      <c r="H2175" s="4">
        <f t="shared" si="279"/>
        <v>45271</v>
      </c>
      <c r="I2175" s="8">
        <f t="shared" si="284"/>
        <v>77.926951817155711</v>
      </c>
      <c r="J2175" s="8">
        <f t="shared" si="284"/>
        <v>126.84084945063843</v>
      </c>
      <c r="K2175" s="8">
        <f t="shared" si="284"/>
        <v>22.788623190821593</v>
      </c>
      <c r="L2175" s="8">
        <f t="shared" si="284"/>
        <v>52.738711536355019</v>
      </c>
      <c r="M2175" s="8">
        <f t="shared" si="284"/>
        <v>100</v>
      </c>
      <c r="N2175" s="8"/>
      <c r="O2175" s="3">
        <f t="shared" si="280"/>
        <v>45271</v>
      </c>
      <c r="P2175" s="8">
        <f t="shared" ca="1" si="282"/>
        <v>100.33912312809655</v>
      </c>
      <c r="Q2175" s="8">
        <f t="shared" ca="1" si="282"/>
        <v>101.97733789987478</v>
      </c>
      <c r="R2175" s="8">
        <f t="shared" ca="1" si="282"/>
        <v>99.734154533029056</v>
      </c>
      <c r="S2175" s="8">
        <f t="shared" ca="1" si="282"/>
        <v>98.978676639714152</v>
      </c>
      <c r="T2175" s="8" t="str">
        <f t="shared" ca="1" si="282"/>
        <v/>
      </c>
      <c r="U2175" s="8"/>
      <c r="V2175" s="3">
        <f t="shared" si="281"/>
        <v>45271</v>
      </c>
      <c r="W2175" s="8">
        <f t="shared" ca="1" si="283"/>
        <v>99.170706272420134</v>
      </c>
      <c r="X2175" s="8">
        <f t="shared" ca="1" si="283"/>
        <v>100.48144846534372</v>
      </c>
      <c r="Y2175" s="8">
        <f t="shared" ca="1" si="283"/>
        <v>97.85211580146219</v>
      </c>
      <c r="Z2175" s="8">
        <f t="shared" ca="1" si="283"/>
        <v>97.831222395701971</v>
      </c>
      <c r="AA2175" s="8" t="str">
        <f t="shared" ca="1" si="283"/>
        <v/>
      </c>
    </row>
    <row r="2176" spans="1:27" x14ac:dyDescent="0.2">
      <c r="A2176" s="4">
        <v>45272</v>
      </c>
      <c r="B2176" s="1">
        <v>16361.25</v>
      </c>
      <c r="C2176" s="1">
        <v>26567.95</v>
      </c>
      <c r="D2176" s="1">
        <v>4776.25</v>
      </c>
      <c r="E2176" s="1">
        <v>11069.2</v>
      </c>
      <c r="F2176" s="1">
        <v>20906.400000000001</v>
      </c>
      <c r="G2176" s="1"/>
      <c r="H2176" s="4">
        <f t="shared" si="279"/>
        <v>45272</v>
      </c>
      <c r="I2176" s="8">
        <f t="shared" si="284"/>
        <v>78.259528182757435</v>
      </c>
      <c r="J2176" s="8">
        <f t="shared" si="284"/>
        <v>127.08046339876785</v>
      </c>
      <c r="K2176" s="8">
        <f t="shared" si="284"/>
        <v>22.84587494738453</v>
      </c>
      <c r="L2176" s="8">
        <f t="shared" si="284"/>
        <v>52.946466153905028</v>
      </c>
      <c r="M2176" s="8">
        <f t="shared" si="284"/>
        <v>100</v>
      </c>
      <c r="N2176" s="8"/>
      <c r="O2176" s="3">
        <f t="shared" si="280"/>
        <v>45272</v>
      </c>
      <c r="P2176" s="8">
        <f t="shared" ca="1" si="282"/>
        <v>100.68421802775198</v>
      </c>
      <c r="Q2176" s="8">
        <f t="shared" ca="1" si="282"/>
        <v>101.98365949406011</v>
      </c>
      <c r="R2176" s="8">
        <f t="shared" ca="1" si="282"/>
        <v>100.00453995016306</v>
      </c>
      <c r="S2176" s="8">
        <f t="shared" ca="1" si="282"/>
        <v>99.714891504253728</v>
      </c>
      <c r="T2176" s="8" t="str">
        <f t="shared" ca="1" si="282"/>
        <v/>
      </c>
      <c r="U2176" s="8"/>
      <c r="V2176" s="3">
        <f t="shared" si="281"/>
        <v>45272</v>
      </c>
      <c r="W2176" s="8">
        <f t="shared" ca="1" si="283"/>
        <v>99.489775243092865</v>
      </c>
      <c r="X2176" s="8">
        <f t="shared" ca="1" si="283"/>
        <v>100.47631536161661</v>
      </c>
      <c r="Y2176" s="8">
        <f t="shared" ca="1" si="283"/>
        <v>98.247108860799628</v>
      </c>
      <c r="Z2176" s="8">
        <f t="shared" ca="1" si="283"/>
        <v>98.654124608936968</v>
      </c>
      <c r="AA2176" s="8" t="str">
        <f t="shared" ca="1" si="283"/>
        <v/>
      </c>
    </row>
    <row r="2177" spans="1:27" x14ac:dyDescent="0.2">
      <c r="A2177" s="4">
        <v>45273</v>
      </c>
      <c r="B2177" s="1">
        <v>16469.75</v>
      </c>
      <c r="C2177" s="1">
        <v>27134.7</v>
      </c>
      <c r="D2177" s="1">
        <v>4783.3</v>
      </c>
      <c r="E2177" s="1">
        <v>11055.75</v>
      </c>
      <c r="F2177" s="1">
        <v>20926.349999999999</v>
      </c>
      <c r="G2177" s="1"/>
      <c r="H2177" s="4">
        <f t="shared" si="279"/>
        <v>45273</v>
      </c>
      <c r="I2177" s="8">
        <f t="shared" si="284"/>
        <v>78.703405037189953</v>
      </c>
      <c r="J2177" s="8">
        <f t="shared" si="284"/>
        <v>129.66762001017858</v>
      </c>
      <c r="K2177" s="8">
        <f t="shared" si="284"/>
        <v>22.857784563480973</v>
      </c>
      <c r="L2177" s="8">
        <f t="shared" si="284"/>
        <v>52.831716950160924</v>
      </c>
      <c r="M2177" s="8">
        <f t="shared" si="284"/>
        <v>100</v>
      </c>
      <c r="N2177" s="8"/>
      <c r="O2177" s="3">
        <f t="shared" si="280"/>
        <v>45273</v>
      </c>
      <c r="P2177" s="8">
        <f t="shared" ca="1" si="282"/>
        <v>101.14529801624754</v>
      </c>
      <c r="Q2177" s="8">
        <f t="shared" ca="1" si="282"/>
        <v>102.59041809631475</v>
      </c>
      <c r="R2177" s="8">
        <f t="shared" ca="1" si="282"/>
        <v>100.04718485070431</v>
      </c>
      <c r="S2177" s="8">
        <f t="shared" ca="1" si="282"/>
        <v>99.279150177309745</v>
      </c>
      <c r="T2177" s="8" t="str">
        <f t="shared" ca="1" si="282"/>
        <v/>
      </c>
      <c r="U2177" s="8"/>
      <c r="V2177" s="3">
        <f t="shared" si="281"/>
        <v>45273</v>
      </c>
      <c r="W2177" s="8">
        <f t="shared" ca="1" si="283"/>
        <v>99.91519703221455</v>
      </c>
      <c r="X2177" s="8">
        <f t="shared" ca="1" si="283"/>
        <v>101.4631944305294</v>
      </c>
      <c r="Y2177" s="8">
        <f t="shared" ca="1" si="283"/>
        <v>98.346686429795824</v>
      </c>
      <c r="Z2177" s="8">
        <f t="shared" ca="1" si="283"/>
        <v>98.246975314140045</v>
      </c>
      <c r="AA2177" s="8" t="str">
        <f t="shared" ca="1" si="283"/>
        <v/>
      </c>
    </row>
    <row r="2178" spans="1:27" x14ac:dyDescent="0.2">
      <c r="A2178" s="4">
        <v>45274</v>
      </c>
      <c r="B2178" s="1">
        <v>16579.05</v>
      </c>
      <c r="C2178" s="1">
        <v>27307.35</v>
      </c>
      <c r="D2178" s="1">
        <v>4833.8500000000004</v>
      </c>
      <c r="E2178" s="1">
        <v>11216.15</v>
      </c>
      <c r="F2178" s="1">
        <v>21182.7</v>
      </c>
      <c r="G2178" s="1"/>
      <c r="H2178" s="4">
        <f t="shared" si="279"/>
        <v>45274</v>
      </c>
      <c r="I2178" s="8">
        <f t="shared" si="284"/>
        <v>78.266934810010042</v>
      </c>
      <c r="J2178" s="8">
        <f t="shared" si="284"/>
        <v>128.91345295925447</v>
      </c>
      <c r="K2178" s="8">
        <f t="shared" si="284"/>
        <v>22.819801064075872</v>
      </c>
      <c r="L2178" s="8">
        <f t="shared" si="284"/>
        <v>52.949576777275794</v>
      </c>
      <c r="M2178" s="8">
        <f t="shared" si="284"/>
        <v>100</v>
      </c>
      <c r="N2178" s="8"/>
      <c r="O2178" s="3">
        <f t="shared" si="280"/>
        <v>45274</v>
      </c>
      <c r="P2178" s="8">
        <f t="shared" ca="1" si="282"/>
        <v>100.64840295986114</v>
      </c>
      <c r="Q2178" s="8">
        <f t="shared" ca="1" si="282"/>
        <v>102.28696836246853</v>
      </c>
      <c r="R2178" s="8">
        <f t="shared" ca="1" si="282"/>
        <v>99.8404248840462</v>
      </c>
      <c r="S2178" s="8">
        <f t="shared" ca="1" si="282"/>
        <v>99.719978150374359</v>
      </c>
      <c r="T2178" s="8" t="str">
        <f t="shared" ca="1" si="282"/>
        <v/>
      </c>
      <c r="U2178" s="8"/>
      <c r="V2178" s="3">
        <f t="shared" si="281"/>
        <v>45274</v>
      </c>
      <c r="W2178" s="8">
        <f t="shared" ca="1" si="283"/>
        <v>99.448437762595987</v>
      </c>
      <c r="X2178" s="8">
        <f t="shared" ca="1" si="283"/>
        <v>100.93461792060631</v>
      </c>
      <c r="Y2178" s="8">
        <f t="shared" ca="1" si="283"/>
        <v>98.15649599601862</v>
      </c>
      <c r="Z2178" s="8">
        <f t="shared" ca="1" si="283"/>
        <v>98.735200526577714</v>
      </c>
      <c r="AA2178" s="8" t="str">
        <f t="shared" ca="1" si="283"/>
        <v/>
      </c>
    </row>
    <row r="2179" spans="1:27" x14ac:dyDescent="0.2">
      <c r="A2179" s="4">
        <v>45275</v>
      </c>
      <c r="B2179" s="1">
        <v>16709.400000000001</v>
      </c>
      <c r="C2179" s="1">
        <v>27210.95</v>
      </c>
      <c r="D2179" s="1">
        <v>4884.95</v>
      </c>
      <c r="E2179" s="1">
        <v>11506.5</v>
      </c>
      <c r="F2179" s="1">
        <v>21456.65</v>
      </c>
      <c r="G2179" s="1"/>
      <c r="H2179" s="4">
        <f t="shared" si="279"/>
        <v>45275</v>
      </c>
      <c r="I2179" s="8">
        <f t="shared" si="284"/>
        <v>77.875157585177561</v>
      </c>
      <c r="J2179" s="8">
        <f t="shared" si="284"/>
        <v>126.81825914110543</v>
      </c>
      <c r="K2179" s="8">
        <f t="shared" si="284"/>
        <v>22.766601496505743</v>
      </c>
      <c r="L2179" s="8">
        <f t="shared" si="284"/>
        <v>53.626731106673219</v>
      </c>
      <c r="M2179" s="8">
        <f t="shared" si="284"/>
        <v>100</v>
      </c>
      <c r="N2179" s="8"/>
      <c r="O2179" s="3">
        <f t="shared" si="280"/>
        <v>45275</v>
      </c>
      <c r="P2179" s="8">
        <f t="shared" ca="1" si="282"/>
        <v>100.20646199470623</v>
      </c>
      <c r="Q2179" s="8">
        <f t="shared" ca="1" si="282"/>
        <v>101.67890861403168</v>
      </c>
      <c r="R2179" s="8">
        <f t="shared" ca="1" si="282"/>
        <v>99.562216082494047</v>
      </c>
      <c r="S2179" s="8">
        <f t="shared" ca="1" si="282"/>
        <v>102.15422442087331</v>
      </c>
      <c r="T2179" s="8" t="str">
        <f t="shared" ca="1" si="282"/>
        <v/>
      </c>
      <c r="U2179" s="8"/>
      <c r="V2179" s="3">
        <f t="shared" si="281"/>
        <v>45275</v>
      </c>
      <c r="W2179" s="8">
        <f t="shared" ca="1" si="283"/>
        <v>99.046336675363833</v>
      </c>
      <c r="X2179" s="8">
        <f t="shared" ca="1" si="283"/>
        <v>99.91216711156595</v>
      </c>
      <c r="Y2179" s="8">
        <f t="shared" ca="1" si="283"/>
        <v>97.894439569651908</v>
      </c>
      <c r="Z2179" s="8">
        <f t="shared" ca="1" si="283"/>
        <v>101.33190642779077</v>
      </c>
      <c r="AA2179" s="8" t="str">
        <f t="shared" ca="1" si="283"/>
        <v/>
      </c>
    </row>
    <row r="2180" spans="1:27" x14ac:dyDescent="0.2">
      <c r="A2180" s="4">
        <v>45276</v>
      </c>
      <c r="B2180" s="1">
        <v>16709.400000000001</v>
      </c>
      <c r="C2180" s="1">
        <v>27210.95</v>
      </c>
      <c r="D2180" s="1">
        <v>4884.95</v>
      </c>
      <c r="E2180" s="1">
        <v>11506.5</v>
      </c>
      <c r="F2180" s="1">
        <v>21456.65</v>
      </c>
      <c r="G2180" s="1"/>
      <c r="H2180" s="4">
        <f t="shared" si="279"/>
        <v>45276</v>
      </c>
      <c r="I2180" s="8">
        <f t="shared" si="284"/>
        <v>77.875157585177561</v>
      </c>
      <c r="J2180" s="8">
        <f t="shared" si="284"/>
        <v>126.81825914110543</v>
      </c>
      <c r="K2180" s="8">
        <f t="shared" si="284"/>
        <v>22.766601496505743</v>
      </c>
      <c r="L2180" s="8">
        <f t="shared" si="284"/>
        <v>53.626731106673219</v>
      </c>
      <c r="M2180" s="8">
        <f t="shared" si="284"/>
        <v>100</v>
      </c>
      <c r="N2180" s="8"/>
      <c r="O2180" s="3">
        <f t="shared" si="280"/>
        <v>45276</v>
      </c>
      <c r="P2180" s="8">
        <f t="shared" ca="1" si="282"/>
        <v>100.19622531612735</v>
      </c>
      <c r="Q2180" s="8">
        <f t="shared" ca="1" si="282"/>
        <v>101.63295962809239</v>
      </c>
      <c r="R2180" s="8">
        <f t="shared" ca="1" si="282"/>
        <v>99.566337580184864</v>
      </c>
      <c r="S2180" s="8">
        <f t="shared" ca="1" si="282"/>
        <v>102.09167249921067</v>
      </c>
      <c r="T2180" s="8" t="str">
        <f t="shared" ca="1" si="282"/>
        <v/>
      </c>
      <c r="U2180" s="8"/>
      <c r="V2180" s="3">
        <f t="shared" si="281"/>
        <v>45276</v>
      </c>
      <c r="W2180" s="8">
        <f t="shared" ca="1" si="283"/>
        <v>99.05241322887052</v>
      </c>
      <c r="X2180" s="8">
        <f t="shared" ca="1" si="283"/>
        <v>99.833918851410147</v>
      </c>
      <c r="Y2180" s="8">
        <f t="shared" ca="1" si="283"/>
        <v>97.952954850550185</v>
      </c>
      <c r="Z2180" s="8">
        <f t="shared" ca="1" si="283"/>
        <v>101.28599610212339</v>
      </c>
      <c r="AA2180" s="8" t="str">
        <f t="shared" ca="1" si="283"/>
        <v/>
      </c>
    </row>
    <row r="2181" spans="1:27" x14ac:dyDescent="0.2">
      <c r="A2181" s="4">
        <v>45277</v>
      </c>
      <c r="B2181" s="1">
        <v>16709.400000000001</v>
      </c>
      <c r="C2181" s="1">
        <v>27210.95</v>
      </c>
      <c r="D2181" s="1">
        <v>4884.95</v>
      </c>
      <c r="E2181" s="1">
        <v>11506.5</v>
      </c>
      <c r="F2181" s="1">
        <v>21456.65</v>
      </c>
      <c r="G2181" s="1"/>
      <c r="H2181" s="4">
        <f t="shared" si="279"/>
        <v>45277</v>
      </c>
      <c r="I2181" s="8">
        <f t="shared" si="284"/>
        <v>77.875157585177561</v>
      </c>
      <c r="J2181" s="8">
        <f t="shared" si="284"/>
        <v>126.81825914110543</v>
      </c>
      <c r="K2181" s="8">
        <f t="shared" si="284"/>
        <v>22.766601496505743</v>
      </c>
      <c r="L2181" s="8">
        <f t="shared" si="284"/>
        <v>53.626731106673219</v>
      </c>
      <c r="M2181" s="8">
        <f t="shared" si="284"/>
        <v>100</v>
      </c>
      <c r="N2181" s="8"/>
      <c r="O2181" s="3">
        <f t="shared" si="280"/>
        <v>45277</v>
      </c>
      <c r="P2181" s="8">
        <f t="shared" ca="1" si="282"/>
        <v>100.18595432578681</v>
      </c>
      <c r="Q2181" s="8">
        <f t="shared" ca="1" si="282"/>
        <v>101.58957116092141</v>
      </c>
      <c r="R2181" s="8">
        <f t="shared" ca="1" si="282"/>
        <v>99.57044423386148</v>
      </c>
      <c r="S2181" s="8">
        <f t="shared" ca="1" si="282"/>
        <v>102.03322417572141</v>
      </c>
      <c r="T2181" s="8" t="str">
        <f t="shared" ca="1" si="282"/>
        <v/>
      </c>
      <c r="U2181" s="8"/>
      <c r="V2181" s="3">
        <f t="shared" si="281"/>
        <v>45277</v>
      </c>
      <c r="W2181" s="8">
        <f t="shared" ca="1" si="283"/>
        <v>99.058167113382311</v>
      </c>
      <c r="X2181" s="8">
        <f t="shared" ca="1" si="283"/>
        <v>99.759884396603653</v>
      </c>
      <c r="Y2181" s="8">
        <f t="shared" ca="1" si="283"/>
        <v>98.012397347060244</v>
      </c>
      <c r="Z2181" s="8">
        <f t="shared" ca="1" si="283"/>
        <v>101.24010350257551</v>
      </c>
      <c r="AA2181" s="8" t="str">
        <f t="shared" ca="1" si="283"/>
        <v/>
      </c>
    </row>
    <row r="2182" spans="1:27" x14ac:dyDescent="0.2">
      <c r="A2182" s="4">
        <v>45278</v>
      </c>
      <c r="B2182" s="1">
        <v>16737</v>
      </c>
      <c r="C2182" s="1">
        <v>27395.25</v>
      </c>
      <c r="D2182" s="1">
        <v>4890.45</v>
      </c>
      <c r="E2182" s="1">
        <v>11457.3</v>
      </c>
      <c r="F2182" s="1">
        <v>21418.65</v>
      </c>
      <c r="G2182" s="1"/>
      <c r="H2182" s="4">
        <f t="shared" ref="H2182:H2245" si="285">A2182</f>
        <v>45278</v>
      </c>
      <c r="I2182" s="8">
        <f t="shared" si="284"/>
        <v>78.14217982926094</v>
      </c>
      <c r="J2182" s="8">
        <f t="shared" si="284"/>
        <v>127.90371942209242</v>
      </c>
      <c r="K2182" s="8">
        <f t="shared" si="284"/>
        <v>22.832671526916958</v>
      </c>
      <c r="L2182" s="8">
        <f t="shared" si="284"/>
        <v>53.492166873262313</v>
      </c>
      <c r="M2182" s="8">
        <f t="shared" si="284"/>
        <v>100</v>
      </c>
      <c r="N2182" s="8"/>
      <c r="O2182" s="3">
        <f t="shared" ref="O2182:O2245" si="286">A2182</f>
        <v>45278</v>
      </c>
      <c r="P2182" s="8">
        <f t="shared" ca="1" si="282"/>
        <v>100.46934372318252</v>
      </c>
      <c r="Q2182" s="8">
        <f t="shared" ca="1" si="282"/>
        <v>101.81831469734604</v>
      </c>
      <c r="R2182" s="8">
        <f t="shared" ca="1" si="282"/>
        <v>99.913309437173268</v>
      </c>
      <c r="S2182" s="8">
        <f t="shared" ca="1" si="282"/>
        <v>101.54304794325445</v>
      </c>
      <c r="T2182" s="8" t="str">
        <f t="shared" ca="1" si="282"/>
        <v/>
      </c>
      <c r="U2182" s="8"/>
      <c r="V2182" s="3">
        <f t="shared" ref="V2182:V2245" si="287">O2182</f>
        <v>45278</v>
      </c>
      <c r="W2182" s="8">
        <f t="shared" ca="1" si="283"/>
        <v>99.330837644874748</v>
      </c>
      <c r="X2182" s="8">
        <f t="shared" ca="1" si="283"/>
        <v>100.13695761279828</v>
      </c>
      <c r="Y2182" s="8">
        <f t="shared" ca="1" si="283"/>
        <v>98.450607589624724</v>
      </c>
      <c r="Z2182" s="8">
        <f t="shared" ca="1" si="283"/>
        <v>100.72520360962669</v>
      </c>
      <c r="AA2182" s="8" t="str">
        <f t="shared" ca="1" si="283"/>
        <v/>
      </c>
    </row>
    <row r="2183" spans="1:27" x14ac:dyDescent="0.2">
      <c r="A2183" s="4">
        <v>45279</v>
      </c>
      <c r="B2183" s="1">
        <v>16801.95</v>
      </c>
      <c r="C2183" s="1">
        <v>27352.799999999999</v>
      </c>
      <c r="D2183" s="1">
        <v>4915.8999999999996</v>
      </c>
      <c r="E2183" s="1">
        <v>11473.35</v>
      </c>
      <c r="F2183" s="1">
        <v>21453.1</v>
      </c>
      <c r="G2183" s="1"/>
      <c r="H2183" s="4">
        <f t="shared" si="285"/>
        <v>45279</v>
      </c>
      <c r="I2183" s="8">
        <f t="shared" si="284"/>
        <v>78.319450335848899</v>
      </c>
      <c r="J2183" s="8">
        <f t="shared" si="284"/>
        <v>127.50045447977216</v>
      </c>
      <c r="K2183" s="8">
        <f t="shared" si="284"/>
        <v>22.914637045461962</v>
      </c>
      <c r="L2183" s="8">
        <f t="shared" si="284"/>
        <v>53.481081988150905</v>
      </c>
      <c r="M2183" s="8">
        <f t="shared" si="284"/>
        <v>100</v>
      </c>
      <c r="N2183" s="8"/>
      <c r="O2183" s="3">
        <f t="shared" si="286"/>
        <v>45279</v>
      </c>
      <c r="P2183" s="8">
        <f t="shared" ca="1" si="282"/>
        <v>100.64876161173974</v>
      </c>
      <c r="Q2183" s="8">
        <f t="shared" ca="1" si="282"/>
        <v>101.66445904604923</v>
      </c>
      <c r="R2183" s="8">
        <f t="shared" ca="1" si="282"/>
        <v>100.32990231152151</v>
      </c>
      <c r="S2183" s="8">
        <f t="shared" ca="1" si="282"/>
        <v>101.46914590879567</v>
      </c>
      <c r="T2183" s="8" t="str">
        <f t="shared" ca="1" si="282"/>
        <v/>
      </c>
      <c r="U2183" s="8"/>
      <c r="V2183" s="3">
        <f t="shared" si="287"/>
        <v>45279</v>
      </c>
      <c r="W2183" s="8">
        <f t="shared" ca="1" si="283"/>
        <v>99.4927969271927</v>
      </c>
      <c r="X2183" s="8">
        <f t="shared" ca="1" si="283"/>
        <v>99.880807181503258</v>
      </c>
      <c r="Y2183" s="8">
        <f t="shared" ca="1" si="283"/>
        <v>98.966432873015307</v>
      </c>
      <c r="Z2183" s="8">
        <f t="shared" ca="1" si="283"/>
        <v>100.65410815168873</v>
      </c>
      <c r="AA2183" s="8" t="str">
        <f t="shared" ca="1" si="283"/>
        <v/>
      </c>
    </row>
    <row r="2184" spans="1:27" x14ac:dyDescent="0.2">
      <c r="A2184" s="4">
        <v>45280</v>
      </c>
      <c r="B2184" s="1">
        <v>16544.45</v>
      </c>
      <c r="C2184" s="1">
        <v>26509.9</v>
      </c>
      <c r="D2184" s="1">
        <v>4829.8</v>
      </c>
      <c r="E2184" s="1">
        <v>11279.6</v>
      </c>
      <c r="F2184" s="1">
        <v>21150.15</v>
      </c>
      <c r="G2184" s="1"/>
      <c r="H2184" s="4">
        <f t="shared" si="285"/>
        <v>45280</v>
      </c>
      <c r="I2184" s="8">
        <f t="shared" si="284"/>
        <v>78.223795103108017</v>
      </c>
      <c r="J2184" s="8">
        <f t="shared" si="284"/>
        <v>125.34142783857325</v>
      </c>
      <c r="K2184" s="8">
        <f t="shared" si="284"/>
        <v>22.835771850317848</v>
      </c>
      <c r="L2184" s="8">
        <f t="shared" si="284"/>
        <v>53.331063845882888</v>
      </c>
      <c r="M2184" s="8">
        <f t="shared" si="284"/>
        <v>100</v>
      </c>
      <c r="N2184" s="8"/>
      <c r="O2184" s="3">
        <f t="shared" si="286"/>
        <v>45280</v>
      </c>
      <c r="P2184" s="8">
        <f t="shared" ca="1" si="282"/>
        <v>100.52512960616889</v>
      </c>
      <c r="Q2184" s="8">
        <f t="shared" ca="1" si="282"/>
        <v>101.08342324702951</v>
      </c>
      <c r="R2184" s="8">
        <f t="shared" ca="1" si="282"/>
        <v>99.918556419519916</v>
      </c>
      <c r="S2184" s="8">
        <f t="shared" ca="1" si="282"/>
        <v>100.94928573858273</v>
      </c>
      <c r="T2184" s="8" t="str">
        <f t="shared" ca="1" si="282"/>
        <v/>
      </c>
      <c r="U2184" s="8"/>
      <c r="V2184" s="3">
        <f t="shared" si="287"/>
        <v>45280</v>
      </c>
      <c r="W2184" s="8">
        <f t="shared" ca="1" si="283"/>
        <v>99.378069692391662</v>
      </c>
      <c r="X2184" s="8">
        <f t="shared" ca="1" si="283"/>
        <v>98.926257445529814</v>
      </c>
      <c r="Y2184" s="8">
        <f t="shared" ca="1" si="283"/>
        <v>98.516914124313018</v>
      </c>
      <c r="Z2184" s="8">
        <f t="shared" ca="1" si="283"/>
        <v>100.08949832841957</v>
      </c>
      <c r="AA2184" s="8" t="str">
        <f t="shared" ca="1" si="283"/>
        <v/>
      </c>
    </row>
    <row r="2185" spans="1:27" x14ac:dyDescent="0.2">
      <c r="A2185" s="4">
        <v>45281</v>
      </c>
      <c r="B2185" s="1">
        <v>16631.650000000001</v>
      </c>
      <c r="C2185" s="1">
        <v>26791.1</v>
      </c>
      <c r="D2185" s="1">
        <v>4847.8500000000004</v>
      </c>
      <c r="E2185" s="1">
        <v>11316.15</v>
      </c>
      <c r="F2185" s="1">
        <v>21255.05</v>
      </c>
      <c r="G2185" s="1"/>
      <c r="H2185" s="4">
        <f t="shared" si="285"/>
        <v>45281</v>
      </c>
      <c r="I2185" s="8">
        <f t="shared" si="284"/>
        <v>78.24799282993925</v>
      </c>
      <c r="J2185" s="8">
        <f t="shared" si="284"/>
        <v>126.04581028978996</v>
      </c>
      <c r="K2185" s="8">
        <f t="shared" si="284"/>
        <v>22.807991512605241</v>
      </c>
      <c r="L2185" s="8">
        <f t="shared" si="284"/>
        <v>53.239818302003528</v>
      </c>
      <c r="M2185" s="8">
        <f t="shared" si="284"/>
        <v>100</v>
      </c>
      <c r="N2185" s="8"/>
      <c r="O2185" s="3">
        <f t="shared" si="286"/>
        <v>45281</v>
      </c>
      <c r="P2185" s="8">
        <f t="shared" ca="1" si="282"/>
        <v>100.53588567745881</v>
      </c>
      <c r="Q2185" s="8">
        <f t="shared" ca="1" si="282"/>
        <v>101.23375533177332</v>
      </c>
      <c r="R2185" s="8">
        <f t="shared" ca="1" si="282"/>
        <v>99.775563868451741</v>
      </c>
      <c r="S2185" s="8">
        <f t="shared" ca="1" si="282"/>
        <v>100.63894178807537</v>
      </c>
      <c r="T2185" s="8" t="str">
        <f t="shared" ca="1" si="282"/>
        <v/>
      </c>
      <c r="U2185" s="8"/>
      <c r="V2185" s="3">
        <f t="shared" si="287"/>
        <v>45281</v>
      </c>
      <c r="W2185" s="8">
        <f t="shared" ca="1" si="283"/>
        <v>99.388416335513824</v>
      </c>
      <c r="X2185" s="8">
        <f t="shared" ca="1" si="283"/>
        <v>99.19557069941051</v>
      </c>
      <c r="Y2185" s="8">
        <f t="shared" ca="1" si="283"/>
        <v>98.390197471564846</v>
      </c>
      <c r="Z2185" s="8">
        <f t="shared" ca="1" si="283"/>
        <v>99.756447619612786</v>
      </c>
      <c r="AA2185" s="8" t="str">
        <f t="shared" ca="1" si="283"/>
        <v/>
      </c>
    </row>
    <row r="2186" spans="1:27" x14ac:dyDescent="0.2">
      <c r="A2186" s="4">
        <v>45282</v>
      </c>
      <c r="B2186" s="1">
        <v>16778.7</v>
      </c>
      <c r="C2186" s="1">
        <v>26881.3</v>
      </c>
      <c r="D2186" s="1">
        <v>4915.25</v>
      </c>
      <c r="E2186" s="1">
        <v>11466.65</v>
      </c>
      <c r="F2186" s="1">
        <v>21349.4</v>
      </c>
      <c r="G2186" s="1"/>
      <c r="H2186" s="4">
        <f t="shared" si="285"/>
        <v>45282</v>
      </c>
      <c r="I2186" s="8">
        <f t="shared" si="284"/>
        <v>78.590967427656039</v>
      </c>
      <c r="J2186" s="8">
        <f t="shared" si="284"/>
        <v>125.91126682717078</v>
      </c>
      <c r="K2186" s="8">
        <f t="shared" si="284"/>
        <v>23.022895257009562</v>
      </c>
      <c r="L2186" s="8">
        <f t="shared" si="284"/>
        <v>53.709471928953498</v>
      </c>
      <c r="M2186" s="8">
        <f t="shared" si="284"/>
        <v>100</v>
      </c>
      <c r="N2186" s="8"/>
      <c r="O2186" s="3">
        <f t="shared" si="286"/>
        <v>45282</v>
      </c>
      <c r="P2186" s="8">
        <f t="shared" ca="1" si="282"/>
        <v>100.90494986095773</v>
      </c>
      <c r="Q2186" s="8">
        <f t="shared" ca="1" si="282"/>
        <v>101.17074274032448</v>
      </c>
      <c r="R2186" s="8">
        <f t="shared" ca="1" si="282"/>
        <v>100.8720063720466</v>
      </c>
      <c r="S2186" s="8">
        <f t="shared" ca="1" si="282"/>
        <v>102.12389897596319</v>
      </c>
      <c r="T2186" s="8" t="str">
        <f t="shared" ca="1" si="282"/>
        <v/>
      </c>
      <c r="U2186" s="8"/>
      <c r="V2186" s="3">
        <f t="shared" si="287"/>
        <v>45282</v>
      </c>
      <c r="W2186" s="8">
        <f t="shared" ca="1" si="283"/>
        <v>99.717047515220344</v>
      </c>
      <c r="X2186" s="8">
        <f t="shared" ca="1" si="283"/>
        <v>99.108686509158986</v>
      </c>
      <c r="Y2186" s="8">
        <f t="shared" ca="1" si="283"/>
        <v>99.681885368877218</v>
      </c>
      <c r="Z2186" s="8">
        <f t="shared" ca="1" si="283"/>
        <v>101.41759458982217</v>
      </c>
      <c r="AA2186" s="8" t="str">
        <f t="shared" ca="1" si="283"/>
        <v/>
      </c>
    </row>
    <row r="2187" spans="1:27" x14ac:dyDescent="0.2">
      <c r="A2187" s="4">
        <v>45283</v>
      </c>
      <c r="B2187" s="1">
        <v>16778.7</v>
      </c>
      <c r="C2187" s="1">
        <v>26881.3</v>
      </c>
      <c r="D2187" s="1">
        <v>4915.25</v>
      </c>
      <c r="E2187" s="1">
        <v>11466.65</v>
      </c>
      <c r="F2187" s="1">
        <v>21349.4</v>
      </c>
      <c r="G2187" s="1"/>
      <c r="H2187" s="4">
        <f t="shared" si="285"/>
        <v>45283</v>
      </c>
      <c r="I2187" s="8">
        <f t="shared" si="284"/>
        <v>78.590967427656039</v>
      </c>
      <c r="J2187" s="8">
        <f t="shared" si="284"/>
        <v>125.91126682717078</v>
      </c>
      <c r="K2187" s="8">
        <f t="shared" si="284"/>
        <v>23.022895257009562</v>
      </c>
      <c r="L2187" s="8">
        <f t="shared" si="284"/>
        <v>53.709471928953498</v>
      </c>
      <c r="M2187" s="8">
        <f t="shared" si="284"/>
        <v>100</v>
      </c>
      <c r="N2187" s="8"/>
      <c r="O2187" s="3">
        <f t="shared" si="286"/>
        <v>45283</v>
      </c>
      <c r="P2187" s="8">
        <f t="shared" ca="1" si="282"/>
        <v>100.8842762902833</v>
      </c>
      <c r="Q2187" s="8">
        <f t="shared" ca="1" si="282"/>
        <v>101.14292715072762</v>
      </c>
      <c r="R2187" s="8">
        <f t="shared" ca="1" si="282"/>
        <v>100.85196988077523</v>
      </c>
      <c r="S2187" s="8">
        <f t="shared" ca="1" si="282"/>
        <v>102.04283278452934</v>
      </c>
      <c r="T2187" s="8" t="str">
        <f t="shared" ca="1" si="282"/>
        <v/>
      </c>
      <c r="U2187" s="8"/>
      <c r="V2187" s="3">
        <f t="shared" si="287"/>
        <v>45283</v>
      </c>
      <c r="W2187" s="8">
        <f t="shared" ca="1" si="283"/>
        <v>99.687966538319884</v>
      </c>
      <c r="X2187" s="8">
        <f t="shared" ca="1" si="283"/>
        <v>99.084157515064675</v>
      </c>
      <c r="Y2187" s="8">
        <f t="shared" ca="1" si="283"/>
        <v>99.659879465501419</v>
      </c>
      <c r="Z2187" s="8">
        <f t="shared" ca="1" si="283"/>
        <v>101.31069891183475</v>
      </c>
      <c r="AA2187" s="8" t="str">
        <f t="shared" ca="1" si="283"/>
        <v/>
      </c>
    </row>
    <row r="2188" spans="1:27" x14ac:dyDescent="0.2">
      <c r="A2188" s="4">
        <v>45284</v>
      </c>
      <c r="B2188" s="1">
        <v>16778.7</v>
      </c>
      <c r="C2188" s="1">
        <v>26881.3</v>
      </c>
      <c r="D2188" s="1">
        <v>4915.25</v>
      </c>
      <c r="E2188" s="1">
        <v>11466.65</v>
      </c>
      <c r="F2188" s="1">
        <v>21349.4</v>
      </c>
      <c r="G2188" s="1"/>
      <c r="H2188" s="4">
        <f t="shared" si="285"/>
        <v>45284</v>
      </c>
      <c r="I2188" s="8">
        <f t="shared" si="284"/>
        <v>78.590967427656039</v>
      </c>
      <c r="J2188" s="8">
        <f t="shared" si="284"/>
        <v>125.91126682717078</v>
      </c>
      <c r="K2188" s="8">
        <f t="shared" si="284"/>
        <v>23.022895257009562</v>
      </c>
      <c r="L2188" s="8">
        <f t="shared" si="284"/>
        <v>53.709471928953498</v>
      </c>
      <c r="M2188" s="8">
        <f t="shared" si="284"/>
        <v>100</v>
      </c>
      <c r="N2188" s="8"/>
      <c r="O2188" s="3">
        <f t="shared" si="286"/>
        <v>45284</v>
      </c>
      <c r="P2188" s="8">
        <f t="shared" ca="1" si="282"/>
        <v>100.86401211888951</v>
      </c>
      <c r="Q2188" s="8">
        <f t="shared" ca="1" si="282"/>
        <v>101.1159514065762</v>
      </c>
      <c r="R2188" s="8">
        <f t="shared" ca="1" si="282"/>
        <v>100.83230722207558</v>
      </c>
      <c r="S2188" s="8">
        <f t="shared" ca="1" si="282"/>
        <v>101.96837034471476</v>
      </c>
      <c r="T2188" s="8" t="str">
        <f t="shared" ca="1" si="282"/>
        <v/>
      </c>
      <c r="U2188" s="8"/>
      <c r="V2188" s="3">
        <f t="shared" si="287"/>
        <v>45284</v>
      </c>
      <c r="W2188" s="8">
        <f t="shared" ca="1" si="283"/>
        <v>99.658979012382318</v>
      </c>
      <c r="X2188" s="8">
        <f t="shared" ca="1" si="283"/>
        <v>99.061235103519536</v>
      </c>
      <c r="Y2188" s="8">
        <f t="shared" ca="1" si="283"/>
        <v>99.638390503650044</v>
      </c>
      <c r="Z2188" s="8">
        <f t="shared" ca="1" si="283"/>
        <v>101.214137288598</v>
      </c>
      <c r="AA2188" s="8" t="str">
        <f t="shared" ca="1" si="283"/>
        <v/>
      </c>
    </row>
    <row r="2189" spans="1:27" x14ac:dyDescent="0.2">
      <c r="A2189" s="4">
        <v>45285</v>
      </c>
      <c r="B2189" s="1">
        <v>16778.7</v>
      </c>
      <c r="C2189" s="1">
        <v>26881.3</v>
      </c>
      <c r="D2189" s="1">
        <v>4915.25</v>
      </c>
      <c r="E2189" s="1">
        <v>11466.65</v>
      </c>
      <c r="F2189" s="1">
        <v>21349.4</v>
      </c>
      <c r="G2189" s="1"/>
      <c r="H2189" s="4">
        <f t="shared" si="285"/>
        <v>45285</v>
      </c>
      <c r="I2189" s="8">
        <f t="shared" si="284"/>
        <v>78.590967427656039</v>
      </c>
      <c r="J2189" s="8">
        <f t="shared" si="284"/>
        <v>125.91126682717078</v>
      </c>
      <c r="K2189" s="8">
        <f t="shared" si="284"/>
        <v>23.022895257009562</v>
      </c>
      <c r="L2189" s="8">
        <f t="shared" si="284"/>
        <v>53.709471928953498</v>
      </c>
      <c r="M2189" s="8">
        <f t="shared" si="284"/>
        <v>100</v>
      </c>
      <c r="N2189" s="8"/>
      <c r="O2189" s="3">
        <f t="shared" si="286"/>
        <v>45285</v>
      </c>
      <c r="P2189" s="8">
        <f t="shared" ca="1" si="282"/>
        <v>100.84413486159818</v>
      </c>
      <c r="Q2189" s="8">
        <f t="shared" ca="1" si="282"/>
        <v>101.08975602572238</v>
      </c>
      <c r="R2189" s="8">
        <f t="shared" ca="1" si="282"/>
        <v>100.81299907449603</v>
      </c>
      <c r="S2189" s="8">
        <f t="shared" ca="1" si="282"/>
        <v>101.8995995256825</v>
      </c>
      <c r="T2189" s="8" t="str">
        <f t="shared" ca="1" si="282"/>
        <v/>
      </c>
      <c r="U2189" s="8"/>
      <c r="V2189" s="3">
        <f t="shared" si="287"/>
        <v>45285</v>
      </c>
      <c r="W2189" s="8">
        <f t="shared" ca="1" si="283"/>
        <v>99.630042591461361</v>
      </c>
      <c r="X2189" s="8">
        <f t="shared" ca="1" si="283"/>
        <v>99.039789085785131</v>
      </c>
      <c r="Y2189" s="8">
        <f t="shared" ca="1" si="283"/>
        <v>99.617397638681709</v>
      </c>
      <c r="Z2189" s="8">
        <f t="shared" ca="1" si="283"/>
        <v>101.12624003671792</v>
      </c>
      <c r="AA2189" s="8" t="str">
        <f t="shared" ca="1" si="283"/>
        <v/>
      </c>
    </row>
    <row r="2190" spans="1:27" x14ac:dyDescent="0.2">
      <c r="A2190" s="4">
        <v>45286</v>
      </c>
      <c r="B2190" s="1">
        <v>16950.8</v>
      </c>
      <c r="C2190" s="1">
        <v>27186.35</v>
      </c>
      <c r="D2190" s="1">
        <v>4956.8999999999996</v>
      </c>
      <c r="E2190" s="1">
        <v>11503.3</v>
      </c>
      <c r="F2190" s="1">
        <v>21441.35</v>
      </c>
      <c r="G2190" s="1"/>
      <c r="H2190" s="4">
        <f t="shared" si="285"/>
        <v>45286</v>
      </c>
      <c r="I2190" s="8">
        <f t="shared" si="284"/>
        <v>79.056589253941567</v>
      </c>
      <c r="J2190" s="8">
        <f t="shared" si="284"/>
        <v>126.79402183164771</v>
      </c>
      <c r="K2190" s="8">
        <f t="shared" si="284"/>
        <v>23.1184137192854</v>
      </c>
      <c r="L2190" s="8">
        <f t="shared" si="284"/>
        <v>53.650073339598492</v>
      </c>
      <c r="M2190" s="8">
        <f t="shared" si="284"/>
        <v>100</v>
      </c>
      <c r="N2190" s="8"/>
      <c r="O2190" s="3">
        <f t="shared" si="286"/>
        <v>45286</v>
      </c>
      <c r="P2190" s="8">
        <f t="shared" ca="1" si="282"/>
        <v>101.36194970269743</v>
      </c>
      <c r="Q2190" s="8">
        <f t="shared" ca="1" si="282"/>
        <v>101.28007290157076</v>
      </c>
      <c r="R2190" s="8">
        <f t="shared" ca="1" si="282"/>
        <v>101.30087872318832</v>
      </c>
      <c r="S2190" s="8">
        <f t="shared" ca="1" si="282"/>
        <v>101.6663817575747</v>
      </c>
      <c r="T2190" s="8" t="str">
        <f t="shared" ca="1" si="282"/>
        <v/>
      </c>
      <c r="U2190" s="8"/>
      <c r="V2190" s="3">
        <f t="shared" si="287"/>
        <v>45286</v>
      </c>
      <c r="W2190" s="8">
        <f t="shared" ca="1" si="283"/>
        <v>100.11174188619262</v>
      </c>
      <c r="X2190" s="8">
        <f t="shared" ca="1" si="283"/>
        <v>99.367132733929481</v>
      </c>
      <c r="Y2190" s="8">
        <f t="shared" ca="1" si="283"/>
        <v>100.18440050170069</v>
      </c>
      <c r="Z2190" s="8">
        <f t="shared" ca="1" si="283"/>
        <v>100.86375186745281</v>
      </c>
      <c r="AA2190" s="8" t="str">
        <f t="shared" ca="1" si="283"/>
        <v/>
      </c>
    </row>
    <row r="2191" spans="1:27" x14ac:dyDescent="0.2">
      <c r="A2191" s="4">
        <v>45287</v>
      </c>
      <c r="B2191" s="1">
        <v>17060.75</v>
      </c>
      <c r="C2191" s="1">
        <v>27287.35</v>
      </c>
      <c r="D2191" s="1">
        <v>4989.3999999999996</v>
      </c>
      <c r="E2191" s="1">
        <v>11594.95</v>
      </c>
      <c r="F2191" s="1">
        <v>21654.75</v>
      </c>
      <c r="G2191" s="1"/>
      <c r="H2191" s="4">
        <f t="shared" si="285"/>
        <v>45287</v>
      </c>
      <c r="I2191" s="8">
        <f t="shared" si="284"/>
        <v>78.785254967155012</v>
      </c>
      <c r="J2191" s="8">
        <f t="shared" si="284"/>
        <v>126.01092139138063</v>
      </c>
      <c r="K2191" s="8">
        <f t="shared" si="284"/>
        <v>23.040672369803389</v>
      </c>
      <c r="L2191" s="8">
        <f t="shared" si="284"/>
        <v>53.544603378011757</v>
      </c>
      <c r="M2191" s="8">
        <f t="shared" si="284"/>
        <v>100</v>
      </c>
      <c r="N2191" s="8"/>
      <c r="O2191" s="3">
        <f t="shared" si="286"/>
        <v>45287</v>
      </c>
      <c r="P2191" s="8">
        <f t="shared" ca="1" si="282"/>
        <v>101.02063508486285</v>
      </c>
      <c r="Q2191" s="8">
        <f t="shared" ca="1" si="282"/>
        <v>101.05852870631783</v>
      </c>
      <c r="R2191" s="8">
        <f t="shared" ca="1" si="282"/>
        <v>100.85959688368371</v>
      </c>
      <c r="S2191" s="8">
        <f t="shared" ca="1" si="282"/>
        <v>101.31564193875136</v>
      </c>
      <c r="T2191" s="8" t="str">
        <f t="shared" ca="1" si="282"/>
        <v/>
      </c>
      <c r="U2191" s="8"/>
      <c r="V2191" s="3">
        <f t="shared" si="287"/>
        <v>45287</v>
      </c>
      <c r="W2191" s="8">
        <f t="shared" ca="1" si="283"/>
        <v>99.769297795265516</v>
      </c>
      <c r="X2191" s="8">
        <f t="shared" ca="1" si="283"/>
        <v>99.025846928794138</v>
      </c>
      <c r="Y2191" s="8">
        <f t="shared" ca="1" si="283"/>
        <v>99.667826661199157</v>
      </c>
      <c r="Z2191" s="8">
        <f t="shared" ca="1" si="283"/>
        <v>100.47686145636872</v>
      </c>
      <c r="AA2191" s="8" t="str">
        <f t="shared" ca="1" si="283"/>
        <v/>
      </c>
    </row>
    <row r="2192" spans="1:27" x14ac:dyDescent="0.2">
      <c r="A2192" s="4">
        <v>45288</v>
      </c>
      <c r="B2192" s="1">
        <v>17255.05</v>
      </c>
      <c r="C2192" s="1">
        <v>27284.3</v>
      </c>
      <c r="D2192" s="1">
        <v>5031.55</v>
      </c>
      <c r="E2192" s="1">
        <v>11692.95</v>
      </c>
      <c r="F2192" s="1">
        <v>21778.7</v>
      </c>
      <c r="G2192" s="1"/>
      <c r="H2192" s="4">
        <f t="shared" si="285"/>
        <v>45288</v>
      </c>
      <c r="I2192" s="8">
        <f t="shared" si="284"/>
        <v>79.229017342632929</v>
      </c>
      <c r="J2192" s="8">
        <f t="shared" si="284"/>
        <v>125.27974580668267</v>
      </c>
      <c r="K2192" s="8">
        <f t="shared" si="284"/>
        <v>23.103077777828794</v>
      </c>
      <c r="L2192" s="8">
        <f t="shared" si="284"/>
        <v>53.689843746412777</v>
      </c>
      <c r="M2192" s="8">
        <f t="shared" si="284"/>
        <v>100</v>
      </c>
      <c r="N2192" s="8"/>
      <c r="O2192" s="3">
        <f t="shared" si="286"/>
        <v>45288</v>
      </c>
      <c r="P2192" s="8">
        <f t="shared" ca="1" si="282"/>
        <v>101.51654846043495</v>
      </c>
      <c r="Q2192" s="8">
        <f t="shared" ca="1" si="282"/>
        <v>100.8549365881059</v>
      </c>
      <c r="R2192" s="8">
        <f t="shared" ca="1" si="282"/>
        <v>101.17347258893749</v>
      </c>
      <c r="S2192" s="8">
        <f t="shared" ca="1" si="282"/>
        <v>101.69475199265084</v>
      </c>
      <c r="T2192" s="8" t="str">
        <f t="shared" ca="1" si="282"/>
        <v/>
      </c>
      <c r="U2192" s="8"/>
      <c r="V2192" s="3">
        <f t="shared" si="287"/>
        <v>45288</v>
      </c>
      <c r="W2192" s="8">
        <f t="shared" ca="1" si="283"/>
        <v>100.23596244898209</v>
      </c>
      <c r="X2192" s="8">
        <f t="shared" ca="1" si="283"/>
        <v>98.715627692577641</v>
      </c>
      <c r="Y2192" s="8">
        <f t="shared" ca="1" si="283"/>
        <v>100.04002337253516</v>
      </c>
      <c r="Z2192" s="8">
        <f t="shared" ca="1" si="283"/>
        <v>100.88699302492883</v>
      </c>
      <c r="AA2192" s="8" t="str">
        <f t="shared" ca="1" si="283"/>
        <v/>
      </c>
    </row>
    <row r="2193" spans="1:27" x14ac:dyDescent="0.2">
      <c r="A2193" s="4">
        <v>45289</v>
      </c>
      <c r="B2193" s="1">
        <v>17272.3</v>
      </c>
      <c r="C2193" s="1">
        <v>27352.7</v>
      </c>
      <c r="D2193" s="1">
        <v>5044.3999999999996</v>
      </c>
      <c r="E2193" s="1">
        <v>11618.7</v>
      </c>
      <c r="F2193" s="1">
        <v>21731.4</v>
      </c>
      <c r="G2193" s="1"/>
      <c r="H2193" s="4">
        <f t="shared" si="285"/>
        <v>45289</v>
      </c>
      <c r="I2193" s="8">
        <f t="shared" si="284"/>
        <v>79.480843387908735</v>
      </c>
      <c r="J2193" s="8">
        <f t="shared" si="284"/>
        <v>125.86717836862789</v>
      </c>
      <c r="K2193" s="8">
        <f t="shared" si="284"/>
        <v>23.212494362995479</v>
      </c>
      <c r="L2193" s="8">
        <f t="shared" si="284"/>
        <v>53.465032165438032</v>
      </c>
      <c r="M2193" s="8">
        <f t="shared" si="284"/>
        <v>100</v>
      </c>
      <c r="N2193" s="8"/>
      <c r="O2193" s="3">
        <f t="shared" si="286"/>
        <v>45289</v>
      </c>
      <c r="P2193" s="8">
        <f t="shared" ca="1" si="282"/>
        <v>101.78283128697836</v>
      </c>
      <c r="Q2193" s="8">
        <f t="shared" ca="1" si="282"/>
        <v>100.97946661862596</v>
      </c>
      <c r="R2193" s="8">
        <f t="shared" ca="1" si="282"/>
        <v>101.72468219756382</v>
      </c>
      <c r="S2193" s="8">
        <f t="shared" ca="1" si="282"/>
        <v>101.01174539735584</v>
      </c>
      <c r="T2193" s="8" t="str">
        <f t="shared" ca="1" si="282"/>
        <v/>
      </c>
      <c r="U2193" s="8"/>
      <c r="V2193" s="3">
        <f t="shared" si="287"/>
        <v>45289</v>
      </c>
      <c r="W2193" s="8">
        <f t="shared" ca="1" si="283"/>
        <v>100.47841793303783</v>
      </c>
      <c r="X2193" s="8">
        <f t="shared" ca="1" si="283"/>
        <v>98.92800449529436</v>
      </c>
      <c r="Y2193" s="8">
        <f t="shared" ca="1" si="283"/>
        <v>100.67716634825837</v>
      </c>
      <c r="Z2193" s="8">
        <f t="shared" ca="1" si="283"/>
        <v>100.14121347377777</v>
      </c>
      <c r="AA2193" s="8" t="str">
        <f t="shared" ca="1" si="283"/>
        <v/>
      </c>
    </row>
    <row r="2194" spans="1:27" x14ac:dyDescent="0.2">
      <c r="A2194" s="4">
        <v>45290</v>
      </c>
      <c r="B2194" s="1">
        <v>17272.3</v>
      </c>
      <c r="C2194" s="1">
        <v>27352.7</v>
      </c>
      <c r="D2194" s="1">
        <v>5044.3999999999996</v>
      </c>
      <c r="E2194" s="1">
        <v>11618.7</v>
      </c>
      <c r="F2194" s="1">
        <v>21731.4</v>
      </c>
      <c r="G2194" s="1"/>
      <c r="H2194" s="4">
        <f t="shared" si="285"/>
        <v>45290</v>
      </c>
      <c r="I2194" s="8">
        <f t="shared" si="284"/>
        <v>79.480843387908735</v>
      </c>
      <c r="J2194" s="8">
        <f t="shared" si="284"/>
        <v>125.86717836862789</v>
      </c>
      <c r="K2194" s="8">
        <f t="shared" si="284"/>
        <v>23.212494362995479</v>
      </c>
      <c r="L2194" s="8">
        <f t="shared" si="284"/>
        <v>53.465032165438032</v>
      </c>
      <c r="M2194" s="8">
        <f t="shared" si="284"/>
        <v>100</v>
      </c>
      <c r="N2194" s="8"/>
      <c r="O2194" s="3">
        <f t="shared" si="286"/>
        <v>45290</v>
      </c>
      <c r="P2194" s="8">
        <f t="shared" ca="1" si="282"/>
        <v>101.75793254767422</v>
      </c>
      <c r="Q2194" s="8">
        <f t="shared" ca="1" si="282"/>
        <v>100.95687217419376</v>
      </c>
      <c r="R2194" s="8">
        <f t="shared" ca="1" si="282"/>
        <v>101.68532792416164</v>
      </c>
      <c r="S2194" s="8">
        <f t="shared" ca="1" si="282"/>
        <v>100.98905478278533</v>
      </c>
      <c r="T2194" s="8" t="str">
        <f t="shared" ca="1" si="282"/>
        <v/>
      </c>
      <c r="U2194" s="8"/>
      <c r="V2194" s="3">
        <f t="shared" si="287"/>
        <v>45290</v>
      </c>
      <c r="W2194" s="8">
        <f t="shared" ca="1" si="283"/>
        <v>100.43480409252422</v>
      </c>
      <c r="X2194" s="8">
        <f t="shared" ca="1" si="283"/>
        <v>98.906085324008757</v>
      </c>
      <c r="Y2194" s="8">
        <f t="shared" ca="1" si="283"/>
        <v>100.61853770977832</v>
      </c>
      <c r="Z2194" s="8">
        <f t="shared" ca="1" si="283"/>
        <v>100.11992865083239</v>
      </c>
      <c r="AA2194" s="8" t="str">
        <f t="shared" ca="1" si="283"/>
        <v/>
      </c>
    </row>
    <row r="2195" spans="1:27" x14ac:dyDescent="0.2">
      <c r="A2195" s="4">
        <v>45291</v>
      </c>
      <c r="B2195" s="1">
        <v>17272.3</v>
      </c>
      <c r="C2195" s="1">
        <v>27352.7</v>
      </c>
      <c r="D2195" s="1">
        <v>5044.3999999999996</v>
      </c>
      <c r="E2195" s="1">
        <v>11618.7</v>
      </c>
      <c r="F2195" s="1">
        <v>21731.4</v>
      </c>
      <c r="G2195" s="1"/>
      <c r="H2195" s="4">
        <f t="shared" si="285"/>
        <v>45291</v>
      </c>
      <c r="I2195" s="8">
        <f t="shared" si="284"/>
        <v>79.480843387908735</v>
      </c>
      <c r="J2195" s="8">
        <f t="shared" si="284"/>
        <v>125.86717836862789</v>
      </c>
      <c r="K2195" s="8">
        <f t="shared" si="284"/>
        <v>23.212494362995479</v>
      </c>
      <c r="L2195" s="8">
        <f t="shared" si="284"/>
        <v>53.465032165438032</v>
      </c>
      <c r="M2195" s="8">
        <f t="shared" si="284"/>
        <v>100</v>
      </c>
      <c r="N2195" s="8"/>
      <c r="O2195" s="3">
        <f t="shared" si="286"/>
        <v>45291</v>
      </c>
      <c r="P2195" s="8">
        <f t="shared" ca="1" si="282"/>
        <v>101.7368929420125</v>
      </c>
      <c r="Q2195" s="8">
        <f t="shared" ca="1" si="282"/>
        <v>100.93477185135728</v>
      </c>
      <c r="R2195" s="8">
        <f t="shared" ca="1" si="282"/>
        <v>101.64866621047916</v>
      </c>
      <c r="S2195" s="8">
        <f t="shared" ca="1" si="282"/>
        <v>100.9668937892706</v>
      </c>
      <c r="T2195" s="8" t="str">
        <f t="shared" ca="1" si="282"/>
        <v/>
      </c>
      <c r="U2195" s="8"/>
      <c r="V2195" s="3">
        <f t="shared" si="287"/>
        <v>45291</v>
      </c>
      <c r="W2195" s="8">
        <f t="shared" ca="1" si="283"/>
        <v>100.39380727090148</v>
      </c>
      <c r="X2195" s="8">
        <f t="shared" ca="1" si="283"/>
        <v>98.885184703454641</v>
      </c>
      <c r="Y2195" s="8">
        <f t="shared" ca="1" si="283"/>
        <v>100.56387106622516</v>
      </c>
      <c r="Z2195" s="8">
        <f t="shared" ca="1" si="283"/>
        <v>100.09914245864522</v>
      </c>
      <c r="AA2195" s="8" t="str">
        <f t="shared" ca="1" si="283"/>
        <v/>
      </c>
    </row>
    <row r="2196" spans="1:27" x14ac:dyDescent="0.2">
      <c r="A2196" s="4">
        <v>45292</v>
      </c>
      <c r="B2196" s="1">
        <v>17288.900000000001</v>
      </c>
      <c r="C2196" s="1">
        <v>27435.95</v>
      </c>
      <c r="D2196" s="1">
        <v>5056.5</v>
      </c>
      <c r="E2196" s="1">
        <v>11669.75</v>
      </c>
      <c r="F2196" s="1">
        <v>21741.9</v>
      </c>
      <c r="G2196" s="1"/>
      <c r="H2196" s="4">
        <f t="shared" si="285"/>
        <v>45292</v>
      </c>
      <c r="I2196" s="8">
        <f t="shared" si="284"/>
        <v>79.518809303694709</v>
      </c>
      <c r="J2196" s="8">
        <f t="shared" si="284"/>
        <v>126.18929348401014</v>
      </c>
      <c r="K2196" s="8">
        <f t="shared" si="284"/>
        <v>23.256937066217763</v>
      </c>
      <c r="L2196" s="8">
        <f t="shared" si="284"/>
        <v>53.674011930880006</v>
      </c>
      <c r="M2196" s="8">
        <f t="shared" si="284"/>
        <v>100</v>
      </c>
      <c r="N2196" s="8"/>
      <c r="O2196" s="3">
        <f t="shared" si="286"/>
        <v>45292</v>
      </c>
      <c r="P2196" s="8">
        <f t="shared" ca="1" si="282"/>
        <v>101.7655543055555</v>
      </c>
      <c r="Q2196" s="8">
        <f t="shared" ca="1" si="282"/>
        <v>100.99329636701898</v>
      </c>
      <c r="R2196" s="8">
        <f t="shared" ca="1" si="282"/>
        <v>101.84604924848814</v>
      </c>
      <c r="S2196" s="8">
        <f t="shared" ca="1" si="282"/>
        <v>101.52922349545638</v>
      </c>
      <c r="T2196" s="8" t="str">
        <f t="shared" ca="1" si="282"/>
        <v/>
      </c>
      <c r="U2196" s="8"/>
      <c r="V2196" s="3">
        <f t="shared" si="287"/>
        <v>45292</v>
      </c>
      <c r="W2196" s="8">
        <f t="shared" ca="1" si="283"/>
        <v>100.40468473079366</v>
      </c>
      <c r="X2196" s="8">
        <f t="shared" ca="1" si="283"/>
        <v>98.989629583781678</v>
      </c>
      <c r="Y2196" s="8">
        <f t="shared" ca="1" si="283"/>
        <v>100.77822983801184</v>
      </c>
      <c r="Z2196" s="8">
        <f t="shared" ca="1" si="283"/>
        <v>100.71155850079309</v>
      </c>
      <c r="AA2196" s="8" t="str">
        <f t="shared" ca="1" si="283"/>
        <v/>
      </c>
    </row>
    <row r="2197" spans="1:27" x14ac:dyDescent="0.2">
      <c r="A2197" s="4">
        <v>45293</v>
      </c>
      <c r="B2197" s="1">
        <v>17251.849999999999</v>
      </c>
      <c r="C2197" s="1">
        <v>27402.5</v>
      </c>
      <c r="D2197" s="1">
        <v>5040.1499999999996</v>
      </c>
      <c r="E2197" s="1">
        <v>11606.55</v>
      </c>
      <c r="F2197" s="1">
        <v>21665.8</v>
      </c>
      <c r="G2197" s="1"/>
      <c r="H2197" s="4">
        <f t="shared" si="285"/>
        <v>45293</v>
      </c>
      <c r="I2197" s="8">
        <f t="shared" si="284"/>
        <v>79.627108161249524</v>
      </c>
      <c r="J2197" s="8">
        <f t="shared" si="284"/>
        <v>126.47813604851888</v>
      </c>
      <c r="K2197" s="8">
        <f t="shared" si="284"/>
        <v>23.263161295682597</v>
      </c>
      <c r="L2197" s="8">
        <f t="shared" si="284"/>
        <v>53.570835141097952</v>
      </c>
      <c r="M2197" s="8">
        <f t="shared" si="284"/>
        <v>100</v>
      </c>
      <c r="N2197" s="8"/>
      <c r="O2197" s="3">
        <f t="shared" si="286"/>
        <v>45293</v>
      </c>
      <c r="P2197" s="8">
        <f t="shared" ca="1" si="282"/>
        <v>101.87482139742848</v>
      </c>
      <c r="Q2197" s="8">
        <f t="shared" ca="1" si="282"/>
        <v>101.04307267832768</v>
      </c>
      <c r="R2197" s="8">
        <f t="shared" ca="1" si="282"/>
        <v>101.82670716703953</v>
      </c>
      <c r="S2197" s="8">
        <f t="shared" ca="1" si="282"/>
        <v>101.2097734499927</v>
      </c>
      <c r="T2197" s="8" t="str">
        <f t="shared" ca="1" si="282"/>
        <v/>
      </c>
      <c r="U2197" s="8"/>
      <c r="V2197" s="3">
        <f t="shared" si="287"/>
        <v>45293</v>
      </c>
      <c r="W2197" s="8">
        <f t="shared" ca="1" si="283"/>
        <v>100.50583130807608</v>
      </c>
      <c r="X2197" s="8">
        <f t="shared" ca="1" si="283"/>
        <v>99.07370914568574</v>
      </c>
      <c r="Y2197" s="8">
        <f t="shared" ca="1" si="283"/>
        <v>100.74433867211135</v>
      </c>
      <c r="Z2197" s="8">
        <f t="shared" ca="1" si="283"/>
        <v>100.36675653424574</v>
      </c>
      <c r="AA2197" s="8" t="str">
        <f t="shared" ca="1" si="283"/>
        <v/>
      </c>
    </row>
    <row r="2198" spans="1:27" x14ac:dyDescent="0.2">
      <c r="A2198" s="4">
        <v>45294</v>
      </c>
      <c r="B2198" s="1">
        <v>17194.349999999999</v>
      </c>
      <c r="C2198" s="1">
        <v>27514.7</v>
      </c>
      <c r="D2198" s="1">
        <v>5004.1000000000004</v>
      </c>
      <c r="E2198" s="1">
        <v>11500.55</v>
      </c>
      <c r="F2198" s="1">
        <v>21517.35</v>
      </c>
      <c r="G2198" s="1"/>
      <c r="H2198" s="4">
        <f t="shared" si="285"/>
        <v>45294</v>
      </c>
      <c r="I2198" s="8">
        <f t="shared" si="284"/>
        <v>79.909236035106559</v>
      </c>
      <c r="J2198" s="8">
        <f t="shared" si="284"/>
        <v>127.87215897868465</v>
      </c>
      <c r="K2198" s="8">
        <f t="shared" si="284"/>
        <v>23.256116575693571</v>
      </c>
      <c r="L2198" s="8">
        <f t="shared" si="284"/>
        <v>53.447799101655178</v>
      </c>
      <c r="M2198" s="8">
        <f t="shared" si="284"/>
        <v>100</v>
      </c>
      <c r="N2198" s="8"/>
      <c r="O2198" s="3">
        <f t="shared" si="286"/>
        <v>45294</v>
      </c>
      <c r="P2198" s="8">
        <f t="shared" ref="P2198:T2248" ca="1" si="288">IFERROR(IF(ROW(I2198)-$BO$10&gt;ROW($I$4),100+(I2198-AVERAGE(INDIRECT(CONCATENATE(ADDRESS(ROW(I2198)-$BO$10,COLUMN(I2198)),":",CONCATENATE(ADDRESS(ROW(I2198),COLUMN(I2198)))))))/_xlfn.STDEV.S(INDIRECT(CONCATENATE(ADDRESS(ROW(I2198)-$BO$10,COLUMN(I2198)),":",CONCATENATE(ADDRESS(ROW(I2198),COLUMN(I2198)))))),""),"")</f>
        <v>102.21344246467247</v>
      </c>
      <c r="Q2198" s="8">
        <f t="shared" ca="1" si="288"/>
        <v>101.36580874232556</v>
      </c>
      <c r="R2198" s="8">
        <f t="shared" ca="1" si="288"/>
        <v>101.73965951200994</v>
      </c>
      <c r="S2198" s="8">
        <f t="shared" ca="1" si="288"/>
        <v>100.84774090620813</v>
      </c>
      <c r="T2198" s="8" t="str">
        <f t="shared" ca="1" si="288"/>
        <v/>
      </c>
      <c r="U2198" s="8"/>
      <c r="V2198" s="3">
        <f t="shared" si="287"/>
        <v>45294</v>
      </c>
      <c r="W2198" s="8">
        <f t="shared" ref="W2198:AA2248" ca="1" si="289">IFERROR(IF(ROW(P2198)-$BO$10&gt;ROW($I$4),100+(P2198-AVERAGE(INDIRECT(CONCATENATE(ADDRESS(ROW(P2198)-$BO$10,COLUMN(P2198)),":",CONCATENATE(ADDRESS(ROW(P2198),COLUMN(P2198)))))))/_xlfn.STDEV.S(INDIRECT(CONCATENATE(ADDRESS(ROW(P2198)-$BO$10,COLUMN(P2198)),":",CONCATENATE(ADDRESS(ROW(P2198),COLUMN(P2198)))))),""),"")</f>
        <v>100.88215271317974</v>
      </c>
      <c r="X2198" s="8">
        <f t="shared" ca="1" si="289"/>
        <v>99.586681343385465</v>
      </c>
      <c r="Y2198" s="8">
        <f t="shared" ca="1" si="289"/>
        <v>100.63459574457741</v>
      </c>
      <c r="Z2198" s="8">
        <f t="shared" ca="1" si="289"/>
        <v>99.977326031990245</v>
      </c>
      <c r="AA2198" s="8" t="str">
        <f t="shared" ca="1" si="289"/>
        <v/>
      </c>
    </row>
    <row r="2199" spans="1:27" x14ac:dyDescent="0.2">
      <c r="A2199" s="4">
        <v>45295</v>
      </c>
      <c r="B2199" s="1">
        <v>17258.45</v>
      </c>
      <c r="C2199" s="1">
        <v>27831.1</v>
      </c>
      <c r="D2199" s="1">
        <v>5023.3500000000004</v>
      </c>
      <c r="E2199" s="1">
        <v>11536.9</v>
      </c>
      <c r="F2199" s="1">
        <v>21658.6</v>
      </c>
      <c r="G2199" s="1"/>
      <c r="H2199" s="4">
        <f t="shared" si="285"/>
        <v>45295</v>
      </c>
      <c r="I2199" s="8">
        <f t="shared" ref="I2199:M2249" si="290">B2199/$F2199*100</f>
        <v>79.684051600749825</v>
      </c>
      <c r="J2199" s="8">
        <f t="shared" si="290"/>
        <v>128.49907196217669</v>
      </c>
      <c r="K2199" s="8">
        <f t="shared" si="290"/>
        <v>23.193327361879348</v>
      </c>
      <c r="L2199" s="8">
        <f t="shared" si="290"/>
        <v>53.267062506348516</v>
      </c>
      <c r="M2199" s="8">
        <f t="shared" si="290"/>
        <v>100</v>
      </c>
      <c r="N2199" s="8"/>
      <c r="O2199" s="3">
        <f t="shared" si="286"/>
        <v>45295</v>
      </c>
      <c r="P2199" s="8">
        <f t="shared" ca="1" si="288"/>
        <v>101.90375074653018</v>
      </c>
      <c r="Q2199" s="8">
        <f t="shared" ca="1" si="288"/>
        <v>101.48832614208857</v>
      </c>
      <c r="R2199" s="8">
        <f t="shared" ca="1" si="288"/>
        <v>101.371780328368</v>
      </c>
      <c r="S2199" s="8">
        <f t="shared" ca="1" si="288"/>
        <v>100.33088047764646</v>
      </c>
      <c r="T2199" s="8" t="str">
        <f t="shared" ca="1" si="288"/>
        <v/>
      </c>
      <c r="U2199" s="8"/>
      <c r="V2199" s="3">
        <f t="shared" si="287"/>
        <v>45295</v>
      </c>
      <c r="W2199" s="8">
        <f t="shared" ca="1" si="289"/>
        <v>100.50159153107738</v>
      </c>
      <c r="X2199" s="8">
        <f t="shared" ca="1" si="289"/>
        <v>99.776524481370942</v>
      </c>
      <c r="Y2199" s="8">
        <f t="shared" ca="1" si="289"/>
        <v>100.2045475061234</v>
      </c>
      <c r="Z2199" s="8">
        <f t="shared" ca="1" si="289"/>
        <v>99.42096160612752</v>
      </c>
      <c r="AA2199" s="8" t="str">
        <f t="shared" ca="1" si="289"/>
        <v/>
      </c>
    </row>
    <row r="2200" spans="1:27" x14ac:dyDescent="0.2">
      <c r="A2200" s="4">
        <v>45296</v>
      </c>
      <c r="B2200" s="1">
        <v>17260</v>
      </c>
      <c r="C2200" s="1">
        <v>27870.1</v>
      </c>
      <c r="D2200" s="1">
        <v>5033.1499999999996</v>
      </c>
      <c r="E2200" s="1">
        <v>11588.95</v>
      </c>
      <c r="F2200" s="1">
        <v>21710.799999999999</v>
      </c>
      <c r="G2200" s="1"/>
      <c r="H2200" s="4">
        <f t="shared" si="285"/>
        <v>45296</v>
      </c>
      <c r="I2200" s="8">
        <f t="shared" si="290"/>
        <v>79.499603883781347</v>
      </c>
      <c r="J2200" s="8">
        <f t="shared" si="290"/>
        <v>128.3697514601028</v>
      </c>
      <c r="K2200" s="8">
        <f t="shared" si="290"/>
        <v>23.182701696851336</v>
      </c>
      <c r="L2200" s="8">
        <f t="shared" si="290"/>
        <v>53.378733165060709</v>
      </c>
      <c r="M2200" s="8">
        <f t="shared" si="290"/>
        <v>100</v>
      </c>
      <c r="N2200" s="8"/>
      <c r="O2200" s="3">
        <f t="shared" si="286"/>
        <v>45296</v>
      </c>
      <c r="P2200" s="8">
        <f t="shared" ca="1" si="288"/>
        <v>101.64828041129523</v>
      </c>
      <c r="Q2200" s="8">
        <f t="shared" ca="1" si="288"/>
        <v>101.42006512056756</v>
      </c>
      <c r="R2200" s="8">
        <f t="shared" ca="1" si="288"/>
        <v>101.28930447091739</v>
      </c>
      <c r="S2200" s="8">
        <f t="shared" ca="1" si="288"/>
        <v>100.63222463180932</v>
      </c>
      <c r="T2200" s="8" t="str">
        <f t="shared" ca="1" si="288"/>
        <v/>
      </c>
      <c r="U2200" s="8"/>
      <c r="V2200" s="3">
        <f t="shared" si="287"/>
        <v>45296</v>
      </c>
      <c r="W2200" s="8">
        <f t="shared" ca="1" si="289"/>
        <v>100.16383730834349</v>
      </c>
      <c r="X2200" s="8">
        <f t="shared" ca="1" si="289"/>
        <v>99.666342222243927</v>
      </c>
      <c r="Y2200" s="8">
        <f t="shared" ca="1" si="289"/>
        <v>100.10414109902491</v>
      </c>
      <c r="Z2200" s="8">
        <f t="shared" ca="1" si="289"/>
        <v>99.759696242813234</v>
      </c>
      <c r="AA2200" s="8" t="str">
        <f t="shared" ca="1" si="289"/>
        <v/>
      </c>
    </row>
    <row r="2201" spans="1:27" x14ac:dyDescent="0.2">
      <c r="A2201" s="4">
        <v>45297</v>
      </c>
      <c r="B2201" s="1">
        <v>17260</v>
      </c>
      <c r="C2201" s="1">
        <v>27870.1</v>
      </c>
      <c r="D2201" s="1">
        <v>5033.1499999999996</v>
      </c>
      <c r="E2201" s="1">
        <v>11588.95</v>
      </c>
      <c r="F2201" s="1">
        <v>21710.799999999999</v>
      </c>
      <c r="G2201" s="1"/>
      <c r="H2201" s="4">
        <f t="shared" si="285"/>
        <v>45297</v>
      </c>
      <c r="I2201" s="8">
        <f t="shared" si="290"/>
        <v>79.499603883781347</v>
      </c>
      <c r="J2201" s="8">
        <f t="shared" si="290"/>
        <v>128.3697514601028</v>
      </c>
      <c r="K2201" s="8">
        <f t="shared" si="290"/>
        <v>23.182701696851336</v>
      </c>
      <c r="L2201" s="8">
        <f t="shared" si="290"/>
        <v>53.378733165060709</v>
      </c>
      <c r="M2201" s="8">
        <f t="shared" si="290"/>
        <v>100</v>
      </c>
      <c r="N2201" s="8"/>
      <c r="O2201" s="3">
        <f t="shared" si="286"/>
        <v>45297</v>
      </c>
      <c r="P2201" s="8">
        <f t="shared" ca="1" si="288"/>
        <v>101.62642845021885</v>
      </c>
      <c r="Q2201" s="8">
        <f t="shared" ca="1" si="288"/>
        <v>101.38594047932801</v>
      </c>
      <c r="R2201" s="8">
        <f t="shared" ca="1" si="288"/>
        <v>101.26084672704003</v>
      </c>
      <c r="S2201" s="8">
        <f t="shared" ca="1" si="288"/>
        <v>100.6173924976692</v>
      </c>
      <c r="T2201" s="8" t="str">
        <f t="shared" ca="1" si="288"/>
        <v/>
      </c>
      <c r="U2201" s="8"/>
      <c r="V2201" s="3">
        <f t="shared" si="287"/>
        <v>45297</v>
      </c>
      <c r="W2201" s="8">
        <f t="shared" ca="1" si="289"/>
        <v>100.11563395097214</v>
      </c>
      <c r="X2201" s="8">
        <f t="shared" ca="1" si="289"/>
        <v>99.612160903610175</v>
      </c>
      <c r="Y2201" s="8">
        <f t="shared" ca="1" si="289"/>
        <v>100.07072129577462</v>
      </c>
      <c r="Z2201" s="8">
        <f t="shared" ca="1" si="289"/>
        <v>99.749295272610169</v>
      </c>
      <c r="AA2201" s="8" t="str">
        <f t="shared" ca="1" si="289"/>
        <v/>
      </c>
    </row>
    <row r="2202" spans="1:27" x14ac:dyDescent="0.2">
      <c r="A2202" s="4">
        <v>45298</v>
      </c>
      <c r="B2202" s="1">
        <v>17260</v>
      </c>
      <c r="C2202" s="1">
        <v>27870.1</v>
      </c>
      <c r="D2202" s="1">
        <v>5033.1499999999996</v>
      </c>
      <c r="E2202" s="1">
        <v>11588.95</v>
      </c>
      <c r="F2202" s="1">
        <v>21710.799999999999</v>
      </c>
      <c r="G2202" s="1"/>
      <c r="H2202" s="4">
        <f t="shared" si="285"/>
        <v>45298</v>
      </c>
      <c r="I2202" s="8">
        <f t="shared" si="290"/>
        <v>79.499603883781347</v>
      </c>
      <c r="J2202" s="8">
        <f t="shared" si="290"/>
        <v>128.3697514601028</v>
      </c>
      <c r="K2202" s="8">
        <f t="shared" si="290"/>
        <v>23.182701696851336</v>
      </c>
      <c r="L2202" s="8">
        <f t="shared" si="290"/>
        <v>53.378733165060709</v>
      </c>
      <c r="M2202" s="8">
        <f t="shared" si="290"/>
        <v>100</v>
      </c>
      <c r="N2202" s="8"/>
      <c r="O2202" s="3">
        <f t="shared" si="286"/>
        <v>45298</v>
      </c>
      <c r="P2202" s="8">
        <f t="shared" ca="1" si="288"/>
        <v>101.60788498177982</v>
      </c>
      <c r="Q2202" s="8">
        <f t="shared" ca="1" si="288"/>
        <v>101.35331099477909</v>
      </c>
      <c r="R2202" s="8">
        <f t="shared" ca="1" si="288"/>
        <v>101.23353125600816</v>
      </c>
      <c r="S2202" s="8">
        <f t="shared" ca="1" si="288"/>
        <v>100.60269204650956</v>
      </c>
      <c r="T2202" s="8" t="str">
        <f t="shared" ca="1" si="288"/>
        <v/>
      </c>
      <c r="U2202" s="8"/>
      <c r="V2202" s="3">
        <f t="shared" si="287"/>
        <v>45298</v>
      </c>
      <c r="W2202" s="8">
        <f t="shared" ca="1" si="289"/>
        <v>100.06982852063327</v>
      </c>
      <c r="X2202" s="8">
        <f t="shared" ca="1" si="289"/>
        <v>99.560618964226904</v>
      </c>
      <c r="Y2202" s="8">
        <f t="shared" ca="1" si="289"/>
        <v>100.03865023336348</v>
      </c>
      <c r="Z2202" s="8">
        <f t="shared" ca="1" si="289"/>
        <v>99.738975444303776</v>
      </c>
      <c r="AA2202" s="8" t="str">
        <f t="shared" ca="1" si="289"/>
        <v/>
      </c>
    </row>
    <row r="2203" spans="1:27" x14ac:dyDescent="0.2">
      <c r="A2203" s="4">
        <v>45299</v>
      </c>
      <c r="B2203" s="1">
        <v>17074.650000000001</v>
      </c>
      <c r="C2203" s="1">
        <v>27765.9</v>
      </c>
      <c r="D2203" s="1">
        <v>4974.3500000000004</v>
      </c>
      <c r="E2203" s="1">
        <v>11471.5</v>
      </c>
      <c r="F2203" s="1">
        <v>21513</v>
      </c>
      <c r="G2203" s="1"/>
      <c r="H2203" s="4">
        <f t="shared" si="285"/>
        <v>45299</v>
      </c>
      <c r="I2203" s="8">
        <f t="shared" si="290"/>
        <v>79.368986194394097</v>
      </c>
      <c r="J2203" s="8">
        <f t="shared" si="290"/>
        <v>129.06568121600893</v>
      </c>
      <c r="K2203" s="8">
        <f t="shared" si="290"/>
        <v>23.122530562915447</v>
      </c>
      <c r="L2203" s="8">
        <f t="shared" si="290"/>
        <v>53.323571793799097</v>
      </c>
      <c r="M2203" s="8">
        <f t="shared" si="290"/>
        <v>100</v>
      </c>
      <c r="N2203" s="8"/>
      <c r="O2203" s="3">
        <f t="shared" si="286"/>
        <v>45299</v>
      </c>
      <c r="P2203" s="8">
        <f t="shared" ca="1" si="288"/>
        <v>101.41351249305163</v>
      </c>
      <c r="Q2203" s="8">
        <f t="shared" ca="1" si="288"/>
        <v>101.49204558231283</v>
      </c>
      <c r="R2203" s="8">
        <f t="shared" ca="1" si="288"/>
        <v>100.88360476072859</v>
      </c>
      <c r="S2203" s="8">
        <f t="shared" ca="1" si="288"/>
        <v>100.4341895198511</v>
      </c>
      <c r="T2203" s="8" t="str">
        <f t="shared" ca="1" si="288"/>
        <v/>
      </c>
      <c r="U2203" s="8"/>
      <c r="V2203" s="3">
        <f t="shared" si="287"/>
        <v>45299</v>
      </c>
      <c r="W2203" s="8">
        <f t="shared" ca="1" si="289"/>
        <v>99.785887889335569</v>
      </c>
      <c r="X2203" s="8">
        <f t="shared" ca="1" si="289"/>
        <v>99.778916293133932</v>
      </c>
      <c r="Y2203" s="8">
        <f t="shared" ca="1" si="289"/>
        <v>99.637592399977592</v>
      </c>
      <c r="Z2203" s="8">
        <f t="shared" ca="1" si="289"/>
        <v>99.561289666340414</v>
      </c>
      <c r="AA2203" s="8" t="str">
        <f t="shared" ca="1" si="289"/>
        <v/>
      </c>
    </row>
    <row r="2204" spans="1:27" x14ac:dyDescent="0.2">
      <c r="A2204" s="4">
        <v>45300</v>
      </c>
      <c r="B2204" s="1">
        <v>17117.650000000001</v>
      </c>
      <c r="C2204" s="1">
        <v>27850.400000000001</v>
      </c>
      <c r="D2204" s="1">
        <v>4983.05</v>
      </c>
      <c r="E2204" s="1">
        <v>11496.85</v>
      </c>
      <c r="F2204" s="1">
        <v>21544.85</v>
      </c>
      <c r="G2204" s="1"/>
      <c r="H2204" s="4">
        <f t="shared" si="285"/>
        <v>45300</v>
      </c>
      <c r="I2204" s="8">
        <f t="shared" si="290"/>
        <v>79.451237766798116</v>
      </c>
      <c r="J2204" s="8">
        <f t="shared" si="290"/>
        <v>129.26708703007913</v>
      </c>
      <c r="K2204" s="8">
        <f t="shared" si="290"/>
        <v>23.128729139446317</v>
      </c>
      <c r="L2204" s="8">
        <f t="shared" si="290"/>
        <v>53.362404472530564</v>
      </c>
      <c r="M2204" s="8">
        <f t="shared" si="290"/>
        <v>100</v>
      </c>
      <c r="N2204" s="8"/>
      <c r="O2204" s="3">
        <f t="shared" si="286"/>
        <v>45300</v>
      </c>
      <c r="P2204" s="8">
        <f t="shared" ca="1" si="288"/>
        <v>101.51910672350184</v>
      </c>
      <c r="Q2204" s="8">
        <f t="shared" ca="1" si="288"/>
        <v>101.50365793170498</v>
      </c>
      <c r="R2204" s="8">
        <f t="shared" ca="1" si="288"/>
        <v>100.89727076944045</v>
      </c>
      <c r="S2204" s="8">
        <f t="shared" ca="1" si="288"/>
        <v>100.53353037253747</v>
      </c>
      <c r="T2204" s="8" t="str">
        <f t="shared" ca="1" si="288"/>
        <v/>
      </c>
      <c r="U2204" s="8"/>
      <c r="V2204" s="3">
        <f t="shared" si="287"/>
        <v>45300</v>
      </c>
      <c r="W2204" s="8">
        <f t="shared" ca="1" si="289"/>
        <v>99.905139804478935</v>
      </c>
      <c r="X2204" s="8">
        <f t="shared" ca="1" si="289"/>
        <v>99.798056171586552</v>
      </c>
      <c r="Y2204" s="8">
        <f t="shared" ca="1" si="289"/>
        <v>99.657922040239484</v>
      </c>
      <c r="Z2204" s="8">
        <f t="shared" ca="1" si="289"/>
        <v>99.679207548229599</v>
      </c>
      <c r="AA2204" s="8" t="str">
        <f t="shared" ca="1" si="289"/>
        <v/>
      </c>
    </row>
    <row r="2205" spans="1:27" x14ac:dyDescent="0.2">
      <c r="A2205" s="4">
        <v>45301</v>
      </c>
      <c r="B2205" s="1">
        <v>17134.150000000001</v>
      </c>
      <c r="C2205" s="1">
        <v>27821.45</v>
      </c>
      <c r="D2205" s="1">
        <v>4981.8500000000004</v>
      </c>
      <c r="E2205" s="1">
        <v>11503.45</v>
      </c>
      <c r="F2205" s="1">
        <v>21618.7</v>
      </c>
      <c r="G2205" s="1"/>
      <c r="H2205" s="4">
        <f t="shared" si="285"/>
        <v>45301</v>
      </c>
      <c r="I2205" s="8">
        <f t="shared" si="290"/>
        <v>79.256153237706258</v>
      </c>
      <c r="J2205" s="8">
        <f t="shared" si="290"/>
        <v>128.6915957018692</v>
      </c>
      <c r="K2205" s="8">
        <f t="shared" si="290"/>
        <v>23.044170093483881</v>
      </c>
      <c r="L2205" s="8">
        <f t="shared" si="290"/>
        <v>53.2106463385865</v>
      </c>
      <c r="M2205" s="8">
        <f t="shared" si="290"/>
        <v>100</v>
      </c>
      <c r="N2205" s="8"/>
      <c r="O2205" s="3">
        <f t="shared" si="286"/>
        <v>45301</v>
      </c>
      <c r="P2205" s="8">
        <f t="shared" ca="1" si="288"/>
        <v>101.22518671942295</v>
      </c>
      <c r="Q2205" s="8">
        <f t="shared" ca="1" si="288"/>
        <v>101.32700753016094</v>
      </c>
      <c r="R2205" s="8">
        <f t="shared" ca="1" si="288"/>
        <v>100.40845385944002</v>
      </c>
      <c r="S2205" s="8">
        <f t="shared" ca="1" si="288"/>
        <v>100.10008703067349</v>
      </c>
      <c r="T2205" s="8" t="str">
        <f t="shared" ca="1" si="288"/>
        <v/>
      </c>
      <c r="U2205" s="8"/>
      <c r="V2205" s="3">
        <f t="shared" si="287"/>
        <v>45301</v>
      </c>
      <c r="W2205" s="8">
        <f t="shared" ca="1" si="289"/>
        <v>99.470418422431209</v>
      </c>
      <c r="X2205" s="8">
        <f t="shared" ca="1" si="289"/>
        <v>99.519331383768716</v>
      </c>
      <c r="Y2205" s="8">
        <f t="shared" ca="1" si="289"/>
        <v>99.108038720170157</v>
      </c>
      <c r="Z2205" s="8">
        <f t="shared" ca="1" si="289"/>
        <v>99.217911848192443</v>
      </c>
      <c r="AA2205" s="8" t="str">
        <f t="shared" ca="1" si="289"/>
        <v/>
      </c>
    </row>
    <row r="2206" spans="1:27" x14ac:dyDescent="0.2">
      <c r="A2206" s="4">
        <v>45302</v>
      </c>
      <c r="B2206" s="1">
        <v>17225.599999999999</v>
      </c>
      <c r="C2206" s="1">
        <v>27816.95</v>
      </c>
      <c r="D2206" s="1">
        <v>5000.45</v>
      </c>
      <c r="E2206" s="1">
        <v>11497.2</v>
      </c>
      <c r="F2206" s="1">
        <v>21647.200000000001</v>
      </c>
      <c r="G2206" s="1"/>
      <c r="H2206" s="4">
        <f t="shared" si="285"/>
        <v>45302</v>
      </c>
      <c r="I2206" s="8">
        <f t="shared" si="290"/>
        <v>79.574263646106644</v>
      </c>
      <c r="J2206" s="8">
        <f t="shared" si="290"/>
        <v>128.50137662145681</v>
      </c>
      <c r="K2206" s="8">
        <f t="shared" si="290"/>
        <v>23.099754240733212</v>
      </c>
      <c r="L2206" s="8">
        <f t="shared" si="290"/>
        <v>53.111718836616284</v>
      </c>
      <c r="M2206" s="8">
        <f t="shared" si="290"/>
        <v>100</v>
      </c>
      <c r="N2206" s="8"/>
      <c r="O2206" s="3">
        <f t="shared" si="286"/>
        <v>45302</v>
      </c>
      <c r="P2206" s="8">
        <f t="shared" ca="1" si="288"/>
        <v>101.67769535013349</v>
      </c>
      <c r="Q2206" s="8">
        <f t="shared" ca="1" si="288"/>
        <v>101.25197974918204</v>
      </c>
      <c r="R2206" s="8">
        <f t="shared" ca="1" si="288"/>
        <v>100.70349887985357</v>
      </c>
      <c r="S2206" s="8">
        <f t="shared" ca="1" si="288"/>
        <v>99.824185112754705</v>
      </c>
      <c r="T2206" s="8" t="str">
        <f t="shared" ca="1" si="288"/>
        <v/>
      </c>
      <c r="U2206" s="8"/>
      <c r="V2206" s="3">
        <f t="shared" si="287"/>
        <v>45302</v>
      </c>
      <c r="W2206" s="8">
        <f t="shared" ca="1" si="289"/>
        <v>100.1037988099153</v>
      </c>
      <c r="X2206" s="8">
        <f t="shared" ca="1" si="289"/>
        <v>99.396492821744374</v>
      </c>
      <c r="Y2206" s="8">
        <f t="shared" ca="1" si="289"/>
        <v>99.4580392936316</v>
      </c>
      <c r="Z2206" s="8">
        <f t="shared" ca="1" si="289"/>
        <v>98.939495442672538</v>
      </c>
      <c r="AA2206" s="8" t="str">
        <f t="shared" ca="1" si="289"/>
        <v/>
      </c>
    </row>
    <row r="2207" spans="1:27" x14ac:dyDescent="0.2">
      <c r="A2207" s="4">
        <v>45303</v>
      </c>
      <c r="B2207" s="1">
        <v>17326.2</v>
      </c>
      <c r="C2207" s="1">
        <v>27881.35</v>
      </c>
      <c r="D2207" s="1">
        <v>5055.2</v>
      </c>
      <c r="E2207" s="1">
        <v>11794.85</v>
      </c>
      <c r="F2207" s="1">
        <v>21894.55</v>
      </c>
      <c r="G2207" s="1"/>
      <c r="H2207" s="4">
        <f t="shared" si="285"/>
        <v>45303</v>
      </c>
      <c r="I2207" s="8">
        <f t="shared" si="290"/>
        <v>79.134761847126342</v>
      </c>
      <c r="J2207" s="8">
        <f t="shared" si="290"/>
        <v>127.34379103475521</v>
      </c>
      <c r="K2207" s="8">
        <f t="shared" si="290"/>
        <v>23.088850878414949</v>
      </c>
      <c r="L2207" s="8">
        <f t="shared" si="290"/>
        <v>53.871168852522665</v>
      </c>
      <c r="M2207" s="8">
        <f t="shared" si="290"/>
        <v>100</v>
      </c>
      <c r="N2207" s="8"/>
      <c r="O2207" s="3">
        <f t="shared" si="286"/>
        <v>45303</v>
      </c>
      <c r="P2207" s="8">
        <f t="shared" ca="1" si="288"/>
        <v>100.98713589727436</v>
      </c>
      <c r="Q2207" s="8">
        <f t="shared" ca="1" si="288"/>
        <v>100.93811809786932</v>
      </c>
      <c r="R2207" s="8">
        <f t="shared" ca="1" si="288"/>
        <v>100.62768943055855</v>
      </c>
      <c r="S2207" s="8">
        <f t="shared" ca="1" si="288"/>
        <v>101.9092969667624</v>
      </c>
      <c r="T2207" s="8" t="str">
        <f t="shared" ca="1" si="288"/>
        <v/>
      </c>
      <c r="U2207" s="8"/>
      <c r="V2207" s="3">
        <f t="shared" si="287"/>
        <v>45303</v>
      </c>
      <c r="W2207" s="8">
        <f t="shared" ca="1" si="289"/>
        <v>99.144189944490677</v>
      </c>
      <c r="X2207" s="8">
        <f t="shared" ca="1" si="289"/>
        <v>98.907023801020799</v>
      </c>
      <c r="Y2207" s="8">
        <f t="shared" ca="1" si="289"/>
        <v>99.388265566655406</v>
      </c>
      <c r="Z2207" s="8">
        <f t="shared" ca="1" si="289"/>
        <v>101.20755391302289</v>
      </c>
      <c r="AA2207" s="8" t="str">
        <f t="shared" ca="1" si="289"/>
        <v/>
      </c>
    </row>
    <row r="2208" spans="1:27" x14ac:dyDescent="0.2">
      <c r="A2208" s="4">
        <v>45304</v>
      </c>
      <c r="B2208" s="1">
        <v>17326.2</v>
      </c>
      <c r="C2208" s="1">
        <v>27881.35</v>
      </c>
      <c r="D2208" s="1">
        <v>5055.2</v>
      </c>
      <c r="E2208" s="1">
        <v>11794.85</v>
      </c>
      <c r="F2208" s="1">
        <v>21894.55</v>
      </c>
      <c r="G2208" s="1"/>
      <c r="H2208" s="4">
        <f t="shared" si="285"/>
        <v>45304</v>
      </c>
      <c r="I2208" s="8">
        <f t="shared" si="290"/>
        <v>79.134761847126342</v>
      </c>
      <c r="J2208" s="8">
        <f t="shared" si="290"/>
        <v>127.34379103475521</v>
      </c>
      <c r="K2208" s="8">
        <f t="shared" si="290"/>
        <v>23.088850878414949</v>
      </c>
      <c r="L2208" s="8">
        <f t="shared" si="290"/>
        <v>53.871168852522665</v>
      </c>
      <c r="M2208" s="8">
        <f t="shared" si="290"/>
        <v>100</v>
      </c>
      <c r="N2208" s="8"/>
      <c r="O2208" s="3">
        <f t="shared" si="286"/>
        <v>45304</v>
      </c>
      <c r="P2208" s="8">
        <f t="shared" ca="1" si="288"/>
        <v>100.9665725368305</v>
      </c>
      <c r="Q2208" s="8">
        <f t="shared" ca="1" si="288"/>
        <v>100.91933970325097</v>
      </c>
      <c r="R2208" s="8">
        <f t="shared" ca="1" si="288"/>
        <v>100.61220141646304</v>
      </c>
      <c r="S2208" s="8">
        <f t="shared" ca="1" si="288"/>
        <v>101.84503074668038</v>
      </c>
      <c r="T2208" s="8" t="str">
        <f t="shared" ca="1" si="288"/>
        <v/>
      </c>
      <c r="U2208" s="8"/>
      <c r="V2208" s="3">
        <f t="shared" si="287"/>
        <v>45304</v>
      </c>
      <c r="W2208" s="8">
        <f t="shared" ca="1" si="289"/>
        <v>99.135850805064138</v>
      </c>
      <c r="X2208" s="8">
        <f t="shared" ca="1" si="289"/>
        <v>98.870161444450645</v>
      </c>
      <c r="Y2208" s="8">
        <f t="shared" ca="1" si="289"/>
        <v>99.386476653403307</v>
      </c>
      <c r="Z2208" s="8">
        <f t="shared" ca="1" si="289"/>
        <v>101.11758830519511</v>
      </c>
      <c r="AA2208" s="8" t="str">
        <f t="shared" ca="1" si="289"/>
        <v/>
      </c>
    </row>
    <row r="2209" spans="1:27" x14ac:dyDescent="0.2">
      <c r="A2209" s="4">
        <v>45305</v>
      </c>
      <c r="B2209" s="1">
        <v>17326.2</v>
      </c>
      <c r="C2209" s="1">
        <v>27881.35</v>
      </c>
      <c r="D2209" s="1">
        <v>5055.2</v>
      </c>
      <c r="E2209" s="1">
        <v>11794.85</v>
      </c>
      <c r="F2209" s="1">
        <v>21894.55</v>
      </c>
      <c r="G2209" s="1"/>
      <c r="H2209" s="4">
        <f t="shared" si="285"/>
        <v>45305</v>
      </c>
      <c r="I2209" s="8">
        <f t="shared" si="290"/>
        <v>79.134761847126342</v>
      </c>
      <c r="J2209" s="8">
        <f t="shared" si="290"/>
        <v>127.34379103475521</v>
      </c>
      <c r="K2209" s="8">
        <f t="shared" si="290"/>
        <v>23.088850878414949</v>
      </c>
      <c r="L2209" s="8">
        <f t="shared" si="290"/>
        <v>53.871168852522665</v>
      </c>
      <c r="M2209" s="8">
        <f t="shared" si="290"/>
        <v>100</v>
      </c>
      <c r="N2209" s="8"/>
      <c r="O2209" s="3">
        <f t="shared" si="286"/>
        <v>45305</v>
      </c>
      <c r="P2209" s="8">
        <f t="shared" ca="1" si="288"/>
        <v>100.94662558527732</v>
      </c>
      <c r="Q2209" s="8">
        <f t="shared" ca="1" si="288"/>
        <v>100.90120050512783</v>
      </c>
      <c r="R2209" s="8">
        <f t="shared" ca="1" si="288"/>
        <v>100.5968384275692</v>
      </c>
      <c r="S2209" s="8">
        <f t="shared" ca="1" si="288"/>
        <v>101.7851542596395</v>
      </c>
      <c r="T2209" s="8" t="str">
        <f t="shared" ca="1" si="288"/>
        <v/>
      </c>
      <c r="U2209" s="8"/>
      <c r="V2209" s="3">
        <f t="shared" si="287"/>
        <v>45305</v>
      </c>
      <c r="W2209" s="8">
        <f t="shared" ca="1" si="289"/>
        <v>99.128391275691101</v>
      </c>
      <c r="X2209" s="8">
        <f t="shared" ca="1" si="289"/>
        <v>98.833879326577971</v>
      </c>
      <c r="Y2209" s="8">
        <f t="shared" ca="1" si="289"/>
        <v>99.384623484859091</v>
      </c>
      <c r="Z2209" s="8">
        <f t="shared" ca="1" si="289"/>
        <v>101.03521910706158</v>
      </c>
      <c r="AA2209" s="8" t="str">
        <f t="shared" ca="1" si="289"/>
        <v/>
      </c>
    </row>
    <row r="2210" spans="1:27" x14ac:dyDescent="0.2">
      <c r="A2210" s="4">
        <v>45306</v>
      </c>
      <c r="B2210" s="1">
        <v>17489.3</v>
      </c>
      <c r="C2210" s="1">
        <v>28136</v>
      </c>
      <c r="D2210" s="1">
        <v>5108.45</v>
      </c>
      <c r="E2210" s="1">
        <v>11934.05</v>
      </c>
      <c r="F2210" s="1">
        <v>22097.45</v>
      </c>
      <c r="G2210" s="1"/>
      <c r="H2210" s="4">
        <f t="shared" si="285"/>
        <v>45306</v>
      </c>
      <c r="I2210" s="8">
        <f t="shared" si="290"/>
        <v>79.146236330436309</v>
      </c>
      <c r="J2210" s="8">
        <f t="shared" si="290"/>
        <v>127.32690876096562</v>
      </c>
      <c r="K2210" s="8">
        <f t="shared" si="290"/>
        <v>23.117825812480625</v>
      </c>
      <c r="L2210" s="8">
        <f t="shared" si="290"/>
        <v>54.006457758700655</v>
      </c>
      <c r="M2210" s="8">
        <f t="shared" si="290"/>
        <v>100</v>
      </c>
      <c r="N2210" s="8"/>
      <c r="O2210" s="3">
        <f t="shared" si="286"/>
        <v>45306</v>
      </c>
      <c r="P2210" s="8">
        <f t="shared" ca="1" si="288"/>
        <v>100.94520459273895</v>
      </c>
      <c r="Q2210" s="8">
        <f t="shared" ca="1" si="288"/>
        <v>100.87929517656922</v>
      </c>
      <c r="R2210" s="8">
        <f t="shared" ca="1" si="288"/>
        <v>100.74390504970761</v>
      </c>
      <c r="S2210" s="8">
        <f t="shared" ca="1" si="288"/>
        <v>102.06458703201211</v>
      </c>
      <c r="T2210" s="8" t="str">
        <f t="shared" ca="1" si="288"/>
        <v/>
      </c>
      <c r="U2210" s="8"/>
      <c r="V2210" s="3">
        <f t="shared" si="287"/>
        <v>45306</v>
      </c>
      <c r="W2210" s="8">
        <f t="shared" ca="1" si="289"/>
        <v>99.146842909899348</v>
      </c>
      <c r="X2210" s="8">
        <f t="shared" ca="1" si="289"/>
        <v>98.791278870421152</v>
      </c>
      <c r="Y2210" s="8">
        <f t="shared" ca="1" si="289"/>
        <v>99.568607862974233</v>
      </c>
      <c r="Z2210" s="8">
        <f t="shared" ca="1" si="289"/>
        <v>101.3067101368967</v>
      </c>
      <c r="AA2210" s="8" t="str">
        <f t="shared" ca="1" si="289"/>
        <v/>
      </c>
    </row>
    <row r="2211" spans="1:27" x14ac:dyDescent="0.2">
      <c r="A2211" s="4">
        <v>45307</v>
      </c>
      <c r="B2211" s="1">
        <v>17447.3</v>
      </c>
      <c r="C2211" s="1">
        <v>27975.4</v>
      </c>
      <c r="D2211" s="1">
        <v>5082.45</v>
      </c>
      <c r="E2211" s="1">
        <v>11877.8</v>
      </c>
      <c r="F2211" s="1">
        <v>22032.3</v>
      </c>
      <c r="G2211" s="1"/>
      <c r="H2211" s="4">
        <f t="shared" si="285"/>
        <v>45307</v>
      </c>
      <c r="I2211" s="8">
        <f t="shared" si="290"/>
        <v>79.189644294966939</v>
      </c>
      <c r="J2211" s="8">
        <f t="shared" si="290"/>
        <v>126.97448745705171</v>
      </c>
      <c r="K2211" s="8">
        <f t="shared" si="290"/>
        <v>23.068177176236706</v>
      </c>
      <c r="L2211" s="8">
        <f t="shared" si="290"/>
        <v>53.910849071590349</v>
      </c>
      <c r="M2211" s="8">
        <f t="shared" si="290"/>
        <v>100</v>
      </c>
      <c r="N2211" s="8"/>
      <c r="O2211" s="3">
        <f t="shared" si="286"/>
        <v>45307</v>
      </c>
      <c r="P2211" s="8">
        <f t="shared" ca="1" si="288"/>
        <v>100.99526930683365</v>
      </c>
      <c r="Q2211" s="8">
        <f t="shared" ca="1" si="288"/>
        <v>100.76910380015721</v>
      </c>
      <c r="R2211" s="8">
        <f t="shared" ca="1" si="288"/>
        <v>100.44680609639165</v>
      </c>
      <c r="S2211" s="8">
        <f t="shared" ca="1" si="288"/>
        <v>101.7591147759084</v>
      </c>
      <c r="T2211" s="8" t="str">
        <f t="shared" ca="1" si="288"/>
        <v/>
      </c>
      <c r="U2211" s="8"/>
      <c r="V2211" s="3">
        <f t="shared" si="287"/>
        <v>45307</v>
      </c>
      <c r="W2211" s="8">
        <f t="shared" ca="1" si="289"/>
        <v>99.23668185645657</v>
      </c>
      <c r="X2211" s="8">
        <f t="shared" ca="1" si="289"/>
        <v>98.597972146247074</v>
      </c>
      <c r="Y2211" s="8">
        <f t="shared" ca="1" si="289"/>
        <v>99.240441212532517</v>
      </c>
      <c r="Z2211" s="8">
        <f t="shared" ca="1" si="289"/>
        <v>100.96382243104783</v>
      </c>
      <c r="AA2211" s="8" t="str">
        <f t="shared" ca="1" si="289"/>
        <v/>
      </c>
    </row>
    <row r="2212" spans="1:27" x14ac:dyDescent="0.2">
      <c r="A2212" s="4">
        <v>45308</v>
      </c>
      <c r="B2212" s="1">
        <v>17260.349999999999</v>
      </c>
      <c r="C2212" s="1">
        <v>27716.7</v>
      </c>
      <c r="D2212" s="1">
        <v>5033.3999999999996</v>
      </c>
      <c r="E2212" s="1">
        <v>11767.1</v>
      </c>
      <c r="F2212" s="1">
        <v>21571.95</v>
      </c>
      <c r="G2212" s="1"/>
      <c r="H2212" s="4">
        <f t="shared" si="285"/>
        <v>45308</v>
      </c>
      <c r="I2212" s="8">
        <f t="shared" si="290"/>
        <v>80.012933462204387</v>
      </c>
      <c r="J2212" s="8">
        <f t="shared" si="290"/>
        <v>128.4849074840244</v>
      </c>
      <c r="K2212" s="8">
        <f t="shared" si="290"/>
        <v>23.33307837260887</v>
      </c>
      <c r="L2212" s="8">
        <f t="shared" si="290"/>
        <v>54.548151650638907</v>
      </c>
      <c r="M2212" s="8">
        <f t="shared" si="290"/>
        <v>100</v>
      </c>
      <c r="N2212" s="8"/>
      <c r="O2212" s="3">
        <f t="shared" si="286"/>
        <v>45308</v>
      </c>
      <c r="P2212" s="8">
        <f t="shared" ca="1" si="288"/>
        <v>102.25630147785374</v>
      </c>
      <c r="Q2212" s="8">
        <f t="shared" ca="1" si="288"/>
        <v>101.16821444047184</v>
      </c>
      <c r="R2212" s="8">
        <f t="shared" ca="1" si="288"/>
        <v>101.89461919443384</v>
      </c>
      <c r="S2212" s="8">
        <f t="shared" ca="1" si="288"/>
        <v>103.16330672454691</v>
      </c>
      <c r="T2212" s="8" t="str">
        <f t="shared" ca="1" si="288"/>
        <v/>
      </c>
      <c r="U2212" s="8"/>
      <c r="V2212" s="3">
        <f t="shared" si="287"/>
        <v>45308</v>
      </c>
      <c r="W2212" s="8">
        <f t="shared" ca="1" si="289"/>
        <v>101.03297320500872</v>
      </c>
      <c r="X2212" s="8">
        <f t="shared" ca="1" si="289"/>
        <v>99.217678279092027</v>
      </c>
      <c r="Y2212" s="8">
        <f t="shared" ca="1" si="289"/>
        <v>100.91746647515913</v>
      </c>
      <c r="Z2212" s="8">
        <f t="shared" ca="1" si="289"/>
        <v>102.33548041467253</v>
      </c>
      <c r="AA2212" s="8" t="str">
        <f t="shared" ca="1" si="289"/>
        <v/>
      </c>
    </row>
    <row r="2213" spans="1:27" x14ac:dyDescent="0.2">
      <c r="A2213" s="4">
        <v>45309</v>
      </c>
      <c r="B2213" s="1">
        <v>17164.849999999999</v>
      </c>
      <c r="C2213" s="1">
        <v>27739.1</v>
      </c>
      <c r="D2213" s="1">
        <v>4980.5</v>
      </c>
      <c r="E2213" s="1">
        <v>11748.45</v>
      </c>
      <c r="F2213" s="1">
        <v>21462.25</v>
      </c>
      <c r="G2213" s="1"/>
      <c r="H2213" s="4">
        <f t="shared" si="285"/>
        <v>45309</v>
      </c>
      <c r="I2213" s="8">
        <f t="shared" si="290"/>
        <v>79.976936248529384</v>
      </c>
      <c r="J2213" s="8">
        <f t="shared" si="290"/>
        <v>129.24600170066046</v>
      </c>
      <c r="K2213" s="8">
        <f t="shared" si="290"/>
        <v>23.205861454414144</v>
      </c>
      <c r="L2213" s="8">
        <f t="shared" si="290"/>
        <v>54.740066861582548</v>
      </c>
      <c r="M2213" s="8">
        <f t="shared" si="290"/>
        <v>100</v>
      </c>
      <c r="N2213" s="8"/>
      <c r="O2213" s="3">
        <f t="shared" si="286"/>
        <v>45309</v>
      </c>
      <c r="P2213" s="8">
        <f t="shared" ca="1" si="288"/>
        <v>102.12684170784033</v>
      </c>
      <c r="Q2213" s="8">
        <f t="shared" ca="1" si="288"/>
        <v>101.36547069093672</v>
      </c>
      <c r="R2213" s="8">
        <f t="shared" ca="1" si="288"/>
        <v>101.15198536561122</v>
      </c>
      <c r="S2213" s="8">
        <f t="shared" ca="1" si="288"/>
        <v>103.34613875374352</v>
      </c>
      <c r="T2213" s="8" t="str">
        <f t="shared" ca="1" si="288"/>
        <v/>
      </c>
      <c r="U2213" s="8"/>
      <c r="V2213" s="3">
        <f t="shared" si="287"/>
        <v>45309</v>
      </c>
      <c r="W2213" s="8">
        <f t="shared" ca="1" si="289"/>
        <v>100.85901281443432</v>
      </c>
      <c r="X2213" s="8">
        <f t="shared" ca="1" si="289"/>
        <v>99.517576730115493</v>
      </c>
      <c r="Y2213" s="8">
        <f t="shared" ca="1" si="289"/>
        <v>100.06742190260753</v>
      </c>
      <c r="Z2213" s="8">
        <f t="shared" ca="1" si="289"/>
        <v>102.40266028694371</v>
      </c>
      <c r="AA2213" s="8" t="str">
        <f t="shared" ca="1" si="289"/>
        <v/>
      </c>
    </row>
    <row r="2214" spans="1:27" x14ac:dyDescent="0.2">
      <c r="A2214" s="4">
        <v>45310</v>
      </c>
      <c r="B2214" s="1">
        <v>17298.5</v>
      </c>
      <c r="C2214" s="1">
        <v>28256.3</v>
      </c>
      <c r="D2214" s="1">
        <v>5030.8500000000004</v>
      </c>
      <c r="E2214" s="1">
        <v>11890</v>
      </c>
      <c r="F2214" s="1">
        <v>21622.400000000001</v>
      </c>
      <c r="G2214" s="1"/>
      <c r="H2214" s="4">
        <f t="shared" si="285"/>
        <v>45310</v>
      </c>
      <c r="I2214" s="8">
        <f t="shared" si="290"/>
        <v>80.002682403433468</v>
      </c>
      <c r="J2214" s="8">
        <f t="shared" si="290"/>
        <v>130.68068299541216</v>
      </c>
      <c r="K2214" s="8">
        <f t="shared" si="290"/>
        <v>23.266843643628828</v>
      </c>
      <c r="L2214" s="8">
        <f t="shared" si="290"/>
        <v>54.989270386266085</v>
      </c>
      <c r="M2214" s="8">
        <f t="shared" si="290"/>
        <v>100</v>
      </c>
      <c r="N2214" s="8"/>
      <c r="O2214" s="3">
        <f t="shared" si="286"/>
        <v>45310</v>
      </c>
      <c r="P2214" s="8">
        <f t="shared" ca="1" si="288"/>
        <v>102.0962497310875</v>
      </c>
      <c r="Q2214" s="8">
        <f t="shared" ca="1" si="288"/>
        <v>101.74970470065536</v>
      </c>
      <c r="R2214" s="8">
        <f t="shared" ca="1" si="288"/>
        <v>101.4525773458867</v>
      </c>
      <c r="S2214" s="8">
        <f t="shared" ca="1" si="288"/>
        <v>103.5592133180034</v>
      </c>
      <c r="T2214" s="8" t="str">
        <f t="shared" ca="1" si="288"/>
        <v/>
      </c>
      <c r="U2214" s="8"/>
      <c r="V2214" s="3">
        <f t="shared" si="287"/>
        <v>45310</v>
      </c>
      <c r="W2214" s="8">
        <f t="shared" ca="1" si="289"/>
        <v>100.82818949618292</v>
      </c>
      <c r="X2214" s="8">
        <f t="shared" ca="1" si="289"/>
        <v>100.14349532921739</v>
      </c>
      <c r="Y2214" s="8">
        <f t="shared" ca="1" si="289"/>
        <v>100.42677124577632</v>
      </c>
      <c r="Z2214" s="8">
        <f t="shared" ca="1" si="289"/>
        <v>102.4879746325753</v>
      </c>
      <c r="AA2214" s="8" t="str">
        <f t="shared" ca="1" si="289"/>
        <v/>
      </c>
    </row>
    <row r="2215" spans="1:27" x14ac:dyDescent="0.2">
      <c r="A2215" s="4">
        <v>45311</v>
      </c>
      <c r="B2215" s="1">
        <v>17231</v>
      </c>
      <c r="C2215" s="1">
        <v>28244.400000000001</v>
      </c>
      <c r="D2215" s="1">
        <v>5012.25</v>
      </c>
      <c r="E2215" s="1">
        <v>11861.85</v>
      </c>
      <c r="F2215" s="1">
        <v>21571.8</v>
      </c>
      <c r="G2215" s="1"/>
      <c r="H2215" s="4">
        <f t="shared" si="285"/>
        <v>45311</v>
      </c>
      <c r="I2215" s="8">
        <f t="shared" si="290"/>
        <v>79.877432574008665</v>
      </c>
      <c r="J2215" s="8">
        <f t="shared" si="290"/>
        <v>130.9320501766195</v>
      </c>
      <c r="K2215" s="8">
        <f t="shared" si="290"/>
        <v>23.235195950268405</v>
      </c>
      <c r="L2215" s="8">
        <f t="shared" si="290"/>
        <v>54.987761800127942</v>
      </c>
      <c r="M2215" s="8">
        <f t="shared" si="290"/>
        <v>100</v>
      </c>
      <c r="N2215" s="8"/>
      <c r="O2215" s="3">
        <f t="shared" si="286"/>
        <v>45311</v>
      </c>
      <c r="P2215" s="8">
        <f t="shared" ca="1" si="288"/>
        <v>101.85033583635494</v>
      </c>
      <c r="Q2215" s="8">
        <f t="shared" ca="1" si="288"/>
        <v>101.78710273027284</v>
      </c>
      <c r="R2215" s="8">
        <f t="shared" ca="1" si="288"/>
        <v>101.24762251167191</v>
      </c>
      <c r="S2215" s="8">
        <f t="shared" ca="1" si="288"/>
        <v>103.27815378606716</v>
      </c>
      <c r="T2215" s="8" t="str">
        <f t="shared" ca="1" si="288"/>
        <v/>
      </c>
      <c r="U2215" s="8"/>
      <c r="V2215" s="3">
        <f t="shared" si="287"/>
        <v>45311</v>
      </c>
      <c r="W2215" s="8">
        <f t="shared" ca="1" si="289"/>
        <v>100.48174164488493</v>
      </c>
      <c r="X2215" s="8">
        <f t="shared" ca="1" si="289"/>
        <v>100.19487484828929</v>
      </c>
      <c r="Y2215" s="8">
        <f t="shared" ca="1" si="289"/>
        <v>100.19916033153007</v>
      </c>
      <c r="Z2215" s="8">
        <f t="shared" ca="1" si="289"/>
        <v>102.13527477835905</v>
      </c>
      <c r="AA2215" s="8" t="str">
        <f t="shared" ca="1" si="289"/>
        <v/>
      </c>
    </row>
    <row r="2216" spans="1:27" x14ac:dyDescent="0.2">
      <c r="A2216" s="4">
        <v>45312</v>
      </c>
      <c r="B2216" s="1">
        <v>17231</v>
      </c>
      <c r="C2216" s="1">
        <v>28244.400000000001</v>
      </c>
      <c r="D2216" s="1">
        <v>5012.25</v>
      </c>
      <c r="E2216" s="1">
        <v>11861.85</v>
      </c>
      <c r="F2216" s="1">
        <v>21571.8</v>
      </c>
      <c r="G2216" s="1"/>
      <c r="H2216" s="4">
        <f t="shared" si="285"/>
        <v>45312</v>
      </c>
      <c r="I2216" s="8">
        <f t="shared" si="290"/>
        <v>79.877432574008665</v>
      </c>
      <c r="J2216" s="8">
        <f t="shared" si="290"/>
        <v>130.9320501766195</v>
      </c>
      <c r="K2216" s="8">
        <f t="shared" si="290"/>
        <v>23.235195950268405</v>
      </c>
      <c r="L2216" s="8">
        <f t="shared" si="290"/>
        <v>54.987761800127942</v>
      </c>
      <c r="M2216" s="8">
        <f t="shared" si="290"/>
        <v>100</v>
      </c>
      <c r="N2216" s="8"/>
      <c r="O2216" s="3">
        <f t="shared" si="286"/>
        <v>45312</v>
      </c>
      <c r="P2216" s="8">
        <f t="shared" ca="1" si="288"/>
        <v>101.80367032347527</v>
      </c>
      <c r="Q2216" s="8">
        <f t="shared" ca="1" si="288"/>
        <v>101.75517449803179</v>
      </c>
      <c r="R2216" s="8">
        <f t="shared" ca="1" si="288"/>
        <v>101.2185326787765</v>
      </c>
      <c r="S2216" s="8">
        <f t="shared" ca="1" si="288"/>
        <v>103.051496927646</v>
      </c>
      <c r="T2216" s="8" t="str">
        <f t="shared" ca="1" si="288"/>
        <v/>
      </c>
      <c r="U2216" s="8"/>
      <c r="V2216" s="3">
        <f t="shared" si="287"/>
        <v>45312</v>
      </c>
      <c r="W2216" s="8">
        <f t="shared" ca="1" si="289"/>
        <v>100.42168712443281</v>
      </c>
      <c r="X2216" s="8">
        <f t="shared" ca="1" si="289"/>
        <v>100.12744354844018</v>
      </c>
      <c r="Y2216" s="8">
        <f t="shared" ca="1" si="289"/>
        <v>100.17656167358805</v>
      </c>
      <c r="Z2216" s="8">
        <f t="shared" ca="1" si="289"/>
        <v>101.86387551530619</v>
      </c>
      <c r="AA2216" s="8" t="str">
        <f t="shared" ca="1" si="289"/>
        <v/>
      </c>
    </row>
    <row r="2217" spans="1:27" x14ac:dyDescent="0.2">
      <c r="A2217" s="4">
        <v>45313</v>
      </c>
      <c r="B2217" s="1">
        <v>17231</v>
      </c>
      <c r="C2217" s="1">
        <v>28244.400000000001</v>
      </c>
      <c r="D2217" s="1">
        <v>5012.25</v>
      </c>
      <c r="E2217" s="1">
        <v>11861.85</v>
      </c>
      <c r="F2217" s="1">
        <v>21571.8</v>
      </c>
      <c r="G2217" s="1"/>
      <c r="H2217" s="4">
        <f t="shared" si="285"/>
        <v>45313</v>
      </c>
      <c r="I2217" s="8">
        <f t="shared" si="290"/>
        <v>79.877432574008665</v>
      </c>
      <c r="J2217" s="8">
        <f t="shared" si="290"/>
        <v>130.9320501766195</v>
      </c>
      <c r="K2217" s="8">
        <f t="shared" si="290"/>
        <v>23.235195950268405</v>
      </c>
      <c r="L2217" s="8">
        <f t="shared" si="290"/>
        <v>54.987761800127942</v>
      </c>
      <c r="M2217" s="8">
        <f t="shared" si="290"/>
        <v>100</v>
      </c>
      <c r="N2217" s="8"/>
      <c r="O2217" s="3">
        <f t="shared" si="286"/>
        <v>45313</v>
      </c>
      <c r="P2217" s="8">
        <f t="shared" ca="1" si="288"/>
        <v>101.76031201179117</v>
      </c>
      <c r="Q2217" s="8">
        <f t="shared" ca="1" si="288"/>
        <v>101.7265777925701</v>
      </c>
      <c r="R2217" s="8">
        <f t="shared" ca="1" si="288"/>
        <v>101.19041534434285</v>
      </c>
      <c r="S2217" s="8">
        <f t="shared" ca="1" si="288"/>
        <v>102.8617557174982</v>
      </c>
      <c r="T2217" s="8" t="str">
        <f t="shared" ca="1" si="288"/>
        <v/>
      </c>
      <c r="U2217" s="8"/>
      <c r="V2217" s="3">
        <f t="shared" si="287"/>
        <v>45313</v>
      </c>
      <c r="W2217" s="8">
        <f t="shared" ca="1" si="289"/>
        <v>100.3651761031909</v>
      </c>
      <c r="X2217" s="8">
        <f t="shared" ca="1" si="289"/>
        <v>100.06520361884155</v>
      </c>
      <c r="Y2217" s="8">
        <f t="shared" ca="1" si="289"/>
        <v>100.15423904399262</v>
      </c>
      <c r="Z2217" s="8">
        <f t="shared" ca="1" si="289"/>
        <v>101.64521775588044</v>
      </c>
      <c r="AA2217" s="8" t="str">
        <f t="shared" ca="1" si="289"/>
        <v/>
      </c>
    </row>
    <row r="2218" spans="1:27" x14ac:dyDescent="0.2">
      <c r="A2218" s="4">
        <v>45314</v>
      </c>
      <c r="B2218" s="1">
        <v>16995.599999999999</v>
      </c>
      <c r="C2218" s="1">
        <v>27495.15</v>
      </c>
      <c r="D2218" s="1">
        <v>4897.25</v>
      </c>
      <c r="E2218" s="1">
        <v>11737.1</v>
      </c>
      <c r="F2218" s="1">
        <v>21238.799999999999</v>
      </c>
      <c r="G2218" s="1"/>
      <c r="H2218" s="4">
        <f t="shared" si="285"/>
        <v>45314</v>
      </c>
      <c r="I2218" s="8">
        <f t="shared" si="290"/>
        <v>80.021470139555902</v>
      </c>
      <c r="J2218" s="8">
        <f t="shared" si="290"/>
        <v>129.4571727216227</v>
      </c>
      <c r="K2218" s="8">
        <f t="shared" si="290"/>
        <v>23.058035293896079</v>
      </c>
      <c r="L2218" s="8">
        <f t="shared" si="290"/>
        <v>55.262538373166095</v>
      </c>
      <c r="M2218" s="8">
        <f t="shared" si="290"/>
        <v>100</v>
      </c>
      <c r="N2218" s="8"/>
      <c r="O2218" s="3">
        <f t="shared" si="286"/>
        <v>45314</v>
      </c>
      <c r="P2218" s="8">
        <f t="shared" ca="1" si="288"/>
        <v>101.93944347836445</v>
      </c>
      <c r="Q2218" s="8">
        <f t="shared" ca="1" si="288"/>
        <v>101.28113128341249</v>
      </c>
      <c r="R2218" s="8">
        <f t="shared" ca="1" si="288"/>
        <v>100.21983971655658</v>
      </c>
      <c r="S2218" s="8">
        <f t="shared" ca="1" si="288"/>
        <v>103.11495784228599</v>
      </c>
      <c r="T2218" s="8" t="str">
        <f t="shared" ca="1" si="288"/>
        <v/>
      </c>
      <c r="U2218" s="8"/>
      <c r="V2218" s="3">
        <f t="shared" si="287"/>
        <v>45314</v>
      </c>
      <c r="W2218" s="8">
        <f t="shared" ca="1" si="289"/>
        <v>100.62074262174245</v>
      </c>
      <c r="X2218" s="8">
        <f t="shared" ca="1" si="289"/>
        <v>99.264891952651595</v>
      </c>
      <c r="Y2218" s="8">
        <f t="shared" ca="1" si="289"/>
        <v>99.012035465713751</v>
      </c>
      <c r="Z2218" s="8">
        <f t="shared" ca="1" si="289"/>
        <v>101.80809816277481</v>
      </c>
      <c r="AA2218" s="8" t="str">
        <f t="shared" ca="1" si="289"/>
        <v/>
      </c>
    </row>
    <row r="2219" spans="1:27" x14ac:dyDescent="0.2">
      <c r="A2219" s="4">
        <v>45315</v>
      </c>
      <c r="B2219" s="1">
        <v>17226.599999999999</v>
      </c>
      <c r="C2219" s="1">
        <v>28153</v>
      </c>
      <c r="D2219" s="1">
        <v>4972.8500000000004</v>
      </c>
      <c r="E2219" s="1">
        <v>11864.4</v>
      </c>
      <c r="F2219" s="1">
        <v>21453.95</v>
      </c>
      <c r="G2219" s="1"/>
      <c r="H2219" s="4">
        <f t="shared" si="285"/>
        <v>45315</v>
      </c>
      <c r="I2219" s="8">
        <f t="shared" si="290"/>
        <v>80.295703122268847</v>
      </c>
      <c r="J2219" s="8">
        <f t="shared" si="290"/>
        <v>131.22525222628002</v>
      </c>
      <c r="K2219" s="8">
        <f t="shared" si="290"/>
        <v>23.179181456095499</v>
      </c>
      <c r="L2219" s="8">
        <f t="shared" si="290"/>
        <v>55.301704348150338</v>
      </c>
      <c r="M2219" s="8">
        <f t="shared" si="290"/>
        <v>100</v>
      </c>
      <c r="N2219" s="8"/>
      <c r="O2219" s="3">
        <f t="shared" si="286"/>
        <v>45315</v>
      </c>
      <c r="P2219" s="8">
        <f t="shared" ca="1" si="288"/>
        <v>102.26738250910807</v>
      </c>
      <c r="Q2219" s="8">
        <f t="shared" ca="1" si="288"/>
        <v>101.79916035675477</v>
      </c>
      <c r="R2219" s="8">
        <f t="shared" ca="1" si="288"/>
        <v>100.85938094155918</v>
      </c>
      <c r="S2219" s="8">
        <f t="shared" ca="1" si="288"/>
        <v>102.97373614826272</v>
      </c>
      <c r="T2219" s="8" t="str">
        <f t="shared" ca="1" si="288"/>
        <v/>
      </c>
      <c r="U2219" s="8"/>
      <c r="V2219" s="3">
        <f t="shared" si="287"/>
        <v>45315</v>
      </c>
      <c r="W2219" s="8">
        <f t="shared" ca="1" si="289"/>
        <v>101.13159203930199</v>
      </c>
      <c r="X2219" s="8">
        <f t="shared" ca="1" si="289"/>
        <v>100.16419841549883</v>
      </c>
      <c r="Y2219" s="8">
        <f t="shared" ca="1" si="289"/>
        <v>99.78193795322089</v>
      </c>
      <c r="Z2219" s="8">
        <f t="shared" ca="1" si="289"/>
        <v>101.63544520578796</v>
      </c>
      <c r="AA2219" s="8" t="str">
        <f t="shared" ca="1" si="289"/>
        <v/>
      </c>
    </row>
    <row r="2220" spans="1:27" x14ac:dyDescent="0.2">
      <c r="A2220" s="4">
        <v>45316</v>
      </c>
      <c r="B2220" s="1">
        <v>17145.900000000001</v>
      </c>
      <c r="C2220" s="1">
        <v>28298.1</v>
      </c>
      <c r="D2220" s="1">
        <v>4936.6499999999996</v>
      </c>
      <c r="E2220" s="1">
        <v>11824</v>
      </c>
      <c r="F2220" s="1">
        <v>21352.6</v>
      </c>
      <c r="G2220" s="1"/>
      <c r="H2220" s="4">
        <f t="shared" si="285"/>
        <v>45316</v>
      </c>
      <c r="I2220" s="8">
        <f t="shared" si="290"/>
        <v>80.29888631829381</v>
      </c>
      <c r="J2220" s="8">
        <f t="shared" si="290"/>
        <v>132.52765471183838</v>
      </c>
      <c r="K2220" s="8">
        <f t="shared" si="290"/>
        <v>23.119666925807632</v>
      </c>
      <c r="L2220" s="8">
        <f t="shared" si="290"/>
        <v>55.374989462641558</v>
      </c>
      <c r="M2220" s="8">
        <f t="shared" si="290"/>
        <v>100</v>
      </c>
      <c r="N2220" s="8"/>
      <c r="O2220" s="3">
        <f t="shared" si="286"/>
        <v>45316</v>
      </c>
      <c r="P2220" s="8">
        <f t="shared" ca="1" si="288"/>
        <v>102.18423174663215</v>
      </c>
      <c r="Q2220" s="8">
        <f t="shared" ca="1" si="288"/>
        <v>102.16886682977524</v>
      </c>
      <c r="R2220" s="8">
        <f t="shared" ca="1" si="288"/>
        <v>100.51895446566594</v>
      </c>
      <c r="S2220" s="8">
        <f t="shared" ca="1" si="288"/>
        <v>102.90171627887699</v>
      </c>
      <c r="T2220" s="8" t="str">
        <f t="shared" ca="1" si="288"/>
        <v/>
      </c>
      <c r="U2220" s="8"/>
      <c r="V2220" s="3">
        <f t="shared" si="287"/>
        <v>45316</v>
      </c>
      <c r="W2220" s="8">
        <f t="shared" ca="1" si="289"/>
        <v>101.03122124746831</v>
      </c>
      <c r="X2220" s="8">
        <f t="shared" ca="1" si="289"/>
        <v>100.80714115249414</v>
      </c>
      <c r="Y2220" s="8">
        <f t="shared" ca="1" si="289"/>
        <v>99.385115809927186</v>
      </c>
      <c r="Z2220" s="8">
        <f t="shared" ca="1" si="289"/>
        <v>101.52949378968539</v>
      </c>
      <c r="AA2220" s="8" t="str">
        <f t="shared" ca="1" si="289"/>
        <v/>
      </c>
    </row>
    <row r="2221" spans="1:27" x14ac:dyDescent="0.2">
      <c r="A2221" s="4">
        <v>45317</v>
      </c>
      <c r="B2221" s="1">
        <v>17145.900000000001</v>
      </c>
      <c r="C2221" s="1">
        <v>28298.1</v>
      </c>
      <c r="D2221" s="1">
        <v>4936.6499999999996</v>
      </c>
      <c r="E2221" s="1">
        <v>11824</v>
      </c>
      <c r="F2221" s="1">
        <v>21352.6</v>
      </c>
      <c r="G2221" s="1"/>
      <c r="H2221" s="4">
        <f t="shared" si="285"/>
        <v>45317</v>
      </c>
      <c r="I2221" s="8">
        <f t="shared" si="290"/>
        <v>80.29888631829381</v>
      </c>
      <c r="J2221" s="8">
        <f t="shared" si="290"/>
        <v>132.52765471183838</v>
      </c>
      <c r="K2221" s="8">
        <f t="shared" si="290"/>
        <v>23.119666925807632</v>
      </c>
      <c r="L2221" s="8">
        <f t="shared" si="290"/>
        <v>55.374989462641558</v>
      </c>
      <c r="M2221" s="8">
        <f t="shared" si="290"/>
        <v>100</v>
      </c>
      <c r="N2221" s="8"/>
      <c r="O2221" s="3">
        <f t="shared" si="286"/>
        <v>45317</v>
      </c>
      <c r="P2221" s="8">
        <f t="shared" ca="1" si="288"/>
        <v>102.10283514149411</v>
      </c>
      <c r="Q2221" s="8">
        <f t="shared" ca="1" si="288"/>
        <v>102.12337995762982</v>
      </c>
      <c r="R2221" s="8">
        <f t="shared" ca="1" si="288"/>
        <v>100.5018618491539</v>
      </c>
      <c r="S2221" s="8">
        <f t="shared" ca="1" si="288"/>
        <v>102.73911228782653</v>
      </c>
      <c r="T2221" s="8" t="str">
        <f t="shared" ca="1" si="288"/>
        <v/>
      </c>
      <c r="U2221" s="8"/>
      <c r="V2221" s="3">
        <f t="shared" si="287"/>
        <v>45317</v>
      </c>
      <c r="W2221" s="8">
        <f t="shared" ca="1" si="289"/>
        <v>100.93195300658901</v>
      </c>
      <c r="X2221" s="8">
        <f t="shared" ca="1" si="289"/>
        <v>100.70895315290701</v>
      </c>
      <c r="Y2221" s="8">
        <f t="shared" ca="1" si="289"/>
        <v>99.373462725311228</v>
      </c>
      <c r="Z2221" s="8">
        <f t="shared" ca="1" si="289"/>
        <v>101.35627573908458</v>
      </c>
      <c r="AA2221" s="8" t="str">
        <f t="shared" ca="1" si="289"/>
        <v/>
      </c>
    </row>
    <row r="2222" spans="1:27" x14ac:dyDescent="0.2">
      <c r="A2222" s="4">
        <v>45318</v>
      </c>
      <c r="B2222" s="1">
        <v>17145.900000000001</v>
      </c>
      <c r="C2222" s="1">
        <v>28298.1</v>
      </c>
      <c r="D2222" s="1">
        <v>4936.6499999999996</v>
      </c>
      <c r="E2222" s="1">
        <v>11824</v>
      </c>
      <c r="F2222" s="1">
        <v>21352.6</v>
      </c>
      <c r="G2222" s="1"/>
      <c r="H2222" s="4">
        <f t="shared" si="285"/>
        <v>45318</v>
      </c>
      <c r="I2222" s="8">
        <f t="shared" si="290"/>
        <v>80.29888631829381</v>
      </c>
      <c r="J2222" s="8">
        <f t="shared" si="290"/>
        <v>132.52765471183838</v>
      </c>
      <c r="K2222" s="8">
        <f t="shared" si="290"/>
        <v>23.119666925807632</v>
      </c>
      <c r="L2222" s="8">
        <f t="shared" si="290"/>
        <v>55.374989462641558</v>
      </c>
      <c r="M2222" s="8">
        <f t="shared" si="290"/>
        <v>100</v>
      </c>
      <c r="N2222" s="8"/>
      <c r="O2222" s="3">
        <f t="shared" si="286"/>
        <v>45318</v>
      </c>
      <c r="P2222" s="8">
        <f t="shared" ca="1" si="288"/>
        <v>102.03347886719358</v>
      </c>
      <c r="Q2222" s="8">
        <f t="shared" ca="1" si="288"/>
        <v>102.07955254054986</v>
      </c>
      <c r="R2222" s="8">
        <f t="shared" ca="1" si="288"/>
        <v>100.48516657901185</v>
      </c>
      <c r="S2222" s="8">
        <f t="shared" ca="1" si="288"/>
        <v>102.59769154385691</v>
      </c>
      <c r="T2222" s="8" t="str">
        <f t="shared" ca="1" si="288"/>
        <v/>
      </c>
      <c r="U2222" s="8"/>
      <c r="V2222" s="3">
        <f t="shared" si="287"/>
        <v>45318</v>
      </c>
      <c r="W2222" s="8">
        <f t="shared" ca="1" si="289"/>
        <v>100.83056938958462</v>
      </c>
      <c r="X2222" s="8">
        <f t="shared" ca="1" si="289"/>
        <v>100.61707056363977</v>
      </c>
      <c r="Y2222" s="8">
        <f t="shared" ca="1" si="289"/>
        <v>99.363662013226786</v>
      </c>
      <c r="Z2222" s="8">
        <f t="shared" ca="1" si="289"/>
        <v>101.20816726739355</v>
      </c>
      <c r="AA2222" s="8" t="str">
        <f t="shared" ca="1" si="289"/>
        <v/>
      </c>
    </row>
    <row r="2223" spans="1:27" x14ac:dyDescent="0.2">
      <c r="A2223" s="4">
        <v>45319</v>
      </c>
      <c r="B2223" s="1">
        <v>17145.900000000001</v>
      </c>
      <c r="C2223" s="1">
        <v>28298.1</v>
      </c>
      <c r="D2223" s="1">
        <v>4936.6499999999996</v>
      </c>
      <c r="E2223" s="1">
        <v>11824</v>
      </c>
      <c r="F2223" s="1">
        <v>21352.6</v>
      </c>
      <c r="G2223" s="1"/>
      <c r="H2223" s="4">
        <f t="shared" si="285"/>
        <v>45319</v>
      </c>
      <c r="I2223" s="8">
        <f t="shared" si="290"/>
        <v>80.29888631829381</v>
      </c>
      <c r="J2223" s="8">
        <f t="shared" si="290"/>
        <v>132.52765471183838</v>
      </c>
      <c r="K2223" s="8">
        <f t="shared" si="290"/>
        <v>23.119666925807632</v>
      </c>
      <c r="L2223" s="8">
        <f t="shared" si="290"/>
        <v>55.374989462641558</v>
      </c>
      <c r="M2223" s="8">
        <f t="shared" si="290"/>
        <v>100</v>
      </c>
      <c r="N2223" s="8"/>
      <c r="O2223" s="3">
        <f t="shared" si="286"/>
        <v>45319</v>
      </c>
      <c r="P2223" s="8">
        <f t="shared" ca="1" si="288"/>
        <v>101.96954530605402</v>
      </c>
      <c r="Q2223" s="8">
        <f t="shared" ca="1" si="288"/>
        <v>102.04088343975965</v>
      </c>
      <c r="R2223" s="8">
        <f t="shared" ca="1" si="288"/>
        <v>100.46843791363771</v>
      </c>
      <c r="S2223" s="8">
        <f t="shared" ca="1" si="288"/>
        <v>102.47331757767526</v>
      </c>
      <c r="T2223" s="8" t="str">
        <f t="shared" ca="1" si="288"/>
        <v/>
      </c>
      <c r="U2223" s="8"/>
      <c r="V2223" s="3">
        <f t="shared" si="287"/>
        <v>45319</v>
      </c>
      <c r="W2223" s="8">
        <f t="shared" ca="1" si="289"/>
        <v>100.73623044212489</v>
      </c>
      <c r="X2223" s="8">
        <f t="shared" ca="1" si="289"/>
        <v>100.53542672783263</v>
      </c>
      <c r="Y2223" s="8">
        <f t="shared" ca="1" si="289"/>
        <v>99.353837329008158</v>
      </c>
      <c r="Z2223" s="8">
        <f t="shared" ca="1" si="289"/>
        <v>101.07940668417724</v>
      </c>
      <c r="AA2223" s="8" t="str">
        <f t="shared" ca="1" si="289"/>
        <v/>
      </c>
    </row>
    <row r="2224" spans="1:27" x14ac:dyDescent="0.2">
      <c r="A2224" s="4">
        <v>45320</v>
      </c>
      <c r="B2224" s="1">
        <v>17355.400000000001</v>
      </c>
      <c r="C2224" s="1">
        <v>28944.7</v>
      </c>
      <c r="D2224" s="1">
        <v>4976.6499999999996</v>
      </c>
      <c r="E2224" s="1">
        <v>11907.9</v>
      </c>
      <c r="F2224" s="1">
        <v>21737.599999999999</v>
      </c>
      <c r="G2224" s="1"/>
      <c r="H2224" s="4">
        <f t="shared" si="285"/>
        <v>45320</v>
      </c>
      <c r="I2224" s="8">
        <f t="shared" si="290"/>
        <v>79.84046076843812</v>
      </c>
      <c r="J2224" s="8">
        <f t="shared" si="290"/>
        <v>133.15499411158547</v>
      </c>
      <c r="K2224" s="8">
        <f t="shared" si="290"/>
        <v>22.89420175180333</v>
      </c>
      <c r="L2224" s="8">
        <f t="shared" si="290"/>
        <v>54.780196525835422</v>
      </c>
      <c r="M2224" s="8">
        <f t="shared" si="290"/>
        <v>100</v>
      </c>
      <c r="N2224" s="8"/>
      <c r="O2224" s="3">
        <f t="shared" si="286"/>
        <v>45320</v>
      </c>
      <c r="P2224" s="8">
        <f t="shared" ca="1" si="288"/>
        <v>101.29185510224903</v>
      </c>
      <c r="Q2224" s="8">
        <f t="shared" ca="1" si="288"/>
        <v>102.19429503012405</v>
      </c>
      <c r="R2224" s="8">
        <f t="shared" ca="1" si="288"/>
        <v>99.189581310527018</v>
      </c>
      <c r="S2224" s="8">
        <f t="shared" ca="1" si="288"/>
        <v>101.62367771378507</v>
      </c>
      <c r="T2224" s="8" t="str">
        <f t="shared" ca="1" si="288"/>
        <v/>
      </c>
      <c r="U2224" s="8"/>
      <c r="V2224" s="3">
        <f t="shared" si="287"/>
        <v>45320</v>
      </c>
      <c r="W2224" s="8">
        <f t="shared" ca="1" si="289"/>
        <v>99.707359011499676</v>
      </c>
      <c r="X2224" s="8">
        <f t="shared" ca="1" si="289"/>
        <v>100.79493938789506</v>
      </c>
      <c r="Y2224" s="8">
        <f t="shared" ca="1" si="289"/>
        <v>97.92681421918482</v>
      </c>
      <c r="Z2224" s="8">
        <f t="shared" ca="1" si="289"/>
        <v>100.36461312151674</v>
      </c>
      <c r="AA2224" s="8" t="str">
        <f t="shared" ca="1" si="289"/>
        <v/>
      </c>
    </row>
    <row r="2225" spans="1:27" x14ac:dyDescent="0.2">
      <c r="A2225" s="4">
        <v>45321</v>
      </c>
      <c r="B2225" s="1">
        <v>17255.95</v>
      </c>
      <c r="C2225" s="1">
        <v>28745.85</v>
      </c>
      <c r="D2225" s="1">
        <v>4950.7</v>
      </c>
      <c r="E2225" s="1">
        <v>11839.3</v>
      </c>
      <c r="F2225" s="1">
        <v>21522.1</v>
      </c>
      <c r="G2225" s="1"/>
      <c r="H2225" s="4">
        <f t="shared" si="285"/>
        <v>45321</v>
      </c>
      <c r="I2225" s="8">
        <f t="shared" si="290"/>
        <v>80.177817220438527</v>
      </c>
      <c r="J2225" s="8">
        <f t="shared" si="290"/>
        <v>133.56433619395878</v>
      </c>
      <c r="K2225" s="8">
        <f t="shared" si="290"/>
        <v>23.002866820616948</v>
      </c>
      <c r="L2225" s="8">
        <f t="shared" si="290"/>
        <v>55.009966499551624</v>
      </c>
      <c r="M2225" s="8">
        <f t="shared" si="290"/>
        <v>100</v>
      </c>
      <c r="N2225" s="8"/>
      <c r="O2225" s="3">
        <f t="shared" si="286"/>
        <v>45321</v>
      </c>
      <c r="P2225" s="8">
        <f t="shared" ca="1" si="288"/>
        <v>101.72287186820647</v>
      </c>
      <c r="Q2225" s="8">
        <f t="shared" ca="1" si="288"/>
        <v>102.28123230938947</v>
      </c>
      <c r="R2225" s="8">
        <f t="shared" ca="1" si="288"/>
        <v>99.788108448970533</v>
      </c>
      <c r="S2225" s="8">
        <f t="shared" ca="1" si="288"/>
        <v>101.86696857467923</v>
      </c>
      <c r="T2225" s="8" t="str">
        <f t="shared" ca="1" si="288"/>
        <v/>
      </c>
      <c r="U2225" s="8"/>
      <c r="V2225" s="3">
        <f t="shared" si="287"/>
        <v>45321</v>
      </c>
      <c r="W2225" s="8">
        <f t="shared" ca="1" si="289"/>
        <v>100.37729751946377</v>
      </c>
      <c r="X2225" s="8">
        <f t="shared" ca="1" si="289"/>
        <v>100.92957499732807</v>
      </c>
      <c r="Y2225" s="8">
        <f t="shared" ca="1" si="289"/>
        <v>98.645525020967227</v>
      </c>
      <c r="Z2225" s="8">
        <f t="shared" ca="1" si="289"/>
        <v>100.55217169144322</v>
      </c>
      <c r="AA2225" s="8" t="str">
        <f t="shared" ca="1" si="289"/>
        <v/>
      </c>
    </row>
    <row r="2226" spans="1:27" x14ac:dyDescent="0.2">
      <c r="A2226" s="4">
        <v>45322</v>
      </c>
      <c r="B2226" s="1">
        <v>17429.150000000001</v>
      </c>
      <c r="C2226" s="1">
        <v>29048.5</v>
      </c>
      <c r="D2226" s="1">
        <v>4997.2</v>
      </c>
      <c r="E2226" s="1">
        <v>11972.4</v>
      </c>
      <c r="F2226" s="1">
        <v>21725.7</v>
      </c>
      <c r="G2226" s="1"/>
      <c r="H2226" s="4">
        <f t="shared" si="285"/>
        <v>45322</v>
      </c>
      <c r="I2226" s="8">
        <f t="shared" si="290"/>
        <v>80.223652172312057</v>
      </c>
      <c r="J2226" s="8">
        <f t="shared" si="290"/>
        <v>133.70570338355034</v>
      </c>
      <c r="K2226" s="8">
        <f t="shared" si="290"/>
        <v>23.001330221811035</v>
      </c>
      <c r="L2226" s="8">
        <f t="shared" si="290"/>
        <v>55.107085157210122</v>
      </c>
      <c r="M2226" s="8">
        <f t="shared" si="290"/>
        <v>100</v>
      </c>
      <c r="N2226" s="8"/>
      <c r="O2226" s="3">
        <f t="shared" si="286"/>
        <v>45322</v>
      </c>
      <c r="P2226" s="8">
        <f t="shared" ca="1" si="288"/>
        <v>101.73299558077136</v>
      </c>
      <c r="Q2226" s="8">
        <f t="shared" ca="1" si="288"/>
        <v>102.27199649882058</v>
      </c>
      <c r="R2226" s="8">
        <f t="shared" ca="1" si="288"/>
        <v>99.762694677169463</v>
      </c>
      <c r="S2226" s="8">
        <f t="shared" ca="1" si="288"/>
        <v>101.92731120011759</v>
      </c>
      <c r="T2226" s="8" t="str">
        <f t="shared" ca="1" si="288"/>
        <v/>
      </c>
      <c r="U2226" s="8"/>
      <c r="V2226" s="3">
        <f t="shared" si="287"/>
        <v>45322</v>
      </c>
      <c r="W2226" s="8">
        <f t="shared" ca="1" si="289"/>
        <v>100.41276747967629</v>
      </c>
      <c r="X2226" s="8">
        <f t="shared" ca="1" si="289"/>
        <v>100.89751593774979</v>
      </c>
      <c r="Y2226" s="8">
        <f t="shared" ca="1" si="289"/>
        <v>98.647797039220791</v>
      </c>
      <c r="Z2226" s="8">
        <f t="shared" ca="1" si="289"/>
        <v>100.58725989075654</v>
      </c>
      <c r="AA2226" s="8" t="str">
        <f t="shared" ca="1" si="289"/>
        <v/>
      </c>
    </row>
    <row r="2227" spans="1:27" x14ac:dyDescent="0.2">
      <c r="A2227" s="4">
        <v>45323</v>
      </c>
      <c r="B2227" s="1">
        <v>17413.05</v>
      </c>
      <c r="C2227" s="1">
        <v>28845.15</v>
      </c>
      <c r="D2227" s="1">
        <v>4999.3500000000004</v>
      </c>
      <c r="E2227" s="1">
        <v>11970.4</v>
      </c>
      <c r="F2227" s="1">
        <v>21697.45</v>
      </c>
      <c r="G2227" s="1"/>
      <c r="H2227" s="4">
        <f t="shared" si="285"/>
        <v>45323</v>
      </c>
      <c r="I2227" s="8">
        <f t="shared" si="290"/>
        <v>80.253900804011522</v>
      </c>
      <c r="J2227" s="8">
        <f t="shared" si="290"/>
        <v>132.94258081018737</v>
      </c>
      <c r="K2227" s="8">
        <f t="shared" si="290"/>
        <v>23.041186867581214</v>
      </c>
      <c r="L2227" s="8">
        <f t="shared" si="290"/>
        <v>55.169616706110624</v>
      </c>
      <c r="M2227" s="8">
        <f t="shared" si="290"/>
        <v>100</v>
      </c>
      <c r="N2227" s="8"/>
      <c r="O2227" s="3">
        <f t="shared" si="286"/>
        <v>45323</v>
      </c>
      <c r="P2227" s="8">
        <f t="shared" ca="1" si="288"/>
        <v>101.72027631286961</v>
      </c>
      <c r="Q2227" s="8">
        <f t="shared" ca="1" si="288"/>
        <v>101.9801362841217</v>
      </c>
      <c r="R2227" s="8">
        <f t="shared" ca="1" si="288"/>
        <v>99.978975481731922</v>
      </c>
      <c r="S2227" s="8">
        <f t="shared" ca="1" si="288"/>
        <v>101.94029191013135</v>
      </c>
      <c r="T2227" s="8" t="str">
        <f t="shared" ca="1" si="288"/>
        <v/>
      </c>
      <c r="U2227" s="8"/>
      <c r="V2227" s="3">
        <f t="shared" si="287"/>
        <v>45323</v>
      </c>
      <c r="W2227" s="8">
        <f t="shared" ca="1" si="289"/>
        <v>100.41585173774078</v>
      </c>
      <c r="X2227" s="8">
        <f t="shared" ca="1" si="289"/>
        <v>100.38389609679319</v>
      </c>
      <c r="Y2227" s="8">
        <f t="shared" ca="1" si="289"/>
        <v>98.913545422978231</v>
      </c>
      <c r="Z2227" s="8">
        <f t="shared" ca="1" si="289"/>
        <v>100.58281561551493</v>
      </c>
      <c r="AA2227" s="8" t="str">
        <f t="shared" ca="1" si="289"/>
        <v/>
      </c>
    </row>
    <row r="2228" spans="1:27" x14ac:dyDescent="0.2">
      <c r="A2228" s="4">
        <v>45324</v>
      </c>
      <c r="B2228" s="1">
        <v>17589.2</v>
      </c>
      <c r="C2228" s="1">
        <v>29173.95</v>
      </c>
      <c r="D2228" s="1">
        <v>5034.1499999999996</v>
      </c>
      <c r="E2228" s="1">
        <v>12145.9</v>
      </c>
      <c r="F2228" s="1">
        <v>21853.8</v>
      </c>
      <c r="G2228" s="1"/>
      <c r="H2228" s="4">
        <f t="shared" si="285"/>
        <v>45324</v>
      </c>
      <c r="I2228" s="8">
        <f t="shared" si="290"/>
        <v>80.485773641197426</v>
      </c>
      <c r="J2228" s="8">
        <f t="shared" si="290"/>
        <v>133.49600527139444</v>
      </c>
      <c r="K2228" s="8">
        <f t="shared" si="290"/>
        <v>23.035581912527796</v>
      </c>
      <c r="L2228" s="8">
        <f t="shared" si="290"/>
        <v>55.577977285414889</v>
      </c>
      <c r="M2228" s="8">
        <f t="shared" si="290"/>
        <v>100</v>
      </c>
      <c r="N2228" s="8"/>
      <c r="O2228" s="3">
        <f t="shared" si="286"/>
        <v>45324</v>
      </c>
      <c r="P2228" s="8">
        <f t="shared" ca="1" si="288"/>
        <v>101.96552831102504</v>
      </c>
      <c r="Q2228" s="8">
        <f t="shared" ca="1" si="288"/>
        <v>102.09375327901637</v>
      </c>
      <c r="R2228" s="8">
        <f t="shared" ca="1" si="288"/>
        <v>99.930560725303195</v>
      </c>
      <c r="S2228" s="8">
        <f t="shared" ca="1" si="288"/>
        <v>102.35696838604635</v>
      </c>
      <c r="T2228" s="8" t="str">
        <f t="shared" ca="1" si="288"/>
        <v/>
      </c>
      <c r="U2228" s="8"/>
      <c r="V2228" s="3">
        <f t="shared" si="287"/>
        <v>45324</v>
      </c>
      <c r="W2228" s="8">
        <f t="shared" ca="1" si="289"/>
        <v>100.82921429302093</v>
      </c>
      <c r="X2228" s="8">
        <f t="shared" ca="1" si="289"/>
        <v>100.60668338147146</v>
      </c>
      <c r="Y2228" s="8">
        <f t="shared" ca="1" si="289"/>
        <v>98.882502127367573</v>
      </c>
      <c r="Z2228" s="8">
        <f t="shared" ca="1" si="289"/>
        <v>100.90804146644328</v>
      </c>
      <c r="AA2228" s="8" t="str">
        <f t="shared" ca="1" si="289"/>
        <v/>
      </c>
    </row>
    <row r="2229" spans="1:27" x14ac:dyDescent="0.2">
      <c r="A2229" s="4">
        <v>45325</v>
      </c>
      <c r="B2229" s="1">
        <v>17589.2</v>
      </c>
      <c r="C2229" s="1">
        <v>29173.95</v>
      </c>
      <c r="D2229" s="1">
        <v>5034.1499999999996</v>
      </c>
      <c r="E2229" s="1">
        <v>12145.9</v>
      </c>
      <c r="F2229" s="1">
        <v>21853.8</v>
      </c>
      <c r="G2229" s="1"/>
      <c r="H2229" s="4">
        <f t="shared" si="285"/>
        <v>45325</v>
      </c>
      <c r="I2229" s="8">
        <f t="shared" si="290"/>
        <v>80.485773641197426</v>
      </c>
      <c r="J2229" s="8">
        <f t="shared" si="290"/>
        <v>133.49600527139444</v>
      </c>
      <c r="K2229" s="8">
        <f t="shared" si="290"/>
        <v>23.035581912527796</v>
      </c>
      <c r="L2229" s="8">
        <f t="shared" si="290"/>
        <v>55.577977285414889</v>
      </c>
      <c r="M2229" s="8">
        <f t="shared" si="290"/>
        <v>100</v>
      </c>
      <c r="N2229" s="8"/>
      <c r="O2229" s="3">
        <f t="shared" si="286"/>
        <v>45325</v>
      </c>
      <c r="P2229" s="8">
        <f t="shared" ca="1" si="288"/>
        <v>101.8992533454051</v>
      </c>
      <c r="Q2229" s="8">
        <f t="shared" ca="1" si="288"/>
        <v>102.03233675723996</v>
      </c>
      <c r="R2229" s="8">
        <f t="shared" ca="1" si="288"/>
        <v>99.909751599050352</v>
      </c>
      <c r="S2229" s="8">
        <f t="shared" ca="1" si="288"/>
        <v>102.26512520592516</v>
      </c>
      <c r="T2229" s="8" t="str">
        <f t="shared" ca="1" si="288"/>
        <v/>
      </c>
      <c r="U2229" s="8"/>
      <c r="V2229" s="3">
        <f t="shared" si="287"/>
        <v>45325</v>
      </c>
      <c r="W2229" s="8">
        <f t="shared" ca="1" si="289"/>
        <v>100.73341737985594</v>
      </c>
      <c r="X2229" s="8">
        <f t="shared" ca="1" si="289"/>
        <v>100.51812643476622</v>
      </c>
      <c r="Y2229" s="8">
        <f t="shared" ca="1" si="289"/>
        <v>98.877795088904094</v>
      </c>
      <c r="Z2229" s="8">
        <f t="shared" ca="1" si="289"/>
        <v>100.81139511375851</v>
      </c>
      <c r="AA2229" s="8" t="str">
        <f t="shared" ca="1" si="289"/>
        <v/>
      </c>
    </row>
    <row r="2230" spans="1:27" x14ac:dyDescent="0.2">
      <c r="A2230" s="4">
        <v>45326</v>
      </c>
      <c r="B2230" s="1">
        <v>17589.2</v>
      </c>
      <c r="C2230" s="1">
        <v>29173.95</v>
      </c>
      <c r="D2230" s="1">
        <v>5034.1499999999996</v>
      </c>
      <c r="E2230" s="1">
        <v>12145.9</v>
      </c>
      <c r="F2230" s="1">
        <v>21853.8</v>
      </c>
      <c r="G2230" s="1"/>
      <c r="H2230" s="4">
        <f t="shared" si="285"/>
        <v>45326</v>
      </c>
      <c r="I2230" s="8">
        <f t="shared" si="290"/>
        <v>80.485773641197426</v>
      </c>
      <c r="J2230" s="8">
        <f t="shared" si="290"/>
        <v>133.49600527139444</v>
      </c>
      <c r="K2230" s="8">
        <f t="shared" si="290"/>
        <v>23.035581912527796</v>
      </c>
      <c r="L2230" s="8">
        <f t="shared" si="290"/>
        <v>55.577977285414889</v>
      </c>
      <c r="M2230" s="8">
        <f t="shared" si="290"/>
        <v>100</v>
      </c>
      <c r="N2230" s="8"/>
      <c r="O2230" s="3">
        <f t="shared" si="286"/>
        <v>45326</v>
      </c>
      <c r="P2230" s="8">
        <f t="shared" ca="1" si="288"/>
        <v>101.83767724397775</v>
      </c>
      <c r="Q2230" s="8">
        <f t="shared" ca="1" si="288"/>
        <v>101.97587264386297</v>
      </c>
      <c r="R2230" s="8">
        <f t="shared" ca="1" si="288"/>
        <v>99.888101902476222</v>
      </c>
      <c r="S2230" s="8">
        <f t="shared" ca="1" si="288"/>
        <v>102.18179172386654</v>
      </c>
      <c r="T2230" s="8" t="str">
        <f t="shared" ca="1" si="288"/>
        <v/>
      </c>
      <c r="U2230" s="8"/>
      <c r="V2230" s="3">
        <f t="shared" si="287"/>
        <v>45326</v>
      </c>
      <c r="W2230" s="8">
        <f t="shared" ca="1" si="289"/>
        <v>100.64269509847378</v>
      </c>
      <c r="X2230" s="8">
        <f t="shared" ca="1" si="289"/>
        <v>100.43375886055809</v>
      </c>
      <c r="Y2230" s="8">
        <f t="shared" ca="1" si="289"/>
        <v>98.872404656271087</v>
      </c>
      <c r="Z2230" s="8">
        <f t="shared" ca="1" si="289"/>
        <v>100.72280295192266</v>
      </c>
      <c r="AA2230" s="8" t="str">
        <f t="shared" ca="1" si="289"/>
        <v/>
      </c>
    </row>
    <row r="2231" spans="1:27" x14ac:dyDescent="0.2">
      <c r="A2231" s="4">
        <v>45327</v>
      </c>
      <c r="B2231" s="1">
        <v>17642.8</v>
      </c>
      <c r="C2231" s="1">
        <v>29305.9</v>
      </c>
      <c r="D2231" s="1">
        <v>5017.1499999999996</v>
      </c>
      <c r="E2231" s="1">
        <v>12141.4</v>
      </c>
      <c r="F2231" s="1">
        <v>21771.7</v>
      </c>
      <c r="G2231" s="1"/>
      <c r="H2231" s="4">
        <f t="shared" si="285"/>
        <v>45327</v>
      </c>
      <c r="I2231" s="8">
        <f t="shared" si="290"/>
        <v>81.035472654868471</v>
      </c>
      <c r="J2231" s="8">
        <f t="shared" si="290"/>
        <v>134.60547407873526</v>
      </c>
      <c r="K2231" s="8">
        <f t="shared" si="290"/>
        <v>23.044364932458191</v>
      </c>
      <c r="L2231" s="8">
        <f t="shared" si="290"/>
        <v>55.766890045334073</v>
      </c>
      <c r="M2231" s="8">
        <f t="shared" si="290"/>
        <v>100</v>
      </c>
      <c r="N2231" s="8"/>
      <c r="O2231" s="3">
        <f t="shared" si="286"/>
        <v>45327</v>
      </c>
      <c r="P2231" s="8">
        <f t="shared" ca="1" si="288"/>
        <v>102.43797586577864</v>
      </c>
      <c r="Q2231" s="8">
        <f t="shared" ca="1" si="288"/>
        <v>102.24333812620509</v>
      </c>
      <c r="R2231" s="8">
        <f t="shared" ca="1" si="288"/>
        <v>99.921695411629557</v>
      </c>
      <c r="S2231" s="8">
        <f t="shared" ca="1" si="288"/>
        <v>102.30897943148808</v>
      </c>
      <c r="T2231" s="8" t="str">
        <f t="shared" ca="1" si="288"/>
        <v/>
      </c>
      <c r="U2231" s="8"/>
      <c r="V2231" s="3">
        <f t="shared" si="287"/>
        <v>45327</v>
      </c>
      <c r="W2231" s="8">
        <f t="shared" ca="1" si="289"/>
        <v>101.59737946266796</v>
      </c>
      <c r="X2231" s="8">
        <f t="shared" ca="1" si="289"/>
        <v>100.95423829195023</v>
      </c>
      <c r="Y2231" s="8">
        <f t="shared" ca="1" si="289"/>
        <v>98.927594370225677</v>
      </c>
      <c r="Z2231" s="8">
        <f t="shared" ca="1" si="289"/>
        <v>100.80993256975735</v>
      </c>
      <c r="AA2231" s="8" t="str">
        <f t="shared" ca="1" si="289"/>
        <v/>
      </c>
    </row>
    <row r="2232" spans="1:27" x14ac:dyDescent="0.2">
      <c r="A2232" s="4">
        <v>45328</v>
      </c>
      <c r="B2232" s="1">
        <v>17773.7</v>
      </c>
      <c r="C2232" s="1">
        <v>29551.25</v>
      </c>
      <c r="D2232" s="1">
        <v>5079.5</v>
      </c>
      <c r="E2232" s="1">
        <v>12292.8</v>
      </c>
      <c r="F2232" s="1">
        <v>21929.4</v>
      </c>
      <c r="G2232" s="1"/>
      <c r="H2232" s="4">
        <f t="shared" si="285"/>
        <v>45328</v>
      </c>
      <c r="I2232" s="8">
        <f t="shared" si="290"/>
        <v>81.04964112105209</v>
      </c>
      <c r="J2232" s="8">
        <f t="shared" si="290"/>
        <v>134.75630888213993</v>
      </c>
      <c r="K2232" s="8">
        <f t="shared" si="290"/>
        <v>23.162968435068901</v>
      </c>
      <c r="L2232" s="8">
        <f t="shared" si="290"/>
        <v>56.056253249062891</v>
      </c>
      <c r="M2232" s="8">
        <f t="shared" si="290"/>
        <v>100</v>
      </c>
      <c r="N2232" s="8"/>
      <c r="O2232" s="3">
        <f t="shared" si="286"/>
        <v>45328</v>
      </c>
      <c r="P2232" s="8">
        <f t="shared" ca="1" si="288"/>
        <v>102.34863116338767</v>
      </c>
      <c r="Q2232" s="8">
        <f t="shared" ca="1" si="288"/>
        <v>102.20531870069952</v>
      </c>
      <c r="R2232" s="8">
        <f t="shared" ca="1" si="288"/>
        <v>100.64254146389831</v>
      </c>
      <c r="S2232" s="8">
        <f t="shared" ca="1" si="288"/>
        <v>102.51993681402574</v>
      </c>
      <c r="T2232" s="8" t="str">
        <f t="shared" ca="1" si="288"/>
        <v/>
      </c>
      <c r="U2232" s="8"/>
      <c r="V2232" s="3">
        <f t="shared" si="287"/>
        <v>45328</v>
      </c>
      <c r="W2232" s="8">
        <f t="shared" ca="1" si="289"/>
        <v>101.43335317661551</v>
      </c>
      <c r="X2232" s="8">
        <f t="shared" ca="1" si="289"/>
        <v>100.92624101486435</v>
      </c>
      <c r="Y2232" s="8">
        <f t="shared" ca="1" si="289"/>
        <v>99.715517221772217</v>
      </c>
      <c r="Z2232" s="8">
        <f t="shared" ca="1" si="289"/>
        <v>100.96521163797935</v>
      </c>
      <c r="AA2232" s="8" t="str">
        <f t="shared" ca="1" si="289"/>
        <v/>
      </c>
    </row>
    <row r="2233" spans="1:27" x14ac:dyDescent="0.2">
      <c r="A2233" s="4">
        <v>45329</v>
      </c>
      <c r="B2233" s="1">
        <v>17836.55</v>
      </c>
      <c r="C2233" s="1">
        <v>29913.15</v>
      </c>
      <c r="D2233" s="1">
        <v>5080.05</v>
      </c>
      <c r="E2233" s="1">
        <v>12247.35</v>
      </c>
      <c r="F2233" s="1">
        <v>21930.5</v>
      </c>
      <c r="G2233" s="1"/>
      <c r="H2233" s="4">
        <f t="shared" si="285"/>
        <v>45329</v>
      </c>
      <c r="I2233" s="8">
        <f t="shared" si="290"/>
        <v>81.332162969380533</v>
      </c>
      <c r="J2233" s="8">
        <f t="shared" si="290"/>
        <v>136.3997628873031</v>
      </c>
      <c r="K2233" s="8">
        <f t="shared" si="290"/>
        <v>23.164314539112198</v>
      </c>
      <c r="L2233" s="8">
        <f t="shared" si="290"/>
        <v>55.846195937165135</v>
      </c>
      <c r="M2233" s="8">
        <f t="shared" si="290"/>
        <v>100</v>
      </c>
      <c r="N2233" s="8"/>
      <c r="O2233" s="3">
        <f t="shared" si="286"/>
        <v>45329</v>
      </c>
      <c r="P2233" s="8">
        <f t="shared" ca="1" si="288"/>
        <v>102.56255397360404</v>
      </c>
      <c r="Q2233" s="8">
        <f t="shared" ca="1" si="288"/>
        <v>102.57605543518579</v>
      </c>
      <c r="R2233" s="8">
        <f t="shared" ca="1" si="288"/>
        <v>100.63296160694922</v>
      </c>
      <c r="S2233" s="8">
        <f t="shared" ca="1" si="288"/>
        <v>102.19414654920499</v>
      </c>
      <c r="T2233" s="8" t="str">
        <f t="shared" ca="1" si="288"/>
        <v/>
      </c>
      <c r="U2233" s="8"/>
      <c r="V2233" s="3">
        <f t="shared" si="287"/>
        <v>45329</v>
      </c>
      <c r="W2233" s="8">
        <f t="shared" ca="1" si="289"/>
        <v>101.73697256032669</v>
      </c>
      <c r="X2233" s="8">
        <f t="shared" ca="1" si="289"/>
        <v>101.67636659782141</v>
      </c>
      <c r="Y2233" s="8">
        <f t="shared" ca="1" si="289"/>
        <v>99.711643891830789</v>
      </c>
      <c r="Z2233" s="8">
        <f t="shared" ca="1" si="289"/>
        <v>100.6725268077644</v>
      </c>
      <c r="AA2233" s="8" t="str">
        <f t="shared" ca="1" si="289"/>
        <v/>
      </c>
    </row>
    <row r="2234" spans="1:27" x14ac:dyDescent="0.2">
      <c r="A2234" s="4">
        <v>45330</v>
      </c>
      <c r="B2234" s="1">
        <v>17689.900000000001</v>
      </c>
      <c r="C2234" s="1">
        <v>30103.05</v>
      </c>
      <c r="D2234" s="1">
        <v>5041.6000000000004</v>
      </c>
      <c r="E2234" s="1">
        <v>12194.7</v>
      </c>
      <c r="F2234" s="1">
        <v>21717.95</v>
      </c>
      <c r="G2234" s="1"/>
      <c r="H2234" s="4">
        <f t="shared" si="285"/>
        <v>45330</v>
      </c>
      <c r="I2234" s="8">
        <f t="shared" si="290"/>
        <v>81.452899560041345</v>
      </c>
      <c r="J2234" s="8">
        <f t="shared" si="290"/>
        <v>138.60907682354917</v>
      </c>
      <c r="K2234" s="8">
        <f t="shared" si="290"/>
        <v>23.213977378159541</v>
      </c>
      <c r="L2234" s="8">
        <f t="shared" si="290"/>
        <v>56.150327263853171</v>
      </c>
      <c r="M2234" s="8">
        <f t="shared" si="290"/>
        <v>100</v>
      </c>
      <c r="N2234" s="8"/>
      <c r="O2234" s="3">
        <f t="shared" si="286"/>
        <v>45330</v>
      </c>
      <c r="P2234" s="8">
        <f t="shared" ca="1" si="288"/>
        <v>102.5785086202834</v>
      </c>
      <c r="Q2234" s="8">
        <f t="shared" ca="1" si="288"/>
        <v>103.03081419717161</v>
      </c>
      <c r="R2234" s="8">
        <f t="shared" ca="1" si="288"/>
        <v>100.9255050256821</v>
      </c>
      <c r="S2234" s="8">
        <f t="shared" ca="1" si="288"/>
        <v>102.41271520511977</v>
      </c>
      <c r="T2234" s="8" t="str">
        <f t="shared" ca="1" si="288"/>
        <v/>
      </c>
      <c r="U2234" s="8"/>
      <c r="V2234" s="3">
        <f t="shared" si="287"/>
        <v>45330</v>
      </c>
      <c r="W2234" s="8">
        <f t="shared" ca="1" si="289"/>
        <v>101.71101479177231</v>
      </c>
      <c r="X2234" s="8">
        <f t="shared" ca="1" si="289"/>
        <v>102.50239580849711</v>
      </c>
      <c r="Y2234" s="8">
        <f t="shared" ca="1" si="289"/>
        <v>100.03214328043704</v>
      </c>
      <c r="Z2234" s="8">
        <f t="shared" ca="1" si="289"/>
        <v>100.83917806660031</v>
      </c>
      <c r="AA2234" s="8" t="str">
        <f t="shared" ca="1" si="289"/>
        <v/>
      </c>
    </row>
    <row r="2235" spans="1:27" x14ac:dyDescent="0.2">
      <c r="A2235" s="4">
        <v>45331</v>
      </c>
      <c r="B2235" s="1">
        <v>17742.25</v>
      </c>
      <c r="C2235" s="1">
        <v>29718.9</v>
      </c>
      <c r="D2235" s="1">
        <v>5045.8500000000004</v>
      </c>
      <c r="E2235" s="1">
        <v>12229.2</v>
      </c>
      <c r="F2235" s="1">
        <v>21782.5</v>
      </c>
      <c r="G2235" s="1"/>
      <c r="H2235" s="4">
        <f t="shared" si="285"/>
        <v>45331</v>
      </c>
      <c r="I2235" s="8">
        <f t="shared" si="290"/>
        <v>81.451853552163428</v>
      </c>
      <c r="J2235" s="8">
        <f t="shared" si="290"/>
        <v>136.43475266842651</v>
      </c>
      <c r="K2235" s="8">
        <f t="shared" si="290"/>
        <v>23.164696430620914</v>
      </c>
      <c r="L2235" s="8">
        <f t="shared" si="290"/>
        <v>56.142316079421562</v>
      </c>
      <c r="M2235" s="8">
        <f t="shared" si="290"/>
        <v>100</v>
      </c>
      <c r="N2235" s="8"/>
      <c r="O2235" s="3">
        <f t="shared" si="286"/>
        <v>45331</v>
      </c>
      <c r="P2235" s="8">
        <f t="shared" ca="1" si="288"/>
        <v>102.45981738932832</v>
      </c>
      <c r="Q2235" s="8">
        <f t="shared" ca="1" si="288"/>
        <v>102.3305213927419</v>
      </c>
      <c r="R2235" s="8">
        <f t="shared" ca="1" si="288"/>
        <v>100.59676095207976</v>
      </c>
      <c r="S2235" s="8">
        <f t="shared" ca="1" si="288"/>
        <v>102.29730333776909</v>
      </c>
      <c r="T2235" s="8" t="str">
        <f t="shared" ca="1" si="288"/>
        <v/>
      </c>
      <c r="U2235" s="8"/>
      <c r="V2235" s="3">
        <f t="shared" si="287"/>
        <v>45331</v>
      </c>
      <c r="W2235" s="8">
        <f t="shared" ca="1" si="289"/>
        <v>101.49270923140975</v>
      </c>
      <c r="X2235" s="8">
        <f t="shared" ca="1" si="289"/>
        <v>101.14894816196875</v>
      </c>
      <c r="Y2235" s="8">
        <f t="shared" ca="1" si="289"/>
        <v>99.688298423066158</v>
      </c>
      <c r="Z2235" s="8">
        <f t="shared" ca="1" si="289"/>
        <v>100.73139516581327</v>
      </c>
      <c r="AA2235" s="8" t="str">
        <f t="shared" ca="1" si="289"/>
        <v/>
      </c>
    </row>
    <row r="2236" spans="1:27" x14ac:dyDescent="0.2">
      <c r="A2236" s="4">
        <v>45332</v>
      </c>
      <c r="B2236" s="1">
        <v>17742.25</v>
      </c>
      <c r="C2236" s="1">
        <v>29718.9</v>
      </c>
      <c r="D2236" s="1">
        <v>5045.8500000000004</v>
      </c>
      <c r="E2236" s="1">
        <v>12229.2</v>
      </c>
      <c r="F2236" s="1">
        <v>21782.5</v>
      </c>
      <c r="G2236" s="1"/>
      <c r="H2236" s="4">
        <f t="shared" si="285"/>
        <v>45332</v>
      </c>
      <c r="I2236" s="8">
        <f t="shared" si="290"/>
        <v>81.451853552163428</v>
      </c>
      <c r="J2236" s="8">
        <f t="shared" si="290"/>
        <v>136.43475266842651</v>
      </c>
      <c r="K2236" s="8">
        <f t="shared" si="290"/>
        <v>23.164696430620914</v>
      </c>
      <c r="L2236" s="8">
        <f t="shared" si="290"/>
        <v>56.142316079421562</v>
      </c>
      <c r="M2236" s="8">
        <f t="shared" si="290"/>
        <v>100</v>
      </c>
      <c r="N2236" s="8"/>
      <c r="O2236" s="3">
        <f t="shared" si="286"/>
        <v>45332</v>
      </c>
      <c r="P2236" s="8">
        <f t="shared" ca="1" si="288"/>
        <v>102.34659383752341</v>
      </c>
      <c r="Q2236" s="8">
        <f t="shared" ca="1" si="288"/>
        <v>102.24190674359483</v>
      </c>
      <c r="R2236" s="8">
        <f t="shared" ca="1" si="288"/>
        <v>100.59482397381908</v>
      </c>
      <c r="S2236" s="8">
        <f t="shared" ca="1" si="288"/>
        <v>102.20065611322677</v>
      </c>
      <c r="T2236" s="8" t="str">
        <f t="shared" ca="1" si="288"/>
        <v/>
      </c>
      <c r="U2236" s="8"/>
      <c r="V2236" s="3">
        <f t="shared" si="287"/>
        <v>45332</v>
      </c>
      <c r="W2236" s="8">
        <f t="shared" ca="1" si="289"/>
        <v>101.33114500152074</v>
      </c>
      <c r="X2236" s="8">
        <f t="shared" ca="1" si="289"/>
        <v>100.99541532726545</v>
      </c>
      <c r="Y2236" s="8">
        <f t="shared" ca="1" si="289"/>
        <v>99.706416096303599</v>
      </c>
      <c r="Z2236" s="8">
        <f t="shared" ca="1" si="289"/>
        <v>100.64466189643224</v>
      </c>
      <c r="AA2236" s="8" t="str">
        <f t="shared" ca="1" si="289"/>
        <v/>
      </c>
    </row>
    <row r="2237" spans="1:27" x14ac:dyDescent="0.2">
      <c r="A2237" s="4">
        <v>45333</v>
      </c>
      <c r="B2237" s="1">
        <v>17742.25</v>
      </c>
      <c r="C2237" s="1">
        <v>29718.9</v>
      </c>
      <c r="D2237" s="1">
        <v>5045.8500000000004</v>
      </c>
      <c r="E2237" s="1">
        <v>12229.2</v>
      </c>
      <c r="F2237" s="1">
        <v>21782.5</v>
      </c>
      <c r="G2237" s="1"/>
      <c r="H2237" s="4">
        <f t="shared" si="285"/>
        <v>45333</v>
      </c>
      <c r="I2237" s="8">
        <f t="shared" si="290"/>
        <v>81.451853552163428</v>
      </c>
      <c r="J2237" s="8">
        <f t="shared" si="290"/>
        <v>136.43475266842651</v>
      </c>
      <c r="K2237" s="8">
        <f t="shared" si="290"/>
        <v>23.164696430620914</v>
      </c>
      <c r="L2237" s="8">
        <f t="shared" si="290"/>
        <v>56.142316079421562</v>
      </c>
      <c r="M2237" s="8">
        <f t="shared" si="290"/>
        <v>100</v>
      </c>
      <c r="N2237" s="8"/>
      <c r="O2237" s="3">
        <f t="shared" si="286"/>
        <v>45333</v>
      </c>
      <c r="P2237" s="8">
        <f t="shared" ca="1" si="288"/>
        <v>102.24508635670141</v>
      </c>
      <c r="Q2237" s="8">
        <f t="shared" ca="1" si="288"/>
        <v>102.16135289044527</v>
      </c>
      <c r="R2237" s="8">
        <f t="shared" ca="1" si="288"/>
        <v>100.59289171289505</v>
      </c>
      <c r="S2237" s="8">
        <f t="shared" ca="1" si="288"/>
        <v>102.11295636666679</v>
      </c>
      <c r="T2237" s="8" t="str">
        <f t="shared" ca="1" si="288"/>
        <v/>
      </c>
      <c r="U2237" s="8"/>
      <c r="V2237" s="3">
        <f t="shared" si="287"/>
        <v>45333</v>
      </c>
      <c r="W2237" s="8">
        <f t="shared" ca="1" si="289"/>
        <v>101.18392636877438</v>
      </c>
      <c r="X2237" s="8">
        <f t="shared" ca="1" si="289"/>
        <v>100.85193076459404</v>
      </c>
      <c r="Y2237" s="8">
        <f t="shared" ca="1" si="289"/>
        <v>99.724408812023498</v>
      </c>
      <c r="Z2237" s="8">
        <f t="shared" ca="1" si="289"/>
        <v>100.56670421133862</v>
      </c>
      <c r="AA2237" s="8" t="str">
        <f t="shared" ca="1" si="289"/>
        <v/>
      </c>
    </row>
    <row r="2238" spans="1:27" x14ac:dyDescent="0.2">
      <c r="A2238" s="4">
        <v>45334</v>
      </c>
      <c r="B2238" s="1">
        <v>17643.25</v>
      </c>
      <c r="C2238" s="1">
        <v>29121</v>
      </c>
      <c r="D2238" s="1">
        <v>5008.8500000000004</v>
      </c>
      <c r="E2238" s="1">
        <v>12112.2</v>
      </c>
      <c r="F2238" s="1">
        <v>21616.05</v>
      </c>
      <c r="G2238" s="1"/>
      <c r="H2238" s="4">
        <f t="shared" si="285"/>
        <v>45334</v>
      </c>
      <c r="I2238" s="8">
        <f t="shared" si="290"/>
        <v>81.621063977923811</v>
      </c>
      <c r="J2238" s="8">
        <f t="shared" si="290"/>
        <v>134.71934049005253</v>
      </c>
      <c r="K2238" s="8">
        <f t="shared" si="290"/>
        <v>23.171902359589289</v>
      </c>
      <c r="L2238" s="8">
        <f t="shared" si="290"/>
        <v>56.033364097510884</v>
      </c>
      <c r="M2238" s="8">
        <f t="shared" si="290"/>
        <v>100</v>
      </c>
      <c r="N2238" s="8"/>
      <c r="O2238" s="3">
        <f t="shared" si="286"/>
        <v>45334</v>
      </c>
      <c r="P2238" s="8">
        <f t="shared" ca="1" si="288"/>
        <v>102.31363927375516</v>
      </c>
      <c r="Q2238" s="8">
        <f t="shared" ca="1" si="288"/>
        <v>101.66107284376533</v>
      </c>
      <c r="R2238" s="8">
        <f t="shared" ca="1" si="288"/>
        <v>100.6359920975985</v>
      </c>
      <c r="S2238" s="8">
        <f t="shared" ca="1" si="288"/>
        <v>101.93430027032733</v>
      </c>
      <c r="T2238" s="8" t="str">
        <f t="shared" ca="1" si="288"/>
        <v/>
      </c>
      <c r="U2238" s="8"/>
      <c r="V2238" s="3">
        <f t="shared" si="287"/>
        <v>45334</v>
      </c>
      <c r="W2238" s="8">
        <f t="shared" ca="1" si="289"/>
        <v>101.2909242796573</v>
      </c>
      <c r="X2238" s="8">
        <f t="shared" ca="1" si="289"/>
        <v>99.885430533449451</v>
      </c>
      <c r="Y2238" s="8">
        <f t="shared" ca="1" si="289"/>
        <v>99.794131583465543</v>
      </c>
      <c r="Z2238" s="8">
        <f t="shared" ca="1" si="289"/>
        <v>100.41468478059492</v>
      </c>
      <c r="AA2238" s="8" t="str">
        <f t="shared" ca="1" si="289"/>
        <v/>
      </c>
    </row>
    <row r="2239" spans="1:27" x14ac:dyDescent="0.2">
      <c r="A2239" s="4">
        <v>45335</v>
      </c>
      <c r="B2239" s="1">
        <v>17781.7</v>
      </c>
      <c r="C2239" s="1">
        <v>29398.55</v>
      </c>
      <c r="D2239" s="1">
        <v>5053.7</v>
      </c>
      <c r="E2239" s="1">
        <v>12172.75</v>
      </c>
      <c r="F2239" s="1">
        <v>21743.25</v>
      </c>
      <c r="G2239" s="1"/>
      <c r="H2239" s="4">
        <f t="shared" si="285"/>
        <v>45335</v>
      </c>
      <c r="I2239" s="8">
        <f t="shared" si="290"/>
        <v>81.780322628861839</v>
      </c>
      <c r="J2239" s="8">
        <f t="shared" si="290"/>
        <v>135.20770813930761</v>
      </c>
      <c r="K2239" s="8">
        <f t="shared" si="290"/>
        <v>23.242615524358136</v>
      </c>
      <c r="L2239" s="8">
        <f t="shared" si="290"/>
        <v>55.984041024225903</v>
      </c>
      <c r="M2239" s="8">
        <f t="shared" si="290"/>
        <v>100</v>
      </c>
      <c r="N2239" s="8"/>
      <c r="O2239" s="3">
        <f t="shared" si="286"/>
        <v>45335</v>
      </c>
      <c r="P2239" s="8">
        <f t="shared" ca="1" si="288"/>
        <v>102.36077746700118</v>
      </c>
      <c r="Q2239" s="8">
        <f t="shared" ca="1" si="288"/>
        <v>101.73840027944436</v>
      </c>
      <c r="R2239" s="8">
        <f t="shared" ca="1" si="288"/>
        <v>101.08160074242853</v>
      </c>
      <c r="S2239" s="8">
        <f t="shared" ca="1" si="288"/>
        <v>101.82395861424267</v>
      </c>
      <c r="T2239" s="8" t="str">
        <f t="shared" ca="1" si="288"/>
        <v/>
      </c>
      <c r="U2239" s="8"/>
      <c r="V2239" s="3">
        <f t="shared" si="287"/>
        <v>45335</v>
      </c>
      <c r="W2239" s="8">
        <f t="shared" ca="1" si="289"/>
        <v>101.35879768986827</v>
      </c>
      <c r="X2239" s="8">
        <f t="shared" ca="1" si="289"/>
        <v>100.05743086145416</v>
      </c>
      <c r="Y2239" s="8">
        <f t="shared" ca="1" si="289"/>
        <v>100.34813147052272</v>
      </c>
      <c r="Z2239" s="8">
        <f t="shared" ca="1" si="289"/>
        <v>100.3241717032238</v>
      </c>
      <c r="AA2239" s="8" t="str">
        <f t="shared" ca="1" si="289"/>
        <v/>
      </c>
    </row>
    <row r="2240" spans="1:27" x14ac:dyDescent="0.2">
      <c r="A2240" s="4">
        <v>45336</v>
      </c>
      <c r="B2240" s="1">
        <v>17876</v>
      </c>
      <c r="C2240" s="1">
        <v>29832.5</v>
      </c>
      <c r="D2240" s="1">
        <v>5089.8</v>
      </c>
      <c r="E2240" s="1">
        <v>12249.05</v>
      </c>
      <c r="F2240" s="1">
        <v>21840.05</v>
      </c>
      <c r="G2240" s="1"/>
      <c r="H2240" s="4">
        <f t="shared" si="285"/>
        <v>45336</v>
      </c>
      <c r="I2240" s="8">
        <f t="shared" si="290"/>
        <v>81.849629465134015</v>
      </c>
      <c r="J2240" s="8">
        <f t="shared" si="290"/>
        <v>136.59538325232771</v>
      </c>
      <c r="K2240" s="8">
        <f t="shared" si="290"/>
        <v>23.304891701255265</v>
      </c>
      <c r="L2240" s="8">
        <f t="shared" si="290"/>
        <v>56.085265372560954</v>
      </c>
      <c r="M2240" s="8">
        <f t="shared" si="290"/>
        <v>100</v>
      </c>
      <c r="N2240" s="8"/>
      <c r="O2240" s="3">
        <f t="shared" si="286"/>
        <v>45336</v>
      </c>
      <c r="P2240" s="8">
        <f t="shared" ca="1" si="288"/>
        <v>102.31945070362687</v>
      </c>
      <c r="Q2240" s="8">
        <f t="shared" ca="1" si="288"/>
        <v>102.03378501370588</v>
      </c>
      <c r="R2240" s="8">
        <f t="shared" ca="1" si="288"/>
        <v>101.44867468896535</v>
      </c>
      <c r="S2240" s="8">
        <f t="shared" ca="1" si="288"/>
        <v>101.85435848849133</v>
      </c>
      <c r="T2240" s="8" t="str">
        <f t="shared" ca="1" si="288"/>
        <v/>
      </c>
      <c r="U2240" s="8"/>
      <c r="V2240" s="3">
        <f t="shared" si="287"/>
        <v>45336</v>
      </c>
      <c r="W2240" s="8">
        <f t="shared" ca="1" si="289"/>
        <v>101.28081369849728</v>
      </c>
      <c r="X2240" s="8">
        <f t="shared" ca="1" si="289"/>
        <v>100.65506763650637</v>
      </c>
      <c r="Y2240" s="8">
        <f t="shared" ca="1" si="289"/>
        <v>100.81658757588069</v>
      </c>
      <c r="Z2240" s="8">
        <f t="shared" ca="1" si="289"/>
        <v>100.34642461782508</v>
      </c>
      <c r="AA2240" s="8" t="str">
        <f t="shared" ca="1" si="289"/>
        <v/>
      </c>
    </row>
    <row r="2241" spans="1:27" x14ac:dyDescent="0.2">
      <c r="A2241" s="4">
        <v>45337</v>
      </c>
      <c r="B2241" s="1">
        <v>17898.55</v>
      </c>
      <c r="C2241" s="1">
        <v>30171.15</v>
      </c>
      <c r="D2241" s="1">
        <v>5106.6000000000004</v>
      </c>
      <c r="E2241" s="1">
        <v>12306.8</v>
      </c>
      <c r="F2241" s="1">
        <v>21910.75</v>
      </c>
      <c r="G2241" s="1"/>
      <c r="H2241" s="4">
        <f t="shared" si="285"/>
        <v>45337</v>
      </c>
      <c r="I2241" s="8">
        <f t="shared" si="290"/>
        <v>81.688440605638775</v>
      </c>
      <c r="J2241" s="8">
        <f t="shared" si="290"/>
        <v>137.70021564757027</v>
      </c>
      <c r="K2241" s="8">
        <f t="shared" si="290"/>
        <v>23.306367878780964</v>
      </c>
      <c r="L2241" s="8">
        <f t="shared" si="290"/>
        <v>56.167862807069589</v>
      </c>
      <c r="M2241" s="8">
        <f t="shared" si="290"/>
        <v>100</v>
      </c>
      <c r="N2241" s="8"/>
      <c r="O2241" s="3">
        <f t="shared" si="286"/>
        <v>45337</v>
      </c>
      <c r="P2241" s="8">
        <f t="shared" ca="1" si="288"/>
        <v>102.08114843409774</v>
      </c>
      <c r="Q2241" s="8">
        <f t="shared" ca="1" si="288"/>
        <v>102.23736128664872</v>
      </c>
      <c r="R2241" s="8">
        <f t="shared" ca="1" si="288"/>
        <v>101.43105258664707</v>
      </c>
      <c r="S2241" s="8">
        <f t="shared" ca="1" si="288"/>
        <v>101.86487683508825</v>
      </c>
      <c r="T2241" s="8" t="str">
        <f t="shared" ca="1" si="288"/>
        <v/>
      </c>
      <c r="U2241" s="8"/>
      <c r="V2241" s="3">
        <f t="shared" si="287"/>
        <v>45337</v>
      </c>
      <c r="W2241" s="8">
        <f t="shared" ca="1" si="289"/>
        <v>100.91208703439023</v>
      </c>
      <c r="X2241" s="8">
        <f t="shared" ca="1" si="289"/>
        <v>101.05212363308151</v>
      </c>
      <c r="Y2241" s="8">
        <f t="shared" ca="1" si="289"/>
        <v>100.82036448961547</v>
      </c>
      <c r="Z2241" s="8">
        <f t="shared" ca="1" si="289"/>
        <v>100.35969718953162</v>
      </c>
      <c r="AA2241" s="8" t="str">
        <f t="shared" ca="1" si="289"/>
        <v/>
      </c>
    </row>
    <row r="2242" spans="1:27" x14ac:dyDescent="0.2">
      <c r="A2242" s="4">
        <v>45338</v>
      </c>
      <c r="B2242" s="1">
        <v>18035.849999999999</v>
      </c>
      <c r="C2242" s="1">
        <v>30515.200000000001</v>
      </c>
      <c r="D2242" s="1">
        <v>5153.6499999999996</v>
      </c>
      <c r="E2242" s="1">
        <v>12368.2</v>
      </c>
      <c r="F2242" s="1">
        <v>22040.7</v>
      </c>
      <c r="G2242" s="1"/>
      <c r="H2242" s="4">
        <f t="shared" si="285"/>
        <v>45338</v>
      </c>
      <c r="I2242" s="8">
        <f t="shared" si="290"/>
        <v>81.829751323687532</v>
      </c>
      <c r="J2242" s="8">
        <f t="shared" si="290"/>
        <v>138.44932329735445</v>
      </c>
      <c r="K2242" s="8">
        <f t="shared" si="290"/>
        <v>23.38242433316546</v>
      </c>
      <c r="L2242" s="8">
        <f t="shared" si="290"/>
        <v>56.115277645446838</v>
      </c>
      <c r="M2242" s="8">
        <f t="shared" si="290"/>
        <v>100</v>
      </c>
      <c r="N2242" s="8"/>
      <c r="O2242" s="3">
        <f t="shared" si="286"/>
        <v>45338</v>
      </c>
      <c r="P2242" s="8">
        <f t="shared" ca="1" si="288"/>
        <v>102.12377544156055</v>
      </c>
      <c r="Q2242" s="8">
        <f t="shared" ca="1" si="288"/>
        <v>102.33180287284458</v>
      </c>
      <c r="R2242" s="8">
        <f t="shared" ca="1" si="288"/>
        <v>101.86473278439651</v>
      </c>
      <c r="S2242" s="8">
        <f t="shared" ca="1" si="288"/>
        <v>101.75912054454275</v>
      </c>
      <c r="T2242" s="8" t="str">
        <f t="shared" ca="1" si="288"/>
        <v/>
      </c>
      <c r="U2242" s="8"/>
      <c r="V2242" s="3">
        <f t="shared" si="287"/>
        <v>45338</v>
      </c>
      <c r="W2242" s="8">
        <f t="shared" ca="1" si="289"/>
        <v>100.97309233233293</v>
      </c>
      <c r="X2242" s="8">
        <f t="shared" ca="1" si="289"/>
        <v>101.2291766080489</v>
      </c>
      <c r="Y2242" s="8">
        <f t="shared" ca="1" si="289"/>
        <v>101.39970970932421</v>
      </c>
      <c r="Z2242" s="8">
        <f t="shared" ca="1" si="289"/>
        <v>100.27753187919502</v>
      </c>
      <c r="AA2242" s="8" t="str">
        <f t="shared" ca="1" si="289"/>
        <v/>
      </c>
    </row>
    <row r="2243" spans="1:27" x14ac:dyDescent="0.2">
      <c r="A2243" s="4">
        <v>45339</v>
      </c>
      <c r="B2243" s="1">
        <v>18035.849999999999</v>
      </c>
      <c r="C2243" s="1">
        <v>30515.200000000001</v>
      </c>
      <c r="D2243" s="1">
        <v>5153.6499999999996</v>
      </c>
      <c r="E2243" s="1">
        <v>12368.2</v>
      </c>
      <c r="F2243" s="1">
        <v>22040.7</v>
      </c>
      <c r="G2243" s="1"/>
      <c r="H2243" s="4">
        <f t="shared" si="285"/>
        <v>45339</v>
      </c>
      <c r="I2243" s="8">
        <f t="shared" si="290"/>
        <v>81.829751323687532</v>
      </c>
      <c r="J2243" s="8">
        <f t="shared" si="290"/>
        <v>138.44932329735445</v>
      </c>
      <c r="K2243" s="8">
        <f t="shared" si="290"/>
        <v>23.38242433316546</v>
      </c>
      <c r="L2243" s="8">
        <f t="shared" si="290"/>
        <v>56.115277645446838</v>
      </c>
      <c r="M2243" s="8">
        <f t="shared" si="290"/>
        <v>100</v>
      </c>
      <c r="N2243" s="8"/>
      <c r="O2243" s="3">
        <f t="shared" si="286"/>
        <v>45339</v>
      </c>
      <c r="P2243" s="8">
        <f t="shared" ca="1" si="288"/>
        <v>102.04322547077474</v>
      </c>
      <c r="Q2243" s="8">
        <f t="shared" ca="1" si="288"/>
        <v>102.24508574334997</v>
      </c>
      <c r="R2243" s="8">
        <f t="shared" ca="1" si="288"/>
        <v>101.81709133367616</v>
      </c>
      <c r="S2243" s="8">
        <f t="shared" ca="1" si="288"/>
        <v>101.70465895319809</v>
      </c>
      <c r="T2243" s="8" t="str">
        <f t="shared" ca="1" si="288"/>
        <v/>
      </c>
      <c r="U2243" s="8"/>
      <c r="V2243" s="3">
        <f t="shared" si="287"/>
        <v>45339</v>
      </c>
      <c r="W2243" s="8">
        <f t="shared" ca="1" si="289"/>
        <v>100.8412274085221</v>
      </c>
      <c r="X2243" s="8">
        <f t="shared" ca="1" si="289"/>
        <v>101.04663896111775</v>
      </c>
      <c r="Y2243" s="8">
        <f t="shared" ca="1" si="289"/>
        <v>101.35670790272393</v>
      </c>
      <c r="Z2243" s="8">
        <f t="shared" ca="1" si="289"/>
        <v>100.22857329209182</v>
      </c>
      <c r="AA2243" s="8" t="str">
        <f t="shared" ca="1" si="289"/>
        <v/>
      </c>
    </row>
    <row r="2244" spans="1:27" x14ac:dyDescent="0.2">
      <c r="A2244" s="4">
        <v>45340</v>
      </c>
      <c r="B2244" s="1">
        <v>18035.849999999999</v>
      </c>
      <c r="C2244" s="1">
        <v>30515.200000000001</v>
      </c>
      <c r="D2244" s="1">
        <v>5153.6499999999996</v>
      </c>
      <c r="E2244" s="1">
        <v>12368.2</v>
      </c>
      <c r="F2244" s="1">
        <v>22040.7</v>
      </c>
      <c r="G2244" s="1"/>
      <c r="H2244" s="4">
        <f t="shared" si="285"/>
        <v>45340</v>
      </c>
      <c r="I2244" s="8">
        <f t="shared" si="290"/>
        <v>81.829751323687532</v>
      </c>
      <c r="J2244" s="8">
        <f t="shared" si="290"/>
        <v>138.44932329735445</v>
      </c>
      <c r="K2244" s="8">
        <f t="shared" si="290"/>
        <v>23.38242433316546</v>
      </c>
      <c r="L2244" s="8">
        <f t="shared" si="290"/>
        <v>56.115277645446838</v>
      </c>
      <c r="M2244" s="8">
        <f t="shared" si="290"/>
        <v>100</v>
      </c>
      <c r="N2244" s="8"/>
      <c r="O2244" s="3">
        <f t="shared" si="286"/>
        <v>45340</v>
      </c>
      <c r="P2244" s="8">
        <f t="shared" ca="1" si="288"/>
        <v>101.96921464650733</v>
      </c>
      <c r="Q2244" s="8">
        <f t="shared" ca="1" si="288"/>
        <v>102.1662486489822</v>
      </c>
      <c r="R2244" s="8">
        <f t="shared" ca="1" si="288"/>
        <v>101.77202131229166</v>
      </c>
      <c r="S2244" s="8">
        <f t="shared" ca="1" si="288"/>
        <v>101.65345135851545</v>
      </c>
      <c r="T2244" s="8" t="str">
        <f t="shared" ca="1" si="288"/>
        <v/>
      </c>
      <c r="U2244" s="8"/>
      <c r="V2244" s="3">
        <f t="shared" si="287"/>
        <v>45340</v>
      </c>
      <c r="W2244" s="8">
        <f t="shared" ca="1" si="289"/>
        <v>100.72117018354356</v>
      </c>
      <c r="X2244" s="8">
        <f t="shared" ca="1" si="289"/>
        <v>100.88234169642406</v>
      </c>
      <c r="Y2244" s="8">
        <f t="shared" ca="1" si="289"/>
        <v>101.31469797657644</v>
      </c>
      <c r="Z2244" s="8">
        <f t="shared" ca="1" si="289"/>
        <v>100.18271328359236</v>
      </c>
      <c r="AA2244" s="8" t="str">
        <f t="shared" ca="1" si="289"/>
        <v/>
      </c>
    </row>
    <row r="2245" spans="1:27" x14ac:dyDescent="0.2">
      <c r="A2245" s="4">
        <v>45341</v>
      </c>
      <c r="B2245" s="1">
        <v>18107.3</v>
      </c>
      <c r="C2245" s="1">
        <v>30396.55</v>
      </c>
      <c r="D2245" s="1">
        <v>5147.3500000000004</v>
      </c>
      <c r="E2245" s="1">
        <v>12420.45</v>
      </c>
      <c r="F2245" s="1">
        <v>22122.25</v>
      </c>
      <c r="G2245" s="1"/>
      <c r="H2245" s="4">
        <f t="shared" si="285"/>
        <v>45341</v>
      </c>
      <c r="I2245" s="8">
        <f t="shared" si="290"/>
        <v>81.851077535060853</v>
      </c>
      <c r="J2245" s="8">
        <f t="shared" si="290"/>
        <v>137.40261501429555</v>
      </c>
      <c r="K2245" s="8">
        <f t="shared" si="290"/>
        <v>23.267750793883987</v>
      </c>
      <c r="L2245" s="8">
        <f t="shared" si="290"/>
        <v>56.14460554419194</v>
      </c>
      <c r="M2245" s="8">
        <f t="shared" si="290"/>
        <v>100</v>
      </c>
      <c r="N2245" s="8"/>
      <c r="O2245" s="3">
        <f t="shared" si="286"/>
        <v>45341</v>
      </c>
      <c r="P2245" s="8">
        <f t="shared" ca="1" si="288"/>
        <v>101.91797221716293</v>
      </c>
      <c r="Q2245" s="8">
        <f t="shared" ca="1" si="288"/>
        <v>101.85984797816512</v>
      </c>
      <c r="R2245" s="8">
        <f t="shared" ca="1" si="288"/>
        <v>101.08374723016914</v>
      </c>
      <c r="S2245" s="8">
        <f t="shared" ca="1" si="288"/>
        <v>101.62914662034528</v>
      </c>
      <c r="T2245" s="8" t="str">
        <f t="shared" ca="1" si="288"/>
        <v/>
      </c>
      <c r="U2245" s="8"/>
      <c r="V2245" s="3">
        <f t="shared" si="287"/>
        <v>45341</v>
      </c>
      <c r="W2245" s="8">
        <f t="shared" ca="1" si="289"/>
        <v>100.63662304846564</v>
      </c>
      <c r="X2245" s="8">
        <f t="shared" ca="1" si="289"/>
        <v>100.27747338739597</v>
      </c>
      <c r="Y2245" s="8">
        <f t="shared" ca="1" si="289"/>
        <v>100.44669617384565</v>
      </c>
      <c r="Z2245" s="8">
        <f t="shared" ca="1" si="289"/>
        <v>100.15960542488591</v>
      </c>
      <c r="AA2245" s="8" t="str">
        <f t="shared" ca="1" si="289"/>
        <v/>
      </c>
    </row>
    <row r="2246" spans="1:27" x14ac:dyDescent="0.2">
      <c r="A2246" s="4">
        <v>45342</v>
      </c>
      <c r="B2246" s="1">
        <v>18154.8</v>
      </c>
      <c r="C2246" s="1">
        <v>30238.65</v>
      </c>
      <c r="D2246" s="1">
        <v>5123.2</v>
      </c>
      <c r="E2246" s="1">
        <v>12376.5</v>
      </c>
      <c r="F2246" s="1">
        <v>22196.95</v>
      </c>
      <c r="G2246" s="1"/>
      <c r="H2246" s="4">
        <f t="shared" ref="H2246:H2309" si="291">A2246</f>
        <v>45342</v>
      </c>
      <c r="I2246" s="8">
        <f t="shared" si="290"/>
        <v>81.789615239931607</v>
      </c>
      <c r="J2246" s="8">
        <f t="shared" si="290"/>
        <v>136.22885126109671</v>
      </c>
      <c r="K2246" s="8">
        <f t="shared" si="290"/>
        <v>23.080648467469629</v>
      </c>
      <c r="L2246" s="8">
        <f t="shared" si="290"/>
        <v>55.757660399289087</v>
      </c>
      <c r="M2246" s="8">
        <f t="shared" si="290"/>
        <v>100</v>
      </c>
      <c r="N2246" s="8"/>
      <c r="O2246" s="3">
        <f t="shared" ref="O2246:O2309" si="292">A2246</f>
        <v>45342</v>
      </c>
      <c r="P2246" s="8">
        <f t="shared" ca="1" si="288"/>
        <v>101.80463869816022</v>
      </c>
      <c r="Q2246" s="8">
        <f t="shared" ca="1" si="288"/>
        <v>101.54254805013588</v>
      </c>
      <c r="R2246" s="8">
        <f t="shared" ca="1" si="288"/>
        <v>99.992471027911535</v>
      </c>
      <c r="S2246" s="8">
        <f t="shared" ca="1" si="288"/>
        <v>101.26625398369626</v>
      </c>
      <c r="T2246" s="8" t="str">
        <f t="shared" ca="1" si="288"/>
        <v/>
      </c>
      <c r="U2246" s="8"/>
      <c r="V2246" s="3">
        <f t="shared" ref="V2246:V2309" si="293">O2246</f>
        <v>45342</v>
      </c>
      <c r="W2246" s="8">
        <f t="shared" ca="1" si="289"/>
        <v>100.46006044875895</v>
      </c>
      <c r="X2246" s="8">
        <f t="shared" ca="1" si="289"/>
        <v>99.657007624100174</v>
      </c>
      <c r="Y2246" s="8">
        <f t="shared" ca="1" si="289"/>
        <v>99.033475506127161</v>
      </c>
      <c r="Z2246" s="8">
        <f t="shared" ca="1" si="289"/>
        <v>99.854684231924736</v>
      </c>
      <c r="AA2246" s="8" t="str">
        <f t="shared" ca="1" si="289"/>
        <v/>
      </c>
    </row>
    <row r="2247" spans="1:27" x14ac:dyDescent="0.2">
      <c r="A2247" s="4">
        <v>45343</v>
      </c>
      <c r="B2247" s="1">
        <v>17998.849999999999</v>
      </c>
      <c r="C2247" s="1">
        <v>29829.25</v>
      </c>
      <c r="D2247" s="1">
        <v>5077.75</v>
      </c>
      <c r="E2247" s="1">
        <v>12280</v>
      </c>
      <c r="F2247" s="1">
        <v>22055.05</v>
      </c>
      <c r="G2247" s="1"/>
      <c r="H2247" s="4">
        <f t="shared" si="291"/>
        <v>45343</v>
      </c>
      <c r="I2247" s="8">
        <f t="shared" si="290"/>
        <v>81.608747203021522</v>
      </c>
      <c r="J2247" s="8">
        <f t="shared" si="290"/>
        <v>135.2490699408979</v>
      </c>
      <c r="K2247" s="8">
        <f t="shared" si="290"/>
        <v>23.023071813484894</v>
      </c>
      <c r="L2247" s="8">
        <f t="shared" si="290"/>
        <v>55.678858129997444</v>
      </c>
      <c r="M2247" s="8">
        <f t="shared" si="290"/>
        <v>100</v>
      </c>
      <c r="N2247" s="8"/>
      <c r="O2247" s="3">
        <f t="shared" si="292"/>
        <v>45343</v>
      </c>
      <c r="P2247" s="8">
        <f t="shared" ca="1" si="288"/>
        <v>101.60534927357914</v>
      </c>
      <c r="Q2247" s="8">
        <f t="shared" ca="1" si="288"/>
        <v>101.28052544202208</v>
      </c>
      <c r="R2247" s="8">
        <f t="shared" ca="1" si="288"/>
        <v>99.663592497139078</v>
      </c>
      <c r="S2247" s="8">
        <f t="shared" ca="1" si="288"/>
        <v>101.17063748180763</v>
      </c>
      <c r="T2247" s="8" t="str">
        <f t="shared" ca="1" si="288"/>
        <v/>
      </c>
      <c r="U2247" s="8"/>
      <c r="V2247" s="3">
        <f t="shared" si="293"/>
        <v>45343</v>
      </c>
      <c r="W2247" s="8">
        <f t="shared" ca="1" si="289"/>
        <v>100.15581373937637</v>
      </c>
      <c r="X2247" s="8">
        <f t="shared" ca="1" si="289"/>
        <v>99.156030314734835</v>
      </c>
      <c r="Y2247" s="8">
        <f t="shared" ca="1" si="289"/>
        <v>98.627211763356641</v>
      </c>
      <c r="Z2247" s="8">
        <f t="shared" ca="1" si="289"/>
        <v>99.776896391151666</v>
      </c>
      <c r="AA2247" s="8" t="str">
        <f t="shared" ca="1" si="289"/>
        <v/>
      </c>
    </row>
    <row r="2248" spans="1:27" x14ac:dyDescent="0.2">
      <c r="A2248" s="4">
        <v>45344</v>
      </c>
      <c r="B2248" s="1">
        <v>18112.7</v>
      </c>
      <c r="C2248" s="1">
        <v>30231.3</v>
      </c>
      <c r="D2248" s="1">
        <v>5144.8</v>
      </c>
      <c r="E2248" s="1">
        <v>12462.3</v>
      </c>
      <c r="F2248" s="1">
        <v>22217.45</v>
      </c>
      <c r="G2248" s="1"/>
      <c r="H2248" s="4">
        <f t="shared" si="291"/>
        <v>45344</v>
      </c>
      <c r="I2248" s="8">
        <f t="shared" si="290"/>
        <v>81.524657420180972</v>
      </c>
      <c r="J2248" s="8">
        <f t="shared" si="290"/>
        <v>136.07007104775749</v>
      </c>
      <c r="K2248" s="8">
        <f t="shared" si="290"/>
        <v>23.156572874024697</v>
      </c>
      <c r="L2248" s="8">
        <f t="shared" si="290"/>
        <v>56.092395842007072</v>
      </c>
      <c r="M2248" s="8">
        <f t="shared" si="290"/>
        <v>100</v>
      </c>
      <c r="N2248" s="8"/>
      <c r="O2248" s="3">
        <f t="shared" si="292"/>
        <v>45344</v>
      </c>
      <c r="P2248" s="8">
        <f t="shared" ca="1" si="288"/>
        <v>101.49427613324791</v>
      </c>
      <c r="Q2248" s="8">
        <f t="shared" ca="1" si="288"/>
        <v>101.44436483162873</v>
      </c>
      <c r="R2248" s="8">
        <f t="shared" ca="1" si="288"/>
        <v>100.44818745376467</v>
      </c>
      <c r="S2248" s="8">
        <f t="shared" ca="1" si="288"/>
        <v>101.47869837701913</v>
      </c>
      <c r="T2248" s="8" t="str">
        <f t="shared" ca="1" si="288"/>
        <v/>
      </c>
      <c r="U2248" s="8"/>
      <c r="V2248" s="3">
        <f t="shared" si="293"/>
        <v>45344</v>
      </c>
      <c r="W2248" s="8">
        <f t="shared" ca="1" si="289"/>
        <v>99.983943947384134</v>
      </c>
      <c r="X2248" s="8">
        <f t="shared" ca="1" si="289"/>
        <v>99.485857599701262</v>
      </c>
      <c r="Y2248" s="8">
        <f t="shared" ca="1" si="289"/>
        <v>99.688967086626263</v>
      </c>
      <c r="Z2248" s="8">
        <f t="shared" ca="1" si="289"/>
        <v>100.03390828039058</v>
      </c>
      <c r="AA2248" s="8" t="str">
        <f t="shared" ca="1" si="289"/>
        <v/>
      </c>
    </row>
    <row r="2249" spans="1:27" x14ac:dyDescent="0.2">
      <c r="A2249" s="4">
        <v>45345</v>
      </c>
      <c r="B2249" s="1">
        <v>18102.599999999999</v>
      </c>
      <c r="C2249" s="1">
        <v>30328.65</v>
      </c>
      <c r="D2249" s="1">
        <v>5144.45</v>
      </c>
      <c r="E2249" s="1">
        <v>12405.95</v>
      </c>
      <c r="F2249" s="1">
        <v>22212.7</v>
      </c>
      <c r="G2249" s="1"/>
      <c r="H2249" s="4">
        <f t="shared" si="291"/>
        <v>45345</v>
      </c>
      <c r="I2249" s="8">
        <f t="shared" si="290"/>
        <v>81.496621302228007</v>
      </c>
      <c r="J2249" s="8">
        <f t="shared" si="290"/>
        <v>136.53743128930748</v>
      </c>
      <c r="K2249" s="8">
        <f t="shared" si="290"/>
        <v>23.159949038162853</v>
      </c>
      <c r="L2249" s="8">
        <f t="shared" si="290"/>
        <v>55.850707027961491</v>
      </c>
      <c r="M2249" s="8">
        <f t="shared" si="290"/>
        <v>100</v>
      </c>
      <c r="N2249" s="8"/>
      <c r="O2249" s="3">
        <f t="shared" si="292"/>
        <v>45345</v>
      </c>
      <c r="P2249" s="8">
        <f t="shared" ref="P2249:T2299" ca="1" si="294">IFERROR(IF(ROW(I2249)-$BO$10&gt;ROW($I$4),100+(I2249-AVERAGE(INDIRECT(CONCATENATE(ADDRESS(ROW(I2249)-$BO$10,COLUMN(I2249)),":",CONCATENATE(ADDRESS(ROW(I2249),COLUMN(I2249)))))))/_xlfn.STDEV.S(INDIRECT(CONCATENATE(ADDRESS(ROW(I2249)-$BO$10,COLUMN(I2249)),":",CONCATENATE(ADDRESS(ROW(I2249),COLUMN(I2249)))))),""),"")</f>
        <v>101.43212706336428</v>
      </c>
      <c r="Q2249" s="8">
        <f t="shared" ca="1" si="294"/>
        <v>101.51742630670593</v>
      </c>
      <c r="R2249" s="8">
        <f t="shared" ca="1" si="294"/>
        <v>100.47276809959162</v>
      </c>
      <c r="S2249" s="8">
        <f t="shared" ca="1" si="294"/>
        <v>101.24506942086667</v>
      </c>
      <c r="T2249" s="8" t="str">
        <f t="shared" ca="1" si="294"/>
        <v/>
      </c>
      <c r="U2249" s="8"/>
      <c r="V2249" s="3">
        <f t="shared" si="293"/>
        <v>45345</v>
      </c>
      <c r="W2249" s="8">
        <f t="shared" ref="W2249:AA2299" ca="1" si="295">IFERROR(IF(ROW(P2249)-$BO$10&gt;ROW($I$4),100+(P2249-AVERAGE(INDIRECT(CONCATENATE(ADDRESS(ROW(P2249)-$BO$10,COLUMN(P2249)),":",CONCATENATE(ADDRESS(ROW(P2249),COLUMN(P2249)))))))/_xlfn.STDEV.S(INDIRECT(CONCATENATE(ADDRESS(ROW(P2249)-$BO$10,COLUMN(P2249)),":",CONCATENATE(ADDRESS(ROW(P2249),COLUMN(P2249)))))),""),"")</f>
        <v>99.895069995247468</v>
      </c>
      <c r="X2249" s="8">
        <f t="shared" ca="1" si="295"/>
        <v>99.641048044508111</v>
      </c>
      <c r="Y2249" s="8">
        <f t="shared" ca="1" si="295"/>
        <v>99.741160277455933</v>
      </c>
      <c r="Z2249" s="8">
        <f t="shared" ca="1" si="295"/>
        <v>99.835683685872496</v>
      </c>
      <c r="AA2249" s="8" t="str">
        <f t="shared" ca="1" si="295"/>
        <v/>
      </c>
    </row>
    <row r="2250" spans="1:27" x14ac:dyDescent="0.2">
      <c r="A2250" s="4">
        <v>45346</v>
      </c>
      <c r="B2250" s="1">
        <v>18102.599999999999</v>
      </c>
      <c r="C2250" s="1">
        <v>30328.65</v>
      </c>
      <c r="D2250" s="1">
        <v>5144.45</v>
      </c>
      <c r="E2250" s="1">
        <v>12405.95</v>
      </c>
      <c r="F2250" s="1">
        <v>22212.7</v>
      </c>
      <c r="G2250" s="1"/>
      <c r="H2250" s="4">
        <f t="shared" si="291"/>
        <v>45346</v>
      </c>
      <c r="I2250" s="8">
        <f t="shared" ref="I2250:M2300" si="296">B2250/$F2250*100</f>
        <v>81.496621302228007</v>
      </c>
      <c r="J2250" s="8">
        <f t="shared" si="296"/>
        <v>136.53743128930748</v>
      </c>
      <c r="K2250" s="8">
        <f t="shared" si="296"/>
        <v>23.159949038162853</v>
      </c>
      <c r="L2250" s="8">
        <f t="shared" si="296"/>
        <v>55.850707027961491</v>
      </c>
      <c r="M2250" s="8">
        <f t="shared" si="296"/>
        <v>100</v>
      </c>
      <c r="N2250" s="8"/>
      <c r="O2250" s="3">
        <f t="shared" si="292"/>
        <v>45346</v>
      </c>
      <c r="P2250" s="8">
        <f t="shared" ca="1" si="294"/>
        <v>101.39468036719185</v>
      </c>
      <c r="Q2250" s="8">
        <f t="shared" ca="1" si="294"/>
        <v>101.47657718357011</v>
      </c>
      <c r="R2250" s="8">
        <f t="shared" ca="1" si="294"/>
        <v>100.47741152355012</v>
      </c>
      <c r="S2250" s="8">
        <f t="shared" ca="1" si="294"/>
        <v>101.21480449498122</v>
      </c>
      <c r="T2250" s="8" t="str">
        <f t="shared" ca="1" si="294"/>
        <v/>
      </c>
      <c r="U2250" s="8"/>
      <c r="V2250" s="3">
        <f t="shared" si="293"/>
        <v>45346</v>
      </c>
      <c r="W2250" s="8">
        <f t="shared" ca="1" si="295"/>
        <v>99.843407205147599</v>
      </c>
      <c r="X2250" s="8">
        <f t="shared" ca="1" si="295"/>
        <v>99.578766735357362</v>
      </c>
      <c r="Y2250" s="8">
        <f t="shared" ca="1" si="295"/>
        <v>99.766459690935292</v>
      </c>
      <c r="Z2250" s="8">
        <f t="shared" ca="1" si="295"/>
        <v>99.812478120479526</v>
      </c>
      <c r="AA2250" s="8" t="str">
        <f t="shared" ca="1" si="295"/>
        <v/>
      </c>
    </row>
    <row r="2251" spans="1:27" x14ac:dyDescent="0.2">
      <c r="A2251" s="4">
        <v>45347</v>
      </c>
      <c r="B2251" s="1">
        <v>18102.599999999999</v>
      </c>
      <c r="C2251" s="1">
        <v>30328.65</v>
      </c>
      <c r="D2251" s="1">
        <v>5144.45</v>
      </c>
      <c r="E2251" s="1">
        <v>12405.95</v>
      </c>
      <c r="F2251" s="1">
        <v>22212.7</v>
      </c>
      <c r="G2251" s="1"/>
      <c r="H2251" s="4">
        <f t="shared" si="291"/>
        <v>45347</v>
      </c>
      <c r="I2251" s="8">
        <f t="shared" si="296"/>
        <v>81.496621302228007</v>
      </c>
      <c r="J2251" s="8">
        <f t="shared" si="296"/>
        <v>136.53743128930748</v>
      </c>
      <c r="K2251" s="8">
        <f t="shared" si="296"/>
        <v>23.159949038162853</v>
      </c>
      <c r="L2251" s="8">
        <f t="shared" si="296"/>
        <v>55.850707027961491</v>
      </c>
      <c r="M2251" s="8">
        <f t="shared" si="296"/>
        <v>100</v>
      </c>
      <c r="N2251" s="8"/>
      <c r="O2251" s="3">
        <f t="shared" si="292"/>
        <v>45347</v>
      </c>
      <c r="P2251" s="8">
        <f t="shared" ca="1" si="294"/>
        <v>101.35882758541871</v>
      </c>
      <c r="Q2251" s="8">
        <f t="shared" ca="1" si="294"/>
        <v>101.43764209342633</v>
      </c>
      <c r="R2251" s="8">
        <f t="shared" ca="1" si="294"/>
        <v>100.48208477482639</v>
      </c>
      <c r="S2251" s="8">
        <f t="shared" ca="1" si="294"/>
        <v>101.18555680456159</v>
      </c>
      <c r="T2251" s="8" t="str">
        <f t="shared" ca="1" si="294"/>
        <v/>
      </c>
      <c r="U2251" s="8"/>
      <c r="V2251" s="3">
        <f t="shared" si="293"/>
        <v>45347</v>
      </c>
      <c r="W2251" s="8">
        <f t="shared" ca="1" si="295"/>
        <v>99.793946931470373</v>
      </c>
      <c r="X2251" s="8">
        <f t="shared" ca="1" si="295"/>
        <v>99.518411960946153</v>
      </c>
      <c r="Y2251" s="8">
        <f t="shared" ca="1" si="295"/>
        <v>99.791778941789843</v>
      </c>
      <c r="Z2251" s="8">
        <f t="shared" ca="1" si="295"/>
        <v>99.790186478802028</v>
      </c>
      <c r="AA2251" s="8" t="str">
        <f t="shared" ca="1" si="295"/>
        <v/>
      </c>
    </row>
    <row r="2252" spans="1:27" x14ac:dyDescent="0.2">
      <c r="A2252" s="4">
        <v>45348</v>
      </c>
      <c r="B2252" s="1">
        <v>18065.150000000001</v>
      </c>
      <c r="C2252" s="1">
        <v>30274.75</v>
      </c>
      <c r="D2252" s="1">
        <v>5111.3500000000004</v>
      </c>
      <c r="E2252" s="1">
        <v>12323.95</v>
      </c>
      <c r="F2252" s="1">
        <v>22122.05</v>
      </c>
      <c r="G2252" s="1"/>
      <c r="H2252" s="4">
        <f t="shared" si="291"/>
        <v>45348</v>
      </c>
      <c r="I2252" s="8">
        <f t="shared" si="296"/>
        <v>81.661283651379506</v>
      </c>
      <c r="J2252" s="8">
        <f t="shared" si="296"/>
        <v>136.85327535196782</v>
      </c>
      <c r="K2252" s="8">
        <f t="shared" si="296"/>
        <v>23.105227589667326</v>
      </c>
      <c r="L2252" s="8">
        <f t="shared" si="296"/>
        <v>55.708896779457604</v>
      </c>
      <c r="M2252" s="8">
        <f t="shared" si="296"/>
        <v>100</v>
      </c>
      <c r="N2252" s="8"/>
      <c r="O2252" s="3">
        <f t="shared" si="292"/>
        <v>45348</v>
      </c>
      <c r="P2252" s="8">
        <f t="shared" ca="1" si="294"/>
        <v>101.44961175425237</v>
      </c>
      <c r="Q2252" s="8">
        <f t="shared" ca="1" si="294"/>
        <v>101.47151866133444</v>
      </c>
      <c r="R2252" s="8">
        <f t="shared" ca="1" si="294"/>
        <v>100.16596674951997</v>
      </c>
      <c r="S2252" s="8">
        <f t="shared" ca="1" si="294"/>
        <v>101.04380483756101</v>
      </c>
      <c r="T2252" s="8" t="str">
        <f t="shared" ca="1" si="294"/>
        <v/>
      </c>
      <c r="U2252" s="8"/>
      <c r="V2252" s="3">
        <f t="shared" si="293"/>
        <v>45348</v>
      </c>
      <c r="W2252" s="8">
        <f t="shared" ca="1" si="295"/>
        <v>99.934309356876554</v>
      </c>
      <c r="X2252" s="8">
        <f t="shared" ca="1" si="295"/>
        <v>99.603618738815243</v>
      </c>
      <c r="Y2252" s="8">
        <f t="shared" ca="1" si="295"/>
        <v>99.361402836500019</v>
      </c>
      <c r="Z2252" s="8">
        <f t="shared" ca="1" si="295"/>
        <v>99.674463470221312</v>
      </c>
      <c r="AA2252" s="8" t="str">
        <f t="shared" ca="1" si="295"/>
        <v/>
      </c>
    </row>
    <row r="2253" spans="1:27" x14ac:dyDescent="0.2">
      <c r="A2253" s="4">
        <v>45349</v>
      </c>
      <c r="B2253" s="1">
        <v>18111</v>
      </c>
      <c r="C2253" s="1">
        <v>30256.95</v>
      </c>
      <c r="D2253" s="1">
        <v>5126.8500000000004</v>
      </c>
      <c r="E2253" s="1">
        <v>12380.8</v>
      </c>
      <c r="F2253" s="1">
        <v>22198.35</v>
      </c>
      <c r="G2253" s="1"/>
      <c r="H2253" s="4">
        <f t="shared" si="291"/>
        <v>45349</v>
      </c>
      <c r="I2253" s="8">
        <f t="shared" si="296"/>
        <v>81.587144990506062</v>
      </c>
      <c r="J2253" s="8">
        <f t="shared" si="296"/>
        <v>136.30269817351291</v>
      </c>
      <c r="K2253" s="8">
        <f t="shared" si="296"/>
        <v>23.095635486421294</v>
      </c>
      <c r="L2253" s="8">
        <f t="shared" si="296"/>
        <v>55.773514698164504</v>
      </c>
      <c r="M2253" s="8">
        <f t="shared" si="296"/>
        <v>100</v>
      </c>
      <c r="N2253" s="8"/>
      <c r="O2253" s="3">
        <f t="shared" si="292"/>
        <v>45349</v>
      </c>
      <c r="P2253" s="8">
        <f t="shared" ca="1" si="294"/>
        <v>101.35677343291562</v>
      </c>
      <c r="Q2253" s="8">
        <f t="shared" ca="1" si="294"/>
        <v>101.30981605558588</v>
      </c>
      <c r="R2253" s="8">
        <f t="shared" ca="1" si="294"/>
        <v>100.09939504326744</v>
      </c>
      <c r="S2253" s="8">
        <f t="shared" ca="1" si="294"/>
        <v>101.07210486562954</v>
      </c>
      <c r="T2253" s="8" t="str">
        <f t="shared" ca="1" si="294"/>
        <v/>
      </c>
      <c r="U2253" s="8"/>
      <c r="V2253" s="3">
        <f t="shared" si="293"/>
        <v>45349</v>
      </c>
      <c r="W2253" s="8">
        <f t="shared" ca="1" si="295"/>
        <v>99.785422918836417</v>
      </c>
      <c r="X2253" s="8">
        <f t="shared" ca="1" si="295"/>
        <v>99.291042130231688</v>
      </c>
      <c r="Y2253" s="8">
        <f t="shared" ca="1" si="295"/>
        <v>99.27666938021855</v>
      </c>
      <c r="Z2253" s="8">
        <f t="shared" ca="1" si="295"/>
        <v>99.680342314758562</v>
      </c>
      <c r="AA2253" s="8" t="str">
        <f t="shared" ca="1" si="295"/>
        <v/>
      </c>
    </row>
    <row r="2254" spans="1:27" x14ac:dyDescent="0.2">
      <c r="A2254" s="4">
        <v>45350</v>
      </c>
      <c r="B2254" s="1">
        <v>17900.5</v>
      </c>
      <c r="C2254" s="1">
        <v>29850.65</v>
      </c>
      <c r="D2254" s="1">
        <v>5078.6000000000004</v>
      </c>
      <c r="E2254" s="1">
        <v>12272.6</v>
      </c>
      <c r="F2254" s="1">
        <v>21951.15</v>
      </c>
      <c r="G2254" s="1"/>
      <c r="H2254" s="4">
        <f t="shared" si="291"/>
        <v>45350</v>
      </c>
      <c r="I2254" s="8">
        <f t="shared" si="296"/>
        <v>81.546980454326984</v>
      </c>
      <c r="J2254" s="8">
        <f t="shared" si="296"/>
        <v>135.98672506907383</v>
      </c>
      <c r="K2254" s="8">
        <f t="shared" si="296"/>
        <v>23.135917708183854</v>
      </c>
      <c r="L2254" s="8">
        <f t="shared" si="296"/>
        <v>55.908688155290264</v>
      </c>
      <c r="M2254" s="8">
        <f t="shared" si="296"/>
        <v>100</v>
      </c>
      <c r="N2254" s="8"/>
      <c r="O2254" s="3">
        <f t="shared" si="292"/>
        <v>45350</v>
      </c>
      <c r="P2254" s="8">
        <f t="shared" ca="1" si="294"/>
        <v>101.29484048751773</v>
      </c>
      <c r="Q2254" s="8">
        <f t="shared" ca="1" si="294"/>
        <v>101.20730658793782</v>
      </c>
      <c r="R2254" s="8">
        <f t="shared" ca="1" si="294"/>
        <v>100.31991605330637</v>
      </c>
      <c r="S2254" s="8">
        <f t="shared" ca="1" si="294"/>
        <v>101.15946995527857</v>
      </c>
      <c r="T2254" s="8" t="str">
        <f t="shared" ca="1" si="294"/>
        <v/>
      </c>
      <c r="U2254" s="8"/>
      <c r="V2254" s="3">
        <f t="shared" si="293"/>
        <v>45350</v>
      </c>
      <c r="W2254" s="8">
        <f t="shared" ca="1" si="295"/>
        <v>99.677170364848266</v>
      </c>
      <c r="X2254" s="8">
        <f t="shared" ca="1" si="295"/>
        <v>99.101049644796788</v>
      </c>
      <c r="Y2254" s="8">
        <f t="shared" ca="1" si="295"/>
        <v>99.578779737174855</v>
      </c>
      <c r="Z2254" s="8">
        <f t="shared" ca="1" si="295"/>
        <v>99.716496260724568</v>
      </c>
      <c r="AA2254" s="8" t="str">
        <f t="shared" ca="1" si="295"/>
        <v/>
      </c>
    </row>
    <row r="2255" spans="1:27" x14ac:dyDescent="0.2">
      <c r="A2255" s="4">
        <v>45351</v>
      </c>
      <c r="B2255" s="1">
        <v>17992.75</v>
      </c>
      <c r="C2255" s="1">
        <v>29990.799999999999</v>
      </c>
      <c r="D2255" s="1">
        <v>5088.8999999999996</v>
      </c>
      <c r="E2255" s="1">
        <v>12284.55</v>
      </c>
      <c r="F2255" s="1">
        <v>21982.799999999999</v>
      </c>
      <c r="G2255" s="1"/>
      <c r="H2255" s="4">
        <f t="shared" si="291"/>
        <v>45351</v>
      </c>
      <c r="I2255" s="8">
        <f t="shared" si="296"/>
        <v>81.849218479902476</v>
      </c>
      <c r="J2255" s="8">
        <f t="shared" si="296"/>
        <v>136.42848044835051</v>
      </c>
      <c r="K2255" s="8">
        <f t="shared" si="296"/>
        <v>23.149462306894481</v>
      </c>
      <c r="L2255" s="8">
        <f t="shared" si="296"/>
        <v>55.882553632840214</v>
      </c>
      <c r="M2255" s="8">
        <f t="shared" si="296"/>
        <v>100</v>
      </c>
      <c r="N2255" s="8"/>
      <c r="O2255" s="3">
        <f t="shared" si="292"/>
        <v>45351</v>
      </c>
      <c r="P2255" s="8">
        <f t="shared" ca="1" si="294"/>
        <v>101.49574638002478</v>
      </c>
      <c r="Q2255" s="8">
        <f t="shared" ca="1" si="294"/>
        <v>101.27848619385779</v>
      </c>
      <c r="R2255" s="8">
        <f t="shared" ca="1" si="294"/>
        <v>100.38422316707948</v>
      </c>
      <c r="S2255" s="8">
        <f t="shared" ca="1" si="294"/>
        <v>101.112910981258</v>
      </c>
      <c r="T2255" s="8" t="str">
        <f t="shared" ca="1" si="294"/>
        <v/>
      </c>
      <c r="U2255" s="8"/>
      <c r="V2255" s="3">
        <f t="shared" si="293"/>
        <v>45351</v>
      </c>
      <c r="W2255" s="8">
        <f t="shared" ca="1" si="295"/>
        <v>99.968353483373988</v>
      </c>
      <c r="X2255" s="8">
        <f t="shared" ca="1" si="295"/>
        <v>99.263580616204933</v>
      </c>
      <c r="Y2255" s="8">
        <f t="shared" ca="1" si="295"/>
        <v>99.662203738659116</v>
      </c>
      <c r="Z2255" s="8">
        <f t="shared" ca="1" si="295"/>
        <v>99.649440715563387</v>
      </c>
      <c r="AA2255" s="8" t="str">
        <f t="shared" ca="1" si="295"/>
        <v/>
      </c>
    </row>
    <row r="2256" spans="1:27" x14ac:dyDescent="0.2">
      <c r="A2256" s="4">
        <v>45352</v>
      </c>
      <c r="B2256" s="1">
        <v>18112.5</v>
      </c>
      <c r="C2256" s="1">
        <v>30489.200000000001</v>
      </c>
      <c r="D2256" s="1">
        <v>5113.2</v>
      </c>
      <c r="E2256" s="1">
        <v>12430.65</v>
      </c>
      <c r="F2256" s="1">
        <v>22338.75</v>
      </c>
      <c r="G2256" s="1"/>
      <c r="H2256" s="4">
        <f t="shared" si="291"/>
        <v>45352</v>
      </c>
      <c r="I2256" s="8">
        <f t="shared" si="296"/>
        <v>81.081081081081081</v>
      </c>
      <c r="J2256" s="8">
        <f t="shared" si="296"/>
        <v>136.48570309439876</v>
      </c>
      <c r="K2256" s="8">
        <f t="shared" si="296"/>
        <v>22.889373845895584</v>
      </c>
      <c r="L2256" s="8">
        <f t="shared" si="296"/>
        <v>55.646130602652342</v>
      </c>
      <c r="M2256" s="8">
        <f t="shared" si="296"/>
        <v>100</v>
      </c>
      <c r="N2256" s="8"/>
      <c r="O2256" s="3">
        <f t="shared" si="292"/>
        <v>45352</v>
      </c>
      <c r="P2256" s="8">
        <f t="shared" ca="1" si="294"/>
        <v>100.87275884421048</v>
      </c>
      <c r="Q2256" s="8">
        <f t="shared" ca="1" si="294"/>
        <v>101.26095633274721</v>
      </c>
      <c r="R2256" s="8">
        <f t="shared" ca="1" si="294"/>
        <v>98.756628221701803</v>
      </c>
      <c r="S2256" s="8">
        <f t="shared" ca="1" si="294"/>
        <v>100.895232986088</v>
      </c>
      <c r="T2256" s="8" t="str">
        <f t="shared" ca="1" si="294"/>
        <v/>
      </c>
      <c r="U2256" s="8"/>
      <c r="V2256" s="3">
        <f t="shared" si="293"/>
        <v>45352</v>
      </c>
      <c r="W2256" s="8">
        <f t="shared" ca="1" si="295"/>
        <v>98.995828106866043</v>
      </c>
      <c r="X2256" s="8">
        <f t="shared" ca="1" si="295"/>
        <v>99.244650436688588</v>
      </c>
      <c r="Y2256" s="8">
        <f t="shared" ca="1" si="295"/>
        <v>97.411388343028648</v>
      </c>
      <c r="Z2256" s="8">
        <f t="shared" ca="1" si="295"/>
        <v>99.415113725868864</v>
      </c>
      <c r="AA2256" s="8" t="str">
        <f t="shared" ca="1" si="295"/>
        <v/>
      </c>
    </row>
    <row r="2257" spans="1:27" x14ac:dyDescent="0.2">
      <c r="A2257" s="4">
        <v>45353</v>
      </c>
      <c r="B2257" s="1">
        <v>18152.150000000001</v>
      </c>
      <c r="C2257" s="1">
        <v>30678.5</v>
      </c>
      <c r="D2257" s="1">
        <v>5129.8999999999996</v>
      </c>
      <c r="E2257" s="1">
        <v>12470</v>
      </c>
      <c r="F2257" s="1">
        <v>22378.400000000001</v>
      </c>
      <c r="G2257" s="1"/>
      <c r="H2257" s="4">
        <f t="shared" si="291"/>
        <v>45353</v>
      </c>
      <c r="I2257" s="8">
        <f t="shared" si="296"/>
        <v>81.114601580095098</v>
      </c>
      <c r="J2257" s="8">
        <f t="shared" si="296"/>
        <v>137.08978300504054</v>
      </c>
      <c r="K2257" s="8">
        <f t="shared" si="296"/>
        <v>22.923444035319772</v>
      </c>
      <c r="L2257" s="8">
        <f t="shared" si="296"/>
        <v>55.723376112680079</v>
      </c>
      <c r="M2257" s="8">
        <f t="shared" si="296"/>
        <v>100</v>
      </c>
      <c r="N2257" s="8"/>
      <c r="O2257" s="3">
        <f t="shared" si="292"/>
        <v>45353</v>
      </c>
      <c r="P2257" s="8">
        <f t="shared" ca="1" si="294"/>
        <v>100.87946705204921</v>
      </c>
      <c r="Q2257" s="8">
        <f t="shared" ca="1" si="294"/>
        <v>101.36674762795855</v>
      </c>
      <c r="R2257" s="8">
        <f t="shared" ca="1" si="294"/>
        <v>98.933975958546526</v>
      </c>
      <c r="S2257" s="8">
        <f t="shared" ca="1" si="294"/>
        <v>100.94027652487377</v>
      </c>
      <c r="T2257" s="8" t="str">
        <f t="shared" ca="1" si="294"/>
        <v/>
      </c>
      <c r="U2257" s="8"/>
      <c r="V2257" s="3">
        <f t="shared" si="293"/>
        <v>45353</v>
      </c>
      <c r="W2257" s="8">
        <f t="shared" ca="1" si="295"/>
        <v>98.984219459112936</v>
      </c>
      <c r="X2257" s="8">
        <f t="shared" ca="1" si="295"/>
        <v>99.471857176345097</v>
      </c>
      <c r="Y2257" s="8">
        <f t="shared" ca="1" si="295"/>
        <v>97.717728541140985</v>
      </c>
      <c r="Z2257" s="8">
        <f t="shared" ca="1" si="295"/>
        <v>99.405467862632165</v>
      </c>
      <c r="AA2257" s="8" t="str">
        <f t="shared" ca="1" si="295"/>
        <v/>
      </c>
    </row>
    <row r="2258" spans="1:27" x14ac:dyDescent="0.2">
      <c r="A2258" s="4">
        <v>45354</v>
      </c>
      <c r="B2258" s="1">
        <v>18152.150000000001</v>
      </c>
      <c r="C2258" s="1">
        <v>30678.5</v>
      </c>
      <c r="D2258" s="1">
        <v>5129.8999999999996</v>
      </c>
      <c r="E2258" s="1">
        <v>12470</v>
      </c>
      <c r="F2258" s="1">
        <v>22378.400000000001</v>
      </c>
      <c r="G2258" s="1"/>
      <c r="H2258" s="4">
        <f t="shared" si="291"/>
        <v>45354</v>
      </c>
      <c r="I2258" s="8">
        <f t="shared" si="296"/>
        <v>81.114601580095098</v>
      </c>
      <c r="J2258" s="8">
        <f t="shared" si="296"/>
        <v>137.08978300504054</v>
      </c>
      <c r="K2258" s="8">
        <f t="shared" si="296"/>
        <v>22.923444035319772</v>
      </c>
      <c r="L2258" s="8">
        <f t="shared" si="296"/>
        <v>55.723376112680079</v>
      </c>
      <c r="M2258" s="8">
        <f t="shared" si="296"/>
        <v>100</v>
      </c>
      <c r="N2258" s="8"/>
      <c r="O2258" s="3">
        <f t="shared" si="292"/>
        <v>45354</v>
      </c>
      <c r="P2258" s="8">
        <f t="shared" ca="1" si="294"/>
        <v>100.86023031092684</v>
      </c>
      <c r="Q2258" s="8">
        <f t="shared" ca="1" si="294"/>
        <v>101.33422006206831</v>
      </c>
      <c r="R2258" s="8">
        <f t="shared" ca="1" si="294"/>
        <v>98.896096907199947</v>
      </c>
      <c r="S2258" s="8">
        <f t="shared" ca="1" si="294"/>
        <v>100.92084228778918</v>
      </c>
      <c r="T2258" s="8" t="str">
        <f t="shared" ca="1" si="294"/>
        <v/>
      </c>
      <c r="U2258" s="8"/>
      <c r="V2258" s="3">
        <f t="shared" si="293"/>
        <v>45354</v>
      </c>
      <c r="W2258" s="8">
        <f t="shared" ca="1" si="295"/>
        <v>98.930269331170123</v>
      </c>
      <c r="X2258" s="8">
        <f t="shared" ca="1" si="295"/>
        <v>99.416635061782358</v>
      </c>
      <c r="Y2258" s="8">
        <f t="shared" ca="1" si="295"/>
        <v>97.723143792020267</v>
      </c>
      <c r="Z2258" s="8">
        <f t="shared" ca="1" si="295"/>
        <v>99.326182890532579</v>
      </c>
      <c r="AA2258" s="8" t="str">
        <f t="shared" ca="1" si="295"/>
        <v/>
      </c>
    </row>
    <row r="2259" spans="1:27" x14ac:dyDescent="0.2">
      <c r="A2259" s="4">
        <v>45355</v>
      </c>
      <c r="B2259" s="1">
        <v>18185.349999999999</v>
      </c>
      <c r="C2259" s="1">
        <v>31125.65</v>
      </c>
      <c r="D2259" s="1">
        <v>5125.2</v>
      </c>
      <c r="E2259" s="1">
        <v>12488.8</v>
      </c>
      <c r="F2259" s="1">
        <v>22405.599999999999</v>
      </c>
      <c r="G2259" s="1"/>
      <c r="H2259" s="4">
        <f t="shared" si="291"/>
        <v>45355</v>
      </c>
      <c r="I2259" s="8">
        <f t="shared" si="296"/>
        <v>81.164307137501339</v>
      </c>
      <c r="J2259" s="8">
        <f t="shared" si="296"/>
        <v>138.919064876638</v>
      </c>
      <c r="K2259" s="8">
        <f t="shared" si="296"/>
        <v>22.874638483236335</v>
      </c>
      <c r="L2259" s="8">
        <f t="shared" si="296"/>
        <v>55.739636519441568</v>
      </c>
      <c r="M2259" s="8">
        <f t="shared" si="296"/>
        <v>100</v>
      </c>
      <c r="N2259" s="8"/>
      <c r="O2259" s="3">
        <f t="shared" si="292"/>
        <v>45355</v>
      </c>
      <c r="P2259" s="8">
        <f t="shared" ca="1" si="294"/>
        <v>100.88125449342401</v>
      </c>
      <c r="Q2259" s="8">
        <f t="shared" ca="1" si="294"/>
        <v>101.70677575482264</v>
      </c>
      <c r="R2259" s="8">
        <f t="shared" ca="1" si="294"/>
        <v>98.540475381680082</v>
      </c>
      <c r="S2259" s="8">
        <f t="shared" ca="1" si="294"/>
        <v>100.91592097201688</v>
      </c>
      <c r="T2259" s="8" t="str">
        <f t="shared" ca="1" si="294"/>
        <v/>
      </c>
      <c r="U2259" s="8"/>
      <c r="V2259" s="3">
        <f t="shared" si="293"/>
        <v>45355</v>
      </c>
      <c r="W2259" s="8">
        <f t="shared" ca="1" si="295"/>
        <v>98.937984729151765</v>
      </c>
      <c r="X2259" s="8">
        <f t="shared" ca="1" si="295"/>
        <v>100.17618934644702</v>
      </c>
      <c r="Y2259" s="8">
        <f t="shared" ca="1" si="295"/>
        <v>97.34747729381175</v>
      </c>
      <c r="Z2259" s="8">
        <f t="shared" ca="1" si="295"/>
        <v>99.24982624557768</v>
      </c>
      <c r="AA2259" s="8" t="str">
        <f t="shared" ca="1" si="295"/>
        <v/>
      </c>
    </row>
    <row r="2260" spans="1:27" x14ac:dyDescent="0.2">
      <c r="A2260" s="4">
        <v>45356</v>
      </c>
      <c r="B2260" s="1">
        <v>18124.349999999999</v>
      </c>
      <c r="C2260" s="1">
        <v>31258.9</v>
      </c>
      <c r="D2260" s="1">
        <v>5107</v>
      </c>
      <c r="E2260" s="1">
        <v>12433.15</v>
      </c>
      <c r="F2260" s="1">
        <v>22356.3</v>
      </c>
      <c r="G2260" s="1"/>
      <c r="H2260" s="4">
        <f t="shared" si="291"/>
        <v>45356</v>
      </c>
      <c r="I2260" s="8">
        <f t="shared" si="296"/>
        <v>81.07043652124905</v>
      </c>
      <c r="J2260" s="8">
        <f t="shared" si="296"/>
        <v>139.82143735770231</v>
      </c>
      <c r="K2260" s="8">
        <f t="shared" si="296"/>
        <v>22.843672700759964</v>
      </c>
      <c r="L2260" s="8">
        <f t="shared" si="296"/>
        <v>55.61363016241507</v>
      </c>
      <c r="M2260" s="8">
        <f t="shared" si="296"/>
        <v>100</v>
      </c>
      <c r="N2260" s="8"/>
      <c r="O2260" s="3">
        <f t="shared" si="292"/>
        <v>45356</v>
      </c>
      <c r="P2260" s="8">
        <f t="shared" ca="1" si="294"/>
        <v>100.7862845288095</v>
      </c>
      <c r="Q2260" s="8">
        <f t="shared" ca="1" si="294"/>
        <v>101.85154756097248</v>
      </c>
      <c r="R2260" s="8">
        <f t="shared" ca="1" si="294"/>
        <v>98.316505009379796</v>
      </c>
      <c r="S2260" s="8">
        <f t="shared" ca="1" si="294"/>
        <v>100.78710060975475</v>
      </c>
      <c r="T2260" s="8" t="str">
        <f t="shared" ca="1" si="294"/>
        <v/>
      </c>
      <c r="U2260" s="8"/>
      <c r="V2260" s="3">
        <f t="shared" si="293"/>
        <v>45356</v>
      </c>
      <c r="W2260" s="8">
        <f t="shared" ca="1" si="295"/>
        <v>98.757862681694732</v>
      </c>
      <c r="X2260" s="8">
        <f t="shared" ca="1" si="295"/>
        <v>100.47514384211773</v>
      </c>
      <c r="Y2260" s="8">
        <f t="shared" ca="1" si="295"/>
        <v>97.198435990147416</v>
      </c>
      <c r="Z2260" s="8">
        <f t="shared" ca="1" si="295"/>
        <v>99.042997683603616</v>
      </c>
      <c r="AA2260" s="8" t="str">
        <f t="shared" ca="1" si="295"/>
        <v/>
      </c>
    </row>
    <row r="2261" spans="1:27" x14ac:dyDescent="0.2">
      <c r="A2261" s="4">
        <v>45357</v>
      </c>
      <c r="B2261" s="1">
        <v>18237.7</v>
      </c>
      <c r="C2261" s="1">
        <v>31231.599999999999</v>
      </c>
      <c r="D2261" s="1">
        <v>5129.95</v>
      </c>
      <c r="E2261" s="1">
        <v>12494.2</v>
      </c>
      <c r="F2261" s="1">
        <v>22474.05</v>
      </c>
      <c r="G2261" s="1"/>
      <c r="H2261" s="4">
        <f t="shared" si="291"/>
        <v>45357</v>
      </c>
      <c r="I2261" s="8">
        <f t="shared" si="296"/>
        <v>81.150037487680237</v>
      </c>
      <c r="J2261" s="8">
        <f t="shared" si="296"/>
        <v>138.96738683058905</v>
      </c>
      <c r="K2261" s="8">
        <f t="shared" si="296"/>
        <v>22.82610388425762</v>
      </c>
      <c r="L2261" s="8">
        <f t="shared" si="296"/>
        <v>55.593896071246618</v>
      </c>
      <c r="M2261" s="8">
        <f t="shared" si="296"/>
        <v>100</v>
      </c>
      <c r="N2261" s="8"/>
      <c r="O2261" s="3">
        <f t="shared" si="292"/>
        <v>45357</v>
      </c>
      <c r="P2261" s="8">
        <f t="shared" ca="1" si="294"/>
        <v>100.83279462371763</v>
      </c>
      <c r="Q2261" s="8">
        <f t="shared" ca="1" si="294"/>
        <v>101.61191878481173</v>
      </c>
      <c r="R2261" s="8">
        <f t="shared" ca="1" si="294"/>
        <v>98.205129564862176</v>
      </c>
      <c r="S2261" s="8">
        <f t="shared" ca="1" si="294"/>
        <v>100.75079015548656</v>
      </c>
      <c r="T2261" s="8" t="str">
        <f t="shared" ca="1" si="294"/>
        <v/>
      </c>
      <c r="U2261" s="8"/>
      <c r="V2261" s="3">
        <f t="shared" si="293"/>
        <v>45357</v>
      </c>
      <c r="W2261" s="8">
        <f t="shared" ca="1" si="295"/>
        <v>98.827245052233152</v>
      </c>
      <c r="X2261" s="8">
        <f t="shared" ca="1" si="295"/>
        <v>99.994759822143763</v>
      </c>
      <c r="Y2261" s="8">
        <f t="shared" ca="1" si="295"/>
        <v>97.216945189561216</v>
      </c>
      <c r="Z2261" s="8">
        <f t="shared" ca="1" si="295"/>
        <v>98.964130762774445</v>
      </c>
      <c r="AA2261" s="8" t="str">
        <f t="shared" ca="1" si="295"/>
        <v/>
      </c>
    </row>
    <row r="2262" spans="1:27" x14ac:dyDescent="0.2">
      <c r="A2262" s="4">
        <v>45358</v>
      </c>
      <c r="B2262" s="1">
        <v>18269.95</v>
      </c>
      <c r="C2262" s="1">
        <v>31479.15</v>
      </c>
      <c r="D2262" s="1">
        <v>5164.5</v>
      </c>
      <c r="E2262" s="1">
        <v>12545.95</v>
      </c>
      <c r="F2262" s="1">
        <v>22493.55</v>
      </c>
      <c r="G2262" s="1"/>
      <c r="H2262" s="4">
        <f t="shared" si="291"/>
        <v>45358</v>
      </c>
      <c r="I2262" s="8">
        <f t="shared" si="296"/>
        <v>81.223061722138141</v>
      </c>
      <c r="J2262" s="8">
        <f t="shared" si="296"/>
        <v>139.9474516027928</v>
      </c>
      <c r="K2262" s="8">
        <f t="shared" si="296"/>
        <v>22.959915175683694</v>
      </c>
      <c r="L2262" s="8">
        <f t="shared" si="296"/>
        <v>55.775766830935979</v>
      </c>
      <c r="M2262" s="8">
        <f t="shared" si="296"/>
        <v>100</v>
      </c>
      <c r="N2262" s="8"/>
      <c r="O2262" s="3">
        <f t="shared" si="292"/>
        <v>45358</v>
      </c>
      <c r="P2262" s="8">
        <f t="shared" ca="1" si="294"/>
        <v>100.87305486960467</v>
      </c>
      <c r="Q2262" s="8">
        <f t="shared" ca="1" si="294"/>
        <v>101.77168098647807</v>
      </c>
      <c r="R2262" s="8">
        <f t="shared" ca="1" si="294"/>
        <v>99.082849456373978</v>
      </c>
      <c r="S2262" s="8">
        <f t="shared" ca="1" si="294"/>
        <v>100.89514153187929</v>
      </c>
      <c r="T2262" s="8" t="str">
        <f t="shared" ca="1" si="294"/>
        <v/>
      </c>
      <c r="U2262" s="8"/>
      <c r="V2262" s="3">
        <f t="shared" si="293"/>
        <v>45358</v>
      </c>
      <c r="W2262" s="8">
        <f t="shared" ca="1" si="295"/>
        <v>98.9043236261206</v>
      </c>
      <c r="X2262" s="8">
        <f t="shared" ca="1" si="295"/>
        <v>100.35008874319182</v>
      </c>
      <c r="Y2262" s="8">
        <f t="shared" ca="1" si="295"/>
        <v>98.3047015148573</v>
      </c>
      <c r="Z2262" s="8">
        <f t="shared" ca="1" si="295"/>
        <v>99.071666688926911</v>
      </c>
      <c r="AA2262" s="8" t="str">
        <f t="shared" ca="1" si="295"/>
        <v/>
      </c>
    </row>
    <row r="2263" spans="1:27" x14ac:dyDescent="0.2">
      <c r="A2263" s="4">
        <v>45359</v>
      </c>
      <c r="B2263" s="1">
        <v>18269.95</v>
      </c>
      <c r="C2263" s="1">
        <v>31479.15</v>
      </c>
      <c r="D2263" s="1">
        <v>5164.5</v>
      </c>
      <c r="E2263" s="1">
        <v>12545.95</v>
      </c>
      <c r="F2263" s="1">
        <v>22493.55</v>
      </c>
      <c r="G2263" s="1"/>
      <c r="H2263" s="4">
        <f t="shared" si="291"/>
        <v>45359</v>
      </c>
      <c r="I2263" s="8">
        <f t="shared" si="296"/>
        <v>81.223061722138141</v>
      </c>
      <c r="J2263" s="8">
        <f t="shared" si="296"/>
        <v>139.9474516027928</v>
      </c>
      <c r="K2263" s="8">
        <f t="shared" si="296"/>
        <v>22.959915175683694</v>
      </c>
      <c r="L2263" s="8">
        <f t="shared" si="296"/>
        <v>55.775766830935979</v>
      </c>
      <c r="M2263" s="8">
        <f t="shared" si="296"/>
        <v>100</v>
      </c>
      <c r="N2263" s="8"/>
      <c r="O2263" s="3">
        <f t="shared" si="292"/>
        <v>45359</v>
      </c>
      <c r="P2263" s="8">
        <f t="shared" ca="1" si="294"/>
        <v>100.85360612843442</v>
      </c>
      <c r="Q2263" s="8">
        <f t="shared" ca="1" si="294"/>
        <v>101.71635184081035</v>
      </c>
      <c r="R2263" s="8">
        <f t="shared" ca="1" si="294"/>
        <v>99.05674550533881</v>
      </c>
      <c r="S2263" s="8">
        <f t="shared" ca="1" si="294"/>
        <v>100.87585378371037</v>
      </c>
      <c r="T2263" s="8" t="str">
        <f t="shared" ca="1" si="294"/>
        <v/>
      </c>
      <c r="U2263" s="8"/>
      <c r="V2263" s="3">
        <f t="shared" si="293"/>
        <v>45359</v>
      </c>
      <c r="W2263" s="8">
        <f t="shared" ca="1" si="295"/>
        <v>98.862349755098791</v>
      </c>
      <c r="X2263" s="8">
        <f t="shared" ca="1" si="295"/>
        <v>100.25109706694826</v>
      </c>
      <c r="Y2263" s="8">
        <f t="shared" ca="1" si="295"/>
        <v>98.308074791176296</v>
      </c>
      <c r="Z2263" s="8">
        <f t="shared" ca="1" si="295"/>
        <v>99.003391706004763</v>
      </c>
      <c r="AA2263" s="8" t="str">
        <f t="shared" ca="1" si="295"/>
        <v/>
      </c>
    </row>
    <row r="2264" spans="1:27" x14ac:dyDescent="0.2">
      <c r="A2264" s="4">
        <v>45360</v>
      </c>
      <c r="B2264" s="1">
        <v>18269.95</v>
      </c>
      <c r="C2264" s="1">
        <v>31479.15</v>
      </c>
      <c r="D2264" s="1">
        <v>5164.5</v>
      </c>
      <c r="E2264" s="1">
        <v>12545.95</v>
      </c>
      <c r="F2264" s="1">
        <v>22493.55</v>
      </c>
      <c r="G2264" s="1"/>
      <c r="H2264" s="4">
        <f t="shared" si="291"/>
        <v>45360</v>
      </c>
      <c r="I2264" s="8">
        <f t="shared" si="296"/>
        <v>81.223061722138141</v>
      </c>
      <c r="J2264" s="8">
        <f t="shared" si="296"/>
        <v>139.9474516027928</v>
      </c>
      <c r="K2264" s="8">
        <f t="shared" si="296"/>
        <v>22.959915175683694</v>
      </c>
      <c r="L2264" s="8">
        <f t="shared" si="296"/>
        <v>55.775766830935979</v>
      </c>
      <c r="M2264" s="8">
        <f t="shared" si="296"/>
        <v>100</v>
      </c>
      <c r="N2264" s="8"/>
      <c r="O2264" s="3">
        <f t="shared" si="292"/>
        <v>45360</v>
      </c>
      <c r="P2264" s="8">
        <f t="shared" ca="1" si="294"/>
        <v>100.83698857208728</v>
      </c>
      <c r="Q2264" s="8">
        <f t="shared" ca="1" si="294"/>
        <v>101.6672048317419</v>
      </c>
      <c r="R2264" s="8">
        <f t="shared" ca="1" si="294"/>
        <v>99.01568004383671</v>
      </c>
      <c r="S2264" s="8">
        <f t="shared" ca="1" si="294"/>
        <v>100.85509832338568</v>
      </c>
      <c r="T2264" s="8" t="str">
        <f t="shared" ca="1" si="294"/>
        <v/>
      </c>
      <c r="U2264" s="8"/>
      <c r="V2264" s="3">
        <f t="shared" si="293"/>
        <v>45360</v>
      </c>
      <c r="W2264" s="8">
        <f t="shared" ca="1" si="295"/>
        <v>98.796956038307158</v>
      </c>
      <c r="X2264" s="8">
        <f t="shared" ca="1" si="295"/>
        <v>100.14700969787089</v>
      </c>
      <c r="Y2264" s="8">
        <f t="shared" ca="1" si="295"/>
        <v>98.286169236199569</v>
      </c>
      <c r="Z2264" s="8">
        <f t="shared" ca="1" si="295"/>
        <v>99.000373075538675</v>
      </c>
      <c r="AA2264" s="8" t="str">
        <f t="shared" ca="1" si="295"/>
        <v/>
      </c>
    </row>
    <row r="2265" spans="1:27" x14ac:dyDescent="0.2">
      <c r="A2265" s="4">
        <v>45361</v>
      </c>
      <c r="B2265" s="1">
        <v>18269.95</v>
      </c>
      <c r="C2265" s="1">
        <v>31479.15</v>
      </c>
      <c r="D2265" s="1">
        <v>5164.5</v>
      </c>
      <c r="E2265" s="1">
        <v>12545.95</v>
      </c>
      <c r="F2265" s="1">
        <v>22493.55</v>
      </c>
      <c r="G2265" s="1"/>
      <c r="H2265" s="4">
        <f t="shared" si="291"/>
        <v>45361</v>
      </c>
      <c r="I2265" s="8">
        <f t="shared" si="296"/>
        <v>81.223061722138141</v>
      </c>
      <c r="J2265" s="8">
        <f t="shared" si="296"/>
        <v>139.9474516027928</v>
      </c>
      <c r="K2265" s="8">
        <f t="shared" si="296"/>
        <v>22.959915175683694</v>
      </c>
      <c r="L2265" s="8">
        <f t="shared" si="296"/>
        <v>55.775766830935979</v>
      </c>
      <c r="M2265" s="8">
        <f t="shared" si="296"/>
        <v>100</v>
      </c>
      <c r="N2265" s="8"/>
      <c r="O2265" s="3">
        <f t="shared" si="292"/>
        <v>45361</v>
      </c>
      <c r="P2265" s="8">
        <f t="shared" ca="1" si="294"/>
        <v>100.82105427589967</v>
      </c>
      <c r="Q2265" s="8">
        <f t="shared" ca="1" si="294"/>
        <v>101.62087055847005</v>
      </c>
      <c r="R2265" s="8">
        <f t="shared" ca="1" si="294"/>
        <v>98.971327987823926</v>
      </c>
      <c r="S2265" s="8">
        <f t="shared" ca="1" si="294"/>
        <v>100.83469023245284</v>
      </c>
      <c r="T2265" s="8" t="str">
        <f t="shared" ca="1" si="294"/>
        <v/>
      </c>
      <c r="U2265" s="8"/>
      <c r="V2265" s="3">
        <f t="shared" si="293"/>
        <v>45361</v>
      </c>
      <c r="W2265" s="8">
        <f t="shared" ca="1" si="295"/>
        <v>98.72901093063814</v>
      </c>
      <c r="X2265" s="8">
        <f t="shared" ca="1" si="295"/>
        <v>100.04889548702513</v>
      </c>
      <c r="Y2265" s="8">
        <f t="shared" ca="1" si="295"/>
        <v>98.263240692721325</v>
      </c>
      <c r="Z2265" s="8">
        <f t="shared" ca="1" si="295"/>
        <v>98.997668868438538</v>
      </c>
      <c r="AA2265" s="8" t="str">
        <f t="shared" ca="1" si="295"/>
        <v/>
      </c>
    </row>
    <row r="2266" spans="1:27" x14ac:dyDescent="0.2">
      <c r="A2266" s="4">
        <v>45362</v>
      </c>
      <c r="B2266" s="1">
        <v>18239.150000000001</v>
      </c>
      <c r="C2266" s="1">
        <v>31422.6</v>
      </c>
      <c r="D2266" s="1">
        <v>5156.6000000000004</v>
      </c>
      <c r="E2266" s="1">
        <v>12441.9</v>
      </c>
      <c r="F2266" s="1">
        <v>22332.65</v>
      </c>
      <c r="G2266" s="1"/>
      <c r="H2266" s="4">
        <f t="shared" si="291"/>
        <v>45362</v>
      </c>
      <c r="I2266" s="8">
        <f t="shared" si="296"/>
        <v>81.670334689344969</v>
      </c>
      <c r="J2266" s="8">
        <f t="shared" si="296"/>
        <v>140.70251403214576</v>
      </c>
      <c r="K2266" s="8">
        <f t="shared" si="296"/>
        <v>23.089960215200612</v>
      </c>
      <c r="L2266" s="8">
        <f t="shared" si="296"/>
        <v>55.711704611857527</v>
      </c>
      <c r="M2266" s="8">
        <f t="shared" si="296"/>
        <v>100</v>
      </c>
      <c r="N2266" s="8"/>
      <c r="O2266" s="3">
        <f t="shared" si="292"/>
        <v>45362</v>
      </c>
      <c r="P2266" s="8">
        <f t="shared" ca="1" si="294"/>
        <v>101.20337984919844</v>
      </c>
      <c r="Q2266" s="8">
        <f t="shared" ca="1" si="294"/>
        <v>101.72891976846684</v>
      </c>
      <c r="R2266" s="8">
        <f t="shared" ca="1" si="294"/>
        <v>99.882161096505129</v>
      </c>
      <c r="S2266" s="8">
        <f t="shared" ca="1" si="294"/>
        <v>100.7559929219421</v>
      </c>
      <c r="T2266" s="8" t="str">
        <f t="shared" ca="1" si="294"/>
        <v/>
      </c>
      <c r="U2266" s="8"/>
      <c r="V2266" s="3">
        <f t="shared" si="293"/>
        <v>45362</v>
      </c>
      <c r="W2266" s="8">
        <f t="shared" ca="1" si="295"/>
        <v>99.349211394742767</v>
      </c>
      <c r="X2266" s="8">
        <f t="shared" ca="1" si="295"/>
        <v>100.2747970440616</v>
      </c>
      <c r="Y2266" s="8">
        <f t="shared" ca="1" si="295"/>
        <v>99.289359501337671</v>
      </c>
      <c r="Z2266" s="8">
        <f t="shared" ca="1" si="295"/>
        <v>98.924495831812507</v>
      </c>
      <c r="AA2266" s="8" t="str">
        <f t="shared" ca="1" si="295"/>
        <v/>
      </c>
    </row>
    <row r="2267" spans="1:27" x14ac:dyDescent="0.2">
      <c r="A2267" s="4">
        <v>45363</v>
      </c>
      <c r="B2267" s="1">
        <v>18132.2</v>
      </c>
      <c r="C2267" s="1">
        <v>30947.75</v>
      </c>
      <c r="D2267" s="1">
        <v>5129.2</v>
      </c>
      <c r="E2267" s="1">
        <v>12401.8</v>
      </c>
      <c r="F2267" s="1">
        <v>22335.7</v>
      </c>
      <c r="G2267" s="1"/>
      <c r="H2267" s="4">
        <f t="shared" si="291"/>
        <v>45363</v>
      </c>
      <c r="I2267" s="8">
        <f t="shared" si="296"/>
        <v>81.180352529806541</v>
      </c>
      <c r="J2267" s="8">
        <f t="shared" si="296"/>
        <v>138.55733198422254</v>
      </c>
      <c r="K2267" s="8">
        <f t="shared" si="296"/>
        <v>22.964133651508568</v>
      </c>
      <c r="L2267" s="8">
        <f t="shared" si="296"/>
        <v>55.524563814879315</v>
      </c>
      <c r="M2267" s="8">
        <f t="shared" si="296"/>
        <v>100</v>
      </c>
      <c r="N2267" s="8"/>
      <c r="O2267" s="3">
        <f t="shared" si="292"/>
        <v>45363</v>
      </c>
      <c r="P2267" s="8">
        <f t="shared" ca="1" si="294"/>
        <v>100.74161619997888</v>
      </c>
      <c r="Q2267" s="8">
        <f t="shared" ca="1" si="294"/>
        <v>101.24705472550363</v>
      </c>
      <c r="R2267" s="8">
        <f t="shared" ca="1" si="294"/>
        <v>98.903870344013782</v>
      </c>
      <c r="S2267" s="8">
        <f t="shared" ca="1" si="294"/>
        <v>100.56391659566364</v>
      </c>
      <c r="T2267" s="8" t="str">
        <f t="shared" ca="1" si="294"/>
        <v/>
      </c>
      <c r="U2267" s="8"/>
      <c r="V2267" s="3">
        <f t="shared" si="293"/>
        <v>45363</v>
      </c>
      <c r="W2267" s="8">
        <f t="shared" ca="1" si="295"/>
        <v>98.502876066168128</v>
      </c>
      <c r="X2267" s="8">
        <f t="shared" ca="1" si="295"/>
        <v>99.267419103636627</v>
      </c>
      <c r="Y2267" s="8">
        <f t="shared" ca="1" si="295"/>
        <v>98.219332963336527</v>
      </c>
      <c r="Z2267" s="8">
        <f t="shared" ca="1" si="295"/>
        <v>98.714102926044319</v>
      </c>
      <c r="AA2267" s="8" t="str">
        <f t="shared" ca="1" si="295"/>
        <v/>
      </c>
    </row>
    <row r="2268" spans="1:27" x14ac:dyDescent="0.2">
      <c r="A2268" s="4">
        <v>45364</v>
      </c>
      <c r="B2268" s="1">
        <v>17855.599999999999</v>
      </c>
      <c r="C2268" s="1">
        <v>29639.7</v>
      </c>
      <c r="D2268" s="1">
        <v>5038.3</v>
      </c>
      <c r="E2268" s="1">
        <v>12254.1</v>
      </c>
      <c r="F2268" s="1">
        <v>21997.7</v>
      </c>
      <c r="G2268" s="1"/>
      <c r="H2268" s="4">
        <f t="shared" si="291"/>
        <v>45364</v>
      </c>
      <c r="I2268" s="8">
        <f t="shared" si="296"/>
        <v>81.170304168163028</v>
      </c>
      <c r="J2268" s="8">
        <f t="shared" si="296"/>
        <v>134.7399955449888</v>
      </c>
      <c r="K2268" s="8">
        <f t="shared" si="296"/>
        <v>22.903758120167108</v>
      </c>
      <c r="L2268" s="8">
        <f t="shared" si="296"/>
        <v>55.706278383649199</v>
      </c>
      <c r="M2268" s="8">
        <f t="shared" si="296"/>
        <v>100</v>
      </c>
      <c r="N2268" s="8"/>
      <c r="O2268" s="3">
        <f t="shared" si="292"/>
        <v>45364</v>
      </c>
      <c r="P2268" s="8">
        <f t="shared" ca="1" si="294"/>
        <v>100.71494568641809</v>
      </c>
      <c r="Q2268" s="8">
        <f t="shared" ca="1" si="294"/>
        <v>100.4328175924564</v>
      </c>
      <c r="R2268" s="8">
        <f t="shared" ca="1" si="294"/>
        <v>98.444533481220731</v>
      </c>
      <c r="S2268" s="8">
        <f t="shared" ca="1" si="294"/>
        <v>100.71609700518562</v>
      </c>
      <c r="T2268" s="8" t="str">
        <f t="shared" ca="1" si="294"/>
        <v/>
      </c>
      <c r="U2268" s="8"/>
      <c r="V2268" s="3">
        <f t="shared" si="293"/>
        <v>45364</v>
      </c>
      <c r="W2268" s="8">
        <f t="shared" ca="1" si="295"/>
        <v>98.449756054183723</v>
      </c>
      <c r="X2268" s="8">
        <f t="shared" ca="1" si="295"/>
        <v>97.654232615497051</v>
      </c>
      <c r="Y2268" s="8">
        <f t="shared" ca="1" si="295"/>
        <v>97.796890982869357</v>
      </c>
      <c r="Z2268" s="8">
        <f t="shared" ca="1" si="295"/>
        <v>98.918783645763199</v>
      </c>
      <c r="AA2268" s="8" t="str">
        <f t="shared" ca="1" si="295"/>
        <v/>
      </c>
    </row>
    <row r="2269" spans="1:27" x14ac:dyDescent="0.2">
      <c r="A2269" s="4">
        <v>45365</v>
      </c>
      <c r="B2269" s="1">
        <v>18103</v>
      </c>
      <c r="C2269" s="1">
        <v>30106.35</v>
      </c>
      <c r="D2269" s="1">
        <v>5126.95</v>
      </c>
      <c r="E2269" s="1">
        <v>12377.45</v>
      </c>
      <c r="F2269" s="1">
        <v>22146.65</v>
      </c>
      <c r="G2269" s="1"/>
      <c r="H2269" s="4">
        <f t="shared" si="291"/>
        <v>45365</v>
      </c>
      <c r="I2269" s="8">
        <f t="shared" si="296"/>
        <v>81.741482346088461</v>
      </c>
      <c r="J2269" s="8">
        <f t="shared" si="296"/>
        <v>135.94087593383196</v>
      </c>
      <c r="K2269" s="8">
        <f t="shared" si="296"/>
        <v>23.150002370561683</v>
      </c>
      <c r="L2269" s="8">
        <f t="shared" si="296"/>
        <v>55.888588116035606</v>
      </c>
      <c r="M2269" s="8">
        <f t="shared" si="296"/>
        <v>100</v>
      </c>
      <c r="N2269" s="8"/>
      <c r="O2269" s="3">
        <f t="shared" si="292"/>
        <v>45365</v>
      </c>
      <c r="P2269" s="8">
        <f t="shared" ca="1" si="294"/>
        <v>101.23732960202179</v>
      </c>
      <c r="Q2269" s="8">
        <f t="shared" ca="1" si="294"/>
        <v>100.6672482716416</v>
      </c>
      <c r="R2269" s="8">
        <f t="shared" ca="1" si="294"/>
        <v>100.30831614466329</v>
      </c>
      <c r="S2269" s="8">
        <f t="shared" ca="1" si="294"/>
        <v>100.86905412022836</v>
      </c>
      <c r="T2269" s="8" t="str">
        <f t="shared" ca="1" si="294"/>
        <v/>
      </c>
      <c r="U2269" s="8"/>
      <c r="V2269" s="3">
        <f t="shared" si="293"/>
        <v>45365</v>
      </c>
      <c r="W2269" s="8">
        <f t="shared" ca="1" si="295"/>
        <v>99.367874956997625</v>
      </c>
      <c r="X2269" s="8">
        <f t="shared" ca="1" si="295"/>
        <v>98.170778056499501</v>
      </c>
      <c r="Y2269" s="8">
        <f t="shared" ca="1" si="295"/>
        <v>99.816374378563822</v>
      </c>
      <c r="Z2269" s="8">
        <f t="shared" ca="1" si="295"/>
        <v>99.106815837657692</v>
      </c>
      <c r="AA2269" s="8" t="str">
        <f t="shared" ca="1" si="295"/>
        <v/>
      </c>
    </row>
    <row r="2270" spans="1:27" x14ac:dyDescent="0.2">
      <c r="A2270" s="4">
        <v>45366</v>
      </c>
      <c r="B2270" s="1">
        <v>17961</v>
      </c>
      <c r="C2270" s="1">
        <v>29585.45</v>
      </c>
      <c r="D2270" s="1">
        <v>5089.25</v>
      </c>
      <c r="E2270" s="1">
        <v>12299.4</v>
      </c>
      <c r="F2270" s="1">
        <v>22023.35</v>
      </c>
      <c r="G2270" s="1"/>
      <c r="H2270" s="4">
        <f t="shared" si="291"/>
        <v>45366</v>
      </c>
      <c r="I2270" s="8">
        <f t="shared" si="296"/>
        <v>81.554350269146155</v>
      </c>
      <c r="J2270" s="8">
        <f t="shared" si="296"/>
        <v>134.33673805302101</v>
      </c>
      <c r="K2270" s="8">
        <f t="shared" si="296"/>
        <v>23.108428100175495</v>
      </c>
      <c r="L2270" s="8">
        <f t="shared" si="296"/>
        <v>55.847089566301221</v>
      </c>
      <c r="M2270" s="8">
        <f t="shared" si="296"/>
        <v>100</v>
      </c>
      <c r="N2270" s="8"/>
      <c r="O2270" s="3">
        <f t="shared" si="292"/>
        <v>45366</v>
      </c>
      <c r="P2270" s="8">
        <f t="shared" ca="1" si="294"/>
        <v>101.04182056241503</v>
      </c>
      <c r="Q2270" s="8">
        <f t="shared" ca="1" si="294"/>
        <v>100.30846693281991</v>
      </c>
      <c r="R2270" s="8">
        <f t="shared" ca="1" si="294"/>
        <v>99.952399804268893</v>
      </c>
      <c r="S2270" s="8">
        <f t="shared" ca="1" si="294"/>
        <v>100.81044258345224</v>
      </c>
      <c r="T2270" s="8" t="str">
        <f t="shared" ca="1" si="294"/>
        <v/>
      </c>
      <c r="U2270" s="8"/>
      <c r="V2270" s="3">
        <f t="shared" si="293"/>
        <v>45366</v>
      </c>
      <c r="W2270" s="8">
        <f t="shared" ca="1" si="295"/>
        <v>98.979180010628099</v>
      </c>
      <c r="X2270" s="8">
        <f t="shared" ca="1" si="295"/>
        <v>97.554443750433549</v>
      </c>
      <c r="Y2270" s="8">
        <f t="shared" ca="1" si="295"/>
        <v>99.42579171453454</v>
      </c>
      <c r="Z2270" s="8">
        <f t="shared" ca="1" si="295"/>
        <v>99.030582778318944</v>
      </c>
      <c r="AA2270" s="8" t="str">
        <f t="shared" ca="1" si="295"/>
        <v/>
      </c>
    </row>
    <row r="2271" spans="1:27" x14ac:dyDescent="0.2">
      <c r="A2271" s="4">
        <v>45367</v>
      </c>
      <c r="B2271" s="1">
        <v>17961</v>
      </c>
      <c r="C2271" s="1">
        <v>29585.45</v>
      </c>
      <c r="D2271" s="1">
        <v>5089.25</v>
      </c>
      <c r="E2271" s="1">
        <v>12299.4</v>
      </c>
      <c r="F2271" s="1">
        <v>22023.35</v>
      </c>
      <c r="G2271" s="1"/>
      <c r="H2271" s="4">
        <f t="shared" si="291"/>
        <v>45367</v>
      </c>
      <c r="I2271" s="8">
        <f t="shared" si="296"/>
        <v>81.554350269146155</v>
      </c>
      <c r="J2271" s="8">
        <f t="shared" si="296"/>
        <v>134.33673805302101</v>
      </c>
      <c r="K2271" s="8">
        <f t="shared" si="296"/>
        <v>23.108428100175495</v>
      </c>
      <c r="L2271" s="8">
        <f t="shared" si="296"/>
        <v>55.847089566301221</v>
      </c>
      <c r="M2271" s="8">
        <f t="shared" si="296"/>
        <v>100</v>
      </c>
      <c r="N2271" s="8"/>
      <c r="O2271" s="3">
        <f t="shared" si="292"/>
        <v>45367</v>
      </c>
      <c r="P2271" s="8">
        <f t="shared" ca="1" si="294"/>
        <v>101.02299719502616</v>
      </c>
      <c r="Q2271" s="8">
        <f t="shared" ca="1" si="294"/>
        <v>100.29096255609122</v>
      </c>
      <c r="R2271" s="8">
        <f t="shared" ca="1" si="294"/>
        <v>99.944027781436361</v>
      </c>
      <c r="S2271" s="8">
        <f t="shared" ca="1" si="294"/>
        <v>100.79071822650205</v>
      </c>
      <c r="T2271" s="8" t="str">
        <f t="shared" ca="1" si="294"/>
        <v/>
      </c>
      <c r="U2271" s="8"/>
      <c r="V2271" s="3">
        <f t="shared" si="293"/>
        <v>45367</v>
      </c>
      <c r="W2271" s="8">
        <f t="shared" ca="1" si="295"/>
        <v>98.937964822323622</v>
      </c>
      <c r="X2271" s="8">
        <f t="shared" ca="1" si="295"/>
        <v>97.617668731249964</v>
      </c>
      <c r="Y2271" s="8">
        <f t="shared" ca="1" si="295"/>
        <v>99.429058416508639</v>
      </c>
      <c r="Z2271" s="8">
        <f t="shared" ca="1" si="295"/>
        <v>99.028883835404343</v>
      </c>
      <c r="AA2271" s="8" t="str">
        <f t="shared" ca="1" si="295"/>
        <v/>
      </c>
    </row>
    <row r="2272" spans="1:27" x14ac:dyDescent="0.2">
      <c r="A2272" s="4">
        <v>45368</v>
      </c>
      <c r="B2272" s="1">
        <v>17961</v>
      </c>
      <c r="C2272" s="1">
        <v>29585.45</v>
      </c>
      <c r="D2272" s="1">
        <v>5089.25</v>
      </c>
      <c r="E2272" s="1">
        <v>12299.4</v>
      </c>
      <c r="F2272" s="1">
        <v>22023.35</v>
      </c>
      <c r="G2272" s="1"/>
      <c r="H2272" s="4">
        <f t="shared" si="291"/>
        <v>45368</v>
      </c>
      <c r="I2272" s="8">
        <f t="shared" si="296"/>
        <v>81.554350269146155</v>
      </c>
      <c r="J2272" s="8">
        <f t="shared" si="296"/>
        <v>134.33673805302101</v>
      </c>
      <c r="K2272" s="8">
        <f t="shared" si="296"/>
        <v>23.108428100175495</v>
      </c>
      <c r="L2272" s="8">
        <f t="shared" si="296"/>
        <v>55.847089566301221</v>
      </c>
      <c r="M2272" s="8">
        <f t="shared" si="296"/>
        <v>100</v>
      </c>
      <c r="N2272" s="8"/>
      <c r="O2272" s="3">
        <f t="shared" si="292"/>
        <v>45368</v>
      </c>
      <c r="P2272" s="8">
        <f t="shared" ca="1" si="294"/>
        <v>101.00510339242638</v>
      </c>
      <c r="Q2272" s="8">
        <f t="shared" ca="1" si="294"/>
        <v>100.27316439109345</v>
      </c>
      <c r="R2272" s="8">
        <f t="shared" ca="1" si="294"/>
        <v>99.935594722784501</v>
      </c>
      <c r="S2272" s="8">
        <f t="shared" ca="1" si="294"/>
        <v>100.77126145793851</v>
      </c>
      <c r="T2272" s="8" t="str">
        <f t="shared" ca="1" si="294"/>
        <v/>
      </c>
      <c r="U2272" s="8"/>
      <c r="V2272" s="3">
        <f t="shared" si="293"/>
        <v>45368</v>
      </c>
      <c r="W2272" s="8">
        <f t="shared" ca="1" si="295"/>
        <v>98.897978894560538</v>
      </c>
      <c r="X2272" s="8">
        <f t="shared" ca="1" si="295"/>
        <v>97.674381270177818</v>
      </c>
      <c r="Y2272" s="8">
        <f t="shared" ca="1" si="295"/>
        <v>99.432122828552963</v>
      </c>
      <c r="Z2272" s="8">
        <f t="shared" ca="1" si="295"/>
        <v>99.027238003716704</v>
      </c>
      <c r="AA2272" s="8" t="str">
        <f t="shared" ca="1" si="295"/>
        <v/>
      </c>
    </row>
    <row r="2273" spans="1:27" x14ac:dyDescent="0.2">
      <c r="A2273" s="4">
        <v>45369</v>
      </c>
      <c r="B2273" s="1">
        <v>17960</v>
      </c>
      <c r="C2273" s="1">
        <v>29708.5</v>
      </c>
      <c r="D2273" s="1">
        <v>5086.45</v>
      </c>
      <c r="E2273" s="1">
        <v>12267.25</v>
      </c>
      <c r="F2273" s="1">
        <v>22055.7</v>
      </c>
      <c r="G2273" s="1"/>
      <c r="H2273" s="4">
        <f t="shared" si="291"/>
        <v>45369</v>
      </c>
      <c r="I2273" s="8">
        <f t="shared" si="296"/>
        <v>81.430197182587719</v>
      </c>
      <c r="J2273" s="8">
        <f t="shared" si="296"/>
        <v>134.69760651441578</v>
      </c>
      <c r="K2273" s="8">
        <f t="shared" si="296"/>
        <v>23.061838889720114</v>
      </c>
      <c r="L2273" s="8">
        <f t="shared" si="296"/>
        <v>55.619409041653633</v>
      </c>
      <c r="M2273" s="8">
        <f t="shared" si="296"/>
        <v>100</v>
      </c>
      <c r="N2273" s="8"/>
      <c r="O2273" s="3">
        <f t="shared" si="292"/>
        <v>45369</v>
      </c>
      <c r="P2273" s="8">
        <f t="shared" ca="1" si="294"/>
        <v>100.86243495981715</v>
      </c>
      <c r="Q2273" s="8">
        <f t="shared" ca="1" si="294"/>
        <v>100.33518578858352</v>
      </c>
      <c r="R2273" s="8">
        <f t="shared" ca="1" si="294"/>
        <v>99.549217438781454</v>
      </c>
      <c r="S2273" s="8">
        <f t="shared" ca="1" si="294"/>
        <v>100.53013352440476</v>
      </c>
      <c r="T2273" s="8" t="str">
        <f t="shared" ca="1" si="294"/>
        <v/>
      </c>
      <c r="U2273" s="8"/>
      <c r="V2273" s="3">
        <f t="shared" si="293"/>
        <v>45369</v>
      </c>
      <c r="W2273" s="8">
        <f t="shared" ca="1" si="295"/>
        <v>98.628583181879605</v>
      </c>
      <c r="X2273" s="8">
        <f t="shared" ca="1" si="295"/>
        <v>97.858520201956424</v>
      </c>
      <c r="Y2273" s="8">
        <f t="shared" ca="1" si="295"/>
        <v>99.032570943657859</v>
      </c>
      <c r="Z2273" s="8">
        <f t="shared" ca="1" si="295"/>
        <v>98.76587916586243</v>
      </c>
      <c r="AA2273" s="8" t="str">
        <f t="shared" ca="1" si="295"/>
        <v/>
      </c>
    </row>
    <row r="2274" spans="1:27" x14ac:dyDescent="0.2">
      <c r="A2274" s="4">
        <v>45370</v>
      </c>
      <c r="B2274" s="1">
        <v>17649.849999999999</v>
      </c>
      <c r="C2274" s="1">
        <v>29213.3</v>
      </c>
      <c r="D2274" s="1">
        <v>4997.1499999999996</v>
      </c>
      <c r="E2274" s="1">
        <v>12063.2</v>
      </c>
      <c r="F2274" s="1">
        <v>21817.45</v>
      </c>
      <c r="G2274" s="1"/>
      <c r="H2274" s="4">
        <f t="shared" si="291"/>
        <v>45370</v>
      </c>
      <c r="I2274" s="8">
        <f t="shared" si="296"/>
        <v>80.897859282363413</v>
      </c>
      <c r="J2274" s="8">
        <f t="shared" si="296"/>
        <v>133.89878285500825</v>
      </c>
      <c r="K2274" s="8">
        <f t="shared" si="296"/>
        <v>22.904372417491501</v>
      </c>
      <c r="L2274" s="8">
        <f t="shared" si="296"/>
        <v>55.291521236441476</v>
      </c>
      <c r="M2274" s="8">
        <f t="shared" si="296"/>
        <v>100</v>
      </c>
      <c r="N2274" s="8"/>
      <c r="O2274" s="3">
        <f t="shared" si="292"/>
        <v>45370</v>
      </c>
      <c r="P2274" s="8">
        <f t="shared" ca="1" si="294"/>
        <v>100.29014724940362</v>
      </c>
      <c r="Q2274" s="8">
        <f t="shared" ca="1" si="294"/>
        <v>100.13655712034391</v>
      </c>
      <c r="R2274" s="8">
        <f t="shared" ca="1" si="294"/>
        <v>98.292537994075417</v>
      </c>
      <c r="S2274" s="8">
        <f t="shared" ca="1" si="294"/>
        <v>100.18847555809162</v>
      </c>
      <c r="T2274" s="8" t="str">
        <f t="shared" ca="1" si="294"/>
        <v/>
      </c>
      <c r="U2274" s="8"/>
      <c r="V2274" s="3">
        <f t="shared" si="293"/>
        <v>45370</v>
      </c>
      <c r="W2274" s="8">
        <f t="shared" ca="1" si="295"/>
        <v>97.616342956858134</v>
      </c>
      <c r="X2274" s="8">
        <f t="shared" ca="1" si="295"/>
        <v>97.601644886249957</v>
      </c>
      <c r="Y2274" s="8">
        <f t="shared" ca="1" si="295"/>
        <v>97.771004401225213</v>
      </c>
      <c r="Z2274" s="8">
        <f t="shared" ca="1" si="295"/>
        <v>98.403551758990019</v>
      </c>
      <c r="AA2274" s="8" t="str">
        <f t="shared" ca="1" si="295"/>
        <v/>
      </c>
    </row>
    <row r="2275" spans="1:27" x14ac:dyDescent="0.2">
      <c r="A2275" s="4">
        <v>45371</v>
      </c>
      <c r="B2275" s="1">
        <v>17695.400000000001</v>
      </c>
      <c r="C2275" s="1">
        <v>29215.7</v>
      </c>
      <c r="D2275" s="1">
        <v>5011.75</v>
      </c>
      <c r="E2275" s="1">
        <v>12086.6</v>
      </c>
      <c r="F2275" s="1">
        <v>21839.1</v>
      </c>
      <c r="G2275" s="1"/>
      <c r="H2275" s="4">
        <f t="shared" si="291"/>
        <v>45371</v>
      </c>
      <c r="I2275" s="8">
        <f t="shared" si="296"/>
        <v>81.026232766002266</v>
      </c>
      <c r="J2275" s="8">
        <f t="shared" si="296"/>
        <v>133.77703293633897</v>
      </c>
      <c r="K2275" s="8">
        <f t="shared" si="296"/>
        <v>22.948518940798841</v>
      </c>
      <c r="L2275" s="8">
        <f t="shared" si="296"/>
        <v>55.343855744971179</v>
      </c>
      <c r="M2275" s="8">
        <f t="shared" si="296"/>
        <v>100</v>
      </c>
      <c r="N2275" s="8"/>
      <c r="O2275" s="3">
        <f t="shared" si="292"/>
        <v>45371</v>
      </c>
      <c r="P2275" s="8">
        <f t="shared" ca="1" si="294"/>
        <v>100.4085785004098</v>
      </c>
      <c r="Q2275" s="8">
        <f t="shared" ca="1" si="294"/>
        <v>100.09114774569612</v>
      </c>
      <c r="R2275" s="8">
        <f t="shared" ca="1" si="294"/>
        <v>98.68005524510211</v>
      </c>
      <c r="S2275" s="8">
        <f t="shared" ca="1" si="294"/>
        <v>100.22380331207502</v>
      </c>
      <c r="T2275" s="8" t="str">
        <f t="shared" ca="1" si="294"/>
        <v/>
      </c>
      <c r="U2275" s="8"/>
      <c r="V2275" s="3">
        <f t="shared" si="293"/>
        <v>45371</v>
      </c>
      <c r="W2275" s="8">
        <f t="shared" ca="1" si="295"/>
        <v>97.910640211853917</v>
      </c>
      <c r="X2275" s="8">
        <f t="shared" ca="1" si="295"/>
        <v>97.629224739177616</v>
      </c>
      <c r="Y2275" s="8">
        <f t="shared" ca="1" si="295"/>
        <v>98.235425265818961</v>
      </c>
      <c r="Z2275" s="8">
        <f t="shared" ca="1" si="295"/>
        <v>98.486506927990092</v>
      </c>
      <c r="AA2275" s="8" t="str">
        <f t="shared" ca="1" si="295"/>
        <v/>
      </c>
    </row>
    <row r="2276" spans="1:27" x14ac:dyDescent="0.2">
      <c r="A2276" s="4">
        <v>45372</v>
      </c>
      <c r="B2276" s="1">
        <v>17878.400000000001</v>
      </c>
      <c r="C2276" s="1">
        <v>30005.3</v>
      </c>
      <c r="D2276" s="1">
        <v>5071.45</v>
      </c>
      <c r="E2276" s="1">
        <v>12192.95</v>
      </c>
      <c r="F2276" s="1">
        <v>22011.95</v>
      </c>
      <c r="G2276" s="1"/>
      <c r="H2276" s="4">
        <f t="shared" si="291"/>
        <v>45372</v>
      </c>
      <c r="I2276" s="8">
        <f t="shared" si="296"/>
        <v>81.221336592169251</v>
      </c>
      <c r="J2276" s="8">
        <f t="shared" si="296"/>
        <v>136.31368415792332</v>
      </c>
      <c r="K2276" s="8">
        <f t="shared" si="296"/>
        <v>23.03953080031528</v>
      </c>
      <c r="L2276" s="8">
        <f t="shared" si="296"/>
        <v>55.392411849018373</v>
      </c>
      <c r="M2276" s="8">
        <f t="shared" si="296"/>
        <v>100</v>
      </c>
      <c r="N2276" s="8"/>
      <c r="O2276" s="3">
        <f t="shared" si="292"/>
        <v>45372</v>
      </c>
      <c r="P2276" s="8">
        <f t="shared" ca="1" si="294"/>
        <v>100.60213629372929</v>
      </c>
      <c r="Q2276" s="8">
        <f t="shared" ca="1" si="294"/>
        <v>100.66102302434288</v>
      </c>
      <c r="R2276" s="8">
        <f t="shared" ca="1" si="294"/>
        <v>99.408981834009225</v>
      </c>
      <c r="S2276" s="8">
        <f t="shared" ca="1" si="294"/>
        <v>100.25493206133437</v>
      </c>
      <c r="T2276" s="8" t="str">
        <f t="shared" ca="1" si="294"/>
        <v/>
      </c>
      <c r="U2276" s="8"/>
      <c r="V2276" s="3">
        <f t="shared" si="293"/>
        <v>45372</v>
      </c>
      <c r="W2276" s="8">
        <f t="shared" ca="1" si="295"/>
        <v>98.28821030700513</v>
      </c>
      <c r="X2276" s="8">
        <f t="shared" ca="1" si="295"/>
        <v>98.602829664176639</v>
      </c>
      <c r="Y2276" s="8">
        <f t="shared" ca="1" si="295"/>
        <v>99.01332761342448</v>
      </c>
      <c r="Z2276" s="8">
        <f t="shared" ca="1" si="295"/>
        <v>98.555362827723286</v>
      </c>
      <c r="AA2276" s="8" t="str">
        <f t="shared" ca="1" si="295"/>
        <v/>
      </c>
    </row>
    <row r="2277" spans="1:27" x14ac:dyDescent="0.2">
      <c r="A2277" s="4">
        <v>45373</v>
      </c>
      <c r="B2277" s="1">
        <v>18003.7</v>
      </c>
      <c r="C2277" s="1">
        <v>30231.25</v>
      </c>
      <c r="D2277" s="1">
        <v>5077.3</v>
      </c>
      <c r="E2277" s="1">
        <v>12173.1</v>
      </c>
      <c r="F2277" s="1">
        <v>22096.75</v>
      </c>
      <c r="G2277" s="1"/>
      <c r="H2277" s="4">
        <f t="shared" si="291"/>
        <v>45373</v>
      </c>
      <c r="I2277" s="8">
        <f t="shared" si="296"/>
        <v>81.476687748198273</v>
      </c>
      <c r="J2277" s="8">
        <f t="shared" si="296"/>
        <v>136.81310599975109</v>
      </c>
      <c r="K2277" s="8">
        <f t="shared" si="296"/>
        <v>22.977587201737812</v>
      </c>
      <c r="L2277" s="8">
        <f t="shared" si="296"/>
        <v>55.090001923359779</v>
      </c>
      <c r="M2277" s="8">
        <f t="shared" si="296"/>
        <v>100</v>
      </c>
      <c r="N2277" s="8"/>
      <c r="O2277" s="3">
        <f t="shared" si="292"/>
        <v>45373</v>
      </c>
      <c r="P2277" s="8">
        <f t="shared" ca="1" si="294"/>
        <v>100.86494327533018</v>
      </c>
      <c r="Q2277" s="8">
        <f t="shared" ca="1" si="294"/>
        <v>100.76140040918858</v>
      </c>
      <c r="R2277" s="8">
        <f t="shared" ca="1" si="294"/>
        <v>98.932185046870529</v>
      </c>
      <c r="S2277" s="8">
        <f t="shared" ca="1" si="294"/>
        <v>99.924930087393136</v>
      </c>
      <c r="T2277" s="8" t="str">
        <f t="shared" ca="1" si="294"/>
        <v/>
      </c>
      <c r="U2277" s="8"/>
      <c r="V2277" s="3">
        <f t="shared" si="293"/>
        <v>45373</v>
      </c>
      <c r="W2277" s="8">
        <f t="shared" ca="1" si="295"/>
        <v>98.779687581650862</v>
      </c>
      <c r="X2277" s="8">
        <f t="shared" ca="1" si="295"/>
        <v>98.773858625181617</v>
      </c>
      <c r="Y2277" s="8">
        <f t="shared" ca="1" si="295"/>
        <v>98.560504851387492</v>
      </c>
      <c r="Z2277" s="8">
        <f t="shared" ca="1" si="295"/>
        <v>98.232941441907229</v>
      </c>
      <c r="AA2277" s="8" t="str">
        <f t="shared" ca="1" si="295"/>
        <v/>
      </c>
    </row>
    <row r="2278" spans="1:27" x14ac:dyDescent="0.2">
      <c r="A2278" s="4">
        <v>45374</v>
      </c>
      <c r="B2278" s="1">
        <v>18003.7</v>
      </c>
      <c r="C2278" s="1">
        <v>30231.25</v>
      </c>
      <c r="D2278" s="1">
        <v>5077.3</v>
      </c>
      <c r="E2278" s="1">
        <v>12173.1</v>
      </c>
      <c r="F2278" s="1">
        <v>22096.75</v>
      </c>
      <c r="G2278" s="1"/>
      <c r="H2278" s="4">
        <f t="shared" si="291"/>
        <v>45374</v>
      </c>
      <c r="I2278" s="8">
        <f t="shared" si="296"/>
        <v>81.476687748198273</v>
      </c>
      <c r="J2278" s="8">
        <f t="shared" si="296"/>
        <v>136.81310599975109</v>
      </c>
      <c r="K2278" s="8">
        <f t="shared" si="296"/>
        <v>22.977587201737812</v>
      </c>
      <c r="L2278" s="8">
        <f t="shared" si="296"/>
        <v>55.090001923359779</v>
      </c>
      <c r="M2278" s="8">
        <f t="shared" si="296"/>
        <v>100</v>
      </c>
      <c r="N2278" s="8"/>
      <c r="O2278" s="3">
        <f t="shared" si="292"/>
        <v>45374</v>
      </c>
      <c r="P2278" s="8">
        <f t="shared" ca="1" si="294"/>
        <v>100.84463563913826</v>
      </c>
      <c r="Q2278" s="8">
        <f t="shared" ca="1" si="294"/>
        <v>100.74381668737526</v>
      </c>
      <c r="R2278" s="8">
        <f t="shared" ca="1" si="294"/>
        <v>98.95700653892429</v>
      </c>
      <c r="S2278" s="8">
        <f t="shared" ca="1" si="294"/>
        <v>99.903083931065936</v>
      </c>
      <c r="T2278" s="8" t="str">
        <f t="shared" ca="1" si="294"/>
        <v/>
      </c>
      <c r="U2278" s="8"/>
      <c r="V2278" s="3">
        <f t="shared" si="293"/>
        <v>45374</v>
      </c>
      <c r="W2278" s="8">
        <f t="shared" ca="1" si="295"/>
        <v>98.773469345621479</v>
      </c>
      <c r="X2278" s="8">
        <f t="shared" ca="1" si="295"/>
        <v>98.755430458071743</v>
      </c>
      <c r="Y2278" s="8">
        <f t="shared" ca="1" si="295"/>
        <v>98.618351523934635</v>
      </c>
      <c r="Z2278" s="8">
        <f t="shared" ca="1" si="295"/>
        <v>98.252911583945576</v>
      </c>
      <c r="AA2278" s="8" t="str">
        <f t="shared" ca="1" si="295"/>
        <v/>
      </c>
    </row>
    <row r="2279" spans="1:27" x14ac:dyDescent="0.2">
      <c r="A2279" s="4">
        <v>45375</v>
      </c>
      <c r="B2279" s="1">
        <v>18003.7</v>
      </c>
      <c r="C2279" s="1">
        <v>30231.25</v>
      </c>
      <c r="D2279" s="1">
        <v>5077.3</v>
      </c>
      <c r="E2279" s="1">
        <v>12173.1</v>
      </c>
      <c r="F2279" s="1">
        <v>22096.75</v>
      </c>
      <c r="G2279" s="1"/>
      <c r="H2279" s="4">
        <f t="shared" si="291"/>
        <v>45375</v>
      </c>
      <c r="I2279" s="8">
        <f t="shared" si="296"/>
        <v>81.476687748198273</v>
      </c>
      <c r="J2279" s="8">
        <f t="shared" si="296"/>
        <v>136.81310599975109</v>
      </c>
      <c r="K2279" s="8">
        <f t="shared" si="296"/>
        <v>22.977587201737812</v>
      </c>
      <c r="L2279" s="8">
        <f t="shared" si="296"/>
        <v>55.090001923359779</v>
      </c>
      <c r="M2279" s="8">
        <f t="shared" si="296"/>
        <v>100</v>
      </c>
      <c r="N2279" s="8"/>
      <c r="O2279" s="3">
        <f t="shared" si="292"/>
        <v>45375</v>
      </c>
      <c r="P2279" s="8">
        <f t="shared" ca="1" si="294"/>
        <v>100.82467214216797</v>
      </c>
      <c r="Q2279" s="8">
        <f t="shared" ca="1" si="294"/>
        <v>100.72658658724247</v>
      </c>
      <c r="R2279" s="8">
        <f t="shared" ca="1" si="294"/>
        <v>98.981193214991734</v>
      </c>
      <c r="S2279" s="8">
        <f t="shared" ca="1" si="294"/>
        <v>99.880270600334342</v>
      </c>
      <c r="T2279" s="8" t="str">
        <f t="shared" ca="1" si="294"/>
        <v/>
      </c>
      <c r="U2279" s="8"/>
      <c r="V2279" s="3">
        <f t="shared" si="293"/>
        <v>45375</v>
      </c>
      <c r="W2279" s="8">
        <f t="shared" ca="1" si="295"/>
        <v>98.768183420005329</v>
      </c>
      <c r="X2279" s="8">
        <f t="shared" ca="1" si="295"/>
        <v>98.737649284541405</v>
      </c>
      <c r="Y2279" s="8">
        <f t="shared" ca="1" si="295"/>
        <v>98.673771439078465</v>
      </c>
      <c r="Z2279" s="8">
        <f t="shared" ca="1" si="295"/>
        <v>98.270958599008011</v>
      </c>
      <c r="AA2279" s="8" t="str">
        <f t="shared" ca="1" si="295"/>
        <v/>
      </c>
    </row>
    <row r="2280" spans="1:27" x14ac:dyDescent="0.2">
      <c r="A2280" s="4">
        <v>45376</v>
      </c>
      <c r="B2280" s="1">
        <v>18003.7</v>
      </c>
      <c r="C2280" s="1">
        <v>30231.25</v>
      </c>
      <c r="D2280" s="1">
        <v>5077.3</v>
      </c>
      <c r="E2280" s="1">
        <v>12173.1</v>
      </c>
      <c r="F2280" s="1">
        <v>22096.75</v>
      </c>
      <c r="G2280" s="1"/>
      <c r="H2280" s="4">
        <f t="shared" si="291"/>
        <v>45376</v>
      </c>
      <c r="I2280" s="8">
        <f t="shared" si="296"/>
        <v>81.476687748198273</v>
      </c>
      <c r="J2280" s="8">
        <f t="shared" si="296"/>
        <v>136.81310599975109</v>
      </c>
      <c r="K2280" s="8">
        <f t="shared" si="296"/>
        <v>22.977587201737812</v>
      </c>
      <c r="L2280" s="8">
        <f t="shared" si="296"/>
        <v>55.090001923359779</v>
      </c>
      <c r="M2280" s="8">
        <f t="shared" si="296"/>
        <v>100</v>
      </c>
      <c r="N2280" s="8"/>
      <c r="O2280" s="3">
        <f t="shared" si="292"/>
        <v>45376</v>
      </c>
      <c r="P2280" s="8">
        <f t="shared" ca="1" si="294"/>
        <v>100.80502951848821</v>
      </c>
      <c r="Q2280" s="8">
        <f t="shared" ca="1" si="294"/>
        <v>100.70972015927644</v>
      </c>
      <c r="R2280" s="8">
        <f t="shared" ca="1" si="294"/>
        <v>99.004788126334518</v>
      </c>
      <c r="S2280" s="8">
        <f t="shared" ca="1" si="294"/>
        <v>99.856362694604016</v>
      </c>
      <c r="T2280" s="8" t="str">
        <f t="shared" ca="1" si="294"/>
        <v/>
      </c>
      <c r="U2280" s="8"/>
      <c r="V2280" s="3">
        <f t="shared" si="293"/>
        <v>45376</v>
      </c>
      <c r="W2280" s="8">
        <f t="shared" ca="1" si="295"/>
        <v>98.763786390913751</v>
      </c>
      <c r="X2280" s="8">
        <f t="shared" ca="1" si="295"/>
        <v>98.720517156913743</v>
      </c>
      <c r="Y2280" s="8">
        <f t="shared" ca="1" si="295"/>
        <v>98.727002565326785</v>
      </c>
      <c r="Z2280" s="8">
        <f t="shared" ca="1" si="295"/>
        <v>98.2871226281856</v>
      </c>
      <c r="AA2280" s="8" t="str">
        <f t="shared" ca="1" si="295"/>
        <v/>
      </c>
    </row>
    <row r="2281" spans="1:27" x14ac:dyDescent="0.2">
      <c r="A2281" s="4">
        <v>45377</v>
      </c>
      <c r="B2281" s="1">
        <v>17985.05</v>
      </c>
      <c r="C2281" s="1">
        <v>30505.7</v>
      </c>
      <c r="D2281" s="1">
        <v>5081.05</v>
      </c>
      <c r="E2281" s="1">
        <v>12130.2</v>
      </c>
      <c r="F2281" s="1">
        <v>22004.7</v>
      </c>
      <c r="G2281" s="1"/>
      <c r="H2281" s="4">
        <f t="shared" si="291"/>
        <v>45377</v>
      </c>
      <c r="I2281" s="8">
        <f t="shared" si="296"/>
        <v>81.732766181770259</v>
      </c>
      <c r="J2281" s="8">
        <f t="shared" si="296"/>
        <v>138.63265575081687</v>
      </c>
      <c r="K2281" s="8">
        <f t="shared" si="296"/>
        <v>23.090748794575706</v>
      </c>
      <c r="L2281" s="8">
        <f t="shared" si="296"/>
        <v>55.125495916781418</v>
      </c>
      <c r="M2281" s="8">
        <f t="shared" si="296"/>
        <v>100</v>
      </c>
      <c r="N2281" s="8"/>
      <c r="O2281" s="3">
        <f t="shared" si="292"/>
        <v>45377</v>
      </c>
      <c r="P2281" s="8">
        <f t="shared" ca="1" si="294"/>
        <v>101.07451237098471</v>
      </c>
      <c r="Q2281" s="8">
        <f t="shared" ca="1" si="294"/>
        <v>101.15484122912959</v>
      </c>
      <c r="R2281" s="8">
        <f t="shared" ca="1" si="294"/>
        <v>99.913354001133882</v>
      </c>
      <c r="S2281" s="8">
        <f t="shared" ca="1" si="294"/>
        <v>99.874610612926489</v>
      </c>
      <c r="T2281" s="8" t="str">
        <f t="shared" ca="1" si="294"/>
        <v/>
      </c>
      <c r="U2281" s="8"/>
      <c r="V2281" s="3">
        <f t="shared" si="293"/>
        <v>45377</v>
      </c>
      <c r="W2281" s="8">
        <f t="shared" ca="1" si="295"/>
        <v>99.242194186224992</v>
      </c>
      <c r="X2281" s="8">
        <f t="shared" ca="1" si="295"/>
        <v>99.442738761999422</v>
      </c>
      <c r="Y2281" s="8">
        <f t="shared" ca="1" si="295"/>
        <v>99.679459927770182</v>
      </c>
      <c r="Z2281" s="8">
        <f t="shared" ca="1" si="295"/>
        <v>98.355086624642652</v>
      </c>
      <c r="AA2281" s="8" t="str">
        <f t="shared" ca="1" si="295"/>
        <v/>
      </c>
    </row>
    <row r="2282" spans="1:27" x14ac:dyDescent="0.2">
      <c r="A2282" s="4">
        <v>45378</v>
      </c>
      <c r="B2282" s="1">
        <v>17972.849999999999</v>
      </c>
      <c r="C2282" s="1">
        <v>30397</v>
      </c>
      <c r="D2282" s="1">
        <v>5068.2</v>
      </c>
      <c r="E2282" s="1">
        <v>12076.35</v>
      </c>
      <c r="F2282" s="1">
        <v>22123.65</v>
      </c>
      <c r="G2282" s="1"/>
      <c r="H2282" s="4">
        <f t="shared" si="291"/>
        <v>45378</v>
      </c>
      <c r="I2282" s="8">
        <f t="shared" si="296"/>
        <v>81.238177244713228</v>
      </c>
      <c r="J2282" s="8">
        <f t="shared" si="296"/>
        <v>137.3959541034142</v>
      </c>
      <c r="K2282" s="8">
        <f t="shared" si="296"/>
        <v>22.908516451851295</v>
      </c>
      <c r="L2282" s="8">
        <f t="shared" si="296"/>
        <v>54.585703534452946</v>
      </c>
      <c r="M2282" s="8">
        <f t="shared" si="296"/>
        <v>100</v>
      </c>
      <c r="N2282" s="8"/>
      <c r="O2282" s="3">
        <f t="shared" si="292"/>
        <v>45378</v>
      </c>
      <c r="P2282" s="8">
        <f t="shared" ca="1" si="294"/>
        <v>100.48768946509142</v>
      </c>
      <c r="Q2282" s="8">
        <f t="shared" ca="1" si="294"/>
        <v>100.81787044993818</v>
      </c>
      <c r="R2282" s="8">
        <f t="shared" ca="1" si="294"/>
        <v>98.499783813852872</v>
      </c>
      <c r="S2282" s="8">
        <f t="shared" ca="1" si="294"/>
        <v>99.235798223821504</v>
      </c>
      <c r="T2282" s="8" t="str">
        <f t="shared" ca="1" si="294"/>
        <v/>
      </c>
      <c r="U2282" s="8"/>
      <c r="V2282" s="3">
        <f t="shared" si="293"/>
        <v>45378</v>
      </c>
      <c r="W2282" s="8">
        <f t="shared" ca="1" si="295"/>
        <v>98.292136095726519</v>
      </c>
      <c r="X2282" s="8">
        <f t="shared" ca="1" si="295"/>
        <v>98.900318729571566</v>
      </c>
      <c r="Y2282" s="8">
        <f t="shared" ca="1" si="295"/>
        <v>98.246300327634486</v>
      </c>
      <c r="Z2282" s="8">
        <f t="shared" ca="1" si="295"/>
        <v>97.772863414701916</v>
      </c>
      <c r="AA2282" s="8" t="str">
        <f t="shared" ca="1" si="295"/>
        <v/>
      </c>
    </row>
    <row r="2283" spans="1:27" x14ac:dyDescent="0.2">
      <c r="A2283" s="4">
        <v>45379</v>
      </c>
      <c r="B2283" s="1">
        <v>18143.900000000001</v>
      </c>
      <c r="C2283" s="1">
        <v>30781.15</v>
      </c>
      <c r="D2283" s="1">
        <v>5112.25</v>
      </c>
      <c r="E2283" s="1">
        <v>12211.75</v>
      </c>
      <c r="F2283" s="1">
        <v>22326.9</v>
      </c>
      <c r="G2283" s="1"/>
      <c r="H2283" s="4">
        <f t="shared" si="291"/>
        <v>45379</v>
      </c>
      <c r="I2283" s="8">
        <f t="shared" si="296"/>
        <v>81.264752383895654</v>
      </c>
      <c r="J2283" s="8">
        <f t="shared" si="296"/>
        <v>137.86575834531442</v>
      </c>
      <c r="K2283" s="8">
        <f t="shared" si="296"/>
        <v>22.897267421809563</v>
      </c>
      <c r="L2283" s="8">
        <f t="shared" si="296"/>
        <v>54.69523310446143</v>
      </c>
      <c r="M2283" s="8">
        <f t="shared" si="296"/>
        <v>100</v>
      </c>
      <c r="N2283" s="8"/>
      <c r="O2283" s="3">
        <f t="shared" si="292"/>
        <v>45379</v>
      </c>
      <c r="P2283" s="8">
        <f t="shared" ca="1" si="294"/>
        <v>100.50268880682732</v>
      </c>
      <c r="Q2283" s="8">
        <f t="shared" ca="1" si="294"/>
        <v>100.9224871381755</v>
      </c>
      <c r="R2283" s="8">
        <f t="shared" ca="1" si="294"/>
        <v>98.451740173202253</v>
      </c>
      <c r="S2283" s="8">
        <f t="shared" ca="1" si="294"/>
        <v>99.329342404553969</v>
      </c>
      <c r="T2283" s="8" t="str">
        <f t="shared" ca="1" si="294"/>
        <v/>
      </c>
      <c r="U2283" s="8"/>
      <c r="V2283" s="3">
        <f t="shared" si="293"/>
        <v>45379</v>
      </c>
      <c r="W2283" s="8">
        <f t="shared" ca="1" si="295"/>
        <v>98.363864396244637</v>
      </c>
      <c r="X2283" s="8">
        <f t="shared" ca="1" si="295"/>
        <v>99.083683822449018</v>
      </c>
      <c r="Y2283" s="8">
        <f t="shared" ca="1" si="295"/>
        <v>98.241468548773454</v>
      </c>
      <c r="Z2283" s="8">
        <f t="shared" ca="1" si="295"/>
        <v>97.93790907373517</v>
      </c>
      <c r="AA2283" s="8" t="str">
        <f t="shared" ca="1" si="295"/>
        <v/>
      </c>
    </row>
    <row r="2284" spans="1:27" x14ac:dyDescent="0.2">
      <c r="A2284" s="4">
        <v>45380</v>
      </c>
      <c r="B2284" s="1">
        <v>18143.900000000001</v>
      </c>
      <c r="C2284" s="1">
        <v>30781.15</v>
      </c>
      <c r="D2284" s="1">
        <v>5112.25</v>
      </c>
      <c r="E2284" s="1">
        <v>12211.75</v>
      </c>
      <c r="F2284" s="1">
        <v>22326.9</v>
      </c>
      <c r="G2284" s="1"/>
      <c r="H2284" s="4">
        <f t="shared" si="291"/>
        <v>45380</v>
      </c>
      <c r="I2284" s="8">
        <f t="shared" si="296"/>
        <v>81.264752383895654</v>
      </c>
      <c r="J2284" s="8">
        <f t="shared" si="296"/>
        <v>137.86575834531442</v>
      </c>
      <c r="K2284" s="8">
        <f t="shared" si="296"/>
        <v>22.897267421809563</v>
      </c>
      <c r="L2284" s="8">
        <f t="shared" si="296"/>
        <v>54.69523310446143</v>
      </c>
      <c r="M2284" s="8">
        <f t="shared" si="296"/>
        <v>100</v>
      </c>
      <c r="N2284" s="8"/>
      <c r="O2284" s="3">
        <f t="shared" si="292"/>
        <v>45380</v>
      </c>
      <c r="P2284" s="8">
        <f t="shared" ca="1" si="294"/>
        <v>100.48558625208079</v>
      </c>
      <c r="Q2284" s="8">
        <f t="shared" ca="1" si="294"/>
        <v>100.9023543492104</v>
      </c>
      <c r="R2284" s="8">
        <f t="shared" ca="1" si="294"/>
        <v>98.494481832221439</v>
      </c>
      <c r="S2284" s="8">
        <f t="shared" ca="1" si="294"/>
        <v>99.287319707707667</v>
      </c>
      <c r="T2284" s="8" t="str">
        <f t="shared" ca="1" si="294"/>
        <v/>
      </c>
      <c r="U2284" s="8"/>
      <c r="V2284" s="3">
        <f t="shared" si="293"/>
        <v>45380</v>
      </c>
      <c r="W2284" s="8">
        <f t="shared" ca="1" si="295"/>
        <v>98.384224241424292</v>
      </c>
      <c r="X2284" s="8">
        <f t="shared" ca="1" si="295"/>
        <v>99.067147632402481</v>
      </c>
      <c r="Y2284" s="8">
        <f t="shared" ca="1" si="295"/>
        <v>98.332976151961546</v>
      </c>
      <c r="Z2284" s="8">
        <f t="shared" ca="1" si="295"/>
        <v>97.947956539775291</v>
      </c>
      <c r="AA2284" s="8" t="str">
        <f t="shared" ca="1" si="295"/>
        <v/>
      </c>
    </row>
    <row r="2285" spans="1:27" x14ac:dyDescent="0.2">
      <c r="A2285" s="4">
        <v>45381</v>
      </c>
      <c r="B2285" s="1">
        <v>18143.900000000001</v>
      </c>
      <c r="C2285" s="1">
        <v>30781.15</v>
      </c>
      <c r="D2285" s="1">
        <v>5112.25</v>
      </c>
      <c r="E2285" s="1">
        <v>12211.75</v>
      </c>
      <c r="F2285" s="1">
        <v>22326.9</v>
      </c>
      <c r="G2285" s="1"/>
      <c r="H2285" s="4">
        <f t="shared" si="291"/>
        <v>45381</v>
      </c>
      <c r="I2285" s="8">
        <f t="shared" si="296"/>
        <v>81.264752383895654</v>
      </c>
      <c r="J2285" s="8">
        <f t="shared" si="296"/>
        <v>137.86575834531442</v>
      </c>
      <c r="K2285" s="8">
        <f t="shared" si="296"/>
        <v>22.897267421809563</v>
      </c>
      <c r="L2285" s="8">
        <f t="shared" si="296"/>
        <v>54.69523310446143</v>
      </c>
      <c r="M2285" s="8">
        <f t="shared" si="296"/>
        <v>100</v>
      </c>
      <c r="N2285" s="8"/>
      <c r="O2285" s="3">
        <f t="shared" si="292"/>
        <v>45381</v>
      </c>
      <c r="P2285" s="8">
        <f t="shared" ca="1" si="294"/>
        <v>100.46771537682335</v>
      </c>
      <c r="Q2285" s="8">
        <f t="shared" ca="1" si="294"/>
        <v>100.88292041965394</v>
      </c>
      <c r="R2285" s="8">
        <f t="shared" ca="1" si="294"/>
        <v>98.535315939913687</v>
      </c>
      <c r="S2285" s="8">
        <f t="shared" ca="1" si="294"/>
        <v>99.246129497630221</v>
      </c>
      <c r="T2285" s="8" t="str">
        <f t="shared" ca="1" si="294"/>
        <v/>
      </c>
      <c r="U2285" s="8"/>
      <c r="V2285" s="3">
        <f t="shared" si="293"/>
        <v>45381</v>
      </c>
      <c r="W2285" s="8">
        <f t="shared" ca="1" si="295"/>
        <v>98.401906488645153</v>
      </c>
      <c r="X2285" s="8">
        <f t="shared" ca="1" si="295"/>
        <v>99.051129533117788</v>
      </c>
      <c r="Y2285" s="8">
        <f t="shared" ca="1" si="295"/>
        <v>98.418539467737631</v>
      </c>
      <c r="Z2285" s="8">
        <f t="shared" ca="1" si="295"/>
        <v>97.969206178987818</v>
      </c>
      <c r="AA2285" s="8" t="str">
        <f t="shared" ca="1" si="295"/>
        <v/>
      </c>
    </row>
    <row r="2286" spans="1:27" x14ac:dyDescent="0.2">
      <c r="A2286" s="4">
        <v>45382</v>
      </c>
      <c r="B2286" s="1">
        <v>18143.900000000001</v>
      </c>
      <c r="C2286" s="1">
        <v>30781.15</v>
      </c>
      <c r="D2286" s="1">
        <v>5112.25</v>
      </c>
      <c r="E2286" s="1">
        <v>12211.75</v>
      </c>
      <c r="F2286" s="1">
        <v>22326.9</v>
      </c>
      <c r="G2286" s="1"/>
      <c r="H2286" s="4">
        <f t="shared" si="291"/>
        <v>45382</v>
      </c>
      <c r="I2286" s="8">
        <f t="shared" si="296"/>
        <v>81.264752383895654</v>
      </c>
      <c r="J2286" s="8">
        <f t="shared" si="296"/>
        <v>137.86575834531442</v>
      </c>
      <c r="K2286" s="8">
        <f t="shared" si="296"/>
        <v>22.897267421809563</v>
      </c>
      <c r="L2286" s="8">
        <f t="shared" si="296"/>
        <v>54.69523310446143</v>
      </c>
      <c r="M2286" s="8">
        <f t="shared" si="296"/>
        <v>100</v>
      </c>
      <c r="N2286" s="8"/>
      <c r="O2286" s="3">
        <f t="shared" si="292"/>
        <v>45382</v>
      </c>
      <c r="P2286" s="8">
        <f t="shared" ca="1" si="294"/>
        <v>100.44970796263651</v>
      </c>
      <c r="Q2286" s="8">
        <f t="shared" ca="1" si="294"/>
        <v>100.86397460430278</v>
      </c>
      <c r="R2286" s="8">
        <f t="shared" ca="1" si="294"/>
        <v>98.574260699591122</v>
      </c>
      <c r="S2286" s="8">
        <f t="shared" ca="1" si="294"/>
        <v>99.201232668700584</v>
      </c>
      <c r="T2286" s="8" t="str">
        <f t="shared" ca="1" si="294"/>
        <v/>
      </c>
      <c r="U2286" s="8"/>
      <c r="V2286" s="3">
        <f t="shared" si="293"/>
        <v>45382</v>
      </c>
      <c r="W2286" s="8">
        <f t="shared" ca="1" si="295"/>
        <v>98.418704059762362</v>
      </c>
      <c r="X2286" s="8">
        <f t="shared" ca="1" si="295"/>
        <v>99.035914176597956</v>
      </c>
      <c r="Y2286" s="8">
        <f t="shared" ca="1" si="295"/>
        <v>98.498159752111533</v>
      </c>
      <c r="Z2286" s="8">
        <f t="shared" ca="1" si="295"/>
        <v>97.986766801676794</v>
      </c>
      <c r="AA2286" s="8" t="str">
        <f t="shared" ca="1" si="295"/>
        <v/>
      </c>
    </row>
    <row r="2287" spans="1:27" x14ac:dyDescent="0.2">
      <c r="A2287" s="4">
        <v>45383</v>
      </c>
      <c r="B2287" s="1">
        <v>18229.75</v>
      </c>
      <c r="C2287" s="1">
        <v>31204.75</v>
      </c>
      <c r="D2287" s="1">
        <v>5142</v>
      </c>
      <c r="E2287" s="1">
        <v>12285.85</v>
      </c>
      <c r="F2287" s="1">
        <v>22462</v>
      </c>
      <c r="G2287" s="1"/>
      <c r="H2287" s="4">
        <f t="shared" si="291"/>
        <v>45383</v>
      </c>
      <c r="I2287" s="8">
        <f t="shared" si="296"/>
        <v>81.158178256611166</v>
      </c>
      <c r="J2287" s="8">
        <f t="shared" si="296"/>
        <v>138.92240227940522</v>
      </c>
      <c r="K2287" s="8">
        <f t="shared" si="296"/>
        <v>22.891995369958153</v>
      </c>
      <c r="L2287" s="8">
        <f t="shared" si="296"/>
        <v>54.696153503695136</v>
      </c>
      <c r="M2287" s="8">
        <f t="shared" si="296"/>
        <v>100</v>
      </c>
      <c r="N2287" s="8"/>
      <c r="O2287" s="3">
        <f t="shared" si="292"/>
        <v>45383</v>
      </c>
      <c r="P2287" s="8">
        <f t="shared" ca="1" si="294"/>
        <v>100.30149568344754</v>
      </c>
      <c r="Q2287" s="8">
        <f t="shared" ca="1" si="294"/>
        <v>101.13572523405762</v>
      </c>
      <c r="R2287" s="8">
        <f t="shared" ca="1" si="294"/>
        <v>98.572783082949556</v>
      </c>
      <c r="S2287" s="8">
        <f t="shared" ca="1" si="294"/>
        <v>99.153141969718121</v>
      </c>
      <c r="T2287" s="8" t="str">
        <f t="shared" ca="1" si="294"/>
        <v/>
      </c>
      <c r="U2287" s="8"/>
      <c r="V2287" s="3">
        <f t="shared" si="293"/>
        <v>45383</v>
      </c>
      <c r="W2287" s="8">
        <f t="shared" ca="1" si="295"/>
        <v>98.238797567008987</v>
      </c>
      <c r="X2287" s="8">
        <f t="shared" ca="1" si="295"/>
        <v>99.474291998995639</v>
      </c>
      <c r="Y2287" s="8">
        <f t="shared" ca="1" si="295"/>
        <v>98.534700364624143</v>
      </c>
      <c r="Z2287" s="8">
        <f t="shared" ca="1" si="295"/>
        <v>98.001495443993036</v>
      </c>
      <c r="AA2287" s="8" t="str">
        <f t="shared" ca="1" si="295"/>
        <v/>
      </c>
    </row>
    <row r="2288" spans="1:27" x14ac:dyDescent="0.2">
      <c r="A2288" s="4">
        <v>45384</v>
      </c>
      <c r="B2288" s="1">
        <v>18217.95</v>
      </c>
      <c r="C2288" s="1">
        <v>31430.400000000001</v>
      </c>
      <c r="D2288" s="1">
        <v>5166.6499999999996</v>
      </c>
      <c r="E2288" s="1">
        <v>12244.55</v>
      </c>
      <c r="F2288" s="1">
        <v>22453.3</v>
      </c>
      <c r="G2288" s="1"/>
      <c r="H2288" s="4">
        <f t="shared" si="291"/>
        <v>45384</v>
      </c>
      <c r="I2288" s="8">
        <f t="shared" si="296"/>
        <v>81.137071165485708</v>
      </c>
      <c r="J2288" s="8">
        <f t="shared" si="296"/>
        <v>139.98120543528123</v>
      </c>
      <c r="K2288" s="8">
        <f t="shared" si="296"/>
        <v>23.010648768777862</v>
      </c>
      <c r="L2288" s="8">
        <f t="shared" si="296"/>
        <v>54.533409342947358</v>
      </c>
      <c r="M2288" s="8">
        <f t="shared" si="296"/>
        <v>100</v>
      </c>
      <c r="N2288" s="8"/>
      <c r="O2288" s="3">
        <f t="shared" si="292"/>
        <v>45384</v>
      </c>
      <c r="P2288" s="8">
        <f t="shared" ca="1" si="294"/>
        <v>100.25523944963606</v>
      </c>
      <c r="Q2288" s="8">
        <f t="shared" ca="1" si="294"/>
        <v>101.40295818978991</v>
      </c>
      <c r="R2288" s="8">
        <f t="shared" ca="1" si="294"/>
        <v>99.485914385528261</v>
      </c>
      <c r="S2288" s="8">
        <f t="shared" ca="1" si="294"/>
        <v>98.87324273998847</v>
      </c>
      <c r="T2288" s="8" t="str">
        <f t="shared" ca="1" si="294"/>
        <v/>
      </c>
      <c r="U2288" s="8"/>
      <c r="V2288" s="3">
        <f t="shared" si="293"/>
        <v>45384</v>
      </c>
      <c r="W2288" s="8">
        <f t="shared" ca="1" si="295"/>
        <v>98.222291442641762</v>
      </c>
      <c r="X2288" s="8">
        <f t="shared" ca="1" si="295"/>
        <v>99.901658824086226</v>
      </c>
      <c r="Y2288" s="8">
        <f t="shared" ca="1" si="295"/>
        <v>99.478735624508701</v>
      </c>
      <c r="Z2288" s="8">
        <f t="shared" ca="1" si="295"/>
        <v>97.817312014487371</v>
      </c>
      <c r="AA2288" s="8" t="str">
        <f t="shared" ca="1" si="295"/>
        <v/>
      </c>
    </row>
    <row r="2289" spans="1:27" x14ac:dyDescent="0.2">
      <c r="A2289" s="4">
        <v>45385</v>
      </c>
      <c r="B2289" s="1">
        <v>18111.95</v>
      </c>
      <c r="C2289" s="1">
        <v>31518.6</v>
      </c>
      <c r="D2289" s="1">
        <v>5163.3</v>
      </c>
      <c r="E2289" s="1">
        <v>12266.25</v>
      </c>
      <c r="F2289" s="1">
        <v>22434.65</v>
      </c>
      <c r="G2289" s="1"/>
      <c r="H2289" s="4">
        <f t="shared" si="291"/>
        <v>45385</v>
      </c>
      <c r="I2289" s="8">
        <f t="shared" si="296"/>
        <v>80.732037272700936</v>
      </c>
      <c r="J2289" s="8">
        <f t="shared" si="296"/>
        <v>140.49071414084909</v>
      </c>
      <c r="K2289" s="8">
        <f t="shared" si="296"/>
        <v>23.014845339686602</v>
      </c>
      <c r="L2289" s="8">
        <f t="shared" si="296"/>
        <v>54.675468527478699</v>
      </c>
      <c r="M2289" s="8">
        <f t="shared" si="296"/>
        <v>100</v>
      </c>
      <c r="N2289" s="8"/>
      <c r="O2289" s="3">
        <f t="shared" si="292"/>
        <v>45385</v>
      </c>
      <c r="P2289" s="8">
        <f t="shared" ca="1" si="294"/>
        <v>99.718037516909305</v>
      </c>
      <c r="Q2289" s="8">
        <f t="shared" ca="1" si="294"/>
        <v>101.51249165439607</v>
      </c>
      <c r="R2289" s="8">
        <f t="shared" ca="1" si="294"/>
        <v>99.528206567514843</v>
      </c>
      <c r="S2289" s="8">
        <f t="shared" ca="1" si="294"/>
        <v>99.009046680656638</v>
      </c>
      <c r="T2289" s="8" t="str">
        <f t="shared" ca="1" si="294"/>
        <v/>
      </c>
      <c r="U2289" s="8"/>
      <c r="V2289" s="3">
        <f t="shared" si="293"/>
        <v>45385</v>
      </c>
      <c r="W2289" s="8">
        <f t="shared" ca="1" si="295"/>
        <v>97.522515627889078</v>
      </c>
      <c r="X2289" s="8">
        <f t="shared" ca="1" si="295"/>
        <v>100.07596698773064</v>
      </c>
      <c r="Y2289" s="8">
        <f t="shared" ca="1" si="295"/>
        <v>99.536563517394796</v>
      </c>
      <c r="Z2289" s="8">
        <f t="shared" ca="1" si="295"/>
        <v>97.999234743040645</v>
      </c>
      <c r="AA2289" s="8" t="str">
        <f t="shared" ca="1" si="295"/>
        <v/>
      </c>
    </row>
    <row r="2290" spans="1:27" x14ac:dyDescent="0.2">
      <c r="A2290" s="4">
        <v>45386</v>
      </c>
      <c r="B2290" s="1">
        <v>18106.400000000001</v>
      </c>
      <c r="C2290" s="1">
        <v>31479.65</v>
      </c>
      <c r="D2290" s="1">
        <v>5172.3500000000004</v>
      </c>
      <c r="E2290" s="1">
        <v>12275.1</v>
      </c>
      <c r="F2290" s="1">
        <v>22514.65</v>
      </c>
      <c r="G2290" s="1"/>
      <c r="H2290" s="4">
        <f t="shared" si="291"/>
        <v>45386</v>
      </c>
      <c r="I2290" s="8">
        <f t="shared" si="296"/>
        <v>80.420526190724701</v>
      </c>
      <c r="J2290" s="8">
        <f t="shared" si="296"/>
        <v>139.81851816483933</v>
      </c>
      <c r="K2290" s="8">
        <f t="shared" si="296"/>
        <v>22.973264074724678</v>
      </c>
      <c r="L2290" s="8">
        <f t="shared" si="296"/>
        <v>54.52050109595308</v>
      </c>
      <c r="M2290" s="8">
        <f t="shared" si="296"/>
        <v>100</v>
      </c>
      <c r="N2290" s="8"/>
      <c r="O2290" s="3">
        <f t="shared" si="292"/>
        <v>45386</v>
      </c>
      <c r="P2290" s="8">
        <f t="shared" ca="1" si="294"/>
        <v>99.279039942377793</v>
      </c>
      <c r="Q2290" s="8">
        <f t="shared" ca="1" si="294"/>
        <v>101.29866340929998</v>
      </c>
      <c r="R2290" s="8">
        <f t="shared" ca="1" si="294"/>
        <v>99.221237187830283</v>
      </c>
      <c r="S2290" s="8">
        <f t="shared" ca="1" si="294"/>
        <v>98.694482939048825</v>
      </c>
      <c r="T2290" s="8" t="str">
        <f t="shared" ca="1" si="294"/>
        <v/>
      </c>
      <c r="U2290" s="8"/>
      <c r="V2290" s="3">
        <f t="shared" si="293"/>
        <v>45386</v>
      </c>
      <c r="W2290" s="8">
        <f t="shared" ca="1" si="295"/>
        <v>97.068109345439112</v>
      </c>
      <c r="X2290" s="8">
        <f t="shared" ca="1" si="295"/>
        <v>99.735931870051033</v>
      </c>
      <c r="Y2290" s="8">
        <f t="shared" ca="1" si="295"/>
        <v>99.238215008719379</v>
      </c>
      <c r="Z2290" s="8">
        <f t="shared" ca="1" si="295"/>
        <v>97.790782218461743</v>
      </c>
      <c r="AA2290" s="8" t="str">
        <f t="shared" ca="1" si="295"/>
        <v/>
      </c>
    </row>
    <row r="2291" spans="1:27" x14ac:dyDescent="0.2">
      <c r="A2291" s="4">
        <v>45387</v>
      </c>
      <c r="B2291" s="1">
        <v>18131.75</v>
      </c>
      <c r="C2291" s="1">
        <v>31534.6</v>
      </c>
      <c r="D2291" s="1">
        <v>5180.2</v>
      </c>
      <c r="E2291" s="1">
        <v>12271.6</v>
      </c>
      <c r="F2291" s="1">
        <v>22513.7</v>
      </c>
      <c r="G2291" s="1"/>
      <c r="H2291" s="4">
        <f t="shared" si="291"/>
        <v>45387</v>
      </c>
      <c r="I2291" s="8">
        <f t="shared" si="296"/>
        <v>80.536517764738804</v>
      </c>
      <c r="J2291" s="8">
        <f t="shared" si="296"/>
        <v>140.06849162954111</v>
      </c>
      <c r="K2291" s="8">
        <f t="shared" si="296"/>
        <v>23.00910112509272</v>
      </c>
      <c r="L2291" s="8">
        <f t="shared" si="296"/>
        <v>54.507255582156645</v>
      </c>
      <c r="M2291" s="8">
        <f t="shared" si="296"/>
        <v>100</v>
      </c>
      <c r="N2291" s="8"/>
      <c r="O2291" s="3">
        <f t="shared" si="292"/>
        <v>45387</v>
      </c>
      <c r="P2291" s="8">
        <f t="shared" ca="1" si="294"/>
        <v>99.406856019305039</v>
      </c>
      <c r="Q2291" s="8">
        <f t="shared" ca="1" si="294"/>
        <v>101.3471587893158</v>
      </c>
      <c r="R2291" s="8">
        <f t="shared" ca="1" si="294"/>
        <v>99.501308241377615</v>
      </c>
      <c r="S2291" s="8">
        <f t="shared" ca="1" si="294"/>
        <v>98.557443948494338</v>
      </c>
      <c r="T2291" s="8" t="str">
        <f t="shared" ca="1" si="294"/>
        <v/>
      </c>
      <c r="U2291" s="8"/>
      <c r="V2291" s="3">
        <f t="shared" si="293"/>
        <v>45387</v>
      </c>
      <c r="W2291" s="8">
        <f t="shared" ca="1" si="295"/>
        <v>97.395688508969428</v>
      </c>
      <c r="X2291" s="8">
        <f t="shared" ca="1" si="295"/>
        <v>99.811295518718694</v>
      </c>
      <c r="Y2291" s="8">
        <f t="shared" ca="1" si="295"/>
        <v>99.537902494905083</v>
      </c>
      <c r="Z2291" s="8">
        <f t="shared" ca="1" si="295"/>
        <v>97.737529809038278</v>
      </c>
      <c r="AA2291" s="8" t="str">
        <f t="shared" ca="1" si="295"/>
        <v/>
      </c>
    </row>
    <row r="2292" spans="1:27" x14ac:dyDescent="0.2">
      <c r="A2292" s="4">
        <v>45388</v>
      </c>
      <c r="B2292" s="1">
        <v>18131.75</v>
      </c>
      <c r="C2292" s="1">
        <v>31534.6</v>
      </c>
      <c r="D2292" s="1">
        <v>5180.2</v>
      </c>
      <c r="E2292" s="1">
        <v>12271.6</v>
      </c>
      <c r="F2292" s="1">
        <v>22513.7</v>
      </c>
      <c r="G2292" s="1"/>
      <c r="H2292" s="4">
        <f t="shared" si="291"/>
        <v>45388</v>
      </c>
      <c r="I2292" s="8">
        <f t="shared" si="296"/>
        <v>80.536517764738804</v>
      </c>
      <c r="J2292" s="8">
        <f t="shared" si="296"/>
        <v>140.06849162954111</v>
      </c>
      <c r="K2292" s="8">
        <f t="shared" si="296"/>
        <v>23.00910112509272</v>
      </c>
      <c r="L2292" s="8">
        <f t="shared" si="296"/>
        <v>54.507255582156645</v>
      </c>
      <c r="M2292" s="8">
        <f t="shared" si="296"/>
        <v>100</v>
      </c>
      <c r="N2292" s="8"/>
      <c r="O2292" s="3">
        <f t="shared" si="292"/>
        <v>45388</v>
      </c>
      <c r="P2292" s="8">
        <f t="shared" ca="1" si="294"/>
        <v>99.361823682974133</v>
      </c>
      <c r="Q2292" s="8">
        <f t="shared" ca="1" si="294"/>
        <v>101.3341634860663</v>
      </c>
      <c r="R2292" s="8">
        <f t="shared" ca="1" si="294"/>
        <v>99.509084790238646</v>
      </c>
      <c r="S2292" s="8">
        <f t="shared" ca="1" si="294"/>
        <v>98.508263022153315</v>
      </c>
      <c r="T2292" s="8" t="str">
        <f t="shared" ca="1" si="294"/>
        <v/>
      </c>
      <c r="U2292" s="8"/>
      <c r="V2292" s="3">
        <f t="shared" si="293"/>
        <v>45388</v>
      </c>
      <c r="W2292" s="8">
        <f t="shared" ca="1" si="295"/>
        <v>97.461800849943373</v>
      </c>
      <c r="X2292" s="8">
        <f t="shared" ca="1" si="295"/>
        <v>99.782297853321808</v>
      </c>
      <c r="Y2292" s="8">
        <f t="shared" ca="1" si="295"/>
        <v>99.558589012438574</v>
      </c>
      <c r="Z2292" s="8">
        <f t="shared" ca="1" si="295"/>
        <v>97.7934774901981</v>
      </c>
      <c r="AA2292" s="8" t="str">
        <f t="shared" ca="1" si="295"/>
        <v/>
      </c>
    </row>
    <row r="2293" spans="1:27" x14ac:dyDescent="0.2">
      <c r="A2293" s="4">
        <v>45389</v>
      </c>
      <c r="B2293" s="1">
        <v>18131.75</v>
      </c>
      <c r="C2293" s="1">
        <v>31534.6</v>
      </c>
      <c r="D2293" s="1">
        <v>5180.2</v>
      </c>
      <c r="E2293" s="1">
        <v>12271.6</v>
      </c>
      <c r="F2293" s="1">
        <v>22513.7</v>
      </c>
      <c r="G2293" s="1"/>
      <c r="H2293" s="4">
        <f t="shared" si="291"/>
        <v>45389</v>
      </c>
      <c r="I2293" s="8">
        <f t="shared" si="296"/>
        <v>80.536517764738804</v>
      </c>
      <c r="J2293" s="8">
        <f t="shared" si="296"/>
        <v>140.06849162954111</v>
      </c>
      <c r="K2293" s="8">
        <f t="shared" si="296"/>
        <v>23.00910112509272</v>
      </c>
      <c r="L2293" s="8">
        <f t="shared" si="296"/>
        <v>54.507255582156645</v>
      </c>
      <c r="M2293" s="8">
        <f t="shared" si="296"/>
        <v>100</v>
      </c>
      <c r="N2293" s="8"/>
      <c r="O2293" s="3">
        <f t="shared" si="292"/>
        <v>45389</v>
      </c>
      <c r="P2293" s="8">
        <f t="shared" ca="1" si="294"/>
        <v>99.311920061841036</v>
      </c>
      <c r="Q2293" s="8">
        <f t="shared" ca="1" si="294"/>
        <v>101.32405116488773</v>
      </c>
      <c r="R2293" s="8">
        <f t="shared" ca="1" si="294"/>
        <v>99.516814392861221</v>
      </c>
      <c r="S2293" s="8">
        <f t="shared" ca="1" si="294"/>
        <v>98.455212990677694</v>
      </c>
      <c r="T2293" s="8" t="str">
        <f t="shared" ca="1" si="294"/>
        <v/>
      </c>
      <c r="U2293" s="8"/>
      <c r="V2293" s="3">
        <f t="shared" si="293"/>
        <v>45389</v>
      </c>
      <c r="W2293" s="8">
        <f t="shared" ca="1" si="295"/>
        <v>97.516779201197807</v>
      </c>
      <c r="X2293" s="8">
        <f t="shared" ca="1" si="295"/>
        <v>99.757451354056201</v>
      </c>
      <c r="Y2293" s="8">
        <f t="shared" ca="1" si="295"/>
        <v>99.578978434019859</v>
      </c>
      <c r="Z2293" s="8">
        <f t="shared" ca="1" si="295"/>
        <v>97.842437759053311</v>
      </c>
      <c r="AA2293" s="8" t="str">
        <f t="shared" ca="1" si="295"/>
        <v/>
      </c>
    </row>
    <row r="2294" spans="1:27" x14ac:dyDescent="0.2">
      <c r="A2294" s="4">
        <v>45390</v>
      </c>
      <c r="B2294" s="1">
        <v>18202</v>
      </c>
      <c r="C2294" s="1">
        <v>31590.7</v>
      </c>
      <c r="D2294" s="1">
        <v>5197</v>
      </c>
      <c r="E2294" s="1">
        <v>12322.5</v>
      </c>
      <c r="F2294" s="1">
        <v>22666.3</v>
      </c>
      <c r="G2294" s="1"/>
      <c r="H2294" s="4">
        <f t="shared" si="291"/>
        <v>45390</v>
      </c>
      <c r="I2294" s="8">
        <f t="shared" si="296"/>
        <v>80.304240215650552</v>
      </c>
      <c r="J2294" s="8">
        <f t="shared" si="296"/>
        <v>139.37298985718886</v>
      </c>
      <c r="K2294" s="8">
        <f t="shared" si="296"/>
        <v>22.928312075636516</v>
      </c>
      <c r="L2294" s="8">
        <f t="shared" si="296"/>
        <v>54.364850019632669</v>
      </c>
      <c r="M2294" s="8">
        <f t="shared" si="296"/>
        <v>100</v>
      </c>
      <c r="N2294" s="8"/>
      <c r="O2294" s="3">
        <f t="shared" si="292"/>
        <v>45390</v>
      </c>
      <c r="P2294" s="8">
        <f t="shared" ca="1" si="294"/>
        <v>98.910457873814778</v>
      </c>
      <c r="Q2294" s="8">
        <f t="shared" ca="1" si="294"/>
        <v>101.1059226360581</v>
      </c>
      <c r="R2294" s="8">
        <f t="shared" ca="1" si="294"/>
        <v>98.929197125882183</v>
      </c>
      <c r="S2294" s="8">
        <f t="shared" ca="1" si="294"/>
        <v>98.157501439297249</v>
      </c>
      <c r="T2294" s="8" t="str">
        <f t="shared" ca="1" si="294"/>
        <v/>
      </c>
      <c r="U2294" s="8"/>
      <c r="V2294" s="3">
        <f t="shared" si="293"/>
        <v>45390</v>
      </c>
      <c r="W2294" s="8">
        <f t="shared" ca="1" si="295"/>
        <v>97.185950026127685</v>
      </c>
      <c r="X2294" s="8">
        <f t="shared" ca="1" si="295"/>
        <v>99.401319250521539</v>
      </c>
      <c r="Y2294" s="8">
        <f t="shared" ca="1" si="295"/>
        <v>98.998433662376584</v>
      </c>
      <c r="Z2294" s="8">
        <f t="shared" ca="1" si="295"/>
        <v>97.712775272643086</v>
      </c>
      <c r="AA2294" s="8" t="str">
        <f t="shared" ca="1" si="295"/>
        <v/>
      </c>
    </row>
    <row r="2295" spans="1:27" x14ac:dyDescent="0.2">
      <c r="A2295" s="4">
        <v>45391</v>
      </c>
      <c r="B2295" s="1">
        <v>18078.3</v>
      </c>
      <c r="C2295" s="1">
        <v>31378.2</v>
      </c>
      <c r="D2295" s="1">
        <v>5170.8999999999996</v>
      </c>
      <c r="E2295" s="1">
        <v>12341.9</v>
      </c>
      <c r="F2295" s="1">
        <v>22642.75</v>
      </c>
      <c r="G2295" s="1"/>
      <c r="H2295" s="4">
        <f t="shared" si="291"/>
        <v>45391</v>
      </c>
      <c r="I2295" s="8">
        <f t="shared" si="296"/>
        <v>79.841450353866023</v>
      </c>
      <c r="J2295" s="8">
        <f t="shared" si="296"/>
        <v>138.57945700058519</v>
      </c>
      <c r="K2295" s="8">
        <f t="shared" si="296"/>
        <v>22.836890395380419</v>
      </c>
      <c r="L2295" s="8">
        <f t="shared" si="296"/>
        <v>54.507071800024285</v>
      </c>
      <c r="M2295" s="8">
        <f t="shared" si="296"/>
        <v>100</v>
      </c>
      <c r="N2295" s="8"/>
      <c r="O2295" s="3">
        <f t="shared" si="292"/>
        <v>45391</v>
      </c>
      <c r="P2295" s="8">
        <f t="shared" ca="1" si="294"/>
        <v>98.140466861642921</v>
      </c>
      <c r="Q2295" s="8">
        <f t="shared" ca="1" si="294"/>
        <v>100.84938868879112</v>
      </c>
      <c r="R2295" s="8">
        <f t="shared" ca="1" si="294"/>
        <v>98.298451361996683</v>
      </c>
      <c r="S2295" s="8">
        <f t="shared" ca="1" si="294"/>
        <v>98.362708636900209</v>
      </c>
      <c r="T2295" s="8" t="str">
        <f t="shared" ca="1" si="294"/>
        <v/>
      </c>
      <c r="U2295" s="8"/>
      <c r="V2295" s="3">
        <f t="shared" si="293"/>
        <v>45391</v>
      </c>
      <c r="W2295" s="8">
        <f t="shared" ca="1" si="295"/>
        <v>96.575881183928587</v>
      </c>
      <c r="X2295" s="8">
        <f t="shared" ca="1" si="295"/>
        <v>98.989040443430682</v>
      </c>
      <c r="Y2295" s="8">
        <f t="shared" ca="1" si="295"/>
        <v>98.399781443817375</v>
      </c>
      <c r="Z2295" s="8">
        <f t="shared" ca="1" si="295"/>
        <v>97.95120163847055</v>
      </c>
      <c r="AA2295" s="8" t="str">
        <f t="shared" ca="1" si="295"/>
        <v/>
      </c>
    </row>
    <row r="2296" spans="1:27" x14ac:dyDescent="0.2">
      <c r="A2296" s="4">
        <v>45392</v>
      </c>
      <c r="B2296" s="1">
        <v>18145.900000000001</v>
      </c>
      <c r="C2296" s="1">
        <v>31631.9</v>
      </c>
      <c r="D2296" s="1">
        <v>5198.75</v>
      </c>
      <c r="E2296" s="1">
        <v>12449.9</v>
      </c>
      <c r="F2296" s="1">
        <v>22753.8</v>
      </c>
      <c r="G2296" s="1"/>
      <c r="H2296" s="4">
        <f t="shared" si="291"/>
        <v>45392</v>
      </c>
      <c r="I2296" s="8">
        <f t="shared" si="296"/>
        <v>79.748877110636471</v>
      </c>
      <c r="J2296" s="8">
        <f t="shared" si="296"/>
        <v>139.01809807592579</v>
      </c>
      <c r="K2296" s="8">
        <f t="shared" si="296"/>
        <v>22.847832010477369</v>
      </c>
      <c r="L2296" s="8">
        <f t="shared" si="296"/>
        <v>54.715695839815773</v>
      </c>
      <c r="M2296" s="8">
        <f t="shared" si="296"/>
        <v>100</v>
      </c>
      <c r="N2296" s="8"/>
      <c r="O2296" s="3">
        <f t="shared" si="292"/>
        <v>45392</v>
      </c>
      <c r="P2296" s="8">
        <f t="shared" ca="1" si="294"/>
        <v>97.931988114225646</v>
      </c>
      <c r="Q2296" s="8">
        <f t="shared" ca="1" si="294"/>
        <v>100.99384654869154</v>
      </c>
      <c r="R2296" s="8">
        <f t="shared" ca="1" si="294"/>
        <v>98.422302827850203</v>
      </c>
      <c r="S2296" s="8">
        <f t="shared" ca="1" si="294"/>
        <v>98.675619616858427</v>
      </c>
      <c r="T2296" s="8" t="str">
        <f t="shared" ca="1" si="294"/>
        <v/>
      </c>
      <c r="U2296" s="8"/>
      <c r="V2296" s="3">
        <f t="shared" si="293"/>
        <v>45392</v>
      </c>
      <c r="W2296" s="8">
        <f t="shared" ca="1" si="295"/>
        <v>96.638889348176022</v>
      </c>
      <c r="X2296" s="8">
        <f t="shared" ca="1" si="295"/>
        <v>99.214189451479797</v>
      </c>
      <c r="Y2296" s="8">
        <f t="shared" ca="1" si="295"/>
        <v>98.564618285698955</v>
      </c>
      <c r="Z2296" s="8">
        <f t="shared" ca="1" si="295"/>
        <v>98.24412745856155</v>
      </c>
      <c r="AA2296" s="8" t="str">
        <f t="shared" ca="1" si="295"/>
        <v/>
      </c>
    </row>
    <row r="2297" spans="1:27" x14ac:dyDescent="0.2">
      <c r="A2297" s="4">
        <v>45393</v>
      </c>
      <c r="B2297" s="1">
        <v>18145.900000000001</v>
      </c>
      <c r="C2297" s="1">
        <v>31631.9</v>
      </c>
      <c r="D2297" s="1">
        <v>5198.75</v>
      </c>
      <c r="E2297" s="1">
        <v>12449.9</v>
      </c>
      <c r="F2297" s="1">
        <v>22753.8</v>
      </c>
      <c r="G2297" s="1"/>
      <c r="H2297" s="4">
        <f t="shared" si="291"/>
        <v>45393</v>
      </c>
      <c r="I2297" s="8">
        <f t="shared" si="296"/>
        <v>79.748877110636471</v>
      </c>
      <c r="J2297" s="8">
        <f t="shared" si="296"/>
        <v>139.01809807592579</v>
      </c>
      <c r="K2297" s="8">
        <f t="shared" si="296"/>
        <v>22.847832010477369</v>
      </c>
      <c r="L2297" s="8">
        <f t="shared" si="296"/>
        <v>54.715695839815773</v>
      </c>
      <c r="M2297" s="8">
        <f t="shared" si="296"/>
        <v>100</v>
      </c>
      <c r="N2297" s="8"/>
      <c r="O2297" s="3">
        <f t="shared" si="292"/>
        <v>45393</v>
      </c>
      <c r="P2297" s="8">
        <f t="shared" ca="1" si="294"/>
        <v>97.956010114308569</v>
      </c>
      <c r="Q2297" s="8">
        <f t="shared" ca="1" si="294"/>
        <v>100.98738857083636</v>
      </c>
      <c r="R2297" s="8">
        <f t="shared" ca="1" si="294"/>
        <v>98.450502532522847</v>
      </c>
      <c r="S2297" s="8">
        <f t="shared" ca="1" si="294"/>
        <v>98.664523645517392</v>
      </c>
      <c r="T2297" s="8" t="str">
        <f t="shared" ca="1" si="294"/>
        <v/>
      </c>
      <c r="U2297" s="8"/>
      <c r="V2297" s="3">
        <f t="shared" si="293"/>
        <v>45393</v>
      </c>
      <c r="W2297" s="8">
        <f t="shared" ca="1" si="295"/>
        <v>96.890769357263466</v>
      </c>
      <c r="X2297" s="8">
        <f t="shared" ca="1" si="295"/>
        <v>99.208968791737306</v>
      </c>
      <c r="Y2297" s="8">
        <f t="shared" ca="1" si="295"/>
        <v>98.61403313364923</v>
      </c>
      <c r="Z2297" s="8">
        <f t="shared" ca="1" si="295"/>
        <v>98.280772055096108</v>
      </c>
      <c r="AA2297" s="8" t="str">
        <f t="shared" ca="1" si="295"/>
        <v/>
      </c>
    </row>
    <row r="2298" spans="1:27" x14ac:dyDescent="0.2">
      <c r="A2298" s="4">
        <v>45394</v>
      </c>
      <c r="B2298" s="1">
        <v>17960.400000000001</v>
      </c>
      <c r="C2298" s="1">
        <v>31527</v>
      </c>
      <c r="D2298" s="1">
        <v>5175.55</v>
      </c>
      <c r="E2298" s="1">
        <v>12330.55</v>
      </c>
      <c r="F2298" s="1">
        <v>22519.4</v>
      </c>
      <c r="G2298" s="1"/>
      <c r="H2298" s="4">
        <f t="shared" si="291"/>
        <v>45394</v>
      </c>
      <c r="I2298" s="8">
        <f t="shared" si="296"/>
        <v>79.755233265539943</v>
      </c>
      <c r="J2298" s="8">
        <f t="shared" si="296"/>
        <v>139.99928950149646</v>
      </c>
      <c r="K2298" s="8">
        <f t="shared" si="296"/>
        <v>22.982628311589117</v>
      </c>
      <c r="L2298" s="8">
        <f t="shared" si="296"/>
        <v>54.755233265539928</v>
      </c>
      <c r="M2298" s="8">
        <f t="shared" si="296"/>
        <v>100</v>
      </c>
      <c r="N2298" s="8"/>
      <c r="O2298" s="3">
        <f t="shared" si="292"/>
        <v>45394</v>
      </c>
      <c r="P2298" s="8">
        <f t="shared" ca="1" si="294"/>
        <v>97.985901407573195</v>
      </c>
      <c r="Q2298" s="8">
        <f t="shared" ca="1" si="294"/>
        <v>101.32832871208785</v>
      </c>
      <c r="R2298" s="8">
        <f t="shared" ca="1" si="294"/>
        <v>99.45284248455728</v>
      </c>
      <c r="S2298" s="8">
        <f t="shared" ca="1" si="294"/>
        <v>98.738007777208196</v>
      </c>
      <c r="T2298" s="8" t="str">
        <f t="shared" ca="1" si="294"/>
        <v/>
      </c>
      <c r="U2298" s="8"/>
      <c r="V2298" s="3">
        <f t="shared" si="293"/>
        <v>45394</v>
      </c>
      <c r="W2298" s="8">
        <f t="shared" ca="1" si="295"/>
        <v>97.108371915194013</v>
      </c>
      <c r="X2298" s="8">
        <f t="shared" ca="1" si="295"/>
        <v>99.759891518522764</v>
      </c>
      <c r="Y2298" s="8">
        <f t="shared" ca="1" si="295"/>
        <v>99.649739230268423</v>
      </c>
      <c r="Z2298" s="8">
        <f t="shared" ca="1" si="295"/>
        <v>98.371457867612278</v>
      </c>
      <c r="AA2298" s="8" t="str">
        <f t="shared" ca="1" si="295"/>
        <v/>
      </c>
    </row>
    <row r="2299" spans="1:27" x14ac:dyDescent="0.2">
      <c r="A2299" s="4">
        <v>45395</v>
      </c>
      <c r="B2299" s="1">
        <v>17960.400000000001</v>
      </c>
      <c r="C2299" s="1">
        <v>31527</v>
      </c>
      <c r="D2299" s="1">
        <v>5175.55</v>
      </c>
      <c r="E2299" s="1">
        <v>12330.55</v>
      </c>
      <c r="F2299" s="1">
        <v>22519.4</v>
      </c>
      <c r="G2299" s="1"/>
      <c r="H2299" s="4">
        <f t="shared" si="291"/>
        <v>45395</v>
      </c>
      <c r="I2299" s="8">
        <f t="shared" si="296"/>
        <v>79.755233265539943</v>
      </c>
      <c r="J2299" s="8">
        <f t="shared" si="296"/>
        <v>139.99928950149646</v>
      </c>
      <c r="K2299" s="8">
        <f t="shared" si="296"/>
        <v>22.982628311589117</v>
      </c>
      <c r="L2299" s="8">
        <f t="shared" si="296"/>
        <v>54.755233265539928</v>
      </c>
      <c r="M2299" s="8">
        <f t="shared" si="296"/>
        <v>100</v>
      </c>
      <c r="N2299" s="8"/>
      <c r="O2299" s="3">
        <f t="shared" si="292"/>
        <v>45395</v>
      </c>
      <c r="P2299" s="8">
        <f t="shared" ca="1" si="294"/>
        <v>98.00725936711487</v>
      </c>
      <c r="Q2299" s="8">
        <f t="shared" ca="1" si="294"/>
        <v>101.30948884221111</v>
      </c>
      <c r="R2299" s="8">
        <f t="shared" ca="1" si="294"/>
        <v>99.47066800200281</v>
      </c>
      <c r="S2299" s="8">
        <f t="shared" ca="1" si="294"/>
        <v>98.749980959698135</v>
      </c>
      <c r="T2299" s="8" t="str">
        <f t="shared" ca="1" si="294"/>
        <v/>
      </c>
      <c r="U2299" s="8"/>
      <c r="V2299" s="3">
        <f t="shared" si="293"/>
        <v>45395</v>
      </c>
      <c r="W2299" s="8">
        <f t="shared" ca="1" si="295"/>
        <v>97.287176358148585</v>
      </c>
      <c r="X2299" s="8">
        <f t="shared" ca="1" si="295"/>
        <v>99.737652957301748</v>
      </c>
      <c r="Y2299" s="8">
        <f t="shared" ca="1" si="295"/>
        <v>99.686661482106288</v>
      </c>
      <c r="Z2299" s="8">
        <f t="shared" ca="1" si="295"/>
        <v>98.410361498046413</v>
      </c>
      <c r="AA2299" s="8" t="str">
        <f t="shared" ca="1" si="295"/>
        <v/>
      </c>
    </row>
    <row r="2300" spans="1:27" x14ac:dyDescent="0.2">
      <c r="A2300" s="4">
        <v>45396</v>
      </c>
      <c r="B2300" s="1">
        <v>17960.400000000001</v>
      </c>
      <c r="C2300" s="1">
        <v>31527</v>
      </c>
      <c r="D2300" s="1">
        <v>5175.55</v>
      </c>
      <c r="E2300" s="1">
        <v>12330.55</v>
      </c>
      <c r="F2300" s="1">
        <v>22519.4</v>
      </c>
      <c r="G2300" s="1"/>
      <c r="H2300" s="4">
        <f t="shared" si="291"/>
        <v>45396</v>
      </c>
      <c r="I2300" s="8">
        <f t="shared" si="296"/>
        <v>79.755233265539943</v>
      </c>
      <c r="J2300" s="8">
        <f t="shared" si="296"/>
        <v>139.99928950149646</v>
      </c>
      <c r="K2300" s="8">
        <f t="shared" si="296"/>
        <v>22.982628311589117</v>
      </c>
      <c r="L2300" s="8">
        <f t="shared" si="296"/>
        <v>54.755233265539928</v>
      </c>
      <c r="M2300" s="8">
        <f t="shared" si="296"/>
        <v>100</v>
      </c>
      <c r="N2300" s="8"/>
      <c r="O2300" s="3">
        <f t="shared" si="292"/>
        <v>45396</v>
      </c>
      <c r="P2300" s="8">
        <f t="shared" ref="P2300:T2350" ca="1" si="297">IFERROR(IF(ROW(I2300)-$BO$10&gt;ROW($I$4),100+(I2300-AVERAGE(INDIRECT(CONCATENATE(ADDRESS(ROW(I2300)-$BO$10,COLUMN(I2300)),":",CONCATENATE(ADDRESS(ROW(I2300),COLUMN(I2300)))))))/_xlfn.STDEV.S(INDIRECT(CONCATENATE(ADDRESS(ROW(I2300)-$BO$10,COLUMN(I2300)),":",CONCATENATE(ADDRESS(ROW(I2300),COLUMN(I2300)))))),""),"")</f>
        <v>98.018048938113068</v>
      </c>
      <c r="Q2300" s="8">
        <f t="shared" ca="1" si="297"/>
        <v>101.290549929024</v>
      </c>
      <c r="R2300" s="8">
        <f t="shared" ca="1" si="297"/>
        <v>99.487932170608332</v>
      </c>
      <c r="S2300" s="8">
        <f t="shared" ca="1" si="297"/>
        <v>98.761690407634589</v>
      </c>
      <c r="T2300" s="8" t="str">
        <f t="shared" ca="1" si="297"/>
        <v/>
      </c>
      <c r="U2300" s="8"/>
      <c r="V2300" s="3">
        <f t="shared" si="293"/>
        <v>45396</v>
      </c>
      <c r="W2300" s="8">
        <f t="shared" ref="W2300:AA2350" ca="1" si="298">IFERROR(IF(ROW(P2300)-$BO$10&gt;ROW($I$4),100+(P2300-AVERAGE(INDIRECT(CONCATENATE(ADDRESS(ROW(P2300)-$BO$10,COLUMN(P2300)),":",CONCATENATE(ADDRESS(ROW(P2300),COLUMN(P2300)))))))/_xlfn.STDEV.S(INDIRECT(CONCATENATE(ADDRESS(ROW(P2300)-$BO$10,COLUMN(P2300)),":",CONCATENATE(ADDRESS(ROW(P2300),COLUMN(P2300)))))),""),"")</f>
        <v>97.436745640071862</v>
      </c>
      <c r="X2300" s="8">
        <f t="shared" ca="1" si="298"/>
        <v>99.716199788075897</v>
      </c>
      <c r="Y2300" s="8">
        <f t="shared" ca="1" si="298"/>
        <v>99.722459586140062</v>
      </c>
      <c r="Z2300" s="8">
        <f t="shared" ca="1" si="298"/>
        <v>98.451396598556371</v>
      </c>
      <c r="AA2300" s="8" t="str">
        <f t="shared" ca="1" si="298"/>
        <v/>
      </c>
    </row>
    <row r="2301" spans="1:27" x14ac:dyDescent="0.2">
      <c r="A2301" s="4">
        <v>45397</v>
      </c>
      <c r="B2301" s="1">
        <v>17769.150000000001</v>
      </c>
      <c r="C2301" s="1">
        <v>31145.35</v>
      </c>
      <c r="D2301" s="1">
        <v>5127.05</v>
      </c>
      <c r="E2301" s="1">
        <v>12204.9</v>
      </c>
      <c r="F2301" s="1">
        <v>22272.5</v>
      </c>
      <c r="G2301" s="1"/>
      <c r="H2301" s="4">
        <f t="shared" si="291"/>
        <v>45397</v>
      </c>
      <c r="I2301" s="8">
        <f t="shared" ref="I2301:M2351" si="299">B2301/$F2301*100</f>
        <v>79.780671231339113</v>
      </c>
      <c r="J2301" s="8">
        <f t="shared" si="299"/>
        <v>139.83769222134919</v>
      </c>
      <c r="K2301" s="8">
        <f t="shared" si="299"/>
        <v>23.019643057582222</v>
      </c>
      <c r="L2301" s="8">
        <f t="shared" si="299"/>
        <v>54.798069368054769</v>
      </c>
      <c r="M2301" s="8">
        <f t="shared" si="299"/>
        <v>100</v>
      </c>
      <c r="N2301" s="8"/>
      <c r="O2301" s="3">
        <f t="shared" si="292"/>
        <v>45397</v>
      </c>
      <c r="P2301" s="8">
        <f t="shared" ca="1" si="297"/>
        <v>98.065942690840586</v>
      </c>
      <c r="Q2301" s="8">
        <f t="shared" ca="1" si="297"/>
        <v>101.21310831065584</v>
      </c>
      <c r="R2301" s="8">
        <f t="shared" ca="1" si="297"/>
        <v>99.782815250388055</v>
      </c>
      <c r="S2301" s="8">
        <f t="shared" ca="1" si="297"/>
        <v>98.850317575366759</v>
      </c>
      <c r="T2301" s="8" t="str">
        <f t="shared" ca="1" si="297"/>
        <v/>
      </c>
      <c r="U2301" s="8"/>
      <c r="V2301" s="3">
        <f t="shared" si="293"/>
        <v>45397</v>
      </c>
      <c r="W2301" s="8">
        <f t="shared" ca="1" si="298"/>
        <v>97.596730399559164</v>
      </c>
      <c r="X2301" s="8">
        <f t="shared" ca="1" si="298"/>
        <v>99.601186651946463</v>
      </c>
      <c r="Y2301" s="8">
        <f t="shared" ca="1" si="298"/>
        <v>100.05377312517058</v>
      </c>
      <c r="Z2301" s="8">
        <f t="shared" ca="1" si="298"/>
        <v>98.548790446537893</v>
      </c>
      <c r="AA2301" s="8" t="str">
        <f t="shared" ca="1" si="298"/>
        <v/>
      </c>
    </row>
    <row r="2302" spans="1:27" x14ac:dyDescent="0.2">
      <c r="A2302" s="4">
        <v>45398</v>
      </c>
      <c r="B2302" s="1">
        <v>17722.599999999999</v>
      </c>
      <c r="C2302" s="1">
        <v>31146.5</v>
      </c>
      <c r="D2302" s="1">
        <v>5108.95</v>
      </c>
      <c r="E2302" s="1">
        <v>12055.15</v>
      </c>
      <c r="F2302" s="1">
        <v>22147.9</v>
      </c>
      <c r="G2302" s="1"/>
      <c r="H2302" s="4">
        <f t="shared" si="291"/>
        <v>45398</v>
      </c>
      <c r="I2302" s="8">
        <f t="shared" si="299"/>
        <v>80.019324631229139</v>
      </c>
      <c r="J2302" s="8">
        <f t="shared" si="299"/>
        <v>140.62958564920376</v>
      </c>
      <c r="K2302" s="8">
        <f t="shared" si="299"/>
        <v>23.067423999566547</v>
      </c>
      <c r="L2302" s="8">
        <f t="shared" si="299"/>
        <v>54.430216860289228</v>
      </c>
      <c r="M2302" s="8">
        <f t="shared" si="299"/>
        <v>100</v>
      </c>
      <c r="N2302" s="8"/>
      <c r="O2302" s="3">
        <f t="shared" si="292"/>
        <v>45398</v>
      </c>
      <c r="P2302" s="8">
        <f t="shared" ca="1" si="297"/>
        <v>98.427171756466251</v>
      </c>
      <c r="Q2302" s="8">
        <f t="shared" ca="1" si="297"/>
        <v>101.49952969831989</v>
      </c>
      <c r="R2302" s="8">
        <f t="shared" ca="1" si="297"/>
        <v>100.16316113126273</v>
      </c>
      <c r="S2302" s="8">
        <f t="shared" ca="1" si="297"/>
        <v>98.209083755780867</v>
      </c>
      <c r="T2302" s="8" t="str">
        <f t="shared" ca="1" si="297"/>
        <v/>
      </c>
      <c r="U2302" s="8"/>
      <c r="V2302" s="3">
        <f t="shared" si="293"/>
        <v>45398</v>
      </c>
      <c r="W2302" s="8">
        <f t="shared" ca="1" si="298"/>
        <v>97.974879524807434</v>
      </c>
      <c r="X2302" s="8">
        <f t="shared" ca="1" si="298"/>
        <v>100.0687265368657</v>
      </c>
      <c r="Y2302" s="8">
        <f t="shared" ca="1" si="298"/>
        <v>100.48254347041338</v>
      </c>
      <c r="Z2302" s="8">
        <f t="shared" ca="1" si="298"/>
        <v>98.123136806360463</v>
      </c>
      <c r="AA2302" s="8" t="str">
        <f t="shared" ca="1" si="298"/>
        <v/>
      </c>
    </row>
    <row r="2303" spans="1:27" x14ac:dyDescent="0.2">
      <c r="A2303" s="4">
        <v>45399</v>
      </c>
      <c r="B2303" s="1">
        <v>17722.599999999999</v>
      </c>
      <c r="C2303" s="1">
        <v>31146.5</v>
      </c>
      <c r="D2303" s="1">
        <v>5108.95</v>
      </c>
      <c r="E2303" s="1">
        <v>12055.15</v>
      </c>
      <c r="F2303" s="1">
        <v>22147.9</v>
      </c>
      <c r="G2303" s="1"/>
      <c r="H2303" s="4">
        <f t="shared" si="291"/>
        <v>45399</v>
      </c>
      <c r="I2303" s="8">
        <f t="shared" si="299"/>
        <v>80.019324631229139</v>
      </c>
      <c r="J2303" s="8">
        <f t="shared" si="299"/>
        <v>140.62958564920376</v>
      </c>
      <c r="K2303" s="8">
        <f t="shared" si="299"/>
        <v>23.067423999566547</v>
      </c>
      <c r="L2303" s="8">
        <f t="shared" si="299"/>
        <v>54.430216860289228</v>
      </c>
      <c r="M2303" s="8">
        <f t="shared" si="299"/>
        <v>100</v>
      </c>
      <c r="N2303" s="8"/>
      <c r="O2303" s="3">
        <f t="shared" si="292"/>
        <v>45399</v>
      </c>
      <c r="P2303" s="8">
        <f t="shared" ca="1" si="297"/>
        <v>98.427309617260335</v>
      </c>
      <c r="Q2303" s="8">
        <f t="shared" ca="1" si="297"/>
        <v>101.50534113145319</v>
      </c>
      <c r="R2303" s="8">
        <f t="shared" ca="1" si="297"/>
        <v>100.16229318367637</v>
      </c>
      <c r="S2303" s="8">
        <f t="shared" ca="1" si="297"/>
        <v>98.258853655652985</v>
      </c>
      <c r="T2303" s="8" t="str">
        <f t="shared" ca="1" si="297"/>
        <v/>
      </c>
      <c r="U2303" s="8"/>
      <c r="V2303" s="3">
        <f t="shared" si="293"/>
        <v>45399</v>
      </c>
      <c r="W2303" s="8">
        <f t="shared" ca="1" si="298"/>
        <v>98.04685146444605</v>
      </c>
      <c r="X2303" s="8">
        <f t="shared" ca="1" si="298"/>
        <v>100.0738976876392</v>
      </c>
      <c r="Y2303" s="8">
        <f t="shared" ca="1" si="298"/>
        <v>100.48252034484511</v>
      </c>
      <c r="Z2303" s="8">
        <f t="shared" ca="1" si="298"/>
        <v>98.203691506880915</v>
      </c>
      <c r="AA2303" s="8" t="str">
        <f t="shared" ca="1" si="298"/>
        <v/>
      </c>
    </row>
    <row r="2304" spans="1:27" x14ac:dyDescent="0.2">
      <c r="A2304" s="4">
        <v>45400</v>
      </c>
      <c r="B2304" s="1">
        <v>17564.45</v>
      </c>
      <c r="C2304" s="1">
        <v>30882.85</v>
      </c>
      <c r="D2304" s="1">
        <v>5061.45</v>
      </c>
      <c r="E2304" s="1">
        <v>11963.25</v>
      </c>
      <c r="F2304" s="1">
        <v>21995.85</v>
      </c>
      <c r="G2304" s="1"/>
      <c r="H2304" s="4">
        <f t="shared" si="291"/>
        <v>45400</v>
      </c>
      <c r="I2304" s="8">
        <f t="shared" si="299"/>
        <v>79.853472359558737</v>
      </c>
      <c r="J2304" s="8">
        <f t="shared" si="299"/>
        <v>140.40307603479746</v>
      </c>
      <c r="K2304" s="8">
        <f t="shared" si="299"/>
        <v>23.010931607553246</v>
      </c>
      <c r="L2304" s="8">
        <f t="shared" si="299"/>
        <v>54.388668771609197</v>
      </c>
      <c r="M2304" s="8">
        <f t="shared" si="299"/>
        <v>100</v>
      </c>
      <c r="N2304" s="8"/>
      <c r="O2304" s="3">
        <f t="shared" si="292"/>
        <v>45400</v>
      </c>
      <c r="P2304" s="8">
        <f t="shared" ca="1" si="297"/>
        <v>98.198456054163543</v>
      </c>
      <c r="Q2304" s="8">
        <f t="shared" ca="1" si="297"/>
        <v>101.39920749934245</v>
      </c>
      <c r="R2304" s="8">
        <f t="shared" ca="1" si="297"/>
        <v>99.741173962785709</v>
      </c>
      <c r="S2304" s="8">
        <f t="shared" ca="1" si="297"/>
        <v>98.237246613677584</v>
      </c>
      <c r="T2304" s="8" t="str">
        <f t="shared" ca="1" si="297"/>
        <v/>
      </c>
      <c r="U2304" s="8"/>
      <c r="V2304" s="3">
        <f t="shared" si="293"/>
        <v>45400</v>
      </c>
      <c r="W2304" s="8">
        <f t="shared" ca="1" si="298"/>
        <v>97.942436938031079</v>
      </c>
      <c r="X2304" s="8">
        <f t="shared" ca="1" si="298"/>
        <v>99.909472481918442</v>
      </c>
      <c r="Y2304" s="8">
        <f t="shared" ca="1" si="298"/>
        <v>100.03772814515307</v>
      </c>
      <c r="Z2304" s="8">
        <f t="shared" ca="1" si="298"/>
        <v>98.231478091275662</v>
      </c>
      <c r="AA2304" s="8" t="str">
        <f t="shared" ca="1" si="298"/>
        <v/>
      </c>
    </row>
    <row r="2305" spans="1:27" x14ac:dyDescent="0.2">
      <c r="A2305" s="4">
        <v>45401</v>
      </c>
      <c r="B2305" s="1">
        <v>17551.349999999999</v>
      </c>
      <c r="C2305" s="1">
        <v>30745.65</v>
      </c>
      <c r="D2305" s="1">
        <v>5061.25</v>
      </c>
      <c r="E2305" s="1">
        <v>11989.1</v>
      </c>
      <c r="F2305" s="1">
        <v>22147</v>
      </c>
      <c r="G2305" s="1"/>
      <c r="H2305" s="4">
        <f t="shared" si="291"/>
        <v>45401</v>
      </c>
      <c r="I2305" s="8">
        <f t="shared" si="299"/>
        <v>79.249333995575014</v>
      </c>
      <c r="J2305" s="8">
        <f t="shared" si="299"/>
        <v>138.82534880570731</v>
      </c>
      <c r="K2305" s="8">
        <f t="shared" si="299"/>
        <v>22.852982345238633</v>
      </c>
      <c r="L2305" s="8">
        <f t="shared" si="299"/>
        <v>54.13419424752788</v>
      </c>
      <c r="M2305" s="8">
        <f t="shared" si="299"/>
        <v>100</v>
      </c>
      <c r="N2305" s="8"/>
      <c r="O2305" s="3">
        <f t="shared" si="292"/>
        <v>45401</v>
      </c>
      <c r="P2305" s="8">
        <f t="shared" ca="1" si="297"/>
        <v>97.380994316765893</v>
      </c>
      <c r="Q2305" s="8">
        <f t="shared" ca="1" si="297"/>
        <v>100.72438630784673</v>
      </c>
      <c r="R2305" s="8">
        <f t="shared" ca="1" si="297"/>
        <v>98.557908086884666</v>
      </c>
      <c r="S2305" s="8">
        <f t="shared" ca="1" si="297"/>
        <v>97.875620415264095</v>
      </c>
      <c r="T2305" s="8" t="str">
        <f t="shared" ca="1" si="297"/>
        <v/>
      </c>
      <c r="U2305" s="8"/>
      <c r="V2305" s="3">
        <f t="shared" si="293"/>
        <v>45401</v>
      </c>
      <c r="W2305" s="8">
        <f t="shared" ca="1" si="298"/>
        <v>97.439538413035834</v>
      </c>
      <c r="X2305" s="8">
        <f t="shared" ca="1" si="298"/>
        <v>98.842212794009555</v>
      </c>
      <c r="Y2305" s="8">
        <f t="shared" ca="1" si="298"/>
        <v>98.765332353818707</v>
      </c>
      <c r="Z2305" s="8">
        <f t="shared" ca="1" si="298"/>
        <v>98.020421749445589</v>
      </c>
      <c r="AA2305" s="8" t="str">
        <f t="shared" ca="1" si="298"/>
        <v/>
      </c>
    </row>
    <row r="2306" spans="1:27" x14ac:dyDescent="0.2">
      <c r="A2306" s="4">
        <v>45402</v>
      </c>
      <c r="B2306" s="1">
        <v>17551.349999999999</v>
      </c>
      <c r="C2306" s="1">
        <v>30745.65</v>
      </c>
      <c r="D2306" s="1">
        <v>5061.25</v>
      </c>
      <c r="E2306" s="1">
        <v>11989.1</v>
      </c>
      <c r="F2306" s="1">
        <v>22147</v>
      </c>
      <c r="G2306" s="1"/>
      <c r="H2306" s="4">
        <f t="shared" si="291"/>
        <v>45402</v>
      </c>
      <c r="I2306" s="8">
        <f t="shared" si="299"/>
        <v>79.249333995575014</v>
      </c>
      <c r="J2306" s="8">
        <f t="shared" si="299"/>
        <v>138.82534880570731</v>
      </c>
      <c r="K2306" s="8">
        <f t="shared" si="299"/>
        <v>22.852982345238633</v>
      </c>
      <c r="L2306" s="8">
        <f t="shared" si="299"/>
        <v>54.13419424752788</v>
      </c>
      <c r="M2306" s="8">
        <f t="shared" si="299"/>
        <v>100</v>
      </c>
      <c r="N2306" s="8"/>
      <c r="O2306" s="3">
        <f t="shared" si="292"/>
        <v>45402</v>
      </c>
      <c r="P2306" s="8">
        <f t="shared" ca="1" si="297"/>
        <v>97.483519271911575</v>
      </c>
      <c r="Q2306" s="8">
        <f t="shared" ca="1" si="297"/>
        <v>100.70721311859505</v>
      </c>
      <c r="R2306" s="8">
        <f t="shared" ca="1" si="297"/>
        <v>98.59582821905245</v>
      </c>
      <c r="S2306" s="8">
        <f t="shared" ca="1" si="297"/>
        <v>97.954192295658558</v>
      </c>
      <c r="T2306" s="8" t="str">
        <f t="shared" ca="1" si="297"/>
        <v/>
      </c>
      <c r="U2306" s="8"/>
      <c r="V2306" s="3">
        <f t="shared" si="293"/>
        <v>45402</v>
      </c>
      <c r="W2306" s="8">
        <f t="shared" ca="1" si="298"/>
        <v>97.627704627066052</v>
      </c>
      <c r="X2306" s="8">
        <f t="shared" ca="1" si="298"/>
        <v>98.84212039666194</v>
      </c>
      <c r="Y2306" s="8">
        <f t="shared" ca="1" si="298"/>
        <v>98.835430419035802</v>
      </c>
      <c r="Z2306" s="8">
        <f t="shared" ca="1" si="298"/>
        <v>98.130611062776651</v>
      </c>
      <c r="AA2306" s="8" t="str">
        <f t="shared" ca="1" si="298"/>
        <v/>
      </c>
    </row>
    <row r="2307" spans="1:27" x14ac:dyDescent="0.2">
      <c r="A2307" s="4">
        <v>45403</v>
      </c>
      <c r="B2307" s="1">
        <v>17551.349999999999</v>
      </c>
      <c r="C2307" s="1">
        <v>30745.65</v>
      </c>
      <c r="D2307" s="1">
        <v>5061.25</v>
      </c>
      <c r="E2307" s="1">
        <v>11989.1</v>
      </c>
      <c r="F2307" s="1">
        <v>22147</v>
      </c>
      <c r="G2307" s="1"/>
      <c r="H2307" s="4">
        <f t="shared" si="291"/>
        <v>45403</v>
      </c>
      <c r="I2307" s="8">
        <f t="shared" si="299"/>
        <v>79.249333995575014</v>
      </c>
      <c r="J2307" s="8">
        <f t="shared" si="299"/>
        <v>138.82534880570731</v>
      </c>
      <c r="K2307" s="8">
        <f t="shared" si="299"/>
        <v>22.852982345238633</v>
      </c>
      <c r="L2307" s="8">
        <f t="shared" si="299"/>
        <v>54.13419424752788</v>
      </c>
      <c r="M2307" s="8">
        <f t="shared" si="299"/>
        <v>100</v>
      </c>
      <c r="N2307" s="8"/>
      <c r="O2307" s="3">
        <f t="shared" si="292"/>
        <v>45403</v>
      </c>
      <c r="P2307" s="8">
        <f t="shared" ca="1" si="297"/>
        <v>97.576506765306988</v>
      </c>
      <c r="Q2307" s="8">
        <f t="shared" ca="1" si="297"/>
        <v>100.69037400489277</v>
      </c>
      <c r="R2307" s="8">
        <f t="shared" ca="1" si="297"/>
        <v>98.632115146821562</v>
      </c>
      <c r="S2307" s="8">
        <f t="shared" ca="1" si="297"/>
        <v>98.026502906621715</v>
      </c>
      <c r="T2307" s="8" t="str">
        <f t="shared" ca="1" si="297"/>
        <v/>
      </c>
      <c r="U2307" s="8"/>
      <c r="V2307" s="3">
        <f t="shared" si="293"/>
        <v>45403</v>
      </c>
      <c r="W2307" s="8">
        <f t="shared" ca="1" si="298"/>
        <v>97.789562091438185</v>
      </c>
      <c r="X2307" s="8">
        <f t="shared" ca="1" si="298"/>
        <v>98.842735239755058</v>
      </c>
      <c r="Y2307" s="8">
        <f t="shared" ca="1" si="298"/>
        <v>98.901569203163277</v>
      </c>
      <c r="Z2307" s="8">
        <f t="shared" ca="1" si="298"/>
        <v>98.231592835738795</v>
      </c>
      <c r="AA2307" s="8" t="str">
        <f t="shared" ca="1" si="298"/>
        <v/>
      </c>
    </row>
    <row r="2308" spans="1:27" x14ac:dyDescent="0.2">
      <c r="A2308" s="4">
        <v>45404</v>
      </c>
      <c r="B2308" s="1">
        <v>17703.150000000001</v>
      </c>
      <c r="C2308" s="1">
        <v>31119.65</v>
      </c>
      <c r="D2308" s="1">
        <v>5106.8</v>
      </c>
      <c r="E2308" s="1">
        <v>12106.35</v>
      </c>
      <c r="F2308" s="1">
        <v>22336.400000000001</v>
      </c>
      <c r="G2308" s="1"/>
      <c r="H2308" s="4">
        <f t="shared" si="291"/>
        <v>45404</v>
      </c>
      <c r="I2308" s="8">
        <f t="shared" si="299"/>
        <v>79.256952776633653</v>
      </c>
      <c r="J2308" s="8">
        <f t="shared" si="299"/>
        <v>139.32258555541628</v>
      </c>
      <c r="K2308" s="8">
        <f t="shared" si="299"/>
        <v>22.863129241954834</v>
      </c>
      <c r="L2308" s="8">
        <f t="shared" si="299"/>
        <v>54.20009491234039</v>
      </c>
      <c r="M2308" s="8">
        <f t="shared" si="299"/>
        <v>100</v>
      </c>
      <c r="N2308" s="8"/>
      <c r="O2308" s="3">
        <f t="shared" si="292"/>
        <v>45404</v>
      </c>
      <c r="P2308" s="8">
        <f t="shared" ca="1" si="297"/>
        <v>97.670946814126623</v>
      </c>
      <c r="Q2308" s="8">
        <f t="shared" ca="1" si="297"/>
        <v>100.89508856170022</v>
      </c>
      <c r="R2308" s="8">
        <f t="shared" ca="1" si="297"/>
        <v>98.740187892892777</v>
      </c>
      <c r="S2308" s="8">
        <f t="shared" ca="1" si="297"/>
        <v>98.192811350893592</v>
      </c>
      <c r="T2308" s="8" t="str">
        <f t="shared" ca="1" si="297"/>
        <v/>
      </c>
      <c r="U2308" s="8"/>
      <c r="V2308" s="3">
        <f t="shared" si="293"/>
        <v>45404</v>
      </c>
      <c r="W2308" s="8">
        <f t="shared" ca="1" si="298"/>
        <v>97.937090152437307</v>
      </c>
      <c r="X2308" s="8">
        <f t="shared" ca="1" si="298"/>
        <v>99.194062713908835</v>
      </c>
      <c r="Y2308" s="8">
        <f t="shared" ca="1" si="298"/>
        <v>99.04215090477301</v>
      </c>
      <c r="Z2308" s="8">
        <f t="shared" ca="1" si="298"/>
        <v>98.393610092147739</v>
      </c>
      <c r="AA2308" s="8" t="str">
        <f t="shared" ca="1" si="298"/>
        <v/>
      </c>
    </row>
    <row r="2309" spans="1:27" x14ac:dyDescent="0.2">
      <c r="A2309" s="4">
        <v>45405</v>
      </c>
      <c r="B2309" s="1">
        <v>17752.95</v>
      </c>
      <c r="C2309" s="1">
        <v>31208.55</v>
      </c>
      <c r="D2309" s="1">
        <v>5137.1499999999996</v>
      </c>
      <c r="E2309" s="1">
        <v>12167.3</v>
      </c>
      <c r="F2309" s="1">
        <v>22368</v>
      </c>
      <c r="G2309" s="1"/>
      <c r="H2309" s="4">
        <f t="shared" si="291"/>
        <v>45405</v>
      </c>
      <c r="I2309" s="8">
        <f t="shared" si="299"/>
        <v>79.367623390557938</v>
      </c>
      <c r="J2309" s="8">
        <f t="shared" si="299"/>
        <v>139.52320278969955</v>
      </c>
      <c r="K2309" s="8">
        <f t="shared" si="299"/>
        <v>22.966514663805434</v>
      </c>
      <c r="L2309" s="8">
        <f t="shared" si="299"/>
        <v>54.396012160228892</v>
      </c>
      <c r="M2309" s="8">
        <f t="shared" si="299"/>
        <v>100</v>
      </c>
      <c r="N2309" s="8"/>
      <c r="O2309" s="3">
        <f t="shared" si="292"/>
        <v>45405</v>
      </c>
      <c r="P2309" s="8">
        <f t="shared" ca="1" si="297"/>
        <v>97.858844259765405</v>
      </c>
      <c r="Q2309" s="8">
        <f t="shared" ca="1" si="297"/>
        <v>100.9679072743709</v>
      </c>
      <c r="R2309" s="8">
        <f t="shared" ca="1" si="297"/>
        <v>99.503003962064426</v>
      </c>
      <c r="S2309" s="8">
        <f t="shared" ca="1" si="297"/>
        <v>98.525105233925288</v>
      </c>
      <c r="T2309" s="8" t="str">
        <f t="shared" ca="1" si="297"/>
        <v/>
      </c>
      <c r="U2309" s="8"/>
      <c r="V2309" s="3">
        <f t="shared" si="293"/>
        <v>45405</v>
      </c>
      <c r="W2309" s="8">
        <f t="shared" ca="1" si="298"/>
        <v>98.134357130807274</v>
      </c>
      <c r="X2309" s="8">
        <f t="shared" ca="1" si="298"/>
        <v>99.330614171381114</v>
      </c>
      <c r="Y2309" s="8">
        <f t="shared" ca="1" si="298"/>
        <v>99.869118389798317</v>
      </c>
      <c r="Z2309" s="8">
        <f t="shared" ca="1" si="298"/>
        <v>98.669669240953738</v>
      </c>
      <c r="AA2309" s="8" t="str">
        <f t="shared" ca="1" si="298"/>
        <v/>
      </c>
    </row>
    <row r="2310" spans="1:27" x14ac:dyDescent="0.2">
      <c r="A2310" s="4">
        <v>45406</v>
      </c>
      <c r="B2310" s="1">
        <v>17815.45</v>
      </c>
      <c r="C2310" s="1">
        <v>31487.65</v>
      </c>
      <c r="D2310" s="1">
        <v>5152.6000000000004</v>
      </c>
      <c r="E2310" s="1">
        <v>12181.95</v>
      </c>
      <c r="F2310" s="1">
        <v>22402.400000000001</v>
      </c>
      <c r="G2310" s="1"/>
      <c r="H2310" s="4">
        <f t="shared" ref="H2310:H2373" si="300">A2310</f>
        <v>45406</v>
      </c>
      <c r="I2310" s="8">
        <f t="shared" si="299"/>
        <v>79.52473842088348</v>
      </c>
      <c r="J2310" s="8">
        <f t="shared" si="299"/>
        <v>140.5548066278613</v>
      </c>
      <c r="K2310" s="8">
        <f t="shared" si="299"/>
        <v>23.000214262757563</v>
      </c>
      <c r="L2310" s="8">
        <f t="shared" si="299"/>
        <v>54.377879155804735</v>
      </c>
      <c r="M2310" s="8">
        <f t="shared" si="299"/>
        <v>100</v>
      </c>
      <c r="N2310" s="8"/>
      <c r="O2310" s="3">
        <f t="shared" ref="O2310:O2373" si="301">A2310</f>
        <v>45406</v>
      </c>
      <c r="P2310" s="8">
        <f t="shared" ca="1" si="297"/>
        <v>98.108517477345799</v>
      </c>
      <c r="Q2310" s="8">
        <f t="shared" ca="1" si="297"/>
        <v>101.41529604906158</v>
      </c>
      <c r="R2310" s="8">
        <f t="shared" ca="1" si="297"/>
        <v>99.756002858878347</v>
      </c>
      <c r="S2310" s="8">
        <f t="shared" ca="1" si="297"/>
        <v>98.52559732803384</v>
      </c>
      <c r="T2310" s="8" t="str">
        <f t="shared" ca="1" si="297"/>
        <v/>
      </c>
      <c r="U2310" s="8"/>
      <c r="V2310" s="3">
        <f t="shared" ref="V2310:V2373" si="302">O2310</f>
        <v>45406</v>
      </c>
      <c r="W2310" s="8">
        <f t="shared" ca="1" si="298"/>
        <v>98.355617782208554</v>
      </c>
      <c r="X2310" s="8">
        <f t="shared" ca="1" si="298"/>
        <v>100.08020939540148</v>
      </c>
      <c r="Y2310" s="8">
        <f t="shared" ca="1" si="298"/>
        <v>100.14553754939401</v>
      </c>
      <c r="Z2310" s="8">
        <f t="shared" ca="1" si="298"/>
        <v>98.702472985257032</v>
      </c>
      <c r="AA2310" s="8" t="str">
        <f t="shared" ca="1" si="298"/>
        <v/>
      </c>
    </row>
    <row r="2311" spans="1:27" x14ac:dyDescent="0.2">
      <c r="A2311" s="4">
        <v>45407</v>
      </c>
      <c r="B2311" s="1">
        <v>17860.25</v>
      </c>
      <c r="C2311" s="1">
        <v>32026.5</v>
      </c>
      <c r="D2311" s="1">
        <v>5184.55</v>
      </c>
      <c r="E2311" s="1">
        <v>12377.7</v>
      </c>
      <c r="F2311" s="1">
        <v>22570.35</v>
      </c>
      <c r="G2311" s="1"/>
      <c r="H2311" s="4">
        <f t="shared" si="300"/>
        <v>45407</v>
      </c>
      <c r="I2311" s="8">
        <f t="shared" si="299"/>
        <v>79.131471155741934</v>
      </c>
      <c r="J2311" s="8">
        <f t="shared" si="299"/>
        <v>141.89633745156812</v>
      </c>
      <c r="K2311" s="8">
        <f t="shared" si="299"/>
        <v>22.97062296331249</v>
      </c>
      <c r="L2311" s="8">
        <f t="shared" si="299"/>
        <v>54.840531936810912</v>
      </c>
      <c r="M2311" s="8">
        <f t="shared" si="299"/>
        <v>100</v>
      </c>
      <c r="N2311" s="8"/>
      <c r="O2311" s="3">
        <f t="shared" si="301"/>
        <v>45407</v>
      </c>
      <c r="P2311" s="8">
        <f t="shared" ca="1" si="297"/>
        <v>97.673139140995502</v>
      </c>
      <c r="Q2311" s="8">
        <f t="shared" ca="1" si="297"/>
        <v>101.98262172165033</v>
      </c>
      <c r="R2311" s="8">
        <f t="shared" ca="1" si="297"/>
        <v>99.537229100890926</v>
      </c>
      <c r="S2311" s="8">
        <f t="shared" ca="1" si="297"/>
        <v>99.255380896121423</v>
      </c>
      <c r="T2311" s="8" t="str">
        <f t="shared" ca="1" si="297"/>
        <v/>
      </c>
      <c r="U2311" s="8"/>
      <c r="V2311" s="3">
        <f t="shared" si="302"/>
        <v>45407</v>
      </c>
      <c r="W2311" s="8">
        <f t="shared" ca="1" si="298"/>
        <v>98.127222932747074</v>
      </c>
      <c r="X2311" s="8">
        <f t="shared" ca="1" si="298"/>
        <v>101.03384888050559</v>
      </c>
      <c r="Y2311" s="8">
        <f t="shared" ca="1" si="298"/>
        <v>99.90974600136245</v>
      </c>
      <c r="Z2311" s="8">
        <f t="shared" ca="1" si="298"/>
        <v>99.247290263375376</v>
      </c>
      <c r="AA2311" s="8" t="str">
        <f t="shared" ca="1" si="298"/>
        <v/>
      </c>
    </row>
    <row r="2312" spans="1:27" x14ac:dyDescent="0.2">
      <c r="A2312" s="4">
        <v>45408</v>
      </c>
      <c r="B2312" s="1">
        <v>17817.75</v>
      </c>
      <c r="C2312" s="1">
        <v>32219.200000000001</v>
      </c>
      <c r="D2312" s="1">
        <v>5209.25</v>
      </c>
      <c r="E2312" s="1">
        <v>12337.35</v>
      </c>
      <c r="F2312" s="1">
        <v>22419.95</v>
      </c>
      <c r="G2312" s="1"/>
      <c r="H2312" s="4">
        <f t="shared" si="300"/>
        <v>45408</v>
      </c>
      <c r="I2312" s="8">
        <f t="shared" si="299"/>
        <v>79.472746370977632</v>
      </c>
      <c r="J2312" s="8">
        <f t="shared" si="299"/>
        <v>143.7077245934982</v>
      </c>
      <c r="K2312" s="8">
        <f t="shared" si="299"/>
        <v>23.234886786098986</v>
      </c>
      <c r="L2312" s="8">
        <f t="shared" si="299"/>
        <v>55.028445647737847</v>
      </c>
      <c r="M2312" s="8">
        <f t="shared" si="299"/>
        <v>100</v>
      </c>
      <c r="N2312" s="8"/>
      <c r="O2312" s="3">
        <f t="shared" si="301"/>
        <v>45408</v>
      </c>
      <c r="P2312" s="8">
        <f t="shared" ca="1" si="297"/>
        <v>98.152596933160495</v>
      </c>
      <c r="Q2312" s="8">
        <f t="shared" ca="1" si="297"/>
        <v>102.71162100431876</v>
      </c>
      <c r="R2312" s="8">
        <f t="shared" ca="1" si="297"/>
        <v>101.48026872374099</v>
      </c>
      <c r="S2312" s="8">
        <f t="shared" ca="1" si="297"/>
        <v>99.551197918183576</v>
      </c>
      <c r="T2312" s="8" t="str">
        <f t="shared" ca="1" si="297"/>
        <v/>
      </c>
      <c r="U2312" s="8"/>
      <c r="V2312" s="3">
        <f t="shared" si="302"/>
        <v>45408</v>
      </c>
      <c r="W2312" s="8">
        <f t="shared" ca="1" si="298"/>
        <v>98.488363334647858</v>
      </c>
      <c r="X2312" s="8">
        <f t="shared" ca="1" si="298"/>
        <v>102.18551982275891</v>
      </c>
      <c r="Y2312" s="8">
        <f t="shared" ca="1" si="298"/>
        <v>101.96498396222158</v>
      </c>
      <c r="Z2312" s="8">
        <f t="shared" ca="1" si="298"/>
        <v>99.478076987205711</v>
      </c>
      <c r="AA2312" s="8" t="str">
        <f t="shared" ca="1" si="298"/>
        <v/>
      </c>
    </row>
    <row r="2313" spans="1:27" x14ac:dyDescent="0.2">
      <c r="A2313" s="4">
        <v>45409</v>
      </c>
      <c r="B2313" s="1">
        <v>17817.75</v>
      </c>
      <c r="C2313" s="1">
        <v>32219.200000000001</v>
      </c>
      <c r="D2313" s="1">
        <v>5209.25</v>
      </c>
      <c r="E2313" s="1">
        <v>12337.35</v>
      </c>
      <c r="F2313" s="1">
        <v>22419.95</v>
      </c>
      <c r="G2313" s="1"/>
      <c r="H2313" s="4">
        <f t="shared" si="300"/>
        <v>45409</v>
      </c>
      <c r="I2313" s="8">
        <f t="shared" si="299"/>
        <v>79.472746370977632</v>
      </c>
      <c r="J2313" s="8">
        <f t="shared" si="299"/>
        <v>143.7077245934982</v>
      </c>
      <c r="K2313" s="8">
        <f t="shared" si="299"/>
        <v>23.234886786098986</v>
      </c>
      <c r="L2313" s="8">
        <f t="shared" si="299"/>
        <v>55.028445647737847</v>
      </c>
      <c r="M2313" s="8">
        <f t="shared" si="299"/>
        <v>100</v>
      </c>
      <c r="N2313" s="8"/>
      <c r="O2313" s="3">
        <f t="shared" si="301"/>
        <v>45409</v>
      </c>
      <c r="P2313" s="8">
        <f t="shared" ca="1" si="297"/>
        <v>98.200212917055424</v>
      </c>
      <c r="Q2313" s="8">
        <f t="shared" ca="1" si="297"/>
        <v>102.60464627979</v>
      </c>
      <c r="R2313" s="8">
        <f t="shared" ca="1" si="297"/>
        <v>101.44443246965008</v>
      </c>
      <c r="S2313" s="8">
        <f t="shared" ca="1" si="297"/>
        <v>99.56133496578498</v>
      </c>
      <c r="T2313" s="8" t="str">
        <f t="shared" ca="1" si="297"/>
        <v/>
      </c>
      <c r="U2313" s="8"/>
      <c r="V2313" s="3">
        <f t="shared" si="302"/>
        <v>45409</v>
      </c>
      <c r="W2313" s="8">
        <f t="shared" ca="1" si="298"/>
        <v>98.558435651737</v>
      </c>
      <c r="X2313" s="8">
        <f t="shared" ca="1" si="298"/>
        <v>101.97034135429743</v>
      </c>
      <c r="Y2313" s="8">
        <f t="shared" ca="1" si="298"/>
        <v>101.86833261517097</v>
      </c>
      <c r="Z2313" s="8">
        <f t="shared" ca="1" si="298"/>
        <v>99.503173626428719</v>
      </c>
      <c r="AA2313" s="8" t="str">
        <f t="shared" ca="1" si="298"/>
        <v/>
      </c>
    </row>
    <row r="2314" spans="1:27" x14ac:dyDescent="0.2">
      <c r="A2314" s="4">
        <v>45410</v>
      </c>
      <c r="B2314" s="1">
        <v>17817.75</v>
      </c>
      <c r="C2314" s="1">
        <v>32219.200000000001</v>
      </c>
      <c r="D2314" s="1">
        <v>5209.25</v>
      </c>
      <c r="E2314" s="1">
        <v>12337.35</v>
      </c>
      <c r="F2314" s="1">
        <v>22419.95</v>
      </c>
      <c r="G2314" s="1"/>
      <c r="H2314" s="4">
        <f t="shared" si="300"/>
        <v>45410</v>
      </c>
      <c r="I2314" s="8">
        <f t="shared" si="299"/>
        <v>79.472746370977632</v>
      </c>
      <c r="J2314" s="8">
        <f t="shared" si="299"/>
        <v>143.7077245934982</v>
      </c>
      <c r="K2314" s="8">
        <f t="shared" si="299"/>
        <v>23.234886786098986</v>
      </c>
      <c r="L2314" s="8">
        <f t="shared" si="299"/>
        <v>55.028445647737847</v>
      </c>
      <c r="M2314" s="8">
        <f t="shared" si="299"/>
        <v>100</v>
      </c>
      <c r="N2314" s="8"/>
      <c r="O2314" s="3">
        <f t="shared" si="301"/>
        <v>45410</v>
      </c>
      <c r="P2314" s="8">
        <f t="shared" ca="1" si="297"/>
        <v>98.24525545489692</v>
      </c>
      <c r="Q2314" s="8">
        <f t="shared" ca="1" si="297"/>
        <v>102.50973432217221</v>
      </c>
      <c r="R2314" s="8">
        <f t="shared" ca="1" si="297"/>
        <v>101.41011901878404</v>
      </c>
      <c r="S2314" s="8">
        <f t="shared" ca="1" si="297"/>
        <v>99.571424790991472</v>
      </c>
      <c r="T2314" s="8" t="str">
        <f t="shared" ca="1" si="297"/>
        <v/>
      </c>
      <c r="U2314" s="8"/>
      <c r="V2314" s="3">
        <f t="shared" si="302"/>
        <v>45410</v>
      </c>
      <c r="W2314" s="8">
        <f t="shared" ca="1" si="298"/>
        <v>98.62390267385058</v>
      </c>
      <c r="X2314" s="8">
        <f t="shared" ca="1" si="298"/>
        <v>101.78568612244007</v>
      </c>
      <c r="Y2314" s="8">
        <f t="shared" ca="1" si="298"/>
        <v>101.77986893772149</v>
      </c>
      <c r="Z2314" s="8">
        <f t="shared" ca="1" si="298"/>
        <v>99.528207363965365</v>
      </c>
      <c r="AA2314" s="8" t="str">
        <f t="shared" ca="1" si="298"/>
        <v/>
      </c>
    </row>
    <row r="2315" spans="1:27" x14ac:dyDescent="0.2">
      <c r="A2315" s="4">
        <v>45411</v>
      </c>
      <c r="B2315" s="1">
        <v>17906.7</v>
      </c>
      <c r="C2315" s="1">
        <v>32257.65</v>
      </c>
      <c r="D2315" s="1">
        <v>5195.5</v>
      </c>
      <c r="E2315" s="1">
        <v>12467.8</v>
      </c>
      <c r="F2315" s="1">
        <v>22643.4</v>
      </c>
      <c r="G2315" s="1"/>
      <c r="H2315" s="4">
        <f t="shared" si="300"/>
        <v>45411</v>
      </c>
      <c r="I2315" s="8">
        <f t="shared" si="299"/>
        <v>79.081321709637237</v>
      </c>
      <c r="J2315" s="8">
        <f t="shared" si="299"/>
        <v>142.45939214075625</v>
      </c>
      <c r="K2315" s="8">
        <f t="shared" si="299"/>
        <v>22.944875769539909</v>
      </c>
      <c r="L2315" s="8">
        <f t="shared" si="299"/>
        <v>55.061519029827664</v>
      </c>
      <c r="M2315" s="8">
        <f t="shared" si="299"/>
        <v>100</v>
      </c>
      <c r="N2315" s="8"/>
      <c r="O2315" s="3">
        <f t="shared" si="301"/>
        <v>45411</v>
      </c>
      <c r="P2315" s="8">
        <f t="shared" ca="1" si="297"/>
        <v>97.847756732713208</v>
      </c>
      <c r="Q2315" s="8">
        <f t="shared" ca="1" si="297"/>
        <v>101.91951214753827</v>
      </c>
      <c r="R2315" s="8">
        <f t="shared" ca="1" si="297"/>
        <v>99.328163912762577</v>
      </c>
      <c r="S2315" s="8">
        <f t="shared" ca="1" si="297"/>
        <v>99.632259784748143</v>
      </c>
      <c r="T2315" s="8" t="str">
        <f t="shared" ca="1" si="297"/>
        <v/>
      </c>
      <c r="U2315" s="8"/>
      <c r="V2315" s="3">
        <f t="shared" si="302"/>
        <v>45411</v>
      </c>
      <c r="W2315" s="8">
        <f t="shared" ca="1" si="298"/>
        <v>98.4122439437038</v>
      </c>
      <c r="X2315" s="8">
        <f t="shared" ca="1" si="298"/>
        <v>100.85152945640507</v>
      </c>
      <c r="Y2315" s="8">
        <f t="shared" ca="1" si="298"/>
        <v>99.653487197731508</v>
      </c>
      <c r="Z2315" s="8">
        <f t="shared" ca="1" si="298"/>
        <v>99.591059933810115</v>
      </c>
      <c r="AA2315" s="8" t="str">
        <f t="shared" ca="1" si="298"/>
        <v/>
      </c>
    </row>
    <row r="2316" spans="1:27" x14ac:dyDescent="0.2">
      <c r="A2316" s="4">
        <v>45412</v>
      </c>
      <c r="B2316" s="1">
        <v>17882.95</v>
      </c>
      <c r="C2316" s="1">
        <v>32577.95</v>
      </c>
      <c r="D2316" s="1">
        <v>5189.3</v>
      </c>
      <c r="E2316" s="1">
        <v>12414.35</v>
      </c>
      <c r="F2316" s="1">
        <v>22604.85</v>
      </c>
      <c r="G2316" s="1"/>
      <c r="H2316" s="4">
        <f t="shared" si="300"/>
        <v>45412</v>
      </c>
      <c r="I2316" s="8">
        <f t="shared" si="299"/>
        <v>79.111119958769919</v>
      </c>
      <c r="J2316" s="8">
        <f t="shared" si="299"/>
        <v>144.11929298358538</v>
      </c>
      <c r="K2316" s="8">
        <f t="shared" si="299"/>
        <v>22.956577902529769</v>
      </c>
      <c r="L2316" s="8">
        <f t="shared" si="299"/>
        <v>54.918966504975707</v>
      </c>
      <c r="M2316" s="8">
        <f t="shared" si="299"/>
        <v>100</v>
      </c>
      <c r="N2316" s="8"/>
      <c r="O2316" s="3">
        <f t="shared" si="301"/>
        <v>45412</v>
      </c>
      <c r="P2316" s="8">
        <f t="shared" ca="1" si="297"/>
        <v>97.962512374378861</v>
      </c>
      <c r="Q2316" s="8">
        <f t="shared" ca="1" si="297"/>
        <v>102.53007085440069</v>
      </c>
      <c r="R2316" s="8">
        <f t="shared" ca="1" si="297"/>
        <v>99.420921640608228</v>
      </c>
      <c r="S2316" s="8">
        <f t="shared" ca="1" si="297"/>
        <v>99.425127702560843</v>
      </c>
      <c r="T2316" s="8" t="str">
        <f t="shared" ca="1" si="297"/>
        <v/>
      </c>
      <c r="U2316" s="8"/>
      <c r="V2316" s="3">
        <f t="shared" si="302"/>
        <v>45412</v>
      </c>
      <c r="W2316" s="8">
        <f t="shared" ca="1" si="298"/>
        <v>98.522799643955992</v>
      </c>
      <c r="X2316" s="8">
        <f t="shared" ca="1" si="298"/>
        <v>101.79992318249661</v>
      </c>
      <c r="Y2316" s="8">
        <f t="shared" ca="1" si="298"/>
        <v>99.754512850321987</v>
      </c>
      <c r="Z2316" s="8">
        <f t="shared" ca="1" si="298"/>
        <v>99.452330912791894</v>
      </c>
      <c r="AA2316" s="8" t="str">
        <f t="shared" ca="1" si="298"/>
        <v/>
      </c>
    </row>
    <row r="2317" spans="1:27" x14ac:dyDescent="0.2">
      <c r="A2317" s="4">
        <v>45413</v>
      </c>
      <c r="B2317" s="1">
        <v>17882.95</v>
      </c>
      <c r="C2317" s="1">
        <v>32577.95</v>
      </c>
      <c r="D2317" s="1">
        <v>5189.3</v>
      </c>
      <c r="E2317" s="1">
        <v>12414.35</v>
      </c>
      <c r="F2317" s="1">
        <v>22604.85</v>
      </c>
      <c r="G2317" s="1"/>
      <c r="H2317" s="4">
        <f t="shared" si="300"/>
        <v>45413</v>
      </c>
      <c r="I2317" s="8">
        <f t="shared" si="299"/>
        <v>79.111119958769919</v>
      </c>
      <c r="J2317" s="8">
        <f t="shared" si="299"/>
        <v>144.11929298358538</v>
      </c>
      <c r="K2317" s="8">
        <f t="shared" si="299"/>
        <v>22.956577902529769</v>
      </c>
      <c r="L2317" s="8">
        <f t="shared" si="299"/>
        <v>54.918966504975707</v>
      </c>
      <c r="M2317" s="8">
        <f t="shared" si="299"/>
        <v>100</v>
      </c>
      <c r="N2317" s="8"/>
      <c r="O2317" s="3">
        <f t="shared" si="301"/>
        <v>45413</v>
      </c>
      <c r="P2317" s="8">
        <f t="shared" ca="1" si="297"/>
        <v>98.035676264955441</v>
      </c>
      <c r="Q2317" s="8">
        <f t="shared" ca="1" si="297"/>
        <v>102.42495158193974</v>
      </c>
      <c r="R2317" s="8">
        <f t="shared" ca="1" si="297"/>
        <v>99.43665506336373</v>
      </c>
      <c r="S2317" s="8">
        <f t="shared" ca="1" si="297"/>
        <v>99.442181520562983</v>
      </c>
      <c r="T2317" s="8" t="str">
        <f t="shared" ca="1" si="297"/>
        <v/>
      </c>
      <c r="U2317" s="8"/>
      <c r="V2317" s="3">
        <f t="shared" si="302"/>
        <v>45413</v>
      </c>
      <c r="W2317" s="8">
        <f t="shared" ca="1" si="298"/>
        <v>98.603683295341483</v>
      </c>
      <c r="X2317" s="8">
        <f t="shared" ca="1" si="298"/>
        <v>101.62070516856555</v>
      </c>
      <c r="Y2317" s="8">
        <f t="shared" ca="1" si="298"/>
        <v>99.783898771096631</v>
      </c>
      <c r="Z2317" s="8">
        <f t="shared" ca="1" si="298"/>
        <v>99.483523510502124</v>
      </c>
      <c r="AA2317" s="8" t="str">
        <f t="shared" ca="1" si="298"/>
        <v/>
      </c>
    </row>
    <row r="2318" spans="1:27" x14ac:dyDescent="0.2">
      <c r="A2318" s="4">
        <v>45414</v>
      </c>
      <c r="B2318" s="1">
        <v>18009.099999999999</v>
      </c>
      <c r="C2318" s="1">
        <v>33182.800000000003</v>
      </c>
      <c r="D2318" s="1">
        <v>5214.3</v>
      </c>
      <c r="E2318" s="1">
        <v>12458.65</v>
      </c>
      <c r="F2318" s="1">
        <v>22648.2</v>
      </c>
      <c r="G2318" s="1"/>
      <c r="H2318" s="4">
        <f t="shared" si="300"/>
        <v>45414</v>
      </c>
      <c r="I2318" s="8">
        <f t="shared" si="299"/>
        <v>79.516694483446798</v>
      </c>
      <c r="J2318" s="8">
        <f t="shared" si="299"/>
        <v>146.51407175846205</v>
      </c>
      <c r="K2318" s="8">
        <f t="shared" si="299"/>
        <v>23.02302169708851</v>
      </c>
      <c r="L2318" s="8">
        <f t="shared" si="299"/>
        <v>55.009448874524239</v>
      </c>
      <c r="M2318" s="8">
        <f t="shared" si="299"/>
        <v>100</v>
      </c>
      <c r="N2318" s="8"/>
      <c r="O2318" s="3">
        <f t="shared" si="301"/>
        <v>45414</v>
      </c>
      <c r="P2318" s="8">
        <f t="shared" ca="1" si="297"/>
        <v>98.534207416833084</v>
      </c>
      <c r="Q2318" s="8">
        <f t="shared" ca="1" si="297"/>
        <v>103.17322380062406</v>
      </c>
      <c r="R2318" s="8">
        <f t="shared" ca="1" si="297"/>
        <v>99.926590376898233</v>
      </c>
      <c r="S2318" s="8">
        <f t="shared" ca="1" si="297"/>
        <v>99.598092904393212</v>
      </c>
      <c r="T2318" s="8" t="str">
        <f t="shared" ca="1" si="297"/>
        <v/>
      </c>
      <c r="U2318" s="8"/>
      <c r="V2318" s="3">
        <f t="shared" si="302"/>
        <v>45414</v>
      </c>
      <c r="W2318" s="8">
        <f t="shared" ca="1" si="298"/>
        <v>98.945919154250916</v>
      </c>
      <c r="X2318" s="8">
        <f t="shared" ca="1" si="298"/>
        <v>102.71134919831181</v>
      </c>
      <c r="Y2318" s="8">
        <f t="shared" ca="1" si="298"/>
        <v>100.29893179187542</v>
      </c>
      <c r="Z2318" s="8">
        <f t="shared" ca="1" si="298"/>
        <v>99.623515156910983</v>
      </c>
      <c r="AA2318" s="8" t="str">
        <f t="shared" ca="1" si="298"/>
        <v/>
      </c>
    </row>
    <row r="2319" spans="1:27" x14ac:dyDescent="0.2">
      <c r="A2319" s="4">
        <v>45415</v>
      </c>
      <c r="B2319" s="1">
        <v>17889.25</v>
      </c>
      <c r="C2319" s="1">
        <v>33192.050000000003</v>
      </c>
      <c r="D2319" s="1">
        <v>5196.8500000000004</v>
      </c>
      <c r="E2319" s="1">
        <v>12456.5</v>
      </c>
      <c r="F2319" s="1">
        <v>22475.85</v>
      </c>
      <c r="G2319" s="1"/>
      <c r="H2319" s="4">
        <f t="shared" si="300"/>
        <v>45415</v>
      </c>
      <c r="I2319" s="8">
        <f t="shared" si="299"/>
        <v>79.593207820838813</v>
      </c>
      <c r="J2319" s="8">
        <f t="shared" si="299"/>
        <v>147.67873072653538</v>
      </c>
      <c r="K2319" s="8">
        <f t="shared" si="299"/>
        <v>23.121928647859814</v>
      </c>
      <c r="L2319" s="8">
        <f t="shared" si="299"/>
        <v>55.421708189011767</v>
      </c>
      <c r="M2319" s="8">
        <f t="shared" si="299"/>
        <v>100</v>
      </c>
      <c r="N2319" s="8"/>
      <c r="O2319" s="3">
        <f t="shared" si="301"/>
        <v>45415</v>
      </c>
      <c r="P2319" s="8">
        <f t="shared" ca="1" si="297"/>
        <v>98.654939163003817</v>
      </c>
      <c r="Q2319" s="8">
        <f t="shared" ca="1" si="297"/>
        <v>103.33829515665882</v>
      </c>
      <c r="R2319" s="8">
        <f t="shared" ca="1" si="297"/>
        <v>100.65533512074661</v>
      </c>
      <c r="S2319" s="8">
        <f t="shared" ca="1" si="297"/>
        <v>100.26424099544089</v>
      </c>
      <c r="T2319" s="8" t="str">
        <f t="shared" ca="1" si="297"/>
        <v/>
      </c>
      <c r="U2319" s="8"/>
      <c r="V2319" s="3">
        <f t="shared" si="302"/>
        <v>45415</v>
      </c>
      <c r="W2319" s="8">
        <f t="shared" ca="1" si="298"/>
        <v>99.044775099988939</v>
      </c>
      <c r="X2319" s="8">
        <f t="shared" ca="1" si="298"/>
        <v>102.91365098566148</v>
      </c>
      <c r="Y2319" s="8">
        <f t="shared" ca="1" si="298"/>
        <v>101.06157643191693</v>
      </c>
      <c r="Z2319" s="8">
        <f t="shared" ca="1" si="298"/>
        <v>100.17627371247875</v>
      </c>
      <c r="AA2319" s="8" t="str">
        <f t="shared" ca="1" si="298"/>
        <v/>
      </c>
    </row>
    <row r="2320" spans="1:27" x14ac:dyDescent="0.2">
      <c r="A2320" s="4">
        <v>45416</v>
      </c>
      <c r="B2320" s="1">
        <v>17889.25</v>
      </c>
      <c r="C2320" s="1">
        <v>33192.050000000003</v>
      </c>
      <c r="D2320" s="1">
        <v>5196.8500000000004</v>
      </c>
      <c r="E2320" s="1">
        <v>12456.5</v>
      </c>
      <c r="F2320" s="1">
        <v>22475.85</v>
      </c>
      <c r="G2320" s="1"/>
      <c r="H2320" s="4">
        <f t="shared" si="300"/>
        <v>45416</v>
      </c>
      <c r="I2320" s="8">
        <f t="shared" si="299"/>
        <v>79.593207820838813</v>
      </c>
      <c r="J2320" s="8">
        <f t="shared" si="299"/>
        <v>147.67873072653538</v>
      </c>
      <c r="K2320" s="8">
        <f t="shared" si="299"/>
        <v>23.121928647859814</v>
      </c>
      <c r="L2320" s="8">
        <f t="shared" si="299"/>
        <v>55.421708189011767</v>
      </c>
      <c r="M2320" s="8">
        <f t="shared" si="299"/>
        <v>100</v>
      </c>
      <c r="N2320" s="8"/>
      <c r="O2320" s="3">
        <f t="shared" si="301"/>
        <v>45416</v>
      </c>
      <c r="P2320" s="8">
        <f t="shared" ca="1" si="297"/>
        <v>98.688878349865774</v>
      </c>
      <c r="Q2320" s="8">
        <f t="shared" ca="1" si="297"/>
        <v>103.10407373970617</v>
      </c>
      <c r="R2320" s="8">
        <f t="shared" ca="1" si="297"/>
        <v>100.66100415145279</v>
      </c>
      <c r="S2320" s="8">
        <f t="shared" ca="1" si="297"/>
        <v>100.28102115002243</v>
      </c>
      <c r="T2320" s="8" t="str">
        <f t="shared" ca="1" si="297"/>
        <v/>
      </c>
      <c r="U2320" s="8"/>
      <c r="V2320" s="3">
        <f t="shared" si="302"/>
        <v>45416</v>
      </c>
      <c r="W2320" s="8">
        <f t="shared" ca="1" si="298"/>
        <v>99.087479163940614</v>
      </c>
      <c r="X2320" s="8">
        <f t="shared" ca="1" si="298"/>
        <v>102.48108154210315</v>
      </c>
      <c r="Y2320" s="8">
        <f t="shared" ca="1" si="298"/>
        <v>101.06581164253406</v>
      </c>
      <c r="Z2320" s="8">
        <f t="shared" ca="1" si="298"/>
        <v>100.21338996427718</v>
      </c>
      <c r="AA2320" s="8" t="str">
        <f t="shared" ca="1" si="298"/>
        <v/>
      </c>
    </row>
    <row r="2321" spans="1:27" x14ac:dyDescent="0.2">
      <c r="A2321" s="4">
        <v>45417</v>
      </c>
      <c r="B2321" s="1">
        <v>17889.25</v>
      </c>
      <c r="C2321" s="1">
        <v>33192.050000000003</v>
      </c>
      <c r="D2321" s="1">
        <v>5196.8500000000004</v>
      </c>
      <c r="E2321" s="1">
        <v>12456.5</v>
      </c>
      <c r="F2321" s="1">
        <v>22475.85</v>
      </c>
      <c r="G2321" s="1"/>
      <c r="H2321" s="4">
        <f t="shared" si="300"/>
        <v>45417</v>
      </c>
      <c r="I2321" s="8">
        <f t="shared" si="299"/>
        <v>79.593207820838813</v>
      </c>
      <c r="J2321" s="8">
        <f t="shared" si="299"/>
        <v>147.67873072653538</v>
      </c>
      <c r="K2321" s="8">
        <f t="shared" si="299"/>
        <v>23.121928647859814</v>
      </c>
      <c r="L2321" s="8">
        <f t="shared" si="299"/>
        <v>55.421708189011767</v>
      </c>
      <c r="M2321" s="8">
        <f t="shared" si="299"/>
        <v>100</v>
      </c>
      <c r="N2321" s="8"/>
      <c r="O2321" s="3">
        <f t="shared" si="301"/>
        <v>45417</v>
      </c>
      <c r="P2321" s="8">
        <f t="shared" ca="1" si="297"/>
        <v>98.721516339793666</v>
      </c>
      <c r="Q2321" s="8">
        <f t="shared" ca="1" si="297"/>
        <v>102.90873672992468</v>
      </c>
      <c r="R2321" s="8">
        <f t="shared" ca="1" si="297"/>
        <v>100.66672305089135</v>
      </c>
      <c r="S2321" s="8">
        <f t="shared" ca="1" si="297"/>
        <v>100.29830082094412</v>
      </c>
      <c r="T2321" s="8" t="str">
        <f t="shared" ca="1" si="297"/>
        <v/>
      </c>
      <c r="U2321" s="8"/>
      <c r="V2321" s="3">
        <f t="shared" si="302"/>
        <v>45417</v>
      </c>
      <c r="W2321" s="8">
        <f t="shared" ca="1" si="298"/>
        <v>99.129159161434018</v>
      </c>
      <c r="X2321" s="8">
        <f t="shared" ca="1" si="298"/>
        <v>102.14179367877389</v>
      </c>
      <c r="Y2321" s="8">
        <f t="shared" ca="1" si="298"/>
        <v>101.06989328084309</v>
      </c>
      <c r="Z2321" s="8">
        <f t="shared" ca="1" si="298"/>
        <v>100.25107931841569</v>
      </c>
      <c r="AA2321" s="8" t="str">
        <f t="shared" ca="1" si="298"/>
        <v/>
      </c>
    </row>
    <row r="2322" spans="1:27" x14ac:dyDescent="0.2">
      <c r="A2322" s="4">
        <v>45418</v>
      </c>
      <c r="B2322" s="1">
        <v>17917.05</v>
      </c>
      <c r="C2322" s="1">
        <v>32717.200000000001</v>
      </c>
      <c r="D2322" s="1">
        <v>5205.7</v>
      </c>
      <c r="E2322" s="1">
        <v>12442.9</v>
      </c>
      <c r="F2322" s="1">
        <v>22442.7</v>
      </c>
      <c r="G2322" s="1"/>
      <c r="H2322" s="4">
        <f t="shared" si="300"/>
        <v>45418</v>
      </c>
      <c r="I2322" s="8">
        <f t="shared" si="299"/>
        <v>79.834645564036407</v>
      </c>
      <c r="J2322" s="8">
        <f t="shared" si="299"/>
        <v>145.78103347636423</v>
      </c>
      <c r="K2322" s="8">
        <f t="shared" si="299"/>
        <v>23.195515691071037</v>
      </c>
      <c r="L2322" s="8">
        <f t="shared" si="299"/>
        <v>55.44297254786634</v>
      </c>
      <c r="M2322" s="8">
        <f t="shared" si="299"/>
        <v>100</v>
      </c>
      <c r="N2322" s="8"/>
      <c r="O2322" s="3">
        <f t="shared" si="301"/>
        <v>45418</v>
      </c>
      <c r="P2322" s="8">
        <f t="shared" ca="1" si="297"/>
        <v>99.008307403917186</v>
      </c>
      <c r="Q2322" s="8">
        <f t="shared" ca="1" si="297"/>
        <v>102.19368523549167</v>
      </c>
      <c r="R2322" s="8">
        <f t="shared" ca="1" si="297"/>
        <v>101.20055583351679</v>
      </c>
      <c r="S2322" s="8">
        <f t="shared" ca="1" si="297"/>
        <v>100.35081282091417</v>
      </c>
      <c r="T2322" s="8" t="str">
        <f t="shared" ca="1" si="297"/>
        <v/>
      </c>
      <c r="U2322" s="8"/>
      <c r="V2322" s="3">
        <f t="shared" si="302"/>
        <v>45418</v>
      </c>
      <c r="W2322" s="8">
        <f t="shared" ca="1" si="298"/>
        <v>99.337626243578015</v>
      </c>
      <c r="X2322" s="8">
        <f t="shared" ca="1" si="298"/>
        <v>101.11418366223778</v>
      </c>
      <c r="Y2322" s="8">
        <f t="shared" ca="1" si="298"/>
        <v>101.60124528241863</v>
      </c>
      <c r="Z2322" s="8">
        <f t="shared" ca="1" si="298"/>
        <v>100.31886372201183</v>
      </c>
      <c r="AA2322" s="8" t="str">
        <f t="shared" ca="1" si="298"/>
        <v/>
      </c>
    </row>
    <row r="2323" spans="1:27" x14ac:dyDescent="0.2">
      <c r="A2323" s="4">
        <v>45419</v>
      </c>
      <c r="B2323" s="1">
        <v>17949.599999999999</v>
      </c>
      <c r="C2323" s="1">
        <v>31986.65</v>
      </c>
      <c r="D2323" s="1">
        <v>5227.25</v>
      </c>
      <c r="E2323" s="1">
        <v>12374.85</v>
      </c>
      <c r="F2323" s="1">
        <v>22302.5</v>
      </c>
      <c r="G2323" s="1"/>
      <c r="H2323" s="4">
        <f t="shared" si="300"/>
        <v>45419</v>
      </c>
      <c r="I2323" s="8">
        <f t="shared" si="299"/>
        <v>80.482457123640842</v>
      </c>
      <c r="J2323" s="8">
        <f t="shared" si="299"/>
        <v>143.42181369801591</v>
      </c>
      <c r="K2323" s="8">
        <f t="shared" si="299"/>
        <v>23.43795538616747</v>
      </c>
      <c r="L2323" s="8">
        <f t="shared" si="299"/>
        <v>55.486380450622129</v>
      </c>
      <c r="M2323" s="8">
        <f t="shared" si="299"/>
        <v>100</v>
      </c>
      <c r="N2323" s="8"/>
      <c r="O2323" s="3">
        <f t="shared" si="301"/>
        <v>45419</v>
      </c>
      <c r="P2323" s="8">
        <f t="shared" ca="1" si="297"/>
        <v>99.726672737208531</v>
      </c>
      <c r="Q2323" s="8">
        <f t="shared" ca="1" si="297"/>
        <v>101.40764663868724</v>
      </c>
      <c r="R2323" s="8">
        <f t="shared" ca="1" si="297"/>
        <v>102.82423255366008</v>
      </c>
      <c r="S2323" s="8">
        <f t="shared" ca="1" si="297"/>
        <v>100.43736649373216</v>
      </c>
      <c r="T2323" s="8" t="str">
        <f t="shared" ca="1" si="297"/>
        <v/>
      </c>
      <c r="U2323" s="8"/>
      <c r="V2323" s="3">
        <f t="shared" si="302"/>
        <v>45419</v>
      </c>
      <c r="W2323" s="8">
        <f t="shared" ca="1" si="298"/>
        <v>99.836843103849162</v>
      </c>
      <c r="X2323" s="8">
        <f t="shared" ca="1" si="298"/>
        <v>99.990846412627263</v>
      </c>
      <c r="Y2323" s="8">
        <f t="shared" ca="1" si="298"/>
        <v>103.07381974109865</v>
      </c>
      <c r="Z2323" s="8">
        <f t="shared" ca="1" si="298"/>
        <v>100.4151521951555</v>
      </c>
      <c r="AA2323" s="8" t="str">
        <f t="shared" ca="1" si="298"/>
        <v/>
      </c>
    </row>
    <row r="2324" spans="1:27" x14ac:dyDescent="0.2">
      <c r="A2324" s="4">
        <v>45420</v>
      </c>
      <c r="B2324" s="1">
        <v>17902.25</v>
      </c>
      <c r="C2324" s="1">
        <v>32580.7</v>
      </c>
      <c r="D2324" s="1">
        <v>5239.3</v>
      </c>
      <c r="E2324" s="1">
        <v>12386.25</v>
      </c>
      <c r="F2324" s="1">
        <v>22302.5</v>
      </c>
      <c r="G2324" s="1"/>
      <c r="H2324" s="4">
        <f t="shared" si="300"/>
        <v>45420</v>
      </c>
      <c r="I2324" s="8">
        <f t="shared" si="299"/>
        <v>80.270149086425292</v>
      </c>
      <c r="J2324" s="8">
        <f t="shared" si="299"/>
        <v>146.08541643313529</v>
      </c>
      <c r="K2324" s="8">
        <f t="shared" si="299"/>
        <v>23.491985203452529</v>
      </c>
      <c r="L2324" s="8">
        <f t="shared" si="299"/>
        <v>55.53749579643538</v>
      </c>
      <c r="M2324" s="8">
        <f t="shared" si="299"/>
        <v>100</v>
      </c>
      <c r="N2324" s="8"/>
      <c r="O2324" s="3">
        <f t="shared" si="301"/>
        <v>45420</v>
      </c>
      <c r="P2324" s="8">
        <f t="shared" ca="1" si="297"/>
        <v>99.510648682645765</v>
      </c>
      <c r="Q2324" s="8">
        <f t="shared" ca="1" si="297"/>
        <v>102.16975106103163</v>
      </c>
      <c r="R2324" s="8">
        <f t="shared" ca="1" si="297"/>
        <v>103.03885205301521</v>
      </c>
      <c r="S2324" s="8">
        <f t="shared" ca="1" si="297"/>
        <v>100.53573354996682</v>
      </c>
      <c r="T2324" s="8" t="str">
        <f t="shared" ca="1" si="297"/>
        <v/>
      </c>
      <c r="U2324" s="8"/>
      <c r="V2324" s="3">
        <f t="shared" si="302"/>
        <v>45420</v>
      </c>
      <c r="W2324" s="8">
        <f t="shared" ca="1" si="298"/>
        <v>99.708267300842792</v>
      </c>
      <c r="X2324" s="8">
        <f t="shared" ca="1" si="298"/>
        <v>101.0715631034478</v>
      </c>
      <c r="Y2324" s="8">
        <f t="shared" ca="1" si="298"/>
        <v>103.10135557071345</v>
      </c>
      <c r="Z2324" s="8">
        <f t="shared" ca="1" si="298"/>
        <v>100.5219374001996</v>
      </c>
      <c r="AA2324" s="8" t="str">
        <f t="shared" ca="1" si="298"/>
        <v/>
      </c>
    </row>
    <row r="2325" spans="1:27" x14ac:dyDescent="0.2">
      <c r="A2325" s="4">
        <v>45421</v>
      </c>
      <c r="B2325" s="1">
        <v>17621.8</v>
      </c>
      <c r="C2325" s="1">
        <v>31962.799999999999</v>
      </c>
      <c r="D2325" s="1">
        <v>5165.05</v>
      </c>
      <c r="E2325" s="1">
        <v>12253.35</v>
      </c>
      <c r="F2325" s="1">
        <v>21957.5</v>
      </c>
      <c r="G2325" s="1"/>
      <c r="H2325" s="4">
        <f t="shared" si="300"/>
        <v>45421</v>
      </c>
      <c r="I2325" s="8">
        <f t="shared" si="299"/>
        <v>80.254127291358301</v>
      </c>
      <c r="J2325" s="8">
        <f t="shared" si="299"/>
        <v>145.5666628714562</v>
      </c>
      <c r="K2325" s="8">
        <f t="shared" si="299"/>
        <v>23.522942047136514</v>
      </c>
      <c r="L2325" s="8">
        <f t="shared" si="299"/>
        <v>55.804850278947967</v>
      </c>
      <c r="M2325" s="8">
        <f t="shared" si="299"/>
        <v>100</v>
      </c>
      <c r="N2325" s="8"/>
      <c r="O2325" s="3">
        <f t="shared" si="301"/>
        <v>45421</v>
      </c>
      <c r="P2325" s="8">
        <f t="shared" ca="1" si="297"/>
        <v>99.509744460649344</v>
      </c>
      <c r="Q2325" s="8">
        <f t="shared" ca="1" si="297"/>
        <v>101.93723799872063</v>
      </c>
      <c r="R2325" s="8">
        <f t="shared" ca="1" si="297"/>
        <v>103.09668620171834</v>
      </c>
      <c r="S2325" s="8">
        <f t="shared" ca="1" si="297"/>
        <v>100.99796032981723</v>
      </c>
      <c r="T2325" s="8" t="str">
        <f t="shared" ca="1" si="297"/>
        <v/>
      </c>
      <c r="U2325" s="8"/>
      <c r="V2325" s="3">
        <f t="shared" si="302"/>
        <v>45421</v>
      </c>
      <c r="W2325" s="8">
        <f t="shared" ca="1" si="298"/>
        <v>99.726071080393467</v>
      </c>
      <c r="X2325" s="8">
        <f t="shared" ca="1" si="298"/>
        <v>100.74225689752033</v>
      </c>
      <c r="Y2325" s="8">
        <f t="shared" ca="1" si="298"/>
        <v>103.00933987966542</v>
      </c>
      <c r="Z2325" s="8">
        <f t="shared" ca="1" si="298"/>
        <v>100.95226913598673</v>
      </c>
      <c r="AA2325" s="8" t="str">
        <f t="shared" ca="1" si="298"/>
        <v/>
      </c>
    </row>
    <row r="2326" spans="1:27" x14ac:dyDescent="0.2">
      <c r="A2326" s="4">
        <v>45422</v>
      </c>
      <c r="B2326" s="1">
        <v>17773.349999999999</v>
      </c>
      <c r="C2326" s="1">
        <v>32310.95</v>
      </c>
      <c r="D2326" s="1">
        <v>5201.2</v>
      </c>
      <c r="E2326" s="1">
        <v>12290.95</v>
      </c>
      <c r="F2326" s="1">
        <v>22055.200000000001</v>
      </c>
      <c r="G2326" s="1"/>
      <c r="H2326" s="4">
        <f t="shared" si="300"/>
        <v>45422</v>
      </c>
      <c r="I2326" s="8">
        <f t="shared" si="299"/>
        <v>80.585757553774158</v>
      </c>
      <c r="J2326" s="8">
        <f t="shared" si="299"/>
        <v>146.50037179440676</v>
      </c>
      <c r="K2326" s="8">
        <f t="shared" si="299"/>
        <v>23.582647176176138</v>
      </c>
      <c r="L2326" s="8">
        <f t="shared" si="299"/>
        <v>55.728127607094926</v>
      </c>
      <c r="M2326" s="8">
        <f t="shared" si="299"/>
        <v>100</v>
      </c>
      <c r="N2326" s="8"/>
      <c r="O2326" s="3">
        <f t="shared" si="301"/>
        <v>45422</v>
      </c>
      <c r="P2326" s="8">
        <f t="shared" ca="1" si="297"/>
        <v>99.891504355409978</v>
      </c>
      <c r="Q2326" s="8">
        <f t="shared" ca="1" si="297"/>
        <v>102.13300349832265</v>
      </c>
      <c r="R2326" s="8">
        <f t="shared" ca="1" si="297"/>
        <v>103.28439883949588</v>
      </c>
      <c r="S2326" s="8">
        <f t="shared" ca="1" si="297"/>
        <v>100.88659334512921</v>
      </c>
      <c r="T2326" s="8" t="str">
        <f t="shared" ca="1" si="297"/>
        <v/>
      </c>
      <c r="U2326" s="8"/>
      <c r="V2326" s="3">
        <f t="shared" si="302"/>
        <v>45422</v>
      </c>
      <c r="W2326" s="8">
        <f t="shared" ca="1" si="298"/>
        <v>100.01218663974294</v>
      </c>
      <c r="X2326" s="8">
        <f t="shared" ca="1" si="298"/>
        <v>101.02584164263237</v>
      </c>
      <c r="Y2326" s="8">
        <f t="shared" ca="1" si="298"/>
        <v>103.02106505354449</v>
      </c>
      <c r="Z2326" s="8">
        <f t="shared" ca="1" si="298"/>
        <v>100.87455961022202</v>
      </c>
      <c r="AA2326" s="8" t="str">
        <f t="shared" ca="1" si="298"/>
        <v/>
      </c>
    </row>
    <row r="2327" spans="1:27" x14ac:dyDescent="0.2">
      <c r="A2327" s="4">
        <v>45423</v>
      </c>
      <c r="B2327" s="1">
        <v>17773.349999999999</v>
      </c>
      <c r="C2327" s="1">
        <v>32310.95</v>
      </c>
      <c r="D2327" s="1">
        <v>5201.2</v>
      </c>
      <c r="E2327" s="1">
        <v>12290.95</v>
      </c>
      <c r="F2327" s="1">
        <v>22055.200000000001</v>
      </c>
      <c r="G2327" s="1"/>
      <c r="H2327" s="4">
        <f t="shared" si="300"/>
        <v>45423</v>
      </c>
      <c r="I2327" s="8">
        <f t="shared" si="299"/>
        <v>80.585757553774158</v>
      </c>
      <c r="J2327" s="8">
        <f t="shared" si="299"/>
        <v>146.50037179440676</v>
      </c>
      <c r="K2327" s="8">
        <f t="shared" si="299"/>
        <v>23.582647176176138</v>
      </c>
      <c r="L2327" s="8">
        <f t="shared" si="299"/>
        <v>55.728127607094926</v>
      </c>
      <c r="M2327" s="8">
        <f t="shared" si="299"/>
        <v>100</v>
      </c>
      <c r="N2327" s="8"/>
      <c r="O2327" s="3">
        <f t="shared" si="301"/>
        <v>45423</v>
      </c>
      <c r="P2327" s="8">
        <f t="shared" ca="1" si="297"/>
        <v>99.906948309922413</v>
      </c>
      <c r="Q2327" s="8">
        <f t="shared" ca="1" si="297"/>
        <v>102.05161132860093</v>
      </c>
      <c r="R2327" s="8">
        <f t="shared" ca="1" si="297"/>
        <v>103.15034250246904</v>
      </c>
      <c r="S2327" s="8">
        <f t="shared" ca="1" si="297"/>
        <v>100.90315301552224</v>
      </c>
      <c r="T2327" s="8" t="str">
        <f t="shared" ca="1" si="297"/>
        <v/>
      </c>
      <c r="U2327" s="8"/>
      <c r="V2327" s="3">
        <f t="shared" si="302"/>
        <v>45423</v>
      </c>
      <c r="W2327" s="8">
        <f t="shared" ca="1" si="298"/>
        <v>100.04240197017451</v>
      </c>
      <c r="X2327" s="8">
        <f t="shared" ca="1" si="298"/>
        <v>100.91888849706139</v>
      </c>
      <c r="Y2327" s="8">
        <f t="shared" ca="1" si="298"/>
        <v>102.80931730136039</v>
      </c>
      <c r="Z2327" s="8">
        <f t="shared" ca="1" si="298"/>
        <v>100.90969365964676</v>
      </c>
      <c r="AA2327" s="8" t="str">
        <f t="shared" ca="1" si="298"/>
        <v/>
      </c>
    </row>
    <row r="2328" spans="1:27" x14ac:dyDescent="0.2">
      <c r="A2328" s="4">
        <v>45424</v>
      </c>
      <c r="B2328" s="1">
        <v>17773.349999999999</v>
      </c>
      <c r="C2328" s="1">
        <v>32310.95</v>
      </c>
      <c r="D2328" s="1">
        <v>5201.2</v>
      </c>
      <c r="E2328" s="1">
        <v>12290.95</v>
      </c>
      <c r="F2328" s="1">
        <v>22055.200000000001</v>
      </c>
      <c r="G2328" s="1"/>
      <c r="H2328" s="4">
        <f t="shared" si="300"/>
        <v>45424</v>
      </c>
      <c r="I2328" s="8">
        <f t="shared" si="299"/>
        <v>80.585757553774158</v>
      </c>
      <c r="J2328" s="8">
        <f t="shared" si="299"/>
        <v>146.50037179440676</v>
      </c>
      <c r="K2328" s="8">
        <f t="shared" si="299"/>
        <v>23.582647176176138</v>
      </c>
      <c r="L2328" s="8">
        <f t="shared" si="299"/>
        <v>55.728127607094926</v>
      </c>
      <c r="M2328" s="8">
        <f t="shared" si="299"/>
        <v>100</v>
      </c>
      <c r="N2328" s="8"/>
      <c r="O2328" s="3">
        <f t="shared" si="301"/>
        <v>45424</v>
      </c>
      <c r="P2328" s="8">
        <f t="shared" ca="1" si="297"/>
        <v>99.922674722644004</v>
      </c>
      <c r="Q2328" s="8">
        <f t="shared" ca="1" si="297"/>
        <v>101.97687234017975</v>
      </c>
      <c r="R2328" s="8">
        <f t="shared" ca="1" si="297"/>
        <v>103.0300818471995</v>
      </c>
      <c r="S2328" s="8">
        <f t="shared" ca="1" si="297"/>
        <v>100.92018909697279</v>
      </c>
      <c r="T2328" s="8" t="str">
        <f t="shared" ca="1" si="297"/>
        <v/>
      </c>
      <c r="U2328" s="8"/>
      <c r="V2328" s="3">
        <f t="shared" si="302"/>
        <v>45424</v>
      </c>
      <c r="W2328" s="8">
        <f t="shared" ca="1" si="298"/>
        <v>100.0729224950919</v>
      </c>
      <c r="X2328" s="8">
        <f t="shared" ca="1" si="298"/>
        <v>100.81961945538681</v>
      </c>
      <c r="Y2328" s="8">
        <f t="shared" ca="1" si="298"/>
        <v>102.62999026116776</v>
      </c>
      <c r="Z2328" s="8">
        <f t="shared" ca="1" si="298"/>
        <v>100.94443715742905</v>
      </c>
      <c r="AA2328" s="8" t="str">
        <f t="shared" ca="1" si="298"/>
        <v/>
      </c>
    </row>
    <row r="2329" spans="1:27" x14ac:dyDescent="0.2">
      <c r="A2329" s="4">
        <v>45425</v>
      </c>
      <c r="B2329" s="1">
        <v>17897.349999999999</v>
      </c>
      <c r="C2329" s="1">
        <v>32400.3</v>
      </c>
      <c r="D2329" s="1">
        <v>5227.8</v>
      </c>
      <c r="E2329" s="1">
        <v>12308</v>
      </c>
      <c r="F2329" s="1">
        <v>22104.05</v>
      </c>
      <c r="G2329" s="1"/>
      <c r="H2329" s="4">
        <f t="shared" si="300"/>
        <v>45425</v>
      </c>
      <c r="I2329" s="8">
        <f t="shared" si="299"/>
        <v>80.968646017358807</v>
      </c>
      <c r="J2329" s="8">
        <f t="shared" si="299"/>
        <v>146.58083020984841</v>
      </c>
      <c r="K2329" s="8">
        <f t="shared" si="299"/>
        <v>23.650869410809332</v>
      </c>
      <c r="L2329" s="8">
        <f t="shared" si="299"/>
        <v>55.682103505918604</v>
      </c>
      <c r="M2329" s="8">
        <f t="shared" si="299"/>
        <v>100</v>
      </c>
      <c r="N2329" s="8"/>
      <c r="O2329" s="3">
        <f t="shared" si="301"/>
        <v>45425</v>
      </c>
      <c r="P2329" s="8">
        <f t="shared" ca="1" si="297"/>
        <v>100.37500081865163</v>
      </c>
      <c r="Q2329" s="8">
        <f t="shared" ca="1" si="297"/>
        <v>101.92892701220414</v>
      </c>
      <c r="R2329" s="8">
        <f t="shared" ca="1" si="297"/>
        <v>103.24674395057723</v>
      </c>
      <c r="S2329" s="8">
        <f t="shared" ca="1" si="297"/>
        <v>100.85818479599172</v>
      </c>
      <c r="T2329" s="8" t="str">
        <f t="shared" ca="1" si="297"/>
        <v/>
      </c>
      <c r="U2329" s="8"/>
      <c r="V2329" s="3">
        <f t="shared" si="302"/>
        <v>45425</v>
      </c>
      <c r="W2329" s="8">
        <f t="shared" ca="1" si="298"/>
        <v>100.42474295740772</v>
      </c>
      <c r="X2329" s="8">
        <f t="shared" ca="1" si="298"/>
        <v>100.75716602527592</v>
      </c>
      <c r="Y2329" s="8">
        <f t="shared" ca="1" si="298"/>
        <v>102.70738570300567</v>
      </c>
      <c r="Z2329" s="8">
        <f t="shared" ca="1" si="298"/>
        <v>100.90552135184822</v>
      </c>
      <c r="AA2329" s="8" t="str">
        <f t="shared" ca="1" si="298"/>
        <v/>
      </c>
    </row>
    <row r="2330" spans="1:27" x14ac:dyDescent="0.2">
      <c r="A2330" s="4">
        <v>45426</v>
      </c>
      <c r="B2330" s="1">
        <v>17966.7</v>
      </c>
      <c r="C2330" s="1">
        <v>32749.15</v>
      </c>
      <c r="D2330" s="1">
        <v>5259.95</v>
      </c>
      <c r="E2330" s="1">
        <v>12338.1</v>
      </c>
      <c r="F2330" s="1">
        <v>22217.85</v>
      </c>
      <c r="G2330" s="1"/>
      <c r="H2330" s="4">
        <f t="shared" si="300"/>
        <v>45426</v>
      </c>
      <c r="I2330" s="8">
        <f t="shared" si="299"/>
        <v>80.866060397383194</v>
      </c>
      <c r="J2330" s="8">
        <f t="shared" si="299"/>
        <v>147.40017598462498</v>
      </c>
      <c r="K2330" s="8">
        <f t="shared" si="299"/>
        <v>23.674432944681868</v>
      </c>
      <c r="L2330" s="8">
        <f t="shared" si="299"/>
        <v>55.532375994977009</v>
      </c>
      <c r="M2330" s="8">
        <f t="shared" si="299"/>
        <v>100</v>
      </c>
      <c r="N2330" s="8"/>
      <c r="O2330" s="3">
        <f t="shared" si="301"/>
        <v>45426</v>
      </c>
      <c r="P2330" s="8">
        <f t="shared" ca="1" si="297"/>
        <v>100.27317716760444</v>
      </c>
      <c r="Q2330" s="8">
        <f t="shared" ca="1" si="297"/>
        <v>102.07242824697775</v>
      </c>
      <c r="R2330" s="8">
        <f t="shared" ca="1" si="297"/>
        <v>103.16607217042825</v>
      </c>
      <c r="S2330" s="8">
        <f t="shared" ca="1" si="297"/>
        <v>100.6154791158238</v>
      </c>
      <c r="T2330" s="8" t="str">
        <f t="shared" ca="1" si="297"/>
        <v/>
      </c>
      <c r="U2330" s="8"/>
      <c r="V2330" s="3">
        <f t="shared" si="302"/>
        <v>45426</v>
      </c>
      <c r="W2330" s="8">
        <f t="shared" ca="1" si="298"/>
        <v>100.36857239164831</v>
      </c>
      <c r="X2330" s="8">
        <f t="shared" ca="1" si="298"/>
        <v>100.95906081984204</v>
      </c>
      <c r="Y2330" s="8">
        <f t="shared" ca="1" si="298"/>
        <v>102.53727922519883</v>
      </c>
      <c r="Z2330" s="8">
        <f t="shared" ca="1" si="298"/>
        <v>100.69735077283396</v>
      </c>
      <c r="AA2330" s="8" t="str">
        <f t="shared" ca="1" si="298"/>
        <v/>
      </c>
    </row>
    <row r="2331" spans="1:27" x14ac:dyDescent="0.2">
      <c r="A2331" s="4">
        <v>45427</v>
      </c>
      <c r="B2331" s="1">
        <v>17870.05</v>
      </c>
      <c r="C2331" s="1">
        <v>32895.550000000003</v>
      </c>
      <c r="D2331" s="1">
        <v>5239.25</v>
      </c>
      <c r="E2331" s="1">
        <v>12362.25</v>
      </c>
      <c r="F2331" s="1">
        <v>22200.55</v>
      </c>
      <c r="G2331" s="1"/>
      <c r="H2331" s="4">
        <f t="shared" si="300"/>
        <v>45427</v>
      </c>
      <c r="I2331" s="8">
        <f t="shared" si="299"/>
        <v>80.493726506775729</v>
      </c>
      <c r="J2331" s="8">
        <f t="shared" si="299"/>
        <v>148.1744821637302</v>
      </c>
      <c r="K2331" s="8">
        <f t="shared" si="299"/>
        <v>23.599640549445848</v>
      </c>
      <c r="L2331" s="8">
        <f t="shared" si="299"/>
        <v>55.684431241568348</v>
      </c>
      <c r="M2331" s="8">
        <f t="shared" si="299"/>
        <v>100</v>
      </c>
      <c r="N2331" s="8"/>
      <c r="O2331" s="3">
        <f t="shared" si="301"/>
        <v>45427</v>
      </c>
      <c r="P2331" s="8">
        <f t="shared" ca="1" si="297"/>
        <v>99.855202617779668</v>
      </c>
      <c r="Q2331" s="8">
        <f t="shared" ca="1" si="297"/>
        <v>102.18995539632394</v>
      </c>
      <c r="R2331" s="8">
        <f t="shared" ca="1" si="297"/>
        <v>102.63461956278772</v>
      </c>
      <c r="S2331" s="8">
        <f t="shared" ca="1" si="297"/>
        <v>100.89104470788348</v>
      </c>
      <c r="T2331" s="8" t="str">
        <f t="shared" ca="1" si="297"/>
        <v/>
      </c>
      <c r="U2331" s="8"/>
      <c r="V2331" s="3">
        <f t="shared" si="302"/>
        <v>45427</v>
      </c>
      <c r="W2331" s="8">
        <f t="shared" ca="1" si="298"/>
        <v>100.07116853413362</v>
      </c>
      <c r="X2331" s="8">
        <f t="shared" ca="1" si="298"/>
        <v>101.11010214855006</v>
      </c>
      <c r="Y2331" s="8">
        <f t="shared" ca="1" si="298"/>
        <v>102.05826903629281</v>
      </c>
      <c r="Z2331" s="8">
        <f t="shared" ca="1" si="298"/>
        <v>100.96941413020566</v>
      </c>
      <c r="AA2331" s="8" t="str">
        <f t="shared" ca="1" si="298"/>
        <v/>
      </c>
    </row>
    <row r="2332" spans="1:27" x14ac:dyDescent="0.2">
      <c r="A2332" s="4">
        <v>45428</v>
      </c>
      <c r="B2332" s="1">
        <v>18000.95</v>
      </c>
      <c r="C2332" s="1">
        <v>33426.35</v>
      </c>
      <c r="D2332" s="1">
        <v>5300.8</v>
      </c>
      <c r="E2332" s="1">
        <v>12442.05</v>
      </c>
      <c r="F2332" s="1">
        <v>22403.85</v>
      </c>
      <c r="G2332" s="1"/>
      <c r="H2332" s="4">
        <f t="shared" si="300"/>
        <v>45428</v>
      </c>
      <c r="I2332" s="8">
        <f t="shared" si="299"/>
        <v>80.347574189257656</v>
      </c>
      <c r="J2332" s="8">
        <f t="shared" si="299"/>
        <v>149.19913318469818</v>
      </c>
      <c r="K2332" s="8">
        <f t="shared" si="299"/>
        <v>23.660219114125479</v>
      </c>
      <c r="L2332" s="8">
        <f t="shared" si="299"/>
        <v>55.535320938142327</v>
      </c>
      <c r="M2332" s="8">
        <f t="shared" si="299"/>
        <v>100</v>
      </c>
      <c r="N2332" s="8"/>
      <c r="O2332" s="3">
        <f t="shared" si="301"/>
        <v>45428</v>
      </c>
      <c r="P2332" s="8">
        <f t="shared" ca="1" si="297"/>
        <v>99.69805439988103</v>
      </c>
      <c r="Q2332" s="8">
        <f t="shared" ca="1" si="297"/>
        <v>102.35615526770106</v>
      </c>
      <c r="R2332" s="8">
        <f t="shared" ca="1" si="297"/>
        <v>102.75942969918229</v>
      </c>
      <c r="S2332" s="8">
        <f t="shared" ca="1" si="297"/>
        <v>100.62772283172613</v>
      </c>
      <c r="T2332" s="8" t="str">
        <f t="shared" ca="1" si="297"/>
        <v/>
      </c>
      <c r="U2332" s="8"/>
      <c r="V2332" s="3">
        <f t="shared" si="302"/>
        <v>45428</v>
      </c>
      <c r="W2332" s="8">
        <f t="shared" ca="1" si="298"/>
        <v>99.967565965826921</v>
      </c>
      <c r="X2332" s="8">
        <f t="shared" ca="1" si="298"/>
        <v>101.31712311974269</v>
      </c>
      <c r="Y2332" s="8">
        <f t="shared" ca="1" si="298"/>
        <v>102.06805450476935</v>
      </c>
      <c r="Z2332" s="8">
        <f t="shared" ca="1" si="298"/>
        <v>100.72731853936511</v>
      </c>
      <c r="AA2332" s="8" t="str">
        <f t="shared" ca="1" si="298"/>
        <v/>
      </c>
    </row>
    <row r="2333" spans="1:27" x14ac:dyDescent="0.2">
      <c r="A2333" s="4">
        <v>45429</v>
      </c>
      <c r="B2333" s="1">
        <v>17966.349999999999</v>
      </c>
      <c r="C2333" s="1">
        <v>33684.25</v>
      </c>
      <c r="D2333" s="1">
        <v>5299.2</v>
      </c>
      <c r="E2333" s="1">
        <v>12433</v>
      </c>
      <c r="F2333" s="1">
        <v>22466.1</v>
      </c>
      <c r="G2333" s="1"/>
      <c r="H2333" s="4">
        <f t="shared" si="300"/>
        <v>45429</v>
      </c>
      <c r="I2333" s="8">
        <f t="shared" si="299"/>
        <v>79.970933984981812</v>
      </c>
      <c r="J2333" s="8">
        <f t="shared" si="299"/>
        <v>149.93367785240875</v>
      </c>
      <c r="K2333" s="8">
        <f t="shared" si="299"/>
        <v>23.587538558094195</v>
      </c>
      <c r="L2333" s="8">
        <f t="shared" si="299"/>
        <v>55.341158456518933</v>
      </c>
      <c r="M2333" s="8">
        <f t="shared" si="299"/>
        <v>100</v>
      </c>
      <c r="N2333" s="8"/>
      <c r="O2333" s="3">
        <f t="shared" si="301"/>
        <v>45429</v>
      </c>
      <c r="P2333" s="8">
        <f t="shared" ca="1" si="297"/>
        <v>99.269305000442287</v>
      </c>
      <c r="Q2333" s="8">
        <f t="shared" ca="1" si="297"/>
        <v>102.42798909197739</v>
      </c>
      <c r="R2333" s="8">
        <f t="shared" ca="1" si="297"/>
        <v>102.31954293100782</v>
      </c>
      <c r="S2333" s="8">
        <f t="shared" ca="1" si="297"/>
        <v>100.29876517052666</v>
      </c>
      <c r="T2333" s="8" t="str">
        <f t="shared" ca="1" si="297"/>
        <v/>
      </c>
      <c r="U2333" s="8"/>
      <c r="V2333" s="3">
        <f t="shared" si="302"/>
        <v>45429</v>
      </c>
      <c r="W2333" s="8">
        <f t="shared" ca="1" si="298"/>
        <v>99.651700567107781</v>
      </c>
      <c r="X2333" s="8">
        <f t="shared" ca="1" si="298"/>
        <v>101.38651247112216</v>
      </c>
      <c r="Y2333" s="8">
        <f t="shared" ca="1" si="298"/>
        <v>101.70813245513102</v>
      </c>
      <c r="Z2333" s="8">
        <f t="shared" ca="1" si="298"/>
        <v>100.42891975719843</v>
      </c>
      <c r="AA2333" s="8" t="str">
        <f t="shared" ca="1" si="298"/>
        <v/>
      </c>
    </row>
    <row r="2334" spans="1:27" x14ac:dyDescent="0.2">
      <c r="A2334" s="4">
        <v>45430</v>
      </c>
      <c r="B2334" s="1">
        <v>18021.099999999999</v>
      </c>
      <c r="C2334" s="1">
        <v>34044.35</v>
      </c>
      <c r="D2334" s="1">
        <v>5333.5</v>
      </c>
      <c r="E2334" s="1">
        <v>12464.55</v>
      </c>
      <c r="F2334" s="1">
        <v>22502</v>
      </c>
      <c r="G2334" s="1"/>
      <c r="H2334" s="4">
        <f t="shared" si="300"/>
        <v>45430</v>
      </c>
      <c r="I2334" s="8">
        <f t="shared" si="299"/>
        <v>80.086658963647679</v>
      </c>
      <c r="J2334" s="8">
        <f t="shared" si="299"/>
        <v>151.29477379788463</v>
      </c>
      <c r="K2334" s="8">
        <f t="shared" si="299"/>
        <v>23.702337569993777</v>
      </c>
      <c r="L2334" s="8">
        <f t="shared" si="299"/>
        <v>55.393076171007017</v>
      </c>
      <c r="M2334" s="8">
        <f t="shared" si="299"/>
        <v>100</v>
      </c>
      <c r="N2334" s="8"/>
      <c r="O2334" s="3">
        <f t="shared" si="301"/>
        <v>45430</v>
      </c>
      <c r="P2334" s="8">
        <f t="shared" ca="1" si="297"/>
        <v>99.42416566110073</v>
      </c>
      <c r="Q2334" s="8">
        <f t="shared" ca="1" si="297"/>
        <v>102.62233357316551</v>
      </c>
      <c r="R2334" s="8">
        <f t="shared" ca="1" si="297"/>
        <v>102.68726929433609</v>
      </c>
      <c r="S2334" s="8">
        <f t="shared" ca="1" si="297"/>
        <v>100.40688240226034</v>
      </c>
      <c r="T2334" s="8" t="str">
        <f t="shared" ca="1" si="297"/>
        <v/>
      </c>
      <c r="U2334" s="8"/>
      <c r="V2334" s="3">
        <f t="shared" si="302"/>
        <v>45430</v>
      </c>
      <c r="W2334" s="8">
        <f t="shared" ca="1" si="298"/>
        <v>99.789330536096529</v>
      </c>
      <c r="X2334" s="8">
        <f t="shared" ca="1" si="298"/>
        <v>101.61557813311853</v>
      </c>
      <c r="Y2334" s="8">
        <f t="shared" ca="1" si="298"/>
        <v>101.9075067278672</v>
      </c>
      <c r="Z2334" s="8">
        <f t="shared" ca="1" si="298"/>
        <v>100.54948863655584</v>
      </c>
      <c r="AA2334" s="8" t="str">
        <f t="shared" ca="1" si="298"/>
        <v/>
      </c>
    </row>
    <row r="2335" spans="1:27" x14ac:dyDescent="0.2">
      <c r="A2335" s="4">
        <v>45431</v>
      </c>
      <c r="B2335" s="1">
        <v>18021.099999999999</v>
      </c>
      <c r="C2335" s="1">
        <v>34044.35</v>
      </c>
      <c r="D2335" s="1">
        <v>5333.5</v>
      </c>
      <c r="E2335" s="1">
        <v>12464.55</v>
      </c>
      <c r="F2335" s="1">
        <v>22502</v>
      </c>
      <c r="G2335" s="1"/>
      <c r="H2335" s="4">
        <f t="shared" si="300"/>
        <v>45431</v>
      </c>
      <c r="I2335" s="8">
        <f t="shared" si="299"/>
        <v>80.086658963647679</v>
      </c>
      <c r="J2335" s="8">
        <f t="shared" si="299"/>
        <v>151.29477379788463</v>
      </c>
      <c r="K2335" s="8">
        <f t="shared" si="299"/>
        <v>23.702337569993777</v>
      </c>
      <c r="L2335" s="8">
        <f t="shared" si="299"/>
        <v>55.393076171007017</v>
      </c>
      <c r="M2335" s="8">
        <f t="shared" si="299"/>
        <v>100</v>
      </c>
      <c r="N2335" s="8"/>
      <c r="O2335" s="3">
        <f t="shared" si="301"/>
        <v>45431</v>
      </c>
      <c r="P2335" s="8">
        <f t="shared" ca="1" si="297"/>
        <v>99.440903063589815</v>
      </c>
      <c r="Q2335" s="8">
        <f t="shared" ca="1" si="297"/>
        <v>102.49482311723662</v>
      </c>
      <c r="R2335" s="8">
        <f t="shared" ca="1" si="297"/>
        <v>102.55476515501088</v>
      </c>
      <c r="S2335" s="8">
        <f t="shared" ca="1" si="297"/>
        <v>100.42034475100238</v>
      </c>
      <c r="T2335" s="8" t="str">
        <f t="shared" ca="1" si="297"/>
        <v/>
      </c>
      <c r="U2335" s="8"/>
      <c r="V2335" s="3">
        <f t="shared" si="302"/>
        <v>45431</v>
      </c>
      <c r="W2335" s="8">
        <f t="shared" ca="1" si="298"/>
        <v>99.818835591177972</v>
      </c>
      <c r="X2335" s="8">
        <f t="shared" ca="1" si="298"/>
        <v>101.40553194685202</v>
      </c>
      <c r="Y2335" s="8">
        <f t="shared" ca="1" si="298"/>
        <v>101.76672417715838</v>
      </c>
      <c r="Z2335" s="8">
        <f t="shared" ca="1" si="298"/>
        <v>100.57721757442611</v>
      </c>
      <c r="AA2335" s="8" t="str">
        <f t="shared" ca="1" si="298"/>
        <v/>
      </c>
    </row>
    <row r="2336" spans="1:27" x14ac:dyDescent="0.2">
      <c r="A2336" s="4">
        <v>45432</v>
      </c>
      <c r="B2336" s="1">
        <v>18021.099999999999</v>
      </c>
      <c r="C2336" s="1">
        <v>34044.35</v>
      </c>
      <c r="D2336" s="1">
        <v>5333.5</v>
      </c>
      <c r="E2336" s="1">
        <v>12464.55</v>
      </c>
      <c r="F2336" s="1">
        <v>22502</v>
      </c>
      <c r="G2336" s="1"/>
      <c r="H2336" s="4">
        <f t="shared" si="300"/>
        <v>45432</v>
      </c>
      <c r="I2336" s="8">
        <f t="shared" si="299"/>
        <v>80.086658963647679</v>
      </c>
      <c r="J2336" s="8">
        <f t="shared" si="299"/>
        <v>151.29477379788463</v>
      </c>
      <c r="K2336" s="8">
        <f t="shared" si="299"/>
        <v>23.702337569993777</v>
      </c>
      <c r="L2336" s="8">
        <f t="shared" si="299"/>
        <v>55.393076171007017</v>
      </c>
      <c r="M2336" s="8">
        <f t="shared" si="299"/>
        <v>100</v>
      </c>
      <c r="N2336" s="8"/>
      <c r="O2336" s="3">
        <f t="shared" si="301"/>
        <v>45432</v>
      </c>
      <c r="P2336" s="8">
        <f t="shared" ca="1" si="297"/>
        <v>99.457591614125505</v>
      </c>
      <c r="Q2336" s="8">
        <f t="shared" ca="1" si="297"/>
        <v>102.38166306209723</v>
      </c>
      <c r="R2336" s="8">
        <f t="shared" ca="1" si="297"/>
        <v>102.43743652206611</v>
      </c>
      <c r="S2336" s="8">
        <f t="shared" ca="1" si="297"/>
        <v>100.43411398226701</v>
      </c>
      <c r="T2336" s="8" t="str">
        <f t="shared" ca="1" si="297"/>
        <v/>
      </c>
      <c r="U2336" s="8"/>
      <c r="V2336" s="3">
        <f t="shared" si="302"/>
        <v>45432</v>
      </c>
      <c r="W2336" s="8">
        <f t="shared" ca="1" si="298"/>
        <v>99.848452858463276</v>
      </c>
      <c r="X2336" s="8">
        <f t="shared" ca="1" si="298"/>
        <v>101.22443372014639</v>
      </c>
      <c r="Y2336" s="8">
        <f t="shared" ca="1" si="298"/>
        <v>101.64554707675035</v>
      </c>
      <c r="Z2336" s="8">
        <f t="shared" ca="1" si="298"/>
        <v>100.60500857059253</v>
      </c>
      <c r="AA2336" s="8" t="str">
        <f t="shared" ca="1" si="298"/>
        <v/>
      </c>
    </row>
    <row r="2337" spans="1:27" x14ac:dyDescent="0.2">
      <c r="A2337" s="4">
        <v>45433</v>
      </c>
      <c r="B2337" s="1">
        <v>18023.5</v>
      </c>
      <c r="C2337" s="1">
        <v>34319.15</v>
      </c>
      <c r="D2337" s="1">
        <v>5361.85</v>
      </c>
      <c r="E2337" s="1">
        <v>12510.25</v>
      </c>
      <c r="F2337" s="1">
        <v>22529.05</v>
      </c>
      <c r="G2337" s="1"/>
      <c r="H2337" s="4">
        <f t="shared" si="300"/>
        <v>45433</v>
      </c>
      <c r="I2337" s="8">
        <f t="shared" si="299"/>
        <v>80.001154065528738</v>
      </c>
      <c r="J2337" s="8">
        <f t="shared" si="299"/>
        <v>152.33287688562103</v>
      </c>
      <c r="K2337" s="8">
        <f t="shared" si="299"/>
        <v>23.799716366202752</v>
      </c>
      <c r="L2337" s="8">
        <f t="shared" si="299"/>
        <v>55.529416464520253</v>
      </c>
      <c r="M2337" s="8">
        <f t="shared" si="299"/>
        <v>100</v>
      </c>
      <c r="N2337" s="8"/>
      <c r="O2337" s="3">
        <f t="shared" si="301"/>
        <v>45433</v>
      </c>
      <c r="P2337" s="8">
        <f t="shared" ca="1" si="297"/>
        <v>99.371894847016421</v>
      </c>
      <c r="Q2337" s="8">
        <f t="shared" ca="1" si="297"/>
        <v>102.48813339711292</v>
      </c>
      <c r="R2337" s="8">
        <f t="shared" ca="1" si="297"/>
        <v>102.67190165260855</v>
      </c>
      <c r="S2337" s="8">
        <f t="shared" ca="1" si="297"/>
        <v>100.69621455335795</v>
      </c>
      <c r="T2337" s="8" t="str">
        <f t="shared" ca="1" si="297"/>
        <v/>
      </c>
      <c r="U2337" s="8"/>
      <c r="V2337" s="3">
        <f t="shared" si="302"/>
        <v>45433</v>
      </c>
      <c r="W2337" s="8">
        <f t="shared" ca="1" si="298"/>
        <v>99.796258909980438</v>
      </c>
      <c r="X2337" s="8">
        <f t="shared" ca="1" si="298"/>
        <v>101.33782148244411</v>
      </c>
      <c r="Y2337" s="8">
        <f t="shared" ca="1" si="298"/>
        <v>101.74916798915035</v>
      </c>
      <c r="Z2337" s="8">
        <f t="shared" ca="1" si="298"/>
        <v>100.87647767068452</v>
      </c>
      <c r="AA2337" s="8" t="str">
        <f t="shared" ca="1" si="298"/>
        <v/>
      </c>
    </row>
    <row r="2338" spans="1:27" x14ac:dyDescent="0.2">
      <c r="A2338" s="4">
        <v>45434</v>
      </c>
      <c r="B2338" s="1">
        <v>18131.3</v>
      </c>
      <c r="C2338" s="1">
        <v>34315.25</v>
      </c>
      <c r="D2338" s="1">
        <v>5413.15</v>
      </c>
      <c r="E2338" s="1">
        <v>12528.5</v>
      </c>
      <c r="F2338" s="1">
        <v>22597.8</v>
      </c>
      <c r="G2338" s="1"/>
      <c r="H2338" s="4">
        <f t="shared" si="300"/>
        <v>45434</v>
      </c>
      <c r="I2338" s="8">
        <f t="shared" si="299"/>
        <v>80.234801617856604</v>
      </c>
      <c r="J2338" s="8">
        <f t="shared" si="299"/>
        <v>151.85217145031817</v>
      </c>
      <c r="K2338" s="8">
        <f t="shared" si="299"/>
        <v>23.954322987193443</v>
      </c>
      <c r="L2338" s="8">
        <f t="shared" si="299"/>
        <v>55.441237642602381</v>
      </c>
      <c r="M2338" s="8">
        <f t="shared" si="299"/>
        <v>100</v>
      </c>
      <c r="N2338" s="8"/>
      <c r="O2338" s="3">
        <f t="shared" si="301"/>
        <v>45434</v>
      </c>
      <c r="P2338" s="8">
        <f t="shared" ca="1" si="297"/>
        <v>99.674260482448346</v>
      </c>
      <c r="Q2338" s="8">
        <f t="shared" ca="1" si="297"/>
        <v>102.28272865226936</v>
      </c>
      <c r="R2338" s="8">
        <f t="shared" ca="1" si="297"/>
        <v>103.04038225439504</v>
      </c>
      <c r="S2338" s="8">
        <f t="shared" ca="1" si="297"/>
        <v>100.54102197615586</v>
      </c>
      <c r="T2338" s="8" t="str">
        <f t="shared" ca="1" si="297"/>
        <v/>
      </c>
      <c r="U2338" s="8"/>
      <c r="V2338" s="3">
        <f t="shared" si="302"/>
        <v>45434</v>
      </c>
      <c r="W2338" s="8">
        <f t="shared" ca="1" si="298"/>
        <v>100.06126708555554</v>
      </c>
      <c r="X2338" s="8">
        <f t="shared" ca="1" si="298"/>
        <v>101.04071762541925</v>
      </c>
      <c r="Y2338" s="8">
        <f t="shared" ca="1" si="298"/>
        <v>101.92324645615939</v>
      </c>
      <c r="Z2338" s="8">
        <f t="shared" ca="1" si="298"/>
        <v>100.73069973229948</v>
      </c>
      <c r="AA2338" s="8" t="str">
        <f t="shared" ca="1" si="298"/>
        <v/>
      </c>
    </row>
    <row r="2339" spans="1:27" x14ac:dyDescent="0.2">
      <c r="A2339" s="4">
        <v>45435</v>
      </c>
      <c r="B2339" s="1">
        <v>18281.849999999999</v>
      </c>
      <c r="C2339" s="1">
        <v>34536.550000000003</v>
      </c>
      <c r="D2339" s="1">
        <v>5464.8</v>
      </c>
      <c r="E2339" s="1">
        <v>12657.4</v>
      </c>
      <c r="F2339" s="1">
        <v>22967.65</v>
      </c>
      <c r="G2339" s="1"/>
      <c r="H2339" s="4">
        <f t="shared" si="300"/>
        <v>45435</v>
      </c>
      <c r="I2339" s="8">
        <f t="shared" si="299"/>
        <v>79.598261032365087</v>
      </c>
      <c r="J2339" s="8">
        <f t="shared" si="299"/>
        <v>150.37041229729641</v>
      </c>
      <c r="K2339" s="8">
        <f t="shared" si="299"/>
        <v>23.793466027216542</v>
      </c>
      <c r="L2339" s="8">
        <f t="shared" si="299"/>
        <v>55.109686885684859</v>
      </c>
      <c r="M2339" s="8">
        <f t="shared" si="299"/>
        <v>100</v>
      </c>
      <c r="N2339" s="8"/>
      <c r="O2339" s="3">
        <f t="shared" si="301"/>
        <v>45435</v>
      </c>
      <c r="P2339" s="8">
        <f t="shared" ca="1" si="297"/>
        <v>98.912168635509929</v>
      </c>
      <c r="Q2339" s="8">
        <f t="shared" ca="1" si="297"/>
        <v>101.9033641593435</v>
      </c>
      <c r="R2339" s="8">
        <f t="shared" ca="1" si="297"/>
        <v>102.34964819619594</v>
      </c>
      <c r="S2339" s="8">
        <f t="shared" ca="1" si="297"/>
        <v>99.929944053145121</v>
      </c>
      <c r="T2339" s="8" t="str">
        <f t="shared" ca="1" si="297"/>
        <v/>
      </c>
      <c r="U2339" s="8"/>
      <c r="V2339" s="3">
        <f t="shared" si="302"/>
        <v>45435</v>
      </c>
      <c r="W2339" s="8">
        <f t="shared" ca="1" si="298"/>
        <v>99.446029920020294</v>
      </c>
      <c r="X2339" s="8">
        <f t="shared" ca="1" si="298"/>
        <v>100.52416782966141</v>
      </c>
      <c r="Y2339" s="8">
        <f t="shared" ca="1" si="298"/>
        <v>101.44805749803676</v>
      </c>
      <c r="Z2339" s="8">
        <f t="shared" ca="1" si="298"/>
        <v>100.1257370359852</v>
      </c>
      <c r="AA2339" s="8" t="str">
        <f t="shared" ca="1" si="298"/>
        <v/>
      </c>
    </row>
    <row r="2340" spans="1:27" x14ac:dyDescent="0.2">
      <c r="A2340" s="4">
        <v>45436</v>
      </c>
      <c r="B2340" s="1">
        <v>18201.45</v>
      </c>
      <c r="C2340" s="1">
        <v>34913.65</v>
      </c>
      <c r="D2340" s="1">
        <v>5468.6</v>
      </c>
      <c r="E2340" s="1">
        <v>12597.8</v>
      </c>
      <c r="F2340" s="1">
        <v>22957.1</v>
      </c>
      <c r="G2340" s="1"/>
      <c r="H2340" s="4">
        <f t="shared" si="300"/>
        <v>45436</v>
      </c>
      <c r="I2340" s="8">
        <f t="shared" si="299"/>
        <v>79.284622186600231</v>
      </c>
      <c r="J2340" s="8">
        <f t="shared" si="299"/>
        <v>152.08214452173837</v>
      </c>
      <c r="K2340" s="8">
        <f t="shared" si="299"/>
        <v>23.820952994934032</v>
      </c>
      <c r="L2340" s="8">
        <f t="shared" si="299"/>
        <v>54.875398025011869</v>
      </c>
      <c r="M2340" s="8">
        <f t="shared" si="299"/>
        <v>100</v>
      </c>
      <c r="N2340" s="8"/>
      <c r="O2340" s="3">
        <f t="shared" si="301"/>
        <v>45436</v>
      </c>
      <c r="P2340" s="8">
        <f t="shared" ca="1" si="297"/>
        <v>98.553301600923618</v>
      </c>
      <c r="Q2340" s="8">
        <f t="shared" ca="1" si="297"/>
        <v>102.17181500705372</v>
      </c>
      <c r="R2340" s="8">
        <f t="shared" ca="1" si="297"/>
        <v>102.33720539257095</v>
      </c>
      <c r="S2340" s="8">
        <f t="shared" ca="1" si="297"/>
        <v>99.498039760867314</v>
      </c>
      <c r="T2340" s="8" t="str">
        <f t="shared" ca="1" si="297"/>
        <v/>
      </c>
      <c r="U2340" s="8"/>
      <c r="V2340" s="3">
        <f t="shared" si="302"/>
        <v>45436</v>
      </c>
      <c r="W2340" s="8">
        <f t="shared" ca="1" si="298"/>
        <v>99.164259676875133</v>
      </c>
      <c r="X2340" s="8">
        <f t="shared" ca="1" si="298"/>
        <v>100.86403907552047</v>
      </c>
      <c r="Y2340" s="8">
        <f t="shared" ca="1" si="298"/>
        <v>101.40891310230087</v>
      </c>
      <c r="Z2340" s="8">
        <f t="shared" ca="1" si="298"/>
        <v>99.698252835843277</v>
      </c>
      <c r="AA2340" s="8" t="str">
        <f t="shared" ca="1" si="298"/>
        <v/>
      </c>
    </row>
    <row r="2341" spans="1:27" x14ac:dyDescent="0.2">
      <c r="A2341" s="4">
        <v>45437</v>
      </c>
      <c r="B2341" s="1">
        <v>18201.45</v>
      </c>
      <c r="C2341" s="1">
        <v>34913.65</v>
      </c>
      <c r="D2341" s="1">
        <v>5468.6</v>
      </c>
      <c r="E2341" s="1">
        <v>12597.8</v>
      </c>
      <c r="F2341" s="1">
        <v>22957.1</v>
      </c>
      <c r="G2341" s="1"/>
      <c r="H2341" s="4">
        <f t="shared" si="300"/>
        <v>45437</v>
      </c>
      <c r="I2341" s="8">
        <f t="shared" si="299"/>
        <v>79.284622186600231</v>
      </c>
      <c r="J2341" s="8">
        <f t="shared" si="299"/>
        <v>152.08214452173837</v>
      </c>
      <c r="K2341" s="8">
        <f t="shared" si="299"/>
        <v>23.820952994934032</v>
      </c>
      <c r="L2341" s="8">
        <f t="shared" si="299"/>
        <v>54.875398025011869</v>
      </c>
      <c r="M2341" s="8">
        <f t="shared" si="299"/>
        <v>100</v>
      </c>
      <c r="N2341" s="8"/>
      <c r="O2341" s="3">
        <f t="shared" si="301"/>
        <v>45437</v>
      </c>
      <c r="P2341" s="8">
        <f t="shared" ca="1" si="297"/>
        <v>98.591383533102288</v>
      </c>
      <c r="Q2341" s="8">
        <f t="shared" ca="1" si="297"/>
        <v>102.09036362666984</v>
      </c>
      <c r="R2341" s="8">
        <f t="shared" ca="1" si="297"/>
        <v>102.23847262913293</v>
      </c>
      <c r="S2341" s="8">
        <f t="shared" ca="1" si="297"/>
        <v>99.513414020961761</v>
      </c>
      <c r="T2341" s="8" t="str">
        <f t="shared" ca="1" si="297"/>
        <v/>
      </c>
      <c r="U2341" s="8"/>
      <c r="V2341" s="3">
        <f t="shared" si="302"/>
        <v>45437</v>
      </c>
      <c r="W2341" s="8">
        <f t="shared" ca="1" si="298"/>
        <v>99.216177730300657</v>
      </c>
      <c r="X2341" s="8">
        <f t="shared" ca="1" si="298"/>
        <v>100.74119257166151</v>
      </c>
      <c r="Y2341" s="8">
        <f t="shared" ca="1" si="298"/>
        <v>101.31335148820337</v>
      </c>
      <c r="Z2341" s="8">
        <f t="shared" ca="1" si="298"/>
        <v>99.729056285800681</v>
      </c>
      <c r="AA2341" s="8" t="str">
        <f t="shared" ca="1" si="298"/>
        <v/>
      </c>
    </row>
    <row r="2342" spans="1:27" x14ac:dyDescent="0.2">
      <c r="A2342" s="4">
        <v>45438</v>
      </c>
      <c r="B2342" s="1">
        <v>18201.45</v>
      </c>
      <c r="C2342" s="1">
        <v>34913.65</v>
      </c>
      <c r="D2342" s="1">
        <v>5468.6</v>
      </c>
      <c r="E2342" s="1">
        <v>12597.8</v>
      </c>
      <c r="F2342" s="1">
        <v>22957.1</v>
      </c>
      <c r="G2342" s="1"/>
      <c r="H2342" s="4">
        <f t="shared" si="300"/>
        <v>45438</v>
      </c>
      <c r="I2342" s="8">
        <f t="shared" si="299"/>
        <v>79.284622186600231</v>
      </c>
      <c r="J2342" s="8">
        <f t="shared" si="299"/>
        <v>152.08214452173837</v>
      </c>
      <c r="K2342" s="8">
        <f t="shared" si="299"/>
        <v>23.820952994934032</v>
      </c>
      <c r="L2342" s="8">
        <f t="shared" si="299"/>
        <v>54.875398025011869</v>
      </c>
      <c r="M2342" s="8">
        <f t="shared" si="299"/>
        <v>100</v>
      </c>
      <c r="N2342" s="8"/>
      <c r="O2342" s="3">
        <f t="shared" si="301"/>
        <v>45438</v>
      </c>
      <c r="P2342" s="8">
        <f t="shared" ca="1" si="297"/>
        <v>98.627726878172297</v>
      </c>
      <c r="Q2342" s="8">
        <f t="shared" ca="1" si="297"/>
        <v>102.01425880678978</v>
      </c>
      <c r="R2342" s="8">
        <f t="shared" ca="1" si="297"/>
        <v>102.14816022333387</v>
      </c>
      <c r="S2342" s="8">
        <f t="shared" ca="1" si="297"/>
        <v>99.529603729833184</v>
      </c>
      <c r="T2342" s="8" t="str">
        <f t="shared" ca="1" si="297"/>
        <v/>
      </c>
      <c r="U2342" s="8"/>
      <c r="V2342" s="3">
        <f t="shared" si="302"/>
        <v>45438</v>
      </c>
      <c r="W2342" s="8">
        <f t="shared" ca="1" si="298"/>
        <v>99.266068006877035</v>
      </c>
      <c r="X2342" s="8">
        <f t="shared" ca="1" si="298"/>
        <v>100.62916701976286</v>
      </c>
      <c r="Y2342" s="8">
        <f t="shared" ca="1" si="298"/>
        <v>101.22669099298746</v>
      </c>
      <c r="Z2342" s="8">
        <f t="shared" ca="1" si="298"/>
        <v>99.761287143951321</v>
      </c>
      <c r="AA2342" s="8" t="str">
        <f t="shared" ca="1" si="298"/>
        <v/>
      </c>
    </row>
    <row r="2343" spans="1:27" x14ac:dyDescent="0.2">
      <c r="A2343" s="4">
        <v>45439</v>
      </c>
      <c r="B2343" s="1">
        <v>18187.05</v>
      </c>
      <c r="C2343" s="1">
        <v>34916.15</v>
      </c>
      <c r="D2343" s="1">
        <v>5465.75</v>
      </c>
      <c r="E2343" s="1">
        <v>12573.15</v>
      </c>
      <c r="F2343" s="1">
        <v>22932.45</v>
      </c>
      <c r="G2343" s="1"/>
      <c r="H2343" s="4">
        <f t="shared" si="300"/>
        <v>45439</v>
      </c>
      <c r="I2343" s="8">
        <f t="shared" si="299"/>
        <v>79.307051797779991</v>
      </c>
      <c r="J2343" s="8">
        <f t="shared" si="299"/>
        <v>152.25651860137054</v>
      </c>
      <c r="K2343" s="8">
        <f t="shared" si="299"/>
        <v>23.834130239028102</v>
      </c>
      <c r="L2343" s="8">
        <f t="shared" si="299"/>
        <v>54.826893768437301</v>
      </c>
      <c r="M2343" s="8">
        <f t="shared" si="299"/>
        <v>100</v>
      </c>
      <c r="N2343" s="8"/>
      <c r="O2343" s="3">
        <f t="shared" si="301"/>
        <v>45439</v>
      </c>
      <c r="P2343" s="8">
        <f t="shared" ca="1" si="297"/>
        <v>98.689039756947125</v>
      </c>
      <c r="Q2343" s="8">
        <f t="shared" ca="1" si="297"/>
        <v>101.97573730183032</v>
      </c>
      <c r="R2343" s="8">
        <f t="shared" ca="1" si="297"/>
        <v>102.10435927419134</v>
      </c>
      <c r="S2343" s="8">
        <f t="shared" ca="1" si="297"/>
        <v>99.45145720290661</v>
      </c>
      <c r="T2343" s="8" t="str">
        <f t="shared" ca="1" si="297"/>
        <v/>
      </c>
      <c r="U2343" s="8"/>
      <c r="V2343" s="3">
        <f t="shared" si="302"/>
        <v>45439</v>
      </c>
      <c r="W2343" s="8">
        <f t="shared" ca="1" si="298"/>
        <v>99.336648634381888</v>
      </c>
      <c r="X2343" s="8">
        <f t="shared" ca="1" si="298"/>
        <v>100.5675260527634</v>
      </c>
      <c r="Y2343" s="8">
        <f t="shared" ca="1" si="298"/>
        <v>101.17095238004694</v>
      </c>
      <c r="Z2343" s="8">
        <f t="shared" ca="1" si="298"/>
        <v>99.694419182557368</v>
      </c>
      <c r="AA2343" s="8" t="str">
        <f t="shared" ca="1" si="298"/>
        <v/>
      </c>
    </row>
    <row r="2344" spans="1:27" x14ac:dyDescent="0.2">
      <c r="A2344" s="4">
        <v>45440</v>
      </c>
      <c r="B2344" s="1">
        <v>18238.05</v>
      </c>
      <c r="C2344" s="1">
        <v>34737.550000000003</v>
      </c>
      <c r="D2344" s="1">
        <v>5462.25</v>
      </c>
      <c r="E2344" s="1">
        <v>12540.45</v>
      </c>
      <c r="F2344" s="1">
        <v>22888.15</v>
      </c>
      <c r="G2344" s="1"/>
      <c r="H2344" s="4">
        <f t="shared" si="300"/>
        <v>45440</v>
      </c>
      <c r="I2344" s="8">
        <f t="shared" si="299"/>
        <v>79.683373273943062</v>
      </c>
      <c r="J2344" s="8">
        <f t="shared" si="299"/>
        <v>151.77089454586763</v>
      </c>
      <c r="K2344" s="8">
        <f t="shared" si="299"/>
        <v>23.864969427411125</v>
      </c>
      <c r="L2344" s="8">
        <f t="shared" si="299"/>
        <v>54.790142497318485</v>
      </c>
      <c r="M2344" s="8">
        <f t="shared" si="299"/>
        <v>100</v>
      </c>
      <c r="N2344" s="8"/>
      <c r="O2344" s="3">
        <f t="shared" si="301"/>
        <v>45440</v>
      </c>
      <c r="P2344" s="8">
        <f t="shared" ca="1" si="297"/>
        <v>99.168469699079395</v>
      </c>
      <c r="Q2344" s="8">
        <f t="shared" ca="1" si="297"/>
        <v>101.81974028756929</v>
      </c>
      <c r="R2344" s="8">
        <f t="shared" ca="1" si="297"/>
        <v>102.1152438672396</v>
      </c>
      <c r="S2344" s="8">
        <f t="shared" ca="1" si="297"/>
        <v>99.396540221744672</v>
      </c>
      <c r="T2344" s="8" t="str">
        <f t="shared" ca="1" si="297"/>
        <v/>
      </c>
      <c r="U2344" s="8"/>
      <c r="V2344" s="3">
        <f t="shared" si="302"/>
        <v>45440</v>
      </c>
      <c r="W2344" s="8">
        <f t="shared" ca="1" si="298"/>
        <v>99.765020247975244</v>
      </c>
      <c r="X2344" s="8">
        <f t="shared" ca="1" si="298"/>
        <v>100.36008126433273</v>
      </c>
      <c r="Y2344" s="8">
        <f t="shared" ca="1" si="298"/>
        <v>101.14978182636195</v>
      </c>
      <c r="Z2344" s="8">
        <f t="shared" ca="1" si="298"/>
        <v>99.651920841267511</v>
      </c>
      <c r="AA2344" s="8" t="str">
        <f t="shared" ca="1" si="298"/>
        <v/>
      </c>
    </row>
    <row r="2345" spans="1:27" x14ac:dyDescent="0.2">
      <c r="A2345" s="4">
        <v>45441</v>
      </c>
      <c r="B2345" s="1">
        <v>18154.55</v>
      </c>
      <c r="C2345" s="1">
        <v>34710.949999999997</v>
      </c>
      <c r="D2345" s="1">
        <v>5438.95</v>
      </c>
      <c r="E2345" s="1">
        <v>12460.7</v>
      </c>
      <c r="F2345" s="1">
        <v>22704.7</v>
      </c>
      <c r="G2345" s="1"/>
      <c r="H2345" s="4">
        <f t="shared" si="300"/>
        <v>45441</v>
      </c>
      <c r="I2345" s="8">
        <f t="shared" si="299"/>
        <v>79.959435711548707</v>
      </c>
      <c r="J2345" s="8">
        <f t="shared" si="299"/>
        <v>152.88002043629731</v>
      </c>
      <c r="K2345" s="8">
        <f t="shared" si="299"/>
        <v>23.955172277105618</v>
      </c>
      <c r="L2345" s="8">
        <f t="shared" si="299"/>
        <v>54.881588393592516</v>
      </c>
      <c r="M2345" s="8">
        <f t="shared" si="299"/>
        <v>100</v>
      </c>
      <c r="N2345" s="8"/>
      <c r="O2345" s="3">
        <f t="shared" si="301"/>
        <v>45441</v>
      </c>
      <c r="P2345" s="8">
        <f t="shared" ca="1" si="297"/>
        <v>99.520327476935222</v>
      </c>
      <c r="Q2345" s="8">
        <f t="shared" ca="1" si="297"/>
        <v>101.95578316023952</v>
      </c>
      <c r="R2345" s="8">
        <f t="shared" ca="1" si="297"/>
        <v>102.28897412754711</v>
      </c>
      <c r="S2345" s="8">
        <f t="shared" ca="1" si="297"/>
        <v>99.593288017639736</v>
      </c>
      <c r="T2345" s="8" t="str">
        <f t="shared" ca="1" si="297"/>
        <v/>
      </c>
      <c r="U2345" s="8"/>
      <c r="V2345" s="3">
        <f t="shared" si="302"/>
        <v>45441</v>
      </c>
      <c r="W2345" s="8">
        <f t="shared" ca="1" si="298"/>
        <v>100.0844952328583</v>
      </c>
      <c r="X2345" s="8">
        <f t="shared" ca="1" si="298"/>
        <v>100.53718682196509</v>
      </c>
      <c r="Y2345" s="8">
        <f t="shared" ca="1" si="298"/>
        <v>101.22662759448296</v>
      </c>
      <c r="Z2345" s="8">
        <f t="shared" ca="1" si="298"/>
        <v>99.877384194619438</v>
      </c>
      <c r="AA2345" s="8" t="str">
        <f t="shared" ca="1" si="298"/>
        <v/>
      </c>
    </row>
    <row r="2346" spans="1:27" x14ac:dyDescent="0.2">
      <c r="A2346" s="4">
        <v>45442</v>
      </c>
      <c r="B2346" s="1">
        <v>17907.7</v>
      </c>
      <c r="C2346" s="1">
        <v>34202.65</v>
      </c>
      <c r="D2346" s="1">
        <v>5363.85</v>
      </c>
      <c r="E2346" s="1">
        <v>12300.15</v>
      </c>
      <c r="F2346" s="1">
        <v>22488.65</v>
      </c>
      <c r="G2346" s="1"/>
      <c r="H2346" s="4">
        <f t="shared" si="300"/>
        <v>45442</v>
      </c>
      <c r="I2346" s="8">
        <f t="shared" si="299"/>
        <v>79.629946661982814</v>
      </c>
      <c r="J2346" s="8">
        <f t="shared" si="299"/>
        <v>152.08849797564551</v>
      </c>
      <c r="K2346" s="8">
        <f t="shared" si="299"/>
        <v>23.851365021911054</v>
      </c>
      <c r="L2346" s="8">
        <f t="shared" si="299"/>
        <v>54.694923883825844</v>
      </c>
      <c r="M2346" s="8">
        <f t="shared" si="299"/>
        <v>100</v>
      </c>
      <c r="N2346" s="8"/>
      <c r="O2346" s="3">
        <f t="shared" si="301"/>
        <v>45442</v>
      </c>
      <c r="P2346" s="8">
        <f t="shared" ca="1" si="297"/>
        <v>99.137184553223875</v>
      </c>
      <c r="Q2346" s="8">
        <f t="shared" ca="1" si="297"/>
        <v>101.75187204980625</v>
      </c>
      <c r="R2346" s="8">
        <f t="shared" ca="1" si="297"/>
        <v>101.91447153139842</v>
      </c>
      <c r="S2346" s="8">
        <f t="shared" ca="1" si="297"/>
        <v>99.23908814131677</v>
      </c>
      <c r="T2346" s="8" t="str">
        <f t="shared" ca="1" si="297"/>
        <v/>
      </c>
      <c r="U2346" s="8"/>
      <c r="V2346" s="3">
        <f t="shared" si="302"/>
        <v>45442</v>
      </c>
      <c r="W2346" s="8">
        <f t="shared" ca="1" si="298"/>
        <v>99.764083678791039</v>
      </c>
      <c r="X2346" s="8">
        <f t="shared" ca="1" si="298"/>
        <v>100.2666266687942</v>
      </c>
      <c r="Y2346" s="8">
        <f t="shared" ca="1" si="298"/>
        <v>100.97476807938831</v>
      </c>
      <c r="Z2346" s="8">
        <f t="shared" ca="1" si="298"/>
        <v>99.510079802264769</v>
      </c>
      <c r="AA2346" s="8" t="str">
        <f t="shared" ca="1" si="298"/>
        <v/>
      </c>
    </row>
    <row r="2347" spans="1:27" x14ac:dyDescent="0.2">
      <c r="A2347" s="4">
        <v>45443</v>
      </c>
      <c r="B2347" s="1">
        <v>17865.5</v>
      </c>
      <c r="C2347" s="1">
        <v>34162.800000000003</v>
      </c>
      <c r="D2347" s="1">
        <v>5352</v>
      </c>
      <c r="E2347" s="1">
        <v>12287.1</v>
      </c>
      <c r="F2347" s="1">
        <v>22530.7</v>
      </c>
      <c r="G2347" s="1"/>
      <c r="H2347" s="4">
        <f t="shared" si="300"/>
        <v>45443</v>
      </c>
      <c r="I2347" s="8">
        <f t="shared" si="299"/>
        <v>79.294029923615327</v>
      </c>
      <c r="J2347" s="8">
        <f t="shared" si="299"/>
        <v>151.62777898600578</v>
      </c>
      <c r="K2347" s="8">
        <f t="shared" si="299"/>
        <v>23.754255304983865</v>
      </c>
      <c r="L2347" s="8">
        <f t="shared" si="299"/>
        <v>54.534923459990146</v>
      </c>
      <c r="M2347" s="8">
        <f t="shared" si="299"/>
        <v>100</v>
      </c>
      <c r="N2347" s="8"/>
      <c r="O2347" s="3">
        <f t="shared" si="301"/>
        <v>45443</v>
      </c>
      <c r="P2347" s="8">
        <f t="shared" ca="1" si="297"/>
        <v>98.75539492239642</v>
      </c>
      <c r="Q2347" s="8">
        <f t="shared" ca="1" si="297"/>
        <v>101.61909705458555</v>
      </c>
      <c r="R2347" s="8">
        <f t="shared" ca="1" si="297"/>
        <v>101.58333868376192</v>
      </c>
      <c r="S2347" s="8">
        <f t="shared" ca="1" si="297"/>
        <v>98.941988576150578</v>
      </c>
      <c r="T2347" s="8" t="str">
        <f t="shared" ca="1" si="297"/>
        <v/>
      </c>
      <c r="U2347" s="8"/>
      <c r="V2347" s="3">
        <f t="shared" si="302"/>
        <v>45443</v>
      </c>
      <c r="W2347" s="8">
        <f t="shared" ca="1" si="298"/>
        <v>99.443847372724207</v>
      </c>
      <c r="X2347" s="8">
        <f t="shared" ca="1" si="298"/>
        <v>100.09440306299294</v>
      </c>
      <c r="Y2347" s="8">
        <f t="shared" ca="1" si="298"/>
        <v>100.75334687651529</v>
      </c>
      <c r="Z2347" s="8">
        <f t="shared" ca="1" si="298"/>
        <v>99.206116570959054</v>
      </c>
      <c r="AA2347" s="8" t="str">
        <f t="shared" ca="1" si="298"/>
        <v/>
      </c>
    </row>
    <row r="2348" spans="1:27" x14ac:dyDescent="0.2">
      <c r="A2348" s="4">
        <v>45444</v>
      </c>
      <c r="B2348" s="1">
        <v>17865.5</v>
      </c>
      <c r="C2348" s="1">
        <v>34162.800000000003</v>
      </c>
      <c r="D2348" s="1">
        <v>5352</v>
      </c>
      <c r="E2348" s="1">
        <v>12287.1</v>
      </c>
      <c r="F2348" s="1">
        <v>22530.7</v>
      </c>
      <c r="G2348" s="1"/>
      <c r="H2348" s="4">
        <f t="shared" si="300"/>
        <v>45444</v>
      </c>
      <c r="I2348" s="8">
        <f t="shared" si="299"/>
        <v>79.294029923615327</v>
      </c>
      <c r="J2348" s="8">
        <f t="shared" si="299"/>
        <v>151.62777898600578</v>
      </c>
      <c r="K2348" s="8">
        <f t="shared" si="299"/>
        <v>23.754255304983865</v>
      </c>
      <c r="L2348" s="8">
        <f t="shared" si="299"/>
        <v>54.534923459990146</v>
      </c>
      <c r="M2348" s="8">
        <f t="shared" si="299"/>
        <v>100</v>
      </c>
      <c r="N2348" s="8"/>
      <c r="O2348" s="3">
        <f t="shared" si="301"/>
        <v>45444</v>
      </c>
      <c r="P2348" s="8">
        <f t="shared" ca="1" si="297"/>
        <v>98.784876438539357</v>
      </c>
      <c r="Q2348" s="8">
        <f t="shared" ca="1" si="297"/>
        <v>101.5726771809872</v>
      </c>
      <c r="R2348" s="8">
        <f t="shared" ca="1" si="297"/>
        <v>101.53868408510459</v>
      </c>
      <c r="S2348" s="8">
        <f t="shared" ca="1" si="297"/>
        <v>98.965006518981312</v>
      </c>
      <c r="T2348" s="8" t="str">
        <f t="shared" ca="1" si="297"/>
        <v/>
      </c>
      <c r="U2348" s="8"/>
      <c r="V2348" s="3">
        <f t="shared" si="302"/>
        <v>45444</v>
      </c>
      <c r="W2348" s="8">
        <f t="shared" ca="1" si="298"/>
        <v>99.48727853834508</v>
      </c>
      <c r="X2348" s="8">
        <f t="shared" ca="1" si="298"/>
        <v>100.03555696179092</v>
      </c>
      <c r="Y2348" s="8">
        <f t="shared" ca="1" si="298"/>
        <v>100.7085563839577</v>
      </c>
      <c r="Z2348" s="8">
        <f t="shared" ca="1" si="298"/>
        <v>99.250547616388559</v>
      </c>
      <c r="AA2348" s="8" t="str">
        <f t="shared" ca="1" si="298"/>
        <v/>
      </c>
    </row>
    <row r="2349" spans="1:27" x14ac:dyDescent="0.2">
      <c r="A2349" s="4">
        <v>45445</v>
      </c>
      <c r="B2349" s="1">
        <v>17865.5</v>
      </c>
      <c r="C2349" s="1">
        <v>34162.800000000003</v>
      </c>
      <c r="D2349" s="1">
        <v>5352</v>
      </c>
      <c r="E2349" s="1">
        <v>12287.1</v>
      </c>
      <c r="F2349" s="1">
        <v>22530.7</v>
      </c>
      <c r="G2349" s="1"/>
      <c r="H2349" s="4">
        <f t="shared" si="300"/>
        <v>45445</v>
      </c>
      <c r="I2349" s="8">
        <f t="shared" si="299"/>
        <v>79.294029923615327</v>
      </c>
      <c r="J2349" s="8">
        <f t="shared" si="299"/>
        <v>151.62777898600578</v>
      </c>
      <c r="K2349" s="8">
        <f t="shared" si="299"/>
        <v>23.754255304983865</v>
      </c>
      <c r="L2349" s="8">
        <f t="shared" si="299"/>
        <v>54.534923459990146</v>
      </c>
      <c r="M2349" s="8">
        <f t="shared" si="299"/>
        <v>100</v>
      </c>
      <c r="N2349" s="8"/>
      <c r="O2349" s="3">
        <f t="shared" si="301"/>
        <v>45445</v>
      </c>
      <c r="P2349" s="8">
        <f t="shared" ca="1" si="297"/>
        <v>98.813351105619461</v>
      </c>
      <c r="Q2349" s="8">
        <f t="shared" ca="1" si="297"/>
        <v>101.52867597244492</v>
      </c>
      <c r="R2349" s="8">
        <f t="shared" ca="1" si="297"/>
        <v>101.49627474393232</v>
      </c>
      <c r="S2349" s="8">
        <f t="shared" ca="1" si="297"/>
        <v>98.987363196657469</v>
      </c>
      <c r="T2349" s="8" t="str">
        <f t="shared" ca="1" si="297"/>
        <v/>
      </c>
      <c r="U2349" s="8"/>
      <c r="V2349" s="3">
        <f t="shared" si="302"/>
        <v>45445</v>
      </c>
      <c r="W2349" s="8">
        <f t="shared" ca="1" si="298"/>
        <v>99.529876273096164</v>
      </c>
      <c r="X2349" s="8">
        <f t="shared" ca="1" si="298"/>
        <v>99.97978417119478</v>
      </c>
      <c r="Y2349" s="8">
        <f t="shared" ca="1" si="298"/>
        <v>100.66561163691777</v>
      </c>
      <c r="Z2349" s="8">
        <f t="shared" ca="1" si="298"/>
        <v>99.2939692603439</v>
      </c>
      <c r="AA2349" s="8" t="str">
        <f t="shared" ca="1" si="298"/>
        <v/>
      </c>
    </row>
    <row r="2350" spans="1:27" x14ac:dyDescent="0.2">
      <c r="A2350" s="4">
        <v>45446</v>
      </c>
      <c r="B2350" s="1">
        <v>18179.8</v>
      </c>
      <c r="C2350" s="1">
        <v>35736.75</v>
      </c>
      <c r="D2350" s="1">
        <v>5429.15</v>
      </c>
      <c r="E2350" s="1">
        <v>12665.2</v>
      </c>
      <c r="F2350" s="1">
        <v>23263.9</v>
      </c>
      <c r="G2350" s="1"/>
      <c r="H2350" s="4">
        <f t="shared" si="300"/>
        <v>45446</v>
      </c>
      <c r="I2350" s="8">
        <f t="shared" si="299"/>
        <v>78.145968646701533</v>
      </c>
      <c r="J2350" s="8">
        <f t="shared" si="299"/>
        <v>153.6146131989907</v>
      </c>
      <c r="K2350" s="8">
        <f t="shared" si="299"/>
        <v>23.337230644904764</v>
      </c>
      <c r="L2350" s="8">
        <f t="shared" si="299"/>
        <v>54.441430714540552</v>
      </c>
      <c r="M2350" s="8">
        <f t="shared" si="299"/>
        <v>100</v>
      </c>
      <c r="N2350" s="8"/>
      <c r="O2350" s="3">
        <f t="shared" si="301"/>
        <v>45446</v>
      </c>
      <c r="P2350" s="8">
        <f t="shared" ca="1" si="297"/>
        <v>97.52905041295368</v>
      </c>
      <c r="Q2350" s="8">
        <f t="shared" ca="1" si="297"/>
        <v>101.81271207336825</v>
      </c>
      <c r="R2350" s="8">
        <f t="shared" ca="1" si="297"/>
        <v>100.30615991499302</v>
      </c>
      <c r="S2350" s="8">
        <f t="shared" ca="1" si="297"/>
        <v>98.821718157401165</v>
      </c>
      <c r="T2350" s="8" t="str">
        <f t="shared" ca="1" si="297"/>
        <v/>
      </c>
      <c r="U2350" s="8"/>
      <c r="V2350" s="3">
        <f t="shared" si="302"/>
        <v>45446</v>
      </c>
      <c r="W2350" s="8">
        <f t="shared" ca="1" si="298"/>
        <v>98.405488534699501</v>
      </c>
      <c r="X2350" s="8">
        <f t="shared" ca="1" si="298"/>
        <v>100.35048289739471</v>
      </c>
      <c r="Y2350" s="8">
        <f t="shared" ca="1" si="298"/>
        <v>99.922566359763906</v>
      </c>
      <c r="Z2350" s="8">
        <f t="shared" ca="1" si="298"/>
        <v>99.130195081230937</v>
      </c>
      <c r="AA2350" s="8" t="str">
        <f t="shared" ca="1" si="298"/>
        <v/>
      </c>
    </row>
    <row r="2351" spans="1:27" x14ac:dyDescent="0.2">
      <c r="A2351" s="4">
        <v>45447</v>
      </c>
      <c r="B2351" s="1">
        <v>17821.55</v>
      </c>
      <c r="C2351" s="1">
        <v>32237.75</v>
      </c>
      <c r="D2351" s="1">
        <v>5265.4</v>
      </c>
      <c r="E2351" s="1">
        <v>11905.4</v>
      </c>
      <c r="F2351" s="1">
        <v>21884.5</v>
      </c>
      <c r="G2351" s="1"/>
      <c r="H2351" s="4">
        <f t="shared" si="300"/>
        <v>45447</v>
      </c>
      <c r="I2351" s="8">
        <f t="shared" si="299"/>
        <v>81.434576983709931</v>
      </c>
      <c r="J2351" s="8">
        <f t="shared" si="299"/>
        <v>147.30859740912518</v>
      </c>
      <c r="K2351" s="8">
        <f t="shared" si="299"/>
        <v>24.059951106947839</v>
      </c>
      <c r="L2351" s="8">
        <f t="shared" si="299"/>
        <v>54.401060111037495</v>
      </c>
      <c r="M2351" s="8">
        <f t="shared" si="299"/>
        <v>100</v>
      </c>
      <c r="N2351" s="8"/>
      <c r="O2351" s="3">
        <f t="shared" si="301"/>
        <v>45447</v>
      </c>
      <c r="P2351" s="8">
        <f t="shared" ref="P2351:T2401" ca="1" si="303">IFERROR(IF(ROW(I2351)-$BO$10&gt;ROW($I$4),100+(I2351-AVERAGE(INDIRECT(CONCATENATE(ADDRESS(ROW(I2351)-$BO$10,COLUMN(I2351)),":",CONCATENATE(ADDRESS(ROW(I2351),COLUMN(I2351)))))))/_xlfn.STDEV.S(INDIRECT(CONCATENATE(ADDRESS(ROW(I2351)-$BO$10,COLUMN(I2351)),":",CONCATENATE(ADDRESS(ROW(I2351),COLUMN(I2351)))))),""),"")</f>
        <v>101.44181819469779</v>
      </c>
      <c r="Q2351" s="8">
        <f t="shared" ca="1" si="303"/>
        <v>100.71943612009028</v>
      </c>
      <c r="R2351" s="8">
        <f t="shared" ca="1" si="303"/>
        <v>102.25193439273764</v>
      </c>
      <c r="S2351" s="8">
        <f t="shared" ca="1" si="303"/>
        <v>98.766453152692776</v>
      </c>
      <c r="T2351" s="8" t="str">
        <f t="shared" ca="1" si="303"/>
        <v/>
      </c>
      <c r="U2351" s="8"/>
      <c r="V2351" s="3">
        <f t="shared" si="302"/>
        <v>45447</v>
      </c>
      <c r="W2351" s="8">
        <f t="shared" ref="W2351:AA2401" ca="1" si="304">IFERROR(IF(ROW(P2351)-$BO$10&gt;ROW($I$4),100+(P2351-AVERAGE(INDIRECT(CONCATENATE(ADDRESS(ROW(P2351)-$BO$10,COLUMN(P2351)),":",CONCATENATE(ADDRESS(ROW(P2351),COLUMN(P2351)))))))/_xlfn.STDEV.S(INDIRECT(CONCATENATE(ADDRESS(ROW(P2351)-$BO$10,COLUMN(P2351)),":",CONCATENATE(ADDRESS(ROW(P2351),COLUMN(P2351)))))),""),"")</f>
        <v>101.93243429304188</v>
      </c>
      <c r="X2351" s="8">
        <f t="shared" ca="1" si="304"/>
        <v>98.93486523939859</v>
      </c>
      <c r="Y2351" s="8">
        <f t="shared" ca="1" si="304"/>
        <v>101.10206886729922</v>
      </c>
      <c r="Z2351" s="8">
        <f t="shared" ca="1" si="304"/>
        <v>99.089720508694455</v>
      </c>
      <c r="AA2351" s="8" t="str">
        <f t="shared" ca="1" si="304"/>
        <v/>
      </c>
    </row>
    <row r="2352" spans="1:27" x14ac:dyDescent="0.2">
      <c r="A2352" s="4">
        <v>45448</v>
      </c>
      <c r="B2352" s="1">
        <v>18413.25</v>
      </c>
      <c r="C2352" s="1">
        <v>33498.449999999997</v>
      </c>
      <c r="D2352" s="1">
        <v>5440</v>
      </c>
      <c r="E2352" s="1">
        <v>12281.45</v>
      </c>
      <c r="F2352" s="1">
        <v>22620.35</v>
      </c>
      <c r="G2352" s="1"/>
      <c r="H2352" s="4">
        <f t="shared" si="300"/>
        <v>45448</v>
      </c>
      <c r="I2352" s="8">
        <f t="shared" ref="I2352:M2402" si="305">B2352/$F2352*100</f>
        <v>81.401260369534526</v>
      </c>
      <c r="J2352" s="8">
        <f t="shared" si="305"/>
        <v>148.08988366669834</v>
      </c>
      <c r="K2352" s="8">
        <f t="shared" si="305"/>
        <v>24.049141591531519</v>
      </c>
      <c r="L2352" s="8">
        <f t="shared" si="305"/>
        <v>54.293810661638751</v>
      </c>
      <c r="M2352" s="8">
        <f t="shared" si="305"/>
        <v>100</v>
      </c>
      <c r="N2352" s="8"/>
      <c r="O2352" s="3">
        <f t="shared" si="301"/>
        <v>45448</v>
      </c>
      <c r="P2352" s="8">
        <f t="shared" ca="1" si="303"/>
        <v>101.39344503685851</v>
      </c>
      <c r="Q2352" s="8">
        <f t="shared" ca="1" si="303"/>
        <v>100.83313614841813</v>
      </c>
      <c r="R2352" s="8">
        <f t="shared" ca="1" si="303"/>
        <v>102.13375111600006</v>
      </c>
      <c r="S2352" s="8">
        <f t="shared" ca="1" si="303"/>
        <v>98.582543030649418</v>
      </c>
      <c r="T2352" s="8" t="str">
        <f t="shared" ca="1" si="303"/>
        <v/>
      </c>
      <c r="U2352" s="8"/>
      <c r="V2352" s="3">
        <f t="shared" si="302"/>
        <v>45448</v>
      </c>
      <c r="W2352" s="8">
        <f t="shared" ca="1" si="304"/>
        <v>101.86140335784749</v>
      </c>
      <c r="X2352" s="8">
        <f t="shared" ca="1" si="304"/>
        <v>99.093574871615587</v>
      </c>
      <c r="Y2352" s="8">
        <f t="shared" ca="1" si="304"/>
        <v>101.00546553027951</v>
      </c>
      <c r="Z2352" s="8">
        <f t="shared" ca="1" si="304"/>
        <v>98.908394797005073</v>
      </c>
      <c r="AA2352" s="8" t="str">
        <f t="shared" ca="1" si="304"/>
        <v/>
      </c>
    </row>
    <row r="2353" spans="1:27" x14ac:dyDescent="0.2">
      <c r="A2353" s="4">
        <v>45449</v>
      </c>
      <c r="B2353" s="1">
        <v>18439.099999999999</v>
      </c>
      <c r="C2353" s="1">
        <v>34252.800000000003</v>
      </c>
      <c r="D2353" s="1">
        <v>5503.5</v>
      </c>
      <c r="E2353" s="1">
        <v>12478.15</v>
      </c>
      <c r="F2353" s="1">
        <v>22821.4</v>
      </c>
      <c r="G2353" s="1"/>
      <c r="H2353" s="4">
        <f t="shared" si="300"/>
        <v>45449</v>
      </c>
      <c r="I2353" s="8">
        <f t="shared" si="305"/>
        <v>80.797409449025906</v>
      </c>
      <c r="J2353" s="8">
        <f t="shared" si="305"/>
        <v>150.09070433890997</v>
      </c>
      <c r="K2353" s="8">
        <f t="shared" si="305"/>
        <v>24.115523149324755</v>
      </c>
      <c r="L2353" s="8">
        <f t="shared" si="305"/>
        <v>54.677408046833229</v>
      </c>
      <c r="M2353" s="8">
        <f t="shared" si="305"/>
        <v>100</v>
      </c>
      <c r="N2353" s="8"/>
      <c r="O2353" s="3">
        <f t="shared" si="301"/>
        <v>45449</v>
      </c>
      <c r="P2353" s="8">
        <f t="shared" ca="1" si="303"/>
        <v>100.68451824347289</v>
      </c>
      <c r="Q2353" s="8">
        <f t="shared" ca="1" si="303"/>
        <v>101.14894361560675</v>
      </c>
      <c r="R2353" s="8">
        <f t="shared" ca="1" si="303"/>
        <v>102.2169527940537</v>
      </c>
      <c r="S2353" s="8">
        <f t="shared" ca="1" si="303"/>
        <v>99.387241411304316</v>
      </c>
      <c r="T2353" s="8" t="str">
        <f t="shared" ca="1" si="303"/>
        <v/>
      </c>
      <c r="U2353" s="8"/>
      <c r="V2353" s="3">
        <f t="shared" si="302"/>
        <v>45449</v>
      </c>
      <c r="W2353" s="8">
        <f t="shared" ca="1" si="304"/>
        <v>101.23106750977688</v>
      </c>
      <c r="X2353" s="8">
        <f t="shared" ca="1" si="304"/>
        <v>99.488133804578695</v>
      </c>
      <c r="Y2353" s="8">
        <f t="shared" ca="1" si="304"/>
        <v>101.0326221952489</v>
      </c>
      <c r="Z2353" s="8">
        <f t="shared" ca="1" si="304"/>
        <v>99.831376572464094</v>
      </c>
      <c r="AA2353" s="8" t="str">
        <f t="shared" ca="1" si="304"/>
        <v/>
      </c>
    </row>
    <row r="2354" spans="1:27" x14ac:dyDescent="0.2">
      <c r="A2354" s="4">
        <v>45450</v>
      </c>
      <c r="B2354" s="1">
        <v>18745.5</v>
      </c>
      <c r="C2354" s="1">
        <v>34826.15</v>
      </c>
      <c r="D2354" s="1">
        <v>5593.15</v>
      </c>
      <c r="E2354" s="1">
        <v>12741.8</v>
      </c>
      <c r="F2354" s="1">
        <v>23290.15</v>
      </c>
      <c r="G2354" s="1"/>
      <c r="H2354" s="4">
        <f t="shared" si="300"/>
        <v>45450</v>
      </c>
      <c r="I2354" s="8">
        <f t="shared" si="305"/>
        <v>80.486815241636478</v>
      </c>
      <c r="J2354" s="8">
        <f t="shared" si="305"/>
        <v>149.53166896735314</v>
      </c>
      <c r="K2354" s="8">
        <f t="shared" si="305"/>
        <v>24.015087923435441</v>
      </c>
      <c r="L2354" s="8">
        <f t="shared" si="305"/>
        <v>54.708964948701485</v>
      </c>
      <c r="M2354" s="8">
        <f t="shared" si="305"/>
        <v>100</v>
      </c>
      <c r="N2354" s="8"/>
      <c r="O2354" s="3">
        <f t="shared" si="301"/>
        <v>45450</v>
      </c>
      <c r="P2354" s="8">
        <f t="shared" ca="1" si="303"/>
        <v>100.33789505996845</v>
      </c>
      <c r="Q2354" s="8">
        <f t="shared" ca="1" si="303"/>
        <v>101.02932973293915</v>
      </c>
      <c r="R2354" s="8">
        <f t="shared" ca="1" si="303"/>
        <v>101.88701654985029</v>
      </c>
      <c r="S2354" s="8">
        <f t="shared" ca="1" si="303"/>
        <v>99.470707479394321</v>
      </c>
      <c r="T2354" s="8" t="str">
        <f t="shared" ca="1" si="303"/>
        <v/>
      </c>
      <c r="U2354" s="8"/>
      <c r="V2354" s="3">
        <f t="shared" si="302"/>
        <v>45450</v>
      </c>
      <c r="W2354" s="8">
        <f t="shared" ca="1" si="304"/>
        <v>100.94379975769752</v>
      </c>
      <c r="X2354" s="8">
        <f t="shared" ca="1" si="304"/>
        <v>99.321633792457618</v>
      </c>
      <c r="Y2354" s="8">
        <f t="shared" ca="1" si="304"/>
        <v>100.81464744144292</v>
      </c>
      <c r="Z2354" s="8">
        <f t="shared" ca="1" si="304"/>
        <v>99.944399820551055</v>
      </c>
      <c r="AA2354" s="8" t="str">
        <f t="shared" ca="1" si="304"/>
        <v/>
      </c>
    </row>
    <row r="2355" spans="1:27" x14ac:dyDescent="0.2">
      <c r="A2355" s="4">
        <v>45451</v>
      </c>
      <c r="B2355" s="1">
        <v>18745.5</v>
      </c>
      <c r="C2355" s="1">
        <v>34826.15</v>
      </c>
      <c r="D2355" s="1">
        <v>5593.15</v>
      </c>
      <c r="E2355" s="1">
        <v>12741.8</v>
      </c>
      <c r="F2355" s="1">
        <v>23290.15</v>
      </c>
      <c r="G2355" s="1"/>
      <c r="H2355" s="4">
        <f t="shared" si="300"/>
        <v>45451</v>
      </c>
      <c r="I2355" s="8">
        <f t="shared" si="305"/>
        <v>80.486815241636478</v>
      </c>
      <c r="J2355" s="8">
        <f t="shared" si="305"/>
        <v>149.53166896735314</v>
      </c>
      <c r="K2355" s="8">
        <f t="shared" si="305"/>
        <v>24.015087923435441</v>
      </c>
      <c r="L2355" s="8">
        <f t="shared" si="305"/>
        <v>54.708964948701485</v>
      </c>
      <c r="M2355" s="8">
        <f t="shared" si="305"/>
        <v>100</v>
      </c>
      <c r="N2355" s="8"/>
      <c r="O2355" s="3">
        <f t="shared" si="301"/>
        <v>45451</v>
      </c>
      <c r="P2355" s="8">
        <f t="shared" ca="1" si="303"/>
        <v>100.3587483370906</v>
      </c>
      <c r="Q2355" s="8">
        <f t="shared" ca="1" si="303"/>
        <v>101.00779884054198</v>
      </c>
      <c r="R2355" s="8">
        <f t="shared" ca="1" si="303"/>
        <v>101.82412862612756</v>
      </c>
      <c r="S2355" s="8">
        <f t="shared" ca="1" si="303"/>
        <v>99.488840938298452</v>
      </c>
      <c r="T2355" s="8" t="str">
        <f t="shared" ca="1" si="303"/>
        <v/>
      </c>
      <c r="U2355" s="8"/>
      <c r="V2355" s="3">
        <f t="shared" si="302"/>
        <v>45451</v>
      </c>
      <c r="W2355" s="8">
        <f t="shared" ca="1" si="304"/>
        <v>100.9790581354968</v>
      </c>
      <c r="X2355" s="8">
        <f t="shared" ca="1" si="304"/>
        <v>99.272806800719792</v>
      </c>
      <c r="Y2355" s="8">
        <f t="shared" ca="1" si="304"/>
        <v>100.76049513914519</v>
      </c>
      <c r="Z2355" s="8">
        <f t="shared" ca="1" si="304"/>
        <v>99.98307699744413</v>
      </c>
      <c r="AA2355" s="8" t="str">
        <f t="shared" ca="1" si="304"/>
        <v/>
      </c>
    </row>
    <row r="2356" spans="1:27" x14ac:dyDescent="0.2">
      <c r="A2356" s="4">
        <v>45452</v>
      </c>
      <c r="B2356" s="1">
        <v>18745.5</v>
      </c>
      <c r="C2356" s="1">
        <v>34826.15</v>
      </c>
      <c r="D2356" s="1">
        <v>5593.15</v>
      </c>
      <c r="E2356" s="1">
        <v>12741.8</v>
      </c>
      <c r="F2356" s="1">
        <v>23290.15</v>
      </c>
      <c r="G2356" s="1"/>
      <c r="H2356" s="4">
        <f t="shared" si="300"/>
        <v>45452</v>
      </c>
      <c r="I2356" s="8">
        <f t="shared" si="305"/>
        <v>80.486815241636478</v>
      </c>
      <c r="J2356" s="8">
        <f t="shared" si="305"/>
        <v>149.53166896735314</v>
      </c>
      <c r="K2356" s="8">
        <f t="shared" si="305"/>
        <v>24.015087923435441</v>
      </c>
      <c r="L2356" s="8">
        <f t="shared" si="305"/>
        <v>54.708964948701485</v>
      </c>
      <c r="M2356" s="8">
        <f t="shared" si="305"/>
        <v>100</v>
      </c>
      <c r="N2356" s="8"/>
      <c r="O2356" s="3">
        <f t="shared" si="301"/>
        <v>45452</v>
      </c>
      <c r="P2356" s="8">
        <f t="shared" ca="1" si="303"/>
        <v>100.38046287184613</v>
      </c>
      <c r="Q2356" s="8">
        <f t="shared" ca="1" si="303"/>
        <v>100.98693223976376</v>
      </c>
      <c r="R2356" s="8">
        <f t="shared" ca="1" si="303"/>
        <v>101.76545912746057</v>
      </c>
      <c r="S2356" s="8">
        <f t="shared" ca="1" si="303"/>
        <v>99.507080411054787</v>
      </c>
      <c r="T2356" s="8" t="str">
        <f t="shared" ca="1" si="303"/>
        <v/>
      </c>
      <c r="U2356" s="8"/>
      <c r="V2356" s="3">
        <f t="shared" si="302"/>
        <v>45452</v>
      </c>
      <c r="W2356" s="8">
        <f t="shared" ca="1" si="304"/>
        <v>101.01491381015174</v>
      </c>
      <c r="X2356" s="8">
        <f t="shared" ca="1" si="304"/>
        <v>99.22321701631796</v>
      </c>
      <c r="Y2356" s="8">
        <f t="shared" ca="1" si="304"/>
        <v>100.70993950209342</v>
      </c>
      <c r="Z2356" s="8">
        <f t="shared" ca="1" si="304"/>
        <v>100.02242499084927</v>
      </c>
      <c r="AA2356" s="8" t="str">
        <f t="shared" ca="1" si="304"/>
        <v/>
      </c>
    </row>
    <row r="2357" spans="1:27" x14ac:dyDescent="0.2">
      <c r="A2357" s="4">
        <v>45453</v>
      </c>
      <c r="B2357" s="1">
        <v>18832.95</v>
      </c>
      <c r="C2357" s="1">
        <v>35014.1</v>
      </c>
      <c r="D2357" s="1">
        <v>5585.4</v>
      </c>
      <c r="E2357" s="1">
        <v>12703.6</v>
      </c>
      <c r="F2357" s="1">
        <v>23259.200000000001</v>
      </c>
      <c r="G2357" s="1"/>
      <c r="H2357" s="4">
        <f t="shared" si="300"/>
        <v>45453</v>
      </c>
      <c r="I2357" s="8">
        <f t="shared" si="305"/>
        <v>80.969895783173968</v>
      </c>
      <c r="J2357" s="8">
        <f t="shared" si="305"/>
        <v>150.53871156359634</v>
      </c>
      <c r="K2357" s="8">
        <f t="shared" si="305"/>
        <v>24.013723601843569</v>
      </c>
      <c r="L2357" s="8">
        <f t="shared" si="305"/>
        <v>54.617527687968639</v>
      </c>
      <c r="M2357" s="8">
        <f t="shared" si="305"/>
        <v>100</v>
      </c>
      <c r="N2357" s="8"/>
      <c r="O2357" s="3">
        <f t="shared" si="301"/>
        <v>45453</v>
      </c>
      <c r="P2357" s="8">
        <f t="shared" ca="1" si="303"/>
        <v>101.00830392835334</v>
      </c>
      <c r="Q2357" s="8">
        <f t="shared" ca="1" si="303"/>
        <v>101.14067840994414</v>
      </c>
      <c r="R2357" s="8">
        <f t="shared" ca="1" si="303"/>
        <v>101.70735719645033</v>
      </c>
      <c r="S2357" s="8">
        <f t="shared" ca="1" si="303"/>
        <v>99.322147724875109</v>
      </c>
      <c r="T2357" s="8" t="str">
        <f t="shared" ca="1" si="303"/>
        <v/>
      </c>
      <c r="U2357" s="8"/>
      <c r="V2357" s="3">
        <f t="shared" si="302"/>
        <v>45453</v>
      </c>
      <c r="W2357" s="8">
        <f t="shared" ca="1" si="304"/>
        <v>101.59178968257217</v>
      </c>
      <c r="X2357" s="8">
        <f t="shared" ca="1" si="304"/>
        <v>99.408501848967902</v>
      </c>
      <c r="Y2357" s="8">
        <f t="shared" ca="1" si="304"/>
        <v>100.66062325586107</v>
      </c>
      <c r="Z2357" s="8">
        <f t="shared" ca="1" si="304"/>
        <v>99.820612442377325</v>
      </c>
      <c r="AA2357" s="8" t="str">
        <f t="shared" ca="1" si="304"/>
        <v/>
      </c>
    </row>
    <row r="2358" spans="1:27" x14ac:dyDescent="0.2">
      <c r="A2358" s="4">
        <v>45454</v>
      </c>
      <c r="B2358" s="1">
        <v>18813.45</v>
      </c>
      <c r="C2358" s="1">
        <v>35211.300000000003</v>
      </c>
      <c r="D2358" s="1">
        <v>5594.7</v>
      </c>
      <c r="E2358" s="1">
        <v>12714.9</v>
      </c>
      <c r="F2358" s="1">
        <v>23264.85</v>
      </c>
      <c r="G2358" s="1"/>
      <c r="H2358" s="4">
        <f t="shared" si="300"/>
        <v>45454</v>
      </c>
      <c r="I2358" s="8">
        <f t="shared" si="305"/>
        <v>80.866414354702485</v>
      </c>
      <c r="J2358" s="8">
        <f t="shared" si="305"/>
        <v>151.34978304179913</v>
      </c>
      <c r="K2358" s="8">
        <f t="shared" si="305"/>
        <v>24.047866201587372</v>
      </c>
      <c r="L2358" s="8">
        <f t="shared" si="305"/>
        <v>54.652834641100199</v>
      </c>
      <c r="M2358" s="8">
        <f t="shared" si="305"/>
        <v>100</v>
      </c>
      <c r="N2358" s="8"/>
      <c r="O2358" s="3">
        <f t="shared" si="301"/>
        <v>45454</v>
      </c>
      <c r="P2358" s="8">
        <f t="shared" ca="1" si="303"/>
        <v>100.89462745862166</v>
      </c>
      <c r="Q2358" s="8">
        <f t="shared" ca="1" si="303"/>
        <v>101.25870425275947</v>
      </c>
      <c r="R2358" s="8">
        <f t="shared" ca="1" si="303"/>
        <v>101.73362133146212</v>
      </c>
      <c r="S2358" s="8">
        <f t="shared" ca="1" si="303"/>
        <v>99.419850926871234</v>
      </c>
      <c r="T2358" s="8" t="str">
        <f t="shared" ca="1" si="303"/>
        <v/>
      </c>
      <c r="U2358" s="8"/>
      <c r="V2358" s="3">
        <f t="shared" si="302"/>
        <v>45454</v>
      </c>
      <c r="W2358" s="8">
        <f t="shared" ca="1" si="304"/>
        <v>101.48620591820425</v>
      </c>
      <c r="X2358" s="8">
        <f t="shared" ca="1" si="304"/>
        <v>99.549124815327474</v>
      </c>
      <c r="Y2358" s="8">
        <f t="shared" ca="1" si="304"/>
        <v>100.66094148520649</v>
      </c>
      <c r="Z2358" s="8">
        <f t="shared" ca="1" si="304"/>
        <v>99.953514219866193</v>
      </c>
      <c r="AA2358" s="8" t="str">
        <f t="shared" ca="1" si="304"/>
        <v/>
      </c>
    </row>
    <row r="2359" spans="1:27" x14ac:dyDescent="0.2">
      <c r="A2359" s="4">
        <v>45455</v>
      </c>
      <c r="B2359" s="1">
        <v>18839.05</v>
      </c>
      <c r="C2359" s="1">
        <v>35494</v>
      </c>
      <c r="D2359" s="1">
        <v>5605.8</v>
      </c>
      <c r="E2359" s="1">
        <v>12743.35</v>
      </c>
      <c r="F2359" s="1">
        <v>23322.95</v>
      </c>
      <c r="G2359" s="1"/>
      <c r="H2359" s="4">
        <f t="shared" si="300"/>
        <v>45455</v>
      </c>
      <c r="I2359" s="8">
        <f t="shared" si="305"/>
        <v>80.774730469344576</v>
      </c>
      <c r="J2359" s="8">
        <f t="shared" si="305"/>
        <v>152.1848651221222</v>
      </c>
      <c r="K2359" s="8">
        <f t="shared" si="305"/>
        <v>24.03555296392609</v>
      </c>
      <c r="L2359" s="8">
        <f t="shared" si="305"/>
        <v>54.6386713516086</v>
      </c>
      <c r="M2359" s="8">
        <f t="shared" si="305"/>
        <v>100</v>
      </c>
      <c r="N2359" s="8"/>
      <c r="O2359" s="3">
        <f t="shared" si="301"/>
        <v>45455</v>
      </c>
      <c r="P2359" s="8">
        <f t="shared" ca="1" si="303"/>
        <v>100.77987204312342</v>
      </c>
      <c r="Q2359" s="8">
        <f t="shared" ca="1" si="303"/>
        <v>101.38224208740564</v>
      </c>
      <c r="R2359" s="8">
        <f t="shared" ca="1" si="303"/>
        <v>101.65457015322423</v>
      </c>
      <c r="S2359" s="8">
        <f t="shared" ca="1" si="303"/>
        <v>99.403501790417891</v>
      </c>
      <c r="T2359" s="8" t="str">
        <f t="shared" ca="1" si="303"/>
        <v/>
      </c>
      <c r="U2359" s="8"/>
      <c r="V2359" s="3">
        <f t="shared" si="302"/>
        <v>45455</v>
      </c>
      <c r="W2359" s="8">
        <f t="shared" ca="1" si="304"/>
        <v>101.36709530462761</v>
      </c>
      <c r="X2359" s="8">
        <f t="shared" ca="1" si="304"/>
        <v>99.694568806876674</v>
      </c>
      <c r="Y2359" s="8">
        <f t="shared" ca="1" si="304"/>
        <v>100.5947933736077</v>
      </c>
      <c r="Z2359" s="8">
        <f t="shared" ca="1" si="304"/>
        <v>99.944601170181045</v>
      </c>
      <c r="AA2359" s="8" t="str">
        <f t="shared" ca="1" si="304"/>
        <v/>
      </c>
    </row>
    <row r="2360" spans="1:27" x14ac:dyDescent="0.2">
      <c r="A2360" s="4">
        <v>45456</v>
      </c>
      <c r="B2360" s="1">
        <v>18854.349999999999</v>
      </c>
      <c r="C2360" s="1">
        <v>35848.300000000003</v>
      </c>
      <c r="D2360" s="1">
        <v>5631.2</v>
      </c>
      <c r="E2360" s="1">
        <v>12763</v>
      </c>
      <c r="F2360" s="1">
        <v>23398.9</v>
      </c>
      <c r="G2360" s="1"/>
      <c r="H2360" s="4">
        <f t="shared" si="300"/>
        <v>45456</v>
      </c>
      <c r="I2360" s="8">
        <f t="shared" si="305"/>
        <v>80.577933150703657</v>
      </c>
      <c r="J2360" s="8">
        <f t="shared" si="305"/>
        <v>153.20506519537241</v>
      </c>
      <c r="K2360" s="8">
        <f t="shared" si="305"/>
        <v>24.066088576813438</v>
      </c>
      <c r="L2360" s="8">
        <f t="shared" si="305"/>
        <v>54.545299137993666</v>
      </c>
      <c r="M2360" s="8">
        <f t="shared" si="305"/>
        <v>100</v>
      </c>
      <c r="N2360" s="8"/>
      <c r="O2360" s="3">
        <f t="shared" si="301"/>
        <v>45456</v>
      </c>
      <c r="P2360" s="8">
        <f t="shared" ca="1" si="303"/>
        <v>100.5362567200461</v>
      </c>
      <c r="Q2360" s="8">
        <f t="shared" ca="1" si="303"/>
        <v>101.53775327157666</v>
      </c>
      <c r="R2360" s="8">
        <f t="shared" ca="1" si="303"/>
        <v>101.67512102671776</v>
      </c>
      <c r="S2360" s="8">
        <f t="shared" ca="1" si="303"/>
        <v>99.208893773131166</v>
      </c>
      <c r="T2360" s="8" t="str">
        <f t="shared" ca="1" si="303"/>
        <v/>
      </c>
      <c r="U2360" s="8"/>
      <c r="V2360" s="3">
        <f t="shared" si="302"/>
        <v>45456</v>
      </c>
      <c r="W2360" s="8">
        <f t="shared" ca="1" si="304"/>
        <v>101.14161553345352</v>
      </c>
      <c r="X2360" s="8">
        <f t="shared" ca="1" si="304"/>
        <v>99.890859446224837</v>
      </c>
      <c r="Y2360" s="8">
        <f t="shared" ca="1" si="304"/>
        <v>100.58999041756739</v>
      </c>
      <c r="Z2360" s="8">
        <f t="shared" ca="1" si="304"/>
        <v>99.72004839502948</v>
      </c>
      <c r="AA2360" s="8" t="str">
        <f t="shared" ca="1" si="304"/>
        <v/>
      </c>
    </row>
    <row r="2361" spans="1:27" x14ac:dyDescent="0.2">
      <c r="A2361" s="4">
        <v>45457</v>
      </c>
      <c r="B2361" s="1">
        <v>18891.05</v>
      </c>
      <c r="C2361" s="1">
        <v>36250.15</v>
      </c>
      <c r="D2361" s="1">
        <v>5642.1</v>
      </c>
      <c r="E2361" s="1">
        <v>12724.2</v>
      </c>
      <c r="F2361" s="1">
        <v>23465.599999999999</v>
      </c>
      <c r="G2361" s="1"/>
      <c r="H2361" s="4">
        <f t="shared" si="300"/>
        <v>45457</v>
      </c>
      <c r="I2361" s="8">
        <f t="shared" si="305"/>
        <v>80.505292854220642</v>
      </c>
      <c r="J2361" s="8">
        <f t="shared" si="305"/>
        <v>154.48209293604256</v>
      </c>
      <c r="K2361" s="8">
        <f t="shared" si="305"/>
        <v>24.044132687849451</v>
      </c>
      <c r="L2361" s="8">
        <f t="shared" si="305"/>
        <v>54.224907950361391</v>
      </c>
      <c r="M2361" s="8">
        <f t="shared" si="305"/>
        <v>100</v>
      </c>
      <c r="N2361" s="8"/>
      <c r="O2361" s="3">
        <f t="shared" si="301"/>
        <v>45457</v>
      </c>
      <c r="P2361" s="8">
        <f t="shared" ca="1" si="303"/>
        <v>100.4577192557208</v>
      </c>
      <c r="Q2361" s="8">
        <f t="shared" ca="1" si="303"/>
        <v>101.7239026196679</v>
      </c>
      <c r="R2361" s="8">
        <f t="shared" ca="1" si="303"/>
        <v>101.57717035059706</v>
      </c>
      <c r="S2361" s="8">
        <f t="shared" ca="1" si="303"/>
        <v>98.511830544987305</v>
      </c>
      <c r="T2361" s="8" t="str">
        <f t="shared" ca="1" si="303"/>
        <v/>
      </c>
      <c r="U2361" s="8"/>
      <c r="V2361" s="3">
        <f t="shared" si="302"/>
        <v>45457</v>
      </c>
      <c r="W2361" s="8">
        <f t="shared" ca="1" si="304"/>
        <v>101.0734909978468</v>
      </c>
      <c r="X2361" s="8">
        <f t="shared" ca="1" si="304"/>
        <v>100.15001434907067</v>
      </c>
      <c r="Y2361" s="8">
        <f t="shared" ca="1" si="304"/>
        <v>100.51458901895462</v>
      </c>
      <c r="Z2361" s="8">
        <f t="shared" ca="1" si="304"/>
        <v>98.89088095205328</v>
      </c>
      <c r="AA2361" s="8" t="str">
        <f t="shared" ca="1" si="304"/>
        <v/>
      </c>
    </row>
    <row r="2362" spans="1:27" x14ac:dyDescent="0.2">
      <c r="A2362" s="4">
        <v>45458</v>
      </c>
      <c r="B2362" s="1">
        <v>18891.05</v>
      </c>
      <c r="C2362" s="1">
        <v>36250.15</v>
      </c>
      <c r="D2362" s="1">
        <v>5642.1</v>
      </c>
      <c r="E2362" s="1">
        <v>12724.2</v>
      </c>
      <c r="F2362" s="1">
        <v>23465.599999999999</v>
      </c>
      <c r="G2362" s="1"/>
      <c r="H2362" s="4">
        <f t="shared" si="300"/>
        <v>45458</v>
      </c>
      <c r="I2362" s="8">
        <f t="shared" si="305"/>
        <v>80.505292854220642</v>
      </c>
      <c r="J2362" s="8">
        <f t="shared" si="305"/>
        <v>154.48209293604256</v>
      </c>
      <c r="K2362" s="8">
        <f t="shared" si="305"/>
        <v>24.044132687849451</v>
      </c>
      <c r="L2362" s="8">
        <f t="shared" si="305"/>
        <v>54.224907950361391</v>
      </c>
      <c r="M2362" s="8">
        <f t="shared" si="305"/>
        <v>100</v>
      </c>
      <c r="N2362" s="8"/>
      <c r="O2362" s="3">
        <f t="shared" si="301"/>
        <v>45458</v>
      </c>
      <c r="P2362" s="8">
        <f t="shared" ca="1" si="303"/>
        <v>100.48074428121149</v>
      </c>
      <c r="Q2362" s="8">
        <f t="shared" ca="1" si="303"/>
        <v>101.67944254619394</v>
      </c>
      <c r="R2362" s="8">
        <f t="shared" ca="1" si="303"/>
        <v>101.5333497800988</v>
      </c>
      <c r="S2362" s="8">
        <f t="shared" ca="1" si="303"/>
        <v>98.551635782100732</v>
      </c>
      <c r="T2362" s="8" t="str">
        <f t="shared" ca="1" si="303"/>
        <v/>
      </c>
      <c r="U2362" s="8"/>
      <c r="V2362" s="3">
        <f t="shared" si="302"/>
        <v>45458</v>
      </c>
      <c r="W2362" s="8">
        <f t="shared" ca="1" si="304"/>
        <v>101.10452654578366</v>
      </c>
      <c r="X2362" s="8">
        <f t="shared" ca="1" si="304"/>
        <v>100.0678084719253</v>
      </c>
      <c r="Y2362" s="8">
        <f t="shared" ca="1" si="304"/>
        <v>100.47129017232145</v>
      </c>
      <c r="Z2362" s="8">
        <f t="shared" ca="1" si="304"/>
        <v>98.963818693841546</v>
      </c>
      <c r="AA2362" s="8" t="str">
        <f t="shared" ca="1" si="304"/>
        <v/>
      </c>
    </row>
    <row r="2363" spans="1:27" x14ac:dyDescent="0.2">
      <c r="A2363" s="4">
        <v>45459</v>
      </c>
      <c r="B2363" s="1">
        <v>18891.05</v>
      </c>
      <c r="C2363" s="1">
        <v>36250.15</v>
      </c>
      <c r="D2363" s="1">
        <v>5642.1</v>
      </c>
      <c r="E2363" s="1">
        <v>12724.2</v>
      </c>
      <c r="F2363" s="1">
        <v>23465.599999999999</v>
      </c>
      <c r="G2363" s="1"/>
      <c r="H2363" s="4">
        <f t="shared" si="300"/>
        <v>45459</v>
      </c>
      <c r="I2363" s="8">
        <f t="shared" si="305"/>
        <v>80.505292854220642</v>
      </c>
      <c r="J2363" s="8">
        <f t="shared" si="305"/>
        <v>154.48209293604256</v>
      </c>
      <c r="K2363" s="8">
        <f t="shared" si="305"/>
        <v>24.044132687849451</v>
      </c>
      <c r="L2363" s="8">
        <f t="shared" si="305"/>
        <v>54.224907950361391</v>
      </c>
      <c r="M2363" s="8">
        <f t="shared" si="305"/>
        <v>100</v>
      </c>
      <c r="N2363" s="8"/>
      <c r="O2363" s="3">
        <f t="shared" si="301"/>
        <v>45459</v>
      </c>
      <c r="P2363" s="8">
        <f t="shared" ca="1" si="303"/>
        <v>100.50484431714442</v>
      </c>
      <c r="Q2363" s="8">
        <f t="shared" ca="1" si="303"/>
        <v>101.63767498825911</v>
      </c>
      <c r="R2363" s="8">
        <f t="shared" ca="1" si="303"/>
        <v>101.49171548315074</v>
      </c>
      <c r="S2363" s="8">
        <f t="shared" ca="1" si="303"/>
        <v>98.58963780529767</v>
      </c>
      <c r="T2363" s="8" t="str">
        <f t="shared" ca="1" si="303"/>
        <v/>
      </c>
      <c r="U2363" s="8"/>
      <c r="V2363" s="3">
        <f t="shared" si="302"/>
        <v>45459</v>
      </c>
      <c r="W2363" s="8">
        <f t="shared" ca="1" si="304"/>
        <v>101.13575098721228</v>
      </c>
      <c r="X2363" s="8">
        <f t="shared" ca="1" si="304"/>
        <v>99.988454881325822</v>
      </c>
      <c r="Y2363" s="8">
        <f t="shared" ca="1" si="304"/>
        <v>100.42944518623794</v>
      </c>
      <c r="Z2363" s="8">
        <f t="shared" ca="1" si="304"/>
        <v>99.032379780856573</v>
      </c>
      <c r="AA2363" s="8" t="str">
        <f t="shared" ca="1" si="304"/>
        <v/>
      </c>
    </row>
    <row r="2364" spans="1:27" x14ac:dyDescent="0.2">
      <c r="A2364" s="4">
        <v>45460</v>
      </c>
      <c r="B2364" s="1">
        <v>18891.05</v>
      </c>
      <c r="C2364" s="1">
        <v>36250.15</v>
      </c>
      <c r="D2364" s="1">
        <v>5642.1</v>
      </c>
      <c r="E2364" s="1">
        <v>12724.2</v>
      </c>
      <c r="F2364" s="1">
        <v>23465.599999999999</v>
      </c>
      <c r="G2364" s="1"/>
      <c r="H2364" s="4">
        <f t="shared" si="300"/>
        <v>45460</v>
      </c>
      <c r="I2364" s="8">
        <f t="shared" si="305"/>
        <v>80.505292854220642</v>
      </c>
      <c r="J2364" s="8">
        <f t="shared" si="305"/>
        <v>154.48209293604256</v>
      </c>
      <c r="K2364" s="8">
        <f t="shared" si="305"/>
        <v>24.044132687849451</v>
      </c>
      <c r="L2364" s="8">
        <f t="shared" si="305"/>
        <v>54.224907950361391</v>
      </c>
      <c r="M2364" s="8">
        <f t="shared" si="305"/>
        <v>100</v>
      </c>
      <c r="N2364" s="8"/>
      <c r="O2364" s="3">
        <f t="shared" si="301"/>
        <v>45460</v>
      </c>
      <c r="P2364" s="8">
        <f t="shared" ca="1" si="303"/>
        <v>100.53013451922527</v>
      </c>
      <c r="Q2364" s="8">
        <f t="shared" ca="1" si="303"/>
        <v>101.59838219061298</v>
      </c>
      <c r="R2364" s="8">
        <f t="shared" ca="1" si="303"/>
        <v>101.45206534131573</v>
      </c>
      <c r="S2364" s="8">
        <f t="shared" ca="1" si="303"/>
        <v>98.62599382043625</v>
      </c>
      <c r="T2364" s="8" t="str">
        <f t="shared" ca="1" si="303"/>
        <v/>
      </c>
      <c r="U2364" s="8"/>
      <c r="V2364" s="3">
        <f t="shared" si="302"/>
        <v>45460</v>
      </c>
      <c r="W2364" s="8">
        <f t="shared" ca="1" si="304"/>
        <v>101.16718063025615</v>
      </c>
      <c r="X2364" s="8">
        <f t="shared" ca="1" si="304"/>
        <v>99.911475531845156</v>
      </c>
      <c r="Y2364" s="8">
        <f t="shared" ca="1" si="304"/>
        <v>100.3888828636789</v>
      </c>
      <c r="Z2364" s="8">
        <f t="shared" ca="1" si="304"/>
        <v>99.097056071661271</v>
      </c>
      <c r="AA2364" s="8" t="str">
        <f t="shared" ca="1" si="304"/>
        <v/>
      </c>
    </row>
    <row r="2365" spans="1:27" x14ac:dyDescent="0.2">
      <c r="A2365" s="4">
        <v>45461</v>
      </c>
      <c r="B2365" s="1">
        <v>18956.3</v>
      </c>
      <c r="C2365" s="1">
        <v>36360.25</v>
      </c>
      <c r="D2365" s="1">
        <v>5671.6</v>
      </c>
      <c r="E2365" s="1">
        <v>12771.3</v>
      </c>
      <c r="F2365" s="1">
        <v>23557.9</v>
      </c>
      <c r="G2365" s="1"/>
      <c r="H2365" s="4">
        <f t="shared" si="300"/>
        <v>45461</v>
      </c>
      <c r="I2365" s="8">
        <f t="shared" si="305"/>
        <v>80.466849761651076</v>
      </c>
      <c r="J2365" s="8">
        <f t="shared" si="305"/>
        <v>154.34419027162863</v>
      </c>
      <c r="K2365" s="8">
        <f t="shared" si="305"/>
        <v>24.075151010913537</v>
      </c>
      <c r="L2365" s="8">
        <f t="shared" si="305"/>
        <v>54.21238735201355</v>
      </c>
      <c r="M2365" s="8">
        <f t="shared" si="305"/>
        <v>100</v>
      </c>
      <c r="N2365" s="8"/>
      <c r="O2365" s="3">
        <f t="shared" si="301"/>
        <v>45461</v>
      </c>
      <c r="P2365" s="8">
        <f t="shared" ca="1" si="303"/>
        <v>100.50344884969627</v>
      </c>
      <c r="Q2365" s="8">
        <f t="shared" ca="1" si="303"/>
        <v>101.53763518514032</v>
      </c>
      <c r="R2365" s="8">
        <f t="shared" ca="1" si="303"/>
        <v>101.4808034548488</v>
      </c>
      <c r="S2365" s="8">
        <f t="shared" ca="1" si="303"/>
        <v>98.63428386696728</v>
      </c>
      <c r="T2365" s="8" t="str">
        <f t="shared" ca="1" si="303"/>
        <v/>
      </c>
      <c r="U2365" s="8"/>
      <c r="V2365" s="3">
        <f t="shared" si="302"/>
        <v>45461</v>
      </c>
      <c r="W2365" s="8">
        <f t="shared" ca="1" si="304"/>
        <v>101.15067103923828</v>
      </c>
      <c r="X2365" s="8">
        <f t="shared" ca="1" si="304"/>
        <v>99.799600280160874</v>
      </c>
      <c r="Y2365" s="8">
        <f t="shared" ca="1" si="304"/>
        <v>100.39149309036094</v>
      </c>
      <c r="Z2365" s="8">
        <f t="shared" ca="1" si="304"/>
        <v>99.126760674414001</v>
      </c>
      <c r="AA2365" s="8" t="str">
        <f t="shared" ca="1" si="304"/>
        <v/>
      </c>
    </row>
    <row r="2366" spans="1:27" x14ac:dyDescent="0.2">
      <c r="A2366" s="4">
        <v>45462</v>
      </c>
      <c r="B2366" s="1">
        <v>18815.05</v>
      </c>
      <c r="C2366" s="1">
        <v>35721.85</v>
      </c>
      <c r="D2366" s="1">
        <v>5613.55</v>
      </c>
      <c r="E2366" s="1">
        <v>12763.85</v>
      </c>
      <c r="F2366" s="1">
        <v>23516</v>
      </c>
      <c r="G2366" s="1"/>
      <c r="H2366" s="4">
        <f t="shared" si="300"/>
        <v>45462</v>
      </c>
      <c r="I2366" s="8">
        <f t="shared" si="305"/>
        <v>80.009567953733622</v>
      </c>
      <c r="J2366" s="8">
        <f t="shared" si="305"/>
        <v>151.90444803538017</v>
      </c>
      <c r="K2366" s="8">
        <f t="shared" si="305"/>
        <v>23.871194080625958</v>
      </c>
      <c r="L2366" s="8">
        <f t="shared" si="305"/>
        <v>54.277300561319954</v>
      </c>
      <c r="M2366" s="8">
        <f t="shared" si="305"/>
        <v>100</v>
      </c>
      <c r="N2366" s="8"/>
      <c r="O2366" s="3">
        <f t="shared" si="301"/>
        <v>45462</v>
      </c>
      <c r="P2366" s="8">
        <f t="shared" ca="1" si="303"/>
        <v>99.884474753842127</v>
      </c>
      <c r="Q2366" s="8">
        <f t="shared" ca="1" si="303"/>
        <v>101.07496666911136</v>
      </c>
      <c r="R2366" s="8">
        <f t="shared" ca="1" si="303"/>
        <v>101.0030925141029</v>
      </c>
      <c r="S2366" s="8">
        <f t="shared" ca="1" si="303"/>
        <v>98.806053863498789</v>
      </c>
      <c r="T2366" s="8" t="str">
        <f t="shared" ca="1" si="303"/>
        <v/>
      </c>
      <c r="U2366" s="8"/>
      <c r="V2366" s="3">
        <f t="shared" si="302"/>
        <v>45462</v>
      </c>
      <c r="W2366" s="8">
        <f t="shared" ca="1" si="304"/>
        <v>100.59685775825716</v>
      </c>
      <c r="X2366" s="8">
        <f t="shared" ca="1" si="304"/>
        <v>99.07546961661653</v>
      </c>
      <c r="Y2366" s="8">
        <f t="shared" ca="1" si="304"/>
        <v>100.07775984364993</v>
      </c>
      <c r="Z2366" s="8">
        <f t="shared" ca="1" si="304"/>
        <v>99.35001956029285</v>
      </c>
      <c r="AA2366" s="8" t="str">
        <f t="shared" ca="1" si="304"/>
        <v/>
      </c>
    </row>
    <row r="2367" spans="1:27" x14ac:dyDescent="0.2">
      <c r="A2367" s="4">
        <v>45463</v>
      </c>
      <c r="B2367" s="1">
        <v>18793.599999999999</v>
      </c>
      <c r="C2367" s="1">
        <v>35677.449999999997</v>
      </c>
      <c r="D2367" s="1">
        <v>5615</v>
      </c>
      <c r="E2367" s="1">
        <v>12776.1</v>
      </c>
      <c r="F2367" s="1">
        <v>23567</v>
      </c>
      <c r="G2367" s="1"/>
      <c r="H2367" s="4">
        <f t="shared" si="300"/>
        <v>45463</v>
      </c>
      <c r="I2367" s="8">
        <f t="shared" si="305"/>
        <v>79.74540671277633</v>
      </c>
      <c r="J2367" s="8">
        <f t="shared" si="305"/>
        <v>151.38732125429627</v>
      </c>
      <c r="K2367" s="8">
        <f t="shared" si="305"/>
        <v>23.825688462680866</v>
      </c>
      <c r="L2367" s="8">
        <f t="shared" si="305"/>
        <v>54.211821614970091</v>
      </c>
      <c r="M2367" s="8">
        <f t="shared" si="305"/>
        <v>100</v>
      </c>
      <c r="N2367" s="8"/>
      <c r="O2367" s="3">
        <f t="shared" si="301"/>
        <v>45463</v>
      </c>
      <c r="P2367" s="8">
        <f t="shared" ca="1" si="303"/>
        <v>99.518321900930161</v>
      </c>
      <c r="Q2367" s="8">
        <f t="shared" ca="1" si="303"/>
        <v>100.96070472351234</v>
      </c>
      <c r="R2367" s="8">
        <f t="shared" ca="1" si="303"/>
        <v>100.88084203094304</v>
      </c>
      <c r="S2367" s="8">
        <f t="shared" ca="1" si="303"/>
        <v>98.6845985416399</v>
      </c>
      <c r="T2367" s="8" t="str">
        <f t="shared" ca="1" si="303"/>
        <v/>
      </c>
      <c r="U2367" s="8"/>
      <c r="V2367" s="3">
        <f t="shared" si="302"/>
        <v>45463</v>
      </c>
      <c r="W2367" s="8">
        <f t="shared" ca="1" si="304"/>
        <v>100.26384633703317</v>
      </c>
      <c r="X2367" s="8">
        <f t="shared" ca="1" si="304"/>
        <v>98.889961919483667</v>
      </c>
      <c r="Y2367" s="8">
        <f t="shared" ca="1" si="304"/>
        <v>99.98112096889065</v>
      </c>
      <c r="Z2367" s="8">
        <f t="shared" ca="1" si="304"/>
        <v>99.213732494482798</v>
      </c>
      <c r="AA2367" s="8" t="str">
        <f t="shared" ca="1" si="304"/>
        <v/>
      </c>
    </row>
    <row r="2368" spans="1:27" x14ac:dyDescent="0.2">
      <c r="A2368" s="4">
        <v>45464</v>
      </c>
      <c r="B2368" s="1">
        <v>18679.5</v>
      </c>
      <c r="C2368" s="1">
        <v>35453.9</v>
      </c>
      <c r="D2368" s="1">
        <v>5588.55</v>
      </c>
      <c r="E2368" s="1">
        <v>12790.4</v>
      </c>
      <c r="F2368" s="1">
        <v>23501.1</v>
      </c>
      <c r="G2368" s="1"/>
      <c r="H2368" s="4">
        <f t="shared" si="300"/>
        <v>45464</v>
      </c>
      <c r="I2368" s="8">
        <f t="shared" si="305"/>
        <v>79.483513537664194</v>
      </c>
      <c r="J2368" s="8">
        <f t="shared" si="305"/>
        <v>150.86059801456105</v>
      </c>
      <c r="K2368" s="8">
        <f t="shared" si="305"/>
        <v>23.779950725710712</v>
      </c>
      <c r="L2368" s="8">
        <f t="shared" si="305"/>
        <v>54.424686504035982</v>
      </c>
      <c r="M2368" s="8">
        <f t="shared" si="305"/>
        <v>100</v>
      </c>
      <c r="N2368" s="8"/>
      <c r="O2368" s="3">
        <f t="shared" si="301"/>
        <v>45464</v>
      </c>
      <c r="P2368" s="8">
        <f t="shared" ca="1" si="303"/>
        <v>99.149951578660136</v>
      </c>
      <c r="Q2368" s="8">
        <f t="shared" ca="1" si="303"/>
        <v>100.84512881269893</v>
      </c>
      <c r="R2368" s="8">
        <f t="shared" ca="1" si="303"/>
        <v>100.75969057588266</v>
      </c>
      <c r="S2368" s="8">
        <f t="shared" ca="1" si="303"/>
        <v>99.154870055221835</v>
      </c>
      <c r="T2368" s="8" t="str">
        <f t="shared" ca="1" si="303"/>
        <v/>
      </c>
      <c r="U2368" s="8"/>
      <c r="V2368" s="3">
        <f t="shared" si="302"/>
        <v>45464</v>
      </c>
      <c r="W2368" s="8">
        <f t="shared" ca="1" si="304"/>
        <v>99.927687490071136</v>
      </c>
      <c r="X2368" s="8">
        <f t="shared" ca="1" si="304"/>
        <v>98.711775545388406</v>
      </c>
      <c r="Y2368" s="8">
        <f t="shared" ca="1" si="304"/>
        <v>99.882830637680286</v>
      </c>
      <c r="Z2368" s="8">
        <f t="shared" ca="1" si="304"/>
        <v>99.783381854452387</v>
      </c>
      <c r="AA2368" s="8" t="str">
        <f t="shared" ca="1" si="304"/>
        <v/>
      </c>
    </row>
    <row r="2369" spans="1:27" x14ac:dyDescent="0.2">
      <c r="A2369" s="4">
        <v>45465</v>
      </c>
      <c r="B2369" s="1">
        <v>18679.5</v>
      </c>
      <c r="C2369" s="1">
        <v>35453.9</v>
      </c>
      <c r="D2369" s="1">
        <v>5588.55</v>
      </c>
      <c r="E2369" s="1">
        <v>12790.4</v>
      </c>
      <c r="F2369" s="1">
        <v>23501.1</v>
      </c>
      <c r="G2369" s="1"/>
      <c r="H2369" s="4">
        <f t="shared" si="300"/>
        <v>45465</v>
      </c>
      <c r="I2369" s="8">
        <f t="shared" si="305"/>
        <v>79.483513537664194</v>
      </c>
      <c r="J2369" s="8">
        <f t="shared" si="305"/>
        <v>150.86059801456105</v>
      </c>
      <c r="K2369" s="8">
        <f t="shared" si="305"/>
        <v>23.779950725710712</v>
      </c>
      <c r="L2369" s="8">
        <f t="shared" si="305"/>
        <v>54.424686504035982</v>
      </c>
      <c r="M2369" s="8">
        <f t="shared" si="305"/>
        <v>100</v>
      </c>
      <c r="N2369" s="8"/>
      <c r="O2369" s="3">
        <f t="shared" si="301"/>
        <v>45465</v>
      </c>
      <c r="P2369" s="8">
        <f t="shared" ca="1" si="303"/>
        <v>99.168012264021002</v>
      </c>
      <c r="Q2369" s="8">
        <f t="shared" ca="1" si="303"/>
        <v>100.82557399510769</v>
      </c>
      <c r="R2369" s="8">
        <f t="shared" ca="1" si="303"/>
        <v>100.7406357350215</v>
      </c>
      <c r="S2369" s="8">
        <f t="shared" ca="1" si="303"/>
        <v>99.164904901373603</v>
      </c>
      <c r="T2369" s="8" t="str">
        <f t="shared" ca="1" si="303"/>
        <v/>
      </c>
      <c r="U2369" s="8"/>
      <c r="V2369" s="3">
        <f t="shared" si="302"/>
        <v>45465</v>
      </c>
      <c r="W2369" s="8">
        <f t="shared" ca="1" si="304"/>
        <v>99.959559542354484</v>
      </c>
      <c r="X2369" s="8">
        <f t="shared" ca="1" si="304"/>
        <v>98.684844382581133</v>
      </c>
      <c r="Y2369" s="8">
        <f t="shared" ca="1" si="304"/>
        <v>99.850433368364875</v>
      </c>
      <c r="Z2369" s="8">
        <f t="shared" ca="1" si="304"/>
        <v>99.797262231657584</v>
      </c>
      <c r="AA2369" s="8" t="str">
        <f t="shared" ca="1" si="304"/>
        <v/>
      </c>
    </row>
    <row r="2370" spans="1:27" x14ac:dyDescent="0.2">
      <c r="A2370" s="4">
        <v>45466</v>
      </c>
      <c r="B2370" s="1">
        <v>18679.5</v>
      </c>
      <c r="C2370" s="1">
        <v>35453.9</v>
      </c>
      <c r="D2370" s="1">
        <v>5588.55</v>
      </c>
      <c r="E2370" s="1">
        <v>12790.4</v>
      </c>
      <c r="F2370" s="1">
        <v>23501.1</v>
      </c>
      <c r="G2370" s="1"/>
      <c r="H2370" s="4">
        <f t="shared" si="300"/>
        <v>45466</v>
      </c>
      <c r="I2370" s="8">
        <f t="shared" si="305"/>
        <v>79.483513537664194</v>
      </c>
      <c r="J2370" s="8">
        <f t="shared" si="305"/>
        <v>150.86059801456105</v>
      </c>
      <c r="K2370" s="8">
        <f t="shared" si="305"/>
        <v>23.779950725710712</v>
      </c>
      <c r="L2370" s="8">
        <f t="shared" si="305"/>
        <v>54.424686504035982</v>
      </c>
      <c r="M2370" s="8">
        <f t="shared" si="305"/>
        <v>100</v>
      </c>
      <c r="N2370" s="8"/>
      <c r="O2370" s="3">
        <f t="shared" si="301"/>
        <v>45466</v>
      </c>
      <c r="P2370" s="8">
        <f t="shared" ca="1" si="303"/>
        <v>99.185578919619118</v>
      </c>
      <c r="Q2370" s="8">
        <f t="shared" ca="1" si="303"/>
        <v>100.80636631026907</v>
      </c>
      <c r="R2370" s="8">
        <f t="shared" ca="1" si="303"/>
        <v>100.72179031229477</v>
      </c>
      <c r="S2370" s="8">
        <f t="shared" ca="1" si="303"/>
        <v>99.174813435999198</v>
      </c>
      <c r="T2370" s="8" t="str">
        <f t="shared" ca="1" si="303"/>
        <v/>
      </c>
      <c r="U2370" s="8"/>
      <c r="V2370" s="3">
        <f t="shared" si="302"/>
        <v>45466</v>
      </c>
      <c r="W2370" s="8">
        <f t="shared" ca="1" si="304"/>
        <v>99.9911150216289</v>
      </c>
      <c r="X2370" s="8">
        <f t="shared" ca="1" si="304"/>
        <v>98.658593125252722</v>
      </c>
      <c r="Y2370" s="8">
        <f t="shared" ca="1" si="304"/>
        <v>99.817608152525622</v>
      </c>
      <c r="Z2370" s="8">
        <f t="shared" ca="1" si="304"/>
        <v>99.810244973544897</v>
      </c>
      <c r="AA2370" s="8" t="str">
        <f t="shared" ca="1" si="304"/>
        <v/>
      </c>
    </row>
    <row r="2371" spans="1:27" x14ac:dyDescent="0.2">
      <c r="A2371" s="4">
        <v>45467</v>
      </c>
      <c r="B2371" s="1">
        <v>18764</v>
      </c>
      <c r="C2371" s="1">
        <v>35641.35</v>
      </c>
      <c r="D2371" s="1">
        <v>5615.55</v>
      </c>
      <c r="E2371" s="1">
        <v>12821.9</v>
      </c>
      <c r="F2371" s="1">
        <v>23537.85</v>
      </c>
      <c r="G2371" s="1"/>
      <c r="H2371" s="4">
        <f t="shared" si="300"/>
        <v>45467</v>
      </c>
      <c r="I2371" s="8">
        <f t="shared" si="305"/>
        <v>79.718410984860554</v>
      </c>
      <c r="J2371" s="8">
        <f t="shared" si="305"/>
        <v>151.42143398823598</v>
      </c>
      <c r="K2371" s="8">
        <f t="shared" si="305"/>
        <v>23.85753159273256</v>
      </c>
      <c r="L2371" s="8">
        <f t="shared" si="305"/>
        <v>54.473539426923026</v>
      </c>
      <c r="M2371" s="8">
        <f t="shared" si="305"/>
        <v>100</v>
      </c>
      <c r="N2371" s="8"/>
      <c r="O2371" s="3">
        <f t="shared" si="301"/>
        <v>45467</v>
      </c>
      <c r="P2371" s="8">
        <f t="shared" ca="1" si="303"/>
        <v>99.568640775583219</v>
      </c>
      <c r="Q2371" s="8">
        <f t="shared" ca="1" si="303"/>
        <v>100.89166405317722</v>
      </c>
      <c r="R2371" s="8">
        <f t="shared" ca="1" si="303"/>
        <v>100.87657151145972</v>
      </c>
      <c r="S2371" s="8">
        <f t="shared" ca="1" si="303"/>
        <v>99.286717292285203</v>
      </c>
      <c r="T2371" s="8" t="str">
        <f t="shared" ca="1" si="303"/>
        <v/>
      </c>
      <c r="U2371" s="8"/>
      <c r="V2371" s="3">
        <f t="shared" si="302"/>
        <v>45467</v>
      </c>
      <c r="W2371" s="8">
        <f t="shared" ca="1" si="304"/>
        <v>100.37889269488765</v>
      </c>
      <c r="X2371" s="8">
        <f t="shared" ca="1" si="304"/>
        <v>98.790847369153639</v>
      </c>
      <c r="Y2371" s="8">
        <f t="shared" ca="1" si="304"/>
        <v>99.903126036469999</v>
      </c>
      <c r="Z2371" s="8">
        <f t="shared" ca="1" si="304"/>
        <v>99.943884258522047</v>
      </c>
      <c r="AA2371" s="8" t="str">
        <f t="shared" ca="1" si="304"/>
        <v/>
      </c>
    </row>
    <row r="2372" spans="1:27" x14ac:dyDescent="0.2">
      <c r="A2372" s="4">
        <v>45468</v>
      </c>
      <c r="B2372" s="1">
        <v>18813.349999999999</v>
      </c>
      <c r="C2372" s="1">
        <v>35489.65</v>
      </c>
      <c r="D2372" s="1">
        <v>5622.2</v>
      </c>
      <c r="E2372" s="1">
        <v>12892.75</v>
      </c>
      <c r="F2372" s="1">
        <v>23721.3</v>
      </c>
      <c r="G2372" s="1"/>
      <c r="H2372" s="4">
        <f t="shared" si="300"/>
        <v>45468</v>
      </c>
      <c r="I2372" s="8">
        <f t="shared" si="305"/>
        <v>79.309945070464096</v>
      </c>
      <c r="J2372" s="8">
        <f t="shared" si="305"/>
        <v>149.61089822227282</v>
      </c>
      <c r="K2372" s="8">
        <f t="shared" si="305"/>
        <v>23.701061914819171</v>
      </c>
      <c r="L2372" s="8">
        <f t="shared" si="305"/>
        <v>54.350941980414227</v>
      </c>
      <c r="M2372" s="8">
        <f t="shared" si="305"/>
        <v>100</v>
      </c>
      <c r="N2372" s="8"/>
      <c r="O2372" s="3">
        <f t="shared" si="301"/>
        <v>45468</v>
      </c>
      <c r="P2372" s="8">
        <f t="shared" ca="1" si="303"/>
        <v>98.940239425204894</v>
      </c>
      <c r="Q2372" s="8">
        <f t="shared" ca="1" si="303"/>
        <v>100.53092291287204</v>
      </c>
      <c r="R2372" s="8">
        <f t="shared" ca="1" si="303"/>
        <v>100.50311003995172</v>
      </c>
      <c r="S2372" s="8">
        <f t="shared" ca="1" si="303"/>
        <v>99.039149351713334</v>
      </c>
      <c r="T2372" s="8" t="str">
        <f t="shared" ca="1" si="303"/>
        <v/>
      </c>
      <c r="U2372" s="8"/>
      <c r="V2372" s="3">
        <f t="shared" si="302"/>
        <v>45468</v>
      </c>
      <c r="W2372" s="8">
        <f t="shared" ca="1" si="304"/>
        <v>99.773594187353851</v>
      </c>
      <c r="X2372" s="8">
        <f t="shared" ca="1" si="304"/>
        <v>98.262102100459742</v>
      </c>
      <c r="Y2372" s="8">
        <f t="shared" ca="1" si="304"/>
        <v>99.622083629516638</v>
      </c>
      <c r="Z2372" s="8">
        <f t="shared" ca="1" si="304"/>
        <v>99.647274425333478</v>
      </c>
      <c r="AA2372" s="8" t="str">
        <f t="shared" ca="1" si="304"/>
        <v/>
      </c>
    </row>
    <row r="2373" spans="1:27" x14ac:dyDescent="0.2">
      <c r="A2373" s="4">
        <v>45469</v>
      </c>
      <c r="B2373" s="1">
        <v>18877</v>
      </c>
      <c r="C2373" s="1">
        <v>35264.050000000003</v>
      </c>
      <c r="D2373" s="1">
        <v>5617.55</v>
      </c>
      <c r="E2373" s="1">
        <v>12921.35</v>
      </c>
      <c r="F2373" s="1">
        <v>23868.799999999999</v>
      </c>
      <c r="G2373" s="1"/>
      <c r="H2373" s="4">
        <f t="shared" si="300"/>
        <v>45469</v>
      </c>
      <c r="I2373" s="8">
        <f t="shared" si="305"/>
        <v>79.086506234079636</v>
      </c>
      <c r="J2373" s="8">
        <f t="shared" si="305"/>
        <v>147.74119352460119</v>
      </c>
      <c r="K2373" s="8">
        <f t="shared" si="305"/>
        <v>23.535116972784557</v>
      </c>
      <c r="L2373" s="8">
        <f t="shared" si="305"/>
        <v>54.134895763507174</v>
      </c>
      <c r="M2373" s="8">
        <f t="shared" si="305"/>
        <v>100</v>
      </c>
      <c r="N2373" s="8"/>
      <c r="O2373" s="3">
        <f t="shared" si="301"/>
        <v>45469</v>
      </c>
      <c r="P2373" s="8">
        <f t="shared" ca="1" si="303"/>
        <v>98.605823027726657</v>
      </c>
      <c r="Q2373" s="8">
        <f t="shared" ca="1" si="303"/>
        <v>100.15665206295454</v>
      </c>
      <c r="R2373" s="8">
        <f t="shared" ca="1" si="303"/>
        <v>100.10829845449959</v>
      </c>
      <c r="S2373" s="8">
        <f t="shared" ca="1" si="303"/>
        <v>98.604905242090638</v>
      </c>
      <c r="T2373" s="8" t="str">
        <f t="shared" ca="1" si="303"/>
        <v/>
      </c>
      <c r="U2373" s="8"/>
      <c r="V2373" s="3">
        <f t="shared" si="302"/>
        <v>45469</v>
      </c>
      <c r="W2373" s="8">
        <f t="shared" ca="1" si="304"/>
        <v>99.457989286490545</v>
      </c>
      <c r="X2373" s="8">
        <f t="shared" ca="1" si="304"/>
        <v>97.774259370778267</v>
      </c>
      <c r="Y2373" s="8">
        <f t="shared" ca="1" si="304"/>
        <v>99.335414079398149</v>
      </c>
      <c r="Z2373" s="8">
        <f t="shared" ca="1" si="304"/>
        <v>99.130313227089232</v>
      </c>
      <c r="AA2373" s="8" t="str">
        <f t="shared" ca="1" si="304"/>
        <v/>
      </c>
    </row>
    <row r="2374" spans="1:27" x14ac:dyDescent="0.2">
      <c r="A2374" s="4">
        <v>45470</v>
      </c>
      <c r="B2374" s="1">
        <v>19032.95</v>
      </c>
      <c r="C2374" s="1">
        <v>35223.199999999997</v>
      </c>
      <c r="D2374" s="1">
        <v>5634.85</v>
      </c>
      <c r="E2374" s="1">
        <v>13061.8</v>
      </c>
      <c r="F2374" s="1">
        <v>24044.5</v>
      </c>
      <c r="G2374" s="1"/>
      <c r="H2374" s="4">
        <f t="shared" ref="H2374:H2437" si="306">A2374</f>
        <v>45470</v>
      </c>
      <c r="I2374" s="8">
        <f t="shared" si="305"/>
        <v>79.157187714446138</v>
      </c>
      <c r="J2374" s="8">
        <f t="shared" si="305"/>
        <v>146.49171328162365</v>
      </c>
      <c r="K2374" s="8">
        <f t="shared" si="305"/>
        <v>23.435089105616672</v>
      </c>
      <c r="L2374" s="8">
        <f t="shared" si="305"/>
        <v>54.32344195138181</v>
      </c>
      <c r="M2374" s="8">
        <f t="shared" si="305"/>
        <v>100</v>
      </c>
      <c r="N2374" s="8"/>
      <c r="O2374" s="3">
        <f t="shared" ref="O2374:O2437" si="307">A2374</f>
        <v>45470</v>
      </c>
      <c r="P2374" s="8">
        <f t="shared" ca="1" si="303"/>
        <v>98.750199781801371</v>
      </c>
      <c r="Q2374" s="8">
        <f t="shared" ca="1" si="303"/>
        <v>99.900041693662288</v>
      </c>
      <c r="R2374" s="8">
        <f t="shared" ca="1" si="303"/>
        <v>99.864363728088989</v>
      </c>
      <c r="S2374" s="8">
        <f t="shared" ca="1" si="303"/>
        <v>99.014803661672602</v>
      </c>
      <c r="T2374" s="8" t="str">
        <f t="shared" ca="1" si="303"/>
        <v/>
      </c>
      <c r="U2374" s="8"/>
      <c r="V2374" s="3">
        <f t="shared" ref="V2374:V2437" si="308">O2374</f>
        <v>45470</v>
      </c>
      <c r="W2374" s="8">
        <f t="shared" ca="1" si="304"/>
        <v>99.613047803945108</v>
      </c>
      <c r="X2374" s="8">
        <f t="shared" ca="1" si="304"/>
        <v>97.515405503671019</v>
      </c>
      <c r="Y2374" s="8">
        <f t="shared" ca="1" si="304"/>
        <v>99.157486100342936</v>
      </c>
      <c r="Z2374" s="8">
        <f t="shared" ca="1" si="304"/>
        <v>99.622687243408393</v>
      </c>
      <c r="AA2374" s="8" t="str">
        <f t="shared" ca="1" si="304"/>
        <v/>
      </c>
    </row>
    <row r="2375" spans="1:27" x14ac:dyDescent="0.2">
      <c r="A2375" s="4">
        <v>45471</v>
      </c>
      <c r="B2375" s="1">
        <v>19077.45</v>
      </c>
      <c r="C2375" s="1">
        <v>35298.949999999997</v>
      </c>
      <c r="D2375" s="1">
        <v>5642.25</v>
      </c>
      <c r="E2375" s="1">
        <v>13047.75</v>
      </c>
      <c r="F2375" s="1">
        <v>24010.6</v>
      </c>
      <c r="G2375" s="1"/>
      <c r="H2375" s="4">
        <f t="shared" si="306"/>
        <v>45471</v>
      </c>
      <c r="I2375" s="8">
        <f t="shared" si="305"/>
        <v>79.45428269181113</v>
      </c>
      <c r="J2375" s="8">
        <f t="shared" si="305"/>
        <v>147.01402713801403</v>
      </c>
      <c r="K2375" s="8">
        <f t="shared" si="305"/>
        <v>23.498996276644483</v>
      </c>
      <c r="L2375" s="8">
        <f t="shared" si="305"/>
        <v>54.341624116015431</v>
      </c>
      <c r="M2375" s="8">
        <f t="shared" si="305"/>
        <v>100</v>
      </c>
      <c r="N2375" s="8"/>
      <c r="O2375" s="3">
        <f t="shared" si="307"/>
        <v>45471</v>
      </c>
      <c r="P2375" s="8">
        <f t="shared" ca="1" si="303"/>
        <v>99.25126472613853</v>
      </c>
      <c r="Q2375" s="8">
        <f t="shared" ca="1" si="303"/>
        <v>99.985435199903392</v>
      </c>
      <c r="R2375" s="8">
        <f t="shared" ca="1" si="303"/>
        <v>99.99891811941859</v>
      </c>
      <c r="S2375" s="8">
        <f t="shared" ca="1" si="303"/>
        <v>99.06031979873174</v>
      </c>
      <c r="T2375" s="8" t="str">
        <f t="shared" ca="1" si="303"/>
        <v/>
      </c>
      <c r="U2375" s="8"/>
      <c r="V2375" s="3">
        <f t="shared" si="308"/>
        <v>45471</v>
      </c>
      <c r="W2375" s="8">
        <f t="shared" ca="1" si="304"/>
        <v>100.11400009120156</v>
      </c>
      <c r="X2375" s="8">
        <f t="shared" ca="1" si="304"/>
        <v>97.731518138001519</v>
      </c>
      <c r="Y2375" s="8">
        <f t="shared" ca="1" si="304"/>
        <v>99.241442781461771</v>
      </c>
      <c r="Z2375" s="8">
        <f t="shared" ca="1" si="304"/>
        <v>99.671263832426149</v>
      </c>
      <c r="AA2375" s="8" t="str">
        <f t="shared" ca="1" si="304"/>
        <v/>
      </c>
    </row>
    <row r="2376" spans="1:27" x14ac:dyDescent="0.2">
      <c r="A2376" s="4">
        <v>45472</v>
      </c>
      <c r="B2376" s="1">
        <v>19077.45</v>
      </c>
      <c r="C2376" s="1">
        <v>35298.949999999997</v>
      </c>
      <c r="D2376" s="1">
        <v>5642.25</v>
      </c>
      <c r="E2376" s="1">
        <v>13047.75</v>
      </c>
      <c r="F2376" s="1">
        <v>24010.6</v>
      </c>
      <c r="G2376" s="1"/>
      <c r="H2376" s="4">
        <f t="shared" si="306"/>
        <v>45472</v>
      </c>
      <c r="I2376" s="8">
        <f t="shared" si="305"/>
        <v>79.45428269181113</v>
      </c>
      <c r="J2376" s="8">
        <f t="shared" si="305"/>
        <v>147.01402713801403</v>
      </c>
      <c r="K2376" s="8">
        <f t="shared" si="305"/>
        <v>23.498996276644483</v>
      </c>
      <c r="L2376" s="8">
        <f t="shared" si="305"/>
        <v>54.341624116015431</v>
      </c>
      <c r="M2376" s="8">
        <f t="shared" si="305"/>
        <v>100</v>
      </c>
      <c r="N2376" s="8"/>
      <c r="O2376" s="3">
        <f t="shared" si="307"/>
        <v>45472</v>
      </c>
      <c r="P2376" s="8">
        <f t="shared" ca="1" si="303"/>
        <v>99.269801434690692</v>
      </c>
      <c r="Q2376" s="8">
        <f t="shared" ca="1" si="303"/>
        <v>99.968902984473146</v>
      </c>
      <c r="R2376" s="8">
        <f t="shared" ca="1" si="303"/>
        <v>99.985242847289172</v>
      </c>
      <c r="S2376" s="8">
        <f t="shared" ca="1" si="303"/>
        <v>99.06729849966969</v>
      </c>
      <c r="T2376" s="8" t="str">
        <f t="shared" ca="1" si="303"/>
        <v/>
      </c>
      <c r="U2376" s="8"/>
      <c r="V2376" s="3">
        <f t="shared" si="308"/>
        <v>45472</v>
      </c>
      <c r="W2376" s="8">
        <f t="shared" ca="1" si="304"/>
        <v>100.13417635155106</v>
      </c>
      <c r="X2376" s="8">
        <f t="shared" ca="1" si="304"/>
        <v>97.796660993513399</v>
      </c>
      <c r="Y2376" s="8">
        <f t="shared" ca="1" si="304"/>
        <v>99.224567577894462</v>
      </c>
      <c r="Z2376" s="8">
        <f t="shared" ca="1" si="304"/>
        <v>99.670922740839586</v>
      </c>
      <c r="AA2376" s="8" t="str">
        <f t="shared" ca="1" si="304"/>
        <v/>
      </c>
    </row>
    <row r="2377" spans="1:27" x14ac:dyDescent="0.2">
      <c r="A2377" s="4">
        <v>45473</v>
      </c>
      <c r="B2377" s="1">
        <v>19077.45</v>
      </c>
      <c r="C2377" s="1">
        <v>35298.949999999997</v>
      </c>
      <c r="D2377" s="1">
        <v>5642.25</v>
      </c>
      <c r="E2377" s="1">
        <v>13047.75</v>
      </c>
      <c r="F2377" s="1">
        <v>24010.6</v>
      </c>
      <c r="G2377" s="1"/>
      <c r="H2377" s="4">
        <f t="shared" si="306"/>
        <v>45473</v>
      </c>
      <c r="I2377" s="8">
        <f t="shared" si="305"/>
        <v>79.45428269181113</v>
      </c>
      <c r="J2377" s="8">
        <f t="shared" si="305"/>
        <v>147.01402713801403</v>
      </c>
      <c r="K2377" s="8">
        <f t="shared" si="305"/>
        <v>23.498996276644483</v>
      </c>
      <c r="L2377" s="8">
        <f t="shared" si="305"/>
        <v>54.341624116015431</v>
      </c>
      <c r="M2377" s="8">
        <f t="shared" si="305"/>
        <v>100</v>
      </c>
      <c r="N2377" s="8"/>
      <c r="O2377" s="3">
        <f t="shared" si="307"/>
        <v>45473</v>
      </c>
      <c r="P2377" s="8">
        <f t="shared" ca="1" si="303"/>
        <v>99.288130007745877</v>
      </c>
      <c r="Q2377" s="8">
        <f t="shared" ca="1" si="303"/>
        <v>99.951955064144087</v>
      </c>
      <c r="R2377" s="8">
        <f t="shared" ca="1" si="303"/>
        <v>99.971336551750824</v>
      </c>
      <c r="S2377" s="8">
        <f t="shared" ca="1" si="303"/>
        <v>99.074209518832362</v>
      </c>
      <c r="T2377" s="8" t="str">
        <f t="shared" ca="1" si="303"/>
        <v/>
      </c>
      <c r="U2377" s="8"/>
      <c r="V2377" s="3">
        <f t="shared" si="308"/>
        <v>45473</v>
      </c>
      <c r="W2377" s="8">
        <f t="shared" ca="1" si="304"/>
        <v>100.15338754761774</v>
      </c>
      <c r="X2377" s="8">
        <f t="shared" ca="1" si="304"/>
        <v>97.856050971490433</v>
      </c>
      <c r="Y2377" s="8">
        <f t="shared" ca="1" si="304"/>
        <v>99.207685637411828</v>
      </c>
      <c r="Z2377" s="8">
        <f t="shared" ca="1" si="304"/>
        <v>99.669424796559881</v>
      </c>
      <c r="AA2377" s="8" t="str">
        <f t="shared" ca="1" si="304"/>
        <v/>
      </c>
    </row>
    <row r="2378" spans="1:27" x14ac:dyDescent="0.2">
      <c r="A2378" s="4">
        <v>45474</v>
      </c>
      <c r="B2378" s="1">
        <v>19177.599999999999</v>
      </c>
      <c r="C2378" s="1">
        <v>35667.800000000003</v>
      </c>
      <c r="D2378" s="1">
        <v>5693.35</v>
      </c>
      <c r="E2378" s="1">
        <v>13131.6</v>
      </c>
      <c r="F2378" s="1">
        <v>24141.95</v>
      </c>
      <c r="G2378" s="1"/>
      <c r="H2378" s="4">
        <f t="shared" si="306"/>
        <v>45474</v>
      </c>
      <c r="I2378" s="8">
        <f t="shared" si="305"/>
        <v>79.436830910510537</v>
      </c>
      <c r="J2378" s="8">
        <f t="shared" si="305"/>
        <v>147.74200095684068</v>
      </c>
      <c r="K2378" s="8">
        <f t="shared" si="305"/>
        <v>23.582809176557816</v>
      </c>
      <c r="L2378" s="8">
        <f t="shared" si="305"/>
        <v>54.393286374961427</v>
      </c>
      <c r="M2378" s="8">
        <f t="shared" si="305"/>
        <v>100</v>
      </c>
      <c r="N2378" s="8"/>
      <c r="O2378" s="3">
        <f t="shared" si="307"/>
        <v>45474</v>
      </c>
      <c r="P2378" s="8">
        <f t="shared" ca="1" si="303"/>
        <v>99.278101875035574</v>
      </c>
      <c r="Q2378" s="8">
        <f t="shared" ca="1" si="303"/>
        <v>100.08226736051526</v>
      </c>
      <c r="R2378" s="8">
        <f t="shared" ca="1" si="303"/>
        <v>100.15695745999852</v>
      </c>
      <c r="S2378" s="8">
        <f t="shared" ca="1" si="303"/>
        <v>99.185409087782133</v>
      </c>
      <c r="T2378" s="8" t="str">
        <f t="shared" ca="1" si="303"/>
        <v/>
      </c>
      <c r="U2378" s="8"/>
      <c r="V2378" s="3">
        <f t="shared" si="308"/>
        <v>45474</v>
      </c>
      <c r="W2378" s="8">
        <f t="shared" ca="1" si="304"/>
        <v>100.14376991846736</v>
      </c>
      <c r="X2378" s="8">
        <f t="shared" ca="1" si="304"/>
        <v>98.089635511481916</v>
      </c>
      <c r="Y2378" s="8">
        <f t="shared" ca="1" si="304"/>
        <v>99.332779772868861</v>
      </c>
      <c r="Z2378" s="8">
        <f t="shared" ca="1" si="304"/>
        <v>99.792898370813617</v>
      </c>
      <c r="AA2378" s="8" t="str">
        <f t="shared" ca="1" si="304"/>
        <v/>
      </c>
    </row>
    <row r="2379" spans="1:27" x14ac:dyDescent="0.2">
      <c r="A2379" s="4">
        <v>45475</v>
      </c>
      <c r="B2379" s="1">
        <v>19128.8</v>
      </c>
      <c r="C2379" s="1">
        <v>35452.300000000003</v>
      </c>
      <c r="D2379" s="1">
        <v>5687.7</v>
      </c>
      <c r="E2379" s="1">
        <v>13124.95</v>
      </c>
      <c r="F2379" s="1">
        <v>24123.85</v>
      </c>
      <c r="G2379" s="1"/>
      <c r="H2379" s="4">
        <f t="shared" si="306"/>
        <v>45475</v>
      </c>
      <c r="I2379" s="8">
        <f t="shared" si="305"/>
        <v>79.294142518710743</v>
      </c>
      <c r="J2379" s="8">
        <f t="shared" si="305"/>
        <v>146.95954418552597</v>
      </c>
      <c r="K2379" s="8">
        <f t="shared" si="305"/>
        <v>23.577082430872352</v>
      </c>
      <c r="L2379" s="8">
        <f t="shared" si="305"/>
        <v>54.406531295792348</v>
      </c>
      <c r="M2379" s="8">
        <f t="shared" si="305"/>
        <v>100</v>
      </c>
      <c r="N2379" s="8"/>
      <c r="O2379" s="3">
        <f t="shared" si="307"/>
        <v>45475</v>
      </c>
      <c r="P2379" s="8">
        <f t="shared" ca="1" si="303"/>
        <v>99.065346569756173</v>
      </c>
      <c r="Q2379" s="8">
        <f t="shared" ca="1" si="303"/>
        <v>99.901690310141248</v>
      </c>
      <c r="R2379" s="8">
        <f t="shared" ca="1" si="303"/>
        <v>100.12627076483611</v>
      </c>
      <c r="S2379" s="8">
        <f t="shared" ca="1" si="303"/>
        <v>99.211060363179385</v>
      </c>
      <c r="T2379" s="8" t="str">
        <f t="shared" ca="1" si="303"/>
        <v/>
      </c>
      <c r="U2379" s="8"/>
      <c r="V2379" s="3">
        <f t="shared" si="308"/>
        <v>45475</v>
      </c>
      <c r="W2379" s="8">
        <f t="shared" ca="1" si="304"/>
        <v>99.929234138189329</v>
      </c>
      <c r="X2379" s="8">
        <f t="shared" ca="1" si="304"/>
        <v>97.926032783790532</v>
      </c>
      <c r="Y2379" s="8">
        <f t="shared" ca="1" si="304"/>
        <v>99.292056238068142</v>
      </c>
      <c r="Z2379" s="8">
        <f t="shared" ca="1" si="304"/>
        <v>99.806665733756418</v>
      </c>
      <c r="AA2379" s="8" t="str">
        <f t="shared" ca="1" si="304"/>
        <v/>
      </c>
    </row>
    <row r="2380" spans="1:27" x14ac:dyDescent="0.2">
      <c r="A2380" s="4">
        <v>45476</v>
      </c>
      <c r="B2380" s="1">
        <v>19200.400000000001</v>
      </c>
      <c r="C2380" s="1">
        <v>35913.949999999997</v>
      </c>
      <c r="D2380" s="1">
        <v>5726.25</v>
      </c>
      <c r="E2380" s="1">
        <v>13190.55</v>
      </c>
      <c r="F2380" s="1">
        <v>24286.5</v>
      </c>
      <c r="G2380" s="1"/>
      <c r="H2380" s="4">
        <f t="shared" si="306"/>
        <v>45476</v>
      </c>
      <c r="I2380" s="8">
        <f t="shared" si="305"/>
        <v>79.057912832231906</v>
      </c>
      <c r="J2380" s="8">
        <f t="shared" si="305"/>
        <v>147.87618635867662</v>
      </c>
      <c r="K2380" s="8">
        <f t="shared" si="305"/>
        <v>23.577913655734665</v>
      </c>
      <c r="L2380" s="8">
        <f t="shared" si="305"/>
        <v>54.31227225001544</v>
      </c>
      <c r="M2380" s="8">
        <f t="shared" si="305"/>
        <v>100</v>
      </c>
      <c r="N2380" s="8"/>
      <c r="O2380" s="3">
        <f t="shared" si="307"/>
        <v>45476</v>
      </c>
      <c r="P2380" s="8">
        <f t="shared" ca="1" si="303"/>
        <v>98.706455726410667</v>
      </c>
      <c r="Q2380" s="8">
        <f t="shared" ca="1" si="303"/>
        <v>100.07165869904297</v>
      </c>
      <c r="R2380" s="8">
        <f t="shared" ca="1" si="303"/>
        <v>100.1088762947734</v>
      </c>
      <c r="S2380" s="8">
        <f t="shared" ca="1" si="303"/>
        <v>99.024734663309616</v>
      </c>
      <c r="T2380" s="8" t="str">
        <f t="shared" ca="1" si="303"/>
        <v/>
      </c>
      <c r="U2380" s="8"/>
      <c r="V2380" s="3">
        <f t="shared" si="308"/>
        <v>45476</v>
      </c>
      <c r="W2380" s="8">
        <f t="shared" ca="1" si="304"/>
        <v>99.56156902931879</v>
      </c>
      <c r="X2380" s="8">
        <f t="shared" ca="1" si="304"/>
        <v>98.18067719440981</v>
      </c>
      <c r="Y2380" s="8">
        <f t="shared" ca="1" si="304"/>
        <v>99.246949433299449</v>
      </c>
      <c r="Z2380" s="8">
        <f t="shared" ca="1" si="304"/>
        <v>99.562063095394947</v>
      </c>
      <c r="AA2380" s="8" t="str">
        <f t="shared" ca="1" si="304"/>
        <v/>
      </c>
    </row>
    <row r="2381" spans="1:27" x14ac:dyDescent="0.2">
      <c r="A2381" s="4">
        <v>45477</v>
      </c>
      <c r="B2381" s="1">
        <v>19245.3</v>
      </c>
      <c r="C2381" s="1">
        <v>36277.949999999997</v>
      </c>
      <c r="D2381" s="1">
        <v>5736.95</v>
      </c>
      <c r="E2381" s="1">
        <v>13301.1</v>
      </c>
      <c r="F2381" s="1">
        <v>24302.15</v>
      </c>
      <c r="G2381" s="1"/>
      <c r="H2381" s="4">
        <f t="shared" si="306"/>
        <v>45477</v>
      </c>
      <c r="I2381" s="8">
        <f t="shared" si="305"/>
        <v>79.191758753855098</v>
      </c>
      <c r="J2381" s="8">
        <f t="shared" si="305"/>
        <v>149.27876751645428</v>
      </c>
      <c r="K2381" s="8">
        <f t="shared" si="305"/>
        <v>23.606759072756937</v>
      </c>
      <c r="L2381" s="8">
        <f t="shared" si="305"/>
        <v>54.732194476620379</v>
      </c>
      <c r="M2381" s="8">
        <f t="shared" si="305"/>
        <v>100</v>
      </c>
      <c r="N2381" s="8"/>
      <c r="O2381" s="3">
        <f t="shared" si="307"/>
        <v>45477</v>
      </c>
      <c r="P2381" s="8">
        <f t="shared" ca="1" si="303"/>
        <v>98.941300103070731</v>
      </c>
      <c r="Q2381" s="8">
        <f t="shared" ca="1" si="303"/>
        <v>100.3516596989799</v>
      </c>
      <c r="R2381" s="8">
        <f t="shared" ca="1" si="303"/>
        <v>100.1611717650355</v>
      </c>
      <c r="S2381" s="8">
        <f t="shared" ca="1" si="303"/>
        <v>99.888477445371038</v>
      </c>
      <c r="T2381" s="8" t="str">
        <f t="shared" ca="1" si="303"/>
        <v/>
      </c>
      <c r="U2381" s="8"/>
      <c r="V2381" s="3">
        <f t="shared" si="308"/>
        <v>45477</v>
      </c>
      <c r="W2381" s="8">
        <f t="shared" ca="1" si="304"/>
        <v>99.783743420963035</v>
      </c>
      <c r="X2381" s="8">
        <f t="shared" ca="1" si="304"/>
        <v>98.552314777762135</v>
      </c>
      <c r="Y2381" s="8">
        <f t="shared" ca="1" si="304"/>
        <v>99.254762096955332</v>
      </c>
      <c r="Z2381" s="8">
        <f t="shared" ca="1" si="304"/>
        <v>100.62685294180207</v>
      </c>
      <c r="AA2381" s="8" t="str">
        <f t="shared" ca="1" si="304"/>
        <v/>
      </c>
    </row>
    <row r="2382" spans="1:27" x14ac:dyDescent="0.2">
      <c r="A2382" s="4">
        <v>45478</v>
      </c>
      <c r="B2382" s="1">
        <v>19346.150000000001</v>
      </c>
      <c r="C2382" s="1">
        <v>36453.800000000003</v>
      </c>
      <c r="D2382" s="1">
        <v>5761.4</v>
      </c>
      <c r="E2382" s="1">
        <v>13382.65</v>
      </c>
      <c r="F2382" s="1">
        <v>24323.85</v>
      </c>
      <c r="G2382" s="1"/>
      <c r="H2382" s="4">
        <f t="shared" si="306"/>
        <v>45478</v>
      </c>
      <c r="I2382" s="8">
        <f t="shared" si="305"/>
        <v>79.53572316882402</v>
      </c>
      <c r="J2382" s="8">
        <f t="shared" si="305"/>
        <v>149.86854465884309</v>
      </c>
      <c r="K2382" s="8">
        <f t="shared" si="305"/>
        <v>23.686217436795573</v>
      </c>
      <c r="L2382" s="8">
        <f t="shared" si="305"/>
        <v>55.018633974473616</v>
      </c>
      <c r="M2382" s="8">
        <f t="shared" si="305"/>
        <v>100</v>
      </c>
      <c r="N2382" s="8"/>
      <c r="O2382" s="3">
        <f t="shared" si="307"/>
        <v>45478</v>
      </c>
      <c r="P2382" s="8">
        <f t="shared" ca="1" si="303"/>
        <v>99.500454869101063</v>
      </c>
      <c r="Q2382" s="8">
        <f t="shared" ca="1" si="303"/>
        <v>100.46142462117008</v>
      </c>
      <c r="R2382" s="8">
        <f t="shared" ca="1" si="303"/>
        <v>100.34333780085197</v>
      </c>
      <c r="S2382" s="8">
        <f t="shared" ca="1" si="303"/>
        <v>100.47006361179288</v>
      </c>
      <c r="T2382" s="8" t="str">
        <f t="shared" ca="1" si="303"/>
        <v/>
      </c>
      <c r="U2382" s="8"/>
      <c r="V2382" s="3">
        <f t="shared" si="308"/>
        <v>45478</v>
      </c>
      <c r="W2382" s="8">
        <f t="shared" ca="1" si="304"/>
        <v>100.33487469967726</v>
      </c>
      <c r="X2382" s="8">
        <f t="shared" ca="1" si="304"/>
        <v>98.704634471414465</v>
      </c>
      <c r="Y2382" s="8">
        <f t="shared" ca="1" si="304"/>
        <v>99.362348157676607</v>
      </c>
      <c r="Z2382" s="8">
        <f t="shared" ca="1" si="304"/>
        <v>101.32239375428252</v>
      </c>
      <c r="AA2382" s="8" t="str">
        <f t="shared" ca="1" si="304"/>
        <v/>
      </c>
    </row>
    <row r="2383" spans="1:27" x14ac:dyDescent="0.2">
      <c r="A2383" s="4">
        <v>45479</v>
      </c>
      <c r="B2383" s="1">
        <v>19346.150000000001</v>
      </c>
      <c r="C2383" s="1">
        <v>36453.800000000003</v>
      </c>
      <c r="D2383" s="1">
        <v>5761.4</v>
      </c>
      <c r="E2383" s="1">
        <v>13382.65</v>
      </c>
      <c r="F2383" s="1">
        <v>24323.85</v>
      </c>
      <c r="G2383" s="1"/>
      <c r="H2383" s="4">
        <f t="shared" si="306"/>
        <v>45479</v>
      </c>
      <c r="I2383" s="8">
        <f t="shared" si="305"/>
        <v>79.53572316882402</v>
      </c>
      <c r="J2383" s="8">
        <f t="shared" si="305"/>
        <v>149.86854465884309</v>
      </c>
      <c r="K2383" s="8">
        <f t="shared" si="305"/>
        <v>23.686217436795573</v>
      </c>
      <c r="L2383" s="8">
        <f t="shared" si="305"/>
        <v>55.018633974473616</v>
      </c>
      <c r="M2383" s="8">
        <f t="shared" si="305"/>
        <v>100</v>
      </c>
      <c r="N2383" s="8"/>
      <c r="O2383" s="3">
        <f t="shared" si="307"/>
        <v>45479</v>
      </c>
      <c r="P2383" s="8">
        <f t="shared" ca="1" si="303"/>
        <v>99.50527909312197</v>
      </c>
      <c r="Q2383" s="8">
        <f t="shared" ca="1" si="303"/>
        <v>100.4431955881619</v>
      </c>
      <c r="R2383" s="8">
        <f t="shared" ca="1" si="303"/>
        <v>100.32608026160601</v>
      </c>
      <c r="S2383" s="8">
        <f t="shared" ca="1" si="303"/>
        <v>100.46310876457979</v>
      </c>
      <c r="T2383" s="8" t="str">
        <f t="shared" ca="1" si="303"/>
        <v/>
      </c>
      <c r="U2383" s="8"/>
      <c r="V2383" s="3">
        <f t="shared" si="308"/>
        <v>45479</v>
      </c>
      <c r="W2383" s="8">
        <f t="shared" ca="1" si="304"/>
        <v>100.32421883553937</v>
      </c>
      <c r="X2383" s="8">
        <f t="shared" ca="1" si="304"/>
        <v>98.707849115406603</v>
      </c>
      <c r="Y2383" s="8">
        <f t="shared" ca="1" si="304"/>
        <v>99.335319585008619</v>
      </c>
      <c r="Z2383" s="8">
        <f t="shared" ca="1" si="304"/>
        <v>101.28103469329322</v>
      </c>
      <c r="AA2383" s="8" t="str">
        <f t="shared" ca="1" si="304"/>
        <v/>
      </c>
    </row>
    <row r="2384" spans="1:27" x14ac:dyDescent="0.2">
      <c r="A2384" s="4">
        <v>45480</v>
      </c>
      <c r="B2384" s="1">
        <v>19346.150000000001</v>
      </c>
      <c r="C2384" s="1">
        <v>36453.800000000003</v>
      </c>
      <c r="D2384" s="1">
        <v>5761.4</v>
      </c>
      <c r="E2384" s="1">
        <v>13382.65</v>
      </c>
      <c r="F2384" s="1">
        <v>24323.85</v>
      </c>
      <c r="G2384" s="1"/>
      <c r="H2384" s="4">
        <f t="shared" si="306"/>
        <v>45480</v>
      </c>
      <c r="I2384" s="8">
        <f t="shared" si="305"/>
        <v>79.53572316882402</v>
      </c>
      <c r="J2384" s="8">
        <f t="shared" si="305"/>
        <v>149.86854465884309</v>
      </c>
      <c r="K2384" s="8">
        <f t="shared" si="305"/>
        <v>23.686217436795573</v>
      </c>
      <c r="L2384" s="8">
        <f t="shared" si="305"/>
        <v>55.018633974473616</v>
      </c>
      <c r="M2384" s="8">
        <f t="shared" si="305"/>
        <v>100</v>
      </c>
      <c r="N2384" s="8"/>
      <c r="O2384" s="3">
        <f t="shared" si="307"/>
        <v>45480</v>
      </c>
      <c r="P2384" s="8">
        <f t="shared" ca="1" si="303"/>
        <v>99.510080933572809</v>
      </c>
      <c r="Q2384" s="8">
        <f t="shared" ca="1" si="303"/>
        <v>100.42476267610134</v>
      </c>
      <c r="R2384" s="8">
        <f t="shared" ca="1" si="303"/>
        <v>100.30858190729545</v>
      </c>
      <c r="S2384" s="8">
        <f t="shared" ca="1" si="303"/>
        <v>100.45619080939328</v>
      </c>
      <c r="T2384" s="8" t="str">
        <f t="shared" ca="1" si="303"/>
        <v/>
      </c>
      <c r="U2384" s="8"/>
      <c r="V2384" s="3">
        <f t="shared" si="308"/>
        <v>45480</v>
      </c>
      <c r="W2384" s="8">
        <f t="shared" ca="1" si="304"/>
        <v>100.31358435471004</v>
      </c>
      <c r="X2384" s="8">
        <f t="shared" ca="1" si="304"/>
        <v>98.710785412236476</v>
      </c>
      <c r="Y2384" s="8">
        <f t="shared" ca="1" si="304"/>
        <v>99.308125531582107</v>
      </c>
      <c r="Z2384" s="8">
        <f t="shared" ca="1" si="304"/>
        <v>101.24125937938936</v>
      </c>
      <c r="AA2384" s="8" t="str">
        <f t="shared" ca="1" si="304"/>
        <v/>
      </c>
    </row>
    <row r="2385" spans="1:27" x14ac:dyDescent="0.2">
      <c r="A2385" s="4">
        <v>45481</v>
      </c>
      <c r="B2385" s="1">
        <v>19355.55</v>
      </c>
      <c r="C2385" s="1">
        <v>36423</v>
      </c>
      <c r="D2385" s="1">
        <v>5790.05</v>
      </c>
      <c r="E2385" s="1">
        <v>13431.25</v>
      </c>
      <c r="F2385" s="1">
        <v>24320.55</v>
      </c>
      <c r="G2385" s="1"/>
      <c r="H2385" s="4">
        <f t="shared" si="306"/>
        <v>45481</v>
      </c>
      <c r="I2385" s="8">
        <f t="shared" si="305"/>
        <v>79.585165631533826</v>
      </c>
      <c r="J2385" s="8">
        <f t="shared" si="305"/>
        <v>149.76223810727964</v>
      </c>
      <c r="K2385" s="8">
        <f t="shared" si="305"/>
        <v>23.807232977872626</v>
      </c>
      <c r="L2385" s="8">
        <f t="shared" si="305"/>
        <v>55.225930334634697</v>
      </c>
      <c r="M2385" s="8">
        <f t="shared" si="305"/>
        <v>100</v>
      </c>
      <c r="N2385" s="8"/>
      <c r="O2385" s="3">
        <f t="shared" si="307"/>
        <v>45481</v>
      </c>
      <c r="P2385" s="8">
        <f t="shared" ca="1" si="303"/>
        <v>99.593029757213927</v>
      </c>
      <c r="Q2385" s="8">
        <f t="shared" ca="1" si="303"/>
        <v>100.38149237936618</v>
      </c>
      <c r="R2385" s="8">
        <f t="shared" ca="1" si="303"/>
        <v>100.61025059038913</v>
      </c>
      <c r="S2385" s="8">
        <f t="shared" ca="1" si="303"/>
        <v>100.8659775147047</v>
      </c>
      <c r="T2385" s="8" t="str">
        <f t="shared" ca="1" si="303"/>
        <v/>
      </c>
      <c r="U2385" s="8"/>
      <c r="V2385" s="3">
        <f t="shared" si="308"/>
        <v>45481</v>
      </c>
      <c r="W2385" s="8">
        <f t="shared" ca="1" si="304"/>
        <v>100.38375613343032</v>
      </c>
      <c r="X2385" s="8">
        <f t="shared" ca="1" si="304"/>
        <v>98.685207413218592</v>
      </c>
      <c r="Y2385" s="8">
        <f t="shared" ca="1" si="304"/>
        <v>99.533622794520696</v>
      </c>
      <c r="Z2385" s="8">
        <f t="shared" ca="1" si="304"/>
        <v>101.69392047718648</v>
      </c>
      <c r="AA2385" s="8" t="str">
        <f t="shared" ca="1" si="304"/>
        <v/>
      </c>
    </row>
    <row r="2386" spans="1:27" x14ac:dyDescent="0.2">
      <c r="A2386" s="4">
        <v>45482</v>
      </c>
      <c r="B2386" s="1">
        <v>19512.8</v>
      </c>
      <c r="C2386" s="1">
        <v>36572.85</v>
      </c>
      <c r="D2386" s="1">
        <v>5829.95</v>
      </c>
      <c r="E2386" s="1">
        <v>13492.85</v>
      </c>
      <c r="F2386" s="1">
        <v>24433.200000000001</v>
      </c>
      <c r="G2386" s="1"/>
      <c r="H2386" s="4">
        <f t="shared" si="306"/>
        <v>45482</v>
      </c>
      <c r="I2386" s="8">
        <f t="shared" si="305"/>
        <v>79.861827349671756</v>
      </c>
      <c r="J2386" s="8">
        <f t="shared" si="305"/>
        <v>149.68505967290406</v>
      </c>
      <c r="K2386" s="8">
        <f t="shared" si="305"/>
        <v>23.860771409393774</v>
      </c>
      <c r="L2386" s="8">
        <f t="shared" si="305"/>
        <v>55.223425503004108</v>
      </c>
      <c r="M2386" s="8">
        <f t="shared" si="305"/>
        <v>100</v>
      </c>
      <c r="N2386" s="8"/>
      <c r="O2386" s="3">
        <f t="shared" si="307"/>
        <v>45482</v>
      </c>
      <c r="P2386" s="8">
        <f t="shared" ca="1" si="303"/>
        <v>100.03526851300218</v>
      </c>
      <c r="Q2386" s="8">
        <f t="shared" ca="1" si="303"/>
        <v>100.34392202326377</v>
      </c>
      <c r="R2386" s="8">
        <f t="shared" ca="1" si="303"/>
        <v>100.7346246614631</v>
      </c>
      <c r="S2386" s="8">
        <f t="shared" ca="1" si="303"/>
        <v>100.84696682027223</v>
      </c>
      <c r="T2386" s="8" t="str">
        <f t="shared" ca="1" si="303"/>
        <v/>
      </c>
      <c r="U2386" s="8"/>
      <c r="V2386" s="3">
        <f t="shared" si="308"/>
        <v>45482</v>
      </c>
      <c r="W2386" s="8">
        <f t="shared" ca="1" si="304"/>
        <v>100.82701391554973</v>
      </c>
      <c r="X2386" s="8">
        <f t="shared" ca="1" si="304"/>
        <v>98.666457363016846</v>
      </c>
      <c r="Y2386" s="8">
        <f t="shared" ca="1" si="304"/>
        <v>99.622139156807862</v>
      </c>
      <c r="Z2386" s="8">
        <f t="shared" ca="1" si="304"/>
        <v>101.62160458378918</v>
      </c>
      <c r="AA2386" s="8" t="str">
        <f t="shared" ca="1" si="304"/>
        <v/>
      </c>
    </row>
    <row r="2387" spans="1:27" x14ac:dyDescent="0.2">
      <c r="A2387" s="4">
        <v>45483</v>
      </c>
      <c r="B2387" s="1">
        <v>19564.45</v>
      </c>
      <c r="C2387" s="1">
        <v>36450.6</v>
      </c>
      <c r="D2387" s="1">
        <v>5832.05</v>
      </c>
      <c r="E2387" s="1">
        <v>13417.35</v>
      </c>
      <c r="F2387" s="1">
        <v>24324.45</v>
      </c>
      <c r="G2387" s="1"/>
      <c r="H2387" s="4">
        <f t="shared" si="306"/>
        <v>45483</v>
      </c>
      <c r="I2387" s="8">
        <f t="shared" si="305"/>
        <v>80.431212216514652</v>
      </c>
      <c r="J2387" s="8">
        <f t="shared" si="305"/>
        <v>149.85169243292242</v>
      </c>
      <c r="K2387" s="8">
        <f t="shared" si="305"/>
        <v>23.976081679133546</v>
      </c>
      <c r="L2387" s="8">
        <f t="shared" si="305"/>
        <v>55.159931673686359</v>
      </c>
      <c r="M2387" s="8">
        <f t="shared" si="305"/>
        <v>100</v>
      </c>
      <c r="N2387" s="8"/>
      <c r="O2387" s="3">
        <f t="shared" si="307"/>
        <v>45483</v>
      </c>
      <c r="P2387" s="8">
        <f t="shared" ca="1" si="303"/>
        <v>100.93632292343302</v>
      </c>
      <c r="Q2387" s="8">
        <f t="shared" ca="1" si="303"/>
        <v>100.36500339194298</v>
      </c>
      <c r="R2387" s="8">
        <f t="shared" ca="1" si="303"/>
        <v>101.02334322952063</v>
      </c>
      <c r="S2387" s="8">
        <f t="shared" ca="1" si="303"/>
        <v>100.70087595833596</v>
      </c>
      <c r="T2387" s="8" t="str">
        <f t="shared" ca="1" si="303"/>
        <v/>
      </c>
      <c r="U2387" s="8"/>
      <c r="V2387" s="3">
        <f t="shared" si="308"/>
        <v>45483</v>
      </c>
      <c r="W2387" s="8">
        <f t="shared" ca="1" si="304"/>
        <v>101.72134216296561</v>
      </c>
      <c r="X2387" s="8">
        <f t="shared" ca="1" si="304"/>
        <v>98.719646896634373</v>
      </c>
      <c r="Y2387" s="8">
        <f t="shared" ca="1" si="304"/>
        <v>99.847382584699091</v>
      </c>
      <c r="Z2387" s="8">
        <f t="shared" ca="1" si="304"/>
        <v>101.41418462925066</v>
      </c>
      <c r="AA2387" s="8" t="str">
        <f t="shared" ca="1" si="304"/>
        <v/>
      </c>
    </row>
    <row r="2388" spans="1:27" x14ac:dyDescent="0.2">
      <c r="A2388" s="4">
        <v>45484</v>
      </c>
      <c r="B2388" s="1">
        <v>19541.400000000001</v>
      </c>
      <c r="C2388" s="1">
        <v>36538.65</v>
      </c>
      <c r="D2388" s="1">
        <v>5838.65</v>
      </c>
      <c r="E2388" s="1">
        <v>13458.8</v>
      </c>
      <c r="F2388" s="1">
        <v>24315.95</v>
      </c>
      <c r="G2388" s="1"/>
      <c r="H2388" s="4">
        <f t="shared" si="306"/>
        <v>45484</v>
      </c>
      <c r="I2388" s="8">
        <f t="shared" si="305"/>
        <v>80.364534389978587</v>
      </c>
      <c r="J2388" s="8">
        <f t="shared" si="305"/>
        <v>150.26618330766431</v>
      </c>
      <c r="K2388" s="8">
        <f t="shared" si="305"/>
        <v>24.011605551088891</v>
      </c>
      <c r="L2388" s="8">
        <f t="shared" si="305"/>
        <v>55.34967788632563</v>
      </c>
      <c r="M2388" s="8">
        <f t="shared" si="305"/>
        <v>100</v>
      </c>
      <c r="N2388" s="8"/>
      <c r="O2388" s="3">
        <f t="shared" si="307"/>
        <v>45484</v>
      </c>
      <c r="P2388" s="8">
        <f t="shared" ca="1" si="303"/>
        <v>100.82043489739931</v>
      </c>
      <c r="Q2388" s="8">
        <f t="shared" ca="1" si="303"/>
        <v>100.44789676698734</v>
      </c>
      <c r="R2388" s="8">
        <f t="shared" ca="1" si="303"/>
        <v>101.0957343802166</v>
      </c>
      <c r="S2388" s="8">
        <f t="shared" ca="1" si="303"/>
        <v>101.06141203934939</v>
      </c>
      <c r="T2388" s="8" t="str">
        <f t="shared" ca="1" si="303"/>
        <v/>
      </c>
      <c r="U2388" s="8"/>
      <c r="V2388" s="3">
        <f t="shared" si="308"/>
        <v>45484</v>
      </c>
      <c r="W2388" s="8">
        <f t="shared" ca="1" si="304"/>
        <v>101.55596039063377</v>
      </c>
      <c r="X2388" s="8">
        <f t="shared" ca="1" si="304"/>
        <v>98.839806538960332</v>
      </c>
      <c r="Y2388" s="8">
        <f t="shared" ca="1" si="304"/>
        <v>99.896930077103832</v>
      </c>
      <c r="Z2388" s="8">
        <f t="shared" ca="1" si="304"/>
        <v>101.79908727159243</v>
      </c>
      <c r="AA2388" s="8" t="str">
        <f t="shared" ca="1" si="304"/>
        <v/>
      </c>
    </row>
    <row r="2389" spans="1:27" x14ac:dyDescent="0.2">
      <c r="A2389" s="4">
        <v>45485</v>
      </c>
      <c r="B2389" s="1">
        <v>19661.150000000001</v>
      </c>
      <c r="C2389" s="1">
        <v>36270.15</v>
      </c>
      <c r="D2389" s="1">
        <v>5887</v>
      </c>
      <c r="E2389" s="1">
        <v>13664.25</v>
      </c>
      <c r="F2389" s="1">
        <v>24502.15</v>
      </c>
      <c r="G2389" s="1"/>
      <c r="H2389" s="4">
        <f t="shared" si="306"/>
        <v>45485</v>
      </c>
      <c r="I2389" s="8">
        <f t="shared" si="305"/>
        <v>80.24255014355883</v>
      </c>
      <c r="J2389" s="8">
        <f t="shared" si="305"/>
        <v>148.02843832071881</v>
      </c>
      <c r="K2389" s="8">
        <f t="shared" si="305"/>
        <v>24.026462983860601</v>
      </c>
      <c r="L2389" s="8">
        <f t="shared" si="305"/>
        <v>55.767555092104161</v>
      </c>
      <c r="M2389" s="8">
        <f t="shared" si="305"/>
        <v>100</v>
      </c>
      <c r="N2389" s="8"/>
      <c r="O2389" s="3">
        <f t="shared" si="307"/>
        <v>45485</v>
      </c>
      <c r="P2389" s="8">
        <f t="shared" ca="1" si="303"/>
        <v>100.61769567817106</v>
      </c>
      <c r="Q2389" s="8">
        <f t="shared" ca="1" si="303"/>
        <v>99.86313479902266</v>
      </c>
      <c r="R2389" s="8">
        <f t="shared" ca="1" si="303"/>
        <v>101.1136068112805</v>
      </c>
      <c r="S2389" s="8">
        <f t="shared" ca="1" si="303"/>
        <v>101.8455230507052</v>
      </c>
      <c r="T2389" s="8" t="str">
        <f t="shared" ca="1" si="303"/>
        <v/>
      </c>
      <c r="U2389" s="8"/>
      <c r="V2389" s="3">
        <f t="shared" si="308"/>
        <v>45485</v>
      </c>
      <c r="W2389" s="8">
        <f t="shared" ca="1" si="304"/>
        <v>101.31470150550061</v>
      </c>
      <c r="X2389" s="8">
        <f t="shared" ca="1" si="304"/>
        <v>98.222212336853218</v>
      </c>
      <c r="Y2389" s="8">
        <f t="shared" ca="1" si="304"/>
        <v>99.897438491945749</v>
      </c>
      <c r="Z2389" s="8">
        <f t="shared" ca="1" si="304"/>
        <v>102.61523978325491</v>
      </c>
      <c r="AA2389" s="8" t="str">
        <f t="shared" ca="1" si="304"/>
        <v/>
      </c>
    </row>
    <row r="2390" spans="1:27" x14ac:dyDescent="0.2">
      <c r="A2390" s="4">
        <v>45486</v>
      </c>
      <c r="B2390" s="1">
        <v>19661.150000000001</v>
      </c>
      <c r="C2390" s="1">
        <v>36270.15</v>
      </c>
      <c r="D2390" s="1">
        <v>5887</v>
      </c>
      <c r="E2390" s="1">
        <v>13664.25</v>
      </c>
      <c r="F2390" s="1">
        <v>24502.15</v>
      </c>
      <c r="G2390" s="1"/>
      <c r="H2390" s="4">
        <f t="shared" si="306"/>
        <v>45486</v>
      </c>
      <c r="I2390" s="8">
        <f t="shared" si="305"/>
        <v>80.24255014355883</v>
      </c>
      <c r="J2390" s="8">
        <f t="shared" si="305"/>
        <v>148.02843832071881</v>
      </c>
      <c r="K2390" s="8">
        <f t="shared" si="305"/>
        <v>24.026462983860601</v>
      </c>
      <c r="L2390" s="8">
        <f t="shared" si="305"/>
        <v>55.767555092104161</v>
      </c>
      <c r="M2390" s="8">
        <f t="shared" si="305"/>
        <v>100</v>
      </c>
      <c r="N2390" s="8"/>
      <c r="O2390" s="3">
        <f t="shared" si="307"/>
        <v>45486</v>
      </c>
      <c r="P2390" s="8">
        <f t="shared" ca="1" si="303"/>
        <v>100.60118235274426</v>
      </c>
      <c r="Q2390" s="8">
        <f t="shared" ca="1" si="303"/>
        <v>99.828899481352082</v>
      </c>
      <c r="R2390" s="8">
        <f t="shared" ca="1" si="303"/>
        <v>101.09792224531004</v>
      </c>
      <c r="S2390" s="8">
        <f t="shared" ca="1" si="303"/>
        <v>101.79351625443888</v>
      </c>
      <c r="T2390" s="8" t="str">
        <f t="shared" ca="1" si="303"/>
        <v/>
      </c>
      <c r="U2390" s="8"/>
      <c r="V2390" s="3">
        <f t="shared" si="308"/>
        <v>45486</v>
      </c>
      <c r="W2390" s="8">
        <f t="shared" ca="1" si="304"/>
        <v>101.27780362653726</v>
      </c>
      <c r="X2390" s="8">
        <f t="shared" ca="1" si="304"/>
        <v>98.223146255473353</v>
      </c>
      <c r="Y2390" s="8">
        <f t="shared" ca="1" si="304"/>
        <v>99.855549801262484</v>
      </c>
      <c r="Z2390" s="8">
        <f t="shared" ca="1" si="304"/>
        <v>102.46843075973146</v>
      </c>
      <c r="AA2390" s="8" t="str">
        <f t="shared" ca="1" si="304"/>
        <v/>
      </c>
    </row>
    <row r="2391" spans="1:27" x14ac:dyDescent="0.2">
      <c r="A2391" s="4">
        <v>45487</v>
      </c>
      <c r="B2391" s="1">
        <v>19661.150000000001</v>
      </c>
      <c r="C2391" s="1">
        <v>36270.15</v>
      </c>
      <c r="D2391" s="1">
        <v>5887</v>
      </c>
      <c r="E2391" s="1">
        <v>13664.25</v>
      </c>
      <c r="F2391" s="1">
        <v>24502.15</v>
      </c>
      <c r="G2391" s="1"/>
      <c r="H2391" s="4">
        <f t="shared" si="306"/>
        <v>45487</v>
      </c>
      <c r="I2391" s="8">
        <f t="shared" si="305"/>
        <v>80.24255014355883</v>
      </c>
      <c r="J2391" s="8">
        <f t="shared" si="305"/>
        <v>148.02843832071881</v>
      </c>
      <c r="K2391" s="8">
        <f t="shared" si="305"/>
        <v>24.026462983860601</v>
      </c>
      <c r="L2391" s="8">
        <f t="shared" si="305"/>
        <v>55.767555092104161</v>
      </c>
      <c r="M2391" s="8">
        <f t="shared" si="305"/>
        <v>100</v>
      </c>
      <c r="N2391" s="8"/>
      <c r="O2391" s="3">
        <f t="shared" si="307"/>
        <v>45487</v>
      </c>
      <c r="P2391" s="8">
        <f t="shared" ca="1" si="303"/>
        <v>100.58476978011383</v>
      </c>
      <c r="Q2391" s="8">
        <f t="shared" ca="1" si="303"/>
        <v>99.791302222024342</v>
      </c>
      <c r="R2391" s="8">
        <f t="shared" ca="1" si="303"/>
        <v>101.0837918698096</v>
      </c>
      <c r="S2391" s="8">
        <f t="shared" ca="1" si="303"/>
        <v>101.74490781882305</v>
      </c>
      <c r="T2391" s="8" t="str">
        <f t="shared" ca="1" si="303"/>
        <v/>
      </c>
      <c r="U2391" s="8"/>
      <c r="V2391" s="3">
        <f t="shared" si="308"/>
        <v>45487</v>
      </c>
      <c r="W2391" s="8">
        <f t="shared" ca="1" si="304"/>
        <v>101.24063956778028</v>
      </c>
      <c r="X2391" s="8">
        <f t="shared" ca="1" si="304"/>
        <v>98.221215635562146</v>
      </c>
      <c r="Y2391" s="8">
        <f t="shared" ca="1" si="304"/>
        <v>99.812774228654916</v>
      </c>
      <c r="Z2391" s="8">
        <f t="shared" ca="1" si="304"/>
        <v>102.33641331690774</v>
      </c>
      <c r="AA2391" s="8" t="str">
        <f t="shared" ca="1" si="304"/>
        <v/>
      </c>
    </row>
    <row r="2392" spans="1:27" x14ac:dyDescent="0.2">
      <c r="A2392" s="4">
        <v>45488</v>
      </c>
      <c r="B2392" s="1">
        <v>19760.099999999999</v>
      </c>
      <c r="C2392" s="1">
        <v>36561.4</v>
      </c>
      <c r="D2392" s="1">
        <v>5896.75</v>
      </c>
      <c r="E2392" s="1">
        <v>13739.65</v>
      </c>
      <c r="F2392" s="1">
        <v>24586.7</v>
      </c>
      <c r="G2392" s="1"/>
      <c r="H2392" s="4">
        <f t="shared" si="306"/>
        <v>45488</v>
      </c>
      <c r="I2392" s="8">
        <f t="shared" si="305"/>
        <v>80.369061321771511</v>
      </c>
      <c r="J2392" s="8">
        <f t="shared" si="305"/>
        <v>148.7039740998182</v>
      </c>
      <c r="K2392" s="8">
        <f t="shared" si="305"/>
        <v>23.98349514168229</v>
      </c>
      <c r="L2392" s="8">
        <f t="shared" si="305"/>
        <v>55.882448640931884</v>
      </c>
      <c r="M2392" s="8">
        <f t="shared" si="305"/>
        <v>100</v>
      </c>
      <c r="N2392" s="8"/>
      <c r="O2392" s="3">
        <f t="shared" si="307"/>
        <v>45488</v>
      </c>
      <c r="P2392" s="8">
        <f t="shared" ca="1" si="303"/>
        <v>100.76786470934714</v>
      </c>
      <c r="Q2392" s="8">
        <f t="shared" ca="1" si="303"/>
        <v>99.944108104108764</v>
      </c>
      <c r="R2392" s="8">
        <f t="shared" ca="1" si="303"/>
        <v>100.94726738554237</v>
      </c>
      <c r="S2392" s="8">
        <f t="shared" ca="1" si="303"/>
        <v>101.91251469468074</v>
      </c>
      <c r="T2392" s="8" t="str">
        <f t="shared" ca="1" si="303"/>
        <v/>
      </c>
      <c r="U2392" s="8"/>
      <c r="V2392" s="3">
        <f t="shared" si="308"/>
        <v>45488</v>
      </c>
      <c r="W2392" s="8">
        <f t="shared" ca="1" si="304"/>
        <v>101.40988805210202</v>
      </c>
      <c r="X2392" s="8">
        <f t="shared" ca="1" si="304"/>
        <v>98.416439793245004</v>
      </c>
      <c r="Y2392" s="8">
        <f t="shared" ca="1" si="304"/>
        <v>99.657791162922763</v>
      </c>
      <c r="Z2392" s="8">
        <f t="shared" ca="1" si="304"/>
        <v>102.43857965917708</v>
      </c>
      <c r="AA2392" s="8" t="str">
        <f t="shared" ca="1" si="304"/>
        <v/>
      </c>
    </row>
    <row r="2393" spans="1:27" x14ac:dyDescent="0.2">
      <c r="A2393" s="4">
        <v>45489</v>
      </c>
      <c r="B2393" s="1">
        <v>19792.849999999999</v>
      </c>
      <c r="C2393" s="1">
        <v>36409.449999999997</v>
      </c>
      <c r="D2393" s="1">
        <v>5923.7</v>
      </c>
      <c r="E2393" s="1">
        <v>13788.5</v>
      </c>
      <c r="F2393" s="1">
        <v>24613</v>
      </c>
      <c r="G2393" s="1"/>
      <c r="H2393" s="4">
        <f t="shared" si="306"/>
        <v>45489</v>
      </c>
      <c r="I2393" s="8">
        <f t="shared" si="305"/>
        <v>80.416243448584083</v>
      </c>
      <c r="J2393" s="8">
        <f t="shared" si="305"/>
        <v>147.92772112298377</v>
      </c>
      <c r="K2393" s="8">
        <f t="shared" si="305"/>
        <v>24.067362775768903</v>
      </c>
      <c r="L2393" s="8">
        <f t="shared" si="305"/>
        <v>56.021208304554506</v>
      </c>
      <c r="M2393" s="8">
        <f t="shared" si="305"/>
        <v>100</v>
      </c>
      <c r="N2393" s="8"/>
      <c r="O2393" s="3">
        <f t="shared" si="307"/>
        <v>45489</v>
      </c>
      <c r="P2393" s="8">
        <f t="shared" ca="1" si="303"/>
        <v>100.82337022203389</v>
      </c>
      <c r="Q2393" s="8">
        <f t="shared" ca="1" si="303"/>
        <v>99.672607596597786</v>
      </c>
      <c r="R2393" s="8">
        <f t="shared" ca="1" si="303"/>
        <v>101.18474760798102</v>
      </c>
      <c r="S2393" s="8">
        <f t="shared" ca="1" si="303"/>
        <v>102.10703505995386</v>
      </c>
      <c r="T2393" s="8" t="str">
        <f t="shared" ca="1" si="303"/>
        <v/>
      </c>
      <c r="U2393" s="8"/>
      <c r="V2393" s="3">
        <f t="shared" si="308"/>
        <v>45489</v>
      </c>
      <c r="W2393" s="8">
        <f t="shared" ca="1" si="304"/>
        <v>101.44319692833656</v>
      </c>
      <c r="X2393" s="8">
        <f t="shared" ca="1" si="304"/>
        <v>98.172654996690113</v>
      </c>
      <c r="Y2393" s="8">
        <f t="shared" ca="1" si="304"/>
        <v>99.841916888120508</v>
      </c>
      <c r="Z2393" s="8">
        <f t="shared" ca="1" si="304"/>
        <v>102.54797322381715</v>
      </c>
      <c r="AA2393" s="8" t="str">
        <f t="shared" ca="1" si="304"/>
        <v/>
      </c>
    </row>
    <row r="2394" spans="1:27" x14ac:dyDescent="0.2">
      <c r="A2394" s="4">
        <v>45490</v>
      </c>
      <c r="B2394" s="1">
        <v>19792.849999999999</v>
      </c>
      <c r="C2394" s="1">
        <v>36409.449999999997</v>
      </c>
      <c r="D2394" s="1">
        <v>5923.7</v>
      </c>
      <c r="E2394" s="1">
        <v>13788.5</v>
      </c>
      <c r="F2394" s="1">
        <v>24613</v>
      </c>
      <c r="G2394" s="1"/>
      <c r="H2394" s="4">
        <f t="shared" si="306"/>
        <v>45490</v>
      </c>
      <c r="I2394" s="8">
        <f t="shared" si="305"/>
        <v>80.416243448584083</v>
      </c>
      <c r="J2394" s="8">
        <f t="shared" si="305"/>
        <v>147.92772112298377</v>
      </c>
      <c r="K2394" s="8">
        <f t="shared" si="305"/>
        <v>24.067362775768903</v>
      </c>
      <c r="L2394" s="8">
        <f t="shared" si="305"/>
        <v>56.021208304554506</v>
      </c>
      <c r="M2394" s="8">
        <f t="shared" si="305"/>
        <v>100</v>
      </c>
      <c r="N2394" s="8"/>
      <c r="O2394" s="3">
        <f t="shared" si="307"/>
        <v>45490</v>
      </c>
      <c r="P2394" s="8">
        <f t="shared" ca="1" si="303"/>
        <v>100.80401884426689</v>
      </c>
      <c r="Q2394" s="8">
        <f t="shared" ca="1" si="303"/>
        <v>99.623013407786772</v>
      </c>
      <c r="R2394" s="8">
        <f t="shared" ca="1" si="303"/>
        <v>101.16933223451736</v>
      </c>
      <c r="S2394" s="8">
        <f t="shared" ca="1" si="303"/>
        <v>102.0308004642458</v>
      </c>
      <c r="T2394" s="8" t="str">
        <f t="shared" ca="1" si="303"/>
        <v/>
      </c>
      <c r="U2394" s="8"/>
      <c r="V2394" s="3">
        <f t="shared" si="308"/>
        <v>45490</v>
      </c>
      <c r="W2394" s="8">
        <f t="shared" ca="1" si="304"/>
        <v>101.39472411135075</v>
      </c>
      <c r="X2394" s="8">
        <f t="shared" ca="1" si="304"/>
        <v>98.1724090896777</v>
      </c>
      <c r="Y2394" s="8">
        <f t="shared" ca="1" si="304"/>
        <v>99.805505500272375</v>
      </c>
      <c r="Z2394" s="8">
        <f t="shared" ca="1" si="304"/>
        <v>102.36362555881013</v>
      </c>
      <c r="AA2394" s="8" t="str">
        <f t="shared" ca="1" si="304"/>
        <v/>
      </c>
    </row>
    <row r="2395" spans="1:27" x14ac:dyDescent="0.2">
      <c r="A2395" s="4">
        <v>45491</v>
      </c>
      <c r="B2395" s="1">
        <v>19944.3</v>
      </c>
      <c r="C2395" s="1">
        <v>35828.15</v>
      </c>
      <c r="D2395" s="1">
        <v>5933.6</v>
      </c>
      <c r="E2395" s="1">
        <v>13932.6</v>
      </c>
      <c r="F2395" s="1">
        <v>24800.85</v>
      </c>
      <c r="G2395" s="1"/>
      <c r="H2395" s="4">
        <f t="shared" si="306"/>
        <v>45491</v>
      </c>
      <c r="I2395" s="8">
        <f t="shared" si="305"/>
        <v>80.417808260603977</v>
      </c>
      <c r="J2395" s="8">
        <f t="shared" si="305"/>
        <v>144.46339540781869</v>
      </c>
      <c r="K2395" s="8">
        <f t="shared" si="305"/>
        <v>23.92498644199695</v>
      </c>
      <c r="L2395" s="8">
        <f t="shared" si="305"/>
        <v>56.177913257005308</v>
      </c>
      <c r="M2395" s="8">
        <f t="shared" si="305"/>
        <v>100</v>
      </c>
      <c r="N2395" s="8"/>
      <c r="O2395" s="3">
        <f t="shared" si="307"/>
        <v>45491</v>
      </c>
      <c r="P2395" s="8">
        <f t="shared" ca="1" si="303"/>
        <v>100.78856615216509</v>
      </c>
      <c r="Q2395" s="8">
        <f t="shared" ca="1" si="303"/>
        <v>98.439166667916467</v>
      </c>
      <c r="R2395" s="8">
        <f t="shared" ca="1" si="303"/>
        <v>100.71129337405694</v>
      </c>
      <c r="S2395" s="8">
        <f t="shared" ca="1" si="303"/>
        <v>102.23137108195868</v>
      </c>
      <c r="T2395" s="8" t="str">
        <f t="shared" ca="1" si="303"/>
        <v/>
      </c>
      <c r="U2395" s="8"/>
      <c r="V2395" s="3">
        <f t="shared" si="308"/>
        <v>45491</v>
      </c>
      <c r="W2395" s="8">
        <f t="shared" ca="1" si="304"/>
        <v>101.3481218646846</v>
      </c>
      <c r="X2395" s="8">
        <f t="shared" ca="1" si="304"/>
        <v>97.129573128587523</v>
      </c>
      <c r="Y2395" s="8">
        <f t="shared" ca="1" si="304"/>
        <v>99.348878676056657</v>
      </c>
      <c r="Z2395" s="8">
        <f t="shared" ca="1" si="304"/>
        <v>102.46656909662671</v>
      </c>
      <c r="AA2395" s="8" t="str">
        <f t="shared" ca="1" si="304"/>
        <v/>
      </c>
    </row>
    <row r="2396" spans="1:27" x14ac:dyDescent="0.2">
      <c r="A2396" s="4">
        <v>45492</v>
      </c>
      <c r="B2396" s="1">
        <v>19719.400000000001</v>
      </c>
      <c r="C2396" s="1">
        <v>34722.400000000001</v>
      </c>
      <c r="D2396" s="1">
        <v>5868.4</v>
      </c>
      <c r="E2396" s="1">
        <v>13838.25</v>
      </c>
      <c r="F2396" s="1">
        <v>24530.9</v>
      </c>
      <c r="G2396" s="1"/>
      <c r="H2396" s="4">
        <f t="shared" si="306"/>
        <v>45492</v>
      </c>
      <c r="I2396" s="8">
        <f t="shared" si="305"/>
        <v>80.38596219461985</v>
      </c>
      <c r="J2396" s="8">
        <f t="shared" si="305"/>
        <v>141.54556090481799</v>
      </c>
      <c r="K2396" s="8">
        <f t="shared" si="305"/>
        <v>23.922481441773431</v>
      </c>
      <c r="L2396" s="8">
        <f t="shared" si="305"/>
        <v>56.411505488995509</v>
      </c>
      <c r="M2396" s="8">
        <f t="shared" si="305"/>
        <v>100</v>
      </c>
      <c r="N2396" s="8"/>
      <c r="O2396" s="3">
        <f t="shared" si="307"/>
        <v>45492</v>
      </c>
      <c r="P2396" s="8">
        <f t="shared" ca="1" si="303"/>
        <v>100.71863894068103</v>
      </c>
      <c r="Q2396" s="8">
        <f t="shared" ca="1" si="303"/>
        <v>97.475747428096312</v>
      </c>
      <c r="R2396" s="8">
        <f t="shared" ca="1" si="303"/>
        <v>100.68860526378049</v>
      </c>
      <c r="S2396" s="8">
        <f t="shared" ca="1" si="303"/>
        <v>102.52440736971167</v>
      </c>
      <c r="T2396" s="8" t="str">
        <f t="shared" ca="1" si="303"/>
        <v/>
      </c>
      <c r="U2396" s="8"/>
      <c r="V2396" s="3">
        <f t="shared" si="308"/>
        <v>45492</v>
      </c>
      <c r="W2396" s="8">
        <f t="shared" ca="1" si="304"/>
        <v>101.25319175884064</v>
      </c>
      <c r="X2396" s="8">
        <f t="shared" ca="1" si="304"/>
        <v>96.508793070669881</v>
      </c>
      <c r="Y2396" s="8">
        <f t="shared" ca="1" si="304"/>
        <v>99.302256939796607</v>
      </c>
      <c r="Z2396" s="8">
        <f t="shared" ca="1" si="304"/>
        <v>102.62338792485104</v>
      </c>
      <c r="AA2396" s="8" t="str">
        <f t="shared" ca="1" si="304"/>
        <v/>
      </c>
    </row>
    <row r="2397" spans="1:27" x14ac:dyDescent="0.2">
      <c r="A2397" s="4">
        <v>45493</v>
      </c>
      <c r="B2397" s="1">
        <v>19719.400000000001</v>
      </c>
      <c r="C2397" s="1">
        <v>34722.400000000001</v>
      </c>
      <c r="D2397" s="1">
        <v>5868.4</v>
      </c>
      <c r="E2397" s="1">
        <v>13838.25</v>
      </c>
      <c r="F2397" s="1">
        <v>24530.9</v>
      </c>
      <c r="G2397" s="1"/>
      <c r="H2397" s="4">
        <f t="shared" si="306"/>
        <v>45493</v>
      </c>
      <c r="I2397" s="8">
        <f t="shared" si="305"/>
        <v>80.38596219461985</v>
      </c>
      <c r="J2397" s="8">
        <f t="shared" si="305"/>
        <v>141.54556090481799</v>
      </c>
      <c r="K2397" s="8">
        <f t="shared" si="305"/>
        <v>23.922481441773431</v>
      </c>
      <c r="L2397" s="8">
        <f t="shared" si="305"/>
        <v>56.411505488995509</v>
      </c>
      <c r="M2397" s="8">
        <f t="shared" si="305"/>
        <v>100</v>
      </c>
      <c r="N2397" s="8"/>
      <c r="O2397" s="3">
        <f t="shared" si="307"/>
        <v>45493</v>
      </c>
      <c r="P2397" s="8">
        <f t="shared" ca="1" si="303"/>
        <v>100.70162399214351</v>
      </c>
      <c r="Q2397" s="8">
        <f t="shared" ca="1" si="303"/>
        <v>97.529472296377406</v>
      </c>
      <c r="R2397" s="8">
        <f t="shared" ca="1" si="303"/>
        <v>100.67026619104973</v>
      </c>
      <c r="S2397" s="8">
        <f t="shared" ca="1" si="303"/>
        <v>102.40710870072512</v>
      </c>
      <c r="T2397" s="8" t="str">
        <f t="shared" ca="1" si="303"/>
        <v/>
      </c>
      <c r="U2397" s="8"/>
      <c r="V2397" s="3">
        <f t="shared" si="308"/>
        <v>45493</v>
      </c>
      <c r="W2397" s="8">
        <f t="shared" ca="1" si="304"/>
        <v>101.20903682165645</v>
      </c>
      <c r="X2397" s="8">
        <f t="shared" ca="1" si="304"/>
        <v>96.79704951093494</v>
      </c>
      <c r="Y2397" s="8">
        <f t="shared" ca="1" si="304"/>
        <v>99.295671321274739</v>
      </c>
      <c r="Z2397" s="8">
        <f t="shared" ca="1" si="304"/>
        <v>102.38749216558541</v>
      </c>
      <c r="AA2397" s="8" t="str">
        <f t="shared" ca="1" si="304"/>
        <v/>
      </c>
    </row>
    <row r="2398" spans="1:27" x14ac:dyDescent="0.2">
      <c r="A2398" s="4">
        <v>45494</v>
      </c>
      <c r="B2398" s="1">
        <v>19719.400000000001</v>
      </c>
      <c r="C2398" s="1">
        <v>34722.400000000001</v>
      </c>
      <c r="D2398" s="1">
        <v>5868.4</v>
      </c>
      <c r="E2398" s="1">
        <v>13838.25</v>
      </c>
      <c r="F2398" s="1">
        <v>24530.9</v>
      </c>
      <c r="G2398" s="1"/>
      <c r="H2398" s="4">
        <f t="shared" si="306"/>
        <v>45494</v>
      </c>
      <c r="I2398" s="8">
        <f t="shared" si="305"/>
        <v>80.38596219461985</v>
      </c>
      <c r="J2398" s="8">
        <f t="shared" si="305"/>
        <v>141.54556090481799</v>
      </c>
      <c r="K2398" s="8">
        <f t="shared" si="305"/>
        <v>23.922481441773431</v>
      </c>
      <c r="L2398" s="8">
        <f t="shared" si="305"/>
        <v>56.411505488995509</v>
      </c>
      <c r="M2398" s="8">
        <f t="shared" si="305"/>
        <v>100</v>
      </c>
      <c r="N2398" s="8"/>
      <c r="O2398" s="3">
        <f t="shared" si="307"/>
        <v>45494</v>
      </c>
      <c r="P2398" s="8">
        <f t="shared" ca="1" si="303"/>
        <v>100.68480182667159</v>
      </c>
      <c r="Q2398" s="8">
        <f t="shared" ca="1" si="303"/>
        <v>97.580378900111441</v>
      </c>
      <c r="R2398" s="8">
        <f t="shared" ca="1" si="303"/>
        <v>100.65205859374076</v>
      </c>
      <c r="S2398" s="8">
        <f t="shared" ca="1" si="303"/>
        <v>102.302227112841</v>
      </c>
      <c r="T2398" s="8" t="str">
        <f t="shared" ca="1" si="303"/>
        <v/>
      </c>
      <c r="U2398" s="8"/>
      <c r="V2398" s="3">
        <f t="shared" si="308"/>
        <v>45494</v>
      </c>
      <c r="W2398" s="8">
        <f t="shared" ca="1" si="304"/>
        <v>101.16583520799239</v>
      </c>
      <c r="X2398" s="8">
        <f t="shared" ca="1" si="304"/>
        <v>97.035902233199209</v>
      </c>
      <c r="Y2398" s="8">
        <f t="shared" ca="1" si="304"/>
        <v>99.289111659341785</v>
      </c>
      <c r="Z2398" s="8">
        <f t="shared" ca="1" si="304"/>
        <v>102.19032122834564</v>
      </c>
      <c r="AA2398" s="8" t="str">
        <f t="shared" ca="1" si="304"/>
        <v/>
      </c>
    </row>
    <row r="2399" spans="1:27" x14ac:dyDescent="0.2">
      <c r="A2399" s="4">
        <v>45495</v>
      </c>
      <c r="B2399" s="1">
        <v>19679.400000000001</v>
      </c>
      <c r="C2399" s="1">
        <v>35271.699999999997</v>
      </c>
      <c r="D2399" s="1">
        <v>5877.5</v>
      </c>
      <c r="E2399" s="1">
        <v>13826.35</v>
      </c>
      <c r="F2399" s="1">
        <v>24509.25</v>
      </c>
      <c r="G2399" s="1"/>
      <c r="H2399" s="4">
        <f t="shared" si="306"/>
        <v>45495</v>
      </c>
      <c r="I2399" s="8">
        <f t="shared" si="305"/>
        <v>80.293766639126048</v>
      </c>
      <c r="J2399" s="8">
        <f t="shared" si="305"/>
        <v>143.911788406418</v>
      </c>
      <c r="K2399" s="8">
        <f t="shared" si="305"/>
        <v>23.980741964768406</v>
      </c>
      <c r="L2399" s="8">
        <f t="shared" si="305"/>
        <v>56.412782928894188</v>
      </c>
      <c r="M2399" s="8">
        <f t="shared" si="305"/>
        <v>100</v>
      </c>
      <c r="N2399" s="8"/>
      <c r="O2399" s="3">
        <f t="shared" si="307"/>
        <v>45495</v>
      </c>
      <c r="P2399" s="8">
        <f t="shared" ca="1" si="303"/>
        <v>100.52117313886131</v>
      </c>
      <c r="Q2399" s="8">
        <f t="shared" ca="1" si="303"/>
        <v>98.336631235862129</v>
      </c>
      <c r="R2399" s="8">
        <f t="shared" ca="1" si="303"/>
        <v>100.82946659025227</v>
      </c>
      <c r="S2399" s="8">
        <f t="shared" ca="1" si="303"/>
        <v>102.20952261466384</v>
      </c>
      <c r="T2399" s="8" t="str">
        <f t="shared" ca="1" si="303"/>
        <v/>
      </c>
      <c r="U2399" s="8"/>
      <c r="V2399" s="3">
        <f t="shared" si="308"/>
        <v>45495</v>
      </c>
      <c r="W2399" s="8">
        <f t="shared" ca="1" si="304"/>
        <v>100.96118134480928</v>
      </c>
      <c r="X2399" s="8">
        <f t="shared" ca="1" si="304"/>
        <v>97.755286190541497</v>
      </c>
      <c r="Y2399" s="8">
        <f t="shared" ca="1" si="304"/>
        <v>99.470270691595985</v>
      </c>
      <c r="Z2399" s="8">
        <f t="shared" ca="1" si="304"/>
        <v>102.02380822902086</v>
      </c>
      <c r="AA2399" s="8" t="str">
        <f t="shared" ca="1" si="304"/>
        <v/>
      </c>
    </row>
    <row r="2400" spans="1:27" x14ac:dyDescent="0.2">
      <c r="A2400" s="4">
        <v>45496</v>
      </c>
      <c r="B2400" s="1">
        <v>19810.650000000001</v>
      </c>
      <c r="C2400" s="1">
        <v>34992.949999999997</v>
      </c>
      <c r="D2400" s="1">
        <v>5890.1</v>
      </c>
      <c r="E2400" s="1">
        <v>13899.6</v>
      </c>
      <c r="F2400" s="1">
        <v>24479.05</v>
      </c>
      <c r="G2400" s="1"/>
      <c r="H2400" s="4">
        <f t="shared" si="306"/>
        <v>45496</v>
      </c>
      <c r="I2400" s="8">
        <f t="shared" si="305"/>
        <v>80.928998470120376</v>
      </c>
      <c r="J2400" s="8">
        <f t="shared" si="305"/>
        <v>142.95060470075433</v>
      </c>
      <c r="K2400" s="8">
        <f t="shared" si="305"/>
        <v>24.061799783896845</v>
      </c>
      <c r="L2400" s="8">
        <f t="shared" si="305"/>
        <v>56.781615299613343</v>
      </c>
      <c r="M2400" s="8">
        <f t="shared" si="305"/>
        <v>100</v>
      </c>
      <c r="N2400" s="8"/>
      <c r="O2400" s="3">
        <f t="shared" si="307"/>
        <v>45496</v>
      </c>
      <c r="P2400" s="8">
        <f t="shared" ca="1" si="303"/>
        <v>101.51372760982548</v>
      </c>
      <c r="Q2400" s="8">
        <f t="shared" ca="1" si="303"/>
        <v>98.018309718462291</v>
      </c>
      <c r="R2400" s="8">
        <f t="shared" ca="1" si="303"/>
        <v>101.10343017014017</v>
      </c>
      <c r="S2400" s="8">
        <f t="shared" ca="1" si="303"/>
        <v>102.64734945467687</v>
      </c>
      <c r="T2400" s="8" t="str">
        <f t="shared" ca="1" si="303"/>
        <v/>
      </c>
      <c r="U2400" s="8"/>
      <c r="V2400" s="3">
        <f t="shared" si="308"/>
        <v>45496</v>
      </c>
      <c r="W2400" s="8">
        <f t="shared" ca="1" si="304"/>
        <v>102.03897742976255</v>
      </c>
      <c r="X2400" s="8">
        <f t="shared" ca="1" si="304"/>
        <v>97.615510347405973</v>
      </c>
      <c r="Y2400" s="8">
        <f t="shared" ca="1" si="304"/>
        <v>99.710582370664753</v>
      </c>
      <c r="Z2400" s="8">
        <f t="shared" ca="1" si="304"/>
        <v>102.31636619280886</v>
      </c>
      <c r="AA2400" s="8" t="str">
        <f t="shared" ca="1" si="304"/>
        <v/>
      </c>
    </row>
    <row r="2401" spans="1:27" x14ac:dyDescent="0.2">
      <c r="A2401" s="4">
        <v>45497</v>
      </c>
      <c r="B2401" s="1">
        <v>19724.900000000001</v>
      </c>
      <c r="C2401" s="1">
        <v>35044</v>
      </c>
      <c r="D2401" s="1">
        <v>5859.55</v>
      </c>
      <c r="E2401" s="1">
        <v>13896.75</v>
      </c>
      <c r="F2401" s="1">
        <v>24413.5</v>
      </c>
      <c r="G2401" s="1"/>
      <c r="H2401" s="4">
        <f t="shared" si="306"/>
        <v>45497</v>
      </c>
      <c r="I2401" s="8">
        <f t="shared" si="305"/>
        <v>80.79505191799619</v>
      </c>
      <c r="J2401" s="8">
        <f t="shared" si="305"/>
        <v>143.54353124295983</v>
      </c>
      <c r="K2401" s="8">
        <f t="shared" si="305"/>
        <v>24.001269789255943</v>
      </c>
      <c r="L2401" s="8">
        <f t="shared" si="305"/>
        <v>56.922399492084296</v>
      </c>
      <c r="M2401" s="8">
        <f t="shared" si="305"/>
        <v>100</v>
      </c>
      <c r="N2401" s="8"/>
      <c r="O2401" s="3">
        <f t="shared" si="307"/>
        <v>45497</v>
      </c>
      <c r="P2401" s="8">
        <f t="shared" ca="1" si="303"/>
        <v>101.26819221675167</v>
      </c>
      <c r="Q2401" s="8">
        <f t="shared" ca="1" si="303"/>
        <v>98.218398523694844</v>
      </c>
      <c r="R2401" s="8">
        <f t="shared" ca="1" si="303"/>
        <v>100.88435753815649</v>
      </c>
      <c r="S2401" s="8">
        <f t="shared" ca="1" si="303"/>
        <v>102.70027672500993</v>
      </c>
      <c r="T2401" s="8" t="str">
        <f t="shared" ca="1" si="303"/>
        <v/>
      </c>
      <c r="U2401" s="8"/>
      <c r="V2401" s="3">
        <f t="shared" si="308"/>
        <v>45497</v>
      </c>
      <c r="W2401" s="8">
        <f t="shared" ca="1" si="304"/>
        <v>101.72688642618488</v>
      </c>
      <c r="X2401" s="8">
        <f t="shared" ca="1" si="304"/>
        <v>97.8559544889807</v>
      </c>
      <c r="Y2401" s="8">
        <f t="shared" ca="1" si="304"/>
        <v>99.462311517724117</v>
      </c>
      <c r="Z2401" s="8">
        <f t="shared" ca="1" si="304"/>
        <v>102.26043401047605</v>
      </c>
      <c r="AA2401" s="8" t="str">
        <f t="shared" ca="1" si="304"/>
        <v/>
      </c>
    </row>
    <row r="2402" spans="1:27" x14ac:dyDescent="0.2">
      <c r="A2402" s="4">
        <v>45498</v>
      </c>
      <c r="B2402" s="1">
        <v>19766.849999999999</v>
      </c>
      <c r="C2402" s="1">
        <v>35253.25</v>
      </c>
      <c r="D2402" s="1">
        <v>5860.8</v>
      </c>
      <c r="E2402" s="1">
        <v>13847.35</v>
      </c>
      <c r="F2402" s="1">
        <v>24406.1</v>
      </c>
      <c r="G2402" s="1"/>
      <c r="H2402" s="4">
        <f t="shared" si="306"/>
        <v>45498</v>
      </c>
      <c r="I2402" s="8">
        <f t="shared" si="305"/>
        <v>80.991432469751416</v>
      </c>
      <c r="J2402" s="8">
        <f t="shared" si="305"/>
        <v>144.44442168146489</v>
      </c>
      <c r="K2402" s="8">
        <f t="shared" si="305"/>
        <v>24.01366871396905</v>
      </c>
      <c r="L2402" s="8">
        <f t="shared" si="305"/>
        <v>56.737250113701087</v>
      </c>
      <c r="M2402" s="8">
        <f t="shared" si="305"/>
        <v>100</v>
      </c>
      <c r="N2402" s="8"/>
      <c r="O2402" s="3">
        <f t="shared" si="307"/>
        <v>45498</v>
      </c>
      <c r="P2402" s="8">
        <f t="shared" ref="P2402:T2452" ca="1" si="309">IFERROR(IF(ROW(I2402)-$BO$10&gt;ROW($I$4),100+(I2402-AVERAGE(INDIRECT(CONCATENATE(ADDRESS(ROW(I2402)-$BO$10,COLUMN(I2402)),":",CONCATENATE(ADDRESS(ROW(I2402),COLUMN(I2402)))))))/_xlfn.STDEV.S(INDIRECT(CONCATENATE(ADDRESS(ROW(I2402)-$BO$10,COLUMN(I2402)),":",CONCATENATE(ADDRESS(ROW(I2402),COLUMN(I2402)))))),""),"")</f>
        <v>101.54865468989526</v>
      </c>
      <c r="Q2402" s="8">
        <f t="shared" ca="1" si="309"/>
        <v>98.503769387101357</v>
      </c>
      <c r="R2402" s="8">
        <f t="shared" ca="1" si="309"/>
        <v>100.93143413662894</v>
      </c>
      <c r="S2402" s="8">
        <f t="shared" ca="1" si="309"/>
        <v>102.32016695978596</v>
      </c>
      <c r="T2402" s="8" t="str">
        <f t="shared" ca="1" si="309"/>
        <v/>
      </c>
      <c r="U2402" s="8"/>
      <c r="V2402" s="3">
        <f t="shared" si="308"/>
        <v>45498</v>
      </c>
      <c r="W2402" s="8">
        <f t="shared" ref="W2402:AA2452" ca="1" si="310">IFERROR(IF(ROW(P2402)-$BO$10&gt;ROW($I$4),100+(P2402-AVERAGE(INDIRECT(CONCATENATE(ADDRESS(ROW(P2402)-$BO$10,COLUMN(P2402)),":",CONCATENATE(ADDRESS(ROW(P2402),COLUMN(P2402)))))))/_xlfn.STDEV.S(INDIRECT(CONCATENATE(ADDRESS(ROW(P2402)-$BO$10,COLUMN(P2402)),":",CONCATENATE(ADDRESS(ROW(P2402),COLUMN(P2402)))))),""),"")</f>
        <v>101.99806125037381</v>
      </c>
      <c r="X2402" s="8">
        <f t="shared" ca="1" si="310"/>
        <v>98.136383754357325</v>
      </c>
      <c r="Y2402" s="8">
        <f t="shared" ca="1" si="310"/>
        <v>99.480393725432705</v>
      </c>
      <c r="Z2402" s="8">
        <f t="shared" ca="1" si="310"/>
        <v>101.86635187701246</v>
      </c>
      <c r="AA2402" s="8" t="str">
        <f t="shared" ca="1" si="310"/>
        <v/>
      </c>
    </row>
    <row r="2403" spans="1:27" x14ac:dyDescent="0.2">
      <c r="A2403" s="4">
        <v>45499</v>
      </c>
      <c r="B2403" s="1">
        <v>20108</v>
      </c>
      <c r="C2403" s="1">
        <v>36180.35</v>
      </c>
      <c r="D2403" s="1">
        <v>5957.75</v>
      </c>
      <c r="E2403" s="1">
        <v>14104.8</v>
      </c>
      <c r="F2403" s="1">
        <v>24834.85</v>
      </c>
      <c r="G2403" s="1"/>
      <c r="H2403" s="4">
        <f t="shared" si="306"/>
        <v>45499</v>
      </c>
      <c r="I2403" s="8">
        <f t="shared" ref="I2403:M2453" si="311">B2403/$F2403*100</f>
        <v>80.966867124222617</v>
      </c>
      <c r="J2403" s="8">
        <f t="shared" si="311"/>
        <v>145.68378709756652</v>
      </c>
      <c r="K2403" s="8">
        <f t="shared" si="311"/>
        <v>23.989474468337839</v>
      </c>
      <c r="L2403" s="8">
        <f t="shared" si="311"/>
        <v>56.794383698713702</v>
      </c>
      <c r="M2403" s="8">
        <f t="shared" si="311"/>
        <v>100</v>
      </c>
      <c r="N2403" s="8"/>
      <c r="O2403" s="3">
        <f t="shared" si="307"/>
        <v>45499</v>
      </c>
      <c r="P2403" s="8">
        <f t="shared" ca="1" si="309"/>
        <v>101.46810879169286</v>
      </c>
      <c r="Q2403" s="8">
        <f t="shared" ca="1" si="309"/>
        <v>98.909253401769391</v>
      </c>
      <c r="R2403" s="8">
        <f t="shared" ca="1" si="309"/>
        <v>100.8336945132082</v>
      </c>
      <c r="S2403" s="8">
        <f t="shared" ca="1" si="309"/>
        <v>102.29498120319047</v>
      </c>
      <c r="T2403" s="8" t="str">
        <f t="shared" ca="1" si="309"/>
        <v/>
      </c>
      <c r="U2403" s="8"/>
      <c r="V2403" s="3">
        <f t="shared" si="308"/>
        <v>45499</v>
      </c>
      <c r="W2403" s="8">
        <f t="shared" ca="1" si="310"/>
        <v>101.85116012262684</v>
      </c>
      <c r="X2403" s="8">
        <f t="shared" ca="1" si="310"/>
        <v>98.475759628848508</v>
      </c>
      <c r="Y2403" s="8">
        <f t="shared" ca="1" si="310"/>
        <v>99.358784261810769</v>
      </c>
      <c r="Z2403" s="8">
        <f t="shared" ca="1" si="310"/>
        <v>101.78501824310584</v>
      </c>
      <c r="AA2403" s="8" t="str">
        <f t="shared" ca="1" si="310"/>
        <v/>
      </c>
    </row>
    <row r="2404" spans="1:27" x14ac:dyDescent="0.2">
      <c r="A2404" s="4">
        <v>45500</v>
      </c>
      <c r="B2404" s="1">
        <v>20108</v>
      </c>
      <c r="C2404" s="1">
        <v>36180.35</v>
      </c>
      <c r="D2404" s="1">
        <v>5957.75</v>
      </c>
      <c r="E2404" s="1">
        <v>14104.8</v>
      </c>
      <c r="F2404" s="1">
        <v>24834.85</v>
      </c>
      <c r="G2404" s="1"/>
      <c r="H2404" s="4">
        <f t="shared" si="306"/>
        <v>45500</v>
      </c>
      <c r="I2404" s="8">
        <f t="shared" si="311"/>
        <v>80.966867124222617</v>
      </c>
      <c r="J2404" s="8">
        <f t="shared" si="311"/>
        <v>145.68378709756652</v>
      </c>
      <c r="K2404" s="8">
        <f t="shared" si="311"/>
        <v>23.989474468337839</v>
      </c>
      <c r="L2404" s="8">
        <f t="shared" si="311"/>
        <v>56.794383698713702</v>
      </c>
      <c r="M2404" s="8">
        <f t="shared" si="311"/>
        <v>100</v>
      </c>
      <c r="N2404" s="8"/>
      <c r="O2404" s="3">
        <f t="shared" si="307"/>
        <v>45500</v>
      </c>
      <c r="P2404" s="8">
        <f t="shared" ca="1" si="309"/>
        <v>101.42900226696548</v>
      </c>
      <c r="Q2404" s="8">
        <f t="shared" ca="1" si="309"/>
        <v>98.923063046202188</v>
      </c>
      <c r="R2404" s="8">
        <f t="shared" ca="1" si="309"/>
        <v>100.82664778584871</v>
      </c>
      <c r="S2404" s="8">
        <f t="shared" ca="1" si="309"/>
        <v>102.20748878224559</v>
      </c>
      <c r="T2404" s="8" t="str">
        <f t="shared" ca="1" si="309"/>
        <v/>
      </c>
      <c r="U2404" s="8"/>
      <c r="V2404" s="3">
        <f t="shared" si="308"/>
        <v>45500</v>
      </c>
      <c r="W2404" s="8">
        <f t="shared" ca="1" si="310"/>
        <v>101.75566635927062</v>
      </c>
      <c r="X2404" s="8">
        <f t="shared" ca="1" si="310"/>
        <v>98.515173434777878</v>
      </c>
      <c r="Y2404" s="8">
        <f t="shared" ca="1" si="310"/>
        <v>99.348125629264388</v>
      </c>
      <c r="Z2404" s="8">
        <f t="shared" ca="1" si="310"/>
        <v>101.66495169464811</v>
      </c>
      <c r="AA2404" s="8" t="str">
        <f t="shared" ca="1" si="310"/>
        <v/>
      </c>
    </row>
    <row r="2405" spans="1:27" x14ac:dyDescent="0.2">
      <c r="A2405" s="4">
        <v>45501</v>
      </c>
      <c r="B2405" s="1">
        <v>20108</v>
      </c>
      <c r="C2405" s="1">
        <v>36180.35</v>
      </c>
      <c r="D2405" s="1">
        <v>5957.75</v>
      </c>
      <c r="E2405" s="1">
        <v>14104.8</v>
      </c>
      <c r="F2405" s="1">
        <v>24834.85</v>
      </c>
      <c r="G2405" s="1"/>
      <c r="H2405" s="4">
        <f t="shared" si="306"/>
        <v>45501</v>
      </c>
      <c r="I2405" s="8">
        <f t="shared" si="311"/>
        <v>80.966867124222617</v>
      </c>
      <c r="J2405" s="8">
        <f t="shared" si="311"/>
        <v>145.68378709756652</v>
      </c>
      <c r="K2405" s="8">
        <f t="shared" si="311"/>
        <v>23.989474468337839</v>
      </c>
      <c r="L2405" s="8">
        <f t="shared" si="311"/>
        <v>56.794383698713702</v>
      </c>
      <c r="M2405" s="8">
        <f t="shared" si="311"/>
        <v>100</v>
      </c>
      <c r="N2405" s="8"/>
      <c r="O2405" s="3">
        <f t="shared" si="307"/>
        <v>45501</v>
      </c>
      <c r="P2405" s="8">
        <f t="shared" ca="1" si="309"/>
        <v>101.39163126898237</v>
      </c>
      <c r="Q2405" s="8">
        <f t="shared" ca="1" si="309"/>
        <v>98.936618612695995</v>
      </c>
      <c r="R2405" s="8">
        <f t="shared" ca="1" si="309"/>
        <v>100.82247150597844</v>
      </c>
      <c r="S2405" s="8">
        <f t="shared" ca="1" si="309"/>
        <v>102.1274929990615</v>
      </c>
      <c r="T2405" s="8" t="str">
        <f t="shared" ca="1" si="309"/>
        <v/>
      </c>
      <c r="U2405" s="8"/>
      <c r="V2405" s="3">
        <f t="shared" si="308"/>
        <v>45501</v>
      </c>
      <c r="W2405" s="8">
        <f t="shared" ca="1" si="310"/>
        <v>101.66727918631486</v>
      </c>
      <c r="X2405" s="8">
        <f t="shared" ca="1" si="310"/>
        <v>98.555727026320497</v>
      </c>
      <c r="Y2405" s="8">
        <f t="shared" ca="1" si="310"/>
        <v>99.34066843790032</v>
      </c>
      <c r="Z2405" s="8">
        <f t="shared" ca="1" si="310"/>
        <v>101.55865084408971</v>
      </c>
      <c r="AA2405" s="8" t="str">
        <f t="shared" ca="1" si="310"/>
        <v/>
      </c>
    </row>
    <row r="2406" spans="1:27" x14ac:dyDescent="0.2">
      <c r="A2406" s="4">
        <v>45502</v>
      </c>
      <c r="B2406" s="1">
        <v>20097.5</v>
      </c>
      <c r="C2406" s="1">
        <v>36637.15</v>
      </c>
      <c r="D2406" s="1">
        <v>5974.2</v>
      </c>
      <c r="E2406" s="1">
        <v>14086.55</v>
      </c>
      <c r="F2406" s="1">
        <v>24836.1</v>
      </c>
      <c r="G2406" s="1"/>
      <c r="H2406" s="4">
        <f t="shared" si="306"/>
        <v>45502</v>
      </c>
      <c r="I2406" s="8">
        <f t="shared" si="311"/>
        <v>80.920514895655927</v>
      </c>
      <c r="J2406" s="8">
        <f t="shared" si="311"/>
        <v>147.51571301452321</v>
      </c>
      <c r="K2406" s="8">
        <f t="shared" si="311"/>
        <v>24.054501310592244</v>
      </c>
      <c r="L2406" s="8">
        <f t="shared" si="311"/>
        <v>56.718043493141032</v>
      </c>
      <c r="M2406" s="8">
        <f t="shared" si="311"/>
        <v>100</v>
      </c>
      <c r="N2406" s="8"/>
      <c r="O2406" s="3">
        <f t="shared" si="307"/>
        <v>45502</v>
      </c>
      <c r="P2406" s="8">
        <f t="shared" ca="1" si="309"/>
        <v>101.28554679541421</v>
      </c>
      <c r="Q2406" s="8">
        <f t="shared" ca="1" si="309"/>
        <v>99.518618223180582</v>
      </c>
      <c r="R2406" s="8">
        <f t="shared" ca="1" si="309"/>
        <v>101.12567427476506</v>
      </c>
      <c r="S2406" s="8">
        <f t="shared" ca="1" si="309"/>
        <v>101.96334757450903</v>
      </c>
      <c r="T2406" s="8" t="str">
        <f t="shared" ca="1" si="309"/>
        <v/>
      </c>
      <c r="U2406" s="8"/>
      <c r="V2406" s="3">
        <f t="shared" si="308"/>
        <v>45502</v>
      </c>
      <c r="W2406" s="8">
        <f t="shared" ca="1" si="310"/>
        <v>101.51013162127333</v>
      </c>
      <c r="X2406" s="8">
        <f t="shared" ca="1" si="310"/>
        <v>99.021605122762509</v>
      </c>
      <c r="Y2406" s="8">
        <f t="shared" ca="1" si="310"/>
        <v>99.656403245489997</v>
      </c>
      <c r="Z2406" s="8">
        <f t="shared" ca="1" si="310"/>
        <v>101.39426932411574</v>
      </c>
      <c r="AA2406" s="8" t="str">
        <f t="shared" ca="1" si="310"/>
        <v/>
      </c>
    </row>
    <row r="2407" spans="1:27" x14ac:dyDescent="0.2">
      <c r="A2407" s="4">
        <v>45503</v>
      </c>
      <c r="B2407" s="1">
        <v>20079.150000000001</v>
      </c>
      <c r="C2407" s="1">
        <v>36735.9</v>
      </c>
      <c r="D2407" s="1">
        <v>5972.8</v>
      </c>
      <c r="E2407" s="1">
        <v>14099.9</v>
      </c>
      <c r="F2407" s="1">
        <v>24857.3</v>
      </c>
      <c r="G2407" s="1"/>
      <c r="H2407" s="4">
        <f t="shared" si="306"/>
        <v>45503</v>
      </c>
      <c r="I2407" s="8">
        <f t="shared" si="311"/>
        <v>80.777678991684539</v>
      </c>
      <c r="J2407" s="8">
        <f t="shared" si="311"/>
        <v>147.7871691615743</v>
      </c>
      <c r="K2407" s="8">
        <f t="shared" si="311"/>
        <v>24.028353843740071</v>
      </c>
      <c r="L2407" s="8">
        <f t="shared" si="311"/>
        <v>56.723377036122194</v>
      </c>
      <c r="M2407" s="8">
        <f t="shared" si="311"/>
        <v>100</v>
      </c>
      <c r="N2407" s="8"/>
      <c r="O2407" s="3">
        <f t="shared" si="307"/>
        <v>45503</v>
      </c>
      <c r="P2407" s="8">
        <f t="shared" ca="1" si="309"/>
        <v>101.03839223829348</v>
      </c>
      <c r="Q2407" s="8">
        <f t="shared" ca="1" si="309"/>
        <v>99.595032207769279</v>
      </c>
      <c r="R2407" s="8">
        <f t="shared" ca="1" si="309"/>
        <v>101.00327998728179</v>
      </c>
      <c r="S2407" s="8">
        <f t="shared" ca="1" si="309"/>
        <v>101.9091676120994</v>
      </c>
      <c r="T2407" s="8" t="str">
        <f t="shared" ca="1" si="309"/>
        <v/>
      </c>
      <c r="U2407" s="8"/>
      <c r="V2407" s="3">
        <f t="shared" si="308"/>
        <v>45503</v>
      </c>
      <c r="W2407" s="8">
        <f t="shared" ca="1" si="310"/>
        <v>101.20606772954707</v>
      </c>
      <c r="X2407" s="8">
        <f t="shared" ca="1" si="310"/>
        <v>99.102132103878859</v>
      </c>
      <c r="Y2407" s="8">
        <f t="shared" ca="1" si="310"/>
        <v>99.528627526986568</v>
      </c>
      <c r="Z2407" s="8">
        <f t="shared" ca="1" si="310"/>
        <v>101.32255458752486</v>
      </c>
      <c r="AA2407" s="8" t="str">
        <f t="shared" ca="1" si="310"/>
        <v/>
      </c>
    </row>
    <row r="2408" spans="1:27" x14ac:dyDescent="0.2">
      <c r="A2408" s="4">
        <v>45504</v>
      </c>
      <c r="B2408" s="1">
        <v>20211.650000000001</v>
      </c>
      <c r="C2408" s="1">
        <v>37012.75</v>
      </c>
      <c r="D2408" s="1">
        <v>6000.45</v>
      </c>
      <c r="E2408" s="1">
        <v>14153.45</v>
      </c>
      <c r="F2408" s="1">
        <v>24951.15</v>
      </c>
      <c r="G2408" s="1"/>
      <c r="H2408" s="4">
        <f t="shared" si="306"/>
        <v>45504</v>
      </c>
      <c r="I2408" s="8">
        <f t="shared" si="311"/>
        <v>81.004883542441931</v>
      </c>
      <c r="J2408" s="8">
        <f t="shared" si="311"/>
        <v>148.34085803660349</v>
      </c>
      <c r="K2408" s="8">
        <f t="shared" si="311"/>
        <v>24.048791338274988</v>
      </c>
      <c r="L2408" s="8">
        <f t="shared" si="311"/>
        <v>56.724639946455369</v>
      </c>
      <c r="M2408" s="8">
        <f t="shared" si="311"/>
        <v>100</v>
      </c>
      <c r="N2408" s="8"/>
      <c r="O2408" s="3">
        <f t="shared" si="307"/>
        <v>45504</v>
      </c>
      <c r="P2408" s="8">
        <f t="shared" ca="1" si="309"/>
        <v>101.37025600574947</v>
      </c>
      <c r="Q2408" s="8">
        <f t="shared" ca="1" si="309"/>
        <v>99.748317644323564</v>
      </c>
      <c r="R2408" s="8">
        <f t="shared" ca="1" si="309"/>
        <v>101.08745258964414</v>
      </c>
      <c r="S2408" s="8">
        <f t="shared" ca="1" si="309"/>
        <v>101.85469990790281</v>
      </c>
      <c r="T2408" s="8" t="str">
        <f t="shared" ca="1" si="309"/>
        <v/>
      </c>
      <c r="U2408" s="8"/>
      <c r="V2408" s="3">
        <f t="shared" si="308"/>
        <v>45504</v>
      </c>
      <c r="W2408" s="8">
        <f t="shared" ca="1" si="310"/>
        <v>101.53074201486071</v>
      </c>
      <c r="X2408" s="8">
        <f t="shared" ca="1" si="310"/>
        <v>99.237317412993178</v>
      </c>
      <c r="Y2408" s="8">
        <f t="shared" ca="1" si="310"/>
        <v>99.635725968972991</v>
      </c>
      <c r="Z2408" s="8">
        <f t="shared" ca="1" si="310"/>
        <v>101.25471885075152</v>
      </c>
      <c r="AA2408" s="8" t="str">
        <f t="shared" ca="1" si="310"/>
        <v/>
      </c>
    </row>
    <row r="2409" spans="1:27" x14ac:dyDescent="0.2">
      <c r="A2409" s="4">
        <v>45505</v>
      </c>
      <c r="B2409" s="1">
        <v>20238</v>
      </c>
      <c r="C2409" s="1">
        <v>36792.699999999997</v>
      </c>
      <c r="D2409" s="1">
        <v>6002.45</v>
      </c>
      <c r="E2409" s="1">
        <v>14158.95</v>
      </c>
      <c r="F2409" s="1">
        <v>25010.9</v>
      </c>
      <c r="G2409" s="1"/>
      <c r="H2409" s="4">
        <f t="shared" si="306"/>
        <v>45505</v>
      </c>
      <c r="I2409" s="8">
        <f t="shared" si="311"/>
        <v>80.91672030994485</v>
      </c>
      <c r="J2409" s="8">
        <f t="shared" si="311"/>
        <v>147.1066614955879</v>
      </c>
      <c r="K2409" s="8">
        <f t="shared" si="311"/>
        <v>23.99933628937783</v>
      </c>
      <c r="L2409" s="8">
        <f t="shared" si="311"/>
        <v>56.611117552747004</v>
      </c>
      <c r="M2409" s="8">
        <f t="shared" si="311"/>
        <v>100</v>
      </c>
      <c r="N2409" s="8"/>
      <c r="O2409" s="3">
        <f t="shared" si="307"/>
        <v>45505</v>
      </c>
      <c r="P2409" s="8">
        <f t="shared" ca="1" si="309"/>
        <v>101.21180548041593</v>
      </c>
      <c r="Q2409" s="8">
        <f t="shared" ca="1" si="309"/>
        <v>99.340895222828564</v>
      </c>
      <c r="R2409" s="8">
        <f t="shared" ca="1" si="309"/>
        <v>100.81693591378581</v>
      </c>
      <c r="S2409" s="8">
        <f t="shared" ca="1" si="309"/>
        <v>101.67462253840985</v>
      </c>
      <c r="T2409" s="8" t="str">
        <f t="shared" ca="1" si="309"/>
        <v/>
      </c>
      <c r="U2409" s="8"/>
      <c r="V2409" s="3">
        <f t="shared" si="308"/>
        <v>45505</v>
      </c>
      <c r="W2409" s="8">
        <f t="shared" ca="1" si="310"/>
        <v>101.32362896687673</v>
      </c>
      <c r="X2409" s="8">
        <f t="shared" ca="1" si="310"/>
        <v>98.947724336355108</v>
      </c>
      <c r="Y2409" s="8">
        <f t="shared" ca="1" si="310"/>
        <v>99.361520325673453</v>
      </c>
      <c r="Z2409" s="8">
        <f t="shared" ca="1" si="310"/>
        <v>101.09624294896506</v>
      </c>
      <c r="AA2409" s="8" t="str">
        <f t="shared" ca="1" si="310"/>
        <v/>
      </c>
    </row>
    <row r="2410" spans="1:27" x14ac:dyDescent="0.2">
      <c r="A2410" s="4">
        <v>45506</v>
      </c>
      <c r="B2410" s="1">
        <v>20074.900000000001</v>
      </c>
      <c r="C2410" s="1">
        <v>35950.699999999997</v>
      </c>
      <c r="D2410" s="1">
        <v>5912.25</v>
      </c>
      <c r="E2410" s="1">
        <v>13917.95</v>
      </c>
      <c r="F2410" s="1">
        <v>24717.7</v>
      </c>
      <c r="G2410" s="1"/>
      <c r="H2410" s="4">
        <f t="shared" si="306"/>
        <v>45506</v>
      </c>
      <c r="I2410" s="8">
        <f t="shared" si="311"/>
        <v>81.216698964709494</v>
      </c>
      <c r="J2410" s="8">
        <f t="shared" si="311"/>
        <v>145.44516682377403</v>
      </c>
      <c r="K2410" s="8">
        <f t="shared" si="311"/>
        <v>23.919094414124288</v>
      </c>
      <c r="L2410" s="8">
        <f t="shared" si="311"/>
        <v>56.307625709511811</v>
      </c>
      <c r="M2410" s="8">
        <f t="shared" si="311"/>
        <v>100</v>
      </c>
      <c r="N2410" s="8"/>
      <c r="O2410" s="3">
        <f t="shared" si="307"/>
        <v>45506</v>
      </c>
      <c r="P2410" s="8">
        <f t="shared" ca="1" si="309"/>
        <v>101.62781535958722</v>
      </c>
      <c r="Q2410" s="8">
        <f t="shared" ca="1" si="309"/>
        <v>98.79993436944963</v>
      </c>
      <c r="R2410" s="8">
        <f t="shared" ca="1" si="309"/>
        <v>100.38373736793231</v>
      </c>
      <c r="S2410" s="8">
        <f t="shared" ca="1" si="309"/>
        <v>101.29647172278821</v>
      </c>
      <c r="T2410" s="8" t="str">
        <f t="shared" ca="1" si="309"/>
        <v/>
      </c>
      <c r="U2410" s="8"/>
      <c r="V2410" s="3">
        <f t="shared" si="308"/>
        <v>45506</v>
      </c>
      <c r="W2410" s="8">
        <f t="shared" ca="1" si="310"/>
        <v>101.71836958571477</v>
      </c>
      <c r="X2410" s="8">
        <f t="shared" ca="1" si="310"/>
        <v>98.568362952864334</v>
      </c>
      <c r="Y2410" s="8">
        <f t="shared" ca="1" si="310"/>
        <v>98.905683369796506</v>
      </c>
      <c r="Z2410" s="8">
        <f t="shared" ca="1" si="310"/>
        <v>100.7993357239268</v>
      </c>
      <c r="AA2410" s="8" t="str">
        <f t="shared" ca="1" si="310"/>
        <v/>
      </c>
    </row>
    <row r="2411" spans="1:27" x14ac:dyDescent="0.2">
      <c r="A2411" s="4">
        <v>45507</v>
      </c>
      <c r="B2411" s="1">
        <v>20074.900000000001</v>
      </c>
      <c r="C2411" s="1">
        <v>35950.699999999997</v>
      </c>
      <c r="D2411" s="1">
        <v>5912.25</v>
      </c>
      <c r="E2411" s="1">
        <v>13917.95</v>
      </c>
      <c r="F2411" s="1">
        <v>24717.7</v>
      </c>
      <c r="G2411" s="1"/>
      <c r="H2411" s="4">
        <f t="shared" si="306"/>
        <v>45507</v>
      </c>
      <c r="I2411" s="8">
        <f t="shared" si="311"/>
        <v>81.216698964709494</v>
      </c>
      <c r="J2411" s="8">
        <f t="shared" si="311"/>
        <v>145.44516682377403</v>
      </c>
      <c r="K2411" s="8">
        <f t="shared" si="311"/>
        <v>23.919094414124288</v>
      </c>
      <c r="L2411" s="8">
        <f t="shared" si="311"/>
        <v>56.307625709511811</v>
      </c>
      <c r="M2411" s="8">
        <f t="shared" si="311"/>
        <v>100</v>
      </c>
      <c r="N2411" s="8"/>
      <c r="O2411" s="3">
        <f t="shared" si="307"/>
        <v>45507</v>
      </c>
      <c r="P2411" s="8">
        <f t="shared" ca="1" si="309"/>
        <v>101.59603148058126</v>
      </c>
      <c r="Q2411" s="8">
        <f t="shared" ca="1" si="309"/>
        <v>98.80897764117546</v>
      </c>
      <c r="R2411" s="8">
        <f t="shared" ca="1" si="309"/>
        <v>100.36690241032319</v>
      </c>
      <c r="S2411" s="8">
        <f t="shared" ca="1" si="309"/>
        <v>101.27852804940817</v>
      </c>
      <c r="T2411" s="8" t="str">
        <f t="shared" ca="1" si="309"/>
        <v/>
      </c>
      <c r="U2411" s="8"/>
      <c r="V2411" s="3">
        <f t="shared" si="308"/>
        <v>45507</v>
      </c>
      <c r="W2411" s="8">
        <f t="shared" ca="1" si="310"/>
        <v>101.63630494162518</v>
      </c>
      <c r="X2411" s="8">
        <f t="shared" ca="1" si="310"/>
        <v>98.610968266300546</v>
      </c>
      <c r="Y2411" s="8">
        <f t="shared" ca="1" si="310"/>
        <v>98.90241908553736</v>
      </c>
      <c r="Z2411" s="8">
        <f t="shared" ca="1" si="310"/>
        <v>100.780135744869</v>
      </c>
      <c r="AA2411" s="8" t="str">
        <f t="shared" ca="1" si="310"/>
        <v/>
      </c>
    </row>
    <row r="2412" spans="1:27" x14ac:dyDescent="0.2">
      <c r="A2412" s="4">
        <v>45508</v>
      </c>
      <c r="B2412" s="1">
        <v>20074.900000000001</v>
      </c>
      <c r="C2412" s="1">
        <v>35950.699999999997</v>
      </c>
      <c r="D2412" s="1">
        <v>5912.25</v>
      </c>
      <c r="E2412" s="1">
        <v>13917.95</v>
      </c>
      <c r="F2412" s="1">
        <v>24717.7</v>
      </c>
      <c r="G2412" s="1"/>
      <c r="H2412" s="4">
        <f t="shared" si="306"/>
        <v>45508</v>
      </c>
      <c r="I2412" s="8">
        <f t="shared" si="311"/>
        <v>81.216698964709494</v>
      </c>
      <c r="J2412" s="8">
        <f t="shared" si="311"/>
        <v>145.44516682377403</v>
      </c>
      <c r="K2412" s="8">
        <f t="shared" si="311"/>
        <v>23.919094414124288</v>
      </c>
      <c r="L2412" s="8">
        <f t="shared" si="311"/>
        <v>56.307625709511811</v>
      </c>
      <c r="M2412" s="8">
        <f t="shared" si="311"/>
        <v>100</v>
      </c>
      <c r="N2412" s="8"/>
      <c r="O2412" s="3">
        <f t="shared" si="307"/>
        <v>45508</v>
      </c>
      <c r="P2412" s="8">
        <f t="shared" ca="1" si="309"/>
        <v>101.56548339180515</v>
      </c>
      <c r="Q2412" s="8">
        <f t="shared" ca="1" si="309"/>
        <v>98.817905962842744</v>
      </c>
      <c r="R2412" s="8">
        <f t="shared" ca="1" si="309"/>
        <v>100.3498983308483</v>
      </c>
      <c r="S2412" s="8">
        <f t="shared" ca="1" si="309"/>
        <v>101.26101085817042</v>
      </c>
      <c r="T2412" s="8" t="str">
        <f t="shared" ca="1" si="309"/>
        <v/>
      </c>
      <c r="U2412" s="8"/>
      <c r="V2412" s="3">
        <f t="shared" si="308"/>
        <v>45508</v>
      </c>
      <c r="W2412" s="8">
        <f t="shared" ca="1" si="310"/>
        <v>101.56062637123676</v>
      </c>
      <c r="X2412" s="8">
        <f t="shared" ca="1" si="310"/>
        <v>98.652092928864775</v>
      </c>
      <c r="Y2412" s="8">
        <f t="shared" ca="1" si="310"/>
        <v>98.899759001970779</v>
      </c>
      <c r="Z2412" s="8">
        <f t="shared" ca="1" si="310"/>
        <v>100.7618219773827</v>
      </c>
      <c r="AA2412" s="8" t="str">
        <f t="shared" ca="1" si="310"/>
        <v/>
      </c>
    </row>
    <row r="2413" spans="1:27" x14ac:dyDescent="0.2">
      <c r="A2413" s="4">
        <v>45509</v>
      </c>
      <c r="B2413" s="1">
        <v>19771.45</v>
      </c>
      <c r="C2413" s="1">
        <v>34620.15</v>
      </c>
      <c r="D2413" s="1">
        <v>5804</v>
      </c>
      <c r="E2413" s="1">
        <v>13514.75</v>
      </c>
      <c r="F2413" s="1">
        <v>24055.599999999999</v>
      </c>
      <c r="G2413" s="1"/>
      <c r="H2413" s="4">
        <f t="shared" si="306"/>
        <v>45509</v>
      </c>
      <c r="I2413" s="8">
        <f t="shared" si="311"/>
        <v>82.190633366035357</v>
      </c>
      <c r="J2413" s="8">
        <f t="shared" si="311"/>
        <v>143.91721678112376</v>
      </c>
      <c r="K2413" s="8">
        <f t="shared" si="311"/>
        <v>24.127438101730991</v>
      </c>
      <c r="L2413" s="8">
        <f t="shared" si="311"/>
        <v>56.181304976803737</v>
      </c>
      <c r="M2413" s="8">
        <f t="shared" si="311"/>
        <v>100</v>
      </c>
      <c r="N2413" s="8"/>
      <c r="O2413" s="3">
        <f t="shared" si="307"/>
        <v>45509</v>
      </c>
      <c r="P2413" s="8">
        <f t="shared" ca="1" si="309"/>
        <v>102.82975116253246</v>
      </c>
      <c r="Q2413" s="8">
        <f t="shared" ca="1" si="309"/>
        <v>98.354009047544537</v>
      </c>
      <c r="R2413" s="8">
        <f t="shared" ca="1" si="309"/>
        <v>101.43568570190212</v>
      </c>
      <c r="S2413" s="8">
        <f t="shared" ca="1" si="309"/>
        <v>101.10168848963723</v>
      </c>
      <c r="T2413" s="8" t="str">
        <f t="shared" ca="1" si="309"/>
        <v/>
      </c>
      <c r="U2413" s="8"/>
      <c r="V2413" s="3">
        <f t="shared" si="308"/>
        <v>45509</v>
      </c>
      <c r="W2413" s="8">
        <f t="shared" ca="1" si="310"/>
        <v>102.70305038269122</v>
      </c>
      <c r="X2413" s="8">
        <f t="shared" ca="1" si="310"/>
        <v>98.347976395054985</v>
      </c>
      <c r="Y2413" s="8">
        <f t="shared" ca="1" si="310"/>
        <v>100.1841588042212</v>
      </c>
      <c r="Z2413" s="8">
        <f t="shared" ca="1" si="310"/>
        <v>100.63702950832263</v>
      </c>
      <c r="AA2413" s="8" t="str">
        <f t="shared" ca="1" si="310"/>
        <v/>
      </c>
    </row>
    <row r="2414" spans="1:27" x14ac:dyDescent="0.2">
      <c r="A2414" s="4">
        <v>45510</v>
      </c>
      <c r="B2414" s="1">
        <v>19744.900000000001</v>
      </c>
      <c r="C2414" s="1">
        <v>34295</v>
      </c>
      <c r="D2414" s="1">
        <v>5803</v>
      </c>
      <c r="E2414" s="1">
        <v>13498.75</v>
      </c>
      <c r="F2414" s="1">
        <v>23992.55</v>
      </c>
      <c r="G2414" s="1"/>
      <c r="H2414" s="4">
        <f t="shared" si="306"/>
        <v>45510</v>
      </c>
      <c r="I2414" s="8">
        <f t="shared" si="311"/>
        <v>82.295962705089707</v>
      </c>
      <c r="J2414" s="8">
        <f t="shared" si="311"/>
        <v>142.94020435510191</v>
      </c>
      <c r="K2414" s="8">
        <f t="shared" si="311"/>
        <v>24.186674613577967</v>
      </c>
      <c r="L2414" s="8">
        <f t="shared" si="311"/>
        <v>56.262256408760223</v>
      </c>
      <c r="M2414" s="8">
        <f t="shared" si="311"/>
        <v>100</v>
      </c>
      <c r="N2414" s="8"/>
      <c r="O2414" s="3">
        <f t="shared" si="307"/>
        <v>45510</v>
      </c>
      <c r="P2414" s="8">
        <f t="shared" ca="1" si="309"/>
        <v>102.83057600858194</v>
      </c>
      <c r="Q2414" s="8">
        <f t="shared" ca="1" si="309"/>
        <v>98.091460367602821</v>
      </c>
      <c r="R2414" s="8">
        <f t="shared" ca="1" si="309"/>
        <v>101.70301328198153</v>
      </c>
      <c r="S2414" s="8">
        <f t="shared" ca="1" si="309"/>
        <v>101.17959214829359</v>
      </c>
      <c r="T2414" s="8" t="str">
        <f t="shared" ca="1" si="309"/>
        <v/>
      </c>
      <c r="U2414" s="8"/>
      <c r="V2414" s="3">
        <f t="shared" si="308"/>
        <v>45510</v>
      </c>
      <c r="W2414" s="8">
        <f t="shared" ca="1" si="310"/>
        <v>102.56814763390946</v>
      </c>
      <c r="X2414" s="8">
        <f t="shared" ca="1" si="310"/>
        <v>98.2078670617379</v>
      </c>
      <c r="Y2414" s="8">
        <f t="shared" ca="1" si="310"/>
        <v>100.54035211357872</v>
      </c>
      <c r="Z2414" s="8">
        <f t="shared" ca="1" si="310"/>
        <v>100.6928253304781</v>
      </c>
      <c r="AA2414" s="8" t="str">
        <f t="shared" ca="1" si="310"/>
        <v/>
      </c>
    </row>
    <row r="2415" spans="1:27" x14ac:dyDescent="0.2">
      <c r="A2415" s="4">
        <v>45511</v>
      </c>
      <c r="B2415" s="1">
        <v>19941.849999999999</v>
      </c>
      <c r="C2415" s="1">
        <v>35364.199999999997</v>
      </c>
      <c r="D2415" s="1">
        <v>5901.05</v>
      </c>
      <c r="E2415" s="1">
        <v>13708.95</v>
      </c>
      <c r="F2415" s="1">
        <v>24297.5</v>
      </c>
      <c r="G2415" s="1"/>
      <c r="H2415" s="4">
        <f t="shared" si="306"/>
        <v>45511</v>
      </c>
      <c r="I2415" s="8">
        <f t="shared" si="311"/>
        <v>82.073670130671871</v>
      </c>
      <c r="J2415" s="8">
        <f t="shared" si="311"/>
        <v>145.54666117913365</v>
      </c>
      <c r="K2415" s="8">
        <f t="shared" si="311"/>
        <v>24.286655005659018</v>
      </c>
      <c r="L2415" s="8">
        <f t="shared" si="311"/>
        <v>56.42123675275235</v>
      </c>
      <c r="M2415" s="8">
        <f t="shared" si="311"/>
        <v>100</v>
      </c>
      <c r="N2415" s="8"/>
      <c r="O2415" s="3">
        <f t="shared" si="307"/>
        <v>45511</v>
      </c>
      <c r="P2415" s="8">
        <f t="shared" ca="1" si="309"/>
        <v>102.43411171571042</v>
      </c>
      <c r="Q2415" s="8">
        <f t="shared" ca="1" si="309"/>
        <v>98.921455044856756</v>
      </c>
      <c r="R2415" s="8">
        <f t="shared" ca="1" si="309"/>
        <v>102.14844994550386</v>
      </c>
      <c r="S2415" s="8">
        <f t="shared" ca="1" si="309"/>
        <v>101.33695501394334</v>
      </c>
      <c r="T2415" s="8" t="str">
        <f t="shared" ca="1" si="309"/>
        <v/>
      </c>
      <c r="U2415" s="8"/>
      <c r="V2415" s="3">
        <f t="shared" si="308"/>
        <v>45511</v>
      </c>
      <c r="W2415" s="8">
        <f t="shared" ca="1" si="310"/>
        <v>102.11024834480556</v>
      </c>
      <c r="X2415" s="8">
        <f t="shared" ca="1" si="310"/>
        <v>98.852382161219339</v>
      </c>
      <c r="Y2415" s="8">
        <f t="shared" ca="1" si="310"/>
        <v>101.1306269069289</v>
      </c>
      <c r="Z2415" s="8">
        <f t="shared" ca="1" si="310"/>
        <v>100.80421521737252</v>
      </c>
      <c r="AA2415" s="8" t="str">
        <f t="shared" ca="1" si="310"/>
        <v/>
      </c>
    </row>
    <row r="2416" spans="1:27" x14ac:dyDescent="0.2">
      <c r="A2416" s="4">
        <v>45512</v>
      </c>
      <c r="B2416" s="1">
        <v>19802.900000000001</v>
      </c>
      <c r="C2416" s="1">
        <v>35183.949999999997</v>
      </c>
      <c r="D2416" s="1">
        <v>5835.25</v>
      </c>
      <c r="E2416" s="1">
        <v>13536.55</v>
      </c>
      <c r="F2416" s="1">
        <v>24117</v>
      </c>
      <c r="G2416" s="1"/>
      <c r="H2416" s="4">
        <f t="shared" si="306"/>
        <v>45512</v>
      </c>
      <c r="I2416" s="8">
        <f t="shared" si="311"/>
        <v>82.111788365053712</v>
      </c>
      <c r="J2416" s="8">
        <f t="shared" si="311"/>
        <v>145.88858481569017</v>
      </c>
      <c r="K2416" s="8">
        <f t="shared" si="311"/>
        <v>24.195588174316875</v>
      </c>
      <c r="L2416" s="8">
        <f t="shared" si="311"/>
        <v>56.128664427582194</v>
      </c>
      <c r="M2416" s="8">
        <f t="shared" si="311"/>
        <v>100</v>
      </c>
      <c r="N2416" s="8"/>
      <c r="O2416" s="3">
        <f t="shared" si="307"/>
        <v>45512</v>
      </c>
      <c r="P2416" s="8">
        <f t="shared" ca="1" si="309"/>
        <v>102.37591018622724</v>
      </c>
      <c r="Q2416" s="8">
        <f t="shared" ca="1" si="309"/>
        <v>99.041420437234734</v>
      </c>
      <c r="R2416" s="8">
        <f t="shared" ca="1" si="309"/>
        <v>101.63161279175775</v>
      </c>
      <c r="S2416" s="8">
        <f t="shared" ca="1" si="309"/>
        <v>100.99298725247783</v>
      </c>
      <c r="T2416" s="8" t="str">
        <f t="shared" ca="1" si="309"/>
        <v/>
      </c>
      <c r="U2416" s="8"/>
      <c r="V2416" s="3">
        <f t="shared" si="308"/>
        <v>45512</v>
      </c>
      <c r="W2416" s="8">
        <f t="shared" ca="1" si="310"/>
        <v>101.9816171175588</v>
      </c>
      <c r="X2416" s="8">
        <f t="shared" ca="1" si="310"/>
        <v>98.965528989803957</v>
      </c>
      <c r="Y2416" s="8">
        <f t="shared" ca="1" si="310"/>
        <v>100.5032667755445</v>
      </c>
      <c r="Z2416" s="8">
        <f t="shared" ca="1" si="310"/>
        <v>100.54008826639708</v>
      </c>
      <c r="AA2416" s="8" t="str">
        <f t="shared" ca="1" si="310"/>
        <v/>
      </c>
    </row>
    <row r="2417" spans="1:27" x14ac:dyDescent="0.2">
      <c r="A2417" s="4">
        <v>45513</v>
      </c>
      <c r="B2417" s="1">
        <v>19919.099999999999</v>
      </c>
      <c r="C2417" s="1">
        <v>35834</v>
      </c>
      <c r="D2417" s="1">
        <v>5883.05</v>
      </c>
      <c r="E2417" s="1">
        <v>13697</v>
      </c>
      <c r="F2417" s="1">
        <v>24367.5</v>
      </c>
      <c r="G2417" s="1"/>
      <c r="H2417" s="4">
        <f t="shared" si="306"/>
        <v>45513</v>
      </c>
      <c r="I2417" s="8">
        <f t="shared" si="311"/>
        <v>81.744536780547847</v>
      </c>
      <c r="J2417" s="8">
        <f t="shared" si="311"/>
        <v>147.05653021442495</v>
      </c>
      <c r="K2417" s="8">
        <f t="shared" si="311"/>
        <v>24.143018364625014</v>
      </c>
      <c r="L2417" s="8">
        <f t="shared" si="311"/>
        <v>56.210115933107616</v>
      </c>
      <c r="M2417" s="8">
        <f t="shared" si="311"/>
        <v>100</v>
      </c>
      <c r="N2417" s="8"/>
      <c r="O2417" s="3">
        <f t="shared" si="307"/>
        <v>45513</v>
      </c>
      <c r="P2417" s="8">
        <f t="shared" ca="1" si="309"/>
        <v>101.85474330513038</v>
      </c>
      <c r="Q2417" s="8">
        <f t="shared" ca="1" si="309"/>
        <v>99.412764743147164</v>
      </c>
      <c r="R2417" s="8">
        <f t="shared" ca="1" si="309"/>
        <v>101.32592848772208</v>
      </c>
      <c r="S2417" s="8">
        <f t="shared" ca="1" si="309"/>
        <v>101.06963471021852</v>
      </c>
      <c r="T2417" s="8" t="str">
        <f t="shared" ca="1" si="309"/>
        <v/>
      </c>
      <c r="U2417" s="8"/>
      <c r="V2417" s="3">
        <f t="shared" si="308"/>
        <v>45513</v>
      </c>
      <c r="W2417" s="8">
        <f t="shared" ca="1" si="310"/>
        <v>101.47232183570391</v>
      </c>
      <c r="X2417" s="8">
        <f t="shared" ca="1" si="310"/>
        <v>99.261744382823366</v>
      </c>
      <c r="Y2417" s="8">
        <f t="shared" ca="1" si="310"/>
        <v>100.13647594286117</v>
      </c>
      <c r="Z2417" s="8">
        <f t="shared" ca="1" si="310"/>
        <v>100.59366410568417</v>
      </c>
      <c r="AA2417" s="8" t="str">
        <f t="shared" ca="1" si="310"/>
        <v/>
      </c>
    </row>
    <row r="2418" spans="1:27" x14ac:dyDescent="0.2">
      <c r="A2418" s="4">
        <v>45514</v>
      </c>
      <c r="B2418" s="1">
        <v>19919.099999999999</v>
      </c>
      <c r="C2418" s="1">
        <v>35834</v>
      </c>
      <c r="D2418" s="1">
        <v>5883.05</v>
      </c>
      <c r="E2418" s="1">
        <v>13697</v>
      </c>
      <c r="F2418" s="1">
        <v>24367.5</v>
      </c>
      <c r="G2418" s="1"/>
      <c r="H2418" s="4">
        <f t="shared" si="306"/>
        <v>45514</v>
      </c>
      <c r="I2418" s="8">
        <f t="shared" si="311"/>
        <v>81.744536780547847</v>
      </c>
      <c r="J2418" s="8">
        <f t="shared" si="311"/>
        <v>147.05653021442495</v>
      </c>
      <c r="K2418" s="8">
        <f t="shared" si="311"/>
        <v>24.143018364625014</v>
      </c>
      <c r="L2418" s="8">
        <f t="shared" si="311"/>
        <v>56.210115933107616</v>
      </c>
      <c r="M2418" s="8">
        <f t="shared" si="311"/>
        <v>100</v>
      </c>
      <c r="N2418" s="8"/>
      <c r="O2418" s="3">
        <f t="shared" si="307"/>
        <v>45514</v>
      </c>
      <c r="P2418" s="8">
        <f t="shared" ca="1" si="309"/>
        <v>101.79441149950718</v>
      </c>
      <c r="Q2418" s="8">
        <f t="shared" ca="1" si="309"/>
        <v>99.424077553794575</v>
      </c>
      <c r="R2418" s="8">
        <f t="shared" ca="1" si="309"/>
        <v>101.29778980288809</v>
      </c>
      <c r="S2418" s="8">
        <f t="shared" ca="1" si="309"/>
        <v>101.05109145318261</v>
      </c>
      <c r="T2418" s="8" t="str">
        <f t="shared" ca="1" si="309"/>
        <v/>
      </c>
      <c r="U2418" s="8"/>
      <c r="V2418" s="3">
        <f t="shared" si="308"/>
        <v>45514</v>
      </c>
      <c r="W2418" s="8">
        <f t="shared" ca="1" si="310"/>
        <v>101.38190938530491</v>
      </c>
      <c r="X2418" s="8">
        <f t="shared" ca="1" si="310"/>
        <v>99.28889519690334</v>
      </c>
      <c r="Y2418" s="8">
        <f t="shared" ca="1" si="310"/>
        <v>100.11680185199842</v>
      </c>
      <c r="Z2418" s="8">
        <f t="shared" ca="1" si="310"/>
        <v>100.57163896390477</v>
      </c>
      <c r="AA2418" s="8" t="str">
        <f t="shared" ca="1" si="310"/>
        <v/>
      </c>
    </row>
    <row r="2419" spans="1:27" x14ac:dyDescent="0.2">
      <c r="A2419" s="4">
        <v>45515</v>
      </c>
      <c r="B2419" s="1">
        <v>19919.099999999999</v>
      </c>
      <c r="C2419" s="1">
        <v>35834</v>
      </c>
      <c r="D2419" s="1">
        <v>5883.05</v>
      </c>
      <c r="E2419" s="1">
        <v>13697</v>
      </c>
      <c r="F2419" s="1">
        <v>24367.5</v>
      </c>
      <c r="G2419" s="1"/>
      <c r="H2419" s="4">
        <f t="shared" si="306"/>
        <v>45515</v>
      </c>
      <c r="I2419" s="8">
        <f t="shared" si="311"/>
        <v>81.744536780547847</v>
      </c>
      <c r="J2419" s="8">
        <f t="shared" si="311"/>
        <v>147.05653021442495</v>
      </c>
      <c r="K2419" s="8">
        <f t="shared" si="311"/>
        <v>24.143018364625014</v>
      </c>
      <c r="L2419" s="8">
        <f t="shared" si="311"/>
        <v>56.210115933107616</v>
      </c>
      <c r="M2419" s="8">
        <f t="shared" si="311"/>
        <v>100</v>
      </c>
      <c r="N2419" s="8"/>
      <c r="O2419" s="3">
        <f t="shared" si="307"/>
        <v>45515</v>
      </c>
      <c r="P2419" s="8">
        <f t="shared" ca="1" si="309"/>
        <v>101.73877825039139</v>
      </c>
      <c r="Q2419" s="8">
        <f t="shared" ca="1" si="309"/>
        <v>99.438730429602828</v>
      </c>
      <c r="R2419" s="8">
        <f t="shared" ca="1" si="309"/>
        <v>101.26604436557705</v>
      </c>
      <c r="S2419" s="8">
        <f t="shared" ca="1" si="309"/>
        <v>101.03371995133848</v>
      </c>
      <c r="T2419" s="8" t="str">
        <f t="shared" ca="1" si="309"/>
        <v/>
      </c>
      <c r="U2419" s="8"/>
      <c r="V2419" s="3">
        <f t="shared" si="308"/>
        <v>45515</v>
      </c>
      <c r="W2419" s="8">
        <f t="shared" ca="1" si="310"/>
        <v>101.29941127440523</v>
      </c>
      <c r="X2419" s="8">
        <f t="shared" ca="1" si="310"/>
        <v>99.31813825470924</v>
      </c>
      <c r="Y2419" s="8">
        <f t="shared" ca="1" si="310"/>
        <v>100.09917469745545</v>
      </c>
      <c r="Z2419" s="8">
        <f t="shared" ca="1" si="310"/>
        <v>100.55180649655473</v>
      </c>
      <c r="AA2419" s="8" t="str">
        <f t="shared" ca="1" si="310"/>
        <v/>
      </c>
    </row>
    <row r="2420" spans="1:27" x14ac:dyDescent="0.2">
      <c r="A2420" s="4">
        <v>45516</v>
      </c>
      <c r="B2420" s="1">
        <v>19816.900000000001</v>
      </c>
      <c r="C2420" s="1">
        <v>35678.449999999997</v>
      </c>
      <c r="D2420" s="1">
        <v>5864.3</v>
      </c>
      <c r="E2420" s="1">
        <v>13680.7</v>
      </c>
      <c r="F2420" s="1">
        <v>24347</v>
      </c>
      <c r="G2420" s="1"/>
      <c r="H2420" s="4">
        <f t="shared" si="306"/>
        <v>45516</v>
      </c>
      <c r="I2420" s="8">
        <f t="shared" si="311"/>
        <v>81.393600854314712</v>
      </c>
      <c r="J2420" s="8">
        <f t="shared" si="311"/>
        <v>146.54146301392367</v>
      </c>
      <c r="K2420" s="8">
        <f t="shared" si="311"/>
        <v>24.086335072082804</v>
      </c>
      <c r="L2420" s="8">
        <f t="shared" si="311"/>
        <v>56.19049574896291</v>
      </c>
      <c r="M2420" s="8">
        <f t="shared" si="311"/>
        <v>100</v>
      </c>
      <c r="N2420" s="8"/>
      <c r="O2420" s="3">
        <f t="shared" si="307"/>
        <v>45516</v>
      </c>
      <c r="P2420" s="8">
        <f t="shared" ca="1" si="309"/>
        <v>101.29211853894348</v>
      </c>
      <c r="Q2420" s="8">
        <f t="shared" ca="1" si="309"/>
        <v>99.296308500775751</v>
      </c>
      <c r="R2420" s="8">
        <f t="shared" ca="1" si="309"/>
        <v>100.95013259374944</v>
      </c>
      <c r="S2420" s="8">
        <f t="shared" ca="1" si="309"/>
        <v>100.99553166890611</v>
      </c>
      <c r="T2420" s="8" t="str">
        <f t="shared" ca="1" si="309"/>
        <v/>
      </c>
      <c r="U2420" s="8"/>
      <c r="V2420" s="3">
        <f t="shared" si="308"/>
        <v>45516</v>
      </c>
      <c r="W2420" s="8">
        <f t="shared" ca="1" si="310"/>
        <v>100.88796726302235</v>
      </c>
      <c r="X2420" s="8">
        <f t="shared" ca="1" si="310"/>
        <v>99.226451483470555</v>
      </c>
      <c r="Y2420" s="8">
        <f t="shared" ca="1" si="310"/>
        <v>99.689093755518442</v>
      </c>
      <c r="Z2420" s="8">
        <f t="shared" ca="1" si="310"/>
        <v>100.51683215312292</v>
      </c>
      <c r="AA2420" s="8" t="str">
        <f t="shared" ca="1" si="310"/>
        <v/>
      </c>
    </row>
    <row r="2421" spans="1:27" x14ac:dyDescent="0.2">
      <c r="A2421" s="4">
        <v>45517</v>
      </c>
      <c r="B2421" s="1">
        <v>19783.900000000001</v>
      </c>
      <c r="C2421" s="1">
        <v>35270.15</v>
      </c>
      <c r="D2421" s="1">
        <v>5839.3</v>
      </c>
      <c r="E2421" s="1">
        <v>13598.8</v>
      </c>
      <c r="F2421" s="1">
        <v>24139</v>
      </c>
      <c r="G2421" s="1"/>
      <c r="H2421" s="4">
        <f t="shared" si="306"/>
        <v>45517</v>
      </c>
      <c r="I2421" s="8">
        <f t="shared" si="311"/>
        <v>81.958241849289536</v>
      </c>
      <c r="J2421" s="8">
        <f t="shared" si="311"/>
        <v>146.11272215087618</v>
      </c>
      <c r="K2421" s="8">
        <f t="shared" si="311"/>
        <v>24.190314428932432</v>
      </c>
      <c r="L2421" s="8">
        <f t="shared" si="311"/>
        <v>56.335390861261857</v>
      </c>
      <c r="M2421" s="8">
        <f t="shared" si="311"/>
        <v>100</v>
      </c>
      <c r="N2421" s="8"/>
      <c r="O2421" s="3">
        <f t="shared" si="307"/>
        <v>45517</v>
      </c>
      <c r="P2421" s="8">
        <f t="shared" ca="1" si="309"/>
        <v>101.88733383325774</v>
      </c>
      <c r="Q2421" s="8">
        <f t="shared" ca="1" si="309"/>
        <v>99.182799424758699</v>
      </c>
      <c r="R2421" s="8">
        <f t="shared" ca="1" si="309"/>
        <v>101.44963691032368</v>
      </c>
      <c r="S2421" s="8">
        <f t="shared" ca="1" si="309"/>
        <v>101.13479279875773</v>
      </c>
      <c r="T2421" s="8" t="str">
        <f t="shared" ca="1" si="309"/>
        <v/>
      </c>
      <c r="U2421" s="8"/>
      <c r="V2421" s="3">
        <f t="shared" si="308"/>
        <v>45517</v>
      </c>
      <c r="W2421" s="8">
        <f t="shared" ca="1" si="310"/>
        <v>101.37143194849106</v>
      </c>
      <c r="X2421" s="8">
        <f t="shared" ca="1" si="310"/>
        <v>99.156572650166723</v>
      </c>
      <c r="Y2421" s="8">
        <f t="shared" ca="1" si="310"/>
        <v>100.40545887949948</v>
      </c>
      <c r="Z2421" s="8">
        <f t="shared" ca="1" si="310"/>
        <v>100.61486889045986</v>
      </c>
      <c r="AA2421" s="8" t="str">
        <f t="shared" ca="1" si="310"/>
        <v/>
      </c>
    </row>
    <row r="2422" spans="1:27" x14ac:dyDescent="0.2">
      <c r="A2422" s="4">
        <v>45518</v>
      </c>
      <c r="B2422" s="1">
        <v>19760.599999999999</v>
      </c>
      <c r="C2422" s="1">
        <v>35178.699999999997</v>
      </c>
      <c r="D2422" s="1">
        <v>5836.15</v>
      </c>
      <c r="E2422" s="1">
        <v>13634.95</v>
      </c>
      <c r="F2422" s="1">
        <v>24143.75</v>
      </c>
      <c r="G2422" s="1"/>
      <c r="H2422" s="4">
        <f t="shared" si="306"/>
        <v>45518</v>
      </c>
      <c r="I2422" s="8">
        <f t="shared" si="311"/>
        <v>81.845612218483041</v>
      </c>
      <c r="J2422" s="8">
        <f t="shared" si="311"/>
        <v>145.70520320994044</v>
      </c>
      <c r="K2422" s="8">
        <f t="shared" si="311"/>
        <v>24.1725084131504</v>
      </c>
      <c r="L2422" s="8">
        <f t="shared" si="311"/>
        <v>56.474035723530932</v>
      </c>
      <c r="M2422" s="8">
        <f t="shared" si="311"/>
        <v>100</v>
      </c>
      <c r="N2422" s="8"/>
      <c r="O2422" s="3">
        <f t="shared" si="307"/>
        <v>45518</v>
      </c>
      <c r="P2422" s="8">
        <f t="shared" ca="1" si="309"/>
        <v>101.70390120945225</v>
      </c>
      <c r="Q2422" s="8">
        <f t="shared" ca="1" si="309"/>
        <v>99.078664431086423</v>
      </c>
      <c r="R2422" s="8">
        <f t="shared" ca="1" si="309"/>
        <v>101.32378737176489</v>
      </c>
      <c r="S2422" s="8">
        <f t="shared" ca="1" si="309"/>
        <v>101.26300295901513</v>
      </c>
      <c r="T2422" s="8" t="str">
        <f t="shared" ca="1" si="309"/>
        <v/>
      </c>
      <c r="U2422" s="8"/>
      <c r="V2422" s="3">
        <f t="shared" si="308"/>
        <v>45518</v>
      </c>
      <c r="W2422" s="8">
        <f t="shared" ca="1" si="310"/>
        <v>101.18334773765839</v>
      </c>
      <c r="X2422" s="8">
        <f t="shared" ca="1" si="310"/>
        <v>99.092609892255751</v>
      </c>
      <c r="Y2422" s="8">
        <f t="shared" ca="1" si="310"/>
        <v>100.25713685775736</v>
      </c>
      <c r="Z2422" s="8">
        <f t="shared" ca="1" si="310"/>
        <v>100.70510425550418</v>
      </c>
      <c r="AA2422" s="8" t="str">
        <f t="shared" ca="1" si="310"/>
        <v/>
      </c>
    </row>
    <row r="2423" spans="1:27" x14ac:dyDescent="0.2">
      <c r="A2423" s="4">
        <v>45519</v>
      </c>
      <c r="B2423" s="1">
        <v>19760.599999999999</v>
      </c>
      <c r="C2423" s="1">
        <v>35178.699999999997</v>
      </c>
      <c r="D2423" s="1">
        <v>5836.15</v>
      </c>
      <c r="E2423" s="1">
        <v>13634.95</v>
      </c>
      <c r="F2423" s="1">
        <v>24143.75</v>
      </c>
      <c r="G2423" s="1"/>
      <c r="H2423" s="4">
        <f t="shared" si="306"/>
        <v>45519</v>
      </c>
      <c r="I2423" s="8">
        <f t="shared" si="311"/>
        <v>81.845612218483041</v>
      </c>
      <c r="J2423" s="8">
        <f t="shared" si="311"/>
        <v>145.70520320994044</v>
      </c>
      <c r="K2423" s="8">
        <f t="shared" si="311"/>
        <v>24.1725084131504</v>
      </c>
      <c r="L2423" s="8">
        <f t="shared" si="311"/>
        <v>56.474035723530932</v>
      </c>
      <c r="M2423" s="8">
        <f t="shared" si="311"/>
        <v>100</v>
      </c>
      <c r="N2423" s="8"/>
      <c r="O2423" s="3">
        <f t="shared" si="307"/>
        <v>45519</v>
      </c>
      <c r="P2423" s="8">
        <f t="shared" ca="1" si="309"/>
        <v>101.65466703475491</v>
      </c>
      <c r="Q2423" s="8">
        <f t="shared" ca="1" si="309"/>
        <v>99.100213221158981</v>
      </c>
      <c r="R2423" s="8">
        <f t="shared" ca="1" si="309"/>
        <v>101.2976810167561</v>
      </c>
      <c r="S2423" s="8">
        <f t="shared" ca="1" si="309"/>
        <v>101.23833175801562</v>
      </c>
      <c r="T2423" s="8" t="str">
        <f t="shared" ca="1" si="309"/>
        <v/>
      </c>
      <c r="U2423" s="8"/>
      <c r="V2423" s="3">
        <f t="shared" si="308"/>
        <v>45519</v>
      </c>
      <c r="W2423" s="8">
        <f t="shared" ca="1" si="310"/>
        <v>101.11454081797895</v>
      </c>
      <c r="X2423" s="8">
        <f t="shared" ca="1" si="310"/>
        <v>99.129249195190823</v>
      </c>
      <c r="Y2423" s="8">
        <f t="shared" ca="1" si="310"/>
        <v>100.26107291398738</v>
      </c>
      <c r="Z2423" s="8">
        <f t="shared" ca="1" si="310"/>
        <v>100.67849402835144</v>
      </c>
      <c r="AA2423" s="8" t="str">
        <f t="shared" ca="1" si="310"/>
        <v/>
      </c>
    </row>
    <row r="2424" spans="1:27" x14ac:dyDescent="0.2">
      <c r="A2424" s="4">
        <v>45520</v>
      </c>
      <c r="B2424" s="1">
        <v>20034.8</v>
      </c>
      <c r="C2424" s="1">
        <v>35879.4</v>
      </c>
      <c r="D2424" s="1">
        <v>5944.45</v>
      </c>
      <c r="E2424" s="1">
        <v>13903.75</v>
      </c>
      <c r="F2424" s="1">
        <v>24541.15</v>
      </c>
      <c r="G2424" s="1"/>
      <c r="H2424" s="4">
        <f t="shared" si="306"/>
        <v>45520</v>
      </c>
      <c r="I2424" s="8">
        <f t="shared" si="311"/>
        <v>81.637576071211001</v>
      </c>
      <c r="J2424" s="8">
        <f t="shared" si="311"/>
        <v>146.20097265205584</v>
      </c>
      <c r="K2424" s="8">
        <f t="shared" si="311"/>
        <v>24.222377516946025</v>
      </c>
      <c r="L2424" s="8">
        <f t="shared" si="311"/>
        <v>56.654842988205523</v>
      </c>
      <c r="M2424" s="8">
        <f t="shared" si="311"/>
        <v>100</v>
      </c>
      <c r="N2424" s="8"/>
      <c r="O2424" s="3">
        <f t="shared" si="307"/>
        <v>45520</v>
      </c>
      <c r="P2424" s="8">
        <f t="shared" ca="1" si="309"/>
        <v>101.38679944039285</v>
      </c>
      <c r="Q2424" s="8">
        <f t="shared" ca="1" si="309"/>
        <v>99.270433031527617</v>
      </c>
      <c r="R2424" s="8">
        <f t="shared" ca="1" si="309"/>
        <v>101.50649450952304</v>
      </c>
      <c r="S2424" s="8">
        <f t="shared" ca="1" si="309"/>
        <v>101.39736675925398</v>
      </c>
      <c r="T2424" s="8" t="str">
        <f t="shared" ca="1" si="309"/>
        <v/>
      </c>
      <c r="U2424" s="8"/>
      <c r="V2424" s="3">
        <f t="shared" si="308"/>
        <v>45520</v>
      </c>
      <c r="W2424" s="8">
        <f t="shared" ca="1" si="310"/>
        <v>100.86399700920232</v>
      </c>
      <c r="X2424" s="8">
        <f t="shared" ca="1" si="310"/>
        <v>99.286986863952691</v>
      </c>
      <c r="Y2424" s="8">
        <f t="shared" ca="1" si="310"/>
        <v>100.60561471864453</v>
      </c>
      <c r="Z2424" s="8">
        <f t="shared" ca="1" si="310"/>
        <v>100.78281383835157</v>
      </c>
      <c r="AA2424" s="8" t="str">
        <f t="shared" ca="1" si="310"/>
        <v/>
      </c>
    </row>
    <row r="2425" spans="1:27" x14ac:dyDescent="0.2">
      <c r="A2425" s="4">
        <v>45521</v>
      </c>
      <c r="B2425" s="1">
        <v>20034.8</v>
      </c>
      <c r="C2425" s="1">
        <v>35879.4</v>
      </c>
      <c r="D2425" s="1">
        <v>5944.45</v>
      </c>
      <c r="E2425" s="1">
        <v>13903.75</v>
      </c>
      <c r="F2425" s="1">
        <v>24541.15</v>
      </c>
      <c r="G2425" s="1"/>
      <c r="H2425" s="4">
        <f t="shared" si="306"/>
        <v>45521</v>
      </c>
      <c r="I2425" s="8">
        <f t="shared" si="311"/>
        <v>81.637576071211001</v>
      </c>
      <c r="J2425" s="8">
        <f t="shared" si="311"/>
        <v>146.20097265205584</v>
      </c>
      <c r="K2425" s="8">
        <f t="shared" si="311"/>
        <v>24.222377516946025</v>
      </c>
      <c r="L2425" s="8">
        <f t="shared" si="311"/>
        <v>56.654842988205523</v>
      </c>
      <c r="M2425" s="8">
        <f t="shared" si="311"/>
        <v>100</v>
      </c>
      <c r="N2425" s="8"/>
      <c r="O2425" s="3">
        <f t="shared" si="307"/>
        <v>45521</v>
      </c>
      <c r="P2425" s="8">
        <f t="shared" ca="1" si="309"/>
        <v>101.35315181418673</v>
      </c>
      <c r="Q2425" s="8">
        <f t="shared" ca="1" si="309"/>
        <v>99.288902740840371</v>
      </c>
      <c r="R2425" s="8">
        <f t="shared" ca="1" si="309"/>
        <v>101.46578915437622</v>
      </c>
      <c r="S2425" s="8">
        <f t="shared" ca="1" si="309"/>
        <v>101.36165827854518</v>
      </c>
      <c r="T2425" s="8" t="str">
        <f t="shared" ca="1" si="309"/>
        <v/>
      </c>
      <c r="U2425" s="8"/>
      <c r="V2425" s="3">
        <f t="shared" si="308"/>
        <v>45521</v>
      </c>
      <c r="W2425" s="8">
        <f t="shared" ca="1" si="310"/>
        <v>100.81570226242431</v>
      </c>
      <c r="X2425" s="8">
        <f t="shared" ca="1" si="310"/>
        <v>99.32039710113294</v>
      </c>
      <c r="Y2425" s="8">
        <f t="shared" ca="1" si="310"/>
        <v>100.56971360570653</v>
      </c>
      <c r="Z2425" s="8">
        <f t="shared" ca="1" si="310"/>
        <v>100.73894900673284</v>
      </c>
      <c r="AA2425" s="8" t="str">
        <f t="shared" ca="1" si="310"/>
        <v/>
      </c>
    </row>
    <row r="2426" spans="1:27" x14ac:dyDescent="0.2">
      <c r="A2426" s="4">
        <v>45522</v>
      </c>
      <c r="B2426" s="1">
        <v>20034.8</v>
      </c>
      <c r="C2426" s="1">
        <v>35879.4</v>
      </c>
      <c r="D2426" s="1">
        <v>5944.45</v>
      </c>
      <c r="E2426" s="1">
        <v>13903.75</v>
      </c>
      <c r="F2426" s="1">
        <v>24541.15</v>
      </c>
      <c r="G2426" s="1"/>
      <c r="H2426" s="4">
        <f t="shared" si="306"/>
        <v>45522</v>
      </c>
      <c r="I2426" s="8">
        <f t="shared" si="311"/>
        <v>81.637576071211001</v>
      </c>
      <c r="J2426" s="8">
        <f t="shared" si="311"/>
        <v>146.20097265205584</v>
      </c>
      <c r="K2426" s="8">
        <f t="shared" si="311"/>
        <v>24.222377516946025</v>
      </c>
      <c r="L2426" s="8">
        <f t="shared" si="311"/>
        <v>56.654842988205523</v>
      </c>
      <c r="M2426" s="8">
        <f t="shared" si="311"/>
        <v>100</v>
      </c>
      <c r="N2426" s="8"/>
      <c r="O2426" s="3">
        <f t="shared" si="307"/>
        <v>45522</v>
      </c>
      <c r="P2426" s="8">
        <f t="shared" ca="1" si="309"/>
        <v>101.32089927642762</v>
      </c>
      <c r="Q2426" s="8">
        <f t="shared" ca="1" si="309"/>
        <v>99.307188172991829</v>
      </c>
      <c r="R2426" s="8">
        <f t="shared" ca="1" si="309"/>
        <v>101.42696620443509</v>
      </c>
      <c r="S2426" s="8">
        <f t="shared" ca="1" si="309"/>
        <v>101.32740583209531</v>
      </c>
      <c r="T2426" s="8" t="str">
        <f t="shared" ca="1" si="309"/>
        <v/>
      </c>
      <c r="U2426" s="8"/>
      <c r="V2426" s="3">
        <f t="shared" si="308"/>
        <v>45522</v>
      </c>
      <c r="W2426" s="8">
        <f t="shared" ca="1" si="310"/>
        <v>100.76871709871146</v>
      </c>
      <c r="X2426" s="8">
        <f t="shared" ca="1" si="310"/>
        <v>99.353812526261478</v>
      </c>
      <c r="Y2426" s="8">
        <f t="shared" ca="1" si="310"/>
        <v>100.53287884347361</v>
      </c>
      <c r="Z2426" s="8">
        <f t="shared" ca="1" si="310"/>
        <v>100.69696166650168</v>
      </c>
      <c r="AA2426" s="8" t="str">
        <f t="shared" ca="1" si="310"/>
        <v/>
      </c>
    </row>
    <row r="2427" spans="1:27" x14ac:dyDescent="0.2">
      <c r="A2427" s="4">
        <v>45523</v>
      </c>
      <c r="B2427" s="1">
        <v>20082.150000000001</v>
      </c>
      <c r="C2427" s="1">
        <v>35989.449999999997</v>
      </c>
      <c r="D2427" s="1">
        <v>5965.9</v>
      </c>
      <c r="E2427" s="1">
        <v>13972.65</v>
      </c>
      <c r="F2427" s="1">
        <v>24572.65</v>
      </c>
      <c r="G2427" s="1"/>
      <c r="H2427" s="4">
        <f t="shared" si="306"/>
        <v>45523</v>
      </c>
      <c r="I2427" s="8">
        <f t="shared" si="311"/>
        <v>81.725617709119689</v>
      </c>
      <c r="J2427" s="8">
        <f t="shared" si="311"/>
        <v>146.46141136588849</v>
      </c>
      <c r="K2427" s="8">
        <f t="shared" si="311"/>
        <v>24.278618708197932</v>
      </c>
      <c r="L2427" s="8">
        <f t="shared" si="311"/>
        <v>56.862609445867662</v>
      </c>
      <c r="M2427" s="8">
        <f t="shared" si="311"/>
        <v>100</v>
      </c>
      <c r="N2427" s="8"/>
      <c r="O2427" s="3">
        <f t="shared" si="307"/>
        <v>45523</v>
      </c>
      <c r="P2427" s="8">
        <f t="shared" ca="1" si="309"/>
        <v>101.38324955656599</v>
      </c>
      <c r="Q2427" s="8">
        <f t="shared" ca="1" si="309"/>
        <v>99.405899685229215</v>
      </c>
      <c r="R2427" s="8">
        <f t="shared" ca="1" si="309"/>
        <v>101.6502982755395</v>
      </c>
      <c r="S2427" s="8">
        <f t="shared" ca="1" si="309"/>
        <v>101.50197174418683</v>
      </c>
      <c r="T2427" s="8" t="str">
        <f t="shared" ca="1" si="309"/>
        <v/>
      </c>
      <c r="U2427" s="8"/>
      <c r="V2427" s="3">
        <f t="shared" si="308"/>
        <v>45523</v>
      </c>
      <c r="W2427" s="8">
        <f t="shared" ca="1" si="310"/>
        <v>100.80460479199533</v>
      </c>
      <c r="X2427" s="8">
        <f t="shared" ca="1" si="310"/>
        <v>99.455509927438229</v>
      </c>
      <c r="Y2427" s="8">
        <f t="shared" ca="1" si="310"/>
        <v>100.91387418689393</v>
      </c>
      <c r="Z2427" s="8">
        <f t="shared" ca="1" si="310"/>
        <v>100.80933671014277</v>
      </c>
      <c r="AA2427" s="8" t="str">
        <f t="shared" ca="1" si="310"/>
        <v/>
      </c>
    </row>
    <row r="2428" spans="1:27" x14ac:dyDescent="0.2">
      <c r="A2428" s="4">
        <v>45524</v>
      </c>
      <c r="B2428" s="1">
        <v>20203.349999999999</v>
      </c>
      <c r="C2428" s="1">
        <v>36219.15</v>
      </c>
      <c r="D2428" s="1">
        <v>5991.75</v>
      </c>
      <c r="E2428" s="1">
        <v>14037.4</v>
      </c>
      <c r="F2428" s="1">
        <v>24698.85</v>
      </c>
      <c r="G2428" s="1"/>
      <c r="H2428" s="4">
        <f t="shared" si="306"/>
        <v>45524</v>
      </c>
      <c r="I2428" s="8">
        <f t="shared" si="311"/>
        <v>81.798747714974581</v>
      </c>
      <c r="J2428" s="8">
        <f t="shared" si="311"/>
        <v>146.6430623288129</v>
      </c>
      <c r="K2428" s="8">
        <f t="shared" si="311"/>
        <v>24.2592266441555</v>
      </c>
      <c r="L2428" s="8">
        <f t="shared" si="311"/>
        <v>56.834225075256541</v>
      </c>
      <c r="M2428" s="8">
        <f t="shared" si="311"/>
        <v>100</v>
      </c>
      <c r="N2428" s="8"/>
      <c r="O2428" s="3">
        <f t="shared" si="307"/>
        <v>45524</v>
      </c>
      <c r="P2428" s="8">
        <f t="shared" ca="1" si="309"/>
        <v>101.4274003095874</v>
      </c>
      <c r="Q2428" s="8">
        <f t="shared" ca="1" si="309"/>
        <v>99.47994166933087</v>
      </c>
      <c r="R2428" s="8">
        <f t="shared" ca="1" si="309"/>
        <v>101.51386270683058</v>
      </c>
      <c r="S2428" s="8">
        <f t="shared" ca="1" si="309"/>
        <v>101.43334167122377</v>
      </c>
      <c r="T2428" s="8" t="str">
        <f t="shared" ca="1" si="309"/>
        <v/>
      </c>
      <c r="U2428" s="8"/>
      <c r="V2428" s="3">
        <f t="shared" si="308"/>
        <v>45524</v>
      </c>
      <c r="W2428" s="8">
        <f t="shared" ca="1" si="310"/>
        <v>100.82471579217639</v>
      </c>
      <c r="X2428" s="8">
        <f t="shared" ca="1" si="310"/>
        <v>99.537288746546778</v>
      </c>
      <c r="Y2428" s="8">
        <f t="shared" ca="1" si="310"/>
        <v>100.71212975255874</v>
      </c>
      <c r="Z2428" s="8">
        <f t="shared" ca="1" si="310"/>
        <v>100.74038769723701</v>
      </c>
      <c r="AA2428" s="8" t="str">
        <f t="shared" ca="1" si="310"/>
        <v/>
      </c>
    </row>
    <row r="2429" spans="1:27" x14ac:dyDescent="0.2">
      <c r="A2429" s="4">
        <v>45525</v>
      </c>
      <c r="B2429" s="1">
        <v>20355</v>
      </c>
      <c r="C2429" s="1">
        <v>36362.85</v>
      </c>
      <c r="D2429" s="1">
        <v>6033.2</v>
      </c>
      <c r="E2429" s="1">
        <v>14066.5</v>
      </c>
      <c r="F2429" s="1">
        <v>24770.2</v>
      </c>
      <c r="G2429" s="1"/>
      <c r="H2429" s="4">
        <f t="shared" si="306"/>
        <v>45525</v>
      </c>
      <c r="I2429" s="8">
        <f t="shared" si="311"/>
        <v>82.175355871167781</v>
      </c>
      <c r="J2429" s="8">
        <f t="shared" si="311"/>
        <v>146.80079288822859</v>
      </c>
      <c r="K2429" s="8">
        <f t="shared" si="311"/>
        <v>24.356686663813775</v>
      </c>
      <c r="L2429" s="8">
        <f t="shared" si="311"/>
        <v>56.787995252359693</v>
      </c>
      <c r="M2429" s="8">
        <f t="shared" si="311"/>
        <v>100</v>
      </c>
      <c r="N2429" s="8"/>
      <c r="O2429" s="3">
        <f t="shared" si="307"/>
        <v>45525</v>
      </c>
      <c r="P2429" s="8">
        <f t="shared" ca="1" si="309"/>
        <v>101.78028888007145</v>
      </c>
      <c r="Q2429" s="8">
        <f t="shared" ca="1" si="309"/>
        <v>99.545708635646236</v>
      </c>
      <c r="R2429" s="8">
        <f t="shared" ca="1" si="309"/>
        <v>101.90743824025444</v>
      </c>
      <c r="S2429" s="8">
        <f t="shared" ca="1" si="309"/>
        <v>101.35051018524346</v>
      </c>
      <c r="T2429" s="8" t="str">
        <f t="shared" ca="1" si="309"/>
        <v/>
      </c>
      <c r="U2429" s="8"/>
      <c r="V2429" s="3">
        <f t="shared" si="308"/>
        <v>45525</v>
      </c>
      <c r="W2429" s="8">
        <f t="shared" ca="1" si="310"/>
        <v>101.11707387888708</v>
      </c>
      <c r="X2429" s="8">
        <f t="shared" ca="1" si="310"/>
        <v>99.612642642121699</v>
      </c>
      <c r="Y2429" s="8">
        <f t="shared" ca="1" si="310"/>
        <v>101.3764372603321</v>
      </c>
      <c r="Z2429" s="8">
        <f t="shared" ca="1" si="310"/>
        <v>100.6618654167295</v>
      </c>
      <c r="AA2429" s="8" t="str">
        <f t="shared" ca="1" si="310"/>
        <v/>
      </c>
    </row>
    <row r="2430" spans="1:27" x14ac:dyDescent="0.2">
      <c r="A2430" s="4">
        <v>45526</v>
      </c>
      <c r="B2430" s="1">
        <v>20413.25</v>
      </c>
      <c r="C2430" s="1">
        <v>36432.800000000003</v>
      </c>
      <c r="D2430" s="1">
        <v>6047.75</v>
      </c>
      <c r="E2430" s="1">
        <v>14080.95</v>
      </c>
      <c r="F2430" s="1">
        <v>24811.5</v>
      </c>
      <c r="G2430" s="1"/>
      <c r="H2430" s="4">
        <f t="shared" si="306"/>
        <v>45526</v>
      </c>
      <c r="I2430" s="8">
        <f t="shared" si="311"/>
        <v>82.273340991072686</v>
      </c>
      <c r="J2430" s="8">
        <f t="shared" si="311"/>
        <v>146.83836124377808</v>
      </c>
      <c r="K2430" s="8">
        <f t="shared" si="311"/>
        <v>24.374785885577253</v>
      </c>
      <c r="L2430" s="8">
        <f t="shared" si="311"/>
        <v>56.75170787739556</v>
      </c>
      <c r="M2430" s="8">
        <f t="shared" si="311"/>
        <v>100</v>
      </c>
      <c r="N2430" s="8"/>
      <c r="O2430" s="3">
        <f t="shared" si="307"/>
        <v>45526</v>
      </c>
      <c r="P2430" s="8">
        <f t="shared" ca="1" si="309"/>
        <v>101.82293008788562</v>
      </c>
      <c r="Q2430" s="8">
        <f t="shared" ca="1" si="309"/>
        <v>99.575148851166034</v>
      </c>
      <c r="R2430" s="8">
        <f t="shared" ca="1" si="309"/>
        <v>101.9242158589087</v>
      </c>
      <c r="S2430" s="8">
        <f t="shared" ca="1" si="309"/>
        <v>101.28120563349005</v>
      </c>
      <c r="T2430" s="8" t="str">
        <f t="shared" ca="1" si="309"/>
        <v/>
      </c>
      <c r="U2430" s="8"/>
      <c r="V2430" s="3">
        <f t="shared" si="308"/>
        <v>45526</v>
      </c>
      <c r="W2430" s="8">
        <f t="shared" ca="1" si="310"/>
        <v>101.12826471890999</v>
      </c>
      <c r="X2430" s="8">
        <f t="shared" ca="1" si="310"/>
        <v>99.657461104006927</v>
      </c>
      <c r="Y2430" s="8">
        <f t="shared" ca="1" si="310"/>
        <v>101.42935074028922</v>
      </c>
      <c r="Z2430" s="8">
        <f t="shared" ca="1" si="310"/>
        <v>100.59530121047034</v>
      </c>
      <c r="AA2430" s="8" t="str">
        <f t="shared" ca="1" si="310"/>
        <v/>
      </c>
    </row>
    <row r="2431" spans="1:27" x14ac:dyDescent="0.2">
      <c r="A2431" s="4">
        <v>45527</v>
      </c>
      <c r="B2431" s="1">
        <v>20380.95</v>
      </c>
      <c r="C2431" s="1">
        <v>36554.699999999997</v>
      </c>
      <c r="D2431" s="1">
        <v>6033.05</v>
      </c>
      <c r="E2431" s="1">
        <v>14073.2</v>
      </c>
      <c r="F2431" s="1">
        <v>24823.15</v>
      </c>
      <c r="G2431" s="1"/>
      <c r="H2431" s="4">
        <f t="shared" si="306"/>
        <v>45527</v>
      </c>
      <c r="I2431" s="8">
        <f t="shared" si="311"/>
        <v>82.104607996970572</v>
      </c>
      <c r="J2431" s="8">
        <f t="shared" si="311"/>
        <v>147.2605209250236</v>
      </c>
      <c r="K2431" s="8">
        <f t="shared" si="311"/>
        <v>24.304127397207846</v>
      </c>
      <c r="L2431" s="8">
        <f t="shared" si="311"/>
        <v>56.693852311249785</v>
      </c>
      <c r="M2431" s="8">
        <f t="shared" si="311"/>
        <v>100</v>
      </c>
      <c r="N2431" s="8"/>
      <c r="O2431" s="3">
        <f t="shared" si="307"/>
        <v>45527</v>
      </c>
      <c r="P2431" s="8">
        <f t="shared" ca="1" si="309"/>
        <v>101.59791887988571</v>
      </c>
      <c r="Q2431" s="8">
        <f t="shared" ca="1" si="309"/>
        <v>99.72734490778042</v>
      </c>
      <c r="R2431" s="8">
        <f t="shared" ca="1" si="309"/>
        <v>101.5577789249747</v>
      </c>
      <c r="S2431" s="8">
        <f t="shared" ca="1" si="309"/>
        <v>101.19349740033635</v>
      </c>
      <c r="T2431" s="8" t="str">
        <f t="shared" ca="1" si="309"/>
        <v/>
      </c>
      <c r="U2431" s="8"/>
      <c r="V2431" s="3">
        <f t="shared" si="308"/>
        <v>45527</v>
      </c>
      <c r="W2431" s="8">
        <f t="shared" ca="1" si="310"/>
        <v>100.90399970307418</v>
      </c>
      <c r="X2431" s="8">
        <f t="shared" ca="1" si="310"/>
        <v>99.813514233473697</v>
      </c>
      <c r="Y2431" s="8">
        <f t="shared" ca="1" si="310"/>
        <v>100.82485176800964</v>
      </c>
      <c r="Z2431" s="8">
        <f t="shared" ca="1" si="310"/>
        <v>100.51418864036982</v>
      </c>
      <c r="AA2431" s="8" t="str">
        <f t="shared" ca="1" si="310"/>
        <v/>
      </c>
    </row>
    <row r="2432" spans="1:27" x14ac:dyDescent="0.2">
      <c r="A2432" s="4">
        <v>45528</v>
      </c>
      <c r="B2432" s="1">
        <v>20380.95</v>
      </c>
      <c r="C2432" s="1">
        <v>36554.699999999997</v>
      </c>
      <c r="D2432" s="1">
        <v>6033.05</v>
      </c>
      <c r="E2432" s="1">
        <v>14073.2</v>
      </c>
      <c r="F2432" s="1">
        <v>24823.15</v>
      </c>
      <c r="G2432" s="1"/>
      <c r="H2432" s="4">
        <f t="shared" si="306"/>
        <v>45528</v>
      </c>
      <c r="I2432" s="8">
        <f t="shared" si="311"/>
        <v>82.104607996970572</v>
      </c>
      <c r="J2432" s="8">
        <f t="shared" si="311"/>
        <v>147.2605209250236</v>
      </c>
      <c r="K2432" s="8">
        <f t="shared" si="311"/>
        <v>24.304127397207846</v>
      </c>
      <c r="L2432" s="8">
        <f t="shared" si="311"/>
        <v>56.693852311249785</v>
      </c>
      <c r="M2432" s="8">
        <f t="shared" si="311"/>
        <v>100</v>
      </c>
      <c r="N2432" s="8"/>
      <c r="O2432" s="3">
        <f t="shared" si="307"/>
        <v>45528</v>
      </c>
      <c r="P2432" s="8">
        <f t="shared" ca="1" si="309"/>
        <v>101.55732670192815</v>
      </c>
      <c r="Q2432" s="8">
        <f t="shared" ca="1" si="309"/>
        <v>99.742135474581133</v>
      </c>
      <c r="R2432" s="8">
        <f t="shared" ca="1" si="309"/>
        <v>101.51501815295951</v>
      </c>
      <c r="S2432" s="8">
        <f t="shared" ca="1" si="309"/>
        <v>101.16507123173103</v>
      </c>
      <c r="T2432" s="8" t="str">
        <f t="shared" ca="1" si="309"/>
        <v/>
      </c>
      <c r="U2432" s="8"/>
      <c r="V2432" s="3">
        <f t="shared" si="308"/>
        <v>45528</v>
      </c>
      <c r="W2432" s="8">
        <f t="shared" ca="1" si="310"/>
        <v>100.84810482564214</v>
      </c>
      <c r="X2432" s="8">
        <f t="shared" ca="1" si="310"/>
        <v>99.845122214385995</v>
      </c>
      <c r="Y2432" s="8">
        <f t="shared" ca="1" si="310"/>
        <v>100.75434231035246</v>
      </c>
      <c r="Z2432" s="8">
        <f t="shared" ca="1" si="310"/>
        <v>100.47647493320476</v>
      </c>
      <c r="AA2432" s="8" t="str">
        <f t="shared" ca="1" si="310"/>
        <v/>
      </c>
    </row>
    <row r="2433" spans="1:27" x14ac:dyDescent="0.2">
      <c r="A2433" s="4">
        <v>45529</v>
      </c>
      <c r="B2433" s="1">
        <v>20380.95</v>
      </c>
      <c r="C2433" s="1">
        <v>36554.699999999997</v>
      </c>
      <c r="D2433" s="1">
        <v>6033.05</v>
      </c>
      <c r="E2433" s="1">
        <v>14073.2</v>
      </c>
      <c r="F2433" s="1">
        <v>24823.15</v>
      </c>
      <c r="G2433" s="1"/>
      <c r="H2433" s="4">
        <f t="shared" si="306"/>
        <v>45529</v>
      </c>
      <c r="I2433" s="8">
        <f t="shared" si="311"/>
        <v>82.104607996970572</v>
      </c>
      <c r="J2433" s="8">
        <f t="shared" si="311"/>
        <v>147.2605209250236</v>
      </c>
      <c r="K2433" s="8">
        <f t="shared" si="311"/>
        <v>24.304127397207846</v>
      </c>
      <c r="L2433" s="8">
        <f t="shared" si="311"/>
        <v>56.693852311249785</v>
      </c>
      <c r="M2433" s="8">
        <f t="shared" si="311"/>
        <v>100</v>
      </c>
      <c r="N2433" s="8"/>
      <c r="O2433" s="3">
        <f t="shared" si="307"/>
        <v>45529</v>
      </c>
      <c r="P2433" s="8">
        <f t="shared" ca="1" si="309"/>
        <v>101.51887978415546</v>
      </c>
      <c r="Q2433" s="8">
        <f t="shared" ca="1" si="309"/>
        <v>99.757069280774701</v>
      </c>
      <c r="R2433" s="8">
        <f t="shared" ca="1" si="309"/>
        <v>101.47434831611231</v>
      </c>
      <c r="S2433" s="8">
        <f t="shared" ca="1" si="309"/>
        <v>101.13753492000241</v>
      </c>
      <c r="T2433" s="8" t="str">
        <f t="shared" ca="1" si="309"/>
        <v/>
      </c>
      <c r="U2433" s="8"/>
      <c r="V2433" s="3">
        <f t="shared" si="308"/>
        <v>45529</v>
      </c>
      <c r="W2433" s="8">
        <f t="shared" ca="1" si="310"/>
        <v>100.79419871577997</v>
      </c>
      <c r="X2433" s="8">
        <f t="shared" ca="1" si="310"/>
        <v>99.87714250651284</v>
      </c>
      <c r="Y2433" s="8">
        <f t="shared" ca="1" si="310"/>
        <v>100.68705006132112</v>
      </c>
      <c r="Z2433" s="8">
        <f t="shared" ca="1" si="310"/>
        <v>100.43949018940917</v>
      </c>
      <c r="AA2433" s="8" t="str">
        <f t="shared" ca="1" si="310"/>
        <v/>
      </c>
    </row>
    <row r="2434" spans="1:27" x14ac:dyDescent="0.2">
      <c r="A2434" s="4">
        <v>45530</v>
      </c>
      <c r="B2434" s="1">
        <v>20531.099999999999</v>
      </c>
      <c r="C2434" s="1">
        <v>36719.599999999999</v>
      </c>
      <c r="D2434" s="1">
        <v>6077.3</v>
      </c>
      <c r="E2434" s="1">
        <v>14200.4</v>
      </c>
      <c r="F2434" s="1">
        <v>25010.6</v>
      </c>
      <c r="G2434" s="1"/>
      <c r="H2434" s="4">
        <f t="shared" si="306"/>
        <v>45530</v>
      </c>
      <c r="I2434" s="8">
        <f t="shared" si="311"/>
        <v>82.089594012138861</v>
      </c>
      <c r="J2434" s="8">
        <f t="shared" si="311"/>
        <v>146.81614995242018</v>
      </c>
      <c r="K2434" s="8">
        <f t="shared" si="311"/>
        <v>24.298897267558559</v>
      </c>
      <c r="L2434" s="8">
        <f t="shared" si="311"/>
        <v>56.777526328836579</v>
      </c>
      <c r="M2434" s="8">
        <f t="shared" si="311"/>
        <v>100</v>
      </c>
      <c r="N2434" s="8"/>
      <c r="O2434" s="3">
        <f t="shared" si="307"/>
        <v>45530</v>
      </c>
      <c r="P2434" s="8">
        <f t="shared" ca="1" si="309"/>
        <v>101.46740521490298</v>
      </c>
      <c r="Q2434" s="8">
        <f t="shared" ca="1" si="309"/>
        <v>99.625636971946108</v>
      </c>
      <c r="R2434" s="8">
        <f t="shared" ca="1" si="309"/>
        <v>101.41352474188361</v>
      </c>
      <c r="S2434" s="8">
        <f t="shared" ca="1" si="309"/>
        <v>101.19174624836643</v>
      </c>
      <c r="T2434" s="8" t="str">
        <f t="shared" ca="1" si="309"/>
        <v/>
      </c>
      <c r="U2434" s="8"/>
      <c r="V2434" s="3">
        <f t="shared" si="308"/>
        <v>45530</v>
      </c>
      <c r="W2434" s="8">
        <f t="shared" ca="1" si="310"/>
        <v>100.72808258628395</v>
      </c>
      <c r="X2434" s="8">
        <f t="shared" ca="1" si="310"/>
        <v>99.770824728736557</v>
      </c>
      <c r="Y2434" s="8">
        <f t="shared" ca="1" si="310"/>
        <v>100.58569464182847</v>
      </c>
      <c r="Z2434" s="8">
        <f t="shared" ca="1" si="310"/>
        <v>100.46455240986259</v>
      </c>
      <c r="AA2434" s="8" t="str">
        <f t="shared" ca="1" si="310"/>
        <v/>
      </c>
    </row>
    <row r="2435" spans="1:27" x14ac:dyDescent="0.2">
      <c r="A2435" s="4">
        <v>45531</v>
      </c>
      <c r="B2435" s="1">
        <v>20487.75</v>
      </c>
      <c r="C2435" s="1">
        <v>36717.65</v>
      </c>
      <c r="D2435" s="1">
        <v>6052.1</v>
      </c>
      <c r="E2435" s="1">
        <v>14200.9</v>
      </c>
      <c r="F2435" s="1">
        <v>25017.75</v>
      </c>
      <c r="G2435" s="1"/>
      <c r="H2435" s="4">
        <f t="shared" si="306"/>
        <v>45531</v>
      </c>
      <c r="I2435" s="8">
        <f t="shared" si="311"/>
        <v>81.892856072188749</v>
      </c>
      <c r="J2435" s="8">
        <f t="shared" si="311"/>
        <v>146.76639585894014</v>
      </c>
      <c r="K2435" s="8">
        <f t="shared" si="311"/>
        <v>24.191224230796134</v>
      </c>
      <c r="L2435" s="8">
        <f t="shared" si="311"/>
        <v>56.763298058378552</v>
      </c>
      <c r="M2435" s="8">
        <f t="shared" si="311"/>
        <v>100</v>
      </c>
      <c r="N2435" s="8"/>
      <c r="O2435" s="3">
        <f t="shared" si="307"/>
        <v>45531</v>
      </c>
      <c r="P2435" s="8">
        <f t="shared" ca="1" si="309"/>
        <v>101.25915230507272</v>
      </c>
      <c r="Q2435" s="8">
        <f t="shared" ca="1" si="309"/>
        <v>99.628088952423454</v>
      </c>
      <c r="R2435" s="8">
        <f t="shared" ca="1" si="309"/>
        <v>100.93896163263342</v>
      </c>
      <c r="S2435" s="8">
        <f t="shared" ca="1" si="309"/>
        <v>101.15013365229433</v>
      </c>
      <c r="T2435" s="8" t="str">
        <f t="shared" ca="1" si="309"/>
        <v/>
      </c>
      <c r="U2435" s="8"/>
      <c r="V2435" s="3">
        <f t="shared" si="308"/>
        <v>45531</v>
      </c>
      <c r="W2435" s="8">
        <f t="shared" ca="1" si="310"/>
        <v>100.51778335906729</v>
      </c>
      <c r="X2435" s="8">
        <f t="shared" ca="1" si="310"/>
        <v>99.793481725890004</v>
      </c>
      <c r="Y2435" s="8">
        <f t="shared" ca="1" si="310"/>
        <v>99.760949053690751</v>
      </c>
      <c r="Z2435" s="8">
        <f t="shared" ca="1" si="310"/>
        <v>100.41567612270963</v>
      </c>
      <c r="AA2435" s="8" t="str">
        <f t="shared" ca="1" si="310"/>
        <v/>
      </c>
    </row>
    <row r="2436" spans="1:27" x14ac:dyDescent="0.2">
      <c r="A2436" s="4">
        <v>45532</v>
      </c>
      <c r="B2436" s="1">
        <v>20496.7</v>
      </c>
      <c r="C2436" s="1">
        <v>36847.949999999997</v>
      </c>
      <c r="D2436" s="1">
        <v>6065.3</v>
      </c>
      <c r="E2436" s="1">
        <v>14242.85</v>
      </c>
      <c r="F2436" s="1">
        <v>25052.35</v>
      </c>
      <c r="G2436" s="1"/>
      <c r="H2436" s="4">
        <f t="shared" si="306"/>
        <v>45532</v>
      </c>
      <c r="I2436" s="8">
        <f t="shared" si="311"/>
        <v>81.815478388255002</v>
      </c>
      <c r="J2436" s="8">
        <f t="shared" si="311"/>
        <v>147.08380650916979</v>
      </c>
      <c r="K2436" s="8">
        <f t="shared" si="311"/>
        <v>24.210503206286038</v>
      </c>
      <c r="L2436" s="8">
        <f t="shared" si="311"/>
        <v>56.852351176636127</v>
      </c>
      <c r="M2436" s="8">
        <f t="shared" si="311"/>
        <v>100</v>
      </c>
      <c r="N2436" s="8"/>
      <c r="O2436" s="3">
        <f t="shared" si="307"/>
        <v>45532</v>
      </c>
      <c r="P2436" s="8">
        <f t="shared" ca="1" si="309"/>
        <v>101.1657305207044</v>
      </c>
      <c r="Q2436" s="8">
        <f t="shared" ca="1" si="309"/>
        <v>99.737323459274407</v>
      </c>
      <c r="R2436" s="8">
        <f t="shared" ca="1" si="309"/>
        <v>101.01338104216455</v>
      </c>
      <c r="S2436" s="8">
        <f t="shared" ca="1" si="309"/>
        <v>101.20973988401745</v>
      </c>
      <c r="T2436" s="8" t="str">
        <f t="shared" ca="1" si="309"/>
        <v/>
      </c>
      <c r="U2436" s="8"/>
      <c r="V2436" s="3">
        <f t="shared" si="308"/>
        <v>45532</v>
      </c>
      <c r="W2436" s="8">
        <f t="shared" ca="1" si="310"/>
        <v>100.42850805466585</v>
      </c>
      <c r="X2436" s="8">
        <f t="shared" ca="1" si="310"/>
        <v>99.911366252626777</v>
      </c>
      <c r="Y2436" s="8">
        <f t="shared" ca="1" si="310"/>
        <v>99.912113053093663</v>
      </c>
      <c r="Z2436" s="8">
        <f t="shared" ca="1" si="310"/>
        <v>100.44471231871928</v>
      </c>
      <c r="AA2436" s="8" t="str">
        <f t="shared" ca="1" si="310"/>
        <v/>
      </c>
    </row>
    <row r="2437" spans="1:27" x14ac:dyDescent="0.2">
      <c r="A2437" s="4">
        <v>45533</v>
      </c>
      <c r="B2437" s="1">
        <v>20564.099999999999</v>
      </c>
      <c r="C2437" s="1">
        <v>36895</v>
      </c>
      <c r="D2437" s="1">
        <v>6086.15</v>
      </c>
      <c r="E2437" s="1">
        <v>14288.05</v>
      </c>
      <c r="F2437" s="1">
        <v>25151.95</v>
      </c>
      <c r="G2437" s="1"/>
      <c r="H2437" s="4">
        <f t="shared" si="306"/>
        <v>45533</v>
      </c>
      <c r="I2437" s="8">
        <f t="shared" si="311"/>
        <v>81.759465965859505</v>
      </c>
      <c r="J2437" s="8">
        <f t="shared" si="311"/>
        <v>146.68842773621927</v>
      </c>
      <c r="K2437" s="8">
        <f t="shared" si="311"/>
        <v>24.197527428290847</v>
      </c>
      <c r="L2437" s="8">
        <f t="shared" si="311"/>
        <v>56.806927494687287</v>
      </c>
      <c r="M2437" s="8">
        <f t="shared" si="311"/>
        <v>100</v>
      </c>
      <c r="N2437" s="8"/>
      <c r="O2437" s="3">
        <f t="shared" si="307"/>
        <v>45533</v>
      </c>
      <c r="P2437" s="8">
        <f t="shared" ca="1" si="309"/>
        <v>101.09678718425239</v>
      </c>
      <c r="Q2437" s="8">
        <f t="shared" ca="1" si="309"/>
        <v>99.608445500126578</v>
      </c>
      <c r="R2437" s="8">
        <f t="shared" ca="1" si="309"/>
        <v>100.94182314665188</v>
      </c>
      <c r="S2437" s="8">
        <f t="shared" ca="1" si="309"/>
        <v>101.13857581398234</v>
      </c>
      <c r="T2437" s="8" t="str">
        <f t="shared" ca="1" si="309"/>
        <v/>
      </c>
      <c r="U2437" s="8"/>
      <c r="V2437" s="3">
        <f t="shared" si="308"/>
        <v>45533</v>
      </c>
      <c r="W2437" s="8">
        <f t="shared" ca="1" si="310"/>
        <v>100.36366477627942</v>
      </c>
      <c r="X2437" s="8">
        <f t="shared" ca="1" si="310"/>
        <v>99.79762928505437</v>
      </c>
      <c r="Y2437" s="8">
        <f t="shared" ca="1" si="310"/>
        <v>99.806247699975899</v>
      </c>
      <c r="Z2437" s="8">
        <f t="shared" ca="1" si="310"/>
        <v>100.37072351930642</v>
      </c>
      <c r="AA2437" s="8" t="str">
        <f t="shared" ca="1" si="310"/>
        <v/>
      </c>
    </row>
    <row r="2438" spans="1:27" x14ac:dyDescent="0.2">
      <c r="A2438" s="4">
        <v>45534</v>
      </c>
      <c r="B2438" s="1">
        <v>20666.900000000001</v>
      </c>
      <c r="C2438" s="1">
        <v>37102.65</v>
      </c>
      <c r="D2438" s="1">
        <v>6103.7</v>
      </c>
      <c r="E2438" s="1">
        <v>14348.25</v>
      </c>
      <c r="F2438" s="1">
        <v>25235.9</v>
      </c>
      <c r="G2438" s="1"/>
      <c r="H2438" s="4">
        <f t="shared" ref="H2438:H2501" si="312">A2438</f>
        <v>45534</v>
      </c>
      <c r="I2438" s="8">
        <f t="shared" si="311"/>
        <v>81.89484028705138</v>
      </c>
      <c r="J2438" s="8">
        <f t="shared" si="311"/>
        <v>147.02328825205362</v>
      </c>
      <c r="K2438" s="8">
        <f t="shared" si="311"/>
        <v>24.186575473828949</v>
      </c>
      <c r="L2438" s="8">
        <f t="shared" si="311"/>
        <v>56.856502046687453</v>
      </c>
      <c r="M2438" s="8">
        <f t="shared" si="311"/>
        <v>100</v>
      </c>
      <c r="N2438" s="8"/>
      <c r="O2438" s="3">
        <f t="shared" ref="O2438:O2501" si="313">A2438</f>
        <v>45534</v>
      </c>
      <c r="P2438" s="8">
        <f t="shared" ca="1" si="309"/>
        <v>101.21623425465788</v>
      </c>
      <c r="Q2438" s="8">
        <f t="shared" ca="1" si="309"/>
        <v>99.734016033735358</v>
      </c>
      <c r="R2438" s="8">
        <f t="shared" ca="1" si="309"/>
        <v>100.88602065445194</v>
      </c>
      <c r="S2438" s="8">
        <f t="shared" ca="1" si="309"/>
        <v>101.15974466959038</v>
      </c>
      <c r="T2438" s="8" t="str">
        <f t="shared" ca="1" si="309"/>
        <v/>
      </c>
      <c r="U2438" s="8"/>
      <c r="V2438" s="3">
        <f t="shared" ref="V2438:V2501" si="314">O2438</f>
        <v>45534</v>
      </c>
      <c r="W2438" s="8">
        <f t="shared" ca="1" si="310"/>
        <v>100.4764940955374</v>
      </c>
      <c r="X2438" s="8">
        <f t="shared" ca="1" si="310"/>
        <v>99.937650196008519</v>
      </c>
      <c r="Y2438" s="8">
        <f t="shared" ca="1" si="310"/>
        <v>99.726420069125112</v>
      </c>
      <c r="Z2438" s="8">
        <f t="shared" ca="1" si="310"/>
        <v>100.373044558492</v>
      </c>
      <c r="AA2438" s="8" t="str">
        <f t="shared" ca="1" si="310"/>
        <v/>
      </c>
    </row>
    <row r="2439" spans="1:27" x14ac:dyDescent="0.2">
      <c r="A2439" s="4">
        <v>45535</v>
      </c>
      <c r="B2439" s="1">
        <v>20666.900000000001</v>
      </c>
      <c r="C2439" s="1">
        <v>37102.65</v>
      </c>
      <c r="D2439" s="1">
        <v>6103.7</v>
      </c>
      <c r="E2439" s="1">
        <v>14348.25</v>
      </c>
      <c r="F2439" s="1">
        <v>25235.9</v>
      </c>
      <c r="G2439" s="1"/>
      <c r="H2439" s="4">
        <f t="shared" si="312"/>
        <v>45535</v>
      </c>
      <c r="I2439" s="8">
        <f t="shared" si="311"/>
        <v>81.89484028705138</v>
      </c>
      <c r="J2439" s="8">
        <f t="shared" si="311"/>
        <v>147.02328825205362</v>
      </c>
      <c r="K2439" s="8">
        <f t="shared" si="311"/>
        <v>24.186575473828949</v>
      </c>
      <c r="L2439" s="8">
        <f t="shared" si="311"/>
        <v>56.856502046687453</v>
      </c>
      <c r="M2439" s="8">
        <f t="shared" si="311"/>
        <v>100</v>
      </c>
      <c r="N2439" s="8"/>
      <c r="O2439" s="3">
        <f t="shared" si="313"/>
        <v>45535</v>
      </c>
      <c r="P2439" s="8">
        <f t="shared" ca="1" si="309"/>
        <v>101.18902286422352</v>
      </c>
      <c r="Q2439" s="8">
        <f t="shared" ca="1" si="309"/>
        <v>99.743664159253711</v>
      </c>
      <c r="R2439" s="8">
        <f t="shared" ca="1" si="309"/>
        <v>100.87295027802298</v>
      </c>
      <c r="S2439" s="8">
        <f t="shared" ca="1" si="309"/>
        <v>101.13233567348151</v>
      </c>
      <c r="T2439" s="8" t="str">
        <f t="shared" ca="1" si="309"/>
        <v/>
      </c>
      <c r="U2439" s="8"/>
      <c r="V2439" s="3">
        <f t="shared" si="314"/>
        <v>45535</v>
      </c>
      <c r="W2439" s="8">
        <f t="shared" ca="1" si="310"/>
        <v>100.43914567166634</v>
      </c>
      <c r="X2439" s="8">
        <f t="shared" ca="1" si="310"/>
        <v>99.962068804307165</v>
      </c>
      <c r="Y2439" s="8">
        <f t="shared" ca="1" si="310"/>
        <v>99.720171530325359</v>
      </c>
      <c r="Z2439" s="8">
        <f t="shared" ca="1" si="310"/>
        <v>100.33708297944079</v>
      </c>
      <c r="AA2439" s="8" t="str">
        <f t="shared" ca="1" si="310"/>
        <v/>
      </c>
    </row>
    <row r="2440" spans="1:27" x14ac:dyDescent="0.2">
      <c r="A2440" s="4">
        <v>45536</v>
      </c>
      <c r="B2440" s="1">
        <v>20666.900000000001</v>
      </c>
      <c r="C2440" s="1">
        <v>37102.65</v>
      </c>
      <c r="D2440" s="1">
        <v>6103.7</v>
      </c>
      <c r="E2440" s="1">
        <v>14348.25</v>
      </c>
      <c r="F2440" s="1">
        <v>25235.9</v>
      </c>
      <c r="G2440" s="1"/>
      <c r="H2440" s="4">
        <f t="shared" si="312"/>
        <v>45536</v>
      </c>
      <c r="I2440" s="8">
        <f t="shared" si="311"/>
        <v>81.89484028705138</v>
      </c>
      <c r="J2440" s="8">
        <f t="shared" si="311"/>
        <v>147.02328825205362</v>
      </c>
      <c r="K2440" s="8">
        <f t="shared" si="311"/>
        <v>24.186575473828949</v>
      </c>
      <c r="L2440" s="8">
        <f t="shared" si="311"/>
        <v>56.856502046687453</v>
      </c>
      <c r="M2440" s="8">
        <f t="shared" si="311"/>
        <v>100</v>
      </c>
      <c r="N2440" s="8"/>
      <c r="O2440" s="3">
        <f t="shared" si="313"/>
        <v>45536</v>
      </c>
      <c r="P2440" s="8">
        <f t="shared" ca="1" si="309"/>
        <v>101.16267318143412</v>
      </c>
      <c r="Q2440" s="8">
        <f t="shared" ca="1" si="309"/>
        <v>99.753319167268884</v>
      </c>
      <c r="R2440" s="8">
        <f t="shared" ca="1" si="309"/>
        <v>100.86008592579277</v>
      </c>
      <c r="S2440" s="8">
        <f t="shared" ca="1" si="309"/>
        <v>101.10574209496683</v>
      </c>
      <c r="T2440" s="8" t="str">
        <f t="shared" ca="1" si="309"/>
        <v/>
      </c>
      <c r="U2440" s="8"/>
      <c r="V2440" s="3">
        <f t="shared" si="314"/>
        <v>45536</v>
      </c>
      <c r="W2440" s="8">
        <f t="shared" ca="1" si="310"/>
        <v>100.40328156095238</v>
      </c>
      <c r="X2440" s="8">
        <f t="shared" ca="1" si="310"/>
        <v>99.986577773278412</v>
      </c>
      <c r="Y2440" s="8">
        <f t="shared" ca="1" si="310"/>
        <v>99.713470193391657</v>
      </c>
      <c r="Z2440" s="8">
        <f t="shared" ca="1" si="310"/>
        <v>100.3018904899611</v>
      </c>
      <c r="AA2440" s="8" t="str">
        <f t="shared" ca="1" si="310"/>
        <v/>
      </c>
    </row>
    <row r="2441" spans="1:27" x14ac:dyDescent="0.2">
      <c r="A2441" s="4">
        <v>45537</v>
      </c>
      <c r="B2441" s="1">
        <v>20721.099999999999</v>
      </c>
      <c r="C2441" s="1">
        <v>36855.050000000003</v>
      </c>
      <c r="D2441" s="1">
        <v>6123.8</v>
      </c>
      <c r="E2441" s="1">
        <v>14400.2</v>
      </c>
      <c r="F2441" s="1">
        <v>25278.7</v>
      </c>
      <c r="G2441" s="1"/>
      <c r="H2441" s="4">
        <f t="shared" si="312"/>
        <v>45537</v>
      </c>
      <c r="I2441" s="8">
        <f t="shared" si="311"/>
        <v>81.970591842143776</v>
      </c>
      <c r="J2441" s="8">
        <f t="shared" si="311"/>
        <v>145.79487869233782</v>
      </c>
      <c r="K2441" s="8">
        <f t="shared" si="311"/>
        <v>24.225138159794611</v>
      </c>
      <c r="L2441" s="8">
        <f t="shared" si="311"/>
        <v>56.965745865095904</v>
      </c>
      <c r="M2441" s="8">
        <f t="shared" si="311"/>
        <v>100</v>
      </c>
      <c r="N2441" s="8"/>
      <c r="O2441" s="3">
        <f t="shared" si="313"/>
        <v>45537</v>
      </c>
      <c r="P2441" s="8">
        <f t="shared" ca="1" si="309"/>
        <v>101.21298800172987</v>
      </c>
      <c r="Q2441" s="8">
        <f t="shared" ca="1" si="309"/>
        <v>99.347199416099244</v>
      </c>
      <c r="R2441" s="8">
        <f t="shared" ca="1" si="309"/>
        <v>101.01516322086361</v>
      </c>
      <c r="S2441" s="8">
        <f t="shared" ca="1" si="309"/>
        <v>101.18505415446148</v>
      </c>
      <c r="T2441" s="8" t="str">
        <f t="shared" ca="1" si="309"/>
        <v/>
      </c>
      <c r="U2441" s="8"/>
      <c r="V2441" s="3">
        <f t="shared" si="314"/>
        <v>45537</v>
      </c>
      <c r="W2441" s="8">
        <f t="shared" ca="1" si="310"/>
        <v>100.44369755665964</v>
      </c>
      <c r="X2441" s="8">
        <f t="shared" ca="1" si="310"/>
        <v>99.589189670138111</v>
      </c>
      <c r="Y2441" s="8">
        <f t="shared" ca="1" si="310"/>
        <v>100.02674866451063</v>
      </c>
      <c r="Z2441" s="8">
        <f t="shared" ca="1" si="310"/>
        <v>100.35206903897218</v>
      </c>
      <c r="AA2441" s="8" t="str">
        <f t="shared" ca="1" si="310"/>
        <v/>
      </c>
    </row>
    <row r="2442" spans="1:27" x14ac:dyDescent="0.2">
      <c r="A2442" s="4">
        <v>45538</v>
      </c>
      <c r="B2442" s="1">
        <v>20749.099999999999</v>
      </c>
      <c r="C2442" s="1">
        <v>36941.75</v>
      </c>
      <c r="D2442" s="1">
        <v>6126.1</v>
      </c>
      <c r="E2442" s="1">
        <v>14374.8</v>
      </c>
      <c r="F2442" s="1">
        <v>25279.85</v>
      </c>
      <c r="G2442" s="1"/>
      <c r="H2442" s="4">
        <f t="shared" si="312"/>
        <v>45538</v>
      </c>
      <c r="I2442" s="8">
        <f t="shared" si="311"/>
        <v>82.077623087162294</v>
      </c>
      <c r="J2442" s="8">
        <f t="shared" si="311"/>
        <v>146.1312072658659</v>
      </c>
      <c r="K2442" s="8">
        <f t="shared" si="311"/>
        <v>24.233134294705074</v>
      </c>
      <c r="L2442" s="8">
        <f t="shared" si="311"/>
        <v>56.862679169377984</v>
      </c>
      <c r="M2442" s="8">
        <f t="shared" si="311"/>
        <v>100</v>
      </c>
      <c r="N2442" s="8"/>
      <c r="O2442" s="3">
        <f t="shared" si="313"/>
        <v>45538</v>
      </c>
      <c r="P2442" s="8">
        <f t="shared" ca="1" si="309"/>
        <v>101.29672745366064</v>
      </c>
      <c r="Q2442" s="8">
        <f t="shared" ca="1" si="309"/>
        <v>99.478184569610036</v>
      </c>
      <c r="R2442" s="8">
        <f t="shared" ca="1" si="309"/>
        <v>101.03256651146485</v>
      </c>
      <c r="S2442" s="8">
        <f t="shared" ca="1" si="309"/>
        <v>101.05816699140364</v>
      </c>
      <c r="T2442" s="8" t="str">
        <f t="shared" ca="1" si="309"/>
        <v/>
      </c>
      <c r="U2442" s="8"/>
      <c r="V2442" s="3">
        <f t="shared" si="314"/>
        <v>45538</v>
      </c>
      <c r="W2442" s="8">
        <f t="shared" ca="1" si="310"/>
        <v>100.5234057029805</v>
      </c>
      <c r="X2442" s="8">
        <f t="shared" ca="1" si="310"/>
        <v>99.740683972328924</v>
      </c>
      <c r="Y2442" s="8">
        <f t="shared" ca="1" si="310"/>
        <v>100.07661377345472</v>
      </c>
      <c r="Z2442" s="8">
        <f t="shared" ca="1" si="310"/>
        <v>100.23376796030855</v>
      </c>
      <c r="AA2442" s="8" t="str">
        <f t="shared" ca="1" si="310"/>
        <v/>
      </c>
    </row>
    <row r="2443" spans="1:27" x14ac:dyDescent="0.2">
      <c r="A2443" s="4">
        <v>45539</v>
      </c>
      <c r="B2443" s="1">
        <v>20803.25</v>
      </c>
      <c r="C2443" s="1">
        <v>36765.449999999997</v>
      </c>
      <c r="D2443" s="1">
        <v>6124.4</v>
      </c>
      <c r="E2443" s="1">
        <v>14258.75</v>
      </c>
      <c r="F2443" s="1">
        <v>25198.7</v>
      </c>
      <c r="G2443" s="1"/>
      <c r="H2443" s="4">
        <f t="shared" si="312"/>
        <v>45539</v>
      </c>
      <c r="I2443" s="8">
        <f t="shared" si="311"/>
        <v>82.556838249592232</v>
      </c>
      <c r="J2443" s="8">
        <f t="shared" si="311"/>
        <v>145.902169556366</v>
      </c>
      <c r="K2443" s="8">
        <f t="shared" si="311"/>
        <v>24.304428403052537</v>
      </c>
      <c r="L2443" s="8">
        <f t="shared" si="311"/>
        <v>56.585260350732383</v>
      </c>
      <c r="M2443" s="8">
        <f t="shared" si="311"/>
        <v>100</v>
      </c>
      <c r="N2443" s="8"/>
      <c r="O2443" s="3">
        <f t="shared" si="313"/>
        <v>45539</v>
      </c>
      <c r="P2443" s="8">
        <f t="shared" ca="1" si="309"/>
        <v>101.73290471842422</v>
      </c>
      <c r="Q2443" s="8">
        <f t="shared" ca="1" si="309"/>
        <v>99.416831002640322</v>
      </c>
      <c r="R2443" s="8">
        <f t="shared" ca="1" si="309"/>
        <v>101.32031878817959</v>
      </c>
      <c r="S2443" s="8">
        <f t="shared" ca="1" si="309"/>
        <v>100.76435139594317</v>
      </c>
      <c r="T2443" s="8" t="str">
        <f t="shared" ca="1" si="309"/>
        <v/>
      </c>
      <c r="U2443" s="8"/>
      <c r="V2443" s="3">
        <f t="shared" si="314"/>
        <v>45539</v>
      </c>
      <c r="W2443" s="8">
        <f t="shared" ca="1" si="310"/>
        <v>100.94438495862327</v>
      </c>
      <c r="X2443" s="8">
        <f t="shared" ca="1" si="310"/>
        <v>99.694910161085147</v>
      </c>
      <c r="Y2443" s="8">
        <f t="shared" ca="1" si="310"/>
        <v>100.65551756829828</v>
      </c>
      <c r="Z2443" s="8">
        <f t="shared" ca="1" si="310"/>
        <v>99.979049240712925</v>
      </c>
      <c r="AA2443" s="8" t="str">
        <f t="shared" ca="1" si="310"/>
        <v/>
      </c>
    </row>
    <row r="2444" spans="1:27" x14ac:dyDescent="0.2">
      <c r="A2444" s="4">
        <v>45540</v>
      </c>
      <c r="B2444" s="1">
        <v>20777.099999999999</v>
      </c>
      <c r="C2444" s="1">
        <v>36612.699999999997</v>
      </c>
      <c r="D2444" s="1">
        <v>6112.6</v>
      </c>
      <c r="E2444" s="1">
        <v>14266.65</v>
      </c>
      <c r="F2444" s="1">
        <v>25145.1</v>
      </c>
      <c r="G2444" s="1"/>
      <c r="H2444" s="4">
        <f t="shared" si="312"/>
        <v>45540</v>
      </c>
      <c r="I2444" s="8">
        <f t="shared" si="311"/>
        <v>82.628822315282108</v>
      </c>
      <c r="J2444" s="8">
        <f t="shared" si="311"/>
        <v>145.60570449113345</v>
      </c>
      <c r="K2444" s="8">
        <f t="shared" si="311"/>
        <v>24.309308771887967</v>
      </c>
      <c r="L2444" s="8">
        <f t="shared" si="311"/>
        <v>56.737296729780361</v>
      </c>
      <c r="M2444" s="8">
        <f t="shared" si="311"/>
        <v>100</v>
      </c>
      <c r="N2444" s="8"/>
      <c r="O2444" s="3">
        <f t="shared" si="313"/>
        <v>45540</v>
      </c>
      <c r="P2444" s="8">
        <f t="shared" ca="1" si="309"/>
        <v>101.74995768857666</v>
      </c>
      <c r="Q2444" s="8">
        <f t="shared" ca="1" si="309"/>
        <v>99.33223382196482</v>
      </c>
      <c r="R2444" s="8">
        <f t="shared" ca="1" si="309"/>
        <v>101.31386295080482</v>
      </c>
      <c r="S2444" s="8">
        <f t="shared" ca="1" si="309"/>
        <v>100.89400176619736</v>
      </c>
      <c r="T2444" s="8" t="str">
        <f t="shared" ca="1" si="309"/>
        <v/>
      </c>
      <c r="U2444" s="8"/>
      <c r="V2444" s="3">
        <f t="shared" si="314"/>
        <v>45540</v>
      </c>
      <c r="W2444" s="8">
        <f t="shared" ca="1" si="310"/>
        <v>100.94486898927398</v>
      </c>
      <c r="X2444" s="8">
        <f t="shared" ca="1" si="310"/>
        <v>99.624262570328199</v>
      </c>
      <c r="Y2444" s="8">
        <f t="shared" ca="1" si="310"/>
        <v>100.65587053561428</v>
      </c>
      <c r="Z2444" s="8">
        <f t="shared" ca="1" si="310"/>
        <v>100.07249470160242</v>
      </c>
      <c r="AA2444" s="8" t="str">
        <f t="shared" ca="1" si="310"/>
        <v/>
      </c>
    </row>
    <row r="2445" spans="1:27" x14ac:dyDescent="0.2">
      <c r="A2445" s="4">
        <v>45541</v>
      </c>
      <c r="B2445" s="1">
        <v>20651.150000000001</v>
      </c>
      <c r="C2445" s="1">
        <v>35954.300000000003</v>
      </c>
      <c r="D2445" s="1">
        <v>6072</v>
      </c>
      <c r="E2445" s="1">
        <v>14043.65</v>
      </c>
      <c r="F2445" s="1">
        <v>24852.15</v>
      </c>
      <c r="G2445" s="1"/>
      <c r="H2445" s="4">
        <f t="shared" si="312"/>
        <v>45541</v>
      </c>
      <c r="I2445" s="8">
        <f t="shared" si="311"/>
        <v>83.096029920952518</v>
      </c>
      <c r="J2445" s="8">
        <f t="shared" si="311"/>
        <v>144.67279490909237</v>
      </c>
      <c r="K2445" s="8">
        <f t="shared" si="311"/>
        <v>24.432493768144806</v>
      </c>
      <c r="L2445" s="8">
        <f t="shared" si="311"/>
        <v>56.50879300181272</v>
      </c>
      <c r="M2445" s="8">
        <f t="shared" si="311"/>
        <v>100</v>
      </c>
      <c r="N2445" s="8"/>
      <c r="O2445" s="3">
        <f t="shared" si="313"/>
        <v>45541</v>
      </c>
      <c r="P2445" s="8">
        <f t="shared" ca="1" si="309"/>
        <v>102.1208741361695</v>
      </c>
      <c r="Q2445" s="8">
        <f t="shared" ca="1" si="309"/>
        <v>99.021128655293651</v>
      </c>
      <c r="R2445" s="8">
        <f t="shared" ca="1" si="309"/>
        <v>101.79298120045081</v>
      </c>
      <c r="S2445" s="8">
        <f t="shared" ca="1" si="309"/>
        <v>100.64802449462648</v>
      </c>
      <c r="T2445" s="8" t="str">
        <f t="shared" ca="1" si="309"/>
        <v/>
      </c>
      <c r="U2445" s="8"/>
      <c r="V2445" s="3">
        <f t="shared" si="314"/>
        <v>45541</v>
      </c>
      <c r="W2445" s="8">
        <f t="shared" ca="1" si="310"/>
        <v>101.28079788749</v>
      </c>
      <c r="X2445" s="8">
        <f t="shared" ca="1" si="310"/>
        <v>99.306897709182209</v>
      </c>
      <c r="Y2445" s="8">
        <f t="shared" ca="1" si="310"/>
        <v>101.60059606883983</v>
      </c>
      <c r="Z2445" s="8">
        <f t="shared" ca="1" si="310"/>
        <v>99.851389939786131</v>
      </c>
      <c r="AA2445" s="8" t="str">
        <f t="shared" ca="1" si="310"/>
        <v/>
      </c>
    </row>
    <row r="2446" spans="1:27" x14ac:dyDescent="0.2">
      <c r="A2446" s="4">
        <v>45542</v>
      </c>
      <c r="B2446" s="1">
        <v>20651.150000000001</v>
      </c>
      <c r="C2446" s="1">
        <v>35954.300000000003</v>
      </c>
      <c r="D2446" s="1">
        <v>6072</v>
      </c>
      <c r="E2446" s="1">
        <v>14043.65</v>
      </c>
      <c r="F2446" s="1">
        <v>24852.15</v>
      </c>
      <c r="G2446" s="1"/>
      <c r="H2446" s="4">
        <f t="shared" si="312"/>
        <v>45542</v>
      </c>
      <c r="I2446" s="8">
        <f t="shared" si="311"/>
        <v>83.096029920952518</v>
      </c>
      <c r="J2446" s="8">
        <f t="shared" si="311"/>
        <v>144.67279490909237</v>
      </c>
      <c r="K2446" s="8">
        <f t="shared" si="311"/>
        <v>24.432493768144806</v>
      </c>
      <c r="L2446" s="8">
        <f t="shared" si="311"/>
        <v>56.50879300181272</v>
      </c>
      <c r="M2446" s="8">
        <f t="shared" si="311"/>
        <v>100</v>
      </c>
      <c r="N2446" s="8"/>
      <c r="O2446" s="3">
        <f t="shared" si="313"/>
        <v>45542</v>
      </c>
      <c r="P2446" s="8">
        <f t="shared" ca="1" si="309"/>
        <v>102.04017811431498</v>
      </c>
      <c r="Q2446" s="8">
        <f t="shared" ca="1" si="309"/>
        <v>99.02946231816702</v>
      </c>
      <c r="R2446" s="8">
        <f t="shared" ca="1" si="309"/>
        <v>101.74113458899991</v>
      </c>
      <c r="S2446" s="8">
        <f t="shared" ca="1" si="309"/>
        <v>100.62991552635206</v>
      </c>
      <c r="T2446" s="8" t="str">
        <f t="shared" ca="1" si="309"/>
        <v/>
      </c>
      <c r="U2446" s="8"/>
      <c r="V2446" s="3">
        <f t="shared" si="314"/>
        <v>45542</v>
      </c>
      <c r="W2446" s="8">
        <f t="shared" ca="1" si="310"/>
        <v>101.17453119879599</v>
      </c>
      <c r="X2446" s="8">
        <f t="shared" ca="1" si="310"/>
        <v>99.331432995441901</v>
      </c>
      <c r="Y2446" s="8">
        <f t="shared" ca="1" si="310"/>
        <v>101.48629633655104</v>
      </c>
      <c r="Z2446" s="8">
        <f t="shared" ca="1" si="310"/>
        <v>99.810723389568906</v>
      </c>
      <c r="AA2446" s="8" t="str">
        <f t="shared" ca="1" si="310"/>
        <v/>
      </c>
    </row>
    <row r="2447" spans="1:27" x14ac:dyDescent="0.2">
      <c r="A2447" s="4">
        <v>45543</v>
      </c>
      <c r="B2447" s="1">
        <v>20651.150000000001</v>
      </c>
      <c r="C2447" s="1">
        <v>35954.300000000003</v>
      </c>
      <c r="D2447" s="1">
        <v>6072</v>
      </c>
      <c r="E2447" s="1">
        <v>14043.65</v>
      </c>
      <c r="F2447" s="1">
        <v>24852.15</v>
      </c>
      <c r="G2447" s="1"/>
      <c r="H2447" s="4">
        <f t="shared" si="312"/>
        <v>45543</v>
      </c>
      <c r="I2447" s="8">
        <f t="shared" si="311"/>
        <v>83.096029920952518</v>
      </c>
      <c r="J2447" s="8">
        <f t="shared" si="311"/>
        <v>144.67279490909237</v>
      </c>
      <c r="K2447" s="8">
        <f t="shared" si="311"/>
        <v>24.432493768144806</v>
      </c>
      <c r="L2447" s="8">
        <f t="shared" si="311"/>
        <v>56.50879300181272</v>
      </c>
      <c r="M2447" s="8">
        <f t="shared" si="311"/>
        <v>100</v>
      </c>
      <c r="N2447" s="8"/>
      <c r="O2447" s="3">
        <f t="shared" si="313"/>
        <v>45543</v>
      </c>
      <c r="P2447" s="8">
        <f t="shared" ca="1" si="309"/>
        <v>101.96603443834425</v>
      </c>
      <c r="Q2447" s="8">
        <f t="shared" ca="1" si="309"/>
        <v>99.035191538569634</v>
      </c>
      <c r="R2447" s="8">
        <f t="shared" ca="1" si="309"/>
        <v>101.69229696622526</v>
      </c>
      <c r="S2447" s="8">
        <f t="shared" ca="1" si="309"/>
        <v>100.61188786405432</v>
      </c>
      <c r="T2447" s="8" t="str">
        <f t="shared" ca="1" si="309"/>
        <v/>
      </c>
      <c r="U2447" s="8"/>
      <c r="V2447" s="3">
        <f t="shared" si="314"/>
        <v>45543</v>
      </c>
      <c r="W2447" s="8">
        <f t="shared" ca="1" si="310"/>
        <v>101.07862459421801</v>
      </c>
      <c r="X2447" s="8">
        <f t="shared" ca="1" si="310"/>
        <v>99.353196868444186</v>
      </c>
      <c r="Y2447" s="8">
        <f t="shared" ca="1" si="310"/>
        <v>101.37991873720006</v>
      </c>
      <c r="Z2447" s="8">
        <f t="shared" ca="1" si="310"/>
        <v>99.768732671923303</v>
      </c>
      <c r="AA2447" s="8" t="str">
        <f t="shared" ca="1" si="310"/>
        <v/>
      </c>
    </row>
    <row r="2448" spans="1:27" x14ac:dyDescent="0.2">
      <c r="A2448" s="4">
        <v>45544</v>
      </c>
      <c r="B2448" s="1">
        <v>20793.150000000001</v>
      </c>
      <c r="C2448" s="1">
        <v>35757.800000000003</v>
      </c>
      <c r="D2448" s="1">
        <v>6097.5</v>
      </c>
      <c r="E2448" s="1">
        <v>14069.25</v>
      </c>
      <c r="F2448" s="1">
        <v>24936.400000000001</v>
      </c>
      <c r="G2448" s="1"/>
      <c r="H2448" s="4">
        <f t="shared" si="312"/>
        <v>45544</v>
      </c>
      <c r="I2448" s="8">
        <f t="shared" si="311"/>
        <v>83.38473075504082</v>
      </c>
      <c r="J2448" s="8">
        <f t="shared" si="311"/>
        <v>143.39599942253091</v>
      </c>
      <c r="K2448" s="8">
        <f t="shared" si="311"/>
        <v>24.452206413114965</v>
      </c>
      <c r="L2448" s="8">
        <f t="shared" si="311"/>
        <v>56.420533838084083</v>
      </c>
      <c r="M2448" s="8">
        <f t="shared" si="311"/>
        <v>100</v>
      </c>
      <c r="N2448" s="8"/>
      <c r="O2448" s="3">
        <f t="shared" si="313"/>
        <v>45544</v>
      </c>
      <c r="P2448" s="8">
        <f t="shared" ca="1" si="309"/>
        <v>102.13878751579922</v>
      </c>
      <c r="Q2448" s="8">
        <f t="shared" ca="1" si="309"/>
        <v>98.539495229132228</v>
      </c>
      <c r="R2448" s="8">
        <f t="shared" ca="1" si="309"/>
        <v>101.72183728348838</v>
      </c>
      <c r="S2448" s="8">
        <f t="shared" ca="1" si="309"/>
        <v>100.50242715337595</v>
      </c>
      <c r="T2448" s="8" t="str">
        <f t="shared" ca="1" si="309"/>
        <v/>
      </c>
      <c r="U2448" s="8"/>
      <c r="V2448" s="3">
        <f t="shared" si="314"/>
        <v>45544</v>
      </c>
      <c r="W2448" s="8">
        <f t="shared" ca="1" si="310"/>
        <v>101.21669034899134</v>
      </c>
      <c r="X2448" s="8">
        <f t="shared" ca="1" si="310"/>
        <v>98.785277992986636</v>
      </c>
      <c r="Y2448" s="8">
        <f t="shared" ca="1" si="310"/>
        <v>101.42338827748615</v>
      </c>
      <c r="Z2448" s="8">
        <f t="shared" ca="1" si="310"/>
        <v>99.643357377581836</v>
      </c>
      <c r="AA2448" s="8" t="str">
        <f t="shared" ca="1" si="310"/>
        <v/>
      </c>
    </row>
    <row r="2449" spans="1:27" x14ac:dyDescent="0.2">
      <c r="A2449" s="4">
        <v>45545</v>
      </c>
      <c r="B2449" s="1">
        <v>20873.7</v>
      </c>
      <c r="C2449" s="1">
        <v>36012.300000000003</v>
      </c>
      <c r="D2449" s="1">
        <v>6146.4</v>
      </c>
      <c r="E2449" s="1">
        <v>14164.3</v>
      </c>
      <c r="F2449" s="1">
        <v>25041.1</v>
      </c>
      <c r="G2449" s="1"/>
      <c r="H2449" s="4">
        <f t="shared" si="312"/>
        <v>45545</v>
      </c>
      <c r="I2449" s="8">
        <f t="shared" si="311"/>
        <v>83.35775984281841</v>
      </c>
      <c r="J2449" s="8">
        <f t="shared" si="311"/>
        <v>143.81277180315564</v>
      </c>
      <c r="K2449" s="8">
        <f t="shared" si="311"/>
        <v>24.545247612924353</v>
      </c>
      <c r="L2449" s="8">
        <f t="shared" si="311"/>
        <v>56.564208441322464</v>
      </c>
      <c r="M2449" s="8">
        <f t="shared" si="311"/>
        <v>100</v>
      </c>
      <c r="N2449" s="8"/>
      <c r="O2449" s="3">
        <f t="shared" si="313"/>
        <v>45545</v>
      </c>
      <c r="P2449" s="8">
        <f t="shared" ca="1" si="309"/>
        <v>102.03457497711479</v>
      </c>
      <c r="Q2449" s="8">
        <f t="shared" ca="1" si="309"/>
        <v>98.697854374779027</v>
      </c>
      <c r="R2449" s="8">
        <f t="shared" ca="1" si="309"/>
        <v>102.02055136545819</v>
      </c>
      <c r="S2449" s="8">
        <f t="shared" ca="1" si="309"/>
        <v>100.63589610478017</v>
      </c>
      <c r="T2449" s="8" t="str">
        <f t="shared" ca="1" si="309"/>
        <v/>
      </c>
      <c r="U2449" s="8"/>
      <c r="V2449" s="3">
        <f t="shared" si="314"/>
        <v>45545</v>
      </c>
      <c r="W2449" s="8">
        <f t="shared" ca="1" si="310"/>
        <v>101.09270261382801</v>
      </c>
      <c r="X2449" s="8">
        <f t="shared" ca="1" si="310"/>
        <v>98.984662095917983</v>
      </c>
      <c r="Y2449" s="8">
        <f t="shared" ca="1" si="310"/>
        <v>101.95625935884674</v>
      </c>
      <c r="Z2449" s="8">
        <f t="shared" ca="1" si="310"/>
        <v>99.736224069646752</v>
      </c>
      <c r="AA2449" s="8" t="str">
        <f t="shared" ca="1" si="310"/>
        <v/>
      </c>
    </row>
    <row r="2450" spans="1:27" x14ac:dyDescent="0.2">
      <c r="A2450" s="4">
        <v>45546</v>
      </c>
      <c r="B2450" s="1">
        <v>20883.150000000001</v>
      </c>
      <c r="C2450" s="1">
        <v>35699.300000000003</v>
      </c>
      <c r="D2450" s="1">
        <v>6150.55</v>
      </c>
      <c r="E2450" s="1">
        <v>14097.5</v>
      </c>
      <c r="F2450" s="1">
        <v>24918.45</v>
      </c>
      <c r="G2450" s="1"/>
      <c r="H2450" s="4">
        <f t="shared" si="312"/>
        <v>45546</v>
      </c>
      <c r="I2450" s="8">
        <f t="shared" si="311"/>
        <v>83.805975090746017</v>
      </c>
      <c r="J2450" s="8">
        <f t="shared" si="311"/>
        <v>143.26452889324977</v>
      </c>
      <c r="K2450" s="8">
        <f t="shared" si="311"/>
        <v>24.682715016383444</v>
      </c>
      <c r="L2450" s="8">
        <f t="shared" si="311"/>
        <v>56.574546169605256</v>
      </c>
      <c r="M2450" s="8">
        <f t="shared" si="311"/>
        <v>100</v>
      </c>
      <c r="N2450" s="8"/>
      <c r="O2450" s="3">
        <f t="shared" si="313"/>
        <v>45546</v>
      </c>
      <c r="P2450" s="8">
        <f t="shared" ca="1" si="309"/>
        <v>102.31307532555486</v>
      </c>
      <c r="Q2450" s="8">
        <f t="shared" ca="1" si="309"/>
        <v>98.450821769612347</v>
      </c>
      <c r="R2450" s="8">
        <f t="shared" ca="1" si="309"/>
        <v>102.43932844107088</v>
      </c>
      <c r="S2450" s="8">
        <f t="shared" ca="1" si="309"/>
        <v>100.62933116853024</v>
      </c>
      <c r="T2450" s="8" t="str">
        <f t="shared" ca="1" si="309"/>
        <v/>
      </c>
      <c r="U2450" s="8"/>
      <c r="V2450" s="3">
        <f t="shared" si="314"/>
        <v>45546</v>
      </c>
      <c r="W2450" s="8">
        <f t="shared" ca="1" si="310"/>
        <v>101.32422979508219</v>
      </c>
      <c r="X2450" s="8">
        <f t="shared" ca="1" si="310"/>
        <v>98.687139294654671</v>
      </c>
      <c r="Y2450" s="8">
        <f t="shared" ca="1" si="310"/>
        <v>102.63342357455937</v>
      </c>
      <c r="Z2450" s="8">
        <f t="shared" ca="1" si="310"/>
        <v>99.700160552980947</v>
      </c>
      <c r="AA2450" s="8" t="str">
        <f t="shared" ca="1" si="310"/>
        <v/>
      </c>
    </row>
    <row r="2451" spans="1:27" x14ac:dyDescent="0.2">
      <c r="A2451" s="4">
        <v>45547</v>
      </c>
      <c r="B2451" s="1">
        <v>21197.45</v>
      </c>
      <c r="C2451" s="1">
        <v>36431.15</v>
      </c>
      <c r="D2451" s="1">
        <v>6237.9</v>
      </c>
      <c r="E2451" s="1">
        <v>14367.6</v>
      </c>
      <c r="F2451" s="1">
        <v>25388.9</v>
      </c>
      <c r="G2451" s="1"/>
      <c r="H2451" s="4">
        <f t="shared" si="312"/>
        <v>45547</v>
      </c>
      <c r="I2451" s="8">
        <f t="shared" si="311"/>
        <v>83.49101378949068</v>
      </c>
      <c r="J2451" s="8">
        <f t="shared" si="311"/>
        <v>143.49243173197738</v>
      </c>
      <c r="K2451" s="8">
        <f t="shared" si="311"/>
        <v>24.569398437900027</v>
      </c>
      <c r="L2451" s="8">
        <f t="shared" si="311"/>
        <v>56.590084643288996</v>
      </c>
      <c r="M2451" s="8">
        <f t="shared" si="311"/>
        <v>100</v>
      </c>
      <c r="N2451" s="8"/>
      <c r="O2451" s="3">
        <f t="shared" si="313"/>
        <v>45547</v>
      </c>
      <c r="P2451" s="8">
        <f t="shared" ca="1" si="309"/>
        <v>101.97592557650516</v>
      </c>
      <c r="Q2451" s="8">
        <f t="shared" ca="1" si="309"/>
        <v>98.567666602187671</v>
      </c>
      <c r="R2451" s="8">
        <f t="shared" ca="1" si="309"/>
        <v>101.93953699560386</v>
      </c>
      <c r="S2451" s="8">
        <f t="shared" ca="1" si="309"/>
        <v>100.62865654233862</v>
      </c>
      <c r="T2451" s="8" t="str">
        <f t="shared" ca="1" si="309"/>
        <v/>
      </c>
      <c r="U2451" s="8"/>
      <c r="V2451" s="3">
        <f t="shared" si="314"/>
        <v>45547</v>
      </c>
      <c r="W2451" s="8">
        <f t="shared" ca="1" si="310"/>
        <v>100.98325864565818</v>
      </c>
      <c r="X2451" s="8">
        <f t="shared" ca="1" si="310"/>
        <v>98.853599791214734</v>
      </c>
      <c r="Y2451" s="8">
        <f t="shared" ca="1" si="310"/>
        <v>101.66360708916211</v>
      </c>
      <c r="Z2451" s="8">
        <f t="shared" ca="1" si="310"/>
        <v>99.670835712107177</v>
      </c>
      <c r="AA2451" s="8" t="str">
        <f t="shared" ca="1" si="310"/>
        <v/>
      </c>
    </row>
    <row r="2452" spans="1:27" x14ac:dyDescent="0.2">
      <c r="A2452" s="4">
        <v>45548</v>
      </c>
      <c r="B2452" s="1">
        <v>21165.75</v>
      </c>
      <c r="C2452" s="1">
        <v>36445.85</v>
      </c>
      <c r="D2452" s="1">
        <v>6230.35</v>
      </c>
      <c r="E2452" s="1">
        <v>14356.5</v>
      </c>
      <c r="F2452" s="1">
        <v>25356.5</v>
      </c>
      <c r="G2452" s="1"/>
      <c r="H2452" s="4">
        <f t="shared" si="312"/>
        <v>45548</v>
      </c>
      <c r="I2452" s="8">
        <f t="shared" si="311"/>
        <v>83.472679589060007</v>
      </c>
      <c r="J2452" s="8">
        <f t="shared" si="311"/>
        <v>143.73375663044979</v>
      </c>
      <c r="K2452" s="8">
        <f t="shared" si="311"/>
        <v>24.571017293396171</v>
      </c>
      <c r="L2452" s="8">
        <f t="shared" si="311"/>
        <v>56.618618500187324</v>
      </c>
      <c r="M2452" s="8">
        <f t="shared" si="311"/>
        <v>100</v>
      </c>
      <c r="N2452" s="8"/>
      <c r="O2452" s="3">
        <f t="shared" si="313"/>
        <v>45548</v>
      </c>
      <c r="P2452" s="8">
        <f t="shared" ca="1" si="309"/>
        <v>101.89657837492533</v>
      </c>
      <c r="Q2452" s="8">
        <f t="shared" ca="1" si="309"/>
        <v>98.694066196482041</v>
      </c>
      <c r="R2452" s="8">
        <f t="shared" ca="1" si="309"/>
        <v>101.87941334874232</v>
      </c>
      <c r="S2452" s="8">
        <f t="shared" ca="1" si="309"/>
        <v>100.64336847848435</v>
      </c>
      <c r="T2452" s="8" t="str">
        <f t="shared" ca="1" si="309"/>
        <v/>
      </c>
      <c r="U2452" s="8"/>
      <c r="V2452" s="3">
        <f t="shared" si="314"/>
        <v>45548</v>
      </c>
      <c r="W2452" s="8">
        <f t="shared" ca="1" si="310"/>
        <v>100.88751742274965</v>
      </c>
      <c r="X2452" s="8">
        <f t="shared" ca="1" si="310"/>
        <v>99.034709001360653</v>
      </c>
      <c r="Y2452" s="8">
        <f t="shared" ca="1" si="310"/>
        <v>101.512690418383</v>
      </c>
      <c r="Z2452" s="8">
        <f t="shared" ca="1" si="310"/>
        <v>99.652281267597388</v>
      </c>
      <c r="AA2452" s="8" t="str">
        <f t="shared" ca="1" si="310"/>
        <v/>
      </c>
    </row>
    <row r="2453" spans="1:27" x14ac:dyDescent="0.2">
      <c r="A2453" s="4">
        <v>45549</v>
      </c>
      <c r="B2453" s="1">
        <v>21165.75</v>
      </c>
      <c r="C2453" s="1">
        <v>36445.85</v>
      </c>
      <c r="D2453" s="1">
        <v>6230.35</v>
      </c>
      <c r="E2453" s="1">
        <v>14356.5</v>
      </c>
      <c r="F2453" s="1">
        <v>25356.5</v>
      </c>
      <c r="G2453" s="1"/>
      <c r="H2453" s="4">
        <f t="shared" si="312"/>
        <v>45549</v>
      </c>
      <c r="I2453" s="8">
        <f t="shared" si="311"/>
        <v>83.472679589060007</v>
      </c>
      <c r="J2453" s="8">
        <f t="shared" si="311"/>
        <v>143.73375663044979</v>
      </c>
      <c r="K2453" s="8">
        <f t="shared" si="311"/>
        <v>24.571017293396171</v>
      </c>
      <c r="L2453" s="8">
        <f t="shared" si="311"/>
        <v>56.618618500187324</v>
      </c>
      <c r="M2453" s="8">
        <f t="shared" si="311"/>
        <v>100</v>
      </c>
      <c r="N2453" s="8"/>
      <c r="O2453" s="3">
        <f t="shared" si="313"/>
        <v>45549</v>
      </c>
      <c r="P2453" s="8">
        <f t="shared" ref="P2453:T2503" ca="1" si="315">IFERROR(IF(ROW(I2453)-$BO$10&gt;ROW($I$4),100+(I2453-AVERAGE(INDIRECT(CONCATENATE(ADDRESS(ROW(I2453)-$BO$10,COLUMN(I2453)),":",CONCATENATE(ADDRESS(ROW(I2453),COLUMN(I2453)))))))/_xlfn.STDEV.S(INDIRECT(CONCATENATE(ADDRESS(ROW(I2453)-$BO$10,COLUMN(I2453)),":",CONCATENATE(ADDRESS(ROW(I2453),COLUMN(I2453)))))),""),"")</f>
        <v>101.84007678000647</v>
      </c>
      <c r="Q2453" s="8">
        <f t="shared" ca="1" si="315"/>
        <v>98.715405134791013</v>
      </c>
      <c r="R2453" s="8">
        <f t="shared" ca="1" si="315"/>
        <v>101.81931016604058</v>
      </c>
      <c r="S2453" s="8">
        <f t="shared" ca="1" si="315"/>
        <v>100.62563807114832</v>
      </c>
      <c r="T2453" s="8" t="str">
        <f t="shared" ca="1" si="315"/>
        <v/>
      </c>
      <c r="U2453" s="8"/>
      <c r="V2453" s="3">
        <f t="shared" si="314"/>
        <v>45549</v>
      </c>
      <c r="W2453" s="8">
        <f t="shared" ref="W2453:AA2503" ca="1" si="316">IFERROR(IF(ROW(P2453)-$BO$10&gt;ROW($I$4),100+(P2453-AVERAGE(INDIRECT(CONCATENATE(ADDRESS(ROW(P2453)-$BO$10,COLUMN(P2453)),":",CONCATENATE(ADDRESS(ROW(P2453),COLUMN(P2453)))))))/_xlfn.STDEV.S(INDIRECT(CONCATENATE(ADDRESS(ROW(P2453)-$BO$10,COLUMN(P2453)),":",CONCATENATE(ADDRESS(ROW(P2453),COLUMN(P2453)))))),""),"")</f>
        <v>100.81534806006424</v>
      </c>
      <c r="X2453" s="8">
        <f t="shared" ca="1" si="316"/>
        <v>99.080906286937491</v>
      </c>
      <c r="Y2453" s="8">
        <f t="shared" ca="1" si="316"/>
        <v>101.36923972776098</v>
      </c>
      <c r="Z2453" s="8">
        <f t="shared" ca="1" si="316"/>
        <v>99.609058176893356</v>
      </c>
      <c r="AA2453" s="8" t="str">
        <f t="shared" ca="1" si="316"/>
        <v/>
      </c>
    </row>
    <row r="2454" spans="1:27" x14ac:dyDescent="0.2">
      <c r="A2454" s="4">
        <v>45550</v>
      </c>
      <c r="B2454" s="1">
        <v>21165.75</v>
      </c>
      <c r="C2454" s="1">
        <v>36445.85</v>
      </c>
      <c r="D2454" s="1">
        <v>6230.35</v>
      </c>
      <c r="E2454" s="1">
        <v>14356.5</v>
      </c>
      <c r="F2454" s="1">
        <v>25356.5</v>
      </c>
      <c r="G2454" s="1"/>
      <c r="H2454" s="4">
        <f t="shared" si="312"/>
        <v>45550</v>
      </c>
      <c r="I2454" s="8">
        <f t="shared" ref="I2454:M2504" si="317">B2454/$F2454*100</f>
        <v>83.472679589060007</v>
      </c>
      <c r="J2454" s="8">
        <f t="shared" si="317"/>
        <v>143.73375663044979</v>
      </c>
      <c r="K2454" s="8">
        <f t="shared" si="317"/>
        <v>24.571017293396171</v>
      </c>
      <c r="L2454" s="8">
        <f t="shared" si="317"/>
        <v>56.618618500187324</v>
      </c>
      <c r="M2454" s="8">
        <f t="shared" si="317"/>
        <v>100</v>
      </c>
      <c r="N2454" s="8"/>
      <c r="O2454" s="3">
        <f t="shared" si="313"/>
        <v>45550</v>
      </c>
      <c r="P2454" s="8">
        <f t="shared" ca="1" si="315"/>
        <v>101.78737379818043</v>
      </c>
      <c r="Q2454" s="8">
        <f t="shared" ca="1" si="315"/>
        <v>98.735115666840258</v>
      </c>
      <c r="R2454" s="8">
        <f t="shared" ca="1" si="315"/>
        <v>101.76317151960994</v>
      </c>
      <c r="S2454" s="8">
        <f t="shared" ca="1" si="315"/>
        <v>100.60802377750103</v>
      </c>
      <c r="T2454" s="8" t="str">
        <f t="shared" ca="1" si="315"/>
        <v/>
      </c>
      <c r="U2454" s="8"/>
      <c r="V2454" s="3">
        <f t="shared" si="314"/>
        <v>45550</v>
      </c>
      <c r="W2454" s="8">
        <f t="shared" ca="1" si="316"/>
        <v>100.74656626721811</v>
      </c>
      <c r="X2454" s="8">
        <f t="shared" ca="1" si="316"/>
        <v>99.124832943125739</v>
      </c>
      <c r="Y2454" s="8">
        <f t="shared" ca="1" si="316"/>
        <v>101.2391739903353</v>
      </c>
      <c r="Z2454" s="8">
        <f t="shared" ca="1" si="316"/>
        <v>99.56431400085917</v>
      </c>
      <c r="AA2454" s="8" t="str">
        <f t="shared" ca="1" si="316"/>
        <v/>
      </c>
    </row>
    <row r="2455" spans="1:27" x14ac:dyDescent="0.2">
      <c r="A2455" s="4">
        <v>45551</v>
      </c>
      <c r="B2455" s="1">
        <v>21159.55</v>
      </c>
      <c r="C2455" s="1">
        <v>36552.449999999997</v>
      </c>
      <c r="D2455" s="1">
        <v>6221.25</v>
      </c>
      <c r="E2455" s="1">
        <v>14386.05</v>
      </c>
      <c r="F2455" s="1">
        <v>25383.75</v>
      </c>
      <c r="G2455" s="1"/>
      <c r="H2455" s="4">
        <f t="shared" si="312"/>
        <v>45551</v>
      </c>
      <c r="I2455" s="8">
        <f t="shared" si="317"/>
        <v>83.358644802284914</v>
      </c>
      <c r="J2455" s="8">
        <f t="shared" si="317"/>
        <v>143.99940907076376</v>
      </c>
      <c r="K2455" s="8">
        <f t="shared" si="317"/>
        <v>24.50879007238883</v>
      </c>
      <c r="L2455" s="8">
        <f t="shared" si="317"/>
        <v>56.674250258531536</v>
      </c>
      <c r="M2455" s="8">
        <f t="shared" si="317"/>
        <v>100</v>
      </c>
      <c r="N2455" s="8"/>
      <c r="O2455" s="3">
        <f t="shared" si="313"/>
        <v>45551</v>
      </c>
      <c r="P2455" s="8">
        <f t="shared" ca="1" si="315"/>
        <v>101.6521311394893</v>
      </c>
      <c r="Q2455" s="8">
        <f t="shared" ca="1" si="315"/>
        <v>98.876372945950934</v>
      </c>
      <c r="R2455" s="8">
        <f t="shared" ca="1" si="315"/>
        <v>101.50181631139708</v>
      </c>
      <c r="S2455" s="8">
        <f t="shared" ca="1" si="315"/>
        <v>100.65685845972344</v>
      </c>
      <c r="T2455" s="8" t="str">
        <f t="shared" ca="1" si="315"/>
        <v/>
      </c>
      <c r="U2455" s="8"/>
      <c r="V2455" s="3">
        <f t="shared" si="314"/>
        <v>45551</v>
      </c>
      <c r="W2455" s="8">
        <f t="shared" ca="1" si="316"/>
        <v>100.59669325222175</v>
      </c>
      <c r="X2455" s="8">
        <f t="shared" ca="1" si="316"/>
        <v>99.33480012653915</v>
      </c>
      <c r="Y2455" s="8">
        <f t="shared" ca="1" si="316"/>
        <v>100.76293774110955</v>
      </c>
      <c r="Z2455" s="8">
        <f t="shared" ca="1" si="316"/>
        <v>99.588304862345609</v>
      </c>
      <c r="AA2455" s="8" t="str">
        <f t="shared" ca="1" si="316"/>
        <v/>
      </c>
    </row>
    <row r="2456" spans="1:27" x14ac:dyDescent="0.2">
      <c r="A2456" s="4">
        <v>45552</v>
      </c>
      <c r="B2456" s="1">
        <v>21224.55</v>
      </c>
      <c r="C2456" s="1">
        <v>36574.400000000001</v>
      </c>
      <c r="D2456" s="1">
        <v>6216.8</v>
      </c>
      <c r="E2456" s="1">
        <v>14399.55</v>
      </c>
      <c r="F2456" s="1">
        <v>25418.55</v>
      </c>
      <c r="G2456" s="1"/>
      <c r="H2456" s="4">
        <f t="shared" si="312"/>
        <v>45552</v>
      </c>
      <c r="I2456" s="8">
        <f t="shared" si="317"/>
        <v>83.500238998684026</v>
      </c>
      <c r="J2456" s="8">
        <f t="shared" si="317"/>
        <v>143.88861677790433</v>
      </c>
      <c r="K2456" s="8">
        <f t="shared" si="317"/>
        <v>24.45772870600408</v>
      </c>
      <c r="L2456" s="8">
        <f t="shared" si="317"/>
        <v>56.649769558058971</v>
      </c>
      <c r="M2456" s="8">
        <f t="shared" si="317"/>
        <v>100</v>
      </c>
      <c r="N2456" s="8"/>
      <c r="O2456" s="3">
        <f t="shared" si="313"/>
        <v>45552</v>
      </c>
      <c r="P2456" s="8">
        <f t="shared" ca="1" si="315"/>
        <v>101.71364203925916</v>
      </c>
      <c r="Q2456" s="8">
        <f t="shared" ca="1" si="315"/>
        <v>98.833061009726663</v>
      </c>
      <c r="R2456" s="8">
        <f t="shared" ca="1" si="315"/>
        <v>101.28950152292187</v>
      </c>
      <c r="S2456" s="8">
        <f t="shared" ca="1" si="315"/>
        <v>100.60984915456434</v>
      </c>
      <c r="T2456" s="8" t="str">
        <f t="shared" ca="1" si="315"/>
        <v/>
      </c>
      <c r="U2456" s="8"/>
      <c r="V2456" s="3">
        <f t="shared" si="314"/>
        <v>45552</v>
      </c>
      <c r="W2456" s="8">
        <f t="shared" ca="1" si="316"/>
        <v>100.63955893126688</v>
      </c>
      <c r="X2456" s="8">
        <f t="shared" ca="1" si="316"/>
        <v>99.290437288589601</v>
      </c>
      <c r="Y2456" s="8">
        <f t="shared" ca="1" si="316"/>
        <v>100.38196343657759</v>
      </c>
      <c r="Z2456" s="8">
        <f t="shared" ca="1" si="316"/>
        <v>99.51098846313171</v>
      </c>
      <c r="AA2456" s="8" t="str">
        <f t="shared" ca="1" si="316"/>
        <v/>
      </c>
    </row>
    <row r="2457" spans="1:27" x14ac:dyDescent="0.2">
      <c r="A2457" s="4">
        <v>45553</v>
      </c>
      <c r="B2457" s="1">
        <v>21096.65</v>
      </c>
      <c r="C2457" s="1">
        <v>36400</v>
      </c>
      <c r="D2457" s="1">
        <v>6158.45</v>
      </c>
      <c r="E2457" s="1">
        <v>14250.25</v>
      </c>
      <c r="F2457" s="1">
        <v>25377.55</v>
      </c>
      <c r="G2457" s="1"/>
      <c r="H2457" s="4">
        <f t="shared" si="312"/>
        <v>45553</v>
      </c>
      <c r="I2457" s="8">
        <f t="shared" si="317"/>
        <v>83.131153322523261</v>
      </c>
      <c r="J2457" s="8">
        <f t="shared" si="317"/>
        <v>143.43386181881229</v>
      </c>
      <c r="K2457" s="8">
        <f t="shared" si="317"/>
        <v>24.267315008738038</v>
      </c>
      <c r="L2457" s="8">
        <f t="shared" si="317"/>
        <v>56.152977730316756</v>
      </c>
      <c r="M2457" s="8">
        <f t="shared" si="317"/>
        <v>100</v>
      </c>
      <c r="N2457" s="8"/>
      <c r="O2457" s="3">
        <f t="shared" si="313"/>
        <v>45553</v>
      </c>
      <c r="P2457" s="8">
        <f t="shared" ca="1" si="315"/>
        <v>101.39366346943083</v>
      </c>
      <c r="Q2457" s="8">
        <f t="shared" ca="1" si="315"/>
        <v>98.637947175950771</v>
      </c>
      <c r="R2457" s="8">
        <f t="shared" ca="1" si="315"/>
        <v>100.60744296044733</v>
      </c>
      <c r="S2457" s="8">
        <f t="shared" ca="1" si="315"/>
        <v>99.966496229256165</v>
      </c>
      <c r="T2457" s="8" t="str">
        <f t="shared" ca="1" si="315"/>
        <v/>
      </c>
      <c r="U2457" s="8"/>
      <c r="V2457" s="3">
        <f t="shared" si="314"/>
        <v>45553</v>
      </c>
      <c r="W2457" s="8">
        <f t="shared" ca="1" si="316"/>
        <v>100.29761513719619</v>
      </c>
      <c r="X2457" s="8">
        <f t="shared" ca="1" si="316"/>
        <v>99.03164496574999</v>
      </c>
      <c r="Y2457" s="8">
        <f t="shared" ca="1" si="316"/>
        <v>99.182196379845223</v>
      </c>
      <c r="Z2457" s="8">
        <f t="shared" ca="1" si="316"/>
        <v>98.765789371470319</v>
      </c>
      <c r="AA2457" s="8" t="str">
        <f t="shared" ca="1" si="316"/>
        <v/>
      </c>
    </row>
    <row r="2458" spans="1:27" x14ac:dyDescent="0.2">
      <c r="A2458" s="4">
        <v>45554</v>
      </c>
      <c r="B2458" s="1">
        <v>21163.65</v>
      </c>
      <c r="C2458" s="1">
        <v>36037.300000000003</v>
      </c>
      <c r="D2458" s="1">
        <v>6145.05</v>
      </c>
      <c r="E2458" s="1">
        <v>14235.05</v>
      </c>
      <c r="F2458" s="1">
        <v>25415.8</v>
      </c>
      <c r="G2458" s="1"/>
      <c r="H2458" s="4">
        <f t="shared" si="312"/>
        <v>45554</v>
      </c>
      <c r="I2458" s="8">
        <f t="shared" si="317"/>
        <v>83.269659030996479</v>
      </c>
      <c r="J2458" s="8">
        <f t="shared" si="317"/>
        <v>141.79093319903367</v>
      </c>
      <c r="K2458" s="8">
        <f t="shared" si="317"/>
        <v>24.178070334201564</v>
      </c>
      <c r="L2458" s="8">
        <f t="shared" si="317"/>
        <v>56.008663901982224</v>
      </c>
      <c r="M2458" s="8">
        <f t="shared" si="317"/>
        <v>100</v>
      </c>
      <c r="N2458" s="8"/>
      <c r="O2458" s="3">
        <f t="shared" si="313"/>
        <v>45554</v>
      </c>
      <c r="P2458" s="8">
        <f t="shared" ca="1" si="315"/>
        <v>101.47320218382411</v>
      </c>
      <c r="Q2458" s="8">
        <f t="shared" ca="1" si="315"/>
        <v>97.909943060768214</v>
      </c>
      <c r="R2458" s="8">
        <f t="shared" ca="1" si="315"/>
        <v>100.27308954436614</v>
      </c>
      <c r="S2458" s="8">
        <f t="shared" ca="1" si="315"/>
        <v>99.74295339922169</v>
      </c>
      <c r="T2458" s="8" t="str">
        <f t="shared" ca="1" si="315"/>
        <v/>
      </c>
      <c r="U2458" s="8"/>
      <c r="V2458" s="3">
        <f t="shared" si="314"/>
        <v>45554</v>
      </c>
      <c r="W2458" s="8">
        <f t="shared" ca="1" si="316"/>
        <v>100.35933439911346</v>
      </c>
      <c r="X2458" s="8">
        <f t="shared" ca="1" si="316"/>
        <v>98.045391681004475</v>
      </c>
      <c r="Y2458" s="8">
        <f t="shared" ca="1" si="316"/>
        <v>98.583740694292928</v>
      </c>
      <c r="Z2458" s="8">
        <f t="shared" ca="1" si="316"/>
        <v>98.448564573445054</v>
      </c>
      <c r="AA2458" s="8" t="str">
        <f t="shared" ca="1" si="316"/>
        <v/>
      </c>
    </row>
    <row r="2459" spans="1:27" x14ac:dyDescent="0.2">
      <c r="A2459" s="4">
        <v>45555</v>
      </c>
      <c r="B2459" s="1">
        <v>21468.5</v>
      </c>
      <c r="C2459" s="1">
        <v>36583.15</v>
      </c>
      <c r="D2459" s="1">
        <v>6229.9</v>
      </c>
      <c r="E2459" s="1">
        <v>14377.4</v>
      </c>
      <c r="F2459" s="1">
        <v>25790.95</v>
      </c>
      <c r="G2459" s="1"/>
      <c r="H2459" s="4">
        <f t="shared" si="312"/>
        <v>45555</v>
      </c>
      <c r="I2459" s="8">
        <f t="shared" si="317"/>
        <v>83.240438991196513</v>
      </c>
      <c r="J2459" s="8">
        <f t="shared" si="317"/>
        <v>141.844910714805</v>
      </c>
      <c r="K2459" s="8">
        <f t="shared" si="317"/>
        <v>24.155372330216604</v>
      </c>
      <c r="L2459" s="8">
        <f t="shared" si="317"/>
        <v>55.745910871836827</v>
      </c>
      <c r="M2459" s="8">
        <f t="shared" si="317"/>
        <v>100</v>
      </c>
      <c r="N2459" s="8"/>
      <c r="O2459" s="3">
        <f t="shared" si="313"/>
        <v>45555</v>
      </c>
      <c r="P2459" s="8">
        <f t="shared" ca="1" si="315"/>
        <v>101.42219291130218</v>
      </c>
      <c r="Q2459" s="8">
        <f t="shared" ca="1" si="315"/>
        <v>98.011159730434017</v>
      </c>
      <c r="R2459" s="8">
        <f t="shared" ca="1" si="315"/>
        <v>100.16666178771106</v>
      </c>
      <c r="S2459" s="8">
        <f t="shared" ca="1" si="315"/>
        <v>99.346234922348359</v>
      </c>
      <c r="T2459" s="8" t="str">
        <f t="shared" ca="1" si="315"/>
        <v/>
      </c>
      <c r="U2459" s="8"/>
      <c r="V2459" s="3">
        <f t="shared" si="314"/>
        <v>45555</v>
      </c>
      <c r="W2459" s="8">
        <f t="shared" ca="1" si="316"/>
        <v>100.28198443979157</v>
      </c>
      <c r="X2459" s="8">
        <f t="shared" ca="1" si="316"/>
        <v>98.246368674912645</v>
      </c>
      <c r="Y2459" s="8">
        <f t="shared" ca="1" si="316"/>
        <v>98.369917337516512</v>
      </c>
      <c r="Z2459" s="8">
        <f t="shared" ca="1" si="316"/>
        <v>97.962640921474431</v>
      </c>
      <c r="AA2459" s="8" t="str">
        <f t="shared" ca="1" si="316"/>
        <v/>
      </c>
    </row>
    <row r="2460" spans="1:27" x14ac:dyDescent="0.2">
      <c r="A2460" s="4">
        <v>45556</v>
      </c>
      <c r="B2460" s="1">
        <v>21468.5</v>
      </c>
      <c r="C2460" s="1">
        <v>36583.15</v>
      </c>
      <c r="D2460" s="1">
        <v>6229.9</v>
      </c>
      <c r="E2460" s="1">
        <v>14377.4</v>
      </c>
      <c r="F2460" s="1">
        <v>25790.95</v>
      </c>
      <c r="G2460" s="1"/>
      <c r="H2460" s="4">
        <f t="shared" si="312"/>
        <v>45556</v>
      </c>
      <c r="I2460" s="8">
        <f t="shared" si="317"/>
        <v>83.240438991196513</v>
      </c>
      <c r="J2460" s="8">
        <f t="shared" si="317"/>
        <v>141.844910714805</v>
      </c>
      <c r="K2460" s="8">
        <f t="shared" si="317"/>
        <v>24.155372330216604</v>
      </c>
      <c r="L2460" s="8">
        <f t="shared" si="317"/>
        <v>55.745910871836827</v>
      </c>
      <c r="M2460" s="8">
        <f t="shared" si="317"/>
        <v>100</v>
      </c>
      <c r="N2460" s="8"/>
      <c r="O2460" s="3">
        <f t="shared" si="313"/>
        <v>45556</v>
      </c>
      <c r="P2460" s="8">
        <f t="shared" ca="1" si="315"/>
        <v>101.39191537398381</v>
      </c>
      <c r="Q2460" s="8">
        <f t="shared" ca="1" si="315"/>
        <v>98.081457861898343</v>
      </c>
      <c r="R2460" s="8">
        <f t="shared" ca="1" si="315"/>
        <v>100.14235483934523</v>
      </c>
      <c r="S2460" s="8">
        <f t="shared" ca="1" si="315"/>
        <v>99.296137936885415</v>
      </c>
      <c r="T2460" s="8" t="str">
        <f t="shared" ca="1" si="315"/>
        <v/>
      </c>
      <c r="U2460" s="8"/>
      <c r="V2460" s="3">
        <f t="shared" si="314"/>
        <v>45556</v>
      </c>
      <c r="W2460" s="8">
        <f t="shared" ca="1" si="316"/>
        <v>100.22616837004908</v>
      </c>
      <c r="X2460" s="8">
        <f t="shared" ca="1" si="316"/>
        <v>98.392002432780643</v>
      </c>
      <c r="Y2460" s="8">
        <f t="shared" ca="1" si="316"/>
        <v>98.31413516190706</v>
      </c>
      <c r="Z2460" s="8">
        <f t="shared" ca="1" si="316"/>
        <v>97.884979557958928</v>
      </c>
      <c r="AA2460" s="8" t="str">
        <f t="shared" ca="1" si="316"/>
        <v/>
      </c>
    </row>
    <row r="2461" spans="1:27" x14ac:dyDescent="0.2">
      <c r="A2461" s="4">
        <v>45557</v>
      </c>
      <c r="B2461" s="1">
        <v>21468.5</v>
      </c>
      <c r="C2461" s="1">
        <v>36583.15</v>
      </c>
      <c r="D2461" s="1">
        <v>6229.9</v>
      </c>
      <c r="E2461" s="1">
        <v>14377.4</v>
      </c>
      <c r="F2461" s="1">
        <v>25790.95</v>
      </c>
      <c r="G2461" s="1"/>
      <c r="H2461" s="4">
        <f t="shared" si="312"/>
        <v>45557</v>
      </c>
      <c r="I2461" s="8">
        <f t="shared" si="317"/>
        <v>83.240438991196513</v>
      </c>
      <c r="J2461" s="8">
        <f t="shared" si="317"/>
        <v>141.844910714805</v>
      </c>
      <c r="K2461" s="8">
        <f t="shared" si="317"/>
        <v>24.155372330216604</v>
      </c>
      <c r="L2461" s="8">
        <f t="shared" si="317"/>
        <v>55.745910871836827</v>
      </c>
      <c r="M2461" s="8">
        <f t="shared" si="317"/>
        <v>100</v>
      </c>
      <c r="N2461" s="8"/>
      <c r="O2461" s="3">
        <f t="shared" si="313"/>
        <v>45557</v>
      </c>
      <c r="P2461" s="8">
        <f t="shared" ca="1" si="315"/>
        <v>101.36319422408434</v>
      </c>
      <c r="Q2461" s="8">
        <f t="shared" ca="1" si="315"/>
        <v>98.146613411075975</v>
      </c>
      <c r="R2461" s="8">
        <f t="shared" ca="1" si="315"/>
        <v>100.11664237491151</v>
      </c>
      <c r="S2461" s="8">
        <f t="shared" ca="1" si="315"/>
        <v>99.240032422972291</v>
      </c>
      <c r="T2461" s="8" t="str">
        <f t="shared" ca="1" si="315"/>
        <v/>
      </c>
      <c r="U2461" s="8"/>
      <c r="V2461" s="3">
        <f t="shared" si="314"/>
        <v>45557</v>
      </c>
      <c r="W2461" s="8">
        <f t="shared" ca="1" si="316"/>
        <v>100.1697661724268</v>
      </c>
      <c r="X2461" s="8">
        <f t="shared" ca="1" si="316"/>
        <v>98.522953263538909</v>
      </c>
      <c r="Y2461" s="8">
        <f t="shared" ca="1" si="316"/>
        <v>98.256024633552414</v>
      </c>
      <c r="Z2461" s="8">
        <f t="shared" ca="1" si="316"/>
        <v>97.80403866166678</v>
      </c>
      <c r="AA2461" s="8" t="str">
        <f t="shared" ca="1" si="316"/>
        <v/>
      </c>
    </row>
    <row r="2462" spans="1:27" x14ac:dyDescent="0.2">
      <c r="A2462" s="4">
        <v>45558</v>
      </c>
      <c r="B2462" s="1">
        <v>21602.55</v>
      </c>
      <c r="C2462" s="1">
        <v>37295.300000000003</v>
      </c>
      <c r="D2462" s="1">
        <v>6265.4</v>
      </c>
      <c r="E2462" s="1">
        <v>14412.65</v>
      </c>
      <c r="F2462" s="1">
        <v>25939.05</v>
      </c>
      <c r="G2462" s="1"/>
      <c r="H2462" s="4">
        <f t="shared" si="312"/>
        <v>45558</v>
      </c>
      <c r="I2462" s="8">
        <f t="shared" si="317"/>
        <v>83.281962909204466</v>
      </c>
      <c r="J2462" s="8">
        <f t="shared" si="317"/>
        <v>143.78051624866757</v>
      </c>
      <c r="K2462" s="8">
        <f t="shared" si="317"/>
        <v>24.154315597525738</v>
      </c>
      <c r="L2462" s="8">
        <f t="shared" si="317"/>
        <v>55.56352295091763</v>
      </c>
      <c r="M2462" s="8">
        <f t="shared" si="317"/>
        <v>100</v>
      </c>
      <c r="N2462" s="8"/>
      <c r="O2462" s="3">
        <f t="shared" si="313"/>
        <v>45558</v>
      </c>
      <c r="P2462" s="8">
        <f t="shared" ca="1" si="315"/>
        <v>101.36843287413156</v>
      </c>
      <c r="Q2462" s="8">
        <f t="shared" ca="1" si="315"/>
        <v>99.043253770396078</v>
      </c>
      <c r="R2462" s="8">
        <f t="shared" ca="1" si="315"/>
        <v>100.08487688804543</v>
      </c>
      <c r="S2462" s="8">
        <f t="shared" ca="1" si="315"/>
        <v>98.895409420723212</v>
      </c>
      <c r="T2462" s="8" t="str">
        <f t="shared" ca="1" si="315"/>
        <v/>
      </c>
      <c r="U2462" s="8"/>
      <c r="V2462" s="3">
        <f t="shared" si="314"/>
        <v>45558</v>
      </c>
      <c r="W2462" s="8">
        <f t="shared" ca="1" si="316"/>
        <v>100.15178834138278</v>
      </c>
      <c r="X2462" s="8">
        <f t="shared" ca="1" si="316"/>
        <v>99.77593543531178</v>
      </c>
      <c r="Y2462" s="8">
        <f t="shared" ca="1" si="316"/>
        <v>98.187748374286755</v>
      </c>
      <c r="Z2462" s="8">
        <f t="shared" ca="1" si="316"/>
        <v>97.413240592259427</v>
      </c>
      <c r="AA2462" s="8" t="str">
        <f t="shared" ca="1" si="316"/>
        <v/>
      </c>
    </row>
    <row r="2463" spans="1:27" x14ac:dyDescent="0.2">
      <c r="A2463" s="4">
        <v>45559</v>
      </c>
      <c r="B2463" s="1">
        <v>21516.45</v>
      </c>
      <c r="C2463" s="1">
        <v>37543.050000000003</v>
      </c>
      <c r="D2463" s="1">
        <v>6266.3</v>
      </c>
      <c r="E2463" s="1">
        <v>14461.55</v>
      </c>
      <c r="F2463" s="1">
        <v>25940.400000000001</v>
      </c>
      <c r="G2463" s="1"/>
      <c r="H2463" s="4">
        <f t="shared" si="312"/>
        <v>45559</v>
      </c>
      <c r="I2463" s="8">
        <f t="shared" si="317"/>
        <v>82.945714021372069</v>
      </c>
      <c r="J2463" s="8">
        <f t="shared" si="317"/>
        <v>144.72810750797984</v>
      </c>
      <c r="K2463" s="8">
        <f t="shared" si="317"/>
        <v>24.156528041202137</v>
      </c>
      <c r="L2463" s="8">
        <f t="shared" si="317"/>
        <v>55.749140337080384</v>
      </c>
      <c r="M2463" s="8">
        <f t="shared" si="317"/>
        <v>100</v>
      </c>
      <c r="N2463" s="8"/>
      <c r="O2463" s="3">
        <f t="shared" si="313"/>
        <v>45559</v>
      </c>
      <c r="P2463" s="8">
        <f t="shared" ca="1" si="315"/>
        <v>101.0754916104063</v>
      </c>
      <c r="Q2463" s="8">
        <f t="shared" ca="1" si="315"/>
        <v>99.484748808766582</v>
      </c>
      <c r="R2463" s="8">
        <f t="shared" ca="1" si="315"/>
        <v>100.06820478110389</v>
      </c>
      <c r="S2463" s="8">
        <f t="shared" ca="1" si="315"/>
        <v>99.119026644942977</v>
      </c>
      <c r="T2463" s="8" t="str">
        <f t="shared" ca="1" si="315"/>
        <v/>
      </c>
      <c r="U2463" s="8"/>
      <c r="V2463" s="3">
        <f t="shared" si="314"/>
        <v>45559</v>
      </c>
      <c r="W2463" s="8">
        <f t="shared" ca="1" si="316"/>
        <v>99.757627318339019</v>
      </c>
      <c r="X2463" s="8">
        <f t="shared" ca="1" si="316"/>
        <v>100.40295554500641</v>
      </c>
      <c r="Y2463" s="8">
        <f t="shared" ca="1" si="316"/>
        <v>98.165559389476698</v>
      </c>
      <c r="Z2463" s="8">
        <f t="shared" ca="1" si="316"/>
        <v>97.683206279202537</v>
      </c>
      <c r="AA2463" s="8" t="str">
        <f t="shared" ca="1" si="316"/>
        <v/>
      </c>
    </row>
    <row r="2464" spans="1:27" x14ac:dyDescent="0.2">
      <c r="A2464" s="4">
        <v>45560</v>
      </c>
      <c r="B2464" s="1">
        <v>21484.25</v>
      </c>
      <c r="C2464" s="1">
        <v>37479.65</v>
      </c>
      <c r="D2464" s="1">
        <v>6246.2</v>
      </c>
      <c r="E2464" s="1">
        <v>14498.9</v>
      </c>
      <c r="F2464" s="1">
        <v>26004.15</v>
      </c>
      <c r="G2464" s="1"/>
      <c r="H2464" s="4">
        <f t="shared" si="312"/>
        <v>45560</v>
      </c>
      <c r="I2464" s="8">
        <f t="shared" si="317"/>
        <v>82.6185435786211</v>
      </c>
      <c r="J2464" s="8">
        <f t="shared" si="317"/>
        <v>144.12949471526659</v>
      </c>
      <c r="K2464" s="8">
        <f t="shared" si="317"/>
        <v>24.020012190361921</v>
      </c>
      <c r="L2464" s="8">
        <f t="shared" si="317"/>
        <v>55.756100468579049</v>
      </c>
      <c r="M2464" s="8">
        <f t="shared" si="317"/>
        <v>100</v>
      </c>
      <c r="N2464" s="8"/>
      <c r="O2464" s="3">
        <f t="shared" si="313"/>
        <v>45560</v>
      </c>
      <c r="P2464" s="8">
        <f t="shared" ca="1" si="315"/>
        <v>100.79048061738726</v>
      </c>
      <c r="Q2464" s="8">
        <f t="shared" ca="1" si="315"/>
        <v>99.231084880934119</v>
      </c>
      <c r="R2464" s="8">
        <f t="shared" ca="1" si="315"/>
        <v>99.440402917851188</v>
      </c>
      <c r="S2464" s="8">
        <f t="shared" ca="1" si="315"/>
        <v>99.052454584278465</v>
      </c>
      <c r="T2464" s="8" t="str">
        <f t="shared" ca="1" si="315"/>
        <v/>
      </c>
      <c r="U2464" s="8"/>
      <c r="V2464" s="3">
        <f t="shared" si="314"/>
        <v>45560</v>
      </c>
      <c r="W2464" s="8">
        <f t="shared" ca="1" si="316"/>
        <v>99.338716410740403</v>
      </c>
      <c r="X2464" s="8">
        <f t="shared" ca="1" si="316"/>
        <v>100.05872088274359</v>
      </c>
      <c r="Y2464" s="8">
        <f t="shared" ca="1" si="316"/>
        <v>97.141372750076997</v>
      </c>
      <c r="Z2464" s="8">
        <f t="shared" ca="1" si="316"/>
        <v>97.619103741051219</v>
      </c>
      <c r="AA2464" s="8" t="str">
        <f t="shared" ca="1" si="316"/>
        <v/>
      </c>
    </row>
    <row r="2465" spans="1:27" x14ac:dyDescent="0.2">
      <c r="A2465" s="4">
        <v>45561</v>
      </c>
      <c r="B2465" s="1">
        <v>21621.85</v>
      </c>
      <c r="C2465" s="1">
        <v>37820.35</v>
      </c>
      <c r="D2465" s="1">
        <v>6289.8</v>
      </c>
      <c r="E2465" s="1">
        <v>14591.65</v>
      </c>
      <c r="F2465" s="1">
        <v>26216.05</v>
      </c>
      <c r="G2465" s="1"/>
      <c r="H2465" s="4">
        <f t="shared" si="312"/>
        <v>45561</v>
      </c>
      <c r="I2465" s="8">
        <f t="shared" si="317"/>
        <v>82.475620850585813</v>
      </c>
      <c r="J2465" s="8">
        <f t="shared" si="317"/>
        <v>144.2641053858228</v>
      </c>
      <c r="K2465" s="8">
        <f t="shared" si="317"/>
        <v>23.992172733878675</v>
      </c>
      <c r="L2465" s="8">
        <f t="shared" si="317"/>
        <v>55.659224024977064</v>
      </c>
      <c r="M2465" s="8">
        <f t="shared" si="317"/>
        <v>100</v>
      </c>
      <c r="N2465" s="8"/>
      <c r="O2465" s="3">
        <f t="shared" si="313"/>
        <v>45561</v>
      </c>
      <c r="P2465" s="8">
        <f t="shared" ca="1" si="315"/>
        <v>100.65514981846101</v>
      </c>
      <c r="Q2465" s="8">
        <f t="shared" ca="1" si="315"/>
        <v>99.309351249095585</v>
      </c>
      <c r="R2465" s="8">
        <f t="shared" ca="1" si="315"/>
        <v>99.268554074716604</v>
      </c>
      <c r="S2465" s="8">
        <f t="shared" ca="1" si="315"/>
        <v>98.772664391167723</v>
      </c>
      <c r="T2465" s="8" t="str">
        <f t="shared" ca="1" si="315"/>
        <v/>
      </c>
      <c r="U2465" s="8"/>
      <c r="V2465" s="3">
        <f t="shared" si="314"/>
        <v>45561</v>
      </c>
      <c r="W2465" s="8">
        <f t="shared" ca="1" si="316"/>
        <v>99.062829078332413</v>
      </c>
      <c r="X2465" s="8">
        <f t="shared" ca="1" si="316"/>
        <v>100.18342889356589</v>
      </c>
      <c r="Y2465" s="8">
        <f t="shared" ca="1" si="316"/>
        <v>96.982923957895764</v>
      </c>
      <c r="Z2465" s="8">
        <f t="shared" ca="1" si="316"/>
        <v>97.31854311644085</v>
      </c>
      <c r="AA2465" s="8" t="str">
        <f t="shared" ca="1" si="316"/>
        <v/>
      </c>
    </row>
    <row r="2466" spans="1:27" x14ac:dyDescent="0.2">
      <c r="A2466" s="4">
        <v>45562</v>
      </c>
      <c r="B2466" s="1">
        <v>21685.05</v>
      </c>
      <c r="C2466" s="1">
        <v>38115.25</v>
      </c>
      <c r="D2466" s="1">
        <v>6319.6</v>
      </c>
      <c r="E2466" s="1">
        <v>14589.3</v>
      </c>
      <c r="F2466" s="1">
        <v>26178.95</v>
      </c>
      <c r="G2466" s="1"/>
      <c r="H2466" s="4">
        <f t="shared" si="312"/>
        <v>45562</v>
      </c>
      <c r="I2466" s="8">
        <f t="shared" si="317"/>
        <v>82.833918090679731</v>
      </c>
      <c r="J2466" s="8">
        <f t="shared" si="317"/>
        <v>145.59502959438785</v>
      </c>
      <c r="K2466" s="8">
        <f t="shared" si="317"/>
        <v>24.140005615198472</v>
      </c>
      <c r="L2466" s="8">
        <f t="shared" si="317"/>
        <v>55.729125881672104</v>
      </c>
      <c r="M2466" s="8">
        <f t="shared" si="317"/>
        <v>100</v>
      </c>
      <c r="N2466" s="8"/>
      <c r="O2466" s="3">
        <f t="shared" si="313"/>
        <v>45562</v>
      </c>
      <c r="P2466" s="8">
        <f t="shared" ca="1" si="315"/>
        <v>100.94719851035285</v>
      </c>
      <c r="Q2466" s="8">
        <f t="shared" ca="1" si="315"/>
        <v>99.928958727555852</v>
      </c>
      <c r="R2466" s="8">
        <f t="shared" ca="1" si="315"/>
        <v>99.918424378998949</v>
      </c>
      <c r="S2466" s="8">
        <f t="shared" ca="1" si="315"/>
        <v>98.827217417789427</v>
      </c>
      <c r="T2466" s="8" t="str">
        <f t="shared" ca="1" si="315"/>
        <v/>
      </c>
      <c r="U2466" s="8"/>
      <c r="V2466" s="3">
        <f t="shared" si="314"/>
        <v>45562</v>
      </c>
      <c r="W2466" s="8">
        <f t="shared" ca="1" si="316"/>
        <v>99.405954427770624</v>
      </c>
      <c r="X2466" s="8">
        <f t="shared" ca="1" si="316"/>
        <v>101.08309839462744</v>
      </c>
      <c r="Y2466" s="8">
        <f t="shared" ca="1" si="316"/>
        <v>98.095617141671283</v>
      </c>
      <c r="Z2466" s="8">
        <f t="shared" ca="1" si="316"/>
        <v>97.469491294578148</v>
      </c>
      <c r="AA2466" s="8" t="str">
        <f t="shared" ca="1" si="316"/>
        <v/>
      </c>
    </row>
    <row r="2467" spans="1:27" x14ac:dyDescent="0.2">
      <c r="A2467" s="4">
        <v>45563</v>
      </c>
      <c r="B2467" s="1">
        <v>21685.05</v>
      </c>
      <c r="C2467" s="1">
        <v>38115.25</v>
      </c>
      <c r="D2467" s="1">
        <v>6319.6</v>
      </c>
      <c r="E2467" s="1">
        <v>14589.3</v>
      </c>
      <c r="F2467" s="1">
        <v>26178.95</v>
      </c>
      <c r="G2467" s="1"/>
      <c r="H2467" s="4">
        <f t="shared" si="312"/>
        <v>45563</v>
      </c>
      <c r="I2467" s="8">
        <f t="shared" si="317"/>
        <v>82.833918090679731</v>
      </c>
      <c r="J2467" s="8">
        <f t="shared" si="317"/>
        <v>145.59502959438785</v>
      </c>
      <c r="K2467" s="8">
        <f t="shared" si="317"/>
        <v>24.140005615198472</v>
      </c>
      <c r="L2467" s="8">
        <f t="shared" si="317"/>
        <v>55.729125881672104</v>
      </c>
      <c r="M2467" s="8">
        <f t="shared" si="317"/>
        <v>100</v>
      </c>
      <c r="N2467" s="8"/>
      <c r="O2467" s="3">
        <f t="shared" si="313"/>
        <v>45563</v>
      </c>
      <c r="P2467" s="8">
        <f t="shared" ca="1" si="315"/>
        <v>100.92982960082621</v>
      </c>
      <c r="Q2467" s="8">
        <f t="shared" ca="1" si="315"/>
        <v>99.950947185488658</v>
      </c>
      <c r="R2467" s="8">
        <f t="shared" ca="1" si="315"/>
        <v>99.889359918020475</v>
      </c>
      <c r="S2467" s="8">
        <f t="shared" ca="1" si="315"/>
        <v>98.771670054787677</v>
      </c>
      <c r="T2467" s="8" t="str">
        <f t="shared" ca="1" si="315"/>
        <v/>
      </c>
      <c r="U2467" s="8"/>
      <c r="V2467" s="3">
        <f t="shared" si="314"/>
        <v>45563</v>
      </c>
      <c r="W2467" s="8">
        <f t="shared" ca="1" si="316"/>
        <v>99.321694793647836</v>
      </c>
      <c r="X2467" s="8">
        <f t="shared" ca="1" si="316"/>
        <v>101.13821257999956</v>
      </c>
      <c r="Y2467" s="8">
        <f t="shared" ca="1" si="316"/>
        <v>98.083000542431151</v>
      </c>
      <c r="Z2467" s="8">
        <f t="shared" ca="1" si="316"/>
        <v>97.519600587826915</v>
      </c>
      <c r="AA2467" s="8" t="str">
        <f t="shared" ca="1" si="316"/>
        <v/>
      </c>
    </row>
    <row r="2468" spans="1:27" x14ac:dyDescent="0.2">
      <c r="A2468" s="4">
        <v>45564</v>
      </c>
      <c r="B2468" s="1">
        <v>21685.05</v>
      </c>
      <c r="C2468" s="1">
        <v>38115.25</v>
      </c>
      <c r="D2468" s="1">
        <v>6319.6</v>
      </c>
      <c r="E2468" s="1">
        <v>14589.3</v>
      </c>
      <c r="F2468" s="1">
        <v>26178.95</v>
      </c>
      <c r="G2468" s="1"/>
      <c r="H2468" s="4">
        <f t="shared" si="312"/>
        <v>45564</v>
      </c>
      <c r="I2468" s="8">
        <f t="shared" si="317"/>
        <v>82.833918090679731</v>
      </c>
      <c r="J2468" s="8">
        <f t="shared" si="317"/>
        <v>145.59502959438785</v>
      </c>
      <c r="K2468" s="8">
        <f t="shared" si="317"/>
        <v>24.140005615198472</v>
      </c>
      <c r="L2468" s="8">
        <f t="shared" si="317"/>
        <v>55.729125881672104</v>
      </c>
      <c r="M2468" s="8">
        <f t="shared" si="317"/>
        <v>100</v>
      </c>
      <c r="N2468" s="8"/>
      <c r="O2468" s="3">
        <f t="shared" si="313"/>
        <v>45564</v>
      </c>
      <c r="P2468" s="8">
        <f t="shared" ca="1" si="315"/>
        <v>100.91328191401769</v>
      </c>
      <c r="Q2468" s="8">
        <f t="shared" ca="1" si="315"/>
        <v>99.973904566703609</v>
      </c>
      <c r="R2468" s="8">
        <f t="shared" ca="1" si="315"/>
        <v>99.858100055256614</v>
      </c>
      <c r="S2468" s="8">
        <f t="shared" ca="1" si="315"/>
        <v>98.710452934773912</v>
      </c>
      <c r="T2468" s="8" t="str">
        <f t="shared" ca="1" si="315"/>
        <v/>
      </c>
      <c r="U2468" s="8"/>
      <c r="V2468" s="3">
        <f t="shared" si="314"/>
        <v>45564</v>
      </c>
      <c r="W2468" s="8">
        <f t="shared" ca="1" si="316"/>
        <v>99.228361465667732</v>
      </c>
      <c r="X2468" s="8">
        <f t="shared" ca="1" si="316"/>
        <v>101.19453518150441</v>
      </c>
      <c r="Y2468" s="8">
        <f t="shared" ca="1" si="316"/>
        <v>98.068405911010686</v>
      </c>
      <c r="Z2468" s="8">
        <f t="shared" ca="1" si="316"/>
        <v>97.561491168648075</v>
      </c>
      <c r="AA2468" s="8" t="str">
        <f t="shared" ca="1" si="316"/>
        <v/>
      </c>
    </row>
    <row r="2469" spans="1:27" x14ac:dyDescent="0.2">
      <c r="A2469" s="4">
        <v>45565</v>
      </c>
      <c r="B2469" s="1">
        <v>21433.4</v>
      </c>
      <c r="C2469" s="1">
        <v>37588.9</v>
      </c>
      <c r="D2469" s="1">
        <v>6267.7</v>
      </c>
      <c r="E2469" s="1">
        <v>14431.6</v>
      </c>
      <c r="F2469" s="1">
        <v>25810.85</v>
      </c>
      <c r="G2469" s="1"/>
      <c r="H2469" s="4">
        <f t="shared" si="312"/>
        <v>45565</v>
      </c>
      <c r="I2469" s="8">
        <f t="shared" si="317"/>
        <v>83.040271823671063</v>
      </c>
      <c r="J2469" s="8">
        <f t="shared" si="317"/>
        <v>145.63216631765326</v>
      </c>
      <c r="K2469" s="8">
        <f t="shared" si="317"/>
        <v>24.283198732316063</v>
      </c>
      <c r="L2469" s="8">
        <f t="shared" si="317"/>
        <v>55.912920341639271</v>
      </c>
      <c r="M2469" s="8">
        <f t="shared" si="317"/>
        <v>100</v>
      </c>
      <c r="N2469" s="8"/>
      <c r="O2469" s="3">
        <f t="shared" si="313"/>
        <v>45565</v>
      </c>
      <c r="P2469" s="8">
        <f t="shared" ca="1" si="315"/>
        <v>101.08502176395247</v>
      </c>
      <c r="Q2469" s="8">
        <f t="shared" ca="1" si="315"/>
        <v>100.01604194435673</v>
      </c>
      <c r="R2469" s="8">
        <f t="shared" ca="1" si="315"/>
        <v>100.57667602187148</v>
      </c>
      <c r="S2469" s="8">
        <f t="shared" ca="1" si="315"/>
        <v>99.034306161310084</v>
      </c>
      <c r="T2469" s="8" t="str">
        <f t="shared" ca="1" si="315"/>
        <v/>
      </c>
      <c r="U2469" s="8"/>
      <c r="V2469" s="3">
        <f t="shared" si="314"/>
        <v>45565</v>
      </c>
      <c r="W2469" s="8">
        <f t="shared" ca="1" si="316"/>
        <v>99.456542930259019</v>
      </c>
      <c r="X2469" s="8">
        <f t="shared" ca="1" si="316"/>
        <v>101.27817973166412</v>
      </c>
      <c r="Y2469" s="8">
        <f t="shared" ca="1" si="316"/>
        <v>99.223589403024874</v>
      </c>
      <c r="Z2469" s="8">
        <f t="shared" ca="1" si="316"/>
        <v>97.967992518909043</v>
      </c>
      <c r="AA2469" s="8" t="str">
        <f t="shared" ca="1" si="316"/>
        <v/>
      </c>
    </row>
    <row r="2470" spans="1:27" x14ac:dyDescent="0.2">
      <c r="A2470" s="4">
        <v>45566</v>
      </c>
      <c r="B2470" s="1">
        <v>21410.95</v>
      </c>
      <c r="C2470" s="1">
        <v>37735.85</v>
      </c>
      <c r="D2470" s="1">
        <v>6274.75</v>
      </c>
      <c r="E2470" s="1">
        <v>14472.05</v>
      </c>
      <c r="F2470" s="1">
        <v>25796.9</v>
      </c>
      <c r="G2470" s="1"/>
      <c r="H2470" s="4">
        <f t="shared" si="312"/>
        <v>45566</v>
      </c>
      <c r="I2470" s="8">
        <f t="shared" si="317"/>
        <v>82.998150940616895</v>
      </c>
      <c r="J2470" s="8">
        <f t="shared" si="317"/>
        <v>146.28056084258185</v>
      </c>
      <c r="K2470" s="8">
        <f t="shared" si="317"/>
        <v>24.323659044303771</v>
      </c>
      <c r="L2470" s="8">
        <f t="shared" si="317"/>
        <v>56.099957746861051</v>
      </c>
      <c r="M2470" s="8">
        <f t="shared" si="317"/>
        <v>100</v>
      </c>
      <c r="N2470" s="8"/>
      <c r="O2470" s="3">
        <f t="shared" si="313"/>
        <v>45566</v>
      </c>
      <c r="P2470" s="8">
        <f t="shared" ca="1" si="315"/>
        <v>101.03053138178637</v>
      </c>
      <c r="Q2470" s="8">
        <f t="shared" ca="1" si="315"/>
        <v>100.36436289635971</v>
      </c>
      <c r="R2470" s="8">
        <f t="shared" ca="1" si="315"/>
        <v>100.77470545007856</v>
      </c>
      <c r="S2470" s="8">
        <f t="shared" ca="1" si="315"/>
        <v>99.401768324172224</v>
      </c>
      <c r="T2470" s="8" t="str">
        <f t="shared" ca="1" si="315"/>
        <v/>
      </c>
      <c r="U2470" s="8"/>
      <c r="V2470" s="3">
        <f t="shared" si="314"/>
        <v>45566</v>
      </c>
      <c r="W2470" s="8">
        <f t="shared" ca="1" si="316"/>
        <v>99.281912526255056</v>
      </c>
      <c r="X2470" s="8">
        <f t="shared" ca="1" si="316"/>
        <v>101.79905597969666</v>
      </c>
      <c r="Y2470" s="8">
        <f t="shared" ca="1" si="316"/>
        <v>99.542083152503352</v>
      </c>
      <c r="Z2470" s="8">
        <f t="shared" ca="1" si="316"/>
        <v>98.389183424649985</v>
      </c>
      <c r="AA2470" s="8" t="str">
        <f t="shared" ca="1" si="316"/>
        <v/>
      </c>
    </row>
    <row r="2471" spans="1:27" x14ac:dyDescent="0.2">
      <c r="A2471" s="4">
        <v>45567</v>
      </c>
      <c r="B2471" s="1">
        <v>21410.95</v>
      </c>
      <c r="C2471" s="1">
        <v>37735.85</v>
      </c>
      <c r="D2471" s="1">
        <v>6274.75</v>
      </c>
      <c r="E2471" s="1">
        <v>14472.05</v>
      </c>
      <c r="F2471" s="1">
        <v>25796.9</v>
      </c>
      <c r="G2471" s="1"/>
      <c r="H2471" s="4">
        <f t="shared" si="312"/>
        <v>45567</v>
      </c>
      <c r="I2471" s="8">
        <f t="shared" si="317"/>
        <v>82.998150940616895</v>
      </c>
      <c r="J2471" s="8">
        <f t="shared" si="317"/>
        <v>146.28056084258185</v>
      </c>
      <c r="K2471" s="8">
        <f t="shared" si="317"/>
        <v>24.323659044303771</v>
      </c>
      <c r="L2471" s="8">
        <f t="shared" si="317"/>
        <v>56.099957746861051</v>
      </c>
      <c r="M2471" s="8">
        <f t="shared" si="317"/>
        <v>100</v>
      </c>
      <c r="N2471" s="8"/>
      <c r="O2471" s="3">
        <f t="shared" si="313"/>
        <v>45567</v>
      </c>
      <c r="P2471" s="8">
        <f t="shared" ca="1" si="315"/>
        <v>101.012717760334</v>
      </c>
      <c r="Q2471" s="8">
        <f t="shared" ca="1" si="315"/>
        <v>100.3946648039193</v>
      </c>
      <c r="R2471" s="8">
        <f t="shared" ca="1" si="315"/>
        <v>100.75644950421234</v>
      </c>
      <c r="S2471" s="8">
        <f t="shared" ca="1" si="315"/>
        <v>99.352978316347787</v>
      </c>
      <c r="T2471" s="8" t="str">
        <f t="shared" ca="1" si="315"/>
        <v/>
      </c>
      <c r="U2471" s="8"/>
      <c r="V2471" s="3">
        <f t="shared" si="314"/>
        <v>45567</v>
      </c>
      <c r="W2471" s="8">
        <f t="shared" ca="1" si="316"/>
        <v>99.193512370214052</v>
      </c>
      <c r="X2471" s="8">
        <f t="shared" ca="1" si="316"/>
        <v>101.84039656093699</v>
      </c>
      <c r="Y2471" s="8">
        <f t="shared" ca="1" si="316"/>
        <v>99.511772296016986</v>
      </c>
      <c r="Z2471" s="8">
        <f t="shared" ca="1" si="316"/>
        <v>98.383430371088338</v>
      </c>
      <c r="AA2471" s="8" t="str">
        <f t="shared" ca="1" si="316"/>
        <v/>
      </c>
    </row>
    <row r="2472" spans="1:27" x14ac:dyDescent="0.2">
      <c r="A2472" s="4">
        <v>45568</v>
      </c>
      <c r="B2472" s="1">
        <v>20970.7</v>
      </c>
      <c r="C2472" s="1">
        <v>36838.050000000003</v>
      </c>
      <c r="D2472" s="1">
        <v>6157.95</v>
      </c>
      <c r="E2472" s="1">
        <v>14308.8</v>
      </c>
      <c r="F2472" s="1">
        <v>25250.1</v>
      </c>
      <c r="G2472" s="1"/>
      <c r="H2472" s="4">
        <f t="shared" si="312"/>
        <v>45568</v>
      </c>
      <c r="I2472" s="8">
        <f t="shared" si="317"/>
        <v>83.051948309115616</v>
      </c>
      <c r="J2472" s="8">
        <f t="shared" si="317"/>
        <v>145.89268953390285</v>
      </c>
      <c r="K2472" s="8">
        <f t="shared" si="317"/>
        <v>24.387824206636807</v>
      </c>
      <c r="L2472" s="8">
        <f t="shared" si="317"/>
        <v>56.668290422612188</v>
      </c>
      <c r="M2472" s="8">
        <f t="shared" si="317"/>
        <v>100</v>
      </c>
      <c r="N2472" s="8"/>
      <c r="O2472" s="3">
        <f t="shared" si="313"/>
        <v>45568</v>
      </c>
      <c r="P2472" s="8">
        <f t="shared" ca="1" si="315"/>
        <v>101.0416752361492</v>
      </c>
      <c r="Q2472" s="8">
        <f t="shared" ca="1" si="315"/>
        <v>100.22475668142248</v>
      </c>
      <c r="R2472" s="8">
        <f t="shared" ca="1" si="315"/>
        <v>101.08404419592793</v>
      </c>
      <c r="S2472" s="8">
        <f t="shared" ca="1" si="315"/>
        <v>100.69318098539115</v>
      </c>
      <c r="T2472" s="8" t="str">
        <f t="shared" ca="1" si="315"/>
        <v/>
      </c>
      <c r="U2472" s="8"/>
      <c r="V2472" s="3">
        <f t="shared" si="314"/>
        <v>45568</v>
      </c>
      <c r="W2472" s="8">
        <f t="shared" ca="1" si="316"/>
        <v>99.247720334739753</v>
      </c>
      <c r="X2472" s="8">
        <f t="shared" ca="1" si="316"/>
        <v>101.59641621073855</v>
      </c>
      <c r="Y2472" s="8">
        <f t="shared" ca="1" si="316"/>
        <v>100.04524000073968</v>
      </c>
      <c r="Z2472" s="8">
        <f t="shared" ca="1" si="316"/>
        <v>99.718954456229369</v>
      </c>
      <c r="AA2472" s="8" t="str">
        <f t="shared" ca="1" si="316"/>
        <v/>
      </c>
    </row>
    <row r="2473" spans="1:27" x14ac:dyDescent="0.2">
      <c r="A2473" s="4">
        <v>45569</v>
      </c>
      <c r="B2473" s="1">
        <v>20745.2</v>
      </c>
      <c r="C2473" s="1">
        <v>36407.4</v>
      </c>
      <c r="D2473" s="1">
        <v>6091.25</v>
      </c>
      <c r="E2473" s="1">
        <v>14258.15</v>
      </c>
      <c r="F2473" s="1">
        <v>25014.6</v>
      </c>
      <c r="G2473" s="1"/>
      <c r="H2473" s="4">
        <f t="shared" si="312"/>
        <v>45569</v>
      </c>
      <c r="I2473" s="8">
        <f t="shared" si="317"/>
        <v>82.932367497381534</v>
      </c>
      <c r="J2473" s="8">
        <f t="shared" si="317"/>
        <v>145.54460195245977</v>
      </c>
      <c r="K2473" s="8">
        <f t="shared" si="317"/>
        <v>24.350779144979334</v>
      </c>
      <c r="L2473" s="8">
        <f t="shared" si="317"/>
        <v>56.999312401557489</v>
      </c>
      <c r="M2473" s="8">
        <f t="shared" si="317"/>
        <v>100</v>
      </c>
      <c r="N2473" s="8"/>
      <c r="O2473" s="3">
        <f t="shared" si="313"/>
        <v>45569</v>
      </c>
      <c r="P2473" s="8">
        <f t="shared" ca="1" si="315"/>
        <v>100.90520590690568</v>
      </c>
      <c r="Q2473" s="8">
        <f t="shared" ca="1" si="315"/>
        <v>100.07134709639162</v>
      </c>
      <c r="R2473" s="8">
        <f t="shared" ca="1" si="315"/>
        <v>100.8592035774754</v>
      </c>
      <c r="S2473" s="8">
        <f t="shared" ca="1" si="315"/>
        <v>101.51259608300724</v>
      </c>
      <c r="T2473" s="8" t="str">
        <f t="shared" ca="1" si="315"/>
        <v/>
      </c>
      <c r="U2473" s="8"/>
      <c r="V2473" s="3">
        <f t="shared" si="314"/>
        <v>45569</v>
      </c>
      <c r="W2473" s="8">
        <f t="shared" ca="1" si="316"/>
        <v>98.967858568918757</v>
      </c>
      <c r="X2473" s="8">
        <f t="shared" ca="1" si="316"/>
        <v>101.38896075651893</v>
      </c>
      <c r="Y2473" s="8">
        <f t="shared" ca="1" si="316"/>
        <v>99.683025081279808</v>
      </c>
      <c r="Z2473" s="8">
        <f t="shared" ca="1" si="316"/>
        <v>100.52926811521989</v>
      </c>
      <c r="AA2473" s="8" t="str">
        <f t="shared" ca="1" si="316"/>
        <v/>
      </c>
    </row>
    <row r="2474" spans="1:27" x14ac:dyDescent="0.2">
      <c r="A2474" s="4">
        <v>45570</v>
      </c>
      <c r="B2474" s="1">
        <v>20745.2</v>
      </c>
      <c r="C2474" s="1">
        <v>36407.4</v>
      </c>
      <c r="D2474" s="1">
        <v>6091.25</v>
      </c>
      <c r="E2474" s="1">
        <v>14258.15</v>
      </c>
      <c r="F2474" s="1">
        <v>25014.6</v>
      </c>
      <c r="G2474" s="1"/>
      <c r="H2474" s="4">
        <f t="shared" si="312"/>
        <v>45570</v>
      </c>
      <c r="I2474" s="8">
        <f t="shared" si="317"/>
        <v>82.932367497381534</v>
      </c>
      <c r="J2474" s="8">
        <f t="shared" si="317"/>
        <v>145.54460195245977</v>
      </c>
      <c r="K2474" s="8">
        <f t="shared" si="317"/>
        <v>24.350779144979334</v>
      </c>
      <c r="L2474" s="8">
        <f t="shared" si="317"/>
        <v>56.999312401557489</v>
      </c>
      <c r="M2474" s="8">
        <f t="shared" si="317"/>
        <v>100</v>
      </c>
      <c r="N2474" s="8"/>
      <c r="O2474" s="3">
        <f t="shared" si="313"/>
        <v>45570</v>
      </c>
      <c r="P2474" s="8">
        <f t="shared" ca="1" si="315"/>
        <v>100.88622043296837</v>
      </c>
      <c r="Q2474" s="8">
        <f t="shared" ca="1" si="315"/>
        <v>100.0887469755525</v>
      </c>
      <c r="R2474" s="8">
        <f t="shared" ca="1" si="315"/>
        <v>100.83897453313176</v>
      </c>
      <c r="S2474" s="8">
        <f t="shared" ca="1" si="315"/>
        <v>101.48022019676489</v>
      </c>
      <c r="T2474" s="8" t="str">
        <f t="shared" ca="1" si="315"/>
        <v/>
      </c>
      <c r="U2474" s="8"/>
      <c r="V2474" s="3">
        <f t="shared" si="314"/>
        <v>45570</v>
      </c>
      <c r="W2474" s="8">
        <f t="shared" ca="1" si="316"/>
        <v>98.913555311360469</v>
      </c>
      <c r="X2474" s="8">
        <f t="shared" ca="1" si="316"/>
        <v>101.40420082953891</v>
      </c>
      <c r="Y2474" s="8">
        <f t="shared" ca="1" si="316"/>
        <v>99.655526822694242</v>
      </c>
      <c r="Z2474" s="8">
        <f t="shared" ca="1" si="316"/>
        <v>100.50281999078848</v>
      </c>
      <c r="AA2474" s="8" t="str">
        <f t="shared" ca="1" si="316"/>
        <v/>
      </c>
    </row>
    <row r="2475" spans="1:27" x14ac:dyDescent="0.2">
      <c r="A2475" s="4">
        <v>45571</v>
      </c>
      <c r="B2475" s="1">
        <v>20745.2</v>
      </c>
      <c r="C2475" s="1">
        <v>36407.4</v>
      </c>
      <c r="D2475" s="1">
        <v>6091.25</v>
      </c>
      <c r="E2475" s="1">
        <v>14258.15</v>
      </c>
      <c r="F2475" s="1">
        <v>25014.6</v>
      </c>
      <c r="G2475" s="1"/>
      <c r="H2475" s="4">
        <f t="shared" si="312"/>
        <v>45571</v>
      </c>
      <c r="I2475" s="8">
        <f t="shared" si="317"/>
        <v>82.932367497381534</v>
      </c>
      <c r="J2475" s="8">
        <f t="shared" si="317"/>
        <v>145.54460195245977</v>
      </c>
      <c r="K2475" s="8">
        <f t="shared" si="317"/>
        <v>24.350779144979334</v>
      </c>
      <c r="L2475" s="8">
        <f t="shared" si="317"/>
        <v>56.999312401557489</v>
      </c>
      <c r="M2475" s="8">
        <f t="shared" si="317"/>
        <v>100</v>
      </c>
      <c r="N2475" s="8"/>
      <c r="O2475" s="3">
        <f t="shared" si="313"/>
        <v>45571</v>
      </c>
      <c r="P2475" s="8">
        <f t="shared" ca="1" si="315"/>
        <v>100.86776962888985</v>
      </c>
      <c r="Q2475" s="8">
        <f t="shared" ca="1" si="315"/>
        <v>100.10665126746757</v>
      </c>
      <c r="R2475" s="8">
        <f t="shared" ca="1" si="315"/>
        <v>100.81907536218526</v>
      </c>
      <c r="S2475" s="8">
        <f t="shared" ca="1" si="315"/>
        <v>101.44970412504045</v>
      </c>
      <c r="T2475" s="8" t="str">
        <f t="shared" ca="1" si="315"/>
        <v/>
      </c>
      <c r="U2475" s="8"/>
      <c r="V2475" s="3">
        <f t="shared" si="314"/>
        <v>45571</v>
      </c>
      <c r="W2475" s="8">
        <f t="shared" ca="1" si="316"/>
        <v>98.859100981356278</v>
      </c>
      <c r="X2475" s="8">
        <f t="shared" ca="1" si="316"/>
        <v>101.41765691317782</v>
      </c>
      <c r="Y2475" s="8">
        <f t="shared" ca="1" si="316"/>
        <v>99.628733896664215</v>
      </c>
      <c r="Z2475" s="8">
        <f t="shared" ca="1" si="316"/>
        <v>100.47767082280261</v>
      </c>
      <c r="AA2475" s="8" t="str">
        <f t="shared" ca="1" si="316"/>
        <v/>
      </c>
    </row>
    <row r="2476" spans="1:27" x14ac:dyDescent="0.2">
      <c r="A2476" s="4">
        <v>45572</v>
      </c>
      <c r="B2476" s="1">
        <v>20629.7</v>
      </c>
      <c r="C2476" s="1">
        <v>35707.550000000003</v>
      </c>
      <c r="D2476" s="1">
        <v>6045.15</v>
      </c>
      <c r="E2476" s="1">
        <v>14164.75</v>
      </c>
      <c r="F2476" s="1">
        <v>24795.75</v>
      </c>
      <c r="G2476" s="1"/>
      <c r="H2476" s="4">
        <f t="shared" si="312"/>
        <v>45572</v>
      </c>
      <c r="I2476" s="8">
        <f t="shared" si="317"/>
        <v>83.198532006493053</v>
      </c>
      <c r="J2476" s="8">
        <f t="shared" si="317"/>
        <v>144.00673502515554</v>
      </c>
      <c r="K2476" s="8">
        <f t="shared" si="317"/>
        <v>24.379782825685854</v>
      </c>
      <c r="L2476" s="8">
        <f t="shared" si="317"/>
        <v>57.125717108778716</v>
      </c>
      <c r="M2476" s="8">
        <f t="shared" si="317"/>
        <v>100</v>
      </c>
      <c r="N2476" s="8"/>
      <c r="O2476" s="3">
        <f t="shared" si="313"/>
        <v>45572</v>
      </c>
      <c r="P2476" s="8">
        <f t="shared" ca="1" si="315"/>
        <v>101.11656047892653</v>
      </c>
      <c r="Q2476" s="8">
        <f t="shared" ca="1" si="315"/>
        <v>99.246688170485413</v>
      </c>
      <c r="R2476" s="8">
        <f t="shared" ca="1" si="315"/>
        <v>100.95670906146296</v>
      </c>
      <c r="S2476" s="8">
        <f t="shared" ca="1" si="315"/>
        <v>101.73529353697171</v>
      </c>
      <c r="T2476" s="8" t="str">
        <f t="shared" ca="1" si="315"/>
        <v/>
      </c>
      <c r="U2476" s="8"/>
      <c r="V2476" s="3">
        <f t="shared" si="314"/>
        <v>45572</v>
      </c>
      <c r="W2476" s="8">
        <f t="shared" ca="1" si="316"/>
        <v>99.348593984396302</v>
      </c>
      <c r="X2476" s="8">
        <f t="shared" ca="1" si="316"/>
        <v>100.14095770454831</v>
      </c>
      <c r="Y2476" s="8">
        <f t="shared" ca="1" si="316"/>
        <v>99.855346447591359</v>
      </c>
      <c r="Z2476" s="8">
        <f t="shared" ca="1" si="316"/>
        <v>100.76354281636762</v>
      </c>
      <c r="AA2476" s="8" t="str">
        <f t="shared" ca="1" si="316"/>
        <v/>
      </c>
    </row>
    <row r="2477" spans="1:27" x14ac:dyDescent="0.2">
      <c r="A2477" s="4">
        <v>45573</v>
      </c>
      <c r="B2477" s="1">
        <v>20733.400000000001</v>
      </c>
      <c r="C2477" s="1">
        <v>36826</v>
      </c>
      <c r="D2477" s="1">
        <v>6115.35</v>
      </c>
      <c r="E2477" s="1">
        <v>14213.05</v>
      </c>
      <c r="F2477" s="1">
        <v>25013.15</v>
      </c>
      <c r="G2477" s="1"/>
      <c r="H2477" s="4">
        <f t="shared" si="312"/>
        <v>45573</v>
      </c>
      <c r="I2477" s="8">
        <f t="shared" si="317"/>
        <v>82.889999860073601</v>
      </c>
      <c r="J2477" s="8">
        <f t="shared" si="317"/>
        <v>147.22655883005538</v>
      </c>
      <c r="K2477" s="8">
        <f t="shared" si="317"/>
        <v>24.44854006792427</v>
      </c>
      <c r="L2477" s="8">
        <f t="shared" si="317"/>
        <v>56.822311464169836</v>
      </c>
      <c r="M2477" s="8">
        <f t="shared" si="317"/>
        <v>100</v>
      </c>
      <c r="N2477" s="8"/>
      <c r="O2477" s="3">
        <f t="shared" si="313"/>
        <v>45573</v>
      </c>
      <c r="P2477" s="8">
        <f t="shared" ca="1" si="315"/>
        <v>100.78242428915854</v>
      </c>
      <c r="Q2477" s="8">
        <f t="shared" ca="1" si="315"/>
        <v>101.13476636162241</v>
      </c>
      <c r="R2477" s="8">
        <f t="shared" ca="1" si="315"/>
        <v>101.30540226806657</v>
      </c>
      <c r="S2477" s="8">
        <f t="shared" ca="1" si="315"/>
        <v>100.92958915097306</v>
      </c>
      <c r="T2477" s="8" t="str">
        <f t="shared" ca="1" si="315"/>
        <v/>
      </c>
      <c r="U2477" s="8"/>
      <c r="V2477" s="3">
        <f t="shared" si="314"/>
        <v>45573</v>
      </c>
      <c r="W2477" s="8">
        <f t="shared" ca="1" si="316"/>
        <v>98.648381709628424</v>
      </c>
      <c r="X2477" s="8">
        <f t="shared" ca="1" si="316"/>
        <v>102.83767533245296</v>
      </c>
      <c r="Y2477" s="8">
        <f t="shared" ca="1" si="316"/>
        <v>100.41596820441515</v>
      </c>
      <c r="Z2477" s="8">
        <f t="shared" ca="1" si="316"/>
        <v>99.96888181965879</v>
      </c>
      <c r="AA2477" s="8" t="str">
        <f t="shared" ca="1" si="316"/>
        <v/>
      </c>
    </row>
    <row r="2478" spans="1:27" x14ac:dyDescent="0.2">
      <c r="A2478" s="4">
        <v>45574</v>
      </c>
      <c r="B2478" s="1">
        <v>20724.55</v>
      </c>
      <c r="C2478" s="1">
        <v>37206.25</v>
      </c>
      <c r="D2478" s="1">
        <v>6115.55</v>
      </c>
      <c r="E2478" s="1">
        <v>14194.25</v>
      </c>
      <c r="F2478" s="1">
        <v>24981.95</v>
      </c>
      <c r="G2478" s="1"/>
      <c r="H2478" s="4">
        <f t="shared" si="312"/>
        <v>45574</v>
      </c>
      <c r="I2478" s="8">
        <f t="shared" si="317"/>
        <v>82.958095745127977</v>
      </c>
      <c r="J2478" s="8">
        <f t="shared" si="317"/>
        <v>148.93252928614459</v>
      </c>
      <c r="K2478" s="8">
        <f t="shared" si="317"/>
        <v>24.479874469366884</v>
      </c>
      <c r="L2478" s="8">
        <f t="shared" si="317"/>
        <v>56.818022612326104</v>
      </c>
      <c r="M2478" s="8">
        <f t="shared" si="317"/>
        <v>100</v>
      </c>
      <c r="N2478" s="8"/>
      <c r="O2478" s="3">
        <f t="shared" si="313"/>
        <v>45574</v>
      </c>
      <c r="P2478" s="8">
        <f t="shared" ca="1" si="315"/>
        <v>100.83500935778086</v>
      </c>
      <c r="Q2478" s="8">
        <f t="shared" ca="1" si="315"/>
        <v>102.10222625589869</v>
      </c>
      <c r="R2478" s="8">
        <f t="shared" ca="1" si="315"/>
        <v>101.4390940227218</v>
      </c>
      <c r="S2478" s="8">
        <f t="shared" ca="1" si="315"/>
        <v>100.89691129959051</v>
      </c>
      <c r="T2478" s="8" t="str">
        <f t="shared" ca="1" si="315"/>
        <v/>
      </c>
      <c r="U2478" s="8"/>
      <c r="V2478" s="3">
        <f t="shared" si="314"/>
        <v>45574</v>
      </c>
      <c r="W2478" s="8">
        <f t="shared" ca="1" si="316"/>
        <v>98.75773256446432</v>
      </c>
      <c r="X2478" s="8">
        <f t="shared" ca="1" si="316"/>
        <v>103.81806362257322</v>
      </c>
      <c r="Y2478" s="8">
        <f t="shared" ca="1" si="316"/>
        <v>100.62731602224127</v>
      </c>
      <c r="Z2478" s="8">
        <f t="shared" ca="1" si="316"/>
        <v>99.949931531850893</v>
      </c>
      <c r="AA2478" s="8" t="str">
        <f t="shared" ca="1" si="316"/>
        <v/>
      </c>
    </row>
    <row r="2479" spans="1:27" x14ac:dyDescent="0.2">
      <c r="A2479" s="4">
        <v>45575</v>
      </c>
      <c r="B2479" s="1">
        <v>20625.150000000001</v>
      </c>
      <c r="C2479" s="1">
        <v>37281.699999999997</v>
      </c>
      <c r="D2479" s="1">
        <v>6092.8</v>
      </c>
      <c r="E2479" s="1">
        <v>14146.05</v>
      </c>
      <c r="F2479" s="1">
        <v>24998.45</v>
      </c>
      <c r="G2479" s="1"/>
      <c r="H2479" s="4">
        <f t="shared" si="312"/>
        <v>45575</v>
      </c>
      <c r="I2479" s="8">
        <f t="shared" si="317"/>
        <v>82.505715354351977</v>
      </c>
      <c r="J2479" s="8">
        <f t="shared" si="317"/>
        <v>149.13604643487895</v>
      </c>
      <c r="K2479" s="8">
        <f t="shared" si="317"/>
        <v>24.372711108088701</v>
      </c>
      <c r="L2479" s="8">
        <f t="shared" si="317"/>
        <v>56.587708437923148</v>
      </c>
      <c r="M2479" s="8">
        <f t="shared" si="317"/>
        <v>100</v>
      </c>
      <c r="N2479" s="8"/>
      <c r="O2479" s="3">
        <f t="shared" si="313"/>
        <v>45575</v>
      </c>
      <c r="P2479" s="8">
        <f t="shared" ca="1" si="315"/>
        <v>100.33776489407988</v>
      </c>
      <c r="Q2479" s="8">
        <f t="shared" ca="1" si="315"/>
        <v>102.17830900824856</v>
      </c>
      <c r="R2479" s="8">
        <f t="shared" ca="1" si="315"/>
        <v>100.83226831461411</v>
      </c>
      <c r="S2479" s="8">
        <f t="shared" ca="1" si="315"/>
        <v>100.27926463347123</v>
      </c>
      <c r="T2479" s="8" t="str">
        <f t="shared" ca="1" si="315"/>
        <v/>
      </c>
      <c r="U2479" s="8"/>
      <c r="V2479" s="3">
        <f t="shared" si="314"/>
        <v>45575</v>
      </c>
      <c r="W2479" s="8">
        <f t="shared" ca="1" si="316"/>
        <v>97.773681139177839</v>
      </c>
      <c r="X2479" s="8">
        <f t="shared" ca="1" si="316"/>
        <v>103.5743772321546</v>
      </c>
      <c r="Y2479" s="8">
        <f t="shared" ca="1" si="316"/>
        <v>99.648648442362486</v>
      </c>
      <c r="Z2479" s="8">
        <f t="shared" ca="1" si="316"/>
        <v>99.341458858512169</v>
      </c>
      <c r="AA2479" s="8" t="str">
        <f t="shared" ca="1" si="316"/>
        <v/>
      </c>
    </row>
    <row r="2480" spans="1:27" x14ac:dyDescent="0.2">
      <c r="A2480" s="4">
        <v>45576</v>
      </c>
      <c r="B2480" s="1">
        <v>20629.05</v>
      </c>
      <c r="C2480" s="1">
        <v>37347</v>
      </c>
      <c r="D2480" s="1">
        <v>6107.85</v>
      </c>
      <c r="E2480" s="1">
        <v>14127.25</v>
      </c>
      <c r="F2480" s="1">
        <v>24964.25</v>
      </c>
      <c r="G2480" s="1"/>
      <c r="H2480" s="4">
        <f t="shared" si="312"/>
        <v>45576</v>
      </c>
      <c r="I2480" s="8">
        <f t="shared" si="317"/>
        <v>82.634367145017379</v>
      </c>
      <c r="J2480" s="8">
        <f t="shared" si="317"/>
        <v>149.60193076098821</v>
      </c>
      <c r="K2480" s="8">
        <f t="shared" si="317"/>
        <v>24.466386933314642</v>
      </c>
      <c r="L2480" s="8">
        <f t="shared" si="317"/>
        <v>56.589923590734749</v>
      </c>
      <c r="M2480" s="8">
        <f t="shared" si="317"/>
        <v>100</v>
      </c>
      <c r="N2480" s="8"/>
      <c r="O2480" s="3">
        <f t="shared" si="313"/>
        <v>45576</v>
      </c>
      <c r="P2480" s="8">
        <f t="shared" ca="1" si="315"/>
        <v>100.45805793189999</v>
      </c>
      <c r="Q2480" s="8">
        <f t="shared" ca="1" si="315"/>
        <v>102.33273562451583</v>
      </c>
      <c r="R2480" s="8">
        <f t="shared" ca="1" si="315"/>
        <v>101.31770624936084</v>
      </c>
      <c r="S2480" s="8">
        <f t="shared" ca="1" si="315"/>
        <v>100.27326034726902</v>
      </c>
      <c r="T2480" s="8" t="str">
        <f t="shared" ca="1" si="315"/>
        <v/>
      </c>
      <c r="U2480" s="8"/>
      <c r="V2480" s="3">
        <f t="shared" si="314"/>
        <v>45576</v>
      </c>
      <c r="W2480" s="8">
        <f t="shared" ca="1" si="316"/>
        <v>98.054050650187676</v>
      </c>
      <c r="X2480" s="8">
        <f t="shared" ca="1" si="316"/>
        <v>103.44896898590713</v>
      </c>
      <c r="Y2480" s="8">
        <f t="shared" ca="1" si="316"/>
        <v>100.42515728807706</v>
      </c>
      <c r="Z2480" s="8">
        <f t="shared" ca="1" si="316"/>
        <v>99.353499755311617</v>
      </c>
      <c r="AA2480" s="8" t="str">
        <f t="shared" ca="1" si="316"/>
        <v/>
      </c>
    </row>
    <row r="2481" spans="1:27" x14ac:dyDescent="0.2">
      <c r="A2481" s="4">
        <v>45577</v>
      </c>
      <c r="B2481" s="1">
        <v>20629.05</v>
      </c>
      <c r="C2481" s="1">
        <v>37347</v>
      </c>
      <c r="D2481" s="1">
        <v>6107.85</v>
      </c>
      <c r="E2481" s="1">
        <v>14127.25</v>
      </c>
      <c r="F2481" s="1">
        <v>24964.25</v>
      </c>
      <c r="G2481" s="1"/>
      <c r="H2481" s="4">
        <f t="shared" si="312"/>
        <v>45577</v>
      </c>
      <c r="I2481" s="8">
        <f t="shared" si="317"/>
        <v>82.634367145017379</v>
      </c>
      <c r="J2481" s="8">
        <f t="shared" si="317"/>
        <v>149.60193076098821</v>
      </c>
      <c r="K2481" s="8">
        <f t="shared" si="317"/>
        <v>24.466386933314642</v>
      </c>
      <c r="L2481" s="8">
        <f t="shared" si="317"/>
        <v>56.589923590734749</v>
      </c>
      <c r="M2481" s="8">
        <f t="shared" si="317"/>
        <v>100</v>
      </c>
      <c r="N2481" s="8"/>
      <c r="O2481" s="3">
        <f t="shared" si="313"/>
        <v>45577</v>
      </c>
      <c r="P2481" s="8">
        <f t="shared" ca="1" si="315"/>
        <v>100.43933975314114</v>
      </c>
      <c r="Q2481" s="8">
        <f t="shared" ca="1" si="315"/>
        <v>102.27064639010177</v>
      </c>
      <c r="R2481" s="8">
        <f t="shared" ca="1" si="315"/>
        <v>101.29160363958722</v>
      </c>
      <c r="S2481" s="8">
        <f t="shared" ca="1" si="315"/>
        <v>100.26765416175992</v>
      </c>
      <c r="T2481" s="8" t="str">
        <f t="shared" ca="1" si="315"/>
        <v/>
      </c>
      <c r="U2481" s="8"/>
      <c r="V2481" s="3">
        <f t="shared" si="314"/>
        <v>45577</v>
      </c>
      <c r="W2481" s="8">
        <f t="shared" ca="1" si="316"/>
        <v>98.045018544243021</v>
      </c>
      <c r="X2481" s="8">
        <f t="shared" ca="1" si="316"/>
        <v>103.18571901297261</v>
      </c>
      <c r="Y2481" s="8">
        <f t="shared" ca="1" si="316"/>
        <v>100.37173446286802</v>
      </c>
      <c r="Z2481" s="8">
        <f t="shared" ca="1" si="316"/>
        <v>99.365838750288233</v>
      </c>
      <c r="AA2481" s="8" t="str">
        <f t="shared" ca="1" si="316"/>
        <v/>
      </c>
    </row>
    <row r="2482" spans="1:27" x14ac:dyDescent="0.2">
      <c r="A2482" s="4">
        <v>45578</v>
      </c>
      <c r="B2482" s="1">
        <v>20629.05</v>
      </c>
      <c r="C2482" s="1">
        <v>37347</v>
      </c>
      <c r="D2482" s="1">
        <v>6107.85</v>
      </c>
      <c r="E2482" s="1">
        <v>14127.25</v>
      </c>
      <c r="F2482" s="1">
        <v>24964.25</v>
      </c>
      <c r="G2482" s="1"/>
      <c r="H2482" s="4">
        <f t="shared" si="312"/>
        <v>45578</v>
      </c>
      <c r="I2482" s="8">
        <f t="shared" si="317"/>
        <v>82.634367145017379</v>
      </c>
      <c r="J2482" s="8">
        <f t="shared" si="317"/>
        <v>149.60193076098821</v>
      </c>
      <c r="K2482" s="8">
        <f t="shared" si="317"/>
        <v>24.466386933314642</v>
      </c>
      <c r="L2482" s="8">
        <f t="shared" si="317"/>
        <v>56.589923590734749</v>
      </c>
      <c r="M2482" s="8">
        <f t="shared" si="317"/>
        <v>100</v>
      </c>
      <c r="N2482" s="8"/>
      <c r="O2482" s="3">
        <f t="shared" si="313"/>
        <v>45578</v>
      </c>
      <c r="P2482" s="8">
        <f t="shared" ca="1" si="315"/>
        <v>100.42034850200305</v>
      </c>
      <c r="Q2482" s="8">
        <f t="shared" ca="1" si="315"/>
        <v>102.21517558605794</v>
      </c>
      <c r="R2482" s="8">
        <f t="shared" ca="1" si="315"/>
        <v>101.26683095637229</v>
      </c>
      <c r="S2482" s="8">
        <f t="shared" ca="1" si="315"/>
        <v>100.26205832911201</v>
      </c>
      <c r="T2482" s="8" t="str">
        <f t="shared" ca="1" si="315"/>
        <v/>
      </c>
      <c r="U2482" s="8"/>
      <c r="V2482" s="3">
        <f t="shared" si="314"/>
        <v>45578</v>
      </c>
      <c r="W2482" s="8">
        <f t="shared" ca="1" si="316"/>
        <v>98.035981002777561</v>
      </c>
      <c r="X2482" s="8">
        <f t="shared" ca="1" si="316"/>
        <v>102.9673625143286</v>
      </c>
      <c r="Y2482" s="8">
        <f t="shared" ca="1" si="316"/>
        <v>100.32062843583951</v>
      </c>
      <c r="Z2482" s="8">
        <f t="shared" ca="1" si="316"/>
        <v>99.378128058760694</v>
      </c>
      <c r="AA2482" s="8" t="str">
        <f t="shared" ca="1" si="316"/>
        <v/>
      </c>
    </row>
    <row r="2483" spans="1:27" x14ac:dyDescent="0.2">
      <c r="A2483" s="4">
        <v>45579</v>
      </c>
      <c r="B2483" s="1">
        <v>20738.650000000001</v>
      </c>
      <c r="C2483" s="1">
        <v>37526.15</v>
      </c>
      <c r="D2483" s="1">
        <v>6135.5</v>
      </c>
      <c r="E2483" s="1">
        <v>14228.75</v>
      </c>
      <c r="F2483" s="1">
        <v>25127.95</v>
      </c>
      <c r="G2483" s="1"/>
      <c r="H2483" s="4">
        <f t="shared" si="312"/>
        <v>45579</v>
      </c>
      <c r="I2483" s="8">
        <f t="shared" si="317"/>
        <v>82.532200199379574</v>
      </c>
      <c r="J2483" s="8">
        <f t="shared" si="317"/>
        <v>149.34027646505186</v>
      </c>
      <c r="K2483" s="8">
        <f t="shared" si="317"/>
        <v>24.417033621922997</v>
      </c>
      <c r="L2483" s="8">
        <f t="shared" si="317"/>
        <v>56.62519226598269</v>
      </c>
      <c r="M2483" s="8">
        <f t="shared" si="317"/>
        <v>100</v>
      </c>
      <c r="N2483" s="8"/>
      <c r="O2483" s="3">
        <f t="shared" si="313"/>
        <v>45579</v>
      </c>
      <c r="P2483" s="8">
        <f t="shared" ca="1" si="315"/>
        <v>100.28079133469788</v>
      </c>
      <c r="Q2483" s="8">
        <f t="shared" ca="1" si="315"/>
        <v>102.03089058566592</v>
      </c>
      <c r="R2483" s="8">
        <f t="shared" ca="1" si="315"/>
        <v>100.97135834660587</v>
      </c>
      <c r="S2483" s="8">
        <f t="shared" ca="1" si="315"/>
        <v>100.34853934916183</v>
      </c>
      <c r="T2483" s="8" t="str">
        <f t="shared" ca="1" si="315"/>
        <v/>
      </c>
      <c r="U2483" s="8"/>
      <c r="V2483" s="3">
        <f t="shared" si="314"/>
        <v>45579</v>
      </c>
      <c r="W2483" s="8">
        <f t="shared" ca="1" si="316"/>
        <v>97.807057612031926</v>
      </c>
      <c r="X2483" s="8">
        <f t="shared" ca="1" si="316"/>
        <v>102.65880653910162</v>
      </c>
      <c r="Y2483" s="8">
        <f t="shared" ca="1" si="316"/>
        <v>99.832705768177874</v>
      </c>
      <c r="Z2483" s="8">
        <f t="shared" ca="1" si="316"/>
        <v>99.487234650385616</v>
      </c>
      <c r="AA2483" s="8" t="str">
        <f t="shared" ca="1" si="316"/>
        <v/>
      </c>
    </row>
    <row r="2484" spans="1:27" x14ac:dyDescent="0.2">
      <c r="A2484" s="4">
        <v>45580</v>
      </c>
      <c r="B2484" s="1">
        <v>20702.45</v>
      </c>
      <c r="C2484" s="1">
        <v>37529.35</v>
      </c>
      <c r="D2484" s="1">
        <v>6125.2</v>
      </c>
      <c r="E2484" s="1">
        <v>14223.35</v>
      </c>
      <c r="F2484" s="1">
        <v>25057.35</v>
      </c>
      <c r="G2484" s="1"/>
      <c r="H2484" s="4">
        <f t="shared" si="312"/>
        <v>45580</v>
      </c>
      <c r="I2484" s="8">
        <f t="shared" si="317"/>
        <v>82.620269102678463</v>
      </c>
      <c r="J2484" s="8">
        <f t="shared" si="317"/>
        <v>149.77381885953622</v>
      </c>
      <c r="K2484" s="8">
        <f t="shared" si="317"/>
        <v>24.444723803594552</v>
      </c>
      <c r="L2484" s="8">
        <f t="shared" si="317"/>
        <v>56.763185253029555</v>
      </c>
      <c r="M2484" s="8">
        <f t="shared" si="317"/>
        <v>100</v>
      </c>
      <c r="N2484" s="8"/>
      <c r="O2484" s="3">
        <f t="shared" si="313"/>
        <v>45580</v>
      </c>
      <c r="P2484" s="8">
        <f t="shared" ca="1" si="315"/>
        <v>100.36570441174814</v>
      </c>
      <c r="Q2484" s="8">
        <f t="shared" ca="1" si="315"/>
        <v>102.17959565964019</v>
      </c>
      <c r="R2484" s="8">
        <f t="shared" ca="1" si="315"/>
        <v>101.10447267593437</v>
      </c>
      <c r="S2484" s="8">
        <f t="shared" ca="1" si="315"/>
        <v>100.70060427011248</v>
      </c>
      <c r="T2484" s="8" t="str">
        <f t="shared" ca="1" si="315"/>
        <v/>
      </c>
      <c r="U2484" s="8"/>
      <c r="V2484" s="3">
        <f t="shared" si="314"/>
        <v>45580</v>
      </c>
      <c r="W2484" s="8">
        <f t="shared" ca="1" si="316"/>
        <v>97.989425580663465</v>
      </c>
      <c r="X2484" s="8">
        <f t="shared" ca="1" si="316"/>
        <v>102.66437022217305</v>
      </c>
      <c r="Y2484" s="8">
        <f t="shared" ca="1" si="316"/>
        <v>100.04489558466271</v>
      </c>
      <c r="Z2484" s="8">
        <f t="shared" ca="1" si="316"/>
        <v>99.881278838737174</v>
      </c>
      <c r="AA2484" s="8" t="str">
        <f t="shared" ca="1" si="316"/>
        <v/>
      </c>
    </row>
    <row r="2485" spans="1:27" x14ac:dyDescent="0.2">
      <c r="A2485" s="4">
        <v>45581</v>
      </c>
      <c r="B2485" s="1">
        <v>20667.650000000001</v>
      </c>
      <c r="C2485" s="1">
        <v>37349.050000000003</v>
      </c>
      <c r="D2485" s="1">
        <v>6109.65</v>
      </c>
      <c r="E2485" s="1">
        <v>14130.8</v>
      </c>
      <c r="F2485" s="1">
        <v>24971.3</v>
      </c>
      <c r="G2485" s="1"/>
      <c r="H2485" s="4">
        <f t="shared" si="312"/>
        <v>45581</v>
      </c>
      <c r="I2485" s="8">
        <f t="shared" si="317"/>
        <v>82.765614925934983</v>
      </c>
      <c r="J2485" s="8">
        <f t="shared" si="317"/>
        <v>149.56790395373892</v>
      </c>
      <c r="K2485" s="8">
        <f t="shared" si="317"/>
        <v>24.46668775754566</v>
      </c>
      <c r="L2485" s="8">
        <f t="shared" si="317"/>
        <v>56.588163211366648</v>
      </c>
      <c r="M2485" s="8">
        <f t="shared" si="317"/>
        <v>100</v>
      </c>
      <c r="N2485" s="8"/>
      <c r="O2485" s="3">
        <f t="shared" si="313"/>
        <v>45581</v>
      </c>
      <c r="P2485" s="8">
        <f t="shared" ca="1" si="315"/>
        <v>100.52717194505372</v>
      </c>
      <c r="Q2485" s="8">
        <f t="shared" ca="1" si="315"/>
        <v>102.00428102248864</v>
      </c>
      <c r="R2485" s="8">
        <f t="shared" ca="1" si="315"/>
        <v>101.20063819898607</v>
      </c>
      <c r="S2485" s="8">
        <f t="shared" ca="1" si="315"/>
        <v>100.24583532264509</v>
      </c>
      <c r="T2485" s="8" t="str">
        <f t="shared" ca="1" si="315"/>
        <v/>
      </c>
      <c r="U2485" s="8"/>
      <c r="V2485" s="3">
        <f t="shared" si="314"/>
        <v>45581</v>
      </c>
      <c r="W2485" s="8">
        <f t="shared" ca="1" si="316"/>
        <v>98.351281429432419</v>
      </c>
      <c r="X2485" s="8">
        <f t="shared" ca="1" si="316"/>
        <v>102.38960396915465</v>
      </c>
      <c r="Y2485" s="8">
        <f t="shared" ca="1" si="316"/>
        <v>100.20020763763246</v>
      </c>
      <c r="Z2485" s="8">
        <f t="shared" ca="1" si="316"/>
        <v>99.405801864149922</v>
      </c>
      <c r="AA2485" s="8" t="str">
        <f t="shared" ca="1" si="316"/>
        <v/>
      </c>
    </row>
    <row r="2486" spans="1:27" x14ac:dyDescent="0.2">
      <c r="A2486" s="4">
        <v>45582</v>
      </c>
      <c r="B2486" s="1">
        <v>20344.55</v>
      </c>
      <c r="C2486" s="1">
        <v>36372.15</v>
      </c>
      <c r="D2486" s="1">
        <v>6009.2</v>
      </c>
      <c r="E2486" s="1">
        <v>14075.85</v>
      </c>
      <c r="F2486" s="1">
        <v>24749.85</v>
      </c>
      <c r="G2486" s="1"/>
      <c r="H2486" s="4">
        <f t="shared" si="312"/>
        <v>45582</v>
      </c>
      <c r="I2486" s="8">
        <f t="shared" si="317"/>
        <v>82.200700206263875</v>
      </c>
      <c r="J2486" s="8">
        <f t="shared" si="317"/>
        <v>146.95907247922716</v>
      </c>
      <c r="K2486" s="8">
        <f t="shared" si="317"/>
        <v>24.2797431095542</v>
      </c>
      <c r="L2486" s="8">
        <f t="shared" si="317"/>
        <v>56.872465893732695</v>
      </c>
      <c r="M2486" s="8">
        <f t="shared" si="317"/>
        <v>100</v>
      </c>
      <c r="N2486" s="8"/>
      <c r="O2486" s="3">
        <f t="shared" si="313"/>
        <v>45582</v>
      </c>
      <c r="P2486" s="8">
        <f t="shared" ca="1" si="315"/>
        <v>99.792335064925254</v>
      </c>
      <c r="Q2486" s="8">
        <f t="shared" ca="1" si="315"/>
        <v>100.59621513433613</v>
      </c>
      <c r="R2486" s="8">
        <f t="shared" ca="1" si="315"/>
        <v>100.11826843247944</v>
      </c>
      <c r="S2486" s="8">
        <f t="shared" ca="1" si="315"/>
        <v>101.00101400228694</v>
      </c>
      <c r="T2486" s="8" t="str">
        <f t="shared" ca="1" si="315"/>
        <v/>
      </c>
      <c r="U2486" s="8"/>
      <c r="V2486" s="3">
        <f t="shared" si="314"/>
        <v>45582</v>
      </c>
      <c r="W2486" s="8">
        <f t="shared" ca="1" si="316"/>
        <v>97.138180976585545</v>
      </c>
      <c r="X2486" s="8">
        <f t="shared" ca="1" si="316"/>
        <v>101.0076982041851</v>
      </c>
      <c r="Y2486" s="8">
        <f t="shared" ca="1" si="316"/>
        <v>98.46693714145502</v>
      </c>
      <c r="Z2486" s="8">
        <f t="shared" ca="1" si="316"/>
        <v>100.27248726893794</v>
      </c>
      <c r="AA2486" s="8" t="str">
        <f t="shared" ca="1" si="316"/>
        <v/>
      </c>
    </row>
    <row r="2487" spans="1:27" x14ac:dyDescent="0.2">
      <c r="A2487" s="4">
        <v>45583</v>
      </c>
      <c r="B2487" s="1">
        <v>20340</v>
      </c>
      <c r="C2487" s="1">
        <v>36643.4</v>
      </c>
      <c r="D2487" s="1">
        <v>5983.65</v>
      </c>
      <c r="E2487" s="1">
        <v>14079.4</v>
      </c>
      <c r="F2487" s="1">
        <v>24854.05</v>
      </c>
      <c r="G2487" s="1"/>
      <c r="H2487" s="4">
        <f t="shared" si="312"/>
        <v>45583</v>
      </c>
      <c r="I2487" s="8">
        <f t="shared" si="317"/>
        <v>81.837768894807894</v>
      </c>
      <c r="J2487" s="8">
        <f t="shared" si="317"/>
        <v>147.4343215693217</v>
      </c>
      <c r="K2487" s="8">
        <f t="shared" si="317"/>
        <v>24.075150729961514</v>
      </c>
      <c r="L2487" s="8">
        <f t="shared" si="317"/>
        <v>56.648312850420758</v>
      </c>
      <c r="M2487" s="8">
        <f t="shared" si="317"/>
        <v>100</v>
      </c>
      <c r="N2487" s="8"/>
      <c r="O2487" s="3">
        <f t="shared" si="313"/>
        <v>45583</v>
      </c>
      <c r="P2487" s="8">
        <f t="shared" ca="1" si="315"/>
        <v>99.30202293950893</v>
      </c>
      <c r="Q2487" s="8">
        <f t="shared" ca="1" si="315"/>
        <v>100.83174576815573</v>
      </c>
      <c r="R2487" s="8">
        <f t="shared" ca="1" si="315"/>
        <v>98.927717855374524</v>
      </c>
      <c r="S2487" s="8">
        <f t="shared" ca="1" si="315"/>
        <v>100.4105386862836</v>
      </c>
      <c r="T2487" s="8" t="str">
        <f t="shared" ca="1" si="315"/>
        <v/>
      </c>
      <c r="U2487" s="8"/>
      <c r="V2487" s="3">
        <f t="shared" si="314"/>
        <v>45583</v>
      </c>
      <c r="W2487" s="8">
        <f t="shared" ca="1" si="316"/>
        <v>96.5703817749216</v>
      </c>
      <c r="X2487" s="8">
        <f t="shared" ca="1" si="316"/>
        <v>101.20613863934246</v>
      </c>
      <c r="Y2487" s="8">
        <f t="shared" ca="1" si="316"/>
        <v>96.801790552492264</v>
      </c>
      <c r="Z2487" s="8">
        <f t="shared" ca="1" si="316"/>
        <v>99.618262294486144</v>
      </c>
      <c r="AA2487" s="8" t="str">
        <f t="shared" ca="1" si="316"/>
        <v/>
      </c>
    </row>
    <row r="2488" spans="1:27" x14ac:dyDescent="0.2">
      <c r="A2488" s="4">
        <v>45584</v>
      </c>
      <c r="B2488" s="1">
        <v>20340</v>
      </c>
      <c r="C2488" s="1">
        <v>36643.4</v>
      </c>
      <c r="D2488" s="1">
        <v>5983.65</v>
      </c>
      <c r="E2488" s="1">
        <v>14079.4</v>
      </c>
      <c r="F2488" s="1">
        <v>24854.05</v>
      </c>
      <c r="G2488" s="1"/>
      <c r="H2488" s="4">
        <f t="shared" si="312"/>
        <v>45584</v>
      </c>
      <c r="I2488" s="8">
        <f t="shared" si="317"/>
        <v>81.837768894807894</v>
      </c>
      <c r="J2488" s="8">
        <f t="shared" si="317"/>
        <v>147.4343215693217</v>
      </c>
      <c r="K2488" s="8">
        <f t="shared" si="317"/>
        <v>24.075150729961514</v>
      </c>
      <c r="L2488" s="8">
        <f t="shared" si="317"/>
        <v>56.648312850420758</v>
      </c>
      <c r="M2488" s="8">
        <f t="shared" si="317"/>
        <v>100</v>
      </c>
      <c r="N2488" s="8"/>
      <c r="O2488" s="3">
        <f t="shared" si="313"/>
        <v>45584</v>
      </c>
      <c r="P2488" s="8">
        <f t="shared" ca="1" si="315"/>
        <v>99.276053406126763</v>
      </c>
      <c r="Q2488" s="8">
        <f t="shared" ca="1" si="315"/>
        <v>100.81744878951137</v>
      </c>
      <c r="R2488" s="8">
        <f t="shared" ca="1" si="315"/>
        <v>98.913324302304858</v>
      </c>
      <c r="S2488" s="8">
        <f t="shared" ca="1" si="315"/>
        <v>100.41626488846727</v>
      </c>
      <c r="T2488" s="8" t="str">
        <f t="shared" ca="1" si="315"/>
        <v/>
      </c>
      <c r="U2488" s="8"/>
      <c r="V2488" s="3">
        <f t="shared" si="314"/>
        <v>45584</v>
      </c>
      <c r="W2488" s="8">
        <f t="shared" ca="1" si="316"/>
        <v>96.789344303888811</v>
      </c>
      <c r="X2488" s="8">
        <f t="shared" ca="1" si="316"/>
        <v>101.16402833928493</v>
      </c>
      <c r="Y2488" s="8">
        <f t="shared" ca="1" si="316"/>
        <v>96.99106225665048</v>
      </c>
      <c r="Z2488" s="8">
        <f t="shared" ca="1" si="316"/>
        <v>99.643765877955474</v>
      </c>
      <c r="AA2488" s="8" t="str">
        <f t="shared" ca="1" si="316"/>
        <v/>
      </c>
    </row>
    <row r="2489" spans="1:27" x14ac:dyDescent="0.2">
      <c r="A2489" s="4">
        <v>45585</v>
      </c>
      <c r="B2489" s="1">
        <v>20340</v>
      </c>
      <c r="C2489" s="1">
        <v>36643.4</v>
      </c>
      <c r="D2489" s="1">
        <v>5983.65</v>
      </c>
      <c r="E2489" s="1">
        <v>14079.4</v>
      </c>
      <c r="F2489" s="1">
        <v>24854.05</v>
      </c>
      <c r="G2489" s="1"/>
      <c r="H2489" s="4">
        <f t="shared" si="312"/>
        <v>45585</v>
      </c>
      <c r="I2489" s="8">
        <f t="shared" si="317"/>
        <v>81.837768894807894</v>
      </c>
      <c r="J2489" s="8">
        <f t="shared" si="317"/>
        <v>147.4343215693217</v>
      </c>
      <c r="K2489" s="8">
        <f t="shared" si="317"/>
        <v>24.075150729961514</v>
      </c>
      <c r="L2489" s="8">
        <f t="shared" si="317"/>
        <v>56.648312850420758</v>
      </c>
      <c r="M2489" s="8">
        <f t="shared" si="317"/>
        <v>100</v>
      </c>
      <c r="N2489" s="8"/>
      <c r="O2489" s="3">
        <f t="shared" si="313"/>
        <v>45585</v>
      </c>
      <c r="P2489" s="8">
        <f t="shared" ca="1" si="315"/>
        <v>99.2487580390776</v>
      </c>
      <c r="Q2489" s="8">
        <f t="shared" ca="1" si="315"/>
        <v>100.80337483832518</v>
      </c>
      <c r="R2489" s="8">
        <f t="shared" ca="1" si="315"/>
        <v>98.89859109085819</v>
      </c>
      <c r="S2489" s="8">
        <f t="shared" ca="1" si="315"/>
        <v>100.42203570038609</v>
      </c>
      <c r="T2489" s="8" t="str">
        <f t="shared" ca="1" si="315"/>
        <v/>
      </c>
      <c r="U2489" s="8"/>
      <c r="V2489" s="3">
        <f t="shared" si="314"/>
        <v>45585</v>
      </c>
      <c r="W2489" s="8">
        <f t="shared" ca="1" si="316"/>
        <v>96.96925983624061</v>
      </c>
      <c r="X2489" s="8">
        <f t="shared" ca="1" si="316"/>
        <v>101.12355942421227</v>
      </c>
      <c r="Y2489" s="8">
        <f t="shared" ca="1" si="316"/>
        <v>97.151338505624665</v>
      </c>
      <c r="Z2489" s="8">
        <f t="shared" ca="1" si="316"/>
        <v>99.669413697193391</v>
      </c>
      <c r="AA2489" s="8" t="str">
        <f t="shared" ca="1" si="316"/>
        <v/>
      </c>
    </row>
    <row r="2490" spans="1:27" x14ac:dyDescent="0.2">
      <c r="A2490" s="4">
        <v>45586</v>
      </c>
      <c r="B2490" s="1">
        <v>20244.25</v>
      </c>
      <c r="C2490" s="1">
        <v>36212.65</v>
      </c>
      <c r="D2490" s="1">
        <v>5957.3</v>
      </c>
      <c r="E2490" s="1">
        <v>13978.25</v>
      </c>
      <c r="F2490" s="1">
        <v>24781.1</v>
      </c>
      <c r="G2490" s="1"/>
      <c r="H2490" s="4">
        <f t="shared" si="312"/>
        <v>45586</v>
      </c>
      <c r="I2490" s="8">
        <f t="shared" si="317"/>
        <v>81.692297759179382</v>
      </c>
      <c r="J2490" s="8">
        <f t="shared" si="317"/>
        <v>146.13011528947467</v>
      </c>
      <c r="K2490" s="8">
        <f t="shared" si="317"/>
        <v>24.039691539116507</v>
      </c>
      <c r="L2490" s="8">
        <f t="shared" si="317"/>
        <v>56.406898805944863</v>
      </c>
      <c r="M2490" s="8">
        <f t="shared" si="317"/>
        <v>100</v>
      </c>
      <c r="N2490" s="8"/>
      <c r="O2490" s="3">
        <f t="shared" si="313"/>
        <v>45586</v>
      </c>
      <c r="P2490" s="8">
        <f t="shared" ca="1" si="315"/>
        <v>99.023659951598532</v>
      </c>
      <c r="Q2490" s="8">
        <f t="shared" ca="1" si="315"/>
        <v>100.10665773560913</v>
      </c>
      <c r="R2490" s="8">
        <f t="shared" ca="1" si="315"/>
        <v>98.679263353198749</v>
      </c>
      <c r="S2490" s="8">
        <f t="shared" ca="1" si="315"/>
        <v>99.789257632515969</v>
      </c>
      <c r="T2490" s="8" t="str">
        <f t="shared" ca="1" si="315"/>
        <v/>
      </c>
      <c r="U2490" s="8"/>
      <c r="V2490" s="3">
        <f t="shared" si="314"/>
        <v>45586</v>
      </c>
      <c r="W2490" s="8">
        <f t="shared" ca="1" si="316"/>
        <v>96.878391601912838</v>
      </c>
      <c r="X2490" s="8">
        <f t="shared" ca="1" si="316"/>
        <v>100.4453857372395</v>
      </c>
      <c r="Y2490" s="8">
        <f t="shared" ca="1" si="316"/>
        <v>97.054324980146404</v>
      </c>
      <c r="Z2490" s="8">
        <f t="shared" ca="1" si="316"/>
        <v>98.927839174292842</v>
      </c>
      <c r="AA2490" s="8" t="str">
        <f t="shared" ca="1" si="316"/>
        <v/>
      </c>
    </row>
    <row r="2491" spans="1:27" x14ac:dyDescent="0.2">
      <c r="A2491" s="4">
        <v>45587</v>
      </c>
      <c r="B2491" s="1">
        <v>20045.2</v>
      </c>
      <c r="C2491" s="1">
        <v>35236.400000000001</v>
      </c>
      <c r="D2491" s="1">
        <v>5878.3</v>
      </c>
      <c r="E2491" s="1">
        <v>13824.3</v>
      </c>
      <c r="F2491" s="1">
        <v>24472.1</v>
      </c>
      <c r="G2491" s="1"/>
      <c r="H2491" s="4">
        <f t="shared" si="312"/>
        <v>45587</v>
      </c>
      <c r="I2491" s="8">
        <f t="shared" si="317"/>
        <v>81.910420437968142</v>
      </c>
      <c r="J2491" s="8">
        <f t="shared" si="317"/>
        <v>143.98600855668292</v>
      </c>
      <c r="K2491" s="8">
        <f t="shared" si="317"/>
        <v>24.020415084933457</v>
      </c>
      <c r="L2491" s="8">
        <f t="shared" si="317"/>
        <v>56.490043764123222</v>
      </c>
      <c r="M2491" s="8">
        <f t="shared" si="317"/>
        <v>100</v>
      </c>
      <c r="N2491" s="8"/>
      <c r="O2491" s="3">
        <f t="shared" si="313"/>
        <v>45587</v>
      </c>
      <c r="P2491" s="8">
        <f t="shared" ca="1" si="315"/>
        <v>99.29213006096073</v>
      </c>
      <c r="Q2491" s="8">
        <f t="shared" ca="1" si="315"/>
        <v>98.989805385455469</v>
      </c>
      <c r="R2491" s="8">
        <f t="shared" ca="1" si="315"/>
        <v>98.571985111090527</v>
      </c>
      <c r="S2491" s="8">
        <f t="shared" ca="1" si="315"/>
        <v>100.01916647257106</v>
      </c>
      <c r="T2491" s="8" t="str">
        <f t="shared" ca="1" si="315"/>
        <v/>
      </c>
      <c r="U2491" s="8"/>
      <c r="V2491" s="3">
        <f t="shared" si="314"/>
        <v>45587</v>
      </c>
      <c r="W2491" s="8">
        <f t="shared" ca="1" si="316"/>
        <v>97.397084734012907</v>
      </c>
      <c r="X2491" s="8">
        <f t="shared" ca="1" si="316"/>
        <v>99.384099786892094</v>
      </c>
      <c r="Y2491" s="8">
        <f t="shared" ca="1" si="316"/>
        <v>97.111628621089125</v>
      </c>
      <c r="Z2491" s="8">
        <f t="shared" ca="1" si="316"/>
        <v>99.227052457049666</v>
      </c>
      <c r="AA2491" s="8" t="str">
        <f t="shared" ca="1" si="316"/>
        <v/>
      </c>
    </row>
    <row r="2492" spans="1:27" x14ac:dyDescent="0.2">
      <c r="A2492" s="4">
        <v>45588</v>
      </c>
      <c r="B2492" s="1">
        <v>20010</v>
      </c>
      <c r="C2492" s="1">
        <v>34969.1</v>
      </c>
      <c r="D2492" s="1">
        <v>5880.05</v>
      </c>
      <c r="E2492" s="1">
        <v>13828.2</v>
      </c>
      <c r="F2492" s="1">
        <v>24435.5</v>
      </c>
      <c r="G2492" s="1"/>
      <c r="H2492" s="4">
        <f t="shared" si="312"/>
        <v>45588</v>
      </c>
      <c r="I2492" s="8">
        <f t="shared" si="317"/>
        <v>81.88905485870967</v>
      </c>
      <c r="J2492" s="8">
        <f t="shared" si="317"/>
        <v>143.10777352622208</v>
      </c>
      <c r="K2492" s="8">
        <f t="shared" si="317"/>
        <v>24.063555073561009</v>
      </c>
      <c r="L2492" s="8">
        <f t="shared" si="317"/>
        <v>56.59061611180455</v>
      </c>
      <c r="M2492" s="8">
        <f t="shared" si="317"/>
        <v>100</v>
      </c>
      <c r="N2492" s="8"/>
      <c r="O2492" s="3">
        <f t="shared" si="313"/>
        <v>45588</v>
      </c>
      <c r="P2492" s="8">
        <f t="shared" ca="1" si="315"/>
        <v>99.221078957671807</v>
      </c>
      <c r="Q2492" s="8">
        <f t="shared" ca="1" si="315"/>
        <v>98.561928773252546</v>
      </c>
      <c r="R2492" s="8">
        <f t="shared" ca="1" si="315"/>
        <v>98.820613791950308</v>
      </c>
      <c r="S2492" s="8">
        <f t="shared" ca="1" si="315"/>
        <v>100.2939303027601</v>
      </c>
      <c r="T2492" s="8" t="str">
        <f t="shared" ca="1" si="315"/>
        <v/>
      </c>
      <c r="U2492" s="8"/>
      <c r="V2492" s="3">
        <f t="shared" si="314"/>
        <v>45588</v>
      </c>
      <c r="W2492" s="8">
        <f t="shared" ca="1" si="316"/>
        <v>97.437505010451488</v>
      </c>
      <c r="X2492" s="8">
        <f t="shared" ca="1" si="316"/>
        <v>98.993406486761387</v>
      </c>
      <c r="Y2492" s="8">
        <f t="shared" ca="1" si="316"/>
        <v>97.540280140364487</v>
      </c>
      <c r="Z2492" s="8">
        <f t="shared" ca="1" si="316"/>
        <v>99.583636079953848</v>
      </c>
      <c r="AA2492" s="8" t="str">
        <f t="shared" ca="1" si="316"/>
        <v/>
      </c>
    </row>
    <row r="2493" spans="1:27" x14ac:dyDescent="0.2">
      <c r="A2493" s="4">
        <v>45589</v>
      </c>
      <c r="B2493" s="1">
        <v>19856.5</v>
      </c>
      <c r="C2493" s="1">
        <v>35021.9</v>
      </c>
      <c r="D2493" s="1">
        <v>5813.8</v>
      </c>
      <c r="E2493" s="1">
        <v>13779.4</v>
      </c>
      <c r="F2493" s="1">
        <v>24399.4</v>
      </c>
      <c r="G2493" s="1"/>
      <c r="H2493" s="4">
        <f t="shared" si="312"/>
        <v>45589</v>
      </c>
      <c r="I2493" s="8">
        <f t="shared" si="317"/>
        <v>81.381099535234469</v>
      </c>
      <c r="J2493" s="8">
        <f t="shared" si="317"/>
        <v>143.5359066206546</v>
      </c>
      <c r="K2493" s="8">
        <f t="shared" si="317"/>
        <v>23.82763510578129</v>
      </c>
      <c r="L2493" s="8">
        <f t="shared" si="317"/>
        <v>56.474339532939332</v>
      </c>
      <c r="M2493" s="8">
        <f t="shared" si="317"/>
        <v>100</v>
      </c>
      <c r="N2493" s="8"/>
      <c r="O2493" s="3">
        <f t="shared" si="313"/>
        <v>45589</v>
      </c>
      <c r="P2493" s="8">
        <f t="shared" ca="1" si="315"/>
        <v>98.459771039774537</v>
      </c>
      <c r="Q2493" s="8">
        <f t="shared" ca="1" si="315"/>
        <v>98.815148261608314</v>
      </c>
      <c r="R2493" s="8">
        <f t="shared" ca="1" si="315"/>
        <v>97.511350766507377</v>
      </c>
      <c r="S2493" s="8">
        <f t="shared" ca="1" si="315"/>
        <v>99.98905659267011</v>
      </c>
      <c r="T2493" s="8" t="str">
        <f t="shared" ca="1" si="315"/>
        <v/>
      </c>
      <c r="U2493" s="8"/>
      <c r="V2493" s="3">
        <f t="shared" si="314"/>
        <v>45589</v>
      </c>
      <c r="W2493" s="8">
        <f t="shared" ca="1" si="316"/>
        <v>96.738936579328836</v>
      </c>
      <c r="X2493" s="8">
        <f t="shared" ca="1" si="316"/>
        <v>99.246615031600271</v>
      </c>
      <c r="Y2493" s="8">
        <f t="shared" ca="1" si="316"/>
        <v>96.379182529202168</v>
      </c>
      <c r="Z2493" s="8">
        <f t="shared" ca="1" si="316"/>
        <v>99.221561051738107</v>
      </c>
      <c r="AA2493" s="8" t="str">
        <f t="shared" ca="1" si="316"/>
        <v/>
      </c>
    </row>
    <row r="2494" spans="1:27" x14ac:dyDescent="0.2">
      <c r="A2494" s="4">
        <v>45590</v>
      </c>
      <c r="B2494" s="1">
        <v>19813.25</v>
      </c>
      <c r="C2494" s="1">
        <v>34278</v>
      </c>
      <c r="D2494" s="1">
        <v>5788.45</v>
      </c>
      <c r="E2494" s="1">
        <v>13668.3</v>
      </c>
      <c r="F2494" s="1">
        <v>24180.799999999999</v>
      </c>
      <c r="G2494" s="1"/>
      <c r="H2494" s="4">
        <f t="shared" si="312"/>
        <v>45590</v>
      </c>
      <c r="I2494" s="8">
        <f t="shared" si="317"/>
        <v>81.937942499834577</v>
      </c>
      <c r="J2494" s="8">
        <f t="shared" si="317"/>
        <v>141.75709653940316</v>
      </c>
      <c r="K2494" s="8">
        <f t="shared" si="317"/>
        <v>23.938207172632833</v>
      </c>
      <c r="L2494" s="8">
        <f t="shared" si="317"/>
        <v>56.525425130682194</v>
      </c>
      <c r="M2494" s="8">
        <f t="shared" si="317"/>
        <v>100</v>
      </c>
      <c r="N2494" s="8"/>
      <c r="O2494" s="3">
        <f t="shared" si="313"/>
        <v>45590</v>
      </c>
      <c r="P2494" s="8">
        <f t="shared" ca="1" si="315"/>
        <v>99.239090870833166</v>
      </c>
      <c r="Q2494" s="8">
        <f t="shared" ca="1" si="315"/>
        <v>97.955072780117078</v>
      </c>
      <c r="R2494" s="8">
        <f t="shared" ca="1" si="315"/>
        <v>98.164770178281586</v>
      </c>
      <c r="S2494" s="8">
        <f t="shared" ca="1" si="315"/>
        <v>100.12963055162302</v>
      </c>
      <c r="T2494" s="8" t="str">
        <f t="shared" ca="1" si="315"/>
        <v/>
      </c>
      <c r="U2494" s="8"/>
      <c r="V2494" s="3">
        <f t="shared" si="314"/>
        <v>45590</v>
      </c>
      <c r="W2494" s="8">
        <f t="shared" ca="1" si="316"/>
        <v>97.7670803763273</v>
      </c>
      <c r="X2494" s="8">
        <f t="shared" ca="1" si="316"/>
        <v>98.470097773205751</v>
      </c>
      <c r="Y2494" s="8">
        <f t="shared" ca="1" si="316"/>
        <v>97.250088677159241</v>
      </c>
      <c r="Z2494" s="8">
        <f t="shared" ca="1" si="316"/>
        <v>99.416930858480356</v>
      </c>
      <c r="AA2494" s="8" t="str">
        <f t="shared" ca="1" si="316"/>
        <v/>
      </c>
    </row>
    <row r="2495" spans="1:27" x14ac:dyDescent="0.2">
      <c r="A2495" s="4">
        <v>45591</v>
      </c>
      <c r="B2495" s="1">
        <v>19813.25</v>
      </c>
      <c r="C2495" s="1">
        <v>34278</v>
      </c>
      <c r="D2495" s="1">
        <v>5788.45</v>
      </c>
      <c r="E2495" s="1">
        <v>13668.3</v>
      </c>
      <c r="F2495" s="1">
        <v>24180.799999999999</v>
      </c>
      <c r="G2495" s="1"/>
      <c r="H2495" s="4">
        <f t="shared" si="312"/>
        <v>45591</v>
      </c>
      <c r="I2495" s="8">
        <f t="shared" si="317"/>
        <v>81.937942499834577</v>
      </c>
      <c r="J2495" s="8">
        <f t="shared" si="317"/>
        <v>141.75709653940316</v>
      </c>
      <c r="K2495" s="8">
        <f t="shared" si="317"/>
        <v>23.938207172632833</v>
      </c>
      <c r="L2495" s="8">
        <f t="shared" si="317"/>
        <v>56.525425130682194</v>
      </c>
      <c r="M2495" s="8">
        <f t="shared" si="317"/>
        <v>100</v>
      </c>
      <c r="N2495" s="8"/>
      <c r="O2495" s="3">
        <f t="shared" si="313"/>
        <v>45591</v>
      </c>
      <c r="P2495" s="8">
        <f t="shared" ca="1" si="315"/>
        <v>99.212811474273877</v>
      </c>
      <c r="Q2495" s="8">
        <f t="shared" ca="1" si="315"/>
        <v>98.025341757794862</v>
      </c>
      <c r="R2495" s="8">
        <f t="shared" ca="1" si="315"/>
        <v>98.158952598832428</v>
      </c>
      <c r="S2495" s="8">
        <f t="shared" ca="1" si="315"/>
        <v>100.12286000478751</v>
      </c>
      <c r="T2495" s="8" t="str">
        <f t="shared" ca="1" si="315"/>
        <v/>
      </c>
      <c r="U2495" s="8"/>
      <c r="V2495" s="3">
        <f t="shared" si="314"/>
        <v>45591</v>
      </c>
      <c r="W2495" s="8">
        <f t="shared" ca="1" si="316"/>
        <v>97.83003777170407</v>
      </c>
      <c r="X2495" s="8">
        <f t="shared" ca="1" si="316"/>
        <v>98.557698057115232</v>
      </c>
      <c r="Y2495" s="8">
        <f t="shared" ca="1" si="316"/>
        <v>97.382465749925728</v>
      </c>
      <c r="Z2495" s="8">
        <f t="shared" ca="1" si="316"/>
        <v>99.424204682117221</v>
      </c>
      <c r="AA2495" s="8" t="str">
        <f t="shared" ca="1" si="316"/>
        <v/>
      </c>
    </row>
    <row r="2496" spans="1:27" x14ac:dyDescent="0.2">
      <c r="A2496" s="4">
        <v>45592</v>
      </c>
      <c r="B2496" s="1">
        <v>19813.25</v>
      </c>
      <c r="C2496" s="1">
        <v>34278</v>
      </c>
      <c r="D2496" s="1">
        <v>5788.45</v>
      </c>
      <c r="E2496" s="1">
        <v>13668.3</v>
      </c>
      <c r="F2496" s="1">
        <v>24180.799999999999</v>
      </c>
      <c r="G2496" s="1"/>
      <c r="H2496" s="4">
        <f t="shared" si="312"/>
        <v>45592</v>
      </c>
      <c r="I2496" s="8">
        <f t="shared" si="317"/>
        <v>81.937942499834577</v>
      </c>
      <c r="J2496" s="8">
        <f t="shared" si="317"/>
        <v>141.75709653940316</v>
      </c>
      <c r="K2496" s="8">
        <f t="shared" si="317"/>
        <v>23.938207172632833</v>
      </c>
      <c r="L2496" s="8">
        <f t="shared" si="317"/>
        <v>56.525425130682194</v>
      </c>
      <c r="M2496" s="8">
        <f t="shared" si="317"/>
        <v>100</v>
      </c>
      <c r="N2496" s="8"/>
      <c r="O2496" s="3">
        <f t="shared" si="313"/>
        <v>45592</v>
      </c>
      <c r="P2496" s="8">
        <f t="shared" ca="1" si="315"/>
        <v>99.185198864155325</v>
      </c>
      <c r="Q2496" s="8">
        <f t="shared" ca="1" si="315"/>
        <v>98.090458368233826</v>
      </c>
      <c r="R2496" s="8">
        <f t="shared" ca="1" si="315"/>
        <v>98.153091812052537</v>
      </c>
      <c r="S2496" s="8">
        <f t="shared" ca="1" si="315"/>
        <v>100.11607932502403</v>
      </c>
      <c r="T2496" s="8" t="str">
        <f t="shared" ca="1" si="315"/>
        <v/>
      </c>
      <c r="U2496" s="8"/>
      <c r="V2496" s="3">
        <f t="shared" si="314"/>
        <v>45592</v>
      </c>
      <c r="W2496" s="8">
        <f t="shared" ca="1" si="316"/>
        <v>97.886684519783387</v>
      </c>
      <c r="X2496" s="8">
        <f t="shared" ca="1" si="316"/>
        <v>98.636896872861698</v>
      </c>
      <c r="Y2496" s="8">
        <f t="shared" ca="1" si="316"/>
        <v>97.49910404858025</v>
      </c>
      <c r="Z2496" s="8">
        <f t="shared" ca="1" si="316"/>
        <v>99.431333492005763</v>
      </c>
      <c r="AA2496" s="8" t="str">
        <f t="shared" ca="1" si="316"/>
        <v/>
      </c>
    </row>
    <row r="2497" spans="1:27" x14ac:dyDescent="0.2">
      <c r="A2497" s="4">
        <v>45593</v>
      </c>
      <c r="B2497" s="1">
        <v>19920.05</v>
      </c>
      <c r="C2497" s="1">
        <v>34513.9</v>
      </c>
      <c r="D2497" s="1">
        <v>5795.15</v>
      </c>
      <c r="E2497" s="1">
        <v>13791</v>
      </c>
      <c r="F2497" s="1">
        <v>24339.15</v>
      </c>
      <c r="G2497" s="1"/>
      <c r="H2497" s="4">
        <f t="shared" si="312"/>
        <v>45593</v>
      </c>
      <c r="I2497" s="8">
        <f t="shared" si="317"/>
        <v>81.843655181056036</v>
      </c>
      <c r="J2497" s="8">
        <f t="shared" si="317"/>
        <v>141.80404821039355</v>
      </c>
      <c r="K2497" s="8">
        <f t="shared" si="317"/>
        <v>23.80999336459983</v>
      </c>
      <c r="L2497" s="8">
        <f t="shared" si="317"/>
        <v>56.661797967472161</v>
      </c>
      <c r="M2497" s="8">
        <f t="shared" si="317"/>
        <v>100</v>
      </c>
      <c r="N2497" s="8"/>
      <c r="O2497" s="3">
        <f t="shared" si="313"/>
        <v>45593</v>
      </c>
      <c r="P2497" s="8">
        <f t="shared" ca="1" si="315"/>
        <v>99.009366300266962</v>
      </c>
      <c r="Q2497" s="8">
        <f t="shared" ca="1" si="315"/>
        <v>98.172579558619333</v>
      </c>
      <c r="R2497" s="8">
        <f t="shared" ca="1" si="315"/>
        <v>97.466438631817553</v>
      </c>
      <c r="S2497" s="8">
        <f t="shared" ca="1" si="315"/>
        <v>100.47370957018772</v>
      </c>
      <c r="T2497" s="8" t="str">
        <f t="shared" ca="1" si="315"/>
        <v/>
      </c>
      <c r="U2497" s="8"/>
      <c r="V2497" s="3">
        <f t="shared" si="314"/>
        <v>45593</v>
      </c>
      <c r="W2497" s="8">
        <f t="shared" ca="1" si="316"/>
        <v>97.791312361064726</v>
      </c>
      <c r="X2497" s="8">
        <f t="shared" ca="1" si="316"/>
        <v>98.727932328704611</v>
      </c>
      <c r="Y2497" s="8">
        <f t="shared" ca="1" si="316"/>
        <v>97.046257814558828</v>
      </c>
      <c r="Z2497" s="8">
        <f t="shared" ca="1" si="316"/>
        <v>99.901577425990837</v>
      </c>
      <c r="AA2497" s="8" t="str">
        <f t="shared" ca="1" si="316"/>
        <v/>
      </c>
    </row>
    <row r="2498" spans="1:27" x14ac:dyDescent="0.2">
      <c r="A2498" s="4">
        <v>45594</v>
      </c>
      <c r="B2498" s="1">
        <v>19832.599999999999</v>
      </c>
      <c r="C2498" s="1">
        <v>34871</v>
      </c>
      <c r="D2498" s="1">
        <v>5789.65</v>
      </c>
      <c r="E2498" s="1">
        <v>13888.9</v>
      </c>
      <c r="F2498" s="1">
        <v>24466.85</v>
      </c>
      <c r="G2498" s="1"/>
      <c r="H2498" s="4">
        <f t="shared" si="312"/>
        <v>45594</v>
      </c>
      <c r="I2498" s="8">
        <f t="shared" si="317"/>
        <v>81.059065633704378</v>
      </c>
      <c r="J2498" s="8">
        <f t="shared" si="317"/>
        <v>142.52345520571714</v>
      </c>
      <c r="K2498" s="8">
        <f t="shared" si="317"/>
        <v>23.66324230540507</v>
      </c>
      <c r="L2498" s="8">
        <f t="shared" si="317"/>
        <v>56.766195893627504</v>
      </c>
      <c r="M2498" s="8">
        <f t="shared" si="317"/>
        <v>100</v>
      </c>
      <c r="N2498" s="8"/>
      <c r="O2498" s="3">
        <f t="shared" si="313"/>
        <v>45594</v>
      </c>
      <c r="P2498" s="8">
        <f t="shared" ca="1" si="315"/>
        <v>97.843710419642719</v>
      </c>
      <c r="Q2498" s="8">
        <f t="shared" ca="1" si="315"/>
        <v>98.541566075860104</v>
      </c>
      <c r="R2498" s="8">
        <f t="shared" ca="1" si="315"/>
        <v>96.861714754531377</v>
      </c>
      <c r="S2498" s="8">
        <f t="shared" ca="1" si="315"/>
        <v>100.73811830326267</v>
      </c>
      <c r="T2498" s="8" t="str">
        <f t="shared" ca="1" si="315"/>
        <v/>
      </c>
      <c r="U2498" s="8"/>
      <c r="V2498" s="3">
        <f t="shared" si="314"/>
        <v>45594</v>
      </c>
      <c r="W2498" s="8">
        <f t="shared" ca="1" si="316"/>
        <v>96.764084378529603</v>
      </c>
      <c r="X2498" s="8">
        <f t="shared" ca="1" si="316"/>
        <v>99.059772910684885</v>
      </c>
      <c r="Y2498" s="8">
        <f t="shared" ca="1" si="316"/>
        <v>96.769086879056687</v>
      </c>
      <c r="Z2498" s="8">
        <f t="shared" ca="1" si="316"/>
        <v>100.24864047913226</v>
      </c>
      <c r="AA2498" s="8" t="str">
        <f t="shared" ca="1" si="316"/>
        <v/>
      </c>
    </row>
    <row r="2499" spans="1:27" x14ac:dyDescent="0.2">
      <c r="A2499" s="4">
        <v>45595</v>
      </c>
      <c r="B2499" s="1">
        <v>19792</v>
      </c>
      <c r="C2499" s="1">
        <v>34691.85</v>
      </c>
      <c r="D2499" s="1">
        <v>5806.25</v>
      </c>
      <c r="E2499" s="1">
        <v>13796.1</v>
      </c>
      <c r="F2499" s="1">
        <v>24340.85</v>
      </c>
      <c r="G2499" s="1"/>
      <c r="H2499" s="4">
        <f t="shared" si="312"/>
        <v>45595</v>
      </c>
      <c r="I2499" s="8">
        <f t="shared" si="317"/>
        <v>81.311868730960512</v>
      </c>
      <c r="J2499" s="8">
        <f t="shared" si="317"/>
        <v>142.52521994918007</v>
      </c>
      <c r="K2499" s="8">
        <f t="shared" si="317"/>
        <v>23.853932791993707</v>
      </c>
      <c r="L2499" s="8">
        <f t="shared" si="317"/>
        <v>56.678793057760934</v>
      </c>
      <c r="M2499" s="8">
        <f t="shared" si="317"/>
        <v>100</v>
      </c>
      <c r="N2499" s="8"/>
      <c r="O2499" s="3">
        <f t="shared" si="313"/>
        <v>45595</v>
      </c>
      <c r="P2499" s="8">
        <f t="shared" ca="1" si="315"/>
        <v>98.283228882035473</v>
      </c>
      <c r="Q2499" s="8">
        <f t="shared" ca="1" si="315"/>
        <v>98.549402222200172</v>
      </c>
      <c r="R2499" s="8">
        <f t="shared" ca="1" si="315"/>
        <v>97.949703095644907</v>
      </c>
      <c r="S2499" s="8">
        <f t="shared" ca="1" si="315"/>
        <v>100.48867316257491</v>
      </c>
      <c r="T2499" s="8" t="str">
        <f t="shared" ca="1" si="315"/>
        <v/>
      </c>
      <c r="U2499" s="8"/>
      <c r="V2499" s="3">
        <f t="shared" si="314"/>
        <v>45595</v>
      </c>
      <c r="W2499" s="8">
        <f t="shared" ca="1" si="316"/>
        <v>97.330849266703027</v>
      </c>
      <c r="X2499" s="8">
        <f t="shared" ca="1" si="316"/>
        <v>99.056623295256315</v>
      </c>
      <c r="Y2499" s="8">
        <f t="shared" ca="1" si="316"/>
        <v>97.779863403814431</v>
      </c>
      <c r="Z2499" s="8">
        <f t="shared" ca="1" si="316"/>
        <v>99.936437043361764</v>
      </c>
      <c r="AA2499" s="8" t="str">
        <f t="shared" ca="1" si="316"/>
        <v/>
      </c>
    </row>
    <row r="2500" spans="1:27" x14ac:dyDescent="0.2">
      <c r="A2500" s="4">
        <v>45596</v>
      </c>
      <c r="B2500" s="1">
        <v>19705.8</v>
      </c>
      <c r="C2500" s="1">
        <v>34516.1</v>
      </c>
      <c r="D2500" s="1">
        <v>5729.8</v>
      </c>
      <c r="E2500" s="1">
        <v>13625.25</v>
      </c>
      <c r="F2500" s="1">
        <v>24205.35</v>
      </c>
      <c r="G2500" s="1"/>
      <c r="H2500" s="4">
        <f t="shared" si="312"/>
        <v>45596</v>
      </c>
      <c r="I2500" s="8">
        <f t="shared" si="317"/>
        <v>81.410927749443815</v>
      </c>
      <c r="J2500" s="8">
        <f t="shared" si="317"/>
        <v>142.59698785599051</v>
      </c>
      <c r="K2500" s="8">
        <f t="shared" si="317"/>
        <v>23.67162631401736</v>
      </c>
      <c r="L2500" s="8">
        <f t="shared" si="317"/>
        <v>56.290241620137706</v>
      </c>
      <c r="M2500" s="8">
        <f t="shared" si="317"/>
        <v>100</v>
      </c>
      <c r="N2500" s="8"/>
      <c r="O2500" s="3">
        <f t="shared" si="313"/>
        <v>45596</v>
      </c>
      <c r="P2500" s="8">
        <f t="shared" ca="1" si="315"/>
        <v>98.464892068804659</v>
      </c>
      <c r="Q2500" s="8">
        <f t="shared" ca="1" si="315"/>
        <v>98.616479960661138</v>
      </c>
      <c r="R2500" s="8">
        <f t="shared" ca="1" si="315"/>
        <v>97.185352243696755</v>
      </c>
      <c r="S2500" s="8">
        <f t="shared" ca="1" si="315"/>
        <v>99.4408336932796</v>
      </c>
      <c r="T2500" s="8" t="str">
        <f t="shared" ca="1" si="315"/>
        <v/>
      </c>
      <c r="U2500" s="8"/>
      <c r="V2500" s="3">
        <f t="shared" si="314"/>
        <v>45596</v>
      </c>
      <c r="W2500" s="8">
        <f t="shared" ca="1" si="316"/>
        <v>97.612444355973068</v>
      </c>
      <c r="X2500" s="8">
        <f t="shared" ca="1" si="316"/>
        <v>99.123596081065841</v>
      </c>
      <c r="Y2500" s="8">
        <f t="shared" ca="1" si="316"/>
        <v>97.303215826626172</v>
      </c>
      <c r="Z2500" s="8">
        <f t="shared" ca="1" si="316"/>
        <v>98.612622437700225</v>
      </c>
      <c r="AA2500" s="8" t="str">
        <f t="shared" ca="1" si="316"/>
        <v/>
      </c>
    </row>
    <row r="2501" spans="1:27" x14ac:dyDescent="0.2">
      <c r="A2501" s="4">
        <v>45597</v>
      </c>
      <c r="B2501" s="1">
        <v>19751.45</v>
      </c>
      <c r="C2501" s="1">
        <v>34784.6</v>
      </c>
      <c r="D2501" s="1">
        <v>5746.55</v>
      </c>
      <c r="E2501" s="1">
        <v>13657.9</v>
      </c>
      <c r="F2501" s="1">
        <v>24304.35</v>
      </c>
      <c r="G2501" s="1"/>
      <c r="H2501" s="4">
        <f t="shared" si="312"/>
        <v>45597</v>
      </c>
      <c r="I2501" s="8">
        <f t="shared" si="317"/>
        <v>81.267139421543888</v>
      </c>
      <c r="J2501" s="8">
        <f t="shared" si="317"/>
        <v>143.12088165287284</v>
      </c>
      <c r="K2501" s="8">
        <f t="shared" si="317"/>
        <v>23.644121319846036</v>
      </c>
      <c r="L2501" s="8">
        <f t="shared" si="317"/>
        <v>56.195290143533981</v>
      </c>
      <c r="M2501" s="8">
        <f t="shared" si="317"/>
        <v>100</v>
      </c>
      <c r="N2501" s="8"/>
      <c r="O2501" s="3">
        <f t="shared" si="313"/>
        <v>45597</v>
      </c>
      <c r="P2501" s="8">
        <f t="shared" ca="1" si="315"/>
        <v>98.292424715097312</v>
      </c>
      <c r="Q2501" s="8">
        <f t="shared" ca="1" si="315"/>
        <v>98.88733562600332</v>
      </c>
      <c r="R2501" s="8">
        <f t="shared" ca="1" si="315"/>
        <v>97.219912612917739</v>
      </c>
      <c r="S2501" s="8">
        <f t="shared" ca="1" si="315"/>
        <v>99.180226620694526</v>
      </c>
      <c r="T2501" s="8" t="str">
        <f t="shared" ca="1" si="315"/>
        <v/>
      </c>
      <c r="U2501" s="8"/>
      <c r="V2501" s="3">
        <f t="shared" si="314"/>
        <v>45597</v>
      </c>
      <c r="W2501" s="8">
        <f t="shared" ca="1" si="316"/>
        <v>97.554139601137905</v>
      </c>
      <c r="X2501" s="8">
        <f t="shared" ca="1" si="316"/>
        <v>99.373659585587376</v>
      </c>
      <c r="Y2501" s="8">
        <f t="shared" ca="1" si="316"/>
        <v>97.465146666398951</v>
      </c>
      <c r="Z2501" s="8">
        <f t="shared" ca="1" si="316"/>
        <v>98.328621920762473</v>
      </c>
      <c r="AA2501" s="8" t="str">
        <f t="shared" ca="1" si="316"/>
        <v/>
      </c>
    </row>
    <row r="2502" spans="1:27" x14ac:dyDescent="0.2">
      <c r="A2502" s="4">
        <v>45598</v>
      </c>
      <c r="B2502" s="1">
        <v>19751.45</v>
      </c>
      <c r="C2502" s="1">
        <v>34784.6</v>
      </c>
      <c r="D2502" s="1">
        <v>5746.55</v>
      </c>
      <c r="E2502" s="1">
        <v>13657.9</v>
      </c>
      <c r="F2502" s="1">
        <v>24304.35</v>
      </c>
      <c r="G2502" s="1"/>
      <c r="H2502" s="4">
        <f t="shared" ref="H2502:H2565" si="318">A2502</f>
        <v>45598</v>
      </c>
      <c r="I2502" s="8">
        <f t="shared" si="317"/>
        <v>81.267139421543888</v>
      </c>
      <c r="J2502" s="8">
        <f t="shared" si="317"/>
        <v>143.12088165287284</v>
      </c>
      <c r="K2502" s="8">
        <f t="shared" si="317"/>
        <v>23.644121319846036</v>
      </c>
      <c r="L2502" s="8">
        <f t="shared" si="317"/>
        <v>56.195290143533981</v>
      </c>
      <c r="M2502" s="8">
        <f t="shared" si="317"/>
        <v>100</v>
      </c>
      <c r="N2502" s="8"/>
      <c r="O2502" s="3">
        <f t="shared" ref="O2502:O2565" si="319">A2502</f>
        <v>45598</v>
      </c>
      <c r="P2502" s="8">
        <f t="shared" ca="1" si="315"/>
        <v>98.319650023586576</v>
      </c>
      <c r="Q2502" s="8">
        <f t="shared" ca="1" si="315"/>
        <v>98.913311210827942</v>
      </c>
      <c r="R2502" s="8">
        <f t="shared" ca="1" si="315"/>
        <v>97.362380007960283</v>
      </c>
      <c r="S2502" s="8">
        <f t="shared" ca="1" si="315"/>
        <v>99.181012626026174</v>
      </c>
      <c r="T2502" s="8" t="str">
        <f t="shared" ca="1" si="315"/>
        <v/>
      </c>
      <c r="U2502" s="8"/>
      <c r="V2502" s="3">
        <f t="shared" ref="V2502:V2565" si="320">O2502</f>
        <v>45598</v>
      </c>
      <c r="W2502" s="8">
        <f t="shared" ca="1" si="316"/>
        <v>97.685380441145227</v>
      </c>
      <c r="X2502" s="8">
        <f t="shared" ca="1" si="316"/>
        <v>99.403977586203098</v>
      </c>
      <c r="Y2502" s="8">
        <f t="shared" ca="1" si="316"/>
        <v>97.682787357470389</v>
      </c>
      <c r="Z2502" s="8">
        <f t="shared" ca="1" si="316"/>
        <v>98.378847320554613</v>
      </c>
      <c r="AA2502" s="8" t="str">
        <f t="shared" ca="1" si="316"/>
        <v/>
      </c>
    </row>
    <row r="2503" spans="1:27" x14ac:dyDescent="0.2">
      <c r="A2503" s="4">
        <v>45599</v>
      </c>
      <c r="B2503" s="1">
        <v>19751.45</v>
      </c>
      <c r="C2503" s="1">
        <v>34784.6</v>
      </c>
      <c r="D2503" s="1">
        <v>5746.55</v>
      </c>
      <c r="E2503" s="1">
        <v>13657.9</v>
      </c>
      <c r="F2503" s="1">
        <v>24304.35</v>
      </c>
      <c r="G2503" s="1"/>
      <c r="H2503" s="4">
        <f t="shared" si="318"/>
        <v>45599</v>
      </c>
      <c r="I2503" s="8">
        <f t="shared" si="317"/>
        <v>81.267139421543888</v>
      </c>
      <c r="J2503" s="8">
        <f t="shared" si="317"/>
        <v>143.12088165287284</v>
      </c>
      <c r="K2503" s="8">
        <f t="shared" si="317"/>
        <v>23.644121319846036</v>
      </c>
      <c r="L2503" s="8">
        <f t="shared" si="317"/>
        <v>56.195290143533981</v>
      </c>
      <c r="M2503" s="8">
        <f t="shared" si="317"/>
        <v>100</v>
      </c>
      <c r="N2503" s="8"/>
      <c r="O2503" s="3">
        <f t="shared" si="319"/>
        <v>45599</v>
      </c>
      <c r="P2503" s="8">
        <f t="shared" ca="1" si="315"/>
        <v>98.345964323556558</v>
      </c>
      <c r="Q2503" s="8">
        <f t="shared" ca="1" si="315"/>
        <v>98.938569759576126</v>
      </c>
      <c r="R2503" s="8">
        <f t="shared" ca="1" si="315"/>
        <v>97.487756001355379</v>
      </c>
      <c r="S2503" s="8">
        <f t="shared" ca="1" si="315"/>
        <v>99.181797726381603</v>
      </c>
      <c r="T2503" s="8" t="str">
        <f t="shared" ca="1" si="315"/>
        <v/>
      </c>
      <c r="U2503" s="8"/>
      <c r="V2503" s="3">
        <f t="shared" si="320"/>
        <v>45599</v>
      </c>
      <c r="W2503" s="8">
        <f t="shared" ca="1" si="316"/>
        <v>97.803059602628437</v>
      </c>
      <c r="X2503" s="8">
        <f t="shared" ca="1" si="316"/>
        <v>99.433272167837899</v>
      </c>
      <c r="Y2503" s="8">
        <f t="shared" ca="1" si="316"/>
        <v>97.864912781701548</v>
      </c>
      <c r="Z2503" s="8">
        <f t="shared" ca="1" si="316"/>
        <v>98.426361895946087</v>
      </c>
      <c r="AA2503" s="8" t="str">
        <f t="shared" ca="1" si="316"/>
        <v/>
      </c>
    </row>
    <row r="2504" spans="1:27" x14ac:dyDescent="0.2">
      <c r="A2504" s="4">
        <v>45600</v>
      </c>
      <c r="B2504" s="1">
        <v>19524.95</v>
      </c>
      <c r="C2504" s="1">
        <v>34324.550000000003</v>
      </c>
      <c r="D2504" s="1">
        <v>5683.2</v>
      </c>
      <c r="E2504" s="1">
        <v>13531.35</v>
      </c>
      <c r="F2504" s="1">
        <v>23995.35</v>
      </c>
      <c r="G2504" s="1"/>
      <c r="H2504" s="4">
        <f t="shared" si="318"/>
        <v>45600</v>
      </c>
      <c r="I2504" s="8">
        <f t="shared" si="317"/>
        <v>81.369723717303572</v>
      </c>
      <c r="J2504" s="8">
        <f t="shared" si="317"/>
        <v>143.04667362634845</v>
      </c>
      <c r="K2504" s="8">
        <f t="shared" si="317"/>
        <v>23.684588889097263</v>
      </c>
      <c r="L2504" s="8">
        <f t="shared" si="317"/>
        <v>56.391550862979713</v>
      </c>
      <c r="M2504" s="8">
        <f t="shared" si="317"/>
        <v>100</v>
      </c>
      <c r="N2504" s="8"/>
      <c r="O2504" s="3">
        <f t="shared" si="319"/>
        <v>45600</v>
      </c>
      <c r="P2504" s="8">
        <f t="shared" ref="P2504:T2554" ca="1" si="321">IFERROR(IF(ROW(I2504)-$BO$10&gt;ROW($I$4),100+(I2504-AVERAGE(INDIRECT(CONCATENATE(ADDRESS(ROW(I2504)-$BO$10,COLUMN(I2504)),":",CONCATENATE(ADDRESS(ROW(I2504),COLUMN(I2504)))))))/_xlfn.STDEV.S(INDIRECT(CONCATENATE(ADDRESS(ROW(I2504)-$BO$10,COLUMN(I2504)),":",CONCATENATE(ADDRESS(ROW(I2504),COLUMN(I2504)))))),""),"")</f>
        <v>98.512179079704083</v>
      </c>
      <c r="Q2504" s="8">
        <f t="shared" ca="1" si="321"/>
        <v>98.929611836701852</v>
      </c>
      <c r="R2504" s="8">
        <f t="shared" ca="1" si="321"/>
        <v>97.756181324729553</v>
      </c>
      <c r="S2504" s="8">
        <f t="shared" ca="1" si="321"/>
        <v>99.706705092029139</v>
      </c>
      <c r="T2504" s="8" t="str">
        <f t="shared" ca="1" si="321"/>
        <v/>
      </c>
      <c r="U2504" s="8"/>
      <c r="V2504" s="3">
        <f t="shared" si="320"/>
        <v>45600</v>
      </c>
      <c r="W2504" s="8">
        <f t="shared" ref="W2504:AA2554" ca="1" si="322">IFERROR(IF(ROW(P2504)-$BO$10&gt;ROW($I$4),100+(P2504-AVERAGE(INDIRECT(CONCATENATE(ADDRESS(ROW(P2504)-$BO$10,COLUMN(P2504)),":",CONCATENATE(ADDRESS(ROW(P2504),COLUMN(P2504)))))))/_xlfn.STDEV.S(INDIRECT(CONCATENATE(ADDRESS(ROW(P2504)-$BO$10,COLUMN(P2504)),":",CONCATENATE(ADDRESS(ROW(P2504),COLUMN(P2504)))))),""),"")</f>
        <v>98.025633757535658</v>
      </c>
      <c r="X2504" s="8">
        <f t="shared" ca="1" si="322"/>
        <v>99.431635935566007</v>
      </c>
      <c r="Y2504" s="8">
        <f t="shared" ca="1" si="322"/>
        <v>98.124549259771428</v>
      </c>
      <c r="Z2504" s="8">
        <f t="shared" ca="1" si="322"/>
        <v>99.098738431111315</v>
      </c>
      <c r="AA2504" s="8" t="str">
        <f t="shared" ca="1" si="322"/>
        <v/>
      </c>
    </row>
    <row r="2505" spans="1:27" x14ac:dyDescent="0.2">
      <c r="A2505" s="4">
        <v>45601</v>
      </c>
      <c r="B2505" s="1">
        <v>19612.25</v>
      </c>
      <c r="C2505" s="1">
        <v>34535.1</v>
      </c>
      <c r="D2505" s="1">
        <v>5699.55</v>
      </c>
      <c r="E2505" s="1">
        <v>13637.8</v>
      </c>
      <c r="F2505" s="1">
        <v>24213.3</v>
      </c>
      <c r="G2505" s="1"/>
      <c r="H2505" s="4">
        <f t="shared" si="318"/>
        <v>45601</v>
      </c>
      <c r="I2505" s="8">
        <f t="shared" ref="I2505:M2555" si="323">B2505/$F2505*100</f>
        <v>80.997840030066129</v>
      </c>
      <c r="J2505" s="8">
        <f t="shared" si="323"/>
        <v>142.62863797995317</v>
      </c>
      <c r="K2505" s="8">
        <f t="shared" si="323"/>
        <v>23.538922823406971</v>
      </c>
      <c r="L2505" s="8">
        <f t="shared" si="323"/>
        <v>56.323590753841891</v>
      </c>
      <c r="M2505" s="8">
        <f t="shared" si="323"/>
        <v>100</v>
      </c>
      <c r="N2505" s="8"/>
      <c r="O2505" s="3">
        <f t="shared" si="319"/>
        <v>45601</v>
      </c>
      <c r="P2505" s="8">
        <f t="shared" ca="1" si="321"/>
        <v>98.009374862657324</v>
      </c>
      <c r="Q2505" s="8">
        <f t="shared" ca="1" si="321"/>
        <v>98.76636066029161</v>
      </c>
      <c r="R2505" s="8">
        <f t="shared" ca="1" si="321"/>
        <v>97.293448251565223</v>
      </c>
      <c r="S2505" s="8">
        <f t="shared" ca="1" si="321"/>
        <v>99.516410600944894</v>
      </c>
      <c r="T2505" s="8" t="str">
        <f t="shared" ca="1" si="321"/>
        <v/>
      </c>
      <c r="U2505" s="8"/>
      <c r="V2505" s="3">
        <f t="shared" si="320"/>
        <v>45601</v>
      </c>
      <c r="W2505" s="8">
        <f t="shared" ca="1" si="322"/>
        <v>97.691610695113567</v>
      </c>
      <c r="X2505" s="8">
        <f t="shared" ca="1" si="322"/>
        <v>99.290848584312855</v>
      </c>
      <c r="Y2505" s="8">
        <f t="shared" ca="1" si="322"/>
        <v>97.886378515228714</v>
      </c>
      <c r="Z2505" s="8">
        <f t="shared" ca="1" si="322"/>
        <v>98.8896211688497</v>
      </c>
      <c r="AA2505" s="8" t="str">
        <f t="shared" ca="1" si="322"/>
        <v/>
      </c>
    </row>
    <row r="2506" spans="1:27" x14ac:dyDescent="0.2">
      <c r="A2506" s="4">
        <v>45602</v>
      </c>
      <c r="B2506" s="1">
        <v>19838.2</v>
      </c>
      <c r="C2506" s="1">
        <v>35216.5</v>
      </c>
      <c r="D2506" s="1">
        <v>5806.55</v>
      </c>
      <c r="E2506" s="1">
        <v>13880.55</v>
      </c>
      <c r="F2506" s="1">
        <v>24484.05</v>
      </c>
      <c r="G2506" s="1"/>
      <c r="H2506" s="4">
        <f t="shared" si="318"/>
        <v>45602</v>
      </c>
      <c r="I2506" s="8">
        <f t="shared" si="323"/>
        <v>81.024993822508947</v>
      </c>
      <c r="J2506" s="8">
        <f t="shared" si="323"/>
        <v>143.83445549245326</v>
      </c>
      <c r="K2506" s="8">
        <f t="shared" si="323"/>
        <v>23.71564344951101</v>
      </c>
      <c r="L2506" s="8">
        <f t="shared" si="323"/>
        <v>56.692213910688793</v>
      </c>
      <c r="M2506" s="8">
        <f t="shared" si="323"/>
        <v>100</v>
      </c>
      <c r="N2506" s="8"/>
      <c r="O2506" s="3">
        <f t="shared" si="319"/>
        <v>45602</v>
      </c>
      <c r="P2506" s="8">
        <f t="shared" ca="1" si="321"/>
        <v>98.101323186541208</v>
      </c>
      <c r="Q2506" s="8">
        <f t="shared" ca="1" si="321"/>
        <v>99.334769265118453</v>
      </c>
      <c r="R2506" s="8">
        <f t="shared" ca="1" si="321"/>
        <v>98.071406540290539</v>
      </c>
      <c r="S2506" s="8">
        <f t="shared" ca="1" si="321"/>
        <v>100.50928892515829</v>
      </c>
      <c r="T2506" s="8" t="str">
        <f t="shared" ca="1" si="321"/>
        <v/>
      </c>
      <c r="U2506" s="8"/>
      <c r="V2506" s="3">
        <f t="shared" si="320"/>
        <v>45602</v>
      </c>
      <c r="W2506" s="8">
        <f t="shared" ca="1" si="322"/>
        <v>97.856611997695055</v>
      </c>
      <c r="X2506" s="8">
        <f t="shared" ca="1" si="322"/>
        <v>99.804360257379173</v>
      </c>
      <c r="Y2506" s="8">
        <f t="shared" ca="1" si="322"/>
        <v>98.464266706294495</v>
      </c>
      <c r="Z2506" s="8">
        <f t="shared" ca="1" si="322"/>
        <v>100.12372486346766</v>
      </c>
      <c r="AA2506" s="8" t="str">
        <f t="shared" ca="1" si="322"/>
        <v/>
      </c>
    </row>
    <row r="2507" spans="1:27" x14ac:dyDescent="0.2">
      <c r="A2507" s="4">
        <v>45603</v>
      </c>
      <c r="B2507" s="1">
        <v>19679.650000000001</v>
      </c>
      <c r="C2507" s="1">
        <v>34681.5</v>
      </c>
      <c r="D2507" s="1">
        <v>5754.45</v>
      </c>
      <c r="E2507" s="1">
        <v>13718.95</v>
      </c>
      <c r="F2507" s="1">
        <v>24199.35</v>
      </c>
      <c r="G2507" s="1"/>
      <c r="H2507" s="4">
        <f t="shared" si="318"/>
        <v>45603</v>
      </c>
      <c r="I2507" s="8">
        <f t="shared" si="323"/>
        <v>81.323052065448053</v>
      </c>
      <c r="J2507" s="8">
        <f t="shared" si="323"/>
        <v>143.31583286327941</v>
      </c>
      <c r="K2507" s="8">
        <f t="shared" si="323"/>
        <v>23.779357710021138</v>
      </c>
      <c r="L2507" s="8">
        <f t="shared" si="323"/>
        <v>56.691398735916465</v>
      </c>
      <c r="M2507" s="8">
        <f t="shared" si="323"/>
        <v>100</v>
      </c>
      <c r="N2507" s="8"/>
      <c r="O2507" s="3">
        <f t="shared" si="319"/>
        <v>45603</v>
      </c>
      <c r="P2507" s="8">
        <f t="shared" ca="1" si="321"/>
        <v>98.537617741742423</v>
      </c>
      <c r="Q2507" s="8">
        <f t="shared" ca="1" si="321"/>
        <v>99.113506638199709</v>
      </c>
      <c r="R2507" s="8">
        <f t="shared" ca="1" si="321"/>
        <v>98.36680234947957</v>
      </c>
      <c r="S2507" s="8">
        <f t="shared" ca="1" si="321"/>
        <v>100.49937236177333</v>
      </c>
      <c r="T2507" s="8" t="str">
        <f t="shared" ca="1" si="321"/>
        <v/>
      </c>
      <c r="U2507" s="8"/>
      <c r="V2507" s="3">
        <f t="shared" si="320"/>
        <v>45603</v>
      </c>
      <c r="W2507" s="8">
        <f t="shared" ca="1" si="322"/>
        <v>98.275399063339904</v>
      </c>
      <c r="X2507" s="8">
        <f t="shared" ca="1" si="322"/>
        <v>99.6032834331467</v>
      </c>
      <c r="Y2507" s="8">
        <f t="shared" ca="1" si="322"/>
        <v>98.698103511024399</v>
      </c>
      <c r="Z2507" s="8">
        <f t="shared" ca="1" si="322"/>
        <v>100.12339212402358</v>
      </c>
      <c r="AA2507" s="8" t="str">
        <f t="shared" ca="1" si="322"/>
        <v/>
      </c>
    </row>
    <row r="2508" spans="1:27" x14ac:dyDescent="0.2">
      <c r="A2508" s="4">
        <v>45604</v>
      </c>
      <c r="B2508" s="1">
        <v>19696.3</v>
      </c>
      <c r="C2508" s="1">
        <v>34388.65</v>
      </c>
      <c r="D2508" s="1">
        <v>5748.95</v>
      </c>
      <c r="E2508" s="1">
        <v>13679.35</v>
      </c>
      <c r="F2508" s="1">
        <v>24148.2</v>
      </c>
      <c r="G2508" s="1"/>
      <c r="H2508" s="4">
        <f t="shared" si="318"/>
        <v>45604</v>
      </c>
      <c r="I2508" s="8">
        <f t="shared" si="323"/>
        <v>81.564257377361443</v>
      </c>
      <c r="J2508" s="8">
        <f t="shared" si="323"/>
        <v>142.40668041510341</v>
      </c>
      <c r="K2508" s="8">
        <f t="shared" si="323"/>
        <v>23.806950414523648</v>
      </c>
      <c r="L2508" s="8">
        <f t="shared" si="323"/>
        <v>56.647493394952832</v>
      </c>
      <c r="M2508" s="8">
        <f t="shared" si="323"/>
        <v>100</v>
      </c>
      <c r="N2508" s="8"/>
      <c r="O2508" s="3">
        <f t="shared" si="319"/>
        <v>45604</v>
      </c>
      <c r="P2508" s="8">
        <f t="shared" ca="1" si="321"/>
        <v>98.878598634791771</v>
      </c>
      <c r="Q2508" s="8">
        <f t="shared" ca="1" si="321"/>
        <v>98.727829893968902</v>
      </c>
      <c r="R2508" s="8">
        <f t="shared" ca="1" si="321"/>
        <v>98.510378551807179</v>
      </c>
      <c r="S2508" s="8">
        <f t="shared" ca="1" si="321"/>
        <v>100.37409865578118</v>
      </c>
      <c r="T2508" s="8" t="str">
        <f t="shared" ca="1" si="321"/>
        <v/>
      </c>
      <c r="U2508" s="8"/>
      <c r="V2508" s="3">
        <f t="shared" si="320"/>
        <v>45604</v>
      </c>
      <c r="W2508" s="8">
        <f t="shared" ca="1" si="322"/>
        <v>98.593728219966465</v>
      </c>
      <c r="X2508" s="8">
        <f t="shared" ca="1" si="322"/>
        <v>99.259178901404553</v>
      </c>
      <c r="Y2508" s="8">
        <f t="shared" ca="1" si="322"/>
        <v>98.823508094436306</v>
      </c>
      <c r="Z2508" s="8">
        <f t="shared" ca="1" si="322"/>
        <v>99.979685383092516</v>
      </c>
      <c r="AA2508" s="8" t="str">
        <f t="shared" ca="1" si="322"/>
        <v/>
      </c>
    </row>
    <row r="2509" spans="1:27" x14ac:dyDescent="0.2">
      <c r="A2509" s="4">
        <v>45605</v>
      </c>
      <c r="B2509" s="1">
        <v>19696.3</v>
      </c>
      <c r="C2509" s="1">
        <v>34388.65</v>
      </c>
      <c r="D2509" s="1">
        <v>5748.95</v>
      </c>
      <c r="E2509" s="1">
        <v>13679.35</v>
      </c>
      <c r="F2509" s="1">
        <v>24148.2</v>
      </c>
      <c r="G2509" s="1"/>
      <c r="H2509" s="4">
        <f t="shared" si="318"/>
        <v>45605</v>
      </c>
      <c r="I2509" s="8">
        <f t="shared" si="323"/>
        <v>81.564257377361443</v>
      </c>
      <c r="J2509" s="8">
        <f t="shared" si="323"/>
        <v>142.40668041510341</v>
      </c>
      <c r="K2509" s="8">
        <f t="shared" si="323"/>
        <v>23.806950414523648</v>
      </c>
      <c r="L2509" s="8">
        <f t="shared" si="323"/>
        <v>56.647493394952832</v>
      </c>
      <c r="M2509" s="8">
        <f t="shared" si="323"/>
        <v>100</v>
      </c>
      <c r="N2509" s="8"/>
      <c r="O2509" s="3">
        <f t="shared" si="319"/>
        <v>45605</v>
      </c>
      <c r="P2509" s="8">
        <f t="shared" ca="1" si="321"/>
        <v>98.881209731842517</v>
      </c>
      <c r="Q2509" s="8">
        <f t="shared" ca="1" si="321"/>
        <v>98.758237644245639</v>
      </c>
      <c r="R2509" s="8">
        <f t="shared" ca="1" si="321"/>
        <v>98.547757083922761</v>
      </c>
      <c r="S2509" s="8">
        <f t="shared" ca="1" si="321"/>
        <v>100.37436786955644</v>
      </c>
      <c r="T2509" s="8" t="str">
        <f t="shared" ca="1" si="321"/>
        <v/>
      </c>
      <c r="U2509" s="8"/>
      <c r="V2509" s="3">
        <f t="shared" si="320"/>
        <v>45605</v>
      </c>
      <c r="W2509" s="8">
        <f t="shared" ca="1" si="322"/>
        <v>98.6321711104749</v>
      </c>
      <c r="X2509" s="8">
        <f t="shared" ca="1" si="322"/>
        <v>99.294008995788943</v>
      </c>
      <c r="Y2509" s="8">
        <f t="shared" ca="1" si="322"/>
        <v>98.87577712800325</v>
      </c>
      <c r="Z2509" s="8">
        <f t="shared" ca="1" si="322"/>
        <v>99.995087244691561</v>
      </c>
      <c r="AA2509" s="8" t="str">
        <f t="shared" ca="1" si="322"/>
        <v/>
      </c>
    </row>
    <row r="2510" spans="1:27" x14ac:dyDescent="0.2">
      <c r="A2510" s="4">
        <v>45606</v>
      </c>
      <c r="B2510" s="1">
        <v>19696.3</v>
      </c>
      <c r="C2510" s="1">
        <v>34388.65</v>
      </c>
      <c r="D2510" s="1">
        <v>5748.95</v>
      </c>
      <c r="E2510" s="1">
        <v>13679.35</v>
      </c>
      <c r="F2510" s="1">
        <v>24148.2</v>
      </c>
      <c r="G2510" s="1"/>
      <c r="H2510" s="4">
        <f t="shared" si="318"/>
        <v>45606</v>
      </c>
      <c r="I2510" s="8">
        <f t="shared" si="323"/>
        <v>81.564257377361443</v>
      </c>
      <c r="J2510" s="8">
        <f t="shared" si="323"/>
        <v>142.40668041510341</v>
      </c>
      <c r="K2510" s="8">
        <f t="shared" si="323"/>
        <v>23.806950414523648</v>
      </c>
      <c r="L2510" s="8">
        <f t="shared" si="323"/>
        <v>56.647493394952832</v>
      </c>
      <c r="M2510" s="8">
        <f t="shared" si="323"/>
        <v>100</v>
      </c>
      <c r="N2510" s="8"/>
      <c r="O2510" s="3">
        <f t="shared" si="319"/>
        <v>45606</v>
      </c>
      <c r="P2510" s="8">
        <f t="shared" ca="1" si="321"/>
        <v>98.883810787914555</v>
      </c>
      <c r="Q2510" s="8">
        <f t="shared" ca="1" si="321"/>
        <v>98.787589778880019</v>
      </c>
      <c r="R2510" s="8">
        <f t="shared" ca="1" si="321"/>
        <v>98.583497968979913</v>
      </c>
      <c r="S2510" s="8">
        <f t="shared" ca="1" si="321"/>
        <v>100.37463715661023</v>
      </c>
      <c r="T2510" s="8" t="str">
        <f t="shared" ca="1" si="321"/>
        <v/>
      </c>
      <c r="U2510" s="8"/>
      <c r="V2510" s="3">
        <f t="shared" si="320"/>
        <v>45606</v>
      </c>
      <c r="W2510" s="8">
        <f t="shared" ca="1" si="322"/>
        <v>98.668971217878791</v>
      </c>
      <c r="X2510" s="8">
        <f t="shared" ca="1" si="322"/>
        <v>99.327451693511932</v>
      </c>
      <c r="Y2510" s="8">
        <f t="shared" ca="1" si="322"/>
        <v>98.925365201266146</v>
      </c>
      <c r="Z2510" s="8">
        <f t="shared" ca="1" si="322"/>
        <v>100.01024747130288</v>
      </c>
      <c r="AA2510" s="8" t="str">
        <f t="shared" ca="1" si="322"/>
        <v/>
      </c>
    </row>
    <row r="2511" spans="1:27" x14ac:dyDescent="0.2">
      <c r="A2511" s="4">
        <v>45607</v>
      </c>
      <c r="B2511" s="1">
        <v>19537.650000000001</v>
      </c>
      <c r="C2511" s="1">
        <v>34445.15</v>
      </c>
      <c r="D2511" s="1">
        <v>5728.45</v>
      </c>
      <c r="E2511" s="1">
        <v>13754.3</v>
      </c>
      <c r="F2511" s="1">
        <v>24141.3</v>
      </c>
      <c r="G2511" s="1"/>
      <c r="H2511" s="4">
        <f t="shared" si="318"/>
        <v>45607</v>
      </c>
      <c r="I2511" s="8">
        <f t="shared" si="323"/>
        <v>80.930397285978799</v>
      </c>
      <c r="J2511" s="8">
        <f t="shared" si="323"/>
        <v>142.68142146446132</v>
      </c>
      <c r="K2511" s="8">
        <f t="shared" si="323"/>
        <v>23.728838132163553</v>
      </c>
      <c r="L2511" s="8">
        <f t="shared" si="323"/>
        <v>56.97414803676687</v>
      </c>
      <c r="M2511" s="8">
        <f t="shared" si="323"/>
        <v>100</v>
      </c>
      <c r="N2511" s="8"/>
      <c r="O2511" s="3">
        <f t="shared" si="319"/>
        <v>45607</v>
      </c>
      <c r="P2511" s="8">
        <f t="shared" ca="1" si="321"/>
        <v>98.062645457287744</v>
      </c>
      <c r="Q2511" s="8">
        <f t="shared" ca="1" si="321"/>
        <v>98.93439129095951</v>
      </c>
      <c r="R2511" s="8">
        <f t="shared" ca="1" si="321"/>
        <v>98.342310554210911</v>
      </c>
      <c r="S2511" s="8">
        <f t="shared" ca="1" si="321"/>
        <v>101.24188776373106</v>
      </c>
      <c r="T2511" s="8" t="str">
        <f t="shared" ca="1" si="321"/>
        <v/>
      </c>
      <c r="U2511" s="8"/>
      <c r="V2511" s="3">
        <f t="shared" si="320"/>
        <v>45607</v>
      </c>
      <c r="W2511" s="8">
        <f t="shared" ca="1" si="322"/>
        <v>98.080501104128402</v>
      </c>
      <c r="X2511" s="8">
        <f t="shared" ca="1" si="322"/>
        <v>99.464357783471485</v>
      </c>
      <c r="Y2511" s="8">
        <f t="shared" ca="1" si="322"/>
        <v>98.794938217919537</v>
      </c>
      <c r="Z2511" s="8">
        <f t="shared" ca="1" si="322"/>
        <v>101.12325158701944</v>
      </c>
      <c r="AA2511" s="8" t="str">
        <f t="shared" ca="1" si="322"/>
        <v/>
      </c>
    </row>
    <row r="2512" spans="1:27" x14ac:dyDescent="0.2">
      <c r="A2512" s="4">
        <v>45608</v>
      </c>
      <c r="B2512" s="1">
        <v>19272.5</v>
      </c>
      <c r="C2512" s="1">
        <v>33645.75</v>
      </c>
      <c r="D2512" s="1">
        <v>5624.2</v>
      </c>
      <c r="E2512" s="1">
        <v>13649.25</v>
      </c>
      <c r="F2512" s="1">
        <v>23883.45</v>
      </c>
      <c r="G2512" s="1"/>
      <c r="H2512" s="4">
        <f t="shared" si="318"/>
        <v>45608</v>
      </c>
      <c r="I2512" s="8">
        <f t="shared" si="323"/>
        <v>80.693953344261402</v>
      </c>
      <c r="J2512" s="8">
        <f t="shared" si="323"/>
        <v>140.87474799495047</v>
      </c>
      <c r="K2512" s="8">
        <f t="shared" si="323"/>
        <v>23.548524187251001</v>
      </c>
      <c r="L2512" s="8">
        <f t="shared" si="323"/>
        <v>57.149406806805544</v>
      </c>
      <c r="M2512" s="8">
        <f t="shared" si="323"/>
        <v>100</v>
      </c>
      <c r="N2512" s="8"/>
      <c r="O2512" s="3">
        <f t="shared" si="319"/>
        <v>45608</v>
      </c>
      <c r="P2512" s="8">
        <f t="shared" ca="1" si="321"/>
        <v>97.816742535397793</v>
      </c>
      <c r="Q2512" s="8">
        <f t="shared" ca="1" si="321"/>
        <v>98.195000838835654</v>
      </c>
      <c r="R2512" s="8">
        <f t="shared" ca="1" si="321"/>
        <v>97.780852942834571</v>
      </c>
      <c r="S2512" s="8">
        <f t="shared" ca="1" si="321"/>
        <v>101.68482255149803</v>
      </c>
      <c r="T2512" s="8" t="str">
        <f t="shared" ca="1" si="321"/>
        <v/>
      </c>
      <c r="U2512" s="8"/>
      <c r="V2512" s="3">
        <f t="shared" si="320"/>
        <v>45608</v>
      </c>
      <c r="W2512" s="8">
        <f t="shared" ca="1" si="322"/>
        <v>97.966808168863054</v>
      </c>
      <c r="X2512" s="8">
        <f t="shared" ca="1" si="322"/>
        <v>98.822349827954611</v>
      </c>
      <c r="Y2512" s="8">
        <f t="shared" ca="1" si="322"/>
        <v>98.466659631915192</v>
      </c>
      <c r="Z2512" s="8">
        <f t="shared" ca="1" si="322"/>
        <v>101.68091761293455</v>
      </c>
      <c r="AA2512" s="8" t="str">
        <f t="shared" ca="1" si="322"/>
        <v/>
      </c>
    </row>
    <row r="2513" spans="1:27" x14ac:dyDescent="0.2">
      <c r="A2513" s="4">
        <v>45609</v>
      </c>
      <c r="B2513" s="1">
        <v>19075.650000000001</v>
      </c>
      <c r="C2513" s="1">
        <v>32983.449999999997</v>
      </c>
      <c r="D2513" s="1">
        <v>5566.05</v>
      </c>
      <c r="E2513" s="1">
        <v>13502.65</v>
      </c>
      <c r="F2513" s="1">
        <v>23559.05</v>
      </c>
      <c r="G2513" s="1"/>
      <c r="H2513" s="4">
        <f t="shared" si="318"/>
        <v>45609</v>
      </c>
      <c r="I2513" s="8">
        <f t="shared" si="323"/>
        <v>80.96952126677435</v>
      </c>
      <c r="J2513" s="8">
        <f t="shared" si="323"/>
        <v>140.00331082959627</v>
      </c>
      <c r="K2513" s="8">
        <f t="shared" si="323"/>
        <v>23.625952659381426</v>
      </c>
      <c r="L2513" s="8">
        <f t="shared" si="323"/>
        <v>57.314068266759492</v>
      </c>
      <c r="M2513" s="8">
        <f t="shared" si="323"/>
        <v>100</v>
      </c>
      <c r="N2513" s="8"/>
      <c r="O2513" s="3">
        <f t="shared" si="319"/>
        <v>45609</v>
      </c>
      <c r="P2513" s="8">
        <f t="shared" ca="1" si="321"/>
        <v>98.219426306920823</v>
      </c>
      <c r="Q2513" s="8">
        <f t="shared" ca="1" si="321"/>
        <v>97.901032907795354</v>
      </c>
      <c r="R2513" s="8">
        <f t="shared" ca="1" si="321"/>
        <v>98.122531979355486</v>
      </c>
      <c r="S2513" s="8">
        <f t="shared" ca="1" si="321"/>
        <v>102.06250390446213</v>
      </c>
      <c r="T2513" s="8" t="str">
        <f t="shared" ca="1" si="321"/>
        <v/>
      </c>
      <c r="U2513" s="8"/>
      <c r="V2513" s="3">
        <f t="shared" si="320"/>
        <v>45609</v>
      </c>
      <c r="W2513" s="8">
        <f t="shared" ca="1" si="322"/>
        <v>98.328440562488709</v>
      </c>
      <c r="X2513" s="8">
        <f t="shared" ca="1" si="322"/>
        <v>98.593881114965171</v>
      </c>
      <c r="Y2513" s="8">
        <f t="shared" ca="1" si="322"/>
        <v>98.723190973730127</v>
      </c>
      <c r="Z2513" s="8">
        <f t="shared" ca="1" si="322"/>
        <v>102.11821919182832</v>
      </c>
      <c r="AA2513" s="8" t="str">
        <f t="shared" ca="1" si="322"/>
        <v/>
      </c>
    </row>
    <row r="2514" spans="1:27" x14ac:dyDescent="0.2">
      <c r="A2514" s="4">
        <v>45610</v>
      </c>
      <c r="B2514" s="1">
        <v>19018.95</v>
      </c>
      <c r="C2514" s="1">
        <v>32921.1</v>
      </c>
      <c r="D2514" s="1">
        <v>5553.9</v>
      </c>
      <c r="E2514" s="1">
        <v>13443.7</v>
      </c>
      <c r="F2514" s="1">
        <v>23532.7</v>
      </c>
      <c r="G2514" s="1"/>
      <c r="H2514" s="4">
        <f t="shared" si="318"/>
        <v>45610</v>
      </c>
      <c r="I2514" s="8">
        <f t="shared" si="323"/>
        <v>80.819243010789251</v>
      </c>
      <c r="J2514" s="8">
        <f t="shared" si="323"/>
        <v>139.89512465632927</v>
      </c>
      <c r="K2514" s="8">
        <f t="shared" si="323"/>
        <v>23.600776791443394</v>
      </c>
      <c r="L2514" s="8">
        <f t="shared" si="323"/>
        <v>57.127741398139605</v>
      </c>
      <c r="M2514" s="8">
        <f t="shared" si="323"/>
        <v>100</v>
      </c>
      <c r="N2514" s="8"/>
      <c r="O2514" s="3">
        <f t="shared" si="319"/>
        <v>45610</v>
      </c>
      <c r="P2514" s="8">
        <f t="shared" ca="1" si="321"/>
        <v>98.089213909236904</v>
      </c>
      <c r="Q2514" s="8">
        <f t="shared" ca="1" si="321"/>
        <v>97.936634335047628</v>
      </c>
      <c r="R2514" s="8">
        <f t="shared" ca="1" si="321"/>
        <v>98.103210709129854</v>
      </c>
      <c r="S2514" s="8">
        <f t="shared" ca="1" si="321"/>
        <v>101.54830927751726</v>
      </c>
      <c r="T2514" s="8" t="str">
        <f t="shared" ca="1" si="321"/>
        <v/>
      </c>
      <c r="U2514" s="8"/>
      <c r="V2514" s="3">
        <f t="shared" si="320"/>
        <v>45610</v>
      </c>
      <c r="W2514" s="8">
        <f t="shared" ca="1" si="322"/>
        <v>98.282861051821641</v>
      </c>
      <c r="X2514" s="8">
        <f t="shared" ca="1" si="322"/>
        <v>98.656739774571065</v>
      </c>
      <c r="Y2514" s="8">
        <f t="shared" ca="1" si="322"/>
        <v>98.741022611083949</v>
      </c>
      <c r="Z2514" s="8">
        <f t="shared" ca="1" si="322"/>
        <v>101.46397503938589</v>
      </c>
      <c r="AA2514" s="8" t="str">
        <f t="shared" ca="1" si="322"/>
        <v/>
      </c>
    </row>
    <row r="2515" spans="1:27" x14ac:dyDescent="0.2">
      <c r="A2515" s="4">
        <v>45611</v>
      </c>
      <c r="B2515" s="1">
        <v>19018.95</v>
      </c>
      <c r="C2515" s="1">
        <v>32921.1</v>
      </c>
      <c r="D2515" s="1">
        <v>5553.9</v>
      </c>
      <c r="E2515" s="1">
        <v>13443.7</v>
      </c>
      <c r="F2515" s="1">
        <v>23532.7</v>
      </c>
      <c r="G2515" s="1"/>
      <c r="H2515" s="4">
        <f t="shared" si="318"/>
        <v>45611</v>
      </c>
      <c r="I2515" s="8">
        <f t="shared" si="323"/>
        <v>80.819243010789251</v>
      </c>
      <c r="J2515" s="8">
        <f t="shared" si="323"/>
        <v>139.89512465632927</v>
      </c>
      <c r="K2515" s="8">
        <f t="shared" si="323"/>
        <v>23.600776791443394</v>
      </c>
      <c r="L2515" s="8">
        <f t="shared" si="323"/>
        <v>57.127741398139605</v>
      </c>
      <c r="M2515" s="8">
        <f t="shared" si="323"/>
        <v>100</v>
      </c>
      <c r="N2515" s="8"/>
      <c r="O2515" s="3">
        <f t="shared" si="319"/>
        <v>45611</v>
      </c>
      <c r="P2515" s="8">
        <f t="shared" ca="1" si="321"/>
        <v>98.150056143933426</v>
      </c>
      <c r="Q2515" s="8">
        <f t="shared" ca="1" si="321"/>
        <v>98.011398116875867</v>
      </c>
      <c r="R2515" s="8">
        <f t="shared" ca="1" si="321"/>
        <v>98.16633102629153</v>
      </c>
      <c r="S2515" s="8">
        <f t="shared" ca="1" si="321"/>
        <v>101.51850191574745</v>
      </c>
      <c r="T2515" s="8" t="str">
        <f t="shared" ca="1" si="321"/>
        <v/>
      </c>
      <c r="U2515" s="8"/>
      <c r="V2515" s="3">
        <f t="shared" si="320"/>
        <v>45611</v>
      </c>
      <c r="W2515" s="8">
        <f t="shared" ca="1" si="322"/>
        <v>98.375619113767925</v>
      </c>
      <c r="X2515" s="8">
        <f t="shared" ca="1" si="322"/>
        <v>98.749786788872697</v>
      </c>
      <c r="Y2515" s="8">
        <f t="shared" ca="1" si="322"/>
        <v>98.81025993365806</v>
      </c>
      <c r="Z2515" s="8">
        <f t="shared" ca="1" si="322"/>
        <v>101.41683840690982</v>
      </c>
      <c r="AA2515" s="8" t="str">
        <f t="shared" ca="1" si="322"/>
        <v/>
      </c>
    </row>
    <row r="2516" spans="1:27" x14ac:dyDescent="0.2">
      <c r="A2516" s="4">
        <v>45612</v>
      </c>
      <c r="B2516" s="1">
        <v>19018.95</v>
      </c>
      <c r="C2516" s="1">
        <v>32921.1</v>
      </c>
      <c r="D2516" s="1">
        <v>5553.9</v>
      </c>
      <c r="E2516" s="1">
        <v>13443.7</v>
      </c>
      <c r="F2516" s="1">
        <v>23532.7</v>
      </c>
      <c r="G2516" s="1"/>
      <c r="H2516" s="4">
        <f t="shared" si="318"/>
        <v>45612</v>
      </c>
      <c r="I2516" s="8">
        <f t="shared" si="323"/>
        <v>80.819243010789251</v>
      </c>
      <c r="J2516" s="8">
        <f t="shared" si="323"/>
        <v>139.89512465632927</v>
      </c>
      <c r="K2516" s="8">
        <f t="shared" si="323"/>
        <v>23.600776791443394</v>
      </c>
      <c r="L2516" s="8">
        <f t="shared" si="323"/>
        <v>57.127741398139605</v>
      </c>
      <c r="M2516" s="8">
        <f t="shared" si="323"/>
        <v>100</v>
      </c>
      <c r="N2516" s="8"/>
      <c r="O2516" s="3">
        <f t="shared" si="319"/>
        <v>45612</v>
      </c>
      <c r="P2516" s="8">
        <f t="shared" ca="1" si="321"/>
        <v>98.203898636159408</v>
      </c>
      <c r="Q2516" s="8">
        <f t="shared" ca="1" si="321"/>
        <v>98.078747821080682</v>
      </c>
      <c r="R2516" s="8">
        <f t="shared" ca="1" si="321"/>
        <v>98.225706531305079</v>
      </c>
      <c r="S2516" s="8">
        <f t="shared" ca="1" si="321"/>
        <v>101.48687277457137</v>
      </c>
      <c r="T2516" s="8" t="str">
        <f t="shared" ca="1" si="321"/>
        <v/>
      </c>
      <c r="U2516" s="8"/>
      <c r="V2516" s="3">
        <f t="shared" si="320"/>
        <v>45612</v>
      </c>
      <c r="W2516" s="8">
        <f t="shared" ca="1" si="322"/>
        <v>98.459477490000864</v>
      </c>
      <c r="X2516" s="8">
        <f t="shared" ca="1" si="322"/>
        <v>98.833939437749862</v>
      </c>
      <c r="Y2516" s="8">
        <f t="shared" ca="1" si="322"/>
        <v>98.876075893839598</v>
      </c>
      <c r="Z2516" s="8">
        <f t="shared" ca="1" si="322"/>
        <v>101.36610450851539</v>
      </c>
      <c r="AA2516" s="8" t="str">
        <f t="shared" ca="1" si="322"/>
        <v/>
      </c>
    </row>
    <row r="2517" spans="1:27" x14ac:dyDescent="0.2">
      <c r="A2517" s="4">
        <v>45613</v>
      </c>
      <c r="B2517" s="1">
        <v>19018.95</v>
      </c>
      <c r="C2517" s="1">
        <v>32921.1</v>
      </c>
      <c r="D2517" s="1">
        <v>5553.9</v>
      </c>
      <c r="E2517" s="1">
        <v>13443.7</v>
      </c>
      <c r="F2517" s="1">
        <v>23532.7</v>
      </c>
      <c r="G2517" s="1"/>
      <c r="H2517" s="4">
        <f t="shared" si="318"/>
        <v>45613</v>
      </c>
      <c r="I2517" s="8">
        <f t="shared" si="323"/>
        <v>80.819243010789251</v>
      </c>
      <c r="J2517" s="8">
        <f t="shared" si="323"/>
        <v>139.89512465632927</v>
      </c>
      <c r="K2517" s="8">
        <f t="shared" si="323"/>
        <v>23.600776791443394</v>
      </c>
      <c r="L2517" s="8">
        <f t="shared" si="323"/>
        <v>57.127741398139605</v>
      </c>
      <c r="M2517" s="8">
        <f t="shared" si="323"/>
        <v>100</v>
      </c>
      <c r="N2517" s="8"/>
      <c r="O2517" s="3">
        <f t="shared" si="319"/>
        <v>45613</v>
      </c>
      <c r="P2517" s="8">
        <f t="shared" ca="1" si="321"/>
        <v>98.254521178283852</v>
      </c>
      <c r="Q2517" s="8">
        <f t="shared" ca="1" si="321"/>
        <v>98.141242345628513</v>
      </c>
      <c r="R2517" s="8">
        <f t="shared" ca="1" si="321"/>
        <v>98.281279573582751</v>
      </c>
      <c r="S2517" s="8">
        <f t="shared" ca="1" si="321"/>
        <v>101.45647188345099</v>
      </c>
      <c r="T2517" s="8" t="str">
        <f t="shared" ca="1" si="321"/>
        <v/>
      </c>
      <c r="U2517" s="8"/>
      <c r="V2517" s="3">
        <f t="shared" si="320"/>
        <v>45613</v>
      </c>
      <c r="W2517" s="8">
        <f t="shared" ca="1" si="322"/>
        <v>98.536852216258453</v>
      </c>
      <c r="X2517" s="8">
        <f t="shared" ca="1" si="322"/>
        <v>98.910994072491647</v>
      </c>
      <c r="Y2517" s="8">
        <f t="shared" ca="1" si="322"/>
        <v>98.937667386147339</v>
      </c>
      <c r="Z2517" s="8">
        <f t="shared" ca="1" si="322"/>
        <v>101.3177395235824</v>
      </c>
      <c r="AA2517" s="8" t="str">
        <f t="shared" ca="1" si="322"/>
        <v/>
      </c>
    </row>
    <row r="2518" spans="1:27" x14ac:dyDescent="0.2">
      <c r="A2518" s="4">
        <v>45614</v>
      </c>
      <c r="B2518" s="1">
        <v>18924.45</v>
      </c>
      <c r="C2518" s="1">
        <v>32888.9</v>
      </c>
      <c r="D2518" s="1">
        <v>5536.1</v>
      </c>
      <c r="E2518" s="1">
        <v>13337.4</v>
      </c>
      <c r="F2518" s="1">
        <v>23453.8</v>
      </c>
      <c r="G2518" s="1"/>
      <c r="H2518" s="4">
        <f t="shared" si="318"/>
        <v>45614</v>
      </c>
      <c r="I2518" s="8">
        <f t="shared" si="323"/>
        <v>80.688204043694427</v>
      </c>
      <c r="J2518" s="8">
        <f t="shared" si="323"/>
        <v>140.22844912125115</v>
      </c>
      <c r="K2518" s="8">
        <f t="shared" si="323"/>
        <v>23.60427734524896</v>
      </c>
      <c r="L2518" s="8">
        <f t="shared" si="323"/>
        <v>56.866691111888059</v>
      </c>
      <c r="M2518" s="8">
        <f t="shared" si="323"/>
        <v>100</v>
      </c>
      <c r="N2518" s="8"/>
      <c r="O2518" s="3">
        <f t="shared" si="319"/>
        <v>45614</v>
      </c>
      <c r="P2518" s="8">
        <f t="shared" ca="1" si="321"/>
        <v>98.156980399651559</v>
      </c>
      <c r="Q2518" s="8">
        <f t="shared" ca="1" si="321"/>
        <v>98.323249179665098</v>
      </c>
      <c r="R2518" s="8">
        <f t="shared" ca="1" si="321"/>
        <v>98.34415853892061</v>
      </c>
      <c r="S2518" s="8">
        <f t="shared" ca="1" si="321"/>
        <v>100.80090716770162</v>
      </c>
      <c r="T2518" s="8" t="str">
        <f t="shared" ca="1" si="321"/>
        <v/>
      </c>
      <c r="U2518" s="8"/>
      <c r="V2518" s="3">
        <f t="shared" si="320"/>
        <v>45614</v>
      </c>
      <c r="W2518" s="8">
        <f t="shared" ca="1" si="322"/>
        <v>98.50727252805828</v>
      </c>
      <c r="X2518" s="8">
        <f t="shared" ca="1" si="322"/>
        <v>99.08432257623204</v>
      </c>
      <c r="Y2518" s="8">
        <f t="shared" ca="1" si="322"/>
        <v>99.002373912702112</v>
      </c>
      <c r="Z2518" s="8">
        <f t="shared" ca="1" si="322"/>
        <v>100.51657853825704</v>
      </c>
      <c r="AA2518" s="8" t="str">
        <f t="shared" ca="1" si="322"/>
        <v/>
      </c>
    </row>
    <row r="2519" spans="1:27" x14ac:dyDescent="0.2">
      <c r="A2519" s="4">
        <v>45615</v>
      </c>
      <c r="B2519" s="1">
        <v>18945.349999999999</v>
      </c>
      <c r="C2519" s="1">
        <v>33127.550000000003</v>
      </c>
      <c r="D2519" s="1">
        <v>5557.05</v>
      </c>
      <c r="E2519" s="1">
        <v>13349.85</v>
      </c>
      <c r="F2519" s="1">
        <v>23518.5</v>
      </c>
      <c r="G2519" s="1"/>
      <c r="H2519" s="4">
        <f t="shared" si="318"/>
        <v>45615</v>
      </c>
      <c r="I2519" s="8">
        <f t="shared" si="323"/>
        <v>80.55509492527159</v>
      </c>
      <c r="J2519" s="8">
        <f t="shared" si="323"/>
        <v>140.85741012394499</v>
      </c>
      <c r="K2519" s="8">
        <f t="shared" si="323"/>
        <v>23.628420179858413</v>
      </c>
      <c r="L2519" s="8">
        <f t="shared" si="323"/>
        <v>56.763186427705847</v>
      </c>
      <c r="M2519" s="8">
        <f t="shared" si="323"/>
        <v>100</v>
      </c>
      <c r="N2519" s="8"/>
      <c r="O2519" s="3">
        <f t="shared" si="319"/>
        <v>45615</v>
      </c>
      <c r="P2519" s="8">
        <f t="shared" ca="1" si="321"/>
        <v>98.067511896720532</v>
      </c>
      <c r="Q2519" s="8">
        <f t="shared" ca="1" si="321"/>
        <v>98.606000547981353</v>
      </c>
      <c r="R2519" s="8">
        <f t="shared" ca="1" si="321"/>
        <v>98.46569841794576</v>
      </c>
      <c r="S2519" s="8">
        <f t="shared" ca="1" si="321"/>
        <v>100.5452594191654</v>
      </c>
      <c r="T2519" s="8" t="str">
        <f t="shared" ca="1" si="321"/>
        <v/>
      </c>
      <c r="U2519" s="8"/>
      <c r="V2519" s="3">
        <f t="shared" si="320"/>
        <v>45615</v>
      </c>
      <c r="W2519" s="8">
        <f t="shared" ca="1" si="322"/>
        <v>98.485304557364515</v>
      </c>
      <c r="X2519" s="8">
        <f t="shared" ca="1" si="322"/>
        <v>99.335457019198671</v>
      </c>
      <c r="Y2519" s="8">
        <f t="shared" ca="1" si="322"/>
        <v>99.103077435329851</v>
      </c>
      <c r="Z2519" s="8">
        <f t="shared" ca="1" si="322"/>
        <v>100.21103180031038</v>
      </c>
      <c r="AA2519" s="8" t="str">
        <f t="shared" ca="1" si="322"/>
        <v/>
      </c>
    </row>
    <row r="2520" spans="1:27" x14ac:dyDescent="0.2">
      <c r="A2520" s="4">
        <v>45616</v>
      </c>
      <c r="B2520" s="1">
        <v>18945.349999999999</v>
      </c>
      <c r="C2520" s="1">
        <v>33127.550000000003</v>
      </c>
      <c r="D2520" s="1">
        <v>5557.05</v>
      </c>
      <c r="E2520" s="1">
        <v>13349.85</v>
      </c>
      <c r="F2520" s="1">
        <v>23518.5</v>
      </c>
      <c r="G2520" s="1"/>
      <c r="H2520" s="4">
        <f t="shared" si="318"/>
        <v>45616</v>
      </c>
      <c r="I2520" s="8">
        <f t="shared" si="323"/>
        <v>80.55509492527159</v>
      </c>
      <c r="J2520" s="8">
        <f t="shared" si="323"/>
        <v>140.85741012394499</v>
      </c>
      <c r="K2520" s="8">
        <f t="shared" si="323"/>
        <v>23.628420179858413</v>
      </c>
      <c r="L2520" s="8">
        <f t="shared" si="323"/>
        <v>56.763186427705847</v>
      </c>
      <c r="M2520" s="8">
        <f t="shared" si="323"/>
        <v>100</v>
      </c>
      <c r="N2520" s="8"/>
      <c r="O2520" s="3">
        <f t="shared" si="319"/>
        <v>45616</v>
      </c>
      <c r="P2520" s="8">
        <f t="shared" ca="1" si="321"/>
        <v>98.124518639550729</v>
      </c>
      <c r="Q2520" s="8">
        <f t="shared" ca="1" si="321"/>
        <v>98.641631890286803</v>
      </c>
      <c r="R2520" s="8">
        <f t="shared" ca="1" si="321"/>
        <v>98.506528508759033</v>
      </c>
      <c r="S2520" s="8">
        <f t="shared" ca="1" si="321"/>
        <v>100.54526364907827</v>
      </c>
      <c r="T2520" s="8" t="str">
        <f t="shared" ca="1" si="321"/>
        <v/>
      </c>
      <c r="U2520" s="8"/>
      <c r="V2520" s="3">
        <f t="shared" si="320"/>
        <v>45616</v>
      </c>
      <c r="W2520" s="8">
        <f t="shared" ca="1" si="322"/>
        <v>98.565488697057546</v>
      </c>
      <c r="X2520" s="8">
        <f t="shared" ca="1" si="322"/>
        <v>99.376659835728219</v>
      </c>
      <c r="Y2520" s="8">
        <f t="shared" ca="1" si="322"/>
        <v>99.149469707607437</v>
      </c>
      <c r="Z2520" s="8">
        <f t="shared" ca="1" si="322"/>
        <v>100.22106372561711</v>
      </c>
      <c r="AA2520" s="8" t="str">
        <f t="shared" ca="1" si="322"/>
        <v/>
      </c>
    </row>
    <row r="2521" spans="1:27" x14ac:dyDescent="0.2">
      <c r="A2521" s="4">
        <v>45617</v>
      </c>
      <c r="B2521" s="1">
        <v>18838.55</v>
      </c>
      <c r="C2521" s="1">
        <v>32603.7</v>
      </c>
      <c r="D2521" s="1">
        <v>5525</v>
      </c>
      <c r="E2521" s="1">
        <v>13300.4</v>
      </c>
      <c r="F2521" s="1">
        <v>23349.9</v>
      </c>
      <c r="G2521" s="1"/>
      <c r="H2521" s="4">
        <f t="shared" si="318"/>
        <v>45617</v>
      </c>
      <c r="I2521" s="8">
        <f t="shared" si="323"/>
        <v>80.679360511179908</v>
      </c>
      <c r="J2521" s="8">
        <f t="shared" si="323"/>
        <v>139.63100484370383</v>
      </c>
      <c r="K2521" s="8">
        <f t="shared" si="323"/>
        <v>23.661771570756191</v>
      </c>
      <c r="L2521" s="8">
        <f t="shared" si="323"/>
        <v>56.961271782748526</v>
      </c>
      <c r="M2521" s="8">
        <f t="shared" si="323"/>
        <v>100</v>
      </c>
      <c r="N2521" s="8"/>
      <c r="O2521" s="3">
        <f t="shared" si="319"/>
        <v>45617</v>
      </c>
      <c r="P2521" s="8">
        <f t="shared" ca="1" si="321"/>
        <v>98.305698942612736</v>
      </c>
      <c r="Q2521" s="8">
        <f t="shared" ca="1" si="321"/>
        <v>98.225667467281923</v>
      </c>
      <c r="R2521" s="8">
        <f t="shared" ca="1" si="321"/>
        <v>98.644813446010673</v>
      </c>
      <c r="S2521" s="8">
        <f t="shared" ca="1" si="321"/>
        <v>101.0295419273218</v>
      </c>
      <c r="T2521" s="8" t="str">
        <f t="shared" ca="1" si="321"/>
        <v/>
      </c>
      <c r="U2521" s="8"/>
      <c r="V2521" s="3">
        <f t="shared" si="320"/>
        <v>45617</v>
      </c>
      <c r="W2521" s="8">
        <f t="shared" ca="1" si="322"/>
        <v>98.726667225082508</v>
      </c>
      <c r="X2521" s="8">
        <f t="shared" ca="1" si="322"/>
        <v>99.045895383987087</v>
      </c>
      <c r="Y2521" s="8">
        <f t="shared" ca="1" si="322"/>
        <v>99.257455309792263</v>
      </c>
      <c r="Z2521" s="8">
        <f t="shared" ca="1" si="322"/>
        <v>100.83144223925774</v>
      </c>
      <c r="AA2521" s="8" t="str">
        <f t="shared" ca="1" si="322"/>
        <v/>
      </c>
    </row>
    <row r="2522" spans="1:27" x14ac:dyDescent="0.2">
      <c r="A2522" s="4">
        <v>45618</v>
      </c>
      <c r="B2522" s="1">
        <v>19239.5</v>
      </c>
      <c r="C2522" s="1">
        <v>33317.300000000003</v>
      </c>
      <c r="D2522" s="1">
        <v>5641.6</v>
      </c>
      <c r="E2522" s="1">
        <v>13693.6</v>
      </c>
      <c r="F2522" s="1">
        <v>23907.25</v>
      </c>
      <c r="G2522" s="1"/>
      <c r="H2522" s="4">
        <f t="shared" si="318"/>
        <v>45618</v>
      </c>
      <c r="I2522" s="8">
        <f t="shared" si="323"/>
        <v>80.475587949262248</v>
      </c>
      <c r="J2522" s="8">
        <f t="shared" si="323"/>
        <v>139.3606541948572</v>
      </c>
      <c r="K2522" s="8">
        <f t="shared" si="323"/>
        <v>23.597862573068838</v>
      </c>
      <c r="L2522" s="8">
        <f t="shared" si="323"/>
        <v>57.27802235723474</v>
      </c>
      <c r="M2522" s="8">
        <f t="shared" si="323"/>
        <v>100</v>
      </c>
      <c r="N2522" s="8"/>
      <c r="O2522" s="3">
        <f t="shared" si="319"/>
        <v>45618</v>
      </c>
      <c r="P2522" s="8">
        <f t="shared" ca="1" si="321"/>
        <v>98.136089526445616</v>
      </c>
      <c r="Q2522" s="8">
        <f t="shared" ca="1" si="321"/>
        <v>98.183550614897797</v>
      </c>
      <c r="R2522" s="8">
        <f t="shared" ca="1" si="321"/>
        <v>98.490121101795964</v>
      </c>
      <c r="S2522" s="8">
        <f t="shared" ca="1" si="321"/>
        <v>101.76812171389609</v>
      </c>
      <c r="T2522" s="8" t="str">
        <f t="shared" ca="1" si="321"/>
        <v/>
      </c>
      <c r="U2522" s="8"/>
      <c r="V2522" s="3">
        <f t="shared" si="320"/>
        <v>45618</v>
      </c>
      <c r="W2522" s="8">
        <f t="shared" ca="1" si="322"/>
        <v>98.642826261869587</v>
      </c>
      <c r="X2522" s="8">
        <f t="shared" ca="1" si="322"/>
        <v>99.029935611408987</v>
      </c>
      <c r="Y2522" s="8">
        <f t="shared" ca="1" si="322"/>
        <v>99.175969338412528</v>
      </c>
      <c r="Z2522" s="8">
        <f t="shared" ca="1" si="322"/>
        <v>101.72625502940868</v>
      </c>
      <c r="AA2522" s="8" t="str">
        <f t="shared" ca="1" si="322"/>
        <v/>
      </c>
    </row>
    <row r="2523" spans="1:27" x14ac:dyDescent="0.2">
      <c r="A2523" s="4">
        <v>45619</v>
      </c>
      <c r="B2523" s="1">
        <v>19239.5</v>
      </c>
      <c r="C2523" s="1">
        <v>33317.300000000003</v>
      </c>
      <c r="D2523" s="1">
        <v>5641.6</v>
      </c>
      <c r="E2523" s="1">
        <v>13693.6</v>
      </c>
      <c r="F2523" s="1">
        <v>23907.25</v>
      </c>
      <c r="G2523" s="1"/>
      <c r="H2523" s="4">
        <f t="shared" si="318"/>
        <v>45619</v>
      </c>
      <c r="I2523" s="8">
        <f t="shared" si="323"/>
        <v>80.475587949262248</v>
      </c>
      <c r="J2523" s="8">
        <f t="shared" si="323"/>
        <v>139.3606541948572</v>
      </c>
      <c r="K2523" s="8">
        <f t="shared" si="323"/>
        <v>23.597862573068838</v>
      </c>
      <c r="L2523" s="8">
        <f t="shared" si="323"/>
        <v>57.27802235723474</v>
      </c>
      <c r="M2523" s="8">
        <f t="shared" si="323"/>
        <v>100</v>
      </c>
      <c r="N2523" s="8"/>
      <c r="O2523" s="3">
        <f t="shared" si="319"/>
        <v>45619</v>
      </c>
      <c r="P2523" s="8">
        <f t="shared" ca="1" si="321"/>
        <v>98.189603086897719</v>
      </c>
      <c r="Q2523" s="8">
        <f t="shared" ca="1" si="321"/>
        <v>98.239104812537605</v>
      </c>
      <c r="R2523" s="8">
        <f t="shared" ca="1" si="321"/>
        <v>98.529981869102272</v>
      </c>
      <c r="S2523" s="8">
        <f t="shared" ca="1" si="321"/>
        <v>101.72992536457846</v>
      </c>
      <c r="T2523" s="8" t="str">
        <f t="shared" ca="1" si="321"/>
        <v/>
      </c>
      <c r="U2523" s="8"/>
      <c r="V2523" s="3">
        <f t="shared" si="320"/>
        <v>45619</v>
      </c>
      <c r="W2523" s="8">
        <f t="shared" ca="1" si="322"/>
        <v>98.713234067888251</v>
      </c>
      <c r="X2523" s="8">
        <f t="shared" ca="1" si="322"/>
        <v>99.094856809254196</v>
      </c>
      <c r="Y2523" s="8">
        <f t="shared" ca="1" si="322"/>
        <v>99.220299296487511</v>
      </c>
      <c r="Z2523" s="8">
        <f t="shared" ca="1" si="322"/>
        <v>101.65240660186414</v>
      </c>
      <c r="AA2523" s="8" t="str">
        <f t="shared" ca="1" si="322"/>
        <v/>
      </c>
    </row>
    <row r="2524" spans="1:27" x14ac:dyDescent="0.2">
      <c r="A2524" s="4">
        <v>45620</v>
      </c>
      <c r="B2524" s="1">
        <v>19239.5</v>
      </c>
      <c r="C2524" s="1">
        <v>33317.300000000003</v>
      </c>
      <c r="D2524" s="1">
        <v>5641.6</v>
      </c>
      <c r="E2524" s="1">
        <v>13693.6</v>
      </c>
      <c r="F2524" s="1">
        <v>23907.25</v>
      </c>
      <c r="G2524" s="1"/>
      <c r="H2524" s="4">
        <f t="shared" si="318"/>
        <v>45620</v>
      </c>
      <c r="I2524" s="8">
        <f t="shared" si="323"/>
        <v>80.475587949262248</v>
      </c>
      <c r="J2524" s="8">
        <f t="shared" si="323"/>
        <v>139.3606541948572</v>
      </c>
      <c r="K2524" s="8">
        <f t="shared" si="323"/>
        <v>23.597862573068838</v>
      </c>
      <c r="L2524" s="8">
        <f t="shared" si="323"/>
        <v>57.27802235723474</v>
      </c>
      <c r="M2524" s="8">
        <f t="shared" si="323"/>
        <v>100</v>
      </c>
      <c r="N2524" s="8"/>
      <c r="O2524" s="3">
        <f t="shared" si="319"/>
        <v>45620</v>
      </c>
      <c r="P2524" s="8">
        <f t="shared" ca="1" si="321"/>
        <v>98.239933239005225</v>
      </c>
      <c r="Q2524" s="8">
        <f t="shared" ca="1" si="321"/>
        <v>98.291189255849332</v>
      </c>
      <c r="R2524" s="8">
        <f t="shared" ca="1" si="321"/>
        <v>98.568014246960772</v>
      </c>
      <c r="S2524" s="8">
        <f t="shared" ca="1" si="321"/>
        <v>101.69344905475876</v>
      </c>
      <c r="T2524" s="8" t="str">
        <f t="shared" ca="1" si="321"/>
        <v/>
      </c>
      <c r="U2524" s="8"/>
      <c r="V2524" s="3">
        <f t="shared" si="320"/>
        <v>45620</v>
      </c>
      <c r="W2524" s="8">
        <f t="shared" ca="1" si="322"/>
        <v>98.778748070706413</v>
      </c>
      <c r="X2524" s="8">
        <f t="shared" ca="1" si="322"/>
        <v>99.15533847760544</v>
      </c>
      <c r="Y2524" s="8">
        <f t="shared" ca="1" si="322"/>
        <v>99.262664272197583</v>
      </c>
      <c r="Z2524" s="8">
        <f t="shared" ca="1" si="322"/>
        <v>101.58341930822509</v>
      </c>
      <c r="AA2524" s="8" t="str">
        <f t="shared" ca="1" si="322"/>
        <v/>
      </c>
    </row>
    <row r="2525" spans="1:27" x14ac:dyDescent="0.2">
      <c r="A2525" s="4">
        <v>45621</v>
      </c>
      <c r="B2525" s="1">
        <v>19428.45</v>
      </c>
      <c r="C2525" s="1">
        <v>33998.65</v>
      </c>
      <c r="D2525" s="1">
        <v>5703.35</v>
      </c>
      <c r="E2525" s="1">
        <v>13830.4</v>
      </c>
      <c r="F2525" s="1">
        <v>24221.9</v>
      </c>
      <c r="G2525" s="1"/>
      <c r="H2525" s="4">
        <f t="shared" si="318"/>
        <v>45621</v>
      </c>
      <c r="I2525" s="8">
        <f t="shared" si="323"/>
        <v>80.210264264983351</v>
      </c>
      <c r="J2525" s="8">
        <f t="shared" si="323"/>
        <v>140.3632663003315</v>
      </c>
      <c r="K2525" s="8">
        <f t="shared" si="323"/>
        <v>23.546253596951519</v>
      </c>
      <c r="L2525" s="8">
        <f t="shared" si="323"/>
        <v>57.098741221786888</v>
      </c>
      <c r="M2525" s="8">
        <f t="shared" si="323"/>
        <v>100</v>
      </c>
      <c r="N2525" s="8"/>
      <c r="O2525" s="3">
        <f t="shared" si="319"/>
        <v>45621</v>
      </c>
      <c r="P2525" s="8">
        <f t="shared" ca="1" si="321"/>
        <v>98.032326297008709</v>
      </c>
      <c r="Q2525" s="8">
        <f t="shared" ca="1" si="321"/>
        <v>98.691011454728198</v>
      </c>
      <c r="R2525" s="8">
        <f t="shared" ca="1" si="321"/>
        <v>98.458975946751835</v>
      </c>
      <c r="S2525" s="8">
        <f t="shared" ca="1" si="321"/>
        <v>101.25572513109873</v>
      </c>
      <c r="T2525" s="8" t="str">
        <f t="shared" ca="1" si="321"/>
        <v/>
      </c>
      <c r="U2525" s="8"/>
      <c r="V2525" s="3">
        <f t="shared" si="320"/>
        <v>45621</v>
      </c>
      <c r="W2525" s="8">
        <f t="shared" ca="1" si="322"/>
        <v>98.669748917143082</v>
      </c>
      <c r="X2525" s="8">
        <f t="shared" ca="1" si="322"/>
        <v>99.49681940591968</v>
      </c>
      <c r="Y2525" s="8">
        <f t="shared" ca="1" si="322"/>
        <v>99.210308772265222</v>
      </c>
      <c r="Z2525" s="8">
        <f t="shared" ca="1" si="322"/>
        <v>101.04854343864949</v>
      </c>
      <c r="AA2525" s="8" t="str">
        <f t="shared" ca="1" si="322"/>
        <v/>
      </c>
    </row>
    <row r="2526" spans="1:27" x14ac:dyDescent="0.2">
      <c r="A2526" s="4">
        <v>45622</v>
      </c>
      <c r="B2526" s="1">
        <v>19429</v>
      </c>
      <c r="C2526" s="1">
        <v>33748.449999999997</v>
      </c>
      <c r="D2526" s="1">
        <v>5740.4</v>
      </c>
      <c r="E2526" s="1">
        <v>13863.9</v>
      </c>
      <c r="F2526" s="1">
        <v>24194.5</v>
      </c>
      <c r="G2526" s="1"/>
      <c r="H2526" s="4">
        <f t="shared" si="318"/>
        <v>45622</v>
      </c>
      <c r="I2526" s="8">
        <f t="shared" si="323"/>
        <v>80.303374733927129</v>
      </c>
      <c r="J2526" s="8">
        <f t="shared" si="323"/>
        <v>139.48810680113249</v>
      </c>
      <c r="K2526" s="8">
        <f t="shared" si="323"/>
        <v>23.72605344189795</v>
      </c>
      <c r="L2526" s="8">
        <f t="shared" si="323"/>
        <v>57.301866126599023</v>
      </c>
      <c r="M2526" s="8">
        <f t="shared" si="323"/>
        <v>100</v>
      </c>
      <c r="N2526" s="8"/>
      <c r="O2526" s="3">
        <f t="shared" si="319"/>
        <v>45622</v>
      </c>
      <c r="P2526" s="8">
        <f t="shared" ca="1" si="321"/>
        <v>98.183162639694459</v>
      </c>
      <c r="Q2526" s="8">
        <f t="shared" ca="1" si="321"/>
        <v>98.418701236162292</v>
      </c>
      <c r="R2526" s="8">
        <f t="shared" ca="1" si="321"/>
        <v>99.006480683353573</v>
      </c>
      <c r="S2526" s="8">
        <f t="shared" ca="1" si="321"/>
        <v>101.70104052988012</v>
      </c>
      <c r="T2526" s="8" t="str">
        <f t="shared" ca="1" si="321"/>
        <v/>
      </c>
      <c r="U2526" s="8"/>
      <c r="V2526" s="3">
        <f t="shared" si="320"/>
        <v>45622</v>
      </c>
      <c r="W2526" s="8">
        <f t="shared" ca="1" si="322"/>
        <v>98.8030495777504</v>
      </c>
      <c r="X2526" s="8">
        <f t="shared" ca="1" si="322"/>
        <v>99.282952523843463</v>
      </c>
      <c r="Y2526" s="8">
        <f t="shared" ca="1" si="322"/>
        <v>99.580619848342323</v>
      </c>
      <c r="Z2526" s="8">
        <f t="shared" ca="1" si="322"/>
        <v>101.56512578748475</v>
      </c>
      <c r="AA2526" s="8" t="str">
        <f t="shared" ca="1" si="322"/>
        <v/>
      </c>
    </row>
    <row r="2527" spans="1:27" x14ac:dyDescent="0.2">
      <c r="A2527" s="4">
        <v>45623</v>
      </c>
      <c r="B2527" s="1">
        <v>19415.349999999999</v>
      </c>
      <c r="C2527" s="1">
        <v>34208.199999999997</v>
      </c>
      <c r="D2527" s="1">
        <v>5774.95</v>
      </c>
      <c r="E2527" s="1">
        <v>13854.1</v>
      </c>
      <c r="F2527" s="1">
        <v>24274.9</v>
      </c>
      <c r="G2527" s="1"/>
      <c r="H2527" s="4">
        <f t="shared" si="318"/>
        <v>45623</v>
      </c>
      <c r="I2527" s="8">
        <f t="shared" si="323"/>
        <v>79.981173969820674</v>
      </c>
      <c r="J2527" s="8">
        <f t="shared" si="323"/>
        <v>140.9200449847373</v>
      </c>
      <c r="K2527" s="8">
        <f t="shared" si="323"/>
        <v>23.789799340059069</v>
      </c>
      <c r="L2527" s="8">
        <f t="shared" si="323"/>
        <v>57.071707813420446</v>
      </c>
      <c r="M2527" s="8">
        <f t="shared" si="323"/>
        <v>100</v>
      </c>
      <c r="N2527" s="8"/>
      <c r="O2527" s="3">
        <f t="shared" si="319"/>
        <v>45623</v>
      </c>
      <c r="P2527" s="8">
        <f t="shared" ca="1" si="321"/>
        <v>97.942754940243063</v>
      </c>
      <c r="Q2527" s="8">
        <f t="shared" ca="1" si="321"/>
        <v>98.959500422701737</v>
      </c>
      <c r="R2527" s="8">
        <f t="shared" ca="1" si="321"/>
        <v>99.208983314286058</v>
      </c>
      <c r="S2527" s="8">
        <f t="shared" ca="1" si="321"/>
        <v>101.15681954952619</v>
      </c>
      <c r="T2527" s="8" t="str">
        <f t="shared" ca="1" si="321"/>
        <v/>
      </c>
      <c r="U2527" s="8"/>
      <c r="V2527" s="3">
        <f t="shared" si="320"/>
        <v>45623</v>
      </c>
      <c r="W2527" s="8">
        <f t="shared" ca="1" si="322"/>
        <v>98.672761052843953</v>
      </c>
      <c r="X2527" s="8">
        <f t="shared" ca="1" si="322"/>
        <v>99.733758159807664</v>
      </c>
      <c r="Y2527" s="8">
        <f t="shared" ca="1" si="322"/>
        <v>99.725703396872078</v>
      </c>
      <c r="Z2527" s="8">
        <f t="shared" ca="1" si="322"/>
        <v>100.91049941136376</v>
      </c>
      <c r="AA2527" s="8" t="str">
        <f t="shared" ca="1" si="322"/>
        <v/>
      </c>
    </row>
    <row r="2528" spans="1:27" x14ac:dyDescent="0.2">
      <c r="A2528" s="4">
        <v>45624</v>
      </c>
      <c r="B2528" s="1">
        <v>19139.8</v>
      </c>
      <c r="C2528" s="1">
        <v>33940.449999999997</v>
      </c>
      <c r="D2528" s="1">
        <v>5696.6</v>
      </c>
      <c r="E2528" s="1">
        <v>13633.35</v>
      </c>
      <c r="F2528" s="1">
        <v>23914.15</v>
      </c>
      <c r="G2528" s="1"/>
      <c r="H2528" s="4">
        <f t="shared" si="318"/>
        <v>45624</v>
      </c>
      <c r="I2528" s="8">
        <f t="shared" si="323"/>
        <v>80.035460177342699</v>
      </c>
      <c r="J2528" s="8">
        <f t="shared" si="323"/>
        <v>141.9262235956536</v>
      </c>
      <c r="K2528" s="8">
        <f t="shared" si="323"/>
        <v>23.821043189910576</v>
      </c>
      <c r="L2528" s="8">
        <f t="shared" si="323"/>
        <v>57.009552921596629</v>
      </c>
      <c r="M2528" s="8">
        <f t="shared" si="323"/>
        <v>100</v>
      </c>
      <c r="N2528" s="8"/>
      <c r="O2528" s="3">
        <f t="shared" si="319"/>
        <v>45624</v>
      </c>
      <c r="P2528" s="8">
        <f t="shared" ca="1" si="321"/>
        <v>98.066665636022151</v>
      </c>
      <c r="Q2528" s="8">
        <f t="shared" ca="1" si="321"/>
        <v>99.337482408958891</v>
      </c>
      <c r="R2528" s="8">
        <f t="shared" ca="1" si="321"/>
        <v>99.316055177939717</v>
      </c>
      <c r="S2528" s="8">
        <f t="shared" ca="1" si="321"/>
        <v>100.99631524073526</v>
      </c>
      <c r="T2528" s="8" t="str">
        <f t="shared" ca="1" si="321"/>
        <v/>
      </c>
      <c r="U2528" s="8"/>
      <c r="V2528" s="3">
        <f t="shared" si="320"/>
        <v>45624</v>
      </c>
      <c r="W2528" s="8">
        <f t="shared" ca="1" si="322"/>
        <v>98.785759668076508</v>
      </c>
      <c r="X2528" s="8">
        <f t="shared" ca="1" si="322"/>
        <v>100.0459582087462</v>
      </c>
      <c r="Y2528" s="8">
        <f t="shared" ca="1" si="322"/>
        <v>99.810067475763347</v>
      </c>
      <c r="Z2528" s="8">
        <f t="shared" ca="1" si="322"/>
        <v>100.71376835605375</v>
      </c>
      <c r="AA2528" s="8" t="str">
        <f t="shared" ca="1" si="322"/>
        <v/>
      </c>
    </row>
    <row r="2529" spans="1:27" x14ac:dyDescent="0.2">
      <c r="A2529" s="4">
        <v>45625</v>
      </c>
      <c r="B2529" s="1">
        <v>19336.400000000001</v>
      </c>
      <c r="C2529" s="1">
        <v>34248.85</v>
      </c>
      <c r="D2529" s="1">
        <v>5716.1</v>
      </c>
      <c r="E2529" s="1">
        <v>13694.1</v>
      </c>
      <c r="F2529" s="1">
        <v>24131.1</v>
      </c>
      <c r="G2529" s="1"/>
      <c r="H2529" s="4">
        <f t="shared" si="318"/>
        <v>45625</v>
      </c>
      <c r="I2529" s="8">
        <f t="shared" si="323"/>
        <v>80.130619822552646</v>
      </c>
      <c r="J2529" s="8">
        <f t="shared" si="323"/>
        <v>141.92825855431371</v>
      </c>
      <c r="K2529" s="8">
        <f t="shared" si="323"/>
        <v>23.687689330366211</v>
      </c>
      <c r="L2529" s="8">
        <f t="shared" si="323"/>
        <v>56.748759899051436</v>
      </c>
      <c r="M2529" s="8">
        <f t="shared" si="323"/>
        <v>100</v>
      </c>
      <c r="N2529" s="8"/>
      <c r="O2529" s="3">
        <f t="shared" si="319"/>
        <v>45625</v>
      </c>
      <c r="P2529" s="8">
        <f t="shared" ca="1" si="321"/>
        <v>98.216576090453927</v>
      </c>
      <c r="Q2529" s="8">
        <f t="shared" ca="1" si="321"/>
        <v>99.353701725017743</v>
      </c>
      <c r="R2529" s="8">
        <f t="shared" ca="1" si="321"/>
        <v>98.95375942361018</v>
      </c>
      <c r="S2529" s="8">
        <f t="shared" ca="1" si="321"/>
        <v>100.39947638326227</v>
      </c>
      <c r="T2529" s="8" t="str">
        <f t="shared" ca="1" si="321"/>
        <v/>
      </c>
      <c r="U2529" s="8"/>
      <c r="V2529" s="3">
        <f t="shared" si="320"/>
        <v>45625</v>
      </c>
      <c r="W2529" s="8">
        <f t="shared" ca="1" si="322"/>
        <v>98.912890283122536</v>
      </c>
      <c r="X2529" s="8">
        <f t="shared" ca="1" si="322"/>
        <v>100.05911375995724</v>
      </c>
      <c r="Y2529" s="8">
        <f t="shared" ca="1" si="322"/>
        <v>99.586150699601575</v>
      </c>
      <c r="Z2529" s="8">
        <f t="shared" ca="1" si="322"/>
        <v>100.00775729238329</v>
      </c>
      <c r="AA2529" s="8" t="str">
        <f t="shared" ca="1" si="322"/>
        <v/>
      </c>
    </row>
    <row r="2530" spans="1:27" x14ac:dyDescent="0.2">
      <c r="A2530" s="4">
        <v>45626</v>
      </c>
      <c r="B2530" s="1">
        <v>19336.400000000001</v>
      </c>
      <c r="C2530" s="1">
        <v>34248.85</v>
      </c>
      <c r="D2530" s="1">
        <v>5716.1</v>
      </c>
      <c r="E2530" s="1">
        <v>13694.1</v>
      </c>
      <c r="F2530" s="1">
        <v>24131.1</v>
      </c>
      <c r="G2530" s="1"/>
      <c r="H2530" s="4">
        <f t="shared" si="318"/>
        <v>45626</v>
      </c>
      <c r="I2530" s="8">
        <f t="shared" si="323"/>
        <v>80.130619822552646</v>
      </c>
      <c r="J2530" s="8">
        <f t="shared" si="323"/>
        <v>141.92825855431371</v>
      </c>
      <c r="K2530" s="8">
        <f t="shared" si="323"/>
        <v>23.687689330366211</v>
      </c>
      <c r="L2530" s="8">
        <f t="shared" si="323"/>
        <v>56.748759899051436</v>
      </c>
      <c r="M2530" s="8">
        <f t="shared" si="323"/>
        <v>100</v>
      </c>
      <c r="N2530" s="8"/>
      <c r="O2530" s="3">
        <f t="shared" si="319"/>
        <v>45626</v>
      </c>
      <c r="P2530" s="8">
        <f t="shared" ca="1" si="321"/>
        <v>98.270978953986557</v>
      </c>
      <c r="Q2530" s="8">
        <f t="shared" ca="1" si="321"/>
        <v>99.366410212061027</v>
      </c>
      <c r="R2530" s="8">
        <f t="shared" ca="1" si="321"/>
        <v>98.97796060825209</v>
      </c>
      <c r="S2530" s="8">
        <f t="shared" ca="1" si="321"/>
        <v>100.39270760263392</v>
      </c>
      <c r="T2530" s="8" t="str">
        <f t="shared" ca="1" si="321"/>
        <v/>
      </c>
      <c r="U2530" s="8"/>
      <c r="V2530" s="3">
        <f t="shared" si="320"/>
        <v>45626</v>
      </c>
      <c r="W2530" s="8">
        <f t="shared" ca="1" si="322"/>
        <v>98.971926700031347</v>
      </c>
      <c r="X2530" s="8">
        <f t="shared" ca="1" si="322"/>
        <v>100.06625473059958</v>
      </c>
      <c r="Y2530" s="8">
        <f t="shared" ca="1" si="322"/>
        <v>99.619602281104505</v>
      </c>
      <c r="Z2530" s="8">
        <f t="shared" ca="1" si="322"/>
        <v>100.00325191764591</v>
      </c>
      <c r="AA2530" s="8" t="str">
        <f t="shared" ca="1" si="322"/>
        <v/>
      </c>
    </row>
    <row r="2531" spans="1:27" x14ac:dyDescent="0.2">
      <c r="A2531" s="4">
        <v>45627</v>
      </c>
      <c r="B2531" s="1">
        <v>19336.400000000001</v>
      </c>
      <c r="C2531" s="1">
        <v>34248.85</v>
      </c>
      <c r="D2531" s="1">
        <v>5716.1</v>
      </c>
      <c r="E2531" s="1">
        <v>13694.1</v>
      </c>
      <c r="F2531" s="1">
        <v>24131.1</v>
      </c>
      <c r="G2531" s="1"/>
      <c r="H2531" s="4">
        <f t="shared" si="318"/>
        <v>45627</v>
      </c>
      <c r="I2531" s="8">
        <f t="shared" si="323"/>
        <v>80.130619822552646</v>
      </c>
      <c r="J2531" s="8">
        <f t="shared" si="323"/>
        <v>141.92825855431371</v>
      </c>
      <c r="K2531" s="8">
        <f t="shared" si="323"/>
        <v>23.687689330366211</v>
      </c>
      <c r="L2531" s="8">
        <f t="shared" si="323"/>
        <v>56.748759899051436</v>
      </c>
      <c r="M2531" s="8">
        <f t="shared" si="323"/>
        <v>100</v>
      </c>
      <c r="N2531" s="8"/>
      <c r="O2531" s="3">
        <f t="shared" si="319"/>
        <v>45627</v>
      </c>
      <c r="P2531" s="8">
        <f t="shared" ca="1" si="321"/>
        <v>98.322077784543367</v>
      </c>
      <c r="Q2531" s="8">
        <f t="shared" ca="1" si="321"/>
        <v>99.378988977110112</v>
      </c>
      <c r="R2531" s="8">
        <f t="shared" ca="1" si="321"/>
        <v>99.001562674372309</v>
      </c>
      <c r="S2531" s="8">
        <f t="shared" ca="1" si="321"/>
        <v>100.38596605014689</v>
      </c>
      <c r="T2531" s="8" t="str">
        <f t="shared" ca="1" si="321"/>
        <v/>
      </c>
      <c r="U2531" s="8"/>
      <c r="V2531" s="3">
        <f t="shared" si="320"/>
        <v>45627</v>
      </c>
      <c r="W2531" s="8">
        <f t="shared" ca="1" si="322"/>
        <v>99.02825379579464</v>
      </c>
      <c r="X2531" s="8">
        <f t="shared" ca="1" si="322"/>
        <v>100.07325010002671</v>
      </c>
      <c r="Y2531" s="8">
        <f t="shared" ca="1" si="322"/>
        <v>99.652852613562203</v>
      </c>
      <c r="Z2531" s="8">
        <f t="shared" ca="1" si="322"/>
        <v>99.998613923344251</v>
      </c>
      <c r="AA2531" s="8" t="str">
        <f t="shared" ca="1" si="322"/>
        <v/>
      </c>
    </row>
    <row r="2532" spans="1:27" x14ac:dyDescent="0.2">
      <c r="A2532" s="4">
        <v>45628</v>
      </c>
      <c r="B2532" s="1">
        <v>19468.8</v>
      </c>
      <c r="C2532" s="1">
        <v>34500.15</v>
      </c>
      <c r="D2532" s="1">
        <v>5744.85</v>
      </c>
      <c r="E2532" s="1">
        <v>13763.9</v>
      </c>
      <c r="F2532" s="1">
        <v>24276.05</v>
      </c>
      <c r="G2532" s="1"/>
      <c r="H2532" s="4">
        <f t="shared" si="318"/>
        <v>45628</v>
      </c>
      <c r="I2532" s="8">
        <f t="shared" si="323"/>
        <v>80.197560970586238</v>
      </c>
      <c r="J2532" s="8">
        <f t="shared" si="323"/>
        <v>142.11599498270931</v>
      </c>
      <c r="K2532" s="8">
        <f t="shared" si="323"/>
        <v>23.664681857221421</v>
      </c>
      <c r="L2532" s="8">
        <f t="shared" si="323"/>
        <v>56.697444600748469</v>
      </c>
      <c r="M2532" s="8">
        <f t="shared" si="323"/>
        <v>100</v>
      </c>
      <c r="N2532" s="8"/>
      <c r="O2532" s="3">
        <f t="shared" si="319"/>
        <v>45628</v>
      </c>
      <c r="P2532" s="8">
        <f t="shared" ca="1" si="321"/>
        <v>98.427746705986365</v>
      </c>
      <c r="Q2532" s="8">
        <f t="shared" ca="1" si="321"/>
        <v>99.457623599676467</v>
      </c>
      <c r="R2532" s="8">
        <f t="shared" ca="1" si="321"/>
        <v>98.959316099494643</v>
      </c>
      <c r="S2532" s="8">
        <f t="shared" ca="1" si="321"/>
        <v>100.26365747296839</v>
      </c>
      <c r="T2532" s="8" t="str">
        <f t="shared" ca="1" si="321"/>
        <v/>
      </c>
      <c r="U2532" s="8"/>
      <c r="V2532" s="3">
        <f t="shared" si="320"/>
        <v>45628</v>
      </c>
      <c r="W2532" s="8">
        <f t="shared" ca="1" si="322"/>
        <v>99.121750662933252</v>
      </c>
      <c r="X2532" s="8">
        <f t="shared" ca="1" si="322"/>
        <v>100.13399816013239</v>
      </c>
      <c r="Y2532" s="8">
        <f t="shared" ca="1" si="322"/>
        <v>99.641417099177659</v>
      </c>
      <c r="Z2532" s="8">
        <f t="shared" ca="1" si="322"/>
        <v>99.856905978936595</v>
      </c>
      <c r="AA2532" s="8" t="str">
        <f t="shared" ca="1" si="322"/>
        <v/>
      </c>
    </row>
    <row r="2533" spans="1:27" x14ac:dyDescent="0.2">
      <c r="A2533" s="4">
        <v>45629</v>
      </c>
      <c r="B2533" s="1">
        <v>19543.400000000001</v>
      </c>
      <c r="C2533" s="1">
        <v>34912.400000000001</v>
      </c>
      <c r="D2533" s="1">
        <v>5759.1</v>
      </c>
      <c r="E2533" s="1">
        <v>13839.45</v>
      </c>
      <c r="F2533" s="1">
        <v>24457.15</v>
      </c>
      <c r="G2533" s="1"/>
      <c r="H2533" s="4">
        <f t="shared" si="318"/>
        <v>45629</v>
      </c>
      <c r="I2533" s="8">
        <f t="shared" si="323"/>
        <v>79.908738344410537</v>
      </c>
      <c r="J2533" s="8">
        <f t="shared" si="323"/>
        <v>142.74925737463278</v>
      </c>
      <c r="K2533" s="8">
        <f t="shared" si="323"/>
        <v>23.547715085363585</v>
      </c>
      <c r="L2533" s="8">
        <f t="shared" si="323"/>
        <v>56.586519688516447</v>
      </c>
      <c r="M2533" s="8">
        <f t="shared" si="323"/>
        <v>100</v>
      </c>
      <c r="N2533" s="8"/>
      <c r="O2533" s="3">
        <f t="shared" si="319"/>
        <v>45629</v>
      </c>
      <c r="P2533" s="8">
        <f t="shared" ca="1" si="321"/>
        <v>98.22179165833704</v>
      </c>
      <c r="Q2533" s="8">
        <f t="shared" ca="1" si="321"/>
        <v>99.687367304019233</v>
      </c>
      <c r="R2533" s="8">
        <f t="shared" ca="1" si="321"/>
        <v>98.652484288067669</v>
      </c>
      <c r="S2533" s="8">
        <f t="shared" ca="1" si="321"/>
        <v>100.00598764601381</v>
      </c>
      <c r="T2533" s="8" t="str">
        <f t="shared" ca="1" si="321"/>
        <v/>
      </c>
      <c r="U2533" s="8"/>
      <c r="V2533" s="3">
        <f t="shared" si="320"/>
        <v>45629</v>
      </c>
      <c r="W2533" s="8">
        <f t="shared" ca="1" si="322"/>
        <v>98.997147134912041</v>
      </c>
      <c r="X2533" s="8">
        <f t="shared" ca="1" si="322"/>
        <v>100.31283505284044</v>
      </c>
      <c r="Y2533" s="8">
        <f t="shared" ca="1" si="322"/>
        <v>99.447235673639099</v>
      </c>
      <c r="Z2533" s="8">
        <f t="shared" ca="1" si="322"/>
        <v>99.555498048494442</v>
      </c>
      <c r="AA2533" s="8" t="str">
        <f t="shared" ca="1" si="322"/>
        <v/>
      </c>
    </row>
    <row r="2534" spans="1:27" x14ac:dyDescent="0.2">
      <c r="A2534" s="4">
        <v>45630</v>
      </c>
      <c r="B2534" s="1">
        <v>19528.650000000001</v>
      </c>
      <c r="C2534" s="1">
        <v>34904.699999999997</v>
      </c>
      <c r="D2534" s="1">
        <v>5755.15</v>
      </c>
      <c r="E2534" s="1">
        <v>13842.35</v>
      </c>
      <c r="F2534" s="1">
        <v>24467.45</v>
      </c>
      <c r="G2534" s="1"/>
      <c r="H2534" s="4">
        <f t="shared" si="318"/>
        <v>45630</v>
      </c>
      <c r="I2534" s="8">
        <f t="shared" si="323"/>
        <v>79.814815193246545</v>
      </c>
      <c r="J2534" s="8">
        <f t="shared" si="323"/>
        <v>142.6576942018886</v>
      </c>
      <c r="K2534" s="8">
        <f t="shared" si="323"/>
        <v>23.521658366523685</v>
      </c>
      <c r="L2534" s="8">
        <f t="shared" si="323"/>
        <v>56.574551087260829</v>
      </c>
      <c r="M2534" s="8">
        <f t="shared" si="323"/>
        <v>100</v>
      </c>
      <c r="N2534" s="8"/>
      <c r="O2534" s="3">
        <f t="shared" si="319"/>
        <v>45630</v>
      </c>
      <c r="P2534" s="8">
        <f t="shared" ca="1" si="321"/>
        <v>98.193370336212695</v>
      </c>
      <c r="Q2534" s="8">
        <f t="shared" ca="1" si="321"/>
        <v>99.659678864659142</v>
      </c>
      <c r="R2534" s="8">
        <f t="shared" ca="1" si="321"/>
        <v>98.607918261748722</v>
      </c>
      <c r="S2534" s="8">
        <f t="shared" ca="1" si="321"/>
        <v>99.978365425102112</v>
      </c>
      <c r="T2534" s="8" t="str">
        <f t="shared" ca="1" si="321"/>
        <v/>
      </c>
      <c r="U2534" s="8"/>
      <c r="V2534" s="3">
        <f t="shared" si="320"/>
        <v>45630</v>
      </c>
      <c r="W2534" s="8">
        <f t="shared" ca="1" si="322"/>
        <v>98.997275681495779</v>
      </c>
      <c r="X2534" s="8">
        <f t="shared" ca="1" si="322"/>
        <v>100.28091736924578</v>
      </c>
      <c r="Y2534" s="8">
        <f t="shared" ca="1" si="322"/>
        <v>99.43399394637305</v>
      </c>
      <c r="Z2534" s="8">
        <f t="shared" ca="1" si="322"/>
        <v>99.53203181480572</v>
      </c>
      <c r="AA2534" s="8" t="str">
        <f t="shared" ca="1" si="322"/>
        <v/>
      </c>
    </row>
    <row r="2535" spans="1:27" x14ac:dyDescent="0.2">
      <c r="A2535" s="4">
        <v>45631</v>
      </c>
      <c r="B2535" s="1">
        <v>19704.95</v>
      </c>
      <c r="C2535" s="1">
        <v>35072.25</v>
      </c>
      <c r="D2535" s="1">
        <v>5794.55</v>
      </c>
      <c r="E2535" s="1">
        <v>14005.05</v>
      </c>
      <c r="F2535" s="1">
        <v>24708.400000000001</v>
      </c>
      <c r="G2535" s="1"/>
      <c r="H2535" s="4">
        <f t="shared" si="318"/>
        <v>45631</v>
      </c>
      <c r="I2535" s="8">
        <f t="shared" si="323"/>
        <v>79.750004047206616</v>
      </c>
      <c r="J2535" s="8">
        <f t="shared" si="323"/>
        <v>141.94464230787909</v>
      </c>
      <c r="K2535" s="8">
        <f t="shared" si="323"/>
        <v>23.451741108287059</v>
      </c>
      <c r="L2535" s="8">
        <f t="shared" si="323"/>
        <v>56.681331045312518</v>
      </c>
      <c r="M2535" s="8">
        <f t="shared" si="323"/>
        <v>100</v>
      </c>
      <c r="N2535" s="8"/>
      <c r="O2535" s="3">
        <f t="shared" si="319"/>
        <v>45631</v>
      </c>
      <c r="P2535" s="8">
        <f t="shared" ca="1" si="321"/>
        <v>98.182695831432952</v>
      </c>
      <c r="Q2535" s="8">
        <f t="shared" ca="1" si="321"/>
        <v>99.411294708250665</v>
      </c>
      <c r="R2535" s="8">
        <f t="shared" ca="1" si="321"/>
        <v>98.432101710481945</v>
      </c>
      <c r="S2535" s="8">
        <f t="shared" ca="1" si="321"/>
        <v>100.21938897724034</v>
      </c>
      <c r="T2535" s="8" t="str">
        <f t="shared" ca="1" si="321"/>
        <v/>
      </c>
      <c r="U2535" s="8"/>
      <c r="V2535" s="3">
        <f t="shared" si="320"/>
        <v>45631</v>
      </c>
      <c r="W2535" s="8">
        <f t="shared" ca="1" si="322"/>
        <v>99.007052679376145</v>
      </c>
      <c r="X2535" s="8">
        <f t="shared" ca="1" si="322"/>
        <v>100.06641061875986</v>
      </c>
      <c r="Y2535" s="8">
        <f t="shared" ca="1" si="322"/>
        <v>99.324719808095693</v>
      </c>
      <c r="Z2535" s="8">
        <f t="shared" ca="1" si="322"/>
        <v>99.82613989936398</v>
      </c>
      <c r="AA2535" s="8" t="str">
        <f t="shared" ca="1" si="322"/>
        <v/>
      </c>
    </row>
    <row r="2536" spans="1:27" x14ac:dyDescent="0.2">
      <c r="A2536" s="4">
        <v>45632</v>
      </c>
      <c r="B2536" s="1">
        <v>19677.900000000001</v>
      </c>
      <c r="C2536" s="1">
        <v>35303.699999999997</v>
      </c>
      <c r="D2536" s="1">
        <v>5790.6</v>
      </c>
      <c r="E2536" s="1">
        <v>13987</v>
      </c>
      <c r="F2536" s="1">
        <v>24677.8</v>
      </c>
      <c r="G2536" s="1"/>
      <c r="H2536" s="4">
        <f t="shared" si="318"/>
        <v>45632</v>
      </c>
      <c r="I2536" s="8">
        <f t="shared" si="323"/>
        <v>79.739279838559369</v>
      </c>
      <c r="J2536" s="8">
        <f t="shared" si="323"/>
        <v>143.0585384434593</v>
      </c>
      <c r="K2536" s="8">
        <f t="shared" si="323"/>
        <v>23.464814529658238</v>
      </c>
      <c r="L2536" s="8">
        <f t="shared" si="323"/>
        <v>56.678472149057043</v>
      </c>
      <c r="M2536" s="8">
        <f t="shared" si="323"/>
        <v>100</v>
      </c>
      <c r="N2536" s="8"/>
      <c r="O2536" s="3">
        <f t="shared" si="319"/>
        <v>45632</v>
      </c>
      <c r="P2536" s="8">
        <f t="shared" ca="1" si="321"/>
        <v>98.223124529384506</v>
      </c>
      <c r="Q2536" s="8">
        <f t="shared" ca="1" si="321"/>
        <v>99.810894670977547</v>
      </c>
      <c r="R2536" s="8">
        <f t="shared" ca="1" si="321"/>
        <v>98.502194404729408</v>
      </c>
      <c r="S2536" s="8">
        <f t="shared" ca="1" si="321"/>
        <v>100.21042819356613</v>
      </c>
      <c r="T2536" s="8" t="str">
        <f t="shared" ca="1" si="321"/>
        <v/>
      </c>
      <c r="U2536" s="8"/>
      <c r="V2536" s="3">
        <f t="shared" si="320"/>
        <v>45632</v>
      </c>
      <c r="W2536" s="8">
        <f t="shared" ca="1" si="322"/>
        <v>99.055711549831415</v>
      </c>
      <c r="X2536" s="8">
        <f t="shared" ca="1" si="322"/>
        <v>100.3862883100371</v>
      </c>
      <c r="Y2536" s="8">
        <f t="shared" ca="1" si="322"/>
        <v>99.393723974537352</v>
      </c>
      <c r="Z2536" s="8">
        <f t="shared" ca="1" si="322"/>
        <v>99.821229997267153</v>
      </c>
      <c r="AA2536" s="8" t="str">
        <f t="shared" ca="1" si="322"/>
        <v/>
      </c>
    </row>
    <row r="2537" spans="1:27" x14ac:dyDescent="0.2">
      <c r="A2537" s="4">
        <v>45633</v>
      </c>
      <c r="B2537" s="1">
        <v>19677.900000000001</v>
      </c>
      <c r="C2537" s="1">
        <v>35303.699999999997</v>
      </c>
      <c r="D2537" s="1">
        <v>5790.6</v>
      </c>
      <c r="E2537" s="1">
        <v>13987</v>
      </c>
      <c r="F2537" s="1">
        <v>24677.8</v>
      </c>
      <c r="G2537" s="1"/>
      <c r="H2537" s="4">
        <f t="shared" si="318"/>
        <v>45633</v>
      </c>
      <c r="I2537" s="8">
        <f t="shared" si="323"/>
        <v>79.739279838559369</v>
      </c>
      <c r="J2537" s="8">
        <f t="shared" si="323"/>
        <v>143.0585384434593</v>
      </c>
      <c r="K2537" s="8">
        <f t="shared" si="323"/>
        <v>23.464814529658238</v>
      </c>
      <c r="L2537" s="8">
        <f t="shared" si="323"/>
        <v>56.678472149057043</v>
      </c>
      <c r="M2537" s="8">
        <f t="shared" si="323"/>
        <v>100</v>
      </c>
      <c r="N2537" s="8"/>
      <c r="O2537" s="3">
        <f t="shared" si="319"/>
        <v>45633</v>
      </c>
      <c r="P2537" s="8">
        <f t="shared" ca="1" si="321"/>
        <v>98.270037272804274</v>
      </c>
      <c r="Q2537" s="8">
        <f t="shared" ca="1" si="321"/>
        <v>99.81376643792369</v>
      </c>
      <c r="R2537" s="8">
        <f t="shared" ca="1" si="321"/>
        <v>98.531843840118711</v>
      </c>
      <c r="S2537" s="8">
        <f t="shared" ca="1" si="321"/>
        <v>100.2087723227678</v>
      </c>
      <c r="T2537" s="8" t="str">
        <f t="shared" ca="1" si="321"/>
        <v/>
      </c>
      <c r="U2537" s="8"/>
      <c r="V2537" s="3">
        <f t="shared" si="320"/>
        <v>45633</v>
      </c>
      <c r="W2537" s="8">
        <f t="shared" ca="1" si="322"/>
        <v>99.109217149907764</v>
      </c>
      <c r="X2537" s="8">
        <f t="shared" ca="1" si="322"/>
        <v>100.37807441334374</v>
      </c>
      <c r="Y2537" s="8">
        <f t="shared" ca="1" si="322"/>
        <v>99.433683389933819</v>
      </c>
      <c r="Z2537" s="8">
        <f t="shared" ca="1" si="322"/>
        <v>99.825280625488915</v>
      </c>
      <c r="AA2537" s="8" t="str">
        <f t="shared" ca="1" si="322"/>
        <v/>
      </c>
    </row>
    <row r="2538" spans="1:27" x14ac:dyDescent="0.2">
      <c r="A2538" s="4">
        <v>45634</v>
      </c>
      <c r="B2538" s="1">
        <v>19677.900000000001</v>
      </c>
      <c r="C2538" s="1">
        <v>35303.699999999997</v>
      </c>
      <c r="D2538" s="1">
        <v>5790.6</v>
      </c>
      <c r="E2538" s="1">
        <v>13987</v>
      </c>
      <c r="F2538" s="1">
        <v>24677.8</v>
      </c>
      <c r="G2538" s="1"/>
      <c r="H2538" s="4">
        <f t="shared" si="318"/>
        <v>45634</v>
      </c>
      <c r="I2538" s="8">
        <f t="shared" si="323"/>
        <v>79.739279838559369</v>
      </c>
      <c r="J2538" s="8">
        <f t="shared" si="323"/>
        <v>143.0585384434593</v>
      </c>
      <c r="K2538" s="8">
        <f t="shared" si="323"/>
        <v>23.464814529658238</v>
      </c>
      <c r="L2538" s="8">
        <f t="shared" si="323"/>
        <v>56.678472149057043</v>
      </c>
      <c r="M2538" s="8">
        <f t="shared" si="323"/>
        <v>100</v>
      </c>
      <c r="N2538" s="8"/>
      <c r="O2538" s="3">
        <f t="shared" si="319"/>
        <v>45634</v>
      </c>
      <c r="P2538" s="8">
        <f t="shared" ca="1" si="321"/>
        <v>98.313987688752078</v>
      </c>
      <c r="Q2538" s="8">
        <f t="shared" ca="1" si="321"/>
        <v>99.816635600568532</v>
      </c>
      <c r="R2538" s="8">
        <f t="shared" ca="1" si="321"/>
        <v>98.559596815797619</v>
      </c>
      <c r="S2538" s="8">
        <f t="shared" ca="1" si="321"/>
        <v>100.20711776510826</v>
      </c>
      <c r="T2538" s="8" t="str">
        <f t="shared" ca="1" si="321"/>
        <v/>
      </c>
      <c r="U2538" s="8"/>
      <c r="V2538" s="3">
        <f t="shared" si="320"/>
        <v>45634</v>
      </c>
      <c r="W2538" s="8">
        <f t="shared" ca="1" si="322"/>
        <v>99.160596281635947</v>
      </c>
      <c r="X2538" s="8">
        <f t="shared" ca="1" si="322"/>
        <v>100.37002223079452</v>
      </c>
      <c r="Y2538" s="8">
        <f t="shared" ca="1" si="322"/>
        <v>99.47284920075937</v>
      </c>
      <c r="Z2538" s="8">
        <f t="shared" ca="1" si="322"/>
        <v>99.829119165136362</v>
      </c>
      <c r="AA2538" s="8" t="str">
        <f t="shared" ca="1" si="322"/>
        <v/>
      </c>
    </row>
    <row r="2539" spans="1:27" x14ac:dyDescent="0.2">
      <c r="A2539" s="4">
        <v>45635</v>
      </c>
      <c r="B2539" s="1">
        <v>19599.599999999999</v>
      </c>
      <c r="C2539" s="1">
        <v>35250.5</v>
      </c>
      <c r="D2539" s="1">
        <v>5736.2</v>
      </c>
      <c r="E2539" s="1">
        <v>13946.05</v>
      </c>
      <c r="F2539" s="1">
        <v>24619</v>
      </c>
      <c r="G2539" s="1"/>
      <c r="H2539" s="4">
        <f t="shared" si="318"/>
        <v>45635</v>
      </c>
      <c r="I2539" s="8">
        <f t="shared" si="323"/>
        <v>79.611682034201223</v>
      </c>
      <c r="J2539" s="8">
        <f t="shared" si="323"/>
        <v>143.18412608148179</v>
      </c>
      <c r="K2539" s="8">
        <f t="shared" si="323"/>
        <v>23.299890328607987</v>
      </c>
      <c r="L2539" s="8">
        <f t="shared" si="323"/>
        <v>56.647508022259231</v>
      </c>
      <c r="M2539" s="8">
        <f t="shared" si="323"/>
        <v>100</v>
      </c>
      <c r="N2539" s="8"/>
      <c r="O2539" s="3">
        <f t="shared" si="319"/>
        <v>45635</v>
      </c>
      <c r="P2539" s="8">
        <f t="shared" ca="1" si="321"/>
        <v>98.25016080019715</v>
      </c>
      <c r="Q2539" s="8">
        <f t="shared" ca="1" si="321"/>
        <v>99.863772913348399</v>
      </c>
      <c r="R2539" s="8">
        <f t="shared" ca="1" si="321"/>
        <v>98.112183638734336</v>
      </c>
      <c r="S2539" s="8">
        <f t="shared" ca="1" si="321"/>
        <v>100.1356597357608</v>
      </c>
      <c r="T2539" s="8" t="str">
        <f t="shared" ca="1" si="321"/>
        <v/>
      </c>
      <c r="U2539" s="8"/>
      <c r="V2539" s="3">
        <f t="shared" si="320"/>
        <v>45635</v>
      </c>
      <c r="W2539" s="8">
        <f t="shared" ca="1" si="322"/>
        <v>99.129887953733061</v>
      </c>
      <c r="X2539" s="8">
        <f t="shared" ca="1" si="322"/>
        <v>100.3984916189745</v>
      </c>
      <c r="Y2539" s="8">
        <f t="shared" ca="1" si="322"/>
        <v>99.141370540954298</v>
      </c>
      <c r="Z2539" s="8">
        <f t="shared" ca="1" si="322"/>
        <v>99.7500718033628</v>
      </c>
      <c r="AA2539" s="8" t="str">
        <f t="shared" ca="1" si="322"/>
        <v/>
      </c>
    </row>
    <row r="2540" spans="1:27" x14ac:dyDescent="0.2">
      <c r="A2540" s="4">
        <v>45636</v>
      </c>
      <c r="B2540" s="1">
        <v>19610.849999999999</v>
      </c>
      <c r="C2540" s="1">
        <v>35234.5</v>
      </c>
      <c r="D2540" s="1">
        <v>5752.5</v>
      </c>
      <c r="E2540" s="1">
        <v>13991.5</v>
      </c>
      <c r="F2540" s="1">
        <v>24610.05</v>
      </c>
      <c r="G2540" s="1"/>
      <c r="H2540" s="4">
        <f t="shared" si="318"/>
        <v>45636</v>
      </c>
      <c r="I2540" s="8">
        <f t="shared" si="323"/>
        <v>79.686347650654909</v>
      </c>
      <c r="J2540" s="8">
        <f t="shared" si="323"/>
        <v>143.17118413006068</v>
      </c>
      <c r="K2540" s="8">
        <f t="shared" si="323"/>
        <v>23.374596963435671</v>
      </c>
      <c r="L2540" s="8">
        <f t="shared" si="323"/>
        <v>56.852789815542835</v>
      </c>
      <c r="M2540" s="8">
        <f t="shared" si="323"/>
        <v>100</v>
      </c>
      <c r="N2540" s="8"/>
      <c r="O2540" s="3">
        <f t="shared" si="319"/>
        <v>45636</v>
      </c>
      <c r="P2540" s="8">
        <f t="shared" ca="1" si="321"/>
        <v>98.356963784924901</v>
      </c>
      <c r="Q2540" s="8">
        <f t="shared" ca="1" si="321"/>
        <v>99.862627546977919</v>
      </c>
      <c r="R2540" s="8">
        <f t="shared" ca="1" si="321"/>
        <v>98.372007419415112</v>
      </c>
      <c r="S2540" s="8">
        <f t="shared" ca="1" si="321"/>
        <v>100.59820162291464</v>
      </c>
      <c r="T2540" s="8" t="str">
        <f t="shared" ca="1" si="321"/>
        <v/>
      </c>
      <c r="U2540" s="8"/>
      <c r="V2540" s="3">
        <f t="shared" si="320"/>
        <v>45636</v>
      </c>
      <c r="W2540" s="8">
        <f t="shared" ca="1" si="322"/>
        <v>99.231150190937711</v>
      </c>
      <c r="X2540" s="8">
        <f t="shared" ca="1" si="322"/>
        <v>100.38794335529164</v>
      </c>
      <c r="Y2540" s="8">
        <f t="shared" ca="1" si="322"/>
        <v>99.365449417751378</v>
      </c>
      <c r="Z2540" s="8">
        <f t="shared" ca="1" si="322"/>
        <v>100.30555875765266</v>
      </c>
      <c r="AA2540" s="8" t="str">
        <f t="shared" ca="1" si="322"/>
        <v/>
      </c>
    </row>
    <row r="2541" spans="1:27" x14ac:dyDescent="0.2">
      <c r="A2541" s="4">
        <v>45637</v>
      </c>
      <c r="B2541" s="1">
        <v>19688.25</v>
      </c>
      <c r="C2541" s="1">
        <v>35372.050000000003</v>
      </c>
      <c r="D2541" s="1">
        <v>5784.95</v>
      </c>
      <c r="E2541" s="1">
        <v>14012.4</v>
      </c>
      <c r="F2541" s="1">
        <v>24641.8</v>
      </c>
      <c r="G2541" s="1"/>
      <c r="H2541" s="4">
        <f t="shared" si="318"/>
        <v>45637</v>
      </c>
      <c r="I2541" s="8">
        <f t="shared" si="323"/>
        <v>79.897775324854507</v>
      </c>
      <c r="J2541" s="8">
        <f t="shared" si="323"/>
        <v>143.54491149185532</v>
      </c>
      <c r="K2541" s="8">
        <f t="shared" si="323"/>
        <v>23.476166513809869</v>
      </c>
      <c r="L2541" s="8">
        <f t="shared" si="323"/>
        <v>56.864352441785904</v>
      </c>
      <c r="M2541" s="8">
        <f t="shared" si="323"/>
        <v>100</v>
      </c>
      <c r="N2541" s="8"/>
      <c r="O2541" s="3">
        <f t="shared" si="319"/>
        <v>45637</v>
      </c>
      <c r="P2541" s="8">
        <f t="shared" ca="1" si="321"/>
        <v>98.569564057036516</v>
      </c>
      <c r="Q2541" s="8">
        <f t="shared" ca="1" si="321"/>
        <v>99.99743056711587</v>
      </c>
      <c r="R2541" s="8">
        <f t="shared" ca="1" si="321"/>
        <v>98.703288802074823</v>
      </c>
      <c r="S2541" s="8">
        <f t="shared" ca="1" si="321"/>
        <v>100.61743455337481</v>
      </c>
      <c r="T2541" s="8" t="str">
        <f t="shared" ca="1" si="321"/>
        <v/>
      </c>
      <c r="U2541" s="8"/>
      <c r="V2541" s="3">
        <f t="shared" si="320"/>
        <v>45637</v>
      </c>
      <c r="W2541" s="8">
        <f t="shared" ca="1" si="322"/>
        <v>99.41716537800886</v>
      </c>
      <c r="X2541" s="8">
        <f t="shared" ca="1" si="322"/>
        <v>100.48875821541822</v>
      </c>
      <c r="Y2541" s="8">
        <f t="shared" ca="1" si="322"/>
        <v>99.651883499481244</v>
      </c>
      <c r="Z2541" s="8">
        <f t="shared" ca="1" si="322"/>
        <v>100.32850642643524</v>
      </c>
      <c r="AA2541" s="8" t="str">
        <f t="shared" ca="1" si="322"/>
        <v/>
      </c>
    </row>
    <row r="2542" spans="1:27" x14ac:dyDescent="0.2">
      <c r="A2542" s="4">
        <v>45638</v>
      </c>
      <c r="B2542" s="1">
        <v>19575.099999999999</v>
      </c>
      <c r="C2542" s="1">
        <v>35147.550000000003</v>
      </c>
      <c r="D2542" s="1">
        <v>5759.15</v>
      </c>
      <c r="E2542" s="1">
        <v>13991.6</v>
      </c>
      <c r="F2542" s="1">
        <v>24548.7</v>
      </c>
      <c r="G2542" s="1"/>
      <c r="H2542" s="4">
        <f t="shared" si="318"/>
        <v>45638</v>
      </c>
      <c r="I2542" s="8">
        <f t="shared" si="323"/>
        <v>79.739864025386268</v>
      </c>
      <c r="J2542" s="8">
        <f t="shared" si="323"/>
        <v>143.17479133314598</v>
      </c>
      <c r="K2542" s="8">
        <f t="shared" si="323"/>
        <v>23.460101756915844</v>
      </c>
      <c r="L2542" s="8">
        <f t="shared" si="323"/>
        <v>56.995278772399352</v>
      </c>
      <c r="M2542" s="8">
        <f t="shared" si="323"/>
        <v>100</v>
      </c>
      <c r="N2542" s="8"/>
      <c r="O2542" s="3">
        <f t="shared" si="319"/>
        <v>45638</v>
      </c>
      <c r="P2542" s="8">
        <f t="shared" ca="1" si="321"/>
        <v>98.472325132766628</v>
      </c>
      <c r="Q2542" s="8">
        <f t="shared" ca="1" si="321"/>
        <v>99.866446849097287</v>
      </c>
      <c r="R2542" s="8">
        <f t="shared" ca="1" si="321"/>
        <v>98.687883158825187</v>
      </c>
      <c r="S2542" s="8">
        <f t="shared" ca="1" si="321"/>
        <v>100.89357082142011</v>
      </c>
      <c r="T2542" s="8" t="str">
        <f t="shared" ca="1" si="321"/>
        <v/>
      </c>
      <c r="U2542" s="8"/>
      <c r="V2542" s="3">
        <f t="shared" si="320"/>
        <v>45638</v>
      </c>
      <c r="W2542" s="8">
        <f t="shared" ca="1" si="322"/>
        <v>99.356753201780478</v>
      </c>
      <c r="X2542" s="8">
        <f t="shared" ca="1" si="322"/>
        <v>100.36825519929108</v>
      </c>
      <c r="Y2542" s="8">
        <f t="shared" ca="1" si="322"/>
        <v>99.654933915726147</v>
      </c>
      <c r="Z2542" s="8">
        <f t="shared" ca="1" si="322"/>
        <v>100.64575690825252</v>
      </c>
      <c r="AA2542" s="8" t="str">
        <f t="shared" ca="1" si="322"/>
        <v/>
      </c>
    </row>
    <row r="2543" spans="1:27" x14ac:dyDescent="0.2">
      <c r="A2543" s="4">
        <v>45639</v>
      </c>
      <c r="B2543" s="1">
        <v>19763.3</v>
      </c>
      <c r="C2543" s="1">
        <v>35267.5</v>
      </c>
      <c r="D2543" s="1">
        <v>5800.2</v>
      </c>
      <c r="E2543" s="1">
        <v>14100.5</v>
      </c>
      <c r="F2543" s="1">
        <v>24768.3</v>
      </c>
      <c r="G2543" s="1"/>
      <c r="H2543" s="4">
        <f t="shared" si="318"/>
        <v>45639</v>
      </c>
      <c r="I2543" s="8">
        <f t="shared" si="323"/>
        <v>79.792718918940736</v>
      </c>
      <c r="J2543" s="8">
        <f t="shared" si="323"/>
        <v>142.38966743781367</v>
      </c>
      <c r="K2543" s="8">
        <f t="shared" si="323"/>
        <v>23.417836508763219</v>
      </c>
      <c r="L2543" s="8">
        <f t="shared" si="323"/>
        <v>56.92962375294227</v>
      </c>
      <c r="M2543" s="8">
        <f t="shared" si="323"/>
        <v>100</v>
      </c>
      <c r="N2543" s="8"/>
      <c r="O2543" s="3">
        <f t="shared" si="319"/>
        <v>45639</v>
      </c>
      <c r="P2543" s="8">
        <f t="shared" ca="1" si="321"/>
        <v>98.551387099311725</v>
      </c>
      <c r="Q2543" s="8">
        <f t="shared" ca="1" si="321"/>
        <v>99.583220722794508</v>
      </c>
      <c r="R2543" s="8">
        <f t="shared" ca="1" si="321"/>
        <v>98.598667752088232</v>
      </c>
      <c r="S2543" s="8">
        <f t="shared" ca="1" si="321"/>
        <v>100.72525340686941</v>
      </c>
      <c r="T2543" s="8" t="str">
        <f t="shared" ca="1" si="321"/>
        <v/>
      </c>
      <c r="U2543" s="8"/>
      <c r="V2543" s="3">
        <f t="shared" si="320"/>
        <v>45639</v>
      </c>
      <c r="W2543" s="8">
        <f t="shared" ca="1" si="322"/>
        <v>99.439505092050197</v>
      </c>
      <c r="X2543" s="8">
        <f t="shared" ca="1" si="322"/>
        <v>100.11667907392098</v>
      </c>
      <c r="Y2543" s="8">
        <f t="shared" ca="1" si="322"/>
        <v>99.59534888450969</v>
      </c>
      <c r="Z2543" s="8">
        <f t="shared" ca="1" si="322"/>
        <v>100.43123034816325</v>
      </c>
      <c r="AA2543" s="8" t="str">
        <f t="shared" ca="1" si="322"/>
        <v/>
      </c>
    </row>
    <row r="2544" spans="1:27" x14ac:dyDescent="0.2">
      <c r="A2544" s="4">
        <v>45640</v>
      </c>
      <c r="B2544" s="1">
        <v>19763.3</v>
      </c>
      <c r="C2544" s="1">
        <v>35267.5</v>
      </c>
      <c r="D2544" s="1">
        <v>5800.2</v>
      </c>
      <c r="E2544" s="1">
        <v>14100.5</v>
      </c>
      <c r="F2544" s="1">
        <v>24768.3</v>
      </c>
      <c r="G2544" s="1"/>
      <c r="H2544" s="4">
        <f t="shared" si="318"/>
        <v>45640</v>
      </c>
      <c r="I2544" s="8">
        <f t="shared" si="323"/>
        <v>79.792718918940736</v>
      </c>
      <c r="J2544" s="8">
        <f t="shared" si="323"/>
        <v>142.38966743781367</v>
      </c>
      <c r="K2544" s="8">
        <f t="shared" si="323"/>
        <v>23.417836508763219</v>
      </c>
      <c r="L2544" s="8">
        <f t="shared" si="323"/>
        <v>56.92962375294227</v>
      </c>
      <c r="M2544" s="8">
        <f t="shared" si="323"/>
        <v>100</v>
      </c>
      <c r="N2544" s="8"/>
      <c r="O2544" s="3">
        <f t="shared" si="319"/>
        <v>45640</v>
      </c>
      <c r="P2544" s="8">
        <f t="shared" ca="1" si="321"/>
        <v>98.583639485614967</v>
      </c>
      <c r="Q2544" s="8">
        <f t="shared" ca="1" si="321"/>
        <v>99.580429523770434</v>
      </c>
      <c r="R2544" s="8">
        <f t="shared" ca="1" si="321"/>
        <v>98.634827708296598</v>
      </c>
      <c r="S2544" s="8">
        <f t="shared" ca="1" si="321"/>
        <v>100.70831175016704</v>
      </c>
      <c r="T2544" s="8" t="str">
        <f t="shared" ca="1" si="321"/>
        <v/>
      </c>
      <c r="U2544" s="8"/>
      <c r="V2544" s="3">
        <f t="shared" si="320"/>
        <v>45640</v>
      </c>
      <c r="W2544" s="8">
        <f t="shared" ca="1" si="322"/>
        <v>99.484536559253769</v>
      </c>
      <c r="X2544" s="8">
        <f t="shared" ca="1" si="322"/>
        <v>100.09965068943657</v>
      </c>
      <c r="Y2544" s="8">
        <f t="shared" ca="1" si="322"/>
        <v>99.63902544472424</v>
      </c>
      <c r="Z2544" s="8">
        <f t="shared" ca="1" si="322"/>
        <v>100.39487347879323</v>
      </c>
      <c r="AA2544" s="8" t="str">
        <f t="shared" ca="1" si="322"/>
        <v/>
      </c>
    </row>
    <row r="2545" spans="1:27" x14ac:dyDescent="0.2">
      <c r="A2545" s="4">
        <v>45641</v>
      </c>
      <c r="B2545" s="1">
        <v>19763.3</v>
      </c>
      <c r="C2545" s="1">
        <v>35267.5</v>
      </c>
      <c r="D2545" s="1">
        <v>5800.2</v>
      </c>
      <c r="E2545" s="1">
        <v>14100.5</v>
      </c>
      <c r="F2545" s="1">
        <v>24768.3</v>
      </c>
      <c r="G2545" s="1"/>
      <c r="H2545" s="4">
        <f t="shared" si="318"/>
        <v>45641</v>
      </c>
      <c r="I2545" s="8">
        <f t="shared" si="323"/>
        <v>79.792718918940736</v>
      </c>
      <c r="J2545" s="8">
        <f t="shared" si="323"/>
        <v>142.38966743781367</v>
      </c>
      <c r="K2545" s="8">
        <f t="shared" si="323"/>
        <v>23.417836508763219</v>
      </c>
      <c r="L2545" s="8">
        <f t="shared" si="323"/>
        <v>56.92962375294227</v>
      </c>
      <c r="M2545" s="8">
        <f t="shared" si="323"/>
        <v>100</v>
      </c>
      <c r="N2545" s="8"/>
      <c r="O2545" s="3">
        <f t="shared" si="319"/>
        <v>45641</v>
      </c>
      <c r="P2545" s="8">
        <f t="shared" ca="1" si="321"/>
        <v>98.614284208226863</v>
      </c>
      <c r="Q2545" s="8">
        <f t="shared" ca="1" si="321"/>
        <v>99.577628782037579</v>
      </c>
      <c r="R2545" s="8">
        <f t="shared" ca="1" si="321"/>
        <v>98.669502592631943</v>
      </c>
      <c r="S2545" s="8">
        <f t="shared" ca="1" si="321"/>
        <v>100.69173875554358</v>
      </c>
      <c r="T2545" s="8" t="str">
        <f t="shared" ca="1" si="321"/>
        <v/>
      </c>
      <c r="U2545" s="8"/>
      <c r="V2545" s="3">
        <f t="shared" si="320"/>
        <v>45641</v>
      </c>
      <c r="W2545" s="8">
        <f t="shared" ca="1" si="322"/>
        <v>99.528956801481286</v>
      </c>
      <c r="X2545" s="8">
        <f t="shared" ca="1" si="322"/>
        <v>100.08300229907091</v>
      </c>
      <c r="Y2545" s="8">
        <f t="shared" ca="1" si="322"/>
        <v>99.681190335048043</v>
      </c>
      <c r="Z2545" s="8">
        <f t="shared" ca="1" si="322"/>
        <v>100.35842213899342</v>
      </c>
      <c r="AA2545" s="8" t="str">
        <f t="shared" ca="1" si="322"/>
        <v/>
      </c>
    </row>
    <row r="2546" spans="1:27" x14ac:dyDescent="0.2">
      <c r="A2546" s="4">
        <v>45642</v>
      </c>
      <c r="B2546" s="1">
        <v>19695.05</v>
      </c>
      <c r="C2546" s="1">
        <v>35393.599999999999</v>
      </c>
      <c r="D2546" s="1">
        <v>5783.4</v>
      </c>
      <c r="E2546" s="1">
        <v>14037.15</v>
      </c>
      <c r="F2546" s="1">
        <v>24668.25</v>
      </c>
      <c r="G2546" s="1"/>
      <c r="H2546" s="4">
        <f t="shared" si="318"/>
        <v>45642</v>
      </c>
      <c r="I2546" s="8">
        <f t="shared" si="323"/>
        <v>79.839672453457382</v>
      </c>
      <c r="J2546" s="8">
        <f t="shared" si="323"/>
        <v>143.47835780811366</v>
      </c>
      <c r="K2546" s="8">
        <f t="shared" si="323"/>
        <v>23.444711319205862</v>
      </c>
      <c r="L2546" s="8">
        <f t="shared" si="323"/>
        <v>56.903712261712926</v>
      </c>
      <c r="M2546" s="8">
        <f t="shared" si="323"/>
        <v>100</v>
      </c>
      <c r="N2546" s="8"/>
      <c r="O2546" s="3">
        <f t="shared" si="319"/>
        <v>45642</v>
      </c>
      <c r="P2546" s="8">
        <f t="shared" ca="1" si="321"/>
        <v>98.682891220306729</v>
      </c>
      <c r="Q2546" s="8">
        <f t="shared" ca="1" si="321"/>
        <v>99.960588570934675</v>
      </c>
      <c r="R2546" s="8">
        <f t="shared" ca="1" si="321"/>
        <v>98.778891442997562</v>
      </c>
      <c r="S2546" s="8">
        <f t="shared" ca="1" si="321"/>
        <v>100.61282090559158</v>
      </c>
      <c r="T2546" s="8" t="str">
        <f t="shared" ca="1" si="321"/>
        <v/>
      </c>
      <c r="U2546" s="8"/>
      <c r="V2546" s="3">
        <f t="shared" si="320"/>
        <v>45642</v>
      </c>
      <c r="W2546" s="8">
        <f t="shared" ca="1" si="322"/>
        <v>99.607477265061618</v>
      </c>
      <c r="X2546" s="8">
        <f t="shared" ca="1" si="322"/>
        <v>100.39561052770247</v>
      </c>
      <c r="Y2546" s="8">
        <f t="shared" ca="1" si="322"/>
        <v>99.785405228100345</v>
      </c>
      <c r="Z2546" s="8">
        <f t="shared" ca="1" si="322"/>
        <v>100.24514247010941</v>
      </c>
      <c r="AA2546" s="8" t="str">
        <f t="shared" ca="1" si="322"/>
        <v/>
      </c>
    </row>
    <row r="2547" spans="1:27" x14ac:dyDescent="0.2">
      <c r="A2547" s="4">
        <v>45643</v>
      </c>
      <c r="B2547" s="1">
        <v>19452.95</v>
      </c>
      <c r="C2547" s="1">
        <v>34860.85</v>
      </c>
      <c r="D2547" s="1">
        <v>5711.4</v>
      </c>
      <c r="E2547" s="1">
        <v>13893.25</v>
      </c>
      <c r="F2547" s="1">
        <v>24336</v>
      </c>
      <c r="G2547" s="1"/>
      <c r="H2547" s="4">
        <f t="shared" si="318"/>
        <v>45643</v>
      </c>
      <c r="I2547" s="8">
        <f t="shared" si="323"/>
        <v>79.934870151216302</v>
      </c>
      <c r="J2547" s="8">
        <f t="shared" si="323"/>
        <v>143.24806870479946</v>
      </c>
      <c r="K2547" s="8">
        <f t="shared" si="323"/>
        <v>23.468934911242602</v>
      </c>
      <c r="L2547" s="8">
        <f t="shared" si="323"/>
        <v>57.089291584483895</v>
      </c>
      <c r="M2547" s="8">
        <f t="shared" si="323"/>
        <v>100</v>
      </c>
      <c r="N2547" s="8"/>
      <c r="O2547" s="3">
        <f t="shared" si="319"/>
        <v>45643</v>
      </c>
      <c r="P2547" s="8">
        <f t="shared" ca="1" si="321"/>
        <v>98.789910074208947</v>
      </c>
      <c r="Q2547" s="8">
        <f t="shared" ca="1" si="321"/>
        <v>99.880172970916632</v>
      </c>
      <c r="R2547" s="8">
        <f t="shared" ca="1" si="321"/>
        <v>98.876901407698128</v>
      </c>
      <c r="S2547" s="8">
        <f t="shared" ca="1" si="321"/>
        <v>101.06611348789097</v>
      </c>
      <c r="T2547" s="8" t="str">
        <f t="shared" ca="1" si="321"/>
        <v/>
      </c>
      <c r="U2547" s="8"/>
      <c r="V2547" s="3">
        <f t="shared" si="320"/>
        <v>45643</v>
      </c>
      <c r="W2547" s="8">
        <f t="shared" ca="1" si="322"/>
        <v>99.722764727544273</v>
      </c>
      <c r="X2547" s="8">
        <f t="shared" ca="1" si="322"/>
        <v>100.31783428017732</v>
      </c>
      <c r="Y2547" s="8">
        <f t="shared" ca="1" si="322"/>
        <v>99.879626993114101</v>
      </c>
      <c r="Z2547" s="8">
        <f t="shared" ca="1" si="322"/>
        <v>100.7881001742562</v>
      </c>
      <c r="AA2547" s="8" t="str">
        <f t="shared" ca="1" si="322"/>
        <v/>
      </c>
    </row>
    <row r="2548" spans="1:27" x14ac:dyDescent="0.2">
      <c r="A2548" s="4">
        <v>45644</v>
      </c>
      <c r="B2548" s="1">
        <v>19443.900000000001</v>
      </c>
      <c r="C2548" s="1">
        <v>34468.65</v>
      </c>
      <c r="D2548" s="1">
        <v>5687.1</v>
      </c>
      <c r="E2548" s="1">
        <v>13829.65</v>
      </c>
      <c r="F2548" s="1">
        <v>24198.85</v>
      </c>
      <c r="G2548" s="1"/>
      <c r="H2548" s="4">
        <f t="shared" si="318"/>
        <v>45644</v>
      </c>
      <c r="I2548" s="8">
        <f t="shared" si="323"/>
        <v>80.350512524355509</v>
      </c>
      <c r="J2548" s="8">
        <f t="shared" si="323"/>
        <v>142.43920682181178</v>
      </c>
      <c r="K2548" s="8">
        <f t="shared" si="323"/>
        <v>23.501530031385791</v>
      </c>
      <c r="L2548" s="8">
        <f t="shared" si="323"/>
        <v>57.150029856790717</v>
      </c>
      <c r="M2548" s="8">
        <f t="shared" si="323"/>
        <v>100</v>
      </c>
      <c r="N2548" s="8"/>
      <c r="O2548" s="3">
        <f t="shared" si="319"/>
        <v>45644</v>
      </c>
      <c r="P2548" s="8">
        <f t="shared" ca="1" si="321"/>
        <v>99.1744427054537</v>
      </c>
      <c r="Q2548" s="8">
        <f t="shared" ca="1" si="321"/>
        <v>99.599462150718225</v>
      </c>
      <c r="R2548" s="8">
        <f t="shared" ca="1" si="321"/>
        <v>98.995715540992492</v>
      </c>
      <c r="S2548" s="8">
        <f t="shared" ca="1" si="321"/>
        <v>101.21044506455836</v>
      </c>
      <c r="T2548" s="8" t="str">
        <f t="shared" ca="1" si="321"/>
        <v/>
      </c>
      <c r="U2548" s="8"/>
      <c r="V2548" s="3">
        <f t="shared" si="320"/>
        <v>45644</v>
      </c>
      <c r="W2548" s="8">
        <f t="shared" ca="1" si="322"/>
        <v>100.09436324466084</v>
      </c>
      <c r="X2548" s="8">
        <f t="shared" ca="1" si="322"/>
        <v>100.07437197253314</v>
      </c>
      <c r="Y2548" s="8">
        <f t="shared" ca="1" si="322"/>
        <v>99.991116763395567</v>
      </c>
      <c r="Z2548" s="8">
        <f t="shared" ca="1" si="322"/>
        <v>100.949670243017</v>
      </c>
      <c r="AA2548" s="8" t="str">
        <f t="shared" ca="1" si="322"/>
        <v/>
      </c>
    </row>
    <row r="2549" spans="1:27" x14ac:dyDescent="0.2">
      <c r="A2549" s="4">
        <v>45645</v>
      </c>
      <c r="B2549" s="1">
        <v>19361.8</v>
      </c>
      <c r="C2549" s="1">
        <v>34165.699999999997</v>
      </c>
      <c r="D2549" s="1">
        <v>5624.75</v>
      </c>
      <c r="E2549" s="1">
        <v>13673.75</v>
      </c>
      <c r="F2549" s="1">
        <v>23951.7</v>
      </c>
      <c r="G2549" s="1"/>
      <c r="H2549" s="4">
        <f t="shared" si="318"/>
        <v>45645</v>
      </c>
      <c r="I2549" s="8">
        <f t="shared" si="323"/>
        <v>80.836850828959939</v>
      </c>
      <c r="J2549" s="8">
        <f t="shared" si="323"/>
        <v>142.64415469465632</v>
      </c>
      <c r="K2549" s="8">
        <f t="shared" si="323"/>
        <v>23.483719318461738</v>
      </c>
      <c r="L2549" s="8">
        <f t="shared" si="323"/>
        <v>57.088849643240358</v>
      </c>
      <c r="M2549" s="8">
        <f t="shared" si="323"/>
        <v>100</v>
      </c>
      <c r="N2549" s="8"/>
      <c r="O2549" s="3">
        <f t="shared" si="319"/>
        <v>45645</v>
      </c>
      <c r="P2549" s="8">
        <f t="shared" ca="1" si="321"/>
        <v>99.620346412687368</v>
      </c>
      <c r="Q2549" s="8">
        <f t="shared" ca="1" si="321"/>
        <v>99.679425450697522</v>
      </c>
      <c r="R2549" s="8">
        <f t="shared" ca="1" si="321"/>
        <v>98.967373715071517</v>
      </c>
      <c r="S2549" s="8">
        <f t="shared" ca="1" si="321"/>
        <v>101.04028642896446</v>
      </c>
      <c r="T2549" s="8" t="str">
        <f t="shared" ca="1" si="321"/>
        <v/>
      </c>
      <c r="U2549" s="8"/>
      <c r="V2549" s="3">
        <f t="shared" si="320"/>
        <v>45645</v>
      </c>
      <c r="W2549" s="8">
        <f t="shared" ca="1" si="322"/>
        <v>100.5276801354312</v>
      </c>
      <c r="X2549" s="8">
        <f t="shared" ca="1" si="322"/>
        <v>100.13887101197629</v>
      </c>
      <c r="Y2549" s="8">
        <f t="shared" ca="1" si="322"/>
        <v>99.971672236719712</v>
      </c>
      <c r="Z2549" s="8">
        <f t="shared" ca="1" si="322"/>
        <v>100.71509720593995</v>
      </c>
      <c r="AA2549" s="8" t="str">
        <f t="shared" ca="1" si="322"/>
        <v/>
      </c>
    </row>
    <row r="2550" spans="1:27" x14ac:dyDescent="0.2">
      <c r="A2550" s="4">
        <v>45646</v>
      </c>
      <c r="B2550" s="1">
        <v>19152.95</v>
      </c>
      <c r="C2550" s="1">
        <v>33126.550000000003</v>
      </c>
      <c r="D2550" s="1">
        <v>5527.35</v>
      </c>
      <c r="E2550" s="1">
        <v>13485.6</v>
      </c>
      <c r="F2550" s="1">
        <v>23587.5</v>
      </c>
      <c r="G2550" s="1"/>
      <c r="H2550" s="4">
        <f t="shared" si="318"/>
        <v>45646</v>
      </c>
      <c r="I2550" s="8">
        <f t="shared" si="323"/>
        <v>81.199576046634874</v>
      </c>
      <c r="J2550" s="8">
        <f t="shared" si="323"/>
        <v>140.4411234764176</v>
      </c>
      <c r="K2550" s="8">
        <f t="shared" si="323"/>
        <v>23.433386327503978</v>
      </c>
      <c r="L2550" s="8">
        <f t="shared" si="323"/>
        <v>57.172655007949125</v>
      </c>
      <c r="M2550" s="8">
        <f t="shared" si="323"/>
        <v>100</v>
      </c>
      <c r="N2550" s="8"/>
      <c r="O2550" s="3">
        <f t="shared" si="319"/>
        <v>45646</v>
      </c>
      <c r="P2550" s="8">
        <f t="shared" ca="1" si="321"/>
        <v>99.956753652542446</v>
      </c>
      <c r="Q2550" s="8">
        <f t="shared" ca="1" si="321"/>
        <v>98.912376373772375</v>
      </c>
      <c r="R2550" s="8">
        <f t="shared" ca="1" si="321"/>
        <v>98.848691560983625</v>
      </c>
      <c r="S2550" s="8">
        <f t="shared" ca="1" si="321"/>
        <v>101.27028921581956</v>
      </c>
      <c r="T2550" s="8" t="str">
        <f t="shared" ca="1" si="321"/>
        <v/>
      </c>
      <c r="U2550" s="8"/>
      <c r="V2550" s="3">
        <f t="shared" si="320"/>
        <v>45646</v>
      </c>
      <c r="W2550" s="8">
        <f t="shared" ca="1" si="322"/>
        <v>100.85949496626134</v>
      </c>
      <c r="X2550" s="8">
        <f t="shared" ca="1" si="322"/>
        <v>99.481425558452017</v>
      </c>
      <c r="Y2550" s="8">
        <f t="shared" ca="1" si="322"/>
        <v>99.87457905330109</v>
      </c>
      <c r="Z2550" s="8">
        <f t="shared" ca="1" si="322"/>
        <v>100.99917966025636</v>
      </c>
      <c r="AA2550" s="8" t="str">
        <f t="shared" ca="1" si="322"/>
        <v/>
      </c>
    </row>
    <row r="2551" spans="1:27" x14ac:dyDescent="0.2">
      <c r="A2551" s="4">
        <v>45647</v>
      </c>
      <c r="B2551" s="1">
        <v>19152.95</v>
      </c>
      <c r="C2551" s="1">
        <v>33126.550000000003</v>
      </c>
      <c r="D2551" s="1">
        <v>5527.35</v>
      </c>
      <c r="E2551" s="1">
        <v>13485.6</v>
      </c>
      <c r="F2551" s="1">
        <v>23587.5</v>
      </c>
      <c r="G2551" s="1"/>
      <c r="H2551" s="4">
        <f t="shared" si="318"/>
        <v>45647</v>
      </c>
      <c r="I2551" s="8">
        <f t="shared" si="323"/>
        <v>81.199576046634874</v>
      </c>
      <c r="J2551" s="8">
        <f t="shared" si="323"/>
        <v>140.4411234764176</v>
      </c>
      <c r="K2551" s="8">
        <f t="shared" si="323"/>
        <v>23.433386327503978</v>
      </c>
      <c r="L2551" s="8">
        <f t="shared" si="323"/>
        <v>57.172655007949125</v>
      </c>
      <c r="M2551" s="8">
        <f t="shared" si="323"/>
        <v>100</v>
      </c>
      <c r="N2551" s="8"/>
      <c r="O2551" s="3">
        <f t="shared" si="319"/>
        <v>45647</v>
      </c>
      <c r="P2551" s="8">
        <f t="shared" ca="1" si="321"/>
        <v>99.973691527004206</v>
      </c>
      <c r="Q2551" s="8">
        <f t="shared" ca="1" si="321"/>
        <v>98.937659977943724</v>
      </c>
      <c r="R2551" s="8">
        <f t="shared" ca="1" si="321"/>
        <v>98.875946980252863</v>
      </c>
      <c r="S2551" s="8">
        <f t="shared" ca="1" si="321"/>
        <v>101.27219892774525</v>
      </c>
      <c r="T2551" s="8" t="str">
        <f t="shared" ca="1" si="321"/>
        <v/>
      </c>
      <c r="U2551" s="8"/>
      <c r="V2551" s="3">
        <f t="shared" si="320"/>
        <v>45647</v>
      </c>
      <c r="W2551" s="8">
        <f t="shared" ca="1" si="322"/>
        <v>100.89980702278417</v>
      </c>
      <c r="X2551" s="8">
        <f t="shared" ca="1" si="322"/>
        <v>99.513595530147583</v>
      </c>
      <c r="Y2551" s="8">
        <f t="shared" ca="1" si="322"/>
        <v>99.90797203508329</v>
      </c>
      <c r="Z2551" s="8">
        <f t="shared" ca="1" si="322"/>
        <v>100.988279139182</v>
      </c>
      <c r="AA2551" s="8" t="str">
        <f t="shared" ca="1" si="322"/>
        <v/>
      </c>
    </row>
    <row r="2552" spans="1:27" x14ac:dyDescent="0.2">
      <c r="A2552" s="4">
        <v>45648</v>
      </c>
      <c r="B2552" s="1">
        <v>19152.95</v>
      </c>
      <c r="C2552" s="1">
        <v>33126.550000000003</v>
      </c>
      <c r="D2552" s="1">
        <v>5527.35</v>
      </c>
      <c r="E2552" s="1">
        <v>13485.6</v>
      </c>
      <c r="F2552" s="1">
        <v>23587.5</v>
      </c>
      <c r="G2552" s="1"/>
      <c r="H2552" s="4">
        <f t="shared" si="318"/>
        <v>45648</v>
      </c>
      <c r="I2552" s="8">
        <f t="shared" si="323"/>
        <v>81.199576046634874</v>
      </c>
      <c r="J2552" s="8">
        <f t="shared" si="323"/>
        <v>140.4411234764176</v>
      </c>
      <c r="K2552" s="8">
        <f t="shared" si="323"/>
        <v>23.433386327503978</v>
      </c>
      <c r="L2552" s="8">
        <f t="shared" si="323"/>
        <v>57.172655007949125</v>
      </c>
      <c r="M2552" s="8">
        <f t="shared" si="323"/>
        <v>100</v>
      </c>
      <c r="N2552" s="8"/>
      <c r="O2552" s="3">
        <f t="shared" si="319"/>
        <v>45648</v>
      </c>
      <c r="P2552" s="8">
        <f t="shared" ca="1" si="321"/>
        <v>99.991051763472328</v>
      </c>
      <c r="Q2552" s="8">
        <f t="shared" ca="1" si="321"/>
        <v>98.962273912537356</v>
      </c>
      <c r="R2552" s="8">
        <f t="shared" ca="1" si="321"/>
        <v>98.902403888459375</v>
      </c>
      <c r="S2552" s="8">
        <f t="shared" ca="1" si="321"/>
        <v>101.28010773633284</v>
      </c>
      <c r="T2552" s="8" t="str">
        <f t="shared" ca="1" si="321"/>
        <v/>
      </c>
      <c r="U2552" s="8"/>
      <c r="V2552" s="3">
        <f t="shared" si="320"/>
        <v>45648</v>
      </c>
      <c r="W2552" s="8">
        <f t="shared" ca="1" si="322"/>
        <v>100.94117601764414</v>
      </c>
      <c r="X2552" s="8">
        <f t="shared" ca="1" si="322"/>
        <v>99.544980476261841</v>
      </c>
      <c r="Y2552" s="8">
        <f t="shared" ca="1" si="322"/>
        <v>99.940370701116237</v>
      </c>
      <c r="Z2552" s="8">
        <f t="shared" ca="1" si="322"/>
        <v>100.98859493883734</v>
      </c>
      <c r="AA2552" s="8" t="str">
        <f t="shared" ca="1" si="322"/>
        <v/>
      </c>
    </row>
    <row r="2553" spans="1:27" x14ac:dyDescent="0.2">
      <c r="A2553" s="4">
        <v>45649</v>
      </c>
      <c r="B2553" s="1">
        <v>19199.349999999999</v>
      </c>
      <c r="C2553" s="1">
        <v>33245.300000000003</v>
      </c>
      <c r="D2553" s="1">
        <v>5540.95</v>
      </c>
      <c r="E2553" s="1">
        <v>13563.85</v>
      </c>
      <c r="F2553" s="1">
        <v>23753.45</v>
      </c>
      <c r="G2553" s="1"/>
      <c r="H2553" s="4">
        <f t="shared" si="318"/>
        <v>45649</v>
      </c>
      <c r="I2553" s="8">
        <f t="shared" si="323"/>
        <v>80.827627144688449</v>
      </c>
      <c r="J2553" s="8">
        <f t="shared" si="323"/>
        <v>139.9598795122393</v>
      </c>
      <c r="K2553" s="8">
        <f t="shared" si="323"/>
        <v>23.326927246357894</v>
      </c>
      <c r="L2553" s="8">
        <f t="shared" si="323"/>
        <v>57.102652456801003</v>
      </c>
      <c r="M2553" s="8">
        <f t="shared" si="323"/>
        <v>100</v>
      </c>
      <c r="N2553" s="8"/>
      <c r="O2553" s="3">
        <f t="shared" si="319"/>
        <v>45649</v>
      </c>
      <c r="P2553" s="8">
        <f t="shared" ca="1" si="321"/>
        <v>99.665993267264653</v>
      </c>
      <c r="Q2553" s="8">
        <f t="shared" ca="1" si="321"/>
        <v>98.820865351508203</v>
      </c>
      <c r="R2553" s="8">
        <f t="shared" ca="1" si="321"/>
        <v>98.63393380925956</v>
      </c>
      <c r="S2553" s="8">
        <f t="shared" ca="1" si="321"/>
        <v>101.07465401431698</v>
      </c>
      <c r="T2553" s="8" t="str">
        <f t="shared" ca="1" si="321"/>
        <v/>
      </c>
      <c r="U2553" s="8"/>
      <c r="V2553" s="3">
        <f t="shared" si="320"/>
        <v>45649</v>
      </c>
      <c r="W2553" s="8">
        <f t="shared" ca="1" si="322"/>
        <v>100.64959200681803</v>
      </c>
      <c r="X2553" s="8">
        <f t="shared" ca="1" si="322"/>
        <v>99.435373725727928</v>
      </c>
      <c r="Y2553" s="8">
        <f t="shared" ca="1" si="322"/>
        <v>99.721065900662452</v>
      </c>
      <c r="Z2553" s="8">
        <f t="shared" ca="1" si="322"/>
        <v>100.68833072439855</v>
      </c>
      <c r="AA2553" s="8" t="str">
        <f t="shared" ca="1" si="322"/>
        <v/>
      </c>
    </row>
    <row r="2554" spans="1:27" x14ac:dyDescent="0.2">
      <c r="A2554" s="4">
        <v>45650</v>
      </c>
      <c r="B2554" s="1">
        <v>19184.25</v>
      </c>
      <c r="C2554" s="1">
        <v>33185.5</v>
      </c>
      <c r="D2554" s="1">
        <v>5539.05</v>
      </c>
      <c r="E2554" s="1">
        <v>13533.75</v>
      </c>
      <c r="F2554" s="1">
        <v>23727.65</v>
      </c>
      <c r="G2554" s="1"/>
      <c r="H2554" s="4">
        <f t="shared" si="318"/>
        <v>45650</v>
      </c>
      <c r="I2554" s="8">
        <f t="shared" si="323"/>
        <v>80.851875343744524</v>
      </c>
      <c r="J2554" s="8">
        <f t="shared" si="323"/>
        <v>139.86003670822856</v>
      </c>
      <c r="K2554" s="8">
        <f t="shared" si="323"/>
        <v>23.344283989354192</v>
      </c>
      <c r="L2554" s="8">
        <f t="shared" si="323"/>
        <v>57.037886179204421</v>
      </c>
      <c r="M2554" s="8">
        <f t="shared" si="323"/>
        <v>100</v>
      </c>
      <c r="N2554" s="8"/>
      <c r="O2554" s="3">
        <f t="shared" si="319"/>
        <v>45650</v>
      </c>
      <c r="P2554" s="8">
        <f t="shared" ca="1" si="321"/>
        <v>99.707454589556491</v>
      </c>
      <c r="Q2554" s="8">
        <f t="shared" ca="1" si="321"/>
        <v>98.814907405812548</v>
      </c>
      <c r="R2554" s="8">
        <f t="shared" ca="1" si="321"/>
        <v>98.713290709593565</v>
      </c>
      <c r="S2554" s="8">
        <f t="shared" ca="1" si="321"/>
        <v>100.85840289752595</v>
      </c>
      <c r="T2554" s="8" t="str">
        <f t="shared" ca="1" si="321"/>
        <v/>
      </c>
      <c r="U2554" s="8"/>
      <c r="V2554" s="3">
        <f t="shared" si="320"/>
        <v>45650</v>
      </c>
      <c r="W2554" s="8">
        <f t="shared" ca="1" si="322"/>
        <v>100.72354786185355</v>
      </c>
      <c r="X2554" s="8">
        <f t="shared" ca="1" si="322"/>
        <v>99.442727941185851</v>
      </c>
      <c r="Y2554" s="8">
        <f t="shared" ca="1" si="322"/>
        <v>99.806167501265151</v>
      </c>
      <c r="Z2554" s="8">
        <f t="shared" ca="1" si="322"/>
        <v>100.35207233080227</v>
      </c>
      <c r="AA2554" s="8" t="str">
        <f t="shared" ca="1" si="322"/>
        <v/>
      </c>
    </row>
    <row r="2555" spans="1:27" x14ac:dyDescent="0.2">
      <c r="A2555" s="4">
        <v>45651</v>
      </c>
      <c r="B2555" s="1">
        <v>19184.25</v>
      </c>
      <c r="C2555" s="1">
        <v>33185.5</v>
      </c>
      <c r="D2555" s="1">
        <v>5539.05</v>
      </c>
      <c r="E2555" s="1">
        <v>13533.75</v>
      </c>
      <c r="F2555" s="1">
        <v>23727.65</v>
      </c>
      <c r="G2555" s="1"/>
      <c r="H2555" s="4">
        <f t="shared" si="318"/>
        <v>45651</v>
      </c>
      <c r="I2555" s="8">
        <f t="shared" si="323"/>
        <v>80.851875343744524</v>
      </c>
      <c r="J2555" s="8">
        <f t="shared" si="323"/>
        <v>139.86003670822856</v>
      </c>
      <c r="K2555" s="8">
        <f t="shared" si="323"/>
        <v>23.344283989354192</v>
      </c>
      <c r="L2555" s="8">
        <f t="shared" si="323"/>
        <v>57.037886179204421</v>
      </c>
      <c r="M2555" s="8">
        <f t="shared" si="323"/>
        <v>100</v>
      </c>
      <c r="N2555" s="8"/>
      <c r="O2555" s="3">
        <f t="shared" si="319"/>
        <v>45651</v>
      </c>
      <c r="P2555" s="8">
        <f t="shared" ref="P2555:T2605" ca="1" si="324">IFERROR(IF(ROW(I2555)-$BO$10&gt;ROW($I$4),100+(I2555-AVERAGE(INDIRECT(CONCATENATE(ADDRESS(ROW(I2555)-$BO$10,COLUMN(I2555)),":",CONCATENATE(ADDRESS(ROW(I2555),COLUMN(I2555)))))))/_xlfn.STDEV.S(INDIRECT(CONCATENATE(ADDRESS(ROW(I2555)-$BO$10,COLUMN(I2555)),":",CONCATENATE(ADDRESS(ROW(I2555),COLUMN(I2555)))))),""),"")</f>
        <v>99.726486800736438</v>
      </c>
      <c r="Q2555" s="8">
        <f t="shared" ca="1" si="324"/>
        <v>98.842819109541253</v>
      </c>
      <c r="R2555" s="8">
        <f t="shared" ca="1" si="324"/>
        <v>98.740941932257584</v>
      </c>
      <c r="S2555" s="8">
        <f t="shared" ca="1" si="324"/>
        <v>100.84560000916804</v>
      </c>
      <c r="T2555" s="8" t="str">
        <f t="shared" ca="1" si="324"/>
        <v/>
      </c>
      <c r="U2555" s="8"/>
      <c r="V2555" s="3">
        <f t="shared" si="320"/>
        <v>45651</v>
      </c>
      <c r="W2555" s="8">
        <f t="shared" ref="W2555:AA2605" ca="1" si="325">IFERROR(IF(ROW(P2555)-$BO$10&gt;ROW($I$4),100+(P2555-AVERAGE(INDIRECT(CONCATENATE(ADDRESS(ROW(P2555)-$BO$10,COLUMN(P2555)),":",CONCATENATE(ADDRESS(ROW(P2555),COLUMN(P2555)))))))/_xlfn.STDEV.S(INDIRECT(CONCATENATE(ADDRESS(ROW(P2555)-$BO$10,COLUMN(P2555)),":",CONCATENATE(ADDRESS(ROW(P2555),COLUMN(P2555)))))),""),"")</f>
        <v>100.77613880442986</v>
      </c>
      <c r="X2555" s="8">
        <f t="shared" ca="1" si="325"/>
        <v>99.481084495555947</v>
      </c>
      <c r="Y2555" s="8">
        <f t="shared" ca="1" si="325"/>
        <v>99.84882977437681</v>
      </c>
      <c r="Z2555" s="8">
        <f t="shared" ca="1" si="325"/>
        <v>100.31344683788011</v>
      </c>
      <c r="AA2555" s="8" t="str">
        <f t="shared" ca="1" si="325"/>
        <v/>
      </c>
    </row>
    <row r="2556" spans="1:27" x14ac:dyDescent="0.2">
      <c r="A2556" s="4">
        <v>45652</v>
      </c>
      <c r="B2556" s="1">
        <v>19199.55</v>
      </c>
      <c r="C2556" s="1">
        <v>33489.15</v>
      </c>
      <c r="D2556" s="1">
        <v>5540.55</v>
      </c>
      <c r="E2556" s="1">
        <v>13529.95</v>
      </c>
      <c r="F2556" s="1">
        <v>23750.2</v>
      </c>
      <c r="G2556" s="1"/>
      <c r="H2556" s="4">
        <f t="shared" si="318"/>
        <v>45652</v>
      </c>
      <c r="I2556" s="8">
        <f t="shared" ref="I2556:M2606" si="326">B2556/$F2556*100</f>
        <v>80.839529772380857</v>
      </c>
      <c r="J2556" s="8">
        <f t="shared" si="326"/>
        <v>141.00575995149515</v>
      </c>
      <c r="K2556" s="8">
        <f t="shared" si="326"/>
        <v>23.328435128967335</v>
      </c>
      <c r="L2556" s="8">
        <f t="shared" si="326"/>
        <v>56.967730798056436</v>
      </c>
      <c r="M2556" s="8">
        <f t="shared" si="326"/>
        <v>100</v>
      </c>
      <c r="N2556" s="8"/>
      <c r="O2556" s="3">
        <f t="shared" si="319"/>
        <v>45652</v>
      </c>
      <c r="P2556" s="8">
        <f t="shared" ca="1" si="324"/>
        <v>99.733962533631299</v>
      </c>
      <c r="Q2556" s="8">
        <f t="shared" ca="1" si="324"/>
        <v>99.263233616312846</v>
      </c>
      <c r="R2556" s="8">
        <f t="shared" ca="1" si="324"/>
        <v>98.723346197616593</v>
      </c>
      <c r="S2556" s="8">
        <f t="shared" ca="1" si="324"/>
        <v>100.58357181185119</v>
      </c>
      <c r="T2556" s="8" t="str">
        <f t="shared" ca="1" si="324"/>
        <v/>
      </c>
      <c r="U2556" s="8"/>
      <c r="V2556" s="3">
        <f t="shared" si="320"/>
        <v>45652</v>
      </c>
      <c r="W2556" s="8">
        <f t="shared" ca="1" si="325"/>
        <v>100.8187865797283</v>
      </c>
      <c r="X2556" s="8">
        <f t="shared" ca="1" si="325"/>
        <v>99.854260846020836</v>
      </c>
      <c r="Y2556" s="8">
        <f t="shared" ca="1" si="325"/>
        <v>99.852050951942573</v>
      </c>
      <c r="Z2556" s="8">
        <f t="shared" ca="1" si="325"/>
        <v>99.884970393281378</v>
      </c>
      <c r="AA2556" s="8" t="str">
        <f t="shared" ca="1" si="325"/>
        <v/>
      </c>
    </row>
    <row r="2557" spans="1:27" x14ac:dyDescent="0.2">
      <c r="A2557" s="4">
        <v>45653</v>
      </c>
      <c r="B2557" s="1">
        <v>19259.8</v>
      </c>
      <c r="C2557" s="1">
        <v>33342</v>
      </c>
      <c r="D2557" s="1">
        <v>5541.8</v>
      </c>
      <c r="E2557" s="1">
        <v>13540.65</v>
      </c>
      <c r="F2557" s="1">
        <v>23813.4</v>
      </c>
      <c r="G2557" s="1"/>
      <c r="H2557" s="4">
        <f t="shared" si="318"/>
        <v>45653</v>
      </c>
      <c r="I2557" s="8">
        <f t="shared" si="326"/>
        <v>80.877993062729388</v>
      </c>
      <c r="J2557" s="8">
        <f t="shared" si="326"/>
        <v>140.01360578497818</v>
      </c>
      <c r="K2557" s="8">
        <f t="shared" si="326"/>
        <v>23.271771355623304</v>
      </c>
      <c r="L2557" s="8">
        <f t="shared" si="326"/>
        <v>56.861472952203371</v>
      </c>
      <c r="M2557" s="8">
        <f t="shared" si="326"/>
        <v>100</v>
      </c>
      <c r="N2557" s="8"/>
      <c r="O2557" s="3">
        <f t="shared" si="319"/>
        <v>45653</v>
      </c>
      <c r="P2557" s="8">
        <f t="shared" ca="1" si="324"/>
        <v>99.792530211026033</v>
      </c>
      <c r="Q2557" s="8">
        <f t="shared" ca="1" si="324"/>
        <v>98.939459360172407</v>
      </c>
      <c r="R2557" s="8">
        <f t="shared" ca="1" si="324"/>
        <v>98.588735717691407</v>
      </c>
      <c r="S2557" s="8">
        <f t="shared" ca="1" si="324"/>
        <v>100.1887295130565</v>
      </c>
      <c r="T2557" s="8" t="str">
        <f t="shared" ca="1" si="324"/>
        <v/>
      </c>
      <c r="U2557" s="8"/>
      <c r="V2557" s="3">
        <f t="shared" si="320"/>
        <v>45653</v>
      </c>
      <c r="W2557" s="8">
        <f t="shared" ca="1" si="325"/>
        <v>100.91999756634034</v>
      </c>
      <c r="X2557" s="8">
        <f t="shared" ca="1" si="325"/>
        <v>99.586496624399416</v>
      </c>
      <c r="Y2557" s="8">
        <f t="shared" ca="1" si="325"/>
        <v>99.751392962621765</v>
      </c>
      <c r="Z2557" s="8">
        <f t="shared" ca="1" si="325"/>
        <v>99.273806698718715</v>
      </c>
      <c r="AA2557" s="8" t="str">
        <f t="shared" ca="1" si="325"/>
        <v/>
      </c>
    </row>
    <row r="2558" spans="1:27" x14ac:dyDescent="0.2">
      <c r="A2558" s="4">
        <v>45654</v>
      </c>
      <c r="B2558" s="1">
        <v>19259.8</v>
      </c>
      <c r="C2558" s="1">
        <v>33342</v>
      </c>
      <c r="D2558" s="1">
        <v>5541.8</v>
      </c>
      <c r="E2558" s="1">
        <v>13540.65</v>
      </c>
      <c r="F2558" s="1">
        <v>23813.4</v>
      </c>
      <c r="G2558" s="1"/>
      <c r="H2558" s="4">
        <f t="shared" si="318"/>
        <v>45654</v>
      </c>
      <c r="I2558" s="8">
        <f t="shared" si="326"/>
        <v>80.877993062729388</v>
      </c>
      <c r="J2558" s="8">
        <f t="shared" si="326"/>
        <v>140.01360578497818</v>
      </c>
      <c r="K2558" s="8">
        <f t="shared" si="326"/>
        <v>23.271771355623304</v>
      </c>
      <c r="L2558" s="8">
        <f t="shared" si="326"/>
        <v>56.861472952203371</v>
      </c>
      <c r="M2558" s="8">
        <f t="shared" si="326"/>
        <v>100</v>
      </c>
      <c r="N2558" s="8"/>
      <c r="O2558" s="3">
        <f t="shared" si="319"/>
        <v>45654</v>
      </c>
      <c r="P2558" s="8">
        <f t="shared" ca="1" si="324"/>
        <v>99.812985463934595</v>
      </c>
      <c r="Q2558" s="8">
        <f t="shared" ca="1" si="324"/>
        <v>98.964176955513466</v>
      </c>
      <c r="R2558" s="8">
        <f t="shared" ca="1" si="324"/>
        <v>98.616888526314554</v>
      </c>
      <c r="S2558" s="8">
        <f t="shared" ca="1" si="324"/>
        <v>100.19515852541667</v>
      </c>
      <c r="T2558" s="8" t="str">
        <f t="shared" ca="1" si="324"/>
        <v/>
      </c>
      <c r="U2558" s="8"/>
      <c r="V2558" s="3">
        <f t="shared" si="320"/>
        <v>45654</v>
      </c>
      <c r="W2558" s="8">
        <f t="shared" ca="1" si="325"/>
        <v>100.9782496423653</v>
      </c>
      <c r="X2558" s="8">
        <f t="shared" ca="1" si="325"/>
        <v>99.618800738403493</v>
      </c>
      <c r="Y2558" s="8">
        <f t="shared" ca="1" si="325"/>
        <v>99.797550343100809</v>
      </c>
      <c r="Z2558" s="8">
        <f t="shared" ca="1" si="325"/>
        <v>99.302555213867606</v>
      </c>
      <c r="AA2558" s="8" t="str">
        <f t="shared" ca="1" si="325"/>
        <v/>
      </c>
    </row>
    <row r="2559" spans="1:27" x14ac:dyDescent="0.2">
      <c r="A2559" s="4">
        <v>45655</v>
      </c>
      <c r="B2559" s="1">
        <v>19259.8</v>
      </c>
      <c r="C2559" s="1">
        <v>33342</v>
      </c>
      <c r="D2559" s="1">
        <v>5541.8</v>
      </c>
      <c r="E2559" s="1">
        <v>13540.65</v>
      </c>
      <c r="F2559" s="1">
        <v>23813.4</v>
      </c>
      <c r="G2559" s="1"/>
      <c r="H2559" s="4">
        <f t="shared" si="318"/>
        <v>45655</v>
      </c>
      <c r="I2559" s="8">
        <f t="shared" si="326"/>
        <v>80.877993062729388</v>
      </c>
      <c r="J2559" s="8">
        <f t="shared" si="326"/>
        <v>140.01360578497818</v>
      </c>
      <c r="K2559" s="8">
        <f t="shared" si="326"/>
        <v>23.271771355623304</v>
      </c>
      <c r="L2559" s="8">
        <f t="shared" si="326"/>
        <v>56.861472952203371</v>
      </c>
      <c r="M2559" s="8">
        <f t="shared" si="326"/>
        <v>100</v>
      </c>
      <c r="N2559" s="8"/>
      <c r="O2559" s="3">
        <f t="shared" si="319"/>
        <v>45655</v>
      </c>
      <c r="P2559" s="8">
        <f t="shared" ca="1" si="324"/>
        <v>99.834147311097368</v>
      </c>
      <c r="Q2559" s="8">
        <f t="shared" ca="1" si="324"/>
        <v>98.988271692684037</v>
      </c>
      <c r="R2559" s="8">
        <f t="shared" ca="1" si="324"/>
        <v>98.643446369384719</v>
      </c>
      <c r="S2559" s="8">
        <f t="shared" ca="1" si="324"/>
        <v>100.20163047067321</v>
      </c>
      <c r="T2559" s="8" t="str">
        <f t="shared" ca="1" si="324"/>
        <v/>
      </c>
      <c r="U2559" s="8"/>
      <c r="V2559" s="3">
        <f t="shared" si="320"/>
        <v>45655</v>
      </c>
      <c r="W2559" s="8">
        <f t="shared" ca="1" si="325"/>
        <v>101.03936348965325</v>
      </c>
      <c r="X2559" s="8">
        <f t="shared" ca="1" si="325"/>
        <v>99.650449866198613</v>
      </c>
      <c r="Y2559" s="8">
        <f t="shared" ca="1" si="325"/>
        <v>99.84350673366643</v>
      </c>
      <c r="Z2559" s="8">
        <f t="shared" ca="1" si="325"/>
        <v>99.33118197382953</v>
      </c>
      <c r="AA2559" s="8" t="str">
        <f t="shared" ca="1" si="325"/>
        <v/>
      </c>
    </row>
    <row r="2560" spans="1:27" x14ac:dyDescent="0.2">
      <c r="A2560" s="4">
        <v>45656</v>
      </c>
      <c r="B2560" s="1">
        <v>19187.2</v>
      </c>
      <c r="C2560" s="1">
        <v>32847.050000000003</v>
      </c>
      <c r="D2560" s="1">
        <v>5528.25</v>
      </c>
      <c r="E2560" s="1">
        <v>13457.9</v>
      </c>
      <c r="F2560" s="1">
        <v>23644.9</v>
      </c>
      <c r="G2560" s="1"/>
      <c r="H2560" s="4">
        <f t="shared" si="318"/>
        <v>45656</v>
      </c>
      <c r="I2560" s="8">
        <f t="shared" si="326"/>
        <v>81.147308721965416</v>
      </c>
      <c r="J2560" s="8">
        <f t="shared" si="326"/>
        <v>138.91811764904907</v>
      </c>
      <c r="K2560" s="8">
        <f t="shared" si="326"/>
        <v>23.380306112523204</v>
      </c>
      <c r="L2560" s="8">
        <f t="shared" si="326"/>
        <v>56.916713540763539</v>
      </c>
      <c r="M2560" s="8">
        <f t="shared" si="326"/>
        <v>100</v>
      </c>
      <c r="N2560" s="8"/>
      <c r="O2560" s="3">
        <f t="shared" si="319"/>
        <v>45656</v>
      </c>
      <c r="P2560" s="8">
        <f t="shared" ca="1" si="324"/>
        <v>100.14355017177975</v>
      </c>
      <c r="Q2560" s="8">
        <f t="shared" ca="1" si="324"/>
        <v>98.639903016656461</v>
      </c>
      <c r="R2560" s="8">
        <f t="shared" ca="1" si="324"/>
        <v>98.980886160781665</v>
      </c>
      <c r="S2560" s="8">
        <f t="shared" ca="1" si="324"/>
        <v>100.40846117916608</v>
      </c>
      <c r="T2560" s="8" t="str">
        <f t="shared" ca="1" si="324"/>
        <v/>
      </c>
      <c r="U2560" s="8"/>
      <c r="V2560" s="3">
        <f t="shared" si="320"/>
        <v>45656</v>
      </c>
      <c r="W2560" s="8">
        <f t="shared" ca="1" si="325"/>
        <v>101.42945266498995</v>
      </c>
      <c r="X2560" s="8">
        <f t="shared" ca="1" si="325"/>
        <v>99.362849995125785</v>
      </c>
      <c r="Y2560" s="8">
        <f t="shared" ca="1" si="325"/>
        <v>100.19353428937958</v>
      </c>
      <c r="Z2560" s="8">
        <f t="shared" ca="1" si="325"/>
        <v>99.678165806074347</v>
      </c>
      <c r="AA2560" s="8" t="str">
        <f t="shared" ca="1" si="325"/>
        <v/>
      </c>
    </row>
    <row r="2561" spans="1:27" x14ac:dyDescent="0.2">
      <c r="A2561" s="4">
        <v>45657</v>
      </c>
      <c r="B2561" s="1">
        <v>19187.849999999999</v>
      </c>
      <c r="C2561" s="1">
        <v>32825</v>
      </c>
      <c r="D2561" s="1">
        <v>5542.7</v>
      </c>
      <c r="E2561" s="1">
        <v>13435</v>
      </c>
      <c r="F2561" s="1">
        <v>23644.799999999999</v>
      </c>
      <c r="G2561" s="1"/>
      <c r="H2561" s="4">
        <f t="shared" si="318"/>
        <v>45657</v>
      </c>
      <c r="I2561" s="8">
        <f t="shared" si="326"/>
        <v>81.150400933820549</v>
      </c>
      <c r="J2561" s="8">
        <f t="shared" si="326"/>
        <v>138.82544999323318</v>
      </c>
      <c r="K2561" s="8">
        <f t="shared" si="326"/>
        <v>23.441517796724863</v>
      </c>
      <c r="L2561" s="8">
        <f t="shared" si="326"/>
        <v>56.820104208959265</v>
      </c>
      <c r="M2561" s="8">
        <f t="shared" si="326"/>
        <v>100</v>
      </c>
      <c r="N2561" s="8"/>
      <c r="O2561" s="3">
        <f t="shared" si="319"/>
        <v>45657</v>
      </c>
      <c r="P2561" s="8">
        <f t="shared" ca="1" si="324"/>
        <v>100.17897988975868</v>
      </c>
      <c r="Q2561" s="8">
        <f t="shared" ca="1" si="324"/>
        <v>98.642761180078395</v>
      </c>
      <c r="R2561" s="8">
        <f t="shared" ca="1" si="324"/>
        <v>99.179689357288055</v>
      </c>
      <c r="S2561" s="8">
        <f t="shared" ca="1" si="324"/>
        <v>100.06745526257042</v>
      </c>
      <c r="T2561" s="8" t="str">
        <f t="shared" ca="1" si="324"/>
        <v/>
      </c>
      <c r="U2561" s="8"/>
      <c r="V2561" s="3">
        <f t="shared" si="320"/>
        <v>45657</v>
      </c>
      <c r="W2561" s="8">
        <f t="shared" ca="1" si="325"/>
        <v>101.52439305568984</v>
      </c>
      <c r="X2561" s="8">
        <f t="shared" ca="1" si="325"/>
        <v>99.372949581306258</v>
      </c>
      <c r="Y2561" s="8">
        <f t="shared" ca="1" si="325"/>
        <v>100.42127568668953</v>
      </c>
      <c r="Z2561" s="8">
        <f t="shared" ca="1" si="325"/>
        <v>99.145679794480586</v>
      </c>
      <c r="AA2561" s="8" t="str">
        <f t="shared" ca="1" si="325"/>
        <v/>
      </c>
    </row>
    <row r="2562" spans="1:27" x14ac:dyDescent="0.2">
      <c r="A2562" s="4">
        <v>45658</v>
      </c>
      <c r="B2562" s="1">
        <v>19250.95</v>
      </c>
      <c r="C2562" s="1">
        <v>32911.4</v>
      </c>
      <c r="D2562" s="1">
        <v>5558.95</v>
      </c>
      <c r="E2562" s="1">
        <v>13445.85</v>
      </c>
      <c r="F2562" s="1">
        <v>23742.9</v>
      </c>
      <c r="G2562" s="1"/>
      <c r="H2562" s="4">
        <f t="shared" si="318"/>
        <v>45658</v>
      </c>
      <c r="I2562" s="8">
        <f t="shared" si="326"/>
        <v>81.080870491810188</v>
      </c>
      <c r="J2562" s="8">
        <f t="shared" si="326"/>
        <v>138.6157546045344</v>
      </c>
      <c r="K2562" s="8">
        <f t="shared" si="326"/>
        <v>23.413104549149427</v>
      </c>
      <c r="L2562" s="8">
        <f t="shared" si="326"/>
        <v>56.63103496203076</v>
      </c>
      <c r="M2562" s="8">
        <f t="shared" si="326"/>
        <v>100</v>
      </c>
      <c r="N2562" s="8"/>
      <c r="O2562" s="3">
        <f t="shared" si="319"/>
        <v>45658</v>
      </c>
      <c r="P2562" s="8">
        <f t="shared" ca="1" si="324"/>
        <v>100.12857670931938</v>
      </c>
      <c r="Q2562" s="8">
        <f t="shared" ca="1" si="324"/>
        <v>98.601788354685908</v>
      </c>
      <c r="R2562" s="8">
        <f t="shared" ca="1" si="324"/>
        <v>99.107647154365168</v>
      </c>
      <c r="S2562" s="8">
        <f t="shared" ca="1" si="324"/>
        <v>99.377084876827325</v>
      </c>
      <c r="T2562" s="8" t="str">
        <f t="shared" ca="1" si="324"/>
        <v/>
      </c>
      <c r="U2562" s="8"/>
      <c r="V2562" s="3">
        <f t="shared" si="320"/>
        <v>45658</v>
      </c>
      <c r="W2562" s="8">
        <f t="shared" ca="1" si="325"/>
        <v>101.49945256512281</v>
      </c>
      <c r="X2562" s="8">
        <f t="shared" ca="1" si="325"/>
        <v>99.355676428975428</v>
      </c>
      <c r="Y2562" s="8">
        <f t="shared" ca="1" si="325"/>
        <v>100.3900589420109</v>
      </c>
      <c r="Z2562" s="8">
        <f t="shared" ca="1" si="325"/>
        <v>98.083106557083212</v>
      </c>
      <c r="AA2562" s="8" t="str">
        <f t="shared" ca="1" si="325"/>
        <v/>
      </c>
    </row>
    <row r="2563" spans="1:27" x14ac:dyDescent="0.2">
      <c r="A2563" s="4">
        <v>45659</v>
      </c>
      <c r="B2563" s="1">
        <v>19619.599999999999</v>
      </c>
      <c r="C2563" s="1">
        <v>33507.15</v>
      </c>
      <c r="D2563" s="1">
        <v>5669.1</v>
      </c>
      <c r="E2563" s="1">
        <v>13699.55</v>
      </c>
      <c r="F2563" s="1">
        <v>24188.65</v>
      </c>
      <c r="G2563" s="1"/>
      <c r="H2563" s="4">
        <f t="shared" si="318"/>
        <v>45659</v>
      </c>
      <c r="I2563" s="8">
        <f t="shared" si="326"/>
        <v>81.110768893675328</v>
      </c>
      <c r="J2563" s="8">
        <f t="shared" si="326"/>
        <v>138.52426654650012</v>
      </c>
      <c r="K2563" s="8">
        <f t="shared" si="326"/>
        <v>23.437025216372142</v>
      </c>
      <c r="L2563" s="8">
        <f t="shared" si="326"/>
        <v>56.636273624199774</v>
      </c>
      <c r="M2563" s="8">
        <f t="shared" si="326"/>
        <v>100</v>
      </c>
      <c r="N2563" s="8"/>
      <c r="O2563" s="3">
        <f t="shared" si="319"/>
        <v>45659</v>
      </c>
      <c r="P2563" s="8">
        <f t="shared" ca="1" si="324"/>
        <v>100.19408839129218</v>
      </c>
      <c r="Q2563" s="8">
        <f t="shared" ca="1" si="324"/>
        <v>98.588677376976889</v>
      </c>
      <c r="R2563" s="8">
        <f t="shared" ca="1" si="324"/>
        <v>99.194144463251234</v>
      </c>
      <c r="S2563" s="8">
        <f t="shared" ca="1" si="324"/>
        <v>99.405591749331776</v>
      </c>
      <c r="T2563" s="8" t="str">
        <f t="shared" ca="1" si="324"/>
        <v/>
      </c>
      <c r="U2563" s="8"/>
      <c r="V2563" s="3">
        <f t="shared" si="320"/>
        <v>45659</v>
      </c>
      <c r="W2563" s="8">
        <f t="shared" ca="1" si="325"/>
        <v>101.61863291228717</v>
      </c>
      <c r="X2563" s="8">
        <f t="shared" ca="1" si="325"/>
        <v>99.358825418983173</v>
      </c>
      <c r="Y2563" s="8">
        <f t="shared" ca="1" si="325"/>
        <v>100.53500991915151</v>
      </c>
      <c r="Z2563" s="8">
        <f t="shared" ca="1" si="325"/>
        <v>98.190800460437515</v>
      </c>
      <c r="AA2563" s="8" t="str">
        <f t="shared" ca="1" si="325"/>
        <v/>
      </c>
    </row>
    <row r="2564" spans="1:27" x14ac:dyDescent="0.2">
      <c r="A2564" s="5">
        <v>45660</v>
      </c>
      <c r="B2564" s="6">
        <v>19527</v>
      </c>
      <c r="C2564" s="6">
        <v>33222.15</v>
      </c>
      <c r="D2564" s="6">
        <v>5635.7</v>
      </c>
      <c r="E2564" s="6">
        <v>13581.85</v>
      </c>
      <c r="F2564" s="6">
        <v>24004.75</v>
      </c>
      <c r="G2564" s="6"/>
      <c r="H2564" s="4">
        <f t="shared" si="318"/>
        <v>45660</v>
      </c>
      <c r="I2564" s="8">
        <f t="shared" si="326"/>
        <v>81.346400191628746</v>
      </c>
      <c r="J2564" s="8">
        <f t="shared" si="326"/>
        <v>138.39823368291692</v>
      </c>
      <c r="K2564" s="8">
        <f t="shared" si="326"/>
        <v>23.47743675730845</v>
      </c>
      <c r="L2564" s="8">
        <f t="shared" si="326"/>
        <v>56.579843572626253</v>
      </c>
      <c r="M2564" s="8">
        <f t="shared" si="326"/>
        <v>100</v>
      </c>
      <c r="N2564" s="8"/>
      <c r="O2564" s="3">
        <f t="shared" si="319"/>
        <v>45660</v>
      </c>
      <c r="P2564" s="8">
        <f t="shared" ca="1" si="324"/>
        <v>100.49966990758223</v>
      </c>
      <c r="Q2564" s="8">
        <f t="shared" ca="1" si="324"/>
        <v>98.559021757449926</v>
      </c>
      <c r="R2564" s="8">
        <f t="shared" ca="1" si="324"/>
        <v>99.339872446656912</v>
      </c>
      <c r="S2564" s="8">
        <f t="shared" ca="1" si="324"/>
        <v>99.198104748524244</v>
      </c>
      <c r="T2564" s="8" t="str">
        <f t="shared" ca="1" si="324"/>
        <v/>
      </c>
      <c r="U2564" s="8"/>
      <c r="V2564" s="3">
        <f t="shared" si="320"/>
        <v>45660</v>
      </c>
      <c r="W2564" s="8">
        <f t="shared" ca="1" si="325"/>
        <v>101.98717705116047</v>
      </c>
      <c r="X2564" s="8">
        <f t="shared" ca="1" si="325"/>
        <v>99.344570266298817</v>
      </c>
      <c r="Y2564" s="8">
        <f t="shared" ca="1" si="325"/>
        <v>100.73853473644861</v>
      </c>
      <c r="Z2564" s="8">
        <f t="shared" ca="1" si="325"/>
        <v>97.936222157998259</v>
      </c>
      <c r="AA2564" s="8" t="str">
        <f t="shared" ca="1" si="325"/>
        <v/>
      </c>
    </row>
    <row r="2565" spans="1:27" x14ac:dyDescent="0.2">
      <c r="A2565" s="5">
        <v>45661</v>
      </c>
      <c r="B2565" s="6">
        <v>19527</v>
      </c>
      <c r="C2565" s="6">
        <v>33222.15</v>
      </c>
      <c r="D2565" s="6">
        <v>5635.7</v>
      </c>
      <c r="E2565" s="6">
        <v>13581.85</v>
      </c>
      <c r="F2565" s="6">
        <v>24004.75</v>
      </c>
      <c r="G2565" s="6"/>
      <c r="H2565" s="4">
        <f t="shared" si="318"/>
        <v>45661</v>
      </c>
      <c r="I2565" s="8">
        <f t="shared" si="326"/>
        <v>81.346400191628746</v>
      </c>
      <c r="J2565" s="8">
        <f t="shared" si="326"/>
        <v>138.39823368291692</v>
      </c>
      <c r="K2565" s="8">
        <f t="shared" si="326"/>
        <v>23.47743675730845</v>
      </c>
      <c r="L2565" s="8">
        <f t="shared" si="326"/>
        <v>56.579843572626253</v>
      </c>
      <c r="M2565" s="8">
        <f t="shared" si="326"/>
        <v>100</v>
      </c>
      <c r="N2565" s="8"/>
      <c r="O2565" s="3">
        <f t="shared" si="319"/>
        <v>45661</v>
      </c>
      <c r="P2565" s="8">
        <f t="shared" ca="1" si="324"/>
        <v>100.53086331091635</v>
      </c>
      <c r="Q2565" s="8">
        <f t="shared" ca="1" si="324"/>
        <v>98.564910836829654</v>
      </c>
      <c r="R2565" s="8">
        <f t="shared" ca="1" si="324"/>
        <v>99.352865525672797</v>
      </c>
      <c r="S2565" s="8">
        <f t="shared" ca="1" si="324"/>
        <v>99.198819292005936</v>
      </c>
      <c r="T2565" s="8" t="str">
        <f t="shared" ca="1" si="324"/>
        <v/>
      </c>
      <c r="U2565" s="8"/>
      <c r="V2565" s="3">
        <f t="shared" si="320"/>
        <v>45661</v>
      </c>
      <c r="W2565" s="8">
        <f t="shared" ca="1" si="325"/>
        <v>102.0204367778789</v>
      </c>
      <c r="X2565" s="8">
        <f t="shared" ca="1" si="325"/>
        <v>99.359983480952152</v>
      </c>
      <c r="Y2565" s="8">
        <f t="shared" ca="1" si="325"/>
        <v>100.82244833441639</v>
      </c>
      <c r="Z2565" s="8">
        <f t="shared" ca="1" si="325"/>
        <v>98.004363553785339</v>
      </c>
      <c r="AA2565" s="8" t="str">
        <f t="shared" ca="1" si="325"/>
        <v/>
      </c>
    </row>
    <row r="2566" spans="1:27" x14ac:dyDescent="0.2">
      <c r="A2566" s="5">
        <v>45662</v>
      </c>
      <c r="B2566" s="6">
        <v>19527</v>
      </c>
      <c r="C2566" s="6">
        <v>33222.15</v>
      </c>
      <c r="D2566" s="6">
        <v>5635.7</v>
      </c>
      <c r="E2566" s="6">
        <v>13581.85</v>
      </c>
      <c r="F2566" s="6">
        <v>24004.75</v>
      </c>
      <c r="G2566" s="6"/>
      <c r="H2566" s="4">
        <f t="shared" ref="H2566:H2629" si="327">A2566</f>
        <v>45662</v>
      </c>
      <c r="I2566" s="8">
        <f t="shared" si="326"/>
        <v>81.346400191628746</v>
      </c>
      <c r="J2566" s="8">
        <f t="shared" si="326"/>
        <v>138.39823368291692</v>
      </c>
      <c r="K2566" s="8">
        <f t="shared" si="326"/>
        <v>23.47743675730845</v>
      </c>
      <c r="L2566" s="8">
        <f t="shared" si="326"/>
        <v>56.579843572626253</v>
      </c>
      <c r="M2566" s="8">
        <f t="shared" si="326"/>
        <v>100</v>
      </c>
      <c r="N2566" s="8"/>
      <c r="O2566" s="3">
        <f t="shared" ref="O2566:O2629" si="328">A2566</f>
        <v>45662</v>
      </c>
      <c r="P2566" s="8">
        <f t="shared" ca="1" si="324"/>
        <v>100.56422131846757</v>
      </c>
      <c r="Q2566" s="8">
        <f t="shared" ca="1" si="324"/>
        <v>98.566144345762794</v>
      </c>
      <c r="R2566" s="8">
        <f t="shared" ca="1" si="324"/>
        <v>99.364694064093598</v>
      </c>
      <c r="S2566" s="8">
        <f t="shared" ca="1" si="324"/>
        <v>99.199533090534885</v>
      </c>
      <c r="T2566" s="8" t="str">
        <f t="shared" ca="1" si="324"/>
        <v/>
      </c>
      <c r="U2566" s="8"/>
      <c r="V2566" s="3">
        <f t="shared" ref="V2566:V2629" si="329">O2566</f>
        <v>45662</v>
      </c>
      <c r="W2566" s="8">
        <f t="shared" ca="1" si="325"/>
        <v>102.05235954376101</v>
      </c>
      <c r="X2566" s="8">
        <f t="shared" ca="1" si="325"/>
        <v>99.36970995852262</v>
      </c>
      <c r="Y2566" s="8">
        <f t="shared" ca="1" si="325"/>
        <v>100.91651414345209</v>
      </c>
      <c r="Z2566" s="8">
        <f t="shared" ca="1" si="325"/>
        <v>98.0675019738879</v>
      </c>
      <c r="AA2566" s="8" t="str">
        <f t="shared" ca="1" si="325"/>
        <v/>
      </c>
    </row>
    <row r="2567" spans="1:27" x14ac:dyDescent="0.2">
      <c r="A2567" s="5">
        <v>45663</v>
      </c>
      <c r="B2567" s="6">
        <v>19291.2</v>
      </c>
      <c r="C2567" s="6">
        <v>32509.8</v>
      </c>
      <c r="D2567" s="6">
        <v>5546.6</v>
      </c>
      <c r="E2567" s="6">
        <v>13410.65</v>
      </c>
      <c r="F2567" s="6">
        <v>23616.05</v>
      </c>
      <c r="G2567" s="6"/>
      <c r="H2567" s="4">
        <f t="shared" si="327"/>
        <v>45663</v>
      </c>
      <c r="I2567" s="8">
        <f t="shared" si="326"/>
        <v>81.68681892187729</v>
      </c>
      <c r="J2567" s="8">
        <f t="shared" si="326"/>
        <v>137.65976952115193</v>
      </c>
      <c r="K2567" s="8">
        <f t="shared" si="326"/>
        <v>23.48656951522376</v>
      </c>
      <c r="L2567" s="8">
        <f t="shared" si="326"/>
        <v>56.786168728470678</v>
      </c>
      <c r="M2567" s="8">
        <f t="shared" si="326"/>
        <v>100</v>
      </c>
      <c r="N2567" s="8"/>
      <c r="O2567" s="3">
        <f t="shared" si="328"/>
        <v>45663</v>
      </c>
      <c r="P2567" s="8">
        <f t="shared" ca="1" si="324"/>
        <v>101.03613383193502</v>
      </c>
      <c r="Q2567" s="8">
        <f t="shared" ca="1" si="324"/>
        <v>98.281003541979814</v>
      </c>
      <c r="R2567" s="8">
        <f t="shared" ca="1" si="324"/>
        <v>99.408976408973672</v>
      </c>
      <c r="S2567" s="8">
        <f t="shared" ca="1" si="324"/>
        <v>99.950803257174186</v>
      </c>
      <c r="T2567" s="8" t="str">
        <f t="shared" ca="1" si="324"/>
        <v/>
      </c>
      <c r="U2567" s="8"/>
      <c r="V2567" s="3">
        <f t="shared" si="329"/>
        <v>45663</v>
      </c>
      <c r="W2567" s="8">
        <f t="shared" ca="1" si="325"/>
        <v>102.57247891265591</v>
      </c>
      <c r="X2567" s="8">
        <f t="shared" ca="1" si="325"/>
        <v>99.062625629574811</v>
      </c>
      <c r="Y2567" s="8">
        <f t="shared" ca="1" si="325"/>
        <v>101.06897934760711</v>
      </c>
      <c r="Z2567" s="8">
        <f t="shared" ca="1" si="325"/>
        <v>99.179700189803214</v>
      </c>
      <c r="AA2567" s="8" t="str">
        <f t="shared" ca="1" si="325"/>
        <v/>
      </c>
    </row>
    <row r="2568" spans="1:27" x14ac:dyDescent="0.2">
      <c r="A2568" s="5">
        <v>45664</v>
      </c>
      <c r="B2568" s="6">
        <v>19354</v>
      </c>
      <c r="C2568" s="6">
        <v>32432.65</v>
      </c>
      <c r="D2568" s="6">
        <v>5552.55</v>
      </c>
      <c r="E2568" s="6">
        <v>13410.65</v>
      </c>
      <c r="F2568" s="6">
        <v>23707.9</v>
      </c>
      <c r="G2568" s="6"/>
      <c r="H2568" s="4">
        <f t="shared" si="327"/>
        <v>45664</v>
      </c>
      <c r="I2568" s="8">
        <f t="shared" si="326"/>
        <v>81.635235512213228</v>
      </c>
      <c r="J2568" s="8">
        <f t="shared" si="326"/>
        <v>136.80102413119675</v>
      </c>
      <c r="K2568" s="8">
        <f t="shared" si="326"/>
        <v>23.420674121284467</v>
      </c>
      <c r="L2568" s="8">
        <f t="shared" si="326"/>
        <v>56.566165708476909</v>
      </c>
      <c r="M2568" s="8">
        <f t="shared" si="326"/>
        <v>100</v>
      </c>
      <c r="N2568" s="8"/>
      <c r="O2568" s="3">
        <f t="shared" si="328"/>
        <v>45664</v>
      </c>
      <c r="P2568" s="8">
        <f t="shared" ca="1" si="324"/>
        <v>101.00470591386883</v>
      </c>
      <c r="Q2568" s="8">
        <f t="shared" ca="1" si="324"/>
        <v>97.944456345428435</v>
      </c>
      <c r="R2568" s="8">
        <f t="shared" ca="1" si="324"/>
        <v>99.162845150076549</v>
      </c>
      <c r="S2568" s="8">
        <f t="shared" ca="1" si="324"/>
        <v>99.141872153327654</v>
      </c>
      <c r="T2568" s="8" t="str">
        <f t="shared" ca="1" si="324"/>
        <v/>
      </c>
      <c r="U2568" s="8"/>
      <c r="V2568" s="3">
        <f t="shared" si="329"/>
        <v>45664</v>
      </c>
      <c r="W2568" s="8">
        <f t="shared" ca="1" si="325"/>
        <v>102.47110082717954</v>
      </c>
      <c r="X2568" s="8">
        <f t="shared" ca="1" si="325"/>
        <v>98.664871803597578</v>
      </c>
      <c r="Y2568" s="8">
        <f t="shared" ca="1" si="325"/>
        <v>100.81067781544309</v>
      </c>
      <c r="Z2568" s="8">
        <f t="shared" ca="1" si="325"/>
        <v>98.060280456171114</v>
      </c>
      <c r="AA2568" s="8" t="str">
        <f t="shared" ca="1" si="325"/>
        <v/>
      </c>
    </row>
    <row r="2569" spans="1:27" x14ac:dyDescent="0.2">
      <c r="A2569" s="5">
        <v>45665</v>
      </c>
      <c r="B2569" s="6">
        <v>19351.2</v>
      </c>
      <c r="C2569" s="6">
        <v>31908.95</v>
      </c>
      <c r="D2569" s="6">
        <v>5560.15</v>
      </c>
      <c r="E2569" s="6">
        <v>13410.65</v>
      </c>
      <c r="F2569" s="6">
        <v>23688.95</v>
      </c>
      <c r="G2569" s="6"/>
      <c r="H2569" s="4">
        <f t="shared" si="327"/>
        <v>45665</v>
      </c>
      <c r="I2569" s="8">
        <f t="shared" si="326"/>
        <v>81.688719846173001</v>
      </c>
      <c r="J2569" s="8">
        <f t="shared" si="326"/>
        <v>134.69972286656861</v>
      </c>
      <c r="K2569" s="8">
        <f t="shared" si="326"/>
        <v>23.471491982548823</v>
      </c>
      <c r="L2569" s="8">
        <f t="shared" si="326"/>
        <v>56.611415871112904</v>
      </c>
      <c r="M2569" s="8">
        <f t="shared" si="326"/>
        <v>100</v>
      </c>
      <c r="N2569" s="8"/>
      <c r="O2569" s="3">
        <f t="shared" si="328"/>
        <v>45665</v>
      </c>
      <c r="P2569" s="8">
        <f t="shared" ca="1" si="324"/>
        <v>101.1191874602536</v>
      </c>
      <c r="Q2569" s="8">
        <f t="shared" ca="1" si="324"/>
        <v>97.12263765962939</v>
      </c>
      <c r="R2569" s="8">
        <f t="shared" ca="1" si="324"/>
        <v>99.370996946230434</v>
      </c>
      <c r="S2569" s="8">
        <f t="shared" ca="1" si="324"/>
        <v>99.317240300392783</v>
      </c>
      <c r="T2569" s="8" t="str">
        <f t="shared" ca="1" si="324"/>
        <v/>
      </c>
      <c r="U2569" s="8"/>
      <c r="V2569" s="3">
        <f t="shared" si="329"/>
        <v>45665</v>
      </c>
      <c r="W2569" s="8">
        <f t="shared" ca="1" si="325"/>
        <v>102.53849414266803</v>
      </c>
      <c r="X2569" s="8">
        <f t="shared" ca="1" si="325"/>
        <v>97.635209454376266</v>
      </c>
      <c r="Y2569" s="8">
        <f t="shared" ca="1" si="325"/>
        <v>101.23437792194322</v>
      </c>
      <c r="Z2569" s="8">
        <f t="shared" ca="1" si="325"/>
        <v>98.361010879908207</v>
      </c>
      <c r="AA2569" s="8" t="str">
        <f t="shared" ca="1" si="325"/>
        <v/>
      </c>
    </row>
    <row r="2570" spans="1:27" x14ac:dyDescent="0.2">
      <c r="A2570" s="5">
        <v>45666</v>
      </c>
      <c r="B2570" s="6">
        <v>19351.849999999999</v>
      </c>
      <c r="C2570" s="6">
        <v>31517.5</v>
      </c>
      <c r="D2570" s="6">
        <v>5555.55</v>
      </c>
      <c r="E2570" s="6">
        <v>13410.65</v>
      </c>
      <c r="F2570" s="6">
        <v>23526.5</v>
      </c>
      <c r="G2570" s="6"/>
      <c r="H2570" s="4">
        <f t="shared" si="327"/>
        <v>45666</v>
      </c>
      <c r="I2570" s="8">
        <f t="shared" si="326"/>
        <v>82.255541623275874</v>
      </c>
      <c r="J2570" s="8">
        <f t="shared" si="326"/>
        <v>133.96595328671924</v>
      </c>
      <c r="K2570" s="8">
        <f t="shared" si="326"/>
        <v>23.614009733704545</v>
      </c>
      <c r="L2570" s="8">
        <f t="shared" si="326"/>
        <v>57.002316536671415</v>
      </c>
      <c r="M2570" s="8">
        <f t="shared" si="326"/>
        <v>100</v>
      </c>
      <c r="N2570" s="8"/>
      <c r="O2570" s="3">
        <f t="shared" si="328"/>
        <v>45666</v>
      </c>
      <c r="P2570" s="8">
        <f t="shared" ca="1" si="324"/>
        <v>101.93943279332724</v>
      </c>
      <c r="Q2570" s="8">
        <f t="shared" ca="1" si="324"/>
        <v>96.87847011077946</v>
      </c>
      <c r="R2570" s="8">
        <f t="shared" ca="1" si="324"/>
        <v>100.0206850349349</v>
      </c>
      <c r="S2570" s="8">
        <f t="shared" ca="1" si="324"/>
        <v>100.7376442322965</v>
      </c>
      <c r="T2570" s="8" t="str">
        <f t="shared" ca="1" si="324"/>
        <v/>
      </c>
      <c r="U2570" s="8"/>
      <c r="V2570" s="3">
        <f t="shared" si="329"/>
        <v>45666</v>
      </c>
      <c r="W2570" s="8">
        <f t="shared" ca="1" si="325"/>
        <v>103.30025507464299</v>
      </c>
      <c r="X2570" s="8">
        <f t="shared" ca="1" si="325"/>
        <v>97.282299379837994</v>
      </c>
      <c r="Y2570" s="8">
        <f t="shared" ca="1" si="325"/>
        <v>102.45479788981099</v>
      </c>
      <c r="Z2570" s="8">
        <f t="shared" ca="1" si="325"/>
        <v>100.35449854958456</v>
      </c>
      <c r="AA2570" s="8" t="str">
        <f t="shared" ca="1" si="325"/>
        <v/>
      </c>
    </row>
    <row r="2571" spans="1:27" x14ac:dyDescent="0.2">
      <c r="A2571" s="5">
        <v>45667</v>
      </c>
      <c r="B2571" s="6">
        <v>19282.55</v>
      </c>
      <c r="C2571" s="6">
        <v>31277.35</v>
      </c>
      <c r="D2571" s="6">
        <v>5560.15</v>
      </c>
      <c r="E2571" s="6">
        <v>13410.65</v>
      </c>
      <c r="F2571" s="6">
        <v>23431.5</v>
      </c>
      <c r="G2571" s="6"/>
      <c r="H2571" s="4">
        <f t="shared" si="327"/>
        <v>45667</v>
      </c>
      <c r="I2571" s="8">
        <f t="shared" si="326"/>
        <v>82.293280413119092</v>
      </c>
      <c r="J2571" s="8">
        <f t="shared" si="326"/>
        <v>133.48419862151377</v>
      </c>
      <c r="K2571" s="8">
        <f t="shared" si="326"/>
        <v>23.72938138830207</v>
      </c>
      <c r="L2571" s="8">
        <f t="shared" si="326"/>
        <v>57.233425090156409</v>
      </c>
      <c r="M2571" s="8">
        <f t="shared" si="326"/>
        <v>100</v>
      </c>
      <c r="N2571" s="8"/>
      <c r="O2571" s="3">
        <f t="shared" si="328"/>
        <v>45667</v>
      </c>
      <c r="P2571" s="8">
        <f t="shared" ca="1" si="324"/>
        <v>101.98466883754732</v>
      </c>
      <c r="Q2571" s="8">
        <f t="shared" ca="1" si="324"/>
        <v>96.846896576429316</v>
      </c>
      <c r="R2571" s="8">
        <f t="shared" ca="1" si="324"/>
        <v>100.61966253262196</v>
      </c>
      <c r="S2571" s="8">
        <f t="shared" ca="1" si="324"/>
        <v>101.55020453356798</v>
      </c>
      <c r="T2571" s="8" t="str">
        <f t="shared" ca="1" si="324"/>
        <v/>
      </c>
      <c r="U2571" s="8"/>
      <c r="V2571" s="3">
        <f t="shared" si="329"/>
        <v>45667</v>
      </c>
      <c r="W2571" s="8">
        <f t="shared" ca="1" si="325"/>
        <v>103.13546450785461</v>
      </c>
      <c r="X2571" s="8">
        <f t="shared" ca="1" si="325"/>
        <v>97.340652869382737</v>
      </c>
      <c r="Y2571" s="8">
        <f t="shared" ca="1" si="325"/>
        <v>103.35714953568072</v>
      </c>
      <c r="Z2571" s="8">
        <f t="shared" ca="1" si="325"/>
        <v>101.47538135081734</v>
      </c>
      <c r="AA2571" s="8" t="str">
        <f t="shared" ca="1" si="325"/>
        <v/>
      </c>
    </row>
    <row r="2572" spans="1:27" x14ac:dyDescent="0.2">
      <c r="A2572" s="5">
        <v>45668</v>
      </c>
      <c r="B2572" s="6">
        <v>19282.55</v>
      </c>
      <c r="C2572" s="6">
        <v>31277.35</v>
      </c>
      <c r="D2572" s="6">
        <v>5560.15</v>
      </c>
      <c r="E2572" s="6">
        <v>13410.65</v>
      </c>
      <c r="F2572" s="6">
        <v>23431.5</v>
      </c>
      <c r="G2572" s="6"/>
      <c r="H2572" s="4">
        <f t="shared" si="327"/>
        <v>45668</v>
      </c>
      <c r="I2572" s="8">
        <f t="shared" si="326"/>
        <v>82.293280413119092</v>
      </c>
      <c r="J2572" s="8">
        <f t="shared" si="326"/>
        <v>133.48419862151377</v>
      </c>
      <c r="K2572" s="8">
        <f t="shared" si="326"/>
        <v>23.72938138830207</v>
      </c>
      <c r="L2572" s="8">
        <f t="shared" si="326"/>
        <v>57.233425090156409</v>
      </c>
      <c r="M2572" s="8">
        <f t="shared" si="326"/>
        <v>100</v>
      </c>
      <c r="N2572" s="8"/>
      <c r="O2572" s="3">
        <f t="shared" si="328"/>
        <v>45668</v>
      </c>
      <c r="P2572" s="8">
        <f t="shared" ca="1" si="324"/>
        <v>101.95286666903678</v>
      </c>
      <c r="Q2572" s="8">
        <f t="shared" ca="1" si="324"/>
        <v>96.976700216641007</v>
      </c>
      <c r="R2572" s="8">
        <f t="shared" ca="1" si="324"/>
        <v>100.65960202274391</v>
      </c>
      <c r="S2572" s="8">
        <f t="shared" ca="1" si="324"/>
        <v>101.50719597997968</v>
      </c>
      <c r="T2572" s="8" t="str">
        <f t="shared" ca="1" si="324"/>
        <v/>
      </c>
      <c r="U2572" s="8"/>
      <c r="V2572" s="3">
        <f t="shared" si="329"/>
        <v>45668</v>
      </c>
      <c r="W2572" s="8">
        <f t="shared" ca="1" si="325"/>
        <v>102.91130865466229</v>
      </c>
      <c r="X2572" s="8">
        <f t="shared" ca="1" si="325"/>
        <v>97.562996003436126</v>
      </c>
      <c r="Y2572" s="8">
        <f t="shared" ca="1" si="325"/>
        <v>103.18223599330089</v>
      </c>
      <c r="Z2572" s="8">
        <f t="shared" ca="1" si="325"/>
        <v>101.38134579346634</v>
      </c>
      <c r="AA2572" s="8" t="str">
        <f t="shared" ca="1" si="325"/>
        <v/>
      </c>
    </row>
    <row r="2573" spans="1:27" x14ac:dyDescent="0.2">
      <c r="A2573" s="5">
        <v>45669</v>
      </c>
      <c r="B2573" s="6">
        <v>19282.55</v>
      </c>
      <c r="C2573" s="6">
        <v>31277.35</v>
      </c>
      <c r="D2573" s="6">
        <v>5560.15</v>
      </c>
      <c r="E2573" s="6">
        <v>13410.65</v>
      </c>
      <c r="F2573" s="6">
        <v>23431.5</v>
      </c>
      <c r="G2573" s="6"/>
      <c r="H2573" s="4">
        <f t="shared" si="327"/>
        <v>45669</v>
      </c>
      <c r="I2573" s="8">
        <f t="shared" si="326"/>
        <v>82.293280413119092</v>
      </c>
      <c r="J2573" s="8">
        <f t="shared" si="326"/>
        <v>133.48419862151377</v>
      </c>
      <c r="K2573" s="8">
        <f t="shared" si="326"/>
        <v>23.72938138830207</v>
      </c>
      <c r="L2573" s="8">
        <f t="shared" si="326"/>
        <v>57.233425090156409</v>
      </c>
      <c r="M2573" s="8">
        <f t="shared" si="326"/>
        <v>100</v>
      </c>
      <c r="N2573" s="8"/>
      <c r="O2573" s="3">
        <f t="shared" si="328"/>
        <v>45669</v>
      </c>
      <c r="P2573" s="8">
        <f t="shared" ca="1" si="324"/>
        <v>101.92222567537185</v>
      </c>
      <c r="Q2573" s="8">
        <f t="shared" ca="1" si="324"/>
        <v>97.088240884178958</v>
      </c>
      <c r="R2573" s="8">
        <f t="shared" ca="1" si="324"/>
        <v>100.70317109134915</v>
      </c>
      <c r="S2573" s="8">
        <f t="shared" ca="1" si="324"/>
        <v>101.4662759139303</v>
      </c>
      <c r="T2573" s="8" t="str">
        <f t="shared" ca="1" si="324"/>
        <v/>
      </c>
      <c r="U2573" s="8"/>
      <c r="V2573" s="3">
        <f t="shared" si="329"/>
        <v>45669</v>
      </c>
      <c r="W2573" s="8">
        <f t="shared" ca="1" si="325"/>
        <v>102.72162504532353</v>
      </c>
      <c r="X2573" s="8">
        <f t="shared" ca="1" si="325"/>
        <v>97.744860131344353</v>
      </c>
      <c r="Y2573" s="8">
        <f t="shared" ca="1" si="325"/>
        <v>103.03731325640686</v>
      </c>
      <c r="Z2573" s="8">
        <f t="shared" ca="1" si="325"/>
        <v>101.29473195531524</v>
      </c>
      <c r="AA2573" s="8" t="str">
        <f t="shared" ca="1" si="325"/>
        <v/>
      </c>
    </row>
    <row r="2574" spans="1:27" x14ac:dyDescent="0.2">
      <c r="A2574" s="5">
        <v>45670</v>
      </c>
      <c r="B2574" s="6">
        <v>19017.5</v>
      </c>
      <c r="C2574" s="6">
        <v>30125.5</v>
      </c>
      <c r="D2574" s="6">
        <v>5464.35</v>
      </c>
      <c r="E2574" s="6">
        <v>13220.45</v>
      </c>
      <c r="F2574" s="6">
        <v>23085.95</v>
      </c>
      <c r="G2574" s="6"/>
      <c r="H2574" s="4">
        <f t="shared" si="327"/>
        <v>45670</v>
      </c>
      <c r="I2574" s="8">
        <f t="shared" si="326"/>
        <v>82.376943552247141</v>
      </c>
      <c r="J2574" s="8">
        <f t="shared" si="326"/>
        <v>130.49278890407368</v>
      </c>
      <c r="K2574" s="8">
        <f t="shared" si="326"/>
        <v>23.669591244891375</v>
      </c>
      <c r="L2574" s="8">
        <f t="shared" si="326"/>
        <v>57.26621603182889</v>
      </c>
      <c r="M2574" s="8">
        <f t="shared" si="326"/>
        <v>100</v>
      </c>
      <c r="N2574" s="8"/>
      <c r="O2574" s="3">
        <f t="shared" si="328"/>
        <v>45670</v>
      </c>
      <c r="P2574" s="8">
        <f t="shared" ca="1" si="324"/>
        <v>101.99834814179745</v>
      </c>
      <c r="Q2574" s="8">
        <f t="shared" ca="1" si="324"/>
        <v>96.224094630997584</v>
      </c>
      <c r="R2574" s="8">
        <f t="shared" ca="1" si="324"/>
        <v>100.43169404071728</v>
      </c>
      <c r="S2574" s="8">
        <f t="shared" ca="1" si="324"/>
        <v>101.53786200289838</v>
      </c>
      <c r="T2574" s="8" t="str">
        <f t="shared" ca="1" si="324"/>
        <v/>
      </c>
      <c r="U2574" s="8"/>
      <c r="V2574" s="3">
        <f t="shared" si="329"/>
        <v>45670</v>
      </c>
      <c r="W2574" s="8">
        <f t="shared" ca="1" si="325"/>
        <v>102.64451954278154</v>
      </c>
      <c r="X2574" s="8">
        <f t="shared" ca="1" si="325"/>
        <v>96.76974452701225</v>
      </c>
      <c r="Y2574" s="8">
        <f t="shared" ca="1" si="325"/>
        <v>102.5164338038942</v>
      </c>
      <c r="Z2574" s="8">
        <f t="shared" ca="1" si="325"/>
        <v>101.35928705875081</v>
      </c>
      <c r="AA2574" s="8" t="str">
        <f t="shared" ca="1" si="325"/>
        <v/>
      </c>
    </row>
    <row r="2575" spans="1:27" x14ac:dyDescent="0.2">
      <c r="A2575" s="5">
        <v>45671</v>
      </c>
      <c r="B2575" s="6">
        <v>18965.599999999999</v>
      </c>
      <c r="C2575" s="6">
        <v>30377.05</v>
      </c>
      <c r="D2575" s="6">
        <v>5438.05</v>
      </c>
      <c r="E2575" s="6">
        <v>13220.45</v>
      </c>
      <c r="F2575" s="6">
        <v>23176.05</v>
      </c>
      <c r="G2575" s="6"/>
      <c r="H2575" s="4">
        <f t="shared" si="327"/>
        <v>45671</v>
      </c>
      <c r="I2575" s="8">
        <f t="shared" si="326"/>
        <v>81.832754071552301</v>
      </c>
      <c r="J2575" s="8">
        <f t="shared" si="326"/>
        <v>131.07086841804363</v>
      </c>
      <c r="K2575" s="8">
        <f t="shared" si="326"/>
        <v>23.464093320475232</v>
      </c>
      <c r="L2575" s="8">
        <f t="shared" si="326"/>
        <v>57.043585943247457</v>
      </c>
      <c r="M2575" s="8">
        <f t="shared" si="326"/>
        <v>100</v>
      </c>
      <c r="N2575" s="8"/>
      <c r="O2575" s="3">
        <f t="shared" si="328"/>
        <v>45671</v>
      </c>
      <c r="P2575" s="8">
        <f t="shared" ca="1" si="324"/>
        <v>101.26498026843365</v>
      </c>
      <c r="Q2575" s="8">
        <f t="shared" ca="1" si="324"/>
        <v>96.666217011934208</v>
      </c>
      <c r="R2575" s="8">
        <f t="shared" ca="1" si="324"/>
        <v>99.328920480233748</v>
      </c>
      <c r="S2575" s="8">
        <f t="shared" ca="1" si="324"/>
        <v>100.73913689380716</v>
      </c>
      <c r="T2575" s="8" t="str">
        <f t="shared" ca="1" si="324"/>
        <v/>
      </c>
      <c r="U2575" s="8"/>
      <c r="V2575" s="3">
        <f t="shared" si="329"/>
        <v>45671</v>
      </c>
      <c r="W2575" s="8">
        <f t="shared" ca="1" si="325"/>
        <v>101.91728950909298</v>
      </c>
      <c r="X2575" s="8">
        <f t="shared" ca="1" si="325"/>
        <v>97.443425002147848</v>
      </c>
      <c r="Y2575" s="8">
        <f t="shared" ca="1" si="325"/>
        <v>100.9552007829159</v>
      </c>
      <c r="Z2575" s="8">
        <f t="shared" ca="1" si="325"/>
        <v>100.26750831761487</v>
      </c>
      <c r="AA2575" s="8" t="str">
        <f t="shared" ca="1" si="325"/>
        <v/>
      </c>
    </row>
    <row r="2576" spans="1:27" x14ac:dyDescent="0.2">
      <c r="A2576" s="5">
        <v>45672</v>
      </c>
      <c r="B2576" s="6">
        <v>18967.650000000001</v>
      </c>
      <c r="C2576" s="6">
        <v>30648.65</v>
      </c>
      <c r="D2576" s="6">
        <v>5447.9</v>
      </c>
      <c r="E2576" s="6">
        <v>13220.45</v>
      </c>
      <c r="F2576" s="6">
        <v>23213.200000000001</v>
      </c>
      <c r="G2576" s="6"/>
      <c r="H2576" s="4">
        <f t="shared" si="327"/>
        <v>45672</v>
      </c>
      <c r="I2576" s="8">
        <f t="shared" si="326"/>
        <v>81.710621542915234</v>
      </c>
      <c r="J2576" s="8">
        <f t="shared" si="326"/>
        <v>132.0311288404873</v>
      </c>
      <c r="K2576" s="8">
        <f t="shared" si="326"/>
        <v>23.468974548963516</v>
      </c>
      <c r="L2576" s="8">
        <f t="shared" si="326"/>
        <v>56.95229438422966</v>
      </c>
      <c r="M2576" s="8">
        <f t="shared" si="326"/>
        <v>100</v>
      </c>
      <c r="N2576" s="8"/>
      <c r="O2576" s="3">
        <f t="shared" si="328"/>
        <v>45672</v>
      </c>
      <c r="P2576" s="8">
        <f t="shared" ca="1" si="324"/>
        <v>101.10955816673246</v>
      </c>
      <c r="Q2576" s="8">
        <f t="shared" ca="1" si="324"/>
        <v>97.172294774003674</v>
      </c>
      <c r="R2576" s="8">
        <f t="shared" ca="1" si="324"/>
        <v>99.370991652223111</v>
      </c>
      <c r="S2576" s="8">
        <f t="shared" ca="1" si="324"/>
        <v>100.40016616506111</v>
      </c>
      <c r="T2576" s="8" t="str">
        <f t="shared" ca="1" si="324"/>
        <v/>
      </c>
      <c r="U2576" s="8"/>
      <c r="V2576" s="3">
        <f t="shared" si="329"/>
        <v>45672</v>
      </c>
      <c r="W2576" s="8">
        <f t="shared" ca="1" si="325"/>
        <v>101.7301188967453</v>
      </c>
      <c r="X2576" s="8">
        <f t="shared" ca="1" si="325"/>
        <v>98.138010125166488</v>
      </c>
      <c r="Y2576" s="8">
        <f t="shared" ca="1" si="325"/>
        <v>100.99480599620978</v>
      </c>
      <c r="Z2576" s="8">
        <f t="shared" ca="1" si="325"/>
        <v>99.800699330299281</v>
      </c>
      <c r="AA2576" s="8" t="str">
        <f t="shared" ca="1" si="325"/>
        <v/>
      </c>
    </row>
    <row r="2577" spans="1:27" x14ac:dyDescent="0.2">
      <c r="A2577" s="5">
        <v>45673</v>
      </c>
      <c r="B2577" s="6">
        <v>18957.2</v>
      </c>
      <c r="C2577" s="6">
        <v>30761.1</v>
      </c>
      <c r="D2577" s="6">
        <v>5445.85</v>
      </c>
      <c r="E2577" s="6">
        <v>13220.45</v>
      </c>
      <c r="F2577" s="6">
        <v>23311.8</v>
      </c>
      <c r="G2577" s="6"/>
      <c r="H2577" s="4">
        <f t="shared" si="327"/>
        <v>45673</v>
      </c>
      <c r="I2577" s="8">
        <f t="shared" si="326"/>
        <v>81.320189775135347</v>
      </c>
      <c r="J2577" s="8">
        <f t="shared" si="326"/>
        <v>131.95506138522123</v>
      </c>
      <c r="K2577" s="8">
        <f t="shared" si="326"/>
        <v>23.360915930987741</v>
      </c>
      <c r="L2577" s="8">
        <f t="shared" si="326"/>
        <v>56.711407956485559</v>
      </c>
      <c r="M2577" s="8">
        <f t="shared" si="326"/>
        <v>100</v>
      </c>
      <c r="N2577" s="8"/>
      <c r="O2577" s="3">
        <f t="shared" si="328"/>
        <v>45673</v>
      </c>
      <c r="P2577" s="8">
        <f t="shared" ca="1" si="324"/>
        <v>100.60096361703589</v>
      </c>
      <c r="Q2577" s="8">
        <f t="shared" ca="1" si="324"/>
        <v>97.304108048020879</v>
      </c>
      <c r="R2577" s="8">
        <f t="shared" ca="1" si="324"/>
        <v>98.73832179328187</v>
      </c>
      <c r="S2577" s="8">
        <f t="shared" ca="1" si="324"/>
        <v>99.534432179460254</v>
      </c>
      <c r="T2577" s="8" t="str">
        <f t="shared" ca="1" si="324"/>
        <v/>
      </c>
      <c r="U2577" s="8"/>
      <c r="V2577" s="3">
        <f t="shared" si="329"/>
        <v>45673</v>
      </c>
      <c r="W2577" s="8">
        <f t="shared" ca="1" si="325"/>
        <v>101.26466224018361</v>
      </c>
      <c r="X2577" s="8">
        <f t="shared" ca="1" si="325"/>
        <v>98.344282350723702</v>
      </c>
      <c r="Y2577" s="8">
        <f t="shared" ca="1" si="325"/>
        <v>100.11973738201952</v>
      </c>
      <c r="Z2577" s="8">
        <f t="shared" ca="1" si="325"/>
        <v>98.648441654746094</v>
      </c>
      <c r="AA2577" s="8" t="str">
        <f t="shared" ca="1" si="325"/>
        <v/>
      </c>
    </row>
    <row r="2578" spans="1:27" x14ac:dyDescent="0.2">
      <c r="A2578" s="5">
        <v>45674</v>
      </c>
      <c r="B2578" s="6">
        <v>18974.8</v>
      </c>
      <c r="C2578" s="6">
        <v>30645.55</v>
      </c>
      <c r="D2578" s="6">
        <v>5464.55</v>
      </c>
      <c r="E2578" s="6">
        <v>13134.15</v>
      </c>
      <c r="F2578" s="6">
        <v>23203.200000000001</v>
      </c>
      <c r="G2578" s="6"/>
      <c r="H2578" s="4">
        <f t="shared" si="327"/>
        <v>45674</v>
      </c>
      <c r="I2578" s="8">
        <f t="shared" si="326"/>
        <v>81.776651496345323</v>
      </c>
      <c r="J2578" s="8">
        <f t="shared" si="326"/>
        <v>132.07467073507101</v>
      </c>
      <c r="K2578" s="8">
        <f t="shared" si="326"/>
        <v>23.550846434974488</v>
      </c>
      <c r="L2578" s="8">
        <f t="shared" si="326"/>
        <v>56.604907943731895</v>
      </c>
      <c r="M2578" s="8">
        <f t="shared" si="326"/>
        <v>100</v>
      </c>
      <c r="N2578" s="8"/>
      <c r="O2578" s="3">
        <f t="shared" si="328"/>
        <v>45674</v>
      </c>
      <c r="P2578" s="8">
        <f t="shared" ca="1" si="324"/>
        <v>101.20420945016056</v>
      </c>
      <c r="Q2578" s="8">
        <f t="shared" ca="1" si="324"/>
        <v>97.472496590394499</v>
      </c>
      <c r="R2578" s="8">
        <f t="shared" ca="1" si="324"/>
        <v>99.910426862411455</v>
      </c>
      <c r="S2578" s="8">
        <f t="shared" ca="1" si="324"/>
        <v>99.142629346722586</v>
      </c>
      <c r="T2578" s="8" t="str">
        <f t="shared" ca="1" si="324"/>
        <v/>
      </c>
      <c r="U2578" s="8"/>
      <c r="V2578" s="3">
        <f t="shared" si="329"/>
        <v>45674</v>
      </c>
      <c r="W2578" s="8">
        <f t="shared" ca="1" si="325"/>
        <v>101.72456870738377</v>
      </c>
      <c r="X2578" s="8">
        <f t="shared" ca="1" si="325"/>
        <v>98.58214971755902</v>
      </c>
      <c r="Y2578" s="8">
        <f t="shared" ca="1" si="325"/>
        <v>101.7005565939928</v>
      </c>
      <c r="Z2578" s="8">
        <f t="shared" ca="1" si="325"/>
        <v>98.166146745068829</v>
      </c>
      <c r="AA2578" s="8" t="str">
        <f t="shared" ca="1" si="325"/>
        <v/>
      </c>
    </row>
    <row r="2579" spans="1:27" x14ac:dyDescent="0.2">
      <c r="A2579" s="5">
        <v>45675</v>
      </c>
      <c r="B2579" s="6">
        <v>18974.8</v>
      </c>
      <c r="C2579" s="6">
        <v>30645.55</v>
      </c>
      <c r="D2579" s="6">
        <v>5464.55</v>
      </c>
      <c r="E2579" s="6">
        <v>13134.15</v>
      </c>
      <c r="F2579" s="6">
        <v>23203.200000000001</v>
      </c>
      <c r="G2579" s="6"/>
      <c r="H2579" s="4">
        <f t="shared" si="327"/>
        <v>45675</v>
      </c>
      <c r="I2579" s="8">
        <f t="shared" si="326"/>
        <v>81.776651496345323</v>
      </c>
      <c r="J2579" s="8">
        <f t="shared" si="326"/>
        <v>132.07467073507101</v>
      </c>
      <c r="K2579" s="8">
        <f t="shared" si="326"/>
        <v>23.550846434974488</v>
      </c>
      <c r="L2579" s="8">
        <f t="shared" si="326"/>
        <v>56.604907943731895</v>
      </c>
      <c r="M2579" s="8">
        <f t="shared" si="326"/>
        <v>100</v>
      </c>
      <c r="N2579" s="8"/>
      <c r="O2579" s="3">
        <f t="shared" si="328"/>
        <v>45675</v>
      </c>
      <c r="P2579" s="8">
        <f t="shared" ca="1" si="324"/>
        <v>101.21086780692816</v>
      </c>
      <c r="Q2579" s="8">
        <f t="shared" ca="1" si="324"/>
        <v>97.593084897657846</v>
      </c>
      <c r="R2579" s="8">
        <f t="shared" ca="1" si="324"/>
        <v>99.936474411695571</v>
      </c>
      <c r="S2579" s="8">
        <f t="shared" ca="1" si="324"/>
        <v>99.136308902813155</v>
      </c>
      <c r="T2579" s="8" t="str">
        <f t="shared" ca="1" si="324"/>
        <v/>
      </c>
      <c r="U2579" s="8"/>
      <c r="V2579" s="3">
        <f t="shared" si="329"/>
        <v>45675</v>
      </c>
      <c r="W2579" s="8">
        <f t="shared" ca="1" si="325"/>
        <v>101.68132611118426</v>
      </c>
      <c r="X2579" s="8">
        <f t="shared" ca="1" si="325"/>
        <v>98.736670637496147</v>
      </c>
      <c r="Y2579" s="8">
        <f t="shared" ca="1" si="325"/>
        <v>101.68349724264247</v>
      </c>
      <c r="Z2579" s="8">
        <f t="shared" ca="1" si="325"/>
        <v>98.2060093051157</v>
      </c>
      <c r="AA2579" s="8" t="str">
        <f t="shared" ca="1" si="325"/>
        <v/>
      </c>
    </row>
    <row r="2580" spans="1:27" x14ac:dyDescent="0.2">
      <c r="A2580" s="5">
        <v>45676</v>
      </c>
      <c r="B2580" s="6">
        <v>18974.8</v>
      </c>
      <c r="C2580" s="6">
        <v>30645.55</v>
      </c>
      <c r="D2580" s="6">
        <v>5464.55</v>
      </c>
      <c r="E2580" s="6">
        <v>13134.15</v>
      </c>
      <c r="F2580" s="6">
        <v>23203.200000000001</v>
      </c>
      <c r="G2580" s="6"/>
      <c r="H2580" s="4">
        <f t="shared" si="327"/>
        <v>45676</v>
      </c>
      <c r="I2580" s="8">
        <f t="shared" si="326"/>
        <v>81.776651496345323</v>
      </c>
      <c r="J2580" s="8">
        <f t="shared" si="326"/>
        <v>132.07467073507101</v>
      </c>
      <c r="K2580" s="8">
        <f t="shared" si="326"/>
        <v>23.550846434974488</v>
      </c>
      <c r="L2580" s="8">
        <f t="shared" si="326"/>
        <v>56.604907943731895</v>
      </c>
      <c r="M2580" s="8">
        <f t="shared" si="326"/>
        <v>100</v>
      </c>
      <c r="N2580" s="8"/>
      <c r="O2580" s="3">
        <f t="shared" si="328"/>
        <v>45676</v>
      </c>
      <c r="P2580" s="8">
        <f t="shared" ca="1" si="324"/>
        <v>101.21759400130321</v>
      </c>
      <c r="Q2580" s="8">
        <f t="shared" ca="1" si="324"/>
        <v>97.700641269502356</v>
      </c>
      <c r="R2580" s="8">
        <f t="shared" ca="1" si="324"/>
        <v>99.9642476052136</v>
      </c>
      <c r="S2580" s="8">
        <f t="shared" ca="1" si="324"/>
        <v>99.129924496023392</v>
      </c>
      <c r="T2580" s="8" t="str">
        <f t="shared" ca="1" si="324"/>
        <v/>
      </c>
      <c r="U2580" s="8"/>
      <c r="V2580" s="3">
        <f t="shared" si="329"/>
        <v>45676</v>
      </c>
      <c r="W2580" s="8">
        <f t="shared" ca="1" si="325"/>
        <v>101.640153965894</v>
      </c>
      <c r="X2580" s="8">
        <f t="shared" ca="1" si="325"/>
        <v>98.872575699818512</v>
      </c>
      <c r="Y2580" s="8">
        <f t="shared" ca="1" si="325"/>
        <v>101.66924834553558</v>
      </c>
      <c r="Z2580" s="8">
        <f t="shared" ca="1" si="325"/>
        <v>98.243649950497627</v>
      </c>
      <c r="AA2580" s="8" t="str">
        <f t="shared" ca="1" si="325"/>
        <v/>
      </c>
    </row>
    <row r="2581" spans="1:27" x14ac:dyDescent="0.2">
      <c r="A2581" s="5">
        <v>45677</v>
      </c>
      <c r="B2581" s="6">
        <v>19056</v>
      </c>
      <c r="C2581" s="6">
        <v>30693.5</v>
      </c>
      <c r="D2581" s="6">
        <v>5478.25</v>
      </c>
      <c r="E2581" s="6">
        <v>13186.25</v>
      </c>
      <c r="F2581" s="6">
        <v>23344.75</v>
      </c>
      <c r="G2581" s="6"/>
      <c r="H2581" s="4">
        <f t="shared" si="327"/>
        <v>45677</v>
      </c>
      <c r="I2581" s="8">
        <f t="shared" si="326"/>
        <v>81.628631705201386</v>
      </c>
      <c r="J2581" s="8">
        <f t="shared" si="326"/>
        <v>131.47924051446256</v>
      </c>
      <c r="K2581" s="8">
        <f t="shared" si="326"/>
        <v>23.466732348815043</v>
      </c>
      <c r="L2581" s="8">
        <f t="shared" si="326"/>
        <v>56.484862763576395</v>
      </c>
      <c r="M2581" s="8">
        <f t="shared" si="326"/>
        <v>100</v>
      </c>
      <c r="N2581" s="8"/>
      <c r="O2581" s="3">
        <f t="shared" si="328"/>
        <v>45677</v>
      </c>
      <c r="P2581" s="8">
        <f t="shared" ca="1" si="324"/>
        <v>101.02865813373286</v>
      </c>
      <c r="Q2581" s="8">
        <f t="shared" ca="1" si="324"/>
        <v>97.642305739214919</v>
      </c>
      <c r="R2581" s="8">
        <f t="shared" ca="1" si="324"/>
        <v>99.423733750169319</v>
      </c>
      <c r="S2581" s="8">
        <f t="shared" ca="1" si="324"/>
        <v>98.699257770313153</v>
      </c>
      <c r="T2581" s="8" t="str">
        <f t="shared" ca="1" si="324"/>
        <v/>
      </c>
      <c r="U2581" s="8"/>
      <c r="V2581" s="3">
        <f t="shared" si="329"/>
        <v>45677</v>
      </c>
      <c r="W2581" s="8">
        <f t="shared" ca="1" si="325"/>
        <v>101.45011153267221</v>
      </c>
      <c r="X2581" s="8">
        <f t="shared" ca="1" si="325"/>
        <v>98.817250972844619</v>
      </c>
      <c r="Y2581" s="8">
        <f t="shared" ca="1" si="325"/>
        <v>100.9212491248031</v>
      </c>
      <c r="Z2581" s="8">
        <f t="shared" ca="1" si="325"/>
        <v>97.780168674718411</v>
      </c>
      <c r="AA2581" s="8" t="str">
        <f t="shared" ca="1" si="325"/>
        <v/>
      </c>
    </row>
    <row r="2582" spans="1:27" x14ac:dyDescent="0.2">
      <c r="A2582" s="5">
        <v>45678</v>
      </c>
      <c r="B2582" s="6">
        <v>18896.099999999999</v>
      </c>
      <c r="C2582" s="6">
        <v>29609.7</v>
      </c>
      <c r="D2582" s="6">
        <v>5420.3</v>
      </c>
      <c r="E2582" s="6">
        <v>13013.05</v>
      </c>
      <c r="F2582" s="6">
        <v>23024.65</v>
      </c>
      <c r="G2582" s="6"/>
      <c r="H2582" s="4">
        <f t="shared" si="327"/>
        <v>45678</v>
      </c>
      <c r="I2582" s="8">
        <f t="shared" si="326"/>
        <v>82.06899996308303</v>
      </c>
      <c r="J2582" s="8">
        <f t="shared" si="326"/>
        <v>128.60000043431711</v>
      </c>
      <c r="K2582" s="8">
        <f t="shared" si="326"/>
        <v>23.541291615724884</v>
      </c>
      <c r="L2582" s="8">
        <f t="shared" si="326"/>
        <v>56.517905809643132</v>
      </c>
      <c r="M2582" s="8">
        <f t="shared" si="326"/>
        <v>100</v>
      </c>
      <c r="N2582" s="8"/>
      <c r="O2582" s="3">
        <f t="shared" si="328"/>
        <v>45678</v>
      </c>
      <c r="P2582" s="8">
        <f t="shared" ca="1" si="324"/>
        <v>101.61559112656944</v>
      </c>
      <c r="Q2582" s="8">
        <f t="shared" ca="1" si="324"/>
        <v>97.041780719505027</v>
      </c>
      <c r="R2582" s="8">
        <f t="shared" ca="1" si="324"/>
        <v>99.956212796886959</v>
      </c>
      <c r="S2582" s="8">
        <f t="shared" ca="1" si="324"/>
        <v>98.831541676167632</v>
      </c>
      <c r="T2582" s="8" t="str">
        <f t="shared" ca="1" si="324"/>
        <v/>
      </c>
      <c r="U2582" s="8"/>
      <c r="V2582" s="3">
        <f t="shared" si="329"/>
        <v>45678</v>
      </c>
      <c r="W2582" s="8">
        <f t="shared" ca="1" si="325"/>
        <v>101.85731280859588</v>
      </c>
      <c r="X2582" s="8">
        <f t="shared" ca="1" si="325"/>
        <v>98.167693133892229</v>
      </c>
      <c r="Y2582" s="8">
        <f t="shared" ca="1" si="325"/>
        <v>101.59989345098261</v>
      </c>
      <c r="Z2582" s="8">
        <f t="shared" ca="1" si="325"/>
        <v>98.017045082673789</v>
      </c>
      <c r="AA2582" s="8" t="str">
        <f t="shared" ca="1" si="325"/>
        <v/>
      </c>
    </row>
    <row r="2583" spans="1:27" x14ac:dyDescent="0.2">
      <c r="A2583" s="5">
        <v>45679</v>
      </c>
      <c r="B2583" s="6">
        <v>19038.599999999999</v>
      </c>
      <c r="C2583" s="6">
        <v>29532.2</v>
      </c>
      <c r="D2583" s="6">
        <v>5447.85</v>
      </c>
      <c r="E2583" s="6">
        <v>13112.5</v>
      </c>
      <c r="F2583" s="6">
        <v>23155.35</v>
      </c>
      <c r="G2583" s="6"/>
      <c r="H2583" s="4">
        <f t="shared" si="327"/>
        <v>45679</v>
      </c>
      <c r="I2583" s="8">
        <f t="shared" si="326"/>
        <v>82.221171349169836</v>
      </c>
      <c r="J2583" s="8">
        <f t="shared" si="326"/>
        <v>127.53942393442553</v>
      </c>
      <c r="K2583" s="8">
        <f t="shared" si="326"/>
        <v>23.527392157751883</v>
      </c>
      <c r="L2583" s="8">
        <f t="shared" si="326"/>
        <v>56.628381777861279</v>
      </c>
      <c r="M2583" s="8">
        <f t="shared" si="326"/>
        <v>100</v>
      </c>
      <c r="N2583" s="8"/>
      <c r="O2583" s="3">
        <f t="shared" si="328"/>
        <v>45679</v>
      </c>
      <c r="P2583" s="8">
        <f t="shared" ca="1" si="324"/>
        <v>101.76937331126544</v>
      </c>
      <c r="Q2583" s="8">
        <f t="shared" ca="1" si="324"/>
        <v>96.97738119251558</v>
      </c>
      <c r="R2583" s="8">
        <f t="shared" ca="1" si="324"/>
        <v>99.869643002395293</v>
      </c>
      <c r="S2583" s="8">
        <f t="shared" ca="1" si="324"/>
        <v>99.237104017125986</v>
      </c>
      <c r="T2583" s="8" t="str">
        <f t="shared" ca="1" si="324"/>
        <v/>
      </c>
      <c r="U2583" s="8"/>
      <c r="V2583" s="3">
        <f t="shared" si="329"/>
        <v>45679</v>
      </c>
      <c r="W2583" s="8">
        <f t="shared" ca="1" si="325"/>
        <v>101.91284871271355</v>
      </c>
      <c r="X2583" s="8">
        <f t="shared" ca="1" si="325"/>
        <v>98.154034638427405</v>
      </c>
      <c r="Y2583" s="8">
        <f t="shared" ca="1" si="325"/>
        <v>101.47645945252566</v>
      </c>
      <c r="Z2583" s="8">
        <f t="shared" ca="1" si="325"/>
        <v>98.547642930171719</v>
      </c>
      <c r="AA2583" s="8" t="str">
        <f t="shared" ca="1" si="325"/>
        <v/>
      </c>
    </row>
    <row r="2584" spans="1:27" x14ac:dyDescent="0.2">
      <c r="A2584" s="5">
        <v>45680</v>
      </c>
      <c r="B2584" s="6">
        <v>19165.05</v>
      </c>
      <c r="C2584" s="6">
        <v>30231.35</v>
      </c>
      <c r="D2584" s="6">
        <v>5490.7</v>
      </c>
      <c r="E2584" s="6">
        <v>13132.3</v>
      </c>
      <c r="F2584" s="6">
        <v>23205.35</v>
      </c>
      <c r="G2584" s="6"/>
      <c r="H2584" s="4">
        <f t="shared" si="327"/>
        <v>45680</v>
      </c>
      <c r="I2584" s="8">
        <f t="shared" si="326"/>
        <v>82.588928846149699</v>
      </c>
      <c r="J2584" s="8">
        <f t="shared" si="326"/>
        <v>130.27750066256274</v>
      </c>
      <c r="K2584" s="8">
        <f t="shared" si="326"/>
        <v>23.661353955014686</v>
      </c>
      <c r="L2584" s="8">
        <f t="shared" si="326"/>
        <v>56.59169114018966</v>
      </c>
      <c r="M2584" s="8">
        <f t="shared" si="326"/>
        <v>100</v>
      </c>
      <c r="N2584" s="8"/>
      <c r="O2584" s="3">
        <f t="shared" si="328"/>
        <v>45680</v>
      </c>
      <c r="P2584" s="8">
        <f t="shared" ca="1" si="324"/>
        <v>102.17716821423181</v>
      </c>
      <c r="Q2584" s="8">
        <f t="shared" ca="1" si="324"/>
        <v>97.765411786336131</v>
      </c>
      <c r="R2584" s="8">
        <f t="shared" ca="1" si="324"/>
        <v>100.8471096015535</v>
      </c>
      <c r="S2584" s="8">
        <f t="shared" ca="1" si="324"/>
        <v>99.111632353589073</v>
      </c>
      <c r="T2584" s="8" t="str">
        <f t="shared" ca="1" si="324"/>
        <v/>
      </c>
      <c r="U2584" s="8"/>
      <c r="V2584" s="3">
        <f t="shared" si="329"/>
        <v>45680</v>
      </c>
      <c r="W2584" s="8">
        <f t="shared" ca="1" si="325"/>
        <v>102.13987348057185</v>
      </c>
      <c r="X2584" s="8">
        <f t="shared" ca="1" si="325"/>
        <v>99.051994175030629</v>
      </c>
      <c r="Y2584" s="8">
        <f t="shared" ca="1" si="325"/>
        <v>102.68033130619663</v>
      </c>
      <c r="Z2584" s="8">
        <f t="shared" ca="1" si="325"/>
        <v>98.440221549947779</v>
      </c>
      <c r="AA2584" s="8" t="str">
        <f t="shared" ca="1" si="325"/>
        <v/>
      </c>
    </row>
    <row r="2585" spans="1:27" x14ac:dyDescent="0.2">
      <c r="A2585" s="5">
        <v>45681</v>
      </c>
      <c r="B2585" s="7">
        <v>19052.400000000001</v>
      </c>
      <c r="C2585" s="7">
        <v>29919.4</v>
      </c>
      <c r="D2585" s="7">
        <v>5461.15</v>
      </c>
      <c r="E2585" s="7">
        <v>13115.25</v>
      </c>
      <c r="F2585" s="7">
        <v>23092.2</v>
      </c>
      <c r="G2585" s="7"/>
      <c r="H2585" s="4">
        <f t="shared" si="327"/>
        <v>45681</v>
      </c>
      <c r="I2585" s="8">
        <f t="shared" si="326"/>
        <v>82.505781172863564</v>
      </c>
      <c r="J2585" s="8">
        <f t="shared" si="326"/>
        <v>129.56496132893358</v>
      </c>
      <c r="K2585" s="8">
        <f t="shared" si="326"/>
        <v>23.649327478542538</v>
      </c>
      <c r="L2585" s="8">
        <f t="shared" si="326"/>
        <v>56.795151609634416</v>
      </c>
      <c r="M2585" s="8">
        <f t="shared" si="326"/>
        <v>100</v>
      </c>
      <c r="N2585" s="8"/>
      <c r="O2585" s="3">
        <f t="shared" si="328"/>
        <v>45681</v>
      </c>
      <c r="P2585" s="8">
        <f t="shared" ca="1" si="324"/>
        <v>102.00780965344264</v>
      </c>
      <c r="Q2585" s="8">
        <f t="shared" ca="1" si="324"/>
        <v>97.697009723940482</v>
      </c>
      <c r="R2585" s="8">
        <f t="shared" ca="1" si="324"/>
        <v>100.76364718559293</v>
      </c>
      <c r="S2585" s="8">
        <f t="shared" ca="1" si="324"/>
        <v>99.813672773182745</v>
      </c>
      <c r="T2585" s="8" t="str">
        <f t="shared" ca="1" si="324"/>
        <v/>
      </c>
      <c r="U2585" s="8"/>
      <c r="V2585" s="3">
        <f t="shared" si="329"/>
        <v>45681</v>
      </c>
      <c r="W2585" s="8">
        <f t="shared" ca="1" si="325"/>
        <v>101.94015191583706</v>
      </c>
      <c r="X2585" s="8">
        <f t="shared" ca="1" si="325"/>
        <v>98.994041625007483</v>
      </c>
      <c r="Y2585" s="8">
        <f t="shared" ca="1" si="325"/>
        <v>102.49094420572466</v>
      </c>
      <c r="Z2585" s="8">
        <f t="shared" ca="1" si="325"/>
        <v>99.25913477326209</v>
      </c>
      <c r="AA2585" s="8" t="str">
        <f t="shared" ca="1" si="325"/>
        <v/>
      </c>
    </row>
    <row r="2586" spans="1:27" x14ac:dyDescent="0.2">
      <c r="A2586" s="5">
        <v>45682</v>
      </c>
      <c r="B2586" s="7">
        <v>19052.400000000001</v>
      </c>
      <c r="C2586" s="7">
        <v>29919.4</v>
      </c>
      <c r="D2586" s="7">
        <v>5461.15</v>
      </c>
      <c r="E2586" s="7">
        <v>13115.25</v>
      </c>
      <c r="F2586" s="7">
        <v>23092.2</v>
      </c>
      <c r="G2586" s="7"/>
      <c r="H2586" s="4">
        <f t="shared" si="327"/>
        <v>45682</v>
      </c>
      <c r="I2586" s="8">
        <f t="shared" si="326"/>
        <v>82.505781172863564</v>
      </c>
      <c r="J2586" s="8">
        <f t="shared" si="326"/>
        <v>129.56496132893358</v>
      </c>
      <c r="K2586" s="8">
        <f t="shared" si="326"/>
        <v>23.649327478542538</v>
      </c>
      <c r="L2586" s="8">
        <f t="shared" si="326"/>
        <v>56.795151609634416</v>
      </c>
      <c r="M2586" s="8">
        <f t="shared" si="326"/>
        <v>100</v>
      </c>
      <c r="N2586" s="8"/>
      <c r="O2586" s="3">
        <f t="shared" si="328"/>
        <v>45682</v>
      </c>
      <c r="P2586" s="8">
        <f t="shared" ca="1" si="324"/>
        <v>101.94579582350585</v>
      </c>
      <c r="Q2586" s="8">
        <f t="shared" ca="1" si="324"/>
        <v>97.791205151390102</v>
      </c>
      <c r="R2586" s="8">
        <f t="shared" ca="1" si="324"/>
        <v>100.76295167070676</v>
      </c>
      <c r="S2586" s="8">
        <f t="shared" ca="1" si="324"/>
        <v>99.780242618048618</v>
      </c>
      <c r="T2586" s="8" t="str">
        <f t="shared" ca="1" si="324"/>
        <v/>
      </c>
      <c r="U2586" s="8"/>
      <c r="V2586" s="3">
        <f t="shared" si="329"/>
        <v>45682</v>
      </c>
      <c r="W2586" s="8">
        <f t="shared" ca="1" si="325"/>
        <v>101.83165820616249</v>
      </c>
      <c r="X2586" s="8">
        <f t="shared" ca="1" si="325"/>
        <v>99.116262367772634</v>
      </c>
      <c r="Y2586" s="8">
        <f t="shared" ca="1" si="325"/>
        <v>102.41853912130296</v>
      </c>
      <c r="Z2586" s="8">
        <f t="shared" ca="1" si="325"/>
        <v>99.203426891167382</v>
      </c>
      <c r="AA2586" s="8" t="str">
        <f t="shared" ca="1" si="325"/>
        <v/>
      </c>
    </row>
    <row r="2587" spans="1:27" x14ac:dyDescent="0.2">
      <c r="A2587" s="5">
        <v>45683</v>
      </c>
      <c r="B2587" s="7">
        <v>19052.400000000001</v>
      </c>
      <c r="C2587" s="7">
        <v>29919.4</v>
      </c>
      <c r="D2587" s="7">
        <v>5461.15</v>
      </c>
      <c r="E2587" s="7">
        <v>13115.25</v>
      </c>
      <c r="F2587" s="7">
        <v>23092.2</v>
      </c>
      <c r="G2587" s="7"/>
      <c r="H2587" s="4">
        <f t="shared" si="327"/>
        <v>45683</v>
      </c>
      <c r="I2587" s="8">
        <f t="shared" si="326"/>
        <v>82.505781172863564</v>
      </c>
      <c r="J2587" s="8">
        <f t="shared" si="326"/>
        <v>129.56496132893358</v>
      </c>
      <c r="K2587" s="8">
        <f t="shared" si="326"/>
        <v>23.649327478542538</v>
      </c>
      <c r="L2587" s="8">
        <f t="shared" si="326"/>
        <v>56.795151609634416</v>
      </c>
      <c r="M2587" s="8">
        <f t="shared" si="326"/>
        <v>100</v>
      </c>
      <c r="N2587" s="8"/>
      <c r="O2587" s="3">
        <f t="shared" si="328"/>
        <v>45683</v>
      </c>
      <c r="P2587" s="8">
        <f t="shared" ca="1" si="324"/>
        <v>101.88790416652319</v>
      </c>
      <c r="Q2587" s="8">
        <f t="shared" ca="1" si="324"/>
        <v>97.87678478108927</v>
      </c>
      <c r="R2587" s="8">
        <f t="shared" ca="1" si="324"/>
        <v>100.76225685289563</v>
      </c>
      <c r="S2587" s="8">
        <f t="shared" ca="1" si="324"/>
        <v>99.743779883443054</v>
      </c>
      <c r="T2587" s="8" t="str">
        <f t="shared" ca="1" si="324"/>
        <v/>
      </c>
      <c r="U2587" s="8"/>
      <c r="V2587" s="3">
        <f t="shared" si="329"/>
        <v>45683</v>
      </c>
      <c r="W2587" s="8">
        <f t="shared" ca="1" si="325"/>
        <v>101.73364571150734</v>
      </c>
      <c r="X2587" s="8">
        <f t="shared" ca="1" si="325"/>
        <v>99.226275727434768</v>
      </c>
      <c r="Y2587" s="8">
        <f t="shared" ca="1" si="325"/>
        <v>102.34519301993622</v>
      </c>
      <c r="Z2587" s="8">
        <f t="shared" ca="1" si="325"/>
        <v>99.143724746668184</v>
      </c>
      <c r="AA2587" s="8" t="str">
        <f t="shared" ca="1" si="325"/>
        <v/>
      </c>
    </row>
    <row r="2588" spans="1:27" x14ac:dyDescent="0.2">
      <c r="A2588" s="5">
        <v>45684</v>
      </c>
      <c r="B2588" s="7">
        <v>18881.349999999999</v>
      </c>
      <c r="C2588" s="7">
        <v>29039.35</v>
      </c>
      <c r="D2588" s="7">
        <v>5363.5</v>
      </c>
      <c r="E2588" s="7">
        <v>12943.9</v>
      </c>
      <c r="F2588" s="7">
        <v>22829.15</v>
      </c>
      <c r="G2588" s="7"/>
      <c r="H2588" s="4">
        <f t="shared" si="327"/>
        <v>45684</v>
      </c>
      <c r="I2588" s="8">
        <f t="shared" si="326"/>
        <v>82.707196719982988</v>
      </c>
      <c r="J2588" s="8">
        <f t="shared" si="326"/>
        <v>127.20294010070457</v>
      </c>
      <c r="K2588" s="8">
        <f t="shared" si="326"/>
        <v>23.4940854127289</v>
      </c>
      <c r="L2588" s="8">
        <f t="shared" si="326"/>
        <v>56.699001057858048</v>
      </c>
      <c r="M2588" s="8">
        <f t="shared" si="326"/>
        <v>100</v>
      </c>
      <c r="N2588" s="8"/>
      <c r="O2588" s="3">
        <f t="shared" si="328"/>
        <v>45684</v>
      </c>
      <c r="P2588" s="8">
        <f t="shared" ca="1" si="324"/>
        <v>102.0584729967851</v>
      </c>
      <c r="Q2588" s="8">
        <f t="shared" ca="1" si="324"/>
        <v>97.472732225681284</v>
      </c>
      <c r="R2588" s="8">
        <f t="shared" ca="1" si="324"/>
        <v>99.655460586609252</v>
      </c>
      <c r="S2588" s="8">
        <f t="shared" ca="1" si="324"/>
        <v>99.314278795670035</v>
      </c>
      <c r="T2588" s="8" t="str">
        <f t="shared" ca="1" si="324"/>
        <v/>
      </c>
      <c r="U2588" s="8"/>
      <c r="V2588" s="3">
        <f t="shared" si="329"/>
        <v>45684</v>
      </c>
      <c r="W2588" s="8">
        <f t="shared" ca="1" si="325"/>
        <v>101.79598665723941</v>
      </c>
      <c r="X2588" s="8">
        <f t="shared" ca="1" si="325"/>
        <v>98.81021126134705</v>
      </c>
      <c r="Y2588" s="8">
        <f t="shared" ca="1" si="325"/>
        <v>100.88770584120272</v>
      </c>
      <c r="Z2588" s="8">
        <f t="shared" ca="1" si="325"/>
        <v>98.619098632454225</v>
      </c>
      <c r="AA2588" s="8" t="str">
        <f t="shared" ca="1" si="325"/>
        <v/>
      </c>
    </row>
    <row r="2589" spans="1:27" x14ac:dyDescent="0.2">
      <c r="A2589" s="5">
        <v>45685</v>
      </c>
      <c r="B2589" s="7">
        <v>18875.45</v>
      </c>
      <c r="C2589" s="7">
        <v>28670.1</v>
      </c>
      <c r="D2589" s="7">
        <v>5338.25</v>
      </c>
      <c r="E2589" s="7">
        <v>12929.1</v>
      </c>
      <c r="F2589" s="7">
        <v>22957.25</v>
      </c>
      <c r="G2589" s="7"/>
      <c r="H2589" s="4">
        <f t="shared" si="327"/>
        <v>45685</v>
      </c>
      <c r="I2589" s="8">
        <f t="shared" si="326"/>
        <v>82.219995861873713</v>
      </c>
      <c r="J2589" s="8">
        <f t="shared" si="326"/>
        <v>124.8847314029337</v>
      </c>
      <c r="K2589" s="8">
        <f t="shared" si="326"/>
        <v>23.253002864018992</v>
      </c>
      <c r="L2589" s="8">
        <f t="shared" si="326"/>
        <v>56.318156573631427</v>
      </c>
      <c r="M2589" s="8">
        <f t="shared" si="326"/>
        <v>100</v>
      </c>
      <c r="N2589" s="8"/>
      <c r="O2589" s="3">
        <f t="shared" si="328"/>
        <v>45685</v>
      </c>
      <c r="P2589" s="8">
        <f t="shared" ca="1" si="324"/>
        <v>101.45483193291511</v>
      </c>
      <c r="Q2589" s="8">
        <f t="shared" ca="1" si="324"/>
        <v>97.146901569627801</v>
      </c>
      <c r="R2589" s="8">
        <f t="shared" ca="1" si="324"/>
        <v>97.988272883969955</v>
      </c>
      <c r="S2589" s="8">
        <f t="shared" ca="1" si="324"/>
        <v>97.771416558281942</v>
      </c>
      <c r="T2589" s="8" t="str">
        <f t="shared" ca="1" si="324"/>
        <v/>
      </c>
      <c r="U2589" s="8"/>
      <c r="V2589" s="3">
        <f t="shared" si="329"/>
        <v>45685</v>
      </c>
      <c r="W2589" s="8">
        <f t="shared" ca="1" si="325"/>
        <v>101.33468835159547</v>
      </c>
      <c r="X2589" s="8">
        <f t="shared" ca="1" si="325"/>
        <v>98.49704776949514</v>
      </c>
      <c r="Y2589" s="8">
        <f t="shared" ca="1" si="325"/>
        <v>98.668788570086974</v>
      </c>
      <c r="Z2589" s="8">
        <f t="shared" ca="1" si="325"/>
        <v>96.948475144885393</v>
      </c>
      <c r="AA2589" s="8" t="str">
        <f t="shared" ca="1" si="325"/>
        <v/>
      </c>
    </row>
    <row r="2590" spans="1:27" x14ac:dyDescent="0.2">
      <c r="A2590" s="5">
        <v>45686</v>
      </c>
      <c r="B2590" s="7">
        <v>18978.7</v>
      </c>
      <c r="C2590" s="7">
        <v>29403.5</v>
      </c>
      <c r="D2590" s="7">
        <v>5394.85</v>
      </c>
      <c r="E2590" s="7">
        <v>13066.7</v>
      </c>
      <c r="F2590" s="7">
        <v>23163.1</v>
      </c>
      <c r="G2590" s="7"/>
      <c r="H2590" s="4">
        <f t="shared" si="327"/>
        <v>45686</v>
      </c>
      <c r="I2590" s="8">
        <f t="shared" si="326"/>
        <v>81.935060505718155</v>
      </c>
      <c r="J2590" s="8">
        <f t="shared" si="326"/>
        <v>126.9411261877728</v>
      </c>
      <c r="K2590" s="8">
        <f t="shared" si="326"/>
        <v>23.290708065846111</v>
      </c>
      <c r="L2590" s="8">
        <f t="shared" si="326"/>
        <v>56.411706550504903</v>
      </c>
      <c r="M2590" s="8">
        <f t="shared" si="326"/>
        <v>100</v>
      </c>
      <c r="N2590" s="8"/>
      <c r="O2590" s="3">
        <f t="shared" si="328"/>
        <v>45686</v>
      </c>
      <c r="P2590" s="8">
        <f t="shared" ca="1" si="324"/>
        <v>101.10142112149755</v>
      </c>
      <c r="Q2590" s="8">
        <f t="shared" ca="1" si="324"/>
        <v>97.68352574691967</v>
      </c>
      <c r="R2590" s="8">
        <f t="shared" ca="1" si="324"/>
        <v>98.306386334333155</v>
      </c>
      <c r="S2590" s="8">
        <f t="shared" ca="1" si="324"/>
        <v>98.132027638301736</v>
      </c>
      <c r="T2590" s="8" t="str">
        <f t="shared" ca="1" si="324"/>
        <v/>
      </c>
      <c r="U2590" s="8"/>
      <c r="V2590" s="3">
        <f t="shared" si="329"/>
        <v>45686</v>
      </c>
      <c r="W2590" s="8">
        <f t="shared" ca="1" si="325"/>
        <v>101.06175917046328</v>
      </c>
      <c r="X2590" s="8">
        <f t="shared" ca="1" si="325"/>
        <v>99.092924285670051</v>
      </c>
      <c r="Y2590" s="8">
        <f t="shared" ca="1" si="325"/>
        <v>99.052014955625964</v>
      </c>
      <c r="Z2590" s="8">
        <f t="shared" ca="1" si="325"/>
        <v>97.467236466106144</v>
      </c>
      <c r="AA2590" s="8" t="str">
        <f t="shared" ca="1" si="325"/>
        <v/>
      </c>
    </row>
    <row r="2591" spans="1:27" x14ac:dyDescent="0.2">
      <c r="A2591" s="5">
        <v>45687</v>
      </c>
      <c r="B2591" s="7">
        <v>19077.349999999999</v>
      </c>
      <c r="C2591" s="7">
        <v>29210.65</v>
      </c>
      <c r="D2591" s="7">
        <v>5432.05</v>
      </c>
      <c r="E2591" s="7">
        <v>13065.35</v>
      </c>
      <c r="F2591" s="7">
        <v>23249.5</v>
      </c>
      <c r="G2591" s="7"/>
      <c r="H2591" s="4">
        <f t="shared" si="327"/>
        <v>45687</v>
      </c>
      <c r="I2591" s="8">
        <f t="shared" si="326"/>
        <v>82.05488290070754</v>
      </c>
      <c r="J2591" s="8">
        <f t="shared" si="326"/>
        <v>125.63990623454269</v>
      </c>
      <c r="K2591" s="8">
        <f t="shared" si="326"/>
        <v>23.364158368997185</v>
      </c>
      <c r="L2591" s="8">
        <f t="shared" si="326"/>
        <v>56.196262285210437</v>
      </c>
      <c r="M2591" s="8">
        <f t="shared" si="326"/>
        <v>100</v>
      </c>
      <c r="N2591" s="8"/>
      <c r="O2591" s="3">
        <f t="shared" si="328"/>
        <v>45687</v>
      </c>
      <c r="P2591" s="8">
        <f t="shared" ca="1" si="324"/>
        <v>101.21521506411507</v>
      </c>
      <c r="Q2591" s="8">
        <f t="shared" ca="1" si="324"/>
        <v>97.538573435064876</v>
      </c>
      <c r="R2591" s="8">
        <f t="shared" ca="1" si="324"/>
        <v>98.845036478296322</v>
      </c>
      <c r="S2591" s="8">
        <f t="shared" ca="1" si="324"/>
        <v>97.377994890680853</v>
      </c>
      <c r="T2591" s="8" t="str">
        <f t="shared" ca="1" si="324"/>
        <v/>
      </c>
      <c r="U2591" s="8"/>
      <c r="V2591" s="3">
        <f t="shared" si="329"/>
        <v>45687</v>
      </c>
      <c r="W2591" s="8">
        <f t="shared" ca="1" si="325"/>
        <v>101.11477144634807</v>
      </c>
      <c r="X2591" s="8">
        <f t="shared" ca="1" si="325"/>
        <v>98.962284571337889</v>
      </c>
      <c r="Y2591" s="8">
        <f t="shared" ca="1" si="325"/>
        <v>99.773777815344857</v>
      </c>
      <c r="Z2591" s="8">
        <f t="shared" ca="1" si="325"/>
        <v>96.873480667578818</v>
      </c>
      <c r="AA2591" s="8" t="str">
        <f t="shared" ca="1" si="325"/>
        <v/>
      </c>
    </row>
    <row r="2592" spans="1:27" x14ac:dyDescent="0.2">
      <c r="A2592" s="5">
        <v>45688</v>
      </c>
      <c r="B2592" s="7">
        <v>19283.3</v>
      </c>
      <c r="C2592" s="7">
        <v>29528.55</v>
      </c>
      <c r="D2592" s="7">
        <v>5525.95</v>
      </c>
      <c r="E2592" s="7">
        <v>13221.8</v>
      </c>
      <c r="F2592" s="7">
        <v>23508.400000000001</v>
      </c>
      <c r="G2592" s="7"/>
      <c r="H2592" s="4">
        <f t="shared" si="327"/>
        <v>45688</v>
      </c>
      <c r="I2592" s="8">
        <f t="shared" si="326"/>
        <v>82.027275356893696</v>
      </c>
      <c r="J2592" s="8">
        <f t="shared" si="326"/>
        <v>125.60850589576491</v>
      </c>
      <c r="K2592" s="8">
        <f t="shared" si="326"/>
        <v>23.506278606795867</v>
      </c>
      <c r="L2592" s="8">
        <f t="shared" si="326"/>
        <v>56.242874887274333</v>
      </c>
      <c r="M2592" s="8">
        <f t="shared" si="326"/>
        <v>100</v>
      </c>
      <c r="N2592" s="8"/>
      <c r="O2592" s="3">
        <f t="shared" si="328"/>
        <v>45688</v>
      </c>
      <c r="P2592" s="8">
        <f t="shared" ca="1" si="324"/>
        <v>101.16536502816658</v>
      </c>
      <c r="Q2592" s="8">
        <f t="shared" ca="1" si="324"/>
        <v>97.641292012381854</v>
      </c>
      <c r="R2592" s="8">
        <f t="shared" ca="1" si="324"/>
        <v>99.856694670443659</v>
      </c>
      <c r="S2592" s="8">
        <f t="shared" ca="1" si="324"/>
        <v>97.657794603680074</v>
      </c>
      <c r="T2592" s="8" t="str">
        <f t="shared" ca="1" si="324"/>
        <v/>
      </c>
      <c r="U2592" s="8"/>
      <c r="V2592" s="3">
        <f t="shared" si="329"/>
        <v>45688</v>
      </c>
      <c r="W2592" s="8">
        <f t="shared" ca="1" si="325"/>
        <v>101.05477387056654</v>
      </c>
      <c r="X2592" s="8">
        <f t="shared" ca="1" si="325"/>
        <v>99.092935522768627</v>
      </c>
      <c r="Y2592" s="8">
        <f t="shared" ca="1" si="325"/>
        <v>101.14210197948348</v>
      </c>
      <c r="Z2592" s="8">
        <f t="shared" ca="1" si="325"/>
        <v>97.323214815265132</v>
      </c>
      <c r="AA2592" s="8" t="str">
        <f t="shared" ca="1" si="325"/>
        <v/>
      </c>
    </row>
    <row r="2593" spans="1:27" x14ac:dyDescent="0.2">
      <c r="A2593" s="5">
        <v>45689</v>
      </c>
      <c r="B2593" s="7">
        <v>19344.400000000001</v>
      </c>
      <c r="C2593" s="7">
        <v>29621</v>
      </c>
      <c r="D2593" s="7">
        <v>5550.25</v>
      </c>
      <c r="E2593" s="1">
        <v>13156.5</v>
      </c>
      <c r="F2593" s="7">
        <v>23482.15</v>
      </c>
      <c r="G2593" s="7"/>
      <c r="H2593" s="4">
        <f t="shared" si="327"/>
        <v>45689</v>
      </c>
      <c r="I2593" s="8">
        <f t="shared" si="326"/>
        <v>82.379168858047493</v>
      </c>
      <c r="J2593" s="8">
        <f t="shared" si="326"/>
        <v>126.14262322657848</v>
      </c>
      <c r="K2593" s="8">
        <f t="shared" si="326"/>
        <v>23.636038437706937</v>
      </c>
      <c r="L2593" s="8">
        <f t="shared" si="326"/>
        <v>56.027663565729711</v>
      </c>
      <c r="M2593" s="8">
        <f t="shared" si="326"/>
        <v>100</v>
      </c>
      <c r="N2593" s="8"/>
      <c r="O2593" s="3">
        <f t="shared" si="328"/>
        <v>45689</v>
      </c>
      <c r="P2593" s="8">
        <f t="shared" ca="1" si="324"/>
        <v>101.53683670979861</v>
      </c>
      <c r="Q2593" s="8">
        <f t="shared" ca="1" si="324"/>
        <v>97.834223407653226</v>
      </c>
      <c r="R2593" s="8">
        <f t="shared" ca="1" si="324"/>
        <v>100.81001305559847</v>
      </c>
      <c r="S2593" s="8">
        <f t="shared" ca="1" si="324"/>
        <v>97.023250890172875</v>
      </c>
      <c r="T2593" s="8" t="str">
        <f t="shared" ca="1" si="324"/>
        <v/>
      </c>
      <c r="U2593" s="8"/>
      <c r="V2593" s="3">
        <f t="shared" si="329"/>
        <v>45689</v>
      </c>
      <c r="W2593" s="8">
        <f t="shared" ca="1" si="325"/>
        <v>101.28167190283756</v>
      </c>
      <c r="X2593" s="8">
        <f t="shared" ca="1" si="325"/>
        <v>99.311767613925014</v>
      </c>
      <c r="Y2593" s="8">
        <f t="shared" ca="1" si="325"/>
        <v>102.34225935310241</v>
      </c>
      <c r="Z2593" s="8">
        <f t="shared" ca="1" si="325"/>
        <v>96.922499605459279</v>
      </c>
      <c r="AA2593" s="8" t="str">
        <f t="shared" ca="1" si="325"/>
        <v/>
      </c>
    </row>
    <row r="2594" spans="1:27" x14ac:dyDescent="0.2">
      <c r="A2594" s="5">
        <v>45690</v>
      </c>
      <c r="B2594" s="7">
        <v>19344.400000000001</v>
      </c>
      <c r="C2594" s="7">
        <v>29621</v>
      </c>
      <c r="D2594" s="7">
        <v>5550.25</v>
      </c>
      <c r="E2594" s="1">
        <v>13156.5</v>
      </c>
      <c r="F2594" s="7">
        <v>23482.15</v>
      </c>
      <c r="G2594" s="7"/>
      <c r="H2594" s="4">
        <f t="shared" si="327"/>
        <v>45690</v>
      </c>
      <c r="I2594" s="8">
        <f t="shared" si="326"/>
        <v>82.379168858047493</v>
      </c>
      <c r="J2594" s="8">
        <f t="shared" si="326"/>
        <v>126.14262322657848</v>
      </c>
      <c r="K2594" s="8">
        <f t="shared" si="326"/>
        <v>23.636038437706937</v>
      </c>
      <c r="L2594" s="8">
        <f t="shared" si="326"/>
        <v>56.027663565729711</v>
      </c>
      <c r="M2594" s="8">
        <f t="shared" si="326"/>
        <v>100</v>
      </c>
      <c r="N2594" s="8"/>
      <c r="O2594" s="3">
        <f t="shared" si="328"/>
        <v>45690</v>
      </c>
      <c r="P2594" s="8">
        <f t="shared" ca="1" si="324"/>
        <v>101.50847370318688</v>
      </c>
      <c r="Q2594" s="8">
        <f t="shared" ca="1" si="324"/>
        <v>97.916808659682673</v>
      </c>
      <c r="R2594" s="8">
        <f t="shared" ca="1" si="324"/>
        <v>100.84268654858026</v>
      </c>
      <c r="S2594" s="8">
        <f t="shared" ca="1" si="324"/>
        <v>97.185076303572586</v>
      </c>
      <c r="T2594" s="8" t="str">
        <f t="shared" ca="1" si="324"/>
        <v/>
      </c>
      <c r="U2594" s="8"/>
      <c r="V2594" s="3">
        <f t="shared" si="329"/>
        <v>45690</v>
      </c>
      <c r="W2594" s="8">
        <f t="shared" ca="1" si="325"/>
        <v>101.23155187924962</v>
      </c>
      <c r="X2594" s="8">
        <f t="shared" ca="1" si="325"/>
        <v>99.411150397282299</v>
      </c>
      <c r="Y2594" s="8">
        <f t="shared" ca="1" si="325"/>
        <v>102.28123741269333</v>
      </c>
      <c r="Z2594" s="8">
        <f t="shared" ca="1" si="325"/>
        <v>97.244695750932451</v>
      </c>
      <c r="AA2594" s="8" t="str">
        <f t="shared" ca="1" si="325"/>
        <v/>
      </c>
    </row>
    <row r="2595" spans="1:27" x14ac:dyDescent="0.2">
      <c r="A2595" s="5">
        <v>45691</v>
      </c>
      <c r="B2595" s="7">
        <v>19239.849999999999</v>
      </c>
      <c r="C2595" s="7">
        <v>29657.7</v>
      </c>
      <c r="D2595" s="7">
        <v>5492.95</v>
      </c>
      <c r="E2595" s="7">
        <v>13059.4</v>
      </c>
      <c r="F2595" s="7">
        <v>23361.05</v>
      </c>
      <c r="G2595" s="7"/>
      <c r="H2595" s="4">
        <f t="shared" si="327"/>
        <v>45691</v>
      </c>
      <c r="I2595" s="8">
        <f t="shared" si="326"/>
        <v>82.358669665961074</v>
      </c>
      <c r="J2595" s="8">
        <f t="shared" si="326"/>
        <v>126.95362580021019</v>
      </c>
      <c r="K2595" s="8">
        <f t="shared" si="326"/>
        <v>23.513283863524968</v>
      </c>
      <c r="L2595" s="8">
        <f t="shared" si="326"/>
        <v>55.902453014740352</v>
      </c>
      <c r="M2595" s="8">
        <f t="shared" si="326"/>
        <v>100</v>
      </c>
      <c r="N2595" s="8"/>
      <c r="O2595" s="3">
        <f t="shared" si="328"/>
        <v>45691</v>
      </c>
      <c r="P2595" s="8">
        <f t="shared" ca="1" si="324"/>
        <v>101.45939992764046</v>
      </c>
      <c r="Q2595" s="8">
        <f t="shared" ca="1" si="324"/>
        <v>98.129817198397532</v>
      </c>
      <c r="R2595" s="8">
        <f t="shared" ca="1" si="324"/>
        <v>99.956732953024556</v>
      </c>
      <c r="S2595" s="8">
        <f t="shared" ca="1" si="324"/>
        <v>96.958278741678299</v>
      </c>
      <c r="T2595" s="8" t="str">
        <f t="shared" ca="1" si="324"/>
        <v/>
      </c>
      <c r="U2595" s="8"/>
      <c r="V2595" s="3">
        <f t="shared" si="329"/>
        <v>45691</v>
      </c>
      <c r="W2595" s="8">
        <f t="shared" ca="1" si="325"/>
        <v>101.16957101022567</v>
      </c>
      <c r="X2595" s="8">
        <f t="shared" ca="1" si="325"/>
        <v>99.64581690683066</v>
      </c>
      <c r="Y2595" s="8">
        <f t="shared" ca="1" si="325"/>
        <v>101.10788912547609</v>
      </c>
      <c r="Z2595" s="8">
        <f t="shared" ca="1" si="325"/>
        <v>97.217373985342434</v>
      </c>
      <c r="AA2595" s="8" t="str">
        <f t="shared" ca="1" si="325"/>
        <v/>
      </c>
    </row>
    <row r="2596" spans="1:27" x14ac:dyDescent="0.2">
      <c r="A2596" s="5">
        <v>45692</v>
      </c>
      <c r="B2596" s="7">
        <v>19410.349999999999</v>
      </c>
      <c r="C2596" s="7">
        <v>30050.799999999999</v>
      </c>
      <c r="D2596" s="7">
        <v>5545.45</v>
      </c>
      <c r="E2596" s="7">
        <v>13235.5</v>
      </c>
      <c r="F2596" s="7">
        <v>23739.25</v>
      </c>
      <c r="G2596" s="7"/>
      <c r="H2596" s="4">
        <f t="shared" si="327"/>
        <v>45692</v>
      </c>
      <c r="I2596" s="8">
        <f t="shared" si="326"/>
        <v>81.764798803669024</v>
      </c>
      <c r="J2596" s="8">
        <f t="shared" si="326"/>
        <v>126.58698147582589</v>
      </c>
      <c r="K2596" s="8">
        <f t="shared" si="326"/>
        <v>23.359836557599756</v>
      </c>
      <c r="L2596" s="8">
        <f t="shared" si="326"/>
        <v>55.753656918394647</v>
      </c>
      <c r="M2596" s="8">
        <f t="shared" si="326"/>
        <v>100</v>
      </c>
      <c r="N2596" s="8"/>
      <c r="O2596" s="3">
        <f t="shared" si="328"/>
        <v>45692</v>
      </c>
      <c r="P2596" s="8">
        <f t="shared" ca="1" si="324"/>
        <v>100.7919111626569</v>
      </c>
      <c r="Q2596" s="8">
        <f t="shared" ca="1" si="324"/>
        <v>98.128183119379713</v>
      </c>
      <c r="R2596" s="8">
        <f t="shared" ca="1" si="324"/>
        <v>98.811612352417725</v>
      </c>
      <c r="S2596" s="8">
        <f t="shared" ca="1" si="324"/>
        <v>96.743932833247911</v>
      </c>
      <c r="T2596" s="8" t="str">
        <f t="shared" ca="1" si="324"/>
        <v/>
      </c>
      <c r="U2596" s="8"/>
      <c r="V2596" s="3">
        <f t="shared" si="329"/>
        <v>45692</v>
      </c>
      <c r="W2596" s="8">
        <f t="shared" ca="1" si="325"/>
        <v>100.69532971659478</v>
      </c>
      <c r="X2596" s="8">
        <f t="shared" ca="1" si="325"/>
        <v>99.65388717669471</v>
      </c>
      <c r="Y2596" s="8">
        <f t="shared" ca="1" si="325"/>
        <v>99.623816920651194</v>
      </c>
      <c r="Z2596" s="8">
        <f t="shared" ca="1" si="325"/>
        <v>97.207908331264349</v>
      </c>
      <c r="AA2596" s="8" t="str">
        <f t="shared" ca="1" si="325"/>
        <v/>
      </c>
    </row>
    <row r="2597" spans="1:27" x14ac:dyDescent="0.2">
      <c r="A2597" s="5">
        <v>45693</v>
      </c>
      <c r="B2597" s="7">
        <v>19274.8</v>
      </c>
      <c r="C2597" s="7">
        <v>30229.7</v>
      </c>
      <c r="D2597" s="7">
        <v>5525.8</v>
      </c>
      <c r="E2597" s="7">
        <v>13217.65</v>
      </c>
      <c r="F2597" s="7">
        <v>23696.3</v>
      </c>
      <c r="G2597" s="7"/>
      <c r="H2597" s="4">
        <f t="shared" si="327"/>
        <v>45693</v>
      </c>
      <c r="I2597" s="8">
        <f t="shared" si="326"/>
        <v>81.340968843237121</v>
      </c>
      <c r="J2597" s="8">
        <f t="shared" si="326"/>
        <v>127.57139300228306</v>
      </c>
      <c r="K2597" s="8">
        <f t="shared" si="326"/>
        <v>23.319252372733299</v>
      </c>
      <c r="L2597" s="8">
        <f t="shared" si="326"/>
        <v>55.779383279246133</v>
      </c>
      <c r="M2597" s="8">
        <f t="shared" si="326"/>
        <v>100</v>
      </c>
      <c r="N2597" s="8"/>
      <c r="O2597" s="3">
        <f t="shared" si="328"/>
        <v>45693</v>
      </c>
      <c r="P2597" s="8">
        <f t="shared" ca="1" si="324"/>
        <v>100.31882519481886</v>
      </c>
      <c r="Q2597" s="8">
        <f t="shared" ca="1" si="324"/>
        <v>98.353215173408543</v>
      </c>
      <c r="R2597" s="8">
        <f t="shared" ca="1" si="324"/>
        <v>98.539262221619708</v>
      </c>
      <c r="S2597" s="8">
        <f t="shared" ca="1" si="324"/>
        <v>97.024912426717748</v>
      </c>
      <c r="T2597" s="8" t="str">
        <f t="shared" ca="1" si="324"/>
        <v/>
      </c>
      <c r="U2597" s="8"/>
      <c r="V2597" s="3">
        <f t="shared" si="329"/>
        <v>45693</v>
      </c>
      <c r="W2597" s="8">
        <f t="shared" ca="1" si="325"/>
        <v>100.35400078290385</v>
      </c>
      <c r="X2597" s="8">
        <f t="shared" ca="1" si="325"/>
        <v>99.891232986662871</v>
      </c>
      <c r="Y2597" s="8">
        <f t="shared" ca="1" si="325"/>
        <v>99.248880955237738</v>
      </c>
      <c r="Z2597" s="8">
        <f t="shared" ca="1" si="325"/>
        <v>97.551479298563933</v>
      </c>
      <c r="AA2597" s="8" t="str">
        <f t="shared" ca="1" si="325"/>
        <v/>
      </c>
    </row>
    <row r="2598" spans="1:27" x14ac:dyDescent="0.2">
      <c r="A2598" s="5">
        <v>45694</v>
      </c>
      <c r="B2598" s="7">
        <v>19221.7</v>
      </c>
      <c r="C2598" s="7">
        <v>29844.85</v>
      </c>
      <c r="D2598" s="7">
        <v>5503.2</v>
      </c>
      <c r="E2598" s="1">
        <v>13171.2</v>
      </c>
      <c r="F2598" s="1">
        <v>23603.35</v>
      </c>
      <c r="G2598" s="1"/>
      <c r="H2598" s="4">
        <f t="shared" si="327"/>
        <v>45694</v>
      </c>
      <c r="I2598" s="8">
        <f t="shared" si="326"/>
        <v>81.43632153910356</v>
      </c>
      <c r="J2598" s="8">
        <f t="shared" si="326"/>
        <v>126.44328029707648</v>
      </c>
      <c r="K2598" s="8">
        <f t="shared" si="326"/>
        <v>23.315334475826525</v>
      </c>
      <c r="L2598" s="8">
        <f t="shared" si="326"/>
        <v>55.802248409653721</v>
      </c>
      <c r="M2598" s="8">
        <f t="shared" si="326"/>
        <v>100</v>
      </c>
      <c r="N2598" s="8"/>
      <c r="O2598" s="3">
        <f t="shared" si="328"/>
        <v>45694</v>
      </c>
      <c r="P2598" s="8">
        <f t="shared" ca="1" si="324"/>
        <v>100.41698657475767</v>
      </c>
      <c r="Q2598" s="8">
        <f t="shared" ca="1" si="324"/>
        <v>98.216494565738572</v>
      </c>
      <c r="R2598" s="8">
        <f t="shared" ca="1" si="324"/>
        <v>98.549377291611933</v>
      </c>
      <c r="S2598" s="8">
        <f t="shared" ca="1" si="324"/>
        <v>97.240175243422243</v>
      </c>
      <c r="T2598" s="8" t="str">
        <f t="shared" ca="1" si="324"/>
        <v/>
      </c>
      <c r="U2598" s="8"/>
      <c r="V2598" s="3">
        <f t="shared" si="329"/>
        <v>45694</v>
      </c>
      <c r="W2598" s="8">
        <f t="shared" ca="1" si="325"/>
        <v>100.40673304022242</v>
      </c>
      <c r="X2598" s="8">
        <f t="shared" ca="1" si="325"/>
        <v>99.741358803355283</v>
      </c>
      <c r="Y2598" s="8">
        <f t="shared" ca="1" si="325"/>
        <v>99.250443215700187</v>
      </c>
      <c r="Z2598" s="8">
        <f t="shared" ca="1" si="325"/>
        <v>97.801169432968749</v>
      </c>
      <c r="AA2598" s="8" t="str">
        <f t="shared" ca="1" si="325"/>
        <v/>
      </c>
    </row>
    <row r="2599" spans="1:27" x14ac:dyDescent="0.2">
      <c r="A2599" s="5">
        <v>45695</v>
      </c>
      <c r="B2599" s="7">
        <v>19220.45</v>
      </c>
      <c r="C2599" s="7">
        <v>30161.3</v>
      </c>
      <c r="D2599" s="7">
        <v>5489</v>
      </c>
      <c r="E2599" s="7">
        <v>13065.1</v>
      </c>
      <c r="F2599" s="7">
        <v>23559.95</v>
      </c>
      <c r="G2599" s="7"/>
      <c r="H2599" s="4">
        <f t="shared" si="327"/>
        <v>45695</v>
      </c>
      <c r="I2599" s="8">
        <f t="shared" si="326"/>
        <v>81.58103052001384</v>
      </c>
      <c r="J2599" s="8">
        <f t="shared" si="326"/>
        <v>128.01937185775012</v>
      </c>
      <c r="K2599" s="8">
        <f t="shared" si="326"/>
        <v>23.298012092555371</v>
      </c>
      <c r="L2599" s="8">
        <f t="shared" si="326"/>
        <v>55.454701728993484</v>
      </c>
      <c r="M2599" s="8">
        <f t="shared" si="326"/>
        <v>100</v>
      </c>
      <c r="N2599" s="8"/>
      <c r="O2599" s="3">
        <f t="shared" si="328"/>
        <v>45695</v>
      </c>
      <c r="P2599" s="8">
        <f t="shared" ca="1" si="324"/>
        <v>100.56489450340791</v>
      </c>
      <c r="Q2599" s="8">
        <f t="shared" ca="1" si="324"/>
        <v>98.527602297868469</v>
      </c>
      <c r="R2599" s="8">
        <f t="shared" ca="1" si="324"/>
        <v>98.463684116450167</v>
      </c>
      <c r="S2599" s="8">
        <f t="shared" ca="1" si="324"/>
        <v>96.569587292323718</v>
      </c>
      <c r="T2599" s="8" t="str">
        <f t="shared" ca="1" si="324"/>
        <v/>
      </c>
      <c r="U2599" s="8"/>
      <c r="V2599" s="3">
        <f t="shared" si="329"/>
        <v>45695</v>
      </c>
      <c r="W2599" s="8">
        <f t="shared" ca="1" si="325"/>
        <v>100.49335087132606</v>
      </c>
      <c r="X2599" s="8">
        <f t="shared" ca="1" si="325"/>
        <v>100.06568543109847</v>
      </c>
      <c r="Y2599" s="8">
        <f t="shared" ca="1" si="325"/>
        <v>99.126014834993413</v>
      </c>
      <c r="Z2599" s="8">
        <f t="shared" ca="1" si="325"/>
        <v>97.413603047561978</v>
      </c>
      <c r="AA2599" s="8" t="str">
        <f t="shared" ca="1" si="325"/>
        <v/>
      </c>
    </row>
    <row r="2600" spans="1:27" x14ac:dyDescent="0.2">
      <c r="A2600" s="5">
        <v>45696</v>
      </c>
      <c r="B2600" s="7">
        <v>19220.45</v>
      </c>
      <c r="C2600" s="7">
        <v>30161.3</v>
      </c>
      <c r="D2600" s="7">
        <v>5489</v>
      </c>
      <c r="E2600" s="7">
        <v>13065.1</v>
      </c>
      <c r="F2600" s="7">
        <v>23559.95</v>
      </c>
      <c r="G2600" s="7"/>
      <c r="H2600" s="4">
        <f t="shared" si="327"/>
        <v>45696</v>
      </c>
      <c r="I2600" s="8">
        <f t="shared" si="326"/>
        <v>81.58103052001384</v>
      </c>
      <c r="J2600" s="8">
        <f t="shared" si="326"/>
        <v>128.01937185775012</v>
      </c>
      <c r="K2600" s="8">
        <f t="shared" si="326"/>
        <v>23.298012092555371</v>
      </c>
      <c r="L2600" s="8">
        <f t="shared" si="326"/>
        <v>55.454701728993484</v>
      </c>
      <c r="M2600" s="8">
        <f t="shared" si="326"/>
        <v>100</v>
      </c>
      <c r="N2600" s="8"/>
      <c r="O2600" s="3">
        <f t="shared" si="328"/>
        <v>45696</v>
      </c>
      <c r="P2600" s="8">
        <f t="shared" ca="1" si="324"/>
        <v>100.55430044629843</v>
      </c>
      <c r="Q2600" s="8">
        <f t="shared" ca="1" si="324"/>
        <v>98.566791143555818</v>
      </c>
      <c r="R2600" s="8">
        <f t="shared" ca="1" si="324"/>
        <v>98.506000477449163</v>
      </c>
      <c r="S2600" s="8">
        <f t="shared" ca="1" si="324"/>
        <v>96.81663101230852</v>
      </c>
      <c r="T2600" s="8" t="str">
        <f t="shared" ca="1" si="324"/>
        <v/>
      </c>
      <c r="U2600" s="8"/>
      <c r="V2600" s="3">
        <f t="shared" si="329"/>
        <v>45696</v>
      </c>
      <c r="W2600" s="8">
        <f t="shared" ca="1" si="325"/>
        <v>100.46951303072366</v>
      </c>
      <c r="X2600" s="8">
        <f t="shared" ca="1" si="325"/>
        <v>100.10069415833506</v>
      </c>
      <c r="Y2600" s="8">
        <f t="shared" ca="1" si="325"/>
        <v>99.172339064872816</v>
      </c>
      <c r="Z2600" s="8">
        <f t="shared" ca="1" si="325"/>
        <v>97.699610927063489</v>
      </c>
      <c r="AA2600" s="8" t="str">
        <f t="shared" ca="1" si="325"/>
        <v/>
      </c>
    </row>
    <row r="2601" spans="1:27" x14ac:dyDescent="0.2">
      <c r="A2601" s="5">
        <v>45697</v>
      </c>
      <c r="B2601" s="7">
        <v>19220.45</v>
      </c>
      <c r="C2601" s="7">
        <v>30161.3</v>
      </c>
      <c r="D2601" s="7">
        <v>5489</v>
      </c>
      <c r="E2601" s="7">
        <v>13065.1</v>
      </c>
      <c r="F2601" s="7">
        <v>23559.95</v>
      </c>
      <c r="G2601" s="7"/>
      <c r="H2601" s="4">
        <f t="shared" si="327"/>
        <v>45697</v>
      </c>
      <c r="I2601" s="8">
        <f t="shared" si="326"/>
        <v>81.58103052001384</v>
      </c>
      <c r="J2601" s="8">
        <f t="shared" si="326"/>
        <v>128.01937185775012</v>
      </c>
      <c r="K2601" s="8">
        <f t="shared" si="326"/>
        <v>23.298012092555371</v>
      </c>
      <c r="L2601" s="8">
        <f t="shared" si="326"/>
        <v>55.454701728993484</v>
      </c>
      <c r="M2601" s="8">
        <f t="shared" si="326"/>
        <v>100</v>
      </c>
      <c r="N2601" s="8"/>
      <c r="O2601" s="3">
        <f t="shared" si="328"/>
        <v>45697</v>
      </c>
      <c r="P2601" s="8">
        <f t="shared" ca="1" si="324"/>
        <v>100.5437901074898</v>
      </c>
      <c r="Q2601" s="8">
        <f t="shared" ca="1" si="324"/>
        <v>98.604234027261413</v>
      </c>
      <c r="R2601" s="8">
        <f t="shared" ca="1" si="324"/>
        <v>98.546292216295043</v>
      </c>
      <c r="S2601" s="8">
        <f t="shared" ca="1" si="324"/>
        <v>97.021347307903284</v>
      </c>
      <c r="T2601" s="8" t="str">
        <f t="shared" ca="1" si="324"/>
        <v/>
      </c>
      <c r="U2601" s="8"/>
      <c r="V2601" s="3">
        <f t="shared" si="329"/>
        <v>45697</v>
      </c>
      <c r="W2601" s="8">
        <f t="shared" ca="1" si="325"/>
        <v>100.44588783224397</v>
      </c>
      <c r="X2601" s="8">
        <f t="shared" ca="1" si="325"/>
        <v>100.13425159962604</v>
      </c>
      <c r="Y2601" s="8">
        <f t="shared" ca="1" si="325"/>
        <v>99.217245785835942</v>
      </c>
      <c r="Z2601" s="8">
        <f t="shared" ca="1" si="325"/>
        <v>97.927877610768618</v>
      </c>
      <c r="AA2601" s="8" t="str">
        <f t="shared" ca="1" si="325"/>
        <v/>
      </c>
    </row>
    <row r="2602" spans="1:27" x14ac:dyDescent="0.2">
      <c r="A2602" s="5">
        <v>45698</v>
      </c>
      <c r="B2602" s="7">
        <v>19117.25</v>
      </c>
      <c r="C2602" s="7">
        <v>29608.65</v>
      </c>
      <c r="D2602" s="7">
        <v>5445.55</v>
      </c>
      <c r="E2602" s="7">
        <v>12970.85</v>
      </c>
      <c r="F2602" s="7">
        <v>23381.599999999999</v>
      </c>
      <c r="G2602" s="7"/>
      <c r="H2602" s="4">
        <f t="shared" si="327"/>
        <v>45698</v>
      </c>
      <c r="I2602" s="8">
        <f t="shared" si="326"/>
        <v>81.761941013446474</v>
      </c>
      <c r="J2602" s="8">
        <f t="shared" si="326"/>
        <v>126.63226639750917</v>
      </c>
      <c r="K2602" s="8">
        <f t="shared" si="326"/>
        <v>23.289894617990218</v>
      </c>
      <c r="L2602" s="8">
        <f t="shared" si="326"/>
        <v>55.474603962089851</v>
      </c>
      <c r="M2602" s="8">
        <f t="shared" si="326"/>
        <v>100</v>
      </c>
      <c r="N2602" s="8"/>
      <c r="O2602" s="3">
        <f t="shared" si="328"/>
        <v>45698</v>
      </c>
      <c r="P2602" s="8">
        <f t="shared" ca="1" si="324"/>
        <v>100.72714484095621</v>
      </c>
      <c r="Q2602" s="8">
        <f t="shared" ca="1" si="324"/>
        <v>98.421128127536932</v>
      </c>
      <c r="R2602" s="8">
        <f t="shared" ca="1" si="324"/>
        <v>98.528303260377939</v>
      </c>
      <c r="S2602" s="8">
        <f t="shared" ca="1" si="324"/>
        <v>97.234850557616966</v>
      </c>
      <c r="T2602" s="8" t="str">
        <f t="shared" ca="1" si="324"/>
        <v/>
      </c>
      <c r="U2602" s="8"/>
      <c r="V2602" s="3">
        <f t="shared" si="329"/>
        <v>45698</v>
      </c>
      <c r="W2602" s="8">
        <f t="shared" ca="1" si="325"/>
        <v>100.55974717611812</v>
      </c>
      <c r="X2602" s="8">
        <f t="shared" ca="1" si="325"/>
        <v>99.934685702882774</v>
      </c>
      <c r="Y2602" s="8">
        <f t="shared" ca="1" si="325"/>
        <v>99.185991362474937</v>
      </c>
      <c r="Z2602" s="8">
        <f t="shared" ca="1" si="325"/>
        <v>98.142863251461364</v>
      </c>
      <c r="AA2602" s="8" t="str">
        <f t="shared" ca="1" si="325"/>
        <v/>
      </c>
    </row>
    <row r="2603" spans="1:27" x14ac:dyDescent="0.2">
      <c r="A2603" s="5">
        <v>45699</v>
      </c>
      <c r="B2603" s="7">
        <v>18808.650000000001</v>
      </c>
      <c r="C2603" s="7">
        <v>28908.7</v>
      </c>
      <c r="D2603" s="7">
        <v>5346.8</v>
      </c>
      <c r="E2603" s="7">
        <v>12813.25</v>
      </c>
      <c r="F2603" s="7">
        <v>23071.8</v>
      </c>
      <c r="G2603" s="7"/>
      <c r="H2603" s="4">
        <f t="shared" si="327"/>
        <v>45699</v>
      </c>
      <c r="I2603" s="8">
        <f t="shared" si="326"/>
        <v>81.522247939042487</v>
      </c>
      <c r="J2603" s="8">
        <f t="shared" si="326"/>
        <v>125.29884967796185</v>
      </c>
      <c r="K2603" s="8">
        <f t="shared" si="326"/>
        <v>23.174611430404219</v>
      </c>
      <c r="L2603" s="8">
        <f t="shared" si="326"/>
        <v>55.536412416889881</v>
      </c>
      <c r="M2603" s="8">
        <f t="shared" si="326"/>
        <v>100</v>
      </c>
      <c r="N2603" s="8"/>
      <c r="O2603" s="3">
        <f t="shared" si="328"/>
        <v>45699</v>
      </c>
      <c r="P2603" s="8">
        <f t="shared" ca="1" si="324"/>
        <v>100.45556712786752</v>
      </c>
      <c r="Q2603" s="8">
        <f t="shared" ca="1" si="324"/>
        <v>98.259806076915638</v>
      </c>
      <c r="R2603" s="8">
        <f t="shared" ca="1" si="324"/>
        <v>97.792315499315961</v>
      </c>
      <c r="S2603" s="8">
        <f t="shared" ca="1" si="324"/>
        <v>97.505912308638628</v>
      </c>
      <c r="T2603" s="8" t="str">
        <f t="shared" ca="1" si="324"/>
        <v/>
      </c>
      <c r="U2603" s="8"/>
      <c r="V2603" s="3">
        <f t="shared" si="329"/>
        <v>45699</v>
      </c>
      <c r="W2603" s="8">
        <f t="shared" ca="1" si="325"/>
        <v>100.34837852333843</v>
      </c>
      <c r="X2603" s="8">
        <f t="shared" ca="1" si="325"/>
        <v>99.762717990396411</v>
      </c>
      <c r="Y2603" s="8">
        <f t="shared" ca="1" si="325"/>
        <v>98.223267777901157</v>
      </c>
      <c r="Z2603" s="8">
        <f t="shared" ca="1" si="325"/>
        <v>98.384585909376042</v>
      </c>
      <c r="AA2603" s="8" t="str">
        <f t="shared" ca="1" si="325"/>
        <v/>
      </c>
    </row>
    <row r="2604" spans="1:27" x14ac:dyDescent="0.2">
      <c r="A2604" s="5">
        <v>45700</v>
      </c>
      <c r="B2604" s="7">
        <v>18837.95</v>
      </c>
      <c r="C2604" s="7">
        <v>28825.9</v>
      </c>
      <c r="D2604" s="7">
        <v>5331.8</v>
      </c>
      <c r="E2604" s="7">
        <v>12760.6</v>
      </c>
      <c r="F2604" s="7">
        <v>23045.25</v>
      </c>
      <c r="G2604" s="7"/>
      <c r="H2604" s="4">
        <f t="shared" si="327"/>
        <v>45700</v>
      </c>
      <c r="I2604" s="8">
        <f t="shared" si="326"/>
        <v>81.743309358761579</v>
      </c>
      <c r="J2604" s="8">
        <f t="shared" si="326"/>
        <v>125.08391100118246</v>
      </c>
      <c r="K2604" s="8">
        <f t="shared" si="326"/>
        <v>23.136221130167822</v>
      </c>
      <c r="L2604" s="8">
        <f t="shared" si="326"/>
        <v>55.371931309055014</v>
      </c>
      <c r="M2604" s="8">
        <f t="shared" si="326"/>
        <v>100</v>
      </c>
      <c r="N2604" s="8"/>
      <c r="O2604" s="3">
        <f t="shared" si="328"/>
        <v>45700</v>
      </c>
      <c r="P2604" s="8">
        <f t="shared" ca="1" si="324"/>
        <v>100.68048300145426</v>
      </c>
      <c r="Q2604" s="8">
        <f t="shared" ca="1" si="324"/>
        <v>98.280354673648986</v>
      </c>
      <c r="R2604" s="8">
        <f t="shared" ca="1" si="324"/>
        <v>97.633209056898764</v>
      </c>
      <c r="S2604" s="8">
        <f t="shared" ca="1" si="324"/>
        <v>97.310517068568615</v>
      </c>
      <c r="T2604" s="8" t="str">
        <f t="shared" ca="1" si="324"/>
        <v/>
      </c>
      <c r="U2604" s="8"/>
      <c r="V2604" s="3">
        <f t="shared" si="329"/>
        <v>45700</v>
      </c>
      <c r="W2604" s="8">
        <f t="shared" ca="1" si="325"/>
        <v>100.49425410030101</v>
      </c>
      <c r="X2604" s="8">
        <f t="shared" ca="1" si="325"/>
        <v>99.788863014347413</v>
      </c>
      <c r="Y2604" s="8">
        <f t="shared" ca="1" si="325"/>
        <v>98.060393126133718</v>
      </c>
      <c r="Z2604" s="8">
        <f t="shared" ca="1" si="325"/>
        <v>98.301701422551574</v>
      </c>
      <c r="AA2604" s="8" t="str">
        <f t="shared" ca="1" si="325"/>
        <v/>
      </c>
    </row>
    <row r="2605" spans="1:27" x14ac:dyDescent="0.2">
      <c r="A2605" s="5">
        <v>45701</v>
      </c>
      <c r="B2605" s="7">
        <v>18861.45</v>
      </c>
      <c r="C2605" s="7">
        <v>28867.55</v>
      </c>
      <c r="D2605" s="7">
        <v>5313.55</v>
      </c>
      <c r="E2605" s="7">
        <v>12708</v>
      </c>
      <c r="F2605" s="7">
        <v>23031.4</v>
      </c>
      <c r="G2605" s="7"/>
      <c r="H2605" s="4">
        <f t="shared" si="327"/>
        <v>45701</v>
      </c>
      <c r="I2605" s="8">
        <f t="shared" si="326"/>
        <v>81.894500551421103</v>
      </c>
      <c r="J2605" s="8">
        <f t="shared" si="326"/>
        <v>125.33997064876645</v>
      </c>
      <c r="K2605" s="8">
        <f t="shared" si="326"/>
        <v>23.070894517919012</v>
      </c>
      <c r="L2605" s="8">
        <f t="shared" si="326"/>
        <v>55.176845523936876</v>
      </c>
      <c r="M2605" s="8">
        <f t="shared" si="326"/>
        <v>100</v>
      </c>
      <c r="N2605" s="8"/>
      <c r="O2605" s="3">
        <f t="shared" si="328"/>
        <v>45701</v>
      </c>
      <c r="P2605" s="8">
        <f t="shared" ca="1" si="324"/>
        <v>100.82622598893595</v>
      </c>
      <c r="Q2605" s="8">
        <f t="shared" ca="1" si="324"/>
        <v>98.370533782594151</v>
      </c>
      <c r="R2605" s="8">
        <f t="shared" ca="1" si="324"/>
        <v>97.33722656010643</v>
      </c>
      <c r="S2605" s="8">
        <f t="shared" ca="1" si="324"/>
        <v>97.103653637042484</v>
      </c>
      <c r="T2605" s="8" t="str">
        <f t="shared" ca="1" si="324"/>
        <v/>
      </c>
      <c r="U2605" s="8"/>
      <c r="V2605" s="3">
        <f t="shared" si="329"/>
        <v>45701</v>
      </c>
      <c r="W2605" s="8">
        <f t="shared" ca="1" si="325"/>
        <v>100.58330415184057</v>
      </c>
      <c r="X2605" s="8">
        <f t="shared" ca="1" si="325"/>
        <v>99.888833278648676</v>
      </c>
      <c r="Y2605" s="8">
        <f t="shared" ca="1" si="325"/>
        <v>97.753606863509162</v>
      </c>
      <c r="Z2605" s="8">
        <f t="shared" ca="1" si="325"/>
        <v>98.218743859937348</v>
      </c>
      <c r="AA2605" s="8" t="str">
        <f t="shared" ca="1" si="325"/>
        <v/>
      </c>
    </row>
    <row r="2606" spans="1:27" x14ac:dyDescent="0.2">
      <c r="A2606" s="5">
        <v>45702</v>
      </c>
      <c r="B2606" s="7">
        <v>18765.75</v>
      </c>
      <c r="C2606" s="7">
        <v>28280.85</v>
      </c>
      <c r="D2606" s="7">
        <v>5265.05</v>
      </c>
      <c r="E2606" s="7">
        <v>12688.15</v>
      </c>
      <c r="F2606" s="7">
        <v>22929.25</v>
      </c>
      <c r="G2606" s="7"/>
      <c r="H2606" s="4">
        <f t="shared" si="327"/>
        <v>45702</v>
      </c>
      <c r="I2606" s="8">
        <f t="shared" si="326"/>
        <v>81.841970408975442</v>
      </c>
      <c r="J2606" s="8">
        <f t="shared" si="326"/>
        <v>123.33962079003894</v>
      </c>
      <c r="K2606" s="8">
        <f t="shared" si="326"/>
        <v>22.962155325621207</v>
      </c>
      <c r="L2606" s="8">
        <f t="shared" si="326"/>
        <v>55.336088184306078</v>
      </c>
      <c r="M2606" s="8">
        <f t="shared" si="326"/>
        <v>100</v>
      </c>
      <c r="N2606" s="8"/>
      <c r="O2606" s="3">
        <f t="shared" si="328"/>
        <v>45702</v>
      </c>
      <c r="P2606" s="8">
        <f t="shared" ref="P2606:T2656" ca="1" si="330">IFERROR(IF(ROW(I2606)-$BO$10&gt;ROW($I$4),100+(I2606-AVERAGE(INDIRECT(CONCATENATE(ADDRESS(ROW(I2606)-$BO$10,COLUMN(I2606)),":",CONCATENATE(ADDRESS(ROW(I2606),COLUMN(I2606)))))))/_xlfn.STDEV.S(INDIRECT(CONCATENATE(ADDRESS(ROW(I2606)-$BO$10,COLUMN(I2606)),":",CONCATENATE(ADDRESS(ROW(I2606),COLUMN(I2606)))))),""),"")</f>
        <v>100.75287910713162</v>
      </c>
      <c r="Q2606" s="8">
        <f t="shared" ca="1" si="330"/>
        <v>98.12380127892763</v>
      </c>
      <c r="R2606" s="8">
        <f t="shared" ca="1" si="330"/>
        <v>96.85367223876662</v>
      </c>
      <c r="S2606" s="8">
        <f t="shared" ca="1" si="330"/>
        <v>97.542334574315802</v>
      </c>
      <c r="T2606" s="8" t="str">
        <f t="shared" ca="1" si="330"/>
        <v/>
      </c>
      <c r="U2606" s="8"/>
      <c r="V2606" s="3">
        <f t="shared" si="329"/>
        <v>45702</v>
      </c>
      <c r="W2606" s="8">
        <f t="shared" ref="W2606:AA2656" ca="1" si="331">IFERROR(IF(ROW(P2606)-$BO$10&gt;ROW($I$4),100+(P2606-AVERAGE(INDIRECT(CONCATENATE(ADDRESS(ROW(P2606)-$BO$10,COLUMN(P2606)),":",CONCATENATE(ADDRESS(ROW(P2606),COLUMN(P2606)))))))/_xlfn.STDEV.S(INDIRECT(CONCATENATE(ADDRESS(ROW(P2606)-$BO$10,COLUMN(P2606)),":",CONCATENATE(ADDRESS(ROW(P2606),COLUMN(P2606)))))),""),"")</f>
        <v>100.51202266850727</v>
      </c>
      <c r="X2606" s="8">
        <f t="shared" ca="1" si="331"/>
        <v>99.626031853848716</v>
      </c>
      <c r="Y2606" s="8">
        <f t="shared" ca="1" si="331"/>
        <v>97.287626214313406</v>
      </c>
      <c r="Z2606" s="8">
        <f t="shared" ca="1" si="331"/>
        <v>98.555754484033514</v>
      </c>
      <c r="AA2606" s="8" t="str">
        <f t="shared" ca="1" si="331"/>
        <v/>
      </c>
    </row>
    <row r="2607" spans="1:27" x14ac:dyDescent="0.2">
      <c r="A2607" s="5">
        <v>45703</v>
      </c>
      <c r="B2607" s="7">
        <v>18765.75</v>
      </c>
      <c r="C2607" s="7">
        <v>28280.85</v>
      </c>
      <c r="D2607" s="7">
        <v>5265.05</v>
      </c>
      <c r="E2607" s="7">
        <v>12688.15</v>
      </c>
      <c r="F2607" s="7">
        <v>22929.25</v>
      </c>
      <c r="G2607" s="7"/>
      <c r="H2607" s="4">
        <f t="shared" si="327"/>
        <v>45703</v>
      </c>
      <c r="I2607" s="8">
        <f t="shared" ref="I2607:M2657" si="332">B2607/$F2607*100</f>
        <v>81.841970408975442</v>
      </c>
      <c r="J2607" s="8">
        <f t="shared" si="332"/>
        <v>123.33962079003894</v>
      </c>
      <c r="K2607" s="8">
        <f t="shared" si="332"/>
        <v>22.962155325621207</v>
      </c>
      <c r="L2607" s="8">
        <f t="shared" si="332"/>
        <v>55.336088184306078</v>
      </c>
      <c r="M2607" s="8">
        <f t="shared" si="332"/>
        <v>100</v>
      </c>
      <c r="N2607" s="8"/>
      <c r="O2607" s="3">
        <f t="shared" si="328"/>
        <v>45703</v>
      </c>
      <c r="P2607" s="8">
        <f t="shared" ca="1" si="330"/>
        <v>100.73541163212877</v>
      </c>
      <c r="Q2607" s="8">
        <f t="shared" ca="1" si="330"/>
        <v>98.185994026419408</v>
      </c>
      <c r="R2607" s="8">
        <f t="shared" ca="1" si="330"/>
        <v>97.055030129102093</v>
      </c>
      <c r="S2607" s="8">
        <f t="shared" ca="1" si="330"/>
        <v>97.646444488484917</v>
      </c>
      <c r="T2607" s="8" t="str">
        <f t="shared" ca="1" si="330"/>
        <v/>
      </c>
      <c r="U2607" s="8"/>
      <c r="V2607" s="3">
        <f t="shared" si="329"/>
        <v>45703</v>
      </c>
      <c r="W2607" s="8">
        <f t="shared" ca="1" si="331"/>
        <v>100.4815635006763</v>
      </c>
      <c r="X2607" s="8">
        <f t="shared" ca="1" si="331"/>
        <v>99.692576322343157</v>
      </c>
      <c r="Y2607" s="8">
        <f t="shared" ca="1" si="331"/>
        <v>97.63033035440219</v>
      </c>
      <c r="Z2607" s="8">
        <f t="shared" ca="1" si="331"/>
        <v>98.657157398222452</v>
      </c>
      <c r="AA2607" s="8" t="str">
        <f t="shared" ca="1" si="331"/>
        <v/>
      </c>
    </row>
    <row r="2608" spans="1:27" x14ac:dyDescent="0.2">
      <c r="A2608" s="5">
        <v>45704</v>
      </c>
      <c r="B2608" s="7">
        <v>18765.75</v>
      </c>
      <c r="C2608" s="7">
        <v>28280.85</v>
      </c>
      <c r="D2608" s="7">
        <v>5265.05</v>
      </c>
      <c r="E2608" s="7">
        <v>12688.15</v>
      </c>
      <c r="F2608" s="7">
        <v>22929.25</v>
      </c>
      <c r="G2608" s="7"/>
      <c r="H2608" s="4">
        <f t="shared" si="327"/>
        <v>45704</v>
      </c>
      <c r="I2608" s="8">
        <f t="shared" si="332"/>
        <v>81.841970408975442</v>
      </c>
      <c r="J2608" s="8">
        <f t="shared" si="332"/>
        <v>123.33962079003894</v>
      </c>
      <c r="K2608" s="8">
        <f t="shared" si="332"/>
        <v>22.962155325621207</v>
      </c>
      <c r="L2608" s="8">
        <f t="shared" si="332"/>
        <v>55.336088184306078</v>
      </c>
      <c r="M2608" s="8">
        <f t="shared" si="332"/>
        <v>100</v>
      </c>
      <c r="N2608" s="8"/>
      <c r="O2608" s="3">
        <f t="shared" si="328"/>
        <v>45704</v>
      </c>
      <c r="P2608" s="8">
        <f t="shared" ca="1" si="330"/>
        <v>100.71816701505311</v>
      </c>
      <c r="Q2608" s="8">
        <f t="shared" ca="1" si="330"/>
        <v>98.244052295067746</v>
      </c>
      <c r="R2608" s="8">
        <f t="shared" ca="1" si="330"/>
        <v>97.225954766615274</v>
      </c>
      <c r="S2608" s="8">
        <f t="shared" ca="1" si="330"/>
        <v>97.740197492231943</v>
      </c>
      <c r="T2608" s="8" t="str">
        <f t="shared" ca="1" si="330"/>
        <v/>
      </c>
      <c r="U2608" s="8"/>
      <c r="V2608" s="3">
        <f t="shared" si="329"/>
        <v>45704</v>
      </c>
      <c r="W2608" s="8">
        <f t="shared" ca="1" si="331"/>
        <v>100.45122346520375</v>
      </c>
      <c r="X2608" s="8">
        <f t="shared" ca="1" si="331"/>
        <v>99.754662953660983</v>
      </c>
      <c r="Y2608" s="8">
        <f t="shared" ca="1" si="331"/>
        <v>97.902860343881542</v>
      </c>
      <c r="Z2608" s="8">
        <f t="shared" ca="1" si="331"/>
        <v>98.748721326735293</v>
      </c>
      <c r="AA2608" s="8" t="str">
        <f t="shared" ca="1" si="331"/>
        <v/>
      </c>
    </row>
    <row r="2609" spans="1:27" x14ac:dyDescent="0.2">
      <c r="A2609" s="5">
        <v>45705</v>
      </c>
      <c r="B2609" s="7">
        <v>18827.55</v>
      </c>
      <c r="C2609" s="7">
        <v>28202.55</v>
      </c>
      <c r="D2609" s="7">
        <v>5274.65</v>
      </c>
      <c r="E2609" s="7">
        <v>12689.35</v>
      </c>
      <c r="F2609" s="7">
        <v>22959.5</v>
      </c>
      <c r="G2609" s="7"/>
      <c r="H2609" s="4">
        <f t="shared" si="327"/>
        <v>45705</v>
      </c>
      <c r="I2609" s="8">
        <f t="shared" si="332"/>
        <v>82.003310176615344</v>
      </c>
      <c r="J2609" s="8">
        <f t="shared" si="332"/>
        <v>122.83608092510725</v>
      </c>
      <c r="K2609" s="8">
        <f t="shared" si="332"/>
        <v>22.973714584376836</v>
      </c>
      <c r="L2609" s="8">
        <f t="shared" si="332"/>
        <v>55.268407413053424</v>
      </c>
      <c r="M2609" s="8">
        <f t="shared" si="332"/>
        <v>100</v>
      </c>
      <c r="N2609" s="8"/>
      <c r="O2609" s="3">
        <f t="shared" si="328"/>
        <v>45705</v>
      </c>
      <c r="P2609" s="8">
        <f t="shared" ca="1" si="330"/>
        <v>100.87255840215808</v>
      </c>
      <c r="Q2609" s="8">
        <f t="shared" ca="1" si="330"/>
        <v>98.228403872838925</v>
      </c>
      <c r="R2609" s="8">
        <f t="shared" ca="1" si="330"/>
        <v>97.430634378169913</v>
      </c>
      <c r="S2609" s="8">
        <f t="shared" ca="1" si="330"/>
        <v>97.714297399297678</v>
      </c>
      <c r="T2609" s="8" t="str">
        <f t="shared" ca="1" si="330"/>
        <v/>
      </c>
      <c r="U2609" s="8"/>
      <c r="V2609" s="3">
        <f t="shared" si="329"/>
        <v>45705</v>
      </c>
      <c r="W2609" s="8">
        <f t="shared" ca="1" si="331"/>
        <v>100.55135519778149</v>
      </c>
      <c r="X2609" s="8">
        <f t="shared" ca="1" si="331"/>
        <v>99.738749110968143</v>
      </c>
      <c r="Y2609" s="8">
        <f t="shared" ca="1" si="331"/>
        <v>98.187448190995795</v>
      </c>
      <c r="Z2609" s="8">
        <f t="shared" ca="1" si="331"/>
        <v>98.759247040190374</v>
      </c>
      <c r="AA2609" s="8" t="str">
        <f t="shared" ca="1" si="331"/>
        <v/>
      </c>
    </row>
    <row r="2610" spans="1:27" x14ac:dyDescent="0.2">
      <c r="A2610" s="5">
        <v>45706</v>
      </c>
      <c r="B2610" s="7">
        <v>18783.25</v>
      </c>
      <c r="C2610" s="7">
        <v>28238.85</v>
      </c>
      <c r="D2610" s="7">
        <v>5255.5</v>
      </c>
      <c r="E2610" s="7">
        <v>12683.65</v>
      </c>
      <c r="F2610" s="7">
        <v>22945.3</v>
      </c>
      <c r="G2610" s="7"/>
      <c r="H2610" s="4">
        <f t="shared" si="327"/>
        <v>45706</v>
      </c>
      <c r="I2610" s="8">
        <f t="shared" si="332"/>
        <v>81.860991139797704</v>
      </c>
      <c r="J2610" s="8">
        <f t="shared" si="332"/>
        <v>123.07030197905453</v>
      </c>
      <c r="K2610" s="8">
        <f t="shared" si="332"/>
        <v>22.904472811425432</v>
      </c>
      <c r="L2610" s="8">
        <f t="shared" si="332"/>
        <v>55.277769303517502</v>
      </c>
      <c r="M2610" s="8">
        <f t="shared" si="332"/>
        <v>100</v>
      </c>
      <c r="N2610" s="8"/>
      <c r="O2610" s="3">
        <f t="shared" si="328"/>
        <v>45706</v>
      </c>
      <c r="P2610" s="8">
        <f t="shared" ca="1" si="330"/>
        <v>100.70026187035636</v>
      </c>
      <c r="Q2610" s="8">
        <f t="shared" ca="1" si="330"/>
        <v>98.315440215090135</v>
      </c>
      <c r="R2610" s="8">
        <f t="shared" ca="1" si="330"/>
        <v>97.227771323550627</v>
      </c>
      <c r="S2610" s="8">
        <f t="shared" ca="1" si="330"/>
        <v>97.821654745682949</v>
      </c>
      <c r="T2610" s="8" t="str">
        <f t="shared" ca="1" si="330"/>
        <v/>
      </c>
      <c r="U2610" s="8"/>
      <c r="V2610" s="3">
        <f t="shared" si="329"/>
        <v>45706</v>
      </c>
      <c r="W2610" s="8">
        <f t="shared" ca="1" si="331"/>
        <v>100.40036254077066</v>
      </c>
      <c r="X2610" s="8">
        <f t="shared" ca="1" si="331"/>
        <v>99.836609798030409</v>
      </c>
      <c r="Y2610" s="8">
        <f t="shared" ca="1" si="331"/>
        <v>98.01799126513653</v>
      </c>
      <c r="Z2610" s="8">
        <f t="shared" ca="1" si="331"/>
        <v>98.859043271413285</v>
      </c>
      <c r="AA2610" s="8" t="str">
        <f t="shared" ca="1" si="331"/>
        <v/>
      </c>
    </row>
    <row r="2611" spans="1:27" x14ac:dyDescent="0.2">
      <c r="A2611" s="5">
        <v>45707</v>
      </c>
      <c r="B2611" s="7">
        <v>18713</v>
      </c>
      <c r="C2611" s="7">
        <v>28451.200000000001</v>
      </c>
      <c r="D2611" s="7">
        <v>5235.3500000000004</v>
      </c>
      <c r="E2611" s="7">
        <v>12647.85</v>
      </c>
      <c r="F2611" s="7">
        <v>22932.9</v>
      </c>
      <c r="G2611" s="7"/>
      <c r="H2611" s="4">
        <f t="shared" si="327"/>
        <v>45707</v>
      </c>
      <c r="I2611" s="8">
        <f t="shared" si="332"/>
        <v>81.598925561093452</v>
      </c>
      <c r="J2611" s="8">
        <f t="shared" si="332"/>
        <v>124.06280932633902</v>
      </c>
      <c r="K2611" s="8">
        <f t="shared" si="332"/>
        <v>22.828992408286787</v>
      </c>
      <c r="L2611" s="8">
        <f t="shared" si="332"/>
        <v>55.151550828722051</v>
      </c>
      <c r="M2611" s="8">
        <f t="shared" si="332"/>
        <v>100</v>
      </c>
      <c r="N2611" s="8"/>
      <c r="O2611" s="3">
        <f t="shared" si="328"/>
        <v>45707</v>
      </c>
      <c r="P2611" s="8">
        <f t="shared" ca="1" si="330"/>
        <v>100.40091956201952</v>
      </c>
      <c r="Q2611" s="8">
        <f t="shared" ca="1" si="330"/>
        <v>98.500968894721751</v>
      </c>
      <c r="R2611" s="8">
        <f t="shared" ca="1" si="330"/>
        <v>97.021273293447166</v>
      </c>
      <c r="S2611" s="8">
        <f t="shared" ca="1" si="330"/>
        <v>97.700614450926594</v>
      </c>
      <c r="T2611" s="8" t="str">
        <f t="shared" ca="1" si="330"/>
        <v/>
      </c>
      <c r="U2611" s="8"/>
      <c r="V2611" s="3">
        <f t="shared" si="329"/>
        <v>45707</v>
      </c>
      <c r="W2611" s="8">
        <f t="shared" ca="1" si="331"/>
        <v>100.14754712109534</v>
      </c>
      <c r="X2611" s="8">
        <f t="shared" ca="1" si="331"/>
        <v>100.0341873374645</v>
      </c>
      <c r="Y2611" s="8">
        <f t="shared" ca="1" si="331"/>
        <v>97.875648927703068</v>
      </c>
      <c r="Z2611" s="8">
        <f t="shared" ca="1" si="331"/>
        <v>98.803213021425464</v>
      </c>
      <c r="AA2611" s="8" t="str">
        <f t="shared" ca="1" si="331"/>
        <v/>
      </c>
    </row>
    <row r="2612" spans="1:27" x14ac:dyDescent="0.2">
      <c r="A2612" s="5">
        <v>45708</v>
      </c>
      <c r="B2612" s="7">
        <v>18691</v>
      </c>
      <c r="C2612" s="7">
        <v>28695.35</v>
      </c>
      <c r="D2612" s="7">
        <v>5251.9</v>
      </c>
      <c r="E2612" s="7">
        <v>12677.75</v>
      </c>
      <c r="F2612" s="7">
        <v>22913.15</v>
      </c>
      <c r="G2612" s="7"/>
      <c r="H2612" s="4">
        <f t="shared" si="327"/>
        <v>45708</v>
      </c>
      <c r="I2612" s="8">
        <f t="shared" si="332"/>
        <v>81.57324505796889</v>
      </c>
      <c r="J2612" s="8">
        <f t="shared" si="332"/>
        <v>125.23529065187455</v>
      </c>
      <c r="K2612" s="8">
        <f t="shared" si="332"/>
        <v>22.920899134339884</v>
      </c>
      <c r="L2612" s="8">
        <f t="shared" si="332"/>
        <v>55.329581484867852</v>
      </c>
      <c r="M2612" s="8">
        <f t="shared" si="332"/>
        <v>100</v>
      </c>
      <c r="N2612" s="8"/>
      <c r="O2612" s="3">
        <f t="shared" si="328"/>
        <v>45708</v>
      </c>
      <c r="P2612" s="8">
        <f t="shared" ca="1" si="330"/>
        <v>100.35617355381571</v>
      </c>
      <c r="Q2612" s="8">
        <f t="shared" ca="1" si="330"/>
        <v>98.701206076730472</v>
      </c>
      <c r="R2612" s="8">
        <f t="shared" ca="1" si="330"/>
        <v>97.570792354826352</v>
      </c>
      <c r="S2612" s="8">
        <f t="shared" ca="1" si="330"/>
        <v>98.068987412520414</v>
      </c>
      <c r="T2612" s="8" t="str">
        <f t="shared" ca="1" si="330"/>
        <v/>
      </c>
      <c r="U2612" s="8"/>
      <c r="V2612" s="3">
        <f t="shared" si="329"/>
        <v>45708</v>
      </c>
      <c r="W2612" s="8">
        <f t="shared" ca="1" si="331"/>
        <v>100.09117864731604</v>
      </c>
      <c r="X2612" s="8">
        <f t="shared" ca="1" si="331"/>
        <v>100.25212427728574</v>
      </c>
      <c r="Y2612" s="8">
        <f t="shared" ca="1" si="331"/>
        <v>98.507345697978238</v>
      </c>
      <c r="Z2612" s="8">
        <f t="shared" ca="1" si="331"/>
        <v>99.075945268011083</v>
      </c>
      <c r="AA2612" s="8" t="str">
        <f t="shared" ca="1" si="331"/>
        <v/>
      </c>
    </row>
    <row r="2613" spans="1:27" x14ac:dyDescent="0.2">
      <c r="A2613" s="5">
        <v>45709</v>
      </c>
      <c r="B2613" s="7">
        <v>18602.45</v>
      </c>
      <c r="C2613" s="7">
        <v>28216.400000000001</v>
      </c>
      <c r="D2613" s="7">
        <v>5220.75</v>
      </c>
      <c r="E2613" s="7">
        <v>12595.65</v>
      </c>
      <c r="F2613" s="7">
        <v>22795.9</v>
      </c>
      <c r="G2613" s="7"/>
      <c r="H2613" s="4">
        <f t="shared" si="327"/>
        <v>45709</v>
      </c>
      <c r="I2613" s="8">
        <f t="shared" si="332"/>
        <v>81.604367452041814</v>
      </c>
      <c r="J2613" s="8">
        <f t="shared" si="332"/>
        <v>123.77839874714311</v>
      </c>
      <c r="K2613" s="8">
        <f t="shared" si="332"/>
        <v>22.902144683912457</v>
      </c>
      <c r="L2613" s="8">
        <f t="shared" si="332"/>
        <v>55.254014976377327</v>
      </c>
      <c r="M2613" s="8">
        <f t="shared" si="332"/>
        <v>100</v>
      </c>
      <c r="N2613" s="8"/>
      <c r="O2613" s="3">
        <f t="shared" si="328"/>
        <v>45709</v>
      </c>
      <c r="P2613" s="8">
        <f t="shared" ca="1" si="330"/>
        <v>100.37391351304527</v>
      </c>
      <c r="Q2613" s="8">
        <f t="shared" ca="1" si="330"/>
        <v>98.534197973363078</v>
      </c>
      <c r="R2613" s="8">
        <f t="shared" ca="1" si="330"/>
        <v>97.564017906407926</v>
      </c>
      <c r="S2613" s="8">
        <f t="shared" ca="1" si="330"/>
        <v>98.018175789767611</v>
      </c>
      <c r="T2613" s="8" t="str">
        <f t="shared" ca="1" si="330"/>
        <v/>
      </c>
      <c r="U2613" s="8"/>
      <c r="V2613" s="3">
        <f t="shared" si="329"/>
        <v>45709</v>
      </c>
      <c r="W2613" s="8">
        <f t="shared" ca="1" si="331"/>
        <v>100.08515988774643</v>
      </c>
      <c r="X2613" s="8">
        <f t="shared" ca="1" si="331"/>
        <v>100.0836743477419</v>
      </c>
      <c r="Y2613" s="8">
        <f t="shared" ca="1" si="331"/>
        <v>98.539993540432164</v>
      </c>
      <c r="Z2613" s="8">
        <f t="shared" ca="1" si="331"/>
        <v>99.0635968496115</v>
      </c>
      <c r="AA2613" s="8" t="str">
        <f t="shared" ca="1" si="331"/>
        <v/>
      </c>
    </row>
    <row r="2614" spans="1:27" x14ac:dyDescent="0.2">
      <c r="A2614" s="5">
        <v>45710</v>
      </c>
      <c r="B2614" s="7">
        <v>18602.45</v>
      </c>
      <c r="C2614" s="7">
        <v>28216.400000000001</v>
      </c>
      <c r="D2614" s="7">
        <v>5220.75</v>
      </c>
      <c r="E2614" s="7">
        <v>12595.65</v>
      </c>
      <c r="F2614" s="7">
        <v>22795.9</v>
      </c>
      <c r="G2614" s="7"/>
      <c r="H2614" s="4">
        <f t="shared" si="327"/>
        <v>45710</v>
      </c>
      <c r="I2614" s="8">
        <f t="shared" si="332"/>
        <v>81.604367452041814</v>
      </c>
      <c r="J2614" s="8">
        <f t="shared" si="332"/>
        <v>123.77839874714311</v>
      </c>
      <c r="K2614" s="8">
        <f t="shared" si="332"/>
        <v>22.902144683912457</v>
      </c>
      <c r="L2614" s="8">
        <f t="shared" si="332"/>
        <v>55.254014976377327</v>
      </c>
      <c r="M2614" s="8">
        <f t="shared" si="332"/>
        <v>100</v>
      </c>
      <c r="N2614" s="8"/>
      <c r="O2614" s="3">
        <f t="shared" si="328"/>
        <v>45710</v>
      </c>
      <c r="P2614" s="8">
        <f t="shared" ca="1" si="330"/>
        <v>100.35779742736622</v>
      </c>
      <c r="Q2614" s="8">
        <f t="shared" ca="1" si="330"/>
        <v>98.571761410320249</v>
      </c>
      <c r="R2614" s="8">
        <f t="shared" ca="1" si="330"/>
        <v>97.662642608326948</v>
      </c>
      <c r="S2614" s="8">
        <f t="shared" ca="1" si="330"/>
        <v>98.087933226628707</v>
      </c>
      <c r="T2614" s="8" t="str">
        <f t="shared" ca="1" si="330"/>
        <v/>
      </c>
      <c r="U2614" s="8"/>
      <c r="V2614" s="3">
        <f t="shared" si="329"/>
        <v>45710</v>
      </c>
      <c r="W2614" s="8">
        <f t="shared" ca="1" si="331"/>
        <v>100.05190133417668</v>
      </c>
      <c r="X2614" s="8">
        <f t="shared" ca="1" si="331"/>
        <v>100.1348094637502</v>
      </c>
      <c r="Y2614" s="8">
        <f t="shared" ca="1" si="331"/>
        <v>98.673598817936195</v>
      </c>
      <c r="Z2614" s="8">
        <f t="shared" ca="1" si="331"/>
        <v>99.131345101764623</v>
      </c>
      <c r="AA2614" s="8" t="str">
        <f t="shared" ca="1" si="331"/>
        <v/>
      </c>
    </row>
    <row r="2615" spans="1:27" x14ac:dyDescent="0.2">
      <c r="A2615" s="5">
        <v>45711</v>
      </c>
      <c r="B2615" s="7">
        <v>18602.45</v>
      </c>
      <c r="C2615" s="7">
        <v>28216.400000000001</v>
      </c>
      <c r="D2615" s="7">
        <v>5220.75</v>
      </c>
      <c r="E2615" s="7">
        <v>12595.65</v>
      </c>
      <c r="F2615" s="7">
        <v>22795.9</v>
      </c>
      <c r="G2615" s="7"/>
      <c r="H2615" s="4">
        <f t="shared" si="327"/>
        <v>45711</v>
      </c>
      <c r="I2615" s="8">
        <f t="shared" si="332"/>
        <v>81.604367452041814</v>
      </c>
      <c r="J2615" s="8">
        <f t="shared" si="332"/>
        <v>123.77839874714311</v>
      </c>
      <c r="K2615" s="8">
        <f t="shared" si="332"/>
        <v>22.902144683912457</v>
      </c>
      <c r="L2615" s="8">
        <f t="shared" si="332"/>
        <v>55.254014976377327</v>
      </c>
      <c r="M2615" s="8">
        <f t="shared" si="332"/>
        <v>100</v>
      </c>
      <c r="N2615" s="8"/>
      <c r="O2615" s="3">
        <f t="shared" si="328"/>
        <v>45711</v>
      </c>
      <c r="P2615" s="8">
        <f t="shared" ca="1" si="330"/>
        <v>100.34154894961904</v>
      </c>
      <c r="Q2615" s="8">
        <f t="shared" ca="1" si="330"/>
        <v>98.607649167603725</v>
      </c>
      <c r="R2615" s="8">
        <f t="shared" ca="1" si="330"/>
        <v>97.751671306386598</v>
      </c>
      <c r="S2615" s="8">
        <f t="shared" ca="1" si="330"/>
        <v>98.152617667437411</v>
      </c>
      <c r="T2615" s="8" t="str">
        <f t="shared" ca="1" si="330"/>
        <v/>
      </c>
      <c r="U2615" s="8"/>
      <c r="V2615" s="3">
        <f t="shared" si="329"/>
        <v>45711</v>
      </c>
      <c r="W2615" s="8">
        <f t="shared" ca="1" si="331"/>
        <v>100.01802997354433</v>
      </c>
      <c r="X2615" s="8">
        <f t="shared" ca="1" si="331"/>
        <v>100.18443504243756</v>
      </c>
      <c r="Y2615" s="8">
        <f t="shared" ca="1" si="331"/>
        <v>98.791663777582002</v>
      </c>
      <c r="Z2615" s="8">
        <f t="shared" ca="1" si="331"/>
        <v>99.194236892094139</v>
      </c>
      <c r="AA2615" s="8" t="str">
        <f t="shared" ca="1" si="331"/>
        <v/>
      </c>
    </row>
    <row r="2616" spans="1:27" x14ac:dyDescent="0.2">
      <c r="A2616" s="5">
        <v>45712</v>
      </c>
      <c r="B2616" s="7">
        <v>18447.849999999999</v>
      </c>
      <c r="C2616" s="7">
        <v>27842.9</v>
      </c>
      <c r="D2616" s="7">
        <v>5176.8999999999996</v>
      </c>
      <c r="E2616" s="7">
        <v>12397.9</v>
      </c>
      <c r="F2616" s="7">
        <v>22553.35</v>
      </c>
      <c r="G2616" s="7"/>
      <c r="H2616" s="4">
        <f t="shared" si="327"/>
        <v>45712</v>
      </c>
      <c r="I2616" s="8">
        <f t="shared" si="332"/>
        <v>81.796495864250758</v>
      </c>
      <c r="J2616" s="8">
        <f t="shared" si="332"/>
        <v>123.45350025605954</v>
      </c>
      <c r="K2616" s="8">
        <f t="shared" si="332"/>
        <v>22.954017917515579</v>
      </c>
      <c r="L2616" s="8">
        <f t="shared" si="332"/>
        <v>54.971434398880881</v>
      </c>
      <c r="M2616" s="8">
        <f t="shared" si="332"/>
        <v>100</v>
      </c>
      <c r="N2616" s="8"/>
      <c r="O2616" s="3">
        <f t="shared" si="328"/>
        <v>45712</v>
      </c>
      <c r="P2616" s="8">
        <f t="shared" ca="1" si="330"/>
        <v>100.54240681630144</v>
      </c>
      <c r="Q2616" s="8">
        <f t="shared" ca="1" si="330"/>
        <v>98.598410062861618</v>
      </c>
      <c r="R2616" s="8">
        <f t="shared" ca="1" si="330"/>
        <v>98.054279903141889</v>
      </c>
      <c r="S2616" s="8">
        <f t="shared" ca="1" si="330"/>
        <v>97.809147202514964</v>
      </c>
      <c r="T2616" s="8" t="str">
        <f t="shared" ca="1" si="330"/>
        <v/>
      </c>
      <c r="U2616" s="8"/>
      <c r="V2616" s="3">
        <f t="shared" si="329"/>
        <v>45712</v>
      </c>
      <c r="W2616" s="8">
        <f t="shared" ca="1" si="331"/>
        <v>100.17081038582526</v>
      </c>
      <c r="X2616" s="8">
        <f t="shared" ca="1" si="331"/>
        <v>100.18551386128577</v>
      </c>
      <c r="Y2616" s="8">
        <f t="shared" ca="1" si="331"/>
        <v>99.118349751379</v>
      </c>
      <c r="Z2616" s="8">
        <f t="shared" ca="1" si="331"/>
        <v>98.983872456193836</v>
      </c>
      <c r="AA2616" s="8" t="str">
        <f t="shared" ca="1" si="331"/>
        <v/>
      </c>
    </row>
    <row r="2617" spans="1:27" x14ac:dyDescent="0.2">
      <c r="A2617" s="5">
        <v>45713</v>
      </c>
      <c r="B2617" s="7">
        <v>18418.95</v>
      </c>
      <c r="C2617" s="7">
        <v>27767.200000000001</v>
      </c>
      <c r="D2617" s="7">
        <v>5161.6499999999996</v>
      </c>
      <c r="E2617" s="7">
        <v>12346.5</v>
      </c>
      <c r="F2617" s="7">
        <v>22547.55</v>
      </c>
      <c r="G2617" s="7"/>
      <c r="H2617" s="4">
        <f t="shared" si="327"/>
        <v>45713</v>
      </c>
      <c r="I2617" s="8">
        <f t="shared" si="332"/>
        <v>81.689363145885025</v>
      </c>
      <c r="J2617" s="8">
        <f t="shared" si="332"/>
        <v>123.1495217883983</v>
      </c>
      <c r="K2617" s="8">
        <f t="shared" si="332"/>
        <v>22.892287632137414</v>
      </c>
      <c r="L2617" s="8">
        <f t="shared" si="332"/>
        <v>54.757612246119869</v>
      </c>
      <c r="M2617" s="8">
        <f t="shared" si="332"/>
        <v>100</v>
      </c>
      <c r="N2617" s="8"/>
      <c r="O2617" s="3">
        <f t="shared" si="328"/>
        <v>45713</v>
      </c>
      <c r="P2617" s="8">
        <f t="shared" ca="1" si="330"/>
        <v>100.40316408870535</v>
      </c>
      <c r="Q2617" s="8">
        <f t="shared" ca="1" si="330"/>
        <v>98.592082255494716</v>
      </c>
      <c r="R2617" s="8">
        <f t="shared" ca="1" si="330"/>
        <v>97.853190304393024</v>
      </c>
      <c r="S2617" s="8">
        <f t="shared" ca="1" si="330"/>
        <v>97.605328878195508</v>
      </c>
      <c r="T2617" s="8" t="str">
        <f t="shared" ca="1" si="330"/>
        <v/>
      </c>
      <c r="U2617" s="8"/>
      <c r="V2617" s="3">
        <f t="shared" si="329"/>
        <v>45713</v>
      </c>
      <c r="W2617" s="8">
        <f t="shared" ca="1" si="331"/>
        <v>100.02954807893435</v>
      </c>
      <c r="X2617" s="8">
        <f t="shared" ca="1" si="331"/>
        <v>100.19116946614507</v>
      </c>
      <c r="Y2617" s="8">
        <f t="shared" ca="1" si="331"/>
        <v>98.933269158754129</v>
      </c>
      <c r="Z2617" s="8">
        <f t="shared" ca="1" si="331"/>
        <v>98.872386938727075</v>
      </c>
      <c r="AA2617" s="8" t="str">
        <f t="shared" ca="1" si="331"/>
        <v/>
      </c>
    </row>
    <row r="2618" spans="1:27" x14ac:dyDescent="0.2">
      <c r="A2618" s="5">
        <v>45714</v>
      </c>
      <c r="B2618" s="7">
        <v>18418.95</v>
      </c>
      <c r="C2618" s="7">
        <v>27767.200000000001</v>
      </c>
      <c r="D2618" s="7">
        <v>5161.6499999999996</v>
      </c>
      <c r="E2618" s="7">
        <v>12346.5</v>
      </c>
      <c r="F2618" s="7">
        <v>22547.55</v>
      </c>
      <c r="G2618" s="7"/>
      <c r="H2618" s="4">
        <f t="shared" si="327"/>
        <v>45714</v>
      </c>
      <c r="I2618" s="8">
        <f t="shared" si="332"/>
        <v>81.689363145885025</v>
      </c>
      <c r="J2618" s="8">
        <f t="shared" si="332"/>
        <v>123.1495217883983</v>
      </c>
      <c r="K2618" s="8">
        <f t="shared" si="332"/>
        <v>22.892287632137414</v>
      </c>
      <c r="L2618" s="8">
        <f t="shared" si="332"/>
        <v>54.757612246119869</v>
      </c>
      <c r="M2618" s="8">
        <f t="shared" si="332"/>
        <v>100</v>
      </c>
      <c r="N2618" s="8"/>
      <c r="O2618" s="3">
        <f t="shared" si="328"/>
        <v>45714</v>
      </c>
      <c r="P2618" s="8">
        <f t="shared" ca="1" si="330"/>
        <v>100.38501073219736</v>
      </c>
      <c r="Q2618" s="8">
        <f t="shared" ca="1" si="330"/>
        <v>98.625575365242895</v>
      </c>
      <c r="R2618" s="8">
        <f t="shared" ca="1" si="330"/>
        <v>97.934897676235252</v>
      </c>
      <c r="S2618" s="8">
        <f t="shared" ca="1" si="330"/>
        <v>97.711454823815984</v>
      </c>
      <c r="T2618" s="8" t="str">
        <f t="shared" ca="1" si="330"/>
        <v/>
      </c>
      <c r="U2618" s="8"/>
      <c r="V2618" s="3">
        <f t="shared" si="329"/>
        <v>45714</v>
      </c>
      <c r="W2618" s="8">
        <f t="shared" ca="1" si="331"/>
        <v>99.990638657146661</v>
      </c>
      <c r="X2618" s="8">
        <f t="shared" ca="1" si="331"/>
        <v>100.24480050131761</v>
      </c>
      <c r="Y2618" s="8">
        <f t="shared" ca="1" si="331"/>
        <v>99.030047371484258</v>
      </c>
      <c r="Z2618" s="8">
        <f t="shared" ca="1" si="331"/>
        <v>98.967575391821427</v>
      </c>
      <c r="AA2618" s="8" t="str">
        <f t="shared" ca="1" si="331"/>
        <v/>
      </c>
    </row>
    <row r="2619" spans="1:27" x14ac:dyDescent="0.2">
      <c r="A2619" s="5">
        <v>45715</v>
      </c>
      <c r="B2619" s="7">
        <v>18357.55</v>
      </c>
      <c r="C2619" s="7">
        <v>27524</v>
      </c>
      <c r="D2619" s="7">
        <v>5125.45</v>
      </c>
      <c r="E2619" s="7">
        <v>12290.15</v>
      </c>
      <c r="F2619" s="7">
        <v>22545.05</v>
      </c>
      <c r="G2619" s="7"/>
      <c r="H2619" s="4">
        <f t="shared" si="327"/>
        <v>45715</v>
      </c>
      <c r="I2619" s="8">
        <f t="shared" si="332"/>
        <v>81.426078008254592</v>
      </c>
      <c r="J2619" s="8">
        <f t="shared" si="332"/>
        <v>122.08444869272856</v>
      </c>
      <c r="K2619" s="8">
        <f t="shared" si="332"/>
        <v>22.734258739723355</v>
      </c>
      <c r="L2619" s="8">
        <f t="shared" si="332"/>
        <v>54.513740266710428</v>
      </c>
      <c r="M2619" s="8">
        <f t="shared" si="332"/>
        <v>100</v>
      </c>
      <c r="N2619" s="8"/>
      <c r="O2619" s="3">
        <f t="shared" si="328"/>
        <v>45715</v>
      </c>
      <c r="P2619" s="8">
        <f t="shared" ca="1" si="330"/>
        <v>100.054380521924</v>
      </c>
      <c r="Q2619" s="8">
        <f t="shared" ca="1" si="330"/>
        <v>98.515946721696352</v>
      </c>
      <c r="R2619" s="8">
        <f t="shared" ca="1" si="330"/>
        <v>97.388542153917172</v>
      </c>
      <c r="S2619" s="8">
        <f t="shared" ca="1" si="330"/>
        <v>97.499788145911069</v>
      </c>
      <c r="T2619" s="8" t="str">
        <f t="shared" ca="1" si="330"/>
        <v/>
      </c>
      <c r="U2619" s="8"/>
      <c r="V2619" s="3">
        <f t="shared" si="329"/>
        <v>45715</v>
      </c>
      <c r="W2619" s="8">
        <f t="shared" ca="1" si="331"/>
        <v>99.662660752497274</v>
      </c>
      <c r="X2619" s="8">
        <f t="shared" ca="1" si="331"/>
        <v>100.13893991311087</v>
      </c>
      <c r="Y2619" s="8">
        <f t="shared" ca="1" si="331"/>
        <v>98.511750139227445</v>
      </c>
      <c r="Z2619" s="8">
        <f t="shared" ca="1" si="331"/>
        <v>98.852268202556473</v>
      </c>
      <c r="AA2619" s="8" t="str">
        <f t="shared" ca="1" si="331"/>
        <v/>
      </c>
    </row>
    <row r="2620" spans="1:27" x14ac:dyDescent="0.2">
      <c r="A2620" s="5">
        <v>45716</v>
      </c>
      <c r="B2620" s="7">
        <v>17890.7</v>
      </c>
      <c r="C2620" s="7">
        <v>26676.7</v>
      </c>
      <c r="D2620" s="7">
        <v>4986.95</v>
      </c>
      <c r="E2620" s="7">
        <v>11966</v>
      </c>
      <c r="F2620" s="7">
        <v>22124.7</v>
      </c>
      <c r="G2620" s="7"/>
      <c r="H2620" s="4">
        <f t="shared" si="327"/>
        <v>45716</v>
      </c>
      <c r="I2620" s="8">
        <f t="shared" si="332"/>
        <v>80.863017351647699</v>
      </c>
      <c r="J2620" s="8">
        <f t="shared" si="332"/>
        <v>120.57429027286246</v>
      </c>
      <c r="K2620" s="8">
        <f t="shared" si="332"/>
        <v>22.540192635380365</v>
      </c>
      <c r="L2620" s="8">
        <f t="shared" si="332"/>
        <v>54.084349166316379</v>
      </c>
      <c r="M2620" s="8">
        <f t="shared" si="332"/>
        <v>100</v>
      </c>
      <c r="N2620" s="8"/>
      <c r="O2620" s="3">
        <f t="shared" si="328"/>
        <v>45716</v>
      </c>
      <c r="P2620" s="8">
        <f t="shared" ca="1" si="330"/>
        <v>99.349791581962265</v>
      </c>
      <c r="Q2620" s="8">
        <f t="shared" ca="1" si="330"/>
        <v>98.35402210841238</v>
      </c>
      <c r="R2620" s="8">
        <f t="shared" ca="1" si="330"/>
        <v>96.824512073326105</v>
      </c>
      <c r="S2620" s="8">
        <f t="shared" ca="1" si="330"/>
        <v>97.111235705826886</v>
      </c>
      <c r="T2620" s="8" t="str">
        <f t="shared" ca="1" si="330"/>
        <v/>
      </c>
      <c r="U2620" s="8"/>
      <c r="V2620" s="3">
        <f t="shared" si="329"/>
        <v>45716</v>
      </c>
      <c r="W2620" s="8">
        <f t="shared" ca="1" si="331"/>
        <v>98.974189525212509</v>
      </c>
      <c r="X2620" s="8">
        <f t="shared" ca="1" si="331"/>
        <v>99.969619576320085</v>
      </c>
      <c r="Y2620" s="8">
        <f t="shared" ca="1" si="331"/>
        <v>98.014290650805194</v>
      </c>
      <c r="Z2620" s="8">
        <f t="shared" ca="1" si="331"/>
        <v>98.628953684543873</v>
      </c>
      <c r="AA2620" s="8" t="str">
        <f t="shared" ca="1" si="331"/>
        <v/>
      </c>
    </row>
    <row r="2621" spans="1:27" x14ac:dyDescent="0.2">
      <c r="A2621" s="5">
        <v>45717</v>
      </c>
      <c r="B2621" s="7">
        <v>17890.7</v>
      </c>
      <c r="C2621" s="7">
        <v>26676.7</v>
      </c>
      <c r="D2621" s="7">
        <v>4986.95</v>
      </c>
      <c r="E2621" s="7">
        <v>11966</v>
      </c>
      <c r="F2621" s="7">
        <v>22124.7</v>
      </c>
      <c r="G2621" s="7"/>
      <c r="H2621" s="4">
        <f t="shared" si="327"/>
        <v>45717</v>
      </c>
      <c r="I2621" s="8">
        <f t="shared" si="332"/>
        <v>80.863017351647699</v>
      </c>
      <c r="J2621" s="8">
        <f t="shared" si="332"/>
        <v>120.57429027286246</v>
      </c>
      <c r="K2621" s="8">
        <f t="shared" si="332"/>
        <v>22.540192635380365</v>
      </c>
      <c r="L2621" s="8">
        <f t="shared" si="332"/>
        <v>54.084349166316379</v>
      </c>
      <c r="M2621" s="8">
        <f t="shared" si="332"/>
        <v>100</v>
      </c>
      <c r="N2621" s="8"/>
      <c r="O2621" s="3">
        <f t="shared" si="328"/>
        <v>45717</v>
      </c>
      <c r="P2621" s="8">
        <f t="shared" ca="1" si="330"/>
        <v>99.318387633936226</v>
      </c>
      <c r="Q2621" s="8">
        <f t="shared" ca="1" si="330"/>
        <v>98.395449839394914</v>
      </c>
      <c r="R2621" s="8">
        <f t="shared" ca="1" si="330"/>
        <v>97.034013948291388</v>
      </c>
      <c r="S2621" s="8">
        <f t="shared" ca="1" si="330"/>
        <v>97.277360157182812</v>
      </c>
      <c r="T2621" s="8" t="str">
        <f t="shared" ca="1" si="330"/>
        <v/>
      </c>
      <c r="U2621" s="8"/>
      <c r="V2621" s="3">
        <f t="shared" si="329"/>
        <v>45717</v>
      </c>
      <c r="W2621" s="8">
        <f t="shared" ca="1" si="331"/>
        <v>98.910643637185117</v>
      </c>
      <c r="X2621" s="8">
        <f t="shared" ca="1" si="331"/>
        <v>100.03642996037371</v>
      </c>
      <c r="Y2621" s="8">
        <f t="shared" ca="1" si="331"/>
        <v>98.266353446121144</v>
      </c>
      <c r="Z2621" s="8">
        <f t="shared" ca="1" si="331"/>
        <v>98.769807558804303</v>
      </c>
      <c r="AA2621" s="8" t="str">
        <f t="shared" ca="1" si="331"/>
        <v/>
      </c>
    </row>
    <row r="2622" spans="1:27" x14ac:dyDescent="0.2">
      <c r="A2622" s="5">
        <v>45718</v>
      </c>
      <c r="B2622" s="7">
        <v>17890.7</v>
      </c>
      <c r="C2622" s="7">
        <v>26676.7</v>
      </c>
      <c r="D2622" s="7">
        <v>4986.95</v>
      </c>
      <c r="E2622" s="7">
        <v>11966</v>
      </c>
      <c r="F2622" s="7">
        <v>22124.7</v>
      </c>
      <c r="G2622" s="7"/>
      <c r="H2622" s="4">
        <f t="shared" si="327"/>
        <v>45718</v>
      </c>
      <c r="I2622" s="8">
        <f t="shared" si="332"/>
        <v>80.863017351647699</v>
      </c>
      <c r="J2622" s="8">
        <f t="shared" si="332"/>
        <v>120.57429027286246</v>
      </c>
      <c r="K2622" s="8">
        <f t="shared" si="332"/>
        <v>22.540192635380365</v>
      </c>
      <c r="L2622" s="8">
        <f t="shared" si="332"/>
        <v>54.084349166316379</v>
      </c>
      <c r="M2622" s="8">
        <f t="shared" si="332"/>
        <v>100</v>
      </c>
      <c r="N2622" s="8"/>
      <c r="O2622" s="3">
        <f t="shared" si="328"/>
        <v>45718</v>
      </c>
      <c r="P2622" s="8">
        <f t="shared" ca="1" si="330"/>
        <v>99.284918412066702</v>
      </c>
      <c r="Q2622" s="8">
        <f t="shared" ca="1" si="330"/>
        <v>98.434541775509317</v>
      </c>
      <c r="R2622" s="8">
        <f t="shared" ca="1" si="330"/>
        <v>97.211022848548055</v>
      </c>
      <c r="S2622" s="8">
        <f t="shared" ca="1" si="330"/>
        <v>97.421258794760917</v>
      </c>
      <c r="T2622" s="8" t="str">
        <f t="shared" ca="1" si="330"/>
        <v/>
      </c>
      <c r="U2622" s="8"/>
      <c r="V2622" s="3">
        <f t="shared" si="329"/>
        <v>45718</v>
      </c>
      <c r="W2622" s="8">
        <f t="shared" ca="1" si="331"/>
        <v>98.844608377784951</v>
      </c>
      <c r="X2622" s="8">
        <f t="shared" ca="1" si="331"/>
        <v>100.10228575354745</v>
      </c>
      <c r="Y2622" s="8">
        <f t="shared" ca="1" si="331"/>
        <v>98.47191399252435</v>
      </c>
      <c r="Z2622" s="8">
        <f t="shared" ca="1" si="331"/>
        <v>98.891173418290961</v>
      </c>
      <c r="AA2622" s="8" t="str">
        <f t="shared" ca="1" si="331"/>
        <v/>
      </c>
    </row>
    <row r="2623" spans="1:27" x14ac:dyDescent="0.2">
      <c r="A2623" s="5">
        <v>45719</v>
      </c>
      <c r="B2623" s="7">
        <v>17873.400000000001</v>
      </c>
      <c r="C2623" s="7">
        <v>26870.35</v>
      </c>
      <c r="D2623" s="7">
        <v>5000.1499999999996</v>
      </c>
      <c r="E2623" s="7">
        <v>12021.05</v>
      </c>
      <c r="F2623" s="7">
        <v>22119.3</v>
      </c>
      <c r="G2623" s="7"/>
      <c r="H2623" s="4">
        <f t="shared" si="327"/>
        <v>45719</v>
      </c>
      <c r="I2623" s="8">
        <f t="shared" si="332"/>
        <v>80.804546255984604</v>
      </c>
      <c r="J2623" s="8">
        <f t="shared" si="332"/>
        <v>121.47920594232187</v>
      </c>
      <c r="K2623" s="8">
        <f t="shared" si="332"/>
        <v>22.605371779396272</v>
      </c>
      <c r="L2623" s="8">
        <f t="shared" si="332"/>
        <v>54.346430492827523</v>
      </c>
      <c r="M2623" s="8">
        <f t="shared" si="332"/>
        <v>100</v>
      </c>
      <c r="N2623" s="8"/>
      <c r="O2623" s="3">
        <f t="shared" si="328"/>
        <v>45719</v>
      </c>
      <c r="P2623" s="8">
        <f t="shared" ca="1" si="330"/>
        <v>99.173634364758286</v>
      </c>
      <c r="Q2623" s="8">
        <f t="shared" ca="1" si="330"/>
        <v>98.590162115992172</v>
      </c>
      <c r="R2623" s="8">
        <f t="shared" ca="1" si="330"/>
        <v>97.567505700688727</v>
      </c>
      <c r="S2623" s="8">
        <f t="shared" ca="1" si="330"/>
        <v>97.82555404342051</v>
      </c>
      <c r="T2623" s="8" t="str">
        <f t="shared" ca="1" si="330"/>
        <v/>
      </c>
      <c r="U2623" s="8"/>
      <c r="V2623" s="3">
        <f t="shared" si="329"/>
        <v>45719</v>
      </c>
      <c r="W2623" s="8">
        <f t="shared" ca="1" si="331"/>
        <v>98.702418384987652</v>
      </c>
      <c r="X2623" s="8">
        <f t="shared" ca="1" si="331"/>
        <v>100.30822762388902</v>
      </c>
      <c r="Y2623" s="8">
        <f t="shared" ca="1" si="331"/>
        <v>98.829087817462792</v>
      </c>
      <c r="Z2623" s="8">
        <f t="shared" ca="1" si="331"/>
        <v>99.175437301815123</v>
      </c>
      <c r="AA2623" s="8" t="str">
        <f t="shared" ca="1" si="331"/>
        <v/>
      </c>
    </row>
    <row r="2624" spans="1:27" x14ac:dyDescent="0.2">
      <c r="A2624" s="5">
        <v>45720</v>
      </c>
      <c r="B2624" s="7">
        <v>17703.75</v>
      </c>
      <c r="C2624" s="7">
        <v>26760.2</v>
      </c>
      <c r="D2624" s="7">
        <v>4965.3</v>
      </c>
      <c r="E2624" s="7">
        <v>12017.05</v>
      </c>
      <c r="F2624" s="7">
        <v>22082.65</v>
      </c>
      <c r="G2624" s="7"/>
      <c r="H2624" s="4">
        <f t="shared" si="327"/>
        <v>45720</v>
      </c>
      <c r="I2624" s="8">
        <f t="shared" si="332"/>
        <v>80.170405272917876</v>
      </c>
      <c r="J2624" s="8">
        <f t="shared" si="332"/>
        <v>121.18201393401607</v>
      </c>
      <c r="K2624" s="8">
        <f t="shared" si="332"/>
        <v>22.48507312301739</v>
      </c>
      <c r="L2624" s="8">
        <f t="shared" si="332"/>
        <v>54.418514082322545</v>
      </c>
      <c r="M2624" s="8">
        <f t="shared" si="332"/>
        <v>100</v>
      </c>
      <c r="N2624" s="8"/>
      <c r="O2624" s="3">
        <f t="shared" si="328"/>
        <v>45720</v>
      </c>
      <c r="P2624" s="8">
        <f t="shared" ca="1" si="330"/>
        <v>98.300396094051408</v>
      </c>
      <c r="Q2624" s="8">
        <f t="shared" ca="1" si="330"/>
        <v>98.581486574225934</v>
      </c>
      <c r="R2624" s="8">
        <f t="shared" ca="1" si="330"/>
        <v>97.31120328344015</v>
      </c>
      <c r="S2624" s="8">
        <f t="shared" ca="1" si="330"/>
        <v>97.986973583987819</v>
      </c>
      <c r="T2624" s="8" t="str">
        <f t="shared" ca="1" si="330"/>
        <v/>
      </c>
      <c r="U2624" s="8"/>
      <c r="V2624" s="3">
        <f t="shared" si="329"/>
        <v>45720</v>
      </c>
      <c r="W2624" s="8">
        <f t="shared" ca="1" si="331"/>
        <v>97.822106882864503</v>
      </c>
      <c r="X2624" s="8">
        <f t="shared" ca="1" si="331"/>
        <v>100.3223426650991</v>
      </c>
      <c r="Y2624" s="8">
        <f t="shared" ca="1" si="331"/>
        <v>98.610425638242049</v>
      </c>
      <c r="Z2624" s="8">
        <f t="shared" ca="1" si="331"/>
        <v>99.297801351412616</v>
      </c>
      <c r="AA2624" s="8" t="str">
        <f t="shared" ca="1" si="331"/>
        <v/>
      </c>
    </row>
    <row r="2625" spans="1:27" x14ac:dyDescent="0.2">
      <c r="A2625" s="5">
        <v>45721</v>
      </c>
      <c r="B2625" s="7">
        <v>17926.25</v>
      </c>
      <c r="C2625" s="7">
        <v>27409.15</v>
      </c>
      <c r="D2625" s="7">
        <v>5046.8500000000004</v>
      </c>
      <c r="E2625" s="7">
        <v>22337.3</v>
      </c>
      <c r="F2625" s="7">
        <v>22370.7</v>
      </c>
      <c r="G2625" s="7"/>
      <c r="H2625" s="4">
        <f t="shared" si="327"/>
        <v>45721</v>
      </c>
      <c r="I2625" s="8">
        <f t="shared" si="332"/>
        <v>80.132718243059003</v>
      </c>
      <c r="J2625" s="8">
        <f t="shared" si="332"/>
        <v>122.52254064468255</v>
      </c>
      <c r="K2625" s="8">
        <f t="shared" si="332"/>
        <v>22.560089760266777</v>
      </c>
      <c r="L2625" s="8">
        <f t="shared" si="332"/>
        <v>99.850697564224618</v>
      </c>
      <c r="M2625" s="8">
        <f t="shared" si="332"/>
        <v>100</v>
      </c>
      <c r="N2625" s="8"/>
      <c r="O2625" s="3">
        <f t="shared" si="328"/>
        <v>45721</v>
      </c>
      <c r="P2625" s="8">
        <f t="shared" ca="1" si="330"/>
        <v>98.216641507855684</v>
      </c>
      <c r="Q2625" s="8">
        <f t="shared" ca="1" si="330"/>
        <v>98.790126007892752</v>
      </c>
      <c r="R2625" s="8">
        <f t="shared" ca="1" si="330"/>
        <v>97.669206607092875</v>
      </c>
      <c r="S2625" s="8">
        <f t="shared" ca="1" si="330"/>
        <v>108.95555319641002</v>
      </c>
      <c r="T2625" s="8" t="str">
        <f t="shared" ca="1" si="330"/>
        <v/>
      </c>
      <c r="U2625" s="8"/>
      <c r="V2625" s="3">
        <f t="shared" si="329"/>
        <v>45721</v>
      </c>
      <c r="W2625" s="8">
        <f t="shared" ca="1" si="331"/>
        <v>97.747827322997168</v>
      </c>
      <c r="X2625" s="8">
        <f t="shared" ca="1" si="331"/>
        <v>100.60517629204615</v>
      </c>
      <c r="Y2625" s="8">
        <f t="shared" ca="1" si="331"/>
        <v>98.956507352033967</v>
      </c>
      <c r="Z2625" s="8">
        <f t="shared" ca="1" si="331"/>
        <v>105.26782513580153</v>
      </c>
      <c r="AA2625" s="8" t="str">
        <f t="shared" ca="1" si="331"/>
        <v/>
      </c>
    </row>
    <row r="2626" spans="1:27" x14ac:dyDescent="0.2">
      <c r="A2626" s="5">
        <v>45722</v>
      </c>
      <c r="B2626" s="7">
        <v>18126.099999999999</v>
      </c>
      <c r="C2626" s="7">
        <v>27405.7</v>
      </c>
      <c r="D2626" s="7">
        <v>5098.6499999999996</v>
      </c>
      <c r="E2626" s="7">
        <v>22544.7</v>
      </c>
      <c r="F2626" s="7">
        <v>22579.3</v>
      </c>
      <c r="G2626" s="7"/>
      <c r="H2626" s="4">
        <f t="shared" si="327"/>
        <v>45722</v>
      </c>
      <c r="I2626" s="8">
        <f t="shared" si="332"/>
        <v>80.277510817430127</v>
      </c>
      <c r="J2626" s="8">
        <f t="shared" si="332"/>
        <v>121.37533050183134</v>
      </c>
      <c r="K2626" s="8">
        <f t="shared" si="332"/>
        <v>22.581080901533703</v>
      </c>
      <c r="L2626" s="8">
        <f t="shared" si="332"/>
        <v>99.846762299982743</v>
      </c>
      <c r="M2626" s="8">
        <f t="shared" si="332"/>
        <v>100</v>
      </c>
      <c r="N2626" s="8"/>
      <c r="O2626" s="3">
        <f t="shared" si="328"/>
        <v>45722</v>
      </c>
      <c r="P2626" s="8">
        <f t="shared" ca="1" si="330"/>
        <v>98.388996611485609</v>
      </c>
      <c r="Q2626" s="8">
        <f t="shared" ca="1" si="330"/>
        <v>98.659538005297406</v>
      </c>
      <c r="R2626" s="8">
        <f t="shared" ca="1" si="330"/>
        <v>97.829317733213827</v>
      </c>
      <c r="S2626" s="8">
        <f t="shared" ca="1" si="330"/>
        <v>106.34811636643769</v>
      </c>
      <c r="T2626" s="8" t="str">
        <f t="shared" ca="1" si="330"/>
        <v/>
      </c>
      <c r="U2626" s="8"/>
      <c r="V2626" s="3">
        <f t="shared" si="329"/>
        <v>45722</v>
      </c>
      <c r="W2626" s="8">
        <f t="shared" ca="1" si="331"/>
        <v>97.931452751619119</v>
      </c>
      <c r="X2626" s="8">
        <f t="shared" ca="1" si="331"/>
        <v>100.47401541313987</v>
      </c>
      <c r="Y2626" s="8">
        <f t="shared" ca="1" si="331"/>
        <v>99.118007522101024</v>
      </c>
      <c r="Z2626" s="8">
        <f t="shared" ca="1" si="331"/>
        <v>103.5416902861606</v>
      </c>
      <c r="AA2626" s="8" t="str">
        <f t="shared" ca="1" si="331"/>
        <v/>
      </c>
    </row>
    <row r="2627" spans="1:27" x14ac:dyDescent="0.2">
      <c r="A2627" s="5">
        <v>45723</v>
      </c>
      <c r="B2627" s="7">
        <v>18135.55</v>
      </c>
      <c r="C2627" s="7">
        <v>27181.95</v>
      </c>
      <c r="D2627" s="7">
        <v>5097.05</v>
      </c>
      <c r="E2627" s="7">
        <v>12248.6</v>
      </c>
      <c r="F2627" s="7">
        <v>22552.5</v>
      </c>
      <c r="G2627" s="7"/>
      <c r="H2627" s="4">
        <f t="shared" si="327"/>
        <v>45723</v>
      </c>
      <c r="I2627" s="8">
        <f t="shared" si="332"/>
        <v>80.414809888039017</v>
      </c>
      <c r="J2627" s="8">
        <f t="shared" si="332"/>
        <v>120.527435982707</v>
      </c>
      <c r="K2627" s="8">
        <f t="shared" si="332"/>
        <v>22.600820308169826</v>
      </c>
      <c r="L2627" s="8">
        <f t="shared" si="332"/>
        <v>54.311495399623098</v>
      </c>
      <c r="M2627" s="8">
        <f t="shared" si="332"/>
        <v>100</v>
      </c>
      <c r="N2627" s="8"/>
      <c r="O2627" s="3">
        <f t="shared" si="328"/>
        <v>45723</v>
      </c>
      <c r="P2627" s="8">
        <f t="shared" ca="1" si="330"/>
        <v>98.535945479851833</v>
      </c>
      <c r="Q2627" s="8">
        <f t="shared" ca="1" si="330"/>
        <v>98.572090429113274</v>
      </c>
      <c r="R2627" s="8">
        <f t="shared" ca="1" si="330"/>
        <v>97.970305452816746</v>
      </c>
      <c r="S2627" s="8">
        <f t="shared" ca="1" si="330"/>
        <v>99.572084944941622</v>
      </c>
      <c r="T2627" s="8" t="str">
        <f t="shared" ca="1" si="330"/>
        <v/>
      </c>
      <c r="U2627" s="8"/>
      <c r="V2627" s="3">
        <f t="shared" si="329"/>
        <v>45723</v>
      </c>
      <c r="W2627" s="8">
        <f t="shared" ca="1" si="331"/>
        <v>98.074444595381095</v>
      </c>
      <c r="X2627" s="8">
        <f t="shared" ca="1" si="331"/>
        <v>100.39079033656012</v>
      </c>
      <c r="Y2627" s="8">
        <f t="shared" ca="1" si="331"/>
        <v>99.257819616702662</v>
      </c>
      <c r="Z2627" s="8">
        <f t="shared" ca="1" si="331"/>
        <v>100.18105142976223</v>
      </c>
      <c r="AA2627" s="8" t="str">
        <f t="shared" ca="1" si="331"/>
        <v/>
      </c>
    </row>
    <row r="2628" spans="1:27" x14ac:dyDescent="0.2">
      <c r="A2628" s="5">
        <v>45724</v>
      </c>
      <c r="B2628" s="7">
        <v>18135.55</v>
      </c>
      <c r="C2628" s="7">
        <v>27181.95</v>
      </c>
      <c r="D2628" s="7">
        <v>5097.05</v>
      </c>
      <c r="E2628" s="7">
        <v>12248.6</v>
      </c>
      <c r="F2628" s="7">
        <v>22552.5</v>
      </c>
      <c r="G2628" s="7"/>
      <c r="H2628" s="4">
        <f t="shared" si="327"/>
        <v>45724</v>
      </c>
      <c r="I2628" s="8">
        <f t="shared" si="332"/>
        <v>80.414809888039017</v>
      </c>
      <c r="J2628" s="8">
        <f t="shared" si="332"/>
        <v>120.527435982707</v>
      </c>
      <c r="K2628" s="8">
        <f t="shared" si="332"/>
        <v>22.600820308169826</v>
      </c>
      <c r="L2628" s="8">
        <f t="shared" si="332"/>
        <v>54.311495399623098</v>
      </c>
      <c r="M2628" s="8">
        <f t="shared" si="332"/>
        <v>100</v>
      </c>
      <c r="N2628" s="8"/>
      <c r="O2628" s="3">
        <f t="shared" si="328"/>
        <v>45724</v>
      </c>
      <c r="P2628" s="8">
        <f t="shared" ca="1" si="330"/>
        <v>98.495529268759583</v>
      </c>
      <c r="Q2628" s="8">
        <f t="shared" ca="1" si="330"/>
        <v>98.60223154907429</v>
      </c>
      <c r="R2628" s="8">
        <f t="shared" ca="1" si="330"/>
        <v>98.043742179976888</v>
      </c>
      <c r="S2628" s="8">
        <f t="shared" ca="1" si="330"/>
        <v>99.577119399899402</v>
      </c>
      <c r="T2628" s="8" t="str">
        <f t="shared" ca="1" si="330"/>
        <v/>
      </c>
      <c r="U2628" s="8"/>
      <c r="V2628" s="3">
        <f t="shared" si="329"/>
        <v>45724</v>
      </c>
      <c r="W2628" s="8">
        <f t="shared" ca="1" si="331"/>
        <v>98.037250638136882</v>
      </c>
      <c r="X2628" s="8">
        <f t="shared" ca="1" si="331"/>
        <v>100.45315246416391</v>
      </c>
      <c r="Y2628" s="8">
        <f t="shared" ca="1" si="331"/>
        <v>99.332778649776188</v>
      </c>
      <c r="Z2628" s="8">
        <f t="shared" ca="1" si="331"/>
        <v>100.19092503428863</v>
      </c>
      <c r="AA2628" s="8" t="str">
        <f t="shared" ca="1" si="331"/>
        <v/>
      </c>
    </row>
    <row r="2629" spans="1:27" x14ac:dyDescent="0.2">
      <c r="A2629" s="5">
        <v>45725</v>
      </c>
      <c r="B2629" s="7">
        <v>18135.55</v>
      </c>
      <c r="C2629" s="7">
        <v>27181.95</v>
      </c>
      <c r="D2629" s="7">
        <v>5097.05</v>
      </c>
      <c r="E2629" s="7">
        <v>12248.6</v>
      </c>
      <c r="F2629" s="7">
        <v>22552.5</v>
      </c>
      <c r="G2629" s="7"/>
      <c r="H2629" s="4">
        <f t="shared" si="327"/>
        <v>45725</v>
      </c>
      <c r="I2629" s="8">
        <f t="shared" si="332"/>
        <v>80.414809888039017</v>
      </c>
      <c r="J2629" s="8">
        <f t="shared" si="332"/>
        <v>120.527435982707</v>
      </c>
      <c r="K2629" s="8">
        <f t="shared" si="332"/>
        <v>22.600820308169826</v>
      </c>
      <c r="L2629" s="8">
        <f t="shared" si="332"/>
        <v>54.311495399623098</v>
      </c>
      <c r="M2629" s="8">
        <f t="shared" si="332"/>
        <v>100</v>
      </c>
      <c r="N2629" s="8"/>
      <c r="O2629" s="3">
        <f t="shared" si="328"/>
        <v>45725</v>
      </c>
      <c r="P2629" s="8">
        <f t="shared" ca="1" si="330"/>
        <v>98.452572763555409</v>
      </c>
      <c r="Q2629" s="8">
        <f t="shared" ca="1" si="330"/>
        <v>98.630789742464117</v>
      </c>
      <c r="R2629" s="8">
        <f t="shared" ca="1" si="330"/>
        <v>98.111624486835623</v>
      </c>
      <c r="S2629" s="8">
        <f t="shared" ca="1" si="330"/>
        <v>99.582133788617654</v>
      </c>
      <c r="T2629" s="8" t="str">
        <f t="shared" ca="1" si="330"/>
        <v/>
      </c>
      <c r="U2629" s="8"/>
      <c r="V2629" s="3">
        <f t="shared" si="329"/>
        <v>45725</v>
      </c>
      <c r="W2629" s="8">
        <f t="shared" ca="1" si="331"/>
        <v>98.001954623981788</v>
      </c>
      <c r="X2629" s="8">
        <f t="shared" ca="1" si="331"/>
        <v>100.51514582824451</v>
      </c>
      <c r="Y2629" s="8">
        <f t="shared" ca="1" si="331"/>
        <v>99.401686451961069</v>
      </c>
      <c r="Z2629" s="8">
        <f t="shared" ca="1" si="331"/>
        <v>100.20071769486488</v>
      </c>
      <c r="AA2629" s="8" t="str">
        <f t="shared" ca="1" si="331"/>
        <v/>
      </c>
    </row>
    <row r="2630" spans="1:27" x14ac:dyDescent="0.2">
      <c r="A2630" s="5">
        <v>45726</v>
      </c>
      <c r="B2630" s="7">
        <v>18068</v>
      </c>
      <c r="C2630" s="7">
        <v>26775</v>
      </c>
      <c r="D2630" s="7">
        <v>5068</v>
      </c>
      <c r="E2630" s="7">
        <v>12214.35</v>
      </c>
      <c r="F2630" s="7">
        <v>22460.3</v>
      </c>
      <c r="G2630" s="7"/>
      <c r="H2630" s="4">
        <f t="shared" ref="H2630:H2689" si="333">A2630</f>
        <v>45726</v>
      </c>
      <c r="I2630" s="8">
        <f t="shared" si="332"/>
        <v>80.444161476026594</v>
      </c>
      <c r="J2630" s="8">
        <f t="shared" si="332"/>
        <v>119.21034002217246</v>
      </c>
      <c r="K2630" s="8">
        <f t="shared" si="332"/>
        <v>22.56425782380467</v>
      </c>
      <c r="L2630" s="8">
        <f t="shared" si="332"/>
        <v>54.38195393650129</v>
      </c>
      <c r="M2630" s="8">
        <f t="shared" si="332"/>
        <v>100</v>
      </c>
      <c r="N2630" s="8"/>
      <c r="O2630" s="3">
        <f t="shared" ref="O2630:O2689" si="334">A2630</f>
        <v>45726</v>
      </c>
      <c r="P2630" s="8">
        <f t="shared" ca="1" si="330"/>
        <v>98.448927600952473</v>
      </c>
      <c r="Q2630" s="8">
        <f t="shared" ca="1" si="330"/>
        <v>98.478507683455689</v>
      </c>
      <c r="R2630" s="8">
        <f t="shared" ca="1" si="330"/>
        <v>98.076346436591962</v>
      </c>
      <c r="S2630" s="8">
        <f t="shared" ca="1" si="330"/>
        <v>99.597433677833678</v>
      </c>
      <c r="T2630" s="8" t="str">
        <f t="shared" ca="1" si="330"/>
        <v/>
      </c>
      <c r="U2630" s="8"/>
      <c r="V2630" s="3">
        <f t="shared" ref="V2630:V2689" si="335">O2630</f>
        <v>45726</v>
      </c>
      <c r="W2630" s="8">
        <f t="shared" ca="1" si="331"/>
        <v>98.00773389503594</v>
      </c>
      <c r="X2630" s="8">
        <f t="shared" ca="1" si="331"/>
        <v>100.33199086191203</v>
      </c>
      <c r="Y2630" s="8">
        <f t="shared" ca="1" si="331"/>
        <v>99.37730265496397</v>
      </c>
      <c r="Z2630" s="8">
        <f t="shared" ca="1" si="331"/>
        <v>100.21556046721072</v>
      </c>
      <c r="AA2630" s="8" t="str">
        <f t="shared" ca="1" si="331"/>
        <v/>
      </c>
    </row>
    <row r="2631" spans="1:27" x14ac:dyDescent="0.2">
      <c r="A2631" s="5">
        <v>45727</v>
      </c>
      <c r="B2631" s="7">
        <v>18108.650000000001</v>
      </c>
      <c r="C2631" s="7">
        <v>26944.3</v>
      </c>
      <c r="D2631" s="7">
        <v>5076.1499999999996</v>
      </c>
      <c r="E2631" s="7">
        <v>12189.85</v>
      </c>
      <c r="F2631" s="7">
        <v>22497.9</v>
      </c>
      <c r="G2631" s="7"/>
      <c r="H2631" s="4">
        <f t="shared" si="333"/>
        <v>45727</v>
      </c>
      <c r="I2631" s="8">
        <f t="shared" si="332"/>
        <v>80.490401326346017</v>
      </c>
      <c r="J2631" s="8">
        <f t="shared" si="332"/>
        <v>119.76362238253347</v>
      </c>
      <c r="K2631" s="8">
        <f t="shared" si="332"/>
        <v>22.562772525435705</v>
      </c>
      <c r="L2631" s="8">
        <f t="shared" si="332"/>
        <v>54.182168113468364</v>
      </c>
      <c r="M2631" s="8">
        <f t="shared" si="332"/>
        <v>100</v>
      </c>
      <c r="N2631" s="8"/>
      <c r="O2631" s="3">
        <f t="shared" si="334"/>
        <v>45727</v>
      </c>
      <c r="P2631" s="8">
        <f t="shared" ca="1" si="330"/>
        <v>98.471283398932499</v>
      </c>
      <c r="Q2631" s="8">
        <f t="shared" ca="1" si="330"/>
        <v>98.581784518088497</v>
      </c>
      <c r="R2631" s="8">
        <f t="shared" ca="1" si="330"/>
        <v>98.137934085745201</v>
      </c>
      <c r="S2631" s="8">
        <f t="shared" ca="1" si="330"/>
        <v>99.573021250418861</v>
      </c>
      <c r="T2631" s="8" t="str">
        <f t="shared" ca="1" si="330"/>
        <v/>
      </c>
      <c r="U2631" s="8"/>
      <c r="V2631" s="3">
        <f t="shared" si="335"/>
        <v>45727</v>
      </c>
      <c r="W2631" s="8">
        <f t="shared" ca="1" si="331"/>
        <v>98.041448233238683</v>
      </c>
      <c r="X2631" s="8">
        <f t="shared" ca="1" si="331"/>
        <v>100.51484640831761</v>
      </c>
      <c r="Y2631" s="8">
        <f t="shared" ca="1" si="331"/>
        <v>99.441265195617419</v>
      </c>
      <c r="Z2631" s="8">
        <f t="shared" ca="1" si="331"/>
        <v>100.21003635549145</v>
      </c>
      <c r="AA2631" s="8" t="str">
        <f t="shared" ca="1" si="331"/>
        <v/>
      </c>
    </row>
    <row r="2632" spans="1:27" x14ac:dyDescent="0.2">
      <c r="A2632" s="5">
        <v>45728</v>
      </c>
      <c r="B2632" s="7">
        <v>18062.55</v>
      </c>
      <c r="C2632" s="7">
        <v>26767.8</v>
      </c>
      <c r="D2632" s="7">
        <v>5044.1000000000004</v>
      </c>
      <c r="E2632" s="7">
        <v>12091.85</v>
      </c>
      <c r="F2632" s="7">
        <v>22470.5</v>
      </c>
      <c r="G2632" s="7"/>
      <c r="H2632" s="4">
        <f t="shared" si="333"/>
        <v>45728</v>
      </c>
      <c r="I2632" s="8">
        <f t="shared" si="332"/>
        <v>80.383391557820246</v>
      </c>
      <c r="J2632" s="8">
        <f t="shared" si="332"/>
        <v>119.12418504261142</v>
      </c>
      <c r="K2632" s="8">
        <f t="shared" si="332"/>
        <v>22.447653590262789</v>
      </c>
      <c r="L2632" s="8">
        <f t="shared" si="332"/>
        <v>53.81210920985292</v>
      </c>
      <c r="M2632" s="8">
        <f t="shared" si="332"/>
        <v>100</v>
      </c>
      <c r="N2632" s="8"/>
      <c r="O2632" s="3">
        <f t="shared" si="334"/>
        <v>45728</v>
      </c>
      <c r="P2632" s="8">
        <f t="shared" ca="1" si="330"/>
        <v>98.269875847141378</v>
      </c>
      <c r="Q2632" s="8">
        <f t="shared" ca="1" si="330"/>
        <v>98.517161698817077</v>
      </c>
      <c r="R2632" s="8">
        <f t="shared" ca="1" si="330"/>
        <v>97.903072672338098</v>
      </c>
      <c r="S2632" s="8">
        <f t="shared" ca="1" si="330"/>
        <v>99.524561565862626</v>
      </c>
      <c r="T2632" s="8" t="str">
        <f t="shared" ca="1" si="330"/>
        <v/>
      </c>
      <c r="U2632" s="8"/>
      <c r="V2632" s="3">
        <f t="shared" si="335"/>
        <v>45728</v>
      </c>
      <c r="W2632" s="8">
        <f t="shared" ca="1" si="331"/>
        <v>97.873317399361</v>
      </c>
      <c r="X2632" s="8">
        <f t="shared" ca="1" si="331"/>
        <v>100.46054051165056</v>
      </c>
      <c r="Y2632" s="8">
        <f t="shared" ca="1" si="331"/>
        <v>99.240929391730944</v>
      </c>
      <c r="Z2632" s="8">
        <f t="shared" ca="1" si="331"/>
        <v>100.19576320218944</v>
      </c>
      <c r="AA2632" s="8" t="str">
        <f t="shared" ca="1" si="331"/>
        <v/>
      </c>
    </row>
    <row r="2633" spans="1:27" x14ac:dyDescent="0.2">
      <c r="A2633" s="5">
        <v>45729</v>
      </c>
      <c r="B2633" s="7">
        <v>17966.900000000001</v>
      </c>
      <c r="C2633" s="7">
        <v>26613.15</v>
      </c>
      <c r="D2633" s="7">
        <v>5018.75</v>
      </c>
      <c r="E2633" s="7">
        <v>12063.35</v>
      </c>
      <c r="F2633" s="7">
        <v>22397.200000000001</v>
      </c>
      <c r="G2633" s="7"/>
      <c r="H2633" s="4">
        <f t="shared" si="333"/>
        <v>45729</v>
      </c>
      <c r="I2633" s="8">
        <f t="shared" si="332"/>
        <v>80.219402425303173</v>
      </c>
      <c r="J2633" s="8">
        <f t="shared" si="332"/>
        <v>118.8235583019306</v>
      </c>
      <c r="K2633" s="8">
        <f t="shared" si="332"/>
        <v>22.407934920436482</v>
      </c>
      <c r="L2633" s="8">
        <f t="shared" si="332"/>
        <v>53.86097369314021</v>
      </c>
      <c r="M2633" s="8">
        <f t="shared" si="332"/>
        <v>100</v>
      </c>
      <c r="N2633" s="8"/>
      <c r="O2633" s="3">
        <f t="shared" si="334"/>
        <v>45729</v>
      </c>
      <c r="P2633" s="8">
        <f t="shared" ca="1" si="330"/>
        <v>98.025451191314829</v>
      </c>
      <c r="Q2633" s="8">
        <f t="shared" ca="1" si="330"/>
        <v>98.502217970166043</v>
      </c>
      <c r="R2633" s="8">
        <f t="shared" ca="1" si="330"/>
        <v>97.882076277201875</v>
      </c>
      <c r="S2633" s="8">
        <f t="shared" ca="1" si="330"/>
        <v>99.538108488797448</v>
      </c>
      <c r="T2633" s="8" t="str">
        <f t="shared" ca="1" si="330"/>
        <v/>
      </c>
      <c r="U2633" s="8"/>
      <c r="V2633" s="3">
        <f t="shared" si="335"/>
        <v>45729</v>
      </c>
      <c r="W2633" s="8">
        <f t="shared" ca="1" si="331"/>
        <v>97.702603101526577</v>
      </c>
      <c r="X2633" s="8">
        <f t="shared" ca="1" si="331"/>
        <v>100.46914030511712</v>
      </c>
      <c r="Y2633" s="8">
        <f t="shared" ca="1" si="331"/>
        <v>99.236236130959071</v>
      </c>
      <c r="Z2633" s="8">
        <f t="shared" ca="1" si="331"/>
        <v>100.21402239270212</v>
      </c>
      <c r="AA2633" s="8" t="str">
        <f t="shared" ca="1" si="331"/>
        <v/>
      </c>
    </row>
    <row r="2634" spans="1:27" x14ac:dyDescent="0.2">
      <c r="A2634" s="5">
        <v>45730</v>
      </c>
      <c r="B2634" s="7">
        <v>17966.900000000001</v>
      </c>
      <c r="C2634" s="7">
        <v>26613.15</v>
      </c>
      <c r="D2634" s="7">
        <v>5018.75</v>
      </c>
      <c r="E2634" s="7">
        <v>12063.35</v>
      </c>
      <c r="F2634" s="7">
        <v>22397.200000000001</v>
      </c>
      <c r="G2634" s="7"/>
      <c r="H2634" s="4">
        <f t="shared" si="333"/>
        <v>45730</v>
      </c>
      <c r="I2634" s="8">
        <f t="shared" si="332"/>
        <v>80.219402425303173</v>
      </c>
      <c r="J2634" s="8">
        <f t="shared" si="332"/>
        <v>118.8235583019306</v>
      </c>
      <c r="K2634" s="8">
        <f t="shared" si="332"/>
        <v>22.407934920436482</v>
      </c>
      <c r="L2634" s="8">
        <f t="shared" si="332"/>
        <v>53.86097369314021</v>
      </c>
      <c r="M2634" s="8">
        <f t="shared" si="332"/>
        <v>100</v>
      </c>
      <c r="N2634" s="8"/>
      <c r="O2634" s="3">
        <f t="shared" si="334"/>
        <v>45730</v>
      </c>
      <c r="P2634" s="8">
        <f t="shared" ca="1" si="330"/>
        <v>98.069288433363582</v>
      </c>
      <c r="Q2634" s="8">
        <f t="shared" ca="1" si="330"/>
        <v>98.527707151811597</v>
      </c>
      <c r="R2634" s="8">
        <f t="shared" ca="1" si="330"/>
        <v>97.961824824269826</v>
      </c>
      <c r="S2634" s="8">
        <f t="shared" ca="1" si="330"/>
        <v>99.544289632596588</v>
      </c>
      <c r="T2634" s="8" t="str">
        <f t="shared" ca="1" si="330"/>
        <v/>
      </c>
      <c r="U2634" s="8"/>
      <c r="V2634" s="3">
        <f t="shared" si="335"/>
        <v>45730</v>
      </c>
      <c r="W2634" s="8">
        <f t="shared" ca="1" si="331"/>
        <v>97.818859057199916</v>
      </c>
      <c r="X2634" s="8">
        <f t="shared" ca="1" si="331"/>
        <v>100.54461799618385</v>
      </c>
      <c r="Y2634" s="8">
        <f t="shared" ca="1" si="331"/>
        <v>99.320577961490571</v>
      </c>
      <c r="Z2634" s="8">
        <f t="shared" ca="1" si="331"/>
        <v>100.22744284020006</v>
      </c>
      <c r="AA2634" s="8" t="str">
        <f t="shared" ca="1" si="331"/>
        <v/>
      </c>
    </row>
    <row r="2635" spans="1:27" x14ac:dyDescent="0.2">
      <c r="A2635" s="5">
        <v>45731</v>
      </c>
      <c r="B2635" s="7">
        <v>17966.900000000001</v>
      </c>
      <c r="C2635" s="7">
        <v>26613.15</v>
      </c>
      <c r="D2635" s="7">
        <v>5018.75</v>
      </c>
      <c r="E2635" s="7">
        <v>12063.35</v>
      </c>
      <c r="F2635" s="7">
        <v>22397.200000000001</v>
      </c>
      <c r="G2635" s="7"/>
      <c r="H2635" s="4">
        <f t="shared" si="333"/>
        <v>45731</v>
      </c>
      <c r="I2635" s="8">
        <f t="shared" si="332"/>
        <v>80.219402425303173</v>
      </c>
      <c r="J2635" s="8">
        <f t="shared" si="332"/>
        <v>118.8235583019306</v>
      </c>
      <c r="K2635" s="8">
        <f t="shared" si="332"/>
        <v>22.407934920436482</v>
      </c>
      <c r="L2635" s="8">
        <f t="shared" si="332"/>
        <v>53.86097369314021</v>
      </c>
      <c r="M2635" s="8">
        <f t="shared" si="332"/>
        <v>100</v>
      </c>
      <c r="N2635" s="8"/>
      <c r="O2635" s="3">
        <f t="shared" si="334"/>
        <v>45731</v>
      </c>
      <c r="P2635" s="8">
        <f t="shared" ca="1" si="330"/>
        <v>98.125695859552962</v>
      </c>
      <c r="Q2635" s="8">
        <f t="shared" ca="1" si="330"/>
        <v>98.557914985626297</v>
      </c>
      <c r="R2635" s="8">
        <f t="shared" ca="1" si="330"/>
        <v>98.035737660794084</v>
      </c>
      <c r="S2635" s="8">
        <f t="shared" ca="1" si="330"/>
        <v>99.550583557400856</v>
      </c>
      <c r="T2635" s="8" t="str">
        <f t="shared" ca="1" si="330"/>
        <v/>
      </c>
      <c r="U2635" s="8"/>
      <c r="V2635" s="3">
        <f t="shared" si="335"/>
        <v>45731</v>
      </c>
      <c r="W2635" s="8">
        <f t="shared" ca="1" si="331"/>
        <v>97.943364158010908</v>
      </c>
      <c r="X2635" s="8">
        <f t="shared" ca="1" si="331"/>
        <v>100.60200312258235</v>
      </c>
      <c r="Y2635" s="8">
        <f t="shared" ca="1" si="331"/>
        <v>99.396988072194361</v>
      </c>
      <c r="Z2635" s="8">
        <f t="shared" ca="1" si="331"/>
        <v>100.24282736185116</v>
      </c>
      <c r="AA2635" s="8" t="str">
        <f t="shared" ca="1" si="331"/>
        <v/>
      </c>
    </row>
    <row r="2636" spans="1:27" x14ac:dyDescent="0.2">
      <c r="A2636" s="5">
        <v>45732</v>
      </c>
      <c r="B2636" s="7">
        <v>17966.900000000001</v>
      </c>
      <c r="C2636" s="7">
        <v>26613.15</v>
      </c>
      <c r="D2636" s="7">
        <v>5018.75</v>
      </c>
      <c r="E2636" s="7">
        <v>12063.35</v>
      </c>
      <c r="F2636" s="7">
        <v>22397.200000000001</v>
      </c>
      <c r="G2636" s="7"/>
      <c r="H2636" s="4">
        <f t="shared" si="333"/>
        <v>45732</v>
      </c>
      <c r="I2636" s="8">
        <f t="shared" si="332"/>
        <v>80.219402425303173</v>
      </c>
      <c r="J2636" s="8">
        <f t="shared" si="332"/>
        <v>118.8235583019306</v>
      </c>
      <c r="K2636" s="8">
        <f t="shared" si="332"/>
        <v>22.407934920436482</v>
      </c>
      <c r="L2636" s="8">
        <f t="shared" si="332"/>
        <v>53.86097369314021</v>
      </c>
      <c r="M2636" s="8">
        <f t="shared" si="332"/>
        <v>100</v>
      </c>
      <c r="N2636" s="8"/>
      <c r="O2636" s="3">
        <f t="shared" si="334"/>
        <v>45732</v>
      </c>
      <c r="P2636" s="8">
        <f t="shared" ca="1" si="330"/>
        <v>98.178613932688066</v>
      </c>
      <c r="Q2636" s="8">
        <f t="shared" ca="1" si="330"/>
        <v>98.586361306123123</v>
      </c>
      <c r="R2636" s="8">
        <f t="shared" ca="1" si="330"/>
        <v>98.10402923624585</v>
      </c>
      <c r="S2636" s="8">
        <f t="shared" ca="1" si="330"/>
        <v>99.556846861490428</v>
      </c>
      <c r="T2636" s="8" t="str">
        <f t="shared" ca="1" si="330"/>
        <v/>
      </c>
      <c r="U2636" s="8"/>
      <c r="V2636" s="3">
        <f t="shared" si="335"/>
        <v>45732</v>
      </c>
      <c r="W2636" s="8">
        <f t="shared" ca="1" si="331"/>
        <v>98.054552178572749</v>
      </c>
      <c r="X2636" s="8">
        <f t="shared" ca="1" si="331"/>
        <v>100.65741030767826</v>
      </c>
      <c r="Y2636" s="8">
        <f t="shared" ca="1" si="331"/>
        <v>99.467322377257858</v>
      </c>
      <c r="Z2636" s="8">
        <f t="shared" ca="1" si="331"/>
        <v>100.25843668347906</v>
      </c>
      <c r="AA2636" s="8" t="str">
        <f t="shared" ca="1" si="331"/>
        <v/>
      </c>
    </row>
    <row r="2637" spans="1:27" x14ac:dyDescent="0.2">
      <c r="A2637" s="5">
        <v>45733</v>
      </c>
      <c r="B2637" s="7">
        <v>18047.599999999999</v>
      </c>
      <c r="C2637" s="7">
        <v>26829.25</v>
      </c>
      <c r="D2637" s="7">
        <v>5026.25</v>
      </c>
      <c r="E2637" s="7">
        <v>12103.55</v>
      </c>
      <c r="F2637" s="7">
        <v>22508.75</v>
      </c>
      <c r="G2637" s="7"/>
      <c r="H2637" s="4">
        <f t="shared" si="333"/>
        <v>45733</v>
      </c>
      <c r="I2637" s="8">
        <f t="shared" si="332"/>
        <v>80.180374298883763</v>
      </c>
      <c r="J2637" s="8">
        <f t="shared" si="332"/>
        <v>119.19475759426889</v>
      </c>
      <c r="K2637" s="8">
        <f t="shared" si="332"/>
        <v>22.33020492030877</v>
      </c>
      <c r="L2637" s="8">
        <f t="shared" si="332"/>
        <v>53.772643971788746</v>
      </c>
      <c r="M2637" s="8">
        <f t="shared" si="332"/>
        <v>100</v>
      </c>
      <c r="N2637" s="8"/>
      <c r="O2637" s="3">
        <f t="shared" si="334"/>
        <v>45733</v>
      </c>
      <c r="P2637" s="8">
        <f t="shared" ca="1" si="330"/>
        <v>98.175035998819354</v>
      </c>
      <c r="Q2637" s="8">
        <f t="shared" ca="1" si="330"/>
        <v>98.666659032166649</v>
      </c>
      <c r="R2637" s="8">
        <f t="shared" ca="1" si="330"/>
        <v>97.988474015370926</v>
      </c>
      <c r="S2637" s="8">
        <f t="shared" ca="1" si="330"/>
        <v>99.55027580416683</v>
      </c>
      <c r="T2637" s="8" t="str">
        <f t="shared" ca="1" si="330"/>
        <v/>
      </c>
      <c r="U2637" s="8"/>
      <c r="V2637" s="3">
        <f t="shared" si="335"/>
        <v>45733</v>
      </c>
      <c r="W2637" s="8">
        <f t="shared" ca="1" si="331"/>
        <v>98.110908650029032</v>
      </c>
      <c r="X2637" s="8">
        <f t="shared" ca="1" si="331"/>
        <v>100.79488351283072</v>
      </c>
      <c r="Y2637" s="8">
        <f t="shared" ca="1" si="331"/>
        <v>99.374688529884651</v>
      </c>
      <c r="Z2637" s="8">
        <f t="shared" ca="1" si="331"/>
        <v>100.26768474406964</v>
      </c>
      <c r="AA2637" s="8" t="str">
        <f t="shared" ca="1" si="331"/>
        <v/>
      </c>
    </row>
    <row r="2638" spans="1:27" x14ac:dyDescent="0.2">
      <c r="A2638" s="5">
        <v>45734</v>
      </c>
      <c r="B2638" s="7">
        <v>18289.5</v>
      </c>
      <c r="C2638" s="7">
        <v>27495.85</v>
      </c>
      <c r="D2638" s="7">
        <v>5103.05</v>
      </c>
      <c r="E2638" s="7">
        <v>12299.9</v>
      </c>
      <c r="F2638" s="7">
        <v>22834.3</v>
      </c>
      <c r="G2638" s="7"/>
      <c r="H2638" s="4">
        <f t="shared" si="333"/>
        <v>45734</v>
      </c>
      <c r="I2638" s="8">
        <f t="shared" si="332"/>
        <v>80.096609048668014</v>
      </c>
      <c r="J2638" s="8">
        <f t="shared" si="332"/>
        <v>120.41468317399702</v>
      </c>
      <c r="K2638" s="8">
        <f t="shared" si="332"/>
        <v>22.348177960349126</v>
      </c>
      <c r="L2638" s="8">
        <f t="shared" si="332"/>
        <v>53.86589472854434</v>
      </c>
      <c r="M2638" s="8">
        <f t="shared" si="332"/>
        <v>100</v>
      </c>
      <c r="N2638" s="8"/>
      <c r="O2638" s="3">
        <f t="shared" si="334"/>
        <v>45734</v>
      </c>
      <c r="P2638" s="8">
        <f t="shared" ca="1" si="330"/>
        <v>98.100194597919113</v>
      </c>
      <c r="Q2638" s="8">
        <f t="shared" ca="1" si="330"/>
        <v>98.870394031710305</v>
      </c>
      <c r="R2638" s="8">
        <f t="shared" ca="1" si="330"/>
        <v>98.100867771828888</v>
      </c>
      <c r="S2638" s="8">
        <f t="shared" ca="1" si="330"/>
        <v>99.5700609127245</v>
      </c>
      <c r="T2638" s="8" t="str">
        <f t="shared" ca="1" si="330"/>
        <v/>
      </c>
      <c r="U2638" s="8"/>
      <c r="V2638" s="3">
        <f t="shared" si="335"/>
        <v>45734</v>
      </c>
      <c r="W2638" s="8">
        <f t="shared" ca="1" si="331"/>
        <v>98.100516519775297</v>
      </c>
      <c r="X2638" s="8">
        <f t="shared" ca="1" si="331"/>
        <v>101.1179379475486</v>
      </c>
      <c r="Y2638" s="8">
        <f t="shared" ca="1" si="331"/>
        <v>99.481708685457846</v>
      </c>
      <c r="Z2638" s="8">
        <f t="shared" ca="1" si="331"/>
        <v>100.28925658987923</v>
      </c>
      <c r="AA2638" s="8" t="str">
        <f t="shared" ca="1" si="331"/>
        <v/>
      </c>
    </row>
    <row r="2639" spans="1:27" x14ac:dyDescent="0.2">
      <c r="A2639" s="5">
        <v>45735</v>
      </c>
      <c r="B2639" s="7">
        <v>18309.900000000001</v>
      </c>
      <c r="C2639" s="7">
        <v>27761.7</v>
      </c>
      <c r="D2639" s="7">
        <v>5104.3999999999996</v>
      </c>
      <c r="E2639" s="7">
        <v>12288</v>
      </c>
      <c r="F2639" s="7">
        <v>22907.599999999999</v>
      </c>
      <c r="G2639" s="7"/>
      <c r="H2639" s="4">
        <f t="shared" si="333"/>
        <v>45735</v>
      </c>
      <c r="I2639" s="8">
        <f t="shared" si="332"/>
        <v>79.929368419214597</v>
      </c>
      <c r="J2639" s="8">
        <f t="shared" si="332"/>
        <v>121.18991077197087</v>
      </c>
      <c r="K2639" s="8">
        <f t="shared" si="332"/>
        <v>22.282561246049344</v>
      </c>
      <c r="L2639" s="8">
        <f t="shared" si="332"/>
        <v>53.641586198466882</v>
      </c>
      <c r="M2639" s="8">
        <f t="shared" si="332"/>
        <v>100</v>
      </c>
      <c r="N2639" s="8"/>
      <c r="O2639" s="3">
        <f t="shared" si="334"/>
        <v>45735</v>
      </c>
      <c r="P2639" s="8">
        <f t="shared" ca="1" si="330"/>
        <v>97.926028129320002</v>
      </c>
      <c r="Q2639" s="8">
        <f t="shared" ca="1" si="330"/>
        <v>99.00680666261367</v>
      </c>
      <c r="R2639" s="8">
        <f t="shared" ca="1" si="330"/>
        <v>98.020056613487029</v>
      </c>
      <c r="S2639" s="8">
        <f t="shared" ca="1" si="330"/>
        <v>99.543555517067162</v>
      </c>
      <c r="T2639" s="8" t="str">
        <f t="shared" ca="1" si="330"/>
        <v/>
      </c>
      <c r="U2639" s="8"/>
      <c r="V2639" s="3">
        <f t="shared" si="335"/>
        <v>45735</v>
      </c>
      <c r="W2639" s="8">
        <f t="shared" ca="1" si="331"/>
        <v>98.01568811402079</v>
      </c>
      <c r="X2639" s="8">
        <f t="shared" ca="1" si="331"/>
        <v>101.32611506850628</v>
      </c>
      <c r="Y2639" s="8">
        <f t="shared" ca="1" si="331"/>
        <v>99.417986063036793</v>
      </c>
      <c r="Z2639" s="8">
        <f t="shared" ca="1" si="331"/>
        <v>100.28489895534508</v>
      </c>
      <c r="AA2639" s="8" t="str">
        <f t="shared" ca="1" si="331"/>
        <v/>
      </c>
    </row>
    <row r="2640" spans="1:27" x14ac:dyDescent="0.2">
      <c r="A2640" s="5">
        <v>45736</v>
      </c>
      <c r="B2640" s="7">
        <v>18552.5</v>
      </c>
      <c r="C2640" s="7">
        <v>28016.5</v>
      </c>
      <c r="D2640" s="7">
        <v>5167.3500000000004</v>
      </c>
      <c r="E2640" s="7">
        <v>12417.05</v>
      </c>
      <c r="F2640" s="7">
        <v>23190.65</v>
      </c>
      <c r="G2640" s="7"/>
      <c r="H2640" s="4">
        <f t="shared" si="333"/>
        <v>45736</v>
      </c>
      <c r="I2640" s="8">
        <f t="shared" si="332"/>
        <v>79.99991375834658</v>
      </c>
      <c r="J2640" s="8">
        <f t="shared" si="332"/>
        <v>120.80946415904685</v>
      </c>
      <c r="K2640" s="8">
        <f t="shared" si="332"/>
        <v>22.282040391278382</v>
      </c>
      <c r="L2640" s="8">
        <f t="shared" si="332"/>
        <v>53.543346133032053</v>
      </c>
      <c r="M2640" s="8">
        <f t="shared" si="332"/>
        <v>100</v>
      </c>
      <c r="N2640" s="8"/>
      <c r="O2640" s="3">
        <f t="shared" si="334"/>
        <v>45736</v>
      </c>
      <c r="P2640" s="8">
        <f t="shared" ca="1" si="330"/>
        <v>98.074386202414516</v>
      </c>
      <c r="Q2640" s="8">
        <f t="shared" ca="1" si="330"/>
        <v>98.967450922173313</v>
      </c>
      <c r="R2640" s="8">
        <f t="shared" ca="1" si="330"/>
        <v>98.088591052522432</v>
      </c>
      <c r="S2640" s="8">
        <f t="shared" ca="1" si="330"/>
        <v>99.535774526774944</v>
      </c>
      <c r="T2640" s="8" t="str">
        <f t="shared" ca="1" si="330"/>
        <v/>
      </c>
      <c r="U2640" s="8"/>
      <c r="V2640" s="3">
        <f t="shared" si="335"/>
        <v>45736</v>
      </c>
      <c r="W2640" s="8">
        <f t="shared" ca="1" si="331"/>
        <v>98.189222690884648</v>
      </c>
      <c r="X2640" s="8">
        <f t="shared" ca="1" si="331"/>
        <v>101.25787317692875</v>
      </c>
      <c r="Y2640" s="8">
        <f t="shared" ca="1" si="331"/>
        <v>99.486738019152</v>
      </c>
      <c r="Z2640" s="8">
        <f t="shared" ca="1" si="331"/>
        <v>100.29048931076325</v>
      </c>
      <c r="AA2640" s="8" t="str">
        <f t="shared" ca="1" si="331"/>
        <v/>
      </c>
    </row>
    <row r="2641" spans="1:27" x14ac:dyDescent="0.2">
      <c r="A2641" s="5">
        <v>45737</v>
      </c>
      <c r="B2641" s="7">
        <v>18696.900000000001</v>
      </c>
      <c r="C2641" s="7">
        <v>28205.75</v>
      </c>
      <c r="D2641" s="7">
        <v>5196.8</v>
      </c>
      <c r="E2641" s="7">
        <v>12496</v>
      </c>
      <c r="F2641" s="7">
        <v>23350.400000000001</v>
      </c>
      <c r="G2641" s="7"/>
      <c r="H2641" s="4">
        <f t="shared" si="333"/>
        <v>45737</v>
      </c>
      <c r="I2641" s="8">
        <f t="shared" si="332"/>
        <v>80.071005207619578</v>
      </c>
      <c r="J2641" s="8">
        <f t="shared" si="332"/>
        <v>120.79343394545702</v>
      </c>
      <c r="K2641" s="8">
        <f t="shared" si="332"/>
        <v>22.255721529395643</v>
      </c>
      <c r="L2641" s="8">
        <f t="shared" si="332"/>
        <v>53.515143209538167</v>
      </c>
      <c r="M2641" s="8">
        <f t="shared" si="332"/>
        <v>100</v>
      </c>
      <c r="N2641" s="8"/>
      <c r="O2641" s="3">
        <f t="shared" si="334"/>
        <v>45737</v>
      </c>
      <c r="P2641" s="8">
        <f t="shared" ca="1" si="330"/>
        <v>98.211793023652632</v>
      </c>
      <c r="Q2641" s="8">
        <f t="shared" ca="1" si="330"/>
        <v>98.980509769736315</v>
      </c>
      <c r="R2641" s="8">
        <f t="shared" ca="1" si="330"/>
        <v>98.097604205457657</v>
      </c>
      <c r="S2641" s="8">
        <f t="shared" ca="1" si="330"/>
        <v>99.538183893062438</v>
      </c>
      <c r="T2641" s="8" t="str">
        <f t="shared" ca="1" si="330"/>
        <v/>
      </c>
      <c r="U2641" s="8"/>
      <c r="V2641" s="3">
        <f t="shared" si="335"/>
        <v>45737</v>
      </c>
      <c r="W2641" s="8">
        <f t="shared" ca="1" si="331"/>
        <v>98.341838924224945</v>
      </c>
      <c r="X2641" s="8">
        <f t="shared" ca="1" si="331"/>
        <v>101.29423109029268</v>
      </c>
      <c r="Y2641" s="8">
        <f t="shared" ca="1" si="331"/>
        <v>99.502052007226339</v>
      </c>
      <c r="Z2641" s="8">
        <f t="shared" ca="1" si="331"/>
        <v>100.29950580281731</v>
      </c>
      <c r="AA2641" s="8" t="str">
        <f t="shared" ca="1" si="331"/>
        <v/>
      </c>
    </row>
    <row r="2642" spans="1:27" x14ac:dyDescent="0.2">
      <c r="A2642" s="5">
        <v>45738</v>
      </c>
      <c r="B2642" s="7">
        <v>18696.900000000001</v>
      </c>
      <c r="C2642" s="7">
        <v>28205.75</v>
      </c>
      <c r="D2642" s="7">
        <v>5196.8</v>
      </c>
      <c r="E2642" s="7">
        <v>12496</v>
      </c>
      <c r="F2642" s="7">
        <v>23350.400000000001</v>
      </c>
      <c r="G2642" s="7"/>
      <c r="H2642" s="4">
        <f t="shared" si="333"/>
        <v>45738</v>
      </c>
      <c r="I2642" s="8">
        <f t="shared" si="332"/>
        <v>80.071005207619578</v>
      </c>
      <c r="J2642" s="8">
        <f t="shared" si="332"/>
        <v>120.79343394545702</v>
      </c>
      <c r="K2642" s="8">
        <f t="shared" si="332"/>
        <v>22.255721529395643</v>
      </c>
      <c r="L2642" s="8">
        <f t="shared" si="332"/>
        <v>53.515143209538167</v>
      </c>
      <c r="M2642" s="8">
        <f t="shared" si="332"/>
        <v>100</v>
      </c>
      <c r="N2642" s="8"/>
      <c r="O2642" s="3">
        <f t="shared" si="334"/>
        <v>45738</v>
      </c>
      <c r="P2642" s="8">
        <f t="shared" ca="1" si="330"/>
        <v>98.252130134043199</v>
      </c>
      <c r="Q2642" s="8">
        <f t="shared" ca="1" si="330"/>
        <v>98.997079809040684</v>
      </c>
      <c r="R2642" s="8">
        <f t="shared" ca="1" si="330"/>
        <v>98.161395782780559</v>
      </c>
      <c r="S2642" s="8">
        <f t="shared" ca="1" si="330"/>
        <v>99.544512063373418</v>
      </c>
      <c r="T2642" s="8" t="str">
        <f t="shared" ca="1" si="330"/>
        <v/>
      </c>
      <c r="U2642" s="8"/>
      <c r="V2642" s="3">
        <f t="shared" si="335"/>
        <v>45738</v>
      </c>
      <c r="W2642" s="8">
        <f t="shared" ca="1" si="331"/>
        <v>98.411959335424413</v>
      </c>
      <c r="X2642" s="8">
        <f t="shared" ca="1" si="331"/>
        <v>101.31775634924978</v>
      </c>
      <c r="Y2642" s="8">
        <f t="shared" ca="1" si="331"/>
        <v>99.563714645826451</v>
      </c>
      <c r="Z2642" s="8">
        <f t="shared" ca="1" si="331"/>
        <v>100.30758036893602</v>
      </c>
      <c r="AA2642" s="8" t="str">
        <f t="shared" ca="1" si="331"/>
        <v/>
      </c>
    </row>
    <row r="2643" spans="1:27" x14ac:dyDescent="0.2">
      <c r="A2643" s="5">
        <v>45739</v>
      </c>
      <c r="B2643" s="7">
        <v>18696.900000000001</v>
      </c>
      <c r="C2643" s="7">
        <v>28205.75</v>
      </c>
      <c r="D2643" s="7">
        <v>5196.8</v>
      </c>
      <c r="E2643" s="7">
        <v>12496</v>
      </c>
      <c r="F2643" s="7">
        <v>23350.400000000001</v>
      </c>
      <c r="G2643" s="7"/>
      <c r="H2643" s="4">
        <f t="shared" si="333"/>
        <v>45739</v>
      </c>
      <c r="I2643" s="8">
        <f t="shared" si="332"/>
        <v>80.071005207619578</v>
      </c>
      <c r="J2643" s="8">
        <f t="shared" si="332"/>
        <v>120.79343394545702</v>
      </c>
      <c r="K2643" s="8">
        <f t="shared" si="332"/>
        <v>22.255721529395643</v>
      </c>
      <c r="L2643" s="8">
        <f t="shared" si="332"/>
        <v>53.515143209538167</v>
      </c>
      <c r="M2643" s="8">
        <f t="shared" si="332"/>
        <v>100</v>
      </c>
      <c r="N2643" s="8"/>
      <c r="O2643" s="3">
        <f t="shared" si="334"/>
        <v>45739</v>
      </c>
      <c r="P2643" s="8">
        <f t="shared" ca="1" si="330"/>
        <v>98.29056627623217</v>
      </c>
      <c r="Q2643" s="8">
        <f t="shared" ca="1" si="330"/>
        <v>99.012518936490849</v>
      </c>
      <c r="R2643" s="8">
        <f t="shared" ca="1" si="330"/>
        <v>98.220857459832914</v>
      </c>
      <c r="S2643" s="8">
        <f t="shared" ca="1" si="330"/>
        <v>99.550808785001024</v>
      </c>
      <c r="T2643" s="8" t="str">
        <f t="shared" ca="1" si="330"/>
        <v/>
      </c>
      <c r="U2643" s="8"/>
      <c r="V2643" s="3">
        <f t="shared" si="335"/>
        <v>45739</v>
      </c>
      <c r="W2643" s="8">
        <f t="shared" ca="1" si="331"/>
        <v>98.477090180193031</v>
      </c>
      <c r="X2643" s="8">
        <f t="shared" ca="1" si="331"/>
        <v>101.33985403054876</v>
      </c>
      <c r="Y2643" s="8">
        <f t="shared" ca="1" si="331"/>
        <v>99.620971992791695</v>
      </c>
      <c r="Z2643" s="8">
        <f t="shared" ca="1" si="331"/>
        <v>100.31568194145397</v>
      </c>
      <c r="AA2643" s="8" t="str">
        <f t="shared" ca="1" si="331"/>
        <v/>
      </c>
    </row>
    <row r="2644" spans="1:27" x14ac:dyDescent="0.2">
      <c r="A2644" s="5">
        <v>45740</v>
      </c>
      <c r="B2644" s="7">
        <v>18875.25</v>
      </c>
      <c r="C2644" s="7">
        <v>28540.55</v>
      </c>
      <c r="D2644" s="7">
        <v>5257.9</v>
      </c>
      <c r="E2644" s="7">
        <v>12671.65</v>
      </c>
      <c r="F2644" s="7">
        <v>23658.35</v>
      </c>
      <c r="G2644" s="7"/>
      <c r="H2644" s="4">
        <f t="shared" si="333"/>
        <v>45740</v>
      </c>
      <c r="I2644" s="8">
        <f t="shared" si="332"/>
        <v>79.78261374947958</v>
      </c>
      <c r="J2644" s="8">
        <f t="shared" si="332"/>
        <v>120.63626584271516</v>
      </c>
      <c r="K2644" s="8">
        <f t="shared" si="332"/>
        <v>22.224288676091106</v>
      </c>
      <c r="L2644" s="8">
        <f t="shared" si="332"/>
        <v>53.561004888337528</v>
      </c>
      <c r="M2644" s="8">
        <f t="shared" si="332"/>
        <v>100</v>
      </c>
      <c r="N2644" s="8"/>
      <c r="O2644" s="3">
        <f t="shared" si="334"/>
        <v>45740</v>
      </c>
      <c r="P2644" s="8">
        <f t="shared" ca="1" si="330"/>
        <v>97.979809931851122</v>
      </c>
      <c r="Q2644" s="8">
        <f t="shared" ca="1" si="330"/>
        <v>99.000672382171786</v>
      </c>
      <c r="R2644" s="8">
        <f t="shared" ca="1" si="330"/>
        <v>98.21339373685899</v>
      </c>
      <c r="S2644" s="8">
        <f t="shared" ca="1" si="330"/>
        <v>99.563666681604502</v>
      </c>
      <c r="T2644" s="8" t="str">
        <f t="shared" ca="1" si="330"/>
        <v/>
      </c>
      <c r="U2644" s="8"/>
      <c r="V2644" s="3">
        <f t="shared" si="335"/>
        <v>45740</v>
      </c>
      <c r="W2644" s="8">
        <f t="shared" ca="1" si="331"/>
        <v>98.281933673384543</v>
      </c>
      <c r="X2644" s="8">
        <f t="shared" ca="1" si="331"/>
        <v>101.32035822749917</v>
      </c>
      <c r="Y2644" s="8">
        <f t="shared" ca="1" si="331"/>
        <v>99.61917219845823</v>
      </c>
      <c r="Z2644" s="8">
        <f t="shared" ca="1" si="331"/>
        <v>100.32732760083051</v>
      </c>
      <c r="AA2644" s="8" t="str">
        <f t="shared" ca="1" si="331"/>
        <v/>
      </c>
    </row>
    <row r="2645" spans="1:27" x14ac:dyDescent="0.2">
      <c r="A2645" s="5">
        <v>45741</v>
      </c>
      <c r="B2645" s="7">
        <v>18880.8</v>
      </c>
      <c r="C2645" s="7">
        <v>28282.25</v>
      </c>
      <c r="D2645" s="7">
        <v>5246</v>
      </c>
      <c r="E2645" s="7">
        <v>12665.6</v>
      </c>
      <c r="F2645" s="7">
        <v>23668.65</v>
      </c>
      <c r="G2645" s="7"/>
      <c r="H2645" s="4">
        <f t="shared" si="333"/>
        <v>45741</v>
      </c>
      <c r="I2645" s="8">
        <f t="shared" si="332"/>
        <v>79.7713431057538</v>
      </c>
      <c r="J2645" s="8">
        <f t="shared" si="332"/>
        <v>119.49245098474141</v>
      </c>
      <c r="K2645" s="8">
        <f t="shared" si="332"/>
        <v>22.164339748992866</v>
      </c>
      <c r="L2645" s="8">
        <f t="shared" si="332"/>
        <v>53.512135250637449</v>
      </c>
      <c r="M2645" s="8">
        <f t="shared" si="332"/>
        <v>100</v>
      </c>
      <c r="N2645" s="8"/>
      <c r="O2645" s="3">
        <f t="shared" si="334"/>
        <v>45741</v>
      </c>
      <c r="P2645" s="8">
        <f t="shared" ca="1" si="330"/>
        <v>98.032541462913883</v>
      </c>
      <c r="Q2645" s="8">
        <f t="shared" ca="1" si="330"/>
        <v>98.823342742900138</v>
      </c>
      <c r="R2645" s="8">
        <f t="shared" ca="1" si="330"/>
        <v>98.151588550710301</v>
      </c>
      <c r="S2645" s="8">
        <f t="shared" ca="1" si="330"/>
        <v>99.562878053377162</v>
      </c>
      <c r="T2645" s="8" t="str">
        <f t="shared" ca="1" si="330"/>
        <v/>
      </c>
      <c r="U2645" s="8"/>
      <c r="V2645" s="3">
        <f t="shared" si="335"/>
        <v>45741</v>
      </c>
      <c r="W2645" s="8">
        <f t="shared" ca="1" si="331"/>
        <v>98.368197151648744</v>
      </c>
      <c r="X2645" s="8">
        <f t="shared" ca="1" si="331"/>
        <v>101.03155738157615</v>
      </c>
      <c r="Y2645" s="8">
        <f t="shared" ca="1" si="331"/>
        <v>99.573277568736955</v>
      </c>
      <c r="Z2645" s="8">
        <f t="shared" ca="1" si="331"/>
        <v>100.33328916482964</v>
      </c>
      <c r="AA2645" s="8" t="str">
        <f t="shared" ca="1" si="331"/>
        <v/>
      </c>
    </row>
    <row r="2646" spans="1:27" x14ac:dyDescent="0.2">
      <c r="A2646" s="5">
        <v>45742</v>
      </c>
      <c r="B2646" s="7">
        <v>18781.45</v>
      </c>
      <c r="C2646" s="7">
        <v>28149.25</v>
      </c>
      <c r="D2646" s="7">
        <v>5227.8500000000004</v>
      </c>
      <c r="E2646" s="7">
        <v>12562.95</v>
      </c>
      <c r="F2646" s="7">
        <v>23486.85</v>
      </c>
      <c r="G2646" s="7"/>
      <c r="H2646" s="4">
        <f t="shared" si="333"/>
        <v>45742</v>
      </c>
      <c r="I2646" s="8">
        <f t="shared" si="332"/>
        <v>79.96581065574992</v>
      </c>
      <c r="J2646" s="8">
        <f t="shared" si="332"/>
        <v>119.85110817329698</v>
      </c>
      <c r="K2646" s="8">
        <f t="shared" si="332"/>
        <v>22.258625571330342</v>
      </c>
      <c r="L2646" s="8">
        <f t="shared" si="332"/>
        <v>53.489292944775492</v>
      </c>
      <c r="M2646" s="8">
        <f t="shared" si="332"/>
        <v>100</v>
      </c>
      <c r="N2646" s="8"/>
      <c r="O2646" s="3">
        <f t="shared" si="334"/>
        <v>45742</v>
      </c>
      <c r="P2646" s="8">
        <f t="shared" ca="1" si="330"/>
        <v>98.318998167862034</v>
      </c>
      <c r="Q2646" s="8">
        <f t="shared" ca="1" si="330"/>
        <v>98.900288928470303</v>
      </c>
      <c r="R2646" s="8">
        <f t="shared" ca="1" si="330"/>
        <v>98.394840277990696</v>
      </c>
      <c r="S2646" s="8">
        <f t="shared" ca="1" si="330"/>
        <v>99.565746897537807</v>
      </c>
      <c r="T2646" s="8" t="str">
        <f t="shared" ca="1" si="330"/>
        <v/>
      </c>
      <c r="U2646" s="8"/>
      <c r="V2646" s="3">
        <f t="shared" si="335"/>
        <v>45742</v>
      </c>
      <c r="W2646" s="8">
        <f t="shared" ca="1" si="331"/>
        <v>98.617028742842209</v>
      </c>
      <c r="X2646" s="8">
        <f t="shared" ca="1" si="331"/>
        <v>101.14356153656635</v>
      </c>
      <c r="Y2646" s="8">
        <f t="shared" ca="1" si="331"/>
        <v>99.796703014654184</v>
      </c>
      <c r="Z2646" s="8">
        <f t="shared" ca="1" si="331"/>
        <v>100.33856053198578</v>
      </c>
      <c r="AA2646" s="8" t="str">
        <f t="shared" ca="1" si="331"/>
        <v/>
      </c>
    </row>
    <row r="2647" spans="1:27" x14ac:dyDescent="0.2">
      <c r="A2647" s="5">
        <v>45743</v>
      </c>
      <c r="B2647" s="7">
        <v>18869.05</v>
      </c>
      <c r="C2647" s="7">
        <v>28317.35</v>
      </c>
      <c r="D2647" s="7">
        <v>5254.3</v>
      </c>
      <c r="E2647" s="7">
        <v>12605.95</v>
      </c>
      <c r="F2647" s="7">
        <v>23591.95</v>
      </c>
      <c r="G2647" s="7"/>
      <c r="H2647" s="4">
        <f t="shared" si="333"/>
        <v>45743</v>
      </c>
      <c r="I2647" s="8">
        <f t="shared" si="332"/>
        <v>79.980883309773034</v>
      </c>
      <c r="J2647" s="8">
        <f t="shared" si="332"/>
        <v>120.0297135251643</v>
      </c>
      <c r="K2647" s="8">
        <f t="shared" si="332"/>
        <v>22.271579924508149</v>
      </c>
      <c r="L2647" s="8">
        <f t="shared" si="332"/>
        <v>53.433268551349087</v>
      </c>
      <c r="M2647" s="8">
        <f t="shared" si="332"/>
        <v>100</v>
      </c>
      <c r="N2647" s="8"/>
      <c r="O2647" s="3">
        <f t="shared" si="334"/>
        <v>45743</v>
      </c>
      <c r="P2647" s="8">
        <f t="shared" ca="1" si="330"/>
        <v>98.378337078374173</v>
      </c>
      <c r="Q2647" s="8">
        <f t="shared" ca="1" si="330"/>
        <v>98.945746774773426</v>
      </c>
      <c r="R2647" s="8">
        <f t="shared" ca="1" si="330"/>
        <v>98.465665441786328</v>
      </c>
      <c r="S2647" s="8">
        <f t="shared" ca="1" si="330"/>
        <v>99.56357018122965</v>
      </c>
      <c r="T2647" s="8" t="str">
        <f t="shared" ca="1" si="330"/>
        <v/>
      </c>
      <c r="U2647" s="8"/>
      <c r="V2647" s="3">
        <f t="shared" si="335"/>
        <v>45743</v>
      </c>
      <c r="W2647" s="8">
        <f t="shared" ca="1" si="331"/>
        <v>98.690365474895884</v>
      </c>
      <c r="X2647" s="8">
        <f t="shared" ca="1" si="331"/>
        <v>101.20166838634401</v>
      </c>
      <c r="Y2647" s="8">
        <f t="shared" ca="1" si="331"/>
        <v>99.866080289333098</v>
      </c>
      <c r="Z2647" s="8">
        <f t="shared" ca="1" si="331"/>
        <v>100.33607249856671</v>
      </c>
      <c r="AA2647" s="8" t="str">
        <f t="shared" ca="1" si="331"/>
        <v/>
      </c>
    </row>
    <row r="2648" spans="1:27" x14ac:dyDescent="0.2">
      <c r="A2648" s="5">
        <v>45744</v>
      </c>
      <c r="B2648" s="7">
        <v>18798.849999999999</v>
      </c>
      <c r="C2648" s="7">
        <v>28166.9</v>
      </c>
      <c r="D2648" s="7">
        <v>5229.8</v>
      </c>
      <c r="E2648" s="7">
        <v>12505.8</v>
      </c>
      <c r="F2648" s="7">
        <v>23519.35</v>
      </c>
      <c r="G2648" s="7"/>
      <c r="H2648" s="4">
        <f t="shared" si="333"/>
        <v>45744</v>
      </c>
      <c r="I2648" s="8">
        <f t="shared" si="332"/>
        <v>79.929292263604225</v>
      </c>
      <c r="J2648" s="8">
        <f t="shared" si="332"/>
        <v>119.76053759989117</v>
      </c>
      <c r="K2648" s="8">
        <f t="shared" si="332"/>
        <v>22.236158737380073</v>
      </c>
      <c r="L2648" s="8">
        <f t="shared" si="332"/>
        <v>53.172387842351085</v>
      </c>
      <c r="M2648" s="8">
        <f t="shared" si="332"/>
        <v>100</v>
      </c>
      <c r="N2648" s="8"/>
      <c r="O2648" s="3">
        <f t="shared" si="334"/>
        <v>45744</v>
      </c>
      <c r="P2648" s="8">
        <f t="shared" ca="1" si="330"/>
        <v>98.359719002277828</v>
      </c>
      <c r="Q2648" s="8">
        <f t="shared" ca="1" si="330"/>
        <v>98.909568001260425</v>
      </c>
      <c r="R2648" s="8">
        <f t="shared" ca="1" si="330"/>
        <v>98.439508457889346</v>
      </c>
      <c r="S2648" s="8">
        <f t="shared" ca="1" si="330"/>
        <v>99.532203203546345</v>
      </c>
      <c r="T2648" s="8" t="str">
        <f t="shared" ca="1" si="330"/>
        <v/>
      </c>
      <c r="U2648" s="8"/>
      <c r="V2648" s="3">
        <f t="shared" si="335"/>
        <v>45744</v>
      </c>
      <c r="W2648" s="8">
        <f t="shared" ca="1" si="331"/>
        <v>98.705802234404217</v>
      </c>
      <c r="X2648" s="8">
        <f t="shared" ca="1" si="331"/>
        <v>101.13292643999584</v>
      </c>
      <c r="Y2648" s="8">
        <f t="shared" ca="1" si="331"/>
        <v>99.850523881654738</v>
      </c>
      <c r="Z2648" s="8">
        <f t="shared" ca="1" si="331"/>
        <v>100.31817186555767</v>
      </c>
      <c r="AA2648" s="8" t="str">
        <f t="shared" ca="1" si="331"/>
        <v/>
      </c>
    </row>
    <row r="2649" spans="1:27" x14ac:dyDescent="0.2">
      <c r="A2649" s="5">
        <v>45745</v>
      </c>
      <c r="B2649" s="7">
        <v>18798.849999999999</v>
      </c>
      <c r="C2649" s="7">
        <v>28166.9</v>
      </c>
      <c r="D2649" s="7">
        <v>5229.8</v>
      </c>
      <c r="E2649" s="7">
        <v>12505.8</v>
      </c>
      <c r="F2649" s="7">
        <v>23519.35</v>
      </c>
      <c r="G2649" s="7"/>
      <c r="H2649" s="4">
        <f t="shared" si="333"/>
        <v>45745</v>
      </c>
      <c r="I2649" s="8">
        <f t="shared" si="332"/>
        <v>79.929292263604225</v>
      </c>
      <c r="J2649" s="8">
        <f t="shared" si="332"/>
        <v>119.76053759989117</v>
      </c>
      <c r="K2649" s="8">
        <f t="shared" si="332"/>
        <v>22.236158737380073</v>
      </c>
      <c r="L2649" s="8">
        <f t="shared" si="332"/>
        <v>53.172387842351085</v>
      </c>
      <c r="M2649" s="8">
        <f t="shared" si="332"/>
        <v>100</v>
      </c>
      <c r="N2649" s="8"/>
      <c r="O2649" s="3">
        <f t="shared" si="334"/>
        <v>45745</v>
      </c>
      <c r="P2649" s="8">
        <f t="shared" ca="1" si="330"/>
        <v>98.404404731850605</v>
      </c>
      <c r="Q2649" s="8">
        <f t="shared" ca="1" si="330"/>
        <v>98.92054489362792</v>
      </c>
      <c r="R2649" s="8">
        <f t="shared" ca="1" si="330"/>
        <v>98.482307880681489</v>
      </c>
      <c r="S2649" s="8">
        <f t="shared" ca="1" si="330"/>
        <v>99.538610647582416</v>
      </c>
      <c r="T2649" s="8" t="str">
        <f t="shared" ca="1" si="330"/>
        <v/>
      </c>
      <c r="U2649" s="8"/>
      <c r="V2649" s="3">
        <f t="shared" si="335"/>
        <v>45745</v>
      </c>
      <c r="W2649" s="8">
        <f t="shared" ca="1" si="331"/>
        <v>98.767346331383337</v>
      </c>
      <c r="X2649" s="8">
        <f t="shared" ca="1" si="331"/>
        <v>101.13683897224854</v>
      </c>
      <c r="Y2649" s="8">
        <f t="shared" ca="1" si="331"/>
        <v>99.897288400272345</v>
      </c>
      <c r="Z2649" s="8">
        <f t="shared" ca="1" si="331"/>
        <v>100.31931432810215</v>
      </c>
      <c r="AA2649" s="8" t="str">
        <f t="shared" ca="1" si="331"/>
        <v/>
      </c>
    </row>
    <row r="2650" spans="1:27" x14ac:dyDescent="0.2">
      <c r="A2650" s="5">
        <v>45746</v>
      </c>
      <c r="B2650" s="7">
        <v>18798.849999999999</v>
      </c>
      <c r="C2650" s="7">
        <v>28166.9</v>
      </c>
      <c r="D2650" s="7">
        <v>5229.8</v>
      </c>
      <c r="E2650" s="7">
        <v>12505.8</v>
      </c>
      <c r="F2650" s="7">
        <v>23519.35</v>
      </c>
      <c r="G2650" s="7"/>
      <c r="H2650" s="4">
        <f t="shared" si="333"/>
        <v>45746</v>
      </c>
      <c r="I2650" s="8">
        <f t="shared" si="332"/>
        <v>79.929292263604225</v>
      </c>
      <c r="J2650" s="8">
        <f t="shared" si="332"/>
        <v>119.76053759989117</v>
      </c>
      <c r="K2650" s="8">
        <f t="shared" si="332"/>
        <v>22.236158737380073</v>
      </c>
      <c r="L2650" s="8">
        <f t="shared" si="332"/>
        <v>53.172387842351085</v>
      </c>
      <c r="M2650" s="8">
        <f t="shared" si="332"/>
        <v>100</v>
      </c>
      <c r="N2650" s="8"/>
      <c r="O2650" s="3">
        <f t="shared" si="334"/>
        <v>45746</v>
      </c>
      <c r="P2650" s="8">
        <f t="shared" ca="1" si="330"/>
        <v>98.446800570951169</v>
      </c>
      <c r="Q2650" s="8">
        <f t="shared" ca="1" si="330"/>
        <v>98.929239336839288</v>
      </c>
      <c r="R2650" s="8">
        <f t="shared" ca="1" si="330"/>
        <v>98.523008419474522</v>
      </c>
      <c r="S2650" s="8">
        <f t="shared" ca="1" si="330"/>
        <v>99.54498548394676</v>
      </c>
      <c r="T2650" s="8" t="str">
        <f t="shared" ca="1" si="330"/>
        <v/>
      </c>
      <c r="U2650" s="8"/>
      <c r="V2650" s="3">
        <f t="shared" si="335"/>
        <v>45746</v>
      </c>
      <c r="W2650" s="8">
        <f t="shared" ca="1" si="331"/>
        <v>98.825018186892294</v>
      </c>
      <c r="X2650" s="8">
        <f t="shared" ca="1" si="331"/>
        <v>101.13708470423043</v>
      </c>
      <c r="Y2650" s="8">
        <f t="shared" ca="1" si="331"/>
        <v>99.942108134013779</v>
      </c>
      <c r="Z2650" s="8">
        <f t="shared" ca="1" si="331"/>
        <v>100.32039949525935</v>
      </c>
      <c r="AA2650" s="8" t="str">
        <f t="shared" ca="1" si="331"/>
        <v/>
      </c>
    </row>
    <row r="2651" spans="1:27" x14ac:dyDescent="0.2">
      <c r="A2651" s="5">
        <v>45747</v>
      </c>
      <c r="B2651" s="7">
        <v>18798.849999999999</v>
      </c>
      <c r="C2651" s="7">
        <v>28166.9</v>
      </c>
      <c r="D2651" s="7">
        <v>5229.8</v>
      </c>
      <c r="E2651" s="7">
        <v>12505.8</v>
      </c>
      <c r="F2651" s="7">
        <v>23519.35</v>
      </c>
      <c r="G2651" s="7"/>
      <c r="H2651" s="4">
        <f t="shared" si="333"/>
        <v>45747</v>
      </c>
      <c r="I2651" s="8">
        <f t="shared" si="332"/>
        <v>79.929292263604225</v>
      </c>
      <c r="J2651" s="8">
        <f t="shared" si="332"/>
        <v>119.76053759989117</v>
      </c>
      <c r="K2651" s="8">
        <f t="shared" si="332"/>
        <v>22.236158737380073</v>
      </c>
      <c r="L2651" s="8">
        <f t="shared" si="332"/>
        <v>53.172387842351085</v>
      </c>
      <c r="M2651" s="8">
        <f t="shared" si="332"/>
        <v>100</v>
      </c>
      <c r="N2651" s="8"/>
      <c r="O2651" s="3">
        <f t="shared" si="334"/>
        <v>45747</v>
      </c>
      <c r="P2651" s="8">
        <f t="shared" ca="1" si="330"/>
        <v>98.487119434669225</v>
      </c>
      <c r="Q2651" s="8">
        <f t="shared" ca="1" si="330"/>
        <v>98.935198917487412</v>
      </c>
      <c r="R2651" s="8">
        <f t="shared" ca="1" si="330"/>
        <v>98.561800633991112</v>
      </c>
      <c r="S2651" s="8">
        <f t="shared" ca="1" si="330"/>
        <v>99.551328575269451</v>
      </c>
      <c r="T2651" s="8" t="str">
        <f t="shared" ca="1" si="330"/>
        <v/>
      </c>
      <c r="U2651" s="8"/>
      <c r="V2651" s="3">
        <f t="shared" si="335"/>
        <v>45747</v>
      </c>
      <c r="W2651" s="8">
        <f t="shared" ca="1" si="331"/>
        <v>98.879300370599154</v>
      </c>
      <c r="X2651" s="8">
        <f t="shared" ca="1" si="331"/>
        <v>101.13300779443513</v>
      </c>
      <c r="Y2651" s="8">
        <f t="shared" ca="1" si="331"/>
        <v>99.985175256750836</v>
      </c>
      <c r="Z2651" s="8">
        <f t="shared" ca="1" si="331"/>
        <v>100.3214281520151</v>
      </c>
      <c r="AA2651" s="8" t="str">
        <f t="shared" ca="1" si="331"/>
        <v/>
      </c>
    </row>
    <row r="2652" spans="1:27" x14ac:dyDescent="0.2">
      <c r="A2652" s="5">
        <v>45748</v>
      </c>
      <c r="B2652" s="7">
        <v>18575.3</v>
      </c>
      <c r="C2652" s="7">
        <v>27655.55</v>
      </c>
      <c r="D2652" s="7">
        <v>5167.5</v>
      </c>
      <c r="E2652" s="7">
        <v>12356.55</v>
      </c>
      <c r="F2652" s="7">
        <v>23165.7</v>
      </c>
      <c r="G2652" s="7"/>
      <c r="H2652" s="4">
        <f t="shared" si="333"/>
        <v>45748</v>
      </c>
      <c r="I2652" s="8">
        <f t="shared" si="332"/>
        <v>80.184496907065181</v>
      </c>
      <c r="J2652" s="8">
        <f t="shared" si="332"/>
        <v>119.38145620464738</v>
      </c>
      <c r="K2652" s="8">
        <f t="shared" si="332"/>
        <v>22.306686178272187</v>
      </c>
      <c r="L2652" s="8">
        <f t="shared" si="332"/>
        <v>53.33985159092969</v>
      </c>
      <c r="M2652" s="8">
        <f t="shared" si="332"/>
        <v>100</v>
      </c>
      <c r="N2652" s="8"/>
      <c r="O2652" s="3">
        <f t="shared" si="334"/>
        <v>45748</v>
      </c>
      <c r="P2652" s="8">
        <f t="shared" ca="1" si="330"/>
        <v>98.80365280901006</v>
      </c>
      <c r="Q2652" s="8">
        <f t="shared" ca="1" si="330"/>
        <v>98.863494157666992</v>
      </c>
      <c r="R2652" s="8">
        <f t="shared" ca="1" si="330"/>
        <v>98.731418291024184</v>
      </c>
      <c r="S2652" s="8">
        <f t="shared" ca="1" si="330"/>
        <v>99.581825492646118</v>
      </c>
      <c r="T2652" s="8" t="str">
        <f t="shared" ca="1" si="330"/>
        <v/>
      </c>
      <c r="U2652" s="8"/>
      <c r="V2652" s="3">
        <f t="shared" si="335"/>
        <v>45748</v>
      </c>
      <c r="W2652" s="8">
        <f t="shared" ca="1" si="331"/>
        <v>99.125359997052712</v>
      </c>
      <c r="X2652" s="8">
        <f t="shared" ca="1" si="331"/>
        <v>101.00637203964489</v>
      </c>
      <c r="Y2652" s="8">
        <f t="shared" ca="1" si="331"/>
        <v>100.14481479763847</v>
      </c>
      <c r="Z2652" s="8">
        <f t="shared" ca="1" si="331"/>
        <v>100.34065258855401</v>
      </c>
      <c r="AA2652" s="8" t="str">
        <f t="shared" ca="1" si="331"/>
        <v/>
      </c>
    </row>
    <row r="2653" spans="1:27" x14ac:dyDescent="0.2">
      <c r="A2653" s="5">
        <v>45749</v>
      </c>
      <c r="B2653" s="7">
        <v>18695.05</v>
      </c>
      <c r="C2653" s="7">
        <v>28129.7</v>
      </c>
      <c r="D2653" s="7">
        <v>5194.6000000000004</v>
      </c>
      <c r="E2653" s="7">
        <v>12429.9</v>
      </c>
      <c r="F2653" s="7">
        <v>23332.35</v>
      </c>
      <c r="G2653" s="7"/>
      <c r="H2653" s="4">
        <f t="shared" si="333"/>
        <v>45749</v>
      </c>
      <c r="I2653" s="8">
        <f t="shared" si="332"/>
        <v>80.125019554395507</v>
      </c>
      <c r="J2653" s="8">
        <f t="shared" si="332"/>
        <v>120.56093792524113</v>
      </c>
      <c r="K2653" s="8">
        <f t="shared" si="332"/>
        <v>22.263509676479227</v>
      </c>
      <c r="L2653" s="8">
        <f t="shared" si="332"/>
        <v>53.273245086757228</v>
      </c>
      <c r="M2653" s="8">
        <f t="shared" si="332"/>
        <v>100</v>
      </c>
      <c r="N2653" s="8"/>
      <c r="O2653" s="3">
        <f t="shared" si="334"/>
        <v>45749</v>
      </c>
      <c r="P2653" s="8">
        <f t="shared" ca="1" si="330"/>
        <v>98.767045028700849</v>
      </c>
      <c r="Q2653" s="8">
        <f t="shared" ca="1" si="330"/>
        <v>99.121989179652928</v>
      </c>
      <c r="R2653" s="8">
        <f t="shared" ca="1" si="330"/>
        <v>98.681357339054955</v>
      </c>
      <c r="S2653" s="8">
        <f t="shared" ca="1" si="330"/>
        <v>99.578248082930557</v>
      </c>
      <c r="T2653" s="8" t="str">
        <f t="shared" ca="1" si="330"/>
        <v/>
      </c>
      <c r="U2653" s="8"/>
      <c r="V2653" s="3">
        <f t="shared" si="335"/>
        <v>45749</v>
      </c>
      <c r="W2653" s="8">
        <f t="shared" ca="1" si="331"/>
        <v>99.11961162208911</v>
      </c>
      <c r="X2653" s="8">
        <f t="shared" ca="1" si="331"/>
        <v>101.36521131763111</v>
      </c>
      <c r="Y2653" s="8">
        <f t="shared" ca="1" si="331"/>
        <v>100.10506649964137</v>
      </c>
      <c r="Z2653" s="8">
        <f t="shared" ca="1" si="331"/>
        <v>100.33572253283278</v>
      </c>
      <c r="AA2653" s="8" t="str">
        <f t="shared" ca="1" si="331"/>
        <v/>
      </c>
    </row>
    <row r="2654" spans="1:27" x14ac:dyDescent="0.2">
      <c r="A2654" s="5">
        <v>45750</v>
      </c>
      <c r="B2654" s="7">
        <v>18641.099999999999</v>
      </c>
      <c r="C2654" s="7">
        <v>27804.6</v>
      </c>
      <c r="D2654" s="7">
        <v>5170.05</v>
      </c>
      <c r="E2654" s="7">
        <v>12303.75</v>
      </c>
      <c r="F2654" s="7">
        <v>23250.1</v>
      </c>
      <c r="G2654" s="7"/>
      <c r="H2654" s="4">
        <f t="shared" si="333"/>
        <v>45750</v>
      </c>
      <c r="I2654" s="8">
        <f t="shared" si="332"/>
        <v>80.176429348690974</v>
      </c>
      <c r="J2654" s="8">
        <f t="shared" si="332"/>
        <v>119.58916305736321</v>
      </c>
      <c r="K2654" s="8">
        <f t="shared" si="332"/>
        <v>22.236678551920207</v>
      </c>
      <c r="L2654" s="8">
        <f t="shared" si="332"/>
        <v>52.919127229560303</v>
      </c>
      <c r="M2654" s="8">
        <f t="shared" si="332"/>
        <v>100</v>
      </c>
      <c r="N2654" s="8"/>
      <c r="O2654" s="3">
        <f t="shared" si="334"/>
        <v>45750</v>
      </c>
      <c r="P2654" s="8">
        <f t="shared" ca="1" si="330"/>
        <v>98.851344394999501</v>
      </c>
      <c r="Q2654" s="8">
        <f t="shared" ca="1" si="330"/>
        <v>98.923215846182543</v>
      </c>
      <c r="R2654" s="8">
        <f t="shared" ca="1" si="330"/>
        <v>98.663647939888904</v>
      </c>
      <c r="S2654" s="8">
        <f t="shared" ca="1" si="330"/>
        <v>99.534030575389863</v>
      </c>
      <c r="T2654" s="8" t="str">
        <f t="shared" ca="1" si="330"/>
        <v/>
      </c>
      <c r="U2654" s="8"/>
      <c r="V2654" s="3">
        <f t="shared" si="335"/>
        <v>45750</v>
      </c>
      <c r="W2654" s="8">
        <f t="shared" ca="1" si="331"/>
        <v>99.198593062106866</v>
      </c>
      <c r="X2654" s="8">
        <f t="shared" ca="1" si="331"/>
        <v>101.04371947249066</v>
      </c>
      <c r="Y2654" s="8">
        <f t="shared" ca="1" si="331"/>
        <v>100.09691412870973</v>
      </c>
      <c r="Z2654" s="8">
        <f t="shared" ca="1" si="331"/>
        <v>100.31027229827795</v>
      </c>
      <c r="AA2654" s="8" t="str">
        <f t="shared" ca="1" si="331"/>
        <v/>
      </c>
    </row>
    <row r="2655" spans="1:27" x14ac:dyDescent="0.2">
      <c r="A2655" s="5">
        <v>45751</v>
      </c>
      <c r="B2655" s="7">
        <v>18378.55</v>
      </c>
      <c r="C2655" s="7">
        <v>26935.1</v>
      </c>
      <c r="D2655" s="7">
        <v>5076</v>
      </c>
      <c r="E2655" s="7">
        <v>12019.1</v>
      </c>
      <c r="F2655" s="7">
        <v>22904.45</v>
      </c>
      <c r="G2655" s="7"/>
      <c r="H2655" s="4">
        <f t="shared" si="333"/>
        <v>45751</v>
      </c>
      <c r="I2655" s="8">
        <f t="shared" si="332"/>
        <v>80.240084350420986</v>
      </c>
      <c r="J2655" s="8">
        <f t="shared" si="332"/>
        <v>117.59767206809155</v>
      </c>
      <c r="K2655" s="8">
        <f t="shared" si="332"/>
        <v>22.161632346552743</v>
      </c>
      <c r="L2655" s="8">
        <f t="shared" si="332"/>
        <v>52.474955740041786</v>
      </c>
      <c r="M2655" s="8">
        <f t="shared" si="332"/>
        <v>100</v>
      </c>
      <c r="N2655" s="8"/>
      <c r="O2655" s="3">
        <f t="shared" si="334"/>
        <v>45751</v>
      </c>
      <c r="P2655" s="8">
        <f t="shared" ca="1" si="330"/>
        <v>98.946422476036773</v>
      </c>
      <c r="Q2655" s="8">
        <f t="shared" ca="1" si="330"/>
        <v>98.498158249916543</v>
      </c>
      <c r="R2655" s="8">
        <f t="shared" ca="1" si="330"/>
        <v>98.55505785946896</v>
      </c>
      <c r="S2655" s="8">
        <f t="shared" ca="1" si="330"/>
        <v>99.478520574089586</v>
      </c>
      <c r="T2655" s="8" t="str">
        <f t="shared" ca="1" si="330"/>
        <v/>
      </c>
      <c r="U2655" s="8"/>
      <c r="V2655" s="3">
        <f t="shared" si="335"/>
        <v>45751</v>
      </c>
      <c r="W2655" s="8">
        <f t="shared" ca="1" si="331"/>
        <v>99.284989709922186</v>
      </c>
      <c r="X2655" s="8">
        <f t="shared" ca="1" si="331"/>
        <v>100.37611646309311</v>
      </c>
      <c r="Y2655" s="8">
        <f t="shared" ca="1" si="331"/>
        <v>100.01453562761021</v>
      </c>
      <c r="Z2655" s="8">
        <f t="shared" ca="1" si="331"/>
        <v>100.28970327157575</v>
      </c>
      <c r="AA2655" s="8" t="str">
        <f t="shared" ca="1" si="331"/>
        <v/>
      </c>
    </row>
    <row r="2656" spans="1:27" x14ac:dyDescent="0.2">
      <c r="A2656" s="5">
        <v>45752</v>
      </c>
      <c r="B2656" s="7">
        <v>18378.55</v>
      </c>
      <c r="C2656" s="7">
        <v>26935.1</v>
      </c>
      <c r="D2656" s="7">
        <v>5076</v>
      </c>
      <c r="E2656" s="7">
        <v>12019.1</v>
      </c>
      <c r="F2656" s="7">
        <v>22904.45</v>
      </c>
      <c r="G2656" s="7"/>
      <c r="H2656" s="4">
        <f t="shared" si="333"/>
        <v>45752</v>
      </c>
      <c r="I2656" s="8">
        <f t="shared" si="332"/>
        <v>80.240084350420986</v>
      </c>
      <c r="J2656" s="8">
        <f t="shared" si="332"/>
        <v>117.59767206809155</v>
      </c>
      <c r="K2656" s="8">
        <f t="shared" si="332"/>
        <v>22.161632346552743</v>
      </c>
      <c r="L2656" s="8">
        <f t="shared" si="332"/>
        <v>52.474955740041786</v>
      </c>
      <c r="M2656" s="8">
        <f t="shared" si="332"/>
        <v>100</v>
      </c>
      <c r="N2656" s="8"/>
      <c r="O2656" s="3">
        <f t="shared" si="334"/>
        <v>45752</v>
      </c>
      <c r="P2656" s="8">
        <f t="shared" ca="1" si="330"/>
        <v>98.970497023370271</v>
      </c>
      <c r="Q2656" s="8">
        <f t="shared" ca="1" si="330"/>
        <v>98.519776520149421</v>
      </c>
      <c r="R2656" s="8">
        <f t="shared" ca="1" si="330"/>
        <v>98.586446310044195</v>
      </c>
      <c r="S2656" s="8">
        <f t="shared" ca="1" si="330"/>
        <v>99.487304998409186</v>
      </c>
      <c r="T2656" s="8" t="str">
        <f t="shared" ca="1" si="330"/>
        <v/>
      </c>
      <c r="U2656" s="8"/>
      <c r="V2656" s="3">
        <f t="shared" si="335"/>
        <v>45752</v>
      </c>
      <c r="W2656" s="8">
        <f t="shared" ca="1" si="331"/>
        <v>99.320733052368183</v>
      </c>
      <c r="X2656" s="8">
        <f t="shared" ca="1" si="331"/>
        <v>100.39043056991603</v>
      </c>
      <c r="Y2656" s="8">
        <f t="shared" ca="1" si="331"/>
        <v>100.06650252273175</v>
      </c>
      <c r="Z2656" s="8">
        <f t="shared" ca="1" si="331"/>
        <v>100.3113098471931</v>
      </c>
      <c r="AA2656" s="8" t="str">
        <f t="shared" ca="1" si="331"/>
        <v/>
      </c>
    </row>
    <row r="2657" spans="1:27" x14ac:dyDescent="0.2">
      <c r="A2657" s="5">
        <v>45753</v>
      </c>
      <c r="B2657" s="7">
        <v>18378.55</v>
      </c>
      <c r="C2657" s="7">
        <v>26935.1</v>
      </c>
      <c r="D2657" s="7">
        <v>5076</v>
      </c>
      <c r="E2657" s="7">
        <v>12019.1</v>
      </c>
      <c r="F2657" s="7">
        <v>22904.45</v>
      </c>
      <c r="G2657" s="7"/>
      <c r="H2657" s="4">
        <f t="shared" si="333"/>
        <v>45753</v>
      </c>
      <c r="I2657" s="8">
        <f t="shared" si="332"/>
        <v>80.240084350420986</v>
      </c>
      <c r="J2657" s="8">
        <f t="shared" si="332"/>
        <v>117.59767206809155</v>
      </c>
      <c r="K2657" s="8">
        <f t="shared" si="332"/>
        <v>22.161632346552743</v>
      </c>
      <c r="L2657" s="8">
        <f t="shared" si="332"/>
        <v>52.474955740041786</v>
      </c>
      <c r="M2657" s="8">
        <f t="shared" si="332"/>
        <v>100</v>
      </c>
      <c r="N2657" s="8"/>
      <c r="O2657" s="3">
        <f t="shared" si="334"/>
        <v>45753</v>
      </c>
      <c r="P2657" s="8">
        <f t="shared" ref="P2657:T2689" ca="1" si="336">IFERROR(IF(ROW(I2657)-$BO$10&gt;ROW($I$4),100+(I2657-AVERAGE(INDIRECT(CONCATENATE(ADDRESS(ROW(I2657)-$BO$10,COLUMN(I2657)),":",CONCATENATE(ADDRESS(ROW(I2657),COLUMN(I2657)))))))/_xlfn.STDEV.S(INDIRECT(CONCATENATE(ADDRESS(ROW(I2657)-$BO$10,COLUMN(I2657)),":",CONCATENATE(ADDRESS(ROW(I2657),COLUMN(I2657)))))),""),"")</f>
        <v>98.993955281371328</v>
      </c>
      <c r="Q2657" s="8">
        <f t="shared" ca="1" si="336"/>
        <v>98.538883056012622</v>
      </c>
      <c r="R2657" s="8">
        <f t="shared" ca="1" si="336"/>
        <v>98.616221867045439</v>
      </c>
      <c r="S2657" s="8">
        <f t="shared" ca="1" si="336"/>
        <v>99.496030524184718</v>
      </c>
      <c r="T2657" s="8" t="str">
        <f t="shared" ca="1" si="336"/>
        <v/>
      </c>
      <c r="U2657" s="8"/>
      <c r="V2657" s="3">
        <f t="shared" si="335"/>
        <v>45753</v>
      </c>
      <c r="W2657" s="8">
        <f t="shared" ref="W2657:AA2689" ca="1" si="337">IFERROR(IF(ROW(P2657)-$BO$10&gt;ROW($I$4),100+(P2657-AVERAGE(INDIRECT(CONCATENATE(ADDRESS(ROW(P2657)-$BO$10,COLUMN(P2657)),":",CONCATENATE(ADDRESS(ROW(P2657),COLUMN(P2657)))))))/_xlfn.STDEV.S(INDIRECT(CONCATENATE(ADDRESS(ROW(P2657)-$BO$10,COLUMN(P2657)),":",CONCATENATE(ADDRESS(ROW(P2657),COLUMN(P2657)))))),""),"")</f>
        <v>99.355974781300233</v>
      </c>
      <c r="X2657" s="8">
        <f t="shared" ca="1" si="337"/>
        <v>100.40199996592602</v>
      </c>
      <c r="Y2657" s="8">
        <f t="shared" ca="1" si="337"/>
        <v>100.11966379967683</v>
      </c>
      <c r="Z2657" s="8">
        <f t="shared" ca="1" si="337"/>
        <v>100.33302050428129</v>
      </c>
      <c r="AA2657" s="8" t="str">
        <f t="shared" ca="1" si="337"/>
        <v/>
      </c>
    </row>
    <row r="2658" spans="1:27" x14ac:dyDescent="0.2">
      <c r="A2658" s="5">
        <v>45754</v>
      </c>
      <c r="B2658" s="7">
        <v>17967.7</v>
      </c>
      <c r="C2658" s="7">
        <v>26935.1</v>
      </c>
      <c r="D2658" s="7">
        <v>4972</v>
      </c>
      <c r="E2658" s="7">
        <v>11703.4</v>
      </c>
      <c r="F2658" s="7">
        <v>22161.599999999999</v>
      </c>
      <c r="G2658" s="7"/>
      <c r="H2658" s="4">
        <f t="shared" si="333"/>
        <v>45754</v>
      </c>
      <c r="I2658" s="8">
        <f t="shared" ref="I2658:M2689" si="338">B2658/$F2658*100</f>
        <v>81.075824850191339</v>
      </c>
      <c r="J2658" s="8">
        <f t="shared" si="338"/>
        <v>121.53950978268718</v>
      </c>
      <c r="K2658" s="8">
        <f t="shared" si="338"/>
        <v>22.435203234423508</v>
      </c>
      <c r="L2658" s="8">
        <f t="shared" si="338"/>
        <v>52.809363944841522</v>
      </c>
      <c r="M2658" s="8">
        <f t="shared" si="338"/>
        <v>100</v>
      </c>
      <c r="N2658" s="8"/>
      <c r="O2658" s="3">
        <f t="shared" si="334"/>
        <v>45754</v>
      </c>
      <c r="P2658" s="8">
        <f t="shared" ca="1" si="336"/>
        <v>99.937586333640397</v>
      </c>
      <c r="Q2658" s="8">
        <f t="shared" ca="1" si="336"/>
        <v>99.480761035732414</v>
      </c>
      <c r="R2658" s="8">
        <f t="shared" ca="1" si="336"/>
        <v>99.16521764663355</v>
      </c>
      <c r="S2658" s="8">
        <f t="shared" ca="1" si="336"/>
        <v>99.551924161350996</v>
      </c>
      <c r="T2658" s="8" t="str">
        <f t="shared" ca="1" si="336"/>
        <v/>
      </c>
      <c r="U2658" s="8"/>
      <c r="V2658" s="3">
        <f t="shared" si="335"/>
        <v>45754</v>
      </c>
      <c r="W2658" s="8">
        <f t="shared" ca="1" si="337"/>
        <v>100.06524361692509</v>
      </c>
      <c r="X2658" s="8">
        <f t="shared" ca="1" si="337"/>
        <v>101.91698482435</v>
      </c>
      <c r="Y2658" s="8">
        <f t="shared" ca="1" si="337"/>
        <v>100.67910513015076</v>
      </c>
      <c r="Z2658" s="8">
        <f t="shared" ca="1" si="337"/>
        <v>100.38112108805035</v>
      </c>
      <c r="AA2658" s="8" t="str">
        <f t="shared" ca="1" si="337"/>
        <v/>
      </c>
    </row>
    <row r="2659" spans="1:27" x14ac:dyDescent="0.2">
      <c r="A2659" s="5">
        <v>45755</v>
      </c>
      <c r="B2659" s="7">
        <v>18268.2</v>
      </c>
      <c r="C2659" s="7">
        <v>26582.65</v>
      </c>
      <c r="D2659" s="7">
        <v>5063.45</v>
      </c>
      <c r="E2659" s="7">
        <v>11894.5</v>
      </c>
      <c r="F2659" s="7">
        <v>22535.85</v>
      </c>
      <c r="G2659" s="7"/>
      <c r="H2659" s="4">
        <f t="shared" si="333"/>
        <v>45755</v>
      </c>
      <c r="I2659" s="8">
        <f t="shared" si="338"/>
        <v>81.062839875132298</v>
      </c>
      <c r="J2659" s="8">
        <f t="shared" si="338"/>
        <v>117.95716602657545</v>
      </c>
      <c r="K2659" s="8">
        <f t="shared" si="338"/>
        <v>22.468422535648756</v>
      </c>
      <c r="L2659" s="8">
        <f t="shared" si="338"/>
        <v>52.780347757018262</v>
      </c>
      <c r="M2659" s="8">
        <f t="shared" si="338"/>
        <v>100</v>
      </c>
      <c r="N2659" s="8"/>
      <c r="O2659" s="3">
        <f t="shared" si="334"/>
        <v>45755</v>
      </c>
      <c r="P2659" s="8">
        <f t="shared" ca="1" si="336"/>
        <v>99.939650353941801</v>
      </c>
      <c r="Q2659" s="8">
        <f t="shared" ca="1" si="336"/>
        <v>98.643264703957158</v>
      </c>
      <c r="R2659" s="8">
        <f t="shared" ca="1" si="336"/>
        <v>99.249144248489799</v>
      </c>
      <c r="S2659" s="8">
        <f t="shared" ca="1" si="336"/>
        <v>99.555760538057342</v>
      </c>
      <c r="T2659" s="8" t="str">
        <f t="shared" ca="1" si="336"/>
        <v/>
      </c>
      <c r="U2659" s="8"/>
      <c r="V2659" s="3">
        <f t="shared" si="335"/>
        <v>45755</v>
      </c>
      <c r="W2659" s="8">
        <f t="shared" ca="1" si="337"/>
        <v>100.0860917098895</v>
      </c>
      <c r="X2659" s="8">
        <f t="shared" ca="1" si="337"/>
        <v>100.52064737134218</v>
      </c>
      <c r="Y2659" s="8">
        <f t="shared" ca="1" si="337"/>
        <v>100.78995599425619</v>
      </c>
      <c r="Z2659" s="8">
        <f t="shared" ca="1" si="337"/>
        <v>100.40153086169506</v>
      </c>
      <c r="AA2659" s="8" t="str">
        <f t="shared" ca="1" si="337"/>
        <v/>
      </c>
    </row>
    <row r="2660" spans="1:27" x14ac:dyDescent="0.2">
      <c r="A2660" s="5">
        <v>45756</v>
      </c>
      <c r="B2660" s="7">
        <v>18261.3</v>
      </c>
      <c r="C2660" s="7">
        <v>26210.45</v>
      </c>
      <c r="D2660" s="7">
        <v>5070.05</v>
      </c>
      <c r="E2660" s="7">
        <v>11785.55</v>
      </c>
      <c r="F2660" s="7">
        <v>22399.15</v>
      </c>
      <c r="G2660" s="7"/>
      <c r="H2660" s="4">
        <f t="shared" si="333"/>
        <v>45756</v>
      </c>
      <c r="I2660" s="8">
        <f t="shared" si="338"/>
        <v>81.526754363446813</v>
      </c>
      <c r="J2660" s="8">
        <f t="shared" si="338"/>
        <v>117.01537781567603</v>
      </c>
      <c r="K2660" s="8">
        <f t="shared" si="338"/>
        <v>22.635010703531162</v>
      </c>
      <c r="L2660" s="8">
        <f t="shared" si="338"/>
        <v>52.616059091528022</v>
      </c>
      <c r="M2660" s="8">
        <f t="shared" si="338"/>
        <v>100</v>
      </c>
      <c r="N2660" s="8"/>
      <c r="O2660" s="3">
        <f t="shared" si="334"/>
        <v>45756</v>
      </c>
      <c r="P2660" s="8">
        <f t="shared" ca="1" si="336"/>
        <v>100.47162660334791</v>
      </c>
      <c r="Q2660" s="8">
        <f t="shared" ca="1" si="336"/>
        <v>98.445563400973697</v>
      </c>
      <c r="R2660" s="8">
        <f t="shared" ca="1" si="336"/>
        <v>99.595900539246941</v>
      </c>
      <c r="S2660" s="8">
        <f t="shared" ca="1" si="336"/>
        <v>99.54020753951167</v>
      </c>
      <c r="T2660" s="8" t="str">
        <f t="shared" ca="1" si="336"/>
        <v/>
      </c>
      <c r="U2660" s="8"/>
      <c r="V2660" s="3">
        <f t="shared" si="335"/>
        <v>45756</v>
      </c>
      <c r="W2660" s="8">
        <f t="shared" ca="1" si="337"/>
        <v>100.49722284498156</v>
      </c>
      <c r="X2660" s="8">
        <f t="shared" ca="1" si="337"/>
        <v>100.13698001931374</v>
      </c>
      <c r="Y2660" s="8">
        <f t="shared" ca="1" si="337"/>
        <v>101.12997372428471</v>
      </c>
      <c r="Z2660" s="8">
        <f t="shared" ca="1" si="337"/>
        <v>100.40313960051168</v>
      </c>
      <c r="AA2660" s="8" t="str">
        <f t="shared" ca="1" si="337"/>
        <v/>
      </c>
    </row>
    <row r="2661" spans="1:27" x14ac:dyDescent="0.2">
      <c r="A2661" s="5">
        <v>45757</v>
      </c>
      <c r="B2661" s="7">
        <v>18261.3</v>
      </c>
      <c r="C2661" s="7">
        <v>26210.45</v>
      </c>
      <c r="D2661" s="7">
        <v>5070.05</v>
      </c>
      <c r="E2661" s="7">
        <v>11785.55</v>
      </c>
      <c r="F2661" s="7">
        <v>22399.15</v>
      </c>
      <c r="G2661" s="7"/>
      <c r="H2661" s="4">
        <f t="shared" si="333"/>
        <v>45757</v>
      </c>
      <c r="I2661" s="8">
        <f t="shared" si="338"/>
        <v>81.526754363446813</v>
      </c>
      <c r="J2661" s="8">
        <f t="shared" si="338"/>
        <v>117.01537781567603</v>
      </c>
      <c r="K2661" s="8">
        <f t="shared" si="338"/>
        <v>22.635010703531162</v>
      </c>
      <c r="L2661" s="8">
        <f t="shared" si="338"/>
        <v>52.616059091528022</v>
      </c>
      <c r="M2661" s="8">
        <f t="shared" si="338"/>
        <v>100</v>
      </c>
      <c r="N2661" s="8"/>
      <c r="O2661" s="3">
        <f t="shared" si="334"/>
        <v>45757</v>
      </c>
      <c r="P2661" s="8">
        <f t="shared" ca="1" si="336"/>
        <v>100.47477235024375</v>
      </c>
      <c r="Q2661" s="8">
        <f t="shared" ca="1" si="336"/>
        <v>98.468377514903096</v>
      </c>
      <c r="R2661" s="8">
        <f t="shared" ca="1" si="336"/>
        <v>99.612127869868473</v>
      </c>
      <c r="S2661" s="8">
        <f t="shared" ca="1" si="336"/>
        <v>99.547990143133404</v>
      </c>
      <c r="T2661" s="8" t="str">
        <f t="shared" ca="1" si="336"/>
        <v/>
      </c>
      <c r="U2661" s="8"/>
      <c r="V2661" s="3">
        <f t="shared" si="335"/>
        <v>45757</v>
      </c>
      <c r="W2661" s="8">
        <f t="shared" ca="1" si="337"/>
        <v>100.50744126724625</v>
      </c>
      <c r="X2661" s="8">
        <f t="shared" ca="1" si="337"/>
        <v>100.15627707409914</v>
      </c>
      <c r="Y2661" s="8">
        <f t="shared" ca="1" si="337"/>
        <v>101.13998420179436</v>
      </c>
      <c r="Z2661" s="8">
        <f t="shared" ca="1" si="337"/>
        <v>100.41495872335214</v>
      </c>
      <c r="AA2661" s="8" t="str">
        <f t="shared" ca="1" si="337"/>
        <v/>
      </c>
    </row>
    <row r="2662" spans="1:27" x14ac:dyDescent="0.2">
      <c r="A2662" s="5">
        <v>45758</v>
      </c>
      <c r="B2662" s="7">
        <v>18483.400000000001</v>
      </c>
      <c r="C2662" s="7">
        <v>26824.6</v>
      </c>
      <c r="D2662" s="7">
        <v>5139.3</v>
      </c>
      <c r="E2662" s="7">
        <v>11967.85</v>
      </c>
      <c r="F2662" s="7">
        <v>22828.55</v>
      </c>
      <c r="G2662" s="7"/>
      <c r="H2662" s="4">
        <f t="shared" si="333"/>
        <v>45758</v>
      </c>
      <c r="I2662" s="8">
        <f t="shared" si="338"/>
        <v>80.966158604028735</v>
      </c>
      <c r="J2662" s="8">
        <f t="shared" si="338"/>
        <v>117.50461593049056</v>
      </c>
      <c r="K2662" s="8">
        <f t="shared" si="338"/>
        <v>22.512599354755341</v>
      </c>
      <c r="L2662" s="8">
        <f t="shared" si="338"/>
        <v>52.424924053433095</v>
      </c>
      <c r="M2662" s="8">
        <f t="shared" si="338"/>
        <v>100</v>
      </c>
      <c r="N2662" s="8"/>
      <c r="O2662" s="3">
        <f t="shared" si="334"/>
        <v>45758</v>
      </c>
      <c r="P2662" s="8">
        <f t="shared" ca="1" si="336"/>
        <v>99.840484678572892</v>
      </c>
      <c r="Q2662" s="8">
        <f t="shared" ca="1" si="336"/>
        <v>98.607719070134053</v>
      </c>
      <c r="R2662" s="8">
        <f t="shared" ca="1" si="336"/>
        <v>99.382214264821542</v>
      </c>
      <c r="S2662" s="8">
        <f t="shared" ca="1" si="336"/>
        <v>99.528472450936334</v>
      </c>
      <c r="T2662" s="8" t="str">
        <f t="shared" ca="1" si="336"/>
        <v/>
      </c>
      <c r="U2662" s="8"/>
      <c r="V2662" s="3">
        <f t="shared" si="335"/>
        <v>45758</v>
      </c>
      <c r="W2662" s="8">
        <f t="shared" ca="1" si="337"/>
        <v>100.03108605885733</v>
      </c>
      <c r="X2662" s="8">
        <f t="shared" ca="1" si="337"/>
        <v>100.41011172244589</v>
      </c>
      <c r="Y2662" s="8">
        <f t="shared" ca="1" si="337"/>
        <v>100.8999224446259</v>
      </c>
      <c r="Z2662" s="8">
        <f t="shared" ca="1" si="337"/>
        <v>100.40374943175662</v>
      </c>
      <c r="AA2662" s="8" t="str">
        <f t="shared" ca="1" si="337"/>
        <v/>
      </c>
    </row>
    <row r="2663" spans="1:27" x14ac:dyDescent="0.2">
      <c r="A2663" s="5">
        <v>45759</v>
      </c>
      <c r="B2663" s="7">
        <v>18483.400000000001</v>
      </c>
      <c r="C2663" s="7">
        <v>26824.6</v>
      </c>
      <c r="D2663" s="7">
        <v>5139.3</v>
      </c>
      <c r="E2663" s="7">
        <v>11967.85</v>
      </c>
      <c r="F2663" s="7">
        <v>22828.55</v>
      </c>
      <c r="G2663" s="7"/>
      <c r="H2663" s="4">
        <f t="shared" si="333"/>
        <v>45759</v>
      </c>
      <c r="I2663" s="8">
        <f t="shared" si="338"/>
        <v>80.966158604028735</v>
      </c>
      <c r="J2663" s="8">
        <f t="shared" si="338"/>
        <v>117.50461593049056</v>
      </c>
      <c r="K2663" s="8">
        <f t="shared" si="338"/>
        <v>22.512599354755341</v>
      </c>
      <c r="L2663" s="8">
        <f t="shared" si="338"/>
        <v>52.424924053433095</v>
      </c>
      <c r="M2663" s="8">
        <f t="shared" si="338"/>
        <v>100</v>
      </c>
      <c r="N2663" s="8"/>
      <c r="O2663" s="3">
        <f t="shared" si="334"/>
        <v>45759</v>
      </c>
      <c r="P2663" s="8">
        <f t="shared" ca="1" si="336"/>
        <v>99.850849544547813</v>
      </c>
      <c r="Q2663" s="8">
        <f t="shared" ca="1" si="336"/>
        <v>98.622595156290458</v>
      </c>
      <c r="R2663" s="8">
        <f t="shared" ca="1" si="336"/>
        <v>99.400221909460882</v>
      </c>
      <c r="S2663" s="8">
        <f t="shared" ca="1" si="336"/>
        <v>99.536047786266025</v>
      </c>
      <c r="T2663" s="8" t="str">
        <f t="shared" ca="1" si="336"/>
        <v/>
      </c>
      <c r="U2663" s="8"/>
      <c r="V2663" s="3">
        <f t="shared" si="335"/>
        <v>45759</v>
      </c>
      <c r="W2663" s="8">
        <f t="shared" ca="1" si="337"/>
        <v>100.05151412353925</v>
      </c>
      <c r="X2663" s="8">
        <f t="shared" ca="1" si="337"/>
        <v>100.42139361132176</v>
      </c>
      <c r="Y2663" s="8">
        <f t="shared" ca="1" si="337"/>
        <v>100.93026210811836</v>
      </c>
      <c r="Z2663" s="8">
        <f t="shared" ca="1" si="337"/>
        <v>100.40512813799171</v>
      </c>
      <c r="AA2663" s="8" t="str">
        <f t="shared" ca="1" si="337"/>
        <v/>
      </c>
    </row>
    <row r="2664" spans="1:27" x14ac:dyDescent="0.2">
      <c r="A2664" s="5">
        <v>45760</v>
      </c>
      <c r="B2664" s="7">
        <v>18483.400000000001</v>
      </c>
      <c r="C2664" s="7">
        <v>26824.6</v>
      </c>
      <c r="D2664" s="7">
        <v>5139.3</v>
      </c>
      <c r="E2664" s="7">
        <v>11967.85</v>
      </c>
      <c r="F2664" s="7">
        <v>22828.55</v>
      </c>
      <c r="G2664" s="7"/>
      <c r="H2664" s="4">
        <f t="shared" si="333"/>
        <v>45760</v>
      </c>
      <c r="I2664" s="8">
        <f t="shared" si="338"/>
        <v>80.966158604028735</v>
      </c>
      <c r="J2664" s="8">
        <f t="shared" si="338"/>
        <v>117.50461593049056</v>
      </c>
      <c r="K2664" s="8">
        <f t="shared" si="338"/>
        <v>22.512599354755341</v>
      </c>
      <c r="L2664" s="8">
        <f t="shared" si="338"/>
        <v>52.424924053433095</v>
      </c>
      <c r="M2664" s="8">
        <f t="shared" si="338"/>
        <v>100</v>
      </c>
      <c r="N2664" s="8"/>
      <c r="O2664" s="3">
        <f t="shared" si="334"/>
        <v>45760</v>
      </c>
      <c r="P2664" s="8">
        <f t="shared" ca="1" si="336"/>
        <v>99.86126679228191</v>
      </c>
      <c r="Q2664" s="8">
        <f t="shared" ca="1" si="336"/>
        <v>98.634671710151395</v>
      </c>
      <c r="R2664" s="8">
        <f t="shared" ca="1" si="336"/>
        <v>99.418189364741878</v>
      </c>
      <c r="S2664" s="8">
        <f t="shared" ca="1" si="336"/>
        <v>99.543581621650929</v>
      </c>
      <c r="T2664" s="8" t="str">
        <f t="shared" ca="1" si="336"/>
        <v/>
      </c>
      <c r="U2664" s="8"/>
      <c r="V2664" s="3">
        <f t="shared" si="335"/>
        <v>45760</v>
      </c>
      <c r="W2664" s="8">
        <f t="shared" ca="1" si="337"/>
        <v>100.07225496203928</v>
      </c>
      <c r="X2664" s="8">
        <f t="shared" ca="1" si="337"/>
        <v>100.42802388170492</v>
      </c>
      <c r="Y2664" s="8">
        <f t="shared" ca="1" si="337"/>
        <v>100.9614200470626</v>
      </c>
      <c r="Z2664" s="8">
        <f t="shared" ca="1" si="337"/>
        <v>100.40637854373726</v>
      </c>
      <c r="AA2664" s="8" t="str">
        <f t="shared" ca="1" si="337"/>
        <v/>
      </c>
    </row>
    <row r="2665" spans="1:27" x14ac:dyDescent="0.2">
      <c r="A2665" s="5">
        <v>45761</v>
      </c>
      <c r="B2665" s="7">
        <v>18483.400000000001</v>
      </c>
      <c r="C2665" s="7">
        <v>26824.6</v>
      </c>
      <c r="D2665" s="7">
        <v>5139.3</v>
      </c>
      <c r="E2665" s="7">
        <v>11967.85</v>
      </c>
      <c r="F2665" s="7">
        <v>22828.55</v>
      </c>
      <c r="G2665" s="7"/>
      <c r="H2665" s="4">
        <f t="shared" si="333"/>
        <v>45761</v>
      </c>
      <c r="I2665" s="8">
        <f t="shared" si="338"/>
        <v>80.966158604028735</v>
      </c>
      <c r="J2665" s="8">
        <f t="shared" si="338"/>
        <v>117.50461593049056</v>
      </c>
      <c r="K2665" s="8">
        <f t="shared" si="338"/>
        <v>22.512599354755341</v>
      </c>
      <c r="L2665" s="8">
        <f t="shared" si="338"/>
        <v>52.424924053433095</v>
      </c>
      <c r="M2665" s="8">
        <f t="shared" si="338"/>
        <v>100</v>
      </c>
      <c r="N2665" s="8"/>
      <c r="O2665" s="3">
        <f t="shared" si="334"/>
        <v>45761</v>
      </c>
      <c r="P2665" s="8">
        <f t="shared" ca="1" si="336"/>
        <v>99.871740968171622</v>
      </c>
      <c r="Q2665" s="8">
        <f t="shared" ca="1" si="336"/>
        <v>98.643574873542903</v>
      </c>
      <c r="R2665" s="8">
        <f t="shared" ca="1" si="336"/>
        <v>99.436141156596364</v>
      </c>
      <c r="S2665" s="8">
        <f t="shared" ca="1" si="336"/>
        <v>99.551075331130363</v>
      </c>
      <c r="T2665" s="8" t="str">
        <f t="shared" ca="1" si="336"/>
        <v/>
      </c>
      <c r="U2665" s="8"/>
      <c r="V2665" s="3">
        <f t="shared" si="335"/>
        <v>45761</v>
      </c>
      <c r="W2665" s="8">
        <f t="shared" ca="1" si="337"/>
        <v>100.09333619896377</v>
      </c>
      <c r="X2665" s="8">
        <f t="shared" ca="1" si="337"/>
        <v>100.42901378858068</v>
      </c>
      <c r="Y2665" s="8">
        <f t="shared" ca="1" si="337"/>
        <v>100.99353813647615</v>
      </c>
      <c r="Z2665" s="8">
        <f t="shared" ca="1" si="337"/>
        <v>100.40750184236728</v>
      </c>
      <c r="AA2665" s="8" t="str">
        <f t="shared" ca="1" si="337"/>
        <v/>
      </c>
    </row>
    <row r="2666" spans="1:27" x14ac:dyDescent="0.2">
      <c r="A2666" s="5">
        <v>45762</v>
      </c>
      <c r="B2666" s="7">
        <v>18816.349999999999</v>
      </c>
      <c r="C2666" s="7">
        <v>27576.3</v>
      </c>
      <c r="D2666" s="7">
        <v>5227.3999999999996</v>
      </c>
      <c r="E2666" s="7">
        <v>12168.65</v>
      </c>
      <c r="F2666" s="7">
        <v>23328.55</v>
      </c>
      <c r="G2666" s="7"/>
      <c r="H2666" s="4">
        <f t="shared" si="333"/>
        <v>45762</v>
      </c>
      <c r="I2666" s="8">
        <f t="shared" si="338"/>
        <v>80.658034897153911</v>
      </c>
      <c r="J2666" s="8">
        <f t="shared" si="338"/>
        <v>118.20837557413554</v>
      </c>
      <c r="K2666" s="8">
        <f t="shared" si="338"/>
        <v>22.407736443113695</v>
      </c>
      <c r="L2666" s="8">
        <f t="shared" si="338"/>
        <v>52.162050363181599</v>
      </c>
      <c r="M2666" s="8">
        <f t="shared" si="338"/>
        <v>100</v>
      </c>
      <c r="N2666" s="8"/>
      <c r="O2666" s="3">
        <f t="shared" si="334"/>
        <v>45762</v>
      </c>
      <c r="P2666" s="8">
        <f t="shared" ca="1" si="336"/>
        <v>99.529338698510344</v>
      </c>
      <c r="Q2666" s="8">
        <f t="shared" ca="1" si="336"/>
        <v>98.843699475580991</v>
      </c>
      <c r="R2666" s="8">
        <f t="shared" ca="1" si="336"/>
        <v>99.23466039786409</v>
      </c>
      <c r="S2666" s="8">
        <f t="shared" ca="1" si="336"/>
        <v>99.521543541880106</v>
      </c>
      <c r="T2666" s="8" t="str">
        <f t="shared" ca="1" si="336"/>
        <v/>
      </c>
      <c r="U2666" s="8"/>
      <c r="V2666" s="3">
        <f t="shared" si="335"/>
        <v>45762</v>
      </c>
      <c r="W2666" s="8">
        <f t="shared" ca="1" si="337"/>
        <v>99.838955349746854</v>
      </c>
      <c r="X2666" s="8">
        <f t="shared" ca="1" si="337"/>
        <v>100.83356527687828</v>
      </c>
      <c r="Y2666" s="8">
        <f t="shared" ca="1" si="337"/>
        <v>100.79348832167049</v>
      </c>
      <c r="Z2666" s="8">
        <f t="shared" ca="1" si="337"/>
        <v>100.38461798873551</v>
      </c>
      <c r="AA2666" s="8" t="str">
        <f t="shared" ca="1" si="337"/>
        <v/>
      </c>
    </row>
    <row r="2667" spans="1:27" x14ac:dyDescent="0.2">
      <c r="A2667" s="5">
        <v>45763</v>
      </c>
      <c r="B2667" s="7">
        <v>18888.5</v>
      </c>
      <c r="C2667" s="7">
        <v>27689.15</v>
      </c>
      <c r="D2667" s="7">
        <v>5250.15</v>
      </c>
      <c r="E2667" s="7">
        <v>12205.2</v>
      </c>
      <c r="F2667" s="7">
        <v>23437.200000000001</v>
      </c>
      <c r="G2667" s="7"/>
      <c r="H2667" s="4">
        <f t="shared" si="333"/>
        <v>45763</v>
      </c>
      <c r="I2667" s="8">
        <f t="shared" si="338"/>
        <v>80.59196491048418</v>
      </c>
      <c r="J2667" s="8">
        <f t="shared" si="338"/>
        <v>118.14188554946836</v>
      </c>
      <c r="K2667" s="8">
        <f t="shared" si="338"/>
        <v>22.400926731862167</v>
      </c>
      <c r="L2667" s="8">
        <f t="shared" si="338"/>
        <v>52.076186575188167</v>
      </c>
      <c r="M2667" s="8">
        <f t="shared" si="338"/>
        <v>100</v>
      </c>
      <c r="N2667" s="8"/>
      <c r="O2667" s="3">
        <f t="shared" si="334"/>
        <v>45763</v>
      </c>
      <c r="P2667" s="8">
        <f t="shared" ca="1" si="336"/>
        <v>99.469769902286828</v>
      </c>
      <c r="Q2667" s="8">
        <f t="shared" ca="1" si="336"/>
        <v>98.847419222192428</v>
      </c>
      <c r="R2667" s="8">
        <f t="shared" ca="1" si="336"/>
        <v>99.238849319213401</v>
      </c>
      <c r="S2667" s="8">
        <f t="shared" ca="1" si="336"/>
        <v>99.51739245950867</v>
      </c>
      <c r="T2667" s="8" t="str">
        <f t="shared" ca="1" si="336"/>
        <v/>
      </c>
      <c r="U2667" s="8"/>
      <c r="V2667" s="3">
        <f t="shared" si="335"/>
        <v>45763</v>
      </c>
      <c r="W2667" s="8">
        <f t="shared" ca="1" si="337"/>
        <v>99.809535302891945</v>
      </c>
      <c r="X2667" s="8">
        <f t="shared" ca="1" si="337"/>
        <v>100.84044083911708</v>
      </c>
      <c r="Y2667" s="8">
        <f t="shared" ca="1" si="337"/>
        <v>100.81456014318539</v>
      </c>
      <c r="Z2667" s="8">
        <f t="shared" ca="1" si="337"/>
        <v>100.37726987855285</v>
      </c>
      <c r="AA2667" s="8" t="str">
        <f t="shared" ca="1" si="337"/>
        <v/>
      </c>
    </row>
    <row r="2668" spans="1:27" x14ac:dyDescent="0.2">
      <c r="A2668" s="5">
        <v>45764</v>
      </c>
      <c r="B2668" s="7">
        <v>19114.400000000001</v>
      </c>
      <c r="C2668" s="7">
        <v>27976.45</v>
      </c>
      <c r="D2668" s="7">
        <v>5271.35</v>
      </c>
      <c r="E2668" s="7">
        <v>12362.05</v>
      </c>
      <c r="F2668" s="7">
        <v>23851.65</v>
      </c>
      <c r="G2668" s="7"/>
      <c r="H2668" s="4">
        <f t="shared" si="333"/>
        <v>45764</v>
      </c>
      <c r="I2668" s="8">
        <f t="shared" si="338"/>
        <v>80.13869061469542</v>
      </c>
      <c r="J2668" s="8">
        <f t="shared" si="338"/>
        <v>117.29356249986897</v>
      </c>
      <c r="K2668" s="8">
        <f t="shared" si="338"/>
        <v>22.100567465982436</v>
      </c>
      <c r="L2668" s="8">
        <f t="shared" si="338"/>
        <v>51.828909111109709</v>
      </c>
      <c r="M2668" s="8">
        <f t="shared" si="338"/>
        <v>100</v>
      </c>
      <c r="N2668" s="8"/>
      <c r="O2668" s="3">
        <f t="shared" si="334"/>
        <v>45764</v>
      </c>
      <c r="P2668" s="8">
        <f t="shared" ca="1" si="336"/>
        <v>98.967003993822999</v>
      </c>
      <c r="Q2668" s="8">
        <f t="shared" ca="1" si="336"/>
        <v>98.63928289659934</v>
      </c>
      <c r="R2668" s="8">
        <f t="shared" ca="1" si="336"/>
        <v>98.621245370880843</v>
      </c>
      <c r="S2668" s="8">
        <f t="shared" ca="1" si="336"/>
        <v>99.491045945701956</v>
      </c>
      <c r="T2668" s="8" t="str">
        <f t="shared" ca="1" si="336"/>
        <v/>
      </c>
      <c r="U2668" s="8"/>
      <c r="V2668" s="3">
        <f t="shared" si="335"/>
        <v>45764</v>
      </c>
      <c r="W2668" s="8">
        <f t="shared" ca="1" si="337"/>
        <v>99.427684353598906</v>
      </c>
      <c r="X2668" s="8">
        <f t="shared" ca="1" si="337"/>
        <v>100.34989049666713</v>
      </c>
      <c r="Y2668" s="8">
        <f t="shared" ca="1" si="337"/>
        <v>100.19941848728864</v>
      </c>
      <c r="Z2668" s="8">
        <f t="shared" ca="1" si="337"/>
        <v>100.36024139085411</v>
      </c>
      <c r="AA2668" s="8" t="str">
        <f t="shared" ca="1" si="337"/>
        <v/>
      </c>
    </row>
    <row r="2669" spans="1:27" x14ac:dyDescent="0.2">
      <c r="A2669" s="5">
        <v>45765</v>
      </c>
      <c r="B2669" s="7">
        <v>19114.400000000001</v>
      </c>
      <c r="C2669" s="7">
        <v>27976.45</v>
      </c>
      <c r="D2669" s="7">
        <v>5271.35</v>
      </c>
      <c r="E2669" s="7">
        <v>12362.05</v>
      </c>
      <c r="F2669" s="7">
        <v>23851.65</v>
      </c>
      <c r="G2669" s="7"/>
      <c r="H2669" s="4">
        <f t="shared" si="333"/>
        <v>45765</v>
      </c>
      <c r="I2669" s="8">
        <f t="shared" si="338"/>
        <v>80.13869061469542</v>
      </c>
      <c r="J2669" s="8">
        <f t="shared" si="338"/>
        <v>117.29356249986897</v>
      </c>
      <c r="K2669" s="8">
        <f t="shared" si="338"/>
        <v>22.100567465982436</v>
      </c>
      <c r="L2669" s="8">
        <f t="shared" si="338"/>
        <v>51.828909111109709</v>
      </c>
      <c r="M2669" s="8">
        <f t="shared" si="338"/>
        <v>100</v>
      </c>
      <c r="N2669" s="8"/>
      <c r="O2669" s="3">
        <f t="shared" si="334"/>
        <v>45765</v>
      </c>
      <c r="P2669" s="8">
        <f t="shared" ca="1" si="336"/>
        <v>98.98628317930762</v>
      </c>
      <c r="Q2669" s="8">
        <f t="shared" ca="1" si="336"/>
        <v>98.65309122424145</v>
      </c>
      <c r="R2669" s="8">
        <f t="shared" ca="1" si="336"/>
        <v>98.642875197850685</v>
      </c>
      <c r="S2669" s="8">
        <f t="shared" ca="1" si="336"/>
        <v>99.499654754236502</v>
      </c>
      <c r="T2669" s="8" t="str">
        <f t="shared" ca="1" si="336"/>
        <v/>
      </c>
      <c r="U2669" s="8"/>
      <c r="V2669" s="3">
        <f t="shared" si="335"/>
        <v>45765</v>
      </c>
      <c r="W2669" s="8">
        <f t="shared" ca="1" si="337"/>
        <v>99.461068372737103</v>
      </c>
      <c r="X2669" s="8">
        <f t="shared" ca="1" si="337"/>
        <v>100.36483921737013</v>
      </c>
      <c r="Y2669" s="8">
        <f t="shared" ca="1" si="337"/>
        <v>100.2586733702032</v>
      </c>
      <c r="Z2669" s="8">
        <f t="shared" ca="1" si="337"/>
        <v>100.36232030936556</v>
      </c>
      <c r="AA2669" s="8" t="str">
        <f t="shared" ca="1" si="337"/>
        <v/>
      </c>
    </row>
    <row r="2670" spans="1:27" x14ac:dyDescent="0.2">
      <c r="A2670" s="5">
        <v>45766</v>
      </c>
      <c r="B2670" s="7">
        <v>19114.400000000001</v>
      </c>
      <c r="C2670" s="7">
        <v>27976.45</v>
      </c>
      <c r="D2670" s="7">
        <v>5271.35</v>
      </c>
      <c r="E2670" s="7">
        <v>12362.05</v>
      </c>
      <c r="F2670" s="7">
        <v>23851.65</v>
      </c>
      <c r="G2670" s="7"/>
      <c r="H2670" s="4">
        <f t="shared" si="333"/>
        <v>45766</v>
      </c>
      <c r="I2670" s="8">
        <f t="shared" si="338"/>
        <v>80.13869061469542</v>
      </c>
      <c r="J2670" s="8">
        <f t="shared" si="338"/>
        <v>117.29356249986897</v>
      </c>
      <c r="K2670" s="8">
        <f t="shared" si="338"/>
        <v>22.100567465982436</v>
      </c>
      <c r="L2670" s="8">
        <f t="shared" si="338"/>
        <v>51.828909111109709</v>
      </c>
      <c r="M2670" s="8">
        <f t="shared" si="338"/>
        <v>100</v>
      </c>
      <c r="N2670" s="8"/>
      <c r="O2670" s="3">
        <f t="shared" si="334"/>
        <v>45766</v>
      </c>
      <c r="P2670" s="8">
        <f t="shared" ca="1" si="336"/>
        <v>99.005775087947669</v>
      </c>
      <c r="Q2670" s="8">
        <f t="shared" ca="1" si="336"/>
        <v>98.669591132628383</v>
      </c>
      <c r="R2670" s="8">
        <f t="shared" ca="1" si="336"/>
        <v>98.663180091096734</v>
      </c>
      <c r="S2670" s="8">
        <f t="shared" ca="1" si="336"/>
        <v>99.508513623945987</v>
      </c>
      <c r="T2670" s="8" t="str">
        <f t="shared" ca="1" si="336"/>
        <v/>
      </c>
      <c r="U2670" s="8"/>
      <c r="V2670" s="3">
        <f t="shared" si="335"/>
        <v>45766</v>
      </c>
      <c r="W2670" s="8">
        <f t="shared" ca="1" si="337"/>
        <v>99.495321649462852</v>
      </c>
      <c r="X2670" s="8">
        <f t="shared" ca="1" si="337"/>
        <v>100.38658257710004</v>
      </c>
      <c r="Y2670" s="8">
        <f t="shared" ca="1" si="337"/>
        <v>100.31980380399382</v>
      </c>
      <c r="Z2670" s="8">
        <f t="shared" ca="1" si="337"/>
        <v>100.36981367706768</v>
      </c>
      <c r="AA2670" s="8" t="str">
        <f t="shared" ca="1" si="337"/>
        <v/>
      </c>
    </row>
    <row r="2671" spans="1:27" x14ac:dyDescent="0.2">
      <c r="A2671" s="5">
        <v>45767</v>
      </c>
      <c r="B2671" s="7">
        <v>19114.400000000001</v>
      </c>
      <c r="C2671" s="7">
        <v>27976.45</v>
      </c>
      <c r="D2671" s="7">
        <v>5271.35</v>
      </c>
      <c r="E2671" s="7">
        <v>12362.05</v>
      </c>
      <c r="F2671" s="7">
        <v>23851.65</v>
      </c>
      <c r="G2671" s="7"/>
      <c r="H2671" s="4">
        <f t="shared" si="333"/>
        <v>45767</v>
      </c>
      <c r="I2671" s="8">
        <f t="shared" si="338"/>
        <v>80.13869061469542</v>
      </c>
      <c r="J2671" s="8">
        <f t="shared" si="338"/>
        <v>117.29356249986897</v>
      </c>
      <c r="K2671" s="8">
        <f t="shared" si="338"/>
        <v>22.100567465982436</v>
      </c>
      <c r="L2671" s="8">
        <f t="shared" si="338"/>
        <v>51.828909111109709</v>
      </c>
      <c r="M2671" s="8">
        <f t="shared" si="338"/>
        <v>100</v>
      </c>
      <c r="N2671" s="8"/>
      <c r="O2671" s="3">
        <f t="shared" si="334"/>
        <v>45767</v>
      </c>
      <c r="P2671" s="8">
        <f t="shared" ca="1" si="336"/>
        <v>99.02448721679221</v>
      </c>
      <c r="Q2671" s="8">
        <f t="shared" ca="1" si="336"/>
        <v>98.683731158524324</v>
      </c>
      <c r="R2671" s="8">
        <f t="shared" ca="1" si="336"/>
        <v>98.681534441366551</v>
      </c>
      <c r="S2671" s="8">
        <f t="shared" ca="1" si="336"/>
        <v>99.51731717710318</v>
      </c>
      <c r="T2671" s="8" t="str">
        <f t="shared" ca="1" si="336"/>
        <v/>
      </c>
      <c r="U2671" s="8"/>
      <c r="V2671" s="3">
        <f t="shared" si="335"/>
        <v>45767</v>
      </c>
      <c r="W2671" s="8">
        <f t="shared" ca="1" si="337"/>
        <v>99.529537721762864</v>
      </c>
      <c r="X2671" s="8">
        <f t="shared" ca="1" si="337"/>
        <v>100.40384805795048</v>
      </c>
      <c r="Y2671" s="8">
        <f t="shared" ca="1" si="337"/>
        <v>100.38457722771055</v>
      </c>
      <c r="Z2671" s="8">
        <f t="shared" ca="1" si="337"/>
        <v>100.37695102190871</v>
      </c>
      <c r="AA2671" s="8" t="str">
        <f t="shared" ca="1" si="337"/>
        <v/>
      </c>
    </row>
    <row r="2672" spans="1:27" x14ac:dyDescent="0.2">
      <c r="A2672" s="5">
        <v>45768</v>
      </c>
      <c r="B2672" s="7">
        <v>19233.45</v>
      </c>
      <c r="C2672" s="7">
        <v>28628.6</v>
      </c>
      <c r="D2672" s="7">
        <v>5317.15</v>
      </c>
      <c r="E2672" s="7">
        <v>12504.85</v>
      </c>
      <c r="F2672" s="7">
        <v>24125.55</v>
      </c>
      <c r="G2672" s="7"/>
      <c r="H2672" s="4">
        <f t="shared" si="333"/>
        <v>45768</v>
      </c>
      <c r="I2672" s="8">
        <f t="shared" si="338"/>
        <v>79.722327573879141</v>
      </c>
      <c r="J2672" s="8">
        <f t="shared" si="338"/>
        <v>118.66506670314251</v>
      </c>
      <c r="K2672" s="8">
        <f t="shared" si="338"/>
        <v>22.039497545133685</v>
      </c>
      <c r="L2672" s="8">
        <f t="shared" si="338"/>
        <v>51.832393458387486</v>
      </c>
      <c r="M2672" s="8">
        <f t="shared" si="338"/>
        <v>100</v>
      </c>
      <c r="N2672" s="8"/>
      <c r="O2672" s="3">
        <f t="shared" si="334"/>
        <v>45768</v>
      </c>
      <c r="P2672" s="8">
        <f t="shared" ca="1" si="336"/>
        <v>98.543546861749221</v>
      </c>
      <c r="Q2672" s="8">
        <f t="shared" ca="1" si="336"/>
        <v>99.107904029471626</v>
      </c>
      <c r="R2672" s="8">
        <f t="shared" ca="1" si="336"/>
        <v>98.561835986957448</v>
      </c>
      <c r="S2672" s="8">
        <f t="shared" ca="1" si="336"/>
        <v>99.526551588236543</v>
      </c>
      <c r="T2672" s="8" t="str">
        <f t="shared" ca="1" si="336"/>
        <v/>
      </c>
      <c r="U2672" s="8"/>
      <c r="V2672" s="3">
        <f t="shared" si="335"/>
        <v>45768</v>
      </c>
      <c r="W2672" s="8">
        <f t="shared" ca="1" si="337"/>
        <v>99.130651240825856</v>
      </c>
      <c r="X2672" s="8">
        <f t="shared" ca="1" si="337"/>
        <v>101.47346438416128</v>
      </c>
      <c r="Y2672" s="8">
        <f t="shared" ca="1" si="337"/>
        <v>100.28855663032782</v>
      </c>
      <c r="Z2672" s="8">
        <f t="shared" ca="1" si="337"/>
        <v>100.38398097590317</v>
      </c>
      <c r="AA2672" s="8" t="str">
        <f t="shared" ca="1" si="337"/>
        <v/>
      </c>
    </row>
    <row r="2673" spans="1:27" x14ac:dyDescent="0.2">
      <c r="A2673" s="5">
        <v>45769</v>
      </c>
      <c r="B2673" s="7">
        <v>19244.55</v>
      </c>
      <c r="C2673" s="7">
        <v>28779.15</v>
      </c>
      <c r="D2673" s="7">
        <v>5334.6</v>
      </c>
      <c r="E2673" s="7">
        <v>12477.1</v>
      </c>
      <c r="F2673" s="7">
        <v>24167.25</v>
      </c>
      <c r="G2673" s="7"/>
      <c r="H2673" s="4">
        <f t="shared" si="333"/>
        <v>45769</v>
      </c>
      <c r="I2673" s="8">
        <f t="shared" si="338"/>
        <v>79.630698569344872</v>
      </c>
      <c r="J2673" s="8">
        <f t="shared" si="338"/>
        <v>119.08326350743259</v>
      </c>
      <c r="K2673" s="8">
        <f t="shared" si="338"/>
        <v>22.073674083729014</v>
      </c>
      <c r="L2673" s="8">
        <f t="shared" si="338"/>
        <v>51.628133114028287</v>
      </c>
      <c r="M2673" s="8">
        <f t="shared" si="338"/>
        <v>100</v>
      </c>
      <c r="N2673" s="8"/>
      <c r="O2673" s="3">
        <f t="shared" si="334"/>
        <v>45769</v>
      </c>
      <c r="P2673" s="8">
        <f t="shared" ca="1" si="336"/>
        <v>98.451176831425272</v>
      </c>
      <c r="Q2673" s="8">
        <f t="shared" ca="1" si="336"/>
        <v>99.255603854351051</v>
      </c>
      <c r="R2673" s="8">
        <f t="shared" ca="1" si="336"/>
        <v>98.663564241455063</v>
      </c>
      <c r="S2673" s="8">
        <f t="shared" ca="1" si="336"/>
        <v>99.506760174784986</v>
      </c>
      <c r="T2673" s="8" t="str">
        <f t="shared" ca="1" si="336"/>
        <v/>
      </c>
      <c r="U2673" s="8"/>
      <c r="V2673" s="3">
        <f t="shared" si="335"/>
        <v>45769</v>
      </c>
      <c r="W2673" s="8">
        <f t="shared" ca="1" si="337"/>
        <v>99.062998681230695</v>
      </c>
      <c r="X2673" s="8">
        <f t="shared" ca="1" si="337"/>
        <v>101.85503388608738</v>
      </c>
      <c r="Y2673" s="8">
        <f t="shared" ca="1" si="337"/>
        <v>100.4351217785765</v>
      </c>
      <c r="Z2673" s="8">
        <f t="shared" ca="1" si="337"/>
        <v>100.37114233160841</v>
      </c>
      <c r="AA2673" s="8" t="str">
        <f t="shared" ca="1" si="337"/>
        <v/>
      </c>
    </row>
    <row r="2674" spans="1:27" x14ac:dyDescent="0.2">
      <c r="A2674" s="5">
        <v>45770</v>
      </c>
      <c r="B2674" s="7">
        <v>19483.900000000001</v>
      </c>
      <c r="C2674" s="7">
        <v>29320.5</v>
      </c>
      <c r="D2674" s="7">
        <v>5408.95</v>
      </c>
      <c r="E2674" s="7">
        <v>12666.4</v>
      </c>
      <c r="F2674" s="7">
        <v>24328.95</v>
      </c>
      <c r="G2674" s="7"/>
      <c r="H2674" s="4">
        <f t="shared" si="333"/>
        <v>45770</v>
      </c>
      <c r="I2674" s="8">
        <f t="shared" si="338"/>
        <v>80.085248233072122</v>
      </c>
      <c r="J2674" s="8">
        <f t="shared" si="338"/>
        <v>120.51691503332449</v>
      </c>
      <c r="K2674" s="8">
        <f t="shared" si="338"/>
        <v>22.232566551371924</v>
      </c>
      <c r="L2674" s="8">
        <f t="shared" si="338"/>
        <v>52.063077115946221</v>
      </c>
      <c r="M2674" s="8">
        <f t="shared" si="338"/>
        <v>100</v>
      </c>
      <c r="N2674" s="8"/>
      <c r="O2674" s="3">
        <f t="shared" si="334"/>
        <v>45770</v>
      </c>
      <c r="P2674" s="8">
        <f t="shared" ca="1" si="336"/>
        <v>99.039010815747574</v>
      </c>
      <c r="Q2674" s="8">
        <f t="shared" ca="1" si="336"/>
        <v>99.721042740211644</v>
      </c>
      <c r="R2674" s="8">
        <f t="shared" ca="1" si="336"/>
        <v>99.055325007405486</v>
      </c>
      <c r="S2674" s="8">
        <f t="shared" ca="1" si="336"/>
        <v>99.575428839724822</v>
      </c>
      <c r="T2674" s="8" t="str">
        <f t="shared" ca="1" si="336"/>
        <v/>
      </c>
      <c r="U2674" s="8"/>
      <c r="V2674" s="3">
        <f t="shared" si="335"/>
        <v>45770</v>
      </c>
      <c r="W2674" s="8">
        <f t="shared" ca="1" si="337"/>
        <v>99.613207137445457</v>
      </c>
      <c r="X2674" s="8">
        <f t="shared" ca="1" si="337"/>
        <v>103.12271483099823</v>
      </c>
      <c r="Y2674" s="8">
        <f t="shared" ca="1" si="337"/>
        <v>100.90677622255872</v>
      </c>
      <c r="Z2674" s="8">
        <f t="shared" ca="1" si="337"/>
        <v>100.39897732522842</v>
      </c>
      <c r="AA2674" s="8" t="str">
        <f t="shared" ca="1" si="337"/>
        <v/>
      </c>
    </row>
    <row r="2675" spans="1:27" x14ac:dyDescent="0.2">
      <c r="A2675" s="5">
        <v>45771</v>
      </c>
      <c r="B2675" s="7">
        <v>19450.5</v>
      </c>
      <c r="C2675" s="7">
        <v>29332.35</v>
      </c>
      <c r="D2675" s="7">
        <v>5394.6</v>
      </c>
      <c r="E2675" s="7">
        <v>12638</v>
      </c>
      <c r="F2675" s="7">
        <v>24246.7</v>
      </c>
      <c r="G2675" s="7"/>
      <c r="H2675" s="4">
        <f t="shared" si="333"/>
        <v>45771</v>
      </c>
      <c r="I2675" s="8">
        <f t="shared" si="338"/>
        <v>80.219163844976833</v>
      </c>
      <c r="J2675" s="8">
        <f t="shared" si="338"/>
        <v>120.97460685371617</v>
      </c>
      <c r="K2675" s="8">
        <f t="shared" si="338"/>
        <v>22.248800867746951</v>
      </c>
      <c r="L2675" s="8">
        <f t="shared" si="338"/>
        <v>52.122556884029578</v>
      </c>
      <c r="M2675" s="8">
        <f t="shared" si="338"/>
        <v>100</v>
      </c>
      <c r="N2675" s="8"/>
      <c r="O2675" s="3">
        <f t="shared" si="334"/>
        <v>45771</v>
      </c>
      <c r="P2675" s="8">
        <f t="shared" ca="1" si="336"/>
        <v>99.227665300225368</v>
      </c>
      <c r="Q2675" s="8">
        <f t="shared" ca="1" si="336"/>
        <v>99.886123924948464</v>
      </c>
      <c r="R2675" s="8">
        <f t="shared" ca="1" si="336"/>
        <v>99.11360690478817</v>
      </c>
      <c r="S2675" s="8">
        <f t="shared" ca="1" si="336"/>
        <v>99.591217727241599</v>
      </c>
      <c r="T2675" s="8" t="str">
        <f t="shared" ca="1" si="336"/>
        <v/>
      </c>
      <c r="U2675" s="8"/>
      <c r="V2675" s="3">
        <f t="shared" si="335"/>
        <v>45771</v>
      </c>
      <c r="W2675" s="8">
        <f t="shared" ca="1" si="337"/>
        <v>99.804650755121415</v>
      </c>
      <c r="X2675" s="8">
        <f t="shared" ca="1" si="337"/>
        <v>103.38897059966837</v>
      </c>
      <c r="Y2675" s="8">
        <f t="shared" ca="1" si="337"/>
        <v>100.96226835116492</v>
      </c>
      <c r="Z2675" s="8">
        <f t="shared" ca="1" si="337"/>
        <v>100.39825121850654</v>
      </c>
      <c r="AA2675" s="8" t="str">
        <f t="shared" ca="1" si="337"/>
        <v/>
      </c>
    </row>
    <row r="2676" spans="1:27" x14ac:dyDescent="0.2">
      <c r="A2676" s="5">
        <v>45772</v>
      </c>
      <c r="B2676" s="7">
        <v>19299</v>
      </c>
      <c r="C2676" s="7">
        <v>28822.1</v>
      </c>
      <c r="D2676" s="7">
        <v>5336.5</v>
      </c>
      <c r="E2676" s="7">
        <v>12565.5</v>
      </c>
      <c r="F2676" s="7">
        <v>24039.35</v>
      </c>
      <c r="G2676" s="7"/>
      <c r="H2676" s="4">
        <f t="shared" si="333"/>
        <v>45772</v>
      </c>
      <c r="I2676" s="8">
        <f t="shared" si="338"/>
        <v>80.280872818940622</v>
      </c>
      <c r="J2676" s="8">
        <f t="shared" si="338"/>
        <v>119.89550466214769</v>
      </c>
      <c r="K2676" s="8">
        <f t="shared" si="338"/>
        <v>22.199019524238388</v>
      </c>
      <c r="L2676" s="8">
        <f t="shared" si="338"/>
        <v>52.270548080542945</v>
      </c>
      <c r="M2676" s="8">
        <f t="shared" si="338"/>
        <v>100</v>
      </c>
      <c r="N2676" s="8"/>
      <c r="O2676" s="3">
        <f t="shared" si="334"/>
        <v>45772</v>
      </c>
      <c r="P2676" s="8">
        <f t="shared" ca="1" si="336"/>
        <v>99.324649840809997</v>
      </c>
      <c r="Q2676" s="8">
        <f t="shared" ca="1" si="336"/>
        <v>99.554931309949296</v>
      </c>
      <c r="R2676" s="8">
        <f t="shared" ca="1" si="336"/>
        <v>99.01544308093807</v>
      </c>
      <c r="S2676" s="8">
        <f t="shared" ca="1" si="336"/>
        <v>99.618779315810087</v>
      </c>
      <c r="T2676" s="8" t="str">
        <f t="shared" ca="1" si="336"/>
        <v/>
      </c>
      <c r="U2676" s="8"/>
      <c r="V2676" s="3">
        <f t="shared" si="335"/>
        <v>45772</v>
      </c>
      <c r="W2676" s="8">
        <f t="shared" ca="1" si="337"/>
        <v>99.914585469194563</v>
      </c>
      <c r="X2676" s="8">
        <f t="shared" ca="1" si="337"/>
        <v>102.47554635497586</v>
      </c>
      <c r="Y2676" s="8">
        <f t="shared" ca="1" si="337"/>
        <v>100.8363810341713</v>
      </c>
      <c r="Z2676" s="8">
        <f t="shared" ca="1" si="337"/>
        <v>100.400411367771</v>
      </c>
      <c r="AA2676" s="8" t="str">
        <f t="shared" ca="1" si="337"/>
        <v/>
      </c>
    </row>
    <row r="2677" spans="1:27" x14ac:dyDescent="0.2">
      <c r="A2677" s="5">
        <v>45773</v>
      </c>
      <c r="B2677" s="7">
        <v>19299</v>
      </c>
      <c r="C2677" s="7">
        <v>28822.1</v>
      </c>
      <c r="D2677" s="7">
        <v>5336.5</v>
      </c>
      <c r="E2677" s="7">
        <v>12565.5</v>
      </c>
      <c r="F2677" s="7">
        <v>24039.35</v>
      </c>
      <c r="G2677" s="7"/>
      <c r="H2677" s="4">
        <f t="shared" si="333"/>
        <v>45773</v>
      </c>
      <c r="I2677" s="8">
        <f t="shared" si="338"/>
        <v>80.280872818940622</v>
      </c>
      <c r="J2677" s="8">
        <f t="shared" si="338"/>
        <v>119.89550466214769</v>
      </c>
      <c r="K2677" s="8">
        <f t="shared" si="338"/>
        <v>22.199019524238388</v>
      </c>
      <c r="L2677" s="8">
        <f t="shared" si="338"/>
        <v>52.270548080542945</v>
      </c>
      <c r="M2677" s="8">
        <f t="shared" si="338"/>
        <v>100</v>
      </c>
      <c r="N2677" s="8"/>
      <c r="O2677" s="3">
        <f t="shared" si="334"/>
        <v>45773</v>
      </c>
      <c r="P2677" s="8">
        <f t="shared" ca="1" si="336"/>
        <v>99.342920241417985</v>
      </c>
      <c r="Q2677" s="8">
        <f t="shared" ca="1" si="336"/>
        <v>99.57210535125941</v>
      </c>
      <c r="R2677" s="8">
        <f t="shared" ca="1" si="336"/>
        <v>99.030294825830055</v>
      </c>
      <c r="S2677" s="8">
        <f t="shared" ca="1" si="336"/>
        <v>99.625588515232664</v>
      </c>
      <c r="T2677" s="8" t="str">
        <f t="shared" ca="1" si="336"/>
        <v/>
      </c>
      <c r="U2677" s="8"/>
      <c r="V2677" s="3">
        <f t="shared" si="335"/>
        <v>45773</v>
      </c>
      <c r="W2677" s="8">
        <f t="shared" ca="1" si="337"/>
        <v>99.951493467816519</v>
      </c>
      <c r="X2677" s="8">
        <f t="shared" ca="1" si="337"/>
        <v>102.48084398103161</v>
      </c>
      <c r="Y2677" s="8">
        <f t="shared" ca="1" si="337"/>
        <v>100.88171017466834</v>
      </c>
      <c r="Z2677" s="8">
        <f t="shared" ca="1" si="337"/>
        <v>100.39187595453809</v>
      </c>
      <c r="AA2677" s="8" t="str">
        <f t="shared" ca="1" si="337"/>
        <v/>
      </c>
    </row>
    <row r="2678" spans="1:27" x14ac:dyDescent="0.2">
      <c r="A2678" s="5">
        <v>45774</v>
      </c>
      <c r="B2678" s="7">
        <v>19299</v>
      </c>
      <c r="C2678" s="7">
        <v>28822.1</v>
      </c>
      <c r="D2678" s="7">
        <v>5336.5</v>
      </c>
      <c r="E2678" s="7">
        <v>12565.5</v>
      </c>
      <c r="F2678" s="7">
        <v>24039.35</v>
      </c>
      <c r="G2678" s="7"/>
      <c r="H2678" s="4">
        <f t="shared" si="333"/>
        <v>45774</v>
      </c>
      <c r="I2678" s="8">
        <f t="shared" si="338"/>
        <v>80.280872818940622</v>
      </c>
      <c r="J2678" s="8">
        <f t="shared" si="338"/>
        <v>119.89550466214769</v>
      </c>
      <c r="K2678" s="8">
        <f t="shared" si="338"/>
        <v>22.199019524238388</v>
      </c>
      <c r="L2678" s="8">
        <f t="shared" si="338"/>
        <v>52.270548080542945</v>
      </c>
      <c r="M2678" s="8">
        <f t="shared" si="338"/>
        <v>100</v>
      </c>
      <c r="N2678" s="8"/>
      <c r="O2678" s="3">
        <f t="shared" si="334"/>
        <v>45774</v>
      </c>
      <c r="P2678" s="8">
        <f t="shared" ca="1" si="336"/>
        <v>99.359742479598467</v>
      </c>
      <c r="Q2678" s="8">
        <f t="shared" ca="1" si="336"/>
        <v>99.590122304189038</v>
      </c>
      <c r="R2678" s="8">
        <f t="shared" ca="1" si="336"/>
        <v>99.038303184637655</v>
      </c>
      <c r="S2678" s="8">
        <f t="shared" ca="1" si="336"/>
        <v>99.632040553264673</v>
      </c>
      <c r="T2678" s="8" t="str">
        <f t="shared" ca="1" si="336"/>
        <v/>
      </c>
      <c r="U2678" s="8"/>
      <c r="V2678" s="3">
        <f t="shared" si="335"/>
        <v>45774</v>
      </c>
      <c r="W2678" s="8">
        <f t="shared" ca="1" si="337"/>
        <v>99.992289932527143</v>
      </c>
      <c r="X2678" s="8">
        <f t="shared" ca="1" si="337"/>
        <v>102.45991472311167</v>
      </c>
      <c r="Y2678" s="8">
        <f t="shared" ca="1" si="337"/>
        <v>100.97177477220539</v>
      </c>
      <c r="Z2678" s="8">
        <f t="shared" ca="1" si="337"/>
        <v>100.38036797527157</v>
      </c>
      <c r="AA2678" s="8" t="str">
        <f t="shared" ca="1" si="337"/>
        <v/>
      </c>
    </row>
    <row r="2679" spans="1:27" x14ac:dyDescent="0.2">
      <c r="A2679" s="5">
        <v>45775</v>
      </c>
      <c r="B2679" s="7">
        <v>19467.650000000001</v>
      </c>
      <c r="C2679" s="7">
        <v>29141.9</v>
      </c>
      <c r="D2679" s="7">
        <v>5369.8</v>
      </c>
      <c r="E2679" s="7">
        <v>12673.25</v>
      </c>
      <c r="F2679" s="7">
        <v>24328.5</v>
      </c>
      <c r="G2679" s="7"/>
      <c r="H2679" s="4">
        <f t="shared" si="333"/>
        <v>45775</v>
      </c>
      <c r="I2679" s="8">
        <f t="shared" si="338"/>
        <v>80.019935466633783</v>
      </c>
      <c r="J2679" s="8">
        <f t="shared" si="338"/>
        <v>119.78502579279447</v>
      </c>
      <c r="K2679" s="8">
        <f t="shared" si="338"/>
        <v>22.072055408266024</v>
      </c>
      <c r="L2679" s="8">
        <f t="shared" si="338"/>
        <v>52.092196395174383</v>
      </c>
      <c r="M2679" s="8">
        <f t="shared" si="338"/>
        <v>100</v>
      </c>
      <c r="N2679" s="8"/>
      <c r="O2679" s="3">
        <f t="shared" si="334"/>
        <v>45775</v>
      </c>
      <c r="P2679" s="8">
        <f t="shared" ca="1" si="336"/>
        <v>99.025161907231805</v>
      </c>
      <c r="Q2679" s="8">
        <f t="shared" ca="1" si="336"/>
        <v>99.571260844812855</v>
      </c>
      <c r="R2679" s="8">
        <f t="shared" ca="1" si="336"/>
        <v>98.717183637025954</v>
      </c>
      <c r="S2679" s="8">
        <f t="shared" ca="1" si="336"/>
        <v>99.613808758178664</v>
      </c>
      <c r="T2679" s="8" t="str">
        <f t="shared" ca="1" si="336"/>
        <v/>
      </c>
      <c r="U2679" s="8"/>
      <c r="V2679" s="3">
        <f t="shared" si="335"/>
        <v>45775</v>
      </c>
      <c r="W2679" s="8">
        <f t="shared" ca="1" si="337"/>
        <v>99.680726148496717</v>
      </c>
      <c r="X2679" s="8">
        <f t="shared" ca="1" si="337"/>
        <v>102.33938780774415</v>
      </c>
      <c r="Y2679" s="8">
        <f t="shared" ca="1" si="337"/>
        <v>100.61959181697109</v>
      </c>
      <c r="Z2679" s="8">
        <f t="shared" ca="1" si="337"/>
        <v>100.35515833823828</v>
      </c>
      <c r="AA2679" s="8" t="str">
        <f t="shared" ca="1" si="337"/>
        <v/>
      </c>
    </row>
    <row r="2680" spans="1:27" x14ac:dyDescent="0.2">
      <c r="A2680" s="5">
        <v>45776</v>
      </c>
      <c r="B2680" s="7">
        <v>19441.2</v>
      </c>
      <c r="C2680" s="7">
        <v>29367.7</v>
      </c>
      <c r="D2680" s="7">
        <v>5387.4</v>
      </c>
      <c r="E2680" s="7">
        <v>12652</v>
      </c>
      <c r="F2680" s="7">
        <v>24335.95</v>
      </c>
      <c r="G2680" s="7"/>
      <c r="H2680" s="4">
        <f t="shared" si="333"/>
        <v>45776</v>
      </c>
      <c r="I2680" s="8">
        <f t="shared" si="338"/>
        <v>79.886751904076064</v>
      </c>
      <c r="J2680" s="8">
        <f t="shared" si="338"/>
        <v>120.67620125780995</v>
      </c>
      <c r="K2680" s="8">
        <f t="shared" si="338"/>
        <v>22.137619447771712</v>
      </c>
      <c r="L2680" s="8">
        <f t="shared" si="338"/>
        <v>51.988929957531958</v>
      </c>
      <c r="M2680" s="8">
        <f t="shared" si="338"/>
        <v>100</v>
      </c>
      <c r="N2680" s="8"/>
      <c r="O2680" s="3">
        <f t="shared" si="334"/>
        <v>45776</v>
      </c>
      <c r="P2680" s="8">
        <f t="shared" ca="1" si="336"/>
        <v>98.856642604860014</v>
      </c>
      <c r="Q2680" s="8">
        <f t="shared" ca="1" si="336"/>
        <v>99.89728315027439</v>
      </c>
      <c r="R2680" s="8">
        <f t="shared" ca="1" si="336"/>
        <v>98.897634945213682</v>
      </c>
      <c r="S2680" s="8">
        <f t="shared" ca="1" si="336"/>
        <v>99.606105669389251</v>
      </c>
      <c r="T2680" s="8" t="str">
        <f t="shared" ca="1" si="336"/>
        <v/>
      </c>
      <c r="U2680" s="8"/>
      <c r="V2680" s="3">
        <f t="shared" si="335"/>
        <v>45776</v>
      </c>
      <c r="W2680" s="8">
        <f t="shared" ca="1" si="337"/>
        <v>99.527232549081347</v>
      </c>
      <c r="X2680" s="8">
        <f t="shared" ca="1" si="337"/>
        <v>103.02957168898301</v>
      </c>
      <c r="Y2680" s="8">
        <f t="shared" ca="1" si="337"/>
        <v>100.92396926474423</v>
      </c>
      <c r="Z2680" s="8">
        <f t="shared" ca="1" si="337"/>
        <v>100.33507522230511</v>
      </c>
      <c r="AA2680" s="8" t="str">
        <f t="shared" ca="1" si="337"/>
        <v/>
      </c>
    </row>
    <row r="2681" spans="1:27" x14ac:dyDescent="0.2">
      <c r="A2681" s="5">
        <v>45777</v>
      </c>
      <c r="B2681" s="7">
        <v>19474.849999999999</v>
      </c>
      <c r="C2681" s="7">
        <v>29270.6</v>
      </c>
      <c r="D2681" s="7">
        <v>5384.3</v>
      </c>
      <c r="E2681" s="7">
        <v>12615.05</v>
      </c>
      <c r="F2681" s="7">
        <v>24334.2</v>
      </c>
      <c r="G2681" s="7"/>
      <c r="H2681" s="4">
        <f t="shared" si="333"/>
        <v>45777</v>
      </c>
      <c r="I2681" s="8">
        <f t="shared" si="338"/>
        <v>80.030779725653602</v>
      </c>
      <c r="J2681" s="8">
        <f t="shared" si="338"/>
        <v>120.28585283263882</v>
      </c>
      <c r="K2681" s="8">
        <f t="shared" si="338"/>
        <v>22.126472207839175</v>
      </c>
      <c r="L2681" s="8">
        <f t="shared" si="338"/>
        <v>51.840824847334197</v>
      </c>
      <c r="M2681" s="8">
        <f t="shared" si="338"/>
        <v>100</v>
      </c>
      <c r="N2681" s="8"/>
      <c r="O2681" s="3">
        <f t="shared" si="334"/>
        <v>45777</v>
      </c>
      <c r="P2681" s="8">
        <f t="shared" ca="1" si="336"/>
        <v>99.07940932421171</v>
      </c>
      <c r="Q2681" s="8">
        <f t="shared" ca="1" si="336"/>
        <v>99.78185791958893</v>
      </c>
      <c r="R2681" s="8">
        <f t="shared" ca="1" si="336"/>
        <v>98.881190596069459</v>
      </c>
      <c r="S2681" s="8">
        <f t="shared" ca="1" si="336"/>
        <v>99.592177726426343</v>
      </c>
      <c r="T2681" s="8" t="str">
        <f t="shared" ca="1" si="336"/>
        <v/>
      </c>
      <c r="U2681" s="8"/>
      <c r="V2681" s="3">
        <f t="shared" si="335"/>
        <v>45777</v>
      </c>
      <c r="W2681" s="8">
        <f t="shared" ca="1" si="337"/>
        <v>99.778664520689873</v>
      </c>
      <c r="X2681" s="8">
        <f t="shared" ca="1" si="337"/>
        <v>102.6063751151209</v>
      </c>
      <c r="Y2681" s="8">
        <f t="shared" ca="1" si="337"/>
        <v>100.89752745773625</v>
      </c>
      <c r="Z2681" s="8">
        <f t="shared" ca="1" si="337"/>
        <v>100.31031052444922</v>
      </c>
      <c r="AA2681" s="8" t="str">
        <f t="shared" ca="1" si="337"/>
        <v/>
      </c>
    </row>
    <row r="2682" spans="1:27" x14ac:dyDescent="0.2">
      <c r="A2682" s="5">
        <v>45778</v>
      </c>
      <c r="B2682" s="7">
        <v>19474.849999999999</v>
      </c>
      <c r="C2682" s="7">
        <v>29270.6</v>
      </c>
      <c r="D2682" s="7">
        <v>5384.3</v>
      </c>
      <c r="E2682" s="7">
        <v>12615.05</v>
      </c>
      <c r="F2682" s="7">
        <v>24334.2</v>
      </c>
      <c r="G2682" s="7"/>
      <c r="H2682" s="4">
        <f t="shared" si="333"/>
        <v>45778</v>
      </c>
      <c r="I2682" s="8">
        <f t="shared" si="338"/>
        <v>80.030779725653602</v>
      </c>
      <c r="J2682" s="8">
        <f t="shared" si="338"/>
        <v>120.28585283263882</v>
      </c>
      <c r="K2682" s="8">
        <f t="shared" si="338"/>
        <v>22.126472207839175</v>
      </c>
      <c r="L2682" s="8">
        <f t="shared" si="338"/>
        <v>51.840824847334197</v>
      </c>
      <c r="M2682" s="8">
        <f t="shared" si="338"/>
        <v>100</v>
      </c>
      <c r="N2682" s="8"/>
      <c r="O2682" s="3">
        <f t="shared" si="334"/>
        <v>45778</v>
      </c>
      <c r="P2682" s="8">
        <f t="shared" ca="1" si="336"/>
        <v>99.100874217497207</v>
      </c>
      <c r="Q2682" s="8">
        <f t="shared" ca="1" si="336"/>
        <v>99.805753326898653</v>
      </c>
      <c r="R2682" s="8">
        <f t="shared" ca="1" si="336"/>
        <v>98.895433554401365</v>
      </c>
      <c r="S2682" s="8">
        <f t="shared" ca="1" si="336"/>
        <v>99.598999845578717</v>
      </c>
      <c r="T2682" s="8" t="str">
        <f t="shared" ca="1" si="336"/>
        <v/>
      </c>
      <c r="U2682" s="8"/>
      <c r="V2682" s="3">
        <f t="shared" si="335"/>
        <v>45778</v>
      </c>
      <c r="W2682" s="8">
        <f t="shared" ca="1" si="337"/>
        <v>99.815426297686713</v>
      </c>
      <c r="X2682" s="8">
        <f t="shared" ca="1" si="337"/>
        <v>102.53494447042006</v>
      </c>
      <c r="Y2682" s="8">
        <f t="shared" ca="1" si="337"/>
        <v>100.90866379468893</v>
      </c>
      <c r="Z2682" s="8">
        <f t="shared" ca="1" si="337"/>
        <v>100.29883879056723</v>
      </c>
      <c r="AA2682" s="8" t="str">
        <f t="shared" ca="1" si="337"/>
        <v/>
      </c>
    </row>
    <row r="2683" spans="1:27" x14ac:dyDescent="0.2">
      <c r="A2683" s="5">
        <v>45779</v>
      </c>
      <c r="B2683" s="7">
        <v>19383.45</v>
      </c>
      <c r="C2683" s="7">
        <v>29190.799999999999</v>
      </c>
      <c r="D2683" s="7">
        <v>5353.55</v>
      </c>
      <c r="E2683" s="7">
        <v>12644.05</v>
      </c>
      <c r="F2683" s="7">
        <v>24346.7</v>
      </c>
      <c r="G2683" s="7"/>
      <c r="H2683" s="4">
        <f t="shared" si="333"/>
        <v>45779</v>
      </c>
      <c r="I2683" s="8">
        <f t="shared" si="338"/>
        <v>79.614280374753037</v>
      </c>
      <c r="J2683" s="8">
        <f t="shared" si="338"/>
        <v>119.89633091959074</v>
      </c>
      <c r="K2683" s="8">
        <f t="shared" si="338"/>
        <v>21.988811625394817</v>
      </c>
      <c r="L2683" s="8">
        <f t="shared" si="338"/>
        <v>51.933321558979237</v>
      </c>
      <c r="M2683" s="8">
        <f t="shared" si="338"/>
        <v>100</v>
      </c>
      <c r="N2683" s="8"/>
      <c r="O2683" s="3">
        <f t="shared" si="334"/>
        <v>45779</v>
      </c>
      <c r="P2683" s="8">
        <f t="shared" ca="1" si="336"/>
        <v>98.55044399119889</v>
      </c>
      <c r="Q2683" s="8">
        <f t="shared" ca="1" si="336"/>
        <v>99.681828380030964</v>
      </c>
      <c r="R2683" s="8">
        <f t="shared" ca="1" si="336"/>
        <v>98.519579328196244</v>
      </c>
      <c r="S2683" s="8">
        <f t="shared" ca="1" si="336"/>
        <v>99.618573673438476</v>
      </c>
      <c r="T2683" s="8" t="str">
        <f t="shared" ca="1" si="336"/>
        <v/>
      </c>
      <c r="U2683" s="8"/>
      <c r="V2683" s="3">
        <f t="shared" si="335"/>
        <v>45779</v>
      </c>
      <c r="W2683" s="8">
        <f t="shared" ca="1" si="337"/>
        <v>99.245126483292253</v>
      </c>
      <c r="X2683" s="8">
        <f t="shared" ca="1" si="337"/>
        <v>102.15259975180521</v>
      </c>
      <c r="Y2683" s="8">
        <f t="shared" ca="1" si="337"/>
        <v>100.35664275145896</v>
      </c>
      <c r="Z2683" s="8">
        <f t="shared" ca="1" si="337"/>
        <v>100.29587219525087</v>
      </c>
      <c r="AA2683" s="8" t="str">
        <f t="shared" ca="1" si="337"/>
        <v/>
      </c>
    </row>
    <row r="2684" spans="1:27" x14ac:dyDescent="0.2">
      <c r="A2684" s="4">
        <v>45780</v>
      </c>
      <c r="B2684" s="7">
        <v>19383.45</v>
      </c>
      <c r="C2684" s="7">
        <v>29190.799999999999</v>
      </c>
      <c r="D2684" s="7">
        <v>5353.55</v>
      </c>
      <c r="E2684" s="7">
        <v>12644.05</v>
      </c>
      <c r="F2684" s="7">
        <v>24346.7</v>
      </c>
      <c r="G2684" s="7"/>
      <c r="H2684" s="4">
        <f t="shared" si="333"/>
        <v>45780</v>
      </c>
      <c r="I2684" s="8">
        <f t="shared" si="338"/>
        <v>79.614280374753037</v>
      </c>
      <c r="J2684" s="8">
        <f t="shared" si="338"/>
        <v>119.89633091959074</v>
      </c>
      <c r="K2684" s="8">
        <f t="shared" si="338"/>
        <v>21.988811625394817</v>
      </c>
      <c r="L2684" s="8">
        <f t="shared" si="338"/>
        <v>51.933321558979237</v>
      </c>
      <c r="M2684" s="8">
        <f t="shared" si="338"/>
        <v>100</v>
      </c>
      <c r="N2684" s="8"/>
      <c r="O2684" s="3">
        <f t="shared" si="334"/>
        <v>45780</v>
      </c>
      <c r="P2684" s="8">
        <f t="shared" ca="1" si="336"/>
        <v>98.585332659346037</v>
      </c>
      <c r="Q2684" s="8">
        <f t="shared" ca="1" si="336"/>
        <v>99.70430954042844</v>
      </c>
      <c r="R2684" s="8">
        <f t="shared" ca="1" si="336"/>
        <v>98.534586266153639</v>
      </c>
      <c r="S2684" s="8">
        <f t="shared" ca="1" si="336"/>
        <v>99.624651913831798</v>
      </c>
      <c r="T2684" s="8" t="str">
        <f t="shared" ca="1" si="336"/>
        <v/>
      </c>
      <c r="U2684" s="8"/>
      <c r="V2684" s="3">
        <f t="shared" si="335"/>
        <v>45780</v>
      </c>
      <c r="W2684" s="8">
        <f t="shared" ca="1" si="337"/>
        <v>99.301354080837882</v>
      </c>
      <c r="X2684" s="8">
        <f t="shared" ca="1" si="337"/>
        <v>102.11836144440174</v>
      </c>
      <c r="Y2684" s="8">
        <f t="shared" ca="1" si="337"/>
        <v>100.37733204432737</v>
      </c>
      <c r="Z2684" s="8">
        <f t="shared" ca="1" si="337"/>
        <v>100.28174402484478</v>
      </c>
      <c r="AA2684" s="8" t="str">
        <f t="shared" ca="1" si="337"/>
        <v/>
      </c>
    </row>
    <row r="2685" spans="1:27" x14ac:dyDescent="0.2">
      <c r="A2685" s="4">
        <v>45781</v>
      </c>
      <c r="B2685" s="7">
        <v>19383.45</v>
      </c>
      <c r="C2685" s="7">
        <v>29190.799999999999</v>
      </c>
      <c r="D2685" s="7">
        <v>5353.55</v>
      </c>
      <c r="E2685" s="7">
        <v>12644.05</v>
      </c>
      <c r="F2685" s="7">
        <v>24346.7</v>
      </c>
      <c r="G2685" s="7"/>
      <c r="H2685" s="4">
        <f t="shared" si="333"/>
        <v>45781</v>
      </c>
      <c r="I2685" s="8">
        <f t="shared" si="338"/>
        <v>79.614280374753037</v>
      </c>
      <c r="J2685" s="8">
        <f t="shared" si="338"/>
        <v>119.89633091959074</v>
      </c>
      <c r="K2685" s="8">
        <f t="shared" si="338"/>
        <v>21.988811625394817</v>
      </c>
      <c r="L2685" s="8">
        <f t="shared" si="338"/>
        <v>51.933321558979237</v>
      </c>
      <c r="M2685" s="8">
        <f t="shared" si="338"/>
        <v>100</v>
      </c>
      <c r="N2685" s="8"/>
      <c r="O2685" s="3">
        <f t="shared" si="334"/>
        <v>45781</v>
      </c>
      <c r="P2685" s="8">
        <f t="shared" ca="1" si="336"/>
        <v>98.618631267425499</v>
      </c>
      <c r="Q2685" s="8">
        <f t="shared" ca="1" si="336"/>
        <v>99.727942256036684</v>
      </c>
      <c r="R2685" s="8">
        <f t="shared" ca="1" si="336"/>
        <v>98.546373021360907</v>
      </c>
      <c r="S2685" s="8">
        <f t="shared" ca="1" si="336"/>
        <v>99.630708036560762</v>
      </c>
      <c r="T2685" s="8" t="str">
        <f t="shared" ca="1" si="336"/>
        <v/>
      </c>
      <c r="U2685" s="8"/>
      <c r="V2685" s="3">
        <f t="shared" si="335"/>
        <v>45781</v>
      </c>
      <c r="W2685" s="8">
        <f t="shared" ca="1" si="337"/>
        <v>99.355790320311527</v>
      </c>
      <c r="X2685" s="8">
        <f t="shared" ca="1" si="337"/>
        <v>102.0881325349884</v>
      </c>
      <c r="Y2685" s="8">
        <f t="shared" ca="1" si="337"/>
        <v>100.39385851417883</v>
      </c>
      <c r="Z2685" s="8">
        <f t="shared" ca="1" si="337"/>
        <v>100.2683791770135</v>
      </c>
      <c r="AA2685" s="8" t="str">
        <f t="shared" ca="1" si="337"/>
        <v/>
      </c>
    </row>
    <row r="2686" spans="1:27" x14ac:dyDescent="0.2">
      <c r="A2686" s="4">
        <v>45782</v>
      </c>
      <c r="B2686" s="7">
        <v>19468.5</v>
      </c>
      <c r="C2686" s="7">
        <v>29618.65</v>
      </c>
      <c r="D2686" s="7">
        <v>5388.1</v>
      </c>
      <c r="E2686" s="7">
        <v>12671.55</v>
      </c>
      <c r="F2686" s="7">
        <v>24461.15</v>
      </c>
      <c r="G2686" s="7"/>
      <c r="H2686" s="4">
        <f t="shared" si="333"/>
        <v>45782</v>
      </c>
      <c r="I2686" s="8">
        <f t="shared" si="338"/>
        <v>79.589471468021728</v>
      </c>
      <c r="J2686" s="8">
        <f t="shared" si="338"/>
        <v>121.08445432859862</v>
      </c>
      <c r="K2686" s="8">
        <f t="shared" si="338"/>
        <v>22.027173701972309</v>
      </c>
      <c r="L2686" s="8">
        <f t="shared" si="338"/>
        <v>51.802756616103487</v>
      </c>
      <c r="M2686" s="8">
        <f t="shared" si="338"/>
        <v>100</v>
      </c>
      <c r="N2686" s="8"/>
      <c r="O2686" s="3">
        <f t="shared" si="334"/>
        <v>45782</v>
      </c>
      <c r="P2686" s="8">
        <f t="shared" ca="1" si="336"/>
        <v>98.616824480313014</v>
      </c>
      <c r="Q2686" s="8">
        <f t="shared" ca="1" si="336"/>
        <v>100.27964918901421</v>
      </c>
      <c r="R2686" s="8">
        <f t="shared" ca="1" si="336"/>
        <v>98.670140269640527</v>
      </c>
      <c r="S2686" s="8">
        <f t="shared" ca="1" si="336"/>
        <v>99.618789920093505</v>
      </c>
      <c r="T2686" s="8" t="str">
        <f t="shared" ca="1" si="336"/>
        <v/>
      </c>
      <c r="U2686" s="8"/>
      <c r="V2686" s="3">
        <f t="shared" si="335"/>
        <v>45782</v>
      </c>
      <c r="W2686" s="8">
        <f t="shared" ca="1" si="337"/>
        <v>99.371951931527178</v>
      </c>
      <c r="X2686" s="8">
        <f t="shared" ca="1" si="337"/>
        <v>103.10318941543437</v>
      </c>
      <c r="Y2686" s="8">
        <f t="shared" ca="1" si="337"/>
        <v>100.57300369978688</v>
      </c>
      <c r="Z2686" s="8">
        <f t="shared" ca="1" si="337"/>
        <v>100.24454262526972</v>
      </c>
      <c r="AA2686" s="8" t="str">
        <f t="shared" ca="1" si="337"/>
        <v/>
      </c>
    </row>
    <row r="2687" spans="1:27" x14ac:dyDescent="0.2">
      <c r="A2687" s="4">
        <v>45783</v>
      </c>
      <c r="B2687" s="7">
        <v>19455.900000000001</v>
      </c>
      <c r="C2687" s="7">
        <v>29183.8</v>
      </c>
      <c r="D2687" s="7">
        <v>5378.1</v>
      </c>
      <c r="E2687" s="7">
        <v>12621.1</v>
      </c>
      <c r="F2687" s="7">
        <v>24379.599999999999</v>
      </c>
      <c r="G2687" s="7"/>
      <c r="H2687" s="4">
        <f t="shared" si="333"/>
        <v>45783</v>
      </c>
      <c r="I2687" s="8">
        <f t="shared" si="338"/>
        <v>79.804016472788732</v>
      </c>
      <c r="J2687" s="8">
        <f t="shared" si="338"/>
        <v>119.70581961968203</v>
      </c>
      <c r="K2687" s="8">
        <f t="shared" si="338"/>
        <v>22.059836912828761</v>
      </c>
      <c r="L2687" s="8">
        <f t="shared" si="338"/>
        <v>51.769102036128565</v>
      </c>
      <c r="M2687" s="8">
        <f t="shared" si="338"/>
        <v>100</v>
      </c>
      <c r="N2687" s="8"/>
      <c r="O2687" s="3">
        <f t="shared" si="334"/>
        <v>45783</v>
      </c>
      <c r="P2687" s="8">
        <f t="shared" ca="1" si="336"/>
        <v>98.939384245029984</v>
      </c>
      <c r="Q2687" s="8">
        <f t="shared" ca="1" si="336"/>
        <v>99.683127446073129</v>
      </c>
      <c r="R2687" s="8">
        <f t="shared" ca="1" si="336"/>
        <v>98.776624318323798</v>
      </c>
      <c r="S2687" s="8">
        <f t="shared" ca="1" si="336"/>
        <v>99.620465891966461</v>
      </c>
      <c r="T2687" s="8" t="str">
        <f t="shared" ca="1" si="336"/>
        <v/>
      </c>
      <c r="U2687" s="8"/>
      <c r="V2687" s="3">
        <f t="shared" si="335"/>
        <v>45783</v>
      </c>
      <c r="W2687" s="8">
        <f t="shared" ca="1" si="337"/>
        <v>99.749029905437197</v>
      </c>
      <c r="X2687" s="8">
        <f t="shared" ca="1" si="337"/>
        <v>101.77001055669976</v>
      </c>
      <c r="Y2687" s="8">
        <f t="shared" ca="1" si="337"/>
        <v>100.72333010121046</v>
      </c>
      <c r="Z2687" s="8">
        <f t="shared" ca="1" si="337"/>
        <v>100.23003982550405</v>
      </c>
      <c r="AA2687" s="8" t="str">
        <f t="shared" ca="1" si="337"/>
        <v/>
      </c>
    </row>
    <row r="2688" spans="1:27" x14ac:dyDescent="0.2">
      <c r="A2688" s="4">
        <v>45784</v>
      </c>
      <c r="B2688" s="7">
        <v>19404.25</v>
      </c>
      <c r="C2688" s="7">
        <v>29476.55</v>
      </c>
      <c r="D2688" s="7">
        <v>5364.3</v>
      </c>
      <c r="E2688" s="7">
        <v>12635.7</v>
      </c>
      <c r="F2688" s="7">
        <v>24414.400000000001</v>
      </c>
      <c r="G2688" s="7"/>
      <c r="H2688" s="4">
        <f t="shared" si="333"/>
        <v>45784</v>
      </c>
      <c r="I2688" s="8">
        <f t="shared" si="338"/>
        <v>79.478709286322825</v>
      </c>
      <c r="J2688" s="8">
        <f t="shared" si="338"/>
        <v>120.73427976931646</v>
      </c>
      <c r="K2688" s="8">
        <f t="shared" si="338"/>
        <v>21.971869060882103</v>
      </c>
      <c r="L2688" s="8">
        <f t="shared" si="338"/>
        <v>51.755111737335348</v>
      </c>
      <c r="M2688" s="8">
        <f t="shared" si="338"/>
        <v>100</v>
      </c>
      <c r="N2688" s="8"/>
      <c r="O2688" s="3">
        <f t="shared" si="334"/>
        <v>45784</v>
      </c>
      <c r="P2688" s="8">
        <f t="shared" ca="1" si="336"/>
        <v>98.51536879762017</v>
      </c>
      <c r="Q2688" s="8">
        <f t="shared" ca="1" si="336"/>
        <v>100.19867649962215</v>
      </c>
      <c r="R2688" s="8">
        <f t="shared" ca="1" si="336"/>
        <v>98.505785189806701</v>
      </c>
      <c r="S2688" s="8">
        <f t="shared" ca="1" si="336"/>
        <v>99.624983139076733</v>
      </c>
      <c r="T2688" s="8" t="str">
        <f t="shared" ca="1" si="336"/>
        <v/>
      </c>
      <c r="U2688" s="8"/>
      <c r="V2688" s="3">
        <f t="shared" si="335"/>
        <v>45784</v>
      </c>
      <c r="W2688" s="8">
        <f t="shared" ca="1" si="337"/>
        <v>99.288606169243877</v>
      </c>
      <c r="X2688" s="8">
        <f t="shared" ca="1" si="337"/>
        <v>102.70611330147567</v>
      </c>
      <c r="Y2688" s="8">
        <f t="shared" ca="1" si="337"/>
        <v>100.31516148643874</v>
      </c>
      <c r="Z2688" s="8">
        <f t="shared" ca="1" si="337"/>
        <v>100.21863475341696</v>
      </c>
      <c r="AA2688" s="8" t="str">
        <f t="shared" ca="1" si="337"/>
        <v/>
      </c>
    </row>
    <row r="2689" spans="1:27" x14ac:dyDescent="0.2">
      <c r="A2689" s="4">
        <v>45785</v>
      </c>
      <c r="B2689" s="7">
        <v>19269.25</v>
      </c>
      <c r="C2689" s="7">
        <v>29072.25</v>
      </c>
      <c r="D2689" s="7">
        <v>5321.45</v>
      </c>
      <c r="E2689" s="7">
        <v>12587.75</v>
      </c>
      <c r="F2689" s="7">
        <v>24273.8</v>
      </c>
      <c r="G2689" s="7"/>
      <c r="H2689" s="4">
        <f t="shared" si="333"/>
        <v>45785</v>
      </c>
      <c r="I2689" s="8">
        <f t="shared" si="338"/>
        <v>79.382914912374659</v>
      </c>
      <c r="J2689" s="8">
        <f t="shared" si="338"/>
        <v>119.76802148818892</v>
      </c>
      <c r="K2689" s="8">
        <f t="shared" si="338"/>
        <v>21.92260791470639</v>
      </c>
      <c r="L2689" s="8">
        <f t="shared" si="338"/>
        <v>51.857352371692933</v>
      </c>
      <c r="M2689" s="8">
        <f t="shared" si="338"/>
        <v>100</v>
      </c>
      <c r="N2689" s="8"/>
      <c r="O2689" s="3">
        <f t="shared" si="334"/>
        <v>45785</v>
      </c>
      <c r="P2689" s="8">
        <f t="shared" ca="1" si="336"/>
        <v>98.414828191849594</v>
      </c>
      <c r="Q2689" s="8">
        <f t="shared" ca="1" si="336"/>
        <v>99.75116315584556</v>
      </c>
      <c r="R2689" s="8">
        <f t="shared" ca="1" si="336"/>
        <v>98.360809768958376</v>
      </c>
      <c r="S2689" s="8">
        <f t="shared" ca="1" si="336"/>
        <v>99.645198765865103</v>
      </c>
      <c r="T2689" s="8" t="str">
        <f t="shared" ca="1" si="336"/>
        <v/>
      </c>
      <c r="U2689" s="8"/>
      <c r="V2689" s="3">
        <f t="shared" si="335"/>
        <v>45785</v>
      </c>
      <c r="W2689" s="8">
        <f t="shared" ca="1" si="337"/>
        <v>99.19219791867333</v>
      </c>
      <c r="X2689" s="8">
        <f t="shared" ca="1" si="337"/>
        <v>101.7447011285528</v>
      </c>
      <c r="Y2689" s="8">
        <f t="shared" ca="1" si="337"/>
        <v>100.09023236814853</v>
      </c>
      <c r="Z2689" s="8">
        <f t="shared" ca="1" si="337"/>
        <v>100.21601852396782</v>
      </c>
      <c r="AA2689" s="8" t="str">
        <f t="shared" ca="1" si="337"/>
        <v/>
      </c>
    </row>
  </sheetData>
  <mergeCells count="4">
    <mergeCell ref="AD2:AI2"/>
    <mergeCell ref="AK2:AP2"/>
    <mergeCell ref="AS2:AX2"/>
    <mergeCell ref="AZ2:BE2"/>
  </mergeCells>
  <dataValidations count="1">
    <dataValidation type="list" allowBlank="1" showInputMessage="1" showErrorMessage="1" sqref="BO4" xr:uid="{8C532C1A-81C7-FE4F-B232-82BAD7CD40B2}">
      <formula1>$B$1:$F$1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68129-95F6-BF45-8121-DB92DEF65FFA}">
  <dimension ref="B3:Z250"/>
  <sheetViews>
    <sheetView topLeftCell="C3" zoomScale="113" workbookViewId="0">
      <selection activeCell="I13" sqref="I13"/>
    </sheetView>
  </sheetViews>
  <sheetFormatPr baseColWidth="10" defaultRowHeight="16" x14ac:dyDescent="0.2"/>
  <cols>
    <col min="2" max="2" width="25" customWidth="1"/>
  </cols>
  <sheetData>
    <row r="3" spans="2:26" x14ac:dyDescent="0.2">
      <c r="B3" t="s">
        <v>12</v>
      </c>
      <c r="C3" t="s">
        <v>4</v>
      </c>
    </row>
    <row r="4" spans="2:26" x14ac:dyDescent="0.2">
      <c r="B4" t="s">
        <v>18</v>
      </c>
      <c r="C4">
        <f>INDEX('RRG (Normalized)'!$B$1:$F$3,3,MATCH('RRG (Normalized)'!$BO$4,'RRG (Normalized)'!$B$1:$F$1,0))</f>
        <v>1</v>
      </c>
    </row>
    <row r="5" spans="2:26" x14ac:dyDescent="0.2">
      <c r="B5" t="s">
        <v>13</v>
      </c>
      <c r="C5" s="3" t="e" cm="1" vm="1">
        <f t="array" aca="1" ref="C5" ca="1">TRANSPOSE(E3:Y4)</f>
        <v>#VALUE!</v>
      </c>
    </row>
    <row r="6" spans="2:26" x14ac:dyDescent="0.2">
      <c r="B6" t="s">
        <v>17</v>
      </c>
      <c r="C6" s="3" t="e" vm="2">
        <f ca="1">C5-(C7*C8)</f>
        <v>#VALUE!</v>
      </c>
    </row>
    <row r="7" spans="2:26" x14ac:dyDescent="0.2">
      <c r="B7" t="s">
        <v>16</v>
      </c>
      <c r="C7">
        <v>7</v>
      </c>
      <c r="H7">
        <v>1</v>
      </c>
      <c r="I7">
        <v>2</v>
      </c>
      <c r="J7">
        <v>3</v>
      </c>
      <c r="K7">
        <v>4</v>
      </c>
      <c r="L7">
        <v>5</v>
      </c>
      <c r="O7">
        <v>1</v>
      </c>
      <c r="P7">
        <v>2</v>
      </c>
      <c r="Q7">
        <v>3</v>
      </c>
      <c r="R7">
        <v>4</v>
      </c>
      <c r="S7">
        <v>5</v>
      </c>
      <c r="V7">
        <v>1</v>
      </c>
      <c r="W7">
        <v>2</v>
      </c>
      <c r="X7">
        <v>3</v>
      </c>
      <c r="Y7">
        <v>4</v>
      </c>
      <c r="Z7">
        <v>5</v>
      </c>
    </row>
    <row r="8" spans="2:26" x14ac:dyDescent="0.2">
      <c r="B8" t="s">
        <v>14</v>
      </c>
      <c r="C8">
        <v>10</v>
      </c>
      <c r="V8" t="s">
        <v>23</v>
      </c>
      <c r="W8" t="s">
        <v>23</v>
      </c>
      <c r="X8" t="s">
        <v>23</v>
      </c>
      <c r="Y8" t="s">
        <v>23</v>
      </c>
      <c r="Z8" t="s">
        <v>23</v>
      </c>
    </row>
    <row r="9" spans="2:26" x14ac:dyDescent="0.2">
      <c r="B9" t="s">
        <v>15</v>
      </c>
      <c r="C9">
        <v>200</v>
      </c>
      <c r="G9" t="s">
        <v>25</v>
      </c>
      <c r="H9" t="str" cm="1">
        <f t="array" ref="H9:L9">'RRG (Normalized)'!B1:F1</f>
        <v>Low Volatility</v>
      </c>
      <c r="I9" t="str">
        <v>Momentum</v>
      </c>
      <c r="J9" t="str">
        <v>Quality</v>
      </c>
      <c r="K9" t="str">
        <v>Value</v>
      </c>
      <c r="L9" t="str">
        <v>Nifty 50</v>
      </c>
      <c r="N9" t="str">
        <f>G9</f>
        <v>Date</v>
      </c>
      <c r="O9" t="str">
        <f t="shared" ref="O9:S9" si="0">H9</f>
        <v>Low Volatility</v>
      </c>
      <c r="P9" t="str">
        <f t="shared" si="0"/>
        <v>Momentum</v>
      </c>
      <c r="Q9" t="str">
        <f t="shared" si="0"/>
        <v>Quality</v>
      </c>
      <c r="R9" t="str">
        <f t="shared" si="0"/>
        <v>Value</v>
      </c>
      <c r="S9" t="str">
        <f t="shared" si="0"/>
        <v>Nifty 50</v>
      </c>
      <c r="U9" t="str">
        <f>N9</f>
        <v>Date</v>
      </c>
      <c r="V9" t="str">
        <f t="shared" ref="V9" si="1">O9</f>
        <v>Low Volatility</v>
      </c>
      <c r="W9" t="str">
        <f t="shared" ref="W9" si="2">P9</f>
        <v>Momentum</v>
      </c>
      <c r="X9" t="str">
        <f t="shared" ref="X9" si="3">Q9</f>
        <v>Quality</v>
      </c>
      <c r="Y9" t="str">
        <f t="shared" ref="Y9" si="4">R9</f>
        <v>Value</v>
      </c>
      <c r="Z9" t="str">
        <f t="shared" ref="Z9" si="5">S9</f>
        <v>Nifty 50</v>
      </c>
    </row>
    <row r="10" spans="2:26" x14ac:dyDescent="0.2">
      <c r="F10">
        <f>C9</f>
        <v>200</v>
      </c>
      <c r="G10" s="3" t="str">
        <f ca="1">IFERROR(IF(ISNUMBER(F10),$C$5-($C$9-F10)*$C$7,""),"")</f>
        <v/>
      </c>
      <c r="H10" t="e">
        <f ca="1">VLOOKUP($G10,'RRG (Normalized)'!$A$4:$F$2689,Sheet3!H$7+1)</f>
        <v>#N/A</v>
      </c>
      <c r="I10" t="e">
        <f ca="1">VLOOKUP($G10,'RRG (Normalized)'!$A$4:$F$2689,Sheet3!I$7+1)</f>
        <v>#N/A</v>
      </c>
      <c r="J10" t="e">
        <f ca="1">VLOOKUP($G10,'RRG (Normalized)'!$A$4:$F$2689,Sheet3!J$7+1)</f>
        <v>#N/A</v>
      </c>
      <c r="K10" t="e">
        <f ca="1">VLOOKUP($G10,'RRG (Normalized)'!$A$4:$F$2689,Sheet3!K$7+1)</f>
        <v>#N/A</v>
      </c>
      <c r="L10" t="e">
        <f ca="1">VLOOKUP($G10,'RRG (Normalized)'!$A$4:$F$2689,Sheet3!L$7+1)</f>
        <v>#N/A</v>
      </c>
      <c r="N10" s="3" t="str">
        <f ca="1">G10</f>
        <v/>
      </c>
      <c r="O10" s="8" t="e">
        <f ca="1">H10/$L10*100</f>
        <v>#N/A</v>
      </c>
      <c r="P10" s="8" t="e">
        <f t="shared" ref="P10:S10" ca="1" si="6">I10/$L10*100</f>
        <v>#N/A</v>
      </c>
      <c r="Q10" s="8" t="e">
        <f t="shared" ca="1" si="6"/>
        <v>#N/A</v>
      </c>
      <c r="R10" s="8" t="e">
        <f t="shared" ca="1" si="6"/>
        <v>#N/A</v>
      </c>
      <c r="S10" s="8" t="e">
        <f t="shared" ca="1" si="6"/>
        <v>#N/A</v>
      </c>
    </row>
    <row r="11" spans="2:26" x14ac:dyDescent="0.2">
      <c r="F11">
        <f>IFERROR(IF(F10&gt;0,F10-1,""),"")</f>
        <v>199</v>
      </c>
      <c r="G11" s="3" t="str">
        <f t="shared" ref="G11:G74" ca="1" si="7">IFERROR(IF(ISNUMBER(F11),$C$5-($C$9-F11)*$C$7,""),"")</f>
        <v/>
      </c>
      <c r="H11" t="e">
        <f ca="1">VLOOKUP($G11,'RRG (Normalized)'!$A$4:$F$2689,Sheet3!H$7+1)</f>
        <v>#N/A</v>
      </c>
      <c r="I11" t="e">
        <f ca="1">VLOOKUP($G11,'RRG (Normalized)'!$A$4:$F$2689,Sheet3!I$7+1)</f>
        <v>#N/A</v>
      </c>
      <c r="J11" t="e">
        <f ca="1">VLOOKUP($G11,'RRG (Normalized)'!$A$4:$F$2689,Sheet3!J$7+1)</f>
        <v>#N/A</v>
      </c>
      <c r="K11" t="e">
        <f ca="1">VLOOKUP($G11,'RRG (Normalized)'!$A$4:$F$2689,Sheet3!K$7+1)</f>
        <v>#N/A</v>
      </c>
      <c r="L11" t="e">
        <f ca="1">VLOOKUP($G11,'RRG (Normalized)'!$A$4:$F$2689,Sheet3!L$7+1)</f>
        <v>#N/A</v>
      </c>
      <c r="N11" s="3" t="str">
        <f t="shared" ref="N11:N74" ca="1" si="8">G11</f>
        <v/>
      </c>
      <c r="O11" s="8" t="e">
        <f t="shared" ref="O11:O74" ca="1" si="9">H11/$L11*100</f>
        <v>#N/A</v>
      </c>
      <c r="P11" s="8" t="e">
        <f t="shared" ref="P11:P74" ca="1" si="10">I11/$L11*100</f>
        <v>#N/A</v>
      </c>
      <c r="Q11" s="8" t="e">
        <f t="shared" ref="Q11:Q74" ca="1" si="11">J11/$L11*100</f>
        <v>#N/A</v>
      </c>
      <c r="R11" s="8" t="e">
        <f t="shared" ref="R11:R74" ca="1" si="12">K11/$L11*100</f>
        <v>#N/A</v>
      </c>
      <c r="S11" s="8" t="e">
        <f t="shared" ref="S11:S74" ca="1" si="13">L11/$L11*100</f>
        <v>#N/A</v>
      </c>
    </row>
    <row r="12" spans="2:26" x14ac:dyDescent="0.2">
      <c r="F12">
        <f t="shared" ref="F12:F75" si="14">IFERROR(IF(F11&gt;0,F11-1,""),"")</f>
        <v>198</v>
      </c>
      <c r="G12" s="3" t="str">
        <f t="shared" ca="1" si="7"/>
        <v/>
      </c>
      <c r="H12" t="e">
        <f ca="1">VLOOKUP($G12,'RRG (Normalized)'!$A$4:$F$2689,Sheet3!H$7+1)</f>
        <v>#N/A</v>
      </c>
      <c r="I12" t="e">
        <f ca="1">VLOOKUP($G12,'RRG (Normalized)'!$A$4:$F$2689,Sheet3!I$7+1)</f>
        <v>#N/A</v>
      </c>
      <c r="J12" t="e">
        <f ca="1">VLOOKUP($G12,'RRG (Normalized)'!$A$4:$F$2689,Sheet3!J$7+1)</f>
        <v>#N/A</v>
      </c>
      <c r="K12" t="e">
        <f ca="1">VLOOKUP($G12,'RRG (Normalized)'!$A$4:$F$2689,Sheet3!K$7+1)</f>
        <v>#N/A</v>
      </c>
      <c r="L12" t="e">
        <f ca="1">VLOOKUP($G12,'RRG (Normalized)'!$A$4:$F$2689,Sheet3!L$7+1)</f>
        <v>#N/A</v>
      </c>
      <c r="N12" s="3" t="str">
        <f t="shared" ca="1" si="8"/>
        <v/>
      </c>
      <c r="O12" s="8" t="e">
        <f t="shared" ca="1" si="9"/>
        <v>#N/A</v>
      </c>
      <c r="P12" s="8" t="e">
        <f t="shared" ca="1" si="10"/>
        <v>#N/A</v>
      </c>
      <c r="Q12" s="8" t="e">
        <f t="shared" ca="1" si="11"/>
        <v>#N/A</v>
      </c>
      <c r="R12" s="8" t="e">
        <f t="shared" ca="1" si="12"/>
        <v>#N/A</v>
      </c>
      <c r="S12" s="8" t="e">
        <f t="shared" ca="1" si="13"/>
        <v>#N/A</v>
      </c>
    </row>
    <row r="13" spans="2:26" x14ac:dyDescent="0.2">
      <c r="F13">
        <f t="shared" si="14"/>
        <v>197</v>
      </c>
      <c r="G13" s="3" t="str">
        <f t="shared" ca="1" si="7"/>
        <v/>
      </c>
      <c r="H13" t="e">
        <f ca="1">VLOOKUP($G13,'RRG (Normalized)'!$A$4:$F$2689,Sheet3!H$7+1)</f>
        <v>#N/A</v>
      </c>
      <c r="I13" t="e">
        <f ca="1">VLOOKUP($G13,'RRG (Normalized)'!$A$4:$F$2689,Sheet3!I$7+1)</f>
        <v>#N/A</v>
      </c>
      <c r="J13" t="e">
        <f ca="1">VLOOKUP($G13,'RRG (Normalized)'!$A$4:$F$2689,Sheet3!J$7+1)</f>
        <v>#N/A</v>
      </c>
      <c r="K13" t="e">
        <f ca="1">VLOOKUP($G13,'RRG (Normalized)'!$A$4:$F$2689,Sheet3!K$7+1)</f>
        <v>#N/A</v>
      </c>
      <c r="L13" t="e">
        <f ca="1">VLOOKUP($G13,'RRG (Normalized)'!$A$4:$F$2689,Sheet3!L$7+1)</f>
        <v>#N/A</v>
      </c>
      <c r="N13" s="3" t="str">
        <f t="shared" ca="1" si="8"/>
        <v/>
      </c>
      <c r="O13" s="8" t="e">
        <f t="shared" ca="1" si="9"/>
        <v>#N/A</v>
      </c>
      <c r="P13" s="8" t="e">
        <f t="shared" ca="1" si="10"/>
        <v>#N/A</v>
      </c>
      <c r="Q13" s="8" t="e">
        <f t="shared" ca="1" si="11"/>
        <v>#N/A</v>
      </c>
      <c r="R13" s="8" t="e">
        <f t="shared" ca="1" si="12"/>
        <v>#N/A</v>
      </c>
      <c r="S13" s="8" t="e">
        <f t="shared" ca="1" si="13"/>
        <v>#N/A</v>
      </c>
    </row>
    <row r="14" spans="2:26" x14ac:dyDescent="0.2">
      <c r="F14">
        <f t="shared" si="14"/>
        <v>196</v>
      </c>
      <c r="G14" s="3" t="str">
        <f t="shared" ca="1" si="7"/>
        <v/>
      </c>
      <c r="H14" t="e">
        <f ca="1">VLOOKUP($G14,'RRG (Normalized)'!$A$4:$F$2689,Sheet3!H$7+1)</f>
        <v>#N/A</v>
      </c>
      <c r="I14" t="e">
        <f ca="1">VLOOKUP($G14,'RRG (Normalized)'!$A$4:$F$2689,Sheet3!I$7+1)</f>
        <v>#N/A</v>
      </c>
      <c r="J14" t="e">
        <f ca="1">VLOOKUP($G14,'RRG (Normalized)'!$A$4:$F$2689,Sheet3!J$7+1)</f>
        <v>#N/A</v>
      </c>
      <c r="K14" t="e">
        <f ca="1">VLOOKUP($G14,'RRG (Normalized)'!$A$4:$F$2689,Sheet3!K$7+1)</f>
        <v>#N/A</v>
      </c>
      <c r="L14" t="e">
        <f ca="1">VLOOKUP($G14,'RRG (Normalized)'!$A$4:$F$2689,Sheet3!L$7+1)</f>
        <v>#N/A</v>
      </c>
      <c r="N14" s="3" t="str">
        <f t="shared" ca="1" si="8"/>
        <v/>
      </c>
      <c r="O14" s="8" t="e">
        <f t="shared" ca="1" si="9"/>
        <v>#N/A</v>
      </c>
      <c r="P14" s="8" t="e">
        <f t="shared" ca="1" si="10"/>
        <v>#N/A</v>
      </c>
      <c r="Q14" s="8" t="e">
        <f t="shared" ca="1" si="11"/>
        <v>#N/A</v>
      </c>
      <c r="R14" s="8" t="e">
        <f t="shared" ca="1" si="12"/>
        <v>#N/A</v>
      </c>
      <c r="S14" s="8" t="e">
        <f t="shared" ca="1" si="13"/>
        <v>#N/A</v>
      </c>
    </row>
    <row r="15" spans="2:26" x14ac:dyDescent="0.2">
      <c r="F15">
        <f t="shared" si="14"/>
        <v>195</v>
      </c>
      <c r="G15" s="3" t="str">
        <f t="shared" ca="1" si="7"/>
        <v/>
      </c>
      <c r="H15" t="e">
        <f ca="1">VLOOKUP($G15,'RRG (Normalized)'!$A$4:$F$2689,Sheet3!H$7+1)</f>
        <v>#N/A</v>
      </c>
      <c r="I15" t="e">
        <f ca="1">VLOOKUP($G15,'RRG (Normalized)'!$A$4:$F$2689,Sheet3!I$7+1)</f>
        <v>#N/A</v>
      </c>
      <c r="J15" t="e">
        <f ca="1">VLOOKUP($G15,'RRG (Normalized)'!$A$4:$F$2689,Sheet3!J$7+1)</f>
        <v>#N/A</v>
      </c>
      <c r="K15" t="e">
        <f ca="1">VLOOKUP($G15,'RRG (Normalized)'!$A$4:$F$2689,Sheet3!K$7+1)</f>
        <v>#N/A</v>
      </c>
      <c r="L15" t="e">
        <f ca="1">VLOOKUP($G15,'RRG (Normalized)'!$A$4:$F$2689,Sheet3!L$7+1)</f>
        <v>#N/A</v>
      </c>
      <c r="N15" s="3" t="str">
        <f t="shared" ca="1" si="8"/>
        <v/>
      </c>
      <c r="O15" s="8" t="e">
        <f t="shared" ca="1" si="9"/>
        <v>#N/A</v>
      </c>
      <c r="P15" s="8" t="e">
        <f t="shared" ca="1" si="10"/>
        <v>#N/A</v>
      </c>
      <c r="Q15" s="8" t="e">
        <f t="shared" ca="1" si="11"/>
        <v>#N/A</v>
      </c>
      <c r="R15" s="8" t="e">
        <f t="shared" ca="1" si="12"/>
        <v>#N/A</v>
      </c>
      <c r="S15" s="8" t="e">
        <f t="shared" ca="1" si="13"/>
        <v>#N/A</v>
      </c>
    </row>
    <row r="16" spans="2:26" x14ac:dyDescent="0.2">
      <c r="F16">
        <f t="shared" si="14"/>
        <v>194</v>
      </c>
      <c r="G16" s="3" t="str">
        <f t="shared" ca="1" si="7"/>
        <v/>
      </c>
      <c r="H16" t="e">
        <f ca="1">VLOOKUP($G16,'RRG (Normalized)'!$A$4:$F$2689,Sheet3!H$7+1)</f>
        <v>#N/A</v>
      </c>
      <c r="I16" t="e">
        <f ca="1">VLOOKUP($G16,'RRG (Normalized)'!$A$4:$F$2689,Sheet3!I$7+1)</f>
        <v>#N/A</v>
      </c>
      <c r="J16" t="e">
        <f ca="1">VLOOKUP($G16,'RRG (Normalized)'!$A$4:$F$2689,Sheet3!J$7+1)</f>
        <v>#N/A</v>
      </c>
      <c r="K16" t="e">
        <f ca="1">VLOOKUP($G16,'RRG (Normalized)'!$A$4:$F$2689,Sheet3!K$7+1)</f>
        <v>#N/A</v>
      </c>
      <c r="L16" t="e">
        <f ca="1">VLOOKUP($G16,'RRG (Normalized)'!$A$4:$F$2689,Sheet3!L$7+1)</f>
        <v>#N/A</v>
      </c>
      <c r="N16" s="3" t="str">
        <f t="shared" ca="1" si="8"/>
        <v/>
      </c>
      <c r="O16" s="8" t="e">
        <f t="shared" ca="1" si="9"/>
        <v>#N/A</v>
      </c>
      <c r="P16" s="8" t="e">
        <f t="shared" ca="1" si="10"/>
        <v>#N/A</v>
      </c>
      <c r="Q16" s="8" t="e">
        <f t="shared" ca="1" si="11"/>
        <v>#N/A</v>
      </c>
      <c r="R16" s="8" t="e">
        <f t="shared" ca="1" si="12"/>
        <v>#N/A</v>
      </c>
      <c r="S16" s="8" t="e">
        <f t="shared" ca="1" si="13"/>
        <v>#N/A</v>
      </c>
    </row>
    <row r="17" spans="6:19" x14ac:dyDescent="0.2">
      <c r="F17">
        <f t="shared" si="14"/>
        <v>193</v>
      </c>
      <c r="G17" s="3" t="str">
        <f t="shared" ca="1" si="7"/>
        <v/>
      </c>
      <c r="H17" t="e">
        <f ca="1">VLOOKUP($G17,'RRG (Normalized)'!$A$4:$F$2689,Sheet3!H$7+1)</f>
        <v>#N/A</v>
      </c>
      <c r="I17" t="e">
        <f ca="1">VLOOKUP($G17,'RRG (Normalized)'!$A$4:$F$2689,Sheet3!I$7+1)</f>
        <v>#N/A</v>
      </c>
      <c r="J17" t="e">
        <f ca="1">VLOOKUP($G17,'RRG (Normalized)'!$A$4:$F$2689,Sheet3!J$7+1)</f>
        <v>#N/A</v>
      </c>
      <c r="K17" t="e">
        <f ca="1">VLOOKUP($G17,'RRG (Normalized)'!$A$4:$F$2689,Sheet3!K$7+1)</f>
        <v>#N/A</v>
      </c>
      <c r="L17" t="e">
        <f ca="1">VLOOKUP($G17,'RRG (Normalized)'!$A$4:$F$2689,Sheet3!L$7+1)</f>
        <v>#N/A</v>
      </c>
      <c r="N17" s="3" t="str">
        <f t="shared" ca="1" si="8"/>
        <v/>
      </c>
      <c r="O17" s="8" t="e">
        <f t="shared" ca="1" si="9"/>
        <v>#N/A</v>
      </c>
      <c r="P17" s="8" t="e">
        <f t="shared" ca="1" si="10"/>
        <v>#N/A</v>
      </c>
      <c r="Q17" s="8" t="e">
        <f t="shared" ca="1" si="11"/>
        <v>#N/A</v>
      </c>
      <c r="R17" s="8" t="e">
        <f t="shared" ca="1" si="12"/>
        <v>#N/A</v>
      </c>
      <c r="S17" s="8" t="e">
        <f t="shared" ca="1" si="13"/>
        <v>#N/A</v>
      </c>
    </row>
    <row r="18" spans="6:19" x14ac:dyDescent="0.2">
      <c r="F18">
        <f t="shared" si="14"/>
        <v>192</v>
      </c>
      <c r="G18" s="3" t="str">
        <f t="shared" ca="1" si="7"/>
        <v/>
      </c>
      <c r="H18" t="e">
        <f ca="1">VLOOKUP($G18,'RRG (Normalized)'!$A$4:$F$2689,Sheet3!H$7+1)</f>
        <v>#N/A</v>
      </c>
      <c r="I18" t="e">
        <f ca="1">VLOOKUP($G18,'RRG (Normalized)'!$A$4:$F$2689,Sheet3!I$7+1)</f>
        <v>#N/A</v>
      </c>
      <c r="J18" t="e">
        <f ca="1">VLOOKUP($G18,'RRG (Normalized)'!$A$4:$F$2689,Sheet3!J$7+1)</f>
        <v>#N/A</v>
      </c>
      <c r="K18" t="e">
        <f ca="1">VLOOKUP($G18,'RRG (Normalized)'!$A$4:$F$2689,Sheet3!K$7+1)</f>
        <v>#N/A</v>
      </c>
      <c r="L18" t="e">
        <f ca="1">VLOOKUP($G18,'RRG (Normalized)'!$A$4:$F$2689,Sheet3!L$7+1)</f>
        <v>#N/A</v>
      </c>
      <c r="N18" s="3" t="str">
        <f t="shared" ca="1" si="8"/>
        <v/>
      </c>
      <c r="O18" s="8" t="e">
        <f t="shared" ca="1" si="9"/>
        <v>#N/A</v>
      </c>
      <c r="P18" s="8" t="e">
        <f t="shared" ca="1" si="10"/>
        <v>#N/A</v>
      </c>
      <c r="Q18" s="8" t="e">
        <f t="shared" ca="1" si="11"/>
        <v>#N/A</v>
      </c>
      <c r="R18" s="8" t="e">
        <f t="shared" ca="1" si="12"/>
        <v>#N/A</v>
      </c>
      <c r="S18" s="8" t="e">
        <f t="shared" ca="1" si="13"/>
        <v>#N/A</v>
      </c>
    </row>
    <row r="19" spans="6:19" x14ac:dyDescent="0.2">
      <c r="F19">
        <f t="shared" si="14"/>
        <v>191</v>
      </c>
      <c r="G19" s="3" t="str">
        <f t="shared" ca="1" si="7"/>
        <v/>
      </c>
      <c r="H19" t="e">
        <f ca="1">VLOOKUP($G19,'RRG (Normalized)'!$A$4:$F$2689,Sheet3!H$7+1)</f>
        <v>#N/A</v>
      </c>
      <c r="I19" t="e">
        <f ca="1">VLOOKUP($G19,'RRG (Normalized)'!$A$4:$F$2689,Sheet3!I$7+1)</f>
        <v>#N/A</v>
      </c>
      <c r="J19" t="e">
        <f ca="1">VLOOKUP($G19,'RRG (Normalized)'!$A$4:$F$2689,Sheet3!J$7+1)</f>
        <v>#N/A</v>
      </c>
      <c r="K19" t="e">
        <f ca="1">VLOOKUP($G19,'RRG (Normalized)'!$A$4:$F$2689,Sheet3!K$7+1)</f>
        <v>#N/A</v>
      </c>
      <c r="L19" t="e">
        <f ca="1">VLOOKUP($G19,'RRG (Normalized)'!$A$4:$F$2689,Sheet3!L$7+1)</f>
        <v>#N/A</v>
      </c>
      <c r="N19" s="3" t="str">
        <f t="shared" ca="1" si="8"/>
        <v/>
      </c>
      <c r="O19" s="8" t="e">
        <f t="shared" ca="1" si="9"/>
        <v>#N/A</v>
      </c>
      <c r="P19" s="8" t="e">
        <f t="shared" ca="1" si="10"/>
        <v>#N/A</v>
      </c>
      <c r="Q19" s="8" t="e">
        <f t="shared" ca="1" si="11"/>
        <v>#N/A</v>
      </c>
      <c r="R19" s="8" t="e">
        <f t="shared" ca="1" si="12"/>
        <v>#N/A</v>
      </c>
      <c r="S19" s="8" t="e">
        <f t="shared" ca="1" si="13"/>
        <v>#N/A</v>
      </c>
    </row>
    <row r="20" spans="6:19" x14ac:dyDescent="0.2">
      <c r="F20">
        <f t="shared" si="14"/>
        <v>190</v>
      </c>
      <c r="G20" s="3" t="str">
        <f t="shared" ca="1" si="7"/>
        <v/>
      </c>
      <c r="H20" t="e">
        <f ca="1">VLOOKUP($G20,'RRG (Normalized)'!$A$4:$F$2689,Sheet3!H$7+1)</f>
        <v>#N/A</v>
      </c>
      <c r="I20" t="e">
        <f ca="1">VLOOKUP($G20,'RRG (Normalized)'!$A$4:$F$2689,Sheet3!I$7+1)</f>
        <v>#N/A</v>
      </c>
      <c r="J20" t="e">
        <f ca="1">VLOOKUP($G20,'RRG (Normalized)'!$A$4:$F$2689,Sheet3!J$7+1)</f>
        <v>#N/A</v>
      </c>
      <c r="K20" t="e">
        <f ca="1">VLOOKUP($G20,'RRG (Normalized)'!$A$4:$F$2689,Sheet3!K$7+1)</f>
        <v>#N/A</v>
      </c>
      <c r="L20" t="e">
        <f ca="1">VLOOKUP($G20,'RRG (Normalized)'!$A$4:$F$2689,Sheet3!L$7+1)</f>
        <v>#N/A</v>
      </c>
      <c r="N20" s="3" t="str">
        <f t="shared" ca="1" si="8"/>
        <v/>
      </c>
      <c r="O20" s="8" t="e">
        <f t="shared" ca="1" si="9"/>
        <v>#N/A</v>
      </c>
      <c r="P20" s="8" t="e">
        <f t="shared" ca="1" si="10"/>
        <v>#N/A</v>
      </c>
      <c r="Q20" s="8" t="e">
        <f t="shared" ca="1" si="11"/>
        <v>#N/A</v>
      </c>
      <c r="R20" s="8" t="e">
        <f t="shared" ca="1" si="12"/>
        <v>#N/A</v>
      </c>
      <c r="S20" s="8" t="e">
        <f t="shared" ca="1" si="13"/>
        <v>#N/A</v>
      </c>
    </row>
    <row r="21" spans="6:19" x14ac:dyDescent="0.2">
      <c r="F21">
        <f t="shared" si="14"/>
        <v>189</v>
      </c>
      <c r="G21" s="3" t="str">
        <f t="shared" ca="1" si="7"/>
        <v/>
      </c>
      <c r="H21" t="e">
        <f ca="1">VLOOKUP($G21,'RRG (Normalized)'!$A$4:$F$2689,Sheet3!H$7+1)</f>
        <v>#N/A</v>
      </c>
      <c r="I21" t="e">
        <f ca="1">VLOOKUP($G21,'RRG (Normalized)'!$A$4:$F$2689,Sheet3!I$7+1)</f>
        <v>#N/A</v>
      </c>
      <c r="J21" t="e">
        <f ca="1">VLOOKUP($G21,'RRG (Normalized)'!$A$4:$F$2689,Sheet3!J$7+1)</f>
        <v>#N/A</v>
      </c>
      <c r="K21" t="e">
        <f ca="1">VLOOKUP($G21,'RRG (Normalized)'!$A$4:$F$2689,Sheet3!K$7+1)</f>
        <v>#N/A</v>
      </c>
      <c r="L21" t="e">
        <f ca="1">VLOOKUP($G21,'RRG (Normalized)'!$A$4:$F$2689,Sheet3!L$7+1)</f>
        <v>#N/A</v>
      </c>
      <c r="N21" s="3" t="str">
        <f t="shared" ca="1" si="8"/>
        <v/>
      </c>
      <c r="O21" s="8" t="e">
        <f t="shared" ca="1" si="9"/>
        <v>#N/A</v>
      </c>
      <c r="P21" s="8" t="e">
        <f t="shared" ca="1" si="10"/>
        <v>#N/A</v>
      </c>
      <c r="Q21" s="8" t="e">
        <f t="shared" ca="1" si="11"/>
        <v>#N/A</v>
      </c>
      <c r="R21" s="8" t="e">
        <f t="shared" ca="1" si="12"/>
        <v>#N/A</v>
      </c>
      <c r="S21" s="8" t="e">
        <f t="shared" ca="1" si="13"/>
        <v>#N/A</v>
      </c>
    </row>
    <row r="22" spans="6:19" x14ac:dyDescent="0.2">
      <c r="F22">
        <f t="shared" si="14"/>
        <v>188</v>
      </c>
      <c r="G22" s="3" t="str">
        <f t="shared" ca="1" si="7"/>
        <v/>
      </c>
      <c r="H22" t="e">
        <f ca="1">VLOOKUP($G22,'RRG (Normalized)'!$A$4:$F$2689,Sheet3!H$7+1)</f>
        <v>#N/A</v>
      </c>
      <c r="I22" t="e">
        <f ca="1">VLOOKUP($G22,'RRG (Normalized)'!$A$4:$F$2689,Sheet3!I$7+1)</f>
        <v>#N/A</v>
      </c>
      <c r="J22" t="e">
        <f ca="1">VLOOKUP($G22,'RRG (Normalized)'!$A$4:$F$2689,Sheet3!J$7+1)</f>
        <v>#N/A</v>
      </c>
      <c r="K22" t="e">
        <f ca="1">VLOOKUP($G22,'RRG (Normalized)'!$A$4:$F$2689,Sheet3!K$7+1)</f>
        <v>#N/A</v>
      </c>
      <c r="L22" t="e">
        <f ca="1">VLOOKUP($G22,'RRG (Normalized)'!$A$4:$F$2689,Sheet3!L$7+1)</f>
        <v>#N/A</v>
      </c>
      <c r="N22" s="3" t="str">
        <f t="shared" ca="1" si="8"/>
        <v/>
      </c>
      <c r="O22" s="8" t="e">
        <f t="shared" ca="1" si="9"/>
        <v>#N/A</v>
      </c>
      <c r="P22" s="8" t="e">
        <f t="shared" ca="1" si="10"/>
        <v>#N/A</v>
      </c>
      <c r="Q22" s="8" t="e">
        <f t="shared" ca="1" si="11"/>
        <v>#N/A</v>
      </c>
      <c r="R22" s="8" t="e">
        <f t="shared" ca="1" si="12"/>
        <v>#N/A</v>
      </c>
      <c r="S22" s="8" t="e">
        <f t="shared" ca="1" si="13"/>
        <v>#N/A</v>
      </c>
    </row>
    <row r="23" spans="6:19" x14ac:dyDescent="0.2">
      <c r="F23">
        <f t="shared" si="14"/>
        <v>187</v>
      </c>
      <c r="G23" s="3" t="str">
        <f t="shared" ca="1" si="7"/>
        <v/>
      </c>
      <c r="H23" t="e">
        <f ca="1">VLOOKUP($G23,'RRG (Normalized)'!$A$4:$F$2689,Sheet3!H$7+1)</f>
        <v>#N/A</v>
      </c>
      <c r="I23" t="e">
        <f ca="1">VLOOKUP($G23,'RRG (Normalized)'!$A$4:$F$2689,Sheet3!I$7+1)</f>
        <v>#N/A</v>
      </c>
      <c r="J23" t="e">
        <f ca="1">VLOOKUP($G23,'RRG (Normalized)'!$A$4:$F$2689,Sheet3!J$7+1)</f>
        <v>#N/A</v>
      </c>
      <c r="K23" t="e">
        <f ca="1">VLOOKUP($G23,'RRG (Normalized)'!$A$4:$F$2689,Sheet3!K$7+1)</f>
        <v>#N/A</v>
      </c>
      <c r="L23" t="e">
        <f ca="1">VLOOKUP($G23,'RRG (Normalized)'!$A$4:$F$2689,Sheet3!L$7+1)</f>
        <v>#N/A</v>
      </c>
      <c r="N23" s="3" t="str">
        <f t="shared" ca="1" si="8"/>
        <v/>
      </c>
      <c r="O23" s="8" t="e">
        <f t="shared" ca="1" si="9"/>
        <v>#N/A</v>
      </c>
      <c r="P23" s="8" t="e">
        <f t="shared" ca="1" si="10"/>
        <v>#N/A</v>
      </c>
      <c r="Q23" s="8" t="e">
        <f t="shared" ca="1" si="11"/>
        <v>#N/A</v>
      </c>
      <c r="R23" s="8" t="e">
        <f t="shared" ca="1" si="12"/>
        <v>#N/A</v>
      </c>
      <c r="S23" s="8" t="e">
        <f t="shared" ca="1" si="13"/>
        <v>#N/A</v>
      </c>
    </row>
    <row r="24" spans="6:19" x14ac:dyDescent="0.2">
      <c r="F24">
        <f t="shared" si="14"/>
        <v>186</v>
      </c>
      <c r="G24" s="3" t="str">
        <f t="shared" ca="1" si="7"/>
        <v/>
      </c>
      <c r="H24" t="e">
        <f ca="1">VLOOKUP($G24,'RRG (Normalized)'!$A$4:$F$2689,Sheet3!H$7+1)</f>
        <v>#N/A</v>
      </c>
      <c r="I24" t="e">
        <f ca="1">VLOOKUP($G24,'RRG (Normalized)'!$A$4:$F$2689,Sheet3!I$7+1)</f>
        <v>#N/A</v>
      </c>
      <c r="J24" t="e">
        <f ca="1">VLOOKUP($G24,'RRG (Normalized)'!$A$4:$F$2689,Sheet3!J$7+1)</f>
        <v>#N/A</v>
      </c>
      <c r="K24" t="e">
        <f ca="1">VLOOKUP($G24,'RRG (Normalized)'!$A$4:$F$2689,Sheet3!K$7+1)</f>
        <v>#N/A</v>
      </c>
      <c r="L24" t="e">
        <f ca="1">VLOOKUP($G24,'RRG (Normalized)'!$A$4:$F$2689,Sheet3!L$7+1)</f>
        <v>#N/A</v>
      </c>
      <c r="N24" s="3" t="str">
        <f t="shared" ca="1" si="8"/>
        <v/>
      </c>
      <c r="O24" s="8" t="e">
        <f t="shared" ca="1" si="9"/>
        <v>#N/A</v>
      </c>
      <c r="P24" s="8" t="e">
        <f t="shared" ca="1" si="10"/>
        <v>#N/A</v>
      </c>
      <c r="Q24" s="8" t="e">
        <f t="shared" ca="1" si="11"/>
        <v>#N/A</v>
      </c>
      <c r="R24" s="8" t="e">
        <f t="shared" ca="1" si="12"/>
        <v>#N/A</v>
      </c>
      <c r="S24" s="8" t="e">
        <f t="shared" ca="1" si="13"/>
        <v>#N/A</v>
      </c>
    </row>
    <row r="25" spans="6:19" x14ac:dyDescent="0.2">
      <c r="F25">
        <f t="shared" si="14"/>
        <v>185</v>
      </c>
      <c r="G25" s="3" t="str">
        <f t="shared" ca="1" si="7"/>
        <v/>
      </c>
      <c r="H25" t="e">
        <f ca="1">VLOOKUP($G25,'RRG (Normalized)'!$A$4:$F$2689,Sheet3!H$7+1)</f>
        <v>#N/A</v>
      </c>
      <c r="I25" t="e">
        <f ca="1">VLOOKUP($G25,'RRG (Normalized)'!$A$4:$F$2689,Sheet3!I$7+1)</f>
        <v>#N/A</v>
      </c>
      <c r="J25" t="e">
        <f ca="1">VLOOKUP($G25,'RRG (Normalized)'!$A$4:$F$2689,Sheet3!J$7+1)</f>
        <v>#N/A</v>
      </c>
      <c r="K25" t="e">
        <f ca="1">VLOOKUP($G25,'RRG (Normalized)'!$A$4:$F$2689,Sheet3!K$7+1)</f>
        <v>#N/A</v>
      </c>
      <c r="L25" t="e">
        <f ca="1">VLOOKUP($G25,'RRG (Normalized)'!$A$4:$F$2689,Sheet3!L$7+1)</f>
        <v>#N/A</v>
      </c>
      <c r="N25" s="3" t="str">
        <f t="shared" ca="1" si="8"/>
        <v/>
      </c>
      <c r="O25" s="8" t="e">
        <f t="shared" ca="1" si="9"/>
        <v>#N/A</v>
      </c>
      <c r="P25" s="8" t="e">
        <f t="shared" ca="1" si="10"/>
        <v>#N/A</v>
      </c>
      <c r="Q25" s="8" t="e">
        <f t="shared" ca="1" si="11"/>
        <v>#N/A</v>
      </c>
      <c r="R25" s="8" t="e">
        <f t="shared" ca="1" si="12"/>
        <v>#N/A</v>
      </c>
      <c r="S25" s="8" t="e">
        <f t="shared" ca="1" si="13"/>
        <v>#N/A</v>
      </c>
    </row>
    <row r="26" spans="6:19" x14ac:dyDescent="0.2">
      <c r="F26">
        <f t="shared" si="14"/>
        <v>184</v>
      </c>
      <c r="G26" s="3" t="str">
        <f t="shared" ca="1" si="7"/>
        <v/>
      </c>
      <c r="H26" t="e">
        <f ca="1">VLOOKUP($G26,'RRG (Normalized)'!$A$4:$F$2689,Sheet3!H$7+1)</f>
        <v>#N/A</v>
      </c>
      <c r="I26" t="e">
        <f ca="1">VLOOKUP($G26,'RRG (Normalized)'!$A$4:$F$2689,Sheet3!I$7+1)</f>
        <v>#N/A</v>
      </c>
      <c r="J26" t="e">
        <f ca="1">VLOOKUP($G26,'RRG (Normalized)'!$A$4:$F$2689,Sheet3!J$7+1)</f>
        <v>#N/A</v>
      </c>
      <c r="K26" t="e">
        <f ca="1">VLOOKUP($G26,'RRG (Normalized)'!$A$4:$F$2689,Sheet3!K$7+1)</f>
        <v>#N/A</v>
      </c>
      <c r="L26" t="e">
        <f ca="1">VLOOKUP($G26,'RRG (Normalized)'!$A$4:$F$2689,Sheet3!L$7+1)</f>
        <v>#N/A</v>
      </c>
      <c r="N26" s="3" t="str">
        <f t="shared" ca="1" si="8"/>
        <v/>
      </c>
      <c r="O26" s="8" t="e">
        <f t="shared" ca="1" si="9"/>
        <v>#N/A</v>
      </c>
      <c r="P26" s="8" t="e">
        <f t="shared" ca="1" si="10"/>
        <v>#N/A</v>
      </c>
      <c r="Q26" s="8" t="e">
        <f t="shared" ca="1" si="11"/>
        <v>#N/A</v>
      </c>
      <c r="R26" s="8" t="e">
        <f t="shared" ca="1" si="12"/>
        <v>#N/A</v>
      </c>
      <c r="S26" s="8" t="e">
        <f t="shared" ca="1" si="13"/>
        <v>#N/A</v>
      </c>
    </row>
    <row r="27" spans="6:19" x14ac:dyDescent="0.2">
      <c r="F27">
        <f t="shared" si="14"/>
        <v>183</v>
      </c>
      <c r="G27" s="3" t="str">
        <f t="shared" ca="1" si="7"/>
        <v/>
      </c>
      <c r="H27" t="e">
        <f ca="1">VLOOKUP($G27,'RRG (Normalized)'!$A$4:$F$2689,Sheet3!H$7+1)</f>
        <v>#N/A</v>
      </c>
      <c r="I27" t="e">
        <f ca="1">VLOOKUP($G27,'RRG (Normalized)'!$A$4:$F$2689,Sheet3!I$7+1)</f>
        <v>#N/A</v>
      </c>
      <c r="J27" t="e">
        <f ca="1">VLOOKUP($G27,'RRG (Normalized)'!$A$4:$F$2689,Sheet3!J$7+1)</f>
        <v>#N/A</v>
      </c>
      <c r="K27" t="e">
        <f ca="1">VLOOKUP($G27,'RRG (Normalized)'!$A$4:$F$2689,Sheet3!K$7+1)</f>
        <v>#N/A</v>
      </c>
      <c r="L27" t="e">
        <f ca="1">VLOOKUP($G27,'RRG (Normalized)'!$A$4:$F$2689,Sheet3!L$7+1)</f>
        <v>#N/A</v>
      </c>
      <c r="N27" s="3" t="str">
        <f t="shared" ca="1" si="8"/>
        <v/>
      </c>
      <c r="O27" s="8" t="e">
        <f t="shared" ca="1" si="9"/>
        <v>#N/A</v>
      </c>
      <c r="P27" s="8" t="e">
        <f t="shared" ca="1" si="10"/>
        <v>#N/A</v>
      </c>
      <c r="Q27" s="8" t="e">
        <f t="shared" ca="1" si="11"/>
        <v>#N/A</v>
      </c>
      <c r="R27" s="8" t="e">
        <f t="shared" ca="1" si="12"/>
        <v>#N/A</v>
      </c>
      <c r="S27" s="8" t="e">
        <f t="shared" ca="1" si="13"/>
        <v>#N/A</v>
      </c>
    </row>
    <row r="28" spans="6:19" x14ac:dyDescent="0.2">
      <c r="F28">
        <f t="shared" si="14"/>
        <v>182</v>
      </c>
      <c r="G28" s="3" t="str">
        <f t="shared" ca="1" si="7"/>
        <v/>
      </c>
      <c r="H28" t="e">
        <f ca="1">VLOOKUP($G28,'RRG (Normalized)'!$A$4:$F$2689,Sheet3!H$7+1)</f>
        <v>#N/A</v>
      </c>
      <c r="I28" t="e">
        <f ca="1">VLOOKUP($G28,'RRG (Normalized)'!$A$4:$F$2689,Sheet3!I$7+1)</f>
        <v>#N/A</v>
      </c>
      <c r="J28" t="e">
        <f ca="1">VLOOKUP($G28,'RRG (Normalized)'!$A$4:$F$2689,Sheet3!J$7+1)</f>
        <v>#N/A</v>
      </c>
      <c r="K28" t="e">
        <f ca="1">VLOOKUP($G28,'RRG (Normalized)'!$A$4:$F$2689,Sheet3!K$7+1)</f>
        <v>#N/A</v>
      </c>
      <c r="L28" t="e">
        <f ca="1">VLOOKUP($G28,'RRG (Normalized)'!$A$4:$F$2689,Sheet3!L$7+1)</f>
        <v>#N/A</v>
      </c>
      <c r="N28" s="3" t="str">
        <f t="shared" ca="1" si="8"/>
        <v/>
      </c>
      <c r="O28" s="8" t="e">
        <f t="shared" ca="1" si="9"/>
        <v>#N/A</v>
      </c>
      <c r="P28" s="8" t="e">
        <f t="shared" ca="1" si="10"/>
        <v>#N/A</v>
      </c>
      <c r="Q28" s="8" t="e">
        <f t="shared" ca="1" si="11"/>
        <v>#N/A</v>
      </c>
      <c r="R28" s="8" t="e">
        <f t="shared" ca="1" si="12"/>
        <v>#N/A</v>
      </c>
      <c r="S28" s="8" t="e">
        <f t="shared" ca="1" si="13"/>
        <v>#N/A</v>
      </c>
    </row>
    <row r="29" spans="6:19" x14ac:dyDescent="0.2">
      <c r="F29">
        <f t="shared" si="14"/>
        <v>181</v>
      </c>
      <c r="G29" s="3" t="str">
        <f t="shared" ca="1" si="7"/>
        <v/>
      </c>
      <c r="H29" t="e">
        <f ca="1">VLOOKUP($G29,'RRG (Normalized)'!$A$4:$F$2689,Sheet3!H$7+1)</f>
        <v>#N/A</v>
      </c>
      <c r="I29" t="e">
        <f ca="1">VLOOKUP($G29,'RRG (Normalized)'!$A$4:$F$2689,Sheet3!I$7+1)</f>
        <v>#N/A</v>
      </c>
      <c r="J29" t="e">
        <f ca="1">VLOOKUP($G29,'RRG (Normalized)'!$A$4:$F$2689,Sheet3!J$7+1)</f>
        <v>#N/A</v>
      </c>
      <c r="K29" t="e">
        <f ca="1">VLOOKUP($G29,'RRG (Normalized)'!$A$4:$F$2689,Sheet3!K$7+1)</f>
        <v>#N/A</v>
      </c>
      <c r="L29" t="e">
        <f ca="1">VLOOKUP($G29,'RRG (Normalized)'!$A$4:$F$2689,Sheet3!L$7+1)</f>
        <v>#N/A</v>
      </c>
      <c r="N29" s="3" t="str">
        <f t="shared" ca="1" si="8"/>
        <v/>
      </c>
      <c r="O29" s="8" t="e">
        <f t="shared" ca="1" si="9"/>
        <v>#N/A</v>
      </c>
      <c r="P29" s="8" t="e">
        <f t="shared" ca="1" si="10"/>
        <v>#N/A</v>
      </c>
      <c r="Q29" s="8" t="e">
        <f t="shared" ca="1" si="11"/>
        <v>#N/A</v>
      </c>
      <c r="R29" s="8" t="e">
        <f t="shared" ca="1" si="12"/>
        <v>#N/A</v>
      </c>
      <c r="S29" s="8" t="e">
        <f t="shared" ca="1" si="13"/>
        <v>#N/A</v>
      </c>
    </row>
    <row r="30" spans="6:19" x14ac:dyDescent="0.2">
      <c r="F30">
        <f t="shared" si="14"/>
        <v>180</v>
      </c>
      <c r="G30" s="3" t="str">
        <f t="shared" ca="1" si="7"/>
        <v/>
      </c>
      <c r="H30" t="e">
        <f ca="1">VLOOKUP($G30,'RRG (Normalized)'!$A$4:$F$2689,Sheet3!H$7+1)</f>
        <v>#N/A</v>
      </c>
      <c r="I30" t="e">
        <f ca="1">VLOOKUP($G30,'RRG (Normalized)'!$A$4:$F$2689,Sheet3!I$7+1)</f>
        <v>#N/A</v>
      </c>
      <c r="J30" t="e">
        <f ca="1">VLOOKUP($G30,'RRG (Normalized)'!$A$4:$F$2689,Sheet3!J$7+1)</f>
        <v>#N/A</v>
      </c>
      <c r="K30" t="e">
        <f ca="1">VLOOKUP($G30,'RRG (Normalized)'!$A$4:$F$2689,Sheet3!K$7+1)</f>
        <v>#N/A</v>
      </c>
      <c r="L30" t="e">
        <f ca="1">VLOOKUP($G30,'RRG (Normalized)'!$A$4:$F$2689,Sheet3!L$7+1)</f>
        <v>#N/A</v>
      </c>
      <c r="N30" s="3" t="str">
        <f t="shared" ca="1" si="8"/>
        <v/>
      </c>
      <c r="O30" s="8" t="e">
        <f t="shared" ca="1" si="9"/>
        <v>#N/A</v>
      </c>
      <c r="P30" s="8" t="e">
        <f t="shared" ca="1" si="10"/>
        <v>#N/A</v>
      </c>
      <c r="Q30" s="8" t="e">
        <f t="shared" ca="1" si="11"/>
        <v>#N/A</v>
      </c>
      <c r="R30" s="8" t="e">
        <f t="shared" ca="1" si="12"/>
        <v>#N/A</v>
      </c>
      <c r="S30" s="8" t="e">
        <f t="shared" ca="1" si="13"/>
        <v>#N/A</v>
      </c>
    </row>
    <row r="31" spans="6:19" x14ac:dyDescent="0.2">
      <c r="F31">
        <f t="shared" si="14"/>
        <v>179</v>
      </c>
      <c r="G31" s="3" t="str">
        <f t="shared" ca="1" si="7"/>
        <v/>
      </c>
      <c r="H31" t="e">
        <f ca="1">VLOOKUP($G31,'RRG (Normalized)'!$A$4:$F$2689,Sheet3!H$7+1)</f>
        <v>#N/A</v>
      </c>
      <c r="I31" t="e">
        <f ca="1">VLOOKUP($G31,'RRG (Normalized)'!$A$4:$F$2689,Sheet3!I$7+1)</f>
        <v>#N/A</v>
      </c>
      <c r="J31" t="e">
        <f ca="1">VLOOKUP($G31,'RRG (Normalized)'!$A$4:$F$2689,Sheet3!J$7+1)</f>
        <v>#N/A</v>
      </c>
      <c r="K31" t="e">
        <f ca="1">VLOOKUP($G31,'RRG (Normalized)'!$A$4:$F$2689,Sheet3!K$7+1)</f>
        <v>#N/A</v>
      </c>
      <c r="L31" t="e">
        <f ca="1">VLOOKUP($G31,'RRG (Normalized)'!$A$4:$F$2689,Sheet3!L$7+1)</f>
        <v>#N/A</v>
      </c>
      <c r="N31" s="3" t="str">
        <f t="shared" ca="1" si="8"/>
        <v/>
      </c>
      <c r="O31" s="8" t="e">
        <f t="shared" ca="1" si="9"/>
        <v>#N/A</v>
      </c>
      <c r="P31" s="8" t="e">
        <f t="shared" ca="1" si="10"/>
        <v>#N/A</v>
      </c>
      <c r="Q31" s="8" t="e">
        <f t="shared" ca="1" si="11"/>
        <v>#N/A</v>
      </c>
      <c r="R31" s="8" t="e">
        <f t="shared" ca="1" si="12"/>
        <v>#N/A</v>
      </c>
      <c r="S31" s="8" t="e">
        <f t="shared" ca="1" si="13"/>
        <v>#N/A</v>
      </c>
    </row>
    <row r="32" spans="6:19" x14ac:dyDescent="0.2">
      <c r="F32">
        <f t="shared" si="14"/>
        <v>178</v>
      </c>
      <c r="G32" s="3" t="str">
        <f t="shared" ca="1" si="7"/>
        <v/>
      </c>
      <c r="H32" t="e">
        <f ca="1">VLOOKUP($G32,'RRG (Normalized)'!$A$4:$F$2689,Sheet3!H$7+1)</f>
        <v>#N/A</v>
      </c>
      <c r="I32" t="e">
        <f ca="1">VLOOKUP($G32,'RRG (Normalized)'!$A$4:$F$2689,Sheet3!I$7+1)</f>
        <v>#N/A</v>
      </c>
      <c r="J32" t="e">
        <f ca="1">VLOOKUP($G32,'RRG (Normalized)'!$A$4:$F$2689,Sheet3!J$7+1)</f>
        <v>#N/A</v>
      </c>
      <c r="K32" t="e">
        <f ca="1">VLOOKUP($G32,'RRG (Normalized)'!$A$4:$F$2689,Sheet3!K$7+1)</f>
        <v>#N/A</v>
      </c>
      <c r="L32" t="e">
        <f ca="1">VLOOKUP($G32,'RRG (Normalized)'!$A$4:$F$2689,Sheet3!L$7+1)</f>
        <v>#N/A</v>
      </c>
      <c r="N32" s="3" t="str">
        <f t="shared" ca="1" si="8"/>
        <v/>
      </c>
      <c r="O32" s="8" t="e">
        <f t="shared" ca="1" si="9"/>
        <v>#N/A</v>
      </c>
      <c r="P32" s="8" t="e">
        <f t="shared" ca="1" si="10"/>
        <v>#N/A</v>
      </c>
      <c r="Q32" s="8" t="e">
        <f t="shared" ca="1" si="11"/>
        <v>#N/A</v>
      </c>
      <c r="R32" s="8" t="e">
        <f t="shared" ca="1" si="12"/>
        <v>#N/A</v>
      </c>
      <c r="S32" s="8" t="e">
        <f t="shared" ca="1" si="13"/>
        <v>#N/A</v>
      </c>
    </row>
    <row r="33" spans="6:19" x14ac:dyDescent="0.2">
      <c r="F33">
        <f t="shared" si="14"/>
        <v>177</v>
      </c>
      <c r="G33" s="3" t="str">
        <f t="shared" ca="1" si="7"/>
        <v/>
      </c>
      <c r="H33" t="e">
        <f ca="1">VLOOKUP($G33,'RRG (Normalized)'!$A$4:$F$2689,Sheet3!H$7+1)</f>
        <v>#N/A</v>
      </c>
      <c r="I33" t="e">
        <f ca="1">VLOOKUP($G33,'RRG (Normalized)'!$A$4:$F$2689,Sheet3!I$7+1)</f>
        <v>#N/A</v>
      </c>
      <c r="J33" t="e">
        <f ca="1">VLOOKUP($G33,'RRG (Normalized)'!$A$4:$F$2689,Sheet3!J$7+1)</f>
        <v>#N/A</v>
      </c>
      <c r="K33" t="e">
        <f ca="1">VLOOKUP($G33,'RRG (Normalized)'!$A$4:$F$2689,Sheet3!K$7+1)</f>
        <v>#N/A</v>
      </c>
      <c r="L33" t="e">
        <f ca="1">VLOOKUP($G33,'RRG (Normalized)'!$A$4:$F$2689,Sheet3!L$7+1)</f>
        <v>#N/A</v>
      </c>
      <c r="N33" s="3" t="str">
        <f t="shared" ca="1" si="8"/>
        <v/>
      </c>
      <c r="O33" s="8" t="e">
        <f t="shared" ca="1" si="9"/>
        <v>#N/A</v>
      </c>
      <c r="P33" s="8" t="e">
        <f t="shared" ca="1" si="10"/>
        <v>#N/A</v>
      </c>
      <c r="Q33" s="8" t="e">
        <f t="shared" ca="1" si="11"/>
        <v>#N/A</v>
      </c>
      <c r="R33" s="8" t="e">
        <f t="shared" ca="1" si="12"/>
        <v>#N/A</v>
      </c>
      <c r="S33" s="8" t="e">
        <f t="shared" ca="1" si="13"/>
        <v>#N/A</v>
      </c>
    </row>
    <row r="34" spans="6:19" x14ac:dyDescent="0.2">
      <c r="F34">
        <f t="shared" si="14"/>
        <v>176</v>
      </c>
      <c r="G34" s="3" t="str">
        <f t="shared" ca="1" si="7"/>
        <v/>
      </c>
      <c r="H34" t="e">
        <f ca="1">VLOOKUP($G34,'RRG (Normalized)'!$A$4:$F$2689,Sheet3!H$7+1)</f>
        <v>#N/A</v>
      </c>
      <c r="I34" t="e">
        <f ca="1">VLOOKUP($G34,'RRG (Normalized)'!$A$4:$F$2689,Sheet3!I$7+1)</f>
        <v>#N/A</v>
      </c>
      <c r="J34" t="e">
        <f ca="1">VLOOKUP($G34,'RRG (Normalized)'!$A$4:$F$2689,Sheet3!J$7+1)</f>
        <v>#N/A</v>
      </c>
      <c r="K34" t="e">
        <f ca="1">VLOOKUP($G34,'RRG (Normalized)'!$A$4:$F$2689,Sheet3!K$7+1)</f>
        <v>#N/A</v>
      </c>
      <c r="L34" t="e">
        <f ca="1">VLOOKUP($G34,'RRG (Normalized)'!$A$4:$F$2689,Sheet3!L$7+1)</f>
        <v>#N/A</v>
      </c>
      <c r="N34" s="3" t="str">
        <f t="shared" ca="1" si="8"/>
        <v/>
      </c>
      <c r="O34" s="8" t="e">
        <f t="shared" ca="1" si="9"/>
        <v>#N/A</v>
      </c>
      <c r="P34" s="8" t="e">
        <f t="shared" ca="1" si="10"/>
        <v>#N/A</v>
      </c>
      <c r="Q34" s="8" t="e">
        <f t="shared" ca="1" si="11"/>
        <v>#N/A</v>
      </c>
      <c r="R34" s="8" t="e">
        <f t="shared" ca="1" si="12"/>
        <v>#N/A</v>
      </c>
      <c r="S34" s="8" t="e">
        <f t="shared" ca="1" si="13"/>
        <v>#N/A</v>
      </c>
    </row>
    <row r="35" spans="6:19" x14ac:dyDescent="0.2">
      <c r="F35">
        <f t="shared" si="14"/>
        <v>175</v>
      </c>
      <c r="G35" s="3" t="str">
        <f t="shared" ca="1" si="7"/>
        <v/>
      </c>
      <c r="H35" t="e">
        <f ca="1">VLOOKUP($G35,'RRG (Normalized)'!$A$4:$F$2689,Sheet3!H$7+1)</f>
        <v>#N/A</v>
      </c>
      <c r="I35" t="e">
        <f ca="1">VLOOKUP($G35,'RRG (Normalized)'!$A$4:$F$2689,Sheet3!I$7+1)</f>
        <v>#N/A</v>
      </c>
      <c r="J35" t="e">
        <f ca="1">VLOOKUP($G35,'RRG (Normalized)'!$A$4:$F$2689,Sheet3!J$7+1)</f>
        <v>#N/A</v>
      </c>
      <c r="K35" t="e">
        <f ca="1">VLOOKUP($G35,'RRG (Normalized)'!$A$4:$F$2689,Sheet3!K$7+1)</f>
        <v>#N/A</v>
      </c>
      <c r="L35" t="e">
        <f ca="1">VLOOKUP($G35,'RRG (Normalized)'!$A$4:$F$2689,Sheet3!L$7+1)</f>
        <v>#N/A</v>
      </c>
      <c r="N35" s="3" t="str">
        <f t="shared" ca="1" si="8"/>
        <v/>
      </c>
      <c r="O35" s="8" t="e">
        <f t="shared" ca="1" si="9"/>
        <v>#N/A</v>
      </c>
      <c r="P35" s="8" t="e">
        <f t="shared" ca="1" si="10"/>
        <v>#N/A</v>
      </c>
      <c r="Q35" s="8" t="e">
        <f t="shared" ca="1" si="11"/>
        <v>#N/A</v>
      </c>
      <c r="R35" s="8" t="e">
        <f t="shared" ca="1" si="12"/>
        <v>#N/A</v>
      </c>
      <c r="S35" s="8" t="e">
        <f t="shared" ca="1" si="13"/>
        <v>#N/A</v>
      </c>
    </row>
    <row r="36" spans="6:19" x14ac:dyDescent="0.2">
      <c r="F36">
        <f t="shared" si="14"/>
        <v>174</v>
      </c>
      <c r="G36" s="3" t="str">
        <f t="shared" ca="1" si="7"/>
        <v/>
      </c>
      <c r="H36" t="e">
        <f ca="1">VLOOKUP($G36,'RRG (Normalized)'!$A$4:$F$2689,Sheet3!H$7+1)</f>
        <v>#N/A</v>
      </c>
      <c r="I36" t="e">
        <f ca="1">VLOOKUP($G36,'RRG (Normalized)'!$A$4:$F$2689,Sheet3!I$7+1)</f>
        <v>#N/A</v>
      </c>
      <c r="J36" t="e">
        <f ca="1">VLOOKUP($G36,'RRG (Normalized)'!$A$4:$F$2689,Sheet3!J$7+1)</f>
        <v>#N/A</v>
      </c>
      <c r="K36" t="e">
        <f ca="1">VLOOKUP($G36,'RRG (Normalized)'!$A$4:$F$2689,Sheet3!K$7+1)</f>
        <v>#N/A</v>
      </c>
      <c r="L36" t="e">
        <f ca="1">VLOOKUP($G36,'RRG (Normalized)'!$A$4:$F$2689,Sheet3!L$7+1)</f>
        <v>#N/A</v>
      </c>
      <c r="N36" s="3" t="str">
        <f t="shared" ca="1" si="8"/>
        <v/>
      </c>
      <c r="O36" s="8" t="e">
        <f t="shared" ca="1" si="9"/>
        <v>#N/A</v>
      </c>
      <c r="P36" s="8" t="e">
        <f t="shared" ca="1" si="10"/>
        <v>#N/A</v>
      </c>
      <c r="Q36" s="8" t="e">
        <f t="shared" ca="1" si="11"/>
        <v>#N/A</v>
      </c>
      <c r="R36" s="8" t="e">
        <f t="shared" ca="1" si="12"/>
        <v>#N/A</v>
      </c>
      <c r="S36" s="8" t="e">
        <f t="shared" ca="1" si="13"/>
        <v>#N/A</v>
      </c>
    </row>
    <row r="37" spans="6:19" x14ac:dyDescent="0.2">
      <c r="F37">
        <f t="shared" si="14"/>
        <v>173</v>
      </c>
      <c r="G37" s="3" t="str">
        <f t="shared" ca="1" si="7"/>
        <v/>
      </c>
      <c r="H37" t="e">
        <f ca="1">VLOOKUP($G37,'RRG (Normalized)'!$A$4:$F$2689,Sheet3!H$7+1)</f>
        <v>#N/A</v>
      </c>
      <c r="I37" t="e">
        <f ca="1">VLOOKUP($G37,'RRG (Normalized)'!$A$4:$F$2689,Sheet3!I$7+1)</f>
        <v>#N/A</v>
      </c>
      <c r="J37" t="e">
        <f ca="1">VLOOKUP($G37,'RRG (Normalized)'!$A$4:$F$2689,Sheet3!J$7+1)</f>
        <v>#N/A</v>
      </c>
      <c r="K37" t="e">
        <f ca="1">VLOOKUP($G37,'RRG (Normalized)'!$A$4:$F$2689,Sheet3!K$7+1)</f>
        <v>#N/A</v>
      </c>
      <c r="L37" t="e">
        <f ca="1">VLOOKUP($G37,'RRG (Normalized)'!$A$4:$F$2689,Sheet3!L$7+1)</f>
        <v>#N/A</v>
      </c>
      <c r="N37" s="3" t="str">
        <f t="shared" ca="1" si="8"/>
        <v/>
      </c>
      <c r="O37" s="8" t="e">
        <f t="shared" ca="1" si="9"/>
        <v>#N/A</v>
      </c>
      <c r="P37" s="8" t="e">
        <f t="shared" ca="1" si="10"/>
        <v>#N/A</v>
      </c>
      <c r="Q37" s="8" t="e">
        <f t="shared" ca="1" si="11"/>
        <v>#N/A</v>
      </c>
      <c r="R37" s="8" t="e">
        <f t="shared" ca="1" si="12"/>
        <v>#N/A</v>
      </c>
      <c r="S37" s="8" t="e">
        <f t="shared" ca="1" si="13"/>
        <v>#N/A</v>
      </c>
    </row>
    <row r="38" spans="6:19" x14ac:dyDescent="0.2">
      <c r="F38">
        <f t="shared" si="14"/>
        <v>172</v>
      </c>
      <c r="G38" s="3" t="str">
        <f t="shared" ca="1" si="7"/>
        <v/>
      </c>
      <c r="H38" t="e">
        <f ca="1">VLOOKUP($G38,'RRG (Normalized)'!$A$4:$F$2689,Sheet3!H$7+1)</f>
        <v>#N/A</v>
      </c>
      <c r="I38" t="e">
        <f ca="1">VLOOKUP($G38,'RRG (Normalized)'!$A$4:$F$2689,Sheet3!I$7+1)</f>
        <v>#N/A</v>
      </c>
      <c r="J38" t="e">
        <f ca="1">VLOOKUP($G38,'RRG (Normalized)'!$A$4:$F$2689,Sheet3!J$7+1)</f>
        <v>#N/A</v>
      </c>
      <c r="K38" t="e">
        <f ca="1">VLOOKUP($G38,'RRG (Normalized)'!$A$4:$F$2689,Sheet3!K$7+1)</f>
        <v>#N/A</v>
      </c>
      <c r="L38" t="e">
        <f ca="1">VLOOKUP($G38,'RRG (Normalized)'!$A$4:$F$2689,Sheet3!L$7+1)</f>
        <v>#N/A</v>
      </c>
      <c r="N38" s="3" t="str">
        <f t="shared" ca="1" si="8"/>
        <v/>
      </c>
      <c r="O38" s="8" t="e">
        <f t="shared" ca="1" si="9"/>
        <v>#N/A</v>
      </c>
      <c r="P38" s="8" t="e">
        <f t="shared" ca="1" si="10"/>
        <v>#N/A</v>
      </c>
      <c r="Q38" s="8" t="e">
        <f t="shared" ca="1" si="11"/>
        <v>#N/A</v>
      </c>
      <c r="R38" s="8" t="e">
        <f t="shared" ca="1" si="12"/>
        <v>#N/A</v>
      </c>
      <c r="S38" s="8" t="e">
        <f t="shared" ca="1" si="13"/>
        <v>#N/A</v>
      </c>
    </row>
    <row r="39" spans="6:19" x14ac:dyDescent="0.2">
      <c r="F39">
        <f t="shared" si="14"/>
        <v>171</v>
      </c>
      <c r="G39" s="3" t="str">
        <f t="shared" ca="1" si="7"/>
        <v/>
      </c>
      <c r="H39" t="e">
        <f ca="1">VLOOKUP($G39,'RRG (Normalized)'!$A$4:$F$2689,Sheet3!H$7+1)</f>
        <v>#N/A</v>
      </c>
      <c r="I39" t="e">
        <f ca="1">VLOOKUP($G39,'RRG (Normalized)'!$A$4:$F$2689,Sheet3!I$7+1)</f>
        <v>#N/A</v>
      </c>
      <c r="J39" t="e">
        <f ca="1">VLOOKUP($G39,'RRG (Normalized)'!$A$4:$F$2689,Sheet3!J$7+1)</f>
        <v>#N/A</v>
      </c>
      <c r="K39" t="e">
        <f ca="1">VLOOKUP($G39,'RRG (Normalized)'!$A$4:$F$2689,Sheet3!K$7+1)</f>
        <v>#N/A</v>
      </c>
      <c r="L39" t="e">
        <f ca="1">VLOOKUP($G39,'RRG (Normalized)'!$A$4:$F$2689,Sheet3!L$7+1)</f>
        <v>#N/A</v>
      </c>
      <c r="N39" s="3" t="str">
        <f t="shared" ca="1" si="8"/>
        <v/>
      </c>
      <c r="O39" s="8" t="e">
        <f t="shared" ca="1" si="9"/>
        <v>#N/A</v>
      </c>
      <c r="P39" s="8" t="e">
        <f t="shared" ca="1" si="10"/>
        <v>#N/A</v>
      </c>
      <c r="Q39" s="8" t="e">
        <f t="shared" ca="1" si="11"/>
        <v>#N/A</v>
      </c>
      <c r="R39" s="8" t="e">
        <f t="shared" ca="1" si="12"/>
        <v>#N/A</v>
      </c>
      <c r="S39" s="8" t="e">
        <f t="shared" ca="1" si="13"/>
        <v>#N/A</v>
      </c>
    </row>
    <row r="40" spans="6:19" x14ac:dyDescent="0.2">
      <c r="F40">
        <f t="shared" si="14"/>
        <v>170</v>
      </c>
      <c r="G40" s="3" t="str">
        <f t="shared" ca="1" si="7"/>
        <v/>
      </c>
      <c r="H40" t="e">
        <f ca="1">VLOOKUP($G40,'RRG (Normalized)'!$A$4:$F$2689,Sheet3!H$7+1)</f>
        <v>#N/A</v>
      </c>
      <c r="I40" t="e">
        <f ca="1">VLOOKUP($G40,'RRG (Normalized)'!$A$4:$F$2689,Sheet3!I$7+1)</f>
        <v>#N/A</v>
      </c>
      <c r="J40" t="e">
        <f ca="1">VLOOKUP($G40,'RRG (Normalized)'!$A$4:$F$2689,Sheet3!J$7+1)</f>
        <v>#N/A</v>
      </c>
      <c r="K40" t="e">
        <f ca="1">VLOOKUP($G40,'RRG (Normalized)'!$A$4:$F$2689,Sheet3!K$7+1)</f>
        <v>#N/A</v>
      </c>
      <c r="L40" t="e">
        <f ca="1">VLOOKUP($G40,'RRG (Normalized)'!$A$4:$F$2689,Sheet3!L$7+1)</f>
        <v>#N/A</v>
      </c>
      <c r="N40" s="3" t="str">
        <f t="shared" ca="1" si="8"/>
        <v/>
      </c>
      <c r="O40" s="8" t="e">
        <f t="shared" ca="1" si="9"/>
        <v>#N/A</v>
      </c>
      <c r="P40" s="8" t="e">
        <f t="shared" ca="1" si="10"/>
        <v>#N/A</v>
      </c>
      <c r="Q40" s="8" t="e">
        <f t="shared" ca="1" si="11"/>
        <v>#N/A</v>
      </c>
      <c r="R40" s="8" t="e">
        <f t="shared" ca="1" si="12"/>
        <v>#N/A</v>
      </c>
      <c r="S40" s="8" t="e">
        <f t="shared" ca="1" si="13"/>
        <v>#N/A</v>
      </c>
    </row>
    <row r="41" spans="6:19" x14ac:dyDescent="0.2">
      <c r="F41">
        <f t="shared" si="14"/>
        <v>169</v>
      </c>
      <c r="G41" s="3" t="str">
        <f t="shared" ca="1" si="7"/>
        <v/>
      </c>
      <c r="H41" t="e">
        <f ca="1">VLOOKUP($G41,'RRG (Normalized)'!$A$4:$F$2689,Sheet3!H$7+1)</f>
        <v>#N/A</v>
      </c>
      <c r="I41" t="e">
        <f ca="1">VLOOKUP($G41,'RRG (Normalized)'!$A$4:$F$2689,Sheet3!I$7+1)</f>
        <v>#N/A</v>
      </c>
      <c r="J41" t="e">
        <f ca="1">VLOOKUP($G41,'RRG (Normalized)'!$A$4:$F$2689,Sheet3!J$7+1)</f>
        <v>#N/A</v>
      </c>
      <c r="K41" t="e">
        <f ca="1">VLOOKUP($G41,'RRG (Normalized)'!$A$4:$F$2689,Sheet3!K$7+1)</f>
        <v>#N/A</v>
      </c>
      <c r="L41" t="e">
        <f ca="1">VLOOKUP($G41,'RRG (Normalized)'!$A$4:$F$2689,Sheet3!L$7+1)</f>
        <v>#N/A</v>
      </c>
      <c r="N41" s="3" t="str">
        <f t="shared" ca="1" si="8"/>
        <v/>
      </c>
      <c r="O41" s="8" t="e">
        <f t="shared" ca="1" si="9"/>
        <v>#N/A</v>
      </c>
      <c r="P41" s="8" t="e">
        <f t="shared" ca="1" si="10"/>
        <v>#N/A</v>
      </c>
      <c r="Q41" s="8" t="e">
        <f t="shared" ca="1" si="11"/>
        <v>#N/A</v>
      </c>
      <c r="R41" s="8" t="e">
        <f t="shared" ca="1" si="12"/>
        <v>#N/A</v>
      </c>
      <c r="S41" s="8" t="e">
        <f t="shared" ca="1" si="13"/>
        <v>#N/A</v>
      </c>
    </row>
    <row r="42" spans="6:19" x14ac:dyDescent="0.2">
      <c r="F42">
        <f t="shared" si="14"/>
        <v>168</v>
      </c>
      <c r="G42" s="3" t="str">
        <f t="shared" ca="1" si="7"/>
        <v/>
      </c>
      <c r="H42" t="e">
        <f ca="1">VLOOKUP($G42,'RRG (Normalized)'!$A$4:$F$2689,Sheet3!H$7+1)</f>
        <v>#N/A</v>
      </c>
      <c r="I42" t="e">
        <f ca="1">VLOOKUP($G42,'RRG (Normalized)'!$A$4:$F$2689,Sheet3!I$7+1)</f>
        <v>#N/A</v>
      </c>
      <c r="J42" t="e">
        <f ca="1">VLOOKUP($G42,'RRG (Normalized)'!$A$4:$F$2689,Sheet3!J$7+1)</f>
        <v>#N/A</v>
      </c>
      <c r="K42" t="e">
        <f ca="1">VLOOKUP($G42,'RRG (Normalized)'!$A$4:$F$2689,Sheet3!K$7+1)</f>
        <v>#N/A</v>
      </c>
      <c r="L42" t="e">
        <f ca="1">VLOOKUP($G42,'RRG (Normalized)'!$A$4:$F$2689,Sheet3!L$7+1)</f>
        <v>#N/A</v>
      </c>
      <c r="N42" s="3" t="str">
        <f t="shared" ca="1" si="8"/>
        <v/>
      </c>
      <c r="O42" s="8" t="e">
        <f t="shared" ca="1" si="9"/>
        <v>#N/A</v>
      </c>
      <c r="P42" s="8" t="e">
        <f t="shared" ca="1" si="10"/>
        <v>#N/A</v>
      </c>
      <c r="Q42" s="8" t="e">
        <f t="shared" ca="1" si="11"/>
        <v>#N/A</v>
      </c>
      <c r="R42" s="8" t="e">
        <f t="shared" ca="1" si="12"/>
        <v>#N/A</v>
      </c>
      <c r="S42" s="8" t="e">
        <f t="shared" ca="1" si="13"/>
        <v>#N/A</v>
      </c>
    </row>
    <row r="43" spans="6:19" x14ac:dyDescent="0.2">
      <c r="F43">
        <f t="shared" si="14"/>
        <v>167</v>
      </c>
      <c r="G43" s="3" t="str">
        <f t="shared" ca="1" si="7"/>
        <v/>
      </c>
      <c r="H43" t="e">
        <f ca="1">VLOOKUP($G43,'RRG (Normalized)'!$A$4:$F$2689,Sheet3!H$7+1)</f>
        <v>#N/A</v>
      </c>
      <c r="I43" t="e">
        <f ca="1">VLOOKUP($G43,'RRG (Normalized)'!$A$4:$F$2689,Sheet3!I$7+1)</f>
        <v>#N/A</v>
      </c>
      <c r="J43" t="e">
        <f ca="1">VLOOKUP($G43,'RRG (Normalized)'!$A$4:$F$2689,Sheet3!J$7+1)</f>
        <v>#N/A</v>
      </c>
      <c r="K43" t="e">
        <f ca="1">VLOOKUP($G43,'RRG (Normalized)'!$A$4:$F$2689,Sheet3!K$7+1)</f>
        <v>#N/A</v>
      </c>
      <c r="L43" t="e">
        <f ca="1">VLOOKUP($G43,'RRG (Normalized)'!$A$4:$F$2689,Sheet3!L$7+1)</f>
        <v>#N/A</v>
      </c>
      <c r="N43" s="3" t="str">
        <f t="shared" ca="1" si="8"/>
        <v/>
      </c>
      <c r="O43" s="8" t="e">
        <f t="shared" ca="1" si="9"/>
        <v>#N/A</v>
      </c>
      <c r="P43" s="8" t="e">
        <f t="shared" ca="1" si="10"/>
        <v>#N/A</v>
      </c>
      <c r="Q43" s="8" t="e">
        <f t="shared" ca="1" si="11"/>
        <v>#N/A</v>
      </c>
      <c r="R43" s="8" t="e">
        <f t="shared" ca="1" si="12"/>
        <v>#N/A</v>
      </c>
      <c r="S43" s="8" t="e">
        <f t="shared" ca="1" si="13"/>
        <v>#N/A</v>
      </c>
    </row>
    <row r="44" spans="6:19" x14ac:dyDescent="0.2">
      <c r="F44">
        <f t="shared" si="14"/>
        <v>166</v>
      </c>
      <c r="G44" s="3" t="str">
        <f t="shared" ca="1" si="7"/>
        <v/>
      </c>
      <c r="H44" t="e">
        <f ca="1">VLOOKUP($G44,'RRG (Normalized)'!$A$4:$F$2689,Sheet3!H$7+1)</f>
        <v>#N/A</v>
      </c>
      <c r="I44" t="e">
        <f ca="1">VLOOKUP($G44,'RRG (Normalized)'!$A$4:$F$2689,Sheet3!I$7+1)</f>
        <v>#N/A</v>
      </c>
      <c r="J44" t="e">
        <f ca="1">VLOOKUP($G44,'RRG (Normalized)'!$A$4:$F$2689,Sheet3!J$7+1)</f>
        <v>#N/A</v>
      </c>
      <c r="K44" t="e">
        <f ca="1">VLOOKUP($G44,'RRG (Normalized)'!$A$4:$F$2689,Sheet3!K$7+1)</f>
        <v>#N/A</v>
      </c>
      <c r="L44" t="e">
        <f ca="1">VLOOKUP($G44,'RRG (Normalized)'!$A$4:$F$2689,Sheet3!L$7+1)</f>
        <v>#N/A</v>
      </c>
      <c r="N44" s="3" t="str">
        <f t="shared" ca="1" si="8"/>
        <v/>
      </c>
      <c r="O44" s="8" t="e">
        <f t="shared" ca="1" si="9"/>
        <v>#N/A</v>
      </c>
      <c r="P44" s="8" t="e">
        <f t="shared" ca="1" si="10"/>
        <v>#N/A</v>
      </c>
      <c r="Q44" s="8" t="e">
        <f t="shared" ca="1" si="11"/>
        <v>#N/A</v>
      </c>
      <c r="R44" s="8" t="e">
        <f t="shared" ca="1" si="12"/>
        <v>#N/A</v>
      </c>
      <c r="S44" s="8" t="e">
        <f t="shared" ca="1" si="13"/>
        <v>#N/A</v>
      </c>
    </row>
    <row r="45" spans="6:19" x14ac:dyDescent="0.2">
      <c r="F45">
        <f t="shared" si="14"/>
        <v>165</v>
      </c>
      <c r="G45" s="3" t="str">
        <f t="shared" ca="1" si="7"/>
        <v/>
      </c>
      <c r="H45" t="e">
        <f ca="1">VLOOKUP($G45,'RRG (Normalized)'!$A$4:$F$2689,Sheet3!H$7+1)</f>
        <v>#N/A</v>
      </c>
      <c r="I45" t="e">
        <f ca="1">VLOOKUP($G45,'RRG (Normalized)'!$A$4:$F$2689,Sheet3!I$7+1)</f>
        <v>#N/A</v>
      </c>
      <c r="J45" t="e">
        <f ca="1">VLOOKUP($G45,'RRG (Normalized)'!$A$4:$F$2689,Sheet3!J$7+1)</f>
        <v>#N/A</v>
      </c>
      <c r="K45" t="e">
        <f ca="1">VLOOKUP($G45,'RRG (Normalized)'!$A$4:$F$2689,Sheet3!K$7+1)</f>
        <v>#N/A</v>
      </c>
      <c r="L45" t="e">
        <f ca="1">VLOOKUP($G45,'RRG (Normalized)'!$A$4:$F$2689,Sheet3!L$7+1)</f>
        <v>#N/A</v>
      </c>
      <c r="N45" s="3" t="str">
        <f t="shared" ca="1" si="8"/>
        <v/>
      </c>
      <c r="O45" s="8" t="e">
        <f t="shared" ca="1" si="9"/>
        <v>#N/A</v>
      </c>
      <c r="P45" s="8" t="e">
        <f t="shared" ca="1" si="10"/>
        <v>#N/A</v>
      </c>
      <c r="Q45" s="8" t="e">
        <f t="shared" ca="1" si="11"/>
        <v>#N/A</v>
      </c>
      <c r="R45" s="8" t="e">
        <f t="shared" ca="1" si="12"/>
        <v>#N/A</v>
      </c>
      <c r="S45" s="8" t="e">
        <f t="shared" ca="1" si="13"/>
        <v>#N/A</v>
      </c>
    </row>
    <row r="46" spans="6:19" x14ac:dyDescent="0.2">
      <c r="F46">
        <f t="shared" si="14"/>
        <v>164</v>
      </c>
      <c r="G46" s="3" t="str">
        <f t="shared" ca="1" si="7"/>
        <v/>
      </c>
      <c r="H46" t="e">
        <f ca="1">VLOOKUP($G46,'RRG (Normalized)'!$A$4:$F$2689,Sheet3!H$7+1)</f>
        <v>#N/A</v>
      </c>
      <c r="I46" t="e">
        <f ca="1">VLOOKUP($G46,'RRG (Normalized)'!$A$4:$F$2689,Sheet3!I$7+1)</f>
        <v>#N/A</v>
      </c>
      <c r="J46" t="e">
        <f ca="1">VLOOKUP($G46,'RRG (Normalized)'!$A$4:$F$2689,Sheet3!J$7+1)</f>
        <v>#N/A</v>
      </c>
      <c r="K46" t="e">
        <f ca="1">VLOOKUP($G46,'RRG (Normalized)'!$A$4:$F$2689,Sheet3!K$7+1)</f>
        <v>#N/A</v>
      </c>
      <c r="L46" t="e">
        <f ca="1">VLOOKUP($G46,'RRG (Normalized)'!$A$4:$F$2689,Sheet3!L$7+1)</f>
        <v>#N/A</v>
      </c>
      <c r="N46" s="3" t="str">
        <f t="shared" ca="1" si="8"/>
        <v/>
      </c>
      <c r="O46" s="8" t="e">
        <f t="shared" ca="1" si="9"/>
        <v>#N/A</v>
      </c>
      <c r="P46" s="8" t="e">
        <f t="shared" ca="1" si="10"/>
        <v>#N/A</v>
      </c>
      <c r="Q46" s="8" t="e">
        <f t="shared" ca="1" si="11"/>
        <v>#N/A</v>
      </c>
      <c r="R46" s="8" t="e">
        <f t="shared" ca="1" si="12"/>
        <v>#N/A</v>
      </c>
      <c r="S46" s="8" t="e">
        <f t="shared" ca="1" si="13"/>
        <v>#N/A</v>
      </c>
    </row>
    <row r="47" spans="6:19" x14ac:dyDescent="0.2">
      <c r="F47">
        <f t="shared" si="14"/>
        <v>163</v>
      </c>
      <c r="G47" s="3" t="str">
        <f t="shared" ca="1" si="7"/>
        <v/>
      </c>
      <c r="H47" t="e">
        <f ca="1">VLOOKUP($G47,'RRG (Normalized)'!$A$4:$F$2689,Sheet3!H$7+1)</f>
        <v>#N/A</v>
      </c>
      <c r="I47" t="e">
        <f ca="1">VLOOKUP($G47,'RRG (Normalized)'!$A$4:$F$2689,Sheet3!I$7+1)</f>
        <v>#N/A</v>
      </c>
      <c r="J47" t="e">
        <f ca="1">VLOOKUP($G47,'RRG (Normalized)'!$A$4:$F$2689,Sheet3!J$7+1)</f>
        <v>#N/A</v>
      </c>
      <c r="K47" t="e">
        <f ca="1">VLOOKUP($G47,'RRG (Normalized)'!$A$4:$F$2689,Sheet3!K$7+1)</f>
        <v>#N/A</v>
      </c>
      <c r="L47" t="e">
        <f ca="1">VLOOKUP($G47,'RRG (Normalized)'!$A$4:$F$2689,Sheet3!L$7+1)</f>
        <v>#N/A</v>
      </c>
      <c r="N47" s="3" t="str">
        <f t="shared" ca="1" si="8"/>
        <v/>
      </c>
      <c r="O47" s="8" t="e">
        <f t="shared" ca="1" si="9"/>
        <v>#N/A</v>
      </c>
      <c r="P47" s="8" t="e">
        <f t="shared" ca="1" si="10"/>
        <v>#N/A</v>
      </c>
      <c r="Q47" s="8" t="e">
        <f t="shared" ca="1" si="11"/>
        <v>#N/A</v>
      </c>
      <c r="R47" s="8" t="e">
        <f t="shared" ca="1" si="12"/>
        <v>#N/A</v>
      </c>
      <c r="S47" s="8" t="e">
        <f t="shared" ca="1" si="13"/>
        <v>#N/A</v>
      </c>
    </row>
    <row r="48" spans="6:19" x14ac:dyDescent="0.2">
      <c r="F48">
        <f t="shared" si="14"/>
        <v>162</v>
      </c>
      <c r="G48" s="3" t="str">
        <f t="shared" ca="1" si="7"/>
        <v/>
      </c>
      <c r="H48" t="e">
        <f ca="1">VLOOKUP($G48,'RRG (Normalized)'!$A$4:$F$2689,Sheet3!H$7+1)</f>
        <v>#N/A</v>
      </c>
      <c r="I48" t="e">
        <f ca="1">VLOOKUP($G48,'RRG (Normalized)'!$A$4:$F$2689,Sheet3!I$7+1)</f>
        <v>#N/A</v>
      </c>
      <c r="J48" t="e">
        <f ca="1">VLOOKUP($G48,'RRG (Normalized)'!$A$4:$F$2689,Sheet3!J$7+1)</f>
        <v>#N/A</v>
      </c>
      <c r="K48" t="e">
        <f ca="1">VLOOKUP($G48,'RRG (Normalized)'!$A$4:$F$2689,Sheet3!K$7+1)</f>
        <v>#N/A</v>
      </c>
      <c r="L48" t="e">
        <f ca="1">VLOOKUP($G48,'RRG (Normalized)'!$A$4:$F$2689,Sheet3!L$7+1)</f>
        <v>#N/A</v>
      </c>
      <c r="N48" s="3" t="str">
        <f t="shared" ca="1" si="8"/>
        <v/>
      </c>
      <c r="O48" s="8" t="e">
        <f t="shared" ca="1" si="9"/>
        <v>#N/A</v>
      </c>
      <c r="P48" s="8" t="e">
        <f t="shared" ca="1" si="10"/>
        <v>#N/A</v>
      </c>
      <c r="Q48" s="8" t="e">
        <f t="shared" ca="1" si="11"/>
        <v>#N/A</v>
      </c>
      <c r="R48" s="8" t="e">
        <f t="shared" ca="1" si="12"/>
        <v>#N/A</v>
      </c>
      <c r="S48" s="8" t="e">
        <f t="shared" ca="1" si="13"/>
        <v>#N/A</v>
      </c>
    </row>
    <row r="49" spans="6:19" x14ac:dyDescent="0.2">
      <c r="F49">
        <f t="shared" si="14"/>
        <v>161</v>
      </c>
      <c r="G49" s="3" t="str">
        <f t="shared" ca="1" si="7"/>
        <v/>
      </c>
      <c r="H49" t="e">
        <f ca="1">VLOOKUP($G49,'RRG (Normalized)'!$A$4:$F$2689,Sheet3!H$7+1)</f>
        <v>#N/A</v>
      </c>
      <c r="I49" t="e">
        <f ca="1">VLOOKUP($G49,'RRG (Normalized)'!$A$4:$F$2689,Sheet3!I$7+1)</f>
        <v>#N/A</v>
      </c>
      <c r="J49" t="e">
        <f ca="1">VLOOKUP($G49,'RRG (Normalized)'!$A$4:$F$2689,Sheet3!J$7+1)</f>
        <v>#N/A</v>
      </c>
      <c r="K49" t="e">
        <f ca="1">VLOOKUP($G49,'RRG (Normalized)'!$A$4:$F$2689,Sheet3!K$7+1)</f>
        <v>#N/A</v>
      </c>
      <c r="L49" t="e">
        <f ca="1">VLOOKUP($G49,'RRG (Normalized)'!$A$4:$F$2689,Sheet3!L$7+1)</f>
        <v>#N/A</v>
      </c>
      <c r="N49" s="3" t="str">
        <f t="shared" ca="1" si="8"/>
        <v/>
      </c>
      <c r="O49" s="8" t="e">
        <f t="shared" ca="1" si="9"/>
        <v>#N/A</v>
      </c>
      <c r="P49" s="8" t="e">
        <f t="shared" ca="1" si="10"/>
        <v>#N/A</v>
      </c>
      <c r="Q49" s="8" t="e">
        <f t="shared" ca="1" si="11"/>
        <v>#N/A</v>
      </c>
      <c r="R49" s="8" t="e">
        <f t="shared" ca="1" si="12"/>
        <v>#N/A</v>
      </c>
      <c r="S49" s="8" t="e">
        <f t="shared" ca="1" si="13"/>
        <v>#N/A</v>
      </c>
    </row>
    <row r="50" spans="6:19" x14ac:dyDescent="0.2">
      <c r="F50">
        <f t="shared" si="14"/>
        <v>160</v>
      </c>
      <c r="G50" s="3" t="str">
        <f t="shared" ca="1" si="7"/>
        <v/>
      </c>
      <c r="H50" t="e">
        <f ca="1">VLOOKUP($G50,'RRG (Normalized)'!$A$4:$F$2689,Sheet3!H$7+1)</f>
        <v>#N/A</v>
      </c>
      <c r="I50" t="e">
        <f ca="1">VLOOKUP($G50,'RRG (Normalized)'!$A$4:$F$2689,Sheet3!I$7+1)</f>
        <v>#N/A</v>
      </c>
      <c r="J50" t="e">
        <f ca="1">VLOOKUP($G50,'RRG (Normalized)'!$A$4:$F$2689,Sheet3!J$7+1)</f>
        <v>#N/A</v>
      </c>
      <c r="K50" t="e">
        <f ca="1">VLOOKUP($G50,'RRG (Normalized)'!$A$4:$F$2689,Sheet3!K$7+1)</f>
        <v>#N/A</v>
      </c>
      <c r="L50" t="e">
        <f ca="1">VLOOKUP($G50,'RRG (Normalized)'!$A$4:$F$2689,Sheet3!L$7+1)</f>
        <v>#N/A</v>
      </c>
      <c r="N50" s="3" t="str">
        <f t="shared" ca="1" si="8"/>
        <v/>
      </c>
      <c r="O50" s="8" t="e">
        <f t="shared" ca="1" si="9"/>
        <v>#N/A</v>
      </c>
      <c r="P50" s="8" t="e">
        <f t="shared" ca="1" si="10"/>
        <v>#N/A</v>
      </c>
      <c r="Q50" s="8" t="e">
        <f t="shared" ca="1" si="11"/>
        <v>#N/A</v>
      </c>
      <c r="R50" s="8" t="e">
        <f t="shared" ca="1" si="12"/>
        <v>#N/A</v>
      </c>
      <c r="S50" s="8" t="e">
        <f t="shared" ca="1" si="13"/>
        <v>#N/A</v>
      </c>
    </row>
    <row r="51" spans="6:19" x14ac:dyDescent="0.2">
      <c r="F51">
        <f t="shared" si="14"/>
        <v>159</v>
      </c>
      <c r="G51" s="3" t="str">
        <f t="shared" ca="1" si="7"/>
        <v/>
      </c>
      <c r="H51" t="e">
        <f ca="1">VLOOKUP($G51,'RRG (Normalized)'!$A$4:$F$2689,Sheet3!H$7+1)</f>
        <v>#N/A</v>
      </c>
      <c r="I51" t="e">
        <f ca="1">VLOOKUP($G51,'RRG (Normalized)'!$A$4:$F$2689,Sheet3!I$7+1)</f>
        <v>#N/A</v>
      </c>
      <c r="J51" t="e">
        <f ca="1">VLOOKUP($G51,'RRG (Normalized)'!$A$4:$F$2689,Sheet3!J$7+1)</f>
        <v>#N/A</v>
      </c>
      <c r="K51" t="e">
        <f ca="1">VLOOKUP($G51,'RRG (Normalized)'!$A$4:$F$2689,Sheet3!K$7+1)</f>
        <v>#N/A</v>
      </c>
      <c r="L51" t="e">
        <f ca="1">VLOOKUP($G51,'RRG (Normalized)'!$A$4:$F$2689,Sheet3!L$7+1)</f>
        <v>#N/A</v>
      </c>
      <c r="N51" s="3" t="str">
        <f t="shared" ca="1" si="8"/>
        <v/>
      </c>
      <c r="O51" s="8" t="e">
        <f t="shared" ca="1" si="9"/>
        <v>#N/A</v>
      </c>
      <c r="P51" s="8" t="e">
        <f t="shared" ca="1" si="10"/>
        <v>#N/A</v>
      </c>
      <c r="Q51" s="8" t="e">
        <f t="shared" ca="1" si="11"/>
        <v>#N/A</v>
      </c>
      <c r="R51" s="8" t="e">
        <f t="shared" ca="1" si="12"/>
        <v>#N/A</v>
      </c>
      <c r="S51" s="8" t="e">
        <f t="shared" ca="1" si="13"/>
        <v>#N/A</v>
      </c>
    </row>
    <row r="52" spans="6:19" x14ac:dyDescent="0.2">
      <c r="F52">
        <f t="shared" si="14"/>
        <v>158</v>
      </c>
      <c r="G52" s="3" t="str">
        <f t="shared" ca="1" si="7"/>
        <v/>
      </c>
      <c r="H52" t="e">
        <f ca="1">VLOOKUP($G52,'RRG (Normalized)'!$A$4:$F$2689,Sheet3!H$7+1)</f>
        <v>#N/A</v>
      </c>
      <c r="I52" t="e">
        <f ca="1">VLOOKUP($G52,'RRG (Normalized)'!$A$4:$F$2689,Sheet3!I$7+1)</f>
        <v>#N/A</v>
      </c>
      <c r="J52" t="e">
        <f ca="1">VLOOKUP($G52,'RRG (Normalized)'!$A$4:$F$2689,Sheet3!J$7+1)</f>
        <v>#N/A</v>
      </c>
      <c r="K52" t="e">
        <f ca="1">VLOOKUP($G52,'RRG (Normalized)'!$A$4:$F$2689,Sheet3!K$7+1)</f>
        <v>#N/A</v>
      </c>
      <c r="L52" t="e">
        <f ca="1">VLOOKUP($G52,'RRG (Normalized)'!$A$4:$F$2689,Sheet3!L$7+1)</f>
        <v>#N/A</v>
      </c>
      <c r="N52" s="3" t="str">
        <f t="shared" ca="1" si="8"/>
        <v/>
      </c>
      <c r="O52" s="8" t="e">
        <f t="shared" ca="1" si="9"/>
        <v>#N/A</v>
      </c>
      <c r="P52" s="8" t="e">
        <f t="shared" ca="1" si="10"/>
        <v>#N/A</v>
      </c>
      <c r="Q52" s="8" t="e">
        <f t="shared" ca="1" si="11"/>
        <v>#N/A</v>
      </c>
      <c r="R52" s="8" t="e">
        <f t="shared" ca="1" si="12"/>
        <v>#N/A</v>
      </c>
      <c r="S52" s="8" t="e">
        <f t="shared" ca="1" si="13"/>
        <v>#N/A</v>
      </c>
    </row>
    <row r="53" spans="6:19" x14ac:dyDescent="0.2">
      <c r="F53">
        <f t="shared" si="14"/>
        <v>157</v>
      </c>
      <c r="G53" s="3" t="str">
        <f t="shared" ca="1" si="7"/>
        <v/>
      </c>
      <c r="H53" t="e">
        <f ca="1">VLOOKUP($G53,'RRG (Normalized)'!$A$4:$F$2689,Sheet3!H$7+1)</f>
        <v>#N/A</v>
      </c>
      <c r="I53" t="e">
        <f ca="1">VLOOKUP($G53,'RRG (Normalized)'!$A$4:$F$2689,Sheet3!I$7+1)</f>
        <v>#N/A</v>
      </c>
      <c r="J53" t="e">
        <f ca="1">VLOOKUP($G53,'RRG (Normalized)'!$A$4:$F$2689,Sheet3!J$7+1)</f>
        <v>#N/A</v>
      </c>
      <c r="K53" t="e">
        <f ca="1">VLOOKUP($G53,'RRG (Normalized)'!$A$4:$F$2689,Sheet3!K$7+1)</f>
        <v>#N/A</v>
      </c>
      <c r="L53" t="e">
        <f ca="1">VLOOKUP($G53,'RRG (Normalized)'!$A$4:$F$2689,Sheet3!L$7+1)</f>
        <v>#N/A</v>
      </c>
      <c r="N53" s="3" t="str">
        <f t="shared" ca="1" si="8"/>
        <v/>
      </c>
      <c r="O53" s="8" t="e">
        <f t="shared" ca="1" si="9"/>
        <v>#N/A</v>
      </c>
      <c r="P53" s="8" t="e">
        <f t="shared" ca="1" si="10"/>
        <v>#N/A</v>
      </c>
      <c r="Q53" s="8" t="e">
        <f t="shared" ca="1" si="11"/>
        <v>#N/A</v>
      </c>
      <c r="R53" s="8" t="e">
        <f t="shared" ca="1" si="12"/>
        <v>#N/A</v>
      </c>
      <c r="S53" s="8" t="e">
        <f t="shared" ca="1" si="13"/>
        <v>#N/A</v>
      </c>
    </row>
    <row r="54" spans="6:19" x14ac:dyDescent="0.2">
      <c r="F54">
        <f t="shared" si="14"/>
        <v>156</v>
      </c>
      <c r="G54" s="3" t="str">
        <f t="shared" ca="1" si="7"/>
        <v/>
      </c>
      <c r="H54" t="e">
        <f ca="1">VLOOKUP($G54,'RRG (Normalized)'!$A$4:$F$2689,Sheet3!H$7+1)</f>
        <v>#N/A</v>
      </c>
      <c r="I54" t="e">
        <f ca="1">VLOOKUP($G54,'RRG (Normalized)'!$A$4:$F$2689,Sheet3!I$7+1)</f>
        <v>#N/A</v>
      </c>
      <c r="J54" t="e">
        <f ca="1">VLOOKUP($G54,'RRG (Normalized)'!$A$4:$F$2689,Sheet3!J$7+1)</f>
        <v>#N/A</v>
      </c>
      <c r="K54" t="e">
        <f ca="1">VLOOKUP($G54,'RRG (Normalized)'!$A$4:$F$2689,Sheet3!K$7+1)</f>
        <v>#N/A</v>
      </c>
      <c r="L54" t="e">
        <f ca="1">VLOOKUP($G54,'RRG (Normalized)'!$A$4:$F$2689,Sheet3!L$7+1)</f>
        <v>#N/A</v>
      </c>
      <c r="N54" s="3" t="str">
        <f t="shared" ca="1" si="8"/>
        <v/>
      </c>
      <c r="O54" s="8" t="e">
        <f t="shared" ca="1" si="9"/>
        <v>#N/A</v>
      </c>
      <c r="P54" s="8" t="e">
        <f t="shared" ca="1" si="10"/>
        <v>#N/A</v>
      </c>
      <c r="Q54" s="8" t="e">
        <f t="shared" ca="1" si="11"/>
        <v>#N/A</v>
      </c>
      <c r="R54" s="8" t="e">
        <f t="shared" ca="1" si="12"/>
        <v>#N/A</v>
      </c>
      <c r="S54" s="8" t="e">
        <f t="shared" ca="1" si="13"/>
        <v>#N/A</v>
      </c>
    </row>
    <row r="55" spans="6:19" x14ac:dyDescent="0.2">
      <c r="F55">
        <f t="shared" si="14"/>
        <v>155</v>
      </c>
      <c r="G55" s="3" t="str">
        <f t="shared" ca="1" si="7"/>
        <v/>
      </c>
      <c r="H55" t="e">
        <f ca="1">VLOOKUP($G55,'RRG (Normalized)'!$A$4:$F$2689,Sheet3!H$7+1)</f>
        <v>#N/A</v>
      </c>
      <c r="I55" t="e">
        <f ca="1">VLOOKUP($G55,'RRG (Normalized)'!$A$4:$F$2689,Sheet3!I$7+1)</f>
        <v>#N/A</v>
      </c>
      <c r="J55" t="e">
        <f ca="1">VLOOKUP($G55,'RRG (Normalized)'!$A$4:$F$2689,Sheet3!J$7+1)</f>
        <v>#N/A</v>
      </c>
      <c r="K55" t="e">
        <f ca="1">VLOOKUP($G55,'RRG (Normalized)'!$A$4:$F$2689,Sheet3!K$7+1)</f>
        <v>#N/A</v>
      </c>
      <c r="L55" t="e">
        <f ca="1">VLOOKUP($G55,'RRG (Normalized)'!$A$4:$F$2689,Sheet3!L$7+1)</f>
        <v>#N/A</v>
      </c>
      <c r="N55" s="3" t="str">
        <f t="shared" ca="1" si="8"/>
        <v/>
      </c>
      <c r="O55" s="8" t="e">
        <f t="shared" ca="1" si="9"/>
        <v>#N/A</v>
      </c>
      <c r="P55" s="8" t="e">
        <f t="shared" ca="1" si="10"/>
        <v>#N/A</v>
      </c>
      <c r="Q55" s="8" t="e">
        <f t="shared" ca="1" si="11"/>
        <v>#N/A</v>
      </c>
      <c r="R55" s="8" t="e">
        <f t="shared" ca="1" si="12"/>
        <v>#N/A</v>
      </c>
      <c r="S55" s="8" t="e">
        <f t="shared" ca="1" si="13"/>
        <v>#N/A</v>
      </c>
    </row>
    <row r="56" spans="6:19" x14ac:dyDescent="0.2">
      <c r="F56">
        <f t="shared" si="14"/>
        <v>154</v>
      </c>
      <c r="G56" s="3" t="str">
        <f t="shared" ca="1" si="7"/>
        <v/>
      </c>
      <c r="H56" t="e">
        <f ca="1">VLOOKUP($G56,'RRG (Normalized)'!$A$4:$F$2689,Sheet3!H$7+1)</f>
        <v>#N/A</v>
      </c>
      <c r="I56" t="e">
        <f ca="1">VLOOKUP($G56,'RRG (Normalized)'!$A$4:$F$2689,Sheet3!I$7+1)</f>
        <v>#N/A</v>
      </c>
      <c r="J56" t="e">
        <f ca="1">VLOOKUP($G56,'RRG (Normalized)'!$A$4:$F$2689,Sheet3!J$7+1)</f>
        <v>#N/A</v>
      </c>
      <c r="K56" t="e">
        <f ca="1">VLOOKUP($G56,'RRG (Normalized)'!$A$4:$F$2689,Sheet3!K$7+1)</f>
        <v>#N/A</v>
      </c>
      <c r="L56" t="e">
        <f ca="1">VLOOKUP($G56,'RRG (Normalized)'!$A$4:$F$2689,Sheet3!L$7+1)</f>
        <v>#N/A</v>
      </c>
      <c r="N56" s="3" t="str">
        <f t="shared" ca="1" si="8"/>
        <v/>
      </c>
      <c r="O56" s="8" t="e">
        <f t="shared" ca="1" si="9"/>
        <v>#N/A</v>
      </c>
      <c r="P56" s="8" t="e">
        <f t="shared" ca="1" si="10"/>
        <v>#N/A</v>
      </c>
      <c r="Q56" s="8" t="e">
        <f t="shared" ca="1" si="11"/>
        <v>#N/A</v>
      </c>
      <c r="R56" s="8" t="e">
        <f t="shared" ca="1" si="12"/>
        <v>#N/A</v>
      </c>
      <c r="S56" s="8" t="e">
        <f t="shared" ca="1" si="13"/>
        <v>#N/A</v>
      </c>
    </row>
    <row r="57" spans="6:19" x14ac:dyDescent="0.2">
      <c r="F57">
        <f t="shared" si="14"/>
        <v>153</v>
      </c>
      <c r="G57" s="3" t="str">
        <f t="shared" ca="1" si="7"/>
        <v/>
      </c>
      <c r="H57" t="e">
        <f ca="1">VLOOKUP($G57,'RRG (Normalized)'!$A$4:$F$2689,Sheet3!H$7+1)</f>
        <v>#N/A</v>
      </c>
      <c r="I57" t="e">
        <f ca="1">VLOOKUP($G57,'RRG (Normalized)'!$A$4:$F$2689,Sheet3!I$7+1)</f>
        <v>#N/A</v>
      </c>
      <c r="J57" t="e">
        <f ca="1">VLOOKUP($G57,'RRG (Normalized)'!$A$4:$F$2689,Sheet3!J$7+1)</f>
        <v>#N/A</v>
      </c>
      <c r="K57" t="e">
        <f ca="1">VLOOKUP($G57,'RRG (Normalized)'!$A$4:$F$2689,Sheet3!K$7+1)</f>
        <v>#N/A</v>
      </c>
      <c r="L57" t="e">
        <f ca="1">VLOOKUP($G57,'RRG (Normalized)'!$A$4:$F$2689,Sheet3!L$7+1)</f>
        <v>#N/A</v>
      </c>
      <c r="N57" s="3" t="str">
        <f t="shared" ca="1" si="8"/>
        <v/>
      </c>
      <c r="O57" s="8" t="e">
        <f t="shared" ca="1" si="9"/>
        <v>#N/A</v>
      </c>
      <c r="P57" s="8" t="e">
        <f t="shared" ca="1" si="10"/>
        <v>#N/A</v>
      </c>
      <c r="Q57" s="8" t="e">
        <f t="shared" ca="1" si="11"/>
        <v>#N/A</v>
      </c>
      <c r="R57" s="8" t="e">
        <f t="shared" ca="1" si="12"/>
        <v>#N/A</v>
      </c>
      <c r="S57" s="8" t="e">
        <f t="shared" ca="1" si="13"/>
        <v>#N/A</v>
      </c>
    </row>
    <row r="58" spans="6:19" x14ac:dyDescent="0.2">
      <c r="F58">
        <f t="shared" si="14"/>
        <v>152</v>
      </c>
      <c r="G58" s="3" t="str">
        <f t="shared" ca="1" si="7"/>
        <v/>
      </c>
      <c r="H58" t="e">
        <f ca="1">VLOOKUP($G58,'RRG (Normalized)'!$A$4:$F$2689,Sheet3!H$7+1)</f>
        <v>#N/A</v>
      </c>
      <c r="I58" t="e">
        <f ca="1">VLOOKUP($G58,'RRG (Normalized)'!$A$4:$F$2689,Sheet3!I$7+1)</f>
        <v>#N/A</v>
      </c>
      <c r="J58" t="e">
        <f ca="1">VLOOKUP($G58,'RRG (Normalized)'!$A$4:$F$2689,Sheet3!J$7+1)</f>
        <v>#N/A</v>
      </c>
      <c r="K58" t="e">
        <f ca="1">VLOOKUP($G58,'RRG (Normalized)'!$A$4:$F$2689,Sheet3!K$7+1)</f>
        <v>#N/A</v>
      </c>
      <c r="L58" t="e">
        <f ca="1">VLOOKUP($G58,'RRG (Normalized)'!$A$4:$F$2689,Sheet3!L$7+1)</f>
        <v>#N/A</v>
      </c>
      <c r="N58" s="3" t="str">
        <f t="shared" ca="1" si="8"/>
        <v/>
      </c>
      <c r="O58" s="8" t="e">
        <f t="shared" ca="1" si="9"/>
        <v>#N/A</v>
      </c>
      <c r="P58" s="8" t="e">
        <f t="shared" ca="1" si="10"/>
        <v>#N/A</v>
      </c>
      <c r="Q58" s="8" t="e">
        <f t="shared" ca="1" si="11"/>
        <v>#N/A</v>
      </c>
      <c r="R58" s="8" t="e">
        <f t="shared" ca="1" si="12"/>
        <v>#N/A</v>
      </c>
      <c r="S58" s="8" t="e">
        <f t="shared" ca="1" si="13"/>
        <v>#N/A</v>
      </c>
    </row>
    <row r="59" spans="6:19" x14ac:dyDescent="0.2">
      <c r="F59">
        <f t="shared" si="14"/>
        <v>151</v>
      </c>
      <c r="G59" s="3" t="str">
        <f t="shared" ca="1" si="7"/>
        <v/>
      </c>
      <c r="H59" t="e">
        <f ca="1">VLOOKUP($G59,'RRG (Normalized)'!$A$4:$F$2689,Sheet3!H$7+1)</f>
        <v>#N/A</v>
      </c>
      <c r="I59" t="e">
        <f ca="1">VLOOKUP($G59,'RRG (Normalized)'!$A$4:$F$2689,Sheet3!I$7+1)</f>
        <v>#N/A</v>
      </c>
      <c r="J59" t="e">
        <f ca="1">VLOOKUP($G59,'RRG (Normalized)'!$A$4:$F$2689,Sheet3!J$7+1)</f>
        <v>#N/A</v>
      </c>
      <c r="K59" t="e">
        <f ca="1">VLOOKUP($G59,'RRG (Normalized)'!$A$4:$F$2689,Sheet3!K$7+1)</f>
        <v>#N/A</v>
      </c>
      <c r="L59" t="e">
        <f ca="1">VLOOKUP($G59,'RRG (Normalized)'!$A$4:$F$2689,Sheet3!L$7+1)</f>
        <v>#N/A</v>
      </c>
      <c r="N59" s="3" t="str">
        <f t="shared" ca="1" si="8"/>
        <v/>
      </c>
      <c r="O59" s="8" t="e">
        <f t="shared" ca="1" si="9"/>
        <v>#N/A</v>
      </c>
      <c r="P59" s="8" t="e">
        <f t="shared" ca="1" si="10"/>
        <v>#N/A</v>
      </c>
      <c r="Q59" s="8" t="e">
        <f t="shared" ca="1" si="11"/>
        <v>#N/A</v>
      </c>
      <c r="R59" s="8" t="e">
        <f t="shared" ca="1" si="12"/>
        <v>#N/A</v>
      </c>
      <c r="S59" s="8" t="e">
        <f t="shared" ca="1" si="13"/>
        <v>#N/A</v>
      </c>
    </row>
    <row r="60" spans="6:19" x14ac:dyDescent="0.2">
      <c r="F60">
        <f t="shared" si="14"/>
        <v>150</v>
      </c>
      <c r="G60" s="3" t="str">
        <f t="shared" ca="1" si="7"/>
        <v/>
      </c>
      <c r="H60" t="e">
        <f ca="1">VLOOKUP($G60,'RRG (Normalized)'!$A$4:$F$2689,Sheet3!H$7+1)</f>
        <v>#N/A</v>
      </c>
      <c r="I60" t="e">
        <f ca="1">VLOOKUP($G60,'RRG (Normalized)'!$A$4:$F$2689,Sheet3!I$7+1)</f>
        <v>#N/A</v>
      </c>
      <c r="J60" t="e">
        <f ca="1">VLOOKUP($G60,'RRG (Normalized)'!$A$4:$F$2689,Sheet3!J$7+1)</f>
        <v>#N/A</v>
      </c>
      <c r="K60" t="e">
        <f ca="1">VLOOKUP($G60,'RRG (Normalized)'!$A$4:$F$2689,Sheet3!K$7+1)</f>
        <v>#N/A</v>
      </c>
      <c r="L60" t="e">
        <f ca="1">VLOOKUP($G60,'RRG (Normalized)'!$A$4:$F$2689,Sheet3!L$7+1)</f>
        <v>#N/A</v>
      </c>
      <c r="N60" s="3" t="str">
        <f t="shared" ca="1" si="8"/>
        <v/>
      </c>
      <c r="O60" s="8" t="e">
        <f t="shared" ca="1" si="9"/>
        <v>#N/A</v>
      </c>
      <c r="P60" s="8" t="e">
        <f t="shared" ca="1" si="10"/>
        <v>#N/A</v>
      </c>
      <c r="Q60" s="8" t="e">
        <f t="shared" ca="1" si="11"/>
        <v>#N/A</v>
      </c>
      <c r="R60" s="8" t="e">
        <f t="shared" ca="1" si="12"/>
        <v>#N/A</v>
      </c>
      <c r="S60" s="8" t="e">
        <f t="shared" ca="1" si="13"/>
        <v>#N/A</v>
      </c>
    </row>
    <row r="61" spans="6:19" x14ac:dyDescent="0.2">
      <c r="F61">
        <f t="shared" si="14"/>
        <v>149</v>
      </c>
      <c r="G61" s="3" t="str">
        <f t="shared" ca="1" si="7"/>
        <v/>
      </c>
      <c r="H61" t="e">
        <f ca="1">VLOOKUP($G61,'RRG (Normalized)'!$A$4:$F$2689,Sheet3!H$7+1)</f>
        <v>#N/A</v>
      </c>
      <c r="I61" t="e">
        <f ca="1">VLOOKUP($G61,'RRG (Normalized)'!$A$4:$F$2689,Sheet3!I$7+1)</f>
        <v>#N/A</v>
      </c>
      <c r="J61" t="e">
        <f ca="1">VLOOKUP($G61,'RRG (Normalized)'!$A$4:$F$2689,Sheet3!J$7+1)</f>
        <v>#N/A</v>
      </c>
      <c r="K61" t="e">
        <f ca="1">VLOOKUP($G61,'RRG (Normalized)'!$A$4:$F$2689,Sheet3!K$7+1)</f>
        <v>#N/A</v>
      </c>
      <c r="L61" t="e">
        <f ca="1">VLOOKUP($G61,'RRG (Normalized)'!$A$4:$F$2689,Sheet3!L$7+1)</f>
        <v>#N/A</v>
      </c>
      <c r="N61" s="3" t="str">
        <f t="shared" ca="1" si="8"/>
        <v/>
      </c>
      <c r="O61" s="8" t="e">
        <f t="shared" ca="1" si="9"/>
        <v>#N/A</v>
      </c>
      <c r="P61" s="8" t="e">
        <f t="shared" ca="1" si="10"/>
        <v>#N/A</v>
      </c>
      <c r="Q61" s="8" t="e">
        <f t="shared" ca="1" si="11"/>
        <v>#N/A</v>
      </c>
      <c r="R61" s="8" t="e">
        <f t="shared" ca="1" si="12"/>
        <v>#N/A</v>
      </c>
      <c r="S61" s="8" t="e">
        <f t="shared" ca="1" si="13"/>
        <v>#N/A</v>
      </c>
    </row>
    <row r="62" spans="6:19" x14ac:dyDescent="0.2">
      <c r="F62">
        <f t="shared" si="14"/>
        <v>148</v>
      </c>
      <c r="G62" s="3" t="str">
        <f t="shared" ca="1" si="7"/>
        <v/>
      </c>
      <c r="H62" t="e">
        <f ca="1">VLOOKUP($G62,'RRG (Normalized)'!$A$4:$F$2689,Sheet3!H$7+1)</f>
        <v>#N/A</v>
      </c>
      <c r="I62" t="e">
        <f ca="1">VLOOKUP($G62,'RRG (Normalized)'!$A$4:$F$2689,Sheet3!I$7+1)</f>
        <v>#N/A</v>
      </c>
      <c r="J62" t="e">
        <f ca="1">VLOOKUP($G62,'RRG (Normalized)'!$A$4:$F$2689,Sheet3!J$7+1)</f>
        <v>#N/A</v>
      </c>
      <c r="K62" t="e">
        <f ca="1">VLOOKUP($G62,'RRG (Normalized)'!$A$4:$F$2689,Sheet3!K$7+1)</f>
        <v>#N/A</v>
      </c>
      <c r="L62" t="e">
        <f ca="1">VLOOKUP($G62,'RRG (Normalized)'!$A$4:$F$2689,Sheet3!L$7+1)</f>
        <v>#N/A</v>
      </c>
      <c r="N62" s="3" t="str">
        <f t="shared" ca="1" si="8"/>
        <v/>
      </c>
      <c r="O62" s="8" t="e">
        <f t="shared" ca="1" si="9"/>
        <v>#N/A</v>
      </c>
      <c r="P62" s="8" t="e">
        <f t="shared" ca="1" si="10"/>
        <v>#N/A</v>
      </c>
      <c r="Q62" s="8" t="e">
        <f t="shared" ca="1" si="11"/>
        <v>#N/A</v>
      </c>
      <c r="R62" s="8" t="e">
        <f t="shared" ca="1" si="12"/>
        <v>#N/A</v>
      </c>
      <c r="S62" s="8" t="e">
        <f t="shared" ca="1" si="13"/>
        <v>#N/A</v>
      </c>
    </row>
    <row r="63" spans="6:19" x14ac:dyDescent="0.2">
      <c r="F63">
        <f t="shared" si="14"/>
        <v>147</v>
      </c>
      <c r="G63" s="3" t="str">
        <f t="shared" ca="1" si="7"/>
        <v/>
      </c>
      <c r="H63" t="e">
        <f ca="1">VLOOKUP($G63,'RRG (Normalized)'!$A$4:$F$2689,Sheet3!H$7+1)</f>
        <v>#N/A</v>
      </c>
      <c r="I63" t="e">
        <f ca="1">VLOOKUP($G63,'RRG (Normalized)'!$A$4:$F$2689,Sheet3!I$7+1)</f>
        <v>#N/A</v>
      </c>
      <c r="J63" t="e">
        <f ca="1">VLOOKUP($G63,'RRG (Normalized)'!$A$4:$F$2689,Sheet3!J$7+1)</f>
        <v>#N/A</v>
      </c>
      <c r="K63" t="e">
        <f ca="1">VLOOKUP($G63,'RRG (Normalized)'!$A$4:$F$2689,Sheet3!K$7+1)</f>
        <v>#N/A</v>
      </c>
      <c r="L63" t="e">
        <f ca="1">VLOOKUP($G63,'RRG (Normalized)'!$A$4:$F$2689,Sheet3!L$7+1)</f>
        <v>#N/A</v>
      </c>
      <c r="N63" s="3" t="str">
        <f t="shared" ca="1" si="8"/>
        <v/>
      </c>
      <c r="O63" s="8" t="e">
        <f t="shared" ca="1" si="9"/>
        <v>#N/A</v>
      </c>
      <c r="P63" s="8" t="e">
        <f t="shared" ca="1" si="10"/>
        <v>#N/A</v>
      </c>
      <c r="Q63" s="8" t="e">
        <f t="shared" ca="1" si="11"/>
        <v>#N/A</v>
      </c>
      <c r="R63" s="8" t="e">
        <f t="shared" ca="1" si="12"/>
        <v>#N/A</v>
      </c>
      <c r="S63" s="8" t="e">
        <f t="shared" ca="1" si="13"/>
        <v>#N/A</v>
      </c>
    </row>
    <row r="64" spans="6:19" x14ac:dyDescent="0.2">
      <c r="F64">
        <f t="shared" si="14"/>
        <v>146</v>
      </c>
      <c r="G64" s="3" t="str">
        <f t="shared" ca="1" si="7"/>
        <v/>
      </c>
      <c r="H64" t="e">
        <f ca="1">VLOOKUP($G64,'RRG (Normalized)'!$A$4:$F$2689,Sheet3!H$7+1)</f>
        <v>#N/A</v>
      </c>
      <c r="I64" t="e">
        <f ca="1">VLOOKUP($G64,'RRG (Normalized)'!$A$4:$F$2689,Sheet3!I$7+1)</f>
        <v>#N/A</v>
      </c>
      <c r="J64" t="e">
        <f ca="1">VLOOKUP($G64,'RRG (Normalized)'!$A$4:$F$2689,Sheet3!J$7+1)</f>
        <v>#N/A</v>
      </c>
      <c r="K64" t="e">
        <f ca="1">VLOOKUP($G64,'RRG (Normalized)'!$A$4:$F$2689,Sheet3!K$7+1)</f>
        <v>#N/A</v>
      </c>
      <c r="L64" t="e">
        <f ca="1">VLOOKUP($G64,'RRG (Normalized)'!$A$4:$F$2689,Sheet3!L$7+1)</f>
        <v>#N/A</v>
      </c>
      <c r="N64" s="3" t="str">
        <f t="shared" ca="1" si="8"/>
        <v/>
      </c>
      <c r="O64" s="8" t="e">
        <f t="shared" ca="1" si="9"/>
        <v>#N/A</v>
      </c>
      <c r="P64" s="8" t="e">
        <f t="shared" ca="1" si="10"/>
        <v>#N/A</v>
      </c>
      <c r="Q64" s="8" t="e">
        <f t="shared" ca="1" si="11"/>
        <v>#N/A</v>
      </c>
      <c r="R64" s="8" t="e">
        <f t="shared" ca="1" si="12"/>
        <v>#N/A</v>
      </c>
      <c r="S64" s="8" t="e">
        <f t="shared" ca="1" si="13"/>
        <v>#N/A</v>
      </c>
    </row>
    <row r="65" spans="6:19" x14ac:dyDescent="0.2">
      <c r="F65">
        <f t="shared" si="14"/>
        <v>145</v>
      </c>
      <c r="G65" s="3" t="str">
        <f t="shared" ca="1" si="7"/>
        <v/>
      </c>
      <c r="H65" t="e">
        <f ca="1">VLOOKUP($G65,'RRG (Normalized)'!$A$4:$F$2689,Sheet3!H$7+1)</f>
        <v>#N/A</v>
      </c>
      <c r="I65" t="e">
        <f ca="1">VLOOKUP($G65,'RRG (Normalized)'!$A$4:$F$2689,Sheet3!I$7+1)</f>
        <v>#N/A</v>
      </c>
      <c r="J65" t="e">
        <f ca="1">VLOOKUP($G65,'RRG (Normalized)'!$A$4:$F$2689,Sheet3!J$7+1)</f>
        <v>#N/A</v>
      </c>
      <c r="K65" t="e">
        <f ca="1">VLOOKUP($G65,'RRG (Normalized)'!$A$4:$F$2689,Sheet3!K$7+1)</f>
        <v>#N/A</v>
      </c>
      <c r="L65" t="e">
        <f ca="1">VLOOKUP($G65,'RRG (Normalized)'!$A$4:$F$2689,Sheet3!L$7+1)</f>
        <v>#N/A</v>
      </c>
      <c r="N65" s="3" t="str">
        <f t="shared" ca="1" si="8"/>
        <v/>
      </c>
      <c r="O65" s="8" t="e">
        <f t="shared" ca="1" si="9"/>
        <v>#N/A</v>
      </c>
      <c r="P65" s="8" t="e">
        <f t="shared" ca="1" si="10"/>
        <v>#N/A</v>
      </c>
      <c r="Q65" s="8" t="e">
        <f t="shared" ca="1" si="11"/>
        <v>#N/A</v>
      </c>
      <c r="R65" s="8" t="e">
        <f t="shared" ca="1" si="12"/>
        <v>#N/A</v>
      </c>
      <c r="S65" s="8" t="e">
        <f t="shared" ca="1" si="13"/>
        <v>#N/A</v>
      </c>
    </row>
    <row r="66" spans="6:19" x14ac:dyDescent="0.2">
      <c r="F66">
        <f t="shared" si="14"/>
        <v>144</v>
      </c>
      <c r="G66" s="3" t="str">
        <f t="shared" ca="1" si="7"/>
        <v/>
      </c>
      <c r="H66" t="e">
        <f ca="1">VLOOKUP($G66,'RRG (Normalized)'!$A$4:$F$2689,Sheet3!H$7+1)</f>
        <v>#N/A</v>
      </c>
      <c r="I66" t="e">
        <f ca="1">VLOOKUP($G66,'RRG (Normalized)'!$A$4:$F$2689,Sheet3!I$7+1)</f>
        <v>#N/A</v>
      </c>
      <c r="J66" t="e">
        <f ca="1">VLOOKUP($G66,'RRG (Normalized)'!$A$4:$F$2689,Sheet3!J$7+1)</f>
        <v>#N/A</v>
      </c>
      <c r="K66" t="e">
        <f ca="1">VLOOKUP($G66,'RRG (Normalized)'!$A$4:$F$2689,Sheet3!K$7+1)</f>
        <v>#N/A</v>
      </c>
      <c r="L66" t="e">
        <f ca="1">VLOOKUP($G66,'RRG (Normalized)'!$A$4:$F$2689,Sheet3!L$7+1)</f>
        <v>#N/A</v>
      </c>
      <c r="N66" s="3" t="str">
        <f t="shared" ca="1" si="8"/>
        <v/>
      </c>
      <c r="O66" s="8" t="e">
        <f t="shared" ca="1" si="9"/>
        <v>#N/A</v>
      </c>
      <c r="P66" s="8" t="e">
        <f t="shared" ca="1" si="10"/>
        <v>#N/A</v>
      </c>
      <c r="Q66" s="8" t="e">
        <f t="shared" ca="1" si="11"/>
        <v>#N/A</v>
      </c>
      <c r="R66" s="8" t="e">
        <f t="shared" ca="1" si="12"/>
        <v>#N/A</v>
      </c>
      <c r="S66" s="8" t="e">
        <f t="shared" ca="1" si="13"/>
        <v>#N/A</v>
      </c>
    </row>
    <row r="67" spans="6:19" x14ac:dyDescent="0.2">
      <c r="F67">
        <f t="shared" si="14"/>
        <v>143</v>
      </c>
      <c r="G67" s="3" t="str">
        <f t="shared" ca="1" si="7"/>
        <v/>
      </c>
      <c r="H67" t="e">
        <f ca="1">VLOOKUP($G67,'RRG (Normalized)'!$A$4:$F$2689,Sheet3!H$7+1)</f>
        <v>#N/A</v>
      </c>
      <c r="I67" t="e">
        <f ca="1">VLOOKUP($G67,'RRG (Normalized)'!$A$4:$F$2689,Sheet3!I$7+1)</f>
        <v>#N/A</v>
      </c>
      <c r="J67" t="e">
        <f ca="1">VLOOKUP($G67,'RRG (Normalized)'!$A$4:$F$2689,Sheet3!J$7+1)</f>
        <v>#N/A</v>
      </c>
      <c r="K67" t="e">
        <f ca="1">VLOOKUP($G67,'RRG (Normalized)'!$A$4:$F$2689,Sheet3!K$7+1)</f>
        <v>#N/A</v>
      </c>
      <c r="L67" t="e">
        <f ca="1">VLOOKUP($G67,'RRG (Normalized)'!$A$4:$F$2689,Sheet3!L$7+1)</f>
        <v>#N/A</v>
      </c>
      <c r="N67" s="3" t="str">
        <f t="shared" ca="1" si="8"/>
        <v/>
      </c>
      <c r="O67" s="8" t="e">
        <f t="shared" ca="1" si="9"/>
        <v>#N/A</v>
      </c>
      <c r="P67" s="8" t="e">
        <f t="shared" ca="1" si="10"/>
        <v>#N/A</v>
      </c>
      <c r="Q67" s="8" t="e">
        <f t="shared" ca="1" si="11"/>
        <v>#N/A</v>
      </c>
      <c r="R67" s="8" t="e">
        <f t="shared" ca="1" si="12"/>
        <v>#N/A</v>
      </c>
      <c r="S67" s="8" t="e">
        <f t="shared" ca="1" si="13"/>
        <v>#N/A</v>
      </c>
    </row>
    <row r="68" spans="6:19" x14ac:dyDescent="0.2">
      <c r="F68">
        <f t="shared" si="14"/>
        <v>142</v>
      </c>
      <c r="G68" s="3" t="str">
        <f t="shared" ca="1" si="7"/>
        <v/>
      </c>
      <c r="H68" t="e">
        <f ca="1">VLOOKUP($G68,'RRG (Normalized)'!$A$4:$F$2689,Sheet3!H$7+1)</f>
        <v>#N/A</v>
      </c>
      <c r="I68" t="e">
        <f ca="1">VLOOKUP($G68,'RRG (Normalized)'!$A$4:$F$2689,Sheet3!I$7+1)</f>
        <v>#N/A</v>
      </c>
      <c r="J68" t="e">
        <f ca="1">VLOOKUP($G68,'RRG (Normalized)'!$A$4:$F$2689,Sheet3!J$7+1)</f>
        <v>#N/A</v>
      </c>
      <c r="K68" t="e">
        <f ca="1">VLOOKUP($G68,'RRG (Normalized)'!$A$4:$F$2689,Sheet3!K$7+1)</f>
        <v>#N/A</v>
      </c>
      <c r="L68" t="e">
        <f ca="1">VLOOKUP($G68,'RRG (Normalized)'!$A$4:$F$2689,Sheet3!L$7+1)</f>
        <v>#N/A</v>
      </c>
      <c r="N68" s="3" t="str">
        <f t="shared" ca="1" si="8"/>
        <v/>
      </c>
      <c r="O68" s="8" t="e">
        <f t="shared" ca="1" si="9"/>
        <v>#N/A</v>
      </c>
      <c r="P68" s="8" t="e">
        <f t="shared" ca="1" si="10"/>
        <v>#N/A</v>
      </c>
      <c r="Q68" s="8" t="e">
        <f t="shared" ca="1" si="11"/>
        <v>#N/A</v>
      </c>
      <c r="R68" s="8" t="e">
        <f t="shared" ca="1" si="12"/>
        <v>#N/A</v>
      </c>
      <c r="S68" s="8" t="e">
        <f t="shared" ca="1" si="13"/>
        <v>#N/A</v>
      </c>
    </row>
    <row r="69" spans="6:19" x14ac:dyDescent="0.2">
      <c r="F69">
        <f t="shared" si="14"/>
        <v>141</v>
      </c>
      <c r="G69" s="3" t="str">
        <f t="shared" ca="1" si="7"/>
        <v/>
      </c>
      <c r="H69" t="e">
        <f ca="1">VLOOKUP($G69,'RRG (Normalized)'!$A$4:$F$2689,Sheet3!H$7+1)</f>
        <v>#N/A</v>
      </c>
      <c r="I69" t="e">
        <f ca="1">VLOOKUP($G69,'RRG (Normalized)'!$A$4:$F$2689,Sheet3!I$7+1)</f>
        <v>#N/A</v>
      </c>
      <c r="J69" t="e">
        <f ca="1">VLOOKUP($G69,'RRG (Normalized)'!$A$4:$F$2689,Sheet3!J$7+1)</f>
        <v>#N/A</v>
      </c>
      <c r="K69" t="e">
        <f ca="1">VLOOKUP($G69,'RRG (Normalized)'!$A$4:$F$2689,Sheet3!K$7+1)</f>
        <v>#N/A</v>
      </c>
      <c r="L69" t="e">
        <f ca="1">VLOOKUP($G69,'RRG (Normalized)'!$A$4:$F$2689,Sheet3!L$7+1)</f>
        <v>#N/A</v>
      </c>
      <c r="N69" s="3" t="str">
        <f t="shared" ca="1" si="8"/>
        <v/>
      </c>
      <c r="O69" s="8" t="e">
        <f t="shared" ca="1" si="9"/>
        <v>#N/A</v>
      </c>
      <c r="P69" s="8" t="e">
        <f t="shared" ca="1" si="10"/>
        <v>#N/A</v>
      </c>
      <c r="Q69" s="8" t="e">
        <f t="shared" ca="1" si="11"/>
        <v>#N/A</v>
      </c>
      <c r="R69" s="8" t="e">
        <f t="shared" ca="1" si="12"/>
        <v>#N/A</v>
      </c>
      <c r="S69" s="8" t="e">
        <f t="shared" ca="1" si="13"/>
        <v>#N/A</v>
      </c>
    </row>
    <row r="70" spans="6:19" x14ac:dyDescent="0.2">
      <c r="F70">
        <f t="shared" si="14"/>
        <v>140</v>
      </c>
      <c r="G70" s="3" t="str">
        <f t="shared" ca="1" si="7"/>
        <v/>
      </c>
      <c r="H70" t="e">
        <f ca="1">VLOOKUP($G70,'RRG (Normalized)'!$A$4:$F$2689,Sheet3!H$7+1)</f>
        <v>#N/A</v>
      </c>
      <c r="I70" t="e">
        <f ca="1">VLOOKUP($G70,'RRG (Normalized)'!$A$4:$F$2689,Sheet3!I$7+1)</f>
        <v>#N/A</v>
      </c>
      <c r="J70" t="e">
        <f ca="1">VLOOKUP($G70,'RRG (Normalized)'!$A$4:$F$2689,Sheet3!J$7+1)</f>
        <v>#N/A</v>
      </c>
      <c r="K70" t="e">
        <f ca="1">VLOOKUP($G70,'RRG (Normalized)'!$A$4:$F$2689,Sheet3!K$7+1)</f>
        <v>#N/A</v>
      </c>
      <c r="L70" t="e">
        <f ca="1">VLOOKUP($G70,'RRG (Normalized)'!$A$4:$F$2689,Sheet3!L$7+1)</f>
        <v>#N/A</v>
      </c>
      <c r="N70" s="3" t="str">
        <f t="shared" ca="1" si="8"/>
        <v/>
      </c>
      <c r="O70" s="8" t="e">
        <f t="shared" ca="1" si="9"/>
        <v>#N/A</v>
      </c>
      <c r="P70" s="8" t="e">
        <f t="shared" ca="1" si="10"/>
        <v>#N/A</v>
      </c>
      <c r="Q70" s="8" t="e">
        <f t="shared" ca="1" si="11"/>
        <v>#N/A</v>
      </c>
      <c r="R70" s="8" t="e">
        <f t="shared" ca="1" si="12"/>
        <v>#N/A</v>
      </c>
      <c r="S70" s="8" t="e">
        <f t="shared" ca="1" si="13"/>
        <v>#N/A</v>
      </c>
    </row>
    <row r="71" spans="6:19" x14ac:dyDescent="0.2">
      <c r="F71">
        <f t="shared" si="14"/>
        <v>139</v>
      </c>
      <c r="G71" s="3" t="str">
        <f t="shared" ca="1" si="7"/>
        <v/>
      </c>
      <c r="H71" t="e">
        <f ca="1">VLOOKUP($G71,'RRG (Normalized)'!$A$4:$F$2689,Sheet3!H$7+1)</f>
        <v>#N/A</v>
      </c>
      <c r="I71" t="e">
        <f ca="1">VLOOKUP($G71,'RRG (Normalized)'!$A$4:$F$2689,Sheet3!I$7+1)</f>
        <v>#N/A</v>
      </c>
      <c r="J71" t="e">
        <f ca="1">VLOOKUP($G71,'RRG (Normalized)'!$A$4:$F$2689,Sheet3!J$7+1)</f>
        <v>#N/A</v>
      </c>
      <c r="K71" t="e">
        <f ca="1">VLOOKUP($G71,'RRG (Normalized)'!$A$4:$F$2689,Sheet3!K$7+1)</f>
        <v>#N/A</v>
      </c>
      <c r="L71" t="e">
        <f ca="1">VLOOKUP($G71,'RRG (Normalized)'!$A$4:$F$2689,Sheet3!L$7+1)</f>
        <v>#N/A</v>
      </c>
      <c r="N71" s="3" t="str">
        <f t="shared" ca="1" si="8"/>
        <v/>
      </c>
      <c r="O71" s="8" t="e">
        <f t="shared" ca="1" si="9"/>
        <v>#N/A</v>
      </c>
      <c r="P71" s="8" t="e">
        <f t="shared" ca="1" si="10"/>
        <v>#N/A</v>
      </c>
      <c r="Q71" s="8" t="e">
        <f t="shared" ca="1" si="11"/>
        <v>#N/A</v>
      </c>
      <c r="R71" s="8" t="e">
        <f t="shared" ca="1" si="12"/>
        <v>#N/A</v>
      </c>
      <c r="S71" s="8" t="e">
        <f t="shared" ca="1" si="13"/>
        <v>#N/A</v>
      </c>
    </row>
    <row r="72" spans="6:19" x14ac:dyDescent="0.2">
      <c r="F72">
        <f t="shared" si="14"/>
        <v>138</v>
      </c>
      <c r="G72" s="3" t="str">
        <f t="shared" ca="1" si="7"/>
        <v/>
      </c>
      <c r="H72" t="e">
        <f ca="1">VLOOKUP($G72,'RRG (Normalized)'!$A$4:$F$2689,Sheet3!H$7+1)</f>
        <v>#N/A</v>
      </c>
      <c r="I72" t="e">
        <f ca="1">VLOOKUP($G72,'RRG (Normalized)'!$A$4:$F$2689,Sheet3!I$7+1)</f>
        <v>#N/A</v>
      </c>
      <c r="J72" t="e">
        <f ca="1">VLOOKUP($G72,'RRG (Normalized)'!$A$4:$F$2689,Sheet3!J$7+1)</f>
        <v>#N/A</v>
      </c>
      <c r="K72" t="e">
        <f ca="1">VLOOKUP($G72,'RRG (Normalized)'!$A$4:$F$2689,Sheet3!K$7+1)</f>
        <v>#N/A</v>
      </c>
      <c r="L72" t="e">
        <f ca="1">VLOOKUP($G72,'RRG (Normalized)'!$A$4:$F$2689,Sheet3!L$7+1)</f>
        <v>#N/A</v>
      </c>
      <c r="N72" s="3" t="str">
        <f t="shared" ca="1" si="8"/>
        <v/>
      </c>
      <c r="O72" s="8" t="e">
        <f t="shared" ca="1" si="9"/>
        <v>#N/A</v>
      </c>
      <c r="P72" s="8" t="e">
        <f t="shared" ca="1" si="10"/>
        <v>#N/A</v>
      </c>
      <c r="Q72" s="8" t="e">
        <f t="shared" ca="1" si="11"/>
        <v>#N/A</v>
      </c>
      <c r="R72" s="8" t="e">
        <f t="shared" ca="1" si="12"/>
        <v>#N/A</v>
      </c>
      <c r="S72" s="8" t="e">
        <f t="shared" ca="1" si="13"/>
        <v>#N/A</v>
      </c>
    </row>
    <row r="73" spans="6:19" x14ac:dyDescent="0.2">
      <c r="F73">
        <f t="shared" si="14"/>
        <v>137</v>
      </c>
      <c r="G73" s="3" t="str">
        <f t="shared" ca="1" si="7"/>
        <v/>
      </c>
      <c r="H73" t="e">
        <f ca="1">VLOOKUP($G73,'RRG (Normalized)'!$A$4:$F$2689,Sheet3!H$7+1)</f>
        <v>#N/A</v>
      </c>
      <c r="I73" t="e">
        <f ca="1">VLOOKUP($G73,'RRG (Normalized)'!$A$4:$F$2689,Sheet3!I$7+1)</f>
        <v>#N/A</v>
      </c>
      <c r="J73" t="e">
        <f ca="1">VLOOKUP($G73,'RRG (Normalized)'!$A$4:$F$2689,Sheet3!J$7+1)</f>
        <v>#N/A</v>
      </c>
      <c r="K73" t="e">
        <f ca="1">VLOOKUP($G73,'RRG (Normalized)'!$A$4:$F$2689,Sheet3!K$7+1)</f>
        <v>#N/A</v>
      </c>
      <c r="L73" t="e">
        <f ca="1">VLOOKUP($G73,'RRG (Normalized)'!$A$4:$F$2689,Sheet3!L$7+1)</f>
        <v>#N/A</v>
      </c>
      <c r="N73" s="3" t="str">
        <f t="shared" ca="1" si="8"/>
        <v/>
      </c>
      <c r="O73" s="8" t="e">
        <f t="shared" ca="1" si="9"/>
        <v>#N/A</v>
      </c>
      <c r="P73" s="8" t="e">
        <f t="shared" ca="1" si="10"/>
        <v>#N/A</v>
      </c>
      <c r="Q73" s="8" t="e">
        <f t="shared" ca="1" si="11"/>
        <v>#N/A</v>
      </c>
      <c r="R73" s="8" t="e">
        <f t="shared" ca="1" si="12"/>
        <v>#N/A</v>
      </c>
      <c r="S73" s="8" t="e">
        <f t="shared" ca="1" si="13"/>
        <v>#N/A</v>
      </c>
    </row>
    <row r="74" spans="6:19" x14ac:dyDescent="0.2">
      <c r="F74">
        <f t="shared" si="14"/>
        <v>136</v>
      </c>
      <c r="G74" s="3" t="str">
        <f t="shared" ca="1" si="7"/>
        <v/>
      </c>
      <c r="H74" t="e">
        <f ca="1">VLOOKUP($G74,'RRG (Normalized)'!$A$4:$F$2689,Sheet3!H$7+1)</f>
        <v>#N/A</v>
      </c>
      <c r="I74" t="e">
        <f ca="1">VLOOKUP($G74,'RRG (Normalized)'!$A$4:$F$2689,Sheet3!I$7+1)</f>
        <v>#N/A</v>
      </c>
      <c r="J74" t="e">
        <f ca="1">VLOOKUP($G74,'RRG (Normalized)'!$A$4:$F$2689,Sheet3!J$7+1)</f>
        <v>#N/A</v>
      </c>
      <c r="K74" t="e">
        <f ca="1">VLOOKUP($G74,'RRG (Normalized)'!$A$4:$F$2689,Sheet3!K$7+1)</f>
        <v>#N/A</v>
      </c>
      <c r="L74" t="e">
        <f ca="1">VLOOKUP($G74,'RRG (Normalized)'!$A$4:$F$2689,Sheet3!L$7+1)</f>
        <v>#N/A</v>
      </c>
      <c r="N74" s="3" t="str">
        <f t="shared" ca="1" si="8"/>
        <v/>
      </c>
      <c r="O74" s="8" t="e">
        <f t="shared" ca="1" si="9"/>
        <v>#N/A</v>
      </c>
      <c r="P74" s="8" t="e">
        <f t="shared" ca="1" si="10"/>
        <v>#N/A</v>
      </c>
      <c r="Q74" s="8" t="e">
        <f t="shared" ca="1" si="11"/>
        <v>#N/A</v>
      </c>
      <c r="R74" s="8" t="e">
        <f t="shared" ca="1" si="12"/>
        <v>#N/A</v>
      </c>
      <c r="S74" s="8" t="e">
        <f t="shared" ca="1" si="13"/>
        <v>#N/A</v>
      </c>
    </row>
    <row r="75" spans="6:19" x14ac:dyDescent="0.2">
      <c r="F75">
        <f t="shared" si="14"/>
        <v>135</v>
      </c>
      <c r="G75" s="3" t="str">
        <f t="shared" ref="G75:G138" ca="1" si="15">IFERROR(IF(ISNUMBER(F75),$C$5-($C$9-F75)*$C$7,""),"")</f>
        <v/>
      </c>
      <c r="H75" t="e">
        <f ca="1">VLOOKUP($G75,'RRG (Normalized)'!$A$4:$F$2689,Sheet3!H$7+1)</f>
        <v>#N/A</v>
      </c>
      <c r="I75" t="e">
        <f ca="1">VLOOKUP($G75,'RRG (Normalized)'!$A$4:$F$2689,Sheet3!I$7+1)</f>
        <v>#N/A</v>
      </c>
      <c r="J75" t="e">
        <f ca="1">VLOOKUP($G75,'RRG (Normalized)'!$A$4:$F$2689,Sheet3!J$7+1)</f>
        <v>#N/A</v>
      </c>
      <c r="K75" t="e">
        <f ca="1">VLOOKUP($G75,'RRG (Normalized)'!$A$4:$F$2689,Sheet3!K$7+1)</f>
        <v>#N/A</v>
      </c>
      <c r="L75" t="e">
        <f ca="1">VLOOKUP($G75,'RRG (Normalized)'!$A$4:$F$2689,Sheet3!L$7+1)</f>
        <v>#N/A</v>
      </c>
      <c r="N75" s="3" t="str">
        <f t="shared" ref="N75:N138" ca="1" si="16">G75</f>
        <v/>
      </c>
      <c r="O75" s="8" t="e">
        <f t="shared" ref="O75:O138" ca="1" si="17">H75/$L75*100</f>
        <v>#N/A</v>
      </c>
      <c r="P75" s="8" t="e">
        <f t="shared" ref="P75:P138" ca="1" si="18">I75/$L75*100</f>
        <v>#N/A</v>
      </c>
      <c r="Q75" s="8" t="e">
        <f t="shared" ref="Q75:Q138" ca="1" si="19">J75/$L75*100</f>
        <v>#N/A</v>
      </c>
      <c r="R75" s="8" t="e">
        <f t="shared" ref="R75:R138" ca="1" si="20">K75/$L75*100</f>
        <v>#N/A</v>
      </c>
      <c r="S75" s="8" t="e">
        <f t="shared" ref="S75:S138" ca="1" si="21">L75/$L75*100</f>
        <v>#N/A</v>
      </c>
    </row>
    <row r="76" spans="6:19" x14ac:dyDescent="0.2">
      <c r="F76">
        <f t="shared" ref="F76:F139" si="22">IFERROR(IF(F75&gt;0,F75-1,""),"")</f>
        <v>134</v>
      </c>
      <c r="G76" s="3" t="str">
        <f t="shared" ca="1" si="15"/>
        <v/>
      </c>
      <c r="H76" t="e">
        <f ca="1">VLOOKUP($G76,'RRG (Normalized)'!$A$4:$F$2689,Sheet3!H$7+1)</f>
        <v>#N/A</v>
      </c>
      <c r="I76" t="e">
        <f ca="1">VLOOKUP($G76,'RRG (Normalized)'!$A$4:$F$2689,Sheet3!I$7+1)</f>
        <v>#N/A</v>
      </c>
      <c r="J76" t="e">
        <f ca="1">VLOOKUP($G76,'RRG (Normalized)'!$A$4:$F$2689,Sheet3!J$7+1)</f>
        <v>#N/A</v>
      </c>
      <c r="K76" t="e">
        <f ca="1">VLOOKUP($G76,'RRG (Normalized)'!$A$4:$F$2689,Sheet3!K$7+1)</f>
        <v>#N/A</v>
      </c>
      <c r="L76" t="e">
        <f ca="1">VLOOKUP($G76,'RRG (Normalized)'!$A$4:$F$2689,Sheet3!L$7+1)</f>
        <v>#N/A</v>
      </c>
      <c r="N76" s="3" t="str">
        <f t="shared" ca="1" si="16"/>
        <v/>
      </c>
      <c r="O76" s="8" t="e">
        <f t="shared" ca="1" si="17"/>
        <v>#N/A</v>
      </c>
      <c r="P76" s="8" t="e">
        <f t="shared" ca="1" si="18"/>
        <v>#N/A</v>
      </c>
      <c r="Q76" s="8" t="e">
        <f t="shared" ca="1" si="19"/>
        <v>#N/A</v>
      </c>
      <c r="R76" s="8" t="e">
        <f t="shared" ca="1" si="20"/>
        <v>#N/A</v>
      </c>
      <c r="S76" s="8" t="e">
        <f t="shared" ca="1" si="21"/>
        <v>#N/A</v>
      </c>
    </row>
    <row r="77" spans="6:19" x14ac:dyDescent="0.2">
      <c r="F77">
        <f t="shared" si="22"/>
        <v>133</v>
      </c>
      <c r="G77" s="3" t="str">
        <f t="shared" ca="1" si="15"/>
        <v/>
      </c>
      <c r="H77" t="e">
        <f ca="1">VLOOKUP($G77,'RRG (Normalized)'!$A$4:$F$2689,Sheet3!H$7+1)</f>
        <v>#N/A</v>
      </c>
      <c r="I77" t="e">
        <f ca="1">VLOOKUP($G77,'RRG (Normalized)'!$A$4:$F$2689,Sheet3!I$7+1)</f>
        <v>#N/A</v>
      </c>
      <c r="J77" t="e">
        <f ca="1">VLOOKUP($G77,'RRG (Normalized)'!$A$4:$F$2689,Sheet3!J$7+1)</f>
        <v>#N/A</v>
      </c>
      <c r="K77" t="e">
        <f ca="1">VLOOKUP($G77,'RRG (Normalized)'!$A$4:$F$2689,Sheet3!K$7+1)</f>
        <v>#N/A</v>
      </c>
      <c r="L77" t="e">
        <f ca="1">VLOOKUP($G77,'RRG (Normalized)'!$A$4:$F$2689,Sheet3!L$7+1)</f>
        <v>#N/A</v>
      </c>
      <c r="N77" s="3" t="str">
        <f t="shared" ca="1" si="16"/>
        <v/>
      </c>
      <c r="O77" s="8" t="e">
        <f t="shared" ca="1" si="17"/>
        <v>#N/A</v>
      </c>
      <c r="P77" s="8" t="e">
        <f t="shared" ca="1" si="18"/>
        <v>#N/A</v>
      </c>
      <c r="Q77" s="8" t="e">
        <f t="shared" ca="1" si="19"/>
        <v>#N/A</v>
      </c>
      <c r="R77" s="8" t="e">
        <f t="shared" ca="1" si="20"/>
        <v>#N/A</v>
      </c>
      <c r="S77" s="8" t="e">
        <f t="shared" ca="1" si="21"/>
        <v>#N/A</v>
      </c>
    </row>
    <row r="78" spans="6:19" x14ac:dyDescent="0.2">
      <c r="F78">
        <f t="shared" si="22"/>
        <v>132</v>
      </c>
      <c r="G78" s="3" t="str">
        <f t="shared" ca="1" si="15"/>
        <v/>
      </c>
      <c r="H78" t="e">
        <f ca="1">VLOOKUP($G78,'RRG (Normalized)'!$A$4:$F$2689,Sheet3!H$7+1)</f>
        <v>#N/A</v>
      </c>
      <c r="I78" t="e">
        <f ca="1">VLOOKUP($G78,'RRG (Normalized)'!$A$4:$F$2689,Sheet3!I$7+1)</f>
        <v>#N/A</v>
      </c>
      <c r="J78" t="e">
        <f ca="1">VLOOKUP($G78,'RRG (Normalized)'!$A$4:$F$2689,Sheet3!J$7+1)</f>
        <v>#N/A</v>
      </c>
      <c r="K78" t="e">
        <f ca="1">VLOOKUP($G78,'RRG (Normalized)'!$A$4:$F$2689,Sheet3!K$7+1)</f>
        <v>#N/A</v>
      </c>
      <c r="L78" t="e">
        <f ca="1">VLOOKUP($G78,'RRG (Normalized)'!$A$4:$F$2689,Sheet3!L$7+1)</f>
        <v>#N/A</v>
      </c>
      <c r="N78" s="3" t="str">
        <f t="shared" ca="1" si="16"/>
        <v/>
      </c>
      <c r="O78" s="8" t="e">
        <f t="shared" ca="1" si="17"/>
        <v>#N/A</v>
      </c>
      <c r="P78" s="8" t="e">
        <f t="shared" ca="1" si="18"/>
        <v>#N/A</v>
      </c>
      <c r="Q78" s="8" t="e">
        <f t="shared" ca="1" si="19"/>
        <v>#N/A</v>
      </c>
      <c r="R78" s="8" t="e">
        <f t="shared" ca="1" si="20"/>
        <v>#N/A</v>
      </c>
      <c r="S78" s="8" t="e">
        <f t="shared" ca="1" si="21"/>
        <v>#N/A</v>
      </c>
    </row>
    <row r="79" spans="6:19" x14ac:dyDescent="0.2">
      <c r="F79">
        <f t="shared" si="22"/>
        <v>131</v>
      </c>
      <c r="G79" s="3" t="str">
        <f t="shared" ca="1" si="15"/>
        <v/>
      </c>
      <c r="H79" t="e">
        <f ca="1">VLOOKUP($G79,'RRG (Normalized)'!$A$4:$F$2689,Sheet3!H$7+1)</f>
        <v>#N/A</v>
      </c>
      <c r="I79" t="e">
        <f ca="1">VLOOKUP($G79,'RRG (Normalized)'!$A$4:$F$2689,Sheet3!I$7+1)</f>
        <v>#N/A</v>
      </c>
      <c r="J79" t="e">
        <f ca="1">VLOOKUP($G79,'RRG (Normalized)'!$A$4:$F$2689,Sheet3!J$7+1)</f>
        <v>#N/A</v>
      </c>
      <c r="K79" t="e">
        <f ca="1">VLOOKUP($G79,'RRG (Normalized)'!$A$4:$F$2689,Sheet3!K$7+1)</f>
        <v>#N/A</v>
      </c>
      <c r="L79" t="e">
        <f ca="1">VLOOKUP($G79,'RRG (Normalized)'!$A$4:$F$2689,Sheet3!L$7+1)</f>
        <v>#N/A</v>
      </c>
      <c r="N79" s="3" t="str">
        <f t="shared" ca="1" si="16"/>
        <v/>
      </c>
      <c r="O79" s="8" t="e">
        <f t="shared" ca="1" si="17"/>
        <v>#N/A</v>
      </c>
      <c r="P79" s="8" t="e">
        <f t="shared" ca="1" si="18"/>
        <v>#N/A</v>
      </c>
      <c r="Q79" s="8" t="e">
        <f t="shared" ca="1" si="19"/>
        <v>#N/A</v>
      </c>
      <c r="R79" s="8" t="e">
        <f t="shared" ca="1" si="20"/>
        <v>#N/A</v>
      </c>
      <c r="S79" s="8" t="e">
        <f t="shared" ca="1" si="21"/>
        <v>#N/A</v>
      </c>
    </row>
    <row r="80" spans="6:19" x14ac:dyDescent="0.2">
      <c r="F80">
        <f t="shared" si="22"/>
        <v>130</v>
      </c>
      <c r="G80" s="3" t="str">
        <f t="shared" ca="1" si="15"/>
        <v/>
      </c>
      <c r="H80" t="e">
        <f ca="1">VLOOKUP($G80,'RRG (Normalized)'!$A$4:$F$2689,Sheet3!H$7+1)</f>
        <v>#N/A</v>
      </c>
      <c r="I80" t="e">
        <f ca="1">VLOOKUP($G80,'RRG (Normalized)'!$A$4:$F$2689,Sheet3!I$7+1)</f>
        <v>#N/A</v>
      </c>
      <c r="J80" t="e">
        <f ca="1">VLOOKUP($G80,'RRG (Normalized)'!$A$4:$F$2689,Sheet3!J$7+1)</f>
        <v>#N/A</v>
      </c>
      <c r="K80" t="e">
        <f ca="1">VLOOKUP($G80,'RRG (Normalized)'!$A$4:$F$2689,Sheet3!K$7+1)</f>
        <v>#N/A</v>
      </c>
      <c r="L80" t="e">
        <f ca="1">VLOOKUP($G80,'RRG (Normalized)'!$A$4:$F$2689,Sheet3!L$7+1)</f>
        <v>#N/A</v>
      </c>
      <c r="N80" s="3" t="str">
        <f t="shared" ca="1" si="16"/>
        <v/>
      </c>
      <c r="O80" s="8" t="e">
        <f t="shared" ca="1" si="17"/>
        <v>#N/A</v>
      </c>
      <c r="P80" s="8" t="e">
        <f t="shared" ca="1" si="18"/>
        <v>#N/A</v>
      </c>
      <c r="Q80" s="8" t="e">
        <f t="shared" ca="1" si="19"/>
        <v>#N/A</v>
      </c>
      <c r="R80" s="8" t="e">
        <f t="shared" ca="1" si="20"/>
        <v>#N/A</v>
      </c>
      <c r="S80" s="8" t="e">
        <f t="shared" ca="1" si="21"/>
        <v>#N/A</v>
      </c>
    </row>
    <row r="81" spans="6:19" x14ac:dyDescent="0.2">
      <c r="F81">
        <f t="shared" si="22"/>
        <v>129</v>
      </c>
      <c r="G81" s="3" t="str">
        <f t="shared" ca="1" si="15"/>
        <v/>
      </c>
      <c r="H81" t="e">
        <f ca="1">VLOOKUP($G81,'RRG (Normalized)'!$A$4:$F$2689,Sheet3!H$7+1)</f>
        <v>#N/A</v>
      </c>
      <c r="I81" t="e">
        <f ca="1">VLOOKUP($G81,'RRG (Normalized)'!$A$4:$F$2689,Sheet3!I$7+1)</f>
        <v>#N/A</v>
      </c>
      <c r="J81" t="e">
        <f ca="1">VLOOKUP($G81,'RRG (Normalized)'!$A$4:$F$2689,Sheet3!J$7+1)</f>
        <v>#N/A</v>
      </c>
      <c r="K81" t="e">
        <f ca="1">VLOOKUP($G81,'RRG (Normalized)'!$A$4:$F$2689,Sheet3!K$7+1)</f>
        <v>#N/A</v>
      </c>
      <c r="L81" t="e">
        <f ca="1">VLOOKUP($G81,'RRG (Normalized)'!$A$4:$F$2689,Sheet3!L$7+1)</f>
        <v>#N/A</v>
      </c>
      <c r="N81" s="3" t="str">
        <f t="shared" ca="1" si="16"/>
        <v/>
      </c>
      <c r="O81" s="8" t="e">
        <f t="shared" ca="1" si="17"/>
        <v>#N/A</v>
      </c>
      <c r="P81" s="8" t="e">
        <f t="shared" ca="1" si="18"/>
        <v>#N/A</v>
      </c>
      <c r="Q81" s="8" t="e">
        <f t="shared" ca="1" si="19"/>
        <v>#N/A</v>
      </c>
      <c r="R81" s="8" t="e">
        <f t="shared" ca="1" si="20"/>
        <v>#N/A</v>
      </c>
      <c r="S81" s="8" t="e">
        <f t="shared" ca="1" si="21"/>
        <v>#N/A</v>
      </c>
    </row>
    <row r="82" spans="6:19" x14ac:dyDescent="0.2">
      <c r="F82">
        <f t="shared" si="22"/>
        <v>128</v>
      </c>
      <c r="G82" s="3" t="str">
        <f t="shared" ca="1" si="15"/>
        <v/>
      </c>
      <c r="H82" t="e">
        <f ca="1">VLOOKUP($G82,'RRG (Normalized)'!$A$4:$F$2689,Sheet3!H$7+1)</f>
        <v>#N/A</v>
      </c>
      <c r="I82" t="e">
        <f ca="1">VLOOKUP($G82,'RRG (Normalized)'!$A$4:$F$2689,Sheet3!I$7+1)</f>
        <v>#N/A</v>
      </c>
      <c r="J82" t="e">
        <f ca="1">VLOOKUP($G82,'RRG (Normalized)'!$A$4:$F$2689,Sheet3!J$7+1)</f>
        <v>#N/A</v>
      </c>
      <c r="K82" t="e">
        <f ca="1">VLOOKUP($G82,'RRG (Normalized)'!$A$4:$F$2689,Sheet3!K$7+1)</f>
        <v>#N/A</v>
      </c>
      <c r="L82" t="e">
        <f ca="1">VLOOKUP($G82,'RRG (Normalized)'!$A$4:$F$2689,Sheet3!L$7+1)</f>
        <v>#N/A</v>
      </c>
      <c r="N82" s="3" t="str">
        <f t="shared" ca="1" si="16"/>
        <v/>
      </c>
      <c r="O82" s="8" t="e">
        <f t="shared" ca="1" si="17"/>
        <v>#N/A</v>
      </c>
      <c r="P82" s="8" t="e">
        <f t="shared" ca="1" si="18"/>
        <v>#N/A</v>
      </c>
      <c r="Q82" s="8" t="e">
        <f t="shared" ca="1" si="19"/>
        <v>#N/A</v>
      </c>
      <c r="R82" s="8" t="e">
        <f t="shared" ca="1" si="20"/>
        <v>#N/A</v>
      </c>
      <c r="S82" s="8" t="e">
        <f t="shared" ca="1" si="21"/>
        <v>#N/A</v>
      </c>
    </row>
    <row r="83" spans="6:19" x14ac:dyDescent="0.2">
      <c r="F83">
        <f t="shared" si="22"/>
        <v>127</v>
      </c>
      <c r="G83" s="3" t="str">
        <f t="shared" ca="1" si="15"/>
        <v/>
      </c>
      <c r="H83" t="e">
        <f ca="1">VLOOKUP($G83,'RRG (Normalized)'!$A$4:$F$2689,Sheet3!H$7+1)</f>
        <v>#N/A</v>
      </c>
      <c r="I83" t="e">
        <f ca="1">VLOOKUP($G83,'RRG (Normalized)'!$A$4:$F$2689,Sheet3!I$7+1)</f>
        <v>#N/A</v>
      </c>
      <c r="J83" t="e">
        <f ca="1">VLOOKUP($G83,'RRG (Normalized)'!$A$4:$F$2689,Sheet3!J$7+1)</f>
        <v>#N/A</v>
      </c>
      <c r="K83" t="e">
        <f ca="1">VLOOKUP($G83,'RRG (Normalized)'!$A$4:$F$2689,Sheet3!K$7+1)</f>
        <v>#N/A</v>
      </c>
      <c r="L83" t="e">
        <f ca="1">VLOOKUP($G83,'RRG (Normalized)'!$A$4:$F$2689,Sheet3!L$7+1)</f>
        <v>#N/A</v>
      </c>
      <c r="N83" s="3" t="str">
        <f t="shared" ca="1" si="16"/>
        <v/>
      </c>
      <c r="O83" s="8" t="e">
        <f t="shared" ca="1" si="17"/>
        <v>#N/A</v>
      </c>
      <c r="P83" s="8" t="e">
        <f t="shared" ca="1" si="18"/>
        <v>#N/A</v>
      </c>
      <c r="Q83" s="8" t="e">
        <f t="shared" ca="1" si="19"/>
        <v>#N/A</v>
      </c>
      <c r="R83" s="8" t="e">
        <f t="shared" ca="1" si="20"/>
        <v>#N/A</v>
      </c>
      <c r="S83" s="8" t="e">
        <f t="shared" ca="1" si="21"/>
        <v>#N/A</v>
      </c>
    </row>
    <row r="84" spans="6:19" x14ac:dyDescent="0.2">
      <c r="F84">
        <f t="shared" si="22"/>
        <v>126</v>
      </c>
      <c r="G84" s="3" t="str">
        <f t="shared" ca="1" si="15"/>
        <v/>
      </c>
      <c r="H84" t="e">
        <f ca="1">VLOOKUP($G84,'RRG (Normalized)'!$A$4:$F$2689,Sheet3!H$7+1)</f>
        <v>#N/A</v>
      </c>
      <c r="I84" t="e">
        <f ca="1">VLOOKUP($G84,'RRG (Normalized)'!$A$4:$F$2689,Sheet3!I$7+1)</f>
        <v>#N/A</v>
      </c>
      <c r="J84" t="e">
        <f ca="1">VLOOKUP($G84,'RRG (Normalized)'!$A$4:$F$2689,Sheet3!J$7+1)</f>
        <v>#N/A</v>
      </c>
      <c r="K84" t="e">
        <f ca="1">VLOOKUP($G84,'RRG (Normalized)'!$A$4:$F$2689,Sheet3!K$7+1)</f>
        <v>#N/A</v>
      </c>
      <c r="L84" t="e">
        <f ca="1">VLOOKUP($G84,'RRG (Normalized)'!$A$4:$F$2689,Sheet3!L$7+1)</f>
        <v>#N/A</v>
      </c>
      <c r="N84" s="3" t="str">
        <f t="shared" ca="1" si="16"/>
        <v/>
      </c>
      <c r="O84" s="8" t="e">
        <f t="shared" ca="1" si="17"/>
        <v>#N/A</v>
      </c>
      <c r="P84" s="8" t="e">
        <f t="shared" ca="1" si="18"/>
        <v>#N/A</v>
      </c>
      <c r="Q84" s="8" t="e">
        <f t="shared" ca="1" si="19"/>
        <v>#N/A</v>
      </c>
      <c r="R84" s="8" t="e">
        <f t="shared" ca="1" si="20"/>
        <v>#N/A</v>
      </c>
      <c r="S84" s="8" t="e">
        <f t="shared" ca="1" si="21"/>
        <v>#N/A</v>
      </c>
    </row>
    <row r="85" spans="6:19" x14ac:dyDescent="0.2">
      <c r="F85">
        <f t="shared" si="22"/>
        <v>125</v>
      </c>
      <c r="G85" s="3" t="str">
        <f t="shared" ca="1" si="15"/>
        <v/>
      </c>
      <c r="H85" t="e">
        <f ca="1">VLOOKUP($G85,'RRG (Normalized)'!$A$4:$F$2689,Sheet3!H$7+1)</f>
        <v>#N/A</v>
      </c>
      <c r="I85" t="e">
        <f ca="1">VLOOKUP($G85,'RRG (Normalized)'!$A$4:$F$2689,Sheet3!I$7+1)</f>
        <v>#N/A</v>
      </c>
      <c r="J85" t="e">
        <f ca="1">VLOOKUP($G85,'RRG (Normalized)'!$A$4:$F$2689,Sheet3!J$7+1)</f>
        <v>#N/A</v>
      </c>
      <c r="K85" t="e">
        <f ca="1">VLOOKUP($G85,'RRG (Normalized)'!$A$4:$F$2689,Sheet3!K$7+1)</f>
        <v>#N/A</v>
      </c>
      <c r="L85" t="e">
        <f ca="1">VLOOKUP($G85,'RRG (Normalized)'!$A$4:$F$2689,Sheet3!L$7+1)</f>
        <v>#N/A</v>
      </c>
      <c r="N85" s="3" t="str">
        <f t="shared" ca="1" si="16"/>
        <v/>
      </c>
      <c r="O85" s="8" t="e">
        <f t="shared" ca="1" si="17"/>
        <v>#N/A</v>
      </c>
      <c r="P85" s="8" t="e">
        <f t="shared" ca="1" si="18"/>
        <v>#N/A</v>
      </c>
      <c r="Q85" s="8" t="e">
        <f t="shared" ca="1" si="19"/>
        <v>#N/A</v>
      </c>
      <c r="R85" s="8" t="e">
        <f t="shared" ca="1" si="20"/>
        <v>#N/A</v>
      </c>
      <c r="S85" s="8" t="e">
        <f t="shared" ca="1" si="21"/>
        <v>#N/A</v>
      </c>
    </row>
    <row r="86" spans="6:19" x14ac:dyDescent="0.2">
      <c r="F86">
        <f t="shared" si="22"/>
        <v>124</v>
      </c>
      <c r="G86" s="3" t="str">
        <f t="shared" ca="1" si="15"/>
        <v/>
      </c>
      <c r="H86" t="e">
        <f ca="1">VLOOKUP($G86,'RRG (Normalized)'!$A$4:$F$2689,Sheet3!H$7+1)</f>
        <v>#N/A</v>
      </c>
      <c r="I86" t="e">
        <f ca="1">VLOOKUP($G86,'RRG (Normalized)'!$A$4:$F$2689,Sheet3!I$7+1)</f>
        <v>#N/A</v>
      </c>
      <c r="J86" t="e">
        <f ca="1">VLOOKUP($G86,'RRG (Normalized)'!$A$4:$F$2689,Sheet3!J$7+1)</f>
        <v>#N/A</v>
      </c>
      <c r="K86" t="e">
        <f ca="1">VLOOKUP($G86,'RRG (Normalized)'!$A$4:$F$2689,Sheet3!K$7+1)</f>
        <v>#N/A</v>
      </c>
      <c r="L86" t="e">
        <f ca="1">VLOOKUP($G86,'RRG (Normalized)'!$A$4:$F$2689,Sheet3!L$7+1)</f>
        <v>#N/A</v>
      </c>
      <c r="N86" s="3" t="str">
        <f t="shared" ca="1" si="16"/>
        <v/>
      </c>
      <c r="O86" s="8" t="e">
        <f t="shared" ca="1" si="17"/>
        <v>#N/A</v>
      </c>
      <c r="P86" s="8" t="e">
        <f t="shared" ca="1" si="18"/>
        <v>#N/A</v>
      </c>
      <c r="Q86" s="8" t="e">
        <f t="shared" ca="1" si="19"/>
        <v>#N/A</v>
      </c>
      <c r="R86" s="8" t="e">
        <f t="shared" ca="1" si="20"/>
        <v>#N/A</v>
      </c>
      <c r="S86" s="8" t="e">
        <f t="shared" ca="1" si="21"/>
        <v>#N/A</v>
      </c>
    </row>
    <row r="87" spans="6:19" x14ac:dyDescent="0.2">
      <c r="F87">
        <f t="shared" si="22"/>
        <v>123</v>
      </c>
      <c r="G87" s="3" t="str">
        <f t="shared" ca="1" si="15"/>
        <v/>
      </c>
      <c r="H87" t="e">
        <f ca="1">VLOOKUP($G87,'RRG (Normalized)'!$A$4:$F$2689,Sheet3!H$7+1)</f>
        <v>#N/A</v>
      </c>
      <c r="I87" t="e">
        <f ca="1">VLOOKUP($G87,'RRG (Normalized)'!$A$4:$F$2689,Sheet3!I$7+1)</f>
        <v>#N/A</v>
      </c>
      <c r="J87" t="e">
        <f ca="1">VLOOKUP($G87,'RRG (Normalized)'!$A$4:$F$2689,Sheet3!J$7+1)</f>
        <v>#N/A</v>
      </c>
      <c r="K87" t="e">
        <f ca="1">VLOOKUP($G87,'RRG (Normalized)'!$A$4:$F$2689,Sheet3!K$7+1)</f>
        <v>#N/A</v>
      </c>
      <c r="L87" t="e">
        <f ca="1">VLOOKUP($G87,'RRG (Normalized)'!$A$4:$F$2689,Sheet3!L$7+1)</f>
        <v>#N/A</v>
      </c>
      <c r="N87" s="3" t="str">
        <f t="shared" ca="1" si="16"/>
        <v/>
      </c>
      <c r="O87" s="8" t="e">
        <f t="shared" ca="1" si="17"/>
        <v>#N/A</v>
      </c>
      <c r="P87" s="8" t="e">
        <f t="shared" ca="1" si="18"/>
        <v>#N/A</v>
      </c>
      <c r="Q87" s="8" t="e">
        <f t="shared" ca="1" si="19"/>
        <v>#N/A</v>
      </c>
      <c r="R87" s="8" t="e">
        <f t="shared" ca="1" si="20"/>
        <v>#N/A</v>
      </c>
      <c r="S87" s="8" t="e">
        <f t="shared" ca="1" si="21"/>
        <v>#N/A</v>
      </c>
    </row>
    <row r="88" spans="6:19" x14ac:dyDescent="0.2">
      <c r="F88">
        <f t="shared" si="22"/>
        <v>122</v>
      </c>
      <c r="G88" s="3" t="str">
        <f t="shared" ca="1" si="15"/>
        <v/>
      </c>
      <c r="H88" t="e">
        <f ca="1">VLOOKUP($G88,'RRG (Normalized)'!$A$4:$F$2689,Sheet3!H$7+1)</f>
        <v>#N/A</v>
      </c>
      <c r="I88" t="e">
        <f ca="1">VLOOKUP($G88,'RRG (Normalized)'!$A$4:$F$2689,Sheet3!I$7+1)</f>
        <v>#N/A</v>
      </c>
      <c r="J88" t="e">
        <f ca="1">VLOOKUP($G88,'RRG (Normalized)'!$A$4:$F$2689,Sheet3!J$7+1)</f>
        <v>#N/A</v>
      </c>
      <c r="K88" t="e">
        <f ca="1">VLOOKUP($G88,'RRG (Normalized)'!$A$4:$F$2689,Sheet3!K$7+1)</f>
        <v>#N/A</v>
      </c>
      <c r="L88" t="e">
        <f ca="1">VLOOKUP($G88,'RRG (Normalized)'!$A$4:$F$2689,Sheet3!L$7+1)</f>
        <v>#N/A</v>
      </c>
      <c r="N88" s="3" t="str">
        <f t="shared" ca="1" si="16"/>
        <v/>
      </c>
      <c r="O88" s="8" t="e">
        <f t="shared" ca="1" si="17"/>
        <v>#N/A</v>
      </c>
      <c r="P88" s="8" t="e">
        <f t="shared" ca="1" si="18"/>
        <v>#N/A</v>
      </c>
      <c r="Q88" s="8" t="e">
        <f t="shared" ca="1" si="19"/>
        <v>#N/A</v>
      </c>
      <c r="R88" s="8" t="e">
        <f t="shared" ca="1" si="20"/>
        <v>#N/A</v>
      </c>
      <c r="S88" s="8" t="e">
        <f t="shared" ca="1" si="21"/>
        <v>#N/A</v>
      </c>
    </row>
    <row r="89" spans="6:19" x14ac:dyDescent="0.2">
      <c r="F89">
        <f t="shared" si="22"/>
        <v>121</v>
      </c>
      <c r="G89" s="3" t="str">
        <f t="shared" ca="1" si="15"/>
        <v/>
      </c>
      <c r="H89" t="e">
        <f ca="1">VLOOKUP($G89,'RRG (Normalized)'!$A$4:$F$2689,Sheet3!H$7+1)</f>
        <v>#N/A</v>
      </c>
      <c r="I89" t="e">
        <f ca="1">VLOOKUP($G89,'RRG (Normalized)'!$A$4:$F$2689,Sheet3!I$7+1)</f>
        <v>#N/A</v>
      </c>
      <c r="J89" t="e">
        <f ca="1">VLOOKUP($G89,'RRG (Normalized)'!$A$4:$F$2689,Sheet3!J$7+1)</f>
        <v>#N/A</v>
      </c>
      <c r="K89" t="e">
        <f ca="1">VLOOKUP($G89,'RRG (Normalized)'!$A$4:$F$2689,Sheet3!K$7+1)</f>
        <v>#N/A</v>
      </c>
      <c r="L89" t="e">
        <f ca="1">VLOOKUP($G89,'RRG (Normalized)'!$A$4:$F$2689,Sheet3!L$7+1)</f>
        <v>#N/A</v>
      </c>
      <c r="N89" s="3" t="str">
        <f t="shared" ca="1" si="16"/>
        <v/>
      </c>
      <c r="O89" s="8" t="e">
        <f t="shared" ca="1" si="17"/>
        <v>#N/A</v>
      </c>
      <c r="P89" s="8" t="e">
        <f t="shared" ca="1" si="18"/>
        <v>#N/A</v>
      </c>
      <c r="Q89" s="8" t="e">
        <f t="shared" ca="1" si="19"/>
        <v>#N/A</v>
      </c>
      <c r="R89" s="8" t="e">
        <f t="shared" ca="1" si="20"/>
        <v>#N/A</v>
      </c>
      <c r="S89" s="8" t="e">
        <f t="shared" ca="1" si="21"/>
        <v>#N/A</v>
      </c>
    </row>
    <row r="90" spans="6:19" x14ac:dyDescent="0.2">
      <c r="F90">
        <f t="shared" si="22"/>
        <v>120</v>
      </c>
      <c r="G90" s="3" t="str">
        <f t="shared" ca="1" si="15"/>
        <v/>
      </c>
      <c r="H90" t="e">
        <f ca="1">VLOOKUP($G90,'RRG (Normalized)'!$A$4:$F$2689,Sheet3!H$7+1)</f>
        <v>#N/A</v>
      </c>
      <c r="I90" t="e">
        <f ca="1">VLOOKUP($G90,'RRG (Normalized)'!$A$4:$F$2689,Sheet3!I$7+1)</f>
        <v>#N/A</v>
      </c>
      <c r="J90" t="e">
        <f ca="1">VLOOKUP($G90,'RRG (Normalized)'!$A$4:$F$2689,Sheet3!J$7+1)</f>
        <v>#N/A</v>
      </c>
      <c r="K90" t="e">
        <f ca="1">VLOOKUP($G90,'RRG (Normalized)'!$A$4:$F$2689,Sheet3!K$7+1)</f>
        <v>#N/A</v>
      </c>
      <c r="L90" t="e">
        <f ca="1">VLOOKUP($G90,'RRG (Normalized)'!$A$4:$F$2689,Sheet3!L$7+1)</f>
        <v>#N/A</v>
      </c>
      <c r="N90" s="3" t="str">
        <f t="shared" ca="1" si="16"/>
        <v/>
      </c>
      <c r="O90" s="8" t="e">
        <f t="shared" ca="1" si="17"/>
        <v>#N/A</v>
      </c>
      <c r="P90" s="8" t="e">
        <f t="shared" ca="1" si="18"/>
        <v>#N/A</v>
      </c>
      <c r="Q90" s="8" t="e">
        <f t="shared" ca="1" si="19"/>
        <v>#N/A</v>
      </c>
      <c r="R90" s="8" t="e">
        <f t="shared" ca="1" si="20"/>
        <v>#N/A</v>
      </c>
      <c r="S90" s="8" t="e">
        <f t="shared" ca="1" si="21"/>
        <v>#N/A</v>
      </c>
    </row>
    <row r="91" spans="6:19" x14ac:dyDescent="0.2">
      <c r="F91">
        <f t="shared" si="22"/>
        <v>119</v>
      </c>
      <c r="G91" s="3" t="str">
        <f t="shared" ca="1" si="15"/>
        <v/>
      </c>
      <c r="H91" t="e">
        <f ca="1">VLOOKUP($G91,'RRG (Normalized)'!$A$4:$F$2689,Sheet3!H$7+1)</f>
        <v>#N/A</v>
      </c>
      <c r="I91" t="e">
        <f ca="1">VLOOKUP($G91,'RRG (Normalized)'!$A$4:$F$2689,Sheet3!I$7+1)</f>
        <v>#N/A</v>
      </c>
      <c r="J91" t="e">
        <f ca="1">VLOOKUP($G91,'RRG (Normalized)'!$A$4:$F$2689,Sheet3!J$7+1)</f>
        <v>#N/A</v>
      </c>
      <c r="K91" t="e">
        <f ca="1">VLOOKUP($G91,'RRG (Normalized)'!$A$4:$F$2689,Sheet3!K$7+1)</f>
        <v>#N/A</v>
      </c>
      <c r="L91" t="e">
        <f ca="1">VLOOKUP($G91,'RRG (Normalized)'!$A$4:$F$2689,Sheet3!L$7+1)</f>
        <v>#N/A</v>
      </c>
      <c r="N91" s="3" t="str">
        <f t="shared" ca="1" si="16"/>
        <v/>
      </c>
      <c r="O91" s="8" t="e">
        <f t="shared" ca="1" si="17"/>
        <v>#N/A</v>
      </c>
      <c r="P91" s="8" t="e">
        <f t="shared" ca="1" si="18"/>
        <v>#N/A</v>
      </c>
      <c r="Q91" s="8" t="e">
        <f t="shared" ca="1" si="19"/>
        <v>#N/A</v>
      </c>
      <c r="R91" s="8" t="e">
        <f t="shared" ca="1" si="20"/>
        <v>#N/A</v>
      </c>
      <c r="S91" s="8" t="e">
        <f t="shared" ca="1" si="21"/>
        <v>#N/A</v>
      </c>
    </row>
    <row r="92" spans="6:19" x14ac:dyDescent="0.2">
      <c r="F92">
        <f t="shared" si="22"/>
        <v>118</v>
      </c>
      <c r="G92" s="3" t="str">
        <f t="shared" ca="1" si="15"/>
        <v/>
      </c>
      <c r="H92" t="e">
        <f ca="1">VLOOKUP($G92,'RRG (Normalized)'!$A$4:$F$2689,Sheet3!H$7+1)</f>
        <v>#N/A</v>
      </c>
      <c r="I92" t="e">
        <f ca="1">VLOOKUP($G92,'RRG (Normalized)'!$A$4:$F$2689,Sheet3!I$7+1)</f>
        <v>#N/A</v>
      </c>
      <c r="J92" t="e">
        <f ca="1">VLOOKUP($G92,'RRG (Normalized)'!$A$4:$F$2689,Sheet3!J$7+1)</f>
        <v>#N/A</v>
      </c>
      <c r="K92" t="e">
        <f ca="1">VLOOKUP($G92,'RRG (Normalized)'!$A$4:$F$2689,Sheet3!K$7+1)</f>
        <v>#N/A</v>
      </c>
      <c r="L92" t="e">
        <f ca="1">VLOOKUP($G92,'RRG (Normalized)'!$A$4:$F$2689,Sheet3!L$7+1)</f>
        <v>#N/A</v>
      </c>
      <c r="N92" s="3" t="str">
        <f t="shared" ca="1" si="16"/>
        <v/>
      </c>
      <c r="O92" s="8" t="e">
        <f t="shared" ca="1" si="17"/>
        <v>#N/A</v>
      </c>
      <c r="P92" s="8" t="e">
        <f t="shared" ca="1" si="18"/>
        <v>#N/A</v>
      </c>
      <c r="Q92" s="8" t="e">
        <f t="shared" ca="1" si="19"/>
        <v>#N/A</v>
      </c>
      <c r="R92" s="8" t="e">
        <f t="shared" ca="1" si="20"/>
        <v>#N/A</v>
      </c>
      <c r="S92" s="8" t="e">
        <f t="shared" ca="1" si="21"/>
        <v>#N/A</v>
      </c>
    </row>
    <row r="93" spans="6:19" x14ac:dyDescent="0.2">
      <c r="F93">
        <f t="shared" si="22"/>
        <v>117</v>
      </c>
      <c r="G93" s="3" t="str">
        <f t="shared" ca="1" si="15"/>
        <v/>
      </c>
      <c r="H93" t="e">
        <f ca="1">VLOOKUP($G93,'RRG (Normalized)'!$A$4:$F$2689,Sheet3!H$7+1)</f>
        <v>#N/A</v>
      </c>
      <c r="I93" t="e">
        <f ca="1">VLOOKUP($G93,'RRG (Normalized)'!$A$4:$F$2689,Sheet3!I$7+1)</f>
        <v>#N/A</v>
      </c>
      <c r="J93" t="e">
        <f ca="1">VLOOKUP($G93,'RRG (Normalized)'!$A$4:$F$2689,Sheet3!J$7+1)</f>
        <v>#N/A</v>
      </c>
      <c r="K93" t="e">
        <f ca="1">VLOOKUP($G93,'RRG (Normalized)'!$A$4:$F$2689,Sheet3!K$7+1)</f>
        <v>#N/A</v>
      </c>
      <c r="L93" t="e">
        <f ca="1">VLOOKUP($G93,'RRG (Normalized)'!$A$4:$F$2689,Sheet3!L$7+1)</f>
        <v>#N/A</v>
      </c>
      <c r="N93" s="3" t="str">
        <f t="shared" ca="1" si="16"/>
        <v/>
      </c>
      <c r="O93" s="8" t="e">
        <f t="shared" ca="1" si="17"/>
        <v>#N/A</v>
      </c>
      <c r="P93" s="8" t="e">
        <f t="shared" ca="1" si="18"/>
        <v>#N/A</v>
      </c>
      <c r="Q93" s="8" t="e">
        <f t="shared" ca="1" si="19"/>
        <v>#N/A</v>
      </c>
      <c r="R93" s="8" t="e">
        <f t="shared" ca="1" si="20"/>
        <v>#N/A</v>
      </c>
      <c r="S93" s="8" t="e">
        <f t="shared" ca="1" si="21"/>
        <v>#N/A</v>
      </c>
    </row>
    <row r="94" spans="6:19" x14ac:dyDescent="0.2">
      <c r="F94">
        <f t="shared" si="22"/>
        <v>116</v>
      </c>
      <c r="G94" s="3" t="str">
        <f t="shared" ca="1" si="15"/>
        <v/>
      </c>
      <c r="H94" t="e">
        <f ca="1">VLOOKUP($G94,'RRG (Normalized)'!$A$4:$F$2689,Sheet3!H$7+1)</f>
        <v>#N/A</v>
      </c>
      <c r="I94" t="e">
        <f ca="1">VLOOKUP($G94,'RRG (Normalized)'!$A$4:$F$2689,Sheet3!I$7+1)</f>
        <v>#N/A</v>
      </c>
      <c r="J94" t="e">
        <f ca="1">VLOOKUP($G94,'RRG (Normalized)'!$A$4:$F$2689,Sheet3!J$7+1)</f>
        <v>#N/A</v>
      </c>
      <c r="K94" t="e">
        <f ca="1">VLOOKUP($G94,'RRG (Normalized)'!$A$4:$F$2689,Sheet3!K$7+1)</f>
        <v>#N/A</v>
      </c>
      <c r="L94" t="e">
        <f ca="1">VLOOKUP($G94,'RRG (Normalized)'!$A$4:$F$2689,Sheet3!L$7+1)</f>
        <v>#N/A</v>
      </c>
      <c r="N94" s="3" t="str">
        <f t="shared" ca="1" si="16"/>
        <v/>
      </c>
      <c r="O94" s="8" t="e">
        <f t="shared" ca="1" si="17"/>
        <v>#N/A</v>
      </c>
      <c r="P94" s="8" t="e">
        <f t="shared" ca="1" si="18"/>
        <v>#N/A</v>
      </c>
      <c r="Q94" s="8" t="e">
        <f t="shared" ca="1" si="19"/>
        <v>#N/A</v>
      </c>
      <c r="R94" s="8" t="e">
        <f t="shared" ca="1" si="20"/>
        <v>#N/A</v>
      </c>
      <c r="S94" s="8" t="e">
        <f t="shared" ca="1" si="21"/>
        <v>#N/A</v>
      </c>
    </row>
    <row r="95" spans="6:19" x14ac:dyDescent="0.2">
      <c r="F95">
        <f t="shared" si="22"/>
        <v>115</v>
      </c>
      <c r="G95" s="3" t="str">
        <f t="shared" ca="1" si="15"/>
        <v/>
      </c>
      <c r="H95" t="e">
        <f ca="1">VLOOKUP($G95,'RRG (Normalized)'!$A$4:$F$2689,Sheet3!H$7+1)</f>
        <v>#N/A</v>
      </c>
      <c r="I95" t="e">
        <f ca="1">VLOOKUP($G95,'RRG (Normalized)'!$A$4:$F$2689,Sheet3!I$7+1)</f>
        <v>#N/A</v>
      </c>
      <c r="J95" t="e">
        <f ca="1">VLOOKUP($G95,'RRG (Normalized)'!$A$4:$F$2689,Sheet3!J$7+1)</f>
        <v>#N/A</v>
      </c>
      <c r="K95" t="e">
        <f ca="1">VLOOKUP($G95,'RRG (Normalized)'!$A$4:$F$2689,Sheet3!K$7+1)</f>
        <v>#N/A</v>
      </c>
      <c r="L95" t="e">
        <f ca="1">VLOOKUP($G95,'RRG (Normalized)'!$A$4:$F$2689,Sheet3!L$7+1)</f>
        <v>#N/A</v>
      </c>
      <c r="N95" s="3" t="str">
        <f t="shared" ca="1" si="16"/>
        <v/>
      </c>
      <c r="O95" s="8" t="e">
        <f t="shared" ca="1" si="17"/>
        <v>#N/A</v>
      </c>
      <c r="P95" s="8" t="e">
        <f t="shared" ca="1" si="18"/>
        <v>#N/A</v>
      </c>
      <c r="Q95" s="8" t="e">
        <f t="shared" ca="1" si="19"/>
        <v>#N/A</v>
      </c>
      <c r="R95" s="8" t="e">
        <f t="shared" ca="1" si="20"/>
        <v>#N/A</v>
      </c>
      <c r="S95" s="8" t="e">
        <f t="shared" ca="1" si="21"/>
        <v>#N/A</v>
      </c>
    </row>
    <row r="96" spans="6:19" x14ac:dyDescent="0.2">
      <c r="F96">
        <f t="shared" si="22"/>
        <v>114</v>
      </c>
      <c r="G96" s="3" t="str">
        <f t="shared" ca="1" si="15"/>
        <v/>
      </c>
      <c r="H96" t="e">
        <f ca="1">VLOOKUP($G96,'RRG (Normalized)'!$A$4:$F$2689,Sheet3!H$7+1)</f>
        <v>#N/A</v>
      </c>
      <c r="I96" t="e">
        <f ca="1">VLOOKUP($G96,'RRG (Normalized)'!$A$4:$F$2689,Sheet3!I$7+1)</f>
        <v>#N/A</v>
      </c>
      <c r="J96" t="e">
        <f ca="1">VLOOKUP($G96,'RRG (Normalized)'!$A$4:$F$2689,Sheet3!J$7+1)</f>
        <v>#N/A</v>
      </c>
      <c r="K96" t="e">
        <f ca="1">VLOOKUP($G96,'RRG (Normalized)'!$A$4:$F$2689,Sheet3!K$7+1)</f>
        <v>#N/A</v>
      </c>
      <c r="L96" t="e">
        <f ca="1">VLOOKUP($G96,'RRG (Normalized)'!$A$4:$F$2689,Sheet3!L$7+1)</f>
        <v>#N/A</v>
      </c>
      <c r="N96" s="3" t="str">
        <f t="shared" ca="1" si="16"/>
        <v/>
      </c>
      <c r="O96" s="8" t="e">
        <f t="shared" ca="1" si="17"/>
        <v>#N/A</v>
      </c>
      <c r="P96" s="8" t="e">
        <f t="shared" ca="1" si="18"/>
        <v>#N/A</v>
      </c>
      <c r="Q96" s="8" t="e">
        <f t="shared" ca="1" si="19"/>
        <v>#N/A</v>
      </c>
      <c r="R96" s="8" t="e">
        <f t="shared" ca="1" si="20"/>
        <v>#N/A</v>
      </c>
      <c r="S96" s="8" t="e">
        <f t="shared" ca="1" si="21"/>
        <v>#N/A</v>
      </c>
    </row>
    <row r="97" spans="6:19" x14ac:dyDescent="0.2">
      <c r="F97">
        <f t="shared" si="22"/>
        <v>113</v>
      </c>
      <c r="G97" s="3" t="str">
        <f t="shared" ca="1" si="15"/>
        <v/>
      </c>
      <c r="H97" t="e">
        <f ca="1">VLOOKUP($G97,'RRG (Normalized)'!$A$4:$F$2689,Sheet3!H$7+1)</f>
        <v>#N/A</v>
      </c>
      <c r="I97" t="e">
        <f ca="1">VLOOKUP($G97,'RRG (Normalized)'!$A$4:$F$2689,Sheet3!I$7+1)</f>
        <v>#N/A</v>
      </c>
      <c r="J97" t="e">
        <f ca="1">VLOOKUP($G97,'RRG (Normalized)'!$A$4:$F$2689,Sheet3!J$7+1)</f>
        <v>#N/A</v>
      </c>
      <c r="K97" t="e">
        <f ca="1">VLOOKUP($G97,'RRG (Normalized)'!$A$4:$F$2689,Sheet3!K$7+1)</f>
        <v>#N/A</v>
      </c>
      <c r="L97" t="e">
        <f ca="1">VLOOKUP($G97,'RRG (Normalized)'!$A$4:$F$2689,Sheet3!L$7+1)</f>
        <v>#N/A</v>
      </c>
      <c r="N97" s="3" t="str">
        <f t="shared" ca="1" si="16"/>
        <v/>
      </c>
      <c r="O97" s="8" t="e">
        <f t="shared" ca="1" si="17"/>
        <v>#N/A</v>
      </c>
      <c r="P97" s="8" t="e">
        <f t="shared" ca="1" si="18"/>
        <v>#N/A</v>
      </c>
      <c r="Q97" s="8" t="e">
        <f t="shared" ca="1" si="19"/>
        <v>#N/A</v>
      </c>
      <c r="R97" s="8" t="e">
        <f t="shared" ca="1" si="20"/>
        <v>#N/A</v>
      </c>
      <c r="S97" s="8" t="e">
        <f t="shared" ca="1" si="21"/>
        <v>#N/A</v>
      </c>
    </row>
    <row r="98" spans="6:19" x14ac:dyDescent="0.2">
      <c r="F98">
        <f t="shared" si="22"/>
        <v>112</v>
      </c>
      <c r="G98" s="3" t="str">
        <f t="shared" ca="1" si="15"/>
        <v/>
      </c>
      <c r="H98" t="e">
        <f ca="1">VLOOKUP($G98,'RRG (Normalized)'!$A$4:$F$2689,Sheet3!H$7+1)</f>
        <v>#N/A</v>
      </c>
      <c r="I98" t="e">
        <f ca="1">VLOOKUP($G98,'RRG (Normalized)'!$A$4:$F$2689,Sheet3!I$7+1)</f>
        <v>#N/A</v>
      </c>
      <c r="J98" t="e">
        <f ca="1">VLOOKUP($G98,'RRG (Normalized)'!$A$4:$F$2689,Sheet3!J$7+1)</f>
        <v>#N/A</v>
      </c>
      <c r="K98" t="e">
        <f ca="1">VLOOKUP($G98,'RRG (Normalized)'!$A$4:$F$2689,Sheet3!K$7+1)</f>
        <v>#N/A</v>
      </c>
      <c r="L98" t="e">
        <f ca="1">VLOOKUP($G98,'RRG (Normalized)'!$A$4:$F$2689,Sheet3!L$7+1)</f>
        <v>#N/A</v>
      </c>
      <c r="N98" s="3" t="str">
        <f t="shared" ca="1" si="16"/>
        <v/>
      </c>
      <c r="O98" s="8" t="e">
        <f t="shared" ca="1" si="17"/>
        <v>#N/A</v>
      </c>
      <c r="P98" s="8" t="e">
        <f t="shared" ca="1" si="18"/>
        <v>#N/A</v>
      </c>
      <c r="Q98" s="8" t="e">
        <f t="shared" ca="1" si="19"/>
        <v>#N/A</v>
      </c>
      <c r="R98" s="8" t="e">
        <f t="shared" ca="1" si="20"/>
        <v>#N/A</v>
      </c>
      <c r="S98" s="8" t="e">
        <f t="shared" ca="1" si="21"/>
        <v>#N/A</v>
      </c>
    </row>
    <row r="99" spans="6:19" x14ac:dyDescent="0.2">
      <c r="F99">
        <f t="shared" si="22"/>
        <v>111</v>
      </c>
      <c r="G99" s="3" t="str">
        <f t="shared" ca="1" si="15"/>
        <v/>
      </c>
      <c r="H99" t="e">
        <f ca="1">VLOOKUP($G99,'RRG (Normalized)'!$A$4:$F$2689,Sheet3!H$7+1)</f>
        <v>#N/A</v>
      </c>
      <c r="I99" t="e">
        <f ca="1">VLOOKUP($G99,'RRG (Normalized)'!$A$4:$F$2689,Sheet3!I$7+1)</f>
        <v>#N/A</v>
      </c>
      <c r="J99" t="e">
        <f ca="1">VLOOKUP($G99,'RRG (Normalized)'!$A$4:$F$2689,Sheet3!J$7+1)</f>
        <v>#N/A</v>
      </c>
      <c r="K99" t="e">
        <f ca="1">VLOOKUP($G99,'RRG (Normalized)'!$A$4:$F$2689,Sheet3!K$7+1)</f>
        <v>#N/A</v>
      </c>
      <c r="L99" t="e">
        <f ca="1">VLOOKUP($G99,'RRG (Normalized)'!$A$4:$F$2689,Sheet3!L$7+1)</f>
        <v>#N/A</v>
      </c>
      <c r="N99" s="3" t="str">
        <f t="shared" ca="1" si="16"/>
        <v/>
      </c>
      <c r="O99" s="8" t="e">
        <f t="shared" ca="1" si="17"/>
        <v>#N/A</v>
      </c>
      <c r="P99" s="8" t="e">
        <f t="shared" ca="1" si="18"/>
        <v>#N/A</v>
      </c>
      <c r="Q99" s="8" t="e">
        <f t="shared" ca="1" si="19"/>
        <v>#N/A</v>
      </c>
      <c r="R99" s="8" t="e">
        <f t="shared" ca="1" si="20"/>
        <v>#N/A</v>
      </c>
      <c r="S99" s="8" t="e">
        <f t="shared" ca="1" si="21"/>
        <v>#N/A</v>
      </c>
    </row>
    <row r="100" spans="6:19" x14ac:dyDescent="0.2">
      <c r="F100">
        <f t="shared" si="22"/>
        <v>110</v>
      </c>
      <c r="G100" s="3" t="str">
        <f t="shared" ca="1" si="15"/>
        <v/>
      </c>
      <c r="H100" t="e">
        <f ca="1">VLOOKUP($G100,'RRG (Normalized)'!$A$4:$F$2689,Sheet3!H$7+1)</f>
        <v>#N/A</v>
      </c>
      <c r="I100" t="e">
        <f ca="1">VLOOKUP($G100,'RRG (Normalized)'!$A$4:$F$2689,Sheet3!I$7+1)</f>
        <v>#N/A</v>
      </c>
      <c r="J100" t="e">
        <f ca="1">VLOOKUP($G100,'RRG (Normalized)'!$A$4:$F$2689,Sheet3!J$7+1)</f>
        <v>#N/A</v>
      </c>
      <c r="K100" t="e">
        <f ca="1">VLOOKUP($G100,'RRG (Normalized)'!$A$4:$F$2689,Sheet3!K$7+1)</f>
        <v>#N/A</v>
      </c>
      <c r="L100" t="e">
        <f ca="1">VLOOKUP($G100,'RRG (Normalized)'!$A$4:$F$2689,Sheet3!L$7+1)</f>
        <v>#N/A</v>
      </c>
      <c r="N100" s="3" t="str">
        <f t="shared" ca="1" si="16"/>
        <v/>
      </c>
      <c r="O100" s="8" t="e">
        <f t="shared" ca="1" si="17"/>
        <v>#N/A</v>
      </c>
      <c r="P100" s="8" t="e">
        <f t="shared" ca="1" si="18"/>
        <v>#N/A</v>
      </c>
      <c r="Q100" s="8" t="e">
        <f t="shared" ca="1" si="19"/>
        <v>#N/A</v>
      </c>
      <c r="R100" s="8" t="e">
        <f t="shared" ca="1" si="20"/>
        <v>#N/A</v>
      </c>
      <c r="S100" s="8" t="e">
        <f t="shared" ca="1" si="21"/>
        <v>#N/A</v>
      </c>
    </row>
    <row r="101" spans="6:19" x14ac:dyDescent="0.2">
      <c r="F101">
        <f t="shared" si="22"/>
        <v>109</v>
      </c>
      <c r="G101" s="3" t="str">
        <f t="shared" ca="1" si="15"/>
        <v/>
      </c>
      <c r="H101" t="e">
        <f ca="1">VLOOKUP($G101,'RRG (Normalized)'!$A$4:$F$2689,Sheet3!H$7+1)</f>
        <v>#N/A</v>
      </c>
      <c r="I101" t="e">
        <f ca="1">VLOOKUP($G101,'RRG (Normalized)'!$A$4:$F$2689,Sheet3!I$7+1)</f>
        <v>#N/A</v>
      </c>
      <c r="J101" t="e">
        <f ca="1">VLOOKUP($G101,'RRG (Normalized)'!$A$4:$F$2689,Sheet3!J$7+1)</f>
        <v>#N/A</v>
      </c>
      <c r="K101" t="e">
        <f ca="1">VLOOKUP($G101,'RRG (Normalized)'!$A$4:$F$2689,Sheet3!K$7+1)</f>
        <v>#N/A</v>
      </c>
      <c r="L101" t="e">
        <f ca="1">VLOOKUP($G101,'RRG (Normalized)'!$A$4:$F$2689,Sheet3!L$7+1)</f>
        <v>#N/A</v>
      </c>
      <c r="N101" s="3" t="str">
        <f t="shared" ca="1" si="16"/>
        <v/>
      </c>
      <c r="O101" s="8" t="e">
        <f t="shared" ca="1" si="17"/>
        <v>#N/A</v>
      </c>
      <c r="P101" s="8" t="e">
        <f t="shared" ca="1" si="18"/>
        <v>#N/A</v>
      </c>
      <c r="Q101" s="8" t="e">
        <f t="shared" ca="1" si="19"/>
        <v>#N/A</v>
      </c>
      <c r="R101" s="8" t="e">
        <f t="shared" ca="1" si="20"/>
        <v>#N/A</v>
      </c>
      <c r="S101" s="8" t="e">
        <f t="shared" ca="1" si="21"/>
        <v>#N/A</v>
      </c>
    </row>
    <row r="102" spans="6:19" x14ac:dyDescent="0.2">
      <c r="F102">
        <f t="shared" si="22"/>
        <v>108</v>
      </c>
      <c r="G102" s="3" t="str">
        <f t="shared" ca="1" si="15"/>
        <v/>
      </c>
      <c r="H102" t="e">
        <f ca="1">VLOOKUP($G102,'RRG (Normalized)'!$A$4:$F$2689,Sheet3!H$7+1)</f>
        <v>#N/A</v>
      </c>
      <c r="I102" t="e">
        <f ca="1">VLOOKUP($G102,'RRG (Normalized)'!$A$4:$F$2689,Sheet3!I$7+1)</f>
        <v>#N/A</v>
      </c>
      <c r="J102" t="e">
        <f ca="1">VLOOKUP($G102,'RRG (Normalized)'!$A$4:$F$2689,Sheet3!J$7+1)</f>
        <v>#N/A</v>
      </c>
      <c r="K102" t="e">
        <f ca="1">VLOOKUP($G102,'RRG (Normalized)'!$A$4:$F$2689,Sheet3!K$7+1)</f>
        <v>#N/A</v>
      </c>
      <c r="L102" t="e">
        <f ca="1">VLOOKUP($G102,'RRG (Normalized)'!$A$4:$F$2689,Sheet3!L$7+1)</f>
        <v>#N/A</v>
      </c>
      <c r="N102" s="3" t="str">
        <f t="shared" ca="1" si="16"/>
        <v/>
      </c>
      <c r="O102" s="8" t="e">
        <f t="shared" ca="1" si="17"/>
        <v>#N/A</v>
      </c>
      <c r="P102" s="8" t="e">
        <f t="shared" ca="1" si="18"/>
        <v>#N/A</v>
      </c>
      <c r="Q102" s="8" t="e">
        <f t="shared" ca="1" si="19"/>
        <v>#N/A</v>
      </c>
      <c r="R102" s="8" t="e">
        <f t="shared" ca="1" si="20"/>
        <v>#N/A</v>
      </c>
      <c r="S102" s="8" t="e">
        <f t="shared" ca="1" si="21"/>
        <v>#N/A</v>
      </c>
    </row>
    <row r="103" spans="6:19" x14ac:dyDescent="0.2">
      <c r="F103">
        <f t="shared" si="22"/>
        <v>107</v>
      </c>
      <c r="G103" s="3" t="str">
        <f t="shared" ca="1" si="15"/>
        <v/>
      </c>
      <c r="H103" t="e">
        <f ca="1">VLOOKUP($G103,'RRG (Normalized)'!$A$4:$F$2689,Sheet3!H$7+1)</f>
        <v>#N/A</v>
      </c>
      <c r="I103" t="e">
        <f ca="1">VLOOKUP($G103,'RRG (Normalized)'!$A$4:$F$2689,Sheet3!I$7+1)</f>
        <v>#N/A</v>
      </c>
      <c r="J103" t="e">
        <f ca="1">VLOOKUP($G103,'RRG (Normalized)'!$A$4:$F$2689,Sheet3!J$7+1)</f>
        <v>#N/A</v>
      </c>
      <c r="K103" t="e">
        <f ca="1">VLOOKUP($G103,'RRG (Normalized)'!$A$4:$F$2689,Sheet3!K$7+1)</f>
        <v>#N/A</v>
      </c>
      <c r="L103" t="e">
        <f ca="1">VLOOKUP($G103,'RRG (Normalized)'!$A$4:$F$2689,Sheet3!L$7+1)</f>
        <v>#N/A</v>
      </c>
      <c r="N103" s="3" t="str">
        <f t="shared" ca="1" si="16"/>
        <v/>
      </c>
      <c r="O103" s="8" t="e">
        <f t="shared" ca="1" si="17"/>
        <v>#N/A</v>
      </c>
      <c r="P103" s="8" t="e">
        <f t="shared" ca="1" si="18"/>
        <v>#N/A</v>
      </c>
      <c r="Q103" s="8" t="e">
        <f t="shared" ca="1" si="19"/>
        <v>#N/A</v>
      </c>
      <c r="R103" s="8" t="e">
        <f t="shared" ca="1" si="20"/>
        <v>#N/A</v>
      </c>
      <c r="S103" s="8" t="e">
        <f t="shared" ca="1" si="21"/>
        <v>#N/A</v>
      </c>
    </row>
    <row r="104" spans="6:19" x14ac:dyDescent="0.2">
      <c r="F104">
        <f t="shared" si="22"/>
        <v>106</v>
      </c>
      <c r="G104" s="3" t="str">
        <f t="shared" ca="1" si="15"/>
        <v/>
      </c>
      <c r="H104" t="e">
        <f ca="1">VLOOKUP($G104,'RRG (Normalized)'!$A$4:$F$2689,Sheet3!H$7+1)</f>
        <v>#N/A</v>
      </c>
      <c r="I104" t="e">
        <f ca="1">VLOOKUP($G104,'RRG (Normalized)'!$A$4:$F$2689,Sheet3!I$7+1)</f>
        <v>#N/A</v>
      </c>
      <c r="J104" t="e">
        <f ca="1">VLOOKUP($G104,'RRG (Normalized)'!$A$4:$F$2689,Sheet3!J$7+1)</f>
        <v>#N/A</v>
      </c>
      <c r="K104" t="e">
        <f ca="1">VLOOKUP($G104,'RRG (Normalized)'!$A$4:$F$2689,Sheet3!K$7+1)</f>
        <v>#N/A</v>
      </c>
      <c r="L104" t="e">
        <f ca="1">VLOOKUP($G104,'RRG (Normalized)'!$A$4:$F$2689,Sheet3!L$7+1)</f>
        <v>#N/A</v>
      </c>
      <c r="N104" s="3" t="str">
        <f t="shared" ca="1" si="16"/>
        <v/>
      </c>
      <c r="O104" s="8" t="e">
        <f t="shared" ca="1" si="17"/>
        <v>#N/A</v>
      </c>
      <c r="P104" s="8" t="e">
        <f t="shared" ca="1" si="18"/>
        <v>#N/A</v>
      </c>
      <c r="Q104" s="8" t="e">
        <f t="shared" ca="1" si="19"/>
        <v>#N/A</v>
      </c>
      <c r="R104" s="8" t="e">
        <f t="shared" ca="1" si="20"/>
        <v>#N/A</v>
      </c>
      <c r="S104" s="8" t="e">
        <f t="shared" ca="1" si="21"/>
        <v>#N/A</v>
      </c>
    </row>
    <row r="105" spans="6:19" x14ac:dyDescent="0.2">
      <c r="F105">
        <f t="shared" si="22"/>
        <v>105</v>
      </c>
      <c r="G105" s="3" t="str">
        <f t="shared" ca="1" si="15"/>
        <v/>
      </c>
      <c r="H105" t="e">
        <f ca="1">VLOOKUP($G105,'RRG (Normalized)'!$A$4:$F$2689,Sheet3!H$7+1)</f>
        <v>#N/A</v>
      </c>
      <c r="I105" t="e">
        <f ca="1">VLOOKUP($G105,'RRG (Normalized)'!$A$4:$F$2689,Sheet3!I$7+1)</f>
        <v>#N/A</v>
      </c>
      <c r="J105" t="e">
        <f ca="1">VLOOKUP($G105,'RRG (Normalized)'!$A$4:$F$2689,Sheet3!J$7+1)</f>
        <v>#N/A</v>
      </c>
      <c r="K105" t="e">
        <f ca="1">VLOOKUP($G105,'RRG (Normalized)'!$A$4:$F$2689,Sheet3!K$7+1)</f>
        <v>#N/A</v>
      </c>
      <c r="L105" t="e">
        <f ca="1">VLOOKUP($G105,'RRG (Normalized)'!$A$4:$F$2689,Sheet3!L$7+1)</f>
        <v>#N/A</v>
      </c>
      <c r="N105" s="3" t="str">
        <f t="shared" ca="1" si="16"/>
        <v/>
      </c>
      <c r="O105" s="8" t="e">
        <f t="shared" ca="1" si="17"/>
        <v>#N/A</v>
      </c>
      <c r="P105" s="8" t="e">
        <f t="shared" ca="1" si="18"/>
        <v>#N/A</v>
      </c>
      <c r="Q105" s="8" t="e">
        <f t="shared" ca="1" si="19"/>
        <v>#N/A</v>
      </c>
      <c r="R105" s="8" t="e">
        <f t="shared" ca="1" si="20"/>
        <v>#N/A</v>
      </c>
      <c r="S105" s="8" t="e">
        <f t="shared" ca="1" si="21"/>
        <v>#N/A</v>
      </c>
    </row>
    <row r="106" spans="6:19" x14ac:dyDescent="0.2">
      <c r="F106">
        <f t="shared" si="22"/>
        <v>104</v>
      </c>
      <c r="G106" s="3" t="str">
        <f t="shared" ca="1" si="15"/>
        <v/>
      </c>
      <c r="H106" t="e">
        <f ca="1">VLOOKUP($G106,'RRG (Normalized)'!$A$4:$F$2689,Sheet3!H$7+1)</f>
        <v>#N/A</v>
      </c>
      <c r="I106" t="e">
        <f ca="1">VLOOKUP($G106,'RRG (Normalized)'!$A$4:$F$2689,Sheet3!I$7+1)</f>
        <v>#N/A</v>
      </c>
      <c r="J106" t="e">
        <f ca="1">VLOOKUP($G106,'RRG (Normalized)'!$A$4:$F$2689,Sheet3!J$7+1)</f>
        <v>#N/A</v>
      </c>
      <c r="K106" t="e">
        <f ca="1">VLOOKUP($G106,'RRG (Normalized)'!$A$4:$F$2689,Sheet3!K$7+1)</f>
        <v>#N/A</v>
      </c>
      <c r="L106" t="e">
        <f ca="1">VLOOKUP($G106,'RRG (Normalized)'!$A$4:$F$2689,Sheet3!L$7+1)</f>
        <v>#N/A</v>
      </c>
      <c r="N106" s="3" t="str">
        <f t="shared" ca="1" si="16"/>
        <v/>
      </c>
      <c r="O106" s="8" t="e">
        <f t="shared" ca="1" si="17"/>
        <v>#N/A</v>
      </c>
      <c r="P106" s="8" t="e">
        <f t="shared" ca="1" si="18"/>
        <v>#N/A</v>
      </c>
      <c r="Q106" s="8" t="e">
        <f t="shared" ca="1" si="19"/>
        <v>#N/A</v>
      </c>
      <c r="R106" s="8" t="e">
        <f t="shared" ca="1" si="20"/>
        <v>#N/A</v>
      </c>
      <c r="S106" s="8" t="e">
        <f t="shared" ca="1" si="21"/>
        <v>#N/A</v>
      </c>
    </row>
    <row r="107" spans="6:19" x14ac:dyDescent="0.2">
      <c r="F107">
        <f t="shared" si="22"/>
        <v>103</v>
      </c>
      <c r="G107" s="3" t="str">
        <f t="shared" ca="1" si="15"/>
        <v/>
      </c>
      <c r="H107" t="e">
        <f ca="1">VLOOKUP($G107,'RRG (Normalized)'!$A$4:$F$2689,Sheet3!H$7+1)</f>
        <v>#N/A</v>
      </c>
      <c r="I107" t="e">
        <f ca="1">VLOOKUP($G107,'RRG (Normalized)'!$A$4:$F$2689,Sheet3!I$7+1)</f>
        <v>#N/A</v>
      </c>
      <c r="J107" t="e">
        <f ca="1">VLOOKUP($G107,'RRG (Normalized)'!$A$4:$F$2689,Sheet3!J$7+1)</f>
        <v>#N/A</v>
      </c>
      <c r="K107" t="e">
        <f ca="1">VLOOKUP($G107,'RRG (Normalized)'!$A$4:$F$2689,Sheet3!K$7+1)</f>
        <v>#N/A</v>
      </c>
      <c r="L107" t="e">
        <f ca="1">VLOOKUP($G107,'RRG (Normalized)'!$A$4:$F$2689,Sheet3!L$7+1)</f>
        <v>#N/A</v>
      </c>
      <c r="N107" s="3" t="str">
        <f t="shared" ca="1" si="16"/>
        <v/>
      </c>
      <c r="O107" s="8" t="e">
        <f t="shared" ca="1" si="17"/>
        <v>#N/A</v>
      </c>
      <c r="P107" s="8" t="e">
        <f t="shared" ca="1" si="18"/>
        <v>#N/A</v>
      </c>
      <c r="Q107" s="8" t="e">
        <f t="shared" ca="1" si="19"/>
        <v>#N/A</v>
      </c>
      <c r="R107" s="8" t="e">
        <f t="shared" ca="1" si="20"/>
        <v>#N/A</v>
      </c>
      <c r="S107" s="8" t="e">
        <f t="shared" ca="1" si="21"/>
        <v>#N/A</v>
      </c>
    </row>
    <row r="108" spans="6:19" x14ac:dyDescent="0.2">
      <c r="F108">
        <f t="shared" si="22"/>
        <v>102</v>
      </c>
      <c r="G108" s="3" t="str">
        <f t="shared" ca="1" si="15"/>
        <v/>
      </c>
      <c r="H108" t="e">
        <f ca="1">VLOOKUP($G108,'RRG (Normalized)'!$A$4:$F$2689,Sheet3!H$7+1)</f>
        <v>#N/A</v>
      </c>
      <c r="I108" t="e">
        <f ca="1">VLOOKUP($G108,'RRG (Normalized)'!$A$4:$F$2689,Sheet3!I$7+1)</f>
        <v>#N/A</v>
      </c>
      <c r="J108" t="e">
        <f ca="1">VLOOKUP($G108,'RRG (Normalized)'!$A$4:$F$2689,Sheet3!J$7+1)</f>
        <v>#N/A</v>
      </c>
      <c r="K108" t="e">
        <f ca="1">VLOOKUP($G108,'RRG (Normalized)'!$A$4:$F$2689,Sheet3!K$7+1)</f>
        <v>#N/A</v>
      </c>
      <c r="L108" t="e">
        <f ca="1">VLOOKUP($G108,'RRG (Normalized)'!$A$4:$F$2689,Sheet3!L$7+1)</f>
        <v>#N/A</v>
      </c>
      <c r="N108" s="3" t="str">
        <f t="shared" ca="1" si="16"/>
        <v/>
      </c>
      <c r="O108" s="8" t="e">
        <f t="shared" ca="1" si="17"/>
        <v>#N/A</v>
      </c>
      <c r="P108" s="8" t="e">
        <f t="shared" ca="1" si="18"/>
        <v>#N/A</v>
      </c>
      <c r="Q108" s="8" t="e">
        <f t="shared" ca="1" si="19"/>
        <v>#N/A</v>
      </c>
      <c r="R108" s="8" t="e">
        <f t="shared" ca="1" si="20"/>
        <v>#N/A</v>
      </c>
      <c r="S108" s="8" t="e">
        <f t="shared" ca="1" si="21"/>
        <v>#N/A</v>
      </c>
    </row>
    <row r="109" spans="6:19" x14ac:dyDescent="0.2">
      <c r="F109">
        <f t="shared" si="22"/>
        <v>101</v>
      </c>
      <c r="G109" s="3" t="str">
        <f t="shared" ca="1" si="15"/>
        <v/>
      </c>
      <c r="H109" t="e">
        <f ca="1">VLOOKUP($G109,'RRG (Normalized)'!$A$4:$F$2689,Sheet3!H$7+1)</f>
        <v>#N/A</v>
      </c>
      <c r="I109" t="e">
        <f ca="1">VLOOKUP($G109,'RRG (Normalized)'!$A$4:$F$2689,Sheet3!I$7+1)</f>
        <v>#N/A</v>
      </c>
      <c r="J109" t="e">
        <f ca="1">VLOOKUP($G109,'RRG (Normalized)'!$A$4:$F$2689,Sheet3!J$7+1)</f>
        <v>#N/A</v>
      </c>
      <c r="K109" t="e">
        <f ca="1">VLOOKUP($G109,'RRG (Normalized)'!$A$4:$F$2689,Sheet3!K$7+1)</f>
        <v>#N/A</v>
      </c>
      <c r="L109" t="e">
        <f ca="1">VLOOKUP($G109,'RRG (Normalized)'!$A$4:$F$2689,Sheet3!L$7+1)</f>
        <v>#N/A</v>
      </c>
      <c r="N109" s="3" t="str">
        <f t="shared" ca="1" si="16"/>
        <v/>
      </c>
      <c r="O109" s="8" t="e">
        <f t="shared" ca="1" si="17"/>
        <v>#N/A</v>
      </c>
      <c r="P109" s="8" t="e">
        <f t="shared" ca="1" si="18"/>
        <v>#N/A</v>
      </c>
      <c r="Q109" s="8" t="e">
        <f t="shared" ca="1" si="19"/>
        <v>#N/A</v>
      </c>
      <c r="R109" s="8" t="e">
        <f t="shared" ca="1" si="20"/>
        <v>#N/A</v>
      </c>
      <c r="S109" s="8" t="e">
        <f t="shared" ca="1" si="21"/>
        <v>#N/A</v>
      </c>
    </row>
    <row r="110" spans="6:19" x14ac:dyDescent="0.2">
      <c r="F110">
        <f t="shared" si="22"/>
        <v>100</v>
      </c>
      <c r="G110" s="3" t="str">
        <f t="shared" ca="1" si="15"/>
        <v/>
      </c>
      <c r="H110" t="e">
        <f ca="1">VLOOKUP($G110,'RRG (Normalized)'!$A$4:$F$2689,Sheet3!H$7+1)</f>
        <v>#N/A</v>
      </c>
      <c r="I110" t="e">
        <f ca="1">VLOOKUP($G110,'RRG (Normalized)'!$A$4:$F$2689,Sheet3!I$7+1)</f>
        <v>#N/A</v>
      </c>
      <c r="J110" t="e">
        <f ca="1">VLOOKUP($G110,'RRG (Normalized)'!$A$4:$F$2689,Sheet3!J$7+1)</f>
        <v>#N/A</v>
      </c>
      <c r="K110" t="e">
        <f ca="1">VLOOKUP($G110,'RRG (Normalized)'!$A$4:$F$2689,Sheet3!K$7+1)</f>
        <v>#N/A</v>
      </c>
      <c r="L110" t="e">
        <f ca="1">VLOOKUP($G110,'RRG (Normalized)'!$A$4:$F$2689,Sheet3!L$7+1)</f>
        <v>#N/A</v>
      </c>
      <c r="N110" s="3" t="str">
        <f t="shared" ca="1" si="16"/>
        <v/>
      </c>
      <c r="O110" s="8" t="e">
        <f t="shared" ca="1" si="17"/>
        <v>#N/A</v>
      </c>
      <c r="P110" s="8" t="e">
        <f t="shared" ca="1" si="18"/>
        <v>#N/A</v>
      </c>
      <c r="Q110" s="8" t="e">
        <f t="shared" ca="1" si="19"/>
        <v>#N/A</v>
      </c>
      <c r="R110" s="8" t="e">
        <f t="shared" ca="1" si="20"/>
        <v>#N/A</v>
      </c>
      <c r="S110" s="8" t="e">
        <f t="shared" ca="1" si="21"/>
        <v>#N/A</v>
      </c>
    </row>
    <row r="111" spans="6:19" x14ac:dyDescent="0.2">
      <c r="F111">
        <f t="shared" si="22"/>
        <v>99</v>
      </c>
      <c r="G111" s="3" t="str">
        <f t="shared" ca="1" si="15"/>
        <v/>
      </c>
      <c r="H111" t="e">
        <f ca="1">VLOOKUP($G111,'RRG (Normalized)'!$A$4:$F$2689,Sheet3!H$7+1)</f>
        <v>#N/A</v>
      </c>
      <c r="I111" t="e">
        <f ca="1">VLOOKUP($G111,'RRG (Normalized)'!$A$4:$F$2689,Sheet3!I$7+1)</f>
        <v>#N/A</v>
      </c>
      <c r="J111" t="e">
        <f ca="1">VLOOKUP($G111,'RRG (Normalized)'!$A$4:$F$2689,Sheet3!J$7+1)</f>
        <v>#N/A</v>
      </c>
      <c r="K111" t="e">
        <f ca="1">VLOOKUP($G111,'RRG (Normalized)'!$A$4:$F$2689,Sheet3!K$7+1)</f>
        <v>#N/A</v>
      </c>
      <c r="L111" t="e">
        <f ca="1">VLOOKUP($G111,'RRG (Normalized)'!$A$4:$F$2689,Sheet3!L$7+1)</f>
        <v>#N/A</v>
      </c>
      <c r="N111" s="3" t="str">
        <f t="shared" ca="1" si="16"/>
        <v/>
      </c>
      <c r="O111" s="8" t="e">
        <f t="shared" ca="1" si="17"/>
        <v>#N/A</v>
      </c>
      <c r="P111" s="8" t="e">
        <f t="shared" ca="1" si="18"/>
        <v>#N/A</v>
      </c>
      <c r="Q111" s="8" t="e">
        <f t="shared" ca="1" si="19"/>
        <v>#N/A</v>
      </c>
      <c r="R111" s="8" t="e">
        <f t="shared" ca="1" si="20"/>
        <v>#N/A</v>
      </c>
      <c r="S111" s="8" t="e">
        <f t="shared" ca="1" si="21"/>
        <v>#N/A</v>
      </c>
    </row>
    <row r="112" spans="6:19" x14ac:dyDescent="0.2">
      <c r="F112">
        <f t="shared" si="22"/>
        <v>98</v>
      </c>
      <c r="G112" s="3" t="str">
        <f t="shared" ca="1" si="15"/>
        <v/>
      </c>
      <c r="H112" t="e">
        <f ca="1">VLOOKUP($G112,'RRG (Normalized)'!$A$4:$F$2689,Sheet3!H$7+1)</f>
        <v>#N/A</v>
      </c>
      <c r="I112" t="e">
        <f ca="1">VLOOKUP($G112,'RRG (Normalized)'!$A$4:$F$2689,Sheet3!I$7+1)</f>
        <v>#N/A</v>
      </c>
      <c r="J112" t="e">
        <f ca="1">VLOOKUP($G112,'RRG (Normalized)'!$A$4:$F$2689,Sheet3!J$7+1)</f>
        <v>#N/A</v>
      </c>
      <c r="K112" t="e">
        <f ca="1">VLOOKUP($G112,'RRG (Normalized)'!$A$4:$F$2689,Sheet3!K$7+1)</f>
        <v>#N/A</v>
      </c>
      <c r="L112" t="e">
        <f ca="1">VLOOKUP($G112,'RRG (Normalized)'!$A$4:$F$2689,Sheet3!L$7+1)</f>
        <v>#N/A</v>
      </c>
      <c r="N112" s="3" t="str">
        <f t="shared" ca="1" si="16"/>
        <v/>
      </c>
      <c r="O112" s="8" t="e">
        <f t="shared" ca="1" si="17"/>
        <v>#N/A</v>
      </c>
      <c r="P112" s="8" t="e">
        <f t="shared" ca="1" si="18"/>
        <v>#N/A</v>
      </c>
      <c r="Q112" s="8" t="e">
        <f t="shared" ca="1" si="19"/>
        <v>#N/A</v>
      </c>
      <c r="R112" s="8" t="e">
        <f t="shared" ca="1" si="20"/>
        <v>#N/A</v>
      </c>
      <c r="S112" s="8" t="e">
        <f t="shared" ca="1" si="21"/>
        <v>#N/A</v>
      </c>
    </row>
    <row r="113" spans="6:19" x14ac:dyDescent="0.2">
      <c r="F113">
        <f t="shared" si="22"/>
        <v>97</v>
      </c>
      <c r="G113" s="3" t="str">
        <f t="shared" ca="1" si="15"/>
        <v/>
      </c>
      <c r="H113" t="e">
        <f ca="1">VLOOKUP($G113,'RRG (Normalized)'!$A$4:$F$2689,Sheet3!H$7+1)</f>
        <v>#N/A</v>
      </c>
      <c r="I113" t="e">
        <f ca="1">VLOOKUP($G113,'RRG (Normalized)'!$A$4:$F$2689,Sheet3!I$7+1)</f>
        <v>#N/A</v>
      </c>
      <c r="J113" t="e">
        <f ca="1">VLOOKUP($G113,'RRG (Normalized)'!$A$4:$F$2689,Sheet3!J$7+1)</f>
        <v>#N/A</v>
      </c>
      <c r="K113" t="e">
        <f ca="1">VLOOKUP($G113,'RRG (Normalized)'!$A$4:$F$2689,Sheet3!K$7+1)</f>
        <v>#N/A</v>
      </c>
      <c r="L113" t="e">
        <f ca="1">VLOOKUP($G113,'RRG (Normalized)'!$A$4:$F$2689,Sheet3!L$7+1)</f>
        <v>#N/A</v>
      </c>
      <c r="N113" s="3" t="str">
        <f t="shared" ca="1" si="16"/>
        <v/>
      </c>
      <c r="O113" s="8" t="e">
        <f t="shared" ca="1" si="17"/>
        <v>#N/A</v>
      </c>
      <c r="P113" s="8" t="e">
        <f t="shared" ca="1" si="18"/>
        <v>#N/A</v>
      </c>
      <c r="Q113" s="8" t="e">
        <f t="shared" ca="1" si="19"/>
        <v>#N/A</v>
      </c>
      <c r="R113" s="8" t="e">
        <f t="shared" ca="1" si="20"/>
        <v>#N/A</v>
      </c>
      <c r="S113" s="8" t="e">
        <f t="shared" ca="1" si="21"/>
        <v>#N/A</v>
      </c>
    </row>
    <row r="114" spans="6:19" x14ac:dyDescent="0.2">
      <c r="F114">
        <f t="shared" si="22"/>
        <v>96</v>
      </c>
      <c r="G114" s="3" t="str">
        <f t="shared" ca="1" si="15"/>
        <v/>
      </c>
      <c r="H114" t="e">
        <f ca="1">VLOOKUP($G114,'RRG (Normalized)'!$A$4:$F$2689,Sheet3!H$7+1)</f>
        <v>#N/A</v>
      </c>
      <c r="I114" t="e">
        <f ca="1">VLOOKUP($G114,'RRG (Normalized)'!$A$4:$F$2689,Sheet3!I$7+1)</f>
        <v>#N/A</v>
      </c>
      <c r="J114" t="e">
        <f ca="1">VLOOKUP($G114,'RRG (Normalized)'!$A$4:$F$2689,Sheet3!J$7+1)</f>
        <v>#N/A</v>
      </c>
      <c r="K114" t="e">
        <f ca="1">VLOOKUP($G114,'RRG (Normalized)'!$A$4:$F$2689,Sheet3!K$7+1)</f>
        <v>#N/A</v>
      </c>
      <c r="L114" t="e">
        <f ca="1">VLOOKUP($G114,'RRG (Normalized)'!$A$4:$F$2689,Sheet3!L$7+1)</f>
        <v>#N/A</v>
      </c>
      <c r="N114" s="3" t="str">
        <f t="shared" ca="1" si="16"/>
        <v/>
      </c>
      <c r="O114" s="8" t="e">
        <f t="shared" ca="1" si="17"/>
        <v>#N/A</v>
      </c>
      <c r="P114" s="8" t="e">
        <f t="shared" ca="1" si="18"/>
        <v>#N/A</v>
      </c>
      <c r="Q114" s="8" t="e">
        <f t="shared" ca="1" si="19"/>
        <v>#N/A</v>
      </c>
      <c r="R114" s="8" t="e">
        <f t="shared" ca="1" si="20"/>
        <v>#N/A</v>
      </c>
      <c r="S114" s="8" t="e">
        <f t="shared" ca="1" si="21"/>
        <v>#N/A</v>
      </c>
    </row>
    <row r="115" spans="6:19" x14ac:dyDescent="0.2">
      <c r="F115">
        <f t="shared" si="22"/>
        <v>95</v>
      </c>
      <c r="G115" s="3" t="str">
        <f t="shared" ca="1" si="15"/>
        <v/>
      </c>
      <c r="H115" t="e">
        <f ca="1">VLOOKUP($G115,'RRG (Normalized)'!$A$4:$F$2689,Sheet3!H$7+1)</f>
        <v>#N/A</v>
      </c>
      <c r="I115" t="e">
        <f ca="1">VLOOKUP($G115,'RRG (Normalized)'!$A$4:$F$2689,Sheet3!I$7+1)</f>
        <v>#N/A</v>
      </c>
      <c r="J115" t="e">
        <f ca="1">VLOOKUP($G115,'RRG (Normalized)'!$A$4:$F$2689,Sheet3!J$7+1)</f>
        <v>#N/A</v>
      </c>
      <c r="K115" t="e">
        <f ca="1">VLOOKUP($G115,'RRG (Normalized)'!$A$4:$F$2689,Sheet3!K$7+1)</f>
        <v>#N/A</v>
      </c>
      <c r="L115" t="e">
        <f ca="1">VLOOKUP($G115,'RRG (Normalized)'!$A$4:$F$2689,Sheet3!L$7+1)</f>
        <v>#N/A</v>
      </c>
      <c r="N115" s="3" t="str">
        <f t="shared" ca="1" si="16"/>
        <v/>
      </c>
      <c r="O115" s="8" t="e">
        <f t="shared" ca="1" si="17"/>
        <v>#N/A</v>
      </c>
      <c r="P115" s="8" t="e">
        <f t="shared" ca="1" si="18"/>
        <v>#N/A</v>
      </c>
      <c r="Q115" s="8" t="e">
        <f t="shared" ca="1" si="19"/>
        <v>#N/A</v>
      </c>
      <c r="R115" s="8" t="e">
        <f t="shared" ca="1" si="20"/>
        <v>#N/A</v>
      </c>
      <c r="S115" s="8" t="e">
        <f t="shared" ca="1" si="21"/>
        <v>#N/A</v>
      </c>
    </row>
    <row r="116" spans="6:19" x14ac:dyDescent="0.2">
      <c r="F116">
        <f t="shared" si="22"/>
        <v>94</v>
      </c>
      <c r="G116" s="3" t="str">
        <f t="shared" ca="1" si="15"/>
        <v/>
      </c>
      <c r="H116" t="e">
        <f ca="1">VLOOKUP($G116,'RRG (Normalized)'!$A$4:$F$2689,Sheet3!H$7+1)</f>
        <v>#N/A</v>
      </c>
      <c r="I116" t="e">
        <f ca="1">VLOOKUP($G116,'RRG (Normalized)'!$A$4:$F$2689,Sheet3!I$7+1)</f>
        <v>#N/A</v>
      </c>
      <c r="J116" t="e">
        <f ca="1">VLOOKUP($G116,'RRG (Normalized)'!$A$4:$F$2689,Sheet3!J$7+1)</f>
        <v>#N/A</v>
      </c>
      <c r="K116" t="e">
        <f ca="1">VLOOKUP($G116,'RRG (Normalized)'!$A$4:$F$2689,Sheet3!K$7+1)</f>
        <v>#N/A</v>
      </c>
      <c r="L116" t="e">
        <f ca="1">VLOOKUP($G116,'RRG (Normalized)'!$A$4:$F$2689,Sheet3!L$7+1)</f>
        <v>#N/A</v>
      </c>
      <c r="N116" s="3" t="str">
        <f t="shared" ca="1" si="16"/>
        <v/>
      </c>
      <c r="O116" s="8" t="e">
        <f t="shared" ca="1" si="17"/>
        <v>#N/A</v>
      </c>
      <c r="P116" s="8" t="e">
        <f t="shared" ca="1" si="18"/>
        <v>#N/A</v>
      </c>
      <c r="Q116" s="8" t="e">
        <f t="shared" ca="1" si="19"/>
        <v>#N/A</v>
      </c>
      <c r="R116" s="8" t="e">
        <f t="shared" ca="1" si="20"/>
        <v>#N/A</v>
      </c>
      <c r="S116" s="8" t="e">
        <f t="shared" ca="1" si="21"/>
        <v>#N/A</v>
      </c>
    </row>
    <row r="117" spans="6:19" x14ac:dyDescent="0.2">
      <c r="F117">
        <f t="shared" si="22"/>
        <v>93</v>
      </c>
      <c r="G117" s="3" t="str">
        <f t="shared" ca="1" si="15"/>
        <v/>
      </c>
      <c r="H117" t="e">
        <f ca="1">VLOOKUP($G117,'RRG (Normalized)'!$A$4:$F$2689,Sheet3!H$7+1)</f>
        <v>#N/A</v>
      </c>
      <c r="I117" t="e">
        <f ca="1">VLOOKUP($G117,'RRG (Normalized)'!$A$4:$F$2689,Sheet3!I$7+1)</f>
        <v>#N/A</v>
      </c>
      <c r="J117" t="e">
        <f ca="1">VLOOKUP($G117,'RRG (Normalized)'!$A$4:$F$2689,Sheet3!J$7+1)</f>
        <v>#N/A</v>
      </c>
      <c r="K117" t="e">
        <f ca="1">VLOOKUP($G117,'RRG (Normalized)'!$A$4:$F$2689,Sheet3!K$7+1)</f>
        <v>#N/A</v>
      </c>
      <c r="L117" t="e">
        <f ca="1">VLOOKUP($G117,'RRG (Normalized)'!$A$4:$F$2689,Sheet3!L$7+1)</f>
        <v>#N/A</v>
      </c>
      <c r="N117" s="3" t="str">
        <f t="shared" ca="1" si="16"/>
        <v/>
      </c>
      <c r="O117" s="8" t="e">
        <f t="shared" ca="1" si="17"/>
        <v>#N/A</v>
      </c>
      <c r="P117" s="8" t="e">
        <f t="shared" ca="1" si="18"/>
        <v>#N/A</v>
      </c>
      <c r="Q117" s="8" t="e">
        <f t="shared" ca="1" si="19"/>
        <v>#N/A</v>
      </c>
      <c r="R117" s="8" t="e">
        <f t="shared" ca="1" si="20"/>
        <v>#N/A</v>
      </c>
      <c r="S117" s="8" t="e">
        <f t="shared" ca="1" si="21"/>
        <v>#N/A</v>
      </c>
    </row>
    <row r="118" spans="6:19" x14ac:dyDescent="0.2">
      <c r="F118">
        <f t="shared" si="22"/>
        <v>92</v>
      </c>
      <c r="G118" s="3" t="str">
        <f t="shared" ca="1" si="15"/>
        <v/>
      </c>
      <c r="H118" t="e">
        <f ca="1">VLOOKUP($G118,'RRG (Normalized)'!$A$4:$F$2689,Sheet3!H$7+1)</f>
        <v>#N/A</v>
      </c>
      <c r="I118" t="e">
        <f ca="1">VLOOKUP($G118,'RRG (Normalized)'!$A$4:$F$2689,Sheet3!I$7+1)</f>
        <v>#N/A</v>
      </c>
      <c r="J118" t="e">
        <f ca="1">VLOOKUP($G118,'RRG (Normalized)'!$A$4:$F$2689,Sheet3!J$7+1)</f>
        <v>#N/A</v>
      </c>
      <c r="K118" t="e">
        <f ca="1">VLOOKUP($G118,'RRG (Normalized)'!$A$4:$F$2689,Sheet3!K$7+1)</f>
        <v>#N/A</v>
      </c>
      <c r="L118" t="e">
        <f ca="1">VLOOKUP($G118,'RRG (Normalized)'!$A$4:$F$2689,Sheet3!L$7+1)</f>
        <v>#N/A</v>
      </c>
      <c r="N118" s="3" t="str">
        <f t="shared" ca="1" si="16"/>
        <v/>
      </c>
      <c r="O118" s="8" t="e">
        <f t="shared" ca="1" si="17"/>
        <v>#N/A</v>
      </c>
      <c r="P118" s="8" t="e">
        <f t="shared" ca="1" si="18"/>
        <v>#N/A</v>
      </c>
      <c r="Q118" s="8" t="e">
        <f t="shared" ca="1" si="19"/>
        <v>#N/A</v>
      </c>
      <c r="R118" s="8" t="e">
        <f t="shared" ca="1" si="20"/>
        <v>#N/A</v>
      </c>
      <c r="S118" s="8" t="e">
        <f t="shared" ca="1" si="21"/>
        <v>#N/A</v>
      </c>
    </row>
    <row r="119" spans="6:19" x14ac:dyDescent="0.2">
      <c r="F119">
        <f t="shared" si="22"/>
        <v>91</v>
      </c>
      <c r="G119" s="3" t="str">
        <f t="shared" ca="1" si="15"/>
        <v/>
      </c>
      <c r="H119" t="e">
        <f ca="1">VLOOKUP($G119,'RRG (Normalized)'!$A$4:$F$2689,Sheet3!H$7+1)</f>
        <v>#N/A</v>
      </c>
      <c r="I119" t="e">
        <f ca="1">VLOOKUP($G119,'RRG (Normalized)'!$A$4:$F$2689,Sheet3!I$7+1)</f>
        <v>#N/A</v>
      </c>
      <c r="J119" t="e">
        <f ca="1">VLOOKUP($G119,'RRG (Normalized)'!$A$4:$F$2689,Sheet3!J$7+1)</f>
        <v>#N/A</v>
      </c>
      <c r="K119" t="e">
        <f ca="1">VLOOKUP($G119,'RRG (Normalized)'!$A$4:$F$2689,Sheet3!K$7+1)</f>
        <v>#N/A</v>
      </c>
      <c r="L119" t="e">
        <f ca="1">VLOOKUP($G119,'RRG (Normalized)'!$A$4:$F$2689,Sheet3!L$7+1)</f>
        <v>#N/A</v>
      </c>
      <c r="N119" s="3" t="str">
        <f t="shared" ca="1" si="16"/>
        <v/>
      </c>
      <c r="O119" s="8" t="e">
        <f t="shared" ca="1" si="17"/>
        <v>#N/A</v>
      </c>
      <c r="P119" s="8" t="e">
        <f t="shared" ca="1" si="18"/>
        <v>#N/A</v>
      </c>
      <c r="Q119" s="8" t="e">
        <f t="shared" ca="1" si="19"/>
        <v>#N/A</v>
      </c>
      <c r="R119" s="8" t="e">
        <f t="shared" ca="1" si="20"/>
        <v>#N/A</v>
      </c>
      <c r="S119" s="8" t="e">
        <f t="shared" ca="1" si="21"/>
        <v>#N/A</v>
      </c>
    </row>
    <row r="120" spans="6:19" x14ac:dyDescent="0.2">
      <c r="F120">
        <f t="shared" si="22"/>
        <v>90</v>
      </c>
      <c r="G120" s="3" t="str">
        <f t="shared" ca="1" si="15"/>
        <v/>
      </c>
      <c r="H120" t="e">
        <f ca="1">VLOOKUP($G120,'RRG (Normalized)'!$A$4:$F$2689,Sheet3!H$7+1)</f>
        <v>#N/A</v>
      </c>
      <c r="I120" t="e">
        <f ca="1">VLOOKUP($G120,'RRG (Normalized)'!$A$4:$F$2689,Sheet3!I$7+1)</f>
        <v>#N/A</v>
      </c>
      <c r="J120" t="e">
        <f ca="1">VLOOKUP($G120,'RRG (Normalized)'!$A$4:$F$2689,Sheet3!J$7+1)</f>
        <v>#N/A</v>
      </c>
      <c r="K120" t="e">
        <f ca="1">VLOOKUP($G120,'RRG (Normalized)'!$A$4:$F$2689,Sheet3!K$7+1)</f>
        <v>#N/A</v>
      </c>
      <c r="L120" t="e">
        <f ca="1">VLOOKUP($G120,'RRG (Normalized)'!$A$4:$F$2689,Sheet3!L$7+1)</f>
        <v>#N/A</v>
      </c>
      <c r="N120" s="3" t="str">
        <f t="shared" ca="1" si="16"/>
        <v/>
      </c>
      <c r="O120" s="8" t="e">
        <f t="shared" ca="1" si="17"/>
        <v>#N/A</v>
      </c>
      <c r="P120" s="8" t="e">
        <f t="shared" ca="1" si="18"/>
        <v>#N/A</v>
      </c>
      <c r="Q120" s="8" t="e">
        <f t="shared" ca="1" si="19"/>
        <v>#N/A</v>
      </c>
      <c r="R120" s="8" t="e">
        <f t="shared" ca="1" si="20"/>
        <v>#N/A</v>
      </c>
      <c r="S120" s="8" t="e">
        <f t="shared" ca="1" si="21"/>
        <v>#N/A</v>
      </c>
    </row>
    <row r="121" spans="6:19" x14ac:dyDescent="0.2">
      <c r="F121">
        <f t="shared" si="22"/>
        <v>89</v>
      </c>
      <c r="G121" s="3" t="str">
        <f t="shared" ca="1" si="15"/>
        <v/>
      </c>
      <c r="H121" t="e">
        <f ca="1">VLOOKUP($G121,'RRG (Normalized)'!$A$4:$F$2689,Sheet3!H$7+1)</f>
        <v>#N/A</v>
      </c>
      <c r="I121" t="e">
        <f ca="1">VLOOKUP($G121,'RRG (Normalized)'!$A$4:$F$2689,Sheet3!I$7+1)</f>
        <v>#N/A</v>
      </c>
      <c r="J121" t="e">
        <f ca="1">VLOOKUP($G121,'RRG (Normalized)'!$A$4:$F$2689,Sheet3!J$7+1)</f>
        <v>#N/A</v>
      </c>
      <c r="K121" t="e">
        <f ca="1">VLOOKUP($G121,'RRG (Normalized)'!$A$4:$F$2689,Sheet3!K$7+1)</f>
        <v>#N/A</v>
      </c>
      <c r="L121" t="e">
        <f ca="1">VLOOKUP($G121,'RRG (Normalized)'!$A$4:$F$2689,Sheet3!L$7+1)</f>
        <v>#N/A</v>
      </c>
      <c r="N121" s="3" t="str">
        <f t="shared" ca="1" si="16"/>
        <v/>
      </c>
      <c r="O121" s="8" t="e">
        <f t="shared" ca="1" si="17"/>
        <v>#N/A</v>
      </c>
      <c r="P121" s="8" t="e">
        <f t="shared" ca="1" si="18"/>
        <v>#N/A</v>
      </c>
      <c r="Q121" s="8" t="e">
        <f t="shared" ca="1" si="19"/>
        <v>#N/A</v>
      </c>
      <c r="R121" s="8" t="e">
        <f t="shared" ca="1" si="20"/>
        <v>#N/A</v>
      </c>
      <c r="S121" s="8" t="e">
        <f t="shared" ca="1" si="21"/>
        <v>#N/A</v>
      </c>
    </row>
    <row r="122" spans="6:19" x14ac:dyDescent="0.2">
      <c r="F122">
        <f t="shared" si="22"/>
        <v>88</v>
      </c>
      <c r="G122" s="3" t="str">
        <f t="shared" ca="1" si="15"/>
        <v/>
      </c>
      <c r="H122" t="e">
        <f ca="1">VLOOKUP($G122,'RRG (Normalized)'!$A$4:$F$2689,Sheet3!H$7+1)</f>
        <v>#N/A</v>
      </c>
      <c r="I122" t="e">
        <f ca="1">VLOOKUP($G122,'RRG (Normalized)'!$A$4:$F$2689,Sheet3!I$7+1)</f>
        <v>#N/A</v>
      </c>
      <c r="J122" t="e">
        <f ca="1">VLOOKUP($G122,'RRG (Normalized)'!$A$4:$F$2689,Sheet3!J$7+1)</f>
        <v>#N/A</v>
      </c>
      <c r="K122" t="e">
        <f ca="1">VLOOKUP($G122,'RRG (Normalized)'!$A$4:$F$2689,Sheet3!K$7+1)</f>
        <v>#N/A</v>
      </c>
      <c r="L122" t="e">
        <f ca="1">VLOOKUP($G122,'RRG (Normalized)'!$A$4:$F$2689,Sheet3!L$7+1)</f>
        <v>#N/A</v>
      </c>
      <c r="N122" s="3" t="str">
        <f t="shared" ca="1" si="16"/>
        <v/>
      </c>
      <c r="O122" s="8" t="e">
        <f t="shared" ca="1" si="17"/>
        <v>#N/A</v>
      </c>
      <c r="P122" s="8" t="e">
        <f t="shared" ca="1" si="18"/>
        <v>#N/A</v>
      </c>
      <c r="Q122" s="8" t="e">
        <f t="shared" ca="1" si="19"/>
        <v>#N/A</v>
      </c>
      <c r="R122" s="8" t="e">
        <f t="shared" ca="1" si="20"/>
        <v>#N/A</v>
      </c>
      <c r="S122" s="8" t="e">
        <f t="shared" ca="1" si="21"/>
        <v>#N/A</v>
      </c>
    </row>
    <row r="123" spans="6:19" x14ac:dyDescent="0.2">
      <c r="F123">
        <f t="shared" si="22"/>
        <v>87</v>
      </c>
      <c r="G123" s="3" t="str">
        <f t="shared" ca="1" si="15"/>
        <v/>
      </c>
      <c r="H123" t="e">
        <f ca="1">VLOOKUP($G123,'RRG (Normalized)'!$A$4:$F$2689,Sheet3!H$7+1)</f>
        <v>#N/A</v>
      </c>
      <c r="I123" t="e">
        <f ca="1">VLOOKUP($G123,'RRG (Normalized)'!$A$4:$F$2689,Sheet3!I$7+1)</f>
        <v>#N/A</v>
      </c>
      <c r="J123" t="e">
        <f ca="1">VLOOKUP($G123,'RRG (Normalized)'!$A$4:$F$2689,Sheet3!J$7+1)</f>
        <v>#N/A</v>
      </c>
      <c r="K123" t="e">
        <f ca="1">VLOOKUP($G123,'RRG (Normalized)'!$A$4:$F$2689,Sheet3!K$7+1)</f>
        <v>#N/A</v>
      </c>
      <c r="L123" t="e">
        <f ca="1">VLOOKUP($G123,'RRG (Normalized)'!$A$4:$F$2689,Sheet3!L$7+1)</f>
        <v>#N/A</v>
      </c>
      <c r="N123" s="3" t="str">
        <f t="shared" ca="1" si="16"/>
        <v/>
      </c>
      <c r="O123" s="8" t="e">
        <f t="shared" ca="1" si="17"/>
        <v>#N/A</v>
      </c>
      <c r="P123" s="8" t="e">
        <f t="shared" ca="1" si="18"/>
        <v>#N/A</v>
      </c>
      <c r="Q123" s="8" t="e">
        <f t="shared" ca="1" si="19"/>
        <v>#N/A</v>
      </c>
      <c r="R123" s="8" t="e">
        <f t="shared" ca="1" si="20"/>
        <v>#N/A</v>
      </c>
      <c r="S123" s="8" t="e">
        <f t="shared" ca="1" si="21"/>
        <v>#N/A</v>
      </c>
    </row>
    <row r="124" spans="6:19" x14ac:dyDescent="0.2">
      <c r="F124">
        <f t="shared" si="22"/>
        <v>86</v>
      </c>
      <c r="G124" s="3" t="str">
        <f t="shared" ca="1" si="15"/>
        <v/>
      </c>
      <c r="H124" t="e">
        <f ca="1">VLOOKUP($G124,'RRG (Normalized)'!$A$4:$F$2689,Sheet3!H$7+1)</f>
        <v>#N/A</v>
      </c>
      <c r="I124" t="e">
        <f ca="1">VLOOKUP($G124,'RRG (Normalized)'!$A$4:$F$2689,Sheet3!I$7+1)</f>
        <v>#N/A</v>
      </c>
      <c r="J124" t="e">
        <f ca="1">VLOOKUP($G124,'RRG (Normalized)'!$A$4:$F$2689,Sheet3!J$7+1)</f>
        <v>#N/A</v>
      </c>
      <c r="K124" t="e">
        <f ca="1">VLOOKUP($G124,'RRG (Normalized)'!$A$4:$F$2689,Sheet3!K$7+1)</f>
        <v>#N/A</v>
      </c>
      <c r="L124" t="e">
        <f ca="1">VLOOKUP($G124,'RRG (Normalized)'!$A$4:$F$2689,Sheet3!L$7+1)</f>
        <v>#N/A</v>
      </c>
      <c r="N124" s="3" t="str">
        <f t="shared" ca="1" si="16"/>
        <v/>
      </c>
      <c r="O124" s="8" t="e">
        <f t="shared" ca="1" si="17"/>
        <v>#N/A</v>
      </c>
      <c r="P124" s="8" t="e">
        <f t="shared" ca="1" si="18"/>
        <v>#N/A</v>
      </c>
      <c r="Q124" s="8" t="e">
        <f t="shared" ca="1" si="19"/>
        <v>#N/A</v>
      </c>
      <c r="R124" s="8" t="e">
        <f t="shared" ca="1" si="20"/>
        <v>#N/A</v>
      </c>
      <c r="S124" s="8" t="e">
        <f t="shared" ca="1" si="21"/>
        <v>#N/A</v>
      </c>
    </row>
    <row r="125" spans="6:19" x14ac:dyDescent="0.2">
      <c r="F125">
        <f t="shared" si="22"/>
        <v>85</v>
      </c>
      <c r="G125" s="3" t="str">
        <f t="shared" ca="1" si="15"/>
        <v/>
      </c>
      <c r="H125" t="e">
        <f ca="1">VLOOKUP($G125,'RRG (Normalized)'!$A$4:$F$2689,Sheet3!H$7+1)</f>
        <v>#N/A</v>
      </c>
      <c r="I125" t="e">
        <f ca="1">VLOOKUP($G125,'RRG (Normalized)'!$A$4:$F$2689,Sheet3!I$7+1)</f>
        <v>#N/A</v>
      </c>
      <c r="J125" t="e">
        <f ca="1">VLOOKUP($G125,'RRG (Normalized)'!$A$4:$F$2689,Sheet3!J$7+1)</f>
        <v>#N/A</v>
      </c>
      <c r="K125" t="e">
        <f ca="1">VLOOKUP($G125,'RRG (Normalized)'!$A$4:$F$2689,Sheet3!K$7+1)</f>
        <v>#N/A</v>
      </c>
      <c r="L125" t="e">
        <f ca="1">VLOOKUP($G125,'RRG (Normalized)'!$A$4:$F$2689,Sheet3!L$7+1)</f>
        <v>#N/A</v>
      </c>
      <c r="N125" s="3" t="str">
        <f t="shared" ca="1" si="16"/>
        <v/>
      </c>
      <c r="O125" s="8" t="e">
        <f t="shared" ca="1" si="17"/>
        <v>#N/A</v>
      </c>
      <c r="P125" s="8" t="e">
        <f t="shared" ca="1" si="18"/>
        <v>#N/A</v>
      </c>
      <c r="Q125" s="8" t="e">
        <f t="shared" ca="1" si="19"/>
        <v>#N/A</v>
      </c>
      <c r="R125" s="8" t="e">
        <f t="shared" ca="1" si="20"/>
        <v>#N/A</v>
      </c>
      <c r="S125" s="8" t="e">
        <f t="shared" ca="1" si="21"/>
        <v>#N/A</v>
      </c>
    </row>
    <row r="126" spans="6:19" x14ac:dyDescent="0.2">
      <c r="F126">
        <f t="shared" si="22"/>
        <v>84</v>
      </c>
      <c r="G126" s="3" t="str">
        <f t="shared" ca="1" si="15"/>
        <v/>
      </c>
      <c r="H126" t="e">
        <f ca="1">VLOOKUP($G126,'RRG (Normalized)'!$A$4:$F$2689,Sheet3!H$7+1)</f>
        <v>#N/A</v>
      </c>
      <c r="I126" t="e">
        <f ca="1">VLOOKUP($G126,'RRG (Normalized)'!$A$4:$F$2689,Sheet3!I$7+1)</f>
        <v>#N/A</v>
      </c>
      <c r="J126" t="e">
        <f ca="1">VLOOKUP($G126,'RRG (Normalized)'!$A$4:$F$2689,Sheet3!J$7+1)</f>
        <v>#N/A</v>
      </c>
      <c r="K126" t="e">
        <f ca="1">VLOOKUP($G126,'RRG (Normalized)'!$A$4:$F$2689,Sheet3!K$7+1)</f>
        <v>#N/A</v>
      </c>
      <c r="L126" t="e">
        <f ca="1">VLOOKUP($G126,'RRG (Normalized)'!$A$4:$F$2689,Sheet3!L$7+1)</f>
        <v>#N/A</v>
      </c>
      <c r="N126" s="3" t="str">
        <f t="shared" ca="1" si="16"/>
        <v/>
      </c>
      <c r="O126" s="8" t="e">
        <f t="shared" ca="1" si="17"/>
        <v>#N/A</v>
      </c>
      <c r="P126" s="8" t="e">
        <f t="shared" ca="1" si="18"/>
        <v>#N/A</v>
      </c>
      <c r="Q126" s="8" t="e">
        <f t="shared" ca="1" si="19"/>
        <v>#N/A</v>
      </c>
      <c r="R126" s="8" t="e">
        <f t="shared" ca="1" si="20"/>
        <v>#N/A</v>
      </c>
      <c r="S126" s="8" t="e">
        <f t="shared" ca="1" si="21"/>
        <v>#N/A</v>
      </c>
    </row>
    <row r="127" spans="6:19" x14ac:dyDescent="0.2">
      <c r="F127">
        <f t="shared" si="22"/>
        <v>83</v>
      </c>
      <c r="G127" s="3" t="str">
        <f t="shared" ca="1" si="15"/>
        <v/>
      </c>
      <c r="H127" t="e">
        <f ca="1">VLOOKUP($G127,'RRG (Normalized)'!$A$4:$F$2689,Sheet3!H$7+1)</f>
        <v>#N/A</v>
      </c>
      <c r="I127" t="e">
        <f ca="1">VLOOKUP($G127,'RRG (Normalized)'!$A$4:$F$2689,Sheet3!I$7+1)</f>
        <v>#N/A</v>
      </c>
      <c r="J127" t="e">
        <f ca="1">VLOOKUP($G127,'RRG (Normalized)'!$A$4:$F$2689,Sheet3!J$7+1)</f>
        <v>#N/A</v>
      </c>
      <c r="K127" t="e">
        <f ca="1">VLOOKUP($G127,'RRG (Normalized)'!$A$4:$F$2689,Sheet3!K$7+1)</f>
        <v>#N/A</v>
      </c>
      <c r="L127" t="e">
        <f ca="1">VLOOKUP($G127,'RRG (Normalized)'!$A$4:$F$2689,Sheet3!L$7+1)</f>
        <v>#N/A</v>
      </c>
      <c r="N127" s="3" t="str">
        <f t="shared" ca="1" si="16"/>
        <v/>
      </c>
      <c r="O127" s="8" t="e">
        <f t="shared" ca="1" si="17"/>
        <v>#N/A</v>
      </c>
      <c r="P127" s="8" t="e">
        <f t="shared" ca="1" si="18"/>
        <v>#N/A</v>
      </c>
      <c r="Q127" s="8" t="e">
        <f t="shared" ca="1" si="19"/>
        <v>#N/A</v>
      </c>
      <c r="R127" s="8" t="e">
        <f t="shared" ca="1" si="20"/>
        <v>#N/A</v>
      </c>
      <c r="S127" s="8" t="e">
        <f t="shared" ca="1" si="21"/>
        <v>#N/A</v>
      </c>
    </row>
    <row r="128" spans="6:19" x14ac:dyDescent="0.2">
      <c r="F128">
        <f t="shared" si="22"/>
        <v>82</v>
      </c>
      <c r="G128" s="3" t="str">
        <f t="shared" ca="1" si="15"/>
        <v/>
      </c>
      <c r="H128" t="e">
        <f ca="1">VLOOKUP($G128,'RRG (Normalized)'!$A$4:$F$2689,Sheet3!H$7+1)</f>
        <v>#N/A</v>
      </c>
      <c r="I128" t="e">
        <f ca="1">VLOOKUP($G128,'RRG (Normalized)'!$A$4:$F$2689,Sheet3!I$7+1)</f>
        <v>#N/A</v>
      </c>
      <c r="J128" t="e">
        <f ca="1">VLOOKUP($G128,'RRG (Normalized)'!$A$4:$F$2689,Sheet3!J$7+1)</f>
        <v>#N/A</v>
      </c>
      <c r="K128" t="e">
        <f ca="1">VLOOKUP($G128,'RRG (Normalized)'!$A$4:$F$2689,Sheet3!K$7+1)</f>
        <v>#N/A</v>
      </c>
      <c r="L128" t="e">
        <f ca="1">VLOOKUP($G128,'RRG (Normalized)'!$A$4:$F$2689,Sheet3!L$7+1)</f>
        <v>#N/A</v>
      </c>
      <c r="N128" s="3" t="str">
        <f t="shared" ca="1" si="16"/>
        <v/>
      </c>
      <c r="O128" s="8" t="e">
        <f t="shared" ca="1" si="17"/>
        <v>#N/A</v>
      </c>
      <c r="P128" s="8" t="e">
        <f t="shared" ca="1" si="18"/>
        <v>#N/A</v>
      </c>
      <c r="Q128" s="8" t="e">
        <f t="shared" ca="1" si="19"/>
        <v>#N/A</v>
      </c>
      <c r="R128" s="8" t="e">
        <f t="shared" ca="1" si="20"/>
        <v>#N/A</v>
      </c>
      <c r="S128" s="8" t="e">
        <f t="shared" ca="1" si="21"/>
        <v>#N/A</v>
      </c>
    </row>
    <row r="129" spans="6:19" x14ac:dyDescent="0.2">
      <c r="F129">
        <f t="shared" si="22"/>
        <v>81</v>
      </c>
      <c r="G129" s="3" t="str">
        <f t="shared" ca="1" si="15"/>
        <v/>
      </c>
      <c r="H129" t="e">
        <f ca="1">VLOOKUP($G129,'RRG (Normalized)'!$A$4:$F$2689,Sheet3!H$7+1)</f>
        <v>#N/A</v>
      </c>
      <c r="I129" t="e">
        <f ca="1">VLOOKUP($G129,'RRG (Normalized)'!$A$4:$F$2689,Sheet3!I$7+1)</f>
        <v>#N/A</v>
      </c>
      <c r="J129" t="e">
        <f ca="1">VLOOKUP($G129,'RRG (Normalized)'!$A$4:$F$2689,Sheet3!J$7+1)</f>
        <v>#N/A</v>
      </c>
      <c r="K129" t="e">
        <f ca="1">VLOOKUP($G129,'RRG (Normalized)'!$A$4:$F$2689,Sheet3!K$7+1)</f>
        <v>#N/A</v>
      </c>
      <c r="L129" t="e">
        <f ca="1">VLOOKUP($G129,'RRG (Normalized)'!$A$4:$F$2689,Sheet3!L$7+1)</f>
        <v>#N/A</v>
      </c>
      <c r="N129" s="3" t="str">
        <f t="shared" ca="1" si="16"/>
        <v/>
      </c>
      <c r="O129" s="8" t="e">
        <f t="shared" ca="1" si="17"/>
        <v>#N/A</v>
      </c>
      <c r="P129" s="8" t="e">
        <f t="shared" ca="1" si="18"/>
        <v>#N/A</v>
      </c>
      <c r="Q129" s="8" t="e">
        <f t="shared" ca="1" si="19"/>
        <v>#N/A</v>
      </c>
      <c r="R129" s="8" t="e">
        <f t="shared" ca="1" si="20"/>
        <v>#N/A</v>
      </c>
      <c r="S129" s="8" t="e">
        <f t="shared" ca="1" si="21"/>
        <v>#N/A</v>
      </c>
    </row>
    <row r="130" spans="6:19" x14ac:dyDescent="0.2">
      <c r="F130">
        <f t="shared" si="22"/>
        <v>80</v>
      </c>
      <c r="G130" s="3" t="str">
        <f t="shared" ca="1" si="15"/>
        <v/>
      </c>
      <c r="H130" t="e">
        <f ca="1">VLOOKUP($G130,'RRG (Normalized)'!$A$4:$F$2689,Sheet3!H$7+1)</f>
        <v>#N/A</v>
      </c>
      <c r="I130" t="e">
        <f ca="1">VLOOKUP($G130,'RRG (Normalized)'!$A$4:$F$2689,Sheet3!I$7+1)</f>
        <v>#N/A</v>
      </c>
      <c r="J130" t="e">
        <f ca="1">VLOOKUP($G130,'RRG (Normalized)'!$A$4:$F$2689,Sheet3!J$7+1)</f>
        <v>#N/A</v>
      </c>
      <c r="K130" t="e">
        <f ca="1">VLOOKUP($G130,'RRG (Normalized)'!$A$4:$F$2689,Sheet3!K$7+1)</f>
        <v>#N/A</v>
      </c>
      <c r="L130" t="e">
        <f ca="1">VLOOKUP($G130,'RRG (Normalized)'!$A$4:$F$2689,Sheet3!L$7+1)</f>
        <v>#N/A</v>
      </c>
      <c r="N130" s="3" t="str">
        <f t="shared" ca="1" si="16"/>
        <v/>
      </c>
      <c r="O130" s="8" t="e">
        <f t="shared" ca="1" si="17"/>
        <v>#N/A</v>
      </c>
      <c r="P130" s="8" t="e">
        <f t="shared" ca="1" si="18"/>
        <v>#N/A</v>
      </c>
      <c r="Q130" s="8" t="e">
        <f t="shared" ca="1" si="19"/>
        <v>#N/A</v>
      </c>
      <c r="R130" s="8" t="e">
        <f t="shared" ca="1" si="20"/>
        <v>#N/A</v>
      </c>
      <c r="S130" s="8" t="e">
        <f t="shared" ca="1" si="21"/>
        <v>#N/A</v>
      </c>
    </row>
    <row r="131" spans="6:19" x14ac:dyDescent="0.2">
      <c r="F131">
        <f t="shared" si="22"/>
        <v>79</v>
      </c>
      <c r="G131" s="3" t="str">
        <f t="shared" ca="1" si="15"/>
        <v/>
      </c>
      <c r="H131" t="e">
        <f ca="1">VLOOKUP($G131,'RRG (Normalized)'!$A$4:$F$2689,Sheet3!H$7+1)</f>
        <v>#N/A</v>
      </c>
      <c r="I131" t="e">
        <f ca="1">VLOOKUP($G131,'RRG (Normalized)'!$A$4:$F$2689,Sheet3!I$7+1)</f>
        <v>#N/A</v>
      </c>
      <c r="J131" t="e">
        <f ca="1">VLOOKUP($G131,'RRG (Normalized)'!$A$4:$F$2689,Sheet3!J$7+1)</f>
        <v>#N/A</v>
      </c>
      <c r="K131" t="e">
        <f ca="1">VLOOKUP($G131,'RRG (Normalized)'!$A$4:$F$2689,Sheet3!K$7+1)</f>
        <v>#N/A</v>
      </c>
      <c r="L131" t="e">
        <f ca="1">VLOOKUP($G131,'RRG (Normalized)'!$A$4:$F$2689,Sheet3!L$7+1)</f>
        <v>#N/A</v>
      </c>
      <c r="N131" s="3" t="str">
        <f t="shared" ca="1" si="16"/>
        <v/>
      </c>
      <c r="O131" s="8" t="e">
        <f t="shared" ca="1" si="17"/>
        <v>#N/A</v>
      </c>
      <c r="P131" s="8" t="e">
        <f t="shared" ca="1" si="18"/>
        <v>#N/A</v>
      </c>
      <c r="Q131" s="8" t="e">
        <f t="shared" ca="1" si="19"/>
        <v>#N/A</v>
      </c>
      <c r="R131" s="8" t="e">
        <f t="shared" ca="1" si="20"/>
        <v>#N/A</v>
      </c>
      <c r="S131" s="8" t="e">
        <f t="shared" ca="1" si="21"/>
        <v>#N/A</v>
      </c>
    </row>
    <row r="132" spans="6:19" x14ac:dyDescent="0.2">
      <c r="F132">
        <f t="shared" si="22"/>
        <v>78</v>
      </c>
      <c r="G132" s="3" t="str">
        <f t="shared" ca="1" si="15"/>
        <v/>
      </c>
      <c r="H132" t="e">
        <f ca="1">VLOOKUP($G132,'RRG (Normalized)'!$A$4:$F$2689,Sheet3!H$7+1)</f>
        <v>#N/A</v>
      </c>
      <c r="I132" t="e">
        <f ca="1">VLOOKUP($G132,'RRG (Normalized)'!$A$4:$F$2689,Sheet3!I$7+1)</f>
        <v>#N/A</v>
      </c>
      <c r="J132" t="e">
        <f ca="1">VLOOKUP($G132,'RRG (Normalized)'!$A$4:$F$2689,Sheet3!J$7+1)</f>
        <v>#N/A</v>
      </c>
      <c r="K132" t="e">
        <f ca="1">VLOOKUP($G132,'RRG (Normalized)'!$A$4:$F$2689,Sheet3!K$7+1)</f>
        <v>#N/A</v>
      </c>
      <c r="L132" t="e">
        <f ca="1">VLOOKUP($G132,'RRG (Normalized)'!$A$4:$F$2689,Sheet3!L$7+1)</f>
        <v>#N/A</v>
      </c>
      <c r="N132" s="3" t="str">
        <f t="shared" ca="1" si="16"/>
        <v/>
      </c>
      <c r="O132" s="8" t="e">
        <f t="shared" ca="1" si="17"/>
        <v>#N/A</v>
      </c>
      <c r="P132" s="8" t="e">
        <f t="shared" ca="1" si="18"/>
        <v>#N/A</v>
      </c>
      <c r="Q132" s="8" t="e">
        <f t="shared" ca="1" si="19"/>
        <v>#N/A</v>
      </c>
      <c r="R132" s="8" t="e">
        <f t="shared" ca="1" si="20"/>
        <v>#N/A</v>
      </c>
      <c r="S132" s="8" t="e">
        <f t="shared" ca="1" si="21"/>
        <v>#N/A</v>
      </c>
    </row>
    <row r="133" spans="6:19" x14ac:dyDescent="0.2">
      <c r="F133">
        <f t="shared" si="22"/>
        <v>77</v>
      </c>
      <c r="G133" s="3" t="str">
        <f t="shared" ca="1" si="15"/>
        <v/>
      </c>
      <c r="H133" t="e">
        <f ca="1">VLOOKUP($G133,'RRG (Normalized)'!$A$4:$F$2689,Sheet3!H$7+1)</f>
        <v>#N/A</v>
      </c>
      <c r="I133" t="e">
        <f ca="1">VLOOKUP($G133,'RRG (Normalized)'!$A$4:$F$2689,Sheet3!I$7+1)</f>
        <v>#N/A</v>
      </c>
      <c r="J133" t="e">
        <f ca="1">VLOOKUP($G133,'RRG (Normalized)'!$A$4:$F$2689,Sheet3!J$7+1)</f>
        <v>#N/A</v>
      </c>
      <c r="K133" t="e">
        <f ca="1">VLOOKUP($G133,'RRG (Normalized)'!$A$4:$F$2689,Sheet3!K$7+1)</f>
        <v>#N/A</v>
      </c>
      <c r="L133" t="e">
        <f ca="1">VLOOKUP($G133,'RRG (Normalized)'!$A$4:$F$2689,Sheet3!L$7+1)</f>
        <v>#N/A</v>
      </c>
      <c r="N133" s="3" t="str">
        <f t="shared" ca="1" si="16"/>
        <v/>
      </c>
      <c r="O133" s="8" t="e">
        <f t="shared" ca="1" si="17"/>
        <v>#N/A</v>
      </c>
      <c r="P133" s="8" t="e">
        <f t="shared" ca="1" si="18"/>
        <v>#N/A</v>
      </c>
      <c r="Q133" s="8" t="e">
        <f t="shared" ca="1" si="19"/>
        <v>#N/A</v>
      </c>
      <c r="R133" s="8" t="e">
        <f t="shared" ca="1" si="20"/>
        <v>#N/A</v>
      </c>
      <c r="S133" s="8" t="e">
        <f t="shared" ca="1" si="21"/>
        <v>#N/A</v>
      </c>
    </row>
    <row r="134" spans="6:19" x14ac:dyDescent="0.2">
      <c r="F134">
        <f t="shared" si="22"/>
        <v>76</v>
      </c>
      <c r="G134" s="3" t="str">
        <f t="shared" ca="1" si="15"/>
        <v/>
      </c>
      <c r="H134" t="e">
        <f ca="1">VLOOKUP($G134,'RRG (Normalized)'!$A$4:$F$2689,Sheet3!H$7+1)</f>
        <v>#N/A</v>
      </c>
      <c r="I134" t="e">
        <f ca="1">VLOOKUP($G134,'RRG (Normalized)'!$A$4:$F$2689,Sheet3!I$7+1)</f>
        <v>#N/A</v>
      </c>
      <c r="J134" t="e">
        <f ca="1">VLOOKUP($G134,'RRG (Normalized)'!$A$4:$F$2689,Sheet3!J$7+1)</f>
        <v>#N/A</v>
      </c>
      <c r="K134" t="e">
        <f ca="1">VLOOKUP($G134,'RRG (Normalized)'!$A$4:$F$2689,Sheet3!K$7+1)</f>
        <v>#N/A</v>
      </c>
      <c r="L134" t="e">
        <f ca="1">VLOOKUP($G134,'RRG (Normalized)'!$A$4:$F$2689,Sheet3!L$7+1)</f>
        <v>#N/A</v>
      </c>
      <c r="N134" s="3" t="str">
        <f t="shared" ca="1" si="16"/>
        <v/>
      </c>
      <c r="O134" s="8" t="e">
        <f t="shared" ca="1" si="17"/>
        <v>#N/A</v>
      </c>
      <c r="P134" s="8" t="e">
        <f t="shared" ca="1" si="18"/>
        <v>#N/A</v>
      </c>
      <c r="Q134" s="8" t="e">
        <f t="shared" ca="1" si="19"/>
        <v>#N/A</v>
      </c>
      <c r="R134" s="8" t="e">
        <f t="shared" ca="1" si="20"/>
        <v>#N/A</v>
      </c>
      <c r="S134" s="8" t="e">
        <f t="shared" ca="1" si="21"/>
        <v>#N/A</v>
      </c>
    </row>
    <row r="135" spans="6:19" x14ac:dyDescent="0.2">
      <c r="F135">
        <f t="shared" si="22"/>
        <v>75</v>
      </c>
      <c r="G135" s="3" t="str">
        <f t="shared" ca="1" si="15"/>
        <v/>
      </c>
      <c r="H135" t="e">
        <f ca="1">VLOOKUP($G135,'RRG (Normalized)'!$A$4:$F$2689,Sheet3!H$7+1)</f>
        <v>#N/A</v>
      </c>
      <c r="I135" t="e">
        <f ca="1">VLOOKUP($G135,'RRG (Normalized)'!$A$4:$F$2689,Sheet3!I$7+1)</f>
        <v>#N/A</v>
      </c>
      <c r="J135" t="e">
        <f ca="1">VLOOKUP($G135,'RRG (Normalized)'!$A$4:$F$2689,Sheet3!J$7+1)</f>
        <v>#N/A</v>
      </c>
      <c r="K135" t="e">
        <f ca="1">VLOOKUP($G135,'RRG (Normalized)'!$A$4:$F$2689,Sheet3!K$7+1)</f>
        <v>#N/A</v>
      </c>
      <c r="L135" t="e">
        <f ca="1">VLOOKUP($G135,'RRG (Normalized)'!$A$4:$F$2689,Sheet3!L$7+1)</f>
        <v>#N/A</v>
      </c>
      <c r="N135" s="3" t="str">
        <f t="shared" ca="1" si="16"/>
        <v/>
      </c>
      <c r="O135" s="8" t="e">
        <f t="shared" ca="1" si="17"/>
        <v>#N/A</v>
      </c>
      <c r="P135" s="8" t="e">
        <f t="shared" ca="1" si="18"/>
        <v>#N/A</v>
      </c>
      <c r="Q135" s="8" t="e">
        <f t="shared" ca="1" si="19"/>
        <v>#N/A</v>
      </c>
      <c r="R135" s="8" t="e">
        <f t="shared" ca="1" si="20"/>
        <v>#N/A</v>
      </c>
      <c r="S135" s="8" t="e">
        <f t="shared" ca="1" si="21"/>
        <v>#N/A</v>
      </c>
    </row>
    <row r="136" spans="6:19" x14ac:dyDescent="0.2">
      <c r="F136">
        <f t="shared" si="22"/>
        <v>74</v>
      </c>
      <c r="G136" s="3" t="str">
        <f t="shared" ca="1" si="15"/>
        <v/>
      </c>
      <c r="H136" t="e">
        <f ca="1">VLOOKUP($G136,'RRG (Normalized)'!$A$4:$F$2689,Sheet3!H$7+1)</f>
        <v>#N/A</v>
      </c>
      <c r="I136" t="e">
        <f ca="1">VLOOKUP($G136,'RRG (Normalized)'!$A$4:$F$2689,Sheet3!I$7+1)</f>
        <v>#N/A</v>
      </c>
      <c r="J136" t="e">
        <f ca="1">VLOOKUP($G136,'RRG (Normalized)'!$A$4:$F$2689,Sheet3!J$7+1)</f>
        <v>#N/A</v>
      </c>
      <c r="K136" t="e">
        <f ca="1">VLOOKUP($G136,'RRG (Normalized)'!$A$4:$F$2689,Sheet3!K$7+1)</f>
        <v>#N/A</v>
      </c>
      <c r="L136" t="e">
        <f ca="1">VLOOKUP($G136,'RRG (Normalized)'!$A$4:$F$2689,Sheet3!L$7+1)</f>
        <v>#N/A</v>
      </c>
      <c r="N136" s="3" t="str">
        <f t="shared" ca="1" si="16"/>
        <v/>
      </c>
      <c r="O136" s="8" t="e">
        <f t="shared" ca="1" si="17"/>
        <v>#N/A</v>
      </c>
      <c r="P136" s="8" t="e">
        <f t="shared" ca="1" si="18"/>
        <v>#N/A</v>
      </c>
      <c r="Q136" s="8" t="e">
        <f t="shared" ca="1" si="19"/>
        <v>#N/A</v>
      </c>
      <c r="R136" s="8" t="e">
        <f t="shared" ca="1" si="20"/>
        <v>#N/A</v>
      </c>
      <c r="S136" s="8" t="e">
        <f t="shared" ca="1" si="21"/>
        <v>#N/A</v>
      </c>
    </row>
    <row r="137" spans="6:19" x14ac:dyDescent="0.2">
      <c r="F137">
        <f t="shared" si="22"/>
        <v>73</v>
      </c>
      <c r="G137" s="3" t="str">
        <f t="shared" ca="1" si="15"/>
        <v/>
      </c>
      <c r="H137" t="e">
        <f ca="1">VLOOKUP($G137,'RRG (Normalized)'!$A$4:$F$2689,Sheet3!H$7+1)</f>
        <v>#N/A</v>
      </c>
      <c r="I137" t="e">
        <f ca="1">VLOOKUP($G137,'RRG (Normalized)'!$A$4:$F$2689,Sheet3!I$7+1)</f>
        <v>#N/A</v>
      </c>
      <c r="J137" t="e">
        <f ca="1">VLOOKUP($G137,'RRG (Normalized)'!$A$4:$F$2689,Sheet3!J$7+1)</f>
        <v>#N/A</v>
      </c>
      <c r="K137" t="e">
        <f ca="1">VLOOKUP($G137,'RRG (Normalized)'!$A$4:$F$2689,Sheet3!K$7+1)</f>
        <v>#N/A</v>
      </c>
      <c r="L137" t="e">
        <f ca="1">VLOOKUP($G137,'RRG (Normalized)'!$A$4:$F$2689,Sheet3!L$7+1)</f>
        <v>#N/A</v>
      </c>
      <c r="N137" s="3" t="str">
        <f t="shared" ca="1" si="16"/>
        <v/>
      </c>
      <c r="O137" s="8" t="e">
        <f t="shared" ca="1" si="17"/>
        <v>#N/A</v>
      </c>
      <c r="P137" s="8" t="e">
        <f t="shared" ca="1" si="18"/>
        <v>#N/A</v>
      </c>
      <c r="Q137" s="8" t="e">
        <f t="shared" ca="1" si="19"/>
        <v>#N/A</v>
      </c>
      <c r="R137" s="8" t="e">
        <f t="shared" ca="1" si="20"/>
        <v>#N/A</v>
      </c>
      <c r="S137" s="8" t="e">
        <f t="shared" ca="1" si="21"/>
        <v>#N/A</v>
      </c>
    </row>
    <row r="138" spans="6:19" x14ac:dyDescent="0.2">
      <c r="F138">
        <f t="shared" si="22"/>
        <v>72</v>
      </c>
      <c r="G138" s="3" t="str">
        <f t="shared" ca="1" si="15"/>
        <v/>
      </c>
      <c r="H138" t="e">
        <f ca="1">VLOOKUP($G138,'RRG (Normalized)'!$A$4:$F$2689,Sheet3!H$7+1)</f>
        <v>#N/A</v>
      </c>
      <c r="I138" t="e">
        <f ca="1">VLOOKUP($G138,'RRG (Normalized)'!$A$4:$F$2689,Sheet3!I$7+1)</f>
        <v>#N/A</v>
      </c>
      <c r="J138" t="e">
        <f ca="1">VLOOKUP($G138,'RRG (Normalized)'!$A$4:$F$2689,Sheet3!J$7+1)</f>
        <v>#N/A</v>
      </c>
      <c r="K138" t="e">
        <f ca="1">VLOOKUP($G138,'RRG (Normalized)'!$A$4:$F$2689,Sheet3!K$7+1)</f>
        <v>#N/A</v>
      </c>
      <c r="L138" t="e">
        <f ca="1">VLOOKUP($G138,'RRG (Normalized)'!$A$4:$F$2689,Sheet3!L$7+1)</f>
        <v>#N/A</v>
      </c>
      <c r="N138" s="3" t="str">
        <f t="shared" ca="1" si="16"/>
        <v/>
      </c>
      <c r="O138" s="8" t="e">
        <f t="shared" ca="1" si="17"/>
        <v>#N/A</v>
      </c>
      <c r="P138" s="8" t="e">
        <f t="shared" ca="1" si="18"/>
        <v>#N/A</v>
      </c>
      <c r="Q138" s="8" t="e">
        <f t="shared" ca="1" si="19"/>
        <v>#N/A</v>
      </c>
      <c r="R138" s="8" t="e">
        <f t="shared" ca="1" si="20"/>
        <v>#N/A</v>
      </c>
      <c r="S138" s="8" t="e">
        <f t="shared" ca="1" si="21"/>
        <v>#N/A</v>
      </c>
    </row>
    <row r="139" spans="6:19" x14ac:dyDescent="0.2">
      <c r="F139">
        <f t="shared" si="22"/>
        <v>71</v>
      </c>
      <c r="G139" s="3" t="str">
        <f t="shared" ref="G139:G202" ca="1" si="23">IFERROR(IF(ISNUMBER(F139),$C$5-($C$9-F139)*$C$7,""),"")</f>
        <v/>
      </c>
      <c r="H139" t="e">
        <f ca="1">VLOOKUP($G139,'RRG (Normalized)'!$A$4:$F$2689,Sheet3!H$7+1)</f>
        <v>#N/A</v>
      </c>
      <c r="I139" t="e">
        <f ca="1">VLOOKUP($G139,'RRG (Normalized)'!$A$4:$F$2689,Sheet3!I$7+1)</f>
        <v>#N/A</v>
      </c>
      <c r="J139" t="e">
        <f ca="1">VLOOKUP($G139,'RRG (Normalized)'!$A$4:$F$2689,Sheet3!J$7+1)</f>
        <v>#N/A</v>
      </c>
      <c r="K139" t="e">
        <f ca="1">VLOOKUP($G139,'RRG (Normalized)'!$A$4:$F$2689,Sheet3!K$7+1)</f>
        <v>#N/A</v>
      </c>
      <c r="L139" t="e">
        <f ca="1">VLOOKUP($G139,'RRG (Normalized)'!$A$4:$F$2689,Sheet3!L$7+1)</f>
        <v>#N/A</v>
      </c>
      <c r="N139" s="3" t="str">
        <f t="shared" ref="N139:N202" ca="1" si="24">G139</f>
        <v/>
      </c>
      <c r="O139" s="8" t="e">
        <f t="shared" ref="O139:O202" ca="1" si="25">H139/$L139*100</f>
        <v>#N/A</v>
      </c>
      <c r="P139" s="8" t="e">
        <f t="shared" ref="P139:P202" ca="1" si="26">I139/$L139*100</f>
        <v>#N/A</v>
      </c>
      <c r="Q139" s="8" t="e">
        <f t="shared" ref="Q139:Q202" ca="1" si="27">J139/$L139*100</f>
        <v>#N/A</v>
      </c>
      <c r="R139" s="8" t="e">
        <f t="shared" ref="R139:R202" ca="1" si="28">K139/$L139*100</f>
        <v>#N/A</v>
      </c>
      <c r="S139" s="8" t="e">
        <f t="shared" ref="S139:S202" ca="1" si="29">L139/$L139*100</f>
        <v>#N/A</v>
      </c>
    </row>
    <row r="140" spans="6:19" x14ac:dyDescent="0.2">
      <c r="F140">
        <f t="shared" ref="F140:F203" si="30">IFERROR(IF(F139&gt;0,F139-1,""),"")</f>
        <v>70</v>
      </c>
      <c r="G140" s="3" t="str">
        <f t="shared" ca="1" si="23"/>
        <v/>
      </c>
      <c r="H140" t="e">
        <f ca="1">VLOOKUP($G140,'RRG (Normalized)'!$A$4:$F$2689,Sheet3!H$7+1)</f>
        <v>#N/A</v>
      </c>
      <c r="I140" t="e">
        <f ca="1">VLOOKUP($G140,'RRG (Normalized)'!$A$4:$F$2689,Sheet3!I$7+1)</f>
        <v>#N/A</v>
      </c>
      <c r="J140" t="e">
        <f ca="1">VLOOKUP($G140,'RRG (Normalized)'!$A$4:$F$2689,Sheet3!J$7+1)</f>
        <v>#N/A</v>
      </c>
      <c r="K140" t="e">
        <f ca="1">VLOOKUP($G140,'RRG (Normalized)'!$A$4:$F$2689,Sheet3!K$7+1)</f>
        <v>#N/A</v>
      </c>
      <c r="L140" t="e">
        <f ca="1">VLOOKUP($G140,'RRG (Normalized)'!$A$4:$F$2689,Sheet3!L$7+1)</f>
        <v>#N/A</v>
      </c>
      <c r="N140" s="3" t="str">
        <f t="shared" ca="1" si="24"/>
        <v/>
      </c>
      <c r="O140" s="8" t="e">
        <f t="shared" ca="1" si="25"/>
        <v>#N/A</v>
      </c>
      <c r="P140" s="8" t="e">
        <f t="shared" ca="1" si="26"/>
        <v>#N/A</v>
      </c>
      <c r="Q140" s="8" t="e">
        <f t="shared" ca="1" si="27"/>
        <v>#N/A</v>
      </c>
      <c r="R140" s="8" t="e">
        <f t="shared" ca="1" si="28"/>
        <v>#N/A</v>
      </c>
      <c r="S140" s="8" t="e">
        <f t="shared" ca="1" si="29"/>
        <v>#N/A</v>
      </c>
    </row>
    <row r="141" spans="6:19" x14ac:dyDescent="0.2">
      <c r="F141">
        <f t="shared" si="30"/>
        <v>69</v>
      </c>
      <c r="G141" s="3" t="str">
        <f t="shared" ca="1" si="23"/>
        <v/>
      </c>
      <c r="H141" t="e">
        <f ca="1">VLOOKUP($G141,'RRG (Normalized)'!$A$4:$F$2689,Sheet3!H$7+1)</f>
        <v>#N/A</v>
      </c>
      <c r="I141" t="e">
        <f ca="1">VLOOKUP($G141,'RRG (Normalized)'!$A$4:$F$2689,Sheet3!I$7+1)</f>
        <v>#N/A</v>
      </c>
      <c r="J141" t="e">
        <f ca="1">VLOOKUP($G141,'RRG (Normalized)'!$A$4:$F$2689,Sheet3!J$7+1)</f>
        <v>#N/A</v>
      </c>
      <c r="K141" t="e">
        <f ca="1">VLOOKUP($G141,'RRG (Normalized)'!$A$4:$F$2689,Sheet3!K$7+1)</f>
        <v>#N/A</v>
      </c>
      <c r="L141" t="e">
        <f ca="1">VLOOKUP($G141,'RRG (Normalized)'!$A$4:$F$2689,Sheet3!L$7+1)</f>
        <v>#N/A</v>
      </c>
      <c r="N141" s="3" t="str">
        <f t="shared" ca="1" si="24"/>
        <v/>
      </c>
      <c r="O141" s="8" t="e">
        <f t="shared" ca="1" si="25"/>
        <v>#N/A</v>
      </c>
      <c r="P141" s="8" t="e">
        <f t="shared" ca="1" si="26"/>
        <v>#N/A</v>
      </c>
      <c r="Q141" s="8" t="e">
        <f t="shared" ca="1" si="27"/>
        <v>#N/A</v>
      </c>
      <c r="R141" s="8" t="e">
        <f t="shared" ca="1" si="28"/>
        <v>#N/A</v>
      </c>
      <c r="S141" s="8" t="e">
        <f t="shared" ca="1" si="29"/>
        <v>#N/A</v>
      </c>
    </row>
    <row r="142" spans="6:19" x14ac:dyDescent="0.2">
      <c r="F142">
        <f t="shared" si="30"/>
        <v>68</v>
      </c>
      <c r="G142" s="3" t="str">
        <f t="shared" ca="1" si="23"/>
        <v/>
      </c>
      <c r="H142" t="e">
        <f ca="1">VLOOKUP($G142,'RRG (Normalized)'!$A$4:$F$2689,Sheet3!H$7+1)</f>
        <v>#N/A</v>
      </c>
      <c r="I142" t="e">
        <f ca="1">VLOOKUP($G142,'RRG (Normalized)'!$A$4:$F$2689,Sheet3!I$7+1)</f>
        <v>#N/A</v>
      </c>
      <c r="J142" t="e">
        <f ca="1">VLOOKUP($G142,'RRG (Normalized)'!$A$4:$F$2689,Sheet3!J$7+1)</f>
        <v>#N/A</v>
      </c>
      <c r="K142" t="e">
        <f ca="1">VLOOKUP($G142,'RRG (Normalized)'!$A$4:$F$2689,Sheet3!K$7+1)</f>
        <v>#N/A</v>
      </c>
      <c r="L142" t="e">
        <f ca="1">VLOOKUP($G142,'RRG (Normalized)'!$A$4:$F$2689,Sheet3!L$7+1)</f>
        <v>#N/A</v>
      </c>
      <c r="N142" s="3" t="str">
        <f t="shared" ca="1" si="24"/>
        <v/>
      </c>
      <c r="O142" s="8" t="e">
        <f t="shared" ca="1" si="25"/>
        <v>#N/A</v>
      </c>
      <c r="P142" s="8" t="e">
        <f t="shared" ca="1" si="26"/>
        <v>#N/A</v>
      </c>
      <c r="Q142" s="8" t="e">
        <f t="shared" ca="1" si="27"/>
        <v>#N/A</v>
      </c>
      <c r="R142" s="8" t="e">
        <f t="shared" ca="1" si="28"/>
        <v>#N/A</v>
      </c>
      <c r="S142" s="8" t="e">
        <f t="shared" ca="1" si="29"/>
        <v>#N/A</v>
      </c>
    </row>
    <row r="143" spans="6:19" x14ac:dyDescent="0.2">
      <c r="F143">
        <f t="shared" si="30"/>
        <v>67</v>
      </c>
      <c r="G143" s="3" t="str">
        <f t="shared" ca="1" si="23"/>
        <v/>
      </c>
      <c r="H143" t="e">
        <f ca="1">VLOOKUP($G143,'RRG (Normalized)'!$A$4:$F$2689,Sheet3!H$7+1)</f>
        <v>#N/A</v>
      </c>
      <c r="I143" t="e">
        <f ca="1">VLOOKUP($G143,'RRG (Normalized)'!$A$4:$F$2689,Sheet3!I$7+1)</f>
        <v>#N/A</v>
      </c>
      <c r="J143" t="e">
        <f ca="1">VLOOKUP($G143,'RRG (Normalized)'!$A$4:$F$2689,Sheet3!J$7+1)</f>
        <v>#N/A</v>
      </c>
      <c r="K143" t="e">
        <f ca="1">VLOOKUP($G143,'RRG (Normalized)'!$A$4:$F$2689,Sheet3!K$7+1)</f>
        <v>#N/A</v>
      </c>
      <c r="L143" t="e">
        <f ca="1">VLOOKUP($G143,'RRG (Normalized)'!$A$4:$F$2689,Sheet3!L$7+1)</f>
        <v>#N/A</v>
      </c>
      <c r="N143" s="3" t="str">
        <f t="shared" ca="1" si="24"/>
        <v/>
      </c>
      <c r="O143" s="8" t="e">
        <f t="shared" ca="1" si="25"/>
        <v>#N/A</v>
      </c>
      <c r="P143" s="8" t="e">
        <f t="shared" ca="1" si="26"/>
        <v>#N/A</v>
      </c>
      <c r="Q143" s="8" t="e">
        <f t="shared" ca="1" si="27"/>
        <v>#N/A</v>
      </c>
      <c r="R143" s="8" t="e">
        <f t="shared" ca="1" si="28"/>
        <v>#N/A</v>
      </c>
      <c r="S143" s="8" t="e">
        <f t="shared" ca="1" si="29"/>
        <v>#N/A</v>
      </c>
    </row>
    <row r="144" spans="6:19" x14ac:dyDescent="0.2">
      <c r="F144">
        <f t="shared" si="30"/>
        <v>66</v>
      </c>
      <c r="G144" s="3" t="str">
        <f t="shared" ca="1" si="23"/>
        <v/>
      </c>
      <c r="H144" t="e">
        <f ca="1">VLOOKUP($G144,'RRG (Normalized)'!$A$4:$F$2689,Sheet3!H$7+1)</f>
        <v>#N/A</v>
      </c>
      <c r="I144" t="e">
        <f ca="1">VLOOKUP($G144,'RRG (Normalized)'!$A$4:$F$2689,Sheet3!I$7+1)</f>
        <v>#N/A</v>
      </c>
      <c r="J144" t="e">
        <f ca="1">VLOOKUP($G144,'RRG (Normalized)'!$A$4:$F$2689,Sheet3!J$7+1)</f>
        <v>#N/A</v>
      </c>
      <c r="K144" t="e">
        <f ca="1">VLOOKUP($G144,'RRG (Normalized)'!$A$4:$F$2689,Sheet3!K$7+1)</f>
        <v>#N/A</v>
      </c>
      <c r="L144" t="e">
        <f ca="1">VLOOKUP($G144,'RRG (Normalized)'!$A$4:$F$2689,Sheet3!L$7+1)</f>
        <v>#N/A</v>
      </c>
      <c r="N144" s="3" t="str">
        <f t="shared" ca="1" si="24"/>
        <v/>
      </c>
      <c r="O144" s="8" t="e">
        <f t="shared" ca="1" si="25"/>
        <v>#N/A</v>
      </c>
      <c r="P144" s="8" t="e">
        <f t="shared" ca="1" si="26"/>
        <v>#N/A</v>
      </c>
      <c r="Q144" s="8" t="e">
        <f t="shared" ca="1" si="27"/>
        <v>#N/A</v>
      </c>
      <c r="R144" s="8" t="e">
        <f t="shared" ca="1" si="28"/>
        <v>#N/A</v>
      </c>
      <c r="S144" s="8" t="e">
        <f t="shared" ca="1" si="29"/>
        <v>#N/A</v>
      </c>
    </row>
    <row r="145" spans="6:19" x14ac:dyDescent="0.2">
      <c r="F145">
        <f t="shared" si="30"/>
        <v>65</v>
      </c>
      <c r="G145" s="3" t="str">
        <f t="shared" ca="1" si="23"/>
        <v/>
      </c>
      <c r="H145" t="e">
        <f ca="1">VLOOKUP($G145,'RRG (Normalized)'!$A$4:$F$2689,Sheet3!H$7+1)</f>
        <v>#N/A</v>
      </c>
      <c r="I145" t="e">
        <f ca="1">VLOOKUP($G145,'RRG (Normalized)'!$A$4:$F$2689,Sheet3!I$7+1)</f>
        <v>#N/A</v>
      </c>
      <c r="J145" t="e">
        <f ca="1">VLOOKUP($G145,'RRG (Normalized)'!$A$4:$F$2689,Sheet3!J$7+1)</f>
        <v>#N/A</v>
      </c>
      <c r="K145" t="e">
        <f ca="1">VLOOKUP($G145,'RRG (Normalized)'!$A$4:$F$2689,Sheet3!K$7+1)</f>
        <v>#N/A</v>
      </c>
      <c r="L145" t="e">
        <f ca="1">VLOOKUP($G145,'RRG (Normalized)'!$A$4:$F$2689,Sheet3!L$7+1)</f>
        <v>#N/A</v>
      </c>
      <c r="N145" s="3" t="str">
        <f t="shared" ca="1" si="24"/>
        <v/>
      </c>
      <c r="O145" s="8" t="e">
        <f t="shared" ca="1" si="25"/>
        <v>#N/A</v>
      </c>
      <c r="P145" s="8" t="e">
        <f t="shared" ca="1" si="26"/>
        <v>#N/A</v>
      </c>
      <c r="Q145" s="8" t="e">
        <f t="shared" ca="1" si="27"/>
        <v>#N/A</v>
      </c>
      <c r="R145" s="8" t="e">
        <f t="shared" ca="1" si="28"/>
        <v>#N/A</v>
      </c>
      <c r="S145" s="8" t="e">
        <f t="shared" ca="1" si="29"/>
        <v>#N/A</v>
      </c>
    </row>
    <row r="146" spans="6:19" x14ac:dyDescent="0.2">
      <c r="F146">
        <f t="shared" si="30"/>
        <v>64</v>
      </c>
      <c r="G146" s="3" t="str">
        <f t="shared" ca="1" si="23"/>
        <v/>
      </c>
      <c r="H146" t="e">
        <f ca="1">VLOOKUP($G146,'RRG (Normalized)'!$A$4:$F$2689,Sheet3!H$7+1)</f>
        <v>#N/A</v>
      </c>
      <c r="I146" t="e">
        <f ca="1">VLOOKUP($G146,'RRG (Normalized)'!$A$4:$F$2689,Sheet3!I$7+1)</f>
        <v>#N/A</v>
      </c>
      <c r="J146" t="e">
        <f ca="1">VLOOKUP($G146,'RRG (Normalized)'!$A$4:$F$2689,Sheet3!J$7+1)</f>
        <v>#N/A</v>
      </c>
      <c r="K146" t="e">
        <f ca="1">VLOOKUP($G146,'RRG (Normalized)'!$A$4:$F$2689,Sheet3!K$7+1)</f>
        <v>#N/A</v>
      </c>
      <c r="L146" t="e">
        <f ca="1">VLOOKUP($G146,'RRG (Normalized)'!$A$4:$F$2689,Sheet3!L$7+1)</f>
        <v>#N/A</v>
      </c>
      <c r="N146" s="3" t="str">
        <f t="shared" ca="1" si="24"/>
        <v/>
      </c>
      <c r="O146" s="8" t="e">
        <f t="shared" ca="1" si="25"/>
        <v>#N/A</v>
      </c>
      <c r="P146" s="8" t="e">
        <f t="shared" ca="1" si="26"/>
        <v>#N/A</v>
      </c>
      <c r="Q146" s="8" t="e">
        <f t="shared" ca="1" si="27"/>
        <v>#N/A</v>
      </c>
      <c r="R146" s="8" t="e">
        <f t="shared" ca="1" si="28"/>
        <v>#N/A</v>
      </c>
      <c r="S146" s="8" t="e">
        <f t="shared" ca="1" si="29"/>
        <v>#N/A</v>
      </c>
    </row>
    <row r="147" spans="6:19" x14ac:dyDescent="0.2">
      <c r="F147">
        <f t="shared" si="30"/>
        <v>63</v>
      </c>
      <c r="G147" s="3" t="str">
        <f t="shared" ca="1" si="23"/>
        <v/>
      </c>
      <c r="H147" t="e">
        <f ca="1">VLOOKUP($G147,'RRG (Normalized)'!$A$4:$F$2689,Sheet3!H$7+1)</f>
        <v>#N/A</v>
      </c>
      <c r="I147" t="e">
        <f ca="1">VLOOKUP($G147,'RRG (Normalized)'!$A$4:$F$2689,Sheet3!I$7+1)</f>
        <v>#N/A</v>
      </c>
      <c r="J147" t="e">
        <f ca="1">VLOOKUP($G147,'RRG (Normalized)'!$A$4:$F$2689,Sheet3!J$7+1)</f>
        <v>#N/A</v>
      </c>
      <c r="K147" t="e">
        <f ca="1">VLOOKUP($G147,'RRG (Normalized)'!$A$4:$F$2689,Sheet3!K$7+1)</f>
        <v>#N/A</v>
      </c>
      <c r="L147" t="e">
        <f ca="1">VLOOKUP($G147,'RRG (Normalized)'!$A$4:$F$2689,Sheet3!L$7+1)</f>
        <v>#N/A</v>
      </c>
      <c r="N147" s="3" t="str">
        <f t="shared" ca="1" si="24"/>
        <v/>
      </c>
      <c r="O147" s="8" t="e">
        <f t="shared" ca="1" si="25"/>
        <v>#N/A</v>
      </c>
      <c r="P147" s="8" t="e">
        <f t="shared" ca="1" si="26"/>
        <v>#N/A</v>
      </c>
      <c r="Q147" s="8" t="e">
        <f t="shared" ca="1" si="27"/>
        <v>#N/A</v>
      </c>
      <c r="R147" s="8" t="e">
        <f t="shared" ca="1" si="28"/>
        <v>#N/A</v>
      </c>
      <c r="S147" s="8" t="e">
        <f t="shared" ca="1" si="29"/>
        <v>#N/A</v>
      </c>
    </row>
    <row r="148" spans="6:19" x14ac:dyDescent="0.2">
      <c r="F148">
        <f t="shared" si="30"/>
        <v>62</v>
      </c>
      <c r="G148" s="3" t="str">
        <f t="shared" ca="1" si="23"/>
        <v/>
      </c>
      <c r="H148" t="e">
        <f ca="1">VLOOKUP($G148,'RRG (Normalized)'!$A$4:$F$2689,Sheet3!H$7+1)</f>
        <v>#N/A</v>
      </c>
      <c r="I148" t="e">
        <f ca="1">VLOOKUP($G148,'RRG (Normalized)'!$A$4:$F$2689,Sheet3!I$7+1)</f>
        <v>#N/A</v>
      </c>
      <c r="J148" t="e">
        <f ca="1">VLOOKUP($G148,'RRG (Normalized)'!$A$4:$F$2689,Sheet3!J$7+1)</f>
        <v>#N/A</v>
      </c>
      <c r="K148" t="e">
        <f ca="1">VLOOKUP($G148,'RRG (Normalized)'!$A$4:$F$2689,Sheet3!K$7+1)</f>
        <v>#N/A</v>
      </c>
      <c r="L148" t="e">
        <f ca="1">VLOOKUP($G148,'RRG (Normalized)'!$A$4:$F$2689,Sheet3!L$7+1)</f>
        <v>#N/A</v>
      </c>
      <c r="N148" s="3" t="str">
        <f t="shared" ca="1" si="24"/>
        <v/>
      </c>
      <c r="O148" s="8" t="e">
        <f t="shared" ca="1" si="25"/>
        <v>#N/A</v>
      </c>
      <c r="P148" s="8" t="e">
        <f t="shared" ca="1" si="26"/>
        <v>#N/A</v>
      </c>
      <c r="Q148" s="8" t="e">
        <f t="shared" ca="1" si="27"/>
        <v>#N/A</v>
      </c>
      <c r="R148" s="8" t="e">
        <f t="shared" ca="1" si="28"/>
        <v>#N/A</v>
      </c>
      <c r="S148" s="8" t="e">
        <f t="shared" ca="1" si="29"/>
        <v>#N/A</v>
      </c>
    </row>
    <row r="149" spans="6:19" x14ac:dyDescent="0.2">
      <c r="F149">
        <f t="shared" si="30"/>
        <v>61</v>
      </c>
      <c r="G149" s="3" t="str">
        <f t="shared" ca="1" si="23"/>
        <v/>
      </c>
      <c r="H149" t="e">
        <f ca="1">VLOOKUP($G149,'RRG (Normalized)'!$A$4:$F$2689,Sheet3!H$7+1)</f>
        <v>#N/A</v>
      </c>
      <c r="I149" t="e">
        <f ca="1">VLOOKUP($G149,'RRG (Normalized)'!$A$4:$F$2689,Sheet3!I$7+1)</f>
        <v>#N/A</v>
      </c>
      <c r="J149" t="e">
        <f ca="1">VLOOKUP($G149,'RRG (Normalized)'!$A$4:$F$2689,Sheet3!J$7+1)</f>
        <v>#N/A</v>
      </c>
      <c r="K149" t="e">
        <f ca="1">VLOOKUP($G149,'RRG (Normalized)'!$A$4:$F$2689,Sheet3!K$7+1)</f>
        <v>#N/A</v>
      </c>
      <c r="L149" t="e">
        <f ca="1">VLOOKUP($G149,'RRG (Normalized)'!$A$4:$F$2689,Sheet3!L$7+1)</f>
        <v>#N/A</v>
      </c>
      <c r="N149" s="3" t="str">
        <f t="shared" ca="1" si="24"/>
        <v/>
      </c>
      <c r="O149" s="8" t="e">
        <f t="shared" ca="1" si="25"/>
        <v>#N/A</v>
      </c>
      <c r="P149" s="8" t="e">
        <f t="shared" ca="1" si="26"/>
        <v>#N/A</v>
      </c>
      <c r="Q149" s="8" t="e">
        <f t="shared" ca="1" si="27"/>
        <v>#N/A</v>
      </c>
      <c r="R149" s="8" t="e">
        <f t="shared" ca="1" si="28"/>
        <v>#N/A</v>
      </c>
      <c r="S149" s="8" t="e">
        <f t="shared" ca="1" si="29"/>
        <v>#N/A</v>
      </c>
    </row>
    <row r="150" spans="6:19" x14ac:dyDescent="0.2">
      <c r="F150">
        <f t="shared" si="30"/>
        <v>60</v>
      </c>
      <c r="G150" s="3" t="str">
        <f t="shared" ca="1" si="23"/>
        <v/>
      </c>
      <c r="H150" t="e">
        <f ca="1">VLOOKUP($G150,'RRG (Normalized)'!$A$4:$F$2689,Sheet3!H$7+1)</f>
        <v>#N/A</v>
      </c>
      <c r="I150" t="e">
        <f ca="1">VLOOKUP($G150,'RRG (Normalized)'!$A$4:$F$2689,Sheet3!I$7+1)</f>
        <v>#N/A</v>
      </c>
      <c r="J150" t="e">
        <f ca="1">VLOOKUP($G150,'RRG (Normalized)'!$A$4:$F$2689,Sheet3!J$7+1)</f>
        <v>#N/A</v>
      </c>
      <c r="K150" t="e">
        <f ca="1">VLOOKUP($G150,'RRG (Normalized)'!$A$4:$F$2689,Sheet3!K$7+1)</f>
        <v>#N/A</v>
      </c>
      <c r="L150" t="e">
        <f ca="1">VLOOKUP($G150,'RRG (Normalized)'!$A$4:$F$2689,Sheet3!L$7+1)</f>
        <v>#N/A</v>
      </c>
      <c r="N150" s="3" t="str">
        <f t="shared" ca="1" si="24"/>
        <v/>
      </c>
      <c r="O150" s="8" t="e">
        <f t="shared" ca="1" si="25"/>
        <v>#N/A</v>
      </c>
      <c r="P150" s="8" t="e">
        <f t="shared" ca="1" si="26"/>
        <v>#N/A</v>
      </c>
      <c r="Q150" s="8" t="e">
        <f t="shared" ca="1" si="27"/>
        <v>#N/A</v>
      </c>
      <c r="R150" s="8" t="e">
        <f t="shared" ca="1" si="28"/>
        <v>#N/A</v>
      </c>
      <c r="S150" s="8" t="e">
        <f t="shared" ca="1" si="29"/>
        <v>#N/A</v>
      </c>
    </row>
    <row r="151" spans="6:19" x14ac:dyDescent="0.2">
      <c r="F151">
        <f t="shared" si="30"/>
        <v>59</v>
      </c>
      <c r="G151" s="3" t="str">
        <f t="shared" ca="1" si="23"/>
        <v/>
      </c>
      <c r="H151" t="e">
        <f ca="1">VLOOKUP($G151,'RRG (Normalized)'!$A$4:$F$2689,Sheet3!H$7+1)</f>
        <v>#N/A</v>
      </c>
      <c r="I151" t="e">
        <f ca="1">VLOOKUP($G151,'RRG (Normalized)'!$A$4:$F$2689,Sheet3!I$7+1)</f>
        <v>#N/A</v>
      </c>
      <c r="J151" t="e">
        <f ca="1">VLOOKUP($G151,'RRG (Normalized)'!$A$4:$F$2689,Sheet3!J$7+1)</f>
        <v>#N/A</v>
      </c>
      <c r="K151" t="e">
        <f ca="1">VLOOKUP($G151,'RRG (Normalized)'!$A$4:$F$2689,Sheet3!K$7+1)</f>
        <v>#N/A</v>
      </c>
      <c r="L151" t="e">
        <f ca="1">VLOOKUP($G151,'RRG (Normalized)'!$A$4:$F$2689,Sheet3!L$7+1)</f>
        <v>#N/A</v>
      </c>
      <c r="N151" s="3" t="str">
        <f t="shared" ca="1" si="24"/>
        <v/>
      </c>
      <c r="O151" s="8" t="e">
        <f t="shared" ca="1" si="25"/>
        <v>#N/A</v>
      </c>
      <c r="P151" s="8" t="e">
        <f t="shared" ca="1" si="26"/>
        <v>#N/A</v>
      </c>
      <c r="Q151" s="8" t="e">
        <f t="shared" ca="1" si="27"/>
        <v>#N/A</v>
      </c>
      <c r="R151" s="8" t="e">
        <f t="shared" ca="1" si="28"/>
        <v>#N/A</v>
      </c>
      <c r="S151" s="8" t="e">
        <f t="shared" ca="1" si="29"/>
        <v>#N/A</v>
      </c>
    </row>
    <row r="152" spans="6:19" x14ac:dyDescent="0.2">
      <c r="F152">
        <f t="shared" si="30"/>
        <v>58</v>
      </c>
      <c r="G152" s="3" t="str">
        <f t="shared" ca="1" si="23"/>
        <v/>
      </c>
      <c r="H152" t="e">
        <f ca="1">VLOOKUP($G152,'RRG (Normalized)'!$A$4:$F$2689,Sheet3!H$7+1)</f>
        <v>#N/A</v>
      </c>
      <c r="I152" t="e">
        <f ca="1">VLOOKUP($G152,'RRG (Normalized)'!$A$4:$F$2689,Sheet3!I$7+1)</f>
        <v>#N/A</v>
      </c>
      <c r="J152" t="e">
        <f ca="1">VLOOKUP($G152,'RRG (Normalized)'!$A$4:$F$2689,Sheet3!J$7+1)</f>
        <v>#N/A</v>
      </c>
      <c r="K152" t="e">
        <f ca="1">VLOOKUP($G152,'RRG (Normalized)'!$A$4:$F$2689,Sheet3!K$7+1)</f>
        <v>#N/A</v>
      </c>
      <c r="L152" t="e">
        <f ca="1">VLOOKUP($G152,'RRG (Normalized)'!$A$4:$F$2689,Sheet3!L$7+1)</f>
        <v>#N/A</v>
      </c>
      <c r="N152" s="3" t="str">
        <f t="shared" ca="1" si="24"/>
        <v/>
      </c>
      <c r="O152" s="8" t="e">
        <f t="shared" ca="1" si="25"/>
        <v>#N/A</v>
      </c>
      <c r="P152" s="8" t="e">
        <f t="shared" ca="1" si="26"/>
        <v>#N/A</v>
      </c>
      <c r="Q152" s="8" t="e">
        <f t="shared" ca="1" si="27"/>
        <v>#N/A</v>
      </c>
      <c r="R152" s="8" t="e">
        <f t="shared" ca="1" si="28"/>
        <v>#N/A</v>
      </c>
      <c r="S152" s="8" t="e">
        <f t="shared" ca="1" si="29"/>
        <v>#N/A</v>
      </c>
    </row>
    <row r="153" spans="6:19" x14ac:dyDescent="0.2">
      <c r="F153">
        <f t="shared" si="30"/>
        <v>57</v>
      </c>
      <c r="G153" s="3" t="str">
        <f t="shared" ca="1" si="23"/>
        <v/>
      </c>
      <c r="H153" t="e">
        <f ca="1">VLOOKUP($G153,'RRG (Normalized)'!$A$4:$F$2689,Sheet3!H$7+1)</f>
        <v>#N/A</v>
      </c>
      <c r="I153" t="e">
        <f ca="1">VLOOKUP($G153,'RRG (Normalized)'!$A$4:$F$2689,Sheet3!I$7+1)</f>
        <v>#N/A</v>
      </c>
      <c r="J153" t="e">
        <f ca="1">VLOOKUP($G153,'RRG (Normalized)'!$A$4:$F$2689,Sheet3!J$7+1)</f>
        <v>#N/A</v>
      </c>
      <c r="K153" t="e">
        <f ca="1">VLOOKUP($G153,'RRG (Normalized)'!$A$4:$F$2689,Sheet3!K$7+1)</f>
        <v>#N/A</v>
      </c>
      <c r="L153" t="e">
        <f ca="1">VLOOKUP($G153,'RRG (Normalized)'!$A$4:$F$2689,Sheet3!L$7+1)</f>
        <v>#N/A</v>
      </c>
      <c r="N153" s="3" t="str">
        <f t="shared" ca="1" si="24"/>
        <v/>
      </c>
      <c r="O153" s="8" t="e">
        <f t="shared" ca="1" si="25"/>
        <v>#N/A</v>
      </c>
      <c r="P153" s="8" t="e">
        <f t="shared" ca="1" si="26"/>
        <v>#N/A</v>
      </c>
      <c r="Q153" s="8" t="e">
        <f t="shared" ca="1" si="27"/>
        <v>#N/A</v>
      </c>
      <c r="R153" s="8" t="e">
        <f t="shared" ca="1" si="28"/>
        <v>#N/A</v>
      </c>
      <c r="S153" s="8" t="e">
        <f t="shared" ca="1" si="29"/>
        <v>#N/A</v>
      </c>
    </row>
    <row r="154" spans="6:19" x14ac:dyDescent="0.2">
      <c r="F154">
        <f t="shared" si="30"/>
        <v>56</v>
      </c>
      <c r="G154" s="3" t="str">
        <f t="shared" ca="1" si="23"/>
        <v/>
      </c>
      <c r="H154" t="e">
        <f ca="1">VLOOKUP($G154,'RRG (Normalized)'!$A$4:$F$2689,Sheet3!H$7+1)</f>
        <v>#N/A</v>
      </c>
      <c r="I154" t="e">
        <f ca="1">VLOOKUP($G154,'RRG (Normalized)'!$A$4:$F$2689,Sheet3!I$7+1)</f>
        <v>#N/A</v>
      </c>
      <c r="J154" t="e">
        <f ca="1">VLOOKUP($G154,'RRG (Normalized)'!$A$4:$F$2689,Sheet3!J$7+1)</f>
        <v>#N/A</v>
      </c>
      <c r="K154" t="e">
        <f ca="1">VLOOKUP($G154,'RRG (Normalized)'!$A$4:$F$2689,Sheet3!K$7+1)</f>
        <v>#N/A</v>
      </c>
      <c r="L154" t="e">
        <f ca="1">VLOOKUP($G154,'RRG (Normalized)'!$A$4:$F$2689,Sheet3!L$7+1)</f>
        <v>#N/A</v>
      </c>
      <c r="N154" s="3" t="str">
        <f t="shared" ca="1" si="24"/>
        <v/>
      </c>
      <c r="O154" s="8" t="e">
        <f t="shared" ca="1" si="25"/>
        <v>#N/A</v>
      </c>
      <c r="P154" s="8" t="e">
        <f t="shared" ca="1" si="26"/>
        <v>#N/A</v>
      </c>
      <c r="Q154" s="8" t="e">
        <f t="shared" ca="1" si="27"/>
        <v>#N/A</v>
      </c>
      <c r="R154" s="8" t="e">
        <f t="shared" ca="1" si="28"/>
        <v>#N/A</v>
      </c>
      <c r="S154" s="8" t="e">
        <f t="shared" ca="1" si="29"/>
        <v>#N/A</v>
      </c>
    </row>
    <row r="155" spans="6:19" x14ac:dyDescent="0.2">
      <c r="F155">
        <f t="shared" si="30"/>
        <v>55</v>
      </c>
      <c r="G155" s="3" t="str">
        <f t="shared" ca="1" si="23"/>
        <v/>
      </c>
      <c r="H155" t="e">
        <f ca="1">VLOOKUP($G155,'RRG (Normalized)'!$A$4:$F$2689,Sheet3!H$7+1)</f>
        <v>#N/A</v>
      </c>
      <c r="I155" t="e">
        <f ca="1">VLOOKUP($G155,'RRG (Normalized)'!$A$4:$F$2689,Sheet3!I$7+1)</f>
        <v>#N/A</v>
      </c>
      <c r="J155" t="e">
        <f ca="1">VLOOKUP($G155,'RRG (Normalized)'!$A$4:$F$2689,Sheet3!J$7+1)</f>
        <v>#N/A</v>
      </c>
      <c r="K155" t="e">
        <f ca="1">VLOOKUP($G155,'RRG (Normalized)'!$A$4:$F$2689,Sheet3!K$7+1)</f>
        <v>#N/A</v>
      </c>
      <c r="L155" t="e">
        <f ca="1">VLOOKUP($G155,'RRG (Normalized)'!$A$4:$F$2689,Sheet3!L$7+1)</f>
        <v>#N/A</v>
      </c>
      <c r="N155" s="3" t="str">
        <f t="shared" ca="1" si="24"/>
        <v/>
      </c>
      <c r="O155" s="8" t="e">
        <f t="shared" ca="1" si="25"/>
        <v>#N/A</v>
      </c>
      <c r="P155" s="8" t="e">
        <f t="shared" ca="1" si="26"/>
        <v>#N/A</v>
      </c>
      <c r="Q155" s="8" t="e">
        <f t="shared" ca="1" si="27"/>
        <v>#N/A</v>
      </c>
      <c r="R155" s="8" t="e">
        <f t="shared" ca="1" si="28"/>
        <v>#N/A</v>
      </c>
      <c r="S155" s="8" t="e">
        <f t="shared" ca="1" si="29"/>
        <v>#N/A</v>
      </c>
    </row>
    <row r="156" spans="6:19" x14ac:dyDescent="0.2">
      <c r="F156">
        <f t="shared" si="30"/>
        <v>54</v>
      </c>
      <c r="G156" s="3" t="str">
        <f t="shared" ca="1" si="23"/>
        <v/>
      </c>
      <c r="H156" t="e">
        <f ca="1">VLOOKUP($G156,'RRG (Normalized)'!$A$4:$F$2689,Sheet3!H$7+1)</f>
        <v>#N/A</v>
      </c>
      <c r="I156" t="e">
        <f ca="1">VLOOKUP($G156,'RRG (Normalized)'!$A$4:$F$2689,Sheet3!I$7+1)</f>
        <v>#N/A</v>
      </c>
      <c r="J156" t="e">
        <f ca="1">VLOOKUP($G156,'RRG (Normalized)'!$A$4:$F$2689,Sheet3!J$7+1)</f>
        <v>#N/A</v>
      </c>
      <c r="K156" t="e">
        <f ca="1">VLOOKUP($G156,'RRG (Normalized)'!$A$4:$F$2689,Sheet3!K$7+1)</f>
        <v>#N/A</v>
      </c>
      <c r="L156" t="e">
        <f ca="1">VLOOKUP($G156,'RRG (Normalized)'!$A$4:$F$2689,Sheet3!L$7+1)</f>
        <v>#N/A</v>
      </c>
      <c r="N156" s="3" t="str">
        <f t="shared" ca="1" si="24"/>
        <v/>
      </c>
      <c r="O156" s="8" t="e">
        <f t="shared" ca="1" si="25"/>
        <v>#N/A</v>
      </c>
      <c r="P156" s="8" t="e">
        <f t="shared" ca="1" si="26"/>
        <v>#N/A</v>
      </c>
      <c r="Q156" s="8" t="e">
        <f t="shared" ca="1" si="27"/>
        <v>#N/A</v>
      </c>
      <c r="R156" s="8" t="e">
        <f t="shared" ca="1" si="28"/>
        <v>#N/A</v>
      </c>
      <c r="S156" s="8" t="e">
        <f t="shared" ca="1" si="29"/>
        <v>#N/A</v>
      </c>
    </row>
    <row r="157" spans="6:19" x14ac:dyDescent="0.2">
      <c r="F157">
        <f t="shared" si="30"/>
        <v>53</v>
      </c>
      <c r="G157" s="3" t="str">
        <f t="shared" ca="1" si="23"/>
        <v/>
      </c>
      <c r="H157" t="e">
        <f ca="1">VLOOKUP($G157,'RRG (Normalized)'!$A$4:$F$2689,Sheet3!H$7+1)</f>
        <v>#N/A</v>
      </c>
      <c r="I157" t="e">
        <f ca="1">VLOOKUP($G157,'RRG (Normalized)'!$A$4:$F$2689,Sheet3!I$7+1)</f>
        <v>#N/A</v>
      </c>
      <c r="J157" t="e">
        <f ca="1">VLOOKUP($G157,'RRG (Normalized)'!$A$4:$F$2689,Sheet3!J$7+1)</f>
        <v>#N/A</v>
      </c>
      <c r="K157" t="e">
        <f ca="1">VLOOKUP($G157,'RRG (Normalized)'!$A$4:$F$2689,Sheet3!K$7+1)</f>
        <v>#N/A</v>
      </c>
      <c r="L157" t="e">
        <f ca="1">VLOOKUP($G157,'RRG (Normalized)'!$A$4:$F$2689,Sheet3!L$7+1)</f>
        <v>#N/A</v>
      </c>
      <c r="N157" s="3" t="str">
        <f t="shared" ca="1" si="24"/>
        <v/>
      </c>
      <c r="O157" s="8" t="e">
        <f t="shared" ca="1" si="25"/>
        <v>#N/A</v>
      </c>
      <c r="P157" s="8" t="e">
        <f t="shared" ca="1" si="26"/>
        <v>#N/A</v>
      </c>
      <c r="Q157" s="8" t="e">
        <f t="shared" ca="1" si="27"/>
        <v>#N/A</v>
      </c>
      <c r="R157" s="8" t="e">
        <f t="shared" ca="1" si="28"/>
        <v>#N/A</v>
      </c>
      <c r="S157" s="8" t="e">
        <f t="shared" ca="1" si="29"/>
        <v>#N/A</v>
      </c>
    </row>
    <row r="158" spans="6:19" x14ac:dyDescent="0.2">
      <c r="F158">
        <f t="shared" si="30"/>
        <v>52</v>
      </c>
      <c r="G158" s="3" t="str">
        <f t="shared" ca="1" si="23"/>
        <v/>
      </c>
      <c r="H158" t="e">
        <f ca="1">VLOOKUP($G158,'RRG (Normalized)'!$A$4:$F$2689,Sheet3!H$7+1)</f>
        <v>#N/A</v>
      </c>
      <c r="I158" t="e">
        <f ca="1">VLOOKUP($G158,'RRG (Normalized)'!$A$4:$F$2689,Sheet3!I$7+1)</f>
        <v>#N/A</v>
      </c>
      <c r="J158" t="e">
        <f ca="1">VLOOKUP($G158,'RRG (Normalized)'!$A$4:$F$2689,Sheet3!J$7+1)</f>
        <v>#N/A</v>
      </c>
      <c r="K158" t="e">
        <f ca="1">VLOOKUP($G158,'RRG (Normalized)'!$A$4:$F$2689,Sheet3!K$7+1)</f>
        <v>#N/A</v>
      </c>
      <c r="L158" t="e">
        <f ca="1">VLOOKUP($G158,'RRG (Normalized)'!$A$4:$F$2689,Sheet3!L$7+1)</f>
        <v>#N/A</v>
      </c>
      <c r="N158" s="3" t="str">
        <f t="shared" ca="1" si="24"/>
        <v/>
      </c>
      <c r="O158" s="8" t="e">
        <f t="shared" ca="1" si="25"/>
        <v>#N/A</v>
      </c>
      <c r="P158" s="8" t="e">
        <f t="shared" ca="1" si="26"/>
        <v>#N/A</v>
      </c>
      <c r="Q158" s="8" t="e">
        <f t="shared" ca="1" si="27"/>
        <v>#N/A</v>
      </c>
      <c r="R158" s="8" t="e">
        <f t="shared" ca="1" si="28"/>
        <v>#N/A</v>
      </c>
      <c r="S158" s="8" t="e">
        <f t="shared" ca="1" si="29"/>
        <v>#N/A</v>
      </c>
    </row>
    <row r="159" spans="6:19" x14ac:dyDescent="0.2">
      <c r="F159">
        <f t="shared" si="30"/>
        <v>51</v>
      </c>
      <c r="G159" s="3" t="str">
        <f t="shared" ca="1" si="23"/>
        <v/>
      </c>
      <c r="H159" t="e">
        <f ca="1">VLOOKUP($G159,'RRG (Normalized)'!$A$4:$F$2689,Sheet3!H$7+1)</f>
        <v>#N/A</v>
      </c>
      <c r="I159" t="e">
        <f ca="1">VLOOKUP($G159,'RRG (Normalized)'!$A$4:$F$2689,Sheet3!I$7+1)</f>
        <v>#N/A</v>
      </c>
      <c r="J159" t="e">
        <f ca="1">VLOOKUP($G159,'RRG (Normalized)'!$A$4:$F$2689,Sheet3!J$7+1)</f>
        <v>#N/A</v>
      </c>
      <c r="K159" t="e">
        <f ca="1">VLOOKUP($G159,'RRG (Normalized)'!$A$4:$F$2689,Sheet3!K$7+1)</f>
        <v>#N/A</v>
      </c>
      <c r="L159" t="e">
        <f ca="1">VLOOKUP($G159,'RRG (Normalized)'!$A$4:$F$2689,Sheet3!L$7+1)</f>
        <v>#N/A</v>
      </c>
      <c r="N159" s="3" t="str">
        <f t="shared" ca="1" si="24"/>
        <v/>
      </c>
      <c r="O159" s="8" t="e">
        <f t="shared" ca="1" si="25"/>
        <v>#N/A</v>
      </c>
      <c r="P159" s="8" t="e">
        <f t="shared" ca="1" si="26"/>
        <v>#N/A</v>
      </c>
      <c r="Q159" s="8" t="e">
        <f t="shared" ca="1" si="27"/>
        <v>#N/A</v>
      </c>
      <c r="R159" s="8" t="e">
        <f t="shared" ca="1" si="28"/>
        <v>#N/A</v>
      </c>
      <c r="S159" s="8" t="e">
        <f t="shared" ca="1" si="29"/>
        <v>#N/A</v>
      </c>
    </row>
    <row r="160" spans="6:19" x14ac:dyDescent="0.2">
      <c r="F160">
        <f t="shared" si="30"/>
        <v>50</v>
      </c>
      <c r="G160" s="3" t="str">
        <f t="shared" ca="1" si="23"/>
        <v/>
      </c>
      <c r="H160" t="e">
        <f ca="1">VLOOKUP($G160,'RRG (Normalized)'!$A$4:$F$2689,Sheet3!H$7+1)</f>
        <v>#N/A</v>
      </c>
      <c r="I160" t="e">
        <f ca="1">VLOOKUP($G160,'RRG (Normalized)'!$A$4:$F$2689,Sheet3!I$7+1)</f>
        <v>#N/A</v>
      </c>
      <c r="J160" t="e">
        <f ca="1">VLOOKUP($G160,'RRG (Normalized)'!$A$4:$F$2689,Sheet3!J$7+1)</f>
        <v>#N/A</v>
      </c>
      <c r="K160" t="e">
        <f ca="1">VLOOKUP($G160,'RRG (Normalized)'!$A$4:$F$2689,Sheet3!K$7+1)</f>
        <v>#N/A</v>
      </c>
      <c r="L160" t="e">
        <f ca="1">VLOOKUP($G160,'RRG (Normalized)'!$A$4:$F$2689,Sheet3!L$7+1)</f>
        <v>#N/A</v>
      </c>
      <c r="N160" s="3" t="str">
        <f t="shared" ca="1" si="24"/>
        <v/>
      </c>
      <c r="O160" s="8" t="e">
        <f t="shared" ca="1" si="25"/>
        <v>#N/A</v>
      </c>
      <c r="P160" s="8" t="e">
        <f t="shared" ca="1" si="26"/>
        <v>#N/A</v>
      </c>
      <c r="Q160" s="8" t="e">
        <f t="shared" ca="1" si="27"/>
        <v>#N/A</v>
      </c>
      <c r="R160" s="8" t="e">
        <f t="shared" ca="1" si="28"/>
        <v>#N/A</v>
      </c>
      <c r="S160" s="8" t="e">
        <f t="shared" ca="1" si="29"/>
        <v>#N/A</v>
      </c>
    </row>
    <row r="161" spans="6:19" x14ac:dyDescent="0.2">
      <c r="F161">
        <f t="shared" si="30"/>
        <v>49</v>
      </c>
      <c r="G161" s="3" t="str">
        <f t="shared" ca="1" si="23"/>
        <v/>
      </c>
      <c r="H161" t="e">
        <f ca="1">VLOOKUP($G161,'RRG (Normalized)'!$A$4:$F$2689,Sheet3!H$7+1)</f>
        <v>#N/A</v>
      </c>
      <c r="I161" t="e">
        <f ca="1">VLOOKUP($G161,'RRG (Normalized)'!$A$4:$F$2689,Sheet3!I$7+1)</f>
        <v>#N/A</v>
      </c>
      <c r="J161" t="e">
        <f ca="1">VLOOKUP($G161,'RRG (Normalized)'!$A$4:$F$2689,Sheet3!J$7+1)</f>
        <v>#N/A</v>
      </c>
      <c r="K161" t="e">
        <f ca="1">VLOOKUP($G161,'RRG (Normalized)'!$A$4:$F$2689,Sheet3!K$7+1)</f>
        <v>#N/A</v>
      </c>
      <c r="L161" t="e">
        <f ca="1">VLOOKUP($G161,'RRG (Normalized)'!$A$4:$F$2689,Sheet3!L$7+1)</f>
        <v>#N/A</v>
      </c>
      <c r="N161" s="3" t="str">
        <f t="shared" ca="1" si="24"/>
        <v/>
      </c>
      <c r="O161" s="8" t="e">
        <f t="shared" ca="1" si="25"/>
        <v>#N/A</v>
      </c>
      <c r="P161" s="8" t="e">
        <f t="shared" ca="1" si="26"/>
        <v>#N/A</v>
      </c>
      <c r="Q161" s="8" t="e">
        <f t="shared" ca="1" si="27"/>
        <v>#N/A</v>
      </c>
      <c r="R161" s="8" t="e">
        <f t="shared" ca="1" si="28"/>
        <v>#N/A</v>
      </c>
      <c r="S161" s="8" t="e">
        <f t="shared" ca="1" si="29"/>
        <v>#N/A</v>
      </c>
    </row>
    <row r="162" spans="6:19" x14ac:dyDescent="0.2">
      <c r="F162">
        <f t="shared" si="30"/>
        <v>48</v>
      </c>
      <c r="G162" s="3" t="str">
        <f t="shared" ca="1" si="23"/>
        <v/>
      </c>
      <c r="H162" t="e">
        <f ca="1">VLOOKUP($G162,'RRG (Normalized)'!$A$4:$F$2689,Sheet3!H$7+1)</f>
        <v>#N/A</v>
      </c>
      <c r="I162" t="e">
        <f ca="1">VLOOKUP($G162,'RRG (Normalized)'!$A$4:$F$2689,Sheet3!I$7+1)</f>
        <v>#N/A</v>
      </c>
      <c r="J162" t="e">
        <f ca="1">VLOOKUP($G162,'RRG (Normalized)'!$A$4:$F$2689,Sheet3!J$7+1)</f>
        <v>#N/A</v>
      </c>
      <c r="K162" t="e">
        <f ca="1">VLOOKUP($G162,'RRG (Normalized)'!$A$4:$F$2689,Sheet3!K$7+1)</f>
        <v>#N/A</v>
      </c>
      <c r="L162" t="e">
        <f ca="1">VLOOKUP($G162,'RRG (Normalized)'!$A$4:$F$2689,Sheet3!L$7+1)</f>
        <v>#N/A</v>
      </c>
      <c r="N162" s="3" t="str">
        <f t="shared" ca="1" si="24"/>
        <v/>
      </c>
      <c r="O162" s="8" t="e">
        <f t="shared" ca="1" si="25"/>
        <v>#N/A</v>
      </c>
      <c r="P162" s="8" t="e">
        <f t="shared" ca="1" si="26"/>
        <v>#N/A</v>
      </c>
      <c r="Q162" s="8" t="e">
        <f t="shared" ca="1" si="27"/>
        <v>#N/A</v>
      </c>
      <c r="R162" s="8" t="e">
        <f t="shared" ca="1" si="28"/>
        <v>#N/A</v>
      </c>
      <c r="S162" s="8" t="e">
        <f t="shared" ca="1" si="29"/>
        <v>#N/A</v>
      </c>
    </row>
    <row r="163" spans="6:19" x14ac:dyDescent="0.2">
      <c r="F163">
        <f t="shared" si="30"/>
        <v>47</v>
      </c>
      <c r="G163" s="3" t="str">
        <f t="shared" ca="1" si="23"/>
        <v/>
      </c>
      <c r="H163" t="e">
        <f ca="1">VLOOKUP($G163,'RRG (Normalized)'!$A$4:$F$2689,Sheet3!H$7+1)</f>
        <v>#N/A</v>
      </c>
      <c r="I163" t="e">
        <f ca="1">VLOOKUP($G163,'RRG (Normalized)'!$A$4:$F$2689,Sheet3!I$7+1)</f>
        <v>#N/A</v>
      </c>
      <c r="J163" t="e">
        <f ca="1">VLOOKUP($G163,'RRG (Normalized)'!$A$4:$F$2689,Sheet3!J$7+1)</f>
        <v>#N/A</v>
      </c>
      <c r="K163" t="e">
        <f ca="1">VLOOKUP($G163,'RRG (Normalized)'!$A$4:$F$2689,Sheet3!K$7+1)</f>
        <v>#N/A</v>
      </c>
      <c r="L163" t="e">
        <f ca="1">VLOOKUP($G163,'RRG (Normalized)'!$A$4:$F$2689,Sheet3!L$7+1)</f>
        <v>#N/A</v>
      </c>
      <c r="N163" s="3" t="str">
        <f t="shared" ca="1" si="24"/>
        <v/>
      </c>
      <c r="O163" s="8" t="e">
        <f t="shared" ca="1" si="25"/>
        <v>#N/A</v>
      </c>
      <c r="P163" s="8" t="e">
        <f t="shared" ca="1" si="26"/>
        <v>#N/A</v>
      </c>
      <c r="Q163" s="8" t="e">
        <f t="shared" ca="1" si="27"/>
        <v>#N/A</v>
      </c>
      <c r="R163" s="8" t="e">
        <f t="shared" ca="1" si="28"/>
        <v>#N/A</v>
      </c>
      <c r="S163" s="8" t="e">
        <f t="shared" ca="1" si="29"/>
        <v>#N/A</v>
      </c>
    </row>
    <row r="164" spans="6:19" x14ac:dyDescent="0.2">
      <c r="F164">
        <f t="shared" si="30"/>
        <v>46</v>
      </c>
      <c r="G164" s="3" t="str">
        <f t="shared" ca="1" si="23"/>
        <v/>
      </c>
      <c r="H164" t="e">
        <f ca="1">VLOOKUP($G164,'RRG (Normalized)'!$A$4:$F$2689,Sheet3!H$7+1)</f>
        <v>#N/A</v>
      </c>
      <c r="I164" t="e">
        <f ca="1">VLOOKUP($G164,'RRG (Normalized)'!$A$4:$F$2689,Sheet3!I$7+1)</f>
        <v>#N/A</v>
      </c>
      <c r="J164" t="e">
        <f ca="1">VLOOKUP($G164,'RRG (Normalized)'!$A$4:$F$2689,Sheet3!J$7+1)</f>
        <v>#N/A</v>
      </c>
      <c r="K164" t="e">
        <f ca="1">VLOOKUP($G164,'RRG (Normalized)'!$A$4:$F$2689,Sheet3!K$7+1)</f>
        <v>#N/A</v>
      </c>
      <c r="L164" t="e">
        <f ca="1">VLOOKUP($G164,'RRG (Normalized)'!$A$4:$F$2689,Sheet3!L$7+1)</f>
        <v>#N/A</v>
      </c>
      <c r="N164" s="3" t="str">
        <f t="shared" ca="1" si="24"/>
        <v/>
      </c>
      <c r="O164" s="8" t="e">
        <f t="shared" ca="1" si="25"/>
        <v>#N/A</v>
      </c>
      <c r="P164" s="8" t="e">
        <f t="shared" ca="1" si="26"/>
        <v>#N/A</v>
      </c>
      <c r="Q164" s="8" t="e">
        <f t="shared" ca="1" si="27"/>
        <v>#N/A</v>
      </c>
      <c r="R164" s="8" t="e">
        <f t="shared" ca="1" si="28"/>
        <v>#N/A</v>
      </c>
      <c r="S164" s="8" t="e">
        <f t="shared" ca="1" si="29"/>
        <v>#N/A</v>
      </c>
    </row>
    <row r="165" spans="6:19" x14ac:dyDescent="0.2">
      <c r="F165">
        <f t="shared" si="30"/>
        <v>45</v>
      </c>
      <c r="G165" s="3" t="str">
        <f t="shared" ca="1" si="23"/>
        <v/>
      </c>
      <c r="H165" t="e">
        <f ca="1">VLOOKUP($G165,'RRG (Normalized)'!$A$4:$F$2689,Sheet3!H$7+1)</f>
        <v>#N/A</v>
      </c>
      <c r="I165" t="e">
        <f ca="1">VLOOKUP($G165,'RRG (Normalized)'!$A$4:$F$2689,Sheet3!I$7+1)</f>
        <v>#N/A</v>
      </c>
      <c r="J165" t="e">
        <f ca="1">VLOOKUP($G165,'RRG (Normalized)'!$A$4:$F$2689,Sheet3!J$7+1)</f>
        <v>#N/A</v>
      </c>
      <c r="K165" t="e">
        <f ca="1">VLOOKUP($G165,'RRG (Normalized)'!$A$4:$F$2689,Sheet3!K$7+1)</f>
        <v>#N/A</v>
      </c>
      <c r="L165" t="e">
        <f ca="1">VLOOKUP($G165,'RRG (Normalized)'!$A$4:$F$2689,Sheet3!L$7+1)</f>
        <v>#N/A</v>
      </c>
      <c r="N165" s="3" t="str">
        <f t="shared" ca="1" si="24"/>
        <v/>
      </c>
      <c r="O165" s="8" t="e">
        <f t="shared" ca="1" si="25"/>
        <v>#N/A</v>
      </c>
      <c r="P165" s="8" t="e">
        <f t="shared" ca="1" si="26"/>
        <v>#N/A</v>
      </c>
      <c r="Q165" s="8" t="e">
        <f t="shared" ca="1" si="27"/>
        <v>#N/A</v>
      </c>
      <c r="R165" s="8" t="e">
        <f t="shared" ca="1" si="28"/>
        <v>#N/A</v>
      </c>
      <c r="S165" s="8" t="e">
        <f t="shared" ca="1" si="29"/>
        <v>#N/A</v>
      </c>
    </row>
    <row r="166" spans="6:19" x14ac:dyDescent="0.2">
      <c r="F166">
        <f t="shared" si="30"/>
        <v>44</v>
      </c>
      <c r="G166" s="3" t="str">
        <f t="shared" ca="1" si="23"/>
        <v/>
      </c>
      <c r="H166" t="e">
        <f ca="1">VLOOKUP($G166,'RRG (Normalized)'!$A$4:$F$2689,Sheet3!H$7+1)</f>
        <v>#N/A</v>
      </c>
      <c r="I166" t="e">
        <f ca="1">VLOOKUP($G166,'RRG (Normalized)'!$A$4:$F$2689,Sheet3!I$7+1)</f>
        <v>#N/A</v>
      </c>
      <c r="J166" t="e">
        <f ca="1">VLOOKUP($G166,'RRG (Normalized)'!$A$4:$F$2689,Sheet3!J$7+1)</f>
        <v>#N/A</v>
      </c>
      <c r="K166" t="e">
        <f ca="1">VLOOKUP($G166,'RRG (Normalized)'!$A$4:$F$2689,Sheet3!K$7+1)</f>
        <v>#N/A</v>
      </c>
      <c r="L166" t="e">
        <f ca="1">VLOOKUP($G166,'RRG (Normalized)'!$A$4:$F$2689,Sheet3!L$7+1)</f>
        <v>#N/A</v>
      </c>
      <c r="N166" s="3" t="str">
        <f t="shared" ca="1" si="24"/>
        <v/>
      </c>
      <c r="O166" s="8" t="e">
        <f t="shared" ca="1" si="25"/>
        <v>#N/A</v>
      </c>
      <c r="P166" s="8" t="e">
        <f t="shared" ca="1" si="26"/>
        <v>#N/A</v>
      </c>
      <c r="Q166" s="8" t="e">
        <f t="shared" ca="1" si="27"/>
        <v>#N/A</v>
      </c>
      <c r="R166" s="8" t="e">
        <f t="shared" ca="1" si="28"/>
        <v>#N/A</v>
      </c>
      <c r="S166" s="8" t="e">
        <f t="shared" ca="1" si="29"/>
        <v>#N/A</v>
      </c>
    </row>
    <row r="167" spans="6:19" x14ac:dyDescent="0.2">
      <c r="F167">
        <f t="shared" si="30"/>
        <v>43</v>
      </c>
      <c r="G167" s="3" t="str">
        <f t="shared" ca="1" si="23"/>
        <v/>
      </c>
      <c r="H167" t="e">
        <f ca="1">VLOOKUP($G167,'RRG (Normalized)'!$A$4:$F$2689,Sheet3!H$7+1)</f>
        <v>#N/A</v>
      </c>
      <c r="I167" t="e">
        <f ca="1">VLOOKUP($G167,'RRG (Normalized)'!$A$4:$F$2689,Sheet3!I$7+1)</f>
        <v>#N/A</v>
      </c>
      <c r="J167" t="e">
        <f ca="1">VLOOKUP($G167,'RRG (Normalized)'!$A$4:$F$2689,Sheet3!J$7+1)</f>
        <v>#N/A</v>
      </c>
      <c r="K167" t="e">
        <f ca="1">VLOOKUP($G167,'RRG (Normalized)'!$A$4:$F$2689,Sheet3!K$7+1)</f>
        <v>#N/A</v>
      </c>
      <c r="L167" t="e">
        <f ca="1">VLOOKUP($G167,'RRG (Normalized)'!$A$4:$F$2689,Sheet3!L$7+1)</f>
        <v>#N/A</v>
      </c>
      <c r="N167" s="3" t="str">
        <f t="shared" ca="1" si="24"/>
        <v/>
      </c>
      <c r="O167" s="8" t="e">
        <f t="shared" ca="1" si="25"/>
        <v>#N/A</v>
      </c>
      <c r="P167" s="8" t="e">
        <f t="shared" ca="1" si="26"/>
        <v>#N/A</v>
      </c>
      <c r="Q167" s="8" t="e">
        <f t="shared" ca="1" si="27"/>
        <v>#N/A</v>
      </c>
      <c r="R167" s="8" t="e">
        <f t="shared" ca="1" si="28"/>
        <v>#N/A</v>
      </c>
      <c r="S167" s="8" t="e">
        <f t="shared" ca="1" si="29"/>
        <v>#N/A</v>
      </c>
    </row>
    <row r="168" spans="6:19" x14ac:dyDescent="0.2">
      <c r="F168">
        <f t="shared" si="30"/>
        <v>42</v>
      </c>
      <c r="G168" s="3" t="str">
        <f t="shared" ca="1" si="23"/>
        <v/>
      </c>
      <c r="H168" t="e">
        <f ca="1">VLOOKUP($G168,'RRG (Normalized)'!$A$4:$F$2689,Sheet3!H$7+1)</f>
        <v>#N/A</v>
      </c>
      <c r="I168" t="e">
        <f ca="1">VLOOKUP($G168,'RRG (Normalized)'!$A$4:$F$2689,Sheet3!I$7+1)</f>
        <v>#N/A</v>
      </c>
      <c r="J168" t="e">
        <f ca="1">VLOOKUP($G168,'RRG (Normalized)'!$A$4:$F$2689,Sheet3!J$7+1)</f>
        <v>#N/A</v>
      </c>
      <c r="K168" t="e">
        <f ca="1">VLOOKUP($G168,'RRG (Normalized)'!$A$4:$F$2689,Sheet3!K$7+1)</f>
        <v>#N/A</v>
      </c>
      <c r="L168" t="e">
        <f ca="1">VLOOKUP($G168,'RRG (Normalized)'!$A$4:$F$2689,Sheet3!L$7+1)</f>
        <v>#N/A</v>
      </c>
      <c r="N168" s="3" t="str">
        <f t="shared" ca="1" si="24"/>
        <v/>
      </c>
      <c r="O168" s="8" t="e">
        <f t="shared" ca="1" si="25"/>
        <v>#N/A</v>
      </c>
      <c r="P168" s="8" t="e">
        <f t="shared" ca="1" si="26"/>
        <v>#N/A</v>
      </c>
      <c r="Q168" s="8" t="e">
        <f t="shared" ca="1" si="27"/>
        <v>#N/A</v>
      </c>
      <c r="R168" s="8" t="e">
        <f t="shared" ca="1" si="28"/>
        <v>#N/A</v>
      </c>
      <c r="S168" s="8" t="e">
        <f t="shared" ca="1" si="29"/>
        <v>#N/A</v>
      </c>
    </row>
    <row r="169" spans="6:19" x14ac:dyDescent="0.2">
      <c r="F169">
        <f t="shared" si="30"/>
        <v>41</v>
      </c>
      <c r="G169" s="3" t="str">
        <f t="shared" ca="1" si="23"/>
        <v/>
      </c>
      <c r="H169" t="e">
        <f ca="1">VLOOKUP($G169,'RRG (Normalized)'!$A$4:$F$2689,Sheet3!H$7+1)</f>
        <v>#N/A</v>
      </c>
      <c r="I169" t="e">
        <f ca="1">VLOOKUP($G169,'RRG (Normalized)'!$A$4:$F$2689,Sheet3!I$7+1)</f>
        <v>#N/A</v>
      </c>
      <c r="J169" t="e">
        <f ca="1">VLOOKUP($G169,'RRG (Normalized)'!$A$4:$F$2689,Sheet3!J$7+1)</f>
        <v>#N/A</v>
      </c>
      <c r="K169" t="e">
        <f ca="1">VLOOKUP($G169,'RRG (Normalized)'!$A$4:$F$2689,Sheet3!K$7+1)</f>
        <v>#N/A</v>
      </c>
      <c r="L169" t="e">
        <f ca="1">VLOOKUP($G169,'RRG (Normalized)'!$A$4:$F$2689,Sheet3!L$7+1)</f>
        <v>#N/A</v>
      </c>
      <c r="N169" s="3" t="str">
        <f t="shared" ca="1" si="24"/>
        <v/>
      </c>
      <c r="O169" s="8" t="e">
        <f t="shared" ca="1" si="25"/>
        <v>#N/A</v>
      </c>
      <c r="P169" s="8" t="e">
        <f t="shared" ca="1" si="26"/>
        <v>#N/A</v>
      </c>
      <c r="Q169" s="8" t="e">
        <f t="shared" ca="1" si="27"/>
        <v>#N/A</v>
      </c>
      <c r="R169" s="8" t="e">
        <f t="shared" ca="1" si="28"/>
        <v>#N/A</v>
      </c>
      <c r="S169" s="8" t="e">
        <f t="shared" ca="1" si="29"/>
        <v>#N/A</v>
      </c>
    </row>
    <row r="170" spans="6:19" x14ac:dyDescent="0.2">
      <c r="F170">
        <f t="shared" si="30"/>
        <v>40</v>
      </c>
      <c r="G170" s="3" t="str">
        <f t="shared" ca="1" si="23"/>
        <v/>
      </c>
      <c r="H170" t="e">
        <f ca="1">VLOOKUP($G170,'RRG (Normalized)'!$A$4:$F$2689,Sheet3!H$7+1)</f>
        <v>#N/A</v>
      </c>
      <c r="I170" t="e">
        <f ca="1">VLOOKUP($G170,'RRG (Normalized)'!$A$4:$F$2689,Sheet3!I$7+1)</f>
        <v>#N/A</v>
      </c>
      <c r="J170" t="e">
        <f ca="1">VLOOKUP($G170,'RRG (Normalized)'!$A$4:$F$2689,Sheet3!J$7+1)</f>
        <v>#N/A</v>
      </c>
      <c r="K170" t="e">
        <f ca="1">VLOOKUP($G170,'RRG (Normalized)'!$A$4:$F$2689,Sheet3!K$7+1)</f>
        <v>#N/A</v>
      </c>
      <c r="L170" t="e">
        <f ca="1">VLOOKUP($G170,'RRG (Normalized)'!$A$4:$F$2689,Sheet3!L$7+1)</f>
        <v>#N/A</v>
      </c>
      <c r="N170" s="3" t="str">
        <f t="shared" ca="1" si="24"/>
        <v/>
      </c>
      <c r="O170" s="8" t="e">
        <f t="shared" ca="1" si="25"/>
        <v>#N/A</v>
      </c>
      <c r="P170" s="8" t="e">
        <f t="shared" ca="1" si="26"/>
        <v>#N/A</v>
      </c>
      <c r="Q170" s="8" t="e">
        <f t="shared" ca="1" si="27"/>
        <v>#N/A</v>
      </c>
      <c r="R170" s="8" t="e">
        <f t="shared" ca="1" si="28"/>
        <v>#N/A</v>
      </c>
      <c r="S170" s="8" t="e">
        <f t="shared" ca="1" si="29"/>
        <v>#N/A</v>
      </c>
    </row>
    <row r="171" spans="6:19" x14ac:dyDescent="0.2">
      <c r="F171">
        <f t="shared" si="30"/>
        <v>39</v>
      </c>
      <c r="G171" s="3" t="str">
        <f t="shared" ca="1" si="23"/>
        <v/>
      </c>
      <c r="H171" t="e">
        <f ca="1">VLOOKUP($G171,'RRG (Normalized)'!$A$4:$F$2689,Sheet3!H$7+1)</f>
        <v>#N/A</v>
      </c>
      <c r="I171" t="e">
        <f ca="1">VLOOKUP($G171,'RRG (Normalized)'!$A$4:$F$2689,Sheet3!I$7+1)</f>
        <v>#N/A</v>
      </c>
      <c r="J171" t="e">
        <f ca="1">VLOOKUP($G171,'RRG (Normalized)'!$A$4:$F$2689,Sheet3!J$7+1)</f>
        <v>#N/A</v>
      </c>
      <c r="K171" t="e">
        <f ca="1">VLOOKUP($G171,'RRG (Normalized)'!$A$4:$F$2689,Sheet3!K$7+1)</f>
        <v>#N/A</v>
      </c>
      <c r="L171" t="e">
        <f ca="1">VLOOKUP($G171,'RRG (Normalized)'!$A$4:$F$2689,Sheet3!L$7+1)</f>
        <v>#N/A</v>
      </c>
      <c r="N171" s="3" t="str">
        <f t="shared" ca="1" si="24"/>
        <v/>
      </c>
      <c r="O171" s="8" t="e">
        <f t="shared" ca="1" si="25"/>
        <v>#N/A</v>
      </c>
      <c r="P171" s="8" t="e">
        <f t="shared" ca="1" si="26"/>
        <v>#N/A</v>
      </c>
      <c r="Q171" s="8" t="e">
        <f t="shared" ca="1" si="27"/>
        <v>#N/A</v>
      </c>
      <c r="R171" s="8" t="e">
        <f t="shared" ca="1" si="28"/>
        <v>#N/A</v>
      </c>
      <c r="S171" s="8" t="e">
        <f t="shared" ca="1" si="29"/>
        <v>#N/A</v>
      </c>
    </row>
    <row r="172" spans="6:19" x14ac:dyDescent="0.2">
      <c r="F172">
        <f t="shared" si="30"/>
        <v>38</v>
      </c>
      <c r="G172" s="3" t="str">
        <f t="shared" ca="1" si="23"/>
        <v/>
      </c>
      <c r="H172" t="e">
        <f ca="1">VLOOKUP($G172,'RRG (Normalized)'!$A$4:$F$2689,Sheet3!H$7+1)</f>
        <v>#N/A</v>
      </c>
      <c r="I172" t="e">
        <f ca="1">VLOOKUP($G172,'RRG (Normalized)'!$A$4:$F$2689,Sheet3!I$7+1)</f>
        <v>#N/A</v>
      </c>
      <c r="J172" t="e">
        <f ca="1">VLOOKUP($G172,'RRG (Normalized)'!$A$4:$F$2689,Sheet3!J$7+1)</f>
        <v>#N/A</v>
      </c>
      <c r="K172" t="e">
        <f ca="1">VLOOKUP($G172,'RRG (Normalized)'!$A$4:$F$2689,Sheet3!K$7+1)</f>
        <v>#N/A</v>
      </c>
      <c r="L172" t="e">
        <f ca="1">VLOOKUP($G172,'RRG (Normalized)'!$A$4:$F$2689,Sheet3!L$7+1)</f>
        <v>#N/A</v>
      </c>
      <c r="N172" s="3" t="str">
        <f t="shared" ca="1" si="24"/>
        <v/>
      </c>
      <c r="O172" s="8" t="e">
        <f t="shared" ca="1" si="25"/>
        <v>#N/A</v>
      </c>
      <c r="P172" s="8" t="e">
        <f t="shared" ca="1" si="26"/>
        <v>#N/A</v>
      </c>
      <c r="Q172" s="8" t="e">
        <f t="shared" ca="1" si="27"/>
        <v>#N/A</v>
      </c>
      <c r="R172" s="8" t="e">
        <f t="shared" ca="1" si="28"/>
        <v>#N/A</v>
      </c>
      <c r="S172" s="8" t="e">
        <f t="shared" ca="1" si="29"/>
        <v>#N/A</v>
      </c>
    </row>
    <row r="173" spans="6:19" x14ac:dyDescent="0.2">
      <c r="F173">
        <f t="shared" si="30"/>
        <v>37</v>
      </c>
      <c r="G173" s="3" t="str">
        <f t="shared" ca="1" si="23"/>
        <v/>
      </c>
      <c r="H173" t="e">
        <f ca="1">VLOOKUP($G173,'RRG (Normalized)'!$A$4:$F$2689,Sheet3!H$7+1)</f>
        <v>#N/A</v>
      </c>
      <c r="I173" t="e">
        <f ca="1">VLOOKUP($G173,'RRG (Normalized)'!$A$4:$F$2689,Sheet3!I$7+1)</f>
        <v>#N/A</v>
      </c>
      <c r="J173" t="e">
        <f ca="1">VLOOKUP($G173,'RRG (Normalized)'!$A$4:$F$2689,Sheet3!J$7+1)</f>
        <v>#N/A</v>
      </c>
      <c r="K173" t="e">
        <f ca="1">VLOOKUP($G173,'RRG (Normalized)'!$A$4:$F$2689,Sheet3!K$7+1)</f>
        <v>#N/A</v>
      </c>
      <c r="L173" t="e">
        <f ca="1">VLOOKUP($G173,'RRG (Normalized)'!$A$4:$F$2689,Sheet3!L$7+1)</f>
        <v>#N/A</v>
      </c>
      <c r="N173" s="3" t="str">
        <f t="shared" ca="1" si="24"/>
        <v/>
      </c>
      <c r="O173" s="8" t="e">
        <f t="shared" ca="1" si="25"/>
        <v>#N/A</v>
      </c>
      <c r="P173" s="8" t="e">
        <f t="shared" ca="1" si="26"/>
        <v>#N/A</v>
      </c>
      <c r="Q173" s="8" t="e">
        <f t="shared" ca="1" si="27"/>
        <v>#N/A</v>
      </c>
      <c r="R173" s="8" t="e">
        <f t="shared" ca="1" si="28"/>
        <v>#N/A</v>
      </c>
      <c r="S173" s="8" t="e">
        <f t="shared" ca="1" si="29"/>
        <v>#N/A</v>
      </c>
    </row>
    <row r="174" spans="6:19" x14ac:dyDescent="0.2">
      <c r="F174">
        <f t="shared" si="30"/>
        <v>36</v>
      </c>
      <c r="G174" s="3" t="str">
        <f t="shared" ca="1" si="23"/>
        <v/>
      </c>
      <c r="H174" t="e">
        <f ca="1">VLOOKUP($G174,'RRG (Normalized)'!$A$4:$F$2689,Sheet3!H$7+1)</f>
        <v>#N/A</v>
      </c>
      <c r="I174" t="e">
        <f ca="1">VLOOKUP($G174,'RRG (Normalized)'!$A$4:$F$2689,Sheet3!I$7+1)</f>
        <v>#N/A</v>
      </c>
      <c r="J174" t="e">
        <f ca="1">VLOOKUP($G174,'RRG (Normalized)'!$A$4:$F$2689,Sheet3!J$7+1)</f>
        <v>#N/A</v>
      </c>
      <c r="K174" t="e">
        <f ca="1">VLOOKUP($G174,'RRG (Normalized)'!$A$4:$F$2689,Sheet3!K$7+1)</f>
        <v>#N/A</v>
      </c>
      <c r="L174" t="e">
        <f ca="1">VLOOKUP($G174,'RRG (Normalized)'!$A$4:$F$2689,Sheet3!L$7+1)</f>
        <v>#N/A</v>
      </c>
      <c r="N174" s="3" t="str">
        <f t="shared" ca="1" si="24"/>
        <v/>
      </c>
      <c r="O174" s="8" t="e">
        <f t="shared" ca="1" si="25"/>
        <v>#N/A</v>
      </c>
      <c r="P174" s="8" t="e">
        <f t="shared" ca="1" si="26"/>
        <v>#N/A</v>
      </c>
      <c r="Q174" s="8" t="e">
        <f t="shared" ca="1" si="27"/>
        <v>#N/A</v>
      </c>
      <c r="R174" s="8" t="e">
        <f t="shared" ca="1" si="28"/>
        <v>#N/A</v>
      </c>
      <c r="S174" s="8" t="e">
        <f t="shared" ca="1" si="29"/>
        <v>#N/A</v>
      </c>
    </row>
    <row r="175" spans="6:19" x14ac:dyDescent="0.2">
      <c r="F175">
        <f t="shared" si="30"/>
        <v>35</v>
      </c>
      <c r="G175" s="3" t="str">
        <f t="shared" ca="1" si="23"/>
        <v/>
      </c>
      <c r="H175" t="e">
        <f ca="1">VLOOKUP($G175,'RRG (Normalized)'!$A$4:$F$2689,Sheet3!H$7+1)</f>
        <v>#N/A</v>
      </c>
      <c r="I175" t="e">
        <f ca="1">VLOOKUP($G175,'RRG (Normalized)'!$A$4:$F$2689,Sheet3!I$7+1)</f>
        <v>#N/A</v>
      </c>
      <c r="J175" t="e">
        <f ca="1">VLOOKUP($G175,'RRG (Normalized)'!$A$4:$F$2689,Sheet3!J$7+1)</f>
        <v>#N/A</v>
      </c>
      <c r="K175" t="e">
        <f ca="1">VLOOKUP($G175,'RRG (Normalized)'!$A$4:$F$2689,Sheet3!K$7+1)</f>
        <v>#N/A</v>
      </c>
      <c r="L175" t="e">
        <f ca="1">VLOOKUP($G175,'RRG (Normalized)'!$A$4:$F$2689,Sheet3!L$7+1)</f>
        <v>#N/A</v>
      </c>
      <c r="N175" s="3" t="str">
        <f t="shared" ca="1" si="24"/>
        <v/>
      </c>
      <c r="O175" s="8" t="e">
        <f t="shared" ca="1" si="25"/>
        <v>#N/A</v>
      </c>
      <c r="P175" s="8" t="e">
        <f t="shared" ca="1" si="26"/>
        <v>#N/A</v>
      </c>
      <c r="Q175" s="8" t="e">
        <f t="shared" ca="1" si="27"/>
        <v>#N/A</v>
      </c>
      <c r="R175" s="8" t="e">
        <f t="shared" ca="1" si="28"/>
        <v>#N/A</v>
      </c>
      <c r="S175" s="8" t="e">
        <f t="shared" ca="1" si="29"/>
        <v>#N/A</v>
      </c>
    </row>
    <row r="176" spans="6:19" x14ac:dyDescent="0.2">
      <c r="F176">
        <f t="shared" si="30"/>
        <v>34</v>
      </c>
      <c r="G176" s="3" t="str">
        <f t="shared" ca="1" si="23"/>
        <v/>
      </c>
      <c r="H176" t="e">
        <f ca="1">VLOOKUP($G176,'RRG (Normalized)'!$A$4:$F$2689,Sheet3!H$7+1)</f>
        <v>#N/A</v>
      </c>
      <c r="I176" t="e">
        <f ca="1">VLOOKUP($G176,'RRG (Normalized)'!$A$4:$F$2689,Sheet3!I$7+1)</f>
        <v>#N/A</v>
      </c>
      <c r="J176" t="e">
        <f ca="1">VLOOKUP($G176,'RRG (Normalized)'!$A$4:$F$2689,Sheet3!J$7+1)</f>
        <v>#N/A</v>
      </c>
      <c r="K176" t="e">
        <f ca="1">VLOOKUP($G176,'RRG (Normalized)'!$A$4:$F$2689,Sheet3!K$7+1)</f>
        <v>#N/A</v>
      </c>
      <c r="L176" t="e">
        <f ca="1">VLOOKUP($G176,'RRG (Normalized)'!$A$4:$F$2689,Sheet3!L$7+1)</f>
        <v>#N/A</v>
      </c>
      <c r="N176" s="3" t="str">
        <f t="shared" ca="1" si="24"/>
        <v/>
      </c>
      <c r="O176" s="8" t="e">
        <f t="shared" ca="1" si="25"/>
        <v>#N/A</v>
      </c>
      <c r="P176" s="8" t="e">
        <f t="shared" ca="1" si="26"/>
        <v>#N/A</v>
      </c>
      <c r="Q176" s="8" t="e">
        <f t="shared" ca="1" si="27"/>
        <v>#N/A</v>
      </c>
      <c r="R176" s="8" t="e">
        <f t="shared" ca="1" si="28"/>
        <v>#N/A</v>
      </c>
      <c r="S176" s="8" t="e">
        <f t="shared" ca="1" si="29"/>
        <v>#N/A</v>
      </c>
    </row>
    <row r="177" spans="6:19" x14ac:dyDescent="0.2">
      <c r="F177">
        <f t="shared" si="30"/>
        <v>33</v>
      </c>
      <c r="G177" s="3" t="str">
        <f t="shared" ca="1" si="23"/>
        <v/>
      </c>
      <c r="H177" t="e">
        <f ca="1">VLOOKUP($G177,'RRG (Normalized)'!$A$4:$F$2689,Sheet3!H$7+1)</f>
        <v>#N/A</v>
      </c>
      <c r="I177" t="e">
        <f ca="1">VLOOKUP($G177,'RRG (Normalized)'!$A$4:$F$2689,Sheet3!I$7+1)</f>
        <v>#N/A</v>
      </c>
      <c r="J177" t="e">
        <f ca="1">VLOOKUP($G177,'RRG (Normalized)'!$A$4:$F$2689,Sheet3!J$7+1)</f>
        <v>#N/A</v>
      </c>
      <c r="K177" t="e">
        <f ca="1">VLOOKUP($G177,'RRG (Normalized)'!$A$4:$F$2689,Sheet3!K$7+1)</f>
        <v>#N/A</v>
      </c>
      <c r="L177" t="e">
        <f ca="1">VLOOKUP($G177,'RRG (Normalized)'!$A$4:$F$2689,Sheet3!L$7+1)</f>
        <v>#N/A</v>
      </c>
      <c r="N177" s="3" t="str">
        <f t="shared" ca="1" si="24"/>
        <v/>
      </c>
      <c r="O177" s="8" t="e">
        <f t="shared" ca="1" si="25"/>
        <v>#N/A</v>
      </c>
      <c r="P177" s="8" t="e">
        <f t="shared" ca="1" si="26"/>
        <v>#N/A</v>
      </c>
      <c r="Q177" s="8" t="e">
        <f t="shared" ca="1" si="27"/>
        <v>#N/A</v>
      </c>
      <c r="R177" s="8" t="e">
        <f t="shared" ca="1" si="28"/>
        <v>#N/A</v>
      </c>
      <c r="S177" s="8" t="e">
        <f t="shared" ca="1" si="29"/>
        <v>#N/A</v>
      </c>
    </row>
    <row r="178" spans="6:19" x14ac:dyDescent="0.2">
      <c r="F178">
        <f t="shared" si="30"/>
        <v>32</v>
      </c>
      <c r="G178" s="3" t="str">
        <f t="shared" ca="1" si="23"/>
        <v/>
      </c>
      <c r="H178" t="e">
        <f ca="1">VLOOKUP($G178,'RRG (Normalized)'!$A$4:$F$2689,Sheet3!H$7+1)</f>
        <v>#N/A</v>
      </c>
      <c r="I178" t="e">
        <f ca="1">VLOOKUP($G178,'RRG (Normalized)'!$A$4:$F$2689,Sheet3!I$7+1)</f>
        <v>#N/A</v>
      </c>
      <c r="J178" t="e">
        <f ca="1">VLOOKUP($G178,'RRG (Normalized)'!$A$4:$F$2689,Sheet3!J$7+1)</f>
        <v>#N/A</v>
      </c>
      <c r="K178" t="e">
        <f ca="1">VLOOKUP($G178,'RRG (Normalized)'!$A$4:$F$2689,Sheet3!K$7+1)</f>
        <v>#N/A</v>
      </c>
      <c r="L178" t="e">
        <f ca="1">VLOOKUP($G178,'RRG (Normalized)'!$A$4:$F$2689,Sheet3!L$7+1)</f>
        <v>#N/A</v>
      </c>
      <c r="N178" s="3" t="str">
        <f t="shared" ca="1" si="24"/>
        <v/>
      </c>
      <c r="O178" s="8" t="e">
        <f t="shared" ca="1" si="25"/>
        <v>#N/A</v>
      </c>
      <c r="P178" s="8" t="e">
        <f t="shared" ca="1" si="26"/>
        <v>#N/A</v>
      </c>
      <c r="Q178" s="8" t="e">
        <f t="shared" ca="1" si="27"/>
        <v>#N/A</v>
      </c>
      <c r="R178" s="8" t="e">
        <f t="shared" ca="1" si="28"/>
        <v>#N/A</v>
      </c>
      <c r="S178" s="8" t="e">
        <f t="shared" ca="1" si="29"/>
        <v>#N/A</v>
      </c>
    </row>
    <row r="179" spans="6:19" x14ac:dyDescent="0.2">
      <c r="F179">
        <f t="shared" si="30"/>
        <v>31</v>
      </c>
      <c r="G179" s="3" t="str">
        <f t="shared" ca="1" si="23"/>
        <v/>
      </c>
      <c r="H179" t="e">
        <f ca="1">VLOOKUP($G179,'RRG (Normalized)'!$A$4:$F$2689,Sheet3!H$7+1)</f>
        <v>#N/A</v>
      </c>
      <c r="I179" t="e">
        <f ca="1">VLOOKUP($G179,'RRG (Normalized)'!$A$4:$F$2689,Sheet3!I$7+1)</f>
        <v>#N/A</v>
      </c>
      <c r="J179" t="e">
        <f ca="1">VLOOKUP($G179,'RRG (Normalized)'!$A$4:$F$2689,Sheet3!J$7+1)</f>
        <v>#N/A</v>
      </c>
      <c r="K179" t="e">
        <f ca="1">VLOOKUP($G179,'RRG (Normalized)'!$A$4:$F$2689,Sheet3!K$7+1)</f>
        <v>#N/A</v>
      </c>
      <c r="L179" t="e">
        <f ca="1">VLOOKUP($G179,'RRG (Normalized)'!$A$4:$F$2689,Sheet3!L$7+1)</f>
        <v>#N/A</v>
      </c>
      <c r="N179" s="3" t="str">
        <f t="shared" ca="1" si="24"/>
        <v/>
      </c>
      <c r="O179" s="8" t="e">
        <f t="shared" ca="1" si="25"/>
        <v>#N/A</v>
      </c>
      <c r="P179" s="8" t="e">
        <f t="shared" ca="1" si="26"/>
        <v>#N/A</v>
      </c>
      <c r="Q179" s="8" t="e">
        <f t="shared" ca="1" si="27"/>
        <v>#N/A</v>
      </c>
      <c r="R179" s="8" t="e">
        <f t="shared" ca="1" si="28"/>
        <v>#N/A</v>
      </c>
      <c r="S179" s="8" t="e">
        <f t="shared" ca="1" si="29"/>
        <v>#N/A</v>
      </c>
    </row>
    <row r="180" spans="6:19" x14ac:dyDescent="0.2">
      <c r="F180">
        <f t="shared" si="30"/>
        <v>30</v>
      </c>
      <c r="G180" s="3" t="str">
        <f t="shared" ca="1" si="23"/>
        <v/>
      </c>
      <c r="H180" t="e">
        <f ca="1">VLOOKUP($G180,'RRG (Normalized)'!$A$4:$F$2689,Sheet3!H$7+1)</f>
        <v>#N/A</v>
      </c>
      <c r="I180" t="e">
        <f ca="1">VLOOKUP($G180,'RRG (Normalized)'!$A$4:$F$2689,Sheet3!I$7+1)</f>
        <v>#N/A</v>
      </c>
      <c r="J180" t="e">
        <f ca="1">VLOOKUP($G180,'RRG (Normalized)'!$A$4:$F$2689,Sheet3!J$7+1)</f>
        <v>#N/A</v>
      </c>
      <c r="K180" t="e">
        <f ca="1">VLOOKUP($G180,'RRG (Normalized)'!$A$4:$F$2689,Sheet3!K$7+1)</f>
        <v>#N/A</v>
      </c>
      <c r="L180" t="e">
        <f ca="1">VLOOKUP($G180,'RRG (Normalized)'!$A$4:$F$2689,Sheet3!L$7+1)</f>
        <v>#N/A</v>
      </c>
      <c r="N180" s="3" t="str">
        <f t="shared" ca="1" si="24"/>
        <v/>
      </c>
      <c r="O180" s="8" t="e">
        <f t="shared" ca="1" si="25"/>
        <v>#N/A</v>
      </c>
      <c r="P180" s="8" t="e">
        <f t="shared" ca="1" si="26"/>
        <v>#N/A</v>
      </c>
      <c r="Q180" s="8" t="e">
        <f t="shared" ca="1" si="27"/>
        <v>#N/A</v>
      </c>
      <c r="R180" s="8" t="e">
        <f t="shared" ca="1" si="28"/>
        <v>#N/A</v>
      </c>
      <c r="S180" s="8" t="e">
        <f t="shared" ca="1" si="29"/>
        <v>#N/A</v>
      </c>
    </row>
    <row r="181" spans="6:19" x14ac:dyDescent="0.2">
      <c r="F181">
        <f t="shared" si="30"/>
        <v>29</v>
      </c>
      <c r="G181" s="3" t="str">
        <f t="shared" ca="1" si="23"/>
        <v/>
      </c>
      <c r="H181" t="e">
        <f ca="1">VLOOKUP($G181,'RRG (Normalized)'!$A$4:$F$2689,Sheet3!H$7+1)</f>
        <v>#N/A</v>
      </c>
      <c r="I181" t="e">
        <f ca="1">VLOOKUP($G181,'RRG (Normalized)'!$A$4:$F$2689,Sheet3!I$7+1)</f>
        <v>#N/A</v>
      </c>
      <c r="J181" t="e">
        <f ca="1">VLOOKUP($G181,'RRG (Normalized)'!$A$4:$F$2689,Sheet3!J$7+1)</f>
        <v>#N/A</v>
      </c>
      <c r="K181" t="e">
        <f ca="1">VLOOKUP($G181,'RRG (Normalized)'!$A$4:$F$2689,Sheet3!K$7+1)</f>
        <v>#N/A</v>
      </c>
      <c r="L181" t="e">
        <f ca="1">VLOOKUP($G181,'RRG (Normalized)'!$A$4:$F$2689,Sheet3!L$7+1)</f>
        <v>#N/A</v>
      </c>
      <c r="N181" s="3" t="str">
        <f t="shared" ca="1" si="24"/>
        <v/>
      </c>
      <c r="O181" s="8" t="e">
        <f t="shared" ca="1" si="25"/>
        <v>#N/A</v>
      </c>
      <c r="P181" s="8" t="e">
        <f t="shared" ca="1" si="26"/>
        <v>#N/A</v>
      </c>
      <c r="Q181" s="8" t="e">
        <f t="shared" ca="1" si="27"/>
        <v>#N/A</v>
      </c>
      <c r="R181" s="8" t="e">
        <f t="shared" ca="1" si="28"/>
        <v>#N/A</v>
      </c>
      <c r="S181" s="8" t="e">
        <f t="shared" ca="1" si="29"/>
        <v>#N/A</v>
      </c>
    </row>
    <row r="182" spans="6:19" x14ac:dyDescent="0.2">
      <c r="F182">
        <f t="shared" si="30"/>
        <v>28</v>
      </c>
      <c r="G182" s="3" t="str">
        <f t="shared" ca="1" si="23"/>
        <v/>
      </c>
      <c r="H182" t="e">
        <f ca="1">VLOOKUP($G182,'RRG (Normalized)'!$A$4:$F$2689,Sheet3!H$7+1)</f>
        <v>#N/A</v>
      </c>
      <c r="I182" t="e">
        <f ca="1">VLOOKUP($G182,'RRG (Normalized)'!$A$4:$F$2689,Sheet3!I$7+1)</f>
        <v>#N/A</v>
      </c>
      <c r="J182" t="e">
        <f ca="1">VLOOKUP($G182,'RRG (Normalized)'!$A$4:$F$2689,Sheet3!J$7+1)</f>
        <v>#N/A</v>
      </c>
      <c r="K182" t="e">
        <f ca="1">VLOOKUP($G182,'RRG (Normalized)'!$A$4:$F$2689,Sheet3!K$7+1)</f>
        <v>#N/A</v>
      </c>
      <c r="L182" t="e">
        <f ca="1">VLOOKUP($G182,'RRG (Normalized)'!$A$4:$F$2689,Sheet3!L$7+1)</f>
        <v>#N/A</v>
      </c>
      <c r="N182" s="3" t="str">
        <f t="shared" ca="1" si="24"/>
        <v/>
      </c>
      <c r="O182" s="8" t="e">
        <f t="shared" ca="1" si="25"/>
        <v>#N/A</v>
      </c>
      <c r="P182" s="8" t="e">
        <f t="shared" ca="1" si="26"/>
        <v>#N/A</v>
      </c>
      <c r="Q182" s="8" t="e">
        <f t="shared" ca="1" si="27"/>
        <v>#N/A</v>
      </c>
      <c r="R182" s="8" t="e">
        <f t="shared" ca="1" si="28"/>
        <v>#N/A</v>
      </c>
      <c r="S182" s="8" t="e">
        <f t="shared" ca="1" si="29"/>
        <v>#N/A</v>
      </c>
    </row>
    <row r="183" spans="6:19" x14ac:dyDescent="0.2">
      <c r="F183">
        <f t="shared" si="30"/>
        <v>27</v>
      </c>
      <c r="G183" s="3" t="str">
        <f t="shared" ca="1" si="23"/>
        <v/>
      </c>
      <c r="H183" t="e">
        <f ca="1">VLOOKUP($G183,'RRG (Normalized)'!$A$4:$F$2689,Sheet3!H$7+1)</f>
        <v>#N/A</v>
      </c>
      <c r="I183" t="e">
        <f ca="1">VLOOKUP($G183,'RRG (Normalized)'!$A$4:$F$2689,Sheet3!I$7+1)</f>
        <v>#N/A</v>
      </c>
      <c r="J183" t="e">
        <f ca="1">VLOOKUP($G183,'RRG (Normalized)'!$A$4:$F$2689,Sheet3!J$7+1)</f>
        <v>#N/A</v>
      </c>
      <c r="K183" t="e">
        <f ca="1">VLOOKUP($G183,'RRG (Normalized)'!$A$4:$F$2689,Sheet3!K$7+1)</f>
        <v>#N/A</v>
      </c>
      <c r="L183" t="e">
        <f ca="1">VLOOKUP($G183,'RRG (Normalized)'!$A$4:$F$2689,Sheet3!L$7+1)</f>
        <v>#N/A</v>
      </c>
      <c r="N183" s="3" t="str">
        <f t="shared" ca="1" si="24"/>
        <v/>
      </c>
      <c r="O183" s="8" t="e">
        <f t="shared" ca="1" si="25"/>
        <v>#N/A</v>
      </c>
      <c r="P183" s="8" t="e">
        <f t="shared" ca="1" si="26"/>
        <v>#N/A</v>
      </c>
      <c r="Q183" s="8" t="e">
        <f t="shared" ca="1" si="27"/>
        <v>#N/A</v>
      </c>
      <c r="R183" s="8" t="e">
        <f t="shared" ca="1" si="28"/>
        <v>#N/A</v>
      </c>
      <c r="S183" s="8" t="e">
        <f t="shared" ca="1" si="29"/>
        <v>#N/A</v>
      </c>
    </row>
    <row r="184" spans="6:19" x14ac:dyDescent="0.2">
      <c r="F184">
        <f t="shared" si="30"/>
        <v>26</v>
      </c>
      <c r="G184" s="3" t="str">
        <f t="shared" ca="1" si="23"/>
        <v/>
      </c>
      <c r="H184" t="e">
        <f ca="1">VLOOKUP($G184,'RRG (Normalized)'!$A$4:$F$2689,Sheet3!H$7+1)</f>
        <v>#N/A</v>
      </c>
      <c r="I184" t="e">
        <f ca="1">VLOOKUP($G184,'RRG (Normalized)'!$A$4:$F$2689,Sheet3!I$7+1)</f>
        <v>#N/A</v>
      </c>
      <c r="J184" t="e">
        <f ca="1">VLOOKUP($G184,'RRG (Normalized)'!$A$4:$F$2689,Sheet3!J$7+1)</f>
        <v>#N/A</v>
      </c>
      <c r="K184" t="e">
        <f ca="1">VLOOKUP($G184,'RRG (Normalized)'!$A$4:$F$2689,Sheet3!K$7+1)</f>
        <v>#N/A</v>
      </c>
      <c r="L184" t="e">
        <f ca="1">VLOOKUP($G184,'RRG (Normalized)'!$A$4:$F$2689,Sheet3!L$7+1)</f>
        <v>#N/A</v>
      </c>
      <c r="N184" s="3" t="str">
        <f t="shared" ca="1" si="24"/>
        <v/>
      </c>
      <c r="O184" s="8" t="e">
        <f t="shared" ca="1" si="25"/>
        <v>#N/A</v>
      </c>
      <c r="P184" s="8" t="e">
        <f t="shared" ca="1" si="26"/>
        <v>#N/A</v>
      </c>
      <c r="Q184" s="8" t="e">
        <f t="shared" ca="1" si="27"/>
        <v>#N/A</v>
      </c>
      <c r="R184" s="8" t="e">
        <f t="shared" ca="1" si="28"/>
        <v>#N/A</v>
      </c>
      <c r="S184" s="8" t="e">
        <f t="shared" ca="1" si="29"/>
        <v>#N/A</v>
      </c>
    </row>
    <row r="185" spans="6:19" x14ac:dyDescent="0.2">
      <c r="F185">
        <f t="shared" si="30"/>
        <v>25</v>
      </c>
      <c r="G185" s="3" t="str">
        <f t="shared" ca="1" si="23"/>
        <v/>
      </c>
      <c r="H185" t="e">
        <f ca="1">VLOOKUP($G185,'RRG (Normalized)'!$A$4:$F$2689,Sheet3!H$7+1)</f>
        <v>#N/A</v>
      </c>
      <c r="I185" t="e">
        <f ca="1">VLOOKUP($G185,'RRG (Normalized)'!$A$4:$F$2689,Sheet3!I$7+1)</f>
        <v>#N/A</v>
      </c>
      <c r="J185" t="e">
        <f ca="1">VLOOKUP($G185,'RRG (Normalized)'!$A$4:$F$2689,Sheet3!J$7+1)</f>
        <v>#N/A</v>
      </c>
      <c r="K185" t="e">
        <f ca="1">VLOOKUP($G185,'RRG (Normalized)'!$A$4:$F$2689,Sheet3!K$7+1)</f>
        <v>#N/A</v>
      </c>
      <c r="L185" t="e">
        <f ca="1">VLOOKUP($G185,'RRG (Normalized)'!$A$4:$F$2689,Sheet3!L$7+1)</f>
        <v>#N/A</v>
      </c>
      <c r="N185" s="3" t="str">
        <f t="shared" ca="1" si="24"/>
        <v/>
      </c>
      <c r="O185" s="8" t="e">
        <f t="shared" ca="1" si="25"/>
        <v>#N/A</v>
      </c>
      <c r="P185" s="8" t="e">
        <f t="shared" ca="1" si="26"/>
        <v>#N/A</v>
      </c>
      <c r="Q185" s="8" t="e">
        <f t="shared" ca="1" si="27"/>
        <v>#N/A</v>
      </c>
      <c r="R185" s="8" t="e">
        <f t="shared" ca="1" si="28"/>
        <v>#N/A</v>
      </c>
      <c r="S185" s="8" t="e">
        <f t="shared" ca="1" si="29"/>
        <v>#N/A</v>
      </c>
    </row>
    <row r="186" spans="6:19" x14ac:dyDescent="0.2">
      <c r="F186">
        <f t="shared" si="30"/>
        <v>24</v>
      </c>
      <c r="G186" s="3" t="str">
        <f t="shared" ca="1" si="23"/>
        <v/>
      </c>
      <c r="H186" t="e">
        <f ca="1">VLOOKUP($G186,'RRG (Normalized)'!$A$4:$F$2689,Sheet3!H$7+1)</f>
        <v>#N/A</v>
      </c>
      <c r="I186" t="e">
        <f ca="1">VLOOKUP($G186,'RRG (Normalized)'!$A$4:$F$2689,Sheet3!I$7+1)</f>
        <v>#N/A</v>
      </c>
      <c r="J186" t="e">
        <f ca="1">VLOOKUP($G186,'RRG (Normalized)'!$A$4:$F$2689,Sheet3!J$7+1)</f>
        <v>#N/A</v>
      </c>
      <c r="K186" t="e">
        <f ca="1">VLOOKUP($G186,'RRG (Normalized)'!$A$4:$F$2689,Sheet3!K$7+1)</f>
        <v>#N/A</v>
      </c>
      <c r="L186" t="e">
        <f ca="1">VLOOKUP($G186,'RRG (Normalized)'!$A$4:$F$2689,Sheet3!L$7+1)</f>
        <v>#N/A</v>
      </c>
      <c r="N186" s="3" t="str">
        <f t="shared" ca="1" si="24"/>
        <v/>
      </c>
      <c r="O186" s="8" t="e">
        <f t="shared" ca="1" si="25"/>
        <v>#N/A</v>
      </c>
      <c r="P186" s="8" t="e">
        <f t="shared" ca="1" si="26"/>
        <v>#N/A</v>
      </c>
      <c r="Q186" s="8" t="e">
        <f t="shared" ca="1" si="27"/>
        <v>#N/A</v>
      </c>
      <c r="R186" s="8" t="e">
        <f t="shared" ca="1" si="28"/>
        <v>#N/A</v>
      </c>
      <c r="S186" s="8" t="e">
        <f t="shared" ca="1" si="29"/>
        <v>#N/A</v>
      </c>
    </row>
    <row r="187" spans="6:19" x14ac:dyDescent="0.2">
      <c r="F187">
        <f t="shared" si="30"/>
        <v>23</v>
      </c>
      <c r="G187" s="3" t="str">
        <f t="shared" ca="1" si="23"/>
        <v/>
      </c>
      <c r="H187" t="e">
        <f ca="1">VLOOKUP($G187,'RRG (Normalized)'!$A$4:$F$2689,Sheet3!H$7+1)</f>
        <v>#N/A</v>
      </c>
      <c r="I187" t="e">
        <f ca="1">VLOOKUP($G187,'RRG (Normalized)'!$A$4:$F$2689,Sheet3!I$7+1)</f>
        <v>#N/A</v>
      </c>
      <c r="J187" t="e">
        <f ca="1">VLOOKUP($G187,'RRG (Normalized)'!$A$4:$F$2689,Sheet3!J$7+1)</f>
        <v>#N/A</v>
      </c>
      <c r="K187" t="e">
        <f ca="1">VLOOKUP($G187,'RRG (Normalized)'!$A$4:$F$2689,Sheet3!K$7+1)</f>
        <v>#N/A</v>
      </c>
      <c r="L187" t="e">
        <f ca="1">VLOOKUP($G187,'RRG (Normalized)'!$A$4:$F$2689,Sheet3!L$7+1)</f>
        <v>#N/A</v>
      </c>
      <c r="N187" s="3" t="str">
        <f t="shared" ca="1" si="24"/>
        <v/>
      </c>
      <c r="O187" s="8" t="e">
        <f t="shared" ca="1" si="25"/>
        <v>#N/A</v>
      </c>
      <c r="P187" s="8" t="e">
        <f t="shared" ca="1" si="26"/>
        <v>#N/A</v>
      </c>
      <c r="Q187" s="8" t="e">
        <f t="shared" ca="1" si="27"/>
        <v>#N/A</v>
      </c>
      <c r="R187" s="8" t="e">
        <f t="shared" ca="1" si="28"/>
        <v>#N/A</v>
      </c>
      <c r="S187" s="8" t="e">
        <f t="shared" ca="1" si="29"/>
        <v>#N/A</v>
      </c>
    </row>
    <row r="188" spans="6:19" x14ac:dyDescent="0.2">
      <c r="F188">
        <f t="shared" si="30"/>
        <v>22</v>
      </c>
      <c r="G188" s="3" t="str">
        <f t="shared" ca="1" si="23"/>
        <v/>
      </c>
      <c r="H188" t="e">
        <f ca="1">VLOOKUP($G188,'RRG (Normalized)'!$A$4:$F$2689,Sheet3!H$7+1)</f>
        <v>#N/A</v>
      </c>
      <c r="I188" t="e">
        <f ca="1">VLOOKUP($G188,'RRG (Normalized)'!$A$4:$F$2689,Sheet3!I$7+1)</f>
        <v>#N/A</v>
      </c>
      <c r="J188" t="e">
        <f ca="1">VLOOKUP($G188,'RRG (Normalized)'!$A$4:$F$2689,Sheet3!J$7+1)</f>
        <v>#N/A</v>
      </c>
      <c r="K188" t="e">
        <f ca="1">VLOOKUP($G188,'RRG (Normalized)'!$A$4:$F$2689,Sheet3!K$7+1)</f>
        <v>#N/A</v>
      </c>
      <c r="L188" t="e">
        <f ca="1">VLOOKUP($G188,'RRG (Normalized)'!$A$4:$F$2689,Sheet3!L$7+1)</f>
        <v>#N/A</v>
      </c>
      <c r="N188" s="3" t="str">
        <f t="shared" ca="1" si="24"/>
        <v/>
      </c>
      <c r="O188" s="8" t="e">
        <f t="shared" ca="1" si="25"/>
        <v>#N/A</v>
      </c>
      <c r="P188" s="8" t="e">
        <f t="shared" ca="1" si="26"/>
        <v>#N/A</v>
      </c>
      <c r="Q188" s="8" t="e">
        <f t="shared" ca="1" si="27"/>
        <v>#N/A</v>
      </c>
      <c r="R188" s="8" t="e">
        <f t="shared" ca="1" si="28"/>
        <v>#N/A</v>
      </c>
      <c r="S188" s="8" t="e">
        <f t="shared" ca="1" si="29"/>
        <v>#N/A</v>
      </c>
    </row>
    <row r="189" spans="6:19" x14ac:dyDescent="0.2">
      <c r="F189">
        <f t="shared" si="30"/>
        <v>21</v>
      </c>
      <c r="G189" s="3" t="str">
        <f t="shared" ca="1" si="23"/>
        <v/>
      </c>
      <c r="H189" t="e">
        <f ca="1">VLOOKUP($G189,'RRG (Normalized)'!$A$4:$F$2689,Sheet3!H$7+1)</f>
        <v>#N/A</v>
      </c>
      <c r="I189" t="e">
        <f ca="1">VLOOKUP($G189,'RRG (Normalized)'!$A$4:$F$2689,Sheet3!I$7+1)</f>
        <v>#N/A</v>
      </c>
      <c r="J189" t="e">
        <f ca="1">VLOOKUP($G189,'RRG (Normalized)'!$A$4:$F$2689,Sheet3!J$7+1)</f>
        <v>#N/A</v>
      </c>
      <c r="K189" t="e">
        <f ca="1">VLOOKUP($G189,'RRG (Normalized)'!$A$4:$F$2689,Sheet3!K$7+1)</f>
        <v>#N/A</v>
      </c>
      <c r="L189" t="e">
        <f ca="1">VLOOKUP($G189,'RRG (Normalized)'!$A$4:$F$2689,Sheet3!L$7+1)</f>
        <v>#N/A</v>
      </c>
      <c r="N189" s="3" t="str">
        <f t="shared" ca="1" si="24"/>
        <v/>
      </c>
      <c r="O189" s="8" t="e">
        <f t="shared" ca="1" si="25"/>
        <v>#N/A</v>
      </c>
      <c r="P189" s="8" t="e">
        <f t="shared" ca="1" si="26"/>
        <v>#N/A</v>
      </c>
      <c r="Q189" s="8" t="e">
        <f t="shared" ca="1" si="27"/>
        <v>#N/A</v>
      </c>
      <c r="R189" s="8" t="e">
        <f t="shared" ca="1" si="28"/>
        <v>#N/A</v>
      </c>
      <c r="S189" s="8" t="e">
        <f t="shared" ca="1" si="29"/>
        <v>#N/A</v>
      </c>
    </row>
    <row r="190" spans="6:19" x14ac:dyDescent="0.2">
      <c r="F190">
        <f t="shared" si="30"/>
        <v>20</v>
      </c>
      <c r="G190" s="3" t="str">
        <f t="shared" ca="1" si="23"/>
        <v/>
      </c>
      <c r="H190" t="e">
        <f ca="1">VLOOKUP($G190,'RRG (Normalized)'!$A$4:$F$2689,Sheet3!H$7+1)</f>
        <v>#N/A</v>
      </c>
      <c r="I190" t="e">
        <f ca="1">VLOOKUP($G190,'RRG (Normalized)'!$A$4:$F$2689,Sheet3!I$7+1)</f>
        <v>#N/A</v>
      </c>
      <c r="J190" t="e">
        <f ca="1">VLOOKUP($G190,'RRG (Normalized)'!$A$4:$F$2689,Sheet3!J$7+1)</f>
        <v>#N/A</v>
      </c>
      <c r="K190" t="e">
        <f ca="1">VLOOKUP($G190,'RRG (Normalized)'!$A$4:$F$2689,Sheet3!K$7+1)</f>
        <v>#N/A</v>
      </c>
      <c r="L190" t="e">
        <f ca="1">VLOOKUP($G190,'RRG (Normalized)'!$A$4:$F$2689,Sheet3!L$7+1)</f>
        <v>#N/A</v>
      </c>
      <c r="N190" s="3" t="str">
        <f t="shared" ca="1" si="24"/>
        <v/>
      </c>
      <c r="O190" s="8" t="e">
        <f t="shared" ca="1" si="25"/>
        <v>#N/A</v>
      </c>
      <c r="P190" s="8" t="e">
        <f t="shared" ca="1" si="26"/>
        <v>#N/A</v>
      </c>
      <c r="Q190" s="8" t="e">
        <f t="shared" ca="1" si="27"/>
        <v>#N/A</v>
      </c>
      <c r="R190" s="8" t="e">
        <f t="shared" ca="1" si="28"/>
        <v>#N/A</v>
      </c>
      <c r="S190" s="8" t="e">
        <f t="shared" ca="1" si="29"/>
        <v>#N/A</v>
      </c>
    </row>
    <row r="191" spans="6:19" x14ac:dyDescent="0.2">
      <c r="F191">
        <f t="shared" si="30"/>
        <v>19</v>
      </c>
      <c r="G191" s="3" t="str">
        <f t="shared" ca="1" si="23"/>
        <v/>
      </c>
      <c r="H191" t="e">
        <f ca="1">VLOOKUP($G191,'RRG (Normalized)'!$A$4:$F$2689,Sheet3!H$7+1)</f>
        <v>#N/A</v>
      </c>
      <c r="I191" t="e">
        <f ca="1">VLOOKUP($G191,'RRG (Normalized)'!$A$4:$F$2689,Sheet3!I$7+1)</f>
        <v>#N/A</v>
      </c>
      <c r="J191" t="e">
        <f ca="1">VLOOKUP($G191,'RRG (Normalized)'!$A$4:$F$2689,Sheet3!J$7+1)</f>
        <v>#N/A</v>
      </c>
      <c r="K191" t="e">
        <f ca="1">VLOOKUP($G191,'RRG (Normalized)'!$A$4:$F$2689,Sheet3!K$7+1)</f>
        <v>#N/A</v>
      </c>
      <c r="L191" t="e">
        <f ca="1">VLOOKUP($G191,'RRG (Normalized)'!$A$4:$F$2689,Sheet3!L$7+1)</f>
        <v>#N/A</v>
      </c>
      <c r="N191" s="3" t="str">
        <f t="shared" ca="1" si="24"/>
        <v/>
      </c>
      <c r="O191" s="8" t="e">
        <f t="shared" ca="1" si="25"/>
        <v>#N/A</v>
      </c>
      <c r="P191" s="8" t="e">
        <f t="shared" ca="1" si="26"/>
        <v>#N/A</v>
      </c>
      <c r="Q191" s="8" t="e">
        <f t="shared" ca="1" si="27"/>
        <v>#N/A</v>
      </c>
      <c r="R191" s="8" t="e">
        <f t="shared" ca="1" si="28"/>
        <v>#N/A</v>
      </c>
      <c r="S191" s="8" t="e">
        <f t="shared" ca="1" si="29"/>
        <v>#N/A</v>
      </c>
    </row>
    <row r="192" spans="6:19" x14ac:dyDescent="0.2">
      <c r="F192">
        <f t="shared" si="30"/>
        <v>18</v>
      </c>
      <c r="G192" s="3" t="str">
        <f t="shared" ca="1" si="23"/>
        <v/>
      </c>
      <c r="H192" t="e">
        <f ca="1">VLOOKUP($G192,'RRG (Normalized)'!$A$4:$F$2689,Sheet3!H$7+1)</f>
        <v>#N/A</v>
      </c>
      <c r="I192" t="e">
        <f ca="1">VLOOKUP($G192,'RRG (Normalized)'!$A$4:$F$2689,Sheet3!I$7+1)</f>
        <v>#N/A</v>
      </c>
      <c r="J192" t="e">
        <f ca="1">VLOOKUP($G192,'RRG (Normalized)'!$A$4:$F$2689,Sheet3!J$7+1)</f>
        <v>#N/A</v>
      </c>
      <c r="K192" t="e">
        <f ca="1">VLOOKUP($G192,'RRG (Normalized)'!$A$4:$F$2689,Sheet3!K$7+1)</f>
        <v>#N/A</v>
      </c>
      <c r="L192" t="e">
        <f ca="1">VLOOKUP($G192,'RRG (Normalized)'!$A$4:$F$2689,Sheet3!L$7+1)</f>
        <v>#N/A</v>
      </c>
      <c r="N192" s="3" t="str">
        <f t="shared" ca="1" si="24"/>
        <v/>
      </c>
      <c r="O192" s="8" t="e">
        <f t="shared" ca="1" si="25"/>
        <v>#N/A</v>
      </c>
      <c r="P192" s="8" t="e">
        <f t="shared" ca="1" si="26"/>
        <v>#N/A</v>
      </c>
      <c r="Q192" s="8" t="e">
        <f t="shared" ca="1" si="27"/>
        <v>#N/A</v>
      </c>
      <c r="R192" s="8" t="e">
        <f t="shared" ca="1" si="28"/>
        <v>#N/A</v>
      </c>
      <c r="S192" s="8" t="e">
        <f t="shared" ca="1" si="29"/>
        <v>#N/A</v>
      </c>
    </row>
    <row r="193" spans="6:19" x14ac:dyDescent="0.2">
      <c r="F193">
        <f t="shared" si="30"/>
        <v>17</v>
      </c>
      <c r="G193" s="3" t="str">
        <f t="shared" ca="1" si="23"/>
        <v/>
      </c>
      <c r="H193" t="e">
        <f ca="1">VLOOKUP($G193,'RRG (Normalized)'!$A$4:$F$2689,Sheet3!H$7+1)</f>
        <v>#N/A</v>
      </c>
      <c r="I193" t="e">
        <f ca="1">VLOOKUP($G193,'RRG (Normalized)'!$A$4:$F$2689,Sheet3!I$7+1)</f>
        <v>#N/A</v>
      </c>
      <c r="J193" t="e">
        <f ca="1">VLOOKUP($G193,'RRG (Normalized)'!$A$4:$F$2689,Sheet3!J$7+1)</f>
        <v>#N/A</v>
      </c>
      <c r="K193" t="e">
        <f ca="1">VLOOKUP($G193,'RRG (Normalized)'!$A$4:$F$2689,Sheet3!K$7+1)</f>
        <v>#N/A</v>
      </c>
      <c r="L193" t="e">
        <f ca="1">VLOOKUP($G193,'RRG (Normalized)'!$A$4:$F$2689,Sheet3!L$7+1)</f>
        <v>#N/A</v>
      </c>
      <c r="N193" s="3" t="str">
        <f t="shared" ca="1" si="24"/>
        <v/>
      </c>
      <c r="O193" s="8" t="e">
        <f t="shared" ca="1" si="25"/>
        <v>#N/A</v>
      </c>
      <c r="P193" s="8" t="e">
        <f t="shared" ca="1" si="26"/>
        <v>#N/A</v>
      </c>
      <c r="Q193" s="8" t="e">
        <f t="shared" ca="1" si="27"/>
        <v>#N/A</v>
      </c>
      <c r="R193" s="8" t="e">
        <f t="shared" ca="1" si="28"/>
        <v>#N/A</v>
      </c>
      <c r="S193" s="8" t="e">
        <f t="shared" ca="1" si="29"/>
        <v>#N/A</v>
      </c>
    </row>
    <row r="194" spans="6:19" x14ac:dyDescent="0.2">
      <c r="F194">
        <f t="shared" si="30"/>
        <v>16</v>
      </c>
      <c r="G194" s="3" t="str">
        <f t="shared" ca="1" si="23"/>
        <v/>
      </c>
      <c r="H194" t="e">
        <f ca="1">VLOOKUP($G194,'RRG (Normalized)'!$A$4:$F$2689,Sheet3!H$7+1)</f>
        <v>#N/A</v>
      </c>
      <c r="I194" t="e">
        <f ca="1">VLOOKUP($G194,'RRG (Normalized)'!$A$4:$F$2689,Sheet3!I$7+1)</f>
        <v>#N/A</v>
      </c>
      <c r="J194" t="e">
        <f ca="1">VLOOKUP($G194,'RRG (Normalized)'!$A$4:$F$2689,Sheet3!J$7+1)</f>
        <v>#N/A</v>
      </c>
      <c r="K194" t="e">
        <f ca="1">VLOOKUP($G194,'RRG (Normalized)'!$A$4:$F$2689,Sheet3!K$7+1)</f>
        <v>#N/A</v>
      </c>
      <c r="L194" t="e">
        <f ca="1">VLOOKUP($G194,'RRG (Normalized)'!$A$4:$F$2689,Sheet3!L$7+1)</f>
        <v>#N/A</v>
      </c>
      <c r="N194" s="3" t="str">
        <f t="shared" ca="1" si="24"/>
        <v/>
      </c>
      <c r="O194" s="8" t="e">
        <f t="shared" ca="1" si="25"/>
        <v>#N/A</v>
      </c>
      <c r="P194" s="8" t="e">
        <f t="shared" ca="1" si="26"/>
        <v>#N/A</v>
      </c>
      <c r="Q194" s="8" t="e">
        <f t="shared" ca="1" si="27"/>
        <v>#N/A</v>
      </c>
      <c r="R194" s="8" t="e">
        <f t="shared" ca="1" si="28"/>
        <v>#N/A</v>
      </c>
      <c r="S194" s="8" t="e">
        <f t="shared" ca="1" si="29"/>
        <v>#N/A</v>
      </c>
    </row>
    <row r="195" spans="6:19" x14ac:dyDescent="0.2">
      <c r="F195">
        <f t="shared" si="30"/>
        <v>15</v>
      </c>
      <c r="G195" s="3" t="str">
        <f t="shared" ca="1" si="23"/>
        <v/>
      </c>
      <c r="H195" t="e">
        <f ca="1">VLOOKUP($G195,'RRG (Normalized)'!$A$4:$F$2689,Sheet3!H$7+1)</f>
        <v>#N/A</v>
      </c>
      <c r="I195" t="e">
        <f ca="1">VLOOKUP($G195,'RRG (Normalized)'!$A$4:$F$2689,Sheet3!I$7+1)</f>
        <v>#N/A</v>
      </c>
      <c r="J195" t="e">
        <f ca="1">VLOOKUP($G195,'RRG (Normalized)'!$A$4:$F$2689,Sheet3!J$7+1)</f>
        <v>#N/A</v>
      </c>
      <c r="K195" t="e">
        <f ca="1">VLOOKUP($G195,'RRG (Normalized)'!$A$4:$F$2689,Sheet3!K$7+1)</f>
        <v>#N/A</v>
      </c>
      <c r="L195" t="e">
        <f ca="1">VLOOKUP($G195,'RRG (Normalized)'!$A$4:$F$2689,Sheet3!L$7+1)</f>
        <v>#N/A</v>
      </c>
      <c r="N195" s="3" t="str">
        <f t="shared" ca="1" si="24"/>
        <v/>
      </c>
      <c r="O195" s="8" t="e">
        <f t="shared" ca="1" si="25"/>
        <v>#N/A</v>
      </c>
      <c r="P195" s="8" t="e">
        <f t="shared" ca="1" si="26"/>
        <v>#N/A</v>
      </c>
      <c r="Q195" s="8" t="e">
        <f t="shared" ca="1" si="27"/>
        <v>#N/A</v>
      </c>
      <c r="R195" s="8" t="e">
        <f t="shared" ca="1" si="28"/>
        <v>#N/A</v>
      </c>
      <c r="S195" s="8" t="e">
        <f t="shared" ca="1" si="29"/>
        <v>#N/A</v>
      </c>
    </row>
    <row r="196" spans="6:19" x14ac:dyDescent="0.2">
      <c r="F196">
        <f t="shared" si="30"/>
        <v>14</v>
      </c>
      <c r="G196" s="3" t="str">
        <f t="shared" ca="1" si="23"/>
        <v/>
      </c>
      <c r="H196" t="e">
        <f ca="1">VLOOKUP($G196,'RRG (Normalized)'!$A$4:$F$2689,Sheet3!H$7+1)</f>
        <v>#N/A</v>
      </c>
      <c r="I196" t="e">
        <f ca="1">VLOOKUP($G196,'RRG (Normalized)'!$A$4:$F$2689,Sheet3!I$7+1)</f>
        <v>#N/A</v>
      </c>
      <c r="J196" t="e">
        <f ca="1">VLOOKUP($G196,'RRG (Normalized)'!$A$4:$F$2689,Sheet3!J$7+1)</f>
        <v>#N/A</v>
      </c>
      <c r="K196" t="e">
        <f ca="1">VLOOKUP($G196,'RRG (Normalized)'!$A$4:$F$2689,Sheet3!K$7+1)</f>
        <v>#N/A</v>
      </c>
      <c r="L196" t="e">
        <f ca="1">VLOOKUP($G196,'RRG (Normalized)'!$A$4:$F$2689,Sheet3!L$7+1)</f>
        <v>#N/A</v>
      </c>
      <c r="N196" s="3" t="str">
        <f t="shared" ca="1" si="24"/>
        <v/>
      </c>
      <c r="O196" s="8" t="e">
        <f t="shared" ca="1" si="25"/>
        <v>#N/A</v>
      </c>
      <c r="P196" s="8" t="e">
        <f t="shared" ca="1" si="26"/>
        <v>#N/A</v>
      </c>
      <c r="Q196" s="8" t="e">
        <f t="shared" ca="1" si="27"/>
        <v>#N/A</v>
      </c>
      <c r="R196" s="8" t="e">
        <f t="shared" ca="1" si="28"/>
        <v>#N/A</v>
      </c>
      <c r="S196" s="8" t="e">
        <f t="shared" ca="1" si="29"/>
        <v>#N/A</v>
      </c>
    </row>
    <row r="197" spans="6:19" x14ac:dyDescent="0.2">
      <c r="F197">
        <f t="shared" si="30"/>
        <v>13</v>
      </c>
      <c r="G197" s="3" t="str">
        <f t="shared" ca="1" si="23"/>
        <v/>
      </c>
      <c r="H197" t="e">
        <f ca="1">VLOOKUP($G197,'RRG (Normalized)'!$A$4:$F$2689,Sheet3!H$7+1)</f>
        <v>#N/A</v>
      </c>
      <c r="I197" t="e">
        <f ca="1">VLOOKUP($G197,'RRG (Normalized)'!$A$4:$F$2689,Sheet3!I$7+1)</f>
        <v>#N/A</v>
      </c>
      <c r="J197" t="e">
        <f ca="1">VLOOKUP($G197,'RRG (Normalized)'!$A$4:$F$2689,Sheet3!J$7+1)</f>
        <v>#N/A</v>
      </c>
      <c r="K197" t="e">
        <f ca="1">VLOOKUP($G197,'RRG (Normalized)'!$A$4:$F$2689,Sheet3!K$7+1)</f>
        <v>#N/A</v>
      </c>
      <c r="L197" t="e">
        <f ca="1">VLOOKUP($G197,'RRG (Normalized)'!$A$4:$F$2689,Sheet3!L$7+1)</f>
        <v>#N/A</v>
      </c>
      <c r="N197" s="3" t="str">
        <f t="shared" ca="1" si="24"/>
        <v/>
      </c>
      <c r="O197" s="8" t="e">
        <f t="shared" ca="1" si="25"/>
        <v>#N/A</v>
      </c>
      <c r="P197" s="8" t="e">
        <f t="shared" ca="1" si="26"/>
        <v>#N/A</v>
      </c>
      <c r="Q197" s="8" t="e">
        <f t="shared" ca="1" si="27"/>
        <v>#N/A</v>
      </c>
      <c r="R197" s="8" t="e">
        <f t="shared" ca="1" si="28"/>
        <v>#N/A</v>
      </c>
      <c r="S197" s="8" t="e">
        <f t="shared" ca="1" si="29"/>
        <v>#N/A</v>
      </c>
    </row>
    <row r="198" spans="6:19" x14ac:dyDescent="0.2">
      <c r="F198">
        <f t="shared" si="30"/>
        <v>12</v>
      </c>
      <c r="G198" s="3" t="str">
        <f t="shared" ca="1" si="23"/>
        <v/>
      </c>
      <c r="H198" t="e">
        <f ca="1">VLOOKUP($G198,'RRG (Normalized)'!$A$4:$F$2689,Sheet3!H$7+1)</f>
        <v>#N/A</v>
      </c>
      <c r="I198" t="e">
        <f ca="1">VLOOKUP($G198,'RRG (Normalized)'!$A$4:$F$2689,Sheet3!I$7+1)</f>
        <v>#N/A</v>
      </c>
      <c r="J198" t="e">
        <f ca="1">VLOOKUP($G198,'RRG (Normalized)'!$A$4:$F$2689,Sheet3!J$7+1)</f>
        <v>#N/A</v>
      </c>
      <c r="K198" t="e">
        <f ca="1">VLOOKUP($G198,'RRG (Normalized)'!$A$4:$F$2689,Sheet3!K$7+1)</f>
        <v>#N/A</v>
      </c>
      <c r="L198" t="e">
        <f ca="1">VLOOKUP($G198,'RRG (Normalized)'!$A$4:$F$2689,Sheet3!L$7+1)</f>
        <v>#N/A</v>
      </c>
      <c r="N198" s="3" t="str">
        <f t="shared" ca="1" si="24"/>
        <v/>
      </c>
      <c r="O198" s="8" t="e">
        <f t="shared" ca="1" si="25"/>
        <v>#N/A</v>
      </c>
      <c r="P198" s="8" t="e">
        <f t="shared" ca="1" si="26"/>
        <v>#N/A</v>
      </c>
      <c r="Q198" s="8" t="e">
        <f t="shared" ca="1" si="27"/>
        <v>#N/A</v>
      </c>
      <c r="R198" s="8" t="e">
        <f t="shared" ca="1" si="28"/>
        <v>#N/A</v>
      </c>
      <c r="S198" s="8" t="e">
        <f t="shared" ca="1" si="29"/>
        <v>#N/A</v>
      </c>
    </row>
    <row r="199" spans="6:19" x14ac:dyDescent="0.2">
      <c r="F199">
        <f t="shared" si="30"/>
        <v>11</v>
      </c>
      <c r="G199" s="3" t="str">
        <f t="shared" ca="1" si="23"/>
        <v/>
      </c>
      <c r="H199" t="e">
        <f ca="1">VLOOKUP($G199,'RRG (Normalized)'!$A$4:$F$2689,Sheet3!H$7+1)</f>
        <v>#N/A</v>
      </c>
      <c r="I199" t="e">
        <f ca="1">VLOOKUP($G199,'RRG (Normalized)'!$A$4:$F$2689,Sheet3!I$7+1)</f>
        <v>#N/A</v>
      </c>
      <c r="J199" t="e">
        <f ca="1">VLOOKUP($G199,'RRG (Normalized)'!$A$4:$F$2689,Sheet3!J$7+1)</f>
        <v>#N/A</v>
      </c>
      <c r="K199" t="e">
        <f ca="1">VLOOKUP($G199,'RRG (Normalized)'!$A$4:$F$2689,Sheet3!K$7+1)</f>
        <v>#N/A</v>
      </c>
      <c r="L199" t="e">
        <f ca="1">VLOOKUP($G199,'RRG (Normalized)'!$A$4:$F$2689,Sheet3!L$7+1)</f>
        <v>#N/A</v>
      </c>
      <c r="N199" s="3" t="str">
        <f t="shared" ca="1" si="24"/>
        <v/>
      </c>
      <c r="O199" s="8" t="e">
        <f t="shared" ca="1" si="25"/>
        <v>#N/A</v>
      </c>
      <c r="P199" s="8" t="e">
        <f t="shared" ca="1" si="26"/>
        <v>#N/A</v>
      </c>
      <c r="Q199" s="8" t="e">
        <f t="shared" ca="1" si="27"/>
        <v>#N/A</v>
      </c>
      <c r="R199" s="8" t="e">
        <f t="shared" ca="1" si="28"/>
        <v>#N/A</v>
      </c>
      <c r="S199" s="8" t="e">
        <f t="shared" ca="1" si="29"/>
        <v>#N/A</v>
      </c>
    </row>
    <row r="200" spans="6:19" x14ac:dyDescent="0.2">
      <c r="F200">
        <f t="shared" si="30"/>
        <v>10</v>
      </c>
      <c r="G200" s="3" t="str">
        <f t="shared" ca="1" si="23"/>
        <v/>
      </c>
      <c r="H200" t="e">
        <f ca="1">VLOOKUP($G200,'RRG (Normalized)'!$A$4:$F$2689,Sheet3!H$7+1)</f>
        <v>#N/A</v>
      </c>
      <c r="I200" t="e">
        <f ca="1">VLOOKUP($G200,'RRG (Normalized)'!$A$4:$F$2689,Sheet3!I$7+1)</f>
        <v>#N/A</v>
      </c>
      <c r="J200" t="e">
        <f ca="1">VLOOKUP($G200,'RRG (Normalized)'!$A$4:$F$2689,Sheet3!J$7+1)</f>
        <v>#N/A</v>
      </c>
      <c r="K200" t="e">
        <f ca="1">VLOOKUP($G200,'RRG (Normalized)'!$A$4:$F$2689,Sheet3!K$7+1)</f>
        <v>#N/A</v>
      </c>
      <c r="L200" t="e">
        <f ca="1">VLOOKUP($G200,'RRG (Normalized)'!$A$4:$F$2689,Sheet3!L$7+1)</f>
        <v>#N/A</v>
      </c>
      <c r="N200" s="3" t="str">
        <f t="shared" ca="1" si="24"/>
        <v/>
      </c>
      <c r="O200" s="8" t="e">
        <f t="shared" ca="1" si="25"/>
        <v>#N/A</v>
      </c>
      <c r="P200" s="8" t="e">
        <f t="shared" ca="1" si="26"/>
        <v>#N/A</v>
      </c>
      <c r="Q200" s="8" t="e">
        <f t="shared" ca="1" si="27"/>
        <v>#N/A</v>
      </c>
      <c r="R200" s="8" t="e">
        <f t="shared" ca="1" si="28"/>
        <v>#N/A</v>
      </c>
      <c r="S200" s="8" t="e">
        <f t="shared" ca="1" si="29"/>
        <v>#N/A</v>
      </c>
    </row>
    <row r="201" spans="6:19" x14ac:dyDescent="0.2">
      <c r="F201">
        <f t="shared" si="30"/>
        <v>9</v>
      </c>
      <c r="G201" s="3" t="str">
        <f t="shared" ca="1" si="23"/>
        <v/>
      </c>
      <c r="H201" t="e">
        <f ca="1">VLOOKUP($G201,'RRG (Normalized)'!$A$4:$F$2689,Sheet3!H$7+1)</f>
        <v>#N/A</v>
      </c>
      <c r="I201" t="e">
        <f ca="1">VLOOKUP($G201,'RRG (Normalized)'!$A$4:$F$2689,Sheet3!I$7+1)</f>
        <v>#N/A</v>
      </c>
      <c r="J201" t="e">
        <f ca="1">VLOOKUP($G201,'RRG (Normalized)'!$A$4:$F$2689,Sheet3!J$7+1)</f>
        <v>#N/A</v>
      </c>
      <c r="K201" t="e">
        <f ca="1">VLOOKUP($G201,'RRG (Normalized)'!$A$4:$F$2689,Sheet3!K$7+1)</f>
        <v>#N/A</v>
      </c>
      <c r="L201" t="e">
        <f ca="1">VLOOKUP($G201,'RRG (Normalized)'!$A$4:$F$2689,Sheet3!L$7+1)</f>
        <v>#N/A</v>
      </c>
      <c r="N201" s="3" t="str">
        <f t="shared" ca="1" si="24"/>
        <v/>
      </c>
      <c r="O201" s="8" t="e">
        <f t="shared" ca="1" si="25"/>
        <v>#N/A</v>
      </c>
      <c r="P201" s="8" t="e">
        <f t="shared" ca="1" si="26"/>
        <v>#N/A</v>
      </c>
      <c r="Q201" s="8" t="e">
        <f t="shared" ca="1" si="27"/>
        <v>#N/A</v>
      </c>
      <c r="R201" s="8" t="e">
        <f t="shared" ca="1" si="28"/>
        <v>#N/A</v>
      </c>
      <c r="S201" s="8" t="e">
        <f t="shared" ca="1" si="29"/>
        <v>#N/A</v>
      </c>
    </row>
    <row r="202" spans="6:19" x14ac:dyDescent="0.2">
      <c r="F202">
        <f t="shared" si="30"/>
        <v>8</v>
      </c>
      <c r="G202" s="3" t="str">
        <f t="shared" ca="1" si="23"/>
        <v/>
      </c>
      <c r="H202" t="e">
        <f ca="1">VLOOKUP($G202,'RRG (Normalized)'!$A$4:$F$2689,Sheet3!H$7+1)</f>
        <v>#N/A</v>
      </c>
      <c r="I202" t="e">
        <f ca="1">VLOOKUP($G202,'RRG (Normalized)'!$A$4:$F$2689,Sheet3!I$7+1)</f>
        <v>#N/A</v>
      </c>
      <c r="J202" t="e">
        <f ca="1">VLOOKUP($G202,'RRG (Normalized)'!$A$4:$F$2689,Sheet3!J$7+1)</f>
        <v>#N/A</v>
      </c>
      <c r="K202" t="e">
        <f ca="1">VLOOKUP($G202,'RRG (Normalized)'!$A$4:$F$2689,Sheet3!K$7+1)</f>
        <v>#N/A</v>
      </c>
      <c r="L202" t="e">
        <f ca="1">VLOOKUP($G202,'RRG (Normalized)'!$A$4:$F$2689,Sheet3!L$7+1)</f>
        <v>#N/A</v>
      </c>
      <c r="N202" s="3" t="str">
        <f t="shared" ca="1" si="24"/>
        <v/>
      </c>
      <c r="O202" s="8" t="e">
        <f t="shared" ca="1" si="25"/>
        <v>#N/A</v>
      </c>
      <c r="P202" s="8" t="e">
        <f t="shared" ca="1" si="26"/>
        <v>#N/A</v>
      </c>
      <c r="Q202" s="8" t="e">
        <f t="shared" ca="1" si="27"/>
        <v>#N/A</v>
      </c>
      <c r="R202" s="8" t="e">
        <f t="shared" ca="1" si="28"/>
        <v>#N/A</v>
      </c>
      <c r="S202" s="8" t="e">
        <f t="shared" ca="1" si="29"/>
        <v>#N/A</v>
      </c>
    </row>
    <row r="203" spans="6:19" x14ac:dyDescent="0.2">
      <c r="F203">
        <f t="shared" si="30"/>
        <v>7</v>
      </c>
      <c r="G203" s="3" t="str">
        <f t="shared" ref="G203:G250" ca="1" si="31">IFERROR(IF(ISNUMBER(F203),$C$5-($C$9-F203)*$C$7,""),"")</f>
        <v/>
      </c>
      <c r="H203" t="e">
        <f ca="1">VLOOKUP($G203,'RRG (Normalized)'!$A$4:$F$2689,Sheet3!H$7+1)</f>
        <v>#N/A</v>
      </c>
      <c r="I203" t="e">
        <f ca="1">VLOOKUP($G203,'RRG (Normalized)'!$A$4:$F$2689,Sheet3!I$7+1)</f>
        <v>#N/A</v>
      </c>
      <c r="J203" t="e">
        <f ca="1">VLOOKUP($G203,'RRG (Normalized)'!$A$4:$F$2689,Sheet3!J$7+1)</f>
        <v>#N/A</v>
      </c>
      <c r="K203" t="e">
        <f ca="1">VLOOKUP($G203,'RRG (Normalized)'!$A$4:$F$2689,Sheet3!K$7+1)</f>
        <v>#N/A</v>
      </c>
      <c r="L203" t="e">
        <f ca="1">VLOOKUP($G203,'RRG (Normalized)'!$A$4:$F$2689,Sheet3!L$7+1)</f>
        <v>#N/A</v>
      </c>
      <c r="N203" s="3" t="str">
        <f t="shared" ref="N203:N250" ca="1" si="32">G203</f>
        <v/>
      </c>
      <c r="O203" s="8" t="e">
        <f t="shared" ref="O203:O250" ca="1" si="33">H203/$L203*100</f>
        <v>#N/A</v>
      </c>
      <c r="P203" s="8" t="e">
        <f t="shared" ref="P203:P250" ca="1" si="34">I203/$L203*100</f>
        <v>#N/A</v>
      </c>
      <c r="Q203" s="8" t="e">
        <f t="shared" ref="Q203:Q250" ca="1" si="35">J203/$L203*100</f>
        <v>#N/A</v>
      </c>
      <c r="R203" s="8" t="e">
        <f t="shared" ref="R203:R250" ca="1" si="36">K203/$L203*100</f>
        <v>#N/A</v>
      </c>
      <c r="S203" s="8" t="e">
        <f t="shared" ref="S203:S250" ca="1" si="37">L203/$L203*100</f>
        <v>#N/A</v>
      </c>
    </row>
    <row r="204" spans="6:19" x14ac:dyDescent="0.2">
      <c r="F204">
        <f t="shared" ref="F204:F250" si="38">IFERROR(IF(F203&gt;0,F203-1,""),"")</f>
        <v>6</v>
      </c>
      <c r="G204" s="3" t="str">
        <f t="shared" ca="1" si="31"/>
        <v/>
      </c>
      <c r="H204" t="e">
        <f ca="1">VLOOKUP($G204,'RRG (Normalized)'!$A$4:$F$2689,Sheet3!H$7+1)</f>
        <v>#N/A</v>
      </c>
      <c r="I204" t="e">
        <f ca="1">VLOOKUP($G204,'RRG (Normalized)'!$A$4:$F$2689,Sheet3!I$7+1)</f>
        <v>#N/A</v>
      </c>
      <c r="J204" t="e">
        <f ca="1">VLOOKUP($G204,'RRG (Normalized)'!$A$4:$F$2689,Sheet3!J$7+1)</f>
        <v>#N/A</v>
      </c>
      <c r="K204" t="e">
        <f ca="1">VLOOKUP($G204,'RRG (Normalized)'!$A$4:$F$2689,Sheet3!K$7+1)</f>
        <v>#N/A</v>
      </c>
      <c r="L204" t="e">
        <f ca="1">VLOOKUP($G204,'RRG (Normalized)'!$A$4:$F$2689,Sheet3!L$7+1)</f>
        <v>#N/A</v>
      </c>
      <c r="N204" s="3" t="str">
        <f t="shared" ca="1" si="32"/>
        <v/>
      </c>
      <c r="O204" s="8" t="e">
        <f t="shared" ca="1" si="33"/>
        <v>#N/A</v>
      </c>
      <c r="P204" s="8" t="e">
        <f t="shared" ca="1" si="34"/>
        <v>#N/A</v>
      </c>
      <c r="Q204" s="8" t="e">
        <f t="shared" ca="1" si="35"/>
        <v>#N/A</v>
      </c>
      <c r="R204" s="8" t="e">
        <f t="shared" ca="1" si="36"/>
        <v>#N/A</v>
      </c>
      <c r="S204" s="8" t="e">
        <f t="shared" ca="1" si="37"/>
        <v>#N/A</v>
      </c>
    </row>
    <row r="205" spans="6:19" x14ac:dyDescent="0.2">
      <c r="F205">
        <f t="shared" si="38"/>
        <v>5</v>
      </c>
      <c r="G205" s="3" t="str">
        <f t="shared" ca="1" si="31"/>
        <v/>
      </c>
      <c r="H205" t="e">
        <f ca="1">VLOOKUP($G205,'RRG (Normalized)'!$A$4:$F$2689,Sheet3!H$7+1)</f>
        <v>#N/A</v>
      </c>
      <c r="I205" t="e">
        <f ca="1">VLOOKUP($G205,'RRG (Normalized)'!$A$4:$F$2689,Sheet3!I$7+1)</f>
        <v>#N/A</v>
      </c>
      <c r="J205" t="e">
        <f ca="1">VLOOKUP($G205,'RRG (Normalized)'!$A$4:$F$2689,Sheet3!J$7+1)</f>
        <v>#N/A</v>
      </c>
      <c r="K205" t="e">
        <f ca="1">VLOOKUP($G205,'RRG (Normalized)'!$A$4:$F$2689,Sheet3!K$7+1)</f>
        <v>#N/A</v>
      </c>
      <c r="L205" t="e">
        <f ca="1">VLOOKUP($G205,'RRG (Normalized)'!$A$4:$F$2689,Sheet3!L$7+1)</f>
        <v>#N/A</v>
      </c>
      <c r="N205" s="3" t="str">
        <f t="shared" ca="1" si="32"/>
        <v/>
      </c>
      <c r="O205" s="8" t="e">
        <f t="shared" ca="1" si="33"/>
        <v>#N/A</v>
      </c>
      <c r="P205" s="8" t="e">
        <f t="shared" ca="1" si="34"/>
        <v>#N/A</v>
      </c>
      <c r="Q205" s="8" t="e">
        <f t="shared" ca="1" si="35"/>
        <v>#N/A</v>
      </c>
      <c r="R205" s="8" t="e">
        <f t="shared" ca="1" si="36"/>
        <v>#N/A</v>
      </c>
      <c r="S205" s="8" t="e">
        <f t="shared" ca="1" si="37"/>
        <v>#N/A</v>
      </c>
    </row>
    <row r="206" spans="6:19" x14ac:dyDescent="0.2">
      <c r="F206">
        <f t="shared" si="38"/>
        <v>4</v>
      </c>
      <c r="G206" s="3" t="str">
        <f t="shared" ca="1" si="31"/>
        <v/>
      </c>
      <c r="H206" t="e">
        <f ca="1">VLOOKUP($G206,'RRG (Normalized)'!$A$4:$F$2689,Sheet3!H$7+1)</f>
        <v>#N/A</v>
      </c>
      <c r="I206" t="e">
        <f ca="1">VLOOKUP($G206,'RRG (Normalized)'!$A$4:$F$2689,Sheet3!I$7+1)</f>
        <v>#N/A</v>
      </c>
      <c r="J206" t="e">
        <f ca="1">VLOOKUP($G206,'RRG (Normalized)'!$A$4:$F$2689,Sheet3!J$7+1)</f>
        <v>#N/A</v>
      </c>
      <c r="K206" t="e">
        <f ca="1">VLOOKUP($G206,'RRG (Normalized)'!$A$4:$F$2689,Sheet3!K$7+1)</f>
        <v>#N/A</v>
      </c>
      <c r="L206" t="e">
        <f ca="1">VLOOKUP($G206,'RRG (Normalized)'!$A$4:$F$2689,Sheet3!L$7+1)</f>
        <v>#N/A</v>
      </c>
      <c r="N206" s="3" t="str">
        <f t="shared" ca="1" si="32"/>
        <v/>
      </c>
      <c r="O206" s="8" t="e">
        <f t="shared" ca="1" si="33"/>
        <v>#N/A</v>
      </c>
      <c r="P206" s="8" t="e">
        <f t="shared" ca="1" si="34"/>
        <v>#N/A</v>
      </c>
      <c r="Q206" s="8" t="e">
        <f t="shared" ca="1" si="35"/>
        <v>#N/A</v>
      </c>
      <c r="R206" s="8" t="e">
        <f t="shared" ca="1" si="36"/>
        <v>#N/A</v>
      </c>
      <c r="S206" s="8" t="e">
        <f t="shared" ca="1" si="37"/>
        <v>#N/A</v>
      </c>
    </row>
    <row r="207" spans="6:19" x14ac:dyDescent="0.2">
      <c r="F207">
        <f t="shared" si="38"/>
        <v>3</v>
      </c>
      <c r="G207" s="3" t="str">
        <f t="shared" ca="1" si="31"/>
        <v/>
      </c>
      <c r="H207" t="e">
        <f ca="1">VLOOKUP($G207,'RRG (Normalized)'!$A$4:$F$2689,Sheet3!H$7+1)</f>
        <v>#N/A</v>
      </c>
      <c r="I207" t="e">
        <f ca="1">VLOOKUP($G207,'RRG (Normalized)'!$A$4:$F$2689,Sheet3!I$7+1)</f>
        <v>#N/A</v>
      </c>
      <c r="J207" t="e">
        <f ca="1">VLOOKUP($G207,'RRG (Normalized)'!$A$4:$F$2689,Sheet3!J$7+1)</f>
        <v>#N/A</v>
      </c>
      <c r="K207" t="e">
        <f ca="1">VLOOKUP($G207,'RRG (Normalized)'!$A$4:$F$2689,Sheet3!K$7+1)</f>
        <v>#N/A</v>
      </c>
      <c r="L207" t="e">
        <f ca="1">VLOOKUP($G207,'RRG (Normalized)'!$A$4:$F$2689,Sheet3!L$7+1)</f>
        <v>#N/A</v>
      </c>
      <c r="N207" s="3" t="str">
        <f t="shared" ca="1" si="32"/>
        <v/>
      </c>
      <c r="O207" s="8" t="e">
        <f t="shared" ca="1" si="33"/>
        <v>#N/A</v>
      </c>
      <c r="P207" s="8" t="e">
        <f t="shared" ca="1" si="34"/>
        <v>#N/A</v>
      </c>
      <c r="Q207" s="8" t="e">
        <f t="shared" ca="1" si="35"/>
        <v>#N/A</v>
      </c>
      <c r="R207" s="8" t="e">
        <f t="shared" ca="1" si="36"/>
        <v>#N/A</v>
      </c>
      <c r="S207" s="8" t="e">
        <f t="shared" ca="1" si="37"/>
        <v>#N/A</v>
      </c>
    </row>
    <row r="208" spans="6:19" x14ac:dyDescent="0.2">
      <c r="F208">
        <f t="shared" si="38"/>
        <v>2</v>
      </c>
      <c r="G208" s="3" t="str">
        <f t="shared" ca="1" si="31"/>
        <v/>
      </c>
      <c r="H208" t="e">
        <f ca="1">VLOOKUP($G208,'RRG (Normalized)'!$A$4:$F$2689,Sheet3!H$7+1)</f>
        <v>#N/A</v>
      </c>
      <c r="I208" t="e">
        <f ca="1">VLOOKUP($G208,'RRG (Normalized)'!$A$4:$F$2689,Sheet3!I$7+1)</f>
        <v>#N/A</v>
      </c>
      <c r="J208" t="e">
        <f ca="1">VLOOKUP($G208,'RRG (Normalized)'!$A$4:$F$2689,Sheet3!J$7+1)</f>
        <v>#N/A</v>
      </c>
      <c r="K208" t="e">
        <f ca="1">VLOOKUP($G208,'RRG (Normalized)'!$A$4:$F$2689,Sheet3!K$7+1)</f>
        <v>#N/A</v>
      </c>
      <c r="L208" t="e">
        <f ca="1">VLOOKUP($G208,'RRG (Normalized)'!$A$4:$F$2689,Sheet3!L$7+1)</f>
        <v>#N/A</v>
      </c>
      <c r="N208" s="3" t="str">
        <f t="shared" ca="1" si="32"/>
        <v/>
      </c>
      <c r="O208" s="8" t="e">
        <f t="shared" ca="1" si="33"/>
        <v>#N/A</v>
      </c>
      <c r="P208" s="8" t="e">
        <f t="shared" ca="1" si="34"/>
        <v>#N/A</v>
      </c>
      <c r="Q208" s="8" t="e">
        <f t="shared" ca="1" si="35"/>
        <v>#N/A</v>
      </c>
      <c r="R208" s="8" t="e">
        <f t="shared" ca="1" si="36"/>
        <v>#N/A</v>
      </c>
      <c r="S208" s="8" t="e">
        <f t="shared" ca="1" si="37"/>
        <v>#N/A</v>
      </c>
    </row>
    <row r="209" spans="6:19" x14ac:dyDescent="0.2">
      <c r="F209">
        <f t="shared" si="38"/>
        <v>1</v>
      </c>
      <c r="G209" s="3" t="str">
        <f t="shared" ca="1" si="31"/>
        <v/>
      </c>
      <c r="H209" t="e">
        <f ca="1">VLOOKUP($G209,'RRG (Normalized)'!$A$4:$F$2689,Sheet3!H$7+1)</f>
        <v>#N/A</v>
      </c>
      <c r="I209" t="e">
        <f ca="1">VLOOKUP($G209,'RRG (Normalized)'!$A$4:$F$2689,Sheet3!I$7+1)</f>
        <v>#N/A</v>
      </c>
      <c r="J209" t="e">
        <f ca="1">VLOOKUP($G209,'RRG (Normalized)'!$A$4:$F$2689,Sheet3!J$7+1)</f>
        <v>#N/A</v>
      </c>
      <c r="K209" t="e">
        <f ca="1">VLOOKUP($G209,'RRG (Normalized)'!$A$4:$F$2689,Sheet3!K$7+1)</f>
        <v>#N/A</v>
      </c>
      <c r="L209" t="e">
        <f ca="1">VLOOKUP($G209,'RRG (Normalized)'!$A$4:$F$2689,Sheet3!L$7+1)</f>
        <v>#N/A</v>
      </c>
      <c r="N209" s="3" t="str">
        <f t="shared" ca="1" si="32"/>
        <v/>
      </c>
      <c r="O209" s="8" t="e">
        <f t="shared" ca="1" si="33"/>
        <v>#N/A</v>
      </c>
      <c r="P209" s="8" t="e">
        <f t="shared" ca="1" si="34"/>
        <v>#N/A</v>
      </c>
      <c r="Q209" s="8" t="e">
        <f t="shared" ca="1" si="35"/>
        <v>#N/A</v>
      </c>
      <c r="R209" s="8" t="e">
        <f t="shared" ca="1" si="36"/>
        <v>#N/A</v>
      </c>
      <c r="S209" s="8" t="e">
        <f t="shared" ca="1" si="37"/>
        <v>#N/A</v>
      </c>
    </row>
    <row r="210" spans="6:19" x14ac:dyDescent="0.2">
      <c r="F210">
        <f t="shared" si="38"/>
        <v>0</v>
      </c>
      <c r="G210" s="3" t="str">
        <f t="shared" ca="1" si="31"/>
        <v/>
      </c>
      <c r="H210" t="e">
        <f ca="1">VLOOKUP($G210,'RRG (Normalized)'!$A$4:$F$2689,Sheet3!H$7+1)</f>
        <v>#N/A</v>
      </c>
      <c r="I210" t="e">
        <f ca="1">VLOOKUP($G210,'RRG (Normalized)'!$A$4:$F$2689,Sheet3!I$7+1)</f>
        <v>#N/A</v>
      </c>
      <c r="J210" t="e">
        <f ca="1">VLOOKUP($G210,'RRG (Normalized)'!$A$4:$F$2689,Sheet3!J$7+1)</f>
        <v>#N/A</v>
      </c>
      <c r="K210" t="e">
        <f ca="1">VLOOKUP($G210,'RRG (Normalized)'!$A$4:$F$2689,Sheet3!K$7+1)</f>
        <v>#N/A</v>
      </c>
      <c r="L210" t="e">
        <f ca="1">VLOOKUP($G210,'RRG (Normalized)'!$A$4:$F$2689,Sheet3!L$7+1)</f>
        <v>#N/A</v>
      </c>
      <c r="N210" s="3" t="str">
        <f t="shared" ca="1" si="32"/>
        <v/>
      </c>
      <c r="O210" s="8" t="e">
        <f t="shared" ca="1" si="33"/>
        <v>#N/A</v>
      </c>
      <c r="P210" s="8" t="e">
        <f t="shared" ca="1" si="34"/>
        <v>#N/A</v>
      </c>
      <c r="Q210" s="8" t="e">
        <f t="shared" ca="1" si="35"/>
        <v>#N/A</v>
      </c>
      <c r="R210" s="8" t="e">
        <f t="shared" ca="1" si="36"/>
        <v>#N/A</v>
      </c>
      <c r="S210" s="8" t="e">
        <f t="shared" ca="1" si="37"/>
        <v>#N/A</v>
      </c>
    </row>
    <row r="211" spans="6:19" x14ac:dyDescent="0.2">
      <c r="F211" t="str">
        <f t="shared" si="38"/>
        <v/>
      </c>
      <c r="G211" s="3" t="str">
        <f t="shared" si="31"/>
        <v/>
      </c>
      <c r="H211" t="e">
        <f>VLOOKUP($G211,'RRG (Normalized)'!$A$4:$F$2689,Sheet3!H$7+1)</f>
        <v>#N/A</v>
      </c>
      <c r="I211" t="e">
        <f>VLOOKUP($G211,'RRG (Normalized)'!$A$4:$F$2689,Sheet3!I$7+1)</f>
        <v>#N/A</v>
      </c>
      <c r="J211" t="e">
        <f>VLOOKUP($G211,'RRG (Normalized)'!$A$4:$F$2689,Sheet3!J$7+1)</f>
        <v>#N/A</v>
      </c>
      <c r="K211" t="e">
        <f>VLOOKUP($G211,'RRG (Normalized)'!$A$4:$F$2689,Sheet3!K$7+1)</f>
        <v>#N/A</v>
      </c>
      <c r="L211" t="e">
        <f>VLOOKUP($G211,'RRG (Normalized)'!$A$4:$F$2689,Sheet3!L$7+1)</f>
        <v>#N/A</v>
      </c>
      <c r="N211" s="3" t="str">
        <f t="shared" si="32"/>
        <v/>
      </c>
      <c r="O211" s="8" t="e">
        <f t="shared" si="33"/>
        <v>#N/A</v>
      </c>
      <c r="P211" s="8" t="e">
        <f t="shared" si="34"/>
        <v>#N/A</v>
      </c>
      <c r="Q211" s="8" t="e">
        <f t="shared" si="35"/>
        <v>#N/A</v>
      </c>
      <c r="R211" s="8" t="e">
        <f t="shared" si="36"/>
        <v>#N/A</v>
      </c>
      <c r="S211" s="8" t="e">
        <f t="shared" si="37"/>
        <v>#N/A</v>
      </c>
    </row>
    <row r="212" spans="6:19" x14ac:dyDescent="0.2">
      <c r="F212" t="str">
        <f t="shared" si="38"/>
        <v/>
      </c>
      <c r="G212" s="3" t="str">
        <f t="shared" si="31"/>
        <v/>
      </c>
      <c r="H212" t="e">
        <f>VLOOKUP($G212,'RRG (Normalized)'!$A$4:$F$2689,Sheet3!H$7+1)</f>
        <v>#N/A</v>
      </c>
      <c r="I212" t="e">
        <f>VLOOKUP($G212,'RRG (Normalized)'!$A$4:$F$2689,Sheet3!I$7+1)</f>
        <v>#N/A</v>
      </c>
      <c r="J212" t="e">
        <f>VLOOKUP($G212,'RRG (Normalized)'!$A$4:$F$2689,Sheet3!J$7+1)</f>
        <v>#N/A</v>
      </c>
      <c r="K212" t="e">
        <f>VLOOKUP($G212,'RRG (Normalized)'!$A$4:$F$2689,Sheet3!K$7+1)</f>
        <v>#N/A</v>
      </c>
      <c r="L212" t="e">
        <f>VLOOKUP($G212,'RRG (Normalized)'!$A$4:$F$2689,Sheet3!L$7+1)</f>
        <v>#N/A</v>
      </c>
      <c r="N212" s="3" t="str">
        <f t="shared" si="32"/>
        <v/>
      </c>
      <c r="O212" s="8" t="e">
        <f t="shared" si="33"/>
        <v>#N/A</v>
      </c>
      <c r="P212" s="8" t="e">
        <f t="shared" si="34"/>
        <v>#N/A</v>
      </c>
      <c r="Q212" s="8" t="e">
        <f t="shared" si="35"/>
        <v>#N/A</v>
      </c>
      <c r="R212" s="8" t="e">
        <f t="shared" si="36"/>
        <v>#N/A</v>
      </c>
      <c r="S212" s="8" t="e">
        <f t="shared" si="37"/>
        <v>#N/A</v>
      </c>
    </row>
    <row r="213" spans="6:19" x14ac:dyDescent="0.2">
      <c r="F213" t="str">
        <f t="shared" si="38"/>
        <v/>
      </c>
      <c r="G213" s="3" t="str">
        <f t="shared" si="31"/>
        <v/>
      </c>
      <c r="H213" t="e">
        <f>VLOOKUP($G213,'RRG (Normalized)'!$A$4:$F$2689,Sheet3!H$7+1)</f>
        <v>#N/A</v>
      </c>
      <c r="I213" t="e">
        <f>VLOOKUP($G213,'RRG (Normalized)'!$A$4:$F$2689,Sheet3!I$7+1)</f>
        <v>#N/A</v>
      </c>
      <c r="J213" t="e">
        <f>VLOOKUP($G213,'RRG (Normalized)'!$A$4:$F$2689,Sheet3!J$7+1)</f>
        <v>#N/A</v>
      </c>
      <c r="K213" t="e">
        <f>VLOOKUP($G213,'RRG (Normalized)'!$A$4:$F$2689,Sheet3!K$7+1)</f>
        <v>#N/A</v>
      </c>
      <c r="L213" t="e">
        <f>VLOOKUP($G213,'RRG (Normalized)'!$A$4:$F$2689,Sheet3!L$7+1)</f>
        <v>#N/A</v>
      </c>
      <c r="N213" s="3" t="str">
        <f t="shared" si="32"/>
        <v/>
      </c>
      <c r="O213" s="8" t="e">
        <f t="shared" si="33"/>
        <v>#N/A</v>
      </c>
      <c r="P213" s="8" t="e">
        <f t="shared" si="34"/>
        <v>#N/A</v>
      </c>
      <c r="Q213" s="8" t="e">
        <f t="shared" si="35"/>
        <v>#N/A</v>
      </c>
      <c r="R213" s="8" t="e">
        <f t="shared" si="36"/>
        <v>#N/A</v>
      </c>
      <c r="S213" s="8" t="e">
        <f t="shared" si="37"/>
        <v>#N/A</v>
      </c>
    </row>
    <row r="214" spans="6:19" x14ac:dyDescent="0.2">
      <c r="F214" t="str">
        <f t="shared" si="38"/>
        <v/>
      </c>
      <c r="G214" s="3" t="str">
        <f t="shared" si="31"/>
        <v/>
      </c>
      <c r="H214" t="e">
        <f>VLOOKUP($G214,'RRG (Normalized)'!$A$4:$F$2689,Sheet3!H$7+1)</f>
        <v>#N/A</v>
      </c>
      <c r="I214" t="e">
        <f>VLOOKUP($G214,'RRG (Normalized)'!$A$4:$F$2689,Sheet3!I$7+1)</f>
        <v>#N/A</v>
      </c>
      <c r="J214" t="e">
        <f>VLOOKUP($G214,'RRG (Normalized)'!$A$4:$F$2689,Sheet3!J$7+1)</f>
        <v>#N/A</v>
      </c>
      <c r="K214" t="e">
        <f>VLOOKUP($G214,'RRG (Normalized)'!$A$4:$F$2689,Sheet3!K$7+1)</f>
        <v>#N/A</v>
      </c>
      <c r="L214" t="e">
        <f>VLOOKUP($G214,'RRG (Normalized)'!$A$4:$F$2689,Sheet3!L$7+1)</f>
        <v>#N/A</v>
      </c>
      <c r="N214" s="3" t="str">
        <f t="shared" si="32"/>
        <v/>
      </c>
      <c r="O214" s="8" t="e">
        <f t="shared" si="33"/>
        <v>#N/A</v>
      </c>
      <c r="P214" s="8" t="e">
        <f t="shared" si="34"/>
        <v>#N/A</v>
      </c>
      <c r="Q214" s="8" t="e">
        <f t="shared" si="35"/>
        <v>#N/A</v>
      </c>
      <c r="R214" s="8" t="e">
        <f t="shared" si="36"/>
        <v>#N/A</v>
      </c>
      <c r="S214" s="8" t="e">
        <f t="shared" si="37"/>
        <v>#N/A</v>
      </c>
    </row>
    <row r="215" spans="6:19" x14ac:dyDescent="0.2">
      <c r="F215" t="str">
        <f t="shared" si="38"/>
        <v/>
      </c>
      <c r="G215" s="3" t="str">
        <f t="shared" si="31"/>
        <v/>
      </c>
      <c r="H215" t="e">
        <f>VLOOKUP($G215,'RRG (Normalized)'!$A$4:$F$2689,Sheet3!H$7+1)</f>
        <v>#N/A</v>
      </c>
      <c r="I215" t="e">
        <f>VLOOKUP($G215,'RRG (Normalized)'!$A$4:$F$2689,Sheet3!I$7+1)</f>
        <v>#N/A</v>
      </c>
      <c r="J215" t="e">
        <f>VLOOKUP($G215,'RRG (Normalized)'!$A$4:$F$2689,Sheet3!J$7+1)</f>
        <v>#N/A</v>
      </c>
      <c r="K215" t="e">
        <f>VLOOKUP($G215,'RRG (Normalized)'!$A$4:$F$2689,Sheet3!K$7+1)</f>
        <v>#N/A</v>
      </c>
      <c r="L215" t="e">
        <f>VLOOKUP($G215,'RRG (Normalized)'!$A$4:$F$2689,Sheet3!L$7+1)</f>
        <v>#N/A</v>
      </c>
      <c r="N215" s="3" t="str">
        <f t="shared" si="32"/>
        <v/>
      </c>
      <c r="O215" s="8" t="e">
        <f t="shared" si="33"/>
        <v>#N/A</v>
      </c>
      <c r="P215" s="8" t="e">
        <f t="shared" si="34"/>
        <v>#N/A</v>
      </c>
      <c r="Q215" s="8" t="e">
        <f t="shared" si="35"/>
        <v>#N/A</v>
      </c>
      <c r="R215" s="8" t="e">
        <f t="shared" si="36"/>
        <v>#N/A</v>
      </c>
      <c r="S215" s="8" t="e">
        <f t="shared" si="37"/>
        <v>#N/A</v>
      </c>
    </row>
    <row r="216" spans="6:19" x14ac:dyDescent="0.2">
      <c r="F216" t="str">
        <f t="shared" si="38"/>
        <v/>
      </c>
      <c r="G216" s="3" t="str">
        <f t="shared" si="31"/>
        <v/>
      </c>
      <c r="H216" t="e">
        <f>VLOOKUP($G216,'RRG (Normalized)'!$A$4:$F$2689,Sheet3!H$7+1)</f>
        <v>#N/A</v>
      </c>
      <c r="I216" t="e">
        <f>VLOOKUP($G216,'RRG (Normalized)'!$A$4:$F$2689,Sheet3!I$7+1)</f>
        <v>#N/A</v>
      </c>
      <c r="J216" t="e">
        <f>VLOOKUP($G216,'RRG (Normalized)'!$A$4:$F$2689,Sheet3!J$7+1)</f>
        <v>#N/A</v>
      </c>
      <c r="K216" t="e">
        <f>VLOOKUP($G216,'RRG (Normalized)'!$A$4:$F$2689,Sheet3!K$7+1)</f>
        <v>#N/A</v>
      </c>
      <c r="L216" t="e">
        <f>VLOOKUP($G216,'RRG (Normalized)'!$A$4:$F$2689,Sheet3!L$7+1)</f>
        <v>#N/A</v>
      </c>
      <c r="N216" s="3" t="str">
        <f t="shared" si="32"/>
        <v/>
      </c>
      <c r="O216" s="8" t="e">
        <f t="shared" si="33"/>
        <v>#N/A</v>
      </c>
      <c r="P216" s="8" t="e">
        <f t="shared" si="34"/>
        <v>#N/A</v>
      </c>
      <c r="Q216" s="8" t="e">
        <f t="shared" si="35"/>
        <v>#N/A</v>
      </c>
      <c r="R216" s="8" t="e">
        <f t="shared" si="36"/>
        <v>#N/A</v>
      </c>
      <c r="S216" s="8" t="e">
        <f t="shared" si="37"/>
        <v>#N/A</v>
      </c>
    </row>
    <row r="217" spans="6:19" x14ac:dyDescent="0.2">
      <c r="F217" t="str">
        <f t="shared" si="38"/>
        <v/>
      </c>
      <c r="G217" s="3" t="str">
        <f t="shared" si="31"/>
        <v/>
      </c>
      <c r="H217" t="e">
        <f>VLOOKUP($G217,'RRG (Normalized)'!$A$4:$F$2689,Sheet3!H$7+1)</f>
        <v>#N/A</v>
      </c>
      <c r="I217" t="e">
        <f>VLOOKUP($G217,'RRG (Normalized)'!$A$4:$F$2689,Sheet3!I$7+1)</f>
        <v>#N/A</v>
      </c>
      <c r="J217" t="e">
        <f>VLOOKUP($G217,'RRG (Normalized)'!$A$4:$F$2689,Sheet3!J$7+1)</f>
        <v>#N/A</v>
      </c>
      <c r="K217" t="e">
        <f>VLOOKUP($G217,'RRG (Normalized)'!$A$4:$F$2689,Sheet3!K$7+1)</f>
        <v>#N/A</v>
      </c>
      <c r="L217" t="e">
        <f>VLOOKUP($G217,'RRG (Normalized)'!$A$4:$F$2689,Sheet3!L$7+1)</f>
        <v>#N/A</v>
      </c>
      <c r="N217" s="3" t="str">
        <f t="shared" si="32"/>
        <v/>
      </c>
      <c r="O217" s="8" t="e">
        <f t="shared" si="33"/>
        <v>#N/A</v>
      </c>
      <c r="P217" s="8" t="e">
        <f t="shared" si="34"/>
        <v>#N/A</v>
      </c>
      <c r="Q217" s="8" t="e">
        <f t="shared" si="35"/>
        <v>#N/A</v>
      </c>
      <c r="R217" s="8" t="e">
        <f t="shared" si="36"/>
        <v>#N/A</v>
      </c>
      <c r="S217" s="8" t="e">
        <f t="shared" si="37"/>
        <v>#N/A</v>
      </c>
    </row>
    <row r="218" spans="6:19" x14ac:dyDescent="0.2">
      <c r="F218" t="str">
        <f t="shared" si="38"/>
        <v/>
      </c>
      <c r="G218" s="3" t="str">
        <f t="shared" si="31"/>
        <v/>
      </c>
      <c r="H218" t="e">
        <f>VLOOKUP($G218,'RRG (Normalized)'!$A$4:$F$2689,Sheet3!H$7+1)</f>
        <v>#N/A</v>
      </c>
      <c r="I218" t="e">
        <f>VLOOKUP($G218,'RRG (Normalized)'!$A$4:$F$2689,Sheet3!I$7+1)</f>
        <v>#N/A</v>
      </c>
      <c r="J218" t="e">
        <f>VLOOKUP($G218,'RRG (Normalized)'!$A$4:$F$2689,Sheet3!J$7+1)</f>
        <v>#N/A</v>
      </c>
      <c r="K218" t="e">
        <f>VLOOKUP($G218,'RRG (Normalized)'!$A$4:$F$2689,Sheet3!K$7+1)</f>
        <v>#N/A</v>
      </c>
      <c r="L218" t="e">
        <f>VLOOKUP($G218,'RRG (Normalized)'!$A$4:$F$2689,Sheet3!L$7+1)</f>
        <v>#N/A</v>
      </c>
      <c r="N218" s="3" t="str">
        <f t="shared" si="32"/>
        <v/>
      </c>
      <c r="O218" s="8" t="e">
        <f t="shared" si="33"/>
        <v>#N/A</v>
      </c>
      <c r="P218" s="8" t="e">
        <f t="shared" si="34"/>
        <v>#N/A</v>
      </c>
      <c r="Q218" s="8" t="e">
        <f t="shared" si="35"/>
        <v>#N/A</v>
      </c>
      <c r="R218" s="8" t="e">
        <f t="shared" si="36"/>
        <v>#N/A</v>
      </c>
      <c r="S218" s="8" t="e">
        <f t="shared" si="37"/>
        <v>#N/A</v>
      </c>
    </row>
    <row r="219" spans="6:19" x14ac:dyDescent="0.2">
      <c r="F219" t="str">
        <f t="shared" si="38"/>
        <v/>
      </c>
      <c r="G219" s="3" t="str">
        <f t="shared" si="31"/>
        <v/>
      </c>
      <c r="H219" t="e">
        <f>VLOOKUP($G219,'RRG (Normalized)'!$A$4:$F$2689,Sheet3!H$7+1)</f>
        <v>#N/A</v>
      </c>
      <c r="I219" t="e">
        <f>VLOOKUP($G219,'RRG (Normalized)'!$A$4:$F$2689,Sheet3!I$7+1)</f>
        <v>#N/A</v>
      </c>
      <c r="J219" t="e">
        <f>VLOOKUP($G219,'RRG (Normalized)'!$A$4:$F$2689,Sheet3!J$7+1)</f>
        <v>#N/A</v>
      </c>
      <c r="K219" t="e">
        <f>VLOOKUP($G219,'RRG (Normalized)'!$A$4:$F$2689,Sheet3!K$7+1)</f>
        <v>#N/A</v>
      </c>
      <c r="L219" t="e">
        <f>VLOOKUP($G219,'RRG (Normalized)'!$A$4:$F$2689,Sheet3!L$7+1)</f>
        <v>#N/A</v>
      </c>
      <c r="N219" s="3" t="str">
        <f t="shared" si="32"/>
        <v/>
      </c>
      <c r="O219" s="8" t="e">
        <f t="shared" si="33"/>
        <v>#N/A</v>
      </c>
      <c r="P219" s="8" t="e">
        <f t="shared" si="34"/>
        <v>#N/A</v>
      </c>
      <c r="Q219" s="8" t="e">
        <f t="shared" si="35"/>
        <v>#N/A</v>
      </c>
      <c r="R219" s="8" t="e">
        <f t="shared" si="36"/>
        <v>#N/A</v>
      </c>
      <c r="S219" s="8" t="e">
        <f t="shared" si="37"/>
        <v>#N/A</v>
      </c>
    </row>
    <row r="220" spans="6:19" x14ac:dyDescent="0.2">
      <c r="F220" t="str">
        <f t="shared" si="38"/>
        <v/>
      </c>
      <c r="G220" s="3" t="str">
        <f t="shared" si="31"/>
        <v/>
      </c>
      <c r="H220" t="e">
        <f>VLOOKUP($G220,'RRG (Normalized)'!$A$4:$F$2689,Sheet3!H$7+1)</f>
        <v>#N/A</v>
      </c>
      <c r="I220" t="e">
        <f>VLOOKUP($G220,'RRG (Normalized)'!$A$4:$F$2689,Sheet3!I$7+1)</f>
        <v>#N/A</v>
      </c>
      <c r="J220" t="e">
        <f>VLOOKUP($G220,'RRG (Normalized)'!$A$4:$F$2689,Sheet3!J$7+1)</f>
        <v>#N/A</v>
      </c>
      <c r="K220" t="e">
        <f>VLOOKUP($G220,'RRG (Normalized)'!$A$4:$F$2689,Sheet3!K$7+1)</f>
        <v>#N/A</v>
      </c>
      <c r="L220" t="e">
        <f>VLOOKUP($G220,'RRG (Normalized)'!$A$4:$F$2689,Sheet3!L$7+1)</f>
        <v>#N/A</v>
      </c>
      <c r="N220" s="3" t="str">
        <f t="shared" si="32"/>
        <v/>
      </c>
      <c r="O220" s="8" t="e">
        <f t="shared" si="33"/>
        <v>#N/A</v>
      </c>
      <c r="P220" s="8" t="e">
        <f t="shared" si="34"/>
        <v>#N/A</v>
      </c>
      <c r="Q220" s="8" t="e">
        <f t="shared" si="35"/>
        <v>#N/A</v>
      </c>
      <c r="R220" s="8" t="e">
        <f t="shared" si="36"/>
        <v>#N/A</v>
      </c>
      <c r="S220" s="8" t="e">
        <f t="shared" si="37"/>
        <v>#N/A</v>
      </c>
    </row>
    <row r="221" spans="6:19" x14ac:dyDescent="0.2">
      <c r="F221" t="str">
        <f t="shared" si="38"/>
        <v/>
      </c>
      <c r="G221" s="3" t="str">
        <f t="shared" si="31"/>
        <v/>
      </c>
      <c r="H221" t="e">
        <f>VLOOKUP($G221,'RRG (Normalized)'!$A$4:$F$2689,Sheet3!H$7+1)</f>
        <v>#N/A</v>
      </c>
      <c r="I221" t="e">
        <f>VLOOKUP($G221,'RRG (Normalized)'!$A$4:$F$2689,Sheet3!I$7+1)</f>
        <v>#N/A</v>
      </c>
      <c r="J221" t="e">
        <f>VLOOKUP($G221,'RRG (Normalized)'!$A$4:$F$2689,Sheet3!J$7+1)</f>
        <v>#N/A</v>
      </c>
      <c r="K221" t="e">
        <f>VLOOKUP($G221,'RRG (Normalized)'!$A$4:$F$2689,Sheet3!K$7+1)</f>
        <v>#N/A</v>
      </c>
      <c r="L221" t="e">
        <f>VLOOKUP($G221,'RRG (Normalized)'!$A$4:$F$2689,Sheet3!L$7+1)</f>
        <v>#N/A</v>
      </c>
      <c r="N221" s="3" t="str">
        <f t="shared" si="32"/>
        <v/>
      </c>
      <c r="O221" s="8" t="e">
        <f t="shared" si="33"/>
        <v>#N/A</v>
      </c>
      <c r="P221" s="8" t="e">
        <f t="shared" si="34"/>
        <v>#N/A</v>
      </c>
      <c r="Q221" s="8" t="e">
        <f t="shared" si="35"/>
        <v>#N/A</v>
      </c>
      <c r="R221" s="8" t="e">
        <f t="shared" si="36"/>
        <v>#N/A</v>
      </c>
      <c r="S221" s="8" t="e">
        <f t="shared" si="37"/>
        <v>#N/A</v>
      </c>
    </row>
    <row r="222" spans="6:19" x14ac:dyDescent="0.2">
      <c r="F222" t="str">
        <f t="shared" si="38"/>
        <v/>
      </c>
      <c r="G222" s="3" t="str">
        <f t="shared" si="31"/>
        <v/>
      </c>
      <c r="H222" t="e">
        <f>VLOOKUP($G222,'RRG (Normalized)'!$A$4:$F$2689,Sheet3!H$7+1)</f>
        <v>#N/A</v>
      </c>
      <c r="I222" t="e">
        <f>VLOOKUP($G222,'RRG (Normalized)'!$A$4:$F$2689,Sheet3!I$7+1)</f>
        <v>#N/A</v>
      </c>
      <c r="J222" t="e">
        <f>VLOOKUP($G222,'RRG (Normalized)'!$A$4:$F$2689,Sheet3!J$7+1)</f>
        <v>#N/A</v>
      </c>
      <c r="K222" t="e">
        <f>VLOOKUP($G222,'RRG (Normalized)'!$A$4:$F$2689,Sheet3!K$7+1)</f>
        <v>#N/A</v>
      </c>
      <c r="L222" t="e">
        <f>VLOOKUP($G222,'RRG (Normalized)'!$A$4:$F$2689,Sheet3!L$7+1)</f>
        <v>#N/A</v>
      </c>
      <c r="N222" s="3" t="str">
        <f t="shared" si="32"/>
        <v/>
      </c>
      <c r="O222" s="8" t="e">
        <f t="shared" si="33"/>
        <v>#N/A</v>
      </c>
      <c r="P222" s="8" t="e">
        <f t="shared" si="34"/>
        <v>#N/A</v>
      </c>
      <c r="Q222" s="8" t="e">
        <f t="shared" si="35"/>
        <v>#N/A</v>
      </c>
      <c r="R222" s="8" t="e">
        <f t="shared" si="36"/>
        <v>#N/A</v>
      </c>
      <c r="S222" s="8" t="e">
        <f t="shared" si="37"/>
        <v>#N/A</v>
      </c>
    </row>
    <row r="223" spans="6:19" x14ac:dyDescent="0.2">
      <c r="F223" t="str">
        <f t="shared" si="38"/>
        <v/>
      </c>
      <c r="G223" s="3" t="str">
        <f t="shared" si="31"/>
        <v/>
      </c>
      <c r="H223" t="e">
        <f>VLOOKUP($G223,'RRG (Normalized)'!$A$4:$F$2689,Sheet3!H$7+1)</f>
        <v>#N/A</v>
      </c>
      <c r="I223" t="e">
        <f>VLOOKUP($G223,'RRG (Normalized)'!$A$4:$F$2689,Sheet3!I$7+1)</f>
        <v>#N/A</v>
      </c>
      <c r="J223" t="e">
        <f>VLOOKUP($G223,'RRG (Normalized)'!$A$4:$F$2689,Sheet3!J$7+1)</f>
        <v>#N/A</v>
      </c>
      <c r="K223" t="e">
        <f>VLOOKUP($G223,'RRG (Normalized)'!$A$4:$F$2689,Sheet3!K$7+1)</f>
        <v>#N/A</v>
      </c>
      <c r="L223" t="e">
        <f>VLOOKUP($G223,'RRG (Normalized)'!$A$4:$F$2689,Sheet3!L$7+1)</f>
        <v>#N/A</v>
      </c>
      <c r="N223" s="3" t="str">
        <f t="shared" si="32"/>
        <v/>
      </c>
      <c r="O223" s="8" t="e">
        <f t="shared" si="33"/>
        <v>#N/A</v>
      </c>
      <c r="P223" s="8" t="e">
        <f t="shared" si="34"/>
        <v>#N/A</v>
      </c>
      <c r="Q223" s="8" t="e">
        <f t="shared" si="35"/>
        <v>#N/A</v>
      </c>
      <c r="R223" s="8" t="e">
        <f t="shared" si="36"/>
        <v>#N/A</v>
      </c>
      <c r="S223" s="8" t="e">
        <f t="shared" si="37"/>
        <v>#N/A</v>
      </c>
    </row>
    <row r="224" spans="6:19" x14ac:dyDescent="0.2">
      <c r="F224" t="str">
        <f t="shared" si="38"/>
        <v/>
      </c>
      <c r="G224" s="3" t="str">
        <f t="shared" si="31"/>
        <v/>
      </c>
      <c r="H224" t="e">
        <f>VLOOKUP($G224,'RRG (Normalized)'!$A$4:$F$2689,Sheet3!H$7+1)</f>
        <v>#N/A</v>
      </c>
      <c r="I224" t="e">
        <f>VLOOKUP($G224,'RRG (Normalized)'!$A$4:$F$2689,Sheet3!I$7+1)</f>
        <v>#N/A</v>
      </c>
      <c r="J224" t="e">
        <f>VLOOKUP($G224,'RRG (Normalized)'!$A$4:$F$2689,Sheet3!J$7+1)</f>
        <v>#N/A</v>
      </c>
      <c r="K224" t="e">
        <f>VLOOKUP($G224,'RRG (Normalized)'!$A$4:$F$2689,Sheet3!K$7+1)</f>
        <v>#N/A</v>
      </c>
      <c r="L224" t="e">
        <f>VLOOKUP($G224,'RRG (Normalized)'!$A$4:$F$2689,Sheet3!L$7+1)</f>
        <v>#N/A</v>
      </c>
      <c r="N224" s="3" t="str">
        <f t="shared" si="32"/>
        <v/>
      </c>
      <c r="O224" s="8" t="e">
        <f t="shared" si="33"/>
        <v>#N/A</v>
      </c>
      <c r="P224" s="8" t="e">
        <f t="shared" si="34"/>
        <v>#N/A</v>
      </c>
      <c r="Q224" s="8" t="e">
        <f t="shared" si="35"/>
        <v>#N/A</v>
      </c>
      <c r="R224" s="8" t="e">
        <f t="shared" si="36"/>
        <v>#N/A</v>
      </c>
      <c r="S224" s="8" t="e">
        <f t="shared" si="37"/>
        <v>#N/A</v>
      </c>
    </row>
    <row r="225" spans="6:19" x14ac:dyDescent="0.2">
      <c r="F225" t="str">
        <f t="shared" si="38"/>
        <v/>
      </c>
      <c r="G225" s="3" t="str">
        <f t="shared" si="31"/>
        <v/>
      </c>
      <c r="H225" t="e">
        <f>VLOOKUP($G225,'RRG (Normalized)'!$A$4:$F$2689,Sheet3!H$7+1)</f>
        <v>#N/A</v>
      </c>
      <c r="I225" t="e">
        <f>VLOOKUP($G225,'RRG (Normalized)'!$A$4:$F$2689,Sheet3!I$7+1)</f>
        <v>#N/A</v>
      </c>
      <c r="J225" t="e">
        <f>VLOOKUP($G225,'RRG (Normalized)'!$A$4:$F$2689,Sheet3!J$7+1)</f>
        <v>#N/A</v>
      </c>
      <c r="K225" t="e">
        <f>VLOOKUP($G225,'RRG (Normalized)'!$A$4:$F$2689,Sheet3!K$7+1)</f>
        <v>#N/A</v>
      </c>
      <c r="L225" t="e">
        <f>VLOOKUP($G225,'RRG (Normalized)'!$A$4:$F$2689,Sheet3!L$7+1)</f>
        <v>#N/A</v>
      </c>
      <c r="N225" s="3" t="str">
        <f t="shared" si="32"/>
        <v/>
      </c>
      <c r="O225" s="8" t="e">
        <f t="shared" si="33"/>
        <v>#N/A</v>
      </c>
      <c r="P225" s="8" t="e">
        <f t="shared" si="34"/>
        <v>#N/A</v>
      </c>
      <c r="Q225" s="8" t="e">
        <f t="shared" si="35"/>
        <v>#N/A</v>
      </c>
      <c r="R225" s="8" t="e">
        <f t="shared" si="36"/>
        <v>#N/A</v>
      </c>
      <c r="S225" s="8" t="e">
        <f t="shared" si="37"/>
        <v>#N/A</v>
      </c>
    </row>
    <row r="226" spans="6:19" x14ac:dyDescent="0.2">
      <c r="F226" t="str">
        <f t="shared" si="38"/>
        <v/>
      </c>
      <c r="G226" s="3" t="str">
        <f t="shared" si="31"/>
        <v/>
      </c>
      <c r="H226" t="e">
        <f>VLOOKUP($G226,'RRG (Normalized)'!$A$4:$F$2689,Sheet3!H$7+1)</f>
        <v>#N/A</v>
      </c>
      <c r="I226" t="e">
        <f>VLOOKUP($G226,'RRG (Normalized)'!$A$4:$F$2689,Sheet3!I$7+1)</f>
        <v>#N/A</v>
      </c>
      <c r="J226" t="e">
        <f>VLOOKUP($G226,'RRG (Normalized)'!$A$4:$F$2689,Sheet3!J$7+1)</f>
        <v>#N/A</v>
      </c>
      <c r="K226" t="e">
        <f>VLOOKUP($G226,'RRG (Normalized)'!$A$4:$F$2689,Sheet3!K$7+1)</f>
        <v>#N/A</v>
      </c>
      <c r="L226" t="e">
        <f>VLOOKUP($G226,'RRG (Normalized)'!$A$4:$F$2689,Sheet3!L$7+1)</f>
        <v>#N/A</v>
      </c>
      <c r="N226" s="3" t="str">
        <f t="shared" si="32"/>
        <v/>
      </c>
      <c r="O226" s="8" t="e">
        <f t="shared" si="33"/>
        <v>#N/A</v>
      </c>
      <c r="P226" s="8" t="e">
        <f t="shared" si="34"/>
        <v>#N/A</v>
      </c>
      <c r="Q226" s="8" t="e">
        <f t="shared" si="35"/>
        <v>#N/A</v>
      </c>
      <c r="R226" s="8" t="e">
        <f t="shared" si="36"/>
        <v>#N/A</v>
      </c>
      <c r="S226" s="8" t="e">
        <f t="shared" si="37"/>
        <v>#N/A</v>
      </c>
    </row>
    <row r="227" spans="6:19" x14ac:dyDescent="0.2">
      <c r="F227" t="str">
        <f t="shared" si="38"/>
        <v/>
      </c>
      <c r="G227" s="3" t="str">
        <f t="shared" si="31"/>
        <v/>
      </c>
      <c r="H227" t="e">
        <f>VLOOKUP($G227,'RRG (Normalized)'!$A$4:$F$2689,Sheet3!H$7+1)</f>
        <v>#N/A</v>
      </c>
      <c r="I227" t="e">
        <f>VLOOKUP($G227,'RRG (Normalized)'!$A$4:$F$2689,Sheet3!I$7+1)</f>
        <v>#N/A</v>
      </c>
      <c r="J227" t="e">
        <f>VLOOKUP($G227,'RRG (Normalized)'!$A$4:$F$2689,Sheet3!J$7+1)</f>
        <v>#N/A</v>
      </c>
      <c r="K227" t="e">
        <f>VLOOKUP($G227,'RRG (Normalized)'!$A$4:$F$2689,Sheet3!K$7+1)</f>
        <v>#N/A</v>
      </c>
      <c r="L227" t="e">
        <f>VLOOKUP($G227,'RRG (Normalized)'!$A$4:$F$2689,Sheet3!L$7+1)</f>
        <v>#N/A</v>
      </c>
      <c r="N227" s="3" t="str">
        <f t="shared" si="32"/>
        <v/>
      </c>
      <c r="O227" s="8" t="e">
        <f t="shared" si="33"/>
        <v>#N/A</v>
      </c>
      <c r="P227" s="8" t="e">
        <f t="shared" si="34"/>
        <v>#N/A</v>
      </c>
      <c r="Q227" s="8" t="e">
        <f t="shared" si="35"/>
        <v>#N/A</v>
      </c>
      <c r="R227" s="8" t="e">
        <f t="shared" si="36"/>
        <v>#N/A</v>
      </c>
      <c r="S227" s="8" t="e">
        <f t="shared" si="37"/>
        <v>#N/A</v>
      </c>
    </row>
    <row r="228" spans="6:19" x14ac:dyDescent="0.2">
      <c r="F228" t="str">
        <f t="shared" si="38"/>
        <v/>
      </c>
      <c r="G228" s="3" t="str">
        <f t="shared" si="31"/>
        <v/>
      </c>
      <c r="H228" t="e">
        <f>VLOOKUP($G228,'RRG (Normalized)'!$A$4:$F$2689,Sheet3!H$7+1)</f>
        <v>#N/A</v>
      </c>
      <c r="I228" t="e">
        <f>VLOOKUP($G228,'RRG (Normalized)'!$A$4:$F$2689,Sheet3!I$7+1)</f>
        <v>#N/A</v>
      </c>
      <c r="J228" t="e">
        <f>VLOOKUP($G228,'RRG (Normalized)'!$A$4:$F$2689,Sheet3!J$7+1)</f>
        <v>#N/A</v>
      </c>
      <c r="K228" t="e">
        <f>VLOOKUP($G228,'RRG (Normalized)'!$A$4:$F$2689,Sheet3!K$7+1)</f>
        <v>#N/A</v>
      </c>
      <c r="L228" t="e">
        <f>VLOOKUP($G228,'RRG (Normalized)'!$A$4:$F$2689,Sheet3!L$7+1)</f>
        <v>#N/A</v>
      </c>
      <c r="N228" s="3" t="str">
        <f t="shared" si="32"/>
        <v/>
      </c>
      <c r="O228" s="8" t="e">
        <f t="shared" si="33"/>
        <v>#N/A</v>
      </c>
      <c r="P228" s="8" t="e">
        <f t="shared" si="34"/>
        <v>#N/A</v>
      </c>
      <c r="Q228" s="8" t="e">
        <f t="shared" si="35"/>
        <v>#N/A</v>
      </c>
      <c r="R228" s="8" t="e">
        <f t="shared" si="36"/>
        <v>#N/A</v>
      </c>
      <c r="S228" s="8" t="e">
        <f t="shared" si="37"/>
        <v>#N/A</v>
      </c>
    </row>
    <row r="229" spans="6:19" x14ac:dyDescent="0.2">
      <c r="F229" t="str">
        <f t="shared" si="38"/>
        <v/>
      </c>
      <c r="G229" s="3" t="str">
        <f t="shared" si="31"/>
        <v/>
      </c>
      <c r="H229" t="e">
        <f>VLOOKUP($G229,'RRG (Normalized)'!$A$4:$F$2689,Sheet3!H$7+1)</f>
        <v>#N/A</v>
      </c>
      <c r="I229" t="e">
        <f>VLOOKUP($G229,'RRG (Normalized)'!$A$4:$F$2689,Sheet3!I$7+1)</f>
        <v>#N/A</v>
      </c>
      <c r="J229" t="e">
        <f>VLOOKUP($G229,'RRG (Normalized)'!$A$4:$F$2689,Sheet3!J$7+1)</f>
        <v>#N/A</v>
      </c>
      <c r="K229" t="e">
        <f>VLOOKUP($G229,'RRG (Normalized)'!$A$4:$F$2689,Sheet3!K$7+1)</f>
        <v>#N/A</v>
      </c>
      <c r="L229" t="e">
        <f>VLOOKUP($G229,'RRG (Normalized)'!$A$4:$F$2689,Sheet3!L$7+1)</f>
        <v>#N/A</v>
      </c>
      <c r="N229" s="3" t="str">
        <f t="shared" si="32"/>
        <v/>
      </c>
      <c r="O229" s="8" t="e">
        <f t="shared" si="33"/>
        <v>#N/A</v>
      </c>
      <c r="P229" s="8" t="e">
        <f t="shared" si="34"/>
        <v>#N/A</v>
      </c>
      <c r="Q229" s="8" t="e">
        <f t="shared" si="35"/>
        <v>#N/A</v>
      </c>
      <c r="R229" s="8" t="e">
        <f t="shared" si="36"/>
        <v>#N/A</v>
      </c>
      <c r="S229" s="8" t="e">
        <f t="shared" si="37"/>
        <v>#N/A</v>
      </c>
    </row>
    <row r="230" spans="6:19" x14ac:dyDescent="0.2">
      <c r="F230" t="str">
        <f t="shared" si="38"/>
        <v/>
      </c>
      <c r="G230" s="3" t="str">
        <f t="shared" si="31"/>
        <v/>
      </c>
      <c r="H230" t="e">
        <f>VLOOKUP($G230,'RRG (Normalized)'!$A$4:$F$2689,Sheet3!H$7+1)</f>
        <v>#N/A</v>
      </c>
      <c r="I230" t="e">
        <f>VLOOKUP($G230,'RRG (Normalized)'!$A$4:$F$2689,Sheet3!I$7+1)</f>
        <v>#N/A</v>
      </c>
      <c r="J230" t="e">
        <f>VLOOKUP($G230,'RRG (Normalized)'!$A$4:$F$2689,Sheet3!J$7+1)</f>
        <v>#N/A</v>
      </c>
      <c r="K230" t="e">
        <f>VLOOKUP($G230,'RRG (Normalized)'!$A$4:$F$2689,Sheet3!K$7+1)</f>
        <v>#N/A</v>
      </c>
      <c r="L230" t="e">
        <f>VLOOKUP($G230,'RRG (Normalized)'!$A$4:$F$2689,Sheet3!L$7+1)</f>
        <v>#N/A</v>
      </c>
      <c r="N230" s="3" t="str">
        <f t="shared" si="32"/>
        <v/>
      </c>
      <c r="O230" s="8" t="e">
        <f t="shared" si="33"/>
        <v>#N/A</v>
      </c>
      <c r="P230" s="8" t="e">
        <f t="shared" si="34"/>
        <v>#N/A</v>
      </c>
      <c r="Q230" s="8" t="e">
        <f t="shared" si="35"/>
        <v>#N/A</v>
      </c>
      <c r="R230" s="8" t="e">
        <f t="shared" si="36"/>
        <v>#N/A</v>
      </c>
      <c r="S230" s="8" t="e">
        <f t="shared" si="37"/>
        <v>#N/A</v>
      </c>
    </row>
    <row r="231" spans="6:19" x14ac:dyDescent="0.2">
      <c r="F231" t="str">
        <f t="shared" si="38"/>
        <v/>
      </c>
      <c r="G231" s="3" t="str">
        <f t="shared" si="31"/>
        <v/>
      </c>
      <c r="H231" t="e">
        <f>VLOOKUP($G231,'RRG (Normalized)'!$A$4:$F$2689,Sheet3!H$7+1)</f>
        <v>#N/A</v>
      </c>
      <c r="I231" t="e">
        <f>VLOOKUP($G231,'RRG (Normalized)'!$A$4:$F$2689,Sheet3!I$7+1)</f>
        <v>#N/A</v>
      </c>
      <c r="J231" t="e">
        <f>VLOOKUP($G231,'RRG (Normalized)'!$A$4:$F$2689,Sheet3!J$7+1)</f>
        <v>#N/A</v>
      </c>
      <c r="K231" t="e">
        <f>VLOOKUP($G231,'RRG (Normalized)'!$A$4:$F$2689,Sheet3!K$7+1)</f>
        <v>#N/A</v>
      </c>
      <c r="L231" t="e">
        <f>VLOOKUP($G231,'RRG (Normalized)'!$A$4:$F$2689,Sheet3!L$7+1)</f>
        <v>#N/A</v>
      </c>
      <c r="N231" s="3" t="str">
        <f t="shared" si="32"/>
        <v/>
      </c>
      <c r="O231" s="8" t="e">
        <f t="shared" si="33"/>
        <v>#N/A</v>
      </c>
      <c r="P231" s="8" t="e">
        <f t="shared" si="34"/>
        <v>#N/A</v>
      </c>
      <c r="Q231" s="8" t="e">
        <f t="shared" si="35"/>
        <v>#N/A</v>
      </c>
      <c r="R231" s="8" t="e">
        <f t="shared" si="36"/>
        <v>#N/A</v>
      </c>
      <c r="S231" s="8" t="e">
        <f t="shared" si="37"/>
        <v>#N/A</v>
      </c>
    </row>
    <row r="232" spans="6:19" x14ac:dyDescent="0.2">
      <c r="F232" t="str">
        <f t="shared" si="38"/>
        <v/>
      </c>
      <c r="G232" s="3" t="str">
        <f t="shared" si="31"/>
        <v/>
      </c>
      <c r="H232" t="e">
        <f>VLOOKUP($G232,'RRG (Normalized)'!$A$4:$F$2689,Sheet3!H$7+1)</f>
        <v>#N/A</v>
      </c>
      <c r="I232" t="e">
        <f>VLOOKUP($G232,'RRG (Normalized)'!$A$4:$F$2689,Sheet3!I$7+1)</f>
        <v>#N/A</v>
      </c>
      <c r="J232" t="e">
        <f>VLOOKUP($G232,'RRG (Normalized)'!$A$4:$F$2689,Sheet3!J$7+1)</f>
        <v>#N/A</v>
      </c>
      <c r="K232" t="e">
        <f>VLOOKUP($G232,'RRG (Normalized)'!$A$4:$F$2689,Sheet3!K$7+1)</f>
        <v>#N/A</v>
      </c>
      <c r="L232" t="e">
        <f>VLOOKUP($G232,'RRG (Normalized)'!$A$4:$F$2689,Sheet3!L$7+1)</f>
        <v>#N/A</v>
      </c>
      <c r="N232" s="3" t="str">
        <f t="shared" si="32"/>
        <v/>
      </c>
      <c r="O232" s="8" t="e">
        <f t="shared" si="33"/>
        <v>#N/A</v>
      </c>
      <c r="P232" s="8" t="e">
        <f t="shared" si="34"/>
        <v>#N/A</v>
      </c>
      <c r="Q232" s="8" t="e">
        <f t="shared" si="35"/>
        <v>#N/A</v>
      </c>
      <c r="R232" s="8" t="e">
        <f t="shared" si="36"/>
        <v>#N/A</v>
      </c>
      <c r="S232" s="8" t="e">
        <f t="shared" si="37"/>
        <v>#N/A</v>
      </c>
    </row>
    <row r="233" spans="6:19" x14ac:dyDescent="0.2">
      <c r="F233" t="str">
        <f t="shared" si="38"/>
        <v/>
      </c>
      <c r="G233" s="3" t="str">
        <f t="shared" si="31"/>
        <v/>
      </c>
      <c r="H233" t="e">
        <f>VLOOKUP($G233,'RRG (Normalized)'!$A$4:$F$2689,Sheet3!H$7+1)</f>
        <v>#N/A</v>
      </c>
      <c r="I233" t="e">
        <f>VLOOKUP($G233,'RRG (Normalized)'!$A$4:$F$2689,Sheet3!I$7+1)</f>
        <v>#N/A</v>
      </c>
      <c r="J233" t="e">
        <f>VLOOKUP($G233,'RRG (Normalized)'!$A$4:$F$2689,Sheet3!J$7+1)</f>
        <v>#N/A</v>
      </c>
      <c r="K233" t="e">
        <f>VLOOKUP($G233,'RRG (Normalized)'!$A$4:$F$2689,Sheet3!K$7+1)</f>
        <v>#N/A</v>
      </c>
      <c r="L233" t="e">
        <f>VLOOKUP($G233,'RRG (Normalized)'!$A$4:$F$2689,Sheet3!L$7+1)</f>
        <v>#N/A</v>
      </c>
      <c r="N233" s="3" t="str">
        <f t="shared" si="32"/>
        <v/>
      </c>
      <c r="O233" s="8" t="e">
        <f t="shared" si="33"/>
        <v>#N/A</v>
      </c>
      <c r="P233" s="8" t="e">
        <f t="shared" si="34"/>
        <v>#N/A</v>
      </c>
      <c r="Q233" s="8" t="e">
        <f t="shared" si="35"/>
        <v>#N/A</v>
      </c>
      <c r="R233" s="8" t="e">
        <f t="shared" si="36"/>
        <v>#N/A</v>
      </c>
      <c r="S233" s="8" t="e">
        <f t="shared" si="37"/>
        <v>#N/A</v>
      </c>
    </row>
    <row r="234" spans="6:19" x14ac:dyDescent="0.2">
      <c r="F234" t="str">
        <f t="shared" si="38"/>
        <v/>
      </c>
      <c r="G234" s="3" t="str">
        <f t="shared" si="31"/>
        <v/>
      </c>
      <c r="H234" t="e">
        <f>VLOOKUP($G234,'RRG (Normalized)'!$A$4:$F$2689,Sheet3!H$7+1)</f>
        <v>#N/A</v>
      </c>
      <c r="I234" t="e">
        <f>VLOOKUP($G234,'RRG (Normalized)'!$A$4:$F$2689,Sheet3!I$7+1)</f>
        <v>#N/A</v>
      </c>
      <c r="J234" t="e">
        <f>VLOOKUP($G234,'RRG (Normalized)'!$A$4:$F$2689,Sheet3!J$7+1)</f>
        <v>#N/A</v>
      </c>
      <c r="K234" t="e">
        <f>VLOOKUP($G234,'RRG (Normalized)'!$A$4:$F$2689,Sheet3!K$7+1)</f>
        <v>#N/A</v>
      </c>
      <c r="L234" t="e">
        <f>VLOOKUP($G234,'RRG (Normalized)'!$A$4:$F$2689,Sheet3!L$7+1)</f>
        <v>#N/A</v>
      </c>
      <c r="N234" s="3" t="str">
        <f t="shared" si="32"/>
        <v/>
      </c>
      <c r="O234" s="8" t="e">
        <f t="shared" si="33"/>
        <v>#N/A</v>
      </c>
      <c r="P234" s="8" t="e">
        <f t="shared" si="34"/>
        <v>#N/A</v>
      </c>
      <c r="Q234" s="8" t="e">
        <f t="shared" si="35"/>
        <v>#N/A</v>
      </c>
      <c r="R234" s="8" t="e">
        <f t="shared" si="36"/>
        <v>#N/A</v>
      </c>
      <c r="S234" s="8" t="e">
        <f t="shared" si="37"/>
        <v>#N/A</v>
      </c>
    </row>
    <row r="235" spans="6:19" x14ac:dyDescent="0.2">
      <c r="F235" t="str">
        <f t="shared" si="38"/>
        <v/>
      </c>
      <c r="G235" s="3" t="str">
        <f t="shared" si="31"/>
        <v/>
      </c>
      <c r="H235" t="e">
        <f>VLOOKUP($G235,'RRG (Normalized)'!$A$4:$F$2689,Sheet3!H$7+1)</f>
        <v>#N/A</v>
      </c>
      <c r="I235" t="e">
        <f>VLOOKUP($G235,'RRG (Normalized)'!$A$4:$F$2689,Sheet3!I$7+1)</f>
        <v>#N/A</v>
      </c>
      <c r="J235" t="e">
        <f>VLOOKUP($G235,'RRG (Normalized)'!$A$4:$F$2689,Sheet3!J$7+1)</f>
        <v>#N/A</v>
      </c>
      <c r="K235" t="e">
        <f>VLOOKUP($G235,'RRG (Normalized)'!$A$4:$F$2689,Sheet3!K$7+1)</f>
        <v>#N/A</v>
      </c>
      <c r="L235" t="e">
        <f>VLOOKUP($G235,'RRG (Normalized)'!$A$4:$F$2689,Sheet3!L$7+1)</f>
        <v>#N/A</v>
      </c>
      <c r="N235" s="3" t="str">
        <f t="shared" si="32"/>
        <v/>
      </c>
      <c r="O235" s="8" t="e">
        <f t="shared" si="33"/>
        <v>#N/A</v>
      </c>
      <c r="P235" s="8" t="e">
        <f t="shared" si="34"/>
        <v>#N/A</v>
      </c>
      <c r="Q235" s="8" t="e">
        <f t="shared" si="35"/>
        <v>#N/A</v>
      </c>
      <c r="R235" s="8" t="e">
        <f t="shared" si="36"/>
        <v>#N/A</v>
      </c>
      <c r="S235" s="8" t="e">
        <f t="shared" si="37"/>
        <v>#N/A</v>
      </c>
    </row>
    <row r="236" spans="6:19" x14ac:dyDescent="0.2">
      <c r="F236" t="str">
        <f t="shared" si="38"/>
        <v/>
      </c>
      <c r="G236" s="3" t="str">
        <f t="shared" si="31"/>
        <v/>
      </c>
      <c r="H236" t="e">
        <f>VLOOKUP($G236,'RRG (Normalized)'!$A$4:$F$2689,Sheet3!H$7+1)</f>
        <v>#N/A</v>
      </c>
      <c r="I236" t="e">
        <f>VLOOKUP($G236,'RRG (Normalized)'!$A$4:$F$2689,Sheet3!I$7+1)</f>
        <v>#N/A</v>
      </c>
      <c r="J236" t="e">
        <f>VLOOKUP($G236,'RRG (Normalized)'!$A$4:$F$2689,Sheet3!J$7+1)</f>
        <v>#N/A</v>
      </c>
      <c r="K236" t="e">
        <f>VLOOKUP($G236,'RRG (Normalized)'!$A$4:$F$2689,Sheet3!K$7+1)</f>
        <v>#N/A</v>
      </c>
      <c r="L236" t="e">
        <f>VLOOKUP($G236,'RRG (Normalized)'!$A$4:$F$2689,Sheet3!L$7+1)</f>
        <v>#N/A</v>
      </c>
      <c r="N236" s="3" t="str">
        <f t="shared" si="32"/>
        <v/>
      </c>
      <c r="O236" s="8" t="e">
        <f t="shared" si="33"/>
        <v>#N/A</v>
      </c>
      <c r="P236" s="8" t="e">
        <f t="shared" si="34"/>
        <v>#N/A</v>
      </c>
      <c r="Q236" s="8" t="e">
        <f t="shared" si="35"/>
        <v>#N/A</v>
      </c>
      <c r="R236" s="8" t="e">
        <f t="shared" si="36"/>
        <v>#N/A</v>
      </c>
      <c r="S236" s="8" t="e">
        <f t="shared" si="37"/>
        <v>#N/A</v>
      </c>
    </row>
    <row r="237" spans="6:19" x14ac:dyDescent="0.2">
      <c r="F237" t="str">
        <f t="shared" si="38"/>
        <v/>
      </c>
      <c r="G237" s="3" t="str">
        <f t="shared" si="31"/>
        <v/>
      </c>
      <c r="H237" t="e">
        <f>VLOOKUP($G237,'RRG (Normalized)'!$A$4:$F$2689,Sheet3!H$7+1)</f>
        <v>#N/A</v>
      </c>
      <c r="I237" t="e">
        <f>VLOOKUP($G237,'RRG (Normalized)'!$A$4:$F$2689,Sheet3!I$7+1)</f>
        <v>#N/A</v>
      </c>
      <c r="J237" t="e">
        <f>VLOOKUP($G237,'RRG (Normalized)'!$A$4:$F$2689,Sheet3!J$7+1)</f>
        <v>#N/A</v>
      </c>
      <c r="K237" t="e">
        <f>VLOOKUP($G237,'RRG (Normalized)'!$A$4:$F$2689,Sheet3!K$7+1)</f>
        <v>#N/A</v>
      </c>
      <c r="L237" t="e">
        <f>VLOOKUP($G237,'RRG (Normalized)'!$A$4:$F$2689,Sheet3!L$7+1)</f>
        <v>#N/A</v>
      </c>
      <c r="N237" s="3" t="str">
        <f t="shared" si="32"/>
        <v/>
      </c>
      <c r="O237" s="8" t="e">
        <f t="shared" si="33"/>
        <v>#N/A</v>
      </c>
      <c r="P237" s="8" t="e">
        <f t="shared" si="34"/>
        <v>#N/A</v>
      </c>
      <c r="Q237" s="8" t="e">
        <f t="shared" si="35"/>
        <v>#N/A</v>
      </c>
      <c r="R237" s="8" t="e">
        <f t="shared" si="36"/>
        <v>#N/A</v>
      </c>
      <c r="S237" s="8" t="e">
        <f t="shared" si="37"/>
        <v>#N/A</v>
      </c>
    </row>
    <row r="238" spans="6:19" x14ac:dyDescent="0.2">
      <c r="F238" t="str">
        <f t="shared" si="38"/>
        <v/>
      </c>
      <c r="G238" s="3" t="str">
        <f t="shared" si="31"/>
        <v/>
      </c>
      <c r="H238" t="e">
        <f>VLOOKUP($G238,'RRG (Normalized)'!$A$4:$F$2689,Sheet3!H$7+1)</f>
        <v>#N/A</v>
      </c>
      <c r="I238" t="e">
        <f>VLOOKUP($G238,'RRG (Normalized)'!$A$4:$F$2689,Sheet3!I$7+1)</f>
        <v>#N/A</v>
      </c>
      <c r="J238" t="e">
        <f>VLOOKUP($G238,'RRG (Normalized)'!$A$4:$F$2689,Sheet3!J$7+1)</f>
        <v>#N/A</v>
      </c>
      <c r="K238" t="e">
        <f>VLOOKUP($G238,'RRG (Normalized)'!$A$4:$F$2689,Sheet3!K$7+1)</f>
        <v>#N/A</v>
      </c>
      <c r="L238" t="e">
        <f>VLOOKUP($G238,'RRG (Normalized)'!$A$4:$F$2689,Sheet3!L$7+1)</f>
        <v>#N/A</v>
      </c>
      <c r="N238" s="3" t="str">
        <f t="shared" si="32"/>
        <v/>
      </c>
      <c r="O238" s="8" t="e">
        <f t="shared" si="33"/>
        <v>#N/A</v>
      </c>
      <c r="P238" s="8" t="e">
        <f t="shared" si="34"/>
        <v>#N/A</v>
      </c>
      <c r="Q238" s="8" t="e">
        <f t="shared" si="35"/>
        <v>#N/A</v>
      </c>
      <c r="R238" s="8" t="e">
        <f t="shared" si="36"/>
        <v>#N/A</v>
      </c>
      <c r="S238" s="8" t="e">
        <f t="shared" si="37"/>
        <v>#N/A</v>
      </c>
    </row>
    <row r="239" spans="6:19" x14ac:dyDescent="0.2">
      <c r="F239" t="str">
        <f t="shared" si="38"/>
        <v/>
      </c>
      <c r="G239" s="3" t="str">
        <f t="shared" si="31"/>
        <v/>
      </c>
      <c r="H239" t="e">
        <f>VLOOKUP($G239,'RRG (Normalized)'!$A$4:$F$2689,Sheet3!H$7+1)</f>
        <v>#N/A</v>
      </c>
      <c r="I239" t="e">
        <f>VLOOKUP($G239,'RRG (Normalized)'!$A$4:$F$2689,Sheet3!I$7+1)</f>
        <v>#N/A</v>
      </c>
      <c r="J239" t="e">
        <f>VLOOKUP($G239,'RRG (Normalized)'!$A$4:$F$2689,Sheet3!J$7+1)</f>
        <v>#N/A</v>
      </c>
      <c r="K239" t="e">
        <f>VLOOKUP($G239,'RRG (Normalized)'!$A$4:$F$2689,Sheet3!K$7+1)</f>
        <v>#N/A</v>
      </c>
      <c r="L239" t="e">
        <f>VLOOKUP($G239,'RRG (Normalized)'!$A$4:$F$2689,Sheet3!L$7+1)</f>
        <v>#N/A</v>
      </c>
      <c r="N239" s="3" t="str">
        <f t="shared" si="32"/>
        <v/>
      </c>
      <c r="O239" s="8" t="e">
        <f t="shared" si="33"/>
        <v>#N/A</v>
      </c>
      <c r="P239" s="8" t="e">
        <f t="shared" si="34"/>
        <v>#N/A</v>
      </c>
      <c r="Q239" s="8" t="e">
        <f t="shared" si="35"/>
        <v>#N/A</v>
      </c>
      <c r="R239" s="8" t="e">
        <f t="shared" si="36"/>
        <v>#N/A</v>
      </c>
      <c r="S239" s="8" t="e">
        <f t="shared" si="37"/>
        <v>#N/A</v>
      </c>
    </row>
    <row r="240" spans="6:19" x14ac:dyDescent="0.2">
      <c r="F240" t="str">
        <f t="shared" si="38"/>
        <v/>
      </c>
      <c r="G240" s="3" t="str">
        <f t="shared" si="31"/>
        <v/>
      </c>
      <c r="H240" t="e">
        <f>VLOOKUP($G240,'RRG (Normalized)'!$A$4:$F$2689,Sheet3!H$7+1)</f>
        <v>#N/A</v>
      </c>
      <c r="I240" t="e">
        <f>VLOOKUP($G240,'RRG (Normalized)'!$A$4:$F$2689,Sheet3!I$7+1)</f>
        <v>#N/A</v>
      </c>
      <c r="J240" t="e">
        <f>VLOOKUP($G240,'RRG (Normalized)'!$A$4:$F$2689,Sheet3!J$7+1)</f>
        <v>#N/A</v>
      </c>
      <c r="K240" t="e">
        <f>VLOOKUP($G240,'RRG (Normalized)'!$A$4:$F$2689,Sheet3!K$7+1)</f>
        <v>#N/A</v>
      </c>
      <c r="L240" t="e">
        <f>VLOOKUP($G240,'RRG (Normalized)'!$A$4:$F$2689,Sheet3!L$7+1)</f>
        <v>#N/A</v>
      </c>
      <c r="N240" s="3" t="str">
        <f t="shared" si="32"/>
        <v/>
      </c>
      <c r="O240" s="8" t="e">
        <f t="shared" si="33"/>
        <v>#N/A</v>
      </c>
      <c r="P240" s="8" t="e">
        <f t="shared" si="34"/>
        <v>#N/A</v>
      </c>
      <c r="Q240" s="8" t="e">
        <f t="shared" si="35"/>
        <v>#N/A</v>
      </c>
      <c r="R240" s="8" t="e">
        <f t="shared" si="36"/>
        <v>#N/A</v>
      </c>
      <c r="S240" s="8" t="e">
        <f t="shared" si="37"/>
        <v>#N/A</v>
      </c>
    </row>
    <row r="241" spans="6:19" x14ac:dyDescent="0.2">
      <c r="F241" t="str">
        <f t="shared" si="38"/>
        <v/>
      </c>
      <c r="G241" s="3" t="str">
        <f t="shared" si="31"/>
        <v/>
      </c>
      <c r="H241" t="e">
        <f>VLOOKUP($G241,'RRG (Normalized)'!$A$4:$F$2689,Sheet3!H$7+1)</f>
        <v>#N/A</v>
      </c>
      <c r="I241" t="e">
        <f>VLOOKUP($G241,'RRG (Normalized)'!$A$4:$F$2689,Sheet3!I$7+1)</f>
        <v>#N/A</v>
      </c>
      <c r="J241" t="e">
        <f>VLOOKUP($G241,'RRG (Normalized)'!$A$4:$F$2689,Sheet3!J$7+1)</f>
        <v>#N/A</v>
      </c>
      <c r="K241" t="e">
        <f>VLOOKUP($G241,'RRG (Normalized)'!$A$4:$F$2689,Sheet3!K$7+1)</f>
        <v>#N/A</v>
      </c>
      <c r="L241" t="e">
        <f>VLOOKUP($G241,'RRG (Normalized)'!$A$4:$F$2689,Sheet3!L$7+1)</f>
        <v>#N/A</v>
      </c>
      <c r="N241" s="3" t="str">
        <f t="shared" si="32"/>
        <v/>
      </c>
      <c r="O241" s="8" t="e">
        <f t="shared" si="33"/>
        <v>#N/A</v>
      </c>
      <c r="P241" s="8" t="e">
        <f t="shared" si="34"/>
        <v>#N/A</v>
      </c>
      <c r="Q241" s="8" t="e">
        <f t="shared" si="35"/>
        <v>#N/A</v>
      </c>
      <c r="R241" s="8" t="e">
        <f t="shared" si="36"/>
        <v>#N/A</v>
      </c>
      <c r="S241" s="8" t="e">
        <f t="shared" si="37"/>
        <v>#N/A</v>
      </c>
    </row>
    <row r="242" spans="6:19" x14ac:dyDescent="0.2">
      <c r="F242" t="str">
        <f t="shared" si="38"/>
        <v/>
      </c>
      <c r="G242" s="3" t="str">
        <f t="shared" si="31"/>
        <v/>
      </c>
      <c r="H242" t="e">
        <f>VLOOKUP($G242,'RRG (Normalized)'!$A$4:$F$2689,Sheet3!H$7+1)</f>
        <v>#N/A</v>
      </c>
      <c r="I242" t="e">
        <f>VLOOKUP($G242,'RRG (Normalized)'!$A$4:$F$2689,Sheet3!I$7+1)</f>
        <v>#N/A</v>
      </c>
      <c r="J242" t="e">
        <f>VLOOKUP($G242,'RRG (Normalized)'!$A$4:$F$2689,Sheet3!J$7+1)</f>
        <v>#N/A</v>
      </c>
      <c r="K242" t="e">
        <f>VLOOKUP($G242,'RRG (Normalized)'!$A$4:$F$2689,Sheet3!K$7+1)</f>
        <v>#N/A</v>
      </c>
      <c r="L242" t="e">
        <f>VLOOKUP($G242,'RRG (Normalized)'!$A$4:$F$2689,Sheet3!L$7+1)</f>
        <v>#N/A</v>
      </c>
      <c r="N242" s="3" t="str">
        <f t="shared" si="32"/>
        <v/>
      </c>
      <c r="O242" s="8" t="e">
        <f t="shared" si="33"/>
        <v>#N/A</v>
      </c>
      <c r="P242" s="8" t="e">
        <f t="shared" si="34"/>
        <v>#N/A</v>
      </c>
      <c r="Q242" s="8" t="e">
        <f t="shared" si="35"/>
        <v>#N/A</v>
      </c>
      <c r="R242" s="8" t="e">
        <f t="shared" si="36"/>
        <v>#N/A</v>
      </c>
      <c r="S242" s="8" t="e">
        <f t="shared" si="37"/>
        <v>#N/A</v>
      </c>
    </row>
    <row r="243" spans="6:19" x14ac:dyDescent="0.2">
      <c r="F243" t="str">
        <f t="shared" si="38"/>
        <v/>
      </c>
      <c r="G243" s="3" t="str">
        <f t="shared" si="31"/>
        <v/>
      </c>
      <c r="H243" t="e">
        <f>VLOOKUP($G243,'RRG (Normalized)'!$A$4:$F$2689,Sheet3!H$7+1)</f>
        <v>#N/A</v>
      </c>
      <c r="I243" t="e">
        <f>VLOOKUP($G243,'RRG (Normalized)'!$A$4:$F$2689,Sheet3!I$7+1)</f>
        <v>#N/A</v>
      </c>
      <c r="J243" t="e">
        <f>VLOOKUP($G243,'RRG (Normalized)'!$A$4:$F$2689,Sheet3!J$7+1)</f>
        <v>#N/A</v>
      </c>
      <c r="K243" t="e">
        <f>VLOOKUP($G243,'RRG (Normalized)'!$A$4:$F$2689,Sheet3!K$7+1)</f>
        <v>#N/A</v>
      </c>
      <c r="L243" t="e">
        <f>VLOOKUP($G243,'RRG (Normalized)'!$A$4:$F$2689,Sheet3!L$7+1)</f>
        <v>#N/A</v>
      </c>
      <c r="N243" s="3" t="str">
        <f t="shared" si="32"/>
        <v/>
      </c>
      <c r="O243" s="8" t="e">
        <f t="shared" si="33"/>
        <v>#N/A</v>
      </c>
      <c r="P243" s="8" t="e">
        <f t="shared" si="34"/>
        <v>#N/A</v>
      </c>
      <c r="Q243" s="8" t="e">
        <f t="shared" si="35"/>
        <v>#N/A</v>
      </c>
      <c r="R243" s="8" t="e">
        <f t="shared" si="36"/>
        <v>#N/A</v>
      </c>
      <c r="S243" s="8" t="e">
        <f t="shared" si="37"/>
        <v>#N/A</v>
      </c>
    </row>
    <row r="244" spans="6:19" x14ac:dyDescent="0.2">
      <c r="F244" t="str">
        <f t="shared" si="38"/>
        <v/>
      </c>
      <c r="G244" s="3" t="str">
        <f t="shared" si="31"/>
        <v/>
      </c>
      <c r="H244" t="e">
        <f>VLOOKUP($G244,'RRG (Normalized)'!$A$4:$F$2689,Sheet3!H$7+1)</f>
        <v>#N/A</v>
      </c>
      <c r="I244" t="e">
        <f>VLOOKUP($G244,'RRG (Normalized)'!$A$4:$F$2689,Sheet3!I$7+1)</f>
        <v>#N/A</v>
      </c>
      <c r="J244" t="e">
        <f>VLOOKUP($G244,'RRG (Normalized)'!$A$4:$F$2689,Sheet3!J$7+1)</f>
        <v>#N/A</v>
      </c>
      <c r="K244" t="e">
        <f>VLOOKUP($G244,'RRG (Normalized)'!$A$4:$F$2689,Sheet3!K$7+1)</f>
        <v>#N/A</v>
      </c>
      <c r="L244" t="e">
        <f>VLOOKUP($G244,'RRG (Normalized)'!$A$4:$F$2689,Sheet3!L$7+1)</f>
        <v>#N/A</v>
      </c>
      <c r="N244" s="3" t="str">
        <f t="shared" si="32"/>
        <v/>
      </c>
      <c r="O244" s="8" t="e">
        <f t="shared" si="33"/>
        <v>#N/A</v>
      </c>
      <c r="P244" s="8" t="e">
        <f t="shared" si="34"/>
        <v>#N/A</v>
      </c>
      <c r="Q244" s="8" t="e">
        <f t="shared" si="35"/>
        <v>#N/A</v>
      </c>
      <c r="R244" s="8" t="e">
        <f t="shared" si="36"/>
        <v>#N/A</v>
      </c>
      <c r="S244" s="8" t="e">
        <f t="shared" si="37"/>
        <v>#N/A</v>
      </c>
    </row>
    <row r="245" spans="6:19" x14ac:dyDescent="0.2">
      <c r="F245" t="str">
        <f t="shared" si="38"/>
        <v/>
      </c>
      <c r="G245" s="3" t="str">
        <f t="shared" si="31"/>
        <v/>
      </c>
      <c r="H245" t="e">
        <f>VLOOKUP($G245,'RRG (Normalized)'!$A$4:$F$2689,Sheet3!H$7+1)</f>
        <v>#N/A</v>
      </c>
      <c r="I245" t="e">
        <f>VLOOKUP($G245,'RRG (Normalized)'!$A$4:$F$2689,Sheet3!I$7+1)</f>
        <v>#N/A</v>
      </c>
      <c r="J245" t="e">
        <f>VLOOKUP($G245,'RRG (Normalized)'!$A$4:$F$2689,Sheet3!J$7+1)</f>
        <v>#N/A</v>
      </c>
      <c r="K245" t="e">
        <f>VLOOKUP($G245,'RRG (Normalized)'!$A$4:$F$2689,Sheet3!K$7+1)</f>
        <v>#N/A</v>
      </c>
      <c r="L245" t="e">
        <f>VLOOKUP($G245,'RRG (Normalized)'!$A$4:$F$2689,Sheet3!L$7+1)</f>
        <v>#N/A</v>
      </c>
      <c r="N245" s="3" t="str">
        <f t="shared" si="32"/>
        <v/>
      </c>
      <c r="O245" s="8" t="e">
        <f t="shared" si="33"/>
        <v>#N/A</v>
      </c>
      <c r="P245" s="8" t="e">
        <f t="shared" si="34"/>
        <v>#N/A</v>
      </c>
      <c r="Q245" s="8" t="e">
        <f t="shared" si="35"/>
        <v>#N/A</v>
      </c>
      <c r="R245" s="8" t="e">
        <f t="shared" si="36"/>
        <v>#N/A</v>
      </c>
      <c r="S245" s="8" t="e">
        <f t="shared" si="37"/>
        <v>#N/A</v>
      </c>
    </row>
    <row r="246" spans="6:19" x14ac:dyDescent="0.2">
      <c r="F246" t="str">
        <f t="shared" si="38"/>
        <v/>
      </c>
      <c r="G246" s="3" t="str">
        <f t="shared" si="31"/>
        <v/>
      </c>
      <c r="H246" t="e">
        <f>VLOOKUP($G246,'RRG (Normalized)'!$A$4:$F$2689,Sheet3!H$7+1)</f>
        <v>#N/A</v>
      </c>
      <c r="I246" t="e">
        <f>VLOOKUP($G246,'RRG (Normalized)'!$A$4:$F$2689,Sheet3!I$7+1)</f>
        <v>#N/A</v>
      </c>
      <c r="J246" t="e">
        <f>VLOOKUP($G246,'RRG (Normalized)'!$A$4:$F$2689,Sheet3!J$7+1)</f>
        <v>#N/A</v>
      </c>
      <c r="K246" t="e">
        <f>VLOOKUP($G246,'RRG (Normalized)'!$A$4:$F$2689,Sheet3!K$7+1)</f>
        <v>#N/A</v>
      </c>
      <c r="L246" t="e">
        <f>VLOOKUP($G246,'RRG (Normalized)'!$A$4:$F$2689,Sheet3!L$7+1)</f>
        <v>#N/A</v>
      </c>
      <c r="N246" s="3" t="str">
        <f t="shared" si="32"/>
        <v/>
      </c>
      <c r="O246" s="8" t="e">
        <f t="shared" si="33"/>
        <v>#N/A</v>
      </c>
      <c r="P246" s="8" t="e">
        <f t="shared" si="34"/>
        <v>#N/A</v>
      </c>
      <c r="Q246" s="8" t="e">
        <f t="shared" si="35"/>
        <v>#N/A</v>
      </c>
      <c r="R246" s="8" t="e">
        <f t="shared" si="36"/>
        <v>#N/A</v>
      </c>
      <c r="S246" s="8" t="e">
        <f t="shared" si="37"/>
        <v>#N/A</v>
      </c>
    </row>
    <row r="247" spans="6:19" x14ac:dyDescent="0.2">
      <c r="F247" t="str">
        <f t="shared" si="38"/>
        <v/>
      </c>
      <c r="G247" s="3" t="str">
        <f t="shared" si="31"/>
        <v/>
      </c>
      <c r="H247" t="e">
        <f>VLOOKUP($G247,'RRG (Normalized)'!$A$4:$F$2689,Sheet3!H$7+1)</f>
        <v>#N/A</v>
      </c>
      <c r="I247" t="e">
        <f>VLOOKUP($G247,'RRG (Normalized)'!$A$4:$F$2689,Sheet3!I$7+1)</f>
        <v>#N/A</v>
      </c>
      <c r="J247" t="e">
        <f>VLOOKUP($G247,'RRG (Normalized)'!$A$4:$F$2689,Sheet3!J$7+1)</f>
        <v>#N/A</v>
      </c>
      <c r="K247" t="e">
        <f>VLOOKUP($G247,'RRG (Normalized)'!$A$4:$F$2689,Sheet3!K$7+1)</f>
        <v>#N/A</v>
      </c>
      <c r="L247" t="e">
        <f>VLOOKUP($G247,'RRG (Normalized)'!$A$4:$F$2689,Sheet3!L$7+1)</f>
        <v>#N/A</v>
      </c>
      <c r="N247" s="3" t="str">
        <f t="shared" si="32"/>
        <v/>
      </c>
      <c r="O247" s="8" t="e">
        <f t="shared" si="33"/>
        <v>#N/A</v>
      </c>
      <c r="P247" s="8" t="e">
        <f t="shared" si="34"/>
        <v>#N/A</v>
      </c>
      <c r="Q247" s="8" t="e">
        <f t="shared" si="35"/>
        <v>#N/A</v>
      </c>
      <c r="R247" s="8" t="e">
        <f t="shared" si="36"/>
        <v>#N/A</v>
      </c>
      <c r="S247" s="8" t="e">
        <f t="shared" si="37"/>
        <v>#N/A</v>
      </c>
    </row>
    <row r="248" spans="6:19" x14ac:dyDescent="0.2">
      <c r="F248" t="str">
        <f t="shared" si="38"/>
        <v/>
      </c>
      <c r="G248" s="3" t="str">
        <f t="shared" si="31"/>
        <v/>
      </c>
      <c r="H248" t="e">
        <f>VLOOKUP($G248,'RRG (Normalized)'!$A$4:$F$2689,Sheet3!H$7+1)</f>
        <v>#N/A</v>
      </c>
      <c r="I248" t="e">
        <f>VLOOKUP($G248,'RRG (Normalized)'!$A$4:$F$2689,Sheet3!I$7+1)</f>
        <v>#N/A</v>
      </c>
      <c r="J248" t="e">
        <f>VLOOKUP($G248,'RRG (Normalized)'!$A$4:$F$2689,Sheet3!J$7+1)</f>
        <v>#N/A</v>
      </c>
      <c r="K248" t="e">
        <f>VLOOKUP($G248,'RRG (Normalized)'!$A$4:$F$2689,Sheet3!K$7+1)</f>
        <v>#N/A</v>
      </c>
      <c r="L248" t="e">
        <f>VLOOKUP($G248,'RRG (Normalized)'!$A$4:$F$2689,Sheet3!L$7+1)</f>
        <v>#N/A</v>
      </c>
      <c r="N248" s="3" t="str">
        <f t="shared" si="32"/>
        <v/>
      </c>
      <c r="O248" s="8" t="e">
        <f t="shared" si="33"/>
        <v>#N/A</v>
      </c>
      <c r="P248" s="8" t="e">
        <f t="shared" si="34"/>
        <v>#N/A</v>
      </c>
      <c r="Q248" s="8" t="e">
        <f t="shared" si="35"/>
        <v>#N/A</v>
      </c>
      <c r="R248" s="8" t="e">
        <f t="shared" si="36"/>
        <v>#N/A</v>
      </c>
      <c r="S248" s="8" t="e">
        <f t="shared" si="37"/>
        <v>#N/A</v>
      </c>
    </row>
    <row r="249" spans="6:19" x14ac:dyDescent="0.2">
      <c r="F249" t="str">
        <f t="shared" si="38"/>
        <v/>
      </c>
      <c r="G249" s="3" t="str">
        <f t="shared" si="31"/>
        <v/>
      </c>
      <c r="H249" t="e">
        <f>VLOOKUP($G249,'RRG (Normalized)'!$A$4:$F$2689,Sheet3!H$7+1)</f>
        <v>#N/A</v>
      </c>
      <c r="I249" t="e">
        <f>VLOOKUP($G249,'RRG (Normalized)'!$A$4:$F$2689,Sheet3!I$7+1)</f>
        <v>#N/A</v>
      </c>
      <c r="J249" t="e">
        <f>VLOOKUP($G249,'RRG (Normalized)'!$A$4:$F$2689,Sheet3!J$7+1)</f>
        <v>#N/A</v>
      </c>
      <c r="K249" t="e">
        <f>VLOOKUP($G249,'RRG (Normalized)'!$A$4:$F$2689,Sheet3!K$7+1)</f>
        <v>#N/A</v>
      </c>
      <c r="L249" t="e">
        <f>VLOOKUP($G249,'RRG (Normalized)'!$A$4:$F$2689,Sheet3!L$7+1)</f>
        <v>#N/A</v>
      </c>
      <c r="N249" s="3" t="str">
        <f t="shared" si="32"/>
        <v/>
      </c>
      <c r="O249" s="8" t="e">
        <f t="shared" si="33"/>
        <v>#N/A</v>
      </c>
      <c r="P249" s="8" t="e">
        <f t="shared" si="34"/>
        <v>#N/A</v>
      </c>
      <c r="Q249" s="8" t="e">
        <f t="shared" si="35"/>
        <v>#N/A</v>
      </c>
      <c r="R249" s="8" t="e">
        <f t="shared" si="36"/>
        <v>#N/A</v>
      </c>
      <c r="S249" s="8" t="e">
        <f t="shared" si="37"/>
        <v>#N/A</v>
      </c>
    </row>
    <row r="250" spans="6:19" x14ac:dyDescent="0.2">
      <c r="F250" t="str">
        <f t="shared" si="38"/>
        <v/>
      </c>
      <c r="G250" s="3" t="str">
        <f t="shared" si="31"/>
        <v/>
      </c>
      <c r="H250" t="e">
        <f>VLOOKUP($G250,'RRG (Normalized)'!$A$4:$F$2689,Sheet3!H$7+1)</f>
        <v>#N/A</v>
      </c>
      <c r="I250" t="e">
        <f>VLOOKUP($G250,'RRG (Normalized)'!$A$4:$F$2689,Sheet3!I$7+1)</f>
        <v>#N/A</v>
      </c>
      <c r="J250" t="e">
        <f>VLOOKUP($G250,'RRG (Normalized)'!$A$4:$F$2689,Sheet3!J$7+1)</f>
        <v>#N/A</v>
      </c>
      <c r="K250" t="e">
        <f>VLOOKUP($G250,'RRG (Normalized)'!$A$4:$F$2689,Sheet3!K$7+1)</f>
        <v>#N/A</v>
      </c>
      <c r="L250" t="e">
        <f>VLOOKUP($G250,'RRG (Normalized)'!$A$4:$F$2689,Sheet3!L$7+1)</f>
        <v>#N/A</v>
      </c>
      <c r="N250" s="3" t="str">
        <f t="shared" si="32"/>
        <v/>
      </c>
      <c r="O250" s="8" t="e">
        <f t="shared" si="33"/>
        <v>#N/A</v>
      </c>
      <c r="P250" s="8" t="e">
        <f t="shared" si="34"/>
        <v>#N/A</v>
      </c>
      <c r="Q250" s="8" t="e">
        <f t="shared" si="35"/>
        <v>#N/A</v>
      </c>
      <c r="R250" s="8" t="e">
        <f t="shared" si="36"/>
        <v>#N/A</v>
      </c>
      <c r="S250" s="8" t="e">
        <f t="shared" si="37"/>
        <v>#N/A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F8EBAF3-967E-AD48-A824-411FC9BA0868}">
          <x14:formula1>
            <xm:f>'RRG (Normalized)'!$B$1:$F$1</xm:f>
          </x14:formula1>
          <xm:sqref>C3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5EE86-73A5-6A4B-BE41-8FD0908FF32C}">
  <dimension ref="A1:AP2692"/>
  <sheetViews>
    <sheetView zoomScale="82" workbookViewId="0">
      <selection activeCell="R8" sqref="R8:V2692"/>
    </sheetView>
  </sheetViews>
  <sheetFormatPr baseColWidth="10" defaultRowHeight="16" x14ac:dyDescent="0.2"/>
  <cols>
    <col min="37" max="37" width="26.33203125" customWidth="1"/>
    <col min="38" max="42" width="19.6640625" customWidth="1"/>
  </cols>
  <sheetData>
    <row r="1" spans="1:42" x14ac:dyDescent="0.2">
      <c r="A1">
        <v>12</v>
      </c>
    </row>
    <row r="4" spans="1:42" x14ac:dyDescent="0.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11</v>
      </c>
      <c r="G4" s="1"/>
      <c r="H4" s="1"/>
      <c r="I4" s="1"/>
      <c r="J4" s="1" t="s">
        <v>1</v>
      </c>
      <c r="K4" s="1" t="s">
        <v>2</v>
      </c>
      <c r="L4" s="1" t="s">
        <v>3</v>
      </c>
      <c r="M4" s="1" t="s">
        <v>4</v>
      </c>
      <c r="N4" s="1" t="s">
        <v>11</v>
      </c>
      <c r="O4" s="1"/>
      <c r="P4" s="1"/>
      <c r="R4" s="1" t="s">
        <v>1</v>
      </c>
      <c r="S4" s="1" t="s">
        <v>2</v>
      </c>
      <c r="T4" s="1" t="s">
        <v>3</v>
      </c>
      <c r="U4" s="1" t="s">
        <v>4</v>
      </c>
      <c r="V4" s="1" t="s">
        <v>11</v>
      </c>
      <c r="W4" s="1"/>
      <c r="Y4" s="1" t="s">
        <v>1</v>
      </c>
      <c r="Z4" s="1" t="s">
        <v>2</v>
      </c>
      <c r="AA4" s="1" t="s">
        <v>3</v>
      </c>
      <c r="AB4" s="1" t="s">
        <v>4</v>
      </c>
      <c r="AC4" s="1" t="s">
        <v>11</v>
      </c>
    </row>
    <row r="5" spans="1:42" x14ac:dyDescent="0.2">
      <c r="A5" s="1"/>
      <c r="B5" s="1"/>
      <c r="C5" s="1"/>
      <c r="D5" s="1"/>
      <c r="E5" s="1"/>
      <c r="F5" s="1"/>
      <c r="G5" s="1"/>
      <c r="H5" s="1"/>
      <c r="I5" s="1"/>
      <c r="J5" s="1" t="s">
        <v>28</v>
      </c>
      <c r="K5" s="1" t="s">
        <v>28</v>
      </c>
      <c r="L5" s="1" t="s">
        <v>28</v>
      </c>
      <c r="M5" s="1" t="s">
        <v>28</v>
      </c>
      <c r="N5" s="1" t="s">
        <v>28</v>
      </c>
      <c r="O5" s="1"/>
      <c r="P5" s="1"/>
      <c r="R5" s="1" t="s">
        <v>23</v>
      </c>
      <c r="S5" s="1" t="s">
        <v>23</v>
      </c>
      <c r="T5" s="1" t="s">
        <v>23</v>
      </c>
      <c r="U5" s="1" t="s">
        <v>23</v>
      </c>
      <c r="V5" s="1" t="s">
        <v>23</v>
      </c>
      <c r="W5" s="1"/>
      <c r="Y5" s="1" t="s">
        <v>24</v>
      </c>
      <c r="Z5" s="1" t="s">
        <v>24</v>
      </c>
      <c r="AA5" s="1" t="s">
        <v>24</v>
      </c>
      <c r="AB5" s="1" t="s">
        <v>24</v>
      </c>
      <c r="AC5" s="1" t="s">
        <v>24</v>
      </c>
    </row>
    <row r="6" spans="1:42" x14ac:dyDescent="0.2">
      <c r="A6" s="1"/>
      <c r="B6" s="1">
        <v>1</v>
      </c>
      <c r="C6" s="1">
        <v>2</v>
      </c>
      <c r="D6" s="1">
        <v>3</v>
      </c>
      <c r="E6" s="1">
        <v>4</v>
      </c>
      <c r="F6" s="1">
        <v>5</v>
      </c>
      <c r="G6" s="1"/>
      <c r="H6" s="1"/>
      <c r="I6" s="1"/>
      <c r="J6" s="1">
        <v>1</v>
      </c>
      <c r="K6" s="1">
        <v>2</v>
      </c>
      <c r="L6" s="1">
        <v>3</v>
      </c>
      <c r="M6" s="1">
        <v>4</v>
      </c>
      <c r="N6" s="1">
        <v>5</v>
      </c>
      <c r="O6" s="1"/>
      <c r="P6" s="1"/>
      <c r="R6" s="1">
        <v>1</v>
      </c>
      <c r="S6" s="1">
        <v>2</v>
      </c>
      <c r="T6" s="1">
        <v>3</v>
      </c>
      <c r="U6" s="1">
        <v>4</v>
      </c>
      <c r="V6" s="1">
        <v>5</v>
      </c>
      <c r="W6" s="1"/>
      <c r="Y6" s="1">
        <v>1</v>
      </c>
      <c r="Z6" s="1">
        <v>2</v>
      </c>
      <c r="AA6" s="1">
        <v>3</v>
      </c>
      <c r="AB6" s="1">
        <v>4</v>
      </c>
      <c r="AC6" s="1">
        <v>5</v>
      </c>
    </row>
    <row r="7" spans="1:42" x14ac:dyDescent="0.2">
      <c r="A7" s="1" t="s">
        <v>5</v>
      </c>
      <c r="B7" s="1" t="s">
        <v>6</v>
      </c>
      <c r="C7" s="2" t="s">
        <v>7</v>
      </c>
      <c r="D7" s="1" t="s">
        <v>8</v>
      </c>
      <c r="E7" s="1" t="s">
        <v>9</v>
      </c>
      <c r="F7" s="1" t="s">
        <v>10</v>
      </c>
      <c r="G7" s="1"/>
      <c r="H7" s="1" t="s">
        <v>27</v>
      </c>
      <c r="I7" s="1" t="s">
        <v>26</v>
      </c>
      <c r="J7" s="1" t="s">
        <v>6</v>
      </c>
      <c r="K7" s="2" t="s">
        <v>7</v>
      </c>
      <c r="L7" s="1" t="s">
        <v>8</v>
      </c>
      <c r="M7" s="1" t="s">
        <v>9</v>
      </c>
      <c r="N7" s="1" t="s">
        <v>10</v>
      </c>
      <c r="O7" s="1"/>
      <c r="P7" s="1" t="s">
        <v>27</v>
      </c>
      <c r="Q7" s="1" t="s">
        <v>25</v>
      </c>
      <c r="R7" s="1" t="s">
        <v>6</v>
      </c>
      <c r="S7" s="2" t="s">
        <v>7</v>
      </c>
      <c r="T7" s="1" t="s">
        <v>8</v>
      </c>
      <c r="U7" s="1" t="s">
        <v>9</v>
      </c>
      <c r="V7" s="1" t="s">
        <v>10</v>
      </c>
      <c r="W7" s="1"/>
      <c r="X7" s="1" t="s">
        <v>25</v>
      </c>
      <c r="Y7" s="1" t="s">
        <v>6</v>
      </c>
      <c r="Z7" s="2" t="s">
        <v>7</v>
      </c>
      <c r="AA7" s="1" t="s">
        <v>8</v>
      </c>
      <c r="AB7" s="1" t="s">
        <v>9</v>
      </c>
      <c r="AC7" s="1" t="s">
        <v>10</v>
      </c>
      <c r="AF7" s="1" t="s">
        <v>25</v>
      </c>
      <c r="AG7" s="1" t="s">
        <v>23</v>
      </c>
      <c r="AH7" s="1" t="s">
        <v>24</v>
      </c>
      <c r="AK7" t="s">
        <v>12</v>
      </c>
      <c r="AL7" t="s">
        <v>4</v>
      </c>
    </row>
    <row r="8" spans="1:42" x14ac:dyDescent="0.2">
      <c r="A8" s="4">
        <v>43101</v>
      </c>
      <c r="B8" s="1">
        <v>8093.17</v>
      </c>
      <c r="C8" s="1">
        <v>10670.48</v>
      </c>
      <c r="D8" s="1">
        <v>2523.1999999999998</v>
      </c>
      <c r="E8" s="1">
        <v>4685.05</v>
      </c>
      <c r="F8" s="1">
        <v>10435.549999999999</v>
      </c>
      <c r="G8" s="1"/>
      <c r="H8" s="4">
        <f>I8-$AL$11</f>
        <v>43071</v>
      </c>
      <c r="I8" s="4">
        <f>A8</f>
        <v>43101</v>
      </c>
      <c r="J8" s="8" t="str">
        <f>IFERROR(B8/VLOOKUP($H8,$A$7:$F$2692,J$6+1),"")</f>
        <v/>
      </c>
      <c r="K8" s="8" t="str">
        <f t="shared" ref="K8:N8" si="0">IFERROR(C8/VLOOKUP($H8,$A$7:$F$2692,K$6+1),"")</f>
        <v/>
      </c>
      <c r="L8" s="8" t="str">
        <f t="shared" si="0"/>
        <v/>
      </c>
      <c r="M8" s="8" t="str">
        <f t="shared" si="0"/>
        <v/>
      </c>
      <c r="N8" s="8" t="str">
        <f t="shared" si="0"/>
        <v/>
      </c>
      <c r="O8" s="8"/>
      <c r="P8" s="3">
        <f>Q8-$AL$11</f>
        <v>43071</v>
      </c>
      <c r="Q8" s="3">
        <f>A8</f>
        <v>43101</v>
      </c>
      <c r="R8" s="8" t="str">
        <f>IFERROR(J8/$N8,"")</f>
        <v/>
      </c>
      <c r="S8" s="8" t="str">
        <f t="shared" ref="S8:V8" si="1">IFERROR(K8/$N8,"")</f>
        <v/>
      </c>
      <c r="T8" s="8" t="str">
        <f t="shared" si="1"/>
        <v/>
      </c>
      <c r="U8" s="8" t="str">
        <f t="shared" si="1"/>
        <v/>
      </c>
      <c r="V8" s="8" t="str">
        <f t="shared" si="1"/>
        <v/>
      </c>
      <c r="W8" s="8"/>
      <c r="X8" s="3">
        <f>Q8</f>
        <v>43101</v>
      </c>
      <c r="Y8" s="8" t="str">
        <f t="shared" ref="Y8:Y39" ca="1" si="2">IFERROR(IF(ROW(R8)-$AL$13&gt;ROW($J$7),100+(R8-AVERAGE(INDIRECT(CONCATENATE(ADDRESS(ROW(R8)-$AL$13,COLUMN(R8)),":",CONCATENATE(ADDRESS(ROW(R8),COLUMN(R8)))))))/_xlfn.STDEV.S(INDIRECT(CONCATENATE(ADDRESS(ROW(R8)-$AL$13,COLUMN(R8)),":",CONCATENATE(ADDRESS(ROW(R8),COLUMN(R8)))))),""),"")</f>
        <v/>
      </c>
      <c r="Z8" s="8" t="str">
        <f t="shared" ref="Z8:Z39" ca="1" si="3">IFERROR(IF(ROW(S8)-$AL$13&gt;ROW($J$7),100+(S8-AVERAGE(INDIRECT(CONCATENATE(ADDRESS(ROW(S8)-$AL$13,COLUMN(S8)),":",CONCATENATE(ADDRESS(ROW(S8),COLUMN(S8)))))))/_xlfn.STDEV.S(INDIRECT(CONCATENATE(ADDRESS(ROW(S8)-$AL$13,COLUMN(S8)),":",CONCATENATE(ADDRESS(ROW(S8),COLUMN(S8)))))),""),"")</f>
        <v/>
      </c>
      <c r="AA8" s="8" t="str">
        <f t="shared" ref="AA8:AA39" ca="1" si="4">IFERROR(IF(ROW(T8)-$AL$13&gt;ROW($J$7),100+(T8-AVERAGE(INDIRECT(CONCATENATE(ADDRESS(ROW(T8)-$AL$13,COLUMN(T8)),":",CONCATENATE(ADDRESS(ROW(T8),COLUMN(T8)))))))/_xlfn.STDEV.S(INDIRECT(CONCATENATE(ADDRESS(ROW(T8)-$AL$13,COLUMN(T8)),":",CONCATENATE(ADDRESS(ROW(T8),COLUMN(T8)))))),""),"")</f>
        <v/>
      </c>
      <c r="AB8" s="8" t="str">
        <f t="shared" ref="AB8:AB39" ca="1" si="5">IFERROR(IF(ROW(U8)-$AL$13&gt;ROW($J$7),100+(U8-AVERAGE(INDIRECT(CONCATENATE(ADDRESS(ROW(U8)-$AL$13,COLUMN(U8)),":",CONCATENATE(ADDRESS(ROW(U8),COLUMN(U8)))))))/_xlfn.STDEV.S(INDIRECT(CONCATENATE(ADDRESS(ROW(U8)-$AL$13,COLUMN(U8)),":",CONCATENATE(ADDRESS(ROW(U8),COLUMN(U8)))))),""),"")</f>
        <v/>
      </c>
      <c r="AC8" s="8" t="str">
        <f t="shared" ref="AC8:AC39" ca="1" si="6">IFERROR(IF(ROW(V8)-$AL$13&gt;ROW($J$7),100+(V8-AVERAGE(INDIRECT(CONCATENATE(ADDRESS(ROW(V8)-$AL$13,COLUMN(V8)),":",CONCATENATE(ADDRESS(ROW(V8),COLUMN(V8)))))))/_xlfn.STDEV.S(INDIRECT(CONCATENATE(ADDRESS(ROW(V8)-$AL$13,COLUMN(V8)),":",CONCATENATE(ADDRESS(ROW(V8),COLUMN(V8)))))),""),"")</f>
        <v/>
      </c>
      <c r="AF8" s="3">
        <v>45749</v>
      </c>
      <c r="AG8">
        <f>INDEX($Q$6:$V$2692,MATCH($AF8,$Q$6:$Q$2692,0),MATCH($AL$8,$Q$6:$V$6,0))</f>
        <v>0.9802528814433924</v>
      </c>
      <c r="AH8">
        <f ca="1">INDEX($X$6:$AC$2692,MATCH($AF8,$X$6:$X$2692,0),MATCH($AL$8,$X$6:$AC$6,0))</f>
        <v>99.746475752153444</v>
      </c>
      <c r="AK8" t="s">
        <v>18</v>
      </c>
      <c r="AL8">
        <f>INDEX($B$4:$F$6,3,MATCH($AL$7,$B$4:$F$4,0))</f>
        <v>4</v>
      </c>
    </row>
    <row r="9" spans="1:42" x14ac:dyDescent="0.2">
      <c r="A9" s="4">
        <v>43102</v>
      </c>
      <c r="B9" s="1">
        <v>8108.48</v>
      </c>
      <c r="C9" s="1">
        <v>10617.11</v>
      </c>
      <c r="D9" s="1">
        <v>2511.6999999999998</v>
      </c>
      <c r="E9" s="1">
        <v>4681.1000000000004</v>
      </c>
      <c r="F9" s="1">
        <v>10442.200000000001</v>
      </c>
      <c r="G9" s="1"/>
      <c r="H9" s="4">
        <f t="shared" ref="H9:H72" si="7">I9-$AL$11</f>
        <v>43072</v>
      </c>
      <c r="I9" s="4">
        <f t="shared" ref="I9:I72" si="8">A9</f>
        <v>43102</v>
      </c>
      <c r="J9" s="8" t="str">
        <f t="shared" ref="J9:J72" si="9">IFERROR(B9/VLOOKUP($H9,$A$7:$F$2692,J$6+1),"")</f>
        <v/>
      </c>
      <c r="K9" s="8" t="str">
        <f t="shared" ref="K9:K72" si="10">IFERROR(C9/VLOOKUP($H9,$A$7:$F$2692,K$6+1),"")</f>
        <v/>
      </c>
      <c r="L9" s="8" t="str">
        <f t="shared" ref="L9:L72" si="11">IFERROR(D9/VLOOKUP($H9,$A$7:$F$2692,L$6+1),"")</f>
        <v/>
      </c>
      <c r="M9" s="8" t="str">
        <f t="shared" ref="M9:M72" si="12">IFERROR(E9/VLOOKUP($H9,$A$7:$F$2692,M$6+1),"")</f>
        <v/>
      </c>
      <c r="N9" s="8" t="str">
        <f t="shared" ref="N9:N72" si="13">IFERROR(F9/VLOOKUP($H9,$A$7:$F$2692,N$6+1),"")</f>
        <v/>
      </c>
      <c r="O9" s="8"/>
      <c r="P9" s="3">
        <f t="shared" ref="P9:P72" si="14">Q9-$AL$11</f>
        <v>43072</v>
      </c>
      <c r="Q9" s="3">
        <f t="shared" ref="Q9:Q72" si="15">A9</f>
        <v>43102</v>
      </c>
      <c r="R9" s="8" t="str">
        <f t="shared" ref="R9:R72" si="16">IFERROR(J9/$N9,"")</f>
        <v/>
      </c>
      <c r="S9" s="8" t="str">
        <f t="shared" ref="S9:S72" si="17">IFERROR(K9/$N9,"")</f>
        <v/>
      </c>
      <c r="T9" s="8" t="str">
        <f t="shared" ref="T9:T72" si="18">IFERROR(L9/$N9,"")</f>
        <v/>
      </c>
      <c r="U9" s="8" t="str">
        <f t="shared" ref="U9:U72" si="19">IFERROR(M9/$N9,"")</f>
        <v/>
      </c>
      <c r="V9" s="8" t="str">
        <f t="shared" ref="V9:V72" si="20">IFERROR(N9/$N9,"")</f>
        <v/>
      </c>
      <c r="W9" s="8"/>
      <c r="X9" s="3">
        <f t="shared" ref="X9:X72" si="21">Q9</f>
        <v>43102</v>
      </c>
      <c r="Y9" s="8" t="str">
        <f t="shared" ca="1" si="2"/>
        <v/>
      </c>
      <c r="Z9" s="8" t="str">
        <f t="shared" ca="1" si="3"/>
        <v/>
      </c>
      <c r="AA9" s="8" t="str">
        <f t="shared" ca="1" si="4"/>
        <v/>
      </c>
      <c r="AB9" s="8" t="str">
        <f t="shared" ca="1" si="5"/>
        <v/>
      </c>
      <c r="AC9" s="8" t="str">
        <f t="shared" ca="1" si="6"/>
        <v/>
      </c>
      <c r="AF9" s="3">
        <f>AF8-$AL$11</f>
        <v>45719</v>
      </c>
      <c r="AG9">
        <f>INDEX($Q$6:$V$2692,MATCH($AF9,$Q$6:$Q$2692,0),MATCH($AL$8,$Q$6:$V$6,0))</f>
        <v>0.96999280416307532</v>
      </c>
      <c r="AH9">
        <f t="shared" ref="AH9:AH33" ca="1" si="22">INDEX($X$6:$AC$2692,MATCH($AF9,$X$6:$X$2692,0),MATCH($AL$8,$X$6:$AC$6,0))</f>
        <v>98.058499444632147</v>
      </c>
      <c r="AK9" t="s">
        <v>13</v>
      </c>
      <c r="AL9" s="3">
        <v>45748</v>
      </c>
    </row>
    <row r="10" spans="1:42" x14ac:dyDescent="0.2">
      <c r="A10" s="4">
        <v>43103</v>
      </c>
      <c r="B10" s="1">
        <v>8124.84</v>
      </c>
      <c r="C10" s="1">
        <v>10647.78</v>
      </c>
      <c r="D10" s="1">
        <v>2507</v>
      </c>
      <c r="E10" s="1">
        <v>4687.8500000000004</v>
      </c>
      <c r="F10" s="1">
        <v>10443.200000000001</v>
      </c>
      <c r="G10" s="1"/>
      <c r="H10" s="4">
        <f t="shared" si="7"/>
        <v>43073</v>
      </c>
      <c r="I10" s="4">
        <f t="shared" si="8"/>
        <v>43103</v>
      </c>
      <c r="J10" s="8" t="str">
        <f t="shared" si="9"/>
        <v/>
      </c>
      <c r="K10" s="8" t="str">
        <f t="shared" si="10"/>
        <v/>
      </c>
      <c r="L10" s="8" t="str">
        <f t="shared" si="11"/>
        <v/>
      </c>
      <c r="M10" s="8" t="str">
        <f t="shared" si="12"/>
        <v/>
      </c>
      <c r="N10" s="8" t="str">
        <f t="shared" si="13"/>
        <v/>
      </c>
      <c r="O10" s="8"/>
      <c r="P10" s="3">
        <f t="shared" si="14"/>
        <v>43073</v>
      </c>
      <c r="Q10" s="3">
        <f t="shared" si="15"/>
        <v>43103</v>
      </c>
      <c r="R10" s="8" t="str">
        <f t="shared" si="16"/>
        <v/>
      </c>
      <c r="S10" s="8" t="str">
        <f t="shared" si="17"/>
        <v/>
      </c>
      <c r="T10" s="8" t="str">
        <f t="shared" si="18"/>
        <v/>
      </c>
      <c r="U10" s="8" t="str">
        <f t="shared" si="19"/>
        <v/>
      </c>
      <c r="V10" s="8" t="str">
        <f t="shared" si="20"/>
        <v/>
      </c>
      <c r="W10" s="8"/>
      <c r="X10" s="3">
        <f t="shared" si="21"/>
        <v>43103</v>
      </c>
      <c r="Y10" s="8" t="str">
        <f t="shared" ca="1" si="2"/>
        <v/>
      </c>
      <c r="Z10" s="8" t="str">
        <f t="shared" ca="1" si="3"/>
        <v/>
      </c>
      <c r="AA10" s="8" t="str">
        <f t="shared" ca="1" si="4"/>
        <v/>
      </c>
      <c r="AB10" s="8" t="str">
        <f t="shared" ca="1" si="5"/>
        <v/>
      </c>
      <c r="AC10" s="8" t="str">
        <f t="shared" ca="1" si="6"/>
        <v/>
      </c>
      <c r="AF10" s="3">
        <f t="shared" ref="AF10:AF33" si="23">AF9-$AL$11</f>
        <v>45689</v>
      </c>
      <c r="AG10">
        <f t="shared" ref="AG10:AG33" si="24">INDEX($Q$6:$V$2692,MATCH($AF10,$Q$6:$Q$2692,0),MATCH($AL$8,$Q$6:$V$6,0))</f>
        <v>0.98925405893564988</v>
      </c>
      <c r="AH10">
        <f t="shared" ca="1" si="22"/>
        <v>98.650283793666745</v>
      </c>
      <c r="AK10" t="s">
        <v>17</v>
      </c>
      <c r="AL10" s="3">
        <f>AL9-(AL11*AL12)</f>
        <v>45598</v>
      </c>
    </row>
    <row r="11" spans="1:42" x14ac:dyDescent="0.2">
      <c r="A11" s="4">
        <v>43104</v>
      </c>
      <c r="B11" s="1">
        <v>8156.1</v>
      </c>
      <c r="C11" s="1">
        <v>10761.6</v>
      </c>
      <c r="D11" s="1">
        <v>2517.5500000000002</v>
      </c>
      <c r="E11" s="1">
        <v>4712.3</v>
      </c>
      <c r="F11" s="1">
        <v>10504.8</v>
      </c>
      <c r="G11" s="1"/>
      <c r="H11" s="4">
        <f t="shared" si="7"/>
        <v>43074</v>
      </c>
      <c r="I11" s="4">
        <f t="shared" si="8"/>
        <v>43104</v>
      </c>
      <c r="J11" s="8" t="str">
        <f t="shared" si="9"/>
        <v/>
      </c>
      <c r="K11" s="8" t="str">
        <f t="shared" si="10"/>
        <v/>
      </c>
      <c r="L11" s="8" t="str">
        <f t="shared" si="11"/>
        <v/>
      </c>
      <c r="M11" s="8" t="str">
        <f t="shared" si="12"/>
        <v/>
      </c>
      <c r="N11" s="8" t="str">
        <f t="shared" si="13"/>
        <v/>
      </c>
      <c r="O11" s="8"/>
      <c r="P11" s="3">
        <f t="shared" si="14"/>
        <v>43074</v>
      </c>
      <c r="Q11" s="3">
        <f t="shared" si="15"/>
        <v>43104</v>
      </c>
      <c r="R11" s="8" t="str">
        <f t="shared" si="16"/>
        <v/>
      </c>
      <c r="S11" s="8" t="str">
        <f t="shared" si="17"/>
        <v/>
      </c>
      <c r="T11" s="8" t="str">
        <f t="shared" si="18"/>
        <v/>
      </c>
      <c r="U11" s="8" t="str">
        <f t="shared" si="19"/>
        <v/>
      </c>
      <c r="V11" s="8" t="str">
        <f t="shared" si="20"/>
        <v/>
      </c>
      <c r="W11" s="8"/>
      <c r="X11" s="3">
        <f t="shared" si="21"/>
        <v>43104</v>
      </c>
      <c r="Y11" s="8" t="str">
        <f t="shared" ca="1" si="2"/>
        <v/>
      </c>
      <c r="Z11" s="8" t="str">
        <f t="shared" ca="1" si="3"/>
        <v/>
      </c>
      <c r="AA11" s="8" t="str">
        <f t="shared" ca="1" si="4"/>
        <v/>
      </c>
      <c r="AB11" s="8" t="str">
        <f t="shared" ca="1" si="5"/>
        <v/>
      </c>
      <c r="AC11" s="8" t="str">
        <f t="shared" ca="1" si="6"/>
        <v/>
      </c>
      <c r="AF11" s="3">
        <f t="shared" si="23"/>
        <v>45659</v>
      </c>
      <c r="AG11">
        <f t="shared" si="24"/>
        <v>1.0008792542103173</v>
      </c>
      <c r="AH11">
        <f t="shared" ca="1" si="22"/>
        <v>99.555196948113178</v>
      </c>
      <c r="AK11" t="s">
        <v>16</v>
      </c>
      <c r="AL11">
        <v>30</v>
      </c>
    </row>
    <row r="12" spans="1:42" x14ac:dyDescent="0.2">
      <c r="A12" s="4">
        <v>43105</v>
      </c>
      <c r="B12" s="1">
        <v>8195.9599999999991</v>
      </c>
      <c r="C12" s="1">
        <v>10898.16</v>
      </c>
      <c r="D12" s="1">
        <v>2531.1</v>
      </c>
      <c r="E12" s="1">
        <v>4723.7</v>
      </c>
      <c r="F12" s="1">
        <v>10558.85</v>
      </c>
      <c r="G12" s="1"/>
      <c r="H12" s="4">
        <f t="shared" si="7"/>
        <v>43075</v>
      </c>
      <c r="I12" s="4">
        <f t="shared" si="8"/>
        <v>43105</v>
      </c>
      <c r="J12" s="8" t="str">
        <f t="shared" si="9"/>
        <v/>
      </c>
      <c r="K12" s="8" t="str">
        <f t="shared" si="10"/>
        <v/>
      </c>
      <c r="L12" s="8" t="str">
        <f t="shared" si="11"/>
        <v/>
      </c>
      <c r="M12" s="8" t="str">
        <f t="shared" si="12"/>
        <v/>
      </c>
      <c r="N12" s="8" t="str">
        <f t="shared" si="13"/>
        <v/>
      </c>
      <c r="O12" s="8"/>
      <c r="P12" s="3">
        <f t="shared" si="14"/>
        <v>43075</v>
      </c>
      <c r="Q12" s="3">
        <f t="shared" si="15"/>
        <v>43105</v>
      </c>
      <c r="R12" s="8" t="str">
        <f t="shared" si="16"/>
        <v/>
      </c>
      <c r="S12" s="8" t="str">
        <f t="shared" si="17"/>
        <v/>
      </c>
      <c r="T12" s="8" t="str">
        <f t="shared" si="18"/>
        <v/>
      </c>
      <c r="U12" s="8" t="str">
        <f t="shared" si="19"/>
        <v/>
      </c>
      <c r="V12" s="8" t="str">
        <f t="shared" si="20"/>
        <v/>
      </c>
      <c r="W12" s="8"/>
      <c r="X12" s="3">
        <f t="shared" si="21"/>
        <v>43105</v>
      </c>
      <c r="Y12" s="8" t="str">
        <f t="shared" ca="1" si="2"/>
        <v/>
      </c>
      <c r="Z12" s="8" t="str">
        <f t="shared" ca="1" si="3"/>
        <v/>
      </c>
      <c r="AA12" s="8" t="str">
        <f t="shared" ca="1" si="4"/>
        <v/>
      </c>
      <c r="AB12" s="8" t="str">
        <f t="shared" ca="1" si="5"/>
        <v/>
      </c>
      <c r="AC12" s="8" t="str">
        <f t="shared" ca="1" si="6"/>
        <v/>
      </c>
      <c r="AF12" s="3">
        <f t="shared" si="23"/>
        <v>45629</v>
      </c>
      <c r="AG12">
        <f t="shared" si="24"/>
        <v>1.0069619632532048</v>
      </c>
      <c r="AH12">
        <f t="shared" ca="1" si="22"/>
        <v>100.09614223990536</v>
      </c>
      <c r="AK12" t="s">
        <v>14</v>
      </c>
      <c r="AL12">
        <v>5</v>
      </c>
    </row>
    <row r="13" spans="1:42" x14ac:dyDescent="0.2">
      <c r="A13" s="4">
        <v>43106</v>
      </c>
      <c r="B13" s="1">
        <v>8195.9599999999991</v>
      </c>
      <c r="C13" s="1">
        <v>10898.16</v>
      </c>
      <c r="D13" s="1">
        <v>2531.1</v>
      </c>
      <c r="E13" s="1">
        <v>4723.7</v>
      </c>
      <c r="F13" s="1">
        <v>10558.85</v>
      </c>
      <c r="G13" s="1"/>
      <c r="H13" s="4">
        <f t="shared" si="7"/>
        <v>43076</v>
      </c>
      <c r="I13" s="4">
        <f t="shared" si="8"/>
        <v>43106</v>
      </c>
      <c r="J13" s="8" t="str">
        <f t="shared" si="9"/>
        <v/>
      </c>
      <c r="K13" s="8" t="str">
        <f t="shared" si="10"/>
        <v/>
      </c>
      <c r="L13" s="8" t="str">
        <f t="shared" si="11"/>
        <v/>
      </c>
      <c r="M13" s="8" t="str">
        <f t="shared" si="12"/>
        <v/>
      </c>
      <c r="N13" s="8" t="str">
        <f t="shared" si="13"/>
        <v/>
      </c>
      <c r="O13" s="8"/>
      <c r="P13" s="3">
        <f t="shared" si="14"/>
        <v>43076</v>
      </c>
      <c r="Q13" s="3">
        <f t="shared" si="15"/>
        <v>43106</v>
      </c>
      <c r="R13" s="8" t="str">
        <f t="shared" si="16"/>
        <v/>
      </c>
      <c r="S13" s="8" t="str">
        <f t="shared" si="17"/>
        <v/>
      </c>
      <c r="T13" s="8" t="str">
        <f t="shared" si="18"/>
        <v/>
      </c>
      <c r="U13" s="8" t="str">
        <f t="shared" si="19"/>
        <v/>
      </c>
      <c r="V13" s="8" t="str">
        <f t="shared" si="20"/>
        <v/>
      </c>
      <c r="W13" s="8"/>
      <c r="X13" s="3">
        <f t="shared" si="21"/>
        <v>43106</v>
      </c>
      <c r="Y13" s="8" t="str">
        <f t="shared" ca="1" si="2"/>
        <v/>
      </c>
      <c r="Z13" s="8" t="str">
        <f t="shared" ca="1" si="3"/>
        <v/>
      </c>
      <c r="AA13" s="8" t="str">
        <f t="shared" ca="1" si="4"/>
        <v/>
      </c>
      <c r="AB13" s="8" t="str">
        <f t="shared" ca="1" si="5"/>
        <v/>
      </c>
      <c r="AC13" s="8" t="str">
        <f t="shared" ca="1" si="6"/>
        <v/>
      </c>
      <c r="AF13" s="3">
        <f t="shared" si="23"/>
        <v>45599</v>
      </c>
      <c r="AG13">
        <f t="shared" si="24"/>
        <v>0.98589417619007025</v>
      </c>
      <c r="AH13">
        <f t="shared" ca="1" si="22"/>
        <v>98.875714698892978</v>
      </c>
      <c r="AK13" t="s">
        <v>15</v>
      </c>
      <c r="AL13">
        <v>180</v>
      </c>
    </row>
    <row r="14" spans="1:42" x14ac:dyDescent="0.2">
      <c r="A14" s="4">
        <v>43107</v>
      </c>
      <c r="B14" s="1">
        <v>8195.9599999999991</v>
      </c>
      <c r="C14" s="1">
        <v>10898.16</v>
      </c>
      <c r="D14" s="1">
        <v>2531.1</v>
      </c>
      <c r="E14" s="1">
        <v>4723.7</v>
      </c>
      <c r="F14" s="1">
        <v>10558.85</v>
      </c>
      <c r="G14" s="1"/>
      <c r="H14" s="4">
        <f t="shared" si="7"/>
        <v>43077</v>
      </c>
      <c r="I14" s="4">
        <f t="shared" si="8"/>
        <v>43107</v>
      </c>
      <c r="J14" s="8" t="str">
        <f t="shared" si="9"/>
        <v/>
      </c>
      <c r="K14" s="8" t="str">
        <f t="shared" si="10"/>
        <v/>
      </c>
      <c r="L14" s="8" t="str">
        <f t="shared" si="11"/>
        <v/>
      </c>
      <c r="M14" s="8" t="str">
        <f t="shared" si="12"/>
        <v/>
      </c>
      <c r="N14" s="8" t="str">
        <f t="shared" si="13"/>
        <v/>
      </c>
      <c r="O14" s="8"/>
      <c r="P14" s="3">
        <f t="shared" si="14"/>
        <v>43077</v>
      </c>
      <c r="Q14" s="3">
        <f t="shared" si="15"/>
        <v>43107</v>
      </c>
      <c r="R14" s="8" t="str">
        <f t="shared" si="16"/>
        <v/>
      </c>
      <c r="S14" s="8" t="str">
        <f t="shared" si="17"/>
        <v/>
      </c>
      <c r="T14" s="8" t="str">
        <f t="shared" si="18"/>
        <v/>
      </c>
      <c r="U14" s="8" t="str">
        <f t="shared" si="19"/>
        <v/>
      </c>
      <c r="V14" s="8" t="str">
        <f t="shared" si="20"/>
        <v/>
      </c>
      <c r="W14" s="8"/>
      <c r="X14" s="3">
        <f t="shared" si="21"/>
        <v>43107</v>
      </c>
      <c r="Y14" s="8" t="str">
        <f t="shared" ca="1" si="2"/>
        <v/>
      </c>
      <c r="Z14" s="8" t="str">
        <f t="shared" ca="1" si="3"/>
        <v/>
      </c>
      <c r="AA14" s="8" t="str">
        <f t="shared" ca="1" si="4"/>
        <v/>
      </c>
      <c r="AB14" s="8" t="str">
        <f t="shared" ca="1" si="5"/>
        <v/>
      </c>
      <c r="AC14" s="8" t="str">
        <f t="shared" ca="1" si="6"/>
        <v/>
      </c>
      <c r="AF14" s="3">
        <f t="shared" si="23"/>
        <v>45569</v>
      </c>
      <c r="AG14">
        <f t="shared" si="24"/>
        <v>1.0073173128171311</v>
      </c>
      <c r="AH14">
        <f t="shared" ca="1" si="22"/>
        <v>100.21285032724954</v>
      </c>
    </row>
    <row r="15" spans="1:42" x14ac:dyDescent="0.2">
      <c r="A15" s="4">
        <v>43108</v>
      </c>
      <c r="B15" s="1">
        <v>8246.51</v>
      </c>
      <c r="C15" s="1">
        <v>10981.77</v>
      </c>
      <c r="D15" s="1">
        <v>2558.3000000000002</v>
      </c>
      <c r="E15" s="1">
        <v>4760.5</v>
      </c>
      <c r="F15" s="1">
        <v>10623.6</v>
      </c>
      <c r="G15" s="1"/>
      <c r="H15" s="4">
        <f t="shared" si="7"/>
        <v>43078</v>
      </c>
      <c r="I15" s="4">
        <f t="shared" si="8"/>
        <v>43108</v>
      </c>
      <c r="J15" s="8" t="str">
        <f t="shared" si="9"/>
        <v/>
      </c>
      <c r="K15" s="8" t="str">
        <f t="shared" si="10"/>
        <v/>
      </c>
      <c r="L15" s="8" t="str">
        <f t="shared" si="11"/>
        <v/>
      </c>
      <c r="M15" s="8" t="str">
        <f t="shared" si="12"/>
        <v/>
      </c>
      <c r="N15" s="8" t="str">
        <f t="shared" si="13"/>
        <v/>
      </c>
      <c r="O15" s="8"/>
      <c r="P15" s="3">
        <f t="shared" si="14"/>
        <v>43078</v>
      </c>
      <c r="Q15" s="3">
        <f t="shared" si="15"/>
        <v>43108</v>
      </c>
      <c r="R15" s="8" t="str">
        <f t="shared" si="16"/>
        <v/>
      </c>
      <c r="S15" s="8" t="str">
        <f t="shared" si="17"/>
        <v/>
      </c>
      <c r="T15" s="8" t="str">
        <f t="shared" si="18"/>
        <v/>
      </c>
      <c r="U15" s="8" t="str">
        <f t="shared" si="19"/>
        <v/>
      </c>
      <c r="V15" s="8" t="str">
        <f t="shared" si="20"/>
        <v/>
      </c>
      <c r="W15" s="8"/>
      <c r="X15" s="3">
        <f t="shared" si="21"/>
        <v>43108</v>
      </c>
      <c r="Y15" s="8" t="str">
        <f t="shared" ca="1" si="2"/>
        <v/>
      </c>
      <c r="Z15" s="8" t="str">
        <f t="shared" ca="1" si="3"/>
        <v/>
      </c>
      <c r="AA15" s="8" t="str">
        <f t="shared" ca="1" si="4"/>
        <v/>
      </c>
      <c r="AB15" s="8" t="str">
        <f t="shared" ca="1" si="5"/>
        <v/>
      </c>
      <c r="AC15" s="8" t="str">
        <f t="shared" ca="1" si="6"/>
        <v/>
      </c>
      <c r="AF15" s="3">
        <f t="shared" si="23"/>
        <v>45539</v>
      </c>
      <c r="AG15">
        <f t="shared" si="24"/>
        <v>1.0071902098766738</v>
      </c>
      <c r="AH15">
        <f t="shared" ca="1" si="22"/>
        <v>100.25457342117458</v>
      </c>
      <c r="AL15">
        <f>5-AL16+1</f>
        <v>5</v>
      </c>
      <c r="AM15">
        <f t="shared" ref="AM15:AP15" si="25">5-AM16+1</f>
        <v>4</v>
      </c>
      <c r="AN15">
        <f t="shared" si="25"/>
        <v>3</v>
      </c>
      <c r="AO15">
        <f t="shared" si="25"/>
        <v>2</v>
      </c>
      <c r="AP15">
        <f t="shared" si="25"/>
        <v>1</v>
      </c>
    </row>
    <row r="16" spans="1:42" x14ac:dyDescent="0.2">
      <c r="A16" s="4">
        <v>43109</v>
      </c>
      <c r="B16" s="1">
        <v>8256.26</v>
      </c>
      <c r="C16" s="1">
        <v>10962.25</v>
      </c>
      <c r="D16" s="1">
        <v>2562.1</v>
      </c>
      <c r="E16" s="1">
        <v>4773.7</v>
      </c>
      <c r="F16" s="1">
        <v>10637</v>
      </c>
      <c r="G16" s="1"/>
      <c r="H16" s="4">
        <f t="shared" si="7"/>
        <v>43079</v>
      </c>
      <c r="I16" s="4">
        <f t="shared" si="8"/>
        <v>43109</v>
      </c>
      <c r="J16" s="8" t="str">
        <f t="shared" si="9"/>
        <v/>
      </c>
      <c r="K16" s="8" t="str">
        <f t="shared" si="10"/>
        <v/>
      </c>
      <c r="L16" s="8" t="str">
        <f t="shared" si="11"/>
        <v/>
      </c>
      <c r="M16" s="8" t="str">
        <f t="shared" si="12"/>
        <v/>
      </c>
      <c r="N16" s="8" t="str">
        <f t="shared" si="13"/>
        <v/>
      </c>
      <c r="O16" s="8"/>
      <c r="P16" s="3">
        <f t="shared" si="14"/>
        <v>43079</v>
      </c>
      <c r="Q16" s="3">
        <f t="shared" si="15"/>
        <v>43109</v>
      </c>
      <c r="R16" s="8" t="str">
        <f t="shared" si="16"/>
        <v/>
      </c>
      <c r="S16" s="8" t="str">
        <f t="shared" si="17"/>
        <v/>
      </c>
      <c r="T16" s="8" t="str">
        <f t="shared" si="18"/>
        <v/>
      </c>
      <c r="U16" s="8" t="str">
        <f t="shared" si="19"/>
        <v/>
      </c>
      <c r="V16" s="8" t="str">
        <f t="shared" si="20"/>
        <v/>
      </c>
      <c r="W16" s="8"/>
      <c r="X16" s="3">
        <f t="shared" si="21"/>
        <v>43109</v>
      </c>
      <c r="Y16" s="8" t="str">
        <f t="shared" ca="1" si="2"/>
        <v/>
      </c>
      <c r="Z16" s="8" t="str">
        <f t="shared" ca="1" si="3"/>
        <v/>
      </c>
      <c r="AA16" s="8" t="str">
        <f t="shared" ca="1" si="4"/>
        <v/>
      </c>
      <c r="AB16" s="8" t="str">
        <f t="shared" ca="1" si="5"/>
        <v/>
      </c>
      <c r="AC16" s="8" t="str">
        <f t="shared" ca="1" si="6"/>
        <v/>
      </c>
      <c r="AF16" s="3">
        <f t="shared" si="23"/>
        <v>45509</v>
      </c>
      <c r="AG16">
        <f t="shared" si="24"/>
        <v>1.0211323131517507</v>
      </c>
      <c r="AH16">
        <f t="shared" ca="1" si="22"/>
        <v>100.7607450338128</v>
      </c>
      <c r="AL16">
        <v>1</v>
      </c>
      <c r="AM16">
        <f>AL16+1</f>
        <v>2</v>
      </c>
      <c r="AN16">
        <f t="shared" ref="AN16:AP16" si="26">AM16+1</f>
        <v>3</v>
      </c>
      <c r="AO16">
        <f t="shared" si="26"/>
        <v>4</v>
      </c>
      <c r="AP16">
        <f t="shared" si="26"/>
        <v>5</v>
      </c>
    </row>
    <row r="17" spans="1:42" x14ac:dyDescent="0.2">
      <c r="A17" s="4">
        <v>43110</v>
      </c>
      <c r="B17" s="1">
        <v>8278.32</v>
      </c>
      <c r="C17" s="1">
        <v>10915.71</v>
      </c>
      <c r="D17" s="1">
        <v>2573.1999999999998</v>
      </c>
      <c r="E17" s="1">
        <v>4795.8999999999996</v>
      </c>
      <c r="F17" s="1">
        <v>10632.2</v>
      </c>
      <c r="G17" s="1"/>
      <c r="H17" s="4">
        <f t="shared" si="7"/>
        <v>43080</v>
      </c>
      <c r="I17" s="4">
        <f t="shared" si="8"/>
        <v>43110</v>
      </c>
      <c r="J17" s="8" t="str">
        <f t="shared" si="9"/>
        <v/>
      </c>
      <c r="K17" s="8" t="str">
        <f t="shared" si="10"/>
        <v/>
      </c>
      <c r="L17" s="8" t="str">
        <f t="shared" si="11"/>
        <v/>
      </c>
      <c r="M17" s="8" t="str">
        <f t="shared" si="12"/>
        <v/>
      </c>
      <c r="N17" s="8" t="str">
        <f t="shared" si="13"/>
        <v/>
      </c>
      <c r="O17" s="8"/>
      <c r="P17" s="3">
        <f t="shared" si="14"/>
        <v>43080</v>
      </c>
      <c r="Q17" s="3">
        <f t="shared" si="15"/>
        <v>43110</v>
      </c>
      <c r="R17" s="8" t="str">
        <f t="shared" si="16"/>
        <v/>
      </c>
      <c r="S17" s="8" t="str">
        <f t="shared" si="17"/>
        <v/>
      </c>
      <c r="T17" s="8" t="str">
        <f t="shared" si="18"/>
        <v/>
      </c>
      <c r="U17" s="8" t="str">
        <f t="shared" si="19"/>
        <v/>
      </c>
      <c r="V17" s="8" t="str">
        <f t="shared" si="20"/>
        <v/>
      </c>
      <c r="W17" s="8"/>
      <c r="X17" s="3">
        <f t="shared" si="21"/>
        <v>43110</v>
      </c>
      <c r="Y17" s="8" t="str">
        <f t="shared" ca="1" si="2"/>
        <v/>
      </c>
      <c r="Z17" s="8" t="str">
        <f t="shared" ca="1" si="3"/>
        <v/>
      </c>
      <c r="AA17" s="8" t="str">
        <f t="shared" ca="1" si="4"/>
        <v/>
      </c>
      <c r="AB17" s="8" t="str">
        <f t="shared" ca="1" si="5"/>
        <v/>
      </c>
      <c r="AC17" s="8" t="str">
        <f t="shared" ca="1" si="6"/>
        <v/>
      </c>
      <c r="AF17" s="3">
        <f t="shared" si="23"/>
        <v>45479</v>
      </c>
      <c r="AG17">
        <f t="shared" si="24"/>
        <v>1.0062407114716945</v>
      </c>
      <c r="AH17">
        <f t="shared" ca="1" si="22"/>
        <v>100.13216792349219</v>
      </c>
      <c r="AL17" s="3">
        <f>AL18-$AL$11+1</f>
        <v>45599</v>
      </c>
      <c r="AM17" s="3">
        <f>AM18-$AL$11</f>
        <v>45628</v>
      </c>
      <c r="AN17" s="3">
        <f>AN18-$AL$11</f>
        <v>45658</v>
      </c>
      <c r="AO17" s="3">
        <f>AO18-$AL$11</f>
        <v>45688</v>
      </c>
      <c r="AP17" s="3">
        <f>AP18-$AL$11</f>
        <v>45718</v>
      </c>
    </row>
    <row r="18" spans="1:42" x14ac:dyDescent="0.2">
      <c r="A18" s="4">
        <v>43111</v>
      </c>
      <c r="B18" s="1">
        <v>8281.14</v>
      </c>
      <c r="C18" s="1">
        <v>10898.54</v>
      </c>
      <c r="D18" s="1">
        <v>2582.4499999999998</v>
      </c>
      <c r="E18" s="1">
        <v>4798.45</v>
      </c>
      <c r="F18" s="1">
        <v>10651.2</v>
      </c>
      <c r="G18" s="1"/>
      <c r="H18" s="4">
        <f t="shared" si="7"/>
        <v>43081</v>
      </c>
      <c r="I18" s="4">
        <f t="shared" si="8"/>
        <v>43111</v>
      </c>
      <c r="J18" s="8" t="str">
        <f t="shared" si="9"/>
        <v/>
      </c>
      <c r="K18" s="8" t="str">
        <f t="shared" si="10"/>
        <v/>
      </c>
      <c r="L18" s="8" t="str">
        <f t="shared" si="11"/>
        <v/>
      </c>
      <c r="M18" s="8" t="str">
        <f t="shared" si="12"/>
        <v/>
      </c>
      <c r="N18" s="8" t="str">
        <f t="shared" si="13"/>
        <v/>
      </c>
      <c r="O18" s="8"/>
      <c r="P18" s="3">
        <f t="shared" si="14"/>
        <v>43081</v>
      </c>
      <c r="Q18" s="3">
        <f t="shared" si="15"/>
        <v>43111</v>
      </c>
      <c r="R18" s="8" t="str">
        <f t="shared" si="16"/>
        <v/>
      </c>
      <c r="S18" s="8" t="str">
        <f t="shared" si="17"/>
        <v/>
      </c>
      <c r="T18" s="8" t="str">
        <f t="shared" si="18"/>
        <v/>
      </c>
      <c r="U18" s="8" t="str">
        <f t="shared" si="19"/>
        <v/>
      </c>
      <c r="V18" s="8" t="str">
        <f t="shared" si="20"/>
        <v/>
      </c>
      <c r="W18" s="8"/>
      <c r="X18" s="3">
        <f t="shared" si="21"/>
        <v>43111</v>
      </c>
      <c r="Y18" s="8" t="str">
        <f t="shared" ca="1" si="2"/>
        <v/>
      </c>
      <c r="Z18" s="8" t="str">
        <f t="shared" ca="1" si="3"/>
        <v/>
      </c>
      <c r="AA18" s="8" t="str">
        <f t="shared" ca="1" si="4"/>
        <v/>
      </c>
      <c r="AB18" s="8" t="str">
        <f t="shared" ca="1" si="5"/>
        <v/>
      </c>
      <c r="AC18" s="8" t="str">
        <f t="shared" ca="1" si="6"/>
        <v/>
      </c>
      <c r="AF18" s="3">
        <f t="shared" si="23"/>
        <v>45449</v>
      </c>
      <c r="AG18">
        <f t="shared" si="24"/>
        <v>0.98542034284415403</v>
      </c>
      <c r="AH18">
        <f t="shared" ca="1" si="22"/>
        <v>98.904198847773898</v>
      </c>
      <c r="AL18" s="3">
        <f>AM18-$AL$11</f>
        <v>45628</v>
      </c>
      <c r="AM18" s="3">
        <f>AN18-$AL$11</f>
        <v>45658</v>
      </c>
      <c r="AN18" s="3">
        <f>AO18-$AL$11</f>
        <v>45688</v>
      </c>
      <c r="AO18" s="3">
        <f>AP18-$AL$11</f>
        <v>45718</v>
      </c>
      <c r="AP18" s="3">
        <f>AL9</f>
        <v>45748</v>
      </c>
    </row>
    <row r="19" spans="1:42" x14ac:dyDescent="0.2">
      <c r="A19" s="4">
        <v>43112</v>
      </c>
      <c r="B19" s="1">
        <v>8282.41</v>
      </c>
      <c r="C19" s="1">
        <v>10928.85</v>
      </c>
      <c r="D19" s="1">
        <v>2580.3000000000002</v>
      </c>
      <c r="E19" s="1">
        <v>4819.8999999999996</v>
      </c>
      <c r="F19" s="1">
        <v>10681.25</v>
      </c>
      <c r="G19" s="1"/>
      <c r="H19" s="4">
        <f t="shared" si="7"/>
        <v>43082</v>
      </c>
      <c r="I19" s="4">
        <f t="shared" si="8"/>
        <v>43112</v>
      </c>
      <c r="J19" s="8" t="str">
        <f t="shared" si="9"/>
        <v/>
      </c>
      <c r="K19" s="8" t="str">
        <f t="shared" si="10"/>
        <v/>
      </c>
      <c r="L19" s="8" t="str">
        <f t="shared" si="11"/>
        <v/>
      </c>
      <c r="M19" s="8" t="str">
        <f t="shared" si="12"/>
        <v/>
      </c>
      <c r="N19" s="8" t="str">
        <f t="shared" si="13"/>
        <v/>
      </c>
      <c r="O19" s="8"/>
      <c r="P19" s="3">
        <f t="shared" si="14"/>
        <v>43082</v>
      </c>
      <c r="Q19" s="3">
        <f t="shared" si="15"/>
        <v>43112</v>
      </c>
      <c r="R19" s="8" t="str">
        <f t="shared" si="16"/>
        <v/>
      </c>
      <c r="S19" s="8" t="str">
        <f t="shared" si="17"/>
        <v/>
      </c>
      <c r="T19" s="8" t="str">
        <f t="shared" si="18"/>
        <v/>
      </c>
      <c r="U19" s="8" t="str">
        <f t="shared" si="19"/>
        <v/>
      </c>
      <c r="V19" s="8" t="str">
        <f t="shared" si="20"/>
        <v/>
      </c>
      <c r="W19" s="8"/>
      <c r="X19" s="3">
        <f t="shared" si="21"/>
        <v>43112</v>
      </c>
      <c r="Y19" s="8" t="str">
        <f t="shared" ca="1" si="2"/>
        <v/>
      </c>
      <c r="Z19" s="8" t="str">
        <f t="shared" ca="1" si="3"/>
        <v/>
      </c>
      <c r="AA19" s="8" t="str">
        <f t="shared" ca="1" si="4"/>
        <v/>
      </c>
      <c r="AB19" s="8" t="str">
        <f t="shared" ca="1" si="5"/>
        <v/>
      </c>
      <c r="AC19" s="8" t="str">
        <f t="shared" ca="1" si="6"/>
        <v/>
      </c>
      <c r="AF19" s="3">
        <f t="shared" si="23"/>
        <v>45419</v>
      </c>
      <c r="AG19">
        <f t="shared" si="24"/>
        <v>1.0179632024765894</v>
      </c>
      <c r="AH19">
        <f t="shared" ca="1" si="22"/>
        <v>100.66754309442928</v>
      </c>
      <c r="AK19" t="s">
        <v>19</v>
      </c>
      <c r="AL19" t="str" cm="1">
        <f t="array" ref="AL19">(ADDRESS(MATCH(AL$17, $A:$A, 0), COLUMN($A:$A)+11))</f>
        <v>$L$2506</v>
      </c>
      <c r="AM19" t="str" cm="1">
        <f t="array" ref="AM19">(ADDRESS(MATCH(AM$17, $A:$A, 0), COLUMN($A:$A)+11))</f>
        <v>$L$2535</v>
      </c>
      <c r="AN19" t="str" cm="1">
        <f t="array" ref="AN19">(ADDRESS(MATCH(AN$17, $A:$A, 0), COLUMN($A:$A)+11))</f>
        <v>$L$2565</v>
      </c>
      <c r="AO19" t="str" cm="1">
        <f t="array" ref="AO19">(ADDRESS(MATCH(AO$17, $A:$A, 0), COLUMN($A:$A)+11))</f>
        <v>$L$2595</v>
      </c>
      <c r="AP19" t="str" cm="1">
        <f t="array" ref="AP19">(ADDRESS(MATCH(AP$17, $A:$A, 0), COLUMN($A:$A)+11))</f>
        <v>$L$2625</v>
      </c>
    </row>
    <row r="20" spans="1:42" x14ac:dyDescent="0.2">
      <c r="A20" s="4">
        <v>43113</v>
      </c>
      <c r="B20" s="1">
        <v>8282.41</v>
      </c>
      <c r="C20" s="1">
        <v>10928.85</v>
      </c>
      <c r="D20" s="1">
        <v>2580.3000000000002</v>
      </c>
      <c r="E20" s="1">
        <v>4819.8999999999996</v>
      </c>
      <c r="F20" s="1">
        <v>10681.25</v>
      </c>
      <c r="G20" s="1"/>
      <c r="H20" s="4">
        <f t="shared" si="7"/>
        <v>43083</v>
      </c>
      <c r="I20" s="4">
        <f t="shared" si="8"/>
        <v>43113</v>
      </c>
      <c r="J20" s="8" t="str">
        <f t="shared" si="9"/>
        <v/>
      </c>
      <c r="K20" s="8" t="str">
        <f t="shared" si="10"/>
        <v/>
      </c>
      <c r="L20" s="8" t="str">
        <f t="shared" si="11"/>
        <v/>
      </c>
      <c r="M20" s="8" t="str">
        <f t="shared" si="12"/>
        <v/>
      </c>
      <c r="N20" s="8" t="str">
        <f t="shared" si="13"/>
        <v/>
      </c>
      <c r="O20" s="8"/>
      <c r="P20" s="3">
        <f t="shared" si="14"/>
        <v>43083</v>
      </c>
      <c r="Q20" s="3">
        <f t="shared" si="15"/>
        <v>43113</v>
      </c>
      <c r="R20" s="8" t="str">
        <f t="shared" si="16"/>
        <v/>
      </c>
      <c r="S20" s="8" t="str">
        <f t="shared" si="17"/>
        <v/>
      </c>
      <c r="T20" s="8" t="str">
        <f t="shared" si="18"/>
        <v/>
      </c>
      <c r="U20" s="8" t="str">
        <f t="shared" si="19"/>
        <v/>
      </c>
      <c r="V20" s="8" t="str">
        <f t="shared" si="20"/>
        <v/>
      </c>
      <c r="W20" s="8"/>
      <c r="X20" s="3">
        <f t="shared" si="21"/>
        <v>43113</v>
      </c>
      <c r="Y20" s="8" t="str">
        <f t="shared" ca="1" si="2"/>
        <v/>
      </c>
      <c r="Z20" s="8" t="str">
        <f t="shared" ca="1" si="3"/>
        <v/>
      </c>
      <c r="AA20" s="8" t="str">
        <f t="shared" ca="1" si="4"/>
        <v/>
      </c>
      <c r="AB20" s="8" t="str">
        <f t="shared" ca="1" si="5"/>
        <v/>
      </c>
      <c r="AC20" s="8" t="str">
        <f t="shared" ca="1" si="6"/>
        <v/>
      </c>
      <c r="AF20" s="3">
        <f t="shared" si="23"/>
        <v>45389</v>
      </c>
      <c r="AG20">
        <f t="shared" si="24"/>
        <v>0.97725694650466433</v>
      </c>
      <c r="AH20">
        <f t="shared" ca="1" si="22"/>
        <v>98.2050815702585</v>
      </c>
      <c r="AL20" t="str" cm="1">
        <f t="array" ref="AL20">ADDRESS(MATCH(AL$18,$A:$A,0),COLUMN($A:$A)+11)</f>
        <v>$L$2535</v>
      </c>
      <c r="AM20" t="str" cm="1">
        <f t="array" ref="AM20">ADDRESS(MATCH(AM$18,$A:$A,0),COLUMN($A:$A)+11)</f>
        <v>$L$2565</v>
      </c>
      <c r="AN20" t="str" cm="1">
        <f t="array" ref="AN20">ADDRESS(MATCH(AN$18,$A:$A,0),COLUMN($A:$A)+11)</f>
        <v>$L$2595</v>
      </c>
      <c r="AO20" t="str" cm="1">
        <f t="array" ref="AO20">ADDRESS(MATCH(AO$18,$A:$A,0),COLUMN($A:$A)+11)</f>
        <v>$L$2625</v>
      </c>
      <c r="AP20" t="str" cm="1">
        <f t="array" ref="AP20">ADDRESS(MATCH(AP$18,$A:$A,0),COLUMN($A:$A)+11)</f>
        <v>$L$2655</v>
      </c>
    </row>
    <row r="21" spans="1:42" x14ac:dyDescent="0.2">
      <c r="A21" s="4">
        <v>43114</v>
      </c>
      <c r="B21" s="1">
        <v>8282.41</v>
      </c>
      <c r="C21" s="1">
        <v>10928.85</v>
      </c>
      <c r="D21" s="1">
        <v>2580.3000000000002</v>
      </c>
      <c r="E21" s="1">
        <v>4819.8999999999996</v>
      </c>
      <c r="F21" s="1">
        <v>10681.25</v>
      </c>
      <c r="G21" s="1"/>
      <c r="H21" s="4">
        <f t="shared" si="7"/>
        <v>43084</v>
      </c>
      <c r="I21" s="4">
        <f t="shared" si="8"/>
        <v>43114</v>
      </c>
      <c r="J21" s="8" t="str">
        <f t="shared" si="9"/>
        <v/>
      </c>
      <c r="K21" s="8" t="str">
        <f t="shared" si="10"/>
        <v/>
      </c>
      <c r="L21" s="8" t="str">
        <f t="shared" si="11"/>
        <v/>
      </c>
      <c r="M21" s="8" t="str">
        <f t="shared" si="12"/>
        <v/>
      </c>
      <c r="N21" s="8" t="str">
        <f t="shared" si="13"/>
        <v/>
      </c>
      <c r="O21" s="8"/>
      <c r="P21" s="3">
        <f t="shared" si="14"/>
        <v>43084</v>
      </c>
      <c r="Q21" s="3">
        <f t="shared" si="15"/>
        <v>43114</v>
      </c>
      <c r="R21" s="8" t="str">
        <f t="shared" si="16"/>
        <v/>
      </c>
      <c r="S21" s="8" t="str">
        <f t="shared" si="17"/>
        <v/>
      </c>
      <c r="T21" s="8" t="str">
        <f t="shared" si="18"/>
        <v/>
      </c>
      <c r="U21" s="8" t="str">
        <f t="shared" si="19"/>
        <v/>
      </c>
      <c r="V21" s="8" t="str">
        <f t="shared" si="20"/>
        <v/>
      </c>
      <c r="W21" s="8"/>
      <c r="X21" s="3">
        <f t="shared" si="21"/>
        <v>43114</v>
      </c>
      <c r="Y21" s="8" t="str">
        <f t="shared" ca="1" si="2"/>
        <v/>
      </c>
      <c r="Z21" s="8" t="str">
        <f t="shared" ca="1" si="3"/>
        <v/>
      </c>
      <c r="AA21" s="8" t="str">
        <f t="shared" ca="1" si="4"/>
        <v/>
      </c>
      <c r="AB21" s="8" t="str">
        <f t="shared" ca="1" si="5"/>
        <v/>
      </c>
      <c r="AC21" s="8" t="str">
        <f t="shared" ca="1" si="6"/>
        <v/>
      </c>
      <c r="AF21" s="3">
        <f t="shared" si="23"/>
        <v>45359</v>
      </c>
      <c r="AG21">
        <f t="shared" si="24"/>
        <v>0.99873887370397807</v>
      </c>
      <c r="AH21">
        <f t="shared" ca="1" si="22"/>
        <v>99.033984463706048</v>
      </c>
      <c r="AL21" t="str">
        <f>CONCATENATE(AL19,":",AL20)</f>
        <v>$L$2506:$L$2535</v>
      </c>
      <c r="AM21" t="str">
        <f t="shared" ref="AM21:AP21" si="27">CONCATENATE(AM19,":",AM20)</f>
        <v>$L$2535:$L$2565</v>
      </c>
      <c r="AN21" t="str">
        <f t="shared" si="27"/>
        <v>$L$2565:$L$2595</v>
      </c>
      <c r="AO21" t="str">
        <f t="shared" si="27"/>
        <v>$L$2595:$L$2625</v>
      </c>
      <c r="AP21" t="str">
        <f t="shared" si="27"/>
        <v>$L$2625:$L$2655</v>
      </c>
    </row>
    <row r="22" spans="1:42" x14ac:dyDescent="0.2">
      <c r="A22" s="4">
        <v>43115</v>
      </c>
      <c r="B22" s="1">
        <v>8290.1299999999992</v>
      </c>
      <c r="C22" s="1">
        <v>10917.67</v>
      </c>
      <c r="D22" s="1">
        <v>2568.75</v>
      </c>
      <c r="E22" s="1">
        <v>4825.3999999999996</v>
      </c>
      <c r="F22" s="1">
        <v>10741.55</v>
      </c>
      <c r="G22" s="1"/>
      <c r="H22" s="4">
        <f t="shared" si="7"/>
        <v>43085</v>
      </c>
      <c r="I22" s="4">
        <f t="shared" si="8"/>
        <v>43115</v>
      </c>
      <c r="J22" s="8" t="str">
        <f t="shared" si="9"/>
        <v/>
      </c>
      <c r="K22" s="8" t="str">
        <f t="shared" si="10"/>
        <v/>
      </c>
      <c r="L22" s="8" t="str">
        <f t="shared" si="11"/>
        <v/>
      </c>
      <c r="M22" s="8" t="str">
        <f t="shared" si="12"/>
        <v/>
      </c>
      <c r="N22" s="8" t="str">
        <f t="shared" si="13"/>
        <v/>
      </c>
      <c r="O22" s="8"/>
      <c r="P22" s="3">
        <f t="shared" si="14"/>
        <v>43085</v>
      </c>
      <c r="Q22" s="3">
        <f t="shared" si="15"/>
        <v>43115</v>
      </c>
      <c r="R22" s="8" t="str">
        <f t="shared" si="16"/>
        <v/>
      </c>
      <c r="S22" s="8" t="str">
        <f t="shared" si="17"/>
        <v/>
      </c>
      <c r="T22" s="8" t="str">
        <f t="shared" si="18"/>
        <v/>
      </c>
      <c r="U22" s="8" t="str">
        <f t="shared" si="19"/>
        <v/>
      </c>
      <c r="V22" s="8" t="str">
        <f t="shared" si="20"/>
        <v/>
      </c>
      <c r="W22" s="8"/>
      <c r="X22" s="3">
        <f t="shared" si="21"/>
        <v>43115</v>
      </c>
      <c r="Y22" s="8" t="str">
        <f t="shared" ca="1" si="2"/>
        <v/>
      </c>
      <c r="Z22" s="8" t="str">
        <f t="shared" ca="1" si="3"/>
        <v/>
      </c>
      <c r="AA22" s="8" t="str">
        <f t="shared" ca="1" si="4"/>
        <v/>
      </c>
      <c r="AB22" s="8" t="str">
        <f t="shared" ca="1" si="5"/>
        <v/>
      </c>
      <c r="AC22" s="8" t="str">
        <f t="shared" ca="1" si="6"/>
        <v/>
      </c>
      <c r="AF22" s="3">
        <f t="shared" si="23"/>
        <v>45329</v>
      </c>
      <c r="AG22">
        <f t="shared" si="24"/>
        <v>1.0473078613923494</v>
      </c>
      <c r="AH22">
        <f t="shared" ca="1" si="22"/>
        <v>102.98638069366878</v>
      </c>
    </row>
    <row r="23" spans="1:42" x14ac:dyDescent="0.2">
      <c r="A23" s="4">
        <v>43116</v>
      </c>
      <c r="B23" s="1">
        <v>8286.98</v>
      </c>
      <c r="C23" s="1">
        <v>10754.02</v>
      </c>
      <c r="D23" s="1">
        <v>2578.6999999999998</v>
      </c>
      <c r="E23" s="1">
        <v>4846.8999999999996</v>
      </c>
      <c r="F23" s="1">
        <v>10700.45</v>
      </c>
      <c r="G23" s="1"/>
      <c r="H23" s="4">
        <f t="shared" si="7"/>
        <v>43086</v>
      </c>
      <c r="I23" s="4">
        <f t="shared" si="8"/>
        <v>43116</v>
      </c>
      <c r="J23" s="8" t="str">
        <f t="shared" si="9"/>
        <v/>
      </c>
      <c r="K23" s="8" t="str">
        <f t="shared" si="10"/>
        <v/>
      </c>
      <c r="L23" s="8" t="str">
        <f t="shared" si="11"/>
        <v/>
      </c>
      <c r="M23" s="8" t="str">
        <f t="shared" si="12"/>
        <v/>
      </c>
      <c r="N23" s="8" t="str">
        <f t="shared" si="13"/>
        <v/>
      </c>
      <c r="O23" s="8"/>
      <c r="P23" s="3">
        <f t="shared" si="14"/>
        <v>43086</v>
      </c>
      <c r="Q23" s="3">
        <f t="shared" si="15"/>
        <v>43116</v>
      </c>
      <c r="R23" s="8" t="str">
        <f t="shared" si="16"/>
        <v/>
      </c>
      <c r="S23" s="8" t="str">
        <f t="shared" si="17"/>
        <v/>
      </c>
      <c r="T23" s="8" t="str">
        <f t="shared" si="18"/>
        <v/>
      </c>
      <c r="U23" s="8" t="str">
        <f t="shared" si="19"/>
        <v/>
      </c>
      <c r="V23" s="8" t="str">
        <f t="shared" si="20"/>
        <v/>
      </c>
      <c r="W23" s="8"/>
      <c r="X23" s="3">
        <f t="shared" si="21"/>
        <v>43116</v>
      </c>
      <c r="Y23" s="8" t="str">
        <f t="shared" ca="1" si="2"/>
        <v/>
      </c>
      <c r="Z23" s="8" t="str">
        <f t="shared" ca="1" si="3"/>
        <v/>
      </c>
      <c r="AA23" s="8" t="str">
        <f t="shared" ca="1" si="4"/>
        <v/>
      </c>
      <c r="AB23" s="8" t="str">
        <f t="shared" ca="1" si="5"/>
        <v/>
      </c>
      <c r="AC23" s="8" t="str">
        <f t="shared" ca="1" si="6"/>
        <v/>
      </c>
      <c r="AF23" s="3">
        <f t="shared" si="23"/>
        <v>45299</v>
      </c>
      <c r="AG23">
        <f t="shared" si="24"/>
        <v>1.0136094877150803</v>
      </c>
      <c r="AH23">
        <f t="shared" ca="1" si="22"/>
        <v>100.78341735160758</v>
      </c>
    </row>
    <row r="24" spans="1:42" x14ac:dyDescent="0.2">
      <c r="A24" s="4">
        <v>43117</v>
      </c>
      <c r="B24" s="1">
        <v>8304.1200000000008</v>
      </c>
      <c r="C24" s="1">
        <v>10793.73</v>
      </c>
      <c r="D24" s="1">
        <v>2600.25</v>
      </c>
      <c r="E24" s="1">
        <v>4912.45</v>
      </c>
      <c r="F24" s="1">
        <v>10788.55</v>
      </c>
      <c r="G24" s="1"/>
      <c r="H24" s="4">
        <f t="shared" si="7"/>
        <v>43087</v>
      </c>
      <c r="I24" s="4">
        <f t="shared" si="8"/>
        <v>43117</v>
      </c>
      <c r="J24" s="8" t="str">
        <f t="shared" si="9"/>
        <v/>
      </c>
      <c r="K24" s="8" t="str">
        <f t="shared" si="10"/>
        <v/>
      </c>
      <c r="L24" s="8" t="str">
        <f t="shared" si="11"/>
        <v/>
      </c>
      <c r="M24" s="8" t="str">
        <f t="shared" si="12"/>
        <v/>
      </c>
      <c r="N24" s="8" t="str">
        <f t="shared" si="13"/>
        <v/>
      </c>
      <c r="O24" s="8"/>
      <c r="P24" s="3">
        <f t="shared" si="14"/>
        <v>43087</v>
      </c>
      <c r="Q24" s="3">
        <f t="shared" si="15"/>
        <v>43117</v>
      </c>
      <c r="R24" s="8" t="str">
        <f t="shared" si="16"/>
        <v/>
      </c>
      <c r="S24" s="8" t="str">
        <f t="shared" si="17"/>
        <v/>
      </c>
      <c r="T24" s="8" t="str">
        <f t="shared" si="18"/>
        <v/>
      </c>
      <c r="U24" s="8" t="str">
        <f t="shared" si="19"/>
        <v/>
      </c>
      <c r="V24" s="8" t="str">
        <f t="shared" si="20"/>
        <v/>
      </c>
      <c r="W24" s="8"/>
      <c r="X24" s="3">
        <f t="shared" si="21"/>
        <v>43117</v>
      </c>
      <c r="Y24" s="8" t="str">
        <f t="shared" ca="1" si="2"/>
        <v/>
      </c>
      <c r="Z24" s="8" t="str">
        <f t="shared" ca="1" si="3"/>
        <v/>
      </c>
      <c r="AA24" s="8" t="str">
        <f t="shared" ca="1" si="4"/>
        <v/>
      </c>
      <c r="AB24" s="8" t="str">
        <f t="shared" ca="1" si="5"/>
        <v/>
      </c>
      <c r="AC24" s="8" t="str">
        <f t="shared" ca="1" si="6"/>
        <v/>
      </c>
      <c r="AF24" s="3">
        <f t="shared" si="23"/>
        <v>45269</v>
      </c>
      <c r="AG24">
        <f t="shared" si="24"/>
        <v>0.99956441599865753</v>
      </c>
      <c r="AH24">
        <f t="shared" ca="1" si="22"/>
        <v>99.488967199636619</v>
      </c>
      <c r="AK24" t="s">
        <v>20</v>
      </c>
      <c r="AL24" t="str" cm="1">
        <f t="array" ref="AL24">(ADDRESS(MATCH(AL$17, $A:$A, 0), COLUMN($A:$A)+$AL$8+6))</f>
        <v>$K$2506</v>
      </c>
      <c r="AM24" t="str" cm="1">
        <f t="array" ref="AM24">(ADDRESS(MATCH(AM$17, $A:$A, 0), COLUMN($A:$A)+$AL$8+6))</f>
        <v>$K$2535</v>
      </c>
      <c r="AN24" t="str" cm="1">
        <f t="array" ref="AN24">(ADDRESS(MATCH(AN$17, $A:$A, 0), COLUMN($A:$A)+$AL$8+6))</f>
        <v>$K$2565</v>
      </c>
      <c r="AO24" t="str" cm="1">
        <f t="array" ref="AO24">(ADDRESS(MATCH(AO$17, $A:$A, 0), COLUMN($A:$A)+$AL$8+6))</f>
        <v>$K$2595</v>
      </c>
      <c r="AP24" t="str" cm="1">
        <f t="array" ref="AP24">(ADDRESS(MATCH(AP$17, $A:$A, 0), COLUMN($A:$A)+$AL$8+6))</f>
        <v>$K$2625</v>
      </c>
    </row>
    <row r="25" spans="1:42" x14ac:dyDescent="0.2">
      <c r="A25" s="4">
        <v>43118</v>
      </c>
      <c r="B25" s="1">
        <v>8312.56</v>
      </c>
      <c r="C25" s="1">
        <v>10661.41</v>
      </c>
      <c r="D25" s="1">
        <v>2597.4</v>
      </c>
      <c r="E25" s="1">
        <v>4895.3</v>
      </c>
      <c r="F25" s="1">
        <v>10817</v>
      </c>
      <c r="G25" s="1"/>
      <c r="H25" s="4">
        <f t="shared" si="7"/>
        <v>43088</v>
      </c>
      <c r="I25" s="4">
        <f t="shared" si="8"/>
        <v>43118</v>
      </c>
      <c r="J25" s="8" t="str">
        <f t="shared" si="9"/>
        <v/>
      </c>
      <c r="K25" s="8" t="str">
        <f t="shared" si="10"/>
        <v/>
      </c>
      <c r="L25" s="8" t="str">
        <f t="shared" si="11"/>
        <v/>
      </c>
      <c r="M25" s="8" t="str">
        <f t="shared" si="12"/>
        <v/>
      </c>
      <c r="N25" s="8" t="str">
        <f t="shared" si="13"/>
        <v/>
      </c>
      <c r="O25" s="8"/>
      <c r="P25" s="3">
        <f t="shared" si="14"/>
        <v>43088</v>
      </c>
      <c r="Q25" s="3">
        <f t="shared" si="15"/>
        <v>43118</v>
      </c>
      <c r="R25" s="8" t="str">
        <f t="shared" si="16"/>
        <v/>
      </c>
      <c r="S25" s="8" t="str">
        <f t="shared" si="17"/>
        <v/>
      </c>
      <c r="T25" s="8" t="str">
        <f t="shared" si="18"/>
        <v/>
      </c>
      <c r="U25" s="8" t="str">
        <f t="shared" si="19"/>
        <v/>
      </c>
      <c r="V25" s="8" t="str">
        <f t="shared" si="20"/>
        <v/>
      </c>
      <c r="W25" s="8"/>
      <c r="X25" s="3">
        <f t="shared" si="21"/>
        <v>43118</v>
      </c>
      <c r="Y25" s="8" t="str">
        <f t="shared" ca="1" si="2"/>
        <v/>
      </c>
      <c r="Z25" s="8" t="str">
        <f t="shared" ca="1" si="3"/>
        <v/>
      </c>
      <c r="AA25" s="8" t="str">
        <f t="shared" ca="1" si="4"/>
        <v/>
      </c>
      <c r="AB25" s="8" t="str">
        <f t="shared" ca="1" si="5"/>
        <v/>
      </c>
      <c r="AC25" s="8" t="str">
        <f t="shared" ca="1" si="6"/>
        <v/>
      </c>
      <c r="AF25" s="3">
        <f t="shared" si="23"/>
        <v>45239</v>
      </c>
      <c r="AG25">
        <f t="shared" si="24"/>
        <v>0.98947524978189527</v>
      </c>
      <c r="AH25">
        <f t="shared" ca="1" si="22"/>
        <v>98.603057074266104</v>
      </c>
      <c r="AL25" t="str" cm="1">
        <f t="array" ref="AL25">ADDRESS(MATCH(AL$18,$A:$A,0),COLUMN($A:$A)+$AL$8+6)</f>
        <v>$K$2535</v>
      </c>
      <c r="AM25" t="str" cm="1">
        <f t="array" ref="AM25">ADDRESS(MATCH(AM$18,$A:$A,0),COLUMN($A:$A)+$AL$8+6)</f>
        <v>$K$2565</v>
      </c>
      <c r="AN25" t="str" cm="1">
        <f t="array" ref="AN25">ADDRESS(MATCH(AN$18,$A:$A,0),COLUMN($A:$A)+$AL$8+6)</f>
        <v>$K$2595</v>
      </c>
      <c r="AO25" t="str" cm="1">
        <f t="array" ref="AO25">ADDRESS(MATCH(AO$18,$A:$A,0),COLUMN($A:$A)+$AL$8+6)</f>
        <v>$K$2625</v>
      </c>
      <c r="AP25" t="str" cm="1">
        <f t="array" ref="AP25">ADDRESS(MATCH(AP$18,$A:$A,0),COLUMN($A:$A)+$AL$8+6)</f>
        <v>$K$2655</v>
      </c>
    </row>
    <row r="26" spans="1:42" x14ac:dyDescent="0.2">
      <c r="A26" s="4">
        <v>43119</v>
      </c>
      <c r="B26" s="1">
        <v>8331.7199999999993</v>
      </c>
      <c r="C26" s="1">
        <v>10775.86</v>
      </c>
      <c r="D26" s="1">
        <v>2605.35</v>
      </c>
      <c r="E26" s="1">
        <v>4938.05</v>
      </c>
      <c r="F26" s="1">
        <v>10894.7</v>
      </c>
      <c r="G26" s="1"/>
      <c r="H26" s="4">
        <f t="shared" si="7"/>
        <v>43089</v>
      </c>
      <c r="I26" s="4">
        <f t="shared" si="8"/>
        <v>43119</v>
      </c>
      <c r="J26" s="8" t="str">
        <f t="shared" si="9"/>
        <v/>
      </c>
      <c r="K26" s="8" t="str">
        <f t="shared" si="10"/>
        <v/>
      </c>
      <c r="L26" s="8" t="str">
        <f t="shared" si="11"/>
        <v/>
      </c>
      <c r="M26" s="8" t="str">
        <f t="shared" si="12"/>
        <v/>
      </c>
      <c r="N26" s="8" t="str">
        <f t="shared" si="13"/>
        <v/>
      </c>
      <c r="O26" s="8"/>
      <c r="P26" s="3">
        <f t="shared" si="14"/>
        <v>43089</v>
      </c>
      <c r="Q26" s="3">
        <f t="shared" si="15"/>
        <v>43119</v>
      </c>
      <c r="R26" s="8" t="str">
        <f t="shared" si="16"/>
        <v/>
      </c>
      <c r="S26" s="8" t="str">
        <f t="shared" si="17"/>
        <v/>
      </c>
      <c r="T26" s="8" t="str">
        <f t="shared" si="18"/>
        <v/>
      </c>
      <c r="U26" s="8" t="str">
        <f t="shared" si="19"/>
        <v/>
      </c>
      <c r="V26" s="8" t="str">
        <f t="shared" si="20"/>
        <v/>
      </c>
      <c r="W26" s="8"/>
      <c r="X26" s="3">
        <f t="shared" si="21"/>
        <v>43119</v>
      </c>
      <c r="Y26" s="8" t="str">
        <f t="shared" ca="1" si="2"/>
        <v/>
      </c>
      <c r="Z26" s="8" t="str">
        <f t="shared" ca="1" si="3"/>
        <v/>
      </c>
      <c r="AA26" s="8" t="str">
        <f t="shared" ca="1" si="4"/>
        <v/>
      </c>
      <c r="AB26" s="8" t="str">
        <f t="shared" ca="1" si="5"/>
        <v/>
      </c>
      <c r="AC26" s="8" t="str">
        <f t="shared" ca="1" si="6"/>
        <v/>
      </c>
      <c r="AF26" s="3">
        <f t="shared" si="23"/>
        <v>45209</v>
      </c>
      <c r="AG26">
        <f t="shared" si="24"/>
        <v>1.0158365230603827</v>
      </c>
      <c r="AH26">
        <f t="shared" ca="1" si="22"/>
        <v>101.01659977213895</v>
      </c>
      <c r="AL26" t="str">
        <f>CONCATENATE(AL24,":",AL25)</f>
        <v>$K$2506:$K$2535</v>
      </c>
      <c r="AM26" t="str">
        <f t="shared" ref="AM26:AP26" si="28">CONCATENATE(AM24,":",AM25)</f>
        <v>$K$2535:$K$2565</v>
      </c>
      <c r="AN26" t="str">
        <f t="shared" si="28"/>
        <v>$K$2565:$K$2595</v>
      </c>
      <c r="AO26" t="str">
        <f t="shared" si="28"/>
        <v>$K$2595:$K$2625</v>
      </c>
      <c r="AP26" t="str">
        <f t="shared" si="28"/>
        <v>$K$2625:$K$2655</v>
      </c>
    </row>
    <row r="27" spans="1:42" x14ac:dyDescent="0.2">
      <c r="A27" s="4">
        <v>43120</v>
      </c>
      <c r="B27" s="1">
        <v>8331.7199999999993</v>
      </c>
      <c r="C27" s="1">
        <v>10775.86</v>
      </c>
      <c r="D27" s="1">
        <v>2605.35</v>
      </c>
      <c r="E27" s="1">
        <v>4938.05</v>
      </c>
      <c r="F27" s="1">
        <v>10894.7</v>
      </c>
      <c r="G27" s="1"/>
      <c r="H27" s="4">
        <f t="shared" si="7"/>
        <v>43090</v>
      </c>
      <c r="I27" s="4">
        <f t="shared" si="8"/>
        <v>43120</v>
      </c>
      <c r="J27" s="8" t="str">
        <f t="shared" si="9"/>
        <v/>
      </c>
      <c r="K27" s="8" t="str">
        <f t="shared" si="10"/>
        <v/>
      </c>
      <c r="L27" s="8" t="str">
        <f t="shared" si="11"/>
        <v/>
      </c>
      <c r="M27" s="8" t="str">
        <f t="shared" si="12"/>
        <v/>
      </c>
      <c r="N27" s="8" t="str">
        <f t="shared" si="13"/>
        <v/>
      </c>
      <c r="O27" s="8"/>
      <c r="P27" s="3">
        <f t="shared" si="14"/>
        <v>43090</v>
      </c>
      <c r="Q27" s="3">
        <f t="shared" si="15"/>
        <v>43120</v>
      </c>
      <c r="R27" s="8" t="str">
        <f t="shared" si="16"/>
        <v/>
      </c>
      <c r="S27" s="8" t="str">
        <f t="shared" si="17"/>
        <v/>
      </c>
      <c r="T27" s="8" t="str">
        <f t="shared" si="18"/>
        <v/>
      </c>
      <c r="U27" s="8" t="str">
        <f t="shared" si="19"/>
        <v/>
      </c>
      <c r="V27" s="8" t="str">
        <f t="shared" si="20"/>
        <v/>
      </c>
      <c r="W27" s="8"/>
      <c r="X27" s="3">
        <f t="shared" si="21"/>
        <v>43120</v>
      </c>
      <c r="Y27" s="8" t="str">
        <f t="shared" ca="1" si="2"/>
        <v/>
      </c>
      <c r="Z27" s="8" t="str">
        <f t="shared" ca="1" si="3"/>
        <v/>
      </c>
      <c r="AA27" s="8" t="str">
        <f t="shared" ca="1" si="4"/>
        <v/>
      </c>
      <c r="AB27" s="8" t="str">
        <f t="shared" ca="1" si="5"/>
        <v/>
      </c>
      <c r="AC27" s="8" t="str">
        <f t="shared" ca="1" si="6"/>
        <v/>
      </c>
      <c r="AF27" s="3">
        <f t="shared" si="23"/>
        <v>45179</v>
      </c>
      <c r="AG27">
        <f t="shared" si="24"/>
        <v>1.0136538140880056</v>
      </c>
      <c r="AH27">
        <f t="shared" ca="1" si="22"/>
        <v>101.25351747498621</v>
      </c>
    </row>
    <row r="28" spans="1:42" x14ac:dyDescent="0.2">
      <c r="A28" s="4">
        <v>43121</v>
      </c>
      <c r="B28" s="1">
        <v>8331.7199999999993</v>
      </c>
      <c r="C28" s="1">
        <v>10775.86</v>
      </c>
      <c r="D28" s="1">
        <v>2605.35</v>
      </c>
      <c r="E28" s="1">
        <v>4938.05</v>
      </c>
      <c r="F28" s="1">
        <v>10894.7</v>
      </c>
      <c r="G28" s="1"/>
      <c r="H28" s="4">
        <f t="shared" si="7"/>
        <v>43091</v>
      </c>
      <c r="I28" s="4">
        <f t="shared" si="8"/>
        <v>43121</v>
      </c>
      <c r="J28" s="8" t="str">
        <f t="shared" si="9"/>
        <v/>
      </c>
      <c r="K28" s="8" t="str">
        <f t="shared" si="10"/>
        <v/>
      </c>
      <c r="L28" s="8" t="str">
        <f t="shared" si="11"/>
        <v/>
      </c>
      <c r="M28" s="8" t="str">
        <f t="shared" si="12"/>
        <v/>
      </c>
      <c r="N28" s="8" t="str">
        <f t="shared" si="13"/>
        <v/>
      </c>
      <c r="O28" s="8"/>
      <c r="P28" s="3">
        <f t="shared" si="14"/>
        <v>43091</v>
      </c>
      <c r="Q28" s="3">
        <f t="shared" si="15"/>
        <v>43121</v>
      </c>
      <c r="R28" s="8" t="str">
        <f t="shared" si="16"/>
        <v/>
      </c>
      <c r="S28" s="8" t="str">
        <f t="shared" si="17"/>
        <v/>
      </c>
      <c r="T28" s="8" t="str">
        <f t="shared" si="18"/>
        <v/>
      </c>
      <c r="U28" s="8" t="str">
        <f t="shared" si="19"/>
        <v/>
      </c>
      <c r="V28" s="8" t="str">
        <f t="shared" si="20"/>
        <v/>
      </c>
      <c r="W28" s="8"/>
      <c r="X28" s="3">
        <f t="shared" si="21"/>
        <v>43121</v>
      </c>
      <c r="Y28" s="8" t="str">
        <f t="shared" ca="1" si="2"/>
        <v/>
      </c>
      <c r="Z28" s="8" t="str">
        <f t="shared" ca="1" si="3"/>
        <v/>
      </c>
      <c r="AA28" s="8" t="str">
        <f t="shared" ca="1" si="4"/>
        <v/>
      </c>
      <c r="AB28" s="8" t="str">
        <f t="shared" ca="1" si="5"/>
        <v/>
      </c>
      <c r="AC28" s="8" t="str">
        <f t="shared" ca="1" si="6"/>
        <v/>
      </c>
      <c r="AF28" s="3">
        <f t="shared" si="23"/>
        <v>45149</v>
      </c>
      <c r="AG28">
        <f t="shared" si="24"/>
        <v>1.0072346833319066</v>
      </c>
      <c r="AH28">
        <f t="shared" ca="1" si="22"/>
        <v>100.6660514105657</v>
      </c>
      <c r="AK28" t="s">
        <v>21</v>
      </c>
      <c r="AL28" cm="1">
        <f t="array" aca="1" ref="AL28" ca="1">100+(INDIRECT(AL25)-AVERAGE(INDIRECT(AL26)))/_xlfn.STDEV.S(INDIRECT(AL26))</f>
        <v>101.33446199121833</v>
      </c>
      <c r="AM28" cm="1">
        <f t="array" aca="1" ref="AM28" ca="1">100+(INDIRECT(AM25)-AVERAGE(INDIRECT(AM26)))/_xlfn.STDEV.S(INDIRECT(AM26))</f>
        <v>98.302198188957675</v>
      </c>
      <c r="AN28" cm="1">
        <f t="array" aca="1" ref="AN28" ca="1">100+(INDIRECT(AN25)-AVERAGE(INDIRECT(AN26)))/_xlfn.STDEV.S(INDIRECT(AN26))</f>
        <v>99.839075527588051</v>
      </c>
      <c r="AO28" cm="1">
        <f t="array" aca="1" ref="AO28" ca="1">100+(INDIRECT(AO25)-AVERAGE(INDIRECT(AO26)))/_xlfn.STDEV.S(INDIRECT(AO26))</f>
        <v>98.900167438111311</v>
      </c>
      <c r="AP28" cm="1">
        <f t="array" aca="1" ref="AP28" ca="1">100+(INDIRECT(AP25)-AVERAGE(INDIRECT(AP26)))/_xlfn.STDEV.S(INDIRECT(AP26))</f>
        <v>101.42928290491425</v>
      </c>
    </row>
    <row r="29" spans="1:42" x14ac:dyDescent="0.2">
      <c r="A29" s="4">
        <v>43122</v>
      </c>
      <c r="B29" s="1">
        <v>8374.9699999999993</v>
      </c>
      <c r="C29" s="1">
        <v>10871.26</v>
      </c>
      <c r="D29" s="1">
        <v>2624</v>
      </c>
      <c r="E29" s="1">
        <v>5002.95</v>
      </c>
      <c r="F29" s="1">
        <v>10966.2</v>
      </c>
      <c r="G29" s="1"/>
      <c r="H29" s="4">
        <f t="shared" si="7"/>
        <v>43092</v>
      </c>
      <c r="I29" s="4">
        <f t="shared" si="8"/>
        <v>43122</v>
      </c>
      <c r="J29" s="8" t="str">
        <f t="shared" si="9"/>
        <v/>
      </c>
      <c r="K29" s="8" t="str">
        <f t="shared" si="10"/>
        <v/>
      </c>
      <c r="L29" s="8" t="str">
        <f t="shared" si="11"/>
        <v/>
      </c>
      <c r="M29" s="8" t="str">
        <f t="shared" si="12"/>
        <v/>
      </c>
      <c r="N29" s="8" t="str">
        <f t="shared" si="13"/>
        <v/>
      </c>
      <c r="O29" s="8"/>
      <c r="P29" s="3">
        <f t="shared" si="14"/>
        <v>43092</v>
      </c>
      <c r="Q29" s="3">
        <f t="shared" si="15"/>
        <v>43122</v>
      </c>
      <c r="R29" s="8" t="str">
        <f t="shared" si="16"/>
        <v/>
      </c>
      <c r="S29" s="8" t="str">
        <f t="shared" si="17"/>
        <v/>
      </c>
      <c r="T29" s="8" t="str">
        <f t="shared" si="18"/>
        <v/>
      </c>
      <c r="U29" s="8" t="str">
        <f t="shared" si="19"/>
        <v/>
      </c>
      <c r="V29" s="8" t="str">
        <f t="shared" si="20"/>
        <v/>
      </c>
      <c r="W29" s="8"/>
      <c r="X29" s="3">
        <f t="shared" si="21"/>
        <v>43122</v>
      </c>
      <c r="Y29" s="8" t="str">
        <f t="shared" ca="1" si="2"/>
        <v/>
      </c>
      <c r="Z29" s="8" t="str">
        <f t="shared" ca="1" si="3"/>
        <v/>
      </c>
      <c r="AA29" s="8" t="str">
        <f t="shared" ca="1" si="4"/>
        <v/>
      </c>
      <c r="AB29" s="8" t="str">
        <f t="shared" ca="1" si="5"/>
        <v/>
      </c>
      <c r="AC29" s="8" t="str">
        <f t="shared" ca="1" si="6"/>
        <v/>
      </c>
      <c r="AF29" s="3">
        <f t="shared" si="23"/>
        <v>45119</v>
      </c>
      <c r="AG29">
        <f t="shared" si="24"/>
        <v>0.99289060369785664</v>
      </c>
      <c r="AH29">
        <f t="shared" ca="1" si="22"/>
        <v>99.546053787643245</v>
      </c>
      <c r="AK29" t="s">
        <v>22</v>
      </c>
      <c r="AM29">
        <f ca="1">100*(AM28/AL28-1)+100</f>
        <v>97.007667734473756</v>
      </c>
      <c r="AN29">
        <f t="shared" ref="AN29:AP29" ca="1" si="29">100*(AN28/AM28-1)+100</f>
        <v>101.56342113090511</v>
      </c>
      <c r="AO29">
        <f t="shared" ca="1" si="29"/>
        <v>99.059578542253931</v>
      </c>
      <c r="AP29">
        <f t="shared" ca="1" si="29"/>
        <v>102.5572408341832</v>
      </c>
    </row>
    <row r="30" spans="1:42" x14ac:dyDescent="0.2">
      <c r="A30" s="4">
        <v>43123</v>
      </c>
      <c r="B30" s="1">
        <v>8426.75</v>
      </c>
      <c r="C30" s="1">
        <v>10973.87</v>
      </c>
      <c r="D30" s="1">
        <v>2648.35</v>
      </c>
      <c r="E30" s="1">
        <v>5091.6000000000004</v>
      </c>
      <c r="F30" s="1">
        <v>11083.7</v>
      </c>
      <c r="G30" s="1"/>
      <c r="H30" s="4">
        <f t="shared" si="7"/>
        <v>43093</v>
      </c>
      <c r="I30" s="4">
        <f t="shared" si="8"/>
        <v>43123</v>
      </c>
      <c r="J30" s="8" t="str">
        <f t="shared" si="9"/>
        <v/>
      </c>
      <c r="K30" s="8" t="str">
        <f t="shared" si="10"/>
        <v/>
      </c>
      <c r="L30" s="8" t="str">
        <f t="shared" si="11"/>
        <v/>
      </c>
      <c r="M30" s="8" t="str">
        <f t="shared" si="12"/>
        <v/>
      </c>
      <c r="N30" s="8" t="str">
        <f t="shared" si="13"/>
        <v/>
      </c>
      <c r="O30" s="8"/>
      <c r="P30" s="3">
        <f t="shared" si="14"/>
        <v>43093</v>
      </c>
      <c r="Q30" s="3">
        <f t="shared" si="15"/>
        <v>43123</v>
      </c>
      <c r="R30" s="8" t="str">
        <f t="shared" si="16"/>
        <v/>
      </c>
      <c r="S30" s="8" t="str">
        <f t="shared" si="17"/>
        <v/>
      </c>
      <c r="T30" s="8" t="str">
        <f t="shared" si="18"/>
        <v/>
      </c>
      <c r="U30" s="8" t="str">
        <f t="shared" si="19"/>
        <v/>
      </c>
      <c r="V30" s="8" t="str">
        <f t="shared" si="20"/>
        <v/>
      </c>
      <c r="W30" s="8"/>
      <c r="X30" s="3">
        <f t="shared" si="21"/>
        <v>43123</v>
      </c>
      <c r="Y30" s="8" t="str">
        <f t="shared" ca="1" si="2"/>
        <v/>
      </c>
      <c r="Z30" s="8" t="str">
        <f t="shared" ca="1" si="3"/>
        <v/>
      </c>
      <c r="AA30" s="8" t="str">
        <f t="shared" ca="1" si="4"/>
        <v/>
      </c>
      <c r="AB30" s="8" t="str">
        <f t="shared" ca="1" si="5"/>
        <v/>
      </c>
      <c r="AC30" s="8" t="str">
        <f t="shared" ca="1" si="6"/>
        <v/>
      </c>
      <c r="AF30" s="3">
        <f t="shared" si="23"/>
        <v>45089</v>
      </c>
      <c r="AG30">
        <f t="shared" si="24"/>
        <v>1.0104369853796886</v>
      </c>
      <c r="AH30">
        <f t="shared" ca="1" si="22"/>
        <v>100.22212788021737</v>
      </c>
    </row>
    <row r="31" spans="1:42" x14ac:dyDescent="0.2">
      <c r="A31" s="4">
        <v>43124</v>
      </c>
      <c r="B31" s="1">
        <v>8434.0400000000009</v>
      </c>
      <c r="C31" s="1">
        <v>10850.18</v>
      </c>
      <c r="D31" s="1">
        <v>2665.5</v>
      </c>
      <c r="E31" s="1">
        <v>5096</v>
      </c>
      <c r="F31" s="1">
        <v>11086</v>
      </c>
      <c r="G31" s="1"/>
      <c r="H31" s="4">
        <f t="shared" si="7"/>
        <v>43094</v>
      </c>
      <c r="I31" s="4">
        <f t="shared" si="8"/>
        <v>43124</v>
      </c>
      <c r="J31" s="8" t="str">
        <f t="shared" si="9"/>
        <v/>
      </c>
      <c r="K31" s="8" t="str">
        <f t="shared" si="10"/>
        <v/>
      </c>
      <c r="L31" s="8" t="str">
        <f t="shared" si="11"/>
        <v/>
      </c>
      <c r="M31" s="8" t="str">
        <f t="shared" si="12"/>
        <v/>
      </c>
      <c r="N31" s="8" t="str">
        <f t="shared" si="13"/>
        <v/>
      </c>
      <c r="O31" s="8"/>
      <c r="P31" s="3">
        <f t="shared" si="14"/>
        <v>43094</v>
      </c>
      <c r="Q31" s="3">
        <f t="shared" si="15"/>
        <v>43124</v>
      </c>
      <c r="R31" s="8" t="str">
        <f t="shared" si="16"/>
        <v/>
      </c>
      <c r="S31" s="8" t="str">
        <f t="shared" si="17"/>
        <v/>
      </c>
      <c r="T31" s="8" t="str">
        <f t="shared" si="18"/>
        <v/>
      </c>
      <c r="U31" s="8" t="str">
        <f t="shared" si="19"/>
        <v/>
      </c>
      <c r="V31" s="8" t="str">
        <f t="shared" si="20"/>
        <v/>
      </c>
      <c r="W31" s="8"/>
      <c r="X31" s="3">
        <f t="shared" si="21"/>
        <v>43124</v>
      </c>
      <c r="Y31" s="8" t="str">
        <f t="shared" ca="1" si="2"/>
        <v/>
      </c>
      <c r="Z31" s="8" t="str">
        <f t="shared" ca="1" si="3"/>
        <v/>
      </c>
      <c r="AA31" s="8" t="str">
        <f t="shared" ca="1" si="4"/>
        <v/>
      </c>
      <c r="AB31" s="8" t="str">
        <f t="shared" ca="1" si="5"/>
        <v/>
      </c>
      <c r="AC31" s="8" t="str">
        <f t="shared" ca="1" si="6"/>
        <v/>
      </c>
      <c r="AF31" s="3">
        <f t="shared" si="23"/>
        <v>45059</v>
      </c>
      <c r="AG31">
        <f t="shared" si="24"/>
        <v>0.98302251904793803</v>
      </c>
      <c r="AH31">
        <f t="shared" ca="1" si="22"/>
        <v>99.106233815679715</v>
      </c>
    </row>
    <row r="32" spans="1:42" x14ac:dyDescent="0.2">
      <c r="A32" s="4">
        <v>43125</v>
      </c>
      <c r="B32" s="1">
        <v>8409.69</v>
      </c>
      <c r="C32" s="1">
        <v>10778.79</v>
      </c>
      <c r="D32" s="1">
        <v>2643.7</v>
      </c>
      <c r="E32" s="1">
        <v>5075.8</v>
      </c>
      <c r="F32" s="1">
        <v>11069.65</v>
      </c>
      <c r="G32" s="1"/>
      <c r="H32" s="4">
        <f t="shared" si="7"/>
        <v>43095</v>
      </c>
      <c r="I32" s="4">
        <f t="shared" si="8"/>
        <v>43125</v>
      </c>
      <c r="J32" s="8" t="str">
        <f t="shared" si="9"/>
        <v/>
      </c>
      <c r="K32" s="8" t="str">
        <f t="shared" si="10"/>
        <v/>
      </c>
      <c r="L32" s="8" t="str">
        <f t="shared" si="11"/>
        <v/>
      </c>
      <c r="M32" s="8" t="str">
        <f t="shared" si="12"/>
        <v/>
      </c>
      <c r="N32" s="8" t="str">
        <f t="shared" si="13"/>
        <v/>
      </c>
      <c r="O32" s="8"/>
      <c r="P32" s="3">
        <f t="shared" si="14"/>
        <v>43095</v>
      </c>
      <c r="Q32" s="3">
        <f t="shared" si="15"/>
        <v>43125</v>
      </c>
      <c r="R32" s="8" t="str">
        <f t="shared" si="16"/>
        <v/>
      </c>
      <c r="S32" s="8" t="str">
        <f t="shared" si="17"/>
        <v/>
      </c>
      <c r="T32" s="8" t="str">
        <f t="shared" si="18"/>
        <v/>
      </c>
      <c r="U32" s="8" t="str">
        <f t="shared" si="19"/>
        <v/>
      </c>
      <c r="V32" s="8" t="str">
        <f t="shared" si="20"/>
        <v/>
      </c>
      <c r="W32" s="8"/>
      <c r="X32" s="3">
        <f t="shared" si="21"/>
        <v>43125</v>
      </c>
      <c r="Y32" s="8" t="str">
        <f t="shared" ca="1" si="2"/>
        <v/>
      </c>
      <c r="Z32" s="8" t="str">
        <f t="shared" ca="1" si="3"/>
        <v/>
      </c>
      <c r="AA32" s="8" t="str">
        <f t="shared" ca="1" si="4"/>
        <v/>
      </c>
      <c r="AB32" s="8" t="str">
        <f t="shared" ca="1" si="5"/>
        <v/>
      </c>
      <c r="AC32" s="8" t="str">
        <f t="shared" ca="1" si="6"/>
        <v/>
      </c>
      <c r="AF32" s="3">
        <f t="shared" si="23"/>
        <v>45029</v>
      </c>
      <c r="AG32">
        <f t="shared" si="24"/>
        <v>0.97097779125976469</v>
      </c>
      <c r="AH32">
        <f t="shared" ca="1" si="22"/>
        <v>98.121448000508579</v>
      </c>
    </row>
    <row r="33" spans="1:34" x14ac:dyDescent="0.2">
      <c r="A33" s="4">
        <v>43126</v>
      </c>
      <c r="B33" s="1">
        <v>8409.69</v>
      </c>
      <c r="C33" s="1">
        <v>10778.79</v>
      </c>
      <c r="D33" s="1">
        <v>2643.7</v>
      </c>
      <c r="E33" s="1">
        <v>5075.8</v>
      </c>
      <c r="F33" s="1">
        <v>11069.65</v>
      </c>
      <c r="G33" s="1"/>
      <c r="H33" s="4">
        <f t="shared" si="7"/>
        <v>43096</v>
      </c>
      <c r="I33" s="4">
        <f t="shared" si="8"/>
        <v>43126</v>
      </c>
      <c r="J33" s="8" t="str">
        <f t="shared" si="9"/>
        <v/>
      </c>
      <c r="K33" s="8" t="str">
        <f t="shared" si="10"/>
        <v/>
      </c>
      <c r="L33" s="8" t="str">
        <f t="shared" si="11"/>
        <v/>
      </c>
      <c r="M33" s="8" t="str">
        <f t="shared" si="12"/>
        <v/>
      </c>
      <c r="N33" s="8" t="str">
        <f t="shared" si="13"/>
        <v/>
      </c>
      <c r="O33" s="8"/>
      <c r="P33" s="3">
        <f t="shared" si="14"/>
        <v>43096</v>
      </c>
      <c r="Q33" s="3">
        <f t="shared" si="15"/>
        <v>43126</v>
      </c>
      <c r="R33" s="8" t="str">
        <f t="shared" si="16"/>
        <v/>
      </c>
      <c r="S33" s="8" t="str">
        <f t="shared" si="17"/>
        <v/>
      </c>
      <c r="T33" s="8" t="str">
        <f t="shared" si="18"/>
        <v/>
      </c>
      <c r="U33" s="8" t="str">
        <f t="shared" si="19"/>
        <v/>
      </c>
      <c r="V33" s="8" t="str">
        <f t="shared" si="20"/>
        <v/>
      </c>
      <c r="W33" s="8"/>
      <c r="X33" s="3">
        <f t="shared" si="21"/>
        <v>43126</v>
      </c>
      <c r="Y33" s="8" t="str">
        <f t="shared" ca="1" si="2"/>
        <v/>
      </c>
      <c r="Z33" s="8" t="str">
        <f t="shared" ca="1" si="3"/>
        <v/>
      </c>
      <c r="AA33" s="8" t="str">
        <f t="shared" ca="1" si="4"/>
        <v/>
      </c>
      <c r="AB33" s="8" t="str">
        <f t="shared" ca="1" si="5"/>
        <v/>
      </c>
      <c r="AC33" s="8" t="str">
        <f t="shared" ca="1" si="6"/>
        <v/>
      </c>
      <c r="AF33" s="3">
        <f t="shared" si="23"/>
        <v>44999</v>
      </c>
      <c r="AG33">
        <f t="shared" si="24"/>
        <v>1.0080070559488581</v>
      </c>
      <c r="AH33">
        <f t="shared" ca="1" si="22"/>
        <v>99.885199076695514</v>
      </c>
    </row>
    <row r="34" spans="1:34" x14ac:dyDescent="0.2">
      <c r="A34" s="4">
        <v>43127</v>
      </c>
      <c r="B34" s="1">
        <v>8409.69</v>
      </c>
      <c r="C34" s="1">
        <v>10778.79</v>
      </c>
      <c r="D34" s="1">
        <v>2643.7</v>
      </c>
      <c r="E34" s="1">
        <v>5075.8</v>
      </c>
      <c r="F34" s="1">
        <v>11069.65</v>
      </c>
      <c r="G34" s="1"/>
      <c r="H34" s="4">
        <f t="shared" si="7"/>
        <v>43097</v>
      </c>
      <c r="I34" s="4">
        <f t="shared" si="8"/>
        <v>43127</v>
      </c>
      <c r="J34" s="8" t="str">
        <f t="shared" si="9"/>
        <v/>
      </c>
      <c r="K34" s="8" t="str">
        <f t="shared" si="10"/>
        <v/>
      </c>
      <c r="L34" s="8" t="str">
        <f t="shared" si="11"/>
        <v/>
      </c>
      <c r="M34" s="8" t="str">
        <f t="shared" si="12"/>
        <v/>
      </c>
      <c r="N34" s="8" t="str">
        <f t="shared" si="13"/>
        <v/>
      </c>
      <c r="O34" s="8"/>
      <c r="P34" s="3">
        <f t="shared" si="14"/>
        <v>43097</v>
      </c>
      <c r="Q34" s="3">
        <f t="shared" si="15"/>
        <v>43127</v>
      </c>
      <c r="R34" s="8" t="str">
        <f t="shared" si="16"/>
        <v/>
      </c>
      <c r="S34" s="8" t="str">
        <f t="shared" si="17"/>
        <v/>
      </c>
      <c r="T34" s="8" t="str">
        <f t="shared" si="18"/>
        <v/>
      </c>
      <c r="U34" s="8" t="str">
        <f t="shared" si="19"/>
        <v/>
      </c>
      <c r="V34" s="8" t="str">
        <f t="shared" si="20"/>
        <v/>
      </c>
      <c r="W34" s="8"/>
      <c r="X34" s="3">
        <f t="shared" si="21"/>
        <v>43127</v>
      </c>
      <c r="Y34" s="8" t="str">
        <f t="shared" ca="1" si="2"/>
        <v/>
      </c>
      <c r="Z34" s="8" t="str">
        <f t="shared" ca="1" si="3"/>
        <v/>
      </c>
      <c r="AA34" s="8" t="str">
        <f t="shared" ca="1" si="4"/>
        <v/>
      </c>
      <c r="AB34" s="8" t="str">
        <f t="shared" ca="1" si="5"/>
        <v/>
      </c>
      <c r="AC34" s="8" t="str">
        <f t="shared" ca="1" si="6"/>
        <v/>
      </c>
    </row>
    <row r="35" spans="1:34" x14ac:dyDescent="0.2">
      <c r="A35" s="4">
        <v>43128</v>
      </c>
      <c r="B35" s="1">
        <v>8409.69</v>
      </c>
      <c r="C35" s="1">
        <v>10778.79</v>
      </c>
      <c r="D35" s="1">
        <v>2643.7</v>
      </c>
      <c r="E35" s="1">
        <v>5075.8</v>
      </c>
      <c r="F35" s="1">
        <v>11069.65</v>
      </c>
      <c r="G35" s="1"/>
      <c r="H35" s="4">
        <f t="shared" si="7"/>
        <v>43098</v>
      </c>
      <c r="I35" s="4">
        <f t="shared" si="8"/>
        <v>43128</v>
      </c>
      <c r="J35" s="8" t="str">
        <f t="shared" si="9"/>
        <v/>
      </c>
      <c r="K35" s="8" t="str">
        <f t="shared" si="10"/>
        <v/>
      </c>
      <c r="L35" s="8" t="str">
        <f t="shared" si="11"/>
        <v/>
      </c>
      <c r="M35" s="8" t="str">
        <f t="shared" si="12"/>
        <v/>
      </c>
      <c r="N35" s="8" t="str">
        <f t="shared" si="13"/>
        <v/>
      </c>
      <c r="O35" s="8"/>
      <c r="P35" s="3">
        <f t="shared" si="14"/>
        <v>43098</v>
      </c>
      <c r="Q35" s="3">
        <f t="shared" si="15"/>
        <v>43128</v>
      </c>
      <c r="R35" s="8" t="str">
        <f t="shared" si="16"/>
        <v/>
      </c>
      <c r="S35" s="8" t="str">
        <f t="shared" si="17"/>
        <v/>
      </c>
      <c r="T35" s="8" t="str">
        <f t="shared" si="18"/>
        <v/>
      </c>
      <c r="U35" s="8" t="str">
        <f t="shared" si="19"/>
        <v/>
      </c>
      <c r="V35" s="8" t="str">
        <f t="shared" si="20"/>
        <v/>
      </c>
      <c r="W35" s="8"/>
      <c r="X35" s="3">
        <f t="shared" si="21"/>
        <v>43128</v>
      </c>
      <c r="Y35" s="8" t="str">
        <f t="shared" ca="1" si="2"/>
        <v/>
      </c>
      <c r="Z35" s="8" t="str">
        <f t="shared" ca="1" si="3"/>
        <v/>
      </c>
      <c r="AA35" s="8" t="str">
        <f t="shared" ca="1" si="4"/>
        <v/>
      </c>
      <c r="AB35" s="8" t="str">
        <f t="shared" ca="1" si="5"/>
        <v/>
      </c>
      <c r="AC35" s="8" t="str">
        <f t="shared" ca="1" si="6"/>
        <v/>
      </c>
    </row>
    <row r="36" spans="1:34" x14ac:dyDescent="0.2">
      <c r="A36" s="4">
        <v>43129</v>
      </c>
      <c r="B36" s="1">
        <v>8474.5499999999993</v>
      </c>
      <c r="C36" s="1">
        <v>10830.14</v>
      </c>
      <c r="D36" s="1">
        <v>2658.85</v>
      </c>
      <c r="E36" s="1">
        <v>5079.6000000000004</v>
      </c>
      <c r="F36" s="1">
        <v>11130.4</v>
      </c>
      <c r="G36" s="1"/>
      <c r="H36" s="4">
        <f t="shared" si="7"/>
        <v>43099</v>
      </c>
      <c r="I36" s="4">
        <f t="shared" si="8"/>
        <v>43129</v>
      </c>
      <c r="J36" s="8" t="str">
        <f t="shared" si="9"/>
        <v/>
      </c>
      <c r="K36" s="8" t="str">
        <f t="shared" si="10"/>
        <v/>
      </c>
      <c r="L36" s="8" t="str">
        <f t="shared" si="11"/>
        <v/>
      </c>
      <c r="M36" s="8" t="str">
        <f t="shared" si="12"/>
        <v/>
      </c>
      <c r="N36" s="8" t="str">
        <f t="shared" si="13"/>
        <v/>
      </c>
      <c r="O36" s="8"/>
      <c r="P36" s="3">
        <f t="shared" si="14"/>
        <v>43099</v>
      </c>
      <c r="Q36" s="3">
        <f t="shared" si="15"/>
        <v>43129</v>
      </c>
      <c r="R36" s="8" t="str">
        <f t="shared" si="16"/>
        <v/>
      </c>
      <c r="S36" s="8" t="str">
        <f t="shared" si="17"/>
        <v/>
      </c>
      <c r="T36" s="8" t="str">
        <f t="shared" si="18"/>
        <v/>
      </c>
      <c r="U36" s="8" t="str">
        <f t="shared" si="19"/>
        <v/>
      </c>
      <c r="V36" s="8" t="str">
        <f t="shared" si="20"/>
        <v/>
      </c>
      <c r="W36" s="8"/>
      <c r="X36" s="3">
        <f t="shared" si="21"/>
        <v>43129</v>
      </c>
      <c r="Y36" s="8" t="str">
        <f t="shared" ca="1" si="2"/>
        <v/>
      </c>
      <c r="Z36" s="8" t="str">
        <f t="shared" ca="1" si="3"/>
        <v/>
      </c>
      <c r="AA36" s="8" t="str">
        <f t="shared" ca="1" si="4"/>
        <v/>
      </c>
      <c r="AB36" s="8" t="str">
        <f t="shared" ca="1" si="5"/>
        <v/>
      </c>
      <c r="AC36" s="8" t="str">
        <f t="shared" ca="1" si="6"/>
        <v/>
      </c>
    </row>
    <row r="37" spans="1:34" x14ac:dyDescent="0.2">
      <c r="A37" s="4">
        <v>43130</v>
      </c>
      <c r="B37" s="1">
        <v>8412.9699999999993</v>
      </c>
      <c r="C37" s="1">
        <v>10749.14</v>
      </c>
      <c r="D37" s="1">
        <v>2642.8</v>
      </c>
      <c r="E37" s="1">
        <v>5046.45</v>
      </c>
      <c r="F37" s="1">
        <v>11049.65</v>
      </c>
      <c r="G37" s="1"/>
      <c r="H37" s="4">
        <f t="shared" si="7"/>
        <v>43100</v>
      </c>
      <c r="I37" s="4">
        <f t="shared" si="8"/>
        <v>43130</v>
      </c>
      <c r="J37" s="8" t="str">
        <f t="shared" si="9"/>
        <v/>
      </c>
      <c r="K37" s="8" t="str">
        <f t="shared" si="10"/>
        <v/>
      </c>
      <c r="L37" s="8" t="str">
        <f t="shared" si="11"/>
        <v/>
      </c>
      <c r="M37" s="8" t="str">
        <f t="shared" si="12"/>
        <v/>
      </c>
      <c r="N37" s="8" t="str">
        <f t="shared" si="13"/>
        <v/>
      </c>
      <c r="O37" s="8"/>
      <c r="P37" s="3">
        <f t="shared" si="14"/>
        <v>43100</v>
      </c>
      <c r="Q37" s="3">
        <f t="shared" si="15"/>
        <v>43130</v>
      </c>
      <c r="R37" s="8" t="str">
        <f t="shared" si="16"/>
        <v/>
      </c>
      <c r="S37" s="8" t="str">
        <f t="shared" si="17"/>
        <v/>
      </c>
      <c r="T37" s="8" t="str">
        <f t="shared" si="18"/>
        <v/>
      </c>
      <c r="U37" s="8" t="str">
        <f t="shared" si="19"/>
        <v/>
      </c>
      <c r="V37" s="8" t="str">
        <f t="shared" si="20"/>
        <v/>
      </c>
      <c r="W37" s="8"/>
      <c r="X37" s="3">
        <f t="shared" si="21"/>
        <v>43130</v>
      </c>
      <c r="Y37" s="8" t="str">
        <f t="shared" ca="1" si="2"/>
        <v/>
      </c>
      <c r="Z37" s="8" t="str">
        <f t="shared" ca="1" si="3"/>
        <v/>
      </c>
      <c r="AA37" s="8" t="str">
        <f t="shared" ca="1" si="4"/>
        <v/>
      </c>
      <c r="AB37" s="8" t="str">
        <f t="shared" ca="1" si="5"/>
        <v/>
      </c>
      <c r="AC37" s="8" t="str">
        <f t="shared" ca="1" si="6"/>
        <v/>
      </c>
    </row>
    <row r="38" spans="1:34" x14ac:dyDescent="0.2">
      <c r="A38" s="4">
        <v>43131</v>
      </c>
      <c r="B38" s="1">
        <v>8384.89</v>
      </c>
      <c r="C38" s="1">
        <v>10639.64</v>
      </c>
      <c r="D38" s="1">
        <v>2604.85</v>
      </c>
      <c r="E38" s="1">
        <v>5022.75</v>
      </c>
      <c r="F38" s="1">
        <v>11027.7</v>
      </c>
      <c r="G38" s="1"/>
      <c r="H38" s="4">
        <f t="shared" si="7"/>
        <v>43101</v>
      </c>
      <c r="I38" s="4">
        <f t="shared" si="8"/>
        <v>43131</v>
      </c>
      <c r="J38" s="8">
        <f>IFERROR(B38/VLOOKUP($H38,$A$7:$F$2692,J$6+1),"")</f>
        <v>1.036045208490616</v>
      </c>
      <c r="K38" s="8">
        <f t="shared" si="10"/>
        <v>0.99710978325248723</v>
      </c>
      <c r="L38" s="8">
        <f t="shared" si="11"/>
        <v>1.0323597019657578</v>
      </c>
      <c r="M38" s="8">
        <f t="shared" si="12"/>
        <v>1.0720803406580506</v>
      </c>
      <c r="N38" s="8">
        <f t="shared" si="13"/>
        <v>1.0567435353191736</v>
      </c>
      <c r="O38" s="8"/>
      <c r="P38" s="3">
        <f t="shared" si="14"/>
        <v>43101</v>
      </c>
      <c r="Q38" s="3">
        <f t="shared" si="15"/>
        <v>43131</v>
      </c>
      <c r="R38" s="8">
        <f t="shared" si="16"/>
        <v>0.9804131029556703</v>
      </c>
      <c r="S38" s="8">
        <f t="shared" si="17"/>
        <v>0.94356837768714152</v>
      </c>
      <c r="T38" s="8">
        <f t="shared" si="18"/>
        <v>0.9769254956018717</v>
      </c>
      <c r="U38" s="8">
        <f t="shared" si="19"/>
        <v>1.0145132710315041</v>
      </c>
      <c r="V38" s="8">
        <f t="shared" si="20"/>
        <v>1</v>
      </c>
      <c r="W38" s="8"/>
      <c r="X38" s="3">
        <f t="shared" si="21"/>
        <v>43131</v>
      </c>
      <c r="Y38" s="8" t="str">
        <f t="shared" ca="1" si="2"/>
        <v/>
      </c>
      <c r="Z38" s="8" t="str">
        <f t="shared" ca="1" si="3"/>
        <v/>
      </c>
      <c r="AA38" s="8" t="str">
        <f t="shared" ca="1" si="4"/>
        <v/>
      </c>
      <c r="AB38" s="8" t="str">
        <f t="shared" ca="1" si="5"/>
        <v/>
      </c>
      <c r="AC38" s="8" t="str">
        <f t="shared" ca="1" si="6"/>
        <v/>
      </c>
    </row>
    <row r="39" spans="1:34" x14ac:dyDescent="0.2">
      <c r="A39" s="4">
        <v>43132</v>
      </c>
      <c r="B39" s="1">
        <v>8412.4500000000007</v>
      </c>
      <c r="C39" s="1">
        <v>10613.51</v>
      </c>
      <c r="D39" s="1">
        <v>2593.6999999999998</v>
      </c>
      <c r="E39" s="1">
        <v>4984</v>
      </c>
      <c r="F39" s="1">
        <v>11016.9</v>
      </c>
      <c r="G39" s="1"/>
      <c r="H39" s="4">
        <f t="shared" si="7"/>
        <v>43102</v>
      </c>
      <c r="I39" s="4">
        <f t="shared" si="8"/>
        <v>43132</v>
      </c>
      <c r="J39" s="8">
        <f>IFERROR(B39/VLOOKUP($H39,$A$7:$F$2692,J$6+1),"")</f>
        <v>1.0374879138876831</v>
      </c>
      <c r="K39" s="8">
        <f t="shared" si="10"/>
        <v>0.99966092467724266</v>
      </c>
      <c r="L39" s="8">
        <f t="shared" si="11"/>
        <v>1.0326472110522753</v>
      </c>
      <c r="M39" s="8">
        <f t="shared" si="12"/>
        <v>1.0647070133088377</v>
      </c>
      <c r="N39" s="8">
        <f t="shared" si="13"/>
        <v>1.0550362950336134</v>
      </c>
      <c r="O39" s="8"/>
      <c r="P39" s="3">
        <f t="shared" si="14"/>
        <v>43102</v>
      </c>
      <c r="Q39" s="3">
        <f t="shared" si="15"/>
        <v>43132</v>
      </c>
      <c r="R39" s="8">
        <f t="shared" si="16"/>
        <v>0.98336703559058958</v>
      </c>
      <c r="S39" s="8">
        <f t="shared" si="17"/>
        <v>0.94751330298584047</v>
      </c>
      <c r="T39" s="8">
        <f t="shared" si="18"/>
        <v>0.97877884951756589</v>
      </c>
      <c r="U39" s="8">
        <f t="shared" si="19"/>
        <v>1.0091662422617567</v>
      </c>
      <c r="V39" s="8">
        <f t="shared" si="20"/>
        <v>1</v>
      </c>
      <c r="W39" s="8"/>
      <c r="X39" s="3">
        <f t="shared" si="21"/>
        <v>43132</v>
      </c>
      <c r="Y39" s="8" t="str">
        <f t="shared" ca="1" si="2"/>
        <v/>
      </c>
      <c r="Z39" s="8" t="str">
        <f t="shared" ca="1" si="3"/>
        <v/>
      </c>
      <c r="AA39" s="8" t="str">
        <f t="shared" ca="1" si="4"/>
        <v/>
      </c>
      <c r="AB39" s="8" t="str">
        <f t="shared" ca="1" si="5"/>
        <v/>
      </c>
      <c r="AC39" s="8" t="str">
        <f t="shared" ca="1" si="6"/>
        <v/>
      </c>
    </row>
    <row r="40" spans="1:34" x14ac:dyDescent="0.2">
      <c r="A40" s="4">
        <v>43133</v>
      </c>
      <c r="B40" s="1">
        <v>8248.75</v>
      </c>
      <c r="C40" s="1">
        <v>10203.06</v>
      </c>
      <c r="D40" s="1">
        <v>2560.6</v>
      </c>
      <c r="E40" s="1">
        <v>4875.8999999999996</v>
      </c>
      <c r="F40" s="1">
        <v>10760.6</v>
      </c>
      <c r="G40" s="1"/>
      <c r="H40" s="4">
        <f t="shared" si="7"/>
        <v>43103</v>
      </c>
      <c r="I40" s="4">
        <f t="shared" si="8"/>
        <v>43133</v>
      </c>
      <c r="J40" s="8">
        <f t="shared" si="9"/>
        <v>1.0152507618611566</v>
      </c>
      <c r="K40" s="8">
        <f t="shared" si="10"/>
        <v>0.95823354727464305</v>
      </c>
      <c r="L40" s="8">
        <f t="shared" si="11"/>
        <v>1.0213801356202632</v>
      </c>
      <c r="M40" s="8">
        <f t="shared" si="12"/>
        <v>1.0401143381294196</v>
      </c>
      <c r="N40" s="8">
        <f t="shared" si="13"/>
        <v>1.0303929829937184</v>
      </c>
      <c r="O40" s="8"/>
      <c r="P40" s="3">
        <f t="shared" si="14"/>
        <v>43103</v>
      </c>
      <c r="Q40" s="3">
        <f t="shared" si="15"/>
        <v>43133</v>
      </c>
      <c r="R40" s="8">
        <f t="shared" si="16"/>
        <v>0.98530442133974228</v>
      </c>
      <c r="S40" s="8">
        <f t="shared" si="17"/>
        <v>0.92996901482245897</v>
      </c>
      <c r="T40" s="8">
        <f t="shared" si="18"/>
        <v>0.99125300004735173</v>
      </c>
      <c r="U40" s="8">
        <f t="shared" si="19"/>
        <v>1.0094346092181805</v>
      </c>
      <c r="V40" s="8">
        <f t="shared" si="20"/>
        <v>1</v>
      </c>
      <c r="W40" s="8"/>
      <c r="X40" s="3">
        <f t="shared" si="21"/>
        <v>43133</v>
      </c>
      <c r="Y40" s="8" t="str">
        <f t="shared" ref="Y40:Y71" ca="1" si="30">IFERROR(IF(ROW(R40)-$AL$13&gt;ROW($J$7),100+(R40-AVERAGE(INDIRECT(CONCATENATE(ADDRESS(ROW(R40)-$AL$13,COLUMN(R40)),":",CONCATENATE(ADDRESS(ROW(R40),COLUMN(R40)))))))/_xlfn.STDEV.S(INDIRECT(CONCATENATE(ADDRESS(ROW(R40)-$AL$13,COLUMN(R40)),":",CONCATENATE(ADDRESS(ROW(R40),COLUMN(R40)))))),""),"")</f>
        <v/>
      </c>
      <c r="Z40" s="8" t="str">
        <f t="shared" ref="Z40:Z71" ca="1" si="31">IFERROR(IF(ROW(S40)-$AL$13&gt;ROW($J$7),100+(S40-AVERAGE(INDIRECT(CONCATENATE(ADDRESS(ROW(S40)-$AL$13,COLUMN(S40)),":",CONCATENATE(ADDRESS(ROW(S40),COLUMN(S40)))))))/_xlfn.STDEV.S(INDIRECT(CONCATENATE(ADDRESS(ROW(S40)-$AL$13,COLUMN(S40)),":",CONCATENATE(ADDRESS(ROW(S40),COLUMN(S40)))))),""),"")</f>
        <v/>
      </c>
      <c r="AA40" s="8" t="str">
        <f t="shared" ref="AA40:AA71" ca="1" si="32">IFERROR(IF(ROW(T40)-$AL$13&gt;ROW($J$7),100+(T40-AVERAGE(INDIRECT(CONCATENATE(ADDRESS(ROW(T40)-$AL$13,COLUMN(T40)),":",CONCATENATE(ADDRESS(ROW(T40),COLUMN(T40)))))))/_xlfn.STDEV.S(INDIRECT(CONCATENATE(ADDRESS(ROW(T40)-$AL$13,COLUMN(T40)),":",CONCATENATE(ADDRESS(ROW(T40),COLUMN(T40)))))),""),"")</f>
        <v/>
      </c>
      <c r="AB40" s="8" t="str">
        <f t="shared" ref="AB40:AB71" ca="1" si="33">IFERROR(IF(ROW(U40)-$AL$13&gt;ROW($J$7),100+(U40-AVERAGE(INDIRECT(CONCATENATE(ADDRESS(ROW(U40)-$AL$13,COLUMN(U40)),":",CONCATENATE(ADDRESS(ROW(U40),COLUMN(U40)))))))/_xlfn.STDEV.S(INDIRECT(CONCATENATE(ADDRESS(ROW(U40)-$AL$13,COLUMN(U40)),":",CONCATENATE(ADDRESS(ROW(U40),COLUMN(U40)))))),""),"")</f>
        <v/>
      </c>
      <c r="AC40" s="8" t="str">
        <f t="shared" ref="AC40:AC71" ca="1" si="34">IFERROR(IF(ROW(V40)-$AL$13&gt;ROW($J$7),100+(V40-AVERAGE(INDIRECT(CONCATENATE(ADDRESS(ROW(V40)-$AL$13,COLUMN(V40)),":",CONCATENATE(ADDRESS(ROW(V40),COLUMN(V40)))))))/_xlfn.STDEV.S(INDIRECT(CONCATENATE(ADDRESS(ROW(V40)-$AL$13,COLUMN(V40)),":",CONCATENATE(ADDRESS(ROW(V40),COLUMN(V40)))))),""),"")</f>
        <v/>
      </c>
    </row>
    <row r="41" spans="1:34" x14ac:dyDescent="0.2">
      <c r="A41" s="4">
        <v>43134</v>
      </c>
      <c r="B41" s="1">
        <v>8248.75</v>
      </c>
      <c r="C41" s="1">
        <v>10203.06</v>
      </c>
      <c r="D41" s="1">
        <v>2560.6</v>
      </c>
      <c r="E41" s="1">
        <v>4875.8999999999996</v>
      </c>
      <c r="F41" s="1">
        <v>10760.6</v>
      </c>
      <c r="G41" s="1"/>
      <c r="H41" s="4">
        <f t="shared" si="7"/>
        <v>43104</v>
      </c>
      <c r="I41" s="4">
        <f t="shared" si="8"/>
        <v>43134</v>
      </c>
      <c r="J41" s="8">
        <f t="shared" si="9"/>
        <v>1.0113595958852883</v>
      </c>
      <c r="K41" s="8">
        <f t="shared" si="10"/>
        <v>0.94809879571810873</v>
      </c>
      <c r="L41" s="8">
        <f t="shared" si="11"/>
        <v>1.0170999582927844</v>
      </c>
      <c r="M41" s="8">
        <f t="shared" si="12"/>
        <v>1.0347176537996305</v>
      </c>
      <c r="N41" s="8">
        <f t="shared" si="13"/>
        <v>1.0243507729799712</v>
      </c>
      <c r="O41" s="8"/>
      <c r="P41" s="3">
        <f t="shared" si="14"/>
        <v>43104</v>
      </c>
      <c r="Q41" s="3">
        <f t="shared" si="15"/>
        <v>43134</v>
      </c>
      <c r="R41" s="8">
        <f t="shared" si="16"/>
        <v>0.98731764798020327</v>
      </c>
      <c r="S41" s="8">
        <f t="shared" si="17"/>
        <v>0.92556067777443518</v>
      </c>
      <c r="T41" s="8">
        <f t="shared" si="18"/>
        <v>0.99292155101704738</v>
      </c>
      <c r="U41" s="8">
        <f t="shared" si="19"/>
        <v>1.0101204402760402</v>
      </c>
      <c r="V41" s="8">
        <f t="shared" si="20"/>
        <v>1</v>
      </c>
      <c r="W41" s="8"/>
      <c r="X41" s="3">
        <f t="shared" si="21"/>
        <v>43134</v>
      </c>
      <c r="Y41" s="8" t="str">
        <f t="shared" ca="1" si="30"/>
        <v/>
      </c>
      <c r="Z41" s="8" t="str">
        <f t="shared" ca="1" si="31"/>
        <v/>
      </c>
      <c r="AA41" s="8" t="str">
        <f t="shared" ca="1" si="32"/>
        <v/>
      </c>
      <c r="AB41" s="8" t="str">
        <f t="shared" ca="1" si="33"/>
        <v/>
      </c>
      <c r="AC41" s="8" t="str">
        <f t="shared" ca="1" si="34"/>
        <v/>
      </c>
    </row>
    <row r="42" spans="1:34" x14ac:dyDescent="0.2">
      <c r="A42" s="4">
        <v>43135</v>
      </c>
      <c r="B42" s="1">
        <v>8248.75</v>
      </c>
      <c r="C42" s="1">
        <v>10203.06</v>
      </c>
      <c r="D42" s="1">
        <v>2560.6</v>
      </c>
      <c r="E42" s="1">
        <v>4875.8999999999996</v>
      </c>
      <c r="F42" s="1">
        <v>10760.6</v>
      </c>
      <c r="G42" s="1"/>
      <c r="H42" s="4">
        <f t="shared" si="7"/>
        <v>43105</v>
      </c>
      <c r="I42" s="4">
        <f t="shared" si="8"/>
        <v>43135</v>
      </c>
      <c r="J42" s="8">
        <f t="shared" si="9"/>
        <v>1.0064409782380588</v>
      </c>
      <c r="K42" s="8">
        <f t="shared" si="10"/>
        <v>0.93621859102821026</v>
      </c>
      <c r="L42" s="8">
        <f t="shared" si="11"/>
        <v>1.0116550116550116</v>
      </c>
      <c r="M42" s="8">
        <f t="shared" si="12"/>
        <v>1.0322205051125177</v>
      </c>
      <c r="N42" s="8">
        <f t="shared" si="13"/>
        <v>1.0191071944387884</v>
      </c>
      <c r="O42" s="8"/>
      <c r="P42" s="3">
        <f t="shared" si="14"/>
        <v>43105</v>
      </c>
      <c r="Q42" s="3">
        <f t="shared" si="15"/>
        <v>43135</v>
      </c>
      <c r="R42" s="8">
        <f t="shared" si="16"/>
        <v>0.98757126211074908</v>
      </c>
      <c r="S42" s="8">
        <f t="shared" si="17"/>
        <v>0.91866547124493214</v>
      </c>
      <c r="T42" s="8">
        <f t="shared" si="18"/>
        <v>0.99268753785230546</v>
      </c>
      <c r="U42" s="8">
        <f t="shared" si="19"/>
        <v>1.0128674498083106</v>
      </c>
      <c r="V42" s="8">
        <f t="shared" si="20"/>
        <v>1</v>
      </c>
      <c r="W42" s="8"/>
      <c r="X42" s="3">
        <f t="shared" si="21"/>
        <v>43135</v>
      </c>
      <c r="Y42" s="8" t="str">
        <f t="shared" ca="1" si="30"/>
        <v/>
      </c>
      <c r="Z42" s="8" t="str">
        <f t="shared" ca="1" si="31"/>
        <v/>
      </c>
      <c r="AA42" s="8" t="str">
        <f t="shared" ca="1" si="32"/>
        <v/>
      </c>
      <c r="AB42" s="8" t="str">
        <f t="shared" ca="1" si="33"/>
        <v/>
      </c>
      <c r="AC42" s="8" t="str">
        <f t="shared" ca="1" si="34"/>
        <v/>
      </c>
    </row>
    <row r="43" spans="1:34" x14ac:dyDescent="0.2">
      <c r="A43" s="4">
        <v>43136</v>
      </c>
      <c r="B43" s="1">
        <v>8209.61</v>
      </c>
      <c r="C43" s="1">
        <v>10137.31</v>
      </c>
      <c r="D43" s="1">
        <v>2554.0500000000002</v>
      </c>
      <c r="E43" s="1">
        <v>4848.3</v>
      </c>
      <c r="F43" s="1">
        <v>10666.55</v>
      </c>
      <c r="G43" s="1"/>
      <c r="H43" s="4">
        <f t="shared" si="7"/>
        <v>43106</v>
      </c>
      <c r="I43" s="4">
        <f t="shared" si="8"/>
        <v>43136</v>
      </c>
      <c r="J43" s="8">
        <f t="shared" si="9"/>
        <v>1.0016654546874315</v>
      </c>
      <c r="K43" s="8">
        <f t="shared" si="10"/>
        <v>0.93018546250009171</v>
      </c>
      <c r="L43" s="8">
        <f t="shared" si="11"/>
        <v>1.0090672039824584</v>
      </c>
      <c r="M43" s="8">
        <f t="shared" si="12"/>
        <v>1.0263776277070942</v>
      </c>
      <c r="N43" s="8">
        <f t="shared" si="13"/>
        <v>1.0101999744290333</v>
      </c>
      <c r="O43" s="8"/>
      <c r="P43" s="3">
        <f t="shared" si="14"/>
        <v>43106</v>
      </c>
      <c r="Q43" s="3">
        <f t="shared" si="15"/>
        <v>43136</v>
      </c>
      <c r="R43" s="8">
        <f t="shared" si="16"/>
        <v>0.99155165317993055</v>
      </c>
      <c r="S43" s="8">
        <f t="shared" si="17"/>
        <v>0.92079339343265576</v>
      </c>
      <c r="T43" s="8">
        <f t="shared" si="18"/>
        <v>0.9988786671201263</v>
      </c>
      <c r="U43" s="8">
        <f t="shared" si="19"/>
        <v>1.0160143077485273</v>
      </c>
      <c r="V43" s="8">
        <f t="shared" si="20"/>
        <v>1</v>
      </c>
      <c r="W43" s="8"/>
      <c r="X43" s="3">
        <f t="shared" si="21"/>
        <v>43136</v>
      </c>
      <c r="Y43" s="8" t="str">
        <f t="shared" ca="1" si="30"/>
        <v/>
      </c>
      <c r="Z43" s="8" t="str">
        <f t="shared" ca="1" si="31"/>
        <v/>
      </c>
      <c r="AA43" s="8" t="str">
        <f t="shared" ca="1" si="32"/>
        <v/>
      </c>
      <c r="AB43" s="8" t="str">
        <f t="shared" ca="1" si="33"/>
        <v/>
      </c>
      <c r="AC43" s="8" t="str">
        <f t="shared" ca="1" si="34"/>
        <v/>
      </c>
    </row>
    <row r="44" spans="1:34" x14ac:dyDescent="0.2">
      <c r="A44" s="4">
        <v>43137</v>
      </c>
      <c r="B44" s="1">
        <v>8075.55</v>
      </c>
      <c r="C44" s="1">
        <v>10027.27</v>
      </c>
      <c r="D44" s="1">
        <v>2498.75</v>
      </c>
      <c r="E44" s="1">
        <v>4766.6499999999996</v>
      </c>
      <c r="F44" s="1">
        <v>10498.25</v>
      </c>
      <c r="G44" s="1"/>
      <c r="H44" s="4">
        <f t="shared" si="7"/>
        <v>43107</v>
      </c>
      <c r="I44" s="4">
        <f t="shared" si="8"/>
        <v>43137</v>
      </c>
      <c r="J44" s="8">
        <f t="shared" si="9"/>
        <v>0.98530861546420445</v>
      </c>
      <c r="K44" s="8">
        <f t="shared" si="10"/>
        <v>0.92008834518854565</v>
      </c>
      <c r="L44" s="8">
        <f t="shared" si="11"/>
        <v>0.98721899569357197</v>
      </c>
      <c r="M44" s="8">
        <f t="shared" si="12"/>
        <v>1.0090924487160489</v>
      </c>
      <c r="N44" s="8">
        <f t="shared" si="13"/>
        <v>0.99426073862210373</v>
      </c>
      <c r="O44" s="8"/>
      <c r="P44" s="3">
        <f t="shared" si="14"/>
        <v>43107</v>
      </c>
      <c r="Q44" s="3">
        <f t="shared" si="15"/>
        <v>43137</v>
      </c>
      <c r="R44" s="8">
        <f t="shared" si="16"/>
        <v>0.99099620169020697</v>
      </c>
      <c r="S44" s="8">
        <f t="shared" si="17"/>
        <v>0.92539945453709671</v>
      </c>
      <c r="T44" s="8">
        <f t="shared" si="18"/>
        <v>0.99291760938052265</v>
      </c>
      <c r="U44" s="8">
        <f t="shared" si="19"/>
        <v>1.0149173245184153</v>
      </c>
      <c r="V44" s="8">
        <f t="shared" si="20"/>
        <v>1</v>
      </c>
      <c r="W44" s="8"/>
      <c r="X44" s="3">
        <f t="shared" si="21"/>
        <v>43137</v>
      </c>
      <c r="Y44" s="8" t="str">
        <f t="shared" ca="1" si="30"/>
        <v/>
      </c>
      <c r="Z44" s="8" t="str">
        <f t="shared" ca="1" si="31"/>
        <v/>
      </c>
      <c r="AA44" s="8" t="str">
        <f t="shared" ca="1" si="32"/>
        <v/>
      </c>
      <c r="AB44" s="8" t="str">
        <f t="shared" ca="1" si="33"/>
        <v/>
      </c>
      <c r="AC44" s="8" t="str">
        <f t="shared" ca="1" si="34"/>
        <v/>
      </c>
    </row>
    <row r="45" spans="1:34" x14ac:dyDescent="0.2">
      <c r="A45" s="4">
        <v>43138</v>
      </c>
      <c r="B45" s="1">
        <v>8052.95</v>
      </c>
      <c r="C45" s="1">
        <v>10037.200000000001</v>
      </c>
      <c r="D45" s="1">
        <v>2498.65</v>
      </c>
      <c r="E45" s="1">
        <v>4769.55</v>
      </c>
      <c r="F45" s="1">
        <v>10476.700000000001</v>
      </c>
      <c r="G45" s="1"/>
      <c r="H45" s="4">
        <f t="shared" si="7"/>
        <v>43108</v>
      </c>
      <c r="I45" s="4">
        <f t="shared" si="8"/>
        <v>43138</v>
      </c>
      <c r="J45" s="8">
        <f t="shared" si="9"/>
        <v>0.97652825255774867</v>
      </c>
      <c r="K45" s="8">
        <f t="shared" si="10"/>
        <v>0.91398745375290147</v>
      </c>
      <c r="L45" s="8">
        <f t="shared" si="11"/>
        <v>0.97668373529296793</v>
      </c>
      <c r="M45" s="8">
        <f t="shared" si="12"/>
        <v>1.0019010608129399</v>
      </c>
      <c r="N45" s="8">
        <f t="shared" si="13"/>
        <v>0.98617229564366127</v>
      </c>
      <c r="O45" s="8"/>
      <c r="P45" s="3">
        <f t="shared" si="14"/>
        <v>43108</v>
      </c>
      <c r="Q45" s="3">
        <f t="shared" si="15"/>
        <v>43138</v>
      </c>
      <c r="R45" s="8">
        <f t="shared" si="16"/>
        <v>0.99022073208858696</v>
      </c>
      <c r="S45" s="8">
        <f t="shared" si="17"/>
        <v>0.92680301179658897</v>
      </c>
      <c r="T45" s="8">
        <f t="shared" si="18"/>
        <v>0.99037839493909097</v>
      </c>
      <c r="U45" s="8">
        <f t="shared" si="19"/>
        <v>1.0159493074777697</v>
      </c>
      <c r="V45" s="8">
        <f t="shared" si="20"/>
        <v>1</v>
      </c>
      <c r="W45" s="8"/>
      <c r="X45" s="3">
        <f t="shared" si="21"/>
        <v>43138</v>
      </c>
      <c r="Y45" s="8" t="str">
        <f t="shared" ca="1" si="30"/>
        <v/>
      </c>
      <c r="Z45" s="8" t="str">
        <f t="shared" ca="1" si="31"/>
        <v/>
      </c>
      <c r="AA45" s="8" t="str">
        <f t="shared" ca="1" si="32"/>
        <v/>
      </c>
      <c r="AB45" s="8" t="str">
        <f t="shared" ca="1" si="33"/>
        <v/>
      </c>
      <c r="AC45" s="8" t="str">
        <f t="shared" ca="1" si="34"/>
        <v/>
      </c>
    </row>
    <row r="46" spans="1:34" x14ac:dyDescent="0.2">
      <c r="A46" s="4">
        <v>43139</v>
      </c>
      <c r="B46" s="1">
        <v>8142.35</v>
      </c>
      <c r="C46" s="1">
        <v>10223.01</v>
      </c>
      <c r="D46" s="1">
        <v>2529.1</v>
      </c>
      <c r="E46" s="1">
        <v>4819.75</v>
      </c>
      <c r="F46" s="1">
        <v>10576.85</v>
      </c>
      <c r="G46" s="1"/>
      <c r="H46" s="4">
        <f t="shared" si="7"/>
        <v>43109</v>
      </c>
      <c r="I46" s="4">
        <f t="shared" si="8"/>
        <v>43139</v>
      </c>
      <c r="J46" s="8">
        <f t="shared" si="9"/>
        <v>0.98620319612027729</v>
      </c>
      <c r="K46" s="8">
        <f t="shared" si="10"/>
        <v>0.93256493876713265</v>
      </c>
      <c r="L46" s="8">
        <f t="shared" si="11"/>
        <v>0.98711994067366615</v>
      </c>
      <c r="M46" s="8">
        <f t="shared" si="12"/>
        <v>1.0096466053585269</v>
      </c>
      <c r="N46" s="8">
        <f t="shared" si="13"/>
        <v>0.99434521011563415</v>
      </c>
      <c r="O46" s="8"/>
      <c r="P46" s="3">
        <f t="shared" si="14"/>
        <v>43109</v>
      </c>
      <c r="Q46" s="3">
        <f t="shared" si="15"/>
        <v>43139</v>
      </c>
      <c r="R46" s="8">
        <f t="shared" si="16"/>
        <v>0.99181168279132148</v>
      </c>
      <c r="S46" s="8">
        <f t="shared" si="17"/>
        <v>0.93786838743727952</v>
      </c>
      <c r="T46" s="8">
        <f t="shared" si="18"/>
        <v>0.99273364082366555</v>
      </c>
      <c r="U46" s="8">
        <f t="shared" si="19"/>
        <v>1.0153884134878202</v>
      </c>
      <c r="V46" s="8">
        <f t="shared" si="20"/>
        <v>1</v>
      </c>
      <c r="W46" s="8"/>
      <c r="X46" s="3">
        <f t="shared" si="21"/>
        <v>43139</v>
      </c>
      <c r="Y46" s="8" t="str">
        <f t="shared" ca="1" si="30"/>
        <v/>
      </c>
      <c r="Z46" s="8" t="str">
        <f t="shared" ca="1" si="31"/>
        <v/>
      </c>
      <c r="AA46" s="8" t="str">
        <f t="shared" ca="1" si="32"/>
        <v/>
      </c>
      <c r="AB46" s="8" t="str">
        <f t="shared" ca="1" si="33"/>
        <v/>
      </c>
      <c r="AC46" s="8" t="str">
        <f t="shared" ca="1" si="34"/>
        <v/>
      </c>
    </row>
    <row r="47" spans="1:34" x14ac:dyDescent="0.2">
      <c r="A47" s="4">
        <v>43140</v>
      </c>
      <c r="B47" s="1">
        <v>8084.7</v>
      </c>
      <c r="C47" s="1">
        <v>10219.68</v>
      </c>
      <c r="D47" s="1">
        <v>2512.9</v>
      </c>
      <c r="E47" s="1">
        <v>4768.6000000000004</v>
      </c>
      <c r="F47" s="1">
        <v>10454.950000000001</v>
      </c>
      <c r="G47" s="1"/>
      <c r="H47" s="4">
        <f t="shared" si="7"/>
        <v>43110</v>
      </c>
      <c r="I47" s="4">
        <f t="shared" si="8"/>
        <v>43140</v>
      </c>
      <c r="J47" s="8">
        <f t="shared" si="9"/>
        <v>0.976611196474647</v>
      </c>
      <c r="K47" s="8">
        <f t="shared" si="10"/>
        <v>0.93623593884410639</v>
      </c>
      <c r="L47" s="8">
        <f t="shared" si="11"/>
        <v>0.97656614332348834</v>
      </c>
      <c r="M47" s="8">
        <f t="shared" si="12"/>
        <v>0.99430763777393205</v>
      </c>
      <c r="N47" s="8">
        <f t="shared" si="13"/>
        <v>0.9833289441507872</v>
      </c>
      <c r="O47" s="8"/>
      <c r="P47" s="3">
        <f t="shared" si="14"/>
        <v>43110</v>
      </c>
      <c r="Q47" s="3">
        <f t="shared" si="15"/>
        <v>43140</v>
      </c>
      <c r="R47" s="8">
        <f t="shared" si="16"/>
        <v>0.9931683617002226</v>
      </c>
      <c r="S47" s="8">
        <f t="shared" si="17"/>
        <v>0.95210859439579421</v>
      </c>
      <c r="T47" s="8">
        <f t="shared" si="18"/>
        <v>0.99312254473182493</v>
      </c>
      <c r="U47" s="8">
        <f t="shared" si="19"/>
        <v>1.0111648230111097</v>
      </c>
      <c r="V47" s="8">
        <f t="shared" si="20"/>
        <v>1</v>
      </c>
      <c r="W47" s="8"/>
      <c r="X47" s="3">
        <f t="shared" si="21"/>
        <v>43140</v>
      </c>
      <c r="Y47" s="8" t="str">
        <f t="shared" ca="1" si="30"/>
        <v/>
      </c>
      <c r="Z47" s="8" t="str">
        <f t="shared" ca="1" si="31"/>
        <v/>
      </c>
      <c r="AA47" s="8" t="str">
        <f t="shared" ca="1" si="32"/>
        <v/>
      </c>
      <c r="AB47" s="8" t="str">
        <f t="shared" ca="1" si="33"/>
        <v/>
      </c>
      <c r="AC47" s="8" t="str">
        <f t="shared" ca="1" si="34"/>
        <v/>
      </c>
    </row>
    <row r="48" spans="1:34" x14ac:dyDescent="0.2">
      <c r="A48" s="4">
        <v>43141</v>
      </c>
      <c r="B48" s="1">
        <v>8084.7</v>
      </c>
      <c r="C48" s="1">
        <v>10219.68</v>
      </c>
      <c r="D48" s="1">
        <v>2512.9</v>
      </c>
      <c r="E48" s="1">
        <v>4768.6000000000004</v>
      </c>
      <c r="F48" s="1">
        <v>10454.950000000001</v>
      </c>
      <c r="G48" s="1"/>
      <c r="H48" s="4">
        <f t="shared" si="7"/>
        <v>43111</v>
      </c>
      <c r="I48" s="4">
        <f t="shared" si="8"/>
        <v>43141</v>
      </c>
      <c r="J48" s="8">
        <f t="shared" si="9"/>
        <v>0.97627862830479861</v>
      </c>
      <c r="K48" s="8">
        <f t="shared" si="10"/>
        <v>0.93771092274745049</v>
      </c>
      <c r="L48" s="8">
        <f t="shared" si="11"/>
        <v>0.97306821042033742</v>
      </c>
      <c r="M48" s="8">
        <f t="shared" si="12"/>
        <v>0.99377924121330863</v>
      </c>
      <c r="N48" s="8">
        <f t="shared" si="13"/>
        <v>0.98157484602673872</v>
      </c>
      <c r="O48" s="8"/>
      <c r="P48" s="3">
        <f t="shared" si="14"/>
        <v>43111</v>
      </c>
      <c r="Q48" s="3">
        <f t="shared" si="15"/>
        <v>43141</v>
      </c>
      <c r="R48" s="8">
        <f t="shared" si="16"/>
        <v>0.99460436690754828</v>
      </c>
      <c r="S48" s="8">
        <f t="shared" si="17"/>
        <v>0.95531270645652488</v>
      </c>
      <c r="T48" s="8">
        <f t="shared" si="18"/>
        <v>0.99133368622796847</v>
      </c>
      <c r="U48" s="8">
        <f t="shared" si="19"/>
        <v>1.0124334840445142</v>
      </c>
      <c r="V48" s="8">
        <f t="shared" si="20"/>
        <v>1</v>
      </c>
      <c r="W48" s="8"/>
      <c r="X48" s="3">
        <f t="shared" si="21"/>
        <v>43141</v>
      </c>
      <c r="Y48" s="8" t="str">
        <f t="shared" ca="1" si="30"/>
        <v/>
      </c>
      <c r="Z48" s="8" t="str">
        <f t="shared" ca="1" si="31"/>
        <v/>
      </c>
      <c r="AA48" s="8" t="str">
        <f t="shared" ca="1" si="32"/>
        <v/>
      </c>
      <c r="AB48" s="8" t="str">
        <f t="shared" ca="1" si="33"/>
        <v/>
      </c>
      <c r="AC48" s="8" t="str">
        <f t="shared" ca="1" si="34"/>
        <v/>
      </c>
    </row>
    <row r="49" spans="1:29" x14ac:dyDescent="0.2">
      <c r="A49" s="4">
        <v>43142</v>
      </c>
      <c r="B49" s="1">
        <v>8084.7</v>
      </c>
      <c r="C49" s="1">
        <v>10219.68</v>
      </c>
      <c r="D49" s="1">
        <v>2512.9</v>
      </c>
      <c r="E49" s="1">
        <v>4768.6000000000004</v>
      </c>
      <c r="F49" s="1">
        <v>10454.950000000001</v>
      </c>
      <c r="G49" s="1"/>
      <c r="H49" s="4">
        <f t="shared" si="7"/>
        <v>43112</v>
      </c>
      <c r="I49" s="4">
        <f t="shared" si="8"/>
        <v>43142</v>
      </c>
      <c r="J49" s="8">
        <f t="shared" si="9"/>
        <v>0.97612892865723866</v>
      </c>
      <c r="K49" s="8">
        <f t="shared" si="10"/>
        <v>0.93511028150262832</v>
      </c>
      <c r="L49" s="8">
        <f t="shared" si="11"/>
        <v>0.9738790063170949</v>
      </c>
      <c r="M49" s="8">
        <f t="shared" si="12"/>
        <v>0.98935662565613414</v>
      </c>
      <c r="N49" s="8">
        <f t="shared" si="13"/>
        <v>0.97881334113516683</v>
      </c>
      <c r="O49" s="8"/>
      <c r="P49" s="3">
        <f t="shared" si="14"/>
        <v>43112</v>
      </c>
      <c r="Q49" s="3">
        <f t="shared" si="15"/>
        <v>43142</v>
      </c>
      <c r="R49" s="8">
        <f t="shared" si="16"/>
        <v>0.99725748274454973</v>
      </c>
      <c r="S49" s="8">
        <f t="shared" si="17"/>
        <v>0.9553509767430689</v>
      </c>
      <c r="T49" s="8">
        <f t="shared" si="18"/>
        <v>0.99495886027426905</v>
      </c>
      <c r="U49" s="8">
        <f t="shared" si="19"/>
        <v>1.0107714965437025</v>
      </c>
      <c r="V49" s="8">
        <f t="shared" si="20"/>
        <v>1</v>
      </c>
      <c r="W49" s="8"/>
      <c r="X49" s="3">
        <f t="shared" si="21"/>
        <v>43142</v>
      </c>
      <c r="Y49" s="8" t="str">
        <f t="shared" ca="1" si="30"/>
        <v/>
      </c>
      <c r="Z49" s="8" t="str">
        <f t="shared" ca="1" si="31"/>
        <v/>
      </c>
      <c r="AA49" s="8" t="str">
        <f t="shared" ca="1" si="32"/>
        <v/>
      </c>
      <c r="AB49" s="8" t="str">
        <f t="shared" ca="1" si="33"/>
        <v/>
      </c>
      <c r="AC49" s="8" t="str">
        <f t="shared" ca="1" si="34"/>
        <v/>
      </c>
    </row>
    <row r="50" spans="1:29" x14ac:dyDescent="0.2">
      <c r="A50" s="4">
        <v>43143</v>
      </c>
      <c r="B50" s="1">
        <v>8148.1</v>
      </c>
      <c r="C50" s="1">
        <v>10395.36</v>
      </c>
      <c r="D50" s="1">
        <v>2524.5</v>
      </c>
      <c r="E50" s="1">
        <v>4789.05</v>
      </c>
      <c r="F50" s="1">
        <v>10539.75</v>
      </c>
      <c r="G50" s="1"/>
      <c r="H50" s="4">
        <f t="shared" si="7"/>
        <v>43113</v>
      </c>
      <c r="I50" s="4">
        <f t="shared" si="8"/>
        <v>43143</v>
      </c>
      <c r="J50" s="8">
        <f t="shared" si="9"/>
        <v>0.98378370546737004</v>
      </c>
      <c r="K50" s="8">
        <f t="shared" si="10"/>
        <v>0.95118516586832103</v>
      </c>
      <c r="L50" s="8">
        <f t="shared" si="11"/>
        <v>0.97837460760376693</v>
      </c>
      <c r="M50" s="8">
        <f t="shared" si="12"/>
        <v>0.99359945227079416</v>
      </c>
      <c r="N50" s="8">
        <f t="shared" si="13"/>
        <v>0.98675248683440608</v>
      </c>
      <c r="O50" s="8"/>
      <c r="P50" s="3">
        <f t="shared" si="14"/>
        <v>43113</v>
      </c>
      <c r="Q50" s="3">
        <f t="shared" si="15"/>
        <v>43143</v>
      </c>
      <c r="R50" s="8">
        <f t="shared" si="16"/>
        <v>0.99699136165690327</v>
      </c>
      <c r="S50" s="8">
        <f t="shared" si="17"/>
        <v>0.96395517473668768</v>
      </c>
      <c r="T50" s="8">
        <f t="shared" si="18"/>
        <v>0.99150964467541791</v>
      </c>
      <c r="U50" s="8">
        <f t="shared" si="19"/>
        <v>1.0069388884525174</v>
      </c>
      <c r="V50" s="8">
        <f t="shared" si="20"/>
        <v>1</v>
      </c>
      <c r="W50" s="8"/>
      <c r="X50" s="3">
        <f t="shared" si="21"/>
        <v>43143</v>
      </c>
      <c r="Y50" s="8" t="str">
        <f t="shared" ca="1" si="30"/>
        <v/>
      </c>
      <c r="Z50" s="8" t="str">
        <f t="shared" ca="1" si="31"/>
        <v/>
      </c>
      <c r="AA50" s="8" t="str">
        <f t="shared" ca="1" si="32"/>
        <v/>
      </c>
      <c r="AB50" s="8" t="str">
        <f t="shared" ca="1" si="33"/>
        <v/>
      </c>
      <c r="AC50" s="8" t="str">
        <f t="shared" ca="1" si="34"/>
        <v/>
      </c>
    </row>
    <row r="51" spans="1:29" x14ac:dyDescent="0.2">
      <c r="A51" s="4">
        <v>43144</v>
      </c>
      <c r="B51" s="1">
        <v>8148.1</v>
      </c>
      <c r="C51" s="1">
        <v>10395.36</v>
      </c>
      <c r="D51" s="1">
        <v>2524.5</v>
      </c>
      <c r="E51" s="1">
        <v>4789.05</v>
      </c>
      <c r="F51" s="1">
        <v>10539.75</v>
      </c>
      <c r="G51" s="1"/>
      <c r="H51" s="4">
        <f t="shared" si="7"/>
        <v>43114</v>
      </c>
      <c r="I51" s="4">
        <f t="shared" si="8"/>
        <v>43144</v>
      </c>
      <c r="J51" s="8">
        <f t="shared" si="9"/>
        <v>0.98378370546737004</v>
      </c>
      <c r="K51" s="8">
        <f t="shared" si="10"/>
        <v>0.95118516586832103</v>
      </c>
      <c r="L51" s="8">
        <f t="shared" si="11"/>
        <v>0.97837460760376693</v>
      </c>
      <c r="M51" s="8">
        <f t="shared" si="12"/>
        <v>0.99359945227079416</v>
      </c>
      <c r="N51" s="8">
        <f t="shared" si="13"/>
        <v>0.98675248683440608</v>
      </c>
      <c r="O51" s="8"/>
      <c r="P51" s="3">
        <f t="shared" si="14"/>
        <v>43114</v>
      </c>
      <c r="Q51" s="3">
        <f t="shared" si="15"/>
        <v>43144</v>
      </c>
      <c r="R51" s="8">
        <f t="shared" si="16"/>
        <v>0.99699136165690327</v>
      </c>
      <c r="S51" s="8">
        <f t="shared" si="17"/>
        <v>0.96395517473668768</v>
      </c>
      <c r="T51" s="8">
        <f t="shared" si="18"/>
        <v>0.99150964467541791</v>
      </c>
      <c r="U51" s="8">
        <f t="shared" si="19"/>
        <v>1.0069388884525174</v>
      </c>
      <c r="V51" s="8">
        <f t="shared" si="20"/>
        <v>1</v>
      </c>
      <c r="W51" s="8"/>
      <c r="X51" s="3">
        <f t="shared" si="21"/>
        <v>43144</v>
      </c>
      <c r="Y51" s="8" t="str">
        <f t="shared" ca="1" si="30"/>
        <v/>
      </c>
      <c r="Z51" s="8" t="str">
        <f t="shared" ca="1" si="31"/>
        <v/>
      </c>
      <c r="AA51" s="8" t="str">
        <f t="shared" ca="1" si="32"/>
        <v/>
      </c>
      <c r="AB51" s="8" t="str">
        <f t="shared" ca="1" si="33"/>
        <v/>
      </c>
      <c r="AC51" s="8" t="str">
        <f t="shared" ca="1" si="34"/>
        <v/>
      </c>
    </row>
    <row r="52" spans="1:29" x14ac:dyDescent="0.2">
      <c r="A52" s="4">
        <v>43145</v>
      </c>
      <c r="B52" s="1">
        <v>8130.5</v>
      </c>
      <c r="C52" s="1">
        <v>10423.66</v>
      </c>
      <c r="D52" s="1">
        <v>2510.1</v>
      </c>
      <c r="E52" s="1">
        <v>4744.8500000000004</v>
      </c>
      <c r="F52" s="1">
        <v>10500.9</v>
      </c>
      <c r="G52" s="1"/>
      <c r="H52" s="4">
        <f t="shared" si="7"/>
        <v>43115</v>
      </c>
      <c r="I52" s="4">
        <f t="shared" si="8"/>
        <v>43145</v>
      </c>
      <c r="J52" s="8">
        <f t="shared" si="9"/>
        <v>0.98074457215990596</v>
      </c>
      <c r="K52" s="8">
        <f t="shared" si="10"/>
        <v>0.95475133430484704</v>
      </c>
      <c r="L52" s="8">
        <f t="shared" si="11"/>
        <v>0.9771678832116788</v>
      </c>
      <c r="M52" s="8">
        <f t="shared" si="12"/>
        <v>0.98330708335060324</v>
      </c>
      <c r="N52" s="8">
        <f t="shared" si="13"/>
        <v>0.97759634317207478</v>
      </c>
      <c r="O52" s="8"/>
      <c r="P52" s="3">
        <f t="shared" si="14"/>
        <v>43115</v>
      </c>
      <c r="Q52" s="3">
        <f t="shared" si="15"/>
        <v>43145</v>
      </c>
      <c r="R52" s="8">
        <f t="shared" si="16"/>
        <v>1.0032203772137853</v>
      </c>
      <c r="S52" s="8">
        <f t="shared" si="17"/>
        <v>0.97663145016162711</v>
      </c>
      <c r="T52" s="8">
        <f t="shared" si="18"/>
        <v>0.99956172098700191</v>
      </c>
      <c r="U52" s="8">
        <f t="shared" si="19"/>
        <v>1.0058416136868908</v>
      </c>
      <c r="V52" s="8">
        <f t="shared" si="20"/>
        <v>1</v>
      </c>
      <c r="W52" s="8"/>
      <c r="X52" s="3">
        <f t="shared" si="21"/>
        <v>43145</v>
      </c>
      <c r="Y52" s="8" t="str">
        <f t="shared" ca="1" si="30"/>
        <v/>
      </c>
      <c r="Z52" s="8" t="str">
        <f t="shared" ca="1" si="31"/>
        <v/>
      </c>
      <c r="AA52" s="8" t="str">
        <f t="shared" ca="1" si="32"/>
        <v/>
      </c>
      <c r="AB52" s="8" t="str">
        <f t="shared" ca="1" si="33"/>
        <v/>
      </c>
      <c r="AC52" s="8" t="str">
        <f t="shared" ca="1" si="34"/>
        <v/>
      </c>
    </row>
    <row r="53" spans="1:29" x14ac:dyDescent="0.2">
      <c r="A53" s="4">
        <v>43146</v>
      </c>
      <c r="B53" s="1">
        <v>8134.5</v>
      </c>
      <c r="C53" s="1">
        <v>10355.64</v>
      </c>
      <c r="D53" s="1">
        <v>2520.15</v>
      </c>
      <c r="E53" s="1">
        <v>4784.95</v>
      </c>
      <c r="F53" s="1">
        <v>10545.5</v>
      </c>
      <c r="G53" s="1"/>
      <c r="H53" s="4">
        <f t="shared" si="7"/>
        <v>43116</v>
      </c>
      <c r="I53" s="4">
        <f t="shared" si="8"/>
        <v>43146</v>
      </c>
      <c r="J53" s="8">
        <f t="shared" si="9"/>
        <v>0.98160005212996781</v>
      </c>
      <c r="K53" s="8">
        <f t="shared" si="10"/>
        <v>0.96295524836293767</v>
      </c>
      <c r="L53" s="8">
        <f t="shared" si="11"/>
        <v>0.97729476092604817</v>
      </c>
      <c r="M53" s="8">
        <f t="shared" si="12"/>
        <v>0.98721863459118198</v>
      </c>
      <c r="N53" s="8">
        <f t="shared" si="13"/>
        <v>0.98551930059016202</v>
      </c>
      <c r="O53" s="8"/>
      <c r="P53" s="3">
        <f t="shared" si="14"/>
        <v>43116</v>
      </c>
      <c r="Q53" s="3">
        <f t="shared" si="15"/>
        <v>43146</v>
      </c>
      <c r="R53" s="8">
        <f t="shared" si="16"/>
        <v>0.99602316417563086</v>
      </c>
      <c r="S53" s="8">
        <f t="shared" si="17"/>
        <v>0.97710440352237415</v>
      </c>
      <c r="T53" s="8">
        <f t="shared" si="18"/>
        <v>0.99165461329961913</v>
      </c>
      <c r="U53" s="8">
        <f t="shared" si="19"/>
        <v>1.0017243031161362</v>
      </c>
      <c r="V53" s="8">
        <f t="shared" si="20"/>
        <v>1</v>
      </c>
      <c r="W53" s="8"/>
      <c r="X53" s="3">
        <f t="shared" si="21"/>
        <v>43146</v>
      </c>
      <c r="Y53" s="8" t="str">
        <f t="shared" ca="1" si="30"/>
        <v/>
      </c>
      <c r="Z53" s="8" t="str">
        <f t="shared" ca="1" si="31"/>
        <v/>
      </c>
      <c r="AA53" s="8" t="str">
        <f t="shared" ca="1" si="32"/>
        <v/>
      </c>
      <c r="AB53" s="8" t="str">
        <f t="shared" ca="1" si="33"/>
        <v/>
      </c>
      <c r="AC53" s="8" t="str">
        <f t="shared" ca="1" si="34"/>
        <v/>
      </c>
    </row>
    <row r="54" spans="1:29" x14ac:dyDescent="0.2">
      <c r="A54" s="4">
        <v>43147</v>
      </c>
      <c r="B54" s="1">
        <v>8098.7</v>
      </c>
      <c r="C54" s="1">
        <v>10221.280000000001</v>
      </c>
      <c r="D54" s="1">
        <v>2505.15</v>
      </c>
      <c r="E54" s="1">
        <v>4736</v>
      </c>
      <c r="F54" s="1">
        <v>10452.299999999999</v>
      </c>
      <c r="G54" s="1"/>
      <c r="H54" s="4">
        <f t="shared" si="7"/>
        <v>43117</v>
      </c>
      <c r="I54" s="4">
        <f t="shared" si="8"/>
        <v>43147</v>
      </c>
      <c r="J54" s="8">
        <f t="shared" si="9"/>
        <v>0.97526288155758811</v>
      </c>
      <c r="K54" s="8">
        <f t="shared" si="10"/>
        <v>0.94696458036285891</v>
      </c>
      <c r="L54" s="8">
        <f t="shared" si="11"/>
        <v>0.96342659359676963</v>
      </c>
      <c r="M54" s="8">
        <f t="shared" si="12"/>
        <v>0.96408105934920463</v>
      </c>
      <c r="N54" s="8">
        <f t="shared" si="13"/>
        <v>0.96883269762850432</v>
      </c>
      <c r="O54" s="8"/>
      <c r="P54" s="3">
        <f t="shared" si="14"/>
        <v>43117</v>
      </c>
      <c r="Q54" s="3">
        <f t="shared" si="15"/>
        <v>43147</v>
      </c>
      <c r="R54" s="8">
        <f t="shared" si="16"/>
        <v>1.0066370426440225</v>
      </c>
      <c r="S54" s="8">
        <f t="shared" si="17"/>
        <v>0.97742838642918028</v>
      </c>
      <c r="T54" s="8">
        <f t="shared" si="18"/>
        <v>0.99441998185551783</v>
      </c>
      <c r="U54" s="8">
        <f t="shared" si="19"/>
        <v>0.99509550174046491</v>
      </c>
      <c r="V54" s="8">
        <f t="shared" si="20"/>
        <v>1</v>
      </c>
      <c r="W54" s="8"/>
      <c r="X54" s="3">
        <f t="shared" si="21"/>
        <v>43147</v>
      </c>
      <c r="Y54" s="8" t="str">
        <f t="shared" ca="1" si="30"/>
        <v/>
      </c>
      <c r="Z54" s="8" t="str">
        <f t="shared" ca="1" si="31"/>
        <v/>
      </c>
      <c r="AA54" s="8" t="str">
        <f t="shared" ca="1" si="32"/>
        <v/>
      </c>
      <c r="AB54" s="8" t="str">
        <f t="shared" ca="1" si="33"/>
        <v/>
      </c>
      <c r="AC54" s="8" t="str">
        <f t="shared" ca="1" si="34"/>
        <v/>
      </c>
    </row>
    <row r="55" spans="1:29" x14ac:dyDescent="0.2">
      <c r="A55" s="4">
        <v>43148</v>
      </c>
      <c r="B55" s="1">
        <v>8098.7</v>
      </c>
      <c r="C55" s="1">
        <v>10221.280000000001</v>
      </c>
      <c r="D55" s="1">
        <v>2505.15</v>
      </c>
      <c r="E55" s="1">
        <v>4736</v>
      </c>
      <c r="F55" s="1">
        <v>10452.299999999999</v>
      </c>
      <c r="G55" s="1"/>
      <c r="H55" s="4">
        <f t="shared" si="7"/>
        <v>43118</v>
      </c>
      <c r="I55" s="4">
        <f t="shared" si="8"/>
        <v>43148</v>
      </c>
      <c r="J55" s="8">
        <f t="shared" si="9"/>
        <v>0.97427266690405845</v>
      </c>
      <c r="K55" s="8">
        <f t="shared" si="10"/>
        <v>0.95871746795217527</v>
      </c>
      <c r="L55" s="8">
        <f t="shared" si="11"/>
        <v>0.9644837144837145</v>
      </c>
      <c r="M55" s="8">
        <f t="shared" si="12"/>
        <v>0.96745858272220286</v>
      </c>
      <c r="N55" s="8">
        <f t="shared" si="13"/>
        <v>0.96628455209392616</v>
      </c>
      <c r="O55" s="8"/>
      <c r="P55" s="3">
        <f t="shared" si="14"/>
        <v>43118</v>
      </c>
      <c r="Q55" s="3">
        <f t="shared" si="15"/>
        <v>43148</v>
      </c>
      <c r="R55" s="8">
        <f t="shared" si="16"/>
        <v>1.0082668348498609</v>
      </c>
      <c r="S55" s="8">
        <f t="shared" si="17"/>
        <v>0.9921688863540733</v>
      </c>
      <c r="T55" s="8">
        <f t="shared" si="18"/>
        <v>0.99813632784844875</v>
      </c>
      <c r="U55" s="8">
        <f t="shared" si="19"/>
        <v>1.0012149947194464</v>
      </c>
      <c r="V55" s="8">
        <f t="shared" si="20"/>
        <v>1</v>
      </c>
      <c r="W55" s="8"/>
      <c r="X55" s="3">
        <f t="shared" si="21"/>
        <v>43148</v>
      </c>
      <c r="Y55" s="8" t="str">
        <f t="shared" ca="1" si="30"/>
        <v/>
      </c>
      <c r="Z55" s="8" t="str">
        <f t="shared" ca="1" si="31"/>
        <v/>
      </c>
      <c r="AA55" s="8" t="str">
        <f t="shared" ca="1" si="32"/>
        <v/>
      </c>
      <c r="AB55" s="8" t="str">
        <f t="shared" ca="1" si="33"/>
        <v/>
      </c>
      <c r="AC55" s="8" t="str">
        <f t="shared" ca="1" si="34"/>
        <v/>
      </c>
    </row>
    <row r="56" spans="1:29" x14ac:dyDescent="0.2">
      <c r="A56" s="4">
        <v>43149</v>
      </c>
      <c r="B56" s="1">
        <v>8098.7</v>
      </c>
      <c r="C56" s="1">
        <v>10221.280000000001</v>
      </c>
      <c r="D56" s="1">
        <v>2505.15</v>
      </c>
      <c r="E56" s="1">
        <v>4736</v>
      </c>
      <c r="F56" s="1">
        <v>10452.299999999999</v>
      </c>
      <c r="G56" s="1"/>
      <c r="H56" s="4">
        <f t="shared" si="7"/>
        <v>43119</v>
      </c>
      <c r="I56" s="4">
        <f t="shared" si="8"/>
        <v>43149</v>
      </c>
      <c r="J56" s="8">
        <f t="shared" si="9"/>
        <v>0.97203218543109948</v>
      </c>
      <c r="K56" s="8">
        <f t="shared" si="10"/>
        <v>0.94853496611871346</v>
      </c>
      <c r="L56" s="8">
        <f t="shared" si="11"/>
        <v>0.96154067591686343</v>
      </c>
      <c r="M56" s="8">
        <f t="shared" si="12"/>
        <v>0.95908303885136847</v>
      </c>
      <c r="N56" s="8">
        <f t="shared" si="13"/>
        <v>0.95939309939695439</v>
      </c>
      <c r="O56" s="8"/>
      <c r="P56" s="3">
        <f t="shared" si="14"/>
        <v>43119</v>
      </c>
      <c r="Q56" s="3">
        <f t="shared" si="15"/>
        <v>43149</v>
      </c>
      <c r="R56" s="8">
        <f t="shared" si="16"/>
        <v>1.0131740430925442</v>
      </c>
      <c r="S56" s="8">
        <f t="shared" si="17"/>
        <v>0.98868228957966653</v>
      </c>
      <c r="T56" s="8">
        <f t="shared" si="18"/>
        <v>1.0022384740116006</v>
      </c>
      <c r="U56" s="8">
        <f t="shared" si="19"/>
        <v>0.99967681595189628</v>
      </c>
      <c r="V56" s="8">
        <f t="shared" si="20"/>
        <v>1</v>
      </c>
      <c r="W56" s="8"/>
      <c r="X56" s="3">
        <f t="shared" si="21"/>
        <v>43149</v>
      </c>
      <c r="Y56" s="8" t="str">
        <f t="shared" ca="1" si="30"/>
        <v/>
      </c>
      <c r="Z56" s="8" t="str">
        <f t="shared" ca="1" si="31"/>
        <v/>
      </c>
      <c r="AA56" s="8" t="str">
        <f t="shared" ca="1" si="32"/>
        <v/>
      </c>
      <c r="AB56" s="8" t="str">
        <f t="shared" ca="1" si="33"/>
        <v/>
      </c>
      <c r="AC56" s="8" t="str">
        <f t="shared" ca="1" si="34"/>
        <v/>
      </c>
    </row>
    <row r="57" spans="1:29" x14ac:dyDescent="0.2">
      <c r="A57" s="4">
        <v>43150</v>
      </c>
      <c r="B57" s="1">
        <v>8035.2</v>
      </c>
      <c r="C57" s="1">
        <v>10107.200000000001</v>
      </c>
      <c r="D57" s="1">
        <v>2479.3000000000002</v>
      </c>
      <c r="E57" s="1">
        <v>4709.8500000000004</v>
      </c>
      <c r="F57" s="1">
        <v>10378.4</v>
      </c>
      <c r="G57" s="1"/>
      <c r="H57" s="4">
        <f t="shared" si="7"/>
        <v>43120</v>
      </c>
      <c r="I57" s="4">
        <f t="shared" si="8"/>
        <v>43150</v>
      </c>
      <c r="J57" s="8">
        <f t="shared" si="9"/>
        <v>0.96441070991343925</v>
      </c>
      <c r="K57" s="8">
        <f t="shared" si="10"/>
        <v>0.9379483400860813</v>
      </c>
      <c r="L57" s="8">
        <f t="shared" si="11"/>
        <v>0.95161878442435766</v>
      </c>
      <c r="M57" s="8">
        <f t="shared" si="12"/>
        <v>0.9537874262107513</v>
      </c>
      <c r="N57" s="8">
        <f t="shared" si="13"/>
        <v>0.95260998467144564</v>
      </c>
      <c r="O57" s="8"/>
      <c r="P57" s="3">
        <f t="shared" si="14"/>
        <v>43120</v>
      </c>
      <c r="Q57" s="3">
        <f t="shared" si="15"/>
        <v>43150</v>
      </c>
      <c r="R57" s="8">
        <f t="shared" si="16"/>
        <v>1.0123877824417971</v>
      </c>
      <c r="S57" s="8">
        <f t="shared" si="17"/>
        <v>0.98460897447928686</v>
      </c>
      <c r="T57" s="8">
        <f t="shared" si="18"/>
        <v>0.99895948996647366</v>
      </c>
      <c r="U57" s="8">
        <f t="shared" si="19"/>
        <v>1.0012360163742267</v>
      </c>
      <c r="V57" s="8">
        <f t="shared" si="20"/>
        <v>1</v>
      </c>
      <c r="W57" s="8"/>
      <c r="X57" s="3">
        <f t="shared" si="21"/>
        <v>43150</v>
      </c>
      <c r="Y57" s="8" t="str">
        <f t="shared" ca="1" si="30"/>
        <v/>
      </c>
      <c r="Z57" s="8" t="str">
        <f t="shared" ca="1" si="31"/>
        <v/>
      </c>
      <c r="AA57" s="8" t="str">
        <f t="shared" ca="1" si="32"/>
        <v/>
      </c>
      <c r="AB57" s="8" t="str">
        <f t="shared" ca="1" si="33"/>
        <v/>
      </c>
      <c r="AC57" s="8" t="str">
        <f t="shared" ca="1" si="34"/>
        <v/>
      </c>
    </row>
    <row r="58" spans="1:29" x14ac:dyDescent="0.2">
      <c r="A58" s="4">
        <v>43151</v>
      </c>
      <c r="B58" s="1">
        <v>8033.55</v>
      </c>
      <c r="C58" s="1">
        <v>10100.34</v>
      </c>
      <c r="D58" s="1">
        <v>2483.3000000000002</v>
      </c>
      <c r="E58" s="1">
        <v>4706.7</v>
      </c>
      <c r="F58" s="1">
        <v>10360.4</v>
      </c>
      <c r="G58" s="1"/>
      <c r="H58" s="4">
        <f t="shared" si="7"/>
        <v>43121</v>
      </c>
      <c r="I58" s="4">
        <f t="shared" si="8"/>
        <v>43151</v>
      </c>
      <c r="J58" s="8">
        <f t="shared" si="9"/>
        <v>0.96421267157321666</v>
      </c>
      <c r="K58" s="8">
        <f t="shared" si="10"/>
        <v>0.93731173196385253</v>
      </c>
      <c r="L58" s="8">
        <f t="shared" si="11"/>
        <v>0.95315408678296587</v>
      </c>
      <c r="M58" s="8">
        <f t="shared" si="12"/>
        <v>0.95314952258482588</v>
      </c>
      <c r="N58" s="8">
        <f t="shared" si="13"/>
        <v>0.95095780517132178</v>
      </c>
      <c r="O58" s="8"/>
      <c r="P58" s="3">
        <f t="shared" si="14"/>
        <v>43121</v>
      </c>
      <c r="Q58" s="3">
        <f t="shared" si="15"/>
        <v>43151</v>
      </c>
      <c r="R58" s="8">
        <f t="shared" si="16"/>
        <v>1.0139384379935836</v>
      </c>
      <c r="S58" s="8">
        <f t="shared" si="17"/>
        <v>0.98565018013074635</v>
      </c>
      <c r="T58" s="8">
        <f t="shared" si="18"/>
        <v>1.002309546858652</v>
      </c>
      <c r="U58" s="8">
        <f t="shared" si="19"/>
        <v>1.0023047472785707</v>
      </c>
      <c r="V58" s="8">
        <f t="shared" si="20"/>
        <v>1</v>
      </c>
      <c r="W58" s="8"/>
      <c r="X58" s="3">
        <f t="shared" si="21"/>
        <v>43151</v>
      </c>
      <c r="Y58" s="8" t="str">
        <f t="shared" ca="1" si="30"/>
        <v/>
      </c>
      <c r="Z58" s="8" t="str">
        <f t="shared" ca="1" si="31"/>
        <v/>
      </c>
      <c r="AA58" s="8" t="str">
        <f t="shared" ca="1" si="32"/>
        <v/>
      </c>
      <c r="AB58" s="8" t="str">
        <f t="shared" ca="1" si="33"/>
        <v/>
      </c>
      <c r="AC58" s="8" t="str">
        <f t="shared" ca="1" si="34"/>
        <v/>
      </c>
    </row>
    <row r="59" spans="1:29" x14ac:dyDescent="0.2">
      <c r="A59" s="4">
        <v>43152</v>
      </c>
      <c r="B59" s="1">
        <v>8051.1</v>
      </c>
      <c r="C59" s="1">
        <v>10043.01</v>
      </c>
      <c r="D59" s="1">
        <v>2497.75</v>
      </c>
      <c r="E59" s="1">
        <v>4751.2</v>
      </c>
      <c r="F59" s="1">
        <v>10397.450000000001</v>
      </c>
      <c r="G59" s="1"/>
      <c r="H59" s="4">
        <f t="shared" si="7"/>
        <v>43122</v>
      </c>
      <c r="I59" s="4">
        <f t="shared" si="8"/>
        <v>43152</v>
      </c>
      <c r="J59" s="8">
        <f t="shared" si="9"/>
        <v>0.96132881670023906</v>
      </c>
      <c r="K59" s="8">
        <f t="shared" si="10"/>
        <v>0.92381287909589138</v>
      </c>
      <c r="L59" s="8">
        <f t="shared" si="11"/>
        <v>0.95188643292682928</v>
      </c>
      <c r="M59" s="8">
        <f t="shared" si="12"/>
        <v>0.94967968898349975</v>
      </c>
      <c r="N59" s="8">
        <f t="shared" si="13"/>
        <v>0.94813609089748496</v>
      </c>
      <c r="O59" s="8"/>
      <c r="P59" s="3">
        <f t="shared" si="14"/>
        <v>43122</v>
      </c>
      <c r="Q59" s="3">
        <f t="shared" si="15"/>
        <v>43152</v>
      </c>
      <c r="R59" s="8">
        <f t="shared" si="16"/>
        <v>1.0139143799391352</v>
      </c>
      <c r="S59" s="8">
        <f t="shared" si="17"/>
        <v>0.97434628632418185</v>
      </c>
      <c r="T59" s="8">
        <f t="shared" si="18"/>
        <v>1.0039554891595723</v>
      </c>
      <c r="U59" s="8">
        <f t="shared" si="19"/>
        <v>1.0016280343094561</v>
      </c>
      <c r="V59" s="8">
        <f t="shared" si="20"/>
        <v>1</v>
      </c>
      <c r="W59" s="8"/>
      <c r="X59" s="3">
        <f t="shared" si="21"/>
        <v>43152</v>
      </c>
      <c r="Y59" s="8" t="str">
        <f t="shared" ca="1" si="30"/>
        <v/>
      </c>
      <c r="Z59" s="8" t="str">
        <f t="shared" ca="1" si="31"/>
        <v/>
      </c>
      <c r="AA59" s="8" t="str">
        <f t="shared" ca="1" si="32"/>
        <v/>
      </c>
      <c r="AB59" s="8" t="str">
        <f t="shared" ca="1" si="33"/>
        <v/>
      </c>
      <c r="AC59" s="8" t="str">
        <f t="shared" ca="1" si="34"/>
        <v/>
      </c>
    </row>
    <row r="60" spans="1:29" x14ac:dyDescent="0.2">
      <c r="A60" s="4">
        <v>43153</v>
      </c>
      <c r="B60" s="1">
        <v>8013.05</v>
      </c>
      <c r="C60" s="1">
        <v>9996.27</v>
      </c>
      <c r="D60" s="1">
        <v>2488.0500000000002</v>
      </c>
      <c r="E60" s="1">
        <v>4741.6499999999996</v>
      </c>
      <c r="F60" s="1">
        <v>10382.700000000001</v>
      </c>
      <c r="G60" s="1"/>
      <c r="H60" s="4">
        <f t="shared" si="7"/>
        <v>43123</v>
      </c>
      <c r="I60" s="4">
        <f t="shared" si="8"/>
        <v>43153</v>
      </c>
      <c r="J60" s="8">
        <f t="shared" si="9"/>
        <v>0.95090633992939155</v>
      </c>
      <c r="K60" s="8">
        <f t="shared" si="10"/>
        <v>0.91091565691957344</v>
      </c>
      <c r="L60" s="8">
        <f t="shared" si="11"/>
        <v>0.93947174655917842</v>
      </c>
      <c r="M60" s="8">
        <f t="shared" si="12"/>
        <v>0.93126914918689596</v>
      </c>
      <c r="N60" s="8">
        <f t="shared" si="13"/>
        <v>0.93675397204904498</v>
      </c>
      <c r="O60" s="8"/>
      <c r="P60" s="3">
        <f t="shared" si="14"/>
        <v>43123</v>
      </c>
      <c r="Q60" s="3">
        <f t="shared" si="15"/>
        <v>43153</v>
      </c>
      <c r="R60" s="8">
        <f t="shared" si="16"/>
        <v>1.0151078813676015</v>
      </c>
      <c r="S60" s="8">
        <f t="shared" si="17"/>
        <v>0.97241718113780384</v>
      </c>
      <c r="T60" s="8">
        <f t="shared" si="18"/>
        <v>1.0029012681997906</v>
      </c>
      <c r="U60" s="8">
        <f t="shared" si="19"/>
        <v>0.99414486297810767</v>
      </c>
      <c r="V60" s="8">
        <f t="shared" si="20"/>
        <v>1</v>
      </c>
      <c r="W60" s="8"/>
      <c r="X60" s="3">
        <f t="shared" si="21"/>
        <v>43153</v>
      </c>
      <c r="Y60" s="8" t="str">
        <f t="shared" ca="1" si="30"/>
        <v/>
      </c>
      <c r="Z60" s="8" t="str">
        <f t="shared" ca="1" si="31"/>
        <v/>
      </c>
      <c r="AA60" s="8" t="str">
        <f t="shared" ca="1" si="32"/>
        <v/>
      </c>
      <c r="AB60" s="8" t="str">
        <f t="shared" ca="1" si="33"/>
        <v/>
      </c>
      <c r="AC60" s="8" t="str">
        <f t="shared" ca="1" si="34"/>
        <v/>
      </c>
    </row>
    <row r="61" spans="1:29" x14ac:dyDescent="0.2">
      <c r="A61" s="4">
        <v>43154</v>
      </c>
      <c r="B61" s="1">
        <v>8074.2</v>
      </c>
      <c r="C61" s="1">
        <v>10217.959999999999</v>
      </c>
      <c r="D61" s="1">
        <v>2507.5500000000002</v>
      </c>
      <c r="E61" s="1">
        <v>4788.7</v>
      </c>
      <c r="F61" s="1">
        <v>10491.05</v>
      </c>
      <c r="G61" s="1"/>
      <c r="H61" s="4">
        <f t="shared" si="7"/>
        <v>43124</v>
      </c>
      <c r="I61" s="4">
        <f t="shared" si="8"/>
        <v>43154</v>
      </c>
      <c r="J61" s="8">
        <f t="shared" si="9"/>
        <v>0.9573348004040767</v>
      </c>
      <c r="K61" s="8">
        <f t="shared" si="10"/>
        <v>0.94173184223671857</v>
      </c>
      <c r="L61" s="8">
        <f t="shared" si="11"/>
        <v>0.94074282498593143</v>
      </c>
      <c r="M61" s="8">
        <f t="shared" si="12"/>
        <v>0.93969780219780219</v>
      </c>
      <c r="N61" s="8">
        <f t="shared" si="13"/>
        <v>0.94633321306151896</v>
      </c>
      <c r="O61" s="8"/>
      <c r="P61" s="3">
        <f t="shared" si="14"/>
        <v>43124</v>
      </c>
      <c r="Q61" s="3">
        <f t="shared" si="15"/>
        <v>43154</v>
      </c>
      <c r="R61" s="8">
        <f t="shared" si="16"/>
        <v>1.0116254900395667</v>
      </c>
      <c r="S61" s="8">
        <f t="shared" si="17"/>
        <v>0.99513768431532235</v>
      </c>
      <c r="T61" s="8">
        <f t="shared" si="18"/>
        <v>0.99409257965542408</v>
      </c>
      <c r="U61" s="8">
        <f t="shared" si="19"/>
        <v>0.99298829337052397</v>
      </c>
      <c r="V61" s="8">
        <f t="shared" si="20"/>
        <v>1</v>
      </c>
      <c r="W61" s="8"/>
      <c r="X61" s="3">
        <f t="shared" si="21"/>
        <v>43154</v>
      </c>
      <c r="Y61" s="8" t="str">
        <f t="shared" ca="1" si="30"/>
        <v/>
      </c>
      <c r="Z61" s="8" t="str">
        <f t="shared" ca="1" si="31"/>
        <v/>
      </c>
      <c r="AA61" s="8" t="str">
        <f t="shared" ca="1" si="32"/>
        <v/>
      </c>
      <c r="AB61" s="8" t="str">
        <f t="shared" ca="1" si="33"/>
        <v/>
      </c>
      <c r="AC61" s="8" t="str">
        <f t="shared" ca="1" si="34"/>
        <v/>
      </c>
    </row>
    <row r="62" spans="1:29" x14ac:dyDescent="0.2">
      <c r="A62" s="4">
        <v>43155</v>
      </c>
      <c r="B62" s="1">
        <v>8074.2</v>
      </c>
      <c r="C62" s="1">
        <v>10217.959999999999</v>
      </c>
      <c r="D62" s="1">
        <v>2507.5500000000002</v>
      </c>
      <c r="E62" s="1">
        <v>4788.7</v>
      </c>
      <c r="F62" s="1">
        <v>10491.05</v>
      </c>
      <c r="G62" s="1"/>
      <c r="H62" s="4">
        <f t="shared" si="7"/>
        <v>43125</v>
      </c>
      <c r="I62" s="4">
        <f t="shared" si="8"/>
        <v>43155</v>
      </c>
      <c r="J62" s="8">
        <f t="shared" si="9"/>
        <v>0.96010673401754398</v>
      </c>
      <c r="K62" s="8">
        <f t="shared" si="10"/>
        <v>0.94796911341625534</v>
      </c>
      <c r="L62" s="8">
        <f t="shared" si="11"/>
        <v>0.94850020804175983</v>
      </c>
      <c r="M62" s="8">
        <f t="shared" si="12"/>
        <v>0.94343748768667002</v>
      </c>
      <c r="N62" s="8">
        <f t="shared" si="13"/>
        <v>0.94773095807003827</v>
      </c>
      <c r="O62" s="8"/>
      <c r="P62" s="3">
        <f t="shared" si="14"/>
        <v>43125</v>
      </c>
      <c r="Q62" s="3">
        <f t="shared" si="15"/>
        <v>43155</v>
      </c>
      <c r="R62" s="8">
        <f t="shared" si="16"/>
        <v>1.0130583219236688</v>
      </c>
      <c r="S62" s="8">
        <f t="shared" si="17"/>
        <v>1.0002512900356257</v>
      </c>
      <c r="T62" s="8">
        <f t="shared" si="18"/>
        <v>1.000811675470946</v>
      </c>
      <c r="U62" s="8">
        <f t="shared" si="19"/>
        <v>0.99546973711599385</v>
      </c>
      <c r="V62" s="8">
        <f t="shared" si="20"/>
        <v>1</v>
      </c>
      <c r="W62" s="8"/>
      <c r="X62" s="3">
        <f t="shared" si="21"/>
        <v>43155</v>
      </c>
      <c r="Y62" s="8" t="str">
        <f t="shared" ca="1" si="30"/>
        <v/>
      </c>
      <c r="Z62" s="8" t="str">
        <f t="shared" ca="1" si="31"/>
        <v/>
      </c>
      <c r="AA62" s="8" t="str">
        <f t="shared" ca="1" si="32"/>
        <v/>
      </c>
      <c r="AB62" s="8" t="str">
        <f t="shared" ca="1" si="33"/>
        <v/>
      </c>
      <c r="AC62" s="8" t="str">
        <f t="shared" ca="1" si="34"/>
        <v/>
      </c>
    </row>
    <row r="63" spans="1:29" x14ac:dyDescent="0.2">
      <c r="A63" s="4">
        <v>43156</v>
      </c>
      <c r="B63" s="1">
        <v>8074.2</v>
      </c>
      <c r="C63" s="1">
        <v>10217.959999999999</v>
      </c>
      <c r="D63" s="1">
        <v>2507.5500000000002</v>
      </c>
      <c r="E63" s="1">
        <v>4788.7</v>
      </c>
      <c r="F63" s="1">
        <v>10491.05</v>
      </c>
      <c r="G63" s="1"/>
      <c r="H63" s="4">
        <f t="shared" si="7"/>
        <v>43126</v>
      </c>
      <c r="I63" s="4">
        <f t="shared" si="8"/>
        <v>43156</v>
      </c>
      <c r="J63" s="8">
        <f t="shared" si="9"/>
        <v>0.96010673401754398</v>
      </c>
      <c r="K63" s="8">
        <f t="shared" si="10"/>
        <v>0.94796911341625534</v>
      </c>
      <c r="L63" s="8">
        <f t="shared" si="11"/>
        <v>0.94850020804175983</v>
      </c>
      <c r="M63" s="8">
        <f t="shared" si="12"/>
        <v>0.94343748768667002</v>
      </c>
      <c r="N63" s="8">
        <f t="shared" si="13"/>
        <v>0.94773095807003827</v>
      </c>
      <c r="O63" s="8"/>
      <c r="P63" s="3">
        <f t="shared" si="14"/>
        <v>43126</v>
      </c>
      <c r="Q63" s="3">
        <f t="shared" si="15"/>
        <v>43156</v>
      </c>
      <c r="R63" s="8">
        <f t="shared" si="16"/>
        <v>1.0130583219236688</v>
      </c>
      <c r="S63" s="8">
        <f t="shared" si="17"/>
        <v>1.0002512900356257</v>
      </c>
      <c r="T63" s="8">
        <f t="shared" si="18"/>
        <v>1.000811675470946</v>
      </c>
      <c r="U63" s="8">
        <f t="shared" si="19"/>
        <v>0.99546973711599385</v>
      </c>
      <c r="V63" s="8">
        <f t="shared" si="20"/>
        <v>1</v>
      </c>
      <c r="W63" s="8"/>
      <c r="X63" s="3">
        <f t="shared" si="21"/>
        <v>43156</v>
      </c>
      <c r="Y63" s="8" t="str">
        <f t="shared" ca="1" si="30"/>
        <v/>
      </c>
      <c r="Z63" s="8" t="str">
        <f t="shared" ca="1" si="31"/>
        <v/>
      </c>
      <c r="AA63" s="8" t="str">
        <f t="shared" ca="1" si="32"/>
        <v/>
      </c>
      <c r="AB63" s="8" t="str">
        <f t="shared" ca="1" si="33"/>
        <v/>
      </c>
      <c r="AC63" s="8" t="str">
        <f t="shared" ca="1" si="34"/>
        <v/>
      </c>
    </row>
    <row r="64" spans="1:29" x14ac:dyDescent="0.2">
      <c r="A64" s="4">
        <v>43157</v>
      </c>
      <c r="B64" s="1">
        <v>8115.65</v>
      </c>
      <c r="C64" s="1">
        <v>10351.299999999999</v>
      </c>
      <c r="D64" s="1">
        <v>2507.75</v>
      </c>
      <c r="E64" s="1">
        <v>4795.55</v>
      </c>
      <c r="F64" s="1">
        <v>10582.6</v>
      </c>
      <c r="G64" s="1"/>
      <c r="H64" s="4">
        <f t="shared" si="7"/>
        <v>43127</v>
      </c>
      <c r="I64" s="4">
        <f t="shared" si="8"/>
        <v>43157</v>
      </c>
      <c r="J64" s="8">
        <f t="shared" si="9"/>
        <v>0.96503557206032553</v>
      </c>
      <c r="K64" s="8">
        <f t="shared" si="10"/>
        <v>0.96033970417829817</v>
      </c>
      <c r="L64" s="8">
        <f t="shared" si="11"/>
        <v>0.94857585959072521</v>
      </c>
      <c r="M64" s="8">
        <f t="shared" si="12"/>
        <v>0.94478702864573072</v>
      </c>
      <c r="N64" s="8">
        <f t="shared" si="13"/>
        <v>0.95600131892155582</v>
      </c>
      <c r="O64" s="8"/>
      <c r="P64" s="3">
        <f t="shared" si="14"/>
        <v>43127</v>
      </c>
      <c r="Q64" s="3">
        <f t="shared" si="15"/>
        <v>43157</v>
      </c>
      <c r="R64" s="8">
        <f t="shared" si="16"/>
        <v>1.0094500425469717</v>
      </c>
      <c r="S64" s="8">
        <f t="shared" si="17"/>
        <v>1.0045380536311774</v>
      </c>
      <c r="T64" s="8">
        <f t="shared" si="18"/>
        <v>0.99223279384257845</v>
      </c>
      <c r="U64" s="8">
        <f t="shared" si="19"/>
        <v>0.98826958702475887</v>
      </c>
      <c r="V64" s="8">
        <f t="shared" si="20"/>
        <v>1</v>
      </c>
      <c r="W64" s="8"/>
      <c r="X64" s="3">
        <f t="shared" si="21"/>
        <v>43157</v>
      </c>
      <c r="Y64" s="8" t="str">
        <f t="shared" ca="1" si="30"/>
        <v/>
      </c>
      <c r="Z64" s="8" t="str">
        <f t="shared" ca="1" si="31"/>
        <v/>
      </c>
      <c r="AA64" s="8" t="str">
        <f t="shared" ca="1" si="32"/>
        <v/>
      </c>
      <c r="AB64" s="8" t="str">
        <f t="shared" ca="1" si="33"/>
        <v/>
      </c>
      <c r="AC64" s="8" t="str">
        <f t="shared" ca="1" si="34"/>
        <v/>
      </c>
    </row>
    <row r="65" spans="1:29" x14ac:dyDescent="0.2">
      <c r="A65" s="4">
        <v>43158</v>
      </c>
      <c r="B65" s="1">
        <v>8104.3</v>
      </c>
      <c r="C65" s="1">
        <v>10334.26</v>
      </c>
      <c r="D65" s="1">
        <v>2508.1999999999998</v>
      </c>
      <c r="E65" s="1">
        <v>4791.1499999999996</v>
      </c>
      <c r="F65" s="1">
        <v>10554.3</v>
      </c>
      <c r="G65" s="1"/>
      <c r="H65" s="4">
        <f t="shared" si="7"/>
        <v>43128</v>
      </c>
      <c r="I65" s="4">
        <f t="shared" si="8"/>
        <v>43158</v>
      </c>
      <c r="J65" s="8">
        <f t="shared" si="9"/>
        <v>0.9636859384828691</v>
      </c>
      <c r="K65" s="8">
        <f t="shared" si="10"/>
        <v>0.95875882172303195</v>
      </c>
      <c r="L65" s="8">
        <f t="shared" si="11"/>
        <v>0.94874607557589741</v>
      </c>
      <c r="M65" s="8">
        <f t="shared" si="12"/>
        <v>0.94392017021947272</v>
      </c>
      <c r="N65" s="8">
        <f t="shared" si="13"/>
        <v>0.95344477919356074</v>
      </c>
      <c r="O65" s="8"/>
      <c r="P65" s="3">
        <f t="shared" si="14"/>
        <v>43128</v>
      </c>
      <c r="Q65" s="3">
        <f t="shared" si="15"/>
        <v>43158</v>
      </c>
      <c r="R65" s="8">
        <f t="shared" si="16"/>
        <v>1.0107412191170322</v>
      </c>
      <c r="S65" s="8">
        <f t="shared" si="17"/>
        <v>1.0055735189341179</v>
      </c>
      <c r="T65" s="8">
        <f t="shared" si="18"/>
        <v>0.9950718660165746</v>
      </c>
      <c r="U65" s="8">
        <f t="shared" si="19"/>
        <v>0.99001031923197047</v>
      </c>
      <c r="V65" s="8">
        <f t="shared" si="20"/>
        <v>1</v>
      </c>
      <c r="W65" s="8"/>
      <c r="X65" s="3">
        <f t="shared" si="21"/>
        <v>43158</v>
      </c>
      <c r="Y65" s="8" t="str">
        <f t="shared" ca="1" si="30"/>
        <v/>
      </c>
      <c r="Z65" s="8" t="str">
        <f t="shared" ca="1" si="31"/>
        <v/>
      </c>
      <c r="AA65" s="8" t="str">
        <f t="shared" ca="1" si="32"/>
        <v/>
      </c>
      <c r="AB65" s="8" t="str">
        <f t="shared" ca="1" si="33"/>
        <v/>
      </c>
      <c r="AC65" s="8" t="str">
        <f t="shared" ca="1" si="34"/>
        <v/>
      </c>
    </row>
    <row r="66" spans="1:29" x14ac:dyDescent="0.2">
      <c r="A66" s="4">
        <v>43159</v>
      </c>
      <c r="B66" s="1">
        <v>8080.6</v>
      </c>
      <c r="C66" s="1">
        <v>10279.74</v>
      </c>
      <c r="D66" s="1">
        <v>2503.25</v>
      </c>
      <c r="E66" s="1">
        <v>4772.7</v>
      </c>
      <c r="F66" s="1">
        <v>10492.85</v>
      </c>
      <c r="G66" s="1"/>
      <c r="H66" s="4">
        <f t="shared" si="7"/>
        <v>43129</v>
      </c>
      <c r="I66" s="4">
        <f t="shared" si="8"/>
        <v>43159</v>
      </c>
      <c r="J66" s="8">
        <f t="shared" si="9"/>
        <v>0.95351375589264342</v>
      </c>
      <c r="K66" s="8">
        <f t="shared" si="10"/>
        <v>0.94917886564716614</v>
      </c>
      <c r="L66" s="8">
        <f t="shared" si="11"/>
        <v>0.94147845873215863</v>
      </c>
      <c r="M66" s="8">
        <f t="shared" si="12"/>
        <v>0.9395818568391211</v>
      </c>
      <c r="N66" s="8">
        <f t="shared" si="13"/>
        <v>0.94271993818730693</v>
      </c>
      <c r="O66" s="8"/>
      <c r="P66" s="3">
        <f t="shared" si="14"/>
        <v>43129</v>
      </c>
      <c r="Q66" s="3">
        <f t="shared" si="15"/>
        <v>43159</v>
      </c>
      <c r="R66" s="8">
        <f t="shared" si="16"/>
        <v>1.0114496546302938</v>
      </c>
      <c r="S66" s="8">
        <f t="shared" si="17"/>
        <v>1.0068513746216916</v>
      </c>
      <c r="T66" s="8">
        <f t="shared" si="18"/>
        <v>0.99868308772854064</v>
      </c>
      <c r="U66" s="8">
        <f t="shared" si="19"/>
        <v>0.99667124750302849</v>
      </c>
      <c r="V66" s="8">
        <f t="shared" si="20"/>
        <v>1</v>
      </c>
      <c r="W66" s="8"/>
      <c r="X66" s="3">
        <f t="shared" si="21"/>
        <v>43159</v>
      </c>
      <c r="Y66" s="8" t="str">
        <f t="shared" ca="1" si="30"/>
        <v/>
      </c>
      <c r="Z66" s="8" t="str">
        <f t="shared" ca="1" si="31"/>
        <v/>
      </c>
      <c r="AA66" s="8" t="str">
        <f t="shared" ca="1" si="32"/>
        <v/>
      </c>
      <c r="AB66" s="8" t="str">
        <f t="shared" ca="1" si="33"/>
        <v/>
      </c>
      <c r="AC66" s="8" t="str">
        <f t="shared" ca="1" si="34"/>
        <v/>
      </c>
    </row>
    <row r="67" spans="1:29" x14ac:dyDescent="0.2">
      <c r="A67" s="4">
        <v>43160</v>
      </c>
      <c r="B67" s="1">
        <v>8084.3</v>
      </c>
      <c r="C67" s="1">
        <v>10244.73</v>
      </c>
      <c r="D67" s="1">
        <v>2499.6999999999998</v>
      </c>
      <c r="E67" s="1">
        <v>4743.55</v>
      </c>
      <c r="F67" s="1">
        <v>10458.35</v>
      </c>
      <c r="G67" s="1"/>
      <c r="H67" s="4">
        <f t="shared" si="7"/>
        <v>43130</v>
      </c>
      <c r="I67" s="4">
        <f t="shared" si="8"/>
        <v>43160</v>
      </c>
      <c r="J67" s="8">
        <f t="shared" si="9"/>
        <v>0.96093294044790378</v>
      </c>
      <c r="K67" s="8">
        <f t="shared" si="10"/>
        <v>0.95307438548572254</v>
      </c>
      <c r="L67" s="8">
        <f t="shared" si="11"/>
        <v>0.94585288330558481</v>
      </c>
      <c r="M67" s="8">
        <f t="shared" si="12"/>
        <v>0.93997760802148056</v>
      </c>
      <c r="N67" s="8">
        <f t="shared" si="13"/>
        <v>0.94648699280067705</v>
      </c>
      <c r="O67" s="8"/>
      <c r="P67" s="3">
        <f t="shared" si="14"/>
        <v>43130</v>
      </c>
      <c r="Q67" s="3">
        <f t="shared" si="15"/>
        <v>43160</v>
      </c>
      <c r="R67" s="8">
        <f t="shared" si="16"/>
        <v>1.0152627006573867</v>
      </c>
      <c r="S67" s="8">
        <f t="shared" si="17"/>
        <v>1.006959834350764</v>
      </c>
      <c r="T67" s="8">
        <f t="shared" si="18"/>
        <v>0.99933003887014238</v>
      </c>
      <c r="U67" s="8">
        <f t="shared" si="19"/>
        <v>0.99312258400938502</v>
      </c>
      <c r="V67" s="8">
        <f t="shared" si="20"/>
        <v>1</v>
      </c>
      <c r="W67" s="8"/>
      <c r="X67" s="3">
        <f t="shared" si="21"/>
        <v>43160</v>
      </c>
      <c r="Y67" s="8" t="str">
        <f t="shared" ca="1" si="30"/>
        <v/>
      </c>
      <c r="Z67" s="8" t="str">
        <f t="shared" ca="1" si="31"/>
        <v/>
      </c>
      <c r="AA67" s="8" t="str">
        <f t="shared" ca="1" si="32"/>
        <v/>
      </c>
      <c r="AB67" s="8" t="str">
        <f t="shared" ca="1" si="33"/>
        <v/>
      </c>
      <c r="AC67" s="8" t="str">
        <f t="shared" ca="1" si="34"/>
        <v/>
      </c>
    </row>
    <row r="68" spans="1:29" x14ac:dyDescent="0.2">
      <c r="A68" s="4">
        <v>43161</v>
      </c>
      <c r="B68" s="1">
        <v>8084.3</v>
      </c>
      <c r="C68" s="1">
        <v>10244.73</v>
      </c>
      <c r="D68" s="1">
        <v>2499.6999999999998</v>
      </c>
      <c r="E68" s="1">
        <v>4743.55</v>
      </c>
      <c r="F68" s="1">
        <v>10458.35</v>
      </c>
      <c r="G68" s="1"/>
      <c r="H68" s="4">
        <f t="shared" si="7"/>
        <v>43131</v>
      </c>
      <c r="I68" s="4">
        <f t="shared" si="8"/>
        <v>43161</v>
      </c>
      <c r="J68" s="8">
        <f t="shared" si="9"/>
        <v>0.96415099065104026</v>
      </c>
      <c r="K68" s="8">
        <f t="shared" si="10"/>
        <v>0.96288314266272168</v>
      </c>
      <c r="L68" s="8">
        <f t="shared" si="11"/>
        <v>0.95963299230281973</v>
      </c>
      <c r="M68" s="8">
        <f t="shared" si="12"/>
        <v>0.9444129212085014</v>
      </c>
      <c r="N68" s="8">
        <f t="shared" si="13"/>
        <v>0.94837092050019489</v>
      </c>
      <c r="O68" s="8"/>
      <c r="P68" s="3">
        <f t="shared" si="14"/>
        <v>43131</v>
      </c>
      <c r="Q68" s="3">
        <f t="shared" si="15"/>
        <v>43161</v>
      </c>
      <c r="R68" s="8">
        <f t="shared" si="16"/>
        <v>1.0166391332860802</v>
      </c>
      <c r="S68" s="8">
        <f t="shared" si="17"/>
        <v>1.0153022639653193</v>
      </c>
      <c r="T68" s="8">
        <f t="shared" si="18"/>
        <v>1.0118751762197484</v>
      </c>
      <c r="U68" s="8">
        <f t="shared" si="19"/>
        <v>0.99582652820100603</v>
      </c>
      <c r="V68" s="8">
        <f t="shared" si="20"/>
        <v>1</v>
      </c>
      <c r="W68" s="8"/>
      <c r="X68" s="3">
        <f t="shared" si="21"/>
        <v>43161</v>
      </c>
      <c r="Y68" s="8" t="str">
        <f t="shared" ca="1" si="30"/>
        <v/>
      </c>
      <c r="Z68" s="8" t="str">
        <f t="shared" ca="1" si="31"/>
        <v/>
      </c>
      <c r="AA68" s="8" t="str">
        <f t="shared" ca="1" si="32"/>
        <v/>
      </c>
      <c r="AB68" s="8" t="str">
        <f t="shared" ca="1" si="33"/>
        <v/>
      </c>
      <c r="AC68" s="8" t="str">
        <f t="shared" ca="1" si="34"/>
        <v/>
      </c>
    </row>
    <row r="69" spans="1:29" x14ac:dyDescent="0.2">
      <c r="A69" s="4">
        <v>43162</v>
      </c>
      <c r="B69" s="1">
        <v>8084.3</v>
      </c>
      <c r="C69" s="1">
        <v>10244.73</v>
      </c>
      <c r="D69" s="1">
        <v>2499.6999999999998</v>
      </c>
      <c r="E69" s="1">
        <v>4743.55</v>
      </c>
      <c r="F69" s="1">
        <v>10458.35</v>
      </c>
      <c r="G69" s="1"/>
      <c r="H69" s="4">
        <f t="shared" si="7"/>
        <v>43132</v>
      </c>
      <c r="I69" s="4">
        <f t="shared" si="8"/>
        <v>43162</v>
      </c>
      <c r="J69" s="8">
        <f t="shared" si="9"/>
        <v>0.96099233873603995</v>
      </c>
      <c r="K69" s="8">
        <f t="shared" si="10"/>
        <v>0.96525371908068103</v>
      </c>
      <c r="L69" s="8">
        <f t="shared" si="11"/>
        <v>0.96375833751012063</v>
      </c>
      <c r="M69" s="8">
        <f t="shared" si="12"/>
        <v>0.95175561797752817</v>
      </c>
      <c r="N69" s="8">
        <f t="shared" si="13"/>
        <v>0.94930061995661219</v>
      </c>
      <c r="O69" s="8"/>
      <c r="P69" s="3">
        <f t="shared" si="14"/>
        <v>43132</v>
      </c>
      <c r="Q69" s="3">
        <f t="shared" si="15"/>
        <v>43162</v>
      </c>
      <c r="R69" s="8">
        <f t="shared" si="16"/>
        <v>1.0123161394121518</v>
      </c>
      <c r="S69" s="8">
        <f t="shared" si="17"/>
        <v>1.0168051076642064</v>
      </c>
      <c r="T69" s="8">
        <f t="shared" si="18"/>
        <v>1.0152298621211995</v>
      </c>
      <c r="U69" s="8">
        <f t="shared" si="19"/>
        <v>1.0025861123118494</v>
      </c>
      <c r="V69" s="8">
        <f t="shared" si="20"/>
        <v>1</v>
      </c>
      <c r="W69" s="8"/>
      <c r="X69" s="3">
        <f t="shared" si="21"/>
        <v>43162</v>
      </c>
      <c r="Y69" s="8" t="str">
        <f t="shared" ca="1" si="30"/>
        <v/>
      </c>
      <c r="Z69" s="8" t="str">
        <f t="shared" ca="1" si="31"/>
        <v/>
      </c>
      <c r="AA69" s="8" t="str">
        <f t="shared" ca="1" si="32"/>
        <v/>
      </c>
      <c r="AB69" s="8" t="str">
        <f t="shared" ca="1" si="33"/>
        <v/>
      </c>
      <c r="AC69" s="8" t="str">
        <f t="shared" ca="1" si="34"/>
        <v/>
      </c>
    </row>
    <row r="70" spans="1:29" x14ac:dyDescent="0.2">
      <c r="A70" s="4">
        <v>43163</v>
      </c>
      <c r="B70" s="1">
        <v>8084.3</v>
      </c>
      <c r="C70" s="1">
        <v>10244.73</v>
      </c>
      <c r="D70" s="1">
        <v>2499.6999999999998</v>
      </c>
      <c r="E70" s="1">
        <v>4743.55</v>
      </c>
      <c r="F70" s="1">
        <v>10458.35</v>
      </c>
      <c r="G70" s="1"/>
      <c r="H70" s="4">
        <f t="shared" si="7"/>
        <v>43133</v>
      </c>
      <c r="I70" s="4">
        <f t="shared" si="8"/>
        <v>43163</v>
      </c>
      <c r="J70" s="8">
        <f t="shared" si="9"/>
        <v>0.98006364600697082</v>
      </c>
      <c r="K70" s="8">
        <f t="shared" si="10"/>
        <v>1.0040840688969779</v>
      </c>
      <c r="L70" s="8">
        <f t="shared" si="11"/>
        <v>0.97621651175505741</v>
      </c>
      <c r="M70" s="8">
        <f t="shared" si="12"/>
        <v>0.9728562931971535</v>
      </c>
      <c r="N70" s="8">
        <f t="shared" si="13"/>
        <v>0.97191141757894539</v>
      </c>
      <c r="O70" s="8"/>
      <c r="P70" s="3">
        <f t="shared" si="14"/>
        <v>43133</v>
      </c>
      <c r="Q70" s="3">
        <f t="shared" si="15"/>
        <v>43163</v>
      </c>
      <c r="R70" s="8">
        <f t="shared" si="16"/>
        <v>1.0083878307020333</v>
      </c>
      <c r="S70" s="8">
        <f t="shared" si="17"/>
        <v>1.0331024522771586</v>
      </c>
      <c r="T70" s="8">
        <f t="shared" si="18"/>
        <v>1.0044295129147018</v>
      </c>
      <c r="U70" s="8">
        <f t="shared" si="19"/>
        <v>1.0009721828565012</v>
      </c>
      <c r="V70" s="8">
        <f t="shared" si="20"/>
        <v>1</v>
      </c>
      <c r="W70" s="8"/>
      <c r="X70" s="3">
        <f t="shared" si="21"/>
        <v>43163</v>
      </c>
      <c r="Y70" s="8" t="str">
        <f t="shared" ca="1" si="30"/>
        <v/>
      </c>
      <c r="Z70" s="8" t="str">
        <f t="shared" ca="1" si="31"/>
        <v/>
      </c>
      <c r="AA70" s="8" t="str">
        <f t="shared" ca="1" si="32"/>
        <v/>
      </c>
      <c r="AB70" s="8" t="str">
        <f t="shared" ca="1" si="33"/>
        <v/>
      </c>
      <c r="AC70" s="8" t="str">
        <f t="shared" ca="1" si="34"/>
        <v/>
      </c>
    </row>
    <row r="71" spans="1:29" x14ac:dyDescent="0.2">
      <c r="A71" s="4">
        <v>43164</v>
      </c>
      <c r="B71" s="1">
        <v>8032.45</v>
      </c>
      <c r="C71" s="1">
        <v>10096.879999999999</v>
      </c>
      <c r="D71" s="1">
        <v>2487.65</v>
      </c>
      <c r="E71" s="1">
        <v>4702.1000000000004</v>
      </c>
      <c r="F71" s="1">
        <v>10358.85</v>
      </c>
      <c r="G71" s="1"/>
      <c r="H71" s="4">
        <f t="shared" si="7"/>
        <v>43134</v>
      </c>
      <c r="I71" s="4">
        <f t="shared" si="8"/>
        <v>43164</v>
      </c>
      <c r="J71" s="8">
        <f t="shared" si="9"/>
        <v>0.97377784512804966</v>
      </c>
      <c r="K71" s="8">
        <f t="shared" si="10"/>
        <v>0.98959331808300643</v>
      </c>
      <c r="L71" s="8">
        <f t="shared" si="11"/>
        <v>0.97151058345700236</v>
      </c>
      <c r="M71" s="8">
        <f t="shared" si="12"/>
        <v>0.96435529850899337</v>
      </c>
      <c r="N71" s="8">
        <f t="shared" si="13"/>
        <v>0.9626647212980689</v>
      </c>
      <c r="O71" s="8"/>
      <c r="P71" s="3">
        <f t="shared" si="14"/>
        <v>43134</v>
      </c>
      <c r="Q71" s="3">
        <f t="shared" si="15"/>
        <v>43164</v>
      </c>
      <c r="R71" s="8">
        <f t="shared" si="16"/>
        <v>1.0115441270300169</v>
      </c>
      <c r="S71" s="8">
        <f t="shared" si="17"/>
        <v>1.0279729756260587</v>
      </c>
      <c r="T71" s="8">
        <f t="shared" si="18"/>
        <v>1.0091889335541513</v>
      </c>
      <c r="U71" s="8">
        <f t="shared" si="19"/>
        <v>1.0017561433108766</v>
      </c>
      <c r="V71" s="8">
        <f t="shared" si="20"/>
        <v>1</v>
      </c>
      <c r="W71" s="8"/>
      <c r="X71" s="3">
        <f t="shared" si="21"/>
        <v>43164</v>
      </c>
      <c r="Y71" s="8" t="str">
        <f t="shared" ca="1" si="30"/>
        <v/>
      </c>
      <c r="Z71" s="8" t="str">
        <f t="shared" ca="1" si="31"/>
        <v/>
      </c>
      <c r="AA71" s="8" t="str">
        <f t="shared" ca="1" si="32"/>
        <v/>
      </c>
      <c r="AB71" s="8" t="str">
        <f t="shared" ca="1" si="33"/>
        <v/>
      </c>
      <c r="AC71" s="8" t="str">
        <f t="shared" ca="1" si="34"/>
        <v/>
      </c>
    </row>
    <row r="72" spans="1:29" x14ac:dyDescent="0.2">
      <c r="A72" s="4">
        <v>43165</v>
      </c>
      <c r="B72" s="1">
        <v>7969.25</v>
      </c>
      <c r="C72" s="1">
        <v>10011.19</v>
      </c>
      <c r="D72" s="1">
        <v>2464.5500000000002</v>
      </c>
      <c r="E72" s="1">
        <v>4650.55</v>
      </c>
      <c r="F72" s="1">
        <v>10249.25</v>
      </c>
      <c r="G72" s="1"/>
      <c r="H72" s="4">
        <f t="shared" si="7"/>
        <v>43135</v>
      </c>
      <c r="I72" s="4">
        <f t="shared" si="8"/>
        <v>43165</v>
      </c>
      <c r="J72" s="8">
        <f t="shared" si="9"/>
        <v>0.96611607819366574</v>
      </c>
      <c r="K72" s="8">
        <f t="shared" si="10"/>
        <v>0.98119485722910593</v>
      </c>
      <c r="L72" s="8">
        <f t="shared" si="11"/>
        <v>0.96248926032961035</v>
      </c>
      <c r="M72" s="8">
        <f t="shared" si="12"/>
        <v>0.9537828913636458</v>
      </c>
      <c r="N72" s="8">
        <f t="shared" si="13"/>
        <v>0.95247941564596772</v>
      </c>
      <c r="O72" s="8"/>
      <c r="P72" s="3">
        <f t="shared" si="14"/>
        <v>43135</v>
      </c>
      <c r="Q72" s="3">
        <f t="shared" si="15"/>
        <v>43165</v>
      </c>
      <c r="R72" s="8">
        <f t="shared" si="16"/>
        <v>1.0143170154899879</v>
      </c>
      <c r="S72" s="8">
        <f t="shared" si="17"/>
        <v>1.0301480967582524</v>
      </c>
      <c r="T72" s="8">
        <f t="shared" si="18"/>
        <v>1.0105092504039617</v>
      </c>
      <c r="U72" s="8">
        <f t="shared" si="19"/>
        <v>1.0013685080184058</v>
      </c>
      <c r="V72" s="8">
        <f t="shared" si="20"/>
        <v>1</v>
      </c>
      <c r="W72" s="8"/>
      <c r="X72" s="3">
        <f t="shared" si="21"/>
        <v>43165</v>
      </c>
      <c r="Y72" s="8" t="str">
        <f t="shared" ref="Y72:Y103" ca="1" si="35">IFERROR(IF(ROW(R72)-$AL$13&gt;ROW($J$7),100+(R72-AVERAGE(INDIRECT(CONCATENATE(ADDRESS(ROW(R72)-$AL$13,COLUMN(R72)),":",CONCATENATE(ADDRESS(ROW(R72),COLUMN(R72)))))))/_xlfn.STDEV.S(INDIRECT(CONCATENATE(ADDRESS(ROW(R72)-$AL$13,COLUMN(R72)),":",CONCATENATE(ADDRESS(ROW(R72),COLUMN(R72)))))),""),"")</f>
        <v/>
      </c>
      <c r="Z72" s="8" t="str">
        <f t="shared" ref="Z72:Z103" ca="1" si="36">IFERROR(IF(ROW(S72)-$AL$13&gt;ROW($J$7),100+(S72-AVERAGE(INDIRECT(CONCATENATE(ADDRESS(ROW(S72)-$AL$13,COLUMN(S72)),":",CONCATENATE(ADDRESS(ROW(S72),COLUMN(S72)))))))/_xlfn.STDEV.S(INDIRECT(CONCATENATE(ADDRESS(ROW(S72)-$AL$13,COLUMN(S72)),":",CONCATENATE(ADDRESS(ROW(S72),COLUMN(S72)))))),""),"")</f>
        <v/>
      </c>
      <c r="AA72" s="8" t="str">
        <f t="shared" ref="AA72:AA103" ca="1" si="37">IFERROR(IF(ROW(T72)-$AL$13&gt;ROW($J$7),100+(T72-AVERAGE(INDIRECT(CONCATENATE(ADDRESS(ROW(T72)-$AL$13,COLUMN(T72)),":",CONCATENATE(ADDRESS(ROW(T72),COLUMN(T72)))))))/_xlfn.STDEV.S(INDIRECT(CONCATENATE(ADDRESS(ROW(T72)-$AL$13,COLUMN(T72)),":",CONCATENATE(ADDRESS(ROW(T72),COLUMN(T72)))))),""),"")</f>
        <v/>
      </c>
      <c r="AB72" s="8" t="str">
        <f t="shared" ref="AB72:AB103" ca="1" si="38">IFERROR(IF(ROW(U72)-$AL$13&gt;ROW($J$7),100+(U72-AVERAGE(INDIRECT(CONCATENATE(ADDRESS(ROW(U72)-$AL$13,COLUMN(U72)),":",CONCATENATE(ADDRESS(ROW(U72),COLUMN(U72)))))))/_xlfn.STDEV.S(INDIRECT(CONCATENATE(ADDRESS(ROW(U72)-$AL$13,COLUMN(U72)),":",CONCATENATE(ADDRESS(ROW(U72),COLUMN(U72)))))),""),"")</f>
        <v/>
      </c>
      <c r="AC72" s="8" t="str">
        <f t="shared" ref="AC72:AC103" ca="1" si="39">IFERROR(IF(ROW(V72)-$AL$13&gt;ROW($J$7),100+(V72-AVERAGE(INDIRECT(CONCATENATE(ADDRESS(ROW(V72)-$AL$13,COLUMN(V72)),":",CONCATENATE(ADDRESS(ROW(V72),COLUMN(V72)))))))/_xlfn.STDEV.S(INDIRECT(CONCATENATE(ADDRESS(ROW(V72)-$AL$13,COLUMN(V72)),":",CONCATENATE(ADDRESS(ROW(V72),COLUMN(V72)))))),""),"")</f>
        <v/>
      </c>
    </row>
    <row r="73" spans="1:29" x14ac:dyDescent="0.2">
      <c r="A73" s="4">
        <v>43166</v>
      </c>
      <c r="B73" s="1">
        <v>7935.55</v>
      </c>
      <c r="C73" s="1">
        <v>9947.4500000000007</v>
      </c>
      <c r="D73" s="1">
        <v>2464.5</v>
      </c>
      <c r="E73" s="1">
        <v>4593.2</v>
      </c>
      <c r="F73" s="1">
        <v>10154.200000000001</v>
      </c>
      <c r="G73" s="1"/>
      <c r="H73" s="4">
        <f t="shared" ref="H73:H136" si="40">I73-$AL$11</f>
        <v>43136</v>
      </c>
      <c r="I73" s="4">
        <f t="shared" ref="I73:I136" si="41">A73</f>
        <v>43166</v>
      </c>
      <c r="J73" s="8">
        <f t="shared" ref="J73:J136" si="42">IFERROR(B73/VLOOKUP($H73,$A$7:$F$2692,J$6+1),"")</f>
        <v>0.96661717182667628</v>
      </c>
      <c r="K73" s="8">
        <f t="shared" ref="K73:K136" si="43">IFERROR(C73/VLOOKUP($H73,$A$7:$F$2692,K$6+1),"")</f>
        <v>0.98127116562480587</v>
      </c>
      <c r="L73" s="8">
        <f t="shared" ref="L73:L136" si="44">IFERROR(D73/VLOOKUP($H73,$A$7:$F$2692,L$6+1),"")</f>
        <v>0.96493803958418978</v>
      </c>
      <c r="M73" s="8">
        <f t="shared" ref="M73:M136" si="45">IFERROR(E73/VLOOKUP($H73,$A$7:$F$2692,M$6+1),"")</f>
        <v>0.9473836190004743</v>
      </c>
      <c r="N73" s="8">
        <f t="shared" ref="N73:N136" si="46">IFERROR(F73/VLOOKUP($H73,$A$7:$F$2692,N$6+1),"")</f>
        <v>0.95196666213536729</v>
      </c>
      <c r="O73" s="8"/>
      <c r="P73" s="3">
        <f t="shared" ref="P73:P136" si="47">Q73-$AL$11</f>
        <v>43136</v>
      </c>
      <c r="Q73" s="3">
        <f t="shared" ref="Q73:Q136" si="48">A73</f>
        <v>43166</v>
      </c>
      <c r="R73" s="8">
        <f t="shared" ref="R73:R136" si="49">IFERROR(J73/$N73,"")</f>
        <v>1.0153897297815517</v>
      </c>
      <c r="S73" s="8">
        <f t="shared" ref="S73:S136" si="50">IFERROR(K73/$N73,"")</f>
        <v>1.0307831194673407</v>
      </c>
      <c r="T73" s="8">
        <f t="shared" ref="T73:T136" si="51">IFERROR(L73/$N73,"")</f>
        <v>1.0136258736411277</v>
      </c>
      <c r="U73" s="8">
        <f t="shared" ref="U73:U136" si="52">IFERROR(M73/$N73,"")</f>
        <v>0.99518571046951088</v>
      </c>
      <c r="V73" s="8">
        <f t="shared" ref="V73:V136" si="53">IFERROR(N73/$N73,"")</f>
        <v>1</v>
      </c>
      <c r="W73" s="8"/>
      <c r="X73" s="3">
        <f t="shared" ref="X73:X136" si="54">Q73</f>
        <v>43166</v>
      </c>
      <c r="Y73" s="8" t="str">
        <f t="shared" ca="1" si="35"/>
        <v/>
      </c>
      <c r="Z73" s="8" t="str">
        <f t="shared" ca="1" si="36"/>
        <v/>
      </c>
      <c r="AA73" s="8" t="str">
        <f t="shared" ca="1" si="37"/>
        <v/>
      </c>
      <c r="AB73" s="8" t="str">
        <f t="shared" ca="1" si="38"/>
        <v/>
      </c>
      <c r="AC73" s="8" t="str">
        <f t="shared" ca="1" si="39"/>
        <v/>
      </c>
    </row>
    <row r="74" spans="1:29" x14ac:dyDescent="0.2">
      <c r="A74" s="4">
        <v>43167</v>
      </c>
      <c r="B74" s="1">
        <v>7964.3</v>
      </c>
      <c r="C74" s="1">
        <v>9989.83</v>
      </c>
      <c r="D74" s="1">
        <v>2469.35</v>
      </c>
      <c r="E74" s="1">
        <v>4643.45</v>
      </c>
      <c r="F74" s="1">
        <v>10242.65</v>
      </c>
      <c r="G74" s="1"/>
      <c r="H74" s="4">
        <f t="shared" si="40"/>
        <v>43137</v>
      </c>
      <c r="I74" s="4">
        <f t="shared" si="41"/>
        <v>43167</v>
      </c>
      <c r="J74" s="8">
        <f t="shared" si="42"/>
        <v>0.98622384853044065</v>
      </c>
      <c r="K74" s="8">
        <f t="shared" si="43"/>
        <v>0.99626618212135498</v>
      </c>
      <c r="L74" s="8">
        <f t="shared" si="44"/>
        <v>0.98823411705852926</v>
      </c>
      <c r="M74" s="8">
        <f t="shared" si="45"/>
        <v>0.97415375578236296</v>
      </c>
      <c r="N74" s="8">
        <f t="shared" si="46"/>
        <v>0.97565308503798254</v>
      </c>
      <c r="O74" s="8"/>
      <c r="P74" s="3">
        <f t="shared" si="47"/>
        <v>43137</v>
      </c>
      <c r="Q74" s="3">
        <f t="shared" si="48"/>
        <v>43167</v>
      </c>
      <c r="R74" s="8">
        <f t="shared" si="49"/>
        <v>1.010834551393897</v>
      </c>
      <c r="S74" s="8">
        <f t="shared" si="50"/>
        <v>1.0211274861930766</v>
      </c>
      <c r="T74" s="8">
        <f t="shared" si="51"/>
        <v>1.0128949851268669</v>
      </c>
      <c r="U74" s="8">
        <f t="shared" si="52"/>
        <v>0.99846325576312689</v>
      </c>
      <c r="V74" s="8">
        <f t="shared" si="53"/>
        <v>1</v>
      </c>
      <c r="W74" s="8"/>
      <c r="X74" s="3">
        <f t="shared" si="54"/>
        <v>43167</v>
      </c>
      <c r="Y74" s="8" t="str">
        <f t="shared" ca="1" si="35"/>
        <v/>
      </c>
      <c r="Z74" s="8" t="str">
        <f t="shared" ca="1" si="36"/>
        <v/>
      </c>
      <c r="AA74" s="8" t="str">
        <f t="shared" ca="1" si="37"/>
        <v/>
      </c>
      <c r="AB74" s="8" t="str">
        <f t="shared" ca="1" si="38"/>
        <v/>
      </c>
      <c r="AC74" s="8" t="str">
        <f t="shared" ca="1" si="39"/>
        <v/>
      </c>
    </row>
    <row r="75" spans="1:29" x14ac:dyDescent="0.2">
      <c r="A75" s="4">
        <v>43168</v>
      </c>
      <c r="B75" s="1">
        <v>7968</v>
      </c>
      <c r="C75" s="1">
        <v>9967.15</v>
      </c>
      <c r="D75" s="1">
        <v>2472.9499999999998</v>
      </c>
      <c r="E75" s="1">
        <v>4625.3500000000004</v>
      </c>
      <c r="F75" s="1">
        <v>10226.85</v>
      </c>
      <c r="G75" s="1"/>
      <c r="H75" s="4">
        <f t="shared" si="40"/>
        <v>43138</v>
      </c>
      <c r="I75" s="4">
        <f t="shared" si="41"/>
        <v>43168</v>
      </c>
      <c r="J75" s="8">
        <f t="shared" si="42"/>
        <v>0.98945107072563476</v>
      </c>
      <c r="K75" s="8">
        <f t="shared" si="43"/>
        <v>0.99302096202128076</v>
      </c>
      <c r="L75" s="8">
        <f t="shared" si="44"/>
        <v>0.98971444580073231</v>
      </c>
      <c r="M75" s="8">
        <f t="shared" si="45"/>
        <v>0.96976653982031846</v>
      </c>
      <c r="N75" s="8">
        <f t="shared" si="46"/>
        <v>0.97615184170588065</v>
      </c>
      <c r="O75" s="8"/>
      <c r="P75" s="3">
        <f t="shared" si="47"/>
        <v>43138</v>
      </c>
      <c r="Q75" s="3">
        <f t="shared" si="48"/>
        <v>43168</v>
      </c>
      <c r="R75" s="8">
        <f t="shared" si="49"/>
        <v>1.0136241396589623</v>
      </c>
      <c r="S75" s="8">
        <f t="shared" si="50"/>
        <v>1.0172812462105489</v>
      </c>
      <c r="T75" s="8">
        <f t="shared" si="51"/>
        <v>1.0138939491945744</v>
      </c>
      <c r="U75" s="8">
        <f t="shared" si="52"/>
        <v>0.99345870016041404</v>
      </c>
      <c r="V75" s="8">
        <f t="shared" si="53"/>
        <v>1</v>
      </c>
      <c r="W75" s="8"/>
      <c r="X75" s="3">
        <f t="shared" si="54"/>
        <v>43168</v>
      </c>
      <c r="Y75" s="8" t="str">
        <f t="shared" ca="1" si="35"/>
        <v/>
      </c>
      <c r="Z75" s="8" t="str">
        <f t="shared" ca="1" si="36"/>
        <v/>
      </c>
      <c r="AA75" s="8" t="str">
        <f t="shared" ca="1" si="37"/>
        <v/>
      </c>
      <c r="AB75" s="8" t="str">
        <f t="shared" ca="1" si="38"/>
        <v/>
      </c>
      <c r="AC75" s="8" t="str">
        <f t="shared" ca="1" si="39"/>
        <v/>
      </c>
    </row>
    <row r="76" spans="1:29" x14ac:dyDescent="0.2">
      <c r="A76" s="4">
        <v>43169</v>
      </c>
      <c r="B76" s="1">
        <v>7968</v>
      </c>
      <c r="C76" s="1">
        <v>9967.15</v>
      </c>
      <c r="D76" s="1">
        <v>2472.9499999999998</v>
      </c>
      <c r="E76" s="1">
        <v>4625.3500000000004</v>
      </c>
      <c r="F76" s="1">
        <v>10226.85</v>
      </c>
      <c r="G76" s="1"/>
      <c r="H76" s="4">
        <f t="shared" si="40"/>
        <v>43139</v>
      </c>
      <c r="I76" s="4">
        <f t="shared" si="41"/>
        <v>43169</v>
      </c>
      <c r="J76" s="8">
        <f t="shared" si="42"/>
        <v>0.97858726289093434</v>
      </c>
      <c r="K76" s="8">
        <f t="shared" si="43"/>
        <v>0.97497214616830064</v>
      </c>
      <c r="L76" s="8">
        <f t="shared" si="44"/>
        <v>0.97779842631766234</v>
      </c>
      <c r="M76" s="8">
        <f t="shared" si="45"/>
        <v>0.9596659577778931</v>
      </c>
      <c r="N76" s="8">
        <f t="shared" si="46"/>
        <v>0.96690886227941208</v>
      </c>
      <c r="O76" s="8"/>
      <c r="P76" s="3">
        <f t="shared" si="47"/>
        <v>43139</v>
      </c>
      <c r="Q76" s="3">
        <f t="shared" si="48"/>
        <v>43169</v>
      </c>
      <c r="R76" s="8">
        <f t="shared" si="49"/>
        <v>1.0120780779524468</v>
      </c>
      <c r="S76" s="8">
        <f t="shared" si="50"/>
        <v>1.0083392387881107</v>
      </c>
      <c r="T76" s="8">
        <f t="shared" si="51"/>
        <v>1.011262244522797</v>
      </c>
      <c r="U76" s="8">
        <f t="shared" si="52"/>
        <v>0.99250921696544969</v>
      </c>
      <c r="V76" s="8">
        <f t="shared" si="53"/>
        <v>1</v>
      </c>
      <c r="W76" s="8"/>
      <c r="X76" s="3">
        <f t="shared" si="54"/>
        <v>43169</v>
      </c>
      <c r="Y76" s="8" t="str">
        <f t="shared" ca="1" si="35"/>
        <v/>
      </c>
      <c r="Z76" s="8" t="str">
        <f t="shared" ca="1" si="36"/>
        <v/>
      </c>
      <c r="AA76" s="8" t="str">
        <f t="shared" ca="1" si="37"/>
        <v/>
      </c>
      <c r="AB76" s="8" t="str">
        <f t="shared" ca="1" si="38"/>
        <v/>
      </c>
      <c r="AC76" s="8" t="str">
        <f t="shared" ca="1" si="39"/>
        <v/>
      </c>
    </row>
    <row r="77" spans="1:29" x14ac:dyDescent="0.2">
      <c r="A77" s="4">
        <v>43170</v>
      </c>
      <c r="B77" s="1">
        <v>7968</v>
      </c>
      <c r="C77" s="1">
        <v>9967.15</v>
      </c>
      <c r="D77" s="1">
        <v>2472.9499999999998</v>
      </c>
      <c r="E77" s="1">
        <v>4625.3500000000004</v>
      </c>
      <c r="F77" s="1">
        <v>10226.85</v>
      </c>
      <c r="G77" s="1"/>
      <c r="H77" s="4">
        <f t="shared" si="40"/>
        <v>43140</v>
      </c>
      <c r="I77" s="4">
        <f t="shared" si="41"/>
        <v>43170</v>
      </c>
      <c r="J77" s="8">
        <f t="shared" si="42"/>
        <v>0.98556532709933575</v>
      </c>
      <c r="K77" s="8">
        <f t="shared" si="43"/>
        <v>0.97528983294975957</v>
      </c>
      <c r="L77" s="8">
        <f t="shared" si="44"/>
        <v>0.98410203350710324</v>
      </c>
      <c r="M77" s="8">
        <f t="shared" si="45"/>
        <v>0.96995973661032586</v>
      </c>
      <c r="N77" s="8">
        <f t="shared" si="46"/>
        <v>0.97818258336960007</v>
      </c>
      <c r="O77" s="8"/>
      <c r="P77" s="3">
        <f t="shared" si="47"/>
        <v>43140</v>
      </c>
      <c r="Q77" s="3">
        <f t="shared" si="48"/>
        <v>43170</v>
      </c>
      <c r="R77" s="8">
        <f t="shared" si="49"/>
        <v>1.0075474086895966</v>
      </c>
      <c r="S77" s="8">
        <f t="shared" si="50"/>
        <v>0.9970427295793024</v>
      </c>
      <c r="T77" s="8">
        <f t="shared" si="51"/>
        <v>1.0060514777487779</v>
      </c>
      <c r="U77" s="8">
        <f t="shared" si="52"/>
        <v>0.99159375059516142</v>
      </c>
      <c r="V77" s="8">
        <f t="shared" si="53"/>
        <v>1</v>
      </c>
      <c r="W77" s="8"/>
      <c r="X77" s="3">
        <f t="shared" si="54"/>
        <v>43170</v>
      </c>
      <c r="Y77" s="8" t="str">
        <f t="shared" ca="1" si="35"/>
        <v/>
      </c>
      <c r="Z77" s="8" t="str">
        <f t="shared" ca="1" si="36"/>
        <v/>
      </c>
      <c r="AA77" s="8" t="str">
        <f t="shared" ca="1" si="37"/>
        <v/>
      </c>
      <c r="AB77" s="8" t="str">
        <f t="shared" ca="1" si="38"/>
        <v/>
      </c>
      <c r="AC77" s="8" t="str">
        <f t="shared" ca="1" si="39"/>
        <v/>
      </c>
    </row>
    <row r="78" spans="1:29" x14ac:dyDescent="0.2">
      <c r="A78" s="4">
        <v>43171</v>
      </c>
      <c r="B78" s="1">
        <v>8078.9</v>
      </c>
      <c r="C78" s="1">
        <v>10131.870000000001</v>
      </c>
      <c r="D78" s="1">
        <v>2511.6</v>
      </c>
      <c r="E78" s="1">
        <v>4709.3</v>
      </c>
      <c r="F78" s="1">
        <v>10421.4</v>
      </c>
      <c r="G78" s="1"/>
      <c r="H78" s="4">
        <f t="shared" si="40"/>
        <v>43141</v>
      </c>
      <c r="I78" s="4">
        <f t="shared" si="41"/>
        <v>43171</v>
      </c>
      <c r="J78" s="8">
        <f t="shared" si="42"/>
        <v>0.9992825955199327</v>
      </c>
      <c r="K78" s="8">
        <f t="shared" si="43"/>
        <v>0.99140775445023721</v>
      </c>
      <c r="L78" s="8">
        <f t="shared" si="44"/>
        <v>0.99948266942576303</v>
      </c>
      <c r="M78" s="8">
        <f t="shared" si="45"/>
        <v>0.98756448433502497</v>
      </c>
      <c r="N78" s="8">
        <f t="shared" si="46"/>
        <v>0.9967909937398074</v>
      </c>
      <c r="O78" s="8"/>
      <c r="P78" s="3">
        <f t="shared" si="47"/>
        <v>43141</v>
      </c>
      <c r="Q78" s="3">
        <f t="shared" si="48"/>
        <v>43171</v>
      </c>
      <c r="R78" s="8">
        <f t="shared" si="49"/>
        <v>1.0024996230862573</v>
      </c>
      <c r="S78" s="8">
        <f t="shared" si="50"/>
        <v>0.99459943024828801</v>
      </c>
      <c r="T78" s="8">
        <f t="shared" si="51"/>
        <v>1.002700341097442</v>
      </c>
      <c r="U78" s="8">
        <f t="shared" si="52"/>
        <v>0.99074378735088087</v>
      </c>
      <c r="V78" s="8">
        <f t="shared" si="53"/>
        <v>1</v>
      </c>
      <c r="W78" s="8"/>
      <c r="X78" s="3">
        <f t="shared" si="54"/>
        <v>43171</v>
      </c>
      <c r="Y78" s="8" t="str">
        <f t="shared" ca="1" si="35"/>
        <v/>
      </c>
      <c r="Z78" s="8" t="str">
        <f t="shared" ca="1" si="36"/>
        <v/>
      </c>
      <c r="AA78" s="8" t="str">
        <f t="shared" ca="1" si="37"/>
        <v/>
      </c>
      <c r="AB78" s="8" t="str">
        <f t="shared" ca="1" si="38"/>
        <v/>
      </c>
      <c r="AC78" s="8" t="str">
        <f t="shared" ca="1" si="39"/>
        <v/>
      </c>
    </row>
    <row r="79" spans="1:29" x14ac:dyDescent="0.2">
      <c r="A79" s="4">
        <v>43172</v>
      </c>
      <c r="B79" s="1">
        <v>8060.2</v>
      </c>
      <c r="C79" s="1">
        <v>10184.469999999999</v>
      </c>
      <c r="D79" s="1">
        <v>2507.9</v>
      </c>
      <c r="E79" s="1">
        <v>4709.5</v>
      </c>
      <c r="F79" s="1">
        <v>10426.85</v>
      </c>
      <c r="G79" s="1"/>
      <c r="H79" s="4">
        <f t="shared" si="40"/>
        <v>43142</v>
      </c>
      <c r="I79" s="4">
        <f t="shared" si="41"/>
        <v>43172</v>
      </c>
      <c r="J79" s="8">
        <f t="shared" si="42"/>
        <v>0.99696958452385365</v>
      </c>
      <c r="K79" s="8">
        <f t="shared" si="43"/>
        <v>0.99655468664380875</v>
      </c>
      <c r="L79" s="8">
        <f t="shared" si="44"/>
        <v>0.99801026702216566</v>
      </c>
      <c r="M79" s="8">
        <f t="shared" si="45"/>
        <v>0.98760642536593546</v>
      </c>
      <c r="N79" s="8">
        <f t="shared" si="46"/>
        <v>0.99731227791620236</v>
      </c>
      <c r="O79" s="8"/>
      <c r="P79" s="3">
        <f t="shared" si="47"/>
        <v>43142</v>
      </c>
      <c r="Q79" s="3">
        <f t="shared" si="48"/>
        <v>43172</v>
      </c>
      <c r="R79" s="8">
        <f t="shared" si="49"/>
        <v>0.9996563830608155</v>
      </c>
      <c r="S79" s="8">
        <f t="shared" si="50"/>
        <v>0.99924036704533858</v>
      </c>
      <c r="T79" s="8">
        <f t="shared" si="51"/>
        <v>1.0006998701624548</v>
      </c>
      <c r="U79" s="8">
        <f t="shared" si="52"/>
        <v>0.99026799051291492</v>
      </c>
      <c r="V79" s="8">
        <f t="shared" si="53"/>
        <v>1</v>
      </c>
      <c r="W79" s="8"/>
      <c r="X79" s="3">
        <f t="shared" si="54"/>
        <v>43172</v>
      </c>
      <c r="Y79" s="8" t="str">
        <f t="shared" ca="1" si="35"/>
        <v/>
      </c>
      <c r="Z79" s="8" t="str">
        <f t="shared" ca="1" si="36"/>
        <v/>
      </c>
      <c r="AA79" s="8" t="str">
        <f t="shared" ca="1" si="37"/>
        <v/>
      </c>
      <c r="AB79" s="8" t="str">
        <f t="shared" ca="1" si="38"/>
        <v/>
      </c>
      <c r="AC79" s="8" t="str">
        <f t="shared" ca="1" si="39"/>
        <v/>
      </c>
    </row>
    <row r="80" spans="1:29" x14ac:dyDescent="0.2">
      <c r="A80" s="4">
        <v>43173</v>
      </c>
      <c r="B80" s="1">
        <v>8065.85</v>
      </c>
      <c r="C80" s="1">
        <v>10190.120000000001</v>
      </c>
      <c r="D80" s="1">
        <v>2507.6</v>
      </c>
      <c r="E80" s="1">
        <v>4709.8500000000004</v>
      </c>
      <c r="F80" s="1">
        <v>10410.9</v>
      </c>
      <c r="G80" s="1"/>
      <c r="H80" s="4">
        <f t="shared" si="40"/>
        <v>43143</v>
      </c>
      <c r="I80" s="4">
        <f t="shared" si="41"/>
        <v>43173</v>
      </c>
      <c r="J80" s="8">
        <f t="shared" si="42"/>
        <v>0.98990562216958555</v>
      </c>
      <c r="K80" s="8">
        <f t="shared" si="43"/>
        <v>0.9802565760108356</v>
      </c>
      <c r="L80" s="8">
        <f t="shared" si="44"/>
        <v>0.99330560507031096</v>
      </c>
      <c r="M80" s="8">
        <f t="shared" si="45"/>
        <v>0.98346227331099079</v>
      </c>
      <c r="N80" s="8">
        <f t="shared" si="46"/>
        <v>0.98777485234469509</v>
      </c>
      <c r="O80" s="8"/>
      <c r="P80" s="3">
        <f t="shared" si="47"/>
        <v>43143</v>
      </c>
      <c r="Q80" s="3">
        <f t="shared" si="48"/>
        <v>43173</v>
      </c>
      <c r="R80" s="8">
        <f t="shared" si="49"/>
        <v>1.0021571411945067</v>
      </c>
      <c r="S80" s="8">
        <f t="shared" si="50"/>
        <v>0.99238867408295195</v>
      </c>
      <c r="T80" s="8">
        <f t="shared" si="51"/>
        <v>1.005599203819056</v>
      </c>
      <c r="U80" s="8">
        <f t="shared" si="52"/>
        <v>0.99563404654059828</v>
      </c>
      <c r="V80" s="8">
        <f t="shared" si="53"/>
        <v>1</v>
      </c>
      <c r="W80" s="8"/>
      <c r="X80" s="3">
        <f t="shared" si="54"/>
        <v>43173</v>
      </c>
      <c r="Y80" s="8" t="str">
        <f t="shared" ca="1" si="35"/>
        <v/>
      </c>
      <c r="Z80" s="8" t="str">
        <f t="shared" ca="1" si="36"/>
        <v/>
      </c>
      <c r="AA80" s="8" t="str">
        <f t="shared" ca="1" si="37"/>
        <v/>
      </c>
      <c r="AB80" s="8" t="str">
        <f t="shared" ca="1" si="38"/>
        <v/>
      </c>
      <c r="AC80" s="8" t="str">
        <f t="shared" ca="1" si="39"/>
        <v/>
      </c>
    </row>
    <row r="81" spans="1:29" x14ac:dyDescent="0.2">
      <c r="A81" s="4">
        <v>43174</v>
      </c>
      <c r="B81" s="1">
        <v>8054.7</v>
      </c>
      <c r="C81" s="1">
        <v>10172.68</v>
      </c>
      <c r="D81" s="1">
        <v>2503.5</v>
      </c>
      <c r="E81" s="1">
        <v>4667.2</v>
      </c>
      <c r="F81" s="1">
        <v>10360.15</v>
      </c>
      <c r="G81" s="1"/>
      <c r="H81" s="4">
        <f t="shared" si="40"/>
        <v>43144</v>
      </c>
      <c r="I81" s="4">
        <f t="shared" si="41"/>
        <v>43174</v>
      </c>
      <c r="J81" s="8">
        <f t="shared" si="42"/>
        <v>0.98853720499257491</v>
      </c>
      <c r="K81" s="8">
        <f t="shared" si="43"/>
        <v>0.97857890443428608</v>
      </c>
      <c r="L81" s="8">
        <f t="shared" si="44"/>
        <v>0.99168152109328578</v>
      </c>
      <c r="M81" s="8">
        <f t="shared" si="45"/>
        <v>0.97455654044121476</v>
      </c>
      <c r="N81" s="8">
        <f t="shared" si="46"/>
        <v>0.98295974762209726</v>
      </c>
      <c r="O81" s="8"/>
      <c r="P81" s="3">
        <f t="shared" si="47"/>
        <v>43144</v>
      </c>
      <c r="Q81" s="3">
        <f t="shared" si="48"/>
        <v>43174</v>
      </c>
      <c r="R81" s="8">
        <f t="shared" si="49"/>
        <v>1.0056741462546865</v>
      </c>
      <c r="S81" s="8">
        <f t="shared" si="50"/>
        <v>0.99554321202021856</v>
      </c>
      <c r="T81" s="8">
        <f t="shared" si="51"/>
        <v>1.0088729711387343</v>
      </c>
      <c r="U81" s="8">
        <f t="shared" si="52"/>
        <v>0.99145111770730088</v>
      </c>
      <c r="V81" s="8">
        <f t="shared" si="53"/>
        <v>1</v>
      </c>
      <c r="W81" s="8"/>
      <c r="X81" s="3">
        <f t="shared" si="54"/>
        <v>43174</v>
      </c>
      <c r="Y81" s="8" t="str">
        <f t="shared" ca="1" si="35"/>
        <v/>
      </c>
      <c r="Z81" s="8" t="str">
        <f t="shared" ca="1" si="36"/>
        <v/>
      </c>
      <c r="AA81" s="8" t="str">
        <f t="shared" ca="1" si="37"/>
        <v/>
      </c>
      <c r="AB81" s="8" t="str">
        <f t="shared" ca="1" si="38"/>
        <v/>
      </c>
      <c r="AC81" s="8" t="str">
        <f t="shared" ca="1" si="39"/>
        <v/>
      </c>
    </row>
    <row r="82" spans="1:29" x14ac:dyDescent="0.2">
      <c r="A82" s="4">
        <v>43175</v>
      </c>
      <c r="B82" s="1">
        <v>7950.1</v>
      </c>
      <c r="C82" s="1">
        <v>10046.41</v>
      </c>
      <c r="D82" s="1">
        <v>2469.5500000000002</v>
      </c>
      <c r="E82" s="1">
        <v>4610.95</v>
      </c>
      <c r="F82" s="1">
        <v>10195.15</v>
      </c>
      <c r="G82" s="1"/>
      <c r="H82" s="4">
        <f t="shared" si="40"/>
        <v>43145</v>
      </c>
      <c r="I82" s="4">
        <f t="shared" si="41"/>
        <v>43175</v>
      </c>
      <c r="J82" s="8">
        <f t="shared" si="42"/>
        <v>0.97781194268495175</v>
      </c>
      <c r="K82" s="8">
        <f t="shared" si="43"/>
        <v>0.96380829766128218</v>
      </c>
      <c r="L82" s="8">
        <f t="shared" si="44"/>
        <v>0.98384526512887949</v>
      </c>
      <c r="M82" s="8">
        <f t="shared" si="45"/>
        <v>0.97177992981864536</v>
      </c>
      <c r="N82" s="8">
        <f t="shared" si="46"/>
        <v>0.97088344808540217</v>
      </c>
      <c r="O82" s="8"/>
      <c r="P82" s="3">
        <f t="shared" si="47"/>
        <v>43145</v>
      </c>
      <c r="Q82" s="3">
        <f t="shared" si="48"/>
        <v>43175</v>
      </c>
      <c r="R82" s="8">
        <f t="shared" si="49"/>
        <v>1.0071362784206619</v>
      </c>
      <c r="S82" s="8">
        <f t="shared" si="50"/>
        <v>0.99271266758324872</v>
      </c>
      <c r="T82" s="8">
        <f t="shared" si="51"/>
        <v>1.0133505386965225</v>
      </c>
      <c r="U82" s="8">
        <f t="shared" si="52"/>
        <v>1.000923366996328</v>
      </c>
      <c r="V82" s="8">
        <f t="shared" si="53"/>
        <v>1</v>
      </c>
      <c r="W82" s="8"/>
      <c r="X82" s="3">
        <f t="shared" si="54"/>
        <v>43175</v>
      </c>
      <c r="Y82" s="8" t="str">
        <f t="shared" ca="1" si="35"/>
        <v/>
      </c>
      <c r="Z82" s="8" t="str">
        <f t="shared" ca="1" si="36"/>
        <v/>
      </c>
      <c r="AA82" s="8" t="str">
        <f t="shared" ca="1" si="37"/>
        <v/>
      </c>
      <c r="AB82" s="8" t="str">
        <f t="shared" ca="1" si="38"/>
        <v/>
      </c>
      <c r="AC82" s="8" t="str">
        <f t="shared" ca="1" si="39"/>
        <v/>
      </c>
    </row>
    <row r="83" spans="1:29" x14ac:dyDescent="0.2">
      <c r="A83" s="4">
        <v>43176</v>
      </c>
      <c r="B83" s="1">
        <v>7950.1</v>
      </c>
      <c r="C83" s="1">
        <v>10046.41</v>
      </c>
      <c r="D83" s="1">
        <v>2469.5500000000002</v>
      </c>
      <c r="E83" s="1">
        <v>4610.95</v>
      </c>
      <c r="F83" s="1">
        <v>10195.15</v>
      </c>
      <c r="G83" s="1"/>
      <c r="H83" s="4">
        <f t="shared" si="40"/>
        <v>43146</v>
      </c>
      <c r="I83" s="4">
        <f t="shared" si="41"/>
        <v>43176</v>
      </c>
      <c r="J83" s="8">
        <f t="shared" si="42"/>
        <v>0.9773311205359887</v>
      </c>
      <c r="K83" s="8">
        <f t="shared" si="43"/>
        <v>0.97013897740748045</v>
      </c>
      <c r="L83" s="8">
        <f t="shared" si="44"/>
        <v>0.97992183004979871</v>
      </c>
      <c r="M83" s="8">
        <f t="shared" si="45"/>
        <v>0.96363598365709147</v>
      </c>
      <c r="N83" s="8">
        <f t="shared" si="46"/>
        <v>0.96677729837371384</v>
      </c>
      <c r="O83" s="8"/>
      <c r="P83" s="3">
        <f t="shared" si="47"/>
        <v>43146</v>
      </c>
      <c r="Q83" s="3">
        <f t="shared" si="48"/>
        <v>43176</v>
      </c>
      <c r="R83" s="8">
        <f t="shared" si="49"/>
        <v>1.0109164977084466</v>
      </c>
      <c r="S83" s="8">
        <f t="shared" si="50"/>
        <v>1.0034772010466335</v>
      </c>
      <c r="T83" s="8">
        <f t="shared" si="51"/>
        <v>1.0135962353462336</v>
      </c>
      <c r="U83" s="8">
        <f t="shared" si="52"/>
        <v>0.9967507359534542</v>
      </c>
      <c r="V83" s="8">
        <f t="shared" si="53"/>
        <v>1</v>
      </c>
      <c r="W83" s="8"/>
      <c r="X83" s="3">
        <f t="shared" si="54"/>
        <v>43176</v>
      </c>
      <c r="Y83" s="8" t="str">
        <f t="shared" ca="1" si="35"/>
        <v/>
      </c>
      <c r="Z83" s="8" t="str">
        <f t="shared" ca="1" si="36"/>
        <v/>
      </c>
      <c r="AA83" s="8" t="str">
        <f t="shared" ca="1" si="37"/>
        <v/>
      </c>
      <c r="AB83" s="8" t="str">
        <f t="shared" ca="1" si="38"/>
        <v/>
      </c>
      <c r="AC83" s="8" t="str">
        <f t="shared" ca="1" si="39"/>
        <v/>
      </c>
    </row>
    <row r="84" spans="1:29" x14ac:dyDescent="0.2">
      <c r="A84" s="4">
        <v>43177</v>
      </c>
      <c r="B84" s="1">
        <v>7950.1</v>
      </c>
      <c r="C84" s="1">
        <v>10046.41</v>
      </c>
      <c r="D84" s="1">
        <v>2469.5500000000002</v>
      </c>
      <c r="E84" s="1">
        <v>4610.95</v>
      </c>
      <c r="F84" s="1">
        <v>10195.15</v>
      </c>
      <c r="G84" s="1"/>
      <c r="H84" s="4">
        <f t="shared" si="40"/>
        <v>43147</v>
      </c>
      <c r="I84" s="4">
        <f t="shared" si="41"/>
        <v>43177</v>
      </c>
      <c r="J84" s="8">
        <f t="shared" si="42"/>
        <v>0.9816513761467891</v>
      </c>
      <c r="K84" s="8">
        <f t="shared" si="43"/>
        <v>0.98289157522345527</v>
      </c>
      <c r="L84" s="8">
        <f t="shared" si="44"/>
        <v>0.98578927409536354</v>
      </c>
      <c r="M84" s="8">
        <f t="shared" si="45"/>
        <v>0.97359586148648647</v>
      </c>
      <c r="N84" s="8">
        <f t="shared" si="46"/>
        <v>0.97539775934483319</v>
      </c>
      <c r="O84" s="8"/>
      <c r="P84" s="3">
        <f t="shared" si="47"/>
        <v>43147</v>
      </c>
      <c r="Q84" s="3">
        <f t="shared" si="48"/>
        <v>43177</v>
      </c>
      <c r="R84" s="8">
        <f t="shared" si="49"/>
        <v>1.0064113503871039</v>
      </c>
      <c r="S84" s="8">
        <f t="shared" si="50"/>
        <v>1.0076828307291332</v>
      </c>
      <c r="T84" s="8">
        <f t="shared" si="51"/>
        <v>1.0106536176149412</v>
      </c>
      <c r="U84" s="8">
        <f t="shared" si="52"/>
        <v>0.99815265327289959</v>
      </c>
      <c r="V84" s="8">
        <f t="shared" si="53"/>
        <v>1</v>
      </c>
      <c r="W84" s="8"/>
      <c r="X84" s="3">
        <f t="shared" si="54"/>
        <v>43177</v>
      </c>
      <c r="Y84" s="8" t="str">
        <f t="shared" ca="1" si="35"/>
        <v/>
      </c>
      <c r="Z84" s="8" t="str">
        <f t="shared" ca="1" si="36"/>
        <v/>
      </c>
      <c r="AA84" s="8" t="str">
        <f t="shared" ca="1" si="37"/>
        <v/>
      </c>
      <c r="AB84" s="8" t="str">
        <f t="shared" ca="1" si="38"/>
        <v/>
      </c>
      <c r="AC84" s="8" t="str">
        <f t="shared" ca="1" si="39"/>
        <v/>
      </c>
    </row>
    <row r="85" spans="1:29" x14ac:dyDescent="0.2">
      <c r="A85" s="4">
        <v>43178</v>
      </c>
      <c r="B85" s="1">
        <v>7880.2</v>
      </c>
      <c r="C85" s="1">
        <v>9896.2800000000007</v>
      </c>
      <c r="D85" s="1">
        <v>2443.65</v>
      </c>
      <c r="E85" s="1">
        <v>4550.3500000000004</v>
      </c>
      <c r="F85" s="1">
        <v>10094.25</v>
      </c>
      <c r="G85" s="1"/>
      <c r="H85" s="4">
        <f t="shared" si="40"/>
        <v>43148</v>
      </c>
      <c r="I85" s="4">
        <f t="shared" si="41"/>
        <v>43178</v>
      </c>
      <c r="J85" s="8">
        <f t="shared" si="42"/>
        <v>0.97302036129255309</v>
      </c>
      <c r="K85" s="8">
        <f t="shared" si="43"/>
        <v>0.96820359093968666</v>
      </c>
      <c r="L85" s="8">
        <f t="shared" si="44"/>
        <v>0.97545057182204653</v>
      </c>
      <c r="M85" s="8">
        <f t="shared" si="45"/>
        <v>0.96080025337837849</v>
      </c>
      <c r="N85" s="8">
        <f t="shared" si="46"/>
        <v>0.96574438161935661</v>
      </c>
      <c r="O85" s="8"/>
      <c r="P85" s="3">
        <f t="shared" si="47"/>
        <v>43148</v>
      </c>
      <c r="Q85" s="3">
        <f t="shared" si="48"/>
        <v>43178</v>
      </c>
      <c r="R85" s="8">
        <f t="shared" si="49"/>
        <v>1.0075340636835972</v>
      </c>
      <c r="S85" s="8">
        <f t="shared" si="50"/>
        <v>1.0025464391687233</v>
      </c>
      <c r="T85" s="8">
        <f t="shared" si="51"/>
        <v>1.0100504754544</v>
      </c>
      <c r="U85" s="8">
        <f t="shared" si="52"/>
        <v>0.99488050012500429</v>
      </c>
      <c r="V85" s="8">
        <f t="shared" si="53"/>
        <v>1</v>
      </c>
      <c r="W85" s="8"/>
      <c r="X85" s="3">
        <f t="shared" si="54"/>
        <v>43178</v>
      </c>
      <c r="Y85" s="8" t="str">
        <f t="shared" ca="1" si="35"/>
        <v/>
      </c>
      <c r="Z85" s="8" t="str">
        <f t="shared" ca="1" si="36"/>
        <v/>
      </c>
      <c r="AA85" s="8" t="str">
        <f t="shared" ca="1" si="37"/>
        <v/>
      </c>
      <c r="AB85" s="8" t="str">
        <f t="shared" ca="1" si="38"/>
        <v/>
      </c>
      <c r="AC85" s="8" t="str">
        <f t="shared" ca="1" si="39"/>
        <v/>
      </c>
    </row>
    <row r="86" spans="1:29" x14ac:dyDescent="0.2">
      <c r="A86" s="4">
        <v>43179</v>
      </c>
      <c r="B86" s="1">
        <v>7895.05</v>
      </c>
      <c r="C86" s="1">
        <v>9951.14</v>
      </c>
      <c r="D86" s="1">
        <v>2464.3000000000002</v>
      </c>
      <c r="E86" s="1">
        <v>4565</v>
      </c>
      <c r="F86" s="1">
        <v>10124.35</v>
      </c>
      <c r="G86" s="1"/>
      <c r="H86" s="4">
        <f t="shared" si="40"/>
        <v>43149</v>
      </c>
      <c r="I86" s="4">
        <f t="shared" si="41"/>
        <v>43179</v>
      </c>
      <c r="J86" s="8">
        <f t="shared" si="42"/>
        <v>0.97485398891180075</v>
      </c>
      <c r="K86" s="8">
        <f t="shared" si="43"/>
        <v>0.97357082478906742</v>
      </c>
      <c r="L86" s="8">
        <f t="shared" si="44"/>
        <v>0.98369359120212363</v>
      </c>
      <c r="M86" s="8">
        <f t="shared" si="45"/>
        <v>0.96389358108108103</v>
      </c>
      <c r="N86" s="8">
        <f t="shared" si="46"/>
        <v>0.9686241305741321</v>
      </c>
      <c r="O86" s="8"/>
      <c r="P86" s="3">
        <f t="shared" si="47"/>
        <v>43149</v>
      </c>
      <c r="Q86" s="3">
        <f t="shared" si="48"/>
        <v>43179</v>
      </c>
      <c r="R86" s="8">
        <f t="shared" si="49"/>
        <v>1.0064316571733309</v>
      </c>
      <c r="S86" s="8">
        <f t="shared" si="50"/>
        <v>1.005106928537908</v>
      </c>
      <c r="T86" s="8">
        <f t="shared" si="51"/>
        <v>1.0155575936550945</v>
      </c>
      <c r="U86" s="8">
        <f t="shared" si="52"/>
        <v>0.99511621758767543</v>
      </c>
      <c r="V86" s="8">
        <f t="shared" si="53"/>
        <v>1</v>
      </c>
      <c r="W86" s="8"/>
      <c r="X86" s="3">
        <f t="shared" si="54"/>
        <v>43179</v>
      </c>
      <c r="Y86" s="8" t="str">
        <f t="shared" ca="1" si="35"/>
        <v/>
      </c>
      <c r="Z86" s="8" t="str">
        <f t="shared" ca="1" si="36"/>
        <v/>
      </c>
      <c r="AA86" s="8" t="str">
        <f t="shared" ca="1" si="37"/>
        <v/>
      </c>
      <c r="AB86" s="8" t="str">
        <f t="shared" ca="1" si="38"/>
        <v/>
      </c>
      <c r="AC86" s="8" t="str">
        <f t="shared" ca="1" si="39"/>
        <v/>
      </c>
    </row>
    <row r="87" spans="1:29" x14ac:dyDescent="0.2">
      <c r="A87" s="4">
        <v>43180</v>
      </c>
      <c r="B87" s="1">
        <v>7918.45</v>
      </c>
      <c r="C87" s="1">
        <v>10008.57</v>
      </c>
      <c r="D87" s="1">
        <v>2465.15</v>
      </c>
      <c r="E87" s="1">
        <v>4566.1000000000004</v>
      </c>
      <c r="F87" s="1">
        <v>10155.25</v>
      </c>
      <c r="G87" s="1"/>
      <c r="H87" s="4">
        <f t="shared" si="40"/>
        <v>43150</v>
      </c>
      <c r="I87" s="4">
        <f t="shared" si="41"/>
        <v>43180</v>
      </c>
      <c r="J87" s="8">
        <f t="shared" si="42"/>
        <v>0.98547018120270813</v>
      </c>
      <c r="K87" s="8">
        <f t="shared" si="43"/>
        <v>0.99024160994142785</v>
      </c>
      <c r="L87" s="8">
        <f t="shared" si="44"/>
        <v>0.99429274391965472</v>
      </c>
      <c r="M87" s="8">
        <f t="shared" si="45"/>
        <v>0.9694788581377326</v>
      </c>
      <c r="N87" s="8">
        <f t="shared" si="46"/>
        <v>0.97849861250289061</v>
      </c>
      <c r="O87" s="8"/>
      <c r="P87" s="3">
        <f t="shared" si="47"/>
        <v>43150</v>
      </c>
      <c r="Q87" s="3">
        <f t="shared" si="48"/>
        <v>43180</v>
      </c>
      <c r="R87" s="8">
        <f t="shared" si="49"/>
        <v>1.0071247609457361</v>
      </c>
      <c r="S87" s="8">
        <f t="shared" si="50"/>
        <v>1.0120010363719372</v>
      </c>
      <c r="T87" s="8">
        <f t="shared" si="51"/>
        <v>1.0161411893843819</v>
      </c>
      <c r="U87" s="8">
        <f t="shared" si="52"/>
        <v>0.99078204685228277</v>
      </c>
      <c r="V87" s="8">
        <f t="shared" si="53"/>
        <v>1</v>
      </c>
      <c r="W87" s="8"/>
      <c r="X87" s="3">
        <f t="shared" si="54"/>
        <v>43180</v>
      </c>
      <c r="Y87" s="8" t="str">
        <f t="shared" ca="1" si="35"/>
        <v/>
      </c>
      <c r="Z87" s="8" t="str">
        <f t="shared" ca="1" si="36"/>
        <v/>
      </c>
      <c r="AA87" s="8" t="str">
        <f t="shared" ca="1" si="37"/>
        <v/>
      </c>
      <c r="AB87" s="8" t="str">
        <f t="shared" ca="1" si="38"/>
        <v/>
      </c>
      <c r="AC87" s="8" t="str">
        <f t="shared" ca="1" si="39"/>
        <v/>
      </c>
    </row>
    <row r="88" spans="1:29" x14ac:dyDescent="0.2">
      <c r="A88" s="4">
        <v>43181</v>
      </c>
      <c r="B88" s="1">
        <v>7882.2</v>
      </c>
      <c r="C88" s="1">
        <v>9991.67</v>
      </c>
      <c r="D88" s="1">
        <v>2446.6</v>
      </c>
      <c r="E88" s="1">
        <v>4536.1000000000004</v>
      </c>
      <c r="F88" s="1">
        <v>10114.75</v>
      </c>
      <c r="G88" s="1"/>
      <c r="H88" s="4">
        <f t="shared" si="40"/>
        <v>43151</v>
      </c>
      <c r="I88" s="4">
        <f t="shared" si="41"/>
        <v>43181</v>
      </c>
      <c r="J88" s="8">
        <f t="shared" si="42"/>
        <v>0.98116025916313454</v>
      </c>
      <c r="K88" s="8">
        <f t="shared" si="43"/>
        <v>0.98924095624503727</v>
      </c>
      <c r="L88" s="8">
        <f t="shared" si="44"/>
        <v>0.98522127813796145</v>
      </c>
      <c r="M88" s="8">
        <f t="shared" si="45"/>
        <v>0.96375379777763626</v>
      </c>
      <c r="N88" s="8">
        <f t="shared" si="46"/>
        <v>0.97628952550094594</v>
      </c>
      <c r="O88" s="8"/>
      <c r="P88" s="3">
        <f t="shared" si="47"/>
        <v>43151</v>
      </c>
      <c r="Q88" s="3">
        <f t="shared" si="48"/>
        <v>43181</v>
      </c>
      <c r="R88" s="8">
        <f t="shared" si="49"/>
        <v>1.0049890258319523</v>
      </c>
      <c r="S88" s="8">
        <f t="shared" si="50"/>
        <v>1.0132659732648936</v>
      </c>
      <c r="T88" s="8">
        <f t="shared" si="51"/>
        <v>1.0091486719909573</v>
      </c>
      <c r="U88" s="8">
        <f t="shared" si="52"/>
        <v>0.9871598256502061</v>
      </c>
      <c r="V88" s="8">
        <f t="shared" si="53"/>
        <v>1</v>
      </c>
      <c r="W88" s="8"/>
      <c r="X88" s="3">
        <f t="shared" si="54"/>
        <v>43181</v>
      </c>
      <c r="Y88" s="8" t="str">
        <f t="shared" ca="1" si="35"/>
        <v/>
      </c>
      <c r="Z88" s="8" t="str">
        <f t="shared" ca="1" si="36"/>
        <v/>
      </c>
      <c r="AA88" s="8" t="str">
        <f t="shared" ca="1" si="37"/>
        <v/>
      </c>
      <c r="AB88" s="8" t="str">
        <f t="shared" ca="1" si="38"/>
        <v/>
      </c>
      <c r="AC88" s="8" t="str">
        <f t="shared" ca="1" si="39"/>
        <v/>
      </c>
    </row>
    <row r="89" spans="1:29" x14ac:dyDescent="0.2">
      <c r="A89" s="4">
        <v>43182</v>
      </c>
      <c r="B89" s="1">
        <v>7858</v>
      </c>
      <c r="C89" s="1">
        <v>9884.43</v>
      </c>
      <c r="D89" s="1">
        <v>2435.0500000000002</v>
      </c>
      <c r="E89" s="1">
        <v>4483.8500000000004</v>
      </c>
      <c r="F89" s="1">
        <v>9998.0499999999993</v>
      </c>
      <c r="G89" s="1"/>
      <c r="H89" s="4">
        <f t="shared" si="40"/>
        <v>43152</v>
      </c>
      <c r="I89" s="4">
        <f t="shared" si="41"/>
        <v>43182</v>
      </c>
      <c r="J89" s="8">
        <f t="shared" si="42"/>
        <v>0.97601569971805091</v>
      </c>
      <c r="K89" s="8">
        <f t="shared" si="43"/>
        <v>0.98420991316348383</v>
      </c>
      <c r="L89" s="8">
        <f t="shared" si="44"/>
        <v>0.97489740766690025</v>
      </c>
      <c r="M89" s="8">
        <f t="shared" si="45"/>
        <v>0.94373000505135551</v>
      </c>
      <c r="N89" s="8">
        <f t="shared" si="46"/>
        <v>0.96158673520911364</v>
      </c>
      <c r="O89" s="8"/>
      <c r="P89" s="3">
        <f t="shared" si="47"/>
        <v>43152</v>
      </c>
      <c r="Q89" s="3">
        <f t="shared" si="48"/>
        <v>43182</v>
      </c>
      <c r="R89" s="8">
        <f t="shared" si="49"/>
        <v>1.0150053697504464</v>
      </c>
      <c r="S89" s="8">
        <f t="shared" si="50"/>
        <v>1.0235269239123295</v>
      </c>
      <c r="T89" s="8">
        <f t="shared" si="51"/>
        <v>1.0138424044034799</v>
      </c>
      <c r="U89" s="8">
        <f t="shared" si="52"/>
        <v>0.9814299329390449</v>
      </c>
      <c r="V89" s="8">
        <f t="shared" si="53"/>
        <v>1</v>
      </c>
      <c r="W89" s="8"/>
      <c r="X89" s="3">
        <f t="shared" si="54"/>
        <v>43182</v>
      </c>
      <c r="Y89" s="8" t="str">
        <f t="shared" ca="1" si="35"/>
        <v/>
      </c>
      <c r="Z89" s="8" t="str">
        <f t="shared" ca="1" si="36"/>
        <v/>
      </c>
      <c r="AA89" s="8" t="str">
        <f t="shared" ca="1" si="37"/>
        <v/>
      </c>
      <c r="AB89" s="8" t="str">
        <f t="shared" ca="1" si="38"/>
        <v/>
      </c>
      <c r="AC89" s="8" t="str">
        <f t="shared" ca="1" si="39"/>
        <v/>
      </c>
    </row>
    <row r="90" spans="1:29" x14ac:dyDescent="0.2">
      <c r="A90" s="4">
        <v>43183</v>
      </c>
      <c r="B90" s="1">
        <v>7858</v>
      </c>
      <c r="C90" s="1">
        <v>9884.43</v>
      </c>
      <c r="D90" s="1">
        <v>2435.0500000000002</v>
      </c>
      <c r="E90" s="1">
        <v>4483.8500000000004</v>
      </c>
      <c r="F90" s="1">
        <v>9998.0499999999993</v>
      </c>
      <c r="G90" s="1"/>
      <c r="H90" s="4">
        <f t="shared" si="40"/>
        <v>43153</v>
      </c>
      <c r="I90" s="4">
        <f t="shared" si="41"/>
        <v>43183</v>
      </c>
      <c r="J90" s="8">
        <f t="shared" si="42"/>
        <v>0.98065031417500204</v>
      </c>
      <c r="K90" s="8">
        <f t="shared" si="43"/>
        <v>0.98881182681140067</v>
      </c>
      <c r="L90" s="8">
        <f t="shared" si="44"/>
        <v>0.97869817728743391</v>
      </c>
      <c r="M90" s="8">
        <f t="shared" si="45"/>
        <v>0.94563074035409633</v>
      </c>
      <c r="N90" s="8">
        <f t="shared" si="46"/>
        <v>0.96295279647875776</v>
      </c>
      <c r="O90" s="8"/>
      <c r="P90" s="3">
        <f t="shared" si="47"/>
        <v>43153</v>
      </c>
      <c r="Q90" s="3">
        <f t="shared" si="48"/>
        <v>43183</v>
      </c>
      <c r="R90" s="8">
        <f t="shared" si="49"/>
        <v>1.0183783854836488</v>
      </c>
      <c r="S90" s="8">
        <f t="shared" si="50"/>
        <v>1.0268538919324</v>
      </c>
      <c r="T90" s="8">
        <f t="shared" si="51"/>
        <v>1.0163511450055003</v>
      </c>
      <c r="U90" s="8">
        <f t="shared" si="52"/>
        <v>0.98201152103404943</v>
      </c>
      <c r="V90" s="8">
        <f t="shared" si="53"/>
        <v>1</v>
      </c>
      <c r="W90" s="8"/>
      <c r="X90" s="3">
        <f t="shared" si="54"/>
        <v>43183</v>
      </c>
      <c r="Y90" s="8" t="str">
        <f t="shared" ca="1" si="35"/>
        <v/>
      </c>
      <c r="Z90" s="8" t="str">
        <f t="shared" ca="1" si="36"/>
        <v/>
      </c>
      <c r="AA90" s="8" t="str">
        <f t="shared" ca="1" si="37"/>
        <v/>
      </c>
      <c r="AB90" s="8" t="str">
        <f t="shared" ca="1" si="38"/>
        <v/>
      </c>
      <c r="AC90" s="8" t="str">
        <f t="shared" ca="1" si="39"/>
        <v/>
      </c>
    </row>
    <row r="91" spans="1:29" x14ac:dyDescent="0.2">
      <c r="A91" s="4">
        <v>43184</v>
      </c>
      <c r="B91" s="1">
        <v>7858</v>
      </c>
      <c r="C91" s="1">
        <v>9884.43</v>
      </c>
      <c r="D91" s="1">
        <v>2435.0500000000002</v>
      </c>
      <c r="E91" s="1">
        <v>4483.8500000000004</v>
      </c>
      <c r="F91" s="1">
        <v>9998.0499999999993</v>
      </c>
      <c r="G91" s="1"/>
      <c r="H91" s="4">
        <f t="shared" si="40"/>
        <v>43154</v>
      </c>
      <c r="I91" s="4">
        <f t="shared" si="41"/>
        <v>43184</v>
      </c>
      <c r="J91" s="8">
        <f t="shared" si="42"/>
        <v>0.97322335339724064</v>
      </c>
      <c r="K91" s="8">
        <f t="shared" si="43"/>
        <v>0.96735845511237084</v>
      </c>
      <c r="L91" s="8">
        <f t="shared" si="44"/>
        <v>0.97108731630475964</v>
      </c>
      <c r="M91" s="8">
        <f t="shared" si="45"/>
        <v>0.93633971641572877</v>
      </c>
      <c r="N91" s="8">
        <f t="shared" si="46"/>
        <v>0.95300756358991712</v>
      </c>
      <c r="O91" s="8"/>
      <c r="P91" s="3">
        <f t="shared" si="47"/>
        <v>43154</v>
      </c>
      <c r="Q91" s="3">
        <f t="shared" si="48"/>
        <v>43184</v>
      </c>
      <c r="R91" s="8">
        <f t="shared" si="49"/>
        <v>1.0212126226272245</v>
      </c>
      <c r="S91" s="8">
        <f t="shared" si="50"/>
        <v>1.0150585284637141</v>
      </c>
      <c r="T91" s="8">
        <f t="shared" si="51"/>
        <v>1.0189712583672865</v>
      </c>
      <c r="U91" s="8">
        <f t="shared" si="52"/>
        <v>0.98251026769252314</v>
      </c>
      <c r="V91" s="8">
        <f t="shared" si="53"/>
        <v>1</v>
      </c>
      <c r="W91" s="8"/>
      <c r="X91" s="3">
        <f t="shared" si="54"/>
        <v>43184</v>
      </c>
      <c r="Y91" s="8" t="str">
        <f t="shared" ca="1" si="35"/>
        <v/>
      </c>
      <c r="Z91" s="8" t="str">
        <f t="shared" ca="1" si="36"/>
        <v/>
      </c>
      <c r="AA91" s="8" t="str">
        <f t="shared" ca="1" si="37"/>
        <v/>
      </c>
      <c r="AB91" s="8" t="str">
        <f t="shared" ca="1" si="38"/>
        <v/>
      </c>
      <c r="AC91" s="8" t="str">
        <f t="shared" ca="1" si="39"/>
        <v/>
      </c>
    </row>
    <row r="92" spans="1:29" x14ac:dyDescent="0.2">
      <c r="A92" s="4">
        <v>43185</v>
      </c>
      <c r="B92" s="1">
        <v>7902.35</v>
      </c>
      <c r="C92" s="1">
        <v>10090.76</v>
      </c>
      <c r="D92" s="1">
        <v>2449.4499999999998</v>
      </c>
      <c r="E92" s="1">
        <v>4528</v>
      </c>
      <c r="F92" s="1">
        <v>10130.65</v>
      </c>
      <c r="G92" s="1"/>
      <c r="H92" s="4">
        <f t="shared" si="40"/>
        <v>43155</v>
      </c>
      <c r="I92" s="4">
        <f t="shared" si="41"/>
        <v>43185</v>
      </c>
      <c r="J92" s="8">
        <f t="shared" si="42"/>
        <v>0.97871615763790842</v>
      </c>
      <c r="K92" s="8">
        <f t="shared" si="43"/>
        <v>0.98755133118548133</v>
      </c>
      <c r="L92" s="8">
        <f t="shared" si="44"/>
        <v>0.97682997348008993</v>
      </c>
      <c r="M92" s="8">
        <f t="shared" si="45"/>
        <v>0.94555933760728383</v>
      </c>
      <c r="N92" s="8">
        <f t="shared" si="46"/>
        <v>0.96564690855538771</v>
      </c>
      <c r="O92" s="8"/>
      <c r="P92" s="3">
        <f t="shared" si="47"/>
        <v>43155</v>
      </c>
      <c r="Q92" s="3">
        <f t="shared" si="48"/>
        <v>43185</v>
      </c>
      <c r="R92" s="8">
        <f t="shared" si="49"/>
        <v>1.0135341903616431</v>
      </c>
      <c r="S92" s="8">
        <f t="shared" si="50"/>
        <v>1.0226836770625225</v>
      </c>
      <c r="T92" s="8">
        <f t="shared" si="51"/>
        <v>1.0115809048065323</v>
      </c>
      <c r="U92" s="8">
        <f t="shared" si="52"/>
        <v>0.97919780949938007</v>
      </c>
      <c r="V92" s="8">
        <f t="shared" si="53"/>
        <v>1</v>
      </c>
      <c r="W92" s="8"/>
      <c r="X92" s="3">
        <f t="shared" si="54"/>
        <v>43185</v>
      </c>
      <c r="Y92" s="8" t="str">
        <f t="shared" ca="1" si="35"/>
        <v/>
      </c>
      <c r="Z92" s="8" t="str">
        <f t="shared" ca="1" si="36"/>
        <v/>
      </c>
      <c r="AA92" s="8" t="str">
        <f t="shared" ca="1" si="37"/>
        <v/>
      </c>
      <c r="AB92" s="8" t="str">
        <f t="shared" ca="1" si="38"/>
        <v/>
      </c>
      <c r="AC92" s="8" t="str">
        <f t="shared" ca="1" si="39"/>
        <v/>
      </c>
    </row>
    <row r="93" spans="1:29" x14ac:dyDescent="0.2">
      <c r="A93" s="4">
        <v>43186</v>
      </c>
      <c r="B93" s="1">
        <v>7935.1</v>
      </c>
      <c r="C93" s="1">
        <v>10210.65</v>
      </c>
      <c r="D93" s="1">
        <v>2463.75</v>
      </c>
      <c r="E93" s="1">
        <v>4553.6000000000004</v>
      </c>
      <c r="F93" s="1">
        <v>10184.15</v>
      </c>
      <c r="G93" s="1"/>
      <c r="H93" s="4">
        <f t="shared" si="40"/>
        <v>43156</v>
      </c>
      <c r="I93" s="4">
        <f t="shared" si="41"/>
        <v>43186</v>
      </c>
      <c r="J93" s="8">
        <f t="shared" si="42"/>
        <v>0.98277228703772512</v>
      </c>
      <c r="K93" s="8">
        <f t="shared" si="43"/>
        <v>0.99928459301073802</v>
      </c>
      <c r="L93" s="8">
        <f t="shared" si="44"/>
        <v>0.98253275109170302</v>
      </c>
      <c r="M93" s="8">
        <f t="shared" si="45"/>
        <v>0.95090525612379151</v>
      </c>
      <c r="N93" s="8">
        <f t="shared" si="46"/>
        <v>0.97074649343964625</v>
      </c>
      <c r="O93" s="8"/>
      <c r="P93" s="3">
        <f t="shared" si="47"/>
        <v>43156</v>
      </c>
      <c r="Q93" s="3">
        <f t="shared" si="48"/>
        <v>43186</v>
      </c>
      <c r="R93" s="8">
        <f t="shared" si="49"/>
        <v>1.0123881916435957</v>
      </c>
      <c r="S93" s="8">
        <f t="shared" si="50"/>
        <v>1.0293980969943788</v>
      </c>
      <c r="T93" s="8">
        <f t="shared" si="51"/>
        <v>1.012141437266793</v>
      </c>
      <c r="U93" s="8">
        <f t="shared" si="52"/>
        <v>0.97956084575124114</v>
      </c>
      <c r="V93" s="8">
        <f t="shared" si="53"/>
        <v>1</v>
      </c>
      <c r="W93" s="8"/>
      <c r="X93" s="3">
        <f t="shared" si="54"/>
        <v>43186</v>
      </c>
      <c r="Y93" s="8" t="str">
        <f t="shared" ca="1" si="35"/>
        <v/>
      </c>
      <c r="Z93" s="8" t="str">
        <f t="shared" ca="1" si="36"/>
        <v/>
      </c>
      <c r="AA93" s="8" t="str">
        <f t="shared" ca="1" si="37"/>
        <v/>
      </c>
      <c r="AB93" s="8" t="str">
        <f t="shared" ca="1" si="38"/>
        <v/>
      </c>
      <c r="AC93" s="8" t="str">
        <f t="shared" ca="1" si="39"/>
        <v/>
      </c>
    </row>
    <row r="94" spans="1:29" x14ac:dyDescent="0.2">
      <c r="A94" s="4">
        <v>43187</v>
      </c>
      <c r="B94" s="1">
        <v>7936.65</v>
      </c>
      <c r="C94" s="1">
        <v>10115.02</v>
      </c>
      <c r="D94" s="1">
        <v>2455.9</v>
      </c>
      <c r="E94" s="1">
        <v>4517.5</v>
      </c>
      <c r="F94" s="1">
        <v>10113.700000000001</v>
      </c>
      <c r="G94" s="1"/>
      <c r="H94" s="4">
        <f t="shared" si="40"/>
        <v>43157</v>
      </c>
      <c r="I94" s="4">
        <f t="shared" si="41"/>
        <v>43187</v>
      </c>
      <c r="J94" s="8">
        <f t="shared" si="42"/>
        <v>0.977943849229575</v>
      </c>
      <c r="K94" s="8">
        <f t="shared" si="43"/>
        <v>0.97717388154144902</v>
      </c>
      <c r="L94" s="8">
        <f t="shared" si="44"/>
        <v>0.97932409530455589</v>
      </c>
      <c r="M94" s="8">
        <f t="shared" si="45"/>
        <v>0.94201916359958704</v>
      </c>
      <c r="N94" s="8">
        <f t="shared" si="46"/>
        <v>0.95569141798801815</v>
      </c>
      <c r="O94" s="8"/>
      <c r="P94" s="3">
        <f t="shared" si="47"/>
        <v>43157</v>
      </c>
      <c r="Q94" s="3">
        <f t="shared" si="48"/>
        <v>43187</v>
      </c>
      <c r="R94" s="8">
        <f t="shared" si="49"/>
        <v>1.0232841174700553</v>
      </c>
      <c r="S94" s="8">
        <f t="shared" si="50"/>
        <v>1.0224784518821537</v>
      </c>
      <c r="T94" s="8">
        <f t="shared" si="51"/>
        <v>1.0247283556927724</v>
      </c>
      <c r="U94" s="8">
        <f t="shared" si="52"/>
        <v>0.98569386087277544</v>
      </c>
      <c r="V94" s="8">
        <f t="shared" si="53"/>
        <v>1</v>
      </c>
      <c r="W94" s="8"/>
      <c r="X94" s="3">
        <f t="shared" si="54"/>
        <v>43187</v>
      </c>
      <c r="Y94" s="8" t="str">
        <f t="shared" ca="1" si="35"/>
        <v/>
      </c>
      <c r="Z94" s="8" t="str">
        <f t="shared" ca="1" si="36"/>
        <v/>
      </c>
      <c r="AA94" s="8" t="str">
        <f t="shared" ca="1" si="37"/>
        <v/>
      </c>
      <c r="AB94" s="8" t="str">
        <f t="shared" ca="1" si="38"/>
        <v/>
      </c>
      <c r="AC94" s="8" t="str">
        <f t="shared" ca="1" si="39"/>
        <v/>
      </c>
    </row>
    <row r="95" spans="1:29" x14ac:dyDescent="0.2">
      <c r="A95" s="4">
        <v>43188</v>
      </c>
      <c r="B95" s="1">
        <v>7936.65</v>
      </c>
      <c r="C95" s="1">
        <v>10115.02</v>
      </c>
      <c r="D95" s="1">
        <v>2455.9</v>
      </c>
      <c r="E95" s="1">
        <v>4517.5</v>
      </c>
      <c r="F95" s="1">
        <v>10113.700000000001</v>
      </c>
      <c r="G95" s="1"/>
      <c r="H95" s="4">
        <f t="shared" si="40"/>
        <v>43158</v>
      </c>
      <c r="I95" s="4">
        <f t="shared" si="41"/>
        <v>43188</v>
      </c>
      <c r="J95" s="8">
        <f t="shared" si="42"/>
        <v>0.97931345088409849</v>
      </c>
      <c r="K95" s="8">
        <f t="shared" si="43"/>
        <v>0.97878512830139752</v>
      </c>
      <c r="L95" s="8">
        <f t="shared" si="44"/>
        <v>0.9791483932700743</v>
      </c>
      <c r="M95" s="8">
        <f t="shared" si="45"/>
        <v>0.94288427621760962</v>
      </c>
      <c r="N95" s="8">
        <f t="shared" si="46"/>
        <v>0.95825398178941301</v>
      </c>
      <c r="O95" s="8"/>
      <c r="P95" s="3">
        <f t="shared" si="47"/>
        <v>43158</v>
      </c>
      <c r="Q95" s="3">
        <f t="shared" si="48"/>
        <v>43188</v>
      </c>
      <c r="R95" s="8">
        <f t="shared" si="49"/>
        <v>1.0219769179099676</v>
      </c>
      <c r="S95" s="8">
        <f t="shared" si="50"/>
        <v>1.0214255791284532</v>
      </c>
      <c r="T95" s="8">
        <f t="shared" si="51"/>
        <v>1.0218046696155061</v>
      </c>
      <c r="U95" s="8">
        <f t="shared" si="52"/>
        <v>0.98396071828149101</v>
      </c>
      <c r="V95" s="8">
        <f t="shared" si="53"/>
        <v>1</v>
      </c>
      <c r="W95" s="8"/>
      <c r="X95" s="3">
        <f t="shared" si="54"/>
        <v>43188</v>
      </c>
      <c r="Y95" s="8" t="str">
        <f t="shared" ca="1" si="35"/>
        <v/>
      </c>
      <c r="Z95" s="8" t="str">
        <f t="shared" ca="1" si="36"/>
        <v/>
      </c>
      <c r="AA95" s="8" t="str">
        <f t="shared" ca="1" si="37"/>
        <v/>
      </c>
      <c r="AB95" s="8" t="str">
        <f t="shared" ca="1" si="38"/>
        <v/>
      </c>
      <c r="AC95" s="8" t="str">
        <f t="shared" ca="1" si="39"/>
        <v/>
      </c>
    </row>
    <row r="96" spans="1:29" x14ac:dyDescent="0.2">
      <c r="A96" s="4">
        <v>43189</v>
      </c>
      <c r="B96" s="1">
        <v>7936.65</v>
      </c>
      <c r="C96" s="1">
        <v>10115.02</v>
      </c>
      <c r="D96" s="1">
        <v>2455.9</v>
      </c>
      <c r="E96" s="1">
        <v>4517.5</v>
      </c>
      <c r="F96" s="1">
        <v>10113.700000000001</v>
      </c>
      <c r="G96" s="1"/>
      <c r="H96" s="4">
        <f t="shared" si="40"/>
        <v>43159</v>
      </c>
      <c r="I96" s="4">
        <f t="shared" si="41"/>
        <v>43189</v>
      </c>
      <c r="J96" s="8">
        <f t="shared" si="42"/>
        <v>0.98218572878251609</v>
      </c>
      <c r="K96" s="8">
        <f t="shared" si="43"/>
        <v>0.98397624842651665</v>
      </c>
      <c r="L96" s="8">
        <f t="shared" si="44"/>
        <v>0.98108459003295723</v>
      </c>
      <c r="M96" s="8">
        <f t="shared" si="45"/>
        <v>0.9465292182621996</v>
      </c>
      <c r="N96" s="8">
        <f t="shared" si="46"/>
        <v>0.96386587056900652</v>
      </c>
      <c r="O96" s="8"/>
      <c r="P96" s="3">
        <f t="shared" si="47"/>
        <v>43159</v>
      </c>
      <c r="Q96" s="3">
        <f t="shared" si="48"/>
        <v>43189</v>
      </c>
      <c r="R96" s="8">
        <f t="shared" si="49"/>
        <v>1.0190066468508681</v>
      </c>
      <c r="S96" s="8">
        <f t="shared" si="50"/>
        <v>1.020864290843329</v>
      </c>
      <c r="T96" s="8">
        <f t="shared" si="51"/>
        <v>1.0178642277828407</v>
      </c>
      <c r="U96" s="8">
        <f t="shared" si="52"/>
        <v>0.98201341821910093</v>
      </c>
      <c r="V96" s="8">
        <f t="shared" si="53"/>
        <v>1</v>
      </c>
      <c r="W96" s="8"/>
      <c r="X96" s="3">
        <f t="shared" si="54"/>
        <v>43189</v>
      </c>
      <c r="Y96" s="8" t="str">
        <f t="shared" ca="1" si="35"/>
        <v/>
      </c>
      <c r="Z96" s="8" t="str">
        <f t="shared" ca="1" si="36"/>
        <v/>
      </c>
      <c r="AA96" s="8" t="str">
        <f t="shared" ca="1" si="37"/>
        <v/>
      </c>
      <c r="AB96" s="8" t="str">
        <f t="shared" ca="1" si="38"/>
        <v/>
      </c>
      <c r="AC96" s="8" t="str">
        <f t="shared" ca="1" si="39"/>
        <v/>
      </c>
    </row>
    <row r="97" spans="1:29" x14ac:dyDescent="0.2">
      <c r="A97" s="4">
        <v>43190</v>
      </c>
      <c r="B97" s="1">
        <v>7936.65</v>
      </c>
      <c r="C97" s="1">
        <v>10115.02</v>
      </c>
      <c r="D97" s="1">
        <v>2455.9</v>
      </c>
      <c r="E97" s="1">
        <v>4517.5</v>
      </c>
      <c r="F97" s="1">
        <v>10113.700000000001</v>
      </c>
      <c r="G97" s="1"/>
      <c r="H97" s="4">
        <f t="shared" si="40"/>
        <v>43160</v>
      </c>
      <c r="I97" s="4">
        <f t="shared" si="41"/>
        <v>43190</v>
      </c>
      <c r="J97" s="8">
        <f t="shared" si="42"/>
        <v>0.98173620474252554</v>
      </c>
      <c r="K97" s="8">
        <f t="shared" si="43"/>
        <v>0.9873388561728812</v>
      </c>
      <c r="L97" s="8">
        <f t="shared" si="44"/>
        <v>0.98247789734768187</v>
      </c>
      <c r="M97" s="8">
        <f t="shared" si="45"/>
        <v>0.95234581695143927</v>
      </c>
      <c r="N97" s="8">
        <f t="shared" si="46"/>
        <v>0.96704547084387116</v>
      </c>
      <c r="O97" s="8"/>
      <c r="P97" s="3">
        <f t="shared" si="47"/>
        <v>43160</v>
      </c>
      <c r="Q97" s="3">
        <f t="shared" si="48"/>
        <v>43190</v>
      </c>
      <c r="R97" s="8">
        <f t="shared" si="49"/>
        <v>1.0151913579470413</v>
      </c>
      <c r="S97" s="8">
        <f t="shared" si="50"/>
        <v>1.0209849339465924</v>
      </c>
      <c r="T97" s="8">
        <f t="shared" si="51"/>
        <v>1.0159583256104223</v>
      </c>
      <c r="U97" s="8">
        <f t="shared" si="52"/>
        <v>0.98479941808775073</v>
      </c>
      <c r="V97" s="8">
        <f t="shared" si="53"/>
        <v>1</v>
      </c>
      <c r="W97" s="8"/>
      <c r="X97" s="3">
        <f t="shared" si="54"/>
        <v>43190</v>
      </c>
      <c r="Y97" s="8" t="str">
        <f t="shared" ca="1" si="35"/>
        <v/>
      </c>
      <c r="Z97" s="8" t="str">
        <f t="shared" ca="1" si="36"/>
        <v/>
      </c>
      <c r="AA97" s="8" t="str">
        <f t="shared" ca="1" si="37"/>
        <v/>
      </c>
      <c r="AB97" s="8" t="str">
        <f t="shared" ca="1" si="38"/>
        <v/>
      </c>
      <c r="AC97" s="8" t="str">
        <f t="shared" ca="1" si="39"/>
        <v/>
      </c>
    </row>
    <row r="98" spans="1:29" x14ac:dyDescent="0.2">
      <c r="A98" s="4">
        <v>43191</v>
      </c>
      <c r="B98" s="1">
        <v>7936.65</v>
      </c>
      <c r="C98" s="1">
        <v>10115.02</v>
      </c>
      <c r="D98" s="1">
        <v>2455.9</v>
      </c>
      <c r="E98" s="1">
        <v>4517.5</v>
      </c>
      <c r="F98" s="1">
        <v>10113.700000000001</v>
      </c>
      <c r="G98" s="1"/>
      <c r="H98" s="4">
        <f t="shared" si="40"/>
        <v>43161</v>
      </c>
      <c r="I98" s="4">
        <f t="shared" si="41"/>
        <v>43191</v>
      </c>
      <c r="J98" s="8">
        <f t="shared" si="42"/>
        <v>0.98173620474252554</v>
      </c>
      <c r="K98" s="8">
        <f t="shared" si="43"/>
        <v>0.9873388561728812</v>
      </c>
      <c r="L98" s="8">
        <f t="shared" si="44"/>
        <v>0.98247789734768187</v>
      </c>
      <c r="M98" s="8">
        <f t="shared" si="45"/>
        <v>0.95234581695143927</v>
      </c>
      <c r="N98" s="8">
        <f t="shared" si="46"/>
        <v>0.96704547084387116</v>
      </c>
      <c r="O98" s="8"/>
      <c r="P98" s="3">
        <f t="shared" si="47"/>
        <v>43161</v>
      </c>
      <c r="Q98" s="3">
        <f t="shared" si="48"/>
        <v>43191</v>
      </c>
      <c r="R98" s="8">
        <f t="shared" si="49"/>
        <v>1.0151913579470413</v>
      </c>
      <c r="S98" s="8">
        <f t="shared" si="50"/>
        <v>1.0209849339465924</v>
      </c>
      <c r="T98" s="8">
        <f t="shared" si="51"/>
        <v>1.0159583256104223</v>
      </c>
      <c r="U98" s="8">
        <f t="shared" si="52"/>
        <v>0.98479941808775073</v>
      </c>
      <c r="V98" s="8">
        <f t="shared" si="53"/>
        <v>1</v>
      </c>
      <c r="W98" s="8"/>
      <c r="X98" s="3">
        <f t="shared" si="54"/>
        <v>43191</v>
      </c>
      <c r="Y98" s="8" t="str">
        <f t="shared" ca="1" si="35"/>
        <v/>
      </c>
      <c r="Z98" s="8" t="str">
        <f t="shared" ca="1" si="36"/>
        <v/>
      </c>
      <c r="AA98" s="8" t="str">
        <f t="shared" ca="1" si="37"/>
        <v/>
      </c>
      <c r="AB98" s="8" t="str">
        <f t="shared" ca="1" si="38"/>
        <v/>
      </c>
      <c r="AC98" s="8" t="str">
        <f t="shared" ca="1" si="39"/>
        <v/>
      </c>
    </row>
    <row r="99" spans="1:29" x14ac:dyDescent="0.2">
      <c r="A99" s="4">
        <v>43192</v>
      </c>
      <c r="B99" s="1">
        <v>8083.55</v>
      </c>
      <c r="C99" s="1">
        <v>10330.540000000001</v>
      </c>
      <c r="D99" s="1">
        <v>2489.6</v>
      </c>
      <c r="E99" s="1">
        <v>4512.25</v>
      </c>
      <c r="F99" s="1">
        <v>10211.799999999999</v>
      </c>
      <c r="G99" s="1"/>
      <c r="H99" s="4">
        <f t="shared" si="40"/>
        <v>43162</v>
      </c>
      <c r="I99" s="4">
        <f t="shared" si="41"/>
        <v>43192</v>
      </c>
      <c r="J99" s="8">
        <f t="shared" si="42"/>
        <v>0.99990722758927797</v>
      </c>
      <c r="K99" s="8">
        <f t="shared" si="43"/>
        <v>1.0083760138139317</v>
      </c>
      <c r="L99" s="8">
        <f t="shared" si="44"/>
        <v>0.99595951514181702</v>
      </c>
      <c r="M99" s="8">
        <f t="shared" si="45"/>
        <v>0.95123905092177796</v>
      </c>
      <c r="N99" s="8">
        <f t="shared" si="46"/>
        <v>0.97642553557683565</v>
      </c>
      <c r="O99" s="8"/>
      <c r="P99" s="3">
        <f t="shared" si="47"/>
        <v>43162</v>
      </c>
      <c r="Q99" s="3">
        <f t="shared" si="48"/>
        <v>43192</v>
      </c>
      <c r="R99" s="8">
        <f t="shared" si="49"/>
        <v>1.0240486254782042</v>
      </c>
      <c r="S99" s="8">
        <f t="shared" si="50"/>
        <v>1.0327218790096686</v>
      </c>
      <c r="T99" s="8">
        <f t="shared" si="51"/>
        <v>1.0200056008914611</v>
      </c>
      <c r="U99" s="8">
        <f t="shared" si="52"/>
        <v>0.97420542198317417</v>
      </c>
      <c r="V99" s="8">
        <f t="shared" si="53"/>
        <v>1</v>
      </c>
      <c r="W99" s="8"/>
      <c r="X99" s="3">
        <f t="shared" si="54"/>
        <v>43192</v>
      </c>
      <c r="Y99" s="8" t="str">
        <f t="shared" ca="1" si="35"/>
        <v/>
      </c>
      <c r="Z99" s="8" t="str">
        <f t="shared" ca="1" si="36"/>
        <v/>
      </c>
      <c r="AA99" s="8" t="str">
        <f t="shared" ca="1" si="37"/>
        <v/>
      </c>
      <c r="AB99" s="8" t="str">
        <f t="shared" ca="1" si="38"/>
        <v/>
      </c>
      <c r="AC99" s="8" t="str">
        <f t="shared" ca="1" si="39"/>
        <v/>
      </c>
    </row>
    <row r="100" spans="1:29" x14ac:dyDescent="0.2">
      <c r="A100" s="4">
        <v>43193</v>
      </c>
      <c r="B100" s="1">
        <v>8111.75</v>
      </c>
      <c r="C100" s="1">
        <v>10394.540000000001</v>
      </c>
      <c r="D100" s="1">
        <v>2489.4</v>
      </c>
      <c r="E100" s="1">
        <v>4536.25</v>
      </c>
      <c r="F100" s="1">
        <v>10245</v>
      </c>
      <c r="G100" s="1"/>
      <c r="H100" s="4">
        <f t="shared" si="40"/>
        <v>43163</v>
      </c>
      <c r="I100" s="4">
        <f t="shared" si="41"/>
        <v>43193</v>
      </c>
      <c r="J100" s="8">
        <f t="shared" si="42"/>
        <v>1.0033954702324257</v>
      </c>
      <c r="K100" s="8">
        <f t="shared" si="43"/>
        <v>1.0146231281839542</v>
      </c>
      <c r="L100" s="8">
        <f t="shared" si="44"/>
        <v>0.99587950554066496</v>
      </c>
      <c r="M100" s="8">
        <f t="shared" si="45"/>
        <v>0.95629855277165832</v>
      </c>
      <c r="N100" s="8">
        <f t="shared" si="46"/>
        <v>0.97960003250990835</v>
      </c>
      <c r="O100" s="8"/>
      <c r="P100" s="3">
        <f t="shared" si="47"/>
        <v>43163</v>
      </c>
      <c r="Q100" s="3">
        <f t="shared" si="48"/>
        <v>43193</v>
      </c>
      <c r="R100" s="8">
        <f t="shared" si="49"/>
        <v>1.0242909727774807</v>
      </c>
      <c r="S100" s="8">
        <f t="shared" si="50"/>
        <v>1.0357524443770285</v>
      </c>
      <c r="T100" s="8">
        <f t="shared" si="51"/>
        <v>1.0166184896799622</v>
      </c>
      <c r="U100" s="8">
        <f t="shared" si="52"/>
        <v>0.97621327177935313</v>
      </c>
      <c r="V100" s="8">
        <f t="shared" si="53"/>
        <v>1</v>
      </c>
      <c r="W100" s="8"/>
      <c r="X100" s="3">
        <f t="shared" si="54"/>
        <v>43193</v>
      </c>
      <c r="Y100" s="8" t="str">
        <f t="shared" ca="1" si="35"/>
        <v/>
      </c>
      <c r="Z100" s="8" t="str">
        <f t="shared" ca="1" si="36"/>
        <v/>
      </c>
      <c r="AA100" s="8" t="str">
        <f t="shared" ca="1" si="37"/>
        <v/>
      </c>
      <c r="AB100" s="8" t="str">
        <f t="shared" ca="1" si="38"/>
        <v/>
      </c>
      <c r="AC100" s="8" t="str">
        <f t="shared" ca="1" si="39"/>
        <v/>
      </c>
    </row>
    <row r="101" spans="1:29" x14ac:dyDescent="0.2">
      <c r="A101" s="4">
        <v>43194</v>
      </c>
      <c r="B101" s="1">
        <v>8037.45</v>
      </c>
      <c r="C101" s="1">
        <v>10262.709999999999</v>
      </c>
      <c r="D101" s="1">
        <v>2473.15</v>
      </c>
      <c r="E101" s="1">
        <v>4491.8999999999996</v>
      </c>
      <c r="F101" s="1">
        <v>10128.4</v>
      </c>
      <c r="G101" s="1"/>
      <c r="H101" s="4">
        <f t="shared" si="40"/>
        <v>43164</v>
      </c>
      <c r="I101" s="4">
        <f t="shared" si="41"/>
        <v>43194</v>
      </c>
      <c r="J101" s="8">
        <f t="shared" si="42"/>
        <v>1.0006224750854347</v>
      </c>
      <c r="K101" s="8">
        <f t="shared" si="43"/>
        <v>1.0164238853982617</v>
      </c>
      <c r="L101" s="8">
        <f t="shared" si="44"/>
        <v>0.9941712057564368</v>
      </c>
      <c r="M101" s="8">
        <f t="shared" si="45"/>
        <v>0.95529656961783016</v>
      </c>
      <c r="N101" s="8">
        <f t="shared" si="46"/>
        <v>0.97775332203864318</v>
      </c>
      <c r="O101" s="8"/>
      <c r="P101" s="3">
        <f t="shared" si="47"/>
        <v>43164</v>
      </c>
      <c r="Q101" s="3">
        <f t="shared" si="48"/>
        <v>43194</v>
      </c>
      <c r="R101" s="8">
        <f t="shared" si="49"/>
        <v>1.023389491532597</v>
      </c>
      <c r="S101" s="8">
        <f t="shared" si="50"/>
        <v>1.0395504290171975</v>
      </c>
      <c r="T101" s="8">
        <f t="shared" si="51"/>
        <v>1.0167914374185525</v>
      </c>
      <c r="U101" s="8">
        <f t="shared" si="52"/>
        <v>0.97703229238435108</v>
      </c>
      <c r="V101" s="8">
        <f t="shared" si="53"/>
        <v>1</v>
      </c>
      <c r="W101" s="8"/>
      <c r="X101" s="3">
        <f t="shared" si="54"/>
        <v>43194</v>
      </c>
      <c r="Y101" s="8" t="str">
        <f t="shared" ca="1" si="35"/>
        <v/>
      </c>
      <c r="Z101" s="8" t="str">
        <f t="shared" ca="1" si="36"/>
        <v/>
      </c>
      <c r="AA101" s="8" t="str">
        <f t="shared" ca="1" si="37"/>
        <v/>
      </c>
      <c r="AB101" s="8" t="str">
        <f t="shared" ca="1" si="38"/>
        <v/>
      </c>
      <c r="AC101" s="8" t="str">
        <f t="shared" ca="1" si="39"/>
        <v/>
      </c>
    </row>
    <row r="102" spans="1:29" x14ac:dyDescent="0.2">
      <c r="A102" s="4">
        <v>43195</v>
      </c>
      <c r="B102" s="1">
        <v>8135.4</v>
      </c>
      <c r="C102" s="1">
        <v>10506.71</v>
      </c>
      <c r="D102" s="1">
        <v>2507.3000000000002</v>
      </c>
      <c r="E102" s="1">
        <v>4589.6000000000004</v>
      </c>
      <c r="F102" s="1">
        <v>10325.15</v>
      </c>
      <c r="G102" s="1"/>
      <c r="H102" s="4">
        <f t="shared" si="40"/>
        <v>43165</v>
      </c>
      <c r="I102" s="4">
        <f t="shared" si="41"/>
        <v>43195</v>
      </c>
      <c r="J102" s="8">
        <f t="shared" si="42"/>
        <v>1.0208488879129152</v>
      </c>
      <c r="K102" s="8">
        <f t="shared" si="43"/>
        <v>1.0494966132897288</v>
      </c>
      <c r="L102" s="8">
        <f t="shared" si="44"/>
        <v>1.0173459657949726</v>
      </c>
      <c r="M102" s="8">
        <f t="shared" si="45"/>
        <v>0.98689402328756815</v>
      </c>
      <c r="N102" s="8">
        <f t="shared" si="46"/>
        <v>1.0074054199087739</v>
      </c>
      <c r="O102" s="8"/>
      <c r="P102" s="3">
        <f t="shared" si="47"/>
        <v>43165</v>
      </c>
      <c r="Q102" s="3">
        <f t="shared" si="48"/>
        <v>43195</v>
      </c>
      <c r="R102" s="8">
        <f t="shared" si="49"/>
        <v>1.0133446453021453</v>
      </c>
      <c r="S102" s="8">
        <f t="shared" si="50"/>
        <v>1.041781781742614</v>
      </c>
      <c r="T102" s="8">
        <f t="shared" si="51"/>
        <v>1.0098674731044219</v>
      </c>
      <c r="U102" s="8">
        <f t="shared" si="52"/>
        <v>0.97963938230244663</v>
      </c>
      <c r="V102" s="8">
        <f t="shared" si="53"/>
        <v>1</v>
      </c>
      <c r="W102" s="8"/>
      <c r="X102" s="3">
        <f t="shared" si="54"/>
        <v>43195</v>
      </c>
      <c r="Y102" s="8" t="str">
        <f t="shared" ca="1" si="35"/>
        <v/>
      </c>
      <c r="Z102" s="8" t="str">
        <f t="shared" ca="1" si="36"/>
        <v/>
      </c>
      <c r="AA102" s="8" t="str">
        <f t="shared" ca="1" si="37"/>
        <v/>
      </c>
      <c r="AB102" s="8" t="str">
        <f t="shared" ca="1" si="38"/>
        <v/>
      </c>
      <c r="AC102" s="8" t="str">
        <f t="shared" ca="1" si="39"/>
        <v/>
      </c>
    </row>
    <row r="103" spans="1:29" x14ac:dyDescent="0.2">
      <c r="A103" s="4">
        <v>43196</v>
      </c>
      <c r="B103" s="1">
        <v>8134.05</v>
      </c>
      <c r="C103" s="1">
        <v>10592.91</v>
      </c>
      <c r="D103" s="1">
        <v>2511.5</v>
      </c>
      <c r="E103" s="1">
        <v>4583.3500000000004</v>
      </c>
      <c r="F103" s="1">
        <v>10331.6</v>
      </c>
      <c r="G103" s="1"/>
      <c r="H103" s="4">
        <f t="shared" si="40"/>
        <v>43166</v>
      </c>
      <c r="I103" s="4">
        <f t="shared" si="41"/>
        <v>43196</v>
      </c>
      <c r="J103" s="8">
        <f t="shared" si="42"/>
        <v>1.0250140191921164</v>
      </c>
      <c r="K103" s="8">
        <f t="shared" si="43"/>
        <v>1.0648869810856048</v>
      </c>
      <c r="L103" s="8">
        <f t="shared" si="44"/>
        <v>1.0190708054372084</v>
      </c>
      <c r="M103" s="8">
        <f t="shared" si="45"/>
        <v>0.99785552555952284</v>
      </c>
      <c r="N103" s="8">
        <f t="shared" si="46"/>
        <v>1.0174706032971579</v>
      </c>
      <c r="O103" s="8"/>
      <c r="P103" s="3">
        <f t="shared" si="47"/>
        <v>43166</v>
      </c>
      <c r="Q103" s="3">
        <f t="shared" si="48"/>
        <v>43196</v>
      </c>
      <c r="R103" s="8">
        <f t="shared" si="49"/>
        <v>1.0074138907507635</v>
      </c>
      <c r="S103" s="8">
        <f t="shared" si="50"/>
        <v>1.0466022090808247</v>
      </c>
      <c r="T103" s="8">
        <f t="shared" si="51"/>
        <v>1.0015727256737099</v>
      </c>
      <c r="U103" s="8">
        <f t="shared" si="52"/>
        <v>0.9807217253510111</v>
      </c>
      <c r="V103" s="8">
        <f t="shared" si="53"/>
        <v>1</v>
      </c>
      <c r="W103" s="8"/>
      <c r="X103" s="3">
        <f t="shared" si="54"/>
        <v>43196</v>
      </c>
      <c r="Y103" s="8" t="str">
        <f t="shared" ca="1" si="35"/>
        <v/>
      </c>
      <c r="Z103" s="8" t="str">
        <f t="shared" ca="1" si="36"/>
        <v/>
      </c>
      <c r="AA103" s="8" t="str">
        <f t="shared" ca="1" si="37"/>
        <v/>
      </c>
      <c r="AB103" s="8" t="str">
        <f t="shared" ca="1" si="38"/>
        <v/>
      </c>
      <c r="AC103" s="8" t="str">
        <f t="shared" ca="1" si="39"/>
        <v/>
      </c>
    </row>
    <row r="104" spans="1:29" x14ac:dyDescent="0.2">
      <c r="A104" s="4">
        <v>43197</v>
      </c>
      <c r="B104" s="1">
        <v>8134.05</v>
      </c>
      <c r="C104" s="1">
        <v>10592.91</v>
      </c>
      <c r="D104" s="1">
        <v>2511.5</v>
      </c>
      <c r="E104" s="1">
        <v>4583.3500000000004</v>
      </c>
      <c r="F104" s="1">
        <v>10331.6</v>
      </c>
      <c r="G104" s="1"/>
      <c r="H104" s="4">
        <f t="shared" si="40"/>
        <v>43167</v>
      </c>
      <c r="I104" s="4">
        <f t="shared" si="41"/>
        <v>43197</v>
      </c>
      <c r="J104" s="8">
        <f t="shared" si="42"/>
        <v>1.021313863114147</v>
      </c>
      <c r="K104" s="8">
        <f t="shared" si="43"/>
        <v>1.0603693956754019</v>
      </c>
      <c r="L104" s="8">
        <f t="shared" si="44"/>
        <v>1.0170692692408934</v>
      </c>
      <c r="M104" s="8">
        <f t="shared" si="45"/>
        <v>0.98705703733215622</v>
      </c>
      <c r="N104" s="8">
        <f t="shared" si="46"/>
        <v>1.0086842760418446</v>
      </c>
      <c r="O104" s="8"/>
      <c r="P104" s="3">
        <f t="shared" si="47"/>
        <v>43167</v>
      </c>
      <c r="Q104" s="3">
        <f t="shared" si="48"/>
        <v>43197</v>
      </c>
      <c r="R104" s="8">
        <f t="shared" si="49"/>
        <v>1.0125208525326297</v>
      </c>
      <c r="S104" s="8">
        <f t="shared" si="50"/>
        <v>1.0512401361468364</v>
      </c>
      <c r="T104" s="8">
        <f t="shared" si="51"/>
        <v>1.008312802527221</v>
      </c>
      <c r="U104" s="8">
        <f t="shared" si="52"/>
        <v>0.97855896118996188</v>
      </c>
      <c r="V104" s="8">
        <f t="shared" si="53"/>
        <v>1</v>
      </c>
      <c r="W104" s="8"/>
      <c r="X104" s="3">
        <f t="shared" si="54"/>
        <v>43197</v>
      </c>
      <c r="Y104" s="8" t="str">
        <f t="shared" ref="Y104:Y134" ca="1" si="55">IFERROR(IF(ROW(R104)-$AL$13&gt;ROW($J$7),100+(R104-AVERAGE(INDIRECT(CONCATENATE(ADDRESS(ROW(R104)-$AL$13,COLUMN(R104)),":",CONCATENATE(ADDRESS(ROW(R104),COLUMN(R104)))))))/_xlfn.STDEV.S(INDIRECT(CONCATENATE(ADDRESS(ROW(R104)-$AL$13,COLUMN(R104)),":",CONCATENATE(ADDRESS(ROW(R104),COLUMN(R104)))))),""),"")</f>
        <v/>
      </c>
      <c r="Z104" s="8" t="str">
        <f t="shared" ref="Z104:Z134" ca="1" si="56">IFERROR(IF(ROW(S104)-$AL$13&gt;ROW($J$7),100+(S104-AVERAGE(INDIRECT(CONCATENATE(ADDRESS(ROW(S104)-$AL$13,COLUMN(S104)),":",CONCATENATE(ADDRESS(ROW(S104),COLUMN(S104)))))))/_xlfn.STDEV.S(INDIRECT(CONCATENATE(ADDRESS(ROW(S104)-$AL$13,COLUMN(S104)),":",CONCATENATE(ADDRESS(ROW(S104),COLUMN(S104)))))),""),"")</f>
        <v/>
      </c>
      <c r="AA104" s="8" t="str">
        <f t="shared" ref="AA104:AA134" ca="1" si="57">IFERROR(IF(ROW(T104)-$AL$13&gt;ROW($J$7),100+(T104-AVERAGE(INDIRECT(CONCATENATE(ADDRESS(ROW(T104)-$AL$13,COLUMN(T104)),":",CONCATENATE(ADDRESS(ROW(T104),COLUMN(T104)))))))/_xlfn.STDEV.S(INDIRECT(CONCATENATE(ADDRESS(ROW(T104)-$AL$13,COLUMN(T104)),":",CONCATENATE(ADDRESS(ROW(T104),COLUMN(T104)))))),""),"")</f>
        <v/>
      </c>
      <c r="AB104" s="8" t="str">
        <f t="shared" ref="AB104:AB134" ca="1" si="58">IFERROR(IF(ROW(U104)-$AL$13&gt;ROW($J$7),100+(U104-AVERAGE(INDIRECT(CONCATENATE(ADDRESS(ROW(U104)-$AL$13,COLUMN(U104)),":",CONCATENATE(ADDRESS(ROW(U104),COLUMN(U104)))))))/_xlfn.STDEV.S(INDIRECT(CONCATENATE(ADDRESS(ROW(U104)-$AL$13,COLUMN(U104)),":",CONCATENATE(ADDRESS(ROW(U104),COLUMN(U104)))))),""),"")</f>
        <v/>
      </c>
      <c r="AC104" s="8" t="str">
        <f t="shared" ref="AC104:AC134" ca="1" si="59">IFERROR(IF(ROW(V104)-$AL$13&gt;ROW($J$7),100+(V104-AVERAGE(INDIRECT(CONCATENATE(ADDRESS(ROW(V104)-$AL$13,COLUMN(V104)),":",CONCATENATE(ADDRESS(ROW(V104),COLUMN(V104)))))))/_xlfn.STDEV.S(INDIRECT(CONCATENATE(ADDRESS(ROW(V104)-$AL$13,COLUMN(V104)),":",CONCATENATE(ADDRESS(ROW(V104),COLUMN(V104)))))),""),"")</f>
        <v/>
      </c>
    </row>
    <row r="105" spans="1:29" x14ac:dyDescent="0.2">
      <c r="A105" s="4">
        <v>43198</v>
      </c>
      <c r="B105" s="1">
        <v>8134.05</v>
      </c>
      <c r="C105" s="1">
        <v>10592.91</v>
      </c>
      <c r="D105" s="1">
        <v>2511.5</v>
      </c>
      <c r="E105" s="1">
        <v>4583.3500000000004</v>
      </c>
      <c r="F105" s="1">
        <v>10331.6</v>
      </c>
      <c r="G105" s="1"/>
      <c r="H105" s="4">
        <f t="shared" si="40"/>
        <v>43168</v>
      </c>
      <c r="I105" s="4">
        <f t="shared" si="41"/>
        <v>43198</v>
      </c>
      <c r="J105" s="8">
        <f t="shared" si="42"/>
        <v>1.020839608433735</v>
      </c>
      <c r="K105" s="8">
        <f t="shared" si="43"/>
        <v>1.0627822396572741</v>
      </c>
      <c r="L105" s="8">
        <f t="shared" si="44"/>
        <v>1.0155886694029399</v>
      </c>
      <c r="M105" s="8">
        <f t="shared" si="45"/>
        <v>0.99091960608386398</v>
      </c>
      <c r="N105" s="8">
        <f t="shared" si="46"/>
        <v>1.0102426455849065</v>
      </c>
      <c r="O105" s="8"/>
      <c r="P105" s="3">
        <f t="shared" si="47"/>
        <v>43168</v>
      </c>
      <c r="Q105" s="3">
        <f t="shared" si="48"/>
        <v>43198</v>
      </c>
      <c r="R105" s="8">
        <f t="shared" si="49"/>
        <v>1.0104895223886468</v>
      </c>
      <c r="S105" s="8">
        <f t="shared" si="50"/>
        <v>1.0520069057686121</v>
      </c>
      <c r="T105" s="8">
        <f t="shared" si="51"/>
        <v>1.005291821565242</v>
      </c>
      <c r="U105" s="8">
        <f t="shared" si="52"/>
        <v>0.98087287288307357</v>
      </c>
      <c r="V105" s="8">
        <f t="shared" si="53"/>
        <v>1</v>
      </c>
      <c r="W105" s="8"/>
      <c r="X105" s="3">
        <f t="shared" si="54"/>
        <v>43198</v>
      </c>
      <c r="Y105" s="8" t="str">
        <f t="shared" ca="1" si="55"/>
        <v/>
      </c>
      <c r="Z105" s="8" t="str">
        <f t="shared" ca="1" si="56"/>
        <v/>
      </c>
      <c r="AA105" s="8" t="str">
        <f t="shared" ca="1" si="57"/>
        <v/>
      </c>
      <c r="AB105" s="8" t="str">
        <f t="shared" ca="1" si="58"/>
        <v/>
      </c>
      <c r="AC105" s="8" t="str">
        <f t="shared" ca="1" si="59"/>
        <v/>
      </c>
    </row>
    <row r="106" spans="1:29" x14ac:dyDescent="0.2">
      <c r="A106" s="4">
        <v>43199</v>
      </c>
      <c r="B106" s="1">
        <v>8160.5</v>
      </c>
      <c r="C106" s="1">
        <v>10688.04</v>
      </c>
      <c r="D106" s="1">
        <v>2520.25</v>
      </c>
      <c r="E106" s="1">
        <v>4596.1000000000004</v>
      </c>
      <c r="F106" s="1">
        <v>10379.35</v>
      </c>
      <c r="G106" s="1"/>
      <c r="H106" s="4">
        <f t="shared" si="40"/>
        <v>43169</v>
      </c>
      <c r="I106" s="4">
        <f t="shared" si="41"/>
        <v>43199</v>
      </c>
      <c r="J106" s="8">
        <f t="shared" si="42"/>
        <v>1.0241591365461848</v>
      </c>
      <c r="K106" s="8">
        <f t="shared" si="43"/>
        <v>1.0723265928575372</v>
      </c>
      <c r="L106" s="8">
        <f t="shared" si="44"/>
        <v>1.0191269536383671</v>
      </c>
      <c r="M106" s="8">
        <f t="shared" si="45"/>
        <v>0.99367615423697664</v>
      </c>
      <c r="N106" s="8">
        <f t="shared" si="46"/>
        <v>1.0149117274625128</v>
      </c>
      <c r="O106" s="8"/>
      <c r="P106" s="3">
        <f t="shared" si="47"/>
        <v>43169</v>
      </c>
      <c r="Q106" s="3">
        <f t="shared" si="48"/>
        <v>43199</v>
      </c>
      <c r="R106" s="8">
        <f t="shared" si="49"/>
        <v>1.0091115402782787</v>
      </c>
      <c r="S106" s="8">
        <f t="shared" si="50"/>
        <v>1.0565712897402155</v>
      </c>
      <c r="T106" s="8">
        <f t="shared" si="51"/>
        <v>1.0041532933966517</v>
      </c>
      <c r="U106" s="8">
        <f t="shared" si="52"/>
        <v>0.97907643329865801</v>
      </c>
      <c r="V106" s="8">
        <f t="shared" si="53"/>
        <v>1</v>
      </c>
      <c r="W106" s="8"/>
      <c r="X106" s="3">
        <f t="shared" si="54"/>
        <v>43199</v>
      </c>
      <c r="Y106" s="8" t="str">
        <f t="shared" ca="1" si="55"/>
        <v/>
      </c>
      <c r="Z106" s="8" t="str">
        <f t="shared" ca="1" si="56"/>
        <v/>
      </c>
      <c r="AA106" s="8" t="str">
        <f t="shared" ca="1" si="57"/>
        <v/>
      </c>
      <c r="AB106" s="8" t="str">
        <f t="shared" ca="1" si="58"/>
        <v/>
      </c>
      <c r="AC106" s="8" t="str">
        <f t="shared" ca="1" si="59"/>
        <v/>
      </c>
    </row>
    <row r="107" spans="1:29" x14ac:dyDescent="0.2">
      <c r="A107" s="4">
        <v>43200</v>
      </c>
      <c r="B107" s="1">
        <v>8146.05</v>
      </c>
      <c r="C107" s="1">
        <v>10667.59</v>
      </c>
      <c r="D107" s="1">
        <v>2519.35</v>
      </c>
      <c r="E107" s="1">
        <v>4636.8</v>
      </c>
      <c r="F107" s="1">
        <v>10402.25</v>
      </c>
      <c r="G107" s="1"/>
      <c r="H107" s="4">
        <f t="shared" si="40"/>
        <v>43170</v>
      </c>
      <c r="I107" s="4">
        <f t="shared" si="41"/>
        <v>43200</v>
      </c>
      <c r="J107" s="8">
        <f t="shared" si="42"/>
        <v>1.0223456325301206</v>
      </c>
      <c r="K107" s="8">
        <f t="shared" si="43"/>
        <v>1.0702748528917494</v>
      </c>
      <c r="L107" s="8">
        <f t="shared" si="44"/>
        <v>1.0187630158312946</v>
      </c>
      <c r="M107" s="8">
        <f t="shared" si="45"/>
        <v>1.0024754883414229</v>
      </c>
      <c r="N107" s="8">
        <f t="shared" si="46"/>
        <v>1.0171509311273754</v>
      </c>
      <c r="O107" s="8"/>
      <c r="P107" s="3">
        <f t="shared" si="47"/>
        <v>43170</v>
      </c>
      <c r="Q107" s="3">
        <f t="shared" si="48"/>
        <v>43200</v>
      </c>
      <c r="R107" s="8">
        <f t="shared" si="49"/>
        <v>1.0051071097157505</v>
      </c>
      <c r="S107" s="8">
        <f t="shared" si="50"/>
        <v>1.0522281601861123</v>
      </c>
      <c r="T107" s="8">
        <f t="shared" si="51"/>
        <v>1.0015849021561947</v>
      </c>
      <c r="U107" s="8">
        <f t="shared" si="52"/>
        <v>0.9855720106654311</v>
      </c>
      <c r="V107" s="8">
        <f t="shared" si="53"/>
        <v>1</v>
      </c>
      <c r="W107" s="8"/>
      <c r="X107" s="3">
        <f t="shared" si="54"/>
        <v>43200</v>
      </c>
      <c r="Y107" s="8" t="str">
        <f t="shared" ca="1" si="55"/>
        <v/>
      </c>
      <c r="Z107" s="8" t="str">
        <f t="shared" ca="1" si="56"/>
        <v/>
      </c>
      <c r="AA107" s="8" t="str">
        <f t="shared" ca="1" si="57"/>
        <v/>
      </c>
      <c r="AB107" s="8" t="str">
        <f t="shared" ca="1" si="58"/>
        <v/>
      </c>
      <c r="AC107" s="8" t="str">
        <f t="shared" ca="1" si="59"/>
        <v/>
      </c>
    </row>
    <row r="108" spans="1:29" x14ac:dyDescent="0.2">
      <c r="A108" s="4">
        <v>43201</v>
      </c>
      <c r="B108" s="1">
        <v>8186.2</v>
      </c>
      <c r="C108" s="1">
        <v>10714.05</v>
      </c>
      <c r="D108" s="1">
        <v>2529.8000000000002</v>
      </c>
      <c r="E108" s="1">
        <v>4639.8500000000004</v>
      </c>
      <c r="F108" s="1">
        <v>10417.15</v>
      </c>
      <c r="G108" s="1"/>
      <c r="H108" s="4">
        <f t="shared" si="40"/>
        <v>43171</v>
      </c>
      <c r="I108" s="4">
        <f t="shared" si="41"/>
        <v>43201</v>
      </c>
      <c r="J108" s="8">
        <f t="shared" si="42"/>
        <v>1.0132815110968079</v>
      </c>
      <c r="K108" s="8">
        <f t="shared" si="43"/>
        <v>1.0574602714010344</v>
      </c>
      <c r="L108" s="8">
        <f t="shared" si="44"/>
        <v>1.0072463768115942</v>
      </c>
      <c r="M108" s="8">
        <f t="shared" si="45"/>
        <v>0.98525258530991866</v>
      </c>
      <c r="N108" s="8">
        <f t="shared" si="46"/>
        <v>0.9995921853109947</v>
      </c>
      <c r="O108" s="8"/>
      <c r="P108" s="3">
        <f t="shared" si="47"/>
        <v>43171</v>
      </c>
      <c r="Q108" s="3">
        <f t="shared" si="48"/>
        <v>43201</v>
      </c>
      <c r="R108" s="8">
        <f t="shared" si="49"/>
        <v>1.0136949107715905</v>
      </c>
      <c r="S108" s="8">
        <f t="shared" si="50"/>
        <v>1.057891695173703</v>
      </c>
      <c r="T108" s="8">
        <f t="shared" si="51"/>
        <v>1.0076573142658354</v>
      </c>
      <c r="U108" s="8">
        <f t="shared" si="52"/>
        <v>0.9856545497135768</v>
      </c>
      <c r="V108" s="8">
        <f t="shared" si="53"/>
        <v>1</v>
      </c>
      <c r="W108" s="8"/>
      <c r="X108" s="3">
        <f t="shared" si="54"/>
        <v>43201</v>
      </c>
      <c r="Y108" s="8" t="str">
        <f t="shared" ca="1" si="55"/>
        <v/>
      </c>
      <c r="Z108" s="8" t="str">
        <f t="shared" ca="1" si="56"/>
        <v/>
      </c>
      <c r="AA108" s="8" t="str">
        <f t="shared" ca="1" si="57"/>
        <v/>
      </c>
      <c r="AB108" s="8" t="str">
        <f t="shared" ca="1" si="58"/>
        <v/>
      </c>
      <c r="AC108" s="8" t="str">
        <f t="shared" ca="1" si="59"/>
        <v/>
      </c>
    </row>
    <row r="109" spans="1:29" x14ac:dyDescent="0.2">
      <c r="A109" s="4">
        <v>43202</v>
      </c>
      <c r="B109" s="1">
        <v>8232.1</v>
      </c>
      <c r="C109" s="1">
        <v>10688.05</v>
      </c>
      <c r="D109" s="1">
        <v>2549.1999999999998</v>
      </c>
      <c r="E109" s="1">
        <v>4691.6499999999996</v>
      </c>
      <c r="F109" s="1">
        <v>10458.65</v>
      </c>
      <c r="G109" s="1"/>
      <c r="H109" s="4">
        <f t="shared" si="40"/>
        <v>43172</v>
      </c>
      <c r="I109" s="4">
        <f t="shared" si="41"/>
        <v>43202</v>
      </c>
      <c r="J109" s="8">
        <f t="shared" si="42"/>
        <v>1.0213270142180095</v>
      </c>
      <c r="K109" s="8">
        <f t="shared" si="43"/>
        <v>1.0494458719992301</v>
      </c>
      <c r="L109" s="8">
        <f t="shared" si="44"/>
        <v>1.0164679612424736</v>
      </c>
      <c r="M109" s="8">
        <f t="shared" si="45"/>
        <v>0.99620978872491761</v>
      </c>
      <c r="N109" s="8">
        <f t="shared" si="46"/>
        <v>1.0030498184974368</v>
      </c>
      <c r="O109" s="8"/>
      <c r="P109" s="3">
        <f t="shared" si="47"/>
        <v>43172</v>
      </c>
      <c r="Q109" s="3">
        <f t="shared" si="48"/>
        <v>43202</v>
      </c>
      <c r="R109" s="8">
        <f t="shared" si="49"/>
        <v>1.0182216230774579</v>
      </c>
      <c r="S109" s="8">
        <f t="shared" si="50"/>
        <v>1.0462549841953956</v>
      </c>
      <c r="T109" s="8">
        <f t="shared" si="51"/>
        <v>1.0133773442730263</v>
      </c>
      <c r="U109" s="8">
        <f t="shared" si="52"/>
        <v>0.99318076764844487</v>
      </c>
      <c r="V109" s="8">
        <f t="shared" si="53"/>
        <v>1</v>
      </c>
      <c r="W109" s="8"/>
      <c r="X109" s="3">
        <f t="shared" si="54"/>
        <v>43202</v>
      </c>
      <c r="Y109" s="8" t="str">
        <f t="shared" ca="1" si="55"/>
        <v/>
      </c>
      <c r="Z109" s="8" t="str">
        <f t="shared" ca="1" si="56"/>
        <v/>
      </c>
      <c r="AA109" s="8" t="str">
        <f t="shared" ca="1" si="57"/>
        <v/>
      </c>
      <c r="AB109" s="8" t="str">
        <f t="shared" ca="1" si="58"/>
        <v/>
      </c>
      <c r="AC109" s="8" t="str">
        <f t="shared" ca="1" si="59"/>
        <v/>
      </c>
    </row>
    <row r="110" spans="1:29" x14ac:dyDescent="0.2">
      <c r="A110" s="4">
        <v>43203</v>
      </c>
      <c r="B110" s="1">
        <v>8249.7000000000007</v>
      </c>
      <c r="C110" s="1">
        <v>10745.19</v>
      </c>
      <c r="D110" s="1">
        <v>2551.85</v>
      </c>
      <c r="E110" s="1">
        <v>4702.6499999999996</v>
      </c>
      <c r="F110" s="1">
        <v>10480.6</v>
      </c>
      <c r="G110" s="1"/>
      <c r="H110" s="4">
        <f t="shared" si="40"/>
        <v>43173</v>
      </c>
      <c r="I110" s="4">
        <f t="shared" si="41"/>
        <v>43203</v>
      </c>
      <c r="J110" s="8">
        <f t="shared" si="42"/>
        <v>1.0227936299336091</v>
      </c>
      <c r="K110" s="8">
        <f t="shared" si="43"/>
        <v>1.0544713899345641</v>
      </c>
      <c r="L110" s="8">
        <f t="shared" si="44"/>
        <v>1.017646355080555</v>
      </c>
      <c r="M110" s="8">
        <f t="shared" si="45"/>
        <v>0.99847128889455061</v>
      </c>
      <c r="N110" s="8">
        <f t="shared" si="46"/>
        <v>1.0066949063001278</v>
      </c>
      <c r="O110" s="8"/>
      <c r="P110" s="3">
        <f t="shared" si="47"/>
        <v>43173</v>
      </c>
      <c r="Q110" s="3">
        <f t="shared" si="48"/>
        <v>43203</v>
      </c>
      <c r="R110" s="8">
        <f t="shared" si="49"/>
        <v>1.015991660961759</v>
      </c>
      <c r="S110" s="8">
        <f t="shared" si="50"/>
        <v>1.0474587517384266</v>
      </c>
      <c r="T110" s="8">
        <f t="shared" si="51"/>
        <v>1.010878617455885</v>
      </c>
      <c r="U110" s="8">
        <f t="shared" si="52"/>
        <v>0.99183107279662197</v>
      </c>
      <c r="V110" s="8">
        <f t="shared" si="53"/>
        <v>1</v>
      </c>
      <c r="W110" s="8"/>
      <c r="X110" s="3">
        <f t="shared" si="54"/>
        <v>43203</v>
      </c>
      <c r="Y110" s="8" t="str">
        <f t="shared" ca="1" si="55"/>
        <v/>
      </c>
      <c r="Z110" s="8" t="str">
        <f t="shared" ca="1" si="56"/>
        <v/>
      </c>
      <c r="AA110" s="8" t="str">
        <f t="shared" ca="1" si="57"/>
        <v/>
      </c>
      <c r="AB110" s="8" t="str">
        <f t="shared" ca="1" si="58"/>
        <v/>
      </c>
      <c r="AC110" s="8" t="str">
        <f t="shared" ca="1" si="59"/>
        <v/>
      </c>
    </row>
    <row r="111" spans="1:29" x14ac:dyDescent="0.2">
      <c r="A111" s="4">
        <v>43204</v>
      </c>
      <c r="B111" s="1">
        <v>8249.7000000000007</v>
      </c>
      <c r="C111" s="1">
        <v>10745.19</v>
      </c>
      <c r="D111" s="1">
        <v>2551.85</v>
      </c>
      <c r="E111" s="1">
        <v>4702.6499999999996</v>
      </c>
      <c r="F111" s="1">
        <v>10480.6</v>
      </c>
      <c r="G111" s="1"/>
      <c r="H111" s="4">
        <f t="shared" si="40"/>
        <v>43174</v>
      </c>
      <c r="I111" s="4">
        <f t="shared" si="41"/>
        <v>43204</v>
      </c>
      <c r="J111" s="8">
        <f t="shared" si="42"/>
        <v>1.0242094677641627</v>
      </c>
      <c r="K111" s="8">
        <f t="shared" si="43"/>
        <v>1.0562791712705011</v>
      </c>
      <c r="L111" s="8">
        <f t="shared" si="44"/>
        <v>1.0193129618534051</v>
      </c>
      <c r="M111" s="8">
        <f t="shared" si="45"/>
        <v>1.0075955605073705</v>
      </c>
      <c r="N111" s="8">
        <f t="shared" si="46"/>
        <v>1.0116262795422848</v>
      </c>
      <c r="O111" s="8"/>
      <c r="P111" s="3">
        <f t="shared" si="47"/>
        <v>43174</v>
      </c>
      <c r="Q111" s="3">
        <f t="shared" si="48"/>
        <v>43204</v>
      </c>
      <c r="R111" s="8">
        <f t="shared" si="49"/>
        <v>1.0124385738847861</v>
      </c>
      <c r="S111" s="8">
        <f t="shared" si="50"/>
        <v>1.0441397111079596</v>
      </c>
      <c r="T111" s="8">
        <f t="shared" si="51"/>
        <v>1.0075983418645453</v>
      </c>
      <c r="U111" s="8">
        <f t="shared" si="52"/>
        <v>0.99601560465912575</v>
      </c>
      <c r="V111" s="8">
        <f t="shared" si="53"/>
        <v>1</v>
      </c>
      <c r="W111" s="8"/>
      <c r="X111" s="3">
        <f t="shared" si="54"/>
        <v>43204</v>
      </c>
      <c r="Y111" s="8" t="str">
        <f t="shared" ca="1" si="55"/>
        <v/>
      </c>
      <c r="Z111" s="8" t="str">
        <f t="shared" ca="1" si="56"/>
        <v/>
      </c>
      <c r="AA111" s="8" t="str">
        <f t="shared" ca="1" si="57"/>
        <v/>
      </c>
      <c r="AB111" s="8" t="str">
        <f t="shared" ca="1" si="58"/>
        <v/>
      </c>
      <c r="AC111" s="8" t="str">
        <f t="shared" ca="1" si="59"/>
        <v/>
      </c>
    </row>
    <row r="112" spans="1:29" x14ac:dyDescent="0.2">
      <c r="A112" s="4">
        <v>43205</v>
      </c>
      <c r="B112" s="1">
        <v>8249.7000000000007</v>
      </c>
      <c r="C112" s="1">
        <v>10745.19</v>
      </c>
      <c r="D112" s="1">
        <v>2551.85</v>
      </c>
      <c r="E112" s="1">
        <v>4702.6499999999996</v>
      </c>
      <c r="F112" s="1">
        <v>10480.6</v>
      </c>
      <c r="G112" s="1"/>
      <c r="H112" s="4">
        <f t="shared" si="40"/>
        <v>43175</v>
      </c>
      <c r="I112" s="4">
        <f t="shared" si="41"/>
        <v>43205</v>
      </c>
      <c r="J112" s="8">
        <f t="shared" si="42"/>
        <v>1.0376850605652759</v>
      </c>
      <c r="K112" s="8">
        <f t="shared" si="43"/>
        <v>1.0695551943430539</v>
      </c>
      <c r="L112" s="8">
        <f t="shared" si="44"/>
        <v>1.033325909578668</v>
      </c>
      <c r="M112" s="8">
        <f t="shared" si="45"/>
        <v>1.0198874418503778</v>
      </c>
      <c r="N112" s="8">
        <f t="shared" si="46"/>
        <v>1.0279986071808656</v>
      </c>
      <c r="O112" s="8"/>
      <c r="P112" s="3">
        <f t="shared" si="47"/>
        <v>43175</v>
      </c>
      <c r="Q112" s="3">
        <f t="shared" si="48"/>
        <v>43205</v>
      </c>
      <c r="R112" s="8">
        <f t="shared" si="49"/>
        <v>1.0094226327903051</v>
      </c>
      <c r="S112" s="8">
        <f t="shared" si="50"/>
        <v>1.0404247504538466</v>
      </c>
      <c r="T112" s="8">
        <f t="shared" si="51"/>
        <v>1.0051822077973547</v>
      </c>
      <c r="U112" s="8">
        <f t="shared" si="52"/>
        <v>0.99210975066130547</v>
      </c>
      <c r="V112" s="8">
        <f t="shared" si="53"/>
        <v>1</v>
      </c>
      <c r="W112" s="8"/>
      <c r="X112" s="3">
        <f t="shared" si="54"/>
        <v>43205</v>
      </c>
      <c r="Y112" s="8" t="str">
        <f t="shared" ca="1" si="55"/>
        <v/>
      </c>
      <c r="Z112" s="8" t="str">
        <f t="shared" ca="1" si="56"/>
        <v/>
      </c>
      <c r="AA112" s="8" t="str">
        <f t="shared" ca="1" si="57"/>
        <v/>
      </c>
      <c r="AB112" s="8" t="str">
        <f t="shared" ca="1" si="58"/>
        <v/>
      </c>
      <c r="AC112" s="8" t="str">
        <f t="shared" ca="1" si="59"/>
        <v/>
      </c>
    </row>
    <row r="113" spans="1:29" x14ac:dyDescent="0.2">
      <c r="A113" s="4">
        <v>43206</v>
      </c>
      <c r="B113" s="1">
        <v>8327</v>
      </c>
      <c r="C113" s="1">
        <v>10840.49</v>
      </c>
      <c r="D113" s="1">
        <v>2562.9</v>
      </c>
      <c r="E113" s="1">
        <v>4690.1499999999996</v>
      </c>
      <c r="F113" s="1">
        <v>10528.35</v>
      </c>
      <c r="G113" s="1"/>
      <c r="H113" s="4">
        <f t="shared" si="40"/>
        <v>43176</v>
      </c>
      <c r="I113" s="4">
        <f t="shared" si="41"/>
        <v>43206</v>
      </c>
      <c r="J113" s="8">
        <f t="shared" si="42"/>
        <v>1.0474082087017773</v>
      </c>
      <c r="K113" s="8">
        <f t="shared" si="43"/>
        <v>1.0790411699303533</v>
      </c>
      <c r="L113" s="8">
        <f t="shared" si="44"/>
        <v>1.0378004089813933</v>
      </c>
      <c r="M113" s="8">
        <f t="shared" si="45"/>
        <v>1.0171765037573601</v>
      </c>
      <c r="N113" s="8">
        <f t="shared" si="46"/>
        <v>1.0326822067355557</v>
      </c>
      <c r="O113" s="8"/>
      <c r="P113" s="3">
        <f t="shared" si="47"/>
        <v>43176</v>
      </c>
      <c r="Q113" s="3">
        <f t="shared" si="48"/>
        <v>43206</v>
      </c>
      <c r="R113" s="8">
        <f t="shared" si="49"/>
        <v>1.0142599551635274</v>
      </c>
      <c r="S113" s="8">
        <f t="shared" si="50"/>
        <v>1.0448918001030969</v>
      </c>
      <c r="T113" s="8">
        <f t="shared" si="51"/>
        <v>1.0049562219746353</v>
      </c>
      <c r="U113" s="8">
        <f t="shared" si="52"/>
        <v>0.98498501971171648</v>
      </c>
      <c r="V113" s="8">
        <f t="shared" si="53"/>
        <v>1</v>
      </c>
      <c r="W113" s="8"/>
      <c r="X113" s="3">
        <f t="shared" si="54"/>
        <v>43206</v>
      </c>
      <c r="Y113" s="8" t="str">
        <f t="shared" ca="1" si="55"/>
        <v/>
      </c>
      <c r="Z113" s="8" t="str">
        <f t="shared" ca="1" si="56"/>
        <v/>
      </c>
      <c r="AA113" s="8" t="str">
        <f t="shared" ca="1" si="57"/>
        <v/>
      </c>
      <c r="AB113" s="8" t="str">
        <f t="shared" ca="1" si="58"/>
        <v/>
      </c>
      <c r="AC113" s="8" t="str">
        <f t="shared" ca="1" si="59"/>
        <v/>
      </c>
    </row>
    <row r="114" spans="1:29" x14ac:dyDescent="0.2">
      <c r="A114" s="4">
        <v>43207</v>
      </c>
      <c r="B114" s="1">
        <v>8345.7999999999993</v>
      </c>
      <c r="C114" s="1">
        <v>10861.1</v>
      </c>
      <c r="D114" s="1">
        <v>2564.8000000000002</v>
      </c>
      <c r="E114" s="1">
        <v>4697.8500000000004</v>
      </c>
      <c r="F114" s="1">
        <v>10548.7</v>
      </c>
      <c r="G114" s="1"/>
      <c r="H114" s="4">
        <f t="shared" si="40"/>
        <v>43177</v>
      </c>
      <c r="I114" s="4">
        <f t="shared" si="41"/>
        <v>43207</v>
      </c>
      <c r="J114" s="8">
        <f t="shared" si="42"/>
        <v>1.0497729588307063</v>
      </c>
      <c r="K114" s="8">
        <f t="shared" si="43"/>
        <v>1.0810926490159172</v>
      </c>
      <c r="L114" s="8">
        <f t="shared" si="44"/>
        <v>1.0385697799194185</v>
      </c>
      <c r="M114" s="8">
        <f t="shared" si="45"/>
        <v>1.0188464416226592</v>
      </c>
      <c r="N114" s="8">
        <f t="shared" si="46"/>
        <v>1.0346782538756174</v>
      </c>
      <c r="O114" s="8"/>
      <c r="P114" s="3">
        <f t="shared" si="47"/>
        <v>43177</v>
      </c>
      <c r="Q114" s="3">
        <f t="shared" si="48"/>
        <v>43207</v>
      </c>
      <c r="R114" s="8">
        <f t="shared" si="49"/>
        <v>1.0145887911517888</v>
      </c>
      <c r="S114" s="8">
        <f t="shared" si="50"/>
        <v>1.04485877128126</v>
      </c>
      <c r="T114" s="8">
        <f t="shared" si="51"/>
        <v>1.0037610977414713</v>
      </c>
      <c r="U114" s="8">
        <f t="shared" si="52"/>
        <v>0.98469880642252161</v>
      </c>
      <c r="V114" s="8">
        <f t="shared" si="53"/>
        <v>1</v>
      </c>
      <c r="W114" s="8"/>
      <c r="X114" s="3">
        <f t="shared" si="54"/>
        <v>43207</v>
      </c>
      <c r="Y114" s="8" t="str">
        <f t="shared" ca="1" si="55"/>
        <v/>
      </c>
      <c r="Z114" s="8" t="str">
        <f t="shared" ca="1" si="56"/>
        <v/>
      </c>
      <c r="AA114" s="8" t="str">
        <f t="shared" ca="1" si="57"/>
        <v/>
      </c>
      <c r="AB114" s="8" t="str">
        <f t="shared" ca="1" si="58"/>
        <v/>
      </c>
      <c r="AC114" s="8" t="str">
        <f t="shared" ca="1" si="59"/>
        <v/>
      </c>
    </row>
    <row r="115" spans="1:29" x14ac:dyDescent="0.2">
      <c r="A115" s="4">
        <v>43208</v>
      </c>
      <c r="B115" s="1">
        <v>8348.75</v>
      </c>
      <c r="C115" s="1">
        <v>10823.9</v>
      </c>
      <c r="D115" s="1">
        <v>2564.5500000000002</v>
      </c>
      <c r="E115" s="1">
        <v>4680.1000000000004</v>
      </c>
      <c r="F115" s="1">
        <v>10526.2</v>
      </c>
      <c r="G115" s="1"/>
      <c r="H115" s="4">
        <f t="shared" si="40"/>
        <v>43178</v>
      </c>
      <c r="I115" s="4">
        <f t="shared" si="41"/>
        <v>43208</v>
      </c>
      <c r="J115" s="8">
        <f t="shared" si="42"/>
        <v>1.0594591507829751</v>
      </c>
      <c r="K115" s="8">
        <f t="shared" si="43"/>
        <v>1.0937342112389705</v>
      </c>
      <c r="L115" s="8">
        <f t="shared" si="44"/>
        <v>1.0494751703394514</v>
      </c>
      <c r="M115" s="8">
        <f t="shared" si="45"/>
        <v>1.0285142901095521</v>
      </c>
      <c r="N115" s="8">
        <f t="shared" si="46"/>
        <v>1.04279168833742</v>
      </c>
      <c r="O115" s="8"/>
      <c r="P115" s="3">
        <f t="shared" si="47"/>
        <v>43178</v>
      </c>
      <c r="Q115" s="3">
        <f t="shared" si="48"/>
        <v>43208</v>
      </c>
      <c r="R115" s="8">
        <f t="shared" si="49"/>
        <v>1.0159835014336651</v>
      </c>
      <c r="S115" s="8">
        <f t="shared" si="50"/>
        <v>1.048852060743571</v>
      </c>
      <c r="T115" s="8">
        <f t="shared" si="51"/>
        <v>1.0064092206303323</v>
      </c>
      <c r="U115" s="8">
        <f t="shared" si="52"/>
        <v>0.9863084848224758</v>
      </c>
      <c r="V115" s="8">
        <f t="shared" si="53"/>
        <v>1</v>
      </c>
      <c r="W115" s="8"/>
      <c r="X115" s="3">
        <f t="shared" si="54"/>
        <v>43208</v>
      </c>
      <c r="Y115" s="8" t="str">
        <f t="shared" ca="1" si="55"/>
        <v/>
      </c>
      <c r="Z115" s="8" t="str">
        <f t="shared" ca="1" si="56"/>
        <v/>
      </c>
      <c r="AA115" s="8" t="str">
        <f t="shared" ca="1" si="57"/>
        <v/>
      </c>
      <c r="AB115" s="8" t="str">
        <f t="shared" ca="1" si="58"/>
        <v/>
      </c>
      <c r="AC115" s="8" t="str">
        <f t="shared" ca="1" si="59"/>
        <v/>
      </c>
    </row>
    <row r="116" spans="1:29" x14ac:dyDescent="0.2">
      <c r="A116" s="4">
        <v>43209</v>
      </c>
      <c r="B116" s="1">
        <v>8387.9</v>
      </c>
      <c r="C116" s="1">
        <v>10882.86</v>
      </c>
      <c r="D116" s="1">
        <v>2565.9</v>
      </c>
      <c r="E116" s="1">
        <v>4692.8500000000004</v>
      </c>
      <c r="F116" s="1">
        <v>10565.3</v>
      </c>
      <c r="G116" s="1"/>
      <c r="H116" s="4">
        <f t="shared" si="40"/>
        <v>43179</v>
      </c>
      <c r="I116" s="4">
        <f t="shared" si="41"/>
        <v>43209</v>
      </c>
      <c r="J116" s="8">
        <f t="shared" si="42"/>
        <v>1.0624251904674447</v>
      </c>
      <c r="K116" s="8">
        <f t="shared" si="43"/>
        <v>1.093629473608049</v>
      </c>
      <c r="L116" s="8">
        <f t="shared" si="44"/>
        <v>1.0412287465000203</v>
      </c>
      <c r="M116" s="8">
        <f t="shared" si="45"/>
        <v>1.0280065717415117</v>
      </c>
      <c r="N116" s="8">
        <f t="shared" si="46"/>
        <v>1.0435534133055455</v>
      </c>
      <c r="O116" s="8"/>
      <c r="P116" s="3">
        <f t="shared" si="47"/>
        <v>43179</v>
      </c>
      <c r="Q116" s="3">
        <f t="shared" si="48"/>
        <v>43209</v>
      </c>
      <c r="R116" s="8">
        <f t="shared" si="49"/>
        <v>1.0180841506733433</v>
      </c>
      <c r="S116" s="8">
        <f t="shared" si="50"/>
        <v>1.047986101778809</v>
      </c>
      <c r="T116" s="8">
        <f t="shared" si="51"/>
        <v>0.99777235474879844</v>
      </c>
      <c r="U116" s="8">
        <f t="shared" si="52"/>
        <v>0.98510201647006468</v>
      </c>
      <c r="V116" s="8">
        <f t="shared" si="53"/>
        <v>1</v>
      </c>
      <c r="W116" s="8"/>
      <c r="X116" s="3">
        <f t="shared" si="54"/>
        <v>43209</v>
      </c>
      <c r="Y116" s="8" t="str">
        <f t="shared" ca="1" si="55"/>
        <v/>
      </c>
      <c r="Z116" s="8" t="str">
        <f t="shared" ca="1" si="56"/>
        <v/>
      </c>
      <c r="AA116" s="8" t="str">
        <f t="shared" ca="1" si="57"/>
        <v/>
      </c>
      <c r="AB116" s="8" t="str">
        <f t="shared" ca="1" si="58"/>
        <v/>
      </c>
      <c r="AC116" s="8" t="str">
        <f t="shared" ca="1" si="59"/>
        <v/>
      </c>
    </row>
    <row r="117" spans="1:29" x14ac:dyDescent="0.2">
      <c r="A117" s="4">
        <v>43210</v>
      </c>
      <c r="B117" s="1">
        <v>8449.4500000000007</v>
      </c>
      <c r="C117" s="1">
        <v>10809.79</v>
      </c>
      <c r="D117" s="1">
        <v>2603.3000000000002</v>
      </c>
      <c r="E117" s="1">
        <v>4720.3500000000004</v>
      </c>
      <c r="F117" s="1">
        <v>10564.05</v>
      </c>
      <c r="G117" s="1"/>
      <c r="H117" s="4">
        <f t="shared" si="40"/>
        <v>43180</v>
      </c>
      <c r="I117" s="4">
        <f t="shared" si="41"/>
        <v>43210</v>
      </c>
      <c r="J117" s="8">
        <f t="shared" si="42"/>
        <v>1.0670585783833959</v>
      </c>
      <c r="K117" s="8">
        <f t="shared" si="43"/>
        <v>1.0800533942411354</v>
      </c>
      <c r="L117" s="8">
        <f t="shared" si="44"/>
        <v>1.056041214530556</v>
      </c>
      <c r="M117" s="8">
        <f t="shared" si="45"/>
        <v>1.0337815641356958</v>
      </c>
      <c r="N117" s="8">
        <f t="shared" si="46"/>
        <v>1.0402550404962949</v>
      </c>
      <c r="O117" s="8"/>
      <c r="P117" s="3">
        <f t="shared" si="47"/>
        <v>43180</v>
      </c>
      <c r="Q117" s="3">
        <f t="shared" si="48"/>
        <v>43210</v>
      </c>
      <c r="R117" s="8">
        <f t="shared" si="49"/>
        <v>1.0257663138784825</v>
      </c>
      <c r="S117" s="8">
        <f t="shared" si="50"/>
        <v>1.0382582657093911</v>
      </c>
      <c r="T117" s="8">
        <f t="shared" si="51"/>
        <v>1.0151752920387001</v>
      </c>
      <c r="U117" s="8">
        <f t="shared" si="52"/>
        <v>0.99377702956621994</v>
      </c>
      <c r="V117" s="8">
        <f t="shared" si="53"/>
        <v>1</v>
      </c>
      <c r="W117" s="8"/>
      <c r="X117" s="3">
        <f t="shared" si="54"/>
        <v>43210</v>
      </c>
      <c r="Y117" s="8" t="str">
        <f t="shared" ca="1" si="55"/>
        <v/>
      </c>
      <c r="Z117" s="8" t="str">
        <f t="shared" ca="1" si="56"/>
        <v/>
      </c>
      <c r="AA117" s="8" t="str">
        <f t="shared" ca="1" si="57"/>
        <v/>
      </c>
      <c r="AB117" s="8" t="str">
        <f t="shared" ca="1" si="58"/>
        <v/>
      </c>
      <c r="AC117" s="8" t="str">
        <f t="shared" ca="1" si="59"/>
        <v/>
      </c>
    </row>
    <row r="118" spans="1:29" x14ac:dyDescent="0.2">
      <c r="A118" s="4">
        <v>43211</v>
      </c>
      <c r="B118" s="1">
        <v>8449.4500000000007</v>
      </c>
      <c r="C118" s="1">
        <v>10809.79</v>
      </c>
      <c r="D118" s="1">
        <v>2603.3000000000002</v>
      </c>
      <c r="E118" s="1">
        <v>4720.3500000000004</v>
      </c>
      <c r="F118" s="1">
        <v>10564.05</v>
      </c>
      <c r="G118" s="1"/>
      <c r="H118" s="4">
        <f t="shared" si="40"/>
        <v>43181</v>
      </c>
      <c r="I118" s="4">
        <f t="shared" si="41"/>
        <v>43211</v>
      </c>
      <c r="J118" s="8">
        <f t="shared" si="42"/>
        <v>1.0719659485930326</v>
      </c>
      <c r="K118" s="8">
        <f t="shared" si="43"/>
        <v>1.0818802062117745</v>
      </c>
      <c r="L118" s="8">
        <f t="shared" si="44"/>
        <v>1.0640480667048149</v>
      </c>
      <c r="M118" s="8">
        <f t="shared" si="45"/>
        <v>1.0406185930645269</v>
      </c>
      <c r="N118" s="8">
        <f t="shared" si="46"/>
        <v>1.0444202773177784</v>
      </c>
      <c r="O118" s="8"/>
      <c r="P118" s="3">
        <f t="shared" si="47"/>
        <v>43181</v>
      </c>
      <c r="Q118" s="3">
        <f t="shared" si="48"/>
        <v>43211</v>
      </c>
      <c r="R118" s="8">
        <f t="shared" si="49"/>
        <v>1.0263741253147587</v>
      </c>
      <c r="S118" s="8">
        <f t="shared" si="50"/>
        <v>1.0358667192772228</v>
      </c>
      <c r="T118" s="8">
        <f t="shared" si="51"/>
        <v>1.0187929991530262</v>
      </c>
      <c r="U118" s="8">
        <f t="shared" si="52"/>
        <v>0.99636000531987479</v>
      </c>
      <c r="V118" s="8">
        <f t="shared" si="53"/>
        <v>1</v>
      </c>
      <c r="W118" s="8"/>
      <c r="X118" s="3">
        <f t="shared" si="54"/>
        <v>43211</v>
      </c>
      <c r="Y118" s="8" t="str">
        <f t="shared" ca="1" si="55"/>
        <v/>
      </c>
      <c r="Z118" s="8" t="str">
        <f t="shared" ca="1" si="56"/>
        <v/>
      </c>
      <c r="AA118" s="8" t="str">
        <f t="shared" ca="1" si="57"/>
        <v/>
      </c>
      <c r="AB118" s="8" t="str">
        <f t="shared" ca="1" si="58"/>
        <v/>
      </c>
      <c r="AC118" s="8" t="str">
        <f t="shared" ca="1" si="59"/>
        <v/>
      </c>
    </row>
    <row r="119" spans="1:29" x14ac:dyDescent="0.2">
      <c r="A119" s="4">
        <v>43212</v>
      </c>
      <c r="B119" s="1">
        <v>8449.4500000000007</v>
      </c>
      <c r="C119" s="1">
        <v>10809.79</v>
      </c>
      <c r="D119" s="1">
        <v>2603.3000000000002</v>
      </c>
      <c r="E119" s="1">
        <v>4720.3500000000004</v>
      </c>
      <c r="F119" s="1">
        <v>10564.05</v>
      </c>
      <c r="G119" s="1"/>
      <c r="H119" s="4">
        <f t="shared" si="40"/>
        <v>43182</v>
      </c>
      <c r="I119" s="4">
        <f t="shared" si="41"/>
        <v>43212</v>
      </c>
      <c r="J119" s="8">
        <f t="shared" si="42"/>
        <v>1.0752672435734285</v>
      </c>
      <c r="K119" s="8">
        <f t="shared" si="43"/>
        <v>1.0936179425621912</v>
      </c>
      <c r="L119" s="8">
        <f t="shared" si="44"/>
        <v>1.0690950904498882</v>
      </c>
      <c r="M119" s="8">
        <f t="shared" si="45"/>
        <v>1.0527448509651305</v>
      </c>
      <c r="N119" s="8">
        <f t="shared" si="46"/>
        <v>1.0566110391526349</v>
      </c>
      <c r="O119" s="8"/>
      <c r="P119" s="3">
        <f t="shared" si="47"/>
        <v>43182</v>
      </c>
      <c r="Q119" s="3">
        <f t="shared" si="48"/>
        <v>43212</v>
      </c>
      <c r="R119" s="8">
        <f t="shared" si="49"/>
        <v>1.0176566434851515</v>
      </c>
      <c r="S119" s="8">
        <f t="shared" si="50"/>
        <v>1.0350241498889077</v>
      </c>
      <c r="T119" s="8">
        <f t="shared" si="51"/>
        <v>1.0118151815896841</v>
      </c>
      <c r="U119" s="8">
        <f t="shared" si="52"/>
        <v>0.99634095419767243</v>
      </c>
      <c r="V119" s="8">
        <f t="shared" si="53"/>
        <v>1</v>
      </c>
      <c r="W119" s="8"/>
      <c r="X119" s="3">
        <f t="shared" si="54"/>
        <v>43212</v>
      </c>
      <c r="Y119" s="8" t="str">
        <f t="shared" ca="1" si="55"/>
        <v/>
      </c>
      <c r="Z119" s="8" t="str">
        <f t="shared" ca="1" si="56"/>
        <v/>
      </c>
      <c r="AA119" s="8" t="str">
        <f t="shared" ca="1" si="57"/>
        <v/>
      </c>
      <c r="AB119" s="8" t="str">
        <f t="shared" ca="1" si="58"/>
        <v/>
      </c>
      <c r="AC119" s="8" t="str">
        <f t="shared" ca="1" si="59"/>
        <v/>
      </c>
    </row>
    <row r="120" spans="1:29" x14ac:dyDescent="0.2">
      <c r="A120" s="4">
        <v>43213</v>
      </c>
      <c r="B120" s="1">
        <v>8491</v>
      </c>
      <c r="C120" s="1">
        <v>10838.86</v>
      </c>
      <c r="D120" s="1">
        <v>2611.85</v>
      </c>
      <c r="E120" s="1">
        <v>4732.7</v>
      </c>
      <c r="F120" s="1">
        <v>10584.7</v>
      </c>
      <c r="G120" s="1"/>
      <c r="H120" s="4">
        <f t="shared" si="40"/>
        <v>43183</v>
      </c>
      <c r="I120" s="4">
        <f t="shared" si="41"/>
        <v>43213</v>
      </c>
      <c r="J120" s="8">
        <f t="shared" si="42"/>
        <v>1.0805548485619751</v>
      </c>
      <c r="K120" s="8">
        <f t="shared" si="43"/>
        <v>1.0965589315721798</v>
      </c>
      <c r="L120" s="8">
        <f t="shared" si="44"/>
        <v>1.0726063119853801</v>
      </c>
      <c r="M120" s="8">
        <f t="shared" si="45"/>
        <v>1.0554991803918505</v>
      </c>
      <c r="N120" s="8">
        <f t="shared" si="46"/>
        <v>1.0586764419061718</v>
      </c>
      <c r="O120" s="8"/>
      <c r="P120" s="3">
        <f t="shared" si="47"/>
        <v>43183</v>
      </c>
      <c r="Q120" s="3">
        <f t="shared" si="48"/>
        <v>43213</v>
      </c>
      <c r="R120" s="8">
        <f t="shared" si="49"/>
        <v>1.0206658104306268</v>
      </c>
      <c r="S120" s="8">
        <f t="shared" si="50"/>
        <v>1.0357828777202216</v>
      </c>
      <c r="T120" s="8">
        <f t="shared" si="51"/>
        <v>1.0131578162390458</v>
      </c>
      <c r="U120" s="8">
        <f t="shared" si="52"/>
        <v>0.99699883610463591</v>
      </c>
      <c r="V120" s="8">
        <f t="shared" si="53"/>
        <v>1</v>
      </c>
      <c r="W120" s="8"/>
      <c r="X120" s="3">
        <f t="shared" si="54"/>
        <v>43213</v>
      </c>
      <c r="Y120" s="8" t="str">
        <f t="shared" ca="1" si="55"/>
        <v/>
      </c>
      <c r="Z120" s="8" t="str">
        <f t="shared" ca="1" si="56"/>
        <v/>
      </c>
      <c r="AA120" s="8" t="str">
        <f t="shared" ca="1" si="57"/>
        <v/>
      </c>
      <c r="AB120" s="8" t="str">
        <f t="shared" ca="1" si="58"/>
        <v/>
      </c>
      <c r="AC120" s="8" t="str">
        <f t="shared" ca="1" si="59"/>
        <v/>
      </c>
    </row>
    <row r="121" spans="1:29" x14ac:dyDescent="0.2">
      <c r="A121" s="4">
        <v>43214</v>
      </c>
      <c r="B121" s="1">
        <v>8471.7999999999993</v>
      </c>
      <c r="C121" s="1">
        <v>10876.02</v>
      </c>
      <c r="D121" s="1">
        <v>2598.3000000000002</v>
      </c>
      <c r="E121" s="1">
        <v>4741.5</v>
      </c>
      <c r="F121" s="1">
        <v>10614.35</v>
      </c>
      <c r="G121" s="1"/>
      <c r="H121" s="4">
        <f t="shared" si="40"/>
        <v>43184</v>
      </c>
      <c r="I121" s="4">
        <f t="shared" si="41"/>
        <v>43214</v>
      </c>
      <c r="J121" s="8">
        <f t="shared" si="42"/>
        <v>1.0781114787477728</v>
      </c>
      <c r="K121" s="8">
        <f t="shared" si="43"/>
        <v>1.1003183795120204</v>
      </c>
      <c r="L121" s="8">
        <f t="shared" si="44"/>
        <v>1.0670417445226998</v>
      </c>
      <c r="M121" s="8">
        <f t="shared" si="45"/>
        <v>1.0574617794975298</v>
      </c>
      <c r="N121" s="8">
        <f t="shared" si="46"/>
        <v>1.0616420201939378</v>
      </c>
      <c r="O121" s="8"/>
      <c r="P121" s="3">
        <f t="shared" si="47"/>
        <v>43184</v>
      </c>
      <c r="Q121" s="3">
        <f t="shared" si="48"/>
        <v>43214</v>
      </c>
      <c r="R121" s="8">
        <f t="shared" si="49"/>
        <v>1.0155131939397297</v>
      </c>
      <c r="S121" s="8">
        <f t="shared" si="50"/>
        <v>1.0364306975255344</v>
      </c>
      <c r="T121" s="8">
        <f t="shared" si="51"/>
        <v>1.0050862006458408</v>
      </c>
      <c r="U121" s="8">
        <f t="shared" si="52"/>
        <v>0.99606247622372335</v>
      </c>
      <c r="V121" s="8">
        <f t="shared" si="53"/>
        <v>1</v>
      </c>
      <c r="W121" s="8"/>
      <c r="X121" s="3">
        <f t="shared" si="54"/>
        <v>43214</v>
      </c>
      <c r="Y121" s="8" t="str">
        <f t="shared" ca="1" si="55"/>
        <v/>
      </c>
      <c r="Z121" s="8" t="str">
        <f t="shared" ca="1" si="56"/>
        <v/>
      </c>
      <c r="AA121" s="8" t="str">
        <f t="shared" ca="1" si="57"/>
        <v/>
      </c>
      <c r="AB121" s="8" t="str">
        <f t="shared" ca="1" si="58"/>
        <v/>
      </c>
      <c r="AC121" s="8" t="str">
        <f t="shared" ca="1" si="59"/>
        <v/>
      </c>
    </row>
    <row r="122" spans="1:29" x14ac:dyDescent="0.2">
      <c r="A122" s="4">
        <v>43215</v>
      </c>
      <c r="B122" s="1">
        <v>8476.5499999999993</v>
      </c>
      <c r="C122" s="1">
        <v>10821.54</v>
      </c>
      <c r="D122" s="1">
        <v>2598.1999999999998</v>
      </c>
      <c r="E122" s="1">
        <v>4734</v>
      </c>
      <c r="F122" s="1">
        <v>10570.55</v>
      </c>
      <c r="G122" s="1"/>
      <c r="H122" s="4">
        <f t="shared" si="40"/>
        <v>43185</v>
      </c>
      <c r="I122" s="4">
        <f t="shared" si="41"/>
        <v>43215</v>
      </c>
      <c r="J122" s="8">
        <f t="shared" si="42"/>
        <v>1.072661929679146</v>
      </c>
      <c r="K122" s="8">
        <f t="shared" si="43"/>
        <v>1.0724207096393137</v>
      </c>
      <c r="L122" s="8">
        <f t="shared" si="44"/>
        <v>1.0607279185123191</v>
      </c>
      <c r="M122" s="8">
        <f t="shared" si="45"/>
        <v>1.0454946996466432</v>
      </c>
      <c r="N122" s="8">
        <f t="shared" si="46"/>
        <v>1.0434226826511626</v>
      </c>
      <c r="O122" s="8"/>
      <c r="P122" s="3">
        <f t="shared" si="47"/>
        <v>43185</v>
      </c>
      <c r="Q122" s="3">
        <f t="shared" si="48"/>
        <v>43215</v>
      </c>
      <c r="R122" s="8">
        <f t="shared" si="49"/>
        <v>1.028022437612427</v>
      </c>
      <c r="S122" s="8">
        <f t="shared" si="50"/>
        <v>1.0277912560942914</v>
      </c>
      <c r="T122" s="8">
        <f t="shared" si="51"/>
        <v>1.0165850677284365</v>
      </c>
      <c r="U122" s="8">
        <f t="shared" si="52"/>
        <v>1.0019857887219932</v>
      </c>
      <c r="V122" s="8">
        <f t="shared" si="53"/>
        <v>1</v>
      </c>
      <c r="W122" s="8"/>
      <c r="X122" s="3">
        <f t="shared" si="54"/>
        <v>43215</v>
      </c>
      <c r="Y122" s="8" t="str">
        <f t="shared" ca="1" si="55"/>
        <v/>
      </c>
      <c r="Z122" s="8" t="str">
        <f t="shared" ca="1" si="56"/>
        <v/>
      </c>
      <c r="AA122" s="8" t="str">
        <f t="shared" ca="1" si="57"/>
        <v/>
      </c>
      <c r="AB122" s="8" t="str">
        <f t="shared" ca="1" si="58"/>
        <v/>
      </c>
      <c r="AC122" s="8" t="str">
        <f t="shared" ca="1" si="59"/>
        <v/>
      </c>
    </row>
    <row r="123" spans="1:29" x14ac:dyDescent="0.2">
      <c r="A123" s="4">
        <v>43216</v>
      </c>
      <c r="B123" s="1">
        <v>8507.7999999999993</v>
      </c>
      <c r="C123" s="1">
        <v>10872.14</v>
      </c>
      <c r="D123" s="1">
        <v>2614.3000000000002</v>
      </c>
      <c r="E123" s="1">
        <v>4770.2</v>
      </c>
      <c r="F123" s="1">
        <v>10617.8</v>
      </c>
      <c r="G123" s="1"/>
      <c r="H123" s="4">
        <f t="shared" si="40"/>
        <v>43186</v>
      </c>
      <c r="I123" s="4">
        <f t="shared" si="41"/>
        <v>43216</v>
      </c>
      <c r="J123" s="8">
        <f t="shared" si="42"/>
        <v>1.0721730034908192</v>
      </c>
      <c r="K123" s="8">
        <f t="shared" si="43"/>
        <v>1.0647843183342882</v>
      </c>
      <c r="L123" s="8">
        <f t="shared" si="44"/>
        <v>1.0611060375443937</v>
      </c>
      <c r="M123" s="8">
        <f t="shared" si="45"/>
        <v>1.0475667603654251</v>
      </c>
      <c r="N123" s="8">
        <f t="shared" si="46"/>
        <v>1.04258087321966</v>
      </c>
      <c r="O123" s="8"/>
      <c r="P123" s="3">
        <f t="shared" si="47"/>
        <v>43186</v>
      </c>
      <c r="Q123" s="3">
        <f t="shared" si="48"/>
        <v>43216</v>
      </c>
      <c r="R123" s="8">
        <f t="shared" si="49"/>
        <v>1.0283835345835319</v>
      </c>
      <c r="S123" s="8">
        <f t="shared" si="50"/>
        <v>1.0212966165838631</v>
      </c>
      <c r="T123" s="8">
        <f t="shared" si="51"/>
        <v>1.0177685633801481</v>
      </c>
      <c r="U123" s="8">
        <f t="shared" si="52"/>
        <v>1.004782254570207</v>
      </c>
      <c r="V123" s="8">
        <f t="shared" si="53"/>
        <v>1</v>
      </c>
      <c r="W123" s="8"/>
      <c r="X123" s="3">
        <f t="shared" si="54"/>
        <v>43216</v>
      </c>
      <c r="Y123" s="8" t="str">
        <f t="shared" ca="1" si="55"/>
        <v/>
      </c>
      <c r="Z123" s="8" t="str">
        <f t="shared" ca="1" si="56"/>
        <v/>
      </c>
      <c r="AA123" s="8" t="str">
        <f t="shared" ca="1" si="57"/>
        <v/>
      </c>
      <c r="AB123" s="8" t="str">
        <f t="shared" ca="1" si="58"/>
        <v/>
      </c>
      <c r="AC123" s="8" t="str">
        <f t="shared" ca="1" si="59"/>
        <v/>
      </c>
    </row>
    <row r="124" spans="1:29" x14ac:dyDescent="0.2">
      <c r="A124" s="4">
        <v>43217</v>
      </c>
      <c r="B124" s="1">
        <v>8495.1</v>
      </c>
      <c r="C124" s="1">
        <v>10912.29</v>
      </c>
      <c r="D124" s="1">
        <v>2608.65</v>
      </c>
      <c r="E124" s="1">
        <v>4815.6499999999996</v>
      </c>
      <c r="F124" s="1">
        <v>10692.3</v>
      </c>
      <c r="G124" s="1"/>
      <c r="H124" s="4">
        <f t="shared" si="40"/>
        <v>43187</v>
      </c>
      <c r="I124" s="4">
        <f t="shared" si="41"/>
        <v>43217</v>
      </c>
      <c r="J124" s="8">
        <f t="shared" si="42"/>
        <v>1.0703634404944153</v>
      </c>
      <c r="K124" s="8">
        <f t="shared" si="43"/>
        <v>1.0788204076709687</v>
      </c>
      <c r="L124" s="8">
        <f t="shared" si="44"/>
        <v>1.062197157864734</v>
      </c>
      <c r="M124" s="8">
        <f t="shared" si="45"/>
        <v>1.0659988931931377</v>
      </c>
      <c r="N124" s="8">
        <f t="shared" si="46"/>
        <v>1.0572095276703875</v>
      </c>
      <c r="O124" s="8"/>
      <c r="P124" s="3">
        <f t="shared" si="47"/>
        <v>43187</v>
      </c>
      <c r="Q124" s="3">
        <f t="shared" si="48"/>
        <v>43217</v>
      </c>
      <c r="R124" s="8">
        <f t="shared" si="49"/>
        <v>1.0124421058264705</v>
      </c>
      <c r="S124" s="8">
        <f t="shared" si="50"/>
        <v>1.0204414351507045</v>
      </c>
      <c r="T124" s="8">
        <f t="shared" si="51"/>
        <v>1.0047177310304203</v>
      </c>
      <c r="U124" s="8">
        <f t="shared" si="52"/>
        <v>1.0083137403633866</v>
      </c>
      <c r="V124" s="8">
        <f t="shared" si="53"/>
        <v>1</v>
      </c>
      <c r="W124" s="8"/>
      <c r="X124" s="3">
        <f t="shared" si="54"/>
        <v>43217</v>
      </c>
      <c r="Y124" s="8" t="str">
        <f t="shared" ca="1" si="55"/>
        <v/>
      </c>
      <c r="Z124" s="8" t="str">
        <f t="shared" ca="1" si="56"/>
        <v/>
      </c>
      <c r="AA124" s="8" t="str">
        <f t="shared" ca="1" si="57"/>
        <v/>
      </c>
      <c r="AB124" s="8" t="str">
        <f t="shared" ca="1" si="58"/>
        <v/>
      </c>
      <c r="AC124" s="8" t="str">
        <f t="shared" ca="1" si="59"/>
        <v/>
      </c>
    </row>
    <row r="125" spans="1:29" x14ac:dyDescent="0.2">
      <c r="A125" s="4">
        <v>43218</v>
      </c>
      <c r="B125" s="1">
        <v>8495.1</v>
      </c>
      <c r="C125" s="1">
        <v>10912.29</v>
      </c>
      <c r="D125" s="1">
        <v>2608.65</v>
      </c>
      <c r="E125" s="1">
        <v>4815.6499999999996</v>
      </c>
      <c r="F125" s="1">
        <v>10692.3</v>
      </c>
      <c r="G125" s="1"/>
      <c r="H125" s="4">
        <f t="shared" si="40"/>
        <v>43188</v>
      </c>
      <c r="I125" s="4">
        <f t="shared" si="41"/>
        <v>43218</v>
      </c>
      <c r="J125" s="8">
        <f t="shared" si="42"/>
        <v>1.0703634404944153</v>
      </c>
      <c r="K125" s="8">
        <f t="shared" si="43"/>
        <v>1.0788204076709687</v>
      </c>
      <c r="L125" s="8">
        <f t="shared" si="44"/>
        <v>1.062197157864734</v>
      </c>
      <c r="M125" s="8">
        <f t="shared" si="45"/>
        <v>1.0659988931931377</v>
      </c>
      <c r="N125" s="8">
        <f t="shared" si="46"/>
        <v>1.0572095276703875</v>
      </c>
      <c r="O125" s="8"/>
      <c r="P125" s="3">
        <f t="shared" si="47"/>
        <v>43188</v>
      </c>
      <c r="Q125" s="3">
        <f t="shared" si="48"/>
        <v>43218</v>
      </c>
      <c r="R125" s="8">
        <f t="shared" si="49"/>
        <v>1.0124421058264705</v>
      </c>
      <c r="S125" s="8">
        <f t="shared" si="50"/>
        <v>1.0204414351507045</v>
      </c>
      <c r="T125" s="8">
        <f t="shared" si="51"/>
        <v>1.0047177310304203</v>
      </c>
      <c r="U125" s="8">
        <f t="shared" si="52"/>
        <v>1.0083137403633866</v>
      </c>
      <c r="V125" s="8">
        <f t="shared" si="53"/>
        <v>1</v>
      </c>
      <c r="W125" s="8"/>
      <c r="X125" s="3">
        <f t="shared" si="54"/>
        <v>43218</v>
      </c>
      <c r="Y125" s="8" t="str">
        <f t="shared" ca="1" si="55"/>
        <v/>
      </c>
      <c r="Z125" s="8" t="str">
        <f t="shared" ca="1" si="56"/>
        <v/>
      </c>
      <c r="AA125" s="8" t="str">
        <f t="shared" ca="1" si="57"/>
        <v/>
      </c>
      <c r="AB125" s="8" t="str">
        <f t="shared" ca="1" si="58"/>
        <v/>
      </c>
      <c r="AC125" s="8" t="str">
        <f t="shared" ca="1" si="59"/>
        <v/>
      </c>
    </row>
    <row r="126" spans="1:29" x14ac:dyDescent="0.2">
      <c r="A126" s="4">
        <v>43219</v>
      </c>
      <c r="B126" s="1">
        <v>8495.1</v>
      </c>
      <c r="C126" s="1">
        <v>10912.29</v>
      </c>
      <c r="D126" s="1">
        <v>2608.65</v>
      </c>
      <c r="E126" s="1">
        <v>4815.6499999999996</v>
      </c>
      <c r="F126" s="1">
        <v>10692.3</v>
      </c>
      <c r="G126" s="1"/>
      <c r="H126" s="4">
        <f t="shared" si="40"/>
        <v>43189</v>
      </c>
      <c r="I126" s="4">
        <f t="shared" si="41"/>
        <v>43219</v>
      </c>
      <c r="J126" s="8">
        <f t="shared" si="42"/>
        <v>1.0703634404944153</v>
      </c>
      <c r="K126" s="8">
        <f t="shared" si="43"/>
        <v>1.0788204076709687</v>
      </c>
      <c r="L126" s="8">
        <f t="shared" si="44"/>
        <v>1.062197157864734</v>
      </c>
      <c r="M126" s="8">
        <f t="shared" si="45"/>
        <v>1.0659988931931377</v>
      </c>
      <c r="N126" s="8">
        <f t="shared" si="46"/>
        <v>1.0572095276703875</v>
      </c>
      <c r="O126" s="8"/>
      <c r="P126" s="3">
        <f t="shared" si="47"/>
        <v>43189</v>
      </c>
      <c r="Q126" s="3">
        <f t="shared" si="48"/>
        <v>43219</v>
      </c>
      <c r="R126" s="8">
        <f t="shared" si="49"/>
        <v>1.0124421058264705</v>
      </c>
      <c r="S126" s="8">
        <f t="shared" si="50"/>
        <v>1.0204414351507045</v>
      </c>
      <c r="T126" s="8">
        <f t="shared" si="51"/>
        <v>1.0047177310304203</v>
      </c>
      <c r="U126" s="8">
        <f t="shared" si="52"/>
        <v>1.0083137403633866</v>
      </c>
      <c r="V126" s="8">
        <f t="shared" si="53"/>
        <v>1</v>
      </c>
      <c r="W126" s="8"/>
      <c r="X126" s="3">
        <f t="shared" si="54"/>
        <v>43219</v>
      </c>
      <c r="Y126" s="8" t="str">
        <f t="shared" ca="1" si="55"/>
        <v/>
      </c>
      <c r="Z126" s="8" t="str">
        <f t="shared" ca="1" si="56"/>
        <v/>
      </c>
      <c r="AA126" s="8" t="str">
        <f t="shared" ca="1" si="57"/>
        <v/>
      </c>
      <c r="AB126" s="8" t="str">
        <f t="shared" ca="1" si="58"/>
        <v/>
      </c>
      <c r="AC126" s="8" t="str">
        <f t="shared" ca="1" si="59"/>
        <v/>
      </c>
    </row>
    <row r="127" spans="1:29" x14ac:dyDescent="0.2">
      <c r="A127" s="4">
        <v>43220</v>
      </c>
      <c r="B127" s="1">
        <v>8565.35</v>
      </c>
      <c r="C127" s="1">
        <v>10954.05</v>
      </c>
      <c r="D127" s="1">
        <v>2630.9</v>
      </c>
      <c r="E127" s="1">
        <v>4813.3999999999996</v>
      </c>
      <c r="F127" s="1">
        <v>10739.35</v>
      </c>
      <c r="G127" s="1"/>
      <c r="H127" s="4">
        <f t="shared" si="40"/>
        <v>43190</v>
      </c>
      <c r="I127" s="4">
        <f t="shared" si="41"/>
        <v>43220</v>
      </c>
      <c r="J127" s="8">
        <f t="shared" si="42"/>
        <v>1.0792147820554012</v>
      </c>
      <c r="K127" s="8">
        <f t="shared" si="43"/>
        <v>1.0829489215048511</v>
      </c>
      <c r="L127" s="8">
        <f t="shared" si="44"/>
        <v>1.0712569730037869</v>
      </c>
      <c r="M127" s="8">
        <f t="shared" si="45"/>
        <v>1.0655008301051465</v>
      </c>
      <c r="N127" s="8">
        <f t="shared" si="46"/>
        <v>1.0618616332301729</v>
      </c>
      <c r="O127" s="8"/>
      <c r="P127" s="3">
        <f t="shared" si="47"/>
        <v>43190</v>
      </c>
      <c r="Q127" s="3">
        <f t="shared" si="48"/>
        <v>43220</v>
      </c>
      <c r="R127" s="8">
        <f t="shared" si="49"/>
        <v>1.0163421940130186</v>
      </c>
      <c r="S127" s="8">
        <f t="shared" si="50"/>
        <v>1.0198587910277264</v>
      </c>
      <c r="T127" s="8">
        <f t="shared" si="51"/>
        <v>1.0088479887393929</v>
      </c>
      <c r="U127" s="8">
        <f t="shared" si="52"/>
        <v>1.003427185577751</v>
      </c>
      <c r="V127" s="8">
        <f t="shared" si="53"/>
        <v>1</v>
      </c>
      <c r="W127" s="8"/>
      <c r="X127" s="3">
        <f t="shared" si="54"/>
        <v>43220</v>
      </c>
      <c r="Y127" s="8" t="str">
        <f t="shared" ca="1" si="55"/>
        <v/>
      </c>
      <c r="Z127" s="8" t="str">
        <f t="shared" ca="1" si="56"/>
        <v/>
      </c>
      <c r="AA127" s="8" t="str">
        <f t="shared" ca="1" si="57"/>
        <v/>
      </c>
      <c r="AB127" s="8" t="str">
        <f t="shared" ca="1" si="58"/>
        <v/>
      </c>
      <c r="AC127" s="8" t="str">
        <f t="shared" ca="1" si="59"/>
        <v/>
      </c>
    </row>
    <row r="128" spans="1:29" x14ac:dyDescent="0.2">
      <c r="A128" s="4">
        <v>43221</v>
      </c>
      <c r="B128" s="1">
        <v>8565.35</v>
      </c>
      <c r="C128" s="1">
        <v>10954.05</v>
      </c>
      <c r="D128" s="1">
        <v>2630.9</v>
      </c>
      <c r="E128" s="1">
        <v>4813.3999999999996</v>
      </c>
      <c r="F128" s="1">
        <v>10739.35</v>
      </c>
      <c r="G128" s="1"/>
      <c r="H128" s="4">
        <f t="shared" si="40"/>
        <v>43191</v>
      </c>
      <c r="I128" s="4">
        <f t="shared" si="41"/>
        <v>43221</v>
      </c>
      <c r="J128" s="8">
        <f t="shared" si="42"/>
        <v>1.0792147820554012</v>
      </c>
      <c r="K128" s="8">
        <f t="shared" si="43"/>
        <v>1.0829489215048511</v>
      </c>
      <c r="L128" s="8">
        <f t="shared" si="44"/>
        <v>1.0712569730037869</v>
      </c>
      <c r="M128" s="8">
        <f t="shared" si="45"/>
        <v>1.0655008301051465</v>
      </c>
      <c r="N128" s="8">
        <f t="shared" si="46"/>
        <v>1.0618616332301729</v>
      </c>
      <c r="O128" s="8"/>
      <c r="P128" s="3">
        <f t="shared" si="47"/>
        <v>43191</v>
      </c>
      <c r="Q128" s="3">
        <f t="shared" si="48"/>
        <v>43221</v>
      </c>
      <c r="R128" s="8">
        <f t="shared" si="49"/>
        <v>1.0163421940130186</v>
      </c>
      <c r="S128" s="8">
        <f t="shared" si="50"/>
        <v>1.0198587910277264</v>
      </c>
      <c r="T128" s="8">
        <f t="shared" si="51"/>
        <v>1.0088479887393929</v>
      </c>
      <c r="U128" s="8">
        <f t="shared" si="52"/>
        <v>1.003427185577751</v>
      </c>
      <c r="V128" s="8">
        <f t="shared" si="53"/>
        <v>1</v>
      </c>
      <c r="W128" s="8"/>
      <c r="X128" s="3">
        <f t="shared" si="54"/>
        <v>43221</v>
      </c>
      <c r="Y128" s="8" t="str">
        <f t="shared" ca="1" si="55"/>
        <v/>
      </c>
      <c r="Z128" s="8" t="str">
        <f t="shared" ca="1" si="56"/>
        <v/>
      </c>
      <c r="AA128" s="8" t="str">
        <f t="shared" ca="1" si="57"/>
        <v/>
      </c>
      <c r="AB128" s="8" t="str">
        <f t="shared" ca="1" si="58"/>
        <v/>
      </c>
      <c r="AC128" s="8" t="str">
        <f t="shared" ca="1" si="59"/>
        <v/>
      </c>
    </row>
    <row r="129" spans="1:29" x14ac:dyDescent="0.2">
      <c r="A129" s="4">
        <v>43222</v>
      </c>
      <c r="B129" s="1">
        <v>8523.0499999999993</v>
      </c>
      <c r="C129" s="1">
        <v>10776.43</v>
      </c>
      <c r="D129" s="1">
        <v>2608.4499999999998</v>
      </c>
      <c r="E129" s="1">
        <v>4762.6499999999996</v>
      </c>
      <c r="F129" s="1">
        <v>10718.05</v>
      </c>
      <c r="G129" s="1"/>
      <c r="H129" s="4">
        <f t="shared" si="40"/>
        <v>43192</v>
      </c>
      <c r="I129" s="4">
        <f t="shared" si="41"/>
        <v>43222</v>
      </c>
      <c r="J129" s="8">
        <f t="shared" si="42"/>
        <v>1.0543696766890782</v>
      </c>
      <c r="K129" s="8">
        <f t="shared" si="43"/>
        <v>1.0431623129091026</v>
      </c>
      <c r="L129" s="8">
        <f t="shared" si="44"/>
        <v>1.0477385925449871</v>
      </c>
      <c r="M129" s="8">
        <f t="shared" si="45"/>
        <v>1.055493379134578</v>
      </c>
      <c r="N129" s="8">
        <f t="shared" si="46"/>
        <v>1.0495750014688889</v>
      </c>
      <c r="O129" s="8"/>
      <c r="P129" s="3">
        <f t="shared" si="47"/>
        <v>43192</v>
      </c>
      <c r="Q129" s="3">
        <f t="shared" si="48"/>
        <v>43222</v>
      </c>
      <c r="R129" s="8">
        <f t="shared" si="49"/>
        <v>1.0045682063820871</v>
      </c>
      <c r="S129" s="8">
        <f t="shared" si="50"/>
        <v>0.99389020455821475</v>
      </c>
      <c r="T129" s="8">
        <f t="shared" si="51"/>
        <v>0.99825033092315296</v>
      </c>
      <c r="U129" s="8">
        <f t="shared" si="52"/>
        <v>1.005638832534508</v>
      </c>
      <c r="V129" s="8">
        <f t="shared" si="53"/>
        <v>1</v>
      </c>
      <c r="W129" s="8"/>
      <c r="X129" s="3">
        <f t="shared" si="54"/>
        <v>43222</v>
      </c>
      <c r="Y129" s="8" t="str">
        <f t="shared" ca="1" si="55"/>
        <v/>
      </c>
      <c r="Z129" s="8" t="str">
        <f t="shared" ca="1" si="56"/>
        <v/>
      </c>
      <c r="AA129" s="8" t="str">
        <f t="shared" ca="1" si="57"/>
        <v/>
      </c>
      <c r="AB129" s="8" t="str">
        <f t="shared" ca="1" si="58"/>
        <v/>
      </c>
      <c r="AC129" s="8" t="str">
        <f t="shared" ca="1" si="59"/>
        <v/>
      </c>
    </row>
    <row r="130" spans="1:29" x14ac:dyDescent="0.2">
      <c r="A130" s="4">
        <v>43223</v>
      </c>
      <c r="B130" s="1">
        <v>8472.4</v>
      </c>
      <c r="C130" s="1">
        <v>10682.44</v>
      </c>
      <c r="D130" s="1">
        <v>2583.1</v>
      </c>
      <c r="E130" s="1">
        <v>4743.75</v>
      </c>
      <c r="F130" s="1">
        <v>10679.65</v>
      </c>
      <c r="G130" s="1"/>
      <c r="H130" s="4">
        <f t="shared" si="40"/>
        <v>43193</v>
      </c>
      <c r="I130" s="4">
        <f t="shared" si="41"/>
        <v>43223</v>
      </c>
      <c r="J130" s="8">
        <f t="shared" si="42"/>
        <v>1.0444601966283478</v>
      </c>
      <c r="K130" s="8">
        <f t="shared" si="43"/>
        <v>1.0276972333552037</v>
      </c>
      <c r="L130" s="8">
        <f t="shared" si="44"/>
        <v>1.0376395918695267</v>
      </c>
      <c r="M130" s="8">
        <f t="shared" si="45"/>
        <v>1.0457426288233673</v>
      </c>
      <c r="N130" s="8">
        <f t="shared" si="46"/>
        <v>1.0424255734504637</v>
      </c>
      <c r="O130" s="8"/>
      <c r="P130" s="3">
        <f t="shared" si="47"/>
        <v>43193</v>
      </c>
      <c r="Q130" s="3">
        <f t="shared" si="48"/>
        <v>43223</v>
      </c>
      <c r="R130" s="8">
        <f t="shared" si="49"/>
        <v>1.0019518162540366</v>
      </c>
      <c r="S130" s="8">
        <f t="shared" si="50"/>
        <v>0.98587108713525828</v>
      </c>
      <c r="T130" s="8">
        <f t="shared" si="51"/>
        <v>0.99540880260151787</v>
      </c>
      <c r="U130" s="8">
        <f t="shared" si="52"/>
        <v>1.003182054870281</v>
      </c>
      <c r="V130" s="8">
        <f t="shared" si="53"/>
        <v>1</v>
      </c>
      <c r="W130" s="8"/>
      <c r="X130" s="3">
        <f t="shared" si="54"/>
        <v>43223</v>
      </c>
      <c r="Y130" s="8" t="str">
        <f t="shared" ca="1" si="55"/>
        <v/>
      </c>
      <c r="Z130" s="8" t="str">
        <f t="shared" ca="1" si="56"/>
        <v/>
      </c>
      <c r="AA130" s="8" t="str">
        <f t="shared" ca="1" si="57"/>
        <v/>
      </c>
      <c r="AB130" s="8" t="str">
        <f t="shared" ca="1" si="58"/>
        <v/>
      </c>
      <c r="AC130" s="8" t="str">
        <f t="shared" ca="1" si="59"/>
        <v/>
      </c>
    </row>
    <row r="131" spans="1:29" x14ac:dyDescent="0.2">
      <c r="A131" s="4">
        <v>43224</v>
      </c>
      <c r="B131" s="1">
        <v>8412.9500000000007</v>
      </c>
      <c r="C131" s="1">
        <v>10667.52</v>
      </c>
      <c r="D131" s="1">
        <v>2560.9</v>
      </c>
      <c r="E131" s="1">
        <v>4719.8999999999996</v>
      </c>
      <c r="F131" s="1">
        <v>10618.25</v>
      </c>
      <c r="G131" s="1"/>
      <c r="H131" s="4">
        <f t="shared" si="40"/>
        <v>43194</v>
      </c>
      <c r="I131" s="4">
        <f t="shared" si="41"/>
        <v>43224</v>
      </c>
      <c r="J131" s="8">
        <f t="shared" si="42"/>
        <v>1.0467187976286012</v>
      </c>
      <c r="K131" s="8">
        <f t="shared" si="43"/>
        <v>1.0394447470502433</v>
      </c>
      <c r="L131" s="8">
        <f t="shared" si="44"/>
        <v>1.0354810666558842</v>
      </c>
      <c r="M131" s="8">
        <f t="shared" si="45"/>
        <v>1.0507580311226876</v>
      </c>
      <c r="N131" s="8">
        <f t="shared" si="46"/>
        <v>1.0483640061608941</v>
      </c>
      <c r="O131" s="8"/>
      <c r="P131" s="3">
        <f t="shared" si="47"/>
        <v>43194</v>
      </c>
      <c r="Q131" s="3">
        <f t="shared" si="48"/>
        <v>43224</v>
      </c>
      <c r="R131" s="8">
        <f t="shared" si="49"/>
        <v>0.99843068960530457</v>
      </c>
      <c r="S131" s="8">
        <f t="shared" si="50"/>
        <v>0.99149221161902235</v>
      </c>
      <c r="T131" s="8">
        <f t="shared" si="51"/>
        <v>0.98771138704753214</v>
      </c>
      <c r="U131" s="8">
        <f t="shared" si="52"/>
        <v>1.0022835817976625</v>
      </c>
      <c r="V131" s="8">
        <f t="shared" si="53"/>
        <v>1</v>
      </c>
      <c r="W131" s="8"/>
      <c r="X131" s="3">
        <f t="shared" si="54"/>
        <v>43224</v>
      </c>
      <c r="Y131" s="8" t="str">
        <f t="shared" ca="1" si="55"/>
        <v/>
      </c>
      <c r="Z131" s="8" t="str">
        <f t="shared" ca="1" si="56"/>
        <v/>
      </c>
      <c r="AA131" s="8" t="str">
        <f t="shared" ca="1" si="57"/>
        <v/>
      </c>
      <c r="AB131" s="8" t="str">
        <f t="shared" ca="1" si="58"/>
        <v/>
      </c>
      <c r="AC131" s="8" t="str">
        <f t="shared" ca="1" si="59"/>
        <v/>
      </c>
    </row>
    <row r="132" spans="1:29" x14ac:dyDescent="0.2">
      <c r="A132" s="4">
        <v>43225</v>
      </c>
      <c r="B132" s="1">
        <v>8412.9500000000007</v>
      </c>
      <c r="C132" s="1">
        <v>10667.52</v>
      </c>
      <c r="D132" s="1">
        <v>2560.9</v>
      </c>
      <c r="E132" s="1">
        <v>4719.8999999999996</v>
      </c>
      <c r="F132" s="1">
        <v>10618.25</v>
      </c>
      <c r="G132" s="1"/>
      <c r="H132" s="4">
        <f t="shared" si="40"/>
        <v>43195</v>
      </c>
      <c r="I132" s="4">
        <f t="shared" si="41"/>
        <v>43225</v>
      </c>
      <c r="J132" s="8">
        <f t="shared" si="42"/>
        <v>1.0341163310961969</v>
      </c>
      <c r="K132" s="8">
        <f t="shared" si="43"/>
        <v>1.0153054571792695</v>
      </c>
      <c r="L132" s="8">
        <f t="shared" si="44"/>
        <v>1.0213775774737766</v>
      </c>
      <c r="M132" s="8">
        <f t="shared" si="45"/>
        <v>1.0283902736621926</v>
      </c>
      <c r="N132" s="8">
        <f t="shared" si="46"/>
        <v>1.028386996799078</v>
      </c>
      <c r="O132" s="8"/>
      <c r="P132" s="3">
        <f t="shared" si="47"/>
        <v>43195</v>
      </c>
      <c r="Q132" s="3">
        <f t="shared" si="48"/>
        <v>43225</v>
      </c>
      <c r="R132" s="8">
        <f t="shared" si="49"/>
        <v>1.0055711850839733</v>
      </c>
      <c r="S132" s="8">
        <f t="shared" si="50"/>
        <v>0.98727955559480463</v>
      </c>
      <c r="T132" s="8">
        <f t="shared" si="51"/>
        <v>0.99318406461077524</v>
      </c>
      <c r="U132" s="8">
        <f t="shared" si="52"/>
        <v>1.0000031864104904</v>
      </c>
      <c r="V132" s="8">
        <f t="shared" si="53"/>
        <v>1</v>
      </c>
      <c r="W132" s="8"/>
      <c r="X132" s="3">
        <f t="shared" si="54"/>
        <v>43225</v>
      </c>
      <c r="Y132" s="8" t="str">
        <f t="shared" ca="1" si="55"/>
        <v/>
      </c>
      <c r="Z132" s="8" t="str">
        <f t="shared" ca="1" si="56"/>
        <v/>
      </c>
      <c r="AA132" s="8" t="str">
        <f t="shared" ca="1" si="57"/>
        <v/>
      </c>
      <c r="AB132" s="8" t="str">
        <f t="shared" ca="1" si="58"/>
        <v/>
      </c>
      <c r="AC132" s="8" t="str">
        <f t="shared" ca="1" si="59"/>
        <v/>
      </c>
    </row>
    <row r="133" spans="1:29" x14ac:dyDescent="0.2">
      <c r="A133" s="4">
        <v>43226</v>
      </c>
      <c r="B133" s="1">
        <v>8412.9500000000007</v>
      </c>
      <c r="C133" s="1">
        <v>10667.52</v>
      </c>
      <c r="D133" s="1">
        <v>2560.9</v>
      </c>
      <c r="E133" s="1">
        <v>4719.8999999999996</v>
      </c>
      <c r="F133" s="1">
        <v>10618.25</v>
      </c>
      <c r="G133" s="1"/>
      <c r="H133" s="4">
        <f t="shared" si="40"/>
        <v>43196</v>
      </c>
      <c r="I133" s="4">
        <f t="shared" si="41"/>
        <v>43226</v>
      </c>
      <c r="J133" s="8">
        <f t="shared" si="42"/>
        <v>1.034287962331188</v>
      </c>
      <c r="K133" s="8">
        <f t="shared" si="43"/>
        <v>1.0070433903431635</v>
      </c>
      <c r="L133" s="8">
        <f t="shared" si="44"/>
        <v>1.0196695202070476</v>
      </c>
      <c r="M133" s="8">
        <f t="shared" si="45"/>
        <v>1.029792618935931</v>
      </c>
      <c r="N133" s="8">
        <f t="shared" si="46"/>
        <v>1.0277449765767162</v>
      </c>
      <c r="O133" s="8"/>
      <c r="P133" s="3">
        <f t="shared" si="47"/>
        <v>43196</v>
      </c>
      <c r="Q133" s="3">
        <f t="shared" si="48"/>
        <v>43226</v>
      </c>
      <c r="R133" s="8">
        <f t="shared" si="49"/>
        <v>1.006366351481732</v>
      </c>
      <c r="S133" s="8">
        <f t="shared" si="50"/>
        <v>0.97985727324836269</v>
      </c>
      <c r="T133" s="8">
        <f t="shared" si="51"/>
        <v>0.9921425484398213</v>
      </c>
      <c r="U133" s="8">
        <f t="shared" si="52"/>
        <v>1.0019923642595026</v>
      </c>
      <c r="V133" s="8">
        <f t="shared" si="53"/>
        <v>1</v>
      </c>
      <c r="W133" s="8"/>
      <c r="X133" s="3">
        <f t="shared" si="54"/>
        <v>43226</v>
      </c>
      <c r="Y133" s="8" t="str">
        <f t="shared" ca="1" si="55"/>
        <v/>
      </c>
      <c r="Z133" s="8" t="str">
        <f t="shared" ca="1" si="56"/>
        <v/>
      </c>
      <c r="AA133" s="8" t="str">
        <f t="shared" ca="1" si="57"/>
        <v/>
      </c>
      <c r="AB133" s="8" t="str">
        <f t="shared" ca="1" si="58"/>
        <v/>
      </c>
      <c r="AC133" s="8" t="str">
        <f t="shared" ca="1" si="59"/>
        <v/>
      </c>
    </row>
    <row r="134" spans="1:29" x14ac:dyDescent="0.2">
      <c r="A134" s="4">
        <v>43227</v>
      </c>
      <c r="B134" s="1">
        <v>8469.4500000000007</v>
      </c>
      <c r="C134" s="1">
        <v>10833.9</v>
      </c>
      <c r="D134" s="1">
        <v>2574.9499999999998</v>
      </c>
      <c r="E134" s="1">
        <v>4774.05</v>
      </c>
      <c r="F134" s="1">
        <v>10715.5</v>
      </c>
      <c r="G134" s="1"/>
      <c r="H134" s="4">
        <f t="shared" si="40"/>
        <v>43197</v>
      </c>
      <c r="I134" s="4">
        <f t="shared" si="41"/>
        <v>43227</v>
      </c>
      <c r="J134" s="8">
        <f t="shared" si="42"/>
        <v>1.0412340715879544</v>
      </c>
      <c r="K134" s="8">
        <f t="shared" si="43"/>
        <v>1.0227501224875883</v>
      </c>
      <c r="L134" s="8">
        <f t="shared" si="44"/>
        <v>1.025263786581724</v>
      </c>
      <c r="M134" s="8">
        <f t="shared" si="45"/>
        <v>1.0416071214286493</v>
      </c>
      <c r="N134" s="8">
        <f t="shared" si="46"/>
        <v>1.0371578458322042</v>
      </c>
      <c r="O134" s="8"/>
      <c r="P134" s="3">
        <f t="shared" si="47"/>
        <v>43197</v>
      </c>
      <c r="Q134" s="3">
        <f t="shared" si="48"/>
        <v>43227</v>
      </c>
      <c r="R134" s="8">
        <f t="shared" si="49"/>
        <v>1.003930188420336</v>
      </c>
      <c r="S134" s="8">
        <f t="shared" si="50"/>
        <v>0.98610845648758971</v>
      </c>
      <c r="T134" s="8">
        <f t="shared" si="51"/>
        <v>0.98853206452780917</v>
      </c>
      <c r="U134" s="8">
        <f t="shared" si="52"/>
        <v>1.0042898731512513</v>
      </c>
      <c r="V134" s="8">
        <f t="shared" si="53"/>
        <v>1</v>
      </c>
      <c r="W134" s="8"/>
      <c r="X134" s="3">
        <f t="shared" si="54"/>
        <v>43227</v>
      </c>
      <c r="Y134" s="8" t="str">
        <f t="shared" ca="1" si="55"/>
        <v/>
      </c>
      <c r="Z134" s="8" t="str">
        <f t="shared" ca="1" si="56"/>
        <v/>
      </c>
      <c r="AA134" s="8" t="str">
        <f t="shared" ca="1" si="57"/>
        <v/>
      </c>
      <c r="AB134" s="8" t="str">
        <f t="shared" ca="1" si="58"/>
        <v/>
      </c>
      <c r="AC134" s="8" t="str">
        <f t="shared" ca="1" si="59"/>
        <v/>
      </c>
    </row>
    <row r="135" spans="1:29" x14ac:dyDescent="0.2">
      <c r="A135" s="4">
        <v>43228</v>
      </c>
      <c r="B135" s="1">
        <v>8448.35</v>
      </c>
      <c r="C135" s="1">
        <v>10763.12</v>
      </c>
      <c r="D135" s="1">
        <v>2573.85</v>
      </c>
      <c r="E135" s="1">
        <v>4804.7</v>
      </c>
      <c r="F135" s="1">
        <v>10717.8</v>
      </c>
      <c r="G135" s="1"/>
      <c r="H135" s="4">
        <f t="shared" si="40"/>
        <v>43198</v>
      </c>
      <c r="I135" s="4">
        <f t="shared" si="41"/>
        <v>43228</v>
      </c>
      <c r="J135" s="8">
        <f t="shared" si="42"/>
        <v>1.0386400378655161</v>
      </c>
      <c r="K135" s="8">
        <f t="shared" si="43"/>
        <v>1.0160682947367627</v>
      </c>
      <c r="L135" s="8">
        <f t="shared" si="44"/>
        <v>1.0248258013139557</v>
      </c>
      <c r="M135" s="8">
        <f t="shared" si="45"/>
        <v>1.0482943698386551</v>
      </c>
      <c r="N135" s="8">
        <f t="shared" si="46"/>
        <v>1.0373804638197375</v>
      </c>
      <c r="O135" s="8"/>
      <c r="P135" s="3">
        <f t="shared" si="47"/>
        <v>43198</v>
      </c>
      <c r="Q135" s="3">
        <f t="shared" si="48"/>
        <v>43228</v>
      </c>
      <c r="R135" s="8">
        <f t="shared" si="49"/>
        <v>1.0012141871663369</v>
      </c>
      <c r="S135" s="8">
        <f t="shared" si="50"/>
        <v>0.97945578326730653</v>
      </c>
      <c r="T135" s="8">
        <f t="shared" si="51"/>
        <v>0.98789772610566207</v>
      </c>
      <c r="U135" s="8">
        <f t="shared" si="52"/>
        <v>1.0105206396298727</v>
      </c>
      <c r="V135" s="8">
        <f t="shared" si="53"/>
        <v>1</v>
      </c>
      <c r="W135" s="8"/>
      <c r="X135" s="3">
        <f t="shared" si="54"/>
        <v>43228</v>
      </c>
      <c r="Y135" s="8" t="str">
        <f t="shared" ref="Y135:Y198" ca="1" si="60">IFERROR(IF(ROW(R135)-$AL$13&gt;ROW($J$7),100+(R135-AVERAGE(INDIRECT(CONCATENATE(ADDRESS(ROW(R135)-$AL$13,COLUMN(R135)),":",CONCATENATE(ADDRESS(ROW(R135),COLUMN(R135)))))))/_xlfn.STDEV.S(INDIRECT(CONCATENATE(ADDRESS(ROW(R135)-$AL$13,COLUMN(R135)),":",CONCATENATE(ADDRESS(ROW(R135),COLUMN(R135)))))),""),"")</f>
        <v/>
      </c>
      <c r="Z135" s="8" t="str">
        <f t="shared" ref="Z135:Z198" ca="1" si="61">IFERROR(IF(ROW(S135)-$AL$13&gt;ROW($J$7),100+(S135-AVERAGE(INDIRECT(CONCATENATE(ADDRESS(ROW(S135)-$AL$13,COLUMN(S135)),":",CONCATENATE(ADDRESS(ROW(S135),COLUMN(S135)))))))/_xlfn.STDEV.S(INDIRECT(CONCATENATE(ADDRESS(ROW(S135)-$AL$13,COLUMN(S135)),":",CONCATENATE(ADDRESS(ROW(S135),COLUMN(S135)))))),""),"")</f>
        <v/>
      </c>
      <c r="AA135" s="8" t="str">
        <f t="shared" ref="AA135:AA198" ca="1" si="62">IFERROR(IF(ROW(T135)-$AL$13&gt;ROW($J$7),100+(T135-AVERAGE(INDIRECT(CONCATENATE(ADDRESS(ROW(T135)-$AL$13,COLUMN(T135)),":",CONCATENATE(ADDRESS(ROW(T135),COLUMN(T135)))))))/_xlfn.STDEV.S(INDIRECT(CONCATENATE(ADDRESS(ROW(T135)-$AL$13,COLUMN(T135)),":",CONCATENATE(ADDRESS(ROW(T135),COLUMN(T135)))))),""),"")</f>
        <v/>
      </c>
      <c r="AB135" s="8" t="str">
        <f t="shared" ref="AB135:AB198" ca="1" si="63">IFERROR(IF(ROW(U135)-$AL$13&gt;ROW($J$7),100+(U135-AVERAGE(INDIRECT(CONCATENATE(ADDRESS(ROW(U135)-$AL$13,COLUMN(U135)),":",CONCATENATE(ADDRESS(ROW(U135),COLUMN(U135)))))))/_xlfn.STDEV.S(INDIRECT(CONCATENATE(ADDRESS(ROW(U135)-$AL$13,COLUMN(U135)),":",CONCATENATE(ADDRESS(ROW(U135),COLUMN(U135)))))),""),"")</f>
        <v/>
      </c>
      <c r="AC135" s="8" t="str">
        <f t="shared" ref="AC135:AC198" ca="1" si="64">IFERROR(IF(ROW(V135)-$AL$13&gt;ROW($J$7),100+(V135-AVERAGE(INDIRECT(CONCATENATE(ADDRESS(ROW(V135)-$AL$13,COLUMN(V135)),":",CONCATENATE(ADDRESS(ROW(V135),COLUMN(V135)))))))/_xlfn.STDEV.S(INDIRECT(CONCATENATE(ADDRESS(ROW(V135)-$AL$13,COLUMN(V135)),":",CONCATENATE(ADDRESS(ROW(V135),COLUMN(V135)))))),""),"")</f>
        <v/>
      </c>
    </row>
    <row r="136" spans="1:29" x14ac:dyDescent="0.2">
      <c r="A136" s="4">
        <v>43229</v>
      </c>
      <c r="B136" s="1">
        <v>8447.6</v>
      </c>
      <c r="C136" s="1">
        <v>10752.28</v>
      </c>
      <c r="D136" s="1">
        <v>2573.6999999999998</v>
      </c>
      <c r="E136" s="1">
        <v>4818</v>
      </c>
      <c r="F136" s="1">
        <v>10741.7</v>
      </c>
      <c r="G136" s="1"/>
      <c r="H136" s="4">
        <f t="shared" si="40"/>
        <v>43199</v>
      </c>
      <c r="I136" s="4">
        <f t="shared" si="41"/>
        <v>43229</v>
      </c>
      <c r="J136" s="8">
        <f t="shared" si="42"/>
        <v>1.0351816677899639</v>
      </c>
      <c r="K136" s="8">
        <f t="shared" si="43"/>
        <v>1.0060104565476926</v>
      </c>
      <c r="L136" s="8">
        <f t="shared" si="44"/>
        <v>1.0212082134708858</v>
      </c>
      <c r="M136" s="8">
        <f t="shared" si="45"/>
        <v>1.048280063532125</v>
      </c>
      <c r="N136" s="8">
        <f t="shared" si="46"/>
        <v>1.0349106639625796</v>
      </c>
      <c r="O136" s="8"/>
      <c r="P136" s="3">
        <f t="shared" si="47"/>
        <v>43199</v>
      </c>
      <c r="Q136" s="3">
        <f t="shared" si="48"/>
        <v>43229</v>
      </c>
      <c r="R136" s="8">
        <f t="shared" si="49"/>
        <v>1.0002618620493742</v>
      </c>
      <c r="S136" s="8">
        <f t="shared" si="50"/>
        <v>0.97207468391114005</v>
      </c>
      <c r="T136" s="8">
        <f t="shared" si="51"/>
        <v>0.98675977456911268</v>
      </c>
      <c r="U136" s="8">
        <f t="shared" si="52"/>
        <v>1.0129184093227479</v>
      </c>
      <c r="V136" s="8">
        <f t="shared" si="53"/>
        <v>1</v>
      </c>
      <c r="W136" s="8"/>
      <c r="X136" s="3">
        <f t="shared" si="54"/>
        <v>43229</v>
      </c>
      <c r="Y136" s="8" t="str">
        <f t="shared" ca="1" si="60"/>
        <v/>
      </c>
      <c r="Z136" s="8" t="str">
        <f t="shared" ca="1" si="61"/>
        <v/>
      </c>
      <c r="AA136" s="8" t="str">
        <f t="shared" ca="1" si="62"/>
        <v/>
      </c>
      <c r="AB136" s="8" t="str">
        <f t="shared" ca="1" si="63"/>
        <v/>
      </c>
      <c r="AC136" s="8" t="str">
        <f t="shared" ca="1" si="64"/>
        <v/>
      </c>
    </row>
    <row r="137" spans="1:29" x14ac:dyDescent="0.2">
      <c r="A137" s="4">
        <v>43230</v>
      </c>
      <c r="B137" s="1">
        <v>8416.5499999999993</v>
      </c>
      <c r="C137" s="1">
        <v>10656.32</v>
      </c>
      <c r="D137" s="1">
        <v>2560.6</v>
      </c>
      <c r="E137" s="1">
        <v>4813.1499999999996</v>
      </c>
      <c r="F137" s="1">
        <v>10716.55</v>
      </c>
      <c r="G137" s="1"/>
      <c r="H137" s="4">
        <f t="shared" ref="H137:H200" si="65">I137-$AL$11</f>
        <v>43200</v>
      </c>
      <c r="I137" s="4">
        <f t="shared" ref="I137:I200" si="66">A137</f>
        <v>43230</v>
      </c>
      <c r="J137" s="8">
        <f t="shared" ref="J137:J200" si="67">IFERROR(B137/VLOOKUP($H137,$A$7:$F$2692,J$6+1),"")</f>
        <v>1.0332062778892837</v>
      </c>
      <c r="K137" s="8">
        <f t="shared" ref="K137:K200" si="68">IFERROR(C137/VLOOKUP($H137,$A$7:$F$2692,K$6+1),"")</f>
        <v>0.99894352895077521</v>
      </c>
      <c r="L137" s="8">
        <f t="shared" ref="L137:L200" si="69">IFERROR(D137/VLOOKUP($H137,$A$7:$F$2692,L$6+1),"")</f>
        <v>1.0163732708833628</v>
      </c>
      <c r="M137" s="8">
        <f t="shared" ref="M137:M200" si="70">IFERROR(E137/VLOOKUP($H137,$A$7:$F$2692,M$6+1),"")</f>
        <v>1.0380326949620426</v>
      </c>
      <c r="N137" s="8">
        <f t="shared" ref="N137:N200" si="71">IFERROR(F137/VLOOKUP($H137,$A$7:$F$2692,N$6+1),"")</f>
        <v>1.0302146170299693</v>
      </c>
      <c r="O137" s="8"/>
      <c r="P137" s="3">
        <f t="shared" ref="P137:P200" si="72">Q137-$AL$11</f>
        <v>43200</v>
      </c>
      <c r="Q137" s="3">
        <f t="shared" ref="Q137:Q200" si="73">A137</f>
        <v>43230</v>
      </c>
      <c r="R137" s="8">
        <f t="shared" ref="R137:R200" si="74">IFERROR(J137/$N137,"")</f>
        <v>1.0029039200277889</v>
      </c>
      <c r="S137" s="8">
        <f t="shared" ref="S137:S200" si="75">IFERROR(K137/$N137,"")</f>
        <v>0.96964604504511276</v>
      </c>
      <c r="T137" s="8">
        <f t="shared" ref="T137:T200" si="76">IFERROR(L137/$N137,"")</f>
        <v>0.98656459933900953</v>
      </c>
      <c r="U137" s="8">
        <f t="shared" ref="U137:U200" si="77">IFERROR(M137/$N137,"")</f>
        <v>1.0075887856790582</v>
      </c>
      <c r="V137" s="8">
        <f t="shared" ref="V137:V200" si="78">IFERROR(N137/$N137,"")</f>
        <v>1</v>
      </c>
      <c r="W137" s="8"/>
      <c r="X137" s="3">
        <f t="shared" ref="X137:X200" si="79">Q137</f>
        <v>43230</v>
      </c>
      <c r="Y137" s="8" t="str">
        <f t="shared" ca="1" si="60"/>
        <v/>
      </c>
      <c r="Z137" s="8" t="str">
        <f t="shared" ca="1" si="61"/>
        <v/>
      </c>
      <c r="AA137" s="8" t="str">
        <f t="shared" ca="1" si="62"/>
        <v/>
      </c>
      <c r="AB137" s="8" t="str">
        <f t="shared" ca="1" si="63"/>
        <v/>
      </c>
      <c r="AC137" s="8" t="str">
        <f t="shared" ca="1" si="64"/>
        <v/>
      </c>
    </row>
    <row r="138" spans="1:29" x14ac:dyDescent="0.2">
      <c r="A138" s="4">
        <v>43231</v>
      </c>
      <c r="B138" s="1">
        <v>8466.25</v>
      </c>
      <c r="C138" s="1">
        <v>10752.01</v>
      </c>
      <c r="D138" s="1">
        <v>2575.75</v>
      </c>
      <c r="E138" s="1">
        <v>4853.5</v>
      </c>
      <c r="F138" s="1">
        <v>10806.5</v>
      </c>
      <c r="G138" s="1"/>
      <c r="H138" s="4">
        <f t="shared" si="65"/>
        <v>43201</v>
      </c>
      <c r="I138" s="4">
        <f t="shared" si="66"/>
        <v>43231</v>
      </c>
      <c r="J138" s="8">
        <f t="shared" si="67"/>
        <v>1.0342100119713664</v>
      </c>
      <c r="K138" s="8">
        <f t="shared" si="68"/>
        <v>1.0035430112795816</v>
      </c>
      <c r="L138" s="8">
        <f t="shared" si="69"/>
        <v>1.0181634911850739</v>
      </c>
      <c r="M138" s="8">
        <f t="shared" si="70"/>
        <v>1.0460467472008792</v>
      </c>
      <c r="N138" s="8">
        <f t="shared" si="71"/>
        <v>1.0373758657598289</v>
      </c>
      <c r="O138" s="8"/>
      <c r="P138" s="3">
        <f t="shared" si="72"/>
        <v>43201</v>
      </c>
      <c r="Q138" s="3">
        <f t="shared" si="73"/>
        <v>43231</v>
      </c>
      <c r="R138" s="8">
        <f t="shared" si="74"/>
        <v>0.99694820952274266</v>
      </c>
      <c r="S138" s="8">
        <f t="shared" si="75"/>
        <v>0.96738611760987292</v>
      </c>
      <c r="T138" s="8">
        <f t="shared" si="76"/>
        <v>0.98147983271166339</v>
      </c>
      <c r="U138" s="8">
        <f t="shared" si="77"/>
        <v>1.0083584761582045</v>
      </c>
      <c r="V138" s="8">
        <f t="shared" si="78"/>
        <v>1</v>
      </c>
      <c r="W138" s="8"/>
      <c r="X138" s="3">
        <f t="shared" si="79"/>
        <v>43231</v>
      </c>
      <c r="Y138" s="8" t="str">
        <f t="shared" ca="1" si="60"/>
        <v/>
      </c>
      <c r="Z138" s="8" t="str">
        <f t="shared" ca="1" si="61"/>
        <v/>
      </c>
      <c r="AA138" s="8" t="str">
        <f t="shared" ca="1" si="62"/>
        <v/>
      </c>
      <c r="AB138" s="8" t="str">
        <f t="shared" ca="1" si="63"/>
        <v/>
      </c>
      <c r="AC138" s="8" t="str">
        <f t="shared" ca="1" si="64"/>
        <v/>
      </c>
    </row>
    <row r="139" spans="1:29" x14ac:dyDescent="0.2">
      <c r="A139" s="4">
        <v>43232</v>
      </c>
      <c r="B139" s="1">
        <v>8466.25</v>
      </c>
      <c r="C139" s="1">
        <v>10752.01</v>
      </c>
      <c r="D139" s="1">
        <v>2575.75</v>
      </c>
      <c r="E139" s="1">
        <v>4853.5</v>
      </c>
      <c r="F139" s="1">
        <v>10806.5</v>
      </c>
      <c r="G139" s="1"/>
      <c r="H139" s="4">
        <f t="shared" si="65"/>
        <v>43202</v>
      </c>
      <c r="I139" s="4">
        <f t="shared" si="66"/>
        <v>43232</v>
      </c>
      <c r="J139" s="8">
        <f t="shared" si="67"/>
        <v>1.0284435320270648</v>
      </c>
      <c r="K139" s="8">
        <f t="shared" si="68"/>
        <v>1.0059842534419283</v>
      </c>
      <c r="L139" s="8">
        <f t="shared" si="69"/>
        <v>1.0104150321669545</v>
      </c>
      <c r="M139" s="8">
        <f t="shared" si="70"/>
        <v>1.0344974582502957</v>
      </c>
      <c r="N139" s="8">
        <f t="shared" si="71"/>
        <v>1.0332595507068312</v>
      </c>
      <c r="O139" s="8"/>
      <c r="P139" s="3">
        <f t="shared" si="72"/>
        <v>43202</v>
      </c>
      <c r="Q139" s="3">
        <f t="shared" si="73"/>
        <v>43232</v>
      </c>
      <c r="R139" s="8">
        <f t="shared" si="74"/>
        <v>0.99533900395455155</v>
      </c>
      <c r="S139" s="8">
        <f t="shared" si="75"/>
        <v>0.97360266619723534</v>
      </c>
      <c r="T139" s="8">
        <f t="shared" si="76"/>
        <v>0.97789082276157113</v>
      </c>
      <c r="U139" s="8">
        <f t="shared" si="77"/>
        <v>1.0011980605866335</v>
      </c>
      <c r="V139" s="8">
        <f t="shared" si="78"/>
        <v>1</v>
      </c>
      <c r="W139" s="8"/>
      <c r="X139" s="3">
        <f t="shared" si="79"/>
        <v>43232</v>
      </c>
      <c r="Y139" s="8" t="str">
        <f t="shared" ca="1" si="60"/>
        <v/>
      </c>
      <c r="Z139" s="8" t="str">
        <f t="shared" ca="1" si="61"/>
        <v/>
      </c>
      <c r="AA139" s="8" t="str">
        <f t="shared" ca="1" si="62"/>
        <v/>
      </c>
      <c r="AB139" s="8" t="str">
        <f t="shared" ca="1" si="63"/>
        <v/>
      </c>
      <c r="AC139" s="8" t="str">
        <f t="shared" ca="1" si="64"/>
        <v/>
      </c>
    </row>
    <row r="140" spans="1:29" x14ac:dyDescent="0.2">
      <c r="A140" s="4">
        <v>43233</v>
      </c>
      <c r="B140" s="1">
        <v>8466.25</v>
      </c>
      <c r="C140" s="1">
        <v>10752.01</v>
      </c>
      <c r="D140" s="1">
        <v>2575.75</v>
      </c>
      <c r="E140" s="1">
        <v>4853.5</v>
      </c>
      <c r="F140" s="1">
        <v>10806.5</v>
      </c>
      <c r="G140" s="1"/>
      <c r="H140" s="4">
        <f t="shared" si="65"/>
        <v>43203</v>
      </c>
      <c r="I140" s="4">
        <f t="shared" si="66"/>
        <v>43233</v>
      </c>
      <c r="J140" s="8">
        <f t="shared" si="67"/>
        <v>1.0262494393735528</v>
      </c>
      <c r="K140" s="8">
        <f t="shared" si="68"/>
        <v>1.000634702597162</v>
      </c>
      <c r="L140" s="8">
        <f t="shared" si="69"/>
        <v>1.0093657542567158</v>
      </c>
      <c r="M140" s="8">
        <f t="shared" si="70"/>
        <v>1.0320776583415734</v>
      </c>
      <c r="N140" s="8">
        <f t="shared" si="71"/>
        <v>1.0310955479648112</v>
      </c>
      <c r="O140" s="8"/>
      <c r="P140" s="3">
        <f t="shared" si="72"/>
        <v>43203</v>
      </c>
      <c r="Q140" s="3">
        <f t="shared" si="73"/>
        <v>43233</v>
      </c>
      <c r="R140" s="8">
        <f t="shared" si="74"/>
        <v>0.9953000392632636</v>
      </c>
      <c r="S140" s="8">
        <f t="shared" si="75"/>
        <v>0.97045778596583687</v>
      </c>
      <c r="T140" s="8">
        <f t="shared" si="76"/>
        <v>0.978925528530323</v>
      </c>
      <c r="U140" s="8">
        <f t="shared" si="77"/>
        <v>1.0009524921125892</v>
      </c>
      <c r="V140" s="8">
        <f t="shared" si="78"/>
        <v>1</v>
      </c>
      <c r="W140" s="8"/>
      <c r="X140" s="3">
        <f t="shared" si="79"/>
        <v>43233</v>
      </c>
      <c r="Y140" s="8" t="str">
        <f t="shared" ca="1" si="60"/>
        <v/>
      </c>
      <c r="Z140" s="8" t="str">
        <f t="shared" ca="1" si="61"/>
        <v/>
      </c>
      <c r="AA140" s="8" t="str">
        <f t="shared" ca="1" si="62"/>
        <v/>
      </c>
      <c r="AB140" s="8" t="str">
        <f t="shared" ca="1" si="63"/>
        <v/>
      </c>
      <c r="AC140" s="8" t="str">
        <f t="shared" ca="1" si="64"/>
        <v/>
      </c>
    </row>
    <row r="141" spans="1:29" x14ac:dyDescent="0.2">
      <c r="A141" s="4">
        <v>43234</v>
      </c>
      <c r="B141" s="1">
        <v>8478.65</v>
      </c>
      <c r="C141" s="1">
        <v>10649.25</v>
      </c>
      <c r="D141" s="1">
        <v>2573.5500000000002</v>
      </c>
      <c r="E141" s="1">
        <v>4857.5</v>
      </c>
      <c r="F141" s="1">
        <v>10806.6</v>
      </c>
      <c r="G141" s="1"/>
      <c r="H141" s="4">
        <f t="shared" si="65"/>
        <v>43204</v>
      </c>
      <c r="I141" s="4">
        <f t="shared" si="66"/>
        <v>43234</v>
      </c>
      <c r="J141" s="8">
        <f t="shared" si="67"/>
        <v>1.027752524334218</v>
      </c>
      <c r="K141" s="8">
        <f t="shared" si="68"/>
        <v>0.99107135378713629</v>
      </c>
      <c r="L141" s="8">
        <f t="shared" si="69"/>
        <v>1.0085036346180223</v>
      </c>
      <c r="M141" s="8">
        <f t="shared" si="70"/>
        <v>1.0329282425866269</v>
      </c>
      <c r="N141" s="8">
        <f t="shared" si="71"/>
        <v>1.0311050894032785</v>
      </c>
      <c r="O141" s="8"/>
      <c r="P141" s="3">
        <f t="shared" si="72"/>
        <v>43204</v>
      </c>
      <c r="Q141" s="3">
        <f t="shared" si="73"/>
        <v>43234</v>
      </c>
      <c r="R141" s="8">
        <f t="shared" si="74"/>
        <v>0.99674857092306601</v>
      </c>
      <c r="S141" s="8">
        <f t="shared" si="75"/>
        <v>0.96117395207571854</v>
      </c>
      <c r="T141" s="8">
        <f t="shared" si="76"/>
        <v>0.97808035764973666</v>
      </c>
      <c r="U141" s="8">
        <f t="shared" si="77"/>
        <v>1.0017681545771473</v>
      </c>
      <c r="V141" s="8">
        <f t="shared" si="78"/>
        <v>1</v>
      </c>
      <c r="W141" s="8"/>
      <c r="X141" s="3">
        <f t="shared" si="79"/>
        <v>43234</v>
      </c>
      <c r="Y141" s="8" t="str">
        <f t="shared" ca="1" si="60"/>
        <v/>
      </c>
      <c r="Z141" s="8" t="str">
        <f t="shared" ca="1" si="61"/>
        <v/>
      </c>
      <c r="AA141" s="8" t="str">
        <f t="shared" ca="1" si="62"/>
        <v/>
      </c>
      <c r="AB141" s="8" t="str">
        <f t="shared" ca="1" si="63"/>
        <v/>
      </c>
      <c r="AC141" s="8" t="str">
        <f t="shared" ca="1" si="64"/>
        <v/>
      </c>
    </row>
    <row r="142" spans="1:29" x14ac:dyDescent="0.2">
      <c r="A142" s="4">
        <v>43235</v>
      </c>
      <c r="B142" s="1">
        <v>8478.7999999999993</v>
      </c>
      <c r="C142" s="1">
        <v>10629.86</v>
      </c>
      <c r="D142" s="1">
        <v>2577.5500000000002</v>
      </c>
      <c r="E142" s="1">
        <v>4854.6499999999996</v>
      </c>
      <c r="F142" s="1">
        <v>10801.85</v>
      </c>
      <c r="G142" s="1"/>
      <c r="H142" s="4">
        <f t="shared" si="65"/>
        <v>43205</v>
      </c>
      <c r="I142" s="4">
        <f t="shared" si="66"/>
        <v>43235</v>
      </c>
      <c r="J142" s="8">
        <f t="shared" si="67"/>
        <v>1.0277707068135808</v>
      </c>
      <c r="K142" s="8">
        <f t="shared" si="68"/>
        <v>0.98926682543538091</v>
      </c>
      <c r="L142" s="8">
        <f t="shared" si="69"/>
        <v>1.0100711248701923</v>
      </c>
      <c r="M142" s="8">
        <f t="shared" si="70"/>
        <v>1.0323222013120261</v>
      </c>
      <c r="N142" s="8">
        <f t="shared" si="71"/>
        <v>1.0306518710760835</v>
      </c>
      <c r="O142" s="8"/>
      <c r="P142" s="3">
        <f t="shared" si="72"/>
        <v>43205</v>
      </c>
      <c r="Q142" s="3">
        <f t="shared" si="73"/>
        <v>43235</v>
      </c>
      <c r="R142" s="8">
        <f t="shared" si="74"/>
        <v>0.99720452235778267</v>
      </c>
      <c r="S142" s="8">
        <f t="shared" si="75"/>
        <v>0.95984575703773456</v>
      </c>
      <c r="T142" s="8">
        <f t="shared" si="76"/>
        <v>0.98003133086596628</v>
      </c>
      <c r="U142" s="8">
        <f t="shared" si="77"/>
        <v>1.0016206541537627</v>
      </c>
      <c r="V142" s="8">
        <f t="shared" si="78"/>
        <v>1</v>
      </c>
      <c r="W142" s="8"/>
      <c r="X142" s="3">
        <f t="shared" si="79"/>
        <v>43235</v>
      </c>
      <c r="Y142" s="8" t="str">
        <f t="shared" ca="1" si="60"/>
        <v/>
      </c>
      <c r="Z142" s="8" t="str">
        <f t="shared" ca="1" si="61"/>
        <v/>
      </c>
      <c r="AA142" s="8" t="str">
        <f t="shared" ca="1" si="62"/>
        <v/>
      </c>
      <c r="AB142" s="8" t="str">
        <f t="shared" ca="1" si="63"/>
        <v/>
      </c>
      <c r="AC142" s="8" t="str">
        <f t="shared" ca="1" si="64"/>
        <v/>
      </c>
    </row>
    <row r="143" spans="1:29" x14ac:dyDescent="0.2">
      <c r="A143" s="4">
        <v>43236</v>
      </c>
      <c r="B143" s="1">
        <v>8474.7999999999993</v>
      </c>
      <c r="C143" s="1">
        <v>10663.37</v>
      </c>
      <c r="D143" s="1">
        <v>2588.35</v>
      </c>
      <c r="E143" s="1">
        <v>4814.8</v>
      </c>
      <c r="F143" s="1">
        <v>10741.1</v>
      </c>
      <c r="G143" s="1"/>
      <c r="H143" s="4">
        <f t="shared" si="65"/>
        <v>43206</v>
      </c>
      <c r="I143" s="4">
        <f t="shared" si="66"/>
        <v>43236</v>
      </c>
      <c r="J143" s="8">
        <f t="shared" si="67"/>
        <v>1.0177494896121051</v>
      </c>
      <c r="K143" s="8">
        <f t="shared" si="68"/>
        <v>0.98366125516466518</v>
      </c>
      <c r="L143" s="8">
        <f t="shared" si="69"/>
        <v>1.0099301572437474</v>
      </c>
      <c r="M143" s="8">
        <f t="shared" si="70"/>
        <v>1.0265769751500486</v>
      </c>
      <c r="N143" s="8">
        <f t="shared" si="71"/>
        <v>1.0202073449305922</v>
      </c>
      <c r="O143" s="8"/>
      <c r="P143" s="3">
        <f t="shared" si="72"/>
        <v>43206</v>
      </c>
      <c r="Q143" s="3">
        <f t="shared" si="73"/>
        <v>43236</v>
      </c>
      <c r="R143" s="8">
        <f t="shared" si="74"/>
        <v>0.99759082765802443</v>
      </c>
      <c r="S143" s="8">
        <f t="shared" si="75"/>
        <v>0.96417778214641914</v>
      </c>
      <c r="T143" s="8">
        <f t="shared" si="76"/>
        <v>0.98992637355738311</v>
      </c>
      <c r="U143" s="8">
        <f t="shared" si="77"/>
        <v>1.0062434663415307</v>
      </c>
      <c r="V143" s="8">
        <f t="shared" si="78"/>
        <v>1</v>
      </c>
      <c r="W143" s="8"/>
      <c r="X143" s="3">
        <f t="shared" si="79"/>
        <v>43236</v>
      </c>
      <c r="Y143" s="8" t="str">
        <f t="shared" ca="1" si="60"/>
        <v/>
      </c>
      <c r="Z143" s="8" t="str">
        <f t="shared" ca="1" si="61"/>
        <v/>
      </c>
      <c r="AA143" s="8" t="str">
        <f t="shared" ca="1" si="62"/>
        <v/>
      </c>
      <c r="AB143" s="8" t="str">
        <f t="shared" ca="1" si="63"/>
        <v/>
      </c>
      <c r="AC143" s="8" t="str">
        <f t="shared" ca="1" si="64"/>
        <v/>
      </c>
    </row>
    <row r="144" spans="1:29" x14ac:dyDescent="0.2">
      <c r="A144" s="4">
        <v>43237</v>
      </c>
      <c r="B144" s="1">
        <v>8438.4</v>
      </c>
      <c r="C144" s="1">
        <v>10671.8</v>
      </c>
      <c r="D144" s="1">
        <v>2578.3000000000002</v>
      </c>
      <c r="E144" s="1">
        <v>4788.8</v>
      </c>
      <c r="F144" s="1">
        <v>10682.7</v>
      </c>
      <c r="G144" s="1"/>
      <c r="H144" s="4">
        <f t="shared" si="65"/>
        <v>43207</v>
      </c>
      <c r="I144" s="4">
        <f t="shared" si="66"/>
        <v>43237</v>
      </c>
      <c r="J144" s="8">
        <f t="shared" si="67"/>
        <v>1.0110954012796856</v>
      </c>
      <c r="K144" s="8">
        <f t="shared" si="68"/>
        <v>0.98257082615941282</v>
      </c>
      <c r="L144" s="8">
        <f t="shared" si="69"/>
        <v>1.0052635683094198</v>
      </c>
      <c r="M144" s="8">
        <f t="shared" si="70"/>
        <v>1.0193599199633874</v>
      </c>
      <c r="N144" s="8">
        <f t="shared" si="71"/>
        <v>1.0127029870979363</v>
      </c>
      <c r="O144" s="8"/>
      <c r="P144" s="3">
        <f t="shared" si="72"/>
        <v>43207</v>
      </c>
      <c r="Q144" s="3">
        <f t="shared" si="73"/>
        <v>43237</v>
      </c>
      <c r="R144" s="8">
        <f t="shared" si="74"/>
        <v>0.998412579168096</v>
      </c>
      <c r="S144" s="8">
        <f t="shared" si="75"/>
        <v>0.97024580620140954</v>
      </c>
      <c r="T144" s="8">
        <f t="shared" si="76"/>
        <v>0.99265389864225106</v>
      </c>
      <c r="U144" s="8">
        <f t="shared" si="77"/>
        <v>1.0065734306605805</v>
      </c>
      <c r="V144" s="8">
        <f t="shared" si="78"/>
        <v>1</v>
      </c>
      <c r="W144" s="8"/>
      <c r="X144" s="3">
        <f t="shared" si="79"/>
        <v>43237</v>
      </c>
      <c r="Y144" s="8" t="str">
        <f t="shared" ca="1" si="60"/>
        <v/>
      </c>
      <c r="Z144" s="8" t="str">
        <f t="shared" ca="1" si="61"/>
        <v/>
      </c>
      <c r="AA144" s="8" t="str">
        <f t="shared" ca="1" si="62"/>
        <v/>
      </c>
      <c r="AB144" s="8" t="str">
        <f t="shared" ca="1" si="63"/>
        <v/>
      </c>
      <c r="AC144" s="8" t="str">
        <f t="shared" ca="1" si="64"/>
        <v/>
      </c>
    </row>
    <row r="145" spans="1:29" x14ac:dyDescent="0.2">
      <c r="A145" s="4">
        <v>43238</v>
      </c>
      <c r="B145" s="1">
        <v>8404.85</v>
      </c>
      <c r="C145" s="1">
        <v>10587.37</v>
      </c>
      <c r="D145" s="1">
        <v>2572.3000000000002</v>
      </c>
      <c r="E145" s="1">
        <v>4746.3</v>
      </c>
      <c r="F145" s="1">
        <v>10596.4</v>
      </c>
      <c r="G145" s="1"/>
      <c r="H145" s="4">
        <f t="shared" si="65"/>
        <v>43208</v>
      </c>
      <c r="I145" s="4">
        <f t="shared" si="66"/>
        <v>43238</v>
      </c>
      <c r="J145" s="8">
        <f t="shared" si="67"/>
        <v>1.0067195687977242</v>
      </c>
      <c r="K145" s="8">
        <f t="shared" si="68"/>
        <v>0.97814743299550078</v>
      </c>
      <c r="L145" s="8">
        <f t="shared" si="69"/>
        <v>1.0030219726657699</v>
      </c>
      <c r="M145" s="8">
        <f t="shared" si="70"/>
        <v>1.0141449969017755</v>
      </c>
      <c r="N145" s="8">
        <f t="shared" si="71"/>
        <v>1.0066690733598069</v>
      </c>
      <c r="O145" s="8"/>
      <c r="P145" s="3">
        <f t="shared" si="72"/>
        <v>43208</v>
      </c>
      <c r="Q145" s="3">
        <f t="shared" si="73"/>
        <v>43238</v>
      </c>
      <c r="R145" s="8">
        <f t="shared" si="74"/>
        <v>1.0000501609111212</v>
      </c>
      <c r="S145" s="8">
        <f t="shared" si="75"/>
        <v>0.97166731240772719</v>
      </c>
      <c r="T145" s="8">
        <f t="shared" si="76"/>
        <v>0.99637706095225054</v>
      </c>
      <c r="U145" s="8">
        <f t="shared" si="77"/>
        <v>1.0074263963598458</v>
      </c>
      <c r="V145" s="8">
        <f t="shared" si="78"/>
        <v>1</v>
      </c>
      <c r="W145" s="8"/>
      <c r="X145" s="3">
        <f t="shared" si="79"/>
        <v>43238</v>
      </c>
      <c r="Y145" s="8" t="str">
        <f t="shared" ca="1" si="60"/>
        <v/>
      </c>
      <c r="Z145" s="8" t="str">
        <f t="shared" ca="1" si="61"/>
        <v/>
      </c>
      <c r="AA145" s="8" t="str">
        <f t="shared" ca="1" si="62"/>
        <v/>
      </c>
      <c r="AB145" s="8" t="str">
        <f t="shared" ca="1" si="63"/>
        <v/>
      </c>
      <c r="AC145" s="8" t="str">
        <f t="shared" ca="1" si="64"/>
        <v/>
      </c>
    </row>
    <row r="146" spans="1:29" x14ac:dyDescent="0.2">
      <c r="A146" s="4">
        <v>43239</v>
      </c>
      <c r="B146" s="1">
        <v>8404.85</v>
      </c>
      <c r="C146" s="1">
        <v>10587.37</v>
      </c>
      <c r="D146" s="1">
        <v>2572.3000000000002</v>
      </c>
      <c r="E146" s="1">
        <v>4746.3</v>
      </c>
      <c r="F146" s="1">
        <v>10596.4</v>
      </c>
      <c r="G146" s="1"/>
      <c r="H146" s="4">
        <f t="shared" si="65"/>
        <v>43209</v>
      </c>
      <c r="I146" s="4">
        <f t="shared" si="66"/>
        <v>43239</v>
      </c>
      <c r="J146" s="8">
        <f t="shared" si="67"/>
        <v>1.0020207680110635</v>
      </c>
      <c r="K146" s="8">
        <f t="shared" si="68"/>
        <v>0.97284812999524028</v>
      </c>
      <c r="L146" s="8">
        <f t="shared" si="69"/>
        <v>1.0024942515296777</v>
      </c>
      <c r="M146" s="8">
        <f t="shared" si="70"/>
        <v>1.0113896672597675</v>
      </c>
      <c r="N146" s="8">
        <f t="shared" si="71"/>
        <v>1.0029435983833872</v>
      </c>
      <c r="O146" s="8"/>
      <c r="P146" s="3">
        <f t="shared" si="72"/>
        <v>43209</v>
      </c>
      <c r="Q146" s="3">
        <f t="shared" si="73"/>
        <v>43239</v>
      </c>
      <c r="R146" s="8">
        <f t="shared" si="74"/>
        <v>0.99907987809702248</v>
      </c>
      <c r="S146" s="8">
        <f t="shared" si="75"/>
        <v>0.96999286057894296</v>
      </c>
      <c r="T146" s="8">
        <f t="shared" si="76"/>
        <v>0.99955197196090217</v>
      </c>
      <c r="U146" s="8">
        <f t="shared" si="77"/>
        <v>1.0084212800101564</v>
      </c>
      <c r="V146" s="8">
        <f t="shared" si="78"/>
        <v>1</v>
      </c>
      <c r="W146" s="8"/>
      <c r="X146" s="3">
        <f t="shared" si="79"/>
        <v>43239</v>
      </c>
      <c r="Y146" s="8" t="str">
        <f t="shared" ca="1" si="60"/>
        <v/>
      </c>
      <c r="Z146" s="8" t="str">
        <f t="shared" ca="1" si="61"/>
        <v/>
      </c>
      <c r="AA146" s="8" t="str">
        <f t="shared" ca="1" si="62"/>
        <v/>
      </c>
      <c r="AB146" s="8" t="str">
        <f t="shared" ca="1" si="63"/>
        <v/>
      </c>
      <c r="AC146" s="8" t="str">
        <f t="shared" ca="1" si="64"/>
        <v/>
      </c>
    </row>
    <row r="147" spans="1:29" x14ac:dyDescent="0.2">
      <c r="A147" s="4">
        <v>43240</v>
      </c>
      <c r="B147" s="1">
        <v>8404.85</v>
      </c>
      <c r="C147" s="1">
        <v>10587.37</v>
      </c>
      <c r="D147" s="1">
        <v>2572.3000000000002</v>
      </c>
      <c r="E147" s="1">
        <v>4746.3</v>
      </c>
      <c r="F147" s="1">
        <v>10596.4</v>
      </c>
      <c r="G147" s="1"/>
      <c r="H147" s="4">
        <f t="shared" si="65"/>
        <v>43210</v>
      </c>
      <c r="I147" s="4">
        <f t="shared" si="66"/>
        <v>43240</v>
      </c>
      <c r="J147" s="8">
        <f t="shared" si="67"/>
        <v>0.9947215499233677</v>
      </c>
      <c r="K147" s="8">
        <f t="shared" si="68"/>
        <v>0.97942420713075828</v>
      </c>
      <c r="L147" s="8">
        <f t="shared" si="69"/>
        <v>0.98809203702992354</v>
      </c>
      <c r="M147" s="8">
        <f t="shared" si="70"/>
        <v>1.0054974737042803</v>
      </c>
      <c r="N147" s="8">
        <f t="shared" si="71"/>
        <v>1.0030622725185889</v>
      </c>
      <c r="O147" s="8"/>
      <c r="P147" s="3">
        <f t="shared" si="72"/>
        <v>43210</v>
      </c>
      <c r="Q147" s="3">
        <f t="shared" si="73"/>
        <v>43240</v>
      </c>
      <c r="R147" s="8">
        <f t="shared" si="74"/>
        <v>0.99168474099391801</v>
      </c>
      <c r="S147" s="8">
        <f t="shared" si="75"/>
        <v>0.97643409982066431</v>
      </c>
      <c r="T147" s="8">
        <f t="shared" si="76"/>
        <v>0.98507546749707109</v>
      </c>
      <c r="U147" s="8">
        <f t="shared" si="77"/>
        <v>1.0024277667024371</v>
      </c>
      <c r="V147" s="8">
        <f t="shared" si="78"/>
        <v>1</v>
      </c>
      <c r="W147" s="8"/>
      <c r="X147" s="3">
        <f t="shared" si="79"/>
        <v>43240</v>
      </c>
      <c r="Y147" s="8" t="str">
        <f t="shared" ca="1" si="60"/>
        <v/>
      </c>
      <c r="Z147" s="8" t="str">
        <f t="shared" ca="1" si="61"/>
        <v/>
      </c>
      <c r="AA147" s="8" t="str">
        <f t="shared" ca="1" si="62"/>
        <v/>
      </c>
      <c r="AB147" s="8" t="str">
        <f t="shared" ca="1" si="63"/>
        <v/>
      </c>
      <c r="AC147" s="8" t="str">
        <f t="shared" ca="1" si="64"/>
        <v/>
      </c>
    </row>
    <row r="148" spans="1:29" x14ac:dyDescent="0.2">
      <c r="A148" s="4">
        <v>43241</v>
      </c>
      <c r="B148" s="1">
        <v>8341.6</v>
      </c>
      <c r="C148" s="1">
        <v>10428.530000000001</v>
      </c>
      <c r="D148" s="1">
        <v>2553.1</v>
      </c>
      <c r="E148" s="1">
        <v>4740.1499999999996</v>
      </c>
      <c r="F148" s="1">
        <v>10516.7</v>
      </c>
      <c r="G148" s="1"/>
      <c r="H148" s="4">
        <f t="shared" si="65"/>
        <v>43211</v>
      </c>
      <c r="I148" s="4">
        <f t="shared" si="66"/>
        <v>43241</v>
      </c>
      <c r="J148" s="8">
        <f t="shared" si="67"/>
        <v>0.98723585558823346</v>
      </c>
      <c r="K148" s="8">
        <f t="shared" si="68"/>
        <v>0.96473011964154709</v>
      </c>
      <c r="L148" s="8">
        <f t="shared" si="69"/>
        <v>0.98071678254523098</v>
      </c>
      <c r="M148" s="8">
        <f t="shared" si="70"/>
        <v>1.0041946042136705</v>
      </c>
      <c r="N148" s="8">
        <f t="shared" si="71"/>
        <v>0.99551781750370372</v>
      </c>
      <c r="O148" s="8"/>
      <c r="P148" s="3">
        <f t="shared" si="72"/>
        <v>43211</v>
      </c>
      <c r="Q148" s="3">
        <f t="shared" si="73"/>
        <v>43241</v>
      </c>
      <c r="R148" s="8">
        <f t="shared" si="74"/>
        <v>0.99168074968639175</v>
      </c>
      <c r="S148" s="8">
        <f t="shared" si="75"/>
        <v>0.96907368474895017</v>
      </c>
      <c r="T148" s="8">
        <f t="shared" si="76"/>
        <v>0.9851323254107226</v>
      </c>
      <c r="U148" s="8">
        <f t="shared" si="77"/>
        <v>1.0087158527526148</v>
      </c>
      <c r="V148" s="8">
        <f t="shared" si="78"/>
        <v>1</v>
      </c>
      <c r="W148" s="8"/>
      <c r="X148" s="3">
        <f t="shared" si="79"/>
        <v>43241</v>
      </c>
      <c r="Y148" s="8" t="str">
        <f t="shared" ca="1" si="60"/>
        <v/>
      </c>
      <c r="Z148" s="8" t="str">
        <f t="shared" ca="1" si="61"/>
        <v/>
      </c>
      <c r="AA148" s="8" t="str">
        <f t="shared" ca="1" si="62"/>
        <v/>
      </c>
      <c r="AB148" s="8" t="str">
        <f t="shared" ca="1" si="63"/>
        <v/>
      </c>
      <c r="AC148" s="8" t="str">
        <f t="shared" ca="1" si="64"/>
        <v/>
      </c>
    </row>
    <row r="149" spans="1:29" x14ac:dyDescent="0.2">
      <c r="A149" s="4">
        <v>43242</v>
      </c>
      <c r="B149" s="1">
        <v>8360.4500000000007</v>
      </c>
      <c r="C149" s="1">
        <v>10517.02</v>
      </c>
      <c r="D149" s="1">
        <v>2566.6999999999998</v>
      </c>
      <c r="E149" s="1">
        <v>4757.2</v>
      </c>
      <c r="F149" s="1">
        <v>10536.7</v>
      </c>
      <c r="G149" s="1"/>
      <c r="H149" s="4">
        <f t="shared" si="65"/>
        <v>43212</v>
      </c>
      <c r="I149" s="4">
        <f t="shared" si="66"/>
        <v>43242</v>
      </c>
      <c r="J149" s="8">
        <f t="shared" si="67"/>
        <v>0.98946677002645145</v>
      </c>
      <c r="K149" s="8">
        <f t="shared" si="68"/>
        <v>0.97291621761384817</v>
      </c>
      <c r="L149" s="8">
        <f t="shared" si="69"/>
        <v>0.9859409211385548</v>
      </c>
      <c r="M149" s="8">
        <f t="shared" si="70"/>
        <v>1.0078066245087758</v>
      </c>
      <c r="N149" s="8">
        <f t="shared" si="71"/>
        <v>0.99741103080731364</v>
      </c>
      <c r="O149" s="8"/>
      <c r="P149" s="3">
        <f t="shared" si="72"/>
        <v>43212</v>
      </c>
      <c r="Q149" s="3">
        <f t="shared" si="73"/>
        <v>43242</v>
      </c>
      <c r="R149" s="8">
        <f t="shared" si="74"/>
        <v>0.99203511838601577</v>
      </c>
      <c r="S149" s="8">
        <f t="shared" si="75"/>
        <v>0.97544160588073792</v>
      </c>
      <c r="T149" s="8">
        <f t="shared" si="76"/>
        <v>0.98850011748970246</v>
      </c>
      <c r="U149" s="8">
        <f t="shared" si="77"/>
        <v>1.0104225774333455</v>
      </c>
      <c r="V149" s="8">
        <f t="shared" si="78"/>
        <v>1</v>
      </c>
      <c r="W149" s="8"/>
      <c r="X149" s="3">
        <f t="shared" si="79"/>
        <v>43242</v>
      </c>
      <c r="Y149" s="8" t="str">
        <f t="shared" ca="1" si="60"/>
        <v/>
      </c>
      <c r="Z149" s="8" t="str">
        <f t="shared" ca="1" si="61"/>
        <v/>
      </c>
      <c r="AA149" s="8" t="str">
        <f t="shared" ca="1" si="62"/>
        <v/>
      </c>
      <c r="AB149" s="8" t="str">
        <f t="shared" ca="1" si="63"/>
        <v/>
      </c>
      <c r="AC149" s="8" t="str">
        <f t="shared" ca="1" si="64"/>
        <v/>
      </c>
    </row>
    <row r="150" spans="1:29" x14ac:dyDescent="0.2">
      <c r="A150" s="4">
        <v>43243</v>
      </c>
      <c r="B150" s="1">
        <v>8302.2000000000007</v>
      </c>
      <c r="C150" s="1">
        <v>10386.049999999999</v>
      </c>
      <c r="D150" s="1">
        <v>2541.3000000000002</v>
      </c>
      <c r="E150" s="1">
        <v>4719.45</v>
      </c>
      <c r="F150" s="1">
        <v>10430.35</v>
      </c>
      <c r="G150" s="1"/>
      <c r="H150" s="4">
        <f t="shared" si="65"/>
        <v>43213</v>
      </c>
      <c r="I150" s="4">
        <f t="shared" si="66"/>
        <v>43243</v>
      </c>
      <c r="J150" s="8">
        <f t="shared" si="67"/>
        <v>0.97776469202685201</v>
      </c>
      <c r="K150" s="8">
        <f t="shared" si="68"/>
        <v>0.95822346630549693</v>
      </c>
      <c r="L150" s="8">
        <f t="shared" si="69"/>
        <v>0.97298849474510418</v>
      </c>
      <c r="M150" s="8">
        <f t="shared" si="70"/>
        <v>0.99720032962156913</v>
      </c>
      <c r="N150" s="8">
        <f t="shared" si="71"/>
        <v>0.98541763110905356</v>
      </c>
      <c r="O150" s="8"/>
      <c r="P150" s="3">
        <f t="shared" si="72"/>
        <v>43213</v>
      </c>
      <c r="Q150" s="3">
        <f t="shared" si="73"/>
        <v>43243</v>
      </c>
      <c r="R150" s="8">
        <f t="shared" si="74"/>
        <v>0.99223381149209966</v>
      </c>
      <c r="S150" s="8">
        <f t="shared" si="75"/>
        <v>0.97240341156373411</v>
      </c>
      <c r="T150" s="8">
        <f t="shared" si="76"/>
        <v>0.98738693527336141</v>
      </c>
      <c r="U150" s="8">
        <f t="shared" si="77"/>
        <v>1.0119570607837152</v>
      </c>
      <c r="V150" s="8">
        <f t="shared" si="78"/>
        <v>1</v>
      </c>
      <c r="W150" s="8"/>
      <c r="X150" s="3">
        <f t="shared" si="79"/>
        <v>43243</v>
      </c>
      <c r="Y150" s="8" t="str">
        <f t="shared" ca="1" si="60"/>
        <v/>
      </c>
      <c r="Z150" s="8" t="str">
        <f t="shared" ca="1" si="61"/>
        <v/>
      </c>
      <c r="AA150" s="8" t="str">
        <f t="shared" ca="1" si="62"/>
        <v/>
      </c>
      <c r="AB150" s="8" t="str">
        <f t="shared" ca="1" si="63"/>
        <v/>
      </c>
      <c r="AC150" s="8" t="str">
        <f t="shared" ca="1" si="64"/>
        <v/>
      </c>
    </row>
    <row r="151" spans="1:29" x14ac:dyDescent="0.2">
      <c r="A151" s="4">
        <v>43244</v>
      </c>
      <c r="B151" s="1">
        <v>8335.15</v>
      </c>
      <c r="C151" s="1">
        <v>10349.32</v>
      </c>
      <c r="D151" s="1">
        <v>2561.3000000000002</v>
      </c>
      <c r="E151" s="1">
        <v>4771.8999999999996</v>
      </c>
      <c r="F151" s="1">
        <v>10513.85</v>
      </c>
      <c r="G151" s="1"/>
      <c r="H151" s="4">
        <f t="shared" si="65"/>
        <v>43214</v>
      </c>
      <c r="I151" s="4">
        <f t="shared" si="66"/>
        <v>43244</v>
      </c>
      <c r="J151" s="8">
        <f t="shared" si="67"/>
        <v>0.9838700158171817</v>
      </c>
      <c r="K151" s="8">
        <f t="shared" si="68"/>
        <v>0.95157235827076447</v>
      </c>
      <c r="L151" s="8">
        <f t="shared" si="69"/>
        <v>0.9857599199476581</v>
      </c>
      <c r="M151" s="8">
        <f t="shared" si="70"/>
        <v>1.0064114731625013</v>
      </c>
      <c r="N151" s="8">
        <f t="shared" si="71"/>
        <v>0.99053168587808016</v>
      </c>
      <c r="O151" s="8"/>
      <c r="P151" s="3">
        <f t="shared" si="72"/>
        <v>43214</v>
      </c>
      <c r="Q151" s="3">
        <f t="shared" si="73"/>
        <v>43244</v>
      </c>
      <c r="R151" s="8">
        <f t="shared" si="74"/>
        <v>0.99327465223387268</v>
      </c>
      <c r="S151" s="8">
        <f t="shared" si="75"/>
        <v>0.96066826719149401</v>
      </c>
      <c r="T151" s="8">
        <f t="shared" si="76"/>
        <v>0.99518262161781124</v>
      </c>
      <c r="U151" s="8">
        <f t="shared" si="77"/>
        <v>1.0160315793132293</v>
      </c>
      <c r="V151" s="8">
        <f t="shared" si="78"/>
        <v>1</v>
      </c>
      <c r="W151" s="8"/>
      <c r="X151" s="3">
        <f t="shared" si="79"/>
        <v>43244</v>
      </c>
      <c r="Y151" s="8" t="str">
        <f t="shared" ca="1" si="60"/>
        <v/>
      </c>
      <c r="Z151" s="8" t="str">
        <f t="shared" ca="1" si="61"/>
        <v/>
      </c>
      <c r="AA151" s="8" t="str">
        <f t="shared" ca="1" si="62"/>
        <v/>
      </c>
      <c r="AB151" s="8" t="str">
        <f t="shared" ca="1" si="63"/>
        <v/>
      </c>
      <c r="AC151" s="8" t="str">
        <f t="shared" ca="1" si="64"/>
        <v/>
      </c>
    </row>
    <row r="152" spans="1:29" x14ac:dyDescent="0.2">
      <c r="A152" s="4">
        <v>43245</v>
      </c>
      <c r="B152" s="1">
        <v>8401.0499999999993</v>
      </c>
      <c r="C152" s="1">
        <v>10567.74</v>
      </c>
      <c r="D152" s="1">
        <v>2577.6999999999998</v>
      </c>
      <c r="E152" s="1">
        <v>4800.3999999999996</v>
      </c>
      <c r="F152" s="1">
        <v>10605.15</v>
      </c>
      <c r="G152" s="1"/>
      <c r="H152" s="4">
        <f t="shared" si="65"/>
        <v>43215</v>
      </c>
      <c r="I152" s="4">
        <f t="shared" si="66"/>
        <v>43245</v>
      </c>
      <c r="J152" s="8">
        <f t="shared" si="67"/>
        <v>0.9910930744229669</v>
      </c>
      <c r="K152" s="8">
        <f t="shared" si="68"/>
        <v>0.9765467761520078</v>
      </c>
      <c r="L152" s="8">
        <f t="shared" si="69"/>
        <v>0.99210992225386807</v>
      </c>
      <c r="M152" s="8">
        <f t="shared" si="70"/>
        <v>1.0140261934938741</v>
      </c>
      <c r="N152" s="8">
        <f t="shared" si="71"/>
        <v>1.0032732450061728</v>
      </c>
      <c r="O152" s="8"/>
      <c r="P152" s="3">
        <f t="shared" si="72"/>
        <v>43215</v>
      </c>
      <c r="Q152" s="3">
        <f t="shared" si="73"/>
        <v>43245</v>
      </c>
      <c r="R152" s="8">
        <f t="shared" si="74"/>
        <v>0.98785956802512864</v>
      </c>
      <c r="S152" s="8">
        <f t="shared" si="75"/>
        <v>0.97336072800984486</v>
      </c>
      <c r="T152" s="8">
        <f t="shared" si="76"/>
        <v>0.9888730983230436</v>
      </c>
      <c r="U152" s="8">
        <f t="shared" si="77"/>
        <v>1.0107178662854059</v>
      </c>
      <c r="V152" s="8">
        <f t="shared" si="78"/>
        <v>1</v>
      </c>
      <c r="W152" s="8"/>
      <c r="X152" s="3">
        <f t="shared" si="79"/>
        <v>43245</v>
      </c>
      <c r="Y152" s="8" t="str">
        <f t="shared" ca="1" si="60"/>
        <v/>
      </c>
      <c r="Z152" s="8" t="str">
        <f t="shared" ca="1" si="61"/>
        <v/>
      </c>
      <c r="AA152" s="8" t="str">
        <f t="shared" ca="1" si="62"/>
        <v/>
      </c>
      <c r="AB152" s="8" t="str">
        <f t="shared" ca="1" si="63"/>
        <v/>
      </c>
      <c r="AC152" s="8" t="str">
        <f t="shared" ca="1" si="64"/>
        <v/>
      </c>
    </row>
    <row r="153" spans="1:29" x14ac:dyDescent="0.2">
      <c r="A153" s="4">
        <v>43246</v>
      </c>
      <c r="B153" s="1">
        <v>8401.0499999999993</v>
      </c>
      <c r="C153" s="1">
        <v>10567.74</v>
      </c>
      <c r="D153" s="1">
        <v>2577.6999999999998</v>
      </c>
      <c r="E153" s="1">
        <v>4800.3999999999996</v>
      </c>
      <c r="F153" s="1">
        <v>10605.15</v>
      </c>
      <c r="G153" s="1"/>
      <c r="H153" s="4">
        <f t="shared" si="65"/>
        <v>43216</v>
      </c>
      <c r="I153" s="4">
        <f t="shared" si="66"/>
        <v>43246</v>
      </c>
      <c r="J153" s="8">
        <f t="shared" si="67"/>
        <v>0.98745269047227247</v>
      </c>
      <c r="K153" s="8">
        <f t="shared" si="68"/>
        <v>0.97200183220598713</v>
      </c>
      <c r="L153" s="8">
        <f t="shared" si="69"/>
        <v>0.98600007650231403</v>
      </c>
      <c r="M153" s="8">
        <f t="shared" si="70"/>
        <v>1.006330971447738</v>
      </c>
      <c r="N153" s="8">
        <f t="shared" si="71"/>
        <v>0.99880860441899455</v>
      </c>
      <c r="O153" s="8"/>
      <c r="P153" s="3">
        <f t="shared" si="72"/>
        <v>43216</v>
      </c>
      <c r="Q153" s="3">
        <f t="shared" si="73"/>
        <v>43246</v>
      </c>
      <c r="R153" s="8">
        <f t="shared" si="74"/>
        <v>0.98863054052950639</v>
      </c>
      <c r="S153" s="8">
        <f t="shared" si="75"/>
        <v>0.97316125222148953</v>
      </c>
      <c r="T153" s="8">
        <f t="shared" si="76"/>
        <v>0.98717619385734945</v>
      </c>
      <c r="U153" s="8">
        <f t="shared" si="77"/>
        <v>1.0075313398337404</v>
      </c>
      <c r="V153" s="8">
        <f t="shared" si="78"/>
        <v>1</v>
      </c>
      <c r="W153" s="8"/>
      <c r="X153" s="3">
        <f t="shared" si="79"/>
        <v>43246</v>
      </c>
      <c r="Y153" s="8" t="str">
        <f t="shared" ca="1" si="60"/>
        <v/>
      </c>
      <c r="Z153" s="8" t="str">
        <f t="shared" ca="1" si="61"/>
        <v/>
      </c>
      <c r="AA153" s="8" t="str">
        <f t="shared" ca="1" si="62"/>
        <v/>
      </c>
      <c r="AB153" s="8" t="str">
        <f t="shared" ca="1" si="63"/>
        <v/>
      </c>
      <c r="AC153" s="8" t="str">
        <f t="shared" ca="1" si="64"/>
        <v/>
      </c>
    </row>
    <row r="154" spans="1:29" x14ac:dyDescent="0.2">
      <c r="A154" s="4">
        <v>43247</v>
      </c>
      <c r="B154" s="1">
        <v>8401.0499999999993</v>
      </c>
      <c r="C154" s="1">
        <v>10567.74</v>
      </c>
      <c r="D154" s="1">
        <v>2577.6999999999998</v>
      </c>
      <c r="E154" s="1">
        <v>4800.3999999999996</v>
      </c>
      <c r="F154" s="1">
        <v>10605.15</v>
      </c>
      <c r="G154" s="1"/>
      <c r="H154" s="4">
        <f t="shared" si="65"/>
        <v>43217</v>
      </c>
      <c r="I154" s="4">
        <f t="shared" si="66"/>
        <v>43247</v>
      </c>
      <c r="J154" s="8">
        <f t="shared" si="67"/>
        <v>0.98892891196101274</v>
      </c>
      <c r="K154" s="8">
        <f t="shared" si="68"/>
        <v>0.96842550921942128</v>
      </c>
      <c r="L154" s="8">
        <f t="shared" si="69"/>
        <v>0.98813562570678315</v>
      </c>
      <c r="M154" s="8">
        <f t="shared" si="70"/>
        <v>0.99683324161847309</v>
      </c>
      <c r="N154" s="8">
        <f t="shared" si="71"/>
        <v>0.99184927471170847</v>
      </c>
      <c r="O154" s="8"/>
      <c r="P154" s="3">
        <f t="shared" si="72"/>
        <v>43217</v>
      </c>
      <c r="Q154" s="3">
        <f t="shared" si="73"/>
        <v>43247</v>
      </c>
      <c r="R154" s="8">
        <f t="shared" si="74"/>
        <v>0.99705563856812363</v>
      </c>
      <c r="S154" s="8">
        <f t="shared" si="75"/>
        <v>0.97638374490005497</v>
      </c>
      <c r="T154" s="8">
        <f t="shared" si="76"/>
        <v>0.99625583332104095</v>
      </c>
      <c r="U154" s="8">
        <f t="shared" si="77"/>
        <v>1.005024923679269</v>
      </c>
      <c r="V154" s="8">
        <f t="shared" si="78"/>
        <v>1</v>
      </c>
      <c r="W154" s="8"/>
      <c r="X154" s="3">
        <f t="shared" si="79"/>
        <v>43247</v>
      </c>
      <c r="Y154" s="8" t="str">
        <f t="shared" ca="1" si="60"/>
        <v/>
      </c>
      <c r="Z154" s="8" t="str">
        <f t="shared" ca="1" si="61"/>
        <v/>
      </c>
      <c r="AA154" s="8" t="str">
        <f t="shared" ca="1" si="62"/>
        <v/>
      </c>
      <c r="AB154" s="8" t="str">
        <f t="shared" ca="1" si="63"/>
        <v/>
      </c>
      <c r="AC154" s="8" t="str">
        <f t="shared" ca="1" si="64"/>
        <v/>
      </c>
    </row>
    <row r="155" spans="1:29" x14ac:dyDescent="0.2">
      <c r="A155" s="4">
        <v>43248</v>
      </c>
      <c r="B155" s="1">
        <v>8420.4500000000007</v>
      </c>
      <c r="C155" s="1">
        <v>10676.43</v>
      </c>
      <c r="D155" s="1">
        <v>2595.15</v>
      </c>
      <c r="E155" s="1">
        <v>4815.6000000000004</v>
      </c>
      <c r="F155" s="1">
        <v>10688.65</v>
      </c>
      <c r="G155" s="1"/>
      <c r="H155" s="4">
        <f t="shared" si="65"/>
        <v>43218</v>
      </c>
      <c r="I155" s="4">
        <f t="shared" si="66"/>
        <v>43248</v>
      </c>
      <c r="J155" s="8">
        <f t="shared" si="67"/>
        <v>0.99121258137043711</v>
      </c>
      <c r="K155" s="8">
        <f t="shared" si="68"/>
        <v>0.97838583835290294</v>
      </c>
      <c r="L155" s="8">
        <f t="shared" si="69"/>
        <v>0.99482490943591517</v>
      </c>
      <c r="M155" s="8">
        <f t="shared" si="70"/>
        <v>0.99998961718563451</v>
      </c>
      <c r="N155" s="8">
        <f t="shared" si="71"/>
        <v>0.99965863284793732</v>
      </c>
      <c r="O155" s="8"/>
      <c r="P155" s="3">
        <f t="shared" si="72"/>
        <v>43218</v>
      </c>
      <c r="Q155" s="3">
        <f t="shared" si="73"/>
        <v>43248</v>
      </c>
      <c r="R155" s="8">
        <f t="shared" si="74"/>
        <v>0.99155106433339335</v>
      </c>
      <c r="S155" s="8">
        <f t="shared" si="75"/>
        <v>0.97871994119189454</v>
      </c>
      <c r="T155" s="8">
        <f t="shared" si="76"/>
        <v>0.99516462595010924</v>
      </c>
      <c r="U155" s="8">
        <f t="shared" si="77"/>
        <v>1.0003310973634612</v>
      </c>
      <c r="V155" s="8">
        <f t="shared" si="78"/>
        <v>1</v>
      </c>
      <c r="W155" s="8"/>
      <c r="X155" s="3">
        <f t="shared" si="79"/>
        <v>43248</v>
      </c>
      <c r="Y155" s="8" t="str">
        <f t="shared" ca="1" si="60"/>
        <v/>
      </c>
      <c r="Z155" s="8" t="str">
        <f t="shared" ca="1" si="61"/>
        <v/>
      </c>
      <c r="AA155" s="8" t="str">
        <f t="shared" ca="1" si="62"/>
        <v/>
      </c>
      <c r="AB155" s="8" t="str">
        <f t="shared" ca="1" si="63"/>
        <v/>
      </c>
      <c r="AC155" s="8" t="str">
        <f t="shared" ca="1" si="64"/>
        <v/>
      </c>
    </row>
    <row r="156" spans="1:29" x14ac:dyDescent="0.2">
      <c r="A156" s="4">
        <v>43249</v>
      </c>
      <c r="B156" s="1">
        <v>8412.1</v>
      </c>
      <c r="C156" s="1">
        <v>10637.06</v>
      </c>
      <c r="D156" s="1">
        <v>2590.75</v>
      </c>
      <c r="E156" s="1">
        <v>4789.95</v>
      </c>
      <c r="F156" s="1">
        <v>10633.3</v>
      </c>
      <c r="G156" s="1"/>
      <c r="H156" s="4">
        <f t="shared" si="65"/>
        <v>43219</v>
      </c>
      <c r="I156" s="4">
        <f t="shared" si="66"/>
        <v>43249</v>
      </c>
      <c r="J156" s="8">
        <f t="shared" si="67"/>
        <v>0.99022966180504057</v>
      </c>
      <c r="K156" s="8">
        <f t="shared" si="68"/>
        <v>0.97477797969078883</v>
      </c>
      <c r="L156" s="8">
        <f t="shared" si="69"/>
        <v>0.99313821325206519</v>
      </c>
      <c r="M156" s="8">
        <f t="shared" si="70"/>
        <v>0.99466323341604979</v>
      </c>
      <c r="N156" s="8">
        <f t="shared" si="71"/>
        <v>0.99448201041871254</v>
      </c>
      <c r="O156" s="8"/>
      <c r="P156" s="3">
        <f t="shared" si="72"/>
        <v>43219</v>
      </c>
      <c r="Q156" s="3">
        <f t="shared" si="73"/>
        <v>43249</v>
      </c>
      <c r="R156" s="8">
        <f t="shared" si="74"/>
        <v>0.99572405677616871</v>
      </c>
      <c r="S156" s="8">
        <f t="shared" si="75"/>
        <v>0.98018663935446393</v>
      </c>
      <c r="T156" s="8">
        <f t="shared" si="76"/>
        <v>0.99864874663134273</v>
      </c>
      <c r="U156" s="8">
        <f t="shared" si="77"/>
        <v>1.0001822285324808</v>
      </c>
      <c r="V156" s="8">
        <f t="shared" si="78"/>
        <v>1</v>
      </c>
      <c r="W156" s="8"/>
      <c r="X156" s="3">
        <f t="shared" si="79"/>
        <v>43249</v>
      </c>
      <c r="Y156" s="8" t="str">
        <f t="shared" ca="1" si="60"/>
        <v/>
      </c>
      <c r="Z156" s="8" t="str">
        <f t="shared" ca="1" si="61"/>
        <v/>
      </c>
      <c r="AA156" s="8" t="str">
        <f t="shared" ca="1" si="62"/>
        <v/>
      </c>
      <c r="AB156" s="8" t="str">
        <f t="shared" ca="1" si="63"/>
        <v/>
      </c>
      <c r="AC156" s="8" t="str">
        <f t="shared" ca="1" si="64"/>
        <v/>
      </c>
    </row>
    <row r="157" spans="1:29" x14ac:dyDescent="0.2">
      <c r="A157" s="4">
        <v>43250</v>
      </c>
      <c r="B157" s="1">
        <v>8418.5</v>
      </c>
      <c r="C157" s="1">
        <v>10660.45</v>
      </c>
      <c r="D157" s="1">
        <v>2580.9499999999998</v>
      </c>
      <c r="E157" s="1">
        <v>4779.2</v>
      </c>
      <c r="F157" s="1">
        <v>10614.35</v>
      </c>
      <c r="G157" s="1"/>
      <c r="H157" s="4">
        <f t="shared" si="65"/>
        <v>43220</v>
      </c>
      <c r="I157" s="4">
        <f t="shared" si="66"/>
        <v>43250</v>
      </c>
      <c r="J157" s="8">
        <f t="shared" si="67"/>
        <v>0.98285534157973697</v>
      </c>
      <c r="K157" s="8">
        <f t="shared" si="68"/>
        <v>0.97319712800288494</v>
      </c>
      <c r="L157" s="8">
        <f t="shared" si="69"/>
        <v>0.98101410163822256</v>
      </c>
      <c r="M157" s="8">
        <f t="shared" si="70"/>
        <v>0.99289483525158939</v>
      </c>
      <c r="N157" s="8">
        <f t="shared" si="71"/>
        <v>0.98836056185895793</v>
      </c>
      <c r="O157" s="8"/>
      <c r="P157" s="3">
        <f t="shared" si="72"/>
        <v>43220</v>
      </c>
      <c r="Q157" s="3">
        <f t="shared" si="73"/>
        <v>43250</v>
      </c>
      <c r="R157" s="8">
        <f t="shared" si="74"/>
        <v>0.99442994743854762</v>
      </c>
      <c r="S157" s="8">
        <f t="shared" si="75"/>
        <v>0.98465799381194163</v>
      </c>
      <c r="T157" s="8">
        <f t="shared" si="76"/>
        <v>0.99256702411626196</v>
      </c>
      <c r="U157" s="8">
        <f t="shared" si="77"/>
        <v>1.0045876713090445</v>
      </c>
      <c r="V157" s="8">
        <f t="shared" si="78"/>
        <v>1</v>
      </c>
      <c r="W157" s="8"/>
      <c r="X157" s="3">
        <f t="shared" si="79"/>
        <v>43250</v>
      </c>
      <c r="Y157" s="8" t="str">
        <f t="shared" ca="1" si="60"/>
        <v/>
      </c>
      <c r="Z157" s="8" t="str">
        <f t="shared" ca="1" si="61"/>
        <v/>
      </c>
      <c r="AA157" s="8" t="str">
        <f t="shared" ca="1" si="62"/>
        <v/>
      </c>
      <c r="AB157" s="8" t="str">
        <f t="shared" ca="1" si="63"/>
        <v/>
      </c>
      <c r="AC157" s="8" t="str">
        <f t="shared" ca="1" si="64"/>
        <v/>
      </c>
    </row>
    <row r="158" spans="1:29" x14ac:dyDescent="0.2">
      <c r="A158" s="4">
        <v>43251</v>
      </c>
      <c r="B158" s="1">
        <v>8509.15</v>
      </c>
      <c r="C158" s="1">
        <v>10694.31</v>
      </c>
      <c r="D158" s="1">
        <v>2586.5500000000002</v>
      </c>
      <c r="E158" s="1">
        <v>4816.55</v>
      </c>
      <c r="F158" s="1">
        <v>10736.15</v>
      </c>
      <c r="G158" s="1"/>
      <c r="H158" s="4">
        <f t="shared" si="65"/>
        <v>43221</v>
      </c>
      <c r="I158" s="4">
        <f t="shared" si="66"/>
        <v>43251</v>
      </c>
      <c r="J158" s="8">
        <f t="shared" si="67"/>
        <v>0.99343868026408721</v>
      </c>
      <c r="K158" s="8">
        <f t="shared" si="68"/>
        <v>0.97628822216440492</v>
      </c>
      <c r="L158" s="8">
        <f t="shared" si="69"/>
        <v>0.98314265080390739</v>
      </c>
      <c r="M158" s="8">
        <f t="shared" si="70"/>
        <v>1.0006544230689327</v>
      </c>
      <c r="N158" s="8">
        <f t="shared" si="71"/>
        <v>0.99970203038358929</v>
      </c>
      <c r="O158" s="8"/>
      <c r="P158" s="3">
        <f t="shared" si="72"/>
        <v>43221</v>
      </c>
      <c r="Q158" s="3">
        <f t="shared" si="73"/>
        <v>43251</v>
      </c>
      <c r="R158" s="8">
        <f t="shared" si="74"/>
        <v>0.99373478303620244</v>
      </c>
      <c r="S158" s="8">
        <f t="shared" si="75"/>
        <v>0.97657921309792639</v>
      </c>
      <c r="T158" s="8">
        <f t="shared" si="76"/>
        <v>0.98343568475765919</v>
      </c>
      <c r="U158" s="8">
        <f t="shared" si="77"/>
        <v>1.0009526765540109</v>
      </c>
      <c r="V158" s="8">
        <f t="shared" si="78"/>
        <v>1</v>
      </c>
      <c r="W158" s="8"/>
      <c r="X158" s="3">
        <f t="shared" si="79"/>
        <v>43251</v>
      </c>
      <c r="Y158" s="8" t="str">
        <f t="shared" ca="1" si="60"/>
        <v/>
      </c>
      <c r="Z158" s="8" t="str">
        <f t="shared" ca="1" si="61"/>
        <v/>
      </c>
      <c r="AA158" s="8" t="str">
        <f t="shared" ca="1" si="62"/>
        <v/>
      </c>
      <c r="AB158" s="8" t="str">
        <f t="shared" ca="1" si="63"/>
        <v/>
      </c>
      <c r="AC158" s="8" t="str">
        <f t="shared" ca="1" si="64"/>
        <v/>
      </c>
    </row>
    <row r="159" spans="1:29" x14ac:dyDescent="0.2">
      <c r="A159" s="4">
        <v>43252</v>
      </c>
      <c r="B159" s="1">
        <v>8460.35</v>
      </c>
      <c r="C159" s="1">
        <v>10593.35</v>
      </c>
      <c r="D159" s="1">
        <v>2583.9</v>
      </c>
      <c r="E159" s="1">
        <v>4801.1000000000004</v>
      </c>
      <c r="F159" s="1">
        <v>10696.2</v>
      </c>
      <c r="G159" s="1"/>
      <c r="H159" s="4">
        <f t="shared" si="65"/>
        <v>43222</v>
      </c>
      <c r="I159" s="4">
        <f t="shared" si="66"/>
        <v>43252</v>
      </c>
      <c r="J159" s="8">
        <f t="shared" si="67"/>
        <v>0.99264347856694501</v>
      </c>
      <c r="K159" s="8">
        <f t="shared" si="68"/>
        <v>0.98301107138449373</v>
      </c>
      <c r="L159" s="8">
        <f t="shared" si="69"/>
        <v>0.99058828039640412</v>
      </c>
      <c r="M159" s="8">
        <f t="shared" si="70"/>
        <v>1.0080732365384819</v>
      </c>
      <c r="N159" s="8">
        <f t="shared" si="71"/>
        <v>0.9979613829008076</v>
      </c>
      <c r="O159" s="8"/>
      <c r="P159" s="3">
        <f t="shared" si="72"/>
        <v>43222</v>
      </c>
      <c r="Q159" s="3">
        <f t="shared" si="73"/>
        <v>43252</v>
      </c>
      <c r="R159" s="8">
        <f t="shared" si="74"/>
        <v>0.994671232349287</v>
      </c>
      <c r="S159" s="8">
        <f t="shared" si="75"/>
        <v>0.98501914826317494</v>
      </c>
      <c r="T159" s="8">
        <f t="shared" si="76"/>
        <v>0.99261183585784463</v>
      </c>
      <c r="U159" s="8">
        <f t="shared" si="77"/>
        <v>1.0101325099457075</v>
      </c>
      <c r="V159" s="8">
        <f t="shared" si="78"/>
        <v>1</v>
      </c>
      <c r="W159" s="8"/>
      <c r="X159" s="3">
        <f t="shared" si="79"/>
        <v>43252</v>
      </c>
      <c r="Y159" s="8" t="str">
        <f t="shared" ca="1" si="60"/>
        <v/>
      </c>
      <c r="Z159" s="8" t="str">
        <f t="shared" ca="1" si="61"/>
        <v/>
      </c>
      <c r="AA159" s="8" t="str">
        <f t="shared" ca="1" si="62"/>
        <v/>
      </c>
      <c r="AB159" s="8" t="str">
        <f t="shared" ca="1" si="63"/>
        <v/>
      </c>
      <c r="AC159" s="8" t="str">
        <f t="shared" ca="1" si="64"/>
        <v/>
      </c>
    </row>
    <row r="160" spans="1:29" x14ac:dyDescent="0.2">
      <c r="A160" s="4">
        <v>43253</v>
      </c>
      <c r="B160" s="1">
        <v>8460.35</v>
      </c>
      <c r="C160" s="1">
        <v>10593.35</v>
      </c>
      <c r="D160" s="1">
        <v>2583.9</v>
      </c>
      <c r="E160" s="1">
        <v>4801.1000000000004</v>
      </c>
      <c r="F160" s="1">
        <v>10696.2</v>
      </c>
      <c r="G160" s="1"/>
      <c r="H160" s="4">
        <f t="shared" si="65"/>
        <v>43223</v>
      </c>
      <c r="I160" s="4">
        <f t="shared" si="66"/>
        <v>43253</v>
      </c>
      <c r="J160" s="8">
        <f t="shared" si="67"/>
        <v>0.99857773476228706</v>
      </c>
      <c r="K160" s="8">
        <f t="shared" si="68"/>
        <v>0.99166014506049183</v>
      </c>
      <c r="L160" s="8">
        <f t="shared" si="69"/>
        <v>1.0003097053927452</v>
      </c>
      <c r="M160" s="8">
        <f t="shared" si="70"/>
        <v>1.0120895915678525</v>
      </c>
      <c r="N160" s="8">
        <f t="shared" si="71"/>
        <v>1.0015496762534353</v>
      </c>
      <c r="O160" s="8"/>
      <c r="P160" s="3">
        <f t="shared" si="72"/>
        <v>43223</v>
      </c>
      <c r="Q160" s="3">
        <f t="shared" si="73"/>
        <v>43253</v>
      </c>
      <c r="R160" s="8">
        <f t="shared" si="74"/>
        <v>0.99703265692994325</v>
      </c>
      <c r="S160" s="8">
        <f t="shared" si="75"/>
        <v>0.99012577066577678</v>
      </c>
      <c r="T160" s="8">
        <f t="shared" si="76"/>
        <v>0.99876194771952953</v>
      </c>
      <c r="U160" s="8">
        <f t="shared" si="77"/>
        <v>1.0105236071303469</v>
      </c>
      <c r="V160" s="8">
        <f t="shared" si="78"/>
        <v>1</v>
      </c>
      <c r="W160" s="8"/>
      <c r="X160" s="3">
        <f t="shared" si="79"/>
        <v>43253</v>
      </c>
      <c r="Y160" s="8" t="str">
        <f t="shared" ca="1" si="60"/>
        <v/>
      </c>
      <c r="Z160" s="8" t="str">
        <f t="shared" ca="1" si="61"/>
        <v/>
      </c>
      <c r="AA160" s="8" t="str">
        <f t="shared" ca="1" si="62"/>
        <v/>
      </c>
      <c r="AB160" s="8" t="str">
        <f t="shared" ca="1" si="63"/>
        <v/>
      </c>
      <c r="AC160" s="8" t="str">
        <f t="shared" ca="1" si="64"/>
        <v/>
      </c>
    </row>
    <row r="161" spans="1:29" x14ac:dyDescent="0.2">
      <c r="A161" s="4">
        <v>43254</v>
      </c>
      <c r="B161" s="1">
        <v>8460.35</v>
      </c>
      <c r="C161" s="1">
        <v>10593.35</v>
      </c>
      <c r="D161" s="1">
        <v>2583.9</v>
      </c>
      <c r="E161" s="1">
        <v>4801.1000000000004</v>
      </c>
      <c r="F161" s="1">
        <v>10696.2</v>
      </c>
      <c r="G161" s="1"/>
      <c r="H161" s="4">
        <f t="shared" si="65"/>
        <v>43224</v>
      </c>
      <c r="I161" s="4">
        <f t="shared" si="66"/>
        <v>43254</v>
      </c>
      <c r="J161" s="8">
        <f t="shared" si="67"/>
        <v>1.0056341711290331</v>
      </c>
      <c r="K161" s="8">
        <f t="shared" si="68"/>
        <v>0.99304711873050155</v>
      </c>
      <c r="L161" s="8">
        <f t="shared" si="69"/>
        <v>1.0089812175407082</v>
      </c>
      <c r="M161" s="8">
        <f t="shared" si="70"/>
        <v>1.0172037543168289</v>
      </c>
      <c r="N161" s="8">
        <f t="shared" si="71"/>
        <v>1.0073411343677161</v>
      </c>
      <c r="O161" s="8"/>
      <c r="P161" s="3">
        <f t="shared" si="72"/>
        <v>43224</v>
      </c>
      <c r="Q161" s="3">
        <f t="shared" si="73"/>
        <v>43254</v>
      </c>
      <c r="R161" s="8">
        <f t="shared" si="74"/>
        <v>0.99830547648612156</v>
      </c>
      <c r="S161" s="8">
        <f t="shared" si="75"/>
        <v>0.9858101539294466</v>
      </c>
      <c r="T161" s="8">
        <f t="shared" si="76"/>
        <v>1.0016281308456858</v>
      </c>
      <c r="U161" s="8">
        <f t="shared" si="77"/>
        <v>1.0097907447761509</v>
      </c>
      <c r="V161" s="8">
        <f t="shared" si="78"/>
        <v>1</v>
      </c>
      <c r="W161" s="8"/>
      <c r="X161" s="3">
        <f t="shared" si="79"/>
        <v>43254</v>
      </c>
      <c r="Y161" s="8" t="str">
        <f t="shared" ca="1" si="60"/>
        <v/>
      </c>
      <c r="Z161" s="8" t="str">
        <f t="shared" ca="1" si="61"/>
        <v/>
      </c>
      <c r="AA161" s="8" t="str">
        <f t="shared" ca="1" si="62"/>
        <v/>
      </c>
      <c r="AB161" s="8" t="str">
        <f t="shared" ca="1" si="63"/>
        <v/>
      </c>
      <c r="AC161" s="8" t="str">
        <f t="shared" ca="1" si="64"/>
        <v/>
      </c>
    </row>
    <row r="162" spans="1:29" x14ac:dyDescent="0.2">
      <c r="A162" s="4">
        <v>43255</v>
      </c>
      <c r="B162" s="1">
        <v>8409.2000000000007</v>
      </c>
      <c r="C162" s="1">
        <v>10515.11</v>
      </c>
      <c r="D162" s="1">
        <v>2577.9499999999998</v>
      </c>
      <c r="E162" s="1">
        <v>4801.2</v>
      </c>
      <c r="F162" s="1">
        <v>10628.5</v>
      </c>
      <c r="G162" s="1"/>
      <c r="H162" s="4">
        <f t="shared" si="65"/>
        <v>43225</v>
      </c>
      <c r="I162" s="4">
        <f t="shared" si="66"/>
        <v>43255</v>
      </c>
      <c r="J162" s="8">
        <f t="shared" si="67"/>
        <v>0.99955425861320935</v>
      </c>
      <c r="K162" s="8">
        <f t="shared" si="68"/>
        <v>0.98571270548356138</v>
      </c>
      <c r="L162" s="8">
        <f t="shared" si="69"/>
        <v>1.006657815611699</v>
      </c>
      <c r="M162" s="8">
        <f t="shared" si="70"/>
        <v>1.0172249412063816</v>
      </c>
      <c r="N162" s="8">
        <f t="shared" si="71"/>
        <v>1.0009653191439267</v>
      </c>
      <c r="O162" s="8"/>
      <c r="P162" s="3">
        <f t="shared" si="72"/>
        <v>43225</v>
      </c>
      <c r="Q162" s="3">
        <f t="shared" si="73"/>
        <v>43255</v>
      </c>
      <c r="R162" s="8">
        <f t="shared" si="74"/>
        <v>0.99859030027941009</v>
      </c>
      <c r="S162" s="8">
        <f t="shared" si="75"/>
        <v>0.98476209578029128</v>
      </c>
      <c r="T162" s="8">
        <f t="shared" si="76"/>
        <v>1.0056870066913415</v>
      </c>
      <c r="U162" s="8">
        <f t="shared" si="77"/>
        <v>1.0162439414747764</v>
      </c>
      <c r="V162" s="8">
        <f t="shared" si="78"/>
        <v>1</v>
      </c>
      <c r="W162" s="8"/>
      <c r="X162" s="3">
        <f t="shared" si="79"/>
        <v>43255</v>
      </c>
      <c r="Y162" s="8" t="str">
        <f t="shared" ca="1" si="60"/>
        <v/>
      </c>
      <c r="Z162" s="8" t="str">
        <f t="shared" ca="1" si="61"/>
        <v/>
      </c>
      <c r="AA162" s="8" t="str">
        <f t="shared" ca="1" si="62"/>
        <v/>
      </c>
      <c r="AB162" s="8" t="str">
        <f t="shared" ca="1" si="63"/>
        <v/>
      </c>
      <c r="AC162" s="8" t="str">
        <f t="shared" ca="1" si="64"/>
        <v/>
      </c>
    </row>
    <row r="163" spans="1:29" x14ac:dyDescent="0.2">
      <c r="A163" s="4">
        <v>43256</v>
      </c>
      <c r="B163" s="1">
        <v>8361.2000000000007</v>
      </c>
      <c r="C163" s="1">
        <v>10473.06</v>
      </c>
      <c r="D163" s="1">
        <v>2558.35</v>
      </c>
      <c r="E163" s="1">
        <v>4772</v>
      </c>
      <c r="F163" s="1">
        <v>10593.15</v>
      </c>
      <c r="G163" s="1"/>
      <c r="H163" s="4">
        <f t="shared" si="65"/>
        <v>43226</v>
      </c>
      <c r="I163" s="4">
        <f t="shared" si="66"/>
        <v>43256</v>
      </c>
      <c r="J163" s="8">
        <f t="shared" si="67"/>
        <v>0.99384876886228968</v>
      </c>
      <c r="K163" s="8">
        <f t="shared" si="68"/>
        <v>0.98177083333333326</v>
      </c>
      <c r="L163" s="8">
        <f t="shared" si="69"/>
        <v>0.99900425631613876</v>
      </c>
      <c r="M163" s="8">
        <f t="shared" si="70"/>
        <v>1.01103836945698</v>
      </c>
      <c r="N163" s="8">
        <f t="shared" si="71"/>
        <v>0.99763614531584766</v>
      </c>
      <c r="O163" s="8"/>
      <c r="P163" s="3">
        <f t="shared" si="72"/>
        <v>43226</v>
      </c>
      <c r="Q163" s="3">
        <f t="shared" si="73"/>
        <v>43256</v>
      </c>
      <c r="R163" s="8">
        <f t="shared" si="74"/>
        <v>0.99620364952559037</v>
      </c>
      <c r="S163" s="8">
        <f t="shared" si="75"/>
        <v>0.98409709586304983</v>
      </c>
      <c r="T163" s="8">
        <f t="shared" si="76"/>
        <v>1.0013713526787444</v>
      </c>
      <c r="U163" s="8">
        <f t="shared" si="77"/>
        <v>1.013433980117961</v>
      </c>
      <c r="V163" s="8">
        <f t="shared" si="78"/>
        <v>1</v>
      </c>
      <c r="W163" s="8"/>
      <c r="X163" s="3">
        <f t="shared" si="79"/>
        <v>43256</v>
      </c>
      <c r="Y163" s="8" t="str">
        <f t="shared" ca="1" si="60"/>
        <v/>
      </c>
      <c r="Z163" s="8" t="str">
        <f t="shared" ca="1" si="61"/>
        <v/>
      </c>
      <c r="AA163" s="8" t="str">
        <f t="shared" ca="1" si="62"/>
        <v/>
      </c>
      <c r="AB163" s="8" t="str">
        <f t="shared" ca="1" si="63"/>
        <v/>
      </c>
      <c r="AC163" s="8" t="str">
        <f t="shared" ca="1" si="64"/>
        <v/>
      </c>
    </row>
    <row r="164" spans="1:29" x14ac:dyDescent="0.2">
      <c r="A164" s="4">
        <v>43257</v>
      </c>
      <c r="B164" s="1">
        <v>8428.6</v>
      </c>
      <c r="C164" s="1">
        <v>10612.22</v>
      </c>
      <c r="D164" s="1">
        <v>2582.3000000000002</v>
      </c>
      <c r="E164" s="1">
        <v>4806.7</v>
      </c>
      <c r="F164" s="1">
        <v>10684.65</v>
      </c>
      <c r="G164" s="1"/>
      <c r="H164" s="4">
        <f t="shared" si="65"/>
        <v>43227</v>
      </c>
      <c r="I164" s="4">
        <f t="shared" si="66"/>
        <v>43257</v>
      </c>
      <c r="J164" s="8">
        <f t="shared" si="67"/>
        <v>0.9951767824356953</v>
      </c>
      <c r="K164" s="8">
        <f t="shared" si="68"/>
        <v>0.97953830107348228</v>
      </c>
      <c r="L164" s="8">
        <f t="shared" si="69"/>
        <v>1.0028544243577546</v>
      </c>
      <c r="M164" s="8">
        <f t="shared" si="70"/>
        <v>1.0068390569851593</v>
      </c>
      <c r="N164" s="8">
        <f t="shared" si="71"/>
        <v>0.99712099295413181</v>
      </c>
      <c r="O164" s="8"/>
      <c r="P164" s="3">
        <f t="shared" si="72"/>
        <v>43227</v>
      </c>
      <c r="Q164" s="3">
        <f t="shared" si="73"/>
        <v>43257</v>
      </c>
      <c r="R164" s="8">
        <f t="shared" si="74"/>
        <v>0.99805017592431133</v>
      </c>
      <c r="S164" s="8">
        <f t="shared" si="75"/>
        <v>0.98236654126741629</v>
      </c>
      <c r="T164" s="8">
        <f t="shared" si="76"/>
        <v>1.0057499856528309</v>
      </c>
      <c r="U164" s="8">
        <f t="shared" si="77"/>
        <v>1.0097461231883567</v>
      </c>
      <c r="V164" s="8">
        <f t="shared" si="78"/>
        <v>1</v>
      </c>
      <c r="W164" s="8"/>
      <c r="X164" s="3">
        <f t="shared" si="79"/>
        <v>43257</v>
      </c>
      <c r="Y164" s="8" t="str">
        <f t="shared" ca="1" si="60"/>
        <v/>
      </c>
      <c r="Z164" s="8" t="str">
        <f t="shared" ca="1" si="61"/>
        <v/>
      </c>
      <c r="AA164" s="8" t="str">
        <f t="shared" ca="1" si="62"/>
        <v/>
      </c>
      <c r="AB164" s="8" t="str">
        <f t="shared" ca="1" si="63"/>
        <v/>
      </c>
      <c r="AC164" s="8" t="str">
        <f t="shared" ca="1" si="64"/>
        <v/>
      </c>
    </row>
    <row r="165" spans="1:29" x14ac:dyDescent="0.2">
      <c r="A165" s="4">
        <v>43258</v>
      </c>
      <c r="B165" s="1">
        <v>8482.4500000000007</v>
      </c>
      <c r="C165" s="1">
        <v>10712.34</v>
      </c>
      <c r="D165" s="1">
        <v>2604.0500000000002</v>
      </c>
      <c r="E165" s="1">
        <v>4870.05</v>
      </c>
      <c r="F165" s="1">
        <v>10768.35</v>
      </c>
      <c r="G165" s="1"/>
      <c r="H165" s="4">
        <f t="shared" si="65"/>
        <v>43228</v>
      </c>
      <c r="I165" s="4">
        <f t="shared" si="66"/>
        <v>43258</v>
      </c>
      <c r="J165" s="8">
        <f t="shared" si="67"/>
        <v>1.0040362911100984</v>
      </c>
      <c r="K165" s="8">
        <f t="shared" si="68"/>
        <v>0.99528203717881059</v>
      </c>
      <c r="L165" s="8">
        <f t="shared" si="69"/>
        <v>1.0117333954970182</v>
      </c>
      <c r="M165" s="8">
        <f t="shared" si="70"/>
        <v>1.0136012654276023</v>
      </c>
      <c r="N165" s="8">
        <f t="shared" si="71"/>
        <v>1.0047164530034149</v>
      </c>
      <c r="O165" s="8"/>
      <c r="P165" s="3">
        <f t="shared" si="72"/>
        <v>43228</v>
      </c>
      <c r="Q165" s="3">
        <f t="shared" si="73"/>
        <v>43258</v>
      </c>
      <c r="R165" s="8">
        <f t="shared" si="74"/>
        <v>0.99932303099916064</v>
      </c>
      <c r="S165" s="8">
        <f t="shared" si="75"/>
        <v>0.99060987227152308</v>
      </c>
      <c r="T165" s="8">
        <f t="shared" si="76"/>
        <v>1.0069840027727499</v>
      </c>
      <c r="U165" s="8">
        <f t="shared" si="77"/>
        <v>1.008843104338172</v>
      </c>
      <c r="V165" s="8">
        <f t="shared" si="78"/>
        <v>1</v>
      </c>
      <c r="W165" s="8"/>
      <c r="X165" s="3">
        <f t="shared" si="79"/>
        <v>43258</v>
      </c>
      <c r="Y165" s="8" t="str">
        <f t="shared" ca="1" si="60"/>
        <v/>
      </c>
      <c r="Z165" s="8" t="str">
        <f t="shared" ca="1" si="61"/>
        <v/>
      </c>
      <c r="AA165" s="8" t="str">
        <f t="shared" ca="1" si="62"/>
        <v/>
      </c>
      <c r="AB165" s="8" t="str">
        <f t="shared" ca="1" si="63"/>
        <v/>
      </c>
      <c r="AC165" s="8" t="str">
        <f t="shared" ca="1" si="64"/>
        <v/>
      </c>
    </row>
    <row r="166" spans="1:29" x14ac:dyDescent="0.2">
      <c r="A166" s="4">
        <v>43259</v>
      </c>
      <c r="B166" s="1">
        <v>8461.9500000000007</v>
      </c>
      <c r="C166" s="1">
        <v>10740.01</v>
      </c>
      <c r="D166" s="1">
        <v>2613.85</v>
      </c>
      <c r="E166" s="1">
        <v>4881.2</v>
      </c>
      <c r="F166" s="1">
        <v>10767.65</v>
      </c>
      <c r="G166" s="1"/>
      <c r="H166" s="4">
        <f t="shared" si="65"/>
        <v>43229</v>
      </c>
      <c r="I166" s="4">
        <f t="shared" si="66"/>
        <v>43259</v>
      </c>
      <c r="J166" s="8">
        <f t="shared" si="67"/>
        <v>1.0016987073251575</v>
      </c>
      <c r="K166" s="8">
        <f t="shared" si="68"/>
        <v>0.99885884668182001</v>
      </c>
      <c r="L166" s="8">
        <f t="shared" si="69"/>
        <v>1.0156001087927886</v>
      </c>
      <c r="M166" s="8">
        <f t="shared" si="70"/>
        <v>1.0131174761311748</v>
      </c>
      <c r="N166" s="8">
        <f t="shared" si="71"/>
        <v>1.0024158187251551</v>
      </c>
      <c r="O166" s="8"/>
      <c r="P166" s="3">
        <f t="shared" si="72"/>
        <v>43229</v>
      </c>
      <c r="Q166" s="3">
        <f t="shared" si="73"/>
        <v>43259</v>
      </c>
      <c r="R166" s="8">
        <f t="shared" si="74"/>
        <v>0.99928461683604564</v>
      </c>
      <c r="S166" s="8">
        <f t="shared" si="75"/>
        <v>0.99645160024723201</v>
      </c>
      <c r="T166" s="8">
        <f t="shared" si="76"/>
        <v>1.0131525159732624</v>
      </c>
      <c r="U166" s="8">
        <f t="shared" si="77"/>
        <v>1.0106758664479474</v>
      </c>
      <c r="V166" s="8">
        <f t="shared" si="78"/>
        <v>1</v>
      </c>
      <c r="W166" s="8"/>
      <c r="X166" s="3">
        <f t="shared" si="79"/>
        <v>43259</v>
      </c>
      <c r="Y166" s="8" t="str">
        <f t="shared" ca="1" si="60"/>
        <v/>
      </c>
      <c r="Z166" s="8" t="str">
        <f t="shared" ca="1" si="61"/>
        <v/>
      </c>
      <c r="AA166" s="8" t="str">
        <f t="shared" ca="1" si="62"/>
        <v/>
      </c>
      <c r="AB166" s="8" t="str">
        <f t="shared" ca="1" si="63"/>
        <v/>
      </c>
      <c r="AC166" s="8" t="str">
        <f t="shared" ca="1" si="64"/>
        <v/>
      </c>
    </row>
    <row r="167" spans="1:29" x14ac:dyDescent="0.2">
      <c r="A167" s="4">
        <v>43260</v>
      </c>
      <c r="B167" s="1">
        <v>8461.9500000000007</v>
      </c>
      <c r="C167" s="1">
        <v>10740.01</v>
      </c>
      <c r="D167" s="1">
        <v>2613.85</v>
      </c>
      <c r="E167" s="1">
        <v>4881.2</v>
      </c>
      <c r="F167" s="1">
        <v>10767.65</v>
      </c>
      <c r="G167" s="1"/>
      <c r="H167" s="4">
        <f t="shared" si="65"/>
        <v>43230</v>
      </c>
      <c r="I167" s="4">
        <f t="shared" si="66"/>
        <v>43260</v>
      </c>
      <c r="J167" s="8">
        <f t="shared" si="67"/>
        <v>1.0053941341761174</v>
      </c>
      <c r="K167" s="8">
        <f t="shared" si="68"/>
        <v>1.0078535554487853</v>
      </c>
      <c r="L167" s="8">
        <f t="shared" si="69"/>
        <v>1.0207959072092478</v>
      </c>
      <c r="M167" s="8">
        <f t="shared" si="70"/>
        <v>1.0141383501449155</v>
      </c>
      <c r="N167" s="8">
        <f t="shared" si="71"/>
        <v>1.0047683256271842</v>
      </c>
      <c r="O167" s="8"/>
      <c r="P167" s="3">
        <f t="shared" si="72"/>
        <v>43230</v>
      </c>
      <c r="Q167" s="3">
        <f t="shared" si="73"/>
        <v>43260</v>
      </c>
      <c r="R167" s="8">
        <f t="shared" si="74"/>
        <v>1.00062283865143</v>
      </c>
      <c r="S167" s="8">
        <f t="shared" si="75"/>
        <v>1.0030705882569251</v>
      </c>
      <c r="T167" s="8">
        <f t="shared" si="76"/>
        <v>1.0159515195426359</v>
      </c>
      <c r="U167" s="8">
        <f t="shared" si="77"/>
        <v>1.0093255572242312</v>
      </c>
      <c r="V167" s="8">
        <f t="shared" si="78"/>
        <v>1</v>
      </c>
      <c r="W167" s="8"/>
      <c r="X167" s="3">
        <f t="shared" si="79"/>
        <v>43260</v>
      </c>
      <c r="Y167" s="8" t="str">
        <f t="shared" ca="1" si="60"/>
        <v/>
      </c>
      <c r="Z167" s="8" t="str">
        <f t="shared" ca="1" si="61"/>
        <v/>
      </c>
      <c r="AA167" s="8" t="str">
        <f t="shared" ca="1" si="62"/>
        <v/>
      </c>
      <c r="AB167" s="8" t="str">
        <f t="shared" ca="1" si="63"/>
        <v/>
      </c>
      <c r="AC167" s="8" t="str">
        <f t="shared" ca="1" si="64"/>
        <v/>
      </c>
    </row>
    <row r="168" spans="1:29" x14ac:dyDescent="0.2">
      <c r="A168" s="4">
        <v>43261</v>
      </c>
      <c r="B168" s="1">
        <v>8461.9500000000007</v>
      </c>
      <c r="C168" s="1">
        <v>10740.01</v>
      </c>
      <c r="D168" s="1">
        <v>2613.85</v>
      </c>
      <c r="E168" s="1">
        <v>4881.2</v>
      </c>
      <c r="F168" s="1">
        <v>10767.65</v>
      </c>
      <c r="G168" s="1"/>
      <c r="H168" s="4">
        <f t="shared" si="65"/>
        <v>43231</v>
      </c>
      <c r="I168" s="4">
        <f t="shared" si="66"/>
        <v>43261</v>
      </c>
      <c r="J168" s="8">
        <f t="shared" si="67"/>
        <v>0.99949210098922203</v>
      </c>
      <c r="K168" s="8">
        <f t="shared" si="68"/>
        <v>0.9988839296094405</v>
      </c>
      <c r="L168" s="8">
        <f t="shared" si="69"/>
        <v>1.0147918082112006</v>
      </c>
      <c r="M168" s="8">
        <f t="shared" si="70"/>
        <v>1.005707221592665</v>
      </c>
      <c r="N168" s="8">
        <f t="shared" si="71"/>
        <v>0.99640494147041125</v>
      </c>
      <c r="O168" s="8"/>
      <c r="P168" s="3">
        <f t="shared" si="72"/>
        <v>43231</v>
      </c>
      <c r="Q168" s="3">
        <f t="shared" si="73"/>
        <v>43261</v>
      </c>
      <c r="R168" s="8">
        <f t="shared" si="74"/>
        <v>1.0030982980817569</v>
      </c>
      <c r="S168" s="8">
        <f t="shared" si="75"/>
        <v>1.0024879324016307</v>
      </c>
      <c r="T168" s="8">
        <f t="shared" si="76"/>
        <v>1.0184532071003738</v>
      </c>
      <c r="U168" s="8">
        <f t="shared" si="77"/>
        <v>1.0093358430243493</v>
      </c>
      <c r="V168" s="8">
        <f t="shared" si="78"/>
        <v>1</v>
      </c>
      <c r="W168" s="8"/>
      <c r="X168" s="3">
        <f t="shared" si="79"/>
        <v>43261</v>
      </c>
      <c r="Y168" s="8" t="str">
        <f t="shared" ca="1" si="60"/>
        <v/>
      </c>
      <c r="Z168" s="8" t="str">
        <f t="shared" ca="1" si="61"/>
        <v/>
      </c>
      <c r="AA168" s="8" t="str">
        <f t="shared" ca="1" si="62"/>
        <v/>
      </c>
      <c r="AB168" s="8" t="str">
        <f t="shared" ca="1" si="63"/>
        <v/>
      </c>
      <c r="AC168" s="8" t="str">
        <f t="shared" ca="1" si="64"/>
        <v/>
      </c>
    </row>
    <row r="169" spans="1:29" x14ac:dyDescent="0.2">
      <c r="A169" s="4">
        <v>43262</v>
      </c>
      <c r="B169" s="1">
        <v>8473.35</v>
      </c>
      <c r="C169" s="1">
        <v>10746.82</v>
      </c>
      <c r="D169" s="1">
        <v>2621.5</v>
      </c>
      <c r="E169" s="1">
        <v>4877.7</v>
      </c>
      <c r="F169" s="1">
        <v>10786.95</v>
      </c>
      <c r="G169" s="1"/>
      <c r="H169" s="4">
        <f t="shared" si="65"/>
        <v>43232</v>
      </c>
      <c r="I169" s="4">
        <f t="shared" si="66"/>
        <v>43262</v>
      </c>
      <c r="J169" s="8">
        <f t="shared" si="67"/>
        <v>1.0008386239480289</v>
      </c>
      <c r="K169" s="8">
        <f t="shared" si="68"/>
        <v>0.99951729955608293</v>
      </c>
      <c r="L169" s="8">
        <f t="shared" si="69"/>
        <v>1.0177618169465203</v>
      </c>
      <c r="M169" s="8">
        <f t="shared" si="70"/>
        <v>1.0049860925105594</v>
      </c>
      <c r="N169" s="8">
        <f t="shared" si="71"/>
        <v>0.9981909036228197</v>
      </c>
      <c r="O169" s="8"/>
      <c r="P169" s="3">
        <f t="shared" si="72"/>
        <v>43232</v>
      </c>
      <c r="Q169" s="3">
        <f t="shared" si="73"/>
        <v>43262</v>
      </c>
      <c r="R169" s="8">
        <f t="shared" si="74"/>
        <v>1.0026525189877002</v>
      </c>
      <c r="S169" s="8">
        <f t="shared" si="75"/>
        <v>1.0013287998602765</v>
      </c>
      <c r="T169" s="8">
        <f t="shared" si="76"/>
        <v>1.0196063831604458</v>
      </c>
      <c r="U169" s="8">
        <f t="shared" si="77"/>
        <v>1.0068075043191411</v>
      </c>
      <c r="V169" s="8">
        <f t="shared" si="78"/>
        <v>1</v>
      </c>
      <c r="W169" s="8"/>
      <c r="X169" s="3">
        <f t="shared" si="79"/>
        <v>43262</v>
      </c>
      <c r="Y169" s="8" t="str">
        <f t="shared" ca="1" si="60"/>
        <v/>
      </c>
      <c r="Z169" s="8" t="str">
        <f t="shared" ca="1" si="61"/>
        <v/>
      </c>
      <c r="AA169" s="8" t="str">
        <f t="shared" ca="1" si="62"/>
        <v/>
      </c>
      <c r="AB169" s="8" t="str">
        <f t="shared" ca="1" si="63"/>
        <v/>
      </c>
      <c r="AC169" s="8" t="str">
        <f t="shared" ca="1" si="64"/>
        <v/>
      </c>
    </row>
    <row r="170" spans="1:29" x14ac:dyDescent="0.2">
      <c r="A170" s="4">
        <v>43263</v>
      </c>
      <c r="B170" s="1">
        <v>8513.25</v>
      </c>
      <c r="C170" s="1">
        <v>10816.7</v>
      </c>
      <c r="D170" s="1">
        <v>2640.5</v>
      </c>
      <c r="E170" s="1">
        <v>4909.3500000000004</v>
      </c>
      <c r="F170" s="1">
        <v>10842.85</v>
      </c>
      <c r="G170" s="1"/>
      <c r="H170" s="4">
        <f t="shared" si="65"/>
        <v>43233</v>
      </c>
      <c r="I170" s="4">
        <f t="shared" si="66"/>
        <v>43263</v>
      </c>
      <c r="J170" s="8">
        <f t="shared" si="67"/>
        <v>1.0055514543038535</v>
      </c>
      <c r="K170" s="8">
        <f t="shared" si="68"/>
        <v>1.0060165494637747</v>
      </c>
      <c r="L170" s="8">
        <f t="shared" si="69"/>
        <v>1.0251383092303212</v>
      </c>
      <c r="M170" s="8">
        <f t="shared" si="70"/>
        <v>1.011507159781601</v>
      </c>
      <c r="N170" s="8">
        <f t="shared" si="71"/>
        <v>1.0033637162818674</v>
      </c>
      <c r="O170" s="8"/>
      <c r="P170" s="3">
        <f t="shared" si="72"/>
        <v>43233</v>
      </c>
      <c r="Q170" s="3">
        <f t="shared" si="73"/>
        <v>43263</v>
      </c>
      <c r="R170" s="8">
        <f t="shared" si="74"/>
        <v>1.0021804037623496</v>
      </c>
      <c r="S170" s="8">
        <f t="shared" si="75"/>
        <v>1.0026439397188269</v>
      </c>
      <c r="T170" s="8">
        <f t="shared" si="76"/>
        <v>1.0217015949402111</v>
      </c>
      <c r="U170" s="8">
        <f t="shared" si="77"/>
        <v>1.008116143097052</v>
      </c>
      <c r="V170" s="8">
        <f t="shared" si="78"/>
        <v>1</v>
      </c>
      <c r="W170" s="8"/>
      <c r="X170" s="3">
        <f t="shared" si="79"/>
        <v>43263</v>
      </c>
      <c r="Y170" s="8" t="str">
        <f t="shared" ca="1" si="60"/>
        <v/>
      </c>
      <c r="Z170" s="8" t="str">
        <f t="shared" ca="1" si="61"/>
        <v/>
      </c>
      <c r="AA170" s="8" t="str">
        <f t="shared" ca="1" si="62"/>
        <v/>
      </c>
      <c r="AB170" s="8" t="str">
        <f t="shared" ca="1" si="63"/>
        <v/>
      </c>
      <c r="AC170" s="8" t="str">
        <f t="shared" ca="1" si="64"/>
        <v/>
      </c>
    </row>
    <row r="171" spans="1:29" x14ac:dyDescent="0.2">
      <c r="A171" s="4">
        <v>43264</v>
      </c>
      <c r="B171" s="1">
        <v>8540.1</v>
      </c>
      <c r="C171" s="1">
        <v>10794.9</v>
      </c>
      <c r="D171" s="1">
        <v>2653.75</v>
      </c>
      <c r="E171" s="1">
        <v>4944.8</v>
      </c>
      <c r="F171" s="1">
        <v>10856.7</v>
      </c>
      <c r="G171" s="1"/>
      <c r="H171" s="4">
        <f t="shared" si="65"/>
        <v>43234</v>
      </c>
      <c r="I171" s="4">
        <f t="shared" si="66"/>
        <v>43264</v>
      </c>
      <c r="J171" s="8">
        <f t="shared" si="67"/>
        <v>1.0072476160709547</v>
      </c>
      <c r="K171" s="8">
        <f t="shared" si="68"/>
        <v>1.0136770195084162</v>
      </c>
      <c r="L171" s="8">
        <f t="shared" si="69"/>
        <v>1.0311631792659943</v>
      </c>
      <c r="M171" s="8">
        <f t="shared" si="70"/>
        <v>1.0179722079258879</v>
      </c>
      <c r="N171" s="8">
        <f t="shared" si="71"/>
        <v>1.0046360557437122</v>
      </c>
      <c r="O171" s="8"/>
      <c r="P171" s="3">
        <f t="shared" si="72"/>
        <v>43234</v>
      </c>
      <c r="Q171" s="3">
        <f t="shared" si="73"/>
        <v>43264</v>
      </c>
      <c r="R171" s="8">
        <f t="shared" si="74"/>
        <v>1.0025995088592647</v>
      </c>
      <c r="S171" s="8">
        <f t="shared" si="75"/>
        <v>1.0089992427735546</v>
      </c>
      <c r="T171" s="8">
        <f t="shared" si="76"/>
        <v>1.0264047098156801</v>
      </c>
      <c r="U171" s="8">
        <f t="shared" si="77"/>
        <v>1.0132746103486234</v>
      </c>
      <c r="V171" s="8">
        <f t="shared" si="78"/>
        <v>1</v>
      </c>
      <c r="W171" s="8"/>
      <c r="X171" s="3">
        <f t="shared" si="79"/>
        <v>43264</v>
      </c>
      <c r="Y171" s="8" t="str">
        <f t="shared" ca="1" si="60"/>
        <v/>
      </c>
      <c r="Z171" s="8" t="str">
        <f t="shared" ca="1" si="61"/>
        <v/>
      </c>
      <c r="AA171" s="8" t="str">
        <f t="shared" ca="1" si="62"/>
        <v/>
      </c>
      <c r="AB171" s="8" t="str">
        <f t="shared" ca="1" si="63"/>
        <v/>
      </c>
      <c r="AC171" s="8" t="str">
        <f t="shared" ca="1" si="64"/>
        <v/>
      </c>
    </row>
    <row r="172" spans="1:29" x14ac:dyDescent="0.2">
      <c r="A172" s="4">
        <v>43265</v>
      </c>
      <c r="B172" s="1">
        <v>8518.4500000000007</v>
      </c>
      <c r="C172" s="1">
        <v>10836.44</v>
      </c>
      <c r="D172" s="1">
        <v>2639.75</v>
      </c>
      <c r="E172" s="1">
        <v>4890.55</v>
      </c>
      <c r="F172" s="1">
        <v>10808.05</v>
      </c>
      <c r="G172" s="1"/>
      <c r="H172" s="4">
        <f t="shared" si="65"/>
        <v>43235</v>
      </c>
      <c r="I172" s="4">
        <f t="shared" si="66"/>
        <v>43265</v>
      </c>
      <c r="J172" s="8">
        <f t="shared" si="67"/>
        <v>1.0046763692975422</v>
      </c>
      <c r="K172" s="8">
        <f t="shared" si="68"/>
        <v>1.0194339342192653</v>
      </c>
      <c r="L172" s="8">
        <f t="shared" si="69"/>
        <v>1.0241314426490271</v>
      </c>
      <c r="M172" s="8">
        <f t="shared" si="70"/>
        <v>1.007394971831131</v>
      </c>
      <c r="N172" s="8">
        <f t="shared" si="71"/>
        <v>1.0005739757541532</v>
      </c>
      <c r="O172" s="8"/>
      <c r="P172" s="3">
        <f t="shared" si="72"/>
        <v>43235</v>
      </c>
      <c r="Q172" s="3">
        <f t="shared" si="73"/>
        <v>43265</v>
      </c>
      <c r="R172" s="8">
        <f t="shared" si="74"/>
        <v>1.0041000402197118</v>
      </c>
      <c r="S172" s="8">
        <f t="shared" si="75"/>
        <v>1.0188491395160433</v>
      </c>
      <c r="T172" s="8">
        <f t="shared" si="76"/>
        <v>1.0235439532365591</v>
      </c>
      <c r="U172" s="8">
        <f t="shared" si="77"/>
        <v>1.006817083236486</v>
      </c>
      <c r="V172" s="8">
        <f t="shared" si="78"/>
        <v>1</v>
      </c>
      <c r="W172" s="8"/>
      <c r="X172" s="3">
        <f t="shared" si="79"/>
        <v>43265</v>
      </c>
      <c r="Y172" s="8" t="str">
        <f t="shared" ca="1" si="60"/>
        <v/>
      </c>
      <c r="Z172" s="8" t="str">
        <f t="shared" ca="1" si="61"/>
        <v/>
      </c>
      <c r="AA172" s="8" t="str">
        <f t="shared" ca="1" si="62"/>
        <v/>
      </c>
      <c r="AB172" s="8" t="str">
        <f t="shared" ca="1" si="63"/>
        <v/>
      </c>
      <c r="AC172" s="8" t="str">
        <f t="shared" ca="1" si="64"/>
        <v/>
      </c>
    </row>
    <row r="173" spans="1:29" x14ac:dyDescent="0.2">
      <c r="A173" s="4">
        <v>43266</v>
      </c>
      <c r="B173" s="1">
        <v>8531.9</v>
      </c>
      <c r="C173" s="1">
        <v>10816.68</v>
      </c>
      <c r="D173" s="1">
        <v>2661.15</v>
      </c>
      <c r="E173" s="1">
        <v>4913.75</v>
      </c>
      <c r="F173" s="1">
        <v>10817.7</v>
      </c>
      <c r="G173" s="1"/>
      <c r="H173" s="4">
        <f t="shared" si="65"/>
        <v>43236</v>
      </c>
      <c r="I173" s="4">
        <f t="shared" si="66"/>
        <v>43266</v>
      </c>
      <c r="J173" s="8">
        <f t="shared" si="67"/>
        <v>1.0067376221267759</v>
      </c>
      <c r="K173" s="8">
        <f t="shared" si="68"/>
        <v>1.0143772559706734</v>
      </c>
      <c r="L173" s="8">
        <f t="shared" si="69"/>
        <v>1.0281260262329284</v>
      </c>
      <c r="M173" s="8">
        <f t="shared" si="70"/>
        <v>1.0205512170806679</v>
      </c>
      <c r="N173" s="8">
        <f t="shared" si="71"/>
        <v>1.0071314856020332</v>
      </c>
      <c r="O173" s="8"/>
      <c r="P173" s="3">
        <f t="shared" si="72"/>
        <v>43236</v>
      </c>
      <c r="Q173" s="3">
        <f t="shared" si="73"/>
        <v>43266</v>
      </c>
      <c r="R173" s="8">
        <f t="shared" si="74"/>
        <v>0.99960892546714297</v>
      </c>
      <c r="S173" s="8">
        <f t="shared" si="75"/>
        <v>1.007194463158213</v>
      </c>
      <c r="T173" s="8">
        <f t="shared" si="76"/>
        <v>1.0208458785481671</v>
      </c>
      <c r="U173" s="8">
        <f t="shared" si="77"/>
        <v>1.0133247065258939</v>
      </c>
      <c r="V173" s="8">
        <f t="shared" si="78"/>
        <v>1</v>
      </c>
      <c r="W173" s="8"/>
      <c r="X173" s="3">
        <f t="shared" si="79"/>
        <v>43266</v>
      </c>
      <c r="Y173" s="8" t="str">
        <f t="shared" ca="1" si="60"/>
        <v/>
      </c>
      <c r="Z173" s="8" t="str">
        <f t="shared" ca="1" si="61"/>
        <v/>
      </c>
      <c r="AA173" s="8" t="str">
        <f t="shared" ca="1" si="62"/>
        <v/>
      </c>
      <c r="AB173" s="8" t="str">
        <f t="shared" ca="1" si="63"/>
        <v/>
      </c>
      <c r="AC173" s="8" t="str">
        <f t="shared" ca="1" si="64"/>
        <v/>
      </c>
    </row>
    <row r="174" spans="1:29" x14ac:dyDescent="0.2">
      <c r="A174" s="4">
        <v>43267</v>
      </c>
      <c r="B174" s="1">
        <v>8531.9</v>
      </c>
      <c r="C174" s="1">
        <v>10816.68</v>
      </c>
      <c r="D174" s="1">
        <v>2661.15</v>
      </c>
      <c r="E174" s="1">
        <v>4913.75</v>
      </c>
      <c r="F174" s="1">
        <v>10817.7</v>
      </c>
      <c r="G174" s="1"/>
      <c r="H174" s="4">
        <f t="shared" si="65"/>
        <v>43237</v>
      </c>
      <c r="I174" s="4">
        <f t="shared" si="66"/>
        <v>43267</v>
      </c>
      <c r="J174" s="8">
        <f t="shared" si="67"/>
        <v>1.0110802995828594</v>
      </c>
      <c r="K174" s="8">
        <f t="shared" si="68"/>
        <v>1.0135759665660902</v>
      </c>
      <c r="L174" s="8">
        <f t="shared" si="69"/>
        <v>1.0321335763875421</v>
      </c>
      <c r="M174" s="8">
        <f t="shared" si="70"/>
        <v>1.0260921316404945</v>
      </c>
      <c r="N174" s="8">
        <f t="shared" si="71"/>
        <v>1.0126372546266393</v>
      </c>
      <c r="O174" s="8"/>
      <c r="P174" s="3">
        <f t="shared" si="72"/>
        <v>43237</v>
      </c>
      <c r="Q174" s="3">
        <f t="shared" si="73"/>
        <v>43267</v>
      </c>
      <c r="R174" s="8">
        <f t="shared" si="74"/>
        <v>0.99846247505050167</v>
      </c>
      <c r="S174" s="8">
        <f t="shared" si="75"/>
        <v>1.0009269972392996</v>
      </c>
      <c r="T174" s="8">
        <f t="shared" si="76"/>
        <v>1.019253016489198</v>
      </c>
      <c r="U174" s="8">
        <f t="shared" si="77"/>
        <v>1.0132869662382864</v>
      </c>
      <c r="V174" s="8">
        <f t="shared" si="78"/>
        <v>1</v>
      </c>
      <c r="W174" s="8"/>
      <c r="X174" s="3">
        <f t="shared" si="79"/>
        <v>43267</v>
      </c>
      <c r="Y174" s="8" t="str">
        <f t="shared" ca="1" si="60"/>
        <v/>
      </c>
      <c r="Z174" s="8" t="str">
        <f t="shared" ca="1" si="61"/>
        <v/>
      </c>
      <c r="AA174" s="8" t="str">
        <f t="shared" ca="1" si="62"/>
        <v/>
      </c>
      <c r="AB174" s="8" t="str">
        <f t="shared" ca="1" si="63"/>
        <v/>
      </c>
      <c r="AC174" s="8" t="str">
        <f t="shared" ca="1" si="64"/>
        <v/>
      </c>
    </row>
    <row r="175" spans="1:29" x14ac:dyDescent="0.2">
      <c r="A175" s="4">
        <v>43268</v>
      </c>
      <c r="B175" s="1">
        <v>8531.9</v>
      </c>
      <c r="C175" s="1">
        <v>10816.68</v>
      </c>
      <c r="D175" s="1">
        <v>2661.15</v>
      </c>
      <c r="E175" s="1">
        <v>4913.75</v>
      </c>
      <c r="F175" s="1">
        <v>10817.7</v>
      </c>
      <c r="G175" s="1"/>
      <c r="H175" s="4">
        <f t="shared" si="65"/>
        <v>43238</v>
      </c>
      <c r="I175" s="4">
        <f t="shared" si="66"/>
        <v>43268</v>
      </c>
      <c r="J175" s="8">
        <f t="shared" si="67"/>
        <v>1.0151162721523881</v>
      </c>
      <c r="K175" s="8">
        <f t="shared" si="68"/>
        <v>1.0216588255629113</v>
      </c>
      <c r="L175" s="8">
        <f t="shared" si="69"/>
        <v>1.0345410721922015</v>
      </c>
      <c r="M175" s="8">
        <f t="shared" si="70"/>
        <v>1.0352801129300717</v>
      </c>
      <c r="N175" s="8">
        <f t="shared" si="71"/>
        <v>1.020884451323091</v>
      </c>
      <c r="O175" s="8"/>
      <c r="P175" s="3">
        <f t="shared" si="72"/>
        <v>43238</v>
      </c>
      <c r="Q175" s="3">
        <f t="shared" si="73"/>
        <v>43268</v>
      </c>
      <c r="R175" s="8">
        <f t="shared" si="74"/>
        <v>0.99434982170290942</v>
      </c>
      <c r="S175" s="8">
        <f t="shared" si="75"/>
        <v>1.0007585327005586</v>
      </c>
      <c r="T175" s="8">
        <f t="shared" si="76"/>
        <v>1.0133772444583822</v>
      </c>
      <c r="U175" s="8">
        <f t="shared" si="77"/>
        <v>1.0141011664819888</v>
      </c>
      <c r="V175" s="8">
        <f t="shared" si="78"/>
        <v>1</v>
      </c>
      <c r="W175" s="8"/>
      <c r="X175" s="3">
        <f t="shared" si="79"/>
        <v>43268</v>
      </c>
      <c r="Y175" s="8" t="str">
        <f t="shared" ca="1" si="60"/>
        <v/>
      </c>
      <c r="Z175" s="8" t="str">
        <f t="shared" ca="1" si="61"/>
        <v/>
      </c>
      <c r="AA175" s="8" t="str">
        <f t="shared" ca="1" si="62"/>
        <v/>
      </c>
      <c r="AB175" s="8" t="str">
        <f t="shared" ca="1" si="63"/>
        <v/>
      </c>
      <c r="AC175" s="8" t="str">
        <f t="shared" ca="1" si="64"/>
        <v/>
      </c>
    </row>
    <row r="176" spans="1:29" x14ac:dyDescent="0.2">
      <c r="A176" s="4">
        <v>43269</v>
      </c>
      <c r="B176" s="1">
        <v>8496.7000000000007</v>
      </c>
      <c r="C176" s="1">
        <v>10765.55</v>
      </c>
      <c r="D176" s="1">
        <v>2654.95</v>
      </c>
      <c r="E176" s="1">
        <v>4918.3999999999996</v>
      </c>
      <c r="F176" s="1">
        <v>10799.85</v>
      </c>
      <c r="G176" s="1"/>
      <c r="H176" s="4">
        <f t="shared" si="65"/>
        <v>43239</v>
      </c>
      <c r="I176" s="4">
        <f t="shared" si="66"/>
        <v>43269</v>
      </c>
      <c r="J176" s="8">
        <f t="shared" si="67"/>
        <v>1.0109282140668781</v>
      </c>
      <c r="K176" s="8">
        <f t="shared" si="68"/>
        <v>1.016829486454143</v>
      </c>
      <c r="L176" s="8">
        <f t="shared" si="69"/>
        <v>1.0321307779030438</v>
      </c>
      <c r="M176" s="8">
        <f t="shared" si="70"/>
        <v>1.0362598234414173</v>
      </c>
      <c r="N176" s="8">
        <f t="shared" si="71"/>
        <v>1.0191999169529276</v>
      </c>
      <c r="O176" s="8"/>
      <c r="P176" s="3">
        <f t="shared" si="72"/>
        <v>43239</v>
      </c>
      <c r="Q176" s="3">
        <f t="shared" si="73"/>
        <v>43269</v>
      </c>
      <c r="R176" s="8">
        <f t="shared" si="74"/>
        <v>0.99188412131078352</v>
      </c>
      <c r="S176" s="8">
        <f t="shared" si="75"/>
        <v>0.99767422420336194</v>
      </c>
      <c r="T176" s="8">
        <f t="shared" si="76"/>
        <v>1.0126872664872022</v>
      </c>
      <c r="U176" s="8">
        <f t="shared" si="77"/>
        <v>1.0167385281383199</v>
      </c>
      <c r="V176" s="8">
        <f t="shared" si="78"/>
        <v>1</v>
      </c>
      <c r="W176" s="8"/>
      <c r="X176" s="3">
        <f t="shared" si="79"/>
        <v>43269</v>
      </c>
      <c r="Y176" s="8" t="str">
        <f t="shared" ca="1" si="60"/>
        <v/>
      </c>
      <c r="Z176" s="8" t="str">
        <f t="shared" ca="1" si="61"/>
        <v/>
      </c>
      <c r="AA176" s="8" t="str">
        <f t="shared" ca="1" si="62"/>
        <v/>
      </c>
      <c r="AB176" s="8" t="str">
        <f t="shared" ca="1" si="63"/>
        <v/>
      </c>
      <c r="AC176" s="8" t="str">
        <f t="shared" ca="1" si="64"/>
        <v/>
      </c>
    </row>
    <row r="177" spans="1:29" x14ac:dyDescent="0.2">
      <c r="A177" s="4">
        <v>43270</v>
      </c>
      <c r="B177" s="1">
        <v>8413.2000000000007</v>
      </c>
      <c r="C177" s="1">
        <v>10663.77</v>
      </c>
      <c r="D177" s="1">
        <v>2631.9</v>
      </c>
      <c r="E177" s="1">
        <v>4865.8500000000004</v>
      </c>
      <c r="F177" s="1">
        <v>10710.45</v>
      </c>
      <c r="G177" s="1"/>
      <c r="H177" s="4">
        <f t="shared" si="65"/>
        <v>43240</v>
      </c>
      <c r="I177" s="4">
        <f t="shared" si="66"/>
        <v>43270</v>
      </c>
      <c r="J177" s="8">
        <f t="shared" si="67"/>
        <v>1.00099347400608</v>
      </c>
      <c r="K177" s="8">
        <f t="shared" si="68"/>
        <v>1.0072161452749833</v>
      </c>
      <c r="L177" s="8">
        <f t="shared" si="69"/>
        <v>1.0231699257473856</v>
      </c>
      <c r="M177" s="8">
        <f t="shared" si="70"/>
        <v>1.0251880412110486</v>
      </c>
      <c r="N177" s="8">
        <f t="shared" si="71"/>
        <v>1.0107630893511004</v>
      </c>
      <c r="O177" s="8"/>
      <c r="P177" s="3">
        <f t="shared" si="72"/>
        <v>43240</v>
      </c>
      <c r="Q177" s="3">
        <f t="shared" si="73"/>
        <v>43270</v>
      </c>
      <c r="R177" s="8">
        <f t="shared" si="74"/>
        <v>0.99033441619708096</v>
      </c>
      <c r="S177" s="8">
        <f t="shared" si="75"/>
        <v>0.99649082548276058</v>
      </c>
      <c r="T177" s="8">
        <f t="shared" si="76"/>
        <v>1.0122747224616704</v>
      </c>
      <c r="U177" s="8">
        <f t="shared" si="77"/>
        <v>1.0142713480655579</v>
      </c>
      <c r="V177" s="8">
        <f t="shared" si="78"/>
        <v>1</v>
      </c>
      <c r="W177" s="8"/>
      <c r="X177" s="3">
        <f t="shared" si="79"/>
        <v>43270</v>
      </c>
      <c r="Y177" s="8" t="str">
        <f t="shared" ca="1" si="60"/>
        <v/>
      </c>
      <c r="Z177" s="8" t="str">
        <f t="shared" ca="1" si="61"/>
        <v/>
      </c>
      <c r="AA177" s="8" t="str">
        <f t="shared" ca="1" si="62"/>
        <v/>
      </c>
      <c r="AB177" s="8" t="str">
        <f t="shared" ca="1" si="63"/>
        <v/>
      </c>
      <c r="AC177" s="8" t="str">
        <f t="shared" ca="1" si="64"/>
        <v/>
      </c>
    </row>
    <row r="178" spans="1:29" x14ac:dyDescent="0.2">
      <c r="A178" s="4">
        <v>43271</v>
      </c>
      <c r="B178" s="1">
        <v>8438.7000000000007</v>
      </c>
      <c r="C178" s="1">
        <v>10736.63</v>
      </c>
      <c r="D178" s="1">
        <v>2629.55</v>
      </c>
      <c r="E178" s="1">
        <v>4885.3999999999996</v>
      </c>
      <c r="F178" s="1">
        <v>10772.05</v>
      </c>
      <c r="G178" s="1"/>
      <c r="H178" s="4">
        <f t="shared" si="65"/>
        <v>43241</v>
      </c>
      <c r="I178" s="4">
        <f t="shared" si="66"/>
        <v>43271</v>
      </c>
      <c r="J178" s="8">
        <f t="shared" si="67"/>
        <v>1.0116404526709504</v>
      </c>
      <c r="K178" s="8">
        <f t="shared" si="68"/>
        <v>1.0295439529828267</v>
      </c>
      <c r="L178" s="8">
        <f t="shared" si="69"/>
        <v>1.0299439896596296</v>
      </c>
      <c r="M178" s="8">
        <f t="shared" si="70"/>
        <v>1.0306424902165543</v>
      </c>
      <c r="N178" s="8">
        <f t="shared" si="71"/>
        <v>1.0242804301729629</v>
      </c>
      <c r="O178" s="8"/>
      <c r="P178" s="3">
        <f t="shared" si="72"/>
        <v>43241</v>
      </c>
      <c r="Q178" s="3">
        <f t="shared" si="73"/>
        <v>43271</v>
      </c>
      <c r="R178" s="8">
        <f t="shared" si="74"/>
        <v>0.98765965146880907</v>
      </c>
      <c r="S178" s="8">
        <f t="shared" si="75"/>
        <v>1.0051387517078454</v>
      </c>
      <c r="T178" s="8">
        <f t="shared" si="76"/>
        <v>1.0055293055688961</v>
      </c>
      <c r="U178" s="8">
        <f t="shared" si="77"/>
        <v>1.0062112482638343</v>
      </c>
      <c r="V178" s="8">
        <f t="shared" si="78"/>
        <v>1</v>
      </c>
      <c r="W178" s="8"/>
      <c r="X178" s="3">
        <f t="shared" si="79"/>
        <v>43271</v>
      </c>
      <c r="Y178" s="8" t="str">
        <f t="shared" ca="1" si="60"/>
        <v/>
      </c>
      <c r="Z178" s="8" t="str">
        <f t="shared" ca="1" si="61"/>
        <v/>
      </c>
      <c r="AA178" s="8" t="str">
        <f t="shared" ca="1" si="62"/>
        <v/>
      </c>
      <c r="AB178" s="8" t="str">
        <f t="shared" ca="1" si="63"/>
        <v/>
      </c>
      <c r="AC178" s="8" t="str">
        <f t="shared" ca="1" si="64"/>
        <v/>
      </c>
    </row>
    <row r="179" spans="1:29" x14ac:dyDescent="0.2">
      <c r="A179" s="4">
        <v>43272</v>
      </c>
      <c r="B179" s="1">
        <v>8385.9</v>
      </c>
      <c r="C179" s="1">
        <v>10672.45</v>
      </c>
      <c r="D179" s="1">
        <v>2614.5500000000002</v>
      </c>
      <c r="E179" s="1">
        <v>4885.05</v>
      </c>
      <c r="F179" s="1">
        <v>10741.1</v>
      </c>
      <c r="G179" s="1"/>
      <c r="H179" s="4">
        <f t="shared" si="65"/>
        <v>43242</v>
      </c>
      <c r="I179" s="4">
        <f t="shared" si="66"/>
        <v>43272</v>
      </c>
      <c r="J179" s="8">
        <f t="shared" si="67"/>
        <v>1.0030440945164434</v>
      </c>
      <c r="K179" s="8">
        <f t="shared" si="68"/>
        <v>1.0147789012476918</v>
      </c>
      <c r="L179" s="8">
        <f t="shared" si="69"/>
        <v>1.0186426150309738</v>
      </c>
      <c r="M179" s="8">
        <f t="shared" si="70"/>
        <v>1.0268750525519215</v>
      </c>
      <c r="N179" s="8">
        <f t="shared" si="71"/>
        <v>1.0193988630216291</v>
      </c>
      <c r="O179" s="8"/>
      <c r="P179" s="3">
        <f t="shared" si="72"/>
        <v>43242</v>
      </c>
      <c r="Q179" s="3">
        <f t="shared" si="73"/>
        <v>43272</v>
      </c>
      <c r="R179" s="8">
        <f t="shared" si="74"/>
        <v>0.9839564579690544</v>
      </c>
      <c r="S179" s="8">
        <f t="shared" si="75"/>
        <v>0.99546795475105476</v>
      </c>
      <c r="T179" s="8">
        <f t="shared" si="76"/>
        <v>0.99925814318802186</v>
      </c>
      <c r="U179" s="8">
        <f t="shared" si="77"/>
        <v>1.0073339198242108</v>
      </c>
      <c r="V179" s="8">
        <f t="shared" si="78"/>
        <v>1</v>
      </c>
      <c r="W179" s="8"/>
      <c r="X179" s="3">
        <f t="shared" si="79"/>
        <v>43272</v>
      </c>
      <c r="Y179" s="8" t="str">
        <f t="shared" ca="1" si="60"/>
        <v/>
      </c>
      <c r="Z179" s="8" t="str">
        <f t="shared" ca="1" si="61"/>
        <v/>
      </c>
      <c r="AA179" s="8" t="str">
        <f t="shared" ca="1" si="62"/>
        <v/>
      </c>
      <c r="AB179" s="8" t="str">
        <f t="shared" ca="1" si="63"/>
        <v/>
      </c>
      <c r="AC179" s="8" t="str">
        <f t="shared" ca="1" si="64"/>
        <v/>
      </c>
    </row>
    <row r="180" spans="1:29" x14ac:dyDescent="0.2">
      <c r="A180" s="4">
        <v>43273</v>
      </c>
      <c r="B180" s="1">
        <v>8436.15</v>
      </c>
      <c r="C180" s="1">
        <v>10761.75</v>
      </c>
      <c r="D180" s="1">
        <v>2626.75</v>
      </c>
      <c r="E180" s="1">
        <v>4891.7</v>
      </c>
      <c r="F180" s="1">
        <v>10821.85</v>
      </c>
      <c r="G180" s="1"/>
      <c r="H180" s="4">
        <f t="shared" si="65"/>
        <v>43243</v>
      </c>
      <c r="I180" s="4">
        <f t="shared" si="66"/>
        <v>43273</v>
      </c>
      <c r="J180" s="8">
        <f t="shared" si="67"/>
        <v>1.0161342776613427</v>
      </c>
      <c r="K180" s="8">
        <f t="shared" si="68"/>
        <v>1.036173521213551</v>
      </c>
      <c r="L180" s="8">
        <f t="shared" si="69"/>
        <v>1.0336245228819894</v>
      </c>
      <c r="M180" s="8">
        <f t="shared" si="70"/>
        <v>1.0364978970007099</v>
      </c>
      <c r="N180" s="8">
        <f t="shared" si="71"/>
        <v>1.0375346944254027</v>
      </c>
      <c r="O180" s="8"/>
      <c r="P180" s="3">
        <f t="shared" si="72"/>
        <v>43243</v>
      </c>
      <c r="Q180" s="3">
        <f t="shared" si="73"/>
        <v>43273</v>
      </c>
      <c r="R180" s="8">
        <f t="shared" si="74"/>
        <v>0.9793737820247912</v>
      </c>
      <c r="S180" s="8">
        <f t="shared" si="75"/>
        <v>0.99868806969138946</v>
      </c>
      <c r="T180" s="8">
        <f t="shared" si="76"/>
        <v>0.99623128598549771</v>
      </c>
      <c r="U180" s="8">
        <f t="shared" si="77"/>
        <v>0.99900071059766637</v>
      </c>
      <c r="V180" s="8">
        <f t="shared" si="78"/>
        <v>1</v>
      </c>
      <c r="W180" s="8"/>
      <c r="X180" s="3">
        <f t="shared" si="79"/>
        <v>43273</v>
      </c>
      <c r="Y180" s="8" t="str">
        <f t="shared" ca="1" si="60"/>
        <v/>
      </c>
      <c r="Z180" s="8" t="str">
        <f t="shared" ca="1" si="61"/>
        <v/>
      </c>
      <c r="AA180" s="8" t="str">
        <f t="shared" ca="1" si="62"/>
        <v/>
      </c>
      <c r="AB180" s="8" t="str">
        <f t="shared" ca="1" si="63"/>
        <v/>
      </c>
      <c r="AC180" s="8" t="str">
        <f t="shared" ca="1" si="64"/>
        <v/>
      </c>
    </row>
    <row r="181" spans="1:29" x14ac:dyDescent="0.2">
      <c r="A181" s="4">
        <v>43274</v>
      </c>
      <c r="B181" s="1">
        <v>8436.15</v>
      </c>
      <c r="C181" s="1">
        <v>10761.75</v>
      </c>
      <c r="D181" s="1">
        <v>2626.75</v>
      </c>
      <c r="E181" s="1">
        <v>4891.7</v>
      </c>
      <c r="F181" s="1">
        <v>10821.85</v>
      </c>
      <c r="G181" s="1"/>
      <c r="H181" s="4">
        <f t="shared" si="65"/>
        <v>43244</v>
      </c>
      <c r="I181" s="4">
        <f t="shared" si="66"/>
        <v>43274</v>
      </c>
      <c r="J181" s="8">
        <f t="shared" si="67"/>
        <v>1.0121173584158654</v>
      </c>
      <c r="K181" s="8">
        <f t="shared" si="68"/>
        <v>1.039850927403926</v>
      </c>
      <c r="L181" s="8">
        <f t="shared" si="69"/>
        <v>1.0255534298988793</v>
      </c>
      <c r="M181" s="8">
        <f t="shared" si="70"/>
        <v>1.0251053039669733</v>
      </c>
      <c r="N181" s="8">
        <f t="shared" si="71"/>
        <v>1.0292946922392843</v>
      </c>
      <c r="O181" s="8"/>
      <c r="P181" s="3">
        <f t="shared" si="72"/>
        <v>43244</v>
      </c>
      <c r="Q181" s="3">
        <f t="shared" si="73"/>
        <v>43274</v>
      </c>
      <c r="R181" s="8">
        <f t="shared" si="74"/>
        <v>0.9833115492065263</v>
      </c>
      <c r="S181" s="8">
        <f t="shared" si="75"/>
        <v>1.0102557948119562</v>
      </c>
      <c r="T181" s="8">
        <f t="shared" si="76"/>
        <v>0.99636521749445184</v>
      </c>
      <c r="U181" s="8">
        <f t="shared" si="77"/>
        <v>0.99592984564683151</v>
      </c>
      <c r="V181" s="8">
        <f t="shared" si="78"/>
        <v>1</v>
      </c>
      <c r="W181" s="8"/>
      <c r="X181" s="3">
        <f t="shared" si="79"/>
        <v>43274</v>
      </c>
      <c r="Y181" s="8" t="str">
        <f t="shared" ca="1" si="60"/>
        <v/>
      </c>
      <c r="Z181" s="8" t="str">
        <f t="shared" ca="1" si="61"/>
        <v/>
      </c>
      <c r="AA181" s="8" t="str">
        <f t="shared" ca="1" si="62"/>
        <v/>
      </c>
      <c r="AB181" s="8" t="str">
        <f t="shared" ca="1" si="63"/>
        <v/>
      </c>
      <c r="AC181" s="8" t="str">
        <f t="shared" ca="1" si="64"/>
        <v/>
      </c>
    </row>
    <row r="182" spans="1:29" x14ac:dyDescent="0.2">
      <c r="A182" s="4">
        <v>43275</v>
      </c>
      <c r="B182" s="1">
        <v>8436.15</v>
      </c>
      <c r="C182" s="1">
        <v>10761.75</v>
      </c>
      <c r="D182" s="1">
        <v>2626.75</v>
      </c>
      <c r="E182" s="1">
        <v>4891.7</v>
      </c>
      <c r="F182" s="1">
        <v>10821.85</v>
      </c>
      <c r="G182" s="1"/>
      <c r="H182" s="4">
        <f t="shared" si="65"/>
        <v>43245</v>
      </c>
      <c r="I182" s="4">
        <f t="shared" si="66"/>
        <v>43275</v>
      </c>
      <c r="J182" s="8">
        <f t="shared" si="67"/>
        <v>1.0041780491724248</v>
      </c>
      <c r="K182" s="8">
        <f t="shared" si="68"/>
        <v>1.0183587029960994</v>
      </c>
      <c r="L182" s="8">
        <f t="shared" si="69"/>
        <v>1.0190285913799124</v>
      </c>
      <c r="M182" s="8">
        <f t="shared" si="70"/>
        <v>1.019019248395967</v>
      </c>
      <c r="N182" s="8">
        <f t="shared" si="71"/>
        <v>1.0204334686449508</v>
      </c>
      <c r="O182" s="8"/>
      <c r="P182" s="3">
        <f t="shared" si="72"/>
        <v>43245</v>
      </c>
      <c r="Q182" s="3">
        <f t="shared" si="73"/>
        <v>43275</v>
      </c>
      <c r="R182" s="8">
        <f t="shared" si="74"/>
        <v>0.98407008396724605</v>
      </c>
      <c r="S182" s="8">
        <f t="shared" si="75"/>
        <v>0.99796678008649942</v>
      </c>
      <c r="T182" s="8">
        <f t="shared" si="76"/>
        <v>0.99862325442255051</v>
      </c>
      <c r="U182" s="8">
        <f t="shared" si="77"/>
        <v>0.99861409852534366</v>
      </c>
      <c r="V182" s="8">
        <f t="shared" si="78"/>
        <v>1</v>
      </c>
      <c r="W182" s="8"/>
      <c r="X182" s="3">
        <f t="shared" si="79"/>
        <v>43275</v>
      </c>
      <c r="Y182" s="8" t="str">
        <f t="shared" ca="1" si="60"/>
        <v/>
      </c>
      <c r="Z182" s="8" t="str">
        <f t="shared" ca="1" si="61"/>
        <v/>
      </c>
      <c r="AA182" s="8" t="str">
        <f t="shared" ca="1" si="62"/>
        <v/>
      </c>
      <c r="AB182" s="8" t="str">
        <f t="shared" ca="1" si="63"/>
        <v/>
      </c>
      <c r="AC182" s="8" t="str">
        <f t="shared" ca="1" si="64"/>
        <v/>
      </c>
    </row>
    <row r="183" spans="1:29" x14ac:dyDescent="0.2">
      <c r="A183" s="4">
        <v>43276</v>
      </c>
      <c r="B183" s="1">
        <v>8415.15</v>
      </c>
      <c r="C183" s="1">
        <v>10743.68</v>
      </c>
      <c r="D183" s="1">
        <v>2617.35</v>
      </c>
      <c r="E183" s="1">
        <v>4857.6499999999996</v>
      </c>
      <c r="F183" s="1">
        <v>10762.45</v>
      </c>
      <c r="G183" s="1"/>
      <c r="H183" s="4">
        <f t="shared" si="65"/>
        <v>43246</v>
      </c>
      <c r="I183" s="4">
        <f t="shared" si="66"/>
        <v>43276</v>
      </c>
      <c r="J183" s="8">
        <f t="shared" si="67"/>
        <v>1.0016783616333673</v>
      </c>
      <c r="K183" s="8">
        <f t="shared" si="68"/>
        <v>1.0166487820480066</v>
      </c>
      <c r="L183" s="8">
        <f t="shared" si="69"/>
        <v>1.0153819296271871</v>
      </c>
      <c r="M183" s="8">
        <f t="shared" si="70"/>
        <v>1.0119260894925424</v>
      </c>
      <c r="N183" s="8">
        <f t="shared" si="71"/>
        <v>1.0148324163260303</v>
      </c>
      <c r="O183" s="8"/>
      <c r="P183" s="3">
        <f t="shared" si="72"/>
        <v>43246</v>
      </c>
      <c r="Q183" s="3">
        <f t="shared" si="73"/>
        <v>43276</v>
      </c>
      <c r="R183" s="8">
        <f t="shared" si="74"/>
        <v>0.98703820011949928</v>
      </c>
      <c r="S183" s="8">
        <f t="shared" si="75"/>
        <v>1.001789818390461</v>
      </c>
      <c r="T183" s="8">
        <f t="shared" si="76"/>
        <v>1.0005414818174081</v>
      </c>
      <c r="U183" s="8">
        <f t="shared" si="77"/>
        <v>0.99713615096765473</v>
      </c>
      <c r="V183" s="8">
        <f t="shared" si="78"/>
        <v>1</v>
      </c>
      <c r="W183" s="8"/>
      <c r="X183" s="3">
        <f t="shared" si="79"/>
        <v>43276</v>
      </c>
      <c r="Y183" s="8" t="str">
        <f t="shared" ca="1" si="60"/>
        <v/>
      </c>
      <c r="Z183" s="8" t="str">
        <f t="shared" ca="1" si="61"/>
        <v/>
      </c>
      <c r="AA183" s="8" t="str">
        <f t="shared" ca="1" si="62"/>
        <v/>
      </c>
      <c r="AB183" s="8" t="str">
        <f t="shared" ca="1" si="63"/>
        <v/>
      </c>
      <c r="AC183" s="8" t="str">
        <f t="shared" ca="1" si="64"/>
        <v/>
      </c>
    </row>
    <row r="184" spans="1:29" x14ac:dyDescent="0.2">
      <c r="A184" s="4">
        <v>43277</v>
      </c>
      <c r="B184" s="1">
        <v>8448</v>
      </c>
      <c r="C184" s="1">
        <v>10738.5</v>
      </c>
      <c r="D184" s="1">
        <v>2633</v>
      </c>
      <c r="E184" s="1">
        <v>4850.3500000000004</v>
      </c>
      <c r="F184" s="1">
        <v>10769.15</v>
      </c>
      <c r="G184" s="1"/>
      <c r="H184" s="4">
        <f t="shared" si="65"/>
        <v>43247</v>
      </c>
      <c r="I184" s="4">
        <f t="shared" si="66"/>
        <v>43277</v>
      </c>
      <c r="J184" s="8">
        <f t="shared" si="67"/>
        <v>1.0055885871408932</v>
      </c>
      <c r="K184" s="8">
        <f t="shared" si="68"/>
        <v>1.0161586110180607</v>
      </c>
      <c r="L184" s="8">
        <f t="shared" si="69"/>
        <v>1.0214532335027351</v>
      </c>
      <c r="M184" s="8">
        <f t="shared" si="70"/>
        <v>1.0104053828847597</v>
      </c>
      <c r="N184" s="8">
        <f t="shared" si="71"/>
        <v>1.0154641848535852</v>
      </c>
      <c r="O184" s="8"/>
      <c r="P184" s="3">
        <f t="shared" si="72"/>
        <v>43247</v>
      </c>
      <c r="Q184" s="3">
        <f t="shared" si="73"/>
        <v>43277</v>
      </c>
      <c r="R184" s="8">
        <f t="shared" si="74"/>
        <v>0.99027479466041823</v>
      </c>
      <c r="S184" s="8">
        <f t="shared" si="75"/>
        <v>1.000683850966714</v>
      </c>
      <c r="T184" s="8">
        <f t="shared" si="76"/>
        <v>1.005897843309967</v>
      </c>
      <c r="U184" s="8">
        <f t="shared" si="77"/>
        <v>0.99501823693609148</v>
      </c>
      <c r="V184" s="8">
        <f t="shared" si="78"/>
        <v>1</v>
      </c>
      <c r="W184" s="8"/>
      <c r="X184" s="3">
        <f t="shared" si="79"/>
        <v>43277</v>
      </c>
      <c r="Y184" s="8" t="str">
        <f t="shared" ca="1" si="60"/>
        <v/>
      </c>
      <c r="Z184" s="8" t="str">
        <f t="shared" ca="1" si="61"/>
        <v/>
      </c>
      <c r="AA184" s="8" t="str">
        <f t="shared" ca="1" si="62"/>
        <v/>
      </c>
      <c r="AB184" s="8" t="str">
        <f t="shared" ca="1" si="63"/>
        <v/>
      </c>
      <c r="AC184" s="8" t="str">
        <f t="shared" ca="1" si="64"/>
        <v/>
      </c>
    </row>
    <row r="185" spans="1:29" x14ac:dyDescent="0.2">
      <c r="A185" s="4">
        <v>43278</v>
      </c>
      <c r="B185" s="1">
        <v>8403.4</v>
      </c>
      <c r="C185" s="1">
        <v>10635.68</v>
      </c>
      <c r="D185" s="1">
        <v>2619.9499999999998</v>
      </c>
      <c r="E185" s="1">
        <v>4792.8500000000004</v>
      </c>
      <c r="F185" s="1">
        <v>10671.4</v>
      </c>
      <c r="G185" s="1"/>
      <c r="H185" s="4">
        <f t="shared" si="65"/>
        <v>43248</v>
      </c>
      <c r="I185" s="4">
        <f t="shared" si="66"/>
        <v>43278</v>
      </c>
      <c r="J185" s="8">
        <f t="shared" si="67"/>
        <v>0.99797516759793115</v>
      </c>
      <c r="K185" s="8">
        <f t="shared" si="68"/>
        <v>0.99618318108206583</v>
      </c>
      <c r="L185" s="8">
        <f t="shared" si="69"/>
        <v>1.0095562876904995</v>
      </c>
      <c r="M185" s="8">
        <f t="shared" si="70"/>
        <v>0.995275770412825</v>
      </c>
      <c r="N185" s="8">
        <f t="shared" si="71"/>
        <v>0.99838613856754599</v>
      </c>
      <c r="O185" s="8"/>
      <c r="P185" s="3">
        <f t="shared" si="72"/>
        <v>43248</v>
      </c>
      <c r="Q185" s="3">
        <f t="shared" si="73"/>
        <v>43278</v>
      </c>
      <c r="R185" s="8">
        <f t="shared" si="74"/>
        <v>0.99958836470806323</v>
      </c>
      <c r="S185" s="8">
        <f t="shared" si="75"/>
        <v>0.99779348149941172</v>
      </c>
      <c r="T185" s="8">
        <f t="shared" si="76"/>
        <v>1.0111882053360437</v>
      </c>
      <c r="U185" s="8">
        <f t="shared" si="77"/>
        <v>0.99688460402787282</v>
      </c>
      <c r="V185" s="8">
        <f t="shared" si="78"/>
        <v>1</v>
      </c>
      <c r="W185" s="8"/>
      <c r="X185" s="3">
        <f t="shared" si="79"/>
        <v>43278</v>
      </c>
      <c r="Y185" s="8" t="str">
        <f t="shared" ca="1" si="60"/>
        <v/>
      </c>
      <c r="Z185" s="8" t="str">
        <f t="shared" ca="1" si="61"/>
        <v/>
      </c>
      <c r="AA185" s="8" t="str">
        <f t="shared" ca="1" si="62"/>
        <v/>
      </c>
      <c r="AB185" s="8" t="str">
        <f t="shared" ca="1" si="63"/>
        <v/>
      </c>
      <c r="AC185" s="8" t="str">
        <f t="shared" ca="1" si="64"/>
        <v/>
      </c>
    </row>
    <row r="186" spans="1:29" x14ac:dyDescent="0.2">
      <c r="A186" s="4">
        <v>43279</v>
      </c>
      <c r="B186" s="1">
        <v>8337.7000000000007</v>
      </c>
      <c r="C186" s="1">
        <v>10503.62</v>
      </c>
      <c r="D186" s="1">
        <v>2594.3000000000002</v>
      </c>
      <c r="E186" s="1">
        <v>4735.2</v>
      </c>
      <c r="F186" s="1">
        <v>10589.1</v>
      </c>
      <c r="G186" s="1"/>
      <c r="H186" s="4">
        <f t="shared" si="65"/>
        <v>43249</v>
      </c>
      <c r="I186" s="4">
        <f t="shared" si="66"/>
        <v>43279</v>
      </c>
      <c r="J186" s="8">
        <f t="shared" si="67"/>
        <v>0.99115559729437364</v>
      </c>
      <c r="K186" s="8">
        <f t="shared" si="68"/>
        <v>0.98745518028477808</v>
      </c>
      <c r="L186" s="8">
        <f t="shared" si="69"/>
        <v>1.0013702595773426</v>
      </c>
      <c r="M186" s="8">
        <f t="shared" si="70"/>
        <v>0.98856981805655586</v>
      </c>
      <c r="N186" s="8">
        <f t="shared" si="71"/>
        <v>0.99584324715751471</v>
      </c>
      <c r="O186" s="8"/>
      <c r="P186" s="3">
        <f t="shared" si="72"/>
        <v>43249</v>
      </c>
      <c r="Q186" s="3">
        <f t="shared" si="73"/>
        <v>43279</v>
      </c>
      <c r="R186" s="8">
        <f t="shared" si="74"/>
        <v>0.99529278340088034</v>
      </c>
      <c r="S186" s="8">
        <f t="shared" si="75"/>
        <v>0.99157692046747403</v>
      </c>
      <c r="T186" s="8">
        <f t="shared" si="76"/>
        <v>1.0055500827420418</v>
      </c>
      <c r="U186" s="8">
        <f t="shared" si="77"/>
        <v>0.9926962108527424</v>
      </c>
      <c r="V186" s="8">
        <f t="shared" si="78"/>
        <v>1</v>
      </c>
      <c r="W186" s="8"/>
      <c r="X186" s="3">
        <f t="shared" si="79"/>
        <v>43279</v>
      </c>
      <c r="Y186" s="8" t="str">
        <f t="shared" ca="1" si="60"/>
        <v/>
      </c>
      <c r="Z186" s="8" t="str">
        <f t="shared" ca="1" si="61"/>
        <v/>
      </c>
      <c r="AA186" s="8" t="str">
        <f t="shared" ca="1" si="62"/>
        <v/>
      </c>
      <c r="AB186" s="8" t="str">
        <f t="shared" ca="1" si="63"/>
        <v/>
      </c>
      <c r="AC186" s="8" t="str">
        <f t="shared" ca="1" si="64"/>
        <v/>
      </c>
    </row>
    <row r="187" spans="1:29" x14ac:dyDescent="0.2">
      <c r="A187" s="4">
        <v>43280</v>
      </c>
      <c r="B187" s="1">
        <v>8433.75</v>
      </c>
      <c r="C187" s="1">
        <v>10627.71</v>
      </c>
      <c r="D187" s="1">
        <v>2624.3</v>
      </c>
      <c r="E187" s="1">
        <v>4815.3500000000004</v>
      </c>
      <c r="F187" s="1">
        <v>10714.3</v>
      </c>
      <c r="G187" s="1"/>
      <c r="H187" s="4">
        <f t="shared" si="65"/>
        <v>43250</v>
      </c>
      <c r="I187" s="4">
        <f t="shared" si="66"/>
        <v>43280</v>
      </c>
      <c r="J187" s="8">
        <f t="shared" si="67"/>
        <v>1.0018114866068777</v>
      </c>
      <c r="K187" s="8">
        <f t="shared" si="68"/>
        <v>0.99692883508669883</v>
      </c>
      <c r="L187" s="8">
        <f t="shared" si="69"/>
        <v>1.0167961409558497</v>
      </c>
      <c r="M187" s="8">
        <f t="shared" si="70"/>
        <v>1.0075640274522935</v>
      </c>
      <c r="N187" s="8">
        <f t="shared" si="71"/>
        <v>1.0094164974774715</v>
      </c>
      <c r="O187" s="8"/>
      <c r="P187" s="3">
        <f t="shared" si="72"/>
        <v>43250</v>
      </c>
      <c r="Q187" s="3">
        <f t="shared" si="73"/>
        <v>43280</v>
      </c>
      <c r="R187" s="8">
        <f t="shared" si="74"/>
        <v>0.9924659336462216</v>
      </c>
      <c r="S187" s="8">
        <f t="shared" si="75"/>
        <v>0.98762883069379259</v>
      </c>
      <c r="T187" s="8">
        <f t="shared" si="76"/>
        <v>1.007310801336039</v>
      </c>
      <c r="U187" s="8">
        <f t="shared" si="77"/>
        <v>0.99816481102715537</v>
      </c>
      <c r="V187" s="8">
        <f t="shared" si="78"/>
        <v>1</v>
      </c>
      <c r="W187" s="8"/>
      <c r="X187" s="3">
        <f t="shared" si="79"/>
        <v>43280</v>
      </c>
      <c r="Y187" s="8" t="str">
        <f t="shared" ca="1" si="60"/>
        <v/>
      </c>
      <c r="Z187" s="8" t="str">
        <f t="shared" ca="1" si="61"/>
        <v/>
      </c>
      <c r="AA187" s="8" t="str">
        <f t="shared" ca="1" si="62"/>
        <v/>
      </c>
      <c r="AB187" s="8" t="str">
        <f t="shared" ca="1" si="63"/>
        <v/>
      </c>
      <c r="AC187" s="8" t="str">
        <f t="shared" ca="1" si="64"/>
        <v/>
      </c>
    </row>
    <row r="188" spans="1:29" x14ac:dyDescent="0.2">
      <c r="A188" s="4">
        <v>43281</v>
      </c>
      <c r="B188" s="1">
        <v>8433.75</v>
      </c>
      <c r="C188" s="1">
        <v>10627.71</v>
      </c>
      <c r="D188" s="1">
        <v>2624.3</v>
      </c>
      <c r="E188" s="1">
        <v>4815.3500000000004</v>
      </c>
      <c r="F188" s="1">
        <v>10714.3</v>
      </c>
      <c r="G188" s="1"/>
      <c r="H188" s="4">
        <f t="shared" si="65"/>
        <v>43251</v>
      </c>
      <c r="I188" s="4">
        <f t="shared" si="66"/>
        <v>43281</v>
      </c>
      <c r="J188" s="8">
        <f t="shared" si="67"/>
        <v>0.99113895042395539</v>
      </c>
      <c r="K188" s="8">
        <f t="shared" si="68"/>
        <v>0.99377238924250366</v>
      </c>
      <c r="L188" s="8">
        <f t="shared" si="69"/>
        <v>1.0145947304324292</v>
      </c>
      <c r="M188" s="8">
        <f t="shared" si="70"/>
        <v>0.9997508590173465</v>
      </c>
      <c r="N188" s="8">
        <f t="shared" si="71"/>
        <v>0.99796481979107965</v>
      </c>
      <c r="O188" s="8"/>
      <c r="P188" s="3">
        <f t="shared" si="72"/>
        <v>43251</v>
      </c>
      <c r="Q188" s="3">
        <f t="shared" si="73"/>
        <v>43281</v>
      </c>
      <c r="R188" s="8">
        <f t="shared" si="74"/>
        <v>0.99316021042850666</v>
      </c>
      <c r="S188" s="8">
        <f t="shared" si="75"/>
        <v>0.99579901969945828</v>
      </c>
      <c r="T188" s="8">
        <f t="shared" si="76"/>
        <v>1.0166638245272324</v>
      </c>
      <c r="U188" s="8">
        <f t="shared" si="77"/>
        <v>1.0017896815507392</v>
      </c>
      <c r="V188" s="8">
        <f t="shared" si="78"/>
        <v>1</v>
      </c>
      <c r="W188" s="8"/>
      <c r="X188" s="3">
        <f t="shared" si="79"/>
        <v>43281</v>
      </c>
      <c r="Y188" s="8">
        <f t="shared" ca="1" si="60"/>
        <v>98.996679325904267</v>
      </c>
      <c r="Z188" s="8">
        <f t="shared" ca="1" si="61"/>
        <v>99.907273881151497</v>
      </c>
      <c r="AA188" s="8">
        <f t="shared" ca="1" si="62"/>
        <v>101.21000793829403</v>
      </c>
      <c r="AB188" s="8">
        <f t="shared" ca="1" si="63"/>
        <v>100.19874103332064</v>
      </c>
      <c r="AC188" s="8" t="str">
        <f t="shared" ca="1" si="64"/>
        <v/>
      </c>
    </row>
    <row r="189" spans="1:29" x14ac:dyDescent="0.2">
      <c r="A189" s="4">
        <v>43282</v>
      </c>
      <c r="B189" s="1">
        <v>8433.75</v>
      </c>
      <c r="C189" s="1">
        <v>10627.71</v>
      </c>
      <c r="D189" s="1">
        <v>2624.3</v>
      </c>
      <c r="E189" s="1">
        <v>4815.3500000000004</v>
      </c>
      <c r="F189" s="1">
        <v>10714.3</v>
      </c>
      <c r="G189" s="1"/>
      <c r="H189" s="4">
        <f t="shared" si="65"/>
        <v>43252</v>
      </c>
      <c r="I189" s="4">
        <f t="shared" si="66"/>
        <v>43282</v>
      </c>
      <c r="J189" s="8">
        <f t="shared" si="67"/>
        <v>0.99685592203632234</v>
      </c>
      <c r="K189" s="8">
        <f t="shared" si="68"/>
        <v>1.0032435442990177</v>
      </c>
      <c r="L189" s="8">
        <f t="shared" si="69"/>
        <v>1.0156352800030961</v>
      </c>
      <c r="M189" s="8">
        <f t="shared" si="70"/>
        <v>1.0029680698173336</v>
      </c>
      <c r="N189" s="8">
        <f t="shared" si="71"/>
        <v>1.0016921897496305</v>
      </c>
      <c r="O189" s="8"/>
      <c r="P189" s="3">
        <f t="shared" si="72"/>
        <v>43252</v>
      </c>
      <c r="Q189" s="3">
        <f t="shared" si="73"/>
        <v>43282</v>
      </c>
      <c r="R189" s="8">
        <f t="shared" si="74"/>
        <v>0.9951719023440555</v>
      </c>
      <c r="S189" s="8">
        <f t="shared" si="75"/>
        <v>1.0015487337979294</v>
      </c>
      <c r="T189" s="8">
        <f t="shared" si="76"/>
        <v>1.0139195357577369</v>
      </c>
      <c r="U189" s="8">
        <f t="shared" si="77"/>
        <v>1.0012737246838492</v>
      </c>
      <c r="V189" s="8">
        <f t="shared" si="78"/>
        <v>1</v>
      </c>
      <c r="W189" s="8"/>
      <c r="X189" s="3">
        <f t="shared" si="79"/>
        <v>43282</v>
      </c>
      <c r="Y189" s="8">
        <f t="shared" ca="1" si="60"/>
        <v>99.182590153457539</v>
      </c>
      <c r="Z189" s="8">
        <f t="shared" ca="1" si="61"/>
        <v>100.09551229457506</v>
      </c>
      <c r="AA189" s="8">
        <f t="shared" ca="1" si="62"/>
        <v>100.96124430417741</v>
      </c>
      <c r="AB189" s="8">
        <f t="shared" ca="1" si="63"/>
        <v>100.14891094839605</v>
      </c>
      <c r="AC189" s="8" t="str">
        <f t="shared" ca="1" si="64"/>
        <v/>
      </c>
    </row>
    <row r="190" spans="1:29" x14ac:dyDescent="0.2">
      <c r="A190" s="4">
        <v>43283</v>
      </c>
      <c r="B190" s="1">
        <v>8384.4500000000007</v>
      </c>
      <c r="C190" s="1">
        <v>10599.61</v>
      </c>
      <c r="D190" s="1">
        <v>2625.9</v>
      </c>
      <c r="E190" s="1">
        <v>4813.1499999999996</v>
      </c>
      <c r="F190" s="1">
        <v>10657.3</v>
      </c>
      <c r="G190" s="1"/>
      <c r="H190" s="4">
        <f t="shared" si="65"/>
        <v>43253</v>
      </c>
      <c r="I190" s="4">
        <f t="shared" si="66"/>
        <v>43283</v>
      </c>
      <c r="J190" s="8">
        <f t="shared" si="67"/>
        <v>0.99102873994574692</v>
      </c>
      <c r="K190" s="8">
        <f t="shared" si="68"/>
        <v>1.0005909367669339</v>
      </c>
      <c r="L190" s="8">
        <f t="shared" si="69"/>
        <v>1.0162544990131197</v>
      </c>
      <c r="M190" s="8">
        <f t="shared" si="70"/>
        <v>1.0025098414946574</v>
      </c>
      <c r="N190" s="8">
        <f t="shared" si="71"/>
        <v>0.9963631944054897</v>
      </c>
      <c r="O190" s="8"/>
      <c r="P190" s="3">
        <f t="shared" si="72"/>
        <v>43253</v>
      </c>
      <c r="Q190" s="3">
        <f t="shared" si="73"/>
        <v>43283</v>
      </c>
      <c r="R190" s="8">
        <f t="shared" si="74"/>
        <v>0.99464607435351349</v>
      </c>
      <c r="S190" s="8">
        <f t="shared" si="75"/>
        <v>1.0042431739602413</v>
      </c>
      <c r="T190" s="8">
        <f t="shared" si="76"/>
        <v>1.0199639094652615</v>
      </c>
      <c r="U190" s="8">
        <f t="shared" si="77"/>
        <v>1.0061690828441683</v>
      </c>
      <c r="V190" s="8">
        <f t="shared" si="78"/>
        <v>1</v>
      </c>
      <c r="W190" s="8"/>
      <c r="X190" s="3">
        <f t="shared" si="79"/>
        <v>43283</v>
      </c>
      <c r="Y190" s="8">
        <f t="shared" ca="1" si="60"/>
        <v>99.140050392280926</v>
      </c>
      <c r="Z190" s="8">
        <f t="shared" ca="1" si="61"/>
        <v>100.18354523924901</v>
      </c>
      <c r="AA190" s="8">
        <f t="shared" ca="1" si="62"/>
        <v>101.4800362915237</v>
      </c>
      <c r="AB190" s="8">
        <f t="shared" ca="1" si="63"/>
        <v>100.61568803334262</v>
      </c>
      <c r="AC190" s="8" t="str">
        <f t="shared" ca="1" si="64"/>
        <v/>
      </c>
    </row>
    <row r="191" spans="1:29" x14ac:dyDescent="0.2">
      <c r="A191" s="4">
        <v>43284</v>
      </c>
      <c r="B191" s="1">
        <v>8422.85</v>
      </c>
      <c r="C191" s="1">
        <v>10664.27</v>
      </c>
      <c r="D191" s="1">
        <v>2648.45</v>
      </c>
      <c r="E191" s="1">
        <v>4839.45</v>
      </c>
      <c r="F191" s="1">
        <v>10699.9</v>
      </c>
      <c r="G191" s="1"/>
      <c r="H191" s="4">
        <f t="shared" si="65"/>
        <v>43254</v>
      </c>
      <c r="I191" s="4">
        <f t="shared" si="66"/>
        <v>43284</v>
      </c>
      <c r="J191" s="8">
        <f t="shared" si="67"/>
        <v>0.99556755926173268</v>
      </c>
      <c r="K191" s="8">
        <f t="shared" si="68"/>
        <v>1.0066947660560635</v>
      </c>
      <c r="L191" s="8">
        <f t="shared" si="69"/>
        <v>1.0249816169356398</v>
      </c>
      <c r="M191" s="8">
        <f t="shared" si="70"/>
        <v>1.0079877528066483</v>
      </c>
      <c r="N191" s="8">
        <f t="shared" si="71"/>
        <v>1.0003459172416371</v>
      </c>
      <c r="O191" s="8"/>
      <c r="P191" s="3">
        <f t="shared" si="72"/>
        <v>43254</v>
      </c>
      <c r="Q191" s="3">
        <f t="shared" si="73"/>
        <v>43284</v>
      </c>
      <c r="R191" s="8">
        <f t="shared" si="74"/>
        <v>0.99522329436493295</v>
      </c>
      <c r="S191" s="8">
        <f t="shared" si="75"/>
        <v>1.0063466533975893</v>
      </c>
      <c r="T191" s="8">
        <f t="shared" si="76"/>
        <v>1.0246271807275762</v>
      </c>
      <c r="U191" s="8">
        <f t="shared" si="77"/>
        <v>1.0076391930364277</v>
      </c>
      <c r="V191" s="8">
        <f t="shared" si="78"/>
        <v>1</v>
      </c>
      <c r="W191" s="8"/>
      <c r="X191" s="3">
        <f t="shared" si="79"/>
        <v>43284</v>
      </c>
      <c r="Y191" s="8">
        <f t="shared" ca="1" si="60"/>
        <v>99.196520589299766</v>
      </c>
      <c r="Z191" s="8">
        <f t="shared" ca="1" si="61"/>
        <v>100.25210479526524</v>
      </c>
      <c r="AA191" s="8">
        <f t="shared" ca="1" si="62"/>
        <v>101.8630150942713</v>
      </c>
      <c r="AB191" s="8">
        <f t="shared" ca="1" si="63"/>
        <v>100.75313463378237</v>
      </c>
      <c r="AC191" s="8" t="str">
        <f t="shared" ca="1" si="64"/>
        <v/>
      </c>
    </row>
    <row r="192" spans="1:29" x14ac:dyDescent="0.2">
      <c r="A192" s="4">
        <v>43285</v>
      </c>
      <c r="B192" s="1">
        <v>8470</v>
      </c>
      <c r="C192" s="1">
        <v>10712.4</v>
      </c>
      <c r="D192" s="1">
        <v>2661.25</v>
      </c>
      <c r="E192" s="1">
        <v>4853.2</v>
      </c>
      <c r="F192" s="1">
        <v>10769.9</v>
      </c>
      <c r="G192" s="1"/>
      <c r="H192" s="4">
        <f t="shared" si="65"/>
        <v>43255</v>
      </c>
      <c r="I192" s="4">
        <f t="shared" si="66"/>
        <v>43285</v>
      </c>
      <c r="J192" s="8">
        <f t="shared" si="67"/>
        <v>1.0072301764733862</v>
      </c>
      <c r="K192" s="8">
        <f t="shared" si="68"/>
        <v>1.0187625236445457</v>
      </c>
      <c r="L192" s="8">
        <f t="shared" si="69"/>
        <v>1.0323124963633896</v>
      </c>
      <c r="M192" s="8">
        <f t="shared" si="70"/>
        <v>1.0108306256769142</v>
      </c>
      <c r="N192" s="8">
        <f t="shared" si="71"/>
        <v>1.0133038528484735</v>
      </c>
      <c r="O192" s="8"/>
      <c r="P192" s="3">
        <f t="shared" si="72"/>
        <v>43255</v>
      </c>
      <c r="Q192" s="3">
        <f t="shared" si="73"/>
        <v>43285</v>
      </c>
      <c r="R192" s="8">
        <f t="shared" si="74"/>
        <v>0.99400606604029607</v>
      </c>
      <c r="S192" s="8">
        <f t="shared" si="75"/>
        <v>1.0053870029021674</v>
      </c>
      <c r="T192" s="8">
        <f t="shared" si="76"/>
        <v>1.0187590755344327</v>
      </c>
      <c r="U192" s="8">
        <f t="shared" si="77"/>
        <v>0.99755924428333431</v>
      </c>
      <c r="V192" s="8">
        <f t="shared" si="78"/>
        <v>1</v>
      </c>
      <c r="W192" s="8"/>
      <c r="X192" s="3">
        <f t="shared" si="79"/>
        <v>43285</v>
      </c>
      <c r="Y192" s="8">
        <f t="shared" ca="1" si="60"/>
        <v>99.091814307601112</v>
      </c>
      <c r="Z192" s="8">
        <f t="shared" ca="1" si="61"/>
        <v>100.21959033920928</v>
      </c>
      <c r="AA192" s="8">
        <f t="shared" ca="1" si="62"/>
        <v>101.33819007314275</v>
      </c>
      <c r="AB192" s="8">
        <f t="shared" ca="1" si="63"/>
        <v>99.783652056682413</v>
      </c>
      <c r="AC192" s="8" t="str">
        <f t="shared" ca="1" si="64"/>
        <v/>
      </c>
    </row>
    <row r="193" spans="1:29" x14ac:dyDescent="0.2">
      <c r="A193" s="4">
        <v>43286</v>
      </c>
      <c r="B193" s="1">
        <v>8504.9500000000007</v>
      </c>
      <c r="C193" s="1">
        <v>10607.06</v>
      </c>
      <c r="D193" s="1">
        <v>2658.55</v>
      </c>
      <c r="E193" s="1">
        <v>4809.75</v>
      </c>
      <c r="F193" s="1">
        <v>10749.75</v>
      </c>
      <c r="G193" s="1"/>
      <c r="H193" s="4">
        <f t="shared" si="65"/>
        <v>43256</v>
      </c>
      <c r="I193" s="4">
        <f t="shared" si="66"/>
        <v>43286</v>
      </c>
      <c r="J193" s="8">
        <f t="shared" si="67"/>
        <v>1.017192508252404</v>
      </c>
      <c r="K193" s="8">
        <f t="shared" si="68"/>
        <v>1.0127947323895785</v>
      </c>
      <c r="L193" s="8">
        <f t="shared" si="69"/>
        <v>1.039165868626263</v>
      </c>
      <c r="M193" s="8">
        <f t="shared" si="70"/>
        <v>1.0079107292539815</v>
      </c>
      <c r="N193" s="8">
        <f t="shared" si="71"/>
        <v>1.0147831381600374</v>
      </c>
      <c r="O193" s="8"/>
      <c r="P193" s="3">
        <f t="shared" si="72"/>
        <v>43256</v>
      </c>
      <c r="Q193" s="3">
        <f t="shared" si="73"/>
        <v>43286</v>
      </c>
      <c r="R193" s="8">
        <f t="shared" si="74"/>
        <v>1.0023742709173658</v>
      </c>
      <c r="S193" s="8">
        <f t="shared" si="75"/>
        <v>0.99804056088864057</v>
      </c>
      <c r="T193" s="8">
        <f t="shared" si="76"/>
        <v>1.0240275281972415</v>
      </c>
      <c r="U193" s="8">
        <f t="shared" si="77"/>
        <v>0.99322770683939754</v>
      </c>
      <c r="V193" s="8">
        <f t="shared" si="78"/>
        <v>1</v>
      </c>
      <c r="W193" s="8"/>
      <c r="X193" s="3">
        <f t="shared" si="79"/>
        <v>43286</v>
      </c>
      <c r="Y193" s="8">
        <f t="shared" ca="1" si="60"/>
        <v>99.849619389873283</v>
      </c>
      <c r="Z193" s="8">
        <f t="shared" ca="1" si="61"/>
        <v>99.975683484996878</v>
      </c>
      <c r="AA193" s="8">
        <f t="shared" ca="1" si="62"/>
        <v>101.7730793258653</v>
      </c>
      <c r="AB193" s="8">
        <f t="shared" ca="1" si="63"/>
        <v>99.368281832223957</v>
      </c>
      <c r="AC193" s="8" t="str">
        <f t="shared" ca="1" si="64"/>
        <v/>
      </c>
    </row>
    <row r="194" spans="1:29" x14ac:dyDescent="0.2">
      <c r="A194" s="4">
        <v>43287</v>
      </c>
      <c r="B194" s="1">
        <v>8502.9</v>
      </c>
      <c r="C194" s="1">
        <v>10621.26</v>
      </c>
      <c r="D194" s="1">
        <v>2663.85</v>
      </c>
      <c r="E194" s="1">
        <v>4835.7</v>
      </c>
      <c r="F194" s="1">
        <v>10772.65</v>
      </c>
      <c r="G194" s="1"/>
      <c r="H194" s="4">
        <f t="shared" si="65"/>
        <v>43257</v>
      </c>
      <c r="I194" s="4">
        <f t="shared" si="66"/>
        <v>43287</v>
      </c>
      <c r="J194" s="8">
        <f t="shared" si="67"/>
        <v>1.0088152243551716</v>
      </c>
      <c r="K194" s="8">
        <f t="shared" si="68"/>
        <v>1.0008518481524131</v>
      </c>
      <c r="L194" s="8">
        <f t="shared" si="69"/>
        <v>1.0315803740851177</v>
      </c>
      <c r="M194" s="8">
        <f t="shared" si="70"/>
        <v>1.0060332452618221</v>
      </c>
      <c r="N194" s="8">
        <f t="shared" si="71"/>
        <v>1.0082361144258352</v>
      </c>
      <c r="O194" s="8"/>
      <c r="P194" s="3">
        <f t="shared" si="72"/>
        <v>43257</v>
      </c>
      <c r="Q194" s="3">
        <f t="shared" si="73"/>
        <v>43287</v>
      </c>
      <c r="R194" s="8">
        <f t="shared" si="74"/>
        <v>1.0005743792758963</v>
      </c>
      <c r="S194" s="8">
        <f t="shared" si="75"/>
        <v>0.99267605457911301</v>
      </c>
      <c r="T194" s="8">
        <f t="shared" si="76"/>
        <v>1.0231535642547147</v>
      </c>
      <c r="U194" s="8">
        <f t="shared" si="77"/>
        <v>0.99781512571064024</v>
      </c>
      <c r="V194" s="8">
        <f t="shared" si="78"/>
        <v>1</v>
      </c>
      <c r="W194" s="8"/>
      <c r="X194" s="3">
        <f t="shared" si="79"/>
        <v>43287</v>
      </c>
      <c r="Y194" s="8">
        <f t="shared" ca="1" si="60"/>
        <v>99.687308434538437</v>
      </c>
      <c r="Z194" s="8">
        <f t="shared" ca="1" si="61"/>
        <v>99.797614514167719</v>
      </c>
      <c r="AA194" s="8">
        <f t="shared" ca="1" si="62"/>
        <v>101.67668000730031</v>
      </c>
      <c r="AB194" s="8">
        <f t="shared" ca="1" si="63"/>
        <v>99.812678161390849</v>
      </c>
      <c r="AC194" s="8" t="str">
        <f t="shared" ca="1" si="64"/>
        <v/>
      </c>
    </row>
    <row r="195" spans="1:29" x14ac:dyDescent="0.2">
      <c r="A195" s="4">
        <v>43288</v>
      </c>
      <c r="B195" s="1">
        <v>8502.9</v>
      </c>
      <c r="C195" s="1">
        <v>10621.26</v>
      </c>
      <c r="D195" s="1">
        <v>2663.85</v>
      </c>
      <c r="E195" s="1">
        <v>4835.7</v>
      </c>
      <c r="F195" s="1">
        <v>10772.65</v>
      </c>
      <c r="G195" s="1"/>
      <c r="H195" s="4">
        <f t="shared" si="65"/>
        <v>43258</v>
      </c>
      <c r="I195" s="4">
        <f t="shared" si="66"/>
        <v>43288</v>
      </c>
      <c r="J195" s="8">
        <f t="shared" si="67"/>
        <v>1.0024108600699089</v>
      </c>
      <c r="K195" s="8">
        <f t="shared" si="68"/>
        <v>0.99149765597432493</v>
      </c>
      <c r="L195" s="8">
        <f t="shared" si="69"/>
        <v>1.0229642287974501</v>
      </c>
      <c r="M195" s="8">
        <f t="shared" si="70"/>
        <v>0.99294668432562283</v>
      </c>
      <c r="N195" s="8">
        <f t="shared" si="71"/>
        <v>1.0003993183728239</v>
      </c>
      <c r="O195" s="8"/>
      <c r="P195" s="3">
        <f t="shared" si="72"/>
        <v>43258</v>
      </c>
      <c r="Q195" s="3">
        <f t="shared" si="73"/>
        <v>43288</v>
      </c>
      <c r="R195" s="8">
        <f t="shared" si="74"/>
        <v>1.0020107387721502</v>
      </c>
      <c r="S195" s="8">
        <f t="shared" si="75"/>
        <v>0.991101890779996</v>
      </c>
      <c r="T195" s="8">
        <f t="shared" si="76"/>
        <v>1.0225559034379677</v>
      </c>
      <c r="U195" s="8">
        <f t="shared" si="77"/>
        <v>0.99255034073861326</v>
      </c>
      <c r="V195" s="8">
        <f t="shared" si="78"/>
        <v>1</v>
      </c>
      <c r="W195" s="8"/>
      <c r="X195" s="3">
        <f t="shared" si="79"/>
        <v>43288</v>
      </c>
      <c r="Y195" s="8">
        <f t="shared" ca="1" si="60"/>
        <v>99.81867980528871</v>
      </c>
      <c r="Z195" s="8">
        <f t="shared" ca="1" si="61"/>
        <v>99.745858896135388</v>
      </c>
      <c r="AA195" s="8">
        <f t="shared" ca="1" si="62"/>
        <v>101.60670418462838</v>
      </c>
      <c r="AB195" s="8">
        <f t="shared" ca="1" si="63"/>
        <v>99.305065966932148</v>
      </c>
      <c r="AC195" s="8" t="str">
        <f t="shared" ca="1" si="64"/>
        <v/>
      </c>
    </row>
    <row r="196" spans="1:29" x14ac:dyDescent="0.2">
      <c r="A196" s="4">
        <v>43289</v>
      </c>
      <c r="B196" s="1">
        <v>8502.9</v>
      </c>
      <c r="C196" s="1">
        <v>10621.26</v>
      </c>
      <c r="D196" s="1">
        <v>2663.85</v>
      </c>
      <c r="E196" s="1">
        <v>4835.7</v>
      </c>
      <c r="F196" s="1">
        <v>10772.65</v>
      </c>
      <c r="G196" s="1"/>
      <c r="H196" s="4">
        <f t="shared" si="65"/>
        <v>43259</v>
      </c>
      <c r="I196" s="4">
        <f t="shared" si="66"/>
        <v>43289</v>
      </c>
      <c r="J196" s="8">
        <f t="shared" si="67"/>
        <v>1.0048393100881001</v>
      </c>
      <c r="K196" s="8">
        <f t="shared" si="68"/>
        <v>0.98894321327447554</v>
      </c>
      <c r="L196" s="8">
        <f t="shared" si="69"/>
        <v>1.0191288712053101</v>
      </c>
      <c r="M196" s="8">
        <f t="shared" si="70"/>
        <v>0.99067852167499793</v>
      </c>
      <c r="N196" s="8">
        <f t="shared" si="71"/>
        <v>1.0004643538748008</v>
      </c>
      <c r="O196" s="8"/>
      <c r="P196" s="3">
        <f t="shared" si="72"/>
        <v>43259</v>
      </c>
      <c r="Q196" s="3">
        <f t="shared" si="73"/>
        <v>43289</v>
      </c>
      <c r="R196" s="8">
        <f t="shared" si="74"/>
        <v>1.0043729256283396</v>
      </c>
      <c r="S196" s="8">
        <f t="shared" si="75"/>
        <v>0.98848420680286719</v>
      </c>
      <c r="T196" s="8">
        <f t="shared" si="76"/>
        <v>1.0186558544122253</v>
      </c>
      <c r="U196" s="8">
        <f t="shared" si="77"/>
        <v>0.9902187097802112</v>
      </c>
      <c r="V196" s="8">
        <f t="shared" si="78"/>
        <v>1</v>
      </c>
      <c r="W196" s="8"/>
      <c r="X196" s="3">
        <f t="shared" si="79"/>
        <v>43289</v>
      </c>
      <c r="Y196" s="8">
        <f t="shared" ca="1" si="60"/>
        <v>100.03431263603792</v>
      </c>
      <c r="Z196" s="8">
        <f t="shared" ca="1" si="61"/>
        <v>99.659305511333827</v>
      </c>
      <c r="AA196" s="8">
        <f t="shared" ca="1" si="62"/>
        <v>101.26259381985177</v>
      </c>
      <c r="AB196" s="8">
        <f t="shared" ca="1" si="63"/>
        <v>99.083777916193938</v>
      </c>
      <c r="AC196" s="8" t="str">
        <f t="shared" ca="1" si="64"/>
        <v/>
      </c>
    </row>
    <row r="197" spans="1:29" x14ac:dyDescent="0.2">
      <c r="A197" s="4">
        <v>43290</v>
      </c>
      <c r="B197" s="1">
        <v>8571.7999999999993</v>
      </c>
      <c r="C197" s="1">
        <v>10719.27</v>
      </c>
      <c r="D197" s="1">
        <v>2681.6</v>
      </c>
      <c r="E197" s="1">
        <v>4878.6499999999996</v>
      </c>
      <c r="F197" s="1">
        <v>10852.9</v>
      </c>
      <c r="G197" s="1"/>
      <c r="H197" s="4">
        <f t="shared" si="65"/>
        <v>43260</v>
      </c>
      <c r="I197" s="4">
        <f t="shared" si="66"/>
        <v>43290</v>
      </c>
      <c r="J197" s="8">
        <f t="shared" si="67"/>
        <v>1.0129816413474433</v>
      </c>
      <c r="K197" s="8">
        <f t="shared" si="68"/>
        <v>0.99806890310158003</v>
      </c>
      <c r="L197" s="8">
        <f t="shared" si="69"/>
        <v>1.0259196204831953</v>
      </c>
      <c r="M197" s="8">
        <f t="shared" si="70"/>
        <v>0.9994775874784888</v>
      </c>
      <c r="N197" s="8">
        <f t="shared" si="71"/>
        <v>1.0079172335653555</v>
      </c>
      <c r="O197" s="8"/>
      <c r="P197" s="3">
        <f t="shared" si="72"/>
        <v>43260</v>
      </c>
      <c r="Q197" s="3">
        <f t="shared" si="73"/>
        <v>43290</v>
      </c>
      <c r="R197" s="8">
        <f t="shared" si="74"/>
        <v>1.0050246266394049</v>
      </c>
      <c r="S197" s="8">
        <f t="shared" si="75"/>
        <v>0.990229028598967</v>
      </c>
      <c r="T197" s="8">
        <f t="shared" si="76"/>
        <v>1.0178609773881524</v>
      </c>
      <c r="U197" s="8">
        <f t="shared" si="77"/>
        <v>0.9916266476990252</v>
      </c>
      <c r="V197" s="8">
        <f t="shared" si="78"/>
        <v>1</v>
      </c>
      <c r="W197" s="8"/>
      <c r="X197" s="3">
        <f t="shared" si="79"/>
        <v>43290</v>
      </c>
      <c r="Y197" s="8">
        <f t="shared" ca="1" si="60"/>
        <v>100.09372708403457</v>
      </c>
      <c r="Z197" s="8">
        <f t="shared" ca="1" si="61"/>
        <v>99.718906807717573</v>
      </c>
      <c r="AA197" s="8">
        <f t="shared" ca="1" si="62"/>
        <v>101.1856932721597</v>
      </c>
      <c r="AB197" s="8">
        <f t="shared" ca="1" si="63"/>
        <v>99.224598553682696</v>
      </c>
      <c r="AC197" s="8" t="str">
        <f t="shared" ca="1" si="64"/>
        <v/>
      </c>
    </row>
    <row r="198" spans="1:29" x14ac:dyDescent="0.2">
      <c r="A198" s="4">
        <v>43291</v>
      </c>
      <c r="B198" s="1">
        <v>8635.7000000000007</v>
      </c>
      <c r="C198" s="1">
        <v>10768.91</v>
      </c>
      <c r="D198" s="1">
        <v>2697.6</v>
      </c>
      <c r="E198" s="1">
        <v>4930.6000000000004</v>
      </c>
      <c r="F198" s="1">
        <v>10947.25</v>
      </c>
      <c r="G198" s="1"/>
      <c r="H198" s="4">
        <f t="shared" si="65"/>
        <v>43261</v>
      </c>
      <c r="I198" s="4">
        <f t="shared" si="66"/>
        <v>43291</v>
      </c>
      <c r="J198" s="8">
        <f t="shared" si="67"/>
        <v>1.0205330922541496</v>
      </c>
      <c r="K198" s="8">
        <f t="shared" si="68"/>
        <v>1.0026908727273065</v>
      </c>
      <c r="L198" s="8">
        <f t="shared" si="69"/>
        <v>1.0320408592688946</v>
      </c>
      <c r="M198" s="8">
        <f t="shared" si="70"/>
        <v>1.0101204621814308</v>
      </c>
      <c r="N198" s="8">
        <f t="shared" si="71"/>
        <v>1.0166795911828486</v>
      </c>
      <c r="O198" s="8"/>
      <c r="P198" s="3">
        <f t="shared" si="72"/>
        <v>43261</v>
      </c>
      <c r="Q198" s="3">
        <f t="shared" si="73"/>
        <v>43291</v>
      </c>
      <c r="R198" s="8">
        <f t="shared" si="74"/>
        <v>1.0037902807381209</v>
      </c>
      <c r="S198" s="8">
        <f t="shared" si="75"/>
        <v>0.98624077971382607</v>
      </c>
      <c r="T198" s="8">
        <f t="shared" si="76"/>
        <v>1.0151092519405982</v>
      </c>
      <c r="U198" s="8">
        <f t="shared" si="77"/>
        <v>0.99354847971937099</v>
      </c>
      <c r="V198" s="8">
        <f t="shared" si="78"/>
        <v>1</v>
      </c>
      <c r="W198" s="8"/>
      <c r="X198" s="3">
        <f t="shared" si="79"/>
        <v>43291</v>
      </c>
      <c r="Y198" s="8">
        <f t="shared" ca="1" si="60"/>
        <v>99.98034192086736</v>
      </c>
      <c r="Z198" s="8">
        <f t="shared" ca="1" si="61"/>
        <v>99.585956019306693</v>
      </c>
      <c r="AA198" s="8">
        <f t="shared" ca="1" si="62"/>
        <v>100.94542436804001</v>
      </c>
      <c r="AB198" s="8">
        <f t="shared" ca="1" si="63"/>
        <v>99.414175441450141</v>
      </c>
      <c r="AC198" s="8" t="str">
        <f t="shared" ca="1" si="64"/>
        <v/>
      </c>
    </row>
    <row r="199" spans="1:29" x14ac:dyDescent="0.2">
      <c r="A199" s="4">
        <v>43292</v>
      </c>
      <c r="B199" s="1">
        <v>8633.15</v>
      </c>
      <c r="C199" s="1">
        <v>10781.29</v>
      </c>
      <c r="D199" s="1">
        <v>2706.4</v>
      </c>
      <c r="E199" s="1">
        <v>4968.45</v>
      </c>
      <c r="F199" s="1">
        <v>10948.3</v>
      </c>
      <c r="G199" s="1"/>
      <c r="H199" s="4">
        <f t="shared" si="65"/>
        <v>43262</v>
      </c>
      <c r="I199" s="4">
        <f t="shared" si="66"/>
        <v>43292</v>
      </c>
      <c r="J199" s="8">
        <f t="shared" si="67"/>
        <v>1.0188591289159541</v>
      </c>
      <c r="K199" s="8">
        <f t="shared" si="68"/>
        <v>1.0032074604394603</v>
      </c>
      <c r="L199" s="8">
        <f t="shared" si="69"/>
        <v>1.0323860385275605</v>
      </c>
      <c r="M199" s="8">
        <f t="shared" si="70"/>
        <v>1.0186050802632389</v>
      </c>
      <c r="N199" s="8">
        <f t="shared" si="71"/>
        <v>1.0149578889306059</v>
      </c>
      <c r="O199" s="8"/>
      <c r="P199" s="3">
        <f t="shared" si="72"/>
        <v>43262</v>
      </c>
      <c r="Q199" s="3">
        <f t="shared" si="73"/>
        <v>43292</v>
      </c>
      <c r="R199" s="8">
        <f t="shared" si="74"/>
        <v>1.0038437456646194</v>
      </c>
      <c r="S199" s="8">
        <f t="shared" si="75"/>
        <v>0.98842274283563991</v>
      </c>
      <c r="T199" s="8">
        <f t="shared" si="76"/>
        <v>1.017171303151619</v>
      </c>
      <c r="U199" s="8">
        <f t="shared" si="77"/>
        <v>1.0035934410406679</v>
      </c>
      <c r="V199" s="8">
        <f t="shared" si="78"/>
        <v>1</v>
      </c>
      <c r="W199" s="8"/>
      <c r="X199" s="3">
        <f t="shared" si="79"/>
        <v>43292</v>
      </c>
      <c r="Y199" s="8">
        <f t="shared" ref="Y199:Y262" ca="1" si="80">IFERROR(IF(ROW(R199)-$AL$13&gt;ROW($J$7),100+(R199-AVERAGE(INDIRECT(CONCATENATE(ADDRESS(ROW(R199)-$AL$13,COLUMN(R199)),":",CONCATENATE(ADDRESS(ROW(R199),COLUMN(R199)))))))/_xlfn.STDEV.S(INDIRECT(CONCATENATE(ADDRESS(ROW(R199)-$AL$13,COLUMN(R199)),":",CONCATENATE(ADDRESS(ROW(R199),COLUMN(R199)))))),""),"")</f>
        <v>99.985316448357764</v>
      </c>
      <c r="Z199" s="8">
        <f t="shared" ref="Z199:Z262" ca="1" si="81">IFERROR(IF(ROW(S199)-$AL$13&gt;ROW($J$7),100+(S199-AVERAGE(INDIRECT(CONCATENATE(ADDRESS(ROW(S199)-$AL$13,COLUMN(S199)),":",CONCATENATE(ADDRESS(ROW(S199),COLUMN(S199)))))))/_xlfn.STDEV.S(INDIRECT(CONCATENATE(ADDRESS(ROW(S199)-$AL$13,COLUMN(S199)),":",CONCATENATE(ADDRESS(ROW(S199),COLUMN(S199)))))),""),"")</f>
        <v>99.660876541597816</v>
      </c>
      <c r="AA199" s="8">
        <f t="shared" ref="AA199:AA262" ca="1" si="82">IFERROR(IF(ROW(T199)-$AL$13&gt;ROW($J$7),100+(T199-AVERAGE(INDIRECT(CONCATENATE(ADDRESS(ROW(T199)-$AL$13,COLUMN(T199)),":",CONCATENATE(ADDRESS(ROW(T199),COLUMN(T199)))))))/_xlfn.STDEV.S(INDIRECT(CONCATENATE(ADDRESS(ROW(T199)-$AL$13,COLUMN(T199)),":",CONCATENATE(ADDRESS(ROW(T199),COLUMN(T199)))))),""),"")</f>
        <v>101.11354228556135</v>
      </c>
      <c r="AB199" s="8">
        <f t="shared" ref="AB199:AB262" ca="1" si="83">IFERROR(IF(ROW(U199)-$AL$13&gt;ROW($J$7),100+(U199-AVERAGE(INDIRECT(CONCATENATE(ADDRESS(ROW(U199)-$AL$13,COLUMN(U199)),":",CONCATENATE(ADDRESS(ROW(U199),COLUMN(U199)))))))/_xlfn.STDEV.S(INDIRECT(CONCATENATE(ADDRESS(ROW(U199)-$AL$13,COLUMN(U199)),":",CONCATENATE(ADDRESS(ROW(U199),COLUMN(U199)))))),""),"")</f>
        <v>100.39284597901968</v>
      </c>
      <c r="AC199" s="8" t="str">
        <f t="shared" ref="AC199:AC262" ca="1" si="84">IFERROR(IF(ROW(V199)-$AL$13&gt;ROW($J$7),100+(V199-AVERAGE(INDIRECT(CONCATENATE(ADDRESS(ROW(V199)-$AL$13,COLUMN(V199)),":",CONCATENATE(ADDRESS(ROW(V199),COLUMN(V199)))))))/_xlfn.STDEV.S(INDIRECT(CONCATENATE(ADDRESS(ROW(V199)-$AL$13,COLUMN(V199)),":",CONCATENATE(ADDRESS(ROW(V199),COLUMN(V199)))))),""),"")</f>
        <v/>
      </c>
    </row>
    <row r="200" spans="1:29" x14ac:dyDescent="0.2">
      <c r="A200" s="4">
        <v>43293</v>
      </c>
      <c r="B200" s="1">
        <v>8651.65</v>
      </c>
      <c r="C200" s="1">
        <v>10818.18</v>
      </c>
      <c r="D200" s="1">
        <v>2705.55</v>
      </c>
      <c r="E200" s="1">
        <v>5005.45</v>
      </c>
      <c r="F200" s="1">
        <v>11023.2</v>
      </c>
      <c r="G200" s="1"/>
      <c r="H200" s="4">
        <f t="shared" si="65"/>
        <v>43263</v>
      </c>
      <c r="I200" s="4">
        <f t="shared" si="66"/>
        <v>43293</v>
      </c>
      <c r="J200" s="8">
        <f t="shared" si="67"/>
        <v>1.0162570111297096</v>
      </c>
      <c r="K200" s="8">
        <f t="shared" si="68"/>
        <v>1.0001368254643284</v>
      </c>
      <c r="L200" s="8">
        <f t="shared" si="69"/>
        <v>1.0246354857034654</v>
      </c>
      <c r="M200" s="8">
        <f t="shared" si="70"/>
        <v>1.0195748928065833</v>
      </c>
      <c r="N200" s="8">
        <f t="shared" si="71"/>
        <v>1.0166330807859558</v>
      </c>
      <c r="O200" s="8"/>
      <c r="P200" s="3">
        <f t="shared" si="72"/>
        <v>43263</v>
      </c>
      <c r="Q200" s="3">
        <f t="shared" si="73"/>
        <v>43293</v>
      </c>
      <c r="R200" s="8">
        <f t="shared" si="74"/>
        <v>0.99963008319977598</v>
      </c>
      <c r="S200" s="8">
        <f t="shared" si="75"/>
        <v>0.98377363905090098</v>
      </c>
      <c r="T200" s="8">
        <f t="shared" si="76"/>
        <v>1.0078714779882265</v>
      </c>
      <c r="U200" s="8">
        <f t="shared" si="77"/>
        <v>1.0028936811876643</v>
      </c>
      <c r="V200" s="8">
        <f t="shared" si="78"/>
        <v>1</v>
      </c>
      <c r="W200" s="8"/>
      <c r="X200" s="3">
        <f t="shared" si="79"/>
        <v>43293</v>
      </c>
      <c r="Y200" s="8">
        <f t="shared" ca="1" si="80"/>
        <v>99.597058258171913</v>
      </c>
      <c r="Z200" s="8">
        <f t="shared" ca="1" si="81"/>
        <v>99.505190255771083</v>
      </c>
      <c r="AA200" s="8">
        <f t="shared" ca="1" si="82"/>
        <v>100.31975701257922</v>
      </c>
      <c r="AB200" s="8">
        <f t="shared" ca="1" si="83"/>
        <v>100.32329608694032</v>
      </c>
      <c r="AC200" s="8" t="str">
        <f t="shared" ca="1" si="84"/>
        <v/>
      </c>
    </row>
    <row r="201" spans="1:29" x14ac:dyDescent="0.2">
      <c r="A201" s="4">
        <v>43294</v>
      </c>
      <c r="B201" s="1">
        <v>8656.7000000000007</v>
      </c>
      <c r="C201" s="1">
        <v>10835.2</v>
      </c>
      <c r="D201" s="1">
        <v>2705.75</v>
      </c>
      <c r="E201" s="1">
        <v>5007.8500000000004</v>
      </c>
      <c r="F201" s="1">
        <v>11018.9</v>
      </c>
      <c r="G201" s="1"/>
      <c r="H201" s="4">
        <f t="shared" ref="H201:H264" si="85">I201-$AL$11</f>
        <v>43264</v>
      </c>
      <c r="I201" s="4">
        <f t="shared" ref="I201:I264" si="86">A201</f>
        <v>43294</v>
      </c>
      <c r="J201" s="8">
        <f t="shared" ref="J201:J264" si="87">IFERROR(B201/VLOOKUP($H201,$A$7:$F$2692,J$6+1),"")</f>
        <v>1.0136532359105865</v>
      </c>
      <c r="K201" s="8">
        <f t="shared" ref="K201:K264" si="88">IFERROR(C201/VLOOKUP($H201,$A$7:$F$2692,K$6+1),"")</f>
        <v>1.0037332444024494</v>
      </c>
      <c r="L201" s="8">
        <f t="shared" ref="L201:L264" si="89">IFERROR(D201/VLOOKUP($H201,$A$7:$F$2692,L$6+1),"")</f>
        <v>1.0195949128591615</v>
      </c>
      <c r="M201" s="8">
        <f t="shared" ref="M201:M264" si="90">IFERROR(E201/VLOOKUP($H201,$A$7:$F$2692,M$6+1),"")</f>
        <v>1.0127507684840642</v>
      </c>
      <c r="N201" s="8">
        <f t="shared" ref="N201:N264" si="91">IFERROR(F201/VLOOKUP($H201,$A$7:$F$2692,N$6+1),"")</f>
        <v>1.0149400830823361</v>
      </c>
      <c r="O201" s="8"/>
      <c r="P201" s="3">
        <f t="shared" ref="P201:P264" si="92">Q201-$AL$11</f>
        <v>43264</v>
      </c>
      <c r="Q201" s="3">
        <f t="shared" ref="Q201:Q264" si="93">A201</f>
        <v>43294</v>
      </c>
      <c r="R201" s="8">
        <f t="shared" ref="R201:R264" si="94">IFERROR(J201/$N201,"")</f>
        <v>0.99873209542789809</v>
      </c>
      <c r="S201" s="8">
        <f t="shared" ref="S201:S264" si="95">IFERROR(K201/$N201,"")</f>
        <v>0.9889581278080456</v>
      </c>
      <c r="T201" s="8">
        <f t="shared" ref="T201:T264" si="96">IFERROR(L201/$N201,"")</f>
        <v>1.0045863099254972</v>
      </c>
      <c r="U201" s="8">
        <f t="shared" ref="U201:U264" si="97">IFERROR(M201/$N201,"")</f>
        <v>0.99784291246866219</v>
      </c>
      <c r="V201" s="8">
        <f t="shared" ref="V201:V264" si="98">IFERROR(N201/$N201,"")</f>
        <v>1</v>
      </c>
      <c r="W201" s="8"/>
      <c r="X201" s="3">
        <f t="shared" ref="X201:X264" si="99">Q201</f>
        <v>43294</v>
      </c>
      <c r="Y201" s="8">
        <f t="shared" ca="1" si="80"/>
        <v>99.515619907658419</v>
      </c>
      <c r="Z201" s="8">
        <f t="shared" ca="1" si="81"/>
        <v>99.682393193861202</v>
      </c>
      <c r="AA201" s="8">
        <f t="shared" ca="1" si="82"/>
        <v>100.03883638974187</v>
      </c>
      <c r="AB201" s="8">
        <f t="shared" ca="1" si="83"/>
        <v>99.828368215428384</v>
      </c>
      <c r="AC201" s="8" t="str">
        <f t="shared" ca="1" si="84"/>
        <v/>
      </c>
    </row>
    <row r="202" spans="1:29" x14ac:dyDescent="0.2">
      <c r="A202" s="4">
        <v>43295</v>
      </c>
      <c r="B202" s="1">
        <v>8656.7000000000007</v>
      </c>
      <c r="C202" s="1">
        <v>10835.2</v>
      </c>
      <c r="D202" s="1">
        <v>2705.75</v>
      </c>
      <c r="E202" s="1">
        <v>5007.8500000000004</v>
      </c>
      <c r="F202" s="1">
        <v>11018.9</v>
      </c>
      <c r="G202" s="1"/>
      <c r="H202" s="4">
        <f t="shared" si="85"/>
        <v>43265</v>
      </c>
      <c r="I202" s="4">
        <f t="shared" si="86"/>
        <v>43295</v>
      </c>
      <c r="J202" s="8">
        <f t="shared" si="87"/>
        <v>1.0162294783675434</v>
      </c>
      <c r="K202" s="8">
        <f t="shared" si="88"/>
        <v>0.99988557127617561</v>
      </c>
      <c r="L202" s="8">
        <f t="shared" si="89"/>
        <v>1.0250023676484517</v>
      </c>
      <c r="M202" s="8">
        <f t="shared" si="90"/>
        <v>1.0239850323583237</v>
      </c>
      <c r="N202" s="8">
        <f t="shared" si="91"/>
        <v>1.0195086070105153</v>
      </c>
      <c r="O202" s="8"/>
      <c r="P202" s="3">
        <f t="shared" si="92"/>
        <v>43265</v>
      </c>
      <c r="Q202" s="3">
        <f t="shared" si="93"/>
        <v>43295</v>
      </c>
      <c r="R202" s="8">
        <f t="shared" si="94"/>
        <v>0.99678361848009578</v>
      </c>
      <c r="S202" s="8">
        <f t="shared" si="95"/>
        <v>0.98075245701762159</v>
      </c>
      <c r="T202" s="8">
        <f t="shared" si="96"/>
        <v>1.0053886358586472</v>
      </c>
      <c r="U202" s="8">
        <f t="shared" si="97"/>
        <v>1.0043907675884509</v>
      </c>
      <c r="V202" s="8">
        <f t="shared" si="98"/>
        <v>1</v>
      </c>
      <c r="W202" s="8"/>
      <c r="X202" s="3">
        <f t="shared" si="99"/>
        <v>43295</v>
      </c>
      <c r="Y202" s="8">
        <f t="shared" ca="1" si="80"/>
        <v>99.337425308895732</v>
      </c>
      <c r="Z202" s="8">
        <f t="shared" ca="1" si="81"/>
        <v>99.405290576052067</v>
      </c>
      <c r="AA202" s="8">
        <f t="shared" ca="1" si="82"/>
        <v>100.10729839301372</v>
      </c>
      <c r="AB202" s="8">
        <f t="shared" ca="1" si="83"/>
        <v>100.47086877960957</v>
      </c>
      <c r="AC202" s="8" t="str">
        <f t="shared" ca="1" si="84"/>
        <v/>
      </c>
    </row>
    <row r="203" spans="1:29" x14ac:dyDescent="0.2">
      <c r="A203" s="4">
        <v>43296</v>
      </c>
      <c r="B203" s="1">
        <v>8656.7000000000007</v>
      </c>
      <c r="C203" s="1">
        <v>10835.2</v>
      </c>
      <c r="D203" s="1">
        <v>2705.75</v>
      </c>
      <c r="E203" s="1">
        <v>5007.8500000000004</v>
      </c>
      <c r="F203" s="1">
        <v>11018.9</v>
      </c>
      <c r="G203" s="1"/>
      <c r="H203" s="4">
        <f t="shared" si="85"/>
        <v>43266</v>
      </c>
      <c r="I203" s="4">
        <f t="shared" si="86"/>
        <v>43296</v>
      </c>
      <c r="J203" s="8">
        <f t="shared" si="87"/>
        <v>1.0146274569556606</v>
      </c>
      <c r="K203" s="8">
        <f t="shared" si="88"/>
        <v>1.0017121704626559</v>
      </c>
      <c r="L203" s="8">
        <f t="shared" si="89"/>
        <v>1.0167596715705616</v>
      </c>
      <c r="M203" s="8">
        <f t="shared" si="90"/>
        <v>1.0191503434240652</v>
      </c>
      <c r="N203" s="8">
        <f t="shared" si="91"/>
        <v>1.0185991476931324</v>
      </c>
      <c r="O203" s="8"/>
      <c r="P203" s="3">
        <f t="shared" si="92"/>
        <v>43266</v>
      </c>
      <c r="Q203" s="3">
        <f t="shared" si="93"/>
        <v>43296</v>
      </c>
      <c r="R203" s="8">
        <f t="shared" si="94"/>
        <v>0.99610083049208642</v>
      </c>
      <c r="S203" s="8">
        <f t="shared" si="95"/>
        <v>0.9834213711363089</v>
      </c>
      <c r="T203" s="8">
        <f t="shared" si="96"/>
        <v>0.99819411185770501</v>
      </c>
      <c r="U203" s="8">
        <f t="shared" si="97"/>
        <v>1.0005411311527024</v>
      </c>
      <c r="V203" s="8">
        <f t="shared" si="98"/>
        <v>1</v>
      </c>
      <c r="W203" s="8"/>
      <c r="X203" s="3">
        <f t="shared" si="99"/>
        <v>43296</v>
      </c>
      <c r="Y203" s="8">
        <f t="shared" ca="1" si="80"/>
        <v>99.277188063750017</v>
      </c>
      <c r="Z203" s="8">
        <f t="shared" ca="1" si="81"/>
        <v>99.498289807833814</v>
      </c>
      <c r="AA203" s="8">
        <f t="shared" ca="1" si="82"/>
        <v>99.490518387008734</v>
      </c>
      <c r="AB203" s="8">
        <f t="shared" ca="1" si="83"/>
        <v>100.09092379574079</v>
      </c>
      <c r="AC203" s="8" t="str">
        <f t="shared" ca="1" si="84"/>
        <v/>
      </c>
    </row>
    <row r="204" spans="1:29" x14ac:dyDescent="0.2">
      <c r="A204" s="4">
        <v>43297</v>
      </c>
      <c r="B204" s="1">
        <v>8611.85</v>
      </c>
      <c r="C204" s="1">
        <v>10749.24</v>
      </c>
      <c r="D204" s="1">
        <v>2688.4</v>
      </c>
      <c r="E204" s="1">
        <v>4970.1499999999996</v>
      </c>
      <c r="F204" s="1">
        <v>10936.85</v>
      </c>
      <c r="G204" s="1"/>
      <c r="H204" s="4">
        <f t="shared" si="85"/>
        <v>43267</v>
      </c>
      <c r="I204" s="4">
        <f t="shared" si="86"/>
        <v>43297</v>
      </c>
      <c r="J204" s="8">
        <f t="shared" si="87"/>
        <v>1.0093707146122202</v>
      </c>
      <c r="K204" s="8">
        <f t="shared" si="88"/>
        <v>0.99376518488112797</v>
      </c>
      <c r="L204" s="8">
        <f t="shared" si="89"/>
        <v>1.0102399338631796</v>
      </c>
      <c r="M204" s="8">
        <f t="shared" si="90"/>
        <v>1.0114779954210125</v>
      </c>
      <c r="N204" s="8">
        <f t="shared" si="91"/>
        <v>1.0110143561015743</v>
      </c>
      <c r="O204" s="8"/>
      <c r="P204" s="3">
        <f t="shared" si="92"/>
        <v>43267</v>
      </c>
      <c r="Q204" s="3">
        <f t="shared" si="93"/>
        <v>43297</v>
      </c>
      <c r="R204" s="8">
        <f t="shared" si="94"/>
        <v>0.99837426493557224</v>
      </c>
      <c r="S204" s="8">
        <f t="shared" si="95"/>
        <v>0.98293874749023513</v>
      </c>
      <c r="T204" s="8">
        <f t="shared" si="96"/>
        <v>0.99923401459759598</v>
      </c>
      <c r="U204" s="8">
        <f t="shared" si="97"/>
        <v>1.0004585882649837</v>
      </c>
      <c r="V204" s="8">
        <f t="shared" si="98"/>
        <v>1</v>
      </c>
      <c r="W204" s="8"/>
      <c r="X204" s="3">
        <f t="shared" si="99"/>
        <v>43297</v>
      </c>
      <c r="Y204" s="8">
        <f t="shared" ca="1" si="80"/>
        <v>99.491076198276261</v>
      </c>
      <c r="Z204" s="8">
        <f t="shared" ca="1" si="81"/>
        <v>99.483739870525042</v>
      </c>
      <c r="AA204" s="8">
        <f t="shared" ca="1" si="82"/>
        <v>99.581622923664611</v>
      </c>
      <c r="AB204" s="8">
        <f t="shared" ca="1" si="83"/>
        <v>100.0825100952358</v>
      </c>
      <c r="AC204" s="8" t="str">
        <f t="shared" ca="1" si="84"/>
        <v/>
      </c>
    </row>
    <row r="205" spans="1:29" x14ac:dyDescent="0.2">
      <c r="A205" s="4">
        <v>43298</v>
      </c>
      <c r="B205" s="1">
        <v>8628.75</v>
      </c>
      <c r="C205" s="1">
        <v>10780.22</v>
      </c>
      <c r="D205" s="1">
        <v>2695.4</v>
      </c>
      <c r="E205" s="1">
        <v>5013.1499999999996</v>
      </c>
      <c r="F205" s="1">
        <v>11008.05</v>
      </c>
      <c r="G205" s="1"/>
      <c r="H205" s="4">
        <f t="shared" si="85"/>
        <v>43268</v>
      </c>
      <c r="I205" s="4">
        <f t="shared" si="86"/>
        <v>43298</v>
      </c>
      <c r="J205" s="8">
        <f t="shared" si="87"/>
        <v>1.0113515160749658</v>
      </c>
      <c r="K205" s="8">
        <f t="shared" si="88"/>
        <v>0.99662927996390749</v>
      </c>
      <c r="L205" s="8">
        <f t="shared" si="89"/>
        <v>1.0128703755895008</v>
      </c>
      <c r="M205" s="8">
        <f t="shared" si="90"/>
        <v>1.0202289493767489</v>
      </c>
      <c r="N205" s="8">
        <f t="shared" si="91"/>
        <v>1.0175961618458635</v>
      </c>
      <c r="O205" s="8"/>
      <c r="P205" s="3">
        <f t="shared" si="92"/>
        <v>43268</v>
      </c>
      <c r="Q205" s="3">
        <f t="shared" si="93"/>
        <v>43298</v>
      </c>
      <c r="R205" s="8">
        <f t="shared" si="94"/>
        <v>0.99386333596269627</v>
      </c>
      <c r="S205" s="8">
        <f t="shared" si="95"/>
        <v>0.97939567515278037</v>
      </c>
      <c r="T205" s="8">
        <f t="shared" si="96"/>
        <v>0.99535593152416135</v>
      </c>
      <c r="U205" s="8">
        <f t="shared" si="97"/>
        <v>1.0025872616560478</v>
      </c>
      <c r="V205" s="8">
        <f t="shared" si="98"/>
        <v>1</v>
      </c>
      <c r="W205" s="8"/>
      <c r="X205" s="3">
        <f t="shared" si="99"/>
        <v>43298</v>
      </c>
      <c r="Y205" s="8">
        <f t="shared" ca="1" si="80"/>
        <v>99.074706354552603</v>
      </c>
      <c r="Z205" s="8">
        <f t="shared" ca="1" si="81"/>
        <v>99.364915336614288</v>
      </c>
      <c r="AA205" s="8">
        <f t="shared" ca="1" si="82"/>
        <v>99.250036401464953</v>
      </c>
      <c r="AB205" s="8">
        <f t="shared" ca="1" si="83"/>
        <v>100.29277061313374</v>
      </c>
      <c r="AC205" s="8" t="str">
        <f t="shared" ca="1" si="84"/>
        <v/>
      </c>
    </row>
    <row r="206" spans="1:29" x14ac:dyDescent="0.2">
      <c r="A206" s="4">
        <v>43299</v>
      </c>
      <c r="B206" s="1">
        <v>8602.9500000000007</v>
      </c>
      <c r="C206" s="1">
        <v>10638.54</v>
      </c>
      <c r="D206" s="1">
        <v>2693.55</v>
      </c>
      <c r="E206" s="1">
        <v>4994.1499999999996</v>
      </c>
      <c r="F206" s="1">
        <v>10980.45</v>
      </c>
      <c r="G206" s="1"/>
      <c r="H206" s="4">
        <f t="shared" si="85"/>
        <v>43269</v>
      </c>
      <c r="I206" s="4">
        <f t="shared" si="86"/>
        <v>43299</v>
      </c>
      <c r="J206" s="8">
        <f t="shared" si="87"/>
        <v>1.0125048548259912</v>
      </c>
      <c r="K206" s="8">
        <f t="shared" si="88"/>
        <v>0.98820218196004861</v>
      </c>
      <c r="L206" s="8">
        <f t="shared" si="89"/>
        <v>1.0145388802049005</v>
      </c>
      <c r="M206" s="8">
        <f t="shared" si="90"/>
        <v>1.015401350032531</v>
      </c>
      <c r="N206" s="8">
        <f t="shared" si="91"/>
        <v>1.0167224544785345</v>
      </c>
      <c r="O206" s="8"/>
      <c r="P206" s="3">
        <f t="shared" si="92"/>
        <v>43269</v>
      </c>
      <c r="Q206" s="3">
        <f t="shared" si="93"/>
        <v>43299</v>
      </c>
      <c r="R206" s="8">
        <f t="shared" si="94"/>
        <v>0.99585176895231797</v>
      </c>
      <c r="S206" s="8">
        <f t="shared" si="95"/>
        <v>0.97194881219269069</v>
      </c>
      <c r="T206" s="8">
        <f t="shared" si="96"/>
        <v>0.99785233987504096</v>
      </c>
      <c r="U206" s="8">
        <f t="shared" si="97"/>
        <v>0.99870062430490814</v>
      </c>
      <c r="V206" s="8">
        <f t="shared" si="98"/>
        <v>1</v>
      </c>
      <c r="W206" s="8"/>
      <c r="X206" s="3">
        <f t="shared" si="99"/>
        <v>43299</v>
      </c>
      <c r="Y206" s="8">
        <f t="shared" ca="1" si="80"/>
        <v>99.263966749911162</v>
      </c>
      <c r="Z206" s="8">
        <f t="shared" ca="1" si="81"/>
        <v>99.113831073527308</v>
      </c>
      <c r="AA206" s="8">
        <f t="shared" ca="1" si="82"/>
        <v>99.468048826349701</v>
      </c>
      <c r="AB206" s="8">
        <f t="shared" ca="1" si="83"/>
        <v>99.906358766768079</v>
      </c>
      <c r="AC206" s="8" t="str">
        <f t="shared" ca="1" si="84"/>
        <v/>
      </c>
    </row>
    <row r="207" spans="1:29" x14ac:dyDescent="0.2">
      <c r="A207" s="4">
        <v>43300</v>
      </c>
      <c r="B207" s="1">
        <v>8572.5499999999993</v>
      </c>
      <c r="C207" s="1">
        <v>10597.58</v>
      </c>
      <c r="D207" s="1">
        <v>2695.45</v>
      </c>
      <c r="E207" s="1">
        <v>4991.55</v>
      </c>
      <c r="F207" s="1">
        <v>10957.1</v>
      </c>
      <c r="G207" s="1"/>
      <c r="H207" s="4">
        <f t="shared" si="85"/>
        <v>43270</v>
      </c>
      <c r="I207" s="4">
        <f t="shared" si="86"/>
        <v>43300</v>
      </c>
      <c r="J207" s="8">
        <f t="shared" si="87"/>
        <v>1.0189404744924639</v>
      </c>
      <c r="K207" s="8">
        <f t="shared" si="88"/>
        <v>0.99379300191208175</v>
      </c>
      <c r="L207" s="8">
        <f t="shared" si="89"/>
        <v>1.0241460541813898</v>
      </c>
      <c r="M207" s="8">
        <f t="shared" si="90"/>
        <v>1.0258331021301519</v>
      </c>
      <c r="N207" s="8">
        <f t="shared" si="91"/>
        <v>1.0230289110168107</v>
      </c>
      <c r="O207" s="8"/>
      <c r="P207" s="3">
        <f t="shared" si="92"/>
        <v>43270</v>
      </c>
      <c r="Q207" s="3">
        <f t="shared" si="93"/>
        <v>43300</v>
      </c>
      <c r="R207" s="8">
        <f t="shared" si="94"/>
        <v>0.99600359630082869</v>
      </c>
      <c r="S207" s="8">
        <f t="shared" si="95"/>
        <v>0.97142220636201693</v>
      </c>
      <c r="T207" s="8">
        <f t="shared" si="96"/>
        <v>1.0010919956929358</v>
      </c>
      <c r="U207" s="8">
        <f t="shared" si="97"/>
        <v>1.0027410673179842</v>
      </c>
      <c r="V207" s="8">
        <f t="shared" si="98"/>
        <v>1</v>
      </c>
      <c r="W207" s="8"/>
      <c r="X207" s="3">
        <f t="shared" si="99"/>
        <v>43300</v>
      </c>
      <c r="Y207" s="8">
        <f t="shared" ca="1" si="80"/>
        <v>99.281399879984278</v>
      </c>
      <c r="Z207" s="8">
        <f t="shared" ca="1" si="81"/>
        <v>99.100552025164419</v>
      </c>
      <c r="AA207" s="8">
        <f t="shared" ca="1" si="82"/>
        <v>99.74972428740179</v>
      </c>
      <c r="AB207" s="8">
        <f t="shared" ca="1" si="83"/>
        <v>100.30854956332504</v>
      </c>
      <c r="AC207" s="8" t="str">
        <f t="shared" ca="1" si="84"/>
        <v/>
      </c>
    </row>
    <row r="208" spans="1:29" x14ac:dyDescent="0.2">
      <c r="A208" s="4">
        <v>43301</v>
      </c>
      <c r="B208" s="1">
        <v>8562.4</v>
      </c>
      <c r="C208" s="1">
        <v>10719.81</v>
      </c>
      <c r="D208" s="1">
        <v>2697.15</v>
      </c>
      <c r="E208" s="1">
        <v>5029.95</v>
      </c>
      <c r="F208" s="1">
        <v>11010.2</v>
      </c>
      <c r="G208" s="1"/>
      <c r="H208" s="4">
        <f t="shared" si="85"/>
        <v>43271</v>
      </c>
      <c r="I208" s="4">
        <f t="shared" si="86"/>
        <v>43301</v>
      </c>
      <c r="J208" s="8">
        <f t="shared" si="87"/>
        <v>1.014658655954116</v>
      </c>
      <c r="K208" s="8">
        <f t="shared" si="88"/>
        <v>0.99843340042452799</v>
      </c>
      <c r="L208" s="8">
        <f t="shared" si="89"/>
        <v>1.0257078207297827</v>
      </c>
      <c r="M208" s="8">
        <f t="shared" si="90"/>
        <v>1.0295881606419126</v>
      </c>
      <c r="N208" s="8">
        <f t="shared" si="91"/>
        <v>1.0221081409759518</v>
      </c>
      <c r="O208" s="8"/>
      <c r="P208" s="3">
        <f t="shared" si="92"/>
        <v>43271</v>
      </c>
      <c r="Q208" s="3">
        <f t="shared" si="93"/>
        <v>43301</v>
      </c>
      <c r="R208" s="8">
        <f t="shared" si="94"/>
        <v>0.99271164691563585</v>
      </c>
      <c r="S208" s="8">
        <f t="shared" si="95"/>
        <v>0.97683734274064371</v>
      </c>
      <c r="T208" s="8">
        <f t="shared" si="96"/>
        <v>1.0035218188854202</v>
      </c>
      <c r="U208" s="8">
        <f t="shared" si="97"/>
        <v>1.0073182272658727</v>
      </c>
      <c r="V208" s="8">
        <f t="shared" si="98"/>
        <v>1</v>
      </c>
      <c r="W208" s="8"/>
      <c r="X208" s="3">
        <f t="shared" si="99"/>
        <v>43301</v>
      </c>
      <c r="Y208" s="8">
        <f t="shared" ca="1" si="80"/>
        <v>98.978951248315283</v>
      </c>
      <c r="Z208" s="8">
        <f t="shared" ca="1" si="81"/>
        <v>99.289919295905776</v>
      </c>
      <c r="AA208" s="8">
        <f t="shared" ca="1" si="82"/>
        <v>99.961102029345739</v>
      </c>
      <c r="AB208" s="8">
        <f t="shared" ca="1" si="83"/>
        <v>100.76297045898085</v>
      </c>
      <c r="AC208" s="8" t="str">
        <f t="shared" ca="1" si="84"/>
        <v/>
      </c>
    </row>
    <row r="209" spans="1:29" x14ac:dyDescent="0.2">
      <c r="A209" s="4">
        <v>43302</v>
      </c>
      <c r="B209" s="1">
        <v>8562.4</v>
      </c>
      <c r="C209" s="1">
        <v>10719.81</v>
      </c>
      <c r="D209" s="1">
        <v>2697.15</v>
      </c>
      <c r="E209" s="1">
        <v>5029.95</v>
      </c>
      <c r="F209" s="1">
        <v>11010.2</v>
      </c>
      <c r="G209" s="1"/>
      <c r="H209" s="4">
        <f t="shared" si="85"/>
        <v>43272</v>
      </c>
      <c r="I209" s="4">
        <f t="shared" si="86"/>
        <v>43302</v>
      </c>
      <c r="J209" s="8">
        <f t="shared" si="87"/>
        <v>1.0210472340476275</v>
      </c>
      <c r="K209" s="8">
        <f t="shared" si="88"/>
        <v>1.0044375939920074</v>
      </c>
      <c r="L209" s="8">
        <f t="shared" si="89"/>
        <v>1.0315924346445851</v>
      </c>
      <c r="M209" s="8">
        <f t="shared" si="90"/>
        <v>1.0296619277182424</v>
      </c>
      <c r="N209" s="8">
        <f t="shared" si="91"/>
        <v>1.0250532999413469</v>
      </c>
      <c r="O209" s="8"/>
      <c r="P209" s="3">
        <f t="shared" si="92"/>
        <v>43272</v>
      </c>
      <c r="Q209" s="3">
        <f t="shared" si="93"/>
        <v>43302</v>
      </c>
      <c r="R209" s="8">
        <f t="shared" si="94"/>
        <v>0.99609184625428893</v>
      </c>
      <c r="S209" s="8">
        <f t="shared" si="95"/>
        <v>0.97988816196141304</v>
      </c>
      <c r="T209" s="8">
        <f t="shared" si="96"/>
        <v>1.006379311889062</v>
      </c>
      <c r="U209" s="8">
        <f t="shared" si="97"/>
        <v>1.0044959884302205</v>
      </c>
      <c r="V209" s="8">
        <f t="shared" si="98"/>
        <v>1</v>
      </c>
      <c r="W209" s="8"/>
      <c r="X209" s="3">
        <f t="shared" si="99"/>
        <v>43302</v>
      </c>
      <c r="Y209" s="8">
        <f t="shared" ca="1" si="80"/>
        <v>99.29883547036188</v>
      </c>
      <c r="Z209" s="8">
        <f t="shared" ca="1" si="81"/>
        <v>99.397387122446844</v>
      </c>
      <c r="AA209" s="8">
        <f t="shared" ca="1" si="82"/>
        <v>100.20964747287907</v>
      </c>
      <c r="AB209" s="8">
        <f t="shared" ca="1" si="83"/>
        <v>100.47853162815792</v>
      </c>
      <c r="AC209" s="8" t="str">
        <f t="shared" ca="1" si="84"/>
        <v/>
      </c>
    </row>
    <row r="210" spans="1:29" x14ac:dyDescent="0.2">
      <c r="A210" s="4">
        <v>43303</v>
      </c>
      <c r="B210" s="1">
        <v>8562.4</v>
      </c>
      <c r="C210" s="1">
        <v>10719.81</v>
      </c>
      <c r="D210" s="1">
        <v>2697.15</v>
      </c>
      <c r="E210" s="1">
        <v>5029.95</v>
      </c>
      <c r="F210" s="1">
        <v>11010.2</v>
      </c>
      <c r="G210" s="1"/>
      <c r="H210" s="4">
        <f t="shared" si="85"/>
        <v>43273</v>
      </c>
      <c r="I210" s="4">
        <f t="shared" si="86"/>
        <v>43303</v>
      </c>
      <c r="J210" s="8">
        <f t="shared" si="87"/>
        <v>1.0149653574201503</v>
      </c>
      <c r="K210" s="8">
        <f t="shared" si="88"/>
        <v>0.99610286431110173</v>
      </c>
      <c r="L210" s="8">
        <f t="shared" si="89"/>
        <v>1.0268011801656038</v>
      </c>
      <c r="M210" s="8">
        <f t="shared" si="90"/>
        <v>1.0282621583498579</v>
      </c>
      <c r="N210" s="8">
        <f t="shared" si="91"/>
        <v>1.0174046027250425</v>
      </c>
      <c r="O210" s="8"/>
      <c r="P210" s="3">
        <f t="shared" si="92"/>
        <v>43273</v>
      </c>
      <c r="Q210" s="3">
        <f t="shared" si="93"/>
        <v>43303</v>
      </c>
      <c r="R210" s="8">
        <f t="shared" si="94"/>
        <v>0.99760248253412764</v>
      </c>
      <c r="S210" s="8">
        <f t="shared" si="95"/>
        <v>0.97906266753965365</v>
      </c>
      <c r="T210" s="8">
        <f t="shared" si="96"/>
        <v>1.0092358314631105</v>
      </c>
      <c r="U210" s="8">
        <f t="shared" si="97"/>
        <v>1.010671816891465</v>
      </c>
      <c r="V210" s="8">
        <f t="shared" si="98"/>
        <v>1</v>
      </c>
      <c r="W210" s="8"/>
      <c r="X210" s="3">
        <f t="shared" si="99"/>
        <v>43303</v>
      </c>
      <c r="Y210" s="8">
        <f t="shared" ca="1" si="80"/>
        <v>99.44275573537368</v>
      </c>
      <c r="Z210" s="8">
        <f t="shared" ca="1" si="81"/>
        <v>99.371446860788907</v>
      </c>
      <c r="AA210" s="8">
        <f t="shared" ca="1" si="82"/>
        <v>100.45784007756498</v>
      </c>
      <c r="AB210" s="8">
        <f t="shared" ca="1" si="83"/>
        <v>101.09162811830348</v>
      </c>
      <c r="AC210" s="8" t="str">
        <f t="shared" ca="1" si="84"/>
        <v/>
      </c>
    </row>
    <row r="211" spans="1:29" x14ac:dyDescent="0.2">
      <c r="A211" s="4">
        <v>43304</v>
      </c>
      <c r="B211" s="1">
        <v>8589.4</v>
      </c>
      <c r="C211" s="1">
        <v>10759.39</v>
      </c>
      <c r="D211" s="1">
        <v>2714.05</v>
      </c>
      <c r="E211" s="1">
        <v>5051.2</v>
      </c>
      <c r="F211" s="1">
        <v>11084.75</v>
      </c>
      <c r="G211" s="1"/>
      <c r="H211" s="4">
        <f t="shared" si="85"/>
        <v>43274</v>
      </c>
      <c r="I211" s="4">
        <f t="shared" si="86"/>
        <v>43304</v>
      </c>
      <c r="J211" s="8">
        <f t="shared" si="87"/>
        <v>1.0181658695020832</v>
      </c>
      <c r="K211" s="8">
        <f t="shared" si="88"/>
        <v>0.99978070481102044</v>
      </c>
      <c r="L211" s="8">
        <f t="shared" si="89"/>
        <v>1.0332349861996766</v>
      </c>
      <c r="M211" s="8">
        <f t="shared" si="90"/>
        <v>1.0326062514054419</v>
      </c>
      <c r="N211" s="8">
        <f t="shared" si="91"/>
        <v>1.0242934433576514</v>
      </c>
      <c r="O211" s="8"/>
      <c r="P211" s="3">
        <f t="shared" si="92"/>
        <v>43274</v>
      </c>
      <c r="Q211" s="3">
        <f t="shared" si="93"/>
        <v>43304</v>
      </c>
      <c r="R211" s="8">
        <f t="shared" si="94"/>
        <v>0.99401775546323734</v>
      </c>
      <c r="S211" s="8">
        <f t="shared" si="95"/>
        <v>0.97606863667282906</v>
      </c>
      <c r="T211" s="8">
        <f t="shared" si="96"/>
        <v>1.0087294738631878</v>
      </c>
      <c r="U211" s="8">
        <f t="shared" si="97"/>
        <v>1.0081156509413367</v>
      </c>
      <c r="V211" s="8">
        <f t="shared" si="98"/>
        <v>1</v>
      </c>
      <c r="W211" s="8"/>
      <c r="X211" s="3">
        <f t="shared" si="99"/>
        <v>43304</v>
      </c>
      <c r="Y211" s="8">
        <f t="shared" ca="1" si="80"/>
        <v>99.110193931832015</v>
      </c>
      <c r="Z211" s="8">
        <f t="shared" ca="1" si="81"/>
        <v>99.271178676404361</v>
      </c>
      <c r="AA211" s="8">
        <f t="shared" ca="1" si="82"/>
        <v>100.41207183755415</v>
      </c>
      <c r="AB211" s="8">
        <f t="shared" ca="1" si="83"/>
        <v>100.83106361196366</v>
      </c>
      <c r="AC211" s="8" t="str">
        <f t="shared" ca="1" si="84"/>
        <v/>
      </c>
    </row>
    <row r="212" spans="1:29" x14ac:dyDescent="0.2">
      <c r="A212" s="4">
        <v>43305</v>
      </c>
      <c r="B212" s="1">
        <v>8651.9500000000007</v>
      </c>
      <c r="C212" s="1">
        <v>10789.54</v>
      </c>
      <c r="D212" s="1">
        <v>2728.3</v>
      </c>
      <c r="E212" s="1">
        <v>5050.3</v>
      </c>
      <c r="F212" s="1">
        <v>11134.3</v>
      </c>
      <c r="G212" s="1"/>
      <c r="H212" s="4">
        <f t="shared" si="85"/>
        <v>43275</v>
      </c>
      <c r="I212" s="4">
        <f t="shared" si="86"/>
        <v>43305</v>
      </c>
      <c r="J212" s="8">
        <f t="shared" si="87"/>
        <v>1.0255803891585618</v>
      </c>
      <c r="K212" s="8">
        <f t="shared" si="88"/>
        <v>1.0025822937719238</v>
      </c>
      <c r="L212" s="8">
        <f t="shared" si="89"/>
        <v>1.0386599409917199</v>
      </c>
      <c r="M212" s="8">
        <f t="shared" si="90"/>
        <v>1.0324222662877938</v>
      </c>
      <c r="N212" s="8">
        <f t="shared" si="91"/>
        <v>1.0288721429330474</v>
      </c>
      <c r="O212" s="8"/>
      <c r="P212" s="3">
        <f t="shared" si="92"/>
        <v>43275</v>
      </c>
      <c r="Q212" s="3">
        <f t="shared" si="93"/>
        <v>43305</v>
      </c>
      <c r="R212" s="8">
        <f t="shared" si="94"/>
        <v>0.99680061920512131</v>
      </c>
      <c r="S212" s="8">
        <f t="shared" si="95"/>
        <v>0.97444789487041794</v>
      </c>
      <c r="T212" s="8">
        <f t="shared" si="96"/>
        <v>1.0095131335082803</v>
      </c>
      <c r="U212" s="8">
        <f t="shared" si="97"/>
        <v>1.0034505000248388</v>
      </c>
      <c r="V212" s="8">
        <f t="shared" si="98"/>
        <v>1</v>
      </c>
      <c r="W212" s="8"/>
      <c r="X212" s="3">
        <f t="shared" si="99"/>
        <v>43305</v>
      </c>
      <c r="Y212" s="8">
        <f t="shared" ca="1" si="80"/>
        <v>99.374596582098349</v>
      </c>
      <c r="Z212" s="8">
        <f t="shared" ca="1" si="81"/>
        <v>99.218695870433777</v>
      </c>
      <c r="AA212" s="8">
        <f t="shared" ca="1" si="82"/>
        <v>100.47923770791077</v>
      </c>
      <c r="AB212" s="8">
        <f t="shared" ca="1" si="83"/>
        <v>100.36135024932852</v>
      </c>
      <c r="AC212" s="8" t="str">
        <f t="shared" ca="1" si="84"/>
        <v/>
      </c>
    </row>
    <row r="213" spans="1:29" x14ac:dyDescent="0.2">
      <c r="A213" s="4">
        <v>43306</v>
      </c>
      <c r="B213" s="1">
        <v>8629.35</v>
      </c>
      <c r="C213" s="1">
        <v>10748.75</v>
      </c>
      <c r="D213" s="1">
        <v>2719.6</v>
      </c>
      <c r="E213" s="1">
        <v>5036.3500000000004</v>
      </c>
      <c r="F213" s="1">
        <v>11132</v>
      </c>
      <c r="G213" s="1"/>
      <c r="H213" s="4">
        <f t="shared" si="85"/>
        <v>43276</v>
      </c>
      <c r="I213" s="4">
        <f t="shared" si="86"/>
        <v>43306</v>
      </c>
      <c r="J213" s="8">
        <f t="shared" si="87"/>
        <v>1.0254540917274202</v>
      </c>
      <c r="K213" s="8">
        <f t="shared" si="88"/>
        <v>1.0004719053434206</v>
      </c>
      <c r="L213" s="8">
        <f t="shared" si="89"/>
        <v>1.0390662311116206</v>
      </c>
      <c r="M213" s="8">
        <f t="shared" si="90"/>
        <v>1.0367873354399764</v>
      </c>
      <c r="N213" s="8">
        <f t="shared" si="91"/>
        <v>1.0343369771752713</v>
      </c>
      <c r="O213" s="8"/>
      <c r="P213" s="3">
        <f t="shared" si="92"/>
        <v>43276</v>
      </c>
      <c r="Q213" s="3">
        <f t="shared" si="93"/>
        <v>43306</v>
      </c>
      <c r="R213" s="8">
        <f t="shared" si="94"/>
        <v>0.9914120004951289</v>
      </c>
      <c r="S213" s="8">
        <f t="shared" si="95"/>
        <v>0.96725914998771989</v>
      </c>
      <c r="T213" s="8">
        <f t="shared" si="96"/>
        <v>1.0045722564702895</v>
      </c>
      <c r="U213" s="8">
        <f t="shared" si="97"/>
        <v>1.0023690135021537</v>
      </c>
      <c r="V213" s="8">
        <f t="shared" si="98"/>
        <v>1</v>
      </c>
      <c r="W213" s="8"/>
      <c r="X213" s="3">
        <f t="shared" si="99"/>
        <v>43306</v>
      </c>
      <c r="Y213" s="8">
        <f t="shared" ca="1" si="80"/>
        <v>98.873892314320315</v>
      </c>
      <c r="Z213" s="8">
        <f t="shared" ca="1" si="81"/>
        <v>98.975616247719131</v>
      </c>
      <c r="AA213" s="8">
        <f t="shared" ca="1" si="82"/>
        <v>100.04404287534655</v>
      </c>
      <c r="AB213" s="8">
        <f t="shared" ca="1" si="83"/>
        <v>100.25169855377786</v>
      </c>
      <c r="AC213" s="8" t="str">
        <f t="shared" ca="1" si="84"/>
        <v/>
      </c>
    </row>
    <row r="214" spans="1:29" x14ac:dyDescent="0.2">
      <c r="A214" s="4">
        <v>43307</v>
      </c>
      <c r="B214" s="1">
        <v>8631.4500000000007</v>
      </c>
      <c r="C214" s="1">
        <v>10735.58</v>
      </c>
      <c r="D214" s="1">
        <v>2709.5</v>
      </c>
      <c r="E214" s="1">
        <v>5061.5</v>
      </c>
      <c r="F214" s="1">
        <v>11167.3</v>
      </c>
      <c r="G214" s="1"/>
      <c r="H214" s="4">
        <f t="shared" si="85"/>
        <v>43277</v>
      </c>
      <c r="I214" s="4">
        <f t="shared" si="86"/>
        <v>43307</v>
      </c>
      <c r="J214" s="8">
        <f t="shared" si="87"/>
        <v>1.0217151988636364</v>
      </c>
      <c r="K214" s="8">
        <f t="shared" si="88"/>
        <v>0.9997280812031476</v>
      </c>
      <c r="L214" s="8">
        <f t="shared" si="89"/>
        <v>1.029054310672237</v>
      </c>
      <c r="M214" s="8">
        <f t="shared" si="90"/>
        <v>1.0435329409217891</v>
      </c>
      <c r="N214" s="8">
        <f t="shared" si="91"/>
        <v>1.0369713487136867</v>
      </c>
      <c r="O214" s="8"/>
      <c r="P214" s="3">
        <f t="shared" si="92"/>
        <v>43277</v>
      </c>
      <c r="Q214" s="3">
        <f t="shared" si="93"/>
        <v>43307</v>
      </c>
      <c r="R214" s="8">
        <f t="shared" si="94"/>
        <v>0.98528778073861456</v>
      </c>
      <c r="S214" s="8">
        <f t="shared" si="95"/>
        <v>0.96408457422016769</v>
      </c>
      <c r="T214" s="8">
        <f t="shared" si="96"/>
        <v>0.99236522971317342</v>
      </c>
      <c r="U214" s="8">
        <f t="shared" si="97"/>
        <v>1.0063276504372485</v>
      </c>
      <c r="V214" s="8">
        <f t="shared" si="98"/>
        <v>1</v>
      </c>
      <c r="W214" s="8"/>
      <c r="X214" s="3">
        <f t="shared" si="99"/>
        <v>43307</v>
      </c>
      <c r="Y214" s="8">
        <f t="shared" ca="1" si="80"/>
        <v>98.315573856663477</v>
      </c>
      <c r="Z214" s="8">
        <f t="shared" ca="1" si="81"/>
        <v>98.87293504011339</v>
      </c>
      <c r="AA214" s="8">
        <f t="shared" ca="1" si="82"/>
        <v>98.972098263526718</v>
      </c>
      <c r="AB214" s="8">
        <f t="shared" ca="1" si="83"/>
        <v>100.64873958941264</v>
      </c>
      <c r="AC214" s="8" t="str">
        <f t="shared" ca="1" si="84"/>
        <v/>
      </c>
    </row>
    <row r="215" spans="1:29" x14ac:dyDescent="0.2">
      <c r="A215" s="4">
        <v>43308</v>
      </c>
      <c r="B215" s="1">
        <v>8687.75</v>
      </c>
      <c r="C215" s="1">
        <v>10834.45</v>
      </c>
      <c r="D215" s="1">
        <v>2732.9</v>
      </c>
      <c r="E215" s="1">
        <v>5103.7</v>
      </c>
      <c r="F215" s="1">
        <v>11278.35</v>
      </c>
      <c r="G215" s="1"/>
      <c r="H215" s="4">
        <f t="shared" si="85"/>
        <v>43278</v>
      </c>
      <c r="I215" s="4">
        <f t="shared" si="86"/>
        <v>43308</v>
      </c>
      <c r="J215" s="8">
        <f t="shared" si="87"/>
        <v>1.0338374943475261</v>
      </c>
      <c r="K215" s="8">
        <f t="shared" si="88"/>
        <v>1.0186889789839484</v>
      </c>
      <c r="L215" s="8">
        <f t="shared" si="89"/>
        <v>1.0431115097616368</v>
      </c>
      <c r="M215" s="8">
        <f t="shared" si="90"/>
        <v>1.0648570266125581</v>
      </c>
      <c r="N215" s="8">
        <f t="shared" si="91"/>
        <v>1.0568763236313887</v>
      </c>
      <c r="O215" s="8"/>
      <c r="P215" s="3">
        <f t="shared" si="92"/>
        <v>43278</v>
      </c>
      <c r="Q215" s="3">
        <f t="shared" si="93"/>
        <v>43308</v>
      </c>
      <c r="R215" s="8">
        <f t="shared" si="94"/>
        <v>0.97820101674271409</v>
      </c>
      <c r="S215" s="8">
        <f t="shared" si="95"/>
        <v>0.96386772624801542</v>
      </c>
      <c r="T215" s="8">
        <f t="shared" si="96"/>
        <v>0.98697594641683661</v>
      </c>
      <c r="U215" s="8">
        <f t="shared" si="97"/>
        <v>1.0075512174913219</v>
      </c>
      <c r="V215" s="8">
        <f t="shared" si="98"/>
        <v>1</v>
      </c>
      <c r="W215" s="8"/>
      <c r="X215" s="3">
        <f t="shared" si="99"/>
        <v>43308</v>
      </c>
      <c r="Y215" s="8">
        <f t="shared" ca="1" si="80"/>
        <v>97.693737132846465</v>
      </c>
      <c r="Z215" s="8">
        <f t="shared" ca="1" si="81"/>
        <v>98.872693565612792</v>
      </c>
      <c r="AA215" s="8">
        <f t="shared" ca="1" si="82"/>
        <v>98.509963986667387</v>
      </c>
      <c r="AB215" s="8">
        <f t="shared" ca="1" si="83"/>
        <v>100.76901555979342</v>
      </c>
      <c r="AC215" s="8" t="str">
        <f t="shared" ca="1" si="84"/>
        <v/>
      </c>
    </row>
    <row r="216" spans="1:29" x14ac:dyDescent="0.2">
      <c r="A216" s="4">
        <v>43309</v>
      </c>
      <c r="B216" s="1">
        <v>8687.75</v>
      </c>
      <c r="C216" s="1">
        <v>10834.45</v>
      </c>
      <c r="D216" s="1">
        <v>2732.9</v>
      </c>
      <c r="E216" s="1">
        <v>5103.7</v>
      </c>
      <c r="F216" s="1">
        <v>11278.35</v>
      </c>
      <c r="G216" s="1"/>
      <c r="H216" s="4">
        <f t="shared" si="85"/>
        <v>43279</v>
      </c>
      <c r="I216" s="4">
        <f t="shared" si="86"/>
        <v>43309</v>
      </c>
      <c r="J216" s="8">
        <f t="shared" si="87"/>
        <v>1.0419840003837988</v>
      </c>
      <c r="K216" s="8">
        <f t="shared" si="88"/>
        <v>1.0314967601645908</v>
      </c>
      <c r="L216" s="8">
        <f t="shared" si="89"/>
        <v>1.0534248159426434</v>
      </c>
      <c r="M216" s="8">
        <f t="shared" si="90"/>
        <v>1.0778214225375908</v>
      </c>
      <c r="N216" s="8">
        <f t="shared" si="91"/>
        <v>1.0650905176077288</v>
      </c>
      <c r="O216" s="8"/>
      <c r="P216" s="3">
        <f t="shared" si="92"/>
        <v>43279</v>
      </c>
      <c r="Q216" s="3">
        <f t="shared" si="93"/>
        <v>43309</v>
      </c>
      <c r="R216" s="8">
        <f t="shared" si="94"/>
        <v>0.97830558357065378</v>
      </c>
      <c r="S216" s="8">
        <f t="shared" si="95"/>
        <v>0.96845924652620885</v>
      </c>
      <c r="T216" s="8">
        <f t="shared" si="96"/>
        <v>0.9890472204265911</v>
      </c>
      <c r="U216" s="8">
        <f t="shared" si="97"/>
        <v>1.0119528854302982</v>
      </c>
      <c r="V216" s="8">
        <f t="shared" si="98"/>
        <v>1</v>
      </c>
      <c r="W216" s="8"/>
      <c r="X216" s="3">
        <f t="shared" si="99"/>
        <v>43309</v>
      </c>
      <c r="Y216" s="8">
        <f t="shared" ca="1" si="80"/>
        <v>97.742997115809587</v>
      </c>
      <c r="Z216" s="8">
        <f t="shared" ca="1" si="81"/>
        <v>99.036745704156672</v>
      </c>
      <c r="AA216" s="8">
        <f t="shared" ca="1" si="82"/>
        <v>98.702057019972628</v>
      </c>
      <c r="AB216" s="8">
        <f t="shared" ca="1" si="83"/>
        <v>101.20627395188681</v>
      </c>
      <c r="AC216" s="8" t="str">
        <f t="shared" ca="1" si="84"/>
        <v/>
      </c>
    </row>
    <row r="217" spans="1:29" x14ac:dyDescent="0.2">
      <c r="A217" s="4">
        <v>43310</v>
      </c>
      <c r="B217" s="1">
        <v>8687.75</v>
      </c>
      <c r="C217" s="1">
        <v>10834.45</v>
      </c>
      <c r="D217" s="1">
        <v>2732.9</v>
      </c>
      <c r="E217" s="1">
        <v>5103.7</v>
      </c>
      <c r="F217" s="1">
        <v>11278.35</v>
      </c>
      <c r="G217" s="1"/>
      <c r="H217" s="4">
        <f t="shared" si="85"/>
        <v>43280</v>
      </c>
      <c r="I217" s="4">
        <f t="shared" si="86"/>
        <v>43310</v>
      </c>
      <c r="J217" s="8">
        <f t="shared" si="87"/>
        <v>1.0301170890766267</v>
      </c>
      <c r="K217" s="8">
        <f t="shared" si="88"/>
        <v>1.0194529207138698</v>
      </c>
      <c r="L217" s="8">
        <f t="shared" si="89"/>
        <v>1.0413824638951339</v>
      </c>
      <c r="M217" s="8">
        <f t="shared" si="90"/>
        <v>1.0598814208728335</v>
      </c>
      <c r="N217" s="8">
        <f t="shared" si="91"/>
        <v>1.0526445964738715</v>
      </c>
      <c r="O217" s="8"/>
      <c r="P217" s="3">
        <f t="shared" si="92"/>
        <v>43280</v>
      </c>
      <c r="Q217" s="3">
        <f t="shared" si="93"/>
        <v>43310</v>
      </c>
      <c r="R217" s="8">
        <f t="shared" si="94"/>
        <v>0.9785991326296577</v>
      </c>
      <c r="S217" s="8">
        <f t="shared" si="95"/>
        <v>0.96846829796952694</v>
      </c>
      <c r="T217" s="8">
        <f t="shared" si="96"/>
        <v>0.98930110635967416</v>
      </c>
      <c r="U217" s="8">
        <f t="shared" si="97"/>
        <v>1.0068748981595534</v>
      </c>
      <c r="V217" s="8">
        <f t="shared" si="98"/>
        <v>1</v>
      </c>
      <c r="W217" s="8"/>
      <c r="X217" s="3">
        <f t="shared" si="99"/>
        <v>43310</v>
      </c>
      <c r="Y217" s="8">
        <f t="shared" ca="1" si="80"/>
        <v>97.80628150832743</v>
      </c>
      <c r="Z217" s="8">
        <f t="shared" ca="1" si="81"/>
        <v>99.042200105188272</v>
      </c>
      <c r="AA217" s="8">
        <f t="shared" ca="1" si="82"/>
        <v>98.733622516752703</v>
      </c>
      <c r="AB217" s="8">
        <f t="shared" ca="1" si="83"/>
        <v>100.69000950896641</v>
      </c>
      <c r="AC217" s="8" t="str">
        <f t="shared" ca="1" si="84"/>
        <v/>
      </c>
    </row>
    <row r="218" spans="1:29" x14ac:dyDescent="0.2">
      <c r="A218" s="4">
        <v>43311</v>
      </c>
      <c r="B218" s="1">
        <v>8700.5</v>
      </c>
      <c r="C218" s="1">
        <v>10855.74</v>
      </c>
      <c r="D218" s="1">
        <v>2732.7</v>
      </c>
      <c r="E218" s="1">
        <v>5161.1000000000004</v>
      </c>
      <c r="F218" s="1">
        <v>11319.55</v>
      </c>
      <c r="G218" s="1"/>
      <c r="H218" s="4">
        <f t="shared" si="85"/>
        <v>43281</v>
      </c>
      <c r="I218" s="4">
        <f t="shared" si="86"/>
        <v>43311</v>
      </c>
      <c r="J218" s="8">
        <f t="shared" si="87"/>
        <v>1.0316288720912998</v>
      </c>
      <c r="K218" s="8">
        <f t="shared" si="88"/>
        <v>1.0214561744722053</v>
      </c>
      <c r="L218" s="8">
        <f t="shared" si="89"/>
        <v>1.0413062530960635</v>
      </c>
      <c r="M218" s="8">
        <f t="shared" si="90"/>
        <v>1.0718016343567964</v>
      </c>
      <c r="N218" s="8">
        <f t="shared" si="91"/>
        <v>1.0564899246801005</v>
      </c>
      <c r="O218" s="8"/>
      <c r="P218" s="3">
        <f t="shared" si="92"/>
        <v>43281</v>
      </c>
      <c r="Q218" s="3">
        <f t="shared" si="93"/>
        <v>43311</v>
      </c>
      <c r="R218" s="8">
        <f t="shared" si="94"/>
        <v>0.97646825397191694</v>
      </c>
      <c r="S218" s="8">
        <f t="shared" si="95"/>
        <v>0.96683948479820736</v>
      </c>
      <c r="T218" s="8">
        <f t="shared" si="96"/>
        <v>0.98562819083330633</v>
      </c>
      <c r="U218" s="8">
        <f t="shared" si="97"/>
        <v>1.0144930011342344</v>
      </c>
      <c r="V218" s="8">
        <f t="shared" si="98"/>
        <v>1</v>
      </c>
      <c r="W218" s="8"/>
      <c r="X218" s="3">
        <f t="shared" si="99"/>
        <v>43311</v>
      </c>
      <c r="Y218" s="8">
        <f t="shared" ca="1" si="80"/>
        <v>97.656860273341849</v>
      </c>
      <c r="Z218" s="8">
        <f t="shared" ca="1" si="81"/>
        <v>98.991502597829324</v>
      </c>
      <c r="AA218" s="8">
        <f t="shared" ca="1" si="82"/>
        <v>98.42701711759959</v>
      </c>
      <c r="AB218" s="8">
        <f t="shared" ca="1" si="83"/>
        <v>101.44879509194922</v>
      </c>
      <c r="AC218" s="8" t="str">
        <f t="shared" ca="1" si="84"/>
        <v/>
      </c>
    </row>
    <row r="219" spans="1:29" x14ac:dyDescent="0.2">
      <c r="A219" s="4">
        <v>43312</v>
      </c>
      <c r="B219" s="1">
        <v>8785.6</v>
      </c>
      <c r="C219" s="1">
        <v>11000.7</v>
      </c>
      <c r="D219" s="1">
        <v>2763.4</v>
      </c>
      <c r="E219" s="1">
        <v>5193.2</v>
      </c>
      <c r="F219" s="1">
        <v>11356.5</v>
      </c>
      <c r="G219" s="1"/>
      <c r="H219" s="4">
        <f t="shared" si="85"/>
        <v>43282</v>
      </c>
      <c r="I219" s="4">
        <f t="shared" si="86"/>
        <v>43312</v>
      </c>
      <c r="J219" s="8">
        <f t="shared" si="87"/>
        <v>1.0417192826441382</v>
      </c>
      <c r="K219" s="8">
        <f t="shared" si="88"/>
        <v>1.0350959896346439</v>
      </c>
      <c r="L219" s="8">
        <f t="shared" si="89"/>
        <v>1.0530046107533437</v>
      </c>
      <c r="M219" s="8">
        <f t="shared" si="90"/>
        <v>1.0784678164619392</v>
      </c>
      <c r="N219" s="8">
        <f t="shared" si="91"/>
        <v>1.0599385867485511</v>
      </c>
      <c r="O219" s="8"/>
      <c r="P219" s="3">
        <f t="shared" si="92"/>
        <v>43282</v>
      </c>
      <c r="Q219" s="3">
        <f t="shared" si="93"/>
        <v>43312</v>
      </c>
      <c r="R219" s="8">
        <f t="shared" si="94"/>
        <v>0.982810981379306</v>
      </c>
      <c r="S219" s="8">
        <f t="shared" si="95"/>
        <v>0.97656222971359696</v>
      </c>
      <c r="T219" s="8">
        <f t="shared" si="96"/>
        <v>0.99345813419579532</v>
      </c>
      <c r="U219" s="8">
        <f t="shared" si="97"/>
        <v>1.0174814182114345</v>
      </c>
      <c r="V219" s="8">
        <f t="shared" si="98"/>
        <v>1</v>
      </c>
      <c r="W219" s="8"/>
      <c r="X219" s="3">
        <f t="shared" si="99"/>
        <v>43312</v>
      </c>
      <c r="Y219" s="8">
        <f t="shared" ca="1" si="80"/>
        <v>98.218174192585963</v>
      </c>
      <c r="Z219" s="8">
        <f t="shared" ca="1" si="81"/>
        <v>99.316200805518505</v>
      </c>
      <c r="AA219" s="8">
        <f t="shared" ca="1" si="82"/>
        <v>99.090689023553537</v>
      </c>
      <c r="AB219" s="8">
        <f t="shared" ca="1" si="83"/>
        <v>101.74415513336719</v>
      </c>
      <c r="AC219" s="8" t="str">
        <f t="shared" ca="1" si="84"/>
        <v/>
      </c>
    </row>
    <row r="220" spans="1:29" x14ac:dyDescent="0.2">
      <c r="A220" s="4">
        <v>43313</v>
      </c>
      <c r="B220" s="1">
        <v>8791.7999999999993</v>
      </c>
      <c r="C220" s="1">
        <v>11035.55</v>
      </c>
      <c r="D220" s="1">
        <v>2764.35</v>
      </c>
      <c r="E220" s="1">
        <v>5199.25</v>
      </c>
      <c r="F220" s="1">
        <v>11346.2</v>
      </c>
      <c r="G220" s="1"/>
      <c r="H220" s="4">
        <f t="shared" si="85"/>
        <v>43283</v>
      </c>
      <c r="I220" s="4">
        <f t="shared" si="86"/>
        <v>43313</v>
      </c>
      <c r="J220" s="8">
        <f t="shared" si="87"/>
        <v>1.0485839858309129</v>
      </c>
      <c r="K220" s="8">
        <f t="shared" si="88"/>
        <v>1.0411279282917012</v>
      </c>
      <c r="L220" s="8">
        <f t="shared" si="89"/>
        <v>1.0527247800754027</v>
      </c>
      <c r="M220" s="8">
        <f t="shared" si="90"/>
        <v>1.0802177368251562</v>
      </c>
      <c r="N220" s="8">
        <f t="shared" si="91"/>
        <v>1.0646411379993057</v>
      </c>
      <c r="O220" s="8"/>
      <c r="P220" s="3">
        <f t="shared" si="92"/>
        <v>43283</v>
      </c>
      <c r="Q220" s="3">
        <f t="shared" si="93"/>
        <v>43313</v>
      </c>
      <c r="R220" s="8">
        <f t="shared" si="94"/>
        <v>0.98491777971442318</v>
      </c>
      <c r="S220" s="8">
        <f t="shared" si="95"/>
        <v>0.97791442687271035</v>
      </c>
      <c r="T220" s="8">
        <f t="shared" si="96"/>
        <v>0.98880715999167901</v>
      </c>
      <c r="U220" s="8">
        <f t="shared" si="97"/>
        <v>1.0146308443943115</v>
      </c>
      <c r="V220" s="8">
        <f t="shared" si="98"/>
        <v>1</v>
      </c>
      <c r="W220" s="8"/>
      <c r="X220" s="3">
        <f t="shared" si="99"/>
        <v>43313</v>
      </c>
      <c r="Y220" s="8">
        <f t="shared" ca="1" si="80"/>
        <v>98.40394954648923</v>
      </c>
      <c r="Z220" s="8">
        <f t="shared" ca="1" si="81"/>
        <v>99.353032407112835</v>
      </c>
      <c r="AA220" s="8">
        <f t="shared" ca="1" si="82"/>
        <v>98.662738816529554</v>
      </c>
      <c r="AB220" s="8">
        <f t="shared" ca="1" si="83"/>
        <v>101.44892055990374</v>
      </c>
      <c r="AC220" s="8" t="str">
        <f t="shared" ca="1" si="84"/>
        <v/>
      </c>
    </row>
    <row r="221" spans="1:29" x14ac:dyDescent="0.2">
      <c r="A221" s="4">
        <v>43314</v>
      </c>
      <c r="B221" s="1">
        <v>8739.5</v>
      </c>
      <c r="C221" s="1">
        <v>10980.49</v>
      </c>
      <c r="D221" s="1">
        <v>2743.4</v>
      </c>
      <c r="E221" s="1">
        <v>5170.1499999999996</v>
      </c>
      <c r="F221" s="1">
        <v>11244.7</v>
      </c>
      <c r="G221" s="1"/>
      <c r="H221" s="4">
        <f t="shared" si="85"/>
        <v>43284</v>
      </c>
      <c r="I221" s="4">
        <f t="shared" si="86"/>
        <v>43314</v>
      </c>
      <c r="J221" s="8">
        <f t="shared" si="87"/>
        <v>1.0375941634957289</v>
      </c>
      <c r="K221" s="8">
        <f t="shared" si="88"/>
        <v>1.0296522874983471</v>
      </c>
      <c r="L221" s="8">
        <f t="shared" si="89"/>
        <v>1.0358511582246221</v>
      </c>
      <c r="M221" s="8">
        <f t="shared" si="90"/>
        <v>1.0683342115323022</v>
      </c>
      <c r="N221" s="8">
        <f t="shared" si="91"/>
        <v>1.0509163637043337</v>
      </c>
      <c r="O221" s="8"/>
      <c r="P221" s="3">
        <f t="shared" si="92"/>
        <v>43284</v>
      </c>
      <c r="Q221" s="3">
        <f t="shared" si="93"/>
        <v>43314</v>
      </c>
      <c r="R221" s="8">
        <f t="shared" si="94"/>
        <v>0.98732325362063456</v>
      </c>
      <c r="S221" s="8">
        <f t="shared" si="95"/>
        <v>0.97976615747895135</v>
      </c>
      <c r="T221" s="8">
        <f t="shared" si="96"/>
        <v>0.98566469606904894</v>
      </c>
      <c r="U221" s="8">
        <f t="shared" si="97"/>
        <v>1.0165739619531406</v>
      </c>
      <c r="V221" s="8">
        <f t="shared" si="98"/>
        <v>1</v>
      </c>
      <c r="W221" s="8"/>
      <c r="X221" s="3">
        <f t="shared" si="99"/>
        <v>43314</v>
      </c>
      <c r="Y221" s="8">
        <f t="shared" ca="1" si="80"/>
        <v>98.616505162438997</v>
      </c>
      <c r="Z221" s="8">
        <f t="shared" ca="1" si="81"/>
        <v>99.399823374174417</v>
      </c>
      <c r="AA221" s="8">
        <f t="shared" ca="1" si="82"/>
        <v>98.391185728281499</v>
      </c>
      <c r="AB221" s="8">
        <f t="shared" ca="1" si="83"/>
        <v>101.63156924282876</v>
      </c>
      <c r="AC221" s="8" t="str">
        <f t="shared" ca="1" si="84"/>
        <v/>
      </c>
    </row>
    <row r="222" spans="1:29" x14ac:dyDescent="0.2">
      <c r="A222" s="4">
        <v>43315</v>
      </c>
      <c r="B222" s="1">
        <v>8794.25</v>
      </c>
      <c r="C222" s="1">
        <v>11041.25</v>
      </c>
      <c r="D222" s="1">
        <v>2762.9</v>
      </c>
      <c r="E222" s="1">
        <v>5236.3</v>
      </c>
      <c r="F222" s="1">
        <v>11360.8</v>
      </c>
      <c r="G222" s="1"/>
      <c r="H222" s="4">
        <f t="shared" si="85"/>
        <v>43285</v>
      </c>
      <c r="I222" s="4">
        <f t="shared" si="86"/>
        <v>43315</v>
      </c>
      <c r="J222" s="8">
        <f t="shared" si="87"/>
        <v>1.0382821723730815</v>
      </c>
      <c r="K222" s="8">
        <f t="shared" si="88"/>
        <v>1.0306980695269035</v>
      </c>
      <c r="L222" s="8">
        <f t="shared" si="89"/>
        <v>1.0381963363081259</v>
      </c>
      <c r="M222" s="8">
        <f t="shared" si="90"/>
        <v>1.0789376081760489</v>
      </c>
      <c r="N222" s="8">
        <f t="shared" si="91"/>
        <v>1.0548658761919794</v>
      </c>
      <c r="O222" s="8"/>
      <c r="P222" s="3">
        <f t="shared" si="92"/>
        <v>43285</v>
      </c>
      <c r="Q222" s="3">
        <f t="shared" si="93"/>
        <v>43315</v>
      </c>
      <c r="R222" s="8">
        <f t="shared" si="94"/>
        <v>0.98427885080635624</v>
      </c>
      <c r="S222" s="8">
        <f t="shared" si="95"/>
        <v>0.97708921369954571</v>
      </c>
      <c r="T222" s="8">
        <f t="shared" si="96"/>
        <v>0.98419747926245393</v>
      </c>
      <c r="U222" s="8">
        <f t="shared" si="97"/>
        <v>1.0228197086732651</v>
      </c>
      <c r="V222" s="8">
        <f t="shared" si="98"/>
        <v>1</v>
      </c>
      <c r="W222" s="8"/>
      <c r="X222" s="3">
        <f t="shared" si="99"/>
        <v>43315</v>
      </c>
      <c r="Y222" s="8">
        <f t="shared" ca="1" si="80"/>
        <v>98.348535722414198</v>
      </c>
      <c r="Z222" s="8">
        <f t="shared" ca="1" si="81"/>
        <v>99.282346928402106</v>
      </c>
      <c r="AA222" s="8">
        <f t="shared" ca="1" si="82"/>
        <v>98.275048393146903</v>
      </c>
      <c r="AB222" s="8">
        <f t="shared" ca="1" si="83"/>
        <v>102.22273795165546</v>
      </c>
      <c r="AC222" s="8" t="str">
        <f t="shared" ca="1" si="84"/>
        <v/>
      </c>
    </row>
    <row r="223" spans="1:29" x14ac:dyDescent="0.2">
      <c r="A223" s="4">
        <v>43316</v>
      </c>
      <c r="B223" s="1">
        <v>8794.25</v>
      </c>
      <c r="C223" s="1">
        <v>11041.25</v>
      </c>
      <c r="D223" s="1">
        <v>2762.9</v>
      </c>
      <c r="E223" s="1">
        <v>5236.3</v>
      </c>
      <c r="F223" s="1">
        <v>11360.8</v>
      </c>
      <c r="G223" s="1"/>
      <c r="H223" s="4">
        <f t="shared" si="85"/>
        <v>43286</v>
      </c>
      <c r="I223" s="4">
        <f t="shared" si="86"/>
        <v>43316</v>
      </c>
      <c r="J223" s="8">
        <f t="shared" si="87"/>
        <v>1.0340154850998535</v>
      </c>
      <c r="K223" s="8">
        <f t="shared" si="88"/>
        <v>1.0409340571279884</v>
      </c>
      <c r="L223" s="8">
        <f t="shared" si="89"/>
        <v>1.0392507193771041</v>
      </c>
      <c r="M223" s="8">
        <f t="shared" si="90"/>
        <v>1.0886844430583711</v>
      </c>
      <c r="N223" s="8">
        <f t="shared" si="91"/>
        <v>1.0568431823995905</v>
      </c>
      <c r="O223" s="8"/>
      <c r="P223" s="3">
        <f t="shared" si="92"/>
        <v>43286</v>
      </c>
      <c r="Q223" s="3">
        <f t="shared" si="93"/>
        <v>43316</v>
      </c>
      <c r="R223" s="8">
        <f t="shared" si="94"/>
        <v>0.97840010923105347</v>
      </c>
      <c r="S223" s="8">
        <f t="shared" si="95"/>
        <v>0.98494656015523507</v>
      </c>
      <c r="T223" s="8">
        <f t="shared" si="96"/>
        <v>0.98335376211393799</v>
      </c>
      <c r="U223" s="8">
        <f t="shared" si="97"/>
        <v>1.0301286521870578</v>
      </c>
      <c r="V223" s="8">
        <f t="shared" si="98"/>
        <v>1</v>
      </c>
      <c r="W223" s="8"/>
      <c r="X223" s="3">
        <f t="shared" si="99"/>
        <v>43316</v>
      </c>
      <c r="Y223" s="8">
        <f t="shared" ca="1" si="80"/>
        <v>97.843885654695072</v>
      </c>
      <c r="Z223" s="8">
        <f t="shared" ca="1" si="81"/>
        <v>99.543689405898675</v>
      </c>
      <c r="AA223" s="8">
        <f t="shared" ca="1" si="82"/>
        <v>98.21632406716509</v>
      </c>
      <c r="AB223" s="8">
        <f t="shared" ca="1" si="83"/>
        <v>102.87830165307693</v>
      </c>
      <c r="AC223" s="8" t="str">
        <f t="shared" ca="1" si="84"/>
        <v/>
      </c>
    </row>
    <row r="224" spans="1:29" x14ac:dyDescent="0.2">
      <c r="A224" s="4">
        <v>43317</v>
      </c>
      <c r="B224" s="1">
        <v>8794.25</v>
      </c>
      <c r="C224" s="1">
        <v>11041.25</v>
      </c>
      <c r="D224" s="1">
        <v>2762.9</v>
      </c>
      <c r="E224" s="1">
        <v>5236.3</v>
      </c>
      <c r="F224" s="1">
        <v>11360.8</v>
      </c>
      <c r="G224" s="1"/>
      <c r="H224" s="4">
        <f t="shared" si="85"/>
        <v>43287</v>
      </c>
      <c r="I224" s="4">
        <f t="shared" si="86"/>
        <v>43317</v>
      </c>
      <c r="J224" s="8">
        <f t="shared" si="87"/>
        <v>1.0342647802514437</v>
      </c>
      <c r="K224" s="8">
        <f t="shared" si="88"/>
        <v>1.0395423895093425</v>
      </c>
      <c r="L224" s="8">
        <f t="shared" si="89"/>
        <v>1.0371830245697018</v>
      </c>
      <c r="M224" s="8">
        <f t="shared" si="90"/>
        <v>1.0828421945116531</v>
      </c>
      <c r="N224" s="8">
        <f t="shared" si="91"/>
        <v>1.0545965941527851</v>
      </c>
      <c r="O224" s="8"/>
      <c r="P224" s="3">
        <f t="shared" si="92"/>
        <v>43287</v>
      </c>
      <c r="Q224" s="3">
        <f t="shared" si="93"/>
        <v>43317</v>
      </c>
      <c r="R224" s="8">
        <f t="shared" si="94"/>
        <v>0.98072076658120166</v>
      </c>
      <c r="S224" s="8">
        <f t="shared" si="95"/>
        <v>0.98572515336488797</v>
      </c>
      <c r="T224" s="8">
        <f t="shared" si="96"/>
        <v>0.9834879330355959</v>
      </c>
      <c r="U224" s="8">
        <f t="shared" si="97"/>
        <v>1.0267833221873424</v>
      </c>
      <c r="V224" s="8">
        <f t="shared" si="98"/>
        <v>1</v>
      </c>
      <c r="W224" s="8"/>
      <c r="X224" s="3">
        <f t="shared" si="99"/>
        <v>43317</v>
      </c>
      <c r="Y224" s="8">
        <f t="shared" ca="1" si="80"/>
        <v>98.070444447976698</v>
      </c>
      <c r="Z224" s="8">
        <f t="shared" ca="1" si="81"/>
        <v>99.549273320369807</v>
      </c>
      <c r="AA224" s="8">
        <f t="shared" ca="1" si="82"/>
        <v>98.249871873779227</v>
      </c>
      <c r="AB224" s="8">
        <f t="shared" ca="1" si="83"/>
        <v>102.51929198510604</v>
      </c>
      <c r="AC224" s="8" t="str">
        <f t="shared" ca="1" si="84"/>
        <v/>
      </c>
    </row>
    <row r="225" spans="1:29" x14ac:dyDescent="0.2">
      <c r="A225" s="4">
        <v>43318</v>
      </c>
      <c r="B225" s="1">
        <v>8776.85</v>
      </c>
      <c r="C225" s="1">
        <v>11001.03</v>
      </c>
      <c r="D225" s="1">
        <v>2761.85</v>
      </c>
      <c r="E225" s="1">
        <v>5281.3</v>
      </c>
      <c r="F225" s="1">
        <v>11387.1</v>
      </c>
      <c r="G225" s="1"/>
      <c r="H225" s="4">
        <f t="shared" si="85"/>
        <v>43288</v>
      </c>
      <c r="I225" s="4">
        <f t="shared" si="86"/>
        <v>43318</v>
      </c>
      <c r="J225" s="8">
        <f t="shared" si="87"/>
        <v>1.0322184195980195</v>
      </c>
      <c r="K225" s="8">
        <f t="shared" si="88"/>
        <v>1.0357556448105028</v>
      </c>
      <c r="L225" s="8">
        <f t="shared" si="89"/>
        <v>1.036788858231507</v>
      </c>
      <c r="M225" s="8">
        <f t="shared" si="90"/>
        <v>1.0921479827119136</v>
      </c>
      <c r="N225" s="8">
        <f t="shared" si="91"/>
        <v>1.057037961875676</v>
      </c>
      <c r="O225" s="8"/>
      <c r="P225" s="3">
        <f t="shared" si="92"/>
        <v>43288</v>
      </c>
      <c r="Q225" s="3">
        <f t="shared" si="93"/>
        <v>43318</v>
      </c>
      <c r="R225" s="8">
        <f t="shared" si="94"/>
        <v>0.97651972476597237</v>
      </c>
      <c r="S225" s="8">
        <f t="shared" si="95"/>
        <v>0.9798660806586279</v>
      </c>
      <c r="T225" s="8">
        <f t="shared" si="96"/>
        <v>0.98084354169434207</v>
      </c>
      <c r="U225" s="8">
        <f t="shared" si="97"/>
        <v>1.033215477686285</v>
      </c>
      <c r="V225" s="8">
        <f t="shared" si="98"/>
        <v>1</v>
      </c>
      <c r="W225" s="8"/>
      <c r="X225" s="3">
        <f t="shared" si="99"/>
        <v>43318</v>
      </c>
      <c r="Y225" s="8">
        <f t="shared" ca="1" si="80"/>
        <v>97.733638453378532</v>
      </c>
      <c r="Z225" s="8">
        <f t="shared" ca="1" si="81"/>
        <v>99.30202289363703</v>
      </c>
      <c r="AA225" s="8">
        <f t="shared" ca="1" si="82"/>
        <v>98.041869238198075</v>
      </c>
      <c r="AB225" s="8">
        <f t="shared" ca="1" si="83"/>
        <v>103.05865936860071</v>
      </c>
      <c r="AC225" s="8" t="str">
        <f t="shared" ca="1" si="84"/>
        <v/>
      </c>
    </row>
    <row r="226" spans="1:29" x14ac:dyDescent="0.2">
      <c r="A226" s="4">
        <v>43319</v>
      </c>
      <c r="B226" s="1">
        <v>8797.0499999999993</v>
      </c>
      <c r="C226" s="1">
        <v>11031.65</v>
      </c>
      <c r="D226" s="1">
        <v>2777.5</v>
      </c>
      <c r="E226" s="1">
        <v>5267.8</v>
      </c>
      <c r="F226" s="1">
        <v>11389.45</v>
      </c>
      <c r="G226" s="1"/>
      <c r="H226" s="4">
        <f t="shared" si="85"/>
        <v>43289</v>
      </c>
      <c r="I226" s="4">
        <f t="shared" si="86"/>
        <v>43319</v>
      </c>
      <c r="J226" s="8">
        <f t="shared" si="87"/>
        <v>1.0345940796669371</v>
      </c>
      <c r="K226" s="8">
        <f t="shared" si="88"/>
        <v>1.0386385419432345</v>
      </c>
      <c r="L226" s="8">
        <f t="shared" si="89"/>
        <v>1.0426638136531712</v>
      </c>
      <c r="M226" s="8">
        <f t="shared" si="90"/>
        <v>1.0893562462518354</v>
      </c>
      <c r="N226" s="8">
        <f t="shared" si="91"/>
        <v>1.057256106900345</v>
      </c>
      <c r="O226" s="8"/>
      <c r="P226" s="3">
        <f t="shared" si="92"/>
        <v>43289</v>
      </c>
      <c r="Q226" s="3">
        <f t="shared" si="93"/>
        <v>43319</v>
      </c>
      <c r="R226" s="8">
        <f t="shared" si="94"/>
        <v>0.97856524347743112</v>
      </c>
      <c r="S226" s="8">
        <f t="shared" si="95"/>
        <v>0.98239067635968225</v>
      </c>
      <c r="T226" s="8">
        <f t="shared" si="96"/>
        <v>0.98619795794799858</v>
      </c>
      <c r="U226" s="8">
        <f t="shared" si="97"/>
        <v>1.0303617440863986</v>
      </c>
      <c r="V226" s="8">
        <f t="shared" si="98"/>
        <v>1</v>
      </c>
      <c r="W226" s="8"/>
      <c r="X226" s="3">
        <f t="shared" si="99"/>
        <v>43319</v>
      </c>
      <c r="Y226" s="8">
        <f t="shared" ca="1" si="80"/>
        <v>97.935783684543111</v>
      </c>
      <c r="Z226" s="8">
        <f t="shared" ca="1" si="81"/>
        <v>99.375080887135226</v>
      </c>
      <c r="AA226" s="8">
        <f t="shared" ca="1" si="82"/>
        <v>98.510303924453311</v>
      </c>
      <c r="AB226" s="8">
        <f t="shared" ca="1" si="83"/>
        <v>102.74088970636704</v>
      </c>
      <c r="AC226" s="8" t="str">
        <f t="shared" ca="1" si="84"/>
        <v/>
      </c>
    </row>
    <row r="227" spans="1:29" x14ac:dyDescent="0.2">
      <c r="A227" s="4">
        <v>43320</v>
      </c>
      <c r="B227" s="1">
        <v>8819.65</v>
      </c>
      <c r="C227" s="1">
        <v>11133.51</v>
      </c>
      <c r="D227" s="1">
        <v>2783.85</v>
      </c>
      <c r="E227" s="1">
        <v>5314.3</v>
      </c>
      <c r="F227" s="1">
        <v>11450</v>
      </c>
      <c r="G227" s="1"/>
      <c r="H227" s="4">
        <f t="shared" si="85"/>
        <v>43290</v>
      </c>
      <c r="I227" s="4">
        <f t="shared" si="86"/>
        <v>43320</v>
      </c>
      <c r="J227" s="8">
        <f t="shared" si="87"/>
        <v>1.0289145803681841</v>
      </c>
      <c r="K227" s="8">
        <f t="shared" si="88"/>
        <v>1.0386444226145997</v>
      </c>
      <c r="L227" s="8">
        <f t="shared" si="89"/>
        <v>1.0381302207637231</v>
      </c>
      <c r="M227" s="8">
        <f t="shared" si="90"/>
        <v>1.0892972441146629</v>
      </c>
      <c r="N227" s="8">
        <f t="shared" si="91"/>
        <v>1.0550175529121248</v>
      </c>
      <c r="O227" s="8"/>
      <c r="P227" s="3">
        <f t="shared" si="92"/>
        <v>43290</v>
      </c>
      <c r="Q227" s="3">
        <f t="shared" si="93"/>
        <v>43320</v>
      </c>
      <c r="R227" s="8">
        <f t="shared" si="94"/>
        <v>0.97525825757885287</v>
      </c>
      <c r="S227" s="8">
        <f t="shared" si="95"/>
        <v>0.98448070342305583</v>
      </c>
      <c r="T227" s="8">
        <f t="shared" si="96"/>
        <v>0.98399331641280441</v>
      </c>
      <c r="U227" s="8">
        <f t="shared" si="97"/>
        <v>1.0324920576988668</v>
      </c>
      <c r="V227" s="8">
        <f t="shared" si="98"/>
        <v>1</v>
      </c>
      <c r="W227" s="8"/>
      <c r="X227" s="3">
        <f t="shared" si="99"/>
        <v>43320</v>
      </c>
      <c r="Y227" s="8">
        <f t="shared" ca="1" si="80"/>
        <v>97.687814624390342</v>
      </c>
      <c r="Z227" s="8">
        <f t="shared" ca="1" si="81"/>
        <v>99.438914360095112</v>
      </c>
      <c r="AA227" s="8">
        <f t="shared" ca="1" si="82"/>
        <v>98.333571536413416</v>
      </c>
      <c r="AB227" s="8">
        <f t="shared" ca="1" si="83"/>
        <v>102.8750641145532</v>
      </c>
      <c r="AC227" s="8" t="str">
        <f t="shared" ca="1" si="84"/>
        <v/>
      </c>
    </row>
    <row r="228" spans="1:29" x14ac:dyDescent="0.2">
      <c r="A228" s="4">
        <v>43321</v>
      </c>
      <c r="B228" s="1">
        <v>8824.2000000000007</v>
      </c>
      <c r="C228" s="1">
        <v>11143.64</v>
      </c>
      <c r="D228" s="1">
        <v>2783.8</v>
      </c>
      <c r="E228" s="1">
        <v>5368.8</v>
      </c>
      <c r="F228" s="1">
        <v>11470.7</v>
      </c>
      <c r="G228" s="1"/>
      <c r="H228" s="4">
        <f t="shared" si="85"/>
        <v>43291</v>
      </c>
      <c r="I228" s="4">
        <f t="shared" si="86"/>
        <v>43321</v>
      </c>
      <c r="J228" s="8">
        <f t="shared" si="87"/>
        <v>1.0218279930984171</v>
      </c>
      <c r="K228" s="8">
        <f t="shared" si="88"/>
        <v>1.034797393608081</v>
      </c>
      <c r="L228" s="8">
        <f t="shared" si="89"/>
        <v>1.0319543297746145</v>
      </c>
      <c r="M228" s="8">
        <f t="shared" si="90"/>
        <v>1.088873565083357</v>
      </c>
      <c r="N228" s="8">
        <f t="shared" si="91"/>
        <v>1.0478156614674918</v>
      </c>
      <c r="O228" s="8"/>
      <c r="P228" s="3">
        <f t="shared" si="92"/>
        <v>43291</v>
      </c>
      <c r="Q228" s="3">
        <f t="shared" si="93"/>
        <v>43321</v>
      </c>
      <c r="R228" s="8">
        <f t="shared" si="94"/>
        <v>0.97519824399963795</v>
      </c>
      <c r="S228" s="8">
        <f t="shared" si="95"/>
        <v>0.98757580332290662</v>
      </c>
      <c r="T228" s="8">
        <f t="shared" si="96"/>
        <v>0.98486247889188538</v>
      </c>
      <c r="U228" s="8">
        <f t="shared" si="97"/>
        <v>1.0391842812869989</v>
      </c>
      <c r="V228" s="8">
        <f t="shared" si="98"/>
        <v>1</v>
      </c>
      <c r="W228" s="8"/>
      <c r="X228" s="3">
        <f t="shared" si="99"/>
        <v>43321</v>
      </c>
      <c r="Y228" s="8">
        <f t="shared" ca="1" si="80"/>
        <v>97.720980592279929</v>
      </c>
      <c r="Z228" s="8">
        <f t="shared" ca="1" si="81"/>
        <v>99.55096696817661</v>
      </c>
      <c r="AA228" s="8">
        <f t="shared" ca="1" si="82"/>
        <v>98.419622314266761</v>
      </c>
      <c r="AB228" s="8">
        <f t="shared" ca="1" si="83"/>
        <v>103.36379614116652</v>
      </c>
      <c r="AC228" s="8" t="str">
        <f t="shared" ca="1" si="84"/>
        <v/>
      </c>
    </row>
    <row r="229" spans="1:29" x14ac:dyDescent="0.2">
      <c r="A229" s="4">
        <v>43322</v>
      </c>
      <c r="B229" s="1">
        <v>8819.7999999999993</v>
      </c>
      <c r="C229" s="1">
        <v>11120.63</v>
      </c>
      <c r="D229" s="1">
        <v>2789.15</v>
      </c>
      <c r="E229" s="1">
        <v>5341.95</v>
      </c>
      <c r="F229" s="1">
        <v>11429.5</v>
      </c>
      <c r="G229" s="1"/>
      <c r="H229" s="4">
        <f t="shared" si="85"/>
        <v>43292</v>
      </c>
      <c r="I229" s="4">
        <f t="shared" si="86"/>
        <v>43322</v>
      </c>
      <c r="J229" s="8">
        <f t="shared" si="87"/>
        <v>1.0216201502348505</v>
      </c>
      <c r="K229" s="8">
        <f t="shared" si="88"/>
        <v>1.0314748977163213</v>
      </c>
      <c r="L229" s="8">
        <f t="shared" si="89"/>
        <v>1.0305756724800472</v>
      </c>
      <c r="M229" s="8">
        <f t="shared" si="90"/>
        <v>1.0751743501494431</v>
      </c>
      <c r="N229" s="8">
        <f t="shared" si="91"/>
        <v>1.0439520290821407</v>
      </c>
      <c r="O229" s="8"/>
      <c r="P229" s="3">
        <f t="shared" si="92"/>
        <v>43292</v>
      </c>
      <c r="Q229" s="3">
        <f t="shared" si="93"/>
        <v>43322</v>
      </c>
      <c r="R229" s="8">
        <f t="shared" si="94"/>
        <v>0.97860832851972646</v>
      </c>
      <c r="S229" s="8">
        <f t="shared" si="95"/>
        <v>0.98804817556914992</v>
      </c>
      <c r="T229" s="8">
        <f t="shared" si="96"/>
        <v>0.98718680913542156</v>
      </c>
      <c r="U229" s="8">
        <f t="shared" si="97"/>
        <v>1.0299078120426219</v>
      </c>
      <c r="V229" s="8">
        <f t="shared" si="98"/>
        <v>1</v>
      </c>
      <c r="W229" s="8"/>
      <c r="X229" s="3">
        <f t="shared" si="99"/>
        <v>43322</v>
      </c>
      <c r="Y229" s="8">
        <f t="shared" ca="1" si="80"/>
        <v>98.034695687474056</v>
      </c>
      <c r="Z229" s="8">
        <f t="shared" ca="1" si="81"/>
        <v>99.559188831462563</v>
      </c>
      <c r="AA229" s="8">
        <f t="shared" ca="1" si="82"/>
        <v>98.62303787096613</v>
      </c>
      <c r="AB229" s="8">
        <f t="shared" ca="1" si="83"/>
        <v>102.50300396777412</v>
      </c>
      <c r="AC229" s="8" t="str">
        <f t="shared" ca="1" si="84"/>
        <v/>
      </c>
    </row>
    <row r="230" spans="1:29" x14ac:dyDescent="0.2">
      <c r="A230" s="4">
        <v>43323</v>
      </c>
      <c r="B230" s="1">
        <v>8819.7999999999993</v>
      </c>
      <c r="C230" s="1">
        <v>11120.63</v>
      </c>
      <c r="D230" s="1">
        <v>2789.15</v>
      </c>
      <c r="E230" s="1">
        <v>5341.95</v>
      </c>
      <c r="F230" s="1">
        <v>11429.5</v>
      </c>
      <c r="G230" s="1"/>
      <c r="H230" s="4">
        <f t="shared" si="85"/>
        <v>43293</v>
      </c>
      <c r="I230" s="4">
        <f t="shared" si="86"/>
        <v>43323</v>
      </c>
      <c r="J230" s="8">
        <f t="shared" si="87"/>
        <v>1.0194355989897881</v>
      </c>
      <c r="K230" s="8">
        <f t="shared" si="88"/>
        <v>1.027957567723961</v>
      </c>
      <c r="L230" s="8">
        <f t="shared" si="89"/>
        <v>1.0308994474321302</v>
      </c>
      <c r="M230" s="8">
        <f t="shared" si="90"/>
        <v>1.0672267228720695</v>
      </c>
      <c r="N230" s="8">
        <f t="shared" si="91"/>
        <v>1.0368586254445169</v>
      </c>
      <c r="O230" s="8"/>
      <c r="P230" s="3">
        <f t="shared" si="92"/>
        <v>43293</v>
      </c>
      <c r="Q230" s="3">
        <f t="shared" si="93"/>
        <v>43323</v>
      </c>
      <c r="R230" s="8">
        <f t="shared" si="94"/>
        <v>0.98319633359151615</v>
      </c>
      <c r="S230" s="8">
        <f t="shared" si="95"/>
        <v>0.99141536029876787</v>
      </c>
      <c r="T230" s="8">
        <f t="shared" si="96"/>
        <v>0.99425266100300624</v>
      </c>
      <c r="U230" s="8">
        <f t="shared" si="97"/>
        <v>1.0292885613161904</v>
      </c>
      <c r="V230" s="8">
        <f t="shared" si="98"/>
        <v>1</v>
      </c>
      <c r="W230" s="8"/>
      <c r="X230" s="3">
        <f t="shared" si="99"/>
        <v>43323</v>
      </c>
      <c r="Y230" s="8">
        <f t="shared" ca="1" si="80"/>
        <v>98.433716176237425</v>
      </c>
      <c r="Z230" s="8">
        <f t="shared" ca="1" si="81"/>
        <v>99.685636378252724</v>
      </c>
      <c r="AA230" s="8">
        <f t="shared" ca="1" si="82"/>
        <v>99.224683719281813</v>
      </c>
      <c r="AB230" s="8">
        <f t="shared" ca="1" si="83"/>
        <v>102.40563038712978</v>
      </c>
      <c r="AC230" s="8" t="str">
        <f t="shared" ca="1" si="84"/>
        <v/>
      </c>
    </row>
    <row r="231" spans="1:29" x14ac:dyDescent="0.2">
      <c r="A231" s="4">
        <v>43324</v>
      </c>
      <c r="B231" s="1">
        <v>8819.7999999999993</v>
      </c>
      <c r="C231" s="1">
        <v>11120.63</v>
      </c>
      <c r="D231" s="1">
        <v>2789.15</v>
      </c>
      <c r="E231" s="1">
        <v>5341.95</v>
      </c>
      <c r="F231" s="1">
        <v>11429.5</v>
      </c>
      <c r="G231" s="1"/>
      <c r="H231" s="4">
        <f t="shared" si="85"/>
        <v>43294</v>
      </c>
      <c r="I231" s="4">
        <f t="shared" si="86"/>
        <v>43324</v>
      </c>
      <c r="J231" s="8">
        <f t="shared" si="87"/>
        <v>1.0188408978017025</v>
      </c>
      <c r="K231" s="8">
        <f t="shared" si="88"/>
        <v>1.0263428455404606</v>
      </c>
      <c r="L231" s="8">
        <f t="shared" si="89"/>
        <v>1.0308232467892451</v>
      </c>
      <c r="M231" s="8">
        <f t="shared" si="90"/>
        <v>1.0667152570464369</v>
      </c>
      <c r="N231" s="8">
        <f t="shared" si="91"/>
        <v>1.0372632476926009</v>
      </c>
      <c r="O231" s="8"/>
      <c r="P231" s="3">
        <f t="shared" si="92"/>
        <v>43294</v>
      </c>
      <c r="Q231" s="3">
        <f t="shared" si="93"/>
        <v>43324</v>
      </c>
      <c r="R231" s="8">
        <f t="shared" si="94"/>
        <v>0.98223946531232154</v>
      </c>
      <c r="S231" s="8">
        <f t="shared" si="95"/>
        <v>0.98947190872092228</v>
      </c>
      <c r="T231" s="8">
        <f t="shared" si="96"/>
        <v>0.99379135343155978</v>
      </c>
      <c r="U231" s="8">
        <f t="shared" si="97"/>
        <v>1.0283939582544279</v>
      </c>
      <c r="V231" s="8">
        <f t="shared" si="98"/>
        <v>1</v>
      </c>
      <c r="W231" s="8"/>
      <c r="X231" s="3">
        <f t="shared" si="99"/>
        <v>43324</v>
      </c>
      <c r="Y231" s="8">
        <f t="shared" ca="1" si="80"/>
        <v>98.372567925396353</v>
      </c>
      <c r="Z231" s="8">
        <f t="shared" ca="1" si="81"/>
        <v>99.597768104666301</v>
      </c>
      <c r="AA231" s="8">
        <f t="shared" ca="1" si="82"/>
        <v>99.18357270004104</v>
      </c>
      <c r="AB231" s="8">
        <f t="shared" ca="1" si="83"/>
        <v>102.28669973066897</v>
      </c>
      <c r="AC231" s="8" t="str">
        <f t="shared" ca="1" si="84"/>
        <v/>
      </c>
    </row>
    <row r="232" spans="1:29" x14ac:dyDescent="0.2">
      <c r="A232" s="4">
        <v>43325</v>
      </c>
      <c r="B232" s="1">
        <v>8808.4</v>
      </c>
      <c r="C232" s="1">
        <v>11137.08</v>
      </c>
      <c r="D232" s="1">
        <v>2774.5</v>
      </c>
      <c r="E232" s="1">
        <v>5307.4</v>
      </c>
      <c r="F232" s="1">
        <v>11355.75</v>
      </c>
      <c r="G232" s="1"/>
      <c r="H232" s="4">
        <f t="shared" si="85"/>
        <v>43295</v>
      </c>
      <c r="I232" s="4">
        <f t="shared" si="86"/>
        <v>43325</v>
      </c>
      <c r="J232" s="8">
        <f t="shared" si="87"/>
        <v>1.0175239987524114</v>
      </c>
      <c r="K232" s="8">
        <f t="shared" si="88"/>
        <v>1.0278610454813939</v>
      </c>
      <c r="L232" s="8">
        <f t="shared" si="89"/>
        <v>1.0254088515199113</v>
      </c>
      <c r="M232" s="8">
        <f t="shared" si="90"/>
        <v>1.0598160887406769</v>
      </c>
      <c r="N232" s="8">
        <f t="shared" si="91"/>
        <v>1.0305702021072884</v>
      </c>
      <c r="O232" s="8"/>
      <c r="P232" s="3">
        <f t="shared" si="92"/>
        <v>43295</v>
      </c>
      <c r="Q232" s="3">
        <f t="shared" si="93"/>
        <v>43325</v>
      </c>
      <c r="R232" s="8">
        <f t="shared" si="94"/>
        <v>0.98734079121616325</v>
      </c>
      <c r="S232" s="8">
        <f t="shared" si="95"/>
        <v>0.99737120613389085</v>
      </c>
      <c r="T232" s="8">
        <f t="shared" si="96"/>
        <v>0.99499175254939132</v>
      </c>
      <c r="U232" s="8">
        <f t="shared" si="97"/>
        <v>1.0283783545978595</v>
      </c>
      <c r="V232" s="8">
        <f t="shared" si="98"/>
        <v>1</v>
      </c>
      <c r="W232" s="8"/>
      <c r="X232" s="3">
        <f t="shared" si="99"/>
        <v>43325</v>
      </c>
      <c r="Y232" s="8">
        <f t="shared" ca="1" si="80"/>
        <v>98.800803912001442</v>
      </c>
      <c r="Z232" s="8">
        <f t="shared" ca="1" si="81"/>
        <v>99.916179148467933</v>
      </c>
      <c r="AA232" s="8">
        <f t="shared" ca="1" si="82"/>
        <v>99.283112855041381</v>
      </c>
      <c r="AB232" s="8">
        <f t="shared" ca="1" si="83"/>
        <v>102.2446377312999</v>
      </c>
      <c r="AC232" s="8" t="str">
        <f t="shared" ca="1" si="84"/>
        <v/>
      </c>
    </row>
    <row r="233" spans="1:29" x14ac:dyDescent="0.2">
      <c r="A233" s="4">
        <v>43326</v>
      </c>
      <c r="B233" s="1">
        <v>8866.7999999999993</v>
      </c>
      <c r="C233" s="1">
        <v>11257.71</v>
      </c>
      <c r="D233" s="1">
        <v>2795.4</v>
      </c>
      <c r="E233" s="1">
        <v>5362.65</v>
      </c>
      <c r="F233" s="1">
        <v>11435.1</v>
      </c>
      <c r="G233" s="1"/>
      <c r="H233" s="4">
        <f t="shared" si="85"/>
        <v>43296</v>
      </c>
      <c r="I233" s="4">
        <f t="shared" si="86"/>
        <v>43326</v>
      </c>
      <c r="J233" s="8">
        <f t="shared" si="87"/>
        <v>1.0242702184435175</v>
      </c>
      <c r="K233" s="8">
        <f t="shared" si="88"/>
        <v>1.0389942040756053</v>
      </c>
      <c r="L233" s="8">
        <f t="shared" si="89"/>
        <v>1.0331331423819643</v>
      </c>
      <c r="M233" s="8">
        <f t="shared" si="90"/>
        <v>1.0708487674351268</v>
      </c>
      <c r="N233" s="8">
        <f t="shared" si="91"/>
        <v>1.0377714653912824</v>
      </c>
      <c r="O233" s="8"/>
      <c r="P233" s="3">
        <f t="shared" si="92"/>
        <v>43296</v>
      </c>
      <c r="Q233" s="3">
        <f t="shared" si="93"/>
        <v>43326</v>
      </c>
      <c r="R233" s="8">
        <f t="shared" si="94"/>
        <v>0.98699015400016388</v>
      </c>
      <c r="S233" s="8">
        <f t="shared" si="95"/>
        <v>1.0011782350210041</v>
      </c>
      <c r="T233" s="8">
        <f t="shared" si="96"/>
        <v>0.99553049668062588</v>
      </c>
      <c r="U233" s="8">
        <f t="shared" si="97"/>
        <v>1.0318733971273462</v>
      </c>
      <c r="V233" s="8">
        <f t="shared" si="98"/>
        <v>1</v>
      </c>
      <c r="W233" s="8"/>
      <c r="X233" s="3">
        <f t="shared" si="99"/>
        <v>43326</v>
      </c>
      <c r="Y233" s="8">
        <f t="shared" ca="1" si="80"/>
        <v>98.784428264654267</v>
      </c>
      <c r="Z233" s="8">
        <f t="shared" ca="1" si="81"/>
        <v>100.06902425479085</v>
      </c>
      <c r="AA233" s="8">
        <f t="shared" ca="1" si="82"/>
        <v>99.331579460061221</v>
      </c>
      <c r="AB233" s="8">
        <f t="shared" ca="1" si="83"/>
        <v>102.4798737706743</v>
      </c>
      <c r="AC233" s="8" t="str">
        <f t="shared" ca="1" si="84"/>
        <v/>
      </c>
    </row>
    <row r="234" spans="1:29" x14ac:dyDescent="0.2">
      <c r="A234" s="4">
        <v>43327</v>
      </c>
      <c r="B234" s="1">
        <v>8866.7999999999993</v>
      </c>
      <c r="C234" s="1">
        <v>11257.71</v>
      </c>
      <c r="D234" s="1">
        <v>2795.4</v>
      </c>
      <c r="E234" s="1">
        <v>5362.65</v>
      </c>
      <c r="F234" s="1">
        <v>11435.1</v>
      </c>
      <c r="G234" s="1"/>
      <c r="H234" s="4">
        <f t="shared" si="85"/>
        <v>43297</v>
      </c>
      <c r="I234" s="4">
        <f t="shared" si="86"/>
        <v>43327</v>
      </c>
      <c r="J234" s="8">
        <f t="shared" si="87"/>
        <v>1.0296045565122476</v>
      </c>
      <c r="K234" s="8">
        <f t="shared" si="88"/>
        <v>1.0473028790872656</v>
      </c>
      <c r="L234" s="8">
        <f t="shared" si="89"/>
        <v>1.039800624907008</v>
      </c>
      <c r="M234" s="8">
        <f t="shared" si="90"/>
        <v>1.0789714596138951</v>
      </c>
      <c r="N234" s="8">
        <f t="shared" si="91"/>
        <v>1.0455569931013042</v>
      </c>
      <c r="O234" s="8"/>
      <c r="P234" s="3">
        <f t="shared" si="92"/>
        <v>43297</v>
      </c>
      <c r="Q234" s="3">
        <f t="shared" si="93"/>
        <v>43327</v>
      </c>
      <c r="R234" s="8">
        <f t="shared" si="94"/>
        <v>0.98474264273080037</v>
      </c>
      <c r="S234" s="8">
        <f t="shared" si="95"/>
        <v>1.0016698142688356</v>
      </c>
      <c r="T234" s="8">
        <f t="shared" si="96"/>
        <v>0.99449444819146404</v>
      </c>
      <c r="U234" s="8">
        <f t="shared" si="97"/>
        <v>1.0319585318954998</v>
      </c>
      <c r="V234" s="8">
        <f t="shared" si="98"/>
        <v>1</v>
      </c>
      <c r="W234" s="8"/>
      <c r="X234" s="3">
        <f t="shared" si="99"/>
        <v>43327</v>
      </c>
      <c r="Y234" s="8">
        <f t="shared" ca="1" si="80"/>
        <v>98.612697899978187</v>
      </c>
      <c r="Z234" s="8">
        <f t="shared" ca="1" si="81"/>
        <v>100.08406303486953</v>
      </c>
      <c r="AA234" s="8">
        <f t="shared" ca="1" si="82"/>
        <v>99.241099304951931</v>
      </c>
      <c r="AB234" s="8">
        <f t="shared" ca="1" si="83"/>
        <v>102.43199606787167</v>
      </c>
      <c r="AC234" s="8" t="str">
        <f t="shared" ca="1" si="84"/>
        <v/>
      </c>
    </row>
    <row r="235" spans="1:29" x14ac:dyDescent="0.2">
      <c r="A235" s="4">
        <v>43328</v>
      </c>
      <c r="B235" s="1">
        <v>8830.85</v>
      </c>
      <c r="C235" s="1">
        <v>11221.96</v>
      </c>
      <c r="D235" s="1">
        <v>2794.6</v>
      </c>
      <c r="E235" s="1">
        <v>5367.85</v>
      </c>
      <c r="F235" s="1">
        <v>11385.05</v>
      </c>
      <c r="G235" s="1"/>
      <c r="H235" s="4">
        <f t="shared" si="85"/>
        <v>43298</v>
      </c>
      <c r="I235" s="4">
        <f t="shared" si="86"/>
        <v>43328</v>
      </c>
      <c r="J235" s="8">
        <f t="shared" si="87"/>
        <v>1.0234217007098363</v>
      </c>
      <c r="K235" s="8">
        <f t="shared" si="88"/>
        <v>1.040976900285894</v>
      </c>
      <c r="L235" s="8">
        <f t="shared" si="89"/>
        <v>1.0368034429027231</v>
      </c>
      <c r="M235" s="8">
        <f t="shared" si="90"/>
        <v>1.07075391719777</v>
      </c>
      <c r="N235" s="8">
        <f t="shared" si="91"/>
        <v>1.0342476642093741</v>
      </c>
      <c r="O235" s="8"/>
      <c r="P235" s="3">
        <f t="shared" si="92"/>
        <v>43298</v>
      </c>
      <c r="Q235" s="3">
        <f t="shared" si="93"/>
        <v>43328</v>
      </c>
      <c r="R235" s="8">
        <f t="shared" si="94"/>
        <v>0.98953252313331197</v>
      </c>
      <c r="S235" s="8">
        <f t="shared" si="95"/>
        <v>1.0065064068398588</v>
      </c>
      <c r="T235" s="8">
        <f t="shared" si="96"/>
        <v>1.0024711476581412</v>
      </c>
      <c r="U235" s="8">
        <f t="shared" si="97"/>
        <v>1.0352973995027612</v>
      </c>
      <c r="V235" s="8">
        <f t="shared" si="98"/>
        <v>1</v>
      </c>
      <c r="W235" s="8"/>
      <c r="X235" s="3">
        <f t="shared" si="99"/>
        <v>43328</v>
      </c>
      <c r="Y235" s="8">
        <f t="shared" ca="1" si="80"/>
        <v>99.011754142952995</v>
      </c>
      <c r="Z235" s="8">
        <f t="shared" ca="1" si="81"/>
        <v>100.28008261425485</v>
      </c>
      <c r="AA235" s="8">
        <f t="shared" ca="1" si="82"/>
        <v>99.917407225222533</v>
      </c>
      <c r="AB235" s="8">
        <f t="shared" ca="1" si="83"/>
        <v>102.6315361230476</v>
      </c>
      <c r="AC235" s="8" t="str">
        <f t="shared" ca="1" si="84"/>
        <v/>
      </c>
    </row>
    <row r="236" spans="1:29" x14ac:dyDescent="0.2">
      <c r="A236" s="4">
        <v>43329</v>
      </c>
      <c r="B236" s="1">
        <v>8890.35</v>
      </c>
      <c r="C236" s="1">
        <v>11340.31</v>
      </c>
      <c r="D236" s="1">
        <v>2815.5</v>
      </c>
      <c r="E236" s="1">
        <v>5413.4</v>
      </c>
      <c r="F236" s="1">
        <v>11470.75</v>
      </c>
      <c r="G236" s="1"/>
      <c r="H236" s="4">
        <f t="shared" si="85"/>
        <v>43299</v>
      </c>
      <c r="I236" s="4">
        <f t="shared" si="86"/>
        <v>43329</v>
      </c>
      <c r="J236" s="8">
        <f t="shared" si="87"/>
        <v>1.0334071452234408</v>
      </c>
      <c r="K236" s="8">
        <f t="shared" si="88"/>
        <v>1.0659648786393621</v>
      </c>
      <c r="L236" s="8">
        <f t="shared" si="89"/>
        <v>1.0452748231887286</v>
      </c>
      <c r="M236" s="8">
        <f t="shared" si="90"/>
        <v>1.0839482194167176</v>
      </c>
      <c r="N236" s="8">
        <f t="shared" si="91"/>
        <v>1.0446520862077602</v>
      </c>
      <c r="O236" s="8"/>
      <c r="P236" s="3">
        <f t="shared" si="92"/>
        <v>43299</v>
      </c>
      <c r="Q236" s="3">
        <f t="shared" si="93"/>
        <v>43329</v>
      </c>
      <c r="R236" s="8">
        <f t="shared" si="94"/>
        <v>0.98923570714807052</v>
      </c>
      <c r="S236" s="8">
        <f t="shared" si="95"/>
        <v>1.020401809093179</v>
      </c>
      <c r="T236" s="8">
        <f t="shared" si="96"/>
        <v>1.0005961190229649</v>
      </c>
      <c r="U236" s="8">
        <f t="shared" si="97"/>
        <v>1.037616478948133</v>
      </c>
      <c r="V236" s="8">
        <f t="shared" si="98"/>
        <v>1</v>
      </c>
      <c r="W236" s="8"/>
      <c r="X236" s="3">
        <f t="shared" si="99"/>
        <v>43329</v>
      </c>
      <c r="Y236" s="8">
        <f t="shared" ca="1" si="80"/>
        <v>98.998250936287533</v>
      </c>
      <c r="Z236" s="8">
        <f t="shared" ca="1" si="81"/>
        <v>100.8540082683915</v>
      </c>
      <c r="AA236" s="8">
        <f t="shared" ca="1" si="82"/>
        <v>99.755989841664586</v>
      </c>
      <c r="AB236" s="8">
        <f t="shared" ca="1" si="83"/>
        <v>102.73892989540762</v>
      </c>
      <c r="AC236" s="8" t="str">
        <f t="shared" ca="1" si="84"/>
        <v/>
      </c>
    </row>
    <row r="237" spans="1:29" x14ac:dyDescent="0.2">
      <c r="A237" s="4">
        <v>43330</v>
      </c>
      <c r="B237" s="1">
        <v>8890.35</v>
      </c>
      <c r="C237" s="1">
        <v>11340.31</v>
      </c>
      <c r="D237" s="1">
        <v>2815.5</v>
      </c>
      <c r="E237" s="1">
        <v>5413.4</v>
      </c>
      <c r="F237" s="1">
        <v>11470.75</v>
      </c>
      <c r="G237" s="1"/>
      <c r="H237" s="4">
        <f t="shared" si="85"/>
        <v>43300</v>
      </c>
      <c r="I237" s="4">
        <f t="shared" si="86"/>
        <v>43330</v>
      </c>
      <c r="J237" s="8">
        <f t="shared" si="87"/>
        <v>1.0370718164373496</v>
      </c>
      <c r="K237" s="8">
        <f t="shared" si="88"/>
        <v>1.0700848684322268</v>
      </c>
      <c r="L237" s="8">
        <f t="shared" si="89"/>
        <v>1.0445380177706878</v>
      </c>
      <c r="M237" s="8">
        <f t="shared" si="90"/>
        <v>1.0845128266770843</v>
      </c>
      <c r="N237" s="8">
        <f t="shared" si="91"/>
        <v>1.0468782798368181</v>
      </c>
      <c r="O237" s="8"/>
      <c r="P237" s="3">
        <f t="shared" si="92"/>
        <v>43300</v>
      </c>
      <c r="Q237" s="3">
        <f t="shared" si="93"/>
        <v>43330</v>
      </c>
      <c r="R237" s="8">
        <f t="shared" si="94"/>
        <v>0.99063266132429728</v>
      </c>
      <c r="S237" s="8">
        <f t="shared" si="95"/>
        <v>1.0221674181634812</v>
      </c>
      <c r="T237" s="8">
        <f t="shared" si="96"/>
        <v>0.99776453279124755</v>
      </c>
      <c r="U237" s="8">
        <f t="shared" si="97"/>
        <v>1.0359493052488704</v>
      </c>
      <c r="V237" s="8">
        <f t="shared" si="98"/>
        <v>1</v>
      </c>
      <c r="W237" s="8"/>
      <c r="X237" s="3">
        <f t="shared" si="99"/>
        <v>43330</v>
      </c>
      <c r="Y237" s="8">
        <f t="shared" ca="1" si="80"/>
        <v>99.121063845075838</v>
      </c>
      <c r="Z237" s="8">
        <f t="shared" ca="1" si="81"/>
        <v>100.91849156922696</v>
      </c>
      <c r="AA237" s="8">
        <f t="shared" ca="1" si="82"/>
        <v>99.516442600519511</v>
      </c>
      <c r="AB237" s="8">
        <f t="shared" ca="1" si="83"/>
        <v>102.54785410380366</v>
      </c>
      <c r="AC237" s="8" t="str">
        <f t="shared" ca="1" si="84"/>
        <v/>
      </c>
    </row>
    <row r="238" spans="1:29" x14ac:dyDescent="0.2">
      <c r="A238" s="4">
        <v>43331</v>
      </c>
      <c r="B238" s="1">
        <v>8890.35</v>
      </c>
      <c r="C238" s="1">
        <v>11340.31</v>
      </c>
      <c r="D238" s="1">
        <v>2815.5</v>
      </c>
      <c r="E238" s="1">
        <v>5413.4</v>
      </c>
      <c r="F238" s="1">
        <v>11470.75</v>
      </c>
      <c r="G238" s="1"/>
      <c r="H238" s="4">
        <f t="shared" si="85"/>
        <v>43301</v>
      </c>
      <c r="I238" s="4">
        <f t="shared" si="86"/>
        <v>43331</v>
      </c>
      <c r="J238" s="8">
        <f t="shared" si="87"/>
        <v>1.0383011772400264</v>
      </c>
      <c r="K238" s="8">
        <f t="shared" si="88"/>
        <v>1.0578834886066077</v>
      </c>
      <c r="L238" s="8">
        <f t="shared" si="89"/>
        <v>1.0438796507424504</v>
      </c>
      <c r="M238" s="8">
        <f t="shared" si="90"/>
        <v>1.0762333621606577</v>
      </c>
      <c r="N238" s="8">
        <f t="shared" si="91"/>
        <v>1.0418293945614066</v>
      </c>
      <c r="O238" s="8"/>
      <c r="P238" s="3">
        <f t="shared" si="92"/>
        <v>43301</v>
      </c>
      <c r="Q238" s="3">
        <f t="shared" si="93"/>
        <v>43331</v>
      </c>
      <c r="R238" s="8">
        <f t="shared" si="94"/>
        <v>0.99661344041567812</v>
      </c>
      <c r="S238" s="8">
        <f t="shared" si="95"/>
        <v>1.0154095230265217</v>
      </c>
      <c r="T238" s="8">
        <f t="shared" si="96"/>
        <v>1.0019679385048519</v>
      </c>
      <c r="U238" s="8">
        <f t="shared" si="97"/>
        <v>1.0330226501371989</v>
      </c>
      <c r="V238" s="8">
        <f t="shared" si="98"/>
        <v>1</v>
      </c>
      <c r="W238" s="8"/>
      <c r="X238" s="3">
        <f t="shared" si="99"/>
        <v>43331</v>
      </c>
      <c r="Y238" s="8">
        <f t="shared" ca="1" si="80"/>
        <v>99.611307554230493</v>
      </c>
      <c r="Z238" s="8">
        <f t="shared" ca="1" si="81"/>
        <v>100.62939106032653</v>
      </c>
      <c r="AA238" s="8">
        <f t="shared" ca="1" si="82"/>
        <v>99.873937567344484</v>
      </c>
      <c r="AB238" s="8">
        <f t="shared" ca="1" si="83"/>
        <v>102.27950988920787</v>
      </c>
      <c r="AC238" s="8" t="str">
        <f t="shared" ca="1" si="84"/>
        <v/>
      </c>
    </row>
    <row r="239" spans="1:29" x14ac:dyDescent="0.2">
      <c r="A239" s="4">
        <v>43332</v>
      </c>
      <c r="B239" s="1">
        <v>8934.6</v>
      </c>
      <c r="C239" s="1">
        <v>11382.63</v>
      </c>
      <c r="D239" s="1">
        <v>2818.85</v>
      </c>
      <c r="E239" s="1">
        <v>5423.3</v>
      </c>
      <c r="F239" s="1">
        <v>11551.75</v>
      </c>
      <c r="G239" s="1"/>
      <c r="H239" s="4">
        <f t="shared" si="85"/>
        <v>43302</v>
      </c>
      <c r="I239" s="4">
        <f t="shared" si="86"/>
        <v>43332</v>
      </c>
      <c r="J239" s="8">
        <f t="shared" si="87"/>
        <v>1.0434691208072504</v>
      </c>
      <c r="K239" s="8">
        <f t="shared" si="88"/>
        <v>1.0618313197715257</v>
      </c>
      <c r="L239" s="8">
        <f t="shared" si="89"/>
        <v>1.0451217025378641</v>
      </c>
      <c r="M239" s="8">
        <f t="shared" si="90"/>
        <v>1.0782015725802445</v>
      </c>
      <c r="N239" s="8">
        <f t="shared" si="91"/>
        <v>1.0491862091515141</v>
      </c>
      <c r="O239" s="8"/>
      <c r="P239" s="3">
        <f t="shared" si="92"/>
        <v>43302</v>
      </c>
      <c r="Q239" s="3">
        <f t="shared" si="93"/>
        <v>43332</v>
      </c>
      <c r="R239" s="8">
        <f t="shared" si="94"/>
        <v>0.99455093071716305</v>
      </c>
      <c r="S239" s="8">
        <f t="shared" si="95"/>
        <v>1.0120523034993358</v>
      </c>
      <c r="T239" s="8">
        <f t="shared" si="96"/>
        <v>0.99612603884973194</v>
      </c>
      <c r="U239" s="8">
        <f t="shared" si="97"/>
        <v>1.0276551132445739</v>
      </c>
      <c r="V239" s="8">
        <f t="shared" si="98"/>
        <v>1</v>
      </c>
      <c r="W239" s="8"/>
      <c r="X239" s="3">
        <f t="shared" si="99"/>
        <v>43332</v>
      </c>
      <c r="Y239" s="8">
        <f t="shared" ca="1" si="80"/>
        <v>99.45170780922308</v>
      </c>
      <c r="Z239" s="8">
        <f t="shared" ca="1" si="81"/>
        <v>100.48337012341008</v>
      </c>
      <c r="AA239" s="8">
        <f t="shared" ca="1" si="82"/>
        <v>99.378447535391601</v>
      </c>
      <c r="AB239" s="8">
        <f t="shared" ca="1" si="83"/>
        <v>101.85119059413705</v>
      </c>
      <c r="AC239" s="8" t="str">
        <f t="shared" ca="1" si="84"/>
        <v/>
      </c>
    </row>
    <row r="240" spans="1:29" x14ac:dyDescent="0.2">
      <c r="A240" s="4">
        <v>43333</v>
      </c>
      <c r="B240" s="1">
        <v>8976.15</v>
      </c>
      <c r="C240" s="1">
        <v>11398.98</v>
      </c>
      <c r="D240" s="1">
        <v>2829.05</v>
      </c>
      <c r="E240" s="1">
        <v>5441.25</v>
      </c>
      <c r="F240" s="1">
        <v>11570.9</v>
      </c>
      <c r="G240" s="1"/>
      <c r="H240" s="4">
        <f t="shared" si="85"/>
        <v>43303</v>
      </c>
      <c r="I240" s="4">
        <f t="shared" si="86"/>
        <v>43333</v>
      </c>
      <c r="J240" s="8">
        <f t="shared" si="87"/>
        <v>1.0483217322246099</v>
      </c>
      <c r="K240" s="8">
        <f t="shared" si="88"/>
        <v>1.0633565333713937</v>
      </c>
      <c r="L240" s="8">
        <f t="shared" si="89"/>
        <v>1.0489034721836012</v>
      </c>
      <c r="M240" s="8">
        <f t="shared" si="90"/>
        <v>1.0817701965228284</v>
      </c>
      <c r="N240" s="8">
        <f t="shared" si="91"/>
        <v>1.0509255054404096</v>
      </c>
      <c r="O240" s="8"/>
      <c r="P240" s="3">
        <f t="shared" si="92"/>
        <v>43303</v>
      </c>
      <c r="Q240" s="3">
        <f t="shared" si="93"/>
        <v>43333</v>
      </c>
      <c r="R240" s="8">
        <f t="shared" si="94"/>
        <v>0.99752239982537239</v>
      </c>
      <c r="S240" s="8">
        <f t="shared" si="95"/>
        <v>1.0118286480503436</v>
      </c>
      <c r="T240" s="8">
        <f t="shared" si="96"/>
        <v>0.9980759499637788</v>
      </c>
      <c r="U240" s="8">
        <f t="shared" si="97"/>
        <v>1.0293500261652635</v>
      </c>
      <c r="V240" s="8">
        <f t="shared" si="98"/>
        <v>1</v>
      </c>
      <c r="W240" s="8"/>
      <c r="X240" s="3">
        <f t="shared" si="99"/>
        <v>43333</v>
      </c>
      <c r="Y240" s="8">
        <f t="shared" ca="1" si="80"/>
        <v>99.699577399286753</v>
      </c>
      <c r="Z240" s="8">
        <f t="shared" ca="1" si="81"/>
        <v>100.46665567489404</v>
      </c>
      <c r="AA240" s="8">
        <f t="shared" ca="1" si="82"/>
        <v>99.547877520207408</v>
      </c>
      <c r="AB240" s="8">
        <f t="shared" ca="1" si="83"/>
        <v>101.94412441114075</v>
      </c>
      <c r="AC240" s="8" t="str">
        <f t="shared" ca="1" si="84"/>
        <v/>
      </c>
    </row>
    <row r="241" spans="1:29" x14ac:dyDescent="0.2">
      <c r="A241" s="4">
        <v>43334</v>
      </c>
      <c r="B241" s="1">
        <v>8976.15</v>
      </c>
      <c r="C241" s="1">
        <v>11398.98</v>
      </c>
      <c r="D241" s="1">
        <v>2829.05</v>
      </c>
      <c r="E241" s="1">
        <v>5441.25</v>
      </c>
      <c r="F241" s="1">
        <v>11570.9</v>
      </c>
      <c r="G241" s="1"/>
      <c r="H241" s="4">
        <f t="shared" si="85"/>
        <v>43304</v>
      </c>
      <c r="I241" s="4">
        <f t="shared" si="86"/>
        <v>43334</v>
      </c>
      <c r="J241" s="8">
        <f t="shared" si="87"/>
        <v>1.0450264279227885</v>
      </c>
      <c r="K241" s="8">
        <f t="shared" si="88"/>
        <v>1.0594448198271464</v>
      </c>
      <c r="L241" s="8">
        <f t="shared" si="89"/>
        <v>1.0423721007350639</v>
      </c>
      <c r="M241" s="8">
        <f t="shared" si="90"/>
        <v>1.0772192746278113</v>
      </c>
      <c r="N241" s="8">
        <f t="shared" si="91"/>
        <v>1.0438575520422202</v>
      </c>
      <c r="O241" s="8"/>
      <c r="P241" s="3">
        <f t="shared" si="92"/>
        <v>43304</v>
      </c>
      <c r="Q241" s="3">
        <f t="shared" si="93"/>
        <v>43334</v>
      </c>
      <c r="R241" s="8">
        <f t="shared" si="94"/>
        <v>1.0011197656981852</v>
      </c>
      <c r="S241" s="8">
        <f t="shared" si="95"/>
        <v>1.0149323705657263</v>
      </c>
      <c r="T241" s="8">
        <f t="shared" si="96"/>
        <v>0.99857695975447025</v>
      </c>
      <c r="U241" s="8">
        <f t="shared" si="97"/>
        <v>1.0319600337424601</v>
      </c>
      <c r="V241" s="8">
        <f t="shared" si="98"/>
        <v>1</v>
      </c>
      <c r="W241" s="8"/>
      <c r="X241" s="3">
        <f t="shared" si="99"/>
        <v>43334</v>
      </c>
      <c r="Y241" s="8">
        <f t="shared" ca="1" si="80"/>
        <v>99.998803861712346</v>
      </c>
      <c r="Z241" s="8">
        <f t="shared" ca="1" si="81"/>
        <v>100.58850916061169</v>
      </c>
      <c r="AA241" s="8">
        <f t="shared" ca="1" si="82"/>
        <v>99.592833214805893</v>
      </c>
      <c r="AB241" s="8">
        <f t="shared" ca="1" si="83"/>
        <v>102.09555504177187</v>
      </c>
      <c r="AC241" s="8" t="str">
        <f t="shared" ca="1" si="84"/>
        <v/>
      </c>
    </row>
    <row r="242" spans="1:29" x14ac:dyDescent="0.2">
      <c r="A242" s="4">
        <v>43335</v>
      </c>
      <c r="B242" s="1">
        <v>9030.4500000000007</v>
      </c>
      <c r="C242" s="1">
        <v>11477.65</v>
      </c>
      <c r="D242" s="1">
        <v>2849.25</v>
      </c>
      <c r="E242" s="1">
        <v>5465.55</v>
      </c>
      <c r="F242" s="1">
        <v>11582.75</v>
      </c>
      <c r="G242" s="1"/>
      <c r="H242" s="4">
        <f t="shared" si="85"/>
        <v>43305</v>
      </c>
      <c r="I242" s="4">
        <f t="shared" si="86"/>
        <v>43335</v>
      </c>
      <c r="J242" s="8">
        <f t="shared" si="87"/>
        <v>1.0437473633111611</v>
      </c>
      <c r="K242" s="8">
        <f t="shared" si="88"/>
        <v>1.0637756567935239</v>
      </c>
      <c r="L242" s="8">
        <f t="shared" si="89"/>
        <v>1.0443316350841183</v>
      </c>
      <c r="M242" s="8">
        <f t="shared" si="90"/>
        <v>1.0822228382472328</v>
      </c>
      <c r="N242" s="8">
        <f t="shared" si="91"/>
        <v>1.0402764430633269</v>
      </c>
      <c r="O242" s="8"/>
      <c r="P242" s="3">
        <f t="shared" si="92"/>
        <v>43305</v>
      </c>
      <c r="Q242" s="3">
        <f t="shared" si="93"/>
        <v>43335</v>
      </c>
      <c r="R242" s="8">
        <f t="shared" si="94"/>
        <v>1.0033365364283491</v>
      </c>
      <c r="S242" s="8">
        <f t="shared" si="95"/>
        <v>1.0225893933164518</v>
      </c>
      <c r="T242" s="8">
        <f t="shared" si="96"/>
        <v>1.003898186917364</v>
      </c>
      <c r="U242" s="8">
        <f t="shared" si="97"/>
        <v>1.0403223541815341</v>
      </c>
      <c r="V242" s="8">
        <f t="shared" si="98"/>
        <v>1</v>
      </c>
      <c r="W242" s="8"/>
      <c r="X242" s="3">
        <f t="shared" si="99"/>
        <v>43335</v>
      </c>
      <c r="Y242" s="8">
        <f t="shared" ca="1" si="80"/>
        <v>100.18407063952728</v>
      </c>
      <c r="Z242" s="8">
        <f t="shared" ca="1" si="81"/>
        <v>100.90177419027555</v>
      </c>
      <c r="AA242" s="8">
        <f t="shared" ca="1" si="82"/>
        <v>100.04192779794599</v>
      </c>
      <c r="AB242" s="8">
        <f t="shared" ca="1" si="83"/>
        <v>102.63172689967493</v>
      </c>
      <c r="AC242" s="8" t="str">
        <f t="shared" ca="1" si="84"/>
        <v/>
      </c>
    </row>
    <row r="243" spans="1:29" x14ac:dyDescent="0.2">
      <c r="A243" s="4">
        <v>43336</v>
      </c>
      <c r="B243" s="1">
        <v>8995.6</v>
      </c>
      <c r="C243" s="1">
        <v>11419.98</v>
      </c>
      <c r="D243" s="1">
        <v>2827.85</v>
      </c>
      <c r="E243" s="1">
        <v>5445.3</v>
      </c>
      <c r="F243" s="1">
        <v>11557.1</v>
      </c>
      <c r="G243" s="1"/>
      <c r="H243" s="4">
        <f t="shared" si="85"/>
        <v>43306</v>
      </c>
      <c r="I243" s="4">
        <f t="shared" si="86"/>
        <v>43336</v>
      </c>
      <c r="J243" s="8">
        <f t="shared" si="87"/>
        <v>1.0424423624027301</v>
      </c>
      <c r="K243" s="8">
        <f t="shared" si="88"/>
        <v>1.0624472613094544</v>
      </c>
      <c r="L243" s="8">
        <f t="shared" si="89"/>
        <v>1.0398036475952346</v>
      </c>
      <c r="M243" s="8">
        <f t="shared" si="90"/>
        <v>1.0811996783384792</v>
      </c>
      <c r="N243" s="8">
        <f t="shared" si="91"/>
        <v>1.0381872080488681</v>
      </c>
      <c r="O243" s="8"/>
      <c r="P243" s="3">
        <f t="shared" si="92"/>
        <v>43306</v>
      </c>
      <c r="Q243" s="3">
        <f t="shared" si="93"/>
        <v>43336</v>
      </c>
      <c r="R243" s="8">
        <f t="shared" si="94"/>
        <v>1.0040986387819775</v>
      </c>
      <c r="S243" s="8">
        <f t="shared" si="95"/>
        <v>1.0233677058169304</v>
      </c>
      <c r="T243" s="8">
        <f t="shared" si="96"/>
        <v>1.0015569827231876</v>
      </c>
      <c r="U243" s="8">
        <f t="shared" si="97"/>
        <v>1.0414303604938913</v>
      </c>
      <c r="V243" s="8">
        <f t="shared" si="98"/>
        <v>1</v>
      </c>
      <c r="W243" s="8"/>
      <c r="X243" s="3">
        <f t="shared" si="99"/>
        <v>43336</v>
      </c>
      <c r="Y243" s="8">
        <f t="shared" ca="1" si="80"/>
        <v>100.25115909282525</v>
      </c>
      <c r="Z243" s="8">
        <f t="shared" ca="1" si="81"/>
        <v>100.92680835084779</v>
      </c>
      <c r="AA243" s="8">
        <f t="shared" ca="1" si="82"/>
        <v>99.841628010532531</v>
      </c>
      <c r="AB243" s="8">
        <f t="shared" ca="1" si="83"/>
        <v>102.6414788831115</v>
      </c>
      <c r="AC243" s="8" t="str">
        <f t="shared" ca="1" si="84"/>
        <v/>
      </c>
    </row>
    <row r="244" spans="1:29" x14ac:dyDescent="0.2">
      <c r="A244" s="4">
        <v>43337</v>
      </c>
      <c r="B244" s="1">
        <v>8995.6</v>
      </c>
      <c r="C244" s="1">
        <v>11419.98</v>
      </c>
      <c r="D244" s="1">
        <v>2827.85</v>
      </c>
      <c r="E244" s="1">
        <v>5445.3</v>
      </c>
      <c r="F244" s="1">
        <v>11557.1</v>
      </c>
      <c r="G244" s="1"/>
      <c r="H244" s="4">
        <f t="shared" si="85"/>
        <v>43307</v>
      </c>
      <c r="I244" s="4">
        <f t="shared" si="86"/>
        <v>43337</v>
      </c>
      <c r="J244" s="8">
        <f t="shared" si="87"/>
        <v>1.0421887400147136</v>
      </c>
      <c r="K244" s="8">
        <f t="shared" si="88"/>
        <v>1.0637506310790847</v>
      </c>
      <c r="L244" s="8">
        <f t="shared" si="89"/>
        <v>1.0436796456910868</v>
      </c>
      <c r="M244" s="8">
        <f t="shared" si="90"/>
        <v>1.0758273239158354</v>
      </c>
      <c r="N244" s="8">
        <f t="shared" si="91"/>
        <v>1.0349054829726076</v>
      </c>
      <c r="O244" s="8"/>
      <c r="P244" s="3">
        <f t="shared" si="92"/>
        <v>43307</v>
      </c>
      <c r="Q244" s="3">
        <f t="shared" si="93"/>
        <v>43337</v>
      </c>
      <c r="R244" s="8">
        <f t="shared" si="94"/>
        <v>1.0070376060055126</v>
      </c>
      <c r="S244" s="8">
        <f t="shared" si="95"/>
        <v>1.0278722536319198</v>
      </c>
      <c r="T244" s="8">
        <f t="shared" si="96"/>
        <v>1.0084782261403009</v>
      </c>
      <c r="U244" s="8">
        <f t="shared" si="97"/>
        <v>1.0395416215456565</v>
      </c>
      <c r="V244" s="8">
        <f t="shared" si="98"/>
        <v>1</v>
      </c>
      <c r="W244" s="8"/>
      <c r="X244" s="3">
        <f t="shared" si="99"/>
        <v>43337</v>
      </c>
      <c r="Y244" s="8">
        <f t="shared" ca="1" si="80"/>
        <v>100.49616190151541</v>
      </c>
      <c r="Z244" s="8">
        <f t="shared" ca="1" si="81"/>
        <v>101.10495334545035</v>
      </c>
      <c r="AA244" s="8">
        <f t="shared" ca="1" si="82"/>
        <v>100.42895892830074</v>
      </c>
      <c r="AB244" s="8">
        <f t="shared" ca="1" si="83"/>
        <v>102.45305019407984</v>
      </c>
      <c r="AC244" s="8" t="str">
        <f t="shared" ca="1" si="84"/>
        <v/>
      </c>
    </row>
    <row r="245" spans="1:29" x14ac:dyDescent="0.2">
      <c r="A245" s="4">
        <v>43338</v>
      </c>
      <c r="B245" s="1">
        <v>8995.6</v>
      </c>
      <c r="C245" s="1">
        <v>11419.98</v>
      </c>
      <c r="D245" s="1">
        <v>2827.85</v>
      </c>
      <c r="E245" s="1">
        <v>5445.3</v>
      </c>
      <c r="F245" s="1">
        <v>11557.1</v>
      </c>
      <c r="G245" s="1"/>
      <c r="H245" s="4">
        <f t="shared" si="85"/>
        <v>43308</v>
      </c>
      <c r="I245" s="4">
        <f t="shared" si="86"/>
        <v>43338</v>
      </c>
      <c r="J245" s="8">
        <f t="shared" si="87"/>
        <v>1.0354349515121868</v>
      </c>
      <c r="K245" s="8">
        <f t="shared" si="88"/>
        <v>1.0540433524544393</v>
      </c>
      <c r="L245" s="8">
        <f t="shared" si="89"/>
        <v>1.0347433129642503</v>
      </c>
      <c r="M245" s="8">
        <f t="shared" si="90"/>
        <v>1.0669318337676588</v>
      </c>
      <c r="N245" s="8">
        <f t="shared" si="91"/>
        <v>1.0247154947310555</v>
      </c>
      <c r="O245" s="8"/>
      <c r="P245" s="3">
        <f t="shared" si="92"/>
        <v>43308</v>
      </c>
      <c r="Q245" s="3">
        <f t="shared" si="93"/>
        <v>43338</v>
      </c>
      <c r="R245" s="8">
        <f t="shared" si="94"/>
        <v>1.0104609102099551</v>
      </c>
      <c r="S245" s="8">
        <f t="shared" si="95"/>
        <v>1.0286204881981229</v>
      </c>
      <c r="T245" s="8">
        <f t="shared" si="96"/>
        <v>1.0097859535497964</v>
      </c>
      <c r="U245" s="8">
        <f t="shared" si="97"/>
        <v>1.0411981074295</v>
      </c>
      <c r="V245" s="8">
        <f t="shared" si="98"/>
        <v>1</v>
      </c>
      <c r="W245" s="8"/>
      <c r="X245" s="3">
        <f t="shared" si="99"/>
        <v>43338</v>
      </c>
      <c r="Y245" s="8">
        <f t="shared" ca="1" si="80"/>
        <v>100.77703312953878</v>
      </c>
      <c r="Z245" s="8">
        <f t="shared" ca="1" si="81"/>
        <v>101.12662261658681</v>
      </c>
      <c r="AA245" s="8">
        <f t="shared" ca="1" si="82"/>
        <v>100.53326987298807</v>
      </c>
      <c r="AB245" s="8">
        <f t="shared" ca="1" si="83"/>
        <v>102.50901372472457</v>
      </c>
      <c r="AC245" s="8" t="str">
        <f t="shared" ca="1" si="84"/>
        <v/>
      </c>
    </row>
    <row r="246" spans="1:29" x14ac:dyDescent="0.2">
      <c r="A246" s="4">
        <v>43339</v>
      </c>
      <c r="B246" s="1">
        <v>9079.4</v>
      </c>
      <c r="C246" s="1">
        <v>11550.94</v>
      </c>
      <c r="D246" s="1">
        <v>2848.5</v>
      </c>
      <c r="E246" s="1">
        <v>5530.95</v>
      </c>
      <c r="F246" s="1">
        <v>11691.95</v>
      </c>
      <c r="G246" s="1"/>
      <c r="H246" s="4">
        <f t="shared" si="85"/>
        <v>43309</v>
      </c>
      <c r="I246" s="4">
        <f t="shared" si="86"/>
        <v>43339</v>
      </c>
      <c r="J246" s="8">
        <f t="shared" si="87"/>
        <v>1.0450807171016661</v>
      </c>
      <c r="K246" s="8">
        <f t="shared" si="88"/>
        <v>1.066130721910203</v>
      </c>
      <c r="L246" s="8">
        <f t="shared" si="89"/>
        <v>1.0422993889275129</v>
      </c>
      <c r="M246" s="8">
        <f t="shared" si="90"/>
        <v>1.0837137762799538</v>
      </c>
      <c r="N246" s="8">
        <f t="shared" si="91"/>
        <v>1.0366720309265096</v>
      </c>
      <c r="O246" s="8"/>
      <c r="P246" s="3">
        <f t="shared" si="92"/>
        <v>43309</v>
      </c>
      <c r="Q246" s="3">
        <f t="shared" si="93"/>
        <v>43339</v>
      </c>
      <c r="R246" s="8">
        <f t="shared" si="94"/>
        <v>1.008111230865987</v>
      </c>
      <c r="S246" s="8">
        <f t="shared" si="95"/>
        <v>1.0284165966717218</v>
      </c>
      <c r="T246" s="8">
        <f t="shared" si="96"/>
        <v>1.0054282915262738</v>
      </c>
      <c r="U246" s="8">
        <f t="shared" si="97"/>
        <v>1.04537765460056</v>
      </c>
      <c r="V246" s="8">
        <f t="shared" si="98"/>
        <v>1</v>
      </c>
      <c r="W246" s="8"/>
      <c r="X246" s="3">
        <f t="shared" si="99"/>
        <v>43339</v>
      </c>
      <c r="Y246" s="8">
        <f t="shared" ca="1" si="80"/>
        <v>100.58550068457112</v>
      </c>
      <c r="Z246" s="8">
        <f t="shared" ca="1" si="81"/>
        <v>101.10917690399609</v>
      </c>
      <c r="AA246" s="8">
        <f t="shared" ca="1" si="82"/>
        <v>100.15590727327398</v>
      </c>
      <c r="AB246" s="8">
        <f t="shared" ca="1" si="83"/>
        <v>102.7190896138009</v>
      </c>
      <c r="AC246" s="8" t="str">
        <f t="shared" ca="1" si="84"/>
        <v/>
      </c>
    </row>
    <row r="247" spans="1:29" x14ac:dyDescent="0.2">
      <c r="A247" s="4">
        <v>43340</v>
      </c>
      <c r="B247" s="1">
        <v>9107.0499999999993</v>
      </c>
      <c r="C247" s="1">
        <v>11596.5</v>
      </c>
      <c r="D247" s="1">
        <v>2845.6</v>
      </c>
      <c r="E247" s="1">
        <v>5547.3</v>
      </c>
      <c r="F247" s="1">
        <v>11738.5</v>
      </c>
      <c r="G247" s="1"/>
      <c r="H247" s="4">
        <f t="shared" si="85"/>
        <v>43310</v>
      </c>
      <c r="I247" s="4">
        <f t="shared" si="86"/>
        <v>43340</v>
      </c>
      <c r="J247" s="8">
        <f t="shared" si="87"/>
        <v>1.048263359327789</v>
      </c>
      <c r="K247" s="8">
        <f t="shared" si="88"/>
        <v>1.0703358269224557</v>
      </c>
      <c r="L247" s="8">
        <f t="shared" si="89"/>
        <v>1.0412382450876358</v>
      </c>
      <c r="M247" s="8">
        <f t="shared" si="90"/>
        <v>1.0869173344828262</v>
      </c>
      <c r="N247" s="8">
        <f t="shared" si="91"/>
        <v>1.0407994077147809</v>
      </c>
      <c r="O247" s="8"/>
      <c r="P247" s="3">
        <f t="shared" si="92"/>
        <v>43310</v>
      </c>
      <c r="Q247" s="3">
        <f t="shared" si="93"/>
        <v>43340</v>
      </c>
      <c r="R247" s="8">
        <f t="shared" si="94"/>
        <v>1.0071713642010964</v>
      </c>
      <c r="S247" s="8">
        <f t="shared" si="95"/>
        <v>1.0283785895617736</v>
      </c>
      <c r="T247" s="8">
        <f t="shared" si="96"/>
        <v>1.0004216349179316</v>
      </c>
      <c r="U247" s="8">
        <f t="shared" si="97"/>
        <v>1.0443101008957179</v>
      </c>
      <c r="V247" s="8">
        <f t="shared" si="98"/>
        <v>1</v>
      </c>
      <c r="W247" s="8"/>
      <c r="X247" s="3">
        <f t="shared" si="99"/>
        <v>43340</v>
      </c>
      <c r="Y247" s="8">
        <f t="shared" ca="1" si="80"/>
        <v>100.510781183726</v>
      </c>
      <c r="Z247" s="8">
        <f t="shared" ca="1" si="81"/>
        <v>101.0991007305457</v>
      </c>
      <c r="AA247" s="8">
        <f t="shared" ca="1" si="82"/>
        <v>99.726211962859693</v>
      </c>
      <c r="AB247" s="8">
        <f t="shared" ca="1" si="83"/>
        <v>102.58335279309397</v>
      </c>
      <c r="AC247" s="8" t="str">
        <f t="shared" ca="1" si="84"/>
        <v/>
      </c>
    </row>
    <row r="248" spans="1:29" x14ac:dyDescent="0.2">
      <c r="A248" s="4">
        <v>43341</v>
      </c>
      <c r="B248" s="1">
        <v>9065.7999999999993</v>
      </c>
      <c r="C248" s="1">
        <v>11606.48</v>
      </c>
      <c r="D248" s="1">
        <v>2836.3</v>
      </c>
      <c r="E248" s="1">
        <v>5521.45</v>
      </c>
      <c r="F248" s="1">
        <v>11691.9</v>
      </c>
      <c r="G248" s="1"/>
      <c r="H248" s="4">
        <f t="shared" si="85"/>
        <v>43311</v>
      </c>
      <c r="I248" s="4">
        <f t="shared" si="86"/>
        <v>43341</v>
      </c>
      <c r="J248" s="8">
        <f t="shared" si="87"/>
        <v>1.04198609275329</v>
      </c>
      <c r="K248" s="8">
        <f t="shared" si="88"/>
        <v>1.0691560409516072</v>
      </c>
      <c r="L248" s="8">
        <f t="shared" si="89"/>
        <v>1.0379112233322356</v>
      </c>
      <c r="M248" s="8">
        <f t="shared" si="90"/>
        <v>1.0698203871267753</v>
      </c>
      <c r="N248" s="8">
        <f t="shared" si="91"/>
        <v>1.0328944171808951</v>
      </c>
      <c r="O248" s="8"/>
      <c r="P248" s="3">
        <f t="shared" si="92"/>
        <v>43311</v>
      </c>
      <c r="Q248" s="3">
        <f t="shared" si="93"/>
        <v>43341</v>
      </c>
      <c r="R248" s="8">
        <f t="shared" si="94"/>
        <v>1.0088021344884495</v>
      </c>
      <c r="S248" s="8">
        <f t="shared" si="95"/>
        <v>1.0351068058530917</v>
      </c>
      <c r="T248" s="8">
        <f t="shared" si="96"/>
        <v>1.0048570367579612</v>
      </c>
      <c r="U248" s="8">
        <f t="shared" si="97"/>
        <v>1.0357499947058124</v>
      </c>
      <c r="V248" s="8">
        <f t="shared" si="98"/>
        <v>1</v>
      </c>
      <c r="W248" s="8"/>
      <c r="X248" s="3">
        <f t="shared" si="99"/>
        <v>43341</v>
      </c>
      <c r="Y248" s="8">
        <f t="shared" ca="1" si="80"/>
        <v>100.64987030451405</v>
      </c>
      <c r="Z248" s="8">
        <f t="shared" ca="1" si="81"/>
        <v>101.36321374916288</v>
      </c>
      <c r="AA248" s="8">
        <f t="shared" ca="1" si="82"/>
        <v>100.10361016232847</v>
      </c>
      <c r="AB248" s="8">
        <f t="shared" ca="1" si="83"/>
        <v>101.99250990268943</v>
      </c>
      <c r="AC248" s="8" t="str">
        <f t="shared" ca="1" si="84"/>
        <v/>
      </c>
    </row>
    <row r="249" spans="1:29" x14ac:dyDescent="0.2">
      <c r="A249" s="4">
        <v>43342</v>
      </c>
      <c r="B249" s="1">
        <v>9089.2000000000007</v>
      </c>
      <c r="C249" s="1">
        <v>11552.11</v>
      </c>
      <c r="D249" s="1">
        <v>2834.95</v>
      </c>
      <c r="E249" s="1">
        <v>5522.65</v>
      </c>
      <c r="F249" s="1">
        <v>11676.8</v>
      </c>
      <c r="G249" s="1"/>
      <c r="H249" s="4">
        <f t="shared" si="85"/>
        <v>43312</v>
      </c>
      <c r="I249" s="4">
        <f t="shared" si="86"/>
        <v>43342</v>
      </c>
      <c r="J249" s="8">
        <f t="shared" si="87"/>
        <v>1.0345565470770353</v>
      </c>
      <c r="K249" s="8">
        <f t="shared" si="88"/>
        <v>1.0501249920459608</v>
      </c>
      <c r="L249" s="8">
        <f t="shared" si="89"/>
        <v>1.025892017080408</v>
      </c>
      <c r="M249" s="8">
        <f t="shared" si="90"/>
        <v>1.063438727566818</v>
      </c>
      <c r="N249" s="8">
        <f t="shared" si="91"/>
        <v>1.0282041121824506</v>
      </c>
      <c r="O249" s="8"/>
      <c r="P249" s="3">
        <f t="shared" si="92"/>
        <v>43312</v>
      </c>
      <c r="Q249" s="3">
        <f t="shared" si="93"/>
        <v>43342</v>
      </c>
      <c r="R249" s="8">
        <f t="shared" si="94"/>
        <v>1.0061781846807645</v>
      </c>
      <c r="S249" s="8">
        <f t="shared" si="95"/>
        <v>1.0213195800364787</v>
      </c>
      <c r="T249" s="8">
        <f t="shared" si="96"/>
        <v>0.99775132673109534</v>
      </c>
      <c r="U249" s="8">
        <f t="shared" si="97"/>
        <v>1.0342681136623535</v>
      </c>
      <c r="V249" s="8">
        <f t="shared" si="98"/>
        <v>1</v>
      </c>
      <c r="W249" s="8"/>
      <c r="X249" s="3">
        <f t="shared" si="99"/>
        <v>43342</v>
      </c>
      <c r="Y249" s="8">
        <f t="shared" ca="1" si="80"/>
        <v>100.43965785306466</v>
      </c>
      <c r="Z249" s="8">
        <f t="shared" ca="1" si="81"/>
        <v>100.79539890588343</v>
      </c>
      <c r="AA249" s="8">
        <f t="shared" ca="1" si="82"/>
        <v>99.500997818120368</v>
      </c>
      <c r="AB249" s="8">
        <f t="shared" ca="1" si="83"/>
        <v>101.86679730709771</v>
      </c>
      <c r="AC249" s="8" t="str">
        <f t="shared" ca="1" si="84"/>
        <v/>
      </c>
    </row>
    <row r="250" spans="1:29" x14ac:dyDescent="0.2">
      <c r="A250" s="4">
        <v>43343</v>
      </c>
      <c r="B250" s="1">
        <v>9148.9</v>
      </c>
      <c r="C250" s="1">
        <v>11594.66</v>
      </c>
      <c r="D250" s="1">
        <v>2841.7</v>
      </c>
      <c r="E250" s="1">
        <v>5516</v>
      </c>
      <c r="F250" s="1">
        <v>11680.5</v>
      </c>
      <c r="G250" s="1"/>
      <c r="H250" s="4">
        <f t="shared" si="85"/>
        <v>43313</v>
      </c>
      <c r="I250" s="4">
        <f t="shared" si="86"/>
        <v>43343</v>
      </c>
      <c r="J250" s="8">
        <f t="shared" si="87"/>
        <v>1.0406173934802885</v>
      </c>
      <c r="K250" s="8">
        <f t="shared" si="88"/>
        <v>1.0506644435483505</v>
      </c>
      <c r="L250" s="8">
        <f t="shared" si="89"/>
        <v>1.0279812614176931</v>
      </c>
      <c r="M250" s="8">
        <f t="shared" si="90"/>
        <v>1.0609222484012117</v>
      </c>
      <c r="N250" s="8">
        <f t="shared" si="91"/>
        <v>1.0294636089615905</v>
      </c>
      <c r="O250" s="8"/>
      <c r="P250" s="3">
        <f t="shared" si="92"/>
        <v>43313</v>
      </c>
      <c r="Q250" s="3">
        <f t="shared" si="93"/>
        <v>43343</v>
      </c>
      <c r="R250" s="8">
        <f t="shared" si="94"/>
        <v>1.0108345593002055</v>
      </c>
      <c r="S250" s="8">
        <f t="shared" si="95"/>
        <v>1.0205940592772824</v>
      </c>
      <c r="T250" s="8">
        <f t="shared" si="96"/>
        <v>0.99856007776186217</v>
      </c>
      <c r="U250" s="8">
        <f t="shared" si="97"/>
        <v>1.0305582821634203</v>
      </c>
      <c r="V250" s="8">
        <f t="shared" si="98"/>
        <v>1</v>
      </c>
      <c r="W250" s="8"/>
      <c r="X250" s="3">
        <f t="shared" si="99"/>
        <v>43343</v>
      </c>
      <c r="Y250" s="8">
        <f t="shared" ca="1" si="80"/>
        <v>100.82722083518517</v>
      </c>
      <c r="Z250" s="8">
        <f t="shared" ca="1" si="81"/>
        <v>100.76434534423329</v>
      </c>
      <c r="AA250" s="8">
        <f t="shared" ca="1" si="82"/>
        <v>99.577281775724245</v>
      </c>
      <c r="AB250" s="8">
        <f t="shared" ca="1" si="83"/>
        <v>101.60868861717648</v>
      </c>
      <c r="AC250" s="8" t="str">
        <f t="shared" ca="1" si="84"/>
        <v/>
      </c>
    </row>
    <row r="251" spans="1:29" x14ac:dyDescent="0.2">
      <c r="A251" s="4">
        <v>43344</v>
      </c>
      <c r="B251" s="1">
        <v>9148.9</v>
      </c>
      <c r="C251" s="1">
        <v>11594.66</v>
      </c>
      <c r="D251" s="1">
        <v>2841.7</v>
      </c>
      <c r="E251" s="1">
        <v>5516</v>
      </c>
      <c r="F251" s="1">
        <v>11680.5</v>
      </c>
      <c r="G251" s="1"/>
      <c r="H251" s="4">
        <f t="shared" si="85"/>
        <v>43314</v>
      </c>
      <c r="I251" s="4">
        <f t="shared" si="86"/>
        <v>43344</v>
      </c>
      <c r="J251" s="8">
        <f t="shared" si="87"/>
        <v>1.0468447851707763</v>
      </c>
      <c r="K251" s="8">
        <f t="shared" si="88"/>
        <v>1.05593284088415</v>
      </c>
      <c r="L251" s="8">
        <f t="shared" si="89"/>
        <v>1.0358314500255157</v>
      </c>
      <c r="M251" s="8">
        <f t="shared" si="90"/>
        <v>1.0668936104368345</v>
      </c>
      <c r="N251" s="8">
        <f t="shared" si="91"/>
        <v>1.0387560361770434</v>
      </c>
      <c r="O251" s="8"/>
      <c r="P251" s="3">
        <f t="shared" si="92"/>
        <v>43314</v>
      </c>
      <c r="Q251" s="3">
        <f t="shared" si="93"/>
        <v>43344</v>
      </c>
      <c r="R251" s="8">
        <f t="shared" si="94"/>
        <v>1.007786957391364</v>
      </c>
      <c r="S251" s="8">
        <f t="shared" si="95"/>
        <v>1.0165359373220326</v>
      </c>
      <c r="T251" s="8">
        <f t="shared" si="96"/>
        <v>0.99718453029424392</v>
      </c>
      <c r="U251" s="8">
        <f t="shared" si="97"/>
        <v>1.0270877600512884</v>
      </c>
      <c r="V251" s="8">
        <f t="shared" si="98"/>
        <v>1</v>
      </c>
      <c r="W251" s="8"/>
      <c r="X251" s="3">
        <f t="shared" si="99"/>
        <v>43344</v>
      </c>
      <c r="Y251" s="8">
        <f t="shared" ca="1" si="80"/>
        <v>100.57455102613584</v>
      </c>
      <c r="Z251" s="8">
        <f t="shared" ca="1" si="81"/>
        <v>100.60397789246215</v>
      </c>
      <c r="AA251" s="8">
        <f t="shared" ca="1" si="82"/>
        <v>99.462908718609938</v>
      </c>
      <c r="AB251" s="8">
        <f t="shared" ca="1" si="83"/>
        <v>101.37278922594584</v>
      </c>
      <c r="AC251" s="8" t="str">
        <f t="shared" ca="1" si="84"/>
        <v/>
      </c>
    </row>
    <row r="252" spans="1:29" x14ac:dyDescent="0.2">
      <c r="A252" s="4">
        <v>43345</v>
      </c>
      <c r="B252" s="1">
        <v>9148.9</v>
      </c>
      <c r="C252" s="1">
        <v>11594.66</v>
      </c>
      <c r="D252" s="1">
        <v>2841.7</v>
      </c>
      <c r="E252" s="1">
        <v>5516</v>
      </c>
      <c r="F252" s="1">
        <v>11680.5</v>
      </c>
      <c r="G252" s="1"/>
      <c r="H252" s="4">
        <f t="shared" si="85"/>
        <v>43315</v>
      </c>
      <c r="I252" s="4">
        <f t="shared" si="86"/>
        <v>43345</v>
      </c>
      <c r="J252" s="8">
        <f t="shared" si="87"/>
        <v>1.0403274867100663</v>
      </c>
      <c r="K252" s="8">
        <f t="shared" si="88"/>
        <v>1.0501220423412203</v>
      </c>
      <c r="L252" s="8">
        <f t="shared" si="89"/>
        <v>1.0285207571754316</v>
      </c>
      <c r="M252" s="8">
        <f t="shared" si="90"/>
        <v>1.0534155797032254</v>
      </c>
      <c r="N252" s="8">
        <f t="shared" si="91"/>
        <v>1.0281406238997255</v>
      </c>
      <c r="O252" s="8"/>
      <c r="P252" s="3">
        <f t="shared" si="92"/>
        <v>43315</v>
      </c>
      <c r="Q252" s="3">
        <f t="shared" si="93"/>
        <v>43345</v>
      </c>
      <c r="R252" s="8">
        <f t="shared" si="94"/>
        <v>1.0118533034558213</v>
      </c>
      <c r="S252" s="8">
        <f t="shared" si="95"/>
        <v>1.0213797781456389</v>
      </c>
      <c r="T252" s="8">
        <f t="shared" si="96"/>
        <v>1.0003697288745037</v>
      </c>
      <c r="U252" s="8">
        <f t="shared" si="97"/>
        <v>1.0245831700605625</v>
      </c>
      <c r="V252" s="8">
        <f t="shared" si="98"/>
        <v>1</v>
      </c>
      <c r="W252" s="8"/>
      <c r="X252" s="3">
        <f t="shared" si="99"/>
        <v>43345</v>
      </c>
      <c r="Y252" s="8">
        <f t="shared" ca="1" si="80"/>
        <v>100.91197499752572</v>
      </c>
      <c r="Z252" s="8">
        <f t="shared" ca="1" si="81"/>
        <v>100.80577414351926</v>
      </c>
      <c r="AA252" s="8">
        <f t="shared" ca="1" si="82"/>
        <v>99.740537684053479</v>
      </c>
      <c r="AB252" s="8">
        <f t="shared" ca="1" si="83"/>
        <v>101.20234564268783</v>
      </c>
      <c r="AC252" s="8" t="str">
        <f t="shared" ca="1" si="84"/>
        <v/>
      </c>
    </row>
    <row r="253" spans="1:29" x14ac:dyDescent="0.2">
      <c r="A253" s="4">
        <v>43346</v>
      </c>
      <c r="B253" s="1">
        <v>9056.35</v>
      </c>
      <c r="C253" s="1">
        <v>11457.92</v>
      </c>
      <c r="D253" s="1">
        <v>2814.35</v>
      </c>
      <c r="E253" s="1">
        <v>5445</v>
      </c>
      <c r="F253" s="1">
        <v>11582.35</v>
      </c>
      <c r="G253" s="1"/>
      <c r="H253" s="4">
        <f t="shared" si="85"/>
        <v>43316</v>
      </c>
      <c r="I253" s="4">
        <f t="shared" si="86"/>
        <v>43346</v>
      </c>
      <c r="J253" s="8">
        <f t="shared" si="87"/>
        <v>1.0298035648292918</v>
      </c>
      <c r="K253" s="8">
        <f t="shared" si="88"/>
        <v>1.0377375750028304</v>
      </c>
      <c r="L253" s="8">
        <f t="shared" si="89"/>
        <v>1.0186217380288827</v>
      </c>
      <c r="M253" s="8">
        <f t="shared" si="90"/>
        <v>1.0398563871435937</v>
      </c>
      <c r="N253" s="8">
        <f t="shared" si="91"/>
        <v>1.0195012675163722</v>
      </c>
      <c r="O253" s="8"/>
      <c r="P253" s="3">
        <f t="shared" si="92"/>
        <v>43316</v>
      </c>
      <c r="Q253" s="3">
        <f t="shared" si="93"/>
        <v>43346</v>
      </c>
      <c r="R253" s="8">
        <f t="shared" si="94"/>
        <v>1.0101052324711839</v>
      </c>
      <c r="S253" s="8">
        <f t="shared" si="95"/>
        <v>1.0178874789737968</v>
      </c>
      <c r="T253" s="8">
        <f t="shared" si="96"/>
        <v>0.99913729436586962</v>
      </c>
      <c r="U253" s="8">
        <f t="shared" si="97"/>
        <v>1.0199657619620317</v>
      </c>
      <c r="V253" s="8">
        <f t="shared" si="98"/>
        <v>1</v>
      </c>
      <c r="W253" s="8"/>
      <c r="X253" s="3">
        <f t="shared" si="99"/>
        <v>43346</v>
      </c>
      <c r="Y253" s="8">
        <f t="shared" ca="1" si="80"/>
        <v>100.77017198085659</v>
      </c>
      <c r="Z253" s="8">
        <f t="shared" ca="1" si="81"/>
        <v>100.6664853909288</v>
      </c>
      <c r="AA253" s="8">
        <f t="shared" ca="1" si="82"/>
        <v>99.639785903732005</v>
      </c>
      <c r="AB253" s="8">
        <f t="shared" ca="1" si="83"/>
        <v>100.90424338842719</v>
      </c>
      <c r="AC253" s="8" t="str">
        <f t="shared" ca="1" si="84"/>
        <v/>
      </c>
    </row>
    <row r="254" spans="1:29" x14ac:dyDescent="0.2">
      <c r="A254" s="4">
        <v>43347</v>
      </c>
      <c r="B254" s="1">
        <v>8941.5</v>
      </c>
      <c r="C254" s="1">
        <v>11297.18</v>
      </c>
      <c r="D254" s="1">
        <v>2767.1</v>
      </c>
      <c r="E254" s="1">
        <v>5453.15</v>
      </c>
      <c r="F254" s="1">
        <v>11520.3</v>
      </c>
      <c r="G254" s="1"/>
      <c r="H254" s="4">
        <f t="shared" si="85"/>
        <v>43317</v>
      </c>
      <c r="I254" s="4">
        <f t="shared" si="86"/>
        <v>43347</v>
      </c>
      <c r="J254" s="8">
        <f t="shared" si="87"/>
        <v>1.0167438951587686</v>
      </c>
      <c r="K254" s="8">
        <f t="shared" si="88"/>
        <v>1.0231794407336126</v>
      </c>
      <c r="L254" s="8">
        <f t="shared" si="89"/>
        <v>1.0015201418799087</v>
      </c>
      <c r="M254" s="8">
        <f t="shared" si="90"/>
        <v>1.0414128296698049</v>
      </c>
      <c r="N254" s="8">
        <f t="shared" si="91"/>
        <v>1.0140395042602635</v>
      </c>
      <c r="O254" s="8"/>
      <c r="P254" s="3">
        <f t="shared" si="92"/>
        <v>43317</v>
      </c>
      <c r="Q254" s="3">
        <f t="shared" si="93"/>
        <v>43347</v>
      </c>
      <c r="R254" s="8">
        <f t="shared" si="94"/>
        <v>1.0026669482669495</v>
      </c>
      <c r="S254" s="8">
        <f t="shared" si="95"/>
        <v>1.0090133929052563</v>
      </c>
      <c r="T254" s="8">
        <f t="shared" si="96"/>
        <v>0.98765396976374442</v>
      </c>
      <c r="U254" s="8">
        <f t="shared" si="97"/>
        <v>1.0269943382822251</v>
      </c>
      <c r="V254" s="8">
        <f t="shared" si="98"/>
        <v>1</v>
      </c>
      <c r="W254" s="8"/>
      <c r="X254" s="3">
        <f t="shared" si="99"/>
        <v>43347</v>
      </c>
      <c r="Y254" s="8">
        <f t="shared" ca="1" si="80"/>
        <v>100.15790034852733</v>
      </c>
      <c r="Z254" s="8">
        <f t="shared" ca="1" si="81"/>
        <v>100.30627904086832</v>
      </c>
      <c r="AA254" s="8">
        <f t="shared" ca="1" si="82"/>
        <v>98.668385203404426</v>
      </c>
      <c r="AB254" s="8">
        <f t="shared" ca="1" si="83"/>
        <v>101.32832772544054</v>
      </c>
      <c r="AC254" s="8" t="str">
        <f t="shared" ca="1" si="84"/>
        <v/>
      </c>
    </row>
    <row r="255" spans="1:29" x14ac:dyDescent="0.2">
      <c r="A255" s="4">
        <v>43348</v>
      </c>
      <c r="B255" s="1">
        <v>8919.35</v>
      </c>
      <c r="C255" s="1">
        <v>11255.26</v>
      </c>
      <c r="D255" s="1">
        <v>2755.3</v>
      </c>
      <c r="E255" s="1">
        <v>5426.9</v>
      </c>
      <c r="F255" s="1">
        <v>11476.95</v>
      </c>
      <c r="G255" s="1"/>
      <c r="H255" s="4">
        <f t="shared" si="85"/>
        <v>43318</v>
      </c>
      <c r="I255" s="4">
        <f t="shared" si="86"/>
        <v>43348</v>
      </c>
      <c r="J255" s="8">
        <f t="shared" si="87"/>
        <v>1.0162358932874551</v>
      </c>
      <c r="K255" s="8">
        <f t="shared" si="88"/>
        <v>1.0231096542778266</v>
      </c>
      <c r="L255" s="8">
        <f t="shared" si="89"/>
        <v>0.99762840125278351</v>
      </c>
      <c r="M255" s="8">
        <f t="shared" si="90"/>
        <v>1.0275689697612329</v>
      </c>
      <c r="N255" s="8">
        <f t="shared" si="91"/>
        <v>1.0078905076797429</v>
      </c>
      <c r="O255" s="8"/>
      <c r="P255" s="3">
        <f t="shared" si="92"/>
        <v>43318</v>
      </c>
      <c r="Q255" s="3">
        <f t="shared" si="93"/>
        <v>43348</v>
      </c>
      <c r="R255" s="8">
        <f t="shared" si="94"/>
        <v>1.0082800517954318</v>
      </c>
      <c r="S255" s="8">
        <f t="shared" si="95"/>
        <v>1.0150999999326511</v>
      </c>
      <c r="T255" s="8">
        <f t="shared" si="96"/>
        <v>0.98981823288465764</v>
      </c>
      <c r="U255" s="8">
        <f t="shared" si="97"/>
        <v>1.0195244046169178</v>
      </c>
      <c r="V255" s="8">
        <f t="shared" si="98"/>
        <v>1</v>
      </c>
      <c r="W255" s="8"/>
      <c r="X255" s="3">
        <f t="shared" si="99"/>
        <v>43348</v>
      </c>
      <c r="Y255" s="8">
        <f t="shared" ca="1" si="80"/>
        <v>100.62844078894091</v>
      </c>
      <c r="Z255" s="8">
        <f t="shared" ca="1" si="81"/>
        <v>100.56039552777295</v>
      </c>
      <c r="AA255" s="8">
        <f t="shared" ca="1" si="82"/>
        <v>98.866786975418549</v>
      </c>
      <c r="AB255" s="8">
        <f t="shared" ca="1" si="83"/>
        <v>100.85381984970782</v>
      </c>
      <c r="AC255" s="8" t="str">
        <f t="shared" ca="1" si="84"/>
        <v/>
      </c>
    </row>
    <row r="256" spans="1:29" x14ac:dyDescent="0.2">
      <c r="A256" s="4">
        <v>43349</v>
      </c>
      <c r="B256" s="1">
        <v>8983.2999999999993</v>
      </c>
      <c r="C256" s="1">
        <v>11315.48</v>
      </c>
      <c r="D256" s="1">
        <v>2754.05</v>
      </c>
      <c r="E256" s="1">
        <v>5455.75</v>
      </c>
      <c r="F256" s="1">
        <v>11536.9</v>
      </c>
      <c r="G256" s="1"/>
      <c r="H256" s="4">
        <f t="shared" si="85"/>
        <v>43319</v>
      </c>
      <c r="I256" s="4">
        <f t="shared" si="86"/>
        <v>43349</v>
      </c>
      <c r="J256" s="8">
        <f t="shared" si="87"/>
        <v>1.0211718701155501</v>
      </c>
      <c r="K256" s="8">
        <f t="shared" si="88"/>
        <v>1.0257286987893923</v>
      </c>
      <c r="L256" s="8">
        <f t="shared" si="89"/>
        <v>0.99155715571557157</v>
      </c>
      <c r="M256" s="8">
        <f t="shared" si="90"/>
        <v>1.0356790310945745</v>
      </c>
      <c r="N256" s="8">
        <f t="shared" si="91"/>
        <v>1.0129461914315441</v>
      </c>
      <c r="O256" s="8"/>
      <c r="P256" s="3">
        <f t="shared" si="92"/>
        <v>43319</v>
      </c>
      <c r="Q256" s="3">
        <f t="shared" si="93"/>
        <v>43349</v>
      </c>
      <c r="R256" s="8">
        <f t="shared" si="94"/>
        <v>1.0081205485084861</v>
      </c>
      <c r="S256" s="8">
        <f t="shared" si="95"/>
        <v>1.0126191375869467</v>
      </c>
      <c r="T256" s="8">
        <f t="shared" si="96"/>
        <v>0.9788843317671746</v>
      </c>
      <c r="U256" s="8">
        <f t="shared" si="97"/>
        <v>1.0224422973849217</v>
      </c>
      <c r="V256" s="8">
        <f t="shared" si="98"/>
        <v>1</v>
      </c>
      <c r="W256" s="8"/>
      <c r="X256" s="3">
        <f t="shared" si="99"/>
        <v>43349</v>
      </c>
      <c r="Y256" s="8">
        <f t="shared" ca="1" si="80"/>
        <v>100.61898960731418</v>
      </c>
      <c r="Z256" s="8">
        <f t="shared" ca="1" si="81"/>
        <v>100.45884268256475</v>
      </c>
      <c r="AA256" s="8">
        <f t="shared" ca="1" si="82"/>
        <v>97.966263895524861</v>
      </c>
      <c r="AB256" s="8">
        <f t="shared" ca="1" si="83"/>
        <v>101.02428986967604</v>
      </c>
      <c r="AC256" s="8" t="str">
        <f t="shared" ca="1" si="84"/>
        <v/>
      </c>
    </row>
    <row r="257" spans="1:29" x14ac:dyDescent="0.2">
      <c r="A257" s="4">
        <v>43350</v>
      </c>
      <c r="B257" s="1">
        <v>9063.1</v>
      </c>
      <c r="C257" s="1">
        <v>11430.93</v>
      </c>
      <c r="D257" s="1">
        <v>2772.35</v>
      </c>
      <c r="E257" s="1">
        <v>5501.15</v>
      </c>
      <c r="F257" s="1">
        <v>11589.1</v>
      </c>
      <c r="G257" s="1"/>
      <c r="H257" s="4">
        <f t="shared" si="85"/>
        <v>43320</v>
      </c>
      <c r="I257" s="4">
        <f t="shared" si="86"/>
        <v>43350</v>
      </c>
      <c r="J257" s="8">
        <f t="shared" si="87"/>
        <v>1.0276031361788733</v>
      </c>
      <c r="K257" s="8">
        <f t="shared" si="88"/>
        <v>1.0267139473535301</v>
      </c>
      <c r="L257" s="8">
        <f t="shared" si="89"/>
        <v>0.9958690302997647</v>
      </c>
      <c r="M257" s="8">
        <f t="shared" si="90"/>
        <v>1.0351598517208287</v>
      </c>
      <c r="N257" s="8">
        <f t="shared" si="91"/>
        <v>1.0121484716157205</v>
      </c>
      <c r="O257" s="8"/>
      <c r="P257" s="3">
        <f t="shared" si="92"/>
        <v>43320</v>
      </c>
      <c r="Q257" s="3">
        <f t="shared" si="93"/>
        <v>43350</v>
      </c>
      <c r="R257" s="8">
        <f t="shared" si="94"/>
        <v>1.0152691675150012</v>
      </c>
      <c r="S257" s="8">
        <f t="shared" si="95"/>
        <v>1.0143906513187322</v>
      </c>
      <c r="T257" s="8">
        <f t="shared" si="96"/>
        <v>0.98391595524521369</v>
      </c>
      <c r="U257" s="8">
        <f t="shared" si="97"/>
        <v>1.0227351823871991</v>
      </c>
      <c r="V257" s="8">
        <f t="shared" si="98"/>
        <v>1</v>
      </c>
      <c r="W257" s="8"/>
      <c r="X257" s="3">
        <f t="shared" si="99"/>
        <v>43350</v>
      </c>
      <c r="Y257" s="8">
        <f t="shared" ca="1" si="80"/>
        <v>101.21444031037964</v>
      </c>
      <c r="Z257" s="8">
        <f t="shared" ca="1" si="81"/>
        <v>100.53067260065129</v>
      </c>
      <c r="AA257" s="8">
        <f t="shared" ca="1" si="82"/>
        <v>98.414830960286537</v>
      </c>
      <c r="AB257" s="8">
        <f t="shared" ca="1" si="83"/>
        <v>101.03107605521835</v>
      </c>
      <c r="AC257" s="8" t="str">
        <f t="shared" ca="1" si="84"/>
        <v/>
      </c>
    </row>
    <row r="258" spans="1:29" x14ac:dyDescent="0.2">
      <c r="A258" s="4">
        <v>43351</v>
      </c>
      <c r="B258" s="1">
        <v>9063.1</v>
      </c>
      <c r="C258" s="1">
        <v>11430.93</v>
      </c>
      <c r="D258" s="1">
        <v>2772.35</v>
      </c>
      <c r="E258" s="1">
        <v>5501.15</v>
      </c>
      <c r="F258" s="1">
        <v>11589.1</v>
      </c>
      <c r="G258" s="1"/>
      <c r="H258" s="4">
        <f t="shared" si="85"/>
        <v>43321</v>
      </c>
      <c r="I258" s="4">
        <f t="shared" si="86"/>
        <v>43351</v>
      </c>
      <c r="J258" s="8">
        <f t="shared" si="87"/>
        <v>1.0270732757643752</v>
      </c>
      <c r="K258" s="8">
        <f t="shared" si="88"/>
        <v>1.0257806246432943</v>
      </c>
      <c r="L258" s="8">
        <f t="shared" si="89"/>
        <v>0.99588691716358924</v>
      </c>
      <c r="M258" s="8">
        <f t="shared" si="90"/>
        <v>1.0246516912531662</v>
      </c>
      <c r="N258" s="8">
        <f t="shared" si="91"/>
        <v>1.0103219507091983</v>
      </c>
      <c r="O258" s="8"/>
      <c r="P258" s="3">
        <f t="shared" si="92"/>
        <v>43321</v>
      </c>
      <c r="Q258" s="3">
        <f t="shared" si="93"/>
        <v>43351</v>
      </c>
      <c r="R258" s="8">
        <f t="shared" si="94"/>
        <v>1.016580185200785</v>
      </c>
      <c r="S258" s="8">
        <f t="shared" si="95"/>
        <v>1.0153007404454044</v>
      </c>
      <c r="T258" s="8">
        <f t="shared" si="96"/>
        <v>0.98571244192460006</v>
      </c>
      <c r="U258" s="8">
        <f t="shared" si="97"/>
        <v>1.0141833407993455</v>
      </c>
      <c r="V258" s="8">
        <f t="shared" si="98"/>
        <v>1</v>
      </c>
      <c r="W258" s="8"/>
      <c r="X258" s="3">
        <f t="shared" si="99"/>
        <v>43351</v>
      </c>
      <c r="Y258" s="8">
        <f t="shared" ca="1" si="80"/>
        <v>101.31472093656743</v>
      </c>
      <c r="Z258" s="8">
        <f t="shared" ca="1" si="81"/>
        <v>100.56379112771324</v>
      </c>
      <c r="AA258" s="8">
        <f t="shared" ca="1" si="82"/>
        <v>98.583514884728487</v>
      </c>
      <c r="AB258" s="8">
        <f t="shared" ca="1" si="83"/>
        <v>100.49263323766652</v>
      </c>
      <c r="AC258" s="8" t="str">
        <f t="shared" ca="1" si="84"/>
        <v/>
      </c>
    </row>
    <row r="259" spans="1:29" x14ac:dyDescent="0.2">
      <c r="A259" s="4">
        <v>43352</v>
      </c>
      <c r="B259" s="1">
        <v>9063.1</v>
      </c>
      <c r="C259" s="1">
        <v>11430.93</v>
      </c>
      <c r="D259" s="1">
        <v>2772.35</v>
      </c>
      <c r="E259" s="1">
        <v>5501.15</v>
      </c>
      <c r="F259" s="1">
        <v>11589.1</v>
      </c>
      <c r="G259" s="1"/>
      <c r="H259" s="4">
        <f t="shared" si="85"/>
        <v>43322</v>
      </c>
      <c r="I259" s="4">
        <f t="shared" si="86"/>
        <v>43352</v>
      </c>
      <c r="J259" s="8">
        <f t="shared" si="87"/>
        <v>1.0275856595387651</v>
      </c>
      <c r="K259" s="8">
        <f t="shared" si="88"/>
        <v>1.0279030954181554</v>
      </c>
      <c r="L259" s="8">
        <f t="shared" si="89"/>
        <v>0.99397665955577863</v>
      </c>
      <c r="M259" s="8">
        <f t="shared" si="90"/>
        <v>1.0298018513838578</v>
      </c>
      <c r="N259" s="8">
        <f t="shared" si="91"/>
        <v>1.0139638654359333</v>
      </c>
      <c r="O259" s="8"/>
      <c r="P259" s="3">
        <f t="shared" si="92"/>
        <v>43322</v>
      </c>
      <c r="Q259" s="3">
        <f t="shared" si="93"/>
        <v>43352</v>
      </c>
      <c r="R259" s="8">
        <f t="shared" si="94"/>
        <v>1.0134342007315769</v>
      </c>
      <c r="S259" s="8">
        <f t="shared" si="95"/>
        <v>1.0137472650233244</v>
      </c>
      <c r="T259" s="8">
        <f t="shared" si="96"/>
        <v>0.98028804914900824</v>
      </c>
      <c r="U259" s="8">
        <f t="shared" si="97"/>
        <v>1.0156198721550254</v>
      </c>
      <c r="V259" s="8">
        <f t="shared" si="98"/>
        <v>1</v>
      </c>
      <c r="W259" s="8"/>
      <c r="X259" s="3">
        <f t="shared" si="99"/>
        <v>43352</v>
      </c>
      <c r="Y259" s="8">
        <f t="shared" ca="1" si="80"/>
        <v>101.04445234074807</v>
      </c>
      <c r="Z259" s="8">
        <f t="shared" ca="1" si="81"/>
        <v>100.49480570480975</v>
      </c>
      <c r="AA259" s="8">
        <f t="shared" ca="1" si="82"/>
        <v>98.156625259134714</v>
      </c>
      <c r="AB259" s="8">
        <f t="shared" ca="1" si="83"/>
        <v>100.57447125366328</v>
      </c>
      <c r="AC259" s="8" t="str">
        <f t="shared" ca="1" si="84"/>
        <v/>
      </c>
    </row>
    <row r="260" spans="1:29" x14ac:dyDescent="0.2">
      <c r="A260" s="4">
        <v>43353</v>
      </c>
      <c r="B260" s="1">
        <v>8928.0499999999993</v>
      </c>
      <c r="C260" s="1">
        <v>11223.58</v>
      </c>
      <c r="D260" s="1">
        <v>2731.4</v>
      </c>
      <c r="E260" s="1">
        <v>5455.5</v>
      </c>
      <c r="F260" s="1">
        <v>11438.1</v>
      </c>
      <c r="G260" s="1"/>
      <c r="H260" s="4">
        <f t="shared" si="85"/>
        <v>43323</v>
      </c>
      <c r="I260" s="4">
        <f t="shared" si="86"/>
        <v>43353</v>
      </c>
      <c r="J260" s="8">
        <f t="shared" si="87"/>
        <v>1.0122735209415179</v>
      </c>
      <c r="K260" s="8">
        <f t="shared" si="88"/>
        <v>1.0092575690406029</v>
      </c>
      <c r="L260" s="8">
        <f t="shared" si="89"/>
        <v>0.97929476722298914</v>
      </c>
      <c r="M260" s="8">
        <f t="shared" si="90"/>
        <v>1.021256282818072</v>
      </c>
      <c r="N260" s="8">
        <f t="shared" si="91"/>
        <v>1.0007524388643423</v>
      </c>
      <c r="O260" s="8"/>
      <c r="P260" s="3">
        <f t="shared" si="92"/>
        <v>43323</v>
      </c>
      <c r="Q260" s="3">
        <f t="shared" si="93"/>
        <v>43353</v>
      </c>
      <c r="R260" s="8">
        <f t="shared" si="94"/>
        <v>1.0115124196851819</v>
      </c>
      <c r="S260" s="8">
        <f t="shared" si="95"/>
        <v>1.0084987353974499</v>
      </c>
      <c r="T260" s="8">
        <f t="shared" si="96"/>
        <v>0.97855846180529582</v>
      </c>
      <c r="U260" s="8">
        <f t="shared" si="97"/>
        <v>1.0204884276644857</v>
      </c>
      <c r="V260" s="8">
        <f t="shared" si="98"/>
        <v>1</v>
      </c>
      <c r="W260" s="8"/>
      <c r="X260" s="3">
        <f t="shared" si="99"/>
        <v>43353</v>
      </c>
      <c r="Y260" s="8">
        <f t="shared" ca="1" si="80"/>
        <v>100.87751545120675</v>
      </c>
      <c r="Z260" s="8">
        <f t="shared" ca="1" si="81"/>
        <v>100.27521393317896</v>
      </c>
      <c r="AA260" s="8">
        <f t="shared" ca="1" si="82"/>
        <v>98.044203432769862</v>
      </c>
      <c r="AB260" s="8">
        <f t="shared" ca="1" si="83"/>
        <v>100.86826311403422</v>
      </c>
      <c r="AC260" s="8" t="str">
        <f t="shared" ca="1" si="84"/>
        <v/>
      </c>
    </row>
    <row r="261" spans="1:29" x14ac:dyDescent="0.2">
      <c r="A261" s="4">
        <v>43354</v>
      </c>
      <c r="B261" s="1">
        <v>8824.7999999999993</v>
      </c>
      <c r="C261" s="1">
        <v>11071</v>
      </c>
      <c r="D261" s="1">
        <v>2685.3</v>
      </c>
      <c r="E261" s="1">
        <v>5397.05</v>
      </c>
      <c r="F261" s="1">
        <v>11287.5</v>
      </c>
      <c r="G261" s="1"/>
      <c r="H261" s="4">
        <f t="shared" si="85"/>
        <v>43324</v>
      </c>
      <c r="I261" s="4">
        <f t="shared" si="86"/>
        <v>43354</v>
      </c>
      <c r="J261" s="8">
        <f t="shared" si="87"/>
        <v>1.0005669062790539</v>
      </c>
      <c r="K261" s="8">
        <f t="shared" si="88"/>
        <v>0.99553712334642919</v>
      </c>
      <c r="L261" s="8">
        <f t="shared" si="89"/>
        <v>0.96276643421831032</v>
      </c>
      <c r="M261" s="8">
        <f t="shared" si="90"/>
        <v>1.0103145854978053</v>
      </c>
      <c r="N261" s="8">
        <f t="shared" si="91"/>
        <v>0.98757600944923229</v>
      </c>
      <c r="O261" s="8"/>
      <c r="P261" s="3">
        <f t="shared" si="92"/>
        <v>43324</v>
      </c>
      <c r="Q261" s="3">
        <f t="shared" si="93"/>
        <v>43354</v>
      </c>
      <c r="R261" s="8">
        <f t="shared" si="94"/>
        <v>1.0131543260523983</v>
      </c>
      <c r="S261" s="8">
        <f t="shared" si="95"/>
        <v>1.0080612670022602</v>
      </c>
      <c r="T261" s="8">
        <f t="shared" si="96"/>
        <v>0.97487831316927376</v>
      </c>
      <c r="U261" s="8">
        <f t="shared" si="97"/>
        <v>1.0230246338823623</v>
      </c>
      <c r="V261" s="8">
        <f t="shared" si="98"/>
        <v>1</v>
      </c>
      <c r="W261" s="8"/>
      <c r="X261" s="3">
        <f t="shared" si="99"/>
        <v>43354</v>
      </c>
      <c r="Y261" s="8">
        <f t="shared" ca="1" si="80"/>
        <v>101.00574540864655</v>
      </c>
      <c r="Z261" s="8">
        <f t="shared" ca="1" si="81"/>
        <v>100.25357182665326</v>
      </c>
      <c r="AA261" s="8">
        <f t="shared" ca="1" si="82"/>
        <v>97.786152895475155</v>
      </c>
      <c r="AB261" s="8">
        <f t="shared" ca="1" si="83"/>
        <v>101.01546580853078</v>
      </c>
      <c r="AC261" s="8" t="str">
        <f t="shared" ca="1" si="84"/>
        <v/>
      </c>
    </row>
    <row r="262" spans="1:29" x14ac:dyDescent="0.2">
      <c r="A262" s="4">
        <v>43355</v>
      </c>
      <c r="B262" s="1">
        <v>8896.9500000000007</v>
      </c>
      <c r="C262" s="1">
        <v>11136.18</v>
      </c>
      <c r="D262" s="1">
        <v>2708.2</v>
      </c>
      <c r="E262" s="1">
        <v>5413.6</v>
      </c>
      <c r="F262" s="1">
        <v>11369.9</v>
      </c>
      <c r="G262" s="1"/>
      <c r="H262" s="4">
        <f t="shared" si="85"/>
        <v>43325</v>
      </c>
      <c r="I262" s="4">
        <f t="shared" si="86"/>
        <v>43355</v>
      </c>
      <c r="J262" s="8">
        <f t="shared" si="87"/>
        <v>1.0100529040461379</v>
      </c>
      <c r="K262" s="8">
        <f t="shared" si="88"/>
        <v>0.99991918887176889</v>
      </c>
      <c r="L262" s="8">
        <f t="shared" si="89"/>
        <v>0.97610380248693451</v>
      </c>
      <c r="M262" s="8">
        <f t="shared" si="90"/>
        <v>1.0200097976410296</v>
      </c>
      <c r="N262" s="8">
        <f t="shared" si="91"/>
        <v>1.0012460647689496</v>
      </c>
      <c r="O262" s="8"/>
      <c r="P262" s="3">
        <f t="shared" si="92"/>
        <v>43325</v>
      </c>
      <c r="Q262" s="3">
        <f t="shared" si="93"/>
        <v>43355</v>
      </c>
      <c r="R262" s="8">
        <f t="shared" si="94"/>
        <v>1.0087958790422018</v>
      </c>
      <c r="S262" s="8">
        <f t="shared" si="95"/>
        <v>0.99867477541848126</v>
      </c>
      <c r="T262" s="8">
        <f t="shared" si="96"/>
        <v>0.97488902761598673</v>
      </c>
      <c r="U262" s="8">
        <f t="shared" si="97"/>
        <v>1.0187403811433806</v>
      </c>
      <c r="V262" s="8">
        <f t="shared" si="98"/>
        <v>1</v>
      </c>
      <c r="W262" s="8"/>
      <c r="X262" s="3">
        <f t="shared" si="99"/>
        <v>43355</v>
      </c>
      <c r="Y262" s="8">
        <f t="shared" ca="1" si="80"/>
        <v>100.64360366260246</v>
      </c>
      <c r="Z262" s="8">
        <f t="shared" ca="1" si="81"/>
        <v>99.863967713550323</v>
      </c>
      <c r="AA262" s="8">
        <f t="shared" ca="1" si="82"/>
        <v>97.829571523762112</v>
      </c>
      <c r="AB262" s="8">
        <f t="shared" ca="1" si="83"/>
        <v>100.73990601618478</v>
      </c>
      <c r="AC262" s="8" t="str">
        <f t="shared" ca="1" si="84"/>
        <v/>
      </c>
    </row>
    <row r="263" spans="1:29" x14ac:dyDescent="0.2">
      <c r="A263" s="4">
        <v>43356</v>
      </c>
      <c r="B263" s="1">
        <v>8896.9500000000007</v>
      </c>
      <c r="C263" s="1">
        <v>11136.18</v>
      </c>
      <c r="D263" s="1">
        <v>2708.2</v>
      </c>
      <c r="E263" s="1">
        <v>5413.6</v>
      </c>
      <c r="F263" s="1">
        <v>11369.9</v>
      </c>
      <c r="G263" s="1"/>
      <c r="H263" s="4">
        <f t="shared" si="85"/>
        <v>43326</v>
      </c>
      <c r="I263" s="4">
        <f t="shared" si="86"/>
        <v>43356</v>
      </c>
      <c r="J263" s="8">
        <f t="shared" si="87"/>
        <v>1.0034003248071459</v>
      </c>
      <c r="K263" s="8">
        <f t="shared" si="88"/>
        <v>0.98920473169054823</v>
      </c>
      <c r="L263" s="8">
        <f t="shared" si="89"/>
        <v>0.96880589539958495</v>
      </c>
      <c r="M263" s="8">
        <f t="shared" si="90"/>
        <v>1.0095008997417323</v>
      </c>
      <c r="N263" s="8">
        <f t="shared" si="91"/>
        <v>0.99429825712061981</v>
      </c>
      <c r="O263" s="8"/>
      <c r="P263" s="3">
        <f t="shared" si="92"/>
        <v>43326</v>
      </c>
      <c r="Q263" s="3">
        <f t="shared" si="93"/>
        <v>43356</v>
      </c>
      <c r="R263" s="8">
        <f t="shared" si="94"/>
        <v>1.0091542629400605</v>
      </c>
      <c r="S263" s="8">
        <f t="shared" si="95"/>
        <v>0.99487726605815252</v>
      </c>
      <c r="T263" s="8">
        <f t="shared" si="96"/>
        <v>0.97436145388119455</v>
      </c>
      <c r="U263" s="8">
        <f t="shared" si="97"/>
        <v>1.0152898212505548</v>
      </c>
      <c r="V263" s="8">
        <f t="shared" si="98"/>
        <v>1</v>
      </c>
      <c r="W263" s="8"/>
      <c r="X263" s="3">
        <f t="shared" si="99"/>
        <v>43356</v>
      </c>
      <c r="Y263" s="8">
        <f t="shared" ref="Y263:Y326" ca="1" si="100">IFERROR(IF(ROW(R263)-$AL$13&gt;ROW($J$7),100+(R263-AVERAGE(INDIRECT(CONCATENATE(ADDRESS(ROW(R263)-$AL$13,COLUMN(R263)),":",CONCATENATE(ADDRESS(ROW(R263),COLUMN(R263)))))))/_xlfn.STDEV.S(INDIRECT(CONCATENATE(ADDRESS(ROW(R263)-$AL$13,COLUMN(R263)),":",CONCATENATE(ADDRESS(ROW(R263),COLUMN(R263)))))),""),"")</f>
        <v>100.67191600594634</v>
      </c>
      <c r="Z263" s="8">
        <f t="shared" ref="Z263:Z326" ca="1" si="101">IFERROR(IF(ROW(S263)-$AL$13&gt;ROW($J$7),100+(S263-AVERAGE(INDIRECT(CONCATENATE(ADDRESS(ROW(S263)-$AL$13,COLUMN(S263)),":",CONCATENATE(ADDRESS(ROW(S263),COLUMN(S263)))))))/_xlfn.STDEV.S(INDIRECT(CONCATENATE(ADDRESS(ROW(S263)-$AL$13,COLUMN(S263)),":",CONCATENATE(ADDRESS(ROW(S263),COLUMN(S263)))))),""),"")</f>
        <v>99.706074998350488</v>
      </c>
      <c r="AA263" s="8">
        <f t="shared" ref="AA263:AA326" ca="1" si="102">IFERROR(IF(ROW(T263)-$AL$13&gt;ROW($J$7),100+(T263-AVERAGE(INDIRECT(CONCATENATE(ADDRESS(ROW(T263)-$AL$13,COLUMN(T263)),":",CONCATENATE(ADDRESS(ROW(T263),COLUMN(T263)))))))/_xlfn.STDEV.S(INDIRECT(CONCATENATE(ADDRESS(ROW(T263)-$AL$13,COLUMN(T263)),":",CONCATENATE(ADDRESS(ROW(T263),COLUMN(T263)))))),""),"")</f>
        <v>97.828660329435905</v>
      </c>
      <c r="AB263" s="8">
        <f t="shared" ref="AB263:AB326" ca="1" si="103">IFERROR(IF(ROW(U263)-$AL$13&gt;ROW($J$7),100+(U263-AVERAGE(INDIRECT(CONCATENATE(ADDRESS(ROW(U263)-$AL$13,COLUMN(U263)),":",CONCATENATE(ADDRESS(ROW(U263),COLUMN(U263)))))))/_xlfn.STDEV.S(INDIRECT(CONCATENATE(ADDRESS(ROW(U263)-$AL$13,COLUMN(U263)),":",CONCATENATE(ADDRESS(ROW(U263),COLUMN(U263)))))),""),"")</f>
        <v>100.5195778457545</v>
      </c>
      <c r="AC263" s="8" t="str">
        <f t="shared" ref="AC263:AC326" ca="1" si="104">IFERROR(IF(ROW(V263)-$AL$13&gt;ROW($J$7),100+(V263-AVERAGE(INDIRECT(CONCATENATE(ADDRESS(ROW(V263)-$AL$13,COLUMN(V263)),":",CONCATENATE(ADDRESS(ROW(V263),COLUMN(V263)))))))/_xlfn.STDEV.S(INDIRECT(CONCATENATE(ADDRESS(ROW(V263)-$AL$13,COLUMN(V263)),":",CONCATENATE(ADDRESS(ROW(V263),COLUMN(V263)))))),""),"")</f>
        <v/>
      </c>
    </row>
    <row r="264" spans="1:29" x14ac:dyDescent="0.2">
      <c r="A264" s="4">
        <v>43357</v>
      </c>
      <c r="B264" s="1">
        <v>9007.75</v>
      </c>
      <c r="C264" s="1">
        <v>11301.74</v>
      </c>
      <c r="D264" s="1">
        <v>2738.15</v>
      </c>
      <c r="E264" s="1">
        <v>5449.95</v>
      </c>
      <c r="F264" s="1">
        <v>11515.2</v>
      </c>
      <c r="G264" s="1"/>
      <c r="H264" s="4">
        <f t="shared" si="85"/>
        <v>43327</v>
      </c>
      <c r="I264" s="4">
        <f t="shared" si="86"/>
        <v>43357</v>
      </c>
      <c r="J264" s="8">
        <f t="shared" si="87"/>
        <v>1.0158963774980829</v>
      </c>
      <c r="K264" s="8">
        <f t="shared" si="88"/>
        <v>1.0039110973723786</v>
      </c>
      <c r="L264" s="8">
        <f t="shared" si="89"/>
        <v>0.97951992559204404</v>
      </c>
      <c r="M264" s="8">
        <f t="shared" si="90"/>
        <v>1.0162792649156667</v>
      </c>
      <c r="N264" s="8">
        <f t="shared" si="91"/>
        <v>1.0070047485373981</v>
      </c>
      <c r="O264" s="8"/>
      <c r="P264" s="3">
        <f t="shared" si="92"/>
        <v>43327</v>
      </c>
      <c r="Q264" s="3">
        <f t="shared" si="93"/>
        <v>43357</v>
      </c>
      <c r="R264" s="8">
        <f t="shared" si="94"/>
        <v>1.0088297785820766</v>
      </c>
      <c r="S264" s="8">
        <f t="shared" si="95"/>
        <v>0.99692786834469971</v>
      </c>
      <c r="T264" s="8">
        <f t="shared" si="96"/>
        <v>0.97270636212463368</v>
      </c>
      <c r="U264" s="8">
        <f t="shared" si="97"/>
        <v>1.0092100026258457</v>
      </c>
      <c r="V264" s="8">
        <f t="shared" si="98"/>
        <v>1</v>
      </c>
      <c r="W264" s="8"/>
      <c r="X264" s="3">
        <f t="shared" si="99"/>
        <v>43357</v>
      </c>
      <c r="Y264" s="8">
        <f t="shared" ca="1" si="100"/>
        <v>100.64653524991374</v>
      </c>
      <c r="Z264" s="8">
        <f t="shared" ca="1" si="101"/>
        <v>99.792577053996482</v>
      </c>
      <c r="AA264" s="8">
        <f t="shared" ca="1" si="102"/>
        <v>97.742698444311756</v>
      </c>
      <c r="AB264" s="8">
        <f t="shared" ca="1" si="103"/>
        <v>100.1364200827864</v>
      </c>
      <c r="AC264" s="8" t="str">
        <f t="shared" ca="1" si="104"/>
        <v/>
      </c>
    </row>
    <row r="265" spans="1:29" x14ac:dyDescent="0.2">
      <c r="A265" s="4">
        <v>43358</v>
      </c>
      <c r="B265" s="1">
        <v>9007.75</v>
      </c>
      <c r="C265" s="1">
        <v>11301.74</v>
      </c>
      <c r="D265" s="1">
        <v>2738.15</v>
      </c>
      <c r="E265" s="1">
        <v>5449.95</v>
      </c>
      <c r="F265" s="1">
        <v>11515.2</v>
      </c>
      <c r="G265" s="1"/>
      <c r="H265" s="4">
        <f t="shared" ref="H265:H328" si="105">I265-$AL$11</f>
        <v>43328</v>
      </c>
      <c r="I265" s="4">
        <f t="shared" ref="I265:I328" si="106">A265</f>
        <v>43358</v>
      </c>
      <c r="J265" s="8">
        <f t="shared" ref="J265:J328" si="107">IFERROR(B265/VLOOKUP($H265,$A$7:$F$2692,J$6+1),"")</f>
        <v>1.0200320467452171</v>
      </c>
      <c r="K265" s="8">
        <f t="shared" ref="K265:K328" si="108">IFERROR(C265/VLOOKUP($H265,$A$7:$F$2692,K$6+1),"")</f>
        <v>1.0071092750286046</v>
      </c>
      <c r="L265" s="8">
        <f t="shared" ref="L265:L328" si="109">IFERROR(D265/VLOOKUP($H265,$A$7:$F$2692,L$6+1),"")</f>
        <v>0.97980032920632654</v>
      </c>
      <c r="M265" s="8">
        <f t="shared" ref="M265:M328" si="110">IFERROR(E265/VLOOKUP($H265,$A$7:$F$2692,M$6+1),"")</f>
        <v>1.0152947641979562</v>
      </c>
      <c r="N265" s="8">
        <f t="shared" ref="N265:N328" si="111">IFERROR(F265/VLOOKUP($H265,$A$7:$F$2692,N$6+1),"")</f>
        <v>1.0114316581833194</v>
      </c>
      <c r="O265" s="8"/>
      <c r="P265" s="3">
        <f t="shared" ref="P265:P328" si="112">Q265-$AL$11</f>
        <v>43328</v>
      </c>
      <c r="Q265" s="3">
        <f t="shared" ref="Q265:Q328" si="113">A265</f>
        <v>43358</v>
      </c>
      <c r="R265" s="8">
        <f t="shared" ref="R265:R328" si="114">IFERROR(J265/$N265,"")</f>
        <v>1.0085031830794631</v>
      </c>
      <c r="S265" s="8">
        <f t="shared" ref="S265:S328" si="115">IFERROR(K265/$N265,"")</f>
        <v>0.99572647037519235</v>
      </c>
      <c r="T265" s="8">
        <f t="shared" ref="T265:T328" si="116">IFERROR(L265/$N265,"")</f>
        <v>0.96872618261345766</v>
      </c>
      <c r="U265" s="8">
        <f t="shared" ref="U265:U328" si="117">IFERROR(M265/$N265,"")</f>
        <v>1.0038194434427488</v>
      </c>
      <c r="V265" s="8">
        <f t="shared" ref="V265:V328" si="118">IFERROR(N265/$N265,"")</f>
        <v>1</v>
      </c>
      <c r="W265" s="8"/>
      <c r="X265" s="3">
        <f t="shared" ref="X265:X328" si="119">Q265</f>
        <v>43358</v>
      </c>
      <c r="Y265" s="8">
        <f t="shared" ca="1" si="100"/>
        <v>100.61828599981457</v>
      </c>
      <c r="Z265" s="8">
        <f t="shared" ca="1" si="101"/>
        <v>99.745537754988177</v>
      </c>
      <c r="AA265" s="8">
        <f t="shared" ca="1" si="102"/>
        <v>97.491065658793815</v>
      </c>
      <c r="AB265" s="8">
        <f t="shared" ca="1" si="103"/>
        <v>99.797907587746579</v>
      </c>
      <c r="AC265" s="8" t="str">
        <f t="shared" ca="1" si="104"/>
        <v/>
      </c>
    </row>
    <row r="266" spans="1:29" x14ac:dyDescent="0.2">
      <c r="A266" s="4">
        <v>43359</v>
      </c>
      <c r="B266" s="1">
        <v>9007.75</v>
      </c>
      <c r="C266" s="1">
        <v>11301.74</v>
      </c>
      <c r="D266" s="1">
        <v>2738.15</v>
      </c>
      <c r="E266" s="1">
        <v>5449.95</v>
      </c>
      <c r="F266" s="1">
        <v>11515.2</v>
      </c>
      <c r="G266" s="1"/>
      <c r="H266" s="4">
        <f t="shared" si="105"/>
        <v>43329</v>
      </c>
      <c r="I266" s="4">
        <f t="shared" si="106"/>
        <v>43359</v>
      </c>
      <c r="J266" s="8">
        <f t="shared" si="107"/>
        <v>1.0132053293739842</v>
      </c>
      <c r="K266" s="8">
        <f t="shared" si="108"/>
        <v>0.9965988584086326</v>
      </c>
      <c r="L266" s="8">
        <f t="shared" si="109"/>
        <v>0.97252708222340623</v>
      </c>
      <c r="M266" s="8">
        <f t="shared" si="110"/>
        <v>1.0067517641408357</v>
      </c>
      <c r="N266" s="8">
        <f t="shared" si="111"/>
        <v>1.0038750735566551</v>
      </c>
      <c r="O266" s="8"/>
      <c r="P266" s="3">
        <f t="shared" si="112"/>
        <v>43329</v>
      </c>
      <c r="Q266" s="3">
        <f t="shared" si="113"/>
        <v>43359</v>
      </c>
      <c r="R266" s="8">
        <f t="shared" si="114"/>
        <v>1.0092942399538547</v>
      </c>
      <c r="S266" s="8">
        <f t="shared" si="115"/>
        <v>0.99275187188158442</v>
      </c>
      <c r="T266" s="8">
        <f t="shared" si="116"/>
        <v>0.96877301552853068</v>
      </c>
      <c r="U266" s="8">
        <f t="shared" si="117"/>
        <v>1.002865586226769</v>
      </c>
      <c r="V266" s="8">
        <f t="shared" si="118"/>
        <v>1</v>
      </c>
      <c r="W266" s="8"/>
      <c r="X266" s="3">
        <f t="shared" si="119"/>
        <v>43359</v>
      </c>
      <c r="Y266" s="8">
        <f t="shared" ca="1" si="100"/>
        <v>100.68245880222084</v>
      </c>
      <c r="Z266" s="8">
        <f t="shared" ca="1" si="101"/>
        <v>99.62467160072967</v>
      </c>
      <c r="AA266" s="8">
        <f t="shared" ca="1" si="102"/>
        <v>97.551160580716299</v>
      </c>
      <c r="AB266" s="8">
        <f t="shared" ca="1" si="103"/>
        <v>99.735204602887364</v>
      </c>
      <c r="AC266" s="8" t="str">
        <f t="shared" ca="1" si="104"/>
        <v/>
      </c>
    </row>
    <row r="267" spans="1:29" x14ac:dyDescent="0.2">
      <c r="A267" s="4">
        <v>43360</v>
      </c>
      <c r="B267" s="1">
        <v>8939.7999999999993</v>
      </c>
      <c r="C267" s="1">
        <v>11203.18</v>
      </c>
      <c r="D267" s="1">
        <v>2713.45</v>
      </c>
      <c r="E267" s="1">
        <v>5401.5</v>
      </c>
      <c r="F267" s="1">
        <v>11377.75</v>
      </c>
      <c r="G267" s="1"/>
      <c r="H267" s="4">
        <f t="shared" si="105"/>
        <v>43330</v>
      </c>
      <c r="I267" s="4">
        <f t="shared" si="106"/>
        <v>43360</v>
      </c>
      <c r="J267" s="8">
        <f t="shared" si="107"/>
        <v>1.0055622107116142</v>
      </c>
      <c r="K267" s="8">
        <f t="shared" si="108"/>
        <v>0.98790773797188969</v>
      </c>
      <c r="L267" s="8">
        <f t="shared" si="109"/>
        <v>0.96375421772331726</v>
      </c>
      <c r="M267" s="8">
        <f t="shared" si="110"/>
        <v>0.99780175120996051</v>
      </c>
      <c r="N267" s="8">
        <f t="shared" si="111"/>
        <v>0.99189242202994576</v>
      </c>
      <c r="O267" s="8"/>
      <c r="P267" s="3">
        <f t="shared" si="112"/>
        <v>43330</v>
      </c>
      <c r="Q267" s="3">
        <f t="shared" si="113"/>
        <v>43360</v>
      </c>
      <c r="R267" s="8">
        <f t="shared" si="114"/>
        <v>1.0137815234576475</v>
      </c>
      <c r="S267" s="8">
        <f t="shared" si="115"/>
        <v>0.99598274573980383</v>
      </c>
      <c r="T267" s="8">
        <f t="shared" si="116"/>
        <v>0.97163179828610591</v>
      </c>
      <c r="U267" s="8">
        <f t="shared" si="117"/>
        <v>1.0059576311389908</v>
      </c>
      <c r="V267" s="8">
        <f t="shared" si="118"/>
        <v>1</v>
      </c>
      <c r="W267" s="8"/>
      <c r="X267" s="3">
        <f t="shared" si="119"/>
        <v>43360</v>
      </c>
      <c r="Y267" s="8">
        <f t="shared" ca="1" si="100"/>
        <v>101.04677447701883</v>
      </c>
      <c r="Z267" s="8">
        <f t="shared" ca="1" si="101"/>
        <v>99.760607419793672</v>
      </c>
      <c r="AA267" s="8">
        <f t="shared" ca="1" si="102"/>
        <v>97.808680844281525</v>
      </c>
      <c r="AB267" s="8">
        <f t="shared" ca="1" si="103"/>
        <v>99.924724819111859</v>
      </c>
      <c r="AC267" s="8" t="str">
        <f t="shared" ca="1" si="104"/>
        <v/>
      </c>
    </row>
    <row r="268" spans="1:29" x14ac:dyDescent="0.2">
      <c r="A268" s="4">
        <v>43361</v>
      </c>
      <c r="B268" s="1">
        <v>8886.85</v>
      </c>
      <c r="C268" s="1">
        <v>11186.71</v>
      </c>
      <c r="D268" s="1">
        <v>2701.15</v>
      </c>
      <c r="E268" s="1">
        <v>5358.3</v>
      </c>
      <c r="F268" s="1">
        <v>11278.9</v>
      </c>
      <c r="G268" s="1"/>
      <c r="H268" s="4">
        <f t="shared" si="105"/>
        <v>43331</v>
      </c>
      <c r="I268" s="4">
        <f t="shared" si="106"/>
        <v>43361</v>
      </c>
      <c r="J268" s="8">
        <f t="shared" si="107"/>
        <v>0.99960631471201922</v>
      </c>
      <c r="K268" s="8">
        <f t="shared" si="108"/>
        <v>0.98645539672195903</v>
      </c>
      <c r="L268" s="8">
        <f t="shared" si="109"/>
        <v>0.95938554430829337</v>
      </c>
      <c r="M268" s="8">
        <f t="shared" si="110"/>
        <v>0.98982155392174986</v>
      </c>
      <c r="N268" s="8">
        <f t="shared" si="111"/>
        <v>0.98327485125209768</v>
      </c>
      <c r="O268" s="8"/>
      <c r="P268" s="3">
        <f t="shared" si="112"/>
        <v>43331</v>
      </c>
      <c r="Q268" s="3">
        <f t="shared" si="113"/>
        <v>43361</v>
      </c>
      <c r="R268" s="8">
        <f t="shared" si="114"/>
        <v>1.0166092557326418</v>
      </c>
      <c r="S268" s="8">
        <f t="shared" si="115"/>
        <v>1.0032346453952434</v>
      </c>
      <c r="T268" s="8">
        <f t="shared" si="116"/>
        <v>0.97570434460579991</v>
      </c>
      <c r="U268" s="8">
        <f t="shared" si="117"/>
        <v>1.0066580597086519</v>
      </c>
      <c r="V268" s="8">
        <f t="shared" si="118"/>
        <v>1</v>
      </c>
      <c r="W268" s="8"/>
      <c r="X268" s="3">
        <f t="shared" si="119"/>
        <v>43361</v>
      </c>
      <c r="Y268" s="8">
        <f t="shared" ca="1" si="100"/>
        <v>101.27034830535669</v>
      </c>
      <c r="Z268" s="8">
        <f t="shared" ca="1" si="101"/>
        <v>100.0629835892552</v>
      </c>
      <c r="AA268" s="8">
        <f t="shared" ca="1" si="102"/>
        <v>98.142130780827841</v>
      </c>
      <c r="AB268" s="8">
        <f t="shared" ca="1" si="103"/>
        <v>99.96299628152633</v>
      </c>
      <c r="AC268" s="8" t="str">
        <f t="shared" ca="1" si="104"/>
        <v/>
      </c>
    </row>
    <row r="269" spans="1:29" x14ac:dyDescent="0.2">
      <c r="A269" s="4">
        <v>43362</v>
      </c>
      <c r="B269" s="1">
        <v>8850.5499999999993</v>
      </c>
      <c r="C269" s="1">
        <v>11122.2</v>
      </c>
      <c r="D269" s="1">
        <v>2682.8</v>
      </c>
      <c r="E269" s="1">
        <v>5369.3</v>
      </c>
      <c r="F269" s="1">
        <v>11234.35</v>
      </c>
      <c r="G269" s="1"/>
      <c r="H269" s="4">
        <f t="shared" si="105"/>
        <v>43332</v>
      </c>
      <c r="I269" s="4">
        <f t="shared" si="106"/>
        <v>43362</v>
      </c>
      <c r="J269" s="8">
        <f t="shared" si="107"/>
        <v>0.99059275177400208</v>
      </c>
      <c r="K269" s="8">
        <f t="shared" si="108"/>
        <v>0.97712040187548932</v>
      </c>
      <c r="L269" s="8">
        <f t="shared" si="109"/>
        <v>0.95173563687319307</v>
      </c>
      <c r="M269" s="8">
        <f t="shared" si="110"/>
        <v>0.99004296277174419</v>
      </c>
      <c r="N269" s="8">
        <f t="shared" si="111"/>
        <v>0.97252364360378296</v>
      </c>
      <c r="O269" s="8"/>
      <c r="P269" s="3">
        <f t="shared" si="112"/>
        <v>43332</v>
      </c>
      <c r="Q269" s="3">
        <f t="shared" si="113"/>
        <v>43362</v>
      </c>
      <c r="R269" s="8">
        <f t="shared" si="114"/>
        <v>1.018579608104192</v>
      </c>
      <c r="S269" s="8">
        <f t="shared" si="115"/>
        <v>1.0047266288094268</v>
      </c>
      <c r="T269" s="8">
        <f t="shared" si="116"/>
        <v>0.97862467728439195</v>
      </c>
      <c r="U269" s="8">
        <f t="shared" si="117"/>
        <v>1.0180142861134374</v>
      </c>
      <c r="V269" s="8">
        <f t="shared" si="118"/>
        <v>1</v>
      </c>
      <c r="W269" s="8"/>
      <c r="X269" s="3">
        <f t="shared" si="119"/>
        <v>43362</v>
      </c>
      <c r="Y269" s="8">
        <f t="shared" ca="1" si="100"/>
        <v>101.41812833465733</v>
      </c>
      <c r="Z269" s="8">
        <f t="shared" ca="1" si="101"/>
        <v>100.1268352204052</v>
      </c>
      <c r="AA269" s="8">
        <f t="shared" ca="1" si="102"/>
        <v>98.382507152220967</v>
      </c>
      <c r="AB269" s="8">
        <f t="shared" ca="1" si="103"/>
        <v>100.66788126642844</v>
      </c>
      <c r="AC269" s="8" t="str">
        <f t="shared" ca="1" si="104"/>
        <v/>
      </c>
    </row>
    <row r="270" spans="1:29" x14ac:dyDescent="0.2">
      <c r="A270" s="4">
        <v>43363</v>
      </c>
      <c r="B270" s="1">
        <v>8850.5499999999993</v>
      </c>
      <c r="C270" s="1">
        <v>11122.2</v>
      </c>
      <c r="D270" s="1">
        <v>2682.8</v>
      </c>
      <c r="E270" s="1">
        <v>5369.3</v>
      </c>
      <c r="F270" s="1">
        <v>11234.35</v>
      </c>
      <c r="G270" s="1"/>
      <c r="H270" s="4">
        <f t="shared" si="105"/>
        <v>43333</v>
      </c>
      <c r="I270" s="4">
        <f t="shared" si="106"/>
        <v>43363</v>
      </c>
      <c r="J270" s="8">
        <f t="shared" si="107"/>
        <v>0.98600736395893562</v>
      </c>
      <c r="K270" s="8">
        <f t="shared" si="108"/>
        <v>0.97571888011032581</v>
      </c>
      <c r="L270" s="8">
        <f t="shared" si="109"/>
        <v>0.94830420105689184</v>
      </c>
      <c r="M270" s="8">
        <f t="shared" si="110"/>
        <v>0.98677693544681833</v>
      </c>
      <c r="N270" s="8">
        <f t="shared" si="111"/>
        <v>0.97091410348373941</v>
      </c>
      <c r="O270" s="8"/>
      <c r="P270" s="3">
        <f t="shared" si="112"/>
        <v>43333</v>
      </c>
      <c r="Q270" s="3">
        <f t="shared" si="113"/>
        <v>43363</v>
      </c>
      <c r="R270" s="8">
        <f t="shared" si="114"/>
        <v>1.015545412741498</v>
      </c>
      <c r="S270" s="8">
        <f t="shared" si="115"/>
        <v>1.0049487144221578</v>
      </c>
      <c r="T270" s="8">
        <f t="shared" si="116"/>
        <v>0.97671276753966085</v>
      </c>
      <c r="U270" s="8">
        <f t="shared" si="117"/>
        <v>1.0163380384589753</v>
      </c>
      <c r="V270" s="8">
        <f t="shared" si="118"/>
        <v>1</v>
      </c>
      <c r="W270" s="8"/>
      <c r="X270" s="3">
        <f t="shared" si="119"/>
        <v>43363</v>
      </c>
      <c r="Y270" s="8">
        <f t="shared" ca="1" si="100"/>
        <v>101.17008319085781</v>
      </c>
      <c r="Z270" s="8">
        <f t="shared" ca="1" si="101"/>
        <v>100.14061375712485</v>
      </c>
      <c r="AA270" s="8">
        <f t="shared" ca="1" si="102"/>
        <v>98.26601019796739</v>
      </c>
      <c r="AB270" s="8">
        <f t="shared" ca="1" si="103"/>
        <v>100.55377095217291</v>
      </c>
      <c r="AC270" s="8" t="str">
        <f t="shared" ca="1" si="104"/>
        <v/>
      </c>
    </row>
    <row r="271" spans="1:29" x14ac:dyDescent="0.2">
      <c r="A271" s="4">
        <v>43364</v>
      </c>
      <c r="B271" s="1">
        <v>8790.25</v>
      </c>
      <c r="C271" s="1">
        <v>10915.93</v>
      </c>
      <c r="D271" s="1">
        <v>2629.3</v>
      </c>
      <c r="E271" s="1">
        <v>5301.65</v>
      </c>
      <c r="F271" s="1">
        <v>11143.1</v>
      </c>
      <c r="G271" s="1"/>
      <c r="H271" s="4">
        <f t="shared" si="105"/>
        <v>43334</v>
      </c>
      <c r="I271" s="4">
        <f t="shared" si="106"/>
        <v>43364</v>
      </c>
      <c r="J271" s="8">
        <f t="shared" si="107"/>
        <v>0.97928956178316984</v>
      </c>
      <c r="K271" s="8">
        <f t="shared" si="108"/>
        <v>0.95762340139205449</v>
      </c>
      <c r="L271" s="8">
        <f t="shared" si="109"/>
        <v>0.92939325922129334</v>
      </c>
      <c r="M271" s="8">
        <f t="shared" si="110"/>
        <v>0.97434413048472313</v>
      </c>
      <c r="N271" s="8">
        <f t="shared" si="111"/>
        <v>0.96302794078248022</v>
      </c>
      <c r="O271" s="8"/>
      <c r="P271" s="3">
        <f t="shared" si="112"/>
        <v>43334</v>
      </c>
      <c r="Q271" s="3">
        <f t="shared" si="113"/>
        <v>43364</v>
      </c>
      <c r="R271" s="8">
        <f t="shared" si="114"/>
        <v>1.0168859285510208</v>
      </c>
      <c r="S271" s="8">
        <f t="shared" si="115"/>
        <v>0.99438797239254095</v>
      </c>
      <c r="T271" s="8">
        <f t="shared" si="116"/>
        <v>0.96507403353857213</v>
      </c>
      <c r="U271" s="8">
        <f t="shared" si="117"/>
        <v>1.0117506348705192</v>
      </c>
      <c r="V271" s="8">
        <f t="shared" si="118"/>
        <v>1</v>
      </c>
      <c r="W271" s="8"/>
      <c r="X271" s="3">
        <f t="shared" si="119"/>
        <v>43364</v>
      </c>
      <c r="Y271" s="8">
        <f t="shared" ca="1" si="100"/>
        <v>101.28122077642878</v>
      </c>
      <c r="Z271" s="8">
        <f t="shared" ca="1" si="101"/>
        <v>99.708400116590056</v>
      </c>
      <c r="AA271" s="8">
        <f t="shared" ca="1" si="102"/>
        <v>97.466142314131474</v>
      </c>
      <c r="AB271" s="8">
        <f t="shared" ca="1" si="103"/>
        <v>100.25410807593136</v>
      </c>
      <c r="AC271" s="8" t="str">
        <f t="shared" ca="1" si="104"/>
        <v/>
      </c>
    </row>
    <row r="272" spans="1:29" x14ac:dyDescent="0.2">
      <c r="A272" s="4">
        <v>43365</v>
      </c>
      <c r="B272" s="1">
        <v>8790.25</v>
      </c>
      <c r="C272" s="1">
        <v>10915.93</v>
      </c>
      <c r="D272" s="1">
        <v>2629.3</v>
      </c>
      <c r="E272" s="1">
        <v>5301.65</v>
      </c>
      <c r="F272" s="1">
        <v>11143.1</v>
      </c>
      <c r="G272" s="1"/>
      <c r="H272" s="4">
        <f t="shared" si="105"/>
        <v>43335</v>
      </c>
      <c r="I272" s="4">
        <f t="shared" si="106"/>
        <v>43365</v>
      </c>
      <c r="J272" s="8">
        <f t="shared" si="107"/>
        <v>0.97340110404243418</v>
      </c>
      <c r="K272" s="8">
        <f t="shared" si="108"/>
        <v>0.95105966813764142</v>
      </c>
      <c r="L272" s="8">
        <f t="shared" si="109"/>
        <v>0.92280424673159611</v>
      </c>
      <c r="M272" s="8">
        <f t="shared" si="110"/>
        <v>0.970012167119503</v>
      </c>
      <c r="N272" s="8">
        <f t="shared" si="111"/>
        <v>0.962042692797479</v>
      </c>
      <c r="O272" s="8"/>
      <c r="P272" s="3">
        <f t="shared" si="112"/>
        <v>43335</v>
      </c>
      <c r="Q272" s="3">
        <f t="shared" si="113"/>
        <v>43365</v>
      </c>
      <c r="R272" s="8">
        <f t="shared" si="114"/>
        <v>1.0118065563305996</v>
      </c>
      <c r="S272" s="8">
        <f t="shared" si="115"/>
        <v>0.9885836410981923</v>
      </c>
      <c r="T272" s="8">
        <f t="shared" si="116"/>
        <v>0.95921340460288385</v>
      </c>
      <c r="U272" s="8">
        <f t="shared" si="117"/>
        <v>1.0082839092086964</v>
      </c>
      <c r="V272" s="8">
        <f t="shared" si="118"/>
        <v>1</v>
      </c>
      <c r="W272" s="8"/>
      <c r="X272" s="3">
        <f t="shared" si="119"/>
        <v>43365</v>
      </c>
      <c r="Y272" s="8">
        <f t="shared" ca="1" si="100"/>
        <v>100.87561231392262</v>
      </c>
      <c r="Z272" s="8">
        <f t="shared" ca="1" si="101"/>
        <v>99.47254702438839</v>
      </c>
      <c r="AA272" s="8">
        <f t="shared" ca="1" si="102"/>
        <v>97.118115019412699</v>
      </c>
      <c r="AB272" s="8">
        <f t="shared" ca="1" si="103"/>
        <v>100.02361637657718</v>
      </c>
      <c r="AC272" s="8" t="str">
        <f t="shared" ca="1" si="104"/>
        <v/>
      </c>
    </row>
    <row r="273" spans="1:29" x14ac:dyDescent="0.2">
      <c r="A273" s="4">
        <v>43366</v>
      </c>
      <c r="B273" s="1">
        <v>8790.25</v>
      </c>
      <c r="C273" s="1">
        <v>10915.93</v>
      </c>
      <c r="D273" s="1">
        <v>2629.3</v>
      </c>
      <c r="E273" s="1">
        <v>5301.65</v>
      </c>
      <c r="F273" s="1">
        <v>11143.1</v>
      </c>
      <c r="G273" s="1"/>
      <c r="H273" s="4">
        <f t="shared" si="105"/>
        <v>43336</v>
      </c>
      <c r="I273" s="4">
        <f t="shared" si="106"/>
        <v>43366</v>
      </c>
      <c r="J273" s="8">
        <f t="shared" si="107"/>
        <v>0.97717217306238602</v>
      </c>
      <c r="K273" s="8">
        <f t="shared" si="108"/>
        <v>0.95586244459272263</v>
      </c>
      <c r="L273" s="8">
        <f t="shared" si="109"/>
        <v>0.92978764785968149</v>
      </c>
      <c r="M273" s="8">
        <f t="shared" si="110"/>
        <v>0.97361945163719166</v>
      </c>
      <c r="N273" s="8">
        <f t="shared" si="111"/>
        <v>0.96417786468923861</v>
      </c>
      <c r="O273" s="8"/>
      <c r="P273" s="3">
        <f t="shared" si="112"/>
        <v>43336</v>
      </c>
      <c r="Q273" s="3">
        <f t="shared" si="113"/>
        <v>43366</v>
      </c>
      <c r="R273" s="8">
        <f t="shared" si="114"/>
        <v>1.013477086385234</v>
      </c>
      <c r="S273" s="8">
        <f t="shared" si="115"/>
        <v>0.99137563679788887</v>
      </c>
      <c r="T273" s="8">
        <f t="shared" si="116"/>
        <v>0.96433208219248912</v>
      </c>
      <c r="U273" s="8">
        <f t="shared" si="117"/>
        <v>1.0097923705715814</v>
      </c>
      <c r="V273" s="8">
        <f t="shared" si="118"/>
        <v>1</v>
      </c>
      <c r="W273" s="8"/>
      <c r="X273" s="3">
        <f t="shared" si="119"/>
        <v>43366</v>
      </c>
      <c r="Y273" s="8">
        <f t="shared" ca="1" si="100"/>
        <v>101.01273515896116</v>
      </c>
      <c r="Z273" s="8">
        <f t="shared" ca="1" si="101"/>
        <v>99.595401147116576</v>
      </c>
      <c r="AA273" s="8">
        <f t="shared" ca="1" si="102"/>
        <v>97.539249386436765</v>
      </c>
      <c r="AB273" s="8">
        <f t="shared" ca="1" si="103"/>
        <v>100.11091202500762</v>
      </c>
      <c r="AC273" s="8" t="str">
        <f t="shared" ca="1" si="104"/>
        <v/>
      </c>
    </row>
    <row r="274" spans="1:29" x14ac:dyDescent="0.2">
      <c r="A274" s="4">
        <v>43367</v>
      </c>
      <c r="B274" s="1">
        <v>8653.7000000000007</v>
      </c>
      <c r="C274" s="1">
        <v>10718.04</v>
      </c>
      <c r="D274" s="1">
        <v>2583.6</v>
      </c>
      <c r="E274" s="1">
        <v>5317.4</v>
      </c>
      <c r="F274" s="1">
        <v>10967.4</v>
      </c>
      <c r="G274" s="1"/>
      <c r="H274" s="4">
        <f t="shared" si="105"/>
        <v>43337</v>
      </c>
      <c r="I274" s="4">
        <f t="shared" si="106"/>
        <v>43367</v>
      </c>
      <c r="J274" s="8">
        <f t="shared" si="107"/>
        <v>0.96199252968117754</v>
      </c>
      <c r="K274" s="8">
        <f t="shared" si="108"/>
        <v>0.93853404296680043</v>
      </c>
      <c r="L274" s="8">
        <f t="shared" si="109"/>
        <v>0.91362696041162017</v>
      </c>
      <c r="M274" s="8">
        <f t="shared" si="110"/>
        <v>0.9765118542596366</v>
      </c>
      <c r="N274" s="8">
        <f t="shared" si="111"/>
        <v>0.94897508890638649</v>
      </c>
      <c r="O274" s="8"/>
      <c r="P274" s="3">
        <f t="shared" si="112"/>
        <v>43337</v>
      </c>
      <c r="Q274" s="3">
        <f t="shared" si="113"/>
        <v>43367</v>
      </c>
      <c r="R274" s="8">
        <f t="shared" si="114"/>
        <v>1.013717368271271</v>
      </c>
      <c r="S274" s="8">
        <f t="shared" si="115"/>
        <v>0.98899755529766487</v>
      </c>
      <c r="T274" s="8">
        <f t="shared" si="116"/>
        <v>0.96275125774323322</v>
      </c>
      <c r="U274" s="8">
        <f t="shared" si="117"/>
        <v>1.0290173742969206</v>
      </c>
      <c r="V274" s="8">
        <f t="shared" si="118"/>
        <v>1</v>
      </c>
      <c r="W274" s="8"/>
      <c r="X274" s="3">
        <f t="shared" si="119"/>
        <v>43367</v>
      </c>
      <c r="Y274" s="8">
        <f t="shared" ca="1" si="100"/>
        <v>101.03123802992795</v>
      </c>
      <c r="Z274" s="8">
        <f t="shared" ca="1" si="101"/>
        <v>99.5038280977395</v>
      </c>
      <c r="AA274" s="8">
        <f t="shared" ca="1" si="102"/>
        <v>97.487197287201838</v>
      </c>
      <c r="AB274" s="8">
        <f t="shared" ca="1" si="103"/>
        <v>101.34901762360022</v>
      </c>
      <c r="AC274" s="8" t="str">
        <f t="shared" ca="1" si="104"/>
        <v/>
      </c>
    </row>
    <row r="275" spans="1:29" x14ac:dyDescent="0.2">
      <c r="A275" s="4">
        <v>43368</v>
      </c>
      <c r="B275" s="1">
        <v>8740.65</v>
      </c>
      <c r="C275" s="1">
        <v>10825.08</v>
      </c>
      <c r="D275" s="1">
        <v>2604.35</v>
      </c>
      <c r="E275" s="1">
        <v>5344</v>
      </c>
      <c r="F275" s="1">
        <v>11067.45</v>
      </c>
      <c r="G275" s="1"/>
      <c r="H275" s="4">
        <f t="shared" si="105"/>
        <v>43338</v>
      </c>
      <c r="I275" s="4">
        <f t="shared" si="106"/>
        <v>43368</v>
      </c>
      <c r="J275" s="8">
        <f t="shared" si="107"/>
        <v>0.97165836631241931</v>
      </c>
      <c r="K275" s="8">
        <f t="shared" si="108"/>
        <v>0.9479070891542718</v>
      </c>
      <c r="L275" s="8">
        <f t="shared" si="109"/>
        <v>0.9209646904892409</v>
      </c>
      <c r="M275" s="8">
        <f t="shared" si="110"/>
        <v>0.98139680091087722</v>
      </c>
      <c r="N275" s="8">
        <f t="shared" si="111"/>
        <v>0.95763210493982054</v>
      </c>
      <c r="O275" s="8"/>
      <c r="P275" s="3">
        <f t="shared" si="112"/>
        <v>43338</v>
      </c>
      <c r="Q275" s="3">
        <f t="shared" si="113"/>
        <v>43368</v>
      </c>
      <c r="R275" s="8">
        <f t="shared" si="114"/>
        <v>1.0146468161418629</v>
      </c>
      <c r="S275" s="8">
        <f t="shared" si="115"/>
        <v>0.98984472665924261</v>
      </c>
      <c r="T275" s="8">
        <f t="shared" si="116"/>
        <v>0.96171033295413177</v>
      </c>
      <c r="U275" s="8">
        <f t="shared" si="117"/>
        <v>1.024816101975351</v>
      </c>
      <c r="V275" s="8">
        <f t="shared" si="118"/>
        <v>1</v>
      </c>
      <c r="W275" s="8"/>
      <c r="X275" s="3">
        <f t="shared" si="119"/>
        <v>43368</v>
      </c>
      <c r="Y275" s="8">
        <f t="shared" ca="1" si="100"/>
        <v>101.11782761683477</v>
      </c>
      <c r="Z275" s="8">
        <f t="shared" ca="1" si="101"/>
        <v>99.546084281618647</v>
      </c>
      <c r="AA275" s="8">
        <f t="shared" ca="1" si="102"/>
        <v>97.463438366147273</v>
      </c>
      <c r="AB275" s="8">
        <f t="shared" ca="1" si="103"/>
        <v>101.06372160369618</v>
      </c>
      <c r="AC275" s="8" t="str">
        <f t="shared" ca="1" si="104"/>
        <v/>
      </c>
    </row>
    <row r="276" spans="1:29" x14ac:dyDescent="0.2">
      <c r="A276" s="4">
        <v>43369</v>
      </c>
      <c r="B276" s="1">
        <v>8672.2999999999993</v>
      </c>
      <c r="C276" s="1">
        <v>10815.44</v>
      </c>
      <c r="D276" s="1">
        <v>2590.3000000000002</v>
      </c>
      <c r="E276" s="1">
        <v>5324</v>
      </c>
      <c r="F276" s="1">
        <v>11053.8</v>
      </c>
      <c r="G276" s="1"/>
      <c r="H276" s="4">
        <f t="shared" si="105"/>
        <v>43339</v>
      </c>
      <c r="I276" s="4">
        <f t="shared" si="106"/>
        <v>43369</v>
      </c>
      <c r="J276" s="8">
        <f t="shared" si="107"/>
        <v>0.95516223539000367</v>
      </c>
      <c r="K276" s="8">
        <f t="shared" si="108"/>
        <v>0.93632552848512762</v>
      </c>
      <c r="L276" s="8">
        <f t="shared" si="109"/>
        <v>0.90935580129892934</v>
      </c>
      <c r="M276" s="8">
        <f t="shared" si="110"/>
        <v>0.962583281353113</v>
      </c>
      <c r="N276" s="8">
        <f t="shared" si="111"/>
        <v>0.94541971185302698</v>
      </c>
      <c r="O276" s="8"/>
      <c r="P276" s="3">
        <f t="shared" si="112"/>
        <v>43339</v>
      </c>
      <c r="Q276" s="3">
        <f t="shared" si="113"/>
        <v>43369</v>
      </c>
      <c r="R276" s="8">
        <f t="shared" si="114"/>
        <v>1.0103049718710448</v>
      </c>
      <c r="S276" s="8">
        <f t="shared" si="115"/>
        <v>0.99038079780452781</v>
      </c>
      <c r="T276" s="8">
        <f t="shared" si="116"/>
        <v>0.9618540738024044</v>
      </c>
      <c r="U276" s="8">
        <f t="shared" si="117"/>
        <v>1.0181544443011934</v>
      </c>
      <c r="V276" s="8">
        <f t="shared" si="118"/>
        <v>1</v>
      </c>
      <c r="W276" s="8"/>
      <c r="X276" s="3">
        <f t="shared" si="119"/>
        <v>43369</v>
      </c>
      <c r="Y276" s="8">
        <f t="shared" ca="1" si="100"/>
        <v>100.77016313554874</v>
      </c>
      <c r="Z276" s="8">
        <f t="shared" ca="1" si="101"/>
        <v>99.57508659522297</v>
      </c>
      <c r="AA276" s="8">
        <f t="shared" ca="1" si="102"/>
        <v>97.521987401398391</v>
      </c>
      <c r="AB276" s="8">
        <f t="shared" ca="1" si="103"/>
        <v>100.61887603806737</v>
      </c>
      <c r="AC276" s="8" t="str">
        <f t="shared" ca="1" si="104"/>
        <v/>
      </c>
    </row>
    <row r="277" spans="1:29" x14ac:dyDescent="0.2">
      <c r="A277" s="4">
        <v>43370</v>
      </c>
      <c r="B277" s="1">
        <v>8651.75</v>
      </c>
      <c r="C277" s="1">
        <v>10735.93</v>
      </c>
      <c r="D277" s="1">
        <v>2575.15</v>
      </c>
      <c r="E277" s="1">
        <v>5319.55</v>
      </c>
      <c r="F277" s="1">
        <v>10977.55</v>
      </c>
      <c r="G277" s="1"/>
      <c r="H277" s="4">
        <f t="shared" si="105"/>
        <v>43340</v>
      </c>
      <c r="I277" s="4">
        <f t="shared" si="106"/>
        <v>43370</v>
      </c>
      <c r="J277" s="8">
        <f t="shared" si="107"/>
        <v>0.95000576476466048</v>
      </c>
      <c r="K277" s="8">
        <f t="shared" si="108"/>
        <v>0.92579054024921315</v>
      </c>
      <c r="L277" s="8">
        <f t="shared" si="109"/>
        <v>0.90495853247118363</v>
      </c>
      <c r="M277" s="8">
        <f t="shared" si="110"/>
        <v>0.95894399077028469</v>
      </c>
      <c r="N277" s="8">
        <f t="shared" si="111"/>
        <v>0.9351748519827916</v>
      </c>
      <c r="O277" s="8"/>
      <c r="P277" s="3">
        <f t="shared" si="112"/>
        <v>43340</v>
      </c>
      <c r="Q277" s="3">
        <f t="shared" si="113"/>
        <v>43370</v>
      </c>
      <c r="R277" s="8">
        <f t="shared" si="114"/>
        <v>1.0158589730577376</v>
      </c>
      <c r="S277" s="8">
        <f t="shared" si="115"/>
        <v>0.98996517954510699</v>
      </c>
      <c r="T277" s="8">
        <f t="shared" si="116"/>
        <v>0.96768912311153121</v>
      </c>
      <c r="U277" s="8">
        <f t="shared" si="117"/>
        <v>1.0254167856814123</v>
      </c>
      <c r="V277" s="8">
        <f t="shared" si="118"/>
        <v>1</v>
      </c>
      <c r="W277" s="8"/>
      <c r="X277" s="3">
        <f t="shared" si="119"/>
        <v>43370</v>
      </c>
      <c r="Y277" s="8">
        <f t="shared" ca="1" si="100"/>
        <v>101.23523670318068</v>
      </c>
      <c r="Z277" s="8">
        <f t="shared" ca="1" si="101"/>
        <v>99.564131364180597</v>
      </c>
      <c r="AA277" s="8">
        <f t="shared" ca="1" si="102"/>
        <v>97.950529006546802</v>
      </c>
      <c r="AB277" s="8">
        <f t="shared" ca="1" si="103"/>
        <v>101.08762165466183</v>
      </c>
      <c r="AC277" s="8" t="str">
        <f t="shared" ca="1" si="104"/>
        <v/>
      </c>
    </row>
    <row r="278" spans="1:29" x14ac:dyDescent="0.2">
      <c r="A278" s="4">
        <v>43371</v>
      </c>
      <c r="B278" s="1">
        <v>8591.65</v>
      </c>
      <c r="C278" s="1">
        <v>10631.94</v>
      </c>
      <c r="D278" s="1">
        <v>2542.75</v>
      </c>
      <c r="E278" s="1">
        <v>5300.5</v>
      </c>
      <c r="F278" s="1">
        <v>10930.45</v>
      </c>
      <c r="G278" s="1"/>
      <c r="H278" s="4">
        <f t="shared" si="105"/>
        <v>43341</v>
      </c>
      <c r="I278" s="4">
        <f t="shared" si="106"/>
        <v>43371</v>
      </c>
      <c r="J278" s="8">
        <f t="shared" si="107"/>
        <v>0.94769904476163169</v>
      </c>
      <c r="K278" s="8">
        <f t="shared" si="108"/>
        <v>0.91603483571246413</v>
      </c>
      <c r="L278" s="8">
        <f t="shared" si="109"/>
        <v>0.89650248563269042</v>
      </c>
      <c r="M278" s="8">
        <f t="shared" si="110"/>
        <v>0.95998333771020294</v>
      </c>
      <c r="N278" s="8">
        <f t="shared" si="111"/>
        <v>0.934873715991413</v>
      </c>
      <c r="O278" s="8"/>
      <c r="P278" s="3">
        <f t="shared" si="112"/>
        <v>43341</v>
      </c>
      <c r="Q278" s="3">
        <f t="shared" si="113"/>
        <v>43371</v>
      </c>
      <c r="R278" s="8">
        <f t="shared" si="114"/>
        <v>1.0137187820673916</v>
      </c>
      <c r="S278" s="8">
        <f t="shared" si="115"/>
        <v>0.9798487432508779</v>
      </c>
      <c r="T278" s="8">
        <f t="shared" si="116"/>
        <v>0.95895570738339697</v>
      </c>
      <c r="U278" s="8">
        <f t="shared" si="117"/>
        <v>1.0268588380326447</v>
      </c>
      <c r="V278" s="8">
        <f t="shared" si="118"/>
        <v>1</v>
      </c>
      <c r="W278" s="8"/>
      <c r="X278" s="3">
        <f t="shared" si="119"/>
        <v>43371</v>
      </c>
      <c r="Y278" s="8">
        <f t="shared" ca="1" si="100"/>
        <v>101.05865418170211</v>
      </c>
      <c r="Z278" s="8">
        <f t="shared" ca="1" si="101"/>
        <v>99.147809007198035</v>
      </c>
      <c r="AA278" s="8">
        <f t="shared" ca="1" si="102"/>
        <v>97.422751218004137</v>
      </c>
      <c r="AB278" s="8">
        <f t="shared" ca="1" si="103"/>
        <v>101.17174821719014</v>
      </c>
      <c r="AC278" s="8" t="str">
        <f t="shared" ca="1" si="104"/>
        <v/>
      </c>
    </row>
    <row r="279" spans="1:29" x14ac:dyDescent="0.2">
      <c r="A279" s="4">
        <v>43372</v>
      </c>
      <c r="B279" s="1">
        <v>8591.65</v>
      </c>
      <c r="C279" s="1">
        <v>10631.94</v>
      </c>
      <c r="D279" s="1">
        <v>2542.75</v>
      </c>
      <c r="E279" s="1">
        <v>5300.5</v>
      </c>
      <c r="F279" s="1">
        <v>10930.45</v>
      </c>
      <c r="G279" s="1"/>
      <c r="H279" s="4">
        <f t="shared" si="105"/>
        <v>43342</v>
      </c>
      <c r="I279" s="4">
        <f t="shared" si="106"/>
        <v>43372</v>
      </c>
      <c r="J279" s="8">
        <f t="shared" si="107"/>
        <v>0.94525920873124136</v>
      </c>
      <c r="K279" s="8">
        <f t="shared" si="108"/>
        <v>0.92034615321356883</v>
      </c>
      <c r="L279" s="8">
        <f t="shared" si="109"/>
        <v>0.89692939910756808</v>
      </c>
      <c r="M279" s="8">
        <f t="shared" si="110"/>
        <v>0.95977474581948885</v>
      </c>
      <c r="N279" s="8">
        <f t="shared" si="111"/>
        <v>0.93608265963277626</v>
      </c>
      <c r="O279" s="8"/>
      <c r="P279" s="3">
        <f t="shared" si="112"/>
        <v>43342</v>
      </c>
      <c r="Q279" s="3">
        <f t="shared" si="113"/>
        <v>43372</v>
      </c>
      <c r="R279" s="8">
        <f t="shared" si="114"/>
        <v>1.0098031397163847</v>
      </c>
      <c r="S279" s="8">
        <f t="shared" si="115"/>
        <v>0.98318897774969916</v>
      </c>
      <c r="T279" s="8">
        <f t="shared" si="116"/>
        <v>0.95817328723879158</v>
      </c>
      <c r="U279" s="8">
        <f t="shared" si="117"/>
        <v>1.0253098227415163</v>
      </c>
      <c r="V279" s="8">
        <f t="shared" si="118"/>
        <v>1</v>
      </c>
      <c r="W279" s="8"/>
      <c r="X279" s="3">
        <f t="shared" si="119"/>
        <v>43372</v>
      </c>
      <c r="Y279" s="8">
        <f t="shared" ca="1" si="100"/>
        <v>100.73686130862684</v>
      </c>
      <c r="Z279" s="8">
        <f t="shared" ca="1" si="101"/>
        <v>99.296657362511866</v>
      </c>
      <c r="AA279" s="8">
        <f t="shared" ca="1" si="102"/>
        <v>97.430225391478231</v>
      </c>
      <c r="AB279" s="8">
        <f t="shared" ca="1" si="103"/>
        <v>101.05840002232274</v>
      </c>
      <c r="AC279" s="8" t="str">
        <f t="shared" ca="1" si="104"/>
        <v/>
      </c>
    </row>
    <row r="280" spans="1:29" x14ac:dyDescent="0.2">
      <c r="A280" s="4">
        <v>43373</v>
      </c>
      <c r="B280" s="1">
        <v>8591.65</v>
      </c>
      <c r="C280" s="1">
        <v>10631.94</v>
      </c>
      <c r="D280" s="1">
        <v>2542.75</v>
      </c>
      <c r="E280" s="1">
        <v>5300.5</v>
      </c>
      <c r="F280" s="1">
        <v>10930.45</v>
      </c>
      <c r="G280" s="1"/>
      <c r="H280" s="4">
        <f t="shared" si="105"/>
        <v>43343</v>
      </c>
      <c r="I280" s="4">
        <f t="shared" si="106"/>
        <v>43373</v>
      </c>
      <c r="J280" s="8">
        <f t="shared" si="107"/>
        <v>0.93909103826689544</v>
      </c>
      <c r="K280" s="8">
        <f t="shared" si="108"/>
        <v>0.91696867351004696</v>
      </c>
      <c r="L280" s="8">
        <f t="shared" si="109"/>
        <v>0.89479888798958374</v>
      </c>
      <c r="M280" s="8">
        <f t="shared" si="110"/>
        <v>0.96093183466279908</v>
      </c>
      <c r="N280" s="8">
        <f t="shared" si="111"/>
        <v>0.9357861392919824</v>
      </c>
      <c r="O280" s="8"/>
      <c r="P280" s="3">
        <f t="shared" si="112"/>
        <v>43343</v>
      </c>
      <c r="Q280" s="3">
        <f t="shared" si="113"/>
        <v>43373</v>
      </c>
      <c r="R280" s="8">
        <f t="shared" si="114"/>
        <v>1.0035316819048137</v>
      </c>
      <c r="S280" s="8">
        <f t="shared" si="115"/>
        <v>0.97989127537604614</v>
      </c>
      <c r="T280" s="8">
        <f t="shared" si="116"/>
        <v>0.95620019405992729</v>
      </c>
      <c r="U280" s="8">
        <f t="shared" si="117"/>
        <v>1.0268711987867676</v>
      </c>
      <c r="V280" s="8">
        <f t="shared" si="118"/>
        <v>1</v>
      </c>
      <c r="W280" s="8"/>
      <c r="X280" s="3">
        <f t="shared" si="119"/>
        <v>43373</v>
      </c>
      <c r="Y280" s="8">
        <f t="shared" ca="1" si="100"/>
        <v>100.22519520648565</v>
      </c>
      <c r="Z280" s="8">
        <f t="shared" ca="1" si="101"/>
        <v>99.167173883738371</v>
      </c>
      <c r="AA280" s="8">
        <f t="shared" ca="1" si="102"/>
        <v>97.360982924544615</v>
      </c>
      <c r="AB280" s="8">
        <f t="shared" ca="1" si="103"/>
        <v>101.15700621883498</v>
      </c>
      <c r="AC280" s="8" t="str">
        <f t="shared" ca="1" si="104"/>
        <v/>
      </c>
    </row>
    <row r="281" spans="1:29" x14ac:dyDescent="0.2">
      <c r="A281" s="4">
        <v>43374</v>
      </c>
      <c r="B281" s="1">
        <v>8662.5499999999993</v>
      </c>
      <c r="C281" s="1">
        <v>10705.69</v>
      </c>
      <c r="D281" s="1">
        <v>2585</v>
      </c>
      <c r="E281" s="1">
        <v>5368.5</v>
      </c>
      <c r="F281" s="1">
        <v>11008.3</v>
      </c>
      <c r="G281" s="1"/>
      <c r="H281" s="4">
        <f t="shared" si="105"/>
        <v>43344</v>
      </c>
      <c r="I281" s="4">
        <f t="shared" si="106"/>
        <v>43374</v>
      </c>
      <c r="J281" s="8">
        <f t="shared" si="107"/>
        <v>0.94684060378843349</v>
      </c>
      <c r="K281" s="8">
        <f t="shared" si="108"/>
        <v>0.92332936023997259</v>
      </c>
      <c r="L281" s="8">
        <f t="shared" si="109"/>
        <v>0.90966674877714049</v>
      </c>
      <c r="M281" s="8">
        <f t="shared" si="110"/>
        <v>0.97325960841189263</v>
      </c>
      <c r="N281" s="8">
        <f t="shared" si="111"/>
        <v>0.94245109370318048</v>
      </c>
      <c r="O281" s="8"/>
      <c r="P281" s="3">
        <f t="shared" si="112"/>
        <v>43344</v>
      </c>
      <c r="Q281" s="3">
        <f t="shared" si="113"/>
        <v>43374</v>
      </c>
      <c r="R281" s="8">
        <f t="shared" si="114"/>
        <v>1.0046575468102066</v>
      </c>
      <c r="S281" s="8">
        <f t="shared" si="115"/>
        <v>0.97971063581870044</v>
      </c>
      <c r="T281" s="8">
        <f t="shared" si="116"/>
        <v>0.9652137440923112</v>
      </c>
      <c r="U281" s="8">
        <f t="shared" si="117"/>
        <v>1.0326897755380133</v>
      </c>
      <c r="V281" s="8">
        <f t="shared" si="118"/>
        <v>1</v>
      </c>
      <c r="W281" s="8"/>
      <c r="X281" s="3">
        <f t="shared" si="119"/>
        <v>43374</v>
      </c>
      <c r="Y281" s="8">
        <f t="shared" ca="1" si="100"/>
        <v>100.33283472280696</v>
      </c>
      <c r="Z281" s="8">
        <f t="shared" ca="1" si="101"/>
        <v>99.168781880860394</v>
      </c>
      <c r="AA281" s="8">
        <f t="shared" ca="1" si="102"/>
        <v>97.974575493042892</v>
      </c>
      <c r="AB281" s="8">
        <f t="shared" ca="1" si="103"/>
        <v>101.54125272128053</v>
      </c>
      <c r="AC281" s="8" t="str">
        <f t="shared" ca="1" si="104"/>
        <v/>
      </c>
    </row>
    <row r="282" spans="1:29" x14ac:dyDescent="0.2">
      <c r="A282" s="4">
        <v>43375</v>
      </c>
      <c r="B282" s="1">
        <v>8662.5499999999993</v>
      </c>
      <c r="C282" s="1">
        <v>10705.69</v>
      </c>
      <c r="D282" s="1">
        <v>2585</v>
      </c>
      <c r="E282" s="1">
        <v>5368.5</v>
      </c>
      <c r="F282" s="1">
        <v>11008.3</v>
      </c>
      <c r="G282" s="1"/>
      <c r="H282" s="4">
        <f t="shared" si="105"/>
        <v>43345</v>
      </c>
      <c r="I282" s="4">
        <f t="shared" si="106"/>
        <v>43375</v>
      </c>
      <c r="J282" s="8">
        <f t="shared" si="107"/>
        <v>0.94684060378843349</v>
      </c>
      <c r="K282" s="8">
        <f t="shared" si="108"/>
        <v>0.92332936023997259</v>
      </c>
      <c r="L282" s="8">
        <f t="shared" si="109"/>
        <v>0.90966674877714049</v>
      </c>
      <c r="M282" s="8">
        <f t="shared" si="110"/>
        <v>0.97325960841189263</v>
      </c>
      <c r="N282" s="8">
        <f t="shared" si="111"/>
        <v>0.94245109370318048</v>
      </c>
      <c r="O282" s="8"/>
      <c r="P282" s="3">
        <f t="shared" si="112"/>
        <v>43345</v>
      </c>
      <c r="Q282" s="3">
        <f t="shared" si="113"/>
        <v>43375</v>
      </c>
      <c r="R282" s="8">
        <f t="shared" si="114"/>
        <v>1.0046575468102066</v>
      </c>
      <c r="S282" s="8">
        <f t="shared" si="115"/>
        <v>0.97971063581870044</v>
      </c>
      <c r="T282" s="8">
        <f t="shared" si="116"/>
        <v>0.9652137440923112</v>
      </c>
      <c r="U282" s="8">
        <f t="shared" si="117"/>
        <v>1.0326897755380133</v>
      </c>
      <c r="V282" s="8">
        <f t="shared" si="118"/>
        <v>1</v>
      </c>
      <c r="W282" s="8"/>
      <c r="X282" s="3">
        <f t="shared" si="119"/>
        <v>43375</v>
      </c>
      <c r="Y282" s="8">
        <f t="shared" ca="1" si="100"/>
        <v>100.3451506879404</v>
      </c>
      <c r="Z282" s="8">
        <f t="shared" ca="1" si="101"/>
        <v>99.177622063373647</v>
      </c>
      <c r="AA282" s="8">
        <f t="shared" ca="1" si="102"/>
        <v>98.006160912889314</v>
      </c>
      <c r="AB282" s="8">
        <f t="shared" ca="1" si="103"/>
        <v>101.53212589535995</v>
      </c>
      <c r="AC282" s="8" t="str">
        <f t="shared" ca="1" si="104"/>
        <v/>
      </c>
    </row>
    <row r="283" spans="1:29" x14ac:dyDescent="0.2">
      <c r="A283" s="4">
        <v>43376</v>
      </c>
      <c r="B283" s="1">
        <v>8527.2999999999993</v>
      </c>
      <c r="C283" s="1">
        <v>10501.23</v>
      </c>
      <c r="D283" s="1">
        <v>2550.9</v>
      </c>
      <c r="E283" s="1">
        <v>5270.5</v>
      </c>
      <c r="F283" s="1">
        <v>10858.25</v>
      </c>
      <c r="G283" s="1"/>
      <c r="H283" s="4">
        <f t="shared" si="105"/>
        <v>43346</v>
      </c>
      <c r="I283" s="4">
        <f t="shared" si="106"/>
        <v>43376</v>
      </c>
      <c r="J283" s="8">
        <f t="shared" si="107"/>
        <v>0.94158242559088368</v>
      </c>
      <c r="K283" s="8">
        <f t="shared" si="108"/>
        <v>0.91650404261855556</v>
      </c>
      <c r="L283" s="8">
        <f t="shared" si="109"/>
        <v>0.906390463162009</v>
      </c>
      <c r="M283" s="8">
        <f t="shared" si="110"/>
        <v>0.96795224977043159</v>
      </c>
      <c r="N283" s="8">
        <f t="shared" si="111"/>
        <v>0.93748246253998535</v>
      </c>
      <c r="O283" s="8"/>
      <c r="P283" s="3">
        <f t="shared" si="112"/>
        <v>43346</v>
      </c>
      <c r="Q283" s="3">
        <f t="shared" si="113"/>
        <v>43376</v>
      </c>
      <c r="R283" s="8">
        <f t="shared" si="114"/>
        <v>1.0043733757320537</v>
      </c>
      <c r="S283" s="8">
        <f t="shared" si="115"/>
        <v>0.97762260014486935</v>
      </c>
      <c r="T283" s="8">
        <f t="shared" si="116"/>
        <v>0.96683458025045432</v>
      </c>
      <c r="U283" s="8">
        <f t="shared" si="117"/>
        <v>1.0325017143764934</v>
      </c>
      <c r="V283" s="8">
        <f t="shared" si="118"/>
        <v>1</v>
      </c>
      <c r="W283" s="8"/>
      <c r="X283" s="3">
        <f t="shared" si="119"/>
        <v>43376</v>
      </c>
      <c r="Y283" s="8">
        <f t="shared" ca="1" si="100"/>
        <v>100.32594202626819</v>
      </c>
      <c r="Z283" s="8">
        <f t="shared" ca="1" si="101"/>
        <v>99.097083263803285</v>
      </c>
      <c r="AA283" s="8">
        <f t="shared" ca="1" si="102"/>
        <v>98.138787900407408</v>
      </c>
      <c r="AB283" s="8">
        <f t="shared" ca="1" si="103"/>
        <v>101.50847839324292</v>
      </c>
      <c r="AC283" s="8" t="str">
        <f t="shared" ca="1" si="104"/>
        <v/>
      </c>
    </row>
    <row r="284" spans="1:29" x14ac:dyDescent="0.2">
      <c r="A284" s="4">
        <v>43377</v>
      </c>
      <c r="B284" s="1">
        <v>8363.7999999999993</v>
      </c>
      <c r="C284" s="1">
        <v>10188.23</v>
      </c>
      <c r="D284" s="1">
        <v>2484.25</v>
      </c>
      <c r="E284" s="1">
        <v>5137.95</v>
      </c>
      <c r="F284" s="1">
        <v>10599.25</v>
      </c>
      <c r="G284" s="1"/>
      <c r="H284" s="4">
        <f t="shared" si="105"/>
        <v>43347</v>
      </c>
      <c r="I284" s="4">
        <f t="shared" si="106"/>
        <v>43377</v>
      </c>
      <c r="J284" s="8">
        <f t="shared" si="107"/>
        <v>0.93539115360957326</v>
      </c>
      <c r="K284" s="8">
        <f t="shared" si="108"/>
        <v>0.90183833487649123</v>
      </c>
      <c r="L284" s="8">
        <f t="shared" si="109"/>
        <v>0.89778107043475119</v>
      </c>
      <c r="M284" s="8">
        <f t="shared" si="110"/>
        <v>0.94219854579463247</v>
      </c>
      <c r="N284" s="8">
        <f t="shared" si="111"/>
        <v>0.92004982509136057</v>
      </c>
      <c r="O284" s="8"/>
      <c r="P284" s="3">
        <f t="shared" si="112"/>
        <v>43347</v>
      </c>
      <c r="Q284" s="3">
        <f t="shared" si="113"/>
        <v>43377</v>
      </c>
      <c r="R284" s="8">
        <f t="shared" si="114"/>
        <v>1.0166744540348012</v>
      </c>
      <c r="S284" s="8">
        <f t="shared" si="115"/>
        <v>0.98020597393944298</v>
      </c>
      <c r="T284" s="8">
        <f t="shared" si="116"/>
        <v>0.97579614272042481</v>
      </c>
      <c r="U284" s="8">
        <f t="shared" si="117"/>
        <v>1.0240733926568297</v>
      </c>
      <c r="V284" s="8">
        <f t="shared" si="118"/>
        <v>1</v>
      </c>
      <c r="W284" s="8"/>
      <c r="X284" s="3">
        <f t="shared" si="119"/>
        <v>43377</v>
      </c>
      <c r="Y284" s="8">
        <f t="shared" ca="1" si="100"/>
        <v>101.37798891842556</v>
      </c>
      <c r="Z284" s="8">
        <f t="shared" ca="1" si="101"/>
        <v>99.216006203006827</v>
      </c>
      <c r="AA284" s="8">
        <f t="shared" ca="1" si="102"/>
        <v>98.718280894893013</v>
      </c>
      <c r="AB284" s="8">
        <f t="shared" ca="1" si="103"/>
        <v>100.91865567416967</v>
      </c>
      <c r="AC284" s="8" t="str">
        <f t="shared" ca="1" si="104"/>
        <v/>
      </c>
    </row>
    <row r="285" spans="1:29" x14ac:dyDescent="0.2">
      <c r="A285" s="4">
        <v>43378</v>
      </c>
      <c r="B285" s="1">
        <v>8241.2000000000007</v>
      </c>
      <c r="C285" s="1">
        <v>10010.67</v>
      </c>
      <c r="D285" s="1">
        <v>2448.4499999999998</v>
      </c>
      <c r="E285" s="1">
        <v>5000.3500000000004</v>
      </c>
      <c r="F285" s="1">
        <v>10316.450000000001</v>
      </c>
      <c r="G285" s="1"/>
      <c r="H285" s="4">
        <f t="shared" si="105"/>
        <v>43348</v>
      </c>
      <c r="I285" s="4">
        <f t="shared" si="106"/>
        <v>43378</v>
      </c>
      <c r="J285" s="8">
        <f t="shared" si="107"/>
        <v>0.92396867484738243</v>
      </c>
      <c r="K285" s="8">
        <f t="shared" si="108"/>
        <v>0.88942147937941907</v>
      </c>
      <c r="L285" s="8">
        <f t="shared" si="109"/>
        <v>0.88863281675316652</v>
      </c>
      <c r="M285" s="8">
        <f t="shared" si="110"/>
        <v>0.92140079971991384</v>
      </c>
      <c r="N285" s="8">
        <f t="shared" si="111"/>
        <v>0.89888428545911592</v>
      </c>
      <c r="O285" s="8"/>
      <c r="P285" s="3">
        <f t="shared" si="112"/>
        <v>43348</v>
      </c>
      <c r="Q285" s="3">
        <f t="shared" si="113"/>
        <v>43378</v>
      </c>
      <c r="R285" s="8">
        <f t="shared" si="114"/>
        <v>1.0279061385253323</v>
      </c>
      <c r="S285" s="8">
        <f t="shared" si="115"/>
        <v>0.98947272053503121</v>
      </c>
      <c r="T285" s="8">
        <f t="shared" si="116"/>
        <v>0.98859534105581415</v>
      </c>
      <c r="U285" s="8">
        <f t="shared" si="117"/>
        <v>1.025049402492666</v>
      </c>
      <c r="V285" s="8">
        <f t="shared" si="118"/>
        <v>1</v>
      </c>
      <c r="W285" s="8"/>
      <c r="X285" s="3">
        <f t="shared" si="119"/>
        <v>43378</v>
      </c>
      <c r="Y285" s="8">
        <f t="shared" ca="1" si="100"/>
        <v>102.30827067812874</v>
      </c>
      <c r="Z285" s="8">
        <f t="shared" ca="1" si="101"/>
        <v>99.62848837289404</v>
      </c>
      <c r="AA285" s="8">
        <f t="shared" ca="1" si="102"/>
        <v>99.528108206716496</v>
      </c>
      <c r="AB285" s="8">
        <f t="shared" ca="1" si="103"/>
        <v>100.98024704922422</v>
      </c>
      <c r="AC285" s="8" t="str">
        <f t="shared" ca="1" si="104"/>
        <v/>
      </c>
    </row>
    <row r="286" spans="1:29" x14ac:dyDescent="0.2">
      <c r="A286" s="4">
        <v>43379</v>
      </c>
      <c r="B286" s="1">
        <v>8241.2000000000007</v>
      </c>
      <c r="C286" s="1">
        <v>10010.67</v>
      </c>
      <c r="D286" s="1">
        <v>2448.4499999999998</v>
      </c>
      <c r="E286" s="1">
        <v>5000.3500000000004</v>
      </c>
      <c r="F286" s="1">
        <v>10316.450000000001</v>
      </c>
      <c r="G286" s="1"/>
      <c r="H286" s="4">
        <f t="shared" si="105"/>
        <v>43349</v>
      </c>
      <c r="I286" s="4">
        <f t="shared" si="106"/>
        <v>43379</v>
      </c>
      <c r="J286" s="8">
        <f t="shared" si="107"/>
        <v>0.917391159150869</v>
      </c>
      <c r="K286" s="8">
        <f t="shared" si="108"/>
        <v>0.88468805565473141</v>
      </c>
      <c r="L286" s="8">
        <f t="shared" si="109"/>
        <v>0.88903614676567222</v>
      </c>
      <c r="M286" s="8">
        <f t="shared" si="110"/>
        <v>0.916528433304312</v>
      </c>
      <c r="N286" s="8">
        <f t="shared" si="111"/>
        <v>0.8942133502067281</v>
      </c>
      <c r="O286" s="8"/>
      <c r="P286" s="3">
        <f t="shared" si="112"/>
        <v>43349</v>
      </c>
      <c r="Q286" s="3">
        <f t="shared" si="113"/>
        <v>43379</v>
      </c>
      <c r="R286" s="8">
        <f t="shared" si="114"/>
        <v>1.0259197751171827</v>
      </c>
      <c r="S286" s="8">
        <f t="shared" si="115"/>
        <v>0.98934785020846017</v>
      </c>
      <c r="T286" s="8">
        <f t="shared" si="116"/>
        <v>0.99421032638367679</v>
      </c>
      <c r="U286" s="8">
        <f t="shared" si="117"/>
        <v>1.0249549876351376</v>
      </c>
      <c r="V286" s="8">
        <f t="shared" si="118"/>
        <v>1</v>
      </c>
      <c r="W286" s="8"/>
      <c r="X286" s="3">
        <f t="shared" si="119"/>
        <v>43379</v>
      </c>
      <c r="Y286" s="8">
        <f t="shared" ca="1" si="100"/>
        <v>102.10965049556184</v>
      </c>
      <c r="Z286" s="8">
        <f t="shared" ca="1" si="101"/>
        <v>99.632488767012248</v>
      </c>
      <c r="AA286" s="8">
        <f t="shared" ca="1" si="102"/>
        <v>99.884676716073315</v>
      </c>
      <c r="AB286" s="8">
        <f t="shared" ca="1" si="103"/>
        <v>100.96630886277586</v>
      </c>
      <c r="AC286" s="8" t="str">
        <f t="shared" ca="1" si="104"/>
        <v/>
      </c>
    </row>
    <row r="287" spans="1:29" x14ac:dyDescent="0.2">
      <c r="A287" s="4">
        <v>43380</v>
      </c>
      <c r="B287" s="1">
        <v>8241.2000000000007</v>
      </c>
      <c r="C287" s="1">
        <v>10010.67</v>
      </c>
      <c r="D287" s="1">
        <v>2448.4499999999998</v>
      </c>
      <c r="E287" s="1">
        <v>5000.3500000000004</v>
      </c>
      <c r="F287" s="1">
        <v>10316.450000000001</v>
      </c>
      <c r="G287" s="1"/>
      <c r="H287" s="4">
        <f t="shared" si="105"/>
        <v>43350</v>
      </c>
      <c r="I287" s="4">
        <f t="shared" si="106"/>
        <v>43380</v>
      </c>
      <c r="J287" s="8">
        <f t="shared" si="107"/>
        <v>0.90931359027264402</v>
      </c>
      <c r="K287" s="8">
        <f t="shared" si="108"/>
        <v>0.87575289149701729</v>
      </c>
      <c r="L287" s="8">
        <f t="shared" si="109"/>
        <v>0.8831677097047631</v>
      </c>
      <c r="M287" s="8">
        <f t="shared" si="110"/>
        <v>0.90896448924315842</v>
      </c>
      <c r="N287" s="8">
        <f t="shared" si="111"/>
        <v>0.89018560543959413</v>
      </c>
      <c r="O287" s="8"/>
      <c r="P287" s="3">
        <f t="shared" si="112"/>
        <v>43350</v>
      </c>
      <c r="Q287" s="3">
        <f t="shared" si="113"/>
        <v>43380</v>
      </c>
      <c r="R287" s="8">
        <f t="shared" si="114"/>
        <v>1.0214876366413541</v>
      </c>
      <c r="S287" s="8">
        <f t="shared" si="115"/>
        <v>0.98378684865899435</v>
      </c>
      <c r="T287" s="8">
        <f t="shared" si="116"/>
        <v>0.9921163679889371</v>
      </c>
      <c r="U287" s="8">
        <f t="shared" si="117"/>
        <v>1.0210954700781651</v>
      </c>
      <c r="V287" s="8">
        <f t="shared" si="118"/>
        <v>1</v>
      </c>
      <c r="W287" s="8"/>
      <c r="X287" s="3">
        <f t="shared" si="119"/>
        <v>43380</v>
      </c>
      <c r="Y287" s="8">
        <f t="shared" ca="1" si="100"/>
        <v>101.71934004165112</v>
      </c>
      <c r="Z287" s="8">
        <f t="shared" ca="1" si="101"/>
        <v>99.389714024251376</v>
      </c>
      <c r="AA287" s="8">
        <f t="shared" ca="1" si="102"/>
        <v>99.757028453155428</v>
      </c>
      <c r="AB287" s="8">
        <f t="shared" ca="1" si="103"/>
        <v>100.68390376534258</v>
      </c>
      <c r="AC287" s="8" t="str">
        <f t="shared" ca="1" si="104"/>
        <v/>
      </c>
    </row>
    <row r="288" spans="1:29" x14ac:dyDescent="0.2">
      <c r="A288" s="4">
        <v>43381</v>
      </c>
      <c r="B288" s="1">
        <v>8229.6</v>
      </c>
      <c r="C288" s="1">
        <v>10008.69</v>
      </c>
      <c r="D288" s="1">
        <v>2449.5</v>
      </c>
      <c r="E288" s="1">
        <v>5045.25</v>
      </c>
      <c r="F288" s="1">
        <v>10348.049999999999</v>
      </c>
      <c r="G288" s="1"/>
      <c r="H288" s="4">
        <f t="shared" si="105"/>
        <v>43351</v>
      </c>
      <c r="I288" s="4">
        <f t="shared" si="106"/>
        <v>43381</v>
      </c>
      <c r="J288" s="8">
        <f t="shared" si="107"/>
        <v>0.90803367501186127</v>
      </c>
      <c r="K288" s="8">
        <f t="shared" si="108"/>
        <v>0.87557967724410879</v>
      </c>
      <c r="L288" s="8">
        <f t="shared" si="109"/>
        <v>0.88354644976283658</v>
      </c>
      <c r="M288" s="8">
        <f t="shared" si="110"/>
        <v>0.9171264190214774</v>
      </c>
      <c r="N288" s="8">
        <f t="shared" si="111"/>
        <v>0.89291230552847067</v>
      </c>
      <c r="O288" s="8"/>
      <c r="P288" s="3">
        <f t="shared" si="112"/>
        <v>43351</v>
      </c>
      <c r="Q288" s="3">
        <f t="shared" si="113"/>
        <v>43381</v>
      </c>
      <c r="R288" s="8">
        <f t="shared" si="114"/>
        <v>1.0169348875469255</v>
      </c>
      <c r="S288" s="8">
        <f t="shared" si="115"/>
        <v>0.98058865559691943</v>
      </c>
      <c r="T288" s="8">
        <f t="shared" si="116"/>
        <v>0.98951088958272237</v>
      </c>
      <c r="U288" s="8">
        <f t="shared" si="117"/>
        <v>1.0271181316945515</v>
      </c>
      <c r="V288" s="8">
        <f t="shared" si="118"/>
        <v>1</v>
      </c>
      <c r="W288" s="8"/>
      <c r="X288" s="3">
        <f t="shared" si="119"/>
        <v>43381</v>
      </c>
      <c r="Y288" s="8">
        <f t="shared" ca="1" si="100"/>
        <v>101.32773893218793</v>
      </c>
      <c r="Z288" s="8">
        <f t="shared" ca="1" si="101"/>
        <v>99.249404452231772</v>
      </c>
      <c r="AA288" s="8">
        <f t="shared" ca="1" si="102"/>
        <v>99.597311466793983</v>
      </c>
      <c r="AB288" s="8">
        <f t="shared" ca="1" si="103"/>
        <v>101.10995356035693</v>
      </c>
      <c r="AC288" s="8" t="str">
        <f t="shared" ca="1" si="104"/>
        <v/>
      </c>
    </row>
    <row r="289" spans="1:29" x14ac:dyDescent="0.2">
      <c r="A289" s="4">
        <v>43382</v>
      </c>
      <c r="B289" s="1">
        <v>8186.3</v>
      </c>
      <c r="C289" s="1">
        <v>9922.7199999999993</v>
      </c>
      <c r="D289" s="1">
        <v>2419.4</v>
      </c>
      <c r="E289" s="1">
        <v>5014.45</v>
      </c>
      <c r="F289" s="1">
        <v>10301.049999999999</v>
      </c>
      <c r="G289" s="1"/>
      <c r="H289" s="4">
        <f t="shared" si="105"/>
        <v>43352</v>
      </c>
      <c r="I289" s="4">
        <f t="shared" si="106"/>
        <v>43382</v>
      </c>
      <c r="J289" s="8">
        <f t="shared" si="107"/>
        <v>0.90325606028842231</v>
      </c>
      <c r="K289" s="8">
        <f t="shared" si="108"/>
        <v>0.8680588543539326</v>
      </c>
      <c r="L289" s="8">
        <f t="shared" si="109"/>
        <v>0.87268923476473037</v>
      </c>
      <c r="M289" s="8">
        <f t="shared" si="110"/>
        <v>0.91152758968579295</v>
      </c>
      <c r="N289" s="8">
        <f t="shared" si="111"/>
        <v>0.88885677058615409</v>
      </c>
      <c r="O289" s="8"/>
      <c r="P289" s="3">
        <f t="shared" si="112"/>
        <v>43352</v>
      </c>
      <c r="Q289" s="3">
        <f t="shared" si="113"/>
        <v>43382</v>
      </c>
      <c r="R289" s="8">
        <f t="shared" si="114"/>
        <v>1.016199786263396</v>
      </c>
      <c r="S289" s="8">
        <f t="shared" si="115"/>
        <v>0.97660149877858682</v>
      </c>
      <c r="T289" s="8">
        <f t="shared" si="116"/>
        <v>0.98181086497123482</v>
      </c>
      <c r="U289" s="8">
        <f t="shared" si="117"/>
        <v>1.0255055930829988</v>
      </c>
      <c r="V289" s="8">
        <f t="shared" si="118"/>
        <v>1</v>
      </c>
      <c r="W289" s="8"/>
      <c r="X289" s="3">
        <f t="shared" si="119"/>
        <v>43382</v>
      </c>
      <c r="Y289" s="8">
        <f t="shared" ca="1" si="100"/>
        <v>101.2638143760269</v>
      </c>
      <c r="Z289" s="8">
        <f t="shared" ca="1" si="101"/>
        <v>99.065976724185774</v>
      </c>
      <c r="AA289" s="8">
        <f t="shared" ca="1" si="102"/>
        <v>99.122352913906809</v>
      </c>
      <c r="AB289" s="8">
        <f t="shared" ca="1" si="103"/>
        <v>100.98399727844624</v>
      </c>
      <c r="AC289" s="8" t="str">
        <f t="shared" ca="1" si="104"/>
        <v/>
      </c>
    </row>
    <row r="290" spans="1:29" x14ac:dyDescent="0.2">
      <c r="A290" s="4">
        <v>43383</v>
      </c>
      <c r="B290" s="1">
        <v>8265.15</v>
      </c>
      <c r="C290" s="1">
        <v>10149.18</v>
      </c>
      <c r="D290" s="1">
        <v>2474</v>
      </c>
      <c r="E290" s="1">
        <v>5066.3999999999996</v>
      </c>
      <c r="F290" s="1">
        <v>10460.1</v>
      </c>
      <c r="G290" s="1"/>
      <c r="H290" s="4">
        <f t="shared" si="105"/>
        <v>43353</v>
      </c>
      <c r="I290" s="4">
        <f t="shared" si="106"/>
        <v>43383</v>
      </c>
      <c r="J290" s="8">
        <f t="shared" si="107"/>
        <v>0.92575086385044891</v>
      </c>
      <c r="K290" s="8">
        <f t="shared" si="108"/>
        <v>0.90427296816167391</v>
      </c>
      <c r="L290" s="8">
        <f t="shared" si="109"/>
        <v>0.90576261257962942</v>
      </c>
      <c r="M290" s="8">
        <f t="shared" si="110"/>
        <v>0.9286774814407478</v>
      </c>
      <c r="N290" s="8">
        <f t="shared" si="111"/>
        <v>0.91449628871928035</v>
      </c>
      <c r="O290" s="8"/>
      <c r="P290" s="3">
        <f t="shared" si="112"/>
        <v>43353</v>
      </c>
      <c r="Q290" s="3">
        <f t="shared" si="113"/>
        <v>43383</v>
      </c>
      <c r="R290" s="8">
        <f t="shared" si="114"/>
        <v>1.0123068570862439</v>
      </c>
      <c r="S290" s="8">
        <f t="shared" si="115"/>
        <v>0.98882081788224219</v>
      </c>
      <c r="T290" s="8">
        <f t="shared" si="116"/>
        <v>0.9904497412976031</v>
      </c>
      <c r="U290" s="8">
        <f t="shared" si="117"/>
        <v>1.0155071080073246</v>
      </c>
      <c r="V290" s="8">
        <f t="shared" si="118"/>
        <v>1</v>
      </c>
      <c r="W290" s="8"/>
      <c r="X290" s="3">
        <f t="shared" si="119"/>
        <v>43383</v>
      </c>
      <c r="Y290" s="8">
        <f t="shared" ca="1" si="100"/>
        <v>100.94657541148895</v>
      </c>
      <c r="Z290" s="8">
        <f t="shared" ca="1" si="101"/>
        <v>99.655183255514871</v>
      </c>
      <c r="AA290" s="8">
        <f t="shared" ca="1" si="102"/>
        <v>99.672519899126385</v>
      </c>
      <c r="AB290" s="8">
        <f t="shared" ca="1" si="103"/>
        <v>100.24314786580932</v>
      </c>
      <c r="AC290" s="8" t="str">
        <f t="shared" ca="1" si="104"/>
        <v/>
      </c>
    </row>
    <row r="291" spans="1:29" x14ac:dyDescent="0.2">
      <c r="A291" s="4">
        <v>43384</v>
      </c>
      <c r="B291" s="1">
        <v>8123.8</v>
      </c>
      <c r="C291" s="1">
        <v>9915.9500000000007</v>
      </c>
      <c r="D291" s="1">
        <v>2433.25</v>
      </c>
      <c r="E291" s="1">
        <v>4966.8500000000004</v>
      </c>
      <c r="F291" s="1">
        <v>10234.65</v>
      </c>
      <c r="G291" s="1"/>
      <c r="H291" s="4">
        <f t="shared" si="105"/>
        <v>43354</v>
      </c>
      <c r="I291" s="4">
        <f t="shared" si="106"/>
        <v>43384</v>
      </c>
      <c r="J291" s="8">
        <f t="shared" si="107"/>
        <v>0.92056477200616449</v>
      </c>
      <c r="K291" s="8">
        <f t="shared" si="108"/>
        <v>0.89566886460121042</v>
      </c>
      <c r="L291" s="8">
        <f t="shared" si="109"/>
        <v>0.90613711689569132</v>
      </c>
      <c r="M291" s="8">
        <f t="shared" si="110"/>
        <v>0.92028978793970784</v>
      </c>
      <c r="N291" s="8">
        <f t="shared" si="111"/>
        <v>0.9067242524916943</v>
      </c>
      <c r="O291" s="8"/>
      <c r="P291" s="3">
        <f t="shared" si="112"/>
        <v>43354</v>
      </c>
      <c r="Q291" s="3">
        <f t="shared" si="113"/>
        <v>43384</v>
      </c>
      <c r="R291" s="8">
        <f t="shared" si="114"/>
        <v>1.0152643093823024</v>
      </c>
      <c r="S291" s="8">
        <f t="shared" si="115"/>
        <v>0.98780733187614267</v>
      </c>
      <c r="T291" s="8">
        <f t="shared" si="116"/>
        <v>0.99935246510238418</v>
      </c>
      <c r="U291" s="8">
        <f t="shared" si="117"/>
        <v>1.0149610373944837</v>
      </c>
      <c r="V291" s="8">
        <f t="shared" si="118"/>
        <v>1</v>
      </c>
      <c r="W291" s="8"/>
      <c r="X291" s="3">
        <f t="shared" si="119"/>
        <v>43384</v>
      </c>
      <c r="Y291" s="8">
        <f t="shared" ca="1" si="100"/>
        <v>101.19359773540469</v>
      </c>
      <c r="Z291" s="8">
        <f t="shared" ca="1" si="101"/>
        <v>99.61573678324666</v>
      </c>
      <c r="AA291" s="8">
        <f t="shared" ca="1" si="102"/>
        <v>100.23869305304093</v>
      </c>
      <c r="AB291" s="8">
        <f t="shared" ca="1" si="103"/>
        <v>100.19469237874735</v>
      </c>
      <c r="AC291" s="8" t="str">
        <f t="shared" ca="1" si="104"/>
        <v/>
      </c>
    </row>
    <row r="292" spans="1:29" x14ac:dyDescent="0.2">
      <c r="A292" s="4">
        <v>43385</v>
      </c>
      <c r="B292" s="1">
        <v>8309.2999999999993</v>
      </c>
      <c r="C292" s="1">
        <v>10183.11</v>
      </c>
      <c r="D292" s="1">
        <v>2490.5</v>
      </c>
      <c r="E292" s="1">
        <v>5032.1499999999996</v>
      </c>
      <c r="F292" s="1">
        <v>10472.5</v>
      </c>
      <c r="G292" s="1"/>
      <c r="H292" s="4">
        <f t="shared" si="105"/>
        <v>43355</v>
      </c>
      <c r="I292" s="4">
        <f t="shared" si="106"/>
        <v>43385</v>
      </c>
      <c r="J292" s="8">
        <f t="shared" si="107"/>
        <v>0.93394927475145961</v>
      </c>
      <c r="K292" s="8">
        <f t="shared" si="108"/>
        <v>0.91441679283201249</v>
      </c>
      <c r="L292" s="8">
        <f t="shared" si="109"/>
        <v>0.91961450409866341</v>
      </c>
      <c r="M292" s="8">
        <f t="shared" si="110"/>
        <v>0.92953856952859448</v>
      </c>
      <c r="N292" s="8">
        <f t="shared" si="111"/>
        <v>0.92107230494551406</v>
      </c>
      <c r="O292" s="8"/>
      <c r="P292" s="3">
        <f t="shared" si="112"/>
        <v>43355</v>
      </c>
      <c r="Q292" s="3">
        <f t="shared" si="113"/>
        <v>43385</v>
      </c>
      <c r="R292" s="8">
        <f t="shared" si="114"/>
        <v>1.0139804114582593</v>
      </c>
      <c r="S292" s="8">
        <f t="shared" si="115"/>
        <v>0.99277416976086885</v>
      </c>
      <c r="T292" s="8">
        <f t="shared" si="116"/>
        <v>0.99841727860123108</v>
      </c>
      <c r="U292" s="8">
        <f t="shared" si="117"/>
        <v>1.0091917480719184</v>
      </c>
      <c r="V292" s="8">
        <f t="shared" si="118"/>
        <v>1</v>
      </c>
      <c r="W292" s="8"/>
      <c r="X292" s="3">
        <f t="shared" si="119"/>
        <v>43385</v>
      </c>
      <c r="Y292" s="8">
        <f t="shared" ca="1" si="100"/>
        <v>101.08517377733</v>
      </c>
      <c r="Z292" s="8">
        <f t="shared" ca="1" si="101"/>
        <v>99.870967759901646</v>
      </c>
      <c r="AA292" s="8">
        <f t="shared" ca="1" si="102"/>
        <v>100.18304470761616</v>
      </c>
      <c r="AB292" s="8">
        <f t="shared" ca="1" si="103"/>
        <v>99.760476886225433</v>
      </c>
      <c r="AC292" s="8" t="str">
        <f t="shared" ca="1" si="104"/>
        <v/>
      </c>
    </row>
    <row r="293" spans="1:29" x14ac:dyDescent="0.2">
      <c r="A293" s="4">
        <v>43386</v>
      </c>
      <c r="B293" s="1">
        <v>8309.2999999999993</v>
      </c>
      <c r="C293" s="1">
        <v>10183.11</v>
      </c>
      <c r="D293" s="1">
        <v>2490.5</v>
      </c>
      <c r="E293" s="1">
        <v>5032.1499999999996</v>
      </c>
      <c r="F293" s="1">
        <v>10472.5</v>
      </c>
      <c r="G293" s="1"/>
      <c r="H293" s="4">
        <f t="shared" si="105"/>
        <v>43356</v>
      </c>
      <c r="I293" s="4">
        <f t="shared" si="106"/>
        <v>43386</v>
      </c>
      <c r="J293" s="8">
        <f t="shared" si="107"/>
        <v>0.93394927475145961</v>
      </c>
      <c r="K293" s="8">
        <f t="shared" si="108"/>
        <v>0.91441679283201249</v>
      </c>
      <c r="L293" s="8">
        <f t="shared" si="109"/>
        <v>0.91961450409866341</v>
      </c>
      <c r="M293" s="8">
        <f t="shared" si="110"/>
        <v>0.92953856952859448</v>
      </c>
      <c r="N293" s="8">
        <f t="shared" si="111"/>
        <v>0.92107230494551406</v>
      </c>
      <c r="O293" s="8"/>
      <c r="P293" s="3">
        <f t="shared" si="112"/>
        <v>43356</v>
      </c>
      <c r="Q293" s="3">
        <f t="shared" si="113"/>
        <v>43386</v>
      </c>
      <c r="R293" s="8">
        <f t="shared" si="114"/>
        <v>1.0139804114582593</v>
      </c>
      <c r="S293" s="8">
        <f t="shared" si="115"/>
        <v>0.99277416976086885</v>
      </c>
      <c r="T293" s="8">
        <f t="shared" si="116"/>
        <v>0.99841727860123108</v>
      </c>
      <c r="U293" s="8">
        <f t="shared" si="117"/>
        <v>1.0091917480719184</v>
      </c>
      <c r="V293" s="8">
        <f t="shared" si="118"/>
        <v>1</v>
      </c>
      <c r="W293" s="8"/>
      <c r="X293" s="3">
        <f t="shared" si="119"/>
        <v>43386</v>
      </c>
      <c r="Y293" s="8">
        <f t="shared" ca="1" si="100"/>
        <v>101.08104252618568</v>
      </c>
      <c r="Z293" s="8">
        <f t="shared" ca="1" si="101"/>
        <v>99.88241484380498</v>
      </c>
      <c r="AA293" s="8">
        <f t="shared" ca="1" si="102"/>
        <v>100.18558772628464</v>
      </c>
      <c r="AB293" s="8">
        <f t="shared" ca="1" si="103"/>
        <v>99.751904232410283</v>
      </c>
      <c r="AC293" s="8" t="str">
        <f t="shared" ca="1" si="104"/>
        <v/>
      </c>
    </row>
    <row r="294" spans="1:29" x14ac:dyDescent="0.2">
      <c r="A294" s="4">
        <v>43387</v>
      </c>
      <c r="B294" s="1">
        <v>8309.2999999999993</v>
      </c>
      <c r="C294" s="1">
        <v>10183.11</v>
      </c>
      <c r="D294" s="1">
        <v>2490.5</v>
      </c>
      <c r="E294" s="1">
        <v>5032.1499999999996</v>
      </c>
      <c r="F294" s="1">
        <v>10472.5</v>
      </c>
      <c r="G294" s="1"/>
      <c r="H294" s="4">
        <f t="shared" si="105"/>
        <v>43357</v>
      </c>
      <c r="I294" s="4">
        <f t="shared" si="106"/>
        <v>43387</v>
      </c>
      <c r="J294" s="8">
        <f t="shared" si="107"/>
        <v>0.92246121395465008</v>
      </c>
      <c r="K294" s="8">
        <f t="shared" si="108"/>
        <v>0.90102143563734438</v>
      </c>
      <c r="L294" s="8">
        <f t="shared" si="109"/>
        <v>0.90955572192903966</v>
      </c>
      <c r="M294" s="8">
        <f t="shared" si="110"/>
        <v>0.92333874622702961</v>
      </c>
      <c r="N294" s="8">
        <f t="shared" si="111"/>
        <v>0.90945011810476584</v>
      </c>
      <c r="O294" s="8"/>
      <c r="P294" s="3">
        <f t="shared" si="112"/>
        <v>43357</v>
      </c>
      <c r="Q294" s="3">
        <f t="shared" si="113"/>
        <v>43387</v>
      </c>
      <c r="R294" s="8">
        <f t="shared" si="114"/>
        <v>1.0143065524880006</v>
      </c>
      <c r="S294" s="8">
        <f t="shared" si="115"/>
        <v>0.99073211130591055</v>
      </c>
      <c r="T294" s="8">
        <f t="shared" si="116"/>
        <v>1.0001161183248772</v>
      </c>
      <c r="U294" s="8">
        <f t="shared" si="117"/>
        <v>1.0152714567250887</v>
      </c>
      <c r="V294" s="8">
        <f t="shared" si="118"/>
        <v>1</v>
      </c>
      <c r="W294" s="8"/>
      <c r="X294" s="3">
        <f t="shared" si="119"/>
        <v>43387</v>
      </c>
      <c r="Y294" s="8">
        <f t="shared" ca="1" si="100"/>
        <v>101.10808515810103</v>
      </c>
      <c r="Z294" s="8">
        <f t="shared" ca="1" si="101"/>
        <v>99.790695212639207</v>
      </c>
      <c r="AA294" s="8">
        <f t="shared" ca="1" si="102"/>
        <v>100.29519603753766</v>
      </c>
      <c r="AB294" s="8">
        <f t="shared" ca="1" si="103"/>
        <v>100.19721840729608</v>
      </c>
      <c r="AC294" s="8" t="str">
        <f t="shared" ca="1" si="104"/>
        <v/>
      </c>
    </row>
    <row r="295" spans="1:29" x14ac:dyDescent="0.2">
      <c r="A295" s="4">
        <v>43388</v>
      </c>
      <c r="B295" s="1">
        <v>8308.7999999999993</v>
      </c>
      <c r="C295" s="1">
        <v>10191.65</v>
      </c>
      <c r="D295" s="1">
        <v>2494.75</v>
      </c>
      <c r="E295" s="1">
        <v>5049.05</v>
      </c>
      <c r="F295" s="1">
        <v>10512.5</v>
      </c>
      <c r="G295" s="1"/>
      <c r="H295" s="4">
        <f t="shared" si="105"/>
        <v>43358</v>
      </c>
      <c r="I295" s="4">
        <f t="shared" si="106"/>
        <v>43388</v>
      </c>
      <c r="J295" s="8">
        <f t="shared" si="107"/>
        <v>0.922405706197441</v>
      </c>
      <c r="K295" s="8">
        <f t="shared" si="108"/>
        <v>0.90177707149518571</v>
      </c>
      <c r="L295" s="8">
        <f t="shared" si="109"/>
        <v>0.91110786479922568</v>
      </c>
      <c r="M295" s="8">
        <f t="shared" si="110"/>
        <v>0.92643969210726707</v>
      </c>
      <c r="N295" s="8">
        <f t="shared" si="111"/>
        <v>0.91292378768931493</v>
      </c>
      <c r="O295" s="8"/>
      <c r="P295" s="3">
        <f t="shared" si="112"/>
        <v>43358</v>
      </c>
      <c r="Q295" s="3">
        <f t="shared" si="113"/>
        <v>43388</v>
      </c>
      <c r="R295" s="8">
        <f t="shared" si="114"/>
        <v>1.0103863199053291</v>
      </c>
      <c r="S295" s="8">
        <f t="shared" si="115"/>
        <v>0.98779009119442218</v>
      </c>
      <c r="T295" s="8">
        <f t="shared" si="116"/>
        <v>0.99801087131852972</v>
      </c>
      <c r="U295" s="8">
        <f t="shared" si="117"/>
        <v>1.014805074202483</v>
      </c>
      <c r="V295" s="8">
        <f t="shared" si="118"/>
        <v>1</v>
      </c>
      <c r="W295" s="8"/>
      <c r="X295" s="3">
        <f t="shared" si="119"/>
        <v>43388</v>
      </c>
      <c r="Y295" s="8">
        <f t="shared" ca="1" si="100"/>
        <v>100.78585495370429</v>
      </c>
      <c r="Z295" s="8">
        <f t="shared" ca="1" si="101"/>
        <v>99.649220861254591</v>
      </c>
      <c r="AA295" s="8">
        <f t="shared" ca="1" si="102"/>
        <v>100.16377427692859</v>
      </c>
      <c r="AB295" s="8">
        <f t="shared" ca="1" si="103"/>
        <v>100.15114643977739</v>
      </c>
      <c r="AC295" s="8" t="str">
        <f t="shared" ca="1" si="104"/>
        <v/>
      </c>
    </row>
    <row r="296" spans="1:29" x14ac:dyDescent="0.2">
      <c r="A296" s="4">
        <v>43389</v>
      </c>
      <c r="B296" s="1">
        <v>8362</v>
      </c>
      <c r="C296" s="1">
        <v>10270.02</v>
      </c>
      <c r="D296" s="1">
        <v>2507.15</v>
      </c>
      <c r="E296" s="1">
        <v>5108.6499999999996</v>
      </c>
      <c r="F296" s="1">
        <v>10584.75</v>
      </c>
      <c r="G296" s="1"/>
      <c r="H296" s="4">
        <f t="shared" si="105"/>
        <v>43359</v>
      </c>
      <c r="I296" s="4">
        <f t="shared" si="106"/>
        <v>43389</v>
      </c>
      <c r="J296" s="8">
        <f t="shared" si="107"/>
        <v>0.9283117315644861</v>
      </c>
      <c r="K296" s="8">
        <f t="shared" si="108"/>
        <v>0.908711401961114</v>
      </c>
      <c r="L296" s="8">
        <f t="shared" si="109"/>
        <v>0.91563646987929803</v>
      </c>
      <c r="M296" s="8">
        <f t="shared" si="110"/>
        <v>0.93737557225295642</v>
      </c>
      <c r="N296" s="8">
        <f t="shared" si="111"/>
        <v>0.91919810337640673</v>
      </c>
      <c r="O296" s="8"/>
      <c r="P296" s="3">
        <f t="shared" si="112"/>
        <v>43359</v>
      </c>
      <c r="Q296" s="3">
        <f t="shared" si="113"/>
        <v>43389</v>
      </c>
      <c r="R296" s="8">
        <f t="shared" si="114"/>
        <v>1.009914759565542</v>
      </c>
      <c r="S296" s="8">
        <f t="shared" si="115"/>
        <v>0.98859146752286275</v>
      </c>
      <c r="T296" s="8">
        <f t="shared" si="116"/>
        <v>0.99612528193430117</v>
      </c>
      <c r="U296" s="8">
        <f t="shared" si="117"/>
        <v>1.0197753550728401</v>
      </c>
      <c r="V296" s="8">
        <f t="shared" si="118"/>
        <v>1</v>
      </c>
      <c r="W296" s="8"/>
      <c r="X296" s="3">
        <f t="shared" si="119"/>
        <v>43389</v>
      </c>
      <c r="Y296" s="8">
        <f t="shared" ca="1" si="100"/>
        <v>100.75151622971129</v>
      </c>
      <c r="Z296" s="8">
        <f t="shared" ca="1" si="101"/>
        <v>99.701870002279463</v>
      </c>
      <c r="AA296" s="8">
        <f t="shared" ca="1" si="102"/>
        <v>100.04774479373798</v>
      </c>
      <c r="AB296" s="8">
        <f t="shared" ca="1" si="103"/>
        <v>100.52431903147678</v>
      </c>
      <c r="AC296" s="8" t="str">
        <f t="shared" ca="1" si="104"/>
        <v/>
      </c>
    </row>
    <row r="297" spans="1:29" x14ac:dyDescent="0.2">
      <c r="A297" s="4">
        <v>43390</v>
      </c>
      <c r="B297" s="1">
        <v>8297.75</v>
      </c>
      <c r="C297" s="1">
        <v>10104.59</v>
      </c>
      <c r="D297" s="1">
        <v>2467.4</v>
      </c>
      <c r="E297" s="1">
        <v>5054.3999999999996</v>
      </c>
      <c r="F297" s="1">
        <v>10453.049999999999</v>
      </c>
      <c r="G297" s="1"/>
      <c r="H297" s="4">
        <f t="shared" si="105"/>
        <v>43360</v>
      </c>
      <c r="I297" s="4">
        <f t="shared" si="106"/>
        <v>43390</v>
      </c>
      <c r="J297" s="8">
        <f t="shared" si="107"/>
        <v>0.92818071992662032</v>
      </c>
      <c r="K297" s="8">
        <f t="shared" si="108"/>
        <v>0.90193944933492098</v>
      </c>
      <c r="L297" s="8">
        <f t="shared" si="109"/>
        <v>0.90932208074591392</v>
      </c>
      <c r="M297" s="8">
        <f t="shared" si="110"/>
        <v>0.93574007220216604</v>
      </c>
      <c r="N297" s="8">
        <f t="shared" si="111"/>
        <v>0.91872734064292139</v>
      </c>
      <c r="O297" s="8"/>
      <c r="P297" s="3">
        <f t="shared" si="112"/>
        <v>43360</v>
      </c>
      <c r="Q297" s="3">
        <f t="shared" si="113"/>
        <v>43390</v>
      </c>
      <c r="R297" s="8">
        <f t="shared" si="114"/>
        <v>1.0102896461937048</v>
      </c>
      <c r="S297" s="8">
        <f t="shared" si="115"/>
        <v>0.98172701457186162</v>
      </c>
      <c r="T297" s="8">
        <f t="shared" si="116"/>
        <v>0.98976272994071812</v>
      </c>
      <c r="U297" s="8">
        <f t="shared" si="117"/>
        <v>1.0185177155469645</v>
      </c>
      <c r="V297" s="8">
        <f t="shared" si="118"/>
        <v>1</v>
      </c>
      <c r="W297" s="8"/>
      <c r="X297" s="3">
        <f t="shared" si="119"/>
        <v>43390</v>
      </c>
      <c r="Y297" s="8">
        <f t="shared" ca="1" si="100"/>
        <v>100.78956742519885</v>
      </c>
      <c r="Z297" s="8">
        <f t="shared" ca="1" si="101"/>
        <v>99.338891067328944</v>
      </c>
      <c r="AA297" s="8">
        <f t="shared" ca="1" si="102"/>
        <v>99.6462049462218</v>
      </c>
      <c r="AB297" s="8">
        <f t="shared" ca="1" si="103"/>
        <v>100.41766760977741</v>
      </c>
      <c r="AC297" s="8" t="str">
        <f t="shared" ca="1" si="104"/>
        <v/>
      </c>
    </row>
    <row r="298" spans="1:29" x14ac:dyDescent="0.2">
      <c r="A298" s="4">
        <v>43391</v>
      </c>
      <c r="B298" s="1">
        <v>8297.75</v>
      </c>
      <c r="C298" s="1">
        <v>10104.59</v>
      </c>
      <c r="D298" s="1">
        <v>2467.4</v>
      </c>
      <c r="E298" s="1">
        <v>5054.3999999999996</v>
      </c>
      <c r="F298" s="1">
        <v>10453.049999999999</v>
      </c>
      <c r="G298" s="1"/>
      <c r="H298" s="4">
        <f t="shared" si="105"/>
        <v>43361</v>
      </c>
      <c r="I298" s="4">
        <f t="shared" si="106"/>
        <v>43391</v>
      </c>
      <c r="J298" s="8">
        <f t="shared" si="107"/>
        <v>0.93371104497094015</v>
      </c>
      <c r="K298" s="8">
        <f t="shared" si="108"/>
        <v>0.90326735921463963</v>
      </c>
      <c r="L298" s="8">
        <f t="shared" si="109"/>
        <v>0.91346278436962036</v>
      </c>
      <c r="M298" s="8">
        <f t="shared" si="110"/>
        <v>0.94328425060186993</v>
      </c>
      <c r="N298" s="8">
        <f t="shared" si="111"/>
        <v>0.92677920719219065</v>
      </c>
      <c r="O298" s="8"/>
      <c r="P298" s="3">
        <f t="shared" si="112"/>
        <v>43361</v>
      </c>
      <c r="Q298" s="3">
        <f t="shared" si="113"/>
        <v>43391</v>
      </c>
      <c r="R298" s="8">
        <f t="shared" si="114"/>
        <v>1.0074794921217001</v>
      </c>
      <c r="S298" s="8">
        <f t="shared" si="115"/>
        <v>0.97463058321217255</v>
      </c>
      <c r="T298" s="8">
        <f t="shared" si="116"/>
        <v>0.98563150454905624</v>
      </c>
      <c r="U298" s="8">
        <f t="shared" si="117"/>
        <v>1.0178090350771718</v>
      </c>
      <c r="V298" s="8">
        <f t="shared" si="118"/>
        <v>1</v>
      </c>
      <c r="W298" s="8"/>
      <c r="X298" s="3">
        <f t="shared" si="119"/>
        <v>43391</v>
      </c>
      <c r="Y298" s="8">
        <f t="shared" ca="1" si="100"/>
        <v>100.56902891014332</v>
      </c>
      <c r="Z298" s="8">
        <f t="shared" ca="1" si="101"/>
        <v>98.954869476243076</v>
      </c>
      <c r="AA298" s="8">
        <f t="shared" ca="1" si="102"/>
        <v>99.391958327578635</v>
      </c>
      <c r="AB298" s="8">
        <f t="shared" ca="1" si="103"/>
        <v>100.35369089443208</v>
      </c>
      <c r="AC298" s="8" t="str">
        <f t="shared" ca="1" si="104"/>
        <v/>
      </c>
    </row>
    <row r="299" spans="1:29" x14ac:dyDescent="0.2">
      <c r="A299" s="4">
        <v>43392</v>
      </c>
      <c r="B299" s="1">
        <v>8195.9</v>
      </c>
      <c r="C299" s="1">
        <v>9993.66</v>
      </c>
      <c r="D299" s="1">
        <v>2442.9499999999998</v>
      </c>
      <c r="E299" s="1">
        <v>4958.6499999999996</v>
      </c>
      <c r="F299" s="1">
        <v>10303.549999999999</v>
      </c>
      <c r="G299" s="1"/>
      <c r="H299" s="4">
        <f t="shared" si="105"/>
        <v>43362</v>
      </c>
      <c r="I299" s="4">
        <f t="shared" si="106"/>
        <v>43392</v>
      </c>
      <c r="J299" s="8">
        <f t="shared" si="107"/>
        <v>0.92603284541638664</v>
      </c>
      <c r="K299" s="8">
        <f t="shared" si="108"/>
        <v>0.89853266440092783</v>
      </c>
      <c r="L299" s="8">
        <f t="shared" si="109"/>
        <v>0.91059713731921865</v>
      </c>
      <c r="M299" s="8">
        <f t="shared" si="110"/>
        <v>0.92351889445551549</v>
      </c>
      <c r="N299" s="8">
        <f t="shared" si="111"/>
        <v>0.91714696444387067</v>
      </c>
      <c r="O299" s="8"/>
      <c r="P299" s="3">
        <f t="shared" si="112"/>
        <v>43362</v>
      </c>
      <c r="Q299" s="3">
        <f t="shared" si="113"/>
        <v>43392</v>
      </c>
      <c r="R299" s="8">
        <f t="shared" si="114"/>
        <v>1.0096886118768371</v>
      </c>
      <c r="S299" s="8">
        <f t="shared" si="115"/>
        <v>0.97970412511343807</v>
      </c>
      <c r="T299" s="8">
        <f t="shared" si="116"/>
        <v>0.99285847592743914</v>
      </c>
      <c r="U299" s="8">
        <f t="shared" si="117"/>
        <v>1.006947556126415</v>
      </c>
      <c r="V299" s="8">
        <f t="shared" si="118"/>
        <v>1</v>
      </c>
      <c r="W299" s="8"/>
      <c r="X299" s="3">
        <f t="shared" si="119"/>
        <v>43392</v>
      </c>
      <c r="Y299" s="8">
        <f t="shared" ca="1" si="100"/>
        <v>100.77302257033095</v>
      </c>
      <c r="Z299" s="8">
        <f t="shared" ca="1" si="101"/>
        <v>99.243410103565196</v>
      </c>
      <c r="AA299" s="8">
        <f t="shared" ca="1" si="102"/>
        <v>99.861068626005675</v>
      </c>
      <c r="AB299" s="8">
        <f t="shared" ca="1" si="103"/>
        <v>99.487434379071402</v>
      </c>
      <c r="AC299" s="8" t="str">
        <f t="shared" ca="1" si="104"/>
        <v/>
      </c>
    </row>
    <row r="300" spans="1:29" x14ac:dyDescent="0.2">
      <c r="A300" s="4">
        <v>43393</v>
      </c>
      <c r="B300" s="1">
        <v>8195.9</v>
      </c>
      <c r="C300" s="1">
        <v>9993.66</v>
      </c>
      <c r="D300" s="1">
        <v>2442.9499999999998</v>
      </c>
      <c r="E300" s="1">
        <v>4958.6499999999996</v>
      </c>
      <c r="F300" s="1">
        <v>10303.549999999999</v>
      </c>
      <c r="G300" s="1"/>
      <c r="H300" s="4">
        <f t="shared" si="105"/>
        <v>43363</v>
      </c>
      <c r="I300" s="4">
        <f t="shared" si="106"/>
        <v>43393</v>
      </c>
      <c r="J300" s="8">
        <f t="shared" si="107"/>
        <v>0.92603284541638664</v>
      </c>
      <c r="K300" s="8">
        <f t="shared" si="108"/>
        <v>0.89853266440092783</v>
      </c>
      <c r="L300" s="8">
        <f t="shared" si="109"/>
        <v>0.91059713731921865</v>
      </c>
      <c r="M300" s="8">
        <f t="shared" si="110"/>
        <v>0.92351889445551549</v>
      </c>
      <c r="N300" s="8">
        <f t="shared" si="111"/>
        <v>0.91714696444387067</v>
      </c>
      <c r="O300" s="8"/>
      <c r="P300" s="3">
        <f t="shared" si="112"/>
        <v>43363</v>
      </c>
      <c r="Q300" s="3">
        <f t="shared" si="113"/>
        <v>43393</v>
      </c>
      <c r="R300" s="8">
        <f t="shared" si="114"/>
        <v>1.0096886118768371</v>
      </c>
      <c r="S300" s="8">
        <f t="shared" si="115"/>
        <v>0.97970412511343807</v>
      </c>
      <c r="T300" s="8">
        <f t="shared" si="116"/>
        <v>0.99285847592743914</v>
      </c>
      <c r="U300" s="8">
        <f t="shared" si="117"/>
        <v>1.006947556126415</v>
      </c>
      <c r="V300" s="8">
        <f t="shared" si="118"/>
        <v>1</v>
      </c>
      <c r="W300" s="8"/>
      <c r="X300" s="3">
        <f t="shared" si="119"/>
        <v>43393</v>
      </c>
      <c r="Y300" s="8">
        <f t="shared" ca="1" si="100"/>
        <v>100.78011009683661</v>
      </c>
      <c r="Z300" s="8">
        <f t="shared" ca="1" si="101"/>
        <v>99.250024856631256</v>
      </c>
      <c r="AA300" s="8">
        <f t="shared" ca="1" si="102"/>
        <v>99.867365253420814</v>
      </c>
      <c r="AB300" s="8">
        <f t="shared" ca="1" si="103"/>
        <v>99.480494689811621</v>
      </c>
      <c r="AC300" s="8" t="str">
        <f t="shared" ca="1" si="104"/>
        <v/>
      </c>
    </row>
    <row r="301" spans="1:29" x14ac:dyDescent="0.2">
      <c r="A301" s="4">
        <v>43394</v>
      </c>
      <c r="B301" s="1">
        <v>8195.9</v>
      </c>
      <c r="C301" s="1">
        <v>9993.66</v>
      </c>
      <c r="D301" s="1">
        <v>2442.9499999999998</v>
      </c>
      <c r="E301" s="1">
        <v>4958.6499999999996</v>
      </c>
      <c r="F301" s="1">
        <v>10303.549999999999</v>
      </c>
      <c r="G301" s="1"/>
      <c r="H301" s="4">
        <f t="shared" si="105"/>
        <v>43364</v>
      </c>
      <c r="I301" s="4">
        <f t="shared" si="106"/>
        <v>43394</v>
      </c>
      <c r="J301" s="8">
        <f t="shared" si="107"/>
        <v>0.93238531327322882</v>
      </c>
      <c r="K301" s="8">
        <f t="shared" si="108"/>
        <v>0.91551155055043409</v>
      </c>
      <c r="L301" s="8">
        <f t="shared" si="109"/>
        <v>0.92912562278933541</v>
      </c>
      <c r="M301" s="8">
        <f t="shared" si="110"/>
        <v>0.93530316033687622</v>
      </c>
      <c r="N301" s="8">
        <f t="shared" si="111"/>
        <v>0.9246574113128303</v>
      </c>
      <c r="O301" s="8"/>
      <c r="P301" s="3">
        <f t="shared" si="112"/>
        <v>43364</v>
      </c>
      <c r="Q301" s="3">
        <f t="shared" si="113"/>
        <v>43394</v>
      </c>
      <c r="R301" s="8">
        <f t="shared" si="114"/>
        <v>1.0083575839720209</v>
      </c>
      <c r="S301" s="8">
        <f t="shared" si="115"/>
        <v>0.99010891963823566</v>
      </c>
      <c r="T301" s="8">
        <f t="shared" si="116"/>
        <v>1.0048322886096388</v>
      </c>
      <c r="U301" s="8">
        <f t="shared" si="117"/>
        <v>1.0115131819566894</v>
      </c>
      <c r="V301" s="8">
        <f t="shared" si="118"/>
        <v>1</v>
      </c>
      <c r="W301" s="8"/>
      <c r="X301" s="3">
        <f t="shared" si="119"/>
        <v>43394</v>
      </c>
      <c r="Y301" s="8">
        <f t="shared" ca="1" si="100"/>
        <v>100.67614102609575</v>
      </c>
      <c r="Z301" s="8">
        <f t="shared" ca="1" si="101"/>
        <v>99.856911885129065</v>
      </c>
      <c r="AA301" s="8">
        <f t="shared" ca="1" si="102"/>
        <v>100.64292531242428</v>
      </c>
      <c r="AB301" s="8">
        <f t="shared" ca="1" si="103"/>
        <v>99.837746069507631</v>
      </c>
      <c r="AC301" s="8" t="str">
        <f t="shared" ca="1" si="104"/>
        <v/>
      </c>
    </row>
    <row r="302" spans="1:29" x14ac:dyDescent="0.2">
      <c r="A302" s="4">
        <v>43395</v>
      </c>
      <c r="B302" s="1">
        <v>8142.15</v>
      </c>
      <c r="C302" s="1">
        <v>9858.0400000000009</v>
      </c>
      <c r="D302" s="1">
        <v>2441.85</v>
      </c>
      <c r="E302" s="1">
        <v>4940.75</v>
      </c>
      <c r="F302" s="1">
        <v>10245.25</v>
      </c>
      <c r="G302" s="1"/>
      <c r="H302" s="4">
        <f t="shared" si="105"/>
        <v>43365</v>
      </c>
      <c r="I302" s="4">
        <f t="shared" si="106"/>
        <v>43395</v>
      </c>
      <c r="J302" s="8">
        <f t="shared" si="107"/>
        <v>0.92627058388555494</v>
      </c>
      <c r="K302" s="8">
        <f t="shared" si="108"/>
        <v>0.90308750605766075</v>
      </c>
      <c r="L302" s="8">
        <f t="shared" si="109"/>
        <v>0.92870726048758212</v>
      </c>
      <c r="M302" s="8">
        <f t="shared" si="110"/>
        <v>0.93192685296087074</v>
      </c>
      <c r="N302" s="8">
        <f t="shared" si="111"/>
        <v>0.91942547406018071</v>
      </c>
      <c r="O302" s="8"/>
      <c r="P302" s="3">
        <f t="shared" si="112"/>
        <v>43365</v>
      </c>
      <c r="Q302" s="3">
        <f t="shared" si="113"/>
        <v>43395</v>
      </c>
      <c r="R302" s="8">
        <f t="shared" si="114"/>
        <v>1.007444986046717</v>
      </c>
      <c r="S302" s="8">
        <f t="shared" si="115"/>
        <v>0.98223024218551225</v>
      </c>
      <c r="T302" s="8">
        <f t="shared" si="116"/>
        <v>1.0100952025903884</v>
      </c>
      <c r="U302" s="8">
        <f t="shared" si="117"/>
        <v>1.0135969464120718</v>
      </c>
      <c r="V302" s="8">
        <f t="shared" si="118"/>
        <v>1</v>
      </c>
      <c r="W302" s="8"/>
      <c r="X302" s="3">
        <f t="shared" si="119"/>
        <v>43395</v>
      </c>
      <c r="Y302" s="8">
        <f t="shared" ca="1" si="100"/>
        <v>100.60309266539089</v>
      </c>
      <c r="Z302" s="8">
        <f t="shared" ca="1" si="101"/>
        <v>99.405785363812143</v>
      </c>
      <c r="AA302" s="8">
        <f t="shared" ca="1" si="102"/>
        <v>100.97943617673349</v>
      </c>
      <c r="AB302" s="8">
        <f t="shared" ca="1" si="103"/>
        <v>99.99707991426682</v>
      </c>
      <c r="AC302" s="8" t="str">
        <f t="shared" ca="1" si="104"/>
        <v/>
      </c>
    </row>
    <row r="303" spans="1:29" x14ac:dyDescent="0.2">
      <c r="A303" s="4">
        <v>43396</v>
      </c>
      <c r="B303" s="1">
        <v>8046</v>
      </c>
      <c r="C303" s="1">
        <v>9716.98</v>
      </c>
      <c r="D303" s="1">
        <v>2411.65</v>
      </c>
      <c r="E303" s="1">
        <v>4865.8</v>
      </c>
      <c r="F303" s="1">
        <v>10146.799999999999</v>
      </c>
      <c r="G303" s="1"/>
      <c r="H303" s="4">
        <f t="shared" si="105"/>
        <v>43366</v>
      </c>
      <c r="I303" s="4">
        <f t="shared" si="106"/>
        <v>43396</v>
      </c>
      <c r="J303" s="8">
        <f t="shared" si="107"/>
        <v>0.91533232843206958</v>
      </c>
      <c r="K303" s="8">
        <f t="shared" si="108"/>
        <v>0.89016510732479959</v>
      </c>
      <c r="L303" s="8">
        <f t="shared" si="109"/>
        <v>0.91722131365762749</v>
      </c>
      <c r="M303" s="8">
        <f t="shared" si="110"/>
        <v>0.91778974470212116</v>
      </c>
      <c r="N303" s="8">
        <f t="shared" si="111"/>
        <v>0.91059041020900822</v>
      </c>
      <c r="O303" s="8"/>
      <c r="P303" s="3">
        <f t="shared" si="112"/>
        <v>43366</v>
      </c>
      <c r="Q303" s="3">
        <f t="shared" si="113"/>
        <v>43396</v>
      </c>
      <c r="R303" s="8">
        <f t="shared" si="114"/>
        <v>1.0052075204942834</v>
      </c>
      <c r="S303" s="8">
        <f t="shared" si="115"/>
        <v>0.97756916539509742</v>
      </c>
      <c r="T303" s="8">
        <f t="shared" si="116"/>
        <v>1.00728198251846</v>
      </c>
      <c r="U303" s="8">
        <f t="shared" si="117"/>
        <v>1.0079062270065644</v>
      </c>
      <c r="V303" s="8">
        <f t="shared" si="118"/>
        <v>1</v>
      </c>
      <c r="W303" s="8"/>
      <c r="X303" s="3">
        <f t="shared" si="119"/>
        <v>43396</v>
      </c>
      <c r="Y303" s="8">
        <f t="shared" ca="1" si="100"/>
        <v>100.42597051081512</v>
      </c>
      <c r="Z303" s="8">
        <f t="shared" ca="1" si="101"/>
        <v>99.137389375785759</v>
      </c>
      <c r="AA303" s="8">
        <f t="shared" ca="1" si="102"/>
        <v>100.80436516491766</v>
      </c>
      <c r="AB303" s="8">
        <f t="shared" ca="1" si="103"/>
        <v>99.534650674381666</v>
      </c>
      <c r="AC303" s="8" t="str">
        <f t="shared" ca="1" si="104"/>
        <v/>
      </c>
    </row>
    <row r="304" spans="1:29" x14ac:dyDescent="0.2">
      <c r="A304" s="4">
        <v>43397</v>
      </c>
      <c r="B304" s="1">
        <v>8082.65</v>
      </c>
      <c r="C304" s="1">
        <v>9835.44</v>
      </c>
      <c r="D304" s="1">
        <v>2426.4499999999998</v>
      </c>
      <c r="E304" s="1">
        <v>4860.8500000000004</v>
      </c>
      <c r="F304" s="1">
        <v>10224.75</v>
      </c>
      <c r="G304" s="1"/>
      <c r="H304" s="4">
        <f t="shared" si="105"/>
        <v>43367</v>
      </c>
      <c r="I304" s="4">
        <f t="shared" si="106"/>
        <v>43397</v>
      </c>
      <c r="J304" s="8">
        <f t="shared" si="107"/>
        <v>0.93401088551717748</v>
      </c>
      <c r="K304" s="8">
        <f t="shared" si="108"/>
        <v>0.91765285443980427</v>
      </c>
      <c r="L304" s="8">
        <f t="shared" si="109"/>
        <v>0.93917402074624556</v>
      </c>
      <c r="M304" s="8">
        <f t="shared" si="110"/>
        <v>0.91414036935344356</v>
      </c>
      <c r="N304" s="8">
        <f t="shared" si="111"/>
        <v>0.93228568302423553</v>
      </c>
      <c r="O304" s="8"/>
      <c r="P304" s="3">
        <f t="shared" si="112"/>
        <v>43367</v>
      </c>
      <c r="Q304" s="3">
        <f t="shared" si="113"/>
        <v>43397</v>
      </c>
      <c r="R304" s="8">
        <f t="shared" si="114"/>
        <v>1.0018505084056912</v>
      </c>
      <c r="S304" s="8">
        <f t="shared" si="115"/>
        <v>0.98430435128322047</v>
      </c>
      <c r="T304" s="8">
        <f t="shared" si="116"/>
        <v>1.0073886554812952</v>
      </c>
      <c r="U304" s="8">
        <f t="shared" si="117"/>
        <v>0.98053674533332902</v>
      </c>
      <c r="V304" s="8">
        <f t="shared" si="118"/>
        <v>1</v>
      </c>
      <c r="W304" s="8"/>
      <c r="X304" s="3">
        <f t="shared" si="119"/>
        <v>43397</v>
      </c>
      <c r="Y304" s="8">
        <f t="shared" ca="1" si="100"/>
        <v>100.14457024536853</v>
      </c>
      <c r="Z304" s="8">
        <f t="shared" ca="1" si="101"/>
        <v>99.548793903320302</v>
      </c>
      <c r="AA304" s="8">
        <f t="shared" ca="1" si="102"/>
        <v>100.81849244240331</v>
      </c>
      <c r="AB304" s="8">
        <f t="shared" ca="1" si="103"/>
        <v>97.381926334329577</v>
      </c>
      <c r="AC304" s="8" t="str">
        <f t="shared" ca="1" si="104"/>
        <v/>
      </c>
    </row>
    <row r="305" spans="1:29" x14ac:dyDescent="0.2">
      <c r="A305" s="4">
        <v>43398</v>
      </c>
      <c r="B305" s="1">
        <v>8059.6</v>
      </c>
      <c r="C305" s="1">
        <v>9744.82</v>
      </c>
      <c r="D305" s="1">
        <v>2414.1</v>
      </c>
      <c r="E305" s="1">
        <v>4832.7</v>
      </c>
      <c r="F305" s="1">
        <v>10124.9</v>
      </c>
      <c r="G305" s="1"/>
      <c r="H305" s="4">
        <f t="shared" si="105"/>
        <v>43368</v>
      </c>
      <c r="I305" s="4">
        <f t="shared" si="106"/>
        <v>43398</v>
      </c>
      <c r="J305" s="8">
        <f t="shared" si="107"/>
        <v>0.9220824538220842</v>
      </c>
      <c r="K305" s="8">
        <f t="shared" si="108"/>
        <v>0.90020766590177625</v>
      </c>
      <c r="L305" s="8">
        <f t="shared" si="109"/>
        <v>0.92694914278034823</v>
      </c>
      <c r="M305" s="8">
        <f t="shared" si="110"/>
        <v>0.90432260479041915</v>
      </c>
      <c r="N305" s="8">
        <f t="shared" si="111"/>
        <v>0.91483584746260416</v>
      </c>
      <c r="O305" s="8"/>
      <c r="P305" s="3">
        <f t="shared" si="112"/>
        <v>43368</v>
      </c>
      <c r="Q305" s="3">
        <f t="shared" si="113"/>
        <v>43398</v>
      </c>
      <c r="R305" s="8">
        <f t="shared" si="114"/>
        <v>1.0079212094493011</v>
      </c>
      <c r="S305" s="8">
        <f t="shared" si="115"/>
        <v>0.98401004770265532</v>
      </c>
      <c r="T305" s="8">
        <f t="shared" si="116"/>
        <v>1.013240949566353</v>
      </c>
      <c r="U305" s="8">
        <f t="shared" si="117"/>
        <v>0.98850805562402844</v>
      </c>
      <c r="V305" s="8">
        <f t="shared" si="118"/>
        <v>1</v>
      </c>
      <c r="W305" s="8"/>
      <c r="X305" s="3">
        <f t="shared" si="119"/>
        <v>43398</v>
      </c>
      <c r="Y305" s="8">
        <f t="shared" ca="1" si="100"/>
        <v>100.69443633428152</v>
      </c>
      <c r="Z305" s="8">
        <f t="shared" ca="1" si="101"/>
        <v>99.539601339841951</v>
      </c>
      <c r="AA305" s="8">
        <f t="shared" ca="1" si="102"/>
        <v>101.19231476593767</v>
      </c>
      <c r="AB305" s="8">
        <f t="shared" ca="1" si="103"/>
        <v>98.043425667498397</v>
      </c>
      <c r="AC305" s="8" t="str">
        <f t="shared" ca="1" si="104"/>
        <v/>
      </c>
    </row>
    <row r="306" spans="1:29" x14ac:dyDescent="0.2">
      <c r="A306" s="4">
        <v>43399</v>
      </c>
      <c r="B306" s="1">
        <v>7991.85</v>
      </c>
      <c r="C306" s="1">
        <v>9661.7199999999993</v>
      </c>
      <c r="D306" s="1">
        <v>2396.9499999999998</v>
      </c>
      <c r="E306" s="1">
        <v>4766.5</v>
      </c>
      <c r="F306" s="1">
        <v>10030</v>
      </c>
      <c r="G306" s="1"/>
      <c r="H306" s="4">
        <f t="shared" si="105"/>
        <v>43369</v>
      </c>
      <c r="I306" s="4">
        <f t="shared" si="106"/>
        <v>43399</v>
      </c>
      <c r="J306" s="8">
        <f t="shared" si="107"/>
        <v>0.92153753906114888</v>
      </c>
      <c r="K306" s="8">
        <f t="shared" si="108"/>
        <v>0.89332657755948897</v>
      </c>
      <c r="L306" s="8">
        <f t="shared" si="109"/>
        <v>0.92535613635486225</v>
      </c>
      <c r="M306" s="8">
        <f t="shared" si="110"/>
        <v>0.89528549962434256</v>
      </c>
      <c r="N306" s="8">
        <f t="shared" si="111"/>
        <v>0.90738026741934907</v>
      </c>
      <c r="O306" s="8"/>
      <c r="P306" s="3">
        <f t="shared" si="112"/>
        <v>43369</v>
      </c>
      <c r="Q306" s="3">
        <f t="shared" si="113"/>
        <v>43399</v>
      </c>
      <c r="R306" s="8">
        <f t="shared" si="114"/>
        <v>1.0156023578538511</v>
      </c>
      <c r="S306" s="8">
        <f t="shared" si="115"/>
        <v>0.98451179691197188</v>
      </c>
      <c r="T306" s="8">
        <f t="shared" si="116"/>
        <v>1.01981073380253</v>
      </c>
      <c r="U306" s="8">
        <f t="shared" si="117"/>
        <v>0.98667067355409344</v>
      </c>
      <c r="V306" s="8">
        <f t="shared" si="118"/>
        <v>1</v>
      </c>
      <c r="W306" s="8"/>
      <c r="X306" s="3">
        <f t="shared" si="119"/>
        <v>43399</v>
      </c>
      <c r="Y306" s="8">
        <f t="shared" ca="1" si="100"/>
        <v>101.38265801288983</v>
      </c>
      <c r="Z306" s="8">
        <f t="shared" ca="1" si="101"/>
        <v>99.578726967001288</v>
      </c>
      <c r="AA306" s="8">
        <f t="shared" ca="1" si="102"/>
        <v>101.60280269456703</v>
      </c>
      <c r="AB306" s="8">
        <f t="shared" ca="1" si="103"/>
        <v>97.932710991451287</v>
      </c>
      <c r="AC306" s="8" t="str">
        <f t="shared" ca="1" si="104"/>
        <v/>
      </c>
    </row>
    <row r="307" spans="1:29" x14ac:dyDescent="0.2">
      <c r="A307" s="4">
        <v>43400</v>
      </c>
      <c r="B307" s="1">
        <v>7991.85</v>
      </c>
      <c r="C307" s="1">
        <v>9661.7199999999993</v>
      </c>
      <c r="D307" s="1">
        <v>2396.9499999999998</v>
      </c>
      <c r="E307" s="1">
        <v>4766.5</v>
      </c>
      <c r="F307" s="1">
        <v>10030</v>
      </c>
      <c r="G307" s="1"/>
      <c r="H307" s="4">
        <f t="shared" si="105"/>
        <v>43370</v>
      </c>
      <c r="I307" s="4">
        <f t="shared" si="106"/>
        <v>43400</v>
      </c>
      <c r="J307" s="8">
        <f t="shared" si="107"/>
        <v>0.92372641373132602</v>
      </c>
      <c r="K307" s="8">
        <f t="shared" si="108"/>
        <v>0.89994252943154429</v>
      </c>
      <c r="L307" s="8">
        <f t="shared" si="109"/>
        <v>0.93080014756421947</v>
      </c>
      <c r="M307" s="8">
        <f t="shared" si="110"/>
        <v>0.89603443900329915</v>
      </c>
      <c r="N307" s="8">
        <f t="shared" si="111"/>
        <v>0.91368292560726216</v>
      </c>
      <c r="O307" s="8"/>
      <c r="P307" s="3">
        <f t="shared" si="112"/>
        <v>43370</v>
      </c>
      <c r="Q307" s="3">
        <f t="shared" si="113"/>
        <v>43400</v>
      </c>
      <c r="R307" s="8">
        <f t="shared" si="114"/>
        <v>1.010992312368526</v>
      </c>
      <c r="S307" s="8">
        <f t="shared" si="115"/>
        <v>0.98496152681567783</v>
      </c>
      <c r="T307" s="8">
        <f t="shared" si="116"/>
        <v>1.0187343130502091</v>
      </c>
      <c r="U307" s="8">
        <f t="shared" si="117"/>
        <v>0.98068423288939843</v>
      </c>
      <c r="V307" s="8">
        <f t="shared" si="118"/>
        <v>1</v>
      </c>
      <c r="W307" s="8"/>
      <c r="X307" s="3">
        <f t="shared" si="119"/>
        <v>43400</v>
      </c>
      <c r="Y307" s="8">
        <f t="shared" ca="1" si="100"/>
        <v>100.96928944573202</v>
      </c>
      <c r="Z307" s="8">
        <f t="shared" ca="1" si="101"/>
        <v>99.615024544292169</v>
      </c>
      <c r="AA307" s="8">
        <f t="shared" ca="1" si="102"/>
        <v>101.52028621499652</v>
      </c>
      <c r="AB307" s="8">
        <f t="shared" ca="1" si="103"/>
        <v>97.522419895649705</v>
      </c>
      <c r="AC307" s="8" t="str">
        <f t="shared" ca="1" si="104"/>
        <v/>
      </c>
    </row>
    <row r="308" spans="1:29" x14ac:dyDescent="0.2">
      <c r="A308" s="4">
        <v>43401</v>
      </c>
      <c r="B308" s="1">
        <v>7991.85</v>
      </c>
      <c r="C308" s="1">
        <v>9661.7199999999993</v>
      </c>
      <c r="D308" s="1">
        <v>2396.9499999999998</v>
      </c>
      <c r="E308" s="1">
        <v>4766.5</v>
      </c>
      <c r="F308" s="1">
        <v>10030</v>
      </c>
      <c r="G308" s="1"/>
      <c r="H308" s="4">
        <f t="shared" si="105"/>
        <v>43371</v>
      </c>
      <c r="I308" s="4">
        <f t="shared" si="106"/>
        <v>43401</v>
      </c>
      <c r="J308" s="8">
        <f t="shared" si="107"/>
        <v>0.93018803140258277</v>
      </c>
      <c r="K308" s="8">
        <f t="shared" si="108"/>
        <v>0.90874478223165278</v>
      </c>
      <c r="L308" s="8">
        <f t="shared" si="109"/>
        <v>0.94266050535837176</v>
      </c>
      <c r="M308" s="8">
        <f t="shared" si="110"/>
        <v>0.89925478728421848</v>
      </c>
      <c r="N308" s="8">
        <f t="shared" si="111"/>
        <v>0.91762004309063205</v>
      </c>
      <c r="O308" s="8"/>
      <c r="P308" s="3">
        <f t="shared" si="112"/>
        <v>43371</v>
      </c>
      <c r="Q308" s="3">
        <f t="shared" si="113"/>
        <v>43401</v>
      </c>
      <c r="R308" s="8">
        <f t="shared" si="114"/>
        <v>1.0136962879206741</v>
      </c>
      <c r="S308" s="8">
        <f t="shared" si="115"/>
        <v>0.99032795662452344</v>
      </c>
      <c r="T308" s="8">
        <f t="shared" si="116"/>
        <v>1.0272884866195828</v>
      </c>
      <c r="U308" s="8">
        <f t="shared" si="117"/>
        <v>0.97998599099409633</v>
      </c>
      <c r="V308" s="8">
        <f t="shared" si="118"/>
        <v>1</v>
      </c>
      <c r="W308" s="8"/>
      <c r="X308" s="3">
        <f t="shared" si="119"/>
        <v>43401</v>
      </c>
      <c r="Y308" s="8">
        <f t="shared" ca="1" si="100"/>
        <v>101.21624127484493</v>
      </c>
      <c r="Z308" s="8">
        <f t="shared" ca="1" si="101"/>
        <v>99.956302862014937</v>
      </c>
      <c r="AA308" s="8">
        <f t="shared" ca="1" si="102"/>
        <v>102.04202053846562</v>
      </c>
      <c r="AB308" s="8">
        <f t="shared" ca="1" si="103"/>
        <v>97.518925396678824</v>
      </c>
      <c r="AC308" s="8" t="str">
        <f t="shared" ca="1" si="104"/>
        <v/>
      </c>
    </row>
    <row r="309" spans="1:29" x14ac:dyDescent="0.2">
      <c r="A309" s="4">
        <v>43402</v>
      </c>
      <c r="B309" s="1">
        <v>8073.25</v>
      </c>
      <c r="C309" s="1">
        <v>9808.0300000000007</v>
      </c>
      <c r="D309" s="1">
        <v>2431.15</v>
      </c>
      <c r="E309" s="1">
        <v>4952.3999999999996</v>
      </c>
      <c r="F309" s="1">
        <v>10250.85</v>
      </c>
      <c r="G309" s="1"/>
      <c r="H309" s="4">
        <f t="shared" si="105"/>
        <v>43372</v>
      </c>
      <c r="I309" s="4">
        <f t="shared" si="106"/>
        <v>43402</v>
      </c>
      <c r="J309" s="8">
        <f t="shared" si="107"/>
        <v>0.93966234658069181</v>
      </c>
      <c r="K309" s="8">
        <f t="shared" si="108"/>
        <v>0.92250614657343821</v>
      </c>
      <c r="L309" s="8">
        <f t="shared" si="109"/>
        <v>0.95611051027430938</v>
      </c>
      <c r="M309" s="8">
        <f t="shared" si="110"/>
        <v>0.93432695028770862</v>
      </c>
      <c r="N309" s="8">
        <f t="shared" si="111"/>
        <v>0.93782506667154597</v>
      </c>
      <c r="O309" s="8"/>
      <c r="P309" s="3">
        <f t="shared" si="112"/>
        <v>43372</v>
      </c>
      <c r="Q309" s="3">
        <f t="shared" si="113"/>
        <v>43402</v>
      </c>
      <c r="R309" s="8">
        <f t="shared" si="114"/>
        <v>1.0019590859473042</v>
      </c>
      <c r="S309" s="8">
        <f t="shared" si="115"/>
        <v>0.98366548235645224</v>
      </c>
      <c r="T309" s="8">
        <f t="shared" si="116"/>
        <v>1.0194977125826468</v>
      </c>
      <c r="U309" s="8">
        <f t="shared" si="117"/>
        <v>0.99626996919985022</v>
      </c>
      <c r="V309" s="8">
        <f t="shared" si="118"/>
        <v>1</v>
      </c>
      <c r="W309" s="8"/>
      <c r="X309" s="3">
        <f t="shared" si="119"/>
        <v>43402</v>
      </c>
      <c r="Y309" s="8">
        <f t="shared" ca="1" si="100"/>
        <v>100.16559516478307</v>
      </c>
      <c r="Z309" s="8">
        <f t="shared" ca="1" si="101"/>
        <v>99.549624059952293</v>
      </c>
      <c r="AA309" s="8">
        <f t="shared" ca="1" si="102"/>
        <v>101.53706894507913</v>
      </c>
      <c r="AB309" s="8">
        <f t="shared" ca="1" si="103"/>
        <v>98.748588923674376</v>
      </c>
      <c r="AC309" s="8" t="str">
        <f t="shared" ca="1" si="104"/>
        <v/>
      </c>
    </row>
    <row r="310" spans="1:29" x14ac:dyDescent="0.2">
      <c r="A310" s="4">
        <v>43403</v>
      </c>
      <c r="B310" s="1">
        <v>8038</v>
      </c>
      <c r="C310" s="1">
        <v>9795.4500000000007</v>
      </c>
      <c r="D310" s="1">
        <v>2434.5500000000002</v>
      </c>
      <c r="E310" s="1">
        <v>4958.45</v>
      </c>
      <c r="F310" s="1">
        <v>10198.4</v>
      </c>
      <c r="G310" s="1"/>
      <c r="H310" s="4">
        <f t="shared" si="105"/>
        <v>43373</v>
      </c>
      <c r="I310" s="4">
        <f t="shared" si="106"/>
        <v>43403</v>
      </c>
      <c r="J310" s="8">
        <f t="shared" si="107"/>
        <v>0.93555952581867285</v>
      </c>
      <c r="K310" s="8">
        <f t="shared" si="108"/>
        <v>0.9213229194295679</v>
      </c>
      <c r="L310" s="8">
        <f t="shared" si="109"/>
        <v>0.95744764526595227</v>
      </c>
      <c r="M310" s="8">
        <f t="shared" si="110"/>
        <v>0.93546835204226009</v>
      </c>
      <c r="N310" s="8">
        <f t="shared" si="111"/>
        <v>0.93302654511021954</v>
      </c>
      <c r="O310" s="8"/>
      <c r="P310" s="3">
        <f t="shared" si="112"/>
        <v>43373</v>
      </c>
      <c r="Q310" s="3">
        <f t="shared" si="113"/>
        <v>43403</v>
      </c>
      <c r="R310" s="8">
        <f t="shared" si="114"/>
        <v>1.0027148002612873</v>
      </c>
      <c r="S310" s="8">
        <f t="shared" si="115"/>
        <v>0.98745627791407686</v>
      </c>
      <c r="T310" s="8">
        <f t="shared" si="116"/>
        <v>1.0261740679123421</v>
      </c>
      <c r="U310" s="8">
        <f t="shared" si="117"/>
        <v>1.0026170819521025</v>
      </c>
      <c r="V310" s="8">
        <f t="shared" si="118"/>
        <v>1</v>
      </c>
      <c r="W310" s="8"/>
      <c r="X310" s="3">
        <f t="shared" si="119"/>
        <v>43403</v>
      </c>
      <c r="Y310" s="8">
        <f t="shared" ca="1" si="100"/>
        <v>100.23516689238649</v>
      </c>
      <c r="Z310" s="8">
        <f t="shared" ca="1" si="101"/>
        <v>99.790193882377707</v>
      </c>
      <c r="AA310" s="8">
        <f t="shared" ca="1" si="102"/>
        <v>101.92882652421153</v>
      </c>
      <c r="AB310" s="8">
        <f t="shared" ca="1" si="103"/>
        <v>99.225783078489997</v>
      </c>
      <c r="AC310" s="8" t="str">
        <f t="shared" ca="1" si="104"/>
        <v/>
      </c>
    </row>
    <row r="311" spans="1:29" x14ac:dyDescent="0.2">
      <c r="A311" s="4">
        <v>43404</v>
      </c>
      <c r="B311" s="1">
        <v>8162.75</v>
      </c>
      <c r="C311" s="1">
        <v>10009.27</v>
      </c>
      <c r="D311" s="1">
        <v>2471.75</v>
      </c>
      <c r="E311" s="1">
        <v>5071.55</v>
      </c>
      <c r="F311" s="1">
        <v>10386.6</v>
      </c>
      <c r="G311" s="1"/>
      <c r="H311" s="4">
        <f t="shared" si="105"/>
        <v>43374</v>
      </c>
      <c r="I311" s="4">
        <f t="shared" si="106"/>
        <v>43404</v>
      </c>
      <c r="J311" s="8">
        <f t="shared" si="107"/>
        <v>0.9423033633283503</v>
      </c>
      <c r="K311" s="8">
        <f t="shared" si="108"/>
        <v>0.93494861143933738</v>
      </c>
      <c r="L311" s="8">
        <f t="shared" si="109"/>
        <v>0.95618955512572534</v>
      </c>
      <c r="M311" s="8">
        <f t="shared" si="110"/>
        <v>0.94468659774611163</v>
      </c>
      <c r="N311" s="8">
        <f t="shared" si="111"/>
        <v>0.94352443156527355</v>
      </c>
      <c r="O311" s="8"/>
      <c r="P311" s="3">
        <f t="shared" si="112"/>
        <v>43374</v>
      </c>
      <c r="Q311" s="3">
        <f t="shared" si="113"/>
        <v>43404</v>
      </c>
      <c r="R311" s="8">
        <f t="shared" si="114"/>
        <v>0.99870584354143588</v>
      </c>
      <c r="S311" s="8">
        <f t="shared" si="115"/>
        <v>0.99091086585674393</v>
      </c>
      <c r="T311" s="8">
        <f t="shared" si="116"/>
        <v>1.0134232067943814</v>
      </c>
      <c r="U311" s="8">
        <f t="shared" si="117"/>
        <v>1.0012317287628791</v>
      </c>
      <c r="V311" s="8">
        <f t="shared" si="118"/>
        <v>1</v>
      </c>
      <c r="W311" s="8"/>
      <c r="X311" s="3">
        <f t="shared" si="119"/>
        <v>43404</v>
      </c>
      <c r="Y311" s="8">
        <f t="shared" ca="1" si="100"/>
        <v>99.87291467703966</v>
      </c>
      <c r="Z311" s="8">
        <f t="shared" ca="1" si="101"/>
        <v>100.00563380385509</v>
      </c>
      <c r="AA311" s="8">
        <f t="shared" ca="1" si="102"/>
        <v>101.12167037888679</v>
      </c>
      <c r="AB311" s="8">
        <f t="shared" ca="1" si="103"/>
        <v>99.123505747003804</v>
      </c>
      <c r="AC311" s="8" t="str">
        <f t="shared" ca="1" si="104"/>
        <v/>
      </c>
    </row>
    <row r="312" spans="1:29" x14ac:dyDescent="0.2">
      <c r="A312" s="4">
        <v>43405</v>
      </c>
      <c r="B312" s="1">
        <v>8117.65</v>
      </c>
      <c r="C312" s="1">
        <v>9992.2999999999993</v>
      </c>
      <c r="D312" s="1">
        <v>2466.85</v>
      </c>
      <c r="E312" s="1">
        <v>5051.6000000000004</v>
      </c>
      <c r="F312" s="1">
        <v>10380.450000000001</v>
      </c>
      <c r="G312" s="1"/>
      <c r="H312" s="4">
        <f t="shared" si="105"/>
        <v>43375</v>
      </c>
      <c r="I312" s="4">
        <f t="shared" si="106"/>
        <v>43405</v>
      </c>
      <c r="J312" s="8">
        <f t="shared" si="107"/>
        <v>0.93709704417290529</v>
      </c>
      <c r="K312" s="8">
        <f t="shared" si="108"/>
        <v>0.93336347306899403</v>
      </c>
      <c r="L312" s="8">
        <f t="shared" si="109"/>
        <v>0.95429400386847196</v>
      </c>
      <c r="M312" s="8">
        <f t="shared" si="110"/>
        <v>0.94097047592437377</v>
      </c>
      <c r="N312" s="8">
        <f t="shared" si="111"/>
        <v>0.94296576219761463</v>
      </c>
      <c r="O312" s="8"/>
      <c r="P312" s="3">
        <f t="shared" si="112"/>
        <v>43375</v>
      </c>
      <c r="Q312" s="3">
        <f t="shared" si="113"/>
        <v>43405</v>
      </c>
      <c r="R312" s="8">
        <f t="shared" si="114"/>
        <v>0.9937763190775537</v>
      </c>
      <c r="S312" s="8">
        <f t="shared" si="115"/>
        <v>0.98981692706822977</v>
      </c>
      <c r="T312" s="8">
        <f t="shared" si="116"/>
        <v>1.0120134177983902</v>
      </c>
      <c r="U312" s="8">
        <f t="shared" si="117"/>
        <v>0.9978840310505116</v>
      </c>
      <c r="V312" s="8">
        <f t="shared" si="118"/>
        <v>1</v>
      </c>
      <c r="W312" s="8"/>
      <c r="X312" s="3">
        <f t="shared" si="119"/>
        <v>43405</v>
      </c>
      <c r="Y312" s="8">
        <f t="shared" ca="1" si="100"/>
        <v>99.428288320928758</v>
      </c>
      <c r="Z312" s="8">
        <f t="shared" ca="1" si="101"/>
        <v>99.937422216613982</v>
      </c>
      <c r="AA312" s="8">
        <f t="shared" ca="1" si="102"/>
        <v>101.0231563590077</v>
      </c>
      <c r="AB312" s="8">
        <f t="shared" ca="1" si="103"/>
        <v>98.876976208926251</v>
      </c>
      <c r="AC312" s="8" t="str">
        <f t="shared" ca="1" si="104"/>
        <v/>
      </c>
    </row>
    <row r="313" spans="1:29" x14ac:dyDescent="0.2">
      <c r="A313" s="4">
        <v>43406</v>
      </c>
      <c r="B313" s="1">
        <v>8216.25</v>
      </c>
      <c r="C313" s="1">
        <v>10065.52</v>
      </c>
      <c r="D313" s="1">
        <v>2496</v>
      </c>
      <c r="E313" s="1">
        <v>5077.1499999999996</v>
      </c>
      <c r="F313" s="1">
        <v>10553</v>
      </c>
      <c r="G313" s="1"/>
      <c r="H313" s="4">
        <f t="shared" si="105"/>
        <v>43376</v>
      </c>
      <c r="I313" s="4">
        <f t="shared" si="106"/>
        <v>43406</v>
      </c>
      <c r="J313" s="8">
        <f t="shared" si="107"/>
        <v>0.96352303777280035</v>
      </c>
      <c r="K313" s="8">
        <f t="shared" si="108"/>
        <v>0.95850866993675987</v>
      </c>
      <c r="L313" s="8">
        <f t="shared" si="109"/>
        <v>0.97847818417029275</v>
      </c>
      <c r="M313" s="8">
        <f t="shared" si="110"/>
        <v>0.96331467602694232</v>
      </c>
      <c r="N313" s="8">
        <f t="shared" si="111"/>
        <v>0.97188773513227267</v>
      </c>
      <c r="O313" s="8"/>
      <c r="P313" s="3">
        <f t="shared" si="112"/>
        <v>43376</v>
      </c>
      <c r="Q313" s="3">
        <f t="shared" si="113"/>
        <v>43406</v>
      </c>
      <c r="R313" s="8">
        <f t="shared" si="114"/>
        <v>0.99139335022235475</v>
      </c>
      <c r="S313" s="8">
        <f t="shared" si="115"/>
        <v>0.98623393967031392</v>
      </c>
      <c r="T313" s="8">
        <f t="shared" si="116"/>
        <v>1.006781080571125</v>
      </c>
      <c r="U313" s="8">
        <f t="shared" si="117"/>
        <v>0.99117896152464202</v>
      </c>
      <c r="V313" s="8">
        <f t="shared" si="118"/>
        <v>1</v>
      </c>
      <c r="W313" s="8"/>
      <c r="X313" s="3">
        <f t="shared" si="119"/>
        <v>43406</v>
      </c>
      <c r="Y313" s="8">
        <f t="shared" ca="1" si="100"/>
        <v>99.220064270897112</v>
      </c>
      <c r="Z313" s="8">
        <f t="shared" ca="1" si="101"/>
        <v>99.712491946612701</v>
      </c>
      <c r="AA313" s="8">
        <f t="shared" ca="1" si="102"/>
        <v>100.69245815201023</v>
      </c>
      <c r="AB313" s="8">
        <f t="shared" ca="1" si="103"/>
        <v>98.387739790578053</v>
      </c>
      <c r="AC313" s="8" t="str">
        <f t="shared" ca="1" si="104"/>
        <v/>
      </c>
    </row>
    <row r="314" spans="1:29" x14ac:dyDescent="0.2">
      <c r="A314" s="4">
        <v>43407</v>
      </c>
      <c r="B314" s="1">
        <v>8216.25</v>
      </c>
      <c r="C314" s="1">
        <v>10065.52</v>
      </c>
      <c r="D314" s="1">
        <v>2496</v>
      </c>
      <c r="E314" s="1">
        <v>5077.1499999999996</v>
      </c>
      <c r="F314" s="1">
        <v>10553</v>
      </c>
      <c r="G314" s="1"/>
      <c r="H314" s="4">
        <f t="shared" si="105"/>
        <v>43377</v>
      </c>
      <c r="I314" s="4">
        <f t="shared" si="106"/>
        <v>43407</v>
      </c>
      <c r="J314" s="8">
        <f t="shared" si="107"/>
        <v>0.98235849733374792</v>
      </c>
      <c r="K314" s="8">
        <f t="shared" si="108"/>
        <v>0.9879557096767545</v>
      </c>
      <c r="L314" s="8">
        <f t="shared" si="109"/>
        <v>1.0047297977256717</v>
      </c>
      <c r="M314" s="8">
        <f t="shared" si="110"/>
        <v>0.98816648663377415</v>
      </c>
      <c r="N314" s="8">
        <f t="shared" si="111"/>
        <v>0.99563648371347024</v>
      </c>
      <c r="O314" s="8"/>
      <c r="P314" s="3">
        <f t="shared" si="112"/>
        <v>43377</v>
      </c>
      <c r="Q314" s="3">
        <f t="shared" si="113"/>
        <v>43407</v>
      </c>
      <c r="R314" s="8">
        <f t="shared" si="114"/>
        <v>0.98666382098594974</v>
      </c>
      <c r="S314" s="8">
        <f t="shared" si="115"/>
        <v>0.99228556389570177</v>
      </c>
      <c r="T314" s="8">
        <f t="shared" si="116"/>
        <v>1.0091331667339929</v>
      </c>
      <c r="U314" s="8">
        <f t="shared" si="117"/>
        <v>0.99249726461224597</v>
      </c>
      <c r="V314" s="8">
        <f t="shared" si="118"/>
        <v>1</v>
      </c>
      <c r="W314" s="8"/>
      <c r="X314" s="3">
        <f t="shared" si="119"/>
        <v>43407</v>
      </c>
      <c r="Y314" s="8">
        <f t="shared" ca="1" si="100"/>
        <v>98.805109759363461</v>
      </c>
      <c r="Z314" s="8">
        <f t="shared" ca="1" si="101"/>
        <v>100.08881800056078</v>
      </c>
      <c r="AA314" s="8">
        <f t="shared" ca="1" si="102"/>
        <v>100.83110663350524</v>
      </c>
      <c r="AB314" s="8">
        <f t="shared" ca="1" si="103"/>
        <v>98.496394124376238</v>
      </c>
      <c r="AC314" s="8" t="str">
        <f t="shared" ca="1" si="104"/>
        <v/>
      </c>
    </row>
    <row r="315" spans="1:29" x14ac:dyDescent="0.2">
      <c r="A315" s="4">
        <v>43408</v>
      </c>
      <c r="B315" s="1">
        <v>8216.25</v>
      </c>
      <c r="C315" s="1">
        <v>10065.52</v>
      </c>
      <c r="D315" s="1">
        <v>2496</v>
      </c>
      <c r="E315" s="1">
        <v>5077.1499999999996</v>
      </c>
      <c r="F315" s="1">
        <v>10553</v>
      </c>
      <c r="G315" s="1"/>
      <c r="H315" s="4">
        <f t="shared" si="105"/>
        <v>43378</v>
      </c>
      <c r="I315" s="4">
        <f t="shared" si="106"/>
        <v>43408</v>
      </c>
      <c r="J315" s="8">
        <f t="shared" si="107"/>
        <v>0.99697252827258154</v>
      </c>
      <c r="K315" s="8">
        <f t="shared" si="108"/>
        <v>1.0054791537429564</v>
      </c>
      <c r="L315" s="8">
        <f t="shared" si="109"/>
        <v>1.0194204496722417</v>
      </c>
      <c r="M315" s="8">
        <f t="shared" si="110"/>
        <v>1.0153589248752586</v>
      </c>
      <c r="N315" s="8">
        <f t="shared" si="111"/>
        <v>1.0229293991634718</v>
      </c>
      <c r="O315" s="8"/>
      <c r="P315" s="3">
        <f t="shared" si="112"/>
        <v>43378</v>
      </c>
      <c r="Q315" s="3">
        <f t="shared" si="113"/>
        <v>43408</v>
      </c>
      <c r="R315" s="8">
        <f t="shared" si="114"/>
        <v>0.97462496345093097</v>
      </c>
      <c r="S315" s="8">
        <f t="shared" si="115"/>
        <v>0.98294090927997002</v>
      </c>
      <c r="T315" s="8">
        <f t="shared" si="116"/>
        <v>0.99656970510956111</v>
      </c>
      <c r="U315" s="8">
        <f t="shared" si="117"/>
        <v>0.9925992211247382</v>
      </c>
      <c r="V315" s="8">
        <f t="shared" si="118"/>
        <v>1</v>
      </c>
      <c r="W315" s="8"/>
      <c r="X315" s="3">
        <f t="shared" si="119"/>
        <v>43408</v>
      </c>
      <c r="Y315" s="8">
        <f t="shared" ca="1" si="100"/>
        <v>97.763437403549659</v>
      </c>
      <c r="Z315" s="8">
        <f t="shared" ca="1" si="101"/>
        <v>99.501778922081002</v>
      </c>
      <c r="AA315" s="8">
        <f t="shared" ca="1" si="102"/>
        <v>100.05008082410967</v>
      </c>
      <c r="AB315" s="8">
        <f t="shared" ca="1" si="103"/>
        <v>98.516256415961777</v>
      </c>
      <c r="AC315" s="8" t="str">
        <f t="shared" ca="1" si="104"/>
        <v/>
      </c>
    </row>
    <row r="316" spans="1:29" x14ac:dyDescent="0.2">
      <c r="A316" s="4">
        <v>43409</v>
      </c>
      <c r="B316" s="1">
        <v>8192.5499999999993</v>
      </c>
      <c r="C316" s="1">
        <v>10070.81</v>
      </c>
      <c r="D316" s="1">
        <v>2492.1999999999998</v>
      </c>
      <c r="E316" s="1">
        <v>5090.3999999999996</v>
      </c>
      <c r="F316" s="1">
        <v>10524</v>
      </c>
      <c r="G316" s="1"/>
      <c r="H316" s="4">
        <f t="shared" si="105"/>
        <v>43379</v>
      </c>
      <c r="I316" s="4">
        <f t="shared" si="106"/>
        <v>43409</v>
      </c>
      <c r="J316" s="8">
        <f t="shared" si="107"/>
        <v>0.99409673348541461</v>
      </c>
      <c r="K316" s="8">
        <f t="shared" si="108"/>
        <v>1.006007589901575</v>
      </c>
      <c r="L316" s="8">
        <f t="shared" si="109"/>
        <v>1.0178684473850803</v>
      </c>
      <c r="M316" s="8">
        <f t="shared" si="110"/>
        <v>1.0180087393882427</v>
      </c>
      <c r="N316" s="8">
        <f t="shared" si="111"/>
        <v>1.0201183546665762</v>
      </c>
      <c r="O316" s="8"/>
      <c r="P316" s="3">
        <f t="shared" si="112"/>
        <v>43379</v>
      </c>
      <c r="Q316" s="3">
        <f t="shared" si="113"/>
        <v>43409</v>
      </c>
      <c r="R316" s="8">
        <f t="shared" si="114"/>
        <v>0.97449156653036917</v>
      </c>
      <c r="S316" s="8">
        <f t="shared" si="115"/>
        <v>0.98616752193463542</v>
      </c>
      <c r="T316" s="8">
        <f t="shared" si="116"/>
        <v>0.99779446446463438</v>
      </c>
      <c r="U316" s="8">
        <f t="shared" si="117"/>
        <v>0.99793198968660546</v>
      </c>
      <c r="V316" s="8">
        <f t="shared" si="118"/>
        <v>1</v>
      </c>
      <c r="W316" s="8"/>
      <c r="X316" s="3">
        <f t="shared" si="119"/>
        <v>43409</v>
      </c>
      <c r="Y316" s="8">
        <f t="shared" ca="1" si="100"/>
        <v>97.795159903930369</v>
      </c>
      <c r="Z316" s="8">
        <f t="shared" ca="1" si="101"/>
        <v>99.702155540602476</v>
      </c>
      <c r="AA316" s="8">
        <f t="shared" ca="1" si="102"/>
        <v>100.12268289443207</v>
      </c>
      <c r="AB316" s="8">
        <f t="shared" ca="1" si="103"/>
        <v>98.917251814754778</v>
      </c>
      <c r="AC316" s="8" t="str">
        <f t="shared" ca="1" si="104"/>
        <v/>
      </c>
    </row>
    <row r="317" spans="1:29" x14ac:dyDescent="0.2">
      <c r="A317" s="4">
        <v>43410</v>
      </c>
      <c r="B317" s="1">
        <v>8173.7</v>
      </c>
      <c r="C317" s="1">
        <v>10022.870000000001</v>
      </c>
      <c r="D317" s="1">
        <v>2488.65</v>
      </c>
      <c r="E317" s="1">
        <v>5103.25</v>
      </c>
      <c r="F317" s="1">
        <v>10530</v>
      </c>
      <c r="G317" s="1"/>
      <c r="H317" s="4">
        <f t="shared" si="105"/>
        <v>43380</v>
      </c>
      <c r="I317" s="4">
        <f t="shared" si="106"/>
        <v>43410</v>
      </c>
      <c r="J317" s="8">
        <f t="shared" si="107"/>
        <v>0.99180944522642323</v>
      </c>
      <c r="K317" s="8">
        <f t="shared" si="108"/>
        <v>1.0012186996474761</v>
      </c>
      <c r="L317" s="8">
        <f t="shared" si="109"/>
        <v>1.0164185505115482</v>
      </c>
      <c r="M317" s="8">
        <f t="shared" si="110"/>
        <v>1.0205785595008348</v>
      </c>
      <c r="N317" s="8">
        <f t="shared" si="111"/>
        <v>1.0206999500797269</v>
      </c>
      <c r="O317" s="8"/>
      <c r="P317" s="3">
        <f t="shared" si="112"/>
        <v>43380</v>
      </c>
      <c r="Q317" s="3">
        <f t="shared" si="113"/>
        <v>43410</v>
      </c>
      <c r="R317" s="8">
        <f t="shared" si="114"/>
        <v>0.97169539897494162</v>
      </c>
      <c r="S317" s="8">
        <f t="shared" si="115"/>
        <v>0.98091383228662932</v>
      </c>
      <c r="T317" s="8">
        <f t="shared" si="116"/>
        <v>0.99580542786560899</v>
      </c>
      <c r="U317" s="8">
        <f t="shared" si="117"/>
        <v>0.99988107124049264</v>
      </c>
      <c r="V317" s="8">
        <f t="shared" si="118"/>
        <v>1</v>
      </c>
      <c r="W317" s="8"/>
      <c r="X317" s="3">
        <f t="shared" si="119"/>
        <v>43410</v>
      </c>
      <c r="Y317" s="8">
        <f t="shared" ca="1" si="100"/>
        <v>97.602736837126358</v>
      </c>
      <c r="Z317" s="8">
        <f t="shared" ca="1" si="101"/>
        <v>99.366260874563295</v>
      </c>
      <c r="AA317" s="8">
        <f t="shared" ca="1" si="102"/>
        <v>99.996215695162107</v>
      </c>
      <c r="AB317" s="8">
        <f t="shared" ca="1" si="103"/>
        <v>99.067763818251706</v>
      </c>
      <c r="AC317" s="8" t="str">
        <f t="shared" ca="1" si="104"/>
        <v/>
      </c>
    </row>
    <row r="318" spans="1:29" x14ac:dyDescent="0.2">
      <c r="A318" s="4">
        <v>43411</v>
      </c>
      <c r="B318" s="1">
        <v>8236.5</v>
      </c>
      <c r="C318" s="1">
        <v>10091.48</v>
      </c>
      <c r="D318" s="1">
        <v>2506.0500000000002</v>
      </c>
      <c r="E318" s="1">
        <v>5136.05</v>
      </c>
      <c r="F318" s="1">
        <v>10598.4</v>
      </c>
      <c r="G318" s="1"/>
      <c r="H318" s="4">
        <f t="shared" si="105"/>
        <v>43381</v>
      </c>
      <c r="I318" s="4">
        <f t="shared" si="106"/>
        <v>43411</v>
      </c>
      <c r="J318" s="8">
        <f t="shared" si="107"/>
        <v>1.0008384368620589</v>
      </c>
      <c r="K318" s="8">
        <f t="shared" si="108"/>
        <v>1.0082718117955496</v>
      </c>
      <c r="L318" s="8">
        <f t="shared" si="109"/>
        <v>1.0230863441518678</v>
      </c>
      <c r="M318" s="8">
        <f t="shared" si="110"/>
        <v>1.017997126009613</v>
      </c>
      <c r="N318" s="8">
        <f t="shared" si="111"/>
        <v>1.0241929638917477</v>
      </c>
      <c r="O318" s="8"/>
      <c r="P318" s="3">
        <f t="shared" si="112"/>
        <v>43381</v>
      </c>
      <c r="Q318" s="3">
        <f t="shared" si="113"/>
        <v>43411</v>
      </c>
      <c r="R318" s="8">
        <f t="shared" si="114"/>
        <v>0.97719714169784377</v>
      </c>
      <c r="S318" s="8">
        <f t="shared" si="115"/>
        <v>0.98445492923940747</v>
      </c>
      <c r="T318" s="8">
        <f t="shared" si="116"/>
        <v>0.99891952026727959</v>
      </c>
      <c r="U318" s="8">
        <f t="shared" si="117"/>
        <v>0.99395051704066417</v>
      </c>
      <c r="V318" s="8">
        <f t="shared" si="118"/>
        <v>1</v>
      </c>
      <c r="W318" s="8"/>
      <c r="X318" s="3">
        <f t="shared" si="119"/>
        <v>43411</v>
      </c>
      <c r="Y318" s="8">
        <f t="shared" ca="1" si="100"/>
        <v>98.109319990783519</v>
      </c>
      <c r="Z318" s="8">
        <f t="shared" ca="1" si="101"/>
        <v>99.582930952775143</v>
      </c>
      <c r="AA318" s="8">
        <f t="shared" ca="1" si="102"/>
        <v>100.18544638546672</v>
      </c>
      <c r="AB318" s="8">
        <f t="shared" ca="1" si="103"/>
        <v>98.645822739294246</v>
      </c>
      <c r="AC318" s="8" t="str">
        <f t="shared" ca="1" si="104"/>
        <v/>
      </c>
    </row>
    <row r="319" spans="1:29" x14ac:dyDescent="0.2">
      <c r="A319" s="4">
        <v>43412</v>
      </c>
      <c r="B319" s="1">
        <v>8236.5</v>
      </c>
      <c r="C319" s="1">
        <v>10091.48</v>
      </c>
      <c r="D319" s="1">
        <v>2506.0500000000002</v>
      </c>
      <c r="E319" s="1">
        <v>5136.05</v>
      </c>
      <c r="F319" s="1">
        <v>10598.4</v>
      </c>
      <c r="G319" s="1"/>
      <c r="H319" s="4">
        <f t="shared" si="105"/>
        <v>43382</v>
      </c>
      <c r="I319" s="4">
        <f t="shared" si="106"/>
        <v>43412</v>
      </c>
      <c r="J319" s="8">
        <f t="shared" si="107"/>
        <v>1.0061321964745977</v>
      </c>
      <c r="K319" s="8">
        <f t="shared" si="108"/>
        <v>1.0170074334456682</v>
      </c>
      <c r="L319" s="8">
        <f t="shared" si="109"/>
        <v>1.0358146647929238</v>
      </c>
      <c r="M319" s="8">
        <f t="shared" si="110"/>
        <v>1.024249917737738</v>
      </c>
      <c r="N319" s="8">
        <f t="shared" si="111"/>
        <v>1.0288659893894312</v>
      </c>
      <c r="O319" s="8"/>
      <c r="P319" s="3">
        <f t="shared" si="112"/>
        <v>43382</v>
      </c>
      <c r="Q319" s="3">
        <f t="shared" si="113"/>
        <v>43412</v>
      </c>
      <c r="R319" s="8">
        <f t="shared" si="114"/>
        <v>0.97790402914540442</v>
      </c>
      <c r="S319" s="8">
        <f t="shared" si="115"/>
        <v>0.98847414914472942</v>
      </c>
      <c r="T319" s="8">
        <f t="shared" si="116"/>
        <v>1.0067537225208663</v>
      </c>
      <c r="U319" s="8">
        <f t="shared" si="117"/>
        <v>0.99551343741624454</v>
      </c>
      <c r="V319" s="8">
        <f t="shared" si="118"/>
        <v>1</v>
      </c>
      <c r="W319" s="8"/>
      <c r="X319" s="3">
        <f t="shared" si="119"/>
        <v>43412</v>
      </c>
      <c r="Y319" s="8">
        <f t="shared" ca="1" si="100"/>
        <v>98.195281443716098</v>
      </c>
      <c r="Z319" s="8">
        <f t="shared" ca="1" si="101"/>
        <v>99.829608858189687</v>
      </c>
      <c r="AA319" s="8">
        <f t="shared" ca="1" si="102"/>
        <v>100.66418023442814</v>
      </c>
      <c r="AB319" s="8">
        <f t="shared" ca="1" si="103"/>
        <v>98.769716233125735</v>
      </c>
      <c r="AC319" s="8" t="str">
        <f t="shared" ca="1" si="104"/>
        <v/>
      </c>
    </row>
    <row r="320" spans="1:29" x14ac:dyDescent="0.2">
      <c r="A320" s="4">
        <v>43413</v>
      </c>
      <c r="B320" s="1">
        <v>8285.65</v>
      </c>
      <c r="C320" s="1">
        <v>10107.18</v>
      </c>
      <c r="D320" s="1">
        <v>2520.75</v>
      </c>
      <c r="E320" s="1">
        <v>5114.6499999999996</v>
      </c>
      <c r="F320" s="1">
        <v>10585.2</v>
      </c>
      <c r="G320" s="1"/>
      <c r="H320" s="4">
        <f t="shared" si="105"/>
        <v>43383</v>
      </c>
      <c r="I320" s="4">
        <f t="shared" si="106"/>
        <v>43413</v>
      </c>
      <c r="J320" s="8">
        <f t="shared" si="107"/>
        <v>1.0024802937635735</v>
      </c>
      <c r="K320" s="8">
        <f t="shared" si="108"/>
        <v>0.99586173464260164</v>
      </c>
      <c r="L320" s="8">
        <f t="shared" si="109"/>
        <v>1.0188965238480194</v>
      </c>
      <c r="M320" s="8">
        <f t="shared" si="110"/>
        <v>1.0095235275540817</v>
      </c>
      <c r="N320" s="8">
        <f t="shared" si="111"/>
        <v>1.0119597326985401</v>
      </c>
      <c r="O320" s="8"/>
      <c r="P320" s="3">
        <f t="shared" si="112"/>
        <v>43383</v>
      </c>
      <c r="Q320" s="3">
        <f t="shared" si="113"/>
        <v>43413</v>
      </c>
      <c r="R320" s="8">
        <f t="shared" si="114"/>
        <v>0.99063259275180027</v>
      </c>
      <c r="S320" s="8">
        <f t="shared" si="115"/>
        <v>0.98409225433010972</v>
      </c>
      <c r="T320" s="8">
        <f t="shared" si="116"/>
        <v>1.0068548094606307</v>
      </c>
      <c r="U320" s="8">
        <f t="shared" si="117"/>
        <v>0.99759258687303509</v>
      </c>
      <c r="V320" s="8">
        <f t="shared" si="118"/>
        <v>1</v>
      </c>
      <c r="W320" s="8"/>
      <c r="X320" s="3">
        <f t="shared" si="119"/>
        <v>43413</v>
      </c>
      <c r="Y320" s="8">
        <f t="shared" ca="1" si="100"/>
        <v>99.278096762018492</v>
      </c>
      <c r="Z320" s="8">
        <f t="shared" ca="1" si="101"/>
        <v>99.544670157679789</v>
      </c>
      <c r="AA320" s="8">
        <f t="shared" ca="1" si="102"/>
        <v>100.66207497949269</v>
      </c>
      <c r="AB320" s="8">
        <f t="shared" ca="1" si="103"/>
        <v>98.92344442239461</v>
      </c>
      <c r="AC320" s="8" t="str">
        <f t="shared" ca="1" si="104"/>
        <v/>
      </c>
    </row>
    <row r="321" spans="1:29" x14ac:dyDescent="0.2">
      <c r="A321" s="4">
        <v>43414</v>
      </c>
      <c r="B321" s="1">
        <v>8285.65</v>
      </c>
      <c r="C321" s="1">
        <v>10107.18</v>
      </c>
      <c r="D321" s="1">
        <v>2520.75</v>
      </c>
      <c r="E321" s="1">
        <v>5114.6499999999996</v>
      </c>
      <c r="F321" s="1">
        <v>10585.2</v>
      </c>
      <c r="G321" s="1"/>
      <c r="H321" s="4">
        <f t="shared" si="105"/>
        <v>43384</v>
      </c>
      <c r="I321" s="4">
        <f t="shared" si="106"/>
        <v>43414</v>
      </c>
      <c r="J321" s="8">
        <f t="shared" si="107"/>
        <v>1.0199229424653486</v>
      </c>
      <c r="K321" s="8">
        <f t="shared" si="108"/>
        <v>1.0192850911914642</v>
      </c>
      <c r="L321" s="8">
        <f t="shared" si="109"/>
        <v>1.035960135621083</v>
      </c>
      <c r="M321" s="8">
        <f t="shared" si="110"/>
        <v>1.0297572908382575</v>
      </c>
      <c r="N321" s="8">
        <f t="shared" si="111"/>
        <v>1.0342512934003607</v>
      </c>
      <c r="O321" s="8"/>
      <c r="P321" s="3">
        <f t="shared" si="112"/>
        <v>43384</v>
      </c>
      <c r="Q321" s="3">
        <f t="shared" si="113"/>
        <v>43414</v>
      </c>
      <c r="R321" s="8">
        <f t="shared" si="114"/>
        <v>0.98614616097031504</v>
      </c>
      <c r="S321" s="8">
        <f t="shared" si="115"/>
        <v>0.98552943341294608</v>
      </c>
      <c r="T321" s="8">
        <f t="shared" si="116"/>
        <v>1.0016522505039409</v>
      </c>
      <c r="U321" s="8">
        <f t="shared" si="117"/>
        <v>0.99565482529170635</v>
      </c>
      <c r="V321" s="8">
        <f t="shared" si="118"/>
        <v>1</v>
      </c>
      <c r="W321" s="8"/>
      <c r="X321" s="3">
        <f t="shared" si="119"/>
        <v>43414</v>
      </c>
      <c r="Y321" s="8">
        <f t="shared" ca="1" si="100"/>
        <v>98.905590404055431</v>
      </c>
      <c r="Z321" s="8">
        <f t="shared" ca="1" si="101"/>
        <v>99.629718301634639</v>
      </c>
      <c r="AA321" s="8">
        <f t="shared" ca="1" si="102"/>
        <v>100.33090049836152</v>
      </c>
      <c r="AB321" s="8">
        <f t="shared" ca="1" si="103"/>
        <v>98.787853890014972</v>
      </c>
      <c r="AC321" s="8" t="str">
        <f t="shared" ca="1" si="104"/>
        <v/>
      </c>
    </row>
    <row r="322" spans="1:29" x14ac:dyDescent="0.2">
      <c r="A322" s="4">
        <v>43415</v>
      </c>
      <c r="B322" s="1">
        <v>8285.65</v>
      </c>
      <c r="C322" s="1">
        <v>10107.18</v>
      </c>
      <c r="D322" s="1">
        <v>2520.75</v>
      </c>
      <c r="E322" s="1">
        <v>5114.6499999999996</v>
      </c>
      <c r="F322" s="1">
        <v>10585.2</v>
      </c>
      <c r="G322" s="1"/>
      <c r="H322" s="4">
        <f t="shared" si="105"/>
        <v>43385</v>
      </c>
      <c r="I322" s="4">
        <f t="shared" si="106"/>
        <v>43415</v>
      </c>
      <c r="J322" s="8">
        <f t="shared" si="107"/>
        <v>0.99715379153478634</v>
      </c>
      <c r="K322" s="8">
        <f t="shared" si="108"/>
        <v>0.99254353532466999</v>
      </c>
      <c r="L322" s="8">
        <f t="shared" si="109"/>
        <v>1.0121461553904838</v>
      </c>
      <c r="M322" s="8">
        <f t="shared" si="110"/>
        <v>1.0163945828323877</v>
      </c>
      <c r="N322" s="8">
        <f t="shared" si="111"/>
        <v>1.010761518262115</v>
      </c>
      <c r="O322" s="8"/>
      <c r="P322" s="3">
        <f t="shared" si="112"/>
        <v>43385</v>
      </c>
      <c r="Q322" s="3">
        <f t="shared" si="113"/>
        <v>43415</v>
      </c>
      <c r="R322" s="8">
        <f t="shared" si="114"/>
        <v>0.98653715393644437</v>
      </c>
      <c r="S322" s="8">
        <f t="shared" si="115"/>
        <v>0.98197598285224719</v>
      </c>
      <c r="T322" s="8">
        <f t="shared" si="116"/>
        <v>1.0013698949785401</v>
      </c>
      <c r="U322" s="8">
        <f t="shared" si="117"/>
        <v>1.0055730896640762</v>
      </c>
      <c r="V322" s="8">
        <f t="shared" si="118"/>
        <v>1</v>
      </c>
      <c r="W322" s="8"/>
      <c r="X322" s="3">
        <f t="shared" si="119"/>
        <v>43415</v>
      </c>
      <c r="Y322" s="8">
        <f t="shared" ca="1" si="100"/>
        <v>98.946548643043258</v>
      </c>
      <c r="Z322" s="8">
        <f t="shared" ca="1" si="101"/>
        <v>99.38780794017201</v>
      </c>
      <c r="AA322" s="8">
        <f t="shared" ca="1" si="102"/>
        <v>100.30624091455876</v>
      </c>
      <c r="AB322" s="8">
        <f t="shared" ca="1" si="103"/>
        <v>99.502677637539591</v>
      </c>
      <c r="AC322" s="8" t="str">
        <f t="shared" ca="1" si="104"/>
        <v/>
      </c>
    </row>
    <row r="323" spans="1:29" x14ac:dyDescent="0.2">
      <c r="A323" s="4">
        <v>43416</v>
      </c>
      <c r="B323" s="1">
        <v>8213.1</v>
      </c>
      <c r="C323" s="1">
        <v>10097.43</v>
      </c>
      <c r="D323" s="1">
        <v>2496.65</v>
      </c>
      <c r="E323" s="1">
        <v>5080.25</v>
      </c>
      <c r="F323" s="1">
        <v>10482.200000000001</v>
      </c>
      <c r="G323" s="1"/>
      <c r="H323" s="4">
        <f t="shared" si="105"/>
        <v>43386</v>
      </c>
      <c r="I323" s="4">
        <f t="shared" si="106"/>
        <v>43416</v>
      </c>
      <c r="J323" s="8">
        <f t="shared" si="107"/>
        <v>0.98842261080957494</v>
      </c>
      <c r="K323" s="8">
        <f t="shared" si="108"/>
        <v>0.99158606751768363</v>
      </c>
      <c r="L323" s="8">
        <f t="shared" si="109"/>
        <v>1.0024693836578999</v>
      </c>
      <c r="M323" s="8">
        <f t="shared" si="110"/>
        <v>1.0095585385968224</v>
      </c>
      <c r="N323" s="8">
        <f t="shared" si="111"/>
        <v>1.0009262353783719</v>
      </c>
      <c r="O323" s="8"/>
      <c r="P323" s="3">
        <f t="shared" si="112"/>
        <v>43386</v>
      </c>
      <c r="Q323" s="3">
        <f t="shared" si="113"/>
        <v>43416</v>
      </c>
      <c r="R323" s="8">
        <f t="shared" si="114"/>
        <v>0.98750794601355385</v>
      </c>
      <c r="S323" s="8">
        <f t="shared" si="115"/>
        <v>0.9906684753275975</v>
      </c>
      <c r="T323" s="8">
        <f t="shared" si="116"/>
        <v>1.0015417202836578</v>
      </c>
      <c r="U323" s="8">
        <f t="shared" si="117"/>
        <v>1.0086243150727159</v>
      </c>
      <c r="V323" s="8">
        <f t="shared" si="118"/>
        <v>1</v>
      </c>
      <c r="W323" s="8"/>
      <c r="X323" s="3">
        <f t="shared" si="119"/>
        <v>43416</v>
      </c>
      <c r="Y323" s="8">
        <f t="shared" ca="1" si="100"/>
        <v>99.03527371054146</v>
      </c>
      <c r="Z323" s="8">
        <f t="shared" ca="1" si="101"/>
        <v>99.940848359246075</v>
      </c>
      <c r="AA323" s="8">
        <f t="shared" ca="1" si="102"/>
        <v>100.31040723741182</v>
      </c>
      <c r="AB323" s="8">
        <f t="shared" ca="1" si="103"/>
        <v>99.720195165879659</v>
      </c>
      <c r="AC323" s="8" t="str">
        <f t="shared" ca="1" si="104"/>
        <v/>
      </c>
    </row>
    <row r="324" spans="1:29" x14ac:dyDescent="0.2">
      <c r="A324" s="4">
        <v>43417</v>
      </c>
      <c r="B324" s="1">
        <v>8277.75</v>
      </c>
      <c r="C324" s="1">
        <v>10157.799999999999</v>
      </c>
      <c r="D324" s="1">
        <v>2517.15</v>
      </c>
      <c r="E324" s="1">
        <v>5141.2</v>
      </c>
      <c r="F324" s="1">
        <v>10582.5</v>
      </c>
      <c r="G324" s="1"/>
      <c r="H324" s="4">
        <f t="shared" si="105"/>
        <v>43387</v>
      </c>
      <c r="I324" s="4">
        <f t="shared" si="106"/>
        <v>43417</v>
      </c>
      <c r="J324" s="8">
        <f t="shared" si="107"/>
        <v>0.99620304959503214</v>
      </c>
      <c r="K324" s="8">
        <f t="shared" si="108"/>
        <v>0.99751451177488981</v>
      </c>
      <c r="L324" s="8">
        <f t="shared" si="109"/>
        <v>1.0107006625175667</v>
      </c>
      <c r="M324" s="8">
        <f t="shared" si="110"/>
        <v>1.0216706576711745</v>
      </c>
      <c r="N324" s="8">
        <f t="shared" si="111"/>
        <v>1.0105037001671042</v>
      </c>
      <c r="O324" s="8"/>
      <c r="P324" s="3">
        <f t="shared" si="112"/>
        <v>43387</v>
      </c>
      <c r="Q324" s="3">
        <f t="shared" si="113"/>
        <v>43417</v>
      </c>
      <c r="R324" s="8">
        <f t="shared" si="114"/>
        <v>0.9858479978156367</v>
      </c>
      <c r="S324" s="8">
        <f t="shared" si="115"/>
        <v>0.98714582797661554</v>
      </c>
      <c r="T324" s="8">
        <f t="shared" si="116"/>
        <v>1.0001949150215184</v>
      </c>
      <c r="U324" s="8">
        <f t="shared" si="117"/>
        <v>1.0110508823492914</v>
      </c>
      <c r="V324" s="8">
        <f t="shared" si="118"/>
        <v>1</v>
      </c>
      <c r="W324" s="8"/>
      <c r="X324" s="3">
        <f t="shared" si="119"/>
        <v>43417</v>
      </c>
      <c r="Y324" s="8">
        <f t="shared" ca="1" si="100"/>
        <v>98.904921187951729</v>
      </c>
      <c r="Z324" s="8">
        <f t="shared" ca="1" si="101"/>
        <v>99.698213677212479</v>
      </c>
      <c r="AA324" s="8">
        <f t="shared" ca="1" si="102"/>
        <v>100.22219314341791</v>
      </c>
      <c r="AB324" s="8">
        <f t="shared" ca="1" si="103"/>
        <v>99.894022481179405</v>
      </c>
      <c r="AC324" s="8" t="str">
        <f t="shared" ca="1" si="104"/>
        <v/>
      </c>
    </row>
    <row r="325" spans="1:29" x14ac:dyDescent="0.2">
      <c r="A325" s="4">
        <v>43418</v>
      </c>
      <c r="B325" s="1">
        <v>8283.5499999999993</v>
      </c>
      <c r="C325" s="1">
        <v>10077.91</v>
      </c>
      <c r="D325" s="1">
        <v>2525.9</v>
      </c>
      <c r="E325" s="1">
        <v>5124.95</v>
      </c>
      <c r="F325" s="1">
        <v>10576.3</v>
      </c>
      <c r="G325" s="1"/>
      <c r="H325" s="4">
        <f t="shared" si="105"/>
        <v>43388</v>
      </c>
      <c r="I325" s="4">
        <f t="shared" si="106"/>
        <v>43418</v>
      </c>
      <c r="J325" s="8">
        <f t="shared" si="107"/>
        <v>0.99696105334103602</v>
      </c>
      <c r="K325" s="8">
        <f t="shared" si="108"/>
        <v>0.98883988363022668</v>
      </c>
      <c r="L325" s="8">
        <f t="shared" si="109"/>
        <v>1.0124862210642349</v>
      </c>
      <c r="M325" s="8">
        <f t="shared" si="110"/>
        <v>1.0150325308721442</v>
      </c>
      <c r="N325" s="8">
        <f t="shared" si="111"/>
        <v>1.0060689655172412</v>
      </c>
      <c r="O325" s="8"/>
      <c r="P325" s="3">
        <f t="shared" si="112"/>
        <v>43388</v>
      </c>
      <c r="Q325" s="3">
        <f t="shared" si="113"/>
        <v>43418</v>
      </c>
      <c r="R325" s="8">
        <f t="shared" si="114"/>
        <v>0.99094702998663453</v>
      </c>
      <c r="S325" s="8">
        <f t="shared" si="115"/>
        <v>0.98287485005746433</v>
      </c>
      <c r="T325" s="8">
        <f t="shared" si="116"/>
        <v>1.0063785443810946</v>
      </c>
      <c r="U325" s="8">
        <f t="shared" si="117"/>
        <v>1.0089094939433845</v>
      </c>
      <c r="V325" s="8">
        <f t="shared" si="118"/>
        <v>1</v>
      </c>
      <c r="W325" s="8"/>
      <c r="X325" s="3">
        <f t="shared" si="119"/>
        <v>43418</v>
      </c>
      <c r="Y325" s="8">
        <f t="shared" ca="1" si="100"/>
        <v>99.336122161239743</v>
      </c>
      <c r="Z325" s="8">
        <f t="shared" ca="1" si="101"/>
        <v>99.407471192535581</v>
      </c>
      <c r="AA325" s="8">
        <f t="shared" ca="1" si="102"/>
        <v>100.6060420122481</v>
      </c>
      <c r="AB325" s="8">
        <f t="shared" ca="1" si="103"/>
        <v>99.737770347301606</v>
      </c>
      <c r="AC325" s="8" t="str">
        <f t="shared" ca="1" si="104"/>
        <v/>
      </c>
    </row>
    <row r="326" spans="1:29" x14ac:dyDescent="0.2">
      <c r="A326" s="4">
        <v>43419</v>
      </c>
      <c r="B326" s="1">
        <v>8308.35</v>
      </c>
      <c r="C326" s="1">
        <v>10149.370000000001</v>
      </c>
      <c r="D326" s="1">
        <v>2539.5500000000002</v>
      </c>
      <c r="E326" s="1">
        <v>5128.3</v>
      </c>
      <c r="F326" s="1">
        <v>10616.7</v>
      </c>
      <c r="G326" s="1"/>
      <c r="H326" s="4">
        <f t="shared" si="105"/>
        <v>43389</v>
      </c>
      <c r="I326" s="4">
        <f t="shared" si="106"/>
        <v>43419</v>
      </c>
      <c r="J326" s="8">
        <f t="shared" si="107"/>
        <v>0.99358407079646027</v>
      </c>
      <c r="K326" s="8">
        <f t="shared" si="108"/>
        <v>0.98825221372499761</v>
      </c>
      <c r="L326" s="8">
        <f t="shared" si="109"/>
        <v>1.0129230401052989</v>
      </c>
      <c r="M326" s="8">
        <f t="shared" si="110"/>
        <v>1.0038464173509636</v>
      </c>
      <c r="N326" s="8">
        <f t="shared" si="111"/>
        <v>1.0030184935874726</v>
      </c>
      <c r="O326" s="8"/>
      <c r="P326" s="3">
        <f t="shared" si="112"/>
        <v>43389</v>
      </c>
      <c r="Q326" s="3">
        <f t="shared" si="113"/>
        <v>43419</v>
      </c>
      <c r="R326" s="8">
        <f t="shared" si="114"/>
        <v>0.99059396925248255</v>
      </c>
      <c r="S326" s="8">
        <f t="shared" si="115"/>
        <v>0.98527815792342888</v>
      </c>
      <c r="T326" s="8">
        <f t="shared" si="116"/>
        <v>1.0098747396794259</v>
      </c>
      <c r="U326" s="8">
        <f t="shared" si="117"/>
        <v>1.0008254322016832</v>
      </c>
      <c r="V326" s="8">
        <f t="shared" si="118"/>
        <v>1</v>
      </c>
      <c r="W326" s="8"/>
      <c r="X326" s="3">
        <f t="shared" si="119"/>
        <v>43419</v>
      </c>
      <c r="Y326" s="8">
        <f t="shared" ca="1" si="100"/>
        <v>99.311860015962509</v>
      </c>
      <c r="Z326" s="8">
        <f t="shared" ca="1" si="101"/>
        <v>99.560672319916449</v>
      </c>
      <c r="AA326" s="8">
        <f t="shared" ca="1" si="102"/>
        <v>100.81964055438722</v>
      </c>
      <c r="AB326" s="8">
        <f t="shared" ca="1" si="103"/>
        <v>99.155567036629861</v>
      </c>
      <c r="AC326" s="8" t="str">
        <f t="shared" ca="1" si="104"/>
        <v/>
      </c>
    </row>
    <row r="327" spans="1:29" x14ac:dyDescent="0.2">
      <c r="A327" s="4">
        <v>43420</v>
      </c>
      <c r="B327" s="1">
        <v>8371.15</v>
      </c>
      <c r="C327" s="1">
        <v>10183.049999999999</v>
      </c>
      <c r="D327" s="1">
        <v>2546.65</v>
      </c>
      <c r="E327" s="1">
        <v>5136.95</v>
      </c>
      <c r="F327" s="1">
        <v>10682.2</v>
      </c>
      <c r="G327" s="1"/>
      <c r="H327" s="4">
        <f t="shared" si="105"/>
        <v>43390</v>
      </c>
      <c r="I327" s="4">
        <f t="shared" si="106"/>
        <v>43420</v>
      </c>
      <c r="J327" s="8">
        <f t="shared" si="107"/>
        <v>1.0088457714440662</v>
      </c>
      <c r="K327" s="8">
        <f t="shared" si="108"/>
        <v>1.007764788081456</v>
      </c>
      <c r="L327" s="8">
        <f t="shared" si="109"/>
        <v>1.0321188295371646</v>
      </c>
      <c r="M327" s="8">
        <f t="shared" si="110"/>
        <v>1.0163323045267489</v>
      </c>
      <c r="N327" s="8">
        <f t="shared" si="111"/>
        <v>1.0219218314271912</v>
      </c>
      <c r="O327" s="8"/>
      <c r="P327" s="3">
        <f t="shared" si="112"/>
        <v>43390</v>
      </c>
      <c r="Q327" s="3">
        <f t="shared" si="113"/>
        <v>43420</v>
      </c>
      <c r="R327" s="8">
        <f t="shared" si="114"/>
        <v>0.98720444208060087</v>
      </c>
      <c r="S327" s="8">
        <f t="shared" si="115"/>
        <v>0.98614664751220371</v>
      </c>
      <c r="T327" s="8">
        <f t="shared" si="116"/>
        <v>1.0099782564540505</v>
      </c>
      <c r="U327" s="8">
        <f t="shared" si="117"/>
        <v>0.99453037724750826</v>
      </c>
      <c r="V327" s="8">
        <f t="shared" si="118"/>
        <v>1</v>
      </c>
      <c r="W327" s="8"/>
      <c r="X327" s="3">
        <f t="shared" si="119"/>
        <v>43420</v>
      </c>
      <c r="Y327" s="8">
        <f t="shared" ref="Y327:Y390" ca="1" si="120">IFERROR(IF(ROW(R327)-$AL$13&gt;ROW($J$7),100+(R327-AVERAGE(INDIRECT(CONCATENATE(ADDRESS(ROW(R327)-$AL$13,COLUMN(R327)),":",CONCATENATE(ADDRESS(ROW(R327),COLUMN(R327)))))))/_xlfn.STDEV.S(INDIRECT(CONCATENATE(ADDRESS(ROW(R327)-$AL$13,COLUMN(R327)),":",CONCATENATE(ADDRESS(ROW(R327),COLUMN(R327)))))),""),"")</f>
        <v>99.036761708923009</v>
      </c>
      <c r="Z327" s="8">
        <f t="shared" ref="Z327:Z390" ca="1" si="121">IFERROR(IF(ROW(S327)-$AL$13&gt;ROW($J$7),100+(S327-AVERAGE(INDIRECT(CONCATENATE(ADDRESS(ROW(S327)-$AL$13,COLUMN(S327)),":",CONCATENATE(ADDRESS(ROW(S327),COLUMN(S327)))))))/_xlfn.STDEV.S(INDIRECT(CONCATENATE(ADDRESS(ROW(S327)-$AL$13,COLUMN(S327)),":",CONCATENATE(ADDRESS(ROW(S327),COLUMN(S327)))))),""),"")</f>
        <v>99.610674638169158</v>
      </c>
      <c r="AA327" s="8">
        <f t="shared" ref="AA327:AA390" ca="1" si="122">IFERROR(IF(ROW(T327)-$AL$13&gt;ROW($J$7),100+(T327-AVERAGE(INDIRECT(CONCATENATE(ADDRESS(ROW(T327)-$AL$13,COLUMN(T327)),":",CONCATENATE(ADDRESS(ROW(T327),COLUMN(T327)))))))/_xlfn.STDEV.S(INDIRECT(CONCATENATE(ADDRESS(ROW(T327)-$AL$13,COLUMN(T327)),":",CONCATENATE(ADDRESS(ROW(T327),COLUMN(T327)))))),""),"")</f>
        <v>100.82103947316257</v>
      </c>
      <c r="AB327" s="8">
        <f t="shared" ref="AB327:AB390" ca="1" si="123">IFERROR(IF(ROW(U327)-$AL$13&gt;ROW($J$7),100+(U327-AVERAGE(INDIRECT(CONCATENATE(ADDRESS(ROW(U327)-$AL$13,COLUMN(U327)),":",CONCATENATE(ADDRESS(ROW(U327),COLUMN(U327)))))))/_xlfn.STDEV.S(INDIRECT(CONCATENATE(ADDRESS(ROW(U327)-$AL$13,COLUMN(U327)),":",CONCATENATE(ADDRESS(ROW(U327),COLUMN(U327)))))),""),"")</f>
        <v>98.711085750457443</v>
      </c>
      <c r="AC327" s="8" t="str">
        <f t="shared" ref="AC327:AC390" ca="1" si="124">IFERROR(IF(ROW(V327)-$AL$13&gt;ROW($J$7),100+(V327-AVERAGE(INDIRECT(CONCATENATE(ADDRESS(ROW(V327)-$AL$13,COLUMN(V327)),":",CONCATENATE(ADDRESS(ROW(V327),COLUMN(V327)))))))/_xlfn.STDEV.S(INDIRECT(CONCATENATE(ADDRESS(ROW(V327)-$AL$13,COLUMN(V327)),":",CONCATENATE(ADDRESS(ROW(V327),COLUMN(V327)))))),""),"")</f>
        <v/>
      </c>
    </row>
    <row r="328" spans="1:29" x14ac:dyDescent="0.2">
      <c r="A328" s="4">
        <v>43421</v>
      </c>
      <c r="B328" s="1">
        <v>8371.15</v>
      </c>
      <c r="C328" s="1">
        <v>10183.049999999999</v>
      </c>
      <c r="D328" s="1">
        <v>2546.65</v>
      </c>
      <c r="E328" s="1">
        <v>5136.95</v>
      </c>
      <c r="F328" s="1">
        <v>10682.2</v>
      </c>
      <c r="G328" s="1"/>
      <c r="H328" s="4">
        <f t="shared" si="105"/>
        <v>43391</v>
      </c>
      <c r="I328" s="4">
        <f t="shared" si="106"/>
        <v>43421</v>
      </c>
      <c r="J328" s="8">
        <f t="shared" si="107"/>
        <v>1.0088457714440662</v>
      </c>
      <c r="K328" s="8">
        <f t="shared" si="108"/>
        <v>1.007764788081456</v>
      </c>
      <c r="L328" s="8">
        <f t="shared" si="109"/>
        <v>1.0321188295371646</v>
      </c>
      <c r="M328" s="8">
        <f t="shared" si="110"/>
        <v>1.0163323045267489</v>
      </c>
      <c r="N328" s="8">
        <f t="shared" si="111"/>
        <v>1.0219218314271912</v>
      </c>
      <c r="O328" s="8"/>
      <c r="P328" s="3">
        <f t="shared" si="112"/>
        <v>43391</v>
      </c>
      <c r="Q328" s="3">
        <f t="shared" si="113"/>
        <v>43421</v>
      </c>
      <c r="R328" s="8">
        <f t="shared" si="114"/>
        <v>0.98720444208060087</v>
      </c>
      <c r="S328" s="8">
        <f t="shared" si="115"/>
        <v>0.98614664751220371</v>
      </c>
      <c r="T328" s="8">
        <f t="shared" si="116"/>
        <v>1.0099782564540505</v>
      </c>
      <c r="U328" s="8">
        <f t="shared" si="117"/>
        <v>0.99453037724750826</v>
      </c>
      <c r="V328" s="8">
        <f t="shared" si="118"/>
        <v>1</v>
      </c>
      <c r="W328" s="8"/>
      <c r="X328" s="3">
        <f t="shared" si="119"/>
        <v>43421</v>
      </c>
      <c r="Y328" s="8">
        <f t="shared" ca="1" si="120"/>
        <v>99.040365617258033</v>
      </c>
      <c r="Z328" s="8">
        <f t="shared" ca="1" si="121"/>
        <v>99.606032703759567</v>
      </c>
      <c r="AA328" s="8">
        <f t="shared" ca="1" si="122"/>
        <v>100.81216209870249</v>
      </c>
      <c r="AB328" s="8">
        <f t="shared" ca="1" si="123"/>
        <v>98.718288570608081</v>
      </c>
      <c r="AC328" s="8" t="str">
        <f t="shared" ca="1" si="124"/>
        <v/>
      </c>
    </row>
    <row r="329" spans="1:29" x14ac:dyDescent="0.2">
      <c r="A329" s="4">
        <v>43422</v>
      </c>
      <c r="B329" s="1">
        <v>8371.15</v>
      </c>
      <c r="C329" s="1">
        <v>10183.049999999999</v>
      </c>
      <c r="D329" s="1">
        <v>2546.65</v>
      </c>
      <c r="E329" s="1">
        <v>5136.95</v>
      </c>
      <c r="F329" s="1">
        <v>10682.2</v>
      </c>
      <c r="G329" s="1"/>
      <c r="H329" s="4">
        <f t="shared" ref="H329:H392" si="125">I329-$AL$11</f>
        <v>43392</v>
      </c>
      <c r="I329" s="4">
        <f t="shared" ref="I329:I392" si="126">A329</f>
        <v>43422</v>
      </c>
      <c r="J329" s="8">
        <f t="shared" ref="J329:J392" si="127">IFERROR(B329/VLOOKUP($H329,$A$7:$F$2692,J$6+1),"")</f>
        <v>1.0213826425407826</v>
      </c>
      <c r="K329" s="8">
        <f t="shared" ref="K329:K392" si="128">IFERROR(C329/VLOOKUP($H329,$A$7:$F$2692,K$6+1),"")</f>
        <v>1.0189510149434742</v>
      </c>
      <c r="L329" s="8">
        <f t="shared" ref="L329:L392" si="129">IFERROR(D329/VLOOKUP($H329,$A$7:$F$2692,L$6+1),"")</f>
        <v>1.0424486788513887</v>
      </c>
      <c r="M329" s="8">
        <f t="shared" ref="M329:M392" si="130">IFERROR(E329/VLOOKUP($H329,$A$7:$F$2692,M$6+1),"")</f>
        <v>1.0359573674286349</v>
      </c>
      <c r="N329" s="8">
        <f t="shared" ref="N329:N392" si="131">IFERROR(F329/VLOOKUP($H329,$A$7:$F$2692,N$6+1),"")</f>
        <v>1.0367494698429183</v>
      </c>
      <c r="O329" s="8"/>
      <c r="P329" s="3">
        <f t="shared" ref="P329:P392" si="132">Q329-$AL$11</f>
        <v>43392</v>
      </c>
      <c r="Q329" s="3">
        <f t="shared" ref="Q329:Q392" si="133">A329</f>
        <v>43422</v>
      </c>
      <c r="R329" s="8">
        <f t="shared" ref="R329:R392" si="134">IFERROR(J329/$N329,"")</f>
        <v>0.98517787782957444</v>
      </c>
      <c r="S329" s="8">
        <f t="shared" ref="S329:S392" si="135">IFERROR(K329/$N329,"")</f>
        <v>0.98283244369332468</v>
      </c>
      <c r="T329" s="8">
        <f t="shared" ref="T329:T392" si="136">IFERROR(L329/$N329,"")</f>
        <v>1.0054971901835976</v>
      </c>
      <c r="U329" s="8">
        <f t="shared" ref="U329:U392" si="137">IFERROR(M329/$N329,"")</f>
        <v>0.99923597509588946</v>
      </c>
      <c r="V329" s="8">
        <f t="shared" ref="V329:V392" si="138">IFERROR(N329/$N329,"")</f>
        <v>1</v>
      </c>
      <c r="W329" s="8"/>
      <c r="X329" s="3">
        <f t="shared" ref="X329:X392" si="139">Q329</f>
        <v>43422</v>
      </c>
      <c r="Y329" s="8">
        <f t="shared" ca="1" si="120"/>
        <v>98.877694720632476</v>
      </c>
      <c r="Z329" s="8">
        <f t="shared" ca="1" si="121"/>
        <v>99.373664783145458</v>
      </c>
      <c r="AA329" s="8">
        <f t="shared" ca="1" si="122"/>
        <v>100.52489498269622</v>
      </c>
      <c r="AB329" s="8">
        <f t="shared" ca="1" si="123"/>
        <v>99.062283561892357</v>
      </c>
      <c r="AC329" s="8" t="str">
        <f t="shared" ca="1" si="124"/>
        <v/>
      </c>
    </row>
    <row r="330" spans="1:29" x14ac:dyDescent="0.2">
      <c r="A330" s="4">
        <v>43423</v>
      </c>
      <c r="B330" s="1">
        <v>8428.7999999999993</v>
      </c>
      <c r="C330" s="1">
        <v>10281.58</v>
      </c>
      <c r="D330" s="1">
        <v>2566.85</v>
      </c>
      <c r="E330" s="1">
        <v>5157.05</v>
      </c>
      <c r="F330" s="1">
        <v>10763.4</v>
      </c>
      <c r="G330" s="1"/>
      <c r="H330" s="4">
        <f t="shared" si="125"/>
        <v>43393</v>
      </c>
      <c r="I330" s="4">
        <f t="shared" si="126"/>
        <v>43423</v>
      </c>
      <c r="J330" s="8">
        <f t="shared" si="127"/>
        <v>1.0284166473480643</v>
      </c>
      <c r="K330" s="8">
        <f t="shared" si="128"/>
        <v>1.0288102657084592</v>
      </c>
      <c r="L330" s="8">
        <f t="shared" si="129"/>
        <v>1.0507173703923536</v>
      </c>
      <c r="M330" s="8">
        <f t="shared" si="130"/>
        <v>1.0400108900608029</v>
      </c>
      <c r="N330" s="8">
        <f t="shared" si="131"/>
        <v>1.0446302487977446</v>
      </c>
      <c r="O330" s="8"/>
      <c r="P330" s="3">
        <f t="shared" si="132"/>
        <v>43393</v>
      </c>
      <c r="Q330" s="3">
        <f t="shared" si="133"/>
        <v>43423</v>
      </c>
      <c r="R330" s="8">
        <f t="shared" si="134"/>
        <v>0.98447910017124207</v>
      </c>
      <c r="S330" s="8">
        <f t="shared" si="135"/>
        <v>0.98485590178200144</v>
      </c>
      <c r="T330" s="8">
        <f t="shared" si="136"/>
        <v>1.0058270585229698</v>
      </c>
      <c r="U330" s="8">
        <f t="shared" si="137"/>
        <v>0.99557799638459832</v>
      </c>
      <c r="V330" s="8">
        <f t="shared" si="138"/>
        <v>1</v>
      </c>
      <c r="W330" s="8"/>
      <c r="X330" s="3">
        <f t="shared" si="139"/>
        <v>43423</v>
      </c>
      <c r="Y330" s="8">
        <f t="shared" ca="1" si="120"/>
        <v>98.826720958434706</v>
      </c>
      <c r="Z330" s="8">
        <f t="shared" ca="1" si="121"/>
        <v>99.506072954283994</v>
      </c>
      <c r="AA330" s="8">
        <f t="shared" ca="1" si="122"/>
        <v>100.5395708069873</v>
      </c>
      <c r="AB330" s="8">
        <f t="shared" ca="1" si="123"/>
        <v>98.810596569817363</v>
      </c>
      <c r="AC330" s="8" t="str">
        <f t="shared" ca="1" si="124"/>
        <v/>
      </c>
    </row>
    <row r="331" spans="1:29" x14ac:dyDescent="0.2">
      <c r="A331" s="4">
        <v>43424</v>
      </c>
      <c r="B331" s="1">
        <v>8340.65</v>
      </c>
      <c r="C331" s="1">
        <v>10190.85</v>
      </c>
      <c r="D331" s="1">
        <v>2541.0500000000002</v>
      </c>
      <c r="E331" s="1">
        <v>5084.45</v>
      </c>
      <c r="F331" s="1">
        <v>10656.2</v>
      </c>
      <c r="G331" s="1"/>
      <c r="H331" s="4">
        <f t="shared" si="125"/>
        <v>43394</v>
      </c>
      <c r="I331" s="4">
        <f t="shared" si="126"/>
        <v>43424</v>
      </c>
      <c r="J331" s="8">
        <f t="shared" si="127"/>
        <v>1.0176612696592198</v>
      </c>
      <c r="K331" s="8">
        <f t="shared" si="128"/>
        <v>1.0197315097771988</v>
      </c>
      <c r="L331" s="8">
        <f t="shared" si="129"/>
        <v>1.0401563683251809</v>
      </c>
      <c r="M331" s="8">
        <f t="shared" si="130"/>
        <v>1.0253698083147631</v>
      </c>
      <c r="N331" s="8">
        <f t="shared" si="131"/>
        <v>1.0342260677145256</v>
      </c>
      <c r="O331" s="8"/>
      <c r="P331" s="3">
        <f t="shared" si="132"/>
        <v>43394</v>
      </c>
      <c r="Q331" s="3">
        <f t="shared" si="133"/>
        <v>43424</v>
      </c>
      <c r="R331" s="8">
        <f t="shared" si="134"/>
        <v>0.98398338760507997</v>
      </c>
      <c r="S331" s="8">
        <f t="shared" si="135"/>
        <v>0.98598511641718967</v>
      </c>
      <c r="T331" s="8">
        <f t="shared" si="136"/>
        <v>1.0057340467386984</v>
      </c>
      <c r="U331" s="8">
        <f t="shared" si="137"/>
        <v>0.99143682442724201</v>
      </c>
      <c r="V331" s="8">
        <f t="shared" si="138"/>
        <v>1</v>
      </c>
      <c r="W331" s="8"/>
      <c r="X331" s="3">
        <f t="shared" si="139"/>
        <v>43424</v>
      </c>
      <c r="Y331" s="8">
        <f t="shared" ca="1" si="120"/>
        <v>98.793471240542019</v>
      </c>
      <c r="Z331" s="8">
        <f t="shared" ca="1" si="121"/>
        <v>99.575916708563213</v>
      </c>
      <c r="AA331" s="8">
        <f t="shared" ca="1" si="122"/>
        <v>100.52753794150371</v>
      </c>
      <c r="AB331" s="8">
        <f t="shared" ca="1" si="123"/>
        <v>98.531897716715434</v>
      </c>
      <c r="AC331" s="8" t="str">
        <f t="shared" ca="1" si="124"/>
        <v/>
      </c>
    </row>
    <row r="332" spans="1:29" x14ac:dyDescent="0.2">
      <c r="A332" s="4">
        <v>43425</v>
      </c>
      <c r="B332" s="1">
        <v>8297.85</v>
      </c>
      <c r="C332" s="1">
        <v>10180.48</v>
      </c>
      <c r="D332" s="1">
        <v>2539.15</v>
      </c>
      <c r="E332" s="1">
        <v>5017.55</v>
      </c>
      <c r="F332" s="1">
        <v>10600.05</v>
      </c>
      <c r="G332" s="1"/>
      <c r="H332" s="4">
        <f t="shared" si="125"/>
        <v>43395</v>
      </c>
      <c r="I332" s="4">
        <f t="shared" si="126"/>
        <v>43425</v>
      </c>
      <c r="J332" s="8">
        <f t="shared" si="127"/>
        <v>1.0191227132882594</v>
      </c>
      <c r="K332" s="8">
        <f t="shared" si="128"/>
        <v>1.0327083274159974</v>
      </c>
      <c r="L332" s="8">
        <f t="shared" si="129"/>
        <v>1.0398468374388272</v>
      </c>
      <c r="M332" s="8">
        <f t="shared" si="130"/>
        <v>1.0155441987552498</v>
      </c>
      <c r="N332" s="8">
        <f t="shared" si="131"/>
        <v>1.0346306825114076</v>
      </c>
      <c r="O332" s="8"/>
      <c r="P332" s="3">
        <f t="shared" si="132"/>
        <v>43395</v>
      </c>
      <c r="Q332" s="3">
        <f t="shared" si="133"/>
        <v>43425</v>
      </c>
      <c r="R332" s="8">
        <f t="shared" si="134"/>
        <v>0.98501110639256817</v>
      </c>
      <c r="S332" s="8">
        <f t="shared" si="135"/>
        <v>0.99814198909049945</v>
      </c>
      <c r="T332" s="8">
        <f t="shared" si="136"/>
        <v>1.0050415621879281</v>
      </c>
      <c r="U332" s="8">
        <f t="shared" si="137"/>
        <v>0.98155237025270869</v>
      </c>
      <c r="V332" s="8">
        <f t="shared" si="138"/>
        <v>1</v>
      </c>
      <c r="W332" s="8"/>
      <c r="X332" s="3">
        <f t="shared" si="139"/>
        <v>43425</v>
      </c>
      <c r="Y332" s="8">
        <f t="shared" ca="1" si="120"/>
        <v>98.885235510599301</v>
      </c>
      <c r="Z332" s="8">
        <f t="shared" ca="1" si="121"/>
        <v>100.39821182842643</v>
      </c>
      <c r="AA332" s="8">
        <f t="shared" ca="1" si="122"/>
        <v>100.48042387821327</v>
      </c>
      <c r="AB332" s="8">
        <f t="shared" ca="1" si="123"/>
        <v>97.870871189317256</v>
      </c>
      <c r="AC332" s="8" t="str">
        <f t="shared" ca="1" si="124"/>
        <v/>
      </c>
    </row>
    <row r="333" spans="1:29" x14ac:dyDescent="0.2">
      <c r="A333" s="4">
        <v>43426</v>
      </c>
      <c r="B333" s="1">
        <v>8246.15</v>
      </c>
      <c r="C333" s="1">
        <v>10096.450000000001</v>
      </c>
      <c r="D333" s="1">
        <v>2525</v>
      </c>
      <c r="E333" s="1">
        <v>4977.3999999999996</v>
      </c>
      <c r="F333" s="1">
        <v>10526.75</v>
      </c>
      <c r="G333" s="1"/>
      <c r="H333" s="4">
        <f t="shared" si="125"/>
        <v>43396</v>
      </c>
      <c r="I333" s="4">
        <f t="shared" si="126"/>
        <v>43426</v>
      </c>
      <c r="J333" s="8">
        <f t="shared" si="127"/>
        <v>1.0248757146408152</v>
      </c>
      <c r="K333" s="8">
        <f t="shared" si="128"/>
        <v>1.039052256976962</v>
      </c>
      <c r="L333" s="8">
        <f t="shared" si="129"/>
        <v>1.0470010159019758</v>
      </c>
      <c r="M333" s="8">
        <f t="shared" si="130"/>
        <v>1.022935591269678</v>
      </c>
      <c r="N333" s="8">
        <f t="shared" si="131"/>
        <v>1.0374453029526551</v>
      </c>
      <c r="O333" s="8"/>
      <c r="P333" s="3">
        <f t="shared" si="132"/>
        <v>43396</v>
      </c>
      <c r="Q333" s="3">
        <f t="shared" si="133"/>
        <v>43426</v>
      </c>
      <c r="R333" s="8">
        <f t="shared" si="134"/>
        <v>0.98788409540621958</v>
      </c>
      <c r="S333" s="8">
        <f t="shared" si="135"/>
        <v>1.0015489530096029</v>
      </c>
      <c r="T333" s="8">
        <f t="shared" si="136"/>
        <v>1.0092108113286786</v>
      </c>
      <c r="U333" s="8">
        <f t="shared" si="137"/>
        <v>0.98601399838460757</v>
      </c>
      <c r="V333" s="8">
        <f t="shared" si="138"/>
        <v>1</v>
      </c>
      <c r="W333" s="8"/>
      <c r="X333" s="3">
        <f t="shared" si="139"/>
        <v>43426</v>
      </c>
      <c r="Y333" s="8">
        <f t="shared" ca="1" si="120"/>
        <v>99.121349182589086</v>
      </c>
      <c r="Z333" s="8">
        <f t="shared" ca="1" si="121"/>
        <v>100.62577443004501</v>
      </c>
      <c r="AA333" s="8">
        <f t="shared" ca="1" si="122"/>
        <v>100.73408278066394</v>
      </c>
      <c r="AB333" s="8">
        <f t="shared" ca="1" si="123"/>
        <v>98.209359777054345</v>
      </c>
      <c r="AC333" s="8" t="str">
        <f t="shared" ca="1" si="124"/>
        <v/>
      </c>
    </row>
    <row r="334" spans="1:29" x14ac:dyDescent="0.2">
      <c r="A334" s="4">
        <v>43427</v>
      </c>
      <c r="B334" s="1">
        <v>8246.15</v>
      </c>
      <c r="C334" s="1">
        <v>10096.450000000001</v>
      </c>
      <c r="D334" s="1">
        <v>2525</v>
      </c>
      <c r="E334" s="1">
        <v>4977.3999999999996</v>
      </c>
      <c r="F334" s="1">
        <v>10526.75</v>
      </c>
      <c r="G334" s="1"/>
      <c r="H334" s="4">
        <f t="shared" si="125"/>
        <v>43397</v>
      </c>
      <c r="I334" s="4">
        <f t="shared" si="126"/>
        <v>43427</v>
      </c>
      <c r="J334" s="8">
        <f t="shared" si="127"/>
        <v>1.0202285141630529</v>
      </c>
      <c r="K334" s="8">
        <f t="shared" si="128"/>
        <v>1.0265377044646706</v>
      </c>
      <c r="L334" s="8">
        <f t="shared" si="129"/>
        <v>1.0406148900657339</v>
      </c>
      <c r="M334" s="8">
        <f t="shared" si="130"/>
        <v>1.0239772879228939</v>
      </c>
      <c r="N334" s="8">
        <f t="shared" si="131"/>
        <v>1.0295361744785936</v>
      </c>
      <c r="O334" s="8"/>
      <c r="P334" s="3">
        <f t="shared" si="132"/>
        <v>43397</v>
      </c>
      <c r="Q334" s="3">
        <f t="shared" si="133"/>
        <v>43427</v>
      </c>
      <c r="R334" s="8">
        <f t="shared" si="134"/>
        <v>0.99095936544409968</v>
      </c>
      <c r="S334" s="8">
        <f t="shared" si="135"/>
        <v>0.99708755254234605</v>
      </c>
      <c r="T334" s="8">
        <f t="shared" si="136"/>
        <v>1.0107608803476489</v>
      </c>
      <c r="U334" s="8">
        <f t="shared" si="137"/>
        <v>0.99460059132112089</v>
      </c>
      <c r="V334" s="8">
        <f t="shared" si="138"/>
        <v>1</v>
      </c>
      <c r="W334" s="8"/>
      <c r="X334" s="3">
        <f t="shared" si="139"/>
        <v>43427</v>
      </c>
      <c r="Y334" s="8">
        <f t="shared" ca="1" si="120"/>
        <v>99.372571291804391</v>
      </c>
      <c r="Z334" s="8">
        <f t="shared" ca="1" si="121"/>
        <v>100.30787400587764</v>
      </c>
      <c r="AA334" s="8">
        <f t="shared" ca="1" si="122"/>
        <v>100.82237610725763</v>
      </c>
      <c r="AB334" s="8">
        <f t="shared" ca="1" si="123"/>
        <v>98.815113154994222</v>
      </c>
      <c r="AC334" s="8" t="str">
        <f t="shared" ca="1" si="124"/>
        <v/>
      </c>
    </row>
    <row r="335" spans="1:29" x14ac:dyDescent="0.2">
      <c r="A335" s="4">
        <v>43428</v>
      </c>
      <c r="B335" s="1">
        <v>8246.15</v>
      </c>
      <c r="C335" s="1">
        <v>10096.450000000001</v>
      </c>
      <c r="D335" s="1">
        <v>2525</v>
      </c>
      <c r="E335" s="1">
        <v>4977.3999999999996</v>
      </c>
      <c r="F335" s="1">
        <v>10526.75</v>
      </c>
      <c r="G335" s="1"/>
      <c r="H335" s="4">
        <f t="shared" si="125"/>
        <v>43398</v>
      </c>
      <c r="I335" s="4">
        <f t="shared" si="126"/>
        <v>43428</v>
      </c>
      <c r="J335" s="8">
        <f t="shared" si="127"/>
        <v>1.0231463099905702</v>
      </c>
      <c r="K335" s="8">
        <f t="shared" si="128"/>
        <v>1.0360837860524874</v>
      </c>
      <c r="L335" s="8">
        <f t="shared" si="129"/>
        <v>1.0459384449691396</v>
      </c>
      <c r="M335" s="8">
        <f t="shared" si="130"/>
        <v>1.0299418544498935</v>
      </c>
      <c r="N335" s="8">
        <f t="shared" si="131"/>
        <v>1.0396892808817866</v>
      </c>
      <c r="O335" s="8"/>
      <c r="P335" s="3">
        <f t="shared" si="132"/>
        <v>43398</v>
      </c>
      <c r="Q335" s="3">
        <f t="shared" si="133"/>
        <v>43428</v>
      </c>
      <c r="R335" s="8">
        <f t="shared" si="134"/>
        <v>0.98408854337982032</v>
      </c>
      <c r="S335" s="8">
        <f t="shared" si="135"/>
        <v>0.9965321419624128</v>
      </c>
      <c r="T335" s="8">
        <f t="shared" si="136"/>
        <v>1.0060106074019084</v>
      </c>
      <c r="U335" s="8">
        <f t="shared" si="137"/>
        <v>0.99062467353359074</v>
      </c>
      <c r="V335" s="8">
        <f t="shared" si="138"/>
        <v>1</v>
      </c>
      <c r="W335" s="8"/>
      <c r="X335" s="3">
        <f t="shared" si="139"/>
        <v>43428</v>
      </c>
      <c r="Y335" s="8">
        <f t="shared" ca="1" si="120"/>
        <v>98.817894117898561</v>
      </c>
      <c r="Z335" s="8">
        <f t="shared" ca="1" si="121"/>
        <v>100.26219362377093</v>
      </c>
      <c r="AA335" s="8">
        <f t="shared" ca="1" si="122"/>
        <v>100.52141961128268</v>
      </c>
      <c r="AB335" s="8">
        <f t="shared" ca="1" si="123"/>
        <v>98.553138444411616</v>
      </c>
      <c r="AC335" s="8" t="str">
        <f t="shared" ca="1" si="124"/>
        <v/>
      </c>
    </row>
    <row r="336" spans="1:29" x14ac:dyDescent="0.2">
      <c r="A336" s="4">
        <v>43429</v>
      </c>
      <c r="B336" s="1">
        <v>8246.15</v>
      </c>
      <c r="C336" s="1">
        <v>10096.450000000001</v>
      </c>
      <c r="D336" s="1">
        <v>2525</v>
      </c>
      <c r="E336" s="1">
        <v>4977.3999999999996</v>
      </c>
      <c r="F336" s="1">
        <v>10526.75</v>
      </c>
      <c r="G336" s="1"/>
      <c r="H336" s="4">
        <f t="shared" si="125"/>
        <v>43399</v>
      </c>
      <c r="I336" s="4">
        <f t="shared" si="126"/>
        <v>43429</v>
      </c>
      <c r="J336" s="8">
        <f t="shared" si="127"/>
        <v>1.0318199165399751</v>
      </c>
      <c r="K336" s="8">
        <f t="shared" si="128"/>
        <v>1.0449950940412267</v>
      </c>
      <c r="L336" s="8">
        <f t="shared" si="129"/>
        <v>1.0534220571976889</v>
      </c>
      <c r="M336" s="8">
        <f t="shared" si="130"/>
        <v>1.0442463023182629</v>
      </c>
      <c r="N336" s="8">
        <f t="shared" si="131"/>
        <v>1.0495264207377866</v>
      </c>
      <c r="O336" s="8"/>
      <c r="P336" s="3">
        <f t="shared" si="132"/>
        <v>43399</v>
      </c>
      <c r="Q336" s="3">
        <f t="shared" si="133"/>
        <v>43429</v>
      </c>
      <c r="R336" s="8">
        <f t="shared" si="134"/>
        <v>0.98312905340166246</v>
      </c>
      <c r="S336" s="8">
        <f t="shared" si="135"/>
        <v>0.9956825034539154</v>
      </c>
      <c r="T336" s="8">
        <f t="shared" si="136"/>
        <v>1.0037118040888993</v>
      </c>
      <c r="U336" s="8">
        <f t="shared" si="137"/>
        <v>0.9949690466907809</v>
      </c>
      <c r="V336" s="8">
        <f t="shared" si="138"/>
        <v>1</v>
      </c>
      <c r="W336" s="8"/>
      <c r="X336" s="3">
        <f t="shared" si="139"/>
        <v>43429</v>
      </c>
      <c r="Y336" s="8">
        <f t="shared" ca="1" si="120"/>
        <v>98.74746932133101</v>
      </c>
      <c r="Z336" s="8">
        <f t="shared" ca="1" si="121"/>
        <v>100.19657222790346</v>
      </c>
      <c r="AA336" s="8">
        <f t="shared" ca="1" si="122"/>
        <v>100.37462882515027</v>
      </c>
      <c r="AB336" s="8">
        <f t="shared" ca="1" si="123"/>
        <v>98.856488136632592</v>
      </c>
      <c r="AC336" s="8" t="str">
        <f t="shared" ca="1" si="124"/>
        <v/>
      </c>
    </row>
    <row r="337" spans="1:29" x14ac:dyDescent="0.2">
      <c r="A337" s="4">
        <v>43430</v>
      </c>
      <c r="B337" s="1">
        <v>8357</v>
      </c>
      <c r="C337" s="1">
        <v>10185.84</v>
      </c>
      <c r="D337" s="1">
        <v>2561.5</v>
      </c>
      <c r="E337" s="1">
        <v>5030.8</v>
      </c>
      <c r="F337" s="1">
        <v>10628.6</v>
      </c>
      <c r="G337" s="1"/>
      <c r="H337" s="4">
        <f t="shared" si="125"/>
        <v>43400</v>
      </c>
      <c r="I337" s="4">
        <f t="shared" si="126"/>
        <v>43430</v>
      </c>
      <c r="J337" s="8">
        <f t="shared" si="127"/>
        <v>1.0456902969900586</v>
      </c>
      <c r="K337" s="8">
        <f t="shared" si="128"/>
        <v>1.0542470698798974</v>
      </c>
      <c r="L337" s="8">
        <f t="shared" si="129"/>
        <v>1.0686497423809425</v>
      </c>
      <c r="M337" s="8">
        <f t="shared" si="130"/>
        <v>1.0554494912409524</v>
      </c>
      <c r="N337" s="8">
        <f t="shared" si="131"/>
        <v>1.0596809571286141</v>
      </c>
      <c r="O337" s="8"/>
      <c r="P337" s="3">
        <f t="shared" si="132"/>
        <v>43400</v>
      </c>
      <c r="Q337" s="3">
        <f t="shared" si="133"/>
        <v>43430</v>
      </c>
      <c r="R337" s="8">
        <f t="shared" si="134"/>
        <v>0.98679729021792972</v>
      </c>
      <c r="S337" s="8">
        <f t="shared" si="135"/>
        <v>0.994872147874167</v>
      </c>
      <c r="T337" s="8">
        <f t="shared" si="136"/>
        <v>1.0084636655891512</v>
      </c>
      <c r="U337" s="8">
        <f t="shared" si="137"/>
        <v>0.99600684917550319</v>
      </c>
      <c r="V337" s="8">
        <f t="shared" si="138"/>
        <v>1</v>
      </c>
      <c r="W337" s="8"/>
      <c r="X337" s="3">
        <f t="shared" si="139"/>
        <v>43430</v>
      </c>
      <c r="Y337" s="8">
        <f t="shared" ca="1" si="120"/>
        <v>99.0532585282984</v>
      </c>
      <c r="Z337" s="8">
        <f t="shared" ca="1" si="121"/>
        <v>100.13420125668434</v>
      </c>
      <c r="AA337" s="8">
        <f t="shared" ca="1" si="122"/>
        <v>100.66739643941429</v>
      </c>
      <c r="AB337" s="8">
        <f t="shared" ca="1" si="123"/>
        <v>98.930952132277568</v>
      </c>
      <c r="AC337" s="8" t="str">
        <f t="shared" ca="1" si="124"/>
        <v/>
      </c>
    </row>
    <row r="338" spans="1:29" x14ac:dyDescent="0.2">
      <c r="A338" s="4">
        <v>43431</v>
      </c>
      <c r="B338" s="1">
        <v>8384</v>
      </c>
      <c r="C338" s="1">
        <v>10255.280000000001</v>
      </c>
      <c r="D338" s="1">
        <v>2569.3000000000002</v>
      </c>
      <c r="E338" s="1">
        <v>5065.8500000000004</v>
      </c>
      <c r="F338" s="1">
        <v>10685.6</v>
      </c>
      <c r="G338" s="1"/>
      <c r="H338" s="4">
        <f t="shared" si="125"/>
        <v>43401</v>
      </c>
      <c r="I338" s="4">
        <f t="shared" si="126"/>
        <v>43431</v>
      </c>
      <c r="J338" s="8">
        <f t="shared" si="127"/>
        <v>1.0490687387776296</v>
      </c>
      <c r="K338" s="8">
        <f t="shared" si="128"/>
        <v>1.061434195981668</v>
      </c>
      <c r="L338" s="8">
        <f t="shared" si="129"/>
        <v>1.0719038778447612</v>
      </c>
      <c r="M338" s="8">
        <f t="shared" si="130"/>
        <v>1.0628028952061261</v>
      </c>
      <c r="N338" s="8">
        <f t="shared" si="131"/>
        <v>1.0653639082751745</v>
      </c>
      <c r="O338" s="8"/>
      <c r="P338" s="3">
        <f t="shared" si="132"/>
        <v>43401</v>
      </c>
      <c r="Q338" s="3">
        <f t="shared" si="133"/>
        <v>43431</v>
      </c>
      <c r="R338" s="8">
        <f t="shared" si="134"/>
        <v>0.98470459777079666</v>
      </c>
      <c r="S338" s="8">
        <f t="shared" si="135"/>
        <v>0.99631138969230837</v>
      </c>
      <c r="T338" s="8">
        <f t="shared" si="136"/>
        <v>1.006138718909837</v>
      </c>
      <c r="U338" s="8">
        <f t="shared" si="137"/>
        <v>0.99759611429563577</v>
      </c>
      <c r="V338" s="8">
        <f t="shared" si="138"/>
        <v>1</v>
      </c>
      <c r="W338" s="8"/>
      <c r="X338" s="3">
        <f t="shared" si="139"/>
        <v>43431</v>
      </c>
      <c r="Y338" s="8">
        <f t="shared" ca="1" si="120"/>
        <v>98.890673209346573</v>
      </c>
      <c r="Z338" s="8">
        <f t="shared" ca="1" si="121"/>
        <v>100.23123840706303</v>
      </c>
      <c r="AA338" s="8">
        <f t="shared" ca="1" si="122"/>
        <v>100.51735628054944</v>
      </c>
      <c r="AB338" s="8">
        <f t="shared" ca="1" si="123"/>
        <v>99.044455505725267</v>
      </c>
      <c r="AC338" s="8" t="str">
        <f t="shared" ca="1" si="124"/>
        <v/>
      </c>
    </row>
    <row r="339" spans="1:29" x14ac:dyDescent="0.2">
      <c r="A339" s="4">
        <v>43432</v>
      </c>
      <c r="B339" s="1">
        <v>8411.7000000000007</v>
      </c>
      <c r="C339" s="1">
        <v>10294.93</v>
      </c>
      <c r="D339" s="1">
        <v>2564.3000000000002</v>
      </c>
      <c r="E339" s="1">
        <v>5125.8999999999996</v>
      </c>
      <c r="F339" s="1">
        <v>10728.85</v>
      </c>
      <c r="G339" s="1"/>
      <c r="H339" s="4">
        <f t="shared" si="125"/>
        <v>43402</v>
      </c>
      <c r="I339" s="4">
        <f t="shared" si="126"/>
        <v>43432</v>
      </c>
      <c r="J339" s="8">
        <f t="shared" si="127"/>
        <v>1.0419223980429195</v>
      </c>
      <c r="K339" s="8">
        <f t="shared" si="128"/>
        <v>1.0496429966058423</v>
      </c>
      <c r="L339" s="8">
        <f t="shared" si="129"/>
        <v>1.054768319519569</v>
      </c>
      <c r="M339" s="8">
        <f t="shared" si="130"/>
        <v>1.0350335191018496</v>
      </c>
      <c r="N339" s="8">
        <f t="shared" si="131"/>
        <v>1.0466302794402416</v>
      </c>
      <c r="O339" s="8"/>
      <c r="P339" s="3">
        <f t="shared" si="132"/>
        <v>43402</v>
      </c>
      <c r="Q339" s="3">
        <f t="shared" si="133"/>
        <v>43432</v>
      </c>
      <c r="R339" s="8">
        <f t="shared" si="134"/>
        <v>0.99550186776572158</v>
      </c>
      <c r="S339" s="8">
        <f t="shared" si="135"/>
        <v>1.0028784922668317</v>
      </c>
      <c r="T339" s="8">
        <f t="shared" si="136"/>
        <v>1.0077754678411175</v>
      </c>
      <c r="U339" s="8">
        <f t="shared" si="137"/>
        <v>0.988919907472394</v>
      </c>
      <c r="V339" s="8">
        <f t="shared" si="138"/>
        <v>1</v>
      </c>
      <c r="W339" s="8"/>
      <c r="X339" s="3">
        <f t="shared" si="139"/>
        <v>43432</v>
      </c>
      <c r="Y339" s="8">
        <f t="shared" ca="1" si="120"/>
        <v>99.766578322936695</v>
      </c>
      <c r="Z339" s="8">
        <f t="shared" ca="1" si="121"/>
        <v>100.68566328047227</v>
      </c>
      <c r="AA339" s="8">
        <f t="shared" ca="1" si="122"/>
        <v>100.61183099930109</v>
      </c>
      <c r="AB339" s="8">
        <f t="shared" ca="1" si="123"/>
        <v>98.462916626168294</v>
      </c>
      <c r="AC339" s="8" t="str">
        <f t="shared" ca="1" si="124"/>
        <v/>
      </c>
    </row>
    <row r="340" spans="1:29" x14ac:dyDescent="0.2">
      <c r="A340" s="4">
        <v>43433</v>
      </c>
      <c r="B340" s="1">
        <v>8487.35</v>
      </c>
      <c r="C340" s="1">
        <v>10420.34</v>
      </c>
      <c r="D340" s="1">
        <v>2582.4499999999998</v>
      </c>
      <c r="E340" s="1">
        <v>5141.3999999999996</v>
      </c>
      <c r="F340" s="1">
        <v>10858.7</v>
      </c>
      <c r="G340" s="1"/>
      <c r="H340" s="4">
        <f t="shared" si="125"/>
        <v>43403</v>
      </c>
      <c r="I340" s="4">
        <f t="shared" si="126"/>
        <v>43433</v>
      </c>
      <c r="J340" s="8">
        <f t="shared" si="127"/>
        <v>1.05590320975367</v>
      </c>
      <c r="K340" s="8">
        <f t="shared" si="128"/>
        <v>1.0637939043127165</v>
      </c>
      <c r="L340" s="8">
        <f t="shared" si="129"/>
        <v>1.0607504466944608</v>
      </c>
      <c r="M340" s="8">
        <f t="shared" si="130"/>
        <v>1.0368966108360476</v>
      </c>
      <c r="N340" s="8">
        <f t="shared" si="131"/>
        <v>1.0647454502667086</v>
      </c>
      <c r="O340" s="8"/>
      <c r="P340" s="3">
        <f t="shared" si="132"/>
        <v>43403</v>
      </c>
      <c r="Q340" s="3">
        <f t="shared" si="133"/>
        <v>43433</v>
      </c>
      <c r="R340" s="8">
        <f t="shared" si="134"/>
        <v>0.99169544184403535</v>
      </c>
      <c r="S340" s="8">
        <f t="shared" si="135"/>
        <v>0.99910631601782962</v>
      </c>
      <c r="T340" s="8">
        <f t="shared" si="136"/>
        <v>0.99624792613929736</v>
      </c>
      <c r="U340" s="8">
        <f t="shared" si="137"/>
        <v>0.97384460349308355</v>
      </c>
      <c r="V340" s="8">
        <f t="shared" si="138"/>
        <v>1</v>
      </c>
      <c r="W340" s="8"/>
      <c r="X340" s="3">
        <f t="shared" si="139"/>
        <v>43433</v>
      </c>
      <c r="Y340" s="8">
        <f t="shared" ca="1" si="120"/>
        <v>99.459056803862964</v>
      </c>
      <c r="Z340" s="8">
        <f t="shared" ca="1" si="121"/>
        <v>100.4137535775025</v>
      </c>
      <c r="AA340" s="8">
        <f t="shared" ca="1" si="122"/>
        <v>99.890436727032807</v>
      </c>
      <c r="AB340" s="8">
        <f t="shared" ca="1" si="123"/>
        <v>97.494742120351333</v>
      </c>
      <c r="AC340" s="8" t="str">
        <f t="shared" ca="1" si="124"/>
        <v/>
      </c>
    </row>
    <row r="341" spans="1:29" x14ac:dyDescent="0.2">
      <c r="A341" s="4">
        <v>43434</v>
      </c>
      <c r="B341" s="1">
        <v>8527.6</v>
      </c>
      <c r="C341" s="1">
        <v>10512.66</v>
      </c>
      <c r="D341" s="1">
        <v>2585.8000000000002</v>
      </c>
      <c r="E341" s="1">
        <v>5137.5</v>
      </c>
      <c r="F341" s="1">
        <v>10876.75</v>
      </c>
      <c r="G341" s="1"/>
      <c r="H341" s="4">
        <f t="shared" si="125"/>
        <v>43404</v>
      </c>
      <c r="I341" s="4">
        <f t="shared" si="126"/>
        <v>43434</v>
      </c>
      <c r="J341" s="8">
        <f t="shared" si="127"/>
        <v>1.0446969464947475</v>
      </c>
      <c r="K341" s="8">
        <f t="shared" si="128"/>
        <v>1.0502923789646996</v>
      </c>
      <c r="L341" s="8">
        <f t="shared" si="129"/>
        <v>1.0461413977950846</v>
      </c>
      <c r="M341" s="8">
        <f t="shared" si="130"/>
        <v>1.0130039139907918</v>
      </c>
      <c r="N341" s="8">
        <f t="shared" si="131"/>
        <v>1.0471906109795313</v>
      </c>
      <c r="O341" s="8"/>
      <c r="P341" s="3">
        <f t="shared" si="132"/>
        <v>43404</v>
      </c>
      <c r="Q341" s="3">
        <f t="shared" si="133"/>
        <v>43434</v>
      </c>
      <c r="R341" s="8">
        <f t="shared" si="134"/>
        <v>0.99761871004319724</v>
      </c>
      <c r="S341" s="8">
        <f t="shared" si="135"/>
        <v>1.0029619898733306</v>
      </c>
      <c r="T341" s="8">
        <f t="shared" si="136"/>
        <v>0.99899806857180928</v>
      </c>
      <c r="U341" s="8">
        <f t="shared" si="137"/>
        <v>0.96735389275810868</v>
      </c>
      <c r="V341" s="8">
        <f t="shared" si="138"/>
        <v>1</v>
      </c>
      <c r="W341" s="8"/>
      <c r="X341" s="3">
        <f t="shared" si="139"/>
        <v>43434</v>
      </c>
      <c r="Y341" s="8">
        <f t="shared" ca="1" si="120"/>
        <v>99.939616022893318</v>
      </c>
      <c r="Z341" s="8">
        <f t="shared" ca="1" si="121"/>
        <v>100.68056987487263</v>
      </c>
      <c r="AA341" s="8">
        <f t="shared" ca="1" si="122"/>
        <v>100.06220053810941</v>
      </c>
      <c r="AB341" s="8">
        <f t="shared" ca="1" si="123"/>
        <v>97.143762728764941</v>
      </c>
      <c r="AC341" s="8" t="str">
        <f t="shared" ca="1" si="124"/>
        <v/>
      </c>
    </row>
    <row r="342" spans="1:29" x14ac:dyDescent="0.2">
      <c r="A342" s="4">
        <v>43435</v>
      </c>
      <c r="B342" s="1">
        <v>8527.6</v>
      </c>
      <c r="C342" s="1">
        <v>10512.66</v>
      </c>
      <c r="D342" s="1">
        <v>2585.8000000000002</v>
      </c>
      <c r="E342" s="1">
        <v>5137.5</v>
      </c>
      <c r="F342" s="1">
        <v>10876.75</v>
      </c>
      <c r="G342" s="1"/>
      <c r="H342" s="4">
        <f t="shared" si="125"/>
        <v>43405</v>
      </c>
      <c r="I342" s="4">
        <f t="shared" si="126"/>
        <v>43435</v>
      </c>
      <c r="J342" s="8">
        <f t="shared" si="127"/>
        <v>1.0505010686590333</v>
      </c>
      <c r="K342" s="8">
        <f t="shared" si="128"/>
        <v>1.052076098595919</v>
      </c>
      <c r="L342" s="8">
        <f t="shared" si="129"/>
        <v>1.0482193890994589</v>
      </c>
      <c r="M342" s="8">
        <f t="shared" si="130"/>
        <v>1.0170045134214902</v>
      </c>
      <c r="N342" s="8">
        <f t="shared" si="131"/>
        <v>1.0478110293869725</v>
      </c>
      <c r="O342" s="8"/>
      <c r="P342" s="3">
        <f t="shared" si="132"/>
        <v>43405</v>
      </c>
      <c r="Q342" s="3">
        <f t="shared" si="133"/>
        <v>43435</v>
      </c>
      <c r="R342" s="8">
        <f t="shared" si="134"/>
        <v>1.0025672942893478</v>
      </c>
      <c r="S342" s="8">
        <f t="shared" si="135"/>
        <v>1.0040704564938985</v>
      </c>
      <c r="T342" s="8">
        <f t="shared" si="136"/>
        <v>1.0003897264879196</v>
      </c>
      <c r="U342" s="8">
        <f t="shared" si="137"/>
        <v>0.97059916807374536</v>
      </c>
      <c r="V342" s="8">
        <f t="shared" si="138"/>
        <v>1</v>
      </c>
      <c r="W342" s="8"/>
      <c r="X342" s="3">
        <f t="shared" si="139"/>
        <v>43435</v>
      </c>
      <c r="Y342" s="8">
        <f t="shared" ca="1" si="120"/>
        <v>100.33930748409539</v>
      </c>
      <c r="Z342" s="8">
        <f t="shared" ca="1" si="121"/>
        <v>100.7511351734581</v>
      </c>
      <c r="AA342" s="8">
        <f t="shared" ca="1" si="122"/>
        <v>100.14959901198364</v>
      </c>
      <c r="AB342" s="8">
        <f t="shared" ca="1" si="123"/>
        <v>97.419401090566438</v>
      </c>
      <c r="AC342" s="8" t="str">
        <f t="shared" ca="1" si="124"/>
        <v/>
      </c>
    </row>
    <row r="343" spans="1:29" x14ac:dyDescent="0.2">
      <c r="A343" s="4">
        <v>43436</v>
      </c>
      <c r="B343" s="1">
        <v>8527.6</v>
      </c>
      <c r="C343" s="1">
        <v>10512.66</v>
      </c>
      <c r="D343" s="1">
        <v>2585.8000000000002</v>
      </c>
      <c r="E343" s="1">
        <v>5137.5</v>
      </c>
      <c r="F343" s="1">
        <v>10876.75</v>
      </c>
      <c r="G343" s="1"/>
      <c r="H343" s="4">
        <f t="shared" si="125"/>
        <v>43406</v>
      </c>
      <c r="I343" s="4">
        <f t="shared" si="126"/>
        <v>43436</v>
      </c>
      <c r="J343" s="8">
        <f t="shared" si="127"/>
        <v>1.0378944165525636</v>
      </c>
      <c r="K343" s="8">
        <f t="shared" si="128"/>
        <v>1.0444229408912802</v>
      </c>
      <c r="L343" s="8">
        <f t="shared" si="129"/>
        <v>1.0359775641025641</v>
      </c>
      <c r="M343" s="8">
        <f t="shared" si="130"/>
        <v>1.011886589917572</v>
      </c>
      <c r="N343" s="8">
        <f t="shared" si="131"/>
        <v>1.0306784800530655</v>
      </c>
      <c r="O343" s="8"/>
      <c r="P343" s="3">
        <f t="shared" si="132"/>
        <v>43406</v>
      </c>
      <c r="Q343" s="3">
        <f t="shared" si="133"/>
        <v>43436</v>
      </c>
      <c r="R343" s="8">
        <f t="shared" si="134"/>
        <v>1.0070011518035447</v>
      </c>
      <c r="S343" s="8">
        <f t="shared" si="135"/>
        <v>1.0133353524927649</v>
      </c>
      <c r="T343" s="8">
        <f t="shared" si="136"/>
        <v>1.0051413550899266</v>
      </c>
      <c r="U343" s="8">
        <f t="shared" si="137"/>
        <v>0.98176745658401054</v>
      </c>
      <c r="V343" s="8">
        <f t="shared" si="138"/>
        <v>1</v>
      </c>
      <c r="W343" s="8"/>
      <c r="X343" s="3">
        <f t="shared" si="139"/>
        <v>43436</v>
      </c>
      <c r="Y343" s="8">
        <f t="shared" ca="1" si="120"/>
        <v>100.69441202872062</v>
      </c>
      <c r="Z343" s="8">
        <f t="shared" ca="1" si="121"/>
        <v>101.38773585704097</v>
      </c>
      <c r="AA343" s="8">
        <f t="shared" ca="1" si="122"/>
        <v>100.44675993691719</v>
      </c>
      <c r="AB343" s="8">
        <f t="shared" ca="1" si="123"/>
        <v>98.16489512121008</v>
      </c>
      <c r="AC343" s="8" t="str">
        <f t="shared" ca="1" si="124"/>
        <v/>
      </c>
    </row>
    <row r="344" spans="1:29" x14ac:dyDescent="0.2">
      <c r="A344" s="4">
        <v>43437</v>
      </c>
      <c r="B344" s="1">
        <v>8574.4</v>
      </c>
      <c r="C344" s="1">
        <v>10526.38</v>
      </c>
      <c r="D344" s="1">
        <v>2603.25</v>
      </c>
      <c r="E344" s="1">
        <v>5172.45</v>
      </c>
      <c r="F344" s="1">
        <v>10883.75</v>
      </c>
      <c r="G344" s="1"/>
      <c r="H344" s="4">
        <f t="shared" si="125"/>
        <v>43407</v>
      </c>
      <c r="I344" s="4">
        <f t="shared" si="126"/>
        <v>43437</v>
      </c>
      <c r="J344" s="8">
        <f t="shared" si="127"/>
        <v>1.0435904457629697</v>
      </c>
      <c r="K344" s="8">
        <f t="shared" si="128"/>
        <v>1.0457860100620733</v>
      </c>
      <c r="L344" s="8">
        <f t="shared" si="129"/>
        <v>1.04296875</v>
      </c>
      <c r="M344" s="8">
        <f t="shared" si="130"/>
        <v>1.0187703731424127</v>
      </c>
      <c r="N344" s="8">
        <f t="shared" si="131"/>
        <v>1.0313417985406994</v>
      </c>
      <c r="O344" s="8"/>
      <c r="P344" s="3">
        <f t="shared" si="132"/>
        <v>43407</v>
      </c>
      <c r="Q344" s="3">
        <f t="shared" si="133"/>
        <v>43437</v>
      </c>
      <c r="R344" s="8">
        <f t="shared" si="134"/>
        <v>1.0118764188939122</v>
      </c>
      <c r="S344" s="8">
        <f t="shared" si="135"/>
        <v>1.0140052614388477</v>
      </c>
      <c r="T344" s="8">
        <f t="shared" si="136"/>
        <v>1.0112736160560467</v>
      </c>
      <c r="U344" s="8">
        <f t="shared" si="137"/>
        <v>0.98781061194642295</v>
      </c>
      <c r="V344" s="8">
        <f t="shared" si="138"/>
        <v>1</v>
      </c>
      <c r="W344" s="8"/>
      <c r="X344" s="3">
        <f t="shared" si="139"/>
        <v>43437</v>
      </c>
      <c r="Y344" s="8">
        <f t="shared" ca="1" si="120"/>
        <v>101.07906668670992</v>
      </c>
      <c r="Z344" s="8">
        <f t="shared" ca="1" si="121"/>
        <v>101.41695038929893</v>
      </c>
      <c r="AA344" s="8">
        <f t="shared" ca="1" si="122"/>
        <v>100.82511407384027</v>
      </c>
      <c r="AB344" s="8">
        <f t="shared" ca="1" si="123"/>
        <v>98.566175714987949</v>
      </c>
      <c r="AC344" s="8" t="str">
        <f t="shared" ca="1" si="124"/>
        <v/>
      </c>
    </row>
    <row r="345" spans="1:29" x14ac:dyDescent="0.2">
      <c r="A345" s="4">
        <v>43438</v>
      </c>
      <c r="B345" s="1">
        <v>8567.2000000000007</v>
      </c>
      <c r="C345" s="1">
        <v>10495.15</v>
      </c>
      <c r="D345" s="1">
        <v>2602</v>
      </c>
      <c r="E345" s="1">
        <v>5204.2</v>
      </c>
      <c r="F345" s="1">
        <v>10869.5</v>
      </c>
      <c r="G345" s="1"/>
      <c r="H345" s="4">
        <f t="shared" si="125"/>
        <v>43408</v>
      </c>
      <c r="I345" s="4">
        <f t="shared" si="126"/>
        <v>43438</v>
      </c>
      <c r="J345" s="8">
        <f t="shared" si="127"/>
        <v>1.0427141335767536</v>
      </c>
      <c r="K345" s="8">
        <f t="shared" si="128"/>
        <v>1.0426833387644154</v>
      </c>
      <c r="L345" s="8">
        <f t="shared" si="129"/>
        <v>1.0424679487179487</v>
      </c>
      <c r="M345" s="8">
        <f t="shared" si="130"/>
        <v>1.0250238815083266</v>
      </c>
      <c r="N345" s="8">
        <f t="shared" si="131"/>
        <v>1.0299914716194447</v>
      </c>
      <c r="O345" s="8"/>
      <c r="P345" s="3">
        <f t="shared" si="132"/>
        <v>43408</v>
      </c>
      <c r="Q345" s="3">
        <f t="shared" si="133"/>
        <v>43438</v>
      </c>
      <c r="R345" s="8">
        <f t="shared" si="134"/>
        <v>1.0123522012636719</v>
      </c>
      <c r="S345" s="8">
        <f t="shared" si="135"/>
        <v>1.0123223031400594</v>
      </c>
      <c r="T345" s="8">
        <f t="shared" si="136"/>
        <v>1.0121131848585962</v>
      </c>
      <c r="U345" s="8">
        <f t="shared" si="137"/>
        <v>0.99517705704562032</v>
      </c>
      <c r="V345" s="8">
        <f t="shared" si="138"/>
        <v>1</v>
      </c>
      <c r="W345" s="8"/>
      <c r="X345" s="3">
        <f t="shared" si="139"/>
        <v>43438</v>
      </c>
      <c r="Y345" s="8">
        <f t="shared" ca="1" si="120"/>
        <v>101.10731190374266</v>
      </c>
      <c r="Z345" s="8">
        <f t="shared" ca="1" si="121"/>
        <v>101.28397806383256</v>
      </c>
      <c r="AA345" s="8">
        <f t="shared" ca="1" si="122"/>
        <v>100.87399180973321</v>
      </c>
      <c r="AB345" s="8">
        <f t="shared" ca="1" si="123"/>
        <v>99.039300738424245</v>
      </c>
      <c r="AC345" s="8" t="str">
        <f t="shared" ca="1" si="124"/>
        <v/>
      </c>
    </row>
    <row r="346" spans="1:29" x14ac:dyDescent="0.2">
      <c r="A346" s="4">
        <v>43439</v>
      </c>
      <c r="B346" s="1">
        <v>8515</v>
      </c>
      <c r="C346" s="1">
        <v>10411.969999999999</v>
      </c>
      <c r="D346" s="1">
        <v>2585.65</v>
      </c>
      <c r="E346" s="1">
        <v>5177.3</v>
      </c>
      <c r="F346" s="1">
        <v>10782.9</v>
      </c>
      <c r="G346" s="1"/>
      <c r="H346" s="4">
        <f t="shared" si="125"/>
        <v>43409</v>
      </c>
      <c r="I346" s="4">
        <f t="shared" si="126"/>
        <v>43439</v>
      </c>
      <c r="J346" s="8">
        <f t="shared" si="127"/>
        <v>1.0393589297593546</v>
      </c>
      <c r="K346" s="8">
        <f t="shared" si="128"/>
        <v>1.0338761231718203</v>
      </c>
      <c r="L346" s="8">
        <f t="shared" si="129"/>
        <v>1.0374969906107054</v>
      </c>
      <c r="M346" s="8">
        <f t="shared" si="130"/>
        <v>1.0170713499921422</v>
      </c>
      <c r="N346" s="8">
        <f t="shared" si="131"/>
        <v>1.0246009122006841</v>
      </c>
      <c r="O346" s="8"/>
      <c r="P346" s="3">
        <f t="shared" si="132"/>
        <v>43409</v>
      </c>
      <c r="Q346" s="3">
        <f t="shared" si="133"/>
        <v>43439</v>
      </c>
      <c r="R346" s="8">
        <f t="shared" si="134"/>
        <v>1.0144036740382874</v>
      </c>
      <c r="S346" s="8">
        <f t="shared" si="135"/>
        <v>1.0090525109442021</v>
      </c>
      <c r="T346" s="8">
        <f t="shared" si="136"/>
        <v>1.0125864404925451</v>
      </c>
      <c r="U346" s="8">
        <f t="shared" si="137"/>
        <v>0.99265122437538189</v>
      </c>
      <c r="V346" s="8">
        <f t="shared" si="138"/>
        <v>1</v>
      </c>
      <c r="W346" s="8"/>
      <c r="X346" s="3">
        <f t="shared" si="139"/>
        <v>43439</v>
      </c>
      <c r="Y346" s="8">
        <f t="shared" ca="1" si="120"/>
        <v>101.26014970100384</v>
      </c>
      <c r="Z346" s="8">
        <f t="shared" ca="1" si="121"/>
        <v>101.04573738132386</v>
      </c>
      <c r="AA346" s="8">
        <f t="shared" ca="1" si="122"/>
        <v>100.90027395199984</v>
      </c>
      <c r="AB346" s="8">
        <f t="shared" ca="1" si="123"/>
        <v>98.889533007574826</v>
      </c>
      <c r="AC346" s="8" t="str">
        <f t="shared" ca="1" si="124"/>
        <v/>
      </c>
    </row>
    <row r="347" spans="1:29" x14ac:dyDescent="0.2">
      <c r="A347" s="4">
        <v>43440</v>
      </c>
      <c r="B347" s="1">
        <v>8363.5</v>
      </c>
      <c r="C347" s="1">
        <v>10202.209999999999</v>
      </c>
      <c r="D347" s="1">
        <v>2539.25</v>
      </c>
      <c r="E347" s="1">
        <v>5081.3999999999996</v>
      </c>
      <c r="F347" s="1">
        <v>10601.15</v>
      </c>
      <c r="G347" s="1"/>
      <c r="H347" s="4">
        <f t="shared" si="125"/>
        <v>43410</v>
      </c>
      <c r="I347" s="4">
        <f t="shared" si="126"/>
        <v>43440</v>
      </c>
      <c r="J347" s="8">
        <f t="shared" si="127"/>
        <v>1.0232208179894051</v>
      </c>
      <c r="K347" s="8">
        <f t="shared" si="128"/>
        <v>1.0178930785294031</v>
      </c>
      <c r="L347" s="8">
        <f t="shared" si="129"/>
        <v>1.0203323086814136</v>
      </c>
      <c r="M347" s="8">
        <f t="shared" si="130"/>
        <v>0.99571841473570755</v>
      </c>
      <c r="N347" s="8">
        <f t="shared" si="131"/>
        <v>1.0067568850902184</v>
      </c>
      <c r="O347" s="8"/>
      <c r="P347" s="3">
        <f t="shared" si="132"/>
        <v>43410</v>
      </c>
      <c r="Q347" s="3">
        <f t="shared" si="133"/>
        <v>43440</v>
      </c>
      <c r="R347" s="8">
        <f t="shared" si="134"/>
        <v>1.0163534346206247</v>
      </c>
      <c r="S347" s="8">
        <f t="shared" si="135"/>
        <v>1.0110614524758743</v>
      </c>
      <c r="T347" s="8">
        <f t="shared" si="136"/>
        <v>1.0134843116468766</v>
      </c>
      <c r="U347" s="8">
        <f t="shared" si="137"/>
        <v>0.98903561473679746</v>
      </c>
      <c r="V347" s="8">
        <f t="shared" si="138"/>
        <v>1</v>
      </c>
      <c r="W347" s="8"/>
      <c r="X347" s="3">
        <f t="shared" si="139"/>
        <v>43440</v>
      </c>
      <c r="Y347" s="8">
        <f t="shared" ca="1" si="120"/>
        <v>101.40112902701925</v>
      </c>
      <c r="Z347" s="8">
        <f t="shared" ca="1" si="121"/>
        <v>101.17537900448764</v>
      </c>
      <c r="AA347" s="8">
        <f t="shared" ca="1" si="122"/>
        <v>100.95590775803547</v>
      </c>
      <c r="AB347" s="8">
        <f t="shared" ca="1" si="123"/>
        <v>98.67642941017445</v>
      </c>
      <c r="AC347" s="8" t="str">
        <f t="shared" ca="1" si="124"/>
        <v/>
      </c>
    </row>
    <row r="348" spans="1:29" x14ac:dyDescent="0.2">
      <c r="A348" s="4">
        <v>43441</v>
      </c>
      <c r="B348" s="1">
        <v>8437.5499999999993</v>
      </c>
      <c r="C348" s="1">
        <v>10303.39</v>
      </c>
      <c r="D348" s="1">
        <v>2558.9499999999998</v>
      </c>
      <c r="E348" s="1">
        <v>5106.6000000000004</v>
      </c>
      <c r="F348" s="1">
        <v>10693.7</v>
      </c>
      <c r="G348" s="1"/>
      <c r="H348" s="4">
        <f t="shared" si="125"/>
        <v>43411</v>
      </c>
      <c r="I348" s="4">
        <f t="shared" si="126"/>
        <v>43441</v>
      </c>
      <c r="J348" s="8">
        <f t="shared" si="127"/>
        <v>1.0244096400169975</v>
      </c>
      <c r="K348" s="8">
        <f t="shared" si="128"/>
        <v>1.0209989020441006</v>
      </c>
      <c r="L348" s="8">
        <f t="shared" si="129"/>
        <v>1.021108916422258</v>
      </c>
      <c r="M348" s="8">
        <f t="shared" si="130"/>
        <v>0.9942660215535285</v>
      </c>
      <c r="N348" s="8">
        <f t="shared" si="131"/>
        <v>1.0089919233091789</v>
      </c>
      <c r="O348" s="8"/>
      <c r="P348" s="3">
        <f t="shared" si="132"/>
        <v>43411</v>
      </c>
      <c r="Q348" s="3">
        <f t="shared" si="133"/>
        <v>43441</v>
      </c>
      <c r="R348" s="8">
        <f t="shared" si="134"/>
        <v>1.0152803172668154</v>
      </c>
      <c r="S348" s="8">
        <f t="shared" si="135"/>
        <v>1.0118999750716959</v>
      </c>
      <c r="T348" s="8">
        <f t="shared" si="136"/>
        <v>1.0120090090249079</v>
      </c>
      <c r="U348" s="8">
        <f t="shared" si="137"/>
        <v>0.98540533237634453</v>
      </c>
      <c r="V348" s="8">
        <f t="shared" si="138"/>
        <v>1</v>
      </c>
      <c r="W348" s="8"/>
      <c r="X348" s="3">
        <f t="shared" si="139"/>
        <v>43441</v>
      </c>
      <c r="Y348" s="8">
        <f t="shared" ca="1" si="120"/>
        <v>101.30299064500963</v>
      </c>
      <c r="Z348" s="8">
        <f t="shared" ca="1" si="121"/>
        <v>101.22624524352335</v>
      </c>
      <c r="AA348" s="8">
        <f t="shared" ca="1" si="122"/>
        <v>100.86666886270729</v>
      </c>
      <c r="AB348" s="8">
        <f t="shared" ca="1" si="123"/>
        <v>98.467882801492792</v>
      </c>
      <c r="AC348" s="8" t="str">
        <f t="shared" ca="1" si="124"/>
        <v/>
      </c>
    </row>
    <row r="349" spans="1:29" x14ac:dyDescent="0.2">
      <c r="A349" s="4">
        <v>43442</v>
      </c>
      <c r="B349" s="1">
        <v>8437.5499999999993</v>
      </c>
      <c r="C349" s="1">
        <v>10303.39</v>
      </c>
      <c r="D349" s="1">
        <v>2558.9499999999998</v>
      </c>
      <c r="E349" s="1">
        <v>5106.6000000000004</v>
      </c>
      <c r="F349" s="1">
        <v>10693.7</v>
      </c>
      <c r="G349" s="1"/>
      <c r="H349" s="4">
        <f t="shared" si="125"/>
        <v>43412</v>
      </c>
      <c r="I349" s="4">
        <f t="shared" si="126"/>
        <v>43442</v>
      </c>
      <c r="J349" s="8">
        <f t="shared" si="127"/>
        <v>1.0244096400169975</v>
      </c>
      <c r="K349" s="8">
        <f t="shared" si="128"/>
        <v>1.0209989020441006</v>
      </c>
      <c r="L349" s="8">
        <f t="shared" si="129"/>
        <v>1.021108916422258</v>
      </c>
      <c r="M349" s="8">
        <f t="shared" si="130"/>
        <v>0.9942660215535285</v>
      </c>
      <c r="N349" s="8">
        <f t="shared" si="131"/>
        <v>1.0089919233091789</v>
      </c>
      <c r="O349" s="8"/>
      <c r="P349" s="3">
        <f t="shared" si="132"/>
        <v>43412</v>
      </c>
      <c r="Q349" s="3">
        <f t="shared" si="133"/>
        <v>43442</v>
      </c>
      <c r="R349" s="8">
        <f t="shared" si="134"/>
        <v>1.0152803172668154</v>
      </c>
      <c r="S349" s="8">
        <f t="shared" si="135"/>
        <v>1.0118999750716959</v>
      </c>
      <c r="T349" s="8">
        <f t="shared" si="136"/>
        <v>1.0120090090249079</v>
      </c>
      <c r="U349" s="8">
        <f t="shared" si="137"/>
        <v>0.98540533237634453</v>
      </c>
      <c r="V349" s="8">
        <f t="shared" si="138"/>
        <v>1</v>
      </c>
      <c r="W349" s="8"/>
      <c r="X349" s="3">
        <f t="shared" si="139"/>
        <v>43442</v>
      </c>
      <c r="Y349" s="8">
        <f t="shared" ca="1" si="120"/>
        <v>101.29199512065857</v>
      </c>
      <c r="Z349" s="8">
        <f t="shared" ca="1" si="121"/>
        <v>101.21870126953776</v>
      </c>
      <c r="AA349" s="8">
        <f t="shared" ca="1" si="122"/>
        <v>100.87096373200714</v>
      </c>
      <c r="AB349" s="8">
        <f t="shared" ca="1" si="123"/>
        <v>98.485874607931507</v>
      </c>
      <c r="AC349" s="8" t="str">
        <f t="shared" ca="1" si="124"/>
        <v/>
      </c>
    </row>
    <row r="350" spans="1:29" x14ac:dyDescent="0.2">
      <c r="A350" s="4">
        <v>43443</v>
      </c>
      <c r="B350" s="1">
        <v>8437.5499999999993</v>
      </c>
      <c r="C350" s="1">
        <v>10303.39</v>
      </c>
      <c r="D350" s="1">
        <v>2558.9499999999998</v>
      </c>
      <c r="E350" s="1">
        <v>5106.6000000000004</v>
      </c>
      <c r="F350" s="1">
        <v>10693.7</v>
      </c>
      <c r="G350" s="1"/>
      <c r="H350" s="4">
        <f t="shared" si="125"/>
        <v>43413</v>
      </c>
      <c r="I350" s="4">
        <f t="shared" si="126"/>
        <v>43443</v>
      </c>
      <c r="J350" s="8">
        <f t="shared" si="127"/>
        <v>1.0183329008587134</v>
      </c>
      <c r="K350" s="8">
        <f t="shared" si="128"/>
        <v>1.0194129321927579</v>
      </c>
      <c r="L350" s="8">
        <f t="shared" si="129"/>
        <v>1.0151542199742138</v>
      </c>
      <c r="M350" s="8">
        <f t="shared" si="130"/>
        <v>0.99842608976176295</v>
      </c>
      <c r="N350" s="8">
        <f t="shared" si="131"/>
        <v>1.0102501606015948</v>
      </c>
      <c r="O350" s="8"/>
      <c r="P350" s="3">
        <f t="shared" si="132"/>
        <v>43413</v>
      </c>
      <c r="Q350" s="3">
        <f t="shared" si="133"/>
        <v>43443</v>
      </c>
      <c r="R350" s="8">
        <f t="shared" si="134"/>
        <v>1.008000731474574</v>
      </c>
      <c r="S350" s="8">
        <f t="shared" si="135"/>
        <v>1.0090698046370086</v>
      </c>
      <c r="T350" s="8">
        <f t="shared" si="136"/>
        <v>1.0048543019975358</v>
      </c>
      <c r="U350" s="8">
        <f t="shared" si="137"/>
        <v>0.98829589808449947</v>
      </c>
      <c r="V350" s="8">
        <f t="shared" si="138"/>
        <v>1</v>
      </c>
      <c r="W350" s="8"/>
      <c r="X350" s="3">
        <f t="shared" si="139"/>
        <v>43443</v>
      </c>
      <c r="Y350" s="8">
        <f t="shared" ca="1" si="120"/>
        <v>100.71379429701737</v>
      </c>
      <c r="Z350" s="8">
        <f t="shared" ca="1" si="121"/>
        <v>101.01863092943832</v>
      </c>
      <c r="AA350" s="8">
        <f t="shared" ca="1" si="122"/>
        <v>100.43134393255278</v>
      </c>
      <c r="AB350" s="8">
        <f t="shared" ca="1" si="123"/>
        <v>98.676922535730228</v>
      </c>
      <c r="AC350" s="8" t="str">
        <f t="shared" ca="1" si="124"/>
        <v/>
      </c>
    </row>
    <row r="351" spans="1:29" x14ac:dyDescent="0.2">
      <c r="A351" s="4">
        <v>43444</v>
      </c>
      <c r="B351" s="1">
        <v>8291.85</v>
      </c>
      <c r="C351" s="1">
        <v>10098.6</v>
      </c>
      <c r="D351" s="1">
        <v>2518.9</v>
      </c>
      <c r="E351" s="1">
        <v>5018.6499999999996</v>
      </c>
      <c r="F351" s="1">
        <v>10488.45</v>
      </c>
      <c r="G351" s="1"/>
      <c r="H351" s="4">
        <f t="shared" si="125"/>
        <v>43414</v>
      </c>
      <c r="I351" s="4">
        <f t="shared" si="126"/>
        <v>43444</v>
      </c>
      <c r="J351" s="8">
        <f t="shared" si="127"/>
        <v>1.0007482816677027</v>
      </c>
      <c r="K351" s="8">
        <f t="shared" si="128"/>
        <v>0.99915109852599837</v>
      </c>
      <c r="L351" s="8">
        <f t="shared" si="129"/>
        <v>0.99926609144103939</v>
      </c>
      <c r="M351" s="8">
        <f t="shared" si="130"/>
        <v>0.98123038722102196</v>
      </c>
      <c r="N351" s="8">
        <f t="shared" si="131"/>
        <v>0.99085987983221857</v>
      </c>
      <c r="O351" s="8"/>
      <c r="P351" s="3">
        <f t="shared" si="132"/>
        <v>43414</v>
      </c>
      <c r="Q351" s="3">
        <f t="shared" si="133"/>
        <v>43444</v>
      </c>
      <c r="R351" s="8">
        <f t="shared" si="134"/>
        <v>1.0099796167316397</v>
      </c>
      <c r="S351" s="8">
        <f t="shared" si="135"/>
        <v>1.0083677004817106</v>
      </c>
      <c r="T351" s="8">
        <f t="shared" si="136"/>
        <v>1.0084837541411449</v>
      </c>
      <c r="U351" s="8">
        <f t="shared" si="137"/>
        <v>0.99028168078333423</v>
      </c>
      <c r="V351" s="8">
        <f t="shared" si="138"/>
        <v>1</v>
      </c>
      <c r="W351" s="8"/>
      <c r="X351" s="3">
        <f t="shared" si="139"/>
        <v>43444</v>
      </c>
      <c r="Y351" s="8">
        <f t="shared" ca="1" si="120"/>
        <v>100.86486828203923</v>
      </c>
      <c r="Z351" s="8">
        <f t="shared" ca="1" si="121"/>
        <v>100.96659857079305</v>
      </c>
      <c r="AA351" s="8">
        <f t="shared" ca="1" si="122"/>
        <v>100.6668595699916</v>
      </c>
      <c r="AB351" s="8">
        <f t="shared" ca="1" si="123"/>
        <v>98.809618126769877</v>
      </c>
      <c r="AC351" s="8" t="str">
        <f t="shared" ca="1" si="124"/>
        <v/>
      </c>
    </row>
    <row r="352" spans="1:29" x14ac:dyDescent="0.2">
      <c r="A352" s="4">
        <v>43445</v>
      </c>
      <c r="B352" s="1">
        <v>8369.1</v>
      </c>
      <c r="C352" s="1">
        <v>10216.870000000001</v>
      </c>
      <c r="D352" s="1">
        <v>2553.6</v>
      </c>
      <c r="E352" s="1">
        <v>5056.6000000000004</v>
      </c>
      <c r="F352" s="1">
        <v>10549.15</v>
      </c>
      <c r="G352" s="1"/>
      <c r="H352" s="4">
        <f t="shared" si="125"/>
        <v>43415</v>
      </c>
      <c r="I352" s="4">
        <f t="shared" si="126"/>
        <v>43445</v>
      </c>
      <c r="J352" s="8">
        <f t="shared" si="127"/>
        <v>1.0100716298660939</v>
      </c>
      <c r="K352" s="8">
        <f t="shared" si="128"/>
        <v>1.0108526809654128</v>
      </c>
      <c r="L352" s="8">
        <f t="shared" si="129"/>
        <v>1.0130318357631656</v>
      </c>
      <c r="M352" s="8">
        <f t="shared" si="130"/>
        <v>0.98865024977271188</v>
      </c>
      <c r="N352" s="8">
        <f t="shared" si="131"/>
        <v>0.99659430147753458</v>
      </c>
      <c r="O352" s="8"/>
      <c r="P352" s="3">
        <f t="shared" si="132"/>
        <v>43415</v>
      </c>
      <c r="Q352" s="3">
        <f t="shared" si="133"/>
        <v>43445</v>
      </c>
      <c r="R352" s="8">
        <f t="shared" si="134"/>
        <v>1.0135233849607388</v>
      </c>
      <c r="S352" s="8">
        <f t="shared" si="135"/>
        <v>1.0143071051748329</v>
      </c>
      <c r="T352" s="8">
        <f t="shared" si="136"/>
        <v>1.016493706878778</v>
      </c>
      <c r="U352" s="8">
        <f t="shared" si="137"/>
        <v>0.9920288007938185</v>
      </c>
      <c r="V352" s="8">
        <f t="shared" si="138"/>
        <v>1</v>
      </c>
      <c r="W352" s="8"/>
      <c r="X352" s="3">
        <f t="shared" si="139"/>
        <v>43445</v>
      </c>
      <c r="Y352" s="8">
        <f t="shared" ca="1" si="120"/>
        <v>101.13532287792596</v>
      </c>
      <c r="Z352" s="8">
        <f t="shared" ca="1" si="121"/>
        <v>101.36860643685971</v>
      </c>
      <c r="AA352" s="8">
        <f t="shared" ca="1" si="122"/>
        <v>101.18127505434205</v>
      </c>
      <c r="AB352" s="8">
        <f t="shared" ca="1" si="123"/>
        <v>98.92698980020387</v>
      </c>
      <c r="AC352" s="8" t="str">
        <f t="shared" ca="1" si="124"/>
        <v/>
      </c>
    </row>
    <row r="353" spans="1:29" x14ac:dyDescent="0.2">
      <c r="A353" s="4">
        <v>43446</v>
      </c>
      <c r="B353" s="1">
        <v>8538.7000000000007</v>
      </c>
      <c r="C353" s="1">
        <v>10402.42</v>
      </c>
      <c r="D353" s="1">
        <v>2608.75</v>
      </c>
      <c r="E353" s="1">
        <v>5147.2</v>
      </c>
      <c r="F353" s="1">
        <v>10737.6</v>
      </c>
      <c r="G353" s="1"/>
      <c r="H353" s="4">
        <f t="shared" si="125"/>
        <v>43416</v>
      </c>
      <c r="I353" s="4">
        <f t="shared" si="126"/>
        <v>43446</v>
      </c>
      <c r="J353" s="8">
        <f t="shared" si="127"/>
        <v>1.0396439833923854</v>
      </c>
      <c r="K353" s="8">
        <f t="shared" si="128"/>
        <v>1.0302047154572995</v>
      </c>
      <c r="L353" s="8">
        <f t="shared" si="129"/>
        <v>1.0449001662227384</v>
      </c>
      <c r="M353" s="8">
        <f t="shared" si="130"/>
        <v>1.0131784853107622</v>
      </c>
      <c r="N353" s="8">
        <f t="shared" si="131"/>
        <v>1.0243651141935852</v>
      </c>
      <c r="O353" s="8"/>
      <c r="P353" s="3">
        <f t="shared" si="132"/>
        <v>43416</v>
      </c>
      <c r="Q353" s="3">
        <f t="shared" si="133"/>
        <v>43446</v>
      </c>
      <c r="R353" s="8">
        <f t="shared" si="134"/>
        <v>1.0149154524954984</v>
      </c>
      <c r="S353" s="8">
        <f t="shared" si="135"/>
        <v>1.0057007029845129</v>
      </c>
      <c r="T353" s="8">
        <f t="shared" si="136"/>
        <v>1.0200466139900899</v>
      </c>
      <c r="U353" s="8">
        <f t="shared" si="137"/>
        <v>0.98907945152775967</v>
      </c>
      <c r="V353" s="8">
        <f t="shared" si="138"/>
        <v>1</v>
      </c>
      <c r="W353" s="8"/>
      <c r="X353" s="3">
        <f t="shared" si="139"/>
        <v>43446</v>
      </c>
      <c r="Y353" s="8">
        <f t="shared" ca="1" si="120"/>
        <v>101.23512941262528</v>
      </c>
      <c r="Z353" s="8">
        <f t="shared" ca="1" si="121"/>
        <v>100.78966192364913</v>
      </c>
      <c r="AA353" s="8">
        <f t="shared" ca="1" si="122"/>
        <v>101.41023558174354</v>
      </c>
      <c r="AB353" s="8">
        <f t="shared" ca="1" si="123"/>
        <v>98.758401304218083</v>
      </c>
      <c r="AC353" s="8" t="str">
        <f t="shared" ca="1" si="124"/>
        <v/>
      </c>
    </row>
    <row r="354" spans="1:29" x14ac:dyDescent="0.2">
      <c r="A354" s="4">
        <v>43447</v>
      </c>
      <c r="B354" s="1">
        <v>8608.5499999999993</v>
      </c>
      <c r="C354" s="1">
        <v>10472.370000000001</v>
      </c>
      <c r="D354" s="1">
        <v>2625.35</v>
      </c>
      <c r="E354" s="1">
        <v>5163.75</v>
      </c>
      <c r="F354" s="1">
        <v>10791.55</v>
      </c>
      <c r="G354" s="1"/>
      <c r="H354" s="4">
        <f t="shared" si="125"/>
        <v>43417</v>
      </c>
      <c r="I354" s="4">
        <f t="shared" si="126"/>
        <v>43447</v>
      </c>
      <c r="J354" s="8">
        <f t="shared" si="127"/>
        <v>1.0399625502098999</v>
      </c>
      <c r="K354" s="8">
        <f t="shared" si="128"/>
        <v>1.0309683199117921</v>
      </c>
      <c r="L354" s="8">
        <f t="shared" si="129"/>
        <v>1.04298512206265</v>
      </c>
      <c r="M354" s="8">
        <f t="shared" si="130"/>
        <v>1.0043861355325605</v>
      </c>
      <c r="N354" s="8">
        <f t="shared" si="131"/>
        <v>1.0197543113630994</v>
      </c>
      <c r="O354" s="8"/>
      <c r="P354" s="3">
        <f t="shared" si="132"/>
        <v>43417</v>
      </c>
      <c r="Q354" s="3">
        <f t="shared" si="133"/>
        <v>43447</v>
      </c>
      <c r="R354" s="8">
        <f t="shared" si="134"/>
        <v>1.0198167721593532</v>
      </c>
      <c r="S354" s="8">
        <f t="shared" si="135"/>
        <v>1.0109967748346198</v>
      </c>
      <c r="T354" s="8">
        <f t="shared" si="136"/>
        <v>1.0227807918443592</v>
      </c>
      <c r="U354" s="8">
        <f t="shared" si="137"/>
        <v>0.98492953090828683</v>
      </c>
      <c r="V354" s="8">
        <f t="shared" si="138"/>
        <v>1</v>
      </c>
      <c r="W354" s="8"/>
      <c r="X354" s="3">
        <f t="shared" si="139"/>
        <v>43447</v>
      </c>
      <c r="Y354" s="8">
        <f t="shared" ca="1" si="120"/>
        <v>101.59806780275153</v>
      </c>
      <c r="Z354" s="8">
        <f t="shared" ca="1" si="121"/>
        <v>101.15107813997523</v>
      </c>
      <c r="AA354" s="8">
        <f t="shared" ca="1" si="122"/>
        <v>101.58146742364842</v>
      </c>
      <c r="AB354" s="8">
        <f t="shared" ca="1" si="123"/>
        <v>98.524777594538392</v>
      </c>
      <c r="AC354" s="8" t="str">
        <f t="shared" ca="1" si="124"/>
        <v/>
      </c>
    </row>
    <row r="355" spans="1:29" x14ac:dyDescent="0.2">
      <c r="A355" s="4">
        <v>43448</v>
      </c>
      <c r="B355" s="1">
        <v>8625.35</v>
      </c>
      <c r="C355" s="1">
        <v>10473.799999999999</v>
      </c>
      <c r="D355" s="1">
        <v>2635.4</v>
      </c>
      <c r="E355" s="1">
        <v>5193.55</v>
      </c>
      <c r="F355" s="1">
        <v>10805.45</v>
      </c>
      <c r="G355" s="1"/>
      <c r="H355" s="4">
        <f t="shared" si="125"/>
        <v>43418</v>
      </c>
      <c r="I355" s="4">
        <f t="shared" si="126"/>
        <v>43448</v>
      </c>
      <c r="J355" s="8">
        <f t="shared" si="127"/>
        <v>1.0412625021880717</v>
      </c>
      <c r="K355" s="8">
        <f t="shared" si="128"/>
        <v>1.0392829465633251</v>
      </c>
      <c r="L355" s="8">
        <f t="shared" si="129"/>
        <v>1.0433508848331288</v>
      </c>
      <c r="M355" s="8">
        <f t="shared" si="130"/>
        <v>1.0133854964438678</v>
      </c>
      <c r="N355" s="8">
        <f t="shared" si="131"/>
        <v>1.0216663672550894</v>
      </c>
      <c r="O355" s="8"/>
      <c r="P355" s="3">
        <f t="shared" si="132"/>
        <v>43418</v>
      </c>
      <c r="Q355" s="3">
        <f t="shared" si="133"/>
        <v>43448</v>
      </c>
      <c r="R355" s="8">
        <f t="shared" si="134"/>
        <v>1.0191805618360827</v>
      </c>
      <c r="S355" s="8">
        <f t="shared" si="135"/>
        <v>1.0172429864316335</v>
      </c>
      <c r="T355" s="8">
        <f t="shared" si="136"/>
        <v>1.0212246563780887</v>
      </c>
      <c r="U355" s="8">
        <f t="shared" si="137"/>
        <v>0.99189474071318429</v>
      </c>
      <c r="V355" s="8">
        <f t="shared" si="138"/>
        <v>1</v>
      </c>
      <c r="W355" s="8"/>
      <c r="X355" s="3">
        <f t="shared" si="139"/>
        <v>43448</v>
      </c>
      <c r="Y355" s="8">
        <f t="shared" ca="1" si="120"/>
        <v>101.52971778178438</v>
      </c>
      <c r="Z355" s="8">
        <f t="shared" ca="1" si="121"/>
        <v>101.56434576959451</v>
      </c>
      <c r="AA355" s="8">
        <f t="shared" ca="1" si="122"/>
        <v>101.48064389524299</v>
      </c>
      <c r="AB355" s="8">
        <f t="shared" ca="1" si="123"/>
        <v>98.955351010764304</v>
      </c>
      <c r="AC355" s="8" t="str">
        <f t="shared" ca="1" si="124"/>
        <v/>
      </c>
    </row>
    <row r="356" spans="1:29" x14ac:dyDescent="0.2">
      <c r="A356" s="4">
        <v>43449</v>
      </c>
      <c r="B356" s="1">
        <v>8625.35</v>
      </c>
      <c r="C356" s="1">
        <v>10473.799999999999</v>
      </c>
      <c r="D356" s="1">
        <v>2635.4</v>
      </c>
      <c r="E356" s="1">
        <v>5193.55</v>
      </c>
      <c r="F356" s="1">
        <v>10805.45</v>
      </c>
      <c r="G356" s="1"/>
      <c r="H356" s="4">
        <f t="shared" si="125"/>
        <v>43419</v>
      </c>
      <c r="I356" s="4">
        <f t="shared" si="126"/>
        <v>43449</v>
      </c>
      <c r="J356" s="8">
        <f t="shared" si="127"/>
        <v>1.0381543868517817</v>
      </c>
      <c r="K356" s="8">
        <f t="shared" si="128"/>
        <v>1.0319655308654625</v>
      </c>
      <c r="L356" s="8">
        <f t="shared" si="129"/>
        <v>1.0377429072079698</v>
      </c>
      <c r="M356" s="8">
        <f t="shared" si="130"/>
        <v>1.0127235146149796</v>
      </c>
      <c r="N356" s="8">
        <f t="shared" si="131"/>
        <v>1.0177785941017454</v>
      </c>
      <c r="O356" s="8"/>
      <c r="P356" s="3">
        <f t="shared" si="132"/>
        <v>43419</v>
      </c>
      <c r="Q356" s="3">
        <f t="shared" si="133"/>
        <v>43449</v>
      </c>
      <c r="R356" s="8">
        <f t="shared" si="134"/>
        <v>1.0200198676491317</v>
      </c>
      <c r="S356" s="8">
        <f t="shared" si="135"/>
        <v>1.0139391188279392</v>
      </c>
      <c r="T356" s="8">
        <f t="shared" si="136"/>
        <v>1.0196155757469474</v>
      </c>
      <c r="U356" s="8">
        <f t="shared" si="137"/>
        <v>0.99503322282855899</v>
      </c>
      <c r="V356" s="8">
        <f t="shared" si="138"/>
        <v>1</v>
      </c>
      <c r="W356" s="8"/>
      <c r="X356" s="3">
        <f t="shared" si="139"/>
        <v>43449</v>
      </c>
      <c r="Y356" s="8">
        <f t="shared" ca="1" si="120"/>
        <v>101.5731690483922</v>
      </c>
      <c r="Z356" s="8">
        <f t="shared" ca="1" si="121"/>
        <v>101.32782978608128</v>
      </c>
      <c r="AA356" s="8">
        <f t="shared" ca="1" si="122"/>
        <v>101.37297822325962</v>
      </c>
      <c r="AB356" s="8">
        <f t="shared" ca="1" si="123"/>
        <v>99.15207990091001</v>
      </c>
      <c r="AC356" s="8" t="str">
        <f t="shared" ca="1" si="124"/>
        <v/>
      </c>
    </row>
    <row r="357" spans="1:29" x14ac:dyDescent="0.2">
      <c r="A357" s="4">
        <v>43450</v>
      </c>
      <c r="B357" s="1">
        <v>8625.35</v>
      </c>
      <c r="C357" s="1">
        <v>10473.799999999999</v>
      </c>
      <c r="D357" s="1">
        <v>2635.4</v>
      </c>
      <c r="E357" s="1">
        <v>5193.55</v>
      </c>
      <c r="F357" s="1">
        <v>10805.45</v>
      </c>
      <c r="G357" s="1"/>
      <c r="H357" s="4">
        <f t="shared" si="125"/>
        <v>43420</v>
      </c>
      <c r="I357" s="4">
        <f t="shared" si="126"/>
        <v>43450</v>
      </c>
      <c r="J357" s="8">
        <f t="shared" si="127"/>
        <v>1.030366198192602</v>
      </c>
      <c r="K357" s="8">
        <f t="shared" si="128"/>
        <v>1.028552349247033</v>
      </c>
      <c r="L357" s="8">
        <f t="shared" si="129"/>
        <v>1.034849704513773</v>
      </c>
      <c r="M357" s="8">
        <f t="shared" si="130"/>
        <v>1.0110182111953592</v>
      </c>
      <c r="N357" s="8">
        <f t="shared" si="131"/>
        <v>1.0115378854543071</v>
      </c>
      <c r="O357" s="8"/>
      <c r="P357" s="3">
        <f t="shared" si="132"/>
        <v>43420</v>
      </c>
      <c r="Q357" s="3">
        <f t="shared" si="133"/>
        <v>43450</v>
      </c>
      <c r="R357" s="8">
        <f t="shared" si="134"/>
        <v>1.0186135517107584</v>
      </c>
      <c r="S357" s="8">
        <f t="shared" si="135"/>
        <v>1.0168203920361165</v>
      </c>
      <c r="T357" s="8">
        <f t="shared" si="136"/>
        <v>1.0230459178985629</v>
      </c>
      <c r="U357" s="8">
        <f t="shared" si="137"/>
        <v>0.99948625329172469</v>
      </c>
      <c r="V357" s="8">
        <f t="shared" si="138"/>
        <v>1</v>
      </c>
      <c r="W357" s="8"/>
      <c r="X357" s="3">
        <f t="shared" si="139"/>
        <v>43450</v>
      </c>
      <c r="Y357" s="8">
        <f t="shared" ca="1" si="120"/>
        <v>101.44696162946902</v>
      </c>
      <c r="Z357" s="8">
        <f t="shared" ca="1" si="121"/>
        <v>101.50712927202679</v>
      </c>
      <c r="AA357" s="8">
        <f t="shared" ca="1" si="122"/>
        <v>101.57888157630163</v>
      </c>
      <c r="AB357" s="8">
        <f t="shared" ca="1" si="123"/>
        <v>99.425523386843508</v>
      </c>
      <c r="AC357" s="8" t="str">
        <f t="shared" ca="1" si="124"/>
        <v/>
      </c>
    </row>
    <row r="358" spans="1:29" x14ac:dyDescent="0.2">
      <c r="A358" s="4">
        <v>43451</v>
      </c>
      <c r="B358" s="1">
        <v>8672.9500000000007</v>
      </c>
      <c r="C358" s="1">
        <v>10519.97</v>
      </c>
      <c r="D358" s="1">
        <v>2643.9</v>
      </c>
      <c r="E358" s="1">
        <v>5217.1499999999996</v>
      </c>
      <c r="F358" s="1">
        <v>10888.35</v>
      </c>
      <c r="G358" s="1"/>
      <c r="H358" s="4">
        <f t="shared" si="125"/>
        <v>43421</v>
      </c>
      <c r="I358" s="4">
        <f t="shared" si="126"/>
        <v>43451</v>
      </c>
      <c r="J358" s="8">
        <f t="shared" si="127"/>
        <v>1.036052394234962</v>
      </c>
      <c r="K358" s="8">
        <f t="shared" si="128"/>
        <v>1.0330863542848165</v>
      </c>
      <c r="L358" s="8">
        <f t="shared" si="129"/>
        <v>1.0381874226925569</v>
      </c>
      <c r="M358" s="8">
        <f t="shared" si="130"/>
        <v>1.0156123769941308</v>
      </c>
      <c r="N358" s="8">
        <f t="shared" si="131"/>
        <v>1.019298459118908</v>
      </c>
      <c r="O358" s="8"/>
      <c r="P358" s="3">
        <f t="shared" si="132"/>
        <v>43421</v>
      </c>
      <c r="Q358" s="3">
        <f t="shared" si="133"/>
        <v>43451</v>
      </c>
      <c r="R358" s="8">
        <f t="shared" si="134"/>
        <v>1.0164367315246765</v>
      </c>
      <c r="S358" s="8">
        <f t="shared" si="135"/>
        <v>1.0135268478457495</v>
      </c>
      <c r="T358" s="8">
        <f t="shared" si="136"/>
        <v>1.0185313373179987</v>
      </c>
      <c r="U358" s="8">
        <f t="shared" si="137"/>
        <v>0.99638370676242993</v>
      </c>
      <c r="V358" s="8">
        <f t="shared" si="138"/>
        <v>1</v>
      </c>
      <c r="W358" s="8"/>
      <c r="X358" s="3">
        <f t="shared" si="139"/>
        <v>43451</v>
      </c>
      <c r="Y358" s="8">
        <f t="shared" ca="1" si="120"/>
        <v>101.26610404603603</v>
      </c>
      <c r="Z358" s="8">
        <f t="shared" ca="1" si="121"/>
        <v>101.27245776282399</v>
      </c>
      <c r="AA358" s="8">
        <f t="shared" ca="1" si="122"/>
        <v>101.28967064020134</v>
      </c>
      <c r="AB358" s="8">
        <f t="shared" ca="1" si="123"/>
        <v>99.246125307988081</v>
      </c>
      <c r="AC358" s="8" t="str">
        <f t="shared" ca="1" si="124"/>
        <v/>
      </c>
    </row>
    <row r="359" spans="1:29" x14ac:dyDescent="0.2">
      <c r="A359" s="4">
        <v>43452</v>
      </c>
      <c r="B359" s="1">
        <v>8690.5</v>
      </c>
      <c r="C359" s="1">
        <v>10525.41</v>
      </c>
      <c r="D359" s="1">
        <v>2649.8</v>
      </c>
      <c r="E359" s="1">
        <v>5211</v>
      </c>
      <c r="F359" s="1">
        <v>10908.7</v>
      </c>
      <c r="G359" s="1"/>
      <c r="H359" s="4">
        <f t="shared" si="125"/>
        <v>43422</v>
      </c>
      <c r="I359" s="4">
        <f t="shared" si="126"/>
        <v>43452</v>
      </c>
      <c r="J359" s="8">
        <f t="shared" si="127"/>
        <v>1.0381488803808319</v>
      </c>
      <c r="K359" s="8">
        <f t="shared" si="128"/>
        <v>1.0336205753678909</v>
      </c>
      <c r="L359" s="8">
        <f t="shared" si="129"/>
        <v>1.0405041917813598</v>
      </c>
      <c r="M359" s="8">
        <f t="shared" si="130"/>
        <v>1.0144151685338576</v>
      </c>
      <c r="N359" s="8">
        <f t="shared" si="131"/>
        <v>1.0212034974069013</v>
      </c>
      <c r="O359" s="8"/>
      <c r="P359" s="3">
        <f t="shared" si="132"/>
        <v>43422</v>
      </c>
      <c r="Q359" s="3">
        <f t="shared" si="133"/>
        <v>43452</v>
      </c>
      <c r="R359" s="8">
        <f t="shared" si="134"/>
        <v>1.0165935418522942</v>
      </c>
      <c r="S359" s="8">
        <f t="shared" si="135"/>
        <v>1.0121592591413169</v>
      </c>
      <c r="T359" s="8">
        <f t="shared" si="136"/>
        <v>1.0188999493474786</v>
      </c>
      <c r="U359" s="8">
        <f t="shared" si="137"/>
        <v>0.99335261885580983</v>
      </c>
      <c r="V359" s="8">
        <f t="shared" si="138"/>
        <v>1</v>
      </c>
      <c r="W359" s="8"/>
      <c r="X359" s="3">
        <f t="shared" si="139"/>
        <v>43452</v>
      </c>
      <c r="Y359" s="8">
        <f t="shared" ca="1" si="120"/>
        <v>101.26321330689383</v>
      </c>
      <c r="Z359" s="8">
        <f t="shared" ca="1" si="121"/>
        <v>101.17493638351044</v>
      </c>
      <c r="AA359" s="8">
        <f t="shared" ca="1" si="122"/>
        <v>101.30276529411516</v>
      </c>
      <c r="AB359" s="8">
        <f t="shared" ca="1" si="123"/>
        <v>99.070770379468087</v>
      </c>
      <c r="AC359" s="8" t="str">
        <f t="shared" ca="1" si="124"/>
        <v/>
      </c>
    </row>
    <row r="360" spans="1:29" x14ac:dyDescent="0.2">
      <c r="A360" s="4">
        <v>43453</v>
      </c>
      <c r="B360" s="1">
        <v>8753.0499999999993</v>
      </c>
      <c r="C360" s="1">
        <v>10595.2</v>
      </c>
      <c r="D360" s="1">
        <v>2670.9</v>
      </c>
      <c r="E360" s="1">
        <v>5226.1000000000004</v>
      </c>
      <c r="F360" s="1">
        <v>10967.3</v>
      </c>
      <c r="G360" s="1"/>
      <c r="H360" s="4">
        <f t="shared" si="125"/>
        <v>43423</v>
      </c>
      <c r="I360" s="4">
        <f t="shared" si="126"/>
        <v>43453</v>
      </c>
      <c r="J360" s="8">
        <f t="shared" si="127"/>
        <v>1.038469295747912</v>
      </c>
      <c r="K360" s="8">
        <f t="shared" si="128"/>
        <v>1.0305030938824578</v>
      </c>
      <c r="L360" s="8">
        <f t="shared" si="129"/>
        <v>1.0405360656057037</v>
      </c>
      <c r="M360" s="8">
        <f t="shared" si="130"/>
        <v>1.0133894377599597</v>
      </c>
      <c r="N360" s="8">
        <f t="shared" si="131"/>
        <v>1.0189438281583887</v>
      </c>
      <c r="O360" s="8"/>
      <c r="P360" s="3">
        <f t="shared" si="132"/>
        <v>43423</v>
      </c>
      <c r="Q360" s="3">
        <f t="shared" si="133"/>
        <v>43453</v>
      </c>
      <c r="R360" s="8">
        <f t="shared" si="134"/>
        <v>1.0191624572915008</v>
      </c>
      <c r="S360" s="8">
        <f t="shared" si="135"/>
        <v>1.0113443601154746</v>
      </c>
      <c r="T360" s="8">
        <f t="shared" si="136"/>
        <v>1.0211908025257292</v>
      </c>
      <c r="U360" s="8">
        <f t="shared" si="137"/>
        <v>0.99454887478098986</v>
      </c>
      <c r="V360" s="8">
        <f t="shared" si="138"/>
        <v>1</v>
      </c>
      <c r="W360" s="8"/>
      <c r="X360" s="3">
        <f t="shared" si="139"/>
        <v>43453</v>
      </c>
      <c r="Y360" s="8">
        <f t="shared" ca="1" si="120"/>
        <v>101.44080979458131</v>
      </c>
      <c r="Z360" s="8">
        <f t="shared" ca="1" si="121"/>
        <v>101.11052428057695</v>
      </c>
      <c r="AA360" s="8">
        <f t="shared" ca="1" si="122"/>
        <v>101.43012270464064</v>
      </c>
      <c r="AB360" s="8">
        <f t="shared" ca="1" si="123"/>
        <v>99.148287208323623</v>
      </c>
      <c r="AC360" s="8" t="str">
        <f t="shared" ca="1" si="124"/>
        <v/>
      </c>
    </row>
    <row r="361" spans="1:29" x14ac:dyDescent="0.2">
      <c r="A361" s="4">
        <v>43454</v>
      </c>
      <c r="B361" s="1">
        <v>8732.7000000000007</v>
      </c>
      <c r="C361" s="1">
        <v>10561.79</v>
      </c>
      <c r="D361" s="1">
        <v>2668.25</v>
      </c>
      <c r="E361" s="1">
        <v>5202.5</v>
      </c>
      <c r="F361" s="1">
        <v>10951.7</v>
      </c>
      <c r="G361" s="1"/>
      <c r="H361" s="4">
        <f t="shared" si="125"/>
        <v>43424</v>
      </c>
      <c r="I361" s="4">
        <f t="shared" si="126"/>
        <v>43454</v>
      </c>
      <c r="J361" s="8">
        <f t="shared" si="127"/>
        <v>1.0470047298471943</v>
      </c>
      <c r="K361" s="8">
        <f t="shared" si="128"/>
        <v>1.0363993189969434</v>
      </c>
      <c r="L361" s="8">
        <f t="shared" si="129"/>
        <v>1.0500580468703882</v>
      </c>
      <c r="M361" s="8">
        <f t="shared" si="130"/>
        <v>1.0232178505049712</v>
      </c>
      <c r="N361" s="8">
        <f t="shared" si="131"/>
        <v>1.027730335391603</v>
      </c>
      <c r="O361" s="8"/>
      <c r="P361" s="3">
        <f t="shared" si="132"/>
        <v>43424</v>
      </c>
      <c r="Q361" s="3">
        <f t="shared" si="133"/>
        <v>43454</v>
      </c>
      <c r="R361" s="8">
        <f t="shared" si="134"/>
        <v>1.0187543305786018</v>
      </c>
      <c r="S361" s="8">
        <f t="shared" si="135"/>
        <v>1.0084350761156011</v>
      </c>
      <c r="T361" s="8">
        <f t="shared" si="136"/>
        <v>1.0217252626587865</v>
      </c>
      <c r="U361" s="8">
        <f t="shared" si="137"/>
        <v>0.99560927148762968</v>
      </c>
      <c r="V361" s="8">
        <f t="shared" si="138"/>
        <v>1</v>
      </c>
      <c r="W361" s="8"/>
      <c r="X361" s="3">
        <f t="shared" si="139"/>
        <v>43454</v>
      </c>
      <c r="Y361" s="8">
        <f t="shared" ca="1" si="120"/>
        <v>101.39549906356402</v>
      </c>
      <c r="Z361" s="8">
        <f t="shared" ca="1" si="121"/>
        <v>100.91041016149782</v>
      </c>
      <c r="AA361" s="8">
        <f t="shared" ca="1" si="122"/>
        <v>101.44611456882254</v>
      </c>
      <c r="AB361" s="8">
        <f t="shared" ca="1" si="123"/>
        <v>99.213336744212725</v>
      </c>
      <c r="AC361" s="8" t="str">
        <f t="shared" ca="1" si="124"/>
        <v/>
      </c>
    </row>
    <row r="362" spans="1:29" x14ac:dyDescent="0.2">
      <c r="A362" s="4">
        <v>43455</v>
      </c>
      <c r="B362" s="1">
        <v>8596.5499999999993</v>
      </c>
      <c r="C362" s="1">
        <v>10373.15</v>
      </c>
      <c r="D362" s="1">
        <v>2621.75</v>
      </c>
      <c r="E362" s="1">
        <v>5101.3500000000004</v>
      </c>
      <c r="F362" s="1">
        <v>10754</v>
      </c>
      <c r="G362" s="1"/>
      <c r="H362" s="4">
        <f t="shared" si="125"/>
        <v>43425</v>
      </c>
      <c r="I362" s="4">
        <f t="shared" si="126"/>
        <v>43455</v>
      </c>
      <c r="J362" s="8">
        <f t="shared" si="127"/>
        <v>1.0359972764029235</v>
      </c>
      <c r="K362" s="8">
        <f t="shared" si="128"/>
        <v>1.0189254337712956</v>
      </c>
      <c r="L362" s="8">
        <f t="shared" si="129"/>
        <v>1.0325305712541599</v>
      </c>
      <c r="M362" s="8">
        <f t="shared" si="130"/>
        <v>1.016701378162649</v>
      </c>
      <c r="N362" s="8">
        <f t="shared" si="131"/>
        <v>1.0145235163985076</v>
      </c>
      <c r="O362" s="8"/>
      <c r="P362" s="3">
        <f t="shared" si="132"/>
        <v>43425</v>
      </c>
      <c r="Q362" s="3">
        <f t="shared" si="133"/>
        <v>43455</v>
      </c>
      <c r="R362" s="8">
        <f t="shared" si="134"/>
        <v>1.0211663501706165</v>
      </c>
      <c r="S362" s="8">
        <f t="shared" si="135"/>
        <v>1.0043389012690553</v>
      </c>
      <c r="T362" s="8">
        <f t="shared" si="136"/>
        <v>1.0177492729982014</v>
      </c>
      <c r="U362" s="8">
        <f t="shared" si="137"/>
        <v>1.0021466843586562</v>
      </c>
      <c r="V362" s="8">
        <f t="shared" si="138"/>
        <v>1</v>
      </c>
      <c r="W362" s="8"/>
      <c r="X362" s="3">
        <f t="shared" si="139"/>
        <v>43455</v>
      </c>
      <c r="Y362" s="8">
        <f t="shared" ca="1" si="120"/>
        <v>101.55915592064363</v>
      </c>
      <c r="Z362" s="8">
        <f t="shared" ca="1" si="121"/>
        <v>100.64039316550235</v>
      </c>
      <c r="AA362" s="8">
        <f t="shared" ca="1" si="122"/>
        <v>101.18855907375288</v>
      </c>
      <c r="AB362" s="8">
        <f t="shared" ca="1" si="123"/>
        <v>99.600897456720219</v>
      </c>
      <c r="AC362" s="8" t="str">
        <f t="shared" ca="1" si="124"/>
        <v/>
      </c>
    </row>
    <row r="363" spans="1:29" x14ac:dyDescent="0.2">
      <c r="A363" s="4">
        <v>43456</v>
      </c>
      <c r="B363" s="1">
        <v>8596.5499999999993</v>
      </c>
      <c r="C363" s="1">
        <v>10373.15</v>
      </c>
      <c r="D363" s="1">
        <v>2621.75</v>
      </c>
      <c r="E363" s="1">
        <v>5101.3500000000004</v>
      </c>
      <c r="F363" s="1">
        <v>10754</v>
      </c>
      <c r="G363" s="1"/>
      <c r="H363" s="4">
        <f t="shared" si="125"/>
        <v>43426</v>
      </c>
      <c r="I363" s="4">
        <f t="shared" si="126"/>
        <v>43456</v>
      </c>
      <c r="J363" s="8">
        <f t="shared" si="127"/>
        <v>1.0424925571327226</v>
      </c>
      <c r="K363" s="8">
        <f t="shared" si="128"/>
        <v>1.0274056722907556</v>
      </c>
      <c r="L363" s="8">
        <f t="shared" si="129"/>
        <v>1.0383168316831684</v>
      </c>
      <c r="M363" s="8">
        <f t="shared" si="130"/>
        <v>1.0249025595692531</v>
      </c>
      <c r="N363" s="8">
        <f t="shared" si="131"/>
        <v>1.0215878595007957</v>
      </c>
      <c r="O363" s="8"/>
      <c r="P363" s="3">
        <f t="shared" si="132"/>
        <v>43426</v>
      </c>
      <c r="Q363" s="3">
        <f t="shared" si="133"/>
        <v>43456</v>
      </c>
      <c r="R363" s="8">
        <f t="shared" si="134"/>
        <v>1.0204629464196473</v>
      </c>
      <c r="S363" s="8">
        <f t="shared" si="135"/>
        <v>1.0056948726786974</v>
      </c>
      <c r="T363" s="8">
        <f t="shared" si="136"/>
        <v>1.0163754610303879</v>
      </c>
      <c r="U363" s="8">
        <f t="shared" si="137"/>
        <v>1.0032446549140446</v>
      </c>
      <c r="V363" s="8">
        <f t="shared" si="138"/>
        <v>1</v>
      </c>
      <c r="W363" s="8"/>
      <c r="X363" s="3">
        <f t="shared" si="139"/>
        <v>43456</v>
      </c>
      <c r="Y363" s="8">
        <f t="shared" ca="1" si="120"/>
        <v>101.4879610801346</v>
      </c>
      <c r="Z363" s="8">
        <f t="shared" ca="1" si="121"/>
        <v>100.7272174642807</v>
      </c>
      <c r="AA363" s="8">
        <f t="shared" ca="1" si="122"/>
        <v>101.09432082013144</v>
      </c>
      <c r="AB363" s="8">
        <f t="shared" ca="1" si="123"/>
        <v>99.664720674037824</v>
      </c>
      <c r="AC363" s="8" t="str">
        <f t="shared" ca="1" si="124"/>
        <v/>
      </c>
    </row>
    <row r="364" spans="1:29" x14ac:dyDescent="0.2">
      <c r="A364" s="4">
        <v>43457</v>
      </c>
      <c r="B364" s="1">
        <v>8596.5499999999993</v>
      </c>
      <c r="C364" s="1">
        <v>10373.15</v>
      </c>
      <c r="D364" s="1">
        <v>2621.75</v>
      </c>
      <c r="E364" s="1">
        <v>5101.3500000000004</v>
      </c>
      <c r="F364" s="1">
        <v>10754</v>
      </c>
      <c r="G364" s="1"/>
      <c r="H364" s="4">
        <f t="shared" si="125"/>
        <v>43427</v>
      </c>
      <c r="I364" s="4">
        <f t="shared" si="126"/>
        <v>43457</v>
      </c>
      <c r="J364" s="8">
        <f t="shared" si="127"/>
        <v>1.0424925571327226</v>
      </c>
      <c r="K364" s="8">
        <f t="shared" si="128"/>
        <v>1.0274056722907556</v>
      </c>
      <c r="L364" s="8">
        <f t="shared" si="129"/>
        <v>1.0383168316831684</v>
      </c>
      <c r="M364" s="8">
        <f t="shared" si="130"/>
        <v>1.0249025595692531</v>
      </c>
      <c r="N364" s="8">
        <f t="shared" si="131"/>
        <v>1.0215878595007957</v>
      </c>
      <c r="O364" s="8"/>
      <c r="P364" s="3">
        <f t="shared" si="132"/>
        <v>43427</v>
      </c>
      <c r="Q364" s="3">
        <f t="shared" si="133"/>
        <v>43457</v>
      </c>
      <c r="R364" s="8">
        <f t="shared" si="134"/>
        <v>1.0204629464196473</v>
      </c>
      <c r="S364" s="8">
        <f t="shared" si="135"/>
        <v>1.0056948726786974</v>
      </c>
      <c r="T364" s="8">
        <f t="shared" si="136"/>
        <v>1.0163754610303879</v>
      </c>
      <c r="U364" s="8">
        <f t="shared" si="137"/>
        <v>1.0032446549140446</v>
      </c>
      <c r="V364" s="8">
        <f t="shared" si="138"/>
        <v>1</v>
      </c>
      <c r="W364" s="8"/>
      <c r="X364" s="3">
        <f t="shared" si="139"/>
        <v>43457</v>
      </c>
      <c r="Y364" s="8">
        <f t="shared" ca="1" si="120"/>
        <v>101.4695110200158</v>
      </c>
      <c r="Z364" s="8">
        <f t="shared" ca="1" si="121"/>
        <v>100.72515095975237</v>
      </c>
      <c r="AA364" s="8">
        <f t="shared" ca="1" si="122"/>
        <v>101.08541327472126</v>
      </c>
      <c r="AB364" s="8">
        <f t="shared" ca="1" si="123"/>
        <v>99.662347330444305</v>
      </c>
      <c r="AC364" s="8" t="str">
        <f t="shared" ca="1" si="124"/>
        <v/>
      </c>
    </row>
    <row r="365" spans="1:29" x14ac:dyDescent="0.2">
      <c r="A365" s="4">
        <v>43458</v>
      </c>
      <c r="B365" s="1">
        <v>8499.35</v>
      </c>
      <c r="C365" s="1">
        <v>10256.02</v>
      </c>
      <c r="D365" s="1">
        <v>2589.4499999999998</v>
      </c>
      <c r="E365" s="1">
        <v>5075.8999999999996</v>
      </c>
      <c r="F365" s="1">
        <v>10663.5</v>
      </c>
      <c r="G365" s="1"/>
      <c r="H365" s="4">
        <f t="shared" si="125"/>
        <v>43428</v>
      </c>
      <c r="I365" s="4">
        <f t="shared" si="126"/>
        <v>43458</v>
      </c>
      <c r="J365" s="8">
        <f t="shared" si="127"/>
        <v>1.0307052382020701</v>
      </c>
      <c r="K365" s="8">
        <f t="shared" si="128"/>
        <v>1.015804564970856</v>
      </c>
      <c r="L365" s="8">
        <f t="shared" si="129"/>
        <v>1.0255247524752475</v>
      </c>
      <c r="M365" s="8">
        <f t="shared" si="130"/>
        <v>1.0197894483063448</v>
      </c>
      <c r="N365" s="8">
        <f t="shared" si="131"/>
        <v>1.0129907141330421</v>
      </c>
      <c r="O365" s="8"/>
      <c r="P365" s="3">
        <f t="shared" si="132"/>
        <v>43428</v>
      </c>
      <c r="Q365" s="3">
        <f t="shared" si="133"/>
        <v>43458</v>
      </c>
      <c r="R365" s="8">
        <f t="shared" si="134"/>
        <v>1.0174873508926374</v>
      </c>
      <c r="S365" s="8">
        <f t="shared" si="135"/>
        <v>1.0027777656779628</v>
      </c>
      <c r="T365" s="8">
        <f t="shared" si="136"/>
        <v>1.0123733003346753</v>
      </c>
      <c r="U365" s="8">
        <f t="shared" si="137"/>
        <v>1.0067115463927241</v>
      </c>
      <c r="V365" s="8">
        <f t="shared" si="138"/>
        <v>1</v>
      </c>
      <c r="W365" s="8"/>
      <c r="X365" s="3">
        <f t="shared" si="139"/>
        <v>43458</v>
      </c>
      <c r="Y365" s="8">
        <f t="shared" ca="1" si="120"/>
        <v>101.23116064813402</v>
      </c>
      <c r="Z365" s="8">
        <f t="shared" ca="1" si="121"/>
        <v>100.52957935465828</v>
      </c>
      <c r="AA365" s="8">
        <f t="shared" ca="1" si="122"/>
        <v>100.83743163448278</v>
      </c>
      <c r="AB365" s="8">
        <f t="shared" ca="1" si="123"/>
        <v>99.86571800605951</v>
      </c>
      <c r="AC365" s="8" t="str">
        <f t="shared" ca="1" si="124"/>
        <v/>
      </c>
    </row>
    <row r="366" spans="1:29" x14ac:dyDescent="0.2">
      <c r="A366" s="4">
        <v>43459</v>
      </c>
      <c r="B366" s="1">
        <v>8499.35</v>
      </c>
      <c r="C366" s="1">
        <v>10256.02</v>
      </c>
      <c r="D366" s="1">
        <v>2589.4499999999998</v>
      </c>
      <c r="E366" s="1">
        <v>5075.8999999999996</v>
      </c>
      <c r="F366" s="1">
        <v>10663.5</v>
      </c>
      <c r="G366" s="1"/>
      <c r="H366" s="4">
        <f t="shared" si="125"/>
        <v>43429</v>
      </c>
      <c r="I366" s="4">
        <f t="shared" si="126"/>
        <v>43459</v>
      </c>
      <c r="J366" s="8">
        <f t="shared" si="127"/>
        <v>1.0307052382020701</v>
      </c>
      <c r="K366" s="8">
        <f t="shared" si="128"/>
        <v>1.015804564970856</v>
      </c>
      <c r="L366" s="8">
        <f t="shared" si="129"/>
        <v>1.0255247524752475</v>
      </c>
      <c r="M366" s="8">
        <f t="shared" si="130"/>
        <v>1.0197894483063448</v>
      </c>
      <c r="N366" s="8">
        <f t="shared" si="131"/>
        <v>1.0129907141330421</v>
      </c>
      <c r="O366" s="8"/>
      <c r="P366" s="3">
        <f t="shared" si="132"/>
        <v>43429</v>
      </c>
      <c r="Q366" s="3">
        <f t="shared" si="133"/>
        <v>43459</v>
      </c>
      <c r="R366" s="8">
        <f t="shared" si="134"/>
        <v>1.0174873508926374</v>
      </c>
      <c r="S366" s="8">
        <f t="shared" si="135"/>
        <v>1.0027777656779628</v>
      </c>
      <c r="T366" s="8">
        <f t="shared" si="136"/>
        <v>1.0123733003346753</v>
      </c>
      <c r="U366" s="8">
        <f t="shared" si="137"/>
        <v>1.0067115463927241</v>
      </c>
      <c r="V366" s="8">
        <f t="shared" si="138"/>
        <v>1</v>
      </c>
      <c r="W366" s="8"/>
      <c r="X366" s="3">
        <f t="shared" si="139"/>
        <v>43459</v>
      </c>
      <c r="Y366" s="8">
        <f t="shared" ca="1" si="120"/>
        <v>101.21869030370249</v>
      </c>
      <c r="Z366" s="8">
        <f t="shared" ca="1" si="121"/>
        <v>100.527389998218</v>
      </c>
      <c r="AA366" s="8">
        <f t="shared" ca="1" si="122"/>
        <v>100.83676270014956</v>
      </c>
      <c r="AB366" s="8">
        <f t="shared" ca="1" si="123"/>
        <v>99.862268314591319</v>
      </c>
      <c r="AC366" s="8" t="str">
        <f t="shared" ca="1" si="124"/>
        <v/>
      </c>
    </row>
    <row r="367" spans="1:29" x14ac:dyDescent="0.2">
      <c r="A367" s="4">
        <v>43460</v>
      </c>
      <c r="B367" s="1">
        <v>8511.85</v>
      </c>
      <c r="C367" s="1">
        <v>10270.549999999999</v>
      </c>
      <c r="D367" s="1">
        <v>2590.1999999999998</v>
      </c>
      <c r="E367" s="1">
        <v>5077</v>
      </c>
      <c r="F367" s="1">
        <v>10729.85</v>
      </c>
      <c r="G367" s="1"/>
      <c r="H367" s="4">
        <f t="shared" si="125"/>
        <v>43430</v>
      </c>
      <c r="I367" s="4">
        <f t="shared" si="126"/>
        <v>43460</v>
      </c>
      <c r="J367" s="8">
        <f t="shared" si="127"/>
        <v>1.0185293765705397</v>
      </c>
      <c r="K367" s="8">
        <f t="shared" si="128"/>
        <v>1.0083164471462343</v>
      </c>
      <c r="L367" s="8">
        <f t="shared" si="129"/>
        <v>1.0112043724380246</v>
      </c>
      <c r="M367" s="8">
        <f t="shared" si="130"/>
        <v>1.0091834300707641</v>
      </c>
      <c r="N367" s="8">
        <f t="shared" si="131"/>
        <v>1.0095261840693976</v>
      </c>
      <c r="O367" s="8"/>
      <c r="P367" s="3">
        <f t="shared" si="132"/>
        <v>43430</v>
      </c>
      <c r="Q367" s="3">
        <f t="shared" si="133"/>
        <v>43460</v>
      </c>
      <c r="R367" s="8">
        <f t="shared" si="134"/>
        <v>1.0089182357458528</v>
      </c>
      <c r="S367" s="8">
        <f t="shared" si="135"/>
        <v>0.99880167850794421</v>
      </c>
      <c r="T367" s="8">
        <f t="shared" si="136"/>
        <v>1.0016623524927923</v>
      </c>
      <c r="U367" s="8">
        <f t="shared" si="137"/>
        <v>0.99966048032825461</v>
      </c>
      <c r="V367" s="8">
        <f t="shared" si="138"/>
        <v>1</v>
      </c>
      <c r="W367" s="8"/>
      <c r="X367" s="3">
        <f t="shared" si="139"/>
        <v>43460</v>
      </c>
      <c r="Y367" s="8">
        <f t="shared" ca="1" si="120"/>
        <v>100.57195693388357</v>
      </c>
      <c r="Z367" s="8">
        <f t="shared" ca="1" si="121"/>
        <v>100.25972865799102</v>
      </c>
      <c r="AA367" s="8">
        <f t="shared" ca="1" si="122"/>
        <v>100.18462071907656</v>
      </c>
      <c r="AB367" s="8">
        <f t="shared" ca="1" si="123"/>
        <v>99.435558071898754</v>
      </c>
      <c r="AC367" s="8" t="str">
        <f t="shared" ca="1" si="124"/>
        <v/>
      </c>
    </row>
    <row r="368" spans="1:29" x14ac:dyDescent="0.2">
      <c r="A368" s="4">
        <v>43461</v>
      </c>
      <c r="B368" s="1">
        <v>8557.2000000000007</v>
      </c>
      <c r="C368" s="1">
        <v>10333.120000000001</v>
      </c>
      <c r="D368" s="1">
        <v>2604.4</v>
      </c>
      <c r="E368" s="1">
        <v>5120.5</v>
      </c>
      <c r="F368" s="1">
        <v>10779.8</v>
      </c>
      <c r="G368" s="1"/>
      <c r="H368" s="4">
        <f t="shared" si="125"/>
        <v>43431</v>
      </c>
      <c r="I368" s="4">
        <f t="shared" si="126"/>
        <v>43461</v>
      </c>
      <c r="J368" s="8">
        <f t="shared" si="127"/>
        <v>1.020658396946565</v>
      </c>
      <c r="K368" s="8">
        <f t="shared" si="128"/>
        <v>1.0075902364440561</v>
      </c>
      <c r="L368" s="8">
        <f t="shared" si="129"/>
        <v>1.0136613085276145</v>
      </c>
      <c r="M368" s="8">
        <f t="shared" si="130"/>
        <v>1.0107879230533867</v>
      </c>
      <c r="N368" s="8">
        <f t="shared" si="131"/>
        <v>1.0088156023059069</v>
      </c>
      <c r="O368" s="8"/>
      <c r="P368" s="3">
        <f t="shared" si="132"/>
        <v>43431</v>
      </c>
      <c r="Q368" s="3">
        <f t="shared" si="133"/>
        <v>43461</v>
      </c>
      <c r="R368" s="8">
        <f t="shared" si="134"/>
        <v>1.0117393055912183</v>
      </c>
      <c r="S368" s="8">
        <f t="shared" si="135"/>
        <v>0.99878534207931557</v>
      </c>
      <c r="T368" s="8">
        <f t="shared" si="136"/>
        <v>1.0048033616952705</v>
      </c>
      <c r="U368" s="8">
        <f t="shared" si="137"/>
        <v>1.0019550854913144</v>
      </c>
      <c r="V368" s="8">
        <f t="shared" si="138"/>
        <v>1</v>
      </c>
      <c r="W368" s="8"/>
      <c r="X368" s="3">
        <f t="shared" si="139"/>
        <v>43461</v>
      </c>
      <c r="Y368" s="8">
        <f t="shared" ca="1" si="120"/>
        <v>100.77454584622691</v>
      </c>
      <c r="Z368" s="8">
        <f t="shared" ca="1" si="121"/>
        <v>100.25465346510143</v>
      </c>
      <c r="AA368" s="8">
        <f t="shared" ca="1" si="122"/>
        <v>100.37733620796526</v>
      </c>
      <c r="AB368" s="8">
        <f t="shared" ca="1" si="123"/>
        <v>99.572034177308623</v>
      </c>
      <c r="AC368" s="8" t="str">
        <f t="shared" ca="1" si="124"/>
        <v/>
      </c>
    </row>
    <row r="369" spans="1:29" x14ac:dyDescent="0.2">
      <c r="A369" s="4">
        <v>43462</v>
      </c>
      <c r="B369" s="1">
        <v>8586.5499999999993</v>
      </c>
      <c r="C369" s="1">
        <v>10431.01</v>
      </c>
      <c r="D369" s="1">
        <v>2617.6</v>
      </c>
      <c r="E369" s="1">
        <v>5133.1499999999996</v>
      </c>
      <c r="F369" s="1">
        <v>10859.9</v>
      </c>
      <c r="G369" s="1"/>
      <c r="H369" s="4">
        <f t="shared" si="125"/>
        <v>43432</v>
      </c>
      <c r="I369" s="4">
        <f t="shared" si="126"/>
        <v>43462</v>
      </c>
      <c r="J369" s="8">
        <f t="shared" si="127"/>
        <v>1.0207865235326983</v>
      </c>
      <c r="K369" s="8">
        <f t="shared" si="128"/>
        <v>1.0132181568985899</v>
      </c>
      <c r="L369" s="8">
        <f t="shared" si="129"/>
        <v>1.0207853995242366</v>
      </c>
      <c r="M369" s="8">
        <f t="shared" si="130"/>
        <v>1.001414385766402</v>
      </c>
      <c r="N369" s="8">
        <f t="shared" si="131"/>
        <v>1.0122147294444417</v>
      </c>
      <c r="O369" s="8"/>
      <c r="P369" s="3">
        <f t="shared" si="132"/>
        <v>43432</v>
      </c>
      <c r="Q369" s="3">
        <f t="shared" si="133"/>
        <v>43462</v>
      </c>
      <c r="R369" s="8">
        <f t="shared" si="134"/>
        <v>1.0084683554179865</v>
      </c>
      <c r="S369" s="8">
        <f t="shared" si="135"/>
        <v>1.000991318763657</v>
      </c>
      <c r="T369" s="8">
        <f t="shared" si="136"/>
        <v>1.0084672449733063</v>
      </c>
      <c r="U369" s="8">
        <f t="shared" si="137"/>
        <v>0.98932998763615354</v>
      </c>
      <c r="V369" s="8">
        <f t="shared" si="138"/>
        <v>1</v>
      </c>
      <c r="W369" s="8"/>
      <c r="X369" s="3">
        <f t="shared" si="139"/>
        <v>43462</v>
      </c>
      <c r="Y369" s="8">
        <f t="shared" ca="1" si="120"/>
        <v>100.52394339902153</v>
      </c>
      <c r="Z369" s="8">
        <f t="shared" ca="1" si="121"/>
        <v>100.39964554734615</v>
      </c>
      <c r="AA369" s="8">
        <f t="shared" ca="1" si="122"/>
        <v>100.60526466823868</v>
      </c>
      <c r="AB369" s="8">
        <f t="shared" ca="1" si="123"/>
        <v>98.820189013710745</v>
      </c>
      <c r="AC369" s="8" t="str">
        <f t="shared" ca="1" si="124"/>
        <v/>
      </c>
    </row>
    <row r="370" spans="1:29" x14ac:dyDescent="0.2">
      <c r="A370" s="4">
        <v>43463</v>
      </c>
      <c r="B370" s="1">
        <v>8586.5499999999993</v>
      </c>
      <c r="C370" s="1">
        <v>10431.01</v>
      </c>
      <c r="D370" s="1">
        <v>2617.6</v>
      </c>
      <c r="E370" s="1">
        <v>5133.1499999999996</v>
      </c>
      <c r="F370" s="1">
        <v>10859.9</v>
      </c>
      <c r="G370" s="1"/>
      <c r="H370" s="4">
        <f t="shared" si="125"/>
        <v>43433</v>
      </c>
      <c r="I370" s="4">
        <f t="shared" si="126"/>
        <v>43463</v>
      </c>
      <c r="J370" s="8">
        <f t="shared" si="127"/>
        <v>1.0116879827036707</v>
      </c>
      <c r="K370" s="8">
        <f t="shared" si="128"/>
        <v>1.0010239589111296</v>
      </c>
      <c r="L370" s="8">
        <f t="shared" si="129"/>
        <v>1.013611105732928</v>
      </c>
      <c r="M370" s="8">
        <f t="shared" si="130"/>
        <v>0.998395378690629</v>
      </c>
      <c r="N370" s="8">
        <f t="shared" si="131"/>
        <v>1.000110510466262</v>
      </c>
      <c r="O370" s="8"/>
      <c r="P370" s="3">
        <f t="shared" si="132"/>
        <v>43433</v>
      </c>
      <c r="Q370" s="3">
        <f t="shared" si="133"/>
        <v>43463</v>
      </c>
      <c r="R370" s="8">
        <f t="shared" si="134"/>
        <v>1.0115761929469287</v>
      </c>
      <c r="S370" s="8">
        <f t="shared" si="135"/>
        <v>1.0009133475104084</v>
      </c>
      <c r="T370" s="8">
        <f t="shared" si="136"/>
        <v>1.0134991034744469</v>
      </c>
      <c r="U370" s="8">
        <f t="shared" si="137"/>
        <v>0.99828505774343546</v>
      </c>
      <c r="V370" s="8">
        <f t="shared" si="138"/>
        <v>1</v>
      </c>
      <c r="W370" s="8"/>
      <c r="X370" s="3">
        <f t="shared" si="139"/>
        <v>43463</v>
      </c>
      <c r="Y370" s="8">
        <f t="shared" ca="1" si="120"/>
        <v>100.7487657718047</v>
      </c>
      <c r="Z370" s="8">
        <f t="shared" ca="1" si="121"/>
        <v>100.39472177895507</v>
      </c>
      <c r="AA370" s="8">
        <f t="shared" ca="1" si="122"/>
        <v>100.91351758229364</v>
      </c>
      <c r="AB370" s="8">
        <f t="shared" ca="1" si="123"/>
        <v>99.358771118852175</v>
      </c>
      <c r="AC370" s="8" t="str">
        <f t="shared" ca="1" si="124"/>
        <v/>
      </c>
    </row>
    <row r="371" spans="1:29" x14ac:dyDescent="0.2">
      <c r="A371" s="4">
        <v>43464</v>
      </c>
      <c r="B371" s="1">
        <v>8586.5499999999993</v>
      </c>
      <c r="C371" s="1">
        <v>10431.01</v>
      </c>
      <c r="D371" s="1">
        <v>2617.6</v>
      </c>
      <c r="E371" s="1">
        <v>5133.1499999999996</v>
      </c>
      <c r="F371" s="1">
        <v>10859.9</v>
      </c>
      <c r="G371" s="1"/>
      <c r="H371" s="4">
        <f t="shared" si="125"/>
        <v>43434</v>
      </c>
      <c r="I371" s="4">
        <f t="shared" si="126"/>
        <v>43464</v>
      </c>
      <c r="J371" s="8">
        <f t="shared" si="127"/>
        <v>1.0069128476945446</v>
      </c>
      <c r="K371" s="8">
        <f t="shared" si="128"/>
        <v>0.99223317409675571</v>
      </c>
      <c r="L371" s="8">
        <f t="shared" si="129"/>
        <v>1.0122979348750869</v>
      </c>
      <c r="M371" s="8">
        <f t="shared" si="130"/>
        <v>0.99915328467153275</v>
      </c>
      <c r="N371" s="8">
        <f t="shared" si="131"/>
        <v>0.99845082400533247</v>
      </c>
      <c r="O371" s="8"/>
      <c r="P371" s="3">
        <f t="shared" si="132"/>
        <v>43434</v>
      </c>
      <c r="Q371" s="3">
        <f t="shared" si="133"/>
        <v>43464</v>
      </c>
      <c r="R371" s="8">
        <f t="shared" si="134"/>
        <v>1.00847515319309</v>
      </c>
      <c r="S371" s="8">
        <f t="shared" si="135"/>
        <v>0.99377270291226327</v>
      </c>
      <c r="T371" s="8">
        <f t="shared" si="136"/>
        <v>1.0138685957653939</v>
      </c>
      <c r="U371" s="8">
        <f t="shared" si="137"/>
        <v>1.0007035505898851</v>
      </c>
      <c r="V371" s="8">
        <f t="shared" si="138"/>
        <v>1</v>
      </c>
      <c r="W371" s="8"/>
      <c r="X371" s="3">
        <f t="shared" si="139"/>
        <v>43464</v>
      </c>
      <c r="Y371" s="8">
        <f t="shared" ca="1" si="120"/>
        <v>100.51148495593712</v>
      </c>
      <c r="Z371" s="8">
        <f t="shared" ca="1" si="121"/>
        <v>99.922568030671329</v>
      </c>
      <c r="AA371" s="8">
        <f t="shared" ca="1" si="122"/>
        <v>100.94039108703797</v>
      </c>
      <c r="AB371" s="8">
        <f t="shared" ca="1" si="123"/>
        <v>99.505891882193097</v>
      </c>
      <c r="AC371" s="8" t="str">
        <f t="shared" ca="1" si="124"/>
        <v/>
      </c>
    </row>
    <row r="372" spans="1:29" x14ac:dyDescent="0.2">
      <c r="A372" s="4">
        <v>43465</v>
      </c>
      <c r="B372" s="1">
        <v>8604.7000000000007</v>
      </c>
      <c r="C372" s="1">
        <v>10471.19</v>
      </c>
      <c r="D372" s="1">
        <v>2622.05</v>
      </c>
      <c r="E372" s="1">
        <v>5136.75</v>
      </c>
      <c r="F372" s="1">
        <v>10862.55</v>
      </c>
      <c r="G372" s="1"/>
      <c r="H372" s="4">
        <f t="shared" si="125"/>
        <v>43435</v>
      </c>
      <c r="I372" s="4">
        <f t="shared" si="126"/>
        <v>43465</v>
      </c>
      <c r="J372" s="8">
        <f t="shared" si="127"/>
        <v>1.0090412308269618</v>
      </c>
      <c r="K372" s="8">
        <f t="shared" si="128"/>
        <v>0.99605523245306138</v>
      </c>
      <c r="L372" s="8">
        <f t="shared" si="129"/>
        <v>1.0140188723025756</v>
      </c>
      <c r="M372" s="8">
        <f t="shared" si="130"/>
        <v>0.99985401459854018</v>
      </c>
      <c r="N372" s="8">
        <f t="shared" si="131"/>
        <v>0.99869446295998343</v>
      </c>
      <c r="O372" s="8"/>
      <c r="P372" s="3">
        <f t="shared" si="132"/>
        <v>43435</v>
      </c>
      <c r="Q372" s="3">
        <f t="shared" si="133"/>
        <v>43465</v>
      </c>
      <c r="R372" s="8">
        <f t="shared" si="134"/>
        <v>1.010360293614037</v>
      </c>
      <c r="S372" s="8">
        <f t="shared" si="135"/>
        <v>0.99735731937563787</v>
      </c>
      <c r="T372" s="8">
        <f t="shared" si="136"/>
        <v>1.0153444420800861</v>
      </c>
      <c r="U372" s="8">
        <f t="shared" si="137"/>
        <v>1.0011610674551255</v>
      </c>
      <c r="V372" s="8">
        <f t="shared" si="138"/>
        <v>1</v>
      </c>
      <c r="W372" s="8"/>
      <c r="X372" s="3">
        <f t="shared" si="139"/>
        <v>43465</v>
      </c>
      <c r="Y372" s="8">
        <f t="shared" ca="1" si="120"/>
        <v>100.64568042643337</v>
      </c>
      <c r="Z372" s="8">
        <f t="shared" ca="1" si="121"/>
        <v>100.16530412020767</v>
      </c>
      <c r="AA372" s="8">
        <f t="shared" ca="1" si="122"/>
        <v>101.03843231776553</v>
      </c>
      <c r="AB372" s="8">
        <f t="shared" ca="1" si="123"/>
        <v>99.535724416645593</v>
      </c>
      <c r="AC372" s="8" t="str">
        <f t="shared" ca="1" si="124"/>
        <v/>
      </c>
    </row>
    <row r="373" spans="1:29" x14ac:dyDescent="0.2">
      <c r="A373" s="4">
        <v>43466</v>
      </c>
      <c r="B373" s="1">
        <v>8593.2000000000007</v>
      </c>
      <c r="C373" s="1">
        <v>10464.23</v>
      </c>
      <c r="D373" s="1">
        <v>2623.5</v>
      </c>
      <c r="E373" s="1">
        <v>5143.6499999999996</v>
      </c>
      <c r="F373" s="1">
        <v>10910.1</v>
      </c>
      <c r="G373" s="1"/>
      <c r="H373" s="4">
        <f t="shared" si="125"/>
        <v>43436</v>
      </c>
      <c r="I373" s="4">
        <f t="shared" si="126"/>
        <v>43466</v>
      </c>
      <c r="J373" s="8">
        <f t="shared" si="127"/>
        <v>1.0076926685116563</v>
      </c>
      <c r="K373" s="8">
        <f t="shared" si="128"/>
        <v>0.99539317356406465</v>
      </c>
      <c r="L373" s="8">
        <f t="shared" si="129"/>
        <v>1.0145796271946785</v>
      </c>
      <c r="M373" s="8">
        <f t="shared" si="130"/>
        <v>1.0011970802919707</v>
      </c>
      <c r="N373" s="8">
        <f t="shared" si="131"/>
        <v>1.0030661732594754</v>
      </c>
      <c r="O373" s="8"/>
      <c r="P373" s="3">
        <f t="shared" si="132"/>
        <v>43436</v>
      </c>
      <c r="Q373" s="3">
        <f t="shared" si="133"/>
        <v>43466</v>
      </c>
      <c r="R373" s="8">
        <f t="shared" si="134"/>
        <v>1.004612352978814</v>
      </c>
      <c r="S373" s="8">
        <f t="shared" si="135"/>
        <v>0.99235045513450293</v>
      </c>
      <c r="T373" s="8">
        <f t="shared" si="136"/>
        <v>1.0114782596025444</v>
      </c>
      <c r="U373" s="8">
        <f t="shared" si="137"/>
        <v>0.99813662047696106</v>
      </c>
      <c r="V373" s="8">
        <f t="shared" si="138"/>
        <v>1</v>
      </c>
      <c r="W373" s="8"/>
      <c r="X373" s="3">
        <f t="shared" si="139"/>
        <v>43466</v>
      </c>
      <c r="Y373" s="8">
        <f t="shared" ca="1" si="120"/>
        <v>100.21244952101779</v>
      </c>
      <c r="Z373" s="8">
        <f t="shared" ca="1" si="121"/>
        <v>99.835325924913278</v>
      </c>
      <c r="AA373" s="8">
        <f t="shared" ca="1" si="122"/>
        <v>100.80475008239527</v>
      </c>
      <c r="AB373" s="8">
        <f t="shared" ca="1" si="123"/>
        <v>99.354321579756828</v>
      </c>
      <c r="AC373" s="8" t="str">
        <f t="shared" ca="1" si="124"/>
        <v/>
      </c>
    </row>
    <row r="374" spans="1:29" x14ac:dyDescent="0.2">
      <c r="A374" s="4">
        <v>43467</v>
      </c>
      <c r="B374" s="1">
        <v>8508.2999999999993</v>
      </c>
      <c r="C374" s="1">
        <v>10397.299999999999</v>
      </c>
      <c r="D374" s="1">
        <v>2597.15</v>
      </c>
      <c r="E374" s="1">
        <v>5100.5</v>
      </c>
      <c r="F374" s="1">
        <v>10792.5</v>
      </c>
      <c r="G374" s="1"/>
      <c r="H374" s="4">
        <f t="shared" si="125"/>
        <v>43437</v>
      </c>
      <c r="I374" s="4">
        <f t="shared" si="126"/>
        <v>43467</v>
      </c>
      <c r="J374" s="8">
        <f t="shared" si="127"/>
        <v>0.99229100578466123</v>
      </c>
      <c r="K374" s="8">
        <f t="shared" si="128"/>
        <v>0.98773747480140373</v>
      </c>
      <c r="L374" s="8">
        <f t="shared" si="129"/>
        <v>0.99765677518486506</v>
      </c>
      <c r="M374" s="8">
        <f t="shared" si="130"/>
        <v>0.98608976403831838</v>
      </c>
      <c r="N374" s="8">
        <f t="shared" si="131"/>
        <v>0.99161594119673824</v>
      </c>
      <c r="O374" s="8"/>
      <c r="P374" s="3">
        <f t="shared" si="132"/>
        <v>43437</v>
      </c>
      <c r="Q374" s="3">
        <f t="shared" si="133"/>
        <v>43467</v>
      </c>
      <c r="R374" s="8">
        <f t="shared" si="134"/>
        <v>1.0006807722222661</v>
      </c>
      <c r="S374" s="8">
        <f t="shared" si="135"/>
        <v>0.99608874138242098</v>
      </c>
      <c r="T374" s="8">
        <f t="shared" si="136"/>
        <v>1.0060919089106579</v>
      </c>
      <c r="U374" s="8">
        <f t="shared" si="137"/>
        <v>0.99442709931452844</v>
      </c>
      <c r="V374" s="8">
        <f t="shared" si="138"/>
        <v>1</v>
      </c>
      <c r="W374" s="8"/>
      <c r="X374" s="3">
        <f t="shared" si="139"/>
        <v>43467</v>
      </c>
      <c r="Y374" s="8">
        <f t="shared" ca="1" si="120"/>
        <v>99.919461650148349</v>
      </c>
      <c r="Z374" s="8">
        <f t="shared" ca="1" si="121"/>
        <v>100.08618829638085</v>
      </c>
      <c r="AA374" s="8">
        <f t="shared" ca="1" si="122"/>
        <v>100.48118906197735</v>
      </c>
      <c r="AB374" s="8">
        <f t="shared" ca="1" si="123"/>
        <v>99.131425318428569</v>
      </c>
      <c r="AC374" s="8" t="str">
        <f t="shared" ca="1" si="124"/>
        <v/>
      </c>
    </row>
    <row r="375" spans="1:29" x14ac:dyDescent="0.2">
      <c r="A375" s="4">
        <v>43468</v>
      </c>
      <c r="B375" s="1">
        <v>8437.4</v>
      </c>
      <c r="C375" s="1">
        <v>10312.76</v>
      </c>
      <c r="D375" s="1">
        <v>2585.25</v>
      </c>
      <c r="E375" s="1">
        <v>5048.45</v>
      </c>
      <c r="F375" s="1">
        <v>10672.25</v>
      </c>
      <c r="G375" s="1"/>
      <c r="H375" s="4">
        <f t="shared" si="125"/>
        <v>43438</v>
      </c>
      <c r="I375" s="4">
        <f t="shared" si="126"/>
        <v>43468</v>
      </c>
      <c r="J375" s="8">
        <f t="shared" si="127"/>
        <v>0.98484919226818546</v>
      </c>
      <c r="K375" s="8">
        <f t="shared" si="128"/>
        <v>0.98262149659604681</v>
      </c>
      <c r="L375" s="8">
        <f t="shared" si="129"/>
        <v>0.9935626441199078</v>
      </c>
      <c r="M375" s="8">
        <f t="shared" si="130"/>
        <v>0.97007224933707392</v>
      </c>
      <c r="N375" s="8">
        <f t="shared" si="131"/>
        <v>0.98185289111734675</v>
      </c>
      <c r="O375" s="8"/>
      <c r="P375" s="3">
        <f t="shared" si="132"/>
        <v>43438</v>
      </c>
      <c r="Q375" s="3">
        <f t="shared" si="133"/>
        <v>43468</v>
      </c>
      <c r="R375" s="8">
        <f t="shared" si="134"/>
        <v>1.0030516803259895</v>
      </c>
      <c r="S375" s="8">
        <f t="shared" si="135"/>
        <v>1.0007828112394979</v>
      </c>
      <c r="T375" s="8">
        <f t="shared" si="136"/>
        <v>1.0119261786653553</v>
      </c>
      <c r="U375" s="8">
        <f t="shared" si="137"/>
        <v>0.98800162235417321</v>
      </c>
      <c r="V375" s="8">
        <f t="shared" si="138"/>
        <v>1</v>
      </c>
      <c r="W375" s="8"/>
      <c r="X375" s="3">
        <f t="shared" si="139"/>
        <v>43468</v>
      </c>
      <c r="Y375" s="8">
        <f t="shared" ca="1" si="120"/>
        <v>100.09554277855382</v>
      </c>
      <c r="Z375" s="8">
        <f t="shared" ca="1" si="121"/>
        <v>100.39715645376475</v>
      </c>
      <c r="AA375" s="8">
        <f t="shared" ca="1" si="122"/>
        <v>100.85171583790354</v>
      </c>
      <c r="AB375" s="8">
        <f t="shared" ca="1" si="123"/>
        <v>98.753568261893818</v>
      </c>
      <c r="AC375" s="8" t="str">
        <f t="shared" ca="1" si="124"/>
        <v/>
      </c>
    </row>
    <row r="376" spans="1:29" x14ac:dyDescent="0.2">
      <c r="A376" s="4">
        <v>43469</v>
      </c>
      <c r="B376" s="1">
        <v>8450.4500000000007</v>
      </c>
      <c r="C376" s="1">
        <v>10317.01</v>
      </c>
      <c r="D376" s="1">
        <v>2583.6999999999998</v>
      </c>
      <c r="E376" s="1">
        <v>5050</v>
      </c>
      <c r="F376" s="1">
        <v>10727.35</v>
      </c>
      <c r="G376" s="1"/>
      <c r="H376" s="4">
        <f t="shared" si="125"/>
        <v>43439</v>
      </c>
      <c r="I376" s="4">
        <f t="shared" si="126"/>
        <v>43469</v>
      </c>
      <c r="J376" s="8">
        <f t="shared" si="127"/>
        <v>0.99241926012918391</v>
      </c>
      <c r="K376" s="8">
        <f t="shared" si="128"/>
        <v>0.99087972785169387</v>
      </c>
      <c r="L376" s="8">
        <f t="shared" si="129"/>
        <v>0.99924583760369723</v>
      </c>
      <c r="M376" s="8">
        <f t="shared" si="130"/>
        <v>0.9754118942305835</v>
      </c>
      <c r="N376" s="8">
        <f t="shared" si="131"/>
        <v>0.99484832466219675</v>
      </c>
      <c r="O376" s="8"/>
      <c r="P376" s="3">
        <f t="shared" si="132"/>
        <v>43439</v>
      </c>
      <c r="Q376" s="3">
        <f t="shared" si="133"/>
        <v>43469</v>
      </c>
      <c r="R376" s="8">
        <f t="shared" si="134"/>
        <v>0.99755835691451999</v>
      </c>
      <c r="S376" s="8">
        <f t="shared" si="135"/>
        <v>0.9960108523961676</v>
      </c>
      <c r="T376" s="8">
        <f t="shared" si="136"/>
        <v>1.0044202848137616</v>
      </c>
      <c r="U376" s="8">
        <f t="shared" si="137"/>
        <v>0.98046292087970999</v>
      </c>
      <c r="V376" s="8">
        <f t="shared" si="138"/>
        <v>1</v>
      </c>
      <c r="W376" s="8"/>
      <c r="X376" s="3">
        <f t="shared" si="139"/>
        <v>43469</v>
      </c>
      <c r="Y376" s="8">
        <f t="shared" ca="1" si="120"/>
        <v>99.687122709413728</v>
      </c>
      <c r="Z376" s="8">
        <f t="shared" ca="1" si="121"/>
        <v>100.07614687943307</v>
      </c>
      <c r="AA376" s="8">
        <f t="shared" ca="1" si="122"/>
        <v>100.39151111830799</v>
      </c>
      <c r="AB376" s="8">
        <f t="shared" ca="1" si="123"/>
        <v>98.316245765602318</v>
      </c>
      <c r="AC376" s="8" t="str">
        <f t="shared" ca="1" si="124"/>
        <v/>
      </c>
    </row>
    <row r="377" spans="1:29" x14ac:dyDescent="0.2">
      <c r="A377" s="4">
        <v>43470</v>
      </c>
      <c r="B377" s="1">
        <v>8450.4500000000007</v>
      </c>
      <c r="C377" s="1">
        <v>10317.01</v>
      </c>
      <c r="D377" s="1">
        <v>2583.6999999999998</v>
      </c>
      <c r="E377" s="1">
        <v>5050</v>
      </c>
      <c r="F377" s="1">
        <v>10727.35</v>
      </c>
      <c r="G377" s="1"/>
      <c r="H377" s="4">
        <f t="shared" si="125"/>
        <v>43440</v>
      </c>
      <c r="I377" s="4">
        <f t="shared" si="126"/>
        <v>43470</v>
      </c>
      <c r="J377" s="8">
        <f t="shared" si="127"/>
        <v>1.0103963651581276</v>
      </c>
      <c r="K377" s="8">
        <f t="shared" si="128"/>
        <v>1.0112524639269336</v>
      </c>
      <c r="L377" s="8">
        <f t="shared" si="129"/>
        <v>1.0175051688490695</v>
      </c>
      <c r="M377" s="8">
        <f t="shared" si="130"/>
        <v>0.99382060062187594</v>
      </c>
      <c r="N377" s="8">
        <f t="shared" si="131"/>
        <v>1.0119043688656419</v>
      </c>
      <c r="O377" s="8"/>
      <c r="P377" s="3">
        <f t="shared" si="132"/>
        <v>43440</v>
      </c>
      <c r="Q377" s="3">
        <f t="shared" si="133"/>
        <v>43470</v>
      </c>
      <c r="R377" s="8">
        <f t="shared" si="134"/>
        <v>0.99850973693373335</v>
      </c>
      <c r="S377" s="8">
        <f t="shared" si="135"/>
        <v>0.99935576428092787</v>
      </c>
      <c r="T377" s="8">
        <f t="shared" si="136"/>
        <v>1.0055349103687596</v>
      </c>
      <c r="U377" s="8">
        <f t="shared" si="137"/>
        <v>0.98212897502949004</v>
      </c>
      <c r="V377" s="8">
        <f t="shared" si="138"/>
        <v>1</v>
      </c>
      <c r="W377" s="8"/>
      <c r="X377" s="3">
        <f t="shared" si="139"/>
        <v>43470</v>
      </c>
      <c r="Y377" s="8">
        <f t="shared" ca="1" si="120"/>
        <v>99.760601676630685</v>
      </c>
      <c r="Z377" s="8">
        <f t="shared" ca="1" si="121"/>
        <v>100.29599162278171</v>
      </c>
      <c r="AA377" s="8">
        <f t="shared" ca="1" si="122"/>
        <v>100.46798838270149</v>
      </c>
      <c r="AB377" s="8">
        <f t="shared" ca="1" si="123"/>
        <v>98.423532219854465</v>
      </c>
      <c r="AC377" s="8" t="str">
        <f t="shared" ca="1" si="124"/>
        <v/>
      </c>
    </row>
    <row r="378" spans="1:29" x14ac:dyDescent="0.2">
      <c r="A378" s="4">
        <v>43471</v>
      </c>
      <c r="B378" s="1">
        <v>8450.4500000000007</v>
      </c>
      <c r="C378" s="1">
        <v>10317.01</v>
      </c>
      <c r="D378" s="1">
        <v>2583.6999999999998</v>
      </c>
      <c r="E378" s="1">
        <v>5050</v>
      </c>
      <c r="F378" s="1">
        <v>10727.35</v>
      </c>
      <c r="G378" s="1"/>
      <c r="H378" s="4">
        <f t="shared" si="125"/>
        <v>43441</v>
      </c>
      <c r="I378" s="4">
        <f t="shared" si="126"/>
        <v>43471</v>
      </c>
      <c r="J378" s="8">
        <f t="shared" si="127"/>
        <v>1.0015288798288604</v>
      </c>
      <c r="K378" s="8">
        <f t="shared" si="128"/>
        <v>1.0013218950267826</v>
      </c>
      <c r="L378" s="8">
        <f t="shared" si="129"/>
        <v>1.0096719357548996</v>
      </c>
      <c r="M378" s="8">
        <f t="shared" si="130"/>
        <v>0.98891630439039668</v>
      </c>
      <c r="N378" s="8">
        <f t="shared" si="131"/>
        <v>1.0031467125503801</v>
      </c>
      <c r="O378" s="8"/>
      <c r="P378" s="3">
        <f t="shared" si="132"/>
        <v>43441</v>
      </c>
      <c r="Q378" s="3">
        <f t="shared" si="133"/>
        <v>43471</v>
      </c>
      <c r="R378" s="8">
        <f t="shared" si="134"/>
        <v>0.99838724216380415</v>
      </c>
      <c r="S378" s="8">
        <f t="shared" si="135"/>
        <v>0.99818090664030767</v>
      </c>
      <c r="T378" s="8">
        <f t="shared" si="136"/>
        <v>1.0065047546115462</v>
      </c>
      <c r="U378" s="8">
        <f t="shared" si="137"/>
        <v>0.9858142303793187</v>
      </c>
      <c r="V378" s="8">
        <f t="shared" si="138"/>
        <v>1</v>
      </c>
      <c r="W378" s="8"/>
      <c r="X378" s="3">
        <f t="shared" si="139"/>
        <v>43471</v>
      </c>
      <c r="Y378" s="8">
        <f t="shared" ca="1" si="120"/>
        <v>99.754192394288168</v>
      </c>
      <c r="Z378" s="8">
        <f t="shared" ca="1" si="121"/>
        <v>100.21446104660831</v>
      </c>
      <c r="AA378" s="8">
        <f t="shared" ca="1" si="122"/>
        <v>100.53503297067506</v>
      </c>
      <c r="AB378" s="8">
        <f t="shared" ca="1" si="123"/>
        <v>98.646671552951403</v>
      </c>
      <c r="AC378" s="8" t="str">
        <f t="shared" ca="1" si="124"/>
        <v/>
      </c>
    </row>
    <row r="379" spans="1:29" x14ac:dyDescent="0.2">
      <c r="A379" s="4">
        <v>43472</v>
      </c>
      <c r="B379" s="1">
        <v>8484.4500000000007</v>
      </c>
      <c r="C379" s="1">
        <v>10350.780000000001</v>
      </c>
      <c r="D379" s="1">
        <v>2589</v>
      </c>
      <c r="E379" s="1">
        <v>5079.25</v>
      </c>
      <c r="F379" s="1">
        <v>10771.8</v>
      </c>
      <c r="G379" s="1"/>
      <c r="H379" s="4">
        <f t="shared" si="125"/>
        <v>43442</v>
      </c>
      <c r="I379" s="4">
        <f t="shared" si="126"/>
        <v>43472</v>
      </c>
      <c r="J379" s="8">
        <f t="shared" si="127"/>
        <v>1.0055584855793449</v>
      </c>
      <c r="K379" s="8">
        <f t="shared" si="128"/>
        <v>1.0045994570718959</v>
      </c>
      <c r="L379" s="8">
        <f t="shared" si="129"/>
        <v>1.0117430977549386</v>
      </c>
      <c r="M379" s="8">
        <f t="shared" si="130"/>
        <v>0.99464418595543014</v>
      </c>
      <c r="N379" s="8">
        <f t="shared" si="131"/>
        <v>1.0073033655329773</v>
      </c>
      <c r="O379" s="8"/>
      <c r="P379" s="3">
        <f t="shared" si="132"/>
        <v>43442</v>
      </c>
      <c r="Q379" s="3">
        <f t="shared" si="133"/>
        <v>43472</v>
      </c>
      <c r="R379" s="8">
        <f t="shared" si="134"/>
        <v>0.99826777114686882</v>
      </c>
      <c r="S379" s="8">
        <f t="shared" si="135"/>
        <v>0.99731569599228853</v>
      </c>
      <c r="T379" s="8">
        <f t="shared" si="136"/>
        <v>1.0044075423292289</v>
      </c>
      <c r="U379" s="8">
        <f t="shared" si="137"/>
        <v>0.98743260470409622</v>
      </c>
      <c r="V379" s="8">
        <f t="shared" si="138"/>
        <v>1</v>
      </c>
      <c r="W379" s="8"/>
      <c r="X379" s="3">
        <f t="shared" si="139"/>
        <v>43472</v>
      </c>
      <c r="Y379" s="8">
        <f t="shared" ca="1" si="120"/>
        <v>99.747576782466254</v>
      </c>
      <c r="Z379" s="8">
        <f t="shared" ca="1" si="121"/>
        <v>100.15259246269953</v>
      </c>
      <c r="AA379" s="8">
        <f t="shared" ca="1" si="122"/>
        <v>100.40713009039447</v>
      </c>
      <c r="AB379" s="8">
        <f t="shared" ca="1" si="123"/>
        <v>98.746965631479682</v>
      </c>
      <c r="AC379" s="8" t="str">
        <f t="shared" ca="1" si="124"/>
        <v/>
      </c>
    </row>
    <row r="380" spans="1:29" x14ac:dyDescent="0.2">
      <c r="A380" s="4">
        <v>43473</v>
      </c>
      <c r="B380" s="1">
        <v>8468.5</v>
      </c>
      <c r="C380" s="1">
        <v>10345.39</v>
      </c>
      <c r="D380" s="1">
        <v>2588.4499999999998</v>
      </c>
      <c r="E380" s="1">
        <v>5076.6499999999996</v>
      </c>
      <c r="F380" s="1">
        <v>10802.15</v>
      </c>
      <c r="G380" s="1"/>
      <c r="H380" s="4">
        <f t="shared" si="125"/>
        <v>43443</v>
      </c>
      <c r="I380" s="4">
        <f t="shared" si="126"/>
        <v>43473</v>
      </c>
      <c r="J380" s="8">
        <f t="shared" si="127"/>
        <v>1.0036681264111029</v>
      </c>
      <c r="K380" s="8">
        <f t="shared" si="128"/>
        <v>1.0040763282764216</v>
      </c>
      <c r="L380" s="8">
        <f t="shared" si="129"/>
        <v>1.0115281658492741</v>
      </c>
      <c r="M380" s="8">
        <f t="shared" si="130"/>
        <v>0.9941350409274271</v>
      </c>
      <c r="N380" s="8">
        <f t="shared" si="131"/>
        <v>1.0101414851735133</v>
      </c>
      <c r="O380" s="8"/>
      <c r="P380" s="3">
        <f t="shared" si="132"/>
        <v>43443</v>
      </c>
      <c r="Q380" s="3">
        <f t="shared" si="133"/>
        <v>43473</v>
      </c>
      <c r="R380" s="8">
        <f t="shared" si="134"/>
        <v>0.99359163161059716</v>
      </c>
      <c r="S380" s="8">
        <f t="shared" si="135"/>
        <v>0.9939957352646992</v>
      </c>
      <c r="T380" s="8">
        <f t="shared" si="136"/>
        <v>1.0013727588621137</v>
      </c>
      <c r="U380" s="8">
        <f t="shared" si="137"/>
        <v>0.98415425514046995</v>
      </c>
      <c r="V380" s="8">
        <f t="shared" si="138"/>
        <v>1</v>
      </c>
      <c r="W380" s="8"/>
      <c r="X380" s="3">
        <f t="shared" si="139"/>
        <v>43473</v>
      </c>
      <c r="Y380" s="8">
        <f t="shared" ca="1" si="120"/>
        <v>99.403206204348251</v>
      </c>
      <c r="Z380" s="8">
        <f t="shared" ca="1" si="121"/>
        <v>99.928086144169427</v>
      </c>
      <c r="AA380" s="8">
        <f t="shared" ca="1" si="122"/>
        <v>100.22086928419152</v>
      </c>
      <c r="AB380" s="8">
        <f t="shared" ca="1" si="123"/>
        <v>98.567976120688371</v>
      </c>
      <c r="AC380" s="8" t="str">
        <f t="shared" ca="1" si="124"/>
        <v/>
      </c>
    </row>
    <row r="381" spans="1:29" x14ac:dyDescent="0.2">
      <c r="A381" s="4">
        <v>43474</v>
      </c>
      <c r="B381" s="1">
        <v>8489.6</v>
      </c>
      <c r="C381" s="1">
        <v>10410.35</v>
      </c>
      <c r="D381" s="1">
        <v>2594.1</v>
      </c>
      <c r="E381" s="1">
        <v>5064.75</v>
      </c>
      <c r="F381" s="1">
        <v>10855.15</v>
      </c>
      <c r="G381" s="1"/>
      <c r="H381" s="4">
        <f t="shared" si="125"/>
        <v>43444</v>
      </c>
      <c r="I381" s="4">
        <f t="shared" si="126"/>
        <v>43474</v>
      </c>
      <c r="J381" s="8">
        <f t="shared" si="127"/>
        <v>1.0238487189227976</v>
      </c>
      <c r="K381" s="8">
        <f t="shared" si="128"/>
        <v>1.0308706157289129</v>
      </c>
      <c r="L381" s="8">
        <f t="shared" si="129"/>
        <v>1.029854301480805</v>
      </c>
      <c r="M381" s="8">
        <f t="shared" si="130"/>
        <v>1.0091857372002431</v>
      </c>
      <c r="N381" s="8">
        <f t="shared" si="131"/>
        <v>1.0349622680186299</v>
      </c>
      <c r="O381" s="8"/>
      <c r="P381" s="3">
        <f t="shared" si="132"/>
        <v>43444</v>
      </c>
      <c r="Q381" s="3">
        <f t="shared" si="133"/>
        <v>43474</v>
      </c>
      <c r="R381" s="8">
        <f t="shared" si="134"/>
        <v>0.98926187993586623</v>
      </c>
      <c r="S381" s="8">
        <f t="shared" si="135"/>
        <v>0.99604656863718311</v>
      </c>
      <c r="T381" s="8">
        <f t="shared" si="136"/>
        <v>0.99506458670459186</v>
      </c>
      <c r="U381" s="8">
        <f t="shared" si="137"/>
        <v>0.97509423134068995</v>
      </c>
      <c r="V381" s="8">
        <f t="shared" si="138"/>
        <v>1</v>
      </c>
      <c r="W381" s="8"/>
      <c r="X381" s="3">
        <f t="shared" si="139"/>
        <v>43474</v>
      </c>
      <c r="Y381" s="8">
        <f t="shared" ca="1" si="120"/>
        <v>99.086572272493086</v>
      </c>
      <c r="Z381" s="8">
        <f t="shared" ca="1" si="121"/>
        <v>100.06109805052498</v>
      </c>
      <c r="AA381" s="8">
        <f t="shared" ca="1" si="122"/>
        <v>99.823053351013215</v>
      </c>
      <c r="AB381" s="8">
        <f t="shared" ca="1" si="123"/>
        <v>98.065828854478312</v>
      </c>
      <c r="AC381" s="8" t="str">
        <f t="shared" ca="1" si="124"/>
        <v/>
      </c>
    </row>
    <row r="382" spans="1:29" x14ac:dyDescent="0.2">
      <c r="A382" s="4">
        <v>43475</v>
      </c>
      <c r="B382" s="1">
        <v>8480.4500000000007</v>
      </c>
      <c r="C382" s="1">
        <v>10428.76</v>
      </c>
      <c r="D382" s="1">
        <v>2596.25</v>
      </c>
      <c r="E382" s="1">
        <v>5061.6499999999996</v>
      </c>
      <c r="F382" s="1">
        <v>10821.6</v>
      </c>
      <c r="G382" s="1"/>
      <c r="H382" s="4">
        <f t="shared" si="125"/>
        <v>43445</v>
      </c>
      <c r="I382" s="4">
        <f t="shared" si="126"/>
        <v>43475</v>
      </c>
      <c r="J382" s="8">
        <f t="shared" si="127"/>
        <v>1.0133048953889905</v>
      </c>
      <c r="K382" s="8">
        <f t="shared" si="128"/>
        <v>1.0207392283546721</v>
      </c>
      <c r="L382" s="8">
        <f t="shared" si="129"/>
        <v>1.016701911027569</v>
      </c>
      <c r="M382" s="8">
        <f t="shared" si="130"/>
        <v>1.0009986947751452</v>
      </c>
      <c r="N382" s="8">
        <f t="shared" si="131"/>
        <v>1.0258267253759783</v>
      </c>
      <c r="O382" s="8"/>
      <c r="P382" s="3">
        <f t="shared" si="132"/>
        <v>43445</v>
      </c>
      <c r="Q382" s="3">
        <f t="shared" si="133"/>
        <v>43475</v>
      </c>
      <c r="R382" s="8">
        <f t="shared" si="134"/>
        <v>0.98779342585133134</v>
      </c>
      <c r="S382" s="8">
        <f t="shared" si="135"/>
        <v>0.99504058834162123</v>
      </c>
      <c r="T382" s="8">
        <f t="shared" si="136"/>
        <v>0.99110491652957777</v>
      </c>
      <c r="U382" s="8">
        <f t="shared" si="137"/>
        <v>0.97579705228313951</v>
      </c>
      <c r="V382" s="8">
        <f t="shared" si="138"/>
        <v>1</v>
      </c>
      <c r="W382" s="8"/>
      <c r="X382" s="3">
        <f t="shared" si="139"/>
        <v>43475</v>
      </c>
      <c r="Y382" s="8">
        <f t="shared" ca="1" si="120"/>
        <v>98.984589656498557</v>
      </c>
      <c r="Z382" s="8">
        <f t="shared" ca="1" si="121"/>
        <v>99.991303409554433</v>
      </c>
      <c r="AA382" s="8">
        <f t="shared" ca="1" si="122"/>
        <v>99.57511097866859</v>
      </c>
      <c r="AB382" s="8">
        <f t="shared" ca="1" si="123"/>
        <v>98.130212799671014</v>
      </c>
      <c r="AC382" s="8" t="str">
        <f t="shared" ca="1" si="124"/>
        <v/>
      </c>
    </row>
    <row r="383" spans="1:29" x14ac:dyDescent="0.2">
      <c r="A383" s="4">
        <v>43476</v>
      </c>
      <c r="B383" s="1">
        <v>8461.25</v>
      </c>
      <c r="C383" s="1">
        <v>10413.530000000001</v>
      </c>
      <c r="D383" s="1">
        <v>2585.25</v>
      </c>
      <c r="E383" s="1">
        <v>5035.95</v>
      </c>
      <c r="F383" s="1">
        <v>10794.95</v>
      </c>
      <c r="G383" s="1"/>
      <c r="H383" s="4">
        <f t="shared" si="125"/>
        <v>43446</v>
      </c>
      <c r="I383" s="4">
        <f t="shared" si="126"/>
        <v>43476</v>
      </c>
      <c r="J383" s="8">
        <f t="shared" si="127"/>
        <v>0.99092953259863903</v>
      </c>
      <c r="K383" s="8">
        <f t="shared" si="128"/>
        <v>1.0010680207105656</v>
      </c>
      <c r="L383" s="8">
        <f t="shared" si="129"/>
        <v>0.99099185433636794</v>
      </c>
      <c r="M383" s="8">
        <f t="shared" si="130"/>
        <v>0.97838630711843333</v>
      </c>
      <c r="N383" s="8">
        <f t="shared" si="131"/>
        <v>1.0053410445537179</v>
      </c>
      <c r="O383" s="8"/>
      <c r="P383" s="3">
        <f t="shared" si="132"/>
        <v>43446</v>
      </c>
      <c r="Q383" s="3">
        <f t="shared" si="133"/>
        <v>43476</v>
      </c>
      <c r="R383" s="8">
        <f t="shared" si="134"/>
        <v>0.98566505164277241</v>
      </c>
      <c r="S383" s="8">
        <f t="shared" si="135"/>
        <v>0.99574967731965114</v>
      </c>
      <c r="T383" s="8">
        <f t="shared" si="136"/>
        <v>0.98572704228571539</v>
      </c>
      <c r="U383" s="8">
        <f t="shared" si="137"/>
        <v>0.97318846417212579</v>
      </c>
      <c r="V383" s="8">
        <f t="shared" si="138"/>
        <v>1</v>
      </c>
      <c r="W383" s="8"/>
      <c r="X383" s="3">
        <f t="shared" si="139"/>
        <v>43476</v>
      </c>
      <c r="Y383" s="8">
        <f t="shared" ca="1" si="120"/>
        <v>98.835219718886776</v>
      </c>
      <c r="Z383" s="8">
        <f t="shared" ca="1" si="121"/>
        <v>100.03345204048453</v>
      </c>
      <c r="AA383" s="8">
        <f t="shared" ca="1" si="122"/>
        <v>99.239572127637743</v>
      </c>
      <c r="AB383" s="8">
        <f t="shared" ca="1" si="123"/>
        <v>98.012130868095994</v>
      </c>
      <c r="AC383" s="8" t="str">
        <f t="shared" ca="1" si="124"/>
        <v/>
      </c>
    </row>
    <row r="384" spans="1:29" x14ac:dyDescent="0.2">
      <c r="A384" s="4">
        <v>43477</v>
      </c>
      <c r="B384" s="1">
        <v>8461.25</v>
      </c>
      <c r="C384" s="1">
        <v>10413.530000000001</v>
      </c>
      <c r="D384" s="1">
        <v>2585.25</v>
      </c>
      <c r="E384" s="1">
        <v>5035.95</v>
      </c>
      <c r="F384" s="1">
        <v>10794.95</v>
      </c>
      <c r="G384" s="1"/>
      <c r="H384" s="4">
        <f t="shared" si="125"/>
        <v>43447</v>
      </c>
      <c r="I384" s="4">
        <f t="shared" si="126"/>
        <v>43477</v>
      </c>
      <c r="J384" s="8">
        <f t="shared" si="127"/>
        <v>0.98288910443686806</v>
      </c>
      <c r="K384" s="8">
        <f t="shared" si="128"/>
        <v>0.99438140554621346</v>
      </c>
      <c r="L384" s="8">
        <f t="shared" si="129"/>
        <v>0.98472584607766589</v>
      </c>
      <c r="M384" s="8">
        <f t="shared" si="130"/>
        <v>0.97525054466230932</v>
      </c>
      <c r="N384" s="8">
        <f t="shared" si="131"/>
        <v>1.0003150613211265</v>
      </c>
      <c r="O384" s="8"/>
      <c r="P384" s="3">
        <f t="shared" si="132"/>
        <v>43447</v>
      </c>
      <c r="Q384" s="3">
        <f t="shared" si="133"/>
        <v>43477</v>
      </c>
      <c r="R384" s="8">
        <f t="shared" si="134"/>
        <v>0.98257953163152045</v>
      </c>
      <c r="S384" s="8">
        <f t="shared" si="135"/>
        <v>0.99406821310170379</v>
      </c>
      <c r="T384" s="8">
        <f t="shared" si="136"/>
        <v>0.98441569476833457</v>
      </c>
      <c r="U384" s="8">
        <f t="shared" si="137"/>
        <v>0.97494337771370332</v>
      </c>
      <c r="V384" s="8">
        <f t="shared" si="138"/>
        <v>1</v>
      </c>
      <c r="W384" s="8"/>
      <c r="X384" s="3">
        <f t="shared" si="139"/>
        <v>43477</v>
      </c>
      <c r="Y384" s="8">
        <f t="shared" ca="1" si="120"/>
        <v>98.619335213068766</v>
      </c>
      <c r="Z384" s="8">
        <f t="shared" ca="1" si="121"/>
        <v>99.916110991224954</v>
      </c>
      <c r="AA384" s="8">
        <f t="shared" ca="1" si="122"/>
        <v>99.162462604778767</v>
      </c>
      <c r="AB384" s="8">
        <f t="shared" ca="1" si="123"/>
        <v>98.137333210933662</v>
      </c>
      <c r="AC384" s="8" t="str">
        <f t="shared" ca="1" si="124"/>
        <v/>
      </c>
    </row>
    <row r="385" spans="1:29" x14ac:dyDescent="0.2">
      <c r="A385" s="4">
        <v>43478</v>
      </c>
      <c r="B385" s="1">
        <v>8461.25</v>
      </c>
      <c r="C385" s="1">
        <v>10413.530000000001</v>
      </c>
      <c r="D385" s="1">
        <v>2585.25</v>
      </c>
      <c r="E385" s="1">
        <v>5035.95</v>
      </c>
      <c r="F385" s="1">
        <v>10794.95</v>
      </c>
      <c r="G385" s="1"/>
      <c r="H385" s="4">
        <f t="shared" si="125"/>
        <v>43448</v>
      </c>
      <c r="I385" s="4">
        <f t="shared" si="126"/>
        <v>43478</v>
      </c>
      <c r="J385" s="8">
        <f t="shared" si="127"/>
        <v>0.98097468508524288</v>
      </c>
      <c r="K385" s="8">
        <f t="shared" si="128"/>
        <v>0.9942456415054709</v>
      </c>
      <c r="L385" s="8">
        <f t="shared" si="129"/>
        <v>0.98097063064430445</v>
      </c>
      <c r="M385" s="8">
        <f t="shared" si="130"/>
        <v>0.96965466780910936</v>
      </c>
      <c r="N385" s="8">
        <f t="shared" si="131"/>
        <v>0.99902826814246515</v>
      </c>
      <c r="O385" s="8"/>
      <c r="P385" s="3">
        <f t="shared" si="132"/>
        <v>43448</v>
      </c>
      <c r="Q385" s="3">
        <f t="shared" si="133"/>
        <v>43478</v>
      </c>
      <c r="R385" s="8">
        <f t="shared" si="134"/>
        <v>0.98192885663706986</v>
      </c>
      <c r="S385" s="8">
        <f t="shared" si="135"/>
        <v>0.99521272141189077</v>
      </c>
      <c r="T385" s="8">
        <f t="shared" si="136"/>
        <v>0.98192479825246981</v>
      </c>
      <c r="U385" s="8">
        <f t="shared" si="137"/>
        <v>0.97059782864005306</v>
      </c>
      <c r="V385" s="8">
        <f t="shared" si="138"/>
        <v>1</v>
      </c>
      <c r="W385" s="8"/>
      <c r="X385" s="3">
        <f t="shared" si="139"/>
        <v>43478</v>
      </c>
      <c r="Y385" s="8">
        <f t="shared" ca="1" si="120"/>
        <v>98.585907560677114</v>
      </c>
      <c r="Z385" s="8">
        <f t="shared" ca="1" si="121"/>
        <v>99.988723044502535</v>
      </c>
      <c r="AA385" s="8">
        <f t="shared" ca="1" si="122"/>
        <v>99.012717973666028</v>
      </c>
      <c r="AB385" s="8">
        <f t="shared" ca="1" si="123"/>
        <v>97.926049164000219</v>
      </c>
      <c r="AC385" s="8" t="str">
        <f t="shared" ca="1" si="124"/>
        <v/>
      </c>
    </row>
    <row r="386" spans="1:29" x14ac:dyDescent="0.2">
      <c r="A386" s="4">
        <v>43479</v>
      </c>
      <c r="B386" s="1">
        <v>8415.6</v>
      </c>
      <c r="C386" s="1">
        <v>10388.92</v>
      </c>
      <c r="D386" s="1">
        <v>2588</v>
      </c>
      <c r="E386" s="1">
        <v>5021.8500000000004</v>
      </c>
      <c r="F386" s="1">
        <v>10737.6</v>
      </c>
      <c r="G386" s="1"/>
      <c r="H386" s="4">
        <f t="shared" si="125"/>
        <v>43449</v>
      </c>
      <c r="I386" s="4">
        <f t="shared" si="126"/>
        <v>43479</v>
      </c>
      <c r="J386" s="8">
        <f t="shared" si="127"/>
        <v>0.97568214623174709</v>
      </c>
      <c r="K386" s="8">
        <f t="shared" si="128"/>
        <v>0.99189596898928767</v>
      </c>
      <c r="L386" s="8">
        <f t="shared" si="129"/>
        <v>0.98201411550428774</v>
      </c>
      <c r="M386" s="8">
        <f t="shared" si="130"/>
        <v>0.96693976181994978</v>
      </c>
      <c r="N386" s="8">
        <f t="shared" si="131"/>
        <v>0.99372076128250098</v>
      </c>
      <c r="O386" s="8"/>
      <c r="P386" s="3">
        <f t="shared" si="132"/>
        <v>43449</v>
      </c>
      <c r="Q386" s="3">
        <f t="shared" si="133"/>
        <v>43479</v>
      </c>
      <c r="R386" s="8">
        <f t="shared" si="134"/>
        <v>0.98184740044328633</v>
      </c>
      <c r="S386" s="8">
        <f t="shared" si="135"/>
        <v>0.99816367699628394</v>
      </c>
      <c r="T386" s="8">
        <f t="shared" si="136"/>
        <v>0.98821938090223194</v>
      </c>
      <c r="U386" s="8">
        <f t="shared" si="137"/>
        <v>0.97304977363259726</v>
      </c>
      <c r="V386" s="8">
        <f t="shared" si="138"/>
        <v>1</v>
      </c>
      <c r="W386" s="8"/>
      <c r="X386" s="3">
        <f t="shared" si="139"/>
        <v>43479</v>
      </c>
      <c r="Y386" s="8">
        <f t="shared" ca="1" si="120"/>
        <v>98.591518456353043</v>
      </c>
      <c r="Z386" s="8">
        <f t="shared" ca="1" si="121"/>
        <v>100.18175138368038</v>
      </c>
      <c r="AA386" s="8">
        <f t="shared" ca="1" si="122"/>
        <v>99.41520023032686</v>
      </c>
      <c r="AB386" s="8">
        <f t="shared" ca="1" si="123"/>
        <v>98.090995023245782</v>
      </c>
      <c r="AC386" s="8" t="str">
        <f t="shared" ca="1" si="124"/>
        <v/>
      </c>
    </row>
    <row r="387" spans="1:29" x14ac:dyDescent="0.2">
      <c r="A387" s="4">
        <v>43480</v>
      </c>
      <c r="B387" s="1">
        <v>8524.85</v>
      </c>
      <c r="C387" s="1">
        <v>10555.28</v>
      </c>
      <c r="D387" s="1">
        <v>2620.25</v>
      </c>
      <c r="E387" s="1">
        <v>5141.7</v>
      </c>
      <c r="F387" s="1">
        <v>10886.8</v>
      </c>
      <c r="G387" s="1"/>
      <c r="H387" s="4">
        <f t="shared" si="125"/>
        <v>43450</v>
      </c>
      <c r="I387" s="4">
        <f t="shared" si="126"/>
        <v>43480</v>
      </c>
      <c r="J387" s="8">
        <f t="shared" si="127"/>
        <v>0.98834829890960951</v>
      </c>
      <c r="K387" s="8">
        <f t="shared" si="128"/>
        <v>1.0077794114838934</v>
      </c>
      <c r="L387" s="8">
        <f t="shared" si="129"/>
        <v>0.9942513470440919</v>
      </c>
      <c r="M387" s="8">
        <f t="shared" si="130"/>
        <v>0.99001646272780652</v>
      </c>
      <c r="N387" s="8">
        <f t="shared" si="131"/>
        <v>1.0075286082486152</v>
      </c>
      <c r="O387" s="8"/>
      <c r="P387" s="3">
        <f t="shared" si="132"/>
        <v>43450</v>
      </c>
      <c r="Q387" s="3">
        <f t="shared" si="133"/>
        <v>43480</v>
      </c>
      <c r="R387" s="8">
        <f t="shared" si="134"/>
        <v>0.9809630126807547</v>
      </c>
      <c r="S387" s="8">
        <f t="shared" si="135"/>
        <v>1.0002489291452619</v>
      </c>
      <c r="T387" s="8">
        <f t="shared" si="136"/>
        <v>0.98682195116265414</v>
      </c>
      <c r="U387" s="8">
        <f t="shared" si="137"/>
        <v>0.98261871139197721</v>
      </c>
      <c r="V387" s="8">
        <f t="shared" si="138"/>
        <v>1</v>
      </c>
      <c r="W387" s="8"/>
      <c r="X387" s="3">
        <f t="shared" si="139"/>
        <v>43480</v>
      </c>
      <c r="Y387" s="8">
        <f t="shared" ca="1" si="120"/>
        <v>98.541212637849128</v>
      </c>
      <c r="Z387" s="8">
        <f t="shared" ca="1" si="121"/>
        <v>100.31470406128858</v>
      </c>
      <c r="AA387" s="8">
        <f t="shared" ca="1" si="122"/>
        <v>99.331299737699226</v>
      </c>
      <c r="AB387" s="8">
        <f t="shared" ca="1" si="123"/>
        <v>98.629886802823748</v>
      </c>
      <c r="AC387" s="8" t="str">
        <f t="shared" ca="1" si="124"/>
        <v/>
      </c>
    </row>
    <row r="388" spans="1:29" x14ac:dyDescent="0.2">
      <c r="A388" s="4">
        <v>43481</v>
      </c>
      <c r="B388" s="1">
        <v>8518.75</v>
      </c>
      <c r="C388" s="1">
        <v>10546.63</v>
      </c>
      <c r="D388" s="1">
        <v>2616.1</v>
      </c>
      <c r="E388" s="1">
        <v>5157.7</v>
      </c>
      <c r="F388" s="1">
        <v>10890.3</v>
      </c>
      <c r="G388" s="1"/>
      <c r="H388" s="4">
        <f t="shared" si="125"/>
        <v>43451</v>
      </c>
      <c r="I388" s="4">
        <f t="shared" si="126"/>
        <v>43481</v>
      </c>
      <c r="J388" s="8">
        <f t="shared" si="127"/>
        <v>0.98222058238546273</v>
      </c>
      <c r="K388" s="8">
        <f t="shared" si="128"/>
        <v>1.0025342277592046</v>
      </c>
      <c r="L388" s="8">
        <f t="shared" si="129"/>
        <v>0.98948523015242629</v>
      </c>
      <c r="M388" s="8">
        <f t="shared" si="130"/>
        <v>0.98860488964281268</v>
      </c>
      <c r="N388" s="8">
        <f t="shared" si="131"/>
        <v>1.000179090495805</v>
      </c>
      <c r="O388" s="8"/>
      <c r="P388" s="3">
        <f t="shared" si="132"/>
        <v>43451</v>
      </c>
      <c r="Q388" s="3">
        <f t="shared" si="133"/>
        <v>43481</v>
      </c>
      <c r="R388" s="8">
        <f t="shared" si="134"/>
        <v>0.98204470751189177</v>
      </c>
      <c r="S388" s="8">
        <f t="shared" si="135"/>
        <v>1.0023547155562231</v>
      </c>
      <c r="T388" s="8">
        <f t="shared" si="136"/>
        <v>0.98930805448244519</v>
      </c>
      <c r="U388" s="8">
        <f t="shared" si="137"/>
        <v>0.98842787160521939</v>
      </c>
      <c r="V388" s="8">
        <f t="shared" si="138"/>
        <v>1</v>
      </c>
      <c r="W388" s="8"/>
      <c r="X388" s="3">
        <f t="shared" si="139"/>
        <v>43481</v>
      </c>
      <c r="Y388" s="8">
        <f t="shared" ca="1" si="120"/>
        <v>98.63185362224084</v>
      </c>
      <c r="Z388" s="8">
        <f t="shared" ca="1" si="121"/>
        <v>100.45000647340001</v>
      </c>
      <c r="AA388" s="8">
        <f t="shared" ca="1" si="122"/>
        <v>99.493135462931662</v>
      </c>
      <c r="AB388" s="8">
        <f t="shared" ca="1" si="123"/>
        <v>98.95610107773085</v>
      </c>
      <c r="AC388" s="8" t="str">
        <f t="shared" ca="1" si="124"/>
        <v/>
      </c>
    </row>
    <row r="389" spans="1:29" x14ac:dyDescent="0.2">
      <c r="A389" s="4">
        <v>43482</v>
      </c>
      <c r="B389" s="1">
        <v>8530</v>
      </c>
      <c r="C389" s="1">
        <v>10548.16</v>
      </c>
      <c r="D389" s="1">
        <v>2614.85</v>
      </c>
      <c r="E389" s="1">
        <v>5163.95</v>
      </c>
      <c r="F389" s="1">
        <v>10905.2</v>
      </c>
      <c r="G389" s="1"/>
      <c r="H389" s="4">
        <f t="shared" si="125"/>
        <v>43452</v>
      </c>
      <c r="I389" s="4">
        <f t="shared" si="126"/>
        <v>43482</v>
      </c>
      <c r="J389" s="8">
        <f t="shared" si="127"/>
        <v>0.98153155744778786</v>
      </c>
      <c r="K389" s="8">
        <f t="shared" si="128"/>
        <v>1.0021614359915672</v>
      </c>
      <c r="L389" s="8">
        <f t="shared" si="129"/>
        <v>0.98681032530757029</v>
      </c>
      <c r="M389" s="8">
        <f t="shared" si="130"/>
        <v>0.99097102283630778</v>
      </c>
      <c r="N389" s="8">
        <f t="shared" si="131"/>
        <v>0.99967915516972694</v>
      </c>
      <c r="O389" s="8"/>
      <c r="P389" s="3">
        <f t="shared" si="132"/>
        <v>43452</v>
      </c>
      <c r="Q389" s="3">
        <f t="shared" si="133"/>
        <v>43482</v>
      </c>
      <c r="R389" s="8">
        <f t="shared" si="134"/>
        <v>0.98184657784641116</v>
      </c>
      <c r="S389" s="8">
        <f t="shared" si="135"/>
        <v>1.0024830775044207</v>
      </c>
      <c r="T389" s="8">
        <f t="shared" si="136"/>
        <v>0.98712703991514983</v>
      </c>
      <c r="U389" s="8">
        <f t="shared" si="137"/>
        <v>0.99128907281062528</v>
      </c>
      <c r="V389" s="8">
        <f t="shared" si="138"/>
        <v>1</v>
      </c>
      <c r="W389" s="8"/>
      <c r="X389" s="3">
        <f t="shared" si="139"/>
        <v>43482</v>
      </c>
      <c r="Y389" s="8">
        <f t="shared" ca="1" si="120"/>
        <v>98.627787932663622</v>
      </c>
      <c r="Z389" s="8">
        <f t="shared" ca="1" si="121"/>
        <v>100.45098417054993</v>
      </c>
      <c r="AA389" s="8">
        <f t="shared" ca="1" si="122"/>
        <v>99.361291287775131</v>
      </c>
      <c r="AB389" s="8">
        <f t="shared" ca="1" si="123"/>
        <v>99.119475998622406</v>
      </c>
      <c r="AC389" s="8" t="str">
        <f t="shared" ca="1" si="124"/>
        <v/>
      </c>
    </row>
    <row r="390" spans="1:29" x14ac:dyDescent="0.2">
      <c r="A390" s="4">
        <v>43483</v>
      </c>
      <c r="B390" s="1">
        <v>8535.1</v>
      </c>
      <c r="C390" s="1">
        <v>10577.66</v>
      </c>
      <c r="D390" s="1">
        <v>2606.4499999999998</v>
      </c>
      <c r="E390" s="1">
        <v>5196.3500000000004</v>
      </c>
      <c r="F390" s="1">
        <v>10906.95</v>
      </c>
      <c r="G390" s="1"/>
      <c r="H390" s="4">
        <f t="shared" si="125"/>
        <v>43453</v>
      </c>
      <c r="I390" s="4">
        <f t="shared" si="126"/>
        <v>43483</v>
      </c>
      <c r="J390" s="8">
        <f t="shared" si="127"/>
        <v>0.97510010796236757</v>
      </c>
      <c r="K390" s="8">
        <f t="shared" si="128"/>
        <v>0.99834453337360307</v>
      </c>
      <c r="L390" s="8">
        <f t="shared" si="129"/>
        <v>0.97586955707813838</v>
      </c>
      <c r="M390" s="8">
        <f t="shared" si="130"/>
        <v>0.99430741853389715</v>
      </c>
      <c r="N390" s="8">
        <f t="shared" si="131"/>
        <v>0.99449727827268353</v>
      </c>
      <c r="O390" s="8"/>
      <c r="P390" s="3">
        <f t="shared" si="132"/>
        <v>43453</v>
      </c>
      <c r="Q390" s="3">
        <f t="shared" si="133"/>
        <v>43483</v>
      </c>
      <c r="R390" s="8">
        <f t="shared" si="134"/>
        <v>0.98049550186401069</v>
      </c>
      <c r="S390" s="8">
        <f t="shared" si="135"/>
        <v>1.0038685426144169</v>
      </c>
      <c r="T390" s="8">
        <f t="shared" si="136"/>
        <v>0.98126920847194354</v>
      </c>
      <c r="U390" s="8">
        <f t="shared" si="137"/>
        <v>0.99980908973515126</v>
      </c>
      <c r="V390" s="8">
        <f t="shared" si="138"/>
        <v>1</v>
      </c>
      <c r="W390" s="8"/>
      <c r="X390" s="3">
        <f t="shared" si="139"/>
        <v>43483</v>
      </c>
      <c r="Y390" s="8">
        <f t="shared" ca="1" si="120"/>
        <v>98.545160882899879</v>
      </c>
      <c r="Z390" s="8">
        <f t="shared" ca="1" si="121"/>
        <v>100.53892661320521</v>
      </c>
      <c r="AA390" s="8">
        <f t="shared" ca="1" si="122"/>
        <v>99.001457504209824</v>
      </c>
      <c r="AB390" s="8">
        <f t="shared" ca="1" si="123"/>
        <v>99.586410989359422</v>
      </c>
      <c r="AC390" s="8" t="str">
        <f t="shared" ca="1" si="124"/>
        <v/>
      </c>
    </row>
    <row r="391" spans="1:29" x14ac:dyDescent="0.2">
      <c r="A391" s="4">
        <v>43484</v>
      </c>
      <c r="B391" s="1">
        <v>8535.1</v>
      </c>
      <c r="C391" s="1">
        <v>10577.66</v>
      </c>
      <c r="D391" s="1">
        <v>2606.4499999999998</v>
      </c>
      <c r="E391" s="1">
        <v>5196.3500000000004</v>
      </c>
      <c r="F391" s="1">
        <v>10906.95</v>
      </c>
      <c r="G391" s="1"/>
      <c r="H391" s="4">
        <f t="shared" si="125"/>
        <v>43454</v>
      </c>
      <c r="I391" s="4">
        <f t="shared" si="126"/>
        <v>43484</v>
      </c>
      <c r="J391" s="8">
        <f t="shared" si="127"/>
        <v>0.9773724048690553</v>
      </c>
      <c r="K391" s="8">
        <f t="shared" si="128"/>
        <v>1.0015025862093452</v>
      </c>
      <c r="L391" s="8">
        <f t="shared" si="129"/>
        <v>0.97683875199100523</v>
      </c>
      <c r="M391" s="8">
        <f t="shared" si="130"/>
        <v>0.9988178760211438</v>
      </c>
      <c r="N391" s="8">
        <f t="shared" si="131"/>
        <v>0.99591387638448825</v>
      </c>
      <c r="O391" s="8"/>
      <c r="P391" s="3">
        <f t="shared" si="132"/>
        <v>43454</v>
      </c>
      <c r="Q391" s="3">
        <f t="shared" si="133"/>
        <v>43484</v>
      </c>
      <c r="R391" s="8">
        <f t="shared" si="134"/>
        <v>0.9813824548938459</v>
      </c>
      <c r="S391" s="8">
        <f t="shared" si="135"/>
        <v>1.0056116396782679</v>
      </c>
      <c r="T391" s="8">
        <f t="shared" si="136"/>
        <v>0.98084661249752603</v>
      </c>
      <c r="U391" s="8">
        <f t="shared" si="137"/>
        <v>1.0029159144234421</v>
      </c>
      <c r="V391" s="8">
        <f t="shared" si="138"/>
        <v>1</v>
      </c>
      <c r="W391" s="8"/>
      <c r="X391" s="3">
        <f t="shared" si="139"/>
        <v>43484</v>
      </c>
      <c r="Y391" s="8">
        <f t="shared" ref="Y391:Y454" ca="1" si="140">IFERROR(IF(ROW(R391)-$AL$13&gt;ROW($J$7),100+(R391-AVERAGE(INDIRECT(CONCATENATE(ADDRESS(ROW(R391)-$AL$13,COLUMN(R391)),":",CONCATENATE(ADDRESS(ROW(R391),COLUMN(R391)))))))/_xlfn.STDEV.S(INDIRECT(CONCATENATE(ADDRESS(ROW(R391)-$AL$13,COLUMN(R391)),":",CONCATENATE(ADDRESS(ROW(R391),COLUMN(R391)))))),""),"")</f>
        <v>98.622030737485829</v>
      </c>
      <c r="Z391" s="8">
        <f t="shared" ref="Z391:Z454" ca="1" si="141">IFERROR(IF(ROW(S391)-$AL$13&gt;ROW($J$7),100+(S391-AVERAGE(INDIRECT(CONCATENATE(ADDRESS(ROW(S391)-$AL$13,COLUMN(S391)),":",CONCATENATE(ADDRESS(ROW(S391),COLUMN(S391)))))))/_xlfn.STDEV.S(INDIRECT(CONCATENATE(ADDRESS(ROW(S391)-$AL$13,COLUMN(S391)),":",CONCATENATE(ADDRESS(ROW(S391),COLUMN(S391)))))),""),"")</f>
        <v>100.65121848876966</v>
      </c>
      <c r="AA391" s="8">
        <f t="shared" ref="AA391:AA454" ca="1" si="142">IFERROR(IF(ROW(T391)-$AL$13&gt;ROW($J$7),100+(T391-AVERAGE(INDIRECT(CONCATENATE(ADDRESS(ROW(T391)-$AL$13,COLUMN(T391)),":",CONCATENATE(ADDRESS(ROW(T391),COLUMN(T391)))))))/_xlfn.STDEV.S(INDIRECT(CONCATENATE(ADDRESS(ROW(T391)-$AL$13,COLUMN(T391)),":",CONCATENATE(ADDRESS(ROW(T391),COLUMN(T391)))))),""),"")</f>
        <v>98.985935561378909</v>
      </c>
      <c r="AB391" s="8">
        <f t="shared" ref="AB391:AB454" ca="1" si="143">IFERROR(IF(ROW(U391)-$AL$13&gt;ROW($J$7),100+(U391-AVERAGE(INDIRECT(CONCATENATE(ADDRESS(ROW(U391)-$AL$13,COLUMN(U391)),":",CONCATENATE(ADDRESS(ROW(U391),COLUMN(U391)))))))/_xlfn.STDEV.S(INDIRECT(CONCATENATE(ADDRESS(ROW(U391)-$AL$13,COLUMN(U391)),":",CONCATENATE(ADDRESS(ROW(U391),COLUMN(U391)))))),""),"")</f>
        <v>99.758389742880212</v>
      </c>
      <c r="AC391" s="8" t="str">
        <f t="shared" ref="AC391:AC454" ca="1" si="144">IFERROR(IF(ROW(V391)-$AL$13&gt;ROW($J$7),100+(V391-AVERAGE(INDIRECT(CONCATENATE(ADDRESS(ROW(V391)-$AL$13,COLUMN(V391)),":",CONCATENATE(ADDRESS(ROW(V391),COLUMN(V391)))))))/_xlfn.STDEV.S(INDIRECT(CONCATENATE(ADDRESS(ROW(V391)-$AL$13,COLUMN(V391)),":",CONCATENATE(ADDRESS(ROW(V391),COLUMN(V391)))))),""),"")</f>
        <v/>
      </c>
    </row>
    <row r="392" spans="1:29" x14ac:dyDescent="0.2">
      <c r="A392" s="4">
        <v>43485</v>
      </c>
      <c r="B392" s="1">
        <v>8535.1</v>
      </c>
      <c r="C392" s="1">
        <v>10577.66</v>
      </c>
      <c r="D392" s="1">
        <v>2606.4499999999998</v>
      </c>
      <c r="E392" s="1">
        <v>5196.3500000000004</v>
      </c>
      <c r="F392" s="1">
        <v>10906.95</v>
      </c>
      <c r="G392" s="1"/>
      <c r="H392" s="4">
        <f t="shared" si="125"/>
        <v>43455</v>
      </c>
      <c r="I392" s="4">
        <f t="shared" si="126"/>
        <v>43485</v>
      </c>
      <c r="J392" s="8">
        <f t="shared" si="127"/>
        <v>0.99285178356433701</v>
      </c>
      <c r="K392" s="8">
        <f t="shared" si="128"/>
        <v>1.0197153227322462</v>
      </c>
      <c r="L392" s="8">
        <f t="shared" si="129"/>
        <v>0.99416420329932287</v>
      </c>
      <c r="M392" s="8">
        <f t="shared" si="130"/>
        <v>1.0186225214894096</v>
      </c>
      <c r="N392" s="8">
        <f t="shared" si="131"/>
        <v>1.0142226148409894</v>
      </c>
      <c r="O392" s="8"/>
      <c r="P392" s="3">
        <f t="shared" si="132"/>
        <v>43455</v>
      </c>
      <c r="Q392" s="3">
        <f t="shared" si="133"/>
        <v>43485</v>
      </c>
      <c r="R392" s="8">
        <f t="shared" si="134"/>
        <v>0.97892885549588837</v>
      </c>
      <c r="S392" s="8">
        <f t="shared" si="135"/>
        <v>1.0054156827218035</v>
      </c>
      <c r="T392" s="8">
        <f t="shared" si="136"/>
        <v>0.9802228709475076</v>
      </c>
      <c r="U392" s="8">
        <f t="shared" si="137"/>
        <v>1.0043382060151655</v>
      </c>
      <c r="V392" s="8">
        <f t="shared" si="138"/>
        <v>1</v>
      </c>
      <c r="W392" s="8"/>
      <c r="X392" s="3">
        <f t="shared" si="139"/>
        <v>43485</v>
      </c>
      <c r="Y392" s="8">
        <f t="shared" ca="1" si="140"/>
        <v>98.462947090515499</v>
      </c>
      <c r="Z392" s="8">
        <f t="shared" ca="1" si="141"/>
        <v>100.62911779038264</v>
      </c>
      <c r="AA392" s="8">
        <f t="shared" ca="1" si="142"/>
        <v>98.958097283681681</v>
      </c>
      <c r="AB392" s="8">
        <f t="shared" ca="1" si="143"/>
        <v>99.837186728846888</v>
      </c>
      <c r="AC392" s="8" t="str">
        <f t="shared" ca="1" si="144"/>
        <v/>
      </c>
    </row>
    <row r="393" spans="1:29" x14ac:dyDescent="0.2">
      <c r="A393" s="4">
        <v>43486</v>
      </c>
      <c r="B393" s="1">
        <v>8539.6</v>
      </c>
      <c r="C393" s="1">
        <v>10622.45</v>
      </c>
      <c r="D393" s="1">
        <v>2599.6999999999998</v>
      </c>
      <c r="E393" s="1">
        <v>5232.3500000000004</v>
      </c>
      <c r="F393" s="1">
        <v>10961.85</v>
      </c>
      <c r="G393" s="1"/>
      <c r="H393" s="4">
        <f t="shared" ref="H393:H456" si="145">I393-$AL$11</f>
        <v>43456</v>
      </c>
      <c r="I393" s="4">
        <f t="shared" ref="I393:I456" si="146">A393</f>
        <v>43486</v>
      </c>
      <c r="J393" s="8">
        <f t="shared" ref="J393:J456" si="147">IFERROR(B393/VLOOKUP($H393,$A$7:$F$2692,J$6+1),"")</f>
        <v>0.99337524937329524</v>
      </c>
      <c r="K393" s="8">
        <f t="shared" ref="K393:K456" si="148">IFERROR(C393/VLOOKUP($H393,$A$7:$F$2692,K$6+1),"")</f>
        <v>1.0240332011009192</v>
      </c>
      <c r="L393" s="8">
        <f t="shared" ref="L393:L456" si="149">IFERROR(D393/VLOOKUP($H393,$A$7:$F$2692,L$6+1),"")</f>
        <v>0.99158958710784773</v>
      </c>
      <c r="M393" s="8">
        <f t="shared" ref="M393:M456" si="150">IFERROR(E393/VLOOKUP($H393,$A$7:$F$2692,M$6+1),"")</f>
        <v>1.0256794770011859</v>
      </c>
      <c r="N393" s="8">
        <f t="shared" ref="N393:N456" si="151">IFERROR(F393/VLOOKUP($H393,$A$7:$F$2692,N$6+1),"")</f>
        <v>1.0193276920215735</v>
      </c>
      <c r="O393" s="8"/>
      <c r="P393" s="3">
        <f t="shared" ref="P393:P456" si="152">Q393-$AL$11</f>
        <v>43456</v>
      </c>
      <c r="Q393" s="3">
        <f t="shared" ref="Q393:Q456" si="153">A393</f>
        <v>43486</v>
      </c>
      <c r="R393" s="8">
        <f t="shared" ref="R393:R456" si="154">IFERROR(J393/$N393,"")</f>
        <v>0.97453964720922248</v>
      </c>
      <c r="S393" s="8">
        <f t="shared" ref="S393:S456" si="155">IFERROR(K393/$N393,"")</f>
        <v>1.0046162869077102</v>
      </c>
      <c r="T393" s="8">
        <f t="shared" ref="T393:T456" si="156">IFERROR(L393/$N393,"")</f>
        <v>0.97278784327077938</v>
      </c>
      <c r="U393" s="8">
        <f t="shared" ref="U393:U456" si="157">IFERROR(M393/$N393,"")</f>
        <v>1.0062313474158788</v>
      </c>
      <c r="V393" s="8">
        <f t="shared" ref="V393:V456" si="158">IFERROR(N393/$N393,"")</f>
        <v>1</v>
      </c>
      <c r="W393" s="8"/>
      <c r="X393" s="3">
        <f t="shared" ref="X393:X456" si="159">Q393</f>
        <v>43486</v>
      </c>
      <c r="Y393" s="8">
        <f t="shared" ca="1" si="140"/>
        <v>98.178509250905776</v>
      </c>
      <c r="Z393" s="8">
        <f t="shared" ca="1" si="141"/>
        <v>100.56495997254417</v>
      </c>
      <c r="AA393" s="8">
        <f t="shared" ca="1" si="142"/>
        <v>98.509453382332197</v>
      </c>
      <c r="AB393" s="8">
        <f t="shared" ca="1" si="143"/>
        <v>99.939685250598274</v>
      </c>
      <c r="AC393" s="8" t="str">
        <f t="shared" ca="1" si="144"/>
        <v/>
      </c>
    </row>
    <row r="394" spans="1:29" x14ac:dyDescent="0.2">
      <c r="A394" s="4">
        <v>43487</v>
      </c>
      <c r="B394" s="1">
        <v>8527.15</v>
      </c>
      <c r="C394" s="1">
        <v>10679.65</v>
      </c>
      <c r="D394" s="1">
        <v>2599.1999999999998</v>
      </c>
      <c r="E394" s="1">
        <v>5220.7</v>
      </c>
      <c r="F394" s="1">
        <v>10922.75</v>
      </c>
      <c r="G394" s="1"/>
      <c r="H394" s="4">
        <f t="shared" si="145"/>
        <v>43457</v>
      </c>
      <c r="I394" s="4">
        <f t="shared" si="146"/>
        <v>43487</v>
      </c>
      <c r="J394" s="8">
        <f t="shared" si="147"/>
        <v>0.9919269939685107</v>
      </c>
      <c r="K394" s="8">
        <f t="shared" si="148"/>
        <v>1.0295474373743752</v>
      </c>
      <c r="L394" s="8">
        <f t="shared" si="149"/>
        <v>0.9913988747973681</v>
      </c>
      <c r="M394" s="8">
        <f t="shared" si="150"/>
        <v>1.0233957677869583</v>
      </c>
      <c r="N394" s="8">
        <f t="shared" si="151"/>
        <v>1.0156918355960574</v>
      </c>
      <c r="O394" s="8"/>
      <c r="P394" s="3">
        <f t="shared" si="152"/>
        <v>43457</v>
      </c>
      <c r="Q394" s="3">
        <f t="shared" si="153"/>
        <v>43487</v>
      </c>
      <c r="R394" s="8">
        <f t="shared" si="154"/>
        <v>0.97660231106061779</v>
      </c>
      <c r="S394" s="8">
        <f t="shared" si="155"/>
        <v>1.0136415409602919</v>
      </c>
      <c r="T394" s="8">
        <f t="shared" si="156"/>
        <v>0.97608235101699625</v>
      </c>
      <c r="U394" s="8">
        <f t="shared" si="157"/>
        <v>1.0075849110142545</v>
      </c>
      <c r="V394" s="8">
        <f t="shared" si="158"/>
        <v>1</v>
      </c>
      <c r="W394" s="8"/>
      <c r="X394" s="3">
        <f t="shared" si="159"/>
        <v>43487</v>
      </c>
      <c r="Y394" s="8">
        <f t="shared" ca="1" si="140"/>
        <v>98.339532339580799</v>
      </c>
      <c r="Z394" s="8">
        <f t="shared" ca="1" si="141"/>
        <v>101.1893526861857</v>
      </c>
      <c r="AA394" s="8">
        <f t="shared" ca="1" si="142"/>
        <v>98.730653158999189</v>
      </c>
      <c r="AB394" s="8">
        <f t="shared" ca="1" si="143"/>
        <v>100.01201217847904</v>
      </c>
      <c r="AC394" s="8" t="str">
        <f t="shared" ca="1" si="144"/>
        <v/>
      </c>
    </row>
    <row r="395" spans="1:29" x14ac:dyDescent="0.2">
      <c r="A395" s="4">
        <v>43488</v>
      </c>
      <c r="B395" s="1">
        <v>8473.35</v>
      </c>
      <c r="C395" s="1">
        <v>10644.2</v>
      </c>
      <c r="D395" s="1">
        <v>2583.25</v>
      </c>
      <c r="E395" s="1">
        <v>5195.1000000000004</v>
      </c>
      <c r="F395" s="1">
        <v>10831.5</v>
      </c>
      <c r="G395" s="1"/>
      <c r="H395" s="4">
        <f t="shared" si="145"/>
        <v>43458</v>
      </c>
      <c r="I395" s="4">
        <f t="shared" si="146"/>
        <v>43488</v>
      </c>
      <c r="J395" s="8">
        <f t="shared" si="147"/>
        <v>0.99694094254266508</v>
      </c>
      <c r="K395" s="8">
        <f t="shared" si="148"/>
        <v>1.0378489901540753</v>
      </c>
      <c r="L395" s="8">
        <f t="shared" si="149"/>
        <v>0.99760566915754323</v>
      </c>
      <c r="M395" s="8">
        <f t="shared" si="150"/>
        <v>1.0234835201639119</v>
      </c>
      <c r="N395" s="8">
        <f t="shared" si="151"/>
        <v>1.0157546771697847</v>
      </c>
      <c r="O395" s="8"/>
      <c r="P395" s="3">
        <f t="shared" si="152"/>
        <v>43458</v>
      </c>
      <c r="Q395" s="3">
        <f t="shared" si="153"/>
        <v>43488</v>
      </c>
      <c r="R395" s="8">
        <f t="shared" si="154"/>
        <v>0.98147807236335771</v>
      </c>
      <c r="S395" s="8">
        <f t="shared" si="155"/>
        <v>1.0217516231831216</v>
      </c>
      <c r="T395" s="8">
        <f t="shared" si="156"/>
        <v>0.98213248885763405</v>
      </c>
      <c r="U395" s="8">
        <f t="shared" si="157"/>
        <v>1.0076089661882357</v>
      </c>
      <c r="V395" s="8">
        <f t="shared" si="158"/>
        <v>1</v>
      </c>
      <c r="W395" s="8"/>
      <c r="X395" s="3">
        <f t="shared" si="159"/>
        <v>43488</v>
      </c>
      <c r="Y395" s="8">
        <f t="shared" ca="1" si="140"/>
        <v>98.682113495155733</v>
      </c>
      <c r="Z395" s="8">
        <f t="shared" ca="1" si="141"/>
        <v>101.75154063163178</v>
      </c>
      <c r="AA395" s="8">
        <f t="shared" ca="1" si="142"/>
        <v>99.11371542947947</v>
      </c>
      <c r="AB395" s="8">
        <f t="shared" ca="1" si="143"/>
        <v>100.0129392867198</v>
      </c>
      <c r="AC395" s="8" t="str">
        <f t="shared" ca="1" si="144"/>
        <v/>
      </c>
    </row>
    <row r="396" spans="1:29" x14ac:dyDescent="0.2">
      <c r="A396" s="4">
        <v>43489</v>
      </c>
      <c r="B396" s="1">
        <v>8472.4</v>
      </c>
      <c r="C396" s="1">
        <v>10676.71</v>
      </c>
      <c r="D396" s="1">
        <v>2594.75</v>
      </c>
      <c r="E396" s="1">
        <v>5227.55</v>
      </c>
      <c r="F396" s="1">
        <v>10849.8</v>
      </c>
      <c r="G396" s="1"/>
      <c r="H396" s="4">
        <f t="shared" si="145"/>
        <v>43459</v>
      </c>
      <c r="I396" s="4">
        <f t="shared" si="146"/>
        <v>43489</v>
      </c>
      <c r="J396" s="8">
        <f t="shared" si="147"/>
        <v>0.99682916928941612</v>
      </c>
      <c r="K396" s="8">
        <f t="shared" si="148"/>
        <v>1.0410188357667007</v>
      </c>
      <c r="L396" s="8">
        <f t="shared" si="149"/>
        <v>1.0020467666879067</v>
      </c>
      <c r="M396" s="8">
        <f t="shared" si="150"/>
        <v>1.0298764751078628</v>
      </c>
      <c r="N396" s="8">
        <f t="shared" si="151"/>
        <v>1.0174708116472078</v>
      </c>
      <c r="O396" s="8"/>
      <c r="P396" s="3">
        <f t="shared" si="152"/>
        <v>43459</v>
      </c>
      <c r="Q396" s="3">
        <f t="shared" si="153"/>
        <v>43489</v>
      </c>
      <c r="R396" s="8">
        <f t="shared" si="154"/>
        <v>0.97971279163834257</v>
      </c>
      <c r="S396" s="8">
        <f t="shared" si="155"/>
        <v>1.0231436851553222</v>
      </c>
      <c r="T396" s="8">
        <f t="shared" si="156"/>
        <v>0.98484079859319928</v>
      </c>
      <c r="U396" s="8">
        <f t="shared" si="157"/>
        <v>1.0121926480038983</v>
      </c>
      <c r="V396" s="8">
        <f t="shared" si="158"/>
        <v>1</v>
      </c>
      <c r="W396" s="8"/>
      <c r="X396" s="3">
        <f t="shared" si="159"/>
        <v>43489</v>
      </c>
      <c r="Y396" s="8">
        <f t="shared" ca="1" si="140"/>
        <v>98.557823512738281</v>
      </c>
      <c r="Z396" s="8">
        <f t="shared" ca="1" si="141"/>
        <v>101.83895414918982</v>
      </c>
      <c r="AA396" s="8">
        <f t="shared" ca="1" si="142"/>
        <v>99.283546777988903</v>
      </c>
      <c r="AB396" s="8">
        <f t="shared" ca="1" si="143"/>
        <v>100.26178824960431</v>
      </c>
      <c r="AC396" s="8" t="str">
        <f t="shared" ca="1" si="144"/>
        <v/>
      </c>
    </row>
    <row r="397" spans="1:29" x14ac:dyDescent="0.2">
      <c r="A397" s="4">
        <v>43490</v>
      </c>
      <c r="B397" s="1">
        <v>8383.5499999999993</v>
      </c>
      <c r="C397" s="1">
        <v>10639.19</v>
      </c>
      <c r="D397" s="1">
        <v>2572.8000000000002</v>
      </c>
      <c r="E397" s="1">
        <v>5229.25</v>
      </c>
      <c r="F397" s="1">
        <v>10780.55</v>
      </c>
      <c r="G397" s="1"/>
      <c r="H397" s="4">
        <f t="shared" si="145"/>
        <v>43460</v>
      </c>
      <c r="I397" s="4">
        <f t="shared" si="146"/>
        <v>43490</v>
      </c>
      <c r="J397" s="8">
        <f t="shared" si="147"/>
        <v>0.98492689603317718</v>
      </c>
      <c r="K397" s="8">
        <f t="shared" si="148"/>
        <v>1.0358929171271258</v>
      </c>
      <c r="L397" s="8">
        <f t="shared" si="149"/>
        <v>0.99328237201760494</v>
      </c>
      <c r="M397" s="8">
        <f t="shared" si="150"/>
        <v>1.0299881819972425</v>
      </c>
      <c r="N397" s="8">
        <f t="shared" si="151"/>
        <v>1.0047251359525062</v>
      </c>
      <c r="O397" s="8"/>
      <c r="P397" s="3">
        <f t="shared" si="152"/>
        <v>43460</v>
      </c>
      <c r="Q397" s="3">
        <f t="shared" si="153"/>
        <v>43490</v>
      </c>
      <c r="R397" s="8">
        <f t="shared" si="154"/>
        <v>0.98029486950123945</v>
      </c>
      <c r="S397" s="8">
        <f t="shared" si="155"/>
        <v>1.0310212017788045</v>
      </c>
      <c r="T397" s="8">
        <f t="shared" si="156"/>
        <v>0.9886110504003135</v>
      </c>
      <c r="U397" s="8">
        <f t="shared" si="157"/>
        <v>1.0251442361106913</v>
      </c>
      <c r="V397" s="8">
        <f t="shared" si="158"/>
        <v>1</v>
      </c>
      <c r="W397" s="8"/>
      <c r="X397" s="3">
        <f t="shared" si="159"/>
        <v>43490</v>
      </c>
      <c r="Y397" s="8">
        <f t="shared" ca="1" si="140"/>
        <v>98.595887759715481</v>
      </c>
      <c r="Z397" s="8">
        <f t="shared" ca="1" si="141"/>
        <v>102.36941808360835</v>
      </c>
      <c r="AA397" s="8">
        <f t="shared" ca="1" si="142"/>
        <v>99.518538310039389</v>
      </c>
      <c r="AB397" s="8">
        <f t="shared" ca="1" si="143"/>
        <v>100.96258211717002</v>
      </c>
      <c r="AC397" s="8" t="str">
        <f t="shared" ca="1" si="144"/>
        <v/>
      </c>
    </row>
    <row r="398" spans="1:29" x14ac:dyDescent="0.2">
      <c r="A398" s="4">
        <v>43491</v>
      </c>
      <c r="B398" s="1">
        <v>8383.5499999999993</v>
      </c>
      <c r="C398" s="1">
        <v>10639.19</v>
      </c>
      <c r="D398" s="1">
        <v>2572.8000000000002</v>
      </c>
      <c r="E398" s="1">
        <v>5229.25</v>
      </c>
      <c r="F398" s="1">
        <v>10780.55</v>
      </c>
      <c r="G398" s="1"/>
      <c r="H398" s="4">
        <f t="shared" si="145"/>
        <v>43461</v>
      </c>
      <c r="I398" s="4">
        <f t="shared" si="146"/>
        <v>43491</v>
      </c>
      <c r="J398" s="8">
        <f t="shared" si="147"/>
        <v>0.97970714719768137</v>
      </c>
      <c r="K398" s="8">
        <f t="shared" si="148"/>
        <v>1.0296202889349972</v>
      </c>
      <c r="L398" s="8">
        <f t="shared" si="149"/>
        <v>0.98786668714483183</v>
      </c>
      <c r="M398" s="8">
        <f t="shared" si="150"/>
        <v>1.0212381603359046</v>
      </c>
      <c r="N398" s="8">
        <f t="shared" si="151"/>
        <v>1.0000695745746675</v>
      </c>
      <c r="O398" s="8"/>
      <c r="P398" s="3">
        <f t="shared" si="152"/>
        <v>43461</v>
      </c>
      <c r="Q398" s="3">
        <f t="shared" si="153"/>
        <v>43491</v>
      </c>
      <c r="R398" s="8">
        <f t="shared" si="154"/>
        <v>0.97963898923167791</v>
      </c>
      <c r="S398" s="8">
        <f t="shared" si="155"/>
        <v>1.0295486585249809</v>
      </c>
      <c r="T398" s="8">
        <f t="shared" si="156"/>
        <v>0.98779796152180155</v>
      </c>
      <c r="U398" s="8">
        <f t="shared" si="157"/>
        <v>1.0211671130683484</v>
      </c>
      <c r="V398" s="8">
        <f t="shared" si="158"/>
        <v>1</v>
      </c>
      <c r="W398" s="8"/>
      <c r="X398" s="3">
        <f t="shared" si="159"/>
        <v>43491</v>
      </c>
      <c r="Y398" s="8">
        <f t="shared" ca="1" si="140"/>
        <v>98.549033571771901</v>
      </c>
      <c r="Z398" s="8">
        <f t="shared" ca="1" si="141"/>
        <v>102.23631183588509</v>
      </c>
      <c r="AA398" s="8">
        <f t="shared" ca="1" si="142"/>
        <v>99.468554740686002</v>
      </c>
      <c r="AB398" s="8">
        <f t="shared" ca="1" si="143"/>
        <v>100.7405363182619</v>
      </c>
      <c r="AC398" s="8" t="str">
        <f t="shared" ca="1" si="144"/>
        <v/>
      </c>
    </row>
    <row r="399" spans="1:29" x14ac:dyDescent="0.2">
      <c r="A399" s="4">
        <v>43492</v>
      </c>
      <c r="B399" s="1">
        <v>8383.5499999999993</v>
      </c>
      <c r="C399" s="1">
        <v>10639.19</v>
      </c>
      <c r="D399" s="1">
        <v>2572.8000000000002</v>
      </c>
      <c r="E399" s="1">
        <v>5229.25</v>
      </c>
      <c r="F399" s="1">
        <v>10780.55</v>
      </c>
      <c r="G399" s="1"/>
      <c r="H399" s="4">
        <f t="shared" si="145"/>
        <v>43462</v>
      </c>
      <c r="I399" s="4">
        <f t="shared" si="146"/>
        <v>43492</v>
      </c>
      <c r="J399" s="8">
        <f t="shared" si="147"/>
        <v>0.97635837443443529</v>
      </c>
      <c r="K399" s="8">
        <f t="shared" si="148"/>
        <v>1.0199577989092139</v>
      </c>
      <c r="L399" s="8">
        <f t="shared" si="149"/>
        <v>0.98288508557457221</v>
      </c>
      <c r="M399" s="8">
        <f t="shared" si="150"/>
        <v>1.0187214478439166</v>
      </c>
      <c r="N399" s="8">
        <f t="shared" si="151"/>
        <v>0.99269330288492519</v>
      </c>
      <c r="O399" s="8"/>
      <c r="P399" s="3">
        <f t="shared" si="152"/>
        <v>43462</v>
      </c>
      <c r="Q399" s="3">
        <f t="shared" si="153"/>
        <v>43492</v>
      </c>
      <c r="R399" s="8">
        <f t="shared" si="154"/>
        <v>0.98354483866968989</v>
      </c>
      <c r="S399" s="8">
        <f t="shared" si="155"/>
        <v>1.0274651757446673</v>
      </c>
      <c r="T399" s="8">
        <f t="shared" si="156"/>
        <v>0.99011958952291834</v>
      </c>
      <c r="U399" s="8">
        <f t="shared" si="157"/>
        <v>1.02621972454468</v>
      </c>
      <c r="V399" s="8">
        <f t="shared" si="158"/>
        <v>1</v>
      </c>
      <c r="W399" s="8"/>
      <c r="X399" s="3">
        <f t="shared" si="159"/>
        <v>43492</v>
      </c>
      <c r="Y399" s="8">
        <f t="shared" ca="1" si="140"/>
        <v>98.813325034696078</v>
      </c>
      <c r="Z399" s="8">
        <f t="shared" ca="1" si="141"/>
        <v>102.0681921125403</v>
      </c>
      <c r="AA399" s="8">
        <f t="shared" ca="1" si="142"/>
        <v>99.611233086638379</v>
      </c>
      <c r="AB399" s="8">
        <f t="shared" ca="1" si="143"/>
        <v>101.00929695889806</v>
      </c>
      <c r="AC399" s="8" t="str">
        <f t="shared" ca="1" si="144"/>
        <v/>
      </c>
    </row>
    <row r="400" spans="1:29" x14ac:dyDescent="0.2">
      <c r="A400" s="4">
        <v>43493</v>
      </c>
      <c r="B400" s="1">
        <v>8321.2999999999993</v>
      </c>
      <c r="C400" s="1">
        <v>10486.74</v>
      </c>
      <c r="D400" s="1">
        <v>2542.1999999999998</v>
      </c>
      <c r="E400" s="1">
        <v>5210.1499999999996</v>
      </c>
      <c r="F400" s="1">
        <v>10661.55</v>
      </c>
      <c r="G400" s="1"/>
      <c r="H400" s="4">
        <f t="shared" si="145"/>
        <v>43463</v>
      </c>
      <c r="I400" s="4">
        <f t="shared" si="146"/>
        <v>43493</v>
      </c>
      <c r="J400" s="8">
        <f t="shared" si="147"/>
        <v>0.96910866413169439</v>
      </c>
      <c r="K400" s="8">
        <f t="shared" si="148"/>
        <v>1.0053427232837471</v>
      </c>
      <c r="L400" s="8">
        <f t="shared" si="149"/>
        <v>0.97119498777506108</v>
      </c>
      <c r="M400" s="8">
        <f t="shared" si="150"/>
        <v>1.0150005357334191</v>
      </c>
      <c r="N400" s="8">
        <f t="shared" si="151"/>
        <v>0.98173555925929334</v>
      </c>
      <c r="O400" s="8"/>
      <c r="P400" s="3">
        <f t="shared" si="152"/>
        <v>43463</v>
      </c>
      <c r="Q400" s="3">
        <f t="shared" si="153"/>
        <v>43493</v>
      </c>
      <c r="R400" s="8">
        <f t="shared" si="154"/>
        <v>0.9871381911264111</v>
      </c>
      <c r="S400" s="8">
        <f t="shared" si="155"/>
        <v>1.0240463572922478</v>
      </c>
      <c r="T400" s="8">
        <f t="shared" si="156"/>
        <v>0.98926332922871307</v>
      </c>
      <c r="U400" s="8">
        <f t="shared" si="157"/>
        <v>1.033883845970929</v>
      </c>
      <c r="V400" s="8">
        <f t="shared" si="158"/>
        <v>1</v>
      </c>
      <c r="W400" s="8"/>
      <c r="X400" s="3">
        <f t="shared" si="159"/>
        <v>43493</v>
      </c>
      <c r="Y400" s="8">
        <f t="shared" ca="1" si="140"/>
        <v>99.060835466779878</v>
      </c>
      <c r="Z400" s="8">
        <f t="shared" ca="1" si="141"/>
        <v>101.80143268082021</v>
      </c>
      <c r="AA400" s="8">
        <f t="shared" ca="1" si="142"/>
        <v>99.559522306465723</v>
      </c>
      <c r="AB400" s="8">
        <f t="shared" ca="1" si="143"/>
        <v>101.41332553108428</v>
      </c>
      <c r="AC400" s="8" t="str">
        <f t="shared" ca="1" si="144"/>
        <v/>
      </c>
    </row>
    <row r="401" spans="1:29" x14ac:dyDescent="0.2">
      <c r="A401" s="4">
        <v>43494</v>
      </c>
      <c r="B401" s="1">
        <v>8328.0499999999993</v>
      </c>
      <c r="C401" s="1">
        <v>10536.11</v>
      </c>
      <c r="D401" s="1">
        <v>2546.85</v>
      </c>
      <c r="E401" s="1">
        <v>5203.1499999999996</v>
      </c>
      <c r="F401" s="1">
        <v>10652.2</v>
      </c>
      <c r="G401" s="1"/>
      <c r="H401" s="4">
        <f t="shared" si="145"/>
        <v>43464</v>
      </c>
      <c r="I401" s="4">
        <f t="shared" si="146"/>
        <v>43494</v>
      </c>
      <c r="J401" s="8">
        <f t="shared" si="147"/>
        <v>0.96989477729705176</v>
      </c>
      <c r="K401" s="8">
        <f t="shared" si="148"/>
        <v>1.0100757261281506</v>
      </c>
      <c r="L401" s="8">
        <f t="shared" si="149"/>
        <v>0.97297142420537897</v>
      </c>
      <c r="M401" s="8">
        <f t="shared" si="150"/>
        <v>1.0136368506667446</v>
      </c>
      <c r="N401" s="8">
        <f t="shared" si="151"/>
        <v>0.98087459368870811</v>
      </c>
      <c r="O401" s="8"/>
      <c r="P401" s="3">
        <f t="shared" si="152"/>
        <v>43464</v>
      </c>
      <c r="Q401" s="3">
        <f t="shared" si="153"/>
        <v>43494</v>
      </c>
      <c r="R401" s="8">
        <f t="shared" si="154"/>
        <v>0.98880609563923427</v>
      </c>
      <c r="S401" s="8">
        <f t="shared" si="155"/>
        <v>1.0297705054523103</v>
      </c>
      <c r="T401" s="8">
        <f t="shared" si="156"/>
        <v>0.9919427319922639</v>
      </c>
      <c r="U401" s="8">
        <f t="shared" si="157"/>
        <v>1.033401065935279</v>
      </c>
      <c r="V401" s="8">
        <f t="shared" si="158"/>
        <v>1</v>
      </c>
      <c r="W401" s="8"/>
      <c r="X401" s="3">
        <f t="shared" si="159"/>
        <v>43494</v>
      </c>
      <c r="Y401" s="8">
        <f t="shared" ca="1" si="140"/>
        <v>99.174805841094951</v>
      </c>
      <c r="Z401" s="8">
        <f t="shared" ca="1" si="141"/>
        <v>102.17288768232534</v>
      </c>
      <c r="AA401" s="8">
        <f t="shared" ca="1" si="142"/>
        <v>99.725210714566003</v>
      </c>
      <c r="AB401" s="8">
        <f t="shared" ca="1" si="143"/>
        <v>101.37488544152463</v>
      </c>
      <c r="AC401" s="8" t="str">
        <f t="shared" ca="1" si="144"/>
        <v/>
      </c>
    </row>
    <row r="402" spans="1:29" x14ac:dyDescent="0.2">
      <c r="A402" s="4">
        <v>43495</v>
      </c>
      <c r="B402" s="1">
        <v>8330.85</v>
      </c>
      <c r="C402" s="1">
        <v>10551.44</v>
      </c>
      <c r="D402" s="1">
        <v>2545.9</v>
      </c>
      <c r="E402" s="1">
        <v>5184.95</v>
      </c>
      <c r="F402" s="1">
        <v>10651.8</v>
      </c>
      <c r="G402" s="1"/>
      <c r="H402" s="4">
        <f t="shared" si="145"/>
        <v>43465</v>
      </c>
      <c r="I402" s="4">
        <f t="shared" si="146"/>
        <v>43495</v>
      </c>
      <c r="J402" s="8">
        <f t="shared" si="147"/>
        <v>0.96817436982114424</v>
      </c>
      <c r="K402" s="8">
        <f t="shared" si="148"/>
        <v>1.0076638853845648</v>
      </c>
      <c r="L402" s="8">
        <f t="shared" si="149"/>
        <v>0.9709578383326023</v>
      </c>
      <c r="M402" s="8">
        <f t="shared" si="150"/>
        <v>1.0093833649681219</v>
      </c>
      <c r="N402" s="8">
        <f t="shared" si="151"/>
        <v>0.98059847825786761</v>
      </c>
      <c r="O402" s="8"/>
      <c r="P402" s="3">
        <f t="shared" si="152"/>
        <v>43465</v>
      </c>
      <c r="Q402" s="3">
        <f t="shared" si="153"/>
        <v>43495</v>
      </c>
      <c r="R402" s="8">
        <f t="shared" si="154"/>
        <v>0.98733007575251797</v>
      </c>
      <c r="S402" s="8">
        <f t="shared" si="155"/>
        <v>1.0276009067184986</v>
      </c>
      <c r="T402" s="8">
        <f t="shared" si="156"/>
        <v>0.99016861626953279</v>
      </c>
      <c r="U402" s="8">
        <f t="shared" si="157"/>
        <v>1.0293544068734366</v>
      </c>
      <c r="V402" s="8">
        <f t="shared" si="158"/>
        <v>1</v>
      </c>
      <c r="W402" s="8"/>
      <c r="X402" s="3">
        <f t="shared" si="159"/>
        <v>43495</v>
      </c>
      <c r="Y402" s="8">
        <f t="shared" ca="1" si="140"/>
        <v>99.071403253978644</v>
      </c>
      <c r="Z402" s="8">
        <f t="shared" ca="1" si="141"/>
        <v>101.98894672348949</v>
      </c>
      <c r="AA402" s="8">
        <f t="shared" ca="1" si="142"/>
        <v>99.612802548953098</v>
      </c>
      <c r="AB402" s="8">
        <f t="shared" ca="1" si="143"/>
        <v>101.15013816737461</v>
      </c>
      <c r="AC402" s="8" t="str">
        <f t="shared" ca="1" si="144"/>
        <v/>
      </c>
    </row>
    <row r="403" spans="1:29" x14ac:dyDescent="0.2">
      <c r="A403" s="4">
        <v>43496</v>
      </c>
      <c r="B403" s="1">
        <v>8456.85</v>
      </c>
      <c r="C403" s="1">
        <v>10711.95</v>
      </c>
      <c r="D403" s="1">
        <v>2571.85</v>
      </c>
      <c r="E403" s="1">
        <v>5274.7</v>
      </c>
      <c r="F403" s="1">
        <v>10830.95</v>
      </c>
      <c r="G403" s="1"/>
      <c r="H403" s="4">
        <f t="shared" si="145"/>
        <v>43466</v>
      </c>
      <c r="I403" s="4">
        <f t="shared" si="146"/>
        <v>43496</v>
      </c>
      <c r="J403" s="8">
        <f t="shared" si="147"/>
        <v>0.98413280268118974</v>
      </c>
      <c r="K403" s="8">
        <f t="shared" si="148"/>
        <v>1.0236730270645811</v>
      </c>
      <c r="L403" s="8">
        <f t="shared" si="149"/>
        <v>0.98031255955784258</v>
      </c>
      <c r="M403" s="8">
        <f t="shared" si="150"/>
        <v>1.0254780165835544</v>
      </c>
      <c r="N403" s="8">
        <f t="shared" si="151"/>
        <v>0.99274525439730166</v>
      </c>
      <c r="O403" s="8"/>
      <c r="P403" s="3">
        <f t="shared" si="152"/>
        <v>43466</v>
      </c>
      <c r="Q403" s="3">
        <f t="shared" si="153"/>
        <v>43496</v>
      </c>
      <c r="R403" s="8">
        <f t="shared" si="154"/>
        <v>0.99132461054035403</v>
      </c>
      <c r="S403" s="8">
        <f t="shared" si="155"/>
        <v>1.0311537854553188</v>
      </c>
      <c r="T403" s="8">
        <f t="shared" si="156"/>
        <v>0.98747644999118434</v>
      </c>
      <c r="U403" s="8">
        <f t="shared" si="157"/>
        <v>1.0329719654073037</v>
      </c>
      <c r="V403" s="8">
        <f t="shared" si="158"/>
        <v>1</v>
      </c>
      <c r="W403" s="8"/>
      <c r="X403" s="3">
        <f t="shared" si="159"/>
        <v>43496</v>
      </c>
      <c r="Y403" s="8">
        <f t="shared" ca="1" si="140"/>
        <v>99.346892646022027</v>
      </c>
      <c r="Z403" s="8">
        <f t="shared" ca="1" si="141"/>
        <v>102.20236885556204</v>
      </c>
      <c r="AA403" s="8">
        <f t="shared" ca="1" si="142"/>
        <v>99.443378088504261</v>
      </c>
      <c r="AB403" s="8">
        <f t="shared" ca="1" si="143"/>
        <v>101.33656329428126</v>
      </c>
      <c r="AC403" s="8" t="str">
        <f t="shared" ca="1" si="144"/>
        <v/>
      </c>
    </row>
    <row r="404" spans="1:29" x14ac:dyDescent="0.2">
      <c r="A404" s="4">
        <v>43497</v>
      </c>
      <c r="B404" s="1">
        <v>8573.0499999999993</v>
      </c>
      <c r="C404" s="1">
        <v>10840.34</v>
      </c>
      <c r="D404" s="1">
        <v>2612.5</v>
      </c>
      <c r="E404" s="1">
        <v>5309.95</v>
      </c>
      <c r="F404" s="1">
        <v>10893.65</v>
      </c>
      <c r="G404" s="1"/>
      <c r="H404" s="4">
        <f t="shared" si="145"/>
        <v>43467</v>
      </c>
      <c r="I404" s="4">
        <f t="shared" si="146"/>
        <v>43497</v>
      </c>
      <c r="J404" s="8">
        <f t="shared" si="147"/>
        <v>1.0076102159068203</v>
      </c>
      <c r="K404" s="8">
        <f t="shared" si="148"/>
        <v>1.0426110624873766</v>
      </c>
      <c r="L404" s="8">
        <f t="shared" si="149"/>
        <v>1.0059103247790848</v>
      </c>
      <c r="M404" s="8">
        <f t="shared" si="150"/>
        <v>1.0410646015096559</v>
      </c>
      <c r="N404" s="8">
        <f t="shared" si="151"/>
        <v>1.0093722492471624</v>
      </c>
      <c r="O404" s="8"/>
      <c r="P404" s="3">
        <f t="shared" si="152"/>
        <v>43467</v>
      </c>
      <c r="Q404" s="3">
        <f t="shared" si="153"/>
        <v>43497</v>
      </c>
      <c r="R404" s="8">
        <f t="shared" si="154"/>
        <v>0.99825432753708432</v>
      </c>
      <c r="S404" s="8">
        <f t="shared" si="155"/>
        <v>1.0329301833540652</v>
      </c>
      <c r="T404" s="8">
        <f t="shared" si="156"/>
        <v>0.99657022028229958</v>
      </c>
      <c r="U404" s="8">
        <f t="shared" si="157"/>
        <v>1.0313980816157082</v>
      </c>
      <c r="V404" s="8">
        <f t="shared" si="158"/>
        <v>1</v>
      </c>
      <c r="W404" s="8"/>
      <c r="X404" s="3">
        <f t="shared" si="159"/>
        <v>43497</v>
      </c>
      <c r="Y404" s="8">
        <f t="shared" ca="1" si="140"/>
        <v>99.82464509119859</v>
      </c>
      <c r="Z404" s="8">
        <f t="shared" ca="1" si="141"/>
        <v>102.28071298211522</v>
      </c>
      <c r="AA404" s="8">
        <f t="shared" ca="1" si="142"/>
        <v>100.00632852422719</v>
      </c>
      <c r="AB404" s="8">
        <f t="shared" ca="1" si="143"/>
        <v>101.25159424481991</v>
      </c>
      <c r="AC404" s="8" t="str">
        <f t="shared" ca="1" si="144"/>
        <v/>
      </c>
    </row>
    <row r="405" spans="1:29" x14ac:dyDescent="0.2">
      <c r="A405" s="4">
        <v>43498</v>
      </c>
      <c r="B405" s="1">
        <v>8573.0499999999993</v>
      </c>
      <c r="C405" s="1">
        <v>10840.34</v>
      </c>
      <c r="D405" s="1">
        <v>2612.5</v>
      </c>
      <c r="E405" s="1">
        <v>5309.95</v>
      </c>
      <c r="F405" s="1">
        <v>10893.65</v>
      </c>
      <c r="G405" s="1"/>
      <c r="H405" s="4">
        <f t="shared" si="145"/>
        <v>43468</v>
      </c>
      <c r="I405" s="4">
        <f t="shared" si="146"/>
        <v>43498</v>
      </c>
      <c r="J405" s="8">
        <f t="shared" si="147"/>
        <v>1.0160772275819565</v>
      </c>
      <c r="K405" s="8">
        <f t="shared" si="148"/>
        <v>1.0511579829260063</v>
      </c>
      <c r="L405" s="8">
        <f t="shared" si="149"/>
        <v>1.010540566676337</v>
      </c>
      <c r="M405" s="8">
        <f t="shared" si="150"/>
        <v>1.0517980766373838</v>
      </c>
      <c r="N405" s="8">
        <f t="shared" si="151"/>
        <v>1.0207453910843542</v>
      </c>
      <c r="O405" s="8"/>
      <c r="P405" s="3">
        <f t="shared" si="152"/>
        <v>43468</v>
      </c>
      <c r="Q405" s="3">
        <f t="shared" si="153"/>
        <v>43498</v>
      </c>
      <c r="R405" s="8">
        <f t="shared" si="154"/>
        <v>0.99542671116306614</v>
      </c>
      <c r="S405" s="8">
        <f t="shared" si="155"/>
        <v>1.0297944934234229</v>
      </c>
      <c r="T405" s="8">
        <f t="shared" si="156"/>
        <v>0.9900025760614245</v>
      </c>
      <c r="U405" s="8">
        <f t="shared" si="157"/>
        <v>1.0304215780196095</v>
      </c>
      <c r="V405" s="8">
        <f t="shared" si="158"/>
        <v>1</v>
      </c>
      <c r="W405" s="8"/>
      <c r="X405" s="3">
        <f t="shared" si="159"/>
        <v>43498</v>
      </c>
      <c r="Y405" s="8">
        <f t="shared" ca="1" si="140"/>
        <v>99.616992307813078</v>
      </c>
      <c r="Z405" s="8">
        <f t="shared" ca="1" si="141"/>
        <v>102.02938190835509</v>
      </c>
      <c r="AA405" s="8">
        <f t="shared" ca="1" si="142"/>
        <v>99.592903479240448</v>
      </c>
      <c r="AB405" s="8">
        <f t="shared" ca="1" si="143"/>
        <v>101.1969939539787</v>
      </c>
      <c r="AC405" s="8" t="str">
        <f t="shared" ca="1" si="144"/>
        <v/>
      </c>
    </row>
    <row r="406" spans="1:29" x14ac:dyDescent="0.2">
      <c r="A406" s="4">
        <v>43499</v>
      </c>
      <c r="B406" s="1">
        <v>8573.0499999999993</v>
      </c>
      <c r="C406" s="1">
        <v>10840.34</v>
      </c>
      <c r="D406" s="1">
        <v>2612.5</v>
      </c>
      <c r="E406" s="1">
        <v>5309.95</v>
      </c>
      <c r="F406" s="1">
        <v>10893.65</v>
      </c>
      <c r="G406" s="1"/>
      <c r="H406" s="4">
        <f t="shared" si="145"/>
        <v>43469</v>
      </c>
      <c r="I406" s="4">
        <f t="shared" si="146"/>
        <v>43499</v>
      </c>
      <c r="J406" s="8">
        <f t="shared" si="147"/>
        <v>1.0145081031187686</v>
      </c>
      <c r="K406" s="8">
        <f t="shared" si="148"/>
        <v>1.0507249677959021</v>
      </c>
      <c r="L406" s="8">
        <f t="shared" si="149"/>
        <v>1.0111468049696173</v>
      </c>
      <c r="M406" s="8">
        <f t="shared" si="150"/>
        <v>1.0514752475247524</v>
      </c>
      <c r="N406" s="8">
        <f t="shared" si="151"/>
        <v>1.0155024307028295</v>
      </c>
      <c r="O406" s="8"/>
      <c r="P406" s="3">
        <f t="shared" si="152"/>
        <v>43469</v>
      </c>
      <c r="Q406" s="3">
        <f t="shared" si="153"/>
        <v>43499</v>
      </c>
      <c r="R406" s="8">
        <f t="shared" si="154"/>
        <v>0.99902085159621656</v>
      </c>
      <c r="S406" s="8">
        <f t="shared" si="155"/>
        <v>1.0346848377986599</v>
      </c>
      <c r="T406" s="8">
        <f t="shared" si="156"/>
        <v>0.99571086626528538</v>
      </c>
      <c r="U406" s="8">
        <f t="shared" si="157"/>
        <v>1.0354236639266594</v>
      </c>
      <c r="V406" s="8">
        <f t="shared" si="158"/>
        <v>1</v>
      </c>
      <c r="W406" s="8"/>
      <c r="X406" s="3">
        <f t="shared" si="159"/>
        <v>43499</v>
      </c>
      <c r="Y406" s="8">
        <f t="shared" ca="1" si="140"/>
        <v>99.862453235990046</v>
      </c>
      <c r="Z406" s="8">
        <f t="shared" ca="1" si="141"/>
        <v>102.31984805980107</v>
      </c>
      <c r="AA406" s="8">
        <f t="shared" ca="1" si="142"/>
        <v>99.94499233141417</v>
      </c>
      <c r="AB406" s="8">
        <f t="shared" ca="1" si="143"/>
        <v>101.46159585572346</v>
      </c>
      <c r="AC406" s="8" t="str">
        <f t="shared" ca="1" si="144"/>
        <v/>
      </c>
    </row>
    <row r="407" spans="1:29" x14ac:dyDescent="0.2">
      <c r="A407" s="4">
        <v>43500</v>
      </c>
      <c r="B407" s="1">
        <v>8548.5499999999993</v>
      </c>
      <c r="C407" s="1">
        <v>10868.74</v>
      </c>
      <c r="D407" s="1">
        <v>2607.65</v>
      </c>
      <c r="E407" s="1">
        <v>5333.65</v>
      </c>
      <c r="F407" s="1">
        <v>10912.25</v>
      </c>
      <c r="G407" s="1"/>
      <c r="H407" s="4">
        <f t="shared" si="145"/>
        <v>43470</v>
      </c>
      <c r="I407" s="4">
        <f t="shared" si="146"/>
        <v>43500</v>
      </c>
      <c r="J407" s="8">
        <f t="shared" si="147"/>
        <v>1.011608849232881</v>
      </c>
      <c r="K407" s="8">
        <f t="shared" si="148"/>
        <v>1.0534777033268359</v>
      </c>
      <c r="L407" s="8">
        <f t="shared" si="149"/>
        <v>1.0092696520493867</v>
      </c>
      <c r="M407" s="8">
        <f t="shared" si="150"/>
        <v>1.0561683168316831</v>
      </c>
      <c r="N407" s="8">
        <f t="shared" si="151"/>
        <v>1.0172363165180589</v>
      </c>
      <c r="O407" s="8"/>
      <c r="P407" s="3">
        <f t="shared" si="152"/>
        <v>43470</v>
      </c>
      <c r="Q407" s="3">
        <f t="shared" si="153"/>
        <v>43500</v>
      </c>
      <c r="R407" s="8">
        <f t="shared" si="154"/>
        <v>0.99446788598303248</v>
      </c>
      <c r="S407" s="8">
        <f t="shared" si="155"/>
        <v>1.0356273033318641</v>
      </c>
      <c r="T407" s="8">
        <f t="shared" si="156"/>
        <v>0.99216832476455263</v>
      </c>
      <c r="U407" s="8">
        <f t="shared" si="157"/>
        <v>1.0382723263822178</v>
      </c>
      <c r="V407" s="8">
        <f t="shared" si="158"/>
        <v>1</v>
      </c>
      <c r="W407" s="8"/>
      <c r="X407" s="3">
        <f t="shared" si="159"/>
        <v>43500</v>
      </c>
      <c r="Y407" s="8">
        <f t="shared" ca="1" si="140"/>
        <v>99.526743643803059</v>
      </c>
      <c r="Z407" s="8">
        <f t="shared" ca="1" si="141"/>
        <v>102.33710073488008</v>
      </c>
      <c r="AA407" s="8">
        <f t="shared" ca="1" si="142"/>
        <v>99.720266241673627</v>
      </c>
      <c r="AB407" s="8">
        <f t="shared" ca="1" si="143"/>
        <v>101.60569559561272</v>
      </c>
      <c r="AC407" s="8" t="str">
        <f t="shared" ca="1" si="144"/>
        <v/>
      </c>
    </row>
    <row r="408" spans="1:29" x14ac:dyDescent="0.2">
      <c r="A408" s="4">
        <v>43501</v>
      </c>
      <c r="B408" s="1">
        <v>8552.9500000000007</v>
      </c>
      <c r="C408" s="1">
        <v>10864.22</v>
      </c>
      <c r="D408" s="1">
        <v>2615.15</v>
      </c>
      <c r="E408" s="1">
        <v>5330.9</v>
      </c>
      <c r="F408" s="1">
        <v>10934.35</v>
      </c>
      <c r="G408" s="1"/>
      <c r="H408" s="4">
        <f t="shared" si="145"/>
        <v>43471</v>
      </c>
      <c r="I408" s="4">
        <f t="shared" si="146"/>
        <v>43501</v>
      </c>
      <c r="J408" s="8">
        <f t="shared" si="147"/>
        <v>1.0121295315634078</v>
      </c>
      <c r="K408" s="8">
        <f t="shared" si="148"/>
        <v>1.0530395918972648</v>
      </c>
      <c r="L408" s="8">
        <f t="shared" si="149"/>
        <v>1.0121724658435578</v>
      </c>
      <c r="M408" s="8">
        <f t="shared" si="150"/>
        <v>1.0556237623762375</v>
      </c>
      <c r="N408" s="8">
        <f t="shared" si="151"/>
        <v>1.0192964711694874</v>
      </c>
      <c r="O408" s="8"/>
      <c r="P408" s="3">
        <f t="shared" si="152"/>
        <v>43471</v>
      </c>
      <c r="Q408" s="3">
        <f t="shared" si="153"/>
        <v>43501</v>
      </c>
      <c r="R408" s="8">
        <f t="shared" si="154"/>
        <v>0.99296873892062376</v>
      </c>
      <c r="S408" s="8">
        <f t="shared" si="155"/>
        <v>1.0331043240923441</v>
      </c>
      <c r="T408" s="8">
        <f t="shared" si="156"/>
        <v>0.99301086040476927</v>
      </c>
      <c r="U408" s="8">
        <f t="shared" si="157"/>
        <v>1.035639573209814</v>
      </c>
      <c r="V408" s="8">
        <f t="shared" si="158"/>
        <v>1</v>
      </c>
      <c r="W408" s="8"/>
      <c r="X408" s="3">
        <f t="shared" si="159"/>
        <v>43501</v>
      </c>
      <c r="Y408" s="8">
        <f t="shared" ca="1" si="140"/>
        <v>99.406354206922501</v>
      </c>
      <c r="Z408" s="8">
        <f t="shared" ca="1" si="141"/>
        <v>102.12990914121235</v>
      </c>
      <c r="AA408" s="8">
        <f t="shared" ca="1" si="142"/>
        <v>99.769706230865239</v>
      </c>
      <c r="AB408" s="8">
        <f t="shared" ca="1" si="143"/>
        <v>101.46316696519622</v>
      </c>
      <c r="AC408" s="8" t="str">
        <f t="shared" ca="1" si="144"/>
        <v/>
      </c>
    </row>
    <row r="409" spans="1:29" x14ac:dyDescent="0.2">
      <c r="A409" s="4">
        <v>43502</v>
      </c>
      <c r="B409" s="1">
        <v>8652.4</v>
      </c>
      <c r="C409" s="1">
        <v>10999.13</v>
      </c>
      <c r="D409" s="1">
        <v>2643.05</v>
      </c>
      <c r="E409" s="1">
        <v>5412</v>
      </c>
      <c r="F409" s="1">
        <v>11062.45</v>
      </c>
      <c r="G409" s="1"/>
      <c r="H409" s="4">
        <f t="shared" si="145"/>
        <v>43472</v>
      </c>
      <c r="I409" s="4">
        <f t="shared" si="146"/>
        <v>43502</v>
      </c>
      <c r="J409" s="8">
        <f t="shared" si="147"/>
        <v>1.0197950368026212</v>
      </c>
      <c r="K409" s="8">
        <f t="shared" si="148"/>
        <v>1.0626377915480765</v>
      </c>
      <c r="L409" s="8">
        <f t="shared" si="149"/>
        <v>1.0208767864040171</v>
      </c>
      <c r="M409" s="8">
        <f t="shared" si="150"/>
        <v>1.0655116404981051</v>
      </c>
      <c r="N409" s="8">
        <f t="shared" si="151"/>
        <v>1.0269824913199281</v>
      </c>
      <c r="O409" s="8"/>
      <c r="P409" s="3">
        <f t="shared" si="152"/>
        <v>43472</v>
      </c>
      <c r="Q409" s="3">
        <f t="shared" si="153"/>
        <v>43502</v>
      </c>
      <c r="R409" s="8">
        <f t="shared" si="154"/>
        <v>0.99300138553670059</v>
      </c>
      <c r="S409" s="8">
        <f t="shared" si="155"/>
        <v>1.0347185083772192</v>
      </c>
      <c r="T409" s="8">
        <f t="shared" si="156"/>
        <v>0.99405471371954579</v>
      </c>
      <c r="U409" s="8">
        <f t="shared" si="157"/>
        <v>1.037516851069834</v>
      </c>
      <c r="V409" s="8">
        <f t="shared" si="158"/>
        <v>1</v>
      </c>
      <c r="W409" s="8"/>
      <c r="X409" s="3">
        <f t="shared" si="159"/>
        <v>43502</v>
      </c>
      <c r="Y409" s="8">
        <f t="shared" ca="1" si="140"/>
        <v>99.396146022293621</v>
      </c>
      <c r="Z409" s="8">
        <f t="shared" ca="1" si="141"/>
        <v>102.19440110580507</v>
      </c>
      <c r="AA409" s="8">
        <f t="shared" ca="1" si="142"/>
        <v>99.831961434782031</v>
      </c>
      <c r="AB409" s="8">
        <f t="shared" ca="1" si="143"/>
        <v>101.56439705301926</v>
      </c>
      <c r="AC409" s="8" t="str">
        <f t="shared" ca="1" si="144"/>
        <v/>
      </c>
    </row>
    <row r="410" spans="1:29" x14ac:dyDescent="0.2">
      <c r="A410" s="4">
        <v>43503</v>
      </c>
      <c r="B410" s="1">
        <v>8686.65</v>
      </c>
      <c r="C410" s="1">
        <v>11025.11</v>
      </c>
      <c r="D410" s="1">
        <v>2661.9</v>
      </c>
      <c r="E410" s="1">
        <v>5415.7</v>
      </c>
      <c r="F410" s="1">
        <v>11069.4</v>
      </c>
      <c r="G410" s="1"/>
      <c r="H410" s="4">
        <f t="shared" si="145"/>
        <v>43473</v>
      </c>
      <c r="I410" s="4">
        <f t="shared" si="146"/>
        <v>43503</v>
      </c>
      <c r="J410" s="8">
        <f t="shared" si="147"/>
        <v>1.0257601700419201</v>
      </c>
      <c r="K410" s="8">
        <f t="shared" si="148"/>
        <v>1.0657026946301686</v>
      </c>
      <c r="L410" s="8">
        <f t="shared" si="149"/>
        <v>1.0283760551681509</v>
      </c>
      <c r="M410" s="8">
        <f t="shared" si="150"/>
        <v>1.0667861680438873</v>
      </c>
      <c r="N410" s="8">
        <f t="shared" si="151"/>
        <v>1.0247404451891522</v>
      </c>
      <c r="O410" s="8"/>
      <c r="P410" s="3">
        <f t="shared" si="152"/>
        <v>43473</v>
      </c>
      <c r="Q410" s="3">
        <f t="shared" si="153"/>
        <v>43503</v>
      </c>
      <c r="R410" s="8">
        <f t="shared" si="154"/>
        <v>1.0009951054996953</v>
      </c>
      <c r="S410" s="8">
        <f t="shared" si="155"/>
        <v>1.0399732923915728</v>
      </c>
      <c r="T410" s="8">
        <f t="shared" si="156"/>
        <v>1.0035478349625671</v>
      </c>
      <c r="U410" s="8">
        <f t="shared" si="157"/>
        <v>1.0410306073622126</v>
      </c>
      <c r="V410" s="8">
        <f t="shared" si="158"/>
        <v>1</v>
      </c>
      <c r="W410" s="8"/>
      <c r="X410" s="3">
        <f t="shared" si="159"/>
        <v>43503</v>
      </c>
      <c r="Y410" s="8">
        <f t="shared" ca="1" si="140"/>
        <v>99.973892988166071</v>
      </c>
      <c r="Z410" s="8">
        <f t="shared" ca="1" si="141"/>
        <v>102.48136068902771</v>
      </c>
      <c r="AA410" s="8">
        <f t="shared" ca="1" si="142"/>
        <v>100.42483033144097</v>
      </c>
      <c r="AB410" s="8">
        <f t="shared" ca="1" si="143"/>
        <v>101.73926325970223</v>
      </c>
      <c r="AC410" s="8" t="str">
        <f t="shared" ca="1" si="144"/>
        <v/>
      </c>
    </row>
    <row r="411" spans="1:29" x14ac:dyDescent="0.2">
      <c r="A411" s="4">
        <v>43504</v>
      </c>
      <c r="B411" s="1">
        <v>8586.7000000000007</v>
      </c>
      <c r="C411" s="1">
        <v>10929.27</v>
      </c>
      <c r="D411" s="1">
        <v>2631.2</v>
      </c>
      <c r="E411" s="1">
        <v>5352.5</v>
      </c>
      <c r="F411" s="1">
        <v>10943.6</v>
      </c>
      <c r="G411" s="1"/>
      <c r="H411" s="4">
        <f t="shared" si="145"/>
        <v>43474</v>
      </c>
      <c r="I411" s="4">
        <f t="shared" si="146"/>
        <v>43504</v>
      </c>
      <c r="J411" s="8">
        <f t="shared" si="147"/>
        <v>1.011437523558236</v>
      </c>
      <c r="K411" s="8">
        <f t="shared" si="148"/>
        <v>1.049846546946068</v>
      </c>
      <c r="L411" s="8">
        <f t="shared" si="149"/>
        <v>1.0143016845919586</v>
      </c>
      <c r="M411" s="8">
        <f t="shared" si="150"/>
        <v>1.0568142553926649</v>
      </c>
      <c r="N411" s="8">
        <f t="shared" si="151"/>
        <v>1.0081482061509974</v>
      </c>
      <c r="O411" s="8"/>
      <c r="P411" s="3">
        <f t="shared" si="152"/>
        <v>43474</v>
      </c>
      <c r="Q411" s="3">
        <f t="shared" si="153"/>
        <v>43504</v>
      </c>
      <c r="R411" s="8">
        <f t="shared" si="154"/>
        <v>1.0032627319943332</v>
      </c>
      <c r="S411" s="8">
        <f t="shared" si="155"/>
        <v>1.0413613202311498</v>
      </c>
      <c r="T411" s="8">
        <f t="shared" si="156"/>
        <v>1.006103743877554</v>
      </c>
      <c r="U411" s="8">
        <f t="shared" si="157"/>
        <v>1.0482727132228598</v>
      </c>
      <c r="V411" s="8">
        <f t="shared" si="158"/>
        <v>1</v>
      </c>
      <c r="W411" s="8"/>
      <c r="X411" s="3">
        <f t="shared" si="159"/>
        <v>43504</v>
      </c>
      <c r="Y411" s="8">
        <f t="shared" ca="1" si="140"/>
        <v>100.13418401018492</v>
      </c>
      <c r="Z411" s="8">
        <f t="shared" ca="1" si="141"/>
        <v>102.51073266218148</v>
      </c>
      <c r="AA411" s="8">
        <f t="shared" ca="1" si="142"/>
        <v>100.58137441924454</v>
      </c>
      <c r="AB411" s="8">
        <f t="shared" ca="1" si="143"/>
        <v>102.0972772329699</v>
      </c>
      <c r="AC411" s="8" t="str">
        <f t="shared" ca="1" si="144"/>
        <v/>
      </c>
    </row>
    <row r="412" spans="1:29" x14ac:dyDescent="0.2">
      <c r="A412" s="4">
        <v>43505</v>
      </c>
      <c r="B412" s="1">
        <v>8586.7000000000007</v>
      </c>
      <c r="C412" s="1">
        <v>10929.27</v>
      </c>
      <c r="D412" s="1">
        <v>2631.2</v>
      </c>
      <c r="E412" s="1">
        <v>5352.5</v>
      </c>
      <c r="F412" s="1">
        <v>10943.6</v>
      </c>
      <c r="G412" s="1"/>
      <c r="H412" s="4">
        <f t="shared" si="145"/>
        <v>43475</v>
      </c>
      <c r="I412" s="4">
        <f t="shared" si="146"/>
        <v>43505</v>
      </c>
      <c r="J412" s="8">
        <f t="shared" si="147"/>
        <v>1.0125288162774382</v>
      </c>
      <c r="K412" s="8">
        <f t="shared" si="148"/>
        <v>1.0479932417660394</v>
      </c>
      <c r="L412" s="8">
        <f t="shared" si="149"/>
        <v>1.0134617236398651</v>
      </c>
      <c r="M412" s="8">
        <f t="shared" si="150"/>
        <v>1.0574614997085932</v>
      </c>
      <c r="N412" s="8">
        <f t="shared" si="151"/>
        <v>1.0112737487986989</v>
      </c>
      <c r="O412" s="8"/>
      <c r="P412" s="3">
        <f t="shared" si="152"/>
        <v>43475</v>
      </c>
      <c r="Q412" s="3">
        <f t="shared" si="153"/>
        <v>43505</v>
      </c>
      <c r="R412" s="8">
        <f t="shared" si="154"/>
        <v>1.0012410759007937</v>
      </c>
      <c r="S412" s="8">
        <f t="shared" si="155"/>
        <v>1.0363101415526308</v>
      </c>
      <c r="T412" s="8">
        <f t="shared" si="156"/>
        <v>1.0021635831482478</v>
      </c>
      <c r="U412" s="8">
        <f t="shared" si="157"/>
        <v>1.0456728467091736</v>
      </c>
      <c r="V412" s="8">
        <f t="shared" si="158"/>
        <v>1</v>
      </c>
      <c r="W412" s="8"/>
      <c r="X412" s="3">
        <f t="shared" si="159"/>
        <v>43505</v>
      </c>
      <c r="Y412" s="8">
        <f t="shared" ca="1" si="140"/>
        <v>99.975864309436957</v>
      </c>
      <c r="Z412" s="8">
        <f t="shared" ca="1" si="141"/>
        <v>102.14926451472584</v>
      </c>
      <c r="AA412" s="8">
        <f t="shared" ca="1" si="142"/>
        <v>100.33013698667621</v>
      </c>
      <c r="AB412" s="8">
        <f t="shared" ca="1" si="143"/>
        <v>101.9415984792013</v>
      </c>
      <c r="AC412" s="8" t="str">
        <f t="shared" ca="1" si="144"/>
        <v/>
      </c>
    </row>
    <row r="413" spans="1:29" x14ac:dyDescent="0.2">
      <c r="A413" s="4">
        <v>43506</v>
      </c>
      <c r="B413" s="1">
        <v>8586.7000000000007</v>
      </c>
      <c r="C413" s="1">
        <v>10929.27</v>
      </c>
      <c r="D413" s="1">
        <v>2631.2</v>
      </c>
      <c r="E413" s="1">
        <v>5352.5</v>
      </c>
      <c r="F413" s="1">
        <v>10943.6</v>
      </c>
      <c r="G413" s="1"/>
      <c r="H413" s="4">
        <f t="shared" si="145"/>
        <v>43476</v>
      </c>
      <c r="I413" s="4">
        <f t="shared" si="146"/>
        <v>43506</v>
      </c>
      <c r="J413" s="8">
        <f t="shared" si="147"/>
        <v>1.0148264145368593</v>
      </c>
      <c r="K413" s="8">
        <f t="shared" si="148"/>
        <v>1.0495259532550441</v>
      </c>
      <c r="L413" s="8">
        <f t="shared" si="149"/>
        <v>1.0177739096799148</v>
      </c>
      <c r="M413" s="8">
        <f t="shared" si="150"/>
        <v>1.0628580506160705</v>
      </c>
      <c r="N413" s="8">
        <f t="shared" si="151"/>
        <v>1.0137703277921621</v>
      </c>
      <c r="O413" s="8"/>
      <c r="P413" s="3">
        <f t="shared" si="152"/>
        <v>43476</v>
      </c>
      <c r="Q413" s="3">
        <f t="shared" si="153"/>
        <v>43506</v>
      </c>
      <c r="R413" s="8">
        <f t="shared" si="154"/>
        <v>1.0010417416210999</v>
      </c>
      <c r="S413" s="8">
        <f t="shared" si="155"/>
        <v>1.0352699467351272</v>
      </c>
      <c r="T413" s="8">
        <f t="shared" si="156"/>
        <v>1.0039492001077521</v>
      </c>
      <c r="U413" s="8">
        <f t="shared" si="157"/>
        <v>1.048420950464011</v>
      </c>
      <c r="V413" s="8">
        <f t="shared" si="158"/>
        <v>1</v>
      </c>
      <c r="W413" s="8"/>
      <c r="X413" s="3">
        <f t="shared" si="159"/>
        <v>43506</v>
      </c>
      <c r="Y413" s="8">
        <f t="shared" ca="1" si="140"/>
        <v>99.955147716610711</v>
      </c>
      <c r="Z413" s="8">
        <f t="shared" ca="1" si="141"/>
        <v>102.04698809007827</v>
      </c>
      <c r="AA413" s="8">
        <f t="shared" ca="1" si="142"/>
        <v>100.43928449226621</v>
      </c>
      <c r="AB413" s="8">
        <f t="shared" ca="1" si="143"/>
        <v>102.06005950882853</v>
      </c>
      <c r="AC413" s="8" t="str">
        <f t="shared" ca="1" si="144"/>
        <v/>
      </c>
    </row>
    <row r="414" spans="1:29" x14ac:dyDescent="0.2">
      <c r="A414" s="4">
        <v>43507</v>
      </c>
      <c r="B414" s="1">
        <v>8560.5499999999993</v>
      </c>
      <c r="C414" s="1">
        <v>10826.65</v>
      </c>
      <c r="D414" s="1">
        <v>2628.6</v>
      </c>
      <c r="E414" s="1">
        <v>5328.5</v>
      </c>
      <c r="F414" s="1">
        <v>10888.8</v>
      </c>
      <c r="G414" s="1"/>
      <c r="H414" s="4">
        <f t="shared" si="145"/>
        <v>43477</v>
      </c>
      <c r="I414" s="4">
        <f t="shared" si="146"/>
        <v>43507</v>
      </c>
      <c r="J414" s="8">
        <f t="shared" si="147"/>
        <v>1.0117358546314077</v>
      </c>
      <c r="K414" s="8">
        <f t="shared" si="148"/>
        <v>1.0396714658718031</v>
      </c>
      <c r="L414" s="8">
        <f t="shared" si="149"/>
        <v>1.016768204235567</v>
      </c>
      <c r="M414" s="8">
        <f t="shared" si="150"/>
        <v>1.0580923162461899</v>
      </c>
      <c r="N414" s="8">
        <f t="shared" si="151"/>
        <v>1.0086938800087077</v>
      </c>
      <c r="O414" s="8"/>
      <c r="P414" s="3">
        <f t="shared" si="152"/>
        <v>43477</v>
      </c>
      <c r="Q414" s="3">
        <f t="shared" si="153"/>
        <v>43507</v>
      </c>
      <c r="R414" s="8">
        <f t="shared" si="154"/>
        <v>1.003015756001884</v>
      </c>
      <c r="S414" s="8">
        <f t="shared" si="155"/>
        <v>1.0307105916641708</v>
      </c>
      <c r="T414" s="8">
        <f t="shared" si="156"/>
        <v>1.0080047320469414</v>
      </c>
      <c r="U414" s="8">
        <f t="shared" si="157"/>
        <v>1.0489726736887268</v>
      </c>
      <c r="V414" s="8">
        <f t="shared" si="158"/>
        <v>1</v>
      </c>
      <c r="W414" s="8"/>
      <c r="X414" s="3">
        <f t="shared" si="159"/>
        <v>43507</v>
      </c>
      <c r="Y414" s="8">
        <f t="shared" ca="1" si="140"/>
        <v>100.09697136803881</v>
      </c>
      <c r="Z414" s="8">
        <f t="shared" ca="1" si="141"/>
        <v>101.73929244633725</v>
      </c>
      <c r="AA414" s="8">
        <f t="shared" ca="1" si="142"/>
        <v>100.68939256344689</v>
      </c>
      <c r="AB414" s="8">
        <f t="shared" ca="1" si="143"/>
        <v>102.06702616643346</v>
      </c>
      <c r="AC414" s="8" t="str">
        <f t="shared" ca="1" si="144"/>
        <v/>
      </c>
    </row>
    <row r="415" spans="1:29" x14ac:dyDescent="0.2">
      <c r="A415" s="4">
        <v>43508</v>
      </c>
      <c r="B415" s="1">
        <v>8526.75</v>
      </c>
      <c r="C415" s="1">
        <v>10778.07</v>
      </c>
      <c r="D415" s="1">
        <v>2611.25</v>
      </c>
      <c r="E415" s="1">
        <v>5304.8</v>
      </c>
      <c r="F415" s="1">
        <v>10831.4</v>
      </c>
      <c r="G415" s="1"/>
      <c r="H415" s="4">
        <f t="shared" si="145"/>
        <v>43478</v>
      </c>
      <c r="I415" s="4">
        <f t="shared" si="146"/>
        <v>43508</v>
      </c>
      <c r="J415" s="8">
        <f t="shared" si="147"/>
        <v>1.0077411729945338</v>
      </c>
      <c r="K415" s="8">
        <f t="shared" si="148"/>
        <v>1.0350063811214831</v>
      </c>
      <c r="L415" s="8">
        <f t="shared" si="149"/>
        <v>1.0100570544434775</v>
      </c>
      <c r="M415" s="8">
        <f t="shared" si="150"/>
        <v>1.053386153555933</v>
      </c>
      <c r="N415" s="8">
        <f t="shared" si="151"/>
        <v>1.0033765788632647</v>
      </c>
      <c r="O415" s="8"/>
      <c r="P415" s="3">
        <f t="shared" si="152"/>
        <v>43478</v>
      </c>
      <c r="Q415" s="3">
        <f t="shared" si="153"/>
        <v>43508</v>
      </c>
      <c r="R415" s="8">
        <f t="shared" si="154"/>
        <v>1.0043499063294998</v>
      </c>
      <c r="S415" s="8">
        <f t="shared" si="155"/>
        <v>1.031523361143283</v>
      </c>
      <c r="T415" s="8">
        <f t="shared" si="156"/>
        <v>1.0066579943372618</v>
      </c>
      <c r="U415" s="8">
        <f t="shared" si="157"/>
        <v>1.0498412816744485</v>
      </c>
      <c r="V415" s="8">
        <f t="shared" si="158"/>
        <v>1</v>
      </c>
      <c r="W415" s="8"/>
      <c r="X415" s="3">
        <f t="shared" si="159"/>
        <v>43508</v>
      </c>
      <c r="Y415" s="8">
        <f t="shared" ca="1" si="140"/>
        <v>100.19012636689455</v>
      </c>
      <c r="Z415" s="8">
        <f t="shared" ca="1" si="141"/>
        <v>101.76360879451433</v>
      </c>
      <c r="AA415" s="8">
        <f t="shared" ca="1" si="142"/>
        <v>100.59992189760804</v>
      </c>
      <c r="AB415" s="8">
        <f t="shared" ca="1" si="143"/>
        <v>102.08889879416846</v>
      </c>
      <c r="AC415" s="8" t="str">
        <f t="shared" ca="1" si="144"/>
        <v/>
      </c>
    </row>
    <row r="416" spans="1:29" x14ac:dyDescent="0.2">
      <c r="A416" s="4">
        <v>43509</v>
      </c>
      <c r="B416" s="1">
        <v>8485.9</v>
      </c>
      <c r="C416" s="1">
        <v>10758.89</v>
      </c>
      <c r="D416" s="1">
        <v>2586.1999999999998</v>
      </c>
      <c r="E416" s="1">
        <v>5279.7</v>
      </c>
      <c r="F416" s="1">
        <v>10793.65</v>
      </c>
      <c r="G416" s="1"/>
      <c r="H416" s="4">
        <f t="shared" si="145"/>
        <v>43479</v>
      </c>
      <c r="I416" s="4">
        <f t="shared" si="146"/>
        <v>43509</v>
      </c>
      <c r="J416" s="8">
        <f t="shared" si="147"/>
        <v>1.0083535339132088</v>
      </c>
      <c r="K416" s="8">
        <f t="shared" si="148"/>
        <v>1.035611978915999</v>
      </c>
      <c r="L416" s="8">
        <f t="shared" si="149"/>
        <v>0.99930448222565682</v>
      </c>
      <c r="M416" s="8">
        <f t="shared" si="150"/>
        <v>1.0513456196421636</v>
      </c>
      <c r="N416" s="8">
        <f t="shared" si="151"/>
        <v>1.0052199746684547</v>
      </c>
      <c r="O416" s="8"/>
      <c r="P416" s="3">
        <f t="shared" si="152"/>
        <v>43479</v>
      </c>
      <c r="Q416" s="3">
        <f t="shared" si="153"/>
        <v>43509</v>
      </c>
      <c r="R416" s="8">
        <f t="shared" si="154"/>
        <v>1.0031172870851355</v>
      </c>
      <c r="S416" s="8">
        <f t="shared" si="155"/>
        <v>1.0302341825803534</v>
      </c>
      <c r="T416" s="8">
        <f t="shared" si="156"/>
        <v>0.99411522592878343</v>
      </c>
      <c r="U416" s="8">
        <f t="shared" si="157"/>
        <v>1.045886120586613</v>
      </c>
      <c r="V416" s="8">
        <f t="shared" si="158"/>
        <v>1</v>
      </c>
      <c r="W416" s="8"/>
      <c r="X416" s="3">
        <f t="shared" si="159"/>
        <v>43509</v>
      </c>
      <c r="Y416" s="8">
        <f t="shared" ca="1" si="140"/>
        <v>100.09143600933476</v>
      </c>
      <c r="Z416" s="8">
        <f t="shared" ca="1" si="141"/>
        <v>101.66428869692756</v>
      </c>
      <c r="AA416" s="8">
        <f t="shared" ca="1" si="142"/>
        <v>99.814818422918933</v>
      </c>
      <c r="AB416" s="8">
        <f t="shared" ca="1" si="143"/>
        <v>101.87661264411089</v>
      </c>
      <c r="AC416" s="8" t="str">
        <f t="shared" ca="1" si="144"/>
        <v/>
      </c>
    </row>
    <row r="417" spans="1:29" x14ac:dyDescent="0.2">
      <c r="A417" s="4">
        <v>43510</v>
      </c>
      <c r="B417" s="1">
        <v>8422.5</v>
      </c>
      <c r="C417" s="1">
        <v>10713.11</v>
      </c>
      <c r="D417" s="1">
        <v>2602.75</v>
      </c>
      <c r="E417" s="1">
        <v>5251.75</v>
      </c>
      <c r="F417" s="1">
        <v>10746.05</v>
      </c>
      <c r="G417" s="1"/>
      <c r="H417" s="4">
        <f t="shared" si="145"/>
        <v>43480</v>
      </c>
      <c r="I417" s="4">
        <f t="shared" si="146"/>
        <v>43510</v>
      </c>
      <c r="J417" s="8">
        <f t="shared" si="147"/>
        <v>0.98799392364675032</v>
      </c>
      <c r="K417" s="8">
        <f t="shared" si="148"/>
        <v>1.0149527061338022</v>
      </c>
      <c r="L417" s="8">
        <f t="shared" si="149"/>
        <v>0.99332124797252175</v>
      </c>
      <c r="M417" s="8">
        <f t="shared" si="150"/>
        <v>1.0214034268821597</v>
      </c>
      <c r="N417" s="8">
        <f t="shared" si="151"/>
        <v>0.98707149943050299</v>
      </c>
      <c r="O417" s="8"/>
      <c r="P417" s="3">
        <f t="shared" si="152"/>
        <v>43480</v>
      </c>
      <c r="Q417" s="3">
        <f t="shared" si="153"/>
        <v>43510</v>
      </c>
      <c r="R417" s="8">
        <f t="shared" si="154"/>
        <v>1.0009345059773072</v>
      </c>
      <c r="S417" s="8">
        <f t="shared" si="155"/>
        <v>1.0282463901747598</v>
      </c>
      <c r="T417" s="8">
        <f t="shared" si="156"/>
        <v>1.0063316067231447</v>
      </c>
      <c r="U417" s="8">
        <f t="shared" si="157"/>
        <v>1.0347816014052322</v>
      </c>
      <c r="V417" s="8">
        <f t="shared" si="158"/>
        <v>1</v>
      </c>
      <c r="W417" s="8"/>
      <c r="X417" s="3">
        <f t="shared" si="159"/>
        <v>43510</v>
      </c>
      <c r="Y417" s="8">
        <f t="shared" ca="1" si="140"/>
        <v>99.920834300813723</v>
      </c>
      <c r="Z417" s="8">
        <f t="shared" ca="1" si="141"/>
        <v>101.53616387188571</v>
      </c>
      <c r="AA417" s="8">
        <f t="shared" ca="1" si="142"/>
        <v>100.57998974961426</v>
      </c>
      <c r="AB417" s="8">
        <f t="shared" ca="1" si="143"/>
        <v>101.31920325635684</v>
      </c>
      <c r="AC417" s="8" t="str">
        <f t="shared" ca="1" si="144"/>
        <v/>
      </c>
    </row>
    <row r="418" spans="1:29" x14ac:dyDescent="0.2">
      <c r="A418" s="4">
        <v>43511</v>
      </c>
      <c r="B418" s="1">
        <v>8411.5499999999993</v>
      </c>
      <c r="C418" s="1">
        <v>10586.79</v>
      </c>
      <c r="D418" s="1">
        <v>2584.35</v>
      </c>
      <c r="E418" s="1">
        <v>5267.8</v>
      </c>
      <c r="F418" s="1">
        <v>10724.4</v>
      </c>
      <c r="G418" s="1"/>
      <c r="H418" s="4">
        <f t="shared" si="145"/>
        <v>43481</v>
      </c>
      <c r="I418" s="4">
        <f t="shared" si="146"/>
        <v>43511</v>
      </c>
      <c r="J418" s="8">
        <f t="shared" si="147"/>
        <v>0.98741599413059422</v>
      </c>
      <c r="K418" s="8">
        <f t="shared" si="148"/>
        <v>1.0038078514179412</v>
      </c>
      <c r="L418" s="8">
        <f t="shared" si="149"/>
        <v>0.98786361377623177</v>
      </c>
      <c r="M418" s="8">
        <f t="shared" si="150"/>
        <v>1.0213467243151018</v>
      </c>
      <c r="N418" s="8">
        <f t="shared" si="151"/>
        <v>0.98476625988264788</v>
      </c>
      <c r="O418" s="8"/>
      <c r="P418" s="3">
        <f t="shared" si="152"/>
        <v>43481</v>
      </c>
      <c r="Q418" s="3">
        <f t="shared" si="153"/>
        <v>43511</v>
      </c>
      <c r="R418" s="8">
        <f t="shared" si="154"/>
        <v>1.0026907240386791</v>
      </c>
      <c r="S418" s="8">
        <f t="shared" si="155"/>
        <v>1.0193361534721574</v>
      </c>
      <c r="T418" s="8">
        <f t="shared" si="156"/>
        <v>1.0031452680902704</v>
      </c>
      <c r="U418" s="8">
        <f t="shared" si="157"/>
        <v>1.0371463421551557</v>
      </c>
      <c r="V418" s="8">
        <f t="shared" si="158"/>
        <v>1</v>
      </c>
      <c r="W418" s="8"/>
      <c r="X418" s="3">
        <f t="shared" si="159"/>
        <v>43511</v>
      </c>
      <c r="Y418" s="8">
        <f t="shared" ca="1" si="140"/>
        <v>100.04937119465733</v>
      </c>
      <c r="Z418" s="8">
        <f t="shared" ca="1" si="141"/>
        <v>101.00107000787226</v>
      </c>
      <c r="AA418" s="8">
        <f t="shared" ca="1" si="142"/>
        <v>100.37791824505683</v>
      </c>
      <c r="AB418" s="8">
        <f t="shared" ca="1" si="143"/>
        <v>101.43750209675092</v>
      </c>
      <c r="AC418" s="8" t="str">
        <f t="shared" ca="1" si="144"/>
        <v/>
      </c>
    </row>
    <row r="419" spans="1:29" x14ac:dyDescent="0.2">
      <c r="A419" s="4">
        <v>43512</v>
      </c>
      <c r="B419" s="1">
        <v>8411.5499999999993</v>
      </c>
      <c r="C419" s="1">
        <v>10586.79</v>
      </c>
      <c r="D419" s="1">
        <v>2584.35</v>
      </c>
      <c r="E419" s="1">
        <v>5267.8</v>
      </c>
      <c r="F419" s="1">
        <v>10724.4</v>
      </c>
      <c r="G419" s="1"/>
      <c r="H419" s="4">
        <f t="shared" si="145"/>
        <v>43482</v>
      </c>
      <c r="I419" s="4">
        <f t="shared" si="146"/>
        <v>43512</v>
      </c>
      <c r="J419" s="8">
        <f t="shared" si="147"/>
        <v>0.98611371629542777</v>
      </c>
      <c r="K419" s="8">
        <f t="shared" si="148"/>
        <v>1.0036622500985954</v>
      </c>
      <c r="L419" s="8">
        <f t="shared" si="149"/>
        <v>0.98833585100483778</v>
      </c>
      <c r="M419" s="8">
        <f t="shared" si="150"/>
        <v>1.0201105742696968</v>
      </c>
      <c r="N419" s="8">
        <f t="shared" si="151"/>
        <v>0.9834207534020466</v>
      </c>
      <c r="O419" s="8"/>
      <c r="P419" s="3">
        <f t="shared" si="152"/>
        <v>43482</v>
      </c>
      <c r="Q419" s="3">
        <f t="shared" si="153"/>
        <v>43512</v>
      </c>
      <c r="R419" s="8">
        <f t="shared" si="154"/>
        <v>1.0027383628869588</v>
      </c>
      <c r="S419" s="8">
        <f t="shared" si="155"/>
        <v>1.0205827430695613</v>
      </c>
      <c r="T419" s="8">
        <f t="shared" si="156"/>
        <v>1.0049979600143559</v>
      </c>
      <c r="U419" s="8">
        <f t="shared" si="157"/>
        <v>1.0373083654587574</v>
      </c>
      <c r="V419" s="8">
        <f t="shared" si="158"/>
        <v>1</v>
      </c>
      <c r="W419" s="8"/>
      <c r="X419" s="3">
        <f t="shared" si="159"/>
        <v>43512</v>
      </c>
      <c r="Y419" s="8">
        <f t="shared" ca="1" si="140"/>
        <v>100.05044608521636</v>
      </c>
      <c r="Z419" s="8">
        <f t="shared" ca="1" si="141"/>
        <v>101.07285237546441</v>
      </c>
      <c r="AA419" s="8">
        <f t="shared" ca="1" si="142"/>
        <v>100.49293652487687</v>
      </c>
      <c r="AB419" s="8">
        <f t="shared" ca="1" si="143"/>
        <v>101.44216555264917</v>
      </c>
      <c r="AC419" s="8" t="str">
        <f t="shared" ca="1" si="144"/>
        <v/>
      </c>
    </row>
    <row r="420" spans="1:29" x14ac:dyDescent="0.2">
      <c r="A420" s="4">
        <v>43513</v>
      </c>
      <c r="B420" s="1">
        <v>8411.5499999999993</v>
      </c>
      <c r="C420" s="1">
        <v>10586.79</v>
      </c>
      <c r="D420" s="1">
        <v>2584.35</v>
      </c>
      <c r="E420" s="1">
        <v>5267.8</v>
      </c>
      <c r="F420" s="1">
        <v>10724.4</v>
      </c>
      <c r="G420" s="1"/>
      <c r="H420" s="4">
        <f t="shared" si="145"/>
        <v>43483</v>
      </c>
      <c r="I420" s="4">
        <f t="shared" si="146"/>
        <v>43513</v>
      </c>
      <c r="J420" s="8">
        <f t="shared" si="147"/>
        <v>0.98552448125973902</v>
      </c>
      <c r="K420" s="8">
        <f t="shared" si="148"/>
        <v>1.0008631398626919</v>
      </c>
      <c r="L420" s="8">
        <f t="shared" si="149"/>
        <v>0.99152103435707573</v>
      </c>
      <c r="M420" s="8">
        <f t="shared" si="150"/>
        <v>1.0137500360830198</v>
      </c>
      <c r="N420" s="8">
        <f t="shared" si="151"/>
        <v>0.98326296535695124</v>
      </c>
      <c r="O420" s="8"/>
      <c r="P420" s="3">
        <f t="shared" si="152"/>
        <v>43483</v>
      </c>
      <c r="Q420" s="3">
        <f t="shared" si="153"/>
        <v>43513</v>
      </c>
      <c r="R420" s="8">
        <f t="shared" si="154"/>
        <v>1.0023000112711118</v>
      </c>
      <c r="S420" s="8">
        <f t="shared" si="155"/>
        <v>1.0178997634669902</v>
      </c>
      <c r="T420" s="8">
        <f t="shared" si="156"/>
        <v>1.0083986372832894</v>
      </c>
      <c r="U420" s="8">
        <f t="shared" si="157"/>
        <v>1.0310060195494102</v>
      </c>
      <c r="V420" s="8">
        <f t="shared" si="158"/>
        <v>1</v>
      </c>
      <c r="W420" s="8"/>
      <c r="X420" s="3">
        <f t="shared" si="159"/>
        <v>43513</v>
      </c>
      <c r="Y420" s="8">
        <f t="shared" ca="1" si="140"/>
        <v>100.0137899258241</v>
      </c>
      <c r="Z420" s="8">
        <f t="shared" ca="1" si="141"/>
        <v>100.90797621652318</v>
      </c>
      <c r="AA420" s="8">
        <f t="shared" ca="1" si="142"/>
        <v>100.70106581597138</v>
      </c>
      <c r="AB420" s="8">
        <f t="shared" ca="1" si="143"/>
        <v>101.12281752902047</v>
      </c>
      <c r="AC420" s="8" t="str">
        <f t="shared" ca="1" si="144"/>
        <v/>
      </c>
    </row>
    <row r="421" spans="1:29" x14ac:dyDescent="0.2">
      <c r="A421" s="4">
        <v>43514</v>
      </c>
      <c r="B421" s="1">
        <v>8341.2000000000007</v>
      </c>
      <c r="C421" s="1">
        <v>10507.94</v>
      </c>
      <c r="D421" s="1">
        <v>2559.5</v>
      </c>
      <c r="E421" s="1">
        <v>5211.5</v>
      </c>
      <c r="F421" s="1">
        <v>10640.95</v>
      </c>
      <c r="G421" s="1"/>
      <c r="H421" s="4">
        <f t="shared" si="145"/>
        <v>43484</v>
      </c>
      <c r="I421" s="4">
        <f t="shared" si="146"/>
        <v>43514</v>
      </c>
      <c r="J421" s="8">
        <f t="shared" si="147"/>
        <v>0.97728204707619126</v>
      </c>
      <c r="K421" s="8">
        <f t="shared" si="148"/>
        <v>0.99340875013944485</v>
      </c>
      <c r="L421" s="8">
        <f t="shared" si="149"/>
        <v>0.98198699380383292</v>
      </c>
      <c r="M421" s="8">
        <f t="shared" si="150"/>
        <v>1.0029155080008081</v>
      </c>
      <c r="N421" s="8">
        <f t="shared" si="151"/>
        <v>0.97561188049821446</v>
      </c>
      <c r="O421" s="8"/>
      <c r="P421" s="3">
        <f t="shared" si="152"/>
        <v>43484</v>
      </c>
      <c r="Q421" s="3">
        <f t="shared" si="153"/>
        <v>43514</v>
      </c>
      <c r="R421" s="8">
        <f t="shared" si="154"/>
        <v>1.0017119170147086</v>
      </c>
      <c r="S421" s="8">
        <f t="shared" si="155"/>
        <v>1.0182417516606523</v>
      </c>
      <c r="T421" s="8">
        <f t="shared" si="156"/>
        <v>1.0065344769093658</v>
      </c>
      <c r="U421" s="8">
        <f t="shared" si="157"/>
        <v>1.0279861572500024</v>
      </c>
      <c r="V421" s="8">
        <f t="shared" si="158"/>
        <v>1</v>
      </c>
      <c r="W421" s="8"/>
      <c r="X421" s="3">
        <f t="shared" si="159"/>
        <v>43514</v>
      </c>
      <c r="Y421" s="8">
        <f t="shared" ca="1" si="140"/>
        <v>99.967154141667862</v>
      </c>
      <c r="Z421" s="8">
        <f t="shared" ca="1" si="141"/>
        <v>100.92496203216024</v>
      </c>
      <c r="AA421" s="8">
        <f t="shared" ca="1" si="142"/>
        <v>100.58080720111938</v>
      </c>
      <c r="AB421" s="8">
        <f t="shared" ca="1" si="143"/>
        <v>100.97166750322992</v>
      </c>
      <c r="AC421" s="8" t="str">
        <f t="shared" ca="1" si="144"/>
        <v/>
      </c>
    </row>
    <row r="422" spans="1:29" x14ac:dyDescent="0.2">
      <c r="A422" s="4">
        <v>43515</v>
      </c>
      <c r="B422" s="1">
        <v>8274.75</v>
      </c>
      <c r="C422" s="1">
        <v>10432.6</v>
      </c>
      <c r="D422" s="1">
        <v>2543.75</v>
      </c>
      <c r="E422" s="1">
        <v>5152.05</v>
      </c>
      <c r="F422" s="1">
        <v>10604.35</v>
      </c>
      <c r="G422" s="1"/>
      <c r="H422" s="4">
        <f t="shared" si="145"/>
        <v>43485</v>
      </c>
      <c r="I422" s="4">
        <f t="shared" si="146"/>
        <v>43515</v>
      </c>
      <c r="J422" s="8">
        <f t="shared" si="147"/>
        <v>0.96949654954247755</v>
      </c>
      <c r="K422" s="8">
        <f t="shared" si="148"/>
        <v>0.98628619184205202</v>
      </c>
      <c r="L422" s="8">
        <f t="shared" si="149"/>
        <v>0.97594429204473521</v>
      </c>
      <c r="M422" s="8">
        <f t="shared" si="150"/>
        <v>0.99147478518575538</v>
      </c>
      <c r="N422" s="8">
        <f t="shared" si="151"/>
        <v>0.97225622195022432</v>
      </c>
      <c r="O422" s="8"/>
      <c r="P422" s="3">
        <f t="shared" si="152"/>
        <v>43485</v>
      </c>
      <c r="Q422" s="3">
        <f t="shared" si="153"/>
        <v>43515</v>
      </c>
      <c r="R422" s="8">
        <f t="shared" si="154"/>
        <v>0.99716157907201541</v>
      </c>
      <c r="S422" s="8">
        <f t="shared" si="155"/>
        <v>1.0144303215295298</v>
      </c>
      <c r="T422" s="8">
        <f t="shared" si="156"/>
        <v>1.0037933108693438</v>
      </c>
      <c r="U422" s="8">
        <f t="shared" si="157"/>
        <v>1.0197669737684796</v>
      </c>
      <c r="V422" s="8">
        <f t="shared" si="158"/>
        <v>1</v>
      </c>
      <c r="W422" s="8"/>
      <c r="X422" s="3">
        <f t="shared" si="159"/>
        <v>43515</v>
      </c>
      <c r="Y422" s="8">
        <f t="shared" ca="1" si="140"/>
        <v>99.621755903679258</v>
      </c>
      <c r="Z422" s="8">
        <f t="shared" ca="1" si="141"/>
        <v>100.69629498711286</v>
      </c>
      <c r="AA422" s="8">
        <f t="shared" ca="1" si="142"/>
        <v>100.40725172479848</v>
      </c>
      <c r="AB422" s="8">
        <f t="shared" ca="1" si="143"/>
        <v>100.56313320264397</v>
      </c>
      <c r="AC422" s="8" t="str">
        <f t="shared" ca="1" si="144"/>
        <v/>
      </c>
    </row>
    <row r="423" spans="1:29" x14ac:dyDescent="0.2">
      <c r="A423" s="4">
        <v>43516</v>
      </c>
      <c r="B423" s="1">
        <v>8365.2000000000007</v>
      </c>
      <c r="C423" s="1">
        <v>10540.45</v>
      </c>
      <c r="D423" s="1">
        <v>2566.65</v>
      </c>
      <c r="E423" s="1">
        <v>5235.2</v>
      </c>
      <c r="F423" s="1">
        <v>10735.45</v>
      </c>
      <c r="G423" s="1"/>
      <c r="H423" s="4">
        <f t="shared" si="145"/>
        <v>43486</v>
      </c>
      <c r="I423" s="4">
        <f t="shared" si="146"/>
        <v>43516</v>
      </c>
      <c r="J423" s="8">
        <f t="shared" si="147"/>
        <v>0.97957749777507153</v>
      </c>
      <c r="K423" s="8">
        <f t="shared" si="148"/>
        <v>0.99228050026123915</v>
      </c>
      <c r="L423" s="8">
        <f t="shared" si="149"/>
        <v>0.98728699465322933</v>
      </c>
      <c r="M423" s="8">
        <f t="shared" si="150"/>
        <v>1.0005446883331581</v>
      </c>
      <c r="N423" s="8">
        <f t="shared" si="151"/>
        <v>0.97934655190501607</v>
      </c>
      <c r="O423" s="8"/>
      <c r="P423" s="3">
        <f t="shared" si="152"/>
        <v>43486</v>
      </c>
      <c r="Q423" s="3">
        <f t="shared" si="153"/>
        <v>43516</v>
      </c>
      <c r="R423" s="8">
        <f t="shared" si="154"/>
        <v>1.0002358162895517</v>
      </c>
      <c r="S423" s="8">
        <f t="shared" si="155"/>
        <v>1.0132067125075022</v>
      </c>
      <c r="T423" s="8">
        <f t="shared" si="156"/>
        <v>1.0081078988155598</v>
      </c>
      <c r="U423" s="8">
        <f t="shared" si="157"/>
        <v>1.0216451841147627</v>
      </c>
      <c r="V423" s="8">
        <f t="shared" si="158"/>
        <v>1</v>
      </c>
      <c r="W423" s="8"/>
      <c r="X423" s="3">
        <f t="shared" si="159"/>
        <v>43516</v>
      </c>
      <c r="Y423" s="8">
        <f t="shared" ca="1" si="140"/>
        <v>99.857555895103275</v>
      </c>
      <c r="Z423" s="8">
        <f t="shared" ca="1" si="141"/>
        <v>100.62769283477446</v>
      </c>
      <c r="AA423" s="8">
        <f t="shared" ca="1" si="142"/>
        <v>100.67519041744902</v>
      </c>
      <c r="AB423" s="8">
        <f t="shared" ca="1" si="143"/>
        <v>100.66709901163907</v>
      </c>
      <c r="AC423" s="8" t="str">
        <f t="shared" ca="1" si="144"/>
        <v/>
      </c>
    </row>
    <row r="424" spans="1:29" x14ac:dyDescent="0.2">
      <c r="A424" s="4">
        <v>43517</v>
      </c>
      <c r="B424" s="1">
        <v>8388.2999999999993</v>
      </c>
      <c r="C424" s="1">
        <v>10629.19</v>
      </c>
      <c r="D424" s="1">
        <v>2571.0500000000002</v>
      </c>
      <c r="E424" s="1">
        <v>5251.9</v>
      </c>
      <c r="F424" s="1">
        <v>10789.85</v>
      </c>
      <c r="G424" s="1"/>
      <c r="H424" s="4">
        <f t="shared" si="145"/>
        <v>43487</v>
      </c>
      <c r="I424" s="4">
        <f t="shared" si="146"/>
        <v>43517</v>
      </c>
      <c r="J424" s="8">
        <f t="shared" si="147"/>
        <v>0.98371671660519633</v>
      </c>
      <c r="K424" s="8">
        <f t="shared" si="148"/>
        <v>0.99527512605750201</v>
      </c>
      <c r="L424" s="8">
        <f t="shared" si="149"/>
        <v>0.98916974453678064</v>
      </c>
      <c r="M424" s="8">
        <f t="shared" si="150"/>
        <v>1.00597621008677</v>
      </c>
      <c r="N424" s="8">
        <f t="shared" si="151"/>
        <v>0.98783273443043196</v>
      </c>
      <c r="O424" s="8"/>
      <c r="P424" s="3">
        <f t="shared" si="152"/>
        <v>43487</v>
      </c>
      <c r="Q424" s="3">
        <f t="shared" si="153"/>
        <v>43517</v>
      </c>
      <c r="R424" s="8">
        <f t="shared" si="154"/>
        <v>0.99583328464245635</v>
      </c>
      <c r="S424" s="8">
        <f t="shared" si="155"/>
        <v>1.007534060542508</v>
      </c>
      <c r="T424" s="8">
        <f t="shared" si="156"/>
        <v>1.0013534782354825</v>
      </c>
      <c r="U424" s="8">
        <f t="shared" si="157"/>
        <v>1.0183669512296525</v>
      </c>
      <c r="V424" s="8">
        <f t="shared" si="158"/>
        <v>1</v>
      </c>
      <c r="W424" s="8"/>
      <c r="X424" s="3">
        <f t="shared" si="159"/>
        <v>43517</v>
      </c>
      <c r="Y424" s="8">
        <f t="shared" ca="1" si="140"/>
        <v>99.525512959061459</v>
      </c>
      <c r="Z424" s="8">
        <f t="shared" ca="1" si="141"/>
        <v>100.29243698896931</v>
      </c>
      <c r="AA424" s="8">
        <f t="shared" ca="1" si="142"/>
        <v>100.25302779276824</v>
      </c>
      <c r="AB424" s="8">
        <f t="shared" ca="1" si="143"/>
        <v>100.51076110055912</v>
      </c>
      <c r="AC424" s="8" t="str">
        <f t="shared" ca="1" si="144"/>
        <v/>
      </c>
    </row>
    <row r="425" spans="1:29" x14ac:dyDescent="0.2">
      <c r="A425" s="4">
        <v>43518</v>
      </c>
      <c r="B425" s="1">
        <v>8404.25</v>
      </c>
      <c r="C425" s="1">
        <v>10647.89</v>
      </c>
      <c r="D425" s="1">
        <v>2583.4</v>
      </c>
      <c r="E425" s="1">
        <v>5284.9</v>
      </c>
      <c r="F425" s="1">
        <v>10791.65</v>
      </c>
      <c r="G425" s="1"/>
      <c r="H425" s="4">
        <f t="shared" si="145"/>
        <v>43488</v>
      </c>
      <c r="I425" s="4">
        <f t="shared" si="146"/>
        <v>43518</v>
      </c>
      <c r="J425" s="8">
        <f t="shared" si="147"/>
        <v>0.99184501997439023</v>
      </c>
      <c r="K425" s="8">
        <f t="shared" si="148"/>
        <v>1.0003466676687773</v>
      </c>
      <c r="L425" s="8">
        <f t="shared" si="149"/>
        <v>1.0000580663892384</v>
      </c>
      <c r="M425" s="8">
        <f t="shared" si="150"/>
        <v>1.017285519046794</v>
      </c>
      <c r="N425" s="8">
        <f t="shared" si="151"/>
        <v>0.99632091584729721</v>
      </c>
      <c r="O425" s="8"/>
      <c r="P425" s="3">
        <f t="shared" si="152"/>
        <v>43488</v>
      </c>
      <c r="Q425" s="3">
        <f t="shared" si="153"/>
        <v>43518</v>
      </c>
      <c r="R425" s="8">
        <f t="shared" si="154"/>
        <v>0.99550757612159479</v>
      </c>
      <c r="S425" s="8">
        <f t="shared" si="155"/>
        <v>1.0040406175936361</v>
      </c>
      <c r="T425" s="8">
        <f t="shared" si="156"/>
        <v>1.0037509506048692</v>
      </c>
      <c r="U425" s="8">
        <f t="shared" si="157"/>
        <v>1.021042018556509</v>
      </c>
      <c r="V425" s="8">
        <f t="shared" si="158"/>
        <v>1</v>
      </c>
      <c r="W425" s="8"/>
      <c r="X425" s="3">
        <f t="shared" si="159"/>
        <v>43518</v>
      </c>
      <c r="Y425" s="8">
        <f t="shared" ca="1" si="140"/>
        <v>99.505678807299617</v>
      </c>
      <c r="Z425" s="8">
        <f t="shared" ca="1" si="141"/>
        <v>100.0896815208521</v>
      </c>
      <c r="AA425" s="8">
        <f t="shared" ca="1" si="142"/>
        <v>100.40490266005294</v>
      </c>
      <c r="AB425" s="8">
        <f t="shared" ca="1" si="143"/>
        <v>100.65666425768474</v>
      </c>
      <c r="AC425" s="8" t="str">
        <f t="shared" ca="1" si="144"/>
        <v/>
      </c>
    </row>
    <row r="426" spans="1:29" x14ac:dyDescent="0.2">
      <c r="A426" s="4">
        <v>43519</v>
      </c>
      <c r="B426" s="1">
        <v>8404.25</v>
      </c>
      <c r="C426" s="1">
        <v>10647.89</v>
      </c>
      <c r="D426" s="1">
        <v>2583.4</v>
      </c>
      <c r="E426" s="1">
        <v>5284.9</v>
      </c>
      <c r="F426" s="1">
        <v>10791.65</v>
      </c>
      <c r="G426" s="1"/>
      <c r="H426" s="4">
        <f t="shared" si="145"/>
        <v>43489</v>
      </c>
      <c r="I426" s="4">
        <f t="shared" si="146"/>
        <v>43519</v>
      </c>
      <c r="J426" s="8">
        <f t="shared" si="147"/>
        <v>0.9919562343609839</v>
      </c>
      <c r="K426" s="8">
        <f t="shared" si="148"/>
        <v>0.99730066659111283</v>
      </c>
      <c r="L426" s="8">
        <f t="shared" si="149"/>
        <v>0.9956257828307159</v>
      </c>
      <c r="M426" s="8">
        <f t="shared" si="150"/>
        <v>1.0109707224225497</v>
      </c>
      <c r="N426" s="8">
        <f t="shared" si="151"/>
        <v>0.99464045420192082</v>
      </c>
      <c r="O426" s="8"/>
      <c r="P426" s="3">
        <f t="shared" si="152"/>
        <v>43489</v>
      </c>
      <c r="Q426" s="3">
        <f t="shared" si="153"/>
        <v>43519</v>
      </c>
      <c r="R426" s="8">
        <f t="shared" si="154"/>
        <v>0.99730131644093378</v>
      </c>
      <c r="S426" s="8">
        <f t="shared" si="155"/>
        <v>1.0026745467449607</v>
      </c>
      <c r="T426" s="8">
        <f t="shared" si="156"/>
        <v>1.0009906379985174</v>
      </c>
      <c r="U426" s="8">
        <f t="shared" si="157"/>
        <v>1.016418262651233</v>
      </c>
      <c r="V426" s="8">
        <f t="shared" si="158"/>
        <v>1</v>
      </c>
      <c r="W426" s="8"/>
      <c r="X426" s="3">
        <f t="shared" si="159"/>
        <v>43519</v>
      </c>
      <c r="Y426" s="8">
        <f t="shared" ca="1" si="140"/>
        <v>99.647629892077816</v>
      </c>
      <c r="Z426" s="8">
        <f t="shared" ca="1" si="141"/>
        <v>100.01535178240664</v>
      </c>
      <c r="AA426" s="8">
        <f t="shared" ca="1" si="142"/>
        <v>100.2355955746917</v>
      </c>
      <c r="AB426" s="8">
        <f t="shared" ca="1" si="143"/>
        <v>100.42909545531786</v>
      </c>
      <c r="AC426" s="8" t="str">
        <f t="shared" ca="1" si="144"/>
        <v/>
      </c>
    </row>
    <row r="427" spans="1:29" x14ac:dyDescent="0.2">
      <c r="A427" s="4">
        <v>43520</v>
      </c>
      <c r="B427" s="1">
        <v>8404.25</v>
      </c>
      <c r="C427" s="1">
        <v>10647.89</v>
      </c>
      <c r="D427" s="1">
        <v>2583.4</v>
      </c>
      <c r="E427" s="1">
        <v>5284.9</v>
      </c>
      <c r="F427" s="1">
        <v>10791.65</v>
      </c>
      <c r="G427" s="1"/>
      <c r="H427" s="4">
        <f t="shared" si="145"/>
        <v>43490</v>
      </c>
      <c r="I427" s="4">
        <f t="shared" si="146"/>
        <v>43520</v>
      </c>
      <c r="J427" s="8">
        <f t="shared" si="147"/>
        <v>1.0024691210763936</v>
      </c>
      <c r="K427" s="8">
        <f t="shared" si="148"/>
        <v>1.0008177314250426</v>
      </c>
      <c r="L427" s="8">
        <f t="shared" si="149"/>
        <v>1.0041200248756219</v>
      </c>
      <c r="M427" s="8">
        <f t="shared" si="150"/>
        <v>1.0106420614810918</v>
      </c>
      <c r="N427" s="8">
        <f t="shared" si="151"/>
        <v>1.0010296320688647</v>
      </c>
      <c r="O427" s="8"/>
      <c r="P427" s="3">
        <f t="shared" si="152"/>
        <v>43490</v>
      </c>
      <c r="Q427" s="3">
        <f t="shared" si="153"/>
        <v>43520</v>
      </c>
      <c r="R427" s="8">
        <f t="shared" si="154"/>
        <v>1.0014380083879773</v>
      </c>
      <c r="S427" s="8">
        <f t="shared" si="155"/>
        <v>0.99978831731146234</v>
      </c>
      <c r="T427" s="8">
        <f t="shared" si="156"/>
        <v>1.0030872141121039</v>
      </c>
      <c r="U427" s="8">
        <f t="shared" si="157"/>
        <v>1.0096025423267048</v>
      </c>
      <c r="V427" s="8">
        <f t="shared" si="158"/>
        <v>1</v>
      </c>
      <c r="W427" s="8"/>
      <c r="X427" s="3">
        <f t="shared" si="159"/>
        <v>43520</v>
      </c>
      <c r="Y427" s="8">
        <f t="shared" ca="1" si="140"/>
        <v>99.965929625171086</v>
      </c>
      <c r="Z427" s="8">
        <f t="shared" ca="1" si="141"/>
        <v>99.847011936956847</v>
      </c>
      <c r="AA427" s="8">
        <f t="shared" ca="1" si="142"/>
        <v>100.36792691847516</v>
      </c>
      <c r="AB427" s="8">
        <f t="shared" ca="1" si="143"/>
        <v>100.08699038110302</v>
      </c>
      <c r="AC427" s="8" t="str">
        <f t="shared" ca="1" si="144"/>
        <v/>
      </c>
    </row>
    <row r="428" spans="1:29" x14ac:dyDescent="0.2">
      <c r="A428" s="4">
        <v>43521</v>
      </c>
      <c r="B428" s="1">
        <v>8481.4</v>
      </c>
      <c r="C428" s="1">
        <v>10742.03</v>
      </c>
      <c r="D428" s="1">
        <v>2610.5</v>
      </c>
      <c r="E428" s="1">
        <v>5347.45</v>
      </c>
      <c r="F428" s="1">
        <v>10880.1</v>
      </c>
      <c r="G428" s="1"/>
      <c r="H428" s="4">
        <f t="shared" si="145"/>
        <v>43491</v>
      </c>
      <c r="I428" s="4">
        <f t="shared" si="146"/>
        <v>43521</v>
      </c>
      <c r="J428" s="8">
        <f t="shared" si="147"/>
        <v>1.0116716665374454</v>
      </c>
      <c r="K428" s="8">
        <f t="shared" si="148"/>
        <v>1.0096661493967116</v>
      </c>
      <c r="L428" s="8">
        <f t="shared" si="149"/>
        <v>1.0146532960199004</v>
      </c>
      <c r="M428" s="8">
        <f t="shared" si="150"/>
        <v>1.0226036238466318</v>
      </c>
      <c r="N428" s="8">
        <f t="shared" si="151"/>
        <v>1.0092342227437376</v>
      </c>
      <c r="O428" s="8"/>
      <c r="P428" s="3">
        <f t="shared" si="152"/>
        <v>43491</v>
      </c>
      <c r="Q428" s="3">
        <f t="shared" si="153"/>
        <v>43521</v>
      </c>
      <c r="R428" s="8">
        <f t="shared" si="154"/>
        <v>1.0024151418360361</v>
      </c>
      <c r="S428" s="8">
        <f t="shared" si="155"/>
        <v>1.0004279746398212</v>
      </c>
      <c r="T428" s="8">
        <f t="shared" si="156"/>
        <v>1.0053694902075658</v>
      </c>
      <c r="U428" s="8">
        <f t="shared" si="157"/>
        <v>1.0132470746647371</v>
      </c>
      <c r="V428" s="8">
        <f t="shared" si="158"/>
        <v>1</v>
      </c>
      <c r="W428" s="8"/>
      <c r="X428" s="3">
        <f t="shared" si="159"/>
        <v>43521</v>
      </c>
      <c r="Y428" s="8">
        <f t="shared" ca="1" si="140"/>
        <v>100.04252715855655</v>
      </c>
      <c r="Z428" s="8">
        <f t="shared" ca="1" si="141"/>
        <v>99.895283813085172</v>
      </c>
      <c r="AA428" s="8">
        <f t="shared" ca="1" si="142"/>
        <v>100.50897934483848</v>
      </c>
      <c r="AB428" s="8">
        <f t="shared" ca="1" si="143"/>
        <v>100.28975163039672</v>
      </c>
      <c r="AC428" s="8" t="str">
        <f t="shared" ca="1" si="144"/>
        <v/>
      </c>
    </row>
    <row r="429" spans="1:29" x14ac:dyDescent="0.2">
      <c r="A429" s="4">
        <v>43522</v>
      </c>
      <c r="B429" s="1">
        <v>8480.4500000000007</v>
      </c>
      <c r="C429" s="1">
        <v>10729.5</v>
      </c>
      <c r="D429" s="1">
        <v>2607.25</v>
      </c>
      <c r="E429" s="1">
        <v>5349.05</v>
      </c>
      <c r="F429" s="1">
        <v>10835.3</v>
      </c>
      <c r="G429" s="1"/>
      <c r="H429" s="4">
        <f t="shared" si="145"/>
        <v>43492</v>
      </c>
      <c r="I429" s="4">
        <f t="shared" si="146"/>
        <v>43522</v>
      </c>
      <c r="J429" s="8">
        <f t="shared" si="147"/>
        <v>1.0115583493865965</v>
      </c>
      <c r="K429" s="8">
        <f t="shared" si="148"/>
        <v>1.0084884281604145</v>
      </c>
      <c r="L429" s="8">
        <f t="shared" si="149"/>
        <v>1.013390080845771</v>
      </c>
      <c r="M429" s="8">
        <f t="shared" si="150"/>
        <v>1.0229095950662142</v>
      </c>
      <c r="N429" s="8">
        <f t="shared" si="151"/>
        <v>1.0050785906099411</v>
      </c>
      <c r="O429" s="8"/>
      <c r="P429" s="3">
        <f t="shared" si="152"/>
        <v>43492</v>
      </c>
      <c r="Q429" s="3">
        <f t="shared" si="153"/>
        <v>43522</v>
      </c>
      <c r="R429" s="8">
        <f t="shared" si="154"/>
        <v>1.0064470170165729</v>
      </c>
      <c r="S429" s="8">
        <f t="shared" si="155"/>
        <v>1.0033926078839308</v>
      </c>
      <c r="T429" s="8">
        <f t="shared" si="156"/>
        <v>1.0082694928670066</v>
      </c>
      <c r="U429" s="8">
        <f t="shared" si="157"/>
        <v>1.0177409056593796</v>
      </c>
      <c r="V429" s="8">
        <f t="shared" si="158"/>
        <v>1</v>
      </c>
      <c r="W429" s="8"/>
      <c r="X429" s="3">
        <f t="shared" si="159"/>
        <v>43522</v>
      </c>
      <c r="Y429" s="8">
        <f t="shared" ca="1" si="140"/>
        <v>100.35151893267212</v>
      </c>
      <c r="Z429" s="8">
        <f t="shared" ca="1" si="141"/>
        <v>100.09165923470252</v>
      </c>
      <c r="AA429" s="8">
        <f t="shared" ca="1" si="142"/>
        <v>100.68901308342022</v>
      </c>
      <c r="AB429" s="8">
        <f t="shared" ca="1" si="143"/>
        <v>100.53561441589522</v>
      </c>
      <c r="AC429" s="8" t="str">
        <f t="shared" ca="1" si="144"/>
        <v/>
      </c>
    </row>
    <row r="430" spans="1:29" x14ac:dyDescent="0.2">
      <c r="A430" s="4">
        <v>43523</v>
      </c>
      <c r="B430" s="1">
        <v>8477.4</v>
      </c>
      <c r="C430" s="1">
        <v>10670.61</v>
      </c>
      <c r="D430" s="1">
        <v>2604.9</v>
      </c>
      <c r="E430" s="1">
        <v>5328.7</v>
      </c>
      <c r="F430" s="1">
        <v>10806.65</v>
      </c>
      <c r="G430" s="1"/>
      <c r="H430" s="4">
        <f t="shared" si="145"/>
        <v>43493</v>
      </c>
      <c r="I430" s="4">
        <f t="shared" si="146"/>
        <v>43523</v>
      </c>
      <c r="J430" s="8">
        <f t="shared" si="147"/>
        <v>1.01875908812325</v>
      </c>
      <c r="K430" s="8">
        <f t="shared" si="148"/>
        <v>1.0175335709667639</v>
      </c>
      <c r="L430" s="8">
        <f t="shared" si="149"/>
        <v>1.024663677130045</v>
      </c>
      <c r="M430" s="8">
        <f t="shared" si="150"/>
        <v>1.0227536635221635</v>
      </c>
      <c r="N430" s="8">
        <f t="shared" si="151"/>
        <v>1.013609653380606</v>
      </c>
      <c r="O430" s="8"/>
      <c r="P430" s="3">
        <f t="shared" si="152"/>
        <v>43493</v>
      </c>
      <c r="Q430" s="3">
        <f t="shared" si="153"/>
        <v>43523</v>
      </c>
      <c r="R430" s="8">
        <f t="shared" si="154"/>
        <v>1.0050802937062304</v>
      </c>
      <c r="S430" s="8">
        <f t="shared" si="155"/>
        <v>1.0038712314677261</v>
      </c>
      <c r="T430" s="8">
        <f t="shared" si="156"/>
        <v>1.0109056022824678</v>
      </c>
      <c r="U430" s="8">
        <f t="shared" si="157"/>
        <v>1.0090212342700764</v>
      </c>
      <c r="V430" s="8">
        <f t="shared" si="158"/>
        <v>1</v>
      </c>
      <c r="W430" s="8"/>
      <c r="X430" s="3">
        <f t="shared" si="159"/>
        <v>43523</v>
      </c>
      <c r="Y430" s="8">
        <f t="shared" ca="1" si="140"/>
        <v>100.24761701309039</v>
      </c>
      <c r="Z430" s="8">
        <f t="shared" ca="1" si="141"/>
        <v>100.12838106175589</v>
      </c>
      <c r="AA430" s="8">
        <f t="shared" ca="1" si="142"/>
        <v>100.84780211916879</v>
      </c>
      <c r="AB430" s="8">
        <f t="shared" ca="1" si="143"/>
        <v>100.07970290898967</v>
      </c>
      <c r="AC430" s="8" t="str">
        <f t="shared" ca="1" si="144"/>
        <v/>
      </c>
    </row>
    <row r="431" spans="1:29" x14ac:dyDescent="0.2">
      <c r="A431" s="4">
        <v>43524</v>
      </c>
      <c r="B431" s="1">
        <v>8462.75</v>
      </c>
      <c r="C431" s="1">
        <v>10660.86</v>
      </c>
      <c r="D431" s="1">
        <v>2602.9499999999998</v>
      </c>
      <c r="E431" s="1">
        <v>5317.15</v>
      </c>
      <c r="F431" s="1">
        <v>10792.5</v>
      </c>
      <c r="G431" s="1"/>
      <c r="H431" s="4">
        <f t="shared" si="145"/>
        <v>43494</v>
      </c>
      <c r="I431" s="4">
        <f t="shared" si="146"/>
        <v>43524</v>
      </c>
      <c r="J431" s="8">
        <f t="shared" si="147"/>
        <v>1.0161742544773387</v>
      </c>
      <c r="K431" s="8">
        <f t="shared" si="148"/>
        <v>1.0118402332549679</v>
      </c>
      <c r="L431" s="8">
        <f t="shared" si="149"/>
        <v>1.0220272100830436</v>
      </c>
      <c r="M431" s="8">
        <f t="shared" si="150"/>
        <v>1.0219098046375754</v>
      </c>
      <c r="N431" s="8">
        <f t="shared" si="151"/>
        <v>1.013170988152682</v>
      </c>
      <c r="O431" s="8"/>
      <c r="P431" s="3">
        <f t="shared" si="152"/>
        <v>43494</v>
      </c>
      <c r="Q431" s="3">
        <f t="shared" si="153"/>
        <v>43524</v>
      </c>
      <c r="R431" s="8">
        <f t="shared" si="154"/>
        <v>1.0029642245581198</v>
      </c>
      <c r="S431" s="8">
        <f t="shared" si="155"/>
        <v>0.9986865446076969</v>
      </c>
      <c r="T431" s="8">
        <f t="shared" si="156"/>
        <v>1.0087410930967429</v>
      </c>
      <c r="U431" s="8">
        <f t="shared" si="157"/>
        <v>1.0086252138948697</v>
      </c>
      <c r="V431" s="8">
        <f t="shared" si="158"/>
        <v>1</v>
      </c>
      <c r="W431" s="8"/>
      <c r="X431" s="3">
        <f t="shared" si="159"/>
        <v>43524</v>
      </c>
      <c r="Y431" s="8">
        <f t="shared" ca="1" si="140"/>
        <v>100.08939492235783</v>
      </c>
      <c r="Z431" s="8">
        <f t="shared" ca="1" si="141"/>
        <v>99.807611749607503</v>
      </c>
      <c r="AA431" s="8">
        <f t="shared" ca="1" si="142"/>
        <v>100.70805963998839</v>
      </c>
      <c r="AB431" s="8">
        <f t="shared" ca="1" si="143"/>
        <v>100.06527900643076</v>
      </c>
      <c r="AC431" s="8" t="str">
        <f t="shared" ca="1" si="144"/>
        <v/>
      </c>
    </row>
    <row r="432" spans="1:29" x14ac:dyDescent="0.2">
      <c r="A432" s="4">
        <v>43525</v>
      </c>
      <c r="B432" s="1">
        <v>8515.0499999999993</v>
      </c>
      <c r="C432" s="1">
        <v>10720.92</v>
      </c>
      <c r="D432" s="1">
        <v>2617.85</v>
      </c>
      <c r="E432" s="1">
        <v>5355.55</v>
      </c>
      <c r="F432" s="1">
        <v>10863.5</v>
      </c>
      <c r="G432" s="1"/>
      <c r="H432" s="4">
        <f t="shared" si="145"/>
        <v>43495</v>
      </c>
      <c r="I432" s="4">
        <f t="shared" si="146"/>
        <v>43525</v>
      </c>
      <c r="J432" s="8">
        <f t="shared" si="147"/>
        <v>1.0221105889555087</v>
      </c>
      <c r="K432" s="8">
        <f t="shared" si="148"/>
        <v>1.0160622625916462</v>
      </c>
      <c r="L432" s="8">
        <f t="shared" si="149"/>
        <v>1.0282611257315684</v>
      </c>
      <c r="M432" s="8">
        <f t="shared" si="150"/>
        <v>1.0329029209539147</v>
      </c>
      <c r="N432" s="8">
        <f t="shared" si="151"/>
        <v>1.01987457518917</v>
      </c>
      <c r="O432" s="8"/>
      <c r="P432" s="3">
        <f t="shared" si="152"/>
        <v>43495</v>
      </c>
      <c r="Q432" s="3">
        <f t="shared" si="153"/>
        <v>43525</v>
      </c>
      <c r="R432" s="8">
        <f t="shared" si="154"/>
        <v>1.0021924399536324</v>
      </c>
      <c r="S432" s="8">
        <f t="shared" si="155"/>
        <v>0.99626197898225211</v>
      </c>
      <c r="T432" s="8">
        <f t="shared" si="156"/>
        <v>1.0082231195349123</v>
      </c>
      <c r="U432" s="8">
        <f t="shared" si="157"/>
        <v>1.0127744588223784</v>
      </c>
      <c r="V432" s="8">
        <f t="shared" si="158"/>
        <v>1</v>
      </c>
      <c r="W432" s="8"/>
      <c r="X432" s="3">
        <f t="shared" si="159"/>
        <v>43525</v>
      </c>
      <c r="Y432" s="8">
        <f t="shared" ca="1" si="140"/>
        <v>100.03274027750611</v>
      </c>
      <c r="Z432" s="8">
        <f t="shared" ca="1" si="141"/>
        <v>99.660161472726017</v>
      </c>
      <c r="AA432" s="8">
        <f t="shared" ca="1" si="142"/>
        <v>100.6710888911641</v>
      </c>
      <c r="AB432" s="8">
        <f t="shared" ca="1" si="143"/>
        <v>100.29324382315907</v>
      </c>
      <c r="AC432" s="8" t="str">
        <f t="shared" ca="1" si="144"/>
        <v/>
      </c>
    </row>
    <row r="433" spans="1:29" x14ac:dyDescent="0.2">
      <c r="A433" s="4">
        <v>43526</v>
      </c>
      <c r="B433" s="1">
        <v>8515.0499999999993</v>
      </c>
      <c r="C433" s="1">
        <v>10720.92</v>
      </c>
      <c r="D433" s="1">
        <v>2617.85</v>
      </c>
      <c r="E433" s="1">
        <v>5355.55</v>
      </c>
      <c r="F433" s="1">
        <v>10863.5</v>
      </c>
      <c r="G433" s="1"/>
      <c r="H433" s="4">
        <f t="shared" si="145"/>
        <v>43496</v>
      </c>
      <c r="I433" s="4">
        <f t="shared" si="146"/>
        <v>43526</v>
      </c>
      <c r="J433" s="8">
        <f t="shared" si="147"/>
        <v>1.0068819950690859</v>
      </c>
      <c r="K433" s="8">
        <f t="shared" si="148"/>
        <v>1.0008373825493957</v>
      </c>
      <c r="L433" s="8">
        <f t="shared" si="149"/>
        <v>1.0178859575791745</v>
      </c>
      <c r="M433" s="8">
        <f t="shared" si="150"/>
        <v>1.0153278859461203</v>
      </c>
      <c r="N433" s="8">
        <f t="shared" si="151"/>
        <v>1.0030052765454553</v>
      </c>
      <c r="O433" s="8"/>
      <c r="P433" s="3">
        <f t="shared" si="152"/>
        <v>43496</v>
      </c>
      <c r="Q433" s="3">
        <f t="shared" si="153"/>
        <v>43526</v>
      </c>
      <c r="R433" s="8">
        <f t="shared" si="154"/>
        <v>1.0038651028207775</v>
      </c>
      <c r="S433" s="8">
        <f t="shared" si="155"/>
        <v>0.99783860160384574</v>
      </c>
      <c r="T433" s="8">
        <f t="shared" si="156"/>
        <v>1.0148360944669914</v>
      </c>
      <c r="U433" s="8">
        <f t="shared" si="157"/>
        <v>1.01228568751214</v>
      </c>
      <c r="V433" s="8">
        <f t="shared" si="158"/>
        <v>1</v>
      </c>
      <c r="W433" s="8"/>
      <c r="X433" s="3">
        <f t="shared" si="159"/>
        <v>43526</v>
      </c>
      <c r="Y433" s="8">
        <f t="shared" ca="1" si="140"/>
        <v>100.16440611956537</v>
      </c>
      <c r="Z433" s="8">
        <f t="shared" ca="1" si="141"/>
        <v>99.767682105180015</v>
      </c>
      <c r="AA433" s="8">
        <f t="shared" ca="1" si="142"/>
        <v>101.07483166587717</v>
      </c>
      <c r="AB433" s="8">
        <f t="shared" ca="1" si="143"/>
        <v>100.27117356697417</v>
      </c>
      <c r="AC433" s="8" t="str">
        <f t="shared" ca="1" si="144"/>
        <v/>
      </c>
    </row>
    <row r="434" spans="1:29" x14ac:dyDescent="0.2">
      <c r="A434" s="4">
        <v>43527</v>
      </c>
      <c r="B434" s="1">
        <v>8515.0499999999993</v>
      </c>
      <c r="C434" s="1">
        <v>10720.92</v>
      </c>
      <c r="D434" s="1">
        <v>2617.85</v>
      </c>
      <c r="E434" s="1">
        <v>5355.55</v>
      </c>
      <c r="F434" s="1">
        <v>10863.5</v>
      </c>
      <c r="G434" s="1"/>
      <c r="H434" s="4">
        <f t="shared" si="145"/>
        <v>43497</v>
      </c>
      <c r="I434" s="4">
        <f t="shared" si="146"/>
        <v>43527</v>
      </c>
      <c r="J434" s="8">
        <f t="shared" si="147"/>
        <v>0.99323461311901828</v>
      </c>
      <c r="K434" s="8">
        <f t="shared" si="148"/>
        <v>0.98898374036238712</v>
      </c>
      <c r="L434" s="8">
        <f t="shared" si="149"/>
        <v>1.0020478468899521</v>
      </c>
      <c r="M434" s="8">
        <f t="shared" si="150"/>
        <v>1.0085876514844774</v>
      </c>
      <c r="N434" s="8">
        <f t="shared" si="151"/>
        <v>0.9972323325974306</v>
      </c>
      <c r="O434" s="8"/>
      <c r="P434" s="3">
        <f t="shared" si="152"/>
        <v>43497</v>
      </c>
      <c r="Q434" s="3">
        <f t="shared" si="153"/>
        <v>43527</v>
      </c>
      <c r="R434" s="8">
        <f t="shared" si="154"/>
        <v>0.99599118545625198</v>
      </c>
      <c r="S434" s="8">
        <f t="shared" si="155"/>
        <v>0.99172851504567761</v>
      </c>
      <c r="T434" s="8">
        <f t="shared" si="156"/>
        <v>1.004828879023586</v>
      </c>
      <c r="U434" s="8">
        <f t="shared" si="157"/>
        <v>1.0113868338559282</v>
      </c>
      <c r="V434" s="8">
        <f t="shared" si="158"/>
        <v>1</v>
      </c>
      <c r="W434" s="8"/>
      <c r="X434" s="3">
        <f t="shared" si="159"/>
        <v>43527</v>
      </c>
      <c r="Y434" s="8">
        <f t="shared" ca="1" si="140"/>
        <v>99.566478018014848</v>
      </c>
      <c r="Z434" s="8">
        <f t="shared" ca="1" si="141"/>
        <v>99.385513627749958</v>
      </c>
      <c r="AA434" s="8">
        <f t="shared" ca="1" si="142"/>
        <v>100.45095998405066</v>
      </c>
      <c r="AB434" s="8">
        <f t="shared" ca="1" si="143"/>
        <v>100.22546921620551</v>
      </c>
      <c r="AC434" s="8" t="str">
        <f t="shared" ca="1" si="144"/>
        <v/>
      </c>
    </row>
    <row r="435" spans="1:29" x14ac:dyDescent="0.2">
      <c r="A435" s="4">
        <v>43528</v>
      </c>
      <c r="B435" s="1">
        <v>8515.0499999999993</v>
      </c>
      <c r="C435" s="1">
        <v>10720.92</v>
      </c>
      <c r="D435" s="1">
        <v>2617.85</v>
      </c>
      <c r="E435" s="1">
        <v>5355.55</v>
      </c>
      <c r="F435" s="1">
        <v>10863.5</v>
      </c>
      <c r="G435" s="1"/>
      <c r="H435" s="4">
        <f t="shared" si="145"/>
        <v>43498</v>
      </c>
      <c r="I435" s="4">
        <f t="shared" si="146"/>
        <v>43528</v>
      </c>
      <c r="J435" s="8">
        <f t="shared" si="147"/>
        <v>0.99323461311901828</v>
      </c>
      <c r="K435" s="8">
        <f t="shared" si="148"/>
        <v>0.98898374036238712</v>
      </c>
      <c r="L435" s="8">
        <f t="shared" si="149"/>
        <v>1.0020478468899521</v>
      </c>
      <c r="M435" s="8">
        <f t="shared" si="150"/>
        <v>1.0085876514844774</v>
      </c>
      <c r="N435" s="8">
        <f t="shared" si="151"/>
        <v>0.9972323325974306</v>
      </c>
      <c r="O435" s="8"/>
      <c r="P435" s="3">
        <f t="shared" si="152"/>
        <v>43498</v>
      </c>
      <c r="Q435" s="3">
        <f t="shared" si="153"/>
        <v>43528</v>
      </c>
      <c r="R435" s="8">
        <f t="shared" si="154"/>
        <v>0.99599118545625198</v>
      </c>
      <c r="S435" s="8">
        <f t="shared" si="155"/>
        <v>0.99172851504567761</v>
      </c>
      <c r="T435" s="8">
        <f t="shared" si="156"/>
        <v>1.004828879023586</v>
      </c>
      <c r="U435" s="8">
        <f t="shared" si="157"/>
        <v>1.0113868338559282</v>
      </c>
      <c r="V435" s="8">
        <f t="shared" si="158"/>
        <v>1</v>
      </c>
      <c r="W435" s="8"/>
      <c r="X435" s="3">
        <f t="shared" si="159"/>
        <v>43528</v>
      </c>
      <c r="Y435" s="8">
        <f t="shared" ca="1" si="140"/>
        <v>99.569522876569906</v>
      </c>
      <c r="Z435" s="8">
        <f t="shared" ca="1" si="141"/>
        <v>99.391842238114492</v>
      </c>
      <c r="AA435" s="8">
        <f t="shared" ca="1" si="142"/>
        <v>100.44529316391905</v>
      </c>
      <c r="AB435" s="8">
        <f t="shared" ca="1" si="143"/>
        <v>100.23083392168407</v>
      </c>
      <c r="AC435" s="8" t="str">
        <f t="shared" ca="1" si="144"/>
        <v/>
      </c>
    </row>
    <row r="436" spans="1:29" x14ac:dyDescent="0.2">
      <c r="A436" s="4">
        <v>43529</v>
      </c>
      <c r="B436" s="1">
        <v>8575.6</v>
      </c>
      <c r="C436" s="1">
        <v>10745.33</v>
      </c>
      <c r="D436" s="1">
        <v>2649.6</v>
      </c>
      <c r="E436" s="1">
        <v>5381.7</v>
      </c>
      <c r="F436" s="1">
        <v>10987.45</v>
      </c>
      <c r="G436" s="1"/>
      <c r="H436" s="4">
        <f t="shared" si="145"/>
        <v>43499</v>
      </c>
      <c r="I436" s="4">
        <f t="shared" si="146"/>
        <v>43529</v>
      </c>
      <c r="J436" s="8">
        <f t="shared" si="147"/>
        <v>1.0002974437335606</v>
      </c>
      <c r="K436" s="8">
        <f t="shared" si="148"/>
        <v>0.99123551475322724</v>
      </c>
      <c r="L436" s="8">
        <f t="shared" si="149"/>
        <v>1.014200956937799</v>
      </c>
      <c r="M436" s="8">
        <f t="shared" si="150"/>
        <v>1.0135123682897202</v>
      </c>
      <c r="N436" s="8">
        <f t="shared" si="151"/>
        <v>1.0086105208079938</v>
      </c>
      <c r="O436" s="8"/>
      <c r="P436" s="3">
        <f t="shared" si="152"/>
        <v>43499</v>
      </c>
      <c r="Q436" s="3">
        <f t="shared" si="153"/>
        <v>43529</v>
      </c>
      <c r="R436" s="8">
        <f t="shared" si="154"/>
        <v>0.99175789176998297</v>
      </c>
      <c r="S436" s="8">
        <f t="shared" si="155"/>
        <v>0.98277332459228406</v>
      </c>
      <c r="T436" s="8">
        <f t="shared" si="156"/>
        <v>1.0055427105056634</v>
      </c>
      <c r="U436" s="8">
        <f t="shared" si="157"/>
        <v>1.0048600003476065</v>
      </c>
      <c r="V436" s="8">
        <f t="shared" si="158"/>
        <v>1</v>
      </c>
      <c r="W436" s="8"/>
      <c r="X436" s="3">
        <f t="shared" si="159"/>
        <v>43529</v>
      </c>
      <c r="Y436" s="8">
        <f t="shared" ca="1" si="140"/>
        <v>99.252566733765192</v>
      </c>
      <c r="Z436" s="8">
        <f t="shared" ca="1" si="141"/>
        <v>98.832380461958095</v>
      </c>
      <c r="AA436" s="8">
        <f t="shared" ca="1" si="142"/>
        <v>100.48424376146144</v>
      </c>
      <c r="AB436" s="8">
        <f t="shared" ca="1" si="143"/>
        <v>99.881215137451491</v>
      </c>
      <c r="AC436" s="8" t="str">
        <f t="shared" ca="1" si="144"/>
        <v/>
      </c>
    </row>
    <row r="437" spans="1:29" x14ac:dyDescent="0.2">
      <c r="A437" s="4">
        <v>43530</v>
      </c>
      <c r="B437" s="1">
        <v>8599.85</v>
      </c>
      <c r="C437" s="1">
        <v>10836.35</v>
      </c>
      <c r="D437" s="1">
        <v>2651.6</v>
      </c>
      <c r="E437" s="1">
        <v>5411.2</v>
      </c>
      <c r="F437" s="1">
        <v>11053</v>
      </c>
      <c r="G437" s="1"/>
      <c r="H437" s="4">
        <f t="shared" si="145"/>
        <v>43500</v>
      </c>
      <c r="I437" s="4">
        <f t="shared" si="146"/>
        <v>43530</v>
      </c>
      <c r="J437" s="8">
        <f t="shared" si="147"/>
        <v>1.0060010177164549</v>
      </c>
      <c r="K437" s="8">
        <f t="shared" si="148"/>
        <v>0.99701989375033362</v>
      </c>
      <c r="L437" s="8">
        <f t="shared" si="149"/>
        <v>1.016854255747512</v>
      </c>
      <c r="M437" s="8">
        <f t="shared" si="150"/>
        <v>1.0145397617016489</v>
      </c>
      <c r="N437" s="8">
        <f t="shared" si="151"/>
        <v>1.0128983481866709</v>
      </c>
      <c r="O437" s="8"/>
      <c r="P437" s="3">
        <f t="shared" si="152"/>
        <v>43500</v>
      </c>
      <c r="Q437" s="3">
        <f t="shared" si="153"/>
        <v>43530</v>
      </c>
      <c r="R437" s="8">
        <f t="shared" si="154"/>
        <v>0.99319050082116944</v>
      </c>
      <c r="S437" s="8">
        <f t="shared" si="155"/>
        <v>0.98432374337981343</v>
      </c>
      <c r="T437" s="8">
        <f t="shared" si="156"/>
        <v>1.0039055326409834</v>
      </c>
      <c r="U437" s="8">
        <f t="shared" si="157"/>
        <v>1.001620511592221</v>
      </c>
      <c r="V437" s="8">
        <f t="shared" si="158"/>
        <v>1</v>
      </c>
      <c r="W437" s="8"/>
      <c r="X437" s="3">
        <f t="shared" si="159"/>
        <v>43530</v>
      </c>
      <c r="Y437" s="8">
        <f t="shared" ca="1" si="140"/>
        <v>99.368887226161561</v>
      </c>
      <c r="Z437" s="8">
        <f t="shared" ca="1" si="141"/>
        <v>98.943066520713103</v>
      </c>
      <c r="AA437" s="8">
        <f t="shared" ca="1" si="142"/>
        <v>100.37524820759405</v>
      </c>
      <c r="AB437" s="8">
        <f t="shared" ca="1" si="143"/>
        <v>99.711112177626063</v>
      </c>
      <c r="AC437" s="8" t="str">
        <f t="shared" ca="1" si="144"/>
        <v/>
      </c>
    </row>
    <row r="438" spans="1:29" x14ac:dyDescent="0.2">
      <c r="A438" s="4">
        <v>43531</v>
      </c>
      <c r="B438" s="1">
        <v>8567</v>
      </c>
      <c r="C438" s="1">
        <v>10770.09</v>
      </c>
      <c r="D438" s="1">
        <v>2640.3</v>
      </c>
      <c r="E438" s="1">
        <v>5380.15</v>
      </c>
      <c r="F438" s="1">
        <v>11058.2</v>
      </c>
      <c r="G438" s="1"/>
      <c r="H438" s="4">
        <f t="shared" si="145"/>
        <v>43501</v>
      </c>
      <c r="I438" s="4">
        <f t="shared" si="146"/>
        <v>43531</v>
      </c>
      <c r="J438" s="8">
        <f t="shared" si="147"/>
        <v>1.001642708071484</v>
      </c>
      <c r="K438" s="8">
        <f t="shared" si="148"/>
        <v>0.99133577928282024</v>
      </c>
      <c r="L438" s="8">
        <f t="shared" si="149"/>
        <v>1.0096170391755732</v>
      </c>
      <c r="M438" s="8">
        <f t="shared" si="150"/>
        <v>1.0092385901067362</v>
      </c>
      <c r="N438" s="8">
        <f t="shared" si="151"/>
        <v>1.0113266906583382</v>
      </c>
      <c r="O438" s="8"/>
      <c r="P438" s="3">
        <f t="shared" si="152"/>
        <v>43501</v>
      </c>
      <c r="Q438" s="3">
        <f t="shared" si="153"/>
        <v>43531</v>
      </c>
      <c r="R438" s="8">
        <f t="shared" si="154"/>
        <v>0.99042447640677789</v>
      </c>
      <c r="S438" s="8">
        <f t="shared" si="155"/>
        <v>0.98023298350555288</v>
      </c>
      <c r="T438" s="8">
        <f t="shared" si="156"/>
        <v>0.99830949632936894</v>
      </c>
      <c r="U438" s="8">
        <f t="shared" si="157"/>
        <v>0.99793528582713198</v>
      </c>
      <c r="V438" s="8">
        <f t="shared" si="158"/>
        <v>1</v>
      </c>
      <c r="W438" s="8"/>
      <c r="X438" s="3">
        <f t="shared" si="159"/>
        <v>43531</v>
      </c>
      <c r="Y438" s="8">
        <f t="shared" ca="1" si="140"/>
        <v>99.166580276977598</v>
      </c>
      <c r="Z438" s="8">
        <f t="shared" ca="1" si="141"/>
        <v>98.69779967166582</v>
      </c>
      <c r="AA438" s="8">
        <f t="shared" ca="1" si="142"/>
        <v>100.02150224205303</v>
      </c>
      <c r="AB438" s="8">
        <f t="shared" ca="1" si="143"/>
        <v>99.517488431295604</v>
      </c>
      <c r="AC438" s="8" t="str">
        <f t="shared" ca="1" si="144"/>
        <v/>
      </c>
    </row>
    <row r="439" spans="1:29" x14ac:dyDescent="0.2">
      <c r="A439" s="4">
        <v>43532</v>
      </c>
      <c r="B439" s="1">
        <v>8563.25</v>
      </c>
      <c r="C439" s="1">
        <v>10739.36</v>
      </c>
      <c r="D439" s="1">
        <v>2638.05</v>
      </c>
      <c r="E439" s="1">
        <v>5358.9</v>
      </c>
      <c r="F439" s="1">
        <v>11035.4</v>
      </c>
      <c r="G439" s="1"/>
      <c r="H439" s="4">
        <f t="shared" si="145"/>
        <v>43502</v>
      </c>
      <c r="I439" s="4">
        <f t="shared" si="146"/>
        <v>43532</v>
      </c>
      <c r="J439" s="8">
        <f t="shared" si="147"/>
        <v>0.98969650039295465</v>
      </c>
      <c r="K439" s="8">
        <f t="shared" si="148"/>
        <v>0.97638267753904184</v>
      </c>
      <c r="L439" s="8">
        <f t="shared" si="149"/>
        <v>0.99810824615501026</v>
      </c>
      <c r="M439" s="8">
        <f t="shared" si="150"/>
        <v>0.99018847006651878</v>
      </c>
      <c r="N439" s="8">
        <f t="shared" si="151"/>
        <v>0.99755479120809576</v>
      </c>
      <c r="O439" s="8"/>
      <c r="P439" s="3">
        <f t="shared" si="152"/>
        <v>43502</v>
      </c>
      <c r="Q439" s="3">
        <f t="shared" si="153"/>
        <v>43532</v>
      </c>
      <c r="R439" s="8">
        <f t="shared" si="154"/>
        <v>0.99212244692281581</v>
      </c>
      <c r="S439" s="8">
        <f t="shared" si="155"/>
        <v>0.97877598919312159</v>
      </c>
      <c r="T439" s="8">
        <f t="shared" si="156"/>
        <v>1.0005548115770606</v>
      </c>
      <c r="U439" s="8">
        <f t="shared" si="157"/>
        <v>0.99261562251367075</v>
      </c>
      <c r="V439" s="8">
        <f t="shared" si="158"/>
        <v>1</v>
      </c>
      <c r="W439" s="8"/>
      <c r="X439" s="3">
        <f t="shared" si="159"/>
        <v>43532</v>
      </c>
      <c r="Y439" s="8">
        <f t="shared" ca="1" si="140"/>
        <v>99.305388714181518</v>
      </c>
      <c r="Z439" s="8">
        <f t="shared" ca="1" si="141"/>
        <v>98.622023924795784</v>
      </c>
      <c r="AA439" s="8">
        <f t="shared" ca="1" si="142"/>
        <v>100.15688705190317</v>
      </c>
      <c r="AB439" s="8">
        <f t="shared" ca="1" si="143"/>
        <v>99.235206089112182</v>
      </c>
      <c r="AC439" s="8" t="str">
        <f t="shared" ca="1" si="144"/>
        <v/>
      </c>
    </row>
    <row r="440" spans="1:29" x14ac:dyDescent="0.2">
      <c r="A440" s="4">
        <v>43533</v>
      </c>
      <c r="B440" s="1">
        <v>8563.25</v>
      </c>
      <c r="C440" s="1">
        <v>10739.36</v>
      </c>
      <c r="D440" s="1">
        <v>2638.05</v>
      </c>
      <c r="E440" s="1">
        <v>5358.9</v>
      </c>
      <c r="F440" s="1">
        <v>11035.4</v>
      </c>
      <c r="G440" s="1"/>
      <c r="H440" s="4">
        <f t="shared" si="145"/>
        <v>43503</v>
      </c>
      <c r="I440" s="4">
        <f t="shared" si="146"/>
        <v>43533</v>
      </c>
      <c r="J440" s="8">
        <f t="shared" si="147"/>
        <v>0.98579429354238979</v>
      </c>
      <c r="K440" s="8">
        <f t="shared" si="148"/>
        <v>0.97408189124643652</v>
      </c>
      <c r="L440" s="8">
        <f t="shared" si="149"/>
        <v>0.991040234419024</v>
      </c>
      <c r="M440" s="8">
        <f t="shared" si="150"/>
        <v>0.98951197444467009</v>
      </c>
      <c r="N440" s="8">
        <f t="shared" si="151"/>
        <v>0.99692846947440694</v>
      </c>
      <c r="O440" s="8"/>
      <c r="P440" s="3">
        <f t="shared" si="152"/>
        <v>43503</v>
      </c>
      <c r="Q440" s="3">
        <f t="shared" si="153"/>
        <v>43533</v>
      </c>
      <c r="R440" s="8">
        <f t="shared" si="154"/>
        <v>0.98883151973993955</v>
      </c>
      <c r="S440" s="8">
        <f t="shared" si="155"/>
        <v>0.9770830316040473</v>
      </c>
      <c r="T440" s="8">
        <f t="shared" si="156"/>
        <v>0.99409362332837448</v>
      </c>
      <c r="U440" s="8">
        <f t="shared" si="157"/>
        <v>0.99256065479437361</v>
      </c>
      <c r="V440" s="8">
        <f t="shared" si="158"/>
        <v>1</v>
      </c>
      <c r="W440" s="8"/>
      <c r="X440" s="3">
        <f t="shared" si="159"/>
        <v>43533</v>
      </c>
      <c r="Y440" s="8">
        <f t="shared" ca="1" si="140"/>
        <v>99.062856892092924</v>
      </c>
      <c r="Z440" s="8">
        <f t="shared" ca="1" si="141"/>
        <v>98.533520962682616</v>
      </c>
      <c r="AA440" s="8">
        <f t="shared" ca="1" si="142"/>
        <v>99.747031871083365</v>
      </c>
      <c r="AB440" s="8">
        <f t="shared" ca="1" si="143"/>
        <v>99.239872055220587</v>
      </c>
      <c r="AC440" s="8" t="str">
        <f t="shared" ca="1" si="144"/>
        <v/>
      </c>
    </row>
    <row r="441" spans="1:29" x14ac:dyDescent="0.2">
      <c r="A441" s="4">
        <v>43534</v>
      </c>
      <c r="B441" s="1">
        <v>8563.25</v>
      </c>
      <c r="C441" s="1">
        <v>10739.36</v>
      </c>
      <c r="D441" s="1">
        <v>2638.05</v>
      </c>
      <c r="E441" s="1">
        <v>5358.9</v>
      </c>
      <c r="F441" s="1">
        <v>11035.4</v>
      </c>
      <c r="G441" s="1"/>
      <c r="H441" s="4">
        <f t="shared" si="145"/>
        <v>43504</v>
      </c>
      <c r="I441" s="4">
        <f t="shared" si="146"/>
        <v>43534</v>
      </c>
      <c r="J441" s="8">
        <f t="shared" si="147"/>
        <v>0.99726903234071285</v>
      </c>
      <c r="K441" s="8">
        <f t="shared" si="148"/>
        <v>0.98262372509783358</v>
      </c>
      <c r="L441" s="8">
        <f t="shared" si="149"/>
        <v>1.0026033748859837</v>
      </c>
      <c r="M441" s="8">
        <f t="shared" si="150"/>
        <v>1.0011957029425502</v>
      </c>
      <c r="N441" s="8">
        <f t="shared" si="151"/>
        <v>1.0083884644906611</v>
      </c>
      <c r="O441" s="8"/>
      <c r="P441" s="3">
        <f t="shared" si="152"/>
        <v>43504</v>
      </c>
      <c r="Q441" s="3">
        <f t="shared" si="153"/>
        <v>43534</v>
      </c>
      <c r="R441" s="8">
        <f t="shared" si="154"/>
        <v>0.98897306688691178</v>
      </c>
      <c r="S441" s="8">
        <f t="shared" si="155"/>
        <v>0.97444958931988446</v>
      </c>
      <c r="T441" s="8">
        <f t="shared" si="156"/>
        <v>0.99426303472481758</v>
      </c>
      <c r="U441" s="8">
        <f t="shared" si="157"/>
        <v>0.99286707275876662</v>
      </c>
      <c r="V441" s="8">
        <f t="shared" si="158"/>
        <v>1</v>
      </c>
      <c r="W441" s="8"/>
      <c r="X441" s="3">
        <f t="shared" si="159"/>
        <v>43534</v>
      </c>
      <c r="Y441" s="8">
        <f t="shared" ca="1" si="140"/>
        <v>99.083795583452797</v>
      </c>
      <c r="Z441" s="8">
        <f t="shared" ca="1" si="141"/>
        <v>98.389702345858424</v>
      </c>
      <c r="AA441" s="8">
        <f t="shared" ca="1" si="142"/>
        <v>99.751212184540819</v>
      </c>
      <c r="AB441" s="8">
        <f t="shared" ca="1" si="143"/>
        <v>99.264746148067289</v>
      </c>
      <c r="AC441" s="8" t="str">
        <f t="shared" ca="1" si="144"/>
        <v/>
      </c>
    </row>
    <row r="442" spans="1:29" x14ac:dyDescent="0.2">
      <c r="A442" s="4">
        <v>43535</v>
      </c>
      <c r="B442" s="1">
        <v>8665.1</v>
      </c>
      <c r="C442" s="1">
        <v>10865.61</v>
      </c>
      <c r="D442" s="1">
        <v>2675.3</v>
      </c>
      <c r="E442" s="1">
        <v>5427.45</v>
      </c>
      <c r="F442" s="1">
        <v>11168.05</v>
      </c>
      <c r="G442" s="1"/>
      <c r="H442" s="4">
        <f t="shared" si="145"/>
        <v>43505</v>
      </c>
      <c r="I442" s="4">
        <f t="shared" si="146"/>
        <v>43535</v>
      </c>
      <c r="J442" s="8">
        <f t="shared" si="147"/>
        <v>1.0091303993385119</v>
      </c>
      <c r="K442" s="8">
        <f t="shared" si="148"/>
        <v>0.99417527428638874</v>
      </c>
      <c r="L442" s="8">
        <f t="shared" si="149"/>
        <v>1.016760413499544</v>
      </c>
      <c r="M442" s="8">
        <f t="shared" si="150"/>
        <v>1.0140028024287715</v>
      </c>
      <c r="N442" s="8">
        <f t="shared" si="151"/>
        <v>1.0205097043020577</v>
      </c>
      <c r="O442" s="8"/>
      <c r="P442" s="3">
        <f t="shared" si="152"/>
        <v>43505</v>
      </c>
      <c r="Q442" s="3">
        <f t="shared" si="153"/>
        <v>43535</v>
      </c>
      <c r="R442" s="8">
        <f t="shared" si="154"/>
        <v>0.98884939073526179</v>
      </c>
      <c r="S442" s="8">
        <f t="shared" si="155"/>
        <v>0.97419482646303746</v>
      </c>
      <c r="T442" s="8">
        <f t="shared" si="156"/>
        <v>0.99632606060803919</v>
      </c>
      <c r="U442" s="8">
        <f t="shared" si="157"/>
        <v>0.99362387065418811</v>
      </c>
      <c r="V442" s="8">
        <f t="shared" si="158"/>
        <v>1</v>
      </c>
      <c r="W442" s="8"/>
      <c r="X442" s="3">
        <f t="shared" si="159"/>
        <v>43535</v>
      </c>
      <c r="Y442" s="8">
        <f t="shared" ca="1" si="140"/>
        <v>99.084486343322936</v>
      </c>
      <c r="Z442" s="8">
        <f t="shared" ca="1" si="141"/>
        <v>98.395991383698117</v>
      </c>
      <c r="AA442" s="8">
        <f t="shared" ca="1" si="142"/>
        <v>99.873007220381737</v>
      </c>
      <c r="AB442" s="8">
        <f t="shared" ca="1" si="143"/>
        <v>99.314034887267624</v>
      </c>
      <c r="AC442" s="8" t="str">
        <f t="shared" ca="1" si="144"/>
        <v/>
      </c>
    </row>
    <row r="443" spans="1:29" x14ac:dyDescent="0.2">
      <c r="A443" s="4">
        <v>43536</v>
      </c>
      <c r="B443" s="1">
        <v>8715.6</v>
      </c>
      <c r="C443" s="1">
        <v>10967.63</v>
      </c>
      <c r="D443" s="1">
        <v>2688.75</v>
      </c>
      <c r="E443" s="1">
        <v>5450.9</v>
      </c>
      <c r="F443" s="1">
        <v>11301.2</v>
      </c>
      <c r="G443" s="1"/>
      <c r="H443" s="4">
        <f t="shared" si="145"/>
        <v>43506</v>
      </c>
      <c r="I443" s="4">
        <f t="shared" si="146"/>
        <v>43536</v>
      </c>
      <c r="J443" s="8">
        <f t="shared" si="147"/>
        <v>1.015011587687936</v>
      </c>
      <c r="K443" s="8">
        <f t="shared" si="148"/>
        <v>1.0035098410049343</v>
      </c>
      <c r="L443" s="8">
        <f t="shared" si="149"/>
        <v>1.0218721495895409</v>
      </c>
      <c r="M443" s="8">
        <f t="shared" si="150"/>
        <v>1.0183839327417095</v>
      </c>
      <c r="N443" s="8">
        <f t="shared" si="151"/>
        <v>1.0326766329178698</v>
      </c>
      <c r="O443" s="8"/>
      <c r="P443" s="3">
        <f t="shared" si="152"/>
        <v>43506</v>
      </c>
      <c r="Q443" s="3">
        <f t="shared" si="153"/>
        <v>43536</v>
      </c>
      <c r="R443" s="8">
        <f t="shared" si="154"/>
        <v>0.98289392374453122</v>
      </c>
      <c r="S443" s="8">
        <f t="shared" si="155"/>
        <v>0.97175612289151592</v>
      </c>
      <c r="T443" s="8">
        <f t="shared" si="156"/>
        <v>0.9895373992361961</v>
      </c>
      <c r="U443" s="8">
        <f t="shared" si="157"/>
        <v>0.98615955883907647</v>
      </c>
      <c r="V443" s="8">
        <f t="shared" si="158"/>
        <v>1</v>
      </c>
      <c r="W443" s="8"/>
      <c r="X443" s="3">
        <f t="shared" si="159"/>
        <v>43536</v>
      </c>
      <c r="Y443" s="8">
        <f t="shared" ca="1" si="140"/>
        <v>98.643472574128594</v>
      </c>
      <c r="Z443" s="8">
        <f t="shared" ca="1" si="141"/>
        <v>98.267951374491815</v>
      </c>
      <c r="AA443" s="8">
        <f t="shared" ca="1" si="142"/>
        <v>99.434416935988381</v>
      </c>
      <c r="AB443" s="8">
        <f t="shared" ca="1" si="143"/>
        <v>98.91993683137089</v>
      </c>
      <c r="AC443" s="8" t="str">
        <f t="shared" ca="1" si="144"/>
        <v/>
      </c>
    </row>
    <row r="444" spans="1:29" x14ac:dyDescent="0.2">
      <c r="A444" s="4">
        <v>43537</v>
      </c>
      <c r="B444" s="1">
        <v>8705.35</v>
      </c>
      <c r="C444" s="1">
        <v>10957.17</v>
      </c>
      <c r="D444" s="1">
        <v>2706.15</v>
      </c>
      <c r="E444" s="1">
        <v>5443.65</v>
      </c>
      <c r="F444" s="1">
        <v>11341.7</v>
      </c>
      <c r="G444" s="1"/>
      <c r="H444" s="4">
        <f t="shared" si="145"/>
        <v>43507</v>
      </c>
      <c r="I444" s="4">
        <f t="shared" si="146"/>
        <v>43537</v>
      </c>
      <c r="J444" s="8">
        <f t="shared" si="147"/>
        <v>1.0169148010349804</v>
      </c>
      <c r="K444" s="8">
        <f t="shared" si="148"/>
        <v>1.0120554372774588</v>
      </c>
      <c r="L444" s="8">
        <f t="shared" si="149"/>
        <v>1.0295023967130792</v>
      </c>
      <c r="M444" s="8">
        <f t="shared" si="150"/>
        <v>1.0216102092521346</v>
      </c>
      <c r="N444" s="8">
        <f t="shared" si="151"/>
        <v>1.0415931966791567</v>
      </c>
      <c r="O444" s="8"/>
      <c r="P444" s="3">
        <f t="shared" si="152"/>
        <v>43507</v>
      </c>
      <c r="Q444" s="3">
        <f t="shared" si="153"/>
        <v>43537</v>
      </c>
      <c r="R444" s="8">
        <f t="shared" si="154"/>
        <v>0.97630706909102638</v>
      </c>
      <c r="S444" s="8">
        <f t="shared" si="155"/>
        <v>0.97164175083336646</v>
      </c>
      <c r="T444" s="8">
        <f t="shared" si="156"/>
        <v>0.98839201330747373</v>
      </c>
      <c r="U444" s="8">
        <f t="shared" si="157"/>
        <v>0.98081497892773062</v>
      </c>
      <c r="V444" s="8">
        <f t="shared" si="158"/>
        <v>1</v>
      </c>
      <c r="W444" s="8"/>
      <c r="X444" s="3">
        <f t="shared" si="159"/>
        <v>43537</v>
      </c>
      <c r="Y444" s="8">
        <f t="shared" ca="1" si="140"/>
        <v>98.168535093912183</v>
      </c>
      <c r="Z444" s="8">
        <f t="shared" ca="1" si="141"/>
        <v>98.282695289536079</v>
      </c>
      <c r="AA444" s="8">
        <f t="shared" ca="1" si="142"/>
        <v>99.35295253341819</v>
      </c>
      <c r="AB444" s="8">
        <f t="shared" ca="1" si="143"/>
        <v>98.646158872355826</v>
      </c>
      <c r="AC444" s="8" t="str">
        <f t="shared" ca="1" si="144"/>
        <v/>
      </c>
    </row>
    <row r="445" spans="1:29" x14ac:dyDescent="0.2">
      <c r="A445" s="4">
        <v>43538</v>
      </c>
      <c r="B445" s="1">
        <v>8695.4</v>
      </c>
      <c r="C445" s="1">
        <v>10957.04</v>
      </c>
      <c r="D445" s="1">
        <v>2706.2</v>
      </c>
      <c r="E445" s="1">
        <v>5438.4</v>
      </c>
      <c r="F445" s="1">
        <v>11343.25</v>
      </c>
      <c r="G445" s="1"/>
      <c r="H445" s="4">
        <f t="shared" si="145"/>
        <v>43508</v>
      </c>
      <c r="I445" s="4">
        <f t="shared" si="146"/>
        <v>43538</v>
      </c>
      <c r="J445" s="8">
        <f t="shared" si="147"/>
        <v>1.0197789310112293</v>
      </c>
      <c r="K445" s="8">
        <f t="shared" si="148"/>
        <v>1.0166050136991132</v>
      </c>
      <c r="L445" s="8">
        <f t="shared" si="149"/>
        <v>1.0363618956438487</v>
      </c>
      <c r="M445" s="8">
        <f t="shared" si="150"/>
        <v>1.0251847383501733</v>
      </c>
      <c r="N445" s="8">
        <f t="shared" si="151"/>
        <v>1.0472561257085879</v>
      </c>
      <c r="O445" s="8"/>
      <c r="P445" s="3">
        <f t="shared" si="152"/>
        <v>43508</v>
      </c>
      <c r="Q445" s="3">
        <f t="shared" si="153"/>
        <v>43538</v>
      </c>
      <c r="R445" s="8">
        <f t="shared" si="154"/>
        <v>0.97376267942212591</v>
      </c>
      <c r="S445" s="8">
        <f t="shared" si="155"/>
        <v>0.97073198116770543</v>
      </c>
      <c r="T445" s="8">
        <f t="shared" si="156"/>
        <v>0.98959735847105401</v>
      </c>
      <c r="U445" s="8">
        <f t="shared" si="157"/>
        <v>0.97892455645128762</v>
      </c>
      <c r="V445" s="8">
        <f t="shared" si="158"/>
        <v>1</v>
      </c>
      <c r="W445" s="8"/>
      <c r="X445" s="3">
        <f t="shared" si="159"/>
        <v>43538</v>
      </c>
      <c r="Y445" s="8">
        <f t="shared" ca="1" si="140"/>
        <v>98.010240813964785</v>
      </c>
      <c r="Z445" s="8">
        <f t="shared" ca="1" si="141"/>
        <v>98.250804017653095</v>
      </c>
      <c r="AA445" s="8">
        <f t="shared" ca="1" si="142"/>
        <v>99.420329558313668</v>
      </c>
      <c r="AB445" s="8">
        <f t="shared" ca="1" si="143"/>
        <v>98.561288524674822</v>
      </c>
      <c r="AC445" s="8" t="str">
        <f t="shared" ca="1" si="144"/>
        <v/>
      </c>
    </row>
    <row r="446" spans="1:29" x14ac:dyDescent="0.2">
      <c r="A446" s="4">
        <v>43539</v>
      </c>
      <c r="B446" s="1">
        <v>8733.6</v>
      </c>
      <c r="C446" s="1">
        <v>11024.28</v>
      </c>
      <c r="D446" s="1">
        <v>2707.1</v>
      </c>
      <c r="E446" s="1">
        <v>5484.4</v>
      </c>
      <c r="F446" s="1">
        <v>11426.85</v>
      </c>
      <c r="G446" s="1"/>
      <c r="H446" s="4">
        <f t="shared" si="145"/>
        <v>43509</v>
      </c>
      <c r="I446" s="4">
        <f t="shared" si="146"/>
        <v>43539</v>
      </c>
      <c r="J446" s="8">
        <f t="shared" si="147"/>
        <v>1.0291895968606748</v>
      </c>
      <c r="K446" s="8">
        <f t="shared" si="148"/>
        <v>1.0246670427897302</v>
      </c>
      <c r="L446" s="8">
        <f t="shared" si="149"/>
        <v>1.0467481246616659</v>
      </c>
      <c r="M446" s="8">
        <f t="shared" si="150"/>
        <v>1.0387711422997519</v>
      </c>
      <c r="N446" s="8">
        <f t="shared" si="151"/>
        <v>1.0586641219605972</v>
      </c>
      <c r="O446" s="8"/>
      <c r="P446" s="3">
        <f t="shared" si="152"/>
        <v>43509</v>
      </c>
      <c r="Q446" s="3">
        <f t="shared" si="153"/>
        <v>43539</v>
      </c>
      <c r="R446" s="8">
        <f t="shared" si="154"/>
        <v>0.97215875697635146</v>
      </c>
      <c r="S446" s="8">
        <f t="shared" si="155"/>
        <v>0.96788681276181721</v>
      </c>
      <c r="T446" s="8">
        <f t="shared" si="156"/>
        <v>0.9887443079899001</v>
      </c>
      <c r="U446" s="8">
        <f t="shared" si="157"/>
        <v>0.98120935691671074</v>
      </c>
      <c r="V446" s="8">
        <f t="shared" si="158"/>
        <v>1</v>
      </c>
      <c r="W446" s="8"/>
      <c r="X446" s="3">
        <f t="shared" si="159"/>
        <v>43539</v>
      </c>
      <c r="Y446" s="8">
        <f t="shared" ca="1" si="140"/>
        <v>97.92787437607079</v>
      </c>
      <c r="Z446" s="8">
        <f t="shared" ca="1" si="141"/>
        <v>98.106205539212127</v>
      </c>
      <c r="AA446" s="8">
        <f t="shared" ca="1" si="142"/>
        <v>99.35214926491966</v>
      </c>
      <c r="AB446" s="8">
        <f t="shared" ca="1" si="143"/>
        <v>98.696971013163321</v>
      </c>
      <c r="AC446" s="8" t="str">
        <f t="shared" ca="1" si="144"/>
        <v/>
      </c>
    </row>
    <row r="447" spans="1:29" x14ac:dyDescent="0.2">
      <c r="A447" s="4">
        <v>43540</v>
      </c>
      <c r="B447" s="1">
        <v>8733.6</v>
      </c>
      <c r="C447" s="1">
        <v>11024.28</v>
      </c>
      <c r="D447" s="1">
        <v>2707.1</v>
      </c>
      <c r="E447" s="1">
        <v>5484.4</v>
      </c>
      <c r="F447" s="1">
        <v>11426.85</v>
      </c>
      <c r="G447" s="1"/>
      <c r="H447" s="4">
        <f t="shared" si="145"/>
        <v>43510</v>
      </c>
      <c r="I447" s="4">
        <f t="shared" si="146"/>
        <v>43540</v>
      </c>
      <c r="J447" s="8">
        <f t="shared" si="147"/>
        <v>1.0369367764915405</v>
      </c>
      <c r="K447" s="8">
        <f t="shared" si="148"/>
        <v>1.0290457206170758</v>
      </c>
      <c r="L447" s="8">
        <f t="shared" si="149"/>
        <v>1.0400922101623282</v>
      </c>
      <c r="M447" s="8">
        <f t="shared" si="150"/>
        <v>1.044299519207883</v>
      </c>
      <c r="N447" s="8">
        <f t="shared" si="151"/>
        <v>1.0633535112901951</v>
      </c>
      <c r="O447" s="8"/>
      <c r="P447" s="3">
        <f t="shared" si="152"/>
        <v>43510</v>
      </c>
      <c r="Q447" s="3">
        <f t="shared" si="153"/>
        <v>43540</v>
      </c>
      <c r="R447" s="8">
        <f t="shared" si="154"/>
        <v>0.97515714715927115</v>
      </c>
      <c r="S447" s="8">
        <f t="shared" si="155"/>
        <v>0.96773623229823846</v>
      </c>
      <c r="T447" s="8">
        <f t="shared" si="156"/>
        <v>0.97812458332916652</v>
      </c>
      <c r="U447" s="8">
        <f t="shared" si="157"/>
        <v>0.98208122521813712</v>
      </c>
      <c r="V447" s="8">
        <f t="shared" si="158"/>
        <v>1</v>
      </c>
      <c r="W447" s="8"/>
      <c r="X447" s="3">
        <f t="shared" si="159"/>
        <v>43540</v>
      </c>
      <c r="Y447" s="8">
        <f t="shared" ca="1" si="140"/>
        <v>98.179351535795263</v>
      </c>
      <c r="Z447" s="8">
        <f t="shared" ca="1" si="141"/>
        <v>98.123361729988289</v>
      </c>
      <c r="AA447" s="8">
        <f t="shared" ca="1" si="142"/>
        <v>98.649569063645714</v>
      </c>
      <c r="AB447" s="8">
        <f t="shared" ca="1" si="143"/>
        <v>98.755095729976645</v>
      </c>
      <c r="AC447" s="8" t="str">
        <f t="shared" ca="1" si="144"/>
        <v/>
      </c>
    </row>
    <row r="448" spans="1:29" x14ac:dyDescent="0.2">
      <c r="A448" s="4">
        <v>43541</v>
      </c>
      <c r="B448" s="1">
        <v>8733.6</v>
      </c>
      <c r="C448" s="1">
        <v>11024.28</v>
      </c>
      <c r="D448" s="1">
        <v>2707.1</v>
      </c>
      <c r="E448" s="1">
        <v>5484.4</v>
      </c>
      <c r="F448" s="1">
        <v>11426.85</v>
      </c>
      <c r="G448" s="1"/>
      <c r="H448" s="4">
        <f t="shared" si="145"/>
        <v>43511</v>
      </c>
      <c r="I448" s="4">
        <f t="shared" si="146"/>
        <v>43541</v>
      </c>
      <c r="J448" s="8">
        <f t="shared" si="147"/>
        <v>1.0382866415821104</v>
      </c>
      <c r="K448" s="8">
        <f t="shared" si="148"/>
        <v>1.0413241407452116</v>
      </c>
      <c r="L448" s="8">
        <f t="shared" si="149"/>
        <v>1.0474974364927352</v>
      </c>
      <c r="M448" s="8">
        <f t="shared" si="150"/>
        <v>1.0411177341584721</v>
      </c>
      <c r="N448" s="8">
        <f t="shared" si="151"/>
        <v>1.0655001678415577</v>
      </c>
      <c r="O448" s="8"/>
      <c r="P448" s="3">
        <f t="shared" si="152"/>
        <v>43511</v>
      </c>
      <c r="Q448" s="3">
        <f t="shared" si="153"/>
        <v>43541</v>
      </c>
      <c r="R448" s="8">
        <f t="shared" si="154"/>
        <v>0.97445938810636212</v>
      </c>
      <c r="S448" s="8">
        <f t="shared" si="155"/>
        <v>0.97731016115621949</v>
      </c>
      <c r="T448" s="8">
        <f t="shared" si="156"/>
        <v>0.98310396197750805</v>
      </c>
      <c r="U448" s="8">
        <f t="shared" si="157"/>
        <v>0.97711644313254464</v>
      </c>
      <c r="V448" s="8">
        <f t="shared" si="158"/>
        <v>1</v>
      </c>
      <c r="W448" s="8"/>
      <c r="X448" s="3">
        <f t="shared" si="159"/>
        <v>43541</v>
      </c>
      <c r="Y448" s="8">
        <f t="shared" ca="1" si="140"/>
        <v>98.156208584437294</v>
      </c>
      <c r="Z448" s="8">
        <f t="shared" ca="1" si="141"/>
        <v>98.706141958907665</v>
      </c>
      <c r="AA448" s="8">
        <f t="shared" ca="1" si="142"/>
        <v>98.965478490541727</v>
      </c>
      <c r="AB448" s="8">
        <f t="shared" ca="1" si="143"/>
        <v>98.508528370759819</v>
      </c>
      <c r="AC448" s="8" t="str">
        <f t="shared" ca="1" si="144"/>
        <v/>
      </c>
    </row>
    <row r="449" spans="1:29" x14ac:dyDescent="0.2">
      <c r="A449" s="4">
        <v>43542</v>
      </c>
      <c r="B449" s="1">
        <v>8747.5499999999993</v>
      </c>
      <c r="C449" s="1">
        <v>11056.11</v>
      </c>
      <c r="D449" s="1">
        <v>2708.9</v>
      </c>
      <c r="E449" s="1">
        <v>5488.55</v>
      </c>
      <c r="F449" s="1">
        <v>11462.2</v>
      </c>
      <c r="G449" s="1"/>
      <c r="H449" s="4">
        <f t="shared" si="145"/>
        <v>43512</v>
      </c>
      <c r="I449" s="4">
        <f t="shared" si="146"/>
        <v>43542</v>
      </c>
      <c r="J449" s="8">
        <f t="shared" si="147"/>
        <v>1.0399450755211583</v>
      </c>
      <c r="K449" s="8">
        <f t="shared" si="148"/>
        <v>1.0443307178096477</v>
      </c>
      <c r="L449" s="8">
        <f t="shared" si="149"/>
        <v>1.0481939365797976</v>
      </c>
      <c r="M449" s="8">
        <f t="shared" si="150"/>
        <v>1.0419055393143248</v>
      </c>
      <c r="N449" s="8">
        <f t="shared" si="151"/>
        <v>1.0687963895416062</v>
      </c>
      <c r="O449" s="8"/>
      <c r="P449" s="3">
        <f t="shared" si="152"/>
        <v>43512</v>
      </c>
      <c r="Q449" s="3">
        <f t="shared" si="153"/>
        <v>43542</v>
      </c>
      <c r="R449" s="8">
        <f t="shared" si="154"/>
        <v>0.97300579015538979</v>
      </c>
      <c r="S449" s="8">
        <f t="shared" si="155"/>
        <v>0.97710913699619484</v>
      </c>
      <c r="T449" s="8">
        <f t="shared" si="156"/>
        <v>0.9807236877262987</v>
      </c>
      <c r="U449" s="8">
        <f t="shared" si="157"/>
        <v>0.97484006262519796</v>
      </c>
      <c r="V449" s="8">
        <f t="shared" si="158"/>
        <v>1</v>
      </c>
      <c r="W449" s="8"/>
      <c r="X449" s="3">
        <f t="shared" si="159"/>
        <v>43542</v>
      </c>
      <c r="Y449" s="8">
        <f t="shared" ca="1" si="140"/>
        <v>98.079130822996504</v>
      </c>
      <c r="Z449" s="8">
        <f t="shared" ca="1" si="141"/>
        <v>98.70862005845818</v>
      </c>
      <c r="AA449" s="8">
        <f t="shared" ca="1" si="142"/>
        <v>98.803843427091337</v>
      </c>
      <c r="AB449" s="8">
        <f t="shared" ca="1" si="143"/>
        <v>98.408708998031813</v>
      </c>
      <c r="AC449" s="8" t="str">
        <f t="shared" ca="1" si="144"/>
        <v/>
      </c>
    </row>
    <row r="450" spans="1:29" x14ac:dyDescent="0.2">
      <c r="A450" s="4">
        <v>43543</v>
      </c>
      <c r="B450" s="1">
        <v>8784</v>
      </c>
      <c r="C450" s="1">
        <v>11103.55</v>
      </c>
      <c r="D450" s="1">
        <v>2715.55</v>
      </c>
      <c r="E450" s="1">
        <v>5536.05</v>
      </c>
      <c r="F450" s="1">
        <v>11532.4</v>
      </c>
      <c r="G450" s="1"/>
      <c r="H450" s="4">
        <f t="shared" si="145"/>
        <v>43513</v>
      </c>
      <c r="I450" s="4">
        <f t="shared" si="146"/>
        <v>43543</v>
      </c>
      <c r="J450" s="8">
        <f t="shared" si="147"/>
        <v>1.0442784029102841</v>
      </c>
      <c r="K450" s="8">
        <f t="shared" si="148"/>
        <v>1.0488117739182508</v>
      </c>
      <c r="L450" s="8">
        <f t="shared" si="149"/>
        <v>1.0507671174570008</v>
      </c>
      <c r="M450" s="8">
        <f t="shared" si="150"/>
        <v>1.050922586278902</v>
      </c>
      <c r="N450" s="8">
        <f t="shared" si="151"/>
        <v>1.0753422102868226</v>
      </c>
      <c r="O450" s="8"/>
      <c r="P450" s="3">
        <f t="shared" si="152"/>
        <v>43513</v>
      </c>
      <c r="Q450" s="3">
        <f t="shared" si="153"/>
        <v>43543</v>
      </c>
      <c r="R450" s="8">
        <f t="shared" si="154"/>
        <v>0.97111263086357136</v>
      </c>
      <c r="S450" s="8">
        <f t="shared" si="155"/>
        <v>0.97532837815275986</v>
      </c>
      <c r="T450" s="8">
        <f t="shared" si="156"/>
        <v>0.97714672353160303</v>
      </c>
      <c r="U450" s="8">
        <f t="shared" si="157"/>
        <v>0.977291299667845</v>
      </c>
      <c r="V450" s="8">
        <f t="shared" si="158"/>
        <v>1</v>
      </c>
      <c r="W450" s="8"/>
      <c r="X450" s="3">
        <f t="shared" si="159"/>
        <v>43543</v>
      </c>
      <c r="Y450" s="8">
        <f t="shared" ca="1" si="140"/>
        <v>97.972915788843167</v>
      </c>
      <c r="Z450" s="8">
        <f t="shared" ca="1" si="141"/>
        <v>98.619982682475381</v>
      </c>
      <c r="AA450" s="8">
        <f t="shared" ca="1" si="142"/>
        <v>98.569202662018128</v>
      </c>
      <c r="AB450" s="8">
        <f t="shared" ca="1" si="143"/>
        <v>98.555964531315908</v>
      </c>
      <c r="AC450" s="8" t="str">
        <f t="shared" ca="1" si="144"/>
        <v/>
      </c>
    </row>
    <row r="451" spans="1:29" x14ac:dyDescent="0.2">
      <c r="A451" s="4">
        <v>43544</v>
      </c>
      <c r="B451" s="1">
        <v>8751.15</v>
      </c>
      <c r="C451" s="1">
        <v>11099.94</v>
      </c>
      <c r="D451" s="1">
        <v>2705.5</v>
      </c>
      <c r="E451" s="1">
        <v>5512.5</v>
      </c>
      <c r="F451" s="1">
        <v>11521.05</v>
      </c>
      <c r="G451" s="1"/>
      <c r="H451" s="4">
        <f t="shared" si="145"/>
        <v>43514</v>
      </c>
      <c r="I451" s="4">
        <f t="shared" si="146"/>
        <v>43544</v>
      </c>
      <c r="J451" s="8">
        <f t="shared" si="147"/>
        <v>1.0491476046611996</v>
      </c>
      <c r="K451" s="8">
        <f t="shared" si="148"/>
        <v>1.056338349857346</v>
      </c>
      <c r="L451" s="8">
        <f t="shared" si="149"/>
        <v>1.0570423910920101</v>
      </c>
      <c r="M451" s="8">
        <f t="shared" si="150"/>
        <v>1.0577568838146407</v>
      </c>
      <c r="N451" s="8">
        <f t="shared" si="151"/>
        <v>1.0827087807009712</v>
      </c>
      <c r="O451" s="8"/>
      <c r="P451" s="3">
        <f t="shared" si="152"/>
        <v>43514</v>
      </c>
      <c r="Q451" s="3">
        <f t="shared" si="153"/>
        <v>43544</v>
      </c>
      <c r="R451" s="8">
        <f t="shared" si="154"/>
        <v>0.96900258256144989</v>
      </c>
      <c r="S451" s="8">
        <f t="shared" si="155"/>
        <v>0.97564402236901382</v>
      </c>
      <c r="T451" s="8">
        <f t="shared" si="156"/>
        <v>0.9762942814665786</v>
      </c>
      <c r="U451" s="8">
        <f t="shared" si="157"/>
        <v>0.97695419365660263</v>
      </c>
      <c r="V451" s="8">
        <f t="shared" si="158"/>
        <v>1</v>
      </c>
      <c r="W451" s="8"/>
      <c r="X451" s="3">
        <f t="shared" si="159"/>
        <v>43544</v>
      </c>
      <c r="Y451" s="8">
        <f t="shared" ca="1" si="140"/>
        <v>97.858311959365409</v>
      </c>
      <c r="Z451" s="8">
        <f t="shared" ca="1" si="141"/>
        <v>98.654413877548095</v>
      </c>
      <c r="AA451" s="8">
        <f t="shared" ca="1" si="142"/>
        <v>98.513430937292384</v>
      </c>
      <c r="AB451" s="8">
        <f t="shared" ca="1" si="143"/>
        <v>98.556731001038614</v>
      </c>
      <c r="AC451" s="8" t="str">
        <f t="shared" ca="1" si="144"/>
        <v/>
      </c>
    </row>
    <row r="452" spans="1:29" x14ac:dyDescent="0.2">
      <c r="A452" s="4">
        <v>43545</v>
      </c>
      <c r="B452" s="1">
        <v>8751.15</v>
      </c>
      <c r="C452" s="1">
        <v>11099.94</v>
      </c>
      <c r="D452" s="1">
        <v>2705.5</v>
      </c>
      <c r="E452" s="1">
        <v>5512.5</v>
      </c>
      <c r="F452" s="1">
        <v>11521.05</v>
      </c>
      <c r="G452" s="1"/>
      <c r="H452" s="4">
        <f t="shared" si="145"/>
        <v>43515</v>
      </c>
      <c r="I452" s="4">
        <f t="shared" si="146"/>
        <v>43545</v>
      </c>
      <c r="J452" s="8">
        <f t="shared" si="147"/>
        <v>1.0575727363364451</v>
      </c>
      <c r="K452" s="8">
        <f t="shared" si="148"/>
        <v>1.0639667963882447</v>
      </c>
      <c r="L452" s="8">
        <f t="shared" si="149"/>
        <v>1.0635872235872237</v>
      </c>
      <c r="M452" s="8">
        <f t="shared" si="150"/>
        <v>1.0699624421346843</v>
      </c>
      <c r="N452" s="8">
        <f t="shared" si="151"/>
        <v>1.0864456567352077</v>
      </c>
      <c r="O452" s="8"/>
      <c r="P452" s="3">
        <f t="shared" si="152"/>
        <v>43515</v>
      </c>
      <c r="Q452" s="3">
        <f t="shared" si="153"/>
        <v>43545</v>
      </c>
      <c r="R452" s="8">
        <f t="shared" si="154"/>
        <v>0.97342442282338693</v>
      </c>
      <c r="S452" s="8">
        <f t="shared" si="155"/>
        <v>0.97930972413796336</v>
      </c>
      <c r="T452" s="8">
        <f t="shared" si="156"/>
        <v>0.97896035295803563</v>
      </c>
      <c r="U452" s="8">
        <f t="shared" si="157"/>
        <v>0.98482831193779563</v>
      </c>
      <c r="V452" s="8">
        <f t="shared" si="158"/>
        <v>1</v>
      </c>
      <c r="W452" s="8"/>
      <c r="X452" s="3">
        <f t="shared" si="159"/>
        <v>43545</v>
      </c>
      <c r="Y452" s="8">
        <f t="shared" ca="1" si="140"/>
        <v>98.200527224069262</v>
      </c>
      <c r="Z452" s="8">
        <f t="shared" ca="1" si="141"/>
        <v>98.87748402253753</v>
      </c>
      <c r="AA452" s="8">
        <f t="shared" ca="1" si="142"/>
        <v>98.672260524065663</v>
      </c>
      <c r="AB452" s="8">
        <f t="shared" ca="1" si="143"/>
        <v>98.976987098340985</v>
      </c>
      <c r="AC452" s="8" t="str">
        <f t="shared" ca="1" si="144"/>
        <v/>
      </c>
    </row>
    <row r="453" spans="1:29" x14ac:dyDescent="0.2">
      <c r="A453" s="4">
        <v>43546</v>
      </c>
      <c r="B453" s="1">
        <v>8726.4</v>
      </c>
      <c r="C453" s="1">
        <v>11051.05</v>
      </c>
      <c r="D453" s="1">
        <v>2694.15</v>
      </c>
      <c r="E453" s="1">
        <v>5482.9</v>
      </c>
      <c r="F453" s="1">
        <v>11456.9</v>
      </c>
      <c r="G453" s="1"/>
      <c r="H453" s="4">
        <f t="shared" si="145"/>
        <v>43516</v>
      </c>
      <c r="I453" s="4">
        <f t="shared" si="146"/>
        <v>43546</v>
      </c>
      <c r="J453" s="8">
        <f t="shared" si="147"/>
        <v>1.0431788839477836</v>
      </c>
      <c r="K453" s="8">
        <f t="shared" si="148"/>
        <v>1.048441954565507</v>
      </c>
      <c r="L453" s="8">
        <f t="shared" si="149"/>
        <v>1.0496756472444626</v>
      </c>
      <c r="M453" s="8">
        <f t="shared" si="150"/>
        <v>1.0473143337408313</v>
      </c>
      <c r="N453" s="8">
        <f t="shared" si="151"/>
        <v>1.0672025858254659</v>
      </c>
      <c r="O453" s="8"/>
      <c r="P453" s="3">
        <f t="shared" si="152"/>
        <v>43516</v>
      </c>
      <c r="Q453" s="3">
        <f t="shared" si="153"/>
        <v>43546</v>
      </c>
      <c r="R453" s="8">
        <f t="shared" si="154"/>
        <v>0.97748908951612001</v>
      </c>
      <c r="S453" s="8">
        <f t="shared" si="155"/>
        <v>0.98242074043940986</v>
      </c>
      <c r="T453" s="8">
        <f t="shared" si="156"/>
        <v>0.9835767465204871</v>
      </c>
      <c r="U453" s="8">
        <f t="shared" si="157"/>
        <v>0.98136412678455853</v>
      </c>
      <c r="V453" s="8">
        <f t="shared" si="158"/>
        <v>1</v>
      </c>
      <c r="W453" s="8"/>
      <c r="X453" s="3">
        <f t="shared" si="159"/>
        <v>43546</v>
      </c>
      <c r="Y453" s="8">
        <f t="shared" ca="1" si="140"/>
        <v>98.509761793829412</v>
      </c>
      <c r="Z453" s="8">
        <f t="shared" ca="1" si="141"/>
        <v>99.062256549973668</v>
      </c>
      <c r="AA453" s="8">
        <f t="shared" ca="1" si="142"/>
        <v>98.953223568311216</v>
      </c>
      <c r="AB453" s="8">
        <f t="shared" ca="1" si="143"/>
        <v>98.809451489635322</v>
      </c>
      <c r="AC453" s="8" t="str">
        <f t="shared" ca="1" si="144"/>
        <v/>
      </c>
    </row>
    <row r="454" spans="1:29" x14ac:dyDescent="0.2">
      <c r="A454" s="4">
        <v>43547</v>
      </c>
      <c r="B454" s="1">
        <v>8726.4</v>
      </c>
      <c r="C454" s="1">
        <v>11051.05</v>
      </c>
      <c r="D454" s="1">
        <v>2694.15</v>
      </c>
      <c r="E454" s="1">
        <v>5482.9</v>
      </c>
      <c r="F454" s="1">
        <v>11456.9</v>
      </c>
      <c r="G454" s="1"/>
      <c r="H454" s="4">
        <f t="shared" si="145"/>
        <v>43517</v>
      </c>
      <c r="I454" s="4">
        <f t="shared" si="146"/>
        <v>43547</v>
      </c>
      <c r="J454" s="8">
        <f t="shared" si="147"/>
        <v>1.0403061406959695</v>
      </c>
      <c r="K454" s="8">
        <f t="shared" si="148"/>
        <v>1.0396888191856575</v>
      </c>
      <c r="L454" s="8">
        <f t="shared" si="149"/>
        <v>1.0478792711149141</v>
      </c>
      <c r="M454" s="8">
        <f t="shared" si="150"/>
        <v>1.0439840819512938</v>
      </c>
      <c r="N454" s="8">
        <f t="shared" si="151"/>
        <v>1.0618219901110766</v>
      </c>
      <c r="O454" s="8"/>
      <c r="P454" s="3">
        <f t="shared" si="152"/>
        <v>43517</v>
      </c>
      <c r="Q454" s="3">
        <f t="shared" si="153"/>
        <v>43547</v>
      </c>
      <c r="R454" s="8">
        <f t="shared" si="154"/>
        <v>0.97973685832890278</v>
      </c>
      <c r="S454" s="8">
        <f t="shared" si="155"/>
        <v>0.979155478854696</v>
      </c>
      <c r="T454" s="8">
        <f t="shared" si="156"/>
        <v>0.98686906173914901</v>
      </c>
      <c r="U454" s="8">
        <f t="shared" si="157"/>
        <v>0.98320066044411381</v>
      </c>
      <c r="V454" s="8">
        <f t="shared" si="158"/>
        <v>1</v>
      </c>
      <c r="W454" s="8"/>
      <c r="X454" s="3">
        <f t="shared" si="159"/>
        <v>43547</v>
      </c>
      <c r="Y454" s="8">
        <f t="shared" ca="1" si="140"/>
        <v>98.6850019986652</v>
      </c>
      <c r="Z454" s="8">
        <f t="shared" ca="1" si="141"/>
        <v>98.879522724032796</v>
      </c>
      <c r="AA454" s="8">
        <f t="shared" ca="1" si="142"/>
        <v>99.156278137814013</v>
      </c>
      <c r="AB454" s="8">
        <f t="shared" ca="1" si="143"/>
        <v>98.915385188958382</v>
      </c>
      <c r="AC454" s="8" t="str">
        <f t="shared" ca="1" si="144"/>
        <v/>
      </c>
    </row>
    <row r="455" spans="1:29" x14ac:dyDescent="0.2">
      <c r="A455" s="4">
        <v>43548</v>
      </c>
      <c r="B455" s="1">
        <v>8726.4</v>
      </c>
      <c r="C455" s="1">
        <v>11051.05</v>
      </c>
      <c r="D455" s="1">
        <v>2694.15</v>
      </c>
      <c r="E455" s="1">
        <v>5482.9</v>
      </c>
      <c r="F455" s="1">
        <v>11456.9</v>
      </c>
      <c r="G455" s="1"/>
      <c r="H455" s="4">
        <f t="shared" si="145"/>
        <v>43518</v>
      </c>
      <c r="I455" s="4">
        <f t="shared" si="146"/>
        <v>43548</v>
      </c>
      <c r="J455" s="8">
        <f t="shared" si="147"/>
        <v>1.0383317964125294</v>
      </c>
      <c r="K455" s="8">
        <f t="shared" si="148"/>
        <v>1.0378629005371016</v>
      </c>
      <c r="L455" s="8">
        <f t="shared" si="149"/>
        <v>1.042869861422931</v>
      </c>
      <c r="M455" s="8">
        <f t="shared" si="150"/>
        <v>1.0374652311302011</v>
      </c>
      <c r="N455" s="8">
        <f t="shared" si="151"/>
        <v>1.06164488284924</v>
      </c>
      <c r="O455" s="8"/>
      <c r="P455" s="3">
        <f t="shared" si="152"/>
        <v>43518</v>
      </c>
      <c r="Q455" s="3">
        <f t="shared" si="153"/>
        <v>43548</v>
      </c>
      <c r="R455" s="8">
        <f t="shared" si="154"/>
        <v>0.97804059830803025</v>
      </c>
      <c r="S455" s="8">
        <f t="shared" si="155"/>
        <v>0.97759892908039803</v>
      </c>
      <c r="T455" s="8">
        <f t="shared" si="156"/>
        <v>0.98231515855290463</v>
      </c>
      <c r="U455" s="8">
        <f t="shared" si="157"/>
        <v>0.97722435052468237</v>
      </c>
      <c r="V455" s="8">
        <f t="shared" si="158"/>
        <v>1</v>
      </c>
      <c r="W455" s="8"/>
      <c r="X455" s="3">
        <f t="shared" si="159"/>
        <v>43548</v>
      </c>
      <c r="Y455" s="8">
        <f t="shared" ref="Y455:Y518" ca="1" si="160">IFERROR(IF(ROW(R455)-$AL$13&gt;ROW($J$7),100+(R455-AVERAGE(INDIRECT(CONCATENATE(ADDRESS(ROW(R455)-$AL$13,COLUMN(R455)),":",CONCATENATE(ADDRESS(ROW(R455),COLUMN(R455)))))))/_xlfn.STDEV.S(INDIRECT(CONCATENATE(ADDRESS(ROW(R455)-$AL$13,COLUMN(R455)),":",CONCATENATE(ADDRESS(ROW(R455),COLUMN(R455)))))),""),"")</f>
        <v>98.581827002992171</v>
      </c>
      <c r="Z455" s="8">
        <f t="shared" ref="Z455:Z518" ca="1" si="161">IFERROR(IF(ROW(S455)-$AL$13&gt;ROW($J$7),100+(S455-AVERAGE(INDIRECT(CONCATENATE(ADDRESS(ROW(S455)-$AL$13,COLUMN(S455)),":",CONCATENATE(ADDRESS(ROW(S455),COLUMN(S455)))))))/_xlfn.STDEV.S(INDIRECT(CONCATENATE(ADDRESS(ROW(S455)-$AL$13,COLUMN(S455)),":",CONCATENATE(ADDRESS(ROW(S455),COLUMN(S455)))))),""),"")</f>
        <v>98.796723391186134</v>
      </c>
      <c r="AA455" s="8">
        <f t="shared" ref="AA455:AA518" ca="1" si="162">IFERROR(IF(ROW(T455)-$AL$13&gt;ROW($J$7),100+(T455-AVERAGE(INDIRECT(CONCATENATE(ADDRESS(ROW(T455)-$AL$13,COLUMN(T455)),":",CONCATENATE(ADDRESS(ROW(T455),COLUMN(T455)))))))/_xlfn.STDEV.S(INDIRECT(CONCATENATE(ADDRESS(ROW(T455)-$AL$13,COLUMN(T455)),":",CONCATENATE(ADDRESS(ROW(T455),COLUMN(T455)))))),""),"")</f>
        <v>98.819996446246989</v>
      </c>
      <c r="AB455" s="8">
        <f t="shared" ref="AB455:AB518" ca="1" si="163">IFERROR(IF(ROW(U455)-$AL$13&gt;ROW($J$7),100+(U455-AVERAGE(INDIRECT(CONCATENATE(ADDRESS(ROW(U455)-$AL$13,COLUMN(U455)),":",CONCATENATE(ADDRESS(ROW(U455),COLUMN(U455)))))))/_xlfn.STDEV.S(INDIRECT(CONCATENATE(ADDRESS(ROW(U455)-$AL$13,COLUMN(U455)),":",CONCATENATE(ADDRESS(ROW(U455),COLUMN(U455)))))),""),"")</f>
        <v>98.622999405025325</v>
      </c>
      <c r="AC455" s="8" t="str">
        <f t="shared" ref="AC455:AC518" ca="1" si="164">IFERROR(IF(ROW(V455)-$AL$13&gt;ROW($J$7),100+(V455-AVERAGE(INDIRECT(CONCATENATE(ADDRESS(ROW(V455)-$AL$13,COLUMN(V455)),":",CONCATENATE(ADDRESS(ROW(V455),COLUMN(V455)))))))/_xlfn.STDEV.S(INDIRECT(CONCATENATE(ADDRESS(ROW(V455)-$AL$13,COLUMN(V455)),":",CONCATENATE(ADDRESS(ROW(V455),COLUMN(V455)))))),""),"")</f>
        <v/>
      </c>
    </row>
    <row r="456" spans="1:29" x14ac:dyDescent="0.2">
      <c r="A456" s="4">
        <v>43549</v>
      </c>
      <c r="B456" s="1">
        <v>8673.15</v>
      </c>
      <c r="C456" s="1">
        <v>10980.6</v>
      </c>
      <c r="D456" s="1">
        <v>2675.85</v>
      </c>
      <c r="E456" s="1">
        <v>5464.4</v>
      </c>
      <c r="F456" s="1">
        <v>11354.25</v>
      </c>
      <c r="G456" s="1"/>
      <c r="H456" s="4">
        <f t="shared" si="145"/>
        <v>43519</v>
      </c>
      <c r="I456" s="4">
        <f t="shared" si="146"/>
        <v>43549</v>
      </c>
      <c r="J456" s="8">
        <f t="shared" si="147"/>
        <v>1.0319957164529852</v>
      </c>
      <c r="K456" s="8">
        <f t="shared" si="148"/>
        <v>1.0312465662211012</v>
      </c>
      <c r="L456" s="8">
        <f t="shared" si="149"/>
        <v>1.0357861732600449</v>
      </c>
      <c r="M456" s="8">
        <f t="shared" si="150"/>
        <v>1.0339646918579348</v>
      </c>
      <c r="N456" s="8">
        <f t="shared" si="151"/>
        <v>1.0521328990469483</v>
      </c>
      <c r="O456" s="8"/>
      <c r="P456" s="3">
        <f t="shared" si="152"/>
        <v>43519</v>
      </c>
      <c r="Q456" s="3">
        <f t="shared" si="153"/>
        <v>43549</v>
      </c>
      <c r="R456" s="8">
        <f t="shared" si="154"/>
        <v>0.98086060932777219</v>
      </c>
      <c r="S456" s="8">
        <f t="shared" si="155"/>
        <v>0.98014857928616572</v>
      </c>
      <c r="T456" s="8">
        <f t="shared" si="156"/>
        <v>0.98446325003076063</v>
      </c>
      <c r="U456" s="8">
        <f t="shared" si="157"/>
        <v>0.98273202253681946</v>
      </c>
      <c r="V456" s="8">
        <f t="shared" si="158"/>
        <v>1</v>
      </c>
      <c r="W456" s="8"/>
      <c r="X456" s="3">
        <f t="shared" si="159"/>
        <v>43549</v>
      </c>
      <c r="Y456" s="8">
        <f t="shared" ca="1" si="160"/>
        <v>98.795001359067143</v>
      </c>
      <c r="Z456" s="8">
        <f t="shared" ca="1" si="161"/>
        <v>98.9498400345108</v>
      </c>
      <c r="AA456" s="8">
        <f t="shared" ca="1" si="162"/>
        <v>98.943652118861891</v>
      </c>
      <c r="AB456" s="8">
        <f t="shared" ca="1" si="163"/>
        <v>98.918806595376651</v>
      </c>
      <c r="AC456" s="8" t="str">
        <f t="shared" ca="1" si="164"/>
        <v/>
      </c>
    </row>
    <row r="457" spans="1:29" x14ac:dyDescent="0.2">
      <c r="A457" s="4">
        <v>43550</v>
      </c>
      <c r="B457" s="1">
        <v>8750.6</v>
      </c>
      <c r="C457" s="1">
        <v>11090.63</v>
      </c>
      <c r="D457" s="1">
        <v>2701.75</v>
      </c>
      <c r="E457" s="1">
        <v>5504.55</v>
      </c>
      <c r="F457" s="1">
        <v>11483.25</v>
      </c>
      <c r="G457" s="1"/>
      <c r="H457" s="4">
        <f t="shared" ref="H457:H520" si="165">I457-$AL$11</f>
        <v>43520</v>
      </c>
      <c r="I457" s="4">
        <f t="shared" ref="I457:I520" si="166">A457</f>
        <v>43550</v>
      </c>
      <c r="J457" s="8">
        <f t="shared" ref="J457:J520" si="167">IFERROR(B457/VLOOKUP($H457,$A$7:$F$2692,J$6+1),"")</f>
        <v>1.0412112919058809</v>
      </c>
      <c r="K457" s="8">
        <f t="shared" ref="K457:K520" si="168">IFERROR(C457/VLOOKUP($H457,$A$7:$F$2692,K$6+1),"")</f>
        <v>1.0415800689150621</v>
      </c>
      <c r="L457" s="8">
        <f t="shared" ref="L457:L520" si="169">IFERROR(D457/VLOOKUP($H457,$A$7:$F$2692,L$6+1),"")</f>
        <v>1.0458117209878455</v>
      </c>
      <c r="M457" s="8">
        <f t="shared" ref="M457:M520" si="170">IFERROR(E457/VLOOKUP($H457,$A$7:$F$2692,M$6+1),"")</f>
        <v>1.0415618081704481</v>
      </c>
      <c r="N457" s="8">
        <f t="shared" ref="N457:N520" si="171">IFERROR(F457/VLOOKUP($H457,$A$7:$F$2692,N$6+1),"")</f>
        <v>1.0640865854619082</v>
      </c>
      <c r="O457" s="8"/>
      <c r="P457" s="3">
        <f t="shared" ref="P457:P520" si="172">Q457-$AL$11</f>
        <v>43520</v>
      </c>
      <c r="Q457" s="3">
        <f t="shared" ref="Q457:Q520" si="173">A457</f>
        <v>43550</v>
      </c>
      <c r="R457" s="8">
        <f t="shared" ref="R457:R520" si="174">IFERROR(J457/$N457,"")</f>
        <v>0.97850241336695609</v>
      </c>
      <c r="S457" s="8">
        <f t="shared" ref="S457:S520" si="175">IFERROR(K457/$N457,"")</f>
        <v>0.97884898009772736</v>
      </c>
      <c r="T457" s="8">
        <f t="shared" ref="T457:T520" si="176">IFERROR(L457/$N457,"")</f>
        <v>0.98282577308675523</v>
      </c>
      <c r="U457" s="8">
        <f t="shared" ref="U457:U520" si="177">IFERROR(M457/$N457,"")</f>
        <v>0.9788318191402795</v>
      </c>
      <c r="V457" s="8">
        <f t="shared" ref="V457:V520" si="178">IFERROR(N457/$N457,"")</f>
        <v>1</v>
      </c>
      <c r="W457" s="8"/>
      <c r="X457" s="3">
        <f t="shared" ref="X457:X520" si="179">Q457</f>
        <v>43550</v>
      </c>
      <c r="Y457" s="8">
        <f t="shared" ca="1" si="160"/>
        <v>98.644535837049375</v>
      </c>
      <c r="Z457" s="8">
        <f t="shared" ca="1" si="161"/>
        <v>98.881783450408619</v>
      </c>
      <c r="AA457" s="8">
        <f t="shared" ca="1" si="162"/>
        <v>98.800475851373378</v>
      </c>
      <c r="AB457" s="8">
        <f t="shared" ca="1" si="163"/>
        <v>98.732799282447445</v>
      </c>
      <c r="AC457" s="8" t="str">
        <f t="shared" ca="1" si="164"/>
        <v/>
      </c>
    </row>
    <row r="458" spans="1:29" x14ac:dyDescent="0.2">
      <c r="A458" s="4">
        <v>43551</v>
      </c>
      <c r="B458" s="1">
        <v>8714.25</v>
      </c>
      <c r="C458" s="1">
        <v>11029.98</v>
      </c>
      <c r="D458" s="1">
        <v>2708.8</v>
      </c>
      <c r="E458" s="1">
        <v>5484.95</v>
      </c>
      <c r="F458" s="1">
        <v>11445.05</v>
      </c>
      <c r="G458" s="1"/>
      <c r="H458" s="4">
        <f t="shared" si="165"/>
        <v>43521</v>
      </c>
      <c r="I458" s="4">
        <f t="shared" si="166"/>
        <v>43551</v>
      </c>
      <c r="J458" s="8">
        <f t="shared" si="167"/>
        <v>1.0274541938830855</v>
      </c>
      <c r="K458" s="8">
        <f t="shared" si="168"/>
        <v>1.0268059202962567</v>
      </c>
      <c r="L458" s="8">
        <f t="shared" si="169"/>
        <v>1.0376556215284429</v>
      </c>
      <c r="M458" s="8">
        <f t="shared" si="170"/>
        <v>1.0257131903991623</v>
      </c>
      <c r="N458" s="8">
        <f t="shared" si="171"/>
        <v>1.0519250742180677</v>
      </c>
      <c r="O458" s="8"/>
      <c r="P458" s="3">
        <f t="shared" si="172"/>
        <v>43521</v>
      </c>
      <c r="Q458" s="3">
        <f t="shared" si="173"/>
        <v>43551</v>
      </c>
      <c r="R458" s="8">
        <f t="shared" si="174"/>
        <v>0.97673705006682887</v>
      </c>
      <c r="S458" s="8">
        <f t="shared" si="175"/>
        <v>0.97612077652918117</v>
      </c>
      <c r="T458" s="8">
        <f t="shared" si="176"/>
        <v>0.98643491533821293</v>
      </c>
      <c r="U458" s="8">
        <f t="shared" si="177"/>
        <v>0.97508198591198181</v>
      </c>
      <c r="V458" s="8">
        <f t="shared" si="178"/>
        <v>1</v>
      </c>
      <c r="W458" s="8"/>
      <c r="X458" s="3">
        <f t="shared" si="179"/>
        <v>43551</v>
      </c>
      <c r="Y458" s="8">
        <f t="shared" ca="1" si="160"/>
        <v>98.537228727063066</v>
      </c>
      <c r="Z458" s="8">
        <f t="shared" ca="1" si="161"/>
        <v>98.734095352208399</v>
      </c>
      <c r="AA458" s="8">
        <f t="shared" ca="1" si="162"/>
        <v>99.040837374187461</v>
      </c>
      <c r="AB458" s="8">
        <f t="shared" ca="1" si="163"/>
        <v>98.557756452272713</v>
      </c>
      <c r="AC458" s="8" t="str">
        <f t="shared" ca="1" si="164"/>
        <v/>
      </c>
    </row>
    <row r="459" spans="1:29" x14ac:dyDescent="0.2">
      <c r="A459" s="4">
        <v>43552</v>
      </c>
      <c r="B459" s="1">
        <v>8751.35</v>
      </c>
      <c r="C459" s="1">
        <v>11099.02</v>
      </c>
      <c r="D459" s="1">
        <v>2736.55</v>
      </c>
      <c r="E459" s="1">
        <v>5523.55</v>
      </c>
      <c r="F459" s="1">
        <v>11570</v>
      </c>
      <c r="G459" s="1"/>
      <c r="H459" s="4">
        <f t="shared" si="165"/>
        <v>43522</v>
      </c>
      <c r="I459" s="4">
        <f t="shared" si="166"/>
        <v>43552</v>
      </c>
      <c r="J459" s="8">
        <f t="shared" si="167"/>
        <v>1.0319440595723104</v>
      </c>
      <c r="K459" s="8">
        <f t="shared" si="168"/>
        <v>1.0344396290600681</v>
      </c>
      <c r="L459" s="8">
        <f t="shared" si="169"/>
        <v>1.0495924825007192</v>
      </c>
      <c r="M459" s="8">
        <f t="shared" si="170"/>
        <v>1.0326226152307418</v>
      </c>
      <c r="N459" s="8">
        <f t="shared" si="171"/>
        <v>1.0678061521139239</v>
      </c>
      <c r="O459" s="8"/>
      <c r="P459" s="3">
        <f t="shared" si="172"/>
        <v>43522</v>
      </c>
      <c r="Q459" s="3">
        <f t="shared" si="173"/>
        <v>43552</v>
      </c>
      <c r="R459" s="8">
        <f t="shared" si="174"/>
        <v>0.96641516583265819</v>
      </c>
      <c r="S459" s="8">
        <f t="shared" si="175"/>
        <v>0.96875226557947769</v>
      </c>
      <c r="T459" s="8">
        <f t="shared" si="176"/>
        <v>0.98294290627830971</v>
      </c>
      <c r="U459" s="8">
        <f t="shared" si="177"/>
        <v>0.96705063291353999</v>
      </c>
      <c r="V459" s="8">
        <f t="shared" si="178"/>
        <v>1</v>
      </c>
      <c r="W459" s="8"/>
      <c r="X459" s="3">
        <f t="shared" si="179"/>
        <v>43552</v>
      </c>
      <c r="Y459" s="8">
        <f t="shared" ca="1" si="160"/>
        <v>97.848422923312413</v>
      </c>
      <c r="Z459" s="8">
        <f t="shared" ca="1" si="161"/>
        <v>98.323346931078277</v>
      </c>
      <c r="AA459" s="8">
        <f t="shared" ca="1" si="162"/>
        <v>98.751430239763053</v>
      </c>
      <c r="AB459" s="8">
        <f t="shared" ca="1" si="163"/>
        <v>98.17275573148865</v>
      </c>
      <c r="AC459" s="8" t="str">
        <f t="shared" ca="1" si="164"/>
        <v/>
      </c>
    </row>
    <row r="460" spans="1:29" x14ac:dyDescent="0.2">
      <c r="A460" s="4">
        <v>43553</v>
      </c>
      <c r="B460" s="1">
        <v>8789.2999999999993</v>
      </c>
      <c r="C460" s="1">
        <v>11188.09</v>
      </c>
      <c r="D460" s="1">
        <v>2742.5</v>
      </c>
      <c r="E460" s="1">
        <v>5555.3</v>
      </c>
      <c r="F460" s="1">
        <v>11623.9</v>
      </c>
      <c r="G460" s="1"/>
      <c r="H460" s="4">
        <f t="shared" si="165"/>
        <v>43523</v>
      </c>
      <c r="I460" s="4">
        <f t="shared" si="166"/>
        <v>43553</v>
      </c>
      <c r="J460" s="8">
        <f t="shared" si="167"/>
        <v>1.0367919409252837</v>
      </c>
      <c r="K460" s="8">
        <f t="shared" si="168"/>
        <v>1.0484958217009148</v>
      </c>
      <c r="L460" s="8">
        <f t="shared" si="169"/>
        <v>1.0528235248953894</v>
      </c>
      <c r="M460" s="8">
        <f t="shared" si="170"/>
        <v>1.0425244431099518</v>
      </c>
      <c r="N460" s="8">
        <f t="shared" si="171"/>
        <v>1.07562473106837</v>
      </c>
      <c r="O460" s="8"/>
      <c r="P460" s="3">
        <f t="shared" si="172"/>
        <v>43523</v>
      </c>
      <c r="Q460" s="3">
        <f t="shared" si="173"/>
        <v>43553</v>
      </c>
      <c r="R460" s="8">
        <f t="shared" si="174"/>
        <v>0.963897455105448</v>
      </c>
      <c r="S460" s="8">
        <f t="shared" si="175"/>
        <v>0.97477846261445733</v>
      </c>
      <c r="T460" s="8">
        <f t="shared" si="176"/>
        <v>0.97880189482968361</v>
      </c>
      <c r="U460" s="8">
        <f t="shared" si="177"/>
        <v>0.96922691808551009</v>
      </c>
      <c r="V460" s="8">
        <f t="shared" si="178"/>
        <v>1</v>
      </c>
      <c r="W460" s="8"/>
      <c r="X460" s="3">
        <f t="shared" si="179"/>
        <v>43553</v>
      </c>
      <c r="Y460" s="8">
        <f t="shared" ca="1" si="160"/>
        <v>97.719208436024118</v>
      </c>
      <c r="Z460" s="8">
        <f t="shared" ca="1" si="161"/>
        <v>98.673604472905026</v>
      </c>
      <c r="AA460" s="8">
        <f t="shared" ca="1" si="162"/>
        <v>98.403280508741744</v>
      </c>
      <c r="AB460" s="8">
        <f t="shared" ca="1" si="163"/>
        <v>98.306987502926859</v>
      </c>
      <c r="AC460" s="8" t="str">
        <f t="shared" ca="1" si="164"/>
        <v/>
      </c>
    </row>
    <row r="461" spans="1:29" x14ac:dyDescent="0.2">
      <c r="A461" s="4">
        <v>43554</v>
      </c>
      <c r="B461" s="1">
        <v>8789.2999999999993</v>
      </c>
      <c r="C461" s="1">
        <v>11188.09</v>
      </c>
      <c r="D461" s="1">
        <v>2742.5</v>
      </c>
      <c r="E461" s="1">
        <v>5555.3</v>
      </c>
      <c r="F461" s="1">
        <v>11623.9</v>
      </c>
      <c r="G461" s="1"/>
      <c r="H461" s="4">
        <f t="shared" si="165"/>
        <v>43524</v>
      </c>
      <c r="I461" s="4">
        <f t="shared" si="166"/>
        <v>43554</v>
      </c>
      <c r="J461" s="8">
        <f t="shared" si="167"/>
        <v>1.038586747806564</v>
      </c>
      <c r="K461" s="8">
        <f t="shared" si="168"/>
        <v>1.0494547344210503</v>
      </c>
      <c r="L461" s="8">
        <f t="shared" si="169"/>
        <v>1.0536122476420984</v>
      </c>
      <c r="M461" s="8">
        <f t="shared" si="170"/>
        <v>1.0447890317181199</v>
      </c>
      <c r="N461" s="8">
        <f t="shared" si="171"/>
        <v>1.0770349779939772</v>
      </c>
      <c r="O461" s="8"/>
      <c r="P461" s="3">
        <f t="shared" si="172"/>
        <v>43524</v>
      </c>
      <c r="Q461" s="3">
        <f t="shared" si="173"/>
        <v>43554</v>
      </c>
      <c r="R461" s="8">
        <f t="shared" si="174"/>
        <v>0.96430178130423894</v>
      </c>
      <c r="S461" s="8">
        <f t="shared" si="175"/>
        <v>0.97439243465955372</v>
      </c>
      <c r="T461" s="8">
        <f t="shared" si="176"/>
        <v>0.97825258154985395</v>
      </c>
      <c r="U461" s="8">
        <f t="shared" si="177"/>
        <v>0.97006044656421764</v>
      </c>
      <c r="V461" s="8">
        <f t="shared" si="178"/>
        <v>1</v>
      </c>
      <c r="W461" s="8"/>
      <c r="X461" s="3">
        <f t="shared" si="179"/>
        <v>43554</v>
      </c>
      <c r="Y461" s="8">
        <f t="shared" ca="1" si="160"/>
        <v>97.791474163441961</v>
      </c>
      <c r="Z461" s="8">
        <f t="shared" ca="1" si="161"/>
        <v>98.656154388904426</v>
      </c>
      <c r="AA461" s="8">
        <f t="shared" ca="1" si="162"/>
        <v>98.313080060918494</v>
      </c>
      <c r="AB461" s="8">
        <f t="shared" ca="1" si="163"/>
        <v>98.370464981815587</v>
      </c>
      <c r="AC461" s="8" t="str">
        <f t="shared" ca="1" si="164"/>
        <v/>
      </c>
    </row>
    <row r="462" spans="1:29" x14ac:dyDescent="0.2">
      <c r="A462" s="4">
        <v>43555</v>
      </c>
      <c r="B462" s="1">
        <v>8789.2999999999993</v>
      </c>
      <c r="C462" s="1">
        <v>11188.09</v>
      </c>
      <c r="D462" s="1">
        <v>2742.5</v>
      </c>
      <c r="E462" s="1">
        <v>5555.3</v>
      </c>
      <c r="F462" s="1">
        <v>11623.9</v>
      </c>
      <c r="G462" s="1"/>
      <c r="H462" s="4">
        <f t="shared" si="165"/>
        <v>43525</v>
      </c>
      <c r="I462" s="4">
        <f t="shared" si="166"/>
        <v>43555</v>
      </c>
      <c r="J462" s="8">
        <f t="shared" si="167"/>
        <v>1.0322076793442199</v>
      </c>
      <c r="K462" s="8">
        <f t="shared" si="168"/>
        <v>1.0435755513519362</v>
      </c>
      <c r="L462" s="8">
        <f t="shared" si="169"/>
        <v>1.0476154095918406</v>
      </c>
      <c r="M462" s="8">
        <f t="shared" si="170"/>
        <v>1.0372977565329424</v>
      </c>
      <c r="N462" s="8">
        <f t="shared" si="171"/>
        <v>1.0699958576885902</v>
      </c>
      <c r="O462" s="8"/>
      <c r="P462" s="3">
        <f t="shared" si="172"/>
        <v>43525</v>
      </c>
      <c r="Q462" s="3">
        <f t="shared" si="173"/>
        <v>43555</v>
      </c>
      <c r="R462" s="8">
        <f t="shared" si="174"/>
        <v>0.9646838087523063</v>
      </c>
      <c r="S462" s="8">
        <f t="shared" si="175"/>
        <v>0.97530802932851801</v>
      </c>
      <c r="T462" s="8">
        <f t="shared" si="176"/>
        <v>0.97908361239351349</v>
      </c>
      <c r="U462" s="8">
        <f t="shared" si="177"/>
        <v>0.96944090865334531</v>
      </c>
      <c r="V462" s="8">
        <f t="shared" si="178"/>
        <v>1</v>
      </c>
      <c r="W462" s="8"/>
      <c r="X462" s="3">
        <f t="shared" si="179"/>
        <v>43555</v>
      </c>
      <c r="Y462" s="8">
        <f t="shared" ca="1" si="160"/>
        <v>97.858709902025012</v>
      </c>
      <c r="Z462" s="8">
        <f t="shared" ca="1" si="161"/>
        <v>98.711589002340105</v>
      </c>
      <c r="AA462" s="8">
        <f t="shared" ca="1" si="162"/>
        <v>98.350153197329206</v>
      </c>
      <c r="AB462" s="8">
        <f t="shared" ca="1" si="163"/>
        <v>98.358314510824371</v>
      </c>
      <c r="AC462" s="8" t="str">
        <f t="shared" ca="1" si="164"/>
        <v/>
      </c>
    </row>
    <row r="463" spans="1:29" x14ac:dyDescent="0.2">
      <c r="A463" s="4">
        <v>43556</v>
      </c>
      <c r="B463" s="1">
        <v>8802.9</v>
      </c>
      <c r="C463" s="1">
        <v>11226.59</v>
      </c>
      <c r="D463" s="1">
        <v>2742.4</v>
      </c>
      <c r="E463" s="1">
        <v>5604.35</v>
      </c>
      <c r="F463" s="1">
        <v>11669.15</v>
      </c>
      <c r="G463" s="1"/>
      <c r="H463" s="4">
        <f t="shared" si="165"/>
        <v>43526</v>
      </c>
      <c r="I463" s="4">
        <f t="shared" si="166"/>
        <v>43556</v>
      </c>
      <c r="J463" s="8">
        <f t="shared" si="167"/>
        <v>1.0338048514101503</v>
      </c>
      <c r="K463" s="8">
        <f t="shared" si="168"/>
        <v>1.047166661070132</v>
      </c>
      <c r="L463" s="8">
        <f t="shared" si="169"/>
        <v>1.0475772103061674</v>
      </c>
      <c r="M463" s="8">
        <f t="shared" si="170"/>
        <v>1.0464564797266387</v>
      </c>
      <c r="N463" s="8">
        <f t="shared" si="171"/>
        <v>1.0741611819395223</v>
      </c>
      <c r="O463" s="8"/>
      <c r="P463" s="3">
        <f t="shared" si="172"/>
        <v>43526</v>
      </c>
      <c r="Q463" s="3">
        <f t="shared" si="173"/>
        <v>43556</v>
      </c>
      <c r="R463" s="8">
        <f t="shared" si="174"/>
        <v>0.9624299116297389</v>
      </c>
      <c r="S463" s="8">
        <f t="shared" si="175"/>
        <v>0.97486920834297086</v>
      </c>
      <c r="T463" s="8">
        <f t="shared" si="176"/>
        <v>0.97525141284164218</v>
      </c>
      <c r="U463" s="8">
        <f t="shared" si="177"/>
        <v>0.97420805864268945</v>
      </c>
      <c r="V463" s="8">
        <f t="shared" si="178"/>
        <v>1</v>
      </c>
      <c r="W463" s="8"/>
      <c r="X463" s="3">
        <f t="shared" si="179"/>
        <v>43556</v>
      </c>
      <c r="Y463" s="8">
        <f t="shared" ca="1" si="160"/>
        <v>97.753332811095461</v>
      </c>
      <c r="Z463" s="8">
        <f t="shared" ca="1" si="161"/>
        <v>98.690581007922859</v>
      </c>
      <c r="AA463" s="8">
        <f t="shared" ca="1" si="162"/>
        <v>98.023881261359449</v>
      </c>
      <c r="AB463" s="8">
        <f t="shared" ca="1" si="163"/>
        <v>98.613677042639083</v>
      </c>
      <c r="AC463" s="8" t="str">
        <f t="shared" ca="1" si="164"/>
        <v/>
      </c>
    </row>
    <row r="464" spans="1:29" x14ac:dyDescent="0.2">
      <c r="A464" s="4">
        <v>43557</v>
      </c>
      <c r="B464" s="1">
        <v>8822.5499999999993</v>
      </c>
      <c r="C464" s="1">
        <v>11222.94</v>
      </c>
      <c r="D464" s="1">
        <v>2752.05</v>
      </c>
      <c r="E464" s="1">
        <v>5625.85</v>
      </c>
      <c r="F464" s="1">
        <v>11713.2</v>
      </c>
      <c r="G464" s="1"/>
      <c r="H464" s="4">
        <f t="shared" si="165"/>
        <v>43527</v>
      </c>
      <c r="I464" s="4">
        <f t="shared" si="166"/>
        <v>43557</v>
      </c>
      <c r="J464" s="8">
        <f t="shared" si="167"/>
        <v>1.0361125301671745</v>
      </c>
      <c r="K464" s="8">
        <f t="shared" si="168"/>
        <v>1.0468262052137316</v>
      </c>
      <c r="L464" s="8">
        <f t="shared" si="169"/>
        <v>1.0512634413736464</v>
      </c>
      <c r="M464" s="8">
        <f t="shared" si="170"/>
        <v>1.0504710067126626</v>
      </c>
      <c r="N464" s="8">
        <f t="shared" si="171"/>
        <v>1.0782160445528606</v>
      </c>
      <c r="O464" s="8"/>
      <c r="P464" s="3">
        <f t="shared" si="172"/>
        <v>43527</v>
      </c>
      <c r="Q464" s="3">
        <f t="shared" si="173"/>
        <v>43557</v>
      </c>
      <c r="R464" s="8">
        <f t="shared" si="174"/>
        <v>0.96095076251332678</v>
      </c>
      <c r="S464" s="8">
        <f t="shared" si="175"/>
        <v>0.97088724518828096</v>
      </c>
      <c r="T464" s="8">
        <f t="shared" si="176"/>
        <v>0.97500259496658526</v>
      </c>
      <c r="U464" s="8">
        <f t="shared" si="177"/>
        <v>0.97426764517151665</v>
      </c>
      <c r="V464" s="8">
        <f t="shared" si="178"/>
        <v>1</v>
      </c>
      <c r="W464" s="8"/>
      <c r="X464" s="3">
        <f t="shared" si="179"/>
        <v>43557</v>
      </c>
      <c r="Y464" s="8">
        <f t="shared" ca="1" si="160"/>
        <v>97.703849730359266</v>
      </c>
      <c r="Z464" s="8">
        <f t="shared" ca="1" si="161"/>
        <v>98.471774489709219</v>
      </c>
      <c r="AA464" s="8">
        <f t="shared" ca="1" si="162"/>
        <v>97.983555548610866</v>
      </c>
      <c r="AB464" s="8">
        <f t="shared" ca="1" si="163"/>
        <v>98.630763226051769</v>
      </c>
      <c r="AC464" s="8" t="str">
        <f t="shared" ca="1" si="164"/>
        <v/>
      </c>
    </row>
    <row r="465" spans="1:29" x14ac:dyDescent="0.2">
      <c r="A465" s="4">
        <v>43558</v>
      </c>
      <c r="B465" s="1">
        <v>8813.5</v>
      </c>
      <c r="C465" s="1">
        <v>11168.07</v>
      </c>
      <c r="D465" s="1">
        <v>2746.85</v>
      </c>
      <c r="E465" s="1">
        <v>5585.6</v>
      </c>
      <c r="F465" s="1">
        <v>11643.95</v>
      </c>
      <c r="G465" s="1"/>
      <c r="H465" s="4">
        <f t="shared" si="165"/>
        <v>43528</v>
      </c>
      <c r="I465" s="4">
        <f t="shared" si="166"/>
        <v>43558</v>
      </c>
      <c r="J465" s="8">
        <f t="shared" si="167"/>
        <v>1.0350497061085961</v>
      </c>
      <c r="K465" s="8">
        <f t="shared" si="168"/>
        <v>1.0417081742984744</v>
      </c>
      <c r="L465" s="8">
        <f t="shared" si="169"/>
        <v>1.0492770785186316</v>
      </c>
      <c r="M465" s="8">
        <f t="shared" si="170"/>
        <v>1.0429554387504552</v>
      </c>
      <c r="N465" s="8">
        <f t="shared" si="171"/>
        <v>1.071841487550053</v>
      </c>
      <c r="O465" s="8"/>
      <c r="P465" s="3">
        <f t="shared" si="172"/>
        <v>43528</v>
      </c>
      <c r="Q465" s="3">
        <f t="shared" si="173"/>
        <v>43558</v>
      </c>
      <c r="R465" s="8">
        <f t="shared" si="174"/>
        <v>0.9656742327398119</v>
      </c>
      <c r="S465" s="8">
        <f t="shared" si="175"/>
        <v>0.9718864089498388</v>
      </c>
      <c r="T465" s="8">
        <f t="shared" si="176"/>
        <v>0.97894799810091537</v>
      </c>
      <c r="U465" s="8">
        <f t="shared" si="177"/>
        <v>0.97305007397537502</v>
      </c>
      <c r="V465" s="8">
        <f t="shared" si="178"/>
        <v>1</v>
      </c>
      <c r="W465" s="8"/>
      <c r="X465" s="3">
        <f t="shared" si="179"/>
        <v>43558</v>
      </c>
      <c r="Y465" s="8">
        <f t="shared" ca="1" si="160"/>
        <v>98.04240203238929</v>
      </c>
      <c r="Z465" s="8">
        <f t="shared" ca="1" si="161"/>
        <v>98.535439077630159</v>
      </c>
      <c r="AA465" s="8">
        <f t="shared" ca="1" si="162"/>
        <v>98.294039030185189</v>
      </c>
      <c r="AB465" s="8">
        <f t="shared" ca="1" si="163"/>
        <v>98.585967004715684</v>
      </c>
      <c r="AC465" s="8" t="str">
        <f t="shared" ca="1" si="164"/>
        <v/>
      </c>
    </row>
    <row r="466" spans="1:29" x14ac:dyDescent="0.2">
      <c r="A466" s="4">
        <v>43559</v>
      </c>
      <c r="B466" s="1">
        <v>8806.2000000000007</v>
      </c>
      <c r="C466" s="1">
        <v>11147.02</v>
      </c>
      <c r="D466" s="1">
        <v>2739.95</v>
      </c>
      <c r="E466" s="1">
        <v>5526.15</v>
      </c>
      <c r="F466" s="1">
        <v>11598</v>
      </c>
      <c r="G466" s="1"/>
      <c r="H466" s="4">
        <f t="shared" si="165"/>
        <v>43529</v>
      </c>
      <c r="I466" s="4">
        <f t="shared" si="166"/>
        <v>43559</v>
      </c>
      <c r="J466" s="8">
        <f t="shared" si="167"/>
        <v>1.0268902467465835</v>
      </c>
      <c r="K466" s="8">
        <f t="shared" si="168"/>
        <v>1.0373827513906042</v>
      </c>
      <c r="L466" s="8">
        <f t="shared" si="169"/>
        <v>1.0340994867149758</v>
      </c>
      <c r="M466" s="8">
        <f t="shared" si="170"/>
        <v>1.0268409610346172</v>
      </c>
      <c r="N466" s="8">
        <f t="shared" si="171"/>
        <v>1.0555679434263636</v>
      </c>
      <c r="O466" s="8"/>
      <c r="P466" s="3">
        <f t="shared" si="172"/>
        <v>43529</v>
      </c>
      <c r="Q466" s="3">
        <f t="shared" si="173"/>
        <v>43559</v>
      </c>
      <c r="R466" s="8">
        <f t="shared" si="174"/>
        <v>0.97283197461767112</v>
      </c>
      <c r="S466" s="8">
        <f t="shared" si="175"/>
        <v>0.98277212551877002</v>
      </c>
      <c r="T466" s="8">
        <f t="shared" si="176"/>
        <v>0.97966170075068648</v>
      </c>
      <c r="U466" s="8">
        <f t="shared" si="177"/>
        <v>0.97278528343850712</v>
      </c>
      <c r="V466" s="8">
        <f t="shared" si="178"/>
        <v>1</v>
      </c>
      <c r="W466" s="8"/>
      <c r="X466" s="3">
        <f t="shared" si="179"/>
        <v>43559</v>
      </c>
      <c r="Y466" s="8">
        <f t="shared" ca="1" si="160"/>
        <v>98.518494161470528</v>
      </c>
      <c r="Z466" s="8">
        <f t="shared" ca="1" si="161"/>
        <v>99.150764756729473</v>
      </c>
      <c r="AA466" s="8">
        <f t="shared" ca="1" si="162"/>
        <v>98.363745001793518</v>
      </c>
      <c r="AB466" s="8">
        <f t="shared" ca="1" si="163"/>
        <v>98.589201943443626</v>
      </c>
      <c r="AC466" s="8" t="str">
        <f t="shared" ca="1" si="164"/>
        <v/>
      </c>
    </row>
    <row r="467" spans="1:29" x14ac:dyDescent="0.2">
      <c r="A467" s="4">
        <v>43560</v>
      </c>
      <c r="B467" s="1">
        <v>8829.9500000000007</v>
      </c>
      <c r="C467" s="1">
        <v>11187.48</v>
      </c>
      <c r="D467" s="1">
        <v>2749.25</v>
      </c>
      <c r="E467" s="1">
        <v>5564.45</v>
      </c>
      <c r="F467" s="1">
        <v>11665.95</v>
      </c>
      <c r="G467" s="1"/>
      <c r="H467" s="4">
        <f t="shared" si="165"/>
        <v>43530</v>
      </c>
      <c r="I467" s="4">
        <f t="shared" si="166"/>
        <v>43560</v>
      </c>
      <c r="J467" s="8">
        <f t="shared" si="167"/>
        <v>1.0267562806328017</v>
      </c>
      <c r="K467" s="8">
        <f t="shared" si="168"/>
        <v>1.032402977017169</v>
      </c>
      <c r="L467" s="8">
        <f t="shared" si="169"/>
        <v>1.0368268215417107</v>
      </c>
      <c r="M467" s="8">
        <f t="shared" si="170"/>
        <v>1.0283208900059138</v>
      </c>
      <c r="N467" s="8">
        <f t="shared" si="171"/>
        <v>1.0554555324346333</v>
      </c>
      <c r="O467" s="8"/>
      <c r="P467" s="3">
        <f t="shared" si="172"/>
        <v>43530</v>
      </c>
      <c r="Q467" s="3">
        <f t="shared" si="173"/>
        <v>43560</v>
      </c>
      <c r="R467" s="8">
        <f t="shared" si="174"/>
        <v>0.97280865851768228</v>
      </c>
      <c r="S467" s="8">
        <f t="shared" si="175"/>
        <v>0.97815866731562939</v>
      </c>
      <c r="T467" s="8">
        <f t="shared" si="176"/>
        <v>0.98235007509037209</v>
      </c>
      <c r="U467" s="8">
        <f t="shared" si="177"/>
        <v>0.97429106049960468</v>
      </c>
      <c r="V467" s="8">
        <f t="shared" si="178"/>
        <v>1</v>
      </c>
      <c r="W467" s="8"/>
      <c r="X467" s="3">
        <f t="shared" si="179"/>
        <v>43560</v>
      </c>
      <c r="Y467" s="8">
        <f t="shared" ca="1" si="160"/>
        <v>98.528649126502927</v>
      </c>
      <c r="Z467" s="8">
        <f t="shared" ca="1" si="161"/>
        <v>98.898239194334181</v>
      </c>
      <c r="AA467" s="8">
        <f t="shared" ca="1" si="162"/>
        <v>98.590930051106852</v>
      </c>
      <c r="AB467" s="8">
        <f t="shared" ca="1" si="163"/>
        <v>98.680334230401641</v>
      </c>
      <c r="AC467" s="8" t="str">
        <f t="shared" ca="1" si="164"/>
        <v/>
      </c>
    </row>
    <row r="468" spans="1:29" x14ac:dyDescent="0.2">
      <c r="A468" s="4">
        <v>43561</v>
      </c>
      <c r="B468" s="1">
        <v>8829.9500000000007</v>
      </c>
      <c r="C468" s="1">
        <v>11187.48</v>
      </c>
      <c r="D468" s="1">
        <v>2749.25</v>
      </c>
      <c r="E468" s="1">
        <v>5564.45</v>
      </c>
      <c r="F468" s="1">
        <v>11665.95</v>
      </c>
      <c r="G468" s="1"/>
      <c r="H468" s="4">
        <f t="shared" si="165"/>
        <v>43531</v>
      </c>
      <c r="I468" s="4">
        <f t="shared" si="166"/>
        <v>43561</v>
      </c>
      <c r="J468" s="8">
        <f t="shared" si="167"/>
        <v>1.0306933582350881</v>
      </c>
      <c r="K468" s="8">
        <f t="shared" si="168"/>
        <v>1.0387545507976257</v>
      </c>
      <c r="L468" s="8">
        <f t="shared" si="169"/>
        <v>1.0412642502745899</v>
      </c>
      <c r="M468" s="8">
        <f t="shared" si="170"/>
        <v>1.034255550495804</v>
      </c>
      <c r="N468" s="8">
        <f t="shared" si="171"/>
        <v>1.0549592157855709</v>
      </c>
      <c r="O468" s="8"/>
      <c r="P468" s="3">
        <f t="shared" si="172"/>
        <v>43531</v>
      </c>
      <c r="Q468" s="3">
        <f t="shared" si="173"/>
        <v>43561</v>
      </c>
      <c r="R468" s="8">
        <f t="shared" si="174"/>
        <v>0.97699829795561022</v>
      </c>
      <c r="S468" s="8">
        <f t="shared" si="175"/>
        <v>0.98463953416826777</v>
      </c>
      <c r="T468" s="8">
        <f t="shared" si="176"/>
        <v>0.9870184881974009</v>
      </c>
      <c r="U468" s="8">
        <f t="shared" si="177"/>
        <v>0.98037491404409405</v>
      </c>
      <c r="V468" s="8">
        <f t="shared" si="178"/>
        <v>1</v>
      </c>
      <c r="W468" s="8"/>
      <c r="X468" s="3">
        <f t="shared" si="179"/>
        <v>43561</v>
      </c>
      <c r="Y468" s="8">
        <f t="shared" ca="1" si="160"/>
        <v>98.81502167135308</v>
      </c>
      <c r="Z468" s="8">
        <f t="shared" ca="1" si="161"/>
        <v>99.260715663507909</v>
      </c>
      <c r="AA468" s="8">
        <f t="shared" ca="1" si="162"/>
        <v>98.966534278681053</v>
      </c>
      <c r="AB468" s="8">
        <f t="shared" ca="1" si="163"/>
        <v>98.99869769129748</v>
      </c>
      <c r="AC468" s="8" t="str">
        <f t="shared" ca="1" si="164"/>
        <v/>
      </c>
    </row>
    <row r="469" spans="1:29" x14ac:dyDescent="0.2">
      <c r="A469" s="4">
        <v>43562</v>
      </c>
      <c r="B469" s="1">
        <v>8829.9500000000007</v>
      </c>
      <c r="C469" s="1">
        <v>11187.48</v>
      </c>
      <c r="D469" s="1">
        <v>2749.25</v>
      </c>
      <c r="E469" s="1">
        <v>5564.45</v>
      </c>
      <c r="F469" s="1">
        <v>11665.95</v>
      </c>
      <c r="G469" s="1"/>
      <c r="H469" s="4">
        <f t="shared" si="165"/>
        <v>43532</v>
      </c>
      <c r="I469" s="4">
        <f t="shared" si="166"/>
        <v>43562</v>
      </c>
      <c r="J469" s="8">
        <f t="shared" si="167"/>
        <v>1.0311447172510437</v>
      </c>
      <c r="K469" s="8">
        <f t="shared" si="168"/>
        <v>1.0417268813039138</v>
      </c>
      <c r="L469" s="8">
        <f t="shared" si="169"/>
        <v>1.0421523473777978</v>
      </c>
      <c r="M469" s="8">
        <f t="shared" si="170"/>
        <v>1.0383567523185728</v>
      </c>
      <c r="N469" s="8">
        <f t="shared" si="171"/>
        <v>1.0571388440835856</v>
      </c>
      <c r="O469" s="8"/>
      <c r="P469" s="3">
        <f t="shared" si="172"/>
        <v>43532</v>
      </c>
      <c r="Q469" s="3">
        <f t="shared" si="173"/>
        <v>43562</v>
      </c>
      <c r="R469" s="8">
        <f t="shared" si="174"/>
        <v>0.9754108677606339</v>
      </c>
      <c r="S469" s="8">
        <f t="shared" si="175"/>
        <v>0.98542106094584747</v>
      </c>
      <c r="T469" s="8">
        <f t="shared" si="176"/>
        <v>0.9858235303814048</v>
      </c>
      <c r="U469" s="8">
        <f t="shared" si="177"/>
        <v>0.98223308899287054</v>
      </c>
      <c r="V469" s="8">
        <f t="shared" si="178"/>
        <v>1</v>
      </c>
      <c r="W469" s="8"/>
      <c r="X469" s="3">
        <f t="shared" si="179"/>
        <v>43562</v>
      </c>
      <c r="Y469" s="8">
        <f t="shared" ca="1" si="160"/>
        <v>98.723576957216054</v>
      </c>
      <c r="Z469" s="8">
        <f t="shared" ca="1" si="161"/>
        <v>99.302116972117204</v>
      </c>
      <c r="AA469" s="8">
        <f t="shared" ca="1" si="162"/>
        <v>98.875052213720892</v>
      </c>
      <c r="AB469" s="8">
        <f t="shared" ca="1" si="163"/>
        <v>99.102456916122009</v>
      </c>
      <c r="AC469" s="8" t="str">
        <f t="shared" ca="1" si="164"/>
        <v/>
      </c>
    </row>
    <row r="470" spans="1:29" x14ac:dyDescent="0.2">
      <c r="A470" s="4">
        <v>43563</v>
      </c>
      <c r="B470" s="1">
        <v>8820.2999999999993</v>
      </c>
      <c r="C470" s="1">
        <v>11152.16</v>
      </c>
      <c r="D470" s="1">
        <v>2733.4</v>
      </c>
      <c r="E470" s="1">
        <v>5554.1</v>
      </c>
      <c r="F470" s="1">
        <v>11604.5</v>
      </c>
      <c r="G470" s="1"/>
      <c r="H470" s="4">
        <f t="shared" si="165"/>
        <v>43533</v>
      </c>
      <c r="I470" s="4">
        <f t="shared" si="166"/>
        <v>43563</v>
      </c>
      <c r="J470" s="8">
        <f t="shared" si="167"/>
        <v>1.0300178086590954</v>
      </c>
      <c r="K470" s="8">
        <f t="shared" si="168"/>
        <v>1.0384380447251977</v>
      </c>
      <c r="L470" s="8">
        <f t="shared" si="169"/>
        <v>1.0361441216049734</v>
      </c>
      <c r="M470" s="8">
        <f t="shared" si="170"/>
        <v>1.0364253858067889</v>
      </c>
      <c r="N470" s="8">
        <f t="shared" si="171"/>
        <v>1.0515704007104409</v>
      </c>
      <c r="O470" s="8"/>
      <c r="P470" s="3">
        <f t="shared" si="172"/>
        <v>43533</v>
      </c>
      <c r="Q470" s="3">
        <f t="shared" si="173"/>
        <v>43563</v>
      </c>
      <c r="R470" s="8">
        <f t="shared" si="174"/>
        <v>0.97950437551609992</v>
      </c>
      <c r="S470" s="8">
        <f t="shared" si="175"/>
        <v>0.98751167208931423</v>
      </c>
      <c r="T470" s="8">
        <f t="shared" si="176"/>
        <v>0.98533024598729146</v>
      </c>
      <c r="U470" s="8">
        <f t="shared" si="177"/>
        <v>0.98559771662133122</v>
      </c>
      <c r="V470" s="8">
        <f t="shared" si="178"/>
        <v>1</v>
      </c>
      <c r="W470" s="8"/>
      <c r="X470" s="3">
        <f t="shared" si="179"/>
        <v>43563</v>
      </c>
      <c r="Y470" s="8">
        <f t="shared" ca="1" si="160"/>
        <v>99.004879435715367</v>
      </c>
      <c r="Z470" s="8">
        <f t="shared" ca="1" si="161"/>
        <v>99.414197801595122</v>
      </c>
      <c r="AA470" s="8">
        <f t="shared" ca="1" si="162"/>
        <v>98.83203625318346</v>
      </c>
      <c r="AB470" s="8">
        <f t="shared" ca="1" si="163"/>
        <v>99.281751169828695</v>
      </c>
      <c r="AC470" s="8" t="str">
        <f t="shared" ca="1" si="164"/>
        <v/>
      </c>
    </row>
    <row r="471" spans="1:29" x14ac:dyDescent="0.2">
      <c r="A471" s="4">
        <v>43564</v>
      </c>
      <c r="B471" s="1">
        <v>8864.2999999999993</v>
      </c>
      <c r="C471" s="1">
        <v>11217.69</v>
      </c>
      <c r="D471" s="1">
        <v>2748.3</v>
      </c>
      <c r="E471" s="1">
        <v>5600.2</v>
      </c>
      <c r="F471" s="1">
        <v>11671.95</v>
      </c>
      <c r="G471" s="1"/>
      <c r="H471" s="4">
        <f t="shared" si="165"/>
        <v>43534</v>
      </c>
      <c r="I471" s="4">
        <f t="shared" si="166"/>
        <v>43564</v>
      </c>
      <c r="J471" s="8">
        <f t="shared" si="167"/>
        <v>1.0351560447260093</v>
      </c>
      <c r="K471" s="8">
        <f t="shared" si="168"/>
        <v>1.044539898094486</v>
      </c>
      <c r="L471" s="8">
        <f t="shared" si="169"/>
        <v>1.0417922328993006</v>
      </c>
      <c r="M471" s="8">
        <f t="shared" si="170"/>
        <v>1.0450278975162814</v>
      </c>
      <c r="N471" s="8">
        <f t="shared" si="171"/>
        <v>1.0576825488881239</v>
      </c>
      <c r="O471" s="8"/>
      <c r="P471" s="3">
        <f t="shared" si="172"/>
        <v>43534</v>
      </c>
      <c r="Q471" s="3">
        <f t="shared" si="173"/>
        <v>43564</v>
      </c>
      <c r="R471" s="8">
        <f t="shared" si="174"/>
        <v>0.97870201774077181</v>
      </c>
      <c r="S471" s="8">
        <f t="shared" si="175"/>
        <v>0.98757410642025445</v>
      </c>
      <c r="T471" s="8">
        <f t="shared" si="176"/>
        <v>0.98497628990330999</v>
      </c>
      <c r="U471" s="8">
        <f t="shared" si="177"/>
        <v>0.9880354919487464</v>
      </c>
      <c r="V471" s="8">
        <f t="shared" si="178"/>
        <v>1</v>
      </c>
      <c r="W471" s="8"/>
      <c r="X471" s="3">
        <f t="shared" si="179"/>
        <v>43564</v>
      </c>
      <c r="Y471" s="8">
        <f t="shared" ca="1" si="160"/>
        <v>98.963036199542685</v>
      </c>
      <c r="Z471" s="8">
        <f t="shared" ca="1" si="161"/>
        <v>99.418220839520885</v>
      </c>
      <c r="AA471" s="8">
        <f t="shared" ca="1" si="162"/>
        <v>98.809126968225073</v>
      </c>
      <c r="AB471" s="8">
        <f t="shared" ca="1" si="163"/>
        <v>99.412883993140454</v>
      </c>
      <c r="AC471" s="8" t="str">
        <f t="shared" ca="1" si="164"/>
        <v/>
      </c>
    </row>
    <row r="472" spans="1:29" x14ac:dyDescent="0.2">
      <c r="A472" s="4">
        <v>43565</v>
      </c>
      <c r="B472" s="1">
        <v>8827.9500000000007</v>
      </c>
      <c r="C472" s="1">
        <v>11184.58</v>
      </c>
      <c r="D472" s="1">
        <v>2727.85</v>
      </c>
      <c r="E472" s="1">
        <v>5565</v>
      </c>
      <c r="F472" s="1">
        <v>11584.3</v>
      </c>
      <c r="G472" s="1"/>
      <c r="H472" s="4">
        <f t="shared" si="165"/>
        <v>43535</v>
      </c>
      <c r="I472" s="4">
        <f t="shared" si="166"/>
        <v>43565</v>
      </c>
      <c r="J472" s="8">
        <f t="shared" si="167"/>
        <v>1.0187937819528916</v>
      </c>
      <c r="K472" s="8">
        <f t="shared" si="168"/>
        <v>1.0293559220329094</v>
      </c>
      <c r="L472" s="8">
        <f t="shared" si="169"/>
        <v>1.0196426568982917</v>
      </c>
      <c r="M472" s="8">
        <f t="shared" si="170"/>
        <v>1.0253433933062488</v>
      </c>
      <c r="N472" s="8">
        <f t="shared" si="171"/>
        <v>1.0372715021870424</v>
      </c>
      <c r="O472" s="8"/>
      <c r="P472" s="3">
        <f t="shared" si="172"/>
        <v>43535</v>
      </c>
      <c r="Q472" s="3">
        <f t="shared" si="173"/>
        <v>43565</v>
      </c>
      <c r="R472" s="8">
        <f t="shared" si="174"/>
        <v>0.98218622588667348</v>
      </c>
      <c r="S472" s="8">
        <f t="shared" si="175"/>
        <v>0.99236884447568119</v>
      </c>
      <c r="T472" s="8">
        <f t="shared" si="176"/>
        <v>0.9830045988426549</v>
      </c>
      <c r="U472" s="8">
        <f t="shared" si="177"/>
        <v>0.98850049494694137</v>
      </c>
      <c r="V472" s="8">
        <f t="shared" si="178"/>
        <v>1</v>
      </c>
      <c r="W472" s="8"/>
      <c r="X472" s="3">
        <f t="shared" si="179"/>
        <v>43565</v>
      </c>
      <c r="Y472" s="8">
        <f t="shared" ca="1" si="160"/>
        <v>99.203615045479992</v>
      </c>
      <c r="Z472" s="8">
        <f t="shared" ca="1" si="161"/>
        <v>99.686231748624962</v>
      </c>
      <c r="AA472" s="8">
        <f t="shared" ca="1" si="162"/>
        <v>98.666671325616022</v>
      </c>
      <c r="AB472" s="8">
        <f t="shared" ca="1" si="163"/>
        <v>99.443504454036557</v>
      </c>
      <c r="AC472" s="8" t="str">
        <f t="shared" ca="1" si="164"/>
        <v/>
      </c>
    </row>
    <row r="473" spans="1:29" x14ac:dyDescent="0.2">
      <c r="A473" s="4">
        <v>43566</v>
      </c>
      <c r="B473" s="1">
        <v>8839.7999999999993</v>
      </c>
      <c r="C473" s="1">
        <v>11177.52</v>
      </c>
      <c r="D473" s="1">
        <v>2732.6</v>
      </c>
      <c r="E473" s="1">
        <v>5555.6</v>
      </c>
      <c r="F473" s="1">
        <v>11596.7</v>
      </c>
      <c r="G473" s="1"/>
      <c r="H473" s="4">
        <f t="shared" si="165"/>
        <v>43536</v>
      </c>
      <c r="I473" s="4">
        <f t="shared" si="166"/>
        <v>43566</v>
      </c>
      <c r="J473" s="8">
        <f t="shared" si="167"/>
        <v>1.0142503097893432</v>
      </c>
      <c r="K473" s="8">
        <f t="shared" si="168"/>
        <v>1.0191372247240289</v>
      </c>
      <c r="L473" s="8">
        <f t="shared" si="169"/>
        <v>1.0163086936308694</v>
      </c>
      <c r="M473" s="8">
        <f t="shared" si="170"/>
        <v>1.0192078372378874</v>
      </c>
      <c r="N473" s="8">
        <f t="shared" si="171"/>
        <v>1.0261476657346122</v>
      </c>
      <c r="O473" s="8"/>
      <c r="P473" s="3">
        <f t="shared" si="172"/>
        <v>43536</v>
      </c>
      <c r="Q473" s="3">
        <f t="shared" si="173"/>
        <v>43566</v>
      </c>
      <c r="R473" s="8">
        <f t="shared" si="174"/>
        <v>0.98840580518521004</v>
      </c>
      <c r="S473" s="8">
        <f t="shared" si="175"/>
        <v>0.99316819474947149</v>
      </c>
      <c r="T473" s="8">
        <f t="shared" si="176"/>
        <v>0.99041173855158637</v>
      </c>
      <c r="U473" s="8">
        <f t="shared" si="177"/>
        <v>0.99323700795854108</v>
      </c>
      <c r="V473" s="8">
        <f t="shared" si="178"/>
        <v>1</v>
      </c>
      <c r="W473" s="8"/>
      <c r="X473" s="3">
        <f t="shared" si="179"/>
        <v>43566</v>
      </c>
      <c r="Y473" s="8">
        <f t="shared" ca="1" si="160"/>
        <v>99.625838388220146</v>
      </c>
      <c r="Z473" s="8">
        <f t="shared" ca="1" si="161"/>
        <v>99.7310786109784</v>
      </c>
      <c r="AA473" s="8">
        <f t="shared" ca="1" si="162"/>
        <v>99.255453283854592</v>
      </c>
      <c r="AB473" s="8">
        <f t="shared" ca="1" si="163"/>
        <v>99.689018263813352</v>
      </c>
      <c r="AC473" s="8" t="str">
        <f t="shared" ca="1" si="164"/>
        <v/>
      </c>
    </row>
    <row r="474" spans="1:29" x14ac:dyDescent="0.2">
      <c r="A474" s="4">
        <v>43567</v>
      </c>
      <c r="B474" s="1">
        <v>8887.7000000000007</v>
      </c>
      <c r="C474" s="1">
        <v>11197.35</v>
      </c>
      <c r="D474" s="1">
        <v>2744.75</v>
      </c>
      <c r="E474" s="1">
        <v>5566.55</v>
      </c>
      <c r="F474" s="1">
        <v>11643.45</v>
      </c>
      <c r="G474" s="1"/>
      <c r="H474" s="4">
        <f t="shared" si="165"/>
        <v>43537</v>
      </c>
      <c r="I474" s="4">
        <f t="shared" si="166"/>
        <v>43567</v>
      </c>
      <c r="J474" s="8">
        <f t="shared" si="167"/>
        <v>1.0209468889820628</v>
      </c>
      <c r="K474" s="8">
        <f t="shared" si="168"/>
        <v>1.0219198935491556</v>
      </c>
      <c r="L474" s="8">
        <f t="shared" si="169"/>
        <v>1.0142638065147904</v>
      </c>
      <c r="M474" s="8">
        <f t="shared" si="170"/>
        <v>1.0225767637522618</v>
      </c>
      <c r="N474" s="8">
        <f t="shared" si="171"/>
        <v>1.0266053589849846</v>
      </c>
      <c r="O474" s="8"/>
      <c r="P474" s="3">
        <f t="shared" si="172"/>
        <v>43537</v>
      </c>
      <c r="Q474" s="3">
        <f t="shared" si="173"/>
        <v>43567</v>
      </c>
      <c r="R474" s="8">
        <f t="shared" si="174"/>
        <v>0.9944881741037116</v>
      </c>
      <c r="S474" s="8">
        <f t="shared" si="175"/>
        <v>0.99543596242234544</v>
      </c>
      <c r="T474" s="8">
        <f t="shared" si="176"/>
        <v>0.98797828945448285</v>
      </c>
      <c r="U474" s="8">
        <f t="shared" si="177"/>
        <v>0.99607580927036465</v>
      </c>
      <c r="V474" s="8">
        <f t="shared" si="178"/>
        <v>1</v>
      </c>
      <c r="W474" s="8"/>
      <c r="X474" s="3">
        <f t="shared" si="179"/>
        <v>43567</v>
      </c>
      <c r="Y474" s="8">
        <f t="shared" ca="1" si="160"/>
        <v>100.04043528646726</v>
      </c>
      <c r="Z474" s="8">
        <f t="shared" ca="1" si="161"/>
        <v>99.857834847663867</v>
      </c>
      <c r="AA474" s="8">
        <f t="shared" ca="1" si="162"/>
        <v>99.070586625351154</v>
      </c>
      <c r="AB474" s="8">
        <f t="shared" ca="1" si="163"/>
        <v>99.83720327338149</v>
      </c>
      <c r="AC474" s="8" t="str">
        <f t="shared" ca="1" si="164"/>
        <v/>
      </c>
    </row>
    <row r="475" spans="1:29" x14ac:dyDescent="0.2">
      <c r="A475" s="4">
        <v>43568</v>
      </c>
      <c r="B475" s="1">
        <v>8887.7000000000007</v>
      </c>
      <c r="C475" s="1">
        <v>11197.35</v>
      </c>
      <c r="D475" s="1">
        <v>2744.75</v>
      </c>
      <c r="E475" s="1">
        <v>5566.55</v>
      </c>
      <c r="F475" s="1">
        <v>11643.45</v>
      </c>
      <c r="G475" s="1"/>
      <c r="H475" s="4">
        <f t="shared" si="165"/>
        <v>43538</v>
      </c>
      <c r="I475" s="4">
        <f t="shared" si="166"/>
        <v>43568</v>
      </c>
      <c r="J475" s="8">
        <f t="shared" si="167"/>
        <v>1.022115141339099</v>
      </c>
      <c r="K475" s="8">
        <f t="shared" si="168"/>
        <v>1.021932018136285</v>
      </c>
      <c r="L475" s="8">
        <f t="shared" si="169"/>
        <v>1.0142450668834528</v>
      </c>
      <c r="M475" s="8">
        <f t="shared" si="170"/>
        <v>1.0235639158576053</v>
      </c>
      <c r="N475" s="8">
        <f t="shared" si="171"/>
        <v>1.0264650783505609</v>
      </c>
      <c r="O475" s="8"/>
      <c r="P475" s="3">
        <f t="shared" si="172"/>
        <v>43538</v>
      </c>
      <c r="Q475" s="3">
        <f t="shared" si="173"/>
        <v>43568</v>
      </c>
      <c r="R475" s="8">
        <f t="shared" si="174"/>
        <v>0.99576221626706296</v>
      </c>
      <c r="S475" s="8">
        <f t="shared" si="175"/>
        <v>0.99558381448148225</v>
      </c>
      <c r="T475" s="8">
        <f t="shared" si="176"/>
        <v>0.98809505386511098</v>
      </c>
      <c r="U475" s="8">
        <f t="shared" si="177"/>
        <v>0.99717363741432152</v>
      </c>
      <c r="V475" s="8">
        <f t="shared" si="178"/>
        <v>1</v>
      </c>
      <c r="W475" s="8"/>
      <c r="X475" s="3">
        <f t="shared" si="179"/>
        <v>43568</v>
      </c>
      <c r="Y475" s="8">
        <f t="shared" ca="1" si="160"/>
        <v>100.13374923211067</v>
      </c>
      <c r="Z475" s="8">
        <f t="shared" ca="1" si="161"/>
        <v>99.864591801668112</v>
      </c>
      <c r="AA475" s="8">
        <f t="shared" ca="1" si="162"/>
        <v>99.087107949529539</v>
      </c>
      <c r="AB475" s="8">
        <f t="shared" ca="1" si="163"/>
        <v>99.898066742265144</v>
      </c>
      <c r="AC475" s="8" t="str">
        <f t="shared" ca="1" si="164"/>
        <v/>
      </c>
    </row>
    <row r="476" spans="1:29" x14ac:dyDescent="0.2">
      <c r="A476" s="4">
        <v>43569</v>
      </c>
      <c r="B476" s="1">
        <v>8887.7000000000007</v>
      </c>
      <c r="C476" s="1">
        <v>11197.35</v>
      </c>
      <c r="D476" s="1">
        <v>2744.75</v>
      </c>
      <c r="E476" s="1">
        <v>5566.55</v>
      </c>
      <c r="F476" s="1">
        <v>11643.45</v>
      </c>
      <c r="G476" s="1"/>
      <c r="H476" s="4">
        <f t="shared" si="165"/>
        <v>43539</v>
      </c>
      <c r="I476" s="4">
        <f t="shared" si="166"/>
        <v>43569</v>
      </c>
      <c r="J476" s="8">
        <f t="shared" si="167"/>
        <v>1.0176444994045983</v>
      </c>
      <c r="K476" s="8">
        <f t="shared" si="168"/>
        <v>1.0156989844234725</v>
      </c>
      <c r="L476" s="8">
        <f t="shared" si="169"/>
        <v>1.013907871892431</v>
      </c>
      <c r="M476" s="8">
        <f t="shared" si="170"/>
        <v>1.0149788490992635</v>
      </c>
      <c r="N476" s="8">
        <f t="shared" si="171"/>
        <v>1.0189553551503696</v>
      </c>
      <c r="O476" s="8"/>
      <c r="P476" s="3">
        <f t="shared" si="172"/>
        <v>43539</v>
      </c>
      <c r="Q476" s="3">
        <f t="shared" si="173"/>
        <v>43569</v>
      </c>
      <c r="R476" s="8">
        <f t="shared" si="174"/>
        <v>0.99871352975462024</v>
      </c>
      <c r="S476" s="8">
        <f t="shared" si="175"/>
        <v>0.99680420667064795</v>
      </c>
      <c r="T476" s="8">
        <f t="shared" si="176"/>
        <v>0.99504641372909441</v>
      </c>
      <c r="U476" s="8">
        <f t="shared" si="177"/>
        <v>0.99609746783212172</v>
      </c>
      <c r="V476" s="8">
        <f t="shared" si="178"/>
        <v>1</v>
      </c>
      <c r="W476" s="8"/>
      <c r="X476" s="3">
        <f t="shared" si="179"/>
        <v>43569</v>
      </c>
      <c r="Y476" s="8">
        <f t="shared" ca="1" si="160"/>
        <v>100.33881392704703</v>
      </c>
      <c r="Z476" s="8">
        <f t="shared" ca="1" si="161"/>
        <v>99.930437841543352</v>
      </c>
      <c r="AA476" s="8">
        <f t="shared" ca="1" si="162"/>
        <v>99.633329805872165</v>
      </c>
      <c r="AB476" s="8">
        <f t="shared" ca="1" si="163"/>
        <v>99.848132829193872</v>
      </c>
      <c r="AC476" s="8" t="str">
        <f t="shared" ca="1" si="164"/>
        <v/>
      </c>
    </row>
    <row r="477" spans="1:29" x14ac:dyDescent="0.2">
      <c r="A477" s="4">
        <v>43570</v>
      </c>
      <c r="B477" s="1">
        <v>8965.4500000000007</v>
      </c>
      <c r="C477" s="1">
        <v>11257.32</v>
      </c>
      <c r="D477" s="1">
        <v>2759.65</v>
      </c>
      <c r="E477" s="1">
        <v>5607.7</v>
      </c>
      <c r="F477" s="1">
        <v>11690.35</v>
      </c>
      <c r="G477" s="1"/>
      <c r="H477" s="4">
        <f t="shared" si="165"/>
        <v>43540</v>
      </c>
      <c r="I477" s="4">
        <f t="shared" si="166"/>
        <v>43570</v>
      </c>
      <c r="J477" s="8">
        <f t="shared" si="167"/>
        <v>1.0265468993313183</v>
      </c>
      <c r="K477" s="8">
        <f t="shared" si="168"/>
        <v>1.021138795458751</v>
      </c>
      <c r="L477" s="8">
        <f t="shared" si="169"/>
        <v>1.019411916811348</v>
      </c>
      <c r="M477" s="8">
        <f t="shared" si="170"/>
        <v>1.0224819488002335</v>
      </c>
      <c r="N477" s="8">
        <f t="shared" si="171"/>
        <v>1.0230597233708327</v>
      </c>
      <c r="O477" s="8"/>
      <c r="P477" s="3">
        <f t="shared" si="172"/>
        <v>43540</v>
      </c>
      <c r="Q477" s="3">
        <f t="shared" si="173"/>
        <v>43570</v>
      </c>
      <c r="R477" s="8">
        <f t="shared" si="174"/>
        <v>1.0034085751602027</v>
      </c>
      <c r="S477" s="8">
        <f t="shared" si="175"/>
        <v>0.9981223697227054</v>
      </c>
      <c r="T477" s="8">
        <f t="shared" si="176"/>
        <v>0.99643441484778061</v>
      </c>
      <c r="U477" s="8">
        <f t="shared" si="177"/>
        <v>0.99943524844405407</v>
      </c>
      <c r="V477" s="8">
        <f t="shared" si="178"/>
        <v>1</v>
      </c>
      <c r="W477" s="8"/>
      <c r="X477" s="3">
        <f t="shared" si="179"/>
        <v>43570</v>
      </c>
      <c r="Y477" s="8">
        <f t="shared" ca="1" si="160"/>
        <v>100.6612580162366</v>
      </c>
      <c r="Z477" s="8">
        <f t="shared" ca="1" si="161"/>
        <v>100.00175734018529</v>
      </c>
      <c r="AA477" s="8">
        <f t="shared" ca="1" si="162"/>
        <v>99.741937225032416</v>
      </c>
      <c r="AB477" s="8">
        <f t="shared" ca="1" si="163"/>
        <v>100.02468283824876</v>
      </c>
      <c r="AC477" s="8" t="str">
        <f t="shared" ca="1" si="164"/>
        <v/>
      </c>
    </row>
    <row r="478" spans="1:29" x14ac:dyDescent="0.2">
      <c r="A478" s="4">
        <v>43571</v>
      </c>
      <c r="B478" s="1">
        <v>9011.5499999999993</v>
      </c>
      <c r="C478" s="1">
        <v>11311.1</v>
      </c>
      <c r="D478" s="1">
        <v>2782.4</v>
      </c>
      <c r="E478" s="1">
        <v>5626.1</v>
      </c>
      <c r="F478" s="1">
        <v>11787.15</v>
      </c>
      <c r="G478" s="1"/>
      <c r="H478" s="4">
        <f t="shared" si="165"/>
        <v>43541</v>
      </c>
      <c r="I478" s="4">
        <f t="shared" si="166"/>
        <v>43571</v>
      </c>
      <c r="J478" s="8">
        <f t="shared" si="167"/>
        <v>1.0318253641110193</v>
      </c>
      <c r="K478" s="8">
        <f t="shared" si="168"/>
        <v>1.0260171185782654</v>
      </c>
      <c r="L478" s="8">
        <f t="shared" si="169"/>
        <v>1.0278157437848621</v>
      </c>
      <c r="M478" s="8">
        <f t="shared" si="170"/>
        <v>1.0258369192619066</v>
      </c>
      <c r="N478" s="8">
        <f t="shared" si="171"/>
        <v>1.0315309993567781</v>
      </c>
      <c r="O478" s="8"/>
      <c r="P478" s="3">
        <f t="shared" si="172"/>
        <v>43541</v>
      </c>
      <c r="Q478" s="3">
        <f t="shared" si="173"/>
        <v>43571</v>
      </c>
      <c r="R478" s="8">
        <f t="shared" si="174"/>
        <v>1.0002853668522078</v>
      </c>
      <c r="S478" s="8">
        <f t="shared" si="175"/>
        <v>0.99465466303780414</v>
      </c>
      <c r="T478" s="8">
        <f t="shared" si="176"/>
        <v>0.99639830933415219</v>
      </c>
      <c r="U478" s="8">
        <f t="shared" si="177"/>
        <v>0.9944799719073667</v>
      </c>
      <c r="V478" s="8">
        <f t="shared" si="178"/>
        <v>1</v>
      </c>
      <c r="W478" s="8"/>
      <c r="X478" s="3">
        <f t="shared" si="179"/>
        <v>43571</v>
      </c>
      <c r="Y478" s="8">
        <f t="shared" ca="1" si="160"/>
        <v>100.45399513879616</v>
      </c>
      <c r="Z478" s="8">
        <f t="shared" ca="1" si="161"/>
        <v>99.801699494486215</v>
      </c>
      <c r="AA478" s="8">
        <f t="shared" ca="1" si="162"/>
        <v>99.735836932580554</v>
      </c>
      <c r="AB478" s="8">
        <f t="shared" ca="1" si="163"/>
        <v>99.776642803584807</v>
      </c>
      <c r="AC478" s="8" t="str">
        <f t="shared" ca="1" si="164"/>
        <v/>
      </c>
    </row>
    <row r="479" spans="1:29" x14ac:dyDescent="0.2">
      <c r="A479" s="4">
        <v>43572</v>
      </c>
      <c r="B479" s="1">
        <v>9011.5499999999993</v>
      </c>
      <c r="C479" s="1">
        <v>11311.1</v>
      </c>
      <c r="D479" s="1">
        <v>2782.4</v>
      </c>
      <c r="E479" s="1">
        <v>5626.1</v>
      </c>
      <c r="F479" s="1">
        <v>11787.15</v>
      </c>
      <c r="G479" s="1"/>
      <c r="H479" s="4">
        <f t="shared" si="165"/>
        <v>43542</v>
      </c>
      <c r="I479" s="4">
        <f t="shared" si="166"/>
        <v>43572</v>
      </c>
      <c r="J479" s="8">
        <f t="shared" si="167"/>
        <v>1.0301798789375312</v>
      </c>
      <c r="K479" s="8">
        <f t="shared" si="168"/>
        <v>1.023063265470405</v>
      </c>
      <c r="L479" s="8">
        <f t="shared" si="169"/>
        <v>1.0271327845250839</v>
      </c>
      <c r="M479" s="8">
        <f t="shared" si="170"/>
        <v>1.0250612639039456</v>
      </c>
      <c r="N479" s="8">
        <f t="shared" si="171"/>
        <v>1.0283497059901239</v>
      </c>
      <c r="O479" s="8"/>
      <c r="P479" s="3">
        <f t="shared" si="172"/>
        <v>43542</v>
      </c>
      <c r="Q479" s="3">
        <f t="shared" si="173"/>
        <v>43572</v>
      </c>
      <c r="R479" s="8">
        <f t="shared" si="174"/>
        <v>1.0017797184525328</v>
      </c>
      <c r="S479" s="8">
        <f t="shared" si="175"/>
        <v>0.9948592969017005</v>
      </c>
      <c r="T479" s="8">
        <f t="shared" si="176"/>
        <v>0.99881662681678096</v>
      </c>
      <c r="U479" s="8">
        <f t="shared" si="177"/>
        <v>0.99680221420104154</v>
      </c>
      <c r="V479" s="8">
        <f t="shared" si="178"/>
        <v>1</v>
      </c>
      <c r="W479" s="8"/>
      <c r="X479" s="3">
        <f t="shared" si="179"/>
        <v>43572</v>
      </c>
      <c r="Y479" s="8">
        <f t="shared" ca="1" si="160"/>
        <v>100.55897292401546</v>
      </c>
      <c r="Z479" s="8">
        <f t="shared" ca="1" si="161"/>
        <v>99.806008553381034</v>
      </c>
      <c r="AA479" s="8">
        <f t="shared" ca="1" si="162"/>
        <v>99.919615201057923</v>
      </c>
      <c r="AB479" s="8">
        <f t="shared" ca="1" si="163"/>
        <v>99.90182910016199</v>
      </c>
      <c r="AC479" s="8" t="str">
        <f t="shared" ca="1" si="164"/>
        <v/>
      </c>
    </row>
    <row r="480" spans="1:29" x14ac:dyDescent="0.2">
      <c r="A480" s="4">
        <v>43573</v>
      </c>
      <c r="B480" s="1">
        <v>8972.2000000000007</v>
      </c>
      <c r="C480" s="1">
        <v>11302.72</v>
      </c>
      <c r="D480" s="1">
        <v>2765.65</v>
      </c>
      <c r="E480" s="1">
        <v>5638.4</v>
      </c>
      <c r="F480" s="1">
        <v>11752.8</v>
      </c>
      <c r="G480" s="1"/>
      <c r="H480" s="4">
        <f t="shared" si="165"/>
        <v>43543</v>
      </c>
      <c r="I480" s="4">
        <f t="shared" si="166"/>
        <v>43573</v>
      </c>
      <c r="J480" s="8">
        <f t="shared" si="167"/>
        <v>1.0214253187613844</v>
      </c>
      <c r="K480" s="8">
        <f t="shared" si="168"/>
        <v>1.0179375064731551</v>
      </c>
      <c r="L480" s="8">
        <f t="shared" si="169"/>
        <v>1.0184493012465246</v>
      </c>
      <c r="M480" s="8">
        <f t="shared" si="170"/>
        <v>1.0184879110557166</v>
      </c>
      <c r="N480" s="8">
        <f t="shared" si="171"/>
        <v>1.0191113731747077</v>
      </c>
      <c r="O480" s="8"/>
      <c r="P480" s="3">
        <f t="shared" si="172"/>
        <v>43543</v>
      </c>
      <c r="Q480" s="3">
        <f t="shared" si="173"/>
        <v>43573</v>
      </c>
      <c r="R480" s="8">
        <f t="shared" si="174"/>
        <v>1.0022705522159647</v>
      </c>
      <c r="S480" s="8">
        <f t="shared" si="175"/>
        <v>0.99884814679489264</v>
      </c>
      <c r="T480" s="8">
        <f t="shared" si="176"/>
        <v>0.99935034389212962</v>
      </c>
      <c r="U480" s="8">
        <f t="shared" si="177"/>
        <v>0.99938822965241869</v>
      </c>
      <c r="V480" s="8">
        <f t="shared" si="178"/>
        <v>1</v>
      </c>
      <c r="W480" s="8"/>
      <c r="X480" s="3">
        <f t="shared" si="179"/>
        <v>43573</v>
      </c>
      <c r="Y480" s="8">
        <f t="shared" ca="1" si="160"/>
        <v>100.59672968836534</v>
      </c>
      <c r="Z480" s="8">
        <f t="shared" ca="1" si="161"/>
        <v>100.02666629837428</v>
      </c>
      <c r="AA480" s="8">
        <f t="shared" ca="1" si="162"/>
        <v>99.958782061672224</v>
      </c>
      <c r="AB480" s="8">
        <f t="shared" ca="1" si="163"/>
        <v>100.03739992850642</v>
      </c>
      <c r="AC480" s="8" t="str">
        <f t="shared" ca="1" si="164"/>
        <v/>
      </c>
    </row>
    <row r="481" spans="1:29" x14ac:dyDescent="0.2">
      <c r="A481" s="4">
        <v>43574</v>
      </c>
      <c r="B481" s="1">
        <v>8972.2000000000007</v>
      </c>
      <c r="C481" s="1">
        <v>11302.72</v>
      </c>
      <c r="D481" s="1">
        <v>2765.65</v>
      </c>
      <c r="E481" s="1">
        <v>5638.4</v>
      </c>
      <c r="F481" s="1">
        <v>11752.8</v>
      </c>
      <c r="G481" s="1"/>
      <c r="H481" s="4">
        <f t="shared" si="165"/>
        <v>43544</v>
      </c>
      <c r="I481" s="4">
        <f t="shared" si="166"/>
        <v>43574</v>
      </c>
      <c r="J481" s="8">
        <f t="shared" si="167"/>
        <v>1.0252595373179527</v>
      </c>
      <c r="K481" s="8">
        <f t="shared" si="168"/>
        <v>1.0182685672174803</v>
      </c>
      <c r="L481" s="8">
        <f t="shared" si="169"/>
        <v>1.0222324893734984</v>
      </c>
      <c r="M481" s="8">
        <f t="shared" si="170"/>
        <v>1.0228390022675737</v>
      </c>
      <c r="N481" s="8">
        <f t="shared" si="171"/>
        <v>1.0201153540692907</v>
      </c>
      <c r="O481" s="8"/>
      <c r="P481" s="3">
        <f t="shared" si="172"/>
        <v>43544</v>
      </c>
      <c r="Q481" s="3">
        <f t="shared" si="173"/>
        <v>43574</v>
      </c>
      <c r="R481" s="8">
        <f t="shared" si="174"/>
        <v>1.0050427466150191</v>
      </c>
      <c r="S481" s="8">
        <f t="shared" si="175"/>
        <v>0.99818962939392741</v>
      </c>
      <c r="T481" s="8">
        <f t="shared" si="176"/>
        <v>1.0020753881370008</v>
      </c>
      <c r="U481" s="8">
        <f t="shared" si="177"/>
        <v>1.002669941382039</v>
      </c>
      <c r="V481" s="8">
        <f t="shared" si="178"/>
        <v>1</v>
      </c>
      <c r="W481" s="8"/>
      <c r="X481" s="3">
        <f t="shared" si="179"/>
        <v>43574</v>
      </c>
      <c r="Y481" s="8">
        <f t="shared" ca="1" si="160"/>
        <v>100.78964788375704</v>
      </c>
      <c r="Z481" s="8">
        <f t="shared" ca="1" si="161"/>
        <v>99.983270621539177</v>
      </c>
      <c r="AA481" s="8">
        <f t="shared" ca="1" si="162"/>
        <v>100.16965433508662</v>
      </c>
      <c r="AB481" s="8">
        <f t="shared" ca="1" si="163"/>
        <v>100.20807031934328</v>
      </c>
      <c r="AC481" s="8" t="str">
        <f t="shared" ca="1" si="164"/>
        <v/>
      </c>
    </row>
    <row r="482" spans="1:29" x14ac:dyDescent="0.2">
      <c r="A482" s="4">
        <v>43575</v>
      </c>
      <c r="B482" s="1">
        <v>8972.2000000000007</v>
      </c>
      <c r="C482" s="1">
        <v>11302.72</v>
      </c>
      <c r="D482" s="1">
        <v>2765.65</v>
      </c>
      <c r="E482" s="1">
        <v>5638.4</v>
      </c>
      <c r="F482" s="1">
        <v>11752.8</v>
      </c>
      <c r="G482" s="1"/>
      <c r="H482" s="4">
        <f t="shared" si="165"/>
        <v>43545</v>
      </c>
      <c r="I482" s="4">
        <f t="shared" si="166"/>
        <v>43575</v>
      </c>
      <c r="J482" s="8">
        <f t="shared" si="167"/>
        <v>1.0252595373179527</v>
      </c>
      <c r="K482" s="8">
        <f t="shared" si="168"/>
        <v>1.0182685672174803</v>
      </c>
      <c r="L482" s="8">
        <f t="shared" si="169"/>
        <v>1.0222324893734984</v>
      </c>
      <c r="M482" s="8">
        <f t="shared" si="170"/>
        <v>1.0228390022675737</v>
      </c>
      <c r="N482" s="8">
        <f t="shared" si="171"/>
        <v>1.0201153540692907</v>
      </c>
      <c r="O482" s="8"/>
      <c r="P482" s="3">
        <f t="shared" si="172"/>
        <v>43545</v>
      </c>
      <c r="Q482" s="3">
        <f t="shared" si="173"/>
        <v>43575</v>
      </c>
      <c r="R482" s="8">
        <f t="shared" si="174"/>
        <v>1.0050427466150191</v>
      </c>
      <c r="S482" s="8">
        <f t="shared" si="175"/>
        <v>0.99818962939392741</v>
      </c>
      <c r="T482" s="8">
        <f t="shared" si="176"/>
        <v>1.0020753881370008</v>
      </c>
      <c r="U482" s="8">
        <f t="shared" si="177"/>
        <v>1.002669941382039</v>
      </c>
      <c r="V482" s="8">
        <f t="shared" si="178"/>
        <v>1</v>
      </c>
      <c r="W482" s="8"/>
      <c r="X482" s="3">
        <f t="shared" si="179"/>
        <v>43575</v>
      </c>
      <c r="Y482" s="8">
        <f t="shared" ca="1" si="160"/>
        <v>100.79180880733058</v>
      </c>
      <c r="Z482" s="8">
        <f t="shared" ca="1" si="161"/>
        <v>99.980706287673769</v>
      </c>
      <c r="AA482" s="8">
        <f t="shared" ca="1" si="162"/>
        <v>100.17091322639979</v>
      </c>
      <c r="AB482" s="8">
        <f t="shared" ca="1" si="163"/>
        <v>100.21082701192095</v>
      </c>
      <c r="AC482" s="8" t="str">
        <f t="shared" ca="1" si="164"/>
        <v/>
      </c>
    </row>
    <row r="483" spans="1:29" x14ac:dyDescent="0.2">
      <c r="A483" s="4">
        <v>43576</v>
      </c>
      <c r="B483" s="1">
        <v>8972.2000000000007</v>
      </c>
      <c r="C483" s="1">
        <v>11302.72</v>
      </c>
      <c r="D483" s="1">
        <v>2765.65</v>
      </c>
      <c r="E483" s="1">
        <v>5638.4</v>
      </c>
      <c r="F483" s="1">
        <v>11752.8</v>
      </c>
      <c r="G483" s="1"/>
      <c r="H483" s="4">
        <f t="shared" si="165"/>
        <v>43546</v>
      </c>
      <c r="I483" s="4">
        <f t="shared" si="166"/>
        <v>43576</v>
      </c>
      <c r="J483" s="8">
        <f t="shared" si="167"/>
        <v>1.0281674000733407</v>
      </c>
      <c r="K483" s="8">
        <f t="shared" si="168"/>
        <v>1.0227734016224703</v>
      </c>
      <c r="L483" s="8">
        <f t="shared" si="169"/>
        <v>1.0265389826104709</v>
      </c>
      <c r="M483" s="8">
        <f t="shared" si="170"/>
        <v>1.0283609039012203</v>
      </c>
      <c r="N483" s="8">
        <f t="shared" si="171"/>
        <v>1.025827230751774</v>
      </c>
      <c r="O483" s="8"/>
      <c r="P483" s="3">
        <f t="shared" si="172"/>
        <v>43546</v>
      </c>
      <c r="Q483" s="3">
        <f t="shared" si="173"/>
        <v>43576</v>
      </c>
      <c r="R483" s="8">
        <f t="shared" si="174"/>
        <v>1.0022812509274606</v>
      </c>
      <c r="S483" s="8">
        <f t="shared" si="175"/>
        <v>0.99702305706286853</v>
      </c>
      <c r="T483" s="8">
        <f t="shared" si="176"/>
        <v>1.0006938320970242</v>
      </c>
      <c r="U483" s="8">
        <f t="shared" si="177"/>
        <v>1.0024698829135092</v>
      </c>
      <c r="V483" s="8">
        <f t="shared" si="178"/>
        <v>1</v>
      </c>
      <c r="W483" s="8"/>
      <c r="X483" s="3">
        <f t="shared" si="179"/>
        <v>43576</v>
      </c>
      <c r="Y483" s="8">
        <f t="shared" ca="1" si="160"/>
        <v>100.60505945557503</v>
      </c>
      <c r="Z483" s="8">
        <f t="shared" ca="1" si="161"/>
        <v>99.909085989959578</v>
      </c>
      <c r="AA483" s="8">
        <f t="shared" ca="1" si="162"/>
        <v>100.06613165312525</v>
      </c>
      <c r="AB483" s="8">
        <f t="shared" ca="1" si="163"/>
        <v>100.20398336153167</v>
      </c>
      <c r="AC483" s="8" t="str">
        <f t="shared" ca="1" si="164"/>
        <v/>
      </c>
    </row>
    <row r="484" spans="1:29" x14ac:dyDescent="0.2">
      <c r="A484" s="4">
        <v>43577</v>
      </c>
      <c r="B484" s="1">
        <v>8900.75</v>
      </c>
      <c r="C484" s="1">
        <v>11208.95</v>
      </c>
      <c r="D484" s="1">
        <v>2732.85</v>
      </c>
      <c r="E484" s="1">
        <v>5584.15</v>
      </c>
      <c r="F484" s="1">
        <v>11594.45</v>
      </c>
      <c r="G484" s="1"/>
      <c r="H484" s="4">
        <f t="shared" si="165"/>
        <v>43547</v>
      </c>
      <c r="I484" s="4">
        <f t="shared" si="166"/>
        <v>43577</v>
      </c>
      <c r="J484" s="8">
        <f t="shared" si="167"/>
        <v>1.0199796021268794</v>
      </c>
      <c r="K484" s="8">
        <f t="shared" si="168"/>
        <v>1.0142882350545877</v>
      </c>
      <c r="L484" s="8">
        <f t="shared" si="169"/>
        <v>1.0143644563220311</v>
      </c>
      <c r="M484" s="8">
        <f t="shared" si="170"/>
        <v>1.0184665049517592</v>
      </c>
      <c r="N484" s="8">
        <f t="shared" si="171"/>
        <v>1.0120058654609887</v>
      </c>
      <c r="O484" s="8"/>
      <c r="P484" s="3">
        <f t="shared" si="172"/>
        <v>43547</v>
      </c>
      <c r="Q484" s="3">
        <f t="shared" si="173"/>
        <v>43577</v>
      </c>
      <c r="R484" s="8">
        <f t="shared" si="174"/>
        <v>1.0078791407619545</v>
      </c>
      <c r="S484" s="8">
        <f t="shared" si="175"/>
        <v>1.002255292851054</v>
      </c>
      <c r="T484" s="8">
        <f t="shared" si="176"/>
        <v>1.0023306098724714</v>
      </c>
      <c r="U484" s="8">
        <f t="shared" si="177"/>
        <v>1.0063839941163064</v>
      </c>
      <c r="V484" s="8">
        <f t="shared" si="178"/>
        <v>1</v>
      </c>
      <c r="W484" s="8"/>
      <c r="X484" s="3">
        <f t="shared" si="179"/>
        <v>43577</v>
      </c>
      <c r="Y484" s="8">
        <f t="shared" ca="1" si="160"/>
        <v>100.98815409157929</v>
      </c>
      <c r="Z484" s="8">
        <f t="shared" ca="1" si="161"/>
        <v>100.20206647122491</v>
      </c>
      <c r="AA484" s="8">
        <f t="shared" ca="1" si="162"/>
        <v>100.1978283893054</v>
      </c>
      <c r="AB484" s="8">
        <f t="shared" ca="1" si="163"/>
        <v>100.40712680892003</v>
      </c>
      <c r="AC484" s="8" t="str">
        <f t="shared" ca="1" si="164"/>
        <v/>
      </c>
    </row>
    <row r="485" spans="1:29" x14ac:dyDescent="0.2">
      <c r="A485" s="4">
        <v>43578</v>
      </c>
      <c r="B485" s="1">
        <v>8858.15</v>
      </c>
      <c r="C485" s="1">
        <v>11228.88</v>
      </c>
      <c r="D485" s="1">
        <v>2720.25</v>
      </c>
      <c r="E485" s="1">
        <v>5592.35</v>
      </c>
      <c r="F485" s="1">
        <v>11575.95</v>
      </c>
      <c r="G485" s="1"/>
      <c r="H485" s="4">
        <f t="shared" si="165"/>
        <v>43548</v>
      </c>
      <c r="I485" s="4">
        <f t="shared" si="166"/>
        <v>43578</v>
      </c>
      <c r="J485" s="8">
        <f t="shared" si="167"/>
        <v>1.0150978639530619</v>
      </c>
      <c r="K485" s="8">
        <f t="shared" si="168"/>
        <v>1.0160916835956764</v>
      </c>
      <c r="L485" s="8">
        <f t="shared" si="169"/>
        <v>1.0096876565892767</v>
      </c>
      <c r="M485" s="8">
        <f t="shared" si="170"/>
        <v>1.0199620638713092</v>
      </c>
      <c r="N485" s="8">
        <f t="shared" si="171"/>
        <v>1.0103911180162175</v>
      </c>
      <c r="O485" s="8"/>
      <c r="P485" s="3">
        <f t="shared" si="172"/>
        <v>43548</v>
      </c>
      <c r="Q485" s="3">
        <f t="shared" si="173"/>
        <v>43578</v>
      </c>
      <c r="R485" s="8">
        <f t="shared" si="174"/>
        <v>1.0046583405702194</v>
      </c>
      <c r="S485" s="8">
        <f t="shared" si="175"/>
        <v>1.0056419395200655</v>
      </c>
      <c r="T485" s="8">
        <f t="shared" si="176"/>
        <v>0.99930377314843988</v>
      </c>
      <c r="U485" s="8">
        <f t="shared" si="177"/>
        <v>1.0094725158252411</v>
      </c>
      <c r="V485" s="8">
        <f t="shared" si="178"/>
        <v>1</v>
      </c>
      <c r="W485" s="8"/>
      <c r="X485" s="3">
        <f t="shared" si="179"/>
        <v>43578</v>
      </c>
      <c r="Y485" s="8">
        <f t="shared" ca="1" si="160"/>
        <v>100.76521952494686</v>
      </c>
      <c r="Z485" s="8">
        <f t="shared" ca="1" si="161"/>
        <v>100.39082076684946</v>
      </c>
      <c r="AA485" s="8">
        <f t="shared" ca="1" si="162"/>
        <v>99.961887800565975</v>
      </c>
      <c r="AB485" s="8">
        <f t="shared" ca="1" si="163"/>
        <v>100.55963732362926</v>
      </c>
      <c r="AC485" s="8" t="str">
        <f t="shared" ca="1" si="164"/>
        <v/>
      </c>
    </row>
    <row r="486" spans="1:29" x14ac:dyDescent="0.2">
      <c r="A486" s="4">
        <v>43579</v>
      </c>
      <c r="B486" s="1">
        <v>8924.9</v>
      </c>
      <c r="C486" s="1">
        <v>11362.7</v>
      </c>
      <c r="D486" s="1">
        <v>2749.45</v>
      </c>
      <c r="E486" s="1">
        <v>5665.75</v>
      </c>
      <c r="F486" s="1">
        <v>11726.15</v>
      </c>
      <c r="G486" s="1"/>
      <c r="H486" s="4">
        <f t="shared" si="165"/>
        <v>43549</v>
      </c>
      <c r="I486" s="4">
        <f t="shared" si="166"/>
        <v>43579</v>
      </c>
      <c r="J486" s="8">
        <f t="shared" si="167"/>
        <v>1.0290263629707777</v>
      </c>
      <c r="K486" s="8">
        <f t="shared" si="168"/>
        <v>1.0347977341857457</v>
      </c>
      <c r="L486" s="8">
        <f t="shared" si="169"/>
        <v>1.0275052786964889</v>
      </c>
      <c r="M486" s="8">
        <f t="shared" si="170"/>
        <v>1.0368475953444112</v>
      </c>
      <c r="N486" s="8">
        <f t="shared" si="171"/>
        <v>1.032754255014642</v>
      </c>
      <c r="O486" s="8"/>
      <c r="P486" s="3">
        <f t="shared" si="172"/>
        <v>43549</v>
      </c>
      <c r="Q486" s="3">
        <f t="shared" si="173"/>
        <v>43579</v>
      </c>
      <c r="R486" s="8">
        <f t="shared" si="174"/>
        <v>0.99639033969043145</v>
      </c>
      <c r="S486" s="8">
        <f t="shared" si="175"/>
        <v>1.0019786693312387</v>
      </c>
      <c r="T486" s="8">
        <f t="shared" si="176"/>
        <v>0.9949174972723025</v>
      </c>
      <c r="U486" s="8">
        <f t="shared" si="177"/>
        <v>1.0039635182424991</v>
      </c>
      <c r="V486" s="8">
        <f t="shared" si="178"/>
        <v>1</v>
      </c>
      <c r="W486" s="8"/>
      <c r="X486" s="3">
        <f t="shared" si="179"/>
        <v>43579</v>
      </c>
      <c r="Y486" s="8">
        <f t="shared" ca="1" si="160"/>
        <v>100.20239139343882</v>
      </c>
      <c r="Z486" s="8">
        <f t="shared" ca="1" si="161"/>
        <v>100.17424618381861</v>
      </c>
      <c r="AA486" s="8">
        <f t="shared" ca="1" si="162"/>
        <v>99.621533569406182</v>
      </c>
      <c r="AB486" s="8">
        <f t="shared" ca="1" si="163"/>
        <v>100.2696714125081</v>
      </c>
      <c r="AC486" s="8" t="str">
        <f t="shared" ca="1" si="164"/>
        <v/>
      </c>
    </row>
    <row r="487" spans="1:29" x14ac:dyDescent="0.2">
      <c r="A487" s="4">
        <v>43580</v>
      </c>
      <c r="B487" s="1">
        <v>8895.2000000000007</v>
      </c>
      <c r="C487" s="1">
        <v>11315.48</v>
      </c>
      <c r="D487" s="1">
        <v>2729</v>
      </c>
      <c r="E487" s="1">
        <v>5632.55</v>
      </c>
      <c r="F487" s="1">
        <v>11641.8</v>
      </c>
      <c r="G487" s="1"/>
      <c r="H487" s="4">
        <f t="shared" si="165"/>
        <v>43550</v>
      </c>
      <c r="I487" s="4">
        <f t="shared" si="166"/>
        <v>43580</v>
      </c>
      <c r="J487" s="8">
        <f t="shared" si="167"/>
        <v>1.0165245811715768</v>
      </c>
      <c r="K487" s="8">
        <f t="shared" si="168"/>
        <v>1.0202738708260937</v>
      </c>
      <c r="L487" s="8">
        <f t="shared" si="169"/>
        <v>1.0100860553345055</v>
      </c>
      <c r="M487" s="8">
        <f t="shared" si="170"/>
        <v>1.0232534902943928</v>
      </c>
      <c r="N487" s="8">
        <f t="shared" si="171"/>
        <v>1.0138070668147083</v>
      </c>
      <c r="O487" s="8"/>
      <c r="P487" s="3">
        <f t="shared" si="172"/>
        <v>43550</v>
      </c>
      <c r="Q487" s="3">
        <f t="shared" si="173"/>
        <v>43580</v>
      </c>
      <c r="R487" s="8">
        <f t="shared" si="174"/>
        <v>1.0026805044527918</v>
      </c>
      <c r="S487" s="8">
        <f t="shared" si="175"/>
        <v>1.0063787324265785</v>
      </c>
      <c r="T487" s="8">
        <f t="shared" si="176"/>
        <v>0.99632966507927989</v>
      </c>
      <c r="U487" s="8">
        <f t="shared" si="177"/>
        <v>1.009317772373953</v>
      </c>
      <c r="V487" s="8">
        <f t="shared" si="178"/>
        <v>1</v>
      </c>
      <c r="W487" s="8"/>
      <c r="X487" s="3">
        <f t="shared" si="179"/>
        <v>43580</v>
      </c>
      <c r="Y487" s="8">
        <f t="shared" ca="1" si="160"/>
        <v>100.64381970916018</v>
      </c>
      <c r="Z487" s="8">
        <f t="shared" ca="1" si="161"/>
        <v>100.42205063748087</v>
      </c>
      <c r="AA487" s="8">
        <f t="shared" ca="1" si="162"/>
        <v>99.74216746115728</v>
      </c>
      <c r="AB487" s="8">
        <f t="shared" ca="1" si="163"/>
        <v>100.54115943620026</v>
      </c>
      <c r="AC487" s="8" t="str">
        <f t="shared" ca="1" si="164"/>
        <v/>
      </c>
    </row>
    <row r="488" spans="1:29" x14ac:dyDescent="0.2">
      <c r="A488" s="4">
        <v>43581</v>
      </c>
      <c r="B488" s="1">
        <v>8938.5</v>
      </c>
      <c r="C488" s="1">
        <v>11407.72</v>
      </c>
      <c r="D488" s="1">
        <v>2737.6</v>
      </c>
      <c r="E488" s="1">
        <v>5697.45</v>
      </c>
      <c r="F488" s="1">
        <v>11754.65</v>
      </c>
      <c r="G488" s="1"/>
      <c r="H488" s="4">
        <f t="shared" si="165"/>
        <v>43551</v>
      </c>
      <c r="I488" s="4">
        <f t="shared" si="166"/>
        <v>43581</v>
      </c>
      <c r="J488" s="8">
        <f t="shared" si="167"/>
        <v>1.02573371202341</v>
      </c>
      <c r="K488" s="8">
        <f t="shared" si="168"/>
        <v>1.0342466622786262</v>
      </c>
      <c r="L488" s="8">
        <f t="shared" si="169"/>
        <v>1.0106320141760188</v>
      </c>
      <c r="M488" s="8">
        <f t="shared" si="170"/>
        <v>1.0387423768676105</v>
      </c>
      <c r="N488" s="8">
        <f t="shared" si="171"/>
        <v>1.0270509958453655</v>
      </c>
      <c r="O488" s="8"/>
      <c r="P488" s="3">
        <f t="shared" si="172"/>
        <v>43551</v>
      </c>
      <c r="Q488" s="3">
        <f t="shared" si="173"/>
        <v>43581</v>
      </c>
      <c r="R488" s="8">
        <f t="shared" si="174"/>
        <v>0.99871741147490811</v>
      </c>
      <c r="S488" s="8">
        <f t="shared" si="175"/>
        <v>1.0070061432804882</v>
      </c>
      <c r="T488" s="8">
        <f t="shared" si="176"/>
        <v>0.9840134698902343</v>
      </c>
      <c r="U488" s="8">
        <f t="shared" si="177"/>
        <v>1.0113834474330281</v>
      </c>
      <c r="V488" s="8">
        <f t="shared" si="178"/>
        <v>1</v>
      </c>
      <c r="W488" s="8"/>
      <c r="X488" s="3">
        <f t="shared" si="179"/>
        <v>43581</v>
      </c>
      <c r="Y488" s="8">
        <f t="shared" ca="1" si="160"/>
        <v>100.37561024792394</v>
      </c>
      <c r="Z488" s="8">
        <f t="shared" ca="1" si="161"/>
        <v>100.45188583864865</v>
      </c>
      <c r="AA488" s="8">
        <f t="shared" ca="1" si="162"/>
        <v>98.769775460791124</v>
      </c>
      <c r="AB488" s="8">
        <f t="shared" ca="1" si="163"/>
        <v>100.64043889432635</v>
      </c>
      <c r="AC488" s="8" t="str">
        <f t="shared" ca="1" si="164"/>
        <v/>
      </c>
    </row>
    <row r="489" spans="1:29" x14ac:dyDescent="0.2">
      <c r="A489" s="4">
        <v>43582</v>
      </c>
      <c r="B489" s="1">
        <v>8938.5</v>
      </c>
      <c r="C489" s="1">
        <v>11407.72</v>
      </c>
      <c r="D489" s="1">
        <v>2737.6</v>
      </c>
      <c r="E489" s="1">
        <v>5697.45</v>
      </c>
      <c r="F489" s="1">
        <v>11754.65</v>
      </c>
      <c r="G489" s="1"/>
      <c r="H489" s="4">
        <f t="shared" si="165"/>
        <v>43552</v>
      </c>
      <c r="I489" s="4">
        <f t="shared" si="166"/>
        <v>43582</v>
      </c>
      <c r="J489" s="8">
        <f t="shared" si="167"/>
        <v>1.0213852719866077</v>
      </c>
      <c r="K489" s="8">
        <f t="shared" si="168"/>
        <v>1.0278132663964925</v>
      </c>
      <c r="L489" s="8">
        <f t="shared" si="169"/>
        <v>1.0003836947981948</v>
      </c>
      <c r="M489" s="8">
        <f t="shared" si="170"/>
        <v>1.0314833757275665</v>
      </c>
      <c r="N489" s="8">
        <f t="shared" si="171"/>
        <v>1.0159593777009508</v>
      </c>
      <c r="O489" s="8"/>
      <c r="P489" s="3">
        <f t="shared" si="172"/>
        <v>43552</v>
      </c>
      <c r="Q489" s="3">
        <f t="shared" si="173"/>
        <v>43582</v>
      </c>
      <c r="R489" s="8">
        <f t="shared" si="174"/>
        <v>1.0053406606649327</v>
      </c>
      <c r="S489" s="8">
        <f t="shared" si="175"/>
        <v>1.0116676797869284</v>
      </c>
      <c r="T489" s="8">
        <f t="shared" si="176"/>
        <v>0.98466899046888789</v>
      </c>
      <c r="U489" s="8">
        <f t="shared" si="177"/>
        <v>1.0152801365559965</v>
      </c>
      <c r="V489" s="8">
        <f t="shared" si="178"/>
        <v>1</v>
      </c>
      <c r="W489" s="8"/>
      <c r="X489" s="3">
        <f t="shared" si="179"/>
        <v>43582</v>
      </c>
      <c r="Y489" s="8">
        <f t="shared" ca="1" si="160"/>
        <v>100.84207020778057</v>
      </c>
      <c r="Z489" s="8">
        <f t="shared" ca="1" si="161"/>
        <v>100.71457995741008</v>
      </c>
      <c r="AA489" s="8">
        <f t="shared" ca="1" si="162"/>
        <v>98.829133467179275</v>
      </c>
      <c r="AB489" s="8">
        <f t="shared" ca="1" si="163"/>
        <v>100.83350489507413</v>
      </c>
      <c r="AC489" s="8" t="str">
        <f t="shared" ca="1" si="164"/>
        <v/>
      </c>
    </row>
    <row r="490" spans="1:29" x14ac:dyDescent="0.2">
      <c r="A490" s="4">
        <v>43583</v>
      </c>
      <c r="B490" s="1">
        <v>8938.5</v>
      </c>
      <c r="C490" s="1">
        <v>11407.72</v>
      </c>
      <c r="D490" s="1">
        <v>2737.6</v>
      </c>
      <c r="E490" s="1">
        <v>5697.45</v>
      </c>
      <c r="F490" s="1">
        <v>11754.65</v>
      </c>
      <c r="G490" s="1"/>
      <c r="H490" s="4">
        <f t="shared" si="165"/>
        <v>43553</v>
      </c>
      <c r="I490" s="4">
        <f t="shared" si="166"/>
        <v>43583</v>
      </c>
      <c r="J490" s="8">
        <f t="shared" si="167"/>
        <v>1.0169751857372034</v>
      </c>
      <c r="K490" s="8">
        <f t="shared" si="168"/>
        <v>1.0196306965710857</v>
      </c>
      <c r="L490" s="8">
        <f t="shared" si="169"/>
        <v>0.99821330902461258</v>
      </c>
      <c r="M490" s="8">
        <f t="shared" si="170"/>
        <v>1.0255881770561446</v>
      </c>
      <c r="N490" s="8">
        <f t="shared" si="171"/>
        <v>1.0112483761904352</v>
      </c>
      <c r="O490" s="8"/>
      <c r="P490" s="3">
        <f t="shared" si="172"/>
        <v>43553</v>
      </c>
      <c r="Q490" s="3">
        <f t="shared" si="173"/>
        <v>43583</v>
      </c>
      <c r="R490" s="8">
        <f t="shared" si="174"/>
        <v>1.0056631087689278</v>
      </c>
      <c r="S490" s="8">
        <f t="shared" si="175"/>
        <v>1.0082890816717336</v>
      </c>
      <c r="T490" s="8">
        <f t="shared" si="176"/>
        <v>0.98710992524415397</v>
      </c>
      <c r="U490" s="8">
        <f t="shared" si="177"/>
        <v>1.0141802955666839</v>
      </c>
      <c r="V490" s="8">
        <f t="shared" si="178"/>
        <v>1</v>
      </c>
      <c r="W490" s="8"/>
      <c r="X490" s="3">
        <f t="shared" si="179"/>
        <v>43583</v>
      </c>
      <c r="Y490" s="8">
        <f t="shared" ca="1" si="160"/>
        <v>100.86222028281838</v>
      </c>
      <c r="Z490" s="8">
        <f t="shared" ca="1" si="161"/>
        <v>100.51193890310468</v>
      </c>
      <c r="AA490" s="8">
        <f t="shared" ca="1" si="162"/>
        <v>99.036439935092602</v>
      </c>
      <c r="AB490" s="8">
        <f t="shared" ca="1" si="163"/>
        <v>100.76992229184121</v>
      </c>
      <c r="AC490" s="8" t="str">
        <f t="shared" ca="1" si="164"/>
        <v/>
      </c>
    </row>
    <row r="491" spans="1:29" x14ac:dyDescent="0.2">
      <c r="A491" s="4">
        <v>43584</v>
      </c>
      <c r="B491" s="1">
        <v>8938.5</v>
      </c>
      <c r="C491" s="1">
        <v>11407.72</v>
      </c>
      <c r="D491" s="1">
        <v>2737.6</v>
      </c>
      <c r="E491" s="1">
        <v>5697.45</v>
      </c>
      <c r="F491" s="1">
        <v>11754.65</v>
      </c>
      <c r="G491" s="1"/>
      <c r="H491" s="4">
        <f t="shared" si="165"/>
        <v>43554</v>
      </c>
      <c r="I491" s="4">
        <f t="shared" si="166"/>
        <v>43584</v>
      </c>
      <c r="J491" s="8">
        <f t="shared" si="167"/>
        <v>1.0169751857372034</v>
      </c>
      <c r="K491" s="8">
        <f t="shared" si="168"/>
        <v>1.0196306965710857</v>
      </c>
      <c r="L491" s="8">
        <f t="shared" si="169"/>
        <v>0.99821330902461258</v>
      </c>
      <c r="M491" s="8">
        <f t="shared" si="170"/>
        <v>1.0255881770561446</v>
      </c>
      <c r="N491" s="8">
        <f t="shared" si="171"/>
        <v>1.0112483761904352</v>
      </c>
      <c r="O491" s="8"/>
      <c r="P491" s="3">
        <f t="shared" si="172"/>
        <v>43554</v>
      </c>
      <c r="Q491" s="3">
        <f t="shared" si="173"/>
        <v>43584</v>
      </c>
      <c r="R491" s="8">
        <f t="shared" si="174"/>
        <v>1.0056631087689278</v>
      </c>
      <c r="S491" s="8">
        <f t="shared" si="175"/>
        <v>1.0082890816717336</v>
      </c>
      <c r="T491" s="8">
        <f t="shared" si="176"/>
        <v>0.98710992524415397</v>
      </c>
      <c r="U491" s="8">
        <f t="shared" si="177"/>
        <v>1.0141802955666839</v>
      </c>
      <c r="V491" s="8">
        <f t="shared" si="178"/>
        <v>1</v>
      </c>
      <c r="W491" s="8"/>
      <c r="X491" s="3">
        <f t="shared" si="179"/>
        <v>43584</v>
      </c>
      <c r="Y491" s="8">
        <f t="shared" ca="1" si="160"/>
        <v>100.86034086002722</v>
      </c>
      <c r="Z491" s="8">
        <f t="shared" ca="1" si="161"/>
        <v>100.50558943122597</v>
      </c>
      <c r="AA491" s="8">
        <f t="shared" ca="1" si="162"/>
        <v>99.043212951169835</v>
      </c>
      <c r="AB491" s="8">
        <f t="shared" ca="1" si="163"/>
        <v>100.76541036471086</v>
      </c>
      <c r="AC491" s="8" t="str">
        <f t="shared" ca="1" si="164"/>
        <v/>
      </c>
    </row>
    <row r="492" spans="1:29" x14ac:dyDescent="0.2">
      <c r="A492" s="4">
        <v>43585</v>
      </c>
      <c r="B492" s="1">
        <v>8920.7000000000007</v>
      </c>
      <c r="C492" s="1">
        <v>11474.94</v>
      </c>
      <c r="D492" s="1">
        <v>2699.25</v>
      </c>
      <c r="E492" s="1">
        <v>5694.15</v>
      </c>
      <c r="F492" s="1">
        <v>11748.15</v>
      </c>
      <c r="G492" s="1"/>
      <c r="H492" s="4">
        <f t="shared" si="165"/>
        <v>43555</v>
      </c>
      <c r="I492" s="4">
        <f t="shared" si="166"/>
        <v>43585</v>
      </c>
      <c r="J492" s="8">
        <f t="shared" si="167"/>
        <v>1.0149499960178856</v>
      </c>
      <c r="K492" s="8">
        <f t="shared" si="168"/>
        <v>1.0256388713355005</v>
      </c>
      <c r="L492" s="8">
        <f t="shared" si="169"/>
        <v>0.9842297174111212</v>
      </c>
      <c r="M492" s="8">
        <f t="shared" si="170"/>
        <v>1.0249941497308874</v>
      </c>
      <c r="N492" s="8">
        <f t="shared" si="171"/>
        <v>1.0106891834926315</v>
      </c>
      <c r="O492" s="8"/>
      <c r="P492" s="3">
        <f t="shared" si="172"/>
        <v>43555</v>
      </c>
      <c r="Q492" s="3">
        <f t="shared" si="173"/>
        <v>43585</v>
      </c>
      <c r="R492" s="8">
        <f t="shared" si="174"/>
        <v>1.0042157496041761</v>
      </c>
      <c r="S492" s="8">
        <f t="shared" si="175"/>
        <v>1.0147915779519945</v>
      </c>
      <c r="T492" s="8">
        <f t="shared" si="176"/>
        <v>0.97382037275784972</v>
      </c>
      <c r="U492" s="8">
        <f t="shared" si="177"/>
        <v>1.0141536750089897</v>
      </c>
      <c r="V492" s="8">
        <f t="shared" si="178"/>
        <v>1</v>
      </c>
      <c r="W492" s="8"/>
      <c r="X492" s="3">
        <f t="shared" si="179"/>
        <v>43585</v>
      </c>
      <c r="Y492" s="8">
        <f t="shared" ca="1" si="160"/>
        <v>100.75657202032724</v>
      </c>
      <c r="Z492" s="8">
        <f t="shared" ca="1" si="161"/>
        <v>100.87390757038992</v>
      </c>
      <c r="AA492" s="8">
        <f t="shared" ca="1" si="162"/>
        <v>97.982161076269819</v>
      </c>
      <c r="AB492" s="8">
        <f t="shared" ca="1" si="163"/>
        <v>100.75912206298777</v>
      </c>
      <c r="AC492" s="8" t="str">
        <f t="shared" ca="1" si="164"/>
        <v/>
      </c>
    </row>
    <row r="493" spans="1:29" x14ac:dyDescent="0.2">
      <c r="A493" s="4">
        <v>43586</v>
      </c>
      <c r="B493" s="1">
        <v>8920.7000000000007</v>
      </c>
      <c r="C493" s="1">
        <v>11474.94</v>
      </c>
      <c r="D493" s="1">
        <v>2699.25</v>
      </c>
      <c r="E493" s="1">
        <v>5694.15</v>
      </c>
      <c r="F493" s="1">
        <v>11748.15</v>
      </c>
      <c r="G493" s="1"/>
      <c r="H493" s="4">
        <f t="shared" si="165"/>
        <v>43556</v>
      </c>
      <c r="I493" s="4">
        <f t="shared" si="166"/>
        <v>43586</v>
      </c>
      <c r="J493" s="8">
        <f t="shared" si="167"/>
        <v>1.0133819536743573</v>
      </c>
      <c r="K493" s="8">
        <f t="shared" si="168"/>
        <v>1.0221215881224843</v>
      </c>
      <c r="L493" s="8">
        <f t="shared" si="169"/>
        <v>0.98426560676779462</v>
      </c>
      <c r="M493" s="8">
        <f t="shared" si="170"/>
        <v>1.0160232676403149</v>
      </c>
      <c r="N493" s="8">
        <f t="shared" si="171"/>
        <v>1.0067699875312255</v>
      </c>
      <c r="O493" s="8"/>
      <c r="P493" s="3">
        <f t="shared" si="172"/>
        <v>43556</v>
      </c>
      <c r="Q493" s="3">
        <f t="shared" si="173"/>
        <v>43586</v>
      </c>
      <c r="R493" s="8">
        <f t="shared" si="174"/>
        <v>1.0065675042214415</v>
      </c>
      <c r="S493" s="8">
        <f t="shared" si="175"/>
        <v>1.0152483693210836</v>
      </c>
      <c r="T493" s="8">
        <f t="shared" si="176"/>
        <v>0.97764694911236327</v>
      </c>
      <c r="U493" s="8">
        <f t="shared" si="177"/>
        <v>1.009191056769362</v>
      </c>
      <c r="V493" s="8">
        <f t="shared" si="178"/>
        <v>1</v>
      </c>
      <c r="W493" s="8"/>
      <c r="X493" s="3">
        <f t="shared" si="179"/>
        <v>43586</v>
      </c>
      <c r="Y493" s="8">
        <f t="shared" ca="1" si="160"/>
        <v>100.91301459340143</v>
      </c>
      <c r="Z493" s="8">
        <f t="shared" ca="1" si="161"/>
        <v>100.8910659418496</v>
      </c>
      <c r="AA493" s="8">
        <f t="shared" ca="1" si="162"/>
        <v>98.318051452513075</v>
      </c>
      <c r="AB493" s="8">
        <f t="shared" ca="1" si="163"/>
        <v>100.49863473103666</v>
      </c>
      <c r="AC493" s="8" t="str">
        <f t="shared" ca="1" si="164"/>
        <v/>
      </c>
    </row>
    <row r="494" spans="1:29" x14ac:dyDescent="0.2">
      <c r="A494" s="4">
        <v>43587</v>
      </c>
      <c r="B494" s="1">
        <v>8872.25</v>
      </c>
      <c r="C494" s="1">
        <v>11362.07</v>
      </c>
      <c r="D494" s="1">
        <v>2683.05</v>
      </c>
      <c r="E494" s="1">
        <v>5649.95</v>
      </c>
      <c r="F494" s="1">
        <v>11724.75</v>
      </c>
      <c r="G494" s="1"/>
      <c r="H494" s="4">
        <f t="shared" si="165"/>
        <v>43557</v>
      </c>
      <c r="I494" s="4">
        <f t="shared" si="166"/>
        <v>43587</v>
      </c>
      <c r="J494" s="8">
        <f t="shared" si="167"/>
        <v>1.0056332919620745</v>
      </c>
      <c r="K494" s="8">
        <f t="shared" si="168"/>
        <v>1.0123969298597337</v>
      </c>
      <c r="L494" s="8">
        <f t="shared" si="169"/>
        <v>0.9749277811086281</v>
      </c>
      <c r="M494" s="8">
        <f t="shared" si="170"/>
        <v>1.0042837971151024</v>
      </c>
      <c r="N494" s="8">
        <f t="shared" si="171"/>
        <v>1.0009860670013317</v>
      </c>
      <c r="O494" s="8"/>
      <c r="P494" s="3">
        <f t="shared" si="172"/>
        <v>43557</v>
      </c>
      <c r="Q494" s="3">
        <f t="shared" si="173"/>
        <v>43587</v>
      </c>
      <c r="R494" s="8">
        <f t="shared" si="174"/>
        <v>1.0046426469997376</v>
      </c>
      <c r="S494" s="8">
        <f t="shared" si="175"/>
        <v>1.0113996220672539</v>
      </c>
      <c r="T494" s="8">
        <f t="shared" si="176"/>
        <v>0.97396738401088157</v>
      </c>
      <c r="U494" s="8">
        <f t="shared" si="177"/>
        <v>1.0032944815342433</v>
      </c>
      <c r="V494" s="8">
        <f t="shared" si="178"/>
        <v>1</v>
      </c>
      <c r="W494" s="8"/>
      <c r="X494" s="3">
        <f t="shared" si="179"/>
        <v>43587</v>
      </c>
      <c r="Y494" s="8">
        <f t="shared" ca="1" si="160"/>
        <v>100.77318736542834</v>
      </c>
      <c r="Z494" s="8">
        <f t="shared" ca="1" si="161"/>
        <v>100.66069790595004</v>
      </c>
      <c r="AA494" s="8">
        <f t="shared" ca="1" si="162"/>
        <v>98.051861660353111</v>
      </c>
      <c r="AB494" s="8">
        <f t="shared" ca="1" si="163"/>
        <v>100.19019098901977</v>
      </c>
      <c r="AC494" s="8" t="str">
        <f t="shared" ca="1" si="164"/>
        <v/>
      </c>
    </row>
    <row r="495" spans="1:29" x14ac:dyDescent="0.2">
      <c r="A495" s="4">
        <v>43588</v>
      </c>
      <c r="B495" s="1">
        <v>8837.6</v>
      </c>
      <c r="C495" s="1">
        <v>11271.05</v>
      </c>
      <c r="D495" s="1">
        <v>2666.65</v>
      </c>
      <c r="E495" s="1">
        <v>5597.7</v>
      </c>
      <c r="F495" s="1">
        <v>11712.25</v>
      </c>
      <c r="G495" s="1"/>
      <c r="H495" s="4">
        <f t="shared" si="165"/>
        <v>43558</v>
      </c>
      <c r="I495" s="4">
        <f t="shared" si="166"/>
        <v>43588</v>
      </c>
      <c r="J495" s="8">
        <f t="shared" si="167"/>
        <v>1.0027344414818178</v>
      </c>
      <c r="K495" s="8">
        <f t="shared" si="168"/>
        <v>1.0092209307427336</v>
      </c>
      <c r="L495" s="8">
        <f t="shared" si="169"/>
        <v>0.97080291970802923</v>
      </c>
      <c r="M495" s="8">
        <f t="shared" si="170"/>
        <v>1.0021662847321684</v>
      </c>
      <c r="N495" s="8">
        <f t="shared" si="171"/>
        <v>1.0058657070839363</v>
      </c>
      <c r="O495" s="8"/>
      <c r="P495" s="3">
        <f t="shared" si="172"/>
        <v>43558</v>
      </c>
      <c r="Q495" s="3">
        <f t="shared" si="173"/>
        <v>43588</v>
      </c>
      <c r="R495" s="8">
        <f t="shared" si="174"/>
        <v>0.99688699437701656</v>
      </c>
      <c r="S495" s="8">
        <f t="shared" si="175"/>
        <v>1.0033356576679846</v>
      </c>
      <c r="T495" s="8">
        <f t="shared" si="176"/>
        <v>0.96514168131096134</v>
      </c>
      <c r="U495" s="8">
        <f t="shared" si="177"/>
        <v>0.996322150834138</v>
      </c>
      <c r="V495" s="8">
        <f t="shared" si="178"/>
        <v>1</v>
      </c>
      <c r="W495" s="8"/>
      <c r="X495" s="3">
        <f t="shared" si="179"/>
        <v>43588</v>
      </c>
      <c r="Y495" s="8">
        <f t="shared" ca="1" si="160"/>
        <v>100.23236382454932</v>
      </c>
      <c r="Z495" s="8">
        <f t="shared" ca="1" si="161"/>
        <v>100.19048054019886</v>
      </c>
      <c r="AA495" s="8">
        <f t="shared" ca="1" si="162"/>
        <v>97.40467036845007</v>
      </c>
      <c r="AB495" s="8">
        <f t="shared" ca="1" si="163"/>
        <v>99.82817755559887</v>
      </c>
      <c r="AC495" s="8" t="str">
        <f t="shared" ca="1" si="164"/>
        <v/>
      </c>
    </row>
    <row r="496" spans="1:29" x14ac:dyDescent="0.2">
      <c r="A496" s="4">
        <v>43589</v>
      </c>
      <c r="B496" s="1">
        <v>8837.6</v>
      </c>
      <c r="C496" s="1">
        <v>11271.05</v>
      </c>
      <c r="D496" s="1">
        <v>2666.65</v>
      </c>
      <c r="E496" s="1">
        <v>5597.7</v>
      </c>
      <c r="F496" s="1">
        <v>11712.25</v>
      </c>
      <c r="G496" s="1"/>
      <c r="H496" s="4">
        <f t="shared" si="165"/>
        <v>43559</v>
      </c>
      <c r="I496" s="4">
        <f t="shared" si="166"/>
        <v>43589</v>
      </c>
      <c r="J496" s="8">
        <f t="shared" si="167"/>
        <v>1.0035656696418431</v>
      </c>
      <c r="K496" s="8">
        <f t="shared" si="168"/>
        <v>1.0111267405997297</v>
      </c>
      <c r="L496" s="8">
        <f t="shared" si="169"/>
        <v>0.9732476870015877</v>
      </c>
      <c r="M496" s="8">
        <f t="shared" si="170"/>
        <v>1.0129475312830813</v>
      </c>
      <c r="N496" s="8">
        <f t="shared" si="171"/>
        <v>1.009850836351095</v>
      </c>
      <c r="O496" s="8"/>
      <c r="P496" s="3">
        <f t="shared" si="172"/>
        <v>43559</v>
      </c>
      <c r="Q496" s="3">
        <f t="shared" si="173"/>
        <v>43589</v>
      </c>
      <c r="R496" s="8">
        <f t="shared" si="174"/>
        <v>0.9937761434827721</v>
      </c>
      <c r="S496" s="8">
        <f t="shared" si="175"/>
        <v>1.001263458129366</v>
      </c>
      <c r="T496" s="8">
        <f t="shared" si="176"/>
        <v>0.96375390500069713</v>
      </c>
      <c r="U496" s="8">
        <f t="shared" si="177"/>
        <v>1.0030664874657882</v>
      </c>
      <c r="V496" s="8">
        <f t="shared" si="178"/>
        <v>1</v>
      </c>
      <c r="W496" s="8"/>
      <c r="X496" s="3">
        <f t="shared" si="179"/>
        <v>43589</v>
      </c>
      <c r="Y496" s="8">
        <f t="shared" ca="1" si="160"/>
        <v>100.00957486870954</v>
      </c>
      <c r="Z496" s="8">
        <f t="shared" ca="1" si="161"/>
        <v>100.06479496472738</v>
      </c>
      <c r="AA496" s="8">
        <f t="shared" ca="1" si="162"/>
        <v>97.361832609856421</v>
      </c>
      <c r="AB496" s="8">
        <f t="shared" ca="1" si="163"/>
        <v>100.174405546868</v>
      </c>
      <c r="AC496" s="8" t="str">
        <f t="shared" ca="1" si="164"/>
        <v/>
      </c>
    </row>
    <row r="497" spans="1:29" x14ac:dyDescent="0.2">
      <c r="A497" s="4">
        <v>43590</v>
      </c>
      <c r="B497" s="1">
        <v>8837.6</v>
      </c>
      <c r="C497" s="1">
        <v>11271.05</v>
      </c>
      <c r="D497" s="1">
        <v>2666.65</v>
      </c>
      <c r="E497" s="1">
        <v>5597.7</v>
      </c>
      <c r="F497" s="1">
        <v>11712.25</v>
      </c>
      <c r="G497" s="1"/>
      <c r="H497" s="4">
        <f t="shared" si="165"/>
        <v>43560</v>
      </c>
      <c r="I497" s="4">
        <f t="shared" si="166"/>
        <v>43590</v>
      </c>
      <c r="J497" s="8">
        <f t="shared" si="167"/>
        <v>1.0008663695717417</v>
      </c>
      <c r="K497" s="8">
        <f t="shared" si="168"/>
        <v>1.0074699574881922</v>
      </c>
      <c r="L497" s="8">
        <f t="shared" si="169"/>
        <v>0.96995544239338005</v>
      </c>
      <c r="M497" s="8">
        <f t="shared" si="170"/>
        <v>1.0059754333312367</v>
      </c>
      <c r="N497" s="8">
        <f t="shared" si="171"/>
        <v>1.003968815227221</v>
      </c>
      <c r="O497" s="8"/>
      <c r="P497" s="3">
        <f t="shared" si="172"/>
        <v>43560</v>
      </c>
      <c r="Q497" s="3">
        <f t="shared" si="173"/>
        <v>43590</v>
      </c>
      <c r="R497" s="8">
        <f t="shared" si="174"/>
        <v>0.99690981870310669</v>
      </c>
      <c r="S497" s="8">
        <f t="shared" si="175"/>
        <v>1.0034873018044677</v>
      </c>
      <c r="T497" s="8">
        <f t="shared" si="176"/>
        <v>0.96612108631467508</v>
      </c>
      <c r="U497" s="8">
        <f t="shared" si="177"/>
        <v>1.0019986856898155</v>
      </c>
      <c r="V497" s="8">
        <f t="shared" si="178"/>
        <v>1</v>
      </c>
      <c r="W497" s="8"/>
      <c r="X497" s="3">
        <f t="shared" si="179"/>
        <v>43590</v>
      </c>
      <c r="Y497" s="8">
        <f t="shared" ca="1" si="160"/>
        <v>100.22015268404257</v>
      </c>
      <c r="Z497" s="8">
        <f t="shared" ca="1" si="161"/>
        <v>100.18870243370327</v>
      </c>
      <c r="AA497" s="8">
        <f t="shared" ca="1" si="162"/>
        <v>97.598922599732376</v>
      </c>
      <c r="AB497" s="8">
        <f t="shared" ca="1" si="163"/>
        <v>100.11794141888716</v>
      </c>
      <c r="AC497" s="8" t="str">
        <f t="shared" ca="1" si="164"/>
        <v/>
      </c>
    </row>
    <row r="498" spans="1:29" x14ac:dyDescent="0.2">
      <c r="A498" s="4">
        <v>43591</v>
      </c>
      <c r="B498" s="1">
        <v>8773.2000000000007</v>
      </c>
      <c r="C498" s="1">
        <v>11141.23</v>
      </c>
      <c r="D498" s="1">
        <v>2631.45</v>
      </c>
      <c r="E498" s="1">
        <v>5562.6</v>
      </c>
      <c r="F498" s="1">
        <v>11598.25</v>
      </c>
      <c r="G498" s="1"/>
      <c r="H498" s="4">
        <f t="shared" si="165"/>
        <v>43561</v>
      </c>
      <c r="I498" s="4">
        <f t="shared" si="166"/>
        <v>43591</v>
      </c>
      <c r="J498" s="8">
        <f t="shared" si="167"/>
        <v>0.99357301003969445</v>
      </c>
      <c r="K498" s="8">
        <f t="shared" si="168"/>
        <v>0.99586591439716543</v>
      </c>
      <c r="L498" s="8">
        <f t="shared" si="169"/>
        <v>0.95715195053196322</v>
      </c>
      <c r="M498" s="8">
        <f t="shared" si="170"/>
        <v>0.9996675322808185</v>
      </c>
      <c r="N498" s="8">
        <f t="shared" si="171"/>
        <v>0.99419678637402009</v>
      </c>
      <c r="O498" s="8"/>
      <c r="P498" s="3">
        <f t="shared" si="172"/>
        <v>43561</v>
      </c>
      <c r="Q498" s="3">
        <f t="shared" si="173"/>
        <v>43591</v>
      </c>
      <c r="R498" s="8">
        <f t="shared" si="174"/>
        <v>0.99937258262863571</v>
      </c>
      <c r="S498" s="8">
        <f t="shared" si="175"/>
        <v>1.0016788708694513</v>
      </c>
      <c r="T498" s="8">
        <f t="shared" si="176"/>
        <v>0.96273893021001933</v>
      </c>
      <c r="U498" s="8">
        <f t="shared" si="177"/>
        <v>1.0055026791293009</v>
      </c>
      <c r="V498" s="8">
        <f t="shared" si="178"/>
        <v>1</v>
      </c>
      <c r="W498" s="8"/>
      <c r="X498" s="3">
        <f t="shared" si="179"/>
        <v>43591</v>
      </c>
      <c r="Y498" s="8">
        <f t="shared" ca="1" si="160"/>
        <v>100.38413014787491</v>
      </c>
      <c r="Z498" s="8">
        <f t="shared" ca="1" si="161"/>
        <v>100.0771043740579</v>
      </c>
      <c r="AA498" s="8">
        <f t="shared" ca="1" si="162"/>
        <v>97.404564403401153</v>
      </c>
      <c r="AB498" s="8">
        <f t="shared" ca="1" si="163"/>
        <v>100.29771944362328</v>
      </c>
      <c r="AC498" s="8" t="str">
        <f t="shared" ca="1" si="164"/>
        <v/>
      </c>
    </row>
    <row r="499" spans="1:29" x14ac:dyDescent="0.2">
      <c r="A499" s="4">
        <v>43592</v>
      </c>
      <c r="B499" s="1">
        <v>8740.6</v>
      </c>
      <c r="C499" s="1">
        <v>11080.73</v>
      </c>
      <c r="D499" s="1">
        <v>2623.2</v>
      </c>
      <c r="E499" s="1">
        <v>5532.1</v>
      </c>
      <c r="F499" s="1">
        <v>11497.9</v>
      </c>
      <c r="G499" s="1"/>
      <c r="H499" s="4">
        <f t="shared" si="165"/>
        <v>43562</v>
      </c>
      <c r="I499" s="4">
        <f t="shared" si="166"/>
        <v>43592</v>
      </c>
      <c r="J499" s="8">
        <f t="shared" si="167"/>
        <v>0.98988102990390658</v>
      </c>
      <c r="K499" s="8">
        <f t="shared" si="168"/>
        <v>0.99045808350048448</v>
      </c>
      <c r="L499" s="8">
        <f t="shared" si="169"/>
        <v>0.95415113212694369</v>
      </c>
      <c r="M499" s="8">
        <f t="shared" si="170"/>
        <v>0.9941863077213382</v>
      </c>
      <c r="N499" s="8">
        <f t="shared" si="171"/>
        <v>0.98559482939666287</v>
      </c>
      <c r="O499" s="8"/>
      <c r="P499" s="3">
        <f t="shared" si="172"/>
        <v>43562</v>
      </c>
      <c r="Q499" s="3">
        <f t="shared" si="173"/>
        <v>43592</v>
      </c>
      <c r="R499" s="8">
        <f t="shared" si="174"/>
        <v>1.004348846381294</v>
      </c>
      <c r="S499" s="8">
        <f t="shared" si="175"/>
        <v>1.0049343340272987</v>
      </c>
      <c r="T499" s="8">
        <f t="shared" si="176"/>
        <v>0.96809673069311086</v>
      </c>
      <c r="U499" s="8">
        <f t="shared" si="177"/>
        <v>1.0087170489012556</v>
      </c>
      <c r="V499" s="8">
        <f t="shared" si="178"/>
        <v>1</v>
      </c>
      <c r="W499" s="8"/>
      <c r="X499" s="3">
        <f t="shared" si="179"/>
        <v>43592</v>
      </c>
      <c r="Y499" s="8">
        <f t="shared" ca="1" si="160"/>
        <v>100.725593912357</v>
      </c>
      <c r="Z499" s="8">
        <f t="shared" ca="1" si="161"/>
        <v>100.26111795738676</v>
      </c>
      <c r="AA499" s="8">
        <f t="shared" ca="1" si="162"/>
        <v>97.847321132519596</v>
      </c>
      <c r="AB499" s="8">
        <f t="shared" ca="1" si="163"/>
        <v>100.45976013201935</v>
      </c>
      <c r="AC499" s="8" t="str">
        <f t="shared" ca="1" si="164"/>
        <v/>
      </c>
    </row>
    <row r="500" spans="1:29" x14ac:dyDescent="0.2">
      <c r="A500" s="4">
        <v>43593</v>
      </c>
      <c r="B500" s="1">
        <v>8651.2999999999993</v>
      </c>
      <c r="C500" s="1">
        <v>10956.72</v>
      </c>
      <c r="D500" s="1">
        <v>2599.9499999999998</v>
      </c>
      <c r="E500" s="1">
        <v>5467.65</v>
      </c>
      <c r="F500" s="1">
        <v>11359.45</v>
      </c>
      <c r="G500" s="1"/>
      <c r="H500" s="4">
        <f t="shared" si="165"/>
        <v>43563</v>
      </c>
      <c r="I500" s="4">
        <f t="shared" si="166"/>
        <v>43593</v>
      </c>
      <c r="J500" s="8">
        <f t="shared" si="167"/>
        <v>0.98083965398002337</v>
      </c>
      <c r="K500" s="8">
        <f t="shared" si="168"/>
        <v>0.98247514382863943</v>
      </c>
      <c r="L500" s="8">
        <f t="shared" si="169"/>
        <v>0.95117802004829144</v>
      </c>
      <c r="M500" s="8">
        <f t="shared" si="170"/>
        <v>0.98443492194955062</v>
      </c>
      <c r="N500" s="8">
        <f t="shared" si="171"/>
        <v>0.97888319186522477</v>
      </c>
      <c r="O500" s="8"/>
      <c r="P500" s="3">
        <f t="shared" si="172"/>
        <v>43563</v>
      </c>
      <c r="Q500" s="3">
        <f t="shared" si="173"/>
        <v>43593</v>
      </c>
      <c r="R500" s="8">
        <f t="shared" si="174"/>
        <v>1.001998667594926</v>
      </c>
      <c r="S500" s="8">
        <f t="shared" si="175"/>
        <v>1.0036694387984846</v>
      </c>
      <c r="T500" s="8">
        <f t="shared" si="176"/>
        <v>0.9716971625959353</v>
      </c>
      <c r="U500" s="8">
        <f t="shared" si="177"/>
        <v>1.0056714939335583</v>
      </c>
      <c r="V500" s="8">
        <f t="shared" si="178"/>
        <v>1</v>
      </c>
      <c r="W500" s="8"/>
      <c r="X500" s="3">
        <f t="shared" si="179"/>
        <v>43593</v>
      </c>
      <c r="Y500" s="8">
        <f t="shared" ca="1" si="160"/>
        <v>100.55191413706198</v>
      </c>
      <c r="Z500" s="8">
        <f t="shared" ca="1" si="161"/>
        <v>100.18243761657195</v>
      </c>
      <c r="AA500" s="8">
        <f t="shared" ca="1" si="162"/>
        <v>98.143567519564542</v>
      </c>
      <c r="AB500" s="8">
        <f t="shared" ca="1" si="163"/>
        <v>100.29919572178645</v>
      </c>
      <c r="AC500" s="8" t="str">
        <f t="shared" ca="1" si="164"/>
        <v/>
      </c>
    </row>
    <row r="501" spans="1:29" x14ac:dyDescent="0.2">
      <c r="A501" s="4">
        <v>43594</v>
      </c>
      <c r="B501" s="1">
        <v>8616.7999999999993</v>
      </c>
      <c r="C501" s="1">
        <v>10938.93</v>
      </c>
      <c r="D501" s="1">
        <v>2608.6999999999998</v>
      </c>
      <c r="E501" s="1">
        <v>5449.55</v>
      </c>
      <c r="F501" s="1">
        <v>11301.8</v>
      </c>
      <c r="G501" s="1"/>
      <c r="H501" s="4">
        <f t="shared" si="165"/>
        <v>43564</v>
      </c>
      <c r="I501" s="4">
        <f t="shared" si="166"/>
        <v>43594</v>
      </c>
      <c r="J501" s="8">
        <f t="shared" si="167"/>
        <v>0.97207901357129156</v>
      </c>
      <c r="K501" s="8">
        <f t="shared" si="168"/>
        <v>0.97514996403002752</v>
      </c>
      <c r="L501" s="8">
        <f t="shared" si="169"/>
        <v>0.94920496306807833</v>
      </c>
      <c r="M501" s="8">
        <f t="shared" si="170"/>
        <v>0.9730991750294633</v>
      </c>
      <c r="N501" s="8">
        <f t="shared" si="171"/>
        <v>0.96828721850247801</v>
      </c>
      <c r="O501" s="8"/>
      <c r="P501" s="3">
        <f t="shared" si="172"/>
        <v>43564</v>
      </c>
      <c r="Q501" s="3">
        <f t="shared" si="173"/>
        <v>43594</v>
      </c>
      <c r="R501" s="8">
        <f t="shared" si="174"/>
        <v>1.0039159817421506</v>
      </c>
      <c r="S501" s="8">
        <f t="shared" si="175"/>
        <v>1.0070875101895522</v>
      </c>
      <c r="T501" s="8">
        <f t="shared" si="176"/>
        <v>0.98029277360088296</v>
      </c>
      <c r="U501" s="8">
        <f t="shared" si="177"/>
        <v>1.0049695549368372</v>
      </c>
      <c r="V501" s="8">
        <f t="shared" si="178"/>
        <v>1</v>
      </c>
      <c r="W501" s="8"/>
      <c r="X501" s="3">
        <f t="shared" si="179"/>
        <v>43594</v>
      </c>
      <c r="Y501" s="8">
        <f t="shared" ca="1" si="160"/>
        <v>100.68161915694071</v>
      </c>
      <c r="Z501" s="8">
        <f t="shared" ca="1" si="161"/>
        <v>100.37605741562794</v>
      </c>
      <c r="AA501" s="8">
        <f t="shared" ca="1" si="162"/>
        <v>98.788300824523262</v>
      </c>
      <c r="AB501" s="8">
        <f t="shared" ca="1" si="163"/>
        <v>100.26072154904317</v>
      </c>
      <c r="AC501" s="8" t="str">
        <f t="shared" ca="1" si="164"/>
        <v/>
      </c>
    </row>
    <row r="502" spans="1:29" x14ac:dyDescent="0.2">
      <c r="A502" s="4">
        <v>43595</v>
      </c>
      <c r="B502" s="1">
        <v>8569.2999999999993</v>
      </c>
      <c r="C502" s="1">
        <v>10941.43</v>
      </c>
      <c r="D502" s="1">
        <v>2588.3000000000002</v>
      </c>
      <c r="E502" s="1">
        <v>5382.3</v>
      </c>
      <c r="F502" s="1">
        <v>11278.9</v>
      </c>
      <c r="G502" s="1"/>
      <c r="H502" s="4">
        <f t="shared" si="165"/>
        <v>43565</v>
      </c>
      <c r="I502" s="4">
        <f t="shared" si="166"/>
        <v>43595</v>
      </c>
      <c r="J502" s="8">
        <f t="shared" si="167"/>
        <v>0.97070101212625792</v>
      </c>
      <c r="K502" s="8">
        <f t="shared" si="168"/>
        <v>0.97826024759087959</v>
      </c>
      <c r="L502" s="8">
        <f t="shared" si="169"/>
        <v>0.948842495005224</v>
      </c>
      <c r="M502" s="8">
        <f t="shared" si="170"/>
        <v>0.96716981132075475</v>
      </c>
      <c r="N502" s="8">
        <f t="shared" si="171"/>
        <v>0.97363673247412452</v>
      </c>
      <c r="O502" s="8"/>
      <c r="P502" s="3">
        <f t="shared" si="172"/>
        <v>43565</v>
      </c>
      <c r="Q502" s="3">
        <f t="shared" si="173"/>
        <v>43595</v>
      </c>
      <c r="R502" s="8">
        <f t="shared" si="174"/>
        <v>0.99698478883350405</v>
      </c>
      <c r="S502" s="8">
        <f t="shared" si="175"/>
        <v>1.0047487065376079</v>
      </c>
      <c r="T502" s="8">
        <f t="shared" si="176"/>
        <v>0.97453440627091437</v>
      </c>
      <c r="U502" s="8">
        <f t="shared" si="177"/>
        <v>0.99335797332036091</v>
      </c>
      <c r="V502" s="8">
        <f t="shared" si="178"/>
        <v>1</v>
      </c>
      <c r="W502" s="8"/>
      <c r="X502" s="3">
        <f t="shared" si="179"/>
        <v>43595</v>
      </c>
      <c r="Y502" s="8">
        <f t="shared" ca="1" si="160"/>
        <v>100.18766328100145</v>
      </c>
      <c r="Z502" s="8">
        <f t="shared" ca="1" si="161"/>
        <v>100.23299246580234</v>
      </c>
      <c r="AA502" s="8">
        <f t="shared" ca="1" si="162"/>
        <v>98.389082647604994</v>
      </c>
      <c r="AB502" s="8">
        <f t="shared" ca="1" si="163"/>
        <v>99.660624999431491</v>
      </c>
      <c r="AC502" s="8" t="str">
        <f t="shared" ca="1" si="164"/>
        <v/>
      </c>
    </row>
    <row r="503" spans="1:29" x14ac:dyDescent="0.2">
      <c r="A503" s="4">
        <v>43596</v>
      </c>
      <c r="B503" s="1">
        <v>8569.2999999999993</v>
      </c>
      <c r="C503" s="1">
        <v>10941.43</v>
      </c>
      <c r="D503" s="1">
        <v>2588.3000000000002</v>
      </c>
      <c r="E503" s="1">
        <v>5382.3</v>
      </c>
      <c r="F503" s="1">
        <v>11278.9</v>
      </c>
      <c r="G503" s="1"/>
      <c r="H503" s="4">
        <f t="shared" si="165"/>
        <v>43566</v>
      </c>
      <c r="I503" s="4">
        <f t="shared" si="166"/>
        <v>43596</v>
      </c>
      <c r="J503" s="8">
        <f t="shared" si="167"/>
        <v>0.96939976017556961</v>
      </c>
      <c r="K503" s="8">
        <f t="shared" si="168"/>
        <v>0.97887814112611737</v>
      </c>
      <c r="L503" s="8">
        <f t="shared" si="169"/>
        <v>0.94719314938154153</v>
      </c>
      <c r="M503" s="8">
        <f t="shared" si="170"/>
        <v>0.96880624955000361</v>
      </c>
      <c r="N503" s="8">
        <f t="shared" si="171"/>
        <v>0.97259565221140487</v>
      </c>
      <c r="O503" s="8"/>
      <c r="P503" s="3">
        <f t="shared" si="172"/>
        <v>43566</v>
      </c>
      <c r="Q503" s="3">
        <f t="shared" si="173"/>
        <v>43596</v>
      </c>
      <c r="R503" s="8">
        <f t="shared" si="174"/>
        <v>0.99671405889120657</v>
      </c>
      <c r="S503" s="8">
        <f t="shared" si="175"/>
        <v>1.0064595075049203</v>
      </c>
      <c r="T503" s="8">
        <f t="shared" si="176"/>
        <v>0.97388174338214928</v>
      </c>
      <c r="U503" s="8">
        <f t="shared" si="177"/>
        <v>0.99610382520959739</v>
      </c>
      <c r="V503" s="8">
        <f t="shared" si="178"/>
        <v>1</v>
      </c>
      <c r="W503" s="8"/>
      <c r="X503" s="3">
        <f t="shared" si="179"/>
        <v>43596</v>
      </c>
      <c r="Y503" s="8">
        <f t="shared" ca="1" si="160"/>
        <v>100.16466328639939</v>
      </c>
      <c r="Z503" s="8">
        <f t="shared" ca="1" si="161"/>
        <v>100.32670577681445</v>
      </c>
      <c r="AA503" s="8">
        <f t="shared" ca="1" si="162"/>
        <v>98.364513410426525</v>
      </c>
      <c r="AB503" s="8">
        <f t="shared" ca="1" si="163"/>
        <v>99.8053573805703</v>
      </c>
      <c r="AC503" s="8" t="str">
        <f t="shared" ca="1" si="164"/>
        <v/>
      </c>
    </row>
    <row r="504" spans="1:29" x14ac:dyDescent="0.2">
      <c r="A504" s="4">
        <v>43597</v>
      </c>
      <c r="B504" s="1">
        <v>8569.2999999999993</v>
      </c>
      <c r="C504" s="1">
        <v>10941.43</v>
      </c>
      <c r="D504" s="1">
        <v>2588.3000000000002</v>
      </c>
      <c r="E504" s="1">
        <v>5382.3</v>
      </c>
      <c r="F504" s="1">
        <v>11278.9</v>
      </c>
      <c r="G504" s="1"/>
      <c r="H504" s="4">
        <f t="shared" si="165"/>
        <v>43567</v>
      </c>
      <c r="I504" s="4">
        <f t="shared" si="166"/>
        <v>43597</v>
      </c>
      <c r="J504" s="8">
        <f t="shared" si="167"/>
        <v>0.96417520843412785</v>
      </c>
      <c r="K504" s="8">
        <f t="shared" si="168"/>
        <v>0.97714459224727279</v>
      </c>
      <c r="L504" s="8">
        <f t="shared" si="169"/>
        <v>0.94300027324892988</v>
      </c>
      <c r="M504" s="8">
        <f t="shared" si="170"/>
        <v>0.96690050390277638</v>
      </c>
      <c r="N504" s="8">
        <f t="shared" si="171"/>
        <v>0.96869055134002369</v>
      </c>
      <c r="O504" s="8"/>
      <c r="P504" s="3">
        <f t="shared" si="172"/>
        <v>43567</v>
      </c>
      <c r="Q504" s="3">
        <f t="shared" si="173"/>
        <v>43597</v>
      </c>
      <c r="R504" s="8">
        <f t="shared" si="174"/>
        <v>0.99533871482523539</v>
      </c>
      <c r="S504" s="8">
        <f t="shared" si="175"/>
        <v>1.0087272874661102</v>
      </c>
      <c r="T504" s="8">
        <f t="shared" si="176"/>
        <v>0.97347937578666832</v>
      </c>
      <c r="U504" s="8">
        <f t="shared" si="177"/>
        <v>0.99815209569787677</v>
      </c>
      <c r="V504" s="8">
        <f t="shared" si="178"/>
        <v>1</v>
      </c>
      <c r="W504" s="8"/>
      <c r="X504" s="3">
        <f t="shared" si="179"/>
        <v>43597</v>
      </c>
      <c r="Y504" s="8">
        <f t="shared" ca="1" si="160"/>
        <v>100.06428141404956</v>
      </c>
      <c r="Z504" s="8">
        <f t="shared" ca="1" si="161"/>
        <v>100.4548558293</v>
      </c>
      <c r="AA504" s="8">
        <f t="shared" ca="1" si="162"/>
        <v>98.358561591038551</v>
      </c>
      <c r="AB504" s="8">
        <f t="shared" ca="1" si="163"/>
        <v>99.914281315204377</v>
      </c>
      <c r="AC504" s="8" t="str">
        <f t="shared" ca="1" si="164"/>
        <v/>
      </c>
    </row>
    <row r="505" spans="1:29" x14ac:dyDescent="0.2">
      <c r="A505" s="4">
        <v>43598</v>
      </c>
      <c r="B505" s="1">
        <v>8502.15</v>
      </c>
      <c r="C505" s="1">
        <v>10856.92</v>
      </c>
      <c r="D505" s="1">
        <v>2564.5500000000002</v>
      </c>
      <c r="E505" s="1">
        <v>5339.35</v>
      </c>
      <c r="F505" s="1">
        <v>11148.2</v>
      </c>
      <c r="G505" s="1"/>
      <c r="H505" s="4">
        <f t="shared" si="165"/>
        <v>43568</v>
      </c>
      <c r="I505" s="4">
        <f t="shared" si="166"/>
        <v>43598</v>
      </c>
      <c r="J505" s="8">
        <f t="shared" si="167"/>
        <v>0.95661982290131298</v>
      </c>
      <c r="K505" s="8">
        <f t="shared" si="168"/>
        <v>0.9695972707828191</v>
      </c>
      <c r="L505" s="8">
        <f t="shared" si="169"/>
        <v>0.93434739047272075</v>
      </c>
      <c r="M505" s="8">
        <f t="shared" si="170"/>
        <v>0.95918477333357288</v>
      </c>
      <c r="N505" s="8">
        <f t="shared" si="171"/>
        <v>0.95746535605855654</v>
      </c>
      <c r="O505" s="8"/>
      <c r="P505" s="3">
        <f t="shared" si="172"/>
        <v>43568</v>
      </c>
      <c r="Q505" s="3">
        <f t="shared" si="173"/>
        <v>43598</v>
      </c>
      <c r="R505" s="8">
        <f t="shared" si="174"/>
        <v>0.99911690469854264</v>
      </c>
      <c r="S505" s="8">
        <f t="shared" si="175"/>
        <v>1.0126708654757015</v>
      </c>
      <c r="T505" s="8">
        <f t="shared" si="176"/>
        <v>0.9758550370104232</v>
      </c>
      <c r="U505" s="8">
        <f t="shared" si="177"/>
        <v>1.0017958010325245</v>
      </c>
      <c r="V505" s="8">
        <f t="shared" si="178"/>
        <v>1</v>
      </c>
      <c r="W505" s="8"/>
      <c r="X505" s="3">
        <f t="shared" si="179"/>
        <v>43598</v>
      </c>
      <c r="Y505" s="8">
        <f t="shared" ca="1" si="160"/>
        <v>100.3269623140328</v>
      </c>
      <c r="Z505" s="8">
        <f t="shared" ca="1" si="161"/>
        <v>100.679766282128</v>
      </c>
      <c r="AA505" s="8">
        <f t="shared" ca="1" si="162"/>
        <v>98.546727278596578</v>
      </c>
      <c r="AB505" s="8">
        <f t="shared" ca="1" si="163"/>
        <v>100.10565533039747</v>
      </c>
      <c r="AC505" s="8" t="str">
        <f t="shared" ca="1" si="164"/>
        <v/>
      </c>
    </row>
    <row r="506" spans="1:29" x14ac:dyDescent="0.2">
      <c r="A506" s="4">
        <v>43599</v>
      </c>
      <c r="B506" s="1">
        <v>8499.2999999999993</v>
      </c>
      <c r="C506" s="1">
        <v>10820.57</v>
      </c>
      <c r="D506" s="1">
        <v>2563.8000000000002</v>
      </c>
      <c r="E506" s="1">
        <v>5334.9</v>
      </c>
      <c r="F506" s="1">
        <v>11222.05</v>
      </c>
      <c r="G506" s="1"/>
      <c r="H506" s="4">
        <f t="shared" si="165"/>
        <v>43569</v>
      </c>
      <c r="I506" s="4">
        <f t="shared" si="166"/>
        <v>43599</v>
      </c>
      <c r="J506" s="8">
        <f t="shared" si="167"/>
        <v>0.9562991550119827</v>
      </c>
      <c r="K506" s="8">
        <f t="shared" si="168"/>
        <v>0.96635096696986333</v>
      </c>
      <c r="L506" s="8">
        <f t="shared" si="169"/>
        <v>0.93407414154294566</v>
      </c>
      <c r="M506" s="8">
        <f t="shared" si="170"/>
        <v>0.95838535538169956</v>
      </c>
      <c r="N506" s="8">
        <f t="shared" si="171"/>
        <v>0.96380797787597305</v>
      </c>
      <c r="O506" s="8"/>
      <c r="P506" s="3">
        <f t="shared" si="172"/>
        <v>43569</v>
      </c>
      <c r="Q506" s="3">
        <f t="shared" si="173"/>
        <v>43599</v>
      </c>
      <c r="R506" s="8">
        <f t="shared" si="174"/>
        <v>0.99220921279305219</v>
      </c>
      <c r="S506" s="8">
        <f t="shared" si="175"/>
        <v>1.0026384810587421</v>
      </c>
      <c r="T506" s="8">
        <f t="shared" si="176"/>
        <v>0.96914962625796641</v>
      </c>
      <c r="U506" s="8">
        <f t="shared" si="177"/>
        <v>0.99437375222165747</v>
      </c>
      <c r="V506" s="8">
        <f t="shared" si="178"/>
        <v>1</v>
      </c>
      <c r="W506" s="8"/>
      <c r="X506" s="3">
        <f t="shared" si="179"/>
        <v>43599</v>
      </c>
      <c r="Y506" s="8">
        <f t="shared" ca="1" si="160"/>
        <v>99.836774869801175</v>
      </c>
      <c r="Z506" s="8">
        <f t="shared" ca="1" si="161"/>
        <v>100.08089500836162</v>
      </c>
      <c r="AA506" s="8">
        <f t="shared" ca="1" si="162"/>
        <v>98.100417823048943</v>
      </c>
      <c r="AB506" s="8">
        <f t="shared" ca="1" si="163"/>
        <v>99.725119303277921</v>
      </c>
      <c r="AC506" s="8" t="str">
        <f t="shared" ca="1" si="164"/>
        <v/>
      </c>
    </row>
    <row r="507" spans="1:29" x14ac:dyDescent="0.2">
      <c r="A507" s="4">
        <v>43600</v>
      </c>
      <c r="B507" s="1">
        <v>8451.9500000000007</v>
      </c>
      <c r="C507" s="1">
        <v>10815.93</v>
      </c>
      <c r="D507" s="1">
        <v>2555.0500000000002</v>
      </c>
      <c r="E507" s="1">
        <v>5294.9</v>
      </c>
      <c r="F507" s="1">
        <v>11157</v>
      </c>
      <c r="G507" s="1"/>
      <c r="H507" s="4">
        <f t="shared" si="165"/>
        <v>43570</v>
      </c>
      <c r="I507" s="4">
        <f t="shared" si="166"/>
        <v>43600</v>
      </c>
      <c r="J507" s="8">
        <f t="shared" si="167"/>
        <v>0.94272457043427826</v>
      </c>
      <c r="K507" s="8">
        <f t="shared" si="168"/>
        <v>0.96079084542324467</v>
      </c>
      <c r="L507" s="8">
        <f t="shared" si="169"/>
        <v>0.92586016342652155</v>
      </c>
      <c r="M507" s="8">
        <f t="shared" si="170"/>
        <v>0.94421955525438228</v>
      </c>
      <c r="N507" s="8">
        <f t="shared" si="171"/>
        <v>0.9543769006060554</v>
      </c>
      <c r="O507" s="8"/>
      <c r="P507" s="3">
        <f t="shared" si="172"/>
        <v>43570</v>
      </c>
      <c r="Q507" s="3">
        <f t="shared" si="173"/>
        <v>43600</v>
      </c>
      <c r="R507" s="8">
        <f t="shared" si="174"/>
        <v>0.98779064103041725</v>
      </c>
      <c r="S507" s="8">
        <f t="shared" si="175"/>
        <v>1.0067205574790381</v>
      </c>
      <c r="T507" s="8">
        <f t="shared" si="176"/>
        <v>0.97012004674314212</v>
      </c>
      <c r="U507" s="8">
        <f t="shared" si="177"/>
        <v>0.98935709220830581</v>
      </c>
      <c r="V507" s="8">
        <f t="shared" si="178"/>
        <v>1</v>
      </c>
      <c r="W507" s="8"/>
      <c r="X507" s="3">
        <f t="shared" si="179"/>
        <v>43600</v>
      </c>
      <c r="Y507" s="8">
        <f t="shared" ca="1" si="160"/>
        <v>99.524811950170871</v>
      </c>
      <c r="Z507" s="8">
        <f t="shared" ca="1" si="161"/>
        <v>100.31652355133872</v>
      </c>
      <c r="AA507" s="8">
        <f t="shared" ca="1" si="162"/>
        <v>98.196216718529143</v>
      </c>
      <c r="AB507" s="8">
        <f t="shared" ca="1" si="163"/>
        <v>99.468764855939767</v>
      </c>
      <c r="AC507" s="8" t="str">
        <f t="shared" ca="1" si="164"/>
        <v/>
      </c>
    </row>
    <row r="508" spans="1:29" x14ac:dyDescent="0.2">
      <c r="A508" s="4">
        <v>43601</v>
      </c>
      <c r="B508" s="1">
        <v>8488.6</v>
      </c>
      <c r="C508" s="1">
        <v>10924.79</v>
      </c>
      <c r="D508" s="1">
        <v>2568</v>
      </c>
      <c r="E508" s="1">
        <v>5354.5</v>
      </c>
      <c r="F508" s="1">
        <v>11257.1</v>
      </c>
      <c r="G508" s="1"/>
      <c r="H508" s="4">
        <f t="shared" si="165"/>
        <v>43571</v>
      </c>
      <c r="I508" s="4">
        <f t="shared" si="166"/>
        <v>43601</v>
      </c>
      <c r="J508" s="8">
        <f t="shared" si="167"/>
        <v>0.94196891766677215</v>
      </c>
      <c r="K508" s="8">
        <f t="shared" si="168"/>
        <v>0.96584682303224267</v>
      </c>
      <c r="L508" s="8">
        <f t="shared" si="169"/>
        <v>0.92294422081656124</v>
      </c>
      <c r="M508" s="8">
        <f t="shared" si="170"/>
        <v>0.95172499600078198</v>
      </c>
      <c r="N508" s="8">
        <f t="shared" si="171"/>
        <v>0.95503153858226975</v>
      </c>
      <c r="O508" s="8"/>
      <c r="P508" s="3">
        <f t="shared" si="172"/>
        <v>43571</v>
      </c>
      <c r="Q508" s="3">
        <f t="shared" si="173"/>
        <v>43601</v>
      </c>
      <c r="R508" s="8">
        <f t="shared" si="174"/>
        <v>0.98632231461707653</v>
      </c>
      <c r="S508" s="8">
        <f t="shared" si="175"/>
        <v>1.0113245311940462</v>
      </c>
      <c r="T508" s="8">
        <f t="shared" si="176"/>
        <v>0.96640182395092245</v>
      </c>
      <c r="U508" s="8">
        <f t="shared" si="177"/>
        <v>0.99653776608634692</v>
      </c>
      <c r="V508" s="8">
        <f t="shared" si="178"/>
        <v>1</v>
      </c>
      <c r="W508" s="8"/>
      <c r="X508" s="3">
        <f t="shared" si="179"/>
        <v>43601</v>
      </c>
      <c r="Y508" s="8">
        <f t="shared" ca="1" si="160"/>
        <v>99.421212410063234</v>
      </c>
      <c r="Z508" s="8">
        <f t="shared" ca="1" si="161"/>
        <v>100.58253119590054</v>
      </c>
      <c r="AA508" s="8">
        <f t="shared" ca="1" si="162"/>
        <v>97.970376716421399</v>
      </c>
      <c r="AB508" s="8">
        <f t="shared" ca="1" si="163"/>
        <v>99.840111787238229</v>
      </c>
      <c r="AC508" s="8" t="str">
        <f t="shared" ca="1" si="164"/>
        <v/>
      </c>
    </row>
    <row r="509" spans="1:29" x14ac:dyDescent="0.2">
      <c r="A509" s="4">
        <v>43602</v>
      </c>
      <c r="B509" s="1">
        <v>8597.65</v>
      </c>
      <c r="C509" s="1">
        <v>11021.48</v>
      </c>
      <c r="D509" s="1">
        <v>2613.4</v>
      </c>
      <c r="E509" s="1">
        <v>5361.75</v>
      </c>
      <c r="F509" s="1">
        <v>11407.15</v>
      </c>
      <c r="G509" s="1"/>
      <c r="H509" s="4">
        <f t="shared" si="165"/>
        <v>43572</v>
      </c>
      <c r="I509" s="4">
        <f t="shared" si="166"/>
        <v>43602</v>
      </c>
      <c r="J509" s="8">
        <f t="shared" si="167"/>
        <v>0.95407005454111671</v>
      </c>
      <c r="K509" s="8">
        <f t="shared" si="168"/>
        <v>0.97439506325644709</v>
      </c>
      <c r="L509" s="8">
        <f t="shared" si="169"/>
        <v>0.93926106958021849</v>
      </c>
      <c r="M509" s="8">
        <f t="shared" si="170"/>
        <v>0.9530136328895682</v>
      </c>
      <c r="N509" s="8">
        <f t="shared" si="171"/>
        <v>0.96776150299266572</v>
      </c>
      <c r="O509" s="8"/>
      <c r="P509" s="3">
        <f t="shared" si="172"/>
        <v>43572</v>
      </c>
      <c r="Q509" s="3">
        <f t="shared" si="173"/>
        <v>43602</v>
      </c>
      <c r="R509" s="8">
        <f t="shared" si="174"/>
        <v>0.98585245599333082</v>
      </c>
      <c r="S509" s="8">
        <f t="shared" si="175"/>
        <v>1.0068545403420863</v>
      </c>
      <c r="T509" s="8">
        <f t="shared" si="176"/>
        <v>0.97055014760939173</v>
      </c>
      <c r="U509" s="8">
        <f t="shared" si="177"/>
        <v>0.98476084235889538</v>
      </c>
      <c r="V509" s="8">
        <f t="shared" si="178"/>
        <v>1</v>
      </c>
      <c r="W509" s="8"/>
      <c r="X509" s="3">
        <f t="shared" si="179"/>
        <v>43602</v>
      </c>
      <c r="Y509" s="8">
        <f t="shared" ca="1" si="160"/>
        <v>99.388634233917188</v>
      </c>
      <c r="Z509" s="8">
        <f t="shared" ca="1" si="161"/>
        <v>100.31048405273391</v>
      </c>
      <c r="AA509" s="8">
        <f t="shared" ca="1" si="162"/>
        <v>98.283420607549388</v>
      </c>
      <c r="AB509" s="8">
        <f t="shared" ca="1" si="163"/>
        <v>99.233927790887122</v>
      </c>
      <c r="AC509" s="8" t="str">
        <f t="shared" ca="1" si="164"/>
        <v/>
      </c>
    </row>
    <row r="510" spans="1:29" x14ac:dyDescent="0.2">
      <c r="A510" s="4">
        <v>43603</v>
      </c>
      <c r="B510" s="1">
        <v>8597.65</v>
      </c>
      <c r="C510" s="1">
        <v>11021.48</v>
      </c>
      <c r="D510" s="1">
        <v>2613.4</v>
      </c>
      <c r="E510" s="1">
        <v>5361.75</v>
      </c>
      <c r="F510" s="1">
        <v>11407.15</v>
      </c>
      <c r="G510" s="1"/>
      <c r="H510" s="4">
        <f t="shared" si="165"/>
        <v>43573</v>
      </c>
      <c r="I510" s="4">
        <f t="shared" si="166"/>
        <v>43603</v>
      </c>
      <c r="J510" s="8">
        <f t="shared" si="167"/>
        <v>0.95825438576937638</v>
      </c>
      <c r="K510" s="8">
        <f t="shared" si="168"/>
        <v>0.97511749384219026</v>
      </c>
      <c r="L510" s="8">
        <f t="shared" si="169"/>
        <v>0.94494965017265375</v>
      </c>
      <c r="M510" s="8">
        <f t="shared" si="170"/>
        <v>0.95093466231555057</v>
      </c>
      <c r="N510" s="8">
        <f t="shared" si="171"/>
        <v>0.9705899870669118</v>
      </c>
      <c r="O510" s="8"/>
      <c r="P510" s="3">
        <f t="shared" si="172"/>
        <v>43573</v>
      </c>
      <c r="Q510" s="3">
        <f t="shared" si="173"/>
        <v>43603</v>
      </c>
      <c r="R510" s="8">
        <f t="shared" si="174"/>
        <v>0.98729061554115849</v>
      </c>
      <c r="S510" s="8">
        <f t="shared" si="175"/>
        <v>1.0046646955311793</v>
      </c>
      <c r="T510" s="8">
        <f t="shared" si="176"/>
        <v>0.97358273087924363</v>
      </c>
      <c r="U510" s="8">
        <f t="shared" si="177"/>
        <v>0.97974909589706471</v>
      </c>
      <c r="V510" s="8">
        <f t="shared" si="178"/>
        <v>1</v>
      </c>
      <c r="W510" s="8"/>
      <c r="X510" s="3">
        <f t="shared" si="179"/>
        <v>43603</v>
      </c>
      <c r="Y510" s="8">
        <f t="shared" ca="1" si="160"/>
        <v>99.489426429401263</v>
      </c>
      <c r="Z510" s="8">
        <f t="shared" ca="1" si="161"/>
        <v>100.17336216511684</v>
      </c>
      <c r="AA510" s="8">
        <f t="shared" ca="1" si="162"/>
        <v>98.512544367756064</v>
      </c>
      <c r="AB510" s="8">
        <f t="shared" ca="1" si="163"/>
        <v>98.98319325625755</v>
      </c>
      <c r="AC510" s="8" t="str">
        <f t="shared" ca="1" si="164"/>
        <v/>
      </c>
    </row>
    <row r="511" spans="1:29" x14ac:dyDescent="0.2">
      <c r="A511" s="4">
        <v>43604</v>
      </c>
      <c r="B511" s="1">
        <v>8597.65</v>
      </c>
      <c r="C511" s="1">
        <v>11021.48</v>
      </c>
      <c r="D511" s="1">
        <v>2613.4</v>
      </c>
      <c r="E511" s="1">
        <v>5361.75</v>
      </c>
      <c r="F511" s="1">
        <v>11407.15</v>
      </c>
      <c r="G511" s="1"/>
      <c r="H511" s="4">
        <f t="shared" si="165"/>
        <v>43574</v>
      </c>
      <c r="I511" s="4">
        <f t="shared" si="166"/>
        <v>43604</v>
      </c>
      <c r="J511" s="8">
        <f t="shared" si="167"/>
        <v>0.95825438576937638</v>
      </c>
      <c r="K511" s="8">
        <f t="shared" si="168"/>
        <v>0.97511749384219026</v>
      </c>
      <c r="L511" s="8">
        <f t="shared" si="169"/>
        <v>0.94494965017265375</v>
      </c>
      <c r="M511" s="8">
        <f t="shared" si="170"/>
        <v>0.95093466231555057</v>
      </c>
      <c r="N511" s="8">
        <f t="shared" si="171"/>
        <v>0.9705899870669118</v>
      </c>
      <c r="O511" s="8"/>
      <c r="P511" s="3">
        <f t="shared" si="172"/>
        <v>43574</v>
      </c>
      <c r="Q511" s="3">
        <f t="shared" si="173"/>
        <v>43604</v>
      </c>
      <c r="R511" s="8">
        <f t="shared" si="174"/>
        <v>0.98729061554115849</v>
      </c>
      <c r="S511" s="8">
        <f t="shared" si="175"/>
        <v>1.0046646955311793</v>
      </c>
      <c r="T511" s="8">
        <f t="shared" si="176"/>
        <v>0.97358273087924363</v>
      </c>
      <c r="U511" s="8">
        <f t="shared" si="177"/>
        <v>0.97974909589706471</v>
      </c>
      <c r="V511" s="8">
        <f t="shared" si="178"/>
        <v>1</v>
      </c>
      <c r="W511" s="8"/>
      <c r="X511" s="3">
        <f t="shared" si="179"/>
        <v>43604</v>
      </c>
      <c r="Y511" s="8">
        <f t="shared" ca="1" si="160"/>
        <v>99.487979390430894</v>
      </c>
      <c r="Z511" s="8">
        <f t="shared" ca="1" si="161"/>
        <v>100.16728199939588</v>
      </c>
      <c r="AA511" s="8">
        <f t="shared" ca="1" si="162"/>
        <v>98.531519927107354</v>
      </c>
      <c r="AB511" s="8">
        <f t="shared" ca="1" si="163"/>
        <v>98.990476571030058</v>
      </c>
      <c r="AC511" s="8" t="str">
        <f t="shared" ca="1" si="164"/>
        <v/>
      </c>
    </row>
    <row r="512" spans="1:29" x14ac:dyDescent="0.2">
      <c r="A512" s="4">
        <v>43605</v>
      </c>
      <c r="B512" s="1">
        <v>8849.15</v>
      </c>
      <c r="C512" s="1">
        <v>11242.09</v>
      </c>
      <c r="D512" s="1">
        <v>2685.9</v>
      </c>
      <c r="E512" s="1">
        <v>5490.25</v>
      </c>
      <c r="F512" s="1">
        <v>11828.25</v>
      </c>
      <c r="G512" s="1"/>
      <c r="H512" s="4">
        <f t="shared" si="165"/>
        <v>43575</v>
      </c>
      <c r="I512" s="4">
        <f t="shared" si="166"/>
        <v>43605</v>
      </c>
      <c r="J512" s="8">
        <f t="shared" si="167"/>
        <v>0.98628541494839606</v>
      </c>
      <c r="K512" s="8">
        <f t="shared" si="168"/>
        <v>0.99463580447892197</v>
      </c>
      <c r="L512" s="8">
        <f t="shared" si="169"/>
        <v>0.97116410247139007</v>
      </c>
      <c r="M512" s="8">
        <f t="shared" si="170"/>
        <v>0.97372481555051082</v>
      </c>
      <c r="N512" s="8">
        <f t="shared" si="171"/>
        <v>1.0064197467837452</v>
      </c>
      <c r="O512" s="8"/>
      <c r="P512" s="3">
        <f t="shared" si="172"/>
        <v>43575</v>
      </c>
      <c r="Q512" s="3">
        <f t="shared" si="173"/>
        <v>43605</v>
      </c>
      <c r="R512" s="8">
        <f t="shared" si="174"/>
        <v>0.97999410097060069</v>
      </c>
      <c r="S512" s="8">
        <f t="shared" si="175"/>
        <v>0.98829122506540468</v>
      </c>
      <c r="T512" s="8">
        <f t="shared" si="176"/>
        <v>0.96496924426908059</v>
      </c>
      <c r="U512" s="8">
        <f t="shared" si="177"/>
        <v>0.96751362308051003</v>
      </c>
      <c r="V512" s="8">
        <f t="shared" si="178"/>
        <v>1</v>
      </c>
      <c r="W512" s="8"/>
      <c r="X512" s="3">
        <f t="shared" si="179"/>
        <v>43605</v>
      </c>
      <c r="Y512" s="8">
        <f t="shared" ca="1" si="160"/>
        <v>98.973546918448363</v>
      </c>
      <c r="Z512" s="8">
        <f t="shared" ca="1" si="161"/>
        <v>99.183909902869033</v>
      </c>
      <c r="AA512" s="8">
        <f t="shared" ca="1" si="162"/>
        <v>97.977343314281313</v>
      </c>
      <c r="AB512" s="8">
        <f t="shared" ca="1" si="163"/>
        <v>98.379171682296544</v>
      </c>
      <c r="AC512" s="8" t="str">
        <f t="shared" ca="1" si="164"/>
        <v/>
      </c>
    </row>
    <row r="513" spans="1:29" x14ac:dyDescent="0.2">
      <c r="A513" s="4">
        <v>43606</v>
      </c>
      <c r="B513" s="1">
        <v>8749.75</v>
      </c>
      <c r="C513" s="1">
        <v>11218.42</v>
      </c>
      <c r="D513" s="1">
        <v>2659.15</v>
      </c>
      <c r="E513" s="1">
        <v>5435.3</v>
      </c>
      <c r="F513" s="1">
        <v>11709.1</v>
      </c>
      <c r="G513" s="1"/>
      <c r="H513" s="4">
        <f t="shared" si="165"/>
        <v>43576</v>
      </c>
      <c r="I513" s="4">
        <f t="shared" si="166"/>
        <v>43606</v>
      </c>
      <c r="J513" s="8">
        <f t="shared" si="167"/>
        <v>0.97520674973807975</v>
      </c>
      <c r="K513" s="8">
        <f t="shared" si="168"/>
        <v>0.99254161830072762</v>
      </c>
      <c r="L513" s="8">
        <f t="shared" si="169"/>
        <v>0.96149187351978738</v>
      </c>
      <c r="M513" s="8">
        <f t="shared" si="170"/>
        <v>0.96397914301929633</v>
      </c>
      <c r="N513" s="8">
        <f t="shared" si="171"/>
        <v>0.99628173711796342</v>
      </c>
      <c r="O513" s="8"/>
      <c r="P513" s="3">
        <f t="shared" si="172"/>
        <v>43576</v>
      </c>
      <c r="Q513" s="3">
        <f t="shared" si="173"/>
        <v>43606</v>
      </c>
      <c r="R513" s="8">
        <f t="shared" si="174"/>
        <v>0.97884635781756957</v>
      </c>
      <c r="S513" s="8">
        <f t="shared" si="175"/>
        <v>0.99624592253587307</v>
      </c>
      <c r="T513" s="8">
        <f t="shared" si="176"/>
        <v>0.96508029576170296</v>
      </c>
      <c r="U513" s="8">
        <f t="shared" si="177"/>
        <v>0.96757684809910116</v>
      </c>
      <c r="V513" s="8">
        <f t="shared" si="178"/>
        <v>1</v>
      </c>
      <c r="W513" s="8"/>
      <c r="X513" s="3">
        <f t="shared" si="179"/>
        <v>43606</v>
      </c>
      <c r="Y513" s="8">
        <f t="shared" ca="1" si="160"/>
        <v>98.897054444718592</v>
      </c>
      <c r="Z513" s="8">
        <f t="shared" ca="1" si="161"/>
        <v>99.662032656029453</v>
      </c>
      <c r="AA513" s="8">
        <f t="shared" ca="1" si="162"/>
        <v>98.019214947940227</v>
      </c>
      <c r="AB513" s="8">
        <f t="shared" ca="1" si="163"/>
        <v>98.394341388131835</v>
      </c>
      <c r="AC513" s="8" t="str">
        <f t="shared" ca="1" si="164"/>
        <v/>
      </c>
    </row>
    <row r="514" spans="1:29" x14ac:dyDescent="0.2">
      <c r="A514" s="4">
        <v>43607</v>
      </c>
      <c r="B514" s="1">
        <v>8757</v>
      </c>
      <c r="C514" s="1">
        <v>11190.72</v>
      </c>
      <c r="D514" s="1">
        <v>2668.1</v>
      </c>
      <c r="E514" s="1">
        <v>5425.5</v>
      </c>
      <c r="F514" s="1">
        <v>11737.9</v>
      </c>
      <c r="G514" s="1"/>
      <c r="H514" s="4">
        <f t="shared" si="165"/>
        <v>43577</v>
      </c>
      <c r="I514" s="4">
        <f t="shared" si="166"/>
        <v>43607</v>
      </c>
      <c r="J514" s="8">
        <f t="shared" si="167"/>
        <v>0.98384967558913572</v>
      </c>
      <c r="K514" s="8">
        <f t="shared" si="168"/>
        <v>0.99837362107958361</v>
      </c>
      <c r="L514" s="8">
        <f t="shared" si="169"/>
        <v>0.97630678595605325</v>
      </c>
      <c r="M514" s="8">
        <f t="shared" si="170"/>
        <v>0.97158923023199595</v>
      </c>
      <c r="N514" s="8">
        <f t="shared" si="171"/>
        <v>1.0123722988153814</v>
      </c>
      <c r="O514" s="8"/>
      <c r="P514" s="3">
        <f t="shared" si="172"/>
        <v>43577</v>
      </c>
      <c r="Q514" s="3">
        <f t="shared" si="173"/>
        <v>43607</v>
      </c>
      <c r="R514" s="8">
        <f t="shared" si="174"/>
        <v>0.97182595448371989</v>
      </c>
      <c r="S514" s="8">
        <f t="shared" si="175"/>
        <v>0.98617240144541862</v>
      </c>
      <c r="T514" s="8">
        <f t="shared" si="176"/>
        <v>0.96437524722720103</v>
      </c>
      <c r="U514" s="8">
        <f t="shared" si="177"/>
        <v>0.95971534520343216</v>
      </c>
      <c r="V514" s="8">
        <f t="shared" si="178"/>
        <v>1</v>
      </c>
      <c r="W514" s="8"/>
      <c r="X514" s="3">
        <f t="shared" si="179"/>
        <v>43607</v>
      </c>
      <c r="Y514" s="8">
        <f t="shared" ca="1" si="160"/>
        <v>98.417466326446217</v>
      </c>
      <c r="Z514" s="8">
        <f t="shared" ca="1" si="161"/>
        <v>99.064925412652585</v>
      </c>
      <c r="AA514" s="8">
        <f t="shared" ca="1" si="162"/>
        <v>98.005583866635831</v>
      </c>
      <c r="AB514" s="8">
        <f t="shared" ca="1" si="163"/>
        <v>98.021618949788575</v>
      </c>
      <c r="AC514" s="8" t="str">
        <f t="shared" ca="1" si="164"/>
        <v/>
      </c>
    </row>
    <row r="515" spans="1:29" x14ac:dyDescent="0.2">
      <c r="A515" s="4">
        <v>43608</v>
      </c>
      <c r="B515" s="1">
        <v>8748.25</v>
      </c>
      <c r="C515" s="1">
        <v>11117.69</v>
      </c>
      <c r="D515" s="1">
        <v>2655.1</v>
      </c>
      <c r="E515" s="1">
        <v>5391.45</v>
      </c>
      <c r="F515" s="1">
        <v>11657.05</v>
      </c>
      <c r="G515" s="1"/>
      <c r="H515" s="4">
        <f t="shared" si="165"/>
        <v>43578</v>
      </c>
      <c r="I515" s="4">
        <f t="shared" si="166"/>
        <v>43608</v>
      </c>
      <c r="J515" s="8">
        <f t="shared" si="167"/>
        <v>0.98759334624046791</v>
      </c>
      <c r="K515" s="8">
        <f t="shared" si="168"/>
        <v>0.99009785481722146</v>
      </c>
      <c r="L515" s="8">
        <f t="shared" si="169"/>
        <v>0.97604999540483406</v>
      </c>
      <c r="M515" s="8">
        <f t="shared" si="170"/>
        <v>0.96407592514774643</v>
      </c>
      <c r="N515" s="8">
        <f t="shared" si="171"/>
        <v>1.0070059044830013</v>
      </c>
      <c r="O515" s="8"/>
      <c r="P515" s="3">
        <f t="shared" si="172"/>
        <v>43578</v>
      </c>
      <c r="Q515" s="3">
        <f t="shared" si="173"/>
        <v>43608</v>
      </c>
      <c r="R515" s="8">
        <f t="shared" si="174"/>
        <v>0.98072249809448753</v>
      </c>
      <c r="S515" s="8">
        <f t="shared" si="175"/>
        <v>0.98320958239618217</v>
      </c>
      <c r="T515" s="8">
        <f t="shared" si="176"/>
        <v>0.96925945623520438</v>
      </c>
      <c r="U515" s="8">
        <f t="shared" si="177"/>
        <v>0.95736869153980264</v>
      </c>
      <c r="V515" s="8">
        <f t="shared" si="178"/>
        <v>1</v>
      </c>
      <c r="W515" s="8"/>
      <c r="X515" s="3">
        <f t="shared" si="179"/>
        <v>43608</v>
      </c>
      <c r="Y515" s="8">
        <f t="shared" ca="1" si="160"/>
        <v>99.048324068479332</v>
      </c>
      <c r="Z515" s="8">
        <f t="shared" ca="1" si="161"/>
        <v>98.895691024895285</v>
      </c>
      <c r="AA515" s="8">
        <f t="shared" ca="1" si="162"/>
        <v>98.353148755095205</v>
      </c>
      <c r="AB515" s="8">
        <f t="shared" ca="1" si="163"/>
        <v>97.938484024609096</v>
      </c>
      <c r="AC515" s="8" t="str">
        <f t="shared" ca="1" si="164"/>
        <v/>
      </c>
    </row>
    <row r="516" spans="1:29" x14ac:dyDescent="0.2">
      <c r="A516" s="4">
        <v>43609</v>
      </c>
      <c r="B516" s="1">
        <v>8850.6</v>
      </c>
      <c r="C516" s="1">
        <v>11237.08</v>
      </c>
      <c r="D516" s="1">
        <v>2688.55</v>
      </c>
      <c r="E516" s="1">
        <v>5426.1</v>
      </c>
      <c r="F516" s="1">
        <v>11844.1</v>
      </c>
      <c r="G516" s="1"/>
      <c r="H516" s="4">
        <f t="shared" si="165"/>
        <v>43579</v>
      </c>
      <c r="I516" s="4">
        <f t="shared" si="166"/>
        <v>43609</v>
      </c>
      <c r="J516" s="8">
        <f t="shared" si="167"/>
        <v>0.99167497675043981</v>
      </c>
      <c r="K516" s="8">
        <f t="shared" si="168"/>
        <v>0.98894452902919194</v>
      </c>
      <c r="L516" s="8">
        <f t="shared" si="169"/>
        <v>0.97785011547764111</v>
      </c>
      <c r="M516" s="8">
        <f t="shared" si="170"/>
        <v>0.95770198120284167</v>
      </c>
      <c r="N516" s="8">
        <f t="shared" si="171"/>
        <v>1.010058714923483</v>
      </c>
      <c r="O516" s="8"/>
      <c r="P516" s="3">
        <f t="shared" si="172"/>
        <v>43579</v>
      </c>
      <c r="Q516" s="3">
        <f t="shared" si="173"/>
        <v>43609</v>
      </c>
      <c r="R516" s="8">
        <f t="shared" si="174"/>
        <v>0.98179933710642175</v>
      </c>
      <c r="S516" s="8">
        <f t="shared" si="175"/>
        <v>0.97909608067102261</v>
      </c>
      <c r="T516" s="8">
        <f t="shared" si="176"/>
        <v>0.96811215133341844</v>
      </c>
      <c r="U516" s="8">
        <f t="shared" si="177"/>
        <v>0.94816466315563885</v>
      </c>
      <c r="V516" s="8">
        <f t="shared" si="178"/>
        <v>1</v>
      </c>
      <c r="W516" s="8"/>
      <c r="X516" s="3">
        <f t="shared" si="179"/>
        <v>43609</v>
      </c>
      <c r="Y516" s="8">
        <f t="shared" ca="1" si="160"/>
        <v>99.125254665488768</v>
      </c>
      <c r="Z516" s="8">
        <f t="shared" ca="1" si="161"/>
        <v>98.662360008296332</v>
      </c>
      <c r="AA516" s="8">
        <f t="shared" ca="1" si="162"/>
        <v>98.301819213835628</v>
      </c>
      <c r="AB516" s="8">
        <f t="shared" ca="1" si="163"/>
        <v>97.534159910743838</v>
      </c>
      <c r="AC516" s="8" t="str">
        <f t="shared" ca="1" si="164"/>
        <v/>
      </c>
    </row>
    <row r="517" spans="1:29" x14ac:dyDescent="0.2">
      <c r="A517" s="4">
        <v>43610</v>
      </c>
      <c r="B517" s="1">
        <v>8850.6</v>
      </c>
      <c r="C517" s="1">
        <v>11237.08</v>
      </c>
      <c r="D517" s="1">
        <v>2688.55</v>
      </c>
      <c r="E517" s="1">
        <v>5426.1</v>
      </c>
      <c r="F517" s="1">
        <v>11844.1</v>
      </c>
      <c r="G517" s="1"/>
      <c r="H517" s="4">
        <f t="shared" si="165"/>
        <v>43580</v>
      </c>
      <c r="I517" s="4">
        <f t="shared" si="166"/>
        <v>43610</v>
      </c>
      <c r="J517" s="8">
        <f t="shared" si="167"/>
        <v>0.9949860598974728</v>
      </c>
      <c r="K517" s="8">
        <f t="shared" si="168"/>
        <v>0.99307143841887402</v>
      </c>
      <c r="L517" s="8">
        <f t="shared" si="169"/>
        <v>0.9851777207768414</v>
      </c>
      <c r="M517" s="8">
        <f t="shared" si="170"/>
        <v>0.96334697428340632</v>
      </c>
      <c r="N517" s="8">
        <f t="shared" si="171"/>
        <v>1.017377037915099</v>
      </c>
      <c r="O517" s="8"/>
      <c r="P517" s="3">
        <f t="shared" si="172"/>
        <v>43580</v>
      </c>
      <c r="Q517" s="3">
        <f t="shared" si="173"/>
        <v>43610</v>
      </c>
      <c r="R517" s="8">
        <f t="shared" si="174"/>
        <v>0.97799146512731228</v>
      </c>
      <c r="S517" s="8">
        <f t="shared" si="175"/>
        <v>0.97610954583166709</v>
      </c>
      <c r="T517" s="8">
        <f t="shared" si="176"/>
        <v>0.96835065473441062</v>
      </c>
      <c r="U517" s="8">
        <f t="shared" si="177"/>
        <v>0.94689278250036391</v>
      </c>
      <c r="V517" s="8">
        <f t="shared" si="178"/>
        <v>1</v>
      </c>
      <c r="W517" s="8"/>
      <c r="X517" s="3">
        <f t="shared" si="179"/>
        <v>43610</v>
      </c>
      <c r="Y517" s="8">
        <f t="shared" ca="1" si="160"/>
        <v>98.862895465376681</v>
      </c>
      <c r="Z517" s="8">
        <f t="shared" ca="1" si="161"/>
        <v>98.500403785448881</v>
      </c>
      <c r="AA517" s="8">
        <f t="shared" ca="1" si="162"/>
        <v>98.341341870736613</v>
      </c>
      <c r="AB517" s="8">
        <f t="shared" ca="1" si="163"/>
        <v>97.528028170744392</v>
      </c>
      <c r="AC517" s="8" t="str">
        <f t="shared" ca="1" si="164"/>
        <v/>
      </c>
    </row>
    <row r="518" spans="1:29" x14ac:dyDescent="0.2">
      <c r="A518" s="4">
        <v>43611</v>
      </c>
      <c r="B518" s="1">
        <v>8850.6</v>
      </c>
      <c r="C518" s="1">
        <v>11237.08</v>
      </c>
      <c r="D518" s="1">
        <v>2688.55</v>
      </c>
      <c r="E518" s="1">
        <v>5426.1</v>
      </c>
      <c r="F518" s="1">
        <v>11844.1</v>
      </c>
      <c r="G518" s="1"/>
      <c r="H518" s="4">
        <f t="shared" si="165"/>
        <v>43581</v>
      </c>
      <c r="I518" s="4">
        <f t="shared" si="166"/>
        <v>43611</v>
      </c>
      <c r="J518" s="8">
        <f t="shared" si="167"/>
        <v>0.99016613525759356</v>
      </c>
      <c r="K518" s="8">
        <f t="shared" si="168"/>
        <v>0.98504170859733586</v>
      </c>
      <c r="L518" s="8">
        <f t="shared" si="169"/>
        <v>0.98208284628872011</v>
      </c>
      <c r="M518" s="8">
        <f t="shared" si="170"/>
        <v>0.95237343021878218</v>
      </c>
      <c r="N518" s="8">
        <f t="shared" si="171"/>
        <v>1.0076097544376057</v>
      </c>
      <c r="O518" s="8"/>
      <c r="P518" s="3">
        <f t="shared" si="172"/>
        <v>43581</v>
      </c>
      <c r="Q518" s="3">
        <f t="shared" si="173"/>
        <v>43611</v>
      </c>
      <c r="R518" s="8">
        <f t="shared" si="174"/>
        <v>0.98268811997582517</v>
      </c>
      <c r="S518" s="8">
        <f t="shared" si="175"/>
        <v>0.97760239443804697</v>
      </c>
      <c r="T518" s="8">
        <f t="shared" si="176"/>
        <v>0.97466587829617291</v>
      </c>
      <c r="U518" s="8">
        <f t="shared" si="177"/>
        <v>0.94518083615650039</v>
      </c>
      <c r="V518" s="8">
        <f t="shared" si="178"/>
        <v>1</v>
      </c>
      <c r="W518" s="8"/>
      <c r="X518" s="3">
        <f t="shared" si="179"/>
        <v>43611</v>
      </c>
      <c r="Y518" s="8">
        <f t="shared" ca="1" si="160"/>
        <v>99.1934416160816</v>
      </c>
      <c r="Z518" s="8">
        <f t="shared" ca="1" si="161"/>
        <v>98.601268405601104</v>
      </c>
      <c r="AA518" s="8">
        <f t="shared" ca="1" si="162"/>
        <v>98.768923979829282</v>
      </c>
      <c r="AB518" s="8">
        <f t="shared" ca="1" si="163"/>
        <v>97.503757977724774</v>
      </c>
      <c r="AC518" s="8" t="str">
        <f t="shared" ca="1" si="164"/>
        <v/>
      </c>
    </row>
    <row r="519" spans="1:29" x14ac:dyDescent="0.2">
      <c r="A519" s="4">
        <v>43612</v>
      </c>
      <c r="B519" s="1">
        <v>8894.0499999999993</v>
      </c>
      <c r="C519" s="1">
        <v>11215.91</v>
      </c>
      <c r="D519" s="1">
        <v>2695.75</v>
      </c>
      <c r="E519" s="1">
        <v>5443.05</v>
      </c>
      <c r="F519" s="1">
        <v>11924.75</v>
      </c>
      <c r="G519" s="1"/>
      <c r="H519" s="4">
        <f t="shared" si="165"/>
        <v>43582</v>
      </c>
      <c r="I519" s="4">
        <f t="shared" si="166"/>
        <v>43612</v>
      </c>
      <c r="J519" s="8">
        <f t="shared" si="167"/>
        <v>0.99502712983162711</v>
      </c>
      <c r="K519" s="8">
        <f t="shared" si="168"/>
        <v>0.98318594776169121</v>
      </c>
      <c r="L519" s="8">
        <f t="shared" si="169"/>
        <v>0.98471288720046757</v>
      </c>
      <c r="M519" s="8">
        <f t="shared" si="170"/>
        <v>0.95534844535713348</v>
      </c>
      <c r="N519" s="8">
        <f t="shared" si="171"/>
        <v>1.0144708689752566</v>
      </c>
      <c r="O519" s="8"/>
      <c r="P519" s="3">
        <f t="shared" si="172"/>
        <v>43582</v>
      </c>
      <c r="Q519" s="3">
        <f t="shared" si="173"/>
        <v>43612</v>
      </c>
      <c r="R519" s="8">
        <f t="shared" si="174"/>
        <v>0.98083361510097367</v>
      </c>
      <c r="S519" s="8">
        <f t="shared" si="175"/>
        <v>0.96916134098047868</v>
      </c>
      <c r="T519" s="8">
        <f t="shared" si="176"/>
        <v>0.97066649946799521</v>
      </c>
      <c r="U519" s="8">
        <f t="shared" si="177"/>
        <v>0.94172092523677464</v>
      </c>
      <c r="V519" s="8">
        <f t="shared" si="178"/>
        <v>1</v>
      </c>
      <c r="W519" s="8"/>
      <c r="X519" s="3">
        <f t="shared" si="179"/>
        <v>43612</v>
      </c>
      <c r="Y519" s="8">
        <f t="shared" ref="Y519:Y582" ca="1" si="180">IFERROR(IF(ROW(R519)-$AL$13&gt;ROW($J$7),100+(R519-AVERAGE(INDIRECT(CONCATENATE(ADDRESS(ROW(R519)-$AL$13,COLUMN(R519)),":",CONCATENATE(ADDRESS(ROW(R519),COLUMN(R519)))))))/_xlfn.STDEV.S(INDIRECT(CONCATENATE(ADDRESS(ROW(R519)-$AL$13,COLUMN(R519)),":",CONCATENATE(ADDRESS(ROW(R519),COLUMN(R519)))))),""),"")</f>
        <v>99.066636711340635</v>
      </c>
      <c r="Z519" s="8">
        <f t="shared" ref="Z519:Z582" ca="1" si="181">IFERROR(IF(ROW(S519)-$AL$13&gt;ROW($J$7),100+(S519-AVERAGE(INDIRECT(CONCATENATE(ADDRESS(ROW(S519)-$AL$13,COLUMN(S519)),":",CONCATENATE(ADDRESS(ROW(S519),COLUMN(S519)))))))/_xlfn.STDEV.S(INDIRECT(CONCATENATE(ADDRESS(ROW(S519)-$AL$13,COLUMN(S519)),":",CONCATENATE(ADDRESS(ROW(S519),COLUMN(S519)))))),""),"")</f>
        <v>98.132283212583275</v>
      </c>
      <c r="AA519" s="8">
        <f t="shared" ref="AA519:AA582" ca="1" si="182">IFERROR(IF(ROW(T519)-$AL$13&gt;ROW($J$7),100+(T519-AVERAGE(INDIRECT(CONCATENATE(ADDRESS(ROW(T519)-$AL$13,COLUMN(T519)),":",CONCATENATE(ADDRESS(ROW(T519),COLUMN(T519)))))))/_xlfn.STDEV.S(INDIRECT(CONCATENATE(ADDRESS(ROW(T519)-$AL$13,COLUMN(T519)),":",CONCATENATE(ADDRESS(ROW(T519),COLUMN(T519)))))),""),"")</f>
        <v>98.526580027492287</v>
      </c>
      <c r="AB519" s="8">
        <f t="shared" ref="AB519:AB582" ca="1" si="183">IFERROR(IF(ROW(U519)-$AL$13&gt;ROW($J$7),100+(U519-AVERAGE(INDIRECT(CONCATENATE(ADDRESS(ROW(U519)-$AL$13,COLUMN(U519)),":",CONCATENATE(ADDRESS(ROW(U519),COLUMN(U519)))))))/_xlfn.STDEV.S(INDIRECT(CONCATENATE(ADDRESS(ROW(U519)-$AL$13,COLUMN(U519)),":",CONCATENATE(ADDRESS(ROW(U519),COLUMN(U519)))))),""),"")</f>
        <v>97.405147061023911</v>
      </c>
      <c r="AC519" s="8" t="str">
        <f t="shared" ref="AC519:AC582" ca="1" si="184">IFERROR(IF(ROW(V519)-$AL$13&gt;ROW($J$7),100+(V519-AVERAGE(INDIRECT(CONCATENATE(ADDRESS(ROW(V519)-$AL$13,COLUMN(V519)),":",CONCATENATE(ADDRESS(ROW(V519),COLUMN(V519)))))))/_xlfn.STDEV.S(INDIRECT(CONCATENATE(ADDRESS(ROW(V519)-$AL$13,COLUMN(V519)),":",CONCATENATE(ADDRESS(ROW(V519),COLUMN(V519)))))),""),"")</f>
        <v/>
      </c>
    </row>
    <row r="520" spans="1:29" x14ac:dyDescent="0.2">
      <c r="A520" s="4">
        <v>43613</v>
      </c>
      <c r="B520" s="1">
        <v>8920.7000000000007</v>
      </c>
      <c r="C520" s="1">
        <v>11235.54</v>
      </c>
      <c r="D520" s="1">
        <v>2699.95</v>
      </c>
      <c r="E520" s="1">
        <v>5495.9</v>
      </c>
      <c r="F520" s="1">
        <v>11928.75</v>
      </c>
      <c r="G520" s="1"/>
      <c r="H520" s="4">
        <f t="shared" si="165"/>
        <v>43583</v>
      </c>
      <c r="I520" s="4">
        <f t="shared" si="166"/>
        <v>43613</v>
      </c>
      <c r="J520" s="8">
        <f t="shared" si="167"/>
        <v>0.99800861442076416</v>
      </c>
      <c r="K520" s="8">
        <f t="shared" si="168"/>
        <v>0.98490671229658522</v>
      </c>
      <c r="L520" s="8">
        <f t="shared" si="169"/>
        <v>0.98624707773232023</v>
      </c>
      <c r="M520" s="8">
        <f t="shared" si="170"/>
        <v>0.96462452500680129</v>
      </c>
      <c r="N520" s="8">
        <f t="shared" si="171"/>
        <v>1.0148111598388723</v>
      </c>
      <c r="O520" s="8"/>
      <c r="P520" s="3">
        <f t="shared" si="172"/>
        <v>43583</v>
      </c>
      <c r="Q520" s="3">
        <f t="shared" si="173"/>
        <v>43613</v>
      </c>
      <c r="R520" s="8">
        <f t="shared" si="174"/>
        <v>0.983442687582608</v>
      </c>
      <c r="S520" s="8">
        <f t="shared" si="175"/>
        <v>0.97053200760323211</v>
      </c>
      <c r="T520" s="8">
        <f t="shared" si="176"/>
        <v>0.97185281041737137</v>
      </c>
      <c r="U520" s="8">
        <f t="shared" si="177"/>
        <v>0.95054583865628817</v>
      </c>
      <c r="V520" s="8">
        <f t="shared" si="178"/>
        <v>1</v>
      </c>
      <c r="W520" s="8"/>
      <c r="X520" s="3">
        <f t="shared" si="179"/>
        <v>43613</v>
      </c>
      <c r="Y520" s="8">
        <f t="shared" ca="1" si="180"/>
        <v>99.25428226729224</v>
      </c>
      <c r="Z520" s="8">
        <f t="shared" ca="1" si="181"/>
        <v>98.237860056808273</v>
      </c>
      <c r="AA520" s="8">
        <f t="shared" ca="1" si="182"/>
        <v>98.620643553953641</v>
      </c>
      <c r="AB520" s="8">
        <f t="shared" ca="1" si="183"/>
        <v>97.85111014703304</v>
      </c>
      <c r="AC520" s="8" t="str">
        <f t="shared" ca="1" si="184"/>
        <v/>
      </c>
    </row>
    <row r="521" spans="1:29" x14ac:dyDescent="0.2">
      <c r="A521" s="4">
        <v>43614</v>
      </c>
      <c r="B521" s="1">
        <v>8890.65</v>
      </c>
      <c r="C521" s="1">
        <v>11215.72</v>
      </c>
      <c r="D521" s="1">
        <v>2695.8</v>
      </c>
      <c r="E521" s="1">
        <v>5483.1</v>
      </c>
      <c r="F521" s="1">
        <v>11861.1</v>
      </c>
      <c r="G521" s="1"/>
      <c r="H521" s="4">
        <f t="shared" ref="H521:H584" si="185">I521-$AL$11</f>
        <v>43584</v>
      </c>
      <c r="I521" s="4">
        <f t="shared" ref="I521:I584" si="186">A521</f>
        <v>43614</v>
      </c>
      <c r="J521" s="8">
        <f t="shared" ref="J521:J584" si="187">IFERROR(B521/VLOOKUP($H521,$A$7:$F$2692,J$6+1),"")</f>
        <v>0.99464675281087422</v>
      </c>
      <c r="K521" s="8">
        <f t="shared" ref="K521:K584" si="188">IFERROR(C521/VLOOKUP($H521,$A$7:$F$2692,K$6+1),"")</f>
        <v>0.98316929237393624</v>
      </c>
      <c r="L521" s="8">
        <f t="shared" ref="L521:L584" si="189">IFERROR(D521/VLOOKUP($H521,$A$7:$F$2692,L$6+1),"")</f>
        <v>0.9847311513734659</v>
      </c>
      <c r="M521" s="8">
        <f t="shared" ref="M521:M584" si="190">IFERROR(E521/VLOOKUP($H521,$A$7:$F$2692,M$6+1),"")</f>
        <v>0.9623779059052735</v>
      </c>
      <c r="N521" s="8">
        <f t="shared" ref="N521:N584" si="191">IFERROR(F521/VLOOKUP($H521,$A$7:$F$2692,N$6+1),"")</f>
        <v>1.0090559906079721</v>
      </c>
      <c r="O521" s="8"/>
      <c r="P521" s="3">
        <f t="shared" ref="P521:P584" si="192">Q521-$AL$11</f>
        <v>43584</v>
      </c>
      <c r="Q521" s="3">
        <f t="shared" ref="Q521:Q584" si="193">A521</f>
        <v>43614</v>
      </c>
      <c r="R521" s="8">
        <f t="shared" ref="R521:R584" si="194">IFERROR(J521/$N521,"")</f>
        <v>0.98572008101511188</v>
      </c>
      <c r="S521" s="8">
        <f t="shared" ref="S521:S584" si="195">IFERROR(K521/$N521,"")</f>
        <v>0.97434562752217668</v>
      </c>
      <c r="T521" s="8">
        <f t="shared" ref="T521:T584" si="196">IFERROR(L521/$N521,"")</f>
        <v>0.9758934692812733</v>
      </c>
      <c r="U521" s="8">
        <f t="shared" ref="U521:U584" si="197">IFERROR(M521/$N521,"")</f>
        <v>0.95374083783539665</v>
      </c>
      <c r="V521" s="8">
        <f t="shared" ref="V521:V584" si="198">IFERROR(N521/$N521,"")</f>
        <v>1</v>
      </c>
      <c r="W521" s="8"/>
      <c r="X521" s="3">
        <f t="shared" ref="X521:X584" si="199">Q521</f>
        <v>43614</v>
      </c>
      <c r="Y521" s="8">
        <f t="shared" ca="1" si="180"/>
        <v>99.415585429669704</v>
      </c>
      <c r="Z521" s="8">
        <f t="shared" ca="1" si="181"/>
        <v>98.475615627882064</v>
      </c>
      <c r="AA521" s="8">
        <f t="shared" ca="1" si="182"/>
        <v>98.893796102813795</v>
      </c>
      <c r="AB521" s="8">
        <f t="shared" ca="1" si="183"/>
        <v>98.0179126194368</v>
      </c>
      <c r="AC521" s="8" t="str">
        <f t="shared" ca="1" si="184"/>
        <v/>
      </c>
    </row>
    <row r="522" spans="1:29" x14ac:dyDescent="0.2">
      <c r="A522" s="4">
        <v>43615</v>
      </c>
      <c r="B522" s="1">
        <v>8924.4500000000007</v>
      </c>
      <c r="C522" s="1">
        <v>11286.41</v>
      </c>
      <c r="D522" s="1">
        <v>2703.45</v>
      </c>
      <c r="E522" s="1">
        <v>5526.6</v>
      </c>
      <c r="F522" s="1">
        <v>11945.9</v>
      </c>
      <c r="G522" s="1"/>
      <c r="H522" s="4">
        <f t="shared" si="185"/>
        <v>43585</v>
      </c>
      <c r="I522" s="4">
        <f t="shared" si="186"/>
        <v>43615</v>
      </c>
      <c r="J522" s="8">
        <f t="shared" si="187"/>
        <v>1.0004203705987198</v>
      </c>
      <c r="K522" s="8">
        <f t="shared" si="188"/>
        <v>0.98357028446336092</v>
      </c>
      <c r="L522" s="8">
        <f t="shared" si="189"/>
        <v>1.0015559877743816</v>
      </c>
      <c r="M522" s="8">
        <f t="shared" si="190"/>
        <v>0.97057506388135206</v>
      </c>
      <c r="N522" s="8">
        <f t="shared" si="191"/>
        <v>1.0168324374475981</v>
      </c>
      <c r="O522" s="8"/>
      <c r="P522" s="3">
        <f t="shared" si="192"/>
        <v>43585</v>
      </c>
      <c r="Q522" s="3">
        <f t="shared" si="193"/>
        <v>43615</v>
      </c>
      <c r="R522" s="8">
        <f t="shared" si="194"/>
        <v>0.98385961516916687</v>
      </c>
      <c r="S522" s="8">
        <f t="shared" si="195"/>
        <v>0.96728846193407225</v>
      </c>
      <c r="T522" s="8">
        <f t="shared" si="196"/>
        <v>0.98497643356897358</v>
      </c>
      <c r="U522" s="8">
        <f t="shared" si="197"/>
        <v>0.9545083615916512</v>
      </c>
      <c r="V522" s="8">
        <f t="shared" si="198"/>
        <v>1</v>
      </c>
      <c r="W522" s="8"/>
      <c r="X522" s="3">
        <f t="shared" si="199"/>
        <v>43615</v>
      </c>
      <c r="Y522" s="8">
        <f t="shared" ca="1" si="180"/>
        <v>99.292379955310778</v>
      </c>
      <c r="Z522" s="8">
        <f t="shared" ca="1" si="181"/>
        <v>98.101882467903579</v>
      </c>
      <c r="AA522" s="8">
        <f t="shared" ca="1" si="182"/>
        <v>99.486379396640061</v>
      </c>
      <c r="AB522" s="8">
        <f t="shared" ca="1" si="183"/>
        <v>98.066312230051452</v>
      </c>
      <c r="AC522" s="8" t="str">
        <f t="shared" ca="1" si="184"/>
        <v/>
      </c>
    </row>
    <row r="523" spans="1:29" x14ac:dyDescent="0.2">
      <c r="A523" s="4">
        <v>43616</v>
      </c>
      <c r="B523" s="1">
        <v>8929.7999999999993</v>
      </c>
      <c r="C523" s="1">
        <v>11320.99</v>
      </c>
      <c r="D523" s="1">
        <v>2710.95</v>
      </c>
      <c r="E523" s="1">
        <v>5552.45</v>
      </c>
      <c r="F523" s="1">
        <v>11922.8</v>
      </c>
      <c r="G523" s="1"/>
      <c r="H523" s="4">
        <f t="shared" si="185"/>
        <v>43586</v>
      </c>
      <c r="I523" s="4">
        <f t="shared" si="186"/>
        <v>43616</v>
      </c>
      <c r="J523" s="8">
        <f t="shared" si="187"/>
        <v>1.0010200993195599</v>
      </c>
      <c r="K523" s="8">
        <f t="shared" si="188"/>
        <v>0.98658380784561828</v>
      </c>
      <c r="L523" s="8">
        <f t="shared" si="189"/>
        <v>1.004334537371492</v>
      </c>
      <c r="M523" s="8">
        <f t="shared" si="190"/>
        <v>0.97511481081460805</v>
      </c>
      <c r="N523" s="8">
        <f t="shared" si="191"/>
        <v>1.0148661704183211</v>
      </c>
      <c r="O523" s="8"/>
      <c r="P523" s="3">
        <f t="shared" si="192"/>
        <v>43586</v>
      </c>
      <c r="Q523" s="3">
        <f t="shared" si="193"/>
        <v>43616</v>
      </c>
      <c r="R523" s="8">
        <f t="shared" si="194"/>
        <v>0.98635675175471282</v>
      </c>
      <c r="S523" s="8">
        <f t="shared" si="195"/>
        <v>0.97213192892118472</v>
      </c>
      <c r="T523" s="8">
        <f t="shared" si="196"/>
        <v>0.98962263857658395</v>
      </c>
      <c r="U523" s="8">
        <f t="shared" si="197"/>
        <v>0.96083093440061385</v>
      </c>
      <c r="V523" s="8">
        <f t="shared" si="198"/>
        <v>1</v>
      </c>
      <c r="W523" s="8"/>
      <c r="X523" s="3">
        <f t="shared" si="199"/>
        <v>43616</v>
      </c>
      <c r="Y523" s="8">
        <f t="shared" ca="1" si="180"/>
        <v>99.471917002338245</v>
      </c>
      <c r="Z523" s="8">
        <f t="shared" ca="1" si="181"/>
        <v>98.398055169324735</v>
      </c>
      <c r="AA523" s="8">
        <f t="shared" ca="1" si="182"/>
        <v>99.790497242068184</v>
      </c>
      <c r="AB523" s="8">
        <f t="shared" ca="1" si="183"/>
        <v>98.359972654094705</v>
      </c>
      <c r="AC523" s="8" t="str">
        <f t="shared" ca="1" si="184"/>
        <v/>
      </c>
    </row>
    <row r="524" spans="1:29" x14ac:dyDescent="0.2">
      <c r="A524" s="4">
        <v>43617</v>
      </c>
      <c r="B524" s="1">
        <v>8929.7999999999993</v>
      </c>
      <c r="C524" s="1">
        <v>11320.99</v>
      </c>
      <c r="D524" s="1">
        <v>2710.95</v>
      </c>
      <c r="E524" s="1">
        <v>5552.45</v>
      </c>
      <c r="F524" s="1">
        <v>11922.8</v>
      </c>
      <c r="G524" s="1"/>
      <c r="H524" s="4">
        <f t="shared" si="185"/>
        <v>43587</v>
      </c>
      <c r="I524" s="4">
        <f t="shared" si="186"/>
        <v>43617</v>
      </c>
      <c r="J524" s="8">
        <f t="shared" si="187"/>
        <v>1.0064865169489137</v>
      </c>
      <c r="K524" s="8">
        <f t="shared" si="188"/>
        <v>0.9963844616341917</v>
      </c>
      <c r="L524" s="8">
        <f t="shared" si="189"/>
        <v>1.0103986135181975</v>
      </c>
      <c r="M524" s="8">
        <f t="shared" si="190"/>
        <v>0.98274321011690369</v>
      </c>
      <c r="N524" s="8">
        <f t="shared" si="191"/>
        <v>1.0168916181581695</v>
      </c>
      <c r="O524" s="8"/>
      <c r="P524" s="3">
        <f t="shared" si="192"/>
        <v>43587</v>
      </c>
      <c r="Q524" s="3">
        <f t="shared" si="193"/>
        <v>43617</v>
      </c>
      <c r="R524" s="8">
        <f t="shared" si="194"/>
        <v>0.98976773824913422</v>
      </c>
      <c r="S524" s="8">
        <f t="shared" si="195"/>
        <v>0.97983348848806406</v>
      </c>
      <c r="T524" s="8">
        <f t="shared" si="196"/>
        <v>0.99361485086116419</v>
      </c>
      <c r="U524" s="8">
        <f t="shared" si="197"/>
        <v>0.96641883222214309</v>
      </c>
      <c r="V524" s="8">
        <f t="shared" si="198"/>
        <v>1</v>
      </c>
      <c r="W524" s="8"/>
      <c r="X524" s="3">
        <f t="shared" si="199"/>
        <v>43617</v>
      </c>
      <c r="Y524" s="8">
        <f t="shared" ca="1" si="180"/>
        <v>99.714875763129925</v>
      </c>
      <c r="Z524" s="8">
        <f t="shared" ca="1" si="181"/>
        <v>98.844859824496467</v>
      </c>
      <c r="AA524" s="8">
        <f t="shared" ca="1" si="182"/>
        <v>100.05294749104414</v>
      </c>
      <c r="AB524" s="8">
        <f t="shared" ca="1" si="183"/>
        <v>98.620737151244725</v>
      </c>
      <c r="AC524" s="8" t="str">
        <f t="shared" ca="1" si="184"/>
        <v/>
      </c>
    </row>
    <row r="525" spans="1:29" x14ac:dyDescent="0.2">
      <c r="A525" s="4">
        <v>43618</v>
      </c>
      <c r="B525" s="1">
        <v>8929.7999999999993</v>
      </c>
      <c r="C525" s="1">
        <v>11320.99</v>
      </c>
      <c r="D525" s="1">
        <v>2710.95</v>
      </c>
      <c r="E525" s="1">
        <v>5552.45</v>
      </c>
      <c r="F525" s="1">
        <v>11922.8</v>
      </c>
      <c r="G525" s="1"/>
      <c r="H525" s="4">
        <f t="shared" si="185"/>
        <v>43588</v>
      </c>
      <c r="I525" s="4">
        <f t="shared" si="186"/>
        <v>43618</v>
      </c>
      <c r="J525" s="8">
        <f t="shared" si="187"/>
        <v>1.0104326966597266</v>
      </c>
      <c r="K525" s="8">
        <f t="shared" si="188"/>
        <v>1.0044308205535422</v>
      </c>
      <c r="L525" s="8">
        <f t="shared" si="189"/>
        <v>1.0166126038287737</v>
      </c>
      <c r="M525" s="8">
        <f t="shared" si="190"/>
        <v>0.99191632277542563</v>
      </c>
      <c r="N525" s="8">
        <f t="shared" si="191"/>
        <v>1.017976904523042</v>
      </c>
      <c r="O525" s="8"/>
      <c r="P525" s="3">
        <f t="shared" si="192"/>
        <v>43588</v>
      </c>
      <c r="Q525" s="3">
        <f t="shared" si="193"/>
        <v>43618</v>
      </c>
      <c r="R525" s="8">
        <f t="shared" si="194"/>
        <v>0.99258901864099736</v>
      </c>
      <c r="S525" s="8">
        <f t="shared" si="195"/>
        <v>0.98669313232027922</v>
      </c>
      <c r="T525" s="8">
        <f t="shared" si="196"/>
        <v>0.998659792095276</v>
      </c>
      <c r="U525" s="8">
        <f t="shared" si="197"/>
        <v>0.97439963359500115</v>
      </c>
      <c r="V525" s="8">
        <f t="shared" si="198"/>
        <v>1</v>
      </c>
      <c r="W525" s="8"/>
      <c r="X525" s="3">
        <f t="shared" si="199"/>
        <v>43618</v>
      </c>
      <c r="Y525" s="8">
        <f t="shared" ca="1" si="180"/>
        <v>99.918313789637452</v>
      </c>
      <c r="Z525" s="8">
        <f t="shared" ca="1" si="181"/>
        <v>99.238750734182901</v>
      </c>
      <c r="AA525" s="8">
        <f t="shared" ca="1" si="182"/>
        <v>100.3857593273208</v>
      </c>
      <c r="AB525" s="8">
        <f t="shared" ca="1" si="183"/>
        <v>98.984195138954533</v>
      </c>
      <c r="AC525" s="8" t="str">
        <f t="shared" ca="1" si="184"/>
        <v/>
      </c>
    </row>
    <row r="526" spans="1:29" x14ac:dyDescent="0.2">
      <c r="A526" s="4">
        <v>43619</v>
      </c>
      <c r="B526" s="1">
        <v>9076.75</v>
      </c>
      <c r="C526" s="1">
        <v>11493.53</v>
      </c>
      <c r="D526" s="1">
        <v>2764.95</v>
      </c>
      <c r="E526" s="1">
        <v>5653.55</v>
      </c>
      <c r="F526" s="1">
        <v>12088.55</v>
      </c>
      <c r="G526" s="1"/>
      <c r="H526" s="4">
        <f t="shared" si="185"/>
        <v>43589</v>
      </c>
      <c r="I526" s="4">
        <f t="shared" si="186"/>
        <v>43619</v>
      </c>
      <c r="J526" s="8">
        <f t="shared" si="187"/>
        <v>1.0270605141667422</v>
      </c>
      <c r="K526" s="8">
        <f t="shared" si="188"/>
        <v>1.0197390660142578</v>
      </c>
      <c r="L526" s="8">
        <f t="shared" si="189"/>
        <v>1.0368627303920648</v>
      </c>
      <c r="M526" s="8">
        <f t="shared" si="190"/>
        <v>1.009977312110331</v>
      </c>
      <c r="N526" s="8">
        <f t="shared" si="191"/>
        <v>1.0321287540822643</v>
      </c>
      <c r="O526" s="8"/>
      <c r="P526" s="3">
        <f t="shared" si="192"/>
        <v>43589</v>
      </c>
      <c r="Q526" s="3">
        <f t="shared" si="193"/>
        <v>43619</v>
      </c>
      <c r="R526" s="8">
        <f t="shared" si="194"/>
        <v>0.99508952744948109</v>
      </c>
      <c r="S526" s="8">
        <f t="shared" si="195"/>
        <v>0.98799598594748672</v>
      </c>
      <c r="T526" s="8">
        <f t="shared" si="196"/>
        <v>1.004586614112897</v>
      </c>
      <c r="U526" s="8">
        <f t="shared" si="197"/>
        <v>0.97853810206883574</v>
      </c>
      <c r="V526" s="8">
        <f t="shared" si="198"/>
        <v>1</v>
      </c>
      <c r="W526" s="8"/>
      <c r="X526" s="3">
        <f t="shared" si="199"/>
        <v>43619</v>
      </c>
      <c r="Y526" s="8">
        <f t="shared" ca="1" si="180"/>
        <v>100.10027032843067</v>
      </c>
      <c r="Z526" s="8">
        <f t="shared" ca="1" si="181"/>
        <v>99.319511605826563</v>
      </c>
      <c r="AA526" s="8">
        <f t="shared" ca="1" si="182"/>
        <v>100.7760534600873</v>
      </c>
      <c r="AB526" s="8">
        <f t="shared" ca="1" si="183"/>
        <v>99.174903928789973</v>
      </c>
      <c r="AC526" s="8" t="str">
        <f t="shared" ca="1" si="184"/>
        <v/>
      </c>
    </row>
    <row r="527" spans="1:29" x14ac:dyDescent="0.2">
      <c r="A527" s="4">
        <v>43620</v>
      </c>
      <c r="B527" s="1">
        <v>9000.4500000000007</v>
      </c>
      <c r="C527" s="1">
        <v>11406.25</v>
      </c>
      <c r="D527" s="1">
        <v>2743.5</v>
      </c>
      <c r="E527" s="1">
        <v>5592.55</v>
      </c>
      <c r="F527" s="1">
        <v>12021.65</v>
      </c>
      <c r="G527" s="1"/>
      <c r="H527" s="4">
        <f t="shared" si="185"/>
        <v>43590</v>
      </c>
      <c r="I527" s="4">
        <f t="shared" si="186"/>
        <v>43620</v>
      </c>
      <c r="J527" s="8">
        <f t="shared" si="187"/>
        <v>1.0184269484928035</v>
      </c>
      <c r="K527" s="8">
        <f t="shared" si="188"/>
        <v>1.0119953331765896</v>
      </c>
      <c r="L527" s="8">
        <f t="shared" si="189"/>
        <v>1.0288189301183133</v>
      </c>
      <c r="M527" s="8">
        <f t="shared" si="190"/>
        <v>0.99907997927720316</v>
      </c>
      <c r="N527" s="8">
        <f t="shared" si="191"/>
        <v>1.0264167858438813</v>
      </c>
      <c r="O527" s="8"/>
      <c r="P527" s="3">
        <f t="shared" si="192"/>
        <v>43590</v>
      </c>
      <c r="Q527" s="3">
        <f t="shared" si="193"/>
        <v>43620</v>
      </c>
      <c r="R527" s="8">
        <f t="shared" si="194"/>
        <v>0.99221579629126111</v>
      </c>
      <c r="S527" s="8">
        <f t="shared" si="195"/>
        <v>0.9859497108132006</v>
      </c>
      <c r="T527" s="8">
        <f t="shared" si="196"/>
        <v>1.0023403205282317</v>
      </c>
      <c r="U527" s="8">
        <f t="shared" si="197"/>
        <v>0.97336675808141349</v>
      </c>
      <c r="V527" s="8">
        <f t="shared" si="198"/>
        <v>1</v>
      </c>
      <c r="W527" s="8"/>
      <c r="X527" s="3">
        <f t="shared" si="199"/>
        <v>43620</v>
      </c>
      <c r="Y527" s="8">
        <f t="shared" ca="1" si="180"/>
        <v>99.906467607913953</v>
      </c>
      <c r="Z527" s="8">
        <f t="shared" ca="1" si="181"/>
        <v>99.212518564641996</v>
      </c>
      <c r="AA527" s="8">
        <f t="shared" ca="1" si="182"/>
        <v>100.63553764119069</v>
      </c>
      <c r="AB527" s="8">
        <f t="shared" ca="1" si="183"/>
        <v>98.951987106035062</v>
      </c>
      <c r="AC527" s="8" t="str">
        <f t="shared" ca="1" si="184"/>
        <v/>
      </c>
    </row>
    <row r="528" spans="1:29" x14ac:dyDescent="0.2">
      <c r="A528" s="4">
        <v>43621</v>
      </c>
      <c r="B528" s="1">
        <v>9000.4500000000007</v>
      </c>
      <c r="C528" s="1">
        <v>11406.25</v>
      </c>
      <c r="D528" s="1">
        <v>2743.5</v>
      </c>
      <c r="E528" s="1">
        <v>5592.55</v>
      </c>
      <c r="F528" s="1">
        <v>12021.65</v>
      </c>
      <c r="G528" s="1"/>
      <c r="H528" s="4">
        <f t="shared" si="185"/>
        <v>43591</v>
      </c>
      <c r="I528" s="4">
        <f t="shared" si="186"/>
        <v>43621</v>
      </c>
      <c r="J528" s="8">
        <f t="shared" si="187"/>
        <v>1.0259027492819039</v>
      </c>
      <c r="K528" s="8">
        <f t="shared" si="188"/>
        <v>1.0237873197124554</v>
      </c>
      <c r="L528" s="8">
        <f t="shared" si="189"/>
        <v>1.0425810864732372</v>
      </c>
      <c r="M528" s="8">
        <f t="shared" si="190"/>
        <v>1.0053841728688022</v>
      </c>
      <c r="N528" s="8">
        <f t="shared" si="191"/>
        <v>1.0365055072963594</v>
      </c>
      <c r="O528" s="8"/>
      <c r="P528" s="3">
        <f t="shared" si="192"/>
        <v>43591</v>
      </c>
      <c r="Q528" s="3">
        <f t="shared" si="193"/>
        <v>43621</v>
      </c>
      <c r="R528" s="8">
        <f t="shared" si="194"/>
        <v>0.98977066890641818</v>
      </c>
      <c r="S528" s="8">
        <f t="shared" si="195"/>
        <v>0.98772974432419725</v>
      </c>
      <c r="T528" s="8">
        <f t="shared" si="196"/>
        <v>1.0058615985483044</v>
      </c>
      <c r="U528" s="8">
        <f t="shared" si="197"/>
        <v>0.96997475246539244</v>
      </c>
      <c r="V528" s="8">
        <f t="shared" si="198"/>
        <v>1</v>
      </c>
      <c r="W528" s="8"/>
      <c r="X528" s="3">
        <f t="shared" si="199"/>
        <v>43621</v>
      </c>
      <c r="Y528" s="8">
        <f t="shared" ca="1" si="180"/>
        <v>99.742238613643138</v>
      </c>
      <c r="Z528" s="8">
        <f t="shared" ca="1" si="181"/>
        <v>99.319811371253266</v>
      </c>
      <c r="AA528" s="8">
        <f t="shared" ca="1" si="182"/>
        <v>100.87145924174006</v>
      </c>
      <c r="AB528" s="8">
        <f t="shared" ca="1" si="183"/>
        <v>98.810065143708641</v>
      </c>
      <c r="AC528" s="8" t="str">
        <f t="shared" ca="1" si="184"/>
        <v/>
      </c>
    </row>
    <row r="529" spans="1:29" x14ac:dyDescent="0.2">
      <c r="A529" s="4">
        <v>43622</v>
      </c>
      <c r="B529" s="1">
        <v>8929.15</v>
      </c>
      <c r="C529" s="1">
        <v>11299.49</v>
      </c>
      <c r="D529" s="1">
        <v>2720.8</v>
      </c>
      <c r="E529" s="1">
        <v>5545.55</v>
      </c>
      <c r="F529" s="1">
        <v>11843.75</v>
      </c>
      <c r="G529" s="1"/>
      <c r="H529" s="4">
        <f t="shared" si="185"/>
        <v>43592</v>
      </c>
      <c r="I529" s="4">
        <f t="shared" si="186"/>
        <v>43622</v>
      </c>
      <c r="J529" s="8">
        <f t="shared" si="187"/>
        <v>1.0215717456467519</v>
      </c>
      <c r="K529" s="8">
        <f t="shared" si="188"/>
        <v>1.0197423815939926</v>
      </c>
      <c r="L529" s="8">
        <f t="shared" si="189"/>
        <v>1.0372064653857884</v>
      </c>
      <c r="M529" s="8">
        <f t="shared" si="190"/>
        <v>1.0024312647999856</v>
      </c>
      <c r="N529" s="8">
        <f t="shared" si="191"/>
        <v>1.0300794058045382</v>
      </c>
      <c r="O529" s="8"/>
      <c r="P529" s="3">
        <f t="shared" si="192"/>
        <v>43592</v>
      </c>
      <c r="Q529" s="3">
        <f t="shared" si="193"/>
        <v>43622</v>
      </c>
      <c r="R529" s="8">
        <f t="shared" si="194"/>
        <v>0.99174077249788195</v>
      </c>
      <c r="S529" s="8">
        <f t="shared" si="195"/>
        <v>0.98996482780619044</v>
      </c>
      <c r="T529" s="8">
        <f t="shared" si="196"/>
        <v>1.006918941919515</v>
      </c>
      <c r="U529" s="8">
        <f t="shared" si="197"/>
        <v>0.97315921389287641</v>
      </c>
      <c r="V529" s="8">
        <f t="shared" si="198"/>
        <v>1</v>
      </c>
      <c r="W529" s="8"/>
      <c r="X529" s="3">
        <f t="shared" si="199"/>
        <v>43622</v>
      </c>
      <c r="Y529" s="8">
        <f t="shared" ca="1" si="180"/>
        <v>99.89096224815323</v>
      </c>
      <c r="Z529" s="8">
        <f t="shared" ca="1" si="181"/>
        <v>99.451800323847053</v>
      </c>
      <c r="AA529" s="8">
        <f t="shared" ca="1" si="182"/>
        <v>100.94466938050083</v>
      </c>
      <c r="AB529" s="8">
        <f t="shared" ca="1" si="183"/>
        <v>98.956686751678575</v>
      </c>
      <c r="AC529" s="8" t="str">
        <f t="shared" ca="1" si="184"/>
        <v/>
      </c>
    </row>
    <row r="530" spans="1:29" x14ac:dyDescent="0.2">
      <c r="A530" s="4">
        <v>43623</v>
      </c>
      <c r="B530" s="1">
        <v>8915.4500000000007</v>
      </c>
      <c r="C530" s="1">
        <v>11319.06</v>
      </c>
      <c r="D530" s="1">
        <v>2718.9</v>
      </c>
      <c r="E530" s="1">
        <v>5535.4</v>
      </c>
      <c r="F530" s="1">
        <v>11870.65</v>
      </c>
      <c r="G530" s="1"/>
      <c r="H530" s="4">
        <f t="shared" si="185"/>
        <v>43593</v>
      </c>
      <c r="I530" s="4">
        <f t="shared" si="186"/>
        <v>43623</v>
      </c>
      <c r="J530" s="8">
        <f t="shared" si="187"/>
        <v>1.0305329834822514</v>
      </c>
      <c r="K530" s="8">
        <f t="shared" si="188"/>
        <v>1.0330701158740938</v>
      </c>
      <c r="L530" s="8">
        <f t="shared" si="189"/>
        <v>1.045750879824612</v>
      </c>
      <c r="M530" s="8">
        <f t="shared" si="190"/>
        <v>1.0123910638025477</v>
      </c>
      <c r="N530" s="8">
        <f t="shared" si="191"/>
        <v>1.0450021788026709</v>
      </c>
      <c r="O530" s="8"/>
      <c r="P530" s="3">
        <f t="shared" si="192"/>
        <v>43593</v>
      </c>
      <c r="Q530" s="3">
        <f t="shared" si="193"/>
        <v>43623</v>
      </c>
      <c r="R530" s="8">
        <f t="shared" si="194"/>
        <v>0.98615390894495758</v>
      </c>
      <c r="S530" s="8">
        <f t="shared" si="195"/>
        <v>0.98858178176982514</v>
      </c>
      <c r="T530" s="8">
        <f t="shared" si="196"/>
        <v>1.0007164588142763</v>
      </c>
      <c r="U530" s="8">
        <f t="shared" si="197"/>
        <v>0.96879325645283543</v>
      </c>
      <c r="V530" s="8">
        <f t="shared" si="198"/>
        <v>1</v>
      </c>
      <c r="W530" s="8"/>
      <c r="X530" s="3">
        <f t="shared" si="199"/>
        <v>43623</v>
      </c>
      <c r="Y530" s="8">
        <f t="shared" ca="1" si="180"/>
        <v>99.499037996963125</v>
      </c>
      <c r="Z530" s="8">
        <f t="shared" ca="1" si="181"/>
        <v>99.381239715378825</v>
      </c>
      <c r="AA530" s="8">
        <f t="shared" ca="1" si="182"/>
        <v>100.54276797717591</v>
      </c>
      <c r="AB530" s="8">
        <f t="shared" ca="1" si="183"/>
        <v>98.771971033290228</v>
      </c>
      <c r="AC530" s="8" t="str">
        <f t="shared" ca="1" si="184"/>
        <v/>
      </c>
    </row>
    <row r="531" spans="1:29" x14ac:dyDescent="0.2">
      <c r="A531" s="4">
        <v>43624</v>
      </c>
      <c r="B531" s="1">
        <v>8915.4500000000007</v>
      </c>
      <c r="C531" s="1">
        <v>11319.06</v>
      </c>
      <c r="D531" s="1">
        <v>2718.9</v>
      </c>
      <c r="E531" s="1">
        <v>5535.4</v>
      </c>
      <c r="F531" s="1">
        <v>11870.65</v>
      </c>
      <c r="G531" s="1"/>
      <c r="H531" s="4">
        <f t="shared" si="185"/>
        <v>43594</v>
      </c>
      <c r="I531" s="4">
        <f t="shared" si="186"/>
        <v>43624</v>
      </c>
      <c r="J531" s="8">
        <f t="shared" si="187"/>
        <v>1.034659038158017</v>
      </c>
      <c r="K531" s="8">
        <f t="shared" si="188"/>
        <v>1.0347501995167716</v>
      </c>
      <c r="L531" s="8">
        <f t="shared" si="189"/>
        <v>1.0422432629278953</v>
      </c>
      <c r="M531" s="8">
        <f t="shared" si="190"/>
        <v>1.015753594333477</v>
      </c>
      <c r="N531" s="8">
        <f t="shared" si="191"/>
        <v>1.050332690367906</v>
      </c>
      <c r="O531" s="8"/>
      <c r="P531" s="3">
        <f t="shared" si="192"/>
        <v>43594</v>
      </c>
      <c r="Q531" s="3">
        <f t="shared" si="193"/>
        <v>43624</v>
      </c>
      <c r="R531" s="8">
        <f t="shared" si="194"/>
        <v>0.98507744036377753</v>
      </c>
      <c r="S531" s="8">
        <f t="shared" si="195"/>
        <v>0.9851642332053131</v>
      </c>
      <c r="T531" s="8">
        <f t="shared" si="196"/>
        <v>0.99229822368265319</v>
      </c>
      <c r="U531" s="8">
        <f t="shared" si="197"/>
        <v>0.96707795886814041</v>
      </c>
      <c r="V531" s="8">
        <f t="shared" si="198"/>
        <v>1</v>
      </c>
      <c r="W531" s="8"/>
      <c r="X531" s="3">
        <f t="shared" si="199"/>
        <v>43624</v>
      </c>
      <c r="Y531" s="8">
        <f t="shared" ca="1" si="180"/>
        <v>99.429227085719873</v>
      </c>
      <c r="Z531" s="8">
        <f t="shared" ca="1" si="181"/>
        <v>99.197553053972939</v>
      </c>
      <c r="AA531" s="8">
        <f t="shared" ca="1" si="182"/>
        <v>99.991422509667132</v>
      </c>
      <c r="AB531" s="8">
        <f t="shared" ca="1" si="183"/>
        <v>98.707120810863515</v>
      </c>
      <c r="AC531" s="8" t="str">
        <f t="shared" ca="1" si="184"/>
        <v/>
      </c>
    </row>
    <row r="532" spans="1:29" x14ac:dyDescent="0.2">
      <c r="A532" s="4">
        <v>43625</v>
      </c>
      <c r="B532" s="1">
        <v>8915.4500000000007</v>
      </c>
      <c r="C532" s="1">
        <v>11319.06</v>
      </c>
      <c r="D532" s="1">
        <v>2718.9</v>
      </c>
      <c r="E532" s="1">
        <v>5535.4</v>
      </c>
      <c r="F532" s="1">
        <v>11870.65</v>
      </c>
      <c r="G532" s="1"/>
      <c r="H532" s="4">
        <f t="shared" si="185"/>
        <v>43595</v>
      </c>
      <c r="I532" s="4">
        <f t="shared" si="186"/>
        <v>43625</v>
      </c>
      <c r="J532" s="8">
        <f t="shared" si="187"/>
        <v>1.0403941978924769</v>
      </c>
      <c r="K532" s="8">
        <f t="shared" si="188"/>
        <v>1.034513770137907</v>
      </c>
      <c r="L532" s="8">
        <f t="shared" si="189"/>
        <v>1.0504578294633542</v>
      </c>
      <c r="M532" s="8">
        <f t="shared" si="190"/>
        <v>1.0284450885309253</v>
      </c>
      <c r="N532" s="8">
        <f t="shared" si="191"/>
        <v>1.0524652226724238</v>
      </c>
      <c r="O532" s="8"/>
      <c r="P532" s="3">
        <f t="shared" si="192"/>
        <v>43595</v>
      </c>
      <c r="Q532" s="3">
        <f t="shared" si="193"/>
        <v>43625</v>
      </c>
      <c r="R532" s="8">
        <f t="shared" si="194"/>
        <v>0.98853071387071956</v>
      </c>
      <c r="S532" s="8">
        <f t="shared" si="195"/>
        <v>0.98294342449726324</v>
      </c>
      <c r="T532" s="8">
        <f t="shared" si="196"/>
        <v>0.99809267502067911</v>
      </c>
      <c r="U532" s="8">
        <f t="shared" si="197"/>
        <v>0.97717726569576668</v>
      </c>
      <c r="V532" s="8">
        <f t="shared" si="198"/>
        <v>1</v>
      </c>
      <c r="W532" s="8"/>
      <c r="X532" s="3">
        <f t="shared" si="199"/>
        <v>43625</v>
      </c>
      <c r="Y532" s="8">
        <f t="shared" ca="1" si="180"/>
        <v>99.68612647523058</v>
      </c>
      <c r="Z532" s="8">
        <f t="shared" ca="1" si="181"/>
        <v>99.082372966985076</v>
      </c>
      <c r="AA532" s="8">
        <f t="shared" ca="1" si="182"/>
        <v>100.37962534960594</v>
      </c>
      <c r="AB532" s="8">
        <f t="shared" ca="1" si="183"/>
        <v>99.155032174151742</v>
      </c>
      <c r="AC532" s="8" t="str">
        <f t="shared" ca="1" si="184"/>
        <v/>
      </c>
    </row>
    <row r="533" spans="1:29" x14ac:dyDescent="0.2">
      <c r="A533" s="4">
        <v>43626</v>
      </c>
      <c r="B533" s="1">
        <v>8964.4</v>
      </c>
      <c r="C533" s="1">
        <v>11416.4</v>
      </c>
      <c r="D533" s="1">
        <v>2734.3</v>
      </c>
      <c r="E533" s="1">
        <v>5575.05</v>
      </c>
      <c r="F533" s="1">
        <v>11922.7</v>
      </c>
      <c r="G533" s="1"/>
      <c r="H533" s="4">
        <f t="shared" si="185"/>
        <v>43596</v>
      </c>
      <c r="I533" s="4">
        <f t="shared" si="186"/>
        <v>43626</v>
      </c>
      <c r="J533" s="8">
        <f t="shared" si="187"/>
        <v>1.0461064497683592</v>
      </c>
      <c r="K533" s="8">
        <f t="shared" si="188"/>
        <v>1.0434102306554078</v>
      </c>
      <c r="L533" s="8">
        <f t="shared" si="189"/>
        <v>1.056407680717073</v>
      </c>
      <c r="M533" s="8">
        <f t="shared" si="190"/>
        <v>1.0358118276573212</v>
      </c>
      <c r="N533" s="8">
        <f t="shared" si="191"/>
        <v>1.0570800344005178</v>
      </c>
      <c r="O533" s="8"/>
      <c r="P533" s="3">
        <f t="shared" si="192"/>
        <v>43596</v>
      </c>
      <c r="Q533" s="3">
        <f t="shared" si="193"/>
        <v>43626</v>
      </c>
      <c r="R533" s="8">
        <f t="shared" si="194"/>
        <v>0.98961896519180614</v>
      </c>
      <c r="S533" s="8">
        <f t="shared" si="195"/>
        <v>0.98706833607649935</v>
      </c>
      <c r="T533" s="8">
        <f t="shared" si="196"/>
        <v>0.99936395196052863</v>
      </c>
      <c r="U533" s="8">
        <f t="shared" si="197"/>
        <v>0.97988023039782601</v>
      </c>
      <c r="V533" s="8">
        <f t="shared" si="198"/>
        <v>1</v>
      </c>
      <c r="W533" s="8"/>
      <c r="X533" s="3">
        <f t="shared" si="199"/>
        <v>43626</v>
      </c>
      <c r="Y533" s="8">
        <f t="shared" ca="1" si="180"/>
        <v>99.773275587378066</v>
      </c>
      <c r="Z533" s="8">
        <f t="shared" ca="1" si="181"/>
        <v>99.321358762276517</v>
      </c>
      <c r="AA533" s="8">
        <f t="shared" ca="1" si="182"/>
        <v>100.47334774789434</v>
      </c>
      <c r="AB533" s="8">
        <f t="shared" ca="1" si="183"/>
        <v>99.277364030008499</v>
      </c>
      <c r="AC533" s="8" t="str">
        <f t="shared" ca="1" si="184"/>
        <v/>
      </c>
    </row>
    <row r="534" spans="1:29" x14ac:dyDescent="0.2">
      <c r="A534" s="4">
        <v>43627</v>
      </c>
      <c r="B534" s="1">
        <v>8985.2000000000007</v>
      </c>
      <c r="C534" s="1">
        <v>11457.6</v>
      </c>
      <c r="D534" s="1">
        <v>2747.85</v>
      </c>
      <c r="E534" s="1">
        <v>5607.3</v>
      </c>
      <c r="F534" s="1">
        <v>11965.6</v>
      </c>
      <c r="G534" s="1"/>
      <c r="H534" s="4">
        <f t="shared" si="185"/>
        <v>43597</v>
      </c>
      <c r="I534" s="4">
        <f t="shared" si="186"/>
        <v>43627</v>
      </c>
      <c r="J534" s="8">
        <f t="shared" si="187"/>
        <v>1.0485337192069366</v>
      </c>
      <c r="K534" s="8">
        <f t="shared" si="188"/>
        <v>1.0471757347988335</v>
      </c>
      <c r="L534" s="8">
        <f t="shared" si="189"/>
        <v>1.0616427771123902</v>
      </c>
      <c r="M534" s="8">
        <f t="shared" si="190"/>
        <v>1.0418036898723595</v>
      </c>
      <c r="N534" s="8">
        <f t="shared" si="191"/>
        <v>1.0608835968046531</v>
      </c>
      <c r="O534" s="8"/>
      <c r="P534" s="3">
        <f t="shared" si="192"/>
        <v>43597</v>
      </c>
      <c r="Q534" s="3">
        <f t="shared" si="193"/>
        <v>43627</v>
      </c>
      <c r="R534" s="8">
        <f t="shared" si="194"/>
        <v>0.9883588759078622</v>
      </c>
      <c r="S534" s="8">
        <f t="shared" si="195"/>
        <v>0.9870788255685099</v>
      </c>
      <c r="T534" s="8">
        <f t="shared" si="196"/>
        <v>1.0007156113168529</v>
      </c>
      <c r="U534" s="8">
        <f t="shared" si="197"/>
        <v>0.98201507970359647</v>
      </c>
      <c r="V534" s="8">
        <f t="shared" si="198"/>
        <v>1</v>
      </c>
      <c r="W534" s="8"/>
      <c r="X534" s="3">
        <f t="shared" si="199"/>
        <v>43627</v>
      </c>
      <c r="Y534" s="8">
        <f t="shared" ca="1" si="180"/>
        <v>99.689790024971899</v>
      </c>
      <c r="Z534" s="8">
        <f t="shared" ca="1" si="181"/>
        <v>99.328309590714056</v>
      </c>
      <c r="AA534" s="8">
        <f t="shared" ca="1" si="182"/>
        <v>100.57577366071078</v>
      </c>
      <c r="AB534" s="8">
        <f t="shared" ca="1" si="183"/>
        <v>99.372978296669075</v>
      </c>
      <c r="AC534" s="8" t="str">
        <f t="shared" ca="1" si="184"/>
        <v/>
      </c>
    </row>
    <row r="535" spans="1:29" x14ac:dyDescent="0.2">
      <c r="A535" s="4">
        <v>43628</v>
      </c>
      <c r="B535" s="1">
        <v>8941.25</v>
      </c>
      <c r="C535" s="1">
        <v>11401.42</v>
      </c>
      <c r="D535" s="1">
        <v>2732</v>
      </c>
      <c r="E535" s="1">
        <v>5602.15</v>
      </c>
      <c r="F535" s="1">
        <v>11906.2</v>
      </c>
      <c r="G535" s="1"/>
      <c r="H535" s="4">
        <f t="shared" si="185"/>
        <v>43598</v>
      </c>
      <c r="I535" s="4">
        <f t="shared" si="186"/>
        <v>43628</v>
      </c>
      <c r="J535" s="8">
        <f t="shared" si="187"/>
        <v>1.0516457601900697</v>
      </c>
      <c r="K535" s="8">
        <f t="shared" si="188"/>
        <v>1.0501523452323496</v>
      </c>
      <c r="L535" s="8">
        <f t="shared" si="189"/>
        <v>1.0652941061784718</v>
      </c>
      <c r="M535" s="8">
        <f t="shared" si="190"/>
        <v>1.0492194742805772</v>
      </c>
      <c r="N535" s="8">
        <f t="shared" si="191"/>
        <v>1.0679930392350334</v>
      </c>
      <c r="O535" s="8"/>
      <c r="P535" s="3">
        <f t="shared" si="192"/>
        <v>43598</v>
      </c>
      <c r="Q535" s="3">
        <f t="shared" si="193"/>
        <v>43628</v>
      </c>
      <c r="R535" s="8">
        <f t="shared" si="194"/>
        <v>0.98469345918520901</v>
      </c>
      <c r="S535" s="8">
        <f t="shared" si="195"/>
        <v>0.98329512145934728</v>
      </c>
      <c r="T535" s="8">
        <f t="shared" si="196"/>
        <v>0.99747289265247008</v>
      </c>
      <c r="U535" s="8">
        <f t="shared" si="197"/>
        <v>0.98242164109243346</v>
      </c>
      <c r="V535" s="8">
        <f t="shared" si="198"/>
        <v>1</v>
      </c>
      <c r="W535" s="8"/>
      <c r="X535" s="3">
        <f t="shared" si="199"/>
        <v>43628</v>
      </c>
      <c r="Y535" s="8">
        <f t="shared" ca="1" si="180"/>
        <v>99.428616974781065</v>
      </c>
      <c r="Z535" s="8">
        <f t="shared" ca="1" si="181"/>
        <v>99.125793898287185</v>
      </c>
      <c r="AA535" s="8">
        <f t="shared" ca="1" si="182"/>
        <v>100.3710282895928</v>
      </c>
      <c r="AB535" s="8">
        <f t="shared" ca="1" si="183"/>
        <v>99.391561351066997</v>
      </c>
      <c r="AC535" s="8" t="str">
        <f t="shared" ca="1" si="184"/>
        <v/>
      </c>
    </row>
    <row r="536" spans="1:29" x14ac:dyDescent="0.2">
      <c r="A536" s="4">
        <v>43629</v>
      </c>
      <c r="B536" s="1">
        <v>8921.4500000000007</v>
      </c>
      <c r="C536" s="1">
        <v>11410.84</v>
      </c>
      <c r="D536" s="1">
        <v>2712.3</v>
      </c>
      <c r="E536" s="1">
        <v>5565.3</v>
      </c>
      <c r="F536" s="1">
        <v>11914.05</v>
      </c>
      <c r="G536" s="1"/>
      <c r="H536" s="4">
        <f t="shared" si="185"/>
        <v>43599</v>
      </c>
      <c r="I536" s="4">
        <f t="shared" si="186"/>
        <v>43629</v>
      </c>
      <c r="J536" s="8">
        <f t="shared" si="187"/>
        <v>1.0496687962538094</v>
      </c>
      <c r="K536" s="8">
        <f t="shared" si="188"/>
        <v>1.0545507306916364</v>
      </c>
      <c r="L536" s="8">
        <f t="shared" si="189"/>
        <v>1.0579218347765036</v>
      </c>
      <c r="M536" s="8">
        <f t="shared" si="190"/>
        <v>1.043187313726593</v>
      </c>
      <c r="N536" s="8">
        <f t="shared" si="191"/>
        <v>1.061664312670145</v>
      </c>
      <c r="O536" s="8"/>
      <c r="P536" s="3">
        <f t="shared" si="192"/>
        <v>43599</v>
      </c>
      <c r="Q536" s="3">
        <f t="shared" si="193"/>
        <v>43629</v>
      </c>
      <c r="R536" s="8">
        <f t="shared" si="194"/>
        <v>0.98870121537177202</v>
      </c>
      <c r="S536" s="8">
        <f t="shared" si="195"/>
        <v>0.99329959395487488</v>
      </c>
      <c r="T536" s="8">
        <f t="shared" si="196"/>
        <v>0.99647489526682032</v>
      </c>
      <c r="U536" s="8">
        <f t="shared" si="197"/>
        <v>0.98259619474532267</v>
      </c>
      <c r="V536" s="8">
        <f t="shared" si="198"/>
        <v>1</v>
      </c>
      <c r="W536" s="8"/>
      <c r="X536" s="3">
        <f t="shared" si="199"/>
        <v>43629</v>
      </c>
      <c r="Y536" s="8">
        <f t="shared" ca="1" si="180"/>
        <v>99.73601802181895</v>
      </c>
      <c r="Z536" s="8">
        <f t="shared" ca="1" si="181"/>
        <v>99.692065745515976</v>
      </c>
      <c r="AA536" s="8">
        <f t="shared" ca="1" si="182"/>
        <v>100.31575190978992</v>
      </c>
      <c r="AB536" s="8">
        <f t="shared" ca="1" si="183"/>
        <v>99.401969051290848</v>
      </c>
      <c r="AC536" s="8" t="str">
        <f t="shared" ca="1" si="184"/>
        <v/>
      </c>
    </row>
    <row r="537" spans="1:29" x14ac:dyDescent="0.2">
      <c r="A537" s="4">
        <v>43630</v>
      </c>
      <c r="B537" s="1">
        <v>8834.35</v>
      </c>
      <c r="C537" s="1">
        <v>11311.72</v>
      </c>
      <c r="D537" s="1">
        <v>2682.9</v>
      </c>
      <c r="E537" s="1">
        <v>5536.45</v>
      </c>
      <c r="F537" s="1">
        <v>11823.3</v>
      </c>
      <c r="G537" s="1"/>
      <c r="H537" s="4">
        <f t="shared" si="185"/>
        <v>43600</v>
      </c>
      <c r="I537" s="4">
        <f t="shared" si="186"/>
        <v>43630</v>
      </c>
      <c r="J537" s="8">
        <f t="shared" si="187"/>
        <v>1.0452439969474498</v>
      </c>
      <c r="K537" s="8">
        <f t="shared" si="188"/>
        <v>1.045838869149486</v>
      </c>
      <c r="L537" s="8">
        <f t="shared" si="189"/>
        <v>1.0500381597229016</v>
      </c>
      <c r="M537" s="8">
        <f t="shared" si="190"/>
        <v>1.0456193695820506</v>
      </c>
      <c r="N537" s="8">
        <f t="shared" si="191"/>
        <v>1.0597203549341221</v>
      </c>
      <c r="O537" s="8"/>
      <c r="P537" s="3">
        <f t="shared" si="192"/>
        <v>43600</v>
      </c>
      <c r="Q537" s="3">
        <f t="shared" si="193"/>
        <v>43630</v>
      </c>
      <c r="R537" s="8">
        <f t="shared" si="194"/>
        <v>0.98633945463133799</v>
      </c>
      <c r="S537" s="8">
        <f t="shared" si="195"/>
        <v>0.98690080291465287</v>
      </c>
      <c r="T537" s="8">
        <f t="shared" si="196"/>
        <v>0.99086344320353992</v>
      </c>
      <c r="U537" s="8">
        <f t="shared" si="197"/>
        <v>0.98669367320688284</v>
      </c>
      <c r="V537" s="8">
        <f t="shared" si="198"/>
        <v>1</v>
      </c>
      <c r="W537" s="8"/>
      <c r="X537" s="3">
        <f t="shared" si="199"/>
        <v>43630</v>
      </c>
      <c r="Y537" s="8">
        <f t="shared" ca="1" si="180"/>
        <v>99.567495841589917</v>
      </c>
      <c r="Z537" s="8">
        <f t="shared" ca="1" si="181"/>
        <v>99.340976822329139</v>
      </c>
      <c r="AA537" s="8">
        <f t="shared" ca="1" si="182"/>
        <v>99.939421350823693</v>
      </c>
      <c r="AB537" s="8">
        <f t="shared" ca="1" si="183"/>
        <v>99.5830728124769</v>
      </c>
      <c r="AC537" s="8" t="str">
        <f t="shared" ca="1" si="184"/>
        <v/>
      </c>
    </row>
    <row r="538" spans="1:29" x14ac:dyDescent="0.2">
      <c r="A538" s="4">
        <v>43631</v>
      </c>
      <c r="B538" s="1">
        <v>8834.35</v>
      </c>
      <c r="C538" s="1">
        <v>11311.72</v>
      </c>
      <c r="D538" s="1">
        <v>2682.9</v>
      </c>
      <c r="E538" s="1">
        <v>5536.45</v>
      </c>
      <c r="F538" s="1">
        <v>11823.3</v>
      </c>
      <c r="G538" s="1"/>
      <c r="H538" s="4">
        <f t="shared" si="185"/>
        <v>43601</v>
      </c>
      <c r="I538" s="4">
        <f t="shared" si="186"/>
        <v>43631</v>
      </c>
      <c r="J538" s="8">
        <f t="shared" si="187"/>
        <v>1.0407310981787339</v>
      </c>
      <c r="K538" s="8">
        <f t="shared" si="188"/>
        <v>1.0354176144346938</v>
      </c>
      <c r="L538" s="8">
        <f t="shared" si="189"/>
        <v>1.0447429906542056</v>
      </c>
      <c r="M538" s="8">
        <f t="shared" si="190"/>
        <v>1.0339807638434961</v>
      </c>
      <c r="N538" s="8">
        <f t="shared" si="191"/>
        <v>1.0502971458013164</v>
      </c>
      <c r="O538" s="8"/>
      <c r="P538" s="3">
        <f t="shared" si="192"/>
        <v>43601</v>
      </c>
      <c r="Q538" s="3">
        <f t="shared" si="193"/>
        <v>43631</v>
      </c>
      <c r="R538" s="8">
        <f t="shared" si="194"/>
        <v>0.99089205596642449</v>
      </c>
      <c r="S538" s="8">
        <f t="shared" si="195"/>
        <v>0.98583302694279884</v>
      </c>
      <c r="T538" s="8">
        <f t="shared" si="196"/>
        <v>0.99471182496371224</v>
      </c>
      <c r="U538" s="8">
        <f t="shared" si="197"/>
        <v>0.9844649849587358</v>
      </c>
      <c r="V538" s="8">
        <f t="shared" si="198"/>
        <v>1</v>
      </c>
      <c r="W538" s="8"/>
      <c r="X538" s="3">
        <f t="shared" si="199"/>
        <v>43631</v>
      </c>
      <c r="Y538" s="8">
        <f t="shared" ca="1" si="180"/>
        <v>99.924338204938351</v>
      </c>
      <c r="Z538" s="8">
        <f t="shared" ca="1" si="181"/>
        <v>99.289573805753534</v>
      </c>
      <c r="AA538" s="8">
        <f t="shared" ca="1" si="182"/>
        <v>100.22115896567796</v>
      </c>
      <c r="AB538" s="8">
        <f t="shared" ca="1" si="183"/>
        <v>99.48978073586288</v>
      </c>
      <c r="AC538" s="8" t="str">
        <f t="shared" ca="1" si="184"/>
        <v/>
      </c>
    </row>
    <row r="539" spans="1:29" x14ac:dyDescent="0.2">
      <c r="A539" s="4">
        <v>43632</v>
      </c>
      <c r="B539" s="1">
        <v>8834.35</v>
      </c>
      <c r="C539" s="1">
        <v>11311.72</v>
      </c>
      <c r="D539" s="1">
        <v>2682.9</v>
      </c>
      <c r="E539" s="1">
        <v>5536.45</v>
      </c>
      <c r="F539" s="1">
        <v>11823.3</v>
      </c>
      <c r="G539" s="1"/>
      <c r="H539" s="4">
        <f t="shared" si="185"/>
        <v>43602</v>
      </c>
      <c r="I539" s="4">
        <f t="shared" si="186"/>
        <v>43632</v>
      </c>
      <c r="J539" s="8">
        <f t="shared" si="187"/>
        <v>1.0275307787593122</v>
      </c>
      <c r="K539" s="8">
        <f t="shared" si="188"/>
        <v>1.0263340313642089</v>
      </c>
      <c r="L539" s="8">
        <f t="shared" si="189"/>
        <v>1.0265937093441493</v>
      </c>
      <c r="M539" s="8">
        <f t="shared" si="190"/>
        <v>1.032582645591458</v>
      </c>
      <c r="N539" s="8">
        <f t="shared" si="191"/>
        <v>1.0364815050209737</v>
      </c>
      <c r="O539" s="8"/>
      <c r="P539" s="3">
        <f t="shared" si="192"/>
        <v>43602</v>
      </c>
      <c r="Q539" s="3">
        <f t="shared" si="193"/>
        <v>43632</v>
      </c>
      <c r="R539" s="8">
        <f t="shared" si="194"/>
        <v>0.9913643164703837</v>
      </c>
      <c r="S539" s="8">
        <f t="shared" si="195"/>
        <v>0.99020969153081073</v>
      </c>
      <c r="T539" s="8">
        <f t="shared" si="196"/>
        <v>0.99046022950826862</v>
      </c>
      <c r="U539" s="8">
        <f t="shared" si="197"/>
        <v>0.99623837047682118</v>
      </c>
      <c r="V539" s="8">
        <f t="shared" si="198"/>
        <v>1</v>
      </c>
      <c r="W539" s="8"/>
      <c r="X539" s="3">
        <f t="shared" si="199"/>
        <v>43632</v>
      </c>
      <c r="Y539" s="8">
        <f t="shared" ca="1" si="180"/>
        <v>99.971014844593384</v>
      </c>
      <c r="Z539" s="8">
        <f t="shared" ca="1" si="181"/>
        <v>99.542242482913807</v>
      </c>
      <c r="AA539" s="8">
        <f t="shared" ca="1" si="182"/>
        <v>99.931453065668435</v>
      </c>
      <c r="AB539" s="8">
        <f t="shared" ca="1" si="183"/>
        <v>100.00324335953925</v>
      </c>
      <c r="AC539" s="8" t="str">
        <f t="shared" ca="1" si="184"/>
        <v/>
      </c>
    </row>
    <row r="540" spans="1:29" x14ac:dyDescent="0.2">
      <c r="A540" s="4">
        <v>43633</v>
      </c>
      <c r="B540" s="1">
        <v>8749.4500000000007</v>
      </c>
      <c r="C540" s="1">
        <v>11221.51</v>
      </c>
      <c r="D540" s="1">
        <v>2657.75</v>
      </c>
      <c r="E540" s="1">
        <v>5474.4</v>
      </c>
      <c r="F540" s="1">
        <v>11672.15</v>
      </c>
      <c r="G540" s="1"/>
      <c r="H540" s="4">
        <f t="shared" si="185"/>
        <v>43603</v>
      </c>
      <c r="I540" s="4">
        <f t="shared" si="186"/>
        <v>43633</v>
      </c>
      <c r="J540" s="8">
        <f t="shared" si="187"/>
        <v>1.0176559873919038</v>
      </c>
      <c r="K540" s="8">
        <f t="shared" si="188"/>
        <v>1.0181491052018423</v>
      </c>
      <c r="L540" s="8">
        <f t="shared" si="189"/>
        <v>1.0169702303512664</v>
      </c>
      <c r="M540" s="8">
        <f t="shared" si="190"/>
        <v>1.0210099314589451</v>
      </c>
      <c r="N540" s="8">
        <f t="shared" si="191"/>
        <v>1.0232310436875118</v>
      </c>
      <c r="O540" s="8"/>
      <c r="P540" s="3">
        <f t="shared" si="192"/>
        <v>43603</v>
      </c>
      <c r="Q540" s="3">
        <f t="shared" si="193"/>
        <v>43633</v>
      </c>
      <c r="R540" s="8">
        <f t="shared" si="194"/>
        <v>0.99455151763621563</v>
      </c>
      <c r="S540" s="8">
        <f t="shared" si="195"/>
        <v>0.9950334398892402</v>
      </c>
      <c r="T540" s="8">
        <f t="shared" si="196"/>
        <v>0.99388132975942289</v>
      </c>
      <c r="U540" s="8">
        <f t="shared" si="197"/>
        <v>0.99782931504837635</v>
      </c>
      <c r="V540" s="8">
        <f t="shared" si="198"/>
        <v>1</v>
      </c>
      <c r="W540" s="8"/>
      <c r="X540" s="3">
        <f t="shared" si="199"/>
        <v>43633</v>
      </c>
      <c r="Y540" s="8">
        <f t="shared" ca="1" si="180"/>
        <v>100.23041355446658</v>
      </c>
      <c r="Z540" s="8">
        <f t="shared" ca="1" si="181"/>
        <v>99.818877895848146</v>
      </c>
      <c r="AA540" s="8">
        <f t="shared" ca="1" si="182"/>
        <v>100.18713526913392</v>
      </c>
      <c r="AB540" s="8">
        <f t="shared" ca="1" si="183"/>
        <v>100.07154654178858</v>
      </c>
      <c r="AC540" s="8" t="str">
        <f t="shared" ca="1" si="184"/>
        <v/>
      </c>
    </row>
    <row r="541" spans="1:29" x14ac:dyDescent="0.2">
      <c r="A541" s="4">
        <v>43634</v>
      </c>
      <c r="B541" s="1">
        <v>8759.5499999999993</v>
      </c>
      <c r="C541" s="1">
        <v>11235.62</v>
      </c>
      <c r="D541" s="1">
        <v>2658.25</v>
      </c>
      <c r="E541" s="1">
        <v>5501.45</v>
      </c>
      <c r="F541" s="1">
        <v>11691.5</v>
      </c>
      <c r="G541" s="1"/>
      <c r="H541" s="4">
        <f t="shared" si="185"/>
        <v>43604</v>
      </c>
      <c r="I541" s="4">
        <f t="shared" si="186"/>
        <v>43634</v>
      </c>
      <c r="J541" s="8">
        <f t="shared" si="187"/>
        <v>1.0188307270009829</v>
      </c>
      <c r="K541" s="8">
        <f t="shared" si="188"/>
        <v>1.0194293325397317</v>
      </c>
      <c r="L541" s="8">
        <f t="shared" si="189"/>
        <v>1.0171615520012245</v>
      </c>
      <c r="M541" s="8">
        <f t="shared" si="190"/>
        <v>1.0260549260968899</v>
      </c>
      <c r="N541" s="8">
        <f t="shared" si="191"/>
        <v>1.0249273481982792</v>
      </c>
      <c r="O541" s="8"/>
      <c r="P541" s="3">
        <f t="shared" si="192"/>
        <v>43604</v>
      </c>
      <c r="Q541" s="3">
        <f t="shared" si="193"/>
        <v>43634</v>
      </c>
      <c r="R541" s="8">
        <f t="shared" si="194"/>
        <v>0.99405165526316219</v>
      </c>
      <c r="S541" s="8">
        <f t="shared" si="195"/>
        <v>0.99463570206394381</v>
      </c>
      <c r="T541" s="8">
        <f t="shared" si="196"/>
        <v>0.99242307641541005</v>
      </c>
      <c r="U541" s="8">
        <f t="shared" si="197"/>
        <v>1.0011001539773456</v>
      </c>
      <c r="V541" s="8">
        <f t="shared" si="198"/>
        <v>1</v>
      </c>
      <c r="W541" s="8"/>
      <c r="X541" s="3">
        <f t="shared" si="199"/>
        <v>43634</v>
      </c>
      <c r="Y541" s="8">
        <f t="shared" ca="1" si="180"/>
        <v>100.20473788381717</v>
      </c>
      <c r="Z541" s="8">
        <f t="shared" ca="1" si="181"/>
        <v>99.801372434319518</v>
      </c>
      <c r="AA541" s="8">
        <f t="shared" ca="1" si="182"/>
        <v>100.09476412047886</v>
      </c>
      <c r="AB541" s="8">
        <f t="shared" ca="1" si="183"/>
        <v>100.21258682658004</v>
      </c>
      <c r="AC541" s="8" t="str">
        <f t="shared" ca="1" si="184"/>
        <v/>
      </c>
    </row>
    <row r="542" spans="1:29" x14ac:dyDescent="0.2">
      <c r="A542" s="4">
        <v>43635</v>
      </c>
      <c r="B542" s="1">
        <v>8736.4</v>
      </c>
      <c r="C542" s="1">
        <v>11242.24</v>
      </c>
      <c r="D542" s="1">
        <v>2651.15</v>
      </c>
      <c r="E542" s="1">
        <v>5496.8</v>
      </c>
      <c r="F542" s="1">
        <v>11691.45</v>
      </c>
      <c r="G542" s="1"/>
      <c r="H542" s="4">
        <f t="shared" si="185"/>
        <v>43605</v>
      </c>
      <c r="I542" s="4">
        <f t="shared" si="186"/>
        <v>43635</v>
      </c>
      <c r="J542" s="8">
        <f t="shared" si="187"/>
        <v>0.98725866326144318</v>
      </c>
      <c r="K542" s="8">
        <f t="shared" si="188"/>
        <v>1.0000133427147442</v>
      </c>
      <c r="L542" s="8">
        <f t="shared" si="189"/>
        <v>0.98706206485721737</v>
      </c>
      <c r="M542" s="8">
        <f t="shared" si="190"/>
        <v>1.0011930239970859</v>
      </c>
      <c r="N542" s="8">
        <f t="shared" si="191"/>
        <v>0.98843446832794379</v>
      </c>
      <c r="O542" s="8"/>
      <c r="P542" s="3">
        <f t="shared" si="192"/>
        <v>43605</v>
      </c>
      <c r="Q542" s="3">
        <f t="shared" si="193"/>
        <v>43635</v>
      </c>
      <c r="R542" s="8">
        <f t="shared" si="194"/>
        <v>0.99881043700500483</v>
      </c>
      <c r="S542" s="8">
        <f t="shared" si="195"/>
        <v>1.0117143571555001</v>
      </c>
      <c r="T542" s="8">
        <f t="shared" si="196"/>
        <v>0.99861153823070536</v>
      </c>
      <c r="U542" s="8">
        <f t="shared" si="197"/>
        <v>1.0129078417213886</v>
      </c>
      <c r="V542" s="8">
        <f t="shared" si="198"/>
        <v>1</v>
      </c>
      <c r="W542" s="8"/>
      <c r="X542" s="3">
        <f t="shared" si="199"/>
        <v>43635</v>
      </c>
      <c r="Y542" s="8">
        <f t="shared" ca="1" si="180"/>
        <v>100.59924975184657</v>
      </c>
      <c r="Z542" s="8">
        <f t="shared" ca="1" si="181"/>
        <v>100.76433014292128</v>
      </c>
      <c r="AA542" s="8">
        <f t="shared" ca="1" si="182"/>
        <v>100.56321209661176</v>
      </c>
      <c r="AB542" s="8">
        <f t="shared" ca="1" si="183"/>
        <v>100.72224637396272</v>
      </c>
      <c r="AC542" s="8" t="str">
        <f t="shared" ca="1" si="184"/>
        <v/>
      </c>
    </row>
    <row r="543" spans="1:29" x14ac:dyDescent="0.2">
      <c r="A543" s="4">
        <v>43636</v>
      </c>
      <c r="B543" s="1">
        <v>8814.6</v>
      </c>
      <c r="C543" s="1">
        <v>11337.89</v>
      </c>
      <c r="D543" s="1">
        <v>2685.3</v>
      </c>
      <c r="E543" s="1">
        <v>5548.1</v>
      </c>
      <c r="F543" s="1">
        <v>11831.75</v>
      </c>
      <c r="G543" s="1"/>
      <c r="H543" s="4">
        <f t="shared" si="185"/>
        <v>43606</v>
      </c>
      <c r="I543" s="4">
        <f t="shared" si="186"/>
        <v>43636</v>
      </c>
      <c r="J543" s="8">
        <f t="shared" si="187"/>
        <v>1.007411640332581</v>
      </c>
      <c r="K543" s="8">
        <f t="shared" si="188"/>
        <v>1.0106494497442597</v>
      </c>
      <c r="L543" s="8">
        <f t="shared" si="189"/>
        <v>1.0098339695015324</v>
      </c>
      <c r="M543" s="8">
        <f t="shared" si="190"/>
        <v>1.0207532242930473</v>
      </c>
      <c r="N543" s="8">
        <f t="shared" si="191"/>
        <v>1.0104747589481684</v>
      </c>
      <c r="O543" s="8"/>
      <c r="P543" s="3">
        <f t="shared" si="192"/>
        <v>43606</v>
      </c>
      <c r="Q543" s="3">
        <f t="shared" si="193"/>
        <v>43636</v>
      </c>
      <c r="R543" s="8">
        <f t="shared" si="194"/>
        <v>0.99696863421034299</v>
      </c>
      <c r="S543" s="8">
        <f t="shared" si="195"/>
        <v>1.0001728799205962</v>
      </c>
      <c r="T543" s="8">
        <f t="shared" si="196"/>
        <v>0.9993658530893903</v>
      </c>
      <c r="U543" s="8">
        <f t="shared" si="197"/>
        <v>1.0101719169666128</v>
      </c>
      <c r="V543" s="8">
        <f t="shared" si="198"/>
        <v>1</v>
      </c>
      <c r="W543" s="8"/>
      <c r="X543" s="3">
        <f t="shared" si="199"/>
        <v>43636</v>
      </c>
      <c r="Y543" s="8">
        <f t="shared" ca="1" si="180"/>
        <v>100.4690565614885</v>
      </c>
      <c r="Z543" s="8">
        <f t="shared" ca="1" si="181"/>
        <v>100.11431431928359</v>
      </c>
      <c r="AA543" s="8">
        <f t="shared" ca="1" si="182"/>
        <v>100.63277631319497</v>
      </c>
      <c r="AB543" s="8">
        <f t="shared" ca="1" si="183"/>
        <v>100.60068988585336</v>
      </c>
      <c r="AC543" s="8" t="str">
        <f t="shared" ca="1" si="184"/>
        <v/>
      </c>
    </row>
    <row r="544" spans="1:29" x14ac:dyDescent="0.2">
      <c r="A544" s="4">
        <v>43637</v>
      </c>
      <c r="B544" s="1">
        <v>8739.2000000000007</v>
      </c>
      <c r="C544" s="1">
        <v>11228.35</v>
      </c>
      <c r="D544" s="1">
        <v>2659.85</v>
      </c>
      <c r="E544" s="1">
        <v>5491</v>
      </c>
      <c r="F544" s="1">
        <v>11724.1</v>
      </c>
      <c r="G544" s="1"/>
      <c r="H544" s="4">
        <f t="shared" si="185"/>
        <v>43607</v>
      </c>
      <c r="I544" s="4">
        <f t="shared" si="186"/>
        <v>43637</v>
      </c>
      <c r="J544" s="8">
        <f t="shared" si="187"/>
        <v>0.99796734041338364</v>
      </c>
      <c r="K544" s="8">
        <f t="shared" si="188"/>
        <v>1.0033626075891453</v>
      </c>
      <c r="L544" s="8">
        <f t="shared" si="189"/>
        <v>0.99690791199730144</v>
      </c>
      <c r="M544" s="8">
        <f t="shared" si="190"/>
        <v>1.0120726200350199</v>
      </c>
      <c r="N544" s="8">
        <f t="shared" si="191"/>
        <v>0.99882432121589049</v>
      </c>
      <c r="O544" s="8"/>
      <c r="P544" s="3">
        <f t="shared" si="192"/>
        <v>43607</v>
      </c>
      <c r="Q544" s="3">
        <f t="shared" si="193"/>
        <v>43637</v>
      </c>
      <c r="R544" s="8">
        <f t="shared" si="194"/>
        <v>0.99914201047741447</v>
      </c>
      <c r="S544" s="8">
        <f t="shared" si="195"/>
        <v>1.0045436282205567</v>
      </c>
      <c r="T544" s="8">
        <f t="shared" si="196"/>
        <v>0.99808133504773278</v>
      </c>
      <c r="U544" s="8">
        <f t="shared" si="197"/>
        <v>1.0132638928966027</v>
      </c>
      <c r="V544" s="8">
        <f t="shared" si="198"/>
        <v>1</v>
      </c>
      <c r="W544" s="8"/>
      <c r="X544" s="3">
        <f t="shared" si="199"/>
        <v>43637</v>
      </c>
      <c r="Y544" s="8">
        <f t="shared" ca="1" si="180"/>
        <v>100.66633716809034</v>
      </c>
      <c r="Z544" s="8">
        <f t="shared" ca="1" si="181"/>
        <v>100.36146476010671</v>
      </c>
      <c r="AA544" s="8">
        <f t="shared" ca="1" si="182"/>
        <v>100.54949699187479</v>
      </c>
      <c r="AB544" s="8">
        <f t="shared" ca="1" si="183"/>
        <v>100.73188682881457</v>
      </c>
      <c r="AC544" s="8" t="str">
        <f t="shared" ca="1" si="184"/>
        <v/>
      </c>
    </row>
    <row r="545" spans="1:29" x14ac:dyDescent="0.2">
      <c r="A545" s="4">
        <v>43638</v>
      </c>
      <c r="B545" s="1">
        <v>8739.2000000000007</v>
      </c>
      <c r="C545" s="1">
        <v>11228.35</v>
      </c>
      <c r="D545" s="1">
        <v>2659.85</v>
      </c>
      <c r="E545" s="1">
        <v>5491</v>
      </c>
      <c r="F545" s="1">
        <v>11724.1</v>
      </c>
      <c r="G545" s="1"/>
      <c r="H545" s="4">
        <f t="shared" si="185"/>
        <v>43608</v>
      </c>
      <c r="I545" s="4">
        <f t="shared" si="186"/>
        <v>43638</v>
      </c>
      <c r="J545" s="8">
        <f t="shared" si="187"/>
        <v>0.99896550738719181</v>
      </c>
      <c r="K545" s="8">
        <f t="shared" si="188"/>
        <v>1.0099535065287844</v>
      </c>
      <c r="L545" s="8">
        <f t="shared" si="189"/>
        <v>1.0017890098301383</v>
      </c>
      <c r="M545" s="8">
        <f t="shared" si="190"/>
        <v>1.0184644205176716</v>
      </c>
      <c r="N545" s="8">
        <f t="shared" si="191"/>
        <v>1.005751884052998</v>
      </c>
      <c r="O545" s="8"/>
      <c r="P545" s="3">
        <f t="shared" si="192"/>
        <v>43608</v>
      </c>
      <c r="Q545" s="3">
        <f t="shared" si="193"/>
        <v>43638</v>
      </c>
      <c r="R545" s="8">
        <f t="shared" si="194"/>
        <v>0.99325243454831191</v>
      </c>
      <c r="S545" s="8">
        <f t="shared" si="195"/>
        <v>1.0041775934426835</v>
      </c>
      <c r="T545" s="8">
        <f t="shared" si="196"/>
        <v>0.99605978941158924</v>
      </c>
      <c r="U545" s="8">
        <f t="shared" si="197"/>
        <v>1.0126398336073152</v>
      </c>
      <c r="V545" s="8">
        <f t="shared" si="198"/>
        <v>1</v>
      </c>
      <c r="W545" s="8"/>
      <c r="X545" s="3">
        <f t="shared" si="199"/>
        <v>43638</v>
      </c>
      <c r="Y545" s="8">
        <f t="shared" ca="1" si="180"/>
        <v>100.19310301875304</v>
      </c>
      <c r="Z545" s="8">
        <f t="shared" ca="1" si="181"/>
        <v>100.34133387735727</v>
      </c>
      <c r="AA545" s="8">
        <f t="shared" ca="1" si="182"/>
        <v>100.40960743202319</v>
      </c>
      <c r="AB545" s="8">
        <f t="shared" ca="1" si="183"/>
        <v>100.70172043141687</v>
      </c>
      <c r="AC545" s="8" t="str">
        <f t="shared" ca="1" si="184"/>
        <v/>
      </c>
    </row>
    <row r="546" spans="1:29" x14ac:dyDescent="0.2">
      <c r="A546" s="4">
        <v>43639</v>
      </c>
      <c r="B546" s="1">
        <v>8739.2000000000007</v>
      </c>
      <c r="C546" s="1">
        <v>11228.35</v>
      </c>
      <c r="D546" s="1">
        <v>2659.85</v>
      </c>
      <c r="E546" s="1">
        <v>5491</v>
      </c>
      <c r="F546" s="1">
        <v>11724.1</v>
      </c>
      <c r="G546" s="1"/>
      <c r="H546" s="4">
        <f t="shared" si="185"/>
        <v>43609</v>
      </c>
      <c r="I546" s="4">
        <f t="shared" si="186"/>
        <v>43639</v>
      </c>
      <c r="J546" s="8">
        <f t="shared" si="187"/>
        <v>0.98741328271529616</v>
      </c>
      <c r="K546" s="8">
        <f t="shared" si="188"/>
        <v>0.99922310778244883</v>
      </c>
      <c r="L546" s="8">
        <f t="shared" si="189"/>
        <v>0.9893251008908146</v>
      </c>
      <c r="M546" s="8">
        <f t="shared" si="190"/>
        <v>1.0119607084277842</v>
      </c>
      <c r="N546" s="8">
        <f t="shared" si="191"/>
        <v>0.98986837328290034</v>
      </c>
      <c r="O546" s="8"/>
      <c r="P546" s="3">
        <f t="shared" si="192"/>
        <v>43609</v>
      </c>
      <c r="Q546" s="3">
        <f t="shared" si="193"/>
        <v>43639</v>
      </c>
      <c r="R546" s="8">
        <f t="shared" si="194"/>
        <v>0.99751978077705239</v>
      </c>
      <c r="S546" s="8">
        <f t="shared" si="195"/>
        <v>1.0094504832683193</v>
      </c>
      <c r="T546" s="8">
        <f t="shared" si="196"/>
        <v>0.99945116703720516</v>
      </c>
      <c r="U546" s="8">
        <f t="shared" si="197"/>
        <v>1.0223184574244095</v>
      </c>
      <c r="V546" s="8">
        <f t="shared" si="198"/>
        <v>1</v>
      </c>
      <c r="W546" s="8"/>
      <c r="X546" s="3">
        <f t="shared" si="199"/>
        <v>43639</v>
      </c>
      <c r="Y546" s="8">
        <f t="shared" ca="1" si="180"/>
        <v>100.57018459762052</v>
      </c>
      <c r="Z546" s="8">
        <f t="shared" ca="1" si="181"/>
        <v>100.63641817428871</v>
      </c>
      <c r="AA546" s="8">
        <f t="shared" ca="1" si="182"/>
        <v>100.67768892349471</v>
      </c>
      <c r="AB546" s="8">
        <f t="shared" ca="1" si="183"/>
        <v>101.11478202508559</v>
      </c>
      <c r="AC546" s="8" t="str">
        <f t="shared" ca="1" si="184"/>
        <v/>
      </c>
    </row>
    <row r="547" spans="1:29" x14ac:dyDescent="0.2">
      <c r="A547" s="4">
        <v>43640</v>
      </c>
      <c r="B547" s="1">
        <v>8725.9</v>
      </c>
      <c r="C547" s="1">
        <v>11169.59</v>
      </c>
      <c r="D547" s="1">
        <v>2659.8</v>
      </c>
      <c r="E547" s="1">
        <v>5461.65</v>
      </c>
      <c r="F547" s="1">
        <v>11699.65</v>
      </c>
      <c r="G547" s="1"/>
      <c r="H547" s="4">
        <f t="shared" si="185"/>
        <v>43610</v>
      </c>
      <c r="I547" s="4">
        <f t="shared" si="186"/>
        <v>43640</v>
      </c>
      <c r="J547" s="8">
        <f t="shared" si="187"/>
        <v>0.98591055973606301</v>
      </c>
      <c r="K547" s="8">
        <f t="shared" si="188"/>
        <v>0.99399399132158894</v>
      </c>
      <c r="L547" s="8">
        <f t="shared" si="189"/>
        <v>0.98930650350560712</v>
      </c>
      <c r="M547" s="8">
        <f t="shared" si="190"/>
        <v>1.0065516669431083</v>
      </c>
      <c r="N547" s="8">
        <f t="shared" si="191"/>
        <v>0.98780405433929119</v>
      </c>
      <c r="O547" s="8"/>
      <c r="P547" s="3">
        <f t="shared" si="192"/>
        <v>43610</v>
      </c>
      <c r="Q547" s="3">
        <f t="shared" si="193"/>
        <v>43640</v>
      </c>
      <c r="R547" s="8">
        <f t="shared" si="194"/>
        <v>0.99808312732174942</v>
      </c>
      <c r="S547" s="8">
        <f t="shared" si="195"/>
        <v>1.0062663611827731</v>
      </c>
      <c r="T547" s="8">
        <f t="shared" si="196"/>
        <v>1.0015209991897844</v>
      </c>
      <c r="U547" s="8">
        <f t="shared" si="197"/>
        <v>1.0189790804375234</v>
      </c>
      <c r="V547" s="8">
        <f t="shared" si="198"/>
        <v>1</v>
      </c>
      <c r="W547" s="8"/>
      <c r="X547" s="3">
        <f t="shared" si="199"/>
        <v>43640</v>
      </c>
      <c r="Y547" s="8">
        <f t="shared" ca="1" si="180"/>
        <v>100.63613012649284</v>
      </c>
      <c r="Z547" s="8">
        <f t="shared" ca="1" si="181"/>
        <v>100.45551131053112</v>
      </c>
      <c r="AA547" s="8">
        <f t="shared" ca="1" si="182"/>
        <v>100.84587531625291</v>
      </c>
      <c r="AB547" s="8">
        <f t="shared" ca="1" si="183"/>
        <v>100.96533536703676</v>
      </c>
      <c r="AC547" s="8" t="str">
        <f t="shared" ca="1" si="184"/>
        <v/>
      </c>
    </row>
    <row r="548" spans="1:29" x14ac:dyDescent="0.2">
      <c r="A548" s="4">
        <v>43641</v>
      </c>
      <c r="B548" s="1">
        <v>8774.5</v>
      </c>
      <c r="C548" s="1">
        <v>11251.56</v>
      </c>
      <c r="D548" s="1">
        <v>2667.9</v>
      </c>
      <c r="E548" s="1">
        <v>5504.5</v>
      </c>
      <c r="F548" s="1">
        <v>11796.45</v>
      </c>
      <c r="G548" s="1"/>
      <c r="H548" s="4">
        <f t="shared" si="185"/>
        <v>43611</v>
      </c>
      <c r="I548" s="4">
        <f t="shared" si="186"/>
        <v>43641</v>
      </c>
      <c r="J548" s="8">
        <f t="shared" si="187"/>
        <v>0.99140171287822287</v>
      </c>
      <c r="K548" s="8">
        <f t="shared" si="188"/>
        <v>1.0012885909862703</v>
      </c>
      <c r="L548" s="8">
        <f t="shared" si="189"/>
        <v>0.99231927990924473</v>
      </c>
      <c r="M548" s="8">
        <f t="shared" si="190"/>
        <v>1.0144486832163062</v>
      </c>
      <c r="N548" s="8">
        <f t="shared" si="191"/>
        <v>0.99597689989108507</v>
      </c>
      <c r="O548" s="8"/>
      <c r="P548" s="3">
        <f t="shared" si="192"/>
        <v>43611</v>
      </c>
      <c r="Q548" s="3">
        <f t="shared" si="193"/>
        <v>43641</v>
      </c>
      <c r="R548" s="8">
        <f t="shared" si="194"/>
        <v>0.99540633220171826</v>
      </c>
      <c r="S548" s="8">
        <f t="shared" si="195"/>
        <v>1.005333146878975</v>
      </c>
      <c r="T548" s="8">
        <f t="shared" si="196"/>
        <v>0.99632760560788081</v>
      </c>
      <c r="U548" s="8">
        <f t="shared" si="197"/>
        <v>1.018546397338373</v>
      </c>
      <c r="V548" s="8">
        <f t="shared" si="198"/>
        <v>1</v>
      </c>
      <c r="W548" s="8"/>
      <c r="X548" s="3">
        <f t="shared" si="199"/>
        <v>43641</v>
      </c>
      <c r="Y548" s="8">
        <f t="shared" ca="1" si="180"/>
        <v>100.41315917723288</v>
      </c>
      <c r="Z548" s="8">
        <f t="shared" ca="1" si="181"/>
        <v>100.40066845022335</v>
      </c>
      <c r="AA548" s="8">
        <f t="shared" ca="1" si="182"/>
        <v>100.44836845268073</v>
      </c>
      <c r="AB548" s="8">
        <f t="shared" ca="1" si="183"/>
        <v>100.93986101721505</v>
      </c>
      <c r="AC548" s="8" t="str">
        <f t="shared" ca="1" si="184"/>
        <v/>
      </c>
    </row>
    <row r="549" spans="1:29" x14ac:dyDescent="0.2">
      <c r="A549" s="4">
        <v>43642</v>
      </c>
      <c r="B549" s="1">
        <v>8792.25</v>
      </c>
      <c r="C549" s="1">
        <v>11275.16</v>
      </c>
      <c r="D549" s="1">
        <v>2669</v>
      </c>
      <c r="E549" s="1">
        <v>5516.65</v>
      </c>
      <c r="F549" s="1">
        <v>11847.55</v>
      </c>
      <c r="G549" s="1"/>
      <c r="H549" s="4">
        <f t="shared" si="185"/>
        <v>43612</v>
      </c>
      <c r="I549" s="4">
        <f t="shared" si="186"/>
        <v>43642</v>
      </c>
      <c r="J549" s="8">
        <f t="shared" si="187"/>
        <v>0.98855414574912448</v>
      </c>
      <c r="K549" s="8">
        <f t="shared" si="188"/>
        <v>1.0052826743438561</v>
      </c>
      <c r="L549" s="8">
        <f t="shared" si="189"/>
        <v>0.99007697301307618</v>
      </c>
      <c r="M549" s="8">
        <f t="shared" si="190"/>
        <v>1.0135218305913045</v>
      </c>
      <c r="N549" s="8">
        <f t="shared" si="191"/>
        <v>0.9935260697289251</v>
      </c>
      <c r="O549" s="8"/>
      <c r="P549" s="3">
        <f t="shared" si="192"/>
        <v>43612</v>
      </c>
      <c r="Q549" s="3">
        <f t="shared" si="193"/>
        <v>43642</v>
      </c>
      <c r="R549" s="8">
        <f t="shared" si="194"/>
        <v>0.99499567839104897</v>
      </c>
      <c r="S549" s="8">
        <f t="shared" si="195"/>
        <v>1.0118332120043299</v>
      </c>
      <c r="T549" s="8">
        <f t="shared" si="196"/>
        <v>0.99652842857280033</v>
      </c>
      <c r="U549" s="8">
        <f t="shared" si="197"/>
        <v>1.0201260555425939</v>
      </c>
      <c r="V549" s="8">
        <f t="shared" si="198"/>
        <v>1</v>
      </c>
      <c r="W549" s="8"/>
      <c r="X549" s="3">
        <f t="shared" si="199"/>
        <v>43642</v>
      </c>
      <c r="Y549" s="8">
        <f t="shared" ca="1" si="180"/>
        <v>100.3889177658122</v>
      </c>
      <c r="Z549" s="8">
        <f t="shared" ca="1" si="181"/>
        <v>100.76178215364207</v>
      </c>
      <c r="AA549" s="8">
        <f t="shared" ca="1" si="182"/>
        <v>100.46871522131919</v>
      </c>
      <c r="AB549" s="8">
        <f t="shared" ca="1" si="183"/>
        <v>101.00091913285846</v>
      </c>
      <c r="AC549" s="8" t="str">
        <f t="shared" ca="1" si="184"/>
        <v/>
      </c>
    </row>
    <row r="550" spans="1:29" x14ac:dyDescent="0.2">
      <c r="A550" s="4">
        <v>43643</v>
      </c>
      <c r="B550" s="1">
        <v>8776.65</v>
      </c>
      <c r="C550" s="1">
        <v>11259.5</v>
      </c>
      <c r="D550" s="1">
        <v>2671.35</v>
      </c>
      <c r="E550" s="1">
        <v>5490.4</v>
      </c>
      <c r="F550" s="1">
        <v>11841.55</v>
      </c>
      <c r="G550" s="1"/>
      <c r="H550" s="4">
        <f t="shared" si="185"/>
        <v>43613</v>
      </c>
      <c r="I550" s="4">
        <f t="shared" si="186"/>
        <v>43643</v>
      </c>
      <c r="J550" s="8">
        <f t="shared" si="187"/>
        <v>0.98385216406784204</v>
      </c>
      <c r="K550" s="8">
        <f t="shared" si="188"/>
        <v>1.0021325187752435</v>
      </c>
      <c r="L550" s="8">
        <f t="shared" si="189"/>
        <v>0.9894072112446527</v>
      </c>
      <c r="M550" s="8">
        <f t="shared" si="190"/>
        <v>0.99899925398933753</v>
      </c>
      <c r="N550" s="8">
        <f t="shared" si="191"/>
        <v>0.99268992979147008</v>
      </c>
      <c r="O550" s="8"/>
      <c r="P550" s="3">
        <f t="shared" si="192"/>
        <v>43613</v>
      </c>
      <c r="Q550" s="3">
        <f t="shared" si="193"/>
        <v>43643</v>
      </c>
      <c r="R550" s="8">
        <f t="shared" si="194"/>
        <v>0.99109715384593</v>
      </c>
      <c r="S550" s="8">
        <f t="shared" si="195"/>
        <v>1.0095121232727293</v>
      </c>
      <c r="T550" s="8">
        <f t="shared" si="196"/>
        <v>0.99669310783931597</v>
      </c>
      <c r="U550" s="8">
        <f t="shared" si="197"/>
        <v>1.0063557854356322</v>
      </c>
      <c r="V550" s="8">
        <f t="shared" si="198"/>
        <v>1</v>
      </c>
      <c r="W550" s="8"/>
      <c r="X550" s="3">
        <f t="shared" si="199"/>
        <v>43643</v>
      </c>
      <c r="Y550" s="8">
        <f t="shared" ca="1" si="180"/>
        <v>100.05435858667647</v>
      </c>
      <c r="Z550" s="8">
        <f t="shared" ca="1" si="181"/>
        <v>100.62785119899364</v>
      </c>
      <c r="AA550" s="8">
        <f t="shared" ca="1" si="182"/>
        <v>100.48883801199828</v>
      </c>
      <c r="AB550" s="8">
        <f t="shared" ca="1" si="183"/>
        <v>100.40514592174883</v>
      </c>
      <c r="AC550" s="8" t="str">
        <f t="shared" ca="1" si="184"/>
        <v/>
      </c>
    </row>
    <row r="551" spans="1:29" x14ac:dyDescent="0.2">
      <c r="A551" s="4">
        <v>43644</v>
      </c>
      <c r="B551" s="1">
        <v>8742.5499999999993</v>
      </c>
      <c r="C551" s="1">
        <v>11231.11</v>
      </c>
      <c r="D551" s="1">
        <v>2660.3</v>
      </c>
      <c r="E551" s="1">
        <v>5459.1</v>
      </c>
      <c r="F551" s="1">
        <v>11788.85</v>
      </c>
      <c r="G551" s="1"/>
      <c r="H551" s="4">
        <f t="shared" si="185"/>
        <v>43614</v>
      </c>
      <c r="I551" s="4">
        <f t="shared" si="186"/>
        <v>43644</v>
      </c>
      <c r="J551" s="8">
        <f t="shared" si="187"/>
        <v>0.98334205035627309</v>
      </c>
      <c r="K551" s="8">
        <f t="shared" si="188"/>
        <v>1.0013721811885461</v>
      </c>
      <c r="L551" s="8">
        <f t="shared" si="189"/>
        <v>0.98683136731211518</v>
      </c>
      <c r="M551" s="8">
        <f t="shared" si="190"/>
        <v>0.99562291404497461</v>
      </c>
      <c r="N551" s="8">
        <f t="shared" si="191"/>
        <v>0.99390865939921258</v>
      </c>
      <c r="O551" s="8"/>
      <c r="P551" s="3">
        <f t="shared" si="192"/>
        <v>43614</v>
      </c>
      <c r="Q551" s="3">
        <f t="shared" si="193"/>
        <v>43644</v>
      </c>
      <c r="R551" s="8">
        <f t="shared" si="194"/>
        <v>0.98936863167151934</v>
      </c>
      <c r="S551" s="8">
        <f t="shared" si="195"/>
        <v>1.0075092632695695</v>
      </c>
      <c r="T551" s="8">
        <f t="shared" si="196"/>
        <v>0.99287933350799518</v>
      </c>
      <c r="U551" s="8">
        <f t="shared" si="197"/>
        <v>1.001724760750951</v>
      </c>
      <c r="V551" s="8">
        <f t="shared" si="198"/>
        <v>1</v>
      </c>
      <c r="W551" s="8"/>
      <c r="X551" s="3">
        <f t="shared" si="199"/>
        <v>43644</v>
      </c>
      <c r="Y551" s="8">
        <f t="shared" ca="1" si="180"/>
        <v>99.911051817381022</v>
      </c>
      <c r="Z551" s="8">
        <f t="shared" ca="1" si="181"/>
        <v>100.51285236780406</v>
      </c>
      <c r="AA551" s="8">
        <f t="shared" ca="1" si="182"/>
        <v>100.20276592953913</v>
      </c>
      <c r="AB551" s="8">
        <f t="shared" ca="1" si="183"/>
        <v>100.20536089231442</v>
      </c>
      <c r="AC551" s="8" t="str">
        <f t="shared" ca="1" si="184"/>
        <v/>
      </c>
    </row>
    <row r="552" spans="1:29" x14ac:dyDescent="0.2">
      <c r="A552" s="4">
        <v>43645</v>
      </c>
      <c r="B552" s="1">
        <v>8742.5499999999993</v>
      </c>
      <c r="C552" s="1">
        <v>11231.11</v>
      </c>
      <c r="D552" s="1">
        <v>2660.3</v>
      </c>
      <c r="E552" s="1">
        <v>5459.1</v>
      </c>
      <c r="F552" s="1">
        <v>11788.85</v>
      </c>
      <c r="G552" s="1"/>
      <c r="H552" s="4">
        <f t="shared" si="185"/>
        <v>43615</v>
      </c>
      <c r="I552" s="4">
        <f t="shared" si="186"/>
        <v>43645</v>
      </c>
      <c r="J552" s="8">
        <f t="shared" si="187"/>
        <v>0.97961779157258977</v>
      </c>
      <c r="K552" s="8">
        <f t="shared" si="188"/>
        <v>0.99510030204467148</v>
      </c>
      <c r="L552" s="8">
        <f t="shared" si="189"/>
        <v>0.98403891324048909</v>
      </c>
      <c r="M552" s="8">
        <f t="shared" si="190"/>
        <v>0.98778634241667573</v>
      </c>
      <c r="N552" s="8">
        <f t="shared" si="191"/>
        <v>0.98685322997848646</v>
      </c>
      <c r="O552" s="8"/>
      <c r="P552" s="3">
        <f t="shared" si="192"/>
        <v>43615</v>
      </c>
      <c r="Q552" s="3">
        <f t="shared" si="193"/>
        <v>43645</v>
      </c>
      <c r="R552" s="8">
        <f t="shared" si="194"/>
        <v>0.99266817173405364</v>
      </c>
      <c r="S552" s="8">
        <f t="shared" si="195"/>
        <v>1.0083569388189213</v>
      </c>
      <c r="T552" s="8">
        <f t="shared" si="196"/>
        <v>0.99714819118739806</v>
      </c>
      <c r="U552" s="8">
        <f t="shared" si="197"/>
        <v>1.0009455432782133</v>
      </c>
      <c r="V552" s="8">
        <f t="shared" si="198"/>
        <v>1</v>
      </c>
      <c r="W552" s="8"/>
      <c r="X552" s="3">
        <f t="shared" si="199"/>
        <v>43645</v>
      </c>
      <c r="Y552" s="8">
        <f t="shared" ca="1" si="180"/>
        <v>100.21600309704199</v>
      </c>
      <c r="Z552" s="8">
        <f t="shared" ca="1" si="181"/>
        <v>100.55557479111835</v>
      </c>
      <c r="AA552" s="8">
        <f t="shared" ca="1" si="182"/>
        <v>100.55000145945154</v>
      </c>
      <c r="AB552" s="8">
        <f t="shared" ca="1" si="183"/>
        <v>100.17183065858381</v>
      </c>
      <c r="AC552" s="8" t="str">
        <f t="shared" ca="1" si="184"/>
        <v/>
      </c>
    </row>
    <row r="553" spans="1:29" x14ac:dyDescent="0.2">
      <c r="A553" s="4">
        <v>43646</v>
      </c>
      <c r="B553" s="1">
        <v>8742.5499999999993</v>
      </c>
      <c r="C553" s="1">
        <v>11231.11</v>
      </c>
      <c r="D553" s="1">
        <v>2660.3</v>
      </c>
      <c r="E553" s="1">
        <v>5459.1</v>
      </c>
      <c r="F553" s="1">
        <v>11788.85</v>
      </c>
      <c r="G553" s="1"/>
      <c r="H553" s="4">
        <f t="shared" si="185"/>
        <v>43616</v>
      </c>
      <c r="I553" s="4">
        <f t="shared" si="186"/>
        <v>43646</v>
      </c>
      <c r="J553" s="8">
        <f t="shared" si="187"/>
        <v>0.97903088535017579</v>
      </c>
      <c r="K553" s="8">
        <f t="shared" si="188"/>
        <v>0.99206076500376739</v>
      </c>
      <c r="L553" s="8">
        <f t="shared" si="189"/>
        <v>0.98131651266161324</v>
      </c>
      <c r="M553" s="8">
        <f t="shared" si="190"/>
        <v>0.98318760186944509</v>
      </c>
      <c r="N553" s="8">
        <f t="shared" si="191"/>
        <v>0.98876522293421021</v>
      </c>
      <c r="O553" s="8"/>
      <c r="P553" s="3">
        <f t="shared" si="192"/>
        <v>43616</v>
      </c>
      <c r="Q553" s="3">
        <f t="shared" si="193"/>
        <v>43646</v>
      </c>
      <c r="R553" s="8">
        <f t="shared" si="194"/>
        <v>0.99015505667245529</v>
      </c>
      <c r="S553" s="8">
        <f t="shared" si="195"/>
        <v>1.0033329874404133</v>
      </c>
      <c r="T553" s="8">
        <f t="shared" si="196"/>
        <v>0.99246665426753933</v>
      </c>
      <c r="U553" s="8">
        <f t="shared" si="197"/>
        <v>0.99435900359823215</v>
      </c>
      <c r="V553" s="8">
        <f t="shared" si="198"/>
        <v>1</v>
      </c>
      <c r="W553" s="8"/>
      <c r="X553" s="3">
        <f t="shared" si="199"/>
        <v>43646</v>
      </c>
      <c r="Y553" s="8">
        <f t="shared" ca="1" si="180"/>
        <v>99.999308285625915</v>
      </c>
      <c r="Z553" s="8">
        <f t="shared" ca="1" si="181"/>
        <v>100.27159839613759</v>
      </c>
      <c r="AA553" s="8">
        <f t="shared" ca="1" si="182"/>
        <v>100.19131377249175</v>
      </c>
      <c r="AB553" s="8">
        <f t="shared" ca="1" si="183"/>
        <v>99.890517604005126</v>
      </c>
      <c r="AC553" s="8" t="str">
        <f t="shared" ca="1" si="184"/>
        <v/>
      </c>
    </row>
    <row r="554" spans="1:29" x14ac:dyDescent="0.2">
      <c r="A554" s="4">
        <v>43647</v>
      </c>
      <c r="B554" s="1">
        <v>8776.1</v>
      </c>
      <c r="C554" s="1">
        <v>11286.12</v>
      </c>
      <c r="D554" s="1">
        <v>2670.4</v>
      </c>
      <c r="E554" s="1">
        <v>5456.35</v>
      </c>
      <c r="F554" s="1">
        <v>11865.6</v>
      </c>
      <c r="G554" s="1"/>
      <c r="H554" s="4">
        <f t="shared" si="185"/>
        <v>43617</v>
      </c>
      <c r="I554" s="4">
        <f t="shared" si="186"/>
        <v>43647</v>
      </c>
      <c r="J554" s="8">
        <f t="shared" si="187"/>
        <v>0.9827879683755516</v>
      </c>
      <c r="K554" s="8">
        <f t="shared" si="188"/>
        <v>0.99691988068181325</v>
      </c>
      <c r="L554" s="8">
        <f t="shared" si="189"/>
        <v>0.98504214389789568</v>
      </c>
      <c r="M554" s="8">
        <f t="shared" si="190"/>
        <v>0.98269232500968051</v>
      </c>
      <c r="N554" s="8">
        <f t="shared" si="191"/>
        <v>0.99520246921863997</v>
      </c>
      <c r="O554" s="8"/>
      <c r="P554" s="3">
        <f t="shared" si="192"/>
        <v>43617</v>
      </c>
      <c r="Q554" s="3">
        <f t="shared" si="193"/>
        <v>43647</v>
      </c>
      <c r="R554" s="8">
        <f t="shared" si="194"/>
        <v>0.98752565309365103</v>
      </c>
      <c r="S554" s="8">
        <f t="shared" si="195"/>
        <v>1.0017256905165455</v>
      </c>
      <c r="T554" s="8">
        <f t="shared" si="196"/>
        <v>0.98979069522534302</v>
      </c>
      <c r="U554" s="8">
        <f t="shared" si="197"/>
        <v>0.9874295486638196</v>
      </c>
      <c r="V554" s="8">
        <f t="shared" si="198"/>
        <v>1</v>
      </c>
      <c r="W554" s="8"/>
      <c r="X554" s="3">
        <f t="shared" si="199"/>
        <v>43647</v>
      </c>
      <c r="Y554" s="8">
        <f t="shared" ca="1" si="180"/>
        <v>99.767351363374971</v>
      </c>
      <c r="Z554" s="8">
        <f t="shared" ca="1" si="181"/>
        <v>100.17851021503311</v>
      </c>
      <c r="AA554" s="8">
        <f t="shared" ca="1" si="182"/>
        <v>99.986478843824585</v>
      </c>
      <c r="AB554" s="8">
        <f t="shared" ca="1" si="183"/>
        <v>99.595572506113555</v>
      </c>
      <c r="AC554" s="8" t="str">
        <f t="shared" ca="1" si="184"/>
        <v/>
      </c>
    </row>
    <row r="555" spans="1:29" x14ac:dyDescent="0.2">
      <c r="A555" s="4">
        <v>43648</v>
      </c>
      <c r="B555" s="1">
        <v>8817.4</v>
      </c>
      <c r="C555" s="1">
        <v>11344.71</v>
      </c>
      <c r="D555" s="1">
        <v>2684.7</v>
      </c>
      <c r="E555" s="1">
        <v>5489.6</v>
      </c>
      <c r="F555" s="1">
        <v>11910.3</v>
      </c>
      <c r="G555" s="1"/>
      <c r="H555" s="4">
        <f t="shared" si="185"/>
        <v>43618</v>
      </c>
      <c r="I555" s="4">
        <f t="shared" si="186"/>
        <v>43648</v>
      </c>
      <c r="J555" s="8">
        <f t="shared" si="187"/>
        <v>0.98741293198055946</v>
      </c>
      <c r="K555" s="8">
        <f t="shared" si="188"/>
        <v>1.0020952231209461</v>
      </c>
      <c r="L555" s="8">
        <f t="shared" si="189"/>
        <v>0.99031704752946381</v>
      </c>
      <c r="M555" s="8">
        <f t="shared" si="190"/>
        <v>0.98868067249592528</v>
      </c>
      <c r="N555" s="8">
        <f t="shared" si="191"/>
        <v>0.99895158855302446</v>
      </c>
      <c r="O555" s="8"/>
      <c r="P555" s="3">
        <f t="shared" si="192"/>
        <v>43618</v>
      </c>
      <c r="Q555" s="3">
        <f t="shared" si="193"/>
        <v>43648</v>
      </c>
      <c r="R555" s="8">
        <f t="shared" si="194"/>
        <v>0.98844923347168534</v>
      </c>
      <c r="S555" s="8">
        <f t="shared" si="195"/>
        <v>1.0031469338493921</v>
      </c>
      <c r="T555" s="8">
        <f t="shared" si="196"/>
        <v>0.99135639692403144</v>
      </c>
      <c r="U555" s="8">
        <f t="shared" si="197"/>
        <v>0.98971830449563969</v>
      </c>
      <c r="V555" s="8">
        <f t="shared" si="198"/>
        <v>1</v>
      </c>
      <c r="W555" s="8"/>
      <c r="X555" s="3">
        <f t="shared" si="199"/>
        <v>43648</v>
      </c>
      <c r="Y555" s="8">
        <f t="shared" ca="1" si="180"/>
        <v>99.857675377862691</v>
      </c>
      <c r="Z555" s="8">
        <f t="shared" ca="1" si="181"/>
        <v>100.25608693555998</v>
      </c>
      <c r="AA555" s="8">
        <f t="shared" ca="1" si="182"/>
        <v>100.12005944819468</v>
      </c>
      <c r="AB555" s="8">
        <f t="shared" ca="1" si="183"/>
        <v>99.695033304251098</v>
      </c>
      <c r="AC555" s="8" t="str">
        <f t="shared" ca="1" si="184"/>
        <v/>
      </c>
    </row>
    <row r="556" spans="1:29" x14ac:dyDescent="0.2">
      <c r="A556" s="4">
        <v>43649</v>
      </c>
      <c r="B556" s="1">
        <v>8824.15</v>
      </c>
      <c r="C556" s="1">
        <v>11335.22</v>
      </c>
      <c r="D556" s="1">
        <v>2687.85</v>
      </c>
      <c r="E556" s="1">
        <v>5471.35</v>
      </c>
      <c r="F556" s="1">
        <v>11916.75</v>
      </c>
      <c r="G556" s="1"/>
      <c r="H556" s="4">
        <f t="shared" si="185"/>
        <v>43619</v>
      </c>
      <c r="I556" s="4">
        <f t="shared" si="186"/>
        <v>43649</v>
      </c>
      <c r="J556" s="8">
        <f t="shared" si="187"/>
        <v>0.97217065579640283</v>
      </c>
      <c r="K556" s="8">
        <f t="shared" si="188"/>
        <v>0.98622616376343897</v>
      </c>
      <c r="L556" s="8">
        <f t="shared" si="189"/>
        <v>0.97211522812347428</v>
      </c>
      <c r="M556" s="8">
        <f t="shared" si="190"/>
        <v>0.96777246155070706</v>
      </c>
      <c r="N556" s="8">
        <f t="shared" si="191"/>
        <v>0.98578820454066041</v>
      </c>
      <c r="O556" s="8"/>
      <c r="P556" s="3">
        <f t="shared" si="192"/>
        <v>43619</v>
      </c>
      <c r="Q556" s="3">
        <f t="shared" si="193"/>
        <v>43649</v>
      </c>
      <c r="R556" s="8">
        <f t="shared" si="194"/>
        <v>0.98618613138041877</v>
      </c>
      <c r="S556" s="8">
        <f t="shared" si="195"/>
        <v>1.000444273141798</v>
      </c>
      <c r="T556" s="8">
        <f t="shared" si="196"/>
        <v>0.98612990462433336</v>
      </c>
      <c r="U556" s="8">
        <f t="shared" si="197"/>
        <v>0.98172452976514568</v>
      </c>
      <c r="V556" s="8">
        <f t="shared" si="198"/>
        <v>1</v>
      </c>
      <c r="W556" s="8"/>
      <c r="X556" s="3">
        <f t="shared" si="199"/>
        <v>43649</v>
      </c>
      <c r="Y556" s="8">
        <f t="shared" ca="1" si="180"/>
        <v>99.657350183272996</v>
      </c>
      <c r="Z556" s="8">
        <f t="shared" ca="1" si="181"/>
        <v>100.10446477089947</v>
      </c>
      <c r="AA556" s="8">
        <f t="shared" ca="1" si="182"/>
        <v>99.704974209130242</v>
      </c>
      <c r="AB556" s="8">
        <f t="shared" ca="1" si="183"/>
        <v>99.353862930751049</v>
      </c>
      <c r="AC556" s="8" t="str">
        <f t="shared" ca="1" si="184"/>
        <v/>
      </c>
    </row>
    <row r="557" spans="1:29" x14ac:dyDescent="0.2">
      <c r="A557" s="4">
        <v>43650</v>
      </c>
      <c r="B557" s="1">
        <v>8856.1</v>
      </c>
      <c r="C557" s="1">
        <v>11397.54</v>
      </c>
      <c r="D557" s="1">
        <v>2694.05</v>
      </c>
      <c r="E557" s="1">
        <v>5472.85</v>
      </c>
      <c r="F557" s="1">
        <v>11946.75</v>
      </c>
      <c r="G557" s="1"/>
      <c r="H557" s="4">
        <f t="shared" si="185"/>
        <v>43620</v>
      </c>
      <c r="I557" s="4">
        <f t="shared" si="186"/>
        <v>43650</v>
      </c>
      <c r="J557" s="8">
        <f t="shared" si="187"/>
        <v>0.98396191301546032</v>
      </c>
      <c r="K557" s="8">
        <f t="shared" si="188"/>
        <v>0.9992363835616439</v>
      </c>
      <c r="L557" s="8">
        <f t="shared" si="189"/>
        <v>0.98197557864042284</v>
      </c>
      <c r="M557" s="8">
        <f t="shared" si="190"/>
        <v>0.97859652573512979</v>
      </c>
      <c r="N557" s="8">
        <f t="shared" si="191"/>
        <v>0.99376957406013322</v>
      </c>
      <c r="O557" s="8"/>
      <c r="P557" s="3">
        <f t="shared" si="192"/>
        <v>43620</v>
      </c>
      <c r="Q557" s="3">
        <f t="shared" si="193"/>
        <v>43650</v>
      </c>
      <c r="R557" s="8">
        <f t="shared" si="194"/>
        <v>0.99013084994683143</v>
      </c>
      <c r="S557" s="8">
        <f t="shared" si="195"/>
        <v>1.005501083595441</v>
      </c>
      <c r="T557" s="8">
        <f t="shared" si="196"/>
        <v>0.98813206227322403</v>
      </c>
      <c r="U557" s="8">
        <f t="shared" si="197"/>
        <v>0.98473182443792018</v>
      </c>
      <c r="V557" s="8">
        <f t="shared" si="198"/>
        <v>1</v>
      </c>
      <c r="W557" s="8"/>
      <c r="X557" s="3">
        <f t="shared" si="199"/>
        <v>43650</v>
      </c>
      <c r="Y557" s="8">
        <f t="shared" ca="1" si="180"/>
        <v>100.02437813875984</v>
      </c>
      <c r="Z557" s="8">
        <f t="shared" ca="1" si="181"/>
        <v>100.38527850836149</v>
      </c>
      <c r="AA557" s="8">
        <f t="shared" ca="1" si="182"/>
        <v>99.875727738143368</v>
      </c>
      <c r="AB557" s="8">
        <f t="shared" ca="1" si="183"/>
        <v>99.481527277199589</v>
      </c>
      <c r="AC557" s="8" t="str">
        <f t="shared" ca="1" si="184"/>
        <v/>
      </c>
    </row>
    <row r="558" spans="1:29" x14ac:dyDescent="0.2">
      <c r="A558" s="4">
        <v>43651</v>
      </c>
      <c r="B558" s="1">
        <v>8735.65</v>
      </c>
      <c r="C558" s="1">
        <v>11231.39</v>
      </c>
      <c r="D558" s="1">
        <v>2670</v>
      </c>
      <c r="E558" s="1">
        <v>5330.6</v>
      </c>
      <c r="F558" s="1">
        <v>11811.15</v>
      </c>
      <c r="G558" s="1"/>
      <c r="H558" s="4">
        <f t="shared" si="185"/>
        <v>43621</v>
      </c>
      <c r="I558" s="4">
        <f t="shared" si="186"/>
        <v>43651</v>
      </c>
      <c r="J558" s="8">
        <f t="shared" si="187"/>
        <v>0.97057924881533686</v>
      </c>
      <c r="K558" s="8">
        <f t="shared" si="188"/>
        <v>0.98466980821917804</v>
      </c>
      <c r="L558" s="8">
        <f t="shared" si="189"/>
        <v>0.97320940404592671</v>
      </c>
      <c r="M558" s="8">
        <f t="shared" si="190"/>
        <v>0.9531609015565351</v>
      </c>
      <c r="N558" s="8">
        <f t="shared" si="191"/>
        <v>0.98248992442801109</v>
      </c>
      <c r="O558" s="8"/>
      <c r="P558" s="3">
        <f t="shared" si="192"/>
        <v>43621</v>
      </c>
      <c r="Q558" s="3">
        <f t="shared" si="193"/>
        <v>43651</v>
      </c>
      <c r="R558" s="8">
        <f t="shared" si="194"/>
        <v>0.98787705062766074</v>
      </c>
      <c r="S558" s="8">
        <f t="shared" si="195"/>
        <v>1.002218733991024</v>
      </c>
      <c r="T558" s="8">
        <f t="shared" si="196"/>
        <v>0.99055408085992602</v>
      </c>
      <c r="U558" s="8">
        <f t="shared" si="197"/>
        <v>0.97014827109952217</v>
      </c>
      <c r="V558" s="8">
        <f t="shared" si="198"/>
        <v>1</v>
      </c>
      <c r="W558" s="8"/>
      <c r="X558" s="3">
        <f t="shared" si="199"/>
        <v>43651</v>
      </c>
      <c r="Y558" s="8">
        <f t="shared" ca="1" si="180"/>
        <v>99.821683996267964</v>
      </c>
      <c r="Z558" s="8">
        <f t="shared" ca="1" si="181"/>
        <v>100.20016040692057</v>
      </c>
      <c r="AA558" s="8">
        <f t="shared" ca="1" si="182"/>
        <v>100.08196826493553</v>
      </c>
      <c r="AB558" s="8">
        <f t="shared" ca="1" si="183"/>
        <v>98.861299200817967</v>
      </c>
      <c r="AC558" s="8" t="str">
        <f t="shared" ca="1" si="184"/>
        <v/>
      </c>
    </row>
    <row r="559" spans="1:29" x14ac:dyDescent="0.2">
      <c r="A559" s="4">
        <v>43652</v>
      </c>
      <c r="B559" s="1">
        <v>8735.65</v>
      </c>
      <c r="C559" s="1">
        <v>11231.39</v>
      </c>
      <c r="D559" s="1">
        <v>2670</v>
      </c>
      <c r="E559" s="1">
        <v>5330.6</v>
      </c>
      <c r="F559" s="1">
        <v>11811.15</v>
      </c>
      <c r="G559" s="1"/>
      <c r="H559" s="4">
        <f t="shared" si="185"/>
        <v>43622</v>
      </c>
      <c r="I559" s="4">
        <f t="shared" si="186"/>
        <v>43652</v>
      </c>
      <c r="J559" s="8">
        <f t="shared" si="187"/>
        <v>0.97832940425460435</v>
      </c>
      <c r="K559" s="8">
        <f t="shared" si="188"/>
        <v>0.99397317932048257</v>
      </c>
      <c r="L559" s="8">
        <f t="shared" si="189"/>
        <v>0.98132902087621277</v>
      </c>
      <c r="M559" s="8">
        <f t="shared" si="190"/>
        <v>0.96123919178440376</v>
      </c>
      <c r="N559" s="8">
        <f t="shared" si="191"/>
        <v>0.9972474934036939</v>
      </c>
      <c r="O559" s="8"/>
      <c r="P559" s="3">
        <f t="shared" si="192"/>
        <v>43622</v>
      </c>
      <c r="Q559" s="3">
        <f t="shared" si="193"/>
        <v>43652</v>
      </c>
      <c r="R559" s="8">
        <f t="shared" si="194"/>
        <v>0.98102969496115711</v>
      </c>
      <c r="S559" s="8">
        <f t="shared" si="195"/>
        <v>0.99671664847004449</v>
      </c>
      <c r="T559" s="8">
        <f t="shared" si="196"/>
        <v>0.98403759083600206</v>
      </c>
      <c r="U559" s="8">
        <f t="shared" si="197"/>
        <v>0.96389231173057088</v>
      </c>
      <c r="V559" s="8">
        <f t="shared" si="198"/>
        <v>1</v>
      </c>
      <c r="W559" s="8"/>
      <c r="X559" s="3">
        <f t="shared" si="199"/>
        <v>43652</v>
      </c>
      <c r="Y559" s="8">
        <f t="shared" ca="1" si="180"/>
        <v>99.198153085386281</v>
      </c>
      <c r="Z559" s="8">
        <f t="shared" ca="1" si="181"/>
        <v>99.89186800657788</v>
      </c>
      <c r="AA559" s="8">
        <f t="shared" ca="1" si="182"/>
        <v>99.551907783801042</v>
      </c>
      <c r="AB559" s="8">
        <f t="shared" ca="1" si="183"/>
        <v>98.605426672942073</v>
      </c>
      <c r="AC559" s="8" t="str">
        <f t="shared" ca="1" si="184"/>
        <v/>
      </c>
    </row>
    <row r="560" spans="1:29" x14ac:dyDescent="0.2">
      <c r="A560" s="4">
        <v>43653</v>
      </c>
      <c r="B560" s="1">
        <v>8735.65</v>
      </c>
      <c r="C560" s="1">
        <v>11231.39</v>
      </c>
      <c r="D560" s="1">
        <v>2670</v>
      </c>
      <c r="E560" s="1">
        <v>5330.6</v>
      </c>
      <c r="F560" s="1">
        <v>11811.15</v>
      </c>
      <c r="G560" s="1"/>
      <c r="H560" s="4">
        <f t="shared" si="185"/>
        <v>43623</v>
      </c>
      <c r="I560" s="4">
        <f t="shared" si="186"/>
        <v>43653</v>
      </c>
      <c r="J560" s="8">
        <f t="shared" si="187"/>
        <v>0.97983276222736926</v>
      </c>
      <c r="K560" s="8">
        <f t="shared" si="188"/>
        <v>0.99225465718884787</v>
      </c>
      <c r="L560" s="8">
        <f t="shared" si="189"/>
        <v>0.98201478539115084</v>
      </c>
      <c r="M560" s="8">
        <f t="shared" si="190"/>
        <v>0.96300177042309509</v>
      </c>
      <c r="N560" s="8">
        <f t="shared" si="191"/>
        <v>0.99498763757671227</v>
      </c>
      <c r="O560" s="8"/>
      <c r="P560" s="3">
        <f t="shared" si="192"/>
        <v>43623</v>
      </c>
      <c r="Q560" s="3">
        <f t="shared" si="193"/>
        <v>43653</v>
      </c>
      <c r="R560" s="8">
        <f t="shared" si="194"/>
        <v>0.98476878025715708</v>
      </c>
      <c r="S560" s="8">
        <f t="shared" si="195"/>
        <v>0.99725325191524938</v>
      </c>
      <c r="T560" s="8">
        <f t="shared" si="196"/>
        <v>0.98696179560868036</v>
      </c>
      <c r="U560" s="8">
        <f t="shared" si="197"/>
        <v>0.96785300043373546</v>
      </c>
      <c r="V560" s="8">
        <f t="shared" si="198"/>
        <v>1</v>
      </c>
      <c r="W560" s="8"/>
      <c r="X560" s="3">
        <f t="shared" si="199"/>
        <v>43653</v>
      </c>
      <c r="Y560" s="8">
        <f t="shared" ca="1" si="180"/>
        <v>99.549837186295676</v>
      </c>
      <c r="Z560" s="8">
        <f t="shared" ca="1" si="181"/>
        <v>99.921998073683739</v>
      </c>
      <c r="AA560" s="8">
        <f t="shared" ca="1" si="182"/>
        <v>99.801734704372478</v>
      </c>
      <c r="AB560" s="8">
        <f t="shared" ca="1" si="183"/>
        <v>98.783323727905582</v>
      </c>
      <c r="AC560" s="8" t="str">
        <f t="shared" ca="1" si="184"/>
        <v/>
      </c>
    </row>
    <row r="561" spans="1:29" x14ac:dyDescent="0.2">
      <c r="A561" s="4">
        <v>43654</v>
      </c>
      <c r="B561" s="1">
        <v>8565.25</v>
      </c>
      <c r="C561" s="1">
        <v>10956.02</v>
      </c>
      <c r="D561" s="1">
        <v>2608.65</v>
      </c>
      <c r="E561" s="1">
        <v>5259.35</v>
      </c>
      <c r="F561" s="1">
        <v>11558.6</v>
      </c>
      <c r="G561" s="1"/>
      <c r="H561" s="4">
        <f t="shared" si="185"/>
        <v>43624</v>
      </c>
      <c r="I561" s="4">
        <f t="shared" si="186"/>
        <v>43654</v>
      </c>
      <c r="J561" s="8">
        <f t="shared" si="187"/>
        <v>0.96071987392672265</v>
      </c>
      <c r="K561" s="8">
        <f t="shared" si="188"/>
        <v>0.96792666528846039</v>
      </c>
      <c r="L561" s="8">
        <f t="shared" si="189"/>
        <v>0.95945051307514073</v>
      </c>
      <c r="M561" s="8">
        <f t="shared" si="190"/>
        <v>0.95013007190085641</v>
      </c>
      <c r="N561" s="8">
        <f t="shared" si="191"/>
        <v>0.97371247572795094</v>
      </c>
      <c r="O561" s="8"/>
      <c r="P561" s="3">
        <f t="shared" si="192"/>
        <v>43624</v>
      </c>
      <c r="Q561" s="3">
        <f t="shared" si="193"/>
        <v>43654</v>
      </c>
      <c r="R561" s="8">
        <f t="shared" si="194"/>
        <v>0.98665663414498728</v>
      </c>
      <c r="S561" s="8">
        <f t="shared" si="195"/>
        <v>0.99405798879677998</v>
      </c>
      <c r="T561" s="8">
        <f t="shared" si="196"/>
        <v>0.98535300408660376</v>
      </c>
      <c r="U561" s="8">
        <f t="shared" si="197"/>
        <v>0.9757809369655408</v>
      </c>
      <c r="V561" s="8">
        <f t="shared" si="198"/>
        <v>1</v>
      </c>
      <c r="W561" s="8"/>
      <c r="X561" s="3">
        <f t="shared" si="199"/>
        <v>43654</v>
      </c>
      <c r="Y561" s="8">
        <f t="shared" ca="1" si="180"/>
        <v>99.727895480821374</v>
      </c>
      <c r="Z561" s="8">
        <f t="shared" ca="1" si="181"/>
        <v>99.742680974208383</v>
      </c>
      <c r="AA561" s="8">
        <f t="shared" ca="1" si="182"/>
        <v>99.674221588465002</v>
      </c>
      <c r="AB561" s="8">
        <f t="shared" ca="1" si="183"/>
        <v>99.123024388351524</v>
      </c>
      <c r="AC561" s="8" t="str">
        <f t="shared" ca="1" si="184"/>
        <v/>
      </c>
    </row>
    <row r="562" spans="1:29" x14ac:dyDescent="0.2">
      <c r="A562" s="4">
        <v>43655</v>
      </c>
      <c r="B562" s="1">
        <v>8554.7000000000007</v>
      </c>
      <c r="C562" s="1">
        <v>10926.02</v>
      </c>
      <c r="D562" s="1">
        <v>2591.4499999999998</v>
      </c>
      <c r="E562" s="1">
        <v>5258.75</v>
      </c>
      <c r="F562" s="1">
        <v>11555.9</v>
      </c>
      <c r="G562" s="1"/>
      <c r="H562" s="4">
        <f t="shared" si="185"/>
        <v>43625</v>
      </c>
      <c r="I562" s="4">
        <f t="shared" si="186"/>
        <v>43655</v>
      </c>
      <c r="J562" s="8">
        <f t="shared" si="187"/>
        <v>0.95953653489167678</v>
      </c>
      <c r="K562" s="8">
        <f t="shared" si="188"/>
        <v>0.96527626852406478</v>
      </c>
      <c r="L562" s="8">
        <f t="shared" si="189"/>
        <v>0.95312442531906272</v>
      </c>
      <c r="M562" s="8">
        <f t="shared" si="190"/>
        <v>0.95002167865014275</v>
      </c>
      <c r="N562" s="8">
        <f t="shared" si="191"/>
        <v>0.9734850239877344</v>
      </c>
      <c r="O562" s="8"/>
      <c r="P562" s="3">
        <f t="shared" si="192"/>
        <v>43625</v>
      </c>
      <c r="Q562" s="3">
        <f t="shared" si="193"/>
        <v>43655</v>
      </c>
      <c r="R562" s="8">
        <f t="shared" si="194"/>
        <v>0.98567159355064371</v>
      </c>
      <c r="S562" s="8">
        <f t="shared" si="195"/>
        <v>0.99156766127737261</v>
      </c>
      <c r="T562" s="8">
        <f t="shared" si="196"/>
        <v>0.97908483626664577</v>
      </c>
      <c r="U562" s="8">
        <f t="shared" si="197"/>
        <v>0.9758975795626752</v>
      </c>
      <c r="V562" s="8">
        <f t="shared" si="198"/>
        <v>1</v>
      </c>
      <c r="W562" s="8"/>
      <c r="X562" s="3">
        <f t="shared" si="199"/>
        <v>43655</v>
      </c>
      <c r="Y562" s="8">
        <f t="shared" ca="1" si="180"/>
        <v>99.638763470022781</v>
      </c>
      <c r="Z562" s="8">
        <f t="shared" ca="1" si="181"/>
        <v>99.604477988396397</v>
      </c>
      <c r="AA562" s="8">
        <f t="shared" ca="1" si="182"/>
        <v>99.159031301800283</v>
      </c>
      <c r="AB562" s="8">
        <f t="shared" ca="1" si="183"/>
        <v>99.127633865584698</v>
      </c>
      <c r="AC562" s="8" t="str">
        <f t="shared" ca="1" si="184"/>
        <v/>
      </c>
    </row>
    <row r="563" spans="1:29" x14ac:dyDescent="0.2">
      <c r="A563" s="4">
        <v>43656</v>
      </c>
      <c r="B563" s="1">
        <v>8530.25</v>
      </c>
      <c r="C563" s="1">
        <v>10815.5</v>
      </c>
      <c r="D563" s="1">
        <v>2573.25</v>
      </c>
      <c r="E563" s="1">
        <v>5225.3500000000004</v>
      </c>
      <c r="F563" s="1">
        <v>11498.9</v>
      </c>
      <c r="G563" s="1"/>
      <c r="H563" s="4">
        <f t="shared" si="185"/>
        <v>43626</v>
      </c>
      <c r="I563" s="4">
        <f t="shared" si="186"/>
        <v>43656</v>
      </c>
      <c r="J563" s="8">
        <f t="shared" si="187"/>
        <v>0.9515695417428941</v>
      </c>
      <c r="K563" s="8">
        <f t="shared" si="188"/>
        <v>0.94736519393153706</v>
      </c>
      <c r="L563" s="8">
        <f t="shared" si="189"/>
        <v>0.94110009874556555</v>
      </c>
      <c r="M563" s="8">
        <f t="shared" si="190"/>
        <v>0.93727410516497611</v>
      </c>
      <c r="N563" s="8">
        <f t="shared" si="191"/>
        <v>0.96445436017009556</v>
      </c>
      <c r="O563" s="8"/>
      <c r="P563" s="3">
        <f t="shared" si="192"/>
        <v>43626</v>
      </c>
      <c r="Q563" s="3">
        <f t="shared" si="193"/>
        <v>43656</v>
      </c>
      <c r="R563" s="8">
        <f t="shared" si="194"/>
        <v>0.98664030258007329</v>
      </c>
      <c r="S563" s="8">
        <f t="shared" si="195"/>
        <v>0.98228100059027723</v>
      </c>
      <c r="T563" s="8">
        <f t="shared" si="196"/>
        <v>0.97578500094041654</v>
      </c>
      <c r="U563" s="8">
        <f t="shared" si="197"/>
        <v>0.97181799769112365</v>
      </c>
      <c r="V563" s="8">
        <f t="shared" si="198"/>
        <v>1</v>
      </c>
      <c r="W563" s="8"/>
      <c r="X563" s="3">
        <f t="shared" si="199"/>
        <v>43656</v>
      </c>
      <c r="Y563" s="8">
        <f t="shared" ca="1" si="180"/>
        <v>99.728941874738396</v>
      </c>
      <c r="Z563" s="8">
        <f t="shared" ca="1" si="181"/>
        <v>99.089534762300957</v>
      </c>
      <c r="AA563" s="8">
        <f t="shared" ca="1" si="182"/>
        <v>98.894482807759758</v>
      </c>
      <c r="AB563" s="8">
        <f t="shared" ca="1" si="183"/>
        <v>98.956545952528046</v>
      </c>
      <c r="AC563" s="8" t="str">
        <f t="shared" ca="1" si="184"/>
        <v/>
      </c>
    </row>
    <row r="564" spans="1:29" x14ac:dyDescent="0.2">
      <c r="A564" s="4">
        <v>43657</v>
      </c>
      <c r="B564" s="1">
        <v>8605.5499999999993</v>
      </c>
      <c r="C564" s="1">
        <v>10851.18</v>
      </c>
      <c r="D564" s="1">
        <v>2593.15</v>
      </c>
      <c r="E564" s="1">
        <v>5252.8</v>
      </c>
      <c r="F564" s="1">
        <v>11582.9</v>
      </c>
      <c r="G564" s="1"/>
      <c r="H564" s="4">
        <f t="shared" si="185"/>
        <v>43627</v>
      </c>
      <c r="I564" s="4">
        <f t="shared" si="186"/>
        <v>43657</v>
      </c>
      <c r="J564" s="8">
        <f t="shared" si="187"/>
        <v>0.95774718425855832</v>
      </c>
      <c r="K564" s="8">
        <f t="shared" si="188"/>
        <v>0.94707268537913702</v>
      </c>
      <c r="L564" s="8">
        <f t="shared" si="189"/>
        <v>0.94370143930709471</v>
      </c>
      <c r="M564" s="8">
        <f t="shared" si="190"/>
        <v>0.93677884186685212</v>
      </c>
      <c r="N564" s="8">
        <f t="shared" si="191"/>
        <v>0.96801664772347384</v>
      </c>
      <c r="O564" s="8"/>
      <c r="P564" s="3">
        <f t="shared" si="192"/>
        <v>43627</v>
      </c>
      <c r="Q564" s="3">
        <f t="shared" si="193"/>
        <v>43657</v>
      </c>
      <c r="R564" s="8">
        <f t="shared" si="194"/>
        <v>0.98939123258978379</v>
      </c>
      <c r="S564" s="8">
        <f t="shared" si="195"/>
        <v>0.97836404736055771</v>
      </c>
      <c r="T564" s="8">
        <f t="shared" si="196"/>
        <v>0.97488141503189818</v>
      </c>
      <c r="U564" s="8">
        <f t="shared" si="197"/>
        <v>0.96773009438413582</v>
      </c>
      <c r="V564" s="8">
        <f t="shared" si="198"/>
        <v>1</v>
      </c>
      <c r="W564" s="8"/>
      <c r="X564" s="3">
        <f t="shared" si="199"/>
        <v>43657</v>
      </c>
      <c r="Y564" s="8">
        <f t="shared" ca="1" si="180"/>
        <v>99.981315067805113</v>
      </c>
      <c r="Z564" s="8">
        <f t="shared" ca="1" si="181"/>
        <v>98.879557065698691</v>
      </c>
      <c r="AA564" s="8">
        <f t="shared" ca="1" si="182"/>
        <v>98.828587483182801</v>
      </c>
      <c r="AB564" s="8">
        <f t="shared" ca="1" si="183"/>
        <v>98.786381628736876</v>
      </c>
      <c r="AC564" s="8" t="str">
        <f t="shared" ca="1" si="184"/>
        <v/>
      </c>
    </row>
    <row r="565" spans="1:29" x14ac:dyDescent="0.2">
      <c r="A565" s="4">
        <v>43658</v>
      </c>
      <c r="B565" s="1">
        <v>8595.9</v>
      </c>
      <c r="C565" s="1">
        <v>10820.29</v>
      </c>
      <c r="D565" s="1">
        <v>2587.5500000000002</v>
      </c>
      <c r="E565" s="1">
        <v>5247.75</v>
      </c>
      <c r="F565" s="1">
        <v>11552.5</v>
      </c>
      <c r="G565" s="1"/>
      <c r="H565" s="4">
        <f t="shared" si="185"/>
        <v>43628</v>
      </c>
      <c r="I565" s="4">
        <f t="shared" si="186"/>
        <v>43658</v>
      </c>
      <c r="J565" s="8">
        <f t="shared" si="187"/>
        <v>0.9613756465818537</v>
      </c>
      <c r="K565" s="8">
        <f t="shared" si="188"/>
        <v>0.94903003310114009</v>
      </c>
      <c r="L565" s="8">
        <f t="shared" si="189"/>
        <v>0.94712664714494887</v>
      </c>
      <c r="M565" s="8">
        <f t="shared" si="190"/>
        <v>0.93673857358335644</v>
      </c>
      <c r="N565" s="8">
        <f t="shared" si="191"/>
        <v>0.97029278863113333</v>
      </c>
      <c r="O565" s="8"/>
      <c r="P565" s="3">
        <f t="shared" si="192"/>
        <v>43628</v>
      </c>
      <c r="Q565" s="3">
        <f t="shared" si="193"/>
        <v>43658</v>
      </c>
      <c r="R565" s="8">
        <f t="shared" si="194"/>
        <v>0.99080984404526007</v>
      </c>
      <c r="S565" s="8">
        <f t="shared" si="195"/>
        <v>0.97808624800768618</v>
      </c>
      <c r="T565" s="8">
        <f t="shared" si="196"/>
        <v>0.97612458656024159</v>
      </c>
      <c r="U565" s="8">
        <f t="shared" si="197"/>
        <v>0.96541846395136621</v>
      </c>
      <c r="V565" s="8">
        <f t="shared" si="198"/>
        <v>1</v>
      </c>
      <c r="W565" s="8"/>
      <c r="X565" s="3">
        <f t="shared" si="199"/>
        <v>43658</v>
      </c>
      <c r="Y565" s="8">
        <f t="shared" ca="1" si="180"/>
        <v>100.10841167320586</v>
      </c>
      <c r="Z565" s="8">
        <f t="shared" ca="1" si="181"/>
        <v>98.872820170361663</v>
      </c>
      <c r="AA565" s="8">
        <f t="shared" ca="1" si="182"/>
        <v>98.938311025928783</v>
      </c>
      <c r="AB565" s="8">
        <f t="shared" ca="1" si="183"/>
        <v>98.694066514027853</v>
      </c>
      <c r="AC565" s="8" t="str">
        <f t="shared" ca="1" si="184"/>
        <v/>
      </c>
    </row>
    <row r="566" spans="1:29" x14ac:dyDescent="0.2">
      <c r="A566" s="4">
        <v>43659</v>
      </c>
      <c r="B566" s="1">
        <v>8595.9</v>
      </c>
      <c r="C566" s="1">
        <v>10820.29</v>
      </c>
      <c r="D566" s="1">
        <v>2587.5500000000002</v>
      </c>
      <c r="E566" s="1">
        <v>5247.75</v>
      </c>
      <c r="F566" s="1">
        <v>11552.5</v>
      </c>
      <c r="G566" s="1"/>
      <c r="H566" s="4">
        <f t="shared" si="185"/>
        <v>43629</v>
      </c>
      <c r="I566" s="4">
        <f t="shared" si="186"/>
        <v>43659</v>
      </c>
      <c r="J566" s="8">
        <f t="shared" si="187"/>
        <v>0.96350929501370286</v>
      </c>
      <c r="K566" s="8">
        <f t="shared" si="188"/>
        <v>0.94824657956820013</v>
      </c>
      <c r="L566" s="8">
        <f t="shared" si="189"/>
        <v>0.95400582531430889</v>
      </c>
      <c r="M566" s="8">
        <f t="shared" si="190"/>
        <v>0.94294108134332377</v>
      </c>
      <c r="N566" s="8">
        <f t="shared" si="191"/>
        <v>0.96965347635774579</v>
      </c>
      <c r="O566" s="8"/>
      <c r="P566" s="3">
        <f t="shared" si="192"/>
        <v>43629</v>
      </c>
      <c r="Q566" s="3">
        <f t="shared" si="193"/>
        <v>43659</v>
      </c>
      <c r="R566" s="8">
        <f t="shared" si="194"/>
        <v>0.99366352878234199</v>
      </c>
      <c r="S566" s="8">
        <f t="shared" si="195"/>
        <v>0.97792314748361941</v>
      </c>
      <c r="T566" s="8">
        <f t="shared" si="196"/>
        <v>0.9838626360602416</v>
      </c>
      <c r="U566" s="8">
        <f t="shared" si="197"/>
        <v>0.97245160702691413</v>
      </c>
      <c r="V566" s="8">
        <f t="shared" si="198"/>
        <v>1</v>
      </c>
      <c r="W566" s="8"/>
      <c r="X566" s="3">
        <f t="shared" si="199"/>
        <v>43659</v>
      </c>
      <c r="Y566" s="8">
        <f t="shared" ca="1" si="180"/>
        <v>100.36697336464827</v>
      </c>
      <c r="Z566" s="8">
        <f t="shared" ca="1" si="181"/>
        <v>98.872986624824364</v>
      </c>
      <c r="AA566" s="8">
        <f t="shared" ca="1" si="182"/>
        <v>99.576608855631761</v>
      </c>
      <c r="AB566" s="8">
        <f t="shared" ca="1" si="183"/>
        <v>98.989928870456453</v>
      </c>
      <c r="AC566" s="8" t="str">
        <f t="shared" ca="1" si="184"/>
        <v/>
      </c>
    </row>
    <row r="567" spans="1:29" x14ac:dyDescent="0.2">
      <c r="A567" s="4">
        <v>43660</v>
      </c>
      <c r="B567" s="1">
        <v>8595.9</v>
      </c>
      <c r="C567" s="1">
        <v>10820.29</v>
      </c>
      <c r="D567" s="1">
        <v>2587.5500000000002</v>
      </c>
      <c r="E567" s="1">
        <v>5247.75</v>
      </c>
      <c r="F567" s="1">
        <v>11552.5</v>
      </c>
      <c r="G567" s="1"/>
      <c r="H567" s="4">
        <f t="shared" si="185"/>
        <v>43630</v>
      </c>
      <c r="I567" s="4">
        <f t="shared" si="186"/>
        <v>43660</v>
      </c>
      <c r="J567" s="8">
        <f t="shared" si="187"/>
        <v>0.97300876691550586</v>
      </c>
      <c r="K567" s="8">
        <f t="shared" si="188"/>
        <v>0.95655567853518308</v>
      </c>
      <c r="L567" s="8">
        <f t="shared" si="189"/>
        <v>0.96446009914644604</v>
      </c>
      <c r="M567" s="8">
        <f t="shared" si="190"/>
        <v>0.94785467221775688</v>
      </c>
      <c r="N567" s="8">
        <f t="shared" si="191"/>
        <v>0.97709607300838186</v>
      </c>
      <c r="O567" s="8"/>
      <c r="P567" s="3">
        <f t="shared" si="192"/>
        <v>43630</v>
      </c>
      <c r="Q567" s="3">
        <f t="shared" si="193"/>
        <v>43660</v>
      </c>
      <c r="R567" s="8">
        <f t="shared" si="194"/>
        <v>0.99581688412656133</v>
      </c>
      <c r="S567" s="8">
        <f t="shared" si="195"/>
        <v>0.9789781219671092</v>
      </c>
      <c r="T567" s="8">
        <f t="shared" si="196"/>
        <v>0.987067828629143</v>
      </c>
      <c r="U567" s="8">
        <f t="shared" si="197"/>
        <v>0.97007315698179641</v>
      </c>
      <c r="V567" s="8">
        <f t="shared" si="198"/>
        <v>1</v>
      </c>
      <c r="W567" s="8"/>
      <c r="X567" s="3">
        <f t="shared" si="199"/>
        <v>43660</v>
      </c>
      <c r="Y567" s="8">
        <f t="shared" ca="1" si="180"/>
        <v>100.55971590713146</v>
      </c>
      <c r="Z567" s="8">
        <f t="shared" ca="1" si="181"/>
        <v>98.940633866810103</v>
      </c>
      <c r="AA567" s="8">
        <f t="shared" ca="1" si="182"/>
        <v>99.842098016608915</v>
      </c>
      <c r="AB567" s="8">
        <f t="shared" ca="1" si="183"/>
        <v>98.8910320061985</v>
      </c>
      <c r="AC567" s="8" t="str">
        <f t="shared" ca="1" si="184"/>
        <v/>
      </c>
    </row>
    <row r="568" spans="1:29" x14ac:dyDescent="0.2">
      <c r="A568" s="4">
        <v>43661</v>
      </c>
      <c r="B568" s="1">
        <v>8630.35</v>
      </c>
      <c r="C568" s="1">
        <v>10866.16</v>
      </c>
      <c r="D568" s="1">
        <v>2592.0500000000002</v>
      </c>
      <c r="E568" s="1">
        <v>5316.35</v>
      </c>
      <c r="F568" s="1">
        <v>11588.35</v>
      </c>
      <c r="G568" s="1"/>
      <c r="H568" s="4">
        <f t="shared" si="185"/>
        <v>43631</v>
      </c>
      <c r="I568" s="4">
        <f t="shared" si="186"/>
        <v>43661</v>
      </c>
      <c r="J568" s="8">
        <f t="shared" si="187"/>
        <v>0.97690831809923762</v>
      </c>
      <c r="K568" s="8">
        <f t="shared" si="188"/>
        <v>0.96061076476433294</v>
      </c>
      <c r="L568" s="8">
        <f t="shared" si="189"/>
        <v>0.9661373886466138</v>
      </c>
      <c r="M568" s="8">
        <f t="shared" si="190"/>
        <v>0.96024528353006</v>
      </c>
      <c r="N568" s="8">
        <f t="shared" si="191"/>
        <v>0.98012822139335054</v>
      </c>
      <c r="O568" s="8"/>
      <c r="P568" s="3">
        <f t="shared" si="192"/>
        <v>43631</v>
      </c>
      <c r="Q568" s="3">
        <f t="shared" si="193"/>
        <v>43661</v>
      </c>
      <c r="R568" s="8">
        <f t="shared" si="194"/>
        <v>0.99671481422141328</v>
      </c>
      <c r="S568" s="8">
        <f t="shared" si="195"/>
        <v>0.98008683333159041</v>
      </c>
      <c r="T568" s="8">
        <f t="shared" si="196"/>
        <v>0.98572550770260714</v>
      </c>
      <c r="U568" s="8">
        <f t="shared" si="197"/>
        <v>0.97971394208502138</v>
      </c>
      <c r="V568" s="8">
        <f t="shared" si="198"/>
        <v>1</v>
      </c>
      <c r="W568" s="8"/>
      <c r="X568" s="3">
        <f t="shared" si="199"/>
        <v>43661</v>
      </c>
      <c r="Y568" s="8">
        <f t="shared" ca="1" si="180"/>
        <v>100.63538069899715</v>
      </c>
      <c r="Z568" s="8">
        <f t="shared" ca="1" si="181"/>
        <v>99.010687065059642</v>
      </c>
      <c r="AA568" s="8">
        <f t="shared" ca="1" si="182"/>
        <v>99.731673791858938</v>
      </c>
      <c r="AB568" s="8">
        <f t="shared" ca="1" si="183"/>
        <v>99.298684088380114</v>
      </c>
      <c r="AC568" s="8" t="str">
        <f t="shared" ca="1" si="184"/>
        <v/>
      </c>
    </row>
    <row r="569" spans="1:29" x14ac:dyDescent="0.2">
      <c r="A569" s="4">
        <v>43662</v>
      </c>
      <c r="B569" s="1">
        <v>8670.75</v>
      </c>
      <c r="C569" s="1">
        <v>10946.7</v>
      </c>
      <c r="D569" s="1">
        <v>2606.5</v>
      </c>
      <c r="E569" s="1">
        <v>5353.55</v>
      </c>
      <c r="F569" s="1">
        <v>11662.6</v>
      </c>
      <c r="G569" s="1"/>
      <c r="H569" s="4">
        <f t="shared" si="185"/>
        <v>43632</v>
      </c>
      <c r="I569" s="4">
        <f t="shared" si="186"/>
        <v>43662</v>
      </c>
      <c r="J569" s="8">
        <f t="shared" si="187"/>
        <v>0.98148137667174151</v>
      </c>
      <c r="K569" s="8">
        <f t="shared" si="188"/>
        <v>0.96773081370472402</v>
      </c>
      <c r="L569" s="8">
        <f t="shared" si="189"/>
        <v>0.97152335159715231</v>
      </c>
      <c r="M569" s="8">
        <f t="shared" si="190"/>
        <v>0.96696439053906391</v>
      </c>
      <c r="N569" s="8">
        <f t="shared" si="191"/>
        <v>0.9864081939898337</v>
      </c>
      <c r="O569" s="8"/>
      <c r="P569" s="3">
        <f t="shared" si="192"/>
        <v>43632</v>
      </c>
      <c r="Q569" s="3">
        <f t="shared" si="193"/>
        <v>43662</v>
      </c>
      <c r="R569" s="8">
        <f t="shared" si="194"/>
        <v>0.99500529562901929</v>
      </c>
      <c r="S569" s="8">
        <f t="shared" si="195"/>
        <v>0.98106526243505421</v>
      </c>
      <c r="T569" s="8">
        <f t="shared" si="196"/>
        <v>0.9849100580435417</v>
      </c>
      <c r="U569" s="8">
        <f t="shared" si="197"/>
        <v>0.98028827865660428</v>
      </c>
      <c r="V569" s="8">
        <f t="shared" si="198"/>
        <v>1</v>
      </c>
      <c r="W569" s="8"/>
      <c r="X569" s="3">
        <f t="shared" si="199"/>
        <v>43662</v>
      </c>
      <c r="Y569" s="8">
        <f t="shared" ca="1" si="180"/>
        <v>100.47050028674413</v>
      </c>
      <c r="Z569" s="8">
        <f t="shared" ca="1" si="181"/>
        <v>99.073133943026065</v>
      </c>
      <c r="AA569" s="8">
        <f t="shared" ca="1" si="182"/>
        <v>99.666388282426908</v>
      </c>
      <c r="AB569" s="8">
        <f t="shared" ca="1" si="183"/>
        <v>99.325445021565514</v>
      </c>
      <c r="AC569" s="8" t="str">
        <f t="shared" ca="1" si="184"/>
        <v/>
      </c>
    </row>
    <row r="570" spans="1:29" x14ac:dyDescent="0.2">
      <c r="A570" s="4">
        <v>43663</v>
      </c>
      <c r="B570" s="1">
        <v>8703.15</v>
      </c>
      <c r="C570" s="1">
        <v>10989.2</v>
      </c>
      <c r="D570" s="1">
        <v>2620.4499999999998</v>
      </c>
      <c r="E570" s="1">
        <v>5354.9</v>
      </c>
      <c r="F570" s="1">
        <v>11687.5</v>
      </c>
      <c r="G570" s="1"/>
      <c r="H570" s="4">
        <f t="shared" si="185"/>
        <v>43633</v>
      </c>
      <c r="I570" s="4">
        <f t="shared" si="186"/>
        <v>43663</v>
      </c>
      <c r="J570" s="8">
        <f t="shared" si="187"/>
        <v>0.99470823880358183</v>
      </c>
      <c r="K570" s="8">
        <f t="shared" si="188"/>
        <v>0.97929779503827918</v>
      </c>
      <c r="L570" s="8">
        <f t="shared" si="189"/>
        <v>0.98596557238265448</v>
      </c>
      <c r="M570" s="8">
        <f t="shared" si="190"/>
        <v>0.97817112377612159</v>
      </c>
      <c r="N570" s="8">
        <f t="shared" si="191"/>
        <v>1.0013150961905048</v>
      </c>
      <c r="O570" s="8"/>
      <c r="P570" s="3">
        <f t="shared" si="192"/>
        <v>43633</v>
      </c>
      <c r="Q570" s="3">
        <f t="shared" si="193"/>
        <v>43663</v>
      </c>
      <c r="R570" s="8">
        <f t="shared" si="194"/>
        <v>0.99340181985465037</v>
      </c>
      <c r="S570" s="8">
        <f t="shared" si="195"/>
        <v>0.97801161568821815</v>
      </c>
      <c r="T570" s="8">
        <f t="shared" si="196"/>
        <v>0.9846706357806374</v>
      </c>
      <c r="U570" s="8">
        <f t="shared" si="197"/>
        <v>0.97688642416115135</v>
      </c>
      <c r="V570" s="8">
        <f t="shared" si="198"/>
        <v>1</v>
      </c>
      <c r="W570" s="8"/>
      <c r="X570" s="3">
        <f t="shared" si="199"/>
        <v>43663</v>
      </c>
      <c r="Y570" s="8">
        <f t="shared" ca="1" si="180"/>
        <v>100.31605710540286</v>
      </c>
      <c r="Z570" s="8">
        <f t="shared" ca="1" si="181"/>
        <v>98.91615750449786</v>
      </c>
      <c r="AA570" s="8">
        <f t="shared" ca="1" si="182"/>
        <v>99.647827290545322</v>
      </c>
      <c r="AB570" s="8">
        <f t="shared" ca="1" si="183"/>
        <v>99.186903797497891</v>
      </c>
      <c r="AC570" s="8" t="str">
        <f t="shared" ca="1" si="184"/>
        <v/>
      </c>
    </row>
    <row r="571" spans="1:29" x14ac:dyDescent="0.2">
      <c r="A571" s="4">
        <v>43664</v>
      </c>
      <c r="B571" s="1">
        <v>8639.1</v>
      </c>
      <c r="C571" s="1">
        <v>10920.26</v>
      </c>
      <c r="D571" s="1">
        <v>2595.9</v>
      </c>
      <c r="E571" s="1">
        <v>5269.6</v>
      </c>
      <c r="F571" s="1">
        <v>11596.9</v>
      </c>
      <c r="G571" s="1"/>
      <c r="H571" s="4">
        <f t="shared" si="185"/>
        <v>43634</v>
      </c>
      <c r="I571" s="4">
        <f t="shared" si="186"/>
        <v>43664</v>
      </c>
      <c r="J571" s="8">
        <f t="shared" si="187"/>
        <v>0.98624929362809743</v>
      </c>
      <c r="K571" s="8">
        <f t="shared" si="188"/>
        <v>0.97193212301590826</v>
      </c>
      <c r="L571" s="8">
        <f t="shared" si="189"/>
        <v>0.97654471927019659</v>
      </c>
      <c r="M571" s="8">
        <f t="shared" si="190"/>
        <v>0.95785656508738615</v>
      </c>
      <c r="N571" s="8">
        <f t="shared" si="191"/>
        <v>0.99190865158448438</v>
      </c>
      <c r="O571" s="8"/>
      <c r="P571" s="3">
        <f t="shared" si="192"/>
        <v>43634</v>
      </c>
      <c r="Q571" s="3">
        <f t="shared" si="193"/>
        <v>43664</v>
      </c>
      <c r="R571" s="8">
        <f t="shared" si="194"/>
        <v>0.99429447666642823</v>
      </c>
      <c r="S571" s="8">
        <f t="shared" si="195"/>
        <v>0.9798605158482433</v>
      </c>
      <c r="T571" s="8">
        <f t="shared" si="196"/>
        <v>0.98451073867563788</v>
      </c>
      <c r="U571" s="8">
        <f t="shared" si="197"/>
        <v>0.96567013863352935</v>
      </c>
      <c r="V571" s="8">
        <f t="shared" si="198"/>
        <v>1</v>
      </c>
      <c r="W571" s="8"/>
      <c r="X571" s="3">
        <f t="shared" si="199"/>
        <v>43664</v>
      </c>
      <c r="Y571" s="8">
        <f t="shared" ca="1" si="180"/>
        <v>100.39267144104011</v>
      </c>
      <c r="Z571" s="8">
        <f t="shared" ca="1" si="181"/>
        <v>99.026980934866245</v>
      </c>
      <c r="AA571" s="8">
        <f t="shared" ca="1" si="182"/>
        <v>99.63286718064974</v>
      </c>
      <c r="AB571" s="8">
        <f t="shared" ca="1" si="183"/>
        <v>98.728877539526181</v>
      </c>
      <c r="AC571" s="8" t="str">
        <f t="shared" ca="1" si="184"/>
        <v/>
      </c>
    </row>
    <row r="572" spans="1:29" x14ac:dyDescent="0.2">
      <c r="A572" s="4">
        <v>43665</v>
      </c>
      <c r="B572" s="1">
        <v>8501.0499999999993</v>
      </c>
      <c r="C572" s="1">
        <v>10706.74</v>
      </c>
      <c r="D572" s="1">
        <v>2549.5500000000002</v>
      </c>
      <c r="E572" s="1">
        <v>5232</v>
      </c>
      <c r="F572" s="1">
        <v>11419.25</v>
      </c>
      <c r="G572" s="1"/>
      <c r="H572" s="4">
        <f t="shared" si="185"/>
        <v>43635</v>
      </c>
      <c r="I572" s="4">
        <f t="shared" si="186"/>
        <v>43665</v>
      </c>
      <c r="J572" s="8">
        <f t="shared" si="187"/>
        <v>0.97306098621857973</v>
      </c>
      <c r="K572" s="8">
        <f t="shared" si="188"/>
        <v>0.95236714391438004</v>
      </c>
      <c r="L572" s="8">
        <f t="shared" si="189"/>
        <v>0.96167700809082857</v>
      </c>
      <c r="M572" s="8">
        <f t="shared" si="190"/>
        <v>0.95182651724639789</v>
      </c>
      <c r="N572" s="8">
        <f t="shared" si="191"/>
        <v>0.97671802898699467</v>
      </c>
      <c r="O572" s="8"/>
      <c r="P572" s="3">
        <f t="shared" si="192"/>
        <v>43635</v>
      </c>
      <c r="Q572" s="3">
        <f t="shared" si="193"/>
        <v>43665</v>
      </c>
      <c r="R572" s="8">
        <f t="shared" si="194"/>
        <v>0.99625578451520158</v>
      </c>
      <c r="S572" s="8">
        <f t="shared" si="195"/>
        <v>0.97506866429211903</v>
      </c>
      <c r="T572" s="8">
        <f t="shared" si="196"/>
        <v>0.98460044716102357</v>
      </c>
      <c r="U572" s="8">
        <f t="shared" si="197"/>
        <v>0.97451515073760531</v>
      </c>
      <c r="V572" s="8">
        <f t="shared" si="198"/>
        <v>1</v>
      </c>
      <c r="W572" s="8"/>
      <c r="X572" s="3">
        <f t="shared" si="199"/>
        <v>43665</v>
      </c>
      <c r="Y572" s="8">
        <f t="shared" ca="1" si="180"/>
        <v>100.56826387367384</v>
      </c>
      <c r="Z572" s="8">
        <f t="shared" ca="1" si="181"/>
        <v>98.778810087013767</v>
      </c>
      <c r="AA572" s="8">
        <f t="shared" ca="1" si="182"/>
        <v>99.638246569980396</v>
      </c>
      <c r="AB572" s="8">
        <f t="shared" ca="1" si="183"/>
        <v>99.107511021871744</v>
      </c>
      <c r="AC572" s="8" t="str">
        <f t="shared" ca="1" si="184"/>
        <v/>
      </c>
    </row>
    <row r="573" spans="1:29" x14ac:dyDescent="0.2">
      <c r="A573" s="4">
        <v>43666</v>
      </c>
      <c r="B573" s="1">
        <v>8501.0499999999993</v>
      </c>
      <c r="C573" s="1">
        <v>10706.74</v>
      </c>
      <c r="D573" s="1">
        <v>2549.5500000000002</v>
      </c>
      <c r="E573" s="1">
        <v>5232</v>
      </c>
      <c r="F573" s="1">
        <v>11419.25</v>
      </c>
      <c r="G573" s="1"/>
      <c r="H573" s="4">
        <f t="shared" si="185"/>
        <v>43636</v>
      </c>
      <c r="I573" s="4">
        <f t="shared" si="186"/>
        <v>43666</v>
      </c>
      <c r="J573" s="8">
        <f t="shared" si="187"/>
        <v>0.96442833480815904</v>
      </c>
      <c r="K573" s="8">
        <f t="shared" si="188"/>
        <v>0.94433267565658163</v>
      </c>
      <c r="L573" s="8">
        <f t="shared" si="189"/>
        <v>0.94944698916322201</v>
      </c>
      <c r="M573" s="8">
        <f t="shared" si="190"/>
        <v>0.94302554027504903</v>
      </c>
      <c r="N573" s="8">
        <f t="shared" si="191"/>
        <v>0.96513618019312442</v>
      </c>
      <c r="O573" s="8"/>
      <c r="P573" s="3">
        <f t="shared" si="192"/>
        <v>43636</v>
      </c>
      <c r="Q573" s="3">
        <f t="shared" si="193"/>
        <v>43666</v>
      </c>
      <c r="R573" s="8">
        <f t="shared" si="194"/>
        <v>0.99926658496542553</v>
      </c>
      <c r="S573" s="8">
        <f t="shared" si="195"/>
        <v>0.97844500603802875</v>
      </c>
      <c r="T573" s="8">
        <f t="shared" si="196"/>
        <v>0.98374406498079581</v>
      </c>
      <c r="U573" s="8">
        <f t="shared" si="197"/>
        <v>0.97709065272669493</v>
      </c>
      <c r="V573" s="8">
        <f t="shared" si="198"/>
        <v>1</v>
      </c>
      <c r="W573" s="8"/>
      <c r="X573" s="3">
        <f t="shared" si="199"/>
        <v>43666</v>
      </c>
      <c r="Y573" s="8">
        <f t="shared" ca="1" si="180"/>
        <v>100.83946146165805</v>
      </c>
      <c r="Z573" s="8">
        <f t="shared" ca="1" si="181"/>
        <v>98.973262446521233</v>
      </c>
      <c r="AA573" s="8">
        <f t="shared" ca="1" si="182"/>
        <v>99.565375815926345</v>
      </c>
      <c r="AB573" s="8">
        <f t="shared" ca="1" si="183"/>
        <v>99.222448315946181</v>
      </c>
      <c r="AC573" s="8" t="str">
        <f t="shared" ca="1" si="184"/>
        <v/>
      </c>
    </row>
    <row r="574" spans="1:29" x14ac:dyDescent="0.2">
      <c r="A574" s="4">
        <v>43667</v>
      </c>
      <c r="B574" s="1">
        <v>8501.0499999999993</v>
      </c>
      <c r="C574" s="1">
        <v>10706.74</v>
      </c>
      <c r="D574" s="1">
        <v>2549.5500000000002</v>
      </c>
      <c r="E574" s="1">
        <v>5232</v>
      </c>
      <c r="F574" s="1">
        <v>11419.25</v>
      </c>
      <c r="G574" s="1"/>
      <c r="H574" s="4">
        <f t="shared" si="185"/>
        <v>43637</v>
      </c>
      <c r="I574" s="4">
        <f t="shared" si="186"/>
        <v>43667</v>
      </c>
      <c r="J574" s="8">
        <f t="shared" si="187"/>
        <v>0.97274922189674096</v>
      </c>
      <c r="K574" s="8">
        <f t="shared" si="188"/>
        <v>0.95354526711404608</v>
      </c>
      <c r="L574" s="8">
        <f t="shared" si="189"/>
        <v>0.95853149613700028</v>
      </c>
      <c r="M574" s="8">
        <f t="shared" si="190"/>
        <v>0.95283190675651064</v>
      </c>
      <c r="N574" s="8">
        <f t="shared" si="191"/>
        <v>0.97399800411118975</v>
      </c>
      <c r="O574" s="8"/>
      <c r="P574" s="3">
        <f t="shared" si="192"/>
        <v>43637</v>
      </c>
      <c r="Q574" s="3">
        <f t="shared" si="193"/>
        <v>43667</v>
      </c>
      <c r="R574" s="8">
        <f t="shared" si="194"/>
        <v>0.99871788010942752</v>
      </c>
      <c r="S574" s="8">
        <f t="shared" si="195"/>
        <v>0.97900125368757041</v>
      </c>
      <c r="T574" s="8">
        <f t="shared" si="196"/>
        <v>0.9841205958237017</v>
      </c>
      <c r="U574" s="8">
        <f t="shared" si="197"/>
        <v>0.97826884935560621</v>
      </c>
      <c r="V574" s="8">
        <f t="shared" si="198"/>
        <v>1</v>
      </c>
      <c r="W574" s="8"/>
      <c r="X574" s="3">
        <f t="shared" si="199"/>
        <v>43667</v>
      </c>
      <c r="Y574" s="8">
        <f t="shared" ca="1" si="180"/>
        <v>100.77916249463067</v>
      </c>
      <c r="Z574" s="8">
        <f t="shared" ca="1" si="181"/>
        <v>99.01342499326681</v>
      </c>
      <c r="AA574" s="8">
        <f t="shared" ca="1" si="182"/>
        <v>99.589494887800356</v>
      </c>
      <c r="AB574" s="8">
        <f t="shared" ca="1" si="183"/>
        <v>99.278715373857111</v>
      </c>
      <c r="AC574" s="8" t="str">
        <f t="shared" ca="1" si="184"/>
        <v/>
      </c>
    </row>
    <row r="575" spans="1:29" x14ac:dyDescent="0.2">
      <c r="A575" s="4">
        <v>43668</v>
      </c>
      <c r="B575" s="1">
        <v>8477.2000000000007</v>
      </c>
      <c r="C575" s="1">
        <v>10606.89</v>
      </c>
      <c r="D575" s="1">
        <v>2544.35</v>
      </c>
      <c r="E575" s="1">
        <v>5273.3</v>
      </c>
      <c r="F575" s="1">
        <v>11346.2</v>
      </c>
      <c r="G575" s="1"/>
      <c r="H575" s="4">
        <f t="shared" si="185"/>
        <v>43638</v>
      </c>
      <c r="I575" s="4">
        <f t="shared" si="186"/>
        <v>43668</v>
      </c>
      <c r="J575" s="8">
        <f t="shared" si="187"/>
        <v>0.97002013914317098</v>
      </c>
      <c r="K575" s="8">
        <f t="shared" si="188"/>
        <v>0.94465259811103142</v>
      </c>
      <c r="L575" s="8">
        <f t="shared" si="189"/>
        <v>0.95657649867473726</v>
      </c>
      <c r="M575" s="8">
        <f t="shared" si="190"/>
        <v>0.96035330540885089</v>
      </c>
      <c r="N575" s="8">
        <f t="shared" si="191"/>
        <v>0.96776724865874564</v>
      </c>
      <c r="O575" s="8"/>
      <c r="P575" s="3">
        <f t="shared" si="192"/>
        <v>43638</v>
      </c>
      <c r="Q575" s="3">
        <f t="shared" si="193"/>
        <v>43668</v>
      </c>
      <c r="R575" s="8">
        <f t="shared" si="194"/>
        <v>1.0023279259424698</v>
      </c>
      <c r="S575" s="8">
        <f t="shared" si="195"/>
        <v>0.97611548584667496</v>
      </c>
      <c r="T575" s="8">
        <f t="shared" si="196"/>
        <v>0.98843652748166677</v>
      </c>
      <c r="U575" s="8">
        <f t="shared" si="197"/>
        <v>0.99233912569352811</v>
      </c>
      <c r="V575" s="8">
        <f t="shared" si="198"/>
        <v>1</v>
      </c>
      <c r="W575" s="8"/>
      <c r="X575" s="3">
        <f t="shared" si="199"/>
        <v>43668</v>
      </c>
      <c r="Y575" s="8">
        <f t="shared" ca="1" si="180"/>
        <v>101.10571970175729</v>
      </c>
      <c r="Z575" s="8">
        <f t="shared" ca="1" si="181"/>
        <v>98.869812957963916</v>
      </c>
      <c r="AA575" s="8">
        <f t="shared" ca="1" si="182"/>
        <v>99.942690818404714</v>
      </c>
      <c r="AB575" s="8">
        <f t="shared" ca="1" si="183"/>
        <v>99.868663298209</v>
      </c>
      <c r="AC575" s="8" t="str">
        <f t="shared" ca="1" si="184"/>
        <v/>
      </c>
    </row>
    <row r="576" spans="1:29" x14ac:dyDescent="0.2">
      <c r="A576" s="4">
        <v>43669</v>
      </c>
      <c r="B576" s="1">
        <v>8495.2000000000007</v>
      </c>
      <c r="C576" s="1">
        <v>10589.81</v>
      </c>
      <c r="D576" s="1">
        <v>2546.6</v>
      </c>
      <c r="E576" s="1">
        <v>5283.25</v>
      </c>
      <c r="F576" s="1">
        <v>11331.05</v>
      </c>
      <c r="G576" s="1"/>
      <c r="H576" s="4">
        <f t="shared" si="185"/>
        <v>43639</v>
      </c>
      <c r="I576" s="4">
        <f t="shared" si="186"/>
        <v>43669</v>
      </c>
      <c r="J576" s="8">
        <f t="shared" si="187"/>
        <v>0.972079824240205</v>
      </c>
      <c r="K576" s="8">
        <f t="shared" si="188"/>
        <v>0.94313144852093134</v>
      </c>
      <c r="L576" s="8">
        <f t="shared" si="189"/>
        <v>0.95742241103821646</v>
      </c>
      <c r="M576" s="8">
        <f t="shared" si="190"/>
        <v>0.96216536150063736</v>
      </c>
      <c r="N576" s="8">
        <f t="shared" si="191"/>
        <v>0.96647503859571304</v>
      </c>
      <c r="O576" s="8"/>
      <c r="P576" s="3">
        <f t="shared" si="192"/>
        <v>43639</v>
      </c>
      <c r="Q576" s="3">
        <f t="shared" si="193"/>
        <v>43669</v>
      </c>
      <c r="R576" s="8">
        <f t="shared" si="194"/>
        <v>1.0057992037255672</v>
      </c>
      <c r="S576" s="8">
        <f t="shared" si="195"/>
        <v>0.97584667048545826</v>
      </c>
      <c r="T576" s="8">
        <f t="shared" si="196"/>
        <v>0.99063335606613279</v>
      </c>
      <c r="U576" s="8">
        <f t="shared" si="197"/>
        <v>0.9955408293820629</v>
      </c>
      <c r="V576" s="8">
        <f t="shared" si="198"/>
        <v>1</v>
      </c>
      <c r="W576" s="8"/>
      <c r="X576" s="3">
        <f t="shared" si="199"/>
        <v>43669</v>
      </c>
      <c r="Y576" s="8">
        <f t="shared" ca="1" si="180"/>
        <v>101.41390538490809</v>
      </c>
      <c r="Z576" s="8">
        <f t="shared" ca="1" si="181"/>
        <v>98.867359249985199</v>
      </c>
      <c r="AA576" s="8">
        <f t="shared" ca="1" si="182"/>
        <v>100.12224126734755</v>
      </c>
      <c r="AB576" s="8">
        <f t="shared" ca="1" si="183"/>
        <v>100.00499887660193</v>
      </c>
      <c r="AC576" s="8" t="str">
        <f t="shared" ca="1" si="184"/>
        <v/>
      </c>
    </row>
    <row r="577" spans="1:29" x14ac:dyDescent="0.2">
      <c r="A577" s="4">
        <v>43670</v>
      </c>
      <c r="B577" s="1">
        <v>8451.4500000000007</v>
      </c>
      <c r="C577" s="1">
        <v>10491.05</v>
      </c>
      <c r="D577" s="1">
        <v>2522.1</v>
      </c>
      <c r="E577" s="1">
        <v>5250.6</v>
      </c>
      <c r="F577" s="1">
        <v>11271.3</v>
      </c>
      <c r="G577" s="1"/>
      <c r="H577" s="4">
        <f t="shared" si="185"/>
        <v>43640</v>
      </c>
      <c r="I577" s="4">
        <f t="shared" si="186"/>
        <v>43670</v>
      </c>
      <c r="J577" s="8">
        <f t="shared" si="187"/>
        <v>0.96854765697521183</v>
      </c>
      <c r="K577" s="8">
        <f t="shared" si="188"/>
        <v>0.93925112739142613</v>
      </c>
      <c r="L577" s="8">
        <f t="shared" si="189"/>
        <v>0.94822919016467389</v>
      </c>
      <c r="M577" s="8">
        <f t="shared" si="190"/>
        <v>0.96135783142456965</v>
      </c>
      <c r="N577" s="8">
        <f t="shared" si="191"/>
        <v>0.96338779365194682</v>
      </c>
      <c r="O577" s="8"/>
      <c r="P577" s="3">
        <f t="shared" si="192"/>
        <v>43640</v>
      </c>
      <c r="Q577" s="3">
        <f t="shared" si="193"/>
        <v>43670</v>
      </c>
      <c r="R577" s="8">
        <f t="shared" si="194"/>
        <v>1.0053559567157326</v>
      </c>
      <c r="S577" s="8">
        <f t="shared" si="195"/>
        <v>0.97494605347964292</v>
      </c>
      <c r="T577" s="8">
        <f t="shared" si="196"/>
        <v>0.98426531497787539</v>
      </c>
      <c r="U577" s="8">
        <f t="shared" si="197"/>
        <v>0.99789289189591857</v>
      </c>
      <c r="V577" s="8">
        <f t="shared" si="198"/>
        <v>1</v>
      </c>
      <c r="W577" s="8"/>
      <c r="X577" s="3">
        <f t="shared" si="199"/>
        <v>43670</v>
      </c>
      <c r="Y577" s="8">
        <f t="shared" ca="1" si="180"/>
        <v>101.35618530573872</v>
      </c>
      <c r="Z577" s="8">
        <f t="shared" ca="1" si="181"/>
        <v>98.830741632189387</v>
      </c>
      <c r="AA577" s="8">
        <f t="shared" ca="1" si="182"/>
        <v>99.590553657017523</v>
      </c>
      <c r="AB577" s="8">
        <f t="shared" ca="1" si="183"/>
        <v>100.10661973579172</v>
      </c>
      <c r="AC577" s="8" t="str">
        <f t="shared" ca="1" si="184"/>
        <v/>
      </c>
    </row>
    <row r="578" spans="1:29" x14ac:dyDescent="0.2">
      <c r="A578" s="4">
        <v>43671</v>
      </c>
      <c r="B578" s="1">
        <v>8468.2000000000007</v>
      </c>
      <c r="C578" s="1">
        <v>10469.950000000001</v>
      </c>
      <c r="D578" s="1">
        <v>2522.25</v>
      </c>
      <c r="E578" s="1">
        <v>5238.6000000000004</v>
      </c>
      <c r="F578" s="1">
        <v>11252.15</v>
      </c>
      <c r="G578" s="1"/>
      <c r="H578" s="4">
        <f t="shared" si="185"/>
        <v>43641</v>
      </c>
      <c r="I578" s="4">
        <f t="shared" si="186"/>
        <v>43671</v>
      </c>
      <c r="J578" s="8">
        <f t="shared" si="187"/>
        <v>0.96509202803578564</v>
      </c>
      <c r="K578" s="8">
        <f t="shared" si="188"/>
        <v>0.93053318828677989</v>
      </c>
      <c r="L578" s="8">
        <f t="shared" si="189"/>
        <v>0.94540649949398403</v>
      </c>
      <c r="M578" s="8">
        <f t="shared" si="190"/>
        <v>0.95169406848941784</v>
      </c>
      <c r="N578" s="8">
        <f t="shared" si="191"/>
        <v>0.95385899995337575</v>
      </c>
      <c r="O578" s="8"/>
      <c r="P578" s="3">
        <f t="shared" si="192"/>
        <v>43641</v>
      </c>
      <c r="Q578" s="3">
        <f t="shared" si="193"/>
        <v>43671</v>
      </c>
      <c r="R578" s="8">
        <f t="shared" si="194"/>
        <v>1.0117764030983185</v>
      </c>
      <c r="S578" s="8">
        <f t="shared" si="195"/>
        <v>0.97554584936795063</v>
      </c>
      <c r="T578" s="8">
        <f t="shared" si="196"/>
        <v>0.99113862692514842</v>
      </c>
      <c r="U578" s="8">
        <f t="shared" si="197"/>
        <v>0.99773034435481167</v>
      </c>
      <c r="V578" s="8">
        <f t="shared" si="198"/>
        <v>1</v>
      </c>
      <c r="W578" s="8"/>
      <c r="X578" s="3">
        <f t="shared" si="199"/>
        <v>43671</v>
      </c>
      <c r="Y578" s="8">
        <f t="shared" ca="1" si="180"/>
        <v>101.92424761537011</v>
      </c>
      <c r="Z578" s="8">
        <f t="shared" ca="1" si="181"/>
        <v>98.872804101214342</v>
      </c>
      <c r="AA578" s="8">
        <f t="shared" ca="1" si="182"/>
        <v>100.16352325890738</v>
      </c>
      <c r="AB578" s="8">
        <f t="shared" ca="1" si="183"/>
        <v>100.10661594715639</v>
      </c>
      <c r="AC578" s="8" t="str">
        <f t="shared" ca="1" si="184"/>
        <v/>
      </c>
    </row>
    <row r="579" spans="1:29" x14ac:dyDescent="0.2">
      <c r="A579" s="4">
        <v>43672</v>
      </c>
      <c r="B579" s="1">
        <v>8503.35</v>
      </c>
      <c r="C579" s="1">
        <v>10560.9</v>
      </c>
      <c r="D579" s="1">
        <v>2545.35</v>
      </c>
      <c r="E579" s="1">
        <v>5208.25</v>
      </c>
      <c r="F579" s="1">
        <v>11284.3</v>
      </c>
      <c r="G579" s="1"/>
      <c r="H579" s="4">
        <f t="shared" si="185"/>
        <v>43642</v>
      </c>
      <c r="I579" s="4">
        <f t="shared" si="186"/>
        <v>43672</v>
      </c>
      <c r="J579" s="8">
        <f t="shared" si="187"/>
        <v>0.96714151667661863</v>
      </c>
      <c r="K579" s="8">
        <f t="shared" si="188"/>
        <v>0.93665189673583349</v>
      </c>
      <c r="L579" s="8">
        <f t="shared" si="189"/>
        <v>0.95367178718621204</v>
      </c>
      <c r="M579" s="8">
        <f t="shared" si="190"/>
        <v>0.94409650784443466</v>
      </c>
      <c r="N579" s="8">
        <f t="shared" si="191"/>
        <v>0.95245852518031149</v>
      </c>
      <c r="O579" s="8"/>
      <c r="P579" s="3">
        <f t="shared" si="192"/>
        <v>43642</v>
      </c>
      <c r="Q579" s="3">
        <f t="shared" si="193"/>
        <v>43672</v>
      </c>
      <c r="R579" s="8">
        <f t="shared" si="194"/>
        <v>1.0154158854250661</v>
      </c>
      <c r="S579" s="8">
        <f t="shared" si="195"/>
        <v>0.98340439186946682</v>
      </c>
      <c r="T579" s="8">
        <f t="shared" si="196"/>
        <v>1.001273821351613</v>
      </c>
      <c r="U579" s="8">
        <f t="shared" si="197"/>
        <v>0.99122059689234887</v>
      </c>
      <c r="V579" s="8">
        <f t="shared" si="198"/>
        <v>1</v>
      </c>
      <c r="W579" s="8"/>
      <c r="X579" s="3">
        <f t="shared" si="199"/>
        <v>43672</v>
      </c>
      <c r="Y579" s="8">
        <f t="shared" ca="1" si="180"/>
        <v>102.21882636048085</v>
      </c>
      <c r="Z579" s="8">
        <f t="shared" ca="1" si="181"/>
        <v>99.310654450349872</v>
      </c>
      <c r="AA579" s="8">
        <f t="shared" ca="1" si="182"/>
        <v>101.00109123185084</v>
      </c>
      <c r="AB579" s="8">
        <f t="shared" ca="1" si="183"/>
        <v>99.839765805659766</v>
      </c>
      <c r="AC579" s="8" t="str">
        <f t="shared" ca="1" si="184"/>
        <v/>
      </c>
    </row>
    <row r="580" spans="1:29" x14ac:dyDescent="0.2">
      <c r="A580" s="4">
        <v>43673</v>
      </c>
      <c r="B580" s="1">
        <v>8503.35</v>
      </c>
      <c r="C580" s="1">
        <v>10560.9</v>
      </c>
      <c r="D580" s="1">
        <v>2545.35</v>
      </c>
      <c r="E580" s="1">
        <v>5208.25</v>
      </c>
      <c r="F580" s="1">
        <v>11284.3</v>
      </c>
      <c r="G580" s="1"/>
      <c r="H580" s="4">
        <f t="shared" si="185"/>
        <v>43643</v>
      </c>
      <c r="I580" s="4">
        <f t="shared" si="186"/>
        <v>43673</v>
      </c>
      <c r="J580" s="8">
        <f t="shared" si="187"/>
        <v>0.96886055613474398</v>
      </c>
      <c r="K580" s="8">
        <f t="shared" si="188"/>
        <v>0.93795461610195829</v>
      </c>
      <c r="L580" s="8">
        <f t="shared" si="189"/>
        <v>0.95283283732944013</v>
      </c>
      <c r="M580" s="8">
        <f t="shared" si="190"/>
        <v>0.94861030161736859</v>
      </c>
      <c r="N580" s="8">
        <f t="shared" si="191"/>
        <v>0.95294112679505638</v>
      </c>
      <c r="O580" s="8"/>
      <c r="P580" s="3">
        <f t="shared" si="192"/>
        <v>43643</v>
      </c>
      <c r="Q580" s="3">
        <f t="shared" si="193"/>
        <v>43673</v>
      </c>
      <c r="R580" s="8">
        <f t="shared" si="194"/>
        <v>1.0167055748692766</v>
      </c>
      <c r="S580" s="8">
        <f t="shared" si="195"/>
        <v>0.98427341388496803</v>
      </c>
      <c r="T580" s="8">
        <f t="shared" si="196"/>
        <v>0.99988636290052835</v>
      </c>
      <c r="U580" s="8">
        <f t="shared" si="197"/>
        <v>0.99545530667539428</v>
      </c>
      <c r="V580" s="8">
        <f t="shared" si="198"/>
        <v>1</v>
      </c>
      <c r="W580" s="8"/>
      <c r="X580" s="3">
        <f t="shared" si="199"/>
        <v>43673</v>
      </c>
      <c r="Y580" s="8">
        <f t="shared" ca="1" si="180"/>
        <v>102.28913148346291</v>
      </c>
      <c r="Z580" s="8">
        <f t="shared" ca="1" si="181"/>
        <v>99.367014233088852</v>
      </c>
      <c r="AA580" s="8">
        <f t="shared" ca="1" si="182"/>
        <v>100.87913542826571</v>
      </c>
      <c r="AB580" s="8">
        <f t="shared" ca="1" si="183"/>
        <v>100.02539731723903</v>
      </c>
      <c r="AC580" s="8" t="str">
        <f t="shared" ca="1" si="184"/>
        <v/>
      </c>
    </row>
    <row r="581" spans="1:29" x14ac:dyDescent="0.2">
      <c r="A581" s="4">
        <v>43674</v>
      </c>
      <c r="B581" s="1">
        <v>8503.35</v>
      </c>
      <c r="C581" s="1">
        <v>10560.9</v>
      </c>
      <c r="D581" s="1">
        <v>2545.35</v>
      </c>
      <c r="E581" s="1">
        <v>5208.25</v>
      </c>
      <c r="F581" s="1">
        <v>11284.3</v>
      </c>
      <c r="G581" s="1"/>
      <c r="H581" s="4">
        <f t="shared" si="185"/>
        <v>43644</v>
      </c>
      <c r="I581" s="4">
        <f t="shared" si="186"/>
        <v>43674</v>
      </c>
      <c r="J581" s="8">
        <f t="shared" si="187"/>
        <v>0.97263956168394816</v>
      </c>
      <c r="K581" s="8">
        <f t="shared" si="188"/>
        <v>0.94032557779239978</v>
      </c>
      <c r="L581" s="8">
        <f t="shared" si="189"/>
        <v>0.95679058752772239</v>
      </c>
      <c r="M581" s="8">
        <f t="shared" si="190"/>
        <v>0.954049202249455</v>
      </c>
      <c r="N581" s="8">
        <f t="shared" si="191"/>
        <v>0.95720108407520654</v>
      </c>
      <c r="O581" s="8"/>
      <c r="P581" s="3">
        <f t="shared" si="192"/>
        <v>43644</v>
      </c>
      <c r="Q581" s="3">
        <f t="shared" si="193"/>
        <v>43674</v>
      </c>
      <c r="R581" s="8">
        <f t="shared" si="194"/>
        <v>1.016128771546114</v>
      </c>
      <c r="S581" s="8">
        <f t="shared" si="195"/>
        <v>0.98236994654147214</v>
      </c>
      <c r="T581" s="8">
        <f t="shared" si="196"/>
        <v>0.99957114909885336</v>
      </c>
      <c r="U581" s="8">
        <f t="shared" si="197"/>
        <v>0.99670718945246839</v>
      </c>
      <c r="V581" s="8">
        <f t="shared" si="198"/>
        <v>1</v>
      </c>
      <c r="W581" s="8"/>
      <c r="X581" s="3">
        <f t="shared" si="199"/>
        <v>43674</v>
      </c>
      <c r="Y581" s="8">
        <f t="shared" ca="1" si="180"/>
        <v>102.19334896812538</v>
      </c>
      <c r="Z581" s="8">
        <f t="shared" ca="1" si="181"/>
        <v>99.270166398562225</v>
      </c>
      <c r="AA581" s="8">
        <f t="shared" ca="1" si="182"/>
        <v>100.84650288941035</v>
      </c>
      <c r="AB581" s="8">
        <f t="shared" ca="1" si="183"/>
        <v>100.08773977384168</v>
      </c>
      <c r="AC581" s="8" t="str">
        <f t="shared" ca="1" si="184"/>
        <v/>
      </c>
    </row>
    <row r="582" spans="1:29" x14ac:dyDescent="0.2">
      <c r="A582" s="4">
        <v>43675</v>
      </c>
      <c r="B582" s="1">
        <v>8414.85</v>
      </c>
      <c r="C582" s="1">
        <v>10485.87</v>
      </c>
      <c r="D582" s="1">
        <v>2512.4499999999998</v>
      </c>
      <c r="E582" s="1">
        <v>5176.5</v>
      </c>
      <c r="F582" s="1">
        <v>11189.2</v>
      </c>
      <c r="G582" s="1"/>
      <c r="H582" s="4">
        <f t="shared" si="185"/>
        <v>43645</v>
      </c>
      <c r="I582" s="4">
        <f t="shared" si="186"/>
        <v>43675</v>
      </c>
      <c r="J582" s="8">
        <f t="shared" si="187"/>
        <v>0.96251665703942224</v>
      </c>
      <c r="K582" s="8">
        <f t="shared" si="188"/>
        <v>0.93364502707212382</v>
      </c>
      <c r="L582" s="8">
        <f t="shared" si="189"/>
        <v>0.94442356125249016</v>
      </c>
      <c r="M582" s="8">
        <f t="shared" si="190"/>
        <v>0.94823322525691045</v>
      </c>
      <c r="N582" s="8">
        <f t="shared" si="191"/>
        <v>0.94913413946228853</v>
      </c>
      <c r="O582" s="8"/>
      <c r="P582" s="3">
        <f t="shared" si="192"/>
        <v>43645</v>
      </c>
      <c r="Q582" s="3">
        <f t="shared" si="193"/>
        <v>43675</v>
      </c>
      <c r="R582" s="8">
        <f t="shared" si="194"/>
        <v>1.0140997115378394</v>
      </c>
      <c r="S582" s="8">
        <f t="shared" si="195"/>
        <v>0.98368079732234714</v>
      </c>
      <c r="T582" s="8">
        <f t="shared" si="196"/>
        <v>0.99503697315906581</v>
      </c>
      <c r="U582" s="8">
        <f t="shared" si="197"/>
        <v>0.99905080412986891</v>
      </c>
      <c r="V582" s="8">
        <f t="shared" si="198"/>
        <v>1</v>
      </c>
      <c r="W582" s="8"/>
      <c r="X582" s="3">
        <f t="shared" si="199"/>
        <v>43675</v>
      </c>
      <c r="Y582" s="8">
        <f t="shared" ca="1" si="180"/>
        <v>101.9782304626665</v>
      </c>
      <c r="Z582" s="8">
        <f t="shared" ca="1" si="181"/>
        <v>99.351601427314648</v>
      </c>
      <c r="AA582" s="8">
        <f t="shared" ca="1" si="182"/>
        <v>100.46874350242506</v>
      </c>
      <c r="AB582" s="8">
        <f t="shared" ca="1" si="183"/>
        <v>100.19726850148425</v>
      </c>
      <c r="AC582" s="8" t="str">
        <f t="shared" ca="1" si="184"/>
        <v/>
      </c>
    </row>
    <row r="583" spans="1:29" x14ac:dyDescent="0.2">
      <c r="A583" s="4">
        <v>43676</v>
      </c>
      <c r="B583" s="1">
        <v>8348.35</v>
      </c>
      <c r="C583" s="1">
        <v>10351.6</v>
      </c>
      <c r="D583" s="1">
        <v>2484.4499999999998</v>
      </c>
      <c r="E583" s="1">
        <v>5135.6499999999996</v>
      </c>
      <c r="F583" s="1">
        <v>11085.4</v>
      </c>
      <c r="G583" s="1"/>
      <c r="H583" s="4">
        <f t="shared" si="185"/>
        <v>43646</v>
      </c>
      <c r="I583" s="4">
        <f t="shared" si="186"/>
        <v>43676</v>
      </c>
      <c r="J583" s="8">
        <f t="shared" si="187"/>
        <v>0.95491018066811184</v>
      </c>
      <c r="K583" s="8">
        <f t="shared" si="188"/>
        <v>0.92168984187671565</v>
      </c>
      <c r="L583" s="8">
        <f t="shared" si="189"/>
        <v>0.93389843250761184</v>
      </c>
      <c r="M583" s="8">
        <f t="shared" si="190"/>
        <v>0.94075030682713257</v>
      </c>
      <c r="N583" s="8">
        <f t="shared" si="191"/>
        <v>0.94032920938004971</v>
      </c>
      <c r="O583" s="8"/>
      <c r="P583" s="3">
        <f t="shared" si="192"/>
        <v>43646</v>
      </c>
      <c r="Q583" s="3">
        <f t="shared" si="193"/>
        <v>43676</v>
      </c>
      <c r="R583" s="8">
        <f t="shared" si="194"/>
        <v>1.0155062409447806</v>
      </c>
      <c r="S583" s="8">
        <f t="shared" si="195"/>
        <v>0.98017782781030183</v>
      </c>
      <c r="T583" s="8">
        <f t="shared" si="196"/>
        <v>0.99316114313126824</v>
      </c>
      <c r="U583" s="8">
        <f t="shared" si="197"/>
        <v>1.0004478191710757</v>
      </c>
      <c r="V583" s="8">
        <f t="shared" si="198"/>
        <v>1</v>
      </c>
      <c r="W583" s="8"/>
      <c r="X583" s="3">
        <f t="shared" si="199"/>
        <v>43676</v>
      </c>
      <c r="Y583" s="8">
        <f t="shared" ref="Y583:Y646" ca="1" si="200">IFERROR(IF(ROW(R583)-$AL$13&gt;ROW($J$7),100+(R583-AVERAGE(INDIRECT(CONCATENATE(ADDRESS(ROW(R583)-$AL$13,COLUMN(R583)),":",CONCATENATE(ADDRESS(ROW(R583),COLUMN(R583)))))))/_xlfn.STDEV.S(INDIRECT(CONCATENATE(ADDRESS(ROW(R583)-$AL$13,COLUMN(R583)),":",CONCATENATE(ADDRESS(ROW(R583),COLUMN(R583)))))),""),"")</f>
        <v>102.06444058514859</v>
      </c>
      <c r="Z583" s="8">
        <f t="shared" ref="Z583:Z646" ca="1" si="201">IFERROR(IF(ROW(S583)-$AL$13&gt;ROW($J$7),100+(S583-AVERAGE(INDIRECT(CONCATENATE(ADDRESS(ROW(S583)-$AL$13,COLUMN(S583)),":",CONCATENATE(ADDRESS(ROW(S583),COLUMN(S583)))))))/_xlfn.STDEV.S(INDIRECT(CONCATENATE(ADDRESS(ROW(S583)-$AL$13,COLUMN(S583)),":",CONCATENATE(ADDRESS(ROW(S583),COLUMN(S583)))))),""),"")</f>
        <v>99.162884650645282</v>
      </c>
      <c r="AA583" s="8">
        <f t="shared" ref="AA583:AA646" ca="1" si="202">IFERROR(IF(ROW(T583)-$AL$13&gt;ROW($J$7),100+(T583-AVERAGE(INDIRECT(CONCATENATE(ADDRESS(ROW(T583)-$AL$13,COLUMN(T583)),":",CONCATENATE(ADDRESS(ROW(T583),COLUMN(T583)))))))/_xlfn.STDEV.S(INDIRECT(CONCATENATE(ADDRESS(ROW(T583)-$AL$13,COLUMN(T583)),":",CONCATENATE(ADDRESS(ROW(T583),COLUMN(T583)))))),""),"")</f>
        <v>100.31176593973562</v>
      </c>
      <c r="AB583" s="8">
        <f t="shared" ref="AB583:AB646" ca="1" si="203">IFERROR(IF(ROW(U583)-$AL$13&gt;ROW($J$7),100+(U583-AVERAGE(INDIRECT(CONCATENATE(ADDRESS(ROW(U583)-$AL$13,COLUMN(U583)),":",CONCATENATE(ADDRESS(ROW(U583),COLUMN(U583)))))))/_xlfn.STDEV.S(INDIRECT(CONCATENATE(ADDRESS(ROW(U583)-$AL$13,COLUMN(U583)),":",CONCATENATE(ADDRESS(ROW(U583),COLUMN(U583)))))),""),"")</f>
        <v>100.26578379604597</v>
      </c>
      <c r="AC583" s="8" t="str">
        <f t="shared" ref="AC583:AC646" ca="1" si="204">IFERROR(IF(ROW(V583)-$AL$13&gt;ROW($J$7),100+(V583-AVERAGE(INDIRECT(CONCATENATE(ADDRESS(ROW(V583)-$AL$13,COLUMN(V583)),":",CONCATENATE(ADDRESS(ROW(V583),COLUMN(V583)))))))/_xlfn.STDEV.S(INDIRECT(CONCATENATE(ADDRESS(ROW(V583)-$AL$13,COLUMN(V583)),":",CONCATENATE(ADDRESS(ROW(V583),COLUMN(V583)))))),""),"")</f>
        <v/>
      </c>
    </row>
    <row r="584" spans="1:29" x14ac:dyDescent="0.2">
      <c r="A584" s="4">
        <v>43677</v>
      </c>
      <c r="B584" s="1">
        <v>8420.35</v>
      </c>
      <c r="C584" s="1">
        <v>10361.86</v>
      </c>
      <c r="D584" s="1">
        <v>2509.25</v>
      </c>
      <c r="E584" s="1">
        <v>5177.3500000000004</v>
      </c>
      <c r="F584" s="1">
        <v>11118</v>
      </c>
      <c r="G584" s="1"/>
      <c r="H584" s="4">
        <f t="shared" si="185"/>
        <v>43647</v>
      </c>
      <c r="I584" s="4">
        <f t="shared" si="186"/>
        <v>43677</v>
      </c>
      <c r="J584" s="8">
        <f t="shared" si="187"/>
        <v>0.95946377092330304</v>
      </c>
      <c r="K584" s="8">
        <f t="shared" si="188"/>
        <v>0.91810648832371089</v>
      </c>
      <c r="L584" s="8">
        <f t="shared" si="189"/>
        <v>0.93965323547034152</v>
      </c>
      <c r="M584" s="8">
        <f t="shared" si="190"/>
        <v>0.94886691652844846</v>
      </c>
      <c r="N584" s="8">
        <f t="shared" si="191"/>
        <v>0.93699433656957931</v>
      </c>
      <c r="O584" s="8"/>
      <c r="P584" s="3">
        <f t="shared" si="192"/>
        <v>43647</v>
      </c>
      <c r="Q584" s="3">
        <f t="shared" si="193"/>
        <v>43677</v>
      </c>
      <c r="R584" s="8">
        <f t="shared" si="194"/>
        <v>1.0239803310188473</v>
      </c>
      <c r="S584" s="8">
        <f t="shared" si="195"/>
        <v>0.97984208921153293</v>
      </c>
      <c r="T584" s="8">
        <f t="shared" si="196"/>
        <v>1.002837689404289</v>
      </c>
      <c r="U584" s="8">
        <f t="shared" si="197"/>
        <v>1.0126709196582082</v>
      </c>
      <c r="V584" s="8">
        <f t="shared" si="198"/>
        <v>1</v>
      </c>
      <c r="W584" s="8"/>
      <c r="X584" s="3">
        <f t="shared" si="199"/>
        <v>43677</v>
      </c>
      <c r="Y584" s="8">
        <f t="shared" ca="1" si="200"/>
        <v>102.72919101958055</v>
      </c>
      <c r="Z584" s="8">
        <f t="shared" ca="1" si="201"/>
        <v>99.15154232603264</v>
      </c>
      <c r="AA584" s="8">
        <f t="shared" ca="1" si="202"/>
        <v>101.10311901457212</v>
      </c>
      <c r="AB584" s="8">
        <f t="shared" ca="1" si="203"/>
        <v>100.80394941945362</v>
      </c>
      <c r="AC584" s="8" t="str">
        <f t="shared" ca="1" si="204"/>
        <v/>
      </c>
    </row>
    <row r="585" spans="1:29" x14ac:dyDescent="0.2">
      <c r="A585" s="4">
        <v>43678</v>
      </c>
      <c r="B585" s="1">
        <v>8358.85</v>
      </c>
      <c r="C585" s="1">
        <v>10233.620000000001</v>
      </c>
      <c r="D585" s="1">
        <v>2490.9499999999998</v>
      </c>
      <c r="E585" s="1">
        <v>5130.3999999999996</v>
      </c>
      <c r="F585" s="1">
        <v>10980</v>
      </c>
      <c r="G585" s="1"/>
      <c r="H585" s="4">
        <f t="shared" ref="H585:H648" si="205">I585-$AL$11</f>
        <v>43648</v>
      </c>
      <c r="I585" s="4">
        <f t="shared" ref="I585:I648" si="206">A585</f>
        <v>43678</v>
      </c>
      <c r="J585" s="8">
        <f t="shared" ref="J585:J648" si="207">IFERROR(B585/VLOOKUP($H585,$A$7:$F$2692,J$6+1),"")</f>
        <v>0.94799487377231395</v>
      </c>
      <c r="K585" s="8">
        <f t="shared" ref="K585:K648" si="208">IFERROR(C585/VLOOKUP($H585,$A$7:$F$2692,K$6+1),"")</f>
        <v>0.90206096057105045</v>
      </c>
      <c r="L585" s="8">
        <f t="shared" ref="L585:L648" si="209">IFERROR(D585/VLOOKUP($H585,$A$7:$F$2692,L$6+1),"")</f>
        <v>0.92783178753678253</v>
      </c>
      <c r="M585" s="8">
        <f t="shared" ref="M585:M648" si="210">IFERROR(E585/VLOOKUP($H585,$A$7:$F$2692,M$6+1),"")</f>
        <v>0.93456718157971419</v>
      </c>
      <c r="N585" s="8">
        <f t="shared" ref="N585:N648" si="211">IFERROR(F585/VLOOKUP($H585,$A$7:$F$2692,N$6+1),"")</f>
        <v>0.92189113624341956</v>
      </c>
      <c r="O585" s="8"/>
      <c r="P585" s="3">
        <f t="shared" ref="P585:P648" si="212">Q585-$AL$11</f>
        <v>43648</v>
      </c>
      <c r="Q585" s="3">
        <f t="shared" ref="Q585:Q648" si="213">A585</f>
        <v>43678</v>
      </c>
      <c r="R585" s="8">
        <f t="shared" ref="R585:R648" si="214">IFERROR(J585/$N585,"")</f>
        <v>1.0283154230501266</v>
      </c>
      <c r="S585" s="8">
        <f t="shared" ref="S585:S648" si="215">IFERROR(K585/$N585,"")</f>
        <v>0.97848967747626436</v>
      </c>
      <c r="T585" s="8">
        <f t="shared" ref="T585:T648" si="216">IFERROR(L585/$N585,"")</f>
        <v>1.0064439835245302</v>
      </c>
      <c r="U585" s="8">
        <f t="shared" ref="U585:U648" si="217">IFERROR(M585/$N585,"")</f>
        <v>1.0137500457895146</v>
      </c>
      <c r="V585" s="8">
        <f t="shared" ref="V585:V648" si="218">IFERROR(N585/$N585,"")</f>
        <v>1</v>
      </c>
      <c r="W585" s="8"/>
      <c r="X585" s="3">
        <f t="shared" ref="X585:X648" si="219">Q585</f>
        <v>43678</v>
      </c>
      <c r="Y585" s="8">
        <f t="shared" ca="1" si="200"/>
        <v>103.00853132935006</v>
      </c>
      <c r="Z585" s="8">
        <f t="shared" ca="1" si="201"/>
        <v>99.080990940504719</v>
      </c>
      <c r="AA585" s="8">
        <f t="shared" ca="1" si="202"/>
        <v>101.39030803154755</v>
      </c>
      <c r="AB585" s="8">
        <f t="shared" ca="1" si="203"/>
        <v>100.85967606545647</v>
      </c>
      <c r="AC585" s="8" t="str">
        <f t="shared" ca="1" si="204"/>
        <v/>
      </c>
    </row>
    <row r="586" spans="1:29" x14ac:dyDescent="0.2">
      <c r="A586" s="4">
        <v>43679</v>
      </c>
      <c r="B586" s="1">
        <v>8390.35</v>
      </c>
      <c r="C586" s="1">
        <v>10239.43</v>
      </c>
      <c r="D586" s="1">
        <v>2501.65</v>
      </c>
      <c r="E586" s="1">
        <v>5128.1000000000004</v>
      </c>
      <c r="F586" s="1">
        <v>10997.35</v>
      </c>
      <c r="G586" s="1"/>
      <c r="H586" s="4">
        <f t="shared" si="205"/>
        <v>43649</v>
      </c>
      <c r="I586" s="4">
        <f t="shared" si="206"/>
        <v>43679</v>
      </c>
      <c r="J586" s="8">
        <f t="shared" si="207"/>
        <v>0.95083945762481381</v>
      </c>
      <c r="K586" s="8">
        <f t="shared" si="208"/>
        <v>0.90332873998034457</v>
      </c>
      <c r="L586" s="8">
        <f t="shared" si="209"/>
        <v>0.93072530089104677</v>
      </c>
      <c r="M586" s="8">
        <f t="shared" si="210"/>
        <v>0.93726411214782457</v>
      </c>
      <c r="N586" s="8">
        <f t="shared" si="211"/>
        <v>0.92284809197138484</v>
      </c>
      <c r="O586" s="8"/>
      <c r="P586" s="3">
        <f t="shared" si="212"/>
        <v>43649</v>
      </c>
      <c r="Q586" s="3">
        <f t="shared" si="213"/>
        <v>43679</v>
      </c>
      <c r="R586" s="8">
        <f t="shared" si="214"/>
        <v>1.0303314986474468</v>
      </c>
      <c r="S586" s="8">
        <f t="shared" si="215"/>
        <v>0.97884879195085828</v>
      </c>
      <c r="T586" s="8">
        <f t="shared" si="216"/>
        <v>1.0085357590140698</v>
      </c>
      <c r="U586" s="8">
        <f t="shared" si="217"/>
        <v>1.015621227699181</v>
      </c>
      <c r="V586" s="8">
        <f t="shared" si="218"/>
        <v>1</v>
      </c>
      <c r="W586" s="8"/>
      <c r="X586" s="3">
        <f t="shared" si="219"/>
        <v>43679</v>
      </c>
      <c r="Y586" s="8">
        <f t="shared" ca="1" si="200"/>
        <v>103.07629258639713</v>
      </c>
      <c r="Z586" s="8">
        <f t="shared" ca="1" si="201"/>
        <v>99.109510861964267</v>
      </c>
      <c r="AA586" s="8">
        <f t="shared" ca="1" si="202"/>
        <v>101.54355308573497</v>
      </c>
      <c r="AB586" s="8">
        <f t="shared" ca="1" si="203"/>
        <v>100.94941031620576</v>
      </c>
      <c r="AC586" s="8" t="str">
        <f t="shared" ca="1" si="204"/>
        <v/>
      </c>
    </row>
    <row r="587" spans="1:29" x14ac:dyDescent="0.2">
      <c r="A587" s="4">
        <v>43680</v>
      </c>
      <c r="B587" s="1">
        <v>8390.35</v>
      </c>
      <c r="C587" s="1">
        <v>10239.43</v>
      </c>
      <c r="D587" s="1">
        <v>2501.65</v>
      </c>
      <c r="E587" s="1">
        <v>5128.1000000000004</v>
      </c>
      <c r="F587" s="1">
        <v>10997.35</v>
      </c>
      <c r="G587" s="1"/>
      <c r="H587" s="4">
        <f t="shared" si="205"/>
        <v>43650</v>
      </c>
      <c r="I587" s="4">
        <f t="shared" si="206"/>
        <v>43680</v>
      </c>
      <c r="J587" s="8">
        <f t="shared" si="207"/>
        <v>0.94740913042987318</v>
      </c>
      <c r="K587" s="8">
        <f t="shared" si="208"/>
        <v>0.89838947702749883</v>
      </c>
      <c r="L587" s="8">
        <f t="shared" si="209"/>
        <v>0.92858335962584215</v>
      </c>
      <c r="M587" s="8">
        <f t="shared" si="210"/>
        <v>0.93700722658212809</v>
      </c>
      <c r="N587" s="8">
        <f t="shared" si="211"/>
        <v>0.92053068826249818</v>
      </c>
      <c r="O587" s="8"/>
      <c r="P587" s="3">
        <f t="shared" si="212"/>
        <v>43650</v>
      </c>
      <c r="Q587" s="3">
        <f t="shared" si="213"/>
        <v>43680</v>
      </c>
      <c r="R587" s="8">
        <f t="shared" si="214"/>
        <v>1.0291988550844602</v>
      </c>
      <c r="S587" s="8">
        <f t="shared" si="215"/>
        <v>0.97594734046640974</v>
      </c>
      <c r="T587" s="8">
        <f t="shared" si="216"/>
        <v>1.0087478575847846</v>
      </c>
      <c r="U587" s="8">
        <f t="shared" si="217"/>
        <v>1.0178989560366851</v>
      </c>
      <c r="V587" s="8">
        <f t="shared" si="218"/>
        <v>1</v>
      </c>
      <c r="W587" s="8"/>
      <c r="X587" s="3">
        <f t="shared" si="219"/>
        <v>43680</v>
      </c>
      <c r="Y587" s="8">
        <f t="shared" ca="1" si="200"/>
        <v>102.90257504941611</v>
      </c>
      <c r="Z587" s="8">
        <f t="shared" ca="1" si="201"/>
        <v>98.945180066891567</v>
      </c>
      <c r="AA587" s="8">
        <f t="shared" ca="1" si="202"/>
        <v>101.54564652613939</v>
      </c>
      <c r="AB587" s="8">
        <f t="shared" ca="1" si="203"/>
        <v>101.06025626923253</v>
      </c>
      <c r="AC587" s="8" t="str">
        <f t="shared" ca="1" si="204"/>
        <v/>
      </c>
    </row>
    <row r="588" spans="1:29" x14ac:dyDescent="0.2">
      <c r="A588" s="4">
        <v>43681</v>
      </c>
      <c r="B588" s="1">
        <v>8390.35</v>
      </c>
      <c r="C588" s="1">
        <v>10239.43</v>
      </c>
      <c r="D588" s="1">
        <v>2501.65</v>
      </c>
      <c r="E588" s="1">
        <v>5128.1000000000004</v>
      </c>
      <c r="F588" s="1">
        <v>10997.35</v>
      </c>
      <c r="G588" s="1"/>
      <c r="H588" s="4">
        <f t="shared" si="205"/>
        <v>43651</v>
      </c>
      <c r="I588" s="4">
        <f t="shared" si="206"/>
        <v>43681</v>
      </c>
      <c r="J588" s="8">
        <f t="shared" si="207"/>
        <v>0.96047231745777373</v>
      </c>
      <c r="K588" s="8">
        <f t="shared" si="208"/>
        <v>0.91167967633569846</v>
      </c>
      <c r="L588" s="8">
        <f t="shared" si="209"/>
        <v>0.93694756554307124</v>
      </c>
      <c r="M588" s="8">
        <f t="shared" si="210"/>
        <v>0.96201178103778184</v>
      </c>
      <c r="N588" s="8">
        <f t="shared" si="211"/>
        <v>0.93109900390732492</v>
      </c>
      <c r="O588" s="8"/>
      <c r="P588" s="3">
        <f t="shared" si="212"/>
        <v>43651</v>
      </c>
      <c r="Q588" s="3">
        <f t="shared" si="213"/>
        <v>43681</v>
      </c>
      <c r="R588" s="8">
        <f t="shared" si="214"/>
        <v>1.0315469283364977</v>
      </c>
      <c r="S588" s="8">
        <f t="shared" si="215"/>
        <v>0.97914364907476659</v>
      </c>
      <c r="T588" s="8">
        <f t="shared" si="216"/>
        <v>1.0062813531227108</v>
      </c>
      <c r="U588" s="8">
        <f t="shared" si="217"/>
        <v>1.0332003116754851</v>
      </c>
      <c r="V588" s="8">
        <f t="shared" si="218"/>
        <v>1</v>
      </c>
      <c r="W588" s="8"/>
      <c r="X588" s="3">
        <f t="shared" si="219"/>
        <v>43681</v>
      </c>
      <c r="Y588" s="8">
        <f t="shared" ca="1" si="200"/>
        <v>102.99453432792652</v>
      </c>
      <c r="Z588" s="8">
        <f t="shared" ca="1" si="201"/>
        <v>99.139959970613248</v>
      </c>
      <c r="AA588" s="8">
        <f t="shared" ca="1" si="202"/>
        <v>101.33251519036827</v>
      </c>
      <c r="AB588" s="8">
        <f t="shared" ca="1" si="203"/>
        <v>101.74185399944714</v>
      </c>
      <c r="AC588" s="8" t="str">
        <f t="shared" ca="1" si="204"/>
        <v/>
      </c>
    </row>
    <row r="589" spans="1:29" x14ac:dyDescent="0.2">
      <c r="A589" s="4">
        <v>43682</v>
      </c>
      <c r="B589" s="1">
        <v>8342.15</v>
      </c>
      <c r="C589" s="1">
        <v>10085.9</v>
      </c>
      <c r="D589" s="1">
        <v>2490.9499999999998</v>
      </c>
      <c r="E589" s="1">
        <v>5088.8</v>
      </c>
      <c r="F589" s="1">
        <v>10862.6</v>
      </c>
      <c r="G589" s="1"/>
      <c r="H589" s="4">
        <f t="shared" si="205"/>
        <v>43652</v>
      </c>
      <c r="I589" s="4">
        <f t="shared" si="206"/>
        <v>43682</v>
      </c>
      <c r="J589" s="8">
        <f t="shared" si="207"/>
        <v>0.95495469713186765</v>
      </c>
      <c r="K589" s="8">
        <f t="shared" si="208"/>
        <v>0.89800995246358639</v>
      </c>
      <c r="L589" s="8">
        <f t="shared" si="209"/>
        <v>0.93294007490636699</v>
      </c>
      <c r="M589" s="8">
        <f t="shared" si="210"/>
        <v>0.95463925261696614</v>
      </c>
      <c r="N589" s="8">
        <f t="shared" si="211"/>
        <v>0.91969029264720203</v>
      </c>
      <c r="O589" s="8"/>
      <c r="P589" s="3">
        <f t="shared" si="212"/>
        <v>43652</v>
      </c>
      <c r="Q589" s="3">
        <f t="shared" si="213"/>
        <v>43682</v>
      </c>
      <c r="R589" s="8">
        <f t="shared" si="214"/>
        <v>1.0383437824304549</v>
      </c>
      <c r="S589" s="8">
        <f t="shared" si="215"/>
        <v>0.9764264770902259</v>
      </c>
      <c r="T589" s="8">
        <f t="shared" si="216"/>
        <v>1.0144067871163751</v>
      </c>
      <c r="U589" s="8">
        <f t="shared" si="217"/>
        <v>1.0380007924941432</v>
      </c>
      <c r="V589" s="8">
        <f t="shared" si="218"/>
        <v>1</v>
      </c>
      <c r="W589" s="8"/>
      <c r="X589" s="3">
        <f t="shared" si="219"/>
        <v>43682</v>
      </c>
      <c r="Y589" s="8">
        <f t="shared" ca="1" si="200"/>
        <v>103.38584329631661</v>
      </c>
      <c r="Z589" s="8">
        <f t="shared" ca="1" si="201"/>
        <v>98.981794488862064</v>
      </c>
      <c r="AA589" s="8">
        <f t="shared" ca="1" si="202"/>
        <v>101.95861626356015</v>
      </c>
      <c r="AB589" s="8">
        <f t="shared" ca="1" si="203"/>
        <v>101.95179855736821</v>
      </c>
      <c r="AC589" s="8" t="str">
        <f t="shared" ca="1" si="204"/>
        <v/>
      </c>
    </row>
    <row r="590" spans="1:29" x14ac:dyDescent="0.2">
      <c r="A590" s="4">
        <v>43683</v>
      </c>
      <c r="B590" s="1">
        <v>8404.9500000000007</v>
      </c>
      <c r="C590" s="1">
        <v>10220.9</v>
      </c>
      <c r="D590" s="1">
        <v>2525.1</v>
      </c>
      <c r="E590" s="1">
        <v>5085.45</v>
      </c>
      <c r="F590" s="1">
        <v>10948.25</v>
      </c>
      <c r="G590" s="1"/>
      <c r="H590" s="4">
        <f t="shared" si="205"/>
        <v>43653</v>
      </c>
      <c r="I590" s="4">
        <f t="shared" si="206"/>
        <v>43683</v>
      </c>
      <c r="J590" s="8">
        <f t="shared" si="207"/>
        <v>0.96214362983864976</v>
      </c>
      <c r="K590" s="8">
        <f t="shared" si="208"/>
        <v>0.91002983602207743</v>
      </c>
      <c r="L590" s="8">
        <f t="shared" si="209"/>
        <v>0.94573033707865162</v>
      </c>
      <c r="M590" s="8">
        <f t="shared" si="210"/>
        <v>0.95401080553783801</v>
      </c>
      <c r="N590" s="8">
        <f t="shared" si="211"/>
        <v>0.92694191505484225</v>
      </c>
      <c r="O590" s="8"/>
      <c r="P590" s="3">
        <f t="shared" si="212"/>
        <v>43653</v>
      </c>
      <c r="Q590" s="3">
        <f t="shared" si="213"/>
        <v>43683</v>
      </c>
      <c r="R590" s="8">
        <f t="shared" si="214"/>
        <v>1.0379761819074982</v>
      </c>
      <c r="S590" s="8">
        <f t="shared" si="215"/>
        <v>0.98175497433216818</v>
      </c>
      <c r="T590" s="8">
        <f t="shared" si="216"/>
        <v>1.0202692549755912</v>
      </c>
      <c r="U590" s="8">
        <f t="shared" si="217"/>
        <v>1.0292023589001198</v>
      </c>
      <c r="V590" s="8">
        <f t="shared" si="218"/>
        <v>1</v>
      </c>
      <c r="W590" s="8"/>
      <c r="X590" s="3">
        <f t="shared" si="219"/>
        <v>43683</v>
      </c>
      <c r="Y590" s="8">
        <f t="shared" ca="1" si="200"/>
        <v>103.24040683751142</v>
      </c>
      <c r="Z590" s="8">
        <f t="shared" ca="1" si="201"/>
        <v>99.313134436096547</v>
      </c>
      <c r="AA590" s="8">
        <f t="shared" ca="1" si="202"/>
        <v>102.37802739068748</v>
      </c>
      <c r="AB590" s="8">
        <f t="shared" ca="1" si="203"/>
        <v>101.57007752072607</v>
      </c>
      <c r="AC590" s="8" t="str">
        <f t="shared" ca="1" si="204"/>
        <v/>
      </c>
    </row>
    <row r="591" spans="1:29" x14ac:dyDescent="0.2">
      <c r="A591" s="4">
        <v>43684</v>
      </c>
      <c r="B591" s="1">
        <v>8382.35</v>
      </c>
      <c r="C591" s="1">
        <v>10128.02</v>
      </c>
      <c r="D591" s="1">
        <v>2508.6</v>
      </c>
      <c r="E591" s="1">
        <v>5069.3</v>
      </c>
      <c r="F591" s="1">
        <v>10855.5</v>
      </c>
      <c r="G591" s="1"/>
      <c r="H591" s="4">
        <f t="shared" si="205"/>
        <v>43654</v>
      </c>
      <c r="I591" s="4">
        <f t="shared" si="206"/>
        <v>43684</v>
      </c>
      <c r="J591" s="8">
        <f t="shared" si="207"/>
        <v>0.97864627418931149</v>
      </c>
      <c r="K591" s="8">
        <f t="shared" si="208"/>
        <v>0.92442511057847654</v>
      </c>
      <c r="L591" s="8">
        <f t="shared" si="209"/>
        <v>0.96164682881950425</v>
      </c>
      <c r="M591" s="8">
        <f t="shared" si="210"/>
        <v>0.96386435586146579</v>
      </c>
      <c r="N591" s="8">
        <f t="shared" si="211"/>
        <v>0.93917083383800803</v>
      </c>
      <c r="O591" s="8"/>
      <c r="P591" s="3">
        <f t="shared" si="212"/>
        <v>43654</v>
      </c>
      <c r="Q591" s="3">
        <f t="shared" si="213"/>
        <v>43684</v>
      </c>
      <c r="R591" s="8">
        <f t="shared" si="214"/>
        <v>1.0420322255856087</v>
      </c>
      <c r="S591" s="8">
        <f t="shared" si="215"/>
        <v>0.98429921082698901</v>
      </c>
      <c r="T591" s="8">
        <f t="shared" si="216"/>
        <v>1.0239317429499444</v>
      </c>
      <c r="U591" s="8">
        <f t="shared" si="217"/>
        <v>1.0262928970255021</v>
      </c>
      <c r="V591" s="8">
        <f t="shared" si="218"/>
        <v>1</v>
      </c>
      <c r="W591" s="8"/>
      <c r="X591" s="3">
        <f t="shared" si="219"/>
        <v>43684</v>
      </c>
      <c r="Y591" s="8">
        <f t="shared" ca="1" si="200"/>
        <v>103.40498689369426</v>
      </c>
      <c r="Z591" s="8">
        <f t="shared" ca="1" si="201"/>
        <v>99.477847396288198</v>
      </c>
      <c r="AA591" s="8">
        <f t="shared" ca="1" si="202"/>
        <v>102.61443778066909</v>
      </c>
      <c r="AB591" s="8">
        <f t="shared" ca="1" si="203"/>
        <v>101.45386169397503</v>
      </c>
      <c r="AC591" s="8" t="str">
        <f t="shared" ca="1" si="204"/>
        <v/>
      </c>
    </row>
    <row r="592" spans="1:29" x14ac:dyDescent="0.2">
      <c r="A592" s="4">
        <v>43685</v>
      </c>
      <c r="B592" s="1">
        <v>8506.15</v>
      </c>
      <c r="C592" s="1">
        <v>10278.08</v>
      </c>
      <c r="D592" s="1">
        <v>2555.5</v>
      </c>
      <c r="E592" s="1">
        <v>5180.55</v>
      </c>
      <c r="F592" s="1">
        <v>11032.45</v>
      </c>
      <c r="G592" s="1"/>
      <c r="H592" s="4">
        <f t="shared" si="205"/>
        <v>43655</v>
      </c>
      <c r="I592" s="4">
        <f t="shared" si="206"/>
        <v>43685</v>
      </c>
      <c r="J592" s="8">
        <f t="shared" si="207"/>
        <v>0.99432475715103963</v>
      </c>
      <c r="K592" s="8">
        <f t="shared" si="208"/>
        <v>0.94069752755349156</v>
      </c>
      <c r="L592" s="8">
        <f t="shared" si="209"/>
        <v>0.9861274576009571</v>
      </c>
      <c r="M592" s="8">
        <f t="shared" si="210"/>
        <v>0.98512954599477065</v>
      </c>
      <c r="N592" s="8">
        <f t="shared" si="211"/>
        <v>0.95470279251291557</v>
      </c>
      <c r="O592" s="8"/>
      <c r="P592" s="3">
        <f t="shared" si="212"/>
        <v>43655</v>
      </c>
      <c r="Q592" s="3">
        <f t="shared" si="213"/>
        <v>43685</v>
      </c>
      <c r="R592" s="8">
        <f t="shared" si="214"/>
        <v>1.041501884092989</v>
      </c>
      <c r="S592" s="8">
        <f t="shared" si="215"/>
        <v>0.98533023568249956</v>
      </c>
      <c r="T592" s="8">
        <f t="shared" si="216"/>
        <v>1.0329156522160443</v>
      </c>
      <c r="U592" s="8">
        <f t="shared" si="217"/>
        <v>1.0318703932998536</v>
      </c>
      <c r="V592" s="8">
        <f t="shared" si="218"/>
        <v>1</v>
      </c>
      <c r="W592" s="8"/>
      <c r="X592" s="3">
        <f t="shared" si="219"/>
        <v>43685</v>
      </c>
      <c r="Y592" s="8">
        <f t="shared" ca="1" si="200"/>
        <v>103.25644149313321</v>
      </c>
      <c r="Z592" s="8">
        <f t="shared" ca="1" si="201"/>
        <v>99.551030369613756</v>
      </c>
      <c r="AA592" s="8">
        <f t="shared" ca="1" si="202"/>
        <v>103.21562524625116</v>
      </c>
      <c r="AB592" s="8">
        <f t="shared" ca="1" si="203"/>
        <v>101.72183292199861</v>
      </c>
      <c r="AC592" s="8" t="str">
        <f t="shared" ca="1" si="204"/>
        <v/>
      </c>
    </row>
    <row r="593" spans="1:29" x14ac:dyDescent="0.2">
      <c r="A593" s="4">
        <v>43686</v>
      </c>
      <c r="B593" s="1">
        <v>8544.25</v>
      </c>
      <c r="C593" s="1">
        <v>10380.58</v>
      </c>
      <c r="D593" s="1">
        <v>2579.3000000000002</v>
      </c>
      <c r="E593" s="1">
        <v>5182.5</v>
      </c>
      <c r="F593" s="1">
        <v>11109.65</v>
      </c>
      <c r="G593" s="1"/>
      <c r="H593" s="4">
        <f t="shared" si="205"/>
        <v>43656</v>
      </c>
      <c r="I593" s="4">
        <f t="shared" si="206"/>
        <v>43686</v>
      </c>
      <c r="J593" s="8">
        <f t="shared" si="207"/>
        <v>1.0016412180182293</v>
      </c>
      <c r="K593" s="8">
        <f t="shared" si="208"/>
        <v>0.95978734224030327</v>
      </c>
      <c r="L593" s="8">
        <f t="shared" si="209"/>
        <v>1.0023511124064899</v>
      </c>
      <c r="M593" s="8">
        <f t="shared" si="210"/>
        <v>0.99179959237180282</v>
      </c>
      <c r="N593" s="8">
        <f t="shared" si="211"/>
        <v>0.96614893598518115</v>
      </c>
      <c r="O593" s="8"/>
      <c r="P593" s="3">
        <f t="shared" si="212"/>
        <v>43656</v>
      </c>
      <c r="Q593" s="3">
        <f t="shared" si="213"/>
        <v>43686</v>
      </c>
      <c r="R593" s="8">
        <f t="shared" si="214"/>
        <v>1.0367358289297879</v>
      </c>
      <c r="S593" s="8">
        <f t="shared" si="215"/>
        <v>0.99341551441197729</v>
      </c>
      <c r="T593" s="8">
        <f t="shared" si="216"/>
        <v>1.0374705959639581</v>
      </c>
      <c r="U593" s="8">
        <f t="shared" si="217"/>
        <v>1.0265493811887976</v>
      </c>
      <c r="V593" s="8">
        <f t="shared" si="218"/>
        <v>1</v>
      </c>
      <c r="W593" s="8"/>
      <c r="X593" s="3">
        <f t="shared" si="219"/>
        <v>43686</v>
      </c>
      <c r="Y593" s="8">
        <f t="shared" ca="1" si="200"/>
        <v>102.85347496041578</v>
      </c>
      <c r="Z593" s="8">
        <f t="shared" ca="1" si="201"/>
        <v>100.09663452383526</v>
      </c>
      <c r="AA593" s="8">
        <f t="shared" ca="1" si="202"/>
        <v>103.43368101264679</v>
      </c>
      <c r="AB593" s="8">
        <f t="shared" ca="1" si="203"/>
        <v>101.50053180908348</v>
      </c>
      <c r="AC593" s="8" t="str">
        <f t="shared" ca="1" si="204"/>
        <v/>
      </c>
    </row>
    <row r="594" spans="1:29" x14ac:dyDescent="0.2">
      <c r="A594" s="4">
        <v>43687</v>
      </c>
      <c r="B594" s="1">
        <v>8544.25</v>
      </c>
      <c r="C594" s="1">
        <v>10380.58</v>
      </c>
      <c r="D594" s="1">
        <v>2579.3000000000002</v>
      </c>
      <c r="E594" s="1">
        <v>5182.5</v>
      </c>
      <c r="F594" s="1">
        <v>11109.65</v>
      </c>
      <c r="G594" s="1"/>
      <c r="H594" s="4">
        <f t="shared" si="205"/>
        <v>43657</v>
      </c>
      <c r="I594" s="4">
        <f t="shared" si="206"/>
        <v>43687</v>
      </c>
      <c r="J594" s="8">
        <f t="shared" si="207"/>
        <v>0.99287669004305368</v>
      </c>
      <c r="K594" s="8">
        <f t="shared" si="208"/>
        <v>0.95663144469080774</v>
      </c>
      <c r="L594" s="8">
        <f t="shared" si="209"/>
        <v>0.99465900545668395</v>
      </c>
      <c r="M594" s="8">
        <f t="shared" si="210"/>
        <v>0.98661666159000916</v>
      </c>
      <c r="N594" s="8">
        <f t="shared" si="211"/>
        <v>0.95914235640470002</v>
      </c>
      <c r="O594" s="8"/>
      <c r="P594" s="3">
        <f t="shared" si="212"/>
        <v>43657</v>
      </c>
      <c r="Q594" s="3">
        <f t="shared" si="213"/>
        <v>43687</v>
      </c>
      <c r="R594" s="8">
        <f t="shared" si="214"/>
        <v>1.0351713522117876</v>
      </c>
      <c r="S594" s="8">
        <f t="shared" si="215"/>
        <v>0.99738212821368422</v>
      </c>
      <c r="T594" s="8">
        <f t="shared" si="216"/>
        <v>1.0370295908785807</v>
      </c>
      <c r="U594" s="8">
        <f t="shared" si="217"/>
        <v>1.0286446584303661</v>
      </c>
      <c r="V594" s="8">
        <f t="shared" si="218"/>
        <v>1</v>
      </c>
      <c r="W594" s="8"/>
      <c r="X594" s="3">
        <f t="shared" si="219"/>
        <v>43687</v>
      </c>
      <c r="Y594" s="8">
        <f t="shared" ca="1" si="200"/>
        <v>102.6828689015489</v>
      </c>
      <c r="Z594" s="8">
        <f t="shared" ca="1" si="201"/>
        <v>100.38476499642827</v>
      </c>
      <c r="AA594" s="8">
        <f t="shared" ca="1" si="202"/>
        <v>103.29275482679347</v>
      </c>
      <c r="AB594" s="8">
        <f t="shared" ca="1" si="203"/>
        <v>101.61749624154858</v>
      </c>
      <c r="AC594" s="8" t="str">
        <f t="shared" ca="1" si="204"/>
        <v/>
      </c>
    </row>
    <row r="595" spans="1:29" x14ac:dyDescent="0.2">
      <c r="A595" s="4">
        <v>43688</v>
      </c>
      <c r="B595" s="1">
        <v>8544.25</v>
      </c>
      <c r="C595" s="1">
        <v>10380.58</v>
      </c>
      <c r="D595" s="1">
        <v>2579.3000000000002</v>
      </c>
      <c r="E595" s="1">
        <v>5182.5</v>
      </c>
      <c r="F595" s="1">
        <v>11109.65</v>
      </c>
      <c r="G595" s="1"/>
      <c r="H595" s="4">
        <f t="shared" si="205"/>
        <v>43658</v>
      </c>
      <c r="I595" s="4">
        <f t="shared" si="206"/>
        <v>43688</v>
      </c>
      <c r="J595" s="8">
        <f t="shared" si="207"/>
        <v>0.9939913214439442</v>
      </c>
      <c r="K595" s="8">
        <f t="shared" si="208"/>
        <v>0.95936245701362899</v>
      </c>
      <c r="L595" s="8">
        <f t="shared" si="209"/>
        <v>0.99681165581341424</v>
      </c>
      <c r="M595" s="8">
        <f t="shared" si="210"/>
        <v>0.98756609975703868</v>
      </c>
      <c r="N595" s="8">
        <f t="shared" si="211"/>
        <v>0.96166630599437353</v>
      </c>
      <c r="O595" s="8"/>
      <c r="P595" s="3">
        <f t="shared" si="212"/>
        <v>43658</v>
      </c>
      <c r="Q595" s="3">
        <f t="shared" si="213"/>
        <v>43688</v>
      </c>
      <c r="R595" s="8">
        <f t="shared" si="214"/>
        <v>1.0336135468697183</v>
      </c>
      <c r="S595" s="8">
        <f t="shared" si="215"/>
        <v>0.99760431558599494</v>
      </c>
      <c r="T595" s="8">
        <f t="shared" si="216"/>
        <v>1.0365463046796675</v>
      </c>
      <c r="U595" s="8">
        <f t="shared" si="217"/>
        <v>1.0269322046547991</v>
      </c>
      <c r="V595" s="8">
        <f t="shared" si="218"/>
        <v>1</v>
      </c>
      <c r="W595" s="8"/>
      <c r="X595" s="3">
        <f t="shared" si="219"/>
        <v>43688</v>
      </c>
      <c r="Y595" s="8">
        <f t="shared" ca="1" si="200"/>
        <v>102.52632568498851</v>
      </c>
      <c r="Z595" s="8">
        <f t="shared" ca="1" si="201"/>
        <v>100.42072522498465</v>
      </c>
      <c r="AA595" s="8">
        <f t="shared" ca="1" si="202"/>
        <v>103.16826819098131</v>
      </c>
      <c r="AB595" s="8">
        <f t="shared" ca="1" si="203"/>
        <v>101.56248349127463</v>
      </c>
      <c r="AC595" s="8" t="str">
        <f t="shared" ca="1" si="204"/>
        <v/>
      </c>
    </row>
    <row r="596" spans="1:29" x14ac:dyDescent="0.2">
      <c r="A596" s="4">
        <v>43689</v>
      </c>
      <c r="B596" s="1">
        <v>8544.25</v>
      </c>
      <c r="C596" s="1">
        <v>10380.58</v>
      </c>
      <c r="D596" s="1">
        <v>2579.3000000000002</v>
      </c>
      <c r="E596" s="1">
        <v>5182.5</v>
      </c>
      <c r="F596" s="1">
        <v>11109.65</v>
      </c>
      <c r="G596" s="1"/>
      <c r="H596" s="4">
        <f t="shared" si="205"/>
        <v>43659</v>
      </c>
      <c r="I596" s="4">
        <f t="shared" si="206"/>
        <v>43689</v>
      </c>
      <c r="J596" s="8">
        <f t="shared" si="207"/>
        <v>0.9939913214439442</v>
      </c>
      <c r="K596" s="8">
        <f t="shared" si="208"/>
        <v>0.95936245701362899</v>
      </c>
      <c r="L596" s="8">
        <f t="shared" si="209"/>
        <v>0.99681165581341424</v>
      </c>
      <c r="M596" s="8">
        <f t="shared" si="210"/>
        <v>0.98756609975703868</v>
      </c>
      <c r="N596" s="8">
        <f t="shared" si="211"/>
        <v>0.96166630599437353</v>
      </c>
      <c r="O596" s="8"/>
      <c r="P596" s="3">
        <f t="shared" si="212"/>
        <v>43659</v>
      </c>
      <c r="Q596" s="3">
        <f t="shared" si="213"/>
        <v>43689</v>
      </c>
      <c r="R596" s="8">
        <f t="shared" si="214"/>
        <v>1.0336135468697183</v>
      </c>
      <c r="S596" s="8">
        <f t="shared" si="215"/>
        <v>0.99760431558599494</v>
      </c>
      <c r="T596" s="8">
        <f t="shared" si="216"/>
        <v>1.0365463046796675</v>
      </c>
      <c r="U596" s="8">
        <f t="shared" si="217"/>
        <v>1.0269322046547991</v>
      </c>
      <c r="V596" s="8">
        <f t="shared" si="218"/>
        <v>1</v>
      </c>
      <c r="W596" s="8"/>
      <c r="X596" s="3">
        <f t="shared" si="219"/>
        <v>43689</v>
      </c>
      <c r="Y596" s="8">
        <f t="shared" ca="1" si="200"/>
        <v>102.47542641129345</v>
      </c>
      <c r="Z596" s="8">
        <f t="shared" ca="1" si="201"/>
        <v>100.44330625073668</v>
      </c>
      <c r="AA596" s="8">
        <f t="shared" ca="1" si="202"/>
        <v>103.08226478185415</v>
      </c>
      <c r="AB596" s="8">
        <f t="shared" ca="1" si="203"/>
        <v>101.58822452758412</v>
      </c>
      <c r="AC596" s="8" t="str">
        <f t="shared" ca="1" si="204"/>
        <v/>
      </c>
    </row>
    <row r="597" spans="1:29" x14ac:dyDescent="0.2">
      <c r="A597" s="4">
        <v>43690</v>
      </c>
      <c r="B597" s="1">
        <v>8369.0499999999993</v>
      </c>
      <c r="C597" s="1">
        <v>10128.58</v>
      </c>
      <c r="D597" s="1">
        <v>2532.9499999999998</v>
      </c>
      <c r="E597" s="1">
        <v>5154.8999999999996</v>
      </c>
      <c r="F597" s="1">
        <v>10925.85</v>
      </c>
      <c r="G597" s="1"/>
      <c r="H597" s="4">
        <f t="shared" si="205"/>
        <v>43660</v>
      </c>
      <c r="I597" s="4">
        <f t="shared" si="206"/>
        <v>43690</v>
      </c>
      <c r="J597" s="8">
        <f t="shared" si="207"/>
        <v>0.97360951151130182</v>
      </c>
      <c r="K597" s="8">
        <f t="shared" si="208"/>
        <v>0.93607287789883631</v>
      </c>
      <c r="L597" s="8">
        <f t="shared" si="209"/>
        <v>0.97889895847423225</v>
      </c>
      <c r="M597" s="8">
        <f t="shared" si="210"/>
        <v>0.98230670287265964</v>
      </c>
      <c r="N597" s="8">
        <f t="shared" si="211"/>
        <v>0.94575632979874491</v>
      </c>
      <c r="O597" s="8"/>
      <c r="P597" s="3">
        <f t="shared" si="212"/>
        <v>43660</v>
      </c>
      <c r="Q597" s="3">
        <f t="shared" si="213"/>
        <v>43690</v>
      </c>
      <c r="R597" s="8">
        <f t="shared" si="214"/>
        <v>1.0294506955279739</v>
      </c>
      <c r="S597" s="8">
        <f t="shared" si="215"/>
        <v>0.98976115560128552</v>
      </c>
      <c r="T597" s="8">
        <f t="shared" si="216"/>
        <v>1.0350435176918562</v>
      </c>
      <c r="U597" s="8">
        <f t="shared" si="217"/>
        <v>1.0386467126069276</v>
      </c>
      <c r="V597" s="8">
        <f t="shared" si="218"/>
        <v>1</v>
      </c>
      <c r="W597" s="8"/>
      <c r="X597" s="3">
        <f t="shared" si="219"/>
        <v>43690</v>
      </c>
      <c r="Y597" s="8">
        <f t="shared" ca="1" si="200"/>
        <v>102.17596174401081</v>
      </c>
      <c r="Z597" s="8">
        <f t="shared" ca="1" si="201"/>
        <v>99.897501102630969</v>
      </c>
      <c r="AA597" s="8">
        <f t="shared" ca="1" si="202"/>
        <v>102.89531505438711</v>
      </c>
      <c r="AB597" s="8">
        <f t="shared" ca="1" si="203"/>
        <v>102.15136777149986</v>
      </c>
      <c r="AC597" s="8" t="str">
        <f t="shared" ca="1" si="204"/>
        <v/>
      </c>
    </row>
    <row r="598" spans="1:29" x14ac:dyDescent="0.2">
      <c r="A598" s="4">
        <v>43691</v>
      </c>
      <c r="B598" s="1">
        <v>8405.25</v>
      </c>
      <c r="C598" s="1">
        <v>10267.370000000001</v>
      </c>
      <c r="D598" s="1">
        <v>2542.25</v>
      </c>
      <c r="E598" s="1">
        <v>5207.05</v>
      </c>
      <c r="F598" s="1">
        <v>11029.4</v>
      </c>
      <c r="G598" s="1"/>
      <c r="H598" s="4">
        <f t="shared" si="205"/>
        <v>43661</v>
      </c>
      <c r="I598" s="4">
        <f t="shared" si="206"/>
        <v>43691</v>
      </c>
      <c r="J598" s="8">
        <f t="shared" si="207"/>
        <v>0.97391762790616832</v>
      </c>
      <c r="K598" s="8">
        <f t="shared" si="208"/>
        <v>0.94489405640999224</v>
      </c>
      <c r="L598" s="8">
        <f t="shared" si="209"/>
        <v>0.98078740765031536</v>
      </c>
      <c r="M598" s="8">
        <f t="shared" si="210"/>
        <v>0.97944078173935123</v>
      </c>
      <c r="N598" s="8">
        <f t="shared" si="211"/>
        <v>0.95176621348164314</v>
      </c>
      <c r="O598" s="8"/>
      <c r="P598" s="3">
        <f t="shared" si="212"/>
        <v>43661</v>
      </c>
      <c r="Q598" s="3">
        <f t="shared" si="213"/>
        <v>43691</v>
      </c>
      <c r="R598" s="8">
        <f t="shared" si="214"/>
        <v>1.0232740079556863</v>
      </c>
      <c r="S598" s="8">
        <f t="shared" si="215"/>
        <v>0.99277957446449805</v>
      </c>
      <c r="T598" s="8">
        <f t="shared" si="216"/>
        <v>1.0304919356850357</v>
      </c>
      <c r="U598" s="8">
        <f t="shared" si="217"/>
        <v>1.0290770652138115</v>
      </c>
      <c r="V598" s="8">
        <f t="shared" si="218"/>
        <v>1</v>
      </c>
      <c r="W598" s="8"/>
      <c r="X598" s="3">
        <f t="shared" si="219"/>
        <v>43691</v>
      </c>
      <c r="Y598" s="8">
        <f t="shared" ca="1" si="200"/>
        <v>101.76836130048861</v>
      </c>
      <c r="Z598" s="8">
        <f t="shared" ca="1" si="201"/>
        <v>100.13466484720395</v>
      </c>
      <c r="AA598" s="8">
        <f t="shared" ca="1" si="202"/>
        <v>102.5454826101645</v>
      </c>
      <c r="AB598" s="8">
        <f t="shared" ca="1" si="203"/>
        <v>101.70478455275448</v>
      </c>
      <c r="AC598" s="8" t="str">
        <f t="shared" ca="1" si="204"/>
        <v/>
      </c>
    </row>
    <row r="599" spans="1:29" x14ac:dyDescent="0.2">
      <c r="A599" s="4">
        <v>43692</v>
      </c>
      <c r="B599" s="1">
        <v>8405.25</v>
      </c>
      <c r="C599" s="1">
        <v>10267.370000000001</v>
      </c>
      <c r="D599" s="1">
        <v>2542.25</v>
      </c>
      <c r="E599" s="1">
        <v>5207.05</v>
      </c>
      <c r="F599" s="1">
        <v>11029.4</v>
      </c>
      <c r="G599" s="1"/>
      <c r="H599" s="4">
        <f t="shared" si="205"/>
        <v>43662</v>
      </c>
      <c r="I599" s="4">
        <f t="shared" si="206"/>
        <v>43692</v>
      </c>
      <c r="J599" s="8">
        <f t="shared" si="207"/>
        <v>0.96937981143499696</v>
      </c>
      <c r="K599" s="8">
        <f t="shared" si="208"/>
        <v>0.93794202819114436</v>
      </c>
      <c r="L599" s="8">
        <f t="shared" si="209"/>
        <v>0.97535008632265485</v>
      </c>
      <c r="M599" s="8">
        <f t="shared" si="210"/>
        <v>0.97263498052694008</v>
      </c>
      <c r="N599" s="8">
        <f t="shared" si="211"/>
        <v>0.94570678922367224</v>
      </c>
      <c r="O599" s="8"/>
      <c r="P599" s="3">
        <f t="shared" si="212"/>
        <v>43662</v>
      </c>
      <c r="Q599" s="3">
        <f t="shared" si="213"/>
        <v>43692</v>
      </c>
      <c r="R599" s="8">
        <f t="shared" si="214"/>
        <v>1.0250320950225575</v>
      </c>
      <c r="S599" s="8">
        <f t="shared" si="215"/>
        <v>0.99178946252579836</v>
      </c>
      <c r="T599" s="8">
        <f t="shared" si="216"/>
        <v>1.0313451245531575</v>
      </c>
      <c r="U599" s="8">
        <f t="shared" si="217"/>
        <v>1.0284741440054301</v>
      </c>
      <c r="V599" s="8">
        <f t="shared" si="218"/>
        <v>1</v>
      </c>
      <c r="W599" s="8"/>
      <c r="X599" s="3">
        <f t="shared" si="219"/>
        <v>43692</v>
      </c>
      <c r="Y599" s="8">
        <f t="shared" ca="1" si="200"/>
        <v>101.85267754742864</v>
      </c>
      <c r="Z599" s="8">
        <f t="shared" ca="1" si="201"/>
        <v>100.07319607087446</v>
      </c>
      <c r="AA599" s="8">
        <f t="shared" ca="1" si="202"/>
        <v>102.54763881371349</v>
      </c>
      <c r="AB599" s="8">
        <f t="shared" ca="1" si="203"/>
        <v>101.68572427182185</v>
      </c>
      <c r="AC599" s="8" t="str">
        <f t="shared" ca="1" si="204"/>
        <v/>
      </c>
    </row>
    <row r="600" spans="1:29" x14ac:dyDescent="0.2">
      <c r="A600" s="4">
        <v>43693</v>
      </c>
      <c r="B600" s="1">
        <v>8447.25</v>
      </c>
      <c r="C600" s="1">
        <v>10295.370000000001</v>
      </c>
      <c r="D600" s="1">
        <v>2553.5500000000002</v>
      </c>
      <c r="E600" s="1">
        <v>5191.5</v>
      </c>
      <c r="F600" s="1">
        <v>11047.8</v>
      </c>
      <c r="G600" s="1"/>
      <c r="H600" s="4">
        <f t="shared" si="205"/>
        <v>43663</v>
      </c>
      <c r="I600" s="4">
        <f t="shared" si="206"/>
        <v>43693</v>
      </c>
      <c r="J600" s="8">
        <f t="shared" si="207"/>
        <v>0.97059685286361841</v>
      </c>
      <c r="K600" s="8">
        <f t="shared" si="208"/>
        <v>0.93686255596403745</v>
      </c>
      <c r="L600" s="8">
        <f t="shared" si="209"/>
        <v>0.97447003377282537</v>
      </c>
      <c r="M600" s="8">
        <f t="shared" si="210"/>
        <v>0.96948589142654396</v>
      </c>
      <c r="N600" s="8">
        <f t="shared" si="211"/>
        <v>0.94526631016042773</v>
      </c>
      <c r="O600" s="8"/>
      <c r="P600" s="3">
        <f t="shared" si="212"/>
        <v>43663</v>
      </c>
      <c r="Q600" s="3">
        <f t="shared" si="213"/>
        <v>43693</v>
      </c>
      <c r="R600" s="8">
        <f t="shared" si="214"/>
        <v>1.026797255367</v>
      </c>
      <c r="S600" s="8">
        <f t="shared" si="215"/>
        <v>0.99110964380507327</v>
      </c>
      <c r="T600" s="8">
        <f t="shared" si="216"/>
        <v>1.0308947048027568</v>
      </c>
      <c r="U600" s="8">
        <f t="shared" si="217"/>
        <v>1.0256219660066017</v>
      </c>
      <c r="V600" s="8">
        <f t="shared" si="218"/>
        <v>1</v>
      </c>
      <c r="W600" s="8"/>
      <c r="X600" s="3">
        <f t="shared" si="219"/>
        <v>43693</v>
      </c>
      <c r="Y600" s="8">
        <f t="shared" ca="1" si="200"/>
        <v>101.93346102343288</v>
      </c>
      <c r="Z600" s="8">
        <f t="shared" ca="1" si="201"/>
        <v>100.03470883366559</v>
      </c>
      <c r="AA600" s="8">
        <f t="shared" ca="1" si="202"/>
        <v>102.47159859250141</v>
      </c>
      <c r="AB600" s="8">
        <f t="shared" ca="1" si="203"/>
        <v>101.56176218831322</v>
      </c>
      <c r="AC600" s="8" t="str">
        <f t="shared" ca="1" si="204"/>
        <v/>
      </c>
    </row>
    <row r="601" spans="1:29" x14ac:dyDescent="0.2">
      <c r="A601" s="4">
        <v>43694</v>
      </c>
      <c r="B601" s="1">
        <v>8447.25</v>
      </c>
      <c r="C601" s="1">
        <v>10295.370000000001</v>
      </c>
      <c r="D601" s="1">
        <v>2553.5500000000002</v>
      </c>
      <c r="E601" s="1">
        <v>5191.5</v>
      </c>
      <c r="F601" s="1">
        <v>11047.8</v>
      </c>
      <c r="G601" s="1"/>
      <c r="H601" s="4">
        <f t="shared" si="205"/>
        <v>43664</v>
      </c>
      <c r="I601" s="4">
        <f t="shared" si="206"/>
        <v>43694</v>
      </c>
      <c r="J601" s="8">
        <f t="shared" si="207"/>
        <v>0.97779282564155989</v>
      </c>
      <c r="K601" s="8">
        <f t="shared" si="208"/>
        <v>0.94277700347793925</v>
      </c>
      <c r="L601" s="8">
        <f t="shared" si="209"/>
        <v>0.98368581224238227</v>
      </c>
      <c r="M601" s="8">
        <f t="shared" si="210"/>
        <v>0.98517914073174429</v>
      </c>
      <c r="N601" s="8">
        <f t="shared" si="211"/>
        <v>0.95265113952866709</v>
      </c>
      <c r="O601" s="8"/>
      <c r="P601" s="3">
        <f t="shared" si="212"/>
        <v>43664</v>
      </c>
      <c r="Q601" s="3">
        <f t="shared" si="213"/>
        <v>43694</v>
      </c>
      <c r="R601" s="8">
        <f t="shared" si="214"/>
        <v>1.026391283303699</v>
      </c>
      <c r="S601" s="8">
        <f t="shared" si="215"/>
        <v>0.98963509763331292</v>
      </c>
      <c r="T601" s="8">
        <f t="shared" si="216"/>
        <v>1.0325771643217367</v>
      </c>
      <c r="U601" s="8">
        <f t="shared" si="217"/>
        <v>1.0341447145270521</v>
      </c>
      <c r="V601" s="8">
        <f t="shared" si="218"/>
        <v>1</v>
      </c>
      <c r="W601" s="8"/>
      <c r="X601" s="3">
        <f t="shared" si="219"/>
        <v>43694</v>
      </c>
      <c r="Y601" s="8">
        <f t="shared" ca="1" si="200"/>
        <v>101.88289552681485</v>
      </c>
      <c r="Z601" s="8">
        <f t="shared" ca="1" si="201"/>
        <v>99.933062832309204</v>
      </c>
      <c r="AA601" s="8">
        <f t="shared" ca="1" si="202"/>
        <v>102.53069194935436</v>
      </c>
      <c r="AB601" s="8">
        <f t="shared" ca="1" si="203"/>
        <v>101.96624242371537</v>
      </c>
      <c r="AC601" s="8" t="str">
        <f t="shared" ca="1" si="204"/>
        <v/>
      </c>
    </row>
    <row r="602" spans="1:29" x14ac:dyDescent="0.2">
      <c r="A602" s="4">
        <v>43695</v>
      </c>
      <c r="B602" s="1">
        <v>8447.25</v>
      </c>
      <c r="C602" s="1">
        <v>10295.370000000001</v>
      </c>
      <c r="D602" s="1">
        <v>2553.5500000000002</v>
      </c>
      <c r="E602" s="1">
        <v>5191.5</v>
      </c>
      <c r="F602" s="1">
        <v>11047.8</v>
      </c>
      <c r="G602" s="1"/>
      <c r="H602" s="4">
        <f t="shared" si="205"/>
        <v>43665</v>
      </c>
      <c r="I602" s="4">
        <f t="shared" si="206"/>
        <v>43695</v>
      </c>
      <c r="J602" s="8">
        <f t="shared" si="207"/>
        <v>0.99367137000723449</v>
      </c>
      <c r="K602" s="8">
        <f t="shared" si="208"/>
        <v>0.96157840761987323</v>
      </c>
      <c r="L602" s="8">
        <f t="shared" si="209"/>
        <v>1.001568904316448</v>
      </c>
      <c r="M602" s="8">
        <f t="shared" si="210"/>
        <v>0.99225917431192656</v>
      </c>
      <c r="N602" s="8">
        <f t="shared" si="211"/>
        <v>0.96747159401887162</v>
      </c>
      <c r="O602" s="8"/>
      <c r="P602" s="3">
        <f t="shared" si="212"/>
        <v>43665</v>
      </c>
      <c r="Q602" s="3">
        <f t="shared" si="213"/>
        <v>43695</v>
      </c>
      <c r="R602" s="8">
        <f t="shared" si="214"/>
        <v>1.0270806669160477</v>
      </c>
      <c r="S602" s="8">
        <f t="shared" si="215"/>
        <v>0.99390867242466718</v>
      </c>
      <c r="T602" s="8">
        <f t="shared" si="216"/>
        <v>1.0352437327445825</v>
      </c>
      <c r="U602" s="8">
        <f t="shared" si="217"/>
        <v>1.0256209902660682</v>
      </c>
      <c r="V602" s="8">
        <f t="shared" si="218"/>
        <v>1</v>
      </c>
      <c r="W602" s="8"/>
      <c r="X602" s="3">
        <f t="shared" si="219"/>
        <v>43695</v>
      </c>
      <c r="Y602" s="8">
        <f t="shared" ca="1" si="200"/>
        <v>101.89738372408937</v>
      </c>
      <c r="Z602" s="8">
        <f t="shared" ca="1" si="201"/>
        <v>100.27789197589766</v>
      </c>
      <c r="AA602" s="8">
        <f t="shared" ca="1" si="202"/>
        <v>102.63973359824941</v>
      </c>
      <c r="AB602" s="8">
        <f t="shared" ca="1" si="203"/>
        <v>101.56063007975135</v>
      </c>
      <c r="AC602" s="8" t="str">
        <f t="shared" ca="1" si="204"/>
        <v/>
      </c>
    </row>
    <row r="603" spans="1:29" x14ac:dyDescent="0.2">
      <c r="A603" s="4">
        <v>43696</v>
      </c>
      <c r="B603" s="1">
        <v>8428.4</v>
      </c>
      <c r="C603" s="1">
        <v>10320.43</v>
      </c>
      <c r="D603" s="1">
        <v>2548.8000000000002</v>
      </c>
      <c r="E603" s="1">
        <v>5190</v>
      </c>
      <c r="F603" s="1">
        <v>11053.9</v>
      </c>
      <c r="G603" s="1"/>
      <c r="H603" s="4">
        <f t="shared" si="205"/>
        <v>43666</v>
      </c>
      <c r="I603" s="4">
        <f t="shared" si="206"/>
        <v>43696</v>
      </c>
      <c r="J603" s="8">
        <f t="shared" si="207"/>
        <v>0.99145399685921154</v>
      </c>
      <c r="K603" s="8">
        <f t="shared" si="208"/>
        <v>0.96391898934689746</v>
      </c>
      <c r="L603" s="8">
        <f t="shared" si="209"/>
        <v>0.99970583044066597</v>
      </c>
      <c r="M603" s="8">
        <f t="shared" si="210"/>
        <v>0.9919724770642202</v>
      </c>
      <c r="N603" s="8">
        <f t="shared" si="211"/>
        <v>0.96800577971407931</v>
      </c>
      <c r="O603" s="8"/>
      <c r="P603" s="3">
        <f t="shared" si="212"/>
        <v>43666</v>
      </c>
      <c r="Q603" s="3">
        <f t="shared" si="213"/>
        <v>43696</v>
      </c>
      <c r="R603" s="8">
        <f t="shared" si="214"/>
        <v>1.0242232201878569</v>
      </c>
      <c r="S603" s="8">
        <f t="shared" si="215"/>
        <v>0.99577813433263906</v>
      </c>
      <c r="T603" s="8">
        <f t="shared" si="216"/>
        <v>1.0327477907579745</v>
      </c>
      <c r="U603" s="8">
        <f t="shared" si="217"/>
        <v>1.0247588370363037</v>
      </c>
      <c r="V603" s="8">
        <f t="shared" si="218"/>
        <v>1</v>
      </c>
      <c r="W603" s="8"/>
      <c r="X603" s="3">
        <f t="shared" si="219"/>
        <v>43696</v>
      </c>
      <c r="Y603" s="8">
        <f t="shared" ca="1" si="200"/>
        <v>101.70449686456888</v>
      </c>
      <c r="Z603" s="8">
        <f t="shared" ca="1" si="201"/>
        <v>100.4367206381276</v>
      </c>
      <c r="AA603" s="8">
        <f t="shared" ca="1" si="202"/>
        <v>102.43973822440834</v>
      </c>
      <c r="AB603" s="8">
        <f t="shared" ca="1" si="203"/>
        <v>101.51520372961097</v>
      </c>
      <c r="AC603" s="8" t="str">
        <f t="shared" ca="1" si="204"/>
        <v/>
      </c>
    </row>
    <row r="604" spans="1:29" x14ac:dyDescent="0.2">
      <c r="A604" s="4">
        <v>43697</v>
      </c>
      <c r="B604" s="1">
        <v>8415.35</v>
      </c>
      <c r="C604" s="1">
        <v>10282.969999999999</v>
      </c>
      <c r="D604" s="1">
        <v>2550.5500000000002</v>
      </c>
      <c r="E604" s="1">
        <v>5202.3999999999996</v>
      </c>
      <c r="F604" s="1">
        <v>11017</v>
      </c>
      <c r="G604" s="1"/>
      <c r="H604" s="4">
        <f t="shared" si="205"/>
        <v>43667</v>
      </c>
      <c r="I604" s="4">
        <f t="shared" si="206"/>
        <v>43697</v>
      </c>
      <c r="J604" s="8">
        <f t="shared" si="207"/>
        <v>0.98991889237211883</v>
      </c>
      <c r="K604" s="8">
        <f t="shared" si="208"/>
        <v>0.9604202586408187</v>
      </c>
      <c r="L604" s="8">
        <f t="shared" si="209"/>
        <v>1.000392226079112</v>
      </c>
      <c r="M604" s="8">
        <f t="shared" si="210"/>
        <v>0.99434250764525989</v>
      </c>
      <c r="N604" s="8">
        <f t="shared" si="211"/>
        <v>0.96477439411520016</v>
      </c>
      <c r="O604" s="8"/>
      <c r="P604" s="3">
        <f t="shared" si="212"/>
        <v>43667</v>
      </c>
      <c r="Q604" s="3">
        <f t="shared" si="213"/>
        <v>43697</v>
      </c>
      <c r="R604" s="8">
        <f t="shared" si="214"/>
        <v>1.0260625680058382</v>
      </c>
      <c r="S604" s="8">
        <f t="shared" si="215"/>
        <v>0.99548688739985203</v>
      </c>
      <c r="T604" s="8">
        <f t="shared" si="216"/>
        <v>1.0369183015025778</v>
      </c>
      <c r="U604" s="8">
        <f t="shared" si="217"/>
        <v>1.030647697234105</v>
      </c>
      <c r="V604" s="8">
        <f t="shared" si="218"/>
        <v>1</v>
      </c>
      <c r="W604" s="8"/>
      <c r="X604" s="3">
        <f t="shared" si="219"/>
        <v>43697</v>
      </c>
      <c r="Y604" s="8">
        <f t="shared" ca="1" si="200"/>
        <v>101.78886185413856</v>
      </c>
      <c r="Z604" s="8">
        <f t="shared" ca="1" si="201"/>
        <v>100.42513681925659</v>
      </c>
      <c r="AA604" s="8">
        <f t="shared" ca="1" si="202"/>
        <v>102.63495196334461</v>
      </c>
      <c r="AB604" s="8">
        <f t="shared" ca="1" si="203"/>
        <v>101.78760446898424</v>
      </c>
      <c r="AC604" s="8" t="str">
        <f t="shared" ca="1" si="204"/>
        <v/>
      </c>
    </row>
    <row r="605" spans="1:29" x14ac:dyDescent="0.2">
      <c r="A605" s="4">
        <v>43698</v>
      </c>
      <c r="B605" s="1">
        <v>8361.9</v>
      </c>
      <c r="C605" s="1">
        <v>10189.57</v>
      </c>
      <c r="D605" s="1">
        <v>2530.85</v>
      </c>
      <c r="E605" s="1">
        <v>5174.5</v>
      </c>
      <c r="F605" s="1">
        <v>10918.7</v>
      </c>
      <c r="G605" s="1"/>
      <c r="H605" s="4">
        <f t="shared" si="205"/>
        <v>43668</v>
      </c>
      <c r="I605" s="4">
        <f t="shared" si="206"/>
        <v>43698</v>
      </c>
      <c r="J605" s="8">
        <f t="shared" si="207"/>
        <v>0.98639881092813653</v>
      </c>
      <c r="K605" s="8">
        <f t="shared" si="208"/>
        <v>0.96065576243366346</v>
      </c>
      <c r="L605" s="8">
        <f t="shared" si="209"/>
        <v>0.99469412620119091</v>
      </c>
      <c r="M605" s="8">
        <f t="shared" si="210"/>
        <v>0.98126410407145426</v>
      </c>
      <c r="N605" s="8">
        <f t="shared" si="211"/>
        <v>0.96232218716398443</v>
      </c>
      <c r="O605" s="8"/>
      <c r="P605" s="3">
        <f t="shared" si="212"/>
        <v>43668</v>
      </c>
      <c r="Q605" s="3">
        <f t="shared" si="213"/>
        <v>43698</v>
      </c>
      <c r="R605" s="8">
        <f t="shared" si="214"/>
        <v>1.0250192961206757</v>
      </c>
      <c r="S605" s="8">
        <f t="shared" si="215"/>
        <v>0.99826832972101365</v>
      </c>
      <c r="T605" s="8">
        <f t="shared" si="216"/>
        <v>1.0336393979781433</v>
      </c>
      <c r="U605" s="8">
        <f t="shared" si="217"/>
        <v>1.0196835500211137</v>
      </c>
      <c r="V605" s="8">
        <f t="shared" si="218"/>
        <v>1</v>
      </c>
      <c r="W605" s="8"/>
      <c r="X605" s="3">
        <f t="shared" si="219"/>
        <v>43698</v>
      </c>
      <c r="Y605" s="8">
        <f t="shared" ca="1" si="200"/>
        <v>101.70438389835883</v>
      </c>
      <c r="Z605" s="8">
        <f t="shared" ca="1" si="201"/>
        <v>100.65413702239475</v>
      </c>
      <c r="AA605" s="8">
        <f t="shared" ca="1" si="202"/>
        <v>102.39354594112943</v>
      </c>
      <c r="AB605" s="8">
        <f t="shared" ca="1" si="203"/>
        <v>101.26453672111171</v>
      </c>
      <c r="AC605" s="8" t="str">
        <f t="shared" ca="1" si="204"/>
        <v/>
      </c>
    </row>
    <row r="606" spans="1:29" x14ac:dyDescent="0.2">
      <c r="A606" s="4">
        <v>43699</v>
      </c>
      <c r="B606" s="1">
        <v>8292.4500000000007</v>
      </c>
      <c r="C606" s="1">
        <v>10021.280000000001</v>
      </c>
      <c r="D606" s="1">
        <v>2509</v>
      </c>
      <c r="E606" s="1">
        <v>5125</v>
      </c>
      <c r="F606" s="1">
        <v>10741.35</v>
      </c>
      <c r="G606" s="1"/>
      <c r="H606" s="4">
        <f t="shared" si="205"/>
        <v>43669</v>
      </c>
      <c r="I606" s="4">
        <f t="shared" si="206"/>
        <v>43699</v>
      </c>
      <c r="J606" s="8">
        <f t="shared" si="207"/>
        <v>0.97613358131650818</v>
      </c>
      <c r="K606" s="8">
        <f t="shared" si="208"/>
        <v>0.94631348437790674</v>
      </c>
      <c r="L606" s="8">
        <f t="shared" si="209"/>
        <v>0.9852352155815598</v>
      </c>
      <c r="M606" s="8">
        <f t="shared" si="210"/>
        <v>0.970046846164766</v>
      </c>
      <c r="N606" s="8">
        <f t="shared" si="211"/>
        <v>0.9479571619576298</v>
      </c>
      <c r="O606" s="8"/>
      <c r="P606" s="3">
        <f t="shared" si="212"/>
        <v>43669</v>
      </c>
      <c r="Q606" s="3">
        <f t="shared" si="213"/>
        <v>43699</v>
      </c>
      <c r="R606" s="8">
        <f t="shared" si="214"/>
        <v>1.0297233044800158</v>
      </c>
      <c r="S606" s="8">
        <f t="shared" si="215"/>
        <v>0.99826608453874788</v>
      </c>
      <c r="T606" s="8">
        <f t="shared" si="216"/>
        <v>1.0393246183687741</v>
      </c>
      <c r="U606" s="8">
        <f t="shared" si="217"/>
        <v>1.0233024076336095</v>
      </c>
      <c r="V606" s="8">
        <f t="shared" si="218"/>
        <v>1</v>
      </c>
      <c r="W606" s="8"/>
      <c r="X606" s="3">
        <f t="shared" si="219"/>
        <v>43699</v>
      </c>
      <c r="Y606" s="8">
        <f t="shared" ca="1" si="200"/>
        <v>101.9455147121764</v>
      </c>
      <c r="Z606" s="8">
        <f t="shared" ca="1" si="201"/>
        <v>100.65801924200804</v>
      </c>
      <c r="AA606" s="8">
        <f t="shared" ca="1" si="202"/>
        <v>102.66159340460972</v>
      </c>
      <c r="AB606" s="8">
        <f t="shared" ca="1" si="203"/>
        <v>101.43503396886945</v>
      </c>
      <c r="AC606" s="8" t="str">
        <f t="shared" ca="1" si="204"/>
        <v/>
      </c>
    </row>
    <row r="607" spans="1:29" x14ac:dyDescent="0.2">
      <c r="A607" s="4">
        <v>43700</v>
      </c>
      <c r="B607" s="1">
        <v>8346.15</v>
      </c>
      <c r="C607" s="1">
        <v>10115.39</v>
      </c>
      <c r="D607" s="1">
        <v>2519.5500000000002</v>
      </c>
      <c r="E607" s="1">
        <v>5204.3</v>
      </c>
      <c r="F607" s="1">
        <v>10829.35</v>
      </c>
      <c r="G607" s="1"/>
      <c r="H607" s="4">
        <f t="shared" si="205"/>
        <v>43670</v>
      </c>
      <c r="I607" s="4">
        <f t="shared" si="206"/>
        <v>43700</v>
      </c>
      <c r="J607" s="8">
        <f t="shared" si="207"/>
        <v>0.98754059954209028</v>
      </c>
      <c r="K607" s="8">
        <f t="shared" si="208"/>
        <v>0.96419233537157867</v>
      </c>
      <c r="L607" s="8">
        <f t="shared" si="209"/>
        <v>0.99898893778993703</v>
      </c>
      <c r="M607" s="8">
        <f t="shared" si="210"/>
        <v>0.99118196015693438</v>
      </c>
      <c r="N607" s="8">
        <f t="shared" si="211"/>
        <v>0.96078979354644101</v>
      </c>
      <c r="O607" s="8"/>
      <c r="P607" s="3">
        <f t="shared" si="212"/>
        <v>43670</v>
      </c>
      <c r="Q607" s="3">
        <f t="shared" si="213"/>
        <v>43700</v>
      </c>
      <c r="R607" s="8">
        <f t="shared" si="214"/>
        <v>1.0278425168286889</v>
      </c>
      <c r="S607" s="8">
        <f t="shared" si="215"/>
        <v>1.0035414008849723</v>
      </c>
      <c r="T607" s="8">
        <f t="shared" si="216"/>
        <v>1.0397580662285102</v>
      </c>
      <c r="U607" s="8">
        <f t="shared" si="217"/>
        <v>1.0316324827913821</v>
      </c>
      <c r="V607" s="8">
        <f t="shared" si="218"/>
        <v>1</v>
      </c>
      <c r="W607" s="8"/>
      <c r="X607" s="3">
        <f t="shared" si="219"/>
        <v>43700</v>
      </c>
      <c r="Y607" s="8">
        <f t="shared" ca="1" si="200"/>
        <v>101.81104530347642</v>
      </c>
      <c r="Z607" s="8">
        <f t="shared" ca="1" si="201"/>
        <v>101.08130068011079</v>
      </c>
      <c r="AA607" s="8">
        <f t="shared" ca="1" si="202"/>
        <v>102.6238280411155</v>
      </c>
      <c r="AB607" s="8">
        <f t="shared" ca="1" si="203"/>
        <v>101.81657975215872</v>
      </c>
      <c r="AC607" s="8" t="str">
        <f t="shared" ca="1" si="204"/>
        <v/>
      </c>
    </row>
    <row r="608" spans="1:29" x14ac:dyDescent="0.2">
      <c r="A608" s="4">
        <v>43701</v>
      </c>
      <c r="B608" s="1">
        <v>8346.15</v>
      </c>
      <c r="C608" s="1">
        <v>10115.39</v>
      </c>
      <c r="D608" s="1">
        <v>2519.5500000000002</v>
      </c>
      <c r="E608" s="1">
        <v>5204.3</v>
      </c>
      <c r="F608" s="1">
        <v>10829.35</v>
      </c>
      <c r="G608" s="1"/>
      <c r="H608" s="4">
        <f t="shared" si="205"/>
        <v>43671</v>
      </c>
      <c r="I608" s="4">
        <f t="shared" si="206"/>
        <v>43701</v>
      </c>
      <c r="J608" s="8">
        <f t="shared" si="207"/>
        <v>0.98558725585130236</v>
      </c>
      <c r="K608" s="8">
        <f t="shared" si="208"/>
        <v>0.96613546387518556</v>
      </c>
      <c r="L608" s="8">
        <f t="shared" si="209"/>
        <v>0.99892952720785022</v>
      </c>
      <c r="M608" s="8">
        <f t="shared" si="210"/>
        <v>0.99345244912762953</v>
      </c>
      <c r="N608" s="8">
        <f t="shared" si="211"/>
        <v>0.96242495878565437</v>
      </c>
      <c r="O608" s="8"/>
      <c r="P608" s="3">
        <f t="shared" si="212"/>
        <v>43671</v>
      </c>
      <c r="Q608" s="3">
        <f t="shared" si="213"/>
        <v>43701</v>
      </c>
      <c r="R608" s="8">
        <f t="shared" si="214"/>
        <v>1.0240666005741093</v>
      </c>
      <c r="S608" s="8">
        <f t="shared" si="215"/>
        <v>1.0038553708064812</v>
      </c>
      <c r="T608" s="8">
        <f t="shared" si="216"/>
        <v>1.0379297815262976</v>
      </c>
      <c r="U608" s="8">
        <f t="shared" si="217"/>
        <v>1.0322388671020382</v>
      </c>
      <c r="V608" s="8">
        <f t="shared" si="218"/>
        <v>1</v>
      </c>
      <c r="W608" s="8"/>
      <c r="X608" s="3">
        <f t="shared" si="219"/>
        <v>43701</v>
      </c>
      <c r="Y608" s="8">
        <f t="shared" ca="1" si="200"/>
        <v>101.57843667530462</v>
      </c>
      <c r="Z608" s="8">
        <f t="shared" ca="1" si="201"/>
        <v>101.10284093857699</v>
      </c>
      <c r="AA608" s="8">
        <f t="shared" ca="1" si="202"/>
        <v>102.4698375417635</v>
      </c>
      <c r="AB608" s="8">
        <f t="shared" ca="1" si="203"/>
        <v>101.82520789779129</v>
      </c>
      <c r="AC608" s="8" t="str">
        <f t="shared" ca="1" si="204"/>
        <v/>
      </c>
    </row>
    <row r="609" spans="1:29" x14ac:dyDescent="0.2">
      <c r="A609" s="4">
        <v>43702</v>
      </c>
      <c r="B609" s="1">
        <v>8346.15</v>
      </c>
      <c r="C609" s="1">
        <v>10115.39</v>
      </c>
      <c r="D609" s="1">
        <v>2519.5500000000002</v>
      </c>
      <c r="E609" s="1">
        <v>5204.3</v>
      </c>
      <c r="F609" s="1">
        <v>10829.35</v>
      </c>
      <c r="G609" s="1"/>
      <c r="H609" s="4">
        <f t="shared" si="205"/>
        <v>43672</v>
      </c>
      <c r="I609" s="4">
        <f t="shared" si="206"/>
        <v>43702</v>
      </c>
      <c r="J609" s="8">
        <f t="shared" si="207"/>
        <v>0.98151316833953672</v>
      </c>
      <c r="K609" s="8">
        <f t="shared" si="208"/>
        <v>0.95781514833016124</v>
      </c>
      <c r="L609" s="8">
        <f t="shared" si="209"/>
        <v>0.98986386940892224</v>
      </c>
      <c r="M609" s="8">
        <f t="shared" si="210"/>
        <v>0.99924158786540584</v>
      </c>
      <c r="N609" s="8">
        <f t="shared" si="211"/>
        <v>0.95968292229026175</v>
      </c>
      <c r="O609" s="8"/>
      <c r="P609" s="3">
        <f t="shared" si="212"/>
        <v>43672</v>
      </c>
      <c r="Q609" s="3">
        <f t="shared" si="213"/>
        <v>43702</v>
      </c>
      <c r="R609" s="8">
        <f t="shared" si="214"/>
        <v>1.0227473528414757</v>
      </c>
      <c r="S609" s="8">
        <f t="shared" si="215"/>
        <v>0.99805375930245466</v>
      </c>
      <c r="T609" s="8">
        <f t="shared" si="216"/>
        <v>1.0314488738078555</v>
      </c>
      <c r="U609" s="8">
        <f t="shared" si="217"/>
        <v>1.0412205580159104</v>
      </c>
      <c r="V609" s="8">
        <f t="shared" si="218"/>
        <v>1</v>
      </c>
      <c r="W609" s="8"/>
      <c r="X609" s="3">
        <f t="shared" si="219"/>
        <v>43702</v>
      </c>
      <c r="Y609" s="8">
        <f t="shared" ca="1" si="200"/>
        <v>101.48876253334535</v>
      </c>
      <c r="Z609" s="8">
        <f t="shared" ca="1" si="201"/>
        <v>100.63895792430286</v>
      </c>
      <c r="AA609" s="8">
        <f t="shared" ca="1" si="202"/>
        <v>102.08212802737727</v>
      </c>
      <c r="AB609" s="8">
        <f t="shared" ca="1" si="203"/>
        <v>102.21394731023547</v>
      </c>
      <c r="AC609" s="8" t="str">
        <f t="shared" ca="1" si="204"/>
        <v/>
      </c>
    </row>
    <row r="610" spans="1:29" x14ac:dyDescent="0.2">
      <c r="A610" s="4">
        <v>43703</v>
      </c>
      <c r="B610" s="1">
        <v>8467.2000000000007</v>
      </c>
      <c r="C610" s="1">
        <v>10349.030000000001</v>
      </c>
      <c r="D610" s="1">
        <v>2553.0500000000002</v>
      </c>
      <c r="E610" s="1">
        <v>5221.05</v>
      </c>
      <c r="F610" s="1">
        <v>11057.85</v>
      </c>
      <c r="G610" s="1"/>
      <c r="H610" s="4">
        <f t="shared" si="205"/>
        <v>43673</v>
      </c>
      <c r="I610" s="4">
        <f t="shared" si="206"/>
        <v>43703</v>
      </c>
      <c r="J610" s="8">
        <f t="shared" si="207"/>
        <v>0.99574873432235533</v>
      </c>
      <c r="K610" s="8">
        <f t="shared" si="208"/>
        <v>0.97993826283744767</v>
      </c>
      <c r="L610" s="8">
        <f t="shared" si="209"/>
        <v>1.0030251242461745</v>
      </c>
      <c r="M610" s="8">
        <f t="shared" si="210"/>
        <v>1.0024576393222291</v>
      </c>
      <c r="N610" s="8">
        <f t="shared" si="211"/>
        <v>0.979932295312957</v>
      </c>
      <c r="O610" s="8"/>
      <c r="P610" s="3">
        <f t="shared" si="212"/>
        <v>43673</v>
      </c>
      <c r="Q610" s="3">
        <f t="shared" si="213"/>
        <v>43703</v>
      </c>
      <c r="R610" s="8">
        <f t="shared" si="214"/>
        <v>1.0161403385571113</v>
      </c>
      <c r="S610" s="8">
        <f t="shared" si="215"/>
        <v>1.0000060897314225</v>
      </c>
      <c r="T610" s="8">
        <f t="shared" si="216"/>
        <v>1.0235657392287927</v>
      </c>
      <c r="U610" s="8">
        <f t="shared" si="217"/>
        <v>1.0229866329714934</v>
      </c>
      <c r="V610" s="8">
        <f t="shared" si="218"/>
        <v>1</v>
      </c>
      <c r="W610" s="8"/>
      <c r="X610" s="3">
        <f t="shared" si="219"/>
        <v>43703</v>
      </c>
      <c r="Y610" s="8">
        <f t="shared" ca="1" si="200"/>
        <v>101.11174764958621</v>
      </c>
      <c r="Z610" s="8">
        <f t="shared" ca="1" si="201"/>
        <v>100.79833160161148</v>
      </c>
      <c r="AA610" s="8">
        <f t="shared" ca="1" si="202"/>
        <v>101.63893381604053</v>
      </c>
      <c r="AB610" s="8">
        <f t="shared" ca="1" si="203"/>
        <v>101.36441767278241</v>
      </c>
      <c r="AC610" s="8" t="str">
        <f t="shared" ca="1" si="204"/>
        <v/>
      </c>
    </row>
    <row r="611" spans="1:29" x14ac:dyDescent="0.2">
      <c r="A611" s="4">
        <v>43704</v>
      </c>
      <c r="B611" s="1">
        <v>8522.5499999999993</v>
      </c>
      <c r="C611" s="1">
        <v>10360.26</v>
      </c>
      <c r="D611" s="1">
        <v>2564.1999999999998</v>
      </c>
      <c r="E611" s="1">
        <v>5212.8500000000004</v>
      </c>
      <c r="F611" s="1">
        <v>11105.35</v>
      </c>
      <c r="G611" s="1"/>
      <c r="H611" s="4">
        <f t="shared" si="205"/>
        <v>43674</v>
      </c>
      <c r="I611" s="4">
        <f t="shared" si="206"/>
        <v>43704</v>
      </c>
      <c r="J611" s="8">
        <f t="shared" si="207"/>
        <v>1.0022579336379192</v>
      </c>
      <c r="K611" s="8">
        <f t="shared" si="208"/>
        <v>0.98100161918018358</v>
      </c>
      <c r="L611" s="8">
        <f t="shared" si="209"/>
        <v>1.0074056613039464</v>
      </c>
      <c r="M611" s="8">
        <f t="shared" si="210"/>
        <v>1.0008832141314261</v>
      </c>
      <c r="N611" s="8">
        <f t="shared" si="211"/>
        <v>0.98414168357806875</v>
      </c>
      <c r="O611" s="8"/>
      <c r="P611" s="3">
        <f t="shared" si="212"/>
        <v>43674</v>
      </c>
      <c r="Q611" s="3">
        <f t="shared" si="213"/>
        <v>43704</v>
      </c>
      <c r="R611" s="8">
        <f t="shared" si="214"/>
        <v>1.0184081726870715</v>
      </c>
      <c r="S611" s="8">
        <f t="shared" si="215"/>
        <v>0.99680933705961039</v>
      </c>
      <c r="T611" s="8">
        <f t="shared" si="216"/>
        <v>1.0236388500904627</v>
      </c>
      <c r="U611" s="8">
        <f t="shared" si="217"/>
        <v>1.0170113011497386</v>
      </c>
      <c r="V611" s="8">
        <f t="shared" si="218"/>
        <v>1</v>
      </c>
      <c r="W611" s="8"/>
      <c r="X611" s="3">
        <f t="shared" si="219"/>
        <v>43704</v>
      </c>
      <c r="Y611" s="8">
        <f t="shared" ca="1" si="200"/>
        <v>101.23030171344531</v>
      </c>
      <c r="Z611" s="8">
        <f t="shared" ca="1" si="201"/>
        <v>100.54587468762038</v>
      </c>
      <c r="AA611" s="8">
        <f t="shared" ca="1" si="202"/>
        <v>101.63100543473358</v>
      </c>
      <c r="AB611" s="8">
        <f t="shared" ca="1" si="203"/>
        <v>101.08363081611239</v>
      </c>
      <c r="AC611" s="8" t="str">
        <f t="shared" ca="1" si="204"/>
        <v/>
      </c>
    </row>
    <row r="612" spans="1:29" x14ac:dyDescent="0.2">
      <c r="A612" s="4">
        <v>43705</v>
      </c>
      <c r="B612" s="1">
        <v>8483.9</v>
      </c>
      <c r="C612" s="1">
        <v>10295.280000000001</v>
      </c>
      <c r="D612" s="1">
        <v>2557.8000000000002</v>
      </c>
      <c r="E612" s="1">
        <v>5190.45</v>
      </c>
      <c r="F612" s="1">
        <v>11046.1</v>
      </c>
      <c r="G612" s="1"/>
      <c r="H612" s="4">
        <f t="shared" si="205"/>
        <v>43675</v>
      </c>
      <c r="I612" s="4">
        <f t="shared" si="206"/>
        <v>43705</v>
      </c>
      <c r="J612" s="8">
        <f t="shared" si="207"/>
        <v>1.0082057315341331</v>
      </c>
      <c r="K612" s="8">
        <f t="shared" si="208"/>
        <v>0.98182411187626772</v>
      </c>
      <c r="L612" s="8">
        <f t="shared" si="209"/>
        <v>1.0180501104499593</v>
      </c>
      <c r="M612" s="8">
        <f t="shared" si="210"/>
        <v>1.0026948710518691</v>
      </c>
      <c r="N612" s="8">
        <f t="shared" si="211"/>
        <v>0.98721088192185313</v>
      </c>
      <c r="O612" s="8"/>
      <c r="P612" s="3">
        <f t="shared" si="212"/>
        <v>43675</v>
      </c>
      <c r="Q612" s="3">
        <f t="shared" si="213"/>
        <v>43705</v>
      </c>
      <c r="R612" s="8">
        <f t="shared" si="214"/>
        <v>1.0212668336590944</v>
      </c>
      <c r="S612" s="8">
        <f t="shared" si="215"/>
        <v>0.99454344543376716</v>
      </c>
      <c r="T612" s="8">
        <f t="shared" si="216"/>
        <v>1.0312387445203905</v>
      </c>
      <c r="U612" s="8">
        <f t="shared" si="217"/>
        <v>1.0156845810895767</v>
      </c>
      <c r="V612" s="8">
        <f t="shared" si="218"/>
        <v>1</v>
      </c>
      <c r="W612" s="8"/>
      <c r="X612" s="3">
        <f t="shared" si="219"/>
        <v>43705</v>
      </c>
      <c r="Y612" s="8">
        <f t="shared" ca="1" si="200"/>
        <v>101.3774370017381</v>
      </c>
      <c r="Z612" s="8">
        <f t="shared" ca="1" si="201"/>
        <v>100.36542527502904</v>
      </c>
      <c r="AA612" s="8">
        <f t="shared" ca="1" si="202"/>
        <v>102.01445359111969</v>
      </c>
      <c r="AB612" s="8">
        <f t="shared" ca="1" si="203"/>
        <v>101.01891286623254</v>
      </c>
      <c r="AC612" s="8" t="str">
        <f t="shared" ca="1" si="204"/>
        <v/>
      </c>
    </row>
    <row r="613" spans="1:29" x14ac:dyDescent="0.2">
      <c r="A613" s="4">
        <v>43706</v>
      </c>
      <c r="B613" s="1">
        <v>8453.9</v>
      </c>
      <c r="C613" s="1">
        <v>10192.19</v>
      </c>
      <c r="D613" s="1">
        <v>2556.0500000000002</v>
      </c>
      <c r="E613" s="1">
        <v>5192.8500000000004</v>
      </c>
      <c r="F613" s="1">
        <v>10948.3</v>
      </c>
      <c r="G613" s="1"/>
      <c r="H613" s="4">
        <f t="shared" si="205"/>
        <v>43676</v>
      </c>
      <c r="I613" s="4">
        <f t="shared" si="206"/>
        <v>43706</v>
      </c>
      <c r="J613" s="8">
        <f t="shared" si="207"/>
        <v>1.0126432169231045</v>
      </c>
      <c r="K613" s="8">
        <f t="shared" si="208"/>
        <v>0.98460044823988568</v>
      </c>
      <c r="L613" s="8">
        <f t="shared" si="209"/>
        <v>1.0288192557708951</v>
      </c>
      <c r="M613" s="8">
        <f t="shared" si="210"/>
        <v>1.0111378306543477</v>
      </c>
      <c r="N613" s="8">
        <f t="shared" si="211"/>
        <v>0.98763238133039855</v>
      </c>
      <c r="O613" s="8"/>
      <c r="P613" s="3">
        <f t="shared" si="212"/>
        <v>43676</v>
      </c>
      <c r="Q613" s="3">
        <f t="shared" si="213"/>
        <v>43706</v>
      </c>
      <c r="R613" s="8">
        <f t="shared" si="214"/>
        <v>1.0253240335832396</v>
      </c>
      <c r="S613" s="8">
        <f t="shared" si="215"/>
        <v>0.99693009955138501</v>
      </c>
      <c r="T613" s="8">
        <f t="shared" si="216"/>
        <v>1.0417026367493292</v>
      </c>
      <c r="U613" s="8">
        <f t="shared" si="217"/>
        <v>1.0237997961268603</v>
      </c>
      <c r="V613" s="8">
        <f t="shared" si="218"/>
        <v>1</v>
      </c>
      <c r="W613" s="8"/>
      <c r="X613" s="3">
        <f t="shared" si="219"/>
        <v>43706</v>
      </c>
      <c r="Y613" s="8">
        <f t="shared" ca="1" si="200"/>
        <v>101.58496555610387</v>
      </c>
      <c r="Z613" s="8">
        <f t="shared" ca="1" si="201"/>
        <v>100.55761827059069</v>
      </c>
      <c r="AA613" s="8">
        <f t="shared" ca="1" si="202"/>
        <v>102.52142936315302</v>
      </c>
      <c r="AB613" s="8">
        <f t="shared" ca="1" si="203"/>
        <v>101.38621320423191</v>
      </c>
      <c r="AC613" s="8" t="str">
        <f t="shared" ca="1" si="204"/>
        <v/>
      </c>
    </row>
    <row r="614" spans="1:29" x14ac:dyDescent="0.2">
      <c r="A614" s="4">
        <v>43707</v>
      </c>
      <c r="B614" s="1">
        <v>8518.65</v>
      </c>
      <c r="C614" s="1">
        <v>10283.030000000001</v>
      </c>
      <c r="D614" s="1">
        <v>2581.8000000000002</v>
      </c>
      <c r="E614" s="1">
        <v>5229.95</v>
      </c>
      <c r="F614" s="1">
        <v>11023.25</v>
      </c>
      <c r="G614" s="1"/>
      <c r="H614" s="4">
        <f t="shared" si="205"/>
        <v>43677</v>
      </c>
      <c r="I614" s="4">
        <f t="shared" si="206"/>
        <v>43707</v>
      </c>
      <c r="J614" s="8">
        <f t="shared" si="207"/>
        <v>1.0116740990576401</v>
      </c>
      <c r="K614" s="8">
        <f t="shared" si="208"/>
        <v>0.9923922925034695</v>
      </c>
      <c r="L614" s="8">
        <f t="shared" si="209"/>
        <v>1.0289130218192688</v>
      </c>
      <c r="M614" s="8">
        <f t="shared" si="210"/>
        <v>1.0101596376524669</v>
      </c>
      <c r="N614" s="8">
        <f t="shared" si="211"/>
        <v>0.99147778377406004</v>
      </c>
      <c r="O614" s="8"/>
      <c r="P614" s="3">
        <f t="shared" si="212"/>
        <v>43677</v>
      </c>
      <c r="Q614" s="3">
        <f t="shared" si="213"/>
        <v>43707</v>
      </c>
      <c r="R614" s="8">
        <f t="shared" si="214"/>
        <v>1.020369912078819</v>
      </c>
      <c r="S614" s="8">
        <f t="shared" si="215"/>
        <v>1.0009223693605402</v>
      </c>
      <c r="T614" s="8">
        <f t="shared" si="216"/>
        <v>1.037757011460924</v>
      </c>
      <c r="U614" s="8">
        <f t="shared" si="217"/>
        <v>1.0188424331680881</v>
      </c>
      <c r="V614" s="8">
        <f t="shared" si="218"/>
        <v>1</v>
      </c>
      <c r="W614" s="8"/>
      <c r="X614" s="3">
        <f t="shared" si="219"/>
        <v>43707</v>
      </c>
      <c r="Y614" s="8">
        <f t="shared" ca="1" si="200"/>
        <v>101.30093500867441</v>
      </c>
      <c r="Z614" s="8">
        <f t="shared" ca="1" si="201"/>
        <v>100.87741474146722</v>
      </c>
      <c r="AA614" s="8">
        <f t="shared" ca="1" si="202"/>
        <v>102.28170811240801</v>
      </c>
      <c r="AB614" s="8">
        <f t="shared" ca="1" si="203"/>
        <v>101.15452286101407</v>
      </c>
      <c r="AC614" s="8" t="str">
        <f t="shared" ca="1" si="204"/>
        <v/>
      </c>
    </row>
    <row r="615" spans="1:29" x14ac:dyDescent="0.2">
      <c r="A615" s="4">
        <v>43708</v>
      </c>
      <c r="B615" s="1">
        <v>8518.65</v>
      </c>
      <c r="C615" s="1">
        <v>10283.030000000001</v>
      </c>
      <c r="D615" s="1">
        <v>2581.8000000000002</v>
      </c>
      <c r="E615" s="1">
        <v>5229.95</v>
      </c>
      <c r="F615" s="1">
        <v>11023.25</v>
      </c>
      <c r="G615" s="1"/>
      <c r="H615" s="4">
        <f t="shared" si="205"/>
        <v>43678</v>
      </c>
      <c r="I615" s="4">
        <f t="shared" si="206"/>
        <v>43708</v>
      </c>
      <c r="J615" s="8">
        <f t="shared" si="207"/>
        <v>1.0191174623303445</v>
      </c>
      <c r="K615" s="8">
        <f t="shared" si="208"/>
        <v>1.0048282035096086</v>
      </c>
      <c r="L615" s="8">
        <f t="shared" si="209"/>
        <v>1.0364720287440536</v>
      </c>
      <c r="M615" s="8">
        <f t="shared" si="210"/>
        <v>1.0194039451114922</v>
      </c>
      <c r="N615" s="8">
        <f t="shared" si="211"/>
        <v>1.0039389799635701</v>
      </c>
      <c r="O615" s="8"/>
      <c r="P615" s="3">
        <f t="shared" si="212"/>
        <v>43678</v>
      </c>
      <c r="Q615" s="3">
        <f t="shared" si="213"/>
        <v>43708</v>
      </c>
      <c r="R615" s="8">
        <f t="shared" si="214"/>
        <v>1.0151189292075553</v>
      </c>
      <c r="S615" s="8">
        <f t="shared" si="215"/>
        <v>1.0008857346549795</v>
      </c>
      <c r="T615" s="8">
        <f t="shared" si="216"/>
        <v>1.032405404541284</v>
      </c>
      <c r="U615" s="8">
        <f t="shared" si="217"/>
        <v>1.0154042879662699</v>
      </c>
      <c r="V615" s="8">
        <f t="shared" si="218"/>
        <v>1</v>
      </c>
      <c r="W615" s="8"/>
      <c r="X615" s="3">
        <f t="shared" si="219"/>
        <v>43708</v>
      </c>
      <c r="Y615" s="8">
        <f t="shared" ca="1" si="200"/>
        <v>101.00376593329359</v>
      </c>
      <c r="Z615" s="8">
        <f t="shared" ca="1" si="201"/>
        <v>100.86859385194374</v>
      </c>
      <c r="AA615" s="8">
        <f t="shared" ca="1" si="202"/>
        <v>101.97591626712831</v>
      </c>
      <c r="AB615" s="8">
        <f t="shared" ca="1" si="203"/>
        <v>100.9946664437928</v>
      </c>
      <c r="AC615" s="8" t="str">
        <f t="shared" ca="1" si="204"/>
        <v/>
      </c>
    </row>
    <row r="616" spans="1:29" x14ac:dyDescent="0.2">
      <c r="A616" s="4">
        <v>43709</v>
      </c>
      <c r="B616" s="1">
        <v>8518.65</v>
      </c>
      <c r="C616" s="1">
        <v>10283.030000000001</v>
      </c>
      <c r="D616" s="1">
        <v>2581.8000000000002</v>
      </c>
      <c r="E616" s="1">
        <v>5229.95</v>
      </c>
      <c r="F616" s="1">
        <v>11023.25</v>
      </c>
      <c r="G616" s="1"/>
      <c r="H616" s="4">
        <f t="shared" si="205"/>
        <v>43679</v>
      </c>
      <c r="I616" s="4">
        <f t="shared" si="206"/>
        <v>43709</v>
      </c>
      <c r="J616" s="8">
        <f t="shared" si="207"/>
        <v>1.015291376402653</v>
      </c>
      <c r="K616" s="8">
        <f t="shared" si="208"/>
        <v>1.0042580495203346</v>
      </c>
      <c r="L616" s="8">
        <f t="shared" si="209"/>
        <v>1.032038854356125</v>
      </c>
      <c r="M616" s="8">
        <f t="shared" si="210"/>
        <v>1.0198611571537215</v>
      </c>
      <c r="N616" s="8">
        <f t="shared" si="211"/>
        <v>1.0023551128226345</v>
      </c>
      <c r="O616" s="8"/>
      <c r="P616" s="3">
        <f t="shared" si="212"/>
        <v>43679</v>
      </c>
      <c r="Q616" s="3">
        <f t="shared" si="213"/>
        <v>43709</v>
      </c>
      <c r="R616" s="8">
        <f t="shared" si="214"/>
        <v>1.0129058688029136</v>
      </c>
      <c r="S616" s="8">
        <f t="shared" si="215"/>
        <v>1.0018984655970293</v>
      </c>
      <c r="T616" s="8">
        <f t="shared" si="216"/>
        <v>1.0296139972288874</v>
      </c>
      <c r="U616" s="8">
        <f t="shared" si="217"/>
        <v>1.0174649124917317</v>
      </c>
      <c r="V616" s="8">
        <f t="shared" si="218"/>
        <v>1</v>
      </c>
      <c r="W616" s="8"/>
      <c r="X616" s="3">
        <f t="shared" si="219"/>
        <v>43709</v>
      </c>
      <c r="Y616" s="8">
        <f t="shared" ca="1" si="200"/>
        <v>100.87550925458051</v>
      </c>
      <c r="Z616" s="8">
        <f t="shared" ca="1" si="201"/>
        <v>100.94321962916284</v>
      </c>
      <c r="AA616" s="8">
        <f t="shared" ca="1" si="202"/>
        <v>101.81022748182572</v>
      </c>
      <c r="AB616" s="8">
        <f t="shared" ca="1" si="203"/>
        <v>101.08608756962479</v>
      </c>
      <c r="AC616" s="8" t="str">
        <f t="shared" ca="1" si="204"/>
        <v/>
      </c>
    </row>
    <row r="617" spans="1:29" x14ac:dyDescent="0.2">
      <c r="A617" s="4">
        <v>43710</v>
      </c>
      <c r="B617" s="1">
        <v>8518.65</v>
      </c>
      <c r="C617" s="1">
        <v>10283.030000000001</v>
      </c>
      <c r="D617" s="1">
        <v>2581.8000000000002</v>
      </c>
      <c r="E617" s="1">
        <v>5229.95</v>
      </c>
      <c r="F617" s="1">
        <v>11023.25</v>
      </c>
      <c r="G617" s="1"/>
      <c r="H617" s="4">
        <f t="shared" si="205"/>
        <v>43680</v>
      </c>
      <c r="I617" s="4">
        <f t="shared" si="206"/>
        <v>43710</v>
      </c>
      <c r="J617" s="8">
        <f t="shared" si="207"/>
        <v>1.015291376402653</v>
      </c>
      <c r="K617" s="8">
        <f t="shared" si="208"/>
        <v>1.0042580495203346</v>
      </c>
      <c r="L617" s="8">
        <f t="shared" si="209"/>
        <v>1.032038854356125</v>
      </c>
      <c r="M617" s="8">
        <f t="shared" si="210"/>
        <v>1.0198611571537215</v>
      </c>
      <c r="N617" s="8">
        <f t="shared" si="211"/>
        <v>1.0023551128226345</v>
      </c>
      <c r="O617" s="8"/>
      <c r="P617" s="3">
        <f t="shared" si="212"/>
        <v>43680</v>
      </c>
      <c r="Q617" s="3">
        <f t="shared" si="213"/>
        <v>43710</v>
      </c>
      <c r="R617" s="8">
        <f t="shared" si="214"/>
        <v>1.0129058688029136</v>
      </c>
      <c r="S617" s="8">
        <f t="shared" si="215"/>
        <v>1.0018984655970293</v>
      </c>
      <c r="T617" s="8">
        <f t="shared" si="216"/>
        <v>1.0296139972288874</v>
      </c>
      <c r="U617" s="8">
        <f t="shared" si="217"/>
        <v>1.0174649124917317</v>
      </c>
      <c r="V617" s="8">
        <f t="shared" si="218"/>
        <v>1</v>
      </c>
      <c r="W617" s="8"/>
      <c r="X617" s="3">
        <f t="shared" si="219"/>
        <v>43710</v>
      </c>
      <c r="Y617" s="8">
        <f t="shared" ca="1" si="200"/>
        <v>100.86748319144718</v>
      </c>
      <c r="Z617" s="8">
        <f t="shared" ca="1" si="201"/>
        <v>100.93337641892472</v>
      </c>
      <c r="AA617" s="8">
        <f t="shared" ca="1" si="202"/>
        <v>101.78895833331381</v>
      </c>
      <c r="AB617" s="8">
        <f t="shared" ca="1" si="203"/>
        <v>101.08014230103825</v>
      </c>
      <c r="AC617" s="8" t="str">
        <f t="shared" ca="1" si="204"/>
        <v/>
      </c>
    </row>
    <row r="618" spans="1:29" x14ac:dyDescent="0.2">
      <c r="A618" s="4">
        <v>43711</v>
      </c>
      <c r="B618" s="1">
        <v>8379.5499999999993</v>
      </c>
      <c r="C618" s="1">
        <v>10073.31</v>
      </c>
      <c r="D618" s="1">
        <v>2544.0500000000002</v>
      </c>
      <c r="E618" s="1">
        <v>5152.1000000000004</v>
      </c>
      <c r="F618" s="1">
        <v>10797.9</v>
      </c>
      <c r="G618" s="1"/>
      <c r="H618" s="4">
        <f t="shared" si="205"/>
        <v>43681</v>
      </c>
      <c r="I618" s="4">
        <f t="shared" si="206"/>
        <v>43711</v>
      </c>
      <c r="J618" s="8">
        <f t="shared" si="207"/>
        <v>0.99871280697467912</v>
      </c>
      <c r="K618" s="8">
        <f t="shared" si="208"/>
        <v>0.98377644068077996</v>
      </c>
      <c r="L618" s="8">
        <f t="shared" si="209"/>
        <v>1.0169488137829032</v>
      </c>
      <c r="M618" s="8">
        <f t="shared" si="210"/>
        <v>1.0046800959419668</v>
      </c>
      <c r="N618" s="8">
        <f t="shared" si="211"/>
        <v>0.98186381264577371</v>
      </c>
      <c r="O618" s="8"/>
      <c r="P618" s="3">
        <f t="shared" si="212"/>
        <v>43681</v>
      </c>
      <c r="Q618" s="3">
        <f t="shared" si="213"/>
        <v>43711</v>
      </c>
      <c r="R618" s="8">
        <f t="shared" si="214"/>
        <v>1.0171602152069372</v>
      </c>
      <c r="S618" s="8">
        <f t="shared" si="215"/>
        <v>1.0019479565397693</v>
      </c>
      <c r="T618" s="8">
        <f t="shared" si="216"/>
        <v>1.0357330626562027</v>
      </c>
      <c r="U618" s="8">
        <f t="shared" si="217"/>
        <v>1.0232377270679844</v>
      </c>
      <c r="V618" s="8">
        <f t="shared" si="218"/>
        <v>1</v>
      </c>
      <c r="W618" s="8"/>
      <c r="X618" s="3">
        <f t="shared" si="219"/>
        <v>43711</v>
      </c>
      <c r="Y618" s="8">
        <f t="shared" ca="1" si="200"/>
        <v>101.08893619309393</v>
      </c>
      <c r="Z618" s="8">
        <f t="shared" ca="1" si="201"/>
        <v>100.92788638355955</v>
      </c>
      <c r="AA618" s="8">
        <f t="shared" ca="1" si="202"/>
        <v>102.06572130649471</v>
      </c>
      <c r="AB618" s="8">
        <f t="shared" ca="1" si="203"/>
        <v>101.33234359865298</v>
      </c>
      <c r="AC618" s="8" t="str">
        <f t="shared" ca="1" si="204"/>
        <v/>
      </c>
    </row>
    <row r="619" spans="1:29" x14ac:dyDescent="0.2">
      <c r="A619" s="4">
        <v>43712</v>
      </c>
      <c r="B619" s="1">
        <v>8362.85</v>
      </c>
      <c r="C619" s="1">
        <v>10127.83</v>
      </c>
      <c r="D619" s="1">
        <v>2531.6999999999998</v>
      </c>
      <c r="E619" s="1">
        <v>5178.6499999999996</v>
      </c>
      <c r="F619" s="1">
        <v>10844.65</v>
      </c>
      <c r="G619" s="1"/>
      <c r="H619" s="4">
        <f t="shared" si="205"/>
        <v>43682</v>
      </c>
      <c r="I619" s="4">
        <f t="shared" si="206"/>
        <v>43712</v>
      </c>
      <c r="J619" s="8">
        <f t="shared" si="207"/>
        <v>1.0024813747055616</v>
      </c>
      <c r="K619" s="8">
        <f t="shared" si="208"/>
        <v>1.0041572888884482</v>
      </c>
      <c r="L619" s="8">
        <f t="shared" si="209"/>
        <v>1.0163592203777676</v>
      </c>
      <c r="M619" s="8">
        <f t="shared" si="210"/>
        <v>1.0176564219462347</v>
      </c>
      <c r="N619" s="8">
        <f t="shared" si="211"/>
        <v>0.99834754110433954</v>
      </c>
      <c r="O619" s="8"/>
      <c r="P619" s="3">
        <f t="shared" si="212"/>
        <v>43682</v>
      </c>
      <c r="Q619" s="3">
        <f t="shared" si="213"/>
        <v>43712</v>
      </c>
      <c r="R619" s="8">
        <f t="shared" si="214"/>
        <v>1.0041406758979436</v>
      </c>
      <c r="S619" s="8">
        <f t="shared" si="215"/>
        <v>1.0058193640439903</v>
      </c>
      <c r="T619" s="8">
        <f t="shared" si="216"/>
        <v>1.0180414920975356</v>
      </c>
      <c r="U619" s="8">
        <f t="shared" si="217"/>
        <v>1.019340840786302</v>
      </c>
      <c r="V619" s="8">
        <f t="shared" si="218"/>
        <v>1</v>
      </c>
      <c r="W619" s="8"/>
      <c r="X619" s="3">
        <f t="shared" si="219"/>
        <v>43712</v>
      </c>
      <c r="Y619" s="8">
        <f t="shared" ca="1" si="200"/>
        <v>100.37656194393277</v>
      </c>
      <c r="Z619" s="8">
        <f t="shared" ca="1" si="201"/>
        <v>101.22328440640938</v>
      </c>
      <c r="AA619" s="8">
        <f t="shared" ca="1" si="202"/>
        <v>101.17168809395274</v>
      </c>
      <c r="AB619" s="8">
        <f t="shared" ca="1" si="203"/>
        <v>101.1455652790134</v>
      </c>
      <c r="AC619" s="8" t="str">
        <f t="shared" ca="1" si="204"/>
        <v/>
      </c>
    </row>
    <row r="620" spans="1:29" x14ac:dyDescent="0.2">
      <c r="A620" s="4">
        <v>43713</v>
      </c>
      <c r="B620" s="1">
        <v>8393.85</v>
      </c>
      <c r="C620" s="1">
        <v>10115.58</v>
      </c>
      <c r="D620" s="1">
        <v>2544.65</v>
      </c>
      <c r="E620" s="1">
        <v>5219.25</v>
      </c>
      <c r="F620" s="1">
        <v>10847.9</v>
      </c>
      <c r="G620" s="1"/>
      <c r="H620" s="4">
        <f t="shared" si="205"/>
        <v>43683</v>
      </c>
      <c r="I620" s="4">
        <f t="shared" si="206"/>
        <v>43713</v>
      </c>
      <c r="J620" s="8">
        <f t="shared" si="207"/>
        <v>0.998679349668945</v>
      </c>
      <c r="K620" s="8">
        <f t="shared" si="208"/>
        <v>0.98969562367306207</v>
      </c>
      <c r="L620" s="8">
        <f t="shared" si="209"/>
        <v>1.007742267632965</v>
      </c>
      <c r="M620" s="8">
        <f t="shared" si="210"/>
        <v>1.0263103560156919</v>
      </c>
      <c r="N620" s="8">
        <f t="shared" si="211"/>
        <v>0.99083415157673593</v>
      </c>
      <c r="O620" s="8"/>
      <c r="P620" s="3">
        <f t="shared" si="212"/>
        <v>43683</v>
      </c>
      <c r="Q620" s="3">
        <f t="shared" si="213"/>
        <v>43713</v>
      </c>
      <c r="R620" s="8">
        <f t="shared" si="214"/>
        <v>1.0079177711827201</v>
      </c>
      <c r="S620" s="8">
        <f t="shared" si="215"/>
        <v>0.99885093998641239</v>
      </c>
      <c r="T620" s="8">
        <f t="shared" si="216"/>
        <v>1.017064526923424</v>
      </c>
      <c r="U620" s="8">
        <f t="shared" si="217"/>
        <v>1.0358043819770462</v>
      </c>
      <c r="V620" s="8">
        <f t="shared" si="218"/>
        <v>1</v>
      </c>
      <c r="W620" s="8"/>
      <c r="X620" s="3">
        <f t="shared" si="219"/>
        <v>43713</v>
      </c>
      <c r="Y620" s="8">
        <f t="shared" ca="1" si="200"/>
        <v>100.57686538380855</v>
      </c>
      <c r="Z620" s="8">
        <f t="shared" ca="1" si="201"/>
        <v>100.65928756213735</v>
      </c>
      <c r="AA620" s="8">
        <f t="shared" ca="1" si="202"/>
        <v>101.11489402968418</v>
      </c>
      <c r="AB620" s="8">
        <f t="shared" ca="1" si="203"/>
        <v>101.86274634364797</v>
      </c>
      <c r="AC620" s="8" t="str">
        <f t="shared" ca="1" si="204"/>
        <v/>
      </c>
    </row>
    <row r="621" spans="1:29" x14ac:dyDescent="0.2">
      <c r="A621" s="4">
        <v>43714</v>
      </c>
      <c r="B621" s="1">
        <v>8471.75</v>
      </c>
      <c r="C621" s="1">
        <v>10221.51</v>
      </c>
      <c r="D621" s="1">
        <v>2564.8000000000002</v>
      </c>
      <c r="E621" s="1">
        <v>5263.6</v>
      </c>
      <c r="F621" s="1">
        <v>10946.2</v>
      </c>
      <c r="G621" s="1"/>
      <c r="H621" s="4">
        <f t="shared" si="205"/>
        <v>43684</v>
      </c>
      <c r="I621" s="4">
        <f t="shared" si="206"/>
        <v>43714</v>
      </c>
      <c r="J621" s="8">
        <f t="shared" si="207"/>
        <v>1.0106652669000935</v>
      </c>
      <c r="K621" s="8">
        <f t="shared" si="208"/>
        <v>1.0092308269533432</v>
      </c>
      <c r="L621" s="8">
        <f t="shared" si="209"/>
        <v>1.0224029339073588</v>
      </c>
      <c r="M621" s="8">
        <f t="shared" si="210"/>
        <v>1.0383287633401062</v>
      </c>
      <c r="N621" s="8">
        <f t="shared" si="211"/>
        <v>1.0083552116438672</v>
      </c>
      <c r="O621" s="8"/>
      <c r="P621" s="3">
        <f t="shared" si="212"/>
        <v>43684</v>
      </c>
      <c r="Q621" s="3">
        <f t="shared" si="213"/>
        <v>43714</v>
      </c>
      <c r="R621" s="8">
        <f t="shared" si="214"/>
        <v>1.0022909141833662</v>
      </c>
      <c r="S621" s="8">
        <f t="shared" si="215"/>
        <v>1.0008683599780761</v>
      </c>
      <c r="T621" s="8">
        <f t="shared" si="216"/>
        <v>1.013931323110425</v>
      </c>
      <c r="U621" s="8">
        <f t="shared" si="217"/>
        <v>1.0297251914306811</v>
      </c>
      <c r="V621" s="8">
        <f t="shared" si="218"/>
        <v>1</v>
      </c>
      <c r="W621" s="8"/>
      <c r="X621" s="3">
        <f t="shared" si="219"/>
        <v>43714</v>
      </c>
      <c r="Y621" s="8">
        <f t="shared" ca="1" si="200"/>
        <v>100.26706190105995</v>
      </c>
      <c r="Z621" s="8">
        <f t="shared" ca="1" si="201"/>
        <v>100.81109781797737</v>
      </c>
      <c r="AA621" s="8">
        <f t="shared" ca="1" si="202"/>
        <v>100.95153716432813</v>
      </c>
      <c r="AB621" s="8">
        <f t="shared" ca="1" si="203"/>
        <v>101.56974924975741</v>
      </c>
      <c r="AC621" s="8" t="str">
        <f t="shared" ca="1" si="204"/>
        <v/>
      </c>
    </row>
    <row r="622" spans="1:29" x14ac:dyDescent="0.2">
      <c r="A622" s="4">
        <v>43715</v>
      </c>
      <c r="B622" s="1">
        <v>8471.75</v>
      </c>
      <c r="C622" s="1">
        <v>10221.51</v>
      </c>
      <c r="D622" s="1">
        <v>2564.8000000000002</v>
      </c>
      <c r="E622" s="1">
        <v>5263.6</v>
      </c>
      <c r="F622" s="1">
        <v>10946.2</v>
      </c>
      <c r="G622" s="1"/>
      <c r="H622" s="4">
        <f t="shared" si="205"/>
        <v>43685</v>
      </c>
      <c r="I622" s="4">
        <f t="shared" si="206"/>
        <v>43715</v>
      </c>
      <c r="J622" s="8">
        <f t="shared" si="207"/>
        <v>0.99595586722547813</v>
      </c>
      <c r="K622" s="8">
        <f t="shared" si="208"/>
        <v>0.99449605373766314</v>
      </c>
      <c r="L622" s="8">
        <f t="shared" si="209"/>
        <v>1.0036392095480338</v>
      </c>
      <c r="M622" s="8">
        <f t="shared" si="210"/>
        <v>1.0160311163872562</v>
      </c>
      <c r="N622" s="8">
        <f t="shared" si="211"/>
        <v>0.9921821535561004</v>
      </c>
      <c r="O622" s="8"/>
      <c r="P622" s="3">
        <f t="shared" si="212"/>
        <v>43685</v>
      </c>
      <c r="Q622" s="3">
        <f t="shared" si="213"/>
        <v>43715</v>
      </c>
      <c r="R622" s="8">
        <f t="shared" si="214"/>
        <v>1.0038034484452802</v>
      </c>
      <c r="S622" s="8">
        <f t="shared" si="215"/>
        <v>1.0023321324348251</v>
      </c>
      <c r="T622" s="8">
        <f t="shared" si="216"/>
        <v>1.011547331254518</v>
      </c>
      <c r="U622" s="8">
        <f t="shared" si="217"/>
        <v>1.0240368794637942</v>
      </c>
      <c r="V622" s="8">
        <f t="shared" si="218"/>
        <v>1</v>
      </c>
      <c r="W622" s="8"/>
      <c r="X622" s="3">
        <f t="shared" si="219"/>
        <v>43715</v>
      </c>
      <c r="Y622" s="8">
        <f t="shared" ca="1" si="200"/>
        <v>100.3449442405137</v>
      </c>
      <c r="Z622" s="8">
        <f t="shared" ca="1" si="201"/>
        <v>100.91806892035254</v>
      </c>
      <c r="AA622" s="8">
        <f t="shared" ca="1" si="202"/>
        <v>100.82720531984415</v>
      </c>
      <c r="AB622" s="8">
        <f t="shared" ca="1" si="203"/>
        <v>101.30229379049439</v>
      </c>
      <c r="AC622" s="8" t="str">
        <f t="shared" ca="1" si="204"/>
        <v/>
      </c>
    </row>
    <row r="623" spans="1:29" x14ac:dyDescent="0.2">
      <c r="A623" s="4">
        <v>43716</v>
      </c>
      <c r="B623" s="1">
        <v>8471.75</v>
      </c>
      <c r="C623" s="1">
        <v>10221.51</v>
      </c>
      <c r="D623" s="1">
        <v>2564.8000000000002</v>
      </c>
      <c r="E623" s="1">
        <v>5263.6</v>
      </c>
      <c r="F623" s="1">
        <v>10946.2</v>
      </c>
      <c r="G623" s="1"/>
      <c r="H623" s="4">
        <f t="shared" si="205"/>
        <v>43686</v>
      </c>
      <c r="I623" s="4">
        <f t="shared" si="206"/>
        <v>43716</v>
      </c>
      <c r="J623" s="8">
        <f t="shared" si="207"/>
        <v>0.99151476138923833</v>
      </c>
      <c r="K623" s="8">
        <f t="shared" si="208"/>
        <v>0.9846761934304249</v>
      </c>
      <c r="L623" s="8">
        <f t="shared" si="209"/>
        <v>0.99437831969914314</v>
      </c>
      <c r="M623" s="8">
        <f t="shared" si="210"/>
        <v>1.0156488181379644</v>
      </c>
      <c r="N623" s="8">
        <f t="shared" si="211"/>
        <v>0.98528756531483896</v>
      </c>
      <c r="O623" s="8"/>
      <c r="P623" s="3">
        <f t="shared" si="212"/>
        <v>43686</v>
      </c>
      <c r="Q623" s="3">
        <f t="shared" si="213"/>
        <v>43716</v>
      </c>
      <c r="R623" s="8">
        <f t="shared" si="214"/>
        <v>1.0063201813294067</v>
      </c>
      <c r="S623" s="8">
        <f t="shared" si="215"/>
        <v>0.99937949903567624</v>
      </c>
      <c r="T623" s="8">
        <f t="shared" si="216"/>
        <v>1.0092264986429615</v>
      </c>
      <c r="U623" s="8">
        <f t="shared" si="217"/>
        <v>1.0308146107714491</v>
      </c>
      <c r="V623" s="8">
        <f t="shared" si="218"/>
        <v>1</v>
      </c>
      <c r="W623" s="8"/>
      <c r="X623" s="3">
        <f t="shared" si="219"/>
        <v>43716</v>
      </c>
      <c r="Y623" s="8">
        <f t="shared" ca="1" si="200"/>
        <v>100.47657744181775</v>
      </c>
      <c r="Z623" s="8">
        <f t="shared" ca="1" si="201"/>
        <v>100.67267551831425</v>
      </c>
      <c r="AA623" s="8">
        <f t="shared" ca="1" si="202"/>
        <v>100.70802773563749</v>
      </c>
      <c r="AB623" s="8">
        <f t="shared" ca="1" si="203"/>
        <v>101.58271591275989</v>
      </c>
      <c r="AC623" s="8" t="str">
        <f t="shared" ca="1" si="204"/>
        <v/>
      </c>
    </row>
    <row r="624" spans="1:29" x14ac:dyDescent="0.2">
      <c r="A624" s="4">
        <v>43717</v>
      </c>
      <c r="B624" s="1">
        <v>8498.65</v>
      </c>
      <c r="C624" s="1">
        <v>10340.51</v>
      </c>
      <c r="D624" s="1">
        <v>2574.5</v>
      </c>
      <c r="E624" s="1">
        <v>5253.1</v>
      </c>
      <c r="F624" s="1">
        <v>11003.05</v>
      </c>
      <c r="G624" s="1"/>
      <c r="H624" s="4">
        <f t="shared" si="205"/>
        <v>43687</v>
      </c>
      <c r="I624" s="4">
        <f t="shared" si="206"/>
        <v>43717</v>
      </c>
      <c r="J624" s="8">
        <f t="shared" si="207"/>
        <v>0.99466307750826577</v>
      </c>
      <c r="K624" s="8">
        <f t="shared" si="208"/>
        <v>0.99613990740401792</v>
      </c>
      <c r="L624" s="8">
        <f t="shared" si="209"/>
        <v>0.99813902996937143</v>
      </c>
      <c r="M624" s="8">
        <f t="shared" si="210"/>
        <v>1.0136227689339123</v>
      </c>
      <c r="N624" s="8">
        <f t="shared" si="211"/>
        <v>0.99040473822307629</v>
      </c>
      <c r="O624" s="8"/>
      <c r="P624" s="3">
        <f t="shared" si="212"/>
        <v>43687</v>
      </c>
      <c r="Q624" s="3">
        <f t="shared" si="213"/>
        <v>43717</v>
      </c>
      <c r="R624" s="8">
        <f t="shared" si="214"/>
        <v>1.0042995950249891</v>
      </c>
      <c r="S624" s="8">
        <f t="shared" si="215"/>
        <v>1.005790732777825</v>
      </c>
      <c r="T624" s="8">
        <f t="shared" si="216"/>
        <v>1.007809223288018</v>
      </c>
      <c r="U624" s="8">
        <f t="shared" si="217"/>
        <v>1.023442972165594</v>
      </c>
      <c r="V624" s="8">
        <f t="shared" si="218"/>
        <v>1</v>
      </c>
      <c r="W624" s="8"/>
      <c r="X624" s="3">
        <f t="shared" si="219"/>
        <v>43717</v>
      </c>
      <c r="Y624" s="8">
        <f t="shared" ca="1" si="200"/>
        <v>100.36075128897762</v>
      </c>
      <c r="Z624" s="8">
        <f t="shared" ca="1" si="201"/>
        <v>101.17695534249521</v>
      </c>
      <c r="AA624" s="8">
        <f t="shared" ca="1" si="202"/>
        <v>100.63253008320241</v>
      </c>
      <c r="AB624" s="8">
        <f t="shared" ca="1" si="203"/>
        <v>101.24396801009522</v>
      </c>
      <c r="AC624" s="8" t="str">
        <f t="shared" ca="1" si="204"/>
        <v/>
      </c>
    </row>
    <row r="625" spans="1:29" x14ac:dyDescent="0.2">
      <c r="A625" s="4">
        <v>43718</v>
      </c>
      <c r="B625" s="1">
        <v>8498.65</v>
      </c>
      <c r="C625" s="1">
        <v>10340.51</v>
      </c>
      <c r="D625" s="1">
        <v>2574.5</v>
      </c>
      <c r="E625" s="1">
        <v>5253.1</v>
      </c>
      <c r="F625" s="1">
        <v>11003.05</v>
      </c>
      <c r="G625" s="1"/>
      <c r="H625" s="4">
        <f t="shared" si="205"/>
        <v>43688</v>
      </c>
      <c r="I625" s="4">
        <f t="shared" si="206"/>
        <v>43718</v>
      </c>
      <c r="J625" s="8">
        <f t="shared" si="207"/>
        <v>0.99466307750826577</v>
      </c>
      <c r="K625" s="8">
        <f t="shared" si="208"/>
        <v>0.99613990740401792</v>
      </c>
      <c r="L625" s="8">
        <f t="shared" si="209"/>
        <v>0.99813902996937143</v>
      </c>
      <c r="M625" s="8">
        <f t="shared" si="210"/>
        <v>1.0136227689339123</v>
      </c>
      <c r="N625" s="8">
        <f t="shared" si="211"/>
        <v>0.99040473822307629</v>
      </c>
      <c r="O625" s="8"/>
      <c r="P625" s="3">
        <f t="shared" si="212"/>
        <v>43688</v>
      </c>
      <c r="Q625" s="3">
        <f t="shared" si="213"/>
        <v>43718</v>
      </c>
      <c r="R625" s="8">
        <f t="shared" si="214"/>
        <v>1.0042995950249891</v>
      </c>
      <c r="S625" s="8">
        <f t="shared" si="215"/>
        <v>1.005790732777825</v>
      </c>
      <c r="T625" s="8">
        <f t="shared" si="216"/>
        <v>1.007809223288018</v>
      </c>
      <c r="U625" s="8">
        <f t="shared" si="217"/>
        <v>1.023442972165594</v>
      </c>
      <c r="V625" s="8">
        <f t="shared" si="218"/>
        <v>1</v>
      </c>
      <c r="W625" s="8"/>
      <c r="X625" s="3">
        <f t="shared" si="219"/>
        <v>43718</v>
      </c>
      <c r="Y625" s="8">
        <f t="shared" ca="1" si="200"/>
        <v>100.35354480611441</v>
      </c>
      <c r="Z625" s="8">
        <f t="shared" ca="1" si="201"/>
        <v>101.16546075287134</v>
      </c>
      <c r="AA625" s="8">
        <f t="shared" ca="1" si="202"/>
        <v>100.62673767438929</v>
      </c>
      <c r="AB625" s="8">
        <f t="shared" ca="1" si="203"/>
        <v>101.22976042886113</v>
      </c>
      <c r="AC625" s="8" t="str">
        <f t="shared" ca="1" si="204"/>
        <v/>
      </c>
    </row>
    <row r="626" spans="1:29" x14ac:dyDescent="0.2">
      <c r="A626" s="4">
        <v>43719</v>
      </c>
      <c r="B626" s="1">
        <v>8508.1</v>
      </c>
      <c r="C626" s="1">
        <v>10362.43</v>
      </c>
      <c r="D626" s="1">
        <v>2583.85</v>
      </c>
      <c r="E626" s="1">
        <v>5239.5</v>
      </c>
      <c r="F626" s="1">
        <v>11035.7</v>
      </c>
      <c r="G626" s="1"/>
      <c r="H626" s="4">
        <f t="shared" si="205"/>
        <v>43689</v>
      </c>
      <c r="I626" s="4">
        <f t="shared" si="206"/>
        <v>43719</v>
      </c>
      <c r="J626" s="8">
        <f t="shared" si="207"/>
        <v>0.9957690844720134</v>
      </c>
      <c r="K626" s="8">
        <f t="shared" si="208"/>
        <v>0.99825154278469996</v>
      </c>
      <c r="L626" s="8">
        <f t="shared" si="209"/>
        <v>1.0017640445081999</v>
      </c>
      <c r="M626" s="8">
        <f t="shared" si="210"/>
        <v>1.0109985528219971</v>
      </c>
      <c r="N626" s="8">
        <f t="shared" si="211"/>
        <v>0.99334362468664639</v>
      </c>
      <c r="O626" s="8"/>
      <c r="P626" s="3">
        <f t="shared" si="212"/>
        <v>43689</v>
      </c>
      <c r="Q626" s="3">
        <f t="shared" si="213"/>
        <v>43719</v>
      </c>
      <c r="R626" s="8">
        <f t="shared" si="214"/>
        <v>1.0024417127417837</v>
      </c>
      <c r="S626" s="8">
        <f t="shared" si="215"/>
        <v>1.0049408059568528</v>
      </c>
      <c r="T626" s="8">
        <f t="shared" si="216"/>
        <v>1.0084768448825649</v>
      </c>
      <c r="U626" s="8">
        <f t="shared" si="217"/>
        <v>1.0177732334477105</v>
      </c>
      <c r="V626" s="8">
        <f t="shared" si="218"/>
        <v>1</v>
      </c>
      <c r="W626" s="8"/>
      <c r="X626" s="3">
        <f t="shared" si="219"/>
        <v>43719</v>
      </c>
      <c r="Y626" s="8">
        <f t="shared" ca="1" si="200"/>
        <v>100.24448117135175</v>
      </c>
      <c r="Z626" s="8">
        <f t="shared" ca="1" si="201"/>
        <v>101.0862905297185</v>
      </c>
      <c r="AA626" s="8">
        <f t="shared" ca="1" si="202"/>
        <v>100.65383628742075</v>
      </c>
      <c r="AB626" s="8">
        <f t="shared" ca="1" si="203"/>
        <v>100.97116921874786</v>
      </c>
      <c r="AC626" s="8" t="str">
        <f t="shared" ca="1" si="204"/>
        <v/>
      </c>
    </row>
    <row r="627" spans="1:29" x14ac:dyDescent="0.2">
      <c r="A627" s="4">
        <v>43720</v>
      </c>
      <c r="B627" s="1">
        <v>8455.7999999999993</v>
      </c>
      <c r="C627" s="1">
        <v>10313.42</v>
      </c>
      <c r="D627" s="1">
        <v>2570.6999999999998</v>
      </c>
      <c r="E627" s="1">
        <v>5185.5</v>
      </c>
      <c r="F627" s="1">
        <v>10982.8</v>
      </c>
      <c r="G627" s="1"/>
      <c r="H627" s="4">
        <f t="shared" si="205"/>
        <v>43690</v>
      </c>
      <c r="I627" s="4">
        <f t="shared" si="206"/>
        <v>43720</v>
      </c>
      <c r="J627" s="8">
        <f t="shared" si="207"/>
        <v>1.0103655731534642</v>
      </c>
      <c r="K627" s="8">
        <f t="shared" si="208"/>
        <v>1.0182493498595064</v>
      </c>
      <c r="L627" s="8">
        <f t="shared" si="209"/>
        <v>1.0149035709350758</v>
      </c>
      <c r="M627" s="8">
        <f t="shared" si="210"/>
        <v>1.0059360996333586</v>
      </c>
      <c r="N627" s="8">
        <f t="shared" si="211"/>
        <v>1.0052124091031818</v>
      </c>
      <c r="O627" s="8"/>
      <c r="P627" s="3">
        <f t="shared" si="212"/>
        <v>43690</v>
      </c>
      <c r="Q627" s="3">
        <f t="shared" si="213"/>
        <v>43720</v>
      </c>
      <c r="R627" s="8">
        <f t="shared" si="214"/>
        <v>1.0051264429324742</v>
      </c>
      <c r="S627" s="8">
        <f t="shared" si="215"/>
        <v>1.0129693392543331</v>
      </c>
      <c r="T627" s="8">
        <f t="shared" si="216"/>
        <v>1.009640909467622</v>
      </c>
      <c r="U627" s="8">
        <f t="shared" si="217"/>
        <v>1.0007199379192131</v>
      </c>
      <c r="V627" s="8">
        <f t="shared" si="218"/>
        <v>1</v>
      </c>
      <c r="W627" s="8"/>
      <c r="X627" s="3">
        <f t="shared" si="219"/>
        <v>43720</v>
      </c>
      <c r="Y627" s="8">
        <f t="shared" ca="1" si="200"/>
        <v>100.38391621141618</v>
      </c>
      <c r="Z627" s="8">
        <f t="shared" ca="1" si="201"/>
        <v>101.72283551799244</v>
      </c>
      <c r="AA627" s="8">
        <f t="shared" ca="1" si="202"/>
        <v>100.7046554768623</v>
      </c>
      <c r="AB627" s="8">
        <f t="shared" ca="1" si="203"/>
        <v>100.22153253916836</v>
      </c>
      <c r="AC627" s="8" t="str">
        <f t="shared" ca="1" si="204"/>
        <v/>
      </c>
    </row>
    <row r="628" spans="1:29" x14ac:dyDescent="0.2">
      <c r="A628" s="4">
        <v>43721</v>
      </c>
      <c r="B628" s="1">
        <v>8517.1</v>
      </c>
      <c r="C628" s="1">
        <v>10420.049999999999</v>
      </c>
      <c r="D628" s="1">
        <v>2588.6</v>
      </c>
      <c r="E628" s="1">
        <v>5251.75</v>
      </c>
      <c r="F628" s="1">
        <v>11075.9</v>
      </c>
      <c r="G628" s="1"/>
      <c r="H628" s="4">
        <f t="shared" si="205"/>
        <v>43691</v>
      </c>
      <c r="I628" s="4">
        <f t="shared" si="206"/>
        <v>43721</v>
      </c>
      <c r="J628" s="8">
        <f t="shared" si="207"/>
        <v>1.0133071592159661</v>
      </c>
      <c r="K628" s="8">
        <f t="shared" si="208"/>
        <v>1.0148704098517924</v>
      </c>
      <c r="L628" s="8">
        <f t="shared" si="209"/>
        <v>1.0182318812075917</v>
      </c>
      <c r="M628" s="8">
        <f t="shared" si="210"/>
        <v>1.0085845152245514</v>
      </c>
      <c r="N628" s="8">
        <f t="shared" si="211"/>
        <v>1.0042160044970714</v>
      </c>
      <c r="O628" s="8"/>
      <c r="P628" s="3">
        <f t="shared" si="212"/>
        <v>43691</v>
      </c>
      <c r="Q628" s="3">
        <f t="shared" si="213"/>
        <v>43721</v>
      </c>
      <c r="R628" s="8">
        <f t="shared" si="214"/>
        <v>1.0090529872837943</v>
      </c>
      <c r="S628" s="8">
        <f t="shared" si="215"/>
        <v>1.0106096749175562</v>
      </c>
      <c r="T628" s="8">
        <f t="shared" si="216"/>
        <v>1.0139570337932819</v>
      </c>
      <c r="U628" s="8">
        <f t="shared" si="217"/>
        <v>1.0043501703895545</v>
      </c>
      <c r="V628" s="8">
        <f t="shared" si="218"/>
        <v>1</v>
      </c>
      <c r="W628" s="8"/>
      <c r="X628" s="3">
        <f t="shared" si="219"/>
        <v>43721</v>
      </c>
      <c r="Y628" s="8">
        <f t="shared" ca="1" si="200"/>
        <v>100.5924336756552</v>
      </c>
      <c r="Z628" s="8">
        <f t="shared" ca="1" si="201"/>
        <v>101.51785200773223</v>
      </c>
      <c r="AA628" s="8">
        <f t="shared" ca="1" si="202"/>
        <v>100.90679986748671</v>
      </c>
      <c r="AB628" s="8">
        <f t="shared" ca="1" si="203"/>
        <v>100.37514803737251</v>
      </c>
      <c r="AC628" s="8" t="str">
        <f t="shared" ca="1" si="204"/>
        <v/>
      </c>
    </row>
    <row r="629" spans="1:29" x14ac:dyDescent="0.2">
      <c r="A629" s="4">
        <v>43722</v>
      </c>
      <c r="B629" s="1">
        <v>8517.1</v>
      </c>
      <c r="C629" s="1">
        <v>10420.049999999999</v>
      </c>
      <c r="D629" s="1">
        <v>2588.6</v>
      </c>
      <c r="E629" s="1">
        <v>5251.75</v>
      </c>
      <c r="F629" s="1">
        <v>11075.9</v>
      </c>
      <c r="G629" s="1"/>
      <c r="H629" s="4">
        <f t="shared" si="205"/>
        <v>43692</v>
      </c>
      <c r="I629" s="4">
        <f t="shared" si="206"/>
        <v>43722</v>
      </c>
      <c r="J629" s="8">
        <f t="shared" si="207"/>
        <v>1.0133071592159661</v>
      </c>
      <c r="K629" s="8">
        <f t="shared" si="208"/>
        <v>1.0148704098517924</v>
      </c>
      <c r="L629" s="8">
        <f t="shared" si="209"/>
        <v>1.0182318812075917</v>
      </c>
      <c r="M629" s="8">
        <f t="shared" si="210"/>
        <v>1.0085845152245514</v>
      </c>
      <c r="N629" s="8">
        <f t="shared" si="211"/>
        <v>1.0042160044970714</v>
      </c>
      <c r="O629" s="8"/>
      <c r="P629" s="3">
        <f t="shared" si="212"/>
        <v>43692</v>
      </c>
      <c r="Q629" s="3">
        <f t="shared" si="213"/>
        <v>43722</v>
      </c>
      <c r="R629" s="8">
        <f t="shared" si="214"/>
        <v>1.0090529872837943</v>
      </c>
      <c r="S629" s="8">
        <f t="shared" si="215"/>
        <v>1.0106096749175562</v>
      </c>
      <c r="T629" s="8">
        <f t="shared" si="216"/>
        <v>1.0139570337932819</v>
      </c>
      <c r="U629" s="8">
        <f t="shared" si="217"/>
        <v>1.0043501703895545</v>
      </c>
      <c r="V629" s="8">
        <f t="shared" si="218"/>
        <v>1</v>
      </c>
      <c r="W629" s="8"/>
      <c r="X629" s="3">
        <f t="shared" si="219"/>
        <v>43722</v>
      </c>
      <c r="Y629" s="8">
        <f t="shared" ca="1" si="200"/>
        <v>100.58415808527106</v>
      </c>
      <c r="Z629" s="8">
        <f t="shared" ca="1" si="201"/>
        <v>101.49945324075942</v>
      </c>
      <c r="AA629" s="8">
        <f t="shared" ca="1" si="202"/>
        <v>100.89733174958927</v>
      </c>
      <c r="AB629" s="8">
        <f t="shared" ca="1" si="203"/>
        <v>100.36911138663343</v>
      </c>
      <c r="AC629" s="8" t="str">
        <f t="shared" ca="1" si="204"/>
        <v/>
      </c>
    </row>
    <row r="630" spans="1:29" x14ac:dyDescent="0.2">
      <c r="A630" s="4">
        <v>43723</v>
      </c>
      <c r="B630" s="1">
        <v>8517.1</v>
      </c>
      <c r="C630" s="1">
        <v>10420.049999999999</v>
      </c>
      <c r="D630" s="1">
        <v>2588.6</v>
      </c>
      <c r="E630" s="1">
        <v>5251.75</v>
      </c>
      <c r="F630" s="1">
        <v>11075.9</v>
      </c>
      <c r="G630" s="1"/>
      <c r="H630" s="4">
        <f t="shared" si="205"/>
        <v>43693</v>
      </c>
      <c r="I630" s="4">
        <f t="shared" si="206"/>
        <v>43723</v>
      </c>
      <c r="J630" s="8">
        <f t="shared" si="207"/>
        <v>1.0082689632720709</v>
      </c>
      <c r="K630" s="8">
        <f t="shared" si="208"/>
        <v>1.0121102981243024</v>
      </c>
      <c r="L630" s="8">
        <f t="shared" si="209"/>
        <v>1.0137259893090012</v>
      </c>
      <c r="M630" s="8">
        <f t="shared" si="210"/>
        <v>1.0116055090051046</v>
      </c>
      <c r="N630" s="8">
        <f t="shared" si="211"/>
        <v>1.0025434928221004</v>
      </c>
      <c r="O630" s="8"/>
      <c r="P630" s="3">
        <f t="shared" si="212"/>
        <v>43693</v>
      </c>
      <c r="Q630" s="3">
        <f t="shared" si="213"/>
        <v>43723</v>
      </c>
      <c r="R630" s="8">
        <f t="shared" si="214"/>
        <v>1.0057109447031107</v>
      </c>
      <c r="S630" s="8">
        <f t="shared" si="215"/>
        <v>1.0095425339356321</v>
      </c>
      <c r="T630" s="8">
        <f t="shared" si="216"/>
        <v>1.0111541260473624</v>
      </c>
      <c r="U630" s="8">
        <f t="shared" si="217"/>
        <v>1.0090390254865602</v>
      </c>
      <c r="V630" s="8">
        <f t="shared" si="218"/>
        <v>1</v>
      </c>
      <c r="W630" s="8"/>
      <c r="X630" s="3">
        <f t="shared" si="219"/>
        <v>43723</v>
      </c>
      <c r="Y630" s="8">
        <f t="shared" ca="1" si="200"/>
        <v>100.39026707041715</v>
      </c>
      <c r="Z630" s="8">
        <f t="shared" ca="1" si="201"/>
        <v>101.39597907298433</v>
      </c>
      <c r="AA630" s="8">
        <f t="shared" ca="1" si="202"/>
        <v>100.7514615927137</v>
      </c>
      <c r="AB630" s="8">
        <f t="shared" ca="1" si="203"/>
        <v>100.56717793784649</v>
      </c>
      <c r="AC630" s="8" t="str">
        <f t="shared" ca="1" si="204"/>
        <v/>
      </c>
    </row>
    <row r="631" spans="1:29" x14ac:dyDescent="0.2">
      <c r="A631" s="4">
        <v>43724</v>
      </c>
      <c r="B631" s="1">
        <v>8502.65</v>
      </c>
      <c r="C631" s="1">
        <v>10364.14</v>
      </c>
      <c r="D631" s="1">
        <v>2595.4</v>
      </c>
      <c r="E631" s="1">
        <v>5236.2</v>
      </c>
      <c r="F631" s="1">
        <v>11003.5</v>
      </c>
      <c r="G631" s="1"/>
      <c r="H631" s="4">
        <f t="shared" si="205"/>
        <v>43694</v>
      </c>
      <c r="I631" s="4">
        <f t="shared" si="206"/>
        <v>43724</v>
      </c>
      <c r="J631" s="8">
        <f t="shared" si="207"/>
        <v>1.0065583473911628</v>
      </c>
      <c r="K631" s="8">
        <f t="shared" si="208"/>
        <v>1.0066797016522959</v>
      </c>
      <c r="L631" s="8">
        <f t="shared" si="209"/>
        <v>1.0163889487184508</v>
      </c>
      <c r="M631" s="8">
        <f t="shared" si="210"/>
        <v>1.0086102282577289</v>
      </c>
      <c r="N631" s="8">
        <f t="shared" si="211"/>
        <v>0.99599015188544338</v>
      </c>
      <c r="O631" s="8"/>
      <c r="P631" s="3">
        <f t="shared" si="212"/>
        <v>43694</v>
      </c>
      <c r="Q631" s="3">
        <f t="shared" si="213"/>
        <v>43724</v>
      </c>
      <c r="R631" s="8">
        <f t="shared" si="214"/>
        <v>1.0106107429734255</v>
      </c>
      <c r="S631" s="8">
        <f t="shared" si="215"/>
        <v>1.0107325858058103</v>
      </c>
      <c r="T631" s="8">
        <f t="shared" si="216"/>
        <v>1.020480922220357</v>
      </c>
      <c r="U631" s="8">
        <f t="shared" si="217"/>
        <v>1.0126708846953911</v>
      </c>
      <c r="V631" s="8">
        <f t="shared" si="218"/>
        <v>1</v>
      </c>
      <c r="W631" s="8"/>
      <c r="X631" s="3">
        <f t="shared" si="219"/>
        <v>43724</v>
      </c>
      <c r="Y631" s="8">
        <f t="shared" ca="1" si="200"/>
        <v>100.65562108423951</v>
      </c>
      <c r="Z631" s="8">
        <f t="shared" ca="1" si="201"/>
        <v>101.47617711996904</v>
      </c>
      <c r="AA631" s="8">
        <f t="shared" ca="1" si="202"/>
        <v>101.19545095616299</v>
      </c>
      <c r="AB631" s="8">
        <f t="shared" ca="1" si="203"/>
        <v>100.71834774617743</v>
      </c>
      <c r="AC631" s="8" t="str">
        <f t="shared" ca="1" si="204"/>
        <v/>
      </c>
    </row>
    <row r="632" spans="1:29" x14ac:dyDescent="0.2">
      <c r="A632" s="4">
        <v>43725</v>
      </c>
      <c r="B632" s="1">
        <v>8356.0499999999993</v>
      </c>
      <c r="C632" s="1">
        <v>10198.549999999999</v>
      </c>
      <c r="D632" s="1">
        <v>2557.1</v>
      </c>
      <c r="E632" s="1">
        <v>5174.6000000000004</v>
      </c>
      <c r="F632" s="1">
        <v>10817.6</v>
      </c>
      <c r="G632" s="1"/>
      <c r="H632" s="4">
        <f t="shared" si="205"/>
        <v>43695</v>
      </c>
      <c r="I632" s="4">
        <f t="shared" si="206"/>
        <v>43725</v>
      </c>
      <c r="J632" s="8">
        <f t="shared" si="207"/>
        <v>0.98920358696617239</v>
      </c>
      <c r="K632" s="8">
        <f t="shared" si="208"/>
        <v>0.99059577266285703</v>
      </c>
      <c r="L632" s="8">
        <f t="shared" si="209"/>
        <v>1.0013902214564037</v>
      </c>
      <c r="M632" s="8">
        <f t="shared" si="210"/>
        <v>0.99674467880188777</v>
      </c>
      <c r="N632" s="8">
        <f t="shared" si="211"/>
        <v>0.97916327232571199</v>
      </c>
      <c r="O632" s="8"/>
      <c r="P632" s="3">
        <f t="shared" si="212"/>
        <v>43695</v>
      </c>
      <c r="Q632" s="3">
        <f t="shared" si="213"/>
        <v>43725</v>
      </c>
      <c r="R632" s="8">
        <f t="shared" si="214"/>
        <v>1.0102539739022407</v>
      </c>
      <c r="S632" s="8">
        <f t="shared" si="215"/>
        <v>1.0116757854999918</v>
      </c>
      <c r="T632" s="8">
        <f t="shared" si="216"/>
        <v>1.0226999416327147</v>
      </c>
      <c r="U632" s="8">
        <f t="shared" si="217"/>
        <v>1.0179555411983707</v>
      </c>
      <c r="V632" s="8">
        <f t="shared" si="218"/>
        <v>1</v>
      </c>
      <c r="W632" s="8"/>
      <c r="X632" s="3">
        <f t="shared" si="219"/>
        <v>43725</v>
      </c>
      <c r="Y632" s="8">
        <f t="shared" ca="1" si="200"/>
        <v>100.62705039255682</v>
      </c>
      <c r="Z632" s="8">
        <f t="shared" ca="1" si="201"/>
        <v>101.53497058806465</v>
      </c>
      <c r="AA632" s="8">
        <f t="shared" ca="1" si="202"/>
        <v>101.28898867075894</v>
      </c>
      <c r="AB632" s="8">
        <f t="shared" ca="1" si="203"/>
        <v>100.94004406688008</v>
      </c>
      <c r="AC632" s="8" t="str">
        <f t="shared" ca="1" si="204"/>
        <v/>
      </c>
    </row>
    <row r="633" spans="1:29" x14ac:dyDescent="0.2">
      <c r="A633" s="4">
        <v>43726</v>
      </c>
      <c r="B633" s="1">
        <v>8368.9</v>
      </c>
      <c r="C633" s="1">
        <v>10228.93</v>
      </c>
      <c r="D633" s="1">
        <v>2559.4</v>
      </c>
      <c r="E633" s="1">
        <v>5203.1000000000004</v>
      </c>
      <c r="F633" s="1">
        <v>10840.65</v>
      </c>
      <c r="G633" s="1"/>
      <c r="H633" s="4">
        <f t="shared" si="205"/>
        <v>43696</v>
      </c>
      <c r="I633" s="4">
        <f t="shared" si="206"/>
        <v>43726</v>
      </c>
      <c r="J633" s="8">
        <f t="shared" si="207"/>
        <v>0.99294053438375018</v>
      </c>
      <c r="K633" s="8">
        <f t="shared" si="208"/>
        <v>0.99113409034313493</v>
      </c>
      <c r="L633" s="8">
        <f t="shared" si="209"/>
        <v>1.0041588198367859</v>
      </c>
      <c r="M633" s="8">
        <f t="shared" si="210"/>
        <v>1.00252408477842</v>
      </c>
      <c r="N633" s="8">
        <f t="shared" si="211"/>
        <v>0.98070816634852853</v>
      </c>
      <c r="O633" s="8"/>
      <c r="P633" s="3">
        <f t="shared" si="212"/>
        <v>43696</v>
      </c>
      <c r="Q633" s="3">
        <f t="shared" si="213"/>
        <v>43726</v>
      </c>
      <c r="R633" s="8">
        <f t="shared" si="214"/>
        <v>1.0124729949795019</v>
      </c>
      <c r="S633" s="8">
        <f t="shared" si="215"/>
        <v>1.010631015782631</v>
      </c>
      <c r="T633" s="8">
        <f t="shared" si="216"/>
        <v>1.0239119590240298</v>
      </c>
      <c r="U633" s="8">
        <f t="shared" si="217"/>
        <v>1.0222450665534057</v>
      </c>
      <c r="V633" s="8">
        <f t="shared" si="218"/>
        <v>1</v>
      </c>
      <c r="W633" s="8"/>
      <c r="X633" s="3">
        <f t="shared" si="219"/>
        <v>43726</v>
      </c>
      <c r="Y633" s="8">
        <f t="shared" ca="1" si="200"/>
        <v>100.74373684408114</v>
      </c>
      <c r="Z633" s="8">
        <f t="shared" ca="1" si="201"/>
        <v>101.43238238047154</v>
      </c>
      <c r="AA633" s="8">
        <f t="shared" ca="1" si="202"/>
        <v>101.332156377999</v>
      </c>
      <c r="AB633" s="8">
        <f t="shared" ca="1" si="203"/>
        <v>101.11617638493442</v>
      </c>
      <c r="AC633" s="8" t="str">
        <f t="shared" ca="1" si="204"/>
        <v/>
      </c>
    </row>
    <row r="634" spans="1:29" x14ac:dyDescent="0.2">
      <c r="A634" s="4">
        <v>43727</v>
      </c>
      <c r="B634" s="1">
        <v>8302.35</v>
      </c>
      <c r="C634" s="1">
        <v>10092.14</v>
      </c>
      <c r="D634" s="1">
        <v>2534.8000000000002</v>
      </c>
      <c r="E634" s="1">
        <v>5122.3500000000004</v>
      </c>
      <c r="F634" s="1">
        <v>10704.8</v>
      </c>
      <c r="G634" s="1"/>
      <c r="H634" s="4">
        <f t="shared" si="205"/>
        <v>43697</v>
      </c>
      <c r="I634" s="4">
        <f t="shared" si="206"/>
        <v>43727</v>
      </c>
      <c r="J634" s="8">
        <f t="shared" si="207"/>
        <v>0.98657215683245503</v>
      </c>
      <c r="K634" s="8">
        <f t="shared" si="208"/>
        <v>0.98144213199104924</v>
      </c>
      <c r="L634" s="8">
        <f t="shared" si="209"/>
        <v>0.99382486130442449</v>
      </c>
      <c r="M634" s="8">
        <f t="shared" si="210"/>
        <v>0.98461287098262351</v>
      </c>
      <c r="N634" s="8">
        <f t="shared" si="211"/>
        <v>0.97166197694472167</v>
      </c>
      <c r="O634" s="8"/>
      <c r="P634" s="3">
        <f t="shared" si="212"/>
        <v>43697</v>
      </c>
      <c r="Q634" s="3">
        <f t="shared" si="213"/>
        <v>43727</v>
      </c>
      <c r="R634" s="8">
        <f t="shared" si="214"/>
        <v>1.0153450276346274</v>
      </c>
      <c r="S634" s="8">
        <f t="shared" si="215"/>
        <v>1.0100653882506343</v>
      </c>
      <c r="T634" s="8">
        <f t="shared" si="216"/>
        <v>1.0228092535115878</v>
      </c>
      <c r="U634" s="8">
        <f t="shared" si="217"/>
        <v>1.0133286002181792</v>
      </c>
      <c r="V634" s="8">
        <f t="shared" si="218"/>
        <v>1</v>
      </c>
      <c r="W634" s="8"/>
      <c r="X634" s="3">
        <f t="shared" si="219"/>
        <v>43727</v>
      </c>
      <c r="Y634" s="8">
        <f t="shared" ca="1" si="200"/>
        <v>100.89702827464859</v>
      </c>
      <c r="Z634" s="8">
        <f t="shared" ca="1" si="201"/>
        <v>101.36962045819354</v>
      </c>
      <c r="AA634" s="8">
        <f t="shared" ca="1" si="202"/>
        <v>101.26358582252172</v>
      </c>
      <c r="AB634" s="8">
        <f t="shared" ca="1" si="203"/>
        <v>100.71801914904373</v>
      </c>
      <c r="AC634" s="8" t="str">
        <f t="shared" ca="1" si="204"/>
        <v/>
      </c>
    </row>
    <row r="635" spans="1:29" x14ac:dyDescent="0.2">
      <c r="A635" s="4">
        <v>43728</v>
      </c>
      <c r="B635" s="1">
        <v>8722.7000000000007</v>
      </c>
      <c r="C635" s="1">
        <v>10650.24</v>
      </c>
      <c r="D635" s="1">
        <v>2682.35</v>
      </c>
      <c r="E635" s="1">
        <v>5270.05</v>
      </c>
      <c r="F635" s="1">
        <v>11274.2</v>
      </c>
      <c r="G635" s="1"/>
      <c r="H635" s="4">
        <f t="shared" si="205"/>
        <v>43698</v>
      </c>
      <c r="I635" s="4">
        <f t="shared" si="206"/>
        <v>43728</v>
      </c>
      <c r="J635" s="8">
        <f t="shared" si="207"/>
        <v>1.0431480883531257</v>
      </c>
      <c r="K635" s="8">
        <f t="shared" si="208"/>
        <v>1.0452099548852405</v>
      </c>
      <c r="L635" s="8">
        <f t="shared" si="209"/>
        <v>1.0598613114171129</v>
      </c>
      <c r="M635" s="8">
        <f t="shared" si="210"/>
        <v>1.0184655522272683</v>
      </c>
      <c r="N635" s="8">
        <f t="shared" si="211"/>
        <v>1.0325588211050767</v>
      </c>
      <c r="O635" s="8"/>
      <c r="P635" s="3">
        <f t="shared" si="212"/>
        <v>43698</v>
      </c>
      <c r="Q635" s="3">
        <f t="shared" si="213"/>
        <v>43728</v>
      </c>
      <c r="R635" s="8">
        <f t="shared" si="214"/>
        <v>1.010255364664568</v>
      </c>
      <c r="S635" s="8">
        <f t="shared" si="215"/>
        <v>1.0122522160690315</v>
      </c>
      <c r="T635" s="8">
        <f t="shared" si="216"/>
        <v>1.0264415835243326</v>
      </c>
      <c r="U635" s="8">
        <f t="shared" si="217"/>
        <v>0.98635112248353529</v>
      </c>
      <c r="V635" s="8">
        <f t="shared" si="218"/>
        <v>1</v>
      </c>
      <c r="W635" s="8"/>
      <c r="X635" s="3">
        <f t="shared" si="219"/>
        <v>43728</v>
      </c>
      <c r="Y635" s="8">
        <f t="shared" ca="1" si="200"/>
        <v>100.59896473091648</v>
      </c>
      <c r="Z635" s="8">
        <f t="shared" ca="1" si="201"/>
        <v>101.52743319247595</v>
      </c>
      <c r="AA635" s="8">
        <f t="shared" ca="1" si="202"/>
        <v>101.4222730350337</v>
      </c>
      <c r="AB635" s="8">
        <f t="shared" ca="1" si="203"/>
        <v>99.536384925237854</v>
      </c>
      <c r="AC635" s="8" t="str">
        <f t="shared" ca="1" si="204"/>
        <v/>
      </c>
    </row>
    <row r="636" spans="1:29" x14ac:dyDescent="0.2">
      <c r="A636" s="4">
        <v>43729</v>
      </c>
      <c r="B636" s="1">
        <v>8722.7000000000007</v>
      </c>
      <c r="C636" s="1">
        <v>10650.24</v>
      </c>
      <c r="D636" s="1">
        <v>2682.35</v>
      </c>
      <c r="E636" s="1">
        <v>5270.05</v>
      </c>
      <c r="F636" s="1">
        <v>11274.2</v>
      </c>
      <c r="G636" s="1"/>
      <c r="H636" s="4">
        <f t="shared" si="205"/>
        <v>43699</v>
      </c>
      <c r="I636" s="4">
        <f t="shared" si="206"/>
        <v>43729</v>
      </c>
      <c r="J636" s="8">
        <f t="shared" si="207"/>
        <v>1.0518845455806185</v>
      </c>
      <c r="K636" s="8">
        <f t="shared" si="208"/>
        <v>1.0627624415244359</v>
      </c>
      <c r="L636" s="8">
        <f t="shared" si="209"/>
        <v>1.0690912714228775</v>
      </c>
      <c r="M636" s="8">
        <f t="shared" si="210"/>
        <v>1.0283024390243902</v>
      </c>
      <c r="N636" s="8">
        <f t="shared" si="211"/>
        <v>1.0496073584791483</v>
      </c>
      <c r="O636" s="8"/>
      <c r="P636" s="3">
        <f t="shared" si="212"/>
        <v>43699</v>
      </c>
      <c r="Q636" s="3">
        <f t="shared" si="213"/>
        <v>43729</v>
      </c>
      <c r="R636" s="8">
        <f t="shared" si="214"/>
        <v>1.0021695609153978</v>
      </c>
      <c r="S636" s="8">
        <f t="shared" si="215"/>
        <v>1.0125333372894307</v>
      </c>
      <c r="T636" s="8">
        <f t="shared" si="216"/>
        <v>1.0185630491119659</v>
      </c>
      <c r="U636" s="8">
        <f t="shared" si="217"/>
        <v>0.97970201020157832</v>
      </c>
      <c r="V636" s="8">
        <f t="shared" si="218"/>
        <v>1</v>
      </c>
      <c r="W636" s="8"/>
      <c r="X636" s="3">
        <f t="shared" si="219"/>
        <v>43729</v>
      </c>
      <c r="Y636" s="8">
        <f t="shared" ca="1" si="200"/>
        <v>100.12998759726592</v>
      </c>
      <c r="Z636" s="8">
        <f t="shared" ca="1" si="201"/>
        <v>101.53139399899392</v>
      </c>
      <c r="AA636" s="8">
        <f t="shared" ca="1" si="202"/>
        <v>101.03011140948821</v>
      </c>
      <c r="AB636" s="8">
        <f t="shared" ca="1" si="203"/>
        <v>99.244296372492116</v>
      </c>
      <c r="AC636" s="8" t="str">
        <f t="shared" ca="1" si="204"/>
        <v/>
      </c>
    </row>
    <row r="637" spans="1:29" x14ac:dyDescent="0.2">
      <c r="A637" s="4">
        <v>43730</v>
      </c>
      <c r="B637" s="1">
        <v>8722.7000000000007</v>
      </c>
      <c r="C637" s="1">
        <v>10650.24</v>
      </c>
      <c r="D637" s="1">
        <v>2682.35</v>
      </c>
      <c r="E637" s="1">
        <v>5270.05</v>
      </c>
      <c r="F637" s="1">
        <v>11274.2</v>
      </c>
      <c r="G637" s="1"/>
      <c r="H637" s="4">
        <f t="shared" si="205"/>
        <v>43700</v>
      </c>
      <c r="I637" s="4">
        <f t="shared" si="206"/>
        <v>43730</v>
      </c>
      <c r="J637" s="8">
        <f t="shared" si="207"/>
        <v>1.045116610652816</v>
      </c>
      <c r="K637" s="8">
        <f t="shared" si="208"/>
        <v>1.0528748767966436</v>
      </c>
      <c r="L637" s="8">
        <f t="shared" si="209"/>
        <v>1.0646147129447718</v>
      </c>
      <c r="M637" s="8">
        <f t="shared" si="210"/>
        <v>1.0126337836020214</v>
      </c>
      <c r="N637" s="8">
        <f t="shared" si="211"/>
        <v>1.0410781810542646</v>
      </c>
      <c r="O637" s="8"/>
      <c r="P637" s="3">
        <f t="shared" si="212"/>
        <v>43700</v>
      </c>
      <c r="Q637" s="3">
        <f t="shared" si="213"/>
        <v>43730</v>
      </c>
      <c r="R637" s="8">
        <f t="shared" si="214"/>
        <v>1.0038790838882645</v>
      </c>
      <c r="S637" s="8">
        <f t="shared" si="215"/>
        <v>1.0113312294475645</v>
      </c>
      <c r="T637" s="8">
        <f t="shared" si="216"/>
        <v>1.0226078428295102</v>
      </c>
      <c r="U637" s="8">
        <f t="shared" si="217"/>
        <v>0.97267794295387255</v>
      </c>
      <c r="V637" s="8">
        <f t="shared" si="218"/>
        <v>1</v>
      </c>
      <c r="W637" s="8"/>
      <c r="X637" s="3">
        <f t="shared" si="219"/>
        <v>43730</v>
      </c>
      <c r="Y637" s="8">
        <f t="shared" ca="1" si="200"/>
        <v>100.22147890590986</v>
      </c>
      <c r="Z637" s="8">
        <f t="shared" ca="1" si="201"/>
        <v>101.41724123500474</v>
      </c>
      <c r="AA637" s="8">
        <f t="shared" ca="1" si="202"/>
        <v>101.21146479124633</v>
      </c>
      <c r="AB637" s="8">
        <f t="shared" ca="1" si="203"/>
        <v>98.941221102275932</v>
      </c>
      <c r="AC637" s="8" t="str">
        <f t="shared" ca="1" si="204"/>
        <v/>
      </c>
    </row>
    <row r="638" spans="1:29" x14ac:dyDescent="0.2">
      <c r="A638" s="4">
        <v>43731</v>
      </c>
      <c r="B638" s="1">
        <v>8884.9500000000007</v>
      </c>
      <c r="C638" s="1">
        <v>10984.64</v>
      </c>
      <c r="D638" s="1">
        <v>2756.7</v>
      </c>
      <c r="E638" s="1">
        <v>5239.8999999999996</v>
      </c>
      <c r="F638" s="1">
        <v>11600.2</v>
      </c>
      <c r="G638" s="1"/>
      <c r="H638" s="4">
        <f t="shared" si="205"/>
        <v>43701</v>
      </c>
      <c r="I638" s="4">
        <f t="shared" si="206"/>
        <v>43731</v>
      </c>
      <c r="J638" s="8">
        <f t="shared" si="207"/>
        <v>1.0645567117772867</v>
      </c>
      <c r="K638" s="8">
        <f t="shared" si="208"/>
        <v>1.0859334143320227</v>
      </c>
      <c r="L638" s="8">
        <f t="shared" si="209"/>
        <v>1.094123950705483</v>
      </c>
      <c r="M638" s="8">
        <f t="shared" si="210"/>
        <v>1.0068404972810945</v>
      </c>
      <c r="N638" s="8">
        <f t="shared" si="211"/>
        <v>1.0711815575265367</v>
      </c>
      <c r="O638" s="8"/>
      <c r="P638" s="3">
        <f t="shared" si="212"/>
        <v>43701</v>
      </c>
      <c r="Q638" s="3">
        <f t="shared" si="213"/>
        <v>43731</v>
      </c>
      <c r="R638" s="8">
        <f t="shared" si="214"/>
        <v>0.99381538479382769</v>
      </c>
      <c r="S638" s="8">
        <f t="shared" si="215"/>
        <v>1.0137715746708238</v>
      </c>
      <c r="T638" s="8">
        <f t="shared" si="216"/>
        <v>1.0214178381038621</v>
      </c>
      <c r="U638" s="8">
        <f t="shared" si="217"/>
        <v>0.93993449589067612</v>
      </c>
      <c r="V638" s="8">
        <f t="shared" si="218"/>
        <v>1</v>
      </c>
      <c r="W638" s="8"/>
      <c r="X638" s="3">
        <f t="shared" si="219"/>
        <v>43731</v>
      </c>
      <c r="Y638" s="8">
        <f t="shared" ca="1" si="200"/>
        <v>99.635953414791175</v>
      </c>
      <c r="Z638" s="8">
        <f t="shared" ca="1" si="201"/>
        <v>101.59294548293465</v>
      </c>
      <c r="AA638" s="8">
        <f t="shared" ca="1" si="202"/>
        <v>101.14134712390016</v>
      </c>
      <c r="AB638" s="8">
        <f t="shared" ca="1" si="203"/>
        <v>97.556699169587773</v>
      </c>
      <c r="AC638" s="8" t="str">
        <f t="shared" ca="1" si="204"/>
        <v/>
      </c>
    </row>
    <row r="639" spans="1:29" x14ac:dyDescent="0.2">
      <c r="A639" s="4">
        <v>43732</v>
      </c>
      <c r="B639" s="1">
        <v>8882.2999999999993</v>
      </c>
      <c r="C639" s="1">
        <v>10974.57</v>
      </c>
      <c r="D639" s="1">
        <v>2757.75</v>
      </c>
      <c r="E639" s="1">
        <v>5297.5</v>
      </c>
      <c r="F639" s="1">
        <v>11588.2</v>
      </c>
      <c r="G639" s="1"/>
      <c r="H639" s="4">
        <f t="shared" si="205"/>
        <v>43702</v>
      </c>
      <c r="I639" s="4">
        <f t="shared" si="206"/>
        <v>43732</v>
      </c>
      <c r="J639" s="8">
        <f t="shared" si="207"/>
        <v>1.0642392001102303</v>
      </c>
      <c r="K639" s="8">
        <f t="shared" si="208"/>
        <v>1.0849379015539689</v>
      </c>
      <c r="L639" s="8">
        <f t="shared" si="209"/>
        <v>1.0945406917902005</v>
      </c>
      <c r="M639" s="8">
        <f t="shared" si="210"/>
        <v>1.0179082681628653</v>
      </c>
      <c r="N639" s="8">
        <f t="shared" si="211"/>
        <v>1.0700734577790911</v>
      </c>
      <c r="O639" s="8"/>
      <c r="P639" s="3">
        <f t="shared" si="212"/>
        <v>43702</v>
      </c>
      <c r="Q639" s="3">
        <f t="shared" si="213"/>
        <v>43732</v>
      </c>
      <c r="R639" s="8">
        <f t="shared" si="214"/>
        <v>0.9945477970447284</v>
      </c>
      <c r="S639" s="8">
        <f t="shared" si="215"/>
        <v>1.0138910498777611</v>
      </c>
      <c r="T639" s="8">
        <f t="shared" si="216"/>
        <v>1.0228650041109237</v>
      </c>
      <c r="U639" s="8">
        <f t="shared" si="217"/>
        <v>0.95125083307412062</v>
      </c>
      <c r="V639" s="8">
        <f t="shared" si="218"/>
        <v>1</v>
      </c>
      <c r="W639" s="8"/>
      <c r="X639" s="3">
        <f t="shared" si="219"/>
        <v>43732</v>
      </c>
      <c r="Y639" s="8">
        <f t="shared" ca="1" si="200"/>
        <v>99.671006150996092</v>
      </c>
      <c r="Z639" s="8">
        <f t="shared" ca="1" si="201"/>
        <v>101.58365531184205</v>
      </c>
      <c r="AA639" s="8">
        <f t="shared" ca="1" si="202"/>
        <v>101.19731412621941</v>
      </c>
      <c r="AB639" s="8">
        <f t="shared" ca="1" si="203"/>
        <v>98.065407503734889</v>
      </c>
      <c r="AC639" s="8" t="str">
        <f t="shared" ca="1" si="204"/>
        <v/>
      </c>
    </row>
    <row r="640" spans="1:29" x14ac:dyDescent="0.2">
      <c r="A640" s="4">
        <v>43733</v>
      </c>
      <c r="B640" s="1">
        <v>8787.15</v>
      </c>
      <c r="C640" s="1">
        <v>10828.81</v>
      </c>
      <c r="D640" s="1">
        <v>2720.05</v>
      </c>
      <c r="E640" s="1">
        <v>5307.5</v>
      </c>
      <c r="F640" s="1">
        <v>11440.2</v>
      </c>
      <c r="G640" s="1"/>
      <c r="H640" s="4">
        <f t="shared" si="205"/>
        <v>43703</v>
      </c>
      <c r="I640" s="4">
        <f t="shared" si="206"/>
        <v>43733</v>
      </c>
      <c r="J640" s="8">
        <f t="shared" si="207"/>
        <v>1.0377869897959182</v>
      </c>
      <c r="K640" s="8">
        <f t="shared" si="208"/>
        <v>1.0463599003964621</v>
      </c>
      <c r="L640" s="8">
        <f t="shared" si="209"/>
        <v>1.0654119582460195</v>
      </c>
      <c r="M640" s="8">
        <f t="shared" si="210"/>
        <v>1.0165579720554294</v>
      </c>
      <c r="N640" s="8">
        <f t="shared" si="211"/>
        <v>1.0345772460288394</v>
      </c>
      <c r="O640" s="8"/>
      <c r="P640" s="3">
        <f t="shared" si="212"/>
        <v>43703</v>
      </c>
      <c r="Q640" s="3">
        <f t="shared" si="213"/>
        <v>43733</v>
      </c>
      <c r="R640" s="8">
        <f t="shared" si="214"/>
        <v>1.0031024689354027</v>
      </c>
      <c r="S640" s="8">
        <f t="shared" si="215"/>
        <v>1.0113888589883933</v>
      </c>
      <c r="T640" s="8">
        <f t="shared" si="216"/>
        <v>1.0298041662288024</v>
      </c>
      <c r="U640" s="8">
        <f t="shared" si="217"/>
        <v>0.98258295932703354</v>
      </c>
      <c r="V640" s="8">
        <f t="shared" si="218"/>
        <v>1</v>
      </c>
      <c r="W640" s="8"/>
      <c r="X640" s="3">
        <f t="shared" si="219"/>
        <v>43733</v>
      </c>
      <c r="Y640" s="8">
        <f t="shared" ca="1" si="200"/>
        <v>100.15763480333537</v>
      </c>
      <c r="Z640" s="8">
        <f t="shared" ca="1" si="201"/>
        <v>101.37319064868049</v>
      </c>
      <c r="AA640" s="8">
        <f t="shared" ca="1" si="202"/>
        <v>101.50947561780897</v>
      </c>
      <c r="AB640" s="8">
        <f t="shared" ca="1" si="203"/>
        <v>99.397731497088316</v>
      </c>
      <c r="AC640" s="8" t="str">
        <f t="shared" ca="1" si="204"/>
        <v/>
      </c>
    </row>
    <row r="641" spans="1:29" x14ac:dyDescent="0.2">
      <c r="A641" s="4">
        <v>43734</v>
      </c>
      <c r="B641" s="1">
        <v>8867.9500000000007</v>
      </c>
      <c r="C641" s="1">
        <v>10932.7</v>
      </c>
      <c r="D641" s="1">
        <v>2745.75</v>
      </c>
      <c r="E641" s="1">
        <v>5341.3</v>
      </c>
      <c r="F641" s="1">
        <v>11571.2</v>
      </c>
      <c r="G641" s="1"/>
      <c r="H641" s="4">
        <f t="shared" si="205"/>
        <v>43704</v>
      </c>
      <c r="I641" s="4">
        <f t="shared" si="206"/>
        <v>43734</v>
      </c>
      <c r="J641" s="8">
        <f t="shared" si="207"/>
        <v>1.0405277763110807</v>
      </c>
      <c r="K641" s="8">
        <f t="shared" si="208"/>
        <v>1.0552534395854931</v>
      </c>
      <c r="L641" s="8">
        <f t="shared" si="209"/>
        <v>1.0708018095312379</v>
      </c>
      <c r="M641" s="8">
        <f t="shared" si="210"/>
        <v>1.0246410312976586</v>
      </c>
      <c r="N641" s="8">
        <f t="shared" si="211"/>
        <v>1.041948250167712</v>
      </c>
      <c r="O641" s="8"/>
      <c r="P641" s="3">
        <f t="shared" si="212"/>
        <v>43704</v>
      </c>
      <c r="Q641" s="3">
        <f t="shared" si="213"/>
        <v>43734</v>
      </c>
      <c r="R641" s="8">
        <f t="shared" si="214"/>
        <v>0.99863671362142736</v>
      </c>
      <c r="S641" s="8">
        <f t="shared" si="215"/>
        <v>1.01276952997967</v>
      </c>
      <c r="T641" s="8">
        <f t="shared" si="216"/>
        <v>1.027691931301657</v>
      </c>
      <c r="U641" s="8">
        <f t="shared" si="217"/>
        <v>0.98338956002155808</v>
      </c>
      <c r="V641" s="8">
        <f t="shared" si="218"/>
        <v>1</v>
      </c>
      <c r="W641" s="8"/>
      <c r="X641" s="3">
        <f t="shared" si="219"/>
        <v>43734</v>
      </c>
      <c r="Y641" s="8">
        <f t="shared" ca="1" si="200"/>
        <v>99.882751345391071</v>
      </c>
      <c r="Z641" s="8">
        <f t="shared" ca="1" si="201"/>
        <v>101.46886098323129</v>
      </c>
      <c r="AA641" s="8">
        <f t="shared" ca="1" si="202"/>
        <v>101.39174431477819</v>
      </c>
      <c r="AB641" s="8">
        <f t="shared" ca="1" si="203"/>
        <v>99.427255388174899</v>
      </c>
      <c r="AC641" s="8" t="str">
        <f t="shared" ca="1" si="204"/>
        <v/>
      </c>
    </row>
    <row r="642" spans="1:29" x14ac:dyDescent="0.2">
      <c r="A642" s="4">
        <v>43735</v>
      </c>
      <c r="B642" s="1">
        <v>8834.75</v>
      </c>
      <c r="C642" s="1">
        <v>10921.68</v>
      </c>
      <c r="D642" s="1">
        <v>2732</v>
      </c>
      <c r="E642" s="1">
        <v>5294.25</v>
      </c>
      <c r="F642" s="1">
        <v>11512.4</v>
      </c>
      <c r="G642" s="1"/>
      <c r="H642" s="4">
        <f t="shared" si="205"/>
        <v>43705</v>
      </c>
      <c r="I642" s="4">
        <f t="shared" si="206"/>
        <v>43735</v>
      </c>
      <c r="J642" s="8">
        <f t="shared" si="207"/>
        <v>1.0413548014474476</v>
      </c>
      <c r="K642" s="8">
        <f t="shared" si="208"/>
        <v>1.0608434156234701</v>
      </c>
      <c r="L642" s="8">
        <f t="shared" si="209"/>
        <v>1.0681054030807724</v>
      </c>
      <c r="M642" s="8">
        <f t="shared" si="210"/>
        <v>1.0199982660462965</v>
      </c>
      <c r="N642" s="8">
        <f t="shared" si="211"/>
        <v>1.0422139940793582</v>
      </c>
      <c r="O642" s="8"/>
      <c r="P642" s="3">
        <f t="shared" si="212"/>
        <v>43705</v>
      </c>
      <c r="Q642" s="3">
        <f t="shared" si="213"/>
        <v>43735</v>
      </c>
      <c r="R642" s="8">
        <f t="shared" si="214"/>
        <v>0.99917560823708806</v>
      </c>
      <c r="S642" s="8">
        <f t="shared" si="215"/>
        <v>1.0178748526213834</v>
      </c>
      <c r="T642" s="8">
        <f t="shared" si="216"/>
        <v>1.0248426994345681</v>
      </c>
      <c r="U642" s="8">
        <f t="shared" si="217"/>
        <v>0.97868410119297422</v>
      </c>
      <c r="V642" s="8">
        <f t="shared" si="218"/>
        <v>1</v>
      </c>
      <c r="W642" s="8"/>
      <c r="X642" s="3">
        <f t="shared" si="219"/>
        <v>43735</v>
      </c>
      <c r="Y642" s="8">
        <f t="shared" ca="1" si="200"/>
        <v>99.902056484246415</v>
      </c>
      <c r="Z642" s="8">
        <f t="shared" ca="1" si="201"/>
        <v>101.85688533454883</v>
      </c>
      <c r="AA642" s="8">
        <f t="shared" ca="1" si="202"/>
        <v>101.24205833546672</v>
      </c>
      <c r="AB642" s="8">
        <f t="shared" ca="1" si="203"/>
        <v>99.221427339636818</v>
      </c>
      <c r="AC642" s="8" t="str">
        <f t="shared" ca="1" si="204"/>
        <v/>
      </c>
    </row>
    <row r="643" spans="1:29" x14ac:dyDescent="0.2">
      <c r="A643" s="4">
        <v>43736</v>
      </c>
      <c r="B643" s="1">
        <v>8834.75</v>
      </c>
      <c r="C643" s="1">
        <v>10921.68</v>
      </c>
      <c r="D643" s="1">
        <v>2732</v>
      </c>
      <c r="E643" s="1">
        <v>5294.25</v>
      </c>
      <c r="F643" s="1">
        <v>11512.4</v>
      </c>
      <c r="G643" s="1"/>
      <c r="H643" s="4">
        <f t="shared" si="205"/>
        <v>43706</v>
      </c>
      <c r="I643" s="4">
        <f t="shared" si="206"/>
        <v>43736</v>
      </c>
      <c r="J643" s="8">
        <f t="shared" si="207"/>
        <v>1.0450502135109241</v>
      </c>
      <c r="K643" s="8">
        <f t="shared" si="208"/>
        <v>1.071573430244138</v>
      </c>
      <c r="L643" s="8">
        <f t="shared" si="209"/>
        <v>1.0688366815985602</v>
      </c>
      <c r="M643" s="8">
        <f t="shared" si="210"/>
        <v>1.0195268494179497</v>
      </c>
      <c r="N643" s="8">
        <f t="shared" si="211"/>
        <v>1.0515239808920107</v>
      </c>
      <c r="O643" s="8"/>
      <c r="P643" s="3">
        <f t="shared" si="212"/>
        <v>43706</v>
      </c>
      <c r="Q643" s="3">
        <f t="shared" si="213"/>
        <v>43736</v>
      </c>
      <c r="R643" s="8">
        <f t="shared" si="214"/>
        <v>0.99384344294687899</v>
      </c>
      <c r="S643" s="8">
        <f t="shared" si="215"/>
        <v>1.0190670395696724</v>
      </c>
      <c r="T643" s="8">
        <f t="shared" si="216"/>
        <v>1.0164643898010419</v>
      </c>
      <c r="U643" s="8">
        <f t="shared" si="217"/>
        <v>0.9695707068450139</v>
      </c>
      <c r="V643" s="8">
        <f t="shared" si="218"/>
        <v>1</v>
      </c>
      <c r="W643" s="8"/>
      <c r="X643" s="3">
        <f t="shared" si="219"/>
        <v>43736</v>
      </c>
      <c r="Y643" s="8">
        <f t="shared" ca="1" si="200"/>
        <v>99.565548051120004</v>
      </c>
      <c r="Z643" s="8">
        <f t="shared" ca="1" si="201"/>
        <v>101.92646483245993</v>
      </c>
      <c r="AA643" s="8">
        <f t="shared" ca="1" si="202"/>
        <v>100.8356026942589</v>
      </c>
      <c r="AB643" s="8">
        <f t="shared" ca="1" si="203"/>
        <v>98.828888229854982</v>
      </c>
      <c r="AC643" s="8" t="str">
        <f t="shared" ca="1" si="204"/>
        <v/>
      </c>
    </row>
    <row r="644" spans="1:29" x14ac:dyDescent="0.2">
      <c r="A644" s="4">
        <v>43737</v>
      </c>
      <c r="B644" s="1">
        <v>8834.75</v>
      </c>
      <c r="C644" s="1">
        <v>10921.68</v>
      </c>
      <c r="D644" s="1">
        <v>2732</v>
      </c>
      <c r="E644" s="1">
        <v>5294.25</v>
      </c>
      <c r="F644" s="1">
        <v>11512.4</v>
      </c>
      <c r="G644" s="1"/>
      <c r="H644" s="4">
        <f t="shared" si="205"/>
        <v>43707</v>
      </c>
      <c r="I644" s="4">
        <f t="shared" si="206"/>
        <v>43737</v>
      </c>
      <c r="J644" s="8">
        <f t="shared" si="207"/>
        <v>1.03710681856867</v>
      </c>
      <c r="K644" s="8">
        <f t="shared" si="208"/>
        <v>1.0621071804711257</v>
      </c>
      <c r="L644" s="8">
        <f t="shared" si="209"/>
        <v>1.0581764660314508</v>
      </c>
      <c r="M644" s="8">
        <f t="shared" si="210"/>
        <v>1.0122945726058568</v>
      </c>
      <c r="N644" s="8">
        <f t="shared" si="211"/>
        <v>1.044374390492822</v>
      </c>
      <c r="O644" s="8"/>
      <c r="P644" s="3">
        <f t="shared" si="212"/>
        <v>43707</v>
      </c>
      <c r="Q644" s="3">
        <f t="shared" si="213"/>
        <v>43737</v>
      </c>
      <c r="R644" s="8">
        <f t="shared" si="214"/>
        <v>0.99304121970979919</v>
      </c>
      <c r="S644" s="8">
        <f t="shared" si="215"/>
        <v>1.0169793420249762</v>
      </c>
      <c r="T644" s="8">
        <f t="shared" si="216"/>
        <v>1.0132156395869836</v>
      </c>
      <c r="U644" s="8">
        <f t="shared" si="217"/>
        <v>0.9692832204820464</v>
      </c>
      <c r="V644" s="8">
        <f t="shared" si="218"/>
        <v>1</v>
      </c>
      <c r="W644" s="8"/>
      <c r="X644" s="3">
        <f t="shared" si="219"/>
        <v>43737</v>
      </c>
      <c r="Y644" s="8">
        <f t="shared" ca="1" si="200"/>
        <v>99.498814090470717</v>
      </c>
      <c r="Z644" s="8">
        <f t="shared" ca="1" si="201"/>
        <v>101.73844334600079</v>
      </c>
      <c r="AA644" s="8">
        <f t="shared" ca="1" si="202"/>
        <v>100.67313777145152</v>
      </c>
      <c r="AB644" s="8">
        <f t="shared" ca="1" si="203"/>
        <v>98.819176416015566</v>
      </c>
      <c r="AC644" s="8" t="str">
        <f t="shared" ca="1" si="204"/>
        <v/>
      </c>
    </row>
    <row r="645" spans="1:29" x14ac:dyDescent="0.2">
      <c r="A645" s="4">
        <v>43738</v>
      </c>
      <c r="B645" s="1">
        <v>8825.65</v>
      </c>
      <c r="C645" s="1">
        <v>10866.71</v>
      </c>
      <c r="D645" s="1">
        <v>2711.6</v>
      </c>
      <c r="E645" s="1">
        <v>5346.55</v>
      </c>
      <c r="F645" s="1">
        <v>11474.45</v>
      </c>
      <c r="G645" s="1"/>
      <c r="H645" s="4">
        <f t="shared" si="205"/>
        <v>43708</v>
      </c>
      <c r="I645" s="4">
        <f t="shared" si="206"/>
        <v>43738</v>
      </c>
      <c r="J645" s="8">
        <f t="shared" si="207"/>
        <v>1.0360385741872244</v>
      </c>
      <c r="K645" s="8">
        <f t="shared" si="208"/>
        <v>1.0567614798361959</v>
      </c>
      <c r="L645" s="8">
        <f t="shared" si="209"/>
        <v>1.0502750019366331</v>
      </c>
      <c r="M645" s="8">
        <f t="shared" si="210"/>
        <v>1.0222946682090652</v>
      </c>
      <c r="N645" s="8">
        <f t="shared" si="211"/>
        <v>1.0409316671580524</v>
      </c>
      <c r="O645" s="8"/>
      <c r="P645" s="3">
        <f t="shared" si="212"/>
        <v>43708</v>
      </c>
      <c r="Q645" s="3">
        <f t="shared" si="213"/>
        <v>43738</v>
      </c>
      <c r="R645" s="8">
        <f t="shared" si="214"/>
        <v>0.99529931394614302</v>
      </c>
      <c r="S645" s="8">
        <f t="shared" si="215"/>
        <v>1.0152073504703358</v>
      </c>
      <c r="T645" s="8">
        <f t="shared" si="216"/>
        <v>1.0089759348028002</v>
      </c>
      <c r="U645" s="8">
        <f t="shared" si="217"/>
        <v>0.98209584784765958</v>
      </c>
      <c r="V645" s="8">
        <f t="shared" si="218"/>
        <v>1</v>
      </c>
      <c r="W645" s="8"/>
      <c r="X645" s="3">
        <f t="shared" si="219"/>
        <v>43738</v>
      </c>
      <c r="Y645" s="8">
        <f t="shared" ca="1" si="200"/>
        <v>99.620468168767431</v>
      </c>
      <c r="Z645" s="8">
        <f t="shared" ca="1" si="201"/>
        <v>101.5828212127827</v>
      </c>
      <c r="AA645" s="8">
        <f t="shared" ca="1" si="202"/>
        <v>100.46417813572003</v>
      </c>
      <c r="AB645" s="8">
        <f t="shared" ca="1" si="203"/>
        <v>99.367463229780952</v>
      </c>
      <c r="AC645" s="8" t="str">
        <f t="shared" ca="1" si="204"/>
        <v/>
      </c>
    </row>
    <row r="646" spans="1:29" x14ac:dyDescent="0.2">
      <c r="A646" s="4">
        <v>43739</v>
      </c>
      <c r="B646" s="1">
        <v>8731</v>
      </c>
      <c r="C646" s="1">
        <v>10727.43</v>
      </c>
      <c r="D646" s="1">
        <v>2688.1</v>
      </c>
      <c r="E646" s="1">
        <v>5271.15</v>
      </c>
      <c r="F646" s="1">
        <v>11359.9</v>
      </c>
      <c r="G646" s="1"/>
      <c r="H646" s="4">
        <f t="shared" si="205"/>
        <v>43709</v>
      </c>
      <c r="I646" s="4">
        <f t="shared" si="206"/>
        <v>43739</v>
      </c>
      <c r="J646" s="8">
        <f t="shared" si="207"/>
        <v>1.0249276587252676</v>
      </c>
      <c r="K646" s="8">
        <f t="shared" si="208"/>
        <v>1.0432168339487484</v>
      </c>
      <c r="L646" s="8">
        <f t="shared" si="209"/>
        <v>1.0411728251607404</v>
      </c>
      <c r="M646" s="8">
        <f t="shared" si="210"/>
        <v>1.0078777043757587</v>
      </c>
      <c r="N646" s="8">
        <f t="shared" si="211"/>
        <v>1.0305399950105458</v>
      </c>
      <c r="O646" s="8"/>
      <c r="P646" s="3">
        <f t="shared" si="212"/>
        <v>43709</v>
      </c>
      <c r="Q646" s="3">
        <f t="shared" si="213"/>
        <v>43739</v>
      </c>
      <c r="R646" s="8">
        <f t="shared" si="214"/>
        <v>0.99455398498607439</v>
      </c>
      <c r="S646" s="8">
        <f t="shared" si="215"/>
        <v>1.0123011615265576</v>
      </c>
      <c r="T646" s="8">
        <f t="shared" si="216"/>
        <v>1.0103177268244554</v>
      </c>
      <c r="U646" s="8">
        <f t="shared" si="217"/>
        <v>0.97800930507839712</v>
      </c>
      <c r="V646" s="8">
        <f t="shared" si="218"/>
        <v>1</v>
      </c>
      <c r="W646" s="8"/>
      <c r="X646" s="3">
        <f t="shared" si="219"/>
        <v>43739</v>
      </c>
      <c r="Y646" s="8">
        <f t="shared" ca="1" si="200"/>
        <v>99.55739282872581</v>
      </c>
      <c r="Z646" s="8">
        <f t="shared" ca="1" si="201"/>
        <v>101.33818656815478</v>
      </c>
      <c r="AA646" s="8">
        <f t="shared" ca="1" si="202"/>
        <v>100.52083896599166</v>
      </c>
      <c r="AB646" s="8">
        <f t="shared" ca="1" si="203"/>
        <v>99.189368744036145</v>
      </c>
      <c r="AC646" s="8" t="str">
        <f t="shared" ca="1" si="204"/>
        <v/>
      </c>
    </row>
    <row r="647" spans="1:29" x14ac:dyDescent="0.2">
      <c r="A647" s="4">
        <v>43740</v>
      </c>
      <c r="B647" s="1">
        <v>8731</v>
      </c>
      <c r="C647" s="1">
        <v>10727.43</v>
      </c>
      <c r="D647" s="1">
        <v>2688.1</v>
      </c>
      <c r="E647" s="1">
        <v>5271.15</v>
      </c>
      <c r="F647" s="1">
        <v>11359.9</v>
      </c>
      <c r="G647" s="1"/>
      <c r="H647" s="4">
        <f t="shared" si="205"/>
        <v>43710</v>
      </c>
      <c r="I647" s="4">
        <f t="shared" si="206"/>
        <v>43740</v>
      </c>
      <c r="J647" s="8">
        <f t="shared" si="207"/>
        <v>1.0249276587252676</v>
      </c>
      <c r="K647" s="8">
        <f t="shared" si="208"/>
        <v>1.0432168339487484</v>
      </c>
      <c r="L647" s="8">
        <f t="shared" si="209"/>
        <v>1.0411728251607404</v>
      </c>
      <c r="M647" s="8">
        <f t="shared" si="210"/>
        <v>1.0078777043757587</v>
      </c>
      <c r="N647" s="8">
        <f t="shared" si="211"/>
        <v>1.0305399950105458</v>
      </c>
      <c r="O647" s="8"/>
      <c r="P647" s="3">
        <f t="shared" si="212"/>
        <v>43710</v>
      </c>
      <c r="Q647" s="3">
        <f t="shared" si="213"/>
        <v>43740</v>
      </c>
      <c r="R647" s="8">
        <f t="shared" si="214"/>
        <v>0.99455398498607439</v>
      </c>
      <c r="S647" s="8">
        <f t="shared" si="215"/>
        <v>1.0123011615265576</v>
      </c>
      <c r="T647" s="8">
        <f t="shared" si="216"/>
        <v>1.0103177268244554</v>
      </c>
      <c r="U647" s="8">
        <f t="shared" si="217"/>
        <v>0.97800930507839712</v>
      </c>
      <c r="V647" s="8">
        <f t="shared" si="218"/>
        <v>1</v>
      </c>
      <c r="W647" s="8"/>
      <c r="X647" s="3">
        <f t="shared" si="219"/>
        <v>43740</v>
      </c>
      <c r="Y647" s="8">
        <f t="shared" ref="Y647:Y710" ca="1" si="220">IFERROR(IF(ROW(R647)-$AL$13&gt;ROW($J$7),100+(R647-AVERAGE(INDIRECT(CONCATENATE(ADDRESS(ROW(R647)-$AL$13,COLUMN(R647)),":",CONCATENATE(ADDRESS(ROW(R647),COLUMN(R647)))))))/_xlfn.STDEV.S(INDIRECT(CONCATENATE(ADDRESS(ROW(R647)-$AL$13,COLUMN(R647)),":",CONCATENATE(ADDRESS(ROW(R647),COLUMN(R647)))))),""),"")</f>
        <v>99.545711857247227</v>
      </c>
      <c r="Z647" s="8">
        <f t="shared" ref="Z647:Z710" ca="1" si="221">IFERROR(IF(ROW(S647)-$AL$13&gt;ROW($J$7),100+(S647-AVERAGE(INDIRECT(CONCATENATE(ADDRESS(ROW(S647)-$AL$13,COLUMN(S647)),":",CONCATENATE(ADDRESS(ROW(S647),COLUMN(S647)))))))/_xlfn.STDEV.S(INDIRECT(CONCATENATE(ADDRESS(ROW(S647)-$AL$13,COLUMN(S647)),":",CONCATENATE(ADDRESS(ROW(S647),COLUMN(S647)))))),""),"")</f>
        <v>101.32257525786154</v>
      </c>
      <c r="AA647" s="8">
        <f t="shared" ref="AA647:AA710" ca="1" si="222">IFERROR(IF(ROW(T647)-$AL$13&gt;ROW($J$7),100+(T647-AVERAGE(INDIRECT(CONCATENATE(ADDRESS(ROW(T647)-$AL$13,COLUMN(T647)),":",CONCATENATE(ADDRESS(ROW(T647),COLUMN(T647)))))))/_xlfn.STDEV.S(INDIRECT(CONCATENATE(ADDRESS(ROW(T647)-$AL$13,COLUMN(T647)),":",CONCATENATE(ADDRESS(ROW(T647),COLUMN(T647)))))),""),"")</f>
        <v>100.51365079631594</v>
      </c>
      <c r="AB647" s="8">
        <f t="shared" ref="AB647:AB710" ca="1" si="223">IFERROR(IF(ROW(U647)-$AL$13&gt;ROW($J$7),100+(U647-AVERAGE(INDIRECT(CONCATENATE(ADDRESS(ROW(U647)-$AL$13,COLUMN(U647)),":",CONCATENATE(ADDRESS(ROW(U647),COLUMN(U647)))))))/_xlfn.STDEV.S(INDIRECT(CONCATENATE(ADDRESS(ROW(U647)-$AL$13,COLUMN(U647)),":",CONCATENATE(ADDRESS(ROW(U647),COLUMN(U647)))))),""),"")</f>
        <v>99.187183739441792</v>
      </c>
      <c r="AC647" s="8" t="str">
        <f t="shared" ref="AC647:AC710" ca="1" si="224">IFERROR(IF(ROW(V647)-$AL$13&gt;ROW($J$7),100+(V647-AVERAGE(INDIRECT(CONCATENATE(ADDRESS(ROW(V647)-$AL$13,COLUMN(V647)),":",CONCATENATE(ADDRESS(ROW(V647),COLUMN(V647)))))))/_xlfn.STDEV.S(INDIRECT(CONCATENATE(ADDRESS(ROW(V647)-$AL$13,COLUMN(V647)),":",CONCATENATE(ADDRESS(ROW(V647),COLUMN(V647)))))),""),"")</f>
        <v/>
      </c>
    </row>
    <row r="648" spans="1:29" x14ac:dyDescent="0.2">
      <c r="A648" s="4">
        <v>43741</v>
      </c>
      <c r="B648" s="1">
        <v>8692.4</v>
      </c>
      <c r="C648" s="1">
        <v>10666.11</v>
      </c>
      <c r="D648" s="1">
        <v>2669.8</v>
      </c>
      <c r="E648" s="1">
        <v>5272.8</v>
      </c>
      <c r="F648" s="1">
        <v>11314</v>
      </c>
      <c r="G648" s="1"/>
      <c r="H648" s="4">
        <f t="shared" si="205"/>
        <v>43711</v>
      </c>
      <c r="I648" s="4">
        <f t="shared" si="206"/>
        <v>43741</v>
      </c>
      <c r="J648" s="8">
        <f t="shared" si="207"/>
        <v>1.0373349404204284</v>
      </c>
      <c r="K648" s="8">
        <f t="shared" si="208"/>
        <v>1.0588485810523056</v>
      </c>
      <c r="L648" s="8">
        <f t="shared" si="209"/>
        <v>1.0494290599634442</v>
      </c>
      <c r="M648" s="8">
        <f t="shared" si="210"/>
        <v>1.0234273403078356</v>
      </c>
      <c r="N648" s="8">
        <f t="shared" si="211"/>
        <v>1.0477963307680198</v>
      </c>
      <c r="O648" s="8"/>
      <c r="P648" s="3">
        <f t="shared" si="212"/>
        <v>43711</v>
      </c>
      <c r="Q648" s="3">
        <f t="shared" si="213"/>
        <v>43741</v>
      </c>
      <c r="R648" s="8">
        <f t="shared" si="214"/>
        <v>0.99001581696709762</v>
      </c>
      <c r="S648" s="8">
        <f t="shared" si="215"/>
        <v>1.0105480902726436</v>
      </c>
      <c r="T648" s="8">
        <f t="shared" si="216"/>
        <v>1.0015582505373231</v>
      </c>
      <c r="U648" s="8">
        <f t="shared" si="217"/>
        <v>0.97674262664928202</v>
      </c>
      <c r="V648" s="8">
        <f t="shared" si="218"/>
        <v>1</v>
      </c>
      <c r="W648" s="8"/>
      <c r="X648" s="3">
        <f t="shared" si="219"/>
        <v>43741</v>
      </c>
      <c r="Y648" s="8">
        <f t="shared" ca="1" si="220"/>
        <v>99.240896376265226</v>
      </c>
      <c r="Z648" s="8">
        <f t="shared" ca="1" si="221"/>
        <v>101.16903058968931</v>
      </c>
      <c r="AA648" s="8">
        <f t="shared" ca="1" si="222"/>
        <v>100.08973268676621</v>
      </c>
      <c r="AB648" s="8">
        <f t="shared" ca="1" si="223"/>
        <v>99.131442310972375</v>
      </c>
      <c r="AC648" s="8" t="str">
        <f t="shared" ca="1" si="224"/>
        <v/>
      </c>
    </row>
    <row r="649" spans="1:29" x14ac:dyDescent="0.2">
      <c r="A649" s="4">
        <v>43742</v>
      </c>
      <c r="B649" s="1">
        <v>8591.2999999999993</v>
      </c>
      <c r="C649" s="1">
        <v>10528.37</v>
      </c>
      <c r="D649" s="1">
        <v>2637</v>
      </c>
      <c r="E649" s="1">
        <v>5270.3</v>
      </c>
      <c r="F649" s="1">
        <v>11174.75</v>
      </c>
      <c r="G649" s="1"/>
      <c r="H649" s="4">
        <f t="shared" ref="H649:H712" si="225">I649-$AL$11</f>
        <v>43712</v>
      </c>
      <c r="I649" s="4">
        <f t="shared" ref="I649:I712" si="226">A649</f>
        <v>43742</v>
      </c>
      <c r="J649" s="8">
        <f t="shared" ref="J649:J712" si="227">IFERROR(B649/VLOOKUP($H649,$A$7:$F$2692,J$6+1),"")</f>
        <v>1.0273172423276753</v>
      </c>
      <c r="K649" s="8">
        <f t="shared" ref="K649:K712" si="228">IFERROR(C649/VLOOKUP($H649,$A$7:$F$2692,K$6+1),"")</f>
        <v>1.0395484521363412</v>
      </c>
      <c r="L649" s="8">
        <f t="shared" ref="L649:L712" si="229">IFERROR(D649/VLOOKUP($H649,$A$7:$F$2692,L$6+1),"")</f>
        <v>1.0415926057589762</v>
      </c>
      <c r="M649" s="8">
        <f t="shared" ref="M649:M712" si="230">IFERROR(E649/VLOOKUP($H649,$A$7:$F$2692,M$6+1),"")</f>
        <v>1.0176976625182239</v>
      </c>
      <c r="N649" s="8">
        <f t="shared" ref="N649:N712" si="231">IFERROR(F649/VLOOKUP($H649,$A$7:$F$2692,N$6+1),"")</f>
        <v>1.0304389722121046</v>
      </c>
      <c r="O649" s="8"/>
      <c r="P649" s="3">
        <f t="shared" ref="P649:P712" si="232">Q649-$AL$11</f>
        <v>43712</v>
      </c>
      <c r="Q649" s="3">
        <f t="shared" ref="Q649:Q712" si="233">A649</f>
        <v>43742</v>
      </c>
      <c r="R649" s="8">
        <f t="shared" ref="R649:R712" si="234">IFERROR(J649/$N649,"")</f>
        <v>0.99697048542551947</v>
      </c>
      <c r="S649" s="8">
        <f t="shared" ref="S649:S712" si="235">IFERROR(K649/$N649,"")</f>
        <v>1.0088403876113894</v>
      </c>
      <c r="T649" s="8">
        <f t="shared" ref="T649:T712" si="236">IFERROR(L649/$N649,"")</f>
        <v>1.0108241573229004</v>
      </c>
      <c r="U649" s="8">
        <f t="shared" ref="U649:U712" si="237">IFERROR(M649/$N649,"")</f>
        <v>0.98763506618298014</v>
      </c>
      <c r="V649" s="8">
        <f t="shared" ref="V649:V712" si="238">IFERROR(N649/$N649,"")</f>
        <v>1</v>
      </c>
      <c r="W649" s="8"/>
      <c r="X649" s="3">
        <f t="shared" ref="X649:X712" si="239">Q649</f>
        <v>43742</v>
      </c>
      <c r="Y649" s="8">
        <f t="shared" ca="1" si="220"/>
        <v>99.683517983415996</v>
      </c>
      <c r="Z649" s="8">
        <f t="shared" ca="1" si="221"/>
        <v>101.01973662199124</v>
      </c>
      <c r="AA649" s="8">
        <f t="shared" ca="1" si="222"/>
        <v>100.52763120753852</v>
      </c>
      <c r="AB649" s="8">
        <f t="shared" ca="1" si="223"/>
        <v>99.59983616104472</v>
      </c>
      <c r="AC649" s="8" t="str">
        <f t="shared" ca="1" si="224"/>
        <v/>
      </c>
    </row>
    <row r="650" spans="1:29" x14ac:dyDescent="0.2">
      <c r="A650" s="4">
        <v>43743</v>
      </c>
      <c r="B650" s="1">
        <v>8591.2999999999993</v>
      </c>
      <c r="C650" s="1">
        <v>10528.37</v>
      </c>
      <c r="D650" s="1">
        <v>2637</v>
      </c>
      <c r="E650" s="1">
        <v>5270.3</v>
      </c>
      <c r="F650" s="1">
        <v>11174.75</v>
      </c>
      <c r="G650" s="1"/>
      <c r="H650" s="4">
        <f t="shared" si="225"/>
        <v>43713</v>
      </c>
      <c r="I650" s="4">
        <f t="shared" si="226"/>
        <v>43743</v>
      </c>
      <c r="J650" s="8">
        <f t="shared" si="227"/>
        <v>1.02352317470529</v>
      </c>
      <c r="K650" s="8">
        <f t="shared" si="228"/>
        <v>1.04080734866414</v>
      </c>
      <c r="L650" s="8">
        <f t="shared" si="229"/>
        <v>1.0362918279527635</v>
      </c>
      <c r="M650" s="8">
        <f t="shared" si="230"/>
        <v>1.0097810988168798</v>
      </c>
      <c r="N650" s="8">
        <f t="shared" si="231"/>
        <v>1.0301302556255127</v>
      </c>
      <c r="O650" s="8"/>
      <c r="P650" s="3">
        <f t="shared" si="232"/>
        <v>43713</v>
      </c>
      <c r="Q650" s="3">
        <f t="shared" si="233"/>
        <v>43743</v>
      </c>
      <c r="R650" s="8">
        <f t="shared" si="234"/>
        <v>0.9935861694342617</v>
      </c>
      <c r="S650" s="8">
        <f t="shared" si="235"/>
        <v>1.0103647989953892</v>
      </c>
      <c r="T650" s="8">
        <f t="shared" si="236"/>
        <v>1.0059813526431269</v>
      </c>
      <c r="U650" s="8">
        <f t="shared" si="237"/>
        <v>0.98024603520039655</v>
      </c>
      <c r="V650" s="8">
        <f t="shared" si="238"/>
        <v>1</v>
      </c>
      <c r="W650" s="8"/>
      <c r="X650" s="3">
        <f t="shared" si="239"/>
        <v>43743</v>
      </c>
      <c r="Y650" s="8">
        <f t="shared" ca="1" si="220"/>
        <v>99.451323462054859</v>
      </c>
      <c r="Z650" s="8">
        <f t="shared" ca="1" si="221"/>
        <v>101.13005140504252</v>
      </c>
      <c r="AA650" s="8">
        <f t="shared" ca="1" si="222"/>
        <v>100.29043940362381</v>
      </c>
      <c r="AB650" s="8">
        <f t="shared" ca="1" si="223"/>
        <v>99.2810539319388</v>
      </c>
      <c r="AC650" s="8" t="str">
        <f t="shared" ca="1" si="224"/>
        <v/>
      </c>
    </row>
    <row r="651" spans="1:29" x14ac:dyDescent="0.2">
      <c r="A651" s="4">
        <v>43744</v>
      </c>
      <c r="B651" s="1">
        <v>8591.2999999999993</v>
      </c>
      <c r="C651" s="1">
        <v>10528.37</v>
      </c>
      <c r="D651" s="1">
        <v>2637</v>
      </c>
      <c r="E651" s="1">
        <v>5270.3</v>
      </c>
      <c r="F651" s="1">
        <v>11174.75</v>
      </c>
      <c r="G651" s="1"/>
      <c r="H651" s="4">
        <f t="shared" si="225"/>
        <v>43714</v>
      </c>
      <c r="I651" s="4">
        <f t="shared" si="226"/>
        <v>43744</v>
      </c>
      <c r="J651" s="8">
        <f t="shared" si="227"/>
        <v>1.0141116062206745</v>
      </c>
      <c r="K651" s="8">
        <f t="shared" si="228"/>
        <v>1.030021004724351</v>
      </c>
      <c r="L651" s="8">
        <f t="shared" si="229"/>
        <v>1.028150343106675</v>
      </c>
      <c r="M651" s="8">
        <f t="shared" si="230"/>
        <v>1.0012728930769814</v>
      </c>
      <c r="N651" s="8">
        <f t="shared" si="231"/>
        <v>1.0208793919351007</v>
      </c>
      <c r="O651" s="8"/>
      <c r="P651" s="3">
        <f t="shared" si="232"/>
        <v>43714</v>
      </c>
      <c r="Q651" s="3">
        <f t="shared" si="233"/>
        <v>43744</v>
      </c>
      <c r="R651" s="8">
        <f t="shared" si="234"/>
        <v>0.9933706314694063</v>
      </c>
      <c r="S651" s="8">
        <f t="shared" si="235"/>
        <v>1.0089546452416109</v>
      </c>
      <c r="T651" s="8">
        <f t="shared" si="236"/>
        <v>1.0071222430671189</v>
      </c>
      <c r="U651" s="8">
        <f t="shared" si="237"/>
        <v>0.98079450029747917</v>
      </c>
      <c r="V651" s="8">
        <f t="shared" si="238"/>
        <v>1</v>
      </c>
      <c r="W651" s="8"/>
      <c r="X651" s="3">
        <f t="shared" si="239"/>
        <v>43744</v>
      </c>
      <c r="Y651" s="8">
        <f t="shared" ca="1" si="220"/>
        <v>99.429085120179479</v>
      </c>
      <c r="Z651" s="8">
        <f t="shared" ca="1" si="221"/>
        <v>101.00538325807014</v>
      </c>
      <c r="AA651" s="8">
        <f t="shared" ca="1" si="222"/>
        <v>100.33976551630795</v>
      </c>
      <c r="AB651" s="8">
        <f t="shared" ca="1" si="223"/>
        <v>99.306380561716296</v>
      </c>
      <c r="AC651" s="8" t="str">
        <f t="shared" ca="1" si="224"/>
        <v/>
      </c>
    </row>
    <row r="652" spans="1:29" x14ac:dyDescent="0.2">
      <c r="A652" s="4">
        <v>43745</v>
      </c>
      <c r="B652" s="1">
        <v>8553.2999999999993</v>
      </c>
      <c r="C652" s="1">
        <v>10505.75</v>
      </c>
      <c r="D652" s="1">
        <v>2618.6999999999998</v>
      </c>
      <c r="E652" s="1">
        <v>5231.75</v>
      </c>
      <c r="F652" s="1">
        <v>11126.4</v>
      </c>
      <c r="G652" s="1"/>
      <c r="H652" s="4">
        <f t="shared" si="225"/>
        <v>43715</v>
      </c>
      <c r="I652" s="4">
        <f t="shared" si="226"/>
        <v>43745</v>
      </c>
      <c r="J652" s="8">
        <f t="shared" si="227"/>
        <v>1.0096261103077875</v>
      </c>
      <c r="K652" s="8">
        <f t="shared" si="228"/>
        <v>1.0278080244503991</v>
      </c>
      <c r="L652" s="8">
        <f t="shared" si="229"/>
        <v>1.0210152838427946</v>
      </c>
      <c r="M652" s="8">
        <f t="shared" si="230"/>
        <v>0.99394900828330413</v>
      </c>
      <c r="N652" s="8">
        <f t="shared" si="231"/>
        <v>1.0164623339606438</v>
      </c>
      <c r="O652" s="8"/>
      <c r="P652" s="3">
        <f t="shared" si="232"/>
        <v>43715</v>
      </c>
      <c r="Q652" s="3">
        <f t="shared" si="233"/>
        <v>43745</v>
      </c>
      <c r="R652" s="8">
        <f t="shared" si="234"/>
        <v>0.99327449387502731</v>
      </c>
      <c r="S652" s="8">
        <f t="shared" si="235"/>
        <v>1.0111619389235476</v>
      </c>
      <c r="T652" s="8">
        <f t="shared" si="236"/>
        <v>1.0044792116048318</v>
      </c>
      <c r="U652" s="8">
        <f t="shared" si="237"/>
        <v>0.9778512937222017</v>
      </c>
      <c r="V652" s="8">
        <f t="shared" si="238"/>
        <v>1</v>
      </c>
      <c r="W652" s="8"/>
      <c r="X652" s="3">
        <f t="shared" si="239"/>
        <v>43745</v>
      </c>
      <c r="Y652" s="8">
        <f t="shared" ca="1" si="220"/>
        <v>99.414023322108847</v>
      </c>
      <c r="Z652" s="8">
        <f t="shared" ca="1" si="221"/>
        <v>101.16979311364793</v>
      </c>
      <c r="AA652" s="8">
        <f t="shared" ca="1" si="222"/>
        <v>100.20790694958545</v>
      </c>
      <c r="AB652" s="8">
        <f t="shared" ca="1" si="223"/>
        <v>99.182875946296079</v>
      </c>
      <c r="AC652" s="8" t="str">
        <f t="shared" ca="1" si="224"/>
        <v/>
      </c>
    </row>
    <row r="653" spans="1:29" x14ac:dyDescent="0.2">
      <c r="A653" s="4">
        <v>43746</v>
      </c>
      <c r="B653" s="1">
        <v>8553.2999999999993</v>
      </c>
      <c r="C653" s="1">
        <v>10505.75</v>
      </c>
      <c r="D653" s="1">
        <v>2618.6999999999998</v>
      </c>
      <c r="E653" s="1">
        <v>5231.75</v>
      </c>
      <c r="F653" s="1">
        <v>11126.4</v>
      </c>
      <c r="G653" s="1"/>
      <c r="H653" s="4">
        <f t="shared" si="225"/>
        <v>43716</v>
      </c>
      <c r="I653" s="4">
        <f t="shared" si="226"/>
        <v>43746</v>
      </c>
      <c r="J653" s="8">
        <f t="shared" si="227"/>
        <v>1.0096261103077875</v>
      </c>
      <c r="K653" s="8">
        <f t="shared" si="228"/>
        <v>1.0278080244503991</v>
      </c>
      <c r="L653" s="8">
        <f t="shared" si="229"/>
        <v>1.0210152838427946</v>
      </c>
      <c r="M653" s="8">
        <f t="shared" si="230"/>
        <v>0.99394900828330413</v>
      </c>
      <c r="N653" s="8">
        <f t="shared" si="231"/>
        <v>1.0164623339606438</v>
      </c>
      <c r="O653" s="8"/>
      <c r="P653" s="3">
        <f t="shared" si="232"/>
        <v>43716</v>
      </c>
      <c r="Q653" s="3">
        <f t="shared" si="233"/>
        <v>43746</v>
      </c>
      <c r="R653" s="8">
        <f t="shared" si="234"/>
        <v>0.99327449387502731</v>
      </c>
      <c r="S653" s="8">
        <f t="shared" si="235"/>
        <v>1.0111619389235476</v>
      </c>
      <c r="T653" s="8">
        <f t="shared" si="236"/>
        <v>1.0044792116048318</v>
      </c>
      <c r="U653" s="8">
        <f t="shared" si="237"/>
        <v>0.9778512937222017</v>
      </c>
      <c r="V653" s="8">
        <f t="shared" si="238"/>
        <v>1</v>
      </c>
      <c r="W653" s="8"/>
      <c r="X653" s="3">
        <f t="shared" si="239"/>
        <v>43746</v>
      </c>
      <c r="Y653" s="8">
        <f t="shared" ca="1" si="220"/>
        <v>99.407604641638642</v>
      </c>
      <c r="Z653" s="8">
        <f t="shared" ca="1" si="221"/>
        <v>101.15747208652091</v>
      </c>
      <c r="AA653" s="8">
        <f t="shared" ca="1" si="222"/>
        <v>100.20256234466089</v>
      </c>
      <c r="AB653" s="8">
        <f t="shared" ca="1" si="223"/>
        <v>99.186629379666982</v>
      </c>
      <c r="AC653" s="8" t="str">
        <f t="shared" ca="1" si="224"/>
        <v/>
      </c>
    </row>
    <row r="654" spans="1:29" x14ac:dyDescent="0.2">
      <c r="A654" s="4">
        <v>43747</v>
      </c>
      <c r="B654" s="1">
        <v>8657.4</v>
      </c>
      <c r="C654" s="1">
        <v>10675.83</v>
      </c>
      <c r="D654" s="1">
        <v>2640.85</v>
      </c>
      <c r="E654" s="1">
        <v>5230.75</v>
      </c>
      <c r="F654" s="1">
        <v>11313.3</v>
      </c>
      <c r="G654" s="1"/>
      <c r="H654" s="4">
        <f t="shared" si="225"/>
        <v>43717</v>
      </c>
      <c r="I654" s="4">
        <f t="shared" si="226"/>
        <v>43747</v>
      </c>
      <c r="J654" s="8">
        <f t="shared" si="227"/>
        <v>1.0186794373223982</v>
      </c>
      <c r="K654" s="8">
        <f t="shared" si="228"/>
        <v>1.0324278009498564</v>
      </c>
      <c r="L654" s="8">
        <f t="shared" si="229"/>
        <v>1.0257719945620509</v>
      </c>
      <c r="M654" s="8">
        <f t="shared" si="230"/>
        <v>0.99574536940092506</v>
      </c>
      <c r="N654" s="8">
        <f t="shared" si="231"/>
        <v>1.0281967272710748</v>
      </c>
      <c r="O654" s="8"/>
      <c r="P654" s="3">
        <f t="shared" si="232"/>
        <v>43717</v>
      </c>
      <c r="Q654" s="3">
        <f t="shared" si="233"/>
        <v>43747</v>
      </c>
      <c r="R654" s="8">
        <f t="shared" si="234"/>
        <v>0.99074370721453631</v>
      </c>
      <c r="S654" s="8">
        <f t="shared" si="235"/>
        <v>1.0041150429354226</v>
      </c>
      <c r="T654" s="8">
        <f t="shared" si="236"/>
        <v>0.99764176188786424</v>
      </c>
      <c r="U654" s="8">
        <f t="shared" si="237"/>
        <v>0.96843857113192866</v>
      </c>
      <c r="V654" s="8">
        <f t="shared" si="238"/>
        <v>1</v>
      </c>
      <c r="W654" s="8"/>
      <c r="X654" s="3">
        <f t="shared" si="239"/>
        <v>43747</v>
      </c>
      <c r="Y654" s="8">
        <f t="shared" ca="1" si="220"/>
        <v>99.236789626340922</v>
      </c>
      <c r="Z654" s="8">
        <f t="shared" ca="1" si="221"/>
        <v>100.58812662778699</v>
      </c>
      <c r="AA654" s="8">
        <f t="shared" ca="1" si="222"/>
        <v>99.871082779880382</v>
      </c>
      <c r="AB654" s="8">
        <f t="shared" ca="1" si="223"/>
        <v>98.792025585422238</v>
      </c>
      <c r="AC654" s="8" t="str">
        <f t="shared" ca="1" si="224"/>
        <v/>
      </c>
    </row>
    <row r="655" spans="1:29" x14ac:dyDescent="0.2">
      <c r="A655" s="4">
        <v>43748</v>
      </c>
      <c r="B655" s="1">
        <v>8629.15</v>
      </c>
      <c r="C655" s="1">
        <v>10586.47</v>
      </c>
      <c r="D655" s="1">
        <v>2618.8000000000002</v>
      </c>
      <c r="E655" s="1">
        <v>5246.25</v>
      </c>
      <c r="F655" s="1">
        <v>11234.55</v>
      </c>
      <c r="G655" s="1"/>
      <c r="H655" s="4">
        <f t="shared" si="225"/>
        <v>43718</v>
      </c>
      <c r="I655" s="4">
        <f t="shared" si="226"/>
        <v>43748</v>
      </c>
      <c r="J655" s="8">
        <f t="shared" si="227"/>
        <v>1.0153553799721131</v>
      </c>
      <c r="K655" s="8">
        <f t="shared" si="228"/>
        <v>1.0237860608422602</v>
      </c>
      <c r="L655" s="8">
        <f t="shared" si="229"/>
        <v>1.017207224703826</v>
      </c>
      <c r="M655" s="8">
        <f t="shared" si="230"/>
        <v>0.99869600807142445</v>
      </c>
      <c r="N655" s="8">
        <f t="shared" si="231"/>
        <v>1.0210396208324055</v>
      </c>
      <c r="O655" s="8"/>
      <c r="P655" s="3">
        <f t="shared" si="232"/>
        <v>43718</v>
      </c>
      <c r="Q655" s="3">
        <f t="shared" si="233"/>
        <v>43748</v>
      </c>
      <c r="R655" s="8">
        <f t="shared" si="234"/>
        <v>0.99443288904336713</v>
      </c>
      <c r="S655" s="8">
        <f t="shared" si="235"/>
        <v>1.0026898466561127</v>
      </c>
      <c r="T655" s="8">
        <f t="shared" si="236"/>
        <v>0.99624657452033527</v>
      </c>
      <c r="U655" s="8">
        <f t="shared" si="237"/>
        <v>0.97811680143933555</v>
      </c>
      <c r="V655" s="8">
        <f t="shared" si="238"/>
        <v>1</v>
      </c>
      <c r="W655" s="8"/>
      <c r="X655" s="3">
        <f t="shared" si="239"/>
        <v>43748</v>
      </c>
      <c r="Y655" s="8">
        <f t="shared" ca="1" si="220"/>
        <v>99.483923415454456</v>
      </c>
      <c r="Z655" s="8">
        <f t="shared" ca="1" si="221"/>
        <v>100.47064975734357</v>
      </c>
      <c r="AA655" s="8">
        <f t="shared" ca="1" si="222"/>
        <v>99.801435857338149</v>
      </c>
      <c r="AB655" s="8">
        <f t="shared" ca="1" si="223"/>
        <v>99.212786589082597</v>
      </c>
      <c r="AC655" s="8" t="str">
        <f t="shared" ca="1" si="224"/>
        <v/>
      </c>
    </row>
    <row r="656" spans="1:29" x14ac:dyDescent="0.2">
      <c r="A656" s="4">
        <v>43749</v>
      </c>
      <c r="B656" s="1">
        <v>8701.25</v>
      </c>
      <c r="C656" s="1">
        <v>10615.71</v>
      </c>
      <c r="D656" s="1">
        <v>2637.8</v>
      </c>
      <c r="E656" s="1">
        <v>5290.3</v>
      </c>
      <c r="F656" s="1">
        <v>11305.05</v>
      </c>
      <c r="G656" s="1"/>
      <c r="H656" s="4">
        <f t="shared" si="225"/>
        <v>43719</v>
      </c>
      <c r="I656" s="4">
        <f t="shared" si="226"/>
        <v>43749</v>
      </c>
      <c r="J656" s="8">
        <f t="shared" si="227"/>
        <v>1.0227018958404344</v>
      </c>
      <c r="K656" s="8">
        <f t="shared" si="228"/>
        <v>1.0244421433968671</v>
      </c>
      <c r="L656" s="8">
        <f t="shared" si="229"/>
        <v>1.0208796950287362</v>
      </c>
      <c r="M656" s="8">
        <f t="shared" si="230"/>
        <v>1.0096955816394695</v>
      </c>
      <c r="N656" s="8">
        <f t="shared" si="231"/>
        <v>1.0244071513361181</v>
      </c>
      <c r="O656" s="8"/>
      <c r="P656" s="3">
        <f t="shared" si="232"/>
        <v>43719</v>
      </c>
      <c r="Q656" s="3">
        <f t="shared" si="233"/>
        <v>43749</v>
      </c>
      <c r="R656" s="8">
        <f t="shared" si="234"/>
        <v>0.99833537330009881</v>
      </c>
      <c r="S656" s="8">
        <f t="shared" si="235"/>
        <v>1.000034158352666</v>
      </c>
      <c r="T656" s="8">
        <f t="shared" si="236"/>
        <v>0.9965565875806498</v>
      </c>
      <c r="U656" s="8">
        <f t="shared" si="237"/>
        <v>0.9856389427997837</v>
      </c>
      <c r="V656" s="8">
        <f t="shared" si="238"/>
        <v>1</v>
      </c>
      <c r="W656" s="8"/>
      <c r="X656" s="3">
        <f t="shared" si="239"/>
        <v>43749</v>
      </c>
      <c r="Y656" s="8">
        <f t="shared" ca="1" si="220"/>
        <v>99.744280074219247</v>
      </c>
      <c r="Z656" s="8">
        <f t="shared" ca="1" si="221"/>
        <v>100.25635295459136</v>
      </c>
      <c r="AA656" s="8">
        <f t="shared" ca="1" si="222"/>
        <v>99.813976292281978</v>
      </c>
      <c r="AB656" s="8">
        <f t="shared" ca="1" si="223"/>
        <v>99.537887901502174</v>
      </c>
      <c r="AC656" s="8" t="str">
        <f t="shared" ca="1" si="224"/>
        <v/>
      </c>
    </row>
    <row r="657" spans="1:29" x14ac:dyDescent="0.2">
      <c r="A657" s="4">
        <v>43750</v>
      </c>
      <c r="B657" s="1">
        <v>8701.25</v>
      </c>
      <c r="C657" s="1">
        <v>10615.71</v>
      </c>
      <c r="D657" s="1">
        <v>2637.8</v>
      </c>
      <c r="E657" s="1">
        <v>5290.3</v>
      </c>
      <c r="F657" s="1">
        <v>11305.05</v>
      </c>
      <c r="G657" s="1"/>
      <c r="H657" s="4">
        <f t="shared" si="225"/>
        <v>43720</v>
      </c>
      <c r="I657" s="4">
        <f t="shared" si="226"/>
        <v>43750</v>
      </c>
      <c r="J657" s="8">
        <f t="shared" si="227"/>
        <v>1.0290274131365453</v>
      </c>
      <c r="K657" s="8">
        <f t="shared" si="228"/>
        <v>1.0293103548580393</v>
      </c>
      <c r="L657" s="8">
        <f t="shared" si="229"/>
        <v>1.0261018399657682</v>
      </c>
      <c r="M657" s="8">
        <f t="shared" si="230"/>
        <v>1.0202102015234791</v>
      </c>
      <c r="N657" s="8">
        <f t="shared" si="231"/>
        <v>1.0293413337218196</v>
      </c>
      <c r="O657" s="8"/>
      <c r="P657" s="3">
        <f t="shared" si="232"/>
        <v>43720</v>
      </c>
      <c r="Q657" s="3">
        <f t="shared" si="233"/>
        <v>43750</v>
      </c>
      <c r="R657" s="8">
        <f t="shared" si="234"/>
        <v>0.99969502770850638</v>
      </c>
      <c r="S657" s="8">
        <f t="shared" si="235"/>
        <v>0.99996990418749798</v>
      </c>
      <c r="T657" s="8">
        <f t="shared" si="236"/>
        <v>0.9968528478844445</v>
      </c>
      <c r="U657" s="8">
        <f t="shared" si="237"/>
        <v>0.99112915036130456</v>
      </c>
      <c r="V657" s="8">
        <f t="shared" si="238"/>
        <v>1</v>
      </c>
      <c r="W657" s="8"/>
      <c r="X657" s="3">
        <f t="shared" si="239"/>
        <v>43750</v>
      </c>
      <c r="Y657" s="8">
        <f t="shared" ca="1" si="220"/>
        <v>99.835005678091747</v>
      </c>
      <c r="Z657" s="8">
        <f t="shared" ca="1" si="221"/>
        <v>100.24977595746697</v>
      </c>
      <c r="AA657" s="8">
        <f t="shared" ca="1" si="222"/>
        <v>99.827785819316446</v>
      </c>
      <c r="AB657" s="8">
        <f t="shared" ca="1" si="223"/>
        <v>99.774045338665687</v>
      </c>
      <c r="AC657" s="8" t="str">
        <f t="shared" ca="1" si="224"/>
        <v/>
      </c>
    </row>
    <row r="658" spans="1:29" x14ac:dyDescent="0.2">
      <c r="A658" s="4">
        <v>43751</v>
      </c>
      <c r="B658" s="1">
        <v>8701.25</v>
      </c>
      <c r="C658" s="1">
        <v>10615.71</v>
      </c>
      <c r="D658" s="1">
        <v>2637.8</v>
      </c>
      <c r="E658" s="1">
        <v>5290.3</v>
      </c>
      <c r="F658" s="1">
        <v>11305.05</v>
      </c>
      <c r="G658" s="1"/>
      <c r="H658" s="4">
        <f t="shared" si="225"/>
        <v>43721</v>
      </c>
      <c r="I658" s="4">
        <f t="shared" si="226"/>
        <v>43751</v>
      </c>
      <c r="J658" s="8">
        <f t="shared" si="227"/>
        <v>1.0216212090969932</v>
      </c>
      <c r="K658" s="8">
        <f t="shared" si="228"/>
        <v>1.0187772611455799</v>
      </c>
      <c r="L658" s="8">
        <f t="shared" si="229"/>
        <v>1.0190064127327514</v>
      </c>
      <c r="M658" s="8">
        <f t="shared" si="230"/>
        <v>1.0073404103394108</v>
      </c>
      <c r="N658" s="8">
        <f t="shared" si="231"/>
        <v>1.0206890636426835</v>
      </c>
      <c r="O658" s="8"/>
      <c r="P658" s="3">
        <f t="shared" si="232"/>
        <v>43721</v>
      </c>
      <c r="Q658" s="3">
        <f t="shared" si="233"/>
        <v>43751</v>
      </c>
      <c r="R658" s="8">
        <f t="shared" si="234"/>
        <v>1.0009132511432846</v>
      </c>
      <c r="S658" s="8">
        <f t="shared" si="235"/>
        <v>0.99812694917070954</v>
      </c>
      <c r="T658" s="8">
        <f t="shared" si="236"/>
        <v>0.9983514559233867</v>
      </c>
      <c r="U658" s="8">
        <f t="shared" si="237"/>
        <v>0.98692191992766787</v>
      </c>
      <c r="V658" s="8">
        <f t="shared" si="238"/>
        <v>1</v>
      </c>
      <c r="W658" s="8"/>
      <c r="X658" s="3">
        <f t="shared" si="239"/>
        <v>43751</v>
      </c>
      <c r="Y658" s="8">
        <f t="shared" ca="1" si="220"/>
        <v>99.917559872600762</v>
      </c>
      <c r="Z658" s="8">
        <f t="shared" ca="1" si="221"/>
        <v>100.10250015035059</v>
      </c>
      <c r="AA658" s="8">
        <f t="shared" ca="1" si="222"/>
        <v>99.899658018272433</v>
      </c>
      <c r="AB658" s="8">
        <f t="shared" ca="1" si="223"/>
        <v>99.597146635676253</v>
      </c>
      <c r="AC658" s="8" t="str">
        <f t="shared" ca="1" si="224"/>
        <v/>
      </c>
    </row>
    <row r="659" spans="1:29" x14ac:dyDescent="0.2">
      <c r="A659" s="4">
        <v>43752</v>
      </c>
      <c r="B659" s="1">
        <v>8752.2999999999993</v>
      </c>
      <c r="C659" s="1">
        <v>10606.59</v>
      </c>
      <c r="D659" s="1">
        <v>2648.55</v>
      </c>
      <c r="E659" s="1">
        <v>5303</v>
      </c>
      <c r="F659" s="1">
        <v>11341.15</v>
      </c>
      <c r="G659" s="1"/>
      <c r="H659" s="4">
        <f t="shared" si="225"/>
        <v>43722</v>
      </c>
      <c r="I659" s="4">
        <f t="shared" si="226"/>
        <v>43752</v>
      </c>
      <c r="J659" s="8">
        <f t="shared" si="227"/>
        <v>1.0276150332859775</v>
      </c>
      <c r="K659" s="8">
        <f t="shared" si="228"/>
        <v>1.0179020254221429</v>
      </c>
      <c r="L659" s="8">
        <f t="shared" si="229"/>
        <v>1.0231592366530171</v>
      </c>
      <c r="M659" s="8">
        <f t="shared" si="230"/>
        <v>1.0097586518779456</v>
      </c>
      <c r="N659" s="8">
        <f t="shared" si="231"/>
        <v>1.023948392455692</v>
      </c>
      <c r="O659" s="8"/>
      <c r="P659" s="3">
        <f t="shared" si="232"/>
        <v>43722</v>
      </c>
      <c r="Q659" s="3">
        <f t="shared" si="233"/>
        <v>43752</v>
      </c>
      <c r="R659" s="8">
        <f t="shared" si="234"/>
        <v>1.003580884405211</v>
      </c>
      <c r="S659" s="8">
        <f t="shared" si="235"/>
        <v>0.99409504709602758</v>
      </c>
      <c r="T659" s="8">
        <f t="shared" si="236"/>
        <v>0.99922930119477771</v>
      </c>
      <c r="U659" s="8">
        <f t="shared" si="237"/>
        <v>0.9861421330583704</v>
      </c>
      <c r="V659" s="8">
        <f t="shared" si="238"/>
        <v>1</v>
      </c>
      <c r="W659" s="8"/>
      <c r="X659" s="3">
        <f t="shared" si="239"/>
        <v>43752</v>
      </c>
      <c r="Y659" s="8">
        <f t="shared" ca="1" si="220"/>
        <v>100.09509387832534</v>
      </c>
      <c r="Z659" s="8">
        <f t="shared" ca="1" si="221"/>
        <v>99.780561681880684</v>
      </c>
      <c r="AA659" s="8">
        <f t="shared" ca="1" si="222"/>
        <v>99.941304933939804</v>
      </c>
      <c r="AB659" s="8">
        <f t="shared" ca="1" si="223"/>
        <v>99.565985476786835</v>
      </c>
      <c r="AC659" s="8" t="str">
        <f t="shared" ca="1" si="224"/>
        <v/>
      </c>
    </row>
    <row r="660" spans="1:29" x14ac:dyDescent="0.2">
      <c r="A660" s="4">
        <v>43753</v>
      </c>
      <c r="B660" s="1">
        <v>8842.1</v>
      </c>
      <c r="C660" s="1">
        <v>10643.86</v>
      </c>
      <c r="D660" s="1">
        <v>2676.05</v>
      </c>
      <c r="E660" s="1">
        <v>5337</v>
      </c>
      <c r="F660" s="1">
        <v>11428.3</v>
      </c>
      <c r="G660" s="1"/>
      <c r="H660" s="4">
        <f t="shared" si="225"/>
        <v>43723</v>
      </c>
      <c r="I660" s="4">
        <f t="shared" si="226"/>
        <v>43753</v>
      </c>
      <c r="J660" s="8">
        <f t="shared" si="227"/>
        <v>1.0381585281375116</v>
      </c>
      <c r="K660" s="8">
        <f t="shared" si="228"/>
        <v>1.0214787836910573</v>
      </c>
      <c r="L660" s="8">
        <f t="shared" si="229"/>
        <v>1.0337827397048598</v>
      </c>
      <c r="M660" s="8">
        <f t="shared" si="230"/>
        <v>1.016232684343314</v>
      </c>
      <c r="N660" s="8">
        <f t="shared" si="231"/>
        <v>1.0318168275264312</v>
      </c>
      <c r="O660" s="8"/>
      <c r="P660" s="3">
        <f t="shared" si="232"/>
        <v>43723</v>
      </c>
      <c r="Q660" s="3">
        <f t="shared" si="233"/>
        <v>43753</v>
      </c>
      <c r="R660" s="8">
        <f t="shared" si="234"/>
        <v>1.0061461496284019</v>
      </c>
      <c r="S660" s="8">
        <f t="shared" si="235"/>
        <v>0.98998073731734215</v>
      </c>
      <c r="T660" s="8">
        <f t="shared" si="236"/>
        <v>1.0019052918366735</v>
      </c>
      <c r="U660" s="8">
        <f t="shared" si="237"/>
        <v>0.98489640528496036</v>
      </c>
      <c r="V660" s="8">
        <f t="shared" si="238"/>
        <v>1</v>
      </c>
      <c r="W660" s="8"/>
      <c r="X660" s="3">
        <f t="shared" si="239"/>
        <v>43753</v>
      </c>
      <c r="Y660" s="8">
        <f t="shared" ca="1" si="220"/>
        <v>100.26532161911567</v>
      </c>
      <c r="Z660" s="8">
        <f t="shared" ca="1" si="221"/>
        <v>99.454365990719978</v>
      </c>
      <c r="AA660" s="8">
        <f t="shared" ca="1" si="222"/>
        <v>100.06976864655108</v>
      </c>
      <c r="AB660" s="8">
        <f t="shared" ca="1" si="223"/>
        <v>99.515860132265615</v>
      </c>
      <c r="AC660" s="8" t="str">
        <f t="shared" ca="1" si="224"/>
        <v/>
      </c>
    </row>
    <row r="661" spans="1:29" x14ac:dyDescent="0.2">
      <c r="A661" s="4">
        <v>43754</v>
      </c>
      <c r="B661" s="1">
        <v>8851.4</v>
      </c>
      <c r="C661" s="1">
        <v>10705.69</v>
      </c>
      <c r="D661" s="1">
        <v>2677.6</v>
      </c>
      <c r="E661" s="1">
        <v>5359</v>
      </c>
      <c r="F661" s="1">
        <v>11464</v>
      </c>
      <c r="G661" s="1"/>
      <c r="H661" s="4">
        <f t="shared" si="225"/>
        <v>43724</v>
      </c>
      <c r="I661" s="4">
        <f t="shared" si="226"/>
        <v>43754</v>
      </c>
      <c r="J661" s="8">
        <f t="shared" si="227"/>
        <v>1.0410166242289169</v>
      </c>
      <c r="K661" s="8">
        <f t="shared" si="228"/>
        <v>1.032954977451096</v>
      </c>
      <c r="L661" s="8">
        <f t="shared" si="229"/>
        <v>1.0316714186637896</v>
      </c>
      <c r="M661" s="8">
        <f t="shared" si="230"/>
        <v>1.0234521217676942</v>
      </c>
      <c r="N661" s="8">
        <f t="shared" si="231"/>
        <v>1.041850320352615</v>
      </c>
      <c r="O661" s="8"/>
      <c r="P661" s="3">
        <f t="shared" si="232"/>
        <v>43724</v>
      </c>
      <c r="Q661" s="3">
        <f t="shared" si="233"/>
        <v>43754</v>
      </c>
      <c r="R661" s="8">
        <f t="shared" si="234"/>
        <v>0.99919979280381088</v>
      </c>
      <c r="S661" s="8">
        <f t="shared" si="235"/>
        <v>0.99146197613251352</v>
      </c>
      <c r="T661" s="8">
        <f t="shared" si="236"/>
        <v>0.99022997690745029</v>
      </c>
      <c r="U661" s="8">
        <f t="shared" si="237"/>
        <v>0.98234084280101386</v>
      </c>
      <c r="V661" s="8">
        <f t="shared" si="238"/>
        <v>1</v>
      </c>
      <c r="W661" s="8"/>
      <c r="X661" s="3">
        <f t="shared" si="239"/>
        <v>43754</v>
      </c>
      <c r="Y661" s="8">
        <f t="shared" ca="1" si="220"/>
        <v>99.801102179645724</v>
      </c>
      <c r="Z661" s="8">
        <f t="shared" ca="1" si="221"/>
        <v>99.576078439760195</v>
      </c>
      <c r="AA661" s="8">
        <f t="shared" ca="1" si="222"/>
        <v>99.508447610035574</v>
      </c>
      <c r="AB661" s="8">
        <f t="shared" ca="1" si="223"/>
        <v>99.411247680930373</v>
      </c>
      <c r="AC661" s="8" t="str">
        <f t="shared" ca="1" si="224"/>
        <v/>
      </c>
    </row>
    <row r="662" spans="1:29" x14ac:dyDescent="0.2">
      <c r="A662" s="4">
        <v>43755</v>
      </c>
      <c r="B662" s="1">
        <v>8918.85</v>
      </c>
      <c r="C662" s="1">
        <v>10821.33</v>
      </c>
      <c r="D662" s="1">
        <v>2714.7</v>
      </c>
      <c r="E662" s="1">
        <v>5394.15</v>
      </c>
      <c r="F662" s="1">
        <v>11586.35</v>
      </c>
      <c r="G662" s="1"/>
      <c r="H662" s="4">
        <f t="shared" si="225"/>
        <v>43725</v>
      </c>
      <c r="I662" s="4">
        <f t="shared" si="226"/>
        <v>43755</v>
      </c>
      <c r="J662" s="8">
        <f t="shared" si="227"/>
        <v>1.0673523973647838</v>
      </c>
      <c r="K662" s="8">
        <f t="shared" si="228"/>
        <v>1.0610655436312026</v>
      </c>
      <c r="L662" s="8">
        <f t="shared" si="229"/>
        <v>1.0616323178600757</v>
      </c>
      <c r="M662" s="8">
        <f t="shared" si="230"/>
        <v>1.0424284002628221</v>
      </c>
      <c r="N662" s="8">
        <f t="shared" si="231"/>
        <v>1.0710647463392988</v>
      </c>
      <c r="O662" s="8"/>
      <c r="P662" s="3">
        <f t="shared" si="232"/>
        <v>43725</v>
      </c>
      <c r="Q662" s="3">
        <f t="shared" si="233"/>
        <v>43755</v>
      </c>
      <c r="R662" s="8">
        <f t="shared" si="234"/>
        <v>0.99653396399498428</v>
      </c>
      <c r="S662" s="8">
        <f t="shared" si="235"/>
        <v>0.9906642406612004</v>
      </c>
      <c r="T662" s="8">
        <f t="shared" si="236"/>
        <v>0.99119340963143321</v>
      </c>
      <c r="U662" s="8">
        <f t="shared" si="237"/>
        <v>0.97326366480238435</v>
      </c>
      <c r="V662" s="8">
        <f t="shared" si="238"/>
        <v>1</v>
      </c>
      <c r="W662" s="8"/>
      <c r="X662" s="3">
        <f t="shared" si="239"/>
        <v>43755</v>
      </c>
      <c r="Y662" s="8">
        <f t="shared" ca="1" si="220"/>
        <v>99.625778905116903</v>
      </c>
      <c r="Z662" s="8">
        <f t="shared" ca="1" si="221"/>
        <v>99.516027019110965</v>
      </c>
      <c r="AA662" s="8">
        <f t="shared" ca="1" si="222"/>
        <v>99.558100087731873</v>
      </c>
      <c r="AB662" s="8">
        <f t="shared" ca="1" si="223"/>
        <v>99.033073278117357</v>
      </c>
      <c r="AC662" s="8" t="str">
        <f t="shared" ca="1" si="224"/>
        <v/>
      </c>
    </row>
    <row r="663" spans="1:29" x14ac:dyDescent="0.2">
      <c r="A663" s="4">
        <v>43756</v>
      </c>
      <c r="B663" s="1">
        <v>8994.0499999999993</v>
      </c>
      <c r="C663" s="1">
        <v>10914.46</v>
      </c>
      <c r="D663" s="1">
        <v>2736.7</v>
      </c>
      <c r="E663" s="1">
        <v>5443.75</v>
      </c>
      <c r="F663" s="1">
        <v>11661.85</v>
      </c>
      <c r="G663" s="1"/>
      <c r="H663" s="4">
        <f t="shared" si="225"/>
        <v>43726</v>
      </c>
      <c r="I663" s="4">
        <f t="shared" si="226"/>
        <v>43756</v>
      </c>
      <c r="J663" s="8">
        <f t="shared" si="227"/>
        <v>1.0746991838831865</v>
      </c>
      <c r="K663" s="8">
        <f t="shared" si="228"/>
        <v>1.0670187399855116</v>
      </c>
      <c r="L663" s="8">
        <f t="shared" si="229"/>
        <v>1.0692740486051417</v>
      </c>
      <c r="M663" s="8">
        <f t="shared" si="230"/>
        <v>1.0462512732793912</v>
      </c>
      <c r="N663" s="8">
        <f t="shared" si="231"/>
        <v>1.0757519152449346</v>
      </c>
      <c r="O663" s="8"/>
      <c r="P663" s="3">
        <f t="shared" si="232"/>
        <v>43726</v>
      </c>
      <c r="Q663" s="3">
        <f t="shared" si="233"/>
        <v>43756</v>
      </c>
      <c r="R663" s="8">
        <f t="shared" si="234"/>
        <v>0.99902139950035929</v>
      </c>
      <c r="S663" s="8">
        <f t="shared" si="235"/>
        <v>0.99188179436572543</v>
      </c>
      <c r="T663" s="8">
        <f t="shared" si="236"/>
        <v>0.9939782894661936</v>
      </c>
      <c r="U663" s="8">
        <f t="shared" si="237"/>
        <v>0.97257672373390425</v>
      </c>
      <c r="V663" s="8">
        <f t="shared" si="238"/>
        <v>1</v>
      </c>
      <c r="W663" s="8"/>
      <c r="X663" s="3">
        <f t="shared" si="239"/>
        <v>43756</v>
      </c>
      <c r="Y663" s="8">
        <f t="shared" ca="1" si="220"/>
        <v>99.794590883524833</v>
      </c>
      <c r="Z663" s="8">
        <f t="shared" ca="1" si="221"/>
        <v>99.616066581745073</v>
      </c>
      <c r="AA663" s="8">
        <f t="shared" ca="1" si="222"/>
        <v>99.694721037883909</v>
      </c>
      <c r="AB663" s="8">
        <f t="shared" ca="1" si="223"/>
        <v>99.013371710987073</v>
      </c>
      <c r="AC663" s="8" t="str">
        <f t="shared" ca="1" si="224"/>
        <v/>
      </c>
    </row>
    <row r="664" spans="1:29" x14ac:dyDescent="0.2">
      <c r="A664" s="4">
        <v>43757</v>
      </c>
      <c r="B664" s="1">
        <v>8994.0499999999993</v>
      </c>
      <c r="C664" s="1">
        <v>10914.46</v>
      </c>
      <c r="D664" s="1">
        <v>2736.7</v>
      </c>
      <c r="E664" s="1">
        <v>5443.75</v>
      </c>
      <c r="F664" s="1">
        <v>11661.85</v>
      </c>
      <c r="G664" s="1"/>
      <c r="H664" s="4">
        <f t="shared" si="225"/>
        <v>43727</v>
      </c>
      <c r="I664" s="4">
        <f t="shared" si="226"/>
        <v>43757</v>
      </c>
      <c r="J664" s="8">
        <f t="shared" si="227"/>
        <v>1.0833137605617684</v>
      </c>
      <c r="K664" s="8">
        <f t="shared" si="228"/>
        <v>1.0814812319290061</v>
      </c>
      <c r="L664" s="8">
        <f t="shared" si="229"/>
        <v>1.0796512545368468</v>
      </c>
      <c r="M664" s="8">
        <f t="shared" si="230"/>
        <v>1.0627446386912256</v>
      </c>
      <c r="N664" s="8">
        <f t="shared" si="231"/>
        <v>1.0894038188476198</v>
      </c>
      <c r="O664" s="8"/>
      <c r="P664" s="3">
        <f t="shared" si="232"/>
        <v>43727</v>
      </c>
      <c r="Q664" s="3">
        <f t="shared" si="233"/>
        <v>43757</v>
      </c>
      <c r="R664" s="8">
        <f t="shared" si="234"/>
        <v>0.99440973293788015</v>
      </c>
      <c r="S664" s="8">
        <f t="shared" si="235"/>
        <v>0.99272759395410026</v>
      </c>
      <c r="T664" s="8">
        <f t="shared" si="236"/>
        <v>0.99104779683892674</v>
      </c>
      <c r="U664" s="8">
        <f t="shared" si="237"/>
        <v>0.97552865182298099</v>
      </c>
      <c r="V664" s="8">
        <f t="shared" si="238"/>
        <v>1</v>
      </c>
      <c r="W664" s="8"/>
      <c r="X664" s="3">
        <f t="shared" si="239"/>
        <v>43757</v>
      </c>
      <c r="Y664" s="8">
        <f t="shared" ca="1" si="220"/>
        <v>99.489039324282629</v>
      </c>
      <c r="Z664" s="8">
        <f t="shared" ca="1" si="221"/>
        <v>99.685483711204625</v>
      </c>
      <c r="AA664" s="8">
        <f t="shared" ca="1" si="222"/>
        <v>99.556154879418756</v>
      </c>
      <c r="AB664" s="8">
        <f t="shared" ca="1" si="223"/>
        <v>99.146622242460182</v>
      </c>
      <c r="AC664" s="8" t="str">
        <f t="shared" ca="1" si="224"/>
        <v/>
      </c>
    </row>
    <row r="665" spans="1:29" x14ac:dyDescent="0.2">
      <c r="A665" s="4">
        <v>43758</v>
      </c>
      <c r="B665" s="1">
        <v>8994.0499999999993</v>
      </c>
      <c r="C665" s="1">
        <v>10914.46</v>
      </c>
      <c r="D665" s="1">
        <v>2736.7</v>
      </c>
      <c r="E665" s="1">
        <v>5443.75</v>
      </c>
      <c r="F665" s="1">
        <v>11661.85</v>
      </c>
      <c r="G665" s="1"/>
      <c r="H665" s="4">
        <f t="shared" si="225"/>
        <v>43728</v>
      </c>
      <c r="I665" s="4">
        <f t="shared" si="226"/>
        <v>43758</v>
      </c>
      <c r="J665" s="8">
        <f t="shared" si="227"/>
        <v>1.0311084870510276</v>
      </c>
      <c r="K665" s="8">
        <f t="shared" si="228"/>
        <v>1.0248088305991225</v>
      </c>
      <c r="L665" s="8">
        <f t="shared" si="229"/>
        <v>1.0202620836207057</v>
      </c>
      <c r="M665" s="8">
        <f t="shared" si="230"/>
        <v>1.0329598390907107</v>
      </c>
      <c r="N665" s="8">
        <f t="shared" si="231"/>
        <v>1.0343838143726385</v>
      </c>
      <c r="O665" s="8"/>
      <c r="P665" s="3">
        <f t="shared" si="232"/>
        <v>43728</v>
      </c>
      <c r="Q665" s="3">
        <f t="shared" si="233"/>
        <v>43758</v>
      </c>
      <c r="R665" s="8">
        <f t="shared" si="234"/>
        <v>0.99683354739691343</v>
      </c>
      <c r="S665" s="8">
        <f t="shared" si="235"/>
        <v>0.9907432969846659</v>
      </c>
      <c r="T665" s="8">
        <f t="shared" si="236"/>
        <v>0.98634768781596049</v>
      </c>
      <c r="U665" s="8">
        <f t="shared" si="237"/>
        <v>0.99862335889044096</v>
      </c>
      <c r="V665" s="8">
        <f t="shared" si="238"/>
        <v>1</v>
      </c>
      <c r="W665" s="8"/>
      <c r="X665" s="3">
        <f t="shared" si="239"/>
        <v>43758</v>
      </c>
      <c r="Y665" s="8">
        <f t="shared" ca="1" si="220"/>
        <v>99.655291824073146</v>
      </c>
      <c r="Z665" s="8">
        <f t="shared" ca="1" si="221"/>
        <v>99.532409038464877</v>
      </c>
      <c r="AA665" s="8">
        <f t="shared" ca="1" si="222"/>
        <v>99.334586916333876</v>
      </c>
      <c r="AB665" s="8">
        <f t="shared" ca="1" si="223"/>
        <v>100.12764220242593</v>
      </c>
      <c r="AC665" s="8" t="str">
        <f t="shared" ca="1" si="224"/>
        <v/>
      </c>
    </row>
    <row r="666" spans="1:29" x14ac:dyDescent="0.2">
      <c r="A666" s="4">
        <v>43759</v>
      </c>
      <c r="B666" s="1">
        <v>8994.0499999999993</v>
      </c>
      <c r="C666" s="1">
        <v>10914.46</v>
      </c>
      <c r="D666" s="1">
        <v>2736.7</v>
      </c>
      <c r="E666" s="1">
        <v>5443.75</v>
      </c>
      <c r="F666" s="1">
        <v>11661.85</v>
      </c>
      <c r="G666" s="1"/>
      <c r="H666" s="4">
        <f t="shared" si="225"/>
        <v>43729</v>
      </c>
      <c r="I666" s="4">
        <f t="shared" si="226"/>
        <v>43759</v>
      </c>
      <c r="J666" s="8">
        <f t="shared" si="227"/>
        <v>1.0311084870510276</v>
      </c>
      <c r="K666" s="8">
        <f t="shared" si="228"/>
        <v>1.0248088305991225</v>
      </c>
      <c r="L666" s="8">
        <f t="shared" si="229"/>
        <v>1.0202620836207057</v>
      </c>
      <c r="M666" s="8">
        <f t="shared" si="230"/>
        <v>1.0329598390907107</v>
      </c>
      <c r="N666" s="8">
        <f t="shared" si="231"/>
        <v>1.0343838143726385</v>
      </c>
      <c r="O666" s="8"/>
      <c r="P666" s="3">
        <f t="shared" si="232"/>
        <v>43729</v>
      </c>
      <c r="Q666" s="3">
        <f t="shared" si="233"/>
        <v>43759</v>
      </c>
      <c r="R666" s="8">
        <f t="shared" si="234"/>
        <v>0.99683354739691343</v>
      </c>
      <c r="S666" s="8">
        <f t="shared" si="235"/>
        <v>0.9907432969846659</v>
      </c>
      <c r="T666" s="8">
        <f t="shared" si="236"/>
        <v>0.98634768781596049</v>
      </c>
      <c r="U666" s="8">
        <f t="shared" si="237"/>
        <v>0.99862335889044096</v>
      </c>
      <c r="V666" s="8">
        <f t="shared" si="238"/>
        <v>1</v>
      </c>
      <c r="W666" s="8"/>
      <c r="X666" s="3">
        <f t="shared" si="239"/>
        <v>43759</v>
      </c>
      <c r="Y666" s="8">
        <f t="shared" ca="1" si="220"/>
        <v>99.658266037397226</v>
      </c>
      <c r="Z666" s="8">
        <f t="shared" ca="1" si="221"/>
        <v>99.538575710825015</v>
      </c>
      <c r="AA666" s="8">
        <f t="shared" ca="1" si="222"/>
        <v>99.338839825078196</v>
      </c>
      <c r="AB666" s="8">
        <f t="shared" ca="1" si="223"/>
        <v>100.13030446805197</v>
      </c>
      <c r="AC666" s="8" t="str">
        <f t="shared" ca="1" si="224"/>
        <v/>
      </c>
    </row>
    <row r="667" spans="1:29" x14ac:dyDescent="0.2">
      <c r="A667" s="4">
        <v>43760</v>
      </c>
      <c r="B667" s="1">
        <v>8973.85</v>
      </c>
      <c r="C667" s="1">
        <v>10858.36</v>
      </c>
      <c r="D667" s="1">
        <v>2709.9</v>
      </c>
      <c r="E667" s="1">
        <v>5326.1</v>
      </c>
      <c r="F667" s="1">
        <v>11588.35</v>
      </c>
      <c r="G667" s="1"/>
      <c r="H667" s="4">
        <f t="shared" si="225"/>
        <v>43730</v>
      </c>
      <c r="I667" s="4">
        <f t="shared" si="226"/>
        <v>43760</v>
      </c>
      <c r="J667" s="8">
        <f t="shared" si="227"/>
        <v>1.0287926903367077</v>
      </c>
      <c r="K667" s="8">
        <f t="shared" si="228"/>
        <v>1.0195413436692506</v>
      </c>
      <c r="L667" s="8">
        <f t="shared" si="229"/>
        <v>1.0102708445952244</v>
      </c>
      <c r="M667" s="8">
        <f t="shared" si="230"/>
        <v>1.0106355727175265</v>
      </c>
      <c r="N667" s="8">
        <f t="shared" si="231"/>
        <v>1.0278645047985666</v>
      </c>
      <c r="O667" s="8"/>
      <c r="P667" s="3">
        <f t="shared" si="232"/>
        <v>43730</v>
      </c>
      <c r="Q667" s="3">
        <f t="shared" si="233"/>
        <v>43760</v>
      </c>
      <c r="R667" s="8">
        <f t="shared" si="234"/>
        <v>1.0009030232426628</v>
      </c>
      <c r="S667" s="8">
        <f t="shared" si="235"/>
        <v>0.99190247246552499</v>
      </c>
      <c r="T667" s="8">
        <f t="shared" si="236"/>
        <v>0.98288328848675433</v>
      </c>
      <c r="U667" s="8">
        <f t="shared" si="237"/>
        <v>0.98323812914970099</v>
      </c>
      <c r="V667" s="8">
        <f t="shared" si="238"/>
        <v>1</v>
      </c>
      <c r="W667" s="8"/>
      <c r="X667" s="3">
        <f t="shared" si="239"/>
        <v>43760</v>
      </c>
      <c r="Y667" s="8">
        <f t="shared" ca="1" si="220"/>
        <v>99.928860832398044</v>
      </c>
      <c r="Z667" s="8">
        <f t="shared" ca="1" si="221"/>
        <v>99.635432899707993</v>
      </c>
      <c r="AA667" s="8">
        <f t="shared" ca="1" si="222"/>
        <v>99.176815114150742</v>
      </c>
      <c r="AB667" s="8">
        <f t="shared" ca="1" si="223"/>
        <v>99.482143053324407</v>
      </c>
      <c r="AC667" s="8" t="str">
        <f t="shared" ca="1" si="224"/>
        <v/>
      </c>
    </row>
    <row r="668" spans="1:29" x14ac:dyDescent="0.2">
      <c r="A668" s="4">
        <v>43761</v>
      </c>
      <c r="B668" s="1">
        <v>9006.0499999999993</v>
      </c>
      <c r="C668" s="1">
        <v>10877.21</v>
      </c>
      <c r="D668" s="1">
        <v>2728.05</v>
      </c>
      <c r="E668" s="1">
        <v>5334.5</v>
      </c>
      <c r="F668" s="1">
        <v>11604.1</v>
      </c>
      <c r="G668" s="1"/>
      <c r="H668" s="4">
        <f t="shared" si="225"/>
        <v>43731</v>
      </c>
      <c r="I668" s="4">
        <f t="shared" si="226"/>
        <v>43761</v>
      </c>
      <c r="J668" s="8">
        <f t="shared" si="227"/>
        <v>1.0136297897005608</v>
      </c>
      <c r="K668" s="8">
        <f t="shared" si="228"/>
        <v>0.99021997989920463</v>
      </c>
      <c r="L668" s="8">
        <f t="shared" si="229"/>
        <v>0.98960713897050834</v>
      </c>
      <c r="M668" s="8">
        <f t="shared" si="230"/>
        <v>1.0180537796522835</v>
      </c>
      <c r="N668" s="8">
        <f t="shared" si="231"/>
        <v>1.000336201099981</v>
      </c>
      <c r="O668" s="8"/>
      <c r="P668" s="3">
        <f t="shared" si="232"/>
        <v>43731</v>
      </c>
      <c r="Q668" s="3">
        <f t="shared" si="233"/>
        <v>43761</v>
      </c>
      <c r="R668" s="8">
        <f t="shared" si="234"/>
        <v>1.0132891207835546</v>
      </c>
      <c r="S668" s="8">
        <f t="shared" si="235"/>
        <v>0.98988717874085486</v>
      </c>
      <c r="T668" s="8">
        <f t="shared" si="236"/>
        <v>0.98927454378070601</v>
      </c>
      <c r="U668" s="8">
        <f t="shared" si="237"/>
        <v>1.01771162388487</v>
      </c>
      <c r="V668" s="8">
        <f t="shared" si="238"/>
        <v>1</v>
      </c>
      <c r="W668" s="8"/>
      <c r="X668" s="3">
        <f t="shared" si="239"/>
        <v>43761</v>
      </c>
      <c r="Y668" s="8">
        <f t="shared" ca="1" si="220"/>
        <v>100.75281189094044</v>
      </c>
      <c r="Z668" s="8">
        <f t="shared" ca="1" si="221"/>
        <v>99.481390425044623</v>
      </c>
      <c r="AA668" s="8">
        <f t="shared" ca="1" si="222"/>
        <v>99.485920733010573</v>
      </c>
      <c r="AB668" s="8">
        <f t="shared" ca="1" si="223"/>
        <v>100.94184940985909</v>
      </c>
      <c r="AC668" s="8" t="str">
        <f t="shared" ca="1" si="224"/>
        <v/>
      </c>
    </row>
    <row r="669" spans="1:29" x14ac:dyDescent="0.2">
      <c r="A669" s="4">
        <v>43762</v>
      </c>
      <c r="B669" s="1">
        <v>8987.5499999999993</v>
      </c>
      <c r="C669" s="1">
        <v>10884.44</v>
      </c>
      <c r="D669" s="1">
        <v>2725.65</v>
      </c>
      <c r="E669" s="1">
        <v>5332.75</v>
      </c>
      <c r="F669" s="1">
        <v>11582.6</v>
      </c>
      <c r="G669" s="1"/>
      <c r="H669" s="4">
        <f t="shared" si="225"/>
        <v>43732</v>
      </c>
      <c r="I669" s="4">
        <f t="shared" si="226"/>
        <v>43762</v>
      </c>
      <c r="J669" s="8">
        <f t="shared" si="227"/>
        <v>1.0118494083739571</v>
      </c>
      <c r="K669" s="8">
        <f t="shared" si="228"/>
        <v>0.99178737754645518</v>
      </c>
      <c r="L669" s="8">
        <f t="shared" si="229"/>
        <v>0.98836007614903454</v>
      </c>
      <c r="M669" s="8">
        <f t="shared" si="230"/>
        <v>1.0066540821142047</v>
      </c>
      <c r="N669" s="8">
        <f t="shared" si="231"/>
        <v>0.9995167497972075</v>
      </c>
      <c r="O669" s="8"/>
      <c r="P669" s="3">
        <f t="shared" si="232"/>
        <v>43732</v>
      </c>
      <c r="Q669" s="3">
        <f t="shared" si="233"/>
        <v>43762</v>
      </c>
      <c r="R669" s="8">
        <f t="shared" si="234"/>
        <v>1.0123386212179553</v>
      </c>
      <c r="S669" s="8">
        <f t="shared" si="235"/>
        <v>0.9922668907226212</v>
      </c>
      <c r="T669" s="8">
        <f t="shared" si="236"/>
        <v>0.98883793228033789</v>
      </c>
      <c r="U669" s="8">
        <f t="shared" si="237"/>
        <v>1.0071407831018793</v>
      </c>
      <c r="V669" s="8">
        <f t="shared" si="238"/>
        <v>1</v>
      </c>
      <c r="W669" s="8"/>
      <c r="X669" s="3">
        <f t="shared" si="239"/>
        <v>43762</v>
      </c>
      <c r="Y669" s="8">
        <f t="shared" ca="1" si="220"/>
        <v>100.68346115534322</v>
      </c>
      <c r="Z669" s="8">
        <f t="shared" ca="1" si="221"/>
        <v>99.677399303883135</v>
      </c>
      <c r="AA669" s="8">
        <f t="shared" ca="1" si="222"/>
        <v>99.463239890981924</v>
      </c>
      <c r="AB669" s="8">
        <f t="shared" ca="1" si="223"/>
        <v>100.49516979333717</v>
      </c>
      <c r="AC669" s="8" t="str">
        <f t="shared" ca="1" si="224"/>
        <v/>
      </c>
    </row>
    <row r="670" spans="1:29" x14ac:dyDescent="0.2">
      <c r="A670" s="4">
        <v>43763</v>
      </c>
      <c r="B670" s="1">
        <v>8962.2999999999993</v>
      </c>
      <c r="C670" s="1">
        <v>10850.67</v>
      </c>
      <c r="D670" s="1">
        <v>2717.45</v>
      </c>
      <c r="E670" s="1">
        <v>5349.15</v>
      </c>
      <c r="F670" s="1">
        <v>11583.9</v>
      </c>
      <c r="G670" s="1"/>
      <c r="H670" s="4">
        <f t="shared" si="225"/>
        <v>43733</v>
      </c>
      <c r="I670" s="4">
        <f t="shared" si="226"/>
        <v>43763</v>
      </c>
      <c r="J670" s="8">
        <f t="shared" si="227"/>
        <v>1.019932515093062</v>
      </c>
      <c r="K670" s="8">
        <f t="shared" si="228"/>
        <v>1.0020186890341598</v>
      </c>
      <c r="L670" s="8">
        <f t="shared" si="229"/>
        <v>0.99904413521810242</v>
      </c>
      <c r="M670" s="8">
        <f t="shared" si="230"/>
        <v>1.0078473857748469</v>
      </c>
      <c r="N670" s="8">
        <f t="shared" si="231"/>
        <v>1.0125609692138249</v>
      </c>
      <c r="O670" s="8"/>
      <c r="P670" s="3">
        <f t="shared" si="232"/>
        <v>43733</v>
      </c>
      <c r="Q670" s="3">
        <f t="shared" si="233"/>
        <v>43763</v>
      </c>
      <c r="R670" s="8">
        <f t="shared" si="234"/>
        <v>1.0072801007577457</v>
      </c>
      <c r="S670" s="8">
        <f t="shared" si="235"/>
        <v>0.989588498371757</v>
      </c>
      <c r="T670" s="8">
        <f t="shared" si="236"/>
        <v>0.98665084433758377</v>
      </c>
      <c r="U670" s="8">
        <f t="shared" si="237"/>
        <v>0.99534488926366804</v>
      </c>
      <c r="V670" s="8">
        <f t="shared" si="238"/>
        <v>1</v>
      </c>
      <c r="W670" s="8"/>
      <c r="X670" s="3">
        <f t="shared" si="239"/>
        <v>43763</v>
      </c>
      <c r="Y670" s="8">
        <f t="shared" ca="1" si="220"/>
        <v>100.3450135525473</v>
      </c>
      <c r="Z670" s="8">
        <f t="shared" ca="1" si="221"/>
        <v>99.471047225139998</v>
      </c>
      <c r="AA670" s="8">
        <f t="shared" ca="1" si="222"/>
        <v>99.357438948208141</v>
      </c>
      <c r="AB670" s="8">
        <f t="shared" ca="1" si="223"/>
        <v>99.999671024633088</v>
      </c>
      <c r="AC670" s="8" t="str">
        <f t="shared" ca="1" si="224"/>
        <v/>
      </c>
    </row>
    <row r="671" spans="1:29" x14ac:dyDescent="0.2">
      <c r="A671" s="4">
        <v>43764</v>
      </c>
      <c r="B671" s="1">
        <v>8962.2999999999993</v>
      </c>
      <c r="C671" s="1">
        <v>10850.67</v>
      </c>
      <c r="D671" s="1">
        <v>2717.45</v>
      </c>
      <c r="E671" s="1">
        <v>5349.15</v>
      </c>
      <c r="F671" s="1">
        <v>11583.9</v>
      </c>
      <c r="G671" s="1"/>
      <c r="H671" s="4">
        <f t="shared" si="225"/>
        <v>43734</v>
      </c>
      <c r="I671" s="4">
        <f t="shared" si="226"/>
        <v>43764</v>
      </c>
      <c r="J671" s="8">
        <f t="shared" si="227"/>
        <v>1.0106394375250196</v>
      </c>
      <c r="K671" s="8">
        <f t="shared" si="228"/>
        <v>0.99249682146221874</v>
      </c>
      <c r="L671" s="8">
        <f t="shared" si="229"/>
        <v>0.98969316215970127</v>
      </c>
      <c r="M671" s="8">
        <f t="shared" si="230"/>
        <v>1.0014696796659988</v>
      </c>
      <c r="N671" s="8">
        <f t="shared" si="231"/>
        <v>1.0010975525442476</v>
      </c>
      <c r="O671" s="8"/>
      <c r="P671" s="3">
        <f t="shared" si="232"/>
        <v>43734</v>
      </c>
      <c r="Q671" s="3">
        <f t="shared" si="233"/>
        <v>43764</v>
      </c>
      <c r="R671" s="8">
        <f t="shared" si="234"/>
        <v>1.0095314237423934</v>
      </c>
      <c r="S671" s="8">
        <f t="shared" si="235"/>
        <v>0.99140869832298517</v>
      </c>
      <c r="T671" s="8">
        <f t="shared" si="236"/>
        <v>0.98860811281022265</v>
      </c>
      <c r="U671" s="8">
        <f t="shared" si="237"/>
        <v>1.0003717191404629</v>
      </c>
      <c r="V671" s="8">
        <f t="shared" si="238"/>
        <v>1</v>
      </c>
      <c r="W671" s="8"/>
      <c r="X671" s="3">
        <f t="shared" si="239"/>
        <v>43764</v>
      </c>
      <c r="Y671" s="8">
        <f t="shared" ca="1" si="220"/>
        <v>100.49357694429845</v>
      </c>
      <c r="Z671" s="8">
        <f t="shared" ca="1" si="221"/>
        <v>99.623817967017843</v>
      </c>
      <c r="AA671" s="8">
        <f t="shared" ca="1" si="222"/>
        <v>99.450950169784662</v>
      </c>
      <c r="AB671" s="8">
        <f t="shared" ca="1" si="223"/>
        <v>100.21684048338672</v>
      </c>
      <c r="AC671" s="8" t="str">
        <f t="shared" ca="1" si="224"/>
        <v/>
      </c>
    </row>
    <row r="672" spans="1:29" x14ac:dyDescent="0.2">
      <c r="A672" s="4">
        <v>43765</v>
      </c>
      <c r="B672" s="1">
        <v>8987.9500000000007</v>
      </c>
      <c r="C672" s="1">
        <v>10864.71</v>
      </c>
      <c r="D672" s="1">
        <v>2722.85</v>
      </c>
      <c r="E672" s="1">
        <v>5365.35</v>
      </c>
      <c r="F672" s="1">
        <v>11627.15</v>
      </c>
      <c r="G672" s="1"/>
      <c r="H672" s="4">
        <f t="shared" si="225"/>
        <v>43735</v>
      </c>
      <c r="I672" s="4">
        <f t="shared" si="226"/>
        <v>43765</v>
      </c>
      <c r="J672" s="8">
        <f t="shared" si="227"/>
        <v>1.0173406151843574</v>
      </c>
      <c r="K672" s="8">
        <f t="shared" si="228"/>
        <v>0.99478376952996228</v>
      </c>
      <c r="L672" s="8">
        <f t="shared" si="229"/>
        <v>0.9966508052708638</v>
      </c>
      <c r="M672" s="8">
        <f t="shared" si="230"/>
        <v>1.0134296642583935</v>
      </c>
      <c r="N672" s="8">
        <f t="shared" si="231"/>
        <v>1.0099675132900177</v>
      </c>
      <c r="O672" s="8"/>
      <c r="P672" s="3">
        <f t="shared" si="232"/>
        <v>43735</v>
      </c>
      <c r="Q672" s="3">
        <f t="shared" si="233"/>
        <v>43765</v>
      </c>
      <c r="R672" s="8">
        <f t="shared" si="234"/>
        <v>1.0073003357012162</v>
      </c>
      <c r="S672" s="8">
        <f t="shared" si="235"/>
        <v>0.98496610677051022</v>
      </c>
      <c r="T672" s="8">
        <f t="shared" si="236"/>
        <v>0.98681471646966734</v>
      </c>
      <c r="U672" s="8">
        <f t="shared" si="237"/>
        <v>1.0034279825071777</v>
      </c>
      <c r="V672" s="8">
        <f t="shared" si="238"/>
        <v>1</v>
      </c>
      <c r="W672" s="8"/>
      <c r="X672" s="3">
        <f t="shared" si="239"/>
        <v>43765</v>
      </c>
      <c r="Y672" s="8">
        <f t="shared" ca="1" si="220"/>
        <v>100.34409314832399</v>
      </c>
      <c r="Z672" s="8">
        <f t="shared" ca="1" si="221"/>
        <v>99.115342075883774</v>
      </c>
      <c r="AA672" s="8">
        <f t="shared" ca="1" si="222"/>
        <v>99.364875799971941</v>
      </c>
      <c r="AB672" s="8">
        <f t="shared" ca="1" si="223"/>
        <v>100.34994549144314</v>
      </c>
      <c r="AC672" s="8" t="str">
        <f t="shared" ca="1" si="224"/>
        <v/>
      </c>
    </row>
    <row r="673" spans="1:29" x14ac:dyDescent="0.2">
      <c r="A673" s="4">
        <v>43766</v>
      </c>
      <c r="B673" s="1">
        <v>8987.9500000000007</v>
      </c>
      <c r="C673" s="1">
        <v>10864.71</v>
      </c>
      <c r="D673" s="1">
        <v>2722.85</v>
      </c>
      <c r="E673" s="1">
        <v>5365.35</v>
      </c>
      <c r="F673" s="1">
        <v>11627.15</v>
      </c>
      <c r="G673" s="1"/>
      <c r="H673" s="4">
        <f t="shared" si="225"/>
        <v>43736</v>
      </c>
      <c r="I673" s="4">
        <f t="shared" si="226"/>
        <v>43766</v>
      </c>
      <c r="J673" s="8">
        <f t="shared" si="227"/>
        <v>1.0173406151843574</v>
      </c>
      <c r="K673" s="8">
        <f t="shared" si="228"/>
        <v>0.99478376952996228</v>
      </c>
      <c r="L673" s="8">
        <f t="shared" si="229"/>
        <v>0.9966508052708638</v>
      </c>
      <c r="M673" s="8">
        <f t="shared" si="230"/>
        <v>1.0134296642583935</v>
      </c>
      <c r="N673" s="8">
        <f t="shared" si="231"/>
        <v>1.0099675132900177</v>
      </c>
      <c r="O673" s="8"/>
      <c r="P673" s="3">
        <f t="shared" si="232"/>
        <v>43736</v>
      </c>
      <c r="Q673" s="3">
        <f t="shared" si="233"/>
        <v>43766</v>
      </c>
      <c r="R673" s="8">
        <f t="shared" si="234"/>
        <v>1.0073003357012162</v>
      </c>
      <c r="S673" s="8">
        <f t="shared" si="235"/>
        <v>0.98496610677051022</v>
      </c>
      <c r="T673" s="8">
        <f t="shared" si="236"/>
        <v>0.98681471646966734</v>
      </c>
      <c r="U673" s="8">
        <f t="shared" si="237"/>
        <v>1.0034279825071777</v>
      </c>
      <c r="V673" s="8">
        <f t="shared" si="238"/>
        <v>1</v>
      </c>
      <c r="W673" s="8"/>
      <c r="X673" s="3">
        <f t="shared" si="239"/>
        <v>43766</v>
      </c>
      <c r="Y673" s="8">
        <f t="shared" ca="1" si="220"/>
        <v>100.34286231307348</v>
      </c>
      <c r="Z673" s="8">
        <f t="shared" ca="1" si="221"/>
        <v>99.124834491758691</v>
      </c>
      <c r="AA673" s="8">
        <f t="shared" ca="1" si="222"/>
        <v>99.3593130509378</v>
      </c>
      <c r="AB673" s="8">
        <f t="shared" ca="1" si="223"/>
        <v>100.35299110521073</v>
      </c>
      <c r="AC673" s="8" t="str">
        <f t="shared" ca="1" si="224"/>
        <v/>
      </c>
    </row>
    <row r="674" spans="1:29" x14ac:dyDescent="0.2">
      <c r="A674" s="4">
        <v>43767</v>
      </c>
      <c r="B674" s="1">
        <v>9084.85</v>
      </c>
      <c r="C674" s="1">
        <v>10978.93</v>
      </c>
      <c r="D674" s="1">
        <v>2764.45</v>
      </c>
      <c r="E674" s="1">
        <v>5468.95</v>
      </c>
      <c r="F674" s="1">
        <v>11786.85</v>
      </c>
      <c r="G674" s="1"/>
      <c r="H674" s="4">
        <f t="shared" si="225"/>
        <v>43737</v>
      </c>
      <c r="I674" s="4">
        <f t="shared" si="226"/>
        <v>43767</v>
      </c>
      <c r="J674" s="8">
        <f t="shared" si="227"/>
        <v>1.0283086674778574</v>
      </c>
      <c r="K674" s="8">
        <f t="shared" si="228"/>
        <v>1.0052418675515122</v>
      </c>
      <c r="L674" s="8">
        <f t="shared" si="229"/>
        <v>1.0118777452415813</v>
      </c>
      <c r="M674" s="8">
        <f t="shared" si="230"/>
        <v>1.0329980639372904</v>
      </c>
      <c r="N674" s="8">
        <f t="shared" si="231"/>
        <v>1.0238395121781732</v>
      </c>
      <c r="O674" s="8"/>
      <c r="P674" s="3">
        <f t="shared" si="232"/>
        <v>43737</v>
      </c>
      <c r="Q674" s="3">
        <f t="shared" si="233"/>
        <v>43767</v>
      </c>
      <c r="R674" s="8">
        <f t="shared" si="234"/>
        <v>1.0043650935977029</v>
      </c>
      <c r="S674" s="8">
        <f t="shared" si="235"/>
        <v>0.98183539079567728</v>
      </c>
      <c r="T674" s="8">
        <f t="shared" si="236"/>
        <v>0.98831675590333123</v>
      </c>
      <c r="U674" s="8">
        <f t="shared" si="237"/>
        <v>1.0089453001668522</v>
      </c>
      <c r="V674" s="8">
        <f t="shared" si="238"/>
        <v>1</v>
      </c>
      <c r="W674" s="8"/>
      <c r="X674" s="3">
        <f t="shared" si="239"/>
        <v>43767</v>
      </c>
      <c r="Y674" s="8">
        <f t="shared" ca="1" si="220"/>
        <v>100.14799949682012</v>
      </c>
      <c r="Z674" s="8">
        <f t="shared" ca="1" si="221"/>
        <v>98.882769881368731</v>
      </c>
      <c r="AA674" s="8">
        <f t="shared" ca="1" si="222"/>
        <v>99.427534340664067</v>
      </c>
      <c r="AB674" s="8">
        <f t="shared" ca="1" si="223"/>
        <v>100.58855824627406</v>
      </c>
      <c r="AC674" s="8" t="str">
        <f t="shared" ca="1" si="224"/>
        <v/>
      </c>
    </row>
    <row r="675" spans="1:29" x14ac:dyDescent="0.2">
      <c r="A675" s="4">
        <v>43768</v>
      </c>
      <c r="B675" s="1">
        <v>9110.6</v>
      </c>
      <c r="C675" s="1">
        <v>11016.39</v>
      </c>
      <c r="D675" s="1">
        <v>2770.9</v>
      </c>
      <c r="E675" s="1">
        <v>5517.9</v>
      </c>
      <c r="F675" s="1">
        <v>11844.1</v>
      </c>
      <c r="G675" s="1"/>
      <c r="H675" s="4">
        <f t="shared" si="225"/>
        <v>43738</v>
      </c>
      <c r="I675" s="4">
        <f t="shared" si="226"/>
        <v>43768</v>
      </c>
      <c r="J675" s="8">
        <f t="shared" si="227"/>
        <v>1.0322865737934317</v>
      </c>
      <c r="K675" s="8">
        <f t="shared" si="228"/>
        <v>1.0137741782011298</v>
      </c>
      <c r="L675" s="8">
        <f t="shared" si="229"/>
        <v>1.0218690072282048</v>
      </c>
      <c r="M675" s="8">
        <f t="shared" si="230"/>
        <v>1.0320487043046449</v>
      </c>
      <c r="N675" s="8">
        <f t="shared" si="231"/>
        <v>1.0322150517018245</v>
      </c>
      <c r="O675" s="8"/>
      <c r="P675" s="3">
        <f t="shared" si="232"/>
        <v>43738</v>
      </c>
      <c r="Q675" s="3">
        <f t="shared" si="233"/>
        <v>43768</v>
      </c>
      <c r="R675" s="8">
        <f t="shared" si="234"/>
        <v>1.0000692899134627</v>
      </c>
      <c r="S675" s="8">
        <f t="shared" si="235"/>
        <v>0.98213465937132871</v>
      </c>
      <c r="T675" s="8">
        <f t="shared" si="236"/>
        <v>0.9899768517649864</v>
      </c>
      <c r="U675" s="8">
        <f t="shared" si="237"/>
        <v>0.99983884424383729</v>
      </c>
      <c r="V675" s="8">
        <f t="shared" si="238"/>
        <v>1</v>
      </c>
      <c r="W675" s="8"/>
      <c r="X675" s="3">
        <f t="shared" si="239"/>
        <v>43768</v>
      </c>
      <c r="Y675" s="8">
        <f t="shared" ca="1" si="220"/>
        <v>99.863216131062529</v>
      </c>
      <c r="Z675" s="8">
        <f t="shared" ca="1" si="221"/>
        <v>98.918730077054192</v>
      </c>
      <c r="AA675" s="8">
        <f t="shared" ca="1" si="222"/>
        <v>99.50159642307348</v>
      </c>
      <c r="AB675" s="8">
        <f t="shared" ca="1" si="223"/>
        <v>100.20072521859188</v>
      </c>
      <c r="AC675" s="8" t="str">
        <f t="shared" ca="1" si="224"/>
        <v/>
      </c>
    </row>
    <row r="676" spans="1:29" x14ac:dyDescent="0.2">
      <c r="A676" s="4">
        <v>43769</v>
      </c>
      <c r="B676" s="1">
        <v>9125.2000000000007</v>
      </c>
      <c r="C676" s="1">
        <v>11114.52</v>
      </c>
      <c r="D676" s="1">
        <v>2783.5</v>
      </c>
      <c r="E676" s="1">
        <v>5557.9</v>
      </c>
      <c r="F676" s="1">
        <v>11877.45</v>
      </c>
      <c r="G676" s="1"/>
      <c r="H676" s="4">
        <f t="shared" si="225"/>
        <v>43739</v>
      </c>
      <c r="I676" s="4">
        <f t="shared" si="226"/>
        <v>43769</v>
      </c>
      <c r="J676" s="8">
        <f t="shared" si="227"/>
        <v>1.0451494674149582</v>
      </c>
      <c r="K676" s="8">
        <f t="shared" si="228"/>
        <v>1.0360841319868785</v>
      </c>
      <c r="L676" s="8">
        <f t="shared" si="229"/>
        <v>1.0354897511253303</v>
      </c>
      <c r="M676" s="8">
        <f t="shared" si="230"/>
        <v>1.0543998937613235</v>
      </c>
      <c r="N676" s="8">
        <f t="shared" si="231"/>
        <v>1.0455593799241192</v>
      </c>
      <c r="O676" s="8"/>
      <c r="P676" s="3">
        <f t="shared" si="232"/>
        <v>43739</v>
      </c>
      <c r="Q676" s="3">
        <f t="shared" si="233"/>
        <v>43769</v>
      </c>
      <c r="R676" s="8">
        <f t="shared" si="234"/>
        <v>0.99960794908731943</v>
      </c>
      <c r="S676" s="8">
        <f t="shared" si="235"/>
        <v>0.99093762810685293</v>
      </c>
      <c r="T676" s="8">
        <f t="shared" si="236"/>
        <v>0.99036914689673605</v>
      </c>
      <c r="U676" s="8">
        <f t="shared" si="237"/>
        <v>1.0084552958033295</v>
      </c>
      <c r="V676" s="8">
        <f t="shared" si="238"/>
        <v>1</v>
      </c>
      <c r="W676" s="8"/>
      <c r="X676" s="3">
        <f t="shared" si="239"/>
        <v>43769</v>
      </c>
      <c r="Y676" s="8">
        <f t="shared" ca="1" si="220"/>
        <v>99.83140445329802</v>
      </c>
      <c r="Z676" s="8">
        <f t="shared" ca="1" si="221"/>
        <v>99.639178993358286</v>
      </c>
      <c r="AA676" s="8">
        <f t="shared" ca="1" si="222"/>
        <v>99.510206774712174</v>
      </c>
      <c r="AB676" s="8">
        <f t="shared" ca="1" si="223"/>
        <v>100.56522297815617</v>
      </c>
      <c r="AC676" s="8" t="str">
        <f t="shared" ca="1" si="224"/>
        <v/>
      </c>
    </row>
    <row r="677" spans="1:29" x14ac:dyDescent="0.2">
      <c r="A677" s="4">
        <v>43770</v>
      </c>
      <c r="B677" s="1">
        <v>9105.75</v>
      </c>
      <c r="C677" s="1">
        <v>11111.76</v>
      </c>
      <c r="D677" s="1">
        <v>2781.45</v>
      </c>
      <c r="E677" s="1">
        <v>5534.4</v>
      </c>
      <c r="F677" s="1">
        <v>11890.6</v>
      </c>
      <c r="G677" s="1"/>
      <c r="H677" s="4">
        <f t="shared" si="225"/>
        <v>43740</v>
      </c>
      <c r="I677" s="4">
        <f t="shared" si="226"/>
        <v>43770</v>
      </c>
      <c r="J677" s="8">
        <f t="shared" si="227"/>
        <v>1.0429217729927844</v>
      </c>
      <c r="K677" s="8">
        <f t="shared" si="228"/>
        <v>1.0358268476233357</v>
      </c>
      <c r="L677" s="8">
        <f t="shared" si="229"/>
        <v>1.0347271306871024</v>
      </c>
      <c r="M677" s="8">
        <f t="shared" si="230"/>
        <v>1.0499416635838479</v>
      </c>
      <c r="N677" s="8">
        <f t="shared" si="231"/>
        <v>1.0467169605366244</v>
      </c>
      <c r="O677" s="8"/>
      <c r="P677" s="3">
        <f t="shared" si="232"/>
        <v>43740</v>
      </c>
      <c r="Q677" s="3">
        <f t="shared" si="233"/>
        <v>43770</v>
      </c>
      <c r="R677" s="8">
        <f t="shared" si="234"/>
        <v>0.9963741988647109</v>
      </c>
      <c r="S677" s="8">
        <f t="shared" si="235"/>
        <v>0.98959593345300745</v>
      </c>
      <c r="T677" s="8">
        <f t="shared" si="236"/>
        <v>0.98854529896661358</v>
      </c>
      <c r="U677" s="8">
        <f t="shared" si="237"/>
        <v>1.0030807784423119</v>
      </c>
      <c r="V677" s="8">
        <f t="shared" si="238"/>
        <v>1</v>
      </c>
      <c r="W677" s="8"/>
      <c r="X677" s="3">
        <f t="shared" si="239"/>
        <v>43770</v>
      </c>
      <c r="Y677" s="8">
        <f t="shared" ca="1" si="220"/>
        <v>99.614568282576016</v>
      </c>
      <c r="Z677" s="8">
        <f t="shared" ca="1" si="221"/>
        <v>99.53531572368675</v>
      </c>
      <c r="AA677" s="8">
        <f t="shared" ca="1" si="222"/>
        <v>99.409627680182098</v>
      </c>
      <c r="AB677" s="8">
        <f t="shared" ca="1" si="223"/>
        <v>100.33596911597451</v>
      </c>
      <c r="AC677" s="8" t="str">
        <f t="shared" ca="1" si="224"/>
        <v/>
      </c>
    </row>
    <row r="678" spans="1:29" x14ac:dyDescent="0.2">
      <c r="A678" s="4">
        <v>43771</v>
      </c>
      <c r="B678" s="1">
        <v>9105.75</v>
      </c>
      <c r="C678" s="1">
        <v>11111.76</v>
      </c>
      <c r="D678" s="1">
        <v>2781.45</v>
      </c>
      <c r="E678" s="1">
        <v>5534.4</v>
      </c>
      <c r="F678" s="1">
        <v>11890.6</v>
      </c>
      <c r="G678" s="1"/>
      <c r="H678" s="4">
        <f t="shared" si="225"/>
        <v>43741</v>
      </c>
      <c r="I678" s="4">
        <f t="shared" si="226"/>
        <v>43771</v>
      </c>
      <c r="J678" s="8">
        <f t="shared" si="227"/>
        <v>1.0475530348350284</v>
      </c>
      <c r="K678" s="8">
        <f t="shared" si="228"/>
        <v>1.0417818679912358</v>
      </c>
      <c r="L678" s="8">
        <f t="shared" si="229"/>
        <v>1.0418196119559515</v>
      </c>
      <c r="M678" s="8">
        <f t="shared" si="230"/>
        <v>1.0496131087847063</v>
      </c>
      <c r="N678" s="8">
        <f t="shared" si="231"/>
        <v>1.0509634081668728</v>
      </c>
      <c r="O678" s="8"/>
      <c r="P678" s="3">
        <f t="shared" si="232"/>
        <v>43741</v>
      </c>
      <c r="Q678" s="3">
        <f t="shared" si="233"/>
        <v>43771</v>
      </c>
      <c r="R678" s="8">
        <f t="shared" si="234"/>
        <v>0.99675500278568885</v>
      </c>
      <c r="S678" s="8">
        <f t="shared" si="235"/>
        <v>0.99126369186187768</v>
      </c>
      <c r="T678" s="8">
        <f t="shared" si="236"/>
        <v>0.99129960554300345</v>
      </c>
      <c r="U678" s="8">
        <f t="shared" si="237"/>
        <v>0.99871517945184995</v>
      </c>
      <c r="V678" s="8">
        <f t="shared" si="238"/>
        <v>1</v>
      </c>
      <c r="W678" s="8"/>
      <c r="X678" s="3">
        <f t="shared" si="239"/>
        <v>43771</v>
      </c>
      <c r="Y678" s="8">
        <f t="shared" ca="1" si="220"/>
        <v>99.640045334586659</v>
      </c>
      <c r="Z678" s="8">
        <f t="shared" ca="1" si="221"/>
        <v>99.676104451836764</v>
      </c>
      <c r="AA678" s="8">
        <f t="shared" ca="1" si="222"/>
        <v>99.535015559722908</v>
      </c>
      <c r="AB678" s="8">
        <f t="shared" ca="1" si="223"/>
        <v>100.15055423687491</v>
      </c>
      <c r="AC678" s="8" t="str">
        <f t="shared" ca="1" si="224"/>
        <v/>
      </c>
    </row>
    <row r="679" spans="1:29" x14ac:dyDescent="0.2">
      <c r="A679" s="4">
        <v>43772</v>
      </c>
      <c r="B679" s="1">
        <v>9105.75</v>
      </c>
      <c r="C679" s="1">
        <v>11111.76</v>
      </c>
      <c r="D679" s="1">
        <v>2781.45</v>
      </c>
      <c r="E679" s="1">
        <v>5534.4</v>
      </c>
      <c r="F679" s="1">
        <v>11890.6</v>
      </c>
      <c r="G679" s="1"/>
      <c r="H679" s="4">
        <f t="shared" si="225"/>
        <v>43742</v>
      </c>
      <c r="I679" s="4">
        <f t="shared" si="226"/>
        <v>43772</v>
      </c>
      <c r="J679" s="8">
        <f t="shared" si="227"/>
        <v>1.0598803440690001</v>
      </c>
      <c r="K679" s="8">
        <f t="shared" si="228"/>
        <v>1.0554112364971975</v>
      </c>
      <c r="L679" s="8">
        <f t="shared" si="229"/>
        <v>1.0547781569965871</v>
      </c>
      <c r="M679" s="8">
        <f t="shared" si="230"/>
        <v>1.0501109993738496</v>
      </c>
      <c r="N679" s="8">
        <f t="shared" si="231"/>
        <v>1.0640595986487393</v>
      </c>
      <c r="O679" s="8"/>
      <c r="P679" s="3">
        <f t="shared" si="232"/>
        <v>43742</v>
      </c>
      <c r="Q679" s="3">
        <f t="shared" si="233"/>
        <v>43772</v>
      </c>
      <c r="R679" s="8">
        <f t="shared" si="234"/>
        <v>0.99607234915690201</v>
      </c>
      <c r="S679" s="8">
        <f t="shared" si="235"/>
        <v>0.99187229534649701</v>
      </c>
      <c r="T679" s="8">
        <f t="shared" si="236"/>
        <v>0.99127732914214683</v>
      </c>
      <c r="U679" s="8">
        <f t="shared" si="237"/>
        <v>0.98689114849149118</v>
      </c>
      <c r="V679" s="8">
        <f t="shared" si="238"/>
        <v>1</v>
      </c>
      <c r="W679" s="8"/>
      <c r="X679" s="3">
        <f t="shared" si="239"/>
        <v>43772</v>
      </c>
      <c r="Y679" s="8">
        <f t="shared" ca="1" si="220"/>
        <v>99.595852427527561</v>
      </c>
      <c r="Z679" s="8">
        <f t="shared" ca="1" si="221"/>
        <v>99.729893193244763</v>
      </c>
      <c r="AA679" s="8">
        <f t="shared" ca="1" si="222"/>
        <v>99.521625042283262</v>
      </c>
      <c r="AB679" s="8">
        <f t="shared" ca="1" si="223"/>
        <v>99.650431098058135</v>
      </c>
      <c r="AC679" s="8" t="str">
        <f t="shared" ca="1" si="224"/>
        <v/>
      </c>
    </row>
    <row r="680" spans="1:29" x14ac:dyDescent="0.2">
      <c r="A680" s="4">
        <v>43773</v>
      </c>
      <c r="B680" s="1">
        <v>9115.0499999999993</v>
      </c>
      <c r="C680" s="1">
        <v>11183.69</v>
      </c>
      <c r="D680" s="1">
        <v>2777.45</v>
      </c>
      <c r="E680" s="1">
        <v>5559.6</v>
      </c>
      <c r="F680" s="1">
        <v>11941.3</v>
      </c>
      <c r="G680" s="1"/>
      <c r="H680" s="4">
        <f t="shared" si="225"/>
        <v>43743</v>
      </c>
      <c r="I680" s="4">
        <f t="shared" si="226"/>
        <v>43773</v>
      </c>
      <c r="J680" s="8">
        <f t="shared" si="227"/>
        <v>1.0609628344953617</v>
      </c>
      <c r="K680" s="8">
        <f t="shared" si="228"/>
        <v>1.0622432532291324</v>
      </c>
      <c r="L680" s="8">
        <f t="shared" si="229"/>
        <v>1.0532612817595752</v>
      </c>
      <c r="M680" s="8">
        <f t="shared" si="230"/>
        <v>1.0548925108627594</v>
      </c>
      <c r="N680" s="8">
        <f t="shared" si="231"/>
        <v>1.0685966128996174</v>
      </c>
      <c r="O680" s="8"/>
      <c r="P680" s="3">
        <f t="shared" si="232"/>
        <v>43743</v>
      </c>
      <c r="Q680" s="3">
        <f t="shared" si="233"/>
        <v>43773</v>
      </c>
      <c r="R680" s="8">
        <f t="shared" si="234"/>
        <v>0.99285625809392974</v>
      </c>
      <c r="S680" s="8">
        <f t="shared" si="235"/>
        <v>0.99405448267962848</v>
      </c>
      <c r="T680" s="8">
        <f t="shared" si="236"/>
        <v>0.98564909250607669</v>
      </c>
      <c r="U680" s="8">
        <f t="shared" si="237"/>
        <v>0.98717560782859659</v>
      </c>
      <c r="V680" s="8">
        <f t="shared" si="238"/>
        <v>1</v>
      </c>
      <c r="W680" s="8"/>
      <c r="X680" s="3">
        <f t="shared" si="239"/>
        <v>43773</v>
      </c>
      <c r="Y680" s="8">
        <f t="shared" ca="1" si="220"/>
        <v>99.3861561125657</v>
      </c>
      <c r="Z680" s="8">
        <f t="shared" ca="1" si="221"/>
        <v>99.91233327261061</v>
      </c>
      <c r="AA680" s="8">
        <f t="shared" ca="1" si="222"/>
        <v>99.230200282864502</v>
      </c>
      <c r="AB680" s="8">
        <f t="shared" ca="1" si="223"/>
        <v>99.667435759102275</v>
      </c>
      <c r="AC680" s="8" t="str">
        <f t="shared" ca="1" si="224"/>
        <v/>
      </c>
    </row>
    <row r="681" spans="1:29" x14ac:dyDescent="0.2">
      <c r="A681" s="4">
        <v>43774</v>
      </c>
      <c r="B681" s="1">
        <v>9099.25</v>
      </c>
      <c r="C681" s="1">
        <v>11173.09</v>
      </c>
      <c r="D681" s="1">
        <v>2776.55</v>
      </c>
      <c r="E681" s="1">
        <v>5545.2</v>
      </c>
      <c r="F681" s="1">
        <v>11917.2</v>
      </c>
      <c r="G681" s="1"/>
      <c r="H681" s="4">
        <f t="shared" si="225"/>
        <v>43744</v>
      </c>
      <c r="I681" s="4">
        <f t="shared" si="226"/>
        <v>43774</v>
      </c>
      <c r="J681" s="8">
        <f t="shared" si="227"/>
        <v>1.0591237647387475</v>
      </c>
      <c r="K681" s="8">
        <f t="shared" si="228"/>
        <v>1.0612364497068396</v>
      </c>
      <c r="L681" s="8">
        <f t="shared" si="229"/>
        <v>1.0529199848312476</v>
      </c>
      <c r="M681" s="8">
        <f t="shared" si="230"/>
        <v>1.0521602185833823</v>
      </c>
      <c r="N681" s="8">
        <f t="shared" si="231"/>
        <v>1.0664399650998904</v>
      </c>
      <c r="O681" s="8"/>
      <c r="P681" s="3">
        <f t="shared" si="232"/>
        <v>43744</v>
      </c>
      <c r="Q681" s="3">
        <f t="shared" si="233"/>
        <v>43774</v>
      </c>
      <c r="R681" s="8">
        <f t="shared" si="234"/>
        <v>0.99313960410283608</v>
      </c>
      <c r="S681" s="8">
        <f t="shared" si="235"/>
        <v>0.99512066730117021</v>
      </c>
      <c r="T681" s="8">
        <f t="shared" si="236"/>
        <v>0.98732232407721476</v>
      </c>
      <c r="U681" s="8">
        <f t="shared" si="237"/>
        <v>0.98660989180467318</v>
      </c>
      <c r="V681" s="8">
        <f t="shared" si="238"/>
        <v>1</v>
      </c>
      <c r="W681" s="8"/>
      <c r="X681" s="3">
        <f t="shared" si="239"/>
        <v>43774</v>
      </c>
      <c r="Y681" s="8">
        <f t="shared" ca="1" si="220"/>
        <v>99.408878612514201</v>
      </c>
      <c r="Z681" s="8">
        <f t="shared" ca="1" si="221"/>
        <v>100.00316206502252</v>
      </c>
      <c r="AA681" s="8">
        <f t="shared" ca="1" si="222"/>
        <v>99.306903307349472</v>
      </c>
      <c r="AB681" s="8">
        <f t="shared" ca="1" si="223"/>
        <v>99.647693854073793</v>
      </c>
      <c r="AC681" s="8" t="str">
        <f t="shared" ca="1" si="224"/>
        <v/>
      </c>
    </row>
    <row r="682" spans="1:29" x14ac:dyDescent="0.2">
      <c r="A682" s="4">
        <v>43775</v>
      </c>
      <c r="B682" s="1">
        <v>9112.5</v>
      </c>
      <c r="C682" s="1">
        <v>11170.55</v>
      </c>
      <c r="D682" s="1">
        <v>2769</v>
      </c>
      <c r="E682" s="1">
        <v>5547.95</v>
      </c>
      <c r="F682" s="1">
        <v>11966.05</v>
      </c>
      <c r="G682" s="1"/>
      <c r="H682" s="4">
        <f t="shared" si="225"/>
        <v>43745</v>
      </c>
      <c r="I682" s="4">
        <f t="shared" si="226"/>
        <v>43775</v>
      </c>
      <c r="J682" s="8">
        <f t="shared" si="227"/>
        <v>1.0653782750517344</v>
      </c>
      <c r="K682" s="8">
        <f t="shared" si="228"/>
        <v>1.0632796325821574</v>
      </c>
      <c r="L682" s="8">
        <f t="shared" si="229"/>
        <v>1.0573948905945698</v>
      </c>
      <c r="M682" s="8">
        <f t="shared" si="230"/>
        <v>1.0604386677497968</v>
      </c>
      <c r="N682" s="8">
        <f t="shared" si="231"/>
        <v>1.0754646606269773</v>
      </c>
      <c r="O682" s="8"/>
      <c r="P682" s="3">
        <f t="shared" si="232"/>
        <v>43745</v>
      </c>
      <c r="Q682" s="3">
        <f t="shared" si="233"/>
        <v>43775</v>
      </c>
      <c r="R682" s="8">
        <f t="shared" si="234"/>
        <v>0.99062136958608882</v>
      </c>
      <c r="S682" s="8">
        <f t="shared" si="235"/>
        <v>0.98866998750315394</v>
      </c>
      <c r="T682" s="8">
        <f t="shared" si="236"/>
        <v>0.98319817406006338</v>
      </c>
      <c r="U682" s="8">
        <f t="shared" si="237"/>
        <v>0.98602837133818921</v>
      </c>
      <c r="V682" s="8">
        <f t="shared" si="238"/>
        <v>1</v>
      </c>
      <c r="W682" s="8"/>
      <c r="X682" s="3">
        <f t="shared" si="239"/>
        <v>43775</v>
      </c>
      <c r="Y682" s="8">
        <f t="shared" ca="1" si="220"/>
        <v>99.247271469062042</v>
      </c>
      <c r="Z682" s="8">
        <f t="shared" ca="1" si="221"/>
        <v>99.483553421111168</v>
      </c>
      <c r="AA682" s="8">
        <f t="shared" ca="1" si="222"/>
        <v>99.096493903181312</v>
      </c>
      <c r="AB682" s="8">
        <f t="shared" ca="1" si="223"/>
        <v>99.627277968927174</v>
      </c>
      <c r="AC682" s="8" t="str">
        <f t="shared" ca="1" si="224"/>
        <v/>
      </c>
    </row>
    <row r="683" spans="1:29" x14ac:dyDescent="0.2">
      <c r="A683" s="4">
        <v>43776</v>
      </c>
      <c r="B683" s="1">
        <v>9141.1</v>
      </c>
      <c r="C683" s="1">
        <v>11214.02</v>
      </c>
      <c r="D683" s="1">
        <v>2786.8</v>
      </c>
      <c r="E683" s="1">
        <v>5547.4</v>
      </c>
      <c r="F683" s="1">
        <v>12012.05</v>
      </c>
      <c r="G683" s="1"/>
      <c r="H683" s="4">
        <f t="shared" si="225"/>
        <v>43746</v>
      </c>
      <c r="I683" s="4">
        <f t="shared" si="226"/>
        <v>43776</v>
      </c>
      <c r="J683" s="8">
        <f t="shared" si="227"/>
        <v>1.0687220137256968</v>
      </c>
      <c r="K683" s="8">
        <f t="shared" si="228"/>
        <v>1.0674173666801514</v>
      </c>
      <c r="L683" s="8">
        <f t="shared" si="229"/>
        <v>1.0641921564134877</v>
      </c>
      <c r="M683" s="8">
        <f t="shared" si="230"/>
        <v>1.0603335404023511</v>
      </c>
      <c r="N683" s="8">
        <f t="shared" si="231"/>
        <v>1.0795989718147829</v>
      </c>
      <c r="O683" s="8"/>
      <c r="P683" s="3">
        <f t="shared" si="232"/>
        <v>43746</v>
      </c>
      <c r="Q683" s="3">
        <f t="shared" si="233"/>
        <v>43776</v>
      </c>
      <c r="R683" s="8">
        <f t="shared" si="234"/>
        <v>0.98992500143752249</v>
      </c>
      <c r="S683" s="8">
        <f t="shared" si="235"/>
        <v>0.98871654618737315</v>
      </c>
      <c r="T683" s="8">
        <f t="shared" si="236"/>
        <v>0.98572913109078208</v>
      </c>
      <c r="U683" s="8">
        <f t="shared" si="237"/>
        <v>0.98215501133717542</v>
      </c>
      <c r="V683" s="8">
        <f t="shared" si="238"/>
        <v>1</v>
      </c>
      <c r="W683" s="8"/>
      <c r="X683" s="3">
        <f t="shared" si="239"/>
        <v>43776</v>
      </c>
      <c r="Y683" s="8">
        <f t="shared" ca="1" si="220"/>
        <v>99.204739813219106</v>
      </c>
      <c r="Z683" s="8">
        <f t="shared" ca="1" si="221"/>
        <v>99.494070594743732</v>
      </c>
      <c r="AA683" s="8">
        <f t="shared" ca="1" si="222"/>
        <v>99.219031119724775</v>
      </c>
      <c r="AB683" s="8">
        <f t="shared" ca="1" si="223"/>
        <v>99.464898913152183</v>
      </c>
      <c r="AC683" s="8" t="str">
        <f t="shared" ca="1" si="224"/>
        <v/>
      </c>
    </row>
    <row r="684" spans="1:29" x14ac:dyDescent="0.2">
      <c r="A684" s="4">
        <v>43777</v>
      </c>
      <c r="B684" s="1">
        <v>9040.2999999999993</v>
      </c>
      <c r="C684" s="1">
        <v>11143.44</v>
      </c>
      <c r="D684" s="1">
        <v>2760.5</v>
      </c>
      <c r="E684" s="1">
        <v>5461.05</v>
      </c>
      <c r="F684" s="1">
        <v>11908.15</v>
      </c>
      <c r="G684" s="1"/>
      <c r="H684" s="4">
        <f t="shared" si="225"/>
        <v>43747</v>
      </c>
      <c r="I684" s="4">
        <f t="shared" si="226"/>
        <v>43777</v>
      </c>
      <c r="J684" s="8">
        <f t="shared" si="227"/>
        <v>1.0442280592325639</v>
      </c>
      <c r="K684" s="8">
        <f t="shared" si="228"/>
        <v>1.0438008098667739</v>
      </c>
      <c r="L684" s="8">
        <f t="shared" si="229"/>
        <v>1.0453073820928869</v>
      </c>
      <c r="M684" s="8">
        <f t="shared" si="230"/>
        <v>1.0440281030444964</v>
      </c>
      <c r="N684" s="8">
        <f t="shared" si="231"/>
        <v>1.0525797070704392</v>
      </c>
      <c r="O684" s="8"/>
      <c r="P684" s="3">
        <f t="shared" si="232"/>
        <v>43747</v>
      </c>
      <c r="Q684" s="3">
        <f t="shared" si="233"/>
        <v>43777</v>
      </c>
      <c r="R684" s="8">
        <f t="shared" si="234"/>
        <v>0.99206554355762777</v>
      </c>
      <c r="S684" s="8">
        <f t="shared" si="235"/>
        <v>0.99165963665773216</v>
      </c>
      <c r="T684" s="8">
        <f t="shared" si="236"/>
        <v>0.99309095080524323</v>
      </c>
      <c r="U684" s="8">
        <f t="shared" si="237"/>
        <v>0.9918755758176796</v>
      </c>
      <c r="V684" s="8">
        <f t="shared" si="238"/>
        <v>1</v>
      </c>
      <c r="W684" s="8"/>
      <c r="X684" s="3">
        <f t="shared" si="239"/>
        <v>43777</v>
      </c>
      <c r="Y684" s="8">
        <f t="shared" ca="1" si="220"/>
        <v>99.349084230990684</v>
      </c>
      <c r="Z684" s="8">
        <f t="shared" ca="1" si="221"/>
        <v>99.741298021212501</v>
      </c>
      <c r="AA684" s="8">
        <f t="shared" ca="1" si="222"/>
        <v>99.586016403329978</v>
      </c>
      <c r="AB684" s="8">
        <f t="shared" ca="1" si="223"/>
        <v>99.880773767572933</v>
      </c>
      <c r="AC684" s="8" t="str">
        <f t="shared" ca="1" si="224"/>
        <v/>
      </c>
    </row>
    <row r="685" spans="1:29" x14ac:dyDescent="0.2">
      <c r="A685" s="4">
        <v>43778</v>
      </c>
      <c r="B685" s="1">
        <v>9040.2999999999993</v>
      </c>
      <c r="C685" s="1">
        <v>11143.44</v>
      </c>
      <c r="D685" s="1">
        <v>2760.5</v>
      </c>
      <c r="E685" s="1">
        <v>5461.05</v>
      </c>
      <c r="F685" s="1">
        <v>11908.15</v>
      </c>
      <c r="G685" s="1"/>
      <c r="H685" s="4">
        <f t="shared" si="225"/>
        <v>43748</v>
      </c>
      <c r="I685" s="4">
        <f t="shared" si="226"/>
        <v>43778</v>
      </c>
      <c r="J685" s="8">
        <f t="shared" si="227"/>
        <v>1.0476466395879085</v>
      </c>
      <c r="K685" s="8">
        <f t="shared" si="228"/>
        <v>1.052611493727371</v>
      </c>
      <c r="L685" s="8">
        <f t="shared" si="229"/>
        <v>1.0541087521001984</v>
      </c>
      <c r="M685" s="8">
        <f t="shared" si="230"/>
        <v>1.0409435310936384</v>
      </c>
      <c r="N685" s="8">
        <f t="shared" si="231"/>
        <v>1.0599578977351118</v>
      </c>
      <c r="O685" s="8"/>
      <c r="P685" s="3">
        <f t="shared" si="232"/>
        <v>43748</v>
      </c>
      <c r="Q685" s="3">
        <f t="shared" si="233"/>
        <v>43778</v>
      </c>
      <c r="R685" s="8">
        <f t="shared" si="234"/>
        <v>0.98838514418967993</v>
      </c>
      <c r="S685" s="8">
        <f t="shared" si="235"/>
        <v>0.99306915489432313</v>
      </c>
      <c r="T685" s="8">
        <f t="shared" si="236"/>
        <v>0.99448171889901316</v>
      </c>
      <c r="U685" s="8">
        <f t="shared" si="237"/>
        <v>0.98206120574967848</v>
      </c>
      <c r="V685" s="8">
        <f t="shared" si="238"/>
        <v>1</v>
      </c>
      <c r="W685" s="8"/>
      <c r="X685" s="3">
        <f t="shared" si="239"/>
        <v>43778</v>
      </c>
      <c r="Y685" s="8">
        <f t="shared" ca="1" si="220"/>
        <v>99.10905653231724</v>
      </c>
      <c r="Z685" s="8">
        <f t="shared" ca="1" si="221"/>
        <v>99.863663176954972</v>
      </c>
      <c r="AA685" s="8">
        <f t="shared" ca="1" si="222"/>
        <v>99.649314024024548</v>
      </c>
      <c r="AB685" s="8">
        <f t="shared" ca="1" si="223"/>
        <v>99.466095000980928</v>
      </c>
      <c r="AC685" s="8" t="str">
        <f t="shared" ca="1" si="224"/>
        <v/>
      </c>
    </row>
    <row r="686" spans="1:29" x14ac:dyDescent="0.2">
      <c r="A686" s="4">
        <v>43779</v>
      </c>
      <c r="B686" s="1">
        <v>9040.2999999999993</v>
      </c>
      <c r="C686" s="1">
        <v>11143.44</v>
      </c>
      <c r="D686" s="1">
        <v>2760.5</v>
      </c>
      <c r="E686" s="1">
        <v>5461.05</v>
      </c>
      <c r="F686" s="1">
        <v>11908.15</v>
      </c>
      <c r="G686" s="1"/>
      <c r="H686" s="4">
        <f t="shared" si="225"/>
        <v>43749</v>
      </c>
      <c r="I686" s="4">
        <f t="shared" si="226"/>
        <v>43779</v>
      </c>
      <c r="J686" s="8">
        <f t="shared" si="227"/>
        <v>1.0389656658526072</v>
      </c>
      <c r="K686" s="8">
        <f t="shared" si="228"/>
        <v>1.0497121718660365</v>
      </c>
      <c r="L686" s="8">
        <f t="shared" si="229"/>
        <v>1.0465160360906816</v>
      </c>
      <c r="M686" s="8">
        <f t="shared" si="230"/>
        <v>1.0322760523977845</v>
      </c>
      <c r="N686" s="8">
        <f t="shared" si="231"/>
        <v>1.0533478401245462</v>
      </c>
      <c r="O686" s="8"/>
      <c r="P686" s="3">
        <f t="shared" si="232"/>
        <v>43749</v>
      </c>
      <c r="Q686" s="3">
        <f t="shared" si="233"/>
        <v>43779</v>
      </c>
      <c r="R686" s="8">
        <f t="shared" si="234"/>
        <v>0.98634622512707815</v>
      </c>
      <c r="S686" s="8">
        <f t="shared" si="235"/>
        <v>0.99654846374576533</v>
      </c>
      <c r="T686" s="8">
        <f t="shared" si="236"/>
        <v>0.99351419941862995</v>
      </c>
      <c r="U686" s="8">
        <f t="shared" si="237"/>
        <v>0.97999541374265298</v>
      </c>
      <c r="V686" s="8">
        <f t="shared" si="238"/>
        <v>1</v>
      </c>
      <c r="W686" s="8"/>
      <c r="X686" s="3">
        <f t="shared" si="239"/>
        <v>43779</v>
      </c>
      <c r="Y686" s="8">
        <f t="shared" ca="1" si="220"/>
        <v>98.981604073364707</v>
      </c>
      <c r="Z686" s="8">
        <f t="shared" ca="1" si="221"/>
        <v>100.15872705818137</v>
      </c>
      <c r="AA686" s="8">
        <f t="shared" ca="1" si="222"/>
        <v>99.592829988039981</v>
      </c>
      <c r="AB686" s="8">
        <f t="shared" ca="1" si="223"/>
        <v>99.383622812386662</v>
      </c>
      <c r="AC686" s="8" t="str">
        <f t="shared" ca="1" si="224"/>
        <v/>
      </c>
    </row>
    <row r="687" spans="1:29" x14ac:dyDescent="0.2">
      <c r="A687" s="4">
        <v>43780</v>
      </c>
      <c r="B687" s="1">
        <v>9001.9</v>
      </c>
      <c r="C687" s="1">
        <v>11157.56</v>
      </c>
      <c r="D687" s="1">
        <v>2749.15</v>
      </c>
      <c r="E687" s="1">
        <v>5444.5</v>
      </c>
      <c r="F687" s="1">
        <v>11913.45</v>
      </c>
      <c r="G687" s="1"/>
      <c r="H687" s="4">
        <f t="shared" si="225"/>
        <v>43750</v>
      </c>
      <c r="I687" s="4">
        <f t="shared" si="226"/>
        <v>43780</v>
      </c>
      <c r="J687" s="8">
        <f t="shared" si="227"/>
        <v>1.0345525068237322</v>
      </c>
      <c r="K687" s="8">
        <f t="shared" si="228"/>
        <v>1.0510422760229887</v>
      </c>
      <c r="L687" s="8">
        <f t="shared" si="229"/>
        <v>1.042213207976344</v>
      </c>
      <c r="M687" s="8">
        <f t="shared" si="230"/>
        <v>1.0291476853864621</v>
      </c>
      <c r="N687" s="8">
        <f t="shared" si="231"/>
        <v>1.0538166571576422</v>
      </c>
      <c r="O687" s="8"/>
      <c r="P687" s="3">
        <f t="shared" si="232"/>
        <v>43750</v>
      </c>
      <c r="Q687" s="3">
        <f t="shared" si="233"/>
        <v>43780</v>
      </c>
      <c r="R687" s="8">
        <f t="shared" si="234"/>
        <v>0.98171963765891757</v>
      </c>
      <c r="S687" s="8">
        <f t="shared" si="235"/>
        <v>0.99736730187759937</v>
      </c>
      <c r="T687" s="8">
        <f t="shared" si="236"/>
        <v>0.98898911959448899</v>
      </c>
      <c r="U687" s="8">
        <f t="shared" si="237"/>
        <v>0.97659083142819425</v>
      </c>
      <c r="V687" s="8">
        <f t="shared" si="238"/>
        <v>1</v>
      </c>
      <c r="W687" s="8"/>
      <c r="X687" s="3">
        <f t="shared" si="239"/>
        <v>43780</v>
      </c>
      <c r="Y687" s="8">
        <f t="shared" ca="1" si="220"/>
        <v>98.68489847609348</v>
      </c>
      <c r="Z687" s="8">
        <f t="shared" ca="1" si="221"/>
        <v>100.2292897911783</v>
      </c>
      <c r="AA687" s="8">
        <f t="shared" ca="1" si="222"/>
        <v>99.349382897284229</v>
      </c>
      <c r="AB687" s="8">
        <f t="shared" ca="1" si="223"/>
        <v>99.243938635283328</v>
      </c>
      <c r="AC687" s="8" t="str">
        <f t="shared" ca="1" si="224"/>
        <v/>
      </c>
    </row>
    <row r="688" spans="1:29" x14ac:dyDescent="0.2">
      <c r="A688" s="4">
        <v>43781</v>
      </c>
      <c r="B688" s="1">
        <v>9001.9</v>
      </c>
      <c r="C688" s="1">
        <v>11157.56</v>
      </c>
      <c r="D688" s="1">
        <v>2749.15</v>
      </c>
      <c r="E688" s="1">
        <v>5444.5</v>
      </c>
      <c r="F688" s="1">
        <v>11913.45</v>
      </c>
      <c r="G688" s="1"/>
      <c r="H688" s="4">
        <f t="shared" si="225"/>
        <v>43751</v>
      </c>
      <c r="I688" s="4">
        <f t="shared" si="226"/>
        <v>43781</v>
      </c>
      <c r="J688" s="8">
        <f t="shared" si="227"/>
        <v>1.0345525068237322</v>
      </c>
      <c r="K688" s="8">
        <f t="shared" si="228"/>
        <v>1.0510422760229887</v>
      </c>
      <c r="L688" s="8">
        <f t="shared" si="229"/>
        <v>1.042213207976344</v>
      </c>
      <c r="M688" s="8">
        <f t="shared" si="230"/>
        <v>1.0291476853864621</v>
      </c>
      <c r="N688" s="8">
        <f t="shared" si="231"/>
        <v>1.0538166571576422</v>
      </c>
      <c r="O688" s="8"/>
      <c r="P688" s="3">
        <f t="shared" si="232"/>
        <v>43751</v>
      </c>
      <c r="Q688" s="3">
        <f t="shared" si="233"/>
        <v>43781</v>
      </c>
      <c r="R688" s="8">
        <f t="shared" si="234"/>
        <v>0.98171963765891757</v>
      </c>
      <c r="S688" s="8">
        <f t="shared" si="235"/>
        <v>0.99736730187759937</v>
      </c>
      <c r="T688" s="8">
        <f t="shared" si="236"/>
        <v>0.98898911959448899</v>
      </c>
      <c r="U688" s="8">
        <f t="shared" si="237"/>
        <v>0.97659083142819425</v>
      </c>
      <c r="V688" s="8">
        <f t="shared" si="238"/>
        <v>1</v>
      </c>
      <c r="W688" s="8"/>
      <c r="X688" s="3">
        <f t="shared" si="239"/>
        <v>43781</v>
      </c>
      <c r="Y688" s="8">
        <f t="shared" ca="1" si="220"/>
        <v>98.690338371266705</v>
      </c>
      <c r="Z688" s="8">
        <f t="shared" ca="1" si="221"/>
        <v>100.23420627714614</v>
      </c>
      <c r="AA688" s="8">
        <f t="shared" ca="1" si="222"/>
        <v>99.339844766128181</v>
      </c>
      <c r="AB688" s="8">
        <f t="shared" ca="1" si="223"/>
        <v>99.248034555695909</v>
      </c>
      <c r="AC688" s="8" t="str">
        <f t="shared" ca="1" si="224"/>
        <v/>
      </c>
    </row>
    <row r="689" spans="1:29" x14ac:dyDescent="0.2">
      <c r="A689" s="4">
        <v>43782</v>
      </c>
      <c r="B689" s="1">
        <v>8968.0499999999993</v>
      </c>
      <c r="C689" s="1">
        <v>11061.42</v>
      </c>
      <c r="D689" s="1">
        <v>2734.65</v>
      </c>
      <c r="E689" s="1">
        <v>5459.2</v>
      </c>
      <c r="F689" s="1">
        <v>11840.45</v>
      </c>
      <c r="G689" s="1"/>
      <c r="H689" s="4">
        <f t="shared" si="225"/>
        <v>43752</v>
      </c>
      <c r="I689" s="4">
        <f t="shared" si="226"/>
        <v>43782</v>
      </c>
      <c r="J689" s="8">
        <f t="shared" si="227"/>
        <v>1.0246506632542303</v>
      </c>
      <c r="K689" s="8">
        <f t="shared" si="228"/>
        <v>1.0428818310126062</v>
      </c>
      <c r="L689" s="8">
        <f t="shared" si="229"/>
        <v>1.0325083536274564</v>
      </c>
      <c r="M689" s="8">
        <f t="shared" si="230"/>
        <v>1.0294550254572883</v>
      </c>
      <c r="N689" s="8">
        <f t="shared" si="231"/>
        <v>1.0440255176944138</v>
      </c>
      <c r="O689" s="8"/>
      <c r="P689" s="3">
        <f t="shared" si="232"/>
        <v>43752</v>
      </c>
      <c r="Q689" s="3">
        <f t="shared" si="233"/>
        <v>43782</v>
      </c>
      <c r="R689" s="8">
        <f t="shared" si="234"/>
        <v>0.98144216390134775</v>
      </c>
      <c r="S689" s="8">
        <f t="shared" si="235"/>
        <v>0.99890454144805463</v>
      </c>
      <c r="T689" s="8">
        <f t="shared" si="236"/>
        <v>0.98896850328678609</v>
      </c>
      <c r="U689" s="8">
        <f t="shared" si="237"/>
        <v>0.98604393092871678</v>
      </c>
      <c r="V689" s="8">
        <f t="shared" si="238"/>
        <v>1</v>
      </c>
      <c r="W689" s="8"/>
      <c r="X689" s="3">
        <f t="shared" si="239"/>
        <v>43782</v>
      </c>
      <c r="Y689" s="8">
        <f t="shared" ca="1" si="220"/>
        <v>98.676645434995393</v>
      </c>
      <c r="Z689" s="8">
        <f t="shared" ca="1" si="221"/>
        <v>100.36974603925128</v>
      </c>
      <c r="AA689" s="8">
        <f t="shared" ca="1" si="222"/>
        <v>99.326692973717641</v>
      </c>
      <c r="AB689" s="8">
        <f t="shared" ca="1" si="223"/>
        <v>99.652206761851076</v>
      </c>
      <c r="AC689" s="8" t="str">
        <f t="shared" ca="1" si="224"/>
        <v/>
      </c>
    </row>
    <row r="690" spans="1:29" x14ac:dyDescent="0.2">
      <c r="A690" s="4">
        <v>43783</v>
      </c>
      <c r="B690" s="1">
        <v>8958.6</v>
      </c>
      <c r="C690" s="1">
        <v>11119.3</v>
      </c>
      <c r="D690" s="1">
        <v>2730.6</v>
      </c>
      <c r="E690" s="1">
        <v>5461.35</v>
      </c>
      <c r="F690" s="1">
        <v>11872.1</v>
      </c>
      <c r="G690" s="1"/>
      <c r="H690" s="4">
        <f t="shared" si="225"/>
        <v>43753</v>
      </c>
      <c r="I690" s="4">
        <f t="shared" si="226"/>
        <v>43783</v>
      </c>
      <c r="J690" s="8">
        <f t="shared" si="227"/>
        <v>1.0131756030807162</v>
      </c>
      <c r="K690" s="8">
        <f t="shared" si="228"/>
        <v>1.0446680057798579</v>
      </c>
      <c r="L690" s="8">
        <f t="shared" si="229"/>
        <v>1.0203845219633414</v>
      </c>
      <c r="M690" s="8">
        <f t="shared" si="230"/>
        <v>1.0232996065205171</v>
      </c>
      <c r="N690" s="8">
        <f t="shared" si="231"/>
        <v>1.0388334222937796</v>
      </c>
      <c r="O690" s="8"/>
      <c r="P690" s="3">
        <f t="shared" si="232"/>
        <v>43753</v>
      </c>
      <c r="Q690" s="3">
        <f t="shared" si="233"/>
        <v>43783</v>
      </c>
      <c r="R690" s="8">
        <f t="shared" si="234"/>
        <v>0.97530131524223573</v>
      </c>
      <c r="S690" s="8">
        <f t="shared" si="235"/>
        <v>1.0056164764830104</v>
      </c>
      <c r="T690" s="8">
        <f t="shared" si="236"/>
        <v>0.9822407520450176</v>
      </c>
      <c r="U690" s="8">
        <f t="shared" si="237"/>
        <v>0.98504686560915289</v>
      </c>
      <c r="V690" s="8">
        <f t="shared" si="238"/>
        <v>1</v>
      </c>
      <c r="W690" s="8"/>
      <c r="X690" s="3">
        <f t="shared" si="239"/>
        <v>43783</v>
      </c>
      <c r="Y690" s="8">
        <f t="shared" ca="1" si="220"/>
        <v>98.287404476439718</v>
      </c>
      <c r="Z690" s="8">
        <f t="shared" ca="1" si="221"/>
        <v>100.93235954630138</v>
      </c>
      <c r="AA690" s="8">
        <f t="shared" ca="1" si="222"/>
        <v>98.963943778100287</v>
      </c>
      <c r="AB690" s="8">
        <f t="shared" ca="1" si="223"/>
        <v>99.609783659960414</v>
      </c>
      <c r="AC690" s="8" t="str">
        <f t="shared" ca="1" si="224"/>
        <v/>
      </c>
    </row>
    <row r="691" spans="1:29" x14ac:dyDescent="0.2">
      <c r="A691" s="4">
        <v>43784</v>
      </c>
      <c r="B691" s="1">
        <v>8942.7999999999993</v>
      </c>
      <c r="C691" s="1">
        <v>11135.46</v>
      </c>
      <c r="D691" s="1">
        <v>2716.35</v>
      </c>
      <c r="E691" s="1">
        <v>5435.6</v>
      </c>
      <c r="F691" s="1">
        <v>11895.45</v>
      </c>
      <c r="G691" s="1"/>
      <c r="H691" s="4">
        <f t="shared" si="225"/>
        <v>43754</v>
      </c>
      <c r="I691" s="4">
        <f t="shared" si="226"/>
        <v>43784</v>
      </c>
      <c r="J691" s="8">
        <f t="shared" si="227"/>
        <v>1.0103260501163658</v>
      </c>
      <c r="K691" s="8">
        <f t="shared" si="228"/>
        <v>1.040144072918233</v>
      </c>
      <c r="L691" s="8">
        <f t="shared" si="229"/>
        <v>1.0144719151478936</v>
      </c>
      <c r="M691" s="8">
        <f t="shared" si="230"/>
        <v>1.0142937115133421</v>
      </c>
      <c r="N691" s="8">
        <f t="shared" si="231"/>
        <v>1.0376352058618283</v>
      </c>
      <c r="O691" s="8"/>
      <c r="P691" s="3">
        <f t="shared" si="232"/>
        <v>43754</v>
      </c>
      <c r="Q691" s="3">
        <f t="shared" si="233"/>
        <v>43784</v>
      </c>
      <c r="R691" s="8">
        <f t="shared" si="234"/>
        <v>0.9736813519903843</v>
      </c>
      <c r="S691" s="8">
        <f t="shared" si="235"/>
        <v>1.0024178700204383</v>
      </c>
      <c r="T691" s="8">
        <f t="shared" si="236"/>
        <v>0.97767684579023506</v>
      </c>
      <c r="U691" s="8">
        <f t="shared" si="237"/>
        <v>0.97750510563189741</v>
      </c>
      <c r="V691" s="8">
        <f t="shared" si="238"/>
        <v>1</v>
      </c>
      <c r="W691" s="8"/>
      <c r="X691" s="3">
        <f t="shared" si="239"/>
        <v>43784</v>
      </c>
      <c r="Y691" s="8">
        <f t="shared" ca="1" si="220"/>
        <v>98.198918314155833</v>
      </c>
      <c r="Z691" s="8">
        <f t="shared" ca="1" si="221"/>
        <v>100.66618361049287</v>
      </c>
      <c r="AA691" s="8">
        <f t="shared" ca="1" si="222"/>
        <v>98.718952586220794</v>
      </c>
      <c r="AB691" s="8">
        <f t="shared" ca="1" si="223"/>
        <v>99.290250621436527</v>
      </c>
      <c r="AC691" s="8" t="str">
        <f t="shared" ca="1" si="224"/>
        <v/>
      </c>
    </row>
    <row r="692" spans="1:29" x14ac:dyDescent="0.2">
      <c r="A692" s="4">
        <v>43785</v>
      </c>
      <c r="B692" s="1">
        <v>8942.7999999999993</v>
      </c>
      <c r="C692" s="1">
        <v>11135.46</v>
      </c>
      <c r="D692" s="1">
        <v>2716.35</v>
      </c>
      <c r="E692" s="1">
        <v>5435.6</v>
      </c>
      <c r="F692" s="1">
        <v>11895.45</v>
      </c>
      <c r="G692" s="1"/>
      <c r="H692" s="4">
        <f t="shared" si="225"/>
        <v>43755</v>
      </c>
      <c r="I692" s="4">
        <f t="shared" si="226"/>
        <v>43785</v>
      </c>
      <c r="J692" s="8">
        <f t="shared" si="227"/>
        <v>1.0026853237805322</v>
      </c>
      <c r="K692" s="8">
        <f t="shared" si="228"/>
        <v>1.0290287792720487</v>
      </c>
      <c r="L692" s="8">
        <f t="shared" si="229"/>
        <v>1.0006078019670681</v>
      </c>
      <c r="M692" s="8">
        <f t="shared" si="230"/>
        <v>1.0076842505306676</v>
      </c>
      <c r="N692" s="8">
        <f t="shared" si="231"/>
        <v>1.0266779443051521</v>
      </c>
      <c r="O692" s="8"/>
      <c r="P692" s="3">
        <f t="shared" si="232"/>
        <v>43755</v>
      </c>
      <c r="Q692" s="3">
        <f t="shared" si="233"/>
        <v>43785</v>
      </c>
      <c r="R692" s="8">
        <f t="shared" si="234"/>
        <v>0.97663082112778998</v>
      </c>
      <c r="S692" s="8">
        <f t="shared" si="235"/>
        <v>1.0022897491661689</v>
      </c>
      <c r="T692" s="8">
        <f t="shared" si="236"/>
        <v>0.97460728314785405</v>
      </c>
      <c r="U692" s="8">
        <f t="shared" si="237"/>
        <v>0.98149985213976776</v>
      </c>
      <c r="V692" s="8">
        <f t="shared" si="238"/>
        <v>1</v>
      </c>
      <c r="W692" s="8"/>
      <c r="X692" s="3">
        <f t="shared" si="239"/>
        <v>43785</v>
      </c>
      <c r="Y692" s="8">
        <f t="shared" ca="1" si="220"/>
        <v>98.401277240426452</v>
      </c>
      <c r="Z692" s="8">
        <f t="shared" ca="1" si="221"/>
        <v>100.65709870090943</v>
      </c>
      <c r="AA692" s="8">
        <f t="shared" ca="1" si="222"/>
        <v>98.55520946724333</v>
      </c>
      <c r="AB692" s="8">
        <f t="shared" ca="1" si="223"/>
        <v>99.459313682155567</v>
      </c>
      <c r="AC692" s="8" t="str">
        <f t="shared" ca="1" si="224"/>
        <v/>
      </c>
    </row>
    <row r="693" spans="1:29" x14ac:dyDescent="0.2">
      <c r="A693" s="4">
        <v>43786</v>
      </c>
      <c r="B693" s="1">
        <v>8942.7999999999993</v>
      </c>
      <c r="C693" s="1">
        <v>11135.46</v>
      </c>
      <c r="D693" s="1">
        <v>2716.35</v>
      </c>
      <c r="E693" s="1">
        <v>5435.6</v>
      </c>
      <c r="F693" s="1">
        <v>11895.45</v>
      </c>
      <c r="G693" s="1"/>
      <c r="H693" s="4">
        <f t="shared" si="225"/>
        <v>43756</v>
      </c>
      <c r="I693" s="4">
        <f t="shared" si="226"/>
        <v>43786</v>
      </c>
      <c r="J693" s="8">
        <f t="shared" si="227"/>
        <v>0.9943017884045563</v>
      </c>
      <c r="K693" s="8">
        <f t="shared" si="228"/>
        <v>1.0202483677616667</v>
      </c>
      <c r="L693" s="8">
        <f t="shared" si="229"/>
        <v>0.99256403697884321</v>
      </c>
      <c r="M693" s="8">
        <f t="shared" si="230"/>
        <v>0.99850287026406437</v>
      </c>
      <c r="N693" s="8">
        <f t="shared" si="231"/>
        <v>1.020031127136775</v>
      </c>
      <c r="O693" s="8"/>
      <c r="P693" s="3">
        <f t="shared" si="232"/>
        <v>43756</v>
      </c>
      <c r="Q693" s="3">
        <f t="shared" si="233"/>
        <v>43786</v>
      </c>
      <c r="R693" s="8">
        <f t="shared" si="234"/>
        <v>0.97477592786365164</v>
      </c>
      <c r="S693" s="8">
        <f t="shared" si="235"/>
        <v>1.0002129745054953</v>
      </c>
      <c r="T693" s="8">
        <f t="shared" si="236"/>
        <v>0.973072301984517</v>
      </c>
      <c r="U693" s="8">
        <f t="shared" si="237"/>
        <v>0.97889450988310478</v>
      </c>
      <c r="V693" s="8">
        <f t="shared" si="238"/>
        <v>1</v>
      </c>
      <c r="W693" s="8"/>
      <c r="X693" s="3">
        <f t="shared" si="239"/>
        <v>43786</v>
      </c>
      <c r="Y693" s="8">
        <f t="shared" ca="1" si="220"/>
        <v>98.288642492929668</v>
      </c>
      <c r="Z693" s="8">
        <f t="shared" ca="1" si="221"/>
        <v>100.47750544396847</v>
      </c>
      <c r="AA693" s="8">
        <f t="shared" ca="1" si="222"/>
        <v>98.464984665125243</v>
      </c>
      <c r="AB693" s="8">
        <f t="shared" ca="1" si="223"/>
        <v>99.344427445425751</v>
      </c>
      <c r="AC693" s="8" t="str">
        <f t="shared" ca="1" si="224"/>
        <v/>
      </c>
    </row>
    <row r="694" spans="1:29" x14ac:dyDescent="0.2">
      <c r="A694" s="4">
        <v>43787</v>
      </c>
      <c r="B694" s="1">
        <v>8891.5499999999993</v>
      </c>
      <c r="C694" s="1">
        <v>11149.86</v>
      </c>
      <c r="D694" s="1">
        <v>2702</v>
      </c>
      <c r="E694" s="1">
        <v>5425.15</v>
      </c>
      <c r="F694" s="1">
        <v>11884.5</v>
      </c>
      <c r="G694" s="1"/>
      <c r="H694" s="4">
        <f t="shared" si="225"/>
        <v>43757</v>
      </c>
      <c r="I694" s="4">
        <f t="shared" si="226"/>
        <v>43787</v>
      </c>
      <c r="J694" s="8">
        <f t="shared" si="227"/>
        <v>0.98860357680911271</v>
      </c>
      <c r="K694" s="8">
        <f t="shared" si="228"/>
        <v>1.0215677184212504</v>
      </c>
      <c r="L694" s="8">
        <f t="shared" si="229"/>
        <v>0.98732049548726575</v>
      </c>
      <c r="M694" s="8">
        <f t="shared" si="230"/>
        <v>0.9965832376578645</v>
      </c>
      <c r="N694" s="8">
        <f t="shared" si="231"/>
        <v>1.0190921680522387</v>
      </c>
      <c r="O694" s="8"/>
      <c r="P694" s="3">
        <f t="shared" si="232"/>
        <v>43757</v>
      </c>
      <c r="Q694" s="3">
        <f t="shared" si="233"/>
        <v>43787</v>
      </c>
      <c r="R694" s="8">
        <f t="shared" si="234"/>
        <v>0.97008259684558473</v>
      </c>
      <c r="S694" s="8">
        <f t="shared" si="235"/>
        <v>1.0024291722050451</v>
      </c>
      <c r="T694" s="8">
        <f t="shared" si="236"/>
        <v>0.96882355339292103</v>
      </c>
      <c r="U694" s="8">
        <f t="shared" si="237"/>
        <v>0.9779127628491201</v>
      </c>
      <c r="V694" s="8">
        <f t="shared" si="238"/>
        <v>1</v>
      </c>
      <c r="W694" s="8"/>
      <c r="X694" s="3">
        <f t="shared" si="239"/>
        <v>43787</v>
      </c>
      <c r="Y694" s="8">
        <f t="shared" ca="1" si="220"/>
        <v>98.001205850527597</v>
      </c>
      <c r="Z694" s="8">
        <f t="shared" ca="1" si="221"/>
        <v>100.65970875360038</v>
      </c>
      <c r="AA694" s="8">
        <f t="shared" ca="1" si="222"/>
        <v>98.233849451842389</v>
      </c>
      <c r="AB694" s="8">
        <f t="shared" ca="1" si="223"/>
        <v>99.298628079114323</v>
      </c>
      <c r="AC694" s="8" t="str">
        <f t="shared" ca="1" si="224"/>
        <v/>
      </c>
    </row>
    <row r="695" spans="1:29" x14ac:dyDescent="0.2">
      <c r="A695" s="4">
        <v>43788</v>
      </c>
      <c r="B695" s="1">
        <v>8889.5499999999993</v>
      </c>
      <c r="C695" s="1">
        <v>11192.29</v>
      </c>
      <c r="D695" s="1">
        <v>2695</v>
      </c>
      <c r="E695" s="1">
        <v>5439.7</v>
      </c>
      <c r="F695" s="1">
        <v>11940.1</v>
      </c>
      <c r="G695" s="1"/>
      <c r="H695" s="4">
        <f t="shared" si="225"/>
        <v>43758</v>
      </c>
      <c r="I695" s="4">
        <f t="shared" si="226"/>
        <v>43788</v>
      </c>
      <c r="J695" s="8">
        <f t="shared" si="227"/>
        <v>0.9883812075761198</v>
      </c>
      <c r="K695" s="8">
        <f t="shared" si="228"/>
        <v>1.0254552217883433</v>
      </c>
      <c r="L695" s="8">
        <f t="shared" si="229"/>
        <v>0.98476267036942311</v>
      </c>
      <c r="M695" s="8">
        <f t="shared" si="230"/>
        <v>0.99925602755453502</v>
      </c>
      <c r="N695" s="8">
        <f t="shared" si="231"/>
        <v>1.0238598507097931</v>
      </c>
      <c r="O695" s="8"/>
      <c r="P695" s="3">
        <f t="shared" si="232"/>
        <v>43758</v>
      </c>
      <c r="Q695" s="3">
        <f t="shared" si="233"/>
        <v>43788</v>
      </c>
      <c r="R695" s="8">
        <f t="shared" si="234"/>
        <v>0.96534814495452903</v>
      </c>
      <c r="S695" s="8">
        <f t="shared" si="235"/>
        <v>1.0015581928302435</v>
      </c>
      <c r="T695" s="8">
        <f t="shared" si="236"/>
        <v>0.96181393350538569</v>
      </c>
      <c r="U695" s="8">
        <f t="shared" si="237"/>
        <v>0.97596954003206449</v>
      </c>
      <c r="V695" s="8">
        <f t="shared" si="238"/>
        <v>1</v>
      </c>
      <c r="W695" s="8"/>
      <c r="X695" s="3">
        <f t="shared" si="239"/>
        <v>43788</v>
      </c>
      <c r="Y695" s="8">
        <f t="shared" ca="1" si="220"/>
        <v>97.712136670356188</v>
      </c>
      <c r="Z695" s="8">
        <f t="shared" ca="1" si="221"/>
        <v>100.57989422894654</v>
      </c>
      <c r="AA695" s="8">
        <f t="shared" ca="1" si="222"/>
        <v>97.863698237721408</v>
      </c>
      <c r="AB695" s="8">
        <f t="shared" ca="1" si="223"/>
        <v>99.208426791708973</v>
      </c>
      <c r="AC695" s="8" t="str">
        <f t="shared" ca="1" si="224"/>
        <v/>
      </c>
    </row>
    <row r="696" spans="1:29" x14ac:dyDescent="0.2">
      <c r="A696" s="4">
        <v>43789</v>
      </c>
      <c r="B696" s="1">
        <v>8930.7999999999993</v>
      </c>
      <c r="C696" s="1">
        <v>11228.06</v>
      </c>
      <c r="D696" s="1">
        <v>2711.05</v>
      </c>
      <c r="E696" s="1">
        <v>5470.95</v>
      </c>
      <c r="F696" s="1">
        <v>11999.1</v>
      </c>
      <c r="G696" s="1"/>
      <c r="H696" s="4">
        <f t="shared" si="225"/>
        <v>43759</v>
      </c>
      <c r="I696" s="4">
        <f t="shared" si="226"/>
        <v>43789</v>
      </c>
      <c r="J696" s="8">
        <f t="shared" si="227"/>
        <v>0.99296757300659877</v>
      </c>
      <c r="K696" s="8">
        <f t="shared" si="228"/>
        <v>1.0287325254753785</v>
      </c>
      <c r="L696" s="8">
        <f t="shared" si="229"/>
        <v>0.99062739796104815</v>
      </c>
      <c r="M696" s="8">
        <f t="shared" si="230"/>
        <v>1.0049965556831228</v>
      </c>
      <c r="N696" s="8">
        <f t="shared" si="231"/>
        <v>1.0289190823068382</v>
      </c>
      <c r="O696" s="8"/>
      <c r="P696" s="3">
        <f t="shared" si="232"/>
        <v>43759</v>
      </c>
      <c r="Q696" s="3">
        <f t="shared" si="233"/>
        <v>43789</v>
      </c>
      <c r="R696" s="8">
        <f t="shared" si="234"/>
        <v>0.96505895369377737</v>
      </c>
      <c r="S696" s="8">
        <f t="shared" si="235"/>
        <v>0.99981868658608086</v>
      </c>
      <c r="T696" s="8">
        <f t="shared" si="236"/>
        <v>0.96278455225075621</v>
      </c>
      <c r="U696" s="8">
        <f t="shared" si="237"/>
        <v>0.97674984647958807</v>
      </c>
      <c r="V696" s="8">
        <f t="shared" si="238"/>
        <v>1</v>
      </c>
      <c r="W696" s="8"/>
      <c r="X696" s="3">
        <f t="shared" si="239"/>
        <v>43789</v>
      </c>
      <c r="Y696" s="8">
        <f t="shared" ca="1" si="220"/>
        <v>97.72189534739185</v>
      </c>
      <c r="Z696" s="8">
        <f t="shared" ca="1" si="221"/>
        <v>100.42732762229336</v>
      </c>
      <c r="AA696" s="8">
        <f t="shared" ca="1" si="222"/>
        <v>97.924938857743641</v>
      </c>
      <c r="AB696" s="8">
        <f t="shared" ca="1" si="223"/>
        <v>99.233104632097266</v>
      </c>
      <c r="AC696" s="8" t="str">
        <f t="shared" ca="1" si="224"/>
        <v/>
      </c>
    </row>
    <row r="697" spans="1:29" x14ac:dyDescent="0.2">
      <c r="A697" s="4">
        <v>43790</v>
      </c>
      <c r="B697" s="1">
        <v>8901.85</v>
      </c>
      <c r="C697" s="1">
        <v>11171.13</v>
      </c>
      <c r="D697" s="1">
        <v>2698.45</v>
      </c>
      <c r="E697" s="1">
        <v>5439.85</v>
      </c>
      <c r="F697" s="1">
        <v>11968.4</v>
      </c>
      <c r="G697" s="1"/>
      <c r="H697" s="4">
        <f t="shared" si="225"/>
        <v>43760</v>
      </c>
      <c r="I697" s="4">
        <f t="shared" si="226"/>
        <v>43790</v>
      </c>
      <c r="J697" s="8">
        <f t="shared" si="227"/>
        <v>0.99197668782072357</v>
      </c>
      <c r="K697" s="8">
        <f t="shared" si="228"/>
        <v>1.0288045340180283</v>
      </c>
      <c r="L697" s="8">
        <f t="shared" si="229"/>
        <v>0.99577475183586095</v>
      </c>
      <c r="M697" s="8">
        <f t="shared" si="230"/>
        <v>1.0213570905540639</v>
      </c>
      <c r="N697" s="8">
        <f t="shared" si="231"/>
        <v>1.0327958682642482</v>
      </c>
      <c r="O697" s="8"/>
      <c r="P697" s="3">
        <f t="shared" si="232"/>
        <v>43760</v>
      </c>
      <c r="Q697" s="3">
        <f t="shared" si="233"/>
        <v>43790</v>
      </c>
      <c r="R697" s="8">
        <f t="shared" si="234"/>
        <v>0.96047701031944799</v>
      </c>
      <c r="S697" s="8">
        <f t="shared" si="235"/>
        <v>0.99613540839108128</v>
      </c>
      <c r="T697" s="8">
        <f t="shared" si="236"/>
        <v>0.96415446888782952</v>
      </c>
      <c r="U697" s="8">
        <f t="shared" si="237"/>
        <v>0.9889244544234973</v>
      </c>
      <c r="V697" s="8">
        <f t="shared" si="238"/>
        <v>1</v>
      </c>
      <c r="W697" s="8"/>
      <c r="X697" s="3">
        <f t="shared" si="239"/>
        <v>43790</v>
      </c>
      <c r="Y697" s="8">
        <f t="shared" ca="1" si="220"/>
        <v>97.476318679415158</v>
      </c>
      <c r="Z697" s="8">
        <f t="shared" ca="1" si="221"/>
        <v>100.11069023163029</v>
      </c>
      <c r="AA697" s="8">
        <f t="shared" ca="1" si="222"/>
        <v>98.003281335321077</v>
      </c>
      <c r="AB697" s="8">
        <f t="shared" ca="1" si="223"/>
        <v>99.745151184006673</v>
      </c>
      <c r="AC697" s="8" t="str">
        <f t="shared" ca="1" si="224"/>
        <v/>
      </c>
    </row>
    <row r="698" spans="1:29" x14ac:dyDescent="0.2">
      <c r="A698" s="4">
        <v>43791</v>
      </c>
      <c r="B698" s="1">
        <v>8862.7000000000007</v>
      </c>
      <c r="C698" s="1">
        <v>11090.18</v>
      </c>
      <c r="D698" s="1">
        <v>2677.5</v>
      </c>
      <c r="E698" s="1">
        <v>5411.35</v>
      </c>
      <c r="F698" s="1">
        <v>11914.4</v>
      </c>
      <c r="G698" s="1"/>
      <c r="H698" s="4">
        <f t="shared" si="225"/>
        <v>43761</v>
      </c>
      <c r="I698" s="4">
        <f t="shared" si="226"/>
        <v>43791</v>
      </c>
      <c r="J698" s="8">
        <f t="shared" si="227"/>
        <v>0.98408292203574277</v>
      </c>
      <c r="K698" s="8">
        <f t="shared" si="228"/>
        <v>1.0195794693676046</v>
      </c>
      <c r="L698" s="8">
        <f t="shared" si="229"/>
        <v>0.9814702809699235</v>
      </c>
      <c r="M698" s="8">
        <f t="shared" si="230"/>
        <v>1.0144062236385791</v>
      </c>
      <c r="N698" s="8">
        <f t="shared" si="231"/>
        <v>1.0267405485992021</v>
      </c>
      <c r="O698" s="8"/>
      <c r="P698" s="3">
        <f t="shared" si="232"/>
        <v>43761</v>
      </c>
      <c r="Q698" s="3">
        <f t="shared" si="233"/>
        <v>43791</v>
      </c>
      <c r="R698" s="8">
        <f t="shared" si="234"/>
        <v>0.95845335355493877</v>
      </c>
      <c r="S698" s="8">
        <f t="shared" si="235"/>
        <v>0.99302542473717681</v>
      </c>
      <c r="T698" s="8">
        <f t="shared" si="236"/>
        <v>0.95590875641266781</v>
      </c>
      <c r="U698" s="8">
        <f t="shared" si="237"/>
        <v>0.98798691161321051</v>
      </c>
      <c r="V698" s="8">
        <f t="shared" si="238"/>
        <v>1</v>
      </c>
      <c r="W698" s="8"/>
      <c r="X698" s="3">
        <f t="shared" si="239"/>
        <v>43791</v>
      </c>
      <c r="Y698" s="8">
        <f t="shared" ca="1" si="220"/>
        <v>97.393007987155499</v>
      </c>
      <c r="Z698" s="8">
        <f t="shared" ca="1" si="221"/>
        <v>99.839310115334399</v>
      </c>
      <c r="AA698" s="8">
        <f t="shared" ca="1" si="222"/>
        <v>97.588419686826811</v>
      </c>
      <c r="AB698" s="8">
        <f t="shared" ca="1" si="223"/>
        <v>99.690712200489372</v>
      </c>
      <c r="AC698" s="8" t="str">
        <f t="shared" ca="1" si="224"/>
        <v/>
      </c>
    </row>
    <row r="699" spans="1:29" x14ac:dyDescent="0.2">
      <c r="A699" s="4">
        <v>43792</v>
      </c>
      <c r="B699" s="1">
        <v>8862.7000000000007</v>
      </c>
      <c r="C699" s="1">
        <v>11090.18</v>
      </c>
      <c r="D699" s="1">
        <v>2677.5</v>
      </c>
      <c r="E699" s="1">
        <v>5411.35</v>
      </c>
      <c r="F699" s="1">
        <v>11914.4</v>
      </c>
      <c r="G699" s="1"/>
      <c r="H699" s="4">
        <f t="shared" si="225"/>
        <v>43762</v>
      </c>
      <c r="I699" s="4">
        <f t="shared" si="226"/>
        <v>43792</v>
      </c>
      <c r="J699" s="8">
        <f t="shared" si="227"/>
        <v>0.98610856128755908</v>
      </c>
      <c r="K699" s="8">
        <f t="shared" si="228"/>
        <v>1.0189022126999643</v>
      </c>
      <c r="L699" s="8">
        <f t="shared" si="229"/>
        <v>0.98233448902096743</v>
      </c>
      <c r="M699" s="8">
        <f t="shared" si="230"/>
        <v>1.014739112090385</v>
      </c>
      <c r="N699" s="8">
        <f t="shared" si="231"/>
        <v>1.0286464179027162</v>
      </c>
      <c r="O699" s="8"/>
      <c r="P699" s="3">
        <f t="shared" si="232"/>
        <v>43762</v>
      </c>
      <c r="Q699" s="3">
        <f t="shared" si="233"/>
        <v>43792</v>
      </c>
      <c r="R699" s="8">
        <f t="shared" si="234"/>
        <v>0.9586467654241323</v>
      </c>
      <c r="S699" s="8">
        <f t="shared" si="235"/>
        <v>0.99052715779381306</v>
      </c>
      <c r="T699" s="8">
        <f t="shared" si="236"/>
        <v>0.9549777959892447</v>
      </c>
      <c r="U699" s="8">
        <f t="shared" si="237"/>
        <v>0.98647999393155283</v>
      </c>
      <c r="V699" s="8">
        <f t="shared" si="238"/>
        <v>1</v>
      </c>
      <c r="W699" s="8"/>
      <c r="X699" s="3">
        <f t="shared" si="239"/>
        <v>43792</v>
      </c>
      <c r="Y699" s="8">
        <f t="shared" ca="1" si="220"/>
        <v>97.451354854274157</v>
      </c>
      <c r="Z699" s="8">
        <f t="shared" ca="1" si="221"/>
        <v>99.618844564531898</v>
      </c>
      <c r="AA699" s="8">
        <f t="shared" ca="1" si="222"/>
        <v>97.572122550274926</v>
      </c>
      <c r="AB699" s="8">
        <f t="shared" ca="1" si="223"/>
        <v>99.609061749000503</v>
      </c>
      <c r="AC699" s="8" t="str">
        <f t="shared" ca="1" si="224"/>
        <v/>
      </c>
    </row>
    <row r="700" spans="1:29" x14ac:dyDescent="0.2">
      <c r="A700" s="4">
        <v>43793</v>
      </c>
      <c r="B700" s="1">
        <v>8862.7000000000007</v>
      </c>
      <c r="C700" s="1">
        <v>11090.18</v>
      </c>
      <c r="D700" s="1">
        <v>2677.5</v>
      </c>
      <c r="E700" s="1">
        <v>5411.35</v>
      </c>
      <c r="F700" s="1">
        <v>11914.4</v>
      </c>
      <c r="G700" s="1"/>
      <c r="H700" s="4">
        <f t="shared" si="225"/>
        <v>43763</v>
      </c>
      <c r="I700" s="4">
        <f t="shared" si="226"/>
        <v>43793</v>
      </c>
      <c r="J700" s="8">
        <f t="shared" si="227"/>
        <v>0.9888867812949802</v>
      </c>
      <c r="K700" s="8">
        <f t="shared" si="228"/>
        <v>1.0220732913267108</v>
      </c>
      <c r="L700" s="8">
        <f t="shared" si="229"/>
        <v>0.98529871754770104</v>
      </c>
      <c r="M700" s="8">
        <f t="shared" si="230"/>
        <v>1.0116280156660404</v>
      </c>
      <c r="N700" s="8">
        <f t="shared" si="231"/>
        <v>1.028530978340628</v>
      </c>
      <c r="O700" s="8"/>
      <c r="P700" s="3">
        <f t="shared" si="232"/>
        <v>43763</v>
      </c>
      <c r="Q700" s="3">
        <f t="shared" si="233"/>
        <v>43793</v>
      </c>
      <c r="R700" s="8">
        <f t="shared" si="234"/>
        <v>0.96145551482600222</v>
      </c>
      <c r="S700" s="8">
        <f t="shared" si="235"/>
        <v>0.99372144626665915</v>
      </c>
      <c r="T700" s="8">
        <f t="shared" si="236"/>
        <v>0.95796698232397881</v>
      </c>
      <c r="U700" s="8">
        <f t="shared" si="237"/>
        <v>0.98356591776957669</v>
      </c>
      <c r="V700" s="8">
        <f t="shared" si="238"/>
        <v>1</v>
      </c>
      <c r="W700" s="8"/>
      <c r="X700" s="3">
        <f t="shared" si="239"/>
        <v>43793</v>
      </c>
      <c r="Y700" s="8">
        <f t="shared" ca="1" si="220"/>
        <v>97.654353634419806</v>
      </c>
      <c r="Z700" s="8">
        <f t="shared" ca="1" si="221"/>
        <v>99.878510058142226</v>
      </c>
      <c r="AA700" s="8">
        <f t="shared" ca="1" si="222"/>
        <v>97.747245528130108</v>
      </c>
      <c r="AB700" s="8">
        <f t="shared" ca="1" si="223"/>
        <v>99.460267011009549</v>
      </c>
      <c r="AC700" s="8" t="str">
        <f t="shared" ca="1" si="224"/>
        <v/>
      </c>
    </row>
    <row r="701" spans="1:29" x14ac:dyDescent="0.2">
      <c r="A701" s="4">
        <v>43794</v>
      </c>
      <c r="B701" s="1">
        <v>8945.4</v>
      </c>
      <c r="C701" s="1">
        <v>11243.79</v>
      </c>
      <c r="D701" s="1">
        <v>2713.15</v>
      </c>
      <c r="E701" s="1">
        <v>5457.9</v>
      </c>
      <c r="F701" s="1">
        <v>12073.75</v>
      </c>
      <c r="G701" s="1"/>
      <c r="H701" s="4">
        <f t="shared" si="225"/>
        <v>43764</v>
      </c>
      <c r="I701" s="4">
        <f t="shared" si="226"/>
        <v>43794</v>
      </c>
      <c r="J701" s="8">
        <f t="shared" si="227"/>
        <v>0.99811432333218042</v>
      </c>
      <c r="K701" s="8">
        <f t="shared" si="228"/>
        <v>1.036230020818991</v>
      </c>
      <c r="L701" s="8">
        <f t="shared" si="229"/>
        <v>0.99841763417910179</v>
      </c>
      <c r="M701" s="8">
        <f t="shared" si="230"/>
        <v>1.020330332856622</v>
      </c>
      <c r="N701" s="8">
        <f t="shared" si="231"/>
        <v>1.0422871399097022</v>
      </c>
      <c r="O701" s="8"/>
      <c r="P701" s="3">
        <f t="shared" si="232"/>
        <v>43764</v>
      </c>
      <c r="Q701" s="3">
        <f t="shared" si="233"/>
        <v>43794</v>
      </c>
      <c r="R701" s="8">
        <f t="shared" si="234"/>
        <v>0.95761934030832552</v>
      </c>
      <c r="S701" s="8">
        <f t="shared" si="235"/>
        <v>0.99418862724216661</v>
      </c>
      <c r="T701" s="8">
        <f t="shared" si="236"/>
        <v>0.95791034538294217</v>
      </c>
      <c r="U701" s="8">
        <f t="shared" si="237"/>
        <v>0.97893401327490004</v>
      </c>
      <c r="V701" s="8">
        <f t="shared" si="238"/>
        <v>1</v>
      </c>
      <c r="W701" s="8"/>
      <c r="X701" s="3">
        <f t="shared" si="239"/>
        <v>43794</v>
      </c>
      <c r="Y701" s="8">
        <f t="shared" ca="1" si="220"/>
        <v>97.472749830907617</v>
      </c>
      <c r="Z701" s="8">
        <f t="shared" ca="1" si="221"/>
        <v>99.906465855081592</v>
      </c>
      <c r="AA701" s="8">
        <f t="shared" ca="1" si="222"/>
        <v>97.765166141509923</v>
      </c>
      <c r="AB701" s="8">
        <f t="shared" ca="1" si="223"/>
        <v>99.235281421202387</v>
      </c>
      <c r="AC701" s="8" t="str">
        <f t="shared" ca="1" si="224"/>
        <v/>
      </c>
    </row>
    <row r="702" spans="1:29" x14ac:dyDescent="0.2">
      <c r="A702" s="4">
        <v>43795</v>
      </c>
      <c r="B702" s="1">
        <v>8892.85</v>
      </c>
      <c r="C702" s="1">
        <v>11217.13</v>
      </c>
      <c r="D702" s="1">
        <v>2697.6</v>
      </c>
      <c r="E702" s="1">
        <v>5412.9</v>
      </c>
      <c r="F702" s="1">
        <v>12037.7</v>
      </c>
      <c r="G702" s="1"/>
      <c r="H702" s="4">
        <f t="shared" si="225"/>
        <v>43765</v>
      </c>
      <c r="I702" s="4">
        <f t="shared" si="226"/>
        <v>43795</v>
      </c>
      <c r="J702" s="8">
        <f t="shared" si="227"/>
        <v>0.98941916677329089</v>
      </c>
      <c r="K702" s="8">
        <f t="shared" si="228"/>
        <v>1.0324371290167893</v>
      </c>
      <c r="L702" s="8">
        <f t="shared" si="229"/>
        <v>0.99072662834897263</v>
      </c>
      <c r="M702" s="8">
        <f t="shared" si="230"/>
        <v>1.0088624227683187</v>
      </c>
      <c r="N702" s="8">
        <f t="shared" si="231"/>
        <v>1.0353095986548726</v>
      </c>
      <c r="O702" s="8"/>
      <c r="P702" s="3">
        <f t="shared" si="232"/>
        <v>43765</v>
      </c>
      <c r="Q702" s="3">
        <f t="shared" si="233"/>
        <v>43795</v>
      </c>
      <c r="R702" s="8">
        <f t="shared" si="234"/>
        <v>0.95567467746729584</v>
      </c>
      <c r="S702" s="8">
        <f t="shared" si="235"/>
        <v>0.99722549695104212</v>
      </c>
      <c r="T702" s="8">
        <f t="shared" si="236"/>
        <v>0.95693754760525307</v>
      </c>
      <c r="U702" s="8">
        <f t="shared" si="237"/>
        <v>0.97445481436575554</v>
      </c>
      <c r="V702" s="8">
        <f t="shared" si="238"/>
        <v>1</v>
      </c>
      <c r="W702" s="8"/>
      <c r="X702" s="3">
        <f t="shared" si="239"/>
        <v>43795</v>
      </c>
      <c r="Y702" s="8">
        <f t="shared" ca="1" si="220"/>
        <v>97.412415725877509</v>
      </c>
      <c r="Z702" s="8">
        <f t="shared" ca="1" si="221"/>
        <v>100.16335805157543</v>
      </c>
      <c r="AA702" s="8">
        <f t="shared" ca="1" si="222"/>
        <v>97.74245133599868</v>
      </c>
      <c r="AB702" s="8">
        <f t="shared" ca="1" si="223"/>
        <v>99.017187009193009</v>
      </c>
      <c r="AC702" s="8" t="str">
        <f t="shared" ca="1" si="224"/>
        <v/>
      </c>
    </row>
    <row r="703" spans="1:29" x14ac:dyDescent="0.2">
      <c r="A703" s="4">
        <v>43796</v>
      </c>
      <c r="B703" s="1">
        <v>8945.1</v>
      </c>
      <c r="C703" s="1">
        <v>11306.7</v>
      </c>
      <c r="D703" s="1">
        <v>2721.45</v>
      </c>
      <c r="E703" s="1">
        <v>5461.05</v>
      </c>
      <c r="F703" s="1">
        <v>12100.7</v>
      </c>
      <c r="G703" s="1"/>
      <c r="H703" s="4">
        <f t="shared" si="225"/>
        <v>43766</v>
      </c>
      <c r="I703" s="4">
        <f t="shared" si="226"/>
        <v>43796</v>
      </c>
      <c r="J703" s="8">
        <f t="shared" si="227"/>
        <v>0.9952325057438014</v>
      </c>
      <c r="K703" s="8">
        <f t="shared" si="228"/>
        <v>1.0406812515014208</v>
      </c>
      <c r="L703" s="8">
        <f t="shared" si="229"/>
        <v>0.99948583285895287</v>
      </c>
      <c r="M703" s="8">
        <f t="shared" si="230"/>
        <v>1.0178366742151024</v>
      </c>
      <c r="N703" s="8">
        <f t="shared" si="231"/>
        <v>1.0407279513896355</v>
      </c>
      <c r="O703" s="8"/>
      <c r="P703" s="3">
        <f t="shared" si="232"/>
        <v>43766</v>
      </c>
      <c r="Q703" s="3">
        <f t="shared" si="233"/>
        <v>43796</v>
      </c>
      <c r="R703" s="8">
        <f t="shared" si="234"/>
        <v>0.95628497765906439</v>
      </c>
      <c r="S703" s="8">
        <f t="shared" si="235"/>
        <v>0.99995512766986572</v>
      </c>
      <c r="T703" s="8">
        <f t="shared" si="236"/>
        <v>0.9603718546469191</v>
      </c>
      <c r="U703" s="8">
        <f t="shared" si="237"/>
        <v>0.97800455234822181</v>
      </c>
      <c r="V703" s="8">
        <f t="shared" si="238"/>
        <v>1</v>
      </c>
      <c r="W703" s="8"/>
      <c r="X703" s="3">
        <f t="shared" si="239"/>
        <v>43796</v>
      </c>
      <c r="Y703" s="8">
        <f t="shared" ca="1" si="220"/>
        <v>97.494975951743029</v>
      </c>
      <c r="Z703" s="8">
        <f t="shared" ca="1" si="221"/>
        <v>100.39586956173351</v>
      </c>
      <c r="AA703" s="8">
        <f t="shared" ca="1" si="222"/>
        <v>97.944381609113336</v>
      </c>
      <c r="AB703" s="8">
        <f t="shared" ca="1" si="223"/>
        <v>99.168287960606278</v>
      </c>
      <c r="AC703" s="8" t="str">
        <f t="shared" ca="1" si="224"/>
        <v/>
      </c>
    </row>
    <row r="704" spans="1:29" x14ac:dyDescent="0.2">
      <c r="A704" s="4">
        <v>43797</v>
      </c>
      <c r="B704" s="1">
        <v>8949.7000000000007</v>
      </c>
      <c r="C704" s="1">
        <v>11368.26</v>
      </c>
      <c r="D704" s="1">
        <v>2732.2</v>
      </c>
      <c r="E704" s="1">
        <v>5495.65</v>
      </c>
      <c r="F704" s="1">
        <v>12151.15</v>
      </c>
      <c r="G704" s="1"/>
      <c r="H704" s="4">
        <f t="shared" si="225"/>
        <v>43767</v>
      </c>
      <c r="I704" s="4">
        <f t="shared" si="226"/>
        <v>43797</v>
      </c>
      <c r="J704" s="8">
        <f t="shared" si="227"/>
        <v>0.98512358486931539</v>
      </c>
      <c r="K704" s="8">
        <f t="shared" si="228"/>
        <v>1.0354615613725564</v>
      </c>
      <c r="L704" s="8">
        <f t="shared" si="229"/>
        <v>0.98833402665991432</v>
      </c>
      <c r="M704" s="8">
        <f t="shared" si="230"/>
        <v>1.004882107168652</v>
      </c>
      <c r="N704" s="8">
        <f t="shared" si="231"/>
        <v>1.0309073246881058</v>
      </c>
      <c r="O704" s="8"/>
      <c r="P704" s="3">
        <f t="shared" si="232"/>
        <v>43767</v>
      </c>
      <c r="Q704" s="3">
        <f t="shared" si="233"/>
        <v>43797</v>
      </c>
      <c r="R704" s="8">
        <f t="shared" si="234"/>
        <v>0.95558888881438309</v>
      </c>
      <c r="S704" s="8">
        <f t="shared" si="235"/>
        <v>1.0044176974742405</v>
      </c>
      <c r="T704" s="8">
        <f t="shared" si="236"/>
        <v>0.9587030793082475</v>
      </c>
      <c r="U704" s="8">
        <f t="shared" si="237"/>
        <v>0.97475503675625985</v>
      </c>
      <c r="V704" s="8">
        <f t="shared" si="238"/>
        <v>1</v>
      </c>
      <c r="W704" s="8"/>
      <c r="X704" s="3">
        <f t="shared" si="239"/>
        <v>43797</v>
      </c>
      <c r="Y704" s="8">
        <f t="shared" ca="1" si="220"/>
        <v>97.505113288100517</v>
      </c>
      <c r="Z704" s="8">
        <f t="shared" ca="1" si="221"/>
        <v>100.79042031659361</v>
      </c>
      <c r="AA704" s="8">
        <f t="shared" ca="1" si="222"/>
        <v>97.893639515909754</v>
      </c>
      <c r="AB704" s="8">
        <f t="shared" ca="1" si="223"/>
        <v>99.008666841925475</v>
      </c>
      <c r="AC704" s="8" t="str">
        <f t="shared" ca="1" si="224"/>
        <v/>
      </c>
    </row>
    <row r="705" spans="1:29" x14ac:dyDescent="0.2">
      <c r="A705" s="4">
        <v>43798</v>
      </c>
      <c r="B705" s="1">
        <v>8884.9</v>
      </c>
      <c r="C705" s="1">
        <v>11261.47</v>
      </c>
      <c r="D705" s="1">
        <v>2712.4</v>
      </c>
      <c r="E705" s="1">
        <v>5431.2</v>
      </c>
      <c r="F705" s="1">
        <v>12056.05</v>
      </c>
      <c r="G705" s="1"/>
      <c r="H705" s="4">
        <f t="shared" si="225"/>
        <v>43768</v>
      </c>
      <c r="I705" s="4">
        <f t="shared" si="226"/>
        <v>43798</v>
      </c>
      <c r="J705" s="8">
        <f t="shared" si="227"/>
        <v>0.97522665905648354</v>
      </c>
      <c r="K705" s="8">
        <f t="shared" si="228"/>
        <v>1.0222468521902366</v>
      </c>
      <c r="L705" s="8">
        <f t="shared" si="229"/>
        <v>0.97888772600959972</v>
      </c>
      <c r="M705" s="8">
        <f t="shared" si="230"/>
        <v>0.98428750067960635</v>
      </c>
      <c r="N705" s="8">
        <f t="shared" si="231"/>
        <v>1.0178949856890771</v>
      </c>
      <c r="O705" s="8"/>
      <c r="P705" s="3">
        <f t="shared" si="232"/>
        <v>43768</v>
      </c>
      <c r="Q705" s="3">
        <f t="shared" si="233"/>
        <v>43798</v>
      </c>
      <c r="R705" s="8">
        <f t="shared" si="234"/>
        <v>0.95808179897486312</v>
      </c>
      <c r="S705" s="8">
        <f t="shared" si="235"/>
        <v>1.0042753590128095</v>
      </c>
      <c r="T705" s="8">
        <f t="shared" si="236"/>
        <v>0.96167850296160862</v>
      </c>
      <c r="U705" s="8">
        <f t="shared" si="237"/>
        <v>0.96698334751426274</v>
      </c>
      <c r="V705" s="8">
        <f t="shared" si="238"/>
        <v>1</v>
      </c>
      <c r="W705" s="8"/>
      <c r="X705" s="3">
        <f t="shared" si="239"/>
        <v>43798</v>
      </c>
      <c r="Y705" s="8">
        <f t="shared" ca="1" si="220"/>
        <v>97.687552101911251</v>
      </c>
      <c r="Z705" s="8">
        <f t="shared" ca="1" si="221"/>
        <v>100.76841109271413</v>
      </c>
      <c r="AA705" s="8">
        <f t="shared" ca="1" si="222"/>
        <v>98.069903617546004</v>
      </c>
      <c r="AB705" s="8">
        <f t="shared" ca="1" si="223"/>
        <v>98.64455093668235</v>
      </c>
      <c r="AC705" s="8" t="str">
        <f t="shared" ca="1" si="224"/>
        <v/>
      </c>
    </row>
    <row r="706" spans="1:29" x14ac:dyDescent="0.2">
      <c r="A706" s="4">
        <v>43799</v>
      </c>
      <c r="B706" s="1">
        <v>8884.9</v>
      </c>
      <c r="C706" s="1">
        <v>11261.47</v>
      </c>
      <c r="D706" s="1">
        <v>2712.4</v>
      </c>
      <c r="E706" s="1">
        <v>5431.2</v>
      </c>
      <c r="F706" s="1">
        <v>12056.05</v>
      </c>
      <c r="G706" s="1"/>
      <c r="H706" s="4">
        <f t="shared" si="225"/>
        <v>43769</v>
      </c>
      <c r="I706" s="4">
        <f t="shared" si="226"/>
        <v>43799</v>
      </c>
      <c r="J706" s="8">
        <f t="shared" si="227"/>
        <v>0.97366633060097296</v>
      </c>
      <c r="K706" s="8">
        <f t="shared" si="228"/>
        <v>1.0132214436610847</v>
      </c>
      <c r="L706" s="8">
        <f t="shared" si="229"/>
        <v>0.97445661936410999</v>
      </c>
      <c r="M706" s="8">
        <f t="shared" si="230"/>
        <v>0.97720362007232953</v>
      </c>
      <c r="N706" s="8">
        <f t="shared" si="231"/>
        <v>1.0150368976505899</v>
      </c>
      <c r="O706" s="8"/>
      <c r="P706" s="3">
        <f t="shared" si="232"/>
        <v>43769</v>
      </c>
      <c r="Q706" s="3">
        <f t="shared" si="233"/>
        <v>43799</v>
      </c>
      <c r="R706" s="8">
        <f t="shared" si="234"/>
        <v>0.95924230227948015</v>
      </c>
      <c r="S706" s="8">
        <f t="shared" si="235"/>
        <v>0.99821144039816945</v>
      </c>
      <c r="T706" s="8">
        <f t="shared" si="236"/>
        <v>0.9600208835950621</v>
      </c>
      <c r="U706" s="8">
        <f t="shared" si="237"/>
        <v>0.96272718985306893</v>
      </c>
      <c r="V706" s="8">
        <f t="shared" si="238"/>
        <v>1</v>
      </c>
      <c r="W706" s="8"/>
      <c r="X706" s="3">
        <f t="shared" si="239"/>
        <v>43799</v>
      </c>
      <c r="Y706" s="8">
        <f t="shared" ca="1" si="220"/>
        <v>97.791432017299158</v>
      </c>
      <c r="Z706" s="8">
        <f t="shared" ca="1" si="221"/>
        <v>100.20828878967956</v>
      </c>
      <c r="AA706" s="8">
        <f t="shared" ca="1" si="222"/>
        <v>98.020816550266915</v>
      </c>
      <c r="AB706" s="8">
        <f t="shared" ca="1" si="223"/>
        <v>98.454344224073154</v>
      </c>
      <c r="AC706" s="8" t="str">
        <f t="shared" ca="1" si="224"/>
        <v/>
      </c>
    </row>
    <row r="707" spans="1:29" x14ac:dyDescent="0.2">
      <c r="A707" s="4">
        <v>43800</v>
      </c>
      <c r="B707" s="1">
        <v>8884.9</v>
      </c>
      <c r="C707" s="1">
        <v>11261.47</v>
      </c>
      <c r="D707" s="1">
        <v>2712.4</v>
      </c>
      <c r="E707" s="1">
        <v>5431.2</v>
      </c>
      <c r="F707" s="1">
        <v>12056.05</v>
      </c>
      <c r="G707" s="1"/>
      <c r="H707" s="4">
        <f t="shared" si="225"/>
        <v>43770</v>
      </c>
      <c r="I707" s="4">
        <f t="shared" si="226"/>
        <v>43800</v>
      </c>
      <c r="J707" s="8">
        <f t="shared" si="227"/>
        <v>0.97574609450072747</v>
      </c>
      <c r="K707" s="8">
        <f t="shared" si="228"/>
        <v>1.0134731131701908</v>
      </c>
      <c r="L707" s="8">
        <f t="shared" si="229"/>
        <v>0.97517481888942825</v>
      </c>
      <c r="M707" s="8">
        <f t="shared" si="230"/>
        <v>0.98135299219427585</v>
      </c>
      <c r="N707" s="8">
        <f t="shared" si="231"/>
        <v>1.0139143525137502</v>
      </c>
      <c r="O707" s="8"/>
      <c r="P707" s="3">
        <f t="shared" si="232"/>
        <v>43770</v>
      </c>
      <c r="Q707" s="3">
        <f t="shared" si="233"/>
        <v>43800</v>
      </c>
      <c r="R707" s="8">
        <f t="shared" si="234"/>
        <v>0.96235554026985226</v>
      </c>
      <c r="S707" s="8">
        <f t="shared" si="235"/>
        <v>0.99956481596057356</v>
      </c>
      <c r="T707" s="8">
        <f t="shared" si="236"/>
        <v>0.96179210450243968</v>
      </c>
      <c r="U707" s="8">
        <f t="shared" si="237"/>
        <v>0.96788549226199783</v>
      </c>
      <c r="V707" s="8">
        <f t="shared" si="238"/>
        <v>1</v>
      </c>
      <c r="W707" s="8"/>
      <c r="X707" s="3">
        <f t="shared" si="239"/>
        <v>43800</v>
      </c>
      <c r="Y707" s="8">
        <f t="shared" ca="1" si="220"/>
        <v>97.993372940710302</v>
      </c>
      <c r="Z707" s="8">
        <f t="shared" ca="1" si="221"/>
        <v>100.32684533622796</v>
      </c>
      <c r="AA707" s="8">
        <f t="shared" ca="1" si="222"/>
        <v>98.136638188267085</v>
      </c>
      <c r="AB707" s="8">
        <f t="shared" ca="1" si="223"/>
        <v>98.701377842502211</v>
      </c>
      <c r="AC707" s="8" t="str">
        <f t="shared" ca="1" si="224"/>
        <v/>
      </c>
    </row>
    <row r="708" spans="1:29" x14ac:dyDescent="0.2">
      <c r="A708" s="4">
        <v>43801</v>
      </c>
      <c r="B708" s="1">
        <v>8868.5</v>
      </c>
      <c r="C708" s="1">
        <v>11234.5</v>
      </c>
      <c r="D708" s="1">
        <v>2696.95</v>
      </c>
      <c r="E708" s="1">
        <v>5417.5</v>
      </c>
      <c r="F708" s="1">
        <v>12048.2</v>
      </c>
      <c r="G708" s="1"/>
      <c r="H708" s="4">
        <f t="shared" si="225"/>
        <v>43771</v>
      </c>
      <c r="I708" s="4">
        <f t="shared" si="226"/>
        <v>43801</v>
      </c>
      <c r="J708" s="8">
        <f t="shared" si="227"/>
        <v>0.97394503473080196</v>
      </c>
      <c r="K708" s="8">
        <f t="shared" si="228"/>
        <v>1.0110459549162329</v>
      </c>
      <c r="L708" s="8">
        <f t="shared" si="229"/>
        <v>0.9696201621456435</v>
      </c>
      <c r="M708" s="8">
        <f t="shared" si="230"/>
        <v>0.97887756577045393</v>
      </c>
      <c r="N708" s="8">
        <f t="shared" si="231"/>
        <v>1.0132541671572504</v>
      </c>
      <c r="O708" s="8"/>
      <c r="P708" s="3">
        <f t="shared" si="232"/>
        <v>43771</v>
      </c>
      <c r="Q708" s="3">
        <f t="shared" si="233"/>
        <v>43801</v>
      </c>
      <c r="R708" s="8">
        <f t="shared" si="234"/>
        <v>0.96120506216447876</v>
      </c>
      <c r="S708" s="8">
        <f t="shared" si="235"/>
        <v>0.99782067292433374</v>
      </c>
      <c r="T708" s="8">
        <f t="shared" si="236"/>
        <v>0.95693676233868852</v>
      </c>
      <c r="U708" s="8">
        <f t="shared" si="237"/>
        <v>0.96607307179082003</v>
      </c>
      <c r="V708" s="8">
        <f t="shared" si="238"/>
        <v>1</v>
      </c>
      <c r="W708" s="8"/>
      <c r="X708" s="3">
        <f t="shared" si="239"/>
        <v>43801</v>
      </c>
      <c r="Y708" s="8">
        <f t="shared" ca="1" si="220"/>
        <v>97.963738408703165</v>
      </c>
      <c r="Z708" s="8">
        <f t="shared" ca="1" si="221"/>
        <v>100.16117176829637</v>
      </c>
      <c r="AA708" s="8">
        <f t="shared" ca="1" si="222"/>
        <v>97.939622126918621</v>
      </c>
      <c r="AB708" s="8">
        <f t="shared" ca="1" si="223"/>
        <v>98.62213315973041</v>
      </c>
      <c r="AC708" s="8" t="str">
        <f t="shared" ca="1" si="224"/>
        <v/>
      </c>
    </row>
    <row r="709" spans="1:29" x14ac:dyDescent="0.2">
      <c r="A709" s="4">
        <v>43802</v>
      </c>
      <c r="B709" s="1">
        <v>8839.25</v>
      </c>
      <c r="C709" s="1">
        <v>11219.38</v>
      </c>
      <c r="D709" s="1">
        <v>2688.4</v>
      </c>
      <c r="E709" s="1">
        <v>5402.8</v>
      </c>
      <c r="F709" s="1">
        <v>11994.2</v>
      </c>
      <c r="G709" s="1"/>
      <c r="H709" s="4">
        <f t="shared" si="225"/>
        <v>43772</v>
      </c>
      <c r="I709" s="4">
        <f t="shared" si="226"/>
        <v>43802</v>
      </c>
      <c r="J709" s="8">
        <f t="shared" si="227"/>
        <v>0.97073277873870911</v>
      </c>
      <c r="K709" s="8">
        <f t="shared" si="228"/>
        <v>1.0096852343823119</v>
      </c>
      <c r="L709" s="8">
        <f t="shared" si="229"/>
        <v>0.96654622588937433</v>
      </c>
      <c r="M709" s="8">
        <f t="shared" si="230"/>
        <v>0.97622145128649906</v>
      </c>
      <c r="N709" s="8">
        <f t="shared" si="231"/>
        <v>1.008712764704893</v>
      </c>
      <c r="O709" s="8"/>
      <c r="P709" s="3">
        <f t="shared" si="232"/>
        <v>43772</v>
      </c>
      <c r="Q709" s="3">
        <f t="shared" si="233"/>
        <v>43802</v>
      </c>
      <c r="R709" s="8">
        <f t="shared" si="234"/>
        <v>0.96234806647133564</v>
      </c>
      <c r="S709" s="8">
        <f t="shared" si="235"/>
        <v>1.0009640699626752</v>
      </c>
      <c r="T709" s="8">
        <f t="shared" si="236"/>
        <v>0.95819767500626918</v>
      </c>
      <c r="U709" s="8">
        <f t="shared" si="237"/>
        <v>0.96778933056537697</v>
      </c>
      <c r="V709" s="8">
        <f t="shared" si="238"/>
        <v>1</v>
      </c>
      <c r="W709" s="8"/>
      <c r="X709" s="3">
        <f t="shared" si="239"/>
        <v>43802</v>
      </c>
      <c r="Y709" s="8">
        <f t="shared" ca="1" si="220"/>
        <v>98.052171310504278</v>
      </c>
      <c r="Z709" s="8">
        <f t="shared" ca="1" si="221"/>
        <v>100.44401147679375</v>
      </c>
      <c r="AA709" s="8">
        <f t="shared" ca="1" si="222"/>
        <v>98.033380472040321</v>
      </c>
      <c r="AB709" s="8">
        <f t="shared" ca="1" si="223"/>
        <v>98.70321308268295</v>
      </c>
      <c r="AC709" s="8" t="str">
        <f t="shared" ca="1" si="224"/>
        <v/>
      </c>
    </row>
    <row r="710" spans="1:29" x14ac:dyDescent="0.2">
      <c r="A710" s="4">
        <v>43803</v>
      </c>
      <c r="B710" s="1">
        <v>8850.2999999999993</v>
      </c>
      <c r="C710" s="1">
        <v>11293.06</v>
      </c>
      <c r="D710" s="1">
        <v>2694.8</v>
      </c>
      <c r="E710" s="1">
        <v>5431.05</v>
      </c>
      <c r="F710" s="1">
        <v>12043.2</v>
      </c>
      <c r="G710" s="1"/>
      <c r="H710" s="4">
        <f t="shared" si="225"/>
        <v>43773</v>
      </c>
      <c r="I710" s="4">
        <f t="shared" si="226"/>
        <v>43803</v>
      </c>
      <c r="J710" s="8">
        <f t="shared" si="227"/>
        <v>0.97095462998008786</v>
      </c>
      <c r="K710" s="8">
        <f t="shared" si="228"/>
        <v>1.0097794198515873</v>
      </c>
      <c r="L710" s="8">
        <f t="shared" si="229"/>
        <v>0.97024248861365658</v>
      </c>
      <c r="M710" s="8">
        <f t="shared" si="230"/>
        <v>0.97687783293762143</v>
      </c>
      <c r="N710" s="8">
        <f t="shared" si="231"/>
        <v>1.0085334092602984</v>
      </c>
      <c r="O710" s="8"/>
      <c r="P710" s="3">
        <f t="shared" si="232"/>
        <v>43773</v>
      </c>
      <c r="Q710" s="3">
        <f t="shared" si="233"/>
        <v>43803</v>
      </c>
      <c r="R710" s="8">
        <f t="shared" si="234"/>
        <v>0.9627391825246796</v>
      </c>
      <c r="S710" s="8">
        <f t="shared" si="235"/>
        <v>1.0012354678385942</v>
      </c>
      <c r="T710" s="8">
        <f t="shared" si="236"/>
        <v>0.96203306673328148</v>
      </c>
      <c r="U710" s="8">
        <f t="shared" si="237"/>
        <v>0.96861226803989109</v>
      </c>
      <c r="V710" s="8">
        <f t="shared" si="238"/>
        <v>1</v>
      </c>
      <c r="W710" s="8"/>
      <c r="X710" s="3">
        <f t="shared" si="239"/>
        <v>43803</v>
      </c>
      <c r="Y710" s="8">
        <f t="shared" ca="1" si="220"/>
        <v>98.09983982032557</v>
      </c>
      <c r="Z710" s="8">
        <f t="shared" ca="1" si="221"/>
        <v>100.46340556533801</v>
      </c>
      <c r="AA710" s="8">
        <f t="shared" ca="1" si="222"/>
        <v>98.240580785613801</v>
      </c>
      <c r="AB710" s="8">
        <f t="shared" ca="1" si="223"/>
        <v>98.744216741561132</v>
      </c>
      <c r="AC710" s="8" t="str">
        <f t="shared" ca="1" si="224"/>
        <v/>
      </c>
    </row>
    <row r="711" spans="1:29" x14ac:dyDescent="0.2">
      <c r="A711" s="4">
        <v>43804</v>
      </c>
      <c r="B711" s="1">
        <v>8840.2000000000007</v>
      </c>
      <c r="C711" s="1">
        <v>11272.24</v>
      </c>
      <c r="D711" s="1">
        <v>2689.65</v>
      </c>
      <c r="E711" s="1">
        <v>5425.7</v>
      </c>
      <c r="F711" s="1">
        <v>12018.4</v>
      </c>
      <c r="G711" s="1"/>
      <c r="H711" s="4">
        <f t="shared" si="225"/>
        <v>43774</v>
      </c>
      <c r="I711" s="4">
        <f t="shared" si="226"/>
        <v>43804</v>
      </c>
      <c r="J711" s="8">
        <f t="shared" si="227"/>
        <v>0.97153062065554863</v>
      </c>
      <c r="K711" s="8">
        <f t="shared" si="228"/>
        <v>1.0088739999409295</v>
      </c>
      <c r="L711" s="8">
        <f t="shared" si="229"/>
        <v>0.96870216635753004</v>
      </c>
      <c r="M711" s="8">
        <f t="shared" si="230"/>
        <v>0.97844983048402223</v>
      </c>
      <c r="N711" s="8">
        <f t="shared" si="231"/>
        <v>1.0084919276340079</v>
      </c>
      <c r="O711" s="8"/>
      <c r="P711" s="3">
        <f t="shared" si="232"/>
        <v>43774</v>
      </c>
      <c r="Q711" s="3">
        <f t="shared" si="233"/>
        <v>43804</v>
      </c>
      <c r="R711" s="8">
        <f t="shared" si="234"/>
        <v>0.96334992282469423</v>
      </c>
      <c r="S711" s="8">
        <f t="shared" si="235"/>
        <v>1.0003788550968553</v>
      </c>
      <c r="T711" s="8">
        <f t="shared" si="236"/>
        <v>0.96054528530552807</v>
      </c>
      <c r="U711" s="8">
        <f t="shared" si="237"/>
        <v>0.97021086998637018</v>
      </c>
      <c r="V711" s="8">
        <f t="shared" si="238"/>
        <v>1</v>
      </c>
      <c r="W711" s="8"/>
      <c r="X711" s="3">
        <f t="shared" si="239"/>
        <v>43804</v>
      </c>
      <c r="Y711" s="8">
        <f t="shared" ref="Y711:Y774" ca="1" si="240">IFERROR(IF(ROW(R711)-$AL$13&gt;ROW($J$7),100+(R711-AVERAGE(INDIRECT(CONCATENATE(ADDRESS(ROW(R711)-$AL$13,COLUMN(R711)),":",CONCATENATE(ADDRESS(ROW(R711),COLUMN(R711)))))))/_xlfn.STDEV.S(INDIRECT(CONCATENATE(ADDRESS(ROW(R711)-$AL$13,COLUMN(R711)),":",CONCATENATE(ADDRESS(ROW(R711),COLUMN(R711)))))),""),"")</f>
        <v>98.15373614227461</v>
      </c>
      <c r="Z711" s="8">
        <f t="shared" ref="Z711:Z774" ca="1" si="241">IFERROR(IF(ROW(S711)-$AL$13&gt;ROW($J$7),100+(S711-AVERAGE(INDIRECT(CONCATENATE(ADDRESS(ROW(S711)-$AL$13,COLUMN(S711)),":",CONCATENATE(ADDRESS(ROW(S711),COLUMN(S711)))))))/_xlfn.STDEV.S(INDIRECT(CONCATENATE(ADDRESS(ROW(S711)-$AL$13,COLUMN(S711)),":",CONCATENATE(ADDRESS(ROW(S711),COLUMN(S711)))))),""),"")</f>
        <v>100.37888573546037</v>
      </c>
      <c r="AA711" s="8">
        <f t="shared" ref="AA711:AA774" ca="1" si="242">IFERROR(IF(ROW(T711)-$AL$13&gt;ROW($J$7),100+(T711-AVERAGE(INDIRECT(CONCATENATE(ADDRESS(ROW(T711)-$AL$13,COLUMN(T711)),":",CONCATENATE(ADDRESS(ROW(T711),COLUMN(T711)))))))/_xlfn.STDEV.S(INDIRECT(CONCATENATE(ADDRESS(ROW(T711)-$AL$13,COLUMN(T711)),":",CONCATENATE(ADDRESS(ROW(T711),COLUMN(T711)))))),""),"")</f>
        <v>98.198019843556423</v>
      </c>
      <c r="AB711" s="8">
        <f t="shared" ref="AB711:AB774" ca="1" si="243">IFERROR(IF(ROW(U711)-$AL$13&gt;ROW($J$7),100+(U711-AVERAGE(INDIRECT(CONCATENATE(ADDRESS(ROW(U711)-$AL$13,COLUMN(U711)),":",CONCATENATE(ADDRESS(ROW(U711),COLUMN(U711)))))))/_xlfn.STDEV.S(INDIRECT(CONCATENATE(ADDRESS(ROW(U711)-$AL$13,COLUMN(U711)),":",CONCATENATE(ADDRESS(ROW(U711),COLUMN(U711)))))),""),"")</f>
        <v>98.817330174560837</v>
      </c>
      <c r="AC711" s="8" t="str">
        <f t="shared" ref="AC711:AC774" ca="1" si="244">IFERROR(IF(ROW(V711)-$AL$13&gt;ROW($J$7),100+(V711-AVERAGE(INDIRECT(CONCATENATE(ADDRESS(ROW(V711)-$AL$13,COLUMN(V711)),":",CONCATENATE(ADDRESS(ROW(V711),COLUMN(V711)))))))/_xlfn.STDEV.S(INDIRECT(CONCATENATE(ADDRESS(ROW(V711)-$AL$13,COLUMN(V711)),":",CONCATENATE(ADDRESS(ROW(V711),COLUMN(V711)))))),""),"")</f>
        <v/>
      </c>
    </row>
    <row r="712" spans="1:29" x14ac:dyDescent="0.2">
      <c r="A712" s="4">
        <v>43805</v>
      </c>
      <c r="B712" s="1">
        <v>8773.7000000000007</v>
      </c>
      <c r="C712" s="1">
        <v>11165.96</v>
      </c>
      <c r="D712" s="1">
        <v>2666.8</v>
      </c>
      <c r="E712" s="1">
        <v>5399.95</v>
      </c>
      <c r="F712" s="1">
        <v>11921.5</v>
      </c>
      <c r="G712" s="1"/>
      <c r="H712" s="4">
        <f t="shared" si="225"/>
        <v>43775</v>
      </c>
      <c r="I712" s="4">
        <f t="shared" si="226"/>
        <v>43805</v>
      </c>
      <c r="J712" s="8">
        <f t="shared" si="227"/>
        <v>0.96282030178326483</v>
      </c>
      <c r="K712" s="8">
        <f t="shared" si="228"/>
        <v>0.99958909811960917</v>
      </c>
      <c r="L712" s="8">
        <f t="shared" si="229"/>
        <v>0.96309136872517165</v>
      </c>
      <c r="M712" s="8">
        <f t="shared" si="230"/>
        <v>0.97332347984390633</v>
      </c>
      <c r="N712" s="8">
        <f t="shared" si="231"/>
        <v>0.9962769669189081</v>
      </c>
      <c r="O712" s="8"/>
      <c r="P712" s="3">
        <f t="shared" si="232"/>
        <v>43775</v>
      </c>
      <c r="Q712" s="3">
        <f t="shared" si="233"/>
        <v>43805</v>
      </c>
      <c r="R712" s="8">
        <f t="shared" si="234"/>
        <v>0.96641830911828508</v>
      </c>
      <c r="S712" s="8">
        <f t="shared" si="235"/>
        <v>1.0033245084556599</v>
      </c>
      <c r="T712" s="8">
        <f t="shared" si="236"/>
        <v>0.96669038902267668</v>
      </c>
      <c r="U712" s="8">
        <f t="shared" si="237"/>
        <v>0.97696073698663544</v>
      </c>
      <c r="V712" s="8">
        <f t="shared" si="238"/>
        <v>1</v>
      </c>
      <c r="W712" s="8"/>
      <c r="X712" s="3">
        <f t="shared" si="239"/>
        <v>43805</v>
      </c>
      <c r="Y712" s="8">
        <f t="shared" ca="1" si="240"/>
        <v>98.32865743989143</v>
      </c>
      <c r="Z712" s="8">
        <f t="shared" ca="1" si="241"/>
        <v>100.64231736327065</v>
      </c>
      <c r="AA712" s="8">
        <f t="shared" ca="1" si="242"/>
        <v>98.498039504476196</v>
      </c>
      <c r="AB712" s="8">
        <f t="shared" ca="1" si="243"/>
        <v>99.124942499785561</v>
      </c>
      <c r="AC712" s="8" t="str">
        <f t="shared" ca="1" si="244"/>
        <v/>
      </c>
    </row>
    <row r="713" spans="1:29" x14ac:dyDescent="0.2">
      <c r="A713" s="4">
        <v>43806</v>
      </c>
      <c r="B713" s="1">
        <v>8773.7000000000007</v>
      </c>
      <c r="C713" s="1">
        <v>11165.96</v>
      </c>
      <c r="D713" s="1">
        <v>2666.8</v>
      </c>
      <c r="E713" s="1">
        <v>5399.95</v>
      </c>
      <c r="F713" s="1">
        <v>11921.5</v>
      </c>
      <c r="G713" s="1"/>
      <c r="H713" s="4">
        <f t="shared" ref="H713:H776" si="245">I713-$AL$11</f>
        <v>43776</v>
      </c>
      <c r="I713" s="4">
        <f t="shared" ref="I713:I776" si="246">A713</f>
        <v>43806</v>
      </c>
      <c r="J713" s="8">
        <f t="shared" ref="J713:J776" si="247">IFERROR(B713/VLOOKUP($H713,$A$7:$F$2692,J$6+1),"")</f>
        <v>0.95980790058089294</v>
      </c>
      <c r="K713" s="8">
        <f t="shared" ref="K713:K776" si="248">IFERROR(C713/VLOOKUP($H713,$A$7:$F$2692,K$6+1),"")</f>
        <v>0.99571429335777883</v>
      </c>
      <c r="L713" s="8">
        <f t="shared" ref="L713:L776" si="249">IFERROR(D713/VLOOKUP($H713,$A$7:$F$2692,L$6+1),"")</f>
        <v>0.95693985933687387</v>
      </c>
      <c r="M713" s="8">
        <f t="shared" ref="M713:M776" si="250">IFERROR(E713/VLOOKUP($H713,$A$7:$F$2692,M$6+1),"")</f>
        <v>0.9734199805314202</v>
      </c>
      <c r="N713" s="8">
        <f t="shared" ref="N713:N776" si="251">IFERROR(F713/VLOOKUP($H713,$A$7:$F$2692,N$6+1),"")</f>
        <v>0.99246173633975887</v>
      </c>
      <c r="O713" s="8"/>
      <c r="P713" s="3">
        <f t="shared" ref="P713:P776" si="252">Q713-$AL$11</f>
        <v>43776</v>
      </c>
      <c r="Q713" s="3">
        <f t="shared" ref="Q713:Q776" si="253">A713</f>
        <v>43806</v>
      </c>
      <c r="R713" s="8">
        <f t="shared" ref="R713:R776" si="254">IFERROR(J713/$N713,"")</f>
        <v>0.96709814135576178</v>
      </c>
      <c r="S713" s="8">
        <f t="shared" ref="S713:S776" si="255">IFERROR(K713/$N713,"")</f>
        <v>1.0032772618821715</v>
      </c>
      <c r="T713" s="8">
        <f t="shared" ref="T713:T776" si="256">IFERROR(L713/$N713,"")</f>
        <v>0.96420831584511135</v>
      </c>
      <c r="U713" s="8">
        <f t="shared" ref="U713:U776" si="257">IFERROR(M713/$N713,"")</f>
        <v>0.98081361214129481</v>
      </c>
      <c r="V713" s="8">
        <f t="shared" ref="V713:V776" si="258">IFERROR(N713/$N713,"")</f>
        <v>1</v>
      </c>
      <c r="W713" s="8"/>
      <c r="X713" s="3">
        <f t="shared" ref="X713:X776" si="259">Q713</f>
        <v>43806</v>
      </c>
      <c r="Y713" s="8">
        <f t="shared" ca="1" si="240"/>
        <v>98.380414466846261</v>
      </c>
      <c r="Z713" s="8">
        <f t="shared" ca="1" si="241"/>
        <v>100.62959367527193</v>
      </c>
      <c r="AA713" s="8">
        <f t="shared" ca="1" si="242"/>
        <v>98.403940330750459</v>
      </c>
      <c r="AB713" s="8">
        <f t="shared" ca="1" si="243"/>
        <v>99.30242941818004</v>
      </c>
      <c r="AC713" s="8" t="str">
        <f t="shared" ca="1" si="244"/>
        <v/>
      </c>
    </row>
    <row r="714" spans="1:29" x14ac:dyDescent="0.2">
      <c r="A714" s="4">
        <v>43807</v>
      </c>
      <c r="B714" s="1">
        <v>8773.7000000000007</v>
      </c>
      <c r="C714" s="1">
        <v>11165.96</v>
      </c>
      <c r="D714" s="1">
        <v>2666.8</v>
      </c>
      <c r="E714" s="1">
        <v>5399.95</v>
      </c>
      <c r="F714" s="1">
        <v>11921.5</v>
      </c>
      <c r="G714" s="1"/>
      <c r="H714" s="4">
        <f t="shared" si="245"/>
        <v>43777</v>
      </c>
      <c r="I714" s="4">
        <f t="shared" si="246"/>
        <v>43807</v>
      </c>
      <c r="J714" s="8">
        <f t="shared" si="247"/>
        <v>0.9705098282136656</v>
      </c>
      <c r="K714" s="8">
        <f t="shared" si="248"/>
        <v>1.0020209199313677</v>
      </c>
      <c r="L714" s="8">
        <f t="shared" si="249"/>
        <v>0.96605687375475469</v>
      </c>
      <c r="M714" s="8">
        <f t="shared" si="250"/>
        <v>0.98881167541040638</v>
      </c>
      <c r="N714" s="8">
        <f t="shared" si="251"/>
        <v>1.0011210809403643</v>
      </c>
      <c r="O714" s="8"/>
      <c r="P714" s="3">
        <f t="shared" si="252"/>
        <v>43777</v>
      </c>
      <c r="Q714" s="3">
        <f t="shared" si="253"/>
        <v>43807</v>
      </c>
      <c r="R714" s="8">
        <f t="shared" si="254"/>
        <v>0.96942302653546641</v>
      </c>
      <c r="S714" s="8">
        <f t="shared" si="255"/>
        <v>1.0008988313283325</v>
      </c>
      <c r="T714" s="8">
        <f t="shared" si="256"/>
        <v>0.96497505860862165</v>
      </c>
      <c r="U714" s="8">
        <f t="shared" si="257"/>
        <v>0.98770437885655593</v>
      </c>
      <c r="V714" s="8">
        <f t="shared" si="258"/>
        <v>1</v>
      </c>
      <c r="W714" s="8"/>
      <c r="X714" s="3">
        <f t="shared" si="259"/>
        <v>43807</v>
      </c>
      <c r="Y714" s="8">
        <f t="shared" ca="1" si="240"/>
        <v>98.513260952133294</v>
      </c>
      <c r="Z714" s="8">
        <f t="shared" ca="1" si="241"/>
        <v>100.40284393315372</v>
      </c>
      <c r="AA714" s="8">
        <f t="shared" ca="1" si="242"/>
        <v>98.457980772188179</v>
      </c>
      <c r="AB714" s="8">
        <f t="shared" ca="1" si="243"/>
        <v>99.620239120276636</v>
      </c>
      <c r="AC714" s="8" t="str">
        <f t="shared" ca="1" si="244"/>
        <v/>
      </c>
    </row>
    <row r="715" spans="1:29" x14ac:dyDescent="0.2">
      <c r="A715" s="4">
        <v>43808</v>
      </c>
      <c r="B715" s="1">
        <v>8762.25</v>
      </c>
      <c r="C715" s="1">
        <v>11188.05</v>
      </c>
      <c r="D715" s="1">
        <v>2659.2</v>
      </c>
      <c r="E715" s="1">
        <v>5388.65</v>
      </c>
      <c r="F715" s="1">
        <v>11937.5</v>
      </c>
      <c r="G715" s="1"/>
      <c r="H715" s="4">
        <f t="shared" si="245"/>
        <v>43778</v>
      </c>
      <c r="I715" s="4">
        <f t="shared" si="246"/>
        <v>43808</v>
      </c>
      <c r="J715" s="8">
        <f t="shared" si="247"/>
        <v>0.96924327732486759</v>
      </c>
      <c r="K715" s="8">
        <f t="shared" si="248"/>
        <v>1.0040032521375803</v>
      </c>
      <c r="L715" s="8">
        <f t="shared" si="249"/>
        <v>0.96330374932077512</v>
      </c>
      <c r="M715" s="8">
        <f t="shared" si="250"/>
        <v>0.98674247626372202</v>
      </c>
      <c r="N715" s="8">
        <f t="shared" si="251"/>
        <v>1.0024646985467935</v>
      </c>
      <c r="O715" s="8"/>
      <c r="P715" s="3">
        <f t="shared" si="252"/>
        <v>43778</v>
      </c>
      <c r="Q715" s="3">
        <f t="shared" si="253"/>
        <v>43808</v>
      </c>
      <c r="R715" s="8">
        <f t="shared" si="254"/>
        <v>0.96686025825140298</v>
      </c>
      <c r="S715" s="8">
        <f t="shared" si="255"/>
        <v>1.0015347708433195</v>
      </c>
      <c r="T715" s="8">
        <f t="shared" si="256"/>
        <v>0.96093533340097914</v>
      </c>
      <c r="U715" s="8">
        <f t="shared" si="257"/>
        <v>0.98431643298176685</v>
      </c>
      <c r="V715" s="8">
        <f t="shared" si="258"/>
        <v>1</v>
      </c>
      <c r="W715" s="8"/>
      <c r="X715" s="3">
        <f t="shared" si="259"/>
        <v>43808</v>
      </c>
      <c r="Y715" s="8">
        <f t="shared" ca="1" si="240"/>
        <v>98.399412099329624</v>
      </c>
      <c r="Z715" s="8">
        <f t="shared" ca="1" si="241"/>
        <v>100.45516827223545</v>
      </c>
      <c r="AA715" s="8">
        <f t="shared" ca="1" si="242"/>
        <v>98.29857584638269</v>
      </c>
      <c r="AB715" s="8">
        <f t="shared" ca="1" si="243"/>
        <v>99.461824827714906</v>
      </c>
      <c r="AC715" s="8" t="str">
        <f t="shared" ca="1" si="244"/>
        <v/>
      </c>
    </row>
    <row r="716" spans="1:29" x14ac:dyDescent="0.2">
      <c r="A716" s="4">
        <v>43809</v>
      </c>
      <c r="B716" s="1">
        <v>8680.7000000000007</v>
      </c>
      <c r="C716" s="1">
        <v>11131.52</v>
      </c>
      <c r="D716" s="1">
        <v>2640.2</v>
      </c>
      <c r="E716" s="1">
        <v>5321.15</v>
      </c>
      <c r="F716" s="1">
        <v>11856.8</v>
      </c>
      <c r="G716" s="1"/>
      <c r="H716" s="4">
        <f t="shared" si="245"/>
        <v>43779</v>
      </c>
      <c r="I716" s="4">
        <f t="shared" si="246"/>
        <v>43809</v>
      </c>
      <c r="J716" s="8">
        <f t="shared" si="247"/>
        <v>0.9602225589858745</v>
      </c>
      <c r="K716" s="8">
        <f t="shared" si="248"/>
        <v>0.99893031236314822</v>
      </c>
      <c r="L716" s="8">
        <f t="shared" si="249"/>
        <v>0.95642093823582675</v>
      </c>
      <c r="M716" s="8">
        <f t="shared" si="250"/>
        <v>0.97438221587423657</v>
      </c>
      <c r="N716" s="8">
        <f t="shared" si="251"/>
        <v>0.99568782724436622</v>
      </c>
      <c r="O716" s="8"/>
      <c r="P716" s="3">
        <f t="shared" si="252"/>
        <v>43779</v>
      </c>
      <c r="Q716" s="3">
        <f t="shared" si="253"/>
        <v>43809</v>
      </c>
      <c r="R716" s="8">
        <f t="shared" si="254"/>
        <v>0.96438113705111339</v>
      </c>
      <c r="S716" s="8">
        <f t="shared" si="255"/>
        <v>1.0032565278293657</v>
      </c>
      <c r="T716" s="8">
        <f t="shared" si="256"/>
        <v>0.96056305205898396</v>
      </c>
      <c r="U716" s="8">
        <f t="shared" si="257"/>
        <v>0.97860211726290325</v>
      </c>
      <c r="V716" s="8">
        <f t="shared" si="258"/>
        <v>1</v>
      </c>
      <c r="W716" s="8"/>
      <c r="X716" s="3">
        <f t="shared" si="259"/>
        <v>43809</v>
      </c>
      <c r="Y716" s="8">
        <f t="shared" ca="1" si="240"/>
        <v>98.291652069135978</v>
      </c>
      <c r="Z716" s="8">
        <f t="shared" ca="1" si="241"/>
        <v>100.60693790072696</v>
      </c>
      <c r="AA716" s="8">
        <f t="shared" ca="1" si="242"/>
        <v>98.30475824100148</v>
      </c>
      <c r="AB716" s="8">
        <f t="shared" ca="1" si="243"/>
        <v>99.197405755831966</v>
      </c>
      <c r="AC716" s="8" t="str">
        <f t="shared" ca="1" si="244"/>
        <v/>
      </c>
    </row>
    <row r="717" spans="1:29" x14ac:dyDescent="0.2">
      <c r="A717" s="4">
        <v>43810</v>
      </c>
      <c r="B717" s="1">
        <v>8701.85</v>
      </c>
      <c r="C717" s="1">
        <v>11215.76</v>
      </c>
      <c r="D717" s="1">
        <v>2651.5</v>
      </c>
      <c r="E717" s="1">
        <v>5345.6</v>
      </c>
      <c r="F717" s="1">
        <v>11910.15</v>
      </c>
      <c r="G717" s="1"/>
      <c r="H717" s="4">
        <f t="shared" si="245"/>
        <v>43780</v>
      </c>
      <c r="I717" s="4">
        <f t="shared" si="246"/>
        <v>43810</v>
      </c>
      <c r="J717" s="8">
        <f t="shared" si="247"/>
        <v>0.96666814783545707</v>
      </c>
      <c r="K717" s="8">
        <f t="shared" si="248"/>
        <v>1.0052161942216757</v>
      </c>
      <c r="L717" s="8">
        <f t="shared" si="249"/>
        <v>0.96447993016023126</v>
      </c>
      <c r="M717" s="8">
        <f t="shared" si="250"/>
        <v>0.98183487923592627</v>
      </c>
      <c r="N717" s="8">
        <f t="shared" si="251"/>
        <v>0.99972300215302867</v>
      </c>
      <c r="O717" s="8"/>
      <c r="P717" s="3">
        <f t="shared" si="252"/>
        <v>43780</v>
      </c>
      <c r="Q717" s="3">
        <f t="shared" si="253"/>
        <v>43810</v>
      </c>
      <c r="R717" s="8">
        <f t="shared" si="254"/>
        <v>0.96693598702202121</v>
      </c>
      <c r="S717" s="8">
        <f t="shared" si="255"/>
        <v>1.0054947140926205</v>
      </c>
      <c r="T717" s="8">
        <f t="shared" si="256"/>
        <v>0.96474716304726704</v>
      </c>
      <c r="U717" s="8">
        <f t="shared" si="257"/>
        <v>0.9821069207384665</v>
      </c>
      <c r="V717" s="8">
        <f t="shared" si="258"/>
        <v>1</v>
      </c>
      <c r="W717" s="8"/>
      <c r="X717" s="3">
        <f t="shared" si="259"/>
        <v>43810</v>
      </c>
      <c r="Y717" s="8">
        <f t="shared" ca="1" si="240"/>
        <v>98.435543144309207</v>
      </c>
      <c r="Z717" s="8">
        <f t="shared" ca="1" si="241"/>
        <v>100.8081248517728</v>
      </c>
      <c r="AA717" s="8">
        <f t="shared" ca="1" si="242"/>
        <v>98.508668093456421</v>
      </c>
      <c r="AB717" s="8">
        <f t="shared" ca="1" si="243"/>
        <v>99.360595120687634</v>
      </c>
      <c r="AC717" s="8" t="str">
        <f t="shared" ca="1" si="244"/>
        <v/>
      </c>
    </row>
    <row r="718" spans="1:29" x14ac:dyDescent="0.2">
      <c r="A718" s="4">
        <v>43811</v>
      </c>
      <c r="B718" s="1">
        <v>8737.2999999999993</v>
      </c>
      <c r="C718" s="1">
        <v>11282.68</v>
      </c>
      <c r="D718" s="1">
        <v>2661.7</v>
      </c>
      <c r="E718" s="1">
        <v>5343.6</v>
      </c>
      <c r="F718" s="1">
        <v>11971.8</v>
      </c>
      <c r="G718" s="1"/>
      <c r="H718" s="4">
        <f t="shared" si="245"/>
        <v>43781</v>
      </c>
      <c r="I718" s="4">
        <f t="shared" si="246"/>
        <v>43811</v>
      </c>
      <c r="J718" s="8">
        <f t="shared" si="247"/>
        <v>0.97060620535664688</v>
      </c>
      <c r="K718" s="8">
        <f t="shared" si="248"/>
        <v>1.0112139213233002</v>
      </c>
      <c r="L718" s="8">
        <f t="shared" si="249"/>
        <v>0.96819016787006884</v>
      </c>
      <c r="M718" s="8">
        <f t="shared" si="250"/>
        <v>0.98146753604555059</v>
      </c>
      <c r="N718" s="8">
        <f t="shared" si="251"/>
        <v>1.0048978255669012</v>
      </c>
      <c r="O718" s="8"/>
      <c r="P718" s="3">
        <f t="shared" si="252"/>
        <v>43781</v>
      </c>
      <c r="Q718" s="3">
        <f t="shared" si="253"/>
        <v>43811</v>
      </c>
      <c r="R718" s="8">
        <f t="shared" si="254"/>
        <v>0.96587551556208306</v>
      </c>
      <c r="S718" s="8">
        <f t="shared" si="255"/>
        <v>1.0062853113975403</v>
      </c>
      <c r="T718" s="8">
        <f t="shared" si="256"/>
        <v>0.96347125373057285</v>
      </c>
      <c r="U718" s="8">
        <f t="shared" si="257"/>
        <v>0.97668390862709575</v>
      </c>
      <c r="V718" s="8">
        <f t="shared" si="258"/>
        <v>1</v>
      </c>
      <c r="W718" s="8"/>
      <c r="X718" s="3">
        <f t="shared" si="259"/>
        <v>43811</v>
      </c>
      <c r="Y718" s="8">
        <f t="shared" ca="1" si="240"/>
        <v>98.398323800784141</v>
      </c>
      <c r="Z718" s="8">
        <f t="shared" ca="1" si="241"/>
        <v>100.87198885186254</v>
      </c>
      <c r="AA718" s="8">
        <f t="shared" ca="1" si="242"/>
        <v>98.468438906384662</v>
      </c>
      <c r="AB718" s="8">
        <f t="shared" ca="1" si="243"/>
        <v>99.112464058288481</v>
      </c>
      <c r="AC718" s="8" t="str">
        <f t="shared" ca="1" si="244"/>
        <v/>
      </c>
    </row>
    <row r="719" spans="1:29" x14ac:dyDescent="0.2">
      <c r="A719" s="4">
        <v>43812</v>
      </c>
      <c r="B719" s="1">
        <v>8810.7999999999993</v>
      </c>
      <c r="C719" s="1">
        <v>11361.96</v>
      </c>
      <c r="D719" s="1">
        <v>2685.4</v>
      </c>
      <c r="E719" s="1">
        <v>5406.2</v>
      </c>
      <c r="F719" s="1">
        <v>12086.7</v>
      </c>
      <c r="G719" s="1"/>
      <c r="H719" s="4">
        <f t="shared" si="245"/>
        <v>43782</v>
      </c>
      <c r="I719" s="4">
        <f t="shared" si="246"/>
        <v>43812</v>
      </c>
      <c r="J719" s="8">
        <f t="shared" si="247"/>
        <v>0.98246553041073592</v>
      </c>
      <c r="K719" s="8">
        <f t="shared" si="248"/>
        <v>1.0271701101666875</v>
      </c>
      <c r="L719" s="8">
        <f t="shared" si="249"/>
        <v>0.98199038268151317</v>
      </c>
      <c r="M719" s="8">
        <f t="shared" si="250"/>
        <v>0.99029161781946073</v>
      </c>
      <c r="N719" s="8">
        <f t="shared" si="251"/>
        <v>1.0207973514520141</v>
      </c>
      <c r="O719" s="8"/>
      <c r="P719" s="3">
        <f t="shared" si="252"/>
        <v>43782</v>
      </c>
      <c r="Q719" s="3">
        <f t="shared" si="253"/>
        <v>43812</v>
      </c>
      <c r="R719" s="8">
        <f t="shared" si="254"/>
        <v>0.96244913744461247</v>
      </c>
      <c r="S719" s="8">
        <f t="shared" si="255"/>
        <v>1.0062429224621405</v>
      </c>
      <c r="T719" s="8">
        <f t="shared" si="256"/>
        <v>0.96198367020123954</v>
      </c>
      <c r="U719" s="8">
        <f t="shared" si="257"/>
        <v>0.9701157790141588</v>
      </c>
      <c r="V719" s="8">
        <f t="shared" si="258"/>
        <v>1</v>
      </c>
      <c r="W719" s="8"/>
      <c r="X719" s="3">
        <f t="shared" si="259"/>
        <v>43812</v>
      </c>
      <c r="Y719" s="8">
        <f t="shared" ca="1" si="240"/>
        <v>98.250913403051001</v>
      </c>
      <c r="Z719" s="8">
        <f t="shared" ca="1" si="241"/>
        <v>100.858333877075</v>
      </c>
      <c r="AA719" s="8">
        <f t="shared" ca="1" si="242"/>
        <v>98.421822594861339</v>
      </c>
      <c r="AB719" s="8">
        <f t="shared" ca="1" si="243"/>
        <v>98.81495047394472</v>
      </c>
      <c r="AC719" s="8" t="str">
        <f t="shared" ca="1" si="244"/>
        <v/>
      </c>
    </row>
    <row r="720" spans="1:29" x14ac:dyDescent="0.2">
      <c r="A720" s="4">
        <v>43813</v>
      </c>
      <c r="B720" s="1">
        <v>8810.7999999999993</v>
      </c>
      <c r="C720" s="1">
        <v>11361.96</v>
      </c>
      <c r="D720" s="1">
        <v>2685.4</v>
      </c>
      <c r="E720" s="1">
        <v>5406.2</v>
      </c>
      <c r="F720" s="1">
        <v>12086.7</v>
      </c>
      <c r="G720" s="1"/>
      <c r="H720" s="4">
        <f t="shared" si="245"/>
        <v>43783</v>
      </c>
      <c r="I720" s="4">
        <f t="shared" si="246"/>
        <v>43813</v>
      </c>
      <c r="J720" s="8">
        <f t="shared" si="247"/>
        <v>0.98350188645547287</v>
      </c>
      <c r="K720" s="8">
        <f t="shared" si="248"/>
        <v>1.0218233162159489</v>
      </c>
      <c r="L720" s="8">
        <f t="shared" si="249"/>
        <v>0.98344686149564209</v>
      </c>
      <c r="M720" s="8">
        <f t="shared" si="250"/>
        <v>0.98990176421580733</v>
      </c>
      <c r="N720" s="8">
        <f t="shared" si="251"/>
        <v>1.0180759932952048</v>
      </c>
      <c r="O720" s="8"/>
      <c r="P720" s="3">
        <f t="shared" si="252"/>
        <v>43783</v>
      </c>
      <c r="Q720" s="3">
        <f t="shared" si="253"/>
        <v>43813</v>
      </c>
      <c r="R720" s="8">
        <f t="shared" si="254"/>
        <v>0.96603975826222366</v>
      </c>
      <c r="S720" s="8">
        <f t="shared" si="255"/>
        <v>1.0036807890033976</v>
      </c>
      <c r="T720" s="8">
        <f t="shared" si="256"/>
        <v>0.96598571027347513</v>
      </c>
      <c r="U720" s="8">
        <f t="shared" si="257"/>
        <v>0.97232600585325069</v>
      </c>
      <c r="V720" s="8">
        <f t="shared" si="258"/>
        <v>1</v>
      </c>
      <c r="W720" s="8"/>
      <c r="X720" s="3">
        <f t="shared" si="259"/>
        <v>43813</v>
      </c>
      <c r="Y720" s="8">
        <f t="shared" ca="1" si="240"/>
        <v>98.4442941839431</v>
      </c>
      <c r="Z720" s="8">
        <f t="shared" ca="1" si="241"/>
        <v>100.61260866297913</v>
      </c>
      <c r="AA720" s="8">
        <f t="shared" ca="1" si="242"/>
        <v>98.610074978044821</v>
      </c>
      <c r="AB720" s="8">
        <f t="shared" ca="1" si="243"/>
        <v>98.926826042614778</v>
      </c>
      <c r="AC720" s="8" t="str">
        <f t="shared" ca="1" si="244"/>
        <v/>
      </c>
    </row>
    <row r="721" spans="1:29" x14ac:dyDescent="0.2">
      <c r="A721" s="4">
        <v>43814</v>
      </c>
      <c r="B721" s="1">
        <v>8810.7999999999993</v>
      </c>
      <c r="C721" s="1">
        <v>11361.96</v>
      </c>
      <c r="D721" s="1">
        <v>2685.4</v>
      </c>
      <c r="E721" s="1">
        <v>5406.2</v>
      </c>
      <c r="F721" s="1">
        <v>12086.7</v>
      </c>
      <c r="G721" s="1"/>
      <c r="H721" s="4">
        <f t="shared" si="245"/>
        <v>43784</v>
      </c>
      <c r="I721" s="4">
        <f t="shared" si="246"/>
        <v>43814</v>
      </c>
      <c r="J721" s="8">
        <f t="shared" si="247"/>
        <v>0.98523952229726708</v>
      </c>
      <c r="K721" s="8">
        <f t="shared" si="248"/>
        <v>1.0203404259904845</v>
      </c>
      <c r="L721" s="8">
        <f t="shared" si="249"/>
        <v>0.9886060338321645</v>
      </c>
      <c r="M721" s="8">
        <f t="shared" si="250"/>
        <v>0.99459121348149226</v>
      </c>
      <c r="N721" s="8">
        <f t="shared" si="251"/>
        <v>1.0160775758798533</v>
      </c>
      <c r="O721" s="8"/>
      <c r="P721" s="3">
        <f t="shared" si="252"/>
        <v>43784</v>
      </c>
      <c r="Q721" s="3">
        <f t="shared" si="253"/>
        <v>43814</v>
      </c>
      <c r="R721" s="8">
        <f t="shared" si="254"/>
        <v>0.96964990241430871</v>
      </c>
      <c r="S721" s="8">
        <f t="shared" si="255"/>
        <v>1.0041953982764946</v>
      </c>
      <c r="T721" s="8">
        <f t="shared" si="256"/>
        <v>0.97296314503949144</v>
      </c>
      <c r="U721" s="8">
        <f t="shared" si="257"/>
        <v>0.97885362012860555</v>
      </c>
      <c r="V721" s="8">
        <f t="shared" si="258"/>
        <v>1</v>
      </c>
      <c r="W721" s="8"/>
      <c r="X721" s="3">
        <f t="shared" si="259"/>
        <v>43814</v>
      </c>
      <c r="Y721" s="8">
        <f t="shared" ca="1" si="240"/>
        <v>98.63424261014319</v>
      </c>
      <c r="Z721" s="8">
        <f t="shared" ca="1" si="241"/>
        <v>100.65514648705751</v>
      </c>
      <c r="AA721" s="8">
        <f t="shared" ca="1" si="242"/>
        <v>98.922425309241618</v>
      </c>
      <c r="AB721" s="8">
        <f t="shared" ca="1" si="243"/>
        <v>99.234036205073949</v>
      </c>
      <c r="AC721" s="8" t="str">
        <f t="shared" ca="1" si="244"/>
        <v/>
      </c>
    </row>
    <row r="722" spans="1:29" x14ac:dyDescent="0.2">
      <c r="A722" s="4">
        <v>43815</v>
      </c>
      <c r="B722" s="1">
        <v>8774.65</v>
      </c>
      <c r="C722" s="1">
        <v>11351.37</v>
      </c>
      <c r="D722" s="1">
        <v>2673.2</v>
      </c>
      <c r="E722" s="1">
        <v>5402.75</v>
      </c>
      <c r="F722" s="1">
        <v>12053.95</v>
      </c>
      <c r="G722" s="1"/>
      <c r="H722" s="4">
        <f t="shared" si="245"/>
        <v>43785</v>
      </c>
      <c r="I722" s="4">
        <f t="shared" si="246"/>
        <v>43815</v>
      </c>
      <c r="J722" s="8">
        <f t="shared" si="247"/>
        <v>0.98119716419913228</v>
      </c>
      <c r="K722" s="8">
        <f t="shared" si="248"/>
        <v>1.0193894100468235</v>
      </c>
      <c r="L722" s="8">
        <f t="shared" si="249"/>
        <v>0.98411471275792883</v>
      </c>
      <c r="M722" s="8">
        <f t="shared" si="250"/>
        <v>0.99395650894105525</v>
      </c>
      <c r="N722" s="8">
        <f t="shared" si="251"/>
        <v>1.0133244223631726</v>
      </c>
      <c r="O722" s="8"/>
      <c r="P722" s="3">
        <f t="shared" si="252"/>
        <v>43785</v>
      </c>
      <c r="Q722" s="3">
        <f t="shared" si="253"/>
        <v>43815</v>
      </c>
      <c r="R722" s="8">
        <f t="shared" si="254"/>
        <v>0.96829519011382714</v>
      </c>
      <c r="S722" s="8">
        <f t="shared" si="255"/>
        <v>1.0059852378466383</v>
      </c>
      <c r="T722" s="8">
        <f t="shared" si="256"/>
        <v>0.97117437519454652</v>
      </c>
      <c r="U722" s="8">
        <f t="shared" si="257"/>
        <v>0.98088675946746706</v>
      </c>
      <c r="V722" s="8">
        <f t="shared" si="258"/>
        <v>1</v>
      </c>
      <c r="W722" s="8"/>
      <c r="X722" s="3">
        <f t="shared" si="259"/>
        <v>43815</v>
      </c>
      <c r="Y722" s="8">
        <f t="shared" ca="1" si="240"/>
        <v>98.583263935692372</v>
      </c>
      <c r="Z722" s="8">
        <f t="shared" ca="1" si="241"/>
        <v>100.81459618588875</v>
      </c>
      <c r="AA722" s="8">
        <f t="shared" ca="1" si="242"/>
        <v>98.853914311891742</v>
      </c>
      <c r="AB722" s="8">
        <f t="shared" ca="1" si="243"/>
        <v>99.333527278877128</v>
      </c>
      <c r="AC722" s="8" t="str">
        <f t="shared" ca="1" si="244"/>
        <v/>
      </c>
    </row>
    <row r="723" spans="1:29" x14ac:dyDescent="0.2">
      <c r="A723" s="4">
        <v>43816</v>
      </c>
      <c r="B723" s="1">
        <v>8842.25</v>
      </c>
      <c r="C723" s="1">
        <v>11430.83</v>
      </c>
      <c r="D723" s="1">
        <v>2691.25</v>
      </c>
      <c r="E723" s="1">
        <v>5446.3</v>
      </c>
      <c r="F723" s="1">
        <v>12165</v>
      </c>
      <c r="G723" s="1"/>
      <c r="H723" s="4">
        <f t="shared" si="245"/>
        <v>43786</v>
      </c>
      <c r="I723" s="4">
        <f t="shared" si="246"/>
        <v>43816</v>
      </c>
      <c r="J723" s="8">
        <f t="shared" si="247"/>
        <v>0.98875631793174401</v>
      </c>
      <c r="K723" s="8">
        <f t="shared" si="248"/>
        <v>1.0265251727364655</v>
      </c>
      <c r="L723" s="8">
        <f t="shared" si="249"/>
        <v>0.99075965910136765</v>
      </c>
      <c r="M723" s="8">
        <f t="shared" si="250"/>
        <v>1.0019685039370079</v>
      </c>
      <c r="N723" s="8">
        <f t="shared" si="251"/>
        <v>1.0226599245930166</v>
      </c>
      <c r="O723" s="8"/>
      <c r="P723" s="3">
        <f t="shared" si="252"/>
        <v>43786</v>
      </c>
      <c r="Q723" s="3">
        <f t="shared" si="253"/>
        <v>43816</v>
      </c>
      <c r="R723" s="8">
        <f t="shared" si="254"/>
        <v>0.96684762368608013</v>
      </c>
      <c r="S723" s="8">
        <f t="shared" si="255"/>
        <v>1.0037796026327981</v>
      </c>
      <c r="T723" s="8">
        <f t="shared" si="256"/>
        <v>0.96880657516295643</v>
      </c>
      <c r="U723" s="8">
        <f t="shared" si="257"/>
        <v>0.97976705632202887</v>
      </c>
      <c r="V723" s="8">
        <f t="shared" si="258"/>
        <v>1</v>
      </c>
      <c r="W723" s="8"/>
      <c r="X723" s="3">
        <f t="shared" si="259"/>
        <v>43816</v>
      </c>
      <c r="Y723" s="8">
        <f t="shared" ca="1" si="240"/>
        <v>98.530829268615378</v>
      </c>
      <c r="Z723" s="8">
        <f t="shared" ca="1" si="241"/>
        <v>100.61610383210703</v>
      </c>
      <c r="AA723" s="8">
        <f t="shared" ca="1" si="242"/>
        <v>98.763902902206681</v>
      </c>
      <c r="AB723" s="8">
        <f t="shared" ca="1" si="243"/>
        <v>99.29014152210182</v>
      </c>
      <c r="AC723" s="8" t="str">
        <f t="shared" ca="1" si="244"/>
        <v/>
      </c>
    </row>
    <row r="724" spans="1:29" x14ac:dyDescent="0.2">
      <c r="A724" s="4">
        <v>43817</v>
      </c>
      <c r="B724" s="1">
        <v>8903.7000000000007</v>
      </c>
      <c r="C724" s="1">
        <v>11454.68</v>
      </c>
      <c r="D724" s="1">
        <v>2708.55</v>
      </c>
      <c r="E724" s="1">
        <v>5454.95</v>
      </c>
      <c r="F724" s="1">
        <v>12221.65</v>
      </c>
      <c r="G724" s="1"/>
      <c r="H724" s="4">
        <f t="shared" si="245"/>
        <v>43787</v>
      </c>
      <c r="I724" s="4">
        <f t="shared" si="246"/>
        <v>43817</v>
      </c>
      <c r="J724" s="8">
        <f t="shared" si="247"/>
        <v>1.0013664659142671</v>
      </c>
      <c r="K724" s="8">
        <f t="shared" si="248"/>
        <v>1.0273384598551012</v>
      </c>
      <c r="L724" s="8">
        <f t="shared" si="249"/>
        <v>1.0024241302738712</v>
      </c>
      <c r="M724" s="8">
        <f t="shared" si="250"/>
        <v>1.005492935679198</v>
      </c>
      <c r="N724" s="8">
        <f t="shared" si="251"/>
        <v>1.0283688838402962</v>
      </c>
      <c r="O724" s="8"/>
      <c r="P724" s="3">
        <f t="shared" si="252"/>
        <v>43787</v>
      </c>
      <c r="Q724" s="3">
        <f t="shared" si="253"/>
        <v>43817</v>
      </c>
      <c r="R724" s="8">
        <f t="shared" si="254"/>
        <v>0.97374247864716368</v>
      </c>
      <c r="S724" s="8">
        <f t="shared" si="255"/>
        <v>0.99899800159127039</v>
      </c>
      <c r="T724" s="8">
        <f t="shared" si="256"/>
        <v>0.97477096596939217</v>
      </c>
      <c r="U724" s="8">
        <f t="shared" si="257"/>
        <v>0.97775511441412799</v>
      </c>
      <c r="V724" s="8">
        <f t="shared" si="258"/>
        <v>1</v>
      </c>
      <c r="W724" s="8"/>
      <c r="X724" s="3">
        <f t="shared" si="259"/>
        <v>43817</v>
      </c>
      <c r="Y724" s="8">
        <f t="shared" ca="1" si="240"/>
        <v>98.871876244820129</v>
      </c>
      <c r="Z724" s="8">
        <f t="shared" ca="1" si="241"/>
        <v>100.17041174167203</v>
      </c>
      <c r="AA724" s="8">
        <f t="shared" ca="1" si="242"/>
        <v>99.029242119357008</v>
      </c>
      <c r="AB724" s="8">
        <f t="shared" ca="1" si="243"/>
        <v>99.206121465999345</v>
      </c>
      <c r="AC724" s="8" t="str">
        <f t="shared" ca="1" si="244"/>
        <v/>
      </c>
    </row>
    <row r="725" spans="1:29" x14ac:dyDescent="0.2">
      <c r="A725" s="4">
        <v>43818</v>
      </c>
      <c r="B725" s="1">
        <v>8927.35</v>
      </c>
      <c r="C725" s="1">
        <v>11470.42</v>
      </c>
      <c r="D725" s="1">
        <v>2716.6</v>
      </c>
      <c r="E725" s="1">
        <v>5511.5</v>
      </c>
      <c r="F725" s="1">
        <v>12259.7</v>
      </c>
      <c r="G725" s="1"/>
      <c r="H725" s="4">
        <f t="shared" si="245"/>
        <v>43788</v>
      </c>
      <c r="I725" s="4">
        <f t="shared" si="246"/>
        <v>43818</v>
      </c>
      <c r="J725" s="8">
        <f t="shared" si="247"/>
        <v>1.0042521837438341</v>
      </c>
      <c r="K725" s="8">
        <f t="shared" si="248"/>
        <v>1.0248501423747953</v>
      </c>
      <c r="L725" s="8">
        <f t="shared" si="249"/>
        <v>1.0080148423005566</v>
      </c>
      <c r="M725" s="8">
        <f t="shared" si="250"/>
        <v>1.0131992573119841</v>
      </c>
      <c r="N725" s="8">
        <f t="shared" si="251"/>
        <v>1.0267669450004606</v>
      </c>
      <c r="O725" s="8"/>
      <c r="P725" s="3">
        <f t="shared" si="252"/>
        <v>43788</v>
      </c>
      <c r="Q725" s="3">
        <f t="shared" si="253"/>
        <v>43818</v>
      </c>
      <c r="R725" s="8">
        <f t="shared" si="254"/>
        <v>0.97807217950845071</v>
      </c>
      <c r="S725" s="8">
        <f t="shared" si="255"/>
        <v>0.99813316679603037</v>
      </c>
      <c r="T725" s="8">
        <f t="shared" si="256"/>
        <v>0.98173674874204719</v>
      </c>
      <c r="U725" s="8">
        <f t="shared" si="257"/>
        <v>0.98678601044322634</v>
      </c>
      <c r="V725" s="8">
        <f t="shared" si="258"/>
        <v>1</v>
      </c>
      <c r="W725" s="8"/>
      <c r="X725" s="3">
        <f t="shared" si="259"/>
        <v>43818</v>
      </c>
      <c r="Y725" s="8">
        <f t="shared" ca="1" si="240"/>
        <v>99.086586623442287</v>
      </c>
      <c r="Z725" s="8">
        <f t="shared" ca="1" si="241"/>
        <v>100.09310307506217</v>
      </c>
      <c r="AA725" s="8">
        <f t="shared" ca="1" si="242"/>
        <v>99.333240511152241</v>
      </c>
      <c r="AB725" s="8">
        <f t="shared" ca="1" si="243"/>
        <v>99.627765402502135</v>
      </c>
      <c r="AC725" s="8" t="str">
        <f t="shared" ca="1" si="244"/>
        <v/>
      </c>
    </row>
    <row r="726" spans="1:29" x14ac:dyDescent="0.2">
      <c r="A726" s="4">
        <v>43819</v>
      </c>
      <c r="B726" s="1">
        <v>8938</v>
      </c>
      <c r="C726" s="1">
        <v>11524.66</v>
      </c>
      <c r="D726" s="1">
        <v>2724.7</v>
      </c>
      <c r="E726" s="1">
        <v>5508.9</v>
      </c>
      <c r="F726" s="1">
        <v>12271.8</v>
      </c>
      <c r="G726" s="1"/>
      <c r="H726" s="4">
        <f t="shared" si="245"/>
        <v>43789</v>
      </c>
      <c r="I726" s="4">
        <f t="shared" si="246"/>
        <v>43819</v>
      </c>
      <c r="J726" s="8">
        <f t="shared" si="247"/>
        <v>1.0008061987727863</v>
      </c>
      <c r="K726" s="8">
        <f t="shared" si="248"/>
        <v>1.026415961439465</v>
      </c>
      <c r="L726" s="8">
        <f t="shared" si="249"/>
        <v>1.0050349495582891</v>
      </c>
      <c r="M726" s="8">
        <f t="shared" si="250"/>
        <v>1.0069366380610314</v>
      </c>
      <c r="N726" s="8">
        <f t="shared" si="251"/>
        <v>1.0227267045028376</v>
      </c>
      <c r="O726" s="8"/>
      <c r="P726" s="3">
        <f t="shared" si="252"/>
        <v>43789</v>
      </c>
      <c r="Q726" s="3">
        <f t="shared" si="253"/>
        <v>43819</v>
      </c>
      <c r="R726" s="8">
        <f t="shared" si="254"/>
        <v>0.97856660471117041</v>
      </c>
      <c r="S726" s="8">
        <f t="shared" si="255"/>
        <v>1.0036072754533389</v>
      </c>
      <c r="T726" s="8">
        <f t="shared" si="256"/>
        <v>0.98270138555426811</v>
      </c>
      <c r="U726" s="8">
        <f t="shared" si="257"/>
        <v>0.98456081534559903</v>
      </c>
      <c r="V726" s="8">
        <f t="shared" si="258"/>
        <v>1</v>
      </c>
      <c r="W726" s="8"/>
      <c r="X726" s="3">
        <f t="shared" si="259"/>
        <v>43819</v>
      </c>
      <c r="Y726" s="8">
        <f t="shared" ca="1" si="240"/>
        <v>99.115891829808135</v>
      </c>
      <c r="Z726" s="8">
        <f t="shared" ca="1" si="241"/>
        <v>100.60520666706837</v>
      </c>
      <c r="AA726" s="8">
        <f t="shared" ca="1" si="242"/>
        <v>99.378469659860542</v>
      </c>
      <c r="AB726" s="8">
        <f t="shared" ca="1" si="243"/>
        <v>99.531780394315902</v>
      </c>
      <c r="AC726" s="8" t="str">
        <f t="shared" ca="1" si="244"/>
        <v/>
      </c>
    </row>
    <row r="727" spans="1:29" x14ac:dyDescent="0.2">
      <c r="A727" s="4">
        <v>43820</v>
      </c>
      <c r="B727" s="1">
        <v>8938</v>
      </c>
      <c r="C727" s="1">
        <v>11524.66</v>
      </c>
      <c r="D727" s="1">
        <v>2724.7</v>
      </c>
      <c r="E727" s="1">
        <v>5508.9</v>
      </c>
      <c r="F727" s="1">
        <v>12271.8</v>
      </c>
      <c r="G727" s="1"/>
      <c r="H727" s="4">
        <f t="shared" si="245"/>
        <v>43790</v>
      </c>
      <c r="I727" s="4">
        <f t="shared" si="246"/>
        <v>43820</v>
      </c>
      <c r="J727" s="8">
        <f t="shared" si="247"/>
        <v>1.004060953622</v>
      </c>
      <c r="K727" s="8">
        <f t="shared" si="248"/>
        <v>1.0316467537303746</v>
      </c>
      <c r="L727" s="8">
        <f t="shared" si="249"/>
        <v>1.0097278067038484</v>
      </c>
      <c r="M727" s="8">
        <f t="shared" si="250"/>
        <v>1.0126933647067473</v>
      </c>
      <c r="N727" s="8">
        <f t="shared" si="251"/>
        <v>1.0253500885665585</v>
      </c>
      <c r="O727" s="8"/>
      <c r="P727" s="3">
        <f t="shared" si="252"/>
        <v>43790</v>
      </c>
      <c r="Q727" s="3">
        <f t="shared" si="253"/>
        <v>43820</v>
      </c>
      <c r="R727" s="8">
        <f t="shared" si="254"/>
        <v>0.97923720377854473</v>
      </c>
      <c r="S727" s="8">
        <f t="shared" si="255"/>
        <v>1.0061409905104888</v>
      </c>
      <c r="T727" s="8">
        <f t="shared" si="256"/>
        <v>0.98476395327126753</v>
      </c>
      <c r="U727" s="8">
        <f t="shared" si="257"/>
        <v>0.98765619274729344</v>
      </c>
      <c r="V727" s="8">
        <f t="shared" si="258"/>
        <v>1</v>
      </c>
      <c r="W727" s="8"/>
      <c r="X727" s="3">
        <f t="shared" si="259"/>
        <v>43820</v>
      </c>
      <c r="Y727" s="8">
        <f t="shared" ca="1" si="240"/>
        <v>99.154318285229479</v>
      </c>
      <c r="Z727" s="8">
        <f t="shared" ca="1" si="241"/>
        <v>100.84525190583634</v>
      </c>
      <c r="AA727" s="8">
        <f t="shared" ca="1" si="242"/>
        <v>99.470764033458366</v>
      </c>
      <c r="AB727" s="8">
        <f t="shared" ca="1" si="243"/>
        <v>99.682083806250418</v>
      </c>
      <c r="AC727" s="8" t="str">
        <f t="shared" ca="1" si="244"/>
        <v/>
      </c>
    </row>
    <row r="728" spans="1:29" x14ac:dyDescent="0.2">
      <c r="A728" s="4">
        <v>43821</v>
      </c>
      <c r="B728" s="1">
        <v>8938</v>
      </c>
      <c r="C728" s="1">
        <v>11524.66</v>
      </c>
      <c r="D728" s="1">
        <v>2724.7</v>
      </c>
      <c r="E728" s="1">
        <v>5508.9</v>
      </c>
      <c r="F728" s="1">
        <v>12271.8</v>
      </c>
      <c r="G728" s="1"/>
      <c r="H728" s="4">
        <f t="shared" si="245"/>
        <v>43791</v>
      </c>
      <c r="I728" s="4">
        <f t="shared" si="246"/>
        <v>43821</v>
      </c>
      <c r="J728" s="8">
        <f t="shared" si="247"/>
        <v>1.0084962821713472</v>
      </c>
      <c r="K728" s="8">
        <f t="shared" si="248"/>
        <v>1.0391770016356812</v>
      </c>
      <c r="L728" s="8">
        <f t="shared" si="249"/>
        <v>1.0176283846872081</v>
      </c>
      <c r="M728" s="8">
        <f t="shared" si="250"/>
        <v>1.0180269248893528</v>
      </c>
      <c r="N728" s="8">
        <f t="shared" si="251"/>
        <v>1.0299973141744443</v>
      </c>
      <c r="O728" s="8"/>
      <c r="P728" s="3">
        <f t="shared" si="252"/>
        <v>43791</v>
      </c>
      <c r="Q728" s="3">
        <f t="shared" si="253"/>
        <v>43821</v>
      </c>
      <c r="R728" s="8">
        <f t="shared" si="254"/>
        <v>0.97912515721428806</v>
      </c>
      <c r="S728" s="8">
        <f t="shared" si="255"/>
        <v>1.0089123411633305</v>
      </c>
      <c r="T728" s="8">
        <f t="shared" si="256"/>
        <v>0.98799129928105678</v>
      </c>
      <c r="U728" s="8">
        <f t="shared" si="257"/>
        <v>0.98837823252511492</v>
      </c>
      <c r="V728" s="8">
        <f t="shared" si="258"/>
        <v>1</v>
      </c>
      <c r="W728" s="8"/>
      <c r="X728" s="3">
        <f t="shared" si="259"/>
        <v>43821</v>
      </c>
      <c r="Y728" s="8">
        <f t="shared" ca="1" si="240"/>
        <v>99.155651748321119</v>
      </c>
      <c r="Z728" s="8">
        <f t="shared" ca="1" si="241"/>
        <v>101.10194453481461</v>
      </c>
      <c r="AA728" s="8">
        <f t="shared" ca="1" si="242"/>
        <v>99.612330780985246</v>
      </c>
      <c r="AB728" s="8">
        <f t="shared" ca="1" si="243"/>
        <v>99.722437463226385</v>
      </c>
      <c r="AC728" s="8" t="str">
        <f t="shared" ca="1" si="244"/>
        <v/>
      </c>
    </row>
    <row r="729" spans="1:29" x14ac:dyDescent="0.2">
      <c r="A729" s="4">
        <v>43822</v>
      </c>
      <c r="B729" s="1">
        <v>8940.4500000000007</v>
      </c>
      <c r="C729" s="1">
        <v>11524.68</v>
      </c>
      <c r="D729" s="1">
        <v>2729.85</v>
      </c>
      <c r="E729" s="1">
        <v>5502.3</v>
      </c>
      <c r="F729" s="1">
        <v>12262.75</v>
      </c>
      <c r="G729" s="1"/>
      <c r="H729" s="4">
        <f t="shared" si="245"/>
        <v>43792</v>
      </c>
      <c r="I729" s="4">
        <f t="shared" si="246"/>
        <v>43822</v>
      </c>
      <c r="J729" s="8">
        <f t="shared" si="247"/>
        <v>1.0087727216311055</v>
      </c>
      <c r="K729" s="8">
        <f t="shared" si="248"/>
        <v>1.0391788050329209</v>
      </c>
      <c r="L729" s="8">
        <f t="shared" si="249"/>
        <v>1.0195518207282912</v>
      </c>
      <c r="M729" s="8">
        <f t="shared" si="250"/>
        <v>1.0168072662089866</v>
      </c>
      <c r="N729" s="8">
        <f t="shared" si="251"/>
        <v>1.0292377291344927</v>
      </c>
      <c r="O729" s="8"/>
      <c r="P729" s="3">
        <f t="shared" si="252"/>
        <v>43792</v>
      </c>
      <c r="Q729" s="3">
        <f t="shared" si="253"/>
        <v>43822</v>
      </c>
      <c r="R729" s="8">
        <f t="shared" si="254"/>
        <v>0.98011634540389747</v>
      </c>
      <c r="S729" s="8">
        <f t="shared" si="255"/>
        <v>1.0096586780847878</v>
      </c>
      <c r="T729" s="8">
        <f t="shared" si="256"/>
        <v>0.99058924082160627</v>
      </c>
      <c r="U729" s="8">
        <f t="shared" si="257"/>
        <v>0.9879226513237529</v>
      </c>
      <c r="V729" s="8">
        <f t="shared" si="258"/>
        <v>1</v>
      </c>
      <c r="W729" s="8"/>
      <c r="X729" s="3">
        <f t="shared" si="259"/>
        <v>43822</v>
      </c>
      <c r="Y729" s="8">
        <f t="shared" ca="1" si="240"/>
        <v>99.208034906536639</v>
      </c>
      <c r="Z729" s="8">
        <f t="shared" ca="1" si="241"/>
        <v>101.16697557179759</v>
      </c>
      <c r="AA729" s="8">
        <f t="shared" ca="1" si="242"/>
        <v>99.724990637791322</v>
      </c>
      <c r="AB729" s="8">
        <f t="shared" ca="1" si="243"/>
        <v>99.708157187869261</v>
      </c>
      <c r="AC729" s="8" t="str">
        <f t="shared" ca="1" si="244"/>
        <v/>
      </c>
    </row>
    <row r="730" spans="1:29" x14ac:dyDescent="0.2">
      <c r="A730" s="4">
        <v>43823</v>
      </c>
      <c r="B730" s="1">
        <v>8924.65</v>
      </c>
      <c r="C730" s="1">
        <v>11480.31</v>
      </c>
      <c r="D730" s="1">
        <v>2721.85</v>
      </c>
      <c r="E730" s="1">
        <v>5474.9</v>
      </c>
      <c r="F730" s="1">
        <v>12214.55</v>
      </c>
      <c r="G730" s="1"/>
      <c r="H730" s="4">
        <f t="shared" si="245"/>
        <v>43793</v>
      </c>
      <c r="I730" s="4">
        <f t="shared" si="246"/>
        <v>43823</v>
      </c>
      <c r="J730" s="8">
        <f t="shared" si="247"/>
        <v>1.0069899691967459</v>
      </c>
      <c r="K730" s="8">
        <f t="shared" si="248"/>
        <v>1.0351779682566018</v>
      </c>
      <c r="L730" s="8">
        <f t="shared" si="249"/>
        <v>1.0165639589169</v>
      </c>
      <c r="M730" s="8">
        <f t="shared" si="250"/>
        <v>1.011743834717769</v>
      </c>
      <c r="N730" s="8">
        <f t="shared" si="251"/>
        <v>1.0251922043913249</v>
      </c>
      <c r="O730" s="8"/>
      <c r="P730" s="3">
        <f t="shared" si="252"/>
        <v>43793</v>
      </c>
      <c r="Q730" s="3">
        <f t="shared" si="253"/>
        <v>43823</v>
      </c>
      <c r="R730" s="8">
        <f t="shared" si="254"/>
        <v>0.98224505110689364</v>
      </c>
      <c r="S730" s="8">
        <f t="shared" si="255"/>
        <v>1.0097403821668793</v>
      </c>
      <c r="T730" s="8">
        <f t="shared" si="256"/>
        <v>0.99158377771751827</v>
      </c>
      <c r="U730" s="8">
        <f t="shared" si="257"/>
        <v>0.98688209916545311</v>
      </c>
      <c r="V730" s="8">
        <f t="shared" si="258"/>
        <v>1</v>
      </c>
      <c r="W730" s="8"/>
      <c r="X730" s="3">
        <f t="shared" si="259"/>
        <v>43823</v>
      </c>
      <c r="Y730" s="8">
        <f t="shared" ca="1" si="240"/>
        <v>99.313021140714994</v>
      </c>
      <c r="Z730" s="8">
        <f t="shared" ca="1" si="241"/>
        <v>101.17730674715644</v>
      </c>
      <c r="AA730" s="8">
        <f t="shared" ca="1" si="242"/>
        <v>99.768772030512537</v>
      </c>
      <c r="AB730" s="8">
        <f t="shared" ca="1" si="243"/>
        <v>99.666920994131601</v>
      </c>
      <c r="AC730" s="8" t="str">
        <f t="shared" ca="1" si="244"/>
        <v/>
      </c>
    </row>
    <row r="731" spans="1:29" x14ac:dyDescent="0.2">
      <c r="A731" s="4">
        <v>43824</v>
      </c>
      <c r="B731" s="1">
        <v>8924.65</v>
      </c>
      <c r="C731" s="1">
        <v>11480.31</v>
      </c>
      <c r="D731" s="1">
        <v>2721.85</v>
      </c>
      <c r="E731" s="1">
        <v>5474.9</v>
      </c>
      <c r="F731" s="1">
        <v>12214.55</v>
      </c>
      <c r="G731" s="1"/>
      <c r="H731" s="4">
        <f t="shared" si="245"/>
        <v>43794</v>
      </c>
      <c r="I731" s="4">
        <f t="shared" si="246"/>
        <v>43824</v>
      </c>
      <c r="J731" s="8">
        <f t="shared" si="247"/>
        <v>0.99768037203478888</v>
      </c>
      <c r="K731" s="8">
        <f t="shared" si="248"/>
        <v>1.0210356116576349</v>
      </c>
      <c r="L731" s="8">
        <f t="shared" si="249"/>
        <v>1.0032066048688792</v>
      </c>
      <c r="M731" s="8">
        <f t="shared" si="250"/>
        <v>1.0031147510947434</v>
      </c>
      <c r="N731" s="8">
        <f t="shared" si="251"/>
        <v>1.0116616626980017</v>
      </c>
      <c r="O731" s="8"/>
      <c r="P731" s="3">
        <f t="shared" si="252"/>
        <v>43794</v>
      </c>
      <c r="Q731" s="3">
        <f t="shared" si="253"/>
        <v>43824</v>
      </c>
      <c r="R731" s="8">
        <f t="shared" si="254"/>
        <v>0.98617987497329285</v>
      </c>
      <c r="S731" s="8">
        <f t="shared" si="255"/>
        <v>1.0092658932380949</v>
      </c>
      <c r="T731" s="8">
        <f t="shared" si="256"/>
        <v>0.99164240561753259</v>
      </c>
      <c r="U731" s="8">
        <f t="shared" si="257"/>
        <v>0.99155161066352504</v>
      </c>
      <c r="V731" s="8">
        <f t="shared" si="258"/>
        <v>1</v>
      </c>
      <c r="W731" s="8"/>
      <c r="X731" s="3">
        <f t="shared" si="259"/>
        <v>43824</v>
      </c>
      <c r="Y731" s="8">
        <f t="shared" ca="1" si="240"/>
        <v>99.500560535999071</v>
      </c>
      <c r="Z731" s="8">
        <f t="shared" ca="1" si="241"/>
        <v>101.13325680943798</v>
      </c>
      <c r="AA731" s="8">
        <f t="shared" ca="1" si="242"/>
        <v>99.772508850307773</v>
      </c>
      <c r="AB731" s="8">
        <f t="shared" ca="1" si="243"/>
        <v>99.889310324535941</v>
      </c>
      <c r="AC731" s="8" t="str">
        <f t="shared" ca="1" si="244"/>
        <v/>
      </c>
    </row>
    <row r="732" spans="1:29" x14ac:dyDescent="0.2">
      <c r="A732" s="4">
        <v>43825</v>
      </c>
      <c r="B732" s="1">
        <v>8883.5499999999993</v>
      </c>
      <c r="C732" s="1">
        <v>11437.9</v>
      </c>
      <c r="D732" s="1">
        <v>2712.6</v>
      </c>
      <c r="E732" s="1">
        <v>5444.05</v>
      </c>
      <c r="F732" s="1">
        <v>12126.55</v>
      </c>
      <c r="G732" s="1"/>
      <c r="H732" s="4">
        <f t="shared" si="245"/>
        <v>43795</v>
      </c>
      <c r="I732" s="4">
        <f t="shared" si="246"/>
        <v>43825</v>
      </c>
      <c r="J732" s="8">
        <f t="shared" si="247"/>
        <v>0.99895421602748258</v>
      </c>
      <c r="K732" s="8">
        <f t="shared" si="248"/>
        <v>1.0196815049838952</v>
      </c>
      <c r="L732" s="8">
        <f t="shared" si="249"/>
        <v>1.0055604982206405</v>
      </c>
      <c r="M732" s="8">
        <f t="shared" si="250"/>
        <v>1.0057547710099948</v>
      </c>
      <c r="N732" s="8">
        <f t="shared" si="251"/>
        <v>1.0073809780938219</v>
      </c>
      <c r="O732" s="8"/>
      <c r="P732" s="3">
        <f t="shared" si="252"/>
        <v>43795</v>
      </c>
      <c r="Q732" s="3">
        <f t="shared" si="253"/>
        <v>43825</v>
      </c>
      <c r="R732" s="8">
        <f t="shared" si="254"/>
        <v>0.99163497996330596</v>
      </c>
      <c r="S732" s="8">
        <f t="shared" si="255"/>
        <v>1.0122104021790728</v>
      </c>
      <c r="T732" s="8">
        <f t="shared" si="256"/>
        <v>0.99819285859791984</v>
      </c>
      <c r="U732" s="8">
        <f t="shared" si="257"/>
        <v>0.99838570797028126</v>
      </c>
      <c r="V732" s="8">
        <f t="shared" si="258"/>
        <v>1</v>
      </c>
      <c r="W732" s="8"/>
      <c r="X732" s="3">
        <f t="shared" si="259"/>
        <v>43825</v>
      </c>
      <c r="Y732" s="8">
        <f t="shared" ca="1" si="240"/>
        <v>99.757672874352508</v>
      </c>
      <c r="Z732" s="8">
        <f t="shared" ca="1" si="241"/>
        <v>101.40198715944948</v>
      </c>
      <c r="AA732" s="8">
        <f t="shared" ca="1" si="242"/>
        <v>100.05160898408585</v>
      </c>
      <c r="AB732" s="8">
        <f t="shared" ca="1" si="243"/>
        <v>100.21053685333919</v>
      </c>
      <c r="AC732" s="8" t="str">
        <f t="shared" ca="1" si="244"/>
        <v/>
      </c>
    </row>
    <row r="733" spans="1:29" x14ac:dyDescent="0.2">
      <c r="A733" s="4">
        <v>43826</v>
      </c>
      <c r="B733" s="1">
        <v>8938.2000000000007</v>
      </c>
      <c r="C733" s="1">
        <v>11526.89</v>
      </c>
      <c r="D733" s="1">
        <v>2734.7</v>
      </c>
      <c r="E733" s="1">
        <v>5482.55</v>
      </c>
      <c r="F733" s="1">
        <v>12245.8</v>
      </c>
      <c r="G733" s="1"/>
      <c r="H733" s="4">
        <f t="shared" si="245"/>
        <v>43796</v>
      </c>
      <c r="I733" s="4">
        <f t="shared" si="246"/>
        <v>43826</v>
      </c>
      <c r="J733" s="8">
        <f t="shared" si="247"/>
        <v>0.99922862796391321</v>
      </c>
      <c r="K733" s="8">
        <f t="shared" si="248"/>
        <v>1.0194742940026709</v>
      </c>
      <c r="L733" s="8">
        <f t="shared" si="249"/>
        <v>1.004868728067758</v>
      </c>
      <c r="M733" s="8">
        <f t="shared" si="250"/>
        <v>1.003936971827762</v>
      </c>
      <c r="N733" s="8">
        <f t="shared" si="251"/>
        <v>1.0119910418405547</v>
      </c>
      <c r="O733" s="8"/>
      <c r="P733" s="3">
        <f t="shared" si="252"/>
        <v>43796</v>
      </c>
      <c r="Q733" s="3">
        <f t="shared" si="253"/>
        <v>43826</v>
      </c>
      <c r="R733" s="8">
        <f t="shared" si="254"/>
        <v>0.98738880746075586</v>
      </c>
      <c r="S733" s="8">
        <f t="shared" si="255"/>
        <v>1.0073945834031357</v>
      </c>
      <c r="T733" s="8">
        <f t="shared" si="256"/>
        <v>0.99296207824148031</v>
      </c>
      <c r="U733" s="8">
        <f t="shared" si="257"/>
        <v>0.99204136234433027</v>
      </c>
      <c r="V733" s="8">
        <f t="shared" si="258"/>
        <v>1</v>
      </c>
      <c r="W733" s="8"/>
      <c r="X733" s="3">
        <f t="shared" si="259"/>
        <v>43826</v>
      </c>
      <c r="Y733" s="8">
        <f t="shared" ca="1" si="240"/>
        <v>99.558584133750259</v>
      </c>
      <c r="Z733" s="8">
        <f t="shared" ca="1" si="241"/>
        <v>100.95413315352206</v>
      </c>
      <c r="AA733" s="8">
        <f t="shared" ca="1" si="242"/>
        <v>99.82872358512698</v>
      </c>
      <c r="AB733" s="8">
        <f t="shared" ca="1" si="243"/>
        <v>99.915389625163527</v>
      </c>
      <c r="AC733" s="8" t="str">
        <f t="shared" ca="1" si="244"/>
        <v/>
      </c>
    </row>
    <row r="734" spans="1:29" x14ac:dyDescent="0.2">
      <c r="A734" s="4">
        <v>43827</v>
      </c>
      <c r="B734" s="1">
        <v>8938.2000000000007</v>
      </c>
      <c r="C734" s="1">
        <v>11526.89</v>
      </c>
      <c r="D734" s="1">
        <v>2734.7</v>
      </c>
      <c r="E734" s="1">
        <v>5482.55</v>
      </c>
      <c r="F734" s="1">
        <v>12245.8</v>
      </c>
      <c r="G734" s="1"/>
      <c r="H734" s="4">
        <f t="shared" si="245"/>
        <v>43797</v>
      </c>
      <c r="I734" s="4">
        <f t="shared" si="246"/>
        <v>43827</v>
      </c>
      <c r="J734" s="8">
        <f t="shared" si="247"/>
        <v>0.99871504072762218</v>
      </c>
      <c r="K734" s="8">
        <f t="shared" si="248"/>
        <v>1.0139537624931168</v>
      </c>
      <c r="L734" s="8">
        <f t="shared" si="249"/>
        <v>1.0009150135422005</v>
      </c>
      <c r="M734" s="8">
        <f t="shared" si="250"/>
        <v>0.99761629652543382</v>
      </c>
      <c r="N734" s="8">
        <f t="shared" si="251"/>
        <v>1.0077893861897844</v>
      </c>
      <c r="O734" s="8"/>
      <c r="P734" s="3">
        <f t="shared" si="252"/>
        <v>43797</v>
      </c>
      <c r="Q734" s="3">
        <f t="shared" si="253"/>
        <v>43827</v>
      </c>
      <c r="R734" s="8">
        <f t="shared" si="254"/>
        <v>0.9909957917928961</v>
      </c>
      <c r="S734" s="8">
        <f t="shared" si="255"/>
        <v>1.0061167307254926</v>
      </c>
      <c r="T734" s="8">
        <f t="shared" si="256"/>
        <v>0.99317876062023802</v>
      </c>
      <c r="U734" s="8">
        <f t="shared" si="257"/>
        <v>0.98990553998309838</v>
      </c>
      <c r="V734" s="8">
        <f t="shared" si="258"/>
        <v>1</v>
      </c>
      <c r="W734" s="8"/>
      <c r="X734" s="3">
        <f t="shared" si="259"/>
        <v>43827</v>
      </c>
      <c r="Y734" s="8">
        <f t="shared" ca="1" si="240"/>
        <v>99.728727582806954</v>
      </c>
      <c r="Z734" s="8">
        <f t="shared" ca="1" si="241"/>
        <v>100.83270109154959</v>
      </c>
      <c r="AA734" s="8">
        <f t="shared" ca="1" si="242"/>
        <v>99.83782407433695</v>
      </c>
      <c r="AB734" s="8">
        <f t="shared" ca="1" si="243"/>
        <v>99.816402348724026</v>
      </c>
      <c r="AC734" s="8" t="str">
        <f t="shared" ca="1" si="244"/>
        <v/>
      </c>
    </row>
    <row r="735" spans="1:29" x14ac:dyDescent="0.2">
      <c r="A735" s="4">
        <v>43828</v>
      </c>
      <c r="B735" s="1">
        <v>8938.2000000000007</v>
      </c>
      <c r="C735" s="1">
        <v>11526.89</v>
      </c>
      <c r="D735" s="1">
        <v>2734.7</v>
      </c>
      <c r="E735" s="1">
        <v>5482.55</v>
      </c>
      <c r="F735" s="1">
        <v>12245.8</v>
      </c>
      <c r="G735" s="1"/>
      <c r="H735" s="4">
        <f t="shared" si="245"/>
        <v>43798</v>
      </c>
      <c r="I735" s="4">
        <f t="shared" si="246"/>
        <v>43828</v>
      </c>
      <c r="J735" s="8">
        <f t="shared" si="247"/>
        <v>1.005998942025234</v>
      </c>
      <c r="K735" s="8">
        <f t="shared" si="248"/>
        <v>1.0235688591276273</v>
      </c>
      <c r="L735" s="8">
        <f t="shared" si="249"/>
        <v>1.0082215012535023</v>
      </c>
      <c r="M735" s="8">
        <f t="shared" si="250"/>
        <v>1.0094546324937399</v>
      </c>
      <c r="N735" s="8">
        <f t="shared" si="251"/>
        <v>1.0157389858203971</v>
      </c>
      <c r="O735" s="8"/>
      <c r="P735" s="3">
        <f t="shared" si="252"/>
        <v>43798</v>
      </c>
      <c r="Q735" s="3">
        <f t="shared" si="253"/>
        <v>43828</v>
      </c>
      <c r="R735" s="8">
        <f t="shared" si="254"/>
        <v>0.99041087924050075</v>
      </c>
      <c r="S735" s="8">
        <f t="shared" si="255"/>
        <v>1.0077085485705819</v>
      </c>
      <c r="T735" s="8">
        <f t="shared" si="256"/>
        <v>0.99259899967231935</v>
      </c>
      <c r="U735" s="8">
        <f t="shared" si="257"/>
        <v>0.99381302341016142</v>
      </c>
      <c r="V735" s="8">
        <f t="shared" si="258"/>
        <v>1</v>
      </c>
      <c r="W735" s="8"/>
      <c r="X735" s="3">
        <f t="shared" si="259"/>
        <v>43828</v>
      </c>
      <c r="Y735" s="8">
        <f t="shared" ca="1" si="240"/>
        <v>99.700260335517399</v>
      </c>
      <c r="Z735" s="8">
        <f t="shared" ca="1" si="241"/>
        <v>100.97578456988754</v>
      </c>
      <c r="AA735" s="8">
        <f t="shared" ca="1" si="242"/>
        <v>99.812315193356966</v>
      </c>
      <c r="AB735" s="8">
        <f t="shared" ca="1" si="243"/>
        <v>99.997970237534602</v>
      </c>
      <c r="AC735" s="8" t="str">
        <f t="shared" ca="1" si="244"/>
        <v/>
      </c>
    </row>
    <row r="736" spans="1:29" x14ac:dyDescent="0.2">
      <c r="A736" s="4">
        <v>43829</v>
      </c>
      <c r="B736" s="1">
        <v>8967.7999999999993</v>
      </c>
      <c r="C736" s="1">
        <v>11556.31</v>
      </c>
      <c r="D736" s="1">
        <v>2746.75</v>
      </c>
      <c r="E736" s="1">
        <v>5482.7</v>
      </c>
      <c r="F736" s="1">
        <v>12255.85</v>
      </c>
      <c r="G736" s="1"/>
      <c r="H736" s="4">
        <f t="shared" si="245"/>
        <v>43799</v>
      </c>
      <c r="I736" s="4">
        <f t="shared" si="246"/>
        <v>43829</v>
      </c>
      <c r="J736" s="8">
        <f t="shared" si="247"/>
        <v>1.0093304370336187</v>
      </c>
      <c r="K736" s="8">
        <f t="shared" si="248"/>
        <v>1.026181306703299</v>
      </c>
      <c r="L736" s="8">
        <f t="shared" si="249"/>
        <v>1.0126640613478837</v>
      </c>
      <c r="M736" s="8">
        <f t="shared" si="250"/>
        <v>1.0094822506996612</v>
      </c>
      <c r="N736" s="8">
        <f t="shared" si="251"/>
        <v>1.0165725921840072</v>
      </c>
      <c r="O736" s="8"/>
      <c r="P736" s="3">
        <f t="shared" si="252"/>
        <v>43799</v>
      </c>
      <c r="Q736" s="3">
        <f t="shared" si="253"/>
        <v>43829</v>
      </c>
      <c r="R736" s="8">
        <f t="shared" si="254"/>
        <v>0.99287590949621274</v>
      </c>
      <c r="S736" s="8">
        <f t="shared" si="255"/>
        <v>1.0094520692306375</v>
      </c>
      <c r="T736" s="8">
        <f t="shared" si="256"/>
        <v>0.99615518767063505</v>
      </c>
      <c r="U736" s="8">
        <f t="shared" si="257"/>
        <v>0.99302524823228511</v>
      </c>
      <c r="V736" s="8">
        <f t="shared" si="258"/>
        <v>1</v>
      </c>
      <c r="W736" s="8"/>
      <c r="X736" s="3">
        <f t="shared" si="259"/>
        <v>43829</v>
      </c>
      <c r="Y736" s="8">
        <f t="shared" ca="1" si="240"/>
        <v>99.815521431387126</v>
      </c>
      <c r="Z736" s="8">
        <f t="shared" ca="1" si="241"/>
        <v>101.131501858527</v>
      </c>
      <c r="AA736" s="8">
        <f t="shared" ca="1" si="242"/>
        <v>99.963404695930663</v>
      </c>
      <c r="AB736" s="8">
        <f t="shared" ca="1" si="243"/>
        <v>99.960161216276333</v>
      </c>
      <c r="AC736" s="8" t="str">
        <f t="shared" ca="1" si="244"/>
        <v/>
      </c>
    </row>
    <row r="737" spans="1:29" x14ac:dyDescent="0.2">
      <c r="A737" s="4">
        <v>43830</v>
      </c>
      <c r="B737" s="1">
        <v>8910.85</v>
      </c>
      <c r="C737" s="1">
        <v>11490.82</v>
      </c>
      <c r="D737" s="1">
        <v>2730.05</v>
      </c>
      <c r="E737" s="1">
        <v>5455.95</v>
      </c>
      <c r="F737" s="1">
        <v>12168.45</v>
      </c>
      <c r="G737" s="1"/>
      <c r="H737" s="4">
        <f t="shared" si="245"/>
        <v>43800</v>
      </c>
      <c r="I737" s="4">
        <f t="shared" si="246"/>
        <v>43830</v>
      </c>
      <c r="J737" s="8">
        <f t="shared" si="247"/>
        <v>1.0029206856576889</v>
      </c>
      <c r="K737" s="8">
        <f t="shared" si="248"/>
        <v>1.0203659024976313</v>
      </c>
      <c r="L737" s="8">
        <f t="shared" si="249"/>
        <v>1.0065071523374134</v>
      </c>
      <c r="M737" s="8">
        <f t="shared" si="250"/>
        <v>1.0045570039770217</v>
      </c>
      <c r="N737" s="8">
        <f t="shared" si="251"/>
        <v>1.0093231199273396</v>
      </c>
      <c r="O737" s="8"/>
      <c r="P737" s="3">
        <f t="shared" si="252"/>
        <v>43800</v>
      </c>
      <c r="Q737" s="3">
        <f t="shared" si="253"/>
        <v>43830</v>
      </c>
      <c r="R737" s="8">
        <f t="shared" si="254"/>
        <v>0.99365670503008829</v>
      </c>
      <c r="S737" s="8">
        <f t="shared" si="255"/>
        <v>1.0109407803628701</v>
      </c>
      <c r="T737" s="8">
        <f t="shared" si="256"/>
        <v>0.9972100435090312</v>
      </c>
      <c r="U737" s="8">
        <f t="shared" si="257"/>
        <v>0.99527790867342769</v>
      </c>
      <c r="V737" s="8">
        <f t="shared" si="258"/>
        <v>1</v>
      </c>
      <c r="W737" s="8"/>
      <c r="X737" s="3">
        <f t="shared" si="259"/>
        <v>43830</v>
      </c>
      <c r="Y737" s="8">
        <f t="shared" ca="1" si="240"/>
        <v>99.850381861398418</v>
      </c>
      <c r="Z737" s="8">
        <f t="shared" ca="1" si="241"/>
        <v>101.25882266388383</v>
      </c>
      <c r="AA737" s="8">
        <f t="shared" ca="1" si="242"/>
        <v>100.00594990549278</v>
      </c>
      <c r="AB737" s="8">
        <f t="shared" ca="1" si="243"/>
        <v>100.0623692884641</v>
      </c>
      <c r="AC737" s="8" t="str">
        <f t="shared" ca="1" si="244"/>
        <v/>
      </c>
    </row>
    <row r="738" spans="1:29" x14ac:dyDescent="0.2">
      <c r="A738" s="4">
        <v>43831</v>
      </c>
      <c r="B738" s="1">
        <v>8945.75</v>
      </c>
      <c r="C738" s="1">
        <v>11483.49</v>
      </c>
      <c r="D738" s="1">
        <v>2731.2</v>
      </c>
      <c r="E738" s="1">
        <v>5478.45</v>
      </c>
      <c r="F738" s="1">
        <v>12182.5</v>
      </c>
      <c r="G738" s="1"/>
      <c r="H738" s="4">
        <f t="shared" si="245"/>
        <v>43801</v>
      </c>
      <c r="I738" s="4">
        <f t="shared" si="246"/>
        <v>43831</v>
      </c>
      <c r="J738" s="8">
        <f t="shared" si="247"/>
        <v>1.0087106049501042</v>
      </c>
      <c r="K738" s="8">
        <f t="shared" si="248"/>
        <v>1.0221629801059238</v>
      </c>
      <c r="L738" s="8">
        <f t="shared" si="249"/>
        <v>1.0126995309516305</v>
      </c>
      <c r="M738" s="8">
        <f t="shared" si="250"/>
        <v>1.0112505768343332</v>
      </c>
      <c r="N738" s="8">
        <f t="shared" si="251"/>
        <v>1.0111468933118639</v>
      </c>
      <c r="O738" s="8"/>
      <c r="P738" s="3">
        <f t="shared" si="252"/>
        <v>43801</v>
      </c>
      <c r="Q738" s="3">
        <f t="shared" si="253"/>
        <v>43831</v>
      </c>
      <c r="R738" s="8">
        <f t="shared" si="254"/>
        <v>0.99759056930513823</v>
      </c>
      <c r="S738" s="8">
        <f t="shared" si="255"/>
        <v>1.0108946453447316</v>
      </c>
      <c r="T738" s="8">
        <f t="shared" si="256"/>
        <v>1.001535521347132</v>
      </c>
      <c r="U738" s="8">
        <f t="shared" si="257"/>
        <v>1.0001025405142963</v>
      </c>
      <c r="V738" s="8">
        <f t="shared" si="258"/>
        <v>1</v>
      </c>
      <c r="W738" s="8"/>
      <c r="X738" s="3">
        <f t="shared" si="259"/>
        <v>43831</v>
      </c>
      <c r="Y738" s="8">
        <f t="shared" ca="1" si="240"/>
        <v>100.03450758641219</v>
      </c>
      <c r="Z738" s="8">
        <f t="shared" ca="1" si="241"/>
        <v>101.24835087516205</v>
      </c>
      <c r="AA738" s="8">
        <f t="shared" ca="1" si="242"/>
        <v>100.18813897338103</v>
      </c>
      <c r="AB738" s="8">
        <f t="shared" ca="1" si="243"/>
        <v>100.28497680131308</v>
      </c>
      <c r="AC738" s="8" t="str">
        <f t="shared" ca="1" si="244"/>
        <v/>
      </c>
    </row>
    <row r="739" spans="1:29" x14ac:dyDescent="0.2">
      <c r="A739" s="4">
        <v>43832</v>
      </c>
      <c r="B739" s="1">
        <v>8977.5499999999993</v>
      </c>
      <c r="C739" s="1">
        <v>11546.18</v>
      </c>
      <c r="D739" s="1">
        <v>2732.75</v>
      </c>
      <c r="E739" s="1">
        <v>5491.25</v>
      </c>
      <c r="F739" s="1">
        <v>12282.2</v>
      </c>
      <c r="G739" s="1"/>
      <c r="H739" s="4">
        <f t="shared" si="245"/>
        <v>43802</v>
      </c>
      <c r="I739" s="4">
        <f t="shared" si="246"/>
        <v>43832</v>
      </c>
      <c r="J739" s="8">
        <f t="shared" si="247"/>
        <v>1.0156461238227223</v>
      </c>
      <c r="K739" s="8">
        <f t="shared" si="248"/>
        <v>1.0291281692927774</v>
      </c>
      <c r="L739" s="8">
        <f t="shared" si="249"/>
        <v>1.0164968010712692</v>
      </c>
      <c r="M739" s="8">
        <f t="shared" si="250"/>
        <v>1.016371140889909</v>
      </c>
      <c r="N739" s="8">
        <f t="shared" si="251"/>
        <v>1.0240116056093778</v>
      </c>
      <c r="O739" s="8"/>
      <c r="P739" s="3">
        <f t="shared" si="252"/>
        <v>43802</v>
      </c>
      <c r="Q739" s="3">
        <f t="shared" si="253"/>
        <v>43832</v>
      </c>
      <c r="R739" s="8">
        <f t="shared" si="254"/>
        <v>0.99183067678058467</v>
      </c>
      <c r="S739" s="8">
        <f t="shared" si="255"/>
        <v>1.0049965875927303</v>
      </c>
      <c r="T739" s="8">
        <f t="shared" si="256"/>
        <v>0.99266140686595383</v>
      </c>
      <c r="U739" s="8">
        <f t="shared" si="257"/>
        <v>0.99253869323588184</v>
      </c>
      <c r="V739" s="8">
        <f t="shared" si="258"/>
        <v>1</v>
      </c>
      <c r="W739" s="8"/>
      <c r="X739" s="3">
        <f t="shared" si="259"/>
        <v>43832</v>
      </c>
      <c r="Y739" s="8">
        <f t="shared" ca="1" si="240"/>
        <v>99.760882545763906</v>
      </c>
      <c r="Z739" s="8">
        <f t="shared" ca="1" si="241"/>
        <v>100.70344402149065</v>
      </c>
      <c r="AA739" s="8">
        <f t="shared" ca="1" si="242"/>
        <v>99.807332824822311</v>
      </c>
      <c r="AB739" s="8">
        <f t="shared" ca="1" si="243"/>
        <v>99.923682127606028</v>
      </c>
      <c r="AC739" s="8" t="str">
        <f t="shared" ca="1" si="244"/>
        <v/>
      </c>
    </row>
    <row r="740" spans="1:29" x14ac:dyDescent="0.2">
      <c r="A740" s="4">
        <v>43833</v>
      </c>
      <c r="B740" s="1">
        <v>8940.2000000000007</v>
      </c>
      <c r="C740" s="1">
        <v>11477.31</v>
      </c>
      <c r="D740" s="1">
        <v>2725.25</v>
      </c>
      <c r="E740" s="1">
        <v>5507.95</v>
      </c>
      <c r="F740" s="1">
        <v>12226.65</v>
      </c>
      <c r="G740" s="1"/>
      <c r="H740" s="4">
        <f t="shared" si="245"/>
        <v>43803</v>
      </c>
      <c r="I740" s="4">
        <f t="shared" si="246"/>
        <v>43833</v>
      </c>
      <c r="J740" s="8">
        <f t="shared" si="247"/>
        <v>1.0101578477565734</v>
      </c>
      <c r="K740" s="8">
        <f t="shared" si="248"/>
        <v>1.0163153299460022</v>
      </c>
      <c r="L740" s="8">
        <f t="shared" si="249"/>
        <v>1.0112995398545346</v>
      </c>
      <c r="M740" s="8">
        <f t="shared" si="250"/>
        <v>1.0141593246241518</v>
      </c>
      <c r="N740" s="8">
        <f t="shared" si="251"/>
        <v>1.0152326624153047</v>
      </c>
      <c r="O740" s="8"/>
      <c r="P740" s="3">
        <f t="shared" si="252"/>
        <v>43803</v>
      </c>
      <c r="Q740" s="3">
        <f t="shared" si="253"/>
        <v>43833</v>
      </c>
      <c r="R740" s="8">
        <f t="shared" si="254"/>
        <v>0.99500132841800215</v>
      </c>
      <c r="S740" s="8">
        <f t="shared" si="255"/>
        <v>1.001066423068109</v>
      </c>
      <c r="T740" s="8">
        <f t="shared" si="256"/>
        <v>0.9961258904422825</v>
      </c>
      <c r="U740" s="8">
        <f t="shared" si="257"/>
        <v>0.99894276668699822</v>
      </c>
      <c r="V740" s="8">
        <f t="shared" si="258"/>
        <v>1</v>
      </c>
      <c r="W740" s="8"/>
      <c r="X740" s="3">
        <f t="shared" si="259"/>
        <v>43833</v>
      </c>
      <c r="Y740" s="8">
        <f t="shared" ca="1" si="240"/>
        <v>99.907145387942606</v>
      </c>
      <c r="Z740" s="8">
        <f t="shared" ca="1" si="241"/>
        <v>100.33965072913482</v>
      </c>
      <c r="AA740" s="8">
        <f t="shared" ca="1" si="242"/>
        <v>99.952911098352814</v>
      </c>
      <c r="AB740" s="8">
        <f t="shared" ca="1" si="243"/>
        <v>100.21757679777255</v>
      </c>
      <c r="AC740" s="8" t="str">
        <f t="shared" ca="1" si="244"/>
        <v/>
      </c>
    </row>
    <row r="741" spans="1:29" x14ac:dyDescent="0.2">
      <c r="A741" s="4">
        <v>43834</v>
      </c>
      <c r="B741" s="1">
        <v>8940.2000000000007</v>
      </c>
      <c r="C741" s="1">
        <v>11477.31</v>
      </c>
      <c r="D741" s="1">
        <v>2725.25</v>
      </c>
      <c r="E741" s="1">
        <v>5507.95</v>
      </c>
      <c r="F741" s="1">
        <v>12226.65</v>
      </c>
      <c r="G741" s="1"/>
      <c r="H741" s="4">
        <f t="shared" si="245"/>
        <v>43804</v>
      </c>
      <c r="I741" s="4">
        <f t="shared" si="246"/>
        <v>43834</v>
      </c>
      <c r="J741" s="8">
        <f t="shared" si="247"/>
        <v>1.0113119612678447</v>
      </c>
      <c r="K741" s="8">
        <f t="shared" si="248"/>
        <v>1.0181924799330035</v>
      </c>
      <c r="L741" s="8">
        <f t="shared" si="249"/>
        <v>1.0132359228895953</v>
      </c>
      <c r="M741" s="8">
        <f t="shared" si="250"/>
        <v>1.0151593342794478</v>
      </c>
      <c r="N741" s="8">
        <f t="shared" si="251"/>
        <v>1.0173275976835519</v>
      </c>
      <c r="O741" s="8"/>
      <c r="P741" s="3">
        <f t="shared" si="252"/>
        <v>43804</v>
      </c>
      <c r="Q741" s="3">
        <f t="shared" si="253"/>
        <v>43834</v>
      </c>
      <c r="R741" s="8">
        <f t="shared" si="254"/>
        <v>0.99408682470680565</v>
      </c>
      <c r="S741" s="8">
        <f t="shared" si="255"/>
        <v>1.0008501511719736</v>
      </c>
      <c r="T741" s="8">
        <f t="shared" si="256"/>
        <v>0.99597801651771434</v>
      </c>
      <c r="U741" s="8">
        <f t="shared" si="257"/>
        <v>0.99786866746853109</v>
      </c>
      <c r="V741" s="8">
        <f t="shared" si="258"/>
        <v>1</v>
      </c>
      <c r="W741" s="8"/>
      <c r="X741" s="3">
        <f t="shared" si="259"/>
        <v>43834</v>
      </c>
      <c r="Y741" s="8">
        <f t="shared" ca="1" si="240"/>
        <v>99.861234438806662</v>
      </c>
      <c r="Z741" s="8">
        <f t="shared" ca="1" si="241"/>
        <v>100.31784854271149</v>
      </c>
      <c r="AA741" s="8">
        <f t="shared" ca="1" si="242"/>
        <v>99.944401494437983</v>
      </c>
      <c r="AB741" s="8">
        <f t="shared" ca="1" si="243"/>
        <v>100.15950736926831</v>
      </c>
      <c r="AC741" s="8" t="str">
        <f t="shared" ca="1" si="244"/>
        <v/>
      </c>
    </row>
    <row r="742" spans="1:29" x14ac:dyDescent="0.2">
      <c r="A742" s="4">
        <v>43835</v>
      </c>
      <c r="B742" s="1">
        <v>8940.2000000000007</v>
      </c>
      <c r="C742" s="1">
        <v>11477.31</v>
      </c>
      <c r="D742" s="1">
        <v>2725.25</v>
      </c>
      <c r="E742" s="1">
        <v>5507.95</v>
      </c>
      <c r="F742" s="1">
        <v>12226.65</v>
      </c>
      <c r="G742" s="1"/>
      <c r="H742" s="4">
        <f t="shared" si="245"/>
        <v>43805</v>
      </c>
      <c r="I742" s="4">
        <f t="shared" si="246"/>
        <v>43835</v>
      </c>
      <c r="J742" s="8">
        <f t="shared" si="247"/>
        <v>1.0189771704070119</v>
      </c>
      <c r="K742" s="8">
        <f t="shared" si="248"/>
        <v>1.0278838541424113</v>
      </c>
      <c r="L742" s="8">
        <f t="shared" si="249"/>
        <v>1.0219176541172941</v>
      </c>
      <c r="M742" s="8">
        <f t="shared" si="250"/>
        <v>1.0200001851868998</v>
      </c>
      <c r="N742" s="8">
        <f t="shared" si="251"/>
        <v>1.0255966111647024</v>
      </c>
      <c r="O742" s="8"/>
      <c r="P742" s="3">
        <f t="shared" si="252"/>
        <v>43805</v>
      </c>
      <c r="Q742" s="3">
        <f t="shared" si="253"/>
        <v>43835</v>
      </c>
      <c r="R742" s="8">
        <f t="shared" si="254"/>
        <v>0.99354576576635401</v>
      </c>
      <c r="S742" s="8">
        <f t="shared" si="255"/>
        <v>1.0022301584783042</v>
      </c>
      <c r="T742" s="8">
        <f t="shared" si="256"/>
        <v>0.99641286154092268</v>
      </c>
      <c r="U742" s="8">
        <f t="shared" si="257"/>
        <v>0.99454324837184571</v>
      </c>
      <c r="V742" s="8">
        <f t="shared" si="258"/>
        <v>1</v>
      </c>
      <c r="W742" s="8"/>
      <c r="X742" s="3">
        <f t="shared" si="259"/>
        <v>43835</v>
      </c>
      <c r="Y742" s="8">
        <f t="shared" ca="1" si="240"/>
        <v>99.83365989913392</v>
      </c>
      <c r="Z742" s="8">
        <f t="shared" ca="1" si="241"/>
        <v>100.44042576522087</v>
      </c>
      <c r="AA742" s="8">
        <f t="shared" ca="1" si="242"/>
        <v>99.960413226934364</v>
      </c>
      <c r="AB742" s="8">
        <f t="shared" ca="1" si="243"/>
        <v>99.99628055809535</v>
      </c>
      <c r="AC742" s="8" t="str">
        <f t="shared" ca="1" si="244"/>
        <v/>
      </c>
    </row>
    <row r="743" spans="1:29" x14ac:dyDescent="0.2">
      <c r="A743" s="4">
        <v>43836</v>
      </c>
      <c r="B743" s="1">
        <v>8823.9500000000007</v>
      </c>
      <c r="C743" s="1">
        <v>11258.12</v>
      </c>
      <c r="D743" s="1">
        <v>2678.05</v>
      </c>
      <c r="E743" s="1">
        <v>5444.5</v>
      </c>
      <c r="F743" s="1">
        <v>11993.05</v>
      </c>
      <c r="G743" s="1"/>
      <c r="H743" s="4">
        <f t="shared" si="245"/>
        <v>43806</v>
      </c>
      <c r="I743" s="4">
        <f t="shared" si="246"/>
        <v>43836</v>
      </c>
      <c r="J743" s="8">
        <f t="shared" si="247"/>
        <v>1.0057273442219361</v>
      </c>
      <c r="K743" s="8">
        <f t="shared" si="248"/>
        <v>1.0082536566493165</v>
      </c>
      <c r="L743" s="8">
        <f t="shared" si="249"/>
        <v>1.0042185390730463</v>
      </c>
      <c r="M743" s="8">
        <f t="shared" si="250"/>
        <v>1.0082500763895963</v>
      </c>
      <c r="N743" s="8">
        <f t="shared" si="251"/>
        <v>1.0060017615232981</v>
      </c>
      <c r="O743" s="8"/>
      <c r="P743" s="3">
        <f t="shared" si="252"/>
        <v>43806</v>
      </c>
      <c r="Q743" s="3">
        <f t="shared" si="253"/>
        <v>43836</v>
      </c>
      <c r="R743" s="8">
        <f t="shared" si="254"/>
        <v>0.99972721985998658</v>
      </c>
      <c r="S743" s="8">
        <f t="shared" si="255"/>
        <v>1.0022384604203958</v>
      </c>
      <c r="T743" s="8">
        <f t="shared" si="256"/>
        <v>0.99822741617514499</v>
      </c>
      <c r="U743" s="8">
        <f t="shared" si="257"/>
        <v>1.0022349015203451</v>
      </c>
      <c r="V743" s="8">
        <f t="shared" si="258"/>
        <v>1</v>
      </c>
      <c r="W743" s="8"/>
      <c r="X743" s="3">
        <f t="shared" si="259"/>
        <v>43836</v>
      </c>
      <c r="Y743" s="8">
        <f t="shared" ca="1" si="240"/>
        <v>100.12351089218495</v>
      </c>
      <c r="Z743" s="8">
        <f t="shared" ca="1" si="241"/>
        <v>100.43589411060542</v>
      </c>
      <c r="AA743" s="8">
        <f t="shared" ca="1" si="242"/>
        <v>100.03386406847159</v>
      </c>
      <c r="AB743" s="8">
        <f t="shared" ca="1" si="243"/>
        <v>100.35693479496479</v>
      </c>
      <c r="AC743" s="8" t="str">
        <f t="shared" ca="1" si="244"/>
        <v/>
      </c>
    </row>
    <row r="744" spans="1:29" x14ac:dyDescent="0.2">
      <c r="A744" s="4">
        <v>43837</v>
      </c>
      <c r="B744" s="1">
        <v>8870.7999999999993</v>
      </c>
      <c r="C744" s="1">
        <v>11325.67</v>
      </c>
      <c r="D744" s="1">
        <v>2684.15</v>
      </c>
      <c r="E744" s="1">
        <v>5446.95</v>
      </c>
      <c r="F744" s="1">
        <v>12052.95</v>
      </c>
      <c r="G744" s="1"/>
      <c r="H744" s="4">
        <f t="shared" si="245"/>
        <v>43807</v>
      </c>
      <c r="I744" s="4">
        <f t="shared" si="246"/>
        <v>43837</v>
      </c>
      <c r="J744" s="8">
        <f t="shared" si="247"/>
        <v>1.0110671666457707</v>
      </c>
      <c r="K744" s="8">
        <f t="shared" si="248"/>
        <v>1.0143032932233325</v>
      </c>
      <c r="L744" s="8">
        <f t="shared" si="249"/>
        <v>1.0065059247037649</v>
      </c>
      <c r="M744" s="8">
        <f t="shared" si="250"/>
        <v>1.008703784294299</v>
      </c>
      <c r="N744" s="8">
        <f t="shared" si="251"/>
        <v>1.011026297026381</v>
      </c>
      <c r="O744" s="8"/>
      <c r="P744" s="3">
        <f t="shared" si="252"/>
        <v>43807</v>
      </c>
      <c r="Q744" s="3">
        <f t="shared" si="253"/>
        <v>43837</v>
      </c>
      <c r="R744" s="8">
        <f t="shared" si="254"/>
        <v>1.0000404238935325</v>
      </c>
      <c r="S744" s="8">
        <f t="shared" si="255"/>
        <v>1.0032412571330633</v>
      </c>
      <c r="T744" s="8">
        <f t="shared" si="256"/>
        <v>0.9955289270556944</v>
      </c>
      <c r="U744" s="8">
        <f t="shared" si="257"/>
        <v>0.99770281669338079</v>
      </c>
      <c r="V744" s="8">
        <f t="shared" si="258"/>
        <v>1</v>
      </c>
      <c r="W744" s="8"/>
      <c r="X744" s="3">
        <f t="shared" si="259"/>
        <v>43837</v>
      </c>
      <c r="Y744" s="8">
        <f t="shared" ca="1" si="240"/>
        <v>100.13496014922627</v>
      </c>
      <c r="Z744" s="8">
        <f t="shared" ca="1" si="241"/>
        <v>100.51988462301557</v>
      </c>
      <c r="AA744" s="8">
        <f t="shared" ca="1" si="242"/>
        <v>99.912861992291724</v>
      </c>
      <c r="AB744" s="8">
        <f t="shared" ca="1" si="243"/>
        <v>100.13393690420875</v>
      </c>
      <c r="AC744" s="8" t="str">
        <f t="shared" ca="1" si="244"/>
        <v/>
      </c>
    </row>
    <row r="745" spans="1:29" x14ac:dyDescent="0.2">
      <c r="A745" s="4">
        <v>43838</v>
      </c>
      <c r="B745" s="1">
        <v>8848.0499999999993</v>
      </c>
      <c r="C745" s="1">
        <v>11373.32</v>
      </c>
      <c r="D745" s="1">
        <v>2676.95</v>
      </c>
      <c r="E745" s="1">
        <v>5437.8</v>
      </c>
      <c r="F745" s="1">
        <v>12025.35</v>
      </c>
      <c r="G745" s="1"/>
      <c r="H745" s="4">
        <f t="shared" si="245"/>
        <v>43808</v>
      </c>
      <c r="I745" s="4">
        <f t="shared" si="246"/>
        <v>43838</v>
      </c>
      <c r="J745" s="8">
        <f t="shared" si="247"/>
        <v>1.0097920054780449</v>
      </c>
      <c r="K745" s="8">
        <f t="shared" si="248"/>
        <v>1.0165596328225206</v>
      </c>
      <c r="L745" s="8">
        <f t="shared" si="249"/>
        <v>1.0066749398315282</v>
      </c>
      <c r="M745" s="8">
        <f t="shared" si="250"/>
        <v>1.0091210228907055</v>
      </c>
      <c r="N745" s="8">
        <f t="shared" si="251"/>
        <v>1.0073591623036648</v>
      </c>
      <c r="O745" s="8"/>
      <c r="P745" s="3">
        <f t="shared" si="252"/>
        <v>43808</v>
      </c>
      <c r="Q745" s="3">
        <f t="shared" si="253"/>
        <v>43838</v>
      </c>
      <c r="R745" s="8">
        <f t="shared" si="254"/>
        <v>1.0024150702802133</v>
      </c>
      <c r="S745" s="8">
        <f t="shared" si="255"/>
        <v>1.0091332573953224</v>
      </c>
      <c r="T745" s="8">
        <f t="shared" si="256"/>
        <v>0.99932077604717273</v>
      </c>
      <c r="U745" s="8">
        <f t="shared" si="257"/>
        <v>1.00174898948952</v>
      </c>
      <c r="V745" s="8">
        <f t="shared" si="258"/>
        <v>1</v>
      </c>
      <c r="W745" s="8"/>
      <c r="X745" s="3">
        <f t="shared" si="259"/>
        <v>43838</v>
      </c>
      <c r="Y745" s="8">
        <f t="shared" ca="1" si="240"/>
        <v>100.24448025312404</v>
      </c>
      <c r="Z745" s="8">
        <f t="shared" ca="1" si="241"/>
        <v>101.05444059518891</v>
      </c>
      <c r="AA745" s="8">
        <f t="shared" ca="1" si="242"/>
        <v>100.07076016042582</v>
      </c>
      <c r="AB745" s="8">
        <f t="shared" ca="1" si="243"/>
        <v>100.32038310117727</v>
      </c>
      <c r="AC745" s="8" t="str">
        <f t="shared" ca="1" si="244"/>
        <v/>
      </c>
    </row>
    <row r="746" spans="1:29" x14ac:dyDescent="0.2">
      <c r="A746" s="4">
        <v>43839</v>
      </c>
      <c r="B746" s="1">
        <v>8925.35</v>
      </c>
      <c r="C746" s="1">
        <v>11552.28</v>
      </c>
      <c r="D746" s="1">
        <v>2705.7</v>
      </c>
      <c r="E746" s="1">
        <v>5460.45</v>
      </c>
      <c r="F746" s="1">
        <v>12215.9</v>
      </c>
      <c r="G746" s="1"/>
      <c r="H746" s="4">
        <f t="shared" si="245"/>
        <v>43809</v>
      </c>
      <c r="I746" s="4">
        <f t="shared" si="246"/>
        <v>43839</v>
      </c>
      <c r="J746" s="8">
        <f t="shared" si="247"/>
        <v>1.0281832110313684</v>
      </c>
      <c r="K746" s="8">
        <f t="shared" si="248"/>
        <v>1.0377989708503421</v>
      </c>
      <c r="L746" s="8">
        <f t="shared" si="249"/>
        <v>1.0248087266116204</v>
      </c>
      <c r="M746" s="8">
        <f t="shared" si="250"/>
        <v>1.0261785516288773</v>
      </c>
      <c r="N746" s="8">
        <f t="shared" si="251"/>
        <v>1.0302864179205182</v>
      </c>
      <c r="O746" s="8"/>
      <c r="P746" s="3">
        <f t="shared" si="252"/>
        <v>43809</v>
      </c>
      <c r="Q746" s="3">
        <f t="shared" si="253"/>
        <v>43839</v>
      </c>
      <c r="R746" s="8">
        <f t="shared" si="254"/>
        <v>0.99795861922222096</v>
      </c>
      <c r="S746" s="8">
        <f t="shared" si="255"/>
        <v>1.0072917130607106</v>
      </c>
      <c r="T746" s="8">
        <f t="shared" si="256"/>
        <v>0.99468333153420219</v>
      </c>
      <c r="U746" s="8">
        <f t="shared" si="257"/>
        <v>0.99601288901785967</v>
      </c>
      <c r="V746" s="8">
        <f t="shared" si="258"/>
        <v>1</v>
      </c>
      <c r="W746" s="8"/>
      <c r="X746" s="3">
        <f t="shared" si="259"/>
        <v>43839</v>
      </c>
      <c r="Y746" s="8">
        <f t="shared" ca="1" si="240"/>
        <v>100.03071054465899</v>
      </c>
      <c r="Z746" s="8">
        <f t="shared" ca="1" si="241"/>
        <v>100.87474402251571</v>
      </c>
      <c r="AA746" s="8">
        <f t="shared" ca="1" si="242"/>
        <v>99.865471066660803</v>
      </c>
      <c r="AB746" s="8">
        <f t="shared" ca="1" si="243"/>
        <v>100.03614880948008</v>
      </c>
      <c r="AC746" s="8" t="str">
        <f t="shared" ca="1" si="244"/>
        <v/>
      </c>
    </row>
    <row r="747" spans="1:29" x14ac:dyDescent="0.2">
      <c r="A747" s="4">
        <v>43840</v>
      </c>
      <c r="B747" s="1">
        <v>8983.2999999999993</v>
      </c>
      <c r="C747" s="1">
        <v>11600.7</v>
      </c>
      <c r="D747" s="1">
        <v>2723.45</v>
      </c>
      <c r="E747" s="1">
        <v>5488.1</v>
      </c>
      <c r="F747" s="1">
        <v>12256.8</v>
      </c>
      <c r="G747" s="1"/>
      <c r="H747" s="4">
        <f t="shared" si="245"/>
        <v>43810</v>
      </c>
      <c r="I747" s="4">
        <f t="shared" si="246"/>
        <v>43840</v>
      </c>
      <c r="J747" s="8">
        <f t="shared" si="247"/>
        <v>1.0323436970299418</v>
      </c>
      <c r="K747" s="8">
        <f t="shared" si="248"/>
        <v>1.0343213478177138</v>
      </c>
      <c r="L747" s="8">
        <f t="shared" si="249"/>
        <v>1.0271355836319065</v>
      </c>
      <c r="M747" s="8">
        <f t="shared" si="250"/>
        <v>1.0266574378928464</v>
      </c>
      <c r="N747" s="8">
        <f t="shared" si="251"/>
        <v>1.0291054268837925</v>
      </c>
      <c r="O747" s="8"/>
      <c r="P747" s="3">
        <f t="shared" si="252"/>
        <v>43810</v>
      </c>
      <c r="Q747" s="3">
        <f t="shared" si="253"/>
        <v>43840</v>
      </c>
      <c r="R747" s="8">
        <f t="shared" si="254"/>
        <v>1.0031466845490797</v>
      </c>
      <c r="S747" s="8">
        <f t="shared" si="255"/>
        <v>1.0050684029037875</v>
      </c>
      <c r="T747" s="8">
        <f t="shared" si="256"/>
        <v>0.9980858683664211</v>
      </c>
      <c r="U747" s="8">
        <f t="shared" si="257"/>
        <v>0.99762124566930055</v>
      </c>
      <c r="V747" s="8">
        <f t="shared" si="258"/>
        <v>1</v>
      </c>
      <c r="W747" s="8"/>
      <c r="X747" s="3">
        <f t="shared" si="259"/>
        <v>43840</v>
      </c>
      <c r="Y747" s="8">
        <f t="shared" ca="1" si="240"/>
        <v>100.27493544249558</v>
      </c>
      <c r="Z747" s="8">
        <f t="shared" ca="1" si="241"/>
        <v>100.65836208394136</v>
      </c>
      <c r="AA747" s="8">
        <f t="shared" ca="1" si="242"/>
        <v>100.00956012703111</v>
      </c>
      <c r="AB747" s="8">
        <f t="shared" ca="1" si="243"/>
        <v>100.10769454849793</v>
      </c>
      <c r="AC747" s="8" t="str">
        <f t="shared" ca="1" si="244"/>
        <v/>
      </c>
    </row>
    <row r="748" spans="1:29" x14ac:dyDescent="0.2">
      <c r="A748" s="4">
        <v>43841</v>
      </c>
      <c r="B748" s="1">
        <v>8983.2999999999993</v>
      </c>
      <c r="C748" s="1">
        <v>11600.7</v>
      </c>
      <c r="D748" s="1">
        <v>2723.45</v>
      </c>
      <c r="E748" s="1">
        <v>5488.1</v>
      </c>
      <c r="F748" s="1">
        <v>12256.8</v>
      </c>
      <c r="G748" s="1"/>
      <c r="H748" s="4">
        <f t="shared" si="245"/>
        <v>43811</v>
      </c>
      <c r="I748" s="4">
        <f t="shared" si="246"/>
        <v>43841</v>
      </c>
      <c r="J748" s="8">
        <f t="shared" si="247"/>
        <v>1.0281551509047417</v>
      </c>
      <c r="K748" s="8">
        <f t="shared" si="248"/>
        <v>1.0281865656032079</v>
      </c>
      <c r="L748" s="8">
        <f t="shared" si="249"/>
        <v>1.0231994589923732</v>
      </c>
      <c r="M748" s="8">
        <f t="shared" si="250"/>
        <v>1.02704169473763</v>
      </c>
      <c r="N748" s="8">
        <f t="shared" si="251"/>
        <v>1.0238059439683256</v>
      </c>
      <c r="O748" s="8"/>
      <c r="P748" s="3">
        <f t="shared" si="252"/>
        <v>43811</v>
      </c>
      <c r="Q748" s="3">
        <f t="shared" si="253"/>
        <v>43841</v>
      </c>
      <c r="R748" s="8">
        <f t="shared" si="254"/>
        <v>1.0042480774428388</v>
      </c>
      <c r="S748" s="8">
        <f t="shared" si="255"/>
        <v>1.0042787616742122</v>
      </c>
      <c r="T748" s="8">
        <f t="shared" si="256"/>
        <v>0.9994076172544949</v>
      </c>
      <c r="U748" s="8">
        <f t="shared" si="257"/>
        <v>1.0031605118024247</v>
      </c>
      <c r="V748" s="8">
        <f t="shared" si="258"/>
        <v>1</v>
      </c>
      <c r="W748" s="8"/>
      <c r="X748" s="3">
        <f t="shared" si="259"/>
        <v>43841</v>
      </c>
      <c r="Y748" s="8">
        <f t="shared" ca="1" si="240"/>
        <v>100.32500639539791</v>
      </c>
      <c r="Z748" s="8">
        <f t="shared" ca="1" si="241"/>
        <v>100.57536158952821</v>
      </c>
      <c r="AA748" s="8">
        <f t="shared" ca="1" si="242"/>
        <v>100.06399107049351</v>
      </c>
      <c r="AB748" s="8">
        <f t="shared" ca="1" si="243"/>
        <v>100.3695015244851</v>
      </c>
      <c r="AC748" s="8" t="str">
        <f t="shared" ca="1" si="244"/>
        <v/>
      </c>
    </row>
    <row r="749" spans="1:29" x14ac:dyDescent="0.2">
      <c r="A749" s="4">
        <v>43842</v>
      </c>
      <c r="B749" s="1">
        <v>8983.2999999999993</v>
      </c>
      <c r="C749" s="1">
        <v>11600.7</v>
      </c>
      <c r="D749" s="1">
        <v>2723.45</v>
      </c>
      <c r="E749" s="1">
        <v>5488.1</v>
      </c>
      <c r="F749" s="1">
        <v>12256.8</v>
      </c>
      <c r="G749" s="1"/>
      <c r="H749" s="4">
        <f t="shared" si="245"/>
        <v>43812</v>
      </c>
      <c r="I749" s="4">
        <f t="shared" si="246"/>
        <v>43842</v>
      </c>
      <c r="J749" s="8">
        <f t="shared" si="247"/>
        <v>1.019578244881282</v>
      </c>
      <c r="K749" s="8">
        <f t="shared" si="248"/>
        <v>1.0210122197226537</v>
      </c>
      <c r="L749" s="8">
        <f t="shared" si="249"/>
        <v>1.0141692112906828</v>
      </c>
      <c r="M749" s="8">
        <f t="shared" si="250"/>
        <v>1.0151492730568608</v>
      </c>
      <c r="N749" s="8">
        <f t="shared" si="251"/>
        <v>1.0140733202611134</v>
      </c>
      <c r="O749" s="8"/>
      <c r="P749" s="3">
        <f t="shared" si="252"/>
        <v>43812</v>
      </c>
      <c r="Q749" s="3">
        <f t="shared" si="253"/>
        <v>43842</v>
      </c>
      <c r="R749" s="8">
        <f t="shared" si="254"/>
        <v>1.0054285272180823</v>
      </c>
      <c r="S749" s="8">
        <f t="shared" si="255"/>
        <v>1.0068426013414431</v>
      </c>
      <c r="T749" s="8">
        <f t="shared" si="256"/>
        <v>1.000094560252847</v>
      </c>
      <c r="U749" s="8">
        <f t="shared" si="257"/>
        <v>1.0010610207114712</v>
      </c>
      <c r="V749" s="8">
        <f t="shared" si="258"/>
        <v>1</v>
      </c>
      <c r="W749" s="8"/>
      <c r="X749" s="3">
        <f t="shared" si="259"/>
        <v>43842</v>
      </c>
      <c r="Y749" s="8">
        <f t="shared" ca="1" si="240"/>
        <v>100.37868801888126</v>
      </c>
      <c r="Z749" s="8">
        <f t="shared" ca="1" si="241"/>
        <v>100.81060207204114</v>
      </c>
      <c r="AA749" s="8">
        <f t="shared" ca="1" si="242"/>
        <v>100.09043767470226</v>
      </c>
      <c r="AB749" s="8">
        <f t="shared" ca="1" si="243"/>
        <v>100.26168250972015</v>
      </c>
      <c r="AC749" s="8" t="str">
        <f t="shared" ca="1" si="244"/>
        <v/>
      </c>
    </row>
    <row r="750" spans="1:29" x14ac:dyDescent="0.2">
      <c r="A750" s="4">
        <v>43843</v>
      </c>
      <c r="B750" s="1">
        <v>9068.2999999999993</v>
      </c>
      <c r="C750" s="1">
        <v>11689.57</v>
      </c>
      <c r="D750" s="1">
        <v>2748.1</v>
      </c>
      <c r="E750" s="1">
        <v>5565.1</v>
      </c>
      <c r="F750" s="1">
        <v>12329.55</v>
      </c>
      <c r="G750" s="1"/>
      <c r="H750" s="4">
        <f t="shared" si="245"/>
        <v>43813</v>
      </c>
      <c r="I750" s="4">
        <f t="shared" si="246"/>
        <v>43843</v>
      </c>
      <c r="J750" s="8">
        <f t="shared" si="247"/>
        <v>1.0292254959822036</v>
      </c>
      <c r="K750" s="8">
        <f t="shared" si="248"/>
        <v>1.0288339335818821</v>
      </c>
      <c r="L750" s="8">
        <f t="shared" si="249"/>
        <v>1.0233484769494301</v>
      </c>
      <c r="M750" s="8">
        <f t="shared" si="250"/>
        <v>1.0293921793496357</v>
      </c>
      <c r="N750" s="8">
        <f t="shared" si="251"/>
        <v>1.0200923328948346</v>
      </c>
      <c r="O750" s="8"/>
      <c r="P750" s="3">
        <f t="shared" si="252"/>
        <v>43813</v>
      </c>
      <c r="Q750" s="3">
        <f t="shared" si="253"/>
        <v>43843</v>
      </c>
      <c r="R750" s="8">
        <f t="shared" si="254"/>
        <v>1.0089532709862163</v>
      </c>
      <c r="S750" s="8">
        <f t="shared" si="255"/>
        <v>1.0085694210270559</v>
      </c>
      <c r="T750" s="8">
        <f t="shared" si="256"/>
        <v>1.0031920091442657</v>
      </c>
      <c r="U750" s="8">
        <f t="shared" si="257"/>
        <v>1.0091166712609336</v>
      </c>
      <c r="V750" s="8">
        <f t="shared" si="258"/>
        <v>1</v>
      </c>
      <c r="W750" s="8"/>
      <c r="X750" s="3">
        <f t="shared" si="259"/>
        <v>43843</v>
      </c>
      <c r="Y750" s="8">
        <f t="shared" ca="1" si="240"/>
        <v>100.54210788006154</v>
      </c>
      <c r="Z750" s="8">
        <f t="shared" ca="1" si="241"/>
        <v>100.96641776485038</v>
      </c>
      <c r="AA750" s="8">
        <f t="shared" ca="1" si="242"/>
        <v>100.22080056362978</v>
      </c>
      <c r="AB750" s="8">
        <f t="shared" ca="1" si="243"/>
        <v>100.64785884877477</v>
      </c>
      <c r="AC750" s="8" t="str">
        <f t="shared" ca="1" si="244"/>
        <v/>
      </c>
    </row>
    <row r="751" spans="1:29" x14ac:dyDescent="0.2">
      <c r="A751" s="4">
        <v>43844</v>
      </c>
      <c r="B751" s="1">
        <v>9137.2999999999993</v>
      </c>
      <c r="C751" s="1">
        <v>11760.27</v>
      </c>
      <c r="D751" s="1">
        <v>2772.2</v>
      </c>
      <c r="E751" s="1">
        <v>5602.95</v>
      </c>
      <c r="F751" s="1">
        <v>12362.3</v>
      </c>
      <c r="G751" s="1"/>
      <c r="H751" s="4">
        <f t="shared" si="245"/>
        <v>43814</v>
      </c>
      <c r="I751" s="4">
        <f t="shared" si="246"/>
        <v>43844</v>
      </c>
      <c r="J751" s="8">
        <f t="shared" si="247"/>
        <v>1.0370567939347164</v>
      </c>
      <c r="K751" s="8">
        <f t="shared" si="248"/>
        <v>1.0350564515277294</v>
      </c>
      <c r="L751" s="8">
        <f t="shared" si="249"/>
        <v>1.0323229314068667</v>
      </c>
      <c r="M751" s="8">
        <f t="shared" si="250"/>
        <v>1.0363934001701749</v>
      </c>
      <c r="N751" s="8">
        <f t="shared" si="251"/>
        <v>1.0228019227746199</v>
      </c>
      <c r="O751" s="8"/>
      <c r="P751" s="3">
        <f t="shared" si="252"/>
        <v>43814</v>
      </c>
      <c r="Q751" s="3">
        <f t="shared" si="253"/>
        <v>43844</v>
      </c>
      <c r="R751" s="8">
        <f t="shared" si="254"/>
        <v>1.0139370789619033</v>
      </c>
      <c r="S751" s="8">
        <f t="shared" si="255"/>
        <v>1.011981331360686</v>
      </c>
      <c r="T751" s="8">
        <f t="shared" si="256"/>
        <v>1.0093087512061167</v>
      </c>
      <c r="U751" s="8">
        <f t="shared" si="257"/>
        <v>1.0132884746233997</v>
      </c>
      <c r="V751" s="8">
        <f t="shared" si="258"/>
        <v>1</v>
      </c>
      <c r="W751" s="8"/>
      <c r="X751" s="3">
        <f t="shared" si="259"/>
        <v>43844</v>
      </c>
      <c r="Y751" s="8">
        <f t="shared" ca="1" si="240"/>
        <v>100.77217523276838</v>
      </c>
      <c r="Z751" s="8">
        <f t="shared" ca="1" si="241"/>
        <v>101.28507455811723</v>
      </c>
      <c r="AA751" s="8">
        <f t="shared" ca="1" si="242"/>
        <v>100.48100206873795</v>
      </c>
      <c r="AB751" s="8">
        <f t="shared" ca="1" si="243"/>
        <v>100.84235069664221</v>
      </c>
      <c r="AC751" s="8" t="str">
        <f t="shared" ca="1" si="244"/>
        <v/>
      </c>
    </row>
    <row r="752" spans="1:29" x14ac:dyDescent="0.2">
      <c r="A752" s="4">
        <v>43845</v>
      </c>
      <c r="B752" s="1">
        <v>9147.75</v>
      </c>
      <c r="C752" s="1">
        <v>11798.42</v>
      </c>
      <c r="D752" s="1">
        <v>2779.65</v>
      </c>
      <c r="E752" s="1">
        <v>5605.95</v>
      </c>
      <c r="F752" s="1">
        <v>12343.3</v>
      </c>
      <c r="G752" s="1"/>
      <c r="H752" s="4">
        <f t="shared" si="245"/>
        <v>43815</v>
      </c>
      <c r="I752" s="4">
        <f t="shared" si="246"/>
        <v>43845</v>
      </c>
      <c r="J752" s="8">
        <f t="shared" si="247"/>
        <v>1.0425202144814893</v>
      </c>
      <c r="K752" s="8">
        <f t="shared" si="248"/>
        <v>1.0393829114899786</v>
      </c>
      <c r="L752" s="8">
        <f t="shared" si="249"/>
        <v>1.0398211880891817</v>
      </c>
      <c r="M752" s="8">
        <f t="shared" si="250"/>
        <v>1.0376104761464069</v>
      </c>
      <c r="N752" s="8">
        <f t="shared" si="251"/>
        <v>1.0240045794117281</v>
      </c>
      <c r="O752" s="8"/>
      <c r="P752" s="3">
        <f t="shared" si="252"/>
        <v>43815</v>
      </c>
      <c r="Q752" s="3">
        <f t="shared" si="253"/>
        <v>43845</v>
      </c>
      <c r="R752" s="8">
        <f t="shared" si="254"/>
        <v>1.0180815940104468</v>
      </c>
      <c r="S752" s="8">
        <f t="shared" si="255"/>
        <v>1.0150178352591794</v>
      </c>
      <c r="T752" s="8">
        <f t="shared" si="256"/>
        <v>1.0154458378365261</v>
      </c>
      <c r="U752" s="8">
        <f t="shared" si="257"/>
        <v>1.013286949109637</v>
      </c>
      <c r="V752" s="8">
        <f t="shared" si="258"/>
        <v>1</v>
      </c>
      <c r="W752" s="8"/>
      <c r="X752" s="3">
        <f t="shared" si="259"/>
        <v>43845</v>
      </c>
      <c r="Y752" s="8">
        <f t="shared" ca="1" si="240"/>
        <v>100.96003062582398</v>
      </c>
      <c r="Z752" s="8">
        <f t="shared" ca="1" si="241"/>
        <v>101.56447815277041</v>
      </c>
      <c r="AA752" s="8">
        <f t="shared" ca="1" si="242"/>
        <v>100.74011190428224</v>
      </c>
      <c r="AB752" s="8">
        <f t="shared" ca="1" si="243"/>
        <v>100.83295845216337</v>
      </c>
      <c r="AC752" s="8" t="str">
        <f t="shared" ca="1" si="244"/>
        <v/>
      </c>
    </row>
    <row r="753" spans="1:29" x14ac:dyDescent="0.2">
      <c r="A753" s="4">
        <v>43846</v>
      </c>
      <c r="B753" s="1">
        <v>9152.7000000000007</v>
      </c>
      <c r="C753" s="1">
        <v>11871.61</v>
      </c>
      <c r="D753" s="1">
        <v>2786.2</v>
      </c>
      <c r="E753" s="1">
        <v>5595.2</v>
      </c>
      <c r="F753" s="1">
        <v>12355.5</v>
      </c>
      <c r="G753" s="1"/>
      <c r="H753" s="4">
        <f t="shared" si="245"/>
        <v>43816</v>
      </c>
      <c r="I753" s="4">
        <f t="shared" si="246"/>
        <v>43846</v>
      </c>
      <c r="J753" s="8">
        <f t="shared" si="247"/>
        <v>1.035109841951992</v>
      </c>
      <c r="K753" s="8">
        <f t="shared" si="248"/>
        <v>1.0385606294556038</v>
      </c>
      <c r="L753" s="8">
        <f t="shared" si="249"/>
        <v>1.0352810032512771</v>
      </c>
      <c r="M753" s="8">
        <f t="shared" si="250"/>
        <v>1.0273396617887371</v>
      </c>
      <c r="N753" s="8">
        <f t="shared" si="251"/>
        <v>1.0156596794081381</v>
      </c>
      <c r="O753" s="8"/>
      <c r="P753" s="3">
        <f t="shared" si="252"/>
        <v>43816</v>
      </c>
      <c r="Q753" s="3">
        <f t="shared" si="253"/>
        <v>43846</v>
      </c>
      <c r="R753" s="8">
        <f t="shared" si="254"/>
        <v>1.0191502753709669</v>
      </c>
      <c r="S753" s="8">
        <f t="shared" si="255"/>
        <v>1.0225478578226233</v>
      </c>
      <c r="T753" s="8">
        <f t="shared" si="256"/>
        <v>1.0193187976651521</v>
      </c>
      <c r="U753" s="8">
        <f t="shared" si="257"/>
        <v>1.0114998976698626</v>
      </c>
      <c r="V753" s="8">
        <f t="shared" si="258"/>
        <v>1</v>
      </c>
      <c r="W753" s="8"/>
      <c r="X753" s="3">
        <f t="shared" si="259"/>
        <v>43846</v>
      </c>
      <c r="Y753" s="8">
        <f t="shared" ca="1" si="240"/>
        <v>101.00178432059779</v>
      </c>
      <c r="Z753" s="8">
        <f t="shared" ca="1" si="241"/>
        <v>102.27192101222339</v>
      </c>
      <c r="AA753" s="8">
        <f t="shared" ca="1" si="242"/>
        <v>100.89901429244753</v>
      </c>
      <c r="AB753" s="8">
        <f t="shared" ca="1" si="243"/>
        <v>100.73638910941973</v>
      </c>
      <c r="AC753" s="8" t="str">
        <f t="shared" ca="1" si="244"/>
        <v/>
      </c>
    </row>
    <row r="754" spans="1:29" x14ac:dyDescent="0.2">
      <c r="A754" s="4">
        <v>43847</v>
      </c>
      <c r="B754" s="1">
        <v>9165.1</v>
      </c>
      <c r="C754" s="1">
        <v>11942.17</v>
      </c>
      <c r="D754" s="1">
        <v>2786.6</v>
      </c>
      <c r="E754" s="1">
        <v>5584.85</v>
      </c>
      <c r="F754" s="1">
        <v>12352.35</v>
      </c>
      <c r="G754" s="1"/>
      <c r="H754" s="4">
        <f t="shared" si="245"/>
        <v>43817</v>
      </c>
      <c r="I754" s="4">
        <f t="shared" si="246"/>
        <v>43847</v>
      </c>
      <c r="J754" s="8">
        <f t="shared" si="247"/>
        <v>1.029358581263969</v>
      </c>
      <c r="K754" s="8">
        <f t="shared" si="248"/>
        <v>1.0425581509042592</v>
      </c>
      <c r="L754" s="8">
        <f t="shared" si="249"/>
        <v>1.0288161562459617</v>
      </c>
      <c r="M754" s="8">
        <f t="shared" si="250"/>
        <v>1.0238132338518227</v>
      </c>
      <c r="N754" s="8">
        <f t="shared" si="251"/>
        <v>1.0106941370436888</v>
      </c>
      <c r="O754" s="8"/>
      <c r="P754" s="3">
        <f t="shared" si="252"/>
        <v>43817</v>
      </c>
      <c r="Q754" s="3">
        <f t="shared" si="253"/>
        <v>43847</v>
      </c>
      <c r="R754" s="8">
        <f t="shared" si="254"/>
        <v>1.0184669560613799</v>
      </c>
      <c r="S754" s="8">
        <f t="shared" si="255"/>
        <v>1.0315268612854267</v>
      </c>
      <c r="T754" s="8">
        <f t="shared" si="256"/>
        <v>1.0179302704330315</v>
      </c>
      <c r="U754" s="8">
        <f t="shared" si="257"/>
        <v>1.0129802838735245</v>
      </c>
      <c r="V754" s="8">
        <f t="shared" si="258"/>
        <v>1</v>
      </c>
      <c r="W754" s="8"/>
      <c r="X754" s="3">
        <f t="shared" si="259"/>
        <v>43847</v>
      </c>
      <c r="Y754" s="8">
        <f t="shared" ca="1" si="240"/>
        <v>100.96206962270288</v>
      </c>
      <c r="Z754" s="8">
        <f t="shared" ca="1" si="241"/>
        <v>103.06824790396868</v>
      </c>
      <c r="AA754" s="8">
        <f t="shared" ca="1" si="242"/>
        <v>100.82989349376756</v>
      </c>
      <c r="AB754" s="8">
        <f t="shared" ca="1" si="243"/>
        <v>100.80009301436016</v>
      </c>
      <c r="AC754" s="8" t="str">
        <f t="shared" ca="1" si="244"/>
        <v/>
      </c>
    </row>
    <row r="755" spans="1:29" x14ac:dyDescent="0.2">
      <c r="A755" s="4">
        <v>43848</v>
      </c>
      <c r="B755" s="1">
        <v>9165.1</v>
      </c>
      <c r="C755" s="1">
        <v>11942.17</v>
      </c>
      <c r="D755" s="1">
        <v>2786.6</v>
      </c>
      <c r="E755" s="1">
        <v>5584.85</v>
      </c>
      <c r="F755" s="1">
        <v>12352.35</v>
      </c>
      <c r="G755" s="1"/>
      <c r="H755" s="4">
        <f t="shared" si="245"/>
        <v>43818</v>
      </c>
      <c r="I755" s="4">
        <f t="shared" si="246"/>
        <v>43848</v>
      </c>
      <c r="J755" s="8">
        <f t="shared" si="247"/>
        <v>1.026631643208791</v>
      </c>
      <c r="K755" s="8">
        <f t="shared" si="248"/>
        <v>1.0411275262806419</v>
      </c>
      <c r="L755" s="8">
        <f t="shared" si="249"/>
        <v>1.0257675034970184</v>
      </c>
      <c r="M755" s="8">
        <f t="shared" si="250"/>
        <v>1.0133085366959993</v>
      </c>
      <c r="N755" s="8">
        <f t="shared" si="251"/>
        <v>1.0075572811732749</v>
      </c>
      <c r="O755" s="8"/>
      <c r="P755" s="3">
        <f t="shared" si="252"/>
        <v>43818</v>
      </c>
      <c r="Q755" s="3">
        <f t="shared" si="253"/>
        <v>43848</v>
      </c>
      <c r="R755" s="8">
        <f t="shared" si="254"/>
        <v>1.0189312929318564</v>
      </c>
      <c r="S755" s="8">
        <f t="shared" si="255"/>
        <v>1.0333184482258668</v>
      </c>
      <c r="T755" s="8">
        <f t="shared" si="256"/>
        <v>1.0180736347838588</v>
      </c>
      <c r="U755" s="8">
        <f t="shared" si="257"/>
        <v>1.0057081176725031</v>
      </c>
      <c r="V755" s="8">
        <f t="shared" si="258"/>
        <v>1</v>
      </c>
      <c r="W755" s="8"/>
      <c r="X755" s="3">
        <f t="shared" si="259"/>
        <v>43848</v>
      </c>
      <c r="Y755" s="8">
        <f t="shared" ca="1" si="240"/>
        <v>100.97605382728651</v>
      </c>
      <c r="Z755" s="8">
        <f t="shared" ca="1" si="241"/>
        <v>103.15448530736313</v>
      </c>
      <c r="AA755" s="8">
        <f t="shared" ca="1" si="242"/>
        <v>100.82732850592919</v>
      </c>
      <c r="AB755" s="8">
        <f t="shared" ca="1" si="243"/>
        <v>100.43529695240777</v>
      </c>
      <c r="AC755" s="8" t="str">
        <f t="shared" ca="1" si="244"/>
        <v/>
      </c>
    </row>
    <row r="756" spans="1:29" x14ac:dyDescent="0.2">
      <c r="A756" s="4">
        <v>43849</v>
      </c>
      <c r="B756" s="1">
        <v>9165.1</v>
      </c>
      <c r="C756" s="1">
        <v>11942.17</v>
      </c>
      <c r="D756" s="1">
        <v>2786.6</v>
      </c>
      <c r="E756" s="1">
        <v>5584.85</v>
      </c>
      <c r="F756" s="1">
        <v>12352.35</v>
      </c>
      <c r="G756" s="1"/>
      <c r="H756" s="4">
        <f t="shared" si="245"/>
        <v>43819</v>
      </c>
      <c r="I756" s="4">
        <f t="shared" si="246"/>
        <v>43849</v>
      </c>
      <c r="J756" s="8">
        <f t="shared" si="247"/>
        <v>1.0254083687625868</v>
      </c>
      <c r="K756" s="8">
        <f t="shared" si="248"/>
        <v>1.0362275329597577</v>
      </c>
      <c r="L756" s="8">
        <f t="shared" si="249"/>
        <v>1.022718097405219</v>
      </c>
      <c r="M756" s="8">
        <f t="shared" si="250"/>
        <v>1.0137867813901142</v>
      </c>
      <c r="N756" s="8">
        <f t="shared" si="251"/>
        <v>1.0065638292671002</v>
      </c>
      <c r="O756" s="8"/>
      <c r="P756" s="3">
        <f t="shared" si="252"/>
        <v>43819</v>
      </c>
      <c r="Q756" s="3">
        <f t="shared" si="253"/>
        <v>43849</v>
      </c>
      <c r="R756" s="8">
        <f t="shared" si="254"/>
        <v>1.0187216537566304</v>
      </c>
      <c r="S756" s="8">
        <f t="shared" si="255"/>
        <v>1.0294702658988415</v>
      </c>
      <c r="T756" s="8">
        <f t="shared" si="256"/>
        <v>1.0160489257297087</v>
      </c>
      <c r="U756" s="8">
        <f t="shared" si="257"/>
        <v>1.0071758510617983</v>
      </c>
      <c r="V756" s="8">
        <f t="shared" si="258"/>
        <v>1</v>
      </c>
      <c r="W756" s="8"/>
      <c r="X756" s="3">
        <f t="shared" si="259"/>
        <v>43849</v>
      </c>
      <c r="Y756" s="8">
        <f t="shared" ca="1" si="240"/>
        <v>100.95959633009286</v>
      </c>
      <c r="Z756" s="8">
        <f t="shared" ca="1" si="241"/>
        <v>102.74432513522427</v>
      </c>
      <c r="AA756" s="8">
        <f t="shared" ca="1" si="242"/>
        <v>100.73227058219551</v>
      </c>
      <c r="AB756" s="8">
        <f t="shared" ca="1" si="243"/>
        <v>100.503372790791</v>
      </c>
      <c r="AC756" s="8" t="str">
        <f t="shared" ca="1" si="244"/>
        <v/>
      </c>
    </row>
    <row r="757" spans="1:29" x14ac:dyDescent="0.2">
      <c r="A757" s="4">
        <v>43850</v>
      </c>
      <c r="B757" s="1">
        <v>9094.0499999999993</v>
      </c>
      <c r="C757" s="1">
        <v>11887.53</v>
      </c>
      <c r="D757" s="1">
        <v>2763.05</v>
      </c>
      <c r="E757" s="1">
        <v>5534.4</v>
      </c>
      <c r="F757" s="1">
        <v>12224.55</v>
      </c>
      <c r="G757" s="1"/>
      <c r="H757" s="4">
        <f t="shared" si="245"/>
        <v>43820</v>
      </c>
      <c r="I757" s="4">
        <f t="shared" si="246"/>
        <v>43850</v>
      </c>
      <c r="J757" s="8">
        <f t="shared" si="247"/>
        <v>1.0174591631237413</v>
      </c>
      <c r="K757" s="8">
        <f t="shared" si="248"/>
        <v>1.0314863952602507</v>
      </c>
      <c r="L757" s="8">
        <f t="shared" si="249"/>
        <v>1.0140749440305357</v>
      </c>
      <c r="M757" s="8">
        <f t="shared" si="250"/>
        <v>1.0046288732777868</v>
      </c>
      <c r="N757" s="8">
        <f t="shared" si="251"/>
        <v>0.99614970908913114</v>
      </c>
      <c r="O757" s="8"/>
      <c r="P757" s="3">
        <f t="shared" si="252"/>
        <v>43820</v>
      </c>
      <c r="Q757" s="3">
        <f t="shared" si="253"/>
        <v>43850</v>
      </c>
      <c r="R757" s="8">
        <f t="shared" si="254"/>
        <v>1.0213918187599484</v>
      </c>
      <c r="S757" s="8">
        <f t="shared" si="255"/>
        <v>1.0354732685746915</v>
      </c>
      <c r="T757" s="8">
        <f t="shared" si="256"/>
        <v>1.0179945190746431</v>
      </c>
      <c r="U757" s="8">
        <f t="shared" si="257"/>
        <v>1.008511937624726</v>
      </c>
      <c r="V757" s="8">
        <f t="shared" si="258"/>
        <v>1</v>
      </c>
      <c r="W757" s="8"/>
      <c r="X757" s="3">
        <f t="shared" si="259"/>
        <v>43850</v>
      </c>
      <c r="Y757" s="8">
        <f t="shared" ca="1" si="240"/>
        <v>101.07739431786672</v>
      </c>
      <c r="Z757" s="8">
        <f t="shared" ca="1" si="241"/>
        <v>103.22371822298327</v>
      </c>
      <c r="AA757" s="8">
        <f t="shared" ca="1" si="242"/>
        <v>100.8088158665949</v>
      </c>
      <c r="AB757" s="8">
        <f t="shared" ca="1" si="243"/>
        <v>100.56521602354648</v>
      </c>
      <c r="AC757" s="8" t="str">
        <f t="shared" ca="1" si="244"/>
        <v/>
      </c>
    </row>
    <row r="758" spans="1:29" x14ac:dyDescent="0.2">
      <c r="A758" s="4">
        <v>43851</v>
      </c>
      <c r="B758" s="1">
        <v>9028.4500000000007</v>
      </c>
      <c r="C758" s="1">
        <v>11854</v>
      </c>
      <c r="D758" s="1">
        <v>2743.2</v>
      </c>
      <c r="E758" s="1">
        <v>5506.3</v>
      </c>
      <c r="F758" s="1">
        <v>12169.85</v>
      </c>
      <c r="G758" s="1"/>
      <c r="H758" s="4">
        <f t="shared" si="245"/>
        <v>43821</v>
      </c>
      <c r="I758" s="4">
        <f t="shared" si="246"/>
        <v>43851</v>
      </c>
      <c r="J758" s="8">
        <f t="shared" si="247"/>
        <v>1.0101197135824571</v>
      </c>
      <c r="K758" s="8">
        <f t="shared" si="248"/>
        <v>1.0285769818805934</v>
      </c>
      <c r="L758" s="8">
        <f t="shared" si="249"/>
        <v>1.006789738319815</v>
      </c>
      <c r="M758" s="8">
        <f t="shared" si="250"/>
        <v>0.99952803645010813</v>
      </c>
      <c r="N758" s="8">
        <f t="shared" si="251"/>
        <v>0.99169233527273926</v>
      </c>
      <c r="O758" s="8"/>
      <c r="P758" s="3">
        <f t="shared" si="252"/>
        <v>43821</v>
      </c>
      <c r="Q758" s="3">
        <f t="shared" si="253"/>
        <v>43851</v>
      </c>
      <c r="R758" s="8">
        <f t="shared" si="254"/>
        <v>1.0185817492525542</v>
      </c>
      <c r="S758" s="8">
        <f t="shared" si="255"/>
        <v>1.0371936388897369</v>
      </c>
      <c r="T758" s="8">
        <f t="shared" si="256"/>
        <v>1.0152238779206897</v>
      </c>
      <c r="U758" s="8">
        <f t="shared" si="257"/>
        <v>1.0079013428849521</v>
      </c>
      <c r="V758" s="8">
        <f t="shared" si="258"/>
        <v>1</v>
      </c>
      <c r="W758" s="8"/>
      <c r="X758" s="3">
        <f t="shared" si="259"/>
        <v>43851</v>
      </c>
      <c r="Y758" s="8">
        <f t="shared" ca="1" si="240"/>
        <v>100.94080937852581</v>
      </c>
      <c r="Z758" s="8">
        <f t="shared" ca="1" si="241"/>
        <v>103.29763330447203</v>
      </c>
      <c r="AA758" s="8">
        <f t="shared" ca="1" si="242"/>
        <v>100.68151083888398</v>
      </c>
      <c r="AB758" s="8">
        <f t="shared" ca="1" si="243"/>
        <v>100.53199575249243</v>
      </c>
      <c r="AC758" s="8" t="str">
        <f t="shared" ca="1" si="244"/>
        <v/>
      </c>
    </row>
    <row r="759" spans="1:29" x14ac:dyDescent="0.2">
      <c r="A759" s="4">
        <v>43852</v>
      </c>
      <c r="B759" s="1">
        <v>8984.2000000000007</v>
      </c>
      <c r="C759" s="1">
        <v>11808.5</v>
      </c>
      <c r="D759" s="1">
        <v>2732.95</v>
      </c>
      <c r="E759" s="1">
        <v>5493.8</v>
      </c>
      <c r="F759" s="1">
        <v>12106.9</v>
      </c>
      <c r="G759" s="1"/>
      <c r="H759" s="4">
        <f t="shared" si="245"/>
        <v>43822</v>
      </c>
      <c r="I759" s="4">
        <f t="shared" si="246"/>
        <v>43852</v>
      </c>
      <c r="J759" s="8">
        <f t="shared" si="247"/>
        <v>1.0048934897013013</v>
      </c>
      <c r="K759" s="8">
        <f t="shared" si="248"/>
        <v>1.0246271479989031</v>
      </c>
      <c r="L759" s="8">
        <f t="shared" si="249"/>
        <v>1.00113559353078</v>
      </c>
      <c r="M759" s="8">
        <f t="shared" si="250"/>
        <v>0.99845519146538719</v>
      </c>
      <c r="N759" s="8">
        <f t="shared" si="251"/>
        <v>0.98729077898513784</v>
      </c>
      <c r="O759" s="8"/>
      <c r="P759" s="3">
        <f t="shared" si="252"/>
        <v>43822</v>
      </c>
      <c r="Q759" s="3">
        <f t="shared" si="253"/>
        <v>43852</v>
      </c>
      <c r="R759" s="8">
        <f t="shared" si="254"/>
        <v>1.0178293073234794</v>
      </c>
      <c r="S759" s="8">
        <f t="shared" si="255"/>
        <v>1.0378169935428185</v>
      </c>
      <c r="T759" s="8">
        <f t="shared" si="256"/>
        <v>1.0140230364147365</v>
      </c>
      <c r="U759" s="8">
        <f t="shared" si="257"/>
        <v>1.0113081300037317</v>
      </c>
      <c r="V759" s="8">
        <f t="shared" si="258"/>
        <v>1</v>
      </c>
      <c r="W759" s="8"/>
      <c r="X759" s="3">
        <f t="shared" si="259"/>
        <v>43852</v>
      </c>
      <c r="Y759" s="8">
        <f t="shared" ca="1" si="240"/>
        <v>100.90313766662588</v>
      </c>
      <c r="Z759" s="8">
        <f t="shared" ca="1" si="241"/>
        <v>103.26991346308311</v>
      </c>
      <c r="AA759" s="8">
        <f t="shared" ca="1" si="242"/>
        <v>100.62366172942023</v>
      </c>
      <c r="AB759" s="8">
        <f t="shared" ca="1" si="243"/>
        <v>100.6950524853295</v>
      </c>
      <c r="AC759" s="8" t="str">
        <f t="shared" ca="1" si="244"/>
        <v/>
      </c>
    </row>
    <row r="760" spans="1:29" x14ac:dyDescent="0.2">
      <c r="A760" s="4">
        <v>43853</v>
      </c>
      <c r="B760" s="1">
        <v>9033.2000000000007</v>
      </c>
      <c r="C760" s="1">
        <v>11919.28</v>
      </c>
      <c r="D760" s="1">
        <v>2746.95</v>
      </c>
      <c r="E760" s="1">
        <v>5530.5</v>
      </c>
      <c r="F760" s="1">
        <v>12180.35</v>
      </c>
      <c r="G760" s="1"/>
      <c r="H760" s="4">
        <f t="shared" si="245"/>
        <v>43823</v>
      </c>
      <c r="I760" s="4">
        <f t="shared" si="246"/>
        <v>43853</v>
      </c>
      <c r="J760" s="8">
        <f t="shared" si="247"/>
        <v>1.0121629419641107</v>
      </c>
      <c r="K760" s="8">
        <f t="shared" si="248"/>
        <v>1.0382367723519663</v>
      </c>
      <c r="L760" s="8">
        <f t="shared" si="249"/>
        <v>1.0092216690853646</v>
      </c>
      <c r="M760" s="8">
        <f t="shared" si="250"/>
        <v>1.0101554366289796</v>
      </c>
      <c r="N760" s="8">
        <f t="shared" si="251"/>
        <v>0.99720006058348454</v>
      </c>
      <c r="O760" s="8"/>
      <c r="P760" s="3">
        <f t="shared" si="252"/>
        <v>43823</v>
      </c>
      <c r="Q760" s="3">
        <f t="shared" si="253"/>
        <v>43853</v>
      </c>
      <c r="R760" s="8">
        <f t="shared" si="254"/>
        <v>1.0150048941752681</v>
      </c>
      <c r="S760" s="8">
        <f t="shared" si="255"/>
        <v>1.0411519346924931</v>
      </c>
      <c r="T760" s="8">
        <f t="shared" si="256"/>
        <v>1.0120553627873288</v>
      </c>
      <c r="U760" s="8">
        <f t="shared" si="257"/>
        <v>1.01299175216447</v>
      </c>
      <c r="V760" s="8">
        <f t="shared" si="258"/>
        <v>1</v>
      </c>
      <c r="W760" s="8"/>
      <c r="X760" s="3">
        <f t="shared" si="259"/>
        <v>43853</v>
      </c>
      <c r="Y760" s="8">
        <f t="shared" ca="1" si="240"/>
        <v>100.77195551804702</v>
      </c>
      <c r="Z760" s="8">
        <f t="shared" ca="1" si="241"/>
        <v>103.44309990217904</v>
      </c>
      <c r="AA760" s="8">
        <f t="shared" ca="1" si="242"/>
        <v>100.53563769039687</v>
      </c>
      <c r="AB760" s="8">
        <f t="shared" ca="1" si="243"/>
        <v>100.77080060187352</v>
      </c>
      <c r="AC760" s="8" t="str">
        <f t="shared" ca="1" si="244"/>
        <v/>
      </c>
    </row>
    <row r="761" spans="1:29" x14ac:dyDescent="0.2">
      <c r="A761" s="4">
        <v>43854</v>
      </c>
      <c r="B761" s="1">
        <v>9104</v>
      </c>
      <c r="C761" s="1">
        <v>12015.11</v>
      </c>
      <c r="D761" s="1">
        <v>2774.05</v>
      </c>
      <c r="E761" s="1">
        <v>5554.55</v>
      </c>
      <c r="F761" s="1">
        <v>12248.25</v>
      </c>
      <c r="G761" s="1"/>
      <c r="H761" s="4">
        <f t="shared" si="245"/>
        <v>43824</v>
      </c>
      <c r="I761" s="4">
        <f t="shared" si="246"/>
        <v>43854</v>
      </c>
      <c r="J761" s="8">
        <f t="shared" si="247"/>
        <v>1.0200960261746959</v>
      </c>
      <c r="K761" s="8">
        <f t="shared" si="248"/>
        <v>1.0465841079204308</v>
      </c>
      <c r="L761" s="8">
        <f t="shared" si="249"/>
        <v>1.019178132520161</v>
      </c>
      <c r="M761" s="8">
        <f t="shared" si="250"/>
        <v>1.0145482109262272</v>
      </c>
      <c r="N761" s="8">
        <f t="shared" si="251"/>
        <v>1.0027590046297243</v>
      </c>
      <c r="O761" s="8"/>
      <c r="P761" s="3">
        <f t="shared" si="252"/>
        <v>43824</v>
      </c>
      <c r="Q761" s="3">
        <f t="shared" si="253"/>
        <v>43854</v>
      </c>
      <c r="R761" s="8">
        <f t="shared" si="254"/>
        <v>1.017289320230411</v>
      </c>
      <c r="S761" s="8">
        <f t="shared" si="255"/>
        <v>1.0437045223113097</v>
      </c>
      <c r="T761" s="8">
        <f t="shared" si="256"/>
        <v>1.0163739520808388</v>
      </c>
      <c r="U761" s="8">
        <f t="shared" si="257"/>
        <v>1.0117567693155307</v>
      </c>
      <c r="V761" s="8">
        <f t="shared" si="258"/>
        <v>1</v>
      </c>
      <c r="W761" s="8"/>
      <c r="X761" s="3">
        <f t="shared" si="259"/>
        <v>43854</v>
      </c>
      <c r="Y761" s="8">
        <f t="shared" ca="1" si="240"/>
        <v>100.8779390875192</v>
      </c>
      <c r="Z761" s="8">
        <f t="shared" ca="1" si="241"/>
        <v>103.52878607267836</v>
      </c>
      <c r="AA761" s="8">
        <f t="shared" ca="1" si="242"/>
        <v>100.71714260928496</v>
      </c>
      <c r="AB761" s="8">
        <f t="shared" ca="1" si="243"/>
        <v>100.70479647308461</v>
      </c>
      <c r="AC761" s="8" t="str">
        <f t="shared" ca="1" si="244"/>
        <v/>
      </c>
    </row>
    <row r="762" spans="1:29" x14ac:dyDescent="0.2">
      <c r="A762" s="4">
        <v>43855</v>
      </c>
      <c r="B762" s="1">
        <v>9104</v>
      </c>
      <c r="C762" s="1">
        <v>12015.11</v>
      </c>
      <c r="D762" s="1">
        <v>2774.05</v>
      </c>
      <c r="E762" s="1">
        <v>5554.55</v>
      </c>
      <c r="F762" s="1">
        <v>12248.25</v>
      </c>
      <c r="G762" s="1"/>
      <c r="H762" s="4">
        <f t="shared" si="245"/>
        <v>43825</v>
      </c>
      <c r="I762" s="4">
        <f t="shared" si="246"/>
        <v>43855</v>
      </c>
      <c r="J762" s="8">
        <f t="shared" si="247"/>
        <v>1.0248155298276027</v>
      </c>
      <c r="K762" s="8">
        <f t="shared" si="248"/>
        <v>1.0504646832023361</v>
      </c>
      <c r="L762" s="8">
        <f t="shared" si="249"/>
        <v>1.0226535427265355</v>
      </c>
      <c r="M762" s="8">
        <f t="shared" si="250"/>
        <v>1.0202973888924605</v>
      </c>
      <c r="N762" s="8">
        <f t="shared" si="251"/>
        <v>1.0100358304711563</v>
      </c>
      <c r="O762" s="8"/>
      <c r="P762" s="3">
        <f t="shared" si="252"/>
        <v>43825</v>
      </c>
      <c r="Q762" s="3">
        <f t="shared" si="253"/>
        <v>43855</v>
      </c>
      <c r="R762" s="8">
        <f t="shared" si="254"/>
        <v>1.0146328465887711</v>
      </c>
      <c r="S762" s="8">
        <f t="shared" si="255"/>
        <v>1.0400271470689517</v>
      </c>
      <c r="T762" s="8">
        <f t="shared" si="256"/>
        <v>1.0124923412365414</v>
      </c>
      <c r="U762" s="8">
        <f t="shared" si="257"/>
        <v>1.0101595984139666</v>
      </c>
      <c r="V762" s="8">
        <f t="shared" si="258"/>
        <v>1</v>
      </c>
      <c r="W762" s="8"/>
      <c r="X762" s="3">
        <f t="shared" si="259"/>
        <v>43855</v>
      </c>
      <c r="Y762" s="8">
        <f t="shared" ca="1" si="240"/>
        <v>100.75501803152177</v>
      </c>
      <c r="Z762" s="8">
        <f t="shared" ca="1" si="241"/>
        <v>103.12761363568281</v>
      </c>
      <c r="AA762" s="8">
        <f t="shared" ca="1" si="242"/>
        <v>100.54624749969838</v>
      </c>
      <c r="AB762" s="8">
        <f t="shared" ca="1" si="243"/>
        <v>100.62219095687175</v>
      </c>
      <c r="AC762" s="8" t="str">
        <f t="shared" ca="1" si="244"/>
        <v/>
      </c>
    </row>
    <row r="763" spans="1:29" x14ac:dyDescent="0.2">
      <c r="A763" s="4">
        <v>43856</v>
      </c>
      <c r="B763" s="1">
        <v>9104</v>
      </c>
      <c r="C763" s="1">
        <v>12015.11</v>
      </c>
      <c r="D763" s="1">
        <v>2774.05</v>
      </c>
      <c r="E763" s="1">
        <v>5554.55</v>
      </c>
      <c r="F763" s="1">
        <v>12248.25</v>
      </c>
      <c r="G763" s="1"/>
      <c r="H763" s="4">
        <f t="shared" si="245"/>
        <v>43826</v>
      </c>
      <c r="I763" s="4">
        <f t="shared" si="246"/>
        <v>43856</v>
      </c>
      <c r="J763" s="8">
        <f t="shared" si="247"/>
        <v>1.0185495961155488</v>
      </c>
      <c r="K763" s="8">
        <f t="shared" si="248"/>
        <v>1.0423548762936057</v>
      </c>
      <c r="L763" s="8">
        <f t="shared" si="249"/>
        <v>1.0143891468899697</v>
      </c>
      <c r="M763" s="8">
        <f t="shared" si="250"/>
        <v>1.0131325751703131</v>
      </c>
      <c r="N763" s="8">
        <f t="shared" si="251"/>
        <v>1.0002000685949468</v>
      </c>
      <c r="O763" s="8"/>
      <c r="P763" s="3">
        <f t="shared" si="252"/>
        <v>43826</v>
      </c>
      <c r="Q763" s="3">
        <f t="shared" si="253"/>
        <v>43856</v>
      </c>
      <c r="R763" s="8">
        <f t="shared" si="254"/>
        <v>1.0183458570907509</v>
      </c>
      <c r="S763" s="8">
        <f t="shared" si="255"/>
        <v>1.042146375532524</v>
      </c>
      <c r="T763" s="8">
        <f t="shared" si="256"/>
        <v>1.0141862400739037</v>
      </c>
      <c r="U763" s="8">
        <f t="shared" si="257"/>
        <v>1.0129299197044983</v>
      </c>
      <c r="V763" s="8">
        <f t="shared" si="258"/>
        <v>1</v>
      </c>
      <c r="W763" s="8"/>
      <c r="X763" s="3">
        <f t="shared" si="259"/>
        <v>43856</v>
      </c>
      <c r="Y763" s="8">
        <f t="shared" ca="1" si="240"/>
        <v>100.92580682165936</v>
      </c>
      <c r="Z763" s="8">
        <f t="shared" ca="1" si="241"/>
        <v>103.20093535259196</v>
      </c>
      <c r="AA763" s="8">
        <f t="shared" ca="1" si="242"/>
        <v>100.61408858263476</v>
      </c>
      <c r="AB763" s="8">
        <f t="shared" ca="1" si="243"/>
        <v>100.75290374052256</v>
      </c>
      <c r="AC763" s="8" t="str">
        <f t="shared" ca="1" si="244"/>
        <v/>
      </c>
    </row>
    <row r="764" spans="1:29" x14ac:dyDescent="0.2">
      <c r="A764" s="4">
        <v>43857</v>
      </c>
      <c r="B764" s="1">
        <v>9046.1</v>
      </c>
      <c r="C764" s="1">
        <v>11967.34</v>
      </c>
      <c r="D764" s="1">
        <v>2758.1</v>
      </c>
      <c r="E764" s="1">
        <v>5501</v>
      </c>
      <c r="F764" s="1">
        <v>12119</v>
      </c>
      <c r="G764" s="1"/>
      <c r="H764" s="4">
        <f t="shared" si="245"/>
        <v>43827</v>
      </c>
      <c r="I764" s="4">
        <f t="shared" si="246"/>
        <v>43857</v>
      </c>
      <c r="J764" s="8">
        <f t="shared" si="247"/>
        <v>1.0120717817905172</v>
      </c>
      <c r="K764" s="8">
        <f t="shared" si="248"/>
        <v>1.0382106535240643</v>
      </c>
      <c r="L764" s="8">
        <f t="shared" si="249"/>
        <v>1.0085566972611255</v>
      </c>
      <c r="M764" s="8">
        <f t="shared" si="250"/>
        <v>1.0033652223873928</v>
      </c>
      <c r="N764" s="8">
        <f t="shared" si="251"/>
        <v>0.98964542945336365</v>
      </c>
      <c r="O764" s="8"/>
      <c r="P764" s="3">
        <f t="shared" si="252"/>
        <v>43827</v>
      </c>
      <c r="Q764" s="3">
        <f t="shared" si="253"/>
        <v>43857</v>
      </c>
      <c r="R764" s="8">
        <f t="shared" si="254"/>
        <v>1.0226609972316456</v>
      </c>
      <c r="S764" s="8">
        <f t="shared" si="255"/>
        <v>1.0490733576140758</v>
      </c>
      <c r="T764" s="8">
        <f t="shared" si="256"/>
        <v>1.0191091346910051</v>
      </c>
      <c r="U764" s="8">
        <f t="shared" si="257"/>
        <v>1.0138633418855956</v>
      </c>
      <c r="V764" s="8">
        <f t="shared" si="258"/>
        <v>1</v>
      </c>
      <c r="W764" s="8"/>
      <c r="X764" s="3">
        <f t="shared" si="259"/>
        <v>43857</v>
      </c>
      <c r="Y764" s="8">
        <f t="shared" ca="1" si="240"/>
        <v>101.1225312672448</v>
      </c>
      <c r="Z764" s="8">
        <f t="shared" ca="1" si="241"/>
        <v>103.62105206731771</v>
      </c>
      <c r="AA764" s="8">
        <f t="shared" ca="1" si="242"/>
        <v>100.81845883955972</v>
      </c>
      <c r="AB764" s="8">
        <f t="shared" ca="1" si="243"/>
        <v>100.79355944332603</v>
      </c>
      <c r="AC764" s="8" t="str">
        <f t="shared" ca="1" si="244"/>
        <v/>
      </c>
    </row>
    <row r="765" spans="1:29" x14ac:dyDescent="0.2">
      <c r="A765" s="4">
        <v>43858</v>
      </c>
      <c r="B765" s="1">
        <v>9000.35</v>
      </c>
      <c r="C765" s="1">
        <v>11956.93</v>
      </c>
      <c r="D765" s="1">
        <v>2740.5</v>
      </c>
      <c r="E765" s="1">
        <v>5478.65</v>
      </c>
      <c r="F765" s="1">
        <v>12055.8</v>
      </c>
      <c r="G765" s="1"/>
      <c r="H765" s="4">
        <f t="shared" si="245"/>
        <v>43828</v>
      </c>
      <c r="I765" s="4">
        <f t="shared" si="246"/>
        <v>43858</v>
      </c>
      <c r="J765" s="8">
        <f t="shared" si="247"/>
        <v>1.0069533015595982</v>
      </c>
      <c r="K765" s="8">
        <f t="shared" si="248"/>
        <v>1.0373075478294667</v>
      </c>
      <c r="L765" s="8">
        <f t="shared" si="249"/>
        <v>1.0021208907741253</v>
      </c>
      <c r="M765" s="8">
        <f t="shared" si="250"/>
        <v>0.99928865217827456</v>
      </c>
      <c r="N765" s="8">
        <f t="shared" si="251"/>
        <v>0.98448447631024516</v>
      </c>
      <c r="O765" s="8"/>
      <c r="P765" s="3">
        <f t="shared" si="252"/>
        <v>43828</v>
      </c>
      <c r="Q765" s="3">
        <f t="shared" si="253"/>
        <v>43858</v>
      </c>
      <c r="R765" s="8">
        <f t="shared" si="254"/>
        <v>1.0228229350386144</v>
      </c>
      <c r="S765" s="8">
        <f t="shared" si="255"/>
        <v>1.0536555657202411</v>
      </c>
      <c r="T765" s="8">
        <f t="shared" si="256"/>
        <v>1.017914365221867</v>
      </c>
      <c r="U765" s="8">
        <f t="shared" si="257"/>
        <v>1.0150374904066686</v>
      </c>
      <c r="V765" s="8">
        <f t="shared" si="258"/>
        <v>1</v>
      </c>
      <c r="W765" s="8"/>
      <c r="X765" s="3">
        <f t="shared" si="259"/>
        <v>43858</v>
      </c>
      <c r="Y765" s="8">
        <f t="shared" ca="1" si="240"/>
        <v>101.13073113554722</v>
      </c>
      <c r="Z765" s="8">
        <f t="shared" ca="1" si="241"/>
        <v>103.81763095098401</v>
      </c>
      <c r="AA765" s="8">
        <f t="shared" ca="1" si="242"/>
        <v>100.7623305085129</v>
      </c>
      <c r="AB765" s="8">
        <f t="shared" ca="1" si="243"/>
        <v>100.84979369524795</v>
      </c>
      <c r="AC765" s="8" t="str">
        <f t="shared" ca="1" si="244"/>
        <v/>
      </c>
    </row>
    <row r="766" spans="1:29" x14ac:dyDescent="0.2">
      <c r="A766" s="4">
        <v>43859</v>
      </c>
      <c r="B766" s="1">
        <v>9076.25</v>
      </c>
      <c r="C766" s="1">
        <v>12028.67</v>
      </c>
      <c r="D766" s="1">
        <v>2767.05</v>
      </c>
      <c r="E766" s="1">
        <v>5512.5</v>
      </c>
      <c r="F766" s="1">
        <v>12129.5</v>
      </c>
      <c r="G766" s="1"/>
      <c r="H766" s="4">
        <f t="shared" si="245"/>
        <v>43829</v>
      </c>
      <c r="I766" s="4">
        <f t="shared" si="246"/>
        <v>43859</v>
      </c>
      <c r="J766" s="8">
        <f t="shared" si="247"/>
        <v>1.0120932670220122</v>
      </c>
      <c r="K766" s="8">
        <f t="shared" si="248"/>
        <v>1.0408746390500083</v>
      </c>
      <c r="L766" s="8">
        <f t="shared" si="249"/>
        <v>1.0073905524711022</v>
      </c>
      <c r="M766" s="8">
        <f t="shared" si="250"/>
        <v>1.0054352782388241</v>
      </c>
      <c r="N766" s="8">
        <f t="shared" si="251"/>
        <v>0.98969063753228048</v>
      </c>
      <c r="O766" s="8"/>
      <c r="P766" s="3">
        <f t="shared" si="252"/>
        <v>43829</v>
      </c>
      <c r="Q766" s="3">
        <f t="shared" si="253"/>
        <v>43859</v>
      </c>
      <c r="R766" s="8">
        <f t="shared" si="254"/>
        <v>1.0226359921374937</v>
      </c>
      <c r="S766" s="8">
        <f t="shared" si="255"/>
        <v>1.0517171725958239</v>
      </c>
      <c r="T766" s="8">
        <f t="shared" si="256"/>
        <v>1.0178842905728149</v>
      </c>
      <c r="U766" s="8">
        <f t="shared" si="257"/>
        <v>1.0159086487327007</v>
      </c>
      <c r="V766" s="8">
        <f t="shared" si="258"/>
        <v>1</v>
      </c>
      <c r="W766" s="8"/>
      <c r="X766" s="3">
        <f t="shared" si="259"/>
        <v>43859</v>
      </c>
      <c r="Y766" s="8">
        <f t="shared" ca="1" si="240"/>
        <v>101.12558116677101</v>
      </c>
      <c r="Z766" s="8">
        <f t="shared" ca="1" si="241"/>
        <v>103.54499636622732</v>
      </c>
      <c r="AA766" s="8">
        <f t="shared" ca="1" si="242"/>
        <v>100.75726744094176</v>
      </c>
      <c r="AB766" s="8">
        <f t="shared" ca="1" si="243"/>
        <v>100.89126988469634</v>
      </c>
      <c r="AC766" s="8" t="str">
        <f t="shared" ca="1" si="244"/>
        <v/>
      </c>
    </row>
    <row r="767" spans="1:29" x14ac:dyDescent="0.2">
      <c r="A767" s="4">
        <v>43860</v>
      </c>
      <c r="B767" s="1">
        <v>8986.2999999999993</v>
      </c>
      <c r="C767" s="1">
        <v>11928.94</v>
      </c>
      <c r="D767" s="1">
        <v>2731.05</v>
      </c>
      <c r="E767" s="1">
        <v>5463.7</v>
      </c>
      <c r="F767" s="1">
        <v>12035.8</v>
      </c>
      <c r="G767" s="1"/>
      <c r="H767" s="4">
        <f t="shared" si="245"/>
        <v>43830</v>
      </c>
      <c r="I767" s="4">
        <f t="shared" si="246"/>
        <v>43860</v>
      </c>
      <c r="J767" s="8">
        <f t="shared" si="247"/>
        <v>1.0084672057098929</v>
      </c>
      <c r="K767" s="8">
        <f t="shared" si="248"/>
        <v>1.0381278272568886</v>
      </c>
      <c r="L767" s="8">
        <f t="shared" si="249"/>
        <v>1.0003662936576254</v>
      </c>
      <c r="M767" s="8">
        <f t="shared" si="250"/>
        <v>1.0014204675629359</v>
      </c>
      <c r="N767" s="8">
        <f t="shared" si="251"/>
        <v>0.98909885811257792</v>
      </c>
      <c r="O767" s="8"/>
      <c r="P767" s="3">
        <f t="shared" si="252"/>
        <v>43830</v>
      </c>
      <c r="Q767" s="3">
        <f t="shared" si="253"/>
        <v>43860</v>
      </c>
      <c r="R767" s="8">
        <f t="shared" si="254"/>
        <v>1.0195818117051254</v>
      </c>
      <c r="S767" s="8">
        <f t="shared" si="255"/>
        <v>1.0495693314598189</v>
      </c>
      <c r="T767" s="8">
        <f t="shared" si="256"/>
        <v>1.0113916171802566</v>
      </c>
      <c r="U767" s="8">
        <f t="shared" si="257"/>
        <v>1.0124574094381935</v>
      </c>
      <c r="V767" s="8">
        <f t="shared" si="258"/>
        <v>1</v>
      </c>
      <c r="W767" s="8"/>
      <c r="X767" s="3">
        <f t="shared" si="259"/>
        <v>43860</v>
      </c>
      <c r="Y767" s="8">
        <f t="shared" ca="1" si="240"/>
        <v>100.98973785882731</v>
      </c>
      <c r="Z767" s="8">
        <f t="shared" ca="1" si="241"/>
        <v>103.28579165781701</v>
      </c>
      <c r="AA767" s="8">
        <f t="shared" ca="1" si="242"/>
        <v>100.4782990789023</v>
      </c>
      <c r="AB767" s="8">
        <f t="shared" ca="1" si="243"/>
        <v>100.72434899580323</v>
      </c>
      <c r="AC767" s="8" t="str">
        <f t="shared" ca="1" si="244"/>
        <v/>
      </c>
    </row>
    <row r="768" spans="1:29" x14ac:dyDescent="0.2">
      <c r="A768" s="4">
        <v>43861</v>
      </c>
      <c r="B768" s="1">
        <v>8896.5499999999993</v>
      </c>
      <c r="C768" s="1">
        <v>11817.43</v>
      </c>
      <c r="D768" s="1">
        <v>2708.15</v>
      </c>
      <c r="E768" s="1">
        <v>5371</v>
      </c>
      <c r="F768" s="1">
        <v>11962.1</v>
      </c>
      <c r="G768" s="1"/>
      <c r="H768" s="4">
        <f t="shared" si="245"/>
        <v>43831</v>
      </c>
      <c r="I768" s="4">
        <f t="shared" si="246"/>
        <v>43861</v>
      </c>
      <c r="J768" s="8">
        <f t="shared" si="247"/>
        <v>0.99450018165050436</v>
      </c>
      <c r="K768" s="8">
        <f t="shared" si="248"/>
        <v>1.0290800096486348</v>
      </c>
      <c r="L768" s="8">
        <f t="shared" si="249"/>
        <v>0.99156048623315773</v>
      </c>
      <c r="M768" s="8">
        <f t="shared" si="250"/>
        <v>0.98038678823389835</v>
      </c>
      <c r="N768" s="8">
        <f t="shared" si="251"/>
        <v>0.9819084752719065</v>
      </c>
      <c r="O768" s="8"/>
      <c r="P768" s="3">
        <f t="shared" si="252"/>
        <v>43831</v>
      </c>
      <c r="Q768" s="3">
        <f t="shared" si="253"/>
        <v>43861</v>
      </c>
      <c r="R768" s="8">
        <f t="shared" si="254"/>
        <v>1.0128237067870414</v>
      </c>
      <c r="S768" s="8">
        <f t="shared" si="255"/>
        <v>1.0480406632233883</v>
      </c>
      <c r="T768" s="8">
        <f t="shared" si="256"/>
        <v>1.0098298478975634</v>
      </c>
      <c r="U768" s="8">
        <f t="shared" si="257"/>
        <v>0.99845027609361781</v>
      </c>
      <c r="V768" s="8">
        <f t="shared" si="258"/>
        <v>1</v>
      </c>
      <c r="W768" s="8"/>
      <c r="X768" s="3">
        <f t="shared" si="259"/>
        <v>43861</v>
      </c>
      <c r="Y768" s="8">
        <f t="shared" ca="1" si="240"/>
        <v>100.68172741053917</v>
      </c>
      <c r="Z768" s="8">
        <f t="shared" ca="1" si="241"/>
        <v>103.09692969344006</v>
      </c>
      <c r="AA768" s="8">
        <f t="shared" ca="1" si="242"/>
        <v>100.4111122314375</v>
      </c>
      <c r="AB768" s="8">
        <f t="shared" ca="1" si="243"/>
        <v>100.0463107500717</v>
      </c>
      <c r="AC768" s="8" t="str">
        <f t="shared" ca="1" si="244"/>
        <v/>
      </c>
    </row>
    <row r="769" spans="1:29" x14ac:dyDescent="0.2">
      <c r="A769" s="4">
        <v>43862</v>
      </c>
      <c r="B769" s="1">
        <v>8724.85</v>
      </c>
      <c r="C769" s="1">
        <v>11558.2</v>
      </c>
      <c r="D769" s="1">
        <v>2665.2</v>
      </c>
      <c r="E769" s="1">
        <v>5355.65</v>
      </c>
      <c r="F769" s="1">
        <v>11661.85</v>
      </c>
      <c r="G769" s="1"/>
      <c r="H769" s="4">
        <f t="shared" si="245"/>
        <v>43832</v>
      </c>
      <c r="I769" s="4">
        <f t="shared" si="246"/>
        <v>43862</v>
      </c>
      <c r="J769" s="8">
        <f t="shared" si="247"/>
        <v>0.971852008621506</v>
      </c>
      <c r="K769" s="8">
        <f t="shared" si="248"/>
        <v>1.001041036949017</v>
      </c>
      <c r="L769" s="8">
        <f t="shared" si="249"/>
        <v>0.97528131003567831</v>
      </c>
      <c r="M769" s="8">
        <f t="shared" si="250"/>
        <v>0.97530616890507615</v>
      </c>
      <c r="N769" s="8">
        <f t="shared" si="251"/>
        <v>0.94949194769666667</v>
      </c>
      <c r="O769" s="8"/>
      <c r="P769" s="3">
        <f t="shared" si="252"/>
        <v>43832</v>
      </c>
      <c r="Q769" s="3">
        <f t="shared" si="253"/>
        <v>43862</v>
      </c>
      <c r="R769" s="8">
        <f t="shared" si="254"/>
        <v>1.0235495003186512</v>
      </c>
      <c r="S769" s="8">
        <f t="shared" si="255"/>
        <v>1.0542912337249422</v>
      </c>
      <c r="T769" s="8">
        <f t="shared" si="256"/>
        <v>1.02716122280086</v>
      </c>
      <c r="U769" s="8">
        <f t="shared" si="257"/>
        <v>1.027187404033316</v>
      </c>
      <c r="V769" s="8">
        <f t="shared" si="258"/>
        <v>1</v>
      </c>
      <c r="W769" s="8"/>
      <c r="X769" s="3">
        <f t="shared" si="259"/>
        <v>43862</v>
      </c>
      <c r="Y769" s="8">
        <f t="shared" ca="1" si="240"/>
        <v>101.18988279809625</v>
      </c>
      <c r="Z769" s="8">
        <f t="shared" ca="1" si="241"/>
        <v>103.42435055955532</v>
      </c>
      <c r="AA769" s="8">
        <f t="shared" ca="1" si="242"/>
        <v>101.14439738283777</v>
      </c>
      <c r="AB769" s="8">
        <f t="shared" ca="1" si="243"/>
        <v>101.45768078218128</v>
      </c>
      <c r="AC769" s="8" t="str">
        <f t="shared" ca="1" si="244"/>
        <v/>
      </c>
    </row>
    <row r="770" spans="1:29" x14ac:dyDescent="0.2">
      <c r="A770" s="4">
        <v>43863</v>
      </c>
      <c r="B770" s="1">
        <v>8724.85</v>
      </c>
      <c r="C770" s="1">
        <v>11558.2</v>
      </c>
      <c r="D770" s="1">
        <v>2665.2</v>
      </c>
      <c r="E770" s="1">
        <v>5355.65</v>
      </c>
      <c r="F770" s="1">
        <v>11661.85</v>
      </c>
      <c r="G770" s="1"/>
      <c r="H770" s="4">
        <f t="shared" si="245"/>
        <v>43833</v>
      </c>
      <c r="I770" s="4">
        <f t="shared" si="246"/>
        <v>43863</v>
      </c>
      <c r="J770" s="8">
        <f t="shared" si="247"/>
        <v>0.97591217198720381</v>
      </c>
      <c r="K770" s="8">
        <f t="shared" si="248"/>
        <v>1.0070478186961929</v>
      </c>
      <c r="L770" s="8">
        <f t="shared" si="249"/>
        <v>0.97796532428217586</v>
      </c>
      <c r="M770" s="8">
        <f t="shared" si="250"/>
        <v>0.97234905908731917</v>
      </c>
      <c r="N770" s="8">
        <f t="shared" si="251"/>
        <v>0.95380582579856299</v>
      </c>
      <c r="O770" s="8"/>
      <c r="P770" s="3">
        <f t="shared" si="252"/>
        <v>43833</v>
      </c>
      <c r="Q770" s="3">
        <f t="shared" si="253"/>
        <v>43863</v>
      </c>
      <c r="R770" s="8">
        <f t="shared" si="254"/>
        <v>1.023176988010251</v>
      </c>
      <c r="S770" s="8">
        <f t="shared" si="255"/>
        <v>1.055820578421246</v>
      </c>
      <c r="T770" s="8">
        <f t="shared" si="256"/>
        <v>1.0253295773942097</v>
      </c>
      <c r="U770" s="8">
        <f t="shared" si="257"/>
        <v>1.0194413084793554</v>
      </c>
      <c r="V770" s="8">
        <f t="shared" si="258"/>
        <v>1</v>
      </c>
      <c r="W770" s="8"/>
      <c r="X770" s="3">
        <f t="shared" si="259"/>
        <v>43863</v>
      </c>
      <c r="Y770" s="8">
        <f t="shared" ca="1" si="240"/>
        <v>101.18350947366768</v>
      </c>
      <c r="Z770" s="8">
        <f t="shared" ca="1" si="241"/>
        <v>103.42036836538097</v>
      </c>
      <c r="AA770" s="8">
        <f t="shared" ca="1" si="242"/>
        <v>101.06137021941846</v>
      </c>
      <c r="AB770" s="8">
        <f t="shared" ca="1" si="243"/>
        <v>101.09125512741255</v>
      </c>
      <c r="AC770" s="8" t="str">
        <f t="shared" ca="1" si="244"/>
        <v/>
      </c>
    </row>
    <row r="771" spans="1:29" x14ac:dyDescent="0.2">
      <c r="A771" s="4">
        <v>43864</v>
      </c>
      <c r="B771" s="1">
        <v>8837.65</v>
      </c>
      <c r="C771" s="1">
        <v>11796.19</v>
      </c>
      <c r="D771" s="1">
        <v>2698.75</v>
      </c>
      <c r="E771" s="1">
        <v>5372.3</v>
      </c>
      <c r="F771" s="1">
        <v>11707.9</v>
      </c>
      <c r="G771" s="1"/>
      <c r="H771" s="4">
        <f t="shared" si="245"/>
        <v>43834</v>
      </c>
      <c r="I771" s="4">
        <f t="shared" si="246"/>
        <v>43864</v>
      </c>
      <c r="J771" s="8">
        <f t="shared" si="247"/>
        <v>0.9885293393883805</v>
      </c>
      <c r="K771" s="8">
        <f t="shared" si="248"/>
        <v>1.0277835137327476</v>
      </c>
      <c r="L771" s="8">
        <f t="shared" si="249"/>
        <v>0.99027612145674704</v>
      </c>
      <c r="M771" s="8">
        <f t="shared" si="250"/>
        <v>0.9753719623453373</v>
      </c>
      <c r="N771" s="8">
        <f t="shared" si="251"/>
        <v>0.95757218862075877</v>
      </c>
      <c r="O771" s="8"/>
      <c r="P771" s="3">
        <f t="shared" si="252"/>
        <v>43834</v>
      </c>
      <c r="Q771" s="3">
        <f t="shared" si="253"/>
        <v>43864</v>
      </c>
      <c r="R771" s="8">
        <f t="shared" si="254"/>
        <v>1.0323287905971987</v>
      </c>
      <c r="S771" s="8">
        <f t="shared" si="255"/>
        <v>1.0733222267170455</v>
      </c>
      <c r="T771" s="8">
        <f t="shared" si="256"/>
        <v>1.0341529685433883</v>
      </c>
      <c r="U771" s="8">
        <f t="shared" si="257"/>
        <v>1.0185884405751346</v>
      </c>
      <c r="V771" s="8">
        <f t="shared" si="258"/>
        <v>1</v>
      </c>
      <c r="W771" s="8"/>
      <c r="X771" s="3">
        <f t="shared" si="259"/>
        <v>43864</v>
      </c>
      <c r="Y771" s="8">
        <f t="shared" ca="1" si="240"/>
        <v>101.62197713805143</v>
      </c>
      <c r="Z771" s="8">
        <f t="shared" ca="1" si="241"/>
        <v>104.35118956650331</v>
      </c>
      <c r="AA771" s="8">
        <f t="shared" ca="1" si="242"/>
        <v>101.42850599288774</v>
      </c>
      <c r="AB771" s="8">
        <f t="shared" ca="1" si="243"/>
        <v>101.05603998123635</v>
      </c>
      <c r="AC771" s="8" t="str">
        <f t="shared" ca="1" si="244"/>
        <v/>
      </c>
    </row>
    <row r="772" spans="1:29" x14ac:dyDescent="0.2">
      <c r="A772" s="4">
        <v>43865</v>
      </c>
      <c r="B772" s="1">
        <v>8969.0499999999993</v>
      </c>
      <c r="C772" s="1">
        <v>12043.18</v>
      </c>
      <c r="D772" s="1">
        <v>2743.8</v>
      </c>
      <c r="E772" s="1">
        <v>5445.85</v>
      </c>
      <c r="F772" s="1">
        <v>11979.65</v>
      </c>
      <c r="G772" s="1"/>
      <c r="H772" s="4">
        <f t="shared" si="245"/>
        <v>43835</v>
      </c>
      <c r="I772" s="4">
        <f t="shared" si="246"/>
        <v>43865</v>
      </c>
      <c r="J772" s="8">
        <f t="shared" si="247"/>
        <v>1.0032269971589001</v>
      </c>
      <c r="K772" s="8">
        <f t="shared" si="248"/>
        <v>1.0493033646385783</v>
      </c>
      <c r="L772" s="8">
        <f t="shared" si="249"/>
        <v>1.0068067149802771</v>
      </c>
      <c r="M772" s="8">
        <f t="shared" si="250"/>
        <v>0.98872538784847364</v>
      </c>
      <c r="N772" s="8">
        <f t="shared" si="251"/>
        <v>0.97979822764207691</v>
      </c>
      <c r="O772" s="8"/>
      <c r="P772" s="3">
        <f t="shared" si="252"/>
        <v>43835</v>
      </c>
      <c r="Q772" s="3">
        <f t="shared" si="253"/>
        <v>43865</v>
      </c>
      <c r="R772" s="8">
        <f t="shared" si="254"/>
        <v>1.0239118308809412</v>
      </c>
      <c r="S772" s="8">
        <f t="shared" si="255"/>
        <v>1.0709382146605513</v>
      </c>
      <c r="T772" s="8">
        <f t="shared" si="256"/>
        <v>1.0275653563930169</v>
      </c>
      <c r="U772" s="8">
        <f t="shared" si="257"/>
        <v>1.0091112230605686</v>
      </c>
      <c r="V772" s="8">
        <f t="shared" si="258"/>
        <v>1</v>
      </c>
      <c r="W772" s="8"/>
      <c r="X772" s="3">
        <f t="shared" si="259"/>
        <v>43865</v>
      </c>
      <c r="Y772" s="8">
        <f t="shared" ca="1" si="240"/>
        <v>101.23747422666277</v>
      </c>
      <c r="Z772" s="8">
        <f t="shared" ca="1" si="241"/>
        <v>103.99784404471471</v>
      </c>
      <c r="AA772" s="8">
        <f t="shared" ca="1" si="242"/>
        <v>101.147115654133</v>
      </c>
      <c r="AB772" s="8">
        <f t="shared" ca="1" si="243"/>
        <v>100.59327428648477</v>
      </c>
      <c r="AC772" s="8" t="str">
        <f t="shared" ca="1" si="244"/>
        <v/>
      </c>
    </row>
    <row r="773" spans="1:29" x14ac:dyDescent="0.2">
      <c r="A773" s="4">
        <v>43866</v>
      </c>
      <c r="B773" s="1">
        <v>8974.2000000000007</v>
      </c>
      <c r="C773" s="1">
        <v>12142.04</v>
      </c>
      <c r="D773" s="1">
        <v>2748.5</v>
      </c>
      <c r="E773" s="1">
        <v>5477.3</v>
      </c>
      <c r="F773" s="1">
        <v>12089.15</v>
      </c>
      <c r="G773" s="1"/>
      <c r="H773" s="4">
        <f t="shared" si="245"/>
        <v>43836</v>
      </c>
      <c r="I773" s="4">
        <f t="shared" si="246"/>
        <v>43866</v>
      </c>
      <c r="J773" s="8">
        <f t="shared" si="247"/>
        <v>1.0170275216881328</v>
      </c>
      <c r="K773" s="8">
        <f t="shared" si="248"/>
        <v>1.0785139970083815</v>
      </c>
      <c r="L773" s="8">
        <f t="shared" si="249"/>
        <v>1.0263064543231082</v>
      </c>
      <c r="M773" s="8">
        <f t="shared" si="250"/>
        <v>1.00602442832216</v>
      </c>
      <c r="N773" s="8">
        <f t="shared" si="251"/>
        <v>1.0080129741808799</v>
      </c>
      <c r="O773" s="8"/>
      <c r="P773" s="3">
        <f t="shared" si="252"/>
        <v>43836</v>
      </c>
      <c r="Q773" s="3">
        <f t="shared" si="253"/>
        <v>43866</v>
      </c>
      <c r="R773" s="8">
        <f t="shared" si="254"/>
        <v>1.0089428883736127</v>
      </c>
      <c r="S773" s="8">
        <f t="shared" si="255"/>
        <v>1.0699405906801858</v>
      </c>
      <c r="T773" s="8">
        <f t="shared" si="256"/>
        <v>1.0181480602043775</v>
      </c>
      <c r="U773" s="8">
        <f t="shared" si="257"/>
        <v>0.99802726164280198</v>
      </c>
      <c r="V773" s="8">
        <f t="shared" si="258"/>
        <v>1</v>
      </c>
      <c r="W773" s="8"/>
      <c r="X773" s="3">
        <f t="shared" si="259"/>
        <v>43866</v>
      </c>
      <c r="Y773" s="8">
        <f t="shared" ca="1" si="240"/>
        <v>100.53678240824588</v>
      </c>
      <c r="Z773" s="8">
        <f t="shared" ca="1" si="241"/>
        <v>103.76682269884679</v>
      </c>
      <c r="AA773" s="8">
        <f t="shared" ca="1" si="242"/>
        <v>100.75419359844543</v>
      </c>
      <c r="AB773" s="8">
        <f t="shared" ca="1" si="243"/>
        <v>100.05028308230732</v>
      </c>
      <c r="AC773" s="8" t="str">
        <f t="shared" ca="1" si="244"/>
        <v/>
      </c>
    </row>
    <row r="774" spans="1:29" x14ac:dyDescent="0.2">
      <c r="A774" s="4">
        <v>43867</v>
      </c>
      <c r="B774" s="1">
        <v>8976.0499999999993</v>
      </c>
      <c r="C774" s="1">
        <v>12197.42</v>
      </c>
      <c r="D774" s="1">
        <v>2754.55</v>
      </c>
      <c r="E774" s="1">
        <v>5481.1</v>
      </c>
      <c r="F774" s="1">
        <v>12137.95</v>
      </c>
      <c r="G774" s="1"/>
      <c r="H774" s="4">
        <f t="shared" si="245"/>
        <v>43837</v>
      </c>
      <c r="I774" s="4">
        <f t="shared" si="246"/>
        <v>43867</v>
      </c>
      <c r="J774" s="8">
        <f t="shared" si="247"/>
        <v>1.0118647698065564</v>
      </c>
      <c r="K774" s="8">
        <f t="shared" si="248"/>
        <v>1.0769711637368915</v>
      </c>
      <c r="L774" s="8">
        <f t="shared" si="249"/>
        <v>1.0262280423970345</v>
      </c>
      <c r="M774" s="8">
        <f t="shared" si="250"/>
        <v>1.0062695637007868</v>
      </c>
      <c r="N774" s="8">
        <f t="shared" si="251"/>
        <v>1.0070522154327364</v>
      </c>
      <c r="O774" s="8"/>
      <c r="P774" s="3">
        <f t="shared" si="252"/>
        <v>43837</v>
      </c>
      <c r="Q774" s="3">
        <f t="shared" si="253"/>
        <v>43867</v>
      </c>
      <c r="R774" s="8">
        <f t="shared" si="254"/>
        <v>1.0047788528738324</v>
      </c>
      <c r="S774" s="8">
        <f t="shared" si="255"/>
        <v>1.0694293177976979</v>
      </c>
      <c r="T774" s="8">
        <f t="shared" si="256"/>
        <v>1.0190415419085872</v>
      </c>
      <c r="U774" s="8">
        <f t="shared" si="257"/>
        <v>0.99922282904505277</v>
      </c>
      <c r="V774" s="8">
        <f t="shared" si="258"/>
        <v>1</v>
      </c>
      <c r="W774" s="8"/>
      <c r="X774" s="3">
        <f t="shared" si="259"/>
        <v>43867</v>
      </c>
      <c r="Y774" s="8">
        <f t="shared" ca="1" si="240"/>
        <v>100.34736370077725</v>
      </c>
      <c r="Z774" s="8">
        <f t="shared" ca="1" si="241"/>
        <v>103.58212003442998</v>
      </c>
      <c r="AA774" s="8">
        <f t="shared" ca="1" si="242"/>
        <v>100.80068686831851</v>
      </c>
      <c r="AB774" s="8">
        <f t="shared" ca="1" si="243"/>
        <v>100.11872807297364</v>
      </c>
      <c r="AC774" s="8" t="str">
        <f t="shared" ca="1" si="244"/>
        <v/>
      </c>
    </row>
    <row r="775" spans="1:29" x14ac:dyDescent="0.2">
      <c r="A775" s="4">
        <v>43868</v>
      </c>
      <c r="B775" s="1">
        <v>8992.75</v>
      </c>
      <c r="C775" s="1">
        <v>12176.63</v>
      </c>
      <c r="D775" s="1">
        <v>2761.6</v>
      </c>
      <c r="E775" s="1">
        <v>5517.15</v>
      </c>
      <c r="F775" s="1">
        <v>12098.35</v>
      </c>
      <c r="G775" s="1"/>
      <c r="H775" s="4">
        <f t="shared" si="245"/>
        <v>43838</v>
      </c>
      <c r="I775" s="4">
        <f t="shared" si="246"/>
        <v>43868</v>
      </c>
      <c r="J775" s="8">
        <f t="shared" si="247"/>
        <v>1.0163538858844605</v>
      </c>
      <c r="K775" s="8">
        <f t="shared" si="248"/>
        <v>1.0706310910094854</v>
      </c>
      <c r="L775" s="8">
        <f t="shared" si="249"/>
        <v>1.0316218084013524</v>
      </c>
      <c r="M775" s="8">
        <f t="shared" si="250"/>
        <v>1.0145922983559528</v>
      </c>
      <c r="N775" s="8">
        <f t="shared" si="251"/>
        <v>1.0060705093822633</v>
      </c>
      <c r="O775" s="8"/>
      <c r="P775" s="3">
        <f t="shared" si="252"/>
        <v>43838</v>
      </c>
      <c r="Q775" s="3">
        <f t="shared" si="253"/>
        <v>43868</v>
      </c>
      <c r="R775" s="8">
        <f t="shared" si="254"/>
        <v>1.0102213278356715</v>
      </c>
      <c r="S775" s="8">
        <f t="shared" si="255"/>
        <v>1.0641710307827856</v>
      </c>
      <c r="T775" s="8">
        <f t="shared" si="256"/>
        <v>1.0253971255302752</v>
      </c>
      <c r="U775" s="8">
        <f t="shared" si="257"/>
        <v>1.0084703695160711</v>
      </c>
      <c r="V775" s="8">
        <f t="shared" si="258"/>
        <v>1</v>
      </c>
      <c r="W775" s="8"/>
      <c r="X775" s="3">
        <f t="shared" si="259"/>
        <v>43868</v>
      </c>
      <c r="Y775" s="8">
        <f t="shared" ref="Y775:Y838" ca="1" si="260">IFERROR(IF(ROW(R775)-$AL$13&gt;ROW($J$7),100+(R775-AVERAGE(INDIRECT(CONCATENATE(ADDRESS(ROW(R775)-$AL$13,COLUMN(R775)),":",CONCATENATE(ADDRESS(ROW(R775),COLUMN(R775)))))))/_xlfn.STDEV.S(INDIRECT(CONCATENATE(ADDRESS(ROW(R775)-$AL$13,COLUMN(R775)),":",CONCATENATE(ADDRESS(ROW(R775),COLUMN(R775)))))),""),"")</f>
        <v>100.62492357600699</v>
      </c>
      <c r="Z775" s="8">
        <f t="shared" ref="Z775:Z838" ca="1" si="261">IFERROR(IF(ROW(S775)-$AL$13&gt;ROW($J$7),100+(S775-AVERAGE(INDIRECT(CONCATENATE(ADDRESS(ROW(S775)-$AL$13,COLUMN(S775)),":",CONCATENATE(ADDRESS(ROW(S775),COLUMN(S775)))))))/_xlfn.STDEV.S(INDIRECT(CONCATENATE(ADDRESS(ROW(S775)-$AL$13,COLUMN(S775)),":",CONCATENATE(ADDRESS(ROW(S775),COLUMN(S775)))))),""),"")</f>
        <v>103.16884591997969</v>
      </c>
      <c r="AA775" s="8">
        <f t="shared" ref="AA775:AA838" ca="1" si="262">IFERROR(IF(ROW(T775)-$AL$13&gt;ROW($J$7),100+(T775-AVERAGE(INDIRECT(CONCATENATE(ADDRESS(ROW(T775)-$AL$13,COLUMN(T775)),":",CONCATENATE(ADDRESS(ROW(T775),COLUMN(T775)))))))/_xlfn.STDEV.S(INDIRECT(CONCATENATE(ADDRESS(ROW(T775)-$AL$13,COLUMN(T775)),":",CONCATENATE(ADDRESS(ROW(T775),COLUMN(T775)))))),""),"")</f>
        <v>101.07919204723308</v>
      </c>
      <c r="AB775" s="8">
        <f t="shared" ref="AB775:AB838" ca="1" si="263">IFERROR(IF(ROW(U775)-$AL$13&gt;ROW($J$7),100+(U775-AVERAGE(INDIRECT(CONCATENATE(ADDRESS(ROW(U775)-$AL$13,COLUMN(U775)),":",CONCATENATE(ADDRESS(ROW(U775),COLUMN(U775)))))))/_xlfn.STDEV.S(INDIRECT(CONCATENATE(ADDRESS(ROW(U775)-$AL$13,COLUMN(U775)),":",CONCATENATE(ADDRESS(ROW(U775),COLUMN(U775)))))),""),"")</f>
        <v>100.59601908895985</v>
      </c>
      <c r="AC775" s="8" t="str">
        <f t="shared" ref="AC775:AC838" ca="1" si="264">IFERROR(IF(ROW(V775)-$AL$13&gt;ROW($J$7),100+(V775-AVERAGE(INDIRECT(CONCATENATE(ADDRESS(ROW(V775)-$AL$13,COLUMN(V775)),":",CONCATENATE(ADDRESS(ROW(V775),COLUMN(V775)))))))/_xlfn.STDEV.S(INDIRECT(CONCATENATE(ADDRESS(ROW(V775)-$AL$13,COLUMN(V775)),":",CONCATENATE(ADDRESS(ROW(V775),COLUMN(V775)))))),""),"")</f>
        <v/>
      </c>
    </row>
    <row r="776" spans="1:29" x14ac:dyDescent="0.2">
      <c r="A776" s="4">
        <v>43869</v>
      </c>
      <c r="B776" s="1">
        <v>8992.75</v>
      </c>
      <c r="C776" s="1">
        <v>12176.63</v>
      </c>
      <c r="D776" s="1">
        <v>2761.6</v>
      </c>
      <c r="E776" s="1">
        <v>5517.15</v>
      </c>
      <c r="F776" s="1">
        <v>12098.35</v>
      </c>
      <c r="G776" s="1"/>
      <c r="H776" s="4">
        <f t="shared" si="245"/>
        <v>43839</v>
      </c>
      <c r="I776" s="4">
        <f t="shared" si="246"/>
        <v>43869</v>
      </c>
      <c r="J776" s="8">
        <f t="shared" si="247"/>
        <v>1.0075515245900721</v>
      </c>
      <c r="K776" s="8">
        <f t="shared" si="248"/>
        <v>1.0540456083128178</v>
      </c>
      <c r="L776" s="8">
        <f t="shared" si="249"/>
        <v>1.0206600879624497</v>
      </c>
      <c r="M776" s="8">
        <f t="shared" si="250"/>
        <v>1.0103837595802543</v>
      </c>
      <c r="N776" s="8">
        <f t="shared" si="251"/>
        <v>0.99037729516449879</v>
      </c>
      <c r="O776" s="8"/>
      <c r="P776" s="3">
        <f t="shared" si="252"/>
        <v>43839</v>
      </c>
      <c r="Q776" s="3">
        <f t="shared" si="253"/>
        <v>43869</v>
      </c>
      <c r="R776" s="8">
        <f t="shared" si="254"/>
        <v>1.0173410976901693</v>
      </c>
      <c r="S776" s="8">
        <f t="shared" si="255"/>
        <v>1.0642869272742606</v>
      </c>
      <c r="T776" s="8">
        <f t="shared" si="256"/>
        <v>1.0305770264986951</v>
      </c>
      <c r="U776" s="8">
        <f t="shared" si="257"/>
        <v>1.0202008512447092</v>
      </c>
      <c r="V776" s="8">
        <f t="shared" si="258"/>
        <v>1</v>
      </c>
      <c r="W776" s="8"/>
      <c r="X776" s="3">
        <f t="shared" si="259"/>
        <v>43869</v>
      </c>
      <c r="Y776" s="8">
        <f t="shared" ca="1" si="260"/>
        <v>100.98582184380898</v>
      </c>
      <c r="Z776" s="8">
        <f t="shared" ca="1" si="261"/>
        <v>103.07299581130899</v>
      </c>
      <c r="AA776" s="8">
        <f t="shared" ca="1" si="262"/>
        <v>101.30560789049146</v>
      </c>
      <c r="AB776" s="8">
        <f t="shared" ca="1" si="263"/>
        <v>101.19832788169882</v>
      </c>
      <c r="AC776" s="8" t="str">
        <f t="shared" ca="1" si="264"/>
        <v/>
      </c>
    </row>
    <row r="777" spans="1:29" x14ac:dyDescent="0.2">
      <c r="A777" s="4">
        <v>43870</v>
      </c>
      <c r="B777" s="1">
        <v>8992.75</v>
      </c>
      <c r="C777" s="1">
        <v>12176.63</v>
      </c>
      <c r="D777" s="1">
        <v>2761.6</v>
      </c>
      <c r="E777" s="1">
        <v>5517.15</v>
      </c>
      <c r="F777" s="1">
        <v>12098.35</v>
      </c>
      <c r="G777" s="1"/>
      <c r="H777" s="4">
        <f t="shared" ref="H777:H840" si="265">I777-$AL$11</f>
        <v>43840</v>
      </c>
      <c r="I777" s="4">
        <f t="shared" ref="I777:I840" si="266">A777</f>
        <v>43870</v>
      </c>
      <c r="J777" s="8">
        <f t="shared" ref="J777:J840" si="267">IFERROR(B777/VLOOKUP($H777,$A$7:$F$2692,J$6+1),"")</f>
        <v>1.0010519519552949</v>
      </c>
      <c r="K777" s="8">
        <f t="shared" ref="K777:K840" si="268">IFERROR(C777/VLOOKUP($H777,$A$7:$F$2692,K$6+1),"")</f>
        <v>1.0496461420431524</v>
      </c>
      <c r="L777" s="8">
        <f t="shared" ref="L777:L840" si="269">IFERROR(D777/VLOOKUP($H777,$A$7:$F$2692,L$6+1),"")</f>
        <v>1.0140079678349152</v>
      </c>
      <c r="M777" s="8">
        <f t="shared" ref="M777:M840" si="270">IFERROR(E777/VLOOKUP($H777,$A$7:$F$2692,M$6+1),"")</f>
        <v>1.0052932708952096</v>
      </c>
      <c r="N777" s="8">
        <f t="shared" ref="N777:N840" si="271">IFERROR(F777/VLOOKUP($H777,$A$7:$F$2692,N$6+1),"")</f>
        <v>0.98707248221395483</v>
      </c>
      <c r="O777" s="8"/>
      <c r="P777" s="3">
        <f t="shared" ref="P777:P840" si="272">Q777-$AL$11</f>
        <v>43840</v>
      </c>
      <c r="Q777" s="3">
        <f t="shared" ref="Q777:Q840" si="273">A777</f>
        <v>43870</v>
      </c>
      <c r="R777" s="8">
        <f t="shared" ref="R777:R840" si="274">IFERROR(J777/$N777,"")</f>
        <v>1.0141625564416352</v>
      </c>
      <c r="S777" s="8">
        <f t="shared" ref="S777:S840" si="275">IFERROR(K777/$N777,"")</f>
        <v>1.0633931762425874</v>
      </c>
      <c r="T777" s="8">
        <f t="shared" ref="T777:T840" si="276">IFERROR(L777/$N777,"")</f>
        <v>1.0272882550231219</v>
      </c>
      <c r="U777" s="8">
        <f t="shared" ref="U777:U840" si="277">IFERROR(M777/$N777,"")</f>
        <v>1.0184594232030322</v>
      </c>
      <c r="V777" s="8">
        <f t="shared" ref="V777:V840" si="278">IFERROR(N777/$N777,"")</f>
        <v>1</v>
      </c>
      <c r="W777" s="8"/>
      <c r="X777" s="3">
        <f t="shared" ref="X777:X840" si="279">Q777</f>
        <v>43870</v>
      </c>
      <c r="Y777" s="8">
        <f t="shared" ca="1" si="260"/>
        <v>100.83965775275064</v>
      </c>
      <c r="Z777" s="8">
        <f t="shared" ca="1" si="261"/>
        <v>102.93397811023416</v>
      </c>
      <c r="AA777" s="8">
        <f t="shared" ca="1" si="262"/>
        <v>101.16989049985213</v>
      </c>
      <c r="AB777" s="8">
        <f t="shared" ca="1" si="263"/>
        <v>101.11537791608156</v>
      </c>
      <c r="AC777" s="8" t="str">
        <f t="shared" ca="1" si="264"/>
        <v/>
      </c>
    </row>
    <row r="778" spans="1:29" x14ac:dyDescent="0.2">
      <c r="A778" s="4">
        <v>43871</v>
      </c>
      <c r="B778" s="1">
        <v>8906.2999999999993</v>
      </c>
      <c r="C778" s="1">
        <v>12154.74</v>
      </c>
      <c r="D778" s="1">
        <v>2742.9</v>
      </c>
      <c r="E778" s="1">
        <v>5458.15</v>
      </c>
      <c r="F778" s="1">
        <v>12031.5</v>
      </c>
      <c r="G778" s="1"/>
      <c r="H778" s="4">
        <f t="shared" si="265"/>
        <v>43841</v>
      </c>
      <c r="I778" s="4">
        <f t="shared" si="266"/>
        <v>43871</v>
      </c>
      <c r="J778" s="8">
        <f t="shared" si="267"/>
        <v>0.99142853962352362</v>
      </c>
      <c r="K778" s="8">
        <f t="shared" si="268"/>
        <v>1.0477591869456153</v>
      </c>
      <c r="L778" s="8">
        <f t="shared" si="269"/>
        <v>1.0071416769171457</v>
      </c>
      <c r="M778" s="8">
        <f t="shared" si="270"/>
        <v>0.99454273792387149</v>
      </c>
      <c r="N778" s="8">
        <f t="shared" si="271"/>
        <v>0.98161836694732729</v>
      </c>
      <c r="O778" s="8"/>
      <c r="P778" s="3">
        <f t="shared" si="272"/>
        <v>43841</v>
      </c>
      <c r="Q778" s="3">
        <f t="shared" si="273"/>
        <v>43871</v>
      </c>
      <c r="R778" s="8">
        <f t="shared" si="274"/>
        <v>1.0099938764457967</v>
      </c>
      <c r="S778" s="8">
        <f t="shared" si="275"/>
        <v>1.0673793627191137</v>
      </c>
      <c r="T778" s="8">
        <f t="shared" si="276"/>
        <v>1.0260012555074653</v>
      </c>
      <c r="U778" s="8">
        <f t="shared" si="277"/>
        <v>1.0131663907397503</v>
      </c>
      <c r="V778" s="8">
        <f t="shared" si="278"/>
        <v>1</v>
      </c>
      <c r="W778" s="8"/>
      <c r="X778" s="3">
        <f t="shared" si="279"/>
        <v>43871</v>
      </c>
      <c r="Y778" s="8">
        <f t="shared" ca="1" si="260"/>
        <v>100.64099613076567</v>
      </c>
      <c r="Z778" s="8">
        <f t="shared" ca="1" si="261"/>
        <v>103.04900848587907</v>
      </c>
      <c r="AA778" s="8">
        <f t="shared" ca="1" si="262"/>
        <v>101.1197072229909</v>
      </c>
      <c r="AB778" s="8">
        <f t="shared" ca="1" si="263"/>
        <v>100.8609228812869</v>
      </c>
      <c r="AC778" s="8" t="str">
        <f t="shared" ca="1" si="264"/>
        <v/>
      </c>
    </row>
    <row r="779" spans="1:29" x14ac:dyDescent="0.2">
      <c r="A779" s="4">
        <v>43872</v>
      </c>
      <c r="B779" s="1">
        <v>8938.75</v>
      </c>
      <c r="C779" s="1">
        <v>12166.76</v>
      </c>
      <c r="D779" s="1">
        <v>2751.25</v>
      </c>
      <c r="E779" s="1">
        <v>5485.65</v>
      </c>
      <c r="F779" s="1">
        <v>12107.9</v>
      </c>
      <c r="G779" s="1"/>
      <c r="H779" s="4">
        <f t="shared" si="265"/>
        <v>43842</v>
      </c>
      <c r="I779" s="4">
        <f t="shared" si="266"/>
        <v>43872</v>
      </c>
      <c r="J779" s="8">
        <f t="shared" si="267"/>
        <v>0.99504079792503874</v>
      </c>
      <c r="K779" s="8">
        <f t="shared" si="268"/>
        <v>1.0487953313162137</v>
      </c>
      <c r="L779" s="8">
        <f t="shared" si="269"/>
        <v>1.0102076410435294</v>
      </c>
      <c r="M779" s="8">
        <f t="shared" si="270"/>
        <v>0.99955357956305446</v>
      </c>
      <c r="N779" s="8">
        <f t="shared" si="271"/>
        <v>0.98785164153775862</v>
      </c>
      <c r="O779" s="8"/>
      <c r="P779" s="3">
        <f t="shared" si="272"/>
        <v>43842</v>
      </c>
      <c r="Q779" s="3">
        <f t="shared" si="273"/>
        <v>43872</v>
      </c>
      <c r="R779" s="8">
        <f t="shared" si="274"/>
        <v>1.0072775668784526</v>
      </c>
      <c r="S779" s="8">
        <f t="shared" si="275"/>
        <v>1.0616931604057325</v>
      </c>
      <c r="T779" s="8">
        <f t="shared" si="276"/>
        <v>1.0226309281330646</v>
      </c>
      <c r="U779" s="8">
        <f t="shared" si="277"/>
        <v>1.0118458456039814</v>
      </c>
      <c r="V779" s="8">
        <f t="shared" si="278"/>
        <v>1</v>
      </c>
      <c r="W779" s="8"/>
      <c r="X779" s="3">
        <f t="shared" si="279"/>
        <v>43872</v>
      </c>
      <c r="Y779" s="8">
        <f t="shared" ca="1" si="260"/>
        <v>100.51121035514798</v>
      </c>
      <c r="Z779" s="8">
        <f t="shared" ca="1" si="261"/>
        <v>102.68374169636945</v>
      </c>
      <c r="AA779" s="8">
        <f t="shared" ca="1" si="262"/>
        <v>100.97788811627517</v>
      </c>
      <c r="AB779" s="8">
        <f t="shared" ca="1" si="263"/>
        <v>100.80242523915254</v>
      </c>
      <c r="AC779" s="8" t="str">
        <f t="shared" ca="1" si="264"/>
        <v/>
      </c>
    </row>
    <row r="780" spans="1:29" x14ac:dyDescent="0.2">
      <c r="A780" s="4">
        <v>43873</v>
      </c>
      <c r="B780" s="1">
        <v>9013.85</v>
      </c>
      <c r="C780" s="1">
        <v>12249.83</v>
      </c>
      <c r="D780" s="1">
        <v>2771.85</v>
      </c>
      <c r="E780" s="1">
        <v>5547.3</v>
      </c>
      <c r="F780" s="1">
        <v>12201.2</v>
      </c>
      <c r="G780" s="1"/>
      <c r="H780" s="4">
        <f t="shared" si="265"/>
        <v>43843</v>
      </c>
      <c r="I780" s="4">
        <f t="shared" si="266"/>
        <v>43873</v>
      </c>
      <c r="J780" s="8">
        <f t="shared" si="267"/>
        <v>0.99399556697506708</v>
      </c>
      <c r="K780" s="8">
        <f t="shared" si="268"/>
        <v>1.0479281958190079</v>
      </c>
      <c r="L780" s="8">
        <f t="shared" si="269"/>
        <v>1.0086423347039772</v>
      </c>
      <c r="M780" s="8">
        <f t="shared" si="270"/>
        <v>0.99680149503153581</v>
      </c>
      <c r="N780" s="8">
        <f t="shared" si="271"/>
        <v>0.98959004992071908</v>
      </c>
      <c r="O780" s="8"/>
      <c r="P780" s="3">
        <f t="shared" si="272"/>
        <v>43843</v>
      </c>
      <c r="Q780" s="3">
        <f t="shared" si="273"/>
        <v>43873</v>
      </c>
      <c r="R780" s="8">
        <f t="shared" si="274"/>
        <v>1.0044518607020159</v>
      </c>
      <c r="S780" s="8">
        <f t="shared" si="275"/>
        <v>1.0589518315215098</v>
      </c>
      <c r="T780" s="8">
        <f t="shared" si="276"/>
        <v>1.0192527044757418</v>
      </c>
      <c r="U780" s="8">
        <f t="shared" si="277"/>
        <v>1.0072873055983076</v>
      </c>
      <c r="V780" s="8">
        <f t="shared" si="278"/>
        <v>1</v>
      </c>
      <c r="W780" s="8"/>
      <c r="X780" s="3">
        <f t="shared" si="279"/>
        <v>43873</v>
      </c>
      <c r="Y780" s="8">
        <f t="shared" ca="1" si="260"/>
        <v>100.37651259355454</v>
      </c>
      <c r="Z780" s="8">
        <f t="shared" ca="1" si="261"/>
        <v>102.48659057816688</v>
      </c>
      <c r="AA780" s="8">
        <f t="shared" ca="1" si="262"/>
        <v>100.83698412976518</v>
      </c>
      <c r="AB780" s="8">
        <f t="shared" ca="1" si="263"/>
        <v>100.57497504606118</v>
      </c>
      <c r="AC780" s="8" t="str">
        <f t="shared" ca="1" si="264"/>
        <v/>
      </c>
    </row>
    <row r="781" spans="1:29" x14ac:dyDescent="0.2">
      <c r="A781" s="4">
        <v>43874</v>
      </c>
      <c r="B781" s="1">
        <v>8996.65</v>
      </c>
      <c r="C781" s="1">
        <v>12228.25</v>
      </c>
      <c r="D781" s="1">
        <v>2766.15</v>
      </c>
      <c r="E781" s="1">
        <v>5567.35</v>
      </c>
      <c r="F781" s="1">
        <v>12174.65</v>
      </c>
      <c r="G781" s="1"/>
      <c r="H781" s="4">
        <f t="shared" si="265"/>
        <v>43844</v>
      </c>
      <c r="I781" s="4">
        <f t="shared" si="266"/>
        <v>43874</v>
      </c>
      <c r="J781" s="8">
        <f t="shared" si="267"/>
        <v>0.98460705022271355</v>
      </c>
      <c r="K781" s="8">
        <f t="shared" si="268"/>
        <v>1.0397933040652978</v>
      </c>
      <c r="L781" s="8">
        <f t="shared" si="269"/>
        <v>0.99781761777649525</v>
      </c>
      <c r="M781" s="8">
        <f t="shared" si="270"/>
        <v>0.99364620423169947</v>
      </c>
      <c r="N781" s="8">
        <f t="shared" si="271"/>
        <v>0.98482078577610965</v>
      </c>
      <c r="O781" s="8"/>
      <c r="P781" s="3">
        <f t="shared" si="272"/>
        <v>43844</v>
      </c>
      <c r="Q781" s="3">
        <f t="shared" si="273"/>
        <v>43874</v>
      </c>
      <c r="R781" s="8">
        <f t="shared" si="274"/>
        <v>0.99978297010330908</v>
      </c>
      <c r="S781" s="8">
        <f t="shared" si="275"/>
        <v>1.0558198192840393</v>
      </c>
      <c r="T781" s="8">
        <f t="shared" si="276"/>
        <v>1.0131971544346956</v>
      </c>
      <c r="U781" s="8">
        <f t="shared" si="277"/>
        <v>1.0089614461667102</v>
      </c>
      <c r="V781" s="8">
        <f t="shared" si="278"/>
        <v>1</v>
      </c>
      <c r="W781" s="8"/>
      <c r="X781" s="3">
        <f t="shared" si="279"/>
        <v>43874</v>
      </c>
      <c r="Y781" s="8">
        <f t="shared" ca="1" si="260"/>
        <v>100.14856999945394</v>
      </c>
      <c r="Z781" s="8">
        <f t="shared" ca="1" si="261"/>
        <v>102.28306095592949</v>
      </c>
      <c r="AA781" s="8">
        <f t="shared" ca="1" si="262"/>
        <v>100.5802248402091</v>
      </c>
      <c r="AB781" s="8">
        <f t="shared" ca="1" si="263"/>
        <v>100.67123909910865</v>
      </c>
      <c r="AC781" s="8" t="str">
        <f t="shared" ca="1" si="264"/>
        <v/>
      </c>
    </row>
    <row r="782" spans="1:29" x14ac:dyDescent="0.2">
      <c r="A782" s="4">
        <v>43875</v>
      </c>
      <c r="B782" s="1">
        <v>8940.4500000000007</v>
      </c>
      <c r="C782" s="1">
        <v>12228.36</v>
      </c>
      <c r="D782" s="1">
        <v>2738.9</v>
      </c>
      <c r="E782" s="1">
        <v>5524.15</v>
      </c>
      <c r="F782" s="1">
        <v>12113.45</v>
      </c>
      <c r="G782" s="1"/>
      <c r="H782" s="4">
        <f t="shared" si="265"/>
        <v>43845</v>
      </c>
      <c r="I782" s="4">
        <f t="shared" si="266"/>
        <v>43875</v>
      </c>
      <c r="J782" s="8">
        <f t="shared" si="267"/>
        <v>0.97733868984176442</v>
      </c>
      <c r="K782" s="8">
        <f t="shared" si="268"/>
        <v>1.0364404725378484</v>
      </c>
      <c r="L782" s="8">
        <f t="shared" si="269"/>
        <v>0.9853398809202597</v>
      </c>
      <c r="M782" s="8">
        <f t="shared" si="270"/>
        <v>0.98540836075955007</v>
      </c>
      <c r="N782" s="8">
        <f t="shared" si="271"/>
        <v>0.98137856164882986</v>
      </c>
      <c r="O782" s="8"/>
      <c r="P782" s="3">
        <f t="shared" si="272"/>
        <v>43845</v>
      </c>
      <c r="Q782" s="3">
        <f t="shared" si="273"/>
        <v>43875</v>
      </c>
      <c r="R782" s="8">
        <f t="shared" si="274"/>
        <v>0.99588347253043918</v>
      </c>
      <c r="S782" s="8">
        <f t="shared" si="275"/>
        <v>1.056106698312737</v>
      </c>
      <c r="T782" s="8">
        <f t="shared" si="276"/>
        <v>1.0040364844171594</v>
      </c>
      <c r="U782" s="8">
        <f t="shared" si="277"/>
        <v>1.0041062636460589</v>
      </c>
      <c r="V782" s="8">
        <f t="shared" si="278"/>
        <v>1</v>
      </c>
      <c r="W782" s="8"/>
      <c r="X782" s="3">
        <f t="shared" si="279"/>
        <v>43875</v>
      </c>
      <c r="Y782" s="8">
        <f t="shared" ca="1" si="260"/>
        <v>99.958164799223482</v>
      </c>
      <c r="Z782" s="8">
        <f t="shared" ca="1" si="261"/>
        <v>102.25277475205323</v>
      </c>
      <c r="AA782" s="8">
        <f t="shared" ca="1" si="262"/>
        <v>100.18805295416776</v>
      </c>
      <c r="AB782" s="8">
        <f t="shared" ca="1" si="263"/>
        <v>100.4284905303999</v>
      </c>
      <c r="AC782" s="8" t="str">
        <f t="shared" ca="1" si="264"/>
        <v/>
      </c>
    </row>
    <row r="783" spans="1:29" x14ac:dyDescent="0.2">
      <c r="A783" s="4">
        <v>43876</v>
      </c>
      <c r="B783" s="1">
        <v>8940.4500000000007</v>
      </c>
      <c r="C783" s="1">
        <v>12228.36</v>
      </c>
      <c r="D783" s="1">
        <v>2738.9</v>
      </c>
      <c r="E783" s="1">
        <v>5524.15</v>
      </c>
      <c r="F783" s="1">
        <v>12113.45</v>
      </c>
      <c r="G783" s="1"/>
      <c r="H783" s="4">
        <f t="shared" si="265"/>
        <v>43846</v>
      </c>
      <c r="I783" s="4">
        <f t="shared" si="266"/>
        <v>43876</v>
      </c>
      <c r="J783" s="8">
        <f t="shared" si="267"/>
        <v>0.97681012160346126</v>
      </c>
      <c r="K783" s="8">
        <f t="shared" si="268"/>
        <v>1.030050683942616</v>
      </c>
      <c r="L783" s="8">
        <f t="shared" si="269"/>
        <v>0.98302347283037839</v>
      </c>
      <c r="M783" s="8">
        <f t="shared" si="270"/>
        <v>0.98730161567057473</v>
      </c>
      <c r="N783" s="8">
        <f t="shared" si="271"/>
        <v>0.98040953421553156</v>
      </c>
      <c r="O783" s="8"/>
      <c r="P783" s="3">
        <f t="shared" si="272"/>
        <v>43846</v>
      </c>
      <c r="Q783" s="3">
        <f t="shared" si="273"/>
        <v>43876</v>
      </c>
      <c r="R783" s="8">
        <f t="shared" si="274"/>
        <v>0.99632866420974742</v>
      </c>
      <c r="S783" s="8">
        <f t="shared" si="275"/>
        <v>1.0506330752554385</v>
      </c>
      <c r="T783" s="8">
        <f t="shared" si="276"/>
        <v>1.0026661701295452</v>
      </c>
      <c r="U783" s="8">
        <f t="shared" si="277"/>
        <v>1.0070297984816701</v>
      </c>
      <c r="V783" s="8">
        <f t="shared" si="278"/>
        <v>1</v>
      </c>
      <c r="W783" s="8"/>
      <c r="X783" s="3">
        <f t="shared" si="279"/>
        <v>43876</v>
      </c>
      <c r="Y783" s="8">
        <f t="shared" ca="1" si="260"/>
        <v>99.989641189861089</v>
      </c>
      <c r="Z783" s="8">
        <f t="shared" ca="1" si="261"/>
        <v>101.95184424240267</v>
      </c>
      <c r="AA783" s="8">
        <f t="shared" ca="1" si="262"/>
        <v>100.13669356749553</v>
      </c>
      <c r="AB783" s="8">
        <f t="shared" ca="1" si="263"/>
        <v>100.59339598556942</v>
      </c>
      <c r="AC783" s="8" t="str">
        <f t="shared" ca="1" si="264"/>
        <v/>
      </c>
    </row>
    <row r="784" spans="1:29" x14ac:dyDescent="0.2">
      <c r="A784" s="4">
        <v>43877</v>
      </c>
      <c r="B784" s="1">
        <v>8940.4500000000007</v>
      </c>
      <c r="C784" s="1">
        <v>12228.36</v>
      </c>
      <c r="D784" s="1">
        <v>2738.9</v>
      </c>
      <c r="E784" s="1">
        <v>5524.15</v>
      </c>
      <c r="F784" s="1">
        <v>12113.45</v>
      </c>
      <c r="G784" s="1"/>
      <c r="H784" s="4">
        <f t="shared" si="265"/>
        <v>43847</v>
      </c>
      <c r="I784" s="4">
        <f t="shared" si="266"/>
        <v>43877</v>
      </c>
      <c r="J784" s="8">
        <f t="shared" si="267"/>
        <v>0.97548853804104707</v>
      </c>
      <c r="K784" s="8">
        <f t="shared" si="268"/>
        <v>1.0239646563396769</v>
      </c>
      <c r="L784" s="8">
        <f t="shared" si="269"/>
        <v>0.98288236560683273</v>
      </c>
      <c r="M784" s="8">
        <f t="shared" si="270"/>
        <v>0.98913131059921022</v>
      </c>
      <c r="N784" s="8">
        <f t="shared" si="271"/>
        <v>0.98065955061182697</v>
      </c>
      <c r="O784" s="8"/>
      <c r="P784" s="3">
        <f t="shared" si="272"/>
        <v>43847</v>
      </c>
      <c r="Q784" s="3">
        <f t="shared" si="273"/>
        <v>43877</v>
      </c>
      <c r="R784" s="8">
        <f t="shared" si="274"/>
        <v>0.9947270053429309</v>
      </c>
      <c r="S784" s="8">
        <f t="shared" si="275"/>
        <v>1.0441591638003547</v>
      </c>
      <c r="T784" s="8">
        <f t="shared" si="276"/>
        <v>1.0022666530842625</v>
      </c>
      <c r="U784" s="8">
        <f t="shared" si="277"/>
        <v>1.0086388390161476</v>
      </c>
      <c r="V784" s="8">
        <f t="shared" si="278"/>
        <v>1</v>
      </c>
      <c r="W784" s="8"/>
      <c r="X784" s="3">
        <f t="shared" si="279"/>
        <v>43877</v>
      </c>
      <c r="Y784" s="8">
        <f t="shared" ca="1" si="260"/>
        <v>99.914861662679996</v>
      </c>
      <c r="Z784" s="8">
        <f t="shared" ca="1" si="261"/>
        <v>101.6151984773059</v>
      </c>
      <c r="AA784" s="8">
        <f t="shared" ca="1" si="262"/>
        <v>100.12723463602792</v>
      </c>
      <c r="AB784" s="8">
        <f t="shared" ca="1" si="263"/>
        <v>100.68817584888185</v>
      </c>
      <c r="AC784" s="8" t="str">
        <f t="shared" ca="1" si="264"/>
        <v/>
      </c>
    </row>
    <row r="785" spans="1:29" x14ac:dyDescent="0.2">
      <c r="A785" s="4">
        <v>43878</v>
      </c>
      <c r="B785" s="1">
        <v>8881.4</v>
      </c>
      <c r="C785" s="1">
        <v>12173.99</v>
      </c>
      <c r="D785" s="1">
        <v>2723.8</v>
      </c>
      <c r="E785" s="1">
        <v>5492.2</v>
      </c>
      <c r="F785" s="1">
        <v>12045.8</v>
      </c>
      <c r="G785" s="1"/>
      <c r="H785" s="4">
        <f t="shared" si="265"/>
        <v>43848</v>
      </c>
      <c r="I785" s="4">
        <f t="shared" si="266"/>
        <v>43878</v>
      </c>
      <c r="J785" s="8">
        <f t="shared" si="267"/>
        <v>0.96904561870574235</v>
      </c>
      <c r="K785" s="8">
        <f t="shared" si="268"/>
        <v>1.0194118824300775</v>
      </c>
      <c r="L785" s="8">
        <f t="shared" si="269"/>
        <v>0.97746357568362885</v>
      </c>
      <c r="M785" s="8">
        <f t="shared" si="270"/>
        <v>0.98341047655711422</v>
      </c>
      <c r="N785" s="8">
        <f t="shared" si="271"/>
        <v>0.97518285994163045</v>
      </c>
      <c r="O785" s="8"/>
      <c r="P785" s="3">
        <f t="shared" si="272"/>
        <v>43848</v>
      </c>
      <c r="Q785" s="3">
        <f t="shared" si="273"/>
        <v>43878</v>
      </c>
      <c r="R785" s="8">
        <f t="shared" si="274"/>
        <v>0.9937065739278319</v>
      </c>
      <c r="S785" s="8">
        <f t="shared" si="275"/>
        <v>1.0453545937949467</v>
      </c>
      <c r="T785" s="8">
        <f t="shared" si="276"/>
        <v>1.0023387570020816</v>
      </c>
      <c r="U785" s="8">
        <f t="shared" si="277"/>
        <v>1.0084369987962833</v>
      </c>
      <c r="V785" s="8">
        <f t="shared" si="278"/>
        <v>1</v>
      </c>
      <c r="W785" s="8"/>
      <c r="X785" s="3">
        <f t="shared" si="279"/>
        <v>43878</v>
      </c>
      <c r="Y785" s="8">
        <f t="shared" ca="1" si="260"/>
        <v>99.870290143406692</v>
      </c>
      <c r="Z785" s="8">
        <f t="shared" ca="1" si="261"/>
        <v>101.64937396647913</v>
      </c>
      <c r="AA785" s="8">
        <f t="shared" ca="1" si="262"/>
        <v>100.14002777453494</v>
      </c>
      <c r="AB785" s="8">
        <f t="shared" ca="1" si="263"/>
        <v>100.68980700488947</v>
      </c>
      <c r="AC785" s="8" t="str">
        <f t="shared" ca="1" si="264"/>
        <v/>
      </c>
    </row>
    <row r="786" spans="1:29" x14ac:dyDescent="0.2">
      <c r="A786" s="4">
        <v>43879</v>
      </c>
      <c r="B786" s="1">
        <v>8867.5499999999993</v>
      </c>
      <c r="C786" s="1">
        <v>12126.88</v>
      </c>
      <c r="D786" s="1">
        <v>2715.55</v>
      </c>
      <c r="E786" s="1">
        <v>5500</v>
      </c>
      <c r="F786" s="1">
        <v>11992.5</v>
      </c>
      <c r="G786" s="1"/>
      <c r="H786" s="4">
        <f t="shared" si="265"/>
        <v>43849</v>
      </c>
      <c r="I786" s="4">
        <f t="shared" si="266"/>
        <v>43879</v>
      </c>
      <c r="J786" s="8">
        <f t="shared" si="267"/>
        <v>0.96753445134259297</v>
      </c>
      <c r="K786" s="8">
        <f t="shared" si="268"/>
        <v>1.0154670382350945</v>
      </c>
      <c r="L786" s="8">
        <f t="shared" si="269"/>
        <v>0.97450297854015655</v>
      </c>
      <c r="M786" s="8">
        <f t="shared" si="270"/>
        <v>0.98480711209790772</v>
      </c>
      <c r="N786" s="8">
        <f t="shared" si="271"/>
        <v>0.97086789153480912</v>
      </c>
      <c r="O786" s="8"/>
      <c r="P786" s="3">
        <f t="shared" si="272"/>
        <v>43849</v>
      </c>
      <c r="Q786" s="3">
        <f t="shared" si="273"/>
        <v>43879</v>
      </c>
      <c r="R786" s="8">
        <f t="shared" si="274"/>
        <v>0.99656653575498677</v>
      </c>
      <c r="S786" s="8">
        <f t="shared" si="275"/>
        <v>1.0459374000202852</v>
      </c>
      <c r="T786" s="8">
        <f t="shared" si="276"/>
        <v>1.00374416234901</v>
      </c>
      <c r="U786" s="8">
        <f t="shared" si="277"/>
        <v>1.0143574843546042</v>
      </c>
      <c r="V786" s="8">
        <f t="shared" si="278"/>
        <v>1</v>
      </c>
      <c r="W786" s="8"/>
      <c r="X786" s="3">
        <f t="shared" si="279"/>
        <v>43879</v>
      </c>
      <c r="Y786" s="8">
        <f t="shared" ca="1" si="260"/>
        <v>100.02821294805501</v>
      </c>
      <c r="Z786" s="8">
        <f t="shared" ca="1" si="261"/>
        <v>101.65362612450087</v>
      </c>
      <c r="AA786" s="8">
        <f t="shared" ca="1" si="262"/>
        <v>100.21183409951387</v>
      </c>
      <c r="AB786" s="8">
        <f t="shared" ca="1" si="263"/>
        <v>101.01534236664762</v>
      </c>
      <c r="AC786" s="8" t="str">
        <f t="shared" ca="1" si="264"/>
        <v/>
      </c>
    </row>
    <row r="787" spans="1:29" x14ac:dyDescent="0.2">
      <c r="A787" s="4">
        <v>43880</v>
      </c>
      <c r="B787" s="1">
        <v>8959.7999999999993</v>
      </c>
      <c r="C787" s="1">
        <v>12317.64</v>
      </c>
      <c r="D787" s="1">
        <v>2752.15</v>
      </c>
      <c r="E787" s="1">
        <v>5546.45</v>
      </c>
      <c r="F787" s="1">
        <v>12125.9</v>
      </c>
      <c r="G787" s="1"/>
      <c r="H787" s="4">
        <f t="shared" si="265"/>
        <v>43850</v>
      </c>
      <c r="I787" s="4">
        <f t="shared" si="266"/>
        <v>43880</v>
      </c>
      <c r="J787" s="8">
        <f t="shared" si="267"/>
        <v>0.98523760040905872</v>
      </c>
      <c r="K787" s="8">
        <f t="shared" si="268"/>
        <v>1.0361816121599692</v>
      </c>
      <c r="L787" s="8">
        <f t="shared" si="269"/>
        <v>0.99605508405566312</v>
      </c>
      <c r="M787" s="8">
        <f t="shared" si="270"/>
        <v>1.0021772911246025</v>
      </c>
      <c r="N787" s="8">
        <f t="shared" si="271"/>
        <v>0.99193017329881261</v>
      </c>
      <c r="O787" s="8"/>
      <c r="P787" s="3">
        <f t="shared" si="272"/>
        <v>43850</v>
      </c>
      <c r="Q787" s="3">
        <f t="shared" si="273"/>
        <v>43880</v>
      </c>
      <c r="R787" s="8">
        <f t="shared" si="274"/>
        <v>0.99325297982669813</v>
      </c>
      <c r="S787" s="8">
        <f t="shared" si="275"/>
        <v>1.0446114454951922</v>
      </c>
      <c r="T787" s="8">
        <f t="shared" si="276"/>
        <v>1.0041584688800549</v>
      </c>
      <c r="U787" s="8">
        <f t="shared" si="277"/>
        <v>1.0103304830336106</v>
      </c>
      <c r="V787" s="8">
        <f t="shared" si="278"/>
        <v>1</v>
      </c>
      <c r="W787" s="8"/>
      <c r="X787" s="3">
        <f t="shared" si="279"/>
        <v>43880</v>
      </c>
      <c r="Y787" s="8">
        <f t="shared" ca="1" si="260"/>
        <v>99.863267189980078</v>
      </c>
      <c r="Z787" s="8">
        <f t="shared" ca="1" si="261"/>
        <v>101.56907783995938</v>
      </c>
      <c r="AA787" s="8">
        <f t="shared" ca="1" si="262"/>
        <v>100.2415011510832</v>
      </c>
      <c r="AB787" s="8">
        <f t="shared" ca="1" si="263"/>
        <v>100.80343333014719</v>
      </c>
      <c r="AC787" s="8" t="str">
        <f t="shared" ca="1" si="264"/>
        <v/>
      </c>
    </row>
    <row r="788" spans="1:29" x14ac:dyDescent="0.2">
      <c r="A788" s="4">
        <v>43881</v>
      </c>
      <c r="B788" s="1">
        <v>8897.7999999999993</v>
      </c>
      <c r="C788" s="1">
        <v>12243.34</v>
      </c>
      <c r="D788" s="1">
        <v>2745.2</v>
      </c>
      <c r="E788" s="1">
        <v>5511.45</v>
      </c>
      <c r="F788" s="1">
        <v>12080.85</v>
      </c>
      <c r="G788" s="1"/>
      <c r="H788" s="4">
        <f t="shared" si="265"/>
        <v>43851</v>
      </c>
      <c r="I788" s="4">
        <f t="shared" si="266"/>
        <v>43881</v>
      </c>
      <c r="J788" s="8">
        <f t="shared" si="267"/>
        <v>0.98552907752715013</v>
      </c>
      <c r="K788" s="8">
        <f t="shared" si="268"/>
        <v>1.0328446094145436</v>
      </c>
      <c r="L788" s="8">
        <f t="shared" si="269"/>
        <v>1.0007290755322251</v>
      </c>
      <c r="M788" s="8">
        <f t="shared" si="270"/>
        <v>1.0009352923015455</v>
      </c>
      <c r="N788" s="8">
        <f t="shared" si="271"/>
        <v>0.99268684494878734</v>
      </c>
      <c r="O788" s="8"/>
      <c r="P788" s="3">
        <f t="shared" si="272"/>
        <v>43851</v>
      </c>
      <c r="Q788" s="3">
        <f t="shared" si="273"/>
        <v>43881</v>
      </c>
      <c r="R788" s="8">
        <f t="shared" si="274"/>
        <v>0.99278950108177721</v>
      </c>
      <c r="S788" s="8">
        <f t="shared" si="275"/>
        <v>1.0404536079732456</v>
      </c>
      <c r="T788" s="8">
        <f t="shared" si="276"/>
        <v>1.0081014779478141</v>
      </c>
      <c r="U788" s="8">
        <f t="shared" si="277"/>
        <v>1.0083092139225274</v>
      </c>
      <c r="V788" s="8">
        <f t="shared" si="278"/>
        <v>1</v>
      </c>
      <c r="W788" s="8"/>
      <c r="X788" s="3">
        <f t="shared" si="279"/>
        <v>43881</v>
      </c>
      <c r="Y788" s="8">
        <f t="shared" ca="1" si="260"/>
        <v>99.847721236145688</v>
      </c>
      <c r="Z788" s="8">
        <f t="shared" ca="1" si="261"/>
        <v>101.35613748984423</v>
      </c>
      <c r="AA788" s="8">
        <f t="shared" ca="1" si="262"/>
        <v>100.43305237605122</v>
      </c>
      <c r="AB788" s="8">
        <f t="shared" ca="1" si="263"/>
        <v>100.70655631329053</v>
      </c>
      <c r="AC788" s="8" t="str">
        <f t="shared" ca="1" si="264"/>
        <v/>
      </c>
    </row>
    <row r="789" spans="1:29" x14ac:dyDescent="0.2">
      <c r="A789" s="4">
        <v>43882</v>
      </c>
      <c r="B789" s="1">
        <v>8897.7999999999993</v>
      </c>
      <c r="C789" s="1">
        <v>12243.34</v>
      </c>
      <c r="D789" s="1">
        <v>2745.2</v>
      </c>
      <c r="E789" s="1">
        <v>5511.45</v>
      </c>
      <c r="F789" s="1">
        <v>12080.85</v>
      </c>
      <c r="G789" s="1"/>
      <c r="H789" s="4">
        <f t="shared" si="265"/>
        <v>43852</v>
      </c>
      <c r="I789" s="4">
        <f t="shared" si="266"/>
        <v>43882</v>
      </c>
      <c r="J789" s="8">
        <f t="shared" si="267"/>
        <v>0.99038311702767068</v>
      </c>
      <c r="K789" s="8">
        <f t="shared" si="268"/>
        <v>1.0368243214633526</v>
      </c>
      <c r="L789" s="8">
        <f t="shared" si="269"/>
        <v>1.0044823359373571</v>
      </c>
      <c r="M789" s="8">
        <f t="shared" si="270"/>
        <v>1.0032127125122865</v>
      </c>
      <c r="N789" s="8">
        <f t="shared" si="271"/>
        <v>0.99784833442086751</v>
      </c>
      <c r="O789" s="8"/>
      <c r="P789" s="3">
        <f t="shared" si="272"/>
        <v>43852</v>
      </c>
      <c r="Q789" s="3">
        <f t="shared" si="273"/>
        <v>43882</v>
      </c>
      <c r="R789" s="8">
        <f t="shared" si="274"/>
        <v>0.99251868531951848</v>
      </c>
      <c r="S789" s="8">
        <f t="shared" si="275"/>
        <v>1.039060031167067</v>
      </c>
      <c r="T789" s="8">
        <f t="shared" si="276"/>
        <v>1.0066483064486347</v>
      </c>
      <c r="U789" s="8">
        <f t="shared" si="277"/>
        <v>1.0053759453279365</v>
      </c>
      <c r="V789" s="8">
        <f t="shared" si="278"/>
        <v>1</v>
      </c>
      <c r="W789" s="8"/>
      <c r="X789" s="3">
        <f t="shared" si="279"/>
        <v>43882</v>
      </c>
      <c r="Y789" s="8">
        <f t="shared" ca="1" si="260"/>
        <v>99.841539524478506</v>
      </c>
      <c r="Z789" s="8">
        <f t="shared" ca="1" si="261"/>
        <v>101.27596931334379</v>
      </c>
      <c r="AA789" s="8">
        <f t="shared" ca="1" si="262"/>
        <v>100.37749329274219</v>
      </c>
      <c r="AB789" s="8">
        <f t="shared" ca="1" si="263"/>
        <v>100.55861768380811</v>
      </c>
      <c r="AC789" s="8" t="str">
        <f t="shared" ca="1" si="264"/>
        <v/>
      </c>
    </row>
    <row r="790" spans="1:29" x14ac:dyDescent="0.2">
      <c r="A790" s="4">
        <v>43883</v>
      </c>
      <c r="B790" s="1">
        <v>8897.7999999999993</v>
      </c>
      <c r="C790" s="1">
        <v>12243.34</v>
      </c>
      <c r="D790" s="1">
        <v>2745.2</v>
      </c>
      <c r="E790" s="1">
        <v>5511.45</v>
      </c>
      <c r="F790" s="1">
        <v>12080.85</v>
      </c>
      <c r="G790" s="1"/>
      <c r="H790" s="4">
        <f t="shared" si="265"/>
        <v>43853</v>
      </c>
      <c r="I790" s="4">
        <f t="shared" si="266"/>
        <v>43883</v>
      </c>
      <c r="J790" s="8">
        <f t="shared" si="267"/>
        <v>0.98501084886861778</v>
      </c>
      <c r="K790" s="8">
        <f t="shared" si="268"/>
        <v>1.0271878838319093</v>
      </c>
      <c r="L790" s="8">
        <f t="shared" si="269"/>
        <v>0.99936292979486341</v>
      </c>
      <c r="M790" s="8">
        <f t="shared" si="270"/>
        <v>0.99655546514781657</v>
      </c>
      <c r="N790" s="8">
        <f t="shared" si="271"/>
        <v>0.99183110501750771</v>
      </c>
      <c r="O790" s="8"/>
      <c r="P790" s="3">
        <f t="shared" si="272"/>
        <v>43853</v>
      </c>
      <c r="Q790" s="3">
        <f t="shared" si="273"/>
        <v>43883</v>
      </c>
      <c r="R790" s="8">
        <f t="shared" si="274"/>
        <v>0.99312357102495841</v>
      </c>
      <c r="S790" s="8">
        <f t="shared" si="275"/>
        <v>1.0356479834475221</v>
      </c>
      <c r="T790" s="8">
        <f t="shared" si="276"/>
        <v>1.0075938582075652</v>
      </c>
      <c r="U790" s="8">
        <f t="shared" si="277"/>
        <v>1.0047632707891587</v>
      </c>
      <c r="V790" s="8">
        <f t="shared" si="278"/>
        <v>1</v>
      </c>
      <c r="W790" s="8"/>
      <c r="X790" s="3">
        <f t="shared" si="279"/>
        <v>43883</v>
      </c>
      <c r="Y790" s="8">
        <f t="shared" ca="1" si="260"/>
        <v>99.882224002057242</v>
      </c>
      <c r="Z790" s="8">
        <f t="shared" ca="1" si="261"/>
        <v>101.1036885820975</v>
      </c>
      <c r="AA790" s="8">
        <f t="shared" ca="1" si="262"/>
        <v>100.43004805022296</v>
      </c>
      <c r="AB790" s="8">
        <f t="shared" ca="1" si="263"/>
        <v>100.54528092817228</v>
      </c>
      <c r="AC790" s="8" t="str">
        <f t="shared" ca="1" si="264"/>
        <v/>
      </c>
    </row>
    <row r="791" spans="1:29" x14ac:dyDescent="0.2">
      <c r="A791" s="4">
        <v>43884</v>
      </c>
      <c r="B791" s="1">
        <v>8897.7999999999993</v>
      </c>
      <c r="C791" s="1">
        <v>12243.34</v>
      </c>
      <c r="D791" s="1">
        <v>2745.2</v>
      </c>
      <c r="E791" s="1">
        <v>5511.45</v>
      </c>
      <c r="F791" s="1">
        <v>12080.85</v>
      </c>
      <c r="G791" s="1"/>
      <c r="H791" s="4">
        <f t="shared" si="265"/>
        <v>43854</v>
      </c>
      <c r="I791" s="4">
        <f t="shared" si="266"/>
        <v>43884</v>
      </c>
      <c r="J791" s="8">
        <f t="shared" si="267"/>
        <v>0.97735061511423538</v>
      </c>
      <c r="K791" s="8">
        <f t="shared" si="268"/>
        <v>1.0189952484829519</v>
      </c>
      <c r="L791" s="8">
        <f t="shared" si="269"/>
        <v>0.98960004325805218</v>
      </c>
      <c r="M791" s="8">
        <f t="shared" si="270"/>
        <v>0.99224059554779409</v>
      </c>
      <c r="N791" s="8">
        <f t="shared" si="271"/>
        <v>0.98633274141203853</v>
      </c>
      <c r="O791" s="8"/>
      <c r="P791" s="3">
        <f t="shared" si="272"/>
        <v>43854</v>
      </c>
      <c r="Q791" s="3">
        <f t="shared" si="273"/>
        <v>43884</v>
      </c>
      <c r="R791" s="8">
        <f t="shared" si="274"/>
        <v>0.9908934116037309</v>
      </c>
      <c r="S791" s="8">
        <f t="shared" si="275"/>
        <v>1.0331150997017027</v>
      </c>
      <c r="T791" s="8">
        <f t="shared" si="276"/>
        <v>1.0033125756743471</v>
      </c>
      <c r="U791" s="8">
        <f t="shared" si="277"/>
        <v>1.0059897171488983</v>
      </c>
      <c r="V791" s="8">
        <f t="shared" si="278"/>
        <v>1</v>
      </c>
      <c r="W791" s="8"/>
      <c r="X791" s="3">
        <f t="shared" si="279"/>
        <v>43884</v>
      </c>
      <c r="Y791" s="8">
        <f t="shared" ca="1" si="260"/>
        <v>99.768151076019294</v>
      </c>
      <c r="Z791" s="8">
        <f t="shared" ca="1" si="261"/>
        <v>100.9748463259142</v>
      </c>
      <c r="AA791" s="8">
        <f t="shared" ca="1" si="262"/>
        <v>100.23639292943051</v>
      </c>
      <c r="AB791" s="8">
        <f t="shared" ca="1" si="263"/>
        <v>100.62407491989514</v>
      </c>
      <c r="AC791" s="8" t="str">
        <f t="shared" ca="1" si="264"/>
        <v/>
      </c>
    </row>
    <row r="792" spans="1:29" x14ac:dyDescent="0.2">
      <c r="A792" s="4">
        <v>43885</v>
      </c>
      <c r="B792" s="1">
        <v>8756.1</v>
      </c>
      <c r="C792" s="1">
        <v>12035.17</v>
      </c>
      <c r="D792" s="1">
        <v>2693.6</v>
      </c>
      <c r="E792" s="1">
        <v>5399.9</v>
      </c>
      <c r="F792" s="1">
        <v>11829.4</v>
      </c>
      <c r="G792" s="1"/>
      <c r="H792" s="4">
        <f t="shared" si="265"/>
        <v>43855</v>
      </c>
      <c r="I792" s="4">
        <f t="shared" si="266"/>
        <v>43885</v>
      </c>
      <c r="J792" s="8">
        <f t="shared" si="267"/>
        <v>0.96178602811950797</v>
      </c>
      <c r="K792" s="8">
        <f t="shared" si="268"/>
        <v>1.0016695644068176</v>
      </c>
      <c r="L792" s="8">
        <f t="shared" si="269"/>
        <v>0.97099908076638841</v>
      </c>
      <c r="M792" s="8">
        <f t="shared" si="270"/>
        <v>0.9721579605908669</v>
      </c>
      <c r="N792" s="8">
        <f t="shared" si="271"/>
        <v>0.96580327801930888</v>
      </c>
      <c r="O792" s="8"/>
      <c r="P792" s="3">
        <f t="shared" si="272"/>
        <v>43855</v>
      </c>
      <c r="Q792" s="3">
        <f t="shared" si="273"/>
        <v>43885</v>
      </c>
      <c r="R792" s="8">
        <f t="shared" si="274"/>
        <v>0.9958405091479503</v>
      </c>
      <c r="S792" s="8">
        <f t="shared" si="275"/>
        <v>1.0371362234978785</v>
      </c>
      <c r="T792" s="8">
        <f t="shared" si="276"/>
        <v>1.0053797733610257</v>
      </c>
      <c r="U792" s="8">
        <f t="shared" si="277"/>
        <v>1.0065796862737828</v>
      </c>
      <c r="V792" s="8">
        <f t="shared" si="278"/>
        <v>1</v>
      </c>
      <c r="W792" s="8"/>
      <c r="X792" s="3">
        <f t="shared" si="279"/>
        <v>43885</v>
      </c>
      <c r="Y792" s="8">
        <f t="shared" ca="1" si="260"/>
        <v>100.0440981801394</v>
      </c>
      <c r="Z792" s="8">
        <f t="shared" ca="1" si="261"/>
        <v>101.14972463587904</v>
      </c>
      <c r="AA792" s="8">
        <f t="shared" ca="1" si="262"/>
        <v>100.33915785277122</v>
      </c>
      <c r="AB792" s="8">
        <f t="shared" ca="1" si="263"/>
        <v>100.66323579344061</v>
      </c>
      <c r="AC792" s="8" t="str">
        <f t="shared" ca="1" si="264"/>
        <v/>
      </c>
    </row>
    <row r="793" spans="1:29" x14ac:dyDescent="0.2">
      <c r="A793" s="4">
        <v>43886</v>
      </c>
      <c r="B793" s="1">
        <v>8735.2000000000007</v>
      </c>
      <c r="C793" s="1">
        <v>12003.8</v>
      </c>
      <c r="D793" s="1">
        <v>2689.35</v>
      </c>
      <c r="E793" s="1">
        <v>5415.05</v>
      </c>
      <c r="F793" s="1">
        <v>11797.9</v>
      </c>
      <c r="G793" s="1"/>
      <c r="H793" s="4">
        <f t="shared" si="265"/>
        <v>43856</v>
      </c>
      <c r="I793" s="4">
        <f t="shared" si="266"/>
        <v>43886</v>
      </c>
      <c r="J793" s="8">
        <f t="shared" si="267"/>
        <v>0.9594903339191565</v>
      </c>
      <c r="K793" s="8">
        <f t="shared" si="268"/>
        <v>0.99905868527212804</v>
      </c>
      <c r="L793" s="8">
        <f t="shared" si="269"/>
        <v>0.96946702474721069</v>
      </c>
      <c r="M793" s="8">
        <f t="shared" si="270"/>
        <v>0.9748854542672224</v>
      </c>
      <c r="N793" s="8">
        <f t="shared" si="271"/>
        <v>0.96323148204845588</v>
      </c>
      <c r="O793" s="8"/>
      <c r="P793" s="3">
        <f t="shared" si="272"/>
        <v>43856</v>
      </c>
      <c r="Q793" s="3">
        <f t="shared" si="273"/>
        <v>43886</v>
      </c>
      <c r="R793" s="8">
        <f t="shared" si="274"/>
        <v>0.99611604458635084</v>
      </c>
      <c r="S793" s="8">
        <f t="shared" si="275"/>
        <v>1.037194800929347</v>
      </c>
      <c r="T793" s="8">
        <f t="shared" si="276"/>
        <v>1.0064735661312627</v>
      </c>
      <c r="U793" s="8">
        <f t="shared" si="277"/>
        <v>1.0120988282006549</v>
      </c>
      <c r="V793" s="8">
        <f t="shared" si="278"/>
        <v>1</v>
      </c>
      <c r="W793" s="8"/>
      <c r="X793" s="3">
        <f t="shared" si="279"/>
        <v>43886</v>
      </c>
      <c r="Y793" s="8">
        <f t="shared" ca="1" si="260"/>
        <v>100.0671200397084</v>
      </c>
      <c r="Z793" s="8">
        <f t="shared" ca="1" si="261"/>
        <v>101.13954837545087</v>
      </c>
      <c r="AA793" s="8">
        <f t="shared" ca="1" si="262"/>
        <v>100.39952800777769</v>
      </c>
      <c r="AB793" s="8">
        <f t="shared" ca="1" si="263"/>
        <v>100.98236304631945</v>
      </c>
      <c r="AC793" s="8" t="str">
        <f t="shared" ca="1" si="264"/>
        <v/>
      </c>
    </row>
    <row r="794" spans="1:29" x14ac:dyDescent="0.2">
      <c r="A794" s="4">
        <v>43887</v>
      </c>
      <c r="B794" s="1">
        <v>8657.4500000000007</v>
      </c>
      <c r="C794" s="1">
        <v>11915.86</v>
      </c>
      <c r="D794" s="1">
        <v>2663.9</v>
      </c>
      <c r="E794" s="1">
        <v>5355.6</v>
      </c>
      <c r="F794" s="1">
        <v>11678.5</v>
      </c>
      <c r="G794" s="1"/>
      <c r="H794" s="4">
        <f t="shared" si="265"/>
        <v>43857</v>
      </c>
      <c r="I794" s="4">
        <f t="shared" si="266"/>
        <v>43887</v>
      </c>
      <c r="J794" s="8">
        <f t="shared" si="267"/>
        <v>0.95703673406219258</v>
      </c>
      <c r="K794" s="8">
        <f t="shared" si="268"/>
        <v>0.99569829218523087</v>
      </c>
      <c r="L794" s="8">
        <f t="shared" si="269"/>
        <v>0.96584605344258734</v>
      </c>
      <c r="M794" s="8">
        <f t="shared" si="270"/>
        <v>0.97356844210143612</v>
      </c>
      <c r="N794" s="8">
        <f t="shared" si="271"/>
        <v>0.96365211651126326</v>
      </c>
      <c r="O794" s="8"/>
      <c r="P794" s="3">
        <f t="shared" si="272"/>
        <v>43857</v>
      </c>
      <c r="Q794" s="3">
        <f t="shared" si="273"/>
        <v>43887</v>
      </c>
      <c r="R794" s="8">
        <f t="shared" si="274"/>
        <v>0.99313509270023659</v>
      </c>
      <c r="S794" s="8">
        <f t="shared" si="275"/>
        <v>1.0332549216930953</v>
      </c>
      <c r="T794" s="8">
        <f t="shared" si="276"/>
        <v>1.0022766897864208</v>
      </c>
      <c r="U794" s="8">
        <f t="shared" si="277"/>
        <v>1.0102903583360281</v>
      </c>
      <c r="V794" s="8">
        <f t="shared" si="278"/>
        <v>1</v>
      </c>
      <c r="W794" s="8"/>
      <c r="X794" s="3">
        <f t="shared" si="279"/>
        <v>43887</v>
      </c>
      <c r="Y794" s="8">
        <f t="shared" ca="1" si="260"/>
        <v>99.912464915764986</v>
      </c>
      <c r="Z794" s="8">
        <f t="shared" ca="1" si="261"/>
        <v>100.94590597129071</v>
      </c>
      <c r="AA794" s="8">
        <f t="shared" ca="1" si="262"/>
        <v>100.21385210717193</v>
      </c>
      <c r="AB794" s="8">
        <f t="shared" ca="1" si="263"/>
        <v>100.88759622150602</v>
      </c>
      <c r="AC794" s="8" t="str">
        <f t="shared" ca="1" si="264"/>
        <v/>
      </c>
    </row>
    <row r="795" spans="1:29" x14ac:dyDescent="0.2">
      <c r="A795" s="4">
        <v>43888</v>
      </c>
      <c r="B795" s="1">
        <v>8633.85</v>
      </c>
      <c r="C795" s="1">
        <v>11898.33</v>
      </c>
      <c r="D795" s="1">
        <v>2660.15</v>
      </c>
      <c r="E795" s="1">
        <v>5317.2</v>
      </c>
      <c r="F795" s="1">
        <v>11633.3</v>
      </c>
      <c r="G795" s="1"/>
      <c r="H795" s="4">
        <f t="shared" si="265"/>
        <v>43858</v>
      </c>
      <c r="I795" s="4">
        <f t="shared" si="266"/>
        <v>43888</v>
      </c>
      <c r="J795" s="8">
        <f t="shared" si="267"/>
        <v>0.95927936135816938</v>
      </c>
      <c r="K795" s="8">
        <f t="shared" si="268"/>
        <v>0.99509907643517193</v>
      </c>
      <c r="L795" s="8">
        <f t="shared" si="269"/>
        <v>0.97068053274949828</v>
      </c>
      <c r="M795" s="8">
        <f t="shared" si="270"/>
        <v>0.97053106148412482</v>
      </c>
      <c r="N795" s="8">
        <f t="shared" si="271"/>
        <v>0.96495462764810302</v>
      </c>
      <c r="O795" s="8"/>
      <c r="P795" s="3">
        <f t="shared" si="272"/>
        <v>43858</v>
      </c>
      <c r="Q795" s="3">
        <f t="shared" si="273"/>
        <v>43888</v>
      </c>
      <c r="R795" s="8">
        <f t="shared" si="274"/>
        <v>0.99411861850565342</v>
      </c>
      <c r="S795" s="8">
        <f t="shared" si="275"/>
        <v>1.031239239569782</v>
      </c>
      <c r="T795" s="8">
        <f t="shared" si="276"/>
        <v>1.0059338594140443</v>
      </c>
      <c r="U795" s="8">
        <f t="shared" si="277"/>
        <v>1.0057789596279914</v>
      </c>
      <c r="V795" s="8">
        <f t="shared" si="278"/>
        <v>1</v>
      </c>
      <c r="W795" s="8"/>
      <c r="X795" s="3">
        <f t="shared" si="279"/>
        <v>43888</v>
      </c>
      <c r="Y795" s="8">
        <f t="shared" ca="1" si="260"/>
        <v>99.974801059581154</v>
      </c>
      <c r="Z795" s="8">
        <f t="shared" ca="1" si="261"/>
        <v>100.84345622383478</v>
      </c>
      <c r="AA795" s="8">
        <f t="shared" ca="1" si="262"/>
        <v>100.40127517579784</v>
      </c>
      <c r="AB795" s="8">
        <f t="shared" ca="1" si="263"/>
        <v>100.63376257941962</v>
      </c>
      <c r="AC795" s="8" t="str">
        <f t="shared" ca="1" si="264"/>
        <v/>
      </c>
    </row>
    <row r="796" spans="1:29" x14ac:dyDescent="0.2">
      <c r="A796" s="4">
        <v>43889</v>
      </c>
      <c r="B796" s="1">
        <v>8328.2000000000007</v>
      </c>
      <c r="C796" s="1">
        <v>11475.15</v>
      </c>
      <c r="D796" s="1">
        <v>2569.1</v>
      </c>
      <c r="E796" s="1">
        <v>5071.3999999999996</v>
      </c>
      <c r="F796" s="1">
        <v>11201.75</v>
      </c>
      <c r="G796" s="1"/>
      <c r="H796" s="4">
        <f t="shared" si="265"/>
        <v>43859</v>
      </c>
      <c r="I796" s="4">
        <f t="shared" si="266"/>
        <v>43889</v>
      </c>
      <c r="J796" s="8">
        <f t="shared" si="267"/>
        <v>0.91758160033053304</v>
      </c>
      <c r="K796" s="8">
        <f t="shared" si="268"/>
        <v>0.95398327495891067</v>
      </c>
      <c r="L796" s="8">
        <f t="shared" si="269"/>
        <v>0.92846171915939346</v>
      </c>
      <c r="M796" s="8">
        <f t="shared" si="270"/>
        <v>0.91998185941043076</v>
      </c>
      <c r="N796" s="8">
        <f t="shared" si="271"/>
        <v>0.92351292303887222</v>
      </c>
      <c r="O796" s="8"/>
      <c r="P796" s="3">
        <f t="shared" si="272"/>
        <v>43859</v>
      </c>
      <c r="Q796" s="3">
        <f t="shared" si="273"/>
        <v>43889</v>
      </c>
      <c r="R796" s="8">
        <f t="shared" si="274"/>
        <v>0.99357743399104603</v>
      </c>
      <c r="S796" s="8">
        <f t="shared" si="275"/>
        <v>1.0329939637658496</v>
      </c>
      <c r="T796" s="8">
        <f t="shared" si="276"/>
        <v>1.0053586647214821</v>
      </c>
      <c r="U796" s="8">
        <f t="shared" si="277"/>
        <v>0.9961764870416514</v>
      </c>
      <c r="V796" s="8">
        <f t="shared" si="278"/>
        <v>1</v>
      </c>
      <c r="W796" s="8"/>
      <c r="X796" s="3">
        <f t="shared" si="279"/>
        <v>43889</v>
      </c>
      <c r="Y796" s="8">
        <f t="shared" ca="1" si="260"/>
        <v>99.951117724601943</v>
      </c>
      <c r="Z796" s="8">
        <f t="shared" ca="1" si="261"/>
        <v>100.91538049126845</v>
      </c>
      <c r="AA796" s="8">
        <f t="shared" ca="1" si="262"/>
        <v>100.38357514224367</v>
      </c>
      <c r="AB796" s="8">
        <f t="shared" ca="1" si="263"/>
        <v>100.08303414012532</v>
      </c>
      <c r="AC796" s="8" t="str">
        <f t="shared" ca="1" si="264"/>
        <v/>
      </c>
    </row>
    <row r="797" spans="1:29" x14ac:dyDescent="0.2">
      <c r="A797" s="4">
        <v>43890</v>
      </c>
      <c r="B797" s="1">
        <v>8328.2000000000007</v>
      </c>
      <c r="C797" s="1">
        <v>11475.15</v>
      </c>
      <c r="D797" s="1">
        <v>2569.1</v>
      </c>
      <c r="E797" s="1">
        <v>5071.3999999999996</v>
      </c>
      <c r="F797" s="1">
        <v>11201.75</v>
      </c>
      <c r="G797" s="1"/>
      <c r="H797" s="4">
        <f t="shared" si="265"/>
        <v>43860</v>
      </c>
      <c r="I797" s="4">
        <f t="shared" si="266"/>
        <v>43890</v>
      </c>
      <c r="J797" s="8">
        <f t="shared" si="267"/>
        <v>0.92676629981193615</v>
      </c>
      <c r="K797" s="8">
        <f t="shared" si="268"/>
        <v>0.96195889995255224</v>
      </c>
      <c r="L797" s="8">
        <f t="shared" si="269"/>
        <v>0.94070046319181255</v>
      </c>
      <c r="M797" s="8">
        <f t="shared" si="270"/>
        <v>0.92819883961418082</v>
      </c>
      <c r="N797" s="8">
        <f t="shared" si="271"/>
        <v>0.93070257066418527</v>
      </c>
      <c r="O797" s="8"/>
      <c r="P797" s="3">
        <f t="shared" si="272"/>
        <v>43860</v>
      </c>
      <c r="Q797" s="3">
        <f t="shared" si="273"/>
        <v>43890</v>
      </c>
      <c r="R797" s="8">
        <f t="shared" si="274"/>
        <v>0.99577064577199992</v>
      </c>
      <c r="S797" s="8">
        <f t="shared" si="275"/>
        <v>1.0335835854262885</v>
      </c>
      <c r="T797" s="8">
        <f t="shared" si="276"/>
        <v>1.0107423067720682</v>
      </c>
      <c r="U797" s="8">
        <f t="shared" si="277"/>
        <v>0.99730984835658321</v>
      </c>
      <c r="V797" s="8">
        <f t="shared" si="278"/>
        <v>1</v>
      </c>
      <c r="W797" s="8"/>
      <c r="X797" s="3">
        <f t="shared" si="279"/>
        <v>43890</v>
      </c>
      <c r="Y797" s="8">
        <f t="shared" ca="1" si="260"/>
        <v>100.07919862170914</v>
      </c>
      <c r="Z797" s="8">
        <f t="shared" ca="1" si="261"/>
        <v>100.93305290846673</v>
      </c>
      <c r="AA797" s="8">
        <f t="shared" ca="1" si="262"/>
        <v>100.65460615587841</v>
      </c>
      <c r="AB797" s="8">
        <f t="shared" ca="1" si="263"/>
        <v>100.15630662038149</v>
      </c>
      <c r="AC797" s="8" t="str">
        <f t="shared" ca="1" si="264"/>
        <v/>
      </c>
    </row>
    <row r="798" spans="1:29" x14ac:dyDescent="0.2">
      <c r="A798" s="4">
        <v>43891</v>
      </c>
      <c r="B798" s="1">
        <v>8328.2000000000007</v>
      </c>
      <c r="C798" s="1">
        <v>11475.15</v>
      </c>
      <c r="D798" s="1">
        <v>2569.1</v>
      </c>
      <c r="E798" s="1">
        <v>5071.3999999999996</v>
      </c>
      <c r="F798" s="1">
        <v>11201.75</v>
      </c>
      <c r="G798" s="1"/>
      <c r="H798" s="4">
        <f t="shared" si="265"/>
        <v>43861</v>
      </c>
      <c r="I798" s="4">
        <f t="shared" si="266"/>
        <v>43891</v>
      </c>
      <c r="J798" s="8">
        <f t="shared" si="267"/>
        <v>0.93611568529373756</v>
      </c>
      <c r="K798" s="8">
        <f t="shared" si="268"/>
        <v>0.97103600359807496</v>
      </c>
      <c r="L798" s="8">
        <f t="shared" si="269"/>
        <v>0.94865498587596697</v>
      </c>
      <c r="M798" s="8">
        <f t="shared" si="270"/>
        <v>0.94421895363991803</v>
      </c>
      <c r="N798" s="8">
        <f t="shared" si="271"/>
        <v>0.93643674605629446</v>
      </c>
      <c r="O798" s="8"/>
      <c r="P798" s="3">
        <f t="shared" si="272"/>
        <v>43861</v>
      </c>
      <c r="Q798" s="3">
        <f t="shared" si="273"/>
        <v>43891</v>
      </c>
      <c r="R798" s="8">
        <f t="shared" si="274"/>
        <v>0.9996571463434033</v>
      </c>
      <c r="S798" s="8">
        <f t="shared" si="275"/>
        <v>1.0369477785739312</v>
      </c>
      <c r="T798" s="8">
        <f t="shared" si="276"/>
        <v>1.013047586899092</v>
      </c>
      <c r="U798" s="8">
        <f t="shared" si="277"/>
        <v>1.0083104466120083</v>
      </c>
      <c r="V798" s="8">
        <f t="shared" si="278"/>
        <v>1</v>
      </c>
      <c r="W798" s="8"/>
      <c r="X798" s="3">
        <f t="shared" si="279"/>
        <v>43891</v>
      </c>
      <c r="Y798" s="8">
        <f t="shared" ca="1" si="260"/>
        <v>100.30195874201151</v>
      </c>
      <c r="Z798" s="8">
        <f t="shared" ca="1" si="261"/>
        <v>101.07719028394176</v>
      </c>
      <c r="AA798" s="8">
        <f t="shared" ca="1" si="262"/>
        <v>100.77614584455092</v>
      </c>
      <c r="AB798" s="8">
        <f t="shared" ca="1" si="263"/>
        <v>100.80584341515964</v>
      </c>
      <c r="AC798" s="8" t="str">
        <f t="shared" ca="1" si="264"/>
        <v/>
      </c>
    </row>
    <row r="799" spans="1:29" x14ac:dyDescent="0.2">
      <c r="A799" s="4">
        <v>43892</v>
      </c>
      <c r="B799" s="1">
        <v>8303.25</v>
      </c>
      <c r="C799" s="1">
        <v>11393.86</v>
      </c>
      <c r="D799" s="1">
        <v>2566.5</v>
      </c>
      <c r="E799" s="1">
        <v>5037.45</v>
      </c>
      <c r="F799" s="1">
        <v>11132.75</v>
      </c>
      <c r="G799" s="1"/>
      <c r="H799" s="4">
        <f t="shared" si="265"/>
        <v>43862</v>
      </c>
      <c r="I799" s="4">
        <f t="shared" si="266"/>
        <v>43892</v>
      </c>
      <c r="J799" s="8">
        <f t="shared" si="267"/>
        <v>0.95167825234817782</v>
      </c>
      <c r="K799" s="8">
        <f t="shared" si="268"/>
        <v>0.98578152307452716</v>
      </c>
      <c r="L799" s="8">
        <f t="shared" si="269"/>
        <v>0.96296713192255745</v>
      </c>
      <c r="M799" s="8">
        <f t="shared" si="270"/>
        <v>0.94058610999598558</v>
      </c>
      <c r="N799" s="8">
        <f t="shared" si="271"/>
        <v>0.9546298400339569</v>
      </c>
      <c r="O799" s="8"/>
      <c r="P799" s="3">
        <f t="shared" si="272"/>
        <v>43862</v>
      </c>
      <c r="Q799" s="3">
        <f t="shared" si="273"/>
        <v>43892</v>
      </c>
      <c r="R799" s="8">
        <f t="shared" si="274"/>
        <v>0.99690813385251598</v>
      </c>
      <c r="S799" s="8">
        <f t="shared" si="275"/>
        <v>1.0326322117057039</v>
      </c>
      <c r="T799" s="8">
        <f t="shared" si="276"/>
        <v>1.0087335337100964</v>
      </c>
      <c r="U799" s="8">
        <f t="shared" si="277"/>
        <v>0.9852888214373523</v>
      </c>
      <c r="V799" s="8">
        <f t="shared" si="278"/>
        <v>1</v>
      </c>
      <c r="W799" s="8"/>
      <c r="X799" s="3">
        <f t="shared" si="279"/>
        <v>43892</v>
      </c>
      <c r="Y799" s="8">
        <f t="shared" ca="1" si="260"/>
        <v>100.15445351385385</v>
      </c>
      <c r="Z799" s="8">
        <f t="shared" ca="1" si="261"/>
        <v>100.86892487530966</v>
      </c>
      <c r="AA799" s="8">
        <f t="shared" ca="1" si="262"/>
        <v>100.57629602018362</v>
      </c>
      <c r="AB799" s="8">
        <f t="shared" ca="1" si="263"/>
        <v>99.462257123151062</v>
      </c>
      <c r="AC799" s="8" t="str">
        <f t="shared" ca="1" si="264"/>
        <v/>
      </c>
    </row>
    <row r="800" spans="1:29" x14ac:dyDescent="0.2">
      <c r="A800" s="4">
        <v>43893</v>
      </c>
      <c r="B800" s="1">
        <v>8462.75</v>
      </c>
      <c r="C800" s="1">
        <v>11587.62</v>
      </c>
      <c r="D800" s="1">
        <v>2606.4499999999998</v>
      </c>
      <c r="E800" s="1">
        <v>5149.75</v>
      </c>
      <c r="F800" s="1">
        <v>11303.3</v>
      </c>
      <c r="G800" s="1"/>
      <c r="H800" s="4">
        <f t="shared" si="265"/>
        <v>43863</v>
      </c>
      <c r="I800" s="4">
        <f t="shared" si="266"/>
        <v>43893</v>
      </c>
      <c r="J800" s="8">
        <f t="shared" si="267"/>
        <v>0.96995936892897872</v>
      </c>
      <c r="K800" s="8">
        <f t="shared" si="268"/>
        <v>1.0025453790382586</v>
      </c>
      <c r="L800" s="8">
        <f t="shared" si="269"/>
        <v>0.97795662614437939</v>
      </c>
      <c r="M800" s="8">
        <f t="shared" si="270"/>
        <v>0.96155461988740865</v>
      </c>
      <c r="N800" s="8">
        <f t="shared" si="271"/>
        <v>0.96925444933694049</v>
      </c>
      <c r="O800" s="8"/>
      <c r="P800" s="3">
        <f t="shared" si="272"/>
        <v>43863</v>
      </c>
      <c r="Q800" s="3">
        <f t="shared" si="273"/>
        <v>43893</v>
      </c>
      <c r="R800" s="8">
        <f t="shared" si="274"/>
        <v>1.0007272802229801</v>
      </c>
      <c r="S800" s="8">
        <f t="shared" si="275"/>
        <v>1.0343469454528604</v>
      </c>
      <c r="T800" s="8">
        <f t="shared" si="276"/>
        <v>1.0089782170341255</v>
      </c>
      <c r="U800" s="8">
        <f t="shared" si="277"/>
        <v>0.99205592560880251</v>
      </c>
      <c r="V800" s="8">
        <f t="shared" si="278"/>
        <v>1</v>
      </c>
      <c r="W800" s="8"/>
      <c r="X800" s="3">
        <f t="shared" si="279"/>
        <v>43893</v>
      </c>
      <c r="Y800" s="8">
        <f t="shared" ca="1" si="260"/>
        <v>100.37132848653378</v>
      </c>
      <c r="Z800" s="8">
        <f t="shared" ca="1" si="261"/>
        <v>100.93877985831419</v>
      </c>
      <c r="AA800" s="8">
        <f t="shared" ca="1" si="262"/>
        <v>100.59215567520813</v>
      </c>
      <c r="AB800" s="8">
        <f t="shared" ca="1" si="263"/>
        <v>99.870679477283176</v>
      </c>
      <c r="AC800" s="8" t="str">
        <f t="shared" ca="1" si="264"/>
        <v/>
      </c>
    </row>
    <row r="801" spans="1:29" x14ac:dyDescent="0.2">
      <c r="A801" s="4">
        <v>43894</v>
      </c>
      <c r="B801" s="1">
        <v>8517.5</v>
      </c>
      <c r="C801" s="1">
        <v>11506.41</v>
      </c>
      <c r="D801" s="1">
        <v>2606.4</v>
      </c>
      <c r="E801" s="1">
        <v>5189.7</v>
      </c>
      <c r="F801" s="1">
        <v>11251</v>
      </c>
      <c r="G801" s="1"/>
      <c r="H801" s="4">
        <f t="shared" si="265"/>
        <v>43864</v>
      </c>
      <c r="I801" s="4">
        <f t="shared" si="266"/>
        <v>43894</v>
      </c>
      <c r="J801" s="8">
        <f t="shared" si="267"/>
        <v>0.96377430651813556</v>
      </c>
      <c r="K801" s="8">
        <f t="shared" si="268"/>
        <v>0.97543444112039557</v>
      </c>
      <c r="L801" s="8">
        <f t="shared" si="269"/>
        <v>0.96578045391384904</v>
      </c>
      <c r="M801" s="8">
        <f t="shared" si="270"/>
        <v>0.96601083334884497</v>
      </c>
      <c r="N801" s="8">
        <f t="shared" si="271"/>
        <v>0.9609750681164001</v>
      </c>
      <c r="O801" s="8"/>
      <c r="P801" s="3">
        <f t="shared" si="272"/>
        <v>43864</v>
      </c>
      <c r="Q801" s="3">
        <f t="shared" si="273"/>
        <v>43894</v>
      </c>
      <c r="R801" s="8">
        <f t="shared" si="274"/>
        <v>1.0029129146994649</v>
      </c>
      <c r="S801" s="8">
        <f t="shared" si="275"/>
        <v>1.0150465641448296</v>
      </c>
      <c r="T801" s="8">
        <f t="shared" si="276"/>
        <v>1.0050005311863792</v>
      </c>
      <c r="U801" s="8">
        <f t="shared" si="277"/>
        <v>1.0052402662665489</v>
      </c>
      <c r="V801" s="8">
        <f t="shared" si="278"/>
        <v>1</v>
      </c>
      <c r="W801" s="8"/>
      <c r="X801" s="3">
        <f t="shared" si="279"/>
        <v>43894</v>
      </c>
      <c r="Y801" s="8">
        <f t="shared" ca="1" si="260"/>
        <v>100.49684780592688</v>
      </c>
      <c r="Z801" s="8">
        <f t="shared" ca="1" si="261"/>
        <v>100.0463937284043</v>
      </c>
      <c r="AA801" s="8">
        <f t="shared" ca="1" si="262"/>
        <v>100.39828919520173</v>
      </c>
      <c r="AB801" s="8">
        <f t="shared" ca="1" si="263"/>
        <v>100.67618153215757</v>
      </c>
      <c r="AC801" s="8" t="str">
        <f t="shared" ca="1" si="264"/>
        <v/>
      </c>
    </row>
    <row r="802" spans="1:29" x14ac:dyDescent="0.2">
      <c r="A802" s="4">
        <v>43895</v>
      </c>
      <c r="B802" s="1">
        <v>8550.0499999999993</v>
      </c>
      <c r="C802" s="1">
        <v>11563.33</v>
      </c>
      <c r="D802" s="1">
        <v>2625.4</v>
      </c>
      <c r="E802" s="1">
        <v>5216.55</v>
      </c>
      <c r="F802" s="1">
        <v>11269</v>
      </c>
      <c r="G802" s="1"/>
      <c r="H802" s="4">
        <f t="shared" si="265"/>
        <v>43865</v>
      </c>
      <c r="I802" s="4">
        <f t="shared" si="266"/>
        <v>43895</v>
      </c>
      <c r="J802" s="8">
        <f t="shared" si="267"/>
        <v>0.95328379259787821</v>
      </c>
      <c r="K802" s="8">
        <f t="shared" si="268"/>
        <v>0.9601558724522925</v>
      </c>
      <c r="L802" s="8">
        <f t="shared" si="269"/>
        <v>0.95684816677600404</v>
      </c>
      <c r="M802" s="8">
        <f t="shared" si="270"/>
        <v>0.95789454355151171</v>
      </c>
      <c r="N802" s="8">
        <f t="shared" si="271"/>
        <v>0.94067856740388911</v>
      </c>
      <c r="O802" s="8"/>
      <c r="P802" s="3">
        <f t="shared" si="272"/>
        <v>43865</v>
      </c>
      <c r="Q802" s="3">
        <f t="shared" si="273"/>
        <v>43895</v>
      </c>
      <c r="R802" s="8">
        <f t="shared" si="274"/>
        <v>1.0134001407396549</v>
      </c>
      <c r="S802" s="8">
        <f t="shared" si="275"/>
        <v>1.0207055903294973</v>
      </c>
      <c r="T802" s="8">
        <f t="shared" si="276"/>
        <v>1.0171892928492463</v>
      </c>
      <c r="U802" s="8">
        <f t="shared" si="277"/>
        <v>1.0183016566382879</v>
      </c>
      <c r="V802" s="8">
        <f t="shared" si="278"/>
        <v>1</v>
      </c>
      <c r="W802" s="8"/>
      <c r="X802" s="3">
        <f t="shared" si="279"/>
        <v>43895</v>
      </c>
      <c r="Y802" s="8">
        <f t="shared" ca="1" si="260"/>
        <v>101.08344102278659</v>
      </c>
      <c r="Z802" s="8">
        <f t="shared" ca="1" si="261"/>
        <v>100.30239279659504</v>
      </c>
      <c r="AA802" s="8">
        <f t="shared" ca="1" si="262"/>
        <v>101.00504043420099</v>
      </c>
      <c r="AB802" s="8">
        <f t="shared" ca="1" si="263"/>
        <v>101.48029353659244</v>
      </c>
      <c r="AC802" s="8" t="str">
        <f t="shared" ca="1" si="264"/>
        <v/>
      </c>
    </row>
    <row r="803" spans="1:29" x14ac:dyDescent="0.2">
      <c r="A803" s="4">
        <v>43896</v>
      </c>
      <c r="B803" s="1">
        <v>8413.2000000000007</v>
      </c>
      <c r="C803" s="1">
        <v>11362.55</v>
      </c>
      <c r="D803" s="1">
        <v>2580.9499999999998</v>
      </c>
      <c r="E803" s="1">
        <v>5082.8500000000004</v>
      </c>
      <c r="F803" s="1">
        <v>10989.45</v>
      </c>
      <c r="G803" s="1"/>
      <c r="H803" s="4">
        <f t="shared" si="265"/>
        <v>43866</v>
      </c>
      <c r="I803" s="4">
        <f t="shared" si="266"/>
        <v>43896</v>
      </c>
      <c r="J803" s="8">
        <f t="shared" si="267"/>
        <v>0.93748746406364913</v>
      </c>
      <c r="K803" s="8">
        <f t="shared" si="268"/>
        <v>0.93580238576054753</v>
      </c>
      <c r="L803" s="8">
        <f t="shared" si="269"/>
        <v>0.93903947607786054</v>
      </c>
      <c r="M803" s="8">
        <f t="shared" si="270"/>
        <v>0.92798459094809493</v>
      </c>
      <c r="N803" s="8">
        <f t="shared" si="271"/>
        <v>0.90903413391346799</v>
      </c>
      <c r="O803" s="8"/>
      <c r="P803" s="3">
        <f t="shared" si="272"/>
        <v>43866</v>
      </c>
      <c r="Q803" s="3">
        <f t="shared" si="273"/>
        <v>43896</v>
      </c>
      <c r="R803" s="8">
        <f t="shared" si="274"/>
        <v>1.0313006179731528</v>
      </c>
      <c r="S803" s="8">
        <f t="shared" si="275"/>
        <v>1.0294469160710611</v>
      </c>
      <c r="T803" s="8">
        <f t="shared" si="276"/>
        <v>1.0330079378155108</v>
      </c>
      <c r="U803" s="8">
        <f t="shared" si="277"/>
        <v>1.0208468046772277</v>
      </c>
      <c r="V803" s="8">
        <f t="shared" si="278"/>
        <v>1</v>
      </c>
      <c r="W803" s="8"/>
      <c r="X803" s="3">
        <f t="shared" si="279"/>
        <v>43896</v>
      </c>
      <c r="Y803" s="8">
        <f t="shared" ca="1" si="260"/>
        <v>102.06112220712168</v>
      </c>
      <c r="Z803" s="8">
        <f t="shared" ca="1" si="261"/>
        <v>100.69829753034304</v>
      </c>
      <c r="AA803" s="8">
        <f t="shared" ca="1" si="262"/>
        <v>101.77496048130163</v>
      </c>
      <c r="AB803" s="8">
        <f t="shared" ca="1" si="263"/>
        <v>101.63945033809142</v>
      </c>
      <c r="AC803" s="8" t="str">
        <f t="shared" ca="1" si="264"/>
        <v/>
      </c>
    </row>
    <row r="804" spans="1:29" x14ac:dyDescent="0.2">
      <c r="A804" s="4">
        <v>43897</v>
      </c>
      <c r="B804" s="1">
        <v>8413.2000000000007</v>
      </c>
      <c r="C804" s="1">
        <v>11362.55</v>
      </c>
      <c r="D804" s="1">
        <v>2580.9499999999998</v>
      </c>
      <c r="E804" s="1">
        <v>5082.8500000000004</v>
      </c>
      <c r="F804" s="1">
        <v>10989.45</v>
      </c>
      <c r="G804" s="1"/>
      <c r="H804" s="4">
        <f t="shared" si="265"/>
        <v>43867</v>
      </c>
      <c r="I804" s="4">
        <f t="shared" si="266"/>
        <v>43897</v>
      </c>
      <c r="J804" s="8">
        <f t="shared" si="267"/>
        <v>0.93729424412742812</v>
      </c>
      <c r="K804" s="8">
        <f t="shared" si="268"/>
        <v>0.93155355804752149</v>
      </c>
      <c r="L804" s="8">
        <f t="shared" si="269"/>
        <v>0.93697700168811593</v>
      </c>
      <c r="M804" s="8">
        <f t="shared" si="270"/>
        <v>0.92734122712594191</v>
      </c>
      <c r="N804" s="8">
        <f t="shared" si="271"/>
        <v>0.9053794092083095</v>
      </c>
      <c r="O804" s="8"/>
      <c r="P804" s="3">
        <f t="shared" si="272"/>
        <v>43867</v>
      </c>
      <c r="Q804" s="3">
        <f t="shared" si="273"/>
        <v>43897</v>
      </c>
      <c r="R804" s="8">
        <f t="shared" si="274"/>
        <v>1.0352502327692938</v>
      </c>
      <c r="S804" s="8">
        <f t="shared" si="275"/>
        <v>1.0289095914629862</v>
      </c>
      <c r="T804" s="8">
        <f t="shared" si="276"/>
        <v>1.0348998355368346</v>
      </c>
      <c r="U804" s="8">
        <f t="shared" si="277"/>
        <v>1.0242570326807372</v>
      </c>
      <c r="V804" s="8">
        <f t="shared" si="278"/>
        <v>1</v>
      </c>
      <c r="W804" s="8"/>
      <c r="X804" s="3">
        <f t="shared" si="279"/>
        <v>43897</v>
      </c>
      <c r="Y804" s="8">
        <f t="shared" ca="1" si="260"/>
        <v>102.24309021346193</v>
      </c>
      <c r="Z804" s="8">
        <f t="shared" ca="1" si="261"/>
        <v>100.66606081331685</v>
      </c>
      <c r="AA804" s="8">
        <f t="shared" ca="1" si="262"/>
        <v>101.84565265549706</v>
      </c>
      <c r="AB804" s="8">
        <f t="shared" ca="1" si="263"/>
        <v>101.85823498250362</v>
      </c>
      <c r="AC804" s="8" t="str">
        <f t="shared" ca="1" si="264"/>
        <v/>
      </c>
    </row>
    <row r="805" spans="1:29" x14ac:dyDescent="0.2">
      <c r="A805" s="4">
        <v>43898</v>
      </c>
      <c r="B805" s="1">
        <v>8413.2000000000007</v>
      </c>
      <c r="C805" s="1">
        <v>11362.55</v>
      </c>
      <c r="D805" s="1">
        <v>2580.9499999999998</v>
      </c>
      <c r="E805" s="1">
        <v>5082.8500000000004</v>
      </c>
      <c r="F805" s="1">
        <v>10989.45</v>
      </c>
      <c r="G805" s="1"/>
      <c r="H805" s="4">
        <f t="shared" si="265"/>
        <v>43868</v>
      </c>
      <c r="I805" s="4">
        <f t="shared" si="266"/>
        <v>43898</v>
      </c>
      <c r="J805" s="8">
        <f t="shared" si="267"/>
        <v>0.93555364043257072</v>
      </c>
      <c r="K805" s="8">
        <f t="shared" si="268"/>
        <v>0.93314406366950464</v>
      </c>
      <c r="L805" s="8">
        <f t="shared" si="269"/>
        <v>0.93458502317497094</v>
      </c>
      <c r="M805" s="8">
        <f t="shared" si="270"/>
        <v>0.92128182123016422</v>
      </c>
      <c r="N805" s="8">
        <f t="shared" si="271"/>
        <v>0.90834287320171758</v>
      </c>
      <c r="O805" s="8"/>
      <c r="P805" s="3">
        <f t="shared" si="272"/>
        <v>43868</v>
      </c>
      <c r="Q805" s="3">
        <f t="shared" si="273"/>
        <v>43898</v>
      </c>
      <c r="R805" s="8">
        <f t="shared" si="274"/>
        <v>1.0299564933392837</v>
      </c>
      <c r="S805" s="8">
        <f t="shared" si="275"/>
        <v>1.0273037761394748</v>
      </c>
      <c r="T805" s="8">
        <f t="shared" si="276"/>
        <v>1.028890136915761</v>
      </c>
      <c r="U805" s="8">
        <f t="shared" si="277"/>
        <v>1.0142445638207516</v>
      </c>
      <c r="V805" s="8">
        <f t="shared" si="278"/>
        <v>1</v>
      </c>
      <c r="W805" s="8"/>
      <c r="X805" s="3">
        <f t="shared" si="279"/>
        <v>43898</v>
      </c>
      <c r="Y805" s="8">
        <f t="shared" ca="1" si="260"/>
        <v>101.92523617875567</v>
      </c>
      <c r="Z805" s="8">
        <f t="shared" ca="1" si="261"/>
        <v>100.58624596060385</v>
      </c>
      <c r="AA805" s="8">
        <f t="shared" ca="1" si="262"/>
        <v>101.53586214798906</v>
      </c>
      <c r="AB805" s="8">
        <f t="shared" ca="1" si="263"/>
        <v>101.25360408906214</v>
      </c>
      <c r="AC805" s="8" t="str">
        <f t="shared" ca="1" si="264"/>
        <v/>
      </c>
    </row>
    <row r="806" spans="1:29" x14ac:dyDescent="0.2">
      <c r="A806" s="4">
        <v>43899</v>
      </c>
      <c r="B806" s="1">
        <v>8088.25</v>
      </c>
      <c r="C806" s="1">
        <v>10944.24</v>
      </c>
      <c r="D806" s="1">
        <v>2475.35</v>
      </c>
      <c r="E806" s="1">
        <v>4830.8</v>
      </c>
      <c r="F806" s="1">
        <v>10451.450000000001</v>
      </c>
      <c r="G806" s="1"/>
      <c r="H806" s="4">
        <f t="shared" si="265"/>
        <v>43869</v>
      </c>
      <c r="I806" s="4">
        <f t="shared" si="266"/>
        <v>43899</v>
      </c>
      <c r="J806" s="8">
        <f t="shared" si="267"/>
        <v>0.89941897639765367</v>
      </c>
      <c r="K806" s="8">
        <f t="shared" si="268"/>
        <v>0.89879055206571934</v>
      </c>
      <c r="L806" s="8">
        <f t="shared" si="269"/>
        <v>0.89634632097334876</v>
      </c>
      <c r="M806" s="8">
        <f t="shared" si="270"/>
        <v>0.87559700207534696</v>
      </c>
      <c r="N806" s="8">
        <f t="shared" si="271"/>
        <v>0.86387399934701847</v>
      </c>
      <c r="O806" s="8"/>
      <c r="P806" s="3">
        <f t="shared" si="272"/>
        <v>43869</v>
      </c>
      <c r="Q806" s="3">
        <f t="shared" si="273"/>
        <v>43899</v>
      </c>
      <c r="R806" s="8">
        <f t="shared" si="274"/>
        <v>1.0411460202269114</v>
      </c>
      <c r="S806" s="8">
        <f t="shared" si="275"/>
        <v>1.0404185711632639</v>
      </c>
      <c r="T806" s="8">
        <f t="shared" si="276"/>
        <v>1.0375891873709306</v>
      </c>
      <c r="U806" s="8">
        <f t="shared" si="277"/>
        <v>1.0135702692026727</v>
      </c>
      <c r="V806" s="8">
        <f t="shared" si="278"/>
        <v>1</v>
      </c>
      <c r="W806" s="8"/>
      <c r="X806" s="3">
        <f t="shared" si="279"/>
        <v>43899</v>
      </c>
      <c r="Y806" s="8">
        <f t="shared" ca="1" si="260"/>
        <v>102.48223758989712</v>
      </c>
      <c r="Z806" s="8">
        <f t="shared" ca="1" si="261"/>
        <v>101.17770917301193</v>
      </c>
      <c r="AA806" s="8">
        <f t="shared" ca="1" si="262"/>
        <v>101.93324258216494</v>
      </c>
      <c r="AB806" s="8">
        <f t="shared" ca="1" si="263"/>
        <v>101.22171129084933</v>
      </c>
      <c r="AC806" s="8" t="str">
        <f t="shared" ca="1" si="264"/>
        <v/>
      </c>
    </row>
    <row r="807" spans="1:29" x14ac:dyDescent="0.2">
      <c r="A807" s="4">
        <v>43900</v>
      </c>
      <c r="B807" s="1">
        <v>8088.25</v>
      </c>
      <c r="C807" s="1">
        <v>10944.24</v>
      </c>
      <c r="D807" s="1">
        <v>2475.35</v>
      </c>
      <c r="E807" s="1">
        <v>4830.8</v>
      </c>
      <c r="F807" s="1">
        <v>10451.450000000001</v>
      </c>
      <c r="G807" s="1"/>
      <c r="H807" s="4">
        <f t="shared" si="265"/>
        <v>43870</v>
      </c>
      <c r="I807" s="4">
        <f t="shared" si="266"/>
        <v>43900</v>
      </c>
      <c r="J807" s="8">
        <f t="shared" si="267"/>
        <v>0.89941897639765367</v>
      </c>
      <c r="K807" s="8">
        <f t="shared" si="268"/>
        <v>0.89879055206571934</v>
      </c>
      <c r="L807" s="8">
        <f t="shared" si="269"/>
        <v>0.89634632097334876</v>
      </c>
      <c r="M807" s="8">
        <f t="shared" si="270"/>
        <v>0.87559700207534696</v>
      </c>
      <c r="N807" s="8">
        <f t="shared" si="271"/>
        <v>0.86387399934701847</v>
      </c>
      <c r="O807" s="8"/>
      <c r="P807" s="3">
        <f t="shared" si="272"/>
        <v>43870</v>
      </c>
      <c r="Q807" s="3">
        <f t="shared" si="273"/>
        <v>43900</v>
      </c>
      <c r="R807" s="8">
        <f t="shared" si="274"/>
        <v>1.0411460202269114</v>
      </c>
      <c r="S807" s="8">
        <f t="shared" si="275"/>
        <v>1.0404185711632639</v>
      </c>
      <c r="T807" s="8">
        <f t="shared" si="276"/>
        <v>1.0375891873709306</v>
      </c>
      <c r="U807" s="8">
        <f t="shared" si="277"/>
        <v>1.0135702692026727</v>
      </c>
      <c r="V807" s="8">
        <f t="shared" si="278"/>
        <v>1</v>
      </c>
      <c r="W807" s="8"/>
      <c r="X807" s="3">
        <f t="shared" si="279"/>
        <v>43900</v>
      </c>
      <c r="Y807" s="8">
        <f t="shared" ca="1" si="260"/>
        <v>102.43078003732512</v>
      </c>
      <c r="Z807" s="8">
        <f t="shared" ca="1" si="261"/>
        <v>101.16493301962878</v>
      </c>
      <c r="AA807" s="8">
        <f t="shared" ca="1" si="262"/>
        <v>101.90728258701897</v>
      </c>
      <c r="AB807" s="8">
        <f t="shared" ca="1" si="263"/>
        <v>101.22554766018598</v>
      </c>
      <c r="AC807" s="8" t="str">
        <f t="shared" ca="1" si="264"/>
        <v/>
      </c>
    </row>
    <row r="808" spans="1:29" x14ac:dyDescent="0.2">
      <c r="A808" s="4">
        <v>43901</v>
      </c>
      <c r="B808" s="1">
        <v>8121.35</v>
      </c>
      <c r="C808" s="1">
        <v>10936.92</v>
      </c>
      <c r="D808" s="1">
        <v>2473.6999999999998</v>
      </c>
      <c r="E808" s="1">
        <v>4805.3999999999996</v>
      </c>
      <c r="F808" s="1">
        <v>10458.4</v>
      </c>
      <c r="G808" s="1"/>
      <c r="H808" s="4">
        <f t="shared" si="265"/>
        <v>43871</v>
      </c>
      <c r="I808" s="4">
        <f t="shared" si="266"/>
        <v>43901</v>
      </c>
      <c r="J808" s="8">
        <f t="shared" si="267"/>
        <v>0.91186575794662217</v>
      </c>
      <c r="K808" s="8">
        <f t="shared" si="268"/>
        <v>0.89980698887841293</v>
      </c>
      <c r="L808" s="8">
        <f t="shared" si="269"/>
        <v>0.90185570017135142</v>
      </c>
      <c r="M808" s="8">
        <f t="shared" si="270"/>
        <v>0.8804081969165376</v>
      </c>
      <c r="N808" s="8">
        <f t="shared" si="271"/>
        <v>0.86925154801978133</v>
      </c>
      <c r="O808" s="8"/>
      <c r="P808" s="3">
        <f t="shared" si="272"/>
        <v>43871</v>
      </c>
      <c r="Q808" s="3">
        <f t="shared" si="273"/>
        <v>43901</v>
      </c>
      <c r="R808" s="8">
        <f t="shared" si="274"/>
        <v>1.0490240253513716</v>
      </c>
      <c r="S808" s="8">
        <f t="shared" si="275"/>
        <v>1.035151436805881</v>
      </c>
      <c r="T808" s="8">
        <f t="shared" si="276"/>
        <v>1.0375083049617164</v>
      </c>
      <c r="U808" s="8">
        <f t="shared" si="277"/>
        <v>1.0128347759888054</v>
      </c>
      <c r="V808" s="8">
        <f t="shared" si="278"/>
        <v>1</v>
      </c>
      <c r="W808" s="8"/>
      <c r="X808" s="3">
        <f t="shared" si="279"/>
        <v>43901</v>
      </c>
      <c r="Y808" s="8">
        <f t="shared" ca="1" si="260"/>
        <v>102.77410257388532</v>
      </c>
      <c r="Z808" s="8">
        <f t="shared" ca="1" si="261"/>
        <v>100.91609414658926</v>
      </c>
      <c r="AA808" s="8">
        <f t="shared" ca="1" si="262"/>
        <v>101.87895400621463</v>
      </c>
      <c r="AB808" s="8">
        <f t="shared" ca="1" si="263"/>
        <v>101.17185144471614</v>
      </c>
      <c r="AC808" s="8" t="str">
        <f t="shared" ca="1" si="264"/>
        <v/>
      </c>
    </row>
    <row r="809" spans="1:29" x14ac:dyDescent="0.2">
      <c r="A809" s="4">
        <v>43902</v>
      </c>
      <c r="B809" s="1">
        <v>7550.4</v>
      </c>
      <c r="C809" s="1">
        <v>10151.76</v>
      </c>
      <c r="D809" s="1">
        <v>2297.65</v>
      </c>
      <c r="E809" s="1">
        <v>4410.6000000000004</v>
      </c>
      <c r="F809" s="1">
        <v>9590.15</v>
      </c>
      <c r="G809" s="1"/>
      <c r="H809" s="4">
        <f t="shared" si="265"/>
        <v>43872</v>
      </c>
      <c r="I809" s="4">
        <f t="shared" si="266"/>
        <v>43902</v>
      </c>
      <c r="J809" s="8">
        <f t="shared" si="267"/>
        <v>0.84468186267654866</v>
      </c>
      <c r="K809" s="8">
        <f t="shared" si="268"/>
        <v>0.83438483211635639</v>
      </c>
      <c r="L809" s="8">
        <f t="shared" si="269"/>
        <v>0.83512948659700137</v>
      </c>
      <c r="M809" s="8">
        <f t="shared" si="270"/>
        <v>0.80402504716852163</v>
      </c>
      <c r="N809" s="8">
        <f t="shared" si="271"/>
        <v>0.79205725187687381</v>
      </c>
      <c r="O809" s="8"/>
      <c r="P809" s="3">
        <f t="shared" si="272"/>
        <v>43872</v>
      </c>
      <c r="Q809" s="3">
        <f t="shared" si="273"/>
        <v>43902</v>
      </c>
      <c r="R809" s="8">
        <f t="shared" si="274"/>
        <v>1.0664404128299749</v>
      </c>
      <c r="S809" s="8">
        <f t="shared" si="275"/>
        <v>1.0534400513841422</v>
      </c>
      <c r="T809" s="8">
        <f t="shared" si="276"/>
        <v>1.0543802037265144</v>
      </c>
      <c r="U809" s="8">
        <f t="shared" si="277"/>
        <v>1.0151097603907908</v>
      </c>
      <c r="V809" s="8">
        <f t="shared" si="278"/>
        <v>1</v>
      </c>
      <c r="W809" s="8"/>
      <c r="X809" s="3">
        <f t="shared" si="279"/>
        <v>43902</v>
      </c>
      <c r="Y809" s="8">
        <f t="shared" ca="1" si="260"/>
        <v>103.53228381210099</v>
      </c>
      <c r="Z809" s="8">
        <f t="shared" ca="1" si="261"/>
        <v>101.72613425491411</v>
      </c>
      <c r="AA809" s="8">
        <f t="shared" ca="1" si="262"/>
        <v>102.62120247924535</v>
      </c>
      <c r="AB809" s="8">
        <f t="shared" ca="1" si="263"/>
        <v>101.30412868274414</v>
      </c>
      <c r="AC809" s="8" t="str">
        <f t="shared" ca="1" si="264"/>
        <v/>
      </c>
    </row>
    <row r="810" spans="1:29" x14ac:dyDescent="0.2">
      <c r="A810" s="4">
        <v>43903</v>
      </c>
      <c r="B810" s="1">
        <v>7637.45</v>
      </c>
      <c r="C810" s="1">
        <v>10469.450000000001</v>
      </c>
      <c r="D810" s="1">
        <v>2315</v>
      </c>
      <c r="E810" s="1">
        <v>4489.8500000000004</v>
      </c>
      <c r="F810" s="1">
        <v>9955.2000000000007</v>
      </c>
      <c r="G810" s="1"/>
      <c r="H810" s="4">
        <f t="shared" si="265"/>
        <v>43873</v>
      </c>
      <c r="I810" s="4">
        <f t="shared" si="266"/>
        <v>43903</v>
      </c>
      <c r="J810" s="8">
        <f t="shared" si="267"/>
        <v>0.84730165245705213</v>
      </c>
      <c r="K810" s="8">
        <f t="shared" si="268"/>
        <v>0.85466084019125166</v>
      </c>
      <c r="L810" s="8">
        <f t="shared" si="269"/>
        <v>0.83518227898335051</v>
      </c>
      <c r="M810" s="8">
        <f t="shared" si="270"/>
        <v>0.80937573233825466</v>
      </c>
      <c r="N810" s="8">
        <f t="shared" si="271"/>
        <v>0.81591974559879354</v>
      </c>
      <c r="O810" s="8"/>
      <c r="P810" s="3">
        <f t="shared" si="272"/>
        <v>43873</v>
      </c>
      <c r="Q810" s="3">
        <f t="shared" si="273"/>
        <v>43903</v>
      </c>
      <c r="R810" s="8">
        <f t="shared" si="274"/>
        <v>1.0384620019647004</v>
      </c>
      <c r="S810" s="8">
        <f t="shared" si="275"/>
        <v>1.047481501460694</v>
      </c>
      <c r="T810" s="8">
        <f t="shared" si="276"/>
        <v>1.0236083677205536</v>
      </c>
      <c r="U810" s="8">
        <f t="shared" si="277"/>
        <v>0.99197958709071776</v>
      </c>
      <c r="V810" s="8">
        <f t="shared" si="278"/>
        <v>1</v>
      </c>
      <c r="W810" s="8"/>
      <c r="X810" s="3">
        <f t="shared" si="279"/>
        <v>43903</v>
      </c>
      <c r="Y810" s="8">
        <f t="shared" ca="1" si="260"/>
        <v>102.10488639242108</v>
      </c>
      <c r="Z810" s="8">
        <f t="shared" ca="1" si="261"/>
        <v>101.43883160880252</v>
      </c>
      <c r="AA810" s="8">
        <f t="shared" ca="1" si="262"/>
        <v>101.18220382215081</v>
      </c>
      <c r="AB810" s="8">
        <f t="shared" ca="1" si="263"/>
        <v>99.883254331780577</v>
      </c>
      <c r="AC810" s="8" t="str">
        <f t="shared" ca="1" si="264"/>
        <v/>
      </c>
    </row>
    <row r="811" spans="1:29" x14ac:dyDescent="0.2">
      <c r="A811" s="4">
        <v>43904</v>
      </c>
      <c r="B811" s="1">
        <v>7637.45</v>
      </c>
      <c r="C811" s="1">
        <v>10469.450000000001</v>
      </c>
      <c r="D811" s="1">
        <v>2315</v>
      </c>
      <c r="E811" s="1">
        <v>4489.8500000000004</v>
      </c>
      <c r="F811" s="1">
        <v>9955.2000000000007</v>
      </c>
      <c r="G811" s="1"/>
      <c r="H811" s="4">
        <f t="shared" si="265"/>
        <v>43874</v>
      </c>
      <c r="I811" s="4">
        <f t="shared" si="266"/>
        <v>43904</v>
      </c>
      <c r="J811" s="8">
        <f t="shared" si="267"/>
        <v>0.8489215430187903</v>
      </c>
      <c r="K811" s="8">
        <f t="shared" si="268"/>
        <v>0.85616911659477035</v>
      </c>
      <c r="L811" s="8">
        <f t="shared" si="269"/>
        <v>0.83690327711801604</v>
      </c>
      <c r="M811" s="8">
        <f t="shared" si="270"/>
        <v>0.80646088354423562</v>
      </c>
      <c r="N811" s="8">
        <f t="shared" si="271"/>
        <v>0.81769907143121168</v>
      </c>
      <c r="O811" s="8"/>
      <c r="P811" s="3">
        <f t="shared" si="272"/>
        <v>43874</v>
      </c>
      <c r="Q811" s="3">
        <f t="shared" si="273"/>
        <v>43904</v>
      </c>
      <c r="R811" s="8">
        <f t="shared" si="274"/>
        <v>1.038183327679375</v>
      </c>
      <c r="S811" s="8">
        <f t="shared" si="275"/>
        <v>1.047046702763432</v>
      </c>
      <c r="T811" s="8">
        <f t="shared" si="276"/>
        <v>1.0234856640514356</v>
      </c>
      <c r="U811" s="8">
        <f t="shared" si="277"/>
        <v>0.98625632793332396</v>
      </c>
      <c r="V811" s="8">
        <f t="shared" si="278"/>
        <v>1</v>
      </c>
      <c r="W811" s="8"/>
      <c r="X811" s="3">
        <f t="shared" si="279"/>
        <v>43904</v>
      </c>
      <c r="Y811" s="8">
        <f t="shared" ca="1" si="260"/>
        <v>102.05887283960078</v>
      </c>
      <c r="Z811" s="8">
        <f t="shared" ca="1" si="261"/>
        <v>101.40243744613309</v>
      </c>
      <c r="AA811" s="8">
        <f t="shared" ca="1" si="262"/>
        <v>101.1700290968602</v>
      </c>
      <c r="AB811" s="8">
        <f t="shared" ca="1" si="263"/>
        <v>99.537182591935405</v>
      </c>
      <c r="AC811" s="8" t="str">
        <f t="shared" ca="1" si="264"/>
        <v/>
      </c>
    </row>
    <row r="812" spans="1:29" x14ac:dyDescent="0.2">
      <c r="A812" s="4">
        <v>43905</v>
      </c>
      <c r="B812" s="1">
        <v>7637.45</v>
      </c>
      <c r="C812" s="1">
        <v>10469.450000000001</v>
      </c>
      <c r="D812" s="1">
        <v>2315</v>
      </c>
      <c r="E812" s="1">
        <v>4489.8500000000004</v>
      </c>
      <c r="F812" s="1">
        <v>9955.2000000000007</v>
      </c>
      <c r="G812" s="1"/>
      <c r="H812" s="4">
        <f t="shared" si="265"/>
        <v>43875</v>
      </c>
      <c r="I812" s="4">
        <f t="shared" si="266"/>
        <v>43905</v>
      </c>
      <c r="J812" s="8">
        <f t="shared" si="267"/>
        <v>0.85425789529609797</v>
      </c>
      <c r="K812" s="8">
        <f t="shared" si="268"/>
        <v>0.85616141494035181</v>
      </c>
      <c r="L812" s="8">
        <f t="shared" si="269"/>
        <v>0.84522983679579389</v>
      </c>
      <c r="M812" s="8">
        <f t="shared" si="270"/>
        <v>0.812767575102052</v>
      </c>
      <c r="N812" s="8">
        <f t="shared" si="271"/>
        <v>0.82183027956527666</v>
      </c>
      <c r="O812" s="8"/>
      <c r="P812" s="3">
        <f t="shared" si="272"/>
        <v>43875</v>
      </c>
      <c r="Q812" s="3">
        <f t="shared" si="273"/>
        <v>43905</v>
      </c>
      <c r="R812" s="8">
        <f t="shared" si="274"/>
        <v>1.0394578011264985</v>
      </c>
      <c r="S812" s="8">
        <f t="shared" si="275"/>
        <v>1.041773996686074</v>
      </c>
      <c r="T812" s="8">
        <f t="shared" si="276"/>
        <v>1.0284724934239402</v>
      </c>
      <c r="U812" s="8">
        <f t="shared" si="277"/>
        <v>0.98897253521977979</v>
      </c>
      <c r="V812" s="8">
        <f t="shared" si="278"/>
        <v>1</v>
      </c>
      <c r="W812" s="8"/>
      <c r="X812" s="3">
        <f t="shared" si="279"/>
        <v>43905</v>
      </c>
      <c r="Y812" s="8">
        <f t="shared" ca="1" si="260"/>
        <v>102.09027828817116</v>
      </c>
      <c r="Z812" s="8">
        <f t="shared" ca="1" si="261"/>
        <v>101.15440594124053</v>
      </c>
      <c r="AA812" s="8">
        <f t="shared" ca="1" si="262"/>
        <v>101.39562841168009</v>
      </c>
      <c r="AB812" s="8">
        <f t="shared" ca="1" si="263"/>
        <v>99.712068260726269</v>
      </c>
      <c r="AC812" s="8" t="str">
        <f t="shared" ca="1" si="264"/>
        <v/>
      </c>
    </row>
    <row r="813" spans="1:29" x14ac:dyDescent="0.2">
      <c r="A813" s="4">
        <v>43906</v>
      </c>
      <c r="B813" s="1">
        <v>7175.7</v>
      </c>
      <c r="C813" s="1">
        <v>9838.83</v>
      </c>
      <c r="D813" s="1">
        <v>2175.4</v>
      </c>
      <c r="E813" s="1">
        <v>4195.55</v>
      </c>
      <c r="F813" s="1">
        <v>9197.4</v>
      </c>
      <c r="G813" s="1"/>
      <c r="H813" s="4">
        <f t="shared" si="265"/>
        <v>43876</v>
      </c>
      <c r="I813" s="4">
        <f t="shared" si="266"/>
        <v>43906</v>
      </c>
      <c r="J813" s="8">
        <f t="shared" si="267"/>
        <v>0.80261060684864849</v>
      </c>
      <c r="K813" s="8">
        <f t="shared" si="268"/>
        <v>0.80459113078123312</v>
      </c>
      <c r="L813" s="8">
        <f t="shared" si="269"/>
        <v>0.79426046953156382</v>
      </c>
      <c r="M813" s="8">
        <f t="shared" si="270"/>
        <v>0.75949241059710548</v>
      </c>
      <c r="N813" s="8">
        <f t="shared" si="271"/>
        <v>0.75927171862681553</v>
      </c>
      <c r="O813" s="8"/>
      <c r="P813" s="3">
        <f t="shared" si="272"/>
        <v>43876</v>
      </c>
      <c r="Q813" s="3">
        <f t="shared" si="273"/>
        <v>43906</v>
      </c>
      <c r="R813" s="8">
        <f t="shared" si="274"/>
        <v>1.0570795502566772</v>
      </c>
      <c r="S813" s="8">
        <f t="shared" si="275"/>
        <v>1.0596880023878412</v>
      </c>
      <c r="T813" s="8">
        <f t="shared" si="276"/>
        <v>1.0460819888932875</v>
      </c>
      <c r="U813" s="8">
        <f t="shared" si="277"/>
        <v>1.0002906627033192</v>
      </c>
      <c r="V813" s="8">
        <f t="shared" si="278"/>
        <v>1</v>
      </c>
      <c r="W813" s="8"/>
      <c r="X813" s="3">
        <f t="shared" si="279"/>
        <v>43906</v>
      </c>
      <c r="Y813" s="8">
        <f t="shared" ca="1" si="260"/>
        <v>102.86359365833854</v>
      </c>
      <c r="Z813" s="8">
        <f t="shared" ca="1" si="261"/>
        <v>101.92218687410139</v>
      </c>
      <c r="AA813" s="8">
        <f t="shared" ca="1" si="262"/>
        <v>102.18206341553528</v>
      </c>
      <c r="AB813" s="8">
        <f t="shared" ca="1" si="263"/>
        <v>100.42246401960843</v>
      </c>
      <c r="AC813" s="8" t="str">
        <f t="shared" ca="1" si="264"/>
        <v/>
      </c>
    </row>
    <row r="814" spans="1:29" x14ac:dyDescent="0.2">
      <c r="A814" s="4">
        <v>43907</v>
      </c>
      <c r="B814" s="1">
        <v>7136.85</v>
      </c>
      <c r="C814" s="1">
        <v>9613.58</v>
      </c>
      <c r="D814" s="1">
        <v>2172.5500000000002</v>
      </c>
      <c r="E814" s="1">
        <v>4162.1499999999996</v>
      </c>
      <c r="F814" s="1">
        <v>8967.0499999999993</v>
      </c>
      <c r="G814" s="1"/>
      <c r="H814" s="4">
        <f t="shared" si="265"/>
        <v>43877</v>
      </c>
      <c r="I814" s="4">
        <f t="shared" si="266"/>
        <v>43907</v>
      </c>
      <c r="J814" s="8">
        <f t="shared" si="267"/>
        <v>0.7982651879938929</v>
      </c>
      <c r="K814" s="8">
        <f t="shared" si="268"/>
        <v>0.78617083566398105</v>
      </c>
      <c r="L814" s="8">
        <f t="shared" si="269"/>
        <v>0.79321990580159918</v>
      </c>
      <c r="M814" s="8">
        <f t="shared" si="270"/>
        <v>0.7534462315469348</v>
      </c>
      <c r="N814" s="8">
        <f t="shared" si="271"/>
        <v>0.74025566622225702</v>
      </c>
      <c r="O814" s="8"/>
      <c r="P814" s="3">
        <f t="shared" si="272"/>
        <v>43877</v>
      </c>
      <c r="Q814" s="3">
        <f t="shared" si="273"/>
        <v>43907</v>
      </c>
      <c r="R814" s="8">
        <f t="shared" si="274"/>
        <v>1.0783641712162442</v>
      </c>
      <c r="S814" s="8">
        <f t="shared" si="275"/>
        <v>1.0620260965728809</v>
      </c>
      <c r="T814" s="8">
        <f t="shared" si="276"/>
        <v>1.0715485770607258</v>
      </c>
      <c r="U814" s="8">
        <f t="shared" si="277"/>
        <v>1.0178189319265776</v>
      </c>
      <c r="V814" s="8">
        <f t="shared" si="278"/>
        <v>1</v>
      </c>
      <c r="W814" s="8"/>
      <c r="X814" s="3">
        <f t="shared" si="279"/>
        <v>43907</v>
      </c>
      <c r="Y814" s="8">
        <f t="shared" ca="1" si="260"/>
        <v>103.70583802486981</v>
      </c>
      <c r="Z814" s="8">
        <f t="shared" ca="1" si="261"/>
        <v>101.99085376335745</v>
      </c>
      <c r="AA814" s="8">
        <f t="shared" ca="1" si="262"/>
        <v>103.24837052522285</v>
      </c>
      <c r="AB814" s="8">
        <f t="shared" ca="1" si="263"/>
        <v>101.52125085176721</v>
      </c>
      <c r="AC814" s="8" t="str">
        <f t="shared" ca="1" si="264"/>
        <v/>
      </c>
    </row>
    <row r="815" spans="1:29" x14ac:dyDescent="0.2">
      <c r="A815" s="4">
        <v>43908</v>
      </c>
      <c r="B815" s="1">
        <v>6785.15</v>
      </c>
      <c r="C815" s="1">
        <v>8982.77</v>
      </c>
      <c r="D815" s="1">
        <v>2062.4499999999998</v>
      </c>
      <c r="E815" s="1">
        <v>4038.3</v>
      </c>
      <c r="F815" s="1">
        <v>8468.7999999999993</v>
      </c>
      <c r="G815" s="1"/>
      <c r="H815" s="4">
        <f t="shared" si="265"/>
        <v>43878</v>
      </c>
      <c r="I815" s="4">
        <f t="shared" si="266"/>
        <v>43908</v>
      </c>
      <c r="J815" s="8">
        <f t="shared" si="267"/>
        <v>0.76397302227126351</v>
      </c>
      <c r="K815" s="8">
        <f t="shared" si="268"/>
        <v>0.73786572849164489</v>
      </c>
      <c r="L815" s="8">
        <f t="shared" si="269"/>
        <v>0.75719582935604657</v>
      </c>
      <c r="M815" s="8">
        <f t="shared" si="270"/>
        <v>0.73527912312006127</v>
      </c>
      <c r="N815" s="8">
        <f t="shared" si="271"/>
        <v>0.70305002573511099</v>
      </c>
      <c r="O815" s="8"/>
      <c r="P815" s="3">
        <f t="shared" si="272"/>
        <v>43878</v>
      </c>
      <c r="Q815" s="3">
        <f t="shared" si="273"/>
        <v>43908</v>
      </c>
      <c r="R815" s="8">
        <f t="shared" si="274"/>
        <v>1.0866552795762312</v>
      </c>
      <c r="S815" s="8">
        <f t="shared" si="275"/>
        <v>1.0495209465644078</v>
      </c>
      <c r="T815" s="8">
        <f t="shared" si="276"/>
        <v>1.077015577325839</v>
      </c>
      <c r="U815" s="8">
        <f t="shared" si="277"/>
        <v>1.0458418266200211</v>
      </c>
      <c r="V815" s="8">
        <f t="shared" si="278"/>
        <v>1</v>
      </c>
      <c r="W815" s="8"/>
      <c r="X815" s="3">
        <f t="shared" si="279"/>
        <v>43908</v>
      </c>
      <c r="Y815" s="8">
        <f t="shared" ca="1" si="260"/>
        <v>103.89601809389943</v>
      </c>
      <c r="Z815" s="8">
        <f t="shared" ca="1" si="261"/>
        <v>101.42709115092312</v>
      </c>
      <c r="AA815" s="8">
        <f t="shared" ca="1" si="262"/>
        <v>103.3770200717797</v>
      </c>
      <c r="AB815" s="8">
        <f t="shared" ca="1" si="263"/>
        <v>103.18257176884885</v>
      </c>
      <c r="AC815" s="8" t="str">
        <f t="shared" ca="1" si="264"/>
        <v/>
      </c>
    </row>
    <row r="816" spans="1:29" x14ac:dyDescent="0.2">
      <c r="A816" s="4">
        <v>43909</v>
      </c>
      <c r="B816" s="1">
        <v>6623.25</v>
      </c>
      <c r="C816" s="1">
        <v>8709.34</v>
      </c>
      <c r="D816" s="1">
        <v>1991.85</v>
      </c>
      <c r="E816" s="1">
        <v>3986.45</v>
      </c>
      <c r="F816" s="1">
        <v>8263.4500000000007</v>
      </c>
      <c r="G816" s="1"/>
      <c r="H816" s="4">
        <f t="shared" si="265"/>
        <v>43879</v>
      </c>
      <c r="I816" s="4">
        <f t="shared" si="266"/>
        <v>43909</v>
      </c>
      <c r="J816" s="8">
        <f t="shared" si="267"/>
        <v>0.74690867263223781</v>
      </c>
      <c r="K816" s="8">
        <f t="shared" si="268"/>
        <v>0.71818472682173817</v>
      </c>
      <c r="L816" s="8">
        <f t="shared" si="269"/>
        <v>0.73349781812155912</v>
      </c>
      <c r="M816" s="8">
        <f t="shared" si="270"/>
        <v>0.72480909090909085</v>
      </c>
      <c r="N816" s="8">
        <f t="shared" si="271"/>
        <v>0.68905149051490522</v>
      </c>
      <c r="O816" s="8"/>
      <c r="P816" s="3">
        <f t="shared" si="272"/>
        <v>43879</v>
      </c>
      <c r="Q816" s="3">
        <f t="shared" si="273"/>
        <v>43909</v>
      </c>
      <c r="R816" s="8">
        <f t="shared" si="274"/>
        <v>1.083966413125524</v>
      </c>
      <c r="S816" s="8">
        <f t="shared" si="275"/>
        <v>1.0422802021443458</v>
      </c>
      <c r="T816" s="8">
        <f t="shared" si="276"/>
        <v>1.0645036375633419</v>
      </c>
      <c r="U816" s="8">
        <f t="shared" si="277"/>
        <v>1.0518939453530027</v>
      </c>
      <c r="V816" s="8">
        <f t="shared" si="278"/>
        <v>1</v>
      </c>
      <c r="W816" s="8"/>
      <c r="X816" s="3">
        <f t="shared" si="279"/>
        <v>43909</v>
      </c>
      <c r="Y816" s="8">
        <f t="shared" ca="1" si="260"/>
        <v>103.62396744793021</v>
      </c>
      <c r="Z816" s="8">
        <f t="shared" ca="1" si="261"/>
        <v>101.101623708525</v>
      </c>
      <c r="AA816" s="8">
        <f t="shared" ca="1" si="262"/>
        <v>102.77594670879186</v>
      </c>
      <c r="AB816" s="8">
        <f t="shared" ca="1" si="263"/>
        <v>103.41470199250435</v>
      </c>
      <c r="AC816" s="8" t="str">
        <f t="shared" ca="1" si="264"/>
        <v/>
      </c>
    </row>
    <row r="817" spans="1:29" x14ac:dyDescent="0.2">
      <c r="A817" s="4">
        <v>43910</v>
      </c>
      <c r="B817" s="1">
        <v>7051.35</v>
      </c>
      <c r="C817" s="1">
        <v>9316.67</v>
      </c>
      <c r="D817" s="1">
        <v>2112.85</v>
      </c>
      <c r="E817" s="1">
        <v>4327.25</v>
      </c>
      <c r="F817" s="1">
        <v>8745.4500000000007</v>
      </c>
      <c r="G817" s="1"/>
      <c r="H817" s="4">
        <f t="shared" si="265"/>
        <v>43880</v>
      </c>
      <c r="I817" s="4">
        <f t="shared" si="266"/>
        <v>43910</v>
      </c>
      <c r="J817" s="8">
        <f t="shared" si="267"/>
        <v>0.78699859371860992</v>
      </c>
      <c r="K817" s="8">
        <f t="shared" si="268"/>
        <v>0.75636810298076584</v>
      </c>
      <c r="L817" s="8">
        <f t="shared" si="269"/>
        <v>0.76770888214668531</v>
      </c>
      <c r="M817" s="8">
        <f t="shared" si="270"/>
        <v>0.78018372111891388</v>
      </c>
      <c r="N817" s="8">
        <f t="shared" si="271"/>
        <v>0.72122069289702218</v>
      </c>
      <c r="O817" s="8"/>
      <c r="P817" s="3">
        <f t="shared" si="272"/>
        <v>43880</v>
      </c>
      <c r="Q817" s="3">
        <f t="shared" si="273"/>
        <v>43910</v>
      </c>
      <c r="R817" s="8">
        <f t="shared" si="274"/>
        <v>1.0912035684352996</v>
      </c>
      <c r="S817" s="8">
        <f t="shared" si="275"/>
        <v>1.0487332246979248</v>
      </c>
      <c r="T817" s="8">
        <f t="shared" si="276"/>
        <v>1.0644576475793115</v>
      </c>
      <c r="U817" s="8">
        <f t="shared" si="277"/>
        <v>1.081754487638239</v>
      </c>
      <c r="V817" s="8">
        <f t="shared" si="278"/>
        <v>1</v>
      </c>
      <c r="W817" s="8"/>
      <c r="X817" s="3">
        <f t="shared" si="279"/>
        <v>43910</v>
      </c>
      <c r="Y817" s="8">
        <f t="shared" ca="1" si="260"/>
        <v>103.7505643708202</v>
      </c>
      <c r="Z817" s="8">
        <f t="shared" ca="1" si="261"/>
        <v>101.36539837550391</v>
      </c>
      <c r="AA817" s="8">
        <f t="shared" ca="1" si="262"/>
        <v>102.71103403361762</v>
      </c>
      <c r="AB817" s="8">
        <f t="shared" ca="1" si="263"/>
        <v>104.8095268699787</v>
      </c>
      <c r="AC817" s="8" t="str">
        <f t="shared" ca="1" si="264"/>
        <v/>
      </c>
    </row>
    <row r="818" spans="1:29" x14ac:dyDescent="0.2">
      <c r="A818" s="4">
        <v>43911</v>
      </c>
      <c r="B818" s="1">
        <v>7051.35</v>
      </c>
      <c r="C818" s="1">
        <v>9316.67</v>
      </c>
      <c r="D818" s="1">
        <v>2112.85</v>
      </c>
      <c r="E818" s="1">
        <v>4327.25</v>
      </c>
      <c r="F818" s="1">
        <v>8745.4500000000007</v>
      </c>
      <c r="G818" s="1"/>
      <c r="H818" s="4">
        <f t="shared" si="265"/>
        <v>43881</v>
      </c>
      <c r="I818" s="4">
        <f t="shared" si="266"/>
        <v>43911</v>
      </c>
      <c r="J818" s="8">
        <f t="shared" si="267"/>
        <v>0.79248241138258901</v>
      </c>
      <c r="K818" s="8">
        <f t="shared" si="268"/>
        <v>0.76095820258197522</v>
      </c>
      <c r="L818" s="8">
        <f t="shared" si="269"/>
        <v>0.76965248433629607</v>
      </c>
      <c r="M818" s="8">
        <f t="shared" si="270"/>
        <v>0.78513821226718927</v>
      </c>
      <c r="N818" s="8">
        <f t="shared" si="271"/>
        <v>0.72391015532847447</v>
      </c>
      <c r="O818" s="8"/>
      <c r="P818" s="3">
        <f t="shared" si="272"/>
        <v>43881</v>
      </c>
      <c r="Q818" s="3">
        <f t="shared" si="273"/>
        <v>43911</v>
      </c>
      <c r="R818" s="8">
        <f t="shared" si="274"/>
        <v>1.0947248157100378</v>
      </c>
      <c r="S818" s="8">
        <f t="shared" si="275"/>
        <v>1.051177686872883</v>
      </c>
      <c r="T818" s="8">
        <f t="shared" si="276"/>
        <v>1.0631878537289838</v>
      </c>
      <c r="U818" s="8">
        <f t="shared" si="277"/>
        <v>1.0845796353152866</v>
      </c>
      <c r="V818" s="8">
        <f t="shared" si="278"/>
        <v>1</v>
      </c>
      <c r="W818" s="8"/>
      <c r="X818" s="3">
        <f t="shared" si="279"/>
        <v>43911</v>
      </c>
      <c r="Y818" s="8">
        <f t="shared" ca="1" si="260"/>
        <v>103.72000362703717</v>
      </c>
      <c r="Z818" s="8">
        <f t="shared" ca="1" si="261"/>
        <v>101.45284110722804</v>
      </c>
      <c r="AA818" s="8">
        <f t="shared" ca="1" si="262"/>
        <v>102.60485091202042</v>
      </c>
      <c r="AB818" s="8">
        <f t="shared" ca="1" si="263"/>
        <v>104.64376810078052</v>
      </c>
      <c r="AC818" s="8" t="str">
        <f t="shared" ca="1" si="264"/>
        <v/>
      </c>
    </row>
    <row r="819" spans="1:29" x14ac:dyDescent="0.2">
      <c r="A819" s="4">
        <v>43912</v>
      </c>
      <c r="B819" s="1">
        <v>7051.35</v>
      </c>
      <c r="C819" s="1">
        <v>9316.67</v>
      </c>
      <c r="D819" s="1">
        <v>2112.85</v>
      </c>
      <c r="E819" s="1">
        <v>4327.25</v>
      </c>
      <c r="F819" s="1">
        <v>8745.4500000000007</v>
      </c>
      <c r="G819" s="1"/>
      <c r="H819" s="4">
        <f t="shared" si="265"/>
        <v>43882</v>
      </c>
      <c r="I819" s="4">
        <f t="shared" si="266"/>
        <v>43912</v>
      </c>
      <c r="J819" s="8">
        <f t="shared" si="267"/>
        <v>0.79248241138258901</v>
      </c>
      <c r="K819" s="8">
        <f t="shared" si="268"/>
        <v>0.76095820258197522</v>
      </c>
      <c r="L819" s="8">
        <f t="shared" si="269"/>
        <v>0.76965248433629607</v>
      </c>
      <c r="M819" s="8">
        <f t="shared" si="270"/>
        <v>0.78513821226718927</v>
      </c>
      <c r="N819" s="8">
        <f t="shared" si="271"/>
        <v>0.72391015532847447</v>
      </c>
      <c r="O819" s="8"/>
      <c r="P819" s="3">
        <f t="shared" si="272"/>
        <v>43882</v>
      </c>
      <c r="Q819" s="3">
        <f t="shared" si="273"/>
        <v>43912</v>
      </c>
      <c r="R819" s="8">
        <f t="shared" si="274"/>
        <v>1.0947248157100378</v>
      </c>
      <c r="S819" s="8">
        <f t="shared" si="275"/>
        <v>1.051177686872883</v>
      </c>
      <c r="T819" s="8">
        <f t="shared" si="276"/>
        <v>1.0631878537289838</v>
      </c>
      <c r="U819" s="8">
        <f t="shared" si="277"/>
        <v>1.0845796353152866</v>
      </c>
      <c r="V819" s="8">
        <f t="shared" si="278"/>
        <v>1</v>
      </c>
      <c r="W819" s="8"/>
      <c r="X819" s="3">
        <f t="shared" si="279"/>
        <v>43912</v>
      </c>
      <c r="Y819" s="8">
        <f t="shared" ca="1" si="260"/>
        <v>103.56505977019528</v>
      </c>
      <c r="Z819" s="8">
        <f t="shared" ca="1" si="261"/>
        <v>101.43573940226794</v>
      </c>
      <c r="AA819" s="8">
        <f t="shared" ca="1" si="262"/>
        <v>102.55336612952406</v>
      </c>
      <c r="AB819" s="8">
        <f t="shared" ca="1" si="263"/>
        <v>104.44454804188005</v>
      </c>
      <c r="AC819" s="8" t="str">
        <f t="shared" ca="1" si="264"/>
        <v/>
      </c>
    </row>
    <row r="820" spans="1:29" x14ac:dyDescent="0.2">
      <c r="A820" s="4">
        <v>43913</v>
      </c>
      <c r="B820" s="1">
        <v>6320.3</v>
      </c>
      <c r="C820" s="1">
        <v>8103.24</v>
      </c>
      <c r="D820" s="1">
        <v>1877.5</v>
      </c>
      <c r="E820" s="1">
        <v>3918.4</v>
      </c>
      <c r="F820" s="1">
        <v>7610.25</v>
      </c>
      <c r="G820" s="1"/>
      <c r="H820" s="4">
        <f t="shared" si="265"/>
        <v>43883</v>
      </c>
      <c r="I820" s="4">
        <f t="shared" si="266"/>
        <v>43913</v>
      </c>
      <c r="J820" s="8">
        <f t="shared" si="267"/>
        <v>0.71032165254332535</v>
      </c>
      <c r="K820" s="8">
        <f t="shared" si="268"/>
        <v>0.66184880923016098</v>
      </c>
      <c r="L820" s="8">
        <f t="shared" si="269"/>
        <v>0.68392102579047065</v>
      </c>
      <c r="M820" s="8">
        <f t="shared" si="270"/>
        <v>0.71095628192218019</v>
      </c>
      <c r="N820" s="8">
        <f t="shared" si="271"/>
        <v>0.62994325730391487</v>
      </c>
      <c r="O820" s="8"/>
      <c r="P820" s="3">
        <f t="shared" si="272"/>
        <v>43883</v>
      </c>
      <c r="Q820" s="3">
        <f t="shared" si="273"/>
        <v>43913</v>
      </c>
      <c r="R820" s="8">
        <f t="shared" si="274"/>
        <v>1.1275962466578671</v>
      </c>
      <c r="S820" s="8">
        <f t="shared" si="275"/>
        <v>1.0506482949953273</v>
      </c>
      <c r="T820" s="8">
        <f t="shared" si="276"/>
        <v>1.0856867152091991</v>
      </c>
      <c r="U820" s="8">
        <f t="shared" si="277"/>
        <v>1.1286036856160535</v>
      </c>
      <c r="V820" s="8">
        <f t="shared" si="278"/>
        <v>1</v>
      </c>
      <c r="W820" s="8"/>
      <c r="X820" s="3">
        <f t="shared" si="279"/>
        <v>43913</v>
      </c>
      <c r="Y820" s="8">
        <f t="shared" ca="1" si="260"/>
        <v>104.48753542107816</v>
      </c>
      <c r="Z820" s="8">
        <f t="shared" ca="1" si="261"/>
        <v>101.3969542099961</v>
      </c>
      <c r="AA820" s="8">
        <f t="shared" ca="1" si="262"/>
        <v>103.34555855646758</v>
      </c>
      <c r="AB820" s="8">
        <f t="shared" ca="1" si="263"/>
        <v>105.99070338524663</v>
      </c>
      <c r="AC820" s="8" t="str">
        <f t="shared" ca="1" si="264"/>
        <v/>
      </c>
    </row>
    <row r="821" spans="1:29" x14ac:dyDescent="0.2">
      <c r="A821" s="4">
        <v>43914</v>
      </c>
      <c r="B821" s="1">
        <v>6449.45</v>
      </c>
      <c r="C821" s="1">
        <v>8333.67</v>
      </c>
      <c r="D821" s="1">
        <v>1938.4</v>
      </c>
      <c r="E821" s="1">
        <v>4043.5</v>
      </c>
      <c r="F821" s="1">
        <v>7801.05</v>
      </c>
      <c r="G821" s="1"/>
      <c r="H821" s="4">
        <f t="shared" si="265"/>
        <v>43884</v>
      </c>
      <c r="I821" s="4">
        <f t="shared" si="266"/>
        <v>43914</v>
      </c>
      <c r="J821" s="8">
        <f t="shared" si="267"/>
        <v>0.72483647643237659</v>
      </c>
      <c r="K821" s="8">
        <f t="shared" si="268"/>
        <v>0.68066965386896061</v>
      </c>
      <c r="L821" s="8">
        <f t="shared" si="269"/>
        <v>0.70610520180679015</v>
      </c>
      <c r="M821" s="8">
        <f t="shared" si="270"/>
        <v>0.73365448294006119</v>
      </c>
      <c r="N821" s="8">
        <f t="shared" si="271"/>
        <v>0.64573684798668962</v>
      </c>
      <c r="O821" s="8"/>
      <c r="P821" s="3">
        <f t="shared" si="272"/>
        <v>43884</v>
      </c>
      <c r="Q821" s="3">
        <f t="shared" si="273"/>
        <v>43914</v>
      </c>
      <c r="R821" s="8">
        <f t="shared" si="274"/>
        <v>1.1224951444110829</v>
      </c>
      <c r="S821" s="8">
        <f t="shared" si="275"/>
        <v>1.0540975878814818</v>
      </c>
      <c r="T821" s="8">
        <f t="shared" si="276"/>
        <v>1.0934875468363312</v>
      </c>
      <c r="U821" s="8">
        <f t="shared" si="277"/>
        <v>1.136150872027027</v>
      </c>
      <c r="V821" s="8">
        <f t="shared" si="278"/>
        <v>1</v>
      </c>
      <c r="W821" s="8"/>
      <c r="X821" s="3">
        <f t="shared" si="279"/>
        <v>43914</v>
      </c>
      <c r="Y821" s="8">
        <f t="shared" ca="1" si="260"/>
        <v>104.08112754362966</v>
      </c>
      <c r="Z821" s="8">
        <f t="shared" ca="1" si="261"/>
        <v>101.52341490549493</v>
      </c>
      <c r="AA821" s="8">
        <f t="shared" ca="1" si="262"/>
        <v>103.52213436665129</v>
      </c>
      <c r="AB821" s="8">
        <f t="shared" ca="1" si="263"/>
        <v>105.70210121851856</v>
      </c>
      <c r="AC821" s="8" t="str">
        <f t="shared" ca="1" si="264"/>
        <v/>
      </c>
    </row>
    <row r="822" spans="1:29" x14ac:dyDescent="0.2">
      <c r="A822" s="4">
        <v>43915</v>
      </c>
      <c r="B822" s="1">
        <v>6690</v>
      </c>
      <c r="C822" s="1">
        <v>8871.4599999999991</v>
      </c>
      <c r="D822" s="1">
        <v>2001.85</v>
      </c>
      <c r="E822" s="1">
        <v>4116.95</v>
      </c>
      <c r="F822" s="1">
        <v>8317.85</v>
      </c>
      <c r="G822" s="1"/>
      <c r="H822" s="4">
        <f t="shared" si="265"/>
        <v>43885</v>
      </c>
      <c r="I822" s="4">
        <f t="shared" si="266"/>
        <v>43915</v>
      </c>
      <c r="J822" s="8">
        <f t="shared" si="267"/>
        <v>0.7640387843903107</v>
      </c>
      <c r="K822" s="8">
        <f t="shared" si="268"/>
        <v>0.7371279342128112</v>
      </c>
      <c r="L822" s="8">
        <f t="shared" si="269"/>
        <v>0.74318755568755568</v>
      </c>
      <c r="M822" s="8">
        <f t="shared" si="270"/>
        <v>0.76241226689383135</v>
      </c>
      <c r="N822" s="8">
        <f t="shared" si="271"/>
        <v>0.70315062471469392</v>
      </c>
      <c r="O822" s="8"/>
      <c r="P822" s="3">
        <f t="shared" si="272"/>
        <v>43885</v>
      </c>
      <c r="Q822" s="3">
        <f t="shared" si="273"/>
        <v>43915</v>
      </c>
      <c r="R822" s="8">
        <f t="shared" si="274"/>
        <v>1.08659333794992</v>
      </c>
      <c r="S822" s="8">
        <f t="shared" si="275"/>
        <v>1.0483215235880701</v>
      </c>
      <c r="T822" s="8">
        <f t="shared" si="276"/>
        <v>1.0569393378397507</v>
      </c>
      <c r="U822" s="8">
        <f t="shared" si="277"/>
        <v>1.0842801529233983</v>
      </c>
      <c r="V822" s="8">
        <f t="shared" si="278"/>
        <v>1</v>
      </c>
      <c r="W822" s="8"/>
      <c r="X822" s="3">
        <f t="shared" si="279"/>
        <v>43915</v>
      </c>
      <c r="Y822" s="8">
        <f t="shared" ca="1" si="260"/>
        <v>102.80053623934263</v>
      </c>
      <c r="Z822" s="8">
        <f t="shared" ca="1" si="261"/>
        <v>101.26644661918117</v>
      </c>
      <c r="AA822" s="8">
        <f t="shared" ca="1" si="262"/>
        <v>102.10981339091923</v>
      </c>
      <c r="AB822" s="8">
        <f t="shared" ca="1" si="263"/>
        <v>103.42594324498761</v>
      </c>
      <c r="AC822" s="8" t="str">
        <f t="shared" ca="1" si="264"/>
        <v/>
      </c>
    </row>
    <row r="823" spans="1:29" x14ac:dyDescent="0.2">
      <c r="A823" s="4">
        <v>43916</v>
      </c>
      <c r="B823" s="1">
        <v>6928.05</v>
      </c>
      <c r="C823" s="1">
        <v>9206.66</v>
      </c>
      <c r="D823" s="1">
        <v>2086.1</v>
      </c>
      <c r="E823" s="1">
        <v>4263.75</v>
      </c>
      <c r="F823" s="1">
        <v>8641.4500000000007</v>
      </c>
      <c r="G823" s="1"/>
      <c r="H823" s="4">
        <f t="shared" si="265"/>
        <v>43886</v>
      </c>
      <c r="I823" s="4">
        <f t="shared" si="266"/>
        <v>43916</v>
      </c>
      <c r="J823" s="8">
        <f t="shared" si="267"/>
        <v>0.79311864639619012</v>
      </c>
      <c r="K823" s="8">
        <f t="shared" si="268"/>
        <v>0.76697879004981762</v>
      </c>
      <c r="L823" s="8">
        <f t="shared" si="269"/>
        <v>0.77568929295182854</v>
      </c>
      <c r="M823" s="8">
        <f t="shared" si="270"/>
        <v>0.78738885144181492</v>
      </c>
      <c r="N823" s="8">
        <f t="shared" si="271"/>
        <v>0.73245662363640995</v>
      </c>
      <c r="O823" s="8"/>
      <c r="P823" s="3">
        <f t="shared" si="272"/>
        <v>43886</v>
      </c>
      <c r="Q823" s="3">
        <f t="shared" si="273"/>
        <v>43916</v>
      </c>
      <c r="R823" s="8">
        <f t="shared" si="274"/>
        <v>1.0828199524752917</v>
      </c>
      <c r="S823" s="8">
        <f t="shared" si="275"/>
        <v>1.0471320284360544</v>
      </c>
      <c r="T823" s="8">
        <f t="shared" si="276"/>
        <v>1.059024204192164</v>
      </c>
      <c r="U823" s="8">
        <f t="shared" si="277"/>
        <v>1.074997243567386</v>
      </c>
      <c r="V823" s="8">
        <f t="shared" si="278"/>
        <v>1</v>
      </c>
      <c r="W823" s="8"/>
      <c r="X823" s="3">
        <f t="shared" si="279"/>
        <v>43916</v>
      </c>
      <c r="Y823" s="8">
        <f t="shared" ca="1" si="260"/>
        <v>102.61084382361432</v>
      </c>
      <c r="Z823" s="8">
        <f t="shared" ca="1" si="261"/>
        <v>101.20490039187672</v>
      </c>
      <c r="AA823" s="8">
        <f t="shared" ca="1" si="262"/>
        <v>102.15740819172223</v>
      </c>
      <c r="AB823" s="8">
        <f t="shared" ca="1" si="263"/>
        <v>102.96411371504055</v>
      </c>
      <c r="AC823" s="8" t="str">
        <f t="shared" ca="1" si="264"/>
        <v/>
      </c>
    </row>
    <row r="824" spans="1:29" x14ac:dyDescent="0.2">
      <c r="A824" s="4">
        <v>43917</v>
      </c>
      <c r="B824" s="1">
        <v>6928</v>
      </c>
      <c r="C824" s="1">
        <v>9100.32</v>
      </c>
      <c r="D824" s="1">
        <v>2070.9499999999998</v>
      </c>
      <c r="E824" s="1">
        <v>4281.5</v>
      </c>
      <c r="F824" s="1">
        <v>8660.25</v>
      </c>
      <c r="G824" s="1"/>
      <c r="H824" s="4">
        <f t="shared" si="265"/>
        <v>43887</v>
      </c>
      <c r="I824" s="4">
        <f t="shared" si="266"/>
        <v>43917</v>
      </c>
      <c r="J824" s="8">
        <f t="shared" si="267"/>
        <v>0.80023563520436147</v>
      </c>
      <c r="K824" s="8">
        <f t="shared" si="268"/>
        <v>0.76371491440819206</v>
      </c>
      <c r="L824" s="8">
        <f t="shared" si="269"/>
        <v>0.77741281579638866</v>
      </c>
      <c r="M824" s="8">
        <f t="shared" si="270"/>
        <v>0.79944357308238101</v>
      </c>
      <c r="N824" s="8">
        <f t="shared" si="271"/>
        <v>0.74155499422014814</v>
      </c>
      <c r="O824" s="8"/>
      <c r="P824" s="3">
        <f t="shared" si="272"/>
        <v>43887</v>
      </c>
      <c r="Q824" s="3">
        <f t="shared" si="273"/>
        <v>43917</v>
      </c>
      <c r="R824" s="8">
        <f t="shared" si="274"/>
        <v>1.0791318802267988</v>
      </c>
      <c r="S824" s="8">
        <f t="shared" si="275"/>
        <v>1.0298830435514068</v>
      </c>
      <c r="T824" s="8">
        <f t="shared" si="276"/>
        <v>1.0483549053754944</v>
      </c>
      <c r="U824" s="8">
        <f t="shared" si="277"/>
        <v>1.0780637704734375</v>
      </c>
      <c r="V824" s="8">
        <f t="shared" si="278"/>
        <v>1</v>
      </c>
      <c r="W824" s="8"/>
      <c r="X824" s="3">
        <f t="shared" si="279"/>
        <v>43917</v>
      </c>
      <c r="Y824" s="8">
        <f t="shared" ca="1" si="260"/>
        <v>102.43639083181998</v>
      </c>
      <c r="Z824" s="8">
        <f t="shared" ca="1" si="261"/>
        <v>100.48207022767237</v>
      </c>
      <c r="AA824" s="8">
        <f t="shared" ca="1" si="262"/>
        <v>101.74123332838667</v>
      </c>
      <c r="AB824" s="8">
        <f t="shared" ca="1" si="263"/>
        <v>102.99363560165381</v>
      </c>
      <c r="AC824" s="8" t="str">
        <f t="shared" ca="1" si="264"/>
        <v/>
      </c>
    </row>
    <row r="825" spans="1:29" x14ac:dyDescent="0.2">
      <c r="A825" s="4">
        <v>43918</v>
      </c>
      <c r="B825" s="1">
        <v>6928</v>
      </c>
      <c r="C825" s="1">
        <v>9100.32</v>
      </c>
      <c r="D825" s="1">
        <v>2070.9499999999998</v>
      </c>
      <c r="E825" s="1">
        <v>4281.5</v>
      </c>
      <c r="F825" s="1">
        <v>8660.25</v>
      </c>
      <c r="G825" s="1"/>
      <c r="H825" s="4">
        <f t="shared" si="265"/>
        <v>43888</v>
      </c>
      <c r="I825" s="4">
        <f t="shared" si="266"/>
        <v>43918</v>
      </c>
      <c r="J825" s="8">
        <f t="shared" si="267"/>
        <v>0.80242302101611673</v>
      </c>
      <c r="K825" s="8">
        <f t="shared" si="268"/>
        <v>0.76484010781344947</v>
      </c>
      <c r="L825" s="8">
        <f t="shared" si="269"/>
        <v>0.77850873071067417</v>
      </c>
      <c r="M825" s="8">
        <f t="shared" si="270"/>
        <v>0.80521703152034907</v>
      </c>
      <c r="N825" s="8">
        <f t="shared" si="271"/>
        <v>0.74443623047630514</v>
      </c>
      <c r="O825" s="8"/>
      <c r="P825" s="3">
        <f t="shared" si="272"/>
        <v>43888</v>
      </c>
      <c r="Q825" s="3">
        <f t="shared" si="273"/>
        <v>43918</v>
      </c>
      <c r="R825" s="8">
        <f t="shared" si="274"/>
        <v>1.0778935631635103</v>
      </c>
      <c r="S825" s="8">
        <f t="shared" si="275"/>
        <v>1.0274084958547618</v>
      </c>
      <c r="T825" s="8">
        <f t="shared" si="276"/>
        <v>1.0457695351723664</v>
      </c>
      <c r="U825" s="8">
        <f t="shared" si="277"/>
        <v>1.0816467530135592</v>
      </c>
      <c r="V825" s="8">
        <f t="shared" si="278"/>
        <v>1</v>
      </c>
      <c r="W825" s="8"/>
      <c r="X825" s="3">
        <f t="shared" si="279"/>
        <v>43918</v>
      </c>
      <c r="Y825" s="8">
        <f t="shared" ca="1" si="260"/>
        <v>102.34612782365866</v>
      </c>
      <c r="Z825" s="8">
        <f t="shared" ca="1" si="261"/>
        <v>100.37629273462696</v>
      </c>
      <c r="AA825" s="8">
        <f t="shared" ca="1" si="262"/>
        <v>101.62801717359248</v>
      </c>
      <c r="AB825" s="8">
        <f t="shared" ca="1" si="263"/>
        <v>103.03677821656041</v>
      </c>
      <c r="AC825" s="8" t="str">
        <f t="shared" ca="1" si="264"/>
        <v/>
      </c>
    </row>
    <row r="826" spans="1:29" x14ac:dyDescent="0.2">
      <c r="A826" s="4">
        <v>43919</v>
      </c>
      <c r="B826" s="1">
        <v>6928</v>
      </c>
      <c r="C826" s="1">
        <v>9100.32</v>
      </c>
      <c r="D826" s="1">
        <v>2070.9499999999998</v>
      </c>
      <c r="E826" s="1">
        <v>4281.5</v>
      </c>
      <c r="F826" s="1">
        <v>8660.25</v>
      </c>
      <c r="G826" s="1"/>
      <c r="H826" s="4">
        <f t="shared" si="265"/>
        <v>43889</v>
      </c>
      <c r="I826" s="4">
        <f t="shared" si="266"/>
        <v>43919</v>
      </c>
      <c r="J826" s="8">
        <f t="shared" si="267"/>
        <v>0.83187243341898598</v>
      </c>
      <c r="K826" s="8">
        <f t="shared" si="268"/>
        <v>0.79304584253800603</v>
      </c>
      <c r="L826" s="8">
        <f t="shared" si="269"/>
        <v>0.80609941224553339</v>
      </c>
      <c r="M826" s="8">
        <f t="shared" si="270"/>
        <v>0.84424419292503061</v>
      </c>
      <c r="N826" s="8">
        <f t="shared" si="271"/>
        <v>0.77311580779788869</v>
      </c>
      <c r="O826" s="8"/>
      <c r="P826" s="3">
        <f t="shared" si="272"/>
        <v>43889</v>
      </c>
      <c r="Q826" s="3">
        <f t="shared" si="273"/>
        <v>43919</v>
      </c>
      <c r="R826" s="8">
        <f t="shared" si="274"/>
        <v>1.0759997726452615</v>
      </c>
      <c r="S826" s="8">
        <f t="shared" si="275"/>
        <v>1.0257788477988636</v>
      </c>
      <c r="T826" s="8">
        <f t="shared" si="276"/>
        <v>1.0426632130852347</v>
      </c>
      <c r="U826" s="8">
        <f t="shared" si="277"/>
        <v>1.0920022387457593</v>
      </c>
      <c r="V826" s="8">
        <f t="shared" si="278"/>
        <v>1</v>
      </c>
      <c r="W826" s="8"/>
      <c r="X826" s="3">
        <f t="shared" si="279"/>
        <v>43919</v>
      </c>
      <c r="Y826" s="8">
        <f t="shared" ca="1" si="260"/>
        <v>102.24160726817873</v>
      </c>
      <c r="Z826" s="8">
        <f t="shared" ca="1" si="261"/>
        <v>100.30583616313818</v>
      </c>
      <c r="AA826" s="8">
        <f t="shared" ca="1" si="262"/>
        <v>101.49832532277863</v>
      </c>
      <c r="AB826" s="8">
        <f t="shared" ca="1" si="263"/>
        <v>103.29922510805322</v>
      </c>
      <c r="AC826" s="8" t="str">
        <f t="shared" ca="1" si="264"/>
        <v/>
      </c>
    </row>
    <row r="827" spans="1:29" x14ac:dyDescent="0.2">
      <c r="A827" s="4">
        <v>43920</v>
      </c>
      <c r="B827" s="1">
        <v>6809.05</v>
      </c>
      <c r="C827" s="1">
        <v>8896.85</v>
      </c>
      <c r="D827" s="1">
        <v>2033.3</v>
      </c>
      <c r="E827" s="1">
        <v>4205.05</v>
      </c>
      <c r="F827" s="1">
        <v>8281.1</v>
      </c>
      <c r="G827" s="1"/>
      <c r="H827" s="4">
        <f t="shared" si="265"/>
        <v>43890</v>
      </c>
      <c r="I827" s="4">
        <f t="shared" si="266"/>
        <v>43920</v>
      </c>
      <c r="J827" s="8">
        <f t="shared" si="267"/>
        <v>0.8175896352152926</v>
      </c>
      <c r="K827" s="8">
        <f t="shared" si="268"/>
        <v>0.77531448390652846</v>
      </c>
      <c r="L827" s="8">
        <f t="shared" si="269"/>
        <v>0.79144447471877311</v>
      </c>
      <c r="M827" s="8">
        <f t="shared" si="270"/>
        <v>0.82916946010963455</v>
      </c>
      <c r="N827" s="8">
        <f t="shared" si="271"/>
        <v>0.73926841788113473</v>
      </c>
      <c r="O827" s="8"/>
      <c r="P827" s="3">
        <f t="shared" si="272"/>
        <v>43890</v>
      </c>
      <c r="Q827" s="3">
        <f t="shared" si="273"/>
        <v>43920</v>
      </c>
      <c r="R827" s="8">
        <f t="shared" si="274"/>
        <v>1.1059442219358422</v>
      </c>
      <c r="S827" s="8">
        <f t="shared" si="275"/>
        <v>1.048759104478868</v>
      </c>
      <c r="T827" s="8">
        <f t="shared" si="276"/>
        <v>1.0705779600150964</v>
      </c>
      <c r="U827" s="8">
        <f t="shared" si="277"/>
        <v>1.121608119668051</v>
      </c>
      <c r="V827" s="8">
        <f t="shared" si="278"/>
        <v>1</v>
      </c>
      <c r="W827" s="8"/>
      <c r="X827" s="3">
        <f t="shared" si="279"/>
        <v>43920</v>
      </c>
      <c r="Y827" s="8">
        <f t="shared" ca="1" si="260"/>
        <v>103.05749385500816</v>
      </c>
      <c r="Z827" s="8">
        <f t="shared" ca="1" si="261"/>
        <v>101.25024413785657</v>
      </c>
      <c r="AA827" s="8">
        <f t="shared" ca="1" si="262"/>
        <v>102.460044681862</v>
      </c>
      <c r="AB827" s="8">
        <f t="shared" ca="1" si="263"/>
        <v>104.13624590113828</v>
      </c>
      <c r="AC827" s="8" t="str">
        <f t="shared" ca="1" si="264"/>
        <v/>
      </c>
    </row>
    <row r="828" spans="1:29" x14ac:dyDescent="0.2">
      <c r="A828" s="4">
        <v>43921</v>
      </c>
      <c r="B828" s="1">
        <v>7081.55</v>
      </c>
      <c r="C828" s="1">
        <v>9252.3799999999992</v>
      </c>
      <c r="D828" s="1">
        <v>2107.0500000000002</v>
      </c>
      <c r="E828" s="1">
        <v>4402.5</v>
      </c>
      <c r="F828" s="1">
        <v>8597.75</v>
      </c>
      <c r="G828" s="1"/>
      <c r="H828" s="4">
        <f t="shared" si="265"/>
        <v>43891</v>
      </c>
      <c r="I828" s="4">
        <f t="shared" si="266"/>
        <v>43921</v>
      </c>
      <c r="J828" s="8">
        <f t="shared" si="267"/>
        <v>0.85030979083115199</v>
      </c>
      <c r="K828" s="8">
        <f t="shared" si="268"/>
        <v>0.80629708544114886</v>
      </c>
      <c r="L828" s="8">
        <f t="shared" si="269"/>
        <v>0.82015102565100628</v>
      </c>
      <c r="M828" s="8">
        <f t="shared" si="270"/>
        <v>0.8681034822731396</v>
      </c>
      <c r="N828" s="8">
        <f t="shared" si="271"/>
        <v>0.76753632244961723</v>
      </c>
      <c r="O828" s="8"/>
      <c r="P828" s="3">
        <f t="shared" si="272"/>
        <v>43891</v>
      </c>
      <c r="Q828" s="3">
        <f t="shared" si="273"/>
        <v>43921</v>
      </c>
      <c r="R828" s="8">
        <f t="shared" si="274"/>
        <v>1.1078430635274179</v>
      </c>
      <c r="S828" s="8">
        <f t="shared" si="275"/>
        <v>1.0505002328330539</v>
      </c>
      <c r="T828" s="8">
        <f t="shared" si="276"/>
        <v>1.0685501150401162</v>
      </c>
      <c r="U828" s="8">
        <f t="shared" si="277"/>
        <v>1.1310259291736957</v>
      </c>
      <c r="V828" s="8">
        <f t="shared" si="278"/>
        <v>1</v>
      </c>
      <c r="W828" s="8"/>
      <c r="X828" s="3">
        <f t="shared" si="279"/>
        <v>43921</v>
      </c>
      <c r="Y828" s="8">
        <f t="shared" ca="1" si="260"/>
        <v>103.01636066549712</v>
      </c>
      <c r="Z828" s="8">
        <f t="shared" ca="1" si="261"/>
        <v>101.30773004789927</v>
      </c>
      <c r="AA828" s="8">
        <f t="shared" ca="1" si="262"/>
        <v>102.33996388235548</v>
      </c>
      <c r="AB828" s="8">
        <f t="shared" ca="1" si="263"/>
        <v>104.2138165098732</v>
      </c>
      <c r="AC828" s="8" t="str">
        <f t="shared" ca="1" si="264"/>
        <v/>
      </c>
    </row>
    <row r="829" spans="1:29" x14ac:dyDescent="0.2">
      <c r="A829" s="4">
        <v>43922</v>
      </c>
      <c r="B829" s="1">
        <v>6823.4</v>
      </c>
      <c r="C829" s="1">
        <v>8928.01</v>
      </c>
      <c r="D829" s="1">
        <v>2043.55</v>
      </c>
      <c r="E829" s="1">
        <v>4208.8500000000004</v>
      </c>
      <c r="F829" s="1">
        <v>8253.7999999999993</v>
      </c>
      <c r="G829" s="1"/>
      <c r="H829" s="4">
        <f t="shared" si="265"/>
        <v>43892</v>
      </c>
      <c r="I829" s="4">
        <f t="shared" si="266"/>
        <v>43922</v>
      </c>
      <c r="J829" s="8">
        <f t="shared" si="267"/>
        <v>0.82177460632884713</v>
      </c>
      <c r="K829" s="8">
        <f t="shared" si="268"/>
        <v>0.7835808058024234</v>
      </c>
      <c r="L829" s="8">
        <f t="shared" si="269"/>
        <v>0.79624001558542756</v>
      </c>
      <c r="M829" s="8">
        <f t="shared" si="270"/>
        <v>0.8355120150075932</v>
      </c>
      <c r="N829" s="8">
        <f t="shared" si="271"/>
        <v>0.7413981271473804</v>
      </c>
      <c r="O829" s="8"/>
      <c r="P829" s="3">
        <f t="shared" si="272"/>
        <v>43892</v>
      </c>
      <c r="Q829" s="3">
        <f t="shared" si="273"/>
        <v>43922</v>
      </c>
      <c r="R829" s="8">
        <f t="shared" si="274"/>
        <v>1.1084120342881429</v>
      </c>
      <c r="S829" s="8">
        <f t="shared" si="275"/>
        <v>1.0568961224886635</v>
      </c>
      <c r="T829" s="8">
        <f t="shared" si="276"/>
        <v>1.0739709023127129</v>
      </c>
      <c r="U829" s="8">
        <f t="shared" si="277"/>
        <v>1.1269410919910567</v>
      </c>
      <c r="V829" s="8">
        <f t="shared" si="278"/>
        <v>1</v>
      </c>
      <c r="W829" s="8"/>
      <c r="X829" s="3">
        <f t="shared" si="279"/>
        <v>43922</v>
      </c>
      <c r="Y829" s="8">
        <f t="shared" ca="1" si="260"/>
        <v>102.94151340439531</v>
      </c>
      <c r="Z829" s="8">
        <f t="shared" ca="1" si="261"/>
        <v>101.55143813655974</v>
      </c>
      <c r="AA829" s="8">
        <f t="shared" ca="1" si="262"/>
        <v>102.47349262678325</v>
      </c>
      <c r="AB829" s="8">
        <f t="shared" ca="1" si="263"/>
        <v>103.88579127389116</v>
      </c>
      <c r="AC829" s="8" t="str">
        <f t="shared" ca="1" si="264"/>
        <v/>
      </c>
    </row>
    <row r="830" spans="1:29" x14ac:dyDescent="0.2">
      <c r="A830" s="4">
        <v>43923</v>
      </c>
      <c r="B830" s="1">
        <v>6823.4</v>
      </c>
      <c r="C830" s="1">
        <v>8928.01</v>
      </c>
      <c r="D830" s="1">
        <v>2043.55</v>
      </c>
      <c r="E830" s="1">
        <v>4208.8500000000004</v>
      </c>
      <c r="F830" s="1">
        <v>8253.7999999999993</v>
      </c>
      <c r="G830" s="1"/>
      <c r="H830" s="4">
        <f t="shared" si="265"/>
        <v>43893</v>
      </c>
      <c r="I830" s="4">
        <f t="shared" si="266"/>
        <v>43923</v>
      </c>
      <c r="J830" s="8">
        <f t="shared" si="267"/>
        <v>0.80628637263300929</v>
      </c>
      <c r="K830" s="8">
        <f t="shared" si="268"/>
        <v>0.77047832082860845</v>
      </c>
      <c r="L830" s="8">
        <f t="shared" si="269"/>
        <v>0.7840357574478698</v>
      </c>
      <c r="M830" s="8">
        <f t="shared" si="270"/>
        <v>0.8172921015583281</v>
      </c>
      <c r="N830" s="8">
        <f t="shared" si="271"/>
        <v>0.73021153114577153</v>
      </c>
      <c r="O830" s="8"/>
      <c r="P830" s="3">
        <f t="shared" si="272"/>
        <v>43893</v>
      </c>
      <c r="Q830" s="3">
        <f t="shared" si="273"/>
        <v>43923</v>
      </c>
      <c r="R830" s="8">
        <f t="shared" si="274"/>
        <v>1.1041819229667178</v>
      </c>
      <c r="S830" s="8">
        <f t="shared" si="275"/>
        <v>1.0551440068601141</v>
      </c>
      <c r="T830" s="8">
        <f t="shared" si="276"/>
        <v>1.0737104578691641</v>
      </c>
      <c r="U830" s="8">
        <f t="shared" si="277"/>
        <v>1.1192538965742145</v>
      </c>
      <c r="V830" s="8">
        <f t="shared" si="278"/>
        <v>1</v>
      </c>
      <c r="W830" s="8"/>
      <c r="X830" s="3">
        <f t="shared" si="279"/>
        <v>43923</v>
      </c>
      <c r="Y830" s="8">
        <f t="shared" ca="1" si="260"/>
        <v>102.74540117899427</v>
      </c>
      <c r="Z830" s="8">
        <f t="shared" ca="1" si="261"/>
        <v>101.46093408742657</v>
      </c>
      <c r="AA830" s="8">
        <f t="shared" ca="1" si="262"/>
        <v>102.41278837197376</v>
      </c>
      <c r="AB830" s="8">
        <f t="shared" ca="1" si="263"/>
        <v>103.49788196515286</v>
      </c>
      <c r="AC830" s="8" t="str">
        <f t="shared" ca="1" si="264"/>
        <v/>
      </c>
    </row>
    <row r="831" spans="1:29" x14ac:dyDescent="0.2">
      <c r="A831" s="4">
        <v>43924</v>
      </c>
      <c r="B831" s="1">
        <v>6731.95</v>
      </c>
      <c r="C831" s="1">
        <v>8797.16</v>
      </c>
      <c r="D831" s="1">
        <v>1998.05</v>
      </c>
      <c r="E831" s="1">
        <v>4203.1000000000004</v>
      </c>
      <c r="F831" s="1">
        <v>8083.8</v>
      </c>
      <c r="G831" s="1"/>
      <c r="H831" s="4">
        <f t="shared" si="265"/>
        <v>43894</v>
      </c>
      <c r="I831" s="4">
        <f t="shared" si="266"/>
        <v>43924</v>
      </c>
      <c r="J831" s="8">
        <f t="shared" si="267"/>
        <v>0.79036689169357199</v>
      </c>
      <c r="K831" s="8">
        <f t="shared" si="268"/>
        <v>0.76454428444666933</v>
      </c>
      <c r="L831" s="8">
        <f t="shared" si="269"/>
        <v>0.76659376918354816</v>
      </c>
      <c r="M831" s="8">
        <f t="shared" si="270"/>
        <v>0.80989267202343107</v>
      </c>
      <c r="N831" s="8">
        <f t="shared" si="271"/>
        <v>0.71849613367700649</v>
      </c>
      <c r="O831" s="8"/>
      <c r="P831" s="3">
        <f t="shared" si="272"/>
        <v>43894</v>
      </c>
      <c r="Q831" s="3">
        <f t="shared" si="273"/>
        <v>43924</v>
      </c>
      <c r="R831" s="8">
        <f t="shared" si="274"/>
        <v>1.1000294290363912</v>
      </c>
      <c r="S831" s="8">
        <f t="shared" si="275"/>
        <v>1.0640896291730964</v>
      </c>
      <c r="T831" s="8">
        <f t="shared" si="276"/>
        <v>1.0669420937039635</v>
      </c>
      <c r="U831" s="8">
        <f t="shared" si="277"/>
        <v>1.1272053307770631</v>
      </c>
      <c r="V831" s="8">
        <f t="shared" si="278"/>
        <v>1</v>
      </c>
      <c r="W831" s="8"/>
      <c r="X831" s="3">
        <f t="shared" si="279"/>
        <v>43924</v>
      </c>
      <c r="Y831" s="8">
        <f t="shared" ca="1" si="260"/>
        <v>102.56600547699868</v>
      </c>
      <c r="Z831" s="8">
        <f t="shared" ca="1" si="261"/>
        <v>101.79832436452229</v>
      </c>
      <c r="AA831" s="8">
        <f t="shared" ca="1" si="262"/>
        <v>102.14276871859046</v>
      </c>
      <c r="AB831" s="8">
        <f t="shared" ca="1" si="263"/>
        <v>103.58391974285752</v>
      </c>
      <c r="AC831" s="8" t="str">
        <f t="shared" ca="1" si="264"/>
        <v/>
      </c>
    </row>
    <row r="832" spans="1:29" x14ac:dyDescent="0.2">
      <c r="A832" s="4">
        <v>43925</v>
      </c>
      <c r="B832" s="1">
        <v>6731.95</v>
      </c>
      <c r="C832" s="1">
        <v>8797.16</v>
      </c>
      <c r="D832" s="1">
        <v>1998.05</v>
      </c>
      <c r="E832" s="1">
        <v>4203.1000000000004</v>
      </c>
      <c r="F832" s="1">
        <v>8083.8</v>
      </c>
      <c r="G832" s="1"/>
      <c r="H832" s="4">
        <f t="shared" si="265"/>
        <v>43895</v>
      </c>
      <c r="I832" s="4">
        <f t="shared" si="266"/>
        <v>43925</v>
      </c>
      <c r="J832" s="8">
        <f t="shared" si="267"/>
        <v>0.78735796866684993</v>
      </c>
      <c r="K832" s="8">
        <f t="shared" si="268"/>
        <v>0.76078084773157906</v>
      </c>
      <c r="L832" s="8">
        <f t="shared" si="269"/>
        <v>0.76104593585739311</v>
      </c>
      <c r="M832" s="8">
        <f t="shared" si="270"/>
        <v>0.80572408967612696</v>
      </c>
      <c r="N832" s="8">
        <f t="shared" si="271"/>
        <v>0.71734847812583191</v>
      </c>
      <c r="O832" s="8"/>
      <c r="P832" s="3">
        <f t="shared" si="272"/>
        <v>43895</v>
      </c>
      <c r="Q832" s="3">
        <f t="shared" si="273"/>
        <v>43925</v>
      </c>
      <c r="R832" s="8">
        <f t="shared" si="274"/>
        <v>1.0975948129477142</v>
      </c>
      <c r="S832" s="8">
        <f t="shared" si="275"/>
        <v>1.0605457053721226</v>
      </c>
      <c r="T832" s="8">
        <f t="shared" si="276"/>
        <v>1.0609152442139789</v>
      </c>
      <c r="U832" s="8">
        <f t="shared" si="277"/>
        <v>1.1231976009500824</v>
      </c>
      <c r="V832" s="8">
        <f t="shared" si="278"/>
        <v>1</v>
      </c>
      <c r="W832" s="8"/>
      <c r="X832" s="3">
        <f t="shared" si="279"/>
        <v>43925</v>
      </c>
      <c r="Y832" s="8">
        <f t="shared" ca="1" si="260"/>
        <v>102.44297772903592</v>
      </c>
      <c r="Z832" s="8">
        <f t="shared" ca="1" si="261"/>
        <v>101.63191628108007</v>
      </c>
      <c r="AA832" s="8">
        <f t="shared" ca="1" si="262"/>
        <v>101.91040370809851</v>
      </c>
      <c r="AB832" s="8">
        <f t="shared" ca="1" si="263"/>
        <v>103.33919877869229</v>
      </c>
      <c r="AC832" s="8" t="str">
        <f t="shared" ca="1" si="264"/>
        <v/>
      </c>
    </row>
    <row r="833" spans="1:29" x14ac:dyDescent="0.2">
      <c r="A833" s="4">
        <v>43926</v>
      </c>
      <c r="B833" s="1">
        <v>6731.95</v>
      </c>
      <c r="C833" s="1">
        <v>8797.16</v>
      </c>
      <c r="D833" s="1">
        <v>1998.05</v>
      </c>
      <c r="E833" s="1">
        <v>4203.1000000000004</v>
      </c>
      <c r="F833" s="1">
        <v>8083.8</v>
      </c>
      <c r="G833" s="1"/>
      <c r="H833" s="4">
        <f t="shared" si="265"/>
        <v>43896</v>
      </c>
      <c r="I833" s="4">
        <f t="shared" si="266"/>
        <v>43926</v>
      </c>
      <c r="J833" s="8">
        <f t="shared" si="267"/>
        <v>0.80016521656444628</v>
      </c>
      <c r="K833" s="8">
        <f t="shared" si="268"/>
        <v>0.77422409582356078</v>
      </c>
      <c r="L833" s="8">
        <f t="shared" si="269"/>
        <v>0.77415292818535819</v>
      </c>
      <c r="M833" s="8">
        <f t="shared" si="270"/>
        <v>0.8269179692495352</v>
      </c>
      <c r="N833" s="8">
        <f t="shared" si="271"/>
        <v>0.73559641292330369</v>
      </c>
      <c r="O833" s="8"/>
      <c r="P833" s="3">
        <f t="shared" si="272"/>
        <v>43896</v>
      </c>
      <c r="Q833" s="3">
        <f t="shared" si="273"/>
        <v>43926</v>
      </c>
      <c r="R833" s="8">
        <f t="shared" si="274"/>
        <v>1.0877774857337088</v>
      </c>
      <c r="S833" s="8">
        <f t="shared" si="275"/>
        <v>1.0525120599035391</v>
      </c>
      <c r="T833" s="8">
        <f t="shared" si="276"/>
        <v>1.0524153116908614</v>
      </c>
      <c r="U833" s="8">
        <f t="shared" si="277"/>
        <v>1.1241462773904976</v>
      </c>
      <c r="V833" s="8">
        <f t="shared" si="278"/>
        <v>1</v>
      </c>
      <c r="W833" s="8"/>
      <c r="X833" s="3">
        <f t="shared" si="279"/>
        <v>43926</v>
      </c>
      <c r="Y833" s="8">
        <f t="shared" ca="1" si="260"/>
        <v>102.13867150154333</v>
      </c>
      <c r="Z833" s="8">
        <f t="shared" ca="1" si="261"/>
        <v>101.29414835694601</v>
      </c>
      <c r="AA833" s="8">
        <f t="shared" ca="1" si="262"/>
        <v>101.60693551625326</v>
      </c>
      <c r="AB833" s="8">
        <f t="shared" ca="1" si="263"/>
        <v>103.24874508908566</v>
      </c>
      <c r="AC833" s="8" t="str">
        <f t="shared" ca="1" si="264"/>
        <v/>
      </c>
    </row>
    <row r="834" spans="1:29" x14ac:dyDescent="0.2">
      <c r="A834" s="4">
        <v>43927</v>
      </c>
      <c r="B834" s="1">
        <v>6731.95</v>
      </c>
      <c r="C834" s="1">
        <v>8797.16</v>
      </c>
      <c r="D834" s="1">
        <v>1998.05</v>
      </c>
      <c r="E834" s="1">
        <v>4203.1000000000004</v>
      </c>
      <c r="F834" s="1">
        <v>8083.8</v>
      </c>
      <c r="G834" s="1"/>
      <c r="H834" s="4">
        <f t="shared" si="265"/>
        <v>43897</v>
      </c>
      <c r="I834" s="4">
        <f t="shared" si="266"/>
        <v>43927</v>
      </c>
      <c r="J834" s="8">
        <f t="shared" si="267"/>
        <v>0.80016521656444628</v>
      </c>
      <c r="K834" s="8">
        <f t="shared" si="268"/>
        <v>0.77422409582356078</v>
      </c>
      <c r="L834" s="8">
        <f t="shared" si="269"/>
        <v>0.77415292818535819</v>
      </c>
      <c r="M834" s="8">
        <f t="shared" si="270"/>
        <v>0.8269179692495352</v>
      </c>
      <c r="N834" s="8">
        <f t="shared" si="271"/>
        <v>0.73559641292330369</v>
      </c>
      <c r="O834" s="8"/>
      <c r="P834" s="3">
        <f t="shared" si="272"/>
        <v>43897</v>
      </c>
      <c r="Q834" s="3">
        <f t="shared" si="273"/>
        <v>43927</v>
      </c>
      <c r="R834" s="8">
        <f t="shared" si="274"/>
        <v>1.0877774857337088</v>
      </c>
      <c r="S834" s="8">
        <f t="shared" si="275"/>
        <v>1.0525120599035391</v>
      </c>
      <c r="T834" s="8">
        <f t="shared" si="276"/>
        <v>1.0524153116908614</v>
      </c>
      <c r="U834" s="8">
        <f t="shared" si="277"/>
        <v>1.1241462773904976</v>
      </c>
      <c r="V834" s="8">
        <f t="shared" si="278"/>
        <v>1</v>
      </c>
      <c r="W834" s="8"/>
      <c r="X834" s="3">
        <f t="shared" si="279"/>
        <v>43927</v>
      </c>
      <c r="Y834" s="8">
        <f t="shared" ca="1" si="260"/>
        <v>102.09930291024462</v>
      </c>
      <c r="Z834" s="8">
        <f t="shared" ca="1" si="261"/>
        <v>101.27957987815898</v>
      </c>
      <c r="AA834" s="8">
        <f t="shared" ca="1" si="262"/>
        <v>101.58690429347816</v>
      </c>
      <c r="AB834" s="8">
        <f t="shared" ca="1" si="263"/>
        <v>103.14167163453803</v>
      </c>
      <c r="AC834" s="8" t="str">
        <f t="shared" ca="1" si="264"/>
        <v/>
      </c>
    </row>
    <row r="835" spans="1:29" x14ac:dyDescent="0.2">
      <c r="A835" s="4">
        <v>43928</v>
      </c>
      <c r="B835" s="1">
        <v>7271.55</v>
      </c>
      <c r="C835" s="1">
        <v>9549.69</v>
      </c>
      <c r="D835" s="1">
        <v>2166.0500000000002</v>
      </c>
      <c r="E835" s="1">
        <v>4518.3500000000004</v>
      </c>
      <c r="F835" s="1">
        <v>8792.2000000000007</v>
      </c>
      <c r="G835" s="1"/>
      <c r="H835" s="4">
        <f t="shared" si="265"/>
        <v>43898</v>
      </c>
      <c r="I835" s="4">
        <f t="shared" si="266"/>
        <v>43928</v>
      </c>
      <c r="J835" s="8">
        <f t="shared" si="267"/>
        <v>0.86430252460419332</v>
      </c>
      <c r="K835" s="8">
        <f t="shared" si="268"/>
        <v>0.84045306731323521</v>
      </c>
      <c r="L835" s="8">
        <f t="shared" si="269"/>
        <v>0.83924523915612481</v>
      </c>
      <c r="M835" s="8">
        <f t="shared" si="270"/>
        <v>0.88894025989356362</v>
      </c>
      <c r="N835" s="8">
        <f t="shared" si="271"/>
        <v>0.800058237673405</v>
      </c>
      <c r="O835" s="8"/>
      <c r="P835" s="3">
        <f t="shared" si="272"/>
        <v>43898</v>
      </c>
      <c r="Q835" s="3">
        <f t="shared" si="273"/>
        <v>43928</v>
      </c>
      <c r="R835" s="8">
        <f t="shared" si="274"/>
        <v>1.0802995130924629</v>
      </c>
      <c r="S835" s="8">
        <f t="shared" si="275"/>
        <v>1.0504898615347049</v>
      </c>
      <c r="T835" s="8">
        <f t="shared" si="276"/>
        <v>1.0489801862382879</v>
      </c>
      <c r="U835" s="8">
        <f t="shared" si="277"/>
        <v>1.1110944404230252</v>
      </c>
      <c r="V835" s="8">
        <f t="shared" si="278"/>
        <v>1</v>
      </c>
      <c r="W835" s="8"/>
      <c r="X835" s="3">
        <f t="shared" si="279"/>
        <v>43928</v>
      </c>
      <c r="Y835" s="8">
        <f t="shared" ca="1" si="260"/>
        <v>101.8731471086714</v>
      </c>
      <c r="Z835" s="8">
        <f t="shared" ca="1" si="261"/>
        <v>101.18549468055382</v>
      </c>
      <c r="AA835" s="8">
        <f t="shared" ca="1" si="262"/>
        <v>101.45635564288123</v>
      </c>
      <c r="AB835" s="8">
        <f t="shared" ca="1" si="263"/>
        <v>102.72033310802797</v>
      </c>
      <c r="AC835" s="8" t="str">
        <f t="shared" ca="1" si="264"/>
        <v/>
      </c>
    </row>
    <row r="836" spans="1:29" x14ac:dyDescent="0.2">
      <c r="A836" s="4">
        <v>43929</v>
      </c>
      <c r="B836" s="1">
        <v>7292.65</v>
      </c>
      <c r="C836" s="1">
        <v>9541.0300000000007</v>
      </c>
      <c r="D836" s="1">
        <v>2171.0500000000002</v>
      </c>
      <c r="E836" s="1">
        <v>4493.5</v>
      </c>
      <c r="F836" s="1">
        <v>8748.75</v>
      </c>
      <c r="G836" s="1"/>
      <c r="H836" s="4">
        <f t="shared" si="265"/>
        <v>43899</v>
      </c>
      <c r="I836" s="4">
        <f t="shared" si="266"/>
        <v>43929</v>
      </c>
      <c r="J836" s="8">
        <f t="shared" si="267"/>
        <v>0.90163508793620373</v>
      </c>
      <c r="K836" s="8">
        <f t="shared" si="268"/>
        <v>0.87178552370927542</v>
      </c>
      <c r="L836" s="8">
        <f t="shared" si="269"/>
        <v>0.87706788938937941</v>
      </c>
      <c r="M836" s="8">
        <f t="shared" si="270"/>
        <v>0.93017719632359031</v>
      </c>
      <c r="N836" s="8">
        <f t="shared" si="271"/>
        <v>0.83708480641442096</v>
      </c>
      <c r="O836" s="8"/>
      <c r="P836" s="3">
        <f t="shared" si="272"/>
        <v>43899</v>
      </c>
      <c r="Q836" s="3">
        <f t="shared" si="273"/>
        <v>43929</v>
      </c>
      <c r="R836" s="8">
        <f t="shared" si="274"/>
        <v>1.0771131921486883</v>
      </c>
      <c r="S836" s="8">
        <f t="shared" si="275"/>
        <v>1.0414542433800609</v>
      </c>
      <c r="T836" s="8">
        <f t="shared" si="276"/>
        <v>1.0477646741030009</v>
      </c>
      <c r="U836" s="8">
        <f t="shared" si="277"/>
        <v>1.1112102252911773</v>
      </c>
      <c r="V836" s="8">
        <f t="shared" si="278"/>
        <v>1</v>
      </c>
      <c r="W836" s="8"/>
      <c r="X836" s="3">
        <f t="shared" si="279"/>
        <v>43929</v>
      </c>
      <c r="Y836" s="8">
        <f t="shared" ca="1" si="260"/>
        <v>101.7638281230594</v>
      </c>
      <c r="Z836" s="8">
        <f t="shared" ca="1" si="261"/>
        <v>100.81749904621977</v>
      </c>
      <c r="AA836" s="8">
        <f t="shared" ca="1" si="262"/>
        <v>101.39996407380823</v>
      </c>
      <c r="AB836" s="8">
        <f t="shared" ca="1" si="263"/>
        <v>102.65482336442223</v>
      </c>
      <c r="AC836" s="8" t="str">
        <f t="shared" ca="1" si="264"/>
        <v/>
      </c>
    </row>
    <row r="837" spans="1:29" x14ac:dyDescent="0.2">
      <c r="A837" s="4">
        <v>43930</v>
      </c>
      <c r="B837" s="1">
        <v>7549.15</v>
      </c>
      <c r="C837" s="1">
        <v>9859.89</v>
      </c>
      <c r="D837" s="1">
        <v>2233.6999999999998</v>
      </c>
      <c r="E837" s="1">
        <v>4577.8999999999996</v>
      </c>
      <c r="F837" s="1">
        <v>9111.9</v>
      </c>
      <c r="G837" s="1"/>
      <c r="H837" s="4">
        <f t="shared" si="265"/>
        <v>43900</v>
      </c>
      <c r="I837" s="4">
        <f t="shared" si="266"/>
        <v>43930</v>
      </c>
      <c r="J837" s="8">
        <f t="shared" si="267"/>
        <v>0.9333477575495317</v>
      </c>
      <c r="K837" s="8">
        <f t="shared" si="268"/>
        <v>0.90092048419990789</v>
      </c>
      <c r="L837" s="8">
        <f t="shared" si="269"/>
        <v>0.90237744157391875</v>
      </c>
      <c r="M837" s="8">
        <f t="shared" si="270"/>
        <v>0.94764842262151183</v>
      </c>
      <c r="N837" s="8">
        <f t="shared" si="271"/>
        <v>0.87183118131933834</v>
      </c>
      <c r="O837" s="8"/>
      <c r="P837" s="3">
        <f t="shared" si="272"/>
        <v>43900</v>
      </c>
      <c r="Q837" s="3">
        <f t="shared" si="273"/>
        <v>43930</v>
      </c>
      <c r="R837" s="8">
        <f t="shared" si="274"/>
        <v>1.0705601927853745</v>
      </c>
      <c r="S837" s="8">
        <f t="shared" si="275"/>
        <v>1.0333657518839241</v>
      </c>
      <c r="T837" s="8">
        <f t="shared" si="276"/>
        <v>1.035036898093453</v>
      </c>
      <c r="U837" s="8">
        <f t="shared" si="277"/>
        <v>1.0869632136664802</v>
      </c>
      <c r="V837" s="8">
        <f t="shared" si="278"/>
        <v>1</v>
      </c>
      <c r="W837" s="8"/>
      <c r="X837" s="3">
        <f t="shared" si="279"/>
        <v>43930</v>
      </c>
      <c r="Y837" s="8">
        <f t="shared" ca="1" si="260"/>
        <v>101.57447393998406</v>
      </c>
      <c r="Z837" s="8">
        <f t="shared" ca="1" si="261"/>
        <v>100.48945878423825</v>
      </c>
      <c r="AA837" s="8">
        <f t="shared" ca="1" si="262"/>
        <v>100.9776229138924</v>
      </c>
      <c r="AB837" s="8">
        <f t="shared" ca="1" si="263"/>
        <v>101.99195259479171</v>
      </c>
      <c r="AC837" s="8" t="str">
        <f t="shared" ca="1" si="264"/>
        <v/>
      </c>
    </row>
    <row r="838" spans="1:29" x14ac:dyDescent="0.2">
      <c r="A838" s="4">
        <v>43931</v>
      </c>
      <c r="B838" s="1">
        <v>7549.15</v>
      </c>
      <c r="C838" s="1">
        <v>9859.89</v>
      </c>
      <c r="D838" s="1">
        <v>2233.6999999999998</v>
      </c>
      <c r="E838" s="1">
        <v>4577.8999999999996</v>
      </c>
      <c r="F838" s="1">
        <v>9111.9</v>
      </c>
      <c r="G838" s="1"/>
      <c r="H838" s="4">
        <f t="shared" si="265"/>
        <v>43901</v>
      </c>
      <c r="I838" s="4">
        <f t="shared" si="266"/>
        <v>43931</v>
      </c>
      <c r="J838" s="8">
        <f t="shared" si="267"/>
        <v>0.92954373349258423</v>
      </c>
      <c r="K838" s="8">
        <f t="shared" si="268"/>
        <v>0.90152346364424352</v>
      </c>
      <c r="L838" s="8">
        <f t="shared" si="269"/>
        <v>0.90297934268504665</v>
      </c>
      <c r="M838" s="8">
        <f t="shared" si="270"/>
        <v>0.95265742706122281</v>
      </c>
      <c r="N838" s="8">
        <f t="shared" si="271"/>
        <v>0.87125181672148699</v>
      </c>
      <c r="O838" s="8"/>
      <c r="P838" s="3">
        <f t="shared" si="272"/>
        <v>43901</v>
      </c>
      <c r="Q838" s="3">
        <f t="shared" si="273"/>
        <v>43931</v>
      </c>
      <c r="R838" s="8">
        <f t="shared" si="274"/>
        <v>1.0669059342572726</v>
      </c>
      <c r="S838" s="8">
        <f t="shared" si="275"/>
        <v>1.0347450029277052</v>
      </c>
      <c r="T838" s="8">
        <f t="shared" si="276"/>
        <v>1.0364160227326125</v>
      </c>
      <c r="U838" s="8">
        <f t="shared" si="277"/>
        <v>1.0934352259328013</v>
      </c>
      <c r="V838" s="8">
        <f t="shared" si="278"/>
        <v>1</v>
      </c>
      <c r="W838" s="8"/>
      <c r="X838" s="3">
        <f t="shared" si="279"/>
        <v>43931</v>
      </c>
      <c r="Y838" s="8">
        <f t="shared" ca="1" si="260"/>
        <v>101.46312983431349</v>
      </c>
      <c r="Z838" s="8">
        <f t="shared" ca="1" si="261"/>
        <v>100.5373035198168</v>
      </c>
      <c r="AA838" s="8">
        <f t="shared" ca="1" si="262"/>
        <v>101.01246629229347</v>
      </c>
      <c r="AB838" s="8">
        <f t="shared" ca="1" si="263"/>
        <v>102.11762780624179</v>
      </c>
      <c r="AC838" s="8" t="str">
        <f t="shared" ca="1" si="264"/>
        <v/>
      </c>
    </row>
    <row r="839" spans="1:29" x14ac:dyDescent="0.2">
      <c r="A839" s="4">
        <v>43932</v>
      </c>
      <c r="B839" s="1">
        <v>7549.15</v>
      </c>
      <c r="C839" s="1">
        <v>9859.89</v>
      </c>
      <c r="D839" s="1">
        <v>2233.6999999999998</v>
      </c>
      <c r="E839" s="1">
        <v>4577.8999999999996</v>
      </c>
      <c r="F839" s="1">
        <v>9111.9</v>
      </c>
      <c r="G839" s="1"/>
      <c r="H839" s="4">
        <f t="shared" si="265"/>
        <v>43902</v>
      </c>
      <c r="I839" s="4">
        <f t="shared" si="266"/>
        <v>43932</v>
      </c>
      <c r="J839" s="8">
        <f t="shared" si="267"/>
        <v>0.99983444585717318</v>
      </c>
      <c r="K839" s="8">
        <f t="shared" si="268"/>
        <v>0.97124932031490097</v>
      </c>
      <c r="L839" s="8">
        <f t="shared" si="269"/>
        <v>0.97216721432768249</v>
      </c>
      <c r="M839" s="8">
        <f t="shared" si="270"/>
        <v>1.0379313472089964</v>
      </c>
      <c r="N839" s="8">
        <f t="shared" si="271"/>
        <v>0.95013112412214618</v>
      </c>
      <c r="O839" s="8"/>
      <c r="P839" s="3">
        <f t="shared" si="272"/>
        <v>43902</v>
      </c>
      <c r="Q839" s="3">
        <f t="shared" si="273"/>
        <v>43932</v>
      </c>
      <c r="R839" s="8">
        <f t="shared" si="274"/>
        <v>1.0523120656435176</v>
      </c>
      <c r="S839" s="8">
        <f t="shared" si="275"/>
        <v>1.0222266123660211</v>
      </c>
      <c r="T839" s="8">
        <f t="shared" si="276"/>
        <v>1.0231926832476896</v>
      </c>
      <c r="U839" s="8">
        <f t="shared" si="277"/>
        <v>1.0924085327359121</v>
      </c>
      <c r="V839" s="8">
        <f t="shared" si="278"/>
        <v>1</v>
      </c>
      <c r="W839" s="8"/>
      <c r="X839" s="3">
        <f t="shared" si="279"/>
        <v>43932</v>
      </c>
      <c r="Y839" s="8">
        <f t="shared" ref="Y839:Y902" ca="1" si="280">IFERROR(IF(ROW(R839)-$AL$13&gt;ROW($J$7),100+(R839-AVERAGE(INDIRECT(CONCATENATE(ADDRESS(ROW(R839)-$AL$13,COLUMN(R839)),":",CONCATENATE(ADDRESS(ROW(R839),COLUMN(R839)))))))/_xlfn.STDEV.S(INDIRECT(CONCATENATE(ADDRESS(ROW(R839)-$AL$13,COLUMN(R839)),":",CONCATENATE(ADDRESS(ROW(R839),COLUMN(R839)))))),""),"")</f>
        <v>101.08221359955971</v>
      </c>
      <c r="Z839" s="8">
        <f t="shared" ref="Z839:Z902" ca="1" si="281">IFERROR(IF(ROW(S839)-$AL$13&gt;ROW($J$7),100+(S839-AVERAGE(INDIRECT(CONCATENATE(ADDRESS(ROW(S839)-$AL$13,COLUMN(S839)),":",CONCATENATE(ADDRESS(ROW(S839),COLUMN(S839)))))))/_xlfn.STDEV.S(INDIRECT(CONCATENATE(ADDRESS(ROW(S839)-$AL$13,COLUMN(S839)),":",CONCATENATE(ADDRESS(ROW(S839),COLUMN(S839)))))),""),"")</f>
        <v>100.03355564224361</v>
      </c>
      <c r="AA839" s="8">
        <f t="shared" ref="AA839:AA902" ca="1" si="282">IFERROR(IF(ROW(T839)-$AL$13&gt;ROW($J$7),100+(T839-AVERAGE(INDIRECT(CONCATENATE(ADDRESS(ROW(T839)-$AL$13,COLUMN(T839)),":",CONCATENATE(ADDRESS(ROW(T839),COLUMN(T839)))))))/_xlfn.STDEV.S(INDIRECT(CONCATENATE(ADDRESS(ROW(T839)-$AL$13,COLUMN(T839)),":",CONCATENATE(ADDRESS(ROW(T839),COLUMN(T839)))))),""),"")</f>
        <v>100.58068648376479</v>
      </c>
      <c r="AB839" s="8">
        <f t="shared" ref="AB839:AB902" ca="1" si="283">IFERROR(IF(ROW(U839)-$AL$13&gt;ROW($J$7),100+(U839-AVERAGE(INDIRECT(CONCATENATE(ADDRESS(ROW(U839)-$AL$13,COLUMN(U839)),":",CONCATENATE(ADDRESS(ROW(U839),COLUMN(U839)))))))/_xlfn.STDEV.S(INDIRECT(CONCATENATE(ADDRESS(ROW(U839)-$AL$13,COLUMN(U839)),":",CONCATENATE(ADDRESS(ROW(U839),COLUMN(U839)))))),""),"")</f>
        <v>102.05417165483556</v>
      </c>
      <c r="AC839" s="8" t="str">
        <f t="shared" ref="AC839:AC902" ca="1" si="284">IFERROR(IF(ROW(V839)-$AL$13&gt;ROW($J$7),100+(V839-AVERAGE(INDIRECT(CONCATENATE(ADDRESS(ROW(V839)-$AL$13,COLUMN(V839)),":",CONCATENATE(ADDRESS(ROW(V839),COLUMN(V839)))))))/_xlfn.STDEV.S(INDIRECT(CONCATENATE(ADDRESS(ROW(V839)-$AL$13,COLUMN(V839)),":",CONCATENATE(ADDRESS(ROW(V839),COLUMN(V839)))))),""),"")</f>
        <v/>
      </c>
    </row>
    <row r="840" spans="1:29" x14ac:dyDescent="0.2">
      <c r="A840" s="4">
        <v>43933</v>
      </c>
      <c r="B840" s="1">
        <v>7549.15</v>
      </c>
      <c r="C840" s="1">
        <v>9859.89</v>
      </c>
      <c r="D840" s="1">
        <v>2233.6999999999998</v>
      </c>
      <c r="E840" s="1">
        <v>4577.8999999999996</v>
      </c>
      <c r="F840" s="1">
        <v>9111.9</v>
      </c>
      <c r="G840" s="1"/>
      <c r="H840" s="4">
        <f t="shared" si="265"/>
        <v>43903</v>
      </c>
      <c r="I840" s="4">
        <f t="shared" si="266"/>
        <v>43933</v>
      </c>
      <c r="J840" s="8">
        <f t="shared" si="267"/>
        <v>0.9884385495158724</v>
      </c>
      <c r="K840" s="8">
        <f t="shared" si="268"/>
        <v>0.94177726623652613</v>
      </c>
      <c r="L840" s="8">
        <f t="shared" si="269"/>
        <v>0.96488120950323963</v>
      </c>
      <c r="M840" s="8">
        <f t="shared" si="270"/>
        <v>1.01961090014143</v>
      </c>
      <c r="N840" s="8">
        <f t="shared" si="271"/>
        <v>0.91529050144648016</v>
      </c>
      <c r="O840" s="8"/>
      <c r="P840" s="3">
        <f t="shared" si="272"/>
        <v>43903</v>
      </c>
      <c r="Q840" s="3">
        <f t="shared" si="273"/>
        <v>43933</v>
      </c>
      <c r="R840" s="8">
        <f t="shared" si="274"/>
        <v>1.0799178489821457</v>
      </c>
      <c r="S840" s="8">
        <f t="shared" si="275"/>
        <v>1.0289380964275141</v>
      </c>
      <c r="T840" s="8">
        <f t="shared" si="276"/>
        <v>1.0541802935553124</v>
      </c>
      <c r="U840" s="8">
        <f t="shared" si="277"/>
        <v>1.1139751789514771</v>
      </c>
      <c r="V840" s="8">
        <f t="shared" si="278"/>
        <v>1</v>
      </c>
      <c r="W840" s="8"/>
      <c r="X840" s="3">
        <f t="shared" si="279"/>
        <v>43933</v>
      </c>
      <c r="Y840" s="8">
        <f t="shared" ca="1" si="280"/>
        <v>101.75460282075629</v>
      </c>
      <c r="Z840" s="8">
        <f t="shared" ca="1" si="281"/>
        <v>100.29468732329104</v>
      </c>
      <c r="AA840" s="8">
        <f t="shared" ca="1" si="282"/>
        <v>101.55987894167522</v>
      </c>
      <c r="AB840" s="8">
        <f t="shared" ca="1" si="283"/>
        <v>102.53273870656172</v>
      </c>
      <c r="AC840" s="8" t="str">
        <f t="shared" ca="1" si="284"/>
        <v/>
      </c>
    </row>
    <row r="841" spans="1:29" x14ac:dyDescent="0.2">
      <c r="A841" s="4">
        <v>43934</v>
      </c>
      <c r="B841" s="1">
        <v>7496.35</v>
      </c>
      <c r="C841" s="1">
        <v>9824</v>
      </c>
      <c r="D841" s="1">
        <v>2203.4499999999998</v>
      </c>
      <c r="E841" s="1">
        <v>4530.8</v>
      </c>
      <c r="F841" s="1">
        <v>8993.85</v>
      </c>
      <c r="G841" s="1"/>
      <c r="H841" s="4">
        <f t="shared" ref="H841:H904" si="285">I841-$AL$11</f>
        <v>43904</v>
      </c>
      <c r="I841" s="4">
        <f t="shared" ref="I841:I904" si="286">A841</f>
        <v>43934</v>
      </c>
      <c r="J841" s="8">
        <f t="shared" ref="J841:J904" si="287">IFERROR(B841/VLOOKUP($H841,$A$7:$F$2692,J$6+1),"")</f>
        <v>0.98152524730112811</v>
      </c>
      <c r="K841" s="8">
        <f t="shared" ref="K841:K904" si="288">IFERROR(C841/VLOOKUP($H841,$A$7:$F$2692,K$6+1),"")</f>
        <v>0.93834919694921881</v>
      </c>
      <c r="L841" s="8">
        <f t="shared" ref="L841:L904" si="289">IFERROR(D841/VLOOKUP($H841,$A$7:$F$2692,L$6+1),"")</f>
        <v>0.95181425485961113</v>
      </c>
      <c r="M841" s="8">
        <f t="shared" ref="M841:M904" si="290">IFERROR(E841/VLOOKUP($H841,$A$7:$F$2692,M$6+1),"")</f>
        <v>1.0091205719567469</v>
      </c>
      <c r="N841" s="8">
        <f t="shared" ref="N841:N904" si="291">IFERROR(F841/VLOOKUP($H841,$A$7:$F$2692,N$6+1),"")</f>
        <v>0.90343237704918034</v>
      </c>
      <c r="O841" s="8"/>
      <c r="P841" s="3">
        <f t="shared" ref="P841:P904" si="292">Q841-$AL$11</f>
        <v>43904</v>
      </c>
      <c r="Q841" s="3">
        <f t="shared" ref="Q841:Q904" si="293">A841</f>
        <v>43934</v>
      </c>
      <c r="R841" s="8">
        <f t="shared" ref="R841:R904" si="294">IFERROR(J841/$N841,"")</f>
        <v>1.0864401943474919</v>
      </c>
      <c r="S841" s="8">
        <f t="shared" ref="S841:S904" si="295">IFERROR(K841/$N841,"")</f>
        <v>1.0386490685822938</v>
      </c>
      <c r="T841" s="8">
        <f t="shared" ref="T841:T904" si="296">IFERROR(L841/$N841,"")</f>
        <v>1.0535534026004882</v>
      </c>
      <c r="U841" s="8">
        <f t="shared" ref="U841:U904" si="297">IFERROR(M841/$N841,"")</f>
        <v>1.1169851751968074</v>
      </c>
      <c r="V841" s="8">
        <f t="shared" ref="V841:V904" si="298">IFERROR(N841/$N841,"")</f>
        <v>1</v>
      </c>
      <c r="W841" s="8"/>
      <c r="X841" s="3">
        <f t="shared" ref="X841:X904" si="299">Q841</f>
        <v>43934</v>
      </c>
      <c r="Y841" s="8">
        <f t="shared" ca="1" si="280"/>
        <v>101.88799842489874</v>
      </c>
      <c r="Z841" s="8">
        <f t="shared" ca="1" si="281"/>
        <v>100.67492813943817</v>
      </c>
      <c r="AA841" s="8">
        <f t="shared" ca="1" si="282"/>
        <v>101.52078727594615</v>
      </c>
      <c r="AB841" s="8">
        <f t="shared" ca="1" si="283"/>
        <v>102.54459165462089</v>
      </c>
      <c r="AC841" s="8" t="str">
        <f t="shared" ca="1" si="284"/>
        <v/>
      </c>
    </row>
    <row r="842" spans="1:29" x14ac:dyDescent="0.2">
      <c r="A842" s="4">
        <v>43935</v>
      </c>
      <c r="B842" s="1">
        <v>7496.35</v>
      </c>
      <c r="C842" s="1">
        <v>9824</v>
      </c>
      <c r="D842" s="1">
        <v>2203.4499999999998</v>
      </c>
      <c r="E842" s="1">
        <v>4530.8</v>
      </c>
      <c r="F842" s="1">
        <v>8993.85</v>
      </c>
      <c r="G842" s="1"/>
      <c r="H842" s="4">
        <f t="shared" si="285"/>
        <v>43905</v>
      </c>
      <c r="I842" s="4">
        <f t="shared" si="286"/>
        <v>43935</v>
      </c>
      <c r="J842" s="8">
        <f t="shared" si="287"/>
        <v>0.98152524730112811</v>
      </c>
      <c r="K842" s="8">
        <f t="shared" si="288"/>
        <v>0.93834919694921881</v>
      </c>
      <c r="L842" s="8">
        <f t="shared" si="289"/>
        <v>0.95181425485961113</v>
      </c>
      <c r="M842" s="8">
        <f t="shared" si="290"/>
        <v>1.0091205719567469</v>
      </c>
      <c r="N842" s="8">
        <f t="shared" si="291"/>
        <v>0.90343237704918034</v>
      </c>
      <c r="O842" s="8"/>
      <c r="P842" s="3">
        <f t="shared" si="292"/>
        <v>43905</v>
      </c>
      <c r="Q842" s="3">
        <f t="shared" si="293"/>
        <v>43935</v>
      </c>
      <c r="R842" s="8">
        <f t="shared" si="294"/>
        <v>1.0864401943474919</v>
      </c>
      <c r="S842" s="8">
        <f t="shared" si="295"/>
        <v>1.0386490685822938</v>
      </c>
      <c r="T842" s="8">
        <f t="shared" si="296"/>
        <v>1.0535534026004882</v>
      </c>
      <c r="U842" s="8">
        <f t="shared" si="297"/>
        <v>1.1169851751968074</v>
      </c>
      <c r="V842" s="8">
        <f t="shared" si="298"/>
        <v>1</v>
      </c>
      <c r="W842" s="8"/>
      <c r="X842" s="3">
        <f t="shared" si="299"/>
        <v>43935</v>
      </c>
      <c r="Y842" s="8">
        <f t="shared" ca="1" si="280"/>
        <v>101.8582504090992</v>
      </c>
      <c r="Z842" s="8">
        <f t="shared" ca="1" si="281"/>
        <v>100.66640993025827</v>
      </c>
      <c r="AA842" s="8">
        <f t="shared" ca="1" si="282"/>
        <v>101.50114578249071</v>
      </c>
      <c r="AB842" s="8">
        <f t="shared" ca="1" si="283"/>
        <v>102.48612755389568</v>
      </c>
      <c r="AC842" s="8" t="str">
        <f t="shared" ca="1" si="284"/>
        <v/>
      </c>
    </row>
    <row r="843" spans="1:29" x14ac:dyDescent="0.2">
      <c r="A843" s="4">
        <v>43936</v>
      </c>
      <c r="B843" s="1">
        <v>7602.7</v>
      </c>
      <c r="C843" s="1">
        <v>9870.65</v>
      </c>
      <c r="D843" s="1">
        <v>2241.65</v>
      </c>
      <c r="E843" s="1">
        <v>4601.05</v>
      </c>
      <c r="F843" s="1">
        <v>8925.2999999999993</v>
      </c>
      <c r="G843" s="1"/>
      <c r="H843" s="4">
        <f t="shared" si="285"/>
        <v>43906</v>
      </c>
      <c r="I843" s="4">
        <f t="shared" si="286"/>
        <v>43936</v>
      </c>
      <c r="J843" s="8">
        <f t="shared" si="287"/>
        <v>1.0595063896205248</v>
      </c>
      <c r="K843" s="8">
        <f t="shared" si="288"/>
        <v>1.0032341243826755</v>
      </c>
      <c r="L843" s="8">
        <f t="shared" si="289"/>
        <v>1.0304541693481659</v>
      </c>
      <c r="M843" s="8">
        <f t="shared" si="290"/>
        <v>1.0966500220471691</v>
      </c>
      <c r="N843" s="8">
        <f t="shared" si="291"/>
        <v>0.97041555222127984</v>
      </c>
      <c r="O843" s="8"/>
      <c r="P843" s="3">
        <f t="shared" si="292"/>
        <v>43906</v>
      </c>
      <c r="Q843" s="3">
        <f t="shared" si="293"/>
        <v>43936</v>
      </c>
      <c r="R843" s="8">
        <f t="shared" si="294"/>
        <v>1.0918068936501648</v>
      </c>
      <c r="S843" s="8">
        <f t="shared" si="295"/>
        <v>1.0338190913019416</v>
      </c>
      <c r="T843" s="8">
        <f t="shared" si="296"/>
        <v>1.0618689766352751</v>
      </c>
      <c r="U843" s="8">
        <f t="shared" si="297"/>
        <v>1.1300829006057649</v>
      </c>
      <c r="V843" s="8">
        <f t="shared" si="298"/>
        <v>1</v>
      </c>
      <c r="W843" s="8"/>
      <c r="X843" s="3">
        <f t="shared" si="299"/>
        <v>43936</v>
      </c>
      <c r="Y843" s="8">
        <f t="shared" ca="1" si="280"/>
        <v>101.95669601117099</v>
      </c>
      <c r="Z843" s="8">
        <f t="shared" ca="1" si="281"/>
        <v>100.46401869026164</v>
      </c>
      <c r="AA843" s="8">
        <f t="shared" ca="1" si="282"/>
        <v>101.73823895696118</v>
      </c>
      <c r="AB843" s="8">
        <f t="shared" ca="1" si="283"/>
        <v>102.72582565810688</v>
      </c>
      <c r="AC843" s="8" t="str">
        <f t="shared" ca="1" si="284"/>
        <v/>
      </c>
    </row>
    <row r="844" spans="1:29" x14ac:dyDescent="0.2">
      <c r="A844" s="4">
        <v>43937</v>
      </c>
      <c r="B844" s="1">
        <v>7619.2</v>
      </c>
      <c r="C844" s="1">
        <v>9976.61</v>
      </c>
      <c r="D844" s="1">
        <v>2242.6999999999998</v>
      </c>
      <c r="E844" s="1">
        <v>4561.6499999999996</v>
      </c>
      <c r="F844" s="1">
        <v>8992.7999999999993</v>
      </c>
      <c r="G844" s="1"/>
      <c r="H844" s="4">
        <f t="shared" si="285"/>
        <v>43907</v>
      </c>
      <c r="I844" s="4">
        <f t="shared" si="286"/>
        <v>43937</v>
      </c>
      <c r="J844" s="8">
        <f t="shared" si="287"/>
        <v>1.0675858396911801</v>
      </c>
      <c r="K844" s="8">
        <f t="shared" si="288"/>
        <v>1.0377622072110495</v>
      </c>
      <c r="L844" s="8">
        <f t="shared" si="289"/>
        <v>1.0322892453568386</v>
      </c>
      <c r="M844" s="8">
        <f t="shared" si="290"/>
        <v>1.09598404670663</v>
      </c>
      <c r="N844" s="8">
        <f t="shared" si="291"/>
        <v>1.002871624447282</v>
      </c>
      <c r="O844" s="8"/>
      <c r="P844" s="3">
        <f t="shared" si="292"/>
        <v>43907</v>
      </c>
      <c r="Q844" s="3">
        <f t="shared" si="293"/>
        <v>43937</v>
      </c>
      <c r="R844" s="8">
        <f t="shared" si="294"/>
        <v>1.064528912441375</v>
      </c>
      <c r="S844" s="8">
        <f t="shared" si="295"/>
        <v>1.034790677005142</v>
      </c>
      <c r="T844" s="8">
        <f t="shared" si="296"/>
        <v>1.0293333864399341</v>
      </c>
      <c r="U844" s="8">
        <f t="shared" si="297"/>
        <v>1.0928458039788149</v>
      </c>
      <c r="V844" s="8">
        <f t="shared" si="298"/>
        <v>1</v>
      </c>
      <c r="W844" s="8"/>
      <c r="X844" s="3">
        <f t="shared" si="299"/>
        <v>43937</v>
      </c>
      <c r="Y844" s="8">
        <f t="shared" ca="1" si="280"/>
        <v>101.278540507976</v>
      </c>
      <c r="Z844" s="8">
        <f t="shared" ca="1" si="281"/>
        <v>100.49549407051919</v>
      </c>
      <c r="AA844" s="8">
        <f t="shared" ca="1" si="282"/>
        <v>100.7096390886596</v>
      </c>
      <c r="AB844" s="8">
        <f t="shared" ca="1" si="283"/>
        <v>101.82744442115208</v>
      </c>
      <c r="AC844" s="8" t="str">
        <f t="shared" ca="1" si="284"/>
        <v/>
      </c>
    </row>
    <row r="845" spans="1:29" x14ac:dyDescent="0.2">
      <c r="A845" s="4">
        <v>43938</v>
      </c>
      <c r="B845" s="1">
        <v>7673.6</v>
      </c>
      <c r="C845" s="1">
        <v>10110.879999999999</v>
      </c>
      <c r="D845" s="1">
        <v>2258.85</v>
      </c>
      <c r="E845" s="1">
        <v>4610.8999999999996</v>
      </c>
      <c r="F845" s="1">
        <v>9266.75</v>
      </c>
      <c r="G845" s="1"/>
      <c r="H845" s="4">
        <f t="shared" si="285"/>
        <v>43908</v>
      </c>
      <c r="I845" s="4">
        <f t="shared" si="286"/>
        <v>43938</v>
      </c>
      <c r="J845" s="8">
        <f t="shared" si="287"/>
        <v>1.1309403624090846</v>
      </c>
      <c r="K845" s="8">
        <f t="shared" si="288"/>
        <v>1.1255859829429005</v>
      </c>
      <c r="L845" s="8">
        <f t="shared" si="289"/>
        <v>1.0952265509466896</v>
      </c>
      <c r="M845" s="8">
        <f t="shared" si="290"/>
        <v>1.1417923383602009</v>
      </c>
      <c r="N845" s="8">
        <f t="shared" si="291"/>
        <v>1.0942223219346308</v>
      </c>
      <c r="O845" s="8"/>
      <c r="P845" s="3">
        <f t="shared" si="292"/>
        <v>43908</v>
      </c>
      <c r="Q845" s="3">
        <f t="shared" si="293"/>
        <v>43938</v>
      </c>
      <c r="R845" s="8">
        <f t="shared" si="294"/>
        <v>1.0335562890085579</v>
      </c>
      <c r="S845" s="8">
        <f t="shared" si="295"/>
        <v>1.028662969471156</v>
      </c>
      <c r="T845" s="8">
        <f t="shared" si="296"/>
        <v>1.000917755918453</v>
      </c>
      <c r="U845" s="8">
        <f t="shared" si="297"/>
        <v>1.0434738128367409</v>
      </c>
      <c r="V845" s="8">
        <f t="shared" si="298"/>
        <v>1</v>
      </c>
      <c r="W845" s="8"/>
      <c r="X845" s="3">
        <f t="shared" si="299"/>
        <v>43938</v>
      </c>
      <c r="Y845" s="8">
        <f t="shared" ca="1" si="280"/>
        <v>100.52271517898716</v>
      </c>
      <c r="Z845" s="8">
        <f t="shared" ca="1" si="281"/>
        <v>100.23965448891707</v>
      </c>
      <c r="AA845" s="8">
        <f t="shared" ca="1" si="282"/>
        <v>99.816304583647266</v>
      </c>
      <c r="AB845" s="8">
        <f t="shared" ca="1" si="283"/>
        <v>100.67340185749626</v>
      </c>
      <c r="AC845" s="8" t="str">
        <f t="shared" ca="1" si="284"/>
        <v/>
      </c>
    </row>
    <row r="846" spans="1:29" x14ac:dyDescent="0.2">
      <c r="A846" s="4">
        <v>43939</v>
      </c>
      <c r="B846" s="1">
        <v>7673.6</v>
      </c>
      <c r="C846" s="1">
        <v>10110.879999999999</v>
      </c>
      <c r="D846" s="1">
        <v>2258.85</v>
      </c>
      <c r="E846" s="1">
        <v>4610.8999999999996</v>
      </c>
      <c r="F846" s="1">
        <v>9266.75</v>
      </c>
      <c r="G846" s="1"/>
      <c r="H846" s="4">
        <f t="shared" si="285"/>
        <v>43909</v>
      </c>
      <c r="I846" s="4">
        <f t="shared" si="286"/>
        <v>43939</v>
      </c>
      <c r="J846" s="8">
        <f t="shared" si="287"/>
        <v>1.1585852866795003</v>
      </c>
      <c r="K846" s="8">
        <f t="shared" si="288"/>
        <v>1.1609237898623774</v>
      </c>
      <c r="L846" s="8">
        <f t="shared" si="289"/>
        <v>1.1340462384215679</v>
      </c>
      <c r="M846" s="8">
        <f t="shared" si="290"/>
        <v>1.156643128598126</v>
      </c>
      <c r="N846" s="8">
        <f t="shared" si="291"/>
        <v>1.121414179307674</v>
      </c>
      <c r="O846" s="8"/>
      <c r="P846" s="3">
        <f t="shared" si="292"/>
        <v>43909</v>
      </c>
      <c r="Q846" s="3">
        <f t="shared" si="293"/>
        <v>43939</v>
      </c>
      <c r="R846" s="8">
        <f t="shared" si="294"/>
        <v>1.033146635790511</v>
      </c>
      <c r="S846" s="8">
        <f t="shared" si="295"/>
        <v>1.0352319520153521</v>
      </c>
      <c r="T846" s="8">
        <f t="shared" si="296"/>
        <v>1.0112644010990592</v>
      </c>
      <c r="U846" s="8">
        <f t="shared" si="297"/>
        <v>1.0314147528544728</v>
      </c>
      <c r="V846" s="8">
        <f t="shared" si="298"/>
        <v>1</v>
      </c>
      <c r="W846" s="8"/>
      <c r="X846" s="3">
        <f t="shared" si="299"/>
        <v>43939</v>
      </c>
      <c r="Y846" s="8">
        <f t="shared" ca="1" si="280"/>
        <v>100.50775753022177</v>
      </c>
      <c r="Z846" s="8">
        <f t="shared" ca="1" si="281"/>
        <v>100.49937182511732</v>
      </c>
      <c r="AA846" s="8">
        <f t="shared" ca="1" si="282"/>
        <v>100.13693932204393</v>
      </c>
      <c r="AB846" s="8">
        <f t="shared" ca="1" si="283"/>
        <v>100.38899588806464</v>
      </c>
      <c r="AC846" s="8" t="str">
        <f t="shared" ca="1" si="284"/>
        <v/>
      </c>
    </row>
    <row r="847" spans="1:29" x14ac:dyDescent="0.2">
      <c r="A847" s="4">
        <v>43940</v>
      </c>
      <c r="B847" s="1">
        <v>7673.6</v>
      </c>
      <c r="C847" s="1">
        <v>10110.879999999999</v>
      </c>
      <c r="D847" s="1">
        <v>2258.85</v>
      </c>
      <c r="E847" s="1">
        <v>4610.8999999999996</v>
      </c>
      <c r="F847" s="1">
        <v>9266.75</v>
      </c>
      <c r="G847" s="1"/>
      <c r="H847" s="4">
        <f t="shared" si="285"/>
        <v>43910</v>
      </c>
      <c r="I847" s="4">
        <f t="shared" si="286"/>
        <v>43940</v>
      </c>
      <c r="J847" s="8">
        <f t="shared" si="287"/>
        <v>1.0882455132705084</v>
      </c>
      <c r="K847" s="8">
        <f t="shared" si="288"/>
        <v>1.0852461233466464</v>
      </c>
      <c r="L847" s="8">
        <f t="shared" si="289"/>
        <v>1.0691009773528646</v>
      </c>
      <c r="M847" s="8">
        <f t="shared" si="290"/>
        <v>1.0655497140216073</v>
      </c>
      <c r="N847" s="8">
        <f t="shared" si="291"/>
        <v>1.0596081390894694</v>
      </c>
      <c r="O847" s="8"/>
      <c r="P847" s="3">
        <f t="shared" si="292"/>
        <v>43910</v>
      </c>
      <c r="Q847" s="3">
        <f t="shared" si="293"/>
        <v>43940</v>
      </c>
      <c r="R847" s="8">
        <f t="shared" si="294"/>
        <v>1.0270263818524907</v>
      </c>
      <c r="S847" s="8">
        <f t="shared" si="295"/>
        <v>1.0241957222782452</v>
      </c>
      <c r="T847" s="8">
        <f t="shared" si="296"/>
        <v>1.0089588196930541</v>
      </c>
      <c r="U847" s="8">
        <f t="shared" si="297"/>
        <v>1.0056073322891268</v>
      </c>
      <c r="V847" s="8">
        <f t="shared" si="298"/>
        <v>1</v>
      </c>
      <c r="W847" s="8"/>
      <c r="X847" s="3">
        <f t="shared" si="299"/>
        <v>43940</v>
      </c>
      <c r="Y847" s="8">
        <f t="shared" ca="1" si="280"/>
        <v>100.35553170942123</v>
      </c>
      <c r="Z847" s="8">
        <f t="shared" ca="1" si="281"/>
        <v>100.040419948072</v>
      </c>
      <c r="AA847" s="8">
        <f t="shared" ca="1" si="282"/>
        <v>100.06062629172997</v>
      </c>
      <c r="AB847" s="8">
        <f t="shared" ca="1" si="283"/>
        <v>99.788460456768121</v>
      </c>
      <c r="AC847" s="8" t="str">
        <f t="shared" ca="1" si="284"/>
        <v/>
      </c>
    </row>
    <row r="848" spans="1:29" x14ac:dyDescent="0.2">
      <c r="A848" s="4">
        <v>43941</v>
      </c>
      <c r="B848" s="1">
        <v>7645.75</v>
      </c>
      <c r="C848" s="1">
        <v>10074.24</v>
      </c>
      <c r="D848" s="1">
        <v>2247</v>
      </c>
      <c r="E848" s="1">
        <v>4596.6000000000004</v>
      </c>
      <c r="F848" s="1">
        <v>9261.85</v>
      </c>
      <c r="G848" s="1"/>
      <c r="H848" s="4">
        <f t="shared" si="285"/>
        <v>43911</v>
      </c>
      <c r="I848" s="4">
        <f t="shared" si="286"/>
        <v>43941</v>
      </c>
      <c r="J848" s="8">
        <f t="shared" si="287"/>
        <v>1.0842959149666376</v>
      </c>
      <c r="K848" s="8">
        <f t="shared" si="288"/>
        <v>1.0813133877232959</v>
      </c>
      <c r="L848" s="8">
        <f t="shared" si="289"/>
        <v>1.0634924391225122</v>
      </c>
      <c r="M848" s="8">
        <f t="shared" si="290"/>
        <v>1.0622450748165695</v>
      </c>
      <c r="N848" s="8">
        <f t="shared" si="291"/>
        <v>1.0590478477379666</v>
      </c>
      <c r="O848" s="8"/>
      <c r="P848" s="3">
        <f t="shared" si="292"/>
        <v>43911</v>
      </c>
      <c r="Q848" s="3">
        <f t="shared" si="293"/>
        <v>43941</v>
      </c>
      <c r="R848" s="8">
        <f t="shared" si="294"/>
        <v>1.0238403461020187</v>
      </c>
      <c r="S848" s="8">
        <f t="shared" si="295"/>
        <v>1.0210241114534027</v>
      </c>
      <c r="T848" s="8">
        <f t="shared" si="296"/>
        <v>1.0041967805269978</v>
      </c>
      <c r="U848" s="8">
        <f t="shared" si="297"/>
        <v>1.0030189637658316</v>
      </c>
      <c r="V848" s="8">
        <f t="shared" si="298"/>
        <v>1</v>
      </c>
      <c r="W848" s="8"/>
      <c r="X848" s="3">
        <f t="shared" si="299"/>
        <v>43941</v>
      </c>
      <c r="Y848" s="8">
        <f t="shared" ca="1" si="280"/>
        <v>100.27531337465545</v>
      </c>
      <c r="Z848" s="8">
        <f t="shared" ca="1" si="281"/>
        <v>99.90294184178525</v>
      </c>
      <c r="AA848" s="8">
        <f t="shared" ca="1" si="282"/>
        <v>99.906944204837359</v>
      </c>
      <c r="AB848" s="8">
        <f t="shared" ca="1" si="283"/>
        <v>99.725416571579387</v>
      </c>
      <c r="AC848" s="8" t="str">
        <f t="shared" ca="1" si="284"/>
        <v/>
      </c>
    </row>
    <row r="849" spans="1:29" x14ac:dyDescent="0.2">
      <c r="A849" s="4">
        <v>43942</v>
      </c>
      <c r="B849" s="1">
        <v>7519.15</v>
      </c>
      <c r="C849" s="1">
        <v>9943.2199999999993</v>
      </c>
      <c r="D849" s="1">
        <v>2213.5</v>
      </c>
      <c r="E849" s="1">
        <v>4474.55</v>
      </c>
      <c r="F849" s="1">
        <v>8981.4500000000007</v>
      </c>
      <c r="G849" s="1"/>
      <c r="H849" s="4">
        <f t="shared" si="285"/>
        <v>43912</v>
      </c>
      <c r="I849" s="4">
        <f t="shared" si="286"/>
        <v>43942</v>
      </c>
      <c r="J849" s="8">
        <f t="shared" si="287"/>
        <v>1.0663419061598132</v>
      </c>
      <c r="K849" s="8">
        <f t="shared" si="288"/>
        <v>1.067250423166217</v>
      </c>
      <c r="L849" s="8">
        <f t="shared" si="289"/>
        <v>1.0476370778805879</v>
      </c>
      <c r="M849" s="8">
        <f t="shared" si="290"/>
        <v>1.0340400947483968</v>
      </c>
      <c r="N849" s="8">
        <f t="shared" si="291"/>
        <v>1.0269854610111544</v>
      </c>
      <c r="O849" s="8"/>
      <c r="P849" s="3">
        <f t="shared" si="292"/>
        <v>43912</v>
      </c>
      <c r="Q849" s="3">
        <f t="shared" si="293"/>
        <v>43942</v>
      </c>
      <c r="R849" s="8">
        <f t="shared" si="294"/>
        <v>1.0383223002104713</v>
      </c>
      <c r="S849" s="8">
        <f t="shared" si="295"/>
        <v>1.0392069446780856</v>
      </c>
      <c r="T849" s="8">
        <f t="shared" si="296"/>
        <v>1.0201089671212096</v>
      </c>
      <c r="U849" s="8">
        <f t="shared" si="297"/>
        <v>1.006869263495022</v>
      </c>
      <c r="V849" s="8">
        <f t="shared" si="298"/>
        <v>1</v>
      </c>
      <c r="W849" s="8"/>
      <c r="X849" s="3">
        <f t="shared" si="299"/>
        <v>43942</v>
      </c>
      <c r="Y849" s="8">
        <f t="shared" ca="1" si="280"/>
        <v>100.62197569526921</v>
      </c>
      <c r="Z849" s="8">
        <f t="shared" ca="1" si="281"/>
        <v>100.64552799677722</v>
      </c>
      <c r="AA849" s="8">
        <f t="shared" ca="1" si="282"/>
        <v>100.4031964360121</v>
      </c>
      <c r="AB849" s="8">
        <f t="shared" ca="1" si="283"/>
        <v>99.816418023886285</v>
      </c>
      <c r="AC849" s="8" t="str">
        <f t="shared" ca="1" si="284"/>
        <v/>
      </c>
    </row>
    <row r="850" spans="1:29" x14ac:dyDescent="0.2">
      <c r="A850" s="4">
        <v>43943</v>
      </c>
      <c r="B850" s="1">
        <v>7702.9</v>
      </c>
      <c r="C850" s="1">
        <v>10162.6</v>
      </c>
      <c r="D850" s="1">
        <v>2267.35</v>
      </c>
      <c r="E850" s="1">
        <v>4542.5</v>
      </c>
      <c r="F850" s="1">
        <v>9187.2999999999993</v>
      </c>
      <c r="G850" s="1"/>
      <c r="H850" s="4">
        <f t="shared" si="285"/>
        <v>43913</v>
      </c>
      <c r="I850" s="4">
        <f t="shared" si="286"/>
        <v>43943</v>
      </c>
      <c r="J850" s="8">
        <f t="shared" si="287"/>
        <v>1.2187554388241064</v>
      </c>
      <c r="K850" s="8">
        <f t="shared" si="288"/>
        <v>1.2541403191809697</v>
      </c>
      <c r="L850" s="8">
        <f t="shared" si="289"/>
        <v>1.2076431424766978</v>
      </c>
      <c r="M850" s="8">
        <f t="shared" si="290"/>
        <v>1.159274193548387</v>
      </c>
      <c r="N850" s="8">
        <f t="shared" si="291"/>
        <v>1.2072270950362995</v>
      </c>
      <c r="O850" s="8"/>
      <c r="P850" s="3">
        <f t="shared" si="292"/>
        <v>43913</v>
      </c>
      <c r="Q850" s="3">
        <f t="shared" si="293"/>
        <v>43943</v>
      </c>
      <c r="R850" s="8">
        <f t="shared" si="294"/>
        <v>1.0095494408924448</v>
      </c>
      <c r="S850" s="8">
        <f t="shared" si="295"/>
        <v>1.0388603141344004</v>
      </c>
      <c r="T850" s="8">
        <f t="shared" si="296"/>
        <v>1.0003446306350388</v>
      </c>
      <c r="U850" s="8">
        <f t="shared" si="297"/>
        <v>0.96027847479146355</v>
      </c>
      <c r="V850" s="8">
        <f t="shared" si="298"/>
        <v>1</v>
      </c>
      <c r="W850" s="8"/>
      <c r="X850" s="3">
        <f t="shared" si="299"/>
        <v>43943</v>
      </c>
      <c r="Y850" s="8">
        <f t="shared" ca="1" si="280"/>
        <v>99.926360566949754</v>
      </c>
      <c r="Z850" s="8">
        <f t="shared" ca="1" si="281"/>
        <v>100.62275148666892</v>
      </c>
      <c r="AA850" s="8">
        <f t="shared" ca="1" si="282"/>
        <v>99.77790201251652</v>
      </c>
      <c r="AB850" s="8">
        <f t="shared" ca="1" si="283"/>
        <v>98.743871660825022</v>
      </c>
      <c r="AC850" s="8" t="str">
        <f t="shared" ca="1" si="284"/>
        <v/>
      </c>
    </row>
    <row r="851" spans="1:29" x14ac:dyDescent="0.2">
      <c r="A851" s="4">
        <v>43944</v>
      </c>
      <c r="B851" s="1">
        <v>7724.75</v>
      </c>
      <c r="C851" s="1">
        <v>10220.24</v>
      </c>
      <c r="D851" s="1">
        <v>2277.8000000000002</v>
      </c>
      <c r="E851" s="1">
        <v>4603.5</v>
      </c>
      <c r="F851" s="1">
        <v>9313.9</v>
      </c>
      <c r="G851" s="1"/>
      <c r="H851" s="4">
        <f t="shared" si="285"/>
        <v>43914</v>
      </c>
      <c r="I851" s="4">
        <f t="shared" si="286"/>
        <v>43944</v>
      </c>
      <c r="J851" s="8">
        <f t="shared" si="287"/>
        <v>1.1977377915946321</v>
      </c>
      <c r="K851" s="8">
        <f t="shared" si="288"/>
        <v>1.2263792542781271</v>
      </c>
      <c r="L851" s="8">
        <f t="shared" si="289"/>
        <v>1.1750928600907966</v>
      </c>
      <c r="M851" s="8">
        <f t="shared" si="290"/>
        <v>1.1384938790651664</v>
      </c>
      <c r="N851" s="8">
        <f t="shared" si="291"/>
        <v>1.193929022375193</v>
      </c>
      <c r="O851" s="8"/>
      <c r="P851" s="3">
        <f t="shared" si="292"/>
        <v>43914</v>
      </c>
      <c r="Q851" s="3">
        <f t="shared" si="293"/>
        <v>43944</v>
      </c>
      <c r="R851" s="8">
        <f t="shared" si="294"/>
        <v>1.0031901136064705</v>
      </c>
      <c r="S851" s="8">
        <f t="shared" si="295"/>
        <v>1.0271793643464482</v>
      </c>
      <c r="T851" s="8">
        <f t="shared" si="296"/>
        <v>0.98422338184984903</v>
      </c>
      <c r="U851" s="8">
        <f t="shared" si="297"/>
        <v>0.95356914668198245</v>
      </c>
      <c r="V851" s="8">
        <f t="shared" si="298"/>
        <v>1</v>
      </c>
      <c r="W851" s="8"/>
      <c r="X851" s="3">
        <f t="shared" si="299"/>
        <v>43944</v>
      </c>
      <c r="Y851" s="8">
        <f t="shared" ca="1" si="280"/>
        <v>99.773105349806869</v>
      </c>
      <c r="Z851" s="8">
        <f t="shared" ca="1" si="281"/>
        <v>100.128476481267</v>
      </c>
      <c r="AA851" s="8">
        <f t="shared" ca="1" si="282"/>
        <v>99.269873195328344</v>
      </c>
      <c r="AB851" s="8">
        <f t="shared" ca="1" si="283"/>
        <v>98.600729642269087</v>
      </c>
      <c r="AC851" s="8" t="str">
        <f t="shared" ca="1" si="284"/>
        <v/>
      </c>
    </row>
    <row r="852" spans="1:29" x14ac:dyDescent="0.2">
      <c r="A852" s="4">
        <v>43945</v>
      </c>
      <c r="B852" s="1">
        <v>7658.75</v>
      </c>
      <c r="C852" s="1">
        <v>10046.879999999999</v>
      </c>
      <c r="D852" s="1">
        <v>2248.35</v>
      </c>
      <c r="E852" s="1">
        <v>4519.1499999999996</v>
      </c>
      <c r="F852" s="1">
        <v>9154.4</v>
      </c>
      <c r="G852" s="1"/>
      <c r="H852" s="4">
        <f t="shared" si="285"/>
        <v>43915</v>
      </c>
      <c r="I852" s="4">
        <f t="shared" si="286"/>
        <v>43945</v>
      </c>
      <c r="J852" s="8">
        <f t="shared" si="287"/>
        <v>1.1448056801195814</v>
      </c>
      <c r="K852" s="8">
        <f t="shared" si="288"/>
        <v>1.1324945386666907</v>
      </c>
      <c r="L852" s="8">
        <f t="shared" si="289"/>
        <v>1.1231360991083248</v>
      </c>
      <c r="M852" s="8">
        <f t="shared" si="290"/>
        <v>1.0976936810017124</v>
      </c>
      <c r="N852" s="8">
        <f t="shared" si="291"/>
        <v>1.1005728643820216</v>
      </c>
      <c r="O852" s="8"/>
      <c r="P852" s="3">
        <f t="shared" si="292"/>
        <v>43915</v>
      </c>
      <c r="Q852" s="3">
        <f t="shared" si="293"/>
        <v>43945</v>
      </c>
      <c r="R852" s="8">
        <f t="shared" si="294"/>
        <v>1.040190719914212</v>
      </c>
      <c r="S852" s="8">
        <f t="shared" si="295"/>
        <v>1.0290045987119565</v>
      </c>
      <c r="T852" s="8">
        <f t="shared" si="296"/>
        <v>1.0205013547548918</v>
      </c>
      <c r="U852" s="8">
        <f t="shared" si="297"/>
        <v>0.99738392297912426</v>
      </c>
      <c r="V852" s="8">
        <f t="shared" si="298"/>
        <v>1</v>
      </c>
      <c r="W852" s="8"/>
      <c r="X852" s="3">
        <f t="shared" si="299"/>
        <v>43945</v>
      </c>
      <c r="Y852" s="8">
        <f t="shared" ca="1" si="280"/>
        <v>100.66311228350799</v>
      </c>
      <c r="Z852" s="8">
        <f t="shared" ca="1" si="281"/>
        <v>100.19722346439931</v>
      </c>
      <c r="AA852" s="8">
        <f t="shared" ca="1" si="282"/>
        <v>100.40885109959574</v>
      </c>
      <c r="AB852" s="8">
        <f t="shared" ca="1" si="283"/>
        <v>99.611181253912221</v>
      </c>
      <c r="AC852" s="8" t="str">
        <f t="shared" ca="1" si="284"/>
        <v/>
      </c>
    </row>
    <row r="853" spans="1:29" x14ac:dyDescent="0.2">
      <c r="A853" s="4">
        <v>43946</v>
      </c>
      <c r="B853" s="1">
        <v>7658.75</v>
      </c>
      <c r="C853" s="1">
        <v>10046.879999999999</v>
      </c>
      <c r="D853" s="1">
        <v>2248.35</v>
      </c>
      <c r="E853" s="1">
        <v>4519.1499999999996</v>
      </c>
      <c r="F853" s="1">
        <v>9154.4</v>
      </c>
      <c r="G853" s="1"/>
      <c r="H853" s="4">
        <f t="shared" si="285"/>
        <v>43916</v>
      </c>
      <c r="I853" s="4">
        <f t="shared" si="286"/>
        <v>43946</v>
      </c>
      <c r="J853" s="8">
        <f t="shared" si="287"/>
        <v>1.105469793087521</v>
      </c>
      <c r="K853" s="8">
        <f t="shared" si="288"/>
        <v>1.0912621949762453</v>
      </c>
      <c r="L853" s="8">
        <f t="shared" si="289"/>
        <v>1.0777767125257658</v>
      </c>
      <c r="M853" s="8">
        <f t="shared" si="290"/>
        <v>1.0599003224860744</v>
      </c>
      <c r="N853" s="8">
        <f t="shared" si="291"/>
        <v>1.0593592510516174</v>
      </c>
      <c r="O853" s="8"/>
      <c r="P853" s="3">
        <f t="shared" si="292"/>
        <v>43916</v>
      </c>
      <c r="Q853" s="3">
        <f t="shared" si="293"/>
        <v>43946</v>
      </c>
      <c r="R853" s="8">
        <f t="shared" si="294"/>
        <v>1.0435268224543564</v>
      </c>
      <c r="S853" s="8">
        <f t="shared" si="295"/>
        <v>1.0301153210234943</v>
      </c>
      <c r="T853" s="8">
        <f t="shared" si="296"/>
        <v>1.0173854728279057</v>
      </c>
      <c r="U853" s="8">
        <f t="shared" si="297"/>
        <v>1.0005107534898288</v>
      </c>
      <c r="V853" s="8">
        <f t="shared" si="298"/>
        <v>1</v>
      </c>
      <c r="W853" s="8"/>
      <c r="X853" s="3">
        <f t="shared" si="299"/>
        <v>43946</v>
      </c>
      <c r="Y853" s="8">
        <f t="shared" ca="1" si="280"/>
        <v>100.73777892667995</v>
      </c>
      <c r="Z853" s="8">
        <f t="shared" ca="1" si="281"/>
        <v>100.2352490587905</v>
      </c>
      <c r="AA853" s="8">
        <f t="shared" ca="1" si="282"/>
        <v>100.30547113624415</v>
      </c>
      <c r="AB853" s="8">
        <f t="shared" ca="1" si="283"/>
        <v>99.683656098977835</v>
      </c>
      <c r="AC853" s="8" t="str">
        <f t="shared" ca="1" si="284"/>
        <v/>
      </c>
    </row>
    <row r="854" spans="1:29" x14ac:dyDescent="0.2">
      <c r="A854" s="4">
        <v>43947</v>
      </c>
      <c r="B854" s="1">
        <v>7658.75</v>
      </c>
      <c r="C854" s="1">
        <v>10046.879999999999</v>
      </c>
      <c r="D854" s="1">
        <v>2248.35</v>
      </c>
      <c r="E854" s="1">
        <v>4519.1499999999996</v>
      </c>
      <c r="F854" s="1">
        <v>9154.4</v>
      </c>
      <c r="G854" s="1"/>
      <c r="H854" s="4">
        <f t="shared" si="285"/>
        <v>43917</v>
      </c>
      <c r="I854" s="4">
        <f t="shared" si="286"/>
        <v>43947</v>
      </c>
      <c r="J854" s="8">
        <f t="shared" si="287"/>
        <v>1.1054777713625865</v>
      </c>
      <c r="K854" s="8">
        <f t="shared" si="288"/>
        <v>1.1040139247850624</v>
      </c>
      <c r="L854" s="8">
        <f t="shared" si="289"/>
        <v>1.085661169994447</v>
      </c>
      <c r="M854" s="8">
        <f t="shared" si="290"/>
        <v>1.0555062478103467</v>
      </c>
      <c r="N854" s="8">
        <f t="shared" si="291"/>
        <v>1.0570595537080338</v>
      </c>
      <c r="O854" s="8"/>
      <c r="P854" s="3">
        <f t="shared" si="292"/>
        <v>43917</v>
      </c>
      <c r="Q854" s="3">
        <f t="shared" si="293"/>
        <v>43947</v>
      </c>
      <c r="R854" s="8">
        <f t="shared" si="294"/>
        <v>1.0458046261298217</v>
      </c>
      <c r="S854" s="8">
        <f t="shared" si="295"/>
        <v>1.044419797269055</v>
      </c>
      <c r="T854" s="8">
        <f t="shared" si="296"/>
        <v>1.0270577151363727</v>
      </c>
      <c r="U854" s="8">
        <f t="shared" si="297"/>
        <v>0.9985305407890801</v>
      </c>
      <c r="V854" s="8">
        <f t="shared" si="298"/>
        <v>1</v>
      </c>
      <c r="W854" s="8"/>
      <c r="X854" s="3">
        <f t="shared" si="299"/>
        <v>43947</v>
      </c>
      <c r="Y854" s="8">
        <f t="shared" ca="1" si="280"/>
        <v>100.78627082413108</v>
      </c>
      <c r="Z854" s="8">
        <f t="shared" ca="1" si="281"/>
        <v>100.83296165012383</v>
      </c>
      <c r="AA854" s="8">
        <f t="shared" ca="1" si="282"/>
        <v>100.60410436022885</v>
      </c>
      <c r="AB854" s="8">
        <f t="shared" ca="1" si="283"/>
        <v>99.638711973051514</v>
      </c>
      <c r="AC854" s="8" t="str">
        <f t="shared" ca="1" si="284"/>
        <v/>
      </c>
    </row>
    <row r="855" spans="1:29" x14ac:dyDescent="0.2">
      <c r="A855" s="4">
        <v>43948</v>
      </c>
      <c r="B855" s="1">
        <v>7756.45</v>
      </c>
      <c r="C855" s="1">
        <v>10260.120000000001</v>
      </c>
      <c r="D855" s="1">
        <v>2286.1</v>
      </c>
      <c r="E855" s="1">
        <v>4568</v>
      </c>
      <c r="F855" s="1">
        <v>9282.2999999999993</v>
      </c>
      <c r="G855" s="1"/>
      <c r="H855" s="4">
        <f t="shared" si="285"/>
        <v>43918</v>
      </c>
      <c r="I855" s="4">
        <f t="shared" si="286"/>
        <v>43948</v>
      </c>
      <c r="J855" s="8">
        <f t="shared" si="287"/>
        <v>1.1195799653579677</v>
      </c>
      <c r="K855" s="8">
        <f t="shared" si="288"/>
        <v>1.127446067830582</v>
      </c>
      <c r="L855" s="8">
        <f t="shared" si="289"/>
        <v>1.1038895193027356</v>
      </c>
      <c r="M855" s="8">
        <f t="shared" si="290"/>
        <v>1.0669158005371948</v>
      </c>
      <c r="N855" s="8">
        <f t="shared" si="291"/>
        <v>1.0718281804797782</v>
      </c>
      <c r="O855" s="8"/>
      <c r="P855" s="3">
        <f t="shared" si="292"/>
        <v>43918</v>
      </c>
      <c r="Q855" s="3">
        <f t="shared" si="293"/>
        <v>43948</v>
      </c>
      <c r="R855" s="8">
        <f t="shared" si="294"/>
        <v>1.0445517161685509</v>
      </c>
      <c r="S855" s="8">
        <f t="shared" si="295"/>
        <v>1.0518906746097194</v>
      </c>
      <c r="T855" s="8">
        <f t="shared" si="296"/>
        <v>1.0299127597191986</v>
      </c>
      <c r="U855" s="8">
        <f t="shared" si="297"/>
        <v>0.99541682143458432</v>
      </c>
      <c r="V855" s="8">
        <f t="shared" si="298"/>
        <v>1</v>
      </c>
      <c r="W855" s="8"/>
      <c r="X855" s="3">
        <f t="shared" si="299"/>
        <v>43948</v>
      </c>
      <c r="Y855" s="8">
        <f t="shared" ca="1" si="280"/>
        <v>100.74966730867339</v>
      </c>
      <c r="Z855" s="8">
        <f t="shared" ca="1" si="281"/>
        <v>101.14187408398782</v>
      </c>
      <c r="AA855" s="8">
        <f t="shared" ca="1" si="282"/>
        <v>100.68688105802789</v>
      </c>
      <c r="AB855" s="8">
        <f t="shared" ca="1" si="283"/>
        <v>99.568894030818655</v>
      </c>
      <c r="AC855" s="8" t="str">
        <f t="shared" ca="1" si="284"/>
        <v/>
      </c>
    </row>
    <row r="856" spans="1:29" x14ac:dyDescent="0.2">
      <c r="A856" s="4">
        <v>43949</v>
      </c>
      <c r="B856" s="1">
        <v>7710.6</v>
      </c>
      <c r="C856" s="1">
        <v>10324.629999999999</v>
      </c>
      <c r="D856" s="1">
        <v>2276.25</v>
      </c>
      <c r="E856" s="1">
        <v>4550.1499999999996</v>
      </c>
      <c r="F856" s="1">
        <v>9380.9</v>
      </c>
      <c r="G856" s="1"/>
      <c r="H856" s="4">
        <f t="shared" si="285"/>
        <v>43919</v>
      </c>
      <c r="I856" s="4">
        <f t="shared" si="286"/>
        <v>43949</v>
      </c>
      <c r="J856" s="8">
        <f t="shared" si="287"/>
        <v>1.1129618937644343</v>
      </c>
      <c r="K856" s="8">
        <f t="shared" si="288"/>
        <v>1.1345348295444555</v>
      </c>
      <c r="L856" s="8">
        <f t="shared" si="289"/>
        <v>1.0991332480262683</v>
      </c>
      <c r="M856" s="8">
        <f t="shared" si="290"/>
        <v>1.0627467009225737</v>
      </c>
      <c r="N856" s="8">
        <f t="shared" si="291"/>
        <v>1.0832135330966195</v>
      </c>
      <c r="O856" s="8"/>
      <c r="P856" s="3">
        <f t="shared" si="292"/>
        <v>43919</v>
      </c>
      <c r="Q856" s="3">
        <f t="shared" si="293"/>
        <v>43949</v>
      </c>
      <c r="R856" s="8">
        <f t="shared" si="294"/>
        <v>1.0274630622300038</v>
      </c>
      <c r="S856" s="8">
        <f t="shared" si="295"/>
        <v>1.0473787437838984</v>
      </c>
      <c r="T856" s="8">
        <f t="shared" si="296"/>
        <v>1.0146967467108157</v>
      </c>
      <c r="U856" s="8">
        <f t="shared" si="297"/>
        <v>0.98110545008098582</v>
      </c>
      <c r="V856" s="8">
        <f t="shared" si="298"/>
        <v>1</v>
      </c>
      <c r="W856" s="8"/>
      <c r="X856" s="3">
        <f t="shared" si="299"/>
        <v>43949</v>
      </c>
      <c r="Y856" s="8">
        <f t="shared" ca="1" si="280"/>
        <v>100.33510265285985</v>
      </c>
      <c r="Z856" s="8">
        <f t="shared" ca="1" si="281"/>
        <v>100.93950729155597</v>
      </c>
      <c r="AA856" s="8">
        <f t="shared" ca="1" si="282"/>
        <v>100.20209379695558</v>
      </c>
      <c r="AB856" s="8">
        <f t="shared" ca="1" si="283"/>
        <v>99.242658876076149</v>
      </c>
      <c r="AC856" s="8" t="str">
        <f t="shared" ca="1" si="284"/>
        <v/>
      </c>
    </row>
    <row r="857" spans="1:29" x14ac:dyDescent="0.2">
      <c r="A857" s="4">
        <v>43950</v>
      </c>
      <c r="B857" s="1">
        <v>7751.1</v>
      </c>
      <c r="C857" s="1">
        <v>10382.07</v>
      </c>
      <c r="D857" s="1">
        <v>2287.9</v>
      </c>
      <c r="E857" s="1">
        <v>4613.05</v>
      </c>
      <c r="F857" s="1">
        <v>9553.35</v>
      </c>
      <c r="G857" s="1"/>
      <c r="H857" s="4">
        <f t="shared" si="285"/>
        <v>43920</v>
      </c>
      <c r="I857" s="4">
        <f t="shared" si="286"/>
        <v>43950</v>
      </c>
      <c r="J857" s="8">
        <f t="shared" si="287"/>
        <v>1.1383526336273049</v>
      </c>
      <c r="K857" s="8">
        <f t="shared" si="288"/>
        <v>1.1669377363898457</v>
      </c>
      <c r="L857" s="8">
        <f t="shared" si="289"/>
        <v>1.1252151674617616</v>
      </c>
      <c r="M857" s="8">
        <f t="shared" si="290"/>
        <v>1.0970261946944746</v>
      </c>
      <c r="N857" s="8">
        <f t="shared" si="291"/>
        <v>1.1536329714651434</v>
      </c>
      <c r="O857" s="8"/>
      <c r="P857" s="3">
        <f t="shared" si="292"/>
        <v>43920</v>
      </c>
      <c r="Q857" s="3">
        <f t="shared" si="293"/>
        <v>43950</v>
      </c>
      <c r="R857" s="8">
        <f t="shared" si="294"/>
        <v>0.98675459334485549</v>
      </c>
      <c r="S857" s="8">
        <f t="shared" si="295"/>
        <v>1.0115329270693476</v>
      </c>
      <c r="T857" s="8">
        <f t="shared" si="296"/>
        <v>0.97536668532688486</v>
      </c>
      <c r="U857" s="8">
        <f t="shared" si="297"/>
        <v>0.95093172770645007</v>
      </c>
      <c r="V857" s="8">
        <f t="shared" si="298"/>
        <v>1</v>
      </c>
      <c r="W857" s="8"/>
      <c r="X857" s="3">
        <f t="shared" si="299"/>
        <v>43950</v>
      </c>
      <c r="Y857" s="8">
        <f t="shared" ca="1" si="280"/>
        <v>99.358493731659578</v>
      </c>
      <c r="Z857" s="8">
        <f t="shared" ca="1" si="281"/>
        <v>99.381848219204372</v>
      </c>
      <c r="AA857" s="8">
        <f t="shared" ca="1" si="282"/>
        <v>98.963558259243541</v>
      </c>
      <c r="AB857" s="8">
        <f t="shared" ca="1" si="283"/>
        <v>98.564214715022572</v>
      </c>
      <c r="AC857" s="8" t="str">
        <f t="shared" ca="1" si="284"/>
        <v/>
      </c>
    </row>
    <row r="858" spans="1:29" x14ac:dyDescent="0.2">
      <c r="A858" s="4">
        <v>43951</v>
      </c>
      <c r="B858" s="1">
        <v>7974.55</v>
      </c>
      <c r="C858" s="1">
        <v>10540.04</v>
      </c>
      <c r="D858" s="1">
        <v>2350.15</v>
      </c>
      <c r="E858" s="1">
        <v>4803.55</v>
      </c>
      <c r="F858" s="1">
        <v>9859.9</v>
      </c>
      <c r="G858" s="1"/>
      <c r="H858" s="4">
        <f t="shared" si="285"/>
        <v>43921</v>
      </c>
      <c r="I858" s="4">
        <f t="shared" si="286"/>
        <v>43951</v>
      </c>
      <c r="J858" s="8">
        <f t="shared" si="287"/>
        <v>1.126102336352917</v>
      </c>
      <c r="K858" s="8">
        <f t="shared" si="288"/>
        <v>1.1391706782471107</v>
      </c>
      <c r="L858" s="8">
        <f t="shared" si="289"/>
        <v>1.1153745758287652</v>
      </c>
      <c r="M858" s="8">
        <f t="shared" si="290"/>
        <v>1.0910959681998864</v>
      </c>
      <c r="N858" s="8">
        <f t="shared" si="291"/>
        <v>1.1468000348928498</v>
      </c>
      <c r="O858" s="8"/>
      <c r="P858" s="3">
        <f t="shared" si="292"/>
        <v>43921</v>
      </c>
      <c r="Q858" s="3">
        <f t="shared" si="293"/>
        <v>43951</v>
      </c>
      <c r="R858" s="8">
        <f t="shared" si="294"/>
        <v>0.98195178068522937</v>
      </c>
      <c r="S858" s="8">
        <f t="shared" si="295"/>
        <v>0.99334726507359072</v>
      </c>
      <c r="T858" s="8">
        <f t="shared" si="296"/>
        <v>0.97259726359615883</v>
      </c>
      <c r="U858" s="8">
        <f t="shared" si="297"/>
        <v>0.95142652162705244</v>
      </c>
      <c r="V858" s="8">
        <f t="shared" si="298"/>
        <v>1</v>
      </c>
      <c r="W858" s="8"/>
      <c r="X858" s="3">
        <f t="shared" si="299"/>
        <v>43951</v>
      </c>
      <c r="Y858" s="8">
        <f t="shared" ca="1" si="280"/>
        <v>99.24586438367362</v>
      </c>
      <c r="Z858" s="8">
        <f t="shared" ca="1" si="281"/>
        <v>98.588789838015387</v>
      </c>
      <c r="AA858" s="8">
        <f t="shared" ca="1" si="282"/>
        <v>98.881691147340362</v>
      </c>
      <c r="AB858" s="8">
        <f t="shared" ca="1" si="283"/>
        <v>98.589723019302653</v>
      </c>
      <c r="AC858" s="8" t="str">
        <f t="shared" ca="1" si="284"/>
        <v/>
      </c>
    </row>
    <row r="859" spans="1:29" x14ac:dyDescent="0.2">
      <c r="A859" s="4">
        <v>43952</v>
      </c>
      <c r="B859" s="1">
        <v>7974.55</v>
      </c>
      <c r="C859" s="1">
        <v>10540.04</v>
      </c>
      <c r="D859" s="1">
        <v>2350.15</v>
      </c>
      <c r="E859" s="1">
        <v>4803.55</v>
      </c>
      <c r="F859" s="1">
        <v>9859.9</v>
      </c>
      <c r="G859" s="1"/>
      <c r="H859" s="4">
        <f t="shared" si="285"/>
        <v>43922</v>
      </c>
      <c r="I859" s="4">
        <f t="shared" si="286"/>
        <v>43952</v>
      </c>
      <c r="J859" s="8">
        <f t="shared" si="287"/>
        <v>1.1687062168420437</v>
      </c>
      <c r="K859" s="8">
        <f t="shared" si="288"/>
        <v>1.1805587135319069</v>
      </c>
      <c r="L859" s="8">
        <f t="shared" si="289"/>
        <v>1.1500330307553033</v>
      </c>
      <c r="M859" s="8">
        <f t="shared" si="290"/>
        <v>1.1412975040688074</v>
      </c>
      <c r="N859" s="8">
        <f t="shared" si="291"/>
        <v>1.1945891589328552</v>
      </c>
      <c r="O859" s="8"/>
      <c r="P859" s="3">
        <f t="shared" si="292"/>
        <v>43922</v>
      </c>
      <c r="Q859" s="3">
        <f t="shared" si="293"/>
        <v>43952</v>
      </c>
      <c r="R859" s="8">
        <f t="shared" si="294"/>
        <v>0.97833318518147849</v>
      </c>
      <c r="S859" s="8">
        <f t="shared" si="295"/>
        <v>0.98825500357505169</v>
      </c>
      <c r="T859" s="8">
        <f t="shared" si="296"/>
        <v>0.96270171393707049</v>
      </c>
      <c r="U859" s="8">
        <f t="shared" si="297"/>
        <v>0.9553891356994616</v>
      </c>
      <c r="V859" s="8">
        <f t="shared" si="298"/>
        <v>1</v>
      </c>
      <c r="W859" s="8"/>
      <c r="X859" s="3">
        <f t="shared" si="299"/>
        <v>43952</v>
      </c>
      <c r="Y859" s="8">
        <f t="shared" ca="1" si="280"/>
        <v>99.162737633705035</v>
      </c>
      <c r="Z859" s="8">
        <f t="shared" ca="1" si="281"/>
        <v>98.369788270239269</v>
      </c>
      <c r="AA859" s="8">
        <f t="shared" ca="1" si="282"/>
        <v>98.582161769043935</v>
      </c>
      <c r="AB859" s="8">
        <f t="shared" ca="1" si="283"/>
        <v>98.691195828128741</v>
      </c>
      <c r="AC859" s="8" t="str">
        <f t="shared" ca="1" si="284"/>
        <v/>
      </c>
    </row>
    <row r="860" spans="1:29" x14ac:dyDescent="0.2">
      <c r="A860" s="4">
        <v>43953</v>
      </c>
      <c r="B860" s="1">
        <v>7974.55</v>
      </c>
      <c r="C860" s="1">
        <v>10540.04</v>
      </c>
      <c r="D860" s="1">
        <v>2350.15</v>
      </c>
      <c r="E860" s="1">
        <v>4803.55</v>
      </c>
      <c r="F860" s="1">
        <v>9859.9</v>
      </c>
      <c r="G860" s="1"/>
      <c r="H860" s="4">
        <f t="shared" si="285"/>
        <v>43923</v>
      </c>
      <c r="I860" s="4">
        <f t="shared" si="286"/>
        <v>43953</v>
      </c>
      <c r="J860" s="8">
        <f t="shared" si="287"/>
        <v>1.1687062168420437</v>
      </c>
      <c r="K860" s="8">
        <f t="shared" si="288"/>
        <v>1.1805587135319069</v>
      </c>
      <c r="L860" s="8">
        <f t="shared" si="289"/>
        <v>1.1500330307553033</v>
      </c>
      <c r="M860" s="8">
        <f t="shared" si="290"/>
        <v>1.1412975040688074</v>
      </c>
      <c r="N860" s="8">
        <f t="shared" si="291"/>
        <v>1.1945891589328552</v>
      </c>
      <c r="O860" s="8"/>
      <c r="P860" s="3">
        <f t="shared" si="292"/>
        <v>43923</v>
      </c>
      <c r="Q860" s="3">
        <f t="shared" si="293"/>
        <v>43953</v>
      </c>
      <c r="R860" s="8">
        <f t="shared" si="294"/>
        <v>0.97833318518147849</v>
      </c>
      <c r="S860" s="8">
        <f t="shared" si="295"/>
        <v>0.98825500357505169</v>
      </c>
      <c r="T860" s="8">
        <f t="shared" si="296"/>
        <v>0.96270171393707049</v>
      </c>
      <c r="U860" s="8">
        <f t="shared" si="297"/>
        <v>0.9553891356994616</v>
      </c>
      <c r="V860" s="8">
        <f t="shared" si="298"/>
        <v>1</v>
      </c>
      <c r="W860" s="8"/>
      <c r="X860" s="3">
        <f t="shared" si="299"/>
        <v>43953</v>
      </c>
      <c r="Y860" s="8">
        <f t="shared" ca="1" si="280"/>
        <v>99.16631278055614</v>
      </c>
      <c r="Z860" s="8">
        <f t="shared" ca="1" si="281"/>
        <v>98.372859973972055</v>
      </c>
      <c r="AA860" s="8">
        <f t="shared" ca="1" si="282"/>
        <v>98.593856454811373</v>
      </c>
      <c r="AB860" s="8">
        <f t="shared" ca="1" si="283"/>
        <v>98.700022615648422</v>
      </c>
      <c r="AC860" s="8" t="str">
        <f t="shared" ca="1" si="284"/>
        <v/>
      </c>
    </row>
    <row r="861" spans="1:29" x14ac:dyDescent="0.2">
      <c r="A861" s="4">
        <v>43954</v>
      </c>
      <c r="B861" s="1">
        <v>7974.55</v>
      </c>
      <c r="C861" s="1">
        <v>10540.04</v>
      </c>
      <c r="D861" s="1">
        <v>2350.15</v>
      </c>
      <c r="E861" s="1">
        <v>4803.55</v>
      </c>
      <c r="F861" s="1">
        <v>9859.9</v>
      </c>
      <c r="G861" s="1"/>
      <c r="H861" s="4">
        <f t="shared" si="285"/>
        <v>43924</v>
      </c>
      <c r="I861" s="4">
        <f t="shared" si="286"/>
        <v>43954</v>
      </c>
      <c r="J861" s="8">
        <f t="shared" si="287"/>
        <v>1.1845824761027637</v>
      </c>
      <c r="K861" s="8">
        <f t="shared" si="288"/>
        <v>1.1981184836924645</v>
      </c>
      <c r="L861" s="8">
        <f t="shared" si="289"/>
        <v>1.1762218162708642</v>
      </c>
      <c r="M861" s="8">
        <f t="shared" si="290"/>
        <v>1.1428588422830768</v>
      </c>
      <c r="N861" s="8">
        <f t="shared" si="291"/>
        <v>1.219711026992256</v>
      </c>
      <c r="O861" s="8"/>
      <c r="P861" s="3">
        <f t="shared" si="292"/>
        <v>43924</v>
      </c>
      <c r="Q861" s="3">
        <f t="shared" si="293"/>
        <v>43954</v>
      </c>
      <c r="R861" s="8">
        <f t="shared" si="294"/>
        <v>0.97119928400080346</v>
      </c>
      <c r="S861" s="8">
        <f t="shared" si="295"/>
        <v>0.9822970008289279</v>
      </c>
      <c r="T861" s="8">
        <f t="shared" si="296"/>
        <v>0.96434466053108181</v>
      </c>
      <c r="U861" s="8">
        <f t="shared" si="297"/>
        <v>0.93699148158175405</v>
      </c>
      <c r="V861" s="8">
        <f t="shared" si="298"/>
        <v>1</v>
      </c>
      <c r="W861" s="8"/>
      <c r="X861" s="3">
        <f t="shared" si="299"/>
        <v>43954</v>
      </c>
      <c r="Y861" s="8">
        <f t="shared" ca="1" si="280"/>
        <v>99.000621785769766</v>
      </c>
      <c r="Z861" s="8">
        <f t="shared" ca="1" si="281"/>
        <v>98.125708965088634</v>
      </c>
      <c r="AA861" s="8">
        <f t="shared" ca="1" si="282"/>
        <v>98.653793185585258</v>
      </c>
      <c r="AB861" s="8">
        <f t="shared" ca="1" si="283"/>
        <v>98.303430370994235</v>
      </c>
      <c r="AC861" s="8" t="str">
        <f t="shared" ca="1" si="284"/>
        <v/>
      </c>
    </row>
    <row r="862" spans="1:29" x14ac:dyDescent="0.2">
      <c r="A862" s="4">
        <v>43955</v>
      </c>
      <c r="B862" s="1">
        <v>7624.25</v>
      </c>
      <c r="C862" s="1">
        <v>10060.67</v>
      </c>
      <c r="D862" s="1">
        <v>2225.85</v>
      </c>
      <c r="E862" s="1">
        <v>4558.8999999999996</v>
      </c>
      <c r="F862" s="1">
        <v>9293.5</v>
      </c>
      <c r="G862" s="1"/>
      <c r="H862" s="4">
        <f t="shared" si="285"/>
        <v>43925</v>
      </c>
      <c r="I862" s="4">
        <f t="shared" si="286"/>
        <v>43955</v>
      </c>
      <c r="J862" s="8">
        <f t="shared" si="287"/>
        <v>1.1325470331776084</v>
      </c>
      <c r="K862" s="8">
        <f t="shared" si="288"/>
        <v>1.1436270341792123</v>
      </c>
      <c r="L862" s="8">
        <f t="shared" si="289"/>
        <v>1.1140111608818597</v>
      </c>
      <c r="M862" s="8">
        <f t="shared" si="290"/>
        <v>1.084651804620399</v>
      </c>
      <c r="N862" s="8">
        <f t="shared" si="291"/>
        <v>1.1496449689502461</v>
      </c>
      <c r="O862" s="8"/>
      <c r="P862" s="3">
        <f t="shared" si="292"/>
        <v>43925</v>
      </c>
      <c r="Q862" s="3">
        <f t="shared" si="293"/>
        <v>43955</v>
      </c>
      <c r="R862" s="8">
        <f t="shared" si="294"/>
        <v>0.98512763832798744</v>
      </c>
      <c r="S862" s="8">
        <f t="shared" si="295"/>
        <v>0.99476539720212154</v>
      </c>
      <c r="T862" s="8">
        <f t="shared" si="296"/>
        <v>0.9690045109309493</v>
      </c>
      <c r="U862" s="8">
        <f t="shared" si="297"/>
        <v>0.94346675183627071</v>
      </c>
      <c r="V862" s="8">
        <f t="shared" si="298"/>
        <v>1</v>
      </c>
      <c r="W862" s="8"/>
      <c r="X862" s="3">
        <f t="shared" si="299"/>
        <v>43955</v>
      </c>
      <c r="Y862" s="8">
        <f t="shared" ca="1" si="280"/>
        <v>99.334632103158384</v>
      </c>
      <c r="Z862" s="8">
        <f t="shared" ca="1" si="281"/>
        <v>98.664655036755107</v>
      </c>
      <c r="AA862" s="8">
        <f t="shared" ca="1" si="282"/>
        <v>98.805080355950437</v>
      </c>
      <c r="AB862" s="8">
        <f t="shared" ca="1" si="283"/>
        <v>98.462573164346452</v>
      </c>
      <c r="AC862" s="8" t="str">
        <f t="shared" ca="1" si="284"/>
        <v/>
      </c>
    </row>
    <row r="863" spans="1:29" x14ac:dyDescent="0.2">
      <c r="A863" s="4">
        <v>43956</v>
      </c>
      <c r="B863" s="1">
        <v>7553.3</v>
      </c>
      <c r="C863" s="1">
        <v>9892.18</v>
      </c>
      <c r="D863" s="1">
        <v>2195.1999999999998</v>
      </c>
      <c r="E863" s="1">
        <v>4545.3999999999996</v>
      </c>
      <c r="F863" s="1">
        <v>9205.6</v>
      </c>
      <c r="G863" s="1"/>
      <c r="H863" s="4">
        <f t="shared" si="285"/>
        <v>43926</v>
      </c>
      <c r="I863" s="4">
        <f t="shared" si="286"/>
        <v>43956</v>
      </c>
      <c r="J863" s="8">
        <f t="shared" si="287"/>
        <v>1.1220077392137495</v>
      </c>
      <c r="K863" s="8">
        <f t="shared" si="288"/>
        <v>1.1244742621482389</v>
      </c>
      <c r="L863" s="8">
        <f t="shared" si="289"/>
        <v>1.0986712044243137</v>
      </c>
      <c r="M863" s="8">
        <f t="shared" si="290"/>
        <v>1.0814398896052912</v>
      </c>
      <c r="N863" s="8">
        <f t="shared" si="291"/>
        <v>1.1387713699002944</v>
      </c>
      <c r="O863" s="8"/>
      <c r="P863" s="3">
        <f t="shared" si="292"/>
        <v>43926</v>
      </c>
      <c r="Q863" s="3">
        <f t="shared" si="293"/>
        <v>43956</v>
      </c>
      <c r="R863" s="8">
        <f t="shared" si="294"/>
        <v>0.98527919551752285</v>
      </c>
      <c r="S863" s="8">
        <f t="shared" si="295"/>
        <v>0.98744514647105386</v>
      </c>
      <c r="T863" s="8">
        <f t="shared" si="296"/>
        <v>0.96478646501317322</v>
      </c>
      <c r="U863" s="8">
        <f t="shared" si="297"/>
        <v>0.94965496867029353</v>
      </c>
      <c r="V863" s="8">
        <f t="shared" si="298"/>
        <v>1</v>
      </c>
      <c r="W863" s="8"/>
      <c r="X863" s="3">
        <f t="shared" si="299"/>
        <v>43956</v>
      </c>
      <c r="Y863" s="8">
        <f t="shared" ca="1" si="280"/>
        <v>99.339232325172702</v>
      </c>
      <c r="Z863" s="8">
        <f t="shared" ca="1" si="281"/>
        <v>98.349492378050201</v>
      </c>
      <c r="AA863" s="8">
        <f t="shared" ca="1" si="282"/>
        <v>98.681962339094454</v>
      </c>
      <c r="AB863" s="8">
        <f t="shared" ca="1" si="283"/>
        <v>98.611055246525737</v>
      </c>
      <c r="AC863" s="8" t="str">
        <f t="shared" ca="1" si="284"/>
        <v/>
      </c>
    </row>
    <row r="864" spans="1:29" x14ac:dyDescent="0.2">
      <c r="A864" s="4">
        <v>43957</v>
      </c>
      <c r="B864" s="1">
        <v>7588.1</v>
      </c>
      <c r="C864" s="1">
        <v>10007.52</v>
      </c>
      <c r="D864" s="1">
        <v>2196.85</v>
      </c>
      <c r="E864" s="1">
        <v>4496.8500000000004</v>
      </c>
      <c r="F864" s="1">
        <v>9270.9</v>
      </c>
      <c r="G864" s="1"/>
      <c r="H864" s="4">
        <f t="shared" si="285"/>
        <v>43927</v>
      </c>
      <c r="I864" s="4">
        <f t="shared" si="286"/>
        <v>43957</v>
      </c>
      <c r="J864" s="8">
        <f t="shared" si="287"/>
        <v>1.1271771180712871</v>
      </c>
      <c r="K864" s="8">
        <f t="shared" si="288"/>
        <v>1.1375853116232966</v>
      </c>
      <c r="L864" s="8">
        <f t="shared" si="289"/>
        <v>1.0994970095843448</v>
      </c>
      <c r="M864" s="8">
        <f t="shared" si="290"/>
        <v>1.0698888915324403</v>
      </c>
      <c r="N864" s="8">
        <f t="shared" si="291"/>
        <v>1.1468492540636828</v>
      </c>
      <c r="O864" s="8"/>
      <c r="P864" s="3">
        <f t="shared" si="292"/>
        <v>43927</v>
      </c>
      <c r="Q864" s="3">
        <f t="shared" si="293"/>
        <v>43957</v>
      </c>
      <c r="R864" s="8">
        <f t="shared" si="294"/>
        <v>0.98284679880752368</v>
      </c>
      <c r="S864" s="8">
        <f t="shared" si="295"/>
        <v>0.99192226667318228</v>
      </c>
      <c r="T864" s="8">
        <f t="shared" si="296"/>
        <v>0.95871101253146163</v>
      </c>
      <c r="U864" s="8">
        <f t="shared" si="297"/>
        <v>0.93289409025768177</v>
      </c>
      <c r="V864" s="8">
        <f t="shared" si="298"/>
        <v>1</v>
      </c>
      <c r="W864" s="8"/>
      <c r="X864" s="3">
        <f t="shared" si="299"/>
        <v>43957</v>
      </c>
      <c r="Y864" s="8">
        <f t="shared" ca="1" si="280"/>
        <v>99.282575881126974</v>
      </c>
      <c r="Z864" s="8">
        <f t="shared" ca="1" si="281"/>
        <v>98.540337173970158</v>
      </c>
      <c r="AA864" s="8">
        <f t="shared" ca="1" si="282"/>
        <v>98.506575803778375</v>
      </c>
      <c r="AB864" s="8">
        <f t="shared" ca="1" si="283"/>
        <v>98.258221830468784</v>
      </c>
      <c r="AC864" s="8" t="str">
        <f t="shared" ca="1" si="284"/>
        <v/>
      </c>
    </row>
    <row r="865" spans="1:29" x14ac:dyDescent="0.2">
      <c r="A865" s="4">
        <v>43958</v>
      </c>
      <c r="B865" s="1">
        <v>7474.9</v>
      </c>
      <c r="C865" s="1">
        <v>9883.0499999999993</v>
      </c>
      <c r="D865" s="1">
        <v>2164</v>
      </c>
      <c r="E865" s="1">
        <v>4438.3</v>
      </c>
      <c r="F865" s="1">
        <v>9199.0499999999993</v>
      </c>
      <c r="G865" s="1"/>
      <c r="H865" s="4">
        <f t="shared" si="285"/>
        <v>43928</v>
      </c>
      <c r="I865" s="4">
        <f t="shared" si="286"/>
        <v>43958</v>
      </c>
      <c r="J865" s="8">
        <f t="shared" si="287"/>
        <v>1.027965151858957</v>
      </c>
      <c r="K865" s="8">
        <f t="shared" si="288"/>
        <v>1.0349079394200229</v>
      </c>
      <c r="L865" s="8">
        <f t="shared" si="289"/>
        <v>0.99905357678723938</v>
      </c>
      <c r="M865" s="8">
        <f t="shared" si="290"/>
        <v>0.98228335564973934</v>
      </c>
      <c r="N865" s="8">
        <f t="shared" si="291"/>
        <v>1.04627397010987</v>
      </c>
      <c r="O865" s="8"/>
      <c r="P865" s="3">
        <f t="shared" si="292"/>
        <v>43928</v>
      </c>
      <c r="Q865" s="3">
        <f t="shared" si="293"/>
        <v>43958</v>
      </c>
      <c r="R865" s="8">
        <f t="shared" si="294"/>
        <v>0.98250093305007824</v>
      </c>
      <c r="S865" s="8">
        <f t="shared" si="295"/>
        <v>0.9891366592168459</v>
      </c>
      <c r="T865" s="8">
        <f t="shared" si="296"/>
        <v>0.95486804157263705</v>
      </c>
      <c r="U865" s="8">
        <f t="shared" si="297"/>
        <v>0.93883952359685396</v>
      </c>
      <c r="V865" s="8">
        <f t="shared" si="298"/>
        <v>1</v>
      </c>
      <c r="W865" s="8"/>
      <c r="X865" s="3">
        <f t="shared" si="299"/>
        <v>43958</v>
      </c>
      <c r="Y865" s="8">
        <f t="shared" ca="1" si="280"/>
        <v>99.276151104816009</v>
      </c>
      <c r="Z865" s="8">
        <f t="shared" ca="1" si="281"/>
        <v>98.421972087832813</v>
      </c>
      <c r="AA865" s="8">
        <f t="shared" ca="1" si="282"/>
        <v>98.405640607529762</v>
      </c>
      <c r="AB865" s="8">
        <f t="shared" ca="1" si="283"/>
        <v>98.406086358174051</v>
      </c>
      <c r="AC865" s="8" t="str">
        <f t="shared" ca="1" si="284"/>
        <v/>
      </c>
    </row>
    <row r="866" spans="1:29" x14ac:dyDescent="0.2">
      <c r="A866" s="4">
        <v>43959</v>
      </c>
      <c r="B866" s="1">
        <v>7528.5</v>
      </c>
      <c r="C866" s="1">
        <v>10012.36</v>
      </c>
      <c r="D866" s="1">
        <v>2181.85</v>
      </c>
      <c r="E866" s="1">
        <v>4458.3</v>
      </c>
      <c r="F866" s="1">
        <v>9251.5</v>
      </c>
      <c r="G866" s="1"/>
      <c r="H866" s="4">
        <f t="shared" si="285"/>
        <v>43929</v>
      </c>
      <c r="I866" s="4">
        <f t="shared" si="286"/>
        <v>43959</v>
      </c>
      <c r="J866" s="8">
        <f t="shared" si="287"/>
        <v>1.0323407814717558</v>
      </c>
      <c r="K866" s="8">
        <f t="shared" si="288"/>
        <v>1.0494003267990981</v>
      </c>
      <c r="L866" s="8">
        <f t="shared" si="289"/>
        <v>1.0049745514843047</v>
      </c>
      <c r="M866" s="8">
        <f t="shared" si="290"/>
        <v>0.99216646266829867</v>
      </c>
      <c r="N866" s="8">
        <f t="shared" si="291"/>
        <v>1.0574653521931705</v>
      </c>
      <c r="O866" s="8"/>
      <c r="P866" s="3">
        <f t="shared" si="292"/>
        <v>43929</v>
      </c>
      <c r="Q866" s="3">
        <f t="shared" si="293"/>
        <v>43959</v>
      </c>
      <c r="R866" s="8">
        <f t="shared" si="294"/>
        <v>0.97624076224407097</v>
      </c>
      <c r="S866" s="8">
        <f t="shared" si="295"/>
        <v>0.99237324856332587</v>
      </c>
      <c r="T866" s="8">
        <f t="shared" si="296"/>
        <v>0.9503616826783019</v>
      </c>
      <c r="U866" s="8">
        <f t="shared" si="297"/>
        <v>0.93824961792890638</v>
      </c>
      <c r="V866" s="8">
        <f t="shared" si="298"/>
        <v>1</v>
      </c>
      <c r="W866" s="8"/>
      <c r="X866" s="3">
        <f t="shared" si="299"/>
        <v>43959</v>
      </c>
      <c r="Y866" s="8">
        <f t="shared" ca="1" si="280"/>
        <v>99.129657655104793</v>
      </c>
      <c r="Z866" s="8">
        <f t="shared" ca="1" si="281"/>
        <v>98.562272651138343</v>
      </c>
      <c r="AA866" s="8">
        <f t="shared" ca="1" si="282"/>
        <v>98.289061710885392</v>
      </c>
      <c r="AB866" s="8">
        <f t="shared" ca="1" si="283"/>
        <v>98.407985321851072</v>
      </c>
      <c r="AC866" s="8" t="str">
        <f t="shared" ca="1" si="284"/>
        <v/>
      </c>
    </row>
    <row r="867" spans="1:29" x14ac:dyDescent="0.2">
      <c r="A867" s="4">
        <v>43960</v>
      </c>
      <c r="B867" s="1">
        <v>7528.5</v>
      </c>
      <c r="C867" s="1">
        <v>10012.36</v>
      </c>
      <c r="D867" s="1">
        <v>2181.85</v>
      </c>
      <c r="E867" s="1">
        <v>4458.3</v>
      </c>
      <c r="F867" s="1">
        <v>9251.5</v>
      </c>
      <c r="G867" s="1"/>
      <c r="H867" s="4">
        <f t="shared" si="285"/>
        <v>43930</v>
      </c>
      <c r="I867" s="4">
        <f t="shared" si="286"/>
        <v>43960</v>
      </c>
      <c r="J867" s="8">
        <f t="shared" si="287"/>
        <v>0.99726459270248968</v>
      </c>
      <c r="K867" s="8">
        <f t="shared" si="288"/>
        <v>1.0154636613593053</v>
      </c>
      <c r="L867" s="8">
        <f t="shared" si="289"/>
        <v>0.97678739311456331</v>
      </c>
      <c r="M867" s="8">
        <f t="shared" si="290"/>
        <v>0.97387448393368148</v>
      </c>
      <c r="N867" s="8">
        <f t="shared" si="291"/>
        <v>1.0153206246776194</v>
      </c>
      <c r="O867" s="8"/>
      <c r="P867" s="3">
        <f t="shared" si="292"/>
        <v>43930</v>
      </c>
      <c r="Q867" s="3">
        <f t="shared" si="293"/>
        <v>43960</v>
      </c>
      <c r="R867" s="8">
        <f t="shared" si="294"/>
        <v>0.98221642352546246</v>
      </c>
      <c r="S867" s="8">
        <f t="shared" si="295"/>
        <v>1.0001408783375512</v>
      </c>
      <c r="T867" s="8">
        <f t="shared" si="296"/>
        <v>0.96204821351354797</v>
      </c>
      <c r="U867" s="8">
        <f t="shared" si="297"/>
        <v>0.95917925851540964</v>
      </c>
      <c r="V867" s="8">
        <f t="shared" si="298"/>
        <v>1</v>
      </c>
      <c r="W867" s="8"/>
      <c r="X867" s="3">
        <f t="shared" si="299"/>
        <v>43960</v>
      </c>
      <c r="Y867" s="8">
        <f t="shared" ca="1" si="280"/>
        <v>99.27263573297941</v>
      </c>
      <c r="Z867" s="8">
        <f t="shared" ca="1" si="281"/>
        <v>98.895707004111983</v>
      </c>
      <c r="AA867" s="8">
        <f t="shared" ca="1" si="282"/>
        <v>98.65426407256227</v>
      </c>
      <c r="AB867" s="8">
        <f t="shared" ca="1" si="283"/>
        <v>98.86800603423066</v>
      </c>
      <c r="AC867" s="8" t="str">
        <f t="shared" ca="1" si="284"/>
        <v/>
      </c>
    </row>
    <row r="868" spans="1:29" x14ac:dyDescent="0.2">
      <c r="A868" s="4">
        <v>43961</v>
      </c>
      <c r="B868" s="1">
        <v>7528.5</v>
      </c>
      <c r="C868" s="1">
        <v>10012.36</v>
      </c>
      <c r="D868" s="1">
        <v>2181.85</v>
      </c>
      <c r="E868" s="1">
        <v>4458.3</v>
      </c>
      <c r="F868" s="1">
        <v>9251.5</v>
      </c>
      <c r="G868" s="1"/>
      <c r="H868" s="4">
        <f t="shared" si="285"/>
        <v>43931</v>
      </c>
      <c r="I868" s="4">
        <f t="shared" si="286"/>
        <v>43961</v>
      </c>
      <c r="J868" s="8">
        <f t="shared" si="287"/>
        <v>0.99726459270248968</v>
      </c>
      <c r="K868" s="8">
        <f t="shared" si="288"/>
        <v>1.0154636613593053</v>
      </c>
      <c r="L868" s="8">
        <f t="shared" si="289"/>
        <v>0.97678739311456331</v>
      </c>
      <c r="M868" s="8">
        <f t="shared" si="290"/>
        <v>0.97387448393368148</v>
      </c>
      <c r="N868" s="8">
        <f t="shared" si="291"/>
        <v>1.0153206246776194</v>
      </c>
      <c r="O868" s="8"/>
      <c r="P868" s="3">
        <f t="shared" si="292"/>
        <v>43931</v>
      </c>
      <c r="Q868" s="3">
        <f t="shared" si="293"/>
        <v>43961</v>
      </c>
      <c r="R868" s="8">
        <f t="shared" si="294"/>
        <v>0.98221642352546246</v>
      </c>
      <c r="S868" s="8">
        <f t="shared" si="295"/>
        <v>1.0001408783375512</v>
      </c>
      <c r="T868" s="8">
        <f t="shared" si="296"/>
        <v>0.96204821351354797</v>
      </c>
      <c r="U868" s="8">
        <f t="shared" si="297"/>
        <v>0.95917925851540964</v>
      </c>
      <c r="V868" s="8">
        <f t="shared" si="298"/>
        <v>1</v>
      </c>
      <c r="W868" s="8"/>
      <c r="X868" s="3">
        <f t="shared" si="299"/>
        <v>43961</v>
      </c>
      <c r="Y868" s="8">
        <f t="shared" ca="1" si="280"/>
        <v>99.272535444373929</v>
      </c>
      <c r="Z868" s="8">
        <f t="shared" ca="1" si="281"/>
        <v>98.894186574482504</v>
      </c>
      <c r="AA868" s="8">
        <f t="shared" ca="1" si="282"/>
        <v>98.664383297303161</v>
      </c>
      <c r="AB868" s="8">
        <f t="shared" ca="1" si="283"/>
        <v>98.872318829466934</v>
      </c>
      <c r="AC868" s="8" t="str">
        <f t="shared" ca="1" si="284"/>
        <v/>
      </c>
    </row>
    <row r="869" spans="1:29" x14ac:dyDescent="0.2">
      <c r="A869" s="4">
        <v>43962</v>
      </c>
      <c r="B869" s="1">
        <v>7565.4</v>
      </c>
      <c r="C869" s="1">
        <v>9964.99</v>
      </c>
      <c r="D869" s="1">
        <v>2199.75</v>
      </c>
      <c r="E869" s="1">
        <v>4494.8999999999996</v>
      </c>
      <c r="F869" s="1">
        <v>9239.2000000000007</v>
      </c>
      <c r="G869" s="1"/>
      <c r="H869" s="4">
        <f t="shared" si="285"/>
        <v>43932</v>
      </c>
      <c r="I869" s="4">
        <f t="shared" si="286"/>
        <v>43962</v>
      </c>
      <c r="J869" s="8">
        <f t="shared" si="287"/>
        <v>1.0021525602220118</v>
      </c>
      <c r="K869" s="8">
        <f t="shared" si="288"/>
        <v>1.010659348126602</v>
      </c>
      <c r="L869" s="8">
        <f t="shared" si="289"/>
        <v>0.98480100282043259</v>
      </c>
      <c r="M869" s="8">
        <f t="shared" si="290"/>
        <v>0.98186941610782241</v>
      </c>
      <c r="N869" s="8">
        <f t="shared" si="291"/>
        <v>1.0139707415577432</v>
      </c>
      <c r="O869" s="8"/>
      <c r="P869" s="3">
        <f t="shared" si="292"/>
        <v>43932</v>
      </c>
      <c r="Q869" s="3">
        <f t="shared" si="293"/>
        <v>43962</v>
      </c>
      <c r="R869" s="8">
        <f t="shared" si="294"/>
        <v>0.98834465251179204</v>
      </c>
      <c r="S869" s="8">
        <f t="shared" si="295"/>
        <v>0.99673423177274911</v>
      </c>
      <c r="T869" s="8">
        <f t="shared" si="296"/>
        <v>0.97123216919208366</v>
      </c>
      <c r="U869" s="8">
        <f t="shared" si="297"/>
        <v>0.96834097461174851</v>
      </c>
      <c r="V869" s="8">
        <f t="shared" si="298"/>
        <v>1</v>
      </c>
      <c r="W869" s="8"/>
      <c r="X869" s="3">
        <f t="shared" si="299"/>
        <v>43962</v>
      </c>
      <c r="Y869" s="8">
        <f t="shared" ca="1" si="280"/>
        <v>99.417076125075681</v>
      </c>
      <c r="Z869" s="8">
        <f t="shared" ca="1" si="281"/>
        <v>98.747206940636033</v>
      </c>
      <c r="AA869" s="8">
        <f t="shared" ca="1" si="282"/>
        <v>98.945309780816146</v>
      </c>
      <c r="AB869" s="8">
        <f t="shared" ca="1" si="283"/>
        <v>99.072375298181029</v>
      </c>
      <c r="AC869" s="8" t="str">
        <f t="shared" ca="1" si="284"/>
        <v/>
      </c>
    </row>
    <row r="870" spans="1:29" x14ac:dyDescent="0.2">
      <c r="A870" s="4">
        <v>43963</v>
      </c>
      <c r="B870" s="1">
        <v>7547.8</v>
      </c>
      <c r="C870" s="1">
        <v>9905.82</v>
      </c>
      <c r="D870" s="1">
        <v>2200.15</v>
      </c>
      <c r="E870" s="1">
        <v>4541.8999999999996</v>
      </c>
      <c r="F870" s="1">
        <v>9196.5499999999993</v>
      </c>
      <c r="G870" s="1"/>
      <c r="H870" s="4">
        <f t="shared" si="285"/>
        <v>43933</v>
      </c>
      <c r="I870" s="4">
        <f t="shared" si="286"/>
        <v>43963</v>
      </c>
      <c r="J870" s="8">
        <f t="shared" si="287"/>
        <v>0.99982117192001752</v>
      </c>
      <c r="K870" s="8">
        <f t="shared" si="288"/>
        <v>1.0046582669786377</v>
      </c>
      <c r="L870" s="8">
        <f t="shared" si="289"/>
        <v>0.98498007789765873</v>
      </c>
      <c r="M870" s="8">
        <f t="shared" si="290"/>
        <v>0.99213613228773023</v>
      </c>
      <c r="N870" s="8">
        <f t="shared" si="291"/>
        <v>1.0092900492762211</v>
      </c>
      <c r="O870" s="8"/>
      <c r="P870" s="3">
        <f t="shared" si="292"/>
        <v>43933</v>
      </c>
      <c r="Q870" s="3">
        <f t="shared" si="293"/>
        <v>43963</v>
      </c>
      <c r="R870" s="8">
        <f t="shared" si="294"/>
        <v>0.99061827929147439</v>
      </c>
      <c r="S870" s="8">
        <f t="shared" si="295"/>
        <v>0.99541085112163252</v>
      </c>
      <c r="T870" s="8">
        <f t="shared" si="296"/>
        <v>0.97591379069277906</v>
      </c>
      <c r="U870" s="8">
        <f t="shared" si="297"/>
        <v>0.98300397690357466</v>
      </c>
      <c r="V870" s="8">
        <f t="shared" si="298"/>
        <v>1</v>
      </c>
      <c r="W870" s="8"/>
      <c r="X870" s="3">
        <f t="shared" si="299"/>
        <v>43963</v>
      </c>
      <c r="Y870" s="8">
        <f t="shared" ca="1" si="280"/>
        <v>99.469563908426807</v>
      </c>
      <c r="Z870" s="8">
        <f t="shared" ca="1" si="281"/>
        <v>98.692158976869635</v>
      </c>
      <c r="AA870" s="8">
        <f t="shared" ca="1" si="282"/>
        <v>99.089005205410984</v>
      </c>
      <c r="AB870" s="8">
        <f t="shared" ca="1" si="283"/>
        <v>99.389971523743398</v>
      </c>
      <c r="AC870" s="8" t="str">
        <f t="shared" ca="1" si="284"/>
        <v/>
      </c>
    </row>
    <row r="871" spans="1:29" x14ac:dyDescent="0.2">
      <c r="A871" s="4">
        <v>43964</v>
      </c>
      <c r="B871" s="1">
        <v>7643.3</v>
      </c>
      <c r="C871" s="1">
        <v>9985.7099999999991</v>
      </c>
      <c r="D871" s="1">
        <v>2220.75</v>
      </c>
      <c r="E871" s="1">
        <v>4581.25</v>
      </c>
      <c r="F871" s="1">
        <v>9383.5499999999993</v>
      </c>
      <c r="G871" s="1"/>
      <c r="H871" s="4">
        <f t="shared" si="285"/>
        <v>43934</v>
      </c>
      <c r="I871" s="4">
        <f t="shared" si="286"/>
        <v>43964</v>
      </c>
      <c r="J871" s="8">
        <f t="shared" si="287"/>
        <v>1.0196028733983873</v>
      </c>
      <c r="K871" s="8">
        <f t="shared" si="288"/>
        <v>1.0164607084690553</v>
      </c>
      <c r="L871" s="8">
        <f t="shared" si="289"/>
        <v>1.0078513240599969</v>
      </c>
      <c r="M871" s="8">
        <f t="shared" si="290"/>
        <v>1.0111348989140989</v>
      </c>
      <c r="N871" s="8">
        <f t="shared" si="291"/>
        <v>1.0433296085658532</v>
      </c>
      <c r="O871" s="8"/>
      <c r="P871" s="3">
        <f t="shared" si="292"/>
        <v>43934</v>
      </c>
      <c r="Q871" s="3">
        <f t="shared" si="293"/>
        <v>43964</v>
      </c>
      <c r="R871" s="8">
        <f t="shared" si="294"/>
        <v>0.97725863909864463</v>
      </c>
      <c r="S871" s="8">
        <f t="shared" si="295"/>
        <v>0.9742469686701104</v>
      </c>
      <c r="T871" s="8">
        <f t="shared" si="296"/>
        <v>0.96599513306765605</v>
      </c>
      <c r="U871" s="8">
        <f t="shared" si="297"/>
        <v>0.96914234064917537</v>
      </c>
      <c r="V871" s="8">
        <f t="shared" si="298"/>
        <v>1</v>
      </c>
      <c r="W871" s="8"/>
      <c r="X871" s="3">
        <f t="shared" si="299"/>
        <v>43964</v>
      </c>
      <c r="Y871" s="8">
        <f t="shared" ca="1" si="280"/>
        <v>99.150949808124238</v>
      </c>
      <c r="Z871" s="8">
        <f t="shared" ca="1" si="281"/>
        <v>97.810500912171548</v>
      </c>
      <c r="AA871" s="8">
        <f t="shared" ca="1" si="282"/>
        <v>98.798408053093411</v>
      </c>
      <c r="AB871" s="8">
        <f t="shared" ca="1" si="283"/>
        <v>99.093436018511113</v>
      </c>
      <c r="AC871" s="8" t="str">
        <f t="shared" ca="1" si="284"/>
        <v/>
      </c>
    </row>
    <row r="872" spans="1:29" x14ac:dyDescent="0.2">
      <c r="A872" s="4">
        <v>43965</v>
      </c>
      <c r="B872" s="1">
        <v>7551.55</v>
      </c>
      <c r="C872" s="1">
        <v>9838.6</v>
      </c>
      <c r="D872" s="1">
        <v>2199.6999999999998</v>
      </c>
      <c r="E872" s="1">
        <v>4481.6499999999996</v>
      </c>
      <c r="F872" s="1">
        <v>9142.75</v>
      </c>
      <c r="G872" s="1"/>
      <c r="H872" s="4">
        <f t="shared" si="285"/>
        <v>43935</v>
      </c>
      <c r="I872" s="4">
        <f t="shared" si="286"/>
        <v>43965</v>
      </c>
      <c r="J872" s="8">
        <f t="shared" si="287"/>
        <v>1.0073635836106904</v>
      </c>
      <c r="K872" s="8">
        <f t="shared" si="288"/>
        <v>1.0014861563517916</v>
      </c>
      <c r="L872" s="8">
        <f t="shared" si="289"/>
        <v>0.99829812339739954</v>
      </c>
      <c r="M872" s="8">
        <f t="shared" si="290"/>
        <v>0.98915202613225028</v>
      </c>
      <c r="N872" s="8">
        <f t="shared" si="291"/>
        <v>1.0165557575454338</v>
      </c>
      <c r="O872" s="8"/>
      <c r="P872" s="3">
        <f t="shared" si="292"/>
        <v>43935</v>
      </c>
      <c r="Q872" s="3">
        <f t="shared" si="293"/>
        <v>43965</v>
      </c>
      <c r="R872" s="8">
        <f t="shared" si="294"/>
        <v>0.99095753098980155</v>
      </c>
      <c r="S872" s="8">
        <f t="shared" si="295"/>
        <v>0.985175824265627</v>
      </c>
      <c r="T872" s="8">
        <f t="shared" si="296"/>
        <v>0.98203971202512397</v>
      </c>
      <c r="U872" s="8">
        <f t="shared" si="297"/>
        <v>0.97304256927396449</v>
      </c>
      <c r="V872" s="8">
        <f t="shared" si="298"/>
        <v>1</v>
      </c>
      <c r="W872" s="8"/>
      <c r="X872" s="3">
        <f t="shared" si="299"/>
        <v>43965</v>
      </c>
      <c r="Y872" s="8">
        <f t="shared" ca="1" si="280"/>
        <v>99.474116069870092</v>
      </c>
      <c r="Z872" s="8">
        <f t="shared" ca="1" si="281"/>
        <v>98.290806787614073</v>
      </c>
      <c r="AA872" s="8">
        <f t="shared" ca="1" si="282"/>
        <v>99.275492467952205</v>
      </c>
      <c r="AB872" s="8">
        <f t="shared" ca="1" si="283"/>
        <v>99.178519290594423</v>
      </c>
      <c r="AC872" s="8" t="str">
        <f t="shared" ca="1" si="284"/>
        <v/>
      </c>
    </row>
    <row r="873" spans="1:29" x14ac:dyDescent="0.2">
      <c r="A873" s="4">
        <v>43966</v>
      </c>
      <c r="B873" s="1">
        <v>7537.8</v>
      </c>
      <c r="C873" s="1">
        <v>9876</v>
      </c>
      <c r="D873" s="1">
        <v>2193.6999999999998</v>
      </c>
      <c r="E873" s="1">
        <v>4480.8500000000004</v>
      </c>
      <c r="F873" s="1">
        <v>9136.85</v>
      </c>
      <c r="G873" s="1"/>
      <c r="H873" s="4">
        <f t="shared" si="285"/>
        <v>43936</v>
      </c>
      <c r="I873" s="4">
        <f t="shared" si="286"/>
        <v>43966</v>
      </c>
      <c r="J873" s="8">
        <f t="shared" si="287"/>
        <v>0.99146355899877681</v>
      </c>
      <c r="K873" s="8">
        <f t="shared" si="288"/>
        <v>1.0005420109111356</v>
      </c>
      <c r="L873" s="8">
        <f t="shared" si="289"/>
        <v>0.97860950639038191</v>
      </c>
      <c r="M873" s="8">
        <f t="shared" si="290"/>
        <v>0.97387552841199299</v>
      </c>
      <c r="N873" s="8">
        <f t="shared" si="291"/>
        <v>1.0237022845170471</v>
      </c>
      <c r="O873" s="8"/>
      <c r="P873" s="3">
        <f t="shared" si="292"/>
        <v>43936</v>
      </c>
      <c r="Q873" s="3">
        <f t="shared" si="293"/>
        <v>43966</v>
      </c>
      <c r="R873" s="8">
        <f t="shared" si="294"/>
        <v>0.96850771361374888</v>
      </c>
      <c r="S873" s="8">
        <f t="shared" si="295"/>
        <v>0.97737596764586898</v>
      </c>
      <c r="T873" s="8">
        <f t="shared" si="296"/>
        <v>0.95595127723297146</v>
      </c>
      <c r="U873" s="8">
        <f t="shared" si="297"/>
        <v>0.95132690738444436</v>
      </c>
      <c r="V873" s="8">
        <f t="shared" si="298"/>
        <v>1</v>
      </c>
      <c r="W873" s="8"/>
      <c r="X873" s="3">
        <f t="shared" si="299"/>
        <v>43966</v>
      </c>
      <c r="Y873" s="8">
        <f t="shared" ca="1" si="280"/>
        <v>98.940620270309509</v>
      </c>
      <c r="Z873" s="8">
        <f t="shared" ca="1" si="281"/>
        <v>97.983134646205485</v>
      </c>
      <c r="AA873" s="8">
        <f t="shared" ca="1" si="282"/>
        <v>98.506180900630227</v>
      </c>
      <c r="AB873" s="8">
        <f t="shared" ca="1" si="283"/>
        <v>98.717901368851841</v>
      </c>
      <c r="AC873" s="8" t="str">
        <f t="shared" ca="1" si="284"/>
        <v/>
      </c>
    </row>
    <row r="874" spans="1:29" x14ac:dyDescent="0.2">
      <c r="A874" s="4">
        <v>43967</v>
      </c>
      <c r="B874" s="1">
        <v>7537.8</v>
      </c>
      <c r="C874" s="1">
        <v>9876</v>
      </c>
      <c r="D874" s="1">
        <v>2193.6999999999998</v>
      </c>
      <c r="E874" s="1">
        <v>4480.8500000000004</v>
      </c>
      <c r="F874" s="1">
        <v>9136.85</v>
      </c>
      <c r="G874" s="1"/>
      <c r="H874" s="4">
        <f t="shared" si="285"/>
        <v>43937</v>
      </c>
      <c r="I874" s="4">
        <f t="shared" si="286"/>
        <v>43967</v>
      </c>
      <c r="J874" s="8">
        <f t="shared" si="287"/>
        <v>0.98931646367072668</v>
      </c>
      <c r="K874" s="8">
        <f t="shared" si="288"/>
        <v>0.98991541214901646</v>
      </c>
      <c r="L874" s="8">
        <f t="shared" si="289"/>
        <v>0.97815133544388455</v>
      </c>
      <c r="M874" s="8">
        <f t="shared" si="290"/>
        <v>0.9822871110234237</v>
      </c>
      <c r="N874" s="8">
        <f t="shared" si="291"/>
        <v>1.0160183702517571</v>
      </c>
      <c r="O874" s="8"/>
      <c r="P874" s="3">
        <f t="shared" si="292"/>
        <v>43937</v>
      </c>
      <c r="Q874" s="3">
        <f t="shared" si="293"/>
        <v>43967</v>
      </c>
      <c r="R874" s="8">
        <f t="shared" si="294"/>
        <v>0.97371907106914413</v>
      </c>
      <c r="S874" s="8">
        <f t="shared" si="295"/>
        <v>0.97430857662910897</v>
      </c>
      <c r="T874" s="8">
        <f t="shared" si="296"/>
        <v>0.96272997032672791</v>
      </c>
      <c r="U874" s="8">
        <f t="shared" si="297"/>
        <v>0.96680054198235099</v>
      </c>
      <c r="V874" s="8">
        <f t="shared" si="298"/>
        <v>1</v>
      </c>
      <c r="W874" s="8"/>
      <c r="X874" s="3">
        <f t="shared" si="299"/>
        <v>43967</v>
      </c>
      <c r="Y874" s="8">
        <f t="shared" ca="1" si="280"/>
        <v>99.065097306800595</v>
      </c>
      <c r="Z874" s="8">
        <f t="shared" ca="1" si="281"/>
        <v>97.880424331358029</v>
      </c>
      <c r="AA874" s="8">
        <f t="shared" ca="1" si="282"/>
        <v>98.711775974482038</v>
      </c>
      <c r="AB874" s="8">
        <f t="shared" ca="1" si="283"/>
        <v>99.053256835549362</v>
      </c>
      <c r="AC874" s="8" t="str">
        <f t="shared" ca="1" si="284"/>
        <v/>
      </c>
    </row>
    <row r="875" spans="1:29" x14ac:dyDescent="0.2">
      <c r="A875" s="4">
        <v>43968</v>
      </c>
      <c r="B875" s="1">
        <v>7537.8</v>
      </c>
      <c r="C875" s="1">
        <v>9876</v>
      </c>
      <c r="D875" s="1">
        <v>2193.6999999999998</v>
      </c>
      <c r="E875" s="1">
        <v>4480.8500000000004</v>
      </c>
      <c r="F875" s="1">
        <v>9136.85</v>
      </c>
      <c r="G875" s="1"/>
      <c r="H875" s="4">
        <f t="shared" si="285"/>
        <v>43938</v>
      </c>
      <c r="I875" s="4">
        <f t="shared" si="286"/>
        <v>43968</v>
      </c>
      <c r="J875" s="8">
        <f t="shared" si="287"/>
        <v>0.98230296080066715</v>
      </c>
      <c r="K875" s="8">
        <f t="shared" si="288"/>
        <v>0.97676957890905647</v>
      </c>
      <c r="L875" s="8">
        <f t="shared" si="289"/>
        <v>0.97115789007680897</v>
      </c>
      <c r="M875" s="8">
        <f t="shared" si="290"/>
        <v>0.97179509423323007</v>
      </c>
      <c r="N875" s="8">
        <f t="shared" si="291"/>
        <v>0.98598214044837729</v>
      </c>
      <c r="O875" s="8"/>
      <c r="P875" s="3">
        <f t="shared" si="292"/>
        <v>43938</v>
      </c>
      <c r="Q875" s="3">
        <f t="shared" si="293"/>
        <v>43968</v>
      </c>
      <c r="R875" s="8">
        <f t="shared" si="294"/>
        <v>0.99626851289006413</v>
      </c>
      <c r="S875" s="8">
        <f t="shared" si="295"/>
        <v>0.99065646205809432</v>
      </c>
      <c r="T875" s="8">
        <f t="shared" si="296"/>
        <v>0.98496499098368362</v>
      </c>
      <c r="U875" s="8">
        <f t="shared" si="297"/>
        <v>0.98561125436948016</v>
      </c>
      <c r="V875" s="8">
        <f t="shared" si="298"/>
        <v>1</v>
      </c>
      <c r="W875" s="8"/>
      <c r="X875" s="3">
        <f t="shared" si="299"/>
        <v>43968</v>
      </c>
      <c r="Y875" s="8">
        <f t="shared" ca="1" si="280"/>
        <v>99.598072831125506</v>
      </c>
      <c r="Z875" s="8">
        <f t="shared" ca="1" si="281"/>
        <v>98.569566112859036</v>
      </c>
      <c r="AA875" s="8">
        <f t="shared" ca="1" si="282"/>
        <v>99.366997182175339</v>
      </c>
      <c r="AB875" s="8">
        <f t="shared" ca="1" si="283"/>
        <v>99.456124077888262</v>
      </c>
      <c r="AC875" s="8" t="str">
        <f t="shared" ca="1" si="284"/>
        <v/>
      </c>
    </row>
    <row r="876" spans="1:29" x14ac:dyDescent="0.2">
      <c r="A876" s="4">
        <v>43969</v>
      </c>
      <c r="B876" s="1">
        <v>7367</v>
      </c>
      <c r="C876" s="1">
        <v>9524.08</v>
      </c>
      <c r="D876" s="1">
        <v>2140.9</v>
      </c>
      <c r="E876" s="1">
        <v>4435.1499999999996</v>
      </c>
      <c r="F876" s="1">
        <v>8823.25</v>
      </c>
      <c r="G876" s="1"/>
      <c r="H876" s="4">
        <f t="shared" si="285"/>
        <v>43939</v>
      </c>
      <c r="I876" s="4">
        <f t="shared" si="286"/>
        <v>43969</v>
      </c>
      <c r="J876" s="8">
        <f t="shared" si="287"/>
        <v>0.96004482902418675</v>
      </c>
      <c r="K876" s="8">
        <f t="shared" si="288"/>
        <v>0.94196350861646072</v>
      </c>
      <c r="L876" s="8">
        <f t="shared" si="289"/>
        <v>0.94778316399938034</v>
      </c>
      <c r="M876" s="8">
        <f t="shared" si="290"/>
        <v>0.96188379708950533</v>
      </c>
      <c r="N876" s="8">
        <f t="shared" si="291"/>
        <v>0.95214071815900936</v>
      </c>
      <c r="O876" s="8"/>
      <c r="P876" s="3">
        <f t="shared" si="292"/>
        <v>43939</v>
      </c>
      <c r="Q876" s="3">
        <f t="shared" si="293"/>
        <v>43969</v>
      </c>
      <c r="R876" s="8">
        <f t="shared" si="294"/>
        <v>1.0083014104054495</v>
      </c>
      <c r="S876" s="8">
        <f t="shared" si="295"/>
        <v>0.9893112337825164</v>
      </c>
      <c r="T876" s="8">
        <f t="shared" si="296"/>
        <v>0.99542341370710996</v>
      </c>
      <c r="U876" s="8">
        <f t="shared" si="297"/>
        <v>1.0102328140627517</v>
      </c>
      <c r="V876" s="8">
        <f t="shared" si="298"/>
        <v>1</v>
      </c>
      <c r="W876" s="8"/>
      <c r="X876" s="3">
        <f t="shared" si="299"/>
        <v>43969</v>
      </c>
      <c r="Y876" s="8">
        <f t="shared" ca="1" si="280"/>
        <v>99.879456251200921</v>
      </c>
      <c r="Z876" s="8">
        <f t="shared" ca="1" si="281"/>
        <v>98.521593356112504</v>
      </c>
      <c r="AA876" s="8">
        <f t="shared" ca="1" si="282"/>
        <v>99.670809956637527</v>
      </c>
      <c r="AB876" s="8">
        <f t="shared" ca="1" si="283"/>
        <v>99.981252995378327</v>
      </c>
      <c r="AC876" s="8" t="str">
        <f t="shared" ca="1" si="284"/>
        <v/>
      </c>
    </row>
    <row r="877" spans="1:29" x14ac:dyDescent="0.2">
      <c r="A877" s="4">
        <v>43970</v>
      </c>
      <c r="B877" s="1">
        <v>7410.25</v>
      </c>
      <c r="C877" s="1">
        <v>9606.09</v>
      </c>
      <c r="D877" s="1">
        <v>2149.3000000000002</v>
      </c>
      <c r="E877" s="1">
        <v>4483.05</v>
      </c>
      <c r="F877" s="1">
        <v>8879.1</v>
      </c>
      <c r="G877" s="1"/>
      <c r="H877" s="4">
        <f t="shared" si="285"/>
        <v>43940</v>
      </c>
      <c r="I877" s="4">
        <f t="shared" si="286"/>
        <v>43970</v>
      </c>
      <c r="J877" s="8">
        <f t="shared" si="287"/>
        <v>0.9656810362802335</v>
      </c>
      <c r="K877" s="8">
        <f t="shared" si="288"/>
        <v>0.95007457313310029</v>
      </c>
      <c r="L877" s="8">
        <f t="shared" si="289"/>
        <v>0.95150187042078949</v>
      </c>
      <c r="M877" s="8">
        <f t="shared" si="290"/>
        <v>0.97227222451148376</v>
      </c>
      <c r="N877" s="8">
        <f t="shared" si="291"/>
        <v>0.95816764237731678</v>
      </c>
      <c r="O877" s="8"/>
      <c r="P877" s="3">
        <f t="shared" si="292"/>
        <v>43940</v>
      </c>
      <c r="Q877" s="3">
        <f t="shared" si="293"/>
        <v>43970</v>
      </c>
      <c r="R877" s="8">
        <f t="shared" si="294"/>
        <v>1.0078414189444711</v>
      </c>
      <c r="S877" s="8">
        <f t="shared" si="295"/>
        <v>0.99155359784000141</v>
      </c>
      <c r="T877" s="8">
        <f t="shared" si="296"/>
        <v>0.99304320907770505</v>
      </c>
      <c r="U877" s="8">
        <f t="shared" si="297"/>
        <v>1.014720369912693</v>
      </c>
      <c r="V877" s="8">
        <f t="shared" si="298"/>
        <v>1</v>
      </c>
      <c r="W877" s="8"/>
      <c r="X877" s="3">
        <f t="shared" si="299"/>
        <v>43970</v>
      </c>
      <c r="Y877" s="8">
        <f t="shared" ca="1" si="280"/>
        <v>99.862249761502611</v>
      </c>
      <c r="Z877" s="8">
        <f t="shared" ca="1" si="281"/>
        <v>98.619560436175561</v>
      </c>
      <c r="AA877" s="8">
        <f t="shared" ca="1" si="282"/>
        <v>99.592999561182268</v>
      </c>
      <c r="AB877" s="8">
        <f t="shared" ca="1" si="283"/>
        <v>100.07345784134296</v>
      </c>
      <c r="AC877" s="8" t="str">
        <f t="shared" ca="1" si="284"/>
        <v/>
      </c>
    </row>
    <row r="878" spans="1:29" x14ac:dyDescent="0.2">
      <c r="A878" s="4">
        <v>43971</v>
      </c>
      <c r="B878" s="1">
        <v>7528.5</v>
      </c>
      <c r="C878" s="1">
        <v>9814.6200000000008</v>
      </c>
      <c r="D878" s="1">
        <v>2178.4</v>
      </c>
      <c r="E878" s="1">
        <v>4535</v>
      </c>
      <c r="F878" s="1">
        <v>9066.5499999999993</v>
      </c>
      <c r="G878" s="1"/>
      <c r="H878" s="4">
        <f t="shared" si="285"/>
        <v>43941</v>
      </c>
      <c r="I878" s="4">
        <f t="shared" si="286"/>
        <v>43971</v>
      </c>
      <c r="J878" s="8">
        <f t="shared" si="287"/>
        <v>0.98466468299382015</v>
      </c>
      <c r="K878" s="8">
        <f t="shared" si="288"/>
        <v>0.97422932151705743</v>
      </c>
      <c r="L878" s="8">
        <f t="shared" si="289"/>
        <v>0.96947040498442372</v>
      </c>
      <c r="M878" s="8">
        <f t="shared" si="290"/>
        <v>0.98659879041030318</v>
      </c>
      <c r="N878" s="8">
        <f t="shared" si="291"/>
        <v>0.97891350000269917</v>
      </c>
      <c r="O878" s="8"/>
      <c r="P878" s="3">
        <f t="shared" si="292"/>
        <v>43941</v>
      </c>
      <c r="Q878" s="3">
        <f t="shared" si="293"/>
        <v>43971</v>
      </c>
      <c r="R878" s="8">
        <f t="shared" si="294"/>
        <v>1.0058750676041399</v>
      </c>
      <c r="S878" s="8">
        <f t="shared" si="295"/>
        <v>0.99521492094487529</v>
      </c>
      <c r="T878" s="8">
        <f t="shared" si="296"/>
        <v>0.99035349393153793</v>
      </c>
      <c r="U878" s="8">
        <f t="shared" si="297"/>
        <v>1.0078508370837493</v>
      </c>
      <c r="V878" s="8">
        <f t="shared" si="298"/>
        <v>1</v>
      </c>
      <c r="W878" s="8"/>
      <c r="X878" s="3">
        <f t="shared" si="299"/>
        <v>43971</v>
      </c>
      <c r="Y878" s="8">
        <f t="shared" ca="1" si="280"/>
        <v>99.808031360333118</v>
      </c>
      <c r="Z878" s="8">
        <f t="shared" ca="1" si="281"/>
        <v>98.771411164855635</v>
      </c>
      <c r="AA878" s="8">
        <f t="shared" ca="1" si="282"/>
        <v>99.506094932547057</v>
      </c>
      <c r="AB878" s="8">
        <f t="shared" ca="1" si="283"/>
        <v>99.923040162735262</v>
      </c>
      <c r="AC878" s="8" t="str">
        <f t="shared" ca="1" si="284"/>
        <v/>
      </c>
    </row>
    <row r="879" spans="1:29" x14ac:dyDescent="0.2">
      <c r="A879" s="4">
        <v>43972</v>
      </c>
      <c r="B879" s="1">
        <v>7597</v>
      </c>
      <c r="C879" s="1">
        <v>9799.5400000000009</v>
      </c>
      <c r="D879" s="1">
        <v>2206.9499999999998</v>
      </c>
      <c r="E879" s="1">
        <v>4609.2</v>
      </c>
      <c r="F879" s="1">
        <v>9106.25</v>
      </c>
      <c r="G879" s="1"/>
      <c r="H879" s="4">
        <f t="shared" si="285"/>
        <v>43942</v>
      </c>
      <c r="I879" s="4">
        <f t="shared" si="286"/>
        <v>43972</v>
      </c>
      <c r="J879" s="8">
        <f t="shared" si="287"/>
        <v>1.0103535639001748</v>
      </c>
      <c r="K879" s="8">
        <f t="shared" si="288"/>
        <v>0.98554995263103917</v>
      </c>
      <c r="L879" s="8">
        <f t="shared" si="289"/>
        <v>0.99704088547549119</v>
      </c>
      <c r="M879" s="8">
        <f t="shared" si="290"/>
        <v>1.0300924115274162</v>
      </c>
      <c r="N879" s="8">
        <f t="shared" si="291"/>
        <v>1.0138953064371565</v>
      </c>
      <c r="O879" s="8"/>
      <c r="P879" s="3">
        <f t="shared" si="292"/>
        <v>43942</v>
      </c>
      <c r="Q879" s="3">
        <f t="shared" si="293"/>
        <v>43972</v>
      </c>
      <c r="R879" s="8">
        <f t="shared" si="294"/>
        <v>0.99650679659478114</v>
      </c>
      <c r="S879" s="8">
        <f t="shared" si="295"/>
        <v>0.97204311566869428</v>
      </c>
      <c r="T879" s="8">
        <f t="shared" si="296"/>
        <v>0.98337656673755391</v>
      </c>
      <c r="U879" s="8">
        <f t="shared" si="297"/>
        <v>1.0159751258215963</v>
      </c>
      <c r="V879" s="8">
        <f t="shared" si="298"/>
        <v>1</v>
      </c>
      <c r="W879" s="8"/>
      <c r="X879" s="3">
        <f t="shared" si="299"/>
        <v>43972</v>
      </c>
      <c r="Y879" s="8">
        <f t="shared" ca="1" si="280"/>
        <v>99.574550368158043</v>
      </c>
      <c r="Z879" s="8">
        <f t="shared" ca="1" si="281"/>
        <v>97.836889416397568</v>
      </c>
      <c r="AA879" s="8">
        <f t="shared" ca="1" si="282"/>
        <v>99.287823211413325</v>
      </c>
      <c r="AB879" s="8">
        <f t="shared" ca="1" si="283"/>
        <v>100.09504888499247</v>
      </c>
      <c r="AC879" s="8" t="str">
        <f t="shared" ca="1" si="284"/>
        <v/>
      </c>
    </row>
    <row r="880" spans="1:29" x14ac:dyDescent="0.2">
      <c r="A880" s="4">
        <v>43973</v>
      </c>
      <c r="B880" s="1">
        <v>7622.55</v>
      </c>
      <c r="C880" s="1">
        <v>9716.32</v>
      </c>
      <c r="D880" s="1">
        <v>2203.75</v>
      </c>
      <c r="E880" s="1">
        <v>4631.2</v>
      </c>
      <c r="F880" s="1">
        <v>9039.25</v>
      </c>
      <c r="G880" s="1"/>
      <c r="H880" s="4">
        <f t="shared" si="285"/>
        <v>43943</v>
      </c>
      <c r="I880" s="4">
        <f t="shared" si="286"/>
        <v>43973</v>
      </c>
      <c r="J880" s="8">
        <f t="shared" si="287"/>
        <v>0.98956886367471997</v>
      </c>
      <c r="K880" s="8">
        <f t="shared" si="288"/>
        <v>0.95608604097376648</v>
      </c>
      <c r="L880" s="8">
        <f t="shared" si="289"/>
        <v>0.97194963283127889</v>
      </c>
      <c r="M880" s="8">
        <f t="shared" si="290"/>
        <v>1.0195266923500275</v>
      </c>
      <c r="N880" s="8">
        <f t="shared" si="291"/>
        <v>0.98388536349090605</v>
      </c>
      <c r="O880" s="8"/>
      <c r="P880" s="3">
        <f t="shared" si="292"/>
        <v>43943</v>
      </c>
      <c r="Q880" s="3">
        <f t="shared" si="293"/>
        <v>43973</v>
      </c>
      <c r="R880" s="8">
        <f t="shared" si="294"/>
        <v>1.005776587796416</v>
      </c>
      <c r="S880" s="8">
        <f t="shared" si="295"/>
        <v>0.9717453642988394</v>
      </c>
      <c r="T880" s="8">
        <f t="shared" si="296"/>
        <v>0.98786877912556981</v>
      </c>
      <c r="U880" s="8">
        <f t="shared" si="297"/>
        <v>1.0362250829026087</v>
      </c>
      <c r="V880" s="8">
        <f t="shared" si="298"/>
        <v>1</v>
      </c>
      <c r="W880" s="8"/>
      <c r="X880" s="3">
        <f t="shared" si="299"/>
        <v>43973</v>
      </c>
      <c r="Y880" s="8">
        <f t="shared" ca="1" si="280"/>
        <v>99.792313633356869</v>
      </c>
      <c r="Z880" s="8">
        <f t="shared" ca="1" si="281"/>
        <v>97.845353464403374</v>
      </c>
      <c r="AA880" s="8">
        <f t="shared" ca="1" si="282"/>
        <v>99.414762989818556</v>
      </c>
      <c r="AB880" s="8">
        <f t="shared" ca="1" si="283"/>
        <v>100.52632814724106</v>
      </c>
      <c r="AC880" s="8" t="str">
        <f t="shared" ca="1" si="284"/>
        <v/>
      </c>
    </row>
    <row r="881" spans="1:29" x14ac:dyDescent="0.2">
      <c r="A881" s="4">
        <v>43974</v>
      </c>
      <c r="B881" s="1">
        <v>7622.55</v>
      </c>
      <c r="C881" s="1">
        <v>9716.32</v>
      </c>
      <c r="D881" s="1">
        <v>2203.75</v>
      </c>
      <c r="E881" s="1">
        <v>4631.2</v>
      </c>
      <c r="F881" s="1">
        <v>9039.25</v>
      </c>
      <c r="G881" s="1"/>
      <c r="H881" s="4">
        <f t="shared" si="285"/>
        <v>43944</v>
      </c>
      <c r="I881" s="4">
        <f t="shared" si="286"/>
        <v>43974</v>
      </c>
      <c r="J881" s="8">
        <f t="shared" si="287"/>
        <v>0.98676979837535195</v>
      </c>
      <c r="K881" s="8">
        <f t="shared" si="288"/>
        <v>0.95069391716828566</v>
      </c>
      <c r="L881" s="8">
        <f t="shared" si="289"/>
        <v>0.96749056106769682</v>
      </c>
      <c r="M881" s="8">
        <f t="shared" si="290"/>
        <v>1.0060171608558706</v>
      </c>
      <c r="N881" s="8">
        <f t="shared" si="291"/>
        <v>0.97051181567334843</v>
      </c>
      <c r="O881" s="8"/>
      <c r="P881" s="3">
        <f t="shared" si="292"/>
        <v>43944</v>
      </c>
      <c r="Q881" s="3">
        <f t="shared" si="293"/>
        <v>43974</v>
      </c>
      <c r="R881" s="8">
        <f t="shared" si="294"/>
        <v>1.01675196781682</v>
      </c>
      <c r="S881" s="8">
        <f t="shared" si="295"/>
        <v>0.9795799513359732</v>
      </c>
      <c r="T881" s="8">
        <f t="shared" si="296"/>
        <v>0.99688694711711934</v>
      </c>
      <c r="U881" s="8">
        <f t="shared" si="297"/>
        <v>1.036584145199601</v>
      </c>
      <c r="V881" s="8">
        <f t="shared" si="298"/>
        <v>1</v>
      </c>
      <c r="W881" s="8"/>
      <c r="X881" s="3">
        <f t="shared" si="299"/>
        <v>43974</v>
      </c>
      <c r="Y881" s="8">
        <f t="shared" ca="1" si="280"/>
        <v>100.05296156476642</v>
      </c>
      <c r="Z881" s="8">
        <f t="shared" ca="1" si="281"/>
        <v>98.176129709605163</v>
      </c>
      <c r="AA881" s="8">
        <f t="shared" ca="1" si="282"/>
        <v>99.680833320563224</v>
      </c>
      <c r="AB881" s="8">
        <f t="shared" ca="1" si="283"/>
        <v>100.52789533500699</v>
      </c>
      <c r="AC881" s="8" t="str">
        <f t="shared" ca="1" si="284"/>
        <v/>
      </c>
    </row>
    <row r="882" spans="1:29" x14ac:dyDescent="0.2">
      <c r="A882" s="4">
        <v>43975</v>
      </c>
      <c r="B882" s="1">
        <v>7622.55</v>
      </c>
      <c r="C882" s="1">
        <v>9716.32</v>
      </c>
      <c r="D882" s="1">
        <v>2203.75</v>
      </c>
      <c r="E882" s="1">
        <v>4631.2</v>
      </c>
      <c r="F882" s="1">
        <v>9039.25</v>
      </c>
      <c r="G882" s="1"/>
      <c r="H882" s="4">
        <f t="shared" si="285"/>
        <v>43945</v>
      </c>
      <c r="I882" s="4">
        <f t="shared" si="286"/>
        <v>43975</v>
      </c>
      <c r="J882" s="8">
        <f t="shared" si="287"/>
        <v>0.99527338012077693</v>
      </c>
      <c r="K882" s="8">
        <f t="shared" si="288"/>
        <v>0.96709824343477779</v>
      </c>
      <c r="L882" s="8">
        <f t="shared" si="289"/>
        <v>0.98016323081370782</v>
      </c>
      <c r="M882" s="8">
        <f t="shared" si="290"/>
        <v>1.0247944856886804</v>
      </c>
      <c r="N882" s="8">
        <f t="shared" si="291"/>
        <v>0.98742134929651315</v>
      </c>
      <c r="O882" s="8"/>
      <c r="P882" s="3">
        <f t="shared" si="292"/>
        <v>43945</v>
      </c>
      <c r="Q882" s="3">
        <f t="shared" si="293"/>
        <v>43975</v>
      </c>
      <c r="R882" s="8">
        <f t="shared" si="294"/>
        <v>1.0079520569712797</v>
      </c>
      <c r="S882" s="8">
        <f t="shared" si="295"/>
        <v>0.97941800035393756</v>
      </c>
      <c r="T882" s="8">
        <f t="shared" si="296"/>
        <v>0.99264942115341503</v>
      </c>
      <c r="U882" s="8">
        <f t="shared" si="297"/>
        <v>1.0378492286183538</v>
      </c>
      <c r="V882" s="8">
        <f t="shared" si="298"/>
        <v>1</v>
      </c>
      <c r="W882" s="8"/>
      <c r="X882" s="3">
        <f t="shared" si="299"/>
        <v>43975</v>
      </c>
      <c r="Y882" s="8">
        <f t="shared" ca="1" si="280"/>
        <v>99.829457546111257</v>
      </c>
      <c r="Z882" s="8">
        <f t="shared" ca="1" si="281"/>
        <v>98.182090674530073</v>
      </c>
      <c r="AA882" s="8">
        <f t="shared" ca="1" si="282"/>
        <v>99.542514772721489</v>
      </c>
      <c r="AB882" s="8">
        <f t="shared" ca="1" si="283"/>
        <v>100.54851450716417</v>
      </c>
      <c r="AC882" s="8" t="str">
        <f t="shared" ca="1" si="284"/>
        <v/>
      </c>
    </row>
    <row r="883" spans="1:29" x14ac:dyDescent="0.2">
      <c r="A883" s="4">
        <v>43976</v>
      </c>
      <c r="B883" s="1">
        <v>7622.55</v>
      </c>
      <c r="C883" s="1">
        <v>9716.32</v>
      </c>
      <c r="D883" s="1">
        <v>2203.75</v>
      </c>
      <c r="E883" s="1">
        <v>4631.2</v>
      </c>
      <c r="F883" s="1">
        <v>9039.25</v>
      </c>
      <c r="G883" s="1"/>
      <c r="H883" s="4">
        <f t="shared" si="285"/>
        <v>43946</v>
      </c>
      <c r="I883" s="4">
        <f t="shared" si="286"/>
        <v>43976</v>
      </c>
      <c r="J883" s="8">
        <f t="shared" si="287"/>
        <v>0.99527338012077693</v>
      </c>
      <c r="K883" s="8">
        <f t="shared" si="288"/>
        <v>0.96709824343477779</v>
      </c>
      <c r="L883" s="8">
        <f t="shared" si="289"/>
        <v>0.98016323081370782</v>
      </c>
      <c r="M883" s="8">
        <f t="shared" si="290"/>
        <v>1.0247944856886804</v>
      </c>
      <c r="N883" s="8">
        <f t="shared" si="291"/>
        <v>0.98742134929651315</v>
      </c>
      <c r="O883" s="8"/>
      <c r="P883" s="3">
        <f t="shared" si="292"/>
        <v>43946</v>
      </c>
      <c r="Q883" s="3">
        <f t="shared" si="293"/>
        <v>43976</v>
      </c>
      <c r="R883" s="8">
        <f t="shared" si="294"/>
        <v>1.0079520569712797</v>
      </c>
      <c r="S883" s="8">
        <f t="shared" si="295"/>
        <v>0.97941800035393756</v>
      </c>
      <c r="T883" s="8">
        <f t="shared" si="296"/>
        <v>0.99264942115341503</v>
      </c>
      <c r="U883" s="8">
        <f t="shared" si="297"/>
        <v>1.0378492286183538</v>
      </c>
      <c r="V883" s="8">
        <f t="shared" si="298"/>
        <v>1</v>
      </c>
      <c r="W883" s="8"/>
      <c r="X883" s="3">
        <f t="shared" si="299"/>
        <v>43976</v>
      </c>
      <c r="Y883" s="8">
        <f t="shared" ca="1" si="280"/>
        <v>99.821287075786543</v>
      </c>
      <c r="Z883" s="8">
        <f t="shared" ca="1" si="281"/>
        <v>98.196491694904282</v>
      </c>
      <c r="AA883" s="8">
        <f t="shared" ca="1" si="282"/>
        <v>99.533547163542366</v>
      </c>
      <c r="AB883" s="8">
        <f t="shared" ca="1" si="283"/>
        <v>100.54152418776525</v>
      </c>
      <c r="AC883" s="8" t="str">
        <f t="shared" ca="1" si="284"/>
        <v/>
      </c>
    </row>
    <row r="884" spans="1:29" x14ac:dyDescent="0.2">
      <c r="A884" s="4">
        <v>43977</v>
      </c>
      <c r="B884" s="1">
        <v>7641.55</v>
      </c>
      <c r="C884" s="1">
        <v>9706.34</v>
      </c>
      <c r="D884" s="1">
        <v>2210.4</v>
      </c>
      <c r="E884" s="1">
        <v>4616.1000000000004</v>
      </c>
      <c r="F884" s="1">
        <v>9029.0499999999993</v>
      </c>
      <c r="G884" s="1"/>
      <c r="H884" s="4">
        <f t="shared" si="285"/>
        <v>43947</v>
      </c>
      <c r="I884" s="4">
        <f t="shared" si="286"/>
        <v>43977</v>
      </c>
      <c r="J884" s="8">
        <f t="shared" si="287"/>
        <v>0.99775420270931947</v>
      </c>
      <c r="K884" s="8">
        <f t="shared" si="288"/>
        <v>0.96610490022773243</v>
      </c>
      <c r="L884" s="8">
        <f t="shared" si="289"/>
        <v>0.9831209553672694</v>
      </c>
      <c r="M884" s="8">
        <f t="shared" si="290"/>
        <v>1.0214531493754357</v>
      </c>
      <c r="N884" s="8">
        <f t="shared" si="291"/>
        <v>0.98630713099711609</v>
      </c>
      <c r="O884" s="8"/>
      <c r="P884" s="3">
        <f t="shared" si="292"/>
        <v>43947</v>
      </c>
      <c r="Q884" s="3">
        <f t="shared" si="293"/>
        <v>43977</v>
      </c>
      <c r="R884" s="8">
        <f t="shared" si="294"/>
        <v>1.0116059910269846</v>
      </c>
      <c r="S884" s="8">
        <f t="shared" si="295"/>
        <v>0.97951730233465917</v>
      </c>
      <c r="T884" s="8">
        <f t="shared" si="296"/>
        <v>0.99676959080015415</v>
      </c>
      <c r="U884" s="8">
        <f t="shared" si="297"/>
        <v>1.0356339493792248</v>
      </c>
      <c r="V884" s="8">
        <f t="shared" si="298"/>
        <v>1</v>
      </c>
      <c r="W884" s="8"/>
      <c r="X884" s="3">
        <f t="shared" si="299"/>
        <v>43977</v>
      </c>
      <c r="Y884" s="8">
        <f t="shared" ca="1" si="280"/>
        <v>99.903744924964556</v>
      </c>
      <c r="Z884" s="8">
        <f t="shared" ca="1" si="281"/>
        <v>98.216207149421166</v>
      </c>
      <c r="AA884" s="8">
        <f t="shared" ca="1" si="282"/>
        <v>99.653048524748854</v>
      </c>
      <c r="AB884" s="8">
        <f t="shared" ca="1" si="283"/>
        <v>100.4871645350818</v>
      </c>
      <c r="AC884" s="8" t="str">
        <f t="shared" ca="1" si="284"/>
        <v/>
      </c>
    </row>
    <row r="885" spans="1:29" x14ac:dyDescent="0.2">
      <c r="A885" s="4">
        <v>43978</v>
      </c>
      <c r="B885" s="1">
        <v>7747.7</v>
      </c>
      <c r="C885" s="1">
        <v>9868.2000000000007</v>
      </c>
      <c r="D885" s="1">
        <v>2239.1</v>
      </c>
      <c r="E885" s="1">
        <v>4709.1499999999996</v>
      </c>
      <c r="F885" s="1">
        <v>9314.9500000000007</v>
      </c>
      <c r="G885" s="1"/>
      <c r="H885" s="4">
        <f t="shared" si="285"/>
        <v>43948</v>
      </c>
      <c r="I885" s="4">
        <f t="shared" si="286"/>
        <v>43978</v>
      </c>
      <c r="J885" s="8">
        <f t="shared" si="287"/>
        <v>0.99887190660675951</v>
      </c>
      <c r="K885" s="8">
        <f t="shared" si="288"/>
        <v>0.96180161635536421</v>
      </c>
      <c r="L885" s="8">
        <f t="shared" si="289"/>
        <v>0.97944096933642444</v>
      </c>
      <c r="M885" s="8">
        <f t="shared" si="290"/>
        <v>1.0308997373029771</v>
      </c>
      <c r="N885" s="8">
        <f t="shared" si="291"/>
        <v>1.0035174471844264</v>
      </c>
      <c r="O885" s="8"/>
      <c r="P885" s="3">
        <f t="shared" si="292"/>
        <v>43948</v>
      </c>
      <c r="Q885" s="3">
        <f t="shared" si="293"/>
        <v>43978</v>
      </c>
      <c r="R885" s="8">
        <f t="shared" si="294"/>
        <v>0.99537074259077318</v>
      </c>
      <c r="S885" s="8">
        <f t="shared" si="295"/>
        <v>0.95843038808532477</v>
      </c>
      <c r="T885" s="8">
        <f t="shared" si="296"/>
        <v>0.97600791305068646</v>
      </c>
      <c r="U885" s="8">
        <f t="shared" si="297"/>
        <v>1.027286311957383</v>
      </c>
      <c r="V885" s="8">
        <f t="shared" si="298"/>
        <v>1</v>
      </c>
      <c r="W885" s="8"/>
      <c r="X885" s="3">
        <f t="shared" si="299"/>
        <v>43978</v>
      </c>
      <c r="Y885" s="8">
        <f t="shared" ca="1" si="280"/>
        <v>99.490438607964975</v>
      </c>
      <c r="Z885" s="8">
        <f t="shared" ca="1" si="281"/>
        <v>97.431526079658681</v>
      </c>
      <c r="AA885" s="8">
        <f t="shared" ca="1" si="282"/>
        <v>98.999042989111189</v>
      </c>
      <c r="AB885" s="8">
        <f t="shared" ca="1" si="283"/>
        <v>100.300639777792</v>
      </c>
      <c r="AC885" s="8" t="str">
        <f t="shared" ca="1" si="284"/>
        <v/>
      </c>
    </row>
    <row r="886" spans="1:29" x14ac:dyDescent="0.2">
      <c r="A886" s="4">
        <v>43979</v>
      </c>
      <c r="B886" s="1">
        <v>7881.85</v>
      </c>
      <c r="C886" s="1">
        <v>10001.27</v>
      </c>
      <c r="D886" s="1">
        <v>2284.1999999999998</v>
      </c>
      <c r="E886" s="1">
        <v>4737.8999999999996</v>
      </c>
      <c r="F886" s="1">
        <v>9490.1</v>
      </c>
      <c r="G886" s="1"/>
      <c r="H886" s="4">
        <f t="shared" si="285"/>
        <v>43949</v>
      </c>
      <c r="I886" s="4">
        <f t="shared" si="286"/>
        <v>43979</v>
      </c>
      <c r="J886" s="8">
        <f t="shared" si="287"/>
        <v>1.0222096853681943</v>
      </c>
      <c r="K886" s="8">
        <f t="shared" si="288"/>
        <v>0.96868071785623322</v>
      </c>
      <c r="L886" s="8">
        <f t="shared" si="289"/>
        <v>1.003492586490939</v>
      </c>
      <c r="M886" s="8">
        <f t="shared" si="290"/>
        <v>1.0412623759656274</v>
      </c>
      <c r="N886" s="8">
        <f t="shared" si="291"/>
        <v>1.011640674135744</v>
      </c>
      <c r="O886" s="8"/>
      <c r="P886" s="3">
        <f t="shared" si="292"/>
        <v>43949</v>
      </c>
      <c r="Q886" s="3">
        <f t="shared" si="293"/>
        <v>43979</v>
      </c>
      <c r="R886" s="8">
        <f t="shared" si="294"/>
        <v>1.0104473964942933</v>
      </c>
      <c r="S886" s="8">
        <f t="shared" si="295"/>
        <v>0.95753437225503812</v>
      </c>
      <c r="T886" s="8">
        <f t="shared" si="296"/>
        <v>0.99194567018396529</v>
      </c>
      <c r="U886" s="8">
        <f t="shared" si="297"/>
        <v>1.0292808529621347</v>
      </c>
      <c r="V886" s="8">
        <f t="shared" si="298"/>
        <v>1</v>
      </c>
      <c r="W886" s="8"/>
      <c r="X886" s="3">
        <f t="shared" si="299"/>
        <v>43979</v>
      </c>
      <c r="Y886" s="8">
        <f t="shared" ca="1" si="280"/>
        <v>99.860567885170468</v>
      </c>
      <c r="Z886" s="8">
        <f t="shared" ca="1" si="281"/>
        <v>97.449840905912566</v>
      </c>
      <c r="AA886" s="8">
        <f t="shared" ca="1" si="282"/>
        <v>99.489913869624871</v>
      </c>
      <c r="AB886" s="8">
        <f t="shared" ca="1" si="283"/>
        <v>100.33728408044671</v>
      </c>
      <c r="AC886" s="8" t="str">
        <f t="shared" ca="1" si="284"/>
        <v/>
      </c>
    </row>
    <row r="887" spans="1:29" x14ac:dyDescent="0.2">
      <c r="A887" s="4">
        <v>43980</v>
      </c>
      <c r="B887" s="1">
        <v>8047.95</v>
      </c>
      <c r="C887" s="1">
        <v>10210.700000000001</v>
      </c>
      <c r="D887" s="1">
        <v>2335.8000000000002</v>
      </c>
      <c r="E887" s="1">
        <v>4803.05</v>
      </c>
      <c r="F887" s="1">
        <v>9580.2999999999993</v>
      </c>
      <c r="G887" s="1"/>
      <c r="H887" s="4">
        <f t="shared" si="285"/>
        <v>43950</v>
      </c>
      <c r="I887" s="4">
        <f t="shared" si="286"/>
        <v>43980</v>
      </c>
      <c r="J887" s="8">
        <f t="shared" si="287"/>
        <v>1.0382977899910979</v>
      </c>
      <c r="K887" s="8">
        <f t="shared" si="288"/>
        <v>0.98349365781583065</v>
      </c>
      <c r="L887" s="8">
        <f t="shared" si="289"/>
        <v>1.0209362297303204</v>
      </c>
      <c r="M887" s="8">
        <f t="shared" si="290"/>
        <v>1.041187500677426</v>
      </c>
      <c r="N887" s="8">
        <f t="shared" si="291"/>
        <v>1.0028209999633635</v>
      </c>
      <c r="O887" s="8"/>
      <c r="P887" s="3">
        <f t="shared" si="292"/>
        <v>43950</v>
      </c>
      <c r="Q887" s="3">
        <f t="shared" si="293"/>
        <v>43980</v>
      </c>
      <c r="R887" s="8">
        <f t="shared" si="294"/>
        <v>1.0353769915359077</v>
      </c>
      <c r="S887" s="8">
        <f t="shared" si="295"/>
        <v>0.98072702690885116</v>
      </c>
      <c r="T887" s="8">
        <f t="shared" si="296"/>
        <v>1.0180642704606493</v>
      </c>
      <c r="U887" s="8">
        <f t="shared" si="297"/>
        <v>1.0382585732802407</v>
      </c>
      <c r="V887" s="8">
        <f t="shared" si="298"/>
        <v>1</v>
      </c>
      <c r="W887" s="8"/>
      <c r="X887" s="3">
        <f t="shared" si="299"/>
        <v>43980</v>
      </c>
      <c r="Y887" s="8">
        <f t="shared" ca="1" si="280"/>
        <v>100.48140629410801</v>
      </c>
      <c r="Z887" s="8">
        <f t="shared" ca="1" si="281"/>
        <v>98.353592708789378</v>
      </c>
      <c r="AA887" s="8">
        <f t="shared" ca="1" si="282"/>
        <v>100.30326198475493</v>
      </c>
      <c r="AB887" s="8">
        <f t="shared" ca="1" si="283"/>
        <v>100.52482342168173</v>
      </c>
      <c r="AC887" s="8" t="str">
        <f t="shared" ca="1" si="284"/>
        <v/>
      </c>
    </row>
    <row r="888" spans="1:29" x14ac:dyDescent="0.2">
      <c r="A888" s="4">
        <v>43981</v>
      </c>
      <c r="B888" s="1">
        <v>8047.95</v>
      </c>
      <c r="C888" s="1">
        <v>10210.700000000001</v>
      </c>
      <c r="D888" s="1">
        <v>2335.8000000000002</v>
      </c>
      <c r="E888" s="1">
        <v>4803.05</v>
      </c>
      <c r="F888" s="1">
        <v>9580.2999999999993</v>
      </c>
      <c r="G888" s="1"/>
      <c r="H888" s="4">
        <f t="shared" si="285"/>
        <v>43951</v>
      </c>
      <c r="I888" s="4">
        <f t="shared" si="286"/>
        <v>43981</v>
      </c>
      <c r="J888" s="8">
        <f t="shared" si="287"/>
        <v>1.0092042811193107</v>
      </c>
      <c r="K888" s="8">
        <f t="shared" si="288"/>
        <v>0.96875343926588509</v>
      </c>
      <c r="L888" s="8">
        <f t="shared" si="289"/>
        <v>0.99389400676552564</v>
      </c>
      <c r="M888" s="8">
        <f t="shared" si="290"/>
        <v>0.99989591031632852</v>
      </c>
      <c r="N888" s="8">
        <f t="shared" si="291"/>
        <v>0.9716427144291524</v>
      </c>
      <c r="O888" s="8"/>
      <c r="P888" s="3">
        <f t="shared" si="292"/>
        <v>43951</v>
      </c>
      <c r="Q888" s="3">
        <f t="shared" si="293"/>
        <v>43981</v>
      </c>
      <c r="R888" s="8">
        <f t="shared" si="294"/>
        <v>1.0386577968757025</v>
      </c>
      <c r="S888" s="8">
        <f t="shared" si="295"/>
        <v>0.9970264016594157</v>
      </c>
      <c r="T888" s="8">
        <f t="shared" si="296"/>
        <v>1.0229006938516962</v>
      </c>
      <c r="U888" s="8">
        <f t="shared" si="297"/>
        <v>1.0290777622963756</v>
      </c>
      <c r="V888" s="8">
        <f t="shared" si="298"/>
        <v>1</v>
      </c>
      <c r="W888" s="8"/>
      <c r="X888" s="3">
        <f t="shared" si="299"/>
        <v>43981</v>
      </c>
      <c r="Y888" s="8">
        <f t="shared" ca="1" si="280"/>
        <v>100.55636457076069</v>
      </c>
      <c r="Z888" s="8">
        <f t="shared" ca="1" si="281"/>
        <v>98.978434796723917</v>
      </c>
      <c r="AA888" s="8">
        <f t="shared" ca="1" si="282"/>
        <v>100.44814306476491</v>
      </c>
      <c r="AB888" s="8">
        <f t="shared" ca="1" si="283"/>
        <v>100.31811055475833</v>
      </c>
      <c r="AC888" s="8" t="str">
        <f t="shared" ca="1" si="284"/>
        <v/>
      </c>
    </row>
    <row r="889" spans="1:29" x14ac:dyDescent="0.2">
      <c r="A889" s="4">
        <v>43982</v>
      </c>
      <c r="B889" s="1">
        <v>8047.95</v>
      </c>
      <c r="C889" s="1">
        <v>10210.700000000001</v>
      </c>
      <c r="D889" s="1">
        <v>2335.8000000000002</v>
      </c>
      <c r="E889" s="1">
        <v>4803.05</v>
      </c>
      <c r="F889" s="1">
        <v>9580.2999999999993</v>
      </c>
      <c r="G889" s="1"/>
      <c r="H889" s="4">
        <f t="shared" si="285"/>
        <v>43952</v>
      </c>
      <c r="I889" s="4">
        <f t="shared" si="286"/>
        <v>43982</v>
      </c>
      <c r="J889" s="8">
        <f t="shared" si="287"/>
        <v>1.0092042811193107</v>
      </c>
      <c r="K889" s="8">
        <f t="shared" si="288"/>
        <v>0.96875343926588509</v>
      </c>
      <c r="L889" s="8">
        <f t="shared" si="289"/>
        <v>0.99389400676552564</v>
      </c>
      <c r="M889" s="8">
        <f t="shared" si="290"/>
        <v>0.99989591031632852</v>
      </c>
      <c r="N889" s="8">
        <f t="shared" si="291"/>
        <v>0.9716427144291524</v>
      </c>
      <c r="O889" s="8"/>
      <c r="P889" s="3">
        <f t="shared" si="292"/>
        <v>43952</v>
      </c>
      <c r="Q889" s="3">
        <f t="shared" si="293"/>
        <v>43982</v>
      </c>
      <c r="R889" s="8">
        <f t="shared" si="294"/>
        <v>1.0386577968757025</v>
      </c>
      <c r="S889" s="8">
        <f t="shared" si="295"/>
        <v>0.9970264016594157</v>
      </c>
      <c r="T889" s="8">
        <f t="shared" si="296"/>
        <v>1.0229006938516962</v>
      </c>
      <c r="U889" s="8">
        <f t="shared" si="297"/>
        <v>1.0290777622963756</v>
      </c>
      <c r="V889" s="8">
        <f t="shared" si="298"/>
        <v>1</v>
      </c>
      <c r="W889" s="8"/>
      <c r="X889" s="3">
        <f t="shared" si="299"/>
        <v>43982</v>
      </c>
      <c r="Y889" s="8">
        <f t="shared" ca="1" si="280"/>
        <v>100.54808726051313</v>
      </c>
      <c r="Z889" s="8">
        <f t="shared" ca="1" si="281"/>
        <v>98.978776075899816</v>
      </c>
      <c r="AA889" s="8">
        <f t="shared" ca="1" si="282"/>
        <v>100.43966972544339</v>
      </c>
      <c r="AB889" s="8">
        <f t="shared" ca="1" si="283"/>
        <v>100.31139490827555</v>
      </c>
      <c r="AC889" s="8" t="str">
        <f t="shared" ca="1" si="284"/>
        <v/>
      </c>
    </row>
    <row r="890" spans="1:29" x14ac:dyDescent="0.2">
      <c r="A890" s="4">
        <v>43983</v>
      </c>
      <c r="B890" s="1">
        <v>8154.05</v>
      </c>
      <c r="C890" s="1">
        <v>10410.49</v>
      </c>
      <c r="D890" s="1">
        <v>2381.9</v>
      </c>
      <c r="E890" s="1">
        <v>4901.7</v>
      </c>
      <c r="F890" s="1">
        <v>9826.15</v>
      </c>
      <c r="G890" s="1"/>
      <c r="H890" s="4">
        <f t="shared" si="285"/>
        <v>43953</v>
      </c>
      <c r="I890" s="4">
        <f t="shared" si="286"/>
        <v>43983</v>
      </c>
      <c r="J890" s="8">
        <f t="shared" si="287"/>
        <v>1.0225091070969521</v>
      </c>
      <c r="K890" s="8">
        <f t="shared" si="288"/>
        <v>0.98770877529876533</v>
      </c>
      <c r="L890" s="8">
        <f t="shared" si="289"/>
        <v>1.0135097759717464</v>
      </c>
      <c r="M890" s="8">
        <f t="shared" si="290"/>
        <v>1.0204328049047058</v>
      </c>
      <c r="N890" s="8">
        <f t="shared" si="291"/>
        <v>0.99657704439193096</v>
      </c>
      <c r="O890" s="8"/>
      <c r="P890" s="3">
        <f t="shared" si="292"/>
        <v>43953</v>
      </c>
      <c r="Q890" s="3">
        <f t="shared" si="293"/>
        <v>43983</v>
      </c>
      <c r="R890" s="8">
        <f t="shared" si="294"/>
        <v>1.0260211318843329</v>
      </c>
      <c r="S890" s="8">
        <f t="shared" si="295"/>
        <v>0.99110127095233602</v>
      </c>
      <c r="T890" s="8">
        <f t="shared" si="296"/>
        <v>1.0169908906442322</v>
      </c>
      <c r="U890" s="8">
        <f t="shared" si="297"/>
        <v>1.0239376981910422</v>
      </c>
      <c r="V890" s="8">
        <f t="shared" si="298"/>
        <v>1</v>
      </c>
      <c r="W890" s="8"/>
      <c r="X890" s="3">
        <f t="shared" si="299"/>
        <v>43983</v>
      </c>
      <c r="Y890" s="8">
        <f t="shared" ca="1" si="280"/>
        <v>100.21682201529532</v>
      </c>
      <c r="Z890" s="8">
        <f t="shared" ca="1" si="281"/>
        <v>98.757018934874552</v>
      </c>
      <c r="AA890" s="8">
        <f t="shared" ca="1" si="282"/>
        <v>100.24158711003234</v>
      </c>
      <c r="AB890" s="8">
        <f t="shared" ca="1" si="283"/>
        <v>100.19247364829992</v>
      </c>
      <c r="AC890" s="8" t="str">
        <f t="shared" ca="1" si="284"/>
        <v/>
      </c>
    </row>
    <row r="891" spans="1:29" x14ac:dyDescent="0.2">
      <c r="A891" s="4">
        <v>43984</v>
      </c>
      <c r="B891" s="1">
        <v>8185.55</v>
      </c>
      <c r="C891" s="1">
        <v>10531.54</v>
      </c>
      <c r="D891" s="1">
        <v>2391.85</v>
      </c>
      <c r="E891" s="1">
        <v>4912.3</v>
      </c>
      <c r="F891" s="1">
        <v>9979.1</v>
      </c>
      <c r="G891" s="1"/>
      <c r="H891" s="4">
        <f t="shared" si="285"/>
        <v>43954</v>
      </c>
      <c r="I891" s="4">
        <f t="shared" si="286"/>
        <v>43984</v>
      </c>
      <c r="J891" s="8">
        <f t="shared" si="287"/>
        <v>1.0264591732448853</v>
      </c>
      <c r="K891" s="8">
        <f t="shared" si="288"/>
        <v>0.99919355144762256</v>
      </c>
      <c r="L891" s="8">
        <f t="shared" si="289"/>
        <v>1.0177435482841519</v>
      </c>
      <c r="M891" s="8">
        <f t="shared" si="290"/>
        <v>1.0226395061985407</v>
      </c>
      <c r="N891" s="8">
        <f t="shared" si="291"/>
        <v>1.0120893721031654</v>
      </c>
      <c r="O891" s="8"/>
      <c r="P891" s="3">
        <f t="shared" si="292"/>
        <v>43954</v>
      </c>
      <c r="Q891" s="3">
        <f t="shared" si="293"/>
        <v>43984</v>
      </c>
      <c r="R891" s="8">
        <f t="shared" si="294"/>
        <v>1.0141981543703584</v>
      </c>
      <c r="S891" s="8">
        <f t="shared" si="295"/>
        <v>0.98725821947053471</v>
      </c>
      <c r="T891" s="8">
        <f t="shared" si="296"/>
        <v>1.0055866372445319</v>
      </c>
      <c r="U891" s="8">
        <f t="shared" si="297"/>
        <v>1.0104241131131055</v>
      </c>
      <c r="V891" s="8">
        <f t="shared" si="298"/>
        <v>1</v>
      </c>
      <c r="W891" s="8"/>
      <c r="X891" s="3">
        <f t="shared" si="299"/>
        <v>43984</v>
      </c>
      <c r="Y891" s="8">
        <f t="shared" ca="1" si="280"/>
        <v>99.904727974327358</v>
      </c>
      <c r="Z891" s="8">
        <f t="shared" ca="1" si="281"/>
        <v>98.617906106523208</v>
      </c>
      <c r="AA891" s="8">
        <f t="shared" ca="1" si="282"/>
        <v>99.864666912176574</v>
      </c>
      <c r="AB891" s="8">
        <f t="shared" ca="1" si="283"/>
        <v>99.889991827078532</v>
      </c>
      <c r="AC891" s="8" t="str">
        <f t="shared" ca="1" si="284"/>
        <v/>
      </c>
    </row>
    <row r="892" spans="1:29" x14ac:dyDescent="0.2">
      <c r="A892" s="4">
        <v>43985</v>
      </c>
      <c r="B892" s="1">
        <v>8233.4</v>
      </c>
      <c r="C892" s="1">
        <v>10653.01</v>
      </c>
      <c r="D892" s="1">
        <v>2407.35</v>
      </c>
      <c r="E892" s="1">
        <v>4903.8500000000004</v>
      </c>
      <c r="F892" s="1">
        <v>10061.549999999999</v>
      </c>
      <c r="G892" s="1"/>
      <c r="H892" s="4">
        <f t="shared" si="285"/>
        <v>43955</v>
      </c>
      <c r="I892" s="4">
        <f t="shared" si="286"/>
        <v>43985</v>
      </c>
      <c r="J892" s="8">
        <f t="shared" si="287"/>
        <v>1.0798963832508115</v>
      </c>
      <c r="K892" s="8">
        <f t="shared" si="288"/>
        <v>1.0588767944878423</v>
      </c>
      <c r="L892" s="8">
        <f t="shared" si="289"/>
        <v>1.0815418828762047</v>
      </c>
      <c r="M892" s="8">
        <f t="shared" si="290"/>
        <v>1.075665182390489</v>
      </c>
      <c r="N892" s="8">
        <f t="shared" si="291"/>
        <v>1.0826437832893958</v>
      </c>
      <c r="O892" s="8"/>
      <c r="P892" s="3">
        <f t="shared" si="292"/>
        <v>43955</v>
      </c>
      <c r="Q892" s="3">
        <f t="shared" si="293"/>
        <v>43985</v>
      </c>
      <c r="R892" s="8">
        <f t="shared" si="294"/>
        <v>0.9974623231749995</v>
      </c>
      <c r="S892" s="8">
        <f t="shared" si="295"/>
        <v>0.97804726802259723</v>
      </c>
      <c r="T892" s="8">
        <f t="shared" si="296"/>
        <v>0.99898221332796722</v>
      </c>
      <c r="U892" s="8">
        <f t="shared" si="297"/>
        <v>0.99355411169710528</v>
      </c>
      <c r="V892" s="8">
        <f t="shared" si="298"/>
        <v>1</v>
      </c>
      <c r="W892" s="8"/>
      <c r="X892" s="3">
        <f t="shared" si="299"/>
        <v>43985</v>
      </c>
      <c r="Y892" s="8">
        <f t="shared" ca="1" si="280"/>
        <v>99.464209762257937</v>
      </c>
      <c r="Z892" s="8">
        <f t="shared" ca="1" si="281"/>
        <v>98.282830171443791</v>
      </c>
      <c r="AA892" s="8">
        <f t="shared" ca="1" si="282"/>
        <v>99.640643539966618</v>
      </c>
      <c r="AB892" s="8">
        <f t="shared" ca="1" si="283"/>
        <v>99.514167764486686</v>
      </c>
      <c r="AC892" s="8" t="str">
        <f t="shared" ca="1" si="284"/>
        <v/>
      </c>
    </row>
    <row r="893" spans="1:29" x14ac:dyDescent="0.2">
      <c r="A893" s="4">
        <v>43986</v>
      </c>
      <c r="B893" s="1">
        <v>8241.1</v>
      </c>
      <c r="C893" s="1">
        <v>10612.32</v>
      </c>
      <c r="D893" s="1">
        <v>2400.8000000000002</v>
      </c>
      <c r="E893" s="1">
        <v>4976.3</v>
      </c>
      <c r="F893" s="1">
        <v>10029.1</v>
      </c>
      <c r="G893" s="1"/>
      <c r="H893" s="4">
        <f t="shared" si="285"/>
        <v>43956</v>
      </c>
      <c r="I893" s="4">
        <f t="shared" si="286"/>
        <v>43986</v>
      </c>
      <c r="J893" s="8">
        <f t="shared" si="287"/>
        <v>1.0910595368911602</v>
      </c>
      <c r="K893" s="8">
        <f t="shared" si="288"/>
        <v>1.0727989179331552</v>
      </c>
      <c r="L893" s="8">
        <f t="shared" si="289"/>
        <v>1.0936588921282802</v>
      </c>
      <c r="M893" s="8">
        <f t="shared" si="290"/>
        <v>1.0947991375896513</v>
      </c>
      <c r="N893" s="8">
        <f t="shared" si="291"/>
        <v>1.0894564178326236</v>
      </c>
      <c r="O893" s="8"/>
      <c r="P893" s="3">
        <f t="shared" si="292"/>
        <v>43956</v>
      </c>
      <c r="Q893" s="3">
        <f t="shared" si="293"/>
        <v>43986</v>
      </c>
      <c r="R893" s="8">
        <f t="shared" si="294"/>
        <v>1.0014714852584243</v>
      </c>
      <c r="S893" s="8">
        <f t="shared" si="295"/>
        <v>0.9847102650213333</v>
      </c>
      <c r="T893" s="8">
        <f t="shared" si="296"/>
        <v>1.0038574046899618</v>
      </c>
      <c r="U893" s="8">
        <f t="shared" si="297"/>
        <v>1.0049040233914603</v>
      </c>
      <c r="V893" s="8">
        <f t="shared" si="298"/>
        <v>1</v>
      </c>
      <c r="W893" s="8"/>
      <c r="X893" s="3">
        <f t="shared" si="299"/>
        <v>43986</v>
      </c>
      <c r="Y893" s="8">
        <f t="shared" ca="1" si="280"/>
        <v>99.561438845701659</v>
      </c>
      <c r="Z893" s="8">
        <f t="shared" ca="1" si="281"/>
        <v>98.544888318275596</v>
      </c>
      <c r="AA893" s="8">
        <f t="shared" ca="1" si="282"/>
        <v>99.792333484443361</v>
      </c>
      <c r="AB893" s="8">
        <f t="shared" ca="1" si="283"/>
        <v>99.761084302755108</v>
      </c>
      <c r="AC893" s="8" t="str">
        <f t="shared" ca="1" si="284"/>
        <v/>
      </c>
    </row>
    <row r="894" spans="1:29" x14ac:dyDescent="0.2">
      <c r="A894" s="4">
        <v>43987</v>
      </c>
      <c r="B894" s="1">
        <v>8273</v>
      </c>
      <c r="C894" s="1">
        <v>10710.57</v>
      </c>
      <c r="D894" s="1">
        <v>2407.9</v>
      </c>
      <c r="E894" s="1">
        <v>4975.8</v>
      </c>
      <c r="F894" s="1">
        <v>10142.15</v>
      </c>
      <c r="G894" s="1"/>
      <c r="H894" s="4">
        <f t="shared" si="285"/>
        <v>43957</v>
      </c>
      <c r="I894" s="4">
        <f t="shared" si="286"/>
        <v>43987</v>
      </c>
      <c r="J894" s="8">
        <f t="shared" si="287"/>
        <v>1.090259748817227</v>
      </c>
      <c r="K894" s="8">
        <f t="shared" si="288"/>
        <v>1.0702521703678833</v>
      </c>
      <c r="L894" s="8">
        <f t="shared" si="289"/>
        <v>1.0960693720554431</v>
      </c>
      <c r="M894" s="8">
        <f t="shared" si="290"/>
        <v>1.1065078888555322</v>
      </c>
      <c r="N894" s="8">
        <f t="shared" si="291"/>
        <v>1.0939768523012867</v>
      </c>
      <c r="O894" s="8"/>
      <c r="P894" s="3">
        <f t="shared" si="292"/>
        <v>43957</v>
      </c>
      <c r="Q894" s="3">
        <f t="shared" si="293"/>
        <v>43987</v>
      </c>
      <c r="R894" s="8">
        <f t="shared" si="294"/>
        <v>0.99660221011418981</v>
      </c>
      <c r="S894" s="8">
        <f t="shared" si="295"/>
        <v>0.97831336021096227</v>
      </c>
      <c r="T894" s="8">
        <f t="shared" si="296"/>
        <v>1.001912764195837</v>
      </c>
      <c r="U894" s="8">
        <f t="shared" si="297"/>
        <v>1.0114545719389632</v>
      </c>
      <c r="V894" s="8">
        <f t="shared" si="298"/>
        <v>1</v>
      </c>
      <c r="W894" s="8"/>
      <c r="X894" s="3">
        <f t="shared" si="299"/>
        <v>43987</v>
      </c>
      <c r="Y894" s="8">
        <f t="shared" ca="1" si="280"/>
        <v>99.427656905110737</v>
      </c>
      <c r="Z894" s="8">
        <f t="shared" ca="1" si="281"/>
        <v>98.320014582166962</v>
      </c>
      <c r="AA894" s="8">
        <f t="shared" ca="1" si="282"/>
        <v>99.719748259391153</v>
      </c>
      <c r="AB894" s="8">
        <f t="shared" ca="1" si="283"/>
        <v>99.902181650784144</v>
      </c>
      <c r="AC894" s="8" t="str">
        <f t="shared" ca="1" si="284"/>
        <v/>
      </c>
    </row>
    <row r="895" spans="1:29" x14ac:dyDescent="0.2">
      <c r="A895" s="4">
        <v>43988</v>
      </c>
      <c r="B895" s="1">
        <v>8273</v>
      </c>
      <c r="C895" s="1">
        <v>10710.57</v>
      </c>
      <c r="D895" s="1">
        <v>2407.9</v>
      </c>
      <c r="E895" s="1">
        <v>4975.8</v>
      </c>
      <c r="F895" s="1">
        <v>10142.15</v>
      </c>
      <c r="G895" s="1"/>
      <c r="H895" s="4">
        <f t="shared" si="285"/>
        <v>43958</v>
      </c>
      <c r="I895" s="4">
        <f t="shared" si="286"/>
        <v>43988</v>
      </c>
      <c r="J895" s="8">
        <f t="shared" si="287"/>
        <v>1.1067706591392528</v>
      </c>
      <c r="K895" s="8">
        <f t="shared" si="288"/>
        <v>1.0837312368145462</v>
      </c>
      <c r="L895" s="8">
        <f t="shared" si="289"/>
        <v>1.1127079482439926</v>
      </c>
      <c r="M895" s="8">
        <f t="shared" si="290"/>
        <v>1.121104927562355</v>
      </c>
      <c r="N895" s="8">
        <f t="shared" si="291"/>
        <v>1.1025214560199152</v>
      </c>
      <c r="O895" s="8"/>
      <c r="P895" s="3">
        <f t="shared" si="292"/>
        <v>43958</v>
      </c>
      <c r="Q895" s="3">
        <f t="shared" si="293"/>
        <v>43988</v>
      </c>
      <c r="R895" s="8">
        <f t="shared" si="294"/>
        <v>1.0038540774840583</v>
      </c>
      <c r="S895" s="8">
        <f t="shared" si="295"/>
        <v>0.98295704895104585</v>
      </c>
      <c r="T895" s="8">
        <f t="shared" si="296"/>
        <v>1.0092392689216683</v>
      </c>
      <c r="U895" s="8">
        <f t="shared" si="297"/>
        <v>1.0168554284734972</v>
      </c>
      <c r="V895" s="8">
        <f t="shared" si="298"/>
        <v>1</v>
      </c>
      <c r="W895" s="8"/>
      <c r="X895" s="3">
        <f t="shared" si="299"/>
        <v>43988</v>
      </c>
      <c r="Y895" s="8">
        <f t="shared" ca="1" si="280"/>
        <v>99.611227658058297</v>
      </c>
      <c r="Z895" s="8">
        <f t="shared" ca="1" si="281"/>
        <v>98.503895596314763</v>
      </c>
      <c r="AA895" s="8">
        <f t="shared" ca="1" si="282"/>
        <v>99.953963717089167</v>
      </c>
      <c r="AB895" s="8">
        <f t="shared" ca="1" si="283"/>
        <v>100.01838225967586</v>
      </c>
      <c r="AC895" s="8" t="str">
        <f t="shared" ca="1" si="284"/>
        <v/>
      </c>
    </row>
    <row r="896" spans="1:29" x14ac:dyDescent="0.2">
      <c r="A896" s="4">
        <v>43989</v>
      </c>
      <c r="B896" s="1">
        <v>8273</v>
      </c>
      <c r="C896" s="1">
        <v>10710.57</v>
      </c>
      <c r="D896" s="1">
        <v>2407.9</v>
      </c>
      <c r="E896" s="1">
        <v>4975.8</v>
      </c>
      <c r="F896" s="1">
        <v>10142.15</v>
      </c>
      <c r="G896" s="1"/>
      <c r="H896" s="4">
        <f t="shared" si="285"/>
        <v>43959</v>
      </c>
      <c r="I896" s="4">
        <f t="shared" si="286"/>
        <v>43989</v>
      </c>
      <c r="J896" s="8">
        <f t="shared" si="287"/>
        <v>1.0988908813176597</v>
      </c>
      <c r="K896" s="8">
        <f t="shared" si="288"/>
        <v>1.0697348077775868</v>
      </c>
      <c r="L896" s="8">
        <f t="shared" si="289"/>
        <v>1.103604739097555</v>
      </c>
      <c r="M896" s="8">
        <f t="shared" si="290"/>
        <v>1.1160756342103493</v>
      </c>
      <c r="N896" s="8">
        <f t="shared" si="291"/>
        <v>1.0962708749932444</v>
      </c>
      <c r="O896" s="8"/>
      <c r="P896" s="3">
        <f t="shared" si="292"/>
        <v>43959</v>
      </c>
      <c r="Q896" s="3">
        <f t="shared" si="293"/>
        <v>43989</v>
      </c>
      <c r="R896" s="8">
        <f t="shared" si="294"/>
        <v>1.0023899260522007</v>
      </c>
      <c r="S896" s="8">
        <f t="shared" si="295"/>
        <v>0.97579424226168454</v>
      </c>
      <c r="T896" s="8">
        <f t="shared" si="296"/>
        <v>1.0066898284644803</v>
      </c>
      <c r="U896" s="8">
        <f t="shared" si="297"/>
        <v>1.01806557089937</v>
      </c>
      <c r="V896" s="8">
        <f t="shared" si="298"/>
        <v>1</v>
      </c>
      <c r="W896" s="8"/>
      <c r="X896" s="3">
        <f t="shared" si="299"/>
        <v>43989</v>
      </c>
      <c r="Y896" s="8">
        <f t="shared" ca="1" si="280"/>
        <v>99.56546248387474</v>
      </c>
      <c r="Z896" s="8">
        <f t="shared" ca="1" si="281"/>
        <v>98.254337105513287</v>
      </c>
      <c r="AA896" s="8">
        <f t="shared" ca="1" si="282"/>
        <v>99.859509620399081</v>
      </c>
      <c r="AB896" s="8">
        <f t="shared" ca="1" si="283"/>
        <v>100.04116163687222</v>
      </c>
      <c r="AC896" s="8" t="str">
        <f t="shared" ca="1" si="284"/>
        <v/>
      </c>
    </row>
    <row r="897" spans="1:29" x14ac:dyDescent="0.2">
      <c r="A897" s="4">
        <v>43990</v>
      </c>
      <c r="B897" s="1">
        <v>8262.35</v>
      </c>
      <c r="C897" s="1">
        <v>10690.89</v>
      </c>
      <c r="D897" s="1">
        <v>2417.9</v>
      </c>
      <c r="E897" s="1">
        <v>5034.8</v>
      </c>
      <c r="F897" s="1">
        <v>10167.450000000001</v>
      </c>
      <c r="G897" s="1"/>
      <c r="H897" s="4">
        <f t="shared" si="285"/>
        <v>43960</v>
      </c>
      <c r="I897" s="4">
        <f t="shared" si="286"/>
        <v>43990</v>
      </c>
      <c r="J897" s="8">
        <f t="shared" si="287"/>
        <v>1.0974762568904828</v>
      </c>
      <c r="K897" s="8">
        <f t="shared" si="288"/>
        <v>1.0677692372227925</v>
      </c>
      <c r="L897" s="8">
        <f t="shared" si="289"/>
        <v>1.1081880055915851</v>
      </c>
      <c r="M897" s="8">
        <f t="shared" si="290"/>
        <v>1.1293093780140413</v>
      </c>
      <c r="N897" s="8">
        <f t="shared" si="291"/>
        <v>1.0990055666648653</v>
      </c>
      <c r="O897" s="8"/>
      <c r="P897" s="3">
        <f t="shared" si="292"/>
        <v>43960</v>
      </c>
      <c r="Q897" s="3">
        <f t="shared" si="293"/>
        <v>43990</v>
      </c>
      <c r="R897" s="8">
        <f t="shared" si="294"/>
        <v>0.99860846039295015</v>
      </c>
      <c r="S897" s="8">
        <f t="shared" si="295"/>
        <v>0.97157764219805987</v>
      </c>
      <c r="T897" s="8">
        <f t="shared" si="296"/>
        <v>1.0083552251282819</v>
      </c>
      <c r="U897" s="8">
        <f t="shared" si="297"/>
        <v>1.0275738470016476</v>
      </c>
      <c r="V897" s="8">
        <f t="shared" si="298"/>
        <v>1</v>
      </c>
      <c r="W897" s="8"/>
      <c r="X897" s="3">
        <f t="shared" si="299"/>
        <v>43990</v>
      </c>
      <c r="Y897" s="8">
        <f t="shared" ca="1" si="280"/>
        <v>99.457687553285567</v>
      </c>
      <c r="Z897" s="8">
        <f t="shared" ca="1" si="281"/>
        <v>98.120844241018361</v>
      </c>
      <c r="AA897" s="8">
        <f t="shared" ca="1" si="282"/>
        <v>99.905816037514612</v>
      </c>
      <c r="AB897" s="8">
        <f t="shared" ca="1" si="283"/>
        <v>100.24693399013302</v>
      </c>
      <c r="AC897" s="8" t="str">
        <f t="shared" ca="1" si="284"/>
        <v/>
      </c>
    </row>
    <row r="898" spans="1:29" x14ac:dyDescent="0.2">
      <c r="A898" s="4">
        <v>43991</v>
      </c>
      <c r="B898" s="1">
        <v>8214.7999999999993</v>
      </c>
      <c r="C898" s="1">
        <v>10601.94</v>
      </c>
      <c r="D898" s="1">
        <v>2406.5500000000002</v>
      </c>
      <c r="E898" s="1">
        <v>5003.25</v>
      </c>
      <c r="F898" s="1">
        <v>10046.65</v>
      </c>
      <c r="G898" s="1"/>
      <c r="H898" s="4">
        <f t="shared" si="285"/>
        <v>43961</v>
      </c>
      <c r="I898" s="4">
        <f t="shared" si="286"/>
        <v>43991</v>
      </c>
      <c r="J898" s="8">
        <f t="shared" si="287"/>
        <v>1.0911602576874542</v>
      </c>
      <c r="K898" s="8">
        <f t="shared" si="288"/>
        <v>1.0588852178707118</v>
      </c>
      <c r="L898" s="8">
        <f t="shared" si="289"/>
        <v>1.102985998120861</v>
      </c>
      <c r="M898" s="8">
        <f t="shared" si="290"/>
        <v>1.1222326895902024</v>
      </c>
      <c r="N898" s="8">
        <f t="shared" si="291"/>
        <v>1.085948224612225</v>
      </c>
      <c r="O898" s="8"/>
      <c r="P898" s="3">
        <f t="shared" si="292"/>
        <v>43961</v>
      </c>
      <c r="Q898" s="3">
        <f t="shared" si="293"/>
        <v>43991</v>
      </c>
      <c r="R898" s="8">
        <f t="shared" si="294"/>
        <v>1.0047995226264956</v>
      </c>
      <c r="S898" s="8">
        <f t="shared" si="295"/>
        <v>0.97507891616915998</v>
      </c>
      <c r="T898" s="8">
        <f t="shared" si="296"/>
        <v>1.0156893055511187</v>
      </c>
      <c r="U898" s="8">
        <f t="shared" si="297"/>
        <v>1.0334127025171334</v>
      </c>
      <c r="V898" s="8">
        <f t="shared" si="298"/>
        <v>1</v>
      </c>
      <c r="W898" s="8"/>
      <c r="X898" s="3">
        <f t="shared" si="299"/>
        <v>43991</v>
      </c>
      <c r="Y898" s="8">
        <f t="shared" ca="1" si="280"/>
        <v>99.614861588255735</v>
      </c>
      <c r="Z898" s="8">
        <f t="shared" ca="1" si="281"/>
        <v>98.268134987916426</v>
      </c>
      <c r="AA898" s="8">
        <f t="shared" ca="1" si="282"/>
        <v>100.14554907361347</v>
      </c>
      <c r="AB898" s="8">
        <f t="shared" ca="1" si="283"/>
        <v>100.37110290866977</v>
      </c>
      <c r="AC898" s="8" t="str">
        <f t="shared" ca="1" si="284"/>
        <v/>
      </c>
    </row>
    <row r="899" spans="1:29" x14ac:dyDescent="0.2">
      <c r="A899" s="4">
        <v>43992</v>
      </c>
      <c r="B899" s="1">
        <v>8205</v>
      </c>
      <c r="C899" s="1">
        <v>10642.61</v>
      </c>
      <c r="D899" s="1">
        <v>2402.85</v>
      </c>
      <c r="E899" s="1">
        <v>5002.8</v>
      </c>
      <c r="F899" s="1">
        <v>10116.15</v>
      </c>
      <c r="G899" s="1"/>
      <c r="H899" s="4">
        <f t="shared" si="285"/>
        <v>43962</v>
      </c>
      <c r="I899" s="4">
        <f t="shared" si="286"/>
        <v>43992</v>
      </c>
      <c r="J899" s="8">
        <f t="shared" si="287"/>
        <v>1.0845427868982473</v>
      </c>
      <c r="K899" s="8">
        <f t="shared" si="288"/>
        <v>1.0680000682389046</v>
      </c>
      <c r="L899" s="8">
        <f t="shared" si="289"/>
        <v>1.0923286737129219</v>
      </c>
      <c r="M899" s="8">
        <f t="shared" si="290"/>
        <v>1.1129947273576721</v>
      </c>
      <c r="N899" s="8">
        <f t="shared" si="291"/>
        <v>1.0949162265131178</v>
      </c>
      <c r="O899" s="8"/>
      <c r="P899" s="3">
        <f t="shared" si="292"/>
        <v>43962</v>
      </c>
      <c r="Q899" s="3">
        <f t="shared" si="293"/>
        <v>43992</v>
      </c>
      <c r="R899" s="8">
        <f t="shared" si="294"/>
        <v>0.99052581433749887</v>
      </c>
      <c r="S899" s="8">
        <f t="shared" si="295"/>
        <v>0.97541715281731578</v>
      </c>
      <c r="T899" s="8">
        <f t="shared" si="296"/>
        <v>0.99763675728102386</v>
      </c>
      <c r="U899" s="8">
        <f t="shared" si="297"/>
        <v>1.0165113096388454</v>
      </c>
      <c r="V899" s="8">
        <f t="shared" si="298"/>
        <v>1</v>
      </c>
      <c r="W899" s="8"/>
      <c r="X899" s="3">
        <f t="shared" si="299"/>
        <v>43992</v>
      </c>
      <c r="Y899" s="8">
        <f t="shared" ca="1" si="280"/>
        <v>99.226618524220882</v>
      </c>
      <c r="Z899" s="8">
        <f t="shared" ca="1" si="281"/>
        <v>98.298875725439004</v>
      </c>
      <c r="AA899" s="8">
        <f t="shared" ca="1" si="282"/>
        <v>99.520525179265135</v>
      </c>
      <c r="AB899" s="8">
        <f t="shared" ca="1" si="283"/>
        <v>99.989352716584605</v>
      </c>
      <c r="AC899" s="8" t="str">
        <f t="shared" ca="1" si="284"/>
        <v/>
      </c>
    </row>
    <row r="900" spans="1:29" x14ac:dyDescent="0.2">
      <c r="A900" s="4">
        <v>43993</v>
      </c>
      <c r="B900" s="1">
        <v>8096.9</v>
      </c>
      <c r="C900" s="1">
        <v>10491.21</v>
      </c>
      <c r="D900" s="1">
        <v>2363</v>
      </c>
      <c r="E900" s="1">
        <v>4921.1499999999996</v>
      </c>
      <c r="F900" s="1">
        <v>9902</v>
      </c>
      <c r="G900" s="1"/>
      <c r="H900" s="4">
        <f t="shared" si="285"/>
        <v>43963</v>
      </c>
      <c r="I900" s="4">
        <f t="shared" si="286"/>
        <v>43993</v>
      </c>
      <c r="J900" s="8">
        <f t="shared" si="287"/>
        <v>1.0727496754021038</v>
      </c>
      <c r="K900" s="8">
        <f t="shared" si="288"/>
        <v>1.0590955620029436</v>
      </c>
      <c r="L900" s="8">
        <f t="shared" si="289"/>
        <v>1.0740176806126855</v>
      </c>
      <c r="M900" s="8">
        <f t="shared" si="290"/>
        <v>1.0835002972324357</v>
      </c>
      <c r="N900" s="8">
        <f t="shared" si="291"/>
        <v>1.0767081133686003</v>
      </c>
      <c r="O900" s="8"/>
      <c r="P900" s="3">
        <f t="shared" si="292"/>
        <v>43963</v>
      </c>
      <c r="Q900" s="3">
        <f t="shared" si="293"/>
        <v>43993</v>
      </c>
      <c r="R900" s="8">
        <f t="shared" si="294"/>
        <v>0.99632357375471792</v>
      </c>
      <c r="S900" s="8">
        <f t="shared" si="295"/>
        <v>0.98364222285782366</v>
      </c>
      <c r="T900" s="8">
        <f t="shared" si="296"/>
        <v>0.99750124223778958</v>
      </c>
      <c r="U900" s="8">
        <f t="shared" si="297"/>
        <v>1.0063082870645279</v>
      </c>
      <c r="V900" s="8">
        <f t="shared" si="298"/>
        <v>1</v>
      </c>
      <c r="W900" s="8"/>
      <c r="X900" s="3">
        <f t="shared" si="299"/>
        <v>43993</v>
      </c>
      <c r="Y900" s="8">
        <f t="shared" ca="1" si="280"/>
        <v>99.373769417920002</v>
      </c>
      <c r="Z900" s="8">
        <f t="shared" ca="1" si="281"/>
        <v>98.606960377565713</v>
      </c>
      <c r="AA900" s="8">
        <f t="shared" ca="1" si="282"/>
        <v>99.505452472458728</v>
      </c>
      <c r="AB900" s="8">
        <f t="shared" ca="1" si="283"/>
        <v>99.756188882370878</v>
      </c>
      <c r="AC900" s="8" t="str">
        <f t="shared" ca="1" si="284"/>
        <v/>
      </c>
    </row>
    <row r="901" spans="1:29" x14ac:dyDescent="0.2">
      <c r="A901" s="4">
        <v>43994</v>
      </c>
      <c r="B901" s="1">
        <v>8129.25</v>
      </c>
      <c r="C901" s="1">
        <v>10610.33</v>
      </c>
      <c r="D901" s="1">
        <v>2372.25</v>
      </c>
      <c r="E901" s="1">
        <v>4883.8</v>
      </c>
      <c r="F901" s="1">
        <v>9972.9</v>
      </c>
      <c r="G901" s="1"/>
      <c r="H901" s="4">
        <f t="shared" si="285"/>
        <v>43964</v>
      </c>
      <c r="I901" s="4">
        <f t="shared" si="286"/>
        <v>43994</v>
      </c>
      <c r="J901" s="8">
        <f t="shared" si="287"/>
        <v>1.0635785589993851</v>
      </c>
      <c r="K901" s="8">
        <f t="shared" si="288"/>
        <v>1.0625513859304947</v>
      </c>
      <c r="L901" s="8">
        <f t="shared" si="289"/>
        <v>1.0682201958797704</v>
      </c>
      <c r="M901" s="8">
        <f t="shared" si="290"/>
        <v>1.0660409276944065</v>
      </c>
      <c r="N901" s="8">
        <f t="shared" si="291"/>
        <v>1.0628067202711129</v>
      </c>
      <c r="O901" s="8"/>
      <c r="P901" s="3">
        <f t="shared" si="292"/>
        <v>43964</v>
      </c>
      <c r="Q901" s="3">
        <f t="shared" si="293"/>
        <v>43994</v>
      </c>
      <c r="R901" s="8">
        <f t="shared" si="294"/>
        <v>1.0007262268045081</v>
      </c>
      <c r="S901" s="8">
        <f t="shared" si="295"/>
        <v>0.99975975467999201</v>
      </c>
      <c r="T901" s="8">
        <f t="shared" si="296"/>
        <v>1.0050935654671778</v>
      </c>
      <c r="U901" s="8">
        <f t="shared" si="297"/>
        <v>1.0030430814574343</v>
      </c>
      <c r="V901" s="8">
        <f t="shared" si="298"/>
        <v>1</v>
      </c>
      <c r="W901" s="8"/>
      <c r="X901" s="3">
        <f t="shared" si="299"/>
        <v>43994</v>
      </c>
      <c r="Y901" s="8">
        <f t="shared" ca="1" si="280"/>
        <v>99.484762750736749</v>
      </c>
      <c r="Z901" s="8">
        <f t="shared" ca="1" si="281"/>
        <v>99.188194448376493</v>
      </c>
      <c r="AA901" s="8">
        <f t="shared" ca="1" si="282"/>
        <v>99.758844024664498</v>
      </c>
      <c r="AB901" s="8">
        <f t="shared" ca="1" si="283"/>
        <v>99.678395246373952</v>
      </c>
      <c r="AC901" s="8" t="str">
        <f t="shared" ca="1" si="284"/>
        <v/>
      </c>
    </row>
    <row r="902" spans="1:29" x14ac:dyDescent="0.2">
      <c r="A902" s="4">
        <v>43995</v>
      </c>
      <c r="B902" s="1">
        <v>8129.25</v>
      </c>
      <c r="C902" s="1">
        <v>10610.33</v>
      </c>
      <c r="D902" s="1">
        <v>2372.25</v>
      </c>
      <c r="E902" s="1">
        <v>4883.8</v>
      </c>
      <c r="F902" s="1">
        <v>9972.9</v>
      </c>
      <c r="G902" s="1"/>
      <c r="H902" s="4">
        <f t="shared" si="285"/>
        <v>43965</v>
      </c>
      <c r="I902" s="4">
        <f t="shared" si="286"/>
        <v>43995</v>
      </c>
      <c r="J902" s="8">
        <f t="shared" si="287"/>
        <v>1.0765008508187062</v>
      </c>
      <c r="K902" s="8">
        <f t="shared" si="288"/>
        <v>1.0784390055495701</v>
      </c>
      <c r="L902" s="8">
        <f t="shared" si="289"/>
        <v>1.078442514888394</v>
      </c>
      <c r="M902" s="8">
        <f t="shared" si="290"/>
        <v>1.0897325761717227</v>
      </c>
      <c r="N902" s="8">
        <f t="shared" si="291"/>
        <v>1.0907987202975034</v>
      </c>
      <c r="O902" s="8"/>
      <c r="P902" s="3">
        <f t="shared" si="292"/>
        <v>43965</v>
      </c>
      <c r="Q902" s="3">
        <f t="shared" si="293"/>
        <v>43995</v>
      </c>
      <c r="R902" s="8">
        <f t="shared" si="294"/>
        <v>0.98689229349765129</v>
      </c>
      <c r="S902" s="8">
        <f t="shared" si="295"/>
        <v>0.98866911510075639</v>
      </c>
      <c r="T902" s="8">
        <f t="shared" si="296"/>
        <v>0.98867233232017426</v>
      </c>
      <c r="U902" s="8">
        <f t="shared" si="297"/>
        <v>0.99902260233172091</v>
      </c>
      <c r="V902" s="8">
        <f t="shared" si="298"/>
        <v>1</v>
      </c>
      <c r="W902" s="8"/>
      <c r="X902" s="3">
        <f t="shared" si="299"/>
        <v>43995</v>
      </c>
      <c r="Y902" s="8">
        <f t="shared" ca="1" si="280"/>
        <v>99.104382368548613</v>
      </c>
      <c r="Z902" s="8">
        <f t="shared" ca="1" si="281"/>
        <v>98.795888096771037</v>
      </c>
      <c r="AA902" s="8">
        <f t="shared" ca="1" si="282"/>
        <v>99.181383870210396</v>
      </c>
      <c r="AB902" s="8">
        <f t="shared" ca="1" si="283"/>
        <v>99.584893544202899</v>
      </c>
      <c r="AC902" s="8" t="str">
        <f t="shared" ca="1" si="284"/>
        <v/>
      </c>
    </row>
    <row r="903" spans="1:29" x14ac:dyDescent="0.2">
      <c r="A903" s="4">
        <v>43996</v>
      </c>
      <c r="B903" s="1">
        <v>8129.25</v>
      </c>
      <c r="C903" s="1">
        <v>10610.33</v>
      </c>
      <c r="D903" s="1">
        <v>2372.25</v>
      </c>
      <c r="E903" s="1">
        <v>4883.8</v>
      </c>
      <c r="F903" s="1">
        <v>9972.9</v>
      </c>
      <c r="G903" s="1"/>
      <c r="H903" s="4">
        <f t="shared" si="285"/>
        <v>43966</v>
      </c>
      <c r="I903" s="4">
        <f t="shared" si="286"/>
        <v>43996</v>
      </c>
      <c r="J903" s="8">
        <f t="shared" si="287"/>
        <v>1.0784645387248268</v>
      </c>
      <c r="K903" s="8">
        <f t="shared" si="288"/>
        <v>1.0743550020251114</v>
      </c>
      <c r="L903" s="8">
        <f t="shared" si="289"/>
        <v>1.0813921684824725</v>
      </c>
      <c r="M903" s="8">
        <f t="shared" si="290"/>
        <v>1.0899271343606682</v>
      </c>
      <c r="N903" s="8">
        <f t="shared" si="291"/>
        <v>1.0915030891390358</v>
      </c>
      <c r="O903" s="8"/>
      <c r="P903" s="3">
        <f t="shared" si="292"/>
        <v>43966</v>
      </c>
      <c r="Q903" s="3">
        <f t="shared" si="293"/>
        <v>43996</v>
      </c>
      <c r="R903" s="8">
        <f t="shared" si="294"/>
        <v>0.98805449975914073</v>
      </c>
      <c r="S903" s="8">
        <f t="shared" si="295"/>
        <v>0.98428947450121218</v>
      </c>
      <c r="T903" s="8">
        <f t="shared" si="296"/>
        <v>0.99073669991668223</v>
      </c>
      <c r="U903" s="8">
        <f t="shared" si="297"/>
        <v>0.99855616095451394</v>
      </c>
      <c r="V903" s="8">
        <f t="shared" si="298"/>
        <v>1</v>
      </c>
      <c r="W903" s="8"/>
      <c r="X903" s="3">
        <f t="shared" si="299"/>
        <v>43996</v>
      </c>
      <c r="Y903" s="8">
        <f t="shared" ref="Y903:Y966" ca="1" si="300">IFERROR(IF(ROW(R903)-$AL$13&gt;ROW($J$7),100+(R903-AVERAGE(INDIRECT(CONCATENATE(ADDRESS(ROW(R903)-$AL$13,COLUMN(R903)),":",CONCATENATE(ADDRESS(ROW(R903),COLUMN(R903)))))))/_xlfn.STDEV.S(INDIRECT(CONCATENATE(ADDRESS(ROW(R903)-$AL$13,COLUMN(R903)),":",CONCATENATE(ADDRESS(ROW(R903),COLUMN(R903)))))),""),"")</f>
        <v>99.130073468614953</v>
      </c>
      <c r="Z903" s="8">
        <f t="shared" ref="Z903:Z966" ca="1" si="301">IFERROR(IF(ROW(S903)-$AL$13&gt;ROW($J$7),100+(S903-AVERAGE(INDIRECT(CONCATENATE(ADDRESS(ROW(S903)-$AL$13,COLUMN(S903)),":",CONCATENATE(ADDRESS(ROW(S903),COLUMN(S903)))))))/_xlfn.STDEV.S(INDIRECT(CONCATENATE(ADDRESS(ROW(S903)-$AL$13,COLUMN(S903)),":",CONCATENATE(ADDRESS(ROW(S903),COLUMN(S903)))))),""),"")</f>
        <v>98.648784480673541</v>
      </c>
      <c r="AA903" s="8">
        <f t="shared" ref="AA903:AA966" ca="1" si="302">IFERROR(IF(ROW(T903)-$AL$13&gt;ROW($J$7),100+(T903-AVERAGE(INDIRECT(CONCATENATE(ADDRESS(ROW(T903)-$AL$13,COLUMN(T903)),":",CONCATENATE(ADDRESS(ROW(T903),COLUMN(T903)))))))/_xlfn.STDEV.S(INDIRECT(CONCATENATE(ADDRESS(ROW(T903)-$AL$13,COLUMN(T903)),":",CONCATENATE(ADDRESS(ROW(T903),COLUMN(T903)))))),""),"")</f>
        <v>99.246596714754574</v>
      </c>
      <c r="AB903" s="8">
        <f t="shared" ref="AB903:AB966" ca="1" si="303">IFERROR(IF(ROW(U903)-$AL$13&gt;ROW($J$7),100+(U903-AVERAGE(INDIRECT(CONCATENATE(ADDRESS(ROW(U903)-$AL$13,COLUMN(U903)),":",CONCATENATE(ADDRESS(ROW(U903),COLUMN(U903)))))))/_xlfn.STDEV.S(INDIRECT(CONCATENATE(ADDRESS(ROW(U903)-$AL$13,COLUMN(U903)),":",CONCATENATE(ADDRESS(ROW(U903),COLUMN(U903)))))),""),"")</f>
        <v>99.571607810210367</v>
      </c>
      <c r="AC903" s="8" t="str">
        <f t="shared" ref="AC903:AC966" ca="1" si="304">IFERROR(IF(ROW(V903)-$AL$13&gt;ROW($J$7),100+(V903-AVERAGE(INDIRECT(CONCATENATE(ADDRESS(ROW(V903)-$AL$13,COLUMN(V903)),":",CONCATENATE(ADDRESS(ROW(V903),COLUMN(V903)))))))/_xlfn.STDEV.S(INDIRECT(CONCATENATE(ADDRESS(ROW(V903)-$AL$13,COLUMN(V903)),":",CONCATENATE(ADDRESS(ROW(V903),COLUMN(V903)))))),""),"")</f>
        <v/>
      </c>
    </row>
    <row r="904" spans="1:29" x14ac:dyDescent="0.2">
      <c r="A904" s="4">
        <v>43997</v>
      </c>
      <c r="B904" s="1">
        <v>8043.8</v>
      </c>
      <c r="C904" s="1">
        <v>10433.290000000001</v>
      </c>
      <c r="D904" s="1">
        <v>2338.1999999999998</v>
      </c>
      <c r="E904" s="1">
        <v>4819.8</v>
      </c>
      <c r="F904" s="1">
        <v>9813.7000000000007</v>
      </c>
      <c r="G904" s="1"/>
      <c r="H904" s="4">
        <f t="shared" si="285"/>
        <v>43967</v>
      </c>
      <c r="I904" s="4">
        <f t="shared" si="286"/>
        <v>43997</v>
      </c>
      <c r="J904" s="8">
        <f t="shared" si="287"/>
        <v>1.0671283398339038</v>
      </c>
      <c r="K904" s="8">
        <f t="shared" si="288"/>
        <v>1.0564287160793844</v>
      </c>
      <c r="L904" s="8">
        <f t="shared" si="289"/>
        <v>1.0658704471896796</v>
      </c>
      <c r="M904" s="8">
        <f t="shared" si="290"/>
        <v>1.0756441300199739</v>
      </c>
      <c r="N904" s="8">
        <f t="shared" si="291"/>
        <v>1.0740791410606501</v>
      </c>
      <c r="O904" s="8"/>
      <c r="P904" s="3">
        <f t="shared" si="292"/>
        <v>43967</v>
      </c>
      <c r="Q904" s="3">
        <f t="shared" si="293"/>
        <v>43997</v>
      </c>
      <c r="R904" s="8">
        <f t="shared" si="294"/>
        <v>0.99352859490420564</v>
      </c>
      <c r="S904" s="8">
        <f t="shared" si="295"/>
        <v>0.98356692323078176</v>
      </c>
      <c r="T904" s="8">
        <f t="shared" si="296"/>
        <v>0.99235745900170413</v>
      </c>
      <c r="U904" s="8">
        <f t="shared" si="297"/>
        <v>1.0014570518125681</v>
      </c>
      <c r="V904" s="8">
        <f t="shared" si="298"/>
        <v>1</v>
      </c>
      <c r="W904" s="8"/>
      <c r="X904" s="3">
        <f t="shared" si="299"/>
        <v>43997</v>
      </c>
      <c r="Y904" s="8">
        <f t="shared" ca="1" si="300"/>
        <v>99.272243673315259</v>
      </c>
      <c r="Z904" s="8">
        <f t="shared" ca="1" si="301"/>
        <v>98.632519274068443</v>
      </c>
      <c r="AA904" s="8">
        <f t="shared" ca="1" si="302"/>
        <v>99.295279384118928</v>
      </c>
      <c r="AB904" s="8">
        <f t="shared" ca="1" si="303"/>
        <v>99.633671949163627</v>
      </c>
      <c r="AC904" s="8" t="str">
        <f t="shared" ca="1" si="304"/>
        <v/>
      </c>
    </row>
    <row r="905" spans="1:29" x14ac:dyDescent="0.2">
      <c r="A905" s="4">
        <v>43998</v>
      </c>
      <c r="B905" s="1">
        <v>8053.9</v>
      </c>
      <c r="C905" s="1">
        <v>10485.379999999999</v>
      </c>
      <c r="D905" s="1">
        <v>2347</v>
      </c>
      <c r="E905" s="1">
        <v>4825.8</v>
      </c>
      <c r="F905" s="1">
        <v>9914</v>
      </c>
      <c r="G905" s="1"/>
      <c r="H905" s="4">
        <f t="shared" ref="H905:H968" si="305">I905-$AL$11</f>
        <v>43968</v>
      </c>
      <c r="I905" s="4">
        <f t="shared" ref="I905:I968" si="306">A905</f>
        <v>43998</v>
      </c>
      <c r="J905" s="8">
        <f t="shared" ref="J905:J968" si="307">IFERROR(B905/VLOOKUP($H905,$A$7:$F$2692,J$6+1),"")</f>
        <v>1.0684682533365173</v>
      </c>
      <c r="K905" s="8">
        <f t="shared" ref="K905:K968" si="308">IFERROR(C905/VLOOKUP($H905,$A$7:$F$2692,K$6+1),"")</f>
        <v>1.0617031186715269</v>
      </c>
      <c r="L905" s="8">
        <f t="shared" ref="L905:L968" si="309">IFERROR(D905/VLOOKUP($H905,$A$7:$F$2692,L$6+1),"")</f>
        <v>1.0698819346309889</v>
      </c>
      <c r="M905" s="8">
        <f t="shared" ref="M905:M968" si="310">IFERROR(E905/VLOOKUP($H905,$A$7:$F$2692,M$6+1),"")</f>
        <v>1.0769831616769139</v>
      </c>
      <c r="N905" s="8">
        <f t="shared" ref="N905:N968" si="311">IFERROR(F905/VLOOKUP($H905,$A$7:$F$2692,N$6+1),"")</f>
        <v>1.0850566661376733</v>
      </c>
      <c r="O905" s="8"/>
      <c r="P905" s="3">
        <f t="shared" ref="P905:P968" si="312">Q905-$AL$11</f>
        <v>43968</v>
      </c>
      <c r="Q905" s="3">
        <f t="shared" ref="Q905:Q968" si="313">A905</f>
        <v>43998</v>
      </c>
      <c r="R905" s="8">
        <f t="shared" ref="R905:R968" si="314">IFERROR(J905/$N905,"")</f>
        <v>0.98471193872279184</v>
      </c>
      <c r="S905" s="8">
        <f t="shared" ref="S905:S968" si="315">IFERROR(K905/$N905,"")</f>
        <v>0.97847711719123875</v>
      </c>
      <c r="T905" s="8">
        <f t="shared" ref="T905:T968" si="316">IFERROR(L905/$N905,"")</f>
        <v>0.98601480274693876</v>
      </c>
      <c r="U905" s="8">
        <f t="shared" ref="U905:U968" si="317">IFERROR(M905/$N905,"")</f>
        <v>0.99255937066448563</v>
      </c>
      <c r="V905" s="8">
        <f t="shared" ref="V905:V968" si="318">IFERROR(N905/$N905,"")</f>
        <v>1</v>
      </c>
      <c r="W905" s="8"/>
      <c r="X905" s="3">
        <f t="shared" ref="X905:X968" si="319">Q905</f>
        <v>43998</v>
      </c>
      <c r="Y905" s="8">
        <f t="shared" ca="1" si="300"/>
        <v>99.027069433849391</v>
      </c>
      <c r="Z905" s="8">
        <f t="shared" ca="1" si="301"/>
        <v>98.462871331772732</v>
      </c>
      <c r="AA905" s="8">
        <f t="shared" ca="1" si="302"/>
        <v>99.067140755452314</v>
      </c>
      <c r="AB905" s="8">
        <f t="shared" ca="1" si="303"/>
        <v>99.430208973177074</v>
      </c>
      <c r="AC905" s="8" t="str">
        <f t="shared" ca="1" si="304"/>
        <v/>
      </c>
    </row>
    <row r="906" spans="1:29" x14ac:dyDescent="0.2">
      <c r="A906" s="4">
        <v>43999</v>
      </c>
      <c r="B906" s="1">
        <v>8023.35</v>
      </c>
      <c r="C906" s="1">
        <v>10459.09</v>
      </c>
      <c r="D906" s="1">
        <v>2347.25</v>
      </c>
      <c r="E906" s="1">
        <v>4806.75</v>
      </c>
      <c r="F906" s="1">
        <v>9881.15</v>
      </c>
      <c r="G906" s="1"/>
      <c r="H906" s="4">
        <f t="shared" si="305"/>
        <v>43969</v>
      </c>
      <c r="I906" s="4">
        <f t="shared" si="306"/>
        <v>43999</v>
      </c>
      <c r="J906" s="8">
        <f t="shared" si="307"/>
        <v>1.0890932536989277</v>
      </c>
      <c r="K906" s="8">
        <f t="shared" si="308"/>
        <v>1.0981732618793627</v>
      </c>
      <c r="L906" s="8">
        <f t="shared" si="309"/>
        <v>1.0963846980241954</v>
      </c>
      <c r="M906" s="8">
        <f t="shared" si="310"/>
        <v>1.08378521583261</v>
      </c>
      <c r="N906" s="8">
        <f t="shared" si="311"/>
        <v>1.119899130139121</v>
      </c>
      <c r="O906" s="8"/>
      <c r="P906" s="3">
        <f t="shared" si="312"/>
        <v>43969</v>
      </c>
      <c r="Q906" s="3">
        <f t="shared" si="313"/>
        <v>43999</v>
      </c>
      <c r="R906" s="8">
        <f t="shared" si="314"/>
        <v>0.97249227576740205</v>
      </c>
      <c r="S906" s="8">
        <f t="shared" si="315"/>
        <v>0.98060015614347396</v>
      </c>
      <c r="T906" s="8">
        <f t="shared" si="316"/>
        <v>0.97900308029348626</v>
      </c>
      <c r="U906" s="8">
        <f t="shared" si="317"/>
        <v>0.96775252937108303</v>
      </c>
      <c r="V906" s="8">
        <f t="shared" si="318"/>
        <v>1</v>
      </c>
      <c r="W906" s="8"/>
      <c r="X906" s="3">
        <f t="shared" si="319"/>
        <v>43999</v>
      </c>
      <c r="Y906" s="8">
        <f t="shared" ca="1" si="300"/>
        <v>98.693680239542729</v>
      </c>
      <c r="Z906" s="8">
        <f t="shared" ca="1" si="301"/>
        <v>98.547199152216791</v>
      </c>
      <c r="AA906" s="8">
        <f t="shared" ca="1" si="302"/>
        <v>98.820556316806531</v>
      </c>
      <c r="AB906" s="8">
        <f t="shared" ca="1" si="303"/>
        <v>98.874336564673939</v>
      </c>
      <c r="AC906" s="8" t="str">
        <f t="shared" ca="1" si="304"/>
        <v/>
      </c>
    </row>
    <row r="907" spans="1:29" x14ac:dyDescent="0.2">
      <c r="A907" s="4">
        <v>44000</v>
      </c>
      <c r="B907" s="1">
        <v>8103.45</v>
      </c>
      <c r="C907" s="1">
        <v>10625.3</v>
      </c>
      <c r="D907" s="1">
        <v>2367.4499999999998</v>
      </c>
      <c r="E907" s="1">
        <v>4860.1499999999996</v>
      </c>
      <c r="F907" s="1">
        <v>10091.65</v>
      </c>
      <c r="G907" s="1"/>
      <c r="H907" s="4">
        <f t="shared" si="305"/>
        <v>43970</v>
      </c>
      <c r="I907" s="4">
        <f t="shared" si="306"/>
        <v>44000</v>
      </c>
      <c r="J907" s="8">
        <f t="shared" si="307"/>
        <v>1.0935461016834789</v>
      </c>
      <c r="K907" s="8">
        <f t="shared" si="308"/>
        <v>1.1061004008915176</v>
      </c>
      <c r="L907" s="8">
        <f t="shared" si="309"/>
        <v>1.1014981621923414</v>
      </c>
      <c r="M907" s="8">
        <f t="shared" si="310"/>
        <v>1.0841168400977013</v>
      </c>
      <c r="N907" s="8">
        <f t="shared" si="311"/>
        <v>1.136562264193443</v>
      </c>
      <c r="O907" s="8"/>
      <c r="P907" s="3">
        <f t="shared" si="312"/>
        <v>43970</v>
      </c>
      <c r="Q907" s="3">
        <f t="shared" si="313"/>
        <v>44000</v>
      </c>
      <c r="R907" s="8">
        <f t="shared" si="314"/>
        <v>0.96215239246880124</v>
      </c>
      <c r="S907" s="8">
        <f t="shared" si="315"/>
        <v>0.97319824503979768</v>
      </c>
      <c r="T907" s="8">
        <f t="shared" si="316"/>
        <v>0.96914898276515926</v>
      </c>
      <c r="U907" s="8">
        <f t="shared" si="317"/>
        <v>0.95385609240426483</v>
      </c>
      <c r="V907" s="8">
        <f t="shared" si="318"/>
        <v>1</v>
      </c>
      <c r="W907" s="8"/>
      <c r="X907" s="3">
        <f t="shared" si="319"/>
        <v>44000</v>
      </c>
      <c r="Y907" s="8">
        <f t="shared" ca="1" si="300"/>
        <v>98.417875878405439</v>
      </c>
      <c r="Z907" s="8">
        <f t="shared" ca="1" si="301"/>
        <v>98.303973157642602</v>
      </c>
      <c r="AA907" s="8">
        <f t="shared" ca="1" si="302"/>
        <v>98.48030420873387</v>
      </c>
      <c r="AB907" s="8">
        <f t="shared" ca="1" si="303"/>
        <v>98.570733176219889</v>
      </c>
      <c r="AC907" s="8" t="str">
        <f t="shared" ca="1" si="304"/>
        <v/>
      </c>
    </row>
    <row r="908" spans="1:29" x14ac:dyDescent="0.2">
      <c r="A908" s="4">
        <v>44001</v>
      </c>
      <c r="B908" s="1">
        <v>8150.75</v>
      </c>
      <c r="C908" s="1">
        <v>10791.71</v>
      </c>
      <c r="D908" s="1">
        <v>2388.0500000000002</v>
      </c>
      <c r="E908" s="1">
        <v>4865.95</v>
      </c>
      <c r="F908" s="1">
        <v>10244.4</v>
      </c>
      <c r="G908" s="1"/>
      <c r="H908" s="4">
        <f t="shared" si="305"/>
        <v>43971</v>
      </c>
      <c r="I908" s="4">
        <f t="shared" si="306"/>
        <v>44001</v>
      </c>
      <c r="J908" s="8">
        <f t="shared" si="307"/>
        <v>1.0826525868366872</v>
      </c>
      <c r="K908" s="8">
        <f t="shared" si="308"/>
        <v>1.099554542101477</v>
      </c>
      <c r="L908" s="8">
        <f t="shared" si="309"/>
        <v>1.0962403598971722</v>
      </c>
      <c r="M908" s="8">
        <f t="shared" si="310"/>
        <v>1.0729768467475194</v>
      </c>
      <c r="N908" s="8">
        <f t="shared" si="311"/>
        <v>1.1299115981271819</v>
      </c>
      <c r="O908" s="8"/>
      <c r="P908" s="3">
        <f t="shared" si="312"/>
        <v>43971</v>
      </c>
      <c r="Q908" s="3">
        <f t="shared" si="313"/>
        <v>44001</v>
      </c>
      <c r="R908" s="8">
        <f t="shared" si="314"/>
        <v>0.9581745940400771</v>
      </c>
      <c r="S908" s="8">
        <f t="shared" si="315"/>
        <v>0.97313324681681157</v>
      </c>
      <c r="T908" s="8">
        <f t="shared" si="316"/>
        <v>0.97020011274703299</v>
      </c>
      <c r="U908" s="8">
        <f t="shared" si="317"/>
        <v>0.94961132227155531</v>
      </c>
      <c r="V908" s="8">
        <f t="shared" si="318"/>
        <v>1</v>
      </c>
      <c r="W908" s="8"/>
      <c r="X908" s="3">
        <f t="shared" si="319"/>
        <v>44001</v>
      </c>
      <c r="Y908" s="8">
        <f t="shared" ca="1" si="300"/>
        <v>98.319811293925682</v>
      </c>
      <c r="Z908" s="8">
        <f t="shared" ca="1" si="301"/>
        <v>98.320090468224947</v>
      </c>
      <c r="AA908" s="8">
        <f t="shared" ca="1" si="302"/>
        <v>98.525277267640803</v>
      </c>
      <c r="AB908" s="8">
        <f t="shared" ca="1" si="303"/>
        <v>98.48795758967799</v>
      </c>
      <c r="AC908" s="8" t="str">
        <f t="shared" ca="1" si="304"/>
        <v/>
      </c>
    </row>
    <row r="909" spans="1:29" x14ac:dyDescent="0.2">
      <c r="A909" s="4">
        <v>44002</v>
      </c>
      <c r="B909" s="1">
        <v>8150.75</v>
      </c>
      <c r="C909" s="1">
        <v>10791.71</v>
      </c>
      <c r="D909" s="1">
        <v>2388.0500000000002</v>
      </c>
      <c r="E909" s="1">
        <v>4865.95</v>
      </c>
      <c r="F909" s="1">
        <v>10244.4</v>
      </c>
      <c r="G909" s="1"/>
      <c r="H909" s="4">
        <f t="shared" si="305"/>
        <v>43972</v>
      </c>
      <c r="I909" s="4">
        <f t="shared" si="306"/>
        <v>44002</v>
      </c>
      <c r="J909" s="8">
        <f t="shared" si="307"/>
        <v>1.0728906147163353</v>
      </c>
      <c r="K909" s="8">
        <f t="shared" si="308"/>
        <v>1.1012465891256118</v>
      </c>
      <c r="L909" s="8">
        <f t="shared" si="309"/>
        <v>1.0820589501348017</v>
      </c>
      <c r="M909" s="8">
        <f t="shared" si="310"/>
        <v>1.0557038097717608</v>
      </c>
      <c r="N909" s="8">
        <f t="shared" si="311"/>
        <v>1.1249855868222374</v>
      </c>
      <c r="O909" s="8"/>
      <c r="P909" s="3">
        <f t="shared" si="312"/>
        <v>43972</v>
      </c>
      <c r="Q909" s="3">
        <f t="shared" si="313"/>
        <v>44002</v>
      </c>
      <c r="R909" s="8">
        <f t="shared" si="314"/>
        <v>0.95369276485305432</v>
      </c>
      <c r="S909" s="8">
        <f t="shared" si="315"/>
        <v>0.97889839836643466</v>
      </c>
      <c r="T909" s="8">
        <f t="shared" si="316"/>
        <v>0.96184250074821742</v>
      </c>
      <c r="U909" s="8">
        <f t="shared" si="317"/>
        <v>0.93841540917321642</v>
      </c>
      <c r="V909" s="8">
        <f t="shared" si="318"/>
        <v>1</v>
      </c>
      <c r="W909" s="8"/>
      <c r="X909" s="3">
        <f t="shared" si="319"/>
        <v>44002</v>
      </c>
      <c r="Y909" s="8">
        <f t="shared" ca="1" si="300"/>
        <v>98.211611652241061</v>
      </c>
      <c r="Z909" s="8">
        <f t="shared" ca="1" si="301"/>
        <v>98.534372659328895</v>
      </c>
      <c r="AA909" s="8">
        <f t="shared" ca="1" si="302"/>
        <v>98.2487687486407</v>
      </c>
      <c r="AB909" s="8">
        <f t="shared" ca="1" si="303"/>
        <v>98.256901599048845</v>
      </c>
      <c r="AC909" s="8" t="str">
        <f t="shared" ca="1" si="304"/>
        <v/>
      </c>
    </row>
    <row r="910" spans="1:29" x14ac:dyDescent="0.2">
      <c r="A910" s="4">
        <v>44003</v>
      </c>
      <c r="B910" s="1">
        <v>8150.75</v>
      </c>
      <c r="C910" s="1">
        <v>10791.71</v>
      </c>
      <c r="D910" s="1">
        <v>2388.0500000000002</v>
      </c>
      <c r="E910" s="1">
        <v>4865.95</v>
      </c>
      <c r="F910" s="1">
        <v>10244.4</v>
      </c>
      <c r="G910" s="1"/>
      <c r="H910" s="4">
        <f t="shared" si="305"/>
        <v>43973</v>
      </c>
      <c r="I910" s="4">
        <f t="shared" si="306"/>
        <v>44003</v>
      </c>
      <c r="J910" s="8">
        <f t="shared" si="307"/>
        <v>1.0692943962322319</v>
      </c>
      <c r="K910" s="8">
        <f t="shared" si="308"/>
        <v>1.1106787343356332</v>
      </c>
      <c r="L910" s="8">
        <f t="shared" si="309"/>
        <v>1.0836301758366422</v>
      </c>
      <c r="M910" s="8">
        <f t="shared" si="310"/>
        <v>1.0506888063568838</v>
      </c>
      <c r="N910" s="8">
        <f t="shared" si="311"/>
        <v>1.1333241142793926</v>
      </c>
      <c r="O910" s="8"/>
      <c r="P910" s="3">
        <f t="shared" si="312"/>
        <v>43973</v>
      </c>
      <c r="Q910" s="3">
        <f t="shared" si="313"/>
        <v>44003</v>
      </c>
      <c r="R910" s="8">
        <f t="shared" si="314"/>
        <v>0.94350273038364396</v>
      </c>
      <c r="S910" s="8">
        <f t="shared" si="315"/>
        <v>0.98001861986484062</v>
      </c>
      <c r="T910" s="8">
        <f t="shared" si="316"/>
        <v>0.95615205057703412</v>
      </c>
      <c r="U910" s="8">
        <f t="shared" si="317"/>
        <v>0.92708589989276702</v>
      </c>
      <c r="V910" s="8">
        <f t="shared" si="318"/>
        <v>1</v>
      </c>
      <c r="W910" s="8"/>
      <c r="X910" s="3">
        <f t="shared" si="319"/>
        <v>44003</v>
      </c>
      <c r="Y910" s="8">
        <f t="shared" ca="1" si="300"/>
        <v>97.958771166868544</v>
      </c>
      <c r="Z910" s="8">
        <f t="shared" ca="1" si="301"/>
        <v>98.586085257465228</v>
      </c>
      <c r="AA910" s="8">
        <f t="shared" ca="1" si="302"/>
        <v>98.074291558542541</v>
      </c>
      <c r="AB910" s="8">
        <f t="shared" ca="1" si="303"/>
        <v>98.032392763627499</v>
      </c>
      <c r="AC910" s="8" t="str">
        <f t="shared" ca="1" si="304"/>
        <v/>
      </c>
    </row>
    <row r="911" spans="1:29" x14ac:dyDescent="0.2">
      <c r="A911" s="4">
        <v>44004</v>
      </c>
      <c r="B911" s="1">
        <v>8230.5</v>
      </c>
      <c r="C911" s="1">
        <v>10913.79</v>
      </c>
      <c r="D911" s="1">
        <v>2422.4499999999998</v>
      </c>
      <c r="E911" s="1">
        <v>4905.2</v>
      </c>
      <c r="F911" s="1">
        <v>10311.200000000001</v>
      </c>
      <c r="G911" s="1"/>
      <c r="H911" s="4">
        <f t="shared" si="305"/>
        <v>43974</v>
      </c>
      <c r="I911" s="4">
        <f t="shared" si="306"/>
        <v>44004</v>
      </c>
      <c r="J911" s="8">
        <f t="shared" si="307"/>
        <v>1.0797567743078103</v>
      </c>
      <c r="K911" s="8">
        <f t="shared" si="308"/>
        <v>1.1232431620201888</v>
      </c>
      <c r="L911" s="8">
        <f t="shared" si="309"/>
        <v>1.099239931934203</v>
      </c>
      <c r="M911" s="8">
        <f t="shared" si="310"/>
        <v>1.0591639315944033</v>
      </c>
      <c r="N911" s="8">
        <f t="shared" si="311"/>
        <v>1.1407141079182455</v>
      </c>
      <c r="O911" s="8"/>
      <c r="P911" s="3">
        <f t="shared" si="312"/>
        <v>43974</v>
      </c>
      <c r="Q911" s="3">
        <f t="shared" si="313"/>
        <v>44004</v>
      </c>
      <c r="R911" s="8">
        <f t="shared" si="314"/>
        <v>0.94656212876889922</v>
      </c>
      <c r="S911" s="8">
        <f t="shared" si="315"/>
        <v>0.98468420283681735</v>
      </c>
      <c r="T911" s="8">
        <f t="shared" si="316"/>
        <v>0.96364191895572238</v>
      </c>
      <c r="U911" s="8">
        <f t="shared" si="317"/>
        <v>0.92850953998222407</v>
      </c>
      <c r="V911" s="8">
        <f t="shared" si="318"/>
        <v>1</v>
      </c>
      <c r="W911" s="8"/>
      <c r="X911" s="3">
        <f t="shared" si="319"/>
        <v>44004</v>
      </c>
      <c r="Y911" s="8">
        <f t="shared" ca="1" si="300"/>
        <v>98.061356164478653</v>
      </c>
      <c r="Z911" s="8">
        <f t="shared" ca="1" si="301"/>
        <v>98.756200306142802</v>
      </c>
      <c r="AA911" s="8">
        <f t="shared" ca="1" si="302"/>
        <v>98.34876827205359</v>
      </c>
      <c r="AB911" s="8">
        <f t="shared" ca="1" si="303"/>
        <v>98.088253469616546</v>
      </c>
      <c r="AC911" s="8" t="str">
        <f t="shared" ca="1" si="304"/>
        <v/>
      </c>
    </row>
    <row r="912" spans="1:29" x14ac:dyDescent="0.2">
      <c r="A912" s="4">
        <v>44005</v>
      </c>
      <c r="B912" s="1">
        <v>8384.4</v>
      </c>
      <c r="C912" s="1">
        <v>11093.47</v>
      </c>
      <c r="D912" s="1">
        <v>2461.3000000000002</v>
      </c>
      <c r="E912" s="1">
        <v>4986.8999999999996</v>
      </c>
      <c r="F912" s="1">
        <v>10471</v>
      </c>
      <c r="G912" s="1"/>
      <c r="H912" s="4">
        <f t="shared" si="305"/>
        <v>43975</v>
      </c>
      <c r="I912" s="4">
        <f t="shared" si="306"/>
        <v>44005</v>
      </c>
      <c r="J912" s="8">
        <f t="shared" si="307"/>
        <v>1.0999468681740361</v>
      </c>
      <c r="K912" s="8">
        <f t="shared" si="308"/>
        <v>1.1417357600408384</v>
      </c>
      <c r="L912" s="8">
        <f t="shared" si="309"/>
        <v>1.1168689733408963</v>
      </c>
      <c r="M912" s="8">
        <f t="shared" si="310"/>
        <v>1.0768051476939022</v>
      </c>
      <c r="N912" s="8">
        <f t="shared" si="311"/>
        <v>1.1583925657549021</v>
      </c>
      <c r="O912" s="8"/>
      <c r="P912" s="3">
        <f t="shared" si="312"/>
        <v>43975</v>
      </c>
      <c r="Q912" s="3">
        <f t="shared" si="313"/>
        <v>44005</v>
      </c>
      <c r="R912" s="8">
        <f t="shared" si="314"/>
        <v>0.94954586268189822</v>
      </c>
      <c r="S912" s="8">
        <f t="shared" si="315"/>
        <v>0.98562075913944702</v>
      </c>
      <c r="T912" s="8">
        <f t="shared" si="316"/>
        <v>0.96415412732993011</v>
      </c>
      <c r="U912" s="8">
        <f t="shared" si="317"/>
        <v>0.92956842052259636</v>
      </c>
      <c r="V912" s="8">
        <f t="shared" si="318"/>
        <v>1</v>
      </c>
      <c r="W912" s="8"/>
      <c r="X912" s="3">
        <f t="shared" si="319"/>
        <v>44005</v>
      </c>
      <c r="Y912" s="8">
        <f t="shared" ca="1" si="300"/>
        <v>98.159805951607368</v>
      </c>
      <c r="Z912" s="8">
        <f t="shared" ca="1" si="301"/>
        <v>98.797111605402804</v>
      </c>
      <c r="AA912" s="8">
        <f t="shared" ca="1" si="302"/>
        <v>98.381369113307485</v>
      </c>
      <c r="AB912" s="8">
        <f t="shared" ca="1" si="303"/>
        <v>98.135589975539745</v>
      </c>
      <c r="AC912" s="8" t="str">
        <f t="shared" ca="1" si="304"/>
        <v/>
      </c>
    </row>
    <row r="913" spans="1:29" x14ac:dyDescent="0.2">
      <c r="A913" s="4">
        <v>44006</v>
      </c>
      <c r="B913" s="1">
        <v>8298.65</v>
      </c>
      <c r="C913" s="1">
        <v>10923.61</v>
      </c>
      <c r="D913" s="1">
        <v>2456.9499999999998</v>
      </c>
      <c r="E913" s="1">
        <v>4951.3500000000004</v>
      </c>
      <c r="F913" s="1">
        <v>10305.299999999999</v>
      </c>
      <c r="G913" s="1"/>
      <c r="H913" s="4">
        <f t="shared" si="305"/>
        <v>43976</v>
      </c>
      <c r="I913" s="4">
        <f t="shared" si="306"/>
        <v>44006</v>
      </c>
      <c r="J913" s="8">
        <f t="shared" si="307"/>
        <v>1.0886973519360319</v>
      </c>
      <c r="K913" s="8">
        <f t="shared" si="308"/>
        <v>1.1242538327267937</v>
      </c>
      <c r="L913" s="8">
        <f t="shared" si="309"/>
        <v>1.114895065229722</v>
      </c>
      <c r="M913" s="8">
        <f t="shared" si="310"/>
        <v>1.0691289514596649</v>
      </c>
      <c r="N913" s="8">
        <f t="shared" si="311"/>
        <v>1.140061398899245</v>
      </c>
      <c r="O913" s="8"/>
      <c r="P913" s="3">
        <f t="shared" si="312"/>
        <v>43976</v>
      </c>
      <c r="Q913" s="3">
        <f t="shared" si="313"/>
        <v>44006</v>
      </c>
      <c r="R913" s="8">
        <f t="shared" si="314"/>
        <v>0.95494624498925562</v>
      </c>
      <c r="S913" s="8">
        <f t="shared" si="315"/>
        <v>0.98613446066351007</v>
      </c>
      <c r="T913" s="8">
        <f t="shared" si="316"/>
        <v>0.97792545761673755</v>
      </c>
      <c r="U913" s="8">
        <f t="shared" si="317"/>
        <v>0.93778190586220445</v>
      </c>
      <c r="V913" s="8">
        <f t="shared" si="318"/>
        <v>1</v>
      </c>
      <c r="W913" s="8"/>
      <c r="X913" s="3">
        <f t="shared" si="319"/>
        <v>44006</v>
      </c>
      <c r="Y913" s="8">
        <f t="shared" ca="1" si="300"/>
        <v>98.318848907624798</v>
      </c>
      <c r="Z913" s="8">
        <f t="shared" ca="1" si="301"/>
        <v>98.823850633061312</v>
      </c>
      <c r="AA913" s="8">
        <f t="shared" ca="1" si="302"/>
        <v>98.8585522311989</v>
      </c>
      <c r="AB913" s="8">
        <f t="shared" ca="1" si="303"/>
        <v>98.332400084313306</v>
      </c>
      <c r="AC913" s="8" t="str">
        <f t="shared" ca="1" si="304"/>
        <v/>
      </c>
    </row>
    <row r="914" spans="1:29" x14ac:dyDescent="0.2">
      <c r="A914" s="4">
        <v>44007</v>
      </c>
      <c r="B914" s="1">
        <v>8298.1</v>
      </c>
      <c r="C914" s="1">
        <v>10917.8</v>
      </c>
      <c r="D914" s="1">
        <v>2457.9</v>
      </c>
      <c r="E914" s="1">
        <v>4966.7</v>
      </c>
      <c r="F914" s="1">
        <v>10288.9</v>
      </c>
      <c r="G914" s="1"/>
      <c r="H914" s="4">
        <f t="shared" si="305"/>
        <v>43977</v>
      </c>
      <c r="I914" s="4">
        <f t="shared" si="306"/>
        <v>44007</v>
      </c>
      <c r="J914" s="8">
        <f t="shared" si="307"/>
        <v>1.0859184327786902</v>
      </c>
      <c r="K914" s="8">
        <f t="shared" si="308"/>
        <v>1.124811205871626</v>
      </c>
      <c r="L914" s="8">
        <f t="shared" si="309"/>
        <v>1.1119706840390879</v>
      </c>
      <c r="M914" s="8">
        <f t="shared" si="310"/>
        <v>1.0759515608414028</v>
      </c>
      <c r="N914" s="8">
        <f t="shared" si="311"/>
        <v>1.1395329519716915</v>
      </c>
      <c r="O914" s="8"/>
      <c r="P914" s="3">
        <f t="shared" si="312"/>
        <v>43977</v>
      </c>
      <c r="Q914" s="3">
        <f t="shared" si="313"/>
        <v>44007</v>
      </c>
      <c r="R914" s="8">
        <f t="shared" si="314"/>
        <v>0.952950444214681</v>
      </c>
      <c r="S914" s="8">
        <f t="shared" si="315"/>
        <v>0.98708089478712047</v>
      </c>
      <c r="T914" s="8">
        <f t="shared" si="316"/>
        <v>0.97581266264840039</v>
      </c>
      <c r="U914" s="8">
        <f t="shared" si="317"/>
        <v>0.94420399074877459</v>
      </c>
      <c r="V914" s="8">
        <f t="shared" si="318"/>
        <v>1</v>
      </c>
      <c r="W914" s="8"/>
      <c r="X914" s="3">
        <f t="shared" si="319"/>
        <v>44007</v>
      </c>
      <c r="Y914" s="8">
        <f t="shared" ca="1" si="300"/>
        <v>98.282429232838425</v>
      </c>
      <c r="Z914" s="8">
        <f t="shared" ca="1" si="301"/>
        <v>98.863331251747127</v>
      </c>
      <c r="AA914" s="8">
        <f t="shared" ca="1" si="302"/>
        <v>98.793502579342714</v>
      </c>
      <c r="AB914" s="8">
        <f t="shared" ca="1" si="303"/>
        <v>98.484284693269544</v>
      </c>
      <c r="AC914" s="8" t="str">
        <f t="shared" ca="1" si="304"/>
        <v/>
      </c>
    </row>
    <row r="915" spans="1:29" x14ac:dyDescent="0.2">
      <c r="A915" s="4">
        <v>44008</v>
      </c>
      <c r="B915" s="1">
        <v>8356</v>
      </c>
      <c r="C915" s="1">
        <v>10904.99</v>
      </c>
      <c r="D915" s="1">
        <v>2472.15</v>
      </c>
      <c r="E915" s="1">
        <v>5055.3</v>
      </c>
      <c r="F915" s="1">
        <v>10383</v>
      </c>
      <c r="G915" s="1"/>
      <c r="H915" s="4">
        <f t="shared" si="305"/>
        <v>43978</v>
      </c>
      <c r="I915" s="4">
        <f t="shared" si="306"/>
        <v>44008</v>
      </c>
      <c r="J915" s="8">
        <f t="shared" si="307"/>
        <v>1.0785136233979116</v>
      </c>
      <c r="K915" s="8">
        <f t="shared" si="308"/>
        <v>1.1050637400944447</v>
      </c>
      <c r="L915" s="8">
        <f t="shared" si="309"/>
        <v>1.1040819972310305</v>
      </c>
      <c r="M915" s="8">
        <f t="shared" si="310"/>
        <v>1.0735058343862482</v>
      </c>
      <c r="N915" s="8">
        <f t="shared" si="311"/>
        <v>1.114659767363217</v>
      </c>
      <c r="O915" s="8"/>
      <c r="P915" s="3">
        <f t="shared" si="312"/>
        <v>43978</v>
      </c>
      <c r="Q915" s="3">
        <f t="shared" si="313"/>
        <v>44008</v>
      </c>
      <c r="R915" s="8">
        <f t="shared" si="314"/>
        <v>0.96757203855055163</v>
      </c>
      <c r="S915" s="8">
        <f t="shared" si="315"/>
        <v>0.99139107057620623</v>
      </c>
      <c r="T915" s="8">
        <f t="shared" si="316"/>
        <v>0.99051031494820274</v>
      </c>
      <c r="U915" s="8">
        <f t="shared" si="317"/>
        <v>0.96307937706021229</v>
      </c>
      <c r="V915" s="8">
        <f t="shared" si="318"/>
        <v>1</v>
      </c>
      <c r="W915" s="8"/>
      <c r="X915" s="3">
        <f t="shared" si="319"/>
        <v>44008</v>
      </c>
      <c r="Y915" s="8">
        <f t="shared" ca="1" si="300"/>
        <v>98.672025035425548</v>
      </c>
      <c r="Z915" s="8">
        <f t="shared" ca="1" si="301"/>
        <v>99.01427366977579</v>
      </c>
      <c r="AA915" s="8">
        <f t="shared" ca="1" si="302"/>
        <v>99.292677803437073</v>
      </c>
      <c r="AB915" s="8">
        <f t="shared" ca="1" si="303"/>
        <v>98.892147058319907</v>
      </c>
      <c r="AC915" s="8" t="str">
        <f t="shared" ca="1" si="304"/>
        <v/>
      </c>
    </row>
    <row r="916" spans="1:29" x14ac:dyDescent="0.2">
      <c r="A916" s="4">
        <v>44009</v>
      </c>
      <c r="B916" s="1">
        <v>8356</v>
      </c>
      <c r="C916" s="1">
        <v>10904.99</v>
      </c>
      <c r="D916" s="1">
        <v>2472.15</v>
      </c>
      <c r="E916" s="1">
        <v>5055.3</v>
      </c>
      <c r="F916" s="1">
        <v>10383</v>
      </c>
      <c r="G916" s="1"/>
      <c r="H916" s="4">
        <f t="shared" si="305"/>
        <v>43979</v>
      </c>
      <c r="I916" s="4">
        <f t="shared" si="306"/>
        <v>44009</v>
      </c>
      <c r="J916" s="8">
        <f t="shared" si="307"/>
        <v>1.0601571965972456</v>
      </c>
      <c r="K916" s="8">
        <f t="shared" si="308"/>
        <v>1.0903605242134249</v>
      </c>
      <c r="L916" s="8">
        <f t="shared" si="309"/>
        <v>1.0822826372471763</v>
      </c>
      <c r="M916" s="8">
        <f t="shared" si="310"/>
        <v>1.066991705185842</v>
      </c>
      <c r="N916" s="8">
        <f t="shared" si="311"/>
        <v>1.0940875227869042</v>
      </c>
      <c r="O916" s="8"/>
      <c r="P916" s="3">
        <f t="shared" si="312"/>
        <v>43979</v>
      </c>
      <c r="Q916" s="3">
        <f t="shared" si="313"/>
        <v>44009</v>
      </c>
      <c r="R916" s="8">
        <f t="shared" si="314"/>
        <v>0.968987557683475</v>
      </c>
      <c r="S916" s="8">
        <f t="shared" si="315"/>
        <v>0.996593509663664</v>
      </c>
      <c r="T916" s="8">
        <f t="shared" si="316"/>
        <v>0.98921029141283134</v>
      </c>
      <c r="U916" s="8">
        <f t="shared" si="317"/>
        <v>0.97523432354658179</v>
      </c>
      <c r="V916" s="8">
        <f t="shared" si="318"/>
        <v>1</v>
      </c>
      <c r="W916" s="8"/>
      <c r="X916" s="3">
        <f t="shared" si="319"/>
        <v>44009</v>
      </c>
      <c r="Y916" s="8">
        <f t="shared" ca="1" si="300"/>
        <v>98.715928601308107</v>
      </c>
      <c r="Z916" s="8">
        <f t="shared" ca="1" si="301"/>
        <v>99.193457510546253</v>
      </c>
      <c r="AA916" s="8">
        <f t="shared" ca="1" si="302"/>
        <v>99.249571797309855</v>
      </c>
      <c r="AB916" s="8">
        <f t="shared" ca="1" si="303"/>
        <v>99.153603280931961</v>
      </c>
      <c r="AC916" s="8" t="str">
        <f t="shared" ca="1" si="304"/>
        <v/>
      </c>
    </row>
    <row r="917" spans="1:29" x14ac:dyDescent="0.2">
      <c r="A917" s="4">
        <v>44010</v>
      </c>
      <c r="B917" s="1">
        <v>8356</v>
      </c>
      <c r="C917" s="1">
        <v>10904.99</v>
      </c>
      <c r="D917" s="1">
        <v>2472.15</v>
      </c>
      <c r="E917" s="1">
        <v>5055.3</v>
      </c>
      <c r="F917" s="1">
        <v>10383</v>
      </c>
      <c r="G917" s="1"/>
      <c r="H917" s="4">
        <f t="shared" si="305"/>
        <v>43980</v>
      </c>
      <c r="I917" s="4">
        <f t="shared" si="306"/>
        <v>44010</v>
      </c>
      <c r="J917" s="8">
        <f t="shared" si="307"/>
        <v>1.038276828260613</v>
      </c>
      <c r="K917" s="8">
        <f t="shared" si="308"/>
        <v>1.067996317588412</v>
      </c>
      <c r="L917" s="8">
        <f t="shared" si="309"/>
        <v>1.0583740046236836</v>
      </c>
      <c r="M917" s="8">
        <f t="shared" si="310"/>
        <v>1.0525187120683732</v>
      </c>
      <c r="N917" s="8">
        <f t="shared" si="311"/>
        <v>1.0837865202551069</v>
      </c>
      <c r="O917" s="8"/>
      <c r="P917" s="3">
        <f t="shared" si="312"/>
        <v>43980</v>
      </c>
      <c r="Q917" s="3">
        <f t="shared" si="313"/>
        <v>44010</v>
      </c>
      <c r="R917" s="8">
        <f t="shared" si="314"/>
        <v>0.95800861964607043</v>
      </c>
      <c r="S917" s="8">
        <f t="shared" si="315"/>
        <v>0.98543052310433044</v>
      </c>
      <c r="T917" s="8">
        <f t="shared" si="316"/>
        <v>0.97655210213775168</v>
      </c>
      <c r="U917" s="8">
        <f t="shared" si="317"/>
        <v>0.97114947676284646</v>
      </c>
      <c r="V917" s="8">
        <f t="shared" si="318"/>
        <v>1</v>
      </c>
      <c r="W917" s="8"/>
      <c r="X917" s="3">
        <f t="shared" si="319"/>
        <v>44010</v>
      </c>
      <c r="Y917" s="8">
        <f t="shared" ca="1" si="300"/>
        <v>98.444962198983276</v>
      </c>
      <c r="Z917" s="8">
        <f t="shared" ca="1" si="301"/>
        <v>98.824759799077256</v>
      </c>
      <c r="AA917" s="8">
        <f t="shared" ca="1" si="302"/>
        <v>98.827949995067939</v>
      </c>
      <c r="AB917" s="8">
        <f t="shared" ca="1" si="303"/>
        <v>99.07123449624811</v>
      </c>
      <c r="AC917" s="8" t="str">
        <f t="shared" ca="1" si="304"/>
        <v/>
      </c>
    </row>
    <row r="918" spans="1:29" x14ac:dyDescent="0.2">
      <c r="A918" s="4">
        <v>44011</v>
      </c>
      <c r="B918" s="1">
        <v>8307.5499999999993</v>
      </c>
      <c r="C918" s="1">
        <v>10914.42</v>
      </c>
      <c r="D918" s="1">
        <v>2456.1</v>
      </c>
      <c r="E918" s="1">
        <v>5009.3500000000004</v>
      </c>
      <c r="F918" s="1">
        <v>10312.4</v>
      </c>
      <c r="G918" s="1"/>
      <c r="H918" s="4">
        <f t="shared" si="305"/>
        <v>43981</v>
      </c>
      <c r="I918" s="4">
        <f t="shared" si="306"/>
        <v>44011</v>
      </c>
      <c r="J918" s="8">
        <f t="shared" si="307"/>
        <v>1.0322566616343292</v>
      </c>
      <c r="K918" s="8">
        <f t="shared" si="308"/>
        <v>1.068919858579725</v>
      </c>
      <c r="L918" s="8">
        <f t="shared" si="309"/>
        <v>1.0515026971487285</v>
      </c>
      <c r="M918" s="8">
        <f t="shared" si="310"/>
        <v>1.0429518743298529</v>
      </c>
      <c r="N918" s="8">
        <f t="shared" si="311"/>
        <v>1.0764172311931777</v>
      </c>
      <c r="O918" s="8"/>
      <c r="P918" s="3">
        <f t="shared" si="312"/>
        <v>43981</v>
      </c>
      <c r="Q918" s="3">
        <f t="shared" si="313"/>
        <v>44011</v>
      </c>
      <c r="R918" s="8">
        <f t="shared" si="314"/>
        <v>0.95897448658463247</v>
      </c>
      <c r="S918" s="8">
        <f t="shared" si="315"/>
        <v>0.99303488238929249</v>
      </c>
      <c r="T918" s="8">
        <f t="shared" si="316"/>
        <v>0.97685420362805586</v>
      </c>
      <c r="U918" s="8">
        <f t="shared" si="317"/>
        <v>0.96891042256334992</v>
      </c>
      <c r="V918" s="8">
        <f t="shared" si="318"/>
        <v>1</v>
      </c>
      <c r="W918" s="8"/>
      <c r="X918" s="3">
        <f t="shared" si="319"/>
        <v>44011</v>
      </c>
      <c r="Y918" s="8">
        <f t="shared" ca="1" si="300"/>
        <v>98.482926126919821</v>
      </c>
      <c r="Z918" s="8">
        <f t="shared" ca="1" si="301"/>
        <v>99.086094099602249</v>
      </c>
      <c r="AA918" s="8">
        <f t="shared" ca="1" si="302"/>
        <v>98.845548309028189</v>
      </c>
      <c r="AB918" s="8">
        <f t="shared" ca="1" si="303"/>
        <v>99.029023396583696</v>
      </c>
      <c r="AC918" s="8" t="str">
        <f t="shared" ca="1" si="304"/>
        <v/>
      </c>
    </row>
    <row r="919" spans="1:29" x14ac:dyDescent="0.2">
      <c r="A919" s="4">
        <v>44012</v>
      </c>
      <c r="B919" s="1">
        <v>8340.9500000000007</v>
      </c>
      <c r="C919" s="1">
        <v>10878.78</v>
      </c>
      <c r="D919" s="1">
        <v>2460.25</v>
      </c>
      <c r="E919" s="1">
        <v>4987.3500000000004</v>
      </c>
      <c r="F919" s="1">
        <v>10302.1</v>
      </c>
      <c r="G919" s="1"/>
      <c r="H919" s="4">
        <f t="shared" si="305"/>
        <v>43982</v>
      </c>
      <c r="I919" s="4">
        <f t="shared" si="306"/>
        <v>44012</v>
      </c>
      <c r="J919" s="8">
        <f t="shared" si="307"/>
        <v>1.0364067868214888</v>
      </c>
      <c r="K919" s="8">
        <f t="shared" si="308"/>
        <v>1.0654294024895452</v>
      </c>
      <c r="L919" s="8">
        <f t="shared" si="309"/>
        <v>1.0532793903587636</v>
      </c>
      <c r="M919" s="8">
        <f t="shared" si="310"/>
        <v>1.0383714514735429</v>
      </c>
      <c r="N919" s="8">
        <f t="shared" si="311"/>
        <v>1.0753421082847094</v>
      </c>
      <c r="O919" s="8"/>
      <c r="P919" s="3">
        <f t="shared" si="312"/>
        <v>43982</v>
      </c>
      <c r="Q919" s="3">
        <f t="shared" si="313"/>
        <v>44012</v>
      </c>
      <c r="R919" s="8">
        <f t="shared" si="314"/>
        <v>0.96379261895981472</v>
      </c>
      <c r="S919" s="8">
        <f t="shared" si="315"/>
        <v>0.99078181192869297</v>
      </c>
      <c r="T919" s="8">
        <f t="shared" si="316"/>
        <v>0.97948307077722607</v>
      </c>
      <c r="U919" s="8">
        <f t="shared" si="317"/>
        <v>0.96561963255569072</v>
      </c>
      <c r="V919" s="8">
        <f t="shared" si="318"/>
        <v>1</v>
      </c>
      <c r="W919" s="8"/>
      <c r="X919" s="3">
        <f t="shared" si="319"/>
        <v>44012</v>
      </c>
      <c r="Y919" s="8">
        <f t="shared" ca="1" si="300"/>
        <v>98.617634625924964</v>
      </c>
      <c r="Z919" s="8">
        <f t="shared" ca="1" si="301"/>
        <v>99.016497719981274</v>
      </c>
      <c r="AA919" s="8">
        <f t="shared" ca="1" si="302"/>
        <v>98.941203468270984</v>
      </c>
      <c r="AB919" s="8">
        <f t="shared" ca="1" si="303"/>
        <v>98.966368531029971</v>
      </c>
      <c r="AC919" s="8" t="str">
        <f t="shared" ca="1" si="304"/>
        <v/>
      </c>
    </row>
    <row r="920" spans="1:29" x14ac:dyDescent="0.2">
      <c r="A920" s="4">
        <v>44013</v>
      </c>
      <c r="B920" s="1">
        <v>8319</v>
      </c>
      <c r="C920" s="1">
        <v>10813.12</v>
      </c>
      <c r="D920" s="1">
        <v>2467.1999999999998</v>
      </c>
      <c r="E920" s="1">
        <v>5010.8999999999996</v>
      </c>
      <c r="F920" s="1">
        <v>10430.049999999999</v>
      </c>
      <c r="G920" s="1"/>
      <c r="H920" s="4">
        <f t="shared" si="305"/>
        <v>43983</v>
      </c>
      <c r="I920" s="4">
        <f t="shared" si="306"/>
        <v>44013</v>
      </c>
      <c r="J920" s="8">
        <f t="shared" si="307"/>
        <v>1.0202292112508509</v>
      </c>
      <c r="K920" s="8">
        <f t="shared" si="308"/>
        <v>1.0386754129728766</v>
      </c>
      <c r="L920" s="8">
        <f t="shared" si="309"/>
        <v>1.0358117469247239</v>
      </c>
      <c r="M920" s="8">
        <f t="shared" si="310"/>
        <v>1.022277985188812</v>
      </c>
      <c r="N920" s="8">
        <f t="shared" si="311"/>
        <v>1.0614584552444244</v>
      </c>
      <c r="O920" s="8"/>
      <c r="P920" s="3">
        <f t="shared" si="312"/>
        <v>43983</v>
      </c>
      <c r="Q920" s="3">
        <f t="shared" si="313"/>
        <v>44013</v>
      </c>
      <c r="R920" s="8">
        <f t="shared" si="314"/>
        <v>0.96115792964871194</v>
      </c>
      <c r="S920" s="8">
        <f t="shared" si="315"/>
        <v>0.97853609610533321</v>
      </c>
      <c r="T920" s="8">
        <f t="shared" si="316"/>
        <v>0.97583823635019729</v>
      </c>
      <c r="U920" s="8">
        <f t="shared" si="317"/>
        <v>0.96308807955503994</v>
      </c>
      <c r="V920" s="8">
        <f t="shared" si="318"/>
        <v>1</v>
      </c>
      <c r="W920" s="8"/>
      <c r="X920" s="3">
        <f t="shared" si="319"/>
        <v>44013</v>
      </c>
      <c r="Y920" s="8">
        <f t="shared" ca="1" si="300"/>
        <v>98.561297677045516</v>
      </c>
      <c r="Z920" s="8">
        <f t="shared" ca="1" si="301"/>
        <v>98.617253474724123</v>
      </c>
      <c r="AA920" s="8">
        <f t="shared" ca="1" si="302"/>
        <v>98.825231757394519</v>
      </c>
      <c r="AB920" s="8">
        <f t="shared" ca="1" si="303"/>
        <v>98.919362174007574</v>
      </c>
      <c r="AC920" s="8" t="str">
        <f t="shared" ca="1" si="304"/>
        <v/>
      </c>
    </row>
    <row r="921" spans="1:29" x14ac:dyDescent="0.2">
      <c r="A921" s="4">
        <v>44014</v>
      </c>
      <c r="B921" s="1">
        <v>8437.7000000000007</v>
      </c>
      <c r="C921" s="1">
        <v>10867.41</v>
      </c>
      <c r="D921" s="1">
        <v>2498.25</v>
      </c>
      <c r="E921" s="1">
        <v>5097.8999999999996</v>
      </c>
      <c r="F921" s="1">
        <v>10551.7</v>
      </c>
      <c r="G921" s="1"/>
      <c r="H921" s="4">
        <f t="shared" si="305"/>
        <v>43984</v>
      </c>
      <c r="I921" s="4">
        <f t="shared" si="306"/>
        <v>44014</v>
      </c>
      <c r="J921" s="8">
        <f t="shared" si="307"/>
        <v>1.0308042831575155</v>
      </c>
      <c r="K921" s="8">
        <f t="shared" si="308"/>
        <v>1.0318918220886972</v>
      </c>
      <c r="L921" s="8">
        <f t="shared" si="309"/>
        <v>1.0444843949244309</v>
      </c>
      <c r="M921" s="8">
        <f t="shared" si="310"/>
        <v>1.0377827087107871</v>
      </c>
      <c r="N921" s="8">
        <f t="shared" si="311"/>
        <v>1.0573799240412463</v>
      </c>
      <c r="O921" s="8"/>
      <c r="P921" s="3">
        <f t="shared" si="312"/>
        <v>43984</v>
      </c>
      <c r="Q921" s="3">
        <f t="shared" si="313"/>
        <v>44014</v>
      </c>
      <c r="R921" s="8">
        <f t="shared" si="314"/>
        <v>0.9748665164909126</v>
      </c>
      <c r="S921" s="8">
        <f t="shared" si="315"/>
        <v>0.97589503888523343</v>
      </c>
      <c r="T921" s="8">
        <f t="shared" si="316"/>
        <v>0.98780426143563482</v>
      </c>
      <c r="U921" s="8">
        <f t="shared" si="317"/>
        <v>0.98146624984559983</v>
      </c>
      <c r="V921" s="8">
        <f t="shared" si="318"/>
        <v>1</v>
      </c>
      <c r="W921" s="8"/>
      <c r="X921" s="3">
        <f t="shared" si="319"/>
        <v>44014</v>
      </c>
      <c r="Y921" s="8">
        <f t="shared" ca="1" si="300"/>
        <v>98.915036203009052</v>
      </c>
      <c r="Z921" s="8">
        <f t="shared" ca="1" si="301"/>
        <v>98.540875335169872</v>
      </c>
      <c r="AA921" s="8">
        <f t="shared" ca="1" si="302"/>
        <v>99.22822934510036</v>
      </c>
      <c r="AB921" s="8">
        <f t="shared" ca="1" si="303"/>
        <v>99.308131462420505</v>
      </c>
      <c r="AC921" s="8" t="str">
        <f t="shared" ca="1" si="304"/>
        <v/>
      </c>
    </row>
    <row r="922" spans="1:29" x14ac:dyDescent="0.2">
      <c r="A922" s="4">
        <v>44015</v>
      </c>
      <c r="B922" s="1">
        <v>8477.15</v>
      </c>
      <c r="C922" s="1">
        <v>10949.59</v>
      </c>
      <c r="D922" s="1">
        <v>2516.4499999999998</v>
      </c>
      <c r="E922" s="1">
        <v>5150.3500000000004</v>
      </c>
      <c r="F922" s="1">
        <v>10607.35</v>
      </c>
      <c r="G922" s="1"/>
      <c r="H922" s="4">
        <f t="shared" si="305"/>
        <v>43985</v>
      </c>
      <c r="I922" s="4">
        <f t="shared" si="306"/>
        <v>44015</v>
      </c>
      <c r="J922" s="8">
        <f t="shared" si="307"/>
        <v>1.0296050234411058</v>
      </c>
      <c r="K922" s="8">
        <f t="shared" si="308"/>
        <v>1.0278400189242289</v>
      </c>
      <c r="L922" s="8">
        <f t="shared" si="309"/>
        <v>1.0453195422352379</v>
      </c>
      <c r="M922" s="8">
        <f t="shared" si="310"/>
        <v>1.050266627241861</v>
      </c>
      <c r="N922" s="8">
        <f t="shared" si="311"/>
        <v>1.0542461151611831</v>
      </c>
      <c r="O922" s="8"/>
      <c r="P922" s="3">
        <f t="shared" si="312"/>
        <v>43985</v>
      </c>
      <c r="Q922" s="3">
        <f t="shared" si="313"/>
        <v>44015</v>
      </c>
      <c r="R922" s="8">
        <f t="shared" si="314"/>
        <v>0.97662681288011211</v>
      </c>
      <c r="S922" s="8">
        <f t="shared" si="315"/>
        <v>0.97495262647193448</v>
      </c>
      <c r="T922" s="8">
        <f t="shared" si="316"/>
        <v>0.99153274287894311</v>
      </c>
      <c r="U922" s="8">
        <f t="shared" si="317"/>
        <v>0.99622527618352796</v>
      </c>
      <c r="V922" s="8">
        <f t="shared" si="318"/>
        <v>1</v>
      </c>
      <c r="W922" s="8"/>
      <c r="X922" s="3">
        <f t="shared" si="319"/>
        <v>44015</v>
      </c>
      <c r="Y922" s="8">
        <f t="shared" ca="1" si="300"/>
        <v>98.964187480081833</v>
      </c>
      <c r="Z922" s="8">
        <f t="shared" ca="1" si="301"/>
        <v>98.521782413889753</v>
      </c>
      <c r="AA922" s="8">
        <f t="shared" ca="1" si="302"/>
        <v>99.354087895036329</v>
      </c>
      <c r="AB922" s="8">
        <f t="shared" ca="1" si="303"/>
        <v>99.618030769434242</v>
      </c>
      <c r="AC922" s="8" t="str">
        <f t="shared" ca="1" si="304"/>
        <v/>
      </c>
    </row>
    <row r="923" spans="1:29" x14ac:dyDescent="0.2">
      <c r="A923" s="4">
        <v>44016</v>
      </c>
      <c r="B923" s="1">
        <v>8477.15</v>
      </c>
      <c r="C923" s="1">
        <v>10949.59</v>
      </c>
      <c r="D923" s="1">
        <v>2516.4499999999998</v>
      </c>
      <c r="E923" s="1">
        <v>5150.3500000000004</v>
      </c>
      <c r="F923" s="1">
        <v>10607.35</v>
      </c>
      <c r="G923" s="1"/>
      <c r="H923" s="4">
        <f t="shared" si="305"/>
        <v>43986</v>
      </c>
      <c r="I923" s="4">
        <f t="shared" si="306"/>
        <v>44016</v>
      </c>
      <c r="J923" s="8">
        <f t="shared" si="307"/>
        <v>1.0286430209559403</v>
      </c>
      <c r="K923" s="8">
        <f t="shared" si="308"/>
        <v>1.0317809866268639</v>
      </c>
      <c r="L923" s="8">
        <f t="shared" si="309"/>
        <v>1.0481714428523823</v>
      </c>
      <c r="M923" s="8">
        <f t="shared" si="310"/>
        <v>1.0349757852219521</v>
      </c>
      <c r="N923" s="8">
        <f t="shared" si="311"/>
        <v>1.0576572174970835</v>
      </c>
      <c r="O923" s="8"/>
      <c r="P923" s="3">
        <f t="shared" si="312"/>
        <v>43986</v>
      </c>
      <c r="Q923" s="3">
        <f t="shared" si="313"/>
        <v>44016</v>
      </c>
      <c r="R923" s="8">
        <f t="shared" si="314"/>
        <v>0.97256748589131314</v>
      </c>
      <c r="S923" s="8">
        <f t="shared" si="315"/>
        <v>0.97553438822886773</v>
      </c>
      <c r="T923" s="8">
        <f t="shared" si="316"/>
        <v>0.99103133369888119</v>
      </c>
      <c r="U923" s="8">
        <f t="shared" si="317"/>
        <v>0.97855502529561855</v>
      </c>
      <c r="V923" s="8">
        <f t="shared" si="318"/>
        <v>1</v>
      </c>
      <c r="W923" s="8"/>
      <c r="X923" s="3">
        <f t="shared" si="319"/>
        <v>44016</v>
      </c>
      <c r="Y923" s="8">
        <f t="shared" ca="1" si="300"/>
        <v>98.867326468246034</v>
      </c>
      <c r="Z923" s="8">
        <f t="shared" ca="1" si="301"/>
        <v>98.553063840899824</v>
      </c>
      <c r="AA923" s="8">
        <f t="shared" ca="1" si="302"/>
        <v>99.338694178370972</v>
      </c>
      <c r="AB923" s="8">
        <f t="shared" ca="1" si="303"/>
        <v>99.249958911356913</v>
      </c>
      <c r="AC923" s="8" t="str">
        <f t="shared" ca="1" si="304"/>
        <v/>
      </c>
    </row>
    <row r="924" spans="1:29" x14ac:dyDescent="0.2">
      <c r="A924" s="4">
        <v>44017</v>
      </c>
      <c r="B924" s="1">
        <v>8477.15</v>
      </c>
      <c r="C924" s="1">
        <v>10949.59</v>
      </c>
      <c r="D924" s="1">
        <v>2516.4499999999998</v>
      </c>
      <c r="E924" s="1">
        <v>5150.3500000000004</v>
      </c>
      <c r="F924" s="1">
        <v>10607.35</v>
      </c>
      <c r="G924" s="1"/>
      <c r="H924" s="4">
        <f t="shared" si="305"/>
        <v>43987</v>
      </c>
      <c r="I924" s="4">
        <f t="shared" si="306"/>
        <v>44017</v>
      </c>
      <c r="J924" s="8">
        <f t="shared" si="307"/>
        <v>1.0246766590112413</v>
      </c>
      <c r="K924" s="8">
        <f t="shared" si="308"/>
        <v>1.0223162726166768</v>
      </c>
      <c r="L924" s="8">
        <f t="shared" si="309"/>
        <v>1.0450807757797249</v>
      </c>
      <c r="M924" s="8">
        <f t="shared" si="310"/>
        <v>1.0350797861650389</v>
      </c>
      <c r="N924" s="8">
        <f t="shared" si="311"/>
        <v>1.0458679865708949</v>
      </c>
      <c r="O924" s="8"/>
      <c r="P924" s="3">
        <f t="shared" si="312"/>
        <v>43987</v>
      </c>
      <c r="Q924" s="3">
        <f t="shared" si="313"/>
        <v>44017</v>
      </c>
      <c r="R924" s="8">
        <f t="shared" si="314"/>
        <v>0.9797380474096602</v>
      </c>
      <c r="S924" s="8">
        <f t="shared" si="315"/>
        <v>0.97748117902390586</v>
      </c>
      <c r="T924" s="8">
        <f t="shared" si="316"/>
        <v>0.99924731342647655</v>
      </c>
      <c r="U924" s="8">
        <f t="shared" si="317"/>
        <v>0.98968493103873711</v>
      </c>
      <c r="V924" s="8">
        <f t="shared" si="318"/>
        <v>1</v>
      </c>
      <c r="W924" s="8"/>
      <c r="X924" s="3">
        <f t="shared" si="319"/>
        <v>44017</v>
      </c>
      <c r="Y924" s="8">
        <f t="shared" ca="1" si="300"/>
        <v>99.052914886560572</v>
      </c>
      <c r="Z924" s="8">
        <f t="shared" ca="1" si="301"/>
        <v>98.627605474379962</v>
      </c>
      <c r="AA924" s="8">
        <f t="shared" ca="1" si="302"/>
        <v>99.613044607066428</v>
      </c>
      <c r="AB924" s="8">
        <f t="shared" ca="1" si="303"/>
        <v>99.484965205453989</v>
      </c>
      <c r="AC924" s="8" t="str">
        <f t="shared" ca="1" si="304"/>
        <v/>
      </c>
    </row>
    <row r="925" spans="1:29" x14ac:dyDescent="0.2">
      <c r="A925" s="4">
        <v>44018</v>
      </c>
      <c r="B925" s="1">
        <v>8543.5</v>
      </c>
      <c r="C925" s="1">
        <v>10973.53</v>
      </c>
      <c r="D925" s="1">
        <v>2540.9499999999998</v>
      </c>
      <c r="E925" s="1">
        <v>5193.95</v>
      </c>
      <c r="F925" s="1">
        <v>10763.65</v>
      </c>
      <c r="G925" s="1"/>
      <c r="H925" s="4">
        <f t="shared" si="305"/>
        <v>43988</v>
      </c>
      <c r="I925" s="4">
        <f t="shared" si="306"/>
        <v>44018</v>
      </c>
      <c r="J925" s="8">
        <f t="shared" si="307"/>
        <v>1.0326967242838148</v>
      </c>
      <c r="K925" s="8">
        <f t="shared" si="308"/>
        <v>1.0245514477754218</v>
      </c>
      <c r="L925" s="8">
        <f t="shared" si="309"/>
        <v>1.055255616927613</v>
      </c>
      <c r="M925" s="8">
        <f t="shared" si="310"/>
        <v>1.0438421962297519</v>
      </c>
      <c r="N925" s="8">
        <f t="shared" si="311"/>
        <v>1.0612789201500668</v>
      </c>
      <c r="O925" s="8"/>
      <c r="P925" s="3">
        <f t="shared" si="312"/>
        <v>43988</v>
      </c>
      <c r="Q925" s="3">
        <f t="shared" si="313"/>
        <v>44018</v>
      </c>
      <c r="R925" s="8">
        <f t="shared" si="314"/>
        <v>0.97306815831015425</v>
      </c>
      <c r="S925" s="8">
        <f t="shared" si="315"/>
        <v>0.96539319525026313</v>
      </c>
      <c r="T925" s="8">
        <f t="shared" si="316"/>
        <v>0.99432448613828872</v>
      </c>
      <c r="U925" s="8">
        <f t="shared" si="317"/>
        <v>0.98357008361397658</v>
      </c>
      <c r="V925" s="8">
        <f t="shared" si="318"/>
        <v>1</v>
      </c>
      <c r="W925" s="8"/>
      <c r="X925" s="3">
        <f t="shared" si="319"/>
        <v>44018</v>
      </c>
      <c r="Y925" s="8">
        <f t="shared" ca="1" si="300"/>
        <v>98.891910659398079</v>
      </c>
      <c r="Z925" s="8">
        <f t="shared" ca="1" si="301"/>
        <v>98.252436725863618</v>
      </c>
      <c r="AA925" s="8">
        <f t="shared" ca="1" si="302"/>
        <v>99.448804834238899</v>
      </c>
      <c r="AB925" s="8">
        <f t="shared" ca="1" si="303"/>
        <v>99.359036781248108</v>
      </c>
      <c r="AC925" s="8" t="str">
        <f t="shared" ca="1" si="304"/>
        <v/>
      </c>
    </row>
    <row r="926" spans="1:29" x14ac:dyDescent="0.2">
      <c r="A926" s="4">
        <v>44019</v>
      </c>
      <c r="B926" s="1">
        <v>8566.2000000000007</v>
      </c>
      <c r="C926" s="1">
        <v>10988.13</v>
      </c>
      <c r="D926" s="1">
        <v>2568.6</v>
      </c>
      <c r="E926" s="1">
        <v>5184.3500000000004</v>
      </c>
      <c r="F926" s="1">
        <v>10799.65</v>
      </c>
      <c r="G926" s="1"/>
      <c r="H926" s="4">
        <f t="shared" si="305"/>
        <v>43989</v>
      </c>
      <c r="I926" s="4">
        <f t="shared" si="306"/>
        <v>44019</v>
      </c>
      <c r="J926" s="8">
        <f t="shared" si="307"/>
        <v>1.0354405898706638</v>
      </c>
      <c r="K926" s="8">
        <f t="shared" si="308"/>
        <v>1.0259145871788335</v>
      </c>
      <c r="L926" s="8">
        <f t="shared" si="309"/>
        <v>1.0667386519373727</v>
      </c>
      <c r="M926" s="8">
        <f t="shared" si="310"/>
        <v>1.0419128582338519</v>
      </c>
      <c r="N926" s="8">
        <f t="shared" si="311"/>
        <v>1.0648284633928704</v>
      </c>
      <c r="O926" s="8"/>
      <c r="P926" s="3">
        <f t="shared" si="312"/>
        <v>43989</v>
      </c>
      <c r="Q926" s="3">
        <f t="shared" si="313"/>
        <v>44019</v>
      </c>
      <c r="R926" s="8">
        <f t="shared" si="314"/>
        <v>0.97240130731614005</v>
      </c>
      <c r="S926" s="8">
        <f t="shared" si="315"/>
        <v>0.96345526293498462</v>
      </c>
      <c r="T926" s="8">
        <f t="shared" si="316"/>
        <v>1.0017938932045598</v>
      </c>
      <c r="U926" s="8">
        <f t="shared" si="317"/>
        <v>0.97847953360863182</v>
      </c>
      <c r="V926" s="8">
        <f t="shared" si="318"/>
        <v>1</v>
      </c>
      <c r="W926" s="8"/>
      <c r="X926" s="3">
        <f t="shared" si="319"/>
        <v>44019</v>
      </c>
      <c r="Y926" s="8">
        <f t="shared" ca="1" si="300"/>
        <v>98.882812343716196</v>
      </c>
      <c r="Z926" s="8">
        <f t="shared" ca="1" si="301"/>
        <v>98.213294763295806</v>
      </c>
      <c r="AA926" s="8">
        <f t="shared" ca="1" si="302"/>
        <v>99.697908827117288</v>
      </c>
      <c r="AB926" s="8">
        <f t="shared" ca="1" si="303"/>
        <v>99.256195630912188</v>
      </c>
      <c r="AC926" s="8" t="str">
        <f t="shared" ca="1" si="304"/>
        <v/>
      </c>
    </row>
    <row r="927" spans="1:29" x14ac:dyDescent="0.2">
      <c r="A927" s="4">
        <v>44020</v>
      </c>
      <c r="B927" s="1">
        <v>8502.2999999999993</v>
      </c>
      <c r="C927" s="1">
        <v>10950.57</v>
      </c>
      <c r="D927" s="1">
        <v>2542.4499999999998</v>
      </c>
      <c r="E927" s="1">
        <v>5148.05</v>
      </c>
      <c r="F927" s="1">
        <v>10705.75</v>
      </c>
      <c r="G927" s="1"/>
      <c r="H927" s="4">
        <f t="shared" si="305"/>
        <v>43990</v>
      </c>
      <c r="I927" s="4">
        <f t="shared" si="306"/>
        <v>44020</v>
      </c>
      <c r="J927" s="8">
        <f t="shared" si="307"/>
        <v>1.0290413744273723</v>
      </c>
      <c r="K927" s="8">
        <f t="shared" si="308"/>
        <v>1.0242898392930804</v>
      </c>
      <c r="L927" s="8">
        <f t="shared" si="309"/>
        <v>1.051511642334257</v>
      </c>
      <c r="M927" s="8">
        <f t="shared" si="310"/>
        <v>1.0224934456184953</v>
      </c>
      <c r="N927" s="8">
        <f t="shared" si="311"/>
        <v>1.0529434617332762</v>
      </c>
      <c r="O927" s="8"/>
      <c r="P927" s="3">
        <f t="shared" si="312"/>
        <v>43990</v>
      </c>
      <c r="Q927" s="3">
        <f t="shared" si="313"/>
        <v>44020</v>
      </c>
      <c r="R927" s="8">
        <f t="shared" si="314"/>
        <v>0.97729974288784882</v>
      </c>
      <c r="S927" s="8">
        <f t="shared" si="315"/>
        <v>0.9727871215487407</v>
      </c>
      <c r="T927" s="8">
        <f t="shared" si="316"/>
        <v>0.99864017447179709</v>
      </c>
      <c r="U927" s="8">
        <f t="shared" si="317"/>
        <v>0.97108105304661241</v>
      </c>
      <c r="V927" s="8">
        <f t="shared" si="318"/>
        <v>1</v>
      </c>
      <c r="W927" s="8"/>
      <c r="X927" s="3">
        <f t="shared" si="319"/>
        <v>44020</v>
      </c>
      <c r="Y927" s="8">
        <f t="shared" ca="1" si="300"/>
        <v>99.010386921452209</v>
      </c>
      <c r="Z927" s="8">
        <f t="shared" ca="1" si="301"/>
        <v>98.528336847368735</v>
      </c>
      <c r="AA927" s="8">
        <f t="shared" ca="1" si="302"/>
        <v>99.591630235995197</v>
      </c>
      <c r="AB927" s="8">
        <f t="shared" ca="1" si="303"/>
        <v>99.106083752750948</v>
      </c>
      <c r="AC927" s="8" t="str">
        <f t="shared" ca="1" si="304"/>
        <v/>
      </c>
    </row>
    <row r="928" spans="1:29" x14ac:dyDescent="0.2">
      <c r="A928" s="4">
        <v>44021</v>
      </c>
      <c r="B928" s="1">
        <v>8524.7999999999993</v>
      </c>
      <c r="C928" s="1">
        <v>11003.81</v>
      </c>
      <c r="D928" s="1">
        <v>2546.85</v>
      </c>
      <c r="E928" s="1">
        <v>5151.95</v>
      </c>
      <c r="F928" s="1">
        <v>10813.45</v>
      </c>
      <c r="G928" s="1"/>
      <c r="H928" s="4">
        <f t="shared" si="305"/>
        <v>43991</v>
      </c>
      <c r="I928" s="4">
        <f t="shared" si="306"/>
        <v>44021</v>
      </c>
      <c r="J928" s="8">
        <f t="shared" si="307"/>
        <v>1.0377367677849734</v>
      </c>
      <c r="K928" s="8">
        <f t="shared" si="308"/>
        <v>1.0379053267609513</v>
      </c>
      <c r="L928" s="8">
        <f t="shared" si="309"/>
        <v>1.0582992250316843</v>
      </c>
      <c r="M928" s="8">
        <f t="shared" si="310"/>
        <v>1.0297206815569879</v>
      </c>
      <c r="N928" s="8">
        <f t="shared" si="311"/>
        <v>1.0763239487789464</v>
      </c>
      <c r="O928" s="8"/>
      <c r="P928" s="3">
        <f t="shared" si="312"/>
        <v>43991</v>
      </c>
      <c r="Q928" s="3">
        <f t="shared" si="313"/>
        <v>44021</v>
      </c>
      <c r="R928" s="8">
        <f t="shared" si="314"/>
        <v>0.9641491011718647</v>
      </c>
      <c r="S928" s="8">
        <f t="shared" si="315"/>
        <v>0.96430570734621313</v>
      </c>
      <c r="T928" s="8">
        <f t="shared" si="316"/>
        <v>0.98325343985171876</v>
      </c>
      <c r="U928" s="8">
        <f t="shared" si="317"/>
        <v>0.95670144915494226</v>
      </c>
      <c r="V928" s="8">
        <f t="shared" si="318"/>
        <v>1</v>
      </c>
      <c r="W928" s="8"/>
      <c r="X928" s="3">
        <f t="shared" si="319"/>
        <v>44021</v>
      </c>
      <c r="Y928" s="8">
        <f t="shared" ca="1" si="300"/>
        <v>98.693086122754622</v>
      </c>
      <c r="Z928" s="8">
        <f t="shared" ca="1" si="301"/>
        <v>98.27750667559755</v>
      </c>
      <c r="AA928" s="8">
        <f t="shared" ca="1" si="302"/>
        <v>99.081627611337382</v>
      </c>
      <c r="AB928" s="8">
        <f t="shared" ca="1" si="303"/>
        <v>98.815092563647937</v>
      </c>
      <c r="AC928" s="8" t="str">
        <f t="shared" ca="1" si="304"/>
        <v/>
      </c>
    </row>
    <row r="929" spans="1:29" x14ac:dyDescent="0.2">
      <c r="A929" s="4">
        <v>44022</v>
      </c>
      <c r="B929" s="1">
        <v>8514</v>
      </c>
      <c r="C929" s="1">
        <v>11036.17</v>
      </c>
      <c r="D929" s="1">
        <v>2541.8000000000002</v>
      </c>
      <c r="E929" s="1">
        <v>5156.45</v>
      </c>
      <c r="F929" s="1">
        <v>10768.05</v>
      </c>
      <c r="G929" s="1"/>
      <c r="H929" s="4">
        <f t="shared" si="305"/>
        <v>43992</v>
      </c>
      <c r="I929" s="4">
        <f t="shared" si="306"/>
        <v>44022</v>
      </c>
      <c r="J929" s="8">
        <f t="shared" si="307"/>
        <v>1.0376599634369288</v>
      </c>
      <c r="K929" s="8">
        <f t="shared" si="308"/>
        <v>1.0369796506683979</v>
      </c>
      <c r="L929" s="8">
        <f t="shared" si="309"/>
        <v>1.0578271635765863</v>
      </c>
      <c r="M929" s="8">
        <f t="shared" si="310"/>
        <v>1.0307128008315343</v>
      </c>
      <c r="N929" s="8">
        <f t="shared" si="311"/>
        <v>1.0644415118399786</v>
      </c>
      <c r="O929" s="8"/>
      <c r="P929" s="3">
        <f t="shared" si="312"/>
        <v>43992</v>
      </c>
      <c r="Q929" s="3">
        <f t="shared" si="313"/>
        <v>44022</v>
      </c>
      <c r="R929" s="8">
        <f t="shared" si="314"/>
        <v>0.97483981214077642</v>
      </c>
      <c r="S929" s="8">
        <f t="shared" si="315"/>
        <v>0.97420068564959428</v>
      </c>
      <c r="T929" s="8">
        <f t="shared" si="316"/>
        <v>0.9937860857643942</v>
      </c>
      <c r="U929" s="8">
        <f t="shared" si="317"/>
        <v>0.96831323221306786</v>
      </c>
      <c r="V929" s="8">
        <f t="shared" si="318"/>
        <v>1</v>
      </c>
      <c r="W929" s="8"/>
      <c r="X929" s="3">
        <f t="shared" si="319"/>
        <v>44022</v>
      </c>
      <c r="Y929" s="8">
        <f t="shared" ca="1" si="300"/>
        <v>98.965838643819311</v>
      </c>
      <c r="Z929" s="8">
        <f t="shared" ca="1" si="301"/>
        <v>98.604001699945755</v>
      </c>
      <c r="AA929" s="8">
        <f t="shared" ca="1" si="302"/>
        <v>99.434442774711414</v>
      </c>
      <c r="AB929" s="8">
        <f t="shared" ca="1" si="303"/>
        <v>99.062656873359217</v>
      </c>
      <c r="AC929" s="8" t="str">
        <f t="shared" ca="1" si="304"/>
        <v/>
      </c>
    </row>
    <row r="930" spans="1:29" x14ac:dyDescent="0.2">
      <c r="A930" s="4">
        <v>44023</v>
      </c>
      <c r="B930" s="1">
        <v>8514</v>
      </c>
      <c r="C930" s="1">
        <v>11036.17</v>
      </c>
      <c r="D930" s="1">
        <v>2541.8000000000002</v>
      </c>
      <c r="E930" s="1">
        <v>5156.45</v>
      </c>
      <c r="F930" s="1">
        <v>10768.05</v>
      </c>
      <c r="G930" s="1"/>
      <c r="H930" s="4">
        <f t="shared" si="305"/>
        <v>43993</v>
      </c>
      <c r="I930" s="4">
        <f t="shared" si="306"/>
        <v>44023</v>
      </c>
      <c r="J930" s="8">
        <f t="shared" si="307"/>
        <v>1.051513542219862</v>
      </c>
      <c r="K930" s="8">
        <f t="shared" si="308"/>
        <v>1.0519444372956028</v>
      </c>
      <c r="L930" s="8">
        <f t="shared" si="309"/>
        <v>1.0756665256030471</v>
      </c>
      <c r="M930" s="8">
        <f t="shared" si="310"/>
        <v>1.0478140272090875</v>
      </c>
      <c r="N930" s="8">
        <f t="shared" si="311"/>
        <v>1.0874621288628559</v>
      </c>
      <c r="O930" s="8"/>
      <c r="P930" s="3">
        <f t="shared" si="312"/>
        <v>43993</v>
      </c>
      <c r="Q930" s="3">
        <f t="shared" si="313"/>
        <v>44023</v>
      </c>
      <c r="R930" s="8">
        <f t="shared" si="314"/>
        <v>0.96694267718491977</v>
      </c>
      <c r="S930" s="8">
        <f t="shared" si="315"/>
        <v>0.96733891634056868</v>
      </c>
      <c r="T930" s="8">
        <f t="shared" si="316"/>
        <v>0.98915309053369682</v>
      </c>
      <c r="U930" s="8">
        <f t="shared" si="317"/>
        <v>0.9635407058310822</v>
      </c>
      <c r="V930" s="8">
        <f t="shared" si="318"/>
        <v>1</v>
      </c>
      <c r="W930" s="8"/>
      <c r="X930" s="3">
        <f t="shared" si="319"/>
        <v>44023</v>
      </c>
      <c r="Y930" s="8">
        <f t="shared" ca="1" si="300"/>
        <v>98.780083042922229</v>
      </c>
      <c r="Z930" s="8">
        <f t="shared" ca="1" si="301"/>
        <v>98.404838091680688</v>
      </c>
      <c r="AA930" s="8">
        <f t="shared" ca="1" si="302"/>
        <v>99.282700846146625</v>
      </c>
      <c r="AB930" s="8">
        <f t="shared" ca="1" si="303"/>
        <v>98.970843925794298</v>
      </c>
      <c r="AC930" s="8" t="str">
        <f t="shared" ca="1" si="304"/>
        <v/>
      </c>
    </row>
    <row r="931" spans="1:29" x14ac:dyDescent="0.2">
      <c r="A931" s="4">
        <v>44024</v>
      </c>
      <c r="B931" s="1">
        <v>8514</v>
      </c>
      <c r="C931" s="1">
        <v>11036.17</v>
      </c>
      <c r="D931" s="1">
        <v>2541.8000000000002</v>
      </c>
      <c r="E931" s="1">
        <v>5156.45</v>
      </c>
      <c r="F931" s="1">
        <v>10768.05</v>
      </c>
      <c r="G931" s="1"/>
      <c r="H931" s="4">
        <f t="shared" si="305"/>
        <v>43994</v>
      </c>
      <c r="I931" s="4">
        <f t="shared" si="306"/>
        <v>44024</v>
      </c>
      <c r="J931" s="8">
        <f t="shared" si="307"/>
        <v>1.0473290893993912</v>
      </c>
      <c r="K931" s="8">
        <f t="shared" si="308"/>
        <v>1.0401344727261075</v>
      </c>
      <c r="L931" s="8">
        <f t="shared" si="309"/>
        <v>1.0714722310043208</v>
      </c>
      <c r="M931" s="8">
        <f t="shared" si="310"/>
        <v>1.0558274294606658</v>
      </c>
      <c r="N931" s="8">
        <f t="shared" si="311"/>
        <v>1.07973107120296</v>
      </c>
      <c r="O931" s="8"/>
      <c r="P931" s="3">
        <f t="shared" si="312"/>
        <v>43994</v>
      </c>
      <c r="Q931" s="3">
        <f t="shared" si="313"/>
        <v>44024</v>
      </c>
      <c r="R931" s="8">
        <f t="shared" si="314"/>
        <v>0.96999069243467373</v>
      </c>
      <c r="S931" s="8">
        <f t="shared" si="315"/>
        <v>0.96332735110351442</v>
      </c>
      <c r="T931" s="8">
        <f t="shared" si="316"/>
        <v>0.99235102108394657</v>
      </c>
      <c r="U931" s="8">
        <f t="shared" si="317"/>
        <v>0.97786148571638076</v>
      </c>
      <c r="V931" s="8">
        <f t="shared" si="318"/>
        <v>1</v>
      </c>
      <c r="W931" s="8"/>
      <c r="X931" s="3">
        <f t="shared" si="319"/>
        <v>44024</v>
      </c>
      <c r="Y931" s="8">
        <f t="shared" ca="1" si="300"/>
        <v>98.864706001365718</v>
      </c>
      <c r="Z931" s="8">
        <f t="shared" ca="1" si="301"/>
        <v>98.300177591116139</v>
      </c>
      <c r="AA931" s="8">
        <f t="shared" ca="1" si="302"/>
        <v>99.391774485574274</v>
      </c>
      <c r="AB931" s="8">
        <f t="shared" ca="1" si="303"/>
        <v>99.2716576067929</v>
      </c>
      <c r="AC931" s="8" t="str">
        <f t="shared" ca="1" si="304"/>
        <v/>
      </c>
    </row>
    <row r="932" spans="1:29" x14ac:dyDescent="0.2">
      <c r="A932" s="4">
        <v>44025</v>
      </c>
      <c r="B932" s="1">
        <v>8595.4</v>
      </c>
      <c r="C932" s="1">
        <v>11113</v>
      </c>
      <c r="D932" s="1">
        <v>2561.65</v>
      </c>
      <c r="E932" s="1">
        <v>5221.5</v>
      </c>
      <c r="F932" s="1">
        <v>10802.7</v>
      </c>
      <c r="G932" s="1"/>
      <c r="H932" s="4">
        <f t="shared" si="305"/>
        <v>43995</v>
      </c>
      <c r="I932" s="4">
        <f t="shared" si="306"/>
        <v>44025</v>
      </c>
      <c r="J932" s="8">
        <f t="shared" si="307"/>
        <v>1.0573423132515298</v>
      </c>
      <c r="K932" s="8">
        <f t="shared" si="308"/>
        <v>1.0473755293190692</v>
      </c>
      <c r="L932" s="8">
        <f t="shared" si="309"/>
        <v>1.0798398145220782</v>
      </c>
      <c r="M932" s="8">
        <f t="shared" si="310"/>
        <v>1.0691469757156313</v>
      </c>
      <c r="N932" s="8">
        <f t="shared" si="311"/>
        <v>1.0832054868694163</v>
      </c>
      <c r="O932" s="8"/>
      <c r="P932" s="3">
        <f t="shared" si="312"/>
        <v>43995</v>
      </c>
      <c r="Q932" s="3">
        <f t="shared" si="313"/>
        <v>44025</v>
      </c>
      <c r="R932" s="8">
        <f t="shared" si="314"/>
        <v>0.97612348355746059</v>
      </c>
      <c r="S932" s="8">
        <f t="shared" si="315"/>
        <v>0.96692228945968539</v>
      </c>
      <c r="T932" s="8">
        <f t="shared" si="316"/>
        <v>0.99689285884521761</v>
      </c>
      <c r="U932" s="8">
        <f t="shared" si="317"/>
        <v>0.98702138114678906</v>
      </c>
      <c r="V932" s="8">
        <f t="shared" si="318"/>
        <v>1</v>
      </c>
      <c r="W932" s="8"/>
      <c r="X932" s="3">
        <f t="shared" si="319"/>
        <v>44025</v>
      </c>
      <c r="Y932" s="8">
        <f t="shared" ca="1" si="300"/>
        <v>99.023430775432843</v>
      </c>
      <c r="Z932" s="8">
        <f t="shared" ca="1" si="301"/>
        <v>98.430686747035182</v>
      </c>
      <c r="AA932" s="8">
        <f t="shared" ca="1" si="302"/>
        <v>99.545521075356078</v>
      </c>
      <c r="AB932" s="8">
        <f t="shared" ca="1" si="303"/>
        <v>99.464248546523223</v>
      </c>
      <c r="AC932" s="8" t="str">
        <f t="shared" ca="1" si="304"/>
        <v/>
      </c>
    </row>
    <row r="933" spans="1:29" x14ac:dyDescent="0.2">
      <c r="A933" s="4">
        <v>44026</v>
      </c>
      <c r="B933" s="1">
        <v>8470.75</v>
      </c>
      <c r="C933" s="1">
        <v>11092.67</v>
      </c>
      <c r="D933" s="1">
        <v>2526.15</v>
      </c>
      <c r="E933" s="1">
        <v>5133.45</v>
      </c>
      <c r="F933" s="1">
        <v>10607.35</v>
      </c>
      <c r="G933" s="1"/>
      <c r="H933" s="4">
        <f t="shared" si="305"/>
        <v>43996</v>
      </c>
      <c r="I933" s="4">
        <f t="shared" si="306"/>
        <v>44026</v>
      </c>
      <c r="J933" s="8">
        <f t="shared" si="307"/>
        <v>1.0420087953993296</v>
      </c>
      <c r="K933" s="8">
        <f t="shared" si="308"/>
        <v>1.0454594720428112</v>
      </c>
      <c r="L933" s="8">
        <f t="shared" si="309"/>
        <v>1.0648751185583307</v>
      </c>
      <c r="M933" s="8">
        <f t="shared" si="310"/>
        <v>1.0511179818993406</v>
      </c>
      <c r="N933" s="8">
        <f t="shared" si="311"/>
        <v>1.0636174031625707</v>
      </c>
      <c r="O933" s="8"/>
      <c r="P933" s="3">
        <f t="shared" si="312"/>
        <v>43996</v>
      </c>
      <c r="Q933" s="3">
        <f t="shared" si="313"/>
        <v>44026</v>
      </c>
      <c r="R933" s="8">
        <f t="shared" si="314"/>
        <v>0.97968385276605108</v>
      </c>
      <c r="S933" s="8">
        <f t="shared" si="315"/>
        <v>0.98292813650306166</v>
      </c>
      <c r="T933" s="8">
        <f t="shared" si="316"/>
        <v>1.0011824885452423</v>
      </c>
      <c r="U933" s="8">
        <f t="shared" si="317"/>
        <v>0.98824819787071538</v>
      </c>
      <c r="V933" s="8">
        <f t="shared" si="318"/>
        <v>1</v>
      </c>
      <c r="W933" s="8"/>
      <c r="X933" s="3">
        <f t="shared" si="319"/>
        <v>44026</v>
      </c>
      <c r="Y933" s="8">
        <f t="shared" ca="1" si="300"/>
        <v>99.117971681079226</v>
      </c>
      <c r="Z933" s="8">
        <f t="shared" ca="1" si="301"/>
        <v>98.93478951875862</v>
      </c>
      <c r="AA933" s="8">
        <f t="shared" ca="1" si="302"/>
        <v>99.690927616451518</v>
      </c>
      <c r="AB933" s="8">
        <f t="shared" ca="1" si="303"/>
        <v>99.492782963969617</v>
      </c>
      <c r="AC933" s="8" t="str">
        <f t="shared" ca="1" si="304"/>
        <v/>
      </c>
    </row>
    <row r="934" spans="1:29" x14ac:dyDescent="0.2">
      <c r="A934" s="4">
        <v>44027</v>
      </c>
      <c r="B934" s="1">
        <v>8569.65</v>
      </c>
      <c r="C934" s="1">
        <v>11059.5</v>
      </c>
      <c r="D934" s="1">
        <v>2544.5500000000002</v>
      </c>
      <c r="E934" s="1">
        <v>5266.5</v>
      </c>
      <c r="F934" s="1">
        <v>10618.2</v>
      </c>
      <c r="G934" s="1"/>
      <c r="H934" s="4">
        <f t="shared" si="305"/>
        <v>43997</v>
      </c>
      <c r="I934" s="4">
        <f t="shared" si="306"/>
        <v>44027</v>
      </c>
      <c r="J934" s="8">
        <f t="shared" si="307"/>
        <v>1.0653733310127054</v>
      </c>
      <c r="K934" s="8">
        <f t="shared" si="308"/>
        <v>1.0600203770814383</v>
      </c>
      <c r="L934" s="8">
        <f t="shared" si="309"/>
        <v>1.0882516465657346</v>
      </c>
      <c r="M934" s="8">
        <f t="shared" si="310"/>
        <v>1.0926801941989295</v>
      </c>
      <c r="N934" s="8">
        <f t="shared" si="311"/>
        <v>1.0819772359049085</v>
      </c>
      <c r="O934" s="8"/>
      <c r="P934" s="3">
        <f t="shared" si="312"/>
        <v>43997</v>
      </c>
      <c r="Q934" s="3">
        <f t="shared" si="313"/>
        <v>44027</v>
      </c>
      <c r="R934" s="8">
        <f t="shared" si="314"/>
        <v>0.9846541088470161</v>
      </c>
      <c r="S934" s="8">
        <f t="shared" si="315"/>
        <v>0.97970672755873034</v>
      </c>
      <c r="T934" s="8">
        <f t="shared" si="316"/>
        <v>1.005799022800677</v>
      </c>
      <c r="U934" s="8">
        <f t="shared" si="317"/>
        <v>1.0098920364854715</v>
      </c>
      <c r="V934" s="8">
        <f t="shared" si="318"/>
        <v>1</v>
      </c>
      <c r="W934" s="8"/>
      <c r="X934" s="3">
        <f t="shared" si="319"/>
        <v>44027</v>
      </c>
      <c r="Y934" s="8">
        <f t="shared" ca="1" si="300"/>
        <v>99.245596189233993</v>
      </c>
      <c r="Z934" s="8">
        <f t="shared" ca="1" si="301"/>
        <v>98.846955859538454</v>
      </c>
      <c r="AA934" s="8">
        <f t="shared" ca="1" si="302"/>
        <v>99.84695756228929</v>
      </c>
      <c r="AB934" s="8">
        <f t="shared" ca="1" si="303"/>
        <v>99.939261008911728</v>
      </c>
      <c r="AC934" s="8" t="str">
        <f t="shared" ca="1" si="304"/>
        <v/>
      </c>
    </row>
    <row r="935" spans="1:29" x14ac:dyDescent="0.2">
      <c r="A935" s="4">
        <v>44028</v>
      </c>
      <c r="B935" s="1">
        <v>8661.25</v>
      </c>
      <c r="C935" s="1">
        <v>11177.65</v>
      </c>
      <c r="D935" s="1">
        <v>2571.1999999999998</v>
      </c>
      <c r="E935" s="1">
        <v>5344.55</v>
      </c>
      <c r="F935" s="1">
        <v>10739.95</v>
      </c>
      <c r="G935" s="1"/>
      <c r="H935" s="4">
        <f t="shared" si="305"/>
        <v>43998</v>
      </c>
      <c r="I935" s="4">
        <f t="shared" si="306"/>
        <v>44028</v>
      </c>
      <c r="J935" s="8">
        <f t="shared" si="307"/>
        <v>1.0754106706067867</v>
      </c>
      <c r="K935" s="8">
        <f t="shared" si="308"/>
        <v>1.0660224045289728</v>
      </c>
      <c r="L935" s="8">
        <f t="shared" si="309"/>
        <v>1.0955262036642521</v>
      </c>
      <c r="M935" s="8">
        <f t="shared" si="310"/>
        <v>1.1074951303410834</v>
      </c>
      <c r="N935" s="8">
        <f t="shared" si="311"/>
        <v>1.083311478716966</v>
      </c>
      <c r="O935" s="8"/>
      <c r="P935" s="3">
        <f t="shared" si="312"/>
        <v>43998</v>
      </c>
      <c r="Q935" s="3">
        <f t="shared" si="313"/>
        <v>44028</v>
      </c>
      <c r="R935" s="8">
        <f t="shared" si="314"/>
        <v>0.99270679923050698</v>
      </c>
      <c r="S935" s="8">
        <f t="shared" si="315"/>
        <v>0.9840405326375109</v>
      </c>
      <c r="T935" s="8">
        <f t="shared" si="316"/>
        <v>1.0112753581839202</v>
      </c>
      <c r="U935" s="8">
        <f t="shared" si="317"/>
        <v>1.0223238210793812</v>
      </c>
      <c r="V935" s="8">
        <f t="shared" si="318"/>
        <v>1</v>
      </c>
      <c r="W935" s="8"/>
      <c r="X935" s="3">
        <f t="shared" si="319"/>
        <v>44028</v>
      </c>
      <c r="Y935" s="8">
        <f t="shared" ca="1" si="300"/>
        <v>99.446519754434661</v>
      </c>
      <c r="Z935" s="8">
        <f t="shared" ca="1" si="301"/>
        <v>98.990540636243637</v>
      </c>
      <c r="AA935" s="8">
        <f t="shared" ca="1" si="302"/>
        <v>100.03039232356507</v>
      </c>
      <c r="AB935" s="8">
        <f t="shared" ca="1" si="303"/>
        <v>100.19451642970378</v>
      </c>
      <c r="AC935" s="8" t="str">
        <f t="shared" ca="1" si="304"/>
        <v/>
      </c>
    </row>
    <row r="936" spans="1:29" x14ac:dyDescent="0.2">
      <c r="A936" s="4">
        <v>44029</v>
      </c>
      <c r="B936" s="1">
        <v>8741.85</v>
      </c>
      <c r="C936" s="1">
        <v>11329.2</v>
      </c>
      <c r="D936" s="1">
        <v>2597.4499999999998</v>
      </c>
      <c r="E936" s="1">
        <v>5386.7</v>
      </c>
      <c r="F936" s="1">
        <v>10901.7</v>
      </c>
      <c r="G936" s="1"/>
      <c r="H936" s="4">
        <f t="shared" si="305"/>
        <v>43999</v>
      </c>
      <c r="I936" s="4">
        <f t="shared" si="306"/>
        <v>44029</v>
      </c>
      <c r="J936" s="8">
        <f t="shared" si="307"/>
        <v>1.089551122660734</v>
      </c>
      <c r="K936" s="8">
        <f t="shared" si="308"/>
        <v>1.0831917499514776</v>
      </c>
      <c r="L936" s="8">
        <f t="shared" si="309"/>
        <v>1.1065928213867291</v>
      </c>
      <c r="M936" s="8">
        <f t="shared" si="310"/>
        <v>1.1206532480366151</v>
      </c>
      <c r="N936" s="8">
        <f t="shared" si="311"/>
        <v>1.1032825126629999</v>
      </c>
      <c r="O936" s="8"/>
      <c r="P936" s="3">
        <f t="shared" si="312"/>
        <v>43999</v>
      </c>
      <c r="Q936" s="3">
        <f t="shared" si="313"/>
        <v>44029</v>
      </c>
      <c r="R936" s="8">
        <f t="shared" si="314"/>
        <v>0.98755405814497832</v>
      </c>
      <c r="S936" s="8">
        <f t="shared" si="315"/>
        <v>0.98179001073530192</v>
      </c>
      <c r="T936" s="8">
        <f t="shared" si="316"/>
        <v>1.0030004180123722</v>
      </c>
      <c r="U936" s="8">
        <f t="shared" si="317"/>
        <v>1.0157445941309151</v>
      </c>
      <c r="V936" s="8">
        <f t="shared" si="318"/>
        <v>1</v>
      </c>
      <c r="W936" s="8"/>
      <c r="X936" s="3">
        <f t="shared" si="319"/>
        <v>44029</v>
      </c>
      <c r="Y936" s="8">
        <f t="shared" ca="1" si="300"/>
        <v>99.325665566433898</v>
      </c>
      <c r="Z936" s="8">
        <f t="shared" ca="1" si="301"/>
        <v>98.93292598182434</v>
      </c>
      <c r="AA936" s="8">
        <f t="shared" ca="1" si="302"/>
        <v>99.757790983584584</v>
      </c>
      <c r="AB936" s="8">
        <f t="shared" ca="1" si="303"/>
        <v>100.05772843887176</v>
      </c>
      <c r="AC936" s="8" t="str">
        <f t="shared" ca="1" si="304"/>
        <v/>
      </c>
    </row>
    <row r="937" spans="1:29" x14ac:dyDescent="0.2">
      <c r="A937" s="4">
        <v>44030</v>
      </c>
      <c r="B937" s="1">
        <v>8741.85</v>
      </c>
      <c r="C937" s="1">
        <v>11329.2</v>
      </c>
      <c r="D937" s="1">
        <v>2597.4499999999998</v>
      </c>
      <c r="E937" s="1">
        <v>5386.7</v>
      </c>
      <c r="F937" s="1">
        <v>10901.7</v>
      </c>
      <c r="G937" s="1"/>
      <c r="H937" s="4">
        <f t="shared" si="305"/>
        <v>44000</v>
      </c>
      <c r="I937" s="4">
        <f t="shared" si="306"/>
        <v>44030</v>
      </c>
      <c r="J937" s="8">
        <f t="shared" si="307"/>
        <v>1.0787812598337745</v>
      </c>
      <c r="K937" s="8">
        <f t="shared" si="308"/>
        <v>1.0662475412458943</v>
      </c>
      <c r="L937" s="8">
        <f t="shared" si="309"/>
        <v>1.0971509429977402</v>
      </c>
      <c r="M937" s="8">
        <f t="shared" si="310"/>
        <v>1.1083402775634497</v>
      </c>
      <c r="N937" s="8">
        <f t="shared" si="311"/>
        <v>1.0802693315761052</v>
      </c>
      <c r="O937" s="8"/>
      <c r="P937" s="3">
        <f t="shared" si="312"/>
        <v>44000</v>
      </c>
      <c r="Q937" s="3">
        <f t="shared" si="313"/>
        <v>44030</v>
      </c>
      <c r="R937" s="8">
        <f t="shared" si="314"/>
        <v>0.99862249931675873</v>
      </c>
      <c r="S937" s="8">
        <f t="shared" si="315"/>
        <v>0.98702009774751898</v>
      </c>
      <c r="T937" s="8">
        <f t="shared" si="316"/>
        <v>1.0156272245524223</v>
      </c>
      <c r="U937" s="8">
        <f t="shared" si="317"/>
        <v>1.0259851364533223</v>
      </c>
      <c r="V937" s="8">
        <f t="shared" si="318"/>
        <v>1</v>
      </c>
      <c r="W937" s="8"/>
      <c r="X937" s="3">
        <f t="shared" si="319"/>
        <v>44030</v>
      </c>
      <c r="Y937" s="8">
        <f t="shared" ca="1" si="300"/>
        <v>99.598726819389341</v>
      </c>
      <c r="Z937" s="8">
        <f t="shared" ca="1" si="301"/>
        <v>99.101702261487347</v>
      </c>
      <c r="AA937" s="8">
        <f t="shared" ca="1" si="302"/>
        <v>100.1780656416984</v>
      </c>
      <c r="AB937" s="8">
        <f t="shared" ca="1" si="303"/>
        <v>100.26668948866474</v>
      </c>
      <c r="AC937" s="8" t="str">
        <f t="shared" ca="1" si="304"/>
        <v/>
      </c>
    </row>
    <row r="938" spans="1:29" x14ac:dyDescent="0.2">
      <c r="A938" s="4">
        <v>44031</v>
      </c>
      <c r="B938" s="1">
        <v>8741.85</v>
      </c>
      <c r="C938" s="1">
        <v>11329.2</v>
      </c>
      <c r="D938" s="1">
        <v>2597.4499999999998</v>
      </c>
      <c r="E938" s="1">
        <v>5386.7</v>
      </c>
      <c r="F938" s="1">
        <v>10901.7</v>
      </c>
      <c r="G938" s="1"/>
      <c r="H938" s="4">
        <f t="shared" si="305"/>
        <v>44001</v>
      </c>
      <c r="I938" s="4">
        <f t="shared" si="306"/>
        <v>44031</v>
      </c>
      <c r="J938" s="8">
        <f t="shared" si="307"/>
        <v>1.0725209336564121</v>
      </c>
      <c r="K938" s="8">
        <f t="shared" si="308"/>
        <v>1.0498058231735288</v>
      </c>
      <c r="L938" s="8">
        <f t="shared" si="309"/>
        <v>1.0876866062268375</v>
      </c>
      <c r="M938" s="8">
        <f t="shared" si="310"/>
        <v>1.1070191843319392</v>
      </c>
      <c r="N938" s="8">
        <f t="shared" si="311"/>
        <v>1.0641618835656554</v>
      </c>
      <c r="O938" s="8"/>
      <c r="P938" s="3">
        <f t="shared" si="312"/>
        <v>44001</v>
      </c>
      <c r="Q938" s="3">
        <f t="shared" si="313"/>
        <v>44031</v>
      </c>
      <c r="R938" s="8">
        <f t="shared" si="314"/>
        <v>1.0078550549684679</v>
      </c>
      <c r="S938" s="8">
        <f t="shared" si="315"/>
        <v>0.98650951456368252</v>
      </c>
      <c r="T938" s="8">
        <f t="shared" si="316"/>
        <v>1.0221063383536708</v>
      </c>
      <c r="U938" s="8">
        <f t="shared" si="317"/>
        <v>1.0402732905849654</v>
      </c>
      <c r="V938" s="8">
        <f t="shared" si="318"/>
        <v>1</v>
      </c>
      <c r="W938" s="8"/>
      <c r="X938" s="3">
        <f t="shared" si="319"/>
        <v>44031</v>
      </c>
      <c r="Y938" s="8">
        <f t="shared" ca="1" si="300"/>
        <v>99.825822962135788</v>
      </c>
      <c r="Z938" s="8">
        <f t="shared" ca="1" si="301"/>
        <v>99.095592226544198</v>
      </c>
      <c r="AA938" s="8">
        <f t="shared" ca="1" si="302"/>
        <v>100.39282754030796</v>
      </c>
      <c r="AB938" s="8">
        <f t="shared" ca="1" si="303"/>
        <v>100.55715743169641</v>
      </c>
      <c r="AC938" s="8" t="str">
        <f t="shared" ca="1" si="304"/>
        <v/>
      </c>
    </row>
    <row r="939" spans="1:29" x14ac:dyDescent="0.2">
      <c r="A939" s="4">
        <v>44032</v>
      </c>
      <c r="B939" s="1">
        <v>8844.4</v>
      </c>
      <c r="C939" s="1">
        <v>11404.83</v>
      </c>
      <c r="D939" s="1">
        <v>2637.7</v>
      </c>
      <c r="E939" s="1">
        <v>5441.65</v>
      </c>
      <c r="F939" s="1">
        <v>11022.2</v>
      </c>
      <c r="G939" s="1"/>
      <c r="H939" s="4">
        <f t="shared" si="305"/>
        <v>44002</v>
      </c>
      <c r="I939" s="4">
        <f t="shared" si="306"/>
        <v>44032</v>
      </c>
      <c r="J939" s="8">
        <f t="shared" si="307"/>
        <v>1.0851025979204367</v>
      </c>
      <c r="K939" s="8">
        <f t="shared" si="308"/>
        <v>1.0568139803608512</v>
      </c>
      <c r="L939" s="8">
        <f t="shared" si="309"/>
        <v>1.1045413621992837</v>
      </c>
      <c r="M939" s="8">
        <f t="shared" si="310"/>
        <v>1.1183119431971147</v>
      </c>
      <c r="N939" s="8">
        <f t="shared" si="311"/>
        <v>1.0759244074811605</v>
      </c>
      <c r="O939" s="8"/>
      <c r="P939" s="3">
        <f t="shared" si="312"/>
        <v>44002</v>
      </c>
      <c r="Q939" s="3">
        <f t="shared" si="313"/>
        <v>44032</v>
      </c>
      <c r="R939" s="8">
        <f t="shared" si="314"/>
        <v>1.0085305160617772</v>
      </c>
      <c r="S939" s="8">
        <f t="shared" si="315"/>
        <v>0.98223813217041089</v>
      </c>
      <c r="T939" s="8">
        <f t="shared" si="316"/>
        <v>1.0265975513885015</v>
      </c>
      <c r="U939" s="8">
        <f t="shared" si="317"/>
        <v>1.0393963882789752</v>
      </c>
      <c r="V939" s="8">
        <f t="shared" si="318"/>
        <v>1</v>
      </c>
      <c r="W939" s="8"/>
      <c r="X939" s="3">
        <f t="shared" si="319"/>
        <v>44032</v>
      </c>
      <c r="Y939" s="8">
        <f t="shared" ca="1" si="300"/>
        <v>99.843665696805687</v>
      </c>
      <c r="Z939" s="8">
        <f t="shared" ca="1" si="301"/>
        <v>98.976457797483064</v>
      </c>
      <c r="AA939" s="8">
        <f t="shared" ca="1" si="302"/>
        <v>100.53976136396608</v>
      </c>
      <c r="AB939" s="8">
        <f t="shared" ca="1" si="303"/>
        <v>100.535100339556</v>
      </c>
      <c r="AC939" s="8" t="str">
        <f t="shared" ca="1" si="304"/>
        <v/>
      </c>
    </row>
    <row r="940" spans="1:29" x14ac:dyDescent="0.2">
      <c r="A940" s="4">
        <v>44033</v>
      </c>
      <c r="B940" s="1">
        <v>8864.5</v>
      </c>
      <c r="C940" s="1">
        <v>11280.6</v>
      </c>
      <c r="D940" s="1">
        <v>2627.6</v>
      </c>
      <c r="E940" s="1">
        <v>5484.85</v>
      </c>
      <c r="F940" s="1">
        <v>11162.25</v>
      </c>
      <c r="G940" s="1"/>
      <c r="H940" s="4">
        <f t="shared" si="305"/>
        <v>44003</v>
      </c>
      <c r="I940" s="4">
        <f t="shared" si="306"/>
        <v>44033</v>
      </c>
      <c r="J940" s="8">
        <f t="shared" si="307"/>
        <v>1.0875686286538049</v>
      </c>
      <c r="K940" s="8">
        <f t="shared" si="308"/>
        <v>1.0453023663534324</v>
      </c>
      <c r="L940" s="8">
        <f t="shared" si="309"/>
        <v>1.100311970017378</v>
      </c>
      <c r="M940" s="8">
        <f t="shared" si="310"/>
        <v>1.1271899629054964</v>
      </c>
      <c r="N940" s="8">
        <f t="shared" si="311"/>
        <v>1.0895952910858615</v>
      </c>
      <c r="O940" s="8"/>
      <c r="P940" s="3">
        <f t="shared" si="312"/>
        <v>44003</v>
      </c>
      <c r="Q940" s="3">
        <f t="shared" si="313"/>
        <v>44033</v>
      </c>
      <c r="R940" s="8">
        <f t="shared" si="314"/>
        <v>0.99813998605845944</v>
      </c>
      <c r="S940" s="8">
        <f t="shared" si="315"/>
        <v>0.95934919589429579</v>
      </c>
      <c r="T940" s="8">
        <f t="shared" si="316"/>
        <v>1.009835467369574</v>
      </c>
      <c r="U940" s="8">
        <f t="shared" si="317"/>
        <v>1.0345033354376643</v>
      </c>
      <c r="V940" s="8">
        <f t="shared" si="318"/>
        <v>1</v>
      </c>
      <c r="W940" s="8"/>
      <c r="X940" s="3">
        <f t="shared" si="319"/>
        <v>44033</v>
      </c>
      <c r="Y940" s="8">
        <f t="shared" ca="1" si="300"/>
        <v>99.592997037313552</v>
      </c>
      <c r="Z940" s="8">
        <f t="shared" ca="1" si="301"/>
        <v>98.304728191815954</v>
      </c>
      <c r="AA940" s="8">
        <f t="shared" ca="1" si="302"/>
        <v>99.983263521165412</v>
      </c>
      <c r="AB940" s="8">
        <f t="shared" ca="1" si="303"/>
        <v>100.43153052877832</v>
      </c>
      <c r="AC940" s="8" t="str">
        <f t="shared" ca="1" si="304"/>
        <v/>
      </c>
    </row>
    <row r="941" spans="1:29" x14ac:dyDescent="0.2">
      <c r="A941" s="4">
        <v>44034</v>
      </c>
      <c r="B941" s="1">
        <v>8812.6</v>
      </c>
      <c r="C941" s="1">
        <v>11257.5</v>
      </c>
      <c r="D941" s="1">
        <v>2607.6</v>
      </c>
      <c r="E941" s="1">
        <v>5434.8</v>
      </c>
      <c r="F941" s="1">
        <v>11132.6</v>
      </c>
      <c r="G941" s="1"/>
      <c r="H941" s="4">
        <f t="shared" si="305"/>
        <v>44004</v>
      </c>
      <c r="I941" s="4">
        <f t="shared" si="306"/>
        <v>44034</v>
      </c>
      <c r="J941" s="8">
        <f t="shared" si="307"/>
        <v>1.0707247433327258</v>
      </c>
      <c r="K941" s="8">
        <f t="shared" si="308"/>
        <v>1.0314931843108581</v>
      </c>
      <c r="L941" s="8">
        <f t="shared" si="309"/>
        <v>1.0764308860864003</v>
      </c>
      <c r="M941" s="8">
        <f t="shared" si="310"/>
        <v>1.1079670553698118</v>
      </c>
      <c r="N941" s="8">
        <f t="shared" si="311"/>
        <v>1.0796609511986965</v>
      </c>
      <c r="O941" s="8"/>
      <c r="P941" s="3">
        <f t="shared" si="312"/>
        <v>44004</v>
      </c>
      <c r="Q941" s="3">
        <f t="shared" si="313"/>
        <v>44034</v>
      </c>
      <c r="R941" s="8">
        <f t="shared" si="314"/>
        <v>0.99172313506749576</v>
      </c>
      <c r="S941" s="8">
        <f t="shared" si="315"/>
        <v>0.95538621005570312</v>
      </c>
      <c r="T941" s="8">
        <f t="shared" si="316"/>
        <v>0.99700825976089058</v>
      </c>
      <c r="U941" s="8">
        <f t="shared" si="317"/>
        <v>1.0262175863077092</v>
      </c>
      <c r="V941" s="8">
        <f t="shared" si="318"/>
        <v>1</v>
      </c>
      <c r="W941" s="8"/>
      <c r="X941" s="3">
        <f t="shared" si="319"/>
        <v>44034</v>
      </c>
      <c r="Y941" s="8">
        <f t="shared" ca="1" si="300"/>
        <v>99.44013827259198</v>
      </c>
      <c r="Z941" s="8">
        <f t="shared" ca="1" si="301"/>
        <v>98.212395952416628</v>
      </c>
      <c r="AA941" s="8">
        <f t="shared" ca="1" si="302"/>
        <v>99.559795776536376</v>
      </c>
      <c r="AB941" s="8">
        <f t="shared" ca="1" si="303"/>
        <v>100.25952749245833</v>
      </c>
      <c r="AC941" s="8" t="str">
        <f t="shared" ca="1" si="304"/>
        <v/>
      </c>
    </row>
    <row r="942" spans="1:29" x14ac:dyDescent="0.2">
      <c r="A942" s="4">
        <v>44035</v>
      </c>
      <c r="B942" s="1">
        <v>8854.7999999999993</v>
      </c>
      <c r="C942" s="1">
        <v>11346.29</v>
      </c>
      <c r="D942" s="1">
        <v>2622.1</v>
      </c>
      <c r="E942" s="1">
        <v>5438.05</v>
      </c>
      <c r="F942" s="1">
        <v>11215.45</v>
      </c>
      <c r="G942" s="1"/>
      <c r="H942" s="4">
        <f t="shared" si="305"/>
        <v>44005</v>
      </c>
      <c r="I942" s="4">
        <f t="shared" si="306"/>
        <v>44035</v>
      </c>
      <c r="J942" s="8">
        <f t="shared" si="307"/>
        <v>1.0561041935022184</v>
      </c>
      <c r="K942" s="8">
        <f t="shared" si="308"/>
        <v>1.0227899836570524</v>
      </c>
      <c r="L942" s="8">
        <f t="shared" si="309"/>
        <v>1.0653313289724942</v>
      </c>
      <c r="M942" s="8">
        <f t="shared" si="310"/>
        <v>1.090467023601837</v>
      </c>
      <c r="N942" s="8">
        <f t="shared" si="311"/>
        <v>1.071096361379047</v>
      </c>
      <c r="O942" s="8"/>
      <c r="P942" s="3">
        <f t="shared" si="312"/>
        <v>44005</v>
      </c>
      <c r="Q942" s="3">
        <f t="shared" si="313"/>
        <v>44035</v>
      </c>
      <c r="R942" s="8">
        <f t="shared" si="314"/>
        <v>0.98600297002454007</v>
      </c>
      <c r="S942" s="8">
        <f t="shared" si="315"/>
        <v>0.95490006365085622</v>
      </c>
      <c r="T942" s="8">
        <f t="shared" si="316"/>
        <v>0.99461763421628069</v>
      </c>
      <c r="U942" s="8">
        <f t="shared" si="317"/>
        <v>1.018084892192006</v>
      </c>
      <c r="V942" s="8">
        <f t="shared" si="318"/>
        <v>1</v>
      </c>
      <c r="W942" s="8"/>
      <c r="X942" s="3">
        <f t="shared" si="319"/>
        <v>44035</v>
      </c>
      <c r="Y942" s="8">
        <f t="shared" ca="1" si="300"/>
        <v>99.305903830063656</v>
      </c>
      <c r="Z942" s="8">
        <f t="shared" ca="1" si="301"/>
        <v>98.224645577353002</v>
      </c>
      <c r="AA942" s="8">
        <f t="shared" ca="1" si="302"/>
        <v>99.48467428493521</v>
      </c>
      <c r="AB942" s="8">
        <f t="shared" ca="1" si="303"/>
        <v>100.09153553767567</v>
      </c>
      <c r="AC942" s="8" t="str">
        <f t="shared" ca="1" si="304"/>
        <v/>
      </c>
    </row>
    <row r="943" spans="1:29" x14ac:dyDescent="0.2">
      <c r="A943" s="4">
        <v>44036</v>
      </c>
      <c r="B943" s="1">
        <v>8842.6</v>
      </c>
      <c r="C943" s="1">
        <v>11264.61</v>
      </c>
      <c r="D943" s="1">
        <v>2618.5500000000002</v>
      </c>
      <c r="E943" s="1">
        <v>5438.9</v>
      </c>
      <c r="F943" s="1">
        <v>11194.15</v>
      </c>
      <c r="G943" s="1"/>
      <c r="H943" s="4">
        <f t="shared" si="305"/>
        <v>44006</v>
      </c>
      <c r="I943" s="4">
        <f t="shared" si="306"/>
        <v>44036</v>
      </c>
      <c r="J943" s="8">
        <f t="shared" si="307"/>
        <v>1.0655468058057638</v>
      </c>
      <c r="K943" s="8">
        <f t="shared" si="308"/>
        <v>1.0312167863920443</v>
      </c>
      <c r="L943" s="8">
        <f t="shared" si="309"/>
        <v>1.0657726042451008</v>
      </c>
      <c r="M943" s="8">
        <f t="shared" si="310"/>
        <v>1.0984680945600693</v>
      </c>
      <c r="N943" s="8">
        <f t="shared" si="311"/>
        <v>1.0862517345443607</v>
      </c>
      <c r="O943" s="8"/>
      <c r="P943" s="3">
        <f t="shared" si="312"/>
        <v>44006</v>
      </c>
      <c r="Q943" s="3">
        <f t="shared" si="313"/>
        <v>44036</v>
      </c>
      <c r="R943" s="8">
        <f t="shared" si="314"/>
        <v>0.98093910639665693</v>
      </c>
      <c r="S943" s="8">
        <f t="shared" si="315"/>
        <v>0.94933499629770313</v>
      </c>
      <c r="T943" s="8">
        <f t="shared" si="316"/>
        <v>0.98114697574420895</v>
      </c>
      <c r="U943" s="8">
        <f t="shared" si="317"/>
        <v>1.0112463433909571</v>
      </c>
      <c r="V943" s="8">
        <f t="shared" si="318"/>
        <v>1</v>
      </c>
      <c r="W943" s="8"/>
      <c r="X943" s="3">
        <f t="shared" si="319"/>
        <v>44036</v>
      </c>
      <c r="Y943" s="8">
        <f t="shared" ca="1" si="300"/>
        <v>99.188710681686729</v>
      </c>
      <c r="Z943" s="8">
        <f t="shared" ca="1" si="301"/>
        <v>98.090358402184165</v>
      </c>
      <c r="AA943" s="8">
        <f t="shared" ca="1" si="302"/>
        <v>99.045507167214268</v>
      </c>
      <c r="AB943" s="8">
        <f t="shared" ca="1" si="303"/>
        <v>99.95076095386699</v>
      </c>
      <c r="AC943" s="8" t="str">
        <f t="shared" ca="1" si="304"/>
        <v/>
      </c>
    </row>
    <row r="944" spans="1:29" x14ac:dyDescent="0.2">
      <c r="A944" s="4">
        <v>44037</v>
      </c>
      <c r="B944" s="1">
        <v>8842.6</v>
      </c>
      <c r="C944" s="1">
        <v>11264.61</v>
      </c>
      <c r="D944" s="1">
        <v>2618.5500000000002</v>
      </c>
      <c r="E944" s="1">
        <v>5438.9</v>
      </c>
      <c r="F944" s="1">
        <v>11194.15</v>
      </c>
      <c r="G944" s="1"/>
      <c r="H944" s="4">
        <f t="shared" si="305"/>
        <v>44007</v>
      </c>
      <c r="I944" s="4">
        <f t="shared" si="306"/>
        <v>44037</v>
      </c>
      <c r="J944" s="8">
        <f t="shared" si="307"/>
        <v>1.0656174304961377</v>
      </c>
      <c r="K944" s="8">
        <f t="shared" si="308"/>
        <v>1.0317655571635311</v>
      </c>
      <c r="L944" s="8">
        <f t="shared" si="309"/>
        <v>1.0653606737458807</v>
      </c>
      <c r="M944" s="8">
        <f t="shared" si="310"/>
        <v>1.0950731874282722</v>
      </c>
      <c r="N944" s="8">
        <f t="shared" si="311"/>
        <v>1.0879831663248745</v>
      </c>
      <c r="O944" s="8"/>
      <c r="P944" s="3">
        <f t="shared" si="312"/>
        <v>44007</v>
      </c>
      <c r="Q944" s="3">
        <f t="shared" si="313"/>
        <v>44037</v>
      </c>
      <c r="R944" s="8">
        <f t="shared" si="314"/>
        <v>0.97944293944888272</v>
      </c>
      <c r="S944" s="8">
        <f t="shared" si="315"/>
        <v>0.94832860387790541</v>
      </c>
      <c r="T944" s="8">
        <f t="shared" si="316"/>
        <v>0.97920694613740134</v>
      </c>
      <c r="U944" s="8">
        <f t="shared" si="317"/>
        <v>1.0065166643408163</v>
      </c>
      <c r="V944" s="8">
        <f t="shared" si="318"/>
        <v>1</v>
      </c>
      <c r="W944" s="8"/>
      <c r="X944" s="3">
        <f t="shared" si="319"/>
        <v>44037</v>
      </c>
      <c r="Y944" s="8">
        <f t="shared" ca="1" si="300"/>
        <v>99.159234686476708</v>
      </c>
      <c r="Z944" s="8">
        <f t="shared" ca="1" si="301"/>
        <v>98.091910194387367</v>
      </c>
      <c r="AA944" s="8">
        <f t="shared" ca="1" si="302"/>
        <v>98.990477027384514</v>
      </c>
      <c r="AB944" s="8">
        <f t="shared" ca="1" si="303"/>
        <v>99.854220651776515</v>
      </c>
      <c r="AC944" s="8" t="str">
        <f t="shared" ca="1" si="304"/>
        <v/>
      </c>
    </row>
    <row r="945" spans="1:29" x14ac:dyDescent="0.2">
      <c r="A945" s="4">
        <v>44038</v>
      </c>
      <c r="B945" s="1">
        <v>8842.6</v>
      </c>
      <c r="C945" s="1">
        <v>11264.61</v>
      </c>
      <c r="D945" s="1">
        <v>2618.5500000000002</v>
      </c>
      <c r="E945" s="1">
        <v>5438.9</v>
      </c>
      <c r="F945" s="1">
        <v>11194.15</v>
      </c>
      <c r="G945" s="1"/>
      <c r="H945" s="4">
        <f t="shared" si="305"/>
        <v>44008</v>
      </c>
      <c r="I945" s="4">
        <f t="shared" si="306"/>
        <v>44038</v>
      </c>
      <c r="J945" s="8">
        <f t="shared" si="307"/>
        <v>1.0582336045955003</v>
      </c>
      <c r="K945" s="8">
        <f t="shared" si="308"/>
        <v>1.0329775634824059</v>
      </c>
      <c r="L945" s="8">
        <f t="shared" si="309"/>
        <v>1.0592197075420182</v>
      </c>
      <c r="M945" s="8">
        <f t="shared" si="310"/>
        <v>1.075880758807588</v>
      </c>
      <c r="N945" s="8">
        <f t="shared" si="311"/>
        <v>1.0781228931907927</v>
      </c>
      <c r="O945" s="8"/>
      <c r="P945" s="3">
        <f t="shared" si="312"/>
        <v>44008</v>
      </c>
      <c r="Q945" s="3">
        <f t="shared" si="313"/>
        <v>44038</v>
      </c>
      <c r="R945" s="8">
        <f t="shared" si="314"/>
        <v>0.98155192815131831</v>
      </c>
      <c r="S945" s="8">
        <f t="shared" si="315"/>
        <v>0.95812598916736147</v>
      </c>
      <c r="T945" s="8">
        <f t="shared" si="316"/>
        <v>0.98246657614993316</v>
      </c>
      <c r="U945" s="8">
        <f t="shared" si="317"/>
        <v>0.99792033505886435</v>
      </c>
      <c r="V945" s="8">
        <f t="shared" si="318"/>
        <v>1</v>
      </c>
      <c r="W945" s="8"/>
      <c r="X945" s="3">
        <f t="shared" si="319"/>
        <v>44038</v>
      </c>
      <c r="Y945" s="8">
        <f t="shared" ca="1" si="300"/>
        <v>99.217113751875488</v>
      </c>
      <c r="Z945" s="8">
        <f t="shared" ca="1" si="301"/>
        <v>98.400331822458156</v>
      </c>
      <c r="AA945" s="8">
        <f t="shared" ca="1" si="302"/>
        <v>99.106596014437045</v>
      </c>
      <c r="AB945" s="8">
        <f t="shared" ca="1" si="303"/>
        <v>99.679329786607525</v>
      </c>
      <c r="AC945" s="8" t="str">
        <f t="shared" ca="1" si="304"/>
        <v/>
      </c>
    </row>
    <row r="946" spans="1:29" x14ac:dyDescent="0.2">
      <c r="A946" s="4">
        <v>44039</v>
      </c>
      <c r="B946" s="1">
        <v>8839.2000000000007</v>
      </c>
      <c r="C946" s="1">
        <v>11203.87</v>
      </c>
      <c r="D946" s="1">
        <v>2614.75</v>
      </c>
      <c r="E946" s="1">
        <v>5484.55</v>
      </c>
      <c r="F946" s="1">
        <v>11131.8</v>
      </c>
      <c r="G946" s="1"/>
      <c r="H946" s="4">
        <f t="shared" si="305"/>
        <v>44009</v>
      </c>
      <c r="I946" s="4">
        <f t="shared" si="306"/>
        <v>44039</v>
      </c>
      <c r="J946" s="8">
        <f t="shared" si="307"/>
        <v>1.0578267113451414</v>
      </c>
      <c r="K946" s="8">
        <f t="shared" si="308"/>
        <v>1.0274076363206204</v>
      </c>
      <c r="L946" s="8">
        <f t="shared" si="309"/>
        <v>1.0576825839855994</v>
      </c>
      <c r="M946" s="8">
        <f t="shared" si="310"/>
        <v>1.0849108856052063</v>
      </c>
      <c r="N946" s="8">
        <f t="shared" si="311"/>
        <v>1.072117885004334</v>
      </c>
      <c r="O946" s="8"/>
      <c r="P946" s="3">
        <f t="shared" si="312"/>
        <v>44009</v>
      </c>
      <c r="Q946" s="3">
        <f t="shared" si="313"/>
        <v>44039</v>
      </c>
      <c r="R946" s="8">
        <f t="shared" si="314"/>
        <v>0.98667014713672563</v>
      </c>
      <c r="S946" s="8">
        <f t="shared" si="315"/>
        <v>0.95829726440620577</v>
      </c>
      <c r="T946" s="8">
        <f t="shared" si="316"/>
        <v>0.9865357147561471</v>
      </c>
      <c r="U946" s="8">
        <f t="shared" si="317"/>
        <v>1.0119324570364951</v>
      </c>
      <c r="V946" s="8">
        <f t="shared" si="318"/>
        <v>1</v>
      </c>
      <c r="W946" s="8"/>
      <c r="X946" s="3">
        <f t="shared" si="319"/>
        <v>44039</v>
      </c>
      <c r="Y946" s="8">
        <f t="shared" ca="1" si="300"/>
        <v>99.346515196061247</v>
      </c>
      <c r="Z946" s="8">
        <f t="shared" ca="1" si="301"/>
        <v>98.425460000287785</v>
      </c>
      <c r="AA946" s="8">
        <f t="shared" ca="1" si="302"/>
        <v>99.247491519913126</v>
      </c>
      <c r="AB946" s="8">
        <f t="shared" ca="1" si="303"/>
        <v>99.967776977078955</v>
      </c>
      <c r="AC946" s="8" t="str">
        <f t="shared" ca="1" si="304"/>
        <v/>
      </c>
    </row>
    <row r="947" spans="1:29" x14ac:dyDescent="0.2">
      <c r="A947" s="4">
        <v>44040</v>
      </c>
      <c r="B947" s="1">
        <v>8992.35</v>
      </c>
      <c r="C947" s="1">
        <v>11251.01</v>
      </c>
      <c r="D947" s="1">
        <v>2648.45</v>
      </c>
      <c r="E947" s="1">
        <v>5573.4</v>
      </c>
      <c r="F947" s="1">
        <v>11300.55</v>
      </c>
      <c r="G947" s="1"/>
      <c r="H947" s="4">
        <f t="shared" si="305"/>
        <v>44010</v>
      </c>
      <c r="I947" s="4">
        <f t="shared" si="306"/>
        <v>44040</v>
      </c>
      <c r="J947" s="8">
        <f t="shared" si="307"/>
        <v>1.0761548587841072</v>
      </c>
      <c r="K947" s="8">
        <f t="shared" si="308"/>
        <v>1.0317304279967245</v>
      </c>
      <c r="L947" s="8">
        <f t="shared" si="309"/>
        <v>1.0713144428938373</v>
      </c>
      <c r="M947" s="8">
        <f t="shared" si="310"/>
        <v>1.1024864993175478</v>
      </c>
      <c r="N947" s="8">
        <f t="shared" si="311"/>
        <v>1.0883704131753829</v>
      </c>
      <c r="O947" s="8"/>
      <c r="P947" s="3">
        <f t="shared" si="312"/>
        <v>44010</v>
      </c>
      <c r="Q947" s="3">
        <f t="shared" si="313"/>
        <v>44040</v>
      </c>
      <c r="R947" s="8">
        <f t="shared" si="314"/>
        <v>0.98877628953948127</v>
      </c>
      <c r="S947" s="8">
        <f t="shared" si="315"/>
        <v>0.94795890765405144</v>
      </c>
      <c r="T947" s="8">
        <f t="shared" si="316"/>
        <v>0.98432889200673523</v>
      </c>
      <c r="U947" s="8">
        <f t="shared" si="317"/>
        <v>1.0129699282259801</v>
      </c>
      <c r="V947" s="8">
        <f t="shared" si="318"/>
        <v>1</v>
      </c>
      <c r="W947" s="8"/>
      <c r="X947" s="3">
        <f t="shared" si="319"/>
        <v>44040</v>
      </c>
      <c r="Y947" s="8">
        <f t="shared" ca="1" si="300"/>
        <v>99.402475563537351</v>
      </c>
      <c r="Z947" s="8">
        <f t="shared" ca="1" si="301"/>
        <v>98.152449280094373</v>
      </c>
      <c r="AA947" s="8">
        <f t="shared" ca="1" si="302"/>
        <v>99.182295287737958</v>
      </c>
      <c r="AB947" s="8">
        <f t="shared" ca="1" si="303"/>
        <v>99.989441519191203</v>
      </c>
      <c r="AC947" s="8" t="str">
        <f t="shared" ca="1" si="304"/>
        <v/>
      </c>
    </row>
    <row r="948" spans="1:29" x14ac:dyDescent="0.2">
      <c r="A948" s="4">
        <v>44041</v>
      </c>
      <c r="B948" s="1">
        <v>8993.1</v>
      </c>
      <c r="C948" s="1">
        <v>11358.83</v>
      </c>
      <c r="D948" s="1">
        <v>2640.95</v>
      </c>
      <c r="E948" s="1">
        <v>5540.45</v>
      </c>
      <c r="F948" s="1">
        <v>11202.85</v>
      </c>
      <c r="G948" s="1"/>
      <c r="H948" s="4">
        <f t="shared" si="305"/>
        <v>44011</v>
      </c>
      <c r="I948" s="4">
        <f t="shared" si="306"/>
        <v>44041</v>
      </c>
      <c r="J948" s="8">
        <f t="shared" si="307"/>
        <v>1.0825213209670723</v>
      </c>
      <c r="K948" s="8">
        <f t="shared" si="308"/>
        <v>1.0407176927404296</v>
      </c>
      <c r="L948" s="8">
        <f t="shared" si="309"/>
        <v>1.0752615935833232</v>
      </c>
      <c r="M948" s="8">
        <f t="shared" si="310"/>
        <v>1.1060217393474201</v>
      </c>
      <c r="N948" s="8">
        <f t="shared" si="311"/>
        <v>1.0863475039757962</v>
      </c>
      <c r="O948" s="8"/>
      <c r="P948" s="3">
        <f t="shared" si="312"/>
        <v>44011</v>
      </c>
      <c r="Q948" s="3">
        <f t="shared" si="313"/>
        <v>44041</v>
      </c>
      <c r="R948" s="8">
        <f t="shared" si="314"/>
        <v>0.99647793823364916</v>
      </c>
      <c r="S948" s="8">
        <f t="shared" si="315"/>
        <v>0.95799703955836291</v>
      </c>
      <c r="T948" s="8">
        <f t="shared" si="316"/>
        <v>0.98979524475188563</v>
      </c>
      <c r="U948" s="8">
        <f t="shared" si="317"/>
        <v>1.0181104437572881</v>
      </c>
      <c r="V948" s="8">
        <f t="shared" si="318"/>
        <v>1</v>
      </c>
      <c r="W948" s="8"/>
      <c r="X948" s="3">
        <f t="shared" si="319"/>
        <v>44041</v>
      </c>
      <c r="Y948" s="8">
        <f t="shared" ca="1" si="300"/>
        <v>99.591760942092833</v>
      </c>
      <c r="Z948" s="8">
        <f t="shared" ca="1" si="301"/>
        <v>98.462450222778088</v>
      </c>
      <c r="AA948" s="8">
        <f t="shared" ca="1" si="302"/>
        <v>99.36658284982235</v>
      </c>
      <c r="AB948" s="8">
        <f t="shared" ca="1" si="303"/>
        <v>100.09448872704102</v>
      </c>
      <c r="AC948" s="8" t="str">
        <f t="shared" ca="1" si="304"/>
        <v/>
      </c>
    </row>
    <row r="949" spans="1:29" x14ac:dyDescent="0.2">
      <c r="A949" s="4">
        <v>44042</v>
      </c>
      <c r="B949" s="1">
        <v>8964.7999999999993</v>
      </c>
      <c r="C949" s="1">
        <v>11426.71</v>
      </c>
      <c r="D949" s="1">
        <v>2627.55</v>
      </c>
      <c r="E949" s="1">
        <v>5487.95</v>
      </c>
      <c r="F949" s="1">
        <v>11102.15</v>
      </c>
      <c r="G949" s="1"/>
      <c r="H949" s="4">
        <f t="shared" si="305"/>
        <v>44012</v>
      </c>
      <c r="I949" s="4">
        <f t="shared" si="306"/>
        <v>44042</v>
      </c>
      <c r="J949" s="8">
        <f t="shared" si="307"/>
        <v>1.0747936386143064</v>
      </c>
      <c r="K949" s="8">
        <f t="shared" si="308"/>
        <v>1.050366860989927</v>
      </c>
      <c r="L949" s="8">
        <f t="shared" si="309"/>
        <v>1.0680012193882735</v>
      </c>
      <c r="M949" s="8">
        <f t="shared" si="310"/>
        <v>1.1003739460835913</v>
      </c>
      <c r="N949" s="8">
        <f t="shared" si="311"/>
        <v>1.0776589239087175</v>
      </c>
      <c r="O949" s="8"/>
      <c r="P949" s="3">
        <f t="shared" si="312"/>
        <v>44012</v>
      </c>
      <c r="Q949" s="3">
        <f t="shared" si="313"/>
        <v>44042</v>
      </c>
      <c r="R949" s="8">
        <f t="shared" si="314"/>
        <v>0.99734119466665894</v>
      </c>
      <c r="S949" s="8">
        <f t="shared" si="315"/>
        <v>0.97467467459945401</v>
      </c>
      <c r="T949" s="8">
        <f t="shared" si="316"/>
        <v>0.99103825495601605</v>
      </c>
      <c r="U949" s="8">
        <f t="shared" si="317"/>
        <v>1.0210781181976254</v>
      </c>
      <c r="V949" s="8">
        <f t="shared" si="318"/>
        <v>1</v>
      </c>
      <c r="W949" s="8"/>
      <c r="X949" s="3">
        <f t="shared" si="319"/>
        <v>44042</v>
      </c>
      <c r="Y949" s="8">
        <f t="shared" ca="1" si="300"/>
        <v>99.614829682989011</v>
      </c>
      <c r="Z949" s="8">
        <f t="shared" ca="1" si="301"/>
        <v>98.954720838261878</v>
      </c>
      <c r="AA949" s="8">
        <f t="shared" ca="1" si="302"/>
        <v>99.411370025586336</v>
      </c>
      <c r="AB949" s="8">
        <f t="shared" ca="1" si="303"/>
        <v>100.15296483953063</v>
      </c>
      <c r="AC949" s="8" t="str">
        <f t="shared" ca="1" si="304"/>
        <v/>
      </c>
    </row>
    <row r="950" spans="1:29" x14ac:dyDescent="0.2">
      <c r="A950" s="4">
        <v>44043</v>
      </c>
      <c r="B950" s="1">
        <v>8980.7999999999993</v>
      </c>
      <c r="C950" s="1">
        <v>11586.35</v>
      </c>
      <c r="D950" s="1">
        <v>2635.7</v>
      </c>
      <c r="E950" s="1">
        <v>5505.85</v>
      </c>
      <c r="F950" s="1">
        <v>11073.45</v>
      </c>
      <c r="G950" s="1"/>
      <c r="H950" s="4">
        <f t="shared" si="305"/>
        <v>44013</v>
      </c>
      <c r="I950" s="4">
        <f t="shared" si="306"/>
        <v>44043</v>
      </c>
      <c r="J950" s="8">
        <f t="shared" si="307"/>
        <v>1.0795528308690947</v>
      </c>
      <c r="K950" s="8">
        <f t="shared" si="308"/>
        <v>1.0715085007842324</v>
      </c>
      <c r="L950" s="8">
        <f t="shared" si="309"/>
        <v>1.0682960440985734</v>
      </c>
      <c r="M950" s="8">
        <f t="shared" si="310"/>
        <v>1.0987746712167477</v>
      </c>
      <c r="N950" s="8">
        <f t="shared" si="311"/>
        <v>1.0616871443569305</v>
      </c>
      <c r="O950" s="8"/>
      <c r="P950" s="3">
        <f t="shared" si="312"/>
        <v>44013</v>
      </c>
      <c r="Q950" s="3">
        <f t="shared" si="313"/>
        <v>44043</v>
      </c>
      <c r="R950" s="8">
        <f t="shared" si="314"/>
        <v>1.0168276376022105</v>
      </c>
      <c r="S950" s="8">
        <f t="shared" si="315"/>
        <v>1.0092507067449241</v>
      </c>
      <c r="T950" s="8">
        <f t="shared" si="316"/>
        <v>1.0062249032370509</v>
      </c>
      <c r="U950" s="8">
        <f t="shared" si="317"/>
        <v>1.0349326325150912</v>
      </c>
      <c r="V950" s="8">
        <f t="shared" si="318"/>
        <v>1</v>
      </c>
      <c r="W950" s="8"/>
      <c r="X950" s="3">
        <f t="shared" si="319"/>
        <v>44043</v>
      </c>
      <c r="Y950" s="8">
        <f t="shared" ca="1" si="300"/>
        <v>100.08605603161337</v>
      </c>
      <c r="Z950" s="8">
        <f t="shared" ca="1" si="301"/>
        <v>99.958296095071958</v>
      </c>
      <c r="AA950" s="8">
        <f t="shared" ca="1" si="302"/>
        <v>99.913188479330856</v>
      </c>
      <c r="AB950" s="8">
        <f t="shared" ca="1" si="303"/>
        <v>100.43685338705262</v>
      </c>
      <c r="AC950" s="8" t="str">
        <f t="shared" ca="1" si="304"/>
        <v/>
      </c>
    </row>
    <row r="951" spans="1:29" x14ac:dyDescent="0.2">
      <c r="A951" s="4">
        <v>44044</v>
      </c>
      <c r="B951" s="1">
        <v>8980.7999999999993</v>
      </c>
      <c r="C951" s="1">
        <v>11586.35</v>
      </c>
      <c r="D951" s="1">
        <v>2635.7</v>
      </c>
      <c r="E951" s="1">
        <v>5505.85</v>
      </c>
      <c r="F951" s="1">
        <v>11073.45</v>
      </c>
      <c r="G951" s="1"/>
      <c r="H951" s="4">
        <f t="shared" si="305"/>
        <v>44014</v>
      </c>
      <c r="I951" s="4">
        <f t="shared" si="306"/>
        <v>44044</v>
      </c>
      <c r="J951" s="8">
        <f t="shared" si="307"/>
        <v>1.0643658816976189</v>
      </c>
      <c r="K951" s="8">
        <f t="shared" si="308"/>
        <v>1.0661555973318391</v>
      </c>
      <c r="L951" s="8">
        <f t="shared" si="309"/>
        <v>1.0550185129590712</v>
      </c>
      <c r="M951" s="8">
        <f t="shared" si="310"/>
        <v>1.0800231467859316</v>
      </c>
      <c r="N951" s="8">
        <f t="shared" si="311"/>
        <v>1.0494470085389085</v>
      </c>
      <c r="O951" s="8"/>
      <c r="P951" s="3">
        <f t="shared" si="312"/>
        <v>44014</v>
      </c>
      <c r="Q951" s="3">
        <f t="shared" si="313"/>
        <v>44044</v>
      </c>
      <c r="R951" s="8">
        <f t="shared" si="314"/>
        <v>1.0142159375721898</v>
      </c>
      <c r="S951" s="8">
        <f t="shared" si="315"/>
        <v>1.0159213268101961</v>
      </c>
      <c r="T951" s="8">
        <f t="shared" si="316"/>
        <v>1.0053089907111361</v>
      </c>
      <c r="U951" s="8">
        <f t="shared" si="317"/>
        <v>1.0291354761109783</v>
      </c>
      <c r="V951" s="8">
        <f t="shared" si="318"/>
        <v>1</v>
      </c>
      <c r="W951" s="8"/>
      <c r="X951" s="3">
        <f t="shared" si="319"/>
        <v>44044</v>
      </c>
      <c r="Y951" s="8">
        <f t="shared" ca="1" si="300"/>
        <v>100.02421053099157</v>
      </c>
      <c r="Z951" s="8">
        <f t="shared" ca="1" si="301"/>
        <v>100.15853452635452</v>
      </c>
      <c r="AA951" s="8">
        <f t="shared" ca="1" si="302"/>
        <v>99.88666114752678</v>
      </c>
      <c r="AB951" s="8">
        <f t="shared" ca="1" si="303"/>
        <v>100.31650006520445</v>
      </c>
      <c r="AC951" s="8" t="str">
        <f t="shared" ca="1" si="304"/>
        <v/>
      </c>
    </row>
    <row r="952" spans="1:29" x14ac:dyDescent="0.2">
      <c r="A952" s="4">
        <v>44045</v>
      </c>
      <c r="B952" s="1">
        <v>8980.7999999999993</v>
      </c>
      <c r="C952" s="1">
        <v>11586.35</v>
      </c>
      <c r="D952" s="1">
        <v>2635.7</v>
      </c>
      <c r="E952" s="1">
        <v>5505.85</v>
      </c>
      <c r="F952" s="1">
        <v>11073.45</v>
      </c>
      <c r="G952" s="1"/>
      <c r="H952" s="4">
        <f t="shared" si="305"/>
        <v>44015</v>
      </c>
      <c r="I952" s="4">
        <f t="shared" si="306"/>
        <v>44045</v>
      </c>
      <c r="J952" s="8">
        <f t="shared" si="307"/>
        <v>1.0594126563762585</v>
      </c>
      <c r="K952" s="8">
        <f t="shared" si="308"/>
        <v>1.0581537756208224</v>
      </c>
      <c r="L952" s="8">
        <f t="shared" si="309"/>
        <v>1.0473881857378451</v>
      </c>
      <c r="M952" s="8">
        <f t="shared" si="310"/>
        <v>1.0690244352325571</v>
      </c>
      <c r="N952" s="8">
        <f t="shared" si="311"/>
        <v>1.0439412294305364</v>
      </c>
      <c r="O952" s="8"/>
      <c r="P952" s="3">
        <f t="shared" si="312"/>
        <v>44015</v>
      </c>
      <c r="Q952" s="3">
        <f t="shared" si="313"/>
        <v>44045</v>
      </c>
      <c r="R952" s="8">
        <f t="shared" si="314"/>
        <v>1.0148202087527107</v>
      </c>
      <c r="S952" s="8">
        <f t="shared" si="315"/>
        <v>1.0136143163902425</v>
      </c>
      <c r="T952" s="8">
        <f t="shared" si="316"/>
        <v>1.0033018681609012</v>
      </c>
      <c r="U952" s="8">
        <f t="shared" si="317"/>
        <v>1.0240274117880213</v>
      </c>
      <c r="V952" s="8">
        <f t="shared" si="318"/>
        <v>1</v>
      </c>
      <c r="W952" s="8"/>
      <c r="X952" s="3">
        <f t="shared" si="319"/>
        <v>44045</v>
      </c>
      <c r="Y952" s="8">
        <f t="shared" ca="1" si="300"/>
        <v>100.04115920114239</v>
      </c>
      <c r="Z952" s="8">
        <f t="shared" ca="1" si="301"/>
        <v>100.10198048435409</v>
      </c>
      <c r="AA952" s="8">
        <f t="shared" ca="1" si="302"/>
        <v>99.825990079209177</v>
      </c>
      <c r="AB952" s="8">
        <f t="shared" ca="1" si="303"/>
        <v>100.21087746043472</v>
      </c>
      <c r="AC952" s="8" t="str">
        <f t="shared" ca="1" si="304"/>
        <v/>
      </c>
    </row>
    <row r="953" spans="1:29" x14ac:dyDescent="0.2">
      <c r="A953" s="4">
        <v>44046</v>
      </c>
      <c r="B953" s="1">
        <v>8884.7999999999993</v>
      </c>
      <c r="C953" s="1">
        <v>11543.03</v>
      </c>
      <c r="D953" s="1">
        <v>2612.4499999999998</v>
      </c>
      <c r="E953" s="1">
        <v>5460.95</v>
      </c>
      <c r="F953" s="1">
        <v>10891.6</v>
      </c>
      <c r="G953" s="1"/>
      <c r="H953" s="4">
        <f t="shared" si="305"/>
        <v>44016</v>
      </c>
      <c r="I953" s="4">
        <f t="shared" si="306"/>
        <v>44046</v>
      </c>
      <c r="J953" s="8">
        <f t="shared" si="307"/>
        <v>1.0480880956453524</v>
      </c>
      <c r="K953" s="8">
        <f t="shared" si="308"/>
        <v>1.0541974631013582</v>
      </c>
      <c r="L953" s="8">
        <f t="shared" si="309"/>
        <v>1.0381489797134853</v>
      </c>
      <c r="M953" s="8">
        <f t="shared" si="310"/>
        <v>1.0603065811061383</v>
      </c>
      <c r="N953" s="8">
        <f t="shared" si="311"/>
        <v>1.0267974564806479</v>
      </c>
      <c r="O953" s="8"/>
      <c r="P953" s="3">
        <f t="shared" si="312"/>
        <v>44016</v>
      </c>
      <c r="Q953" s="3">
        <f t="shared" si="313"/>
        <v>44046</v>
      </c>
      <c r="R953" s="8">
        <f t="shared" si="314"/>
        <v>1.0207349940636572</v>
      </c>
      <c r="S953" s="8">
        <f t="shared" si="315"/>
        <v>1.026684918673858</v>
      </c>
      <c r="T953" s="8">
        <f t="shared" si="316"/>
        <v>1.0110552701130997</v>
      </c>
      <c r="U953" s="8">
        <f t="shared" si="317"/>
        <v>1.0326346003430347</v>
      </c>
      <c r="V953" s="8">
        <f t="shared" si="318"/>
        <v>1</v>
      </c>
      <c r="W953" s="8"/>
      <c r="X953" s="3">
        <f t="shared" si="319"/>
        <v>44046</v>
      </c>
      <c r="Y953" s="8">
        <f t="shared" ca="1" si="300"/>
        <v>100.18448605859483</v>
      </c>
      <c r="Z953" s="8">
        <f t="shared" ca="1" si="301"/>
        <v>100.49702679967412</v>
      </c>
      <c r="AA953" s="8">
        <f t="shared" ca="1" si="302"/>
        <v>100.08430939973729</v>
      </c>
      <c r="AB953" s="8">
        <f t="shared" ca="1" si="303"/>
        <v>100.38494119271817</v>
      </c>
      <c r="AC953" s="8" t="str">
        <f t="shared" ca="1" si="304"/>
        <v/>
      </c>
    </row>
    <row r="954" spans="1:29" x14ac:dyDescent="0.2">
      <c r="A954" s="4">
        <v>44047</v>
      </c>
      <c r="B954" s="1">
        <v>8935.0499999999993</v>
      </c>
      <c r="C954" s="1">
        <v>11687.91</v>
      </c>
      <c r="D954" s="1">
        <v>2622.85</v>
      </c>
      <c r="E954" s="1">
        <v>5453.45</v>
      </c>
      <c r="F954" s="1">
        <v>11095.25</v>
      </c>
      <c r="G954" s="1"/>
      <c r="H954" s="4">
        <f t="shared" si="305"/>
        <v>44017</v>
      </c>
      <c r="I954" s="4">
        <f t="shared" si="306"/>
        <v>44047</v>
      </c>
      <c r="J954" s="8">
        <f t="shared" si="307"/>
        <v>1.0540157954029361</v>
      </c>
      <c r="K954" s="8">
        <f t="shared" si="308"/>
        <v>1.0674290087574054</v>
      </c>
      <c r="L954" s="8">
        <f t="shared" si="309"/>
        <v>1.0422817858491129</v>
      </c>
      <c r="M954" s="8">
        <f t="shared" si="310"/>
        <v>1.0588503693923712</v>
      </c>
      <c r="N954" s="8">
        <f t="shared" si="311"/>
        <v>1.0459964081509519</v>
      </c>
      <c r="O954" s="8"/>
      <c r="P954" s="3">
        <f t="shared" si="312"/>
        <v>44017</v>
      </c>
      <c r="Q954" s="3">
        <f t="shared" si="313"/>
        <v>44047</v>
      </c>
      <c r="R954" s="8">
        <f t="shared" si="314"/>
        <v>1.0076667445408922</v>
      </c>
      <c r="S954" s="8">
        <f t="shared" si="315"/>
        <v>1.0204901283020089</v>
      </c>
      <c r="T954" s="8">
        <f t="shared" si="316"/>
        <v>0.99644872365440962</v>
      </c>
      <c r="U954" s="8">
        <f t="shared" si="317"/>
        <v>1.0122887240732898</v>
      </c>
      <c r="V954" s="8">
        <f t="shared" si="318"/>
        <v>1</v>
      </c>
      <c r="W954" s="8"/>
      <c r="X954" s="3">
        <f t="shared" si="319"/>
        <v>44047</v>
      </c>
      <c r="Y954" s="8">
        <f t="shared" ca="1" si="300"/>
        <v>99.868935173170826</v>
      </c>
      <c r="Z954" s="8">
        <f t="shared" ca="1" si="301"/>
        <v>100.32449882687854</v>
      </c>
      <c r="AA954" s="8">
        <f t="shared" ca="1" si="302"/>
        <v>99.606985061218836</v>
      </c>
      <c r="AB954" s="8">
        <f t="shared" ca="1" si="303"/>
        <v>99.96535185035637</v>
      </c>
      <c r="AC954" s="8" t="str">
        <f t="shared" ca="1" si="304"/>
        <v/>
      </c>
    </row>
    <row r="955" spans="1:29" x14ac:dyDescent="0.2">
      <c r="A955" s="4">
        <v>44048</v>
      </c>
      <c r="B955" s="1">
        <v>8921.65</v>
      </c>
      <c r="C955" s="1">
        <v>11698.98</v>
      </c>
      <c r="D955" s="1">
        <v>2627.55</v>
      </c>
      <c r="E955" s="1">
        <v>5464.05</v>
      </c>
      <c r="F955" s="1">
        <v>11101.65</v>
      </c>
      <c r="G955" s="1"/>
      <c r="H955" s="4">
        <f t="shared" si="305"/>
        <v>44018</v>
      </c>
      <c r="I955" s="4">
        <f t="shared" si="306"/>
        <v>44048</v>
      </c>
      <c r="J955" s="8">
        <f t="shared" si="307"/>
        <v>1.0442617194358284</v>
      </c>
      <c r="K955" s="8">
        <f t="shared" si="308"/>
        <v>1.0661090824921424</v>
      </c>
      <c r="L955" s="8">
        <f t="shared" si="309"/>
        <v>1.0340817410810919</v>
      </c>
      <c r="M955" s="8">
        <f t="shared" si="310"/>
        <v>1.0520028109627548</v>
      </c>
      <c r="N955" s="8">
        <f t="shared" si="311"/>
        <v>1.031401987244104</v>
      </c>
      <c r="O955" s="8"/>
      <c r="P955" s="3">
        <f t="shared" si="312"/>
        <v>44018</v>
      </c>
      <c r="Q955" s="3">
        <f t="shared" si="313"/>
        <v>44048</v>
      </c>
      <c r="R955" s="8">
        <f t="shared" si="314"/>
        <v>1.01246820575369</v>
      </c>
      <c r="S955" s="8">
        <f t="shared" si="315"/>
        <v>1.0336504056393914</v>
      </c>
      <c r="T955" s="8">
        <f t="shared" si="316"/>
        <v>1.0025981662534393</v>
      </c>
      <c r="U955" s="8">
        <f t="shared" si="317"/>
        <v>1.0199736125908541</v>
      </c>
      <c r="V955" s="8">
        <f t="shared" si="318"/>
        <v>1</v>
      </c>
      <c r="W955" s="8"/>
      <c r="X955" s="3">
        <f t="shared" si="319"/>
        <v>44048</v>
      </c>
      <c r="Y955" s="8">
        <f t="shared" ca="1" si="300"/>
        <v>99.983906162815117</v>
      </c>
      <c r="Z955" s="8">
        <f t="shared" ca="1" si="301"/>
        <v>100.72883300095071</v>
      </c>
      <c r="AA955" s="8">
        <f t="shared" ca="1" si="302"/>
        <v>99.812546146449947</v>
      </c>
      <c r="AB955" s="8">
        <f t="shared" ca="1" si="303"/>
        <v>100.12093734526594</v>
      </c>
      <c r="AC955" s="8" t="str">
        <f t="shared" ca="1" si="304"/>
        <v/>
      </c>
    </row>
    <row r="956" spans="1:29" x14ac:dyDescent="0.2">
      <c r="A956" s="4">
        <v>44049</v>
      </c>
      <c r="B956" s="1">
        <v>8985.5499999999993</v>
      </c>
      <c r="C956" s="1">
        <v>11810.52</v>
      </c>
      <c r="D956" s="1">
        <v>2656.4</v>
      </c>
      <c r="E956" s="1">
        <v>5546.1</v>
      </c>
      <c r="F956" s="1">
        <v>11200.15</v>
      </c>
      <c r="G956" s="1"/>
      <c r="H956" s="4">
        <f t="shared" si="305"/>
        <v>44019</v>
      </c>
      <c r="I956" s="4">
        <f t="shared" si="306"/>
        <v>44049</v>
      </c>
      <c r="J956" s="8">
        <f t="shared" si="307"/>
        <v>1.0489540286241272</v>
      </c>
      <c r="K956" s="8">
        <f t="shared" si="308"/>
        <v>1.0748434902026096</v>
      </c>
      <c r="L956" s="8">
        <f t="shared" si="309"/>
        <v>1.0341820446936074</v>
      </c>
      <c r="M956" s="8">
        <f t="shared" si="310"/>
        <v>1.0697773105596651</v>
      </c>
      <c r="N956" s="8">
        <f t="shared" si="311"/>
        <v>1.0370845351469724</v>
      </c>
      <c r="O956" s="8"/>
      <c r="P956" s="3">
        <f t="shared" si="312"/>
        <v>44019</v>
      </c>
      <c r="Q956" s="3">
        <f t="shared" si="313"/>
        <v>44049</v>
      </c>
      <c r="R956" s="8">
        <f t="shared" si="314"/>
        <v>1.0114450587921193</v>
      </c>
      <c r="S956" s="8">
        <f t="shared" si="315"/>
        <v>1.0364087533619293</v>
      </c>
      <c r="T956" s="8">
        <f t="shared" si="316"/>
        <v>0.9972012981054108</v>
      </c>
      <c r="U956" s="8">
        <f t="shared" si="317"/>
        <v>1.0315237324487339</v>
      </c>
      <c r="V956" s="8">
        <f t="shared" si="318"/>
        <v>1</v>
      </c>
      <c r="W956" s="8"/>
      <c r="X956" s="3">
        <f t="shared" si="319"/>
        <v>44049</v>
      </c>
      <c r="Y956" s="8">
        <f t="shared" ca="1" si="300"/>
        <v>99.959021321469962</v>
      </c>
      <c r="Z956" s="8">
        <f t="shared" ca="1" si="301"/>
        <v>100.82114294570313</v>
      </c>
      <c r="AA956" s="8">
        <f t="shared" ca="1" si="302"/>
        <v>99.639628603286823</v>
      </c>
      <c r="AB956" s="8">
        <f t="shared" ca="1" si="303"/>
        <v>100.35559944294839</v>
      </c>
      <c r="AC956" s="8" t="str">
        <f t="shared" ca="1" si="304"/>
        <v/>
      </c>
    </row>
    <row r="957" spans="1:29" x14ac:dyDescent="0.2">
      <c r="A957" s="4">
        <v>44050</v>
      </c>
      <c r="B957" s="1">
        <v>9013.35</v>
      </c>
      <c r="C957" s="1">
        <v>11929.72</v>
      </c>
      <c r="D957" s="1">
        <v>2672.55</v>
      </c>
      <c r="E957" s="1">
        <v>5522</v>
      </c>
      <c r="F957" s="1">
        <v>11214.05</v>
      </c>
      <c r="G957" s="1"/>
      <c r="H957" s="4">
        <f t="shared" si="305"/>
        <v>44020</v>
      </c>
      <c r="I957" s="4">
        <f t="shared" si="306"/>
        <v>44050</v>
      </c>
      <c r="J957" s="8">
        <f t="shared" si="307"/>
        <v>1.060107265092975</v>
      </c>
      <c r="K957" s="8">
        <f t="shared" si="308"/>
        <v>1.0894154368220101</v>
      </c>
      <c r="L957" s="8">
        <f t="shared" si="309"/>
        <v>1.0511711144761944</v>
      </c>
      <c r="M957" s="8">
        <f t="shared" si="310"/>
        <v>1.0726391546313652</v>
      </c>
      <c r="N957" s="8">
        <f t="shared" si="311"/>
        <v>1.0474791583961889</v>
      </c>
      <c r="O957" s="8"/>
      <c r="P957" s="3">
        <f t="shared" si="312"/>
        <v>44020</v>
      </c>
      <c r="Q957" s="3">
        <f t="shared" si="313"/>
        <v>44050</v>
      </c>
      <c r="R957" s="8">
        <f t="shared" si="314"/>
        <v>1.0120557116536057</v>
      </c>
      <c r="S957" s="8">
        <f t="shared" si="315"/>
        <v>1.0400354299077708</v>
      </c>
      <c r="T957" s="8">
        <f t="shared" si="316"/>
        <v>1.0035246105379876</v>
      </c>
      <c r="U957" s="8">
        <f t="shared" si="317"/>
        <v>1.0240195673904378</v>
      </c>
      <c r="V957" s="8">
        <f t="shared" si="318"/>
        <v>1</v>
      </c>
      <c r="W957" s="8"/>
      <c r="X957" s="3">
        <f t="shared" si="319"/>
        <v>44050</v>
      </c>
      <c r="Y957" s="8">
        <f t="shared" ca="1" si="300"/>
        <v>99.97448082031903</v>
      </c>
      <c r="Z957" s="8">
        <f t="shared" ca="1" si="301"/>
        <v>100.93993364456573</v>
      </c>
      <c r="AA957" s="8">
        <f t="shared" ca="1" si="302"/>
        <v>99.852844355229806</v>
      </c>
      <c r="AB957" s="8">
        <f t="shared" ca="1" si="303"/>
        <v>100.20096564983626</v>
      </c>
      <c r="AC957" s="8" t="str">
        <f t="shared" ca="1" si="304"/>
        <v/>
      </c>
    </row>
    <row r="958" spans="1:29" x14ac:dyDescent="0.2">
      <c r="A958" s="4">
        <v>44051</v>
      </c>
      <c r="B958" s="1">
        <v>9013.35</v>
      </c>
      <c r="C958" s="1">
        <v>11929.72</v>
      </c>
      <c r="D958" s="1">
        <v>2672.55</v>
      </c>
      <c r="E958" s="1">
        <v>5522</v>
      </c>
      <c r="F958" s="1">
        <v>11214.05</v>
      </c>
      <c r="G958" s="1"/>
      <c r="H958" s="4">
        <f t="shared" si="305"/>
        <v>44021</v>
      </c>
      <c r="I958" s="4">
        <f t="shared" si="306"/>
        <v>44051</v>
      </c>
      <c r="J958" s="8">
        <f t="shared" si="307"/>
        <v>1.0573092623873874</v>
      </c>
      <c r="K958" s="8">
        <f t="shared" si="308"/>
        <v>1.0841444917714864</v>
      </c>
      <c r="L958" s="8">
        <f t="shared" si="309"/>
        <v>1.0493550856940927</v>
      </c>
      <c r="M958" s="8">
        <f t="shared" si="310"/>
        <v>1.0718271722357555</v>
      </c>
      <c r="N958" s="8">
        <f t="shared" si="311"/>
        <v>1.0370464560339205</v>
      </c>
      <c r="O958" s="8"/>
      <c r="P958" s="3">
        <f t="shared" si="312"/>
        <v>44021</v>
      </c>
      <c r="Q958" s="3">
        <f t="shared" si="313"/>
        <v>44051</v>
      </c>
      <c r="R958" s="8">
        <f t="shared" si="314"/>
        <v>1.0195389572333722</v>
      </c>
      <c r="S958" s="8">
        <f t="shared" si="315"/>
        <v>1.0454155505411855</v>
      </c>
      <c r="T958" s="8">
        <f t="shared" si="316"/>
        <v>1.0118689279429633</v>
      </c>
      <c r="U958" s="8">
        <f t="shared" si="317"/>
        <v>1.0335382431514692</v>
      </c>
      <c r="V958" s="8">
        <f t="shared" si="318"/>
        <v>1</v>
      </c>
      <c r="W958" s="8"/>
      <c r="X958" s="3">
        <f t="shared" si="319"/>
        <v>44051</v>
      </c>
      <c r="Y958" s="8">
        <f t="shared" ca="1" si="300"/>
        <v>100.15456853984537</v>
      </c>
      <c r="Z958" s="8">
        <f t="shared" ca="1" si="301"/>
        <v>101.11129008088407</v>
      </c>
      <c r="AA958" s="8">
        <f t="shared" ca="1" si="302"/>
        <v>100.13134997027774</v>
      </c>
      <c r="AB958" s="8">
        <f t="shared" ca="1" si="303"/>
        <v>100.39465447436271</v>
      </c>
      <c r="AC958" s="8" t="str">
        <f t="shared" ca="1" si="304"/>
        <v/>
      </c>
    </row>
    <row r="959" spans="1:29" x14ac:dyDescent="0.2">
      <c r="A959" s="4">
        <v>44052</v>
      </c>
      <c r="B959" s="1">
        <v>9013.35</v>
      </c>
      <c r="C959" s="1">
        <v>11929.72</v>
      </c>
      <c r="D959" s="1">
        <v>2672.55</v>
      </c>
      <c r="E959" s="1">
        <v>5522</v>
      </c>
      <c r="F959" s="1">
        <v>11214.05</v>
      </c>
      <c r="G959" s="1"/>
      <c r="H959" s="4">
        <f t="shared" si="305"/>
        <v>44022</v>
      </c>
      <c r="I959" s="4">
        <f t="shared" si="306"/>
        <v>44052</v>
      </c>
      <c r="J959" s="8">
        <f t="shared" si="307"/>
        <v>1.0586504580690628</v>
      </c>
      <c r="K959" s="8">
        <f t="shared" si="308"/>
        <v>1.0809655886054672</v>
      </c>
      <c r="L959" s="8">
        <f t="shared" si="309"/>
        <v>1.0514399244629791</v>
      </c>
      <c r="M959" s="8">
        <f t="shared" si="310"/>
        <v>1.0708917957121664</v>
      </c>
      <c r="N959" s="8">
        <f t="shared" si="311"/>
        <v>1.0414188269928166</v>
      </c>
      <c r="O959" s="8"/>
      <c r="P959" s="3">
        <f t="shared" si="312"/>
        <v>44022</v>
      </c>
      <c r="Q959" s="3">
        <f t="shared" si="313"/>
        <v>44052</v>
      </c>
      <c r="R959" s="8">
        <f t="shared" si="314"/>
        <v>1.0165463026302337</v>
      </c>
      <c r="S959" s="8">
        <f t="shared" si="315"/>
        <v>1.0379739261357941</v>
      </c>
      <c r="T959" s="8">
        <f t="shared" si="316"/>
        <v>1.009622543025364</v>
      </c>
      <c r="U959" s="8">
        <f t="shared" si="317"/>
        <v>1.0283007834652418</v>
      </c>
      <c r="V959" s="8">
        <f t="shared" si="318"/>
        <v>1</v>
      </c>
      <c r="W959" s="8"/>
      <c r="X959" s="3">
        <f t="shared" si="319"/>
        <v>44052</v>
      </c>
      <c r="Y959" s="8">
        <f t="shared" ca="1" si="300"/>
        <v>100.08138773947751</v>
      </c>
      <c r="Z959" s="8">
        <f t="shared" ca="1" si="301"/>
        <v>100.89489992661026</v>
      </c>
      <c r="AA959" s="8">
        <f t="shared" ca="1" si="302"/>
        <v>100.06013917331512</v>
      </c>
      <c r="AB959" s="8">
        <f t="shared" ca="1" si="303"/>
        <v>100.28531228481083</v>
      </c>
      <c r="AC959" s="8" t="str">
        <f t="shared" ca="1" si="304"/>
        <v/>
      </c>
    </row>
    <row r="960" spans="1:29" x14ac:dyDescent="0.2">
      <c r="A960" s="4">
        <v>44053</v>
      </c>
      <c r="B960" s="1">
        <v>9094.15</v>
      </c>
      <c r="C960" s="1">
        <v>12184.38</v>
      </c>
      <c r="D960" s="1">
        <v>2666.55</v>
      </c>
      <c r="E960" s="1">
        <v>5542.6</v>
      </c>
      <c r="F960" s="1">
        <v>11270.15</v>
      </c>
      <c r="G960" s="1"/>
      <c r="H960" s="4">
        <f t="shared" si="305"/>
        <v>44023</v>
      </c>
      <c r="I960" s="4">
        <f t="shared" si="306"/>
        <v>44053</v>
      </c>
      <c r="J960" s="8">
        <f t="shared" si="307"/>
        <v>1.0681407094197792</v>
      </c>
      <c r="K960" s="8">
        <f t="shared" si="308"/>
        <v>1.1040406227885216</v>
      </c>
      <c r="L960" s="8">
        <f t="shared" si="309"/>
        <v>1.0490793925564561</v>
      </c>
      <c r="M960" s="8">
        <f t="shared" si="310"/>
        <v>1.0748867922698757</v>
      </c>
      <c r="N960" s="8">
        <f t="shared" si="311"/>
        <v>1.0466286839307024</v>
      </c>
      <c r="O960" s="8"/>
      <c r="P960" s="3">
        <f t="shared" si="312"/>
        <v>44023</v>
      </c>
      <c r="Q960" s="3">
        <f t="shared" si="313"/>
        <v>44053</v>
      </c>
      <c r="R960" s="8">
        <f t="shared" si="314"/>
        <v>1.0205536364704688</v>
      </c>
      <c r="S960" s="8">
        <f t="shared" si="315"/>
        <v>1.0548541614989986</v>
      </c>
      <c r="T960" s="8">
        <f t="shared" si="316"/>
        <v>1.002341526334392</v>
      </c>
      <c r="U960" s="8">
        <f t="shared" si="317"/>
        <v>1.0269991724601391</v>
      </c>
      <c r="V960" s="8">
        <f t="shared" si="318"/>
        <v>1</v>
      </c>
      <c r="W960" s="8"/>
      <c r="X960" s="3">
        <f t="shared" si="319"/>
        <v>44053</v>
      </c>
      <c r="Y960" s="8">
        <f t="shared" ca="1" si="300"/>
        <v>100.17643176068209</v>
      </c>
      <c r="Z960" s="8">
        <f t="shared" ca="1" si="301"/>
        <v>101.41773765553967</v>
      </c>
      <c r="AA960" s="8">
        <f t="shared" ca="1" si="302"/>
        <v>99.82280749068471</v>
      </c>
      <c r="AB960" s="8">
        <f t="shared" ca="1" si="303"/>
        <v>100.25682312451865</v>
      </c>
      <c r="AC960" s="8" t="str">
        <f t="shared" ca="1" si="304"/>
        <v/>
      </c>
    </row>
    <row r="961" spans="1:29" x14ac:dyDescent="0.2">
      <c r="A961" s="4">
        <v>44054</v>
      </c>
      <c r="B961" s="1">
        <v>9082.7000000000007</v>
      </c>
      <c r="C961" s="1">
        <v>12074.27</v>
      </c>
      <c r="D961" s="1">
        <v>2665.6</v>
      </c>
      <c r="E961" s="1">
        <v>5566.4</v>
      </c>
      <c r="F961" s="1">
        <v>11322.5</v>
      </c>
      <c r="G961" s="1"/>
      <c r="H961" s="4">
        <f t="shared" si="305"/>
        <v>44024</v>
      </c>
      <c r="I961" s="4">
        <f t="shared" si="306"/>
        <v>44054</v>
      </c>
      <c r="J961" s="8">
        <f t="shared" si="307"/>
        <v>1.0667958656330749</v>
      </c>
      <c r="K961" s="8">
        <f t="shared" si="308"/>
        <v>1.0940634296137157</v>
      </c>
      <c r="L961" s="8">
        <f t="shared" si="309"/>
        <v>1.0487056416712566</v>
      </c>
      <c r="M961" s="8">
        <f t="shared" si="310"/>
        <v>1.0795023708171319</v>
      </c>
      <c r="N961" s="8">
        <f t="shared" si="311"/>
        <v>1.0514902883994781</v>
      </c>
      <c r="O961" s="8"/>
      <c r="P961" s="3">
        <f t="shared" si="312"/>
        <v>44024</v>
      </c>
      <c r="Q961" s="3">
        <f t="shared" si="313"/>
        <v>44054</v>
      </c>
      <c r="R961" s="8">
        <f t="shared" si="314"/>
        <v>1.0145560804531006</v>
      </c>
      <c r="S961" s="8">
        <f t="shared" si="315"/>
        <v>1.0404883827115894</v>
      </c>
      <c r="T961" s="8">
        <f t="shared" si="316"/>
        <v>0.99735171426788904</v>
      </c>
      <c r="U961" s="8">
        <f t="shared" si="317"/>
        <v>1.0266403624709575</v>
      </c>
      <c r="V961" s="8">
        <f t="shared" si="318"/>
        <v>1</v>
      </c>
      <c r="W961" s="8"/>
      <c r="X961" s="3">
        <f t="shared" si="319"/>
        <v>44054</v>
      </c>
      <c r="Y961" s="8">
        <f t="shared" ca="1" si="300"/>
        <v>100.03018368262606</v>
      </c>
      <c r="Z961" s="8">
        <f t="shared" ca="1" si="301"/>
        <v>100.98219331357296</v>
      </c>
      <c r="AA961" s="8">
        <f t="shared" ca="1" si="302"/>
        <v>99.661568229439681</v>
      </c>
      <c r="AB961" s="8">
        <f t="shared" ca="1" si="303"/>
        <v>100.24723519056577</v>
      </c>
      <c r="AC961" s="8" t="str">
        <f t="shared" ca="1" si="304"/>
        <v/>
      </c>
    </row>
    <row r="962" spans="1:29" x14ac:dyDescent="0.2">
      <c r="A962" s="4">
        <v>44055</v>
      </c>
      <c r="B962" s="1">
        <v>9089.4500000000007</v>
      </c>
      <c r="C962" s="1">
        <v>11961.26</v>
      </c>
      <c r="D962" s="1">
        <v>2673.9</v>
      </c>
      <c r="E962" s="1">
        <v>5580.4</v>
      </c>
      <c r="F962" s="1">
        <v>11308.4</v>
      </c>
      <c r="G962" s="1"/>
      <c r="H962" s="4">
        <f t="shared" si="305"/>
        <v>44025</v>
      </c>
      <c r="I962" s="4">
        <f t="shared" si="306"/>
        <v>44055</v>
      </c>
      <c r="J962" s="8">
        <f t="shared" si="307"/>
        <v>1.0574784186890664</v>
      </c>
      <c r="K962" s="8">
        <f t="shared" si="308"/>
        <v>1.0763304238279492</v>
      </c>
      <c r="L962" s="8">
        <f t="shared" si="309"/>
        <v>1.0438194132687917</v>
      </c>
      <c r="M962" s="8">
        <f t="shared" si="310"/>
        <v>1.0687350378243798</v>
      </c>
      <c r="N962" s="8">
        <f t="shared" si="311"/>
        <v>1.0468123709813286</v>
      </c>
      <c r="O962" s="8"/>
      <c r="P962" s="3">
        <f t="shared" si="312"/>
        <v>44025</v>
      </c>
      <c r="Q962" s="3">
        <f t="shared" si="313"/>
        <v>44055</v>
      </c>
      <c r="R962" s="8">
        <f t="shared" si="314"/>
        <v>1.0101890730406051</v>
      </c>
      <c r="S962" s="8">
        <f t="shared" si="315"/>
        <v>1.0281980359278224</v>
      </c>
      <c r="T962" s="8">
        <f t="shared" si="316"/>
        <v>0.9971408842735292</v>
      </c>
      <c r="U962" s="8">
        <f t="shared" si="317"/>
        <v>1.0209423077628514</v>
      </c>
      <c r="V962" s="8">
        <f t="shared" si="318"/>
        <v>1</v>
      </c>
      <c r="W962" s="8"/>
      <c r="X962" s="3">
        <f t="shared" si="319"/>
        <v>44055</v>
      </c>
      <c r="Y962" s="8">
        <f t="shared" ca="1" si="300"/>
        <v>99.923251346425147</v>
      </c>
      <c r="Z962" s="8">
        <f t="shared" ca="1" si="301"/>
        <v>100.60972316019139</v>
      </c>
      <c r="AA962" s="8">
        <f t="shared" ca="1" si="302"/>
        <v>99.657603347614256</v>
      </c>
      <c r="AB962" s="8">
        <f t="shared" ca="1" si="303"/>
        <v>100.12891555996534</v>
      </c>
      <c r="AC962" s="8" t="str">
        <f t="shared" ca="1" si="304"/>
        <v/>
      </c>
    </row>
    <row r="963" spans="1:29" x14ac:dyDescent="0.2">
      <c r="A963" s="4">
        <v>44056</v>
      </c>
      <c r="B963" s="1">
        <v>9095.9</v>
      </c>
      <c r="C963" s="1">
        <v>11943.14</v>
      </c>
      <c r="D963" s="1">
        <v>2675.55</v>
      </c>
      <c r="E963" s="1">
        <v>5578.7</v>
      </c>
      <c r="F963" s="1">
        <v>11300.45</v>
      </c>
      <c r="G963" s="1"/>
      <c r="H963" s="4">
        <f t="shared" si="305"/>
        <v>44026</v>
      </c>
      <c r="I963" s="4">
        <f t="shared" si="306"/>
        <v>44056</v>
      </c>
      <c r="J963" s="8">
        <f t="shared" si="307"/>
        <v>1.0738010211610542</v>
      </c>
      <c r="K963" s="8">
        <f t="shared" si="308"/>
        <v>1.0766695484495616</v>
      </c>
      <c r="L963" s="8">
        <f t="shared" si="309"/>
        <v>1.0591413811531383</v>
      </c>
      <c r="M963" s="8">
        <f t="shared" si="310"/>
        <v>1.0867350417360644</v>
      </c>
      <c r="N963" s="8">
        <f t="shared" si="311"/>
        <v>1.0653414849137626</v>
      </c>
      <c r="O963" s="8"/>
      <c r="P963" s="3">
        <f t="shared" si="312"/>
        <v>44026</v>
      </c>
      <c r="Q963" s="3">
        <f t="shared" si="313"/>
        <v>44056</v>
      </c>
      <c r="R963" s="8">
        <f t="shared" si="314"/>
        <v>1.007940680398808</v>
      </c>
      <c r="S963" s="8">
        <f t="shared" si="315"/>
        <v>1.0106332698915936</v>
      </c>
      <c r="T963" s="8">
        <f t="shared" si="316"/>
        <v>0.99418017241567747</v>
      </c>
      <c r="U963" s="8">
        <f t="shared" si="317"/>
        <v>1.0200814078164182</v>
      </c>
      <c r="V963" s="8">
        <f t="shared" si="318"/>
        <v>1</v>
      </c>
      <c r="W963" s="8"/>
      <c r="X963" s="3">
        <f t="shared" si="319"/>
        <v>44056</v>
      </c>
      <c r="Y963" s="8">
        <f t="shared" ca="1" si="300"/>
        <v>99.867237580985304</v>
      </c>
      <c r="Z963" s="8">
        <f t="shared" ca="1" si="301"/>
        <v>100.07195132526759</v>
      </c>
      <c r="AA963" s="8">
        <f t="shared" ca="1" si="302"/>
        <v>99.561608757000201</v>
      </c>
      <c r="AB963" s="8">
        <f t="shared" ca="1" si="303"/>
        <v>100.10944370931539</v>
      </c>
      <c r="AC963" s="8" t="str">
        <f t="shared" ca="1" si="304"/>
        <v/>
      </c>
    </row>
    <row r="964" spans="1:29" x14ac:dyDescent="0.2">
      <c r="A964" s="4">
        <v>44057</v>
      </c>
      <c r="B964" s="1">
        <v>9027</v>
      </c>
      <c r="C964" s="1">
        <v>11948.09</v>
      </c>
      <c r="D964" s="1">
        <v>2646.2</v>
      </c>
      <c r="E964" s="1">
        <v>5536.85</v>
      </c>
      <c r="F964" s="1">
        <v>11178.4</v>
      </c>
      <c r="G964" s="1"/>
      <c r="H964" s="4">
        <f t="shared" si="305"/>
        <v>44027</v>
      </c>
      <c r="I964" s="4">
        <f t="shared" si="306"/>
        <v>44057</v>
      </c>
      <c r="J964" s="8">
        <f t="shared" si="307"/>
        <v>1.0533685739791008</v>
      </c>
      <c r="K964" s="8">
        <f t="shared" si="308"/>
        <v>1.080346308603463</v>
      </c>
      <c r="L964" s="8">
        <f t="shared" si="309"/>
        <v>1.0399481244227857</v>
      </c>
      <c r="M964" s="8">
        <f t="shared" si="310"/>
        <v>1.0513339029716131</v>
      </c>
      <c r="N964" s="8">
        <f t="shared" si="311"/>
        <v>1.0527584713039875</v>
      </c>
      <c r="O964" s="8"/>
      <c r="P964" s="3">
        <f t="shared" si="312"/>
        <v>44027</v>
      </c>
      <c r="Q964" s="3">
        <f t="shared" si="313"/>
        <v>44057</v>
      </c>
      <c r="R964" s="8">
        <f t="shared" si="314"/>
        <v>1.0005795276806062</v>
      </c>
      <c r="S964" s="8">
        <f t="shared" si="315"/>
        <v>1.0262052864464764</v>
      </c>
      <c r="T964" s="8">
        <f t="shared" si="316"/>
        <v>0.98783163733146273</v>
      </c>
      <c r="U964" s="8">
        <f t="shared" si="317"/>
        <v>0.99864682320664699</v>
      </c>
      <c r="V964" s="8">
        <f t="shared" si="318"/>
        <v>1</v>
      </c>
      <c r="W964" s="8"/>
      <c r="X964" s="3">
        <f t="shared" si="319"/>
        <v>44057</v>
      </c>
      <c r="Y964" s="8">
        <f t="shared" ca="1" si="300"/>
        <v>99.688604992301933</v>
      </c>
      <c r="Z964" s="8">
        <f t="shared" ca="1" si="301"/>
        <v>100.56548561184827</v>
      </c>
      <c r="AA964" s="8">
        <f t="shared" ca="1" si="302"/>
        <v>99.354958337976001</v>
      </c>
      <c r="AB964" s="8">
        <f t="shared" ca="1" si="303"/>
        <v>99.670460410085028</v>
      </c>
      <c r="AC964" s="8" t="str">
        <f t="shared" ca="1" si="304"/>
        <v/>
      </c>
    </row>
    <row r="965" spans="1:29" x14ac:dyDescent="0.2">
      <c r="A965" s="4">
        <v>44058</v>
      </c>
      <c r="B965" s="1">
        <v>9027</v>
      </c>
      <c r="C965" s="1">
        <v>11948.09</v>
      </c>
      <c r="D965" s="1">
        <v>2646.2</v>
      </c>
      <c r="E965" s="1">
        <v>5536.85</v>
      </c>
      <c r="F965" s="1">
        <v>11178.4</v>
      </c>
      <c r="G965" s="1"/>
      <c r="H965" s="4">
        <f t="shared" si="305"/>
        <v>44028</v>
      </c>
      <c r="I965" s="4">
        <f t="shared" si="306"/>
        <v>44058</v>
      </c>
      <c r="J965" s="8">
        <f t="shared" si="307"/>
        <v>1.042228315774282</v>
      </c>
      <c r="K965" s="8">
        <f t="shared" si="308"/>
        <v>1.068926831668553</v>
      </c>
      <c r="L965" s="8">
        <f t="shared" si="309"/>
        <v>1.0291692594897324</v>
      </c>
      <c r="M965" s="8">
        <f t="shared" si="310"/>
        <v>1.0359805783461657</v>
      </c>
      <c r="N965" s="8">
        <f t="shared" si="311"/>
        <v>1.0408242124032234</v>
      </c>
      <c r="O965" s="8"/>
      <c r="P965" s="3">
        <f t="shared" si="312"/>
        <v>44028</v>
      </c>
      <c r="Q965" s="3">
        <f t="shared" si="313"/>
        <v>44058</v>
      </c>
      <c r="R965" s="8">
        <f t="shared" si="314"/>
        <v>1.0013490302726689</v>
      </c>
      <c r="S965" s="8">
        <f t="shared" si="315"/>
        <v>1.0270003511932544</v>
      </c>
      <c r="T965" s="8">
        <f t="shared" si="316"/>
        <v>0.98880218890509841</v>
      </c>
      <c r="U965" s="8">
        <f t="shared" si="317"/>
        <v>0.99534634763552055</v>
      </c>
      <c r="V965" s="8">
        <f t="shared" si="318"/>
        <v>1</v>
      </c>
      <c r="W965" s="8"/>
      <c r="X965" s="3">
        <f t="shared" si="319"/>
        <v>44058</v>
      </c>
      <c r="Y965" s="8">
        <f t="shared" ca="1" si="300"/>
        <v>99.70623374876935</v>
      </c>
      <c r="Z965" s="8">
        <f t="shared" ca="1" si="301"/>
        <v>100.59496605086764</v>
      </c>
      <c r="AA965" s="8">
        <f t="shared" ca="1" si="302"/>
        <v>99.39008352851269</v>
      </c>
      <c r="AB965" s="8">
        <f t="shared" ca="1" si="303"/>
        <v>99.604386923468013</v>
      </c>
      <c r="AC965" s="8" t="str">
        <f t="shared" ca="1" si="304"/>
        <v/>
      </c>
    </row>
    <row r="966" spans="1:29" x14ac:dyDescent="0.2">
      <c r="A966" s="4">
        <v>44059</v>
      </c>
      <c r="B966" s="1">
        <v>9027</v>
      </c>
      <c r="C966" s="1">
        <v>11948.09</v>
      </c>
      <c r="D966" s="1">
        <v>2646.2</v>
      </c>
      <c r="E966" s="1">
        <v>5536.85</v>
      </c>
      <c r="F966" s="1">
        <v>11178.4</v>
      </c>
      <c r="G966" s="1"/>
      <c r="H966" s="4">
        <f t="shared" si="305"/>
        <v>44029</v>
      </c>
      <c r="I966" s="4">
        <f t="shared" si="306"/>
        <v>44059</v>
      </c>
      <c r="J966" s="8">
        <f t="shared" si="307"/>
        <v>1.0326189536539747</v>
      </c>
      <c r="K966" s="8">
        <f t="shared" si="308"/>
        <v>1.0546278642799138</v>
      </c>
      <c r="L966" s="8">
        <f t="shared" si="309"/>
        <v>1.0187684074765635</v>
      </c>
      <c r="M966" s="8">
        <f t="shared" si="310"/>
        <v>1.0278742086992037</v>
      </c>
      <c r="N966" s="8">
        <f t="shared" si="311"/>
        <v>1.0253813625397872</v>
      </c>
      <c r="O966" s="8"/>
      <c r="P966" s="3">
        <f t="shared" si="312"/>
        <v>44029</v>
      </c>
      <c r="Q966" s="3">
        <f t="shared" si="313"/>
        <v>44059</v>
      </c>
      <c r="R966" s="8">
        <f t="shared" si="314"/>
        <v>1.0070584383319203</v>
      </c>
      <c r="S966" s="8">
        <f t="shared" si="315"/>
        <v>1.0285225602966739</v>
      </c>
      <c r="T966" s="8">
        <f t="shared" si="316"/>
        <v>0.99355073604337418</v>
      </c>
      <c r="U966" s="8">
        <f t="shared" si="317"/>
        <v>1.002431140500976</v>
      </c>
      <c r="V966" s="8">
        <f t="shared" si="318"/>
        <v>1</v>
      </c>
      <c r="W966" s="8"/>
      <c r="X966" s="3">
        <f t="shared" si="319"/>
        <v>44059</v>
      </c>
      <c r="Y966" s="8">
        <f t="shared" ca="1" si="300"/>
        <v>99.84249291493056</v>
      </c>
      <c r="Z966" s="8">
        <f t="shared" ca="1" si="301"/>
        <v>100.64755536248204</v>
      </c>
      <c r="AA966" s="8">
        <f t="shared" ca="1" si="302"/>
        <v>99.548713687148748</v>
      </c>
      <c r="AB966" s="8">
        <f t="shared" ca="1" si="303"/>
        <v>99.75044582234824</v>
      </c>
      <c r="AC966" s="8" t="str">
        <f t="shared" ca="1" si="304"/>
        <v/>
      </c>
    </row>
    <row r="967" spans="1:29" x14ac:dyDescent="0.2">
      <c r="A967" s="4">
        <v>44060</v>
      </c>
      <c r="B967" s="1">
        <v>9156.9500000000007</v>
      </c>
      <c r="C967" s="1">
        <v>11974.77</v>
      </c>
      <c r="D967" s="1">
        <v>2684.55</v>
      </c>
      <c r="E967" s="1">
        <v>5628.5</v>
      </c>
      <c r="F967" s="1">
        <v>11247.1</v>
      </c>
      <c r="G967" s="1"/>
      <c r="H967" s="4">
        <f t="shared" si="305"/>
        <v>44030</v>
      </c>
      <c r="I967" s="4">
        <f t="shared" si="306"/>
        <v>44060</v>
      </c>
      <c r="J967" s="8">
        <f t="shared" si="307"/>
        <v>1.0474842281668069</v>
      </c>
      <c r="K967" s="8">
        <f t="shared" si="308"/>
        <v>1.0569828408007627</v>
      </c>
      <c r="L967" s="8">
        <f t="shared" si="309"/>
        <v>1.0335328880247936</v>
      </c>
      <c r="M967" s="8">
        <f t="shared" si="310"/>
        <v>1.0448883360870291</v>
      </c>
      <c r="N967" s="8">
        <f t="shared" si="311"/>
        <v>1.0316831319885889</v>
      </c>
      <c r="O967" s="8"/>
      <c r="P967" s="3">
        <f t="shared" si="312"/>
        <v>44030</v>
      </c>
      <c r="Q967" s="3">
        <f t="shared" si="313"/>
        <v>44060</v>
      </c>
      <c r="R967" s="8">
        <f t="shared" si="314"/>
        <v>1.0153158423243396</v>
      </c>
      <c r="S967" s="8">
        <f t="shared" si="315"/>
        <v>1.0245227512476704</v>
      </c>
      <c r="T967" s="8">
        <f t="shared" si="316"/>
        <v>1.0017929497719318</v>
      </c>
      <c r="U967" s="8">
        <f t="shared" si="317"/>
        <v>1.0127996704501574</v>
      </c>
      <c r="V967" s="8">
        <f t="shared" si="318"/>
        <v>1</v>
      </c>
      <c r="W967" s="8"/>
      <c r="X967" s="3">
        <f t="shared" si="319"/>
        <v>44060</v>
      </c>
      <c r="Y967" s="8">
        <f t="shared" ref="Y967:Y1030" ca="1" si="320">IFERROR(IF(ROW(R967)-$AL$13&gt;ROW($J$7),100+(R967-AVERAGE(INDIRECT(CONCATENATE(ADDRESS(ROW(R967)-$AL$13,COLUMN(R967)),":",CONCATENATE(ADDRESS(ROW(R967),COLUMN(R967)))))))/_xlfn.STDEV.S(INDIRECT(CONCATENATE(ADDRESS(ROW(R967)-$AL$13,COLUMN(R967)),":",CONCATENATE(ADDRESS(ROW(R967),COLUMN(R967)))))),""),"")</f>
        <v>100.03989832403023</v>
      </c>
      <c r="Z967" s="8">
        <f t="shared" ref="Z967:Z1030" ca="1" si="321">IFERROR(IF(ROW(S967)-$AL$13&gt;ROW($J$7),100+(S967-AVERAGE(INDIRECT(CONCATENATE(ADDRESS(ROW(S967)-$AL$13,COLUMN(S967)),":",CONCATENATE(ADDRESS(ROW(S967),COLUMN(S967)))))))/_xlfn.STDEV.S(INDIRECT(CONCATENATE(ADDRESS(ROW(S967)-$AL$13,COLUMN(S967)),":",CONCATENATE(ADDRESS(ROW(S967),COLUMN(S967)))))),""),"")</f>
        <v>100.52672753569364</v>
      </c>
      <c r="AA967" s="8">
        <f t="shared" ref="AA967:AA1030" ca="1" si="322">IFERROR(IF(ROW(T967)-$AL$13&gt;ROW($J$7),100+(T967-AVERAGE(INDIRECT(CONCATENATE(ADDRESS(ROW(T967)-$AL$13,COLUMN(T967)),":",CONCATENATE(ADDRESS(ROW(T967),COLUMN(T967)))))))/_xlfn.STDEV.S(INDIRECT(CONCATENATE(ADDRESS(ROW(T967)-$AL$13,COLUMN(T967)),":",CONCATENATE(ADDRESS(ROW(T967),COLUMN(T967)))))),""),"")</f>
        <v>99.821113190226384</v>
      </c>
      <c r="AB967" s="8">
        <f t="shared" ref="AB967:AB1030" ca="1" si="323">IFERROR(IF(ROW(U967)-$AL$13&gt;ROW($J$7),100+(U967-AVERAGE(INDIRECT(CONCATENATE(ADDRESS(ROW(U967)-$AL$13,COLUMN(U967)),":",CONCATENATE(ADDRESS(ROW(U967),COLUMN(U967)))))))/_xlfn.STDEV.S(INDIRECT(CONCATENATE(ADDRESS(ROW(U967)-$AL$13,COLUMN(U967)),":",CONCATENATE(ADDRESS(ROW(U967),COLUMN(U967)))))),""),"")</f>
        <v>99.963307646198174</v>
      </c>
      <c r="AC967" s="8" t="str">
        <f t="shared" ref="AC967:AC1030" ca="1" si="324">IFERROR(IF(ROW(V967)-$AL$13&gt;ROW($J$7),100+(V967-AVERAGE(INDIRECT(CONCATENATE(ADDRESS(ROW(V967)-$AL$13,COLUMN(V967)),":",CONCATENATE(ADDRESS(ROW(V967),COLUMN(V967)))))))/_xlfn.STDEV.S(INDIRECT(CONCATENATE(ADDRESS(ROW(V967)-$AL$13,COLUMN(V967)),":",CONCATENATE(ADDRESS(ROW(V967),COLUMN(V967)))))),""),"")</f>
        <v/>
      </c>
    </row>
    <row r="968" spans="1:29" x14ac:dyDescent="0.2">
      <c r="A968" s="4">
        <v>44061</v>
      </c>
      <c r="B968" s="1">
        <v>9216.1</v>
      </c>
      <c r="C968" s="1">
        <v>12068.39</v>
      </c>
      <c r="D968" s="1">
        <v>2706.9</v>
      </c>
      <c r="E968" s="1">
        <v>5653.15</v>
      </c>
      <c r="F968" s="1">
        <v>11385.35</v>
      </c>
      <c r="G968" s="1"/>
      <c r="H968" s="4">
        <f t="shared" si="305"/>
        <v>44031</v>
      </c>
      <c r="I968" s="4">
        <f t="shared" si="306"/>
        <v>44061</v>
      </c>
      <c r="J968" s="8">
        <f t="shared" si="307"/>
        <v>1.0542505304941174</v>
      </c>
      <c r="K968" s="8">
        <f t="shared" si="308"/>
        <v>1.0652464428203225</v>
      </c>
      <c r="L968" s="8">
        <f t="shared" si="309"/>
        <v>1.042137480990972</v>
      </c>
      <c r="M968" s="8">
        <f t="shared" si="310"/>
        <v>1.0494644216310542</v>
      </c>
      <c r="N968" s="8">
        <f t="shared" si="311"/>
        <v>1.0443646403771889</v>
      </c>
      <c r="O968" s="8"/>
      <c r="P968" s="3">
        <f t="shared" si="312"/>
        <v>44031</v>
      </c>
      <c r="Q968" s="3">
        <f t="shared" si="313"/>
        <v>44061</v>
      </c>
      <c r="R968" s="8">
        <f t="shared" si="314"/>
        <v>1.009465937216486</v>
      </c>
      <c r="S968" s="8">
        <f t="shared" si="315"/>
        <v>1.0199947428664302</v>
      </c>
      <c r="T968" s="8">
        <f t="shared" si="316"/>
        <v>0.99786745040945424</v>
      </c>
      <c r="U968" s="8">
        <f t="shared" si="317"/>
        <v>1.00488314239749</v>
      </c>
      <c r="V968" s="8">
        <f t="shared" si="318"/>
        <v>1</v>
      </c>
      <c r="W968" s="8"/>
      <c r="X968" s="3">
        <f t="shared" si="319"/>
        <v>44061</v>
      </c>
      <c r="Y968" s="8">
        <f t="shared" ca="1" si="320"/>
        <v>99.89598072005731</v>
      </c>
      <c r="Z968" s="8">
        <f t="shared" ca="1" si="321"/>
        <v>100.38893483195858</v>
      </c>
      <c r="AA968" s="8">
        <f t="shared" ca="1" si="322"/>
        <v>99.692778270429301</v>
      </c>
      <c r="AB968" s="8">
        <f t="shared" ca="1" si="323"/>
        <v>99.801554894063813</v>
      </c>
      <c r="AC968" s="8" t="str">
        <f t="shared" ca="1" si="324"/>
        <v/>
      </c>
    </row>
    <row r="969" spans="1:29" x14ac:dyDescent="0.2">
      <c r="A969" s="4">
        <v>44062</v>
      </c>
      <c r="B969" s="1">
        <v>9194.35</v>
      </c>
      <c r="C969" s="1">
        <v>12078.62</v>
      </c>
      <c r="D969" s="1">
        <v>2701.25</v>
      </c>
      <c r="E969" s="1">
        <v>5640.2</v>
      </c>
      <c r="F969" s="1">
        <v>11408.4</v>
      </c>
      <c r="G969" s="1"/>
      <c r="H969" s="4">
        <f t="shared" ref="H969:H1032" si="325">I969-$AL$11</f>
        <v>44032</v>
      </c>
      <c r="I969" s="4">
        <f t="shared" ref="I969:I1032" si="326">A969</f>
        <v>44062</v>
      </c>
      <c r="J969" s="8">
        <f t="shared" ref="J969:J1032" si="327">IFERROR(B969/VLOOKUP($H969,$A$7:$F$2692,J$6+1),"")</f>
        <v>1.039567409886482</v>
      </c>
      <c r="K969" s="8">
        <f t="shared" ref="K969:K1032" si="328">IFERROR(C969/VLOOKUP($H969,$A$7:$F$2692,K$6+1),"")</f>
        <v>1.0590793549750412</v>
      </c>
      <c r="L969" s="8">
        <f t="shared" ref="L969:L1032" si="329">IFERROR(D969/VLOOKUP($H969,$A$7:$F$2692,L$6+1),"")</f>
        <v>1.0240929597755621</v>
      </c>
      <c r="M969" s="8">
        <f t="shared" ref="M969:M1032" si="330">IFERROR(E969/VLOOKUP($H969,$A$7:$F$2692,M$6+1),"")</f>
        <v>1.0364870949068756</v>
      </c>
      <c r="N969" s="8">
        <f t="shared" ref="N969:N1032" si="331">IFERROR(F969/VLOOKUP($H969,$A$7:$F$2692,N$6+1),"")</f>
        <v>1.0350383770935021</v>
      </c>
      <c r="O969" s="8"/>
      <c r="P969" s="3">
        <f t="shared" ref="P969:P1032" si="332">Q969-$AL$11</f>
        <v>44032</v>
      </c>
      <c r="Q969" s="3">
        <f t="shared" ref="Q969:Q1032" si="333">A969</f>
        <v>44062</v>
      </c>
      <c r="R969" s="8">
        <f t="shared" ref="R969:R1032" si="334">IFERROR(J969/$N969,"")</f>
        <v>1.004375714846147</v>
      </c>
      <c r="S969" s="8">
        <f t="shared" ref="S969:S1032" si="335">IFERROR(K969/$N969,"")</f>
        <v>1.0232271367068038</v>
      </c>
      <c r="T969" s="8">
        <f t="shared" ref="T969:T1032" si="336">IFERROR(L969/$N969,"")</f>
        <v>0.98942510967692243</v>
      </c>
      <c r="U969" s="8">
        <f t="shared" ref="U969:U1032" si="337">IFERROR(M969/$N969,"")</f>
        <v>1.0013996754569059</v>
      </c>
      <c r="V969" s="8">
        <f t="shared" ref="V969:V1032" si="338">IFERROR(N969/$N969,"")</f>
        <v>1</v>
      </c>
      <c r="W969" s="8"/>
      <c r="X969" s="3">
        <f t="shared" ref="X969:X1032" si="339">Q969</f>
        <v>44062</v>
      </c>
      <c r="Y969" s="8">
        <f t="shared" ca="1" si="320"/>
        <v>99.770935775983091</v>
      </c>
      <c r="Z969" s="8">
        <f t="shared" ca="1" si="321"/>
        <v>100.49583708354943</v>
      </c>
      <c r="AA969" s="8">
        <f t="shared" ca="1" si="322"/>
        <v>99.418173020234335</v>
      </c>
      <c r="AB969" s="8">
        <f t="shared" ca="1" si="323"/>
        <v>99.730931711845599</v>
      </c>
      <c r="AC969" s="8" t="str">
        <f t="shared" ca="1" si="324"/>
        <v/>
      </c>
    </row>
    <row r="970" spans="1:29" x14ac:dyDescent="0.2">
      <c r="A970" s="4">
        <v>44063</v>
      </c>
      <c r="B970" s="1">
        <v>9183.9500000000007</v>
      </c>
      <c r="C970" s="1">
        <v>12061.68</v>
      </c>
      <c r="D970" s="1">
        <v>2698.25</v>
      </c>
      <c r="E970" s="1">
        <v>5651.85</v>
      </c>
      <c r="F970" s="1">
        <v>11312.2</v>
      </c>
      <c r="G970" s="1"/>
      <c r="H970" s="4">
        <f t="shared" si="325"/>
        <v>44033</v>
      </c>
      <c r="I970" s="4">
        <f t="shared" si="326"/>
        <v>44063</v>
      </c>
      <c r="J970" s="8">
        <f t="shared" si="327"/>
        <v>1.0360370015229285</v>
      </c>
      <c r="K970" s="8">
        <f t="shared" si="328"/>
        <v>1.069240997819265</v>
      </c>
      <c r="L970" s="8">
        <f t="shared" si="329"/>
        <v>1.0268876541330492</v>
      </c>
      <c r="M970" s="8">
        <f t="shared" si="330"/>
        <v>1.0304475054012416</v>
      </c>
      <c r="N970" s="8">
        <f t="shared" si="331"/>
        <v>1.013433671526798</v>
      </c>
      <c r="O970" s="8"/>
      <c r="P970" s="3">
        <f t="shared" si="332"/>
        <v>44033</v>
      </c>
      <c r="Q970" s="3">
        <f t="shared" si="333"/>
        <v>44063</v>
      </c>
      <c r="R970" s="8">
        <f t="shared" si="334"/>
        <v>1.0223037092916769</v>
      </c>
      <c r="S970" s="8">
        <f t="shared" si="335"/>
        <v>1.0550675666897764</v>
      </c>
      <c r="T970" s="8">
        <f t="shared" si="336"/>
        <v>1.0132756419924176</v>
      </c>
      <c r="U970" s="8">
        <f t="shared" si="337"/>
        <v>1.0167883052956108</v>
      </c>
      <c r="V970" s="8">
        <f t="shared" si="338"/>
        <v>1</v>
      </c>
      <c r="W970" s="8"/>
      <c r="X970" s="3">
        <f t="shared" si="339"/>
        <v>44063</v>
      </c>
      <c r="Y970" s="8">
        <f t="shared" ca="1" si="320"/>
        <v>100.20180906880324</v>
      </c>
      <c r="Z970" s="8">
        <f t="shared" ca="1" si="321"/>
        <v>101.50189888079314</v>
      </c>
      <c r="AA970" s="8">
        <f t="shared" ca="1" si="322"/>
        <v>100.20316063931108</v>
      </c>
      <c r="AB970" s="8">
        <f t="shared" ca="1" si="323"/>
        <v>100.04522461632891</v>
      </c>
      <c r="AC970" s="8" t="str">
        <f t="shared" ca="1" si="324"/>
        <v/>
      </c>
    </row>
    <row r="971" spans="1:29" x14ac:dyDescent="0.2">
      <c r="A971" s="4">
        <v>44064</v>
      </c>
      <c r="B971" s="1">
        <v>9266.35</v>
      </c>
      <c r="C971" s="1">
        <v>12117.02</v>
      </c>
      <c r="D971" s="1">
        <v>2722.3</v>
      </c>
      <c r="E971" s="1">
        <v>5669.35</v>
      </c>
      <c r="F971" s="1">
        <v>11371.6</v>
      </c>
      <c r="G971" s="1"/>
      <c r="H971" s="4">
        <f t="shared" si="325"/>
        <v>44034</v>
      </c>
      <c r="I971" s="4">
        <f t="shared" si="326"/>
        <v>44064</v>
      </c>
      <c r="J971" s="8">
        <f t="shared" si="327"/>
        <v>1.0514887774323127</v>
      </c>
      <c r="K971" s="8">
        <f t="shared" si="328"/>
        <v>1.0763508771929824</v>
      </c>
      <c r="L971" s="8">
        <f t="shared" si="329"/>
        <v>1.0439868077926064</v>
      </c>
      <c r="M971" s="8">
        <f t="shared" si="330"/>
        <v>1.043157061897402</v>
      </c>
      <c r="N971" s="8">
        <f t="shared" si="331"/>
        <v>1.0214684799597578</v>
      </c>
      <c r="O971" s="8"/>
      <c r="P971" s="3">
        <f t="shared" si="332"/>
        <v>44034</v>
      </c>
      <c r="Q971" s="3">
        <f t="shared" si="333"/>
        <v>44064</v>
      </c>
      <c r="R971" s="8">
        <f t="shared" si="334"/>
        <v>1.0293893527421791</v>
      </c>
      <c r="S971" s="8">
        <f t="shared" si="335"/>
        <v>1.0537289190121528</v>
      </c>
      <c r="T971" s="8">
        <f t="shared" si="336"/>
        <v>1.0220450540321477</v>
      </c>
      <c r="U971" s="8">
        <f t="shared" si="337"/>
        <v>1.021232747131364</v>
      </c>
      <c r="V971" s="8">
        <f t="shared" si="338"/>
        <v>1</v>
      </c>
      <c r="W971" s="8"/>
      <c r="X971" s="3">
        <f t="shared" si="339"/>
        <v>44064</v>
      </c>
      <c r="Y971" s="8">
        <f t="shared" ca="1" si="320"/>
        <v>100.36899978668554</v>
      </c>
      <c r="Z971" s="8">
        <f t="shared" ca="1" si="321"/>
        <v>101.450833280987</v>
      </c>
      <c r="AA971" s="8">
        <f t="shared" ca="1" si="322"/>
        <v>100.48924697918848</v>
      </c>
      <c r="AB971" s="8">
        <f t="shared" ca="1" si="323"/>
        <v>100.13451953806802</v>
      </c>
      <c r="AC971" s="8" t="str">
        <f t="shared" ca="1" si="324"/>
        <v/>
      </c>
    </row>
    <row r="972" spans="1:29" x14ac:dyDescent="0.2">
      <c r="A972" s="4">
        <v>44065</v>
      </c>
      <c r="B972" s="1">
        <v>9266.35</v>
      </c>
      <c r="C972" s="1">
        <v>12117.02</v>
      </c>
      <c r="D972" s="1">
        <v>2722.3</v>
      </c>
      <c r="E972" s="1">
        <v>5669.35</v>
      </c>
      <c r="F972" s="1">
        <v>11371.6</v>
      </c>
      <c r="G972" s="1"/>
      <c r="H972" s="4">
        <f t="shared" si="325"/>
        <v>44035</v>
      </c>
      <c r="I972" s="4">
        <f t="shared" si="326"/>
        <v>44065</v>
      </c>
      <c r="J972" s="8">
        <f t="shared" si="327"/>
        <v>1.0464776166598908</v>
      </c>
      <c r="K972" s="8">
        <f t="shared" si="328"/>
        <v>1.0679279306275442</v>
      </c>
      <c r="L972" s="8">
        <f t="shared" si="329"/>
        <v>1.0382136455512758</v>
      </c>
      <c r="M972" s="8">
        <f t="shared" si="330"/>
        <v>1.0425336287823761</v>
      </c>
      <c r="N972" s="8">
        <f t="shared" si="331"/>
        <v>1.0139227583378285</v>
      </c>
      <c r="O972" s="8"/>
      <c r="P972" s="3">
        <f t="shared" si="332"/>
        <v>44035</v>
      </c>
      <c r="Q972" s="3">
        <f t="shared" si="333"/>
        <v>44065</v>
      </c>
      <c r="R972" s="8">
        <f t="shared" si="334"/>
        <v>1.0321078287811893</v>
      </c>
      <c r="S972" s="8">
        <f t="shared" si="335"/>
        <v>1.0532635961128329</v>
      </c>
      <c r="T972" s="8">
        <f t="shared" si="336"/>
        <v>1.0239573350274418</v>
      </c>
      <c r="U972" s="8">
        <f t="shared" si="337"/>
        <v>1.0282179980765505</v>
      </c>
      <c r="V972" s="8">
        <f t="shared" si="338"/>
        <v>1</v>
      </c>
      <c r="W972" s="8"/>
      <c r="X972" s="3">
        <f t="shared" si="339"/>
        <v>44065</v>
      </c>
      <c r="Y972" s="8">
        <f t="shared" ca="1" si="320"/>
        <v>100.42961935678778</v>
      </c>
      <c r="Z972" s="8">
        <f t="shared" ca="1" si="321"/>
        <v>101.42697377041854</v>
      </c>
      <c r="AA972" s="8">
        <f t="shared" ca="1" si="322"/>
        <v>100.5480424891287</v>
      </c>
      <c r="AB972" s="8">
        <f t="shared" ca="1" si="323"/>
        <v>100.27523882096209</v>
      </c>
      <c r="AC972" s="8" t="str">
        <f t="shared" ca="1" si="324"/>
        <v/>
      </c>
    </row>
    <row r="973" spans="1:29" x14ac:dyDescent="0.2">
      <c r="A973" s="4">
        <v>44066</v>
      </c>
      <c r="B973" s="1">
        <v>9266.35</v>
      </c>
      <c r="C973" s="1">
        <v>12117.02</v>
      </c>
      <c r="D973" s="1">
        <v>2722.3</v>
      </c>
      <c r="E973" s="1">
        <v>5669.35</v>
      </c>
      <c r="F973" s="1">
        <v>11371.6</v>
      </c>
      <c r="G973" s="1"/>
      <c r="H973" s="4">
        <f t="shared" si="325"/>
        <v>44036</v>
      </c>
      <c r="I973" s="4">
        <f t="shared" si="326"/>
        <v>44066</v>
      </c>
      <c r="J973" s="8">
        <f t="shared" si="327"/>
        <v>1.0479214258249836</v>
      </c>
      <c r="K973" s="8">
        <f t="shared" si="328"/>
        <v>1.0756715057156883</v>
      </c>
      <c r="L973" s="8">
        <f t="shared" si="329"/>
        <v>1.0396211643848694</v>
      </c>
      <c r="M973" s="8">
        <f t="shared" si="330"/>
        <v>1.0423706999577123</v>
      </c>
      <c r="N973" s="8">
        <f t="shared" si="331"/>
        <v>1.0158520298548797</v>
      </c>
      <c r="O973" s="8"/>
      <c r="P973" s="3">
        <f t="shared" si="332"/>
        <v>44036</v>
      </c>
      <c r="Q973" s="3">
        <f t="shared" si="333"/>
        <v>44066</v>
      </c>
      <c r="R973" s="8">
        <f t="shared" si="334"/>
        <v>1.0315689638132488</v>
      </c>
      <c r="S973" s="8">
        <f t="shared" si="335"/>
        <v>1.0588860130243123</v>
      </c>
      <c r="T973" s="8">
        <f t="shared" si="336"/>
        <v>1.0233982251661053</v>
      </c>
      <c r="U973" s="8">
        <f t="shared" si="337"/>
        <v>1.0261048551594871</v>
      </c>
      <c r="V973" s="8">
        <f t="shared" si="338"/>
        <v>1</v>
      </c>
      <c r="W973" s="8"/>
      <c r="X973" s="3">
        <f t="shared" si="339"/>
        <v>44066</v>
      </c>
      <c r="Y973" s="8">
        <f t="shared" ca="1" si="320"/>
        <v>100.41178071157367</v>
      </c>
      <c r="Z973" s="8">
        <f t="shared" ca="1" si="321"/>
        <v>101.59266736850049</v>
      </c>
      <c r="AA973" s="8">
        <f t="shared" ca="1" si="322"/>
        <v>100.52596343219427</v>
      </c>
      <c r="AB973" s="8">
        <f t="shared" ca="1" si="323"/>
        <v>100.22967430693853</v>
      </c>
      <c r="AC973" s="8" t="str">
        <f t="shared" ca="1" si="324"/>
        <v/>
      </c>
    </row>
    <row r="974" spans="1:29" x14ac:dyDescent="0.2">
      <c r="A974" s="4">
        <v>44067</v>
      </c>
      <c r="B974" s="1">
        <v>9261.9</v>
      </c>
      <c r="C974" s="1">
        <v>12148.44</v>
      </c>
      <c r="D974" s="1">
        <v>2733.7</v>
      </c>
      <c r="E974" s="1">
        <v>5658.1</v>
      </c>
      <c r="F974" s="1">
        <v>11466.45</v>
      </c>
      <c r="G974" s="1"/>
      <c r="H974" s="4">
        <f t="shared" si="325"/>
        <v>44037</v>
      </c>
      <c r="I974" s="4">
        <f t="shared" si="326"/>
        <v>44067</v>
      </c>
      <c r="J974" s="8">
        <f t="shared" si="327"/>
        <v>1.0474181801732521</v>
      </c>
      <c r="K974" s="8">
        <f t="shared" si="328"/>
        <v>1.0784607722770696</v>
      </c>
      <c r="L974" s="8">
        <f t="shared" si="329"/>
        <v>1.0439747188329418</v>
      </c>
      <c r="M974" s="8">
        <f t="shared" si="330"/>
        <v>1.040302267002519</v>
      </c>
      <c r="N974" s="8">
        <f t="shared" si="331"/>
        <v>1.0243252055761269</v>
      </c>
      <c r="O974" s="8"/>
      <c r="P974" s="3">
        <f t="shared" si="332"/>
        <v>44037</v>
      </c>
      <c r="Q974" s="3">
        <f t="shared" si="333"/>
        <v>44067</v>
      </c>
      <c r="R974" s="8">
        <f t="shared" si="334"/>
        <v>1.0225445732189482</v>
      </c>
      <c r="S974" s="8">
        <f t="shared" si="335"/>
        <v>1.0528499800710209</v>
      </c>
      <c r="T974" s="8">
        <f t="shared" si="336"/>
        <v>1.0191828856205516</v>
      </c>
      <c r="U974" s="8">
        <f t="shared" si="337"/>
        <v>1.0155976454932649</v>
      </c>
      <c r="V974" s="8">
        <f t="shared" si="338"/>
        <v>1</v>
      </c>
      <c r="W974" s="8"/>
      <c r="X974" s="3">
        <f t="shared" si="339"/>
        <v>44067</v>
      </c>
      <c r="Y974" s="8">
        <f t="shared" ca="1" si="320"/>
        <v>100.18917463171168</v>
      </c>
      <c r="Z974" s="8">
        <f t="shared" ca="1" si="321"/>
        <v>101.39634018892849</v>
      </c>
      <c r="AA974" s="8">
        <f t="shared" ca="1" si="322"/>
        <v>100.38486447977637</v>
      </c>
      <c r="AB974" s="8">
        <f t="shared" ca="1" si="323"/>
        <v>100.01380951842199</v>
      </c>
      <c r="AC974" s="8" t="str">
        <f t="shared" ca="1" si="324"/>
        <v/>
      </c>
    </row>
    <row r="975" spans="1:29" x14ac:dyDescent="0.2">
      <c r="A975" s="4">
        <v>44068</v>
      </c>
      <c r="B975" s="1">
        <v>9235.35</v>
      </c>
      <c r="C975" s="1">
        <v>12114.53</v>
      </c>
      <c r="D975" s="1">
        <v>2738.6</v>
      </c>
      <c r="E975" s="1">
        <v>5625.1</v>
      </c>
      <c r="F975" s="1">
        <v>11472.25</v>
      </c>
      <c r="G975" s="1"/>
      <c r="H975" s="4">
        <f t="shared" si="325"/>
        <v>44038</v>
      </c>
      <c r="I975" s="4">
        <f t="shared" si="326"/>
        <v>44068</v>
      </c>
      <c r="J975" s="8">
        <f t="shared" si="327"/>
        <v>1.0444156695994391</v>
      </c>
      <c r="K975" s="8">
        <f t="shared" si="328"/>
        <v>1.075450459447775</v>
      </c>
      <c r="L975" s="8">
        <f t="shared" si="329"/>
        <v>1.0458459834641307</v>
      </c>
      <c r="M975" s="8">
        <f t="shared" si="330"/>
        <v>1.0342348636672858</v>
      </c>
      <c r="N975" s="8">
        <f t="shared" si="331"/>
        <v>1.0248433333482221</v>
      </c>
      <c r="O975" s="8"/>
      <c r="P975" s="3">
        <f t="shared" si="332"/>
        <v>44038</v>
      </c>
      <c r="Q975" s="3">
        <f t="shared" si="333"/>
        <v>44068</v>
      </c>
      <c r="R975" s="8">
        <f t="shared" si="334"/>
        <v>1.0190978812217797</v>
      </c>
      <c r="S975" s="8">
        <f t="shared" si="335"/>
        <v>1.0493803535162944</v>
      </c>
      <c r="T975" s="8">
        <f t="shared" si="336"/>
        <v>1.0204935226999934</v>
      </c>
      <c r="U975" s="8">
        <f t="shared" si="337"/>
        <v>1.0091638692602714</v>
      </c>
      <c r="V975" s="8">
        <f t="shared" si="338"/>
        <v>1</v>
      </c>
      <c r="W975" s="8"/>
      <c r="X975" s="3">
        <f t="shared" si="339"/>
        <v>44068</v>
      </c>
      <c r="Y975" s="8">
        <f t="shared" ca="1" si="320"/>
        <v>100.1020272275448</v>
      </c>
      <c r="Z975" s="8">
        <f t="shared" ca="1" si="321"/>
        <v>101.28142478445774</v>
      </c>
      <c r="AA975" s="8">
        <f t="shared" ca="1" si="322"/>
        <v>100.42446241990608</v>
      </c>
      <c r="AB975" s="8">
        <f t="shared" ca="1" si="323"/>
        <v>99.882001902823873</v>
      </c>
      <c r="AC975" s="8" t="str">
        <f t="shared" ca="1" si="324"/>
        <v/>
      </c>
    </row>
    <row r="976" spans="1:29" x14ac:dyDescent="0.2">
      <c r="A976" s="4">
        <v>44069</v>
      </c>
      <c r="B976" s="1">
        <v>9267.5499999999993</v>
      </c>
      <c r="C976" s="1">
        <v>12085.56</v>
      </c>
      <c r="D976" s="1">
        <v>2748.45</v>
      </c>
      <c r="E976" s="1">
        <v>5666.2</v>
      </c>
      <c r="F976" s="1">
        <v>11549.6</v>
      </c>
      <c r="G976" s="1"/>
      <c r="H976" s="4">
        <f t="shared" si="325"/>
        <v>44039</v>
      </c>
      <c r="I976" s="4">
        <f t="shared" si="326"/>
        <v>44069</v>
      </c>
      <c r="J976" s="8">
        <f t="shared" si="327"/>
        <v>1.0484602678975472</v>
      </c>
      <c r="K976" s="8">
        <f t="shared" si="328"/>
        <v>1.0786951294508058</v>
      </c>
      <c r="L976" s="8">
        <f t="shared" si="329"/>
        <v>1.0511329955062625</v>
      </c>
      <c r="M976" s="8">
        <f t="shared" si="330"/>
        <v>1.0331203106909408</v>
      </c>
      <c r="N976" s="8">
        <f t="shared" si="331"/>
        <v>1.0375321152014949</v>
      </c>
      <c r="O976" s="8"/>
      <c r="P976" s="3">
        <f t="shared" si="332"/>
        <v>44039</v>
      </c>
      <c r="Q976" s="3">
        <f t="shared" si="333"/>
        <v>44069</v>
      </c>
      <c r="R976" s="8">
        <f t="shared" si="334"/>
        <v>1.0105328331874623</v>
      </c>
      <c r="S976" s="8">
        <f t="shared" si="335"/>
        <v>1.0396739663729029</v>
      </c>
      <c r="T976" s="8">
        <f t="shared" si="336"/>
        <v>1.0131088764439125</v>
      </c>
      <c r="U976" s="8">
        <f t="shared" si="337"/>
        <v>0.99574778992773894</v>
      </c>
      <c r="V976" s="8">
        <f t="shared" si="338"/>
        <v>1</v>
      </c>
      <c r="W976" s="8"/>
      <c r="X976" s="3">
        <f t="shared" si="339"/>
        <v>44069</v>
      </c>
      <c r="Y976" s="8">
        <f t="shared" ca="1" si="320"/>
        <v>99.891504115821107</v>
      </c>
      <c r="Z976" s="8">
        <f t="shared" ca="1" si="321"/>
        <v>100.97631786902667</v>
      </c>
      <c r="AA976" s="8">
        <f t="shared" ca="1" si="322"/>
        <v>100.18048563530797</v>
      </c>
      <c r="AB976" s="8">
        <f t="shared" ca="1" si="323"/>
        <v>99.608149560251647</v>
      </c>
      <c r="AC976" s="8" t="str">
        <f t="shared" ca="1" si="324"/>
        <v/>
      </c>
    </row>
    <row r="977" spans="1:29" x14ac:dyDescent="0.2">
      <c r="A977" s="4">
        <v>44070</v>
      </c>
      <c r="B977" s="1">
        <v>9262.35</v>
      </c>
      <c r="C977" s="1">
        <v>12092.02</v>
      </c>
      <c r="D977" s="1">
        <v>2746.35</v>
      </c>
      <c r="E977" s="1">
        <v>5648.6</v>
      </c>
      <c r="F977" s="1">
        <v>11559.25</v>
      </c>
      <c r="G977" s="1"/>
      <c r="H977" s="4">
        <f t="shared" si="325"/>
        <v>44040</v>
      </c>
      <c r="I977" s="4">
        <f t="shared" si="326"/>
        <v>44070</v>
      </c>
      <c r="J977" s="8">
        <f t="shared" si="327"/>
        <v>1.0300255216934395</v>
      </c>
      <c r="K977" s="8">
        <f t="shared" si="328"/>
        <v>1.0747497335794742</v>
      </c>
      <c r="L977" s="8">
        <f t="shared" si="329"/>
        <v>1.0369650172742548</v>
      </c>
      <c r="M977" s="8">
        <f t="shared" si="330"/>
        <v>1.013492661571034</v>
      </c>
      <c r="N977" s="8">
        <f t="shared" si="331"/>
        <v>1.0228926910637093</v>
      </c>
      <c r="O977" s="8"/>
      <c r="P977" s="3">
        <f t="shared" si="332"/>
        <v>44040</v>
      </c>
      <c r="Q977" s="3">
        <f t="shared" si="333"/>
        <v>44070</v>
      </c>
      <c r="R977" s="8">
        <f t="shared" si="334"/>
        <v>1.0069731954212253</v>
      </c>
      <c r="S977" s="8">
        <f t="shared" si="335"/>
        <v>1.0506964640267775</v>
      </c>
      <c r="T977" s="8">
        <f t="shared" si="336"/>
        <v>1.0137573826985817</v>
      </c>
      <c r="U977" s="8">
        <f t="shared" si="337"/>
        <v>0.99081034640798915</v>
      </c>
      <c r="V977" s="8">
        <f t="shared" si="338"/>
        <v>1</v>
      </c>
      <c r="W977" s="8"/>
      <c r="X977" s="3">
        <f t="shared" si="339"/>
        <v>44070</v>
      </c>
      <c r="Y977" s="8">
        <f t="shared" ca="1" si="320"/>
        <v>99.802969966368508</v>
      </c>
      <c r="Z977" s="8">
        <f t="shared" ca="1" si="321"/>
        <v>101.31212870383432</v>
      </c>
      <c r="AA977" s="8">
        <f t="shared" ca="1" si="322"/>
        <v>100.20024977318234</v>
      </c>
      <c r="AB977" s="8">
        <f t="shared" ca="1" si="323"/>
        <v>99.507672207029685</v>
      </c>
      <c r="AC977" s="8" t="str">
        <f t="shared" ca="1" si="324"/>
        <v/>
      </c>
    </row>
    <row r="978" spans="1:29" x14ac:dyDescent="0.2">
      <c r="A978" s="4">
        <v>44071</v>
      </c>
      <c r="B978" s="1">
        <v>9221.9500000000007</v>
      </c>
      <c r="C978" s="1">
        <v>12065.67</v>
      </c>
      <c r="D978" s="1">
        <v>2740.8</v>
      </c>
      <c r="E978" s="1">
        <v>5619.95</v>
      </c>
      <c r="F978" s="1">
        <v>11647.6</v>
      </c>
      <c r="G978" s="1"/>
      <c r="H978" s="4">
        <f t="shared" si="325"/>
        <v>44041</v>
      </c>
      <c r="I978" s="4">
        <f t="shared" si="326"/>
        <v>44071</v>
      </c>
      <c r="J978" s="8">
        <f t="shared" si="327"/>
        <v>1.0254472873647575</v>
      </c>
      <c r="K978" s="8">
        <f t="shared" si="328"/>
        <v>1.0622282400564143</v>
      </c>
      <c r="L978" s="8">
        <f t="shared" si="329"/>
        <v>1.0378083644143208</v>
      </c>
      <c r="M978" s="8">
        <f t="shared" si="330"/>
        <v>1.014349014971708</v>
      </c>
      <c r="N978" s="8">
        <f t="shared" si="331"/>
        <v>1.039699719267865</v>
      </c>
      <c r="O978" s="8"/>
      <c r="P978" s="3">
        <f t="shared" si="332"/>
        <v>44041</v>
      </c>
      <c r="Q978" s="3">
        <f t="shared" si="333"/>
        <v>44071</v>
      </c>
      <c r="R978" s="8">
        <f t="shared" si="334"/>
        <v>0.98629178056031053</v>
      </c>
      <c r="S978" s="8">
        <f t="shared" si="335"/>
        <v>1.0216682955386516</v>
      </c>
      <c r="T978" s="8">
        <f t="shared" si="336"/>
        <v>0.99818086432217557</v>
      </c>
      <c r="U978" s="8">
        <f t="shared" si="337"/>
        <v>0.97561728273427983</v>
      </c>
      <c r="V978" s="8">
        <f t="shared" si="338"/>
        <v>1</v>
      </c>
      <c r="W978" s="8"/>
      <c r="X978" s="3">
        <f t="shared" si="339"/>
        <v>44071</v>
      </c>
      <c r="Y978" s="8">
        <f t="shared" ca="1" si="320"/>
        <v>99.301265559086687</v>
      </c>
      <c r="Z978" s="8">
        <f t="shared" ca="1" si="321"/>
        <v>100.41415431380925</v>
      </c>
      <c r="AA978" s="8">
        <f t="shared" ca="1" si="322"/>
        <v>99.690851577586628</v>
      </c>
      <c r="AB978" s="8">
        <f t="shared" ca="1" si="323"/>
        <v>99.199902010340622</v>
      </c>
      <c r="AC978" s="8" t="str">
        <f t="shared" ca="1" si="324"/>
        <v/>
      </c>
    </row>
    <row r="979" spans="1:29" x14ac:dyDescent="0.2">
      <c r="A979" s="4">
        <v>44072</v>
      </c>
      <c r="B979" s="1">
        <v>9221.9500000000007</v>
      </c>
      <c r="C979" s="1">
        <v>12065.67</v>
      </c>
      <c r="D979" s="1">
        <v>2740.8</v>
      </c>
      <c r="E979" s="1">
        <v>5619.95</v>
      </c>
      <c r="F979" s="1">
        <v>11647.6</v>
      </c>
      <c r="G979" s="1"/>
      <c r="H979" s="4">
        <f t="shared" si="325"/>
        <v>44042</v>
      </c>
      <c r="I979" s="4">
        <f t="shared" si="326"/>
        <v>44072</v>
      </c>
      <c r="J979" s="8">
        <f t="shared" si="327"/>
        <v>1.0286844101374266</v>
      </c>
      <c r="K979" s="8">
        <f t="shared" si="328"/>
        <v>1.0559181076617854</v>
      </c>
      <c r="L979" s="8">
        <f t="shared" si="329"/>
        <v>1.0431009876120341</v>
      </c>
      <c r="M979" s="8">
        <f t="shared" si="330"/>
        <v>1.0240526972731165</v>
      </c>
      <c r="N979" s="8">
        <f t="shared" si="331"/>
        <v>1.049130123444558</v>
      </c>
      <c r="O979" s="8"/>
      <c r="P979" s="3">
        <f t="shared" si="332"/>
        <v>44042</v>
      </c>
      <c r="Q979" s="3">
        <f t="shared" si="333"/>
        <v>44072</v>
      </c>
      <c r="R979" s="8">
        <f t="shared" si="334"/>
        <v>0.98051174696995358</v>
      </c>
      <c r="S979" s="8">
        <f t="shared" si="335"/>
        <v>1.0064701070587323</v>
      </c>
      <c r="T979" s="8">
        <f t="shared" si="336"/>
        <v>0.99425320491920599</v>
      </c>
      <c r="U979" s="8">
        <f t="shared" si="337"/>
        <v>0.97609693439255563</v>
      </c>
      <c r="V979" s="8">
        <f t="shared" si="338"/>
        <v>1</v>
      </c>
      <c r="W979" s="8"/>
      <c r="X979" s="3">
        <f t="shared" si="339"/>
        <v>44072</v>
      </c>
      <c r="Y979" s="8">
        <f t="shared" ca="1" si="320"/>
        <v>99.164532650055463</v>
      </c>
      <c r="Z979" s="8">
        <f t="shared" ca="1" si="321"/>
        <v>99.947203604188147</v>
      </c>
      <c r="AA979" s="8">
        <f t="shared" ca="1" si="322"/>
        <v>99.565443793865924</v>
      </c>
      <c r="AB979" s="8">
        <f t="shared" ca="1" si="323"/>
        <v>99.214678994830308</v>
      </c>
      <c r="AC979" s="8" t="str">
        <f t="shared" ca="1" si="324"/>
        <v/>
      </c>
    </row>
    <row r="980" spans="1:29" x14ac:dyDescent="0.2">
      <c r="A980" s="4">
        <v>44073</v>
      </c>
      <c r="B980" s="1">
        <v>9221.9500000000007</v>
      </c>
      <c r="C980" s="1">
        <v>12065.67</v>
      </c>
      <c r="D980" s="1">
        <v>2740.8</v>
      </c>
      <c r="E980" s="1">
        <v>5619.95</v>
      </c>
      <c r="F980" s="1">
        <v>11647.6</v>
      </c>
      <c r="G980" s="1"/>
      <c r="H980" s="4">
        <f t="shared" si="325"/>
        <v>44043</v>
      </c>
      <c r="I980" s="4">
        <f t="shared" si="326"/>
        <v>44073</v>
      </c>
      <c r="J980" s="8">
        <f t="shared" si="327"/>
        <v>1.0268517281311242</v>
      </c>
      <c r="K980" s="8">
        <f t="shared" si="328"/>
        <v>1.0413693699914124</v>
      </c>
      <c r="L980" s="8">
        <f t="shared" si="329"/>
        <v>1.0398755548810563</v>
      </c>
      <c r="M980" s="8">
        <f t="shared" si="330"/>
        <v>1.0207234123704785</v>
      </c>
      <c r="N980" s="8">
        <f t="shared" si="331"/>
        <v>1.0518492430091795</v>
      </c>
      <c r="O980" s="8"/>
      <c r="P980" s="3">
        <f t="shared" si="332"/>
        <v>44043</v>
      </c>
      <c r="Q980" s="3">
        <f t="shared" si="333"/>
        <v>44073</v>
      </c>
      <c r="R980" s="8">
        <f t="shared" si="334"/>
        <v>0.97623469803853147</v>
      </c>
      <c r="S980" s="8">
        <f t="shared" si="335"/>
        <v>0.99003671572954144</v>
      </c>
      <c r="T980" s="8">
        <f t="shared" si="336"/>
        <v>0.98861653586984743</v>
      </c>
      <c r="U980" s="8">
        <f t="shared" si="337"/>
        <v>0.97040846790015767</v>
      </c>
      <c r="V980" s="8">
        <f t="shared" si="338"/>
        <v>1</v>
      </c>
      <c r="W980" s="8"/>
      <c r="X980" s="3">
        <f t="shared" si="339"/>
        <v>44073</v>
      </c>
      <c r="Y980" s="8">
        <f t="shared" ca="1" si="320"/>
        <v>99.065209394926171</v>
      </c>
      <c r="Z980" s="8">
        <f t="shared" ca="1" si="321"/>
        <v>99.442552477711317</v>
      </c>
      <c r="AA980" s="8">
        <f t="shared" ca="1" si="322"/>
        <v>99.384679475522844</v>
      </c>
      <c r="AB980" s="8">
        <f t="shared" ca="1" si="323"/>
        <v>99.101274754031451</v>
      </c>
      <c r="AC980" s="8" t="str">
        <f t="shared" ca="1" si="324"/>
        <v/>
      </c>
    </row>
    <row r="981" spans="1:29" x14ac:dyDescent="0.2">
      <c r="A981" s="4">
        <v>44074</v>
      </c>
      <c r="B981" s="1">
        <v>8989.0499999999993</v>
      </c>
      <c r="C981" s="1">
        <v>11659.47</v>
      </c>
      <c r="D981" s="1">
        <v>2669.75</v>
      </c>
      <c r="E981" s="1">
        <v>5537.2</v>
      </c>
      <c r="F981" s="1">
        <v>11387.5</v>
      </c>
      <c r="G981" s="1"/>
      <c r="H981" s="4">
        <f t="shared" si="325"/>
        <v>44044</v>
      </c>
      <c r="I981" s="4">
        <f t="shared" si="326"/>
        <v>44074</v>
      </c>
      <c r="J981" s="8">
        <f t="shared" si="327"/>
        <v>1.000918626402993</v>
      </c>
      <c r="K981" s="8">
        <f t="shared" si="328"/>
        <v>1.00631087443414</v>
      </c>
      <c r="L981" s="8">
        <f t="shared" si="329"/>
        <v>1.0129187692074213</v>
      </c>
      <c r="M981" s="8">
        <f t="shared" si="330"/>
        <v>1.0056939437144128</v>
      </c>
      <c r="N981" s="8">
        <f t="shared" si="331"/>
        <v>1.0283606283497915</v>
      </c>
      <c r="O981" s="8"/>
      <c r="P981" s="3">
        <f t="shared" si="332"/>
        <v>44044</v>
      </c>
      <c r="Q981" s="3">
        <f t="shared" si="333"/>
        <v>44074</v>
      </c>
      <c r="R981" s="8">
        <f t="shared" si="334"/>
        <v>0.9733148068972316</v>
      </c>
      <c r="S981" s="8">
        <f t="shared" si="335"/>
        <v>0.97855834489595872</v>
      </c>
      <c r="T981" s="8">
        <f t="shared" si="336"/>
        <v>0.98498400394115659</v>
      </c>
      <c r="U981" s="8">
        <f t="shared" si="337"/>
        <v>0.97795842819094325</v>
      </c>
      <c r="V981" s="8">
        <f t="shared" si="338"/>
        <v>1</v>
      </c>
      <c r="W981" s="8"/>
      <c r="X981" s="3">
        <f t="shared" si="339"/>
        <v>44074</v>
      </c>
      <c r="Y981" s="8">
        <f t="shared" ca="1" si="320"/>
        <v>99.000568578045957</v>
      </c>
      <c r="Z981" s="8">
        <f t="shared" ca="1" si="321"/>
        <v>99.094933956448244</v>
      </c>
      <c r="AA981" s="8">
        <f t="shared" ca="1" si="322"/>
        <v>99.270969213378024</v>
      </c>
      <c r="AB981" s="8">
        <f t="shared" ca="1" si="323"/>
        <v>99.257632236523904</v>
      </c>
      <c r="AC981" s="8" t="str">
        <f t="shared" ca="1" si="324"/>
        <v/>
      </c>
    </row>
    <row r="982" spans="1:29" x14ac:dyDescent="0.2">
      <c r="A982" s="4">
        <v>44075</v>
      </c>
      <c r="B982" s="1">
        <v>9059.4500000000007</v>
      </c>
      <c r="C982" s="1">
        <v>11933.25</v>
      </c>
      <c r="D982" s="1">
        <v>2691.2</v>
      </c>
      <c r="E982" s="1">
        <v>5546.65</v>
      </c>
      <c r="F982" s="1">
        <v>11470.25</v>
      </c>
      <c r="G982" s="1"/>
      <c r="H982" s="4">
        <f t="shared" si="325"/>
        <v>44045</v>
      </c>
      <c r="I982" s="4">
        <f t="shared" si="326"/>
        <v>44075</v>
      </c>
      <c r="J982" s="8">
        <f t="shared" si="327"/>
        <v>1.008757571708534</v>
      </c>
      <c r="K982" s="8">
        <f t="shared" si="328"/>
        <v>1.029940404009891</v>
      </c>
      <c r="L982" s="8">
        <f t="shared" si="329"/>
        <v>1.0210570246993209</v>
      </c>
      <c r="M982" s="8">
        <f t="shared" si="330"/>
        <v>1.0074102999536856</v>
      </c>
      <c r="N982" s="8">
        <f t="shared" si="331"/>
        <v>1.0358334575042105</v>
      </c>
      <c r="O982" s="8"/>
      <c r="P982" s="3">
        <f t="shared" si="332"/>
        <v>44045</v>
      </c>
      <c r="Q982" s="3">
        <f t="shared" si="333"/>
        <v>44075</v>
      </c>
      <c r="R982" s="8">
        <f t="shared" si="334"/>
        <v>0.97386077308130736</v>
      </c>
      <c r="S982" s="8">
        <f t="shared" si="335"/>
        <v>0.99431080985883713</v>
      </c>
      <c r="T982" s="8">
        <f t="shared" si="336"/>
        <v>0.98573474075601619</v>
      </c>
      <c r="U982" s="8">
        <f t="shared" si="337"/>
        <v>0.97256010863077436</v>
      </c>
      <c r="V982" s="8">
        <f t="shared" si="338"/>
        <v>1</v>
      </c>
      <c r="W982" s="8"/>
      <c r="X982" s="3">
        <f t="shared" si="339"/>
        <v>44075</v>
      </c>
      <c r="Y982" s="8">
        <f t="shared" ca="1" si="320"/>
        <v>99.020071516245252</v>
      </c>
      <c r="Z982" s="8">
        <f t="shared" ca="1" si="321"/>
        <v>99.589168531095993</v>
      </c>
      <c r="AA982" s="8">
        <f t="shared" ca="1" si="322"/>
        <v>99.299990244582759</v>
      </c>
      <c r="AB982" s="8">
        <f t="shared" ca="1" si="323"/>
        <v>99.152886721488116</v>
      </c>
      <c r="AC982" s="8" t="str">
        <f t="shared" ca="1" si="324"/>
        <v/>
      </c>
    </row>
    <row r="983" spans="1:29" x14ac:dyDescent="0.2">
      <c r="A983" s="4">
        <v>44076</v>
      </c>
      <c r="B983" s="1">
        <v>9103.7999999999993</v>
      </c>
      <c r="C983" s="1">
        <v>12040.66</v>
      </c>
      <c r="D983" s="1">
        <v>2703.3</v>
      </c>
      <c r="E983" s="1">
        <v>5581.2</v>
      </c>
      <c r="F983" s="1">
        <v>11535</v>
      </c>
      <c r="G983" s="1"/>
      <c r="H983" s="4">
        <f t="shared" si="325"/>
        <v>44046</v>
      </c>
      <c r="I983" s="4">
        <f t="shared" si="326"/>
        <v>44076</v>
      </c>
      <c r="J983" s="8">
        <f t="shared" si="327"/>
        <v>1.0246488384656942</v>
      </c>
      <c r="K983" s="8">
        <f t="shared" si="328"/>
        <v>1.0431108643051261</v>
      </c>
      <c r="L983" s="8">
        <f t="shared" si="329"/>
        <v>1.0347757851824917</v>
      </c>
      <c r="M983" s="8">
        <f t="shared" si="330"/>
        <v>1.0220199782089197</v>
      </c>
      <c r="N983" s="8">
        <f t="shared" si="331"/>
        <v>1.0590730471188805</v>
      </c>
      <c r="O983" s="8"/>
      <c r="P983" s="3">
        <f t="shared" si="332"/>
        <v>44046</v>
      </c>
      <c r="Q983" s="3">
        <f t="shared" si="333"/>
        <v>44076</v>
      </c>
      <c r="R983" s="8">
        <f t="shared" si="334"/>
        <v>0.96749590715500267</v>
      </c>
      <c r="S983" s="8">
        <f t="shared" si="335"/>
        <v>0.98492815688476054</v>
      </c>
      <c r="T983" s="8">
        <f t="shared" si="336"/>
        <v>0.97705799236182289</v>
      </c>
      <c r="U983" s="8">
        <f t="shared" si="337"/>
        <v>0.96501367964111573</v>
      </c>
      <c r="V983" s="8">
        <f t="shared" si="338"/>
        <v>1</v>
      </c>
      <c r="W983" s="8"/>
      <c r="X983" s="3">
        <f t="shared" si="339"/>
        <v>44076</v>
      </c>
      <c r="Y983" s="8">
        <f t="shared" ca="1" si="320"/>
        <v>98.87662478082612</v>
      </c>
      <c r="Z983" s="8">
        <f t="shared" ca="1" si="321"/>
        <v>99.303854046925267</v>
      </c>
      <c r="AA983" s="8">
        <f t="shared" ca="1" si="322"/>
        <v>99.025771630361049</v>
      </c>
      <c r="AB983" s="8">
        <f t="shared" ca="1" si="323"/>
        <v>99.008051705339028</v>
      </c>
      <c r="AC983" s="8" t="str">
        <f t="shared" ca="1" si="324"/>
        <v/>
      </c>
    </row>
    <row r="984" spans="1:29" x14ac:dyDescent="0.2">
      <c r="A984" s="4">
        <v>44077</v>
      </c>
      <c r="B984" s="1">
        <v>9148.0499999999993</v>
      </c>
      <c r="C984" s="1">
        <v>12124.93</v>
      </c>
      <c r="D984" s="1">
        <v>2726.45</v>
      </c>
      <c r="E984" s="1">
        <v>5609.95</v>
      </c>
      <c r="F984" s="1">
        <v>11527.45</v>
      </c>
      <c r="G984" s="1"/>
      <c r="H984" s="4">
        <f t="shared" si="325"/>
        <v>44047</v>
      </c>
      <c r="I984" s="4">
        <f t="shared" si="326"/>
        <v>44077</v>
      </c>
      <c r="J984" s="8">
        <f t="shared" si="327"/>
        <v>1.0238387026373663</v>
      </c>
      <c r="K984" s="8">
        <f t="shared" si="328"/>
        <v>1.0373907738851516</v>
      </c>
      <c r="L984" s="8">
        <f t="shared" si="329"/>
        <v>1.0394990182435138</v>
      </c>
      <c r="M984" s="8">
        <f t="shared" si="330"/>
        <v>1.0286974300672052</v>
      </c>
      <c r="N984" s="8">
        <f t="shared" si="331"/>
        <v>1.0389536062729547</v>
      </c>
      <c r="O984" s="8"/>
      <c r="P984" s="3">
        <f t="shared" si="332"/>
        <v>44047</v>
      </c>
      <c r="Q984" s="3">
        <f t="shared" si="333"/>
        <v>44077</v>
      </c>
      <c r="R984" s="8">
        <f t="shared" si="334"/>
        <v>0.98545180117348052</v>
      </c>
      <c r="S984" s="8">
        <f t="shared" si="335"/>
        <v>0.99849576306548515</v>
      </c>
      <c r="T984" s="8">
        <f t="shared" si="336"/>
        <v>1.000524962777227</v>
      </c>
      <c r="U984" s="8">
        <f t="shared" si="337"/>
        <v>0.99012835978062419</v>
      </c>
      <c r="V984" s="8">
        <f t="shared" si="338"/>
        <v>1</v>
      </c>
      <c r="W984" s="8"/>
      <c r="X984" s="3">
        <f t="shared" si="339"/>
        <v>44077</v>
      </c>
      <c r="Y984" s="8">
        <f t="shared" ca="1" si="320"/>
        <v>99.314923388890506</v>
      </c>
      <c r="Z984" s="8">
        <f t="shared" ca="1" si="321"/>
        <v>99.730858864818387</v>
      </c>
      <c r="AA984" s="8">
        <f t="shared" ca="1" si="322"/>
        <v>99.796906530120864</v>
      </c>
      <c r="AB984" s="8">
        <f t="shared" ca="1" si="323"/>
        <v>99.521374616200148</v>
      </c>
      <c r="AC984" s="8" t="str">
        <f t="shared" ca="1" si="324"/>
        <v/>
      </c>
    </row>
    <row r="985" spans="1:29" x14ac:dyDescent="0.2">
      <c r="A985" s="4">
        <v>44078</v>
      </c>
      <c r="B985" s="1">
        <v>9004.2999999999993</v>
      </c>
      <c r="C985" s="1">
        <v>11916.62</v>
      </c>
      <c r="D985" s="1">
        <v>2690.3</v>
      </c>
      <c r="E985" s="1">
        <v>5524.6</v>
      </c>
      <c r="F985" s="1">
        <v>11333.85</v>
      </c>
      <c r="G985" s="1"/>
      <c r="H985" s="4">
        <f t="shared" si="325"/>
        <v>44048</v>
      </c>
      <c r="I985" s="4">
        <f t="shared" si="326"/>
        <v>44078</v>
      </c>
      <c r="J985" s="8">
        <f t="shared" si="327"/>
        <v>1.009263981438411</v>
      </c>
      <c r="K985" s="8">
        <f t="shared" si="328"/>
        <v>1.018603331230586</v>
      </c>
      <c r="L985" s="8">
        <f t="shared" si="329"/>
        <v>1.0238815626724516</v>
      </c>
      <c r="M985" s="8">
        <f t="shared" si="330"/>
        <v>1.0110815237781499</v>
      </c>
      <c r="N985" s="8">
        <f t="shared" si="331"/>
        <v>1.020915809812055</v>
      </c>
      <c r="O985" s="8"/>
      <c r="P985" s="3">
        <f t="shared" si="332"/>
        <v>44048</v>
      </c>
      <c r="Q985" s="3">
        <f t="shared" si="333"/>
        <v>44078</v>
      </c>
      <c r="R985" s="8">
        <f t="shared" si="334"/>
        <v>0.98858688614510826</v>
      </c>
      <c r="S985" s="8">
        <f t="shared" si="335"/>
        <v>0.99773489786401226</v>
      </c>
      <c r="T985" s="8">
        <f t="shared" si="336"/>
        <v>1.0029049925879221</v>
      </c>
      <c r="U985" s="8">
        <f t="shared" si="337"/>
        <v>0.99036719194728151</v>
      </c>
      <c r="V985" s="8">
        <f t="shared" si="338"/>
        <v>1</v>
      </c>
      <c r="W985" s="8"/>
      <c r="X985" s="3">
        <f t="shared" si="339"/>
        <v>44078</v>
      </c>
      <c r="Y985" s="8">
        <f t="shared" ca="1" si="320"/>
        <v>99.396588658031931</v>
      </c>
      <c r="Z985" s="8">
        <f t="shared" ca="1" si="321"/>
        <v>99.7122272621382</v>
      </c>
      <c r="AA985" s="8">
        <f t="shared" ca="1" si="322"/>
        <v>99.880208922775026</v>
      </c>
      <c r="AB985" s="8">
        <f t="shared" ca="1" si="323"/>
        <v>99.5302448595518</v>
      </c>
      <c r="AC985" s="8" t="str">
        <f t="shared" ca="1" si="324"/>
        <v/>
      </c>
    </row>
    <row r="986" spans="1:29" x14ac:dyDescent="0.2">
      <c r="A986" s="4">
        <v>44079</v>
      </c>
      <c r="B986" s="1">
        <v>9004.2999999999993</v>
      </c>
      <c r="C986" s="1">
        <v>11916.62</v>
      </c>
      <c r="D986" s="1">
        <v>2690.3</v>
      </c>
      <c r="E986" s="1">
        <v>5524.6</v>
      </c>
      <c r="F986" s="1">
        <v>11333.85</v>
      </c>
      <c r="G986" s="1"/>
      <c r="H986" s="4">
        <f t="shared" si="325"/>
        <v>44049</v>
      </c>
      <c r="I986" s="4">
        <f t="shared" si="326"/>
        <v>44079</v>
      </c>
      <c r="J986" s="8">
        <f t="shared" si="327"/>
        <v>1.0020866836198119</v>
      </c>
      <c r="K986" s="8">
        <f t="shared" si="328"/>
        <v>1.0089835163904723</v>
      </c>
      <c r="L986" s="8">
        <f t="shared" si="329"/>
        <v>1.0127616322842945</v>
      </c>
      <c r="M986" s="8">
        <f t="shared" si="330"/>
        <v>0.99612340203025551</v>
      </c>
      <c r="N986" s="8">
        <f t="shared" si="331"/>
        <v>1.0119373401249092</v>
      </c>
      <c r="O986" s="8"/>
      <c r="P986" s="3">
        <f t="shared" si="332"/>
        <v>44049</v>
      </c>
      <c r="Q986" s="3">
        <f t="shared" si="333"/>
        <v>44079</v>
      </c>
      <c r="R986" s="8">
        <f t="shared" si="334"/>
        <v>0.99026554697163227</v>
      </c>
      <c r="S986" s="8">
        <f t="shared" si="335"/>
        <v>0.99708102110939767</v>
      </c>
      <c r="T986" s="8">
        <f t="shared" si="336"/>
        <v>1.0008145683795833</v>
      </c>
      <c r="U986" s="8">
        <f t="shared" si="337"/>
        <v>0.98437261135882026</v>
      </c>
      <c r="V986" s="8">
        <f t="shared" si="338"/>
        <v>1</v>
      </c>
      <c r="W986" s="8"/>
      <c r="X986" s="3">
        <f t="shared" si="339"/>
        <v>44079</v>
      </c>
      <c r="Y986" s="8">
        <f t="shared" ca="1" si="320"/>
        <v>99.442408705314676</v>
      </c>
      <c r="Z986" s="8">
        <f t="shared" ca="1" si="321"/>
        <v>99.696787660290923</v>
      </c>
      <c r="AA986" s="8">
        <f t="shared" ca="1" si="322"/>
        <v>99.816538685249668</v>
      </c>
      <c r="AB986" s="8">
        <f t="shared" ca="1" si="323"/>
        <v>99.412651702258628</v>
      </c>
      <c r="AC986" s="8" t="str">
        <f t="shared" ca="1" si="324"/>
        <v/>
      </c>
    </row>
    <row r="987" spans="1:29" x14ac:dyDescent="0.2">
      <c r="A987" s="4">
        <v>44080</v>
      </c>
      <c r="B987" s="1">
        <v>9004.2999999999993</v>
      </c>
      <c r="C987" s="1">
        <v>11916.62</v>
      </c>
      <c r="D987" s="1">
        <v>2690.3</v>
      </c>
      <c r="E987" s="1">
        <v>5524.6</v>
      </c>
      <c r="F987" s="1">
        <v>11333.85</v>
      </c>
      <c r="G987" s="1"/>
      <c r="H987" s="4">
        <f t="shared" si="325"/>
        <v>44050</v>
      </c>
      <c r="I987" s="4">
        <f t="shared" si="326"/>
        <v>44080</v>
      </c>
      <c r="J987" s="8">
        <f t="shared" si="327"/>
        <v>0.99899593380929386</v>
      </c>
      <c r="K987" s="8">
        <f t="shared" si="328"/>
        <v>0.99890190214020125</v>
      </c>
      <c r="L987" s="8">
        <f t="shared" si="329"/>
        <v>1.0066415969766702</v>
      </c>
      <c r="M987" s="8">
        <f t="shared" si="330"/>
        <v>1.0004708438971388</v>
      </c>
      <c r="N987" s="8">
        <f t="shared" si="331"/>
        <v>1.0106830270954741</v>
      </c>
      <c r="O987" s="8"/>
      <c r="P987" s="3">
        <f t="shared" si="332"/>
        <v>44050</v>
      </c>
      <c r="Q987" s="3">
        <f t="shared" si="333"/>
        <v>44080</v>
      </c>
      <c r="R987" s="8">
        <f t="shared" si="334"/>
        <v>0.98843644053292667</v>
      </c>
      <c r="S987" s="8">
        <f t="shared" si="335"/>
        <v>0.9883434027885778</v>
      </c>
      <c r="T987" s="8">
        <f t="shared" si="336"/>
        <v>0.99600128822740974</v>
      </c>
      <c r="U987" s="8">
        <f t="shared" si="337"/>
        <v>0.98989576066426754</v>
      </c>
      <c r="V987" s="8">
        <f t="shared" si="338"/>
        <v>1</v>
      </c>
      <c r="W987" s="8"/>
      <c r="X987" s="3">
        <f t="shared" si="339"/>
        <v>44080</v>
      </c>
      <c r="Y987" s="8">
        <f t="shared" ca="1" si="320"/>
        <v>99.40535389833542</v>
      </c>
      <c r="Z987" s="8">
        <f t="shared" ca="1" si="321"/>
        <v>99.431934915737159</v>
      </c>
      <c r="AA987" s="8">
        <f t="shared" ca="1" si="322"/>
        <v>99.665267272852986</v>
      </c>
      <c r="AB987" s="8">
        <f t="shared" ca="1" si="323"/>
        <v>99.527436779127953</v>
      </c>
      <c r="AC987" s="8" t="str">
        <f t="shared" ca="1" si="324"/>
        <v/>
      </c>
    </row>
    <row r="988" spans="1:29" x14ac:dyDescent="0.2">
      <c r="A988" s="4">
        <v>44081</v>
      </c>
      <c r="B988" s="1">
        <v>9028.5</v>
      </c>
      <c r="C988" s="1">
        <v>11865.42</v>
      </c>
      <c r="D988" s="1">
        <v>2696.85</v>
      </c>
      <c r="E988" s="1">
        <v>5563.85</v>
      </c>
      <c r="F988" s="1">
        <v>11355.05</v>
      </c>
      <c r="G988" s="1"/>
      <c r="H988" s="4">
        <f t="shared" si="325"/>
        <v>44051</v>
      </c>
      <c r="I988" s="4">
        <f t="shared" si="326"/>
        <v>44081</v>
      </c>
      <c r="J988" s="8">
        <f t="shared" si="327"/>
        <v>1.0016808400872039</v>
      </c>
      <c r="K988" s="8">
        <f t="shared" si="328"/>
        <v>0.9946100998179338</v>
      </c>
      <c r="L988" s="8">
        <f t="shared" si="329"/>
        <v>1.0090924398046808</v>
      </c>
      <c r="M988" s="8">
        <f t="shared" si="330"/>
        <v>1.0075787758058674</v>
      </c>
      <c r="N988" s="8">
        <f t="shared" si="331"/>
        <v>1.012573512691668</v>
      </c>
      <c r="O988" s="8"/>
      <c r="P988" s="3">
        <f t="shared" si="332"/>
        <v>44051</v>
      </c>
      <c r="Q988" s="3">
        <f t="shared" si="333"/>
        <v>44081</v>
      </c>
      <c r="R988" s="8">
        <f t="shared" si="334"/>
        <v>0.98924258587852187</v>
      </c>
      <c r="S988" s="8">
        <f t="shared" si="335"/>
        <v>0.98225964569625868</v>
      </c>
      <c r="T988" s="8">
        <f t="shared" si="336"/>
        <v>0.99656215292681949</v>
      </c>
      <c r="U988" s="8">
        <f t="shared" si="337"/>
        <v>0.99506728467296823</v>
      </c>
      <c r="V988" s="8">
        <f t="shared" si="338"/>
        <v>1</v>
      </c>
      <c r="W988" s="8"/>
      <c r="X988" s="3">
        <f t="shared" si="339"/>
        <v>44081</v>
      </c>
      <c r="Y988" s="8">
        <f t="shared" ca="1" si="320"/>
        <v>99.431389300790244</v>
      </c>
      <c r="Z988" s="8">
        <f t="shared" ca="1" si="321"/>
        <v>99.250587738987932</v>
      </c>
      <c r="AA988" s="8">
        <f t="shared" ca="1" si="322"/>
        <v>99.690333410682783</v>
      </c>
      <c r="AB988" s="8">
        <f t="shared" ca="1" si="323"/>
        <v>99.634298010869387</v>
      </c>
      <c r="AC988" s="8" t="str">
        <f t="shared" ca="1" si="324"/>
        <v/>
      </c>
    </row>
    <row r="989" spans="1:29" x14ac:dyDescent="0.2">
      <c r="A989" s="4">
        <v>44082</v>
      </c>
      <c r="B989" s="1">
        <v>8995.2999999999993</v>
      </c>
      <c r="C989" s="1">
        <v>11744.71</v>
      </c>
      <c r="D989" s="1">
        <v>2693.1</v>
      </c>
      <c r="E989" s="1">
        <v>5561.45</v>
      </c>
      <c r="F989" s="1">
        <v>11317.35</v>
      </c>
      <c r="G989" s="1"/>
      <c r="H989" s="4">
        <f t="shared" si="325"/>
        <v>44052</v>
      </c>
      <c r="I989" s="4">
        <f t="shared" si="326"/>
        <v>44082</v>
      </c>
      <c r="J989" s="8">
        <f t="shared" si="327"/>
        <v>0.99799741494560834</v>
      </c>
      <c r="K989" s="8">
        <f t="shared" si="328"/>
        <v>0.98449167289760364</v>
      </c>
      <c r="L989" s="8">
        <f t="shared" si="329"/>
        <v>1.0076892855138351</v>
      </c>
      <c r="M989" s="8">
        <f t="shared" si="330"/>
        <v>1.0071441506700471</v>
      </c>
      <c r="N989" s="8">
        <f t="shared" si="331"/>
        <v>1.0092116585890023</v>
      </c>
      <c r="O989" s="8"/>
      <c r="P989" s="3">
        <f t="shared" si="332"/>
        <v>44052</v>
      </c>
      <c r="Q989" s="3">
        <f t="shared" si="333"/>
        <v>44082</v>
      </c>
      <c r="R989" s="8">
        <f t="shared" si="334"/>
        <v>0.98888811524524711</v>
      </c>
      <c r="S989" s="8">
        <f t="shared" si="335"/>
        <v>0.97550564791734562</v>
      </c>
      <c r="T989" s="8">
        <f t="shared" si="336"/>
        <v>0.99849152250451045</v>
      </c>
      <c r="U989" s="8">
        <f t="shared" si="337"/>
        <v>0.99795136342177637</v>
      </c>
      <c r="V989" s="8">
        <f t="shared" si="338"/>
        <v>1</v>
      </c>
      <c r="W989" s="8"/>
      <c r="X989" s="3">
        <f t="shared" si="339"/>
        <v>44082</v>
      </c>
      <c r="Y989" s="8">
        <f t="shared" ca="1" si="320"/>
        <v>99.430174129301889</v>
      </c>
      <c r="Z989" s="8">
        <f t="shared" ca="1" si="321"/>
        <v>99.049621702910912</v>
      </c>
      <c r="AA989" s="8">
        <f t="shared" ca="1" si="322"/>
        <v>99.760402552295929</v>
      </c>
      <c r="AB989" s="8">
        <f t="shared" ca="1" si="323"/>
        <v>99.694384315875539</v>
      </c>
      <c r="AC989" s="8" t="str">
        <f t="shared" ca="1" si="324"/>
        <v/>
      </c>
    </row>
    <row r="990" spans="1:29" x14ac:dyDescent="0.2">
      <c r="A990" s="4">
        <v>44083</v>
      </c>
      <c r="B990" s="1">
        <v>9005.4</v>
      </c>
      <c r="C990" s="1">
        <v>11877.69</v>
      </c>
      <c r="D990" s="1">
        <v>2687.2</v>
      </c>
      <c r="E990" s="1">
        <v>5523.4</v>
      </c>
      <c r="F990" s="1">
        <v>11278</v>
      </c>
      <c r="G990" s="1"/>
      <c r="H990" s="4">
        <f t="shared" si="325"/>
        <v>44053</v>
      </c>
      <c r="I990" s="4">
        <f t="shared" si="326"/>
        <v>44083</v>
      </c>
      <c r="J990" s="8">
        <f t="shared" si="327"/>
        <v>0.9902409790909541</v>
      </c>
      <c r="K990" s="8">
        <f t="shared" si="328"/>
        <v>0.97482924859533282</v>
      </c>
      <c r="L990" s="8">
        <f t="shared" si="329"/>
        <v>1.0077440888038851</v>
      </c>
      <c r="M990" s="8">
        <f t="shared" si="330"/>
        <v>0.99653592176956651</v>
      </c>
      <c r="N990" s="8">
        <f t="shared" si="331"/>
        <v>1.000696530214771</v>
      </c>
      <c r="O990" s="8"/>
      <c r="P990" s="3">
        <f t="shared" si="332"/>
        <v>44053</v>
      </c>
      <c r="Q990" s="3">
        <f t="shared" si="333"/>
        <v>44083</v>
      </c>
      <c r="R990" s="8">
        <f t="shared" si="334"/>
        <v>0.98955172641442768</v>
      </c>
      <c r="S990" s="8">
        <f t="shared" si="335"/>
        <v>0.97415072318289486</v>
      </c>
      <c r="T990" s="8">
        <f t="shared" si="336"/>
        <v>1.0070426531683903</v>
      </c>
      <c r="U990" s="8">
        <f t="shared" si="337"/>
        <v>0.9958422875271572</v>
      </c>
      <c r="V990" s="8">
        <f t="shared" si="338"/>
        <v>1</v>
      </c>
      <c r="W990" s="8"/>
      <c r="X990" s="3">
        <f t="shared" si="339"/>
        <v>44083</v>
      </c>
      <c r="Y990" s="8">
        <f t="shared" ca="1" si="320"/>
        <v>99.454234267159265</v>
      </c>
      <c r="Z990" s="8">
        <f t="shared" ca="1" si="321"/>
        <v>99.017451966598884</v>
      </c>
      <c r="AA990" s="8">
        <f t="shared" ca="1" si="322"/>
        <v>100.05233273887721</v>
      </c>
      <c r="AB990" s="8">
        <f t="shared" ca="1" si="323"/>
        <v>99.653997099012059</v>
      </c>
      <c r="AC990" s="8" t="str">
        <f t="shared" ca="1" si="324"/>
        <v/>
      </c>
    </row>
    <row r="991" spans="1:29" x14ac:dyDescent="0.2">
      <c r="A991" s="4">
        <v>44084</v>
      </c>
      <c r="B991" s="1">
        <v>9082.6</v>
      </c>
      <c r="C991" s="1">
        <v>11999.55</v>
      </c>
      <c r="D991" s="1">
        <v>2704.4</v>
      </c>
      <c r="E991" s="1">
        <v>5551.85</v>
      </c>
      <c r="F991" s="1">
        <v>11449.25</v>
      </c>
      <c r="G991" s="1"/>
      <c r="H991" s="4">
        <f t="shared" si="325"/>
        <v>44054</v>
      </c>
      <c r="I991" s="4">
        <f t="shared" si="326"/>
        <v>44084</v>
      </c>
      <c r="J991" s="8">
        <f t="shared" si="327"/>
        <v>0.99998899005802233</v>
      </c>
      <c r="K991" s="8">
        <f t="shared" si="328"/>
        <v>0.99381163416090568</v>
      </c>
      <c r="L991" s="8">
        <f t="shared" si="329"/>
        <v>1.0145558223289317</v>
      </c>
      <c r="M991" s="8">
        <f t="shared" si="330"/>
        <v>0.99738610232825542</v>
      </c>
      <c r="N991" s="8">
        <f t="shared" si="331"/>
        <v>1.0111945241775226</v>
      </c>
      <c r="O991" s="8"/>
      <c r="P991" s="3">
        <f t="shared" si="332"/>
        <v>44054</v>
      </c>
      <c r="Q991" s="3">
        <f t="shared" si="333"/>
        <v>44084</v>
      </c>
      <c r="R991" s="8">
        <f t="shared" si="334"/>
        <v>0.98891851780090034</v>
      </c>
      <c r="S991" s="8">
        <f t="shared" si="335"/>
        <v>0.9828095489038019</v>
      </c>
      <c r="T991" s="8">
        <f t="shared" si="336"/>
        <v>1.0033240865837787</v>
      </c>
      <c r="U991" s="8">
        <f t="shared" si="337"/>
        <v>0.98634444558479129</v>
      </c>
      <c r="V991" s="8">
        <f t="shared" si="338"/>
        <v>1</v>
      </c>
      <c r="W991" s="8"/>
      <c r="X991" s="3">
        <f t="shared" si="339"/>
        <v>44084</v>
      </c>
      <c r="Y991" s="8">
        <f t="shared" ca="1" si="320"/>
        <v>99.445409276907782</v>
      </c>
      <c r="Z991" s="8">
        <f t="shared" ca="1" si="321"/>
        <v>99.298257761998016</v>
      </c>
      <c r="AA991" s="8">
        <f t="shared" ca="1" si="322"/>
        <v>99.932078215606879</v>
      </c>
      <c r="AB991" s="8">
        <f t="shared" ca="1" si="323"/>
        <v>99.462767920221694</v>
      </c>
      <c r="AC991" s="8" t="str">
        <f t="shared" ca="1" si="324"/>
        <v/>
      </c>
    </row>
    <row r="992" spans="1:29" x14ac:dyDescent="0.2">
      <c r="A992" s="4">
        <v>44085</v>
      </c>
      <c r="B992" s="1">
        <v>9117.5499999999993</v>
      </c>
      <c r="C992" s="1">
        <v>12070.75</v>
      </c>
      <c r="D992" s="1">
        <v>2717.85</v>
      </c>
      <c r="E992" s="1">
        <v>5584.2</v>
      </c>
      <c r="F992" s="1">
        <v>11464.45</v>
      </c>
      <c r="G992" s="1"/>
      <c r="H992" s="4">
        <f t="shared" si="325"/>
        <v>44055</v>
      </c>
      <c r="I992" s="4">
        <f t="shared" si="326"/>
        <v>44085</v>
      </c>
      <c r="J992" s="8">
        <f t="shared" si="327"/>
        <v>1.0030914961851376</v>
      </c>
      <c r="K992" s="8">
        <f t="shared" si="328"/>
        <v>1.0091537179193497</v>
      </c>
      <c r="L992" s="8">
        <f t="shared" si="329"/>
        <v>1.0164366655447099</v>
      </c>
      <c r="M992" s="8">
        <f t="shared" si="330"/>
        <v>1.0006809547702673</v>
      </c>
      <c r="N992" s="8">
        <f t="shared" si="331"/>
        <v>1.0137994764953486</v>
      </c>
      <c r="O992" s="8"/>
      <c r="P992" s="3">
        <f t="shared" si="332"/>
        <v>44055</v>
      </c>
      <c r="Q992" s="3">
        <f t="shared" si="333"/>
        <v>44085</v>
      </c>
      <c r="R992" s="8">
        <f t="shared" si="334"/>
        <v>0.98943777289447021</v>
      </c>
      <c r="S992" s="8">
        <f t="shared" si="335"/>
        <v>0.99541747783096213</v>
      </c>
      <c r="T992" s="8">
        <f t="shared" si="336"/>
        <v>1.0026012925736338</v>
      </c>
      <c r="U992" s="8">
        <f t="shared" si="337"/>
        <v>0.98706004290865157</v>
      </c>
      <c r="V992" s="8">
        <f t="shared" si="338"/>
        <v>1</v>
      </c>
      <c r="W992" s="8"/>
      <c r="X992" s="3">
        <f t="shared" si="339"/>
        <v>44085</v>
      </c>
      <c r="Y992" s="8">
        <f t="shared" ca="1" si="320"/>
        <v>99.464274133409376</v>
      </c>
      <c r="Z992" s="8">
        <f t="shared" ca="1" si="321"/>
        <v>99.70339076896542</v>
      </c>
      <c r="AA992" s="8">
        <f t="shared" ca="1" si="322"/>
        <v>99.911727647908705</v>
      </c>
      <c r="AB992" s="8">
        <f t="shared" ca="1" si="323"/>
        <v>99.47711626606673</v>
      </c>
      <c r="AC992" s="8" t="str">
        <f t="shared" ca="1" si="324"/>
        <v/>
      </c>
    </row>
    <row r="993" spans="1:29" x14ac:dyDescent="0.2">
      <c r="A993" s="4">
        <v>44086</v>
      </c>
      <c r="B993" s="1">
        <v>9117.5499999999993</v>
      </c>
      <c r="C993" s="1">
        <v>12070.75</v>
      </c>
      <c r="D993" s="1">
        <v>2717.85</v>
      </c>
      <c r="E993" s="1">
        <v>5584.2</v>
      </c>
      <c r="F993" s="1">
        <v>11464.45</v>
      </c>
      <c r="G993" s="1"/>
      <c r="H993" s="4">
        <f t="shared" si="325"/>
        <v>44056</v>
      </c>
      <c r="I993" s="4">
        <f t="shared" si="326"/>
        <v>44086</v>
      </c>
      <c r="J993" s="8">
        <f t="shared" si="327"/>
        <v>1.0023801932738925</v>
      </c>
      <c r="K993" s="8">
        <f t="shared" si="328"/>
        <v>1.010684794785961</v>
      </c>
      <c r="L993" s="8">
        <f t="shared" si="329"/>
        <v>1.015809833492179</v>
      </c>
      <c r="M993" s="8">
        <f t="shared" si="330"/>
        <v>1.0009858927707171</v>
      </c>
      <c r="N993" s="8">
        <f t="shared" si="331"/>
        <v>1.0145126963970461</v>
      </c>
      <c r="O993" s="8"/>
      <c r="P993" s="3">
        <f t="shared" si="332"/>
        <v>44056</v>
      </c>
      <c r="Q993" s="3">
        <f t="shared" si="333"/>
        <v>44086</v>
      </c>
      <c r="R993" s="8">
        <f t="shared" si="334"/>
        <v>0.9880410534375359</v>
      </c>
      <c r="S993" s="8">
        <f t="shared" si="335"/>
        <v>0.99622685686962853</v>
      </c>
      <c r="T993" s="8">
        <f t="shared" si="336"/>
        <v>1.0012785814310059</v>
      </c>
      <c r="U993" s="8">
        <f t="shared" si="337"/>
        <v>0.98666669852987721</v>
      </c>
      <c r="V993" s="8">
        <f t="shared" si="338"/>
        <v>1</v>
      </c>
      <c r="W993" s="8"/>
      <c r="X993" s="3">
        <f t="shared" si="339"/>
        <v>44086</v>
      </c>
      <c r="Y993" s="8">
        <f t="shared" ca="1" si="320"/>
        <v>99.437189138500898</v>
      </c>
      <c r="Z993" s="8">
        <f t="shared" ca="1" si="321"/>
        <v>99.736037678684383</v>
      </c>
      <c r="AA993" s="8">
        <f t="shared" ca="1" si="322"/>
        <v>99.872367880681523</v>
      </c>
      <c r="AB993" s="8">
        <f t="shared" ca="1" si="323"/>
        <v>99.469493072091979</v>
      </c>
      <c r="AC993" s="8" t="str">
        <f t="shared" ca="1" si="324"/>
        <v/>
      </c>
    </row>
    <row r="994" spans="1:29" x14ac:dyDescent="0.2">
      <c r="A994" s="4">
        <v>44087</v>
      </c>
      <c r="B994" s="1">
        <v>9117.5499999999993</v>
      </c>
      <c r="C994" s="1">
        <v>12070.75</v>
      </c>
      <c r="D994" s="1">
        <v>2717.85</v>
      </c>
      <c r="E994" s="1">
        <v>5584.2</v>
      </c>
      <c r="F994" s="1">
        <v>11464.45</v>
      </c>
      <c r="G994" s="1"/>
      <c r="H994" s="4">
        <f t="shared" si="325"/>
        <v>44057</v>
      </c>
      <c r="I994" s="4">
        <f t="shared" si="326"/>
        <v>44087</v>
      </c>
      <c r="J994" s="8">
        <f t="shared" si="327"/>
        <v>1.0100310180569403</v>
      </c>
      <c r="K994" s="8">
        <f t="shared" si="328"/>
        <v>1.0102660760004318</v>
      </c>
      <c r="L994" s="8">
        <f t="shared" si="329"/>
        <v>1.027076562618094</v>
      </c>
      <c r="M994" s="8">
        <f t="shared" si="330"/>
        <v>1.0085517938900277</v>
      </c>
      <c r="N994" s="8">
        <f t="shared" si="331"/>
        <v>1.025589529807486</v>
      </c>
      <c r="O994" s="8"/>
      <c r="P994" s="3">
        <f t="shared" si="332"/>
        <v>44057</v>
      </c>
      <c r="Q994" s="3">
        <f t="shared" si="333"/>
        <v>44087</v>
      </c>
      <c r="R994" s="8">
        <f t="shared" si="334"/>
        <v>0.98482968936562154</v>
      </c>
      <c r="S994" s="8">
        <f t="shared" si="335"/>
        <v>0.98505888236794836</v>
      </c>
      <c r="T994" s="8">
        <f t="shared" si="336"/>
        <v>1.0014499297890522</v>
      </c>
      <c r="U994" s="8">
        <f t="shared" si="337"/>
        <v>0.98338737338644977</v>
      </c>
      <c r="V994" s="8">
        <f t="shared" si="338"/>
        <v>1</v>
      </c>
      <c r="W994" s="8"/>
      <c r="X994" s="3">
        <f t="shared" si="339"/>
        <v>44087</v>
      </c>
      <c r="Y994" s="8">
        <f t="shared" ca="1" si="320"/>
        <v>99.367789181260363</v>
      </c>
      <c r="Z994" s="8">
        <f t="shared" ca="1" si="321"/>
        <v>99.389444839949732</v>
      </c>
      <c r="AA994" s="8">
        <f t="shared" ca="1" si="322"/>
        <v>99.885749178266408</v>
      </c>
      <c r="AB994" s="8">
        <f t="shared" ca="1" si="323"/>
        <v>99.405585829487535</v>
      </c>
      <c r="AC994" s="8" t="str">
        <f t="shared" ca="1" si="324"/>
        <v/>
      </c>
    </row>
    <row r="995" spans="1:29" x14ac:dyDescent="0.2">
      <c r="A995" s="4">
        <v>44088</v>
      </c>
      <c r="B995" s="1">
        <v>9186.2000000000007</v>
      </c>
      <c r="C995" s="1">
        <v>12041.8</v>
      </c>
      <c r="D995" s="1">
        <v>2742.7</v>
      </c>
      <c r="E995" s="1">
        <v>5687.2</v>
      </c>
      <c r="F995" s="1">
        <v>11440.05</v>
      </c>
      <c r="G995" s="1"/>
      <c r="H995" s="4">
        <f t="shared" si="325"/>
        <v>44058</v>
      </c>
      <c r="I995" s="4">
        <f t="shared" si="326"/>
        <v>44088</v>
      </c>
      <c r="J995" s="8">
        <f t="shared" si="327"/>
        <v>1.0176359809460509</v>
      </c>
      <c r="K995" s="8">
        <f t="shared" si="328"/>
        <v>1.0078430945866661</v>
      </c>
      <c r="L995" s="8">
        <f t="shared" si="329"/>
        <v>1.0364673871967349</v>
      </c>
      <c r="M995" s="8">
        <f t="shared" si="330"/>
        <v>1.027154428962316</v>
      </c>
      <c r="N995" s="8">
        <f t="shared" si="331"/>
        <v>1.0234067487296929</v>
      </c>
      <c r="O995" s="8"/>
      <c r="P995" s="3">
        <f t="shared" si="332"/>
        <v>44058</v>
      </c>
      <c r="Q995" s="3">
        <f t="shared" si="333"/>
        <v>44088</v>
      </c>
      <c r="R995" s="8">
        <f t="shared" si="334"/>
        <v>0.99436121777503905</v>
      </c>
      <c r="S995" s="8">
        <f t="shared" si="335"/>
        <v>0.98479230847134314</v>
      </c>
      <c r="T995" s="8">
        <f t="shared" si="336"/>
        <v>1.0127619233342495</v>
      </c>
      <c r="U995" s="8">
        <f t="shared" si="337"/>
        <v>1.003661965525706</v>
      </c>
      <c r="V995" s="8">
        <f t="shared" si="338"/>
        <v>1</v>
      </c>
      <c r="W995" s="8"/>
      <c r="X995" s="3">
        <f t="shared" si="339"/>
        <v>44088</v>
      </c>
      <c r="Y995" s="8">
        <f t="shared" ca="1" si="320"/>
        <v>99.607076917634913</v>
      </c>
      <c r="Z995" s="8">
        <f t="shared" ca="1" si="321"/>
        <v>99.389306463845628</v>
      </c>
      <c r="AA995" s="8">
        <f t="shared" ca="1" si="322"/>
        <v>100.28091849692089</v>
      </c>
      <c r="AB995" s="8">
        <f t="shared" ca="1" si="323"/>
        <v>99.816588678392563</v>
      </c>
      <c r="AC995" s="8" t="str">
        <f t="shared" ca="1" si="324"/>
        <v/>
      </c>
    </row>
    <row r="996" spans="1:29" x14ac:dyDescent="0.2">
      <c r="A996" s="4">
        <v>44089</v>
      </c>
      <c r="B996" s="1">
        <v>9223.65</v>
      </c>
      <c r="C996" s="1">
        <v>12170.41</v>
      </c>
      <c r="D996" s="1">
        <v>2748.4</v>
      </c>
      <c r="E996" s="1">
        <v>5685.75</v>
      </c>
      <c r="F996" s="1">
        <v>11521.8</v>
      </c>
      <c r="G996" s="1"/>
      <c r="H996" s="4">
        <f t="shared" si="325"/>
        <v>44059</v>
      </c>
      <c r="I996" s="4">
        <f t="shared" si="326"/>
        <v>44089</v>
      </c>
      <c r="J996" s="8">
        <f t="shared" si="327"/>
        <v>1.0217846460618145</v>
      </c>
      <c r="K996" s="8">
        <f t="shared" si="328"/>
        <v>1.0186071581315508</v>
      </c>
      <c r="L996" s="8">
        <f t="shared" si="329"/>
        <v>1.0386214193938479</v>
      </c>
      <c r="M996" s="8">
        <f t="shared" si="330"/>
        <v>1.0268925472064441</v>
      </c>
      <c r="N996" s="8">
        <f t="shared" si="331"/>
        <v>1.0307199599227082</v>
      </c>
      <c r="O996" s="8"/>
      <c r="P996" s="3">
        <f t="shared" si="332"/>
        <v>44059</v>
      </c>
      <c r="Q996" s="3">
        <f t="shared" si="333"/>
        <v>44089</v>
      </c>
      <c r="R996" s="8">
        <f t="shared" si="334"/>
        <v>0.99133099754703147</v>
      </c>
      <c r="S996" s="8">
        <f t="shared" si="335"/>
        <v>0.9882482126453962</v>
      </c>
      <c r="T996" s="8">
        <f t="shared" si="336"/>
        <v>1.0076659614428465</v>
      </c>
      <c r="U996" s="8">
        <f t="shared" si="337"/>
        <v>0.9962866609117077</v>
      </c>
      <c r="V996" s="8">
        <f t="shared" si="338"/>
        <v>1</v>
      </c>
      <c r="W996" s="8"/>
      <c r="X996" s="3">
        <f t="shared" si="339"/>
        <v>44089</v>
      </c>
      <c r="Y996" s="8">
        <f t="shared" ca="1" si="320"/>
        <v>99.541846869867314</v>
      </c>
      <c r="Z996" s="8">
        <f t="shared" ca="1" si="321"/>
        <v>99.509236679449543</v>
      </c>
      <c r="AA996" s="8">
        <f t="shared" ca="1" si="322"/>
        <v>100.12232468192586</v>
      </c>
      <c r="AB996" s="8">
        <f t="shared" ca="1" si="323"/>
        <v>99.672884177422375</v>
      </c>
      <c r="AC996" s="8" t="str">
        <f t="shared" ca="1" si="324"/>
        <v/>
      </c>
    </row>
    <row r="997" spans="1:29" x14ac:dyDescent="0.2">
      <c r="A997" s="4">
        <v>44090</v>
      </c>
      <c r="B997" s="1">
        <v>9301.4500000000007</v>
      </c>
      <c r="C997" s="1">
        <v>12277.94</v>
      </c>
      <c r="D997" s="1">
        <v>2763.7</v>
      </c>
      <c r="E997" s="1">
        <v>5715.35</v>
      </c>
      <c r="F997" s="1">
        <v>11604.55</v>
      </c>
      <c r="G997" s="1"/>
      <c r="H997" s="4">
        <f t="shared" si="325"/>
        <v>44060</v>
      </c>
      <c r="I997" s="4">
        <f t="shared" si="326"/>
        <v>44090</v>
      </c>
      <c r="J997" s="8">
        <f t="shared" si="327"/>
        <v>1.0157803635489984</v>
      </c>
      <c r="K997" s="8">
        <f t="shared" si="328"/>
        <v>1.0253173964927929</v>
      </c>
      <c r="L997" s="8">
        <f t="shared" si="329"/>
        <v>1.029483526103071</v>
      </c>
      <c r="M997" s="8">
        <f t="shared" si="330"/>
        <v>1.0154303988629299</v>
      </c>
      <c r="N997" s="8">
        <f t="shared" si="331"/>
        <v>1.0317815259044554</v>
      </c>
      <c r="O997" s="8"/>
      <c r="P997" s="3">
        <f t="shared" si="332"/>
        <v>44060</v>
      </c>
      <c r="Q997" s="3">
        <f t="shared" si="333"/>
        <v>44090</v>
      </c>
      <c r="R997" s="8">
        <f t="shared" si="334"/>
        <v>0.98449171461814022</v>
      </c>
      <c r="S997" s="8">
        <f t="shared" si="335"/>
        <v>0.99373498240725322</v>
      </c>
      <c r="T997" s="8">
        <f t="shared" si="336"/>
        <v>0.99777278450554741</v>
      </c>
      <c r="U997" s="8">
        <f t="shared" si="337"/>
        <v>0.98415252974490686</v>
      </c>
      <c r="V997" s="8">
        <f t="shared" si="338"/>
        <v>1</v>
      </c>
      <c r="W997" s="8"/>
      <c r="X997" s="3">
        <f t="shared" si="339"/>
        <v>44090</v>
      </c>
      <c r="Y997" s="8">
        <f t="shared" ca="1" si="320"/>
        <v>99.381940898852818</v>
      </c>
      <c r="Z997" s="8">
        <f t="shared" ca="1" si="321"/>
        <v>99.694946695857794</v>
      </c>
      <c r="AA997" s="8">
        <f t="shared" ca="1" si="322"/>
        <v>99.789318911232485</v>
      </c>
      <c r="AB997" s="8">
        <f t="shared" ca="1" si="323"/>
        <v>99.43470425045318</v>
      </c>
      <c r="AC997" s="8" t="str">
        <f t="shared" ca="1" si="324"/>
        <v/>
      </c>
    </row>
    <row r="998" spans="1:29" x14ac:dyDescent="0.2">
      <c r="A998" s="4">
        <v>44091</v>
      </c>
      <c r="B998" s="1">
        <v>9265.35</v>
      </c>
      <c r="C998" s="1">
        <v>12255.11</v>
      </c>
      <c r="D998" s="1">
        <v>2753.95</v>
      </c>
      <c r="E998" s="1">
        <v>5688.95</v>
      </c>
      <c r="F998" s="1">
        <v>11516.1</v>
      </c>
      <c r="G998" s="1"/>
      <c r="H998" s="4">
        <f t="shared" si="325"/>
        <v>44061</v>
      </c>
      <c r="I998" s="4">
        <f t="shared" si="326"/>
        <v>44091</v>
      </c>
      <c r="J998" s="8">
        <f t="shared" si="327"/>
        <v>1.0053439090287648</v>
      </c>
      <c r="K998" s="8">
        <f t="shared" si="328"/>
        <v>1.0154718234992406</v>
      </c>
      <c r="L998" s="8">
        <f t="shared" si="329"/>
        <v>1.0173815065203737</v>
      </c>
      <c r="M998" s="8">
        <f t="shared" si="330"/>
        <v>1.0063327525361967</v>
      </c>
      <c r="N998" s="8">
        <f t="shared" si="331"/>
        <v>1.0114840562652883</v>
      </c>
      <c r="O998" s="8"/>
      <c r="P998" s="3">
        <f t="shared" si="332"/>
        <v>44061</v>
      </c>
      <c r="Q998" s="3">
        <f t="shared" si="333"/>
        <v>44091</v>
      </c>
      <c r="R998" s="8">
        <f t="shared" si="334"/>
        <v>0.99392956596943827</v>
      </c>
      <c r="S998" s="8">
        <f t="shared" si="335"/>
        <v>1.0039424914404251</v>
      </c>
      <c r="T998" s="8">
        <f t="shared" si="336"/>
        <v>1.0058304925505803</v>
      </c>
      <c r="U998" s="8">
        <f t="shared" si="337"/>
        <v>0.99490718247392673</v>
      </c>
      <c r="V998" s="8">
        <f t="shared" si="338"/>
        <v>1</v>
      </c>
      <c r="W998" s="8"/>
      <c r="X998" s="3">
        <f t="shared" si="339"/>
        <v>44091</v>
      </c>
      <c r="Y998" s="8">
        <f t="shared" ca="1" si="320"/>
        <v>99.625304980473445</v>
      </c>
      <c r="Z998" s="8">
        <f t="shared" ca="1" si="321"/>
        <v>100.03632741167428</v>
      </c>
      <c r="AA998" s="8">
        <f t="shared" ca="1" si="322"/>
        <v>100.08477686290722</v>
      </c>
      <c r="AB998" s="8">
        <f t="shared" ca="1" si="323"/>
        <v>99.660186071466981</v>
      </c>
      <c r="AC998" s="8" t="str">
        <f t="shared" ca="1" si="324"/>
        <v/>
      </c>
    </row>
    <row r="999" spans="1:29" x14ac:dyDescent="0.2">
      <c r="A999" s="4">
        <v>44092</v>
      </c>
      <c r="B999" s="1">
        <v>9357.85</v>
      </c>
      <c r="C999" s="1">
        <v>12437.02</v>
      </c>
      <c r="D999" s="1">
        <v>2748.7</v>
      </c>
      <c r="E999" s="1">
        <v>5690</v>
      </c>
      <c r="F999" s="1">
        <v>11504.95</v>
      </c>
      <c r="G999" s="1"/>
      <c r="H999" s="4">
        <f t="shared" si="325"/>
        <v>44062</v>
      </c>
      <c r="I999" s="4">
        <f t="shared" si="326"/>
        <v>44092</v>
      </c>
      <c r="J999" s="8">
        <f t="shared" si="327"/>
        <v>1.0177826600031541</v>
      </c>
      <c r="K999" s="8">
        <f t="shared" si="328"/>
        <v>1.0296722638844504</v>
      </c>
      <c r="L999" s="8">
        <f t="shared" si="329"/>
        <v>1.0175659416936602</v>
      </c>
      <c r="M999" s="8">
        <f t="shared" si="330"/>
        <v>1.0088294741321231</v>
      </c>
      <c r="N999" s="8">
        <f t="shared" si="331"/>
        <v>1.0084630623049684</v>
      </c>
      <c r="O999" s="8"/>
      <c r="P999" s="3">
        <f t="shared" si="332"/>
        <v>44062</v>
      </c>
      <c r="Q999" s="3">
        <f t="shared" si="333"/>
        <v>44092</v>
      </c>
      <c r="R999" s="8">
        <f t="shared" si="334"/>
        <v>1.009241387262003</v>
      </c>
      <c r="S999" s="8">
        <f t="shared" si="335"/>
        <v>1.0210312131125614</v>
      </c>
      <c r="T999" s="8">
        <f t="shared" si="336"/>
        <v>1.0090264876612198</v>
      </c>
      <c r="U999" s="8">
        <f t="shared" si="337"/>
        <v>1.0003633368844638</v>
      </c>
      <c r="V999" s="8">
        <f t="shared" si="338"/>
        <v>1</v>
      </c>
      <c r="W999" s="8"/>
      <c r="X999" s="3">
        <f t="shared" si="339"/>
        <v>44092</v>
      </c>
      <c r="Y999" s="8">
        <f t="shared" ca="1" si="320"/>
        <v>100.02173888046866</v>
      </c>
      <c r="Z999" s="8">
        <f t="shared" ca="1" si="321"/>
        <v>100.60656668602809</v>
      </c>
      <c r="AA999" s="8">
        <f t="shared" ca="1" si="322"/>
        <v>100.21178376684679</v>
      </c>
      <c r="AB999" s="8">
        <f t="shared" ca="1" si="323"/>
        <v>99.779270540909394</v>
      </c>
      <c r="AC999" s="8" t="str">
        <f t="shared" ca="1" si="324"/>
        <v/>
      </c>
    </row>
    <row r="1000" spans="1:29" x14ac:dyDescent="0.2">
      <c r="A1000" s="4">
        <v>44093</v>
      </c>
      <c r="B1000" s="1">
        <v>9357.85</v>
      </c>
      <c r="C1000" s="1">
        <v>12437.02</v>
      </c>
      <c r="D1000" s="1">
        <v>2748.7</v>
      </c>
      <c r="E1000" s="1">
        <v>5690</v>
      </c>
      <c r="F1000" s="1">
        <v>11504.95</v>
      </c>
      <c r="G1000" s="1"/>
      <c r="H1000" s="4">
        <f t="shared" si="325"/>
        <v>44063</v>
      </c>
      <c r="I1000" s="4">
        <f t="shared" si="326"/>
        <v>44093</v>
      </c>
      <c r="J1000" s="8">
        <f t="shared" si="327"/>
        <v>1.0189352076176372</v>
      </c>
      <c r="K1000" s="8">
        <f t="shared" si="328"/>
        <v>1.0311183848352801</v>
      </c>
      <c r="L1000" s="8">
        <f t="shared" si="329"/>
        <v>1.0186973038080236</v>
      </c>
      <c r="M1000" s="8">
        <f t="shared" si="330"/>
        <v>1.0067500022116651</v>
      </c>
      <c r="N1000" s="8">
        <f t="shared" si="331"/>
        <v>1.0170391258994713</v>
      </c>
      <c r="O1000" s="8"/>
      <c r="P1000" s="3">
        <f t="shared" si="332"/>
        <v>44063</v>
      </c>
      <c r="Q1000" s="3">
        <f t="shared" si="333"/>
        <v>44093</v>
      </c>
      <c r="R1000" s="8">
        <f t="shared" si="334"/>
        <v>1.0018643154131253</v>
      </c>
      <c r="S1000" s="8">
        <f t="shared" si="335"/>
        <v>1.0138433798437765</v>
      </c>
      <c r="T1000" s="8">
        <f t="shared" si="336"/>
        <v>1.0016303973626244</v>
      </c>
      <c r="U1000" s="8">
        <f t="shared" si="337"/>
        <v>0.98988325677371902</v>
      </c>
      <c r="V1000" s="8">
        <f t="shared" si="338"/>
        <v>1</v>
      </c>
      <c r="W1000" s="8"/>
      <c r="X1000" s="3">
        <f t="shared" si="339"/>
        <v>44093</v>
      </c>
      <c r="Y1000" s="8">
        <f t="shared" ca="1" si="320"/>
        <v>99.845096376415157</v>
      </c>
      <c r="Z1000" s="8">
        <f t="shared" ca="1" si="321"/>
        <v>100.37850867118199</v>
      </c>
      <c r="AA1000" s="8">
        <f t="shared" ca="1" si="322"/>
        <v>99.957002359044594</v>
      </c>
      <c r="AB1000" s="8">
        <f t="shared" ca="1" si="323"/>
        <v>99.573078394518518</v>
      </c>
      <c r="AC1000" s="8" t="str">
        <f t="shared" ca="1" si="324"/>
        <v/>
      </c>
    </row>
    <row r="1001" spans="1:29" x14ac:dyDescent="0.2">
      <c r="A1001" s="4">
        <v>44094</v>
      </c>
      <c r="B1001" s="1">
        <v>9357.85</v>
      </c>
      <c r="C1001" s="1">
        <v>12437.02</v>
      </c>
      <c r="D1001" s="1">
        <v>2748.7</v>
      </c>
      <c r="E1001" s="1">
        <v>5690</v>
      </c>
      <c r="F1001" s="1">
        <v>11504.95</v>
      </c>
      <c r="G1001" s="1"/>
      <c r="H1001" s="4">
        <f t="shared" si="325"/>
        <v>44064</v>
      </c>
      <c r="I1001" s="4">
        <f t="shared" si="326"/>
        <v>44094</v>
      </c>
      <c r="J1001" s="8">
        <f t="shared" si="327"/>
        <v>1.0098744381552607</v>
      </c>
      <c r="K1001" s="8">
        <f t="shared" si="328"/>
        <v>1.0264091335988552</v>
      </c>
      <c r="L1001" s="8">
        <f t="shared" si="329"/>
        <v>1.0096976821070418</v>
      </c>
      <c r="M1001" s="8">
        <f t="shared" si="330"/>
        <v>1.0036423928669072</v>
      </c>
      <c r="N1001" s="8">
        <f t="shared" si="331"/>
        <v>1.0117265820113266</v>
      </c>
      <c r="O1001" s="8"/>
      <c r="P1001" s="3">
        <f t="shared" si="332"/>
        <v>44064</v>
      </c>
      <c r="Q1001" s="3">
        <f t="shared" si="333"/>
        <v>44094</v>
      </c>
      <c r="R1001" s="8">
        <f t="shared" si="334"/>
        <v>0.99816932371947387</v>
      </c>
      <c r="S1001" s="8">
        <f t="shared" si="335"/>
        <v>1.0145123710779047</v>
      </c>
      <c r="T1001" s="8">
        <f t="shared" si="336"/>
        <v>0.99799461639106946</v>
      </c>
      <c r="U1001" s="8">
        <f t="shared" si="337"/>
        <v>0.99200951196878906</v>
      </c>
      <c r="V1001" s="8">
        <f t="shared" si="338"/>
        <v>1</v>
      </c>
      <c r="W1001" s="8"/>
      <c r="X1001" s="3">
        <f t="shared" si="339"/>
        <v>44094</v>
      </c>
      <c r="Y1001" s="8">
        <f t="shared" ca="1" si="320"/>
        <v>99.761895920589922</v>
      </c>
      <c r="Z1001" s="8">
        <f t="shared" ca="1" si="321"/>
        <v>100.41016193717182</v>
      </c>
      <c r="AA1001" s="8">
        <f t="shared" ca="1" si="322"/>
        <v>99.837761638820623</v>
      </c>
      <c r="AB1001" s="8">
        <f t="shared" ca="1" si="323"/>
        <v>99.626303761750052</v>
      </c>
      <c r="AC1001" s="8" t="str">
        <f t="shared" ca="1" si="324"/>
        <v/>
      </c>
    </row>
    <row r="1002" spans="1:29" x14ac:dyDescent="0.2">
      <c r="A1002" s="4">
        <v>44095</v>
      </c>
      <c r="B1002" s="1">
        <v>9161.7000000000007</v>
      </c>
      <c r="C1002" s="1">
        <v>11975.54</v>
      </c>
      <c r="D1002" s="1">
        <v>2686.25</v>
      </c>
      <c r="E1002" s="1">
        <v>5602.5</v>
      </c>
      <c r="F1002" s="1">
        <v>11250.55</v>
      </c>
      <c r="G1002" s="1"/>
      <c r="H1002" s="4">
        <f t="shared" si="325"/>
        <v>44065</v>
      </c>
      <c r="I1002" s="4">
        <f t="shared" si="326"/>
        <v>44095</v>
      </c>
      <c r="J1002" s="8">
        <f t="shared" si="327"/>
        <v>0.9887064486016609</v>
      </c>
      <c r="K1002" s="8">
        <f t="shared" si="328"/>
        <v>0.98832386180760623</v>
      </c>
      <c r="L1002" s="8">
        <f t="shared" si="329"/>
        <v>0.98675752121367954</v>
      </c>
      <c r="M1002" s="8">
        <f t="shared" si="330"/>
        <v>0.98820852478679211</v>
      </c>
      <c r="N1002" s="8">
        <f t="shared" si="331"/>
        <v>0.98935505997397011</v>
      </c>
      <c r="O1002" s="8"/>
      <c r="P1002" s="3">
        <f t="shared" si="332"/>
        <v>44065</v>
      </c>
      <c r="Q1002" s="3">
        <f t="shared" si="333"/>
        <v>44095</v>
      </c>
      <c r="R1002" s="8">
        <f t="shared" si="334"/>
        <v>0.99934440991050644</v>
      </c>
      <c r="S1002" s="8">
        <f t="shared" si="335"/>
        <v>0.99895770668379558</v>
      </c>
      <c r="T1002" s="8">
        <f t="shared" si="336"/>
        <v>0.99737451308900271</v>
      </c>
      <c r="U1002" s="8">
        <f t="shared" si="337"/>
        <v>0.9988411286973069</v>
      </c>
      <c r="V1002" s="8">
        <f t="shared" si="338"/>
        <v>1</v>
      </c>
      <c r="W1002" s="8"/>
      <c r="X1002" s="3">
        <f t="shared" si="339"/>
        <v>44095</v>
      </c>
      <c r="Y1002" s="8">
        <f t="shared" ca="1" si="320"/>
        <v>99.80593687188555</v>
      </c>
      <c r="Z1002" s="8">
        <f t="shared" ca="1" si="321"/>
        <v>99.898644070847681</v>
      </c>
      <c r="AA1002" s="8">
        <f t="shared" ca="1" si="322"/>
        <v>99.828759029611376</v>
      </c>
      <c r="AB1002" s="8">
        <f t="shared" ca="1" si="323"/>
        <v>99.780790461313984</v>
      </c>
      <c r="AC1002" s="8" t="str">
        <f t="shared" ca="1" si="324"/>
        <v/>
      </c>
    </row>
    <row r="1003" spans="1:29" x14ac:dyDescent="0.2">
      <c r="A1003" s="4">
        <v>44096</v>
      </c>
      <c r="B1003" s="1">
        <v>9107.0499999999993</v>
      </c>
      <c r="C1003" s="1">
        <v>11917.06</v>
      </c>
      <c r="D1003" s="1">
        <v>2667.5</v>
      </c>
      <c r="E1003" s="1">
        <v>5599.05</v>
      </c>
      <c r="F1003" s="1">
        <v>11153.65</v>
      </c>
      <c r="G1003" s="1"/>
      <c r="H1003" s="4">
        <f t="shared" si="325"/>
        <v>44066</v>
      </c>
      <c r="I1003" s="4">
        <f t="shared" si="326"/>
        <v>44096</v>
      </c>
      <c r="J1003" s="8">
        <f t="shared" si="327"/>
        <v>0.9828087650477263</v>
      </c>
      <c r="K1003" s="8">
        <f t="shared" si="328"/>
        <v>0.98349759264241532</v>
      </c>
      <c r="L1003" s="8">
        <f t="shared" si="329"/>
        <v>0.97986996289901918</v>
      </c>
      <c r="M1003" s="8">
        <f t="shared" si="330"/>
        <v>0.98759998941677618</v>
      </c>
      <c r="N1003" s="8">
        <f t="shared" si="331"/>
        <v>0.98083383165077909</v>
      </c>
      <c r="O1003" s="8"/>
      <c r="P1003" s="3">
        <f t="shared" si="332"/>
        <v>44066</v>
      </c>
      <c r="Q1003" s="3">
        <f t="shared" si="333"/>
        <v>44096</v>
      </c>
      <c r="R1003" s="8">
        <f t="shared" si="334"/>
        <v>1.0020135249552142</v>
      </c>
      <c r="S1003" s="8">
        <f t="shared" si="335"/>
        <v>1.0027158127153435</v>
      </c>
      <c r="T1003" s="8">
        <f t="shared" si="336"/>
        <v>0.999017296589232</v>
      </c>
      <c r="U1003" s="8">
        <f t="shared" si="337"/>
        <v>1.0068983731470695</v>
      </c>
      <c r="V1003" s="8">
        <f t="shared" si="338"/>
        <v>1</v>
      </c>
      <c r="W1003" s="8"/>
      <c r="X1003" s="3">
        <f t="shared" si="339"/>
        <v>44096</v>
      </c>
      <c r="Y1003" s="8">
        <f t="shared" ca="1" si="320"/>
        <v>99.889791253483978</v>
      </c>
      <c r="Z1003" s="8">
        <f t="shared" ca="1" si="321"/>
        <v>100.03430196826838</v>
      </c>
      <c r="AA1003" s="8">
        <f t="shared" ca="1" si="322"/>
        <v>99.903598761568631</v>
      </c>
      <c r="AB1003" s="8">
        <f t="shared" ca="1" si="323"/>
        <v>99.961536875282519</v>
      </c>
      <c r="AC1003" s="8" t="str">
        <f t="shared" ca="1" si="324"/>
        <v/>
      </c>
    </row>
    <row r="1004" spans="1:29" x14ac:dyDescent="0.2">
      <c r="A1004" s="4">
        <v>44097</v>
      </c>
      <c r="B1004" s="1">
        <v>9083.5499999999993</v>
      </c>
      <c r="C1004" s="1">
        <v>11835</v>
      </c>
      <c r="D1004" s="1">
        <v>2670.5</v>
      </c>
      <c r="E1004" s="1">
        <v>5567.3</v>
      </c>
      <c r="F1004" s="1">
        <v>11131.85</v>
      </c>
      <c r="G1004" s="1"/>
      <c r="H1004" s="4">
        <f t="shared" si="325"/>
        <v>44067</v>
      </c>
      <c r="I1004" s="4">
        <f t="shared" si="326"/>
        <v>44097</v>
      </c>
      <c r="J1004" s="8">
        <f t="shared" si="327"/>
        <v>0.98074369189907029</v>
      </c>
      <c r="K1004" s="8">
        <f t="shared" si="328"/>
        <v>0.97419915643490029</v>
      </c>
      <c r="L1004" s="8">
        <f t="shared" si="329"/>
        <v>0.97688115008962217</v>
      </c>
      <c r="M1004" s="8">
        <f t="shared" si="330"/>
        <v>0.98395221010586587</v>
      </c>
      <c r="N1004" s="8">
        <f t="shared" si="331"/>
        <v>0.9708192160607686</v>
      </c>
      <c r="O1004" s="8"/>
      <c r="P1004" s="3">
        <f t="shared" si="332"/>
        <v>44067</v>
      </c>
      <c r="Q1004" s="3">
        <f t="shared" si="333"/>
        <v>44097</v>
      </c>
      <c r="R1004" s="8">
        <f t="shared" si="334"/>
        <v>1.010222784710187</v>
      </c>
      <c r="S1004" s="8">
        <f t="shared" si="335"/>
        <v>1.003481534273545</v>
      </c>
      <c r="T1004" s="8">
        <f t="shared" si="336"/>
        <v>1.0062441430171218</v>
      </c>
      <c r="U1004" s="8">
        <f t="shared" si="337"/>
        <v>1.0135277442265576</v>
      </c>
      <c r="V1004" s="8">
        <f t="shared" si="338"/>
        <v>1</v>
      </c>
      <c r="W1004" s="8"/>
      <c r="X1004" s="3">
        <f t="shared" si="339"/>
        <v>44097</v>
      </c>
      <c r="Y1004" s="8">
        <f t="shared" ca="1" si="320"/>
        <v>100.12880793421067</v>
      </c>
      <c r="Z1004" s="8">
        <f t="shared" ca="1" si="321"/>
        <v>100.06900062030283</v>
      </c>
      <c r="AA1004" s="8">
        <f t="shared" ca="1" si="322"/>
        <v>100.201661944091</v>
      </c>
      <c r="AB1004" s="8">
        <f t="shared" ca="1" si="323"/>
        <v>100.11193276473819</v>
      </c>
      <c r="AC1004" s="8" t="str">
        <f t="shared" ca="1" si="324"/>
        <v/>
      </c>
    </row>
    <row r="1005" spans="1:29" x14ac:dyDescent="0.2">
      <c r="A1005" s="4">
        <v>44098</v>
      </c>
      <c r="B1005" s="1">
        <v>8868</v>
      </c>
      <c r="C1005" s="1">
        <v>11592.13</v>
      </c>
      <c r="D1005" s="1">
        <v>2605.25</v>
      </c>
      <c r="E1005" s="1">
        <v>5384.3</v>
      </c>
      <c r="F1005" s="1">
        <v>10805.55</v>
      </c>
      <c r="G1005" s="1"/>
      <c r="H1005" s="4">
        <f t="shared" si="325"/>
        <v>44068</v>
      </c>
      <c r="I1005" s="4">
        <f t="shared" si="326"/>
        <v>44098</v>
      </c>
      <c r="J1005" s="8">
        <f t="shared" si="327"/>
        <v>0.96022348909353727</v>
      </c>
      <c r="K1005" s="8">
        <f t="shared" si="328"/>
        <v>0.95687822804516554</v>
      </c>
      <c r="L1005" s="8">
        <f t="shared" si="329"/>
        <v>0.95130723727451982</v>
      </c>
      <c r="M1005" s="8">
        <f t="shared" si="330"/>
        <v>0.95719187214449519</v>
      </c>
      <c r="N1005" s="8">
        <f t="shared" si="331"/>
        <v>0.94188585499792976</v>
      </c>
      <c r="O1005" s="8"/>
      <c r="P1005" s="3">
        <f t="shared" si="332"/>
        <v>44068</v>
      </c>
      <c r="Q1005" s="3">
        <f t="shared" si="333"/>
        <v>44098</v>
      </c>
      <c r="R1005" s="8">
        <f t="shared" si="334"/>
        <v>1.0194690619869728</v>
      </c>
      <c r="S1005" s="8">
        <f t="shared" si="335"/>
        <v>1.0159173990857615</v>
      </c>
      <c r="T1005" s="8">
        <f t="shared" si="336"/>
        <v>1.0100026794399739</v>
      </c>
      <c r="U1005" s="8">
        <f t="shared" si="337"/>
        <v>1.016250394955341</v>
      </c>
      <c r="V1005" s="8">
        <f t="shared" si="338"/>
        <v>1</v>
      </c>
      <c r="W1005" s="8"/>
      <c r="X1005" s="3">
        <f t="shared" si="339"/>
        <v>44098</v>
      </c>
      <c r="Y1005" s="8">
        <f t="shared" ca="1" si="320"/>
        <v>100.40075469837511</v>
      </c>
      <c r="Z1005" s="8">
        <f t="shared" ca="1" si="321"/>
        <v>100.49832688485316</v>
      </c>
      <c r="AA1005" s="8">
        <f t="shared" ca="1" si="322"/>
        <v>100.36326995387105</v>
      </c>
      <c r="AB1005" s="8">
        <f t="shared" ca="1" si="323"/>
        <v>100.17928026274153</v>
      </c>
      <c r="AC1005" s="8" t="str">
        <f t="shared" ca="1" si="324"/>
        <v/>
      </c>
    </row>
    <row r="1006" spans="1:29" x14ac:dyDescent="0.2">
      <c r="A1006" s="4">
        <v>44099</v>
      </c>
      <c r="B1006" s="1">
        <v>9075.9500000000007</v>
      </c>
      <c r="C1006" s="1">
        <v>11892.57</v>
      </c>
      <c r="D1006" s="1">
        <v>2671.45</v>
      </c>
      <c r="E1006" s="1">
        <v>5539.15</v>
      </c>
      <c r="F1006" s="1">
        <v>11050.25</v>
      </c>
      <c r="G1006" s="1"/>
      <c r="H1006" s="4">
        <f t="shared" si="325"/>
        <v>44069</v>
      </c>
      <c r="I1006" s="4">
        <f t="shared" si="326"/>
        <v>44099</v>
      </c>
      <c r="J1006" s="8">
        <f t="shared" si="327"/>
        <v>0.97932571175769234</v>
      </c>
      <c r="K1006" s="8">
        <f t="shared" si="328"/>
        <v>0.98403135642866368</v>
      </c>
      <c r="L1006" s="8">
        <f t="shared" si="329"/>
        <v>0.97198420928159512</v>
      </c>
      <c r="M1006" s="8">
        <f t="shared" si="330"/>
        <v>0.97757756521125261</v>
      </c>
      <c r="N1006" s="8">
        <f t="shared" si="331"/>
        <v>0.95676473644108884</v>
      </c>
      <c r="O1006" s="8"/>
      <c r="P1006" s="3">
        <f t="shared" si="332"/>
        <v>44069</v>
      </c>
      <c r="Q1006" s="3">
        <f t="shared" si="333"/>
        <v>44099</v>
      </c>
      <c r="R1006" s="8">
        <f t="shared" si="334"/>
        <v>1.0235804837462179</v>
      </c>
      <c r="S1006" s="8">
        <f t="shared" si="335"/>
        <v>1.028498771901857</v>
      </c>
      <c r="T1006" s="8">
        <f t="shared" si="336"/>
        <v>1.0159072259468076</v>
      </c>
      <c r="U1006" s="8">
        <f t="shared" si="337"/>
        <v>1.0217533401655061</v>
      </c>
      <c r="V1006" s="8">
        <f t="shared" si="338"/>
        <v>1</v>
      </c>
      <c r="W1006" s="8"/>
      <c r="X1006" s="3">
        <f t="shared" si="339"/>
        <v>44099</v>
      </c>
      <c r="Y1006" s="8">
        <f t="shared" ca="1" si="320"/>
        <v>100.53121679060455</v>
      </c>
      <c r="Z1006" s="8">
        <f t="shared" ca="1" si="321"/>
        <v>100.92947988539429</v>
      </c>
      <c r="AA1006" s="8">
        <f t="shared" ca="1" si="322"/>
        <v>100.61228681447652</v>
      </c>
      <c r="AB1006" s="8">
        <f t="shared" ca="1" si="323"/>
        <v>100.30829339662867</v>
      </c>
      <c r="AC1006" s="8" t="str">
        <f t="shared" ca="1" si="324"/>
        <v/>
      </c>
    </row>
    <row r="1007" spans="1:29" x14ac:dyDescent="0.2">
      <c r="A1007" s="4">
        <v>44100</v>
      </c>
      <c r="B1007" s="1">
        <v>9075.9500000000007</v>
      </c>
      <c r="C1007" s="1">
        <v>11892.57</v>
      </c>
      <c r="D1007" s="1">
        <v>2671.45</v>
      </c>
      <c r="E1007" s="1">
        <v>5539.15</v>
      </c>
      <c r="F1007" s="1">
        <v>11050.25</v>
      </c>
      <c r="G1007" s="1"/>
      <c r="H1007" s="4">
        <f t="shared" si="325"/>
        <v>44070</v>
      </c>
      <c r="I1007" s="4">
        <f t="shared" si="326"/>
        <v>44100</v>
      </c>
      <c r="J1007" s="8">
        <f t="shared" si="327"/>
        <v>0.97987551755224112</v>
      </c>
      <c r="K1007" s="8">
        <f t="shared" si="328"/>
        <v>0.98350565083418651</v>
      </c>
      <c r="L1007" s="8">
        <f t="shared" si="329"/>
        <v>0.97272743823620433</v>
      </c>
      <c r="M1007" s="8">
        <f t="shared" si="330"/>
        <v>0.98062351733172803</v>
      </c>
      <c r="N1007" s="8">
        <f t="shared" si="331"/>
        <v>0.95596600125440667</v>
      </c>
      <c r="O1007" s="8"/>
      <c r="P1007" s="3">
        <f t="shared" si="332"/>
        <v>44070</v>
      </c>
      <c r="Q1007" s="3">
        <f t="shared" si="333"/>
        <v>44100</v>
      </c>
      <c r="R1007" s="8">
        <f t="shared" si="334"/>
        <v>1.0250108437606156</v>
      </c>
      <c r="S1007" s="8">
        <f t="shared" si="335"/>
        <v>1.0288081893536409</v>
      </c>
      <c r="T1007" s="8">
        <f t="shared" si="336"/>
        <v>1.0175335074257907</v>
      </c>
      <c r="U1007" s="8">
        <f t="shared" si="337"/>
        <v>1.0257932981350446</v>
      </c>
      <c r="V1007" s="8">
        <f t="shared" si="338"/>
        <v>1</v>
      </c>
      <c r="W1007" s="8"/>
      <c r="X1007" s="3">
        <f t="shared" si="339"/>
        <v>44100</v>
      </c>
      <c r="Y1007" s="8">
        <f t="shared" ca="1" si="320"/>
        <v>100.58633144408479</v>
      </c>
      <c r="Z1007" s="8">
        <f t="shared" ca="1" si="321"/>
        <v>100.9390357477275</v>
      </c>
      <c r="AA1007" s="8">
        <f t="shared" ca="1" si="322"/>
        <v>100.68850028438003</v>
      </c>
      <c r="AB1007" s="8">
        <f t="shared" ca="1" si="323"/>
        <v>100.40850194841065</v>
      </c>
      <c r="AC1007" s="8" t="str">
        <f t="shared" ca="1" si="324"/>
        <v/>
      </c>
    </row>
    <row r="1008" spans="1:29" x14ac:dyDescent="0.2">
      <c r="A1008" s="4">
        <v>44101</v>
      </c>
      <c r="B1008" s="1">
        <v>9075.9500000000007</v>
      </c>
      <c r="C1008" s="1">
        <v>11892.57</v>
      </c>
      <c r="D1008" s="1">
        <v>2671.45</v>
      </c>
      <c r="E1008" s="1">
        <v>5539.15</v>
      </c>
      <c r="F1008" s="1">
        <v>11050.25</v>
      </c>
      <c r="G1008" s="1"/>
      <c r="H1008" s="4">
        <f t="shared" si="325"/>
        <v>44071</v>
      </c>
      <c r="I1008" s="4">
        <f t="shared" si="326"/>
        <v>44101</v>
      </c>
      <c r="J1008" s="8">
        <f t="shared" si="327"/>
        <v>0.98416820737479604</v>
      </c>
      <c r="K1008" s="8">
        <f t="shared" si="328"/>
        <v>0.98565351116017585</v>
      </c>
      <c r="L1008" s="8">
        <f t="shared" si="329"/>
        <v>0.97469716870986556</v>
      </c>
      <c r="M1008" s="8">
        <f t="shared" si="330"/>
        <v>0.98562264788832643</v>
      </c>
      <c r="N1008" s="8">
        <f t="shared" si="331"/>
        <v>0.94871475668807304</v>
      </c>
      <c r="O1008" s="8"/>
      <c r="P1008" s="3">
        <f t="shared" si="332"/>
        <v>44071</v>
      </c>
      <c r="Q1008" s="3">
        <f t="shared" si="333"/>
        <v>44101</v>
      </c>
      <c r="R1008" s="8">
        <f t="shared" si="334"/>
        <v>1.0373699791605326</v>
      </c>
      <c r="S1008" s="8">
        <f t="shared" si="335"/>
        <v>1.0389355749045737</v>
      </c>
      <c r="T1008" s="8">
        <f t="shared" si="336"/>
        <v>1.0273869588710691</v>
      </c>
      <c r="U1008" s="8">
        <f t="shared" si="337"/>
        <v>1.0389030432383042</v>
      </c>
      <c r="V1008" s="8">
        <f t="shared" si="338"/>
        <v>1</v>
      </c>
      <c r="W1008" s="8"/>
      <c r="X1008" s="3">
        <f t="shared" si="339"/>
        <v>44101</v>
      </c>
      <c r="Y1008" s="8">
        <f t="shared" ca="1" si="320"/>
        <v>100.97502782117172</v>
      </c>
      <c r="Z1008" s="8">
        <f t="shared" ca="1" si="321"/>
        <v>101.29153834917534</v>
      </c>
      <c r="AA1008" s="8">
        <f t="shared" ca="1" si="322"/>
        <v>101.12236991643455</v>
      </c>
      <c r="AB1008" s="8">
        <f t="shared" ca="1" si="323"/>
        <v>100.72027515302925</v>
      </c>
      <c r="AC1008" s="8" t="str">
        <f t="shared" ca="1" si="324"/>
        <v/>
      </c>
    </row>
    <row r="1009" spans="1:29" x14ac:dyDescent="0.2">
      <c r="A1009" s="4">
        <v>44102</v>
      </c>
      <c r="B1009" s="1">
        <v>9209.7000000000007</v>
      </c>
      <c r="C1009" s="1">
        <v>12081.67</v>
      </c>
      <c r="D1009" s="1">
        <v>2719</v>
      </c>
      <c r="E1009" s="1">
        <v>5592.9</v>
      </c>
      <c r="F1009" s="1">
        <v>11227.55</v>
      </c>
      <c r="G1009" s="1"/>
      <c r="H1009" s="4">
        <f t="shared" si="325"/>
        <v>44072</v>
      </c>
      <c r="I1009" s="4">
        <f t="shared" si="326"/>
        <v>44102</v>
      </c>
      <c r="J1009" s="8">
        <f t="shared" si="327"/>
        <v>0.99867164753658388</v>
      </c>
      <c r="K1009" s="8">
        <f t="shared" si="328"/>
        <v>1.001326076380342</v>
      </c>
      <c r="L1009" s="8">
        <f t="shared" si="329"/>
        <v>0.99204611792177455</v>
      </c>
      <c r="M1009" s="8">
        <f t="shared" si="330"/>
        <v>0.99518678991805976</v>
      </c>
      <c r="N1009" s="8">
        <f t="shared" si="331"/>
        <v>0.96393677667502309</v>
      </c>
      <c r="O1009" s="8"/>
      <c r="P1009" s="3">
        <f t="shared" si="332"/>
        <v>44072</v>
      </c>
      <c r="Q1009" s="3">
        <f t="shared" si="333"/>
        <v>44102</v>
      </c>
      <c r="R1009" s="8">
        <f t="shared" si="334"/>
        <v>1.0360343870075943</v>
      </c>
      <c r="S1009" s="8">
        <f t="shared" si="335"/>
        <v>1.0387881245015762</v>
      </c>
      <c r="T1009" s="8">
        <f t="shared" si="336"/>
        <v>1.0291609801876334</v>
      </c>
      <c r="U1009" s="8">
        <f t="shared" si="337"/>
        <v>1.032419152375148</v>
      </c>
      <c r="V1009" s="8">
        <f t="shared" si="338"/>
        <v>1</v>
      </c>
      <c r="W1009" s="8"/>
      <c r="X1009" s="3">
        <f t="shared" si="339"/>
        <v>44102</v>
      </c>
      <c r="Y1009" s="8">
        <f t="shared" ca="1" si="320"/>
        <v>100.97045670827676</v>
      </c>
      <c r="Z1009" s="8">
        <f t="shared" ca="1" si="321"/>
        <v>101.29300684941548</v>
      </c>
      <c r="AA1009" s="8">
        <f t="shared" ca="1" si="322"/>
        <v>101.22810183996963</v>
      </c>
      <c r="AB1009" s="8">
        <f t="shared" ca="1" si="323"/>
        <v>100.59939524816564</v>
      </c>
      <c r="AC1009" s="8" t="str">
        <f t="shared" ca="1" si="324"/>
        <v/>
      </c>
    </row>
    <row r="1010" spans="1:29" x14ac:dyDescent="0.2">
      <c r="A1010" s="4">
        <v>44103</v>
      </c>
      <c r="B1010" s="1">
        <v>9162.9500000000007</v>
      </c>
      <c r="C1010" s="1">
        <v>12022.85</v>
      </c>
      <c r="D1010" s="1">
        <v>2707.3</v>
      </c>
      <c r="E1010" s="1">
        <v>5568.8</v>
      </c>
      <c r="F1010" s="1">
        <v>11222.4</v>
      </c>
      <c r="G1010" s="1"/>
      <c r="H1010" s="4">
        <f t="shared" si="325"/>
        <v>44073</v>
      </c>
      <c r="I1010" s="4">
        <f t="shared" si="326"/>
        <v>44103</v>
      </c>
      <c r="J1010" s="8">
        <f t="shared" si="327"/>
        <v>0.99360222078844496</v>
      </c>
      <c r="K1010" s="8">
        <f t="shared" si="328"/>
        <v>0.99645108808711003</v>
      </c>
      <c r="L1010" s="8">
        <f t="shared" si="329"/>
        <v>0.98777729130180969</v>
      </c>
      <c r="M1010" s="8">
        <f t="shared" si="330"/>
        <v>0.99089849553821663</v>
      </c>
      <c r="N1010" s="8">
        <f t="shared" si="331"/>
        <v>0.96349462550224929</v>
      </c>
      <c r="O1010" s="8"/>
      <c r="P1010" s="3">
        <f t="shared" si="332"/>
        <v>44073</v>
      </c>
      <c r="Q1010" s="3">
        <f t="shared" si="333"/>
        <v>44103</v>
      </c>
      <c r="R1010" s="8">
        <f t="shared" si="334"/>
        <v>1.0312483271720392</v>
      </c>
      <c r="S1010" s="8">
        <f t="shared" si="335"/>
        <v>1.034205133804126</v>
      </c>
      <c r="T1010" s="8">
        <f t="shared" si="336"/>
        <v>1.0252026997938908</v>
      </c>
      <c r="U1010" s="8">
        <f t="shared" si="337"/>
        <v>1.0284421618041535</v>
      </c>
      <c r="V1010" s="8">
        <f t="shared" si="338"/>
        <v>1</v>
      </c>
      <c r="W1010" s="8"/>
      <c r="X1010" s="3">
        <f t="shared" si="339"/>
        <v>44103</v>
      </c>
      <c r="Y1010" s="8">
        <f t="shared" ca="1" si="320"/>
        <v>100.86129361623223</v>
      </c>
      <c r="Z1010" s="8">
        <f t="shared" ca="1" si="321"/>
        <v>101.14693482159488</v>
      </c>
      <c r="AA1010" s="8">
        <f t="shared" ca="1" si="322"/>
        <v>101.09846827008589</v>
      </c>
      <c r="AB1010" s="8">
        <f t="shared" ca="1" si="323"/>
        <v>100.53169414608873</v>
      </c>
      <c r="AC1010" s="8" t="str">
        <f t="shared" ca="1" si="324"/>
        <v/>
      </c>
    </row>
    <row r="1011" spans="1:29" x14ac:dyDescent="0.2">
      <c r="A1011" s="4">
        <v>44104</v>
      </c>
      <c r="B1011" s="1">
        <v>9234.75</v>
      </c>
      <c r="C1011" s="1">
        <v>12090.36</v>
      </c>
      <c r="D1011" s="1">
        <v>2725.8</v>
      </c>
      <c r="E1011" s="1">
        <v>5576.5</v>
      </c>
      <c r="F1011" s="1">
        <v>11247.55</v>
      </c>
      <c r="G1011" s="1"/>
      <c r="H1011" s="4">
        <f t="shared" si="325"/>
        <v>44074</v>
      </c>
      <c r="I1011" s="4">
        <f t="shared" si="326"/>
        <v>44104</v>
      </c>
      <c r="J1011" s="8">
        <f t="shared" si="327"/>
        <v>1.0273332554608108</v>
      </c>
      <c r="K1011" s="8">
        <f t="shared" si="328"/>
        <v>1.0369562252829676</v>
      </c>
      <c r="L1011" s="8">
        <f t="shared" si="329"/>
        <v>1.0209944751381217</v>
      </c>
      <c r="M1011" s="8">
        <f t="shared" si="330"/>
        <v>1.0070974499747165</v>
      </c>
      <c r="N1011" s="8">
        <f t="shared" si="331"/>
        <v>0.98771020856201974</v>
      </c>
      <c r="O1011" s="8"/>
      <c r="P1011" s="3">
        <f t="shared" si="332"/>
        <v>44074</v>
      </c>
      <c r="Q1011" s="3">
        <f t="shared" si="333"/>
        <v>44104</v>
      </c>
      <c r="R1011" s="8">
        <f t="shared" si="334"/>
        <v>1.0401160649705921</v>
      </c>
      <c r="S1011" s="8">
        <f t="shared" si="335"/>
        <v>1.0498587706131375</v>
      </c>
      <c r="T1011" s="8">
        <f t="shared" si="336"/>
        <v>1.0336984130442062</v>
      </c>
      <c r="U1011" s="8">
        <f t="shared" si="337"/>
        <v>1.0196284712303643</v>
      </c>
      <c r="V1011" s="8">
        <f t="shared" si="338"/>
        <v>1</v>
      </c>
      <c r="W1011" s="8"/>
      <c r="X1011" s="3">
        <f t="shared" si="339"/>
        <v>44104</v>
      </c>
      <c r="Y1011" s="8">
        <f t="shared" ca="1" si="320"/>
        <v>101.17556659948215</v>
      </c>
      <c r="Z1011" s="8">
        <f t="shared" ca="1" si="321"/>
        <v>101.6944562591483</v>
      </c>
      <c r="AA1011" s="8">
        <f t="shared" ca="1" si="322"/>
        <v>101.51211772348944</v>
      </c>
      <c r="AB1011" s="8">
        <f t="shared" ca="1" si="323"/>
        <v>100.34473008002033</v>
      </c>
      <c r="AC1011" s="8" t="str">
        <f t="shared" ca="1" si="324"/>
        <v/>
      </c>
    </row>
    <row r="1012" spans="1:29" x14ac:dyDescent="0.2">
      <c r="A1012" s="4">
        <v>44105</v>
      </c>
      <c r="B1012" s="1">
        <v>9317.7000000000007</v>
      </c>
      <c r="C1012" s="1">
        <v>12194.04</v>
      </c>
      <c r="D1012" s="1">
        <v>2763.5</v>
      </c>
      <c r="E1012" s="1">
        <v>5622.25</v>
      </c>
      <c r="F1012" s="1">
        <v>11416.95</v>
      </c>
      <c r="G1012" s="1"/>
      <c r="H1012" s="4">
        <f t="shared" si="325"/>
        <v>44075</v>
      </c>
      <c r="I1012" s="4">
        <f t="shared" si="326"/>
        <v>44105</v>
      </c>
      <c r="J1012" s="8">
        <f t="shared" si="327"/>
        <v>1.0285061455165601</v>
      </c>
      <c r="K1012" s="8">
        <f t="shared" si="328"/>
        <v>1.0218540632266986</v>
      </c>
      <c r="L1012" s="8">
        <f t="shared" si="329"/>
        <v>1.026865338882283</v>
      </c>
      <c r="M1012" s="8">
        <f t="shared" si="330"/>
        <v>1.0136298486473818</v>
      </c>
      <c r="N1012" s="8">
        <f t="shared" si="331"/>
        <v>0.99535319631219898</v>
      </c>
      <c r="O1012" s="8"/>
      <c r="P1012" s="3">
        <f t="shared" si="332"/>
        <v>44075</v>
      </c>
      <c r="Q1012" s="3">
        <f t="shared" si="333"/>
        <v>44105</v>
      </c>
      <c r="R1012" s="8">
        <f t="shared" si="334"/>
        <v>1.033307723657485</v>
      </c>
      <c r="S1012" s="8">
        <f t="shared" si="335"/>
        <v>1.0266245861395591</v>
      </c>
      <c r="T1012" s="8">
        <f t="shared" si="336"/>
        <v>1.0316592569219019</v>
      </c>
      <c r="U1012" s="8">
        <f t="shared" si="337"/>
        <v>1.0183619768368637</v>
      </c>
      <c r="V1012" s="8">
        <f t="shared" si="338"/>
        <v>1</v>
      </c>
      <c r="W1012" s="8"/>
      <c r="X1012" s="3">
        <f t="shared" si="339"/>
        <v>44105</v>
      </c>
      <c r="Y1012" s="8">
        <f t="shared" ca="1" si="320"/>
        <v>100.99485913615446</v>
      </c>
      <c r="Z1012" s="8">
        <f t="shared" ca="1" si="321"/>
        <v>100.90373732617165</v>
      </c>
      <c r="AA1012" s="8">
        <f t="shared" ca="1" si="322"/>
        <v>101.45845028946709</v>
      </c>
      <c r="AB1012" s="8">
        <f t="shared" ca="1" si="323"/>
        <v>100.33682398383449</v>
      </c>
      <c r="AC1012" s="8" t="str">
        <f t="shared" ca="1" si="324"/>
        <v/>
      </c>
    </row>
    <row r="1013" spans="1:29" x14ac:dyDescent="0.2">
      <c r="A1013" s="4">
        <v>44106</v>
      </c>
      <c r="B1013" s="1">
        <v>9317.7000000000007</v>
      </c>
      <c r="C1013" s="1">
        <v>12194.04</v>
      </c>
      <c r="D1013" s="1">
        <v>2763.5</v>
      </c>
      <c r="E1013" s="1">
        <v>5622.25</v>
      </c>
      <c r="F1013" s="1">
        <v>11416.95</v>
      </c>
      <c r="G1013" s="1"/>
      <c r="H1013" s="4">
        <f t="shared" si="325"/>
        <v>44076</v>
      </c>
      <c r="I1013" s="4">
        <f t="shared" si="326"/>
        <v>44106</v>
      </c>
      <c r="J1013" s="8">
        <f t="shared" si="327"/>
        <v>1.0234956831213342</v>
      </c>
      <c r="K1013" s="8">
        <f t="shared" si="328"/>
        <v>1.0127385043677009</v>
      </c>
      <c r="L1013" s="8">
        <f t="shared" si="329"/>
        <v>1.0222690785336439</v>
      </c>
      <c r="M1013" s="8">
        <f t="shared" si="330"/>
        <v>1.0073550490933849</v>
      </c>
      <c r="N1013" s="8">
        <f t="shared" si="331"/>
        <v>0.98976592977893374</v>
      </c>
      <c r="O1013" s="8"/>
      <c r="P1013" s="3">
        <f t="shared" si="332"/>
        <v>44076</v>
      </c>
      <c r="Q1013" s="3">
        <f t="shared" si="333"/>
        <v>44106</v>
      </c>
      <c r="R1013" s="8">
        <f t="shared" si="334"/>
        <v>1.0340785152606071</v>
      </c>
      <c r="S1013" s="8">
        <f t="shared" si="335"/>
        <v>1.023210108468674</v>
      </c>
      <c r="T1013" s="8">
        <f t="shared" si="336"/>
        <v>1.0328392277171734</v>
      </c>
      <c r="U1013" s="8">
        <f t="shared" si="337"/>
        <v>1.0177709888623665</v>
      </c>
      <c r="V1013" s="8">
        <f t="shared" si="338"/>
        <v>1</v>
      </c>
      <c r="W1013" s="8"/>
      <c r="X1013" s="3">
        <f t="shared" si="339"/>
        <v>44106</v>
      </c>
      <c r="Y1013" s="8">
        <f t="shared" ca="1" si="320"/>
        <v>101.05674389145314</v>
      </c>
      <c r="Z1013" s="8">
        <f t="shared" ca="1" si="321"/>
        <v>100.79935863519228</v>
      </c>
      <c r="AA1013" s="8">
        <f t="shared" ca="1" si="322"/>
        <v>101.5427327117097</v>
      </c>
      <c r="AB1013" s="8">
        <f t="shared" ca="1" si="323"/>
        <v>100.34472774922283</v>
      </c>
      <c r="AC1013" s="8" t="str">
        <f t="shared" ca="1" si="324"/>
        <v/>
      </c>
    </row>
    <row r="1014" spans="1:29" x14ac:dyDescent="0.2">
      <c r="A1014" s="4">
        <v>44107</v>
      </c>
      <c r="B1014" s="1">
        <v>9317.7000000000007</v>
      </c>
      <c r="C1014" s="1">
        <v>12194.04</v>
      </c>
      <c r="D1014" s="1">
        <v>2763.5</v>
      </c>
      <c r="E1014" s="1">
        <v>5622.25</v>
      </c>
      <c r="F1014" s="1">
        <v>11416.95</v>
      </c>
      <c r="G1014" s="1"/>
      <c r="H1014" s="4">
        <f t="shared" si="325"/>
        <v>44077</v>
      </c>
      <c r="I1014" s="4">
        <f t="shared" si="326"/>
        <v>44107</v>
      </c>
      <c r="J1014" s="8">
        <f t="shared" si="327"/>
        <v>1.0185449358059917</v>
      </c>
      <c r="K1014" s="8">
        <f t="shared" si="328"/>
        <v>1.0056998267206492</v>
      </c>
      <c r="L1014" s="8">
        <f t="shared" si="329"/>
        <v>1.0135890993783125</v>
      </c>
      <c r="M1014" s="8">
        <f t="shared" si="330"/>
        <v>1.0021925329102754</v>
      </c>
      <c r="N1014" s="8">
        <f t="shared" si="331"/>
        <v>0.99041418527081015</v>
      </c>
      <c r="O1014" s="8"/>
      <c r="P1014" s="3">
        <f t="shared" si="332"/>
        <v>44077</v>
      </c>
      <c r="Q1014" s="3">
        <f t="shared" si="333"/>
        <v>44107</v>
      </c>
      <c r="R1014" s="8">
        <f t="shared" si="334"/>
        <v>1.0284030165899631</v>
      </c>
      <c r="S1014" s="8">
        <f t="shared" si="335"/>
        <v>1.0154335849356393</v>
      </c>
      <c r="T1014" s="8">
        <f t="shared" si="336"/>
        <v>1.0233992146438873</v>
      </c>
      <c r="U1014" s="8">
        <f t="shared" si="337"/>
        <v>1.0118923454597379</v>
      </c>
      <c r="V1014" s="8">
        <f t="shared" si="338"/>
        <v>1</v>
      </c>
      <c r="W1014" s="8"/>
      <c r="X1014" s="3">
        <f t="shared" si="339"/>
        <v>44107</v>
      </c>
      <c r="Y1014" s="8">
        <f t="shared" ca="1" si="320"/>
        <v>100.89683110261637</v>
      </c>
      <c r="Z1014" s="8">
        <f t="shared" ca="1" si="321"/>
        <v>100.53484922864675</v>
      </c>
      <c r="AA1014" s="8">
        <f t="shared" ca="1" si="322"/>
        <v>101.13005830622488</v>
      </c>
      <c r="AB1014" s="8">
        <f t="shared" ca="1" si="323"/>
        <v>100.2183869307033</v>
      </c>
      <c r="AC1014" s="8" t="str">
        <f t="shared" ca="1" si="324"/>
        <v/>
      </c>
    </row>
    <row r="1015" spans="1:29" x14ac:dyDescent="0.2">
      <c r="A1015" s="4">
        <v>44108</v>
      </c>
      <c r="B1015" s="1">
        <v>9317.7000000000007</v>
      </c>
      <c r="C1015" s="1">
        <v>12194.04</v>
      </c>
      <c r="D1015" s="1">
        <v>2763.5</v>
      </c>
      <c r="E1015" s="1">
        <v>5622.25</v>
      </c>
      <c r="F1015" s="1">
        <v>11416.95</v>
      </c>
      <c r="G1015" s="1"/>
      <c r="H1015" s="4">
        <f t="shared" si="325"/>
        <v>44078</v>
      </c>
      <c r="I1015" s="4">
        <f t="shared" si="326"/>
        <v>44108</v>
      </c>
      <c r="J1015" s="8">
        <f t="shared" si="327"/>
        <v>1.0348055928834003</v>
      </c>
      <c r="K1015" s="8">
        <f t="shared" si="328"/>
        <v>1.0232800911667905</v>
      </c>
      <c r="L1015" s="8">
        <f t="shared" si="329"/>
        <v>1.0272088614652641</v>
      </c>
      <c r="M1015" s="8">
        <f t="shared" si="330"/>
        <v>1.0176754878181224</v>
      </c>
      <c r="N1015" s="8">
        <f t="shared" si="331"/>
        <v>1.0073320186873833</v>
      </c>
      <c r="O1015" s="8"/>
      <c r="P1015" s="3">
        <f t="shared" si="332"/>
        <v>44078</v>
      </c>
      <c r="Q1015" s="3">
        <f t="shared" si="333"/>
        <v>44108</v>
      </c>
      <c r="R1015" s="8">
        <f t="shared" si="334"/>
        <v>1.0272736036245693</v>
      </c>
      <c r="S1015" s="8">
        <f t="shared" si="335"/>
        <v>1.0158319920180723</v>
      </c>
      <c r="T1015" s="8">
        <f t="shared" si="336"/>
        <v>1.0197321661668033</v>
      </c>
      <c r="U1015" s="8">
        <f t="shared" si="337"/>
        <v>1.0102681826238555</v>
      </c>
      <c r="V1015" s="8">
        <f t="shared" si="338"/>
        <v>1</v>
      </c>
      <c r="W1015" s="8"/>
      <c r="X1015" s="3">
        <f t="shared" si="339"/>
        <v>44108</v>
      </c>
      <c r="Y1015" s="8">
        <f t="shared" ca="1" si="320"/>
        <v>100.88925196580617</v>
      </c>
      <c r="Z1015" s="8">
        <f t="shared" ca="1" si="321"/>
        <v>100.56139336831934</v>
      </c>
      <c r="AA1015" s="8">
        <f t="shared" ca="1" si="322"/>
        <v>100.98167233696104</v>
      </c>
      <c r="AB1015" s="8">
        <f t="shared" ca="1" si="323"/>
        <v>100.19817113683342</v>
      </c>
      <c r="AC1015" s="8" t="str">
        <f t="shared" ca="1" si="324"/>
        <v/>
      </c>
    </row>
    <row r="1016" spans="1:29" x14ac:dyDescent="0.2">
      <c r="A1016" s="4">
        <v>44109</v>
      </c>
      <c r="B1016" s="1">
        <v>9392.2000000000007</v>
      </c>
      <c r="C1016" s="1">
        <v>12207.11</v>
      </c>
      <c r="D1016" s="1">
        <v>2785.75</v>
      </c>
      <c r="E1016" s="1">
        <v>5738.35</v>
      </c>
      <c r="F1016" s="1">
        <v>11503.35</v>
      </c>
      <c r="G1016" s="1"/>
      <c r="H1016" s="4">
        <f t="shared" si="325"/>
        <v>44079</v>
      </c>
      <c r="I1016" s="4">
        <f t="shared" si="326"/>
        <v>44109</v>
      </c>
      <c r="J1016" s="8">
        <f t="shared" si="327"/>
        <v>1.0430794176115858</v>
      </c>
      <c r="K1016" s="8">
        <f t="shared" si="328"/>
        <v>1.0243768786786858</v>
      </c>
      <c r="L1016" s="8">
        <f t="shared" si="329"/>
        <v>1.0354793145745826</v>
      </c>
      <c r="M1016" s="8">
        <f t="shared" si="330"/>
        <v>1.0386905839336784</v>
      </c>
      <c r="N1016" s="8">
        <f t="shared" si="331"/>
        <v>1.0149552005717386</v>
      </c>
      <c r="O1016" s="8"/>
      <c r="P1016" s="3">
        <f t="shared" si="332"/>
        <v>44079</v>
      </c>
      <c r="Q1016" s="3">
        <f t="shared" si="333"/>
        <v>44109</v>
      </c>
      <c r="R1016" s="8">
        <f t="shared" si="334"/>
        <v>1.0277098112547278</v>
      </c>
      <c r="S1016" s="8">
        <f t="shared" si="335"/>
        <v>1.0092828512052945</v>
      </c>
      <c r="T1016" s="8">
        <f t="shared" si="336"/>
        <v>1.0202216945056122</v>
      </c>
      <c r="U1016" s="8">
        <f t="shared" si="337"/>
        <v>1.0233856463305664</v>
      </c>
      <c r="V1016" s="8">
        <f t="shared" si="338"/>
        <v>1</v>
      </c>
      <c r="W1016" s="8"/>
      <c r="X1016" s="3">
        <f t="shared" si="339"/>
        <v>44109</v>
      </c>
      <c r="Y1016" s="8">
        <f t="shared" ca="1" si="320"/>
        <v>100.93207914758121</v>
      </c>
      <c r="Z1016" s="8">
        <f t="shared" ca="1" si="321"/>
        <v>100.33565462073842</v>
      </c>
      <c r="AA1016" s="8">
        <f t="shared" ca="1" si="322"/>
        <v>101.02563464051137</v>
      </c>
      <c r="AB1016" s="8">
        <f t="shared" ca="1" si="323"/>
        <v>100.57093699057793</v>
      </c>
      <c r="AC1016" s="8" t="str">
        <f t="shared" ca="1" si="324"/>
        <v/>
      </c>
    </row>
    <row r="1017" spans="1:29" x14ac:dyDescent="0.2">
      <c r="A1017" s="4">
        <v>44110</v>
      </c>
      <c r="B1017" s="1">
        <v>9444.0499999999993</v>
      </c>
      <c r="C1017" s="1">
        <v>12231.6</v>
      </c>
      <c r="D1017" s="1">
        <v>2801.9</v>
      </c>
      <c r="E1017" s="1">
        <v>5748</v>
      </c>
      <c r="F1017" s="1">
        <v>11662.4</v>
      </c>
      <c r="G1017" s="1"/>
      <c r="H1017" s="4">
        <f t="shared" si="325"/>
        <v>44080</v>
      </c>
      <c r="I1017" s="4">
        <f t="shared" si="326"/>
        <v>44110</v>
      </c>
      <c r="J1017" s="8">
        <f t="shared" si="327"/>
        <v>1.0488377775063025</v>
      </c>
      <c r="K1017" s="8">
        <f t="shared" si="328"/>
        <v>1.0264319916217854</v>
      </c>
      <c r="L1017" s="8">
        <f t="shared" si="329"/>
        <v>1.0414823625617959</v>
      </c>
      <c r="M1017" s="8">
        <f t="shared" si="330"/>
        <v>1.0404373167288128</v>
      </c>
      <c r="N1017" s="8">
        <f t="shared" si="331"/>
        <v>1.0289883843530663</v>
      </c>
      <c r="O1017" s="8"/>
      <c r="P1017" s="3">
        <f t="shared" si="332"/>
        <v>44080</v>
      </c>
      <c r="Q1017" s="3">
        <f t="shared" si="333"/>
        <v>44110</v>
      </c>
      <c r="R1017" s="8">
        <f t="shared" si="334"/>
        <v>1.0192902013813456</v>
      </c>
      <c r="S1017" s="8">
        <f t="shared" si="335"/>
        <v>0.9975156252780365</v>
      </c>
      <c r="T1017" s="8">
        <f t="shared" si="336"/>
        <v>1.0121420012108151</v>
      </c>
      <c r="U1017" s="8">
        <f t="shared" si="337"/>
        <v>1.0111263961283146</v>
      </c>
      <c r="V1017" s="8">
        <f t="shared" si="338"/>
        <v>1</v>
      </c>
      <c r="W1017" s="8"/>
      <c r="X1017" s="3">
        <f t="shared" si="339"/>
        <v>44110</v>
      </c>
      <c r="Y1017" s="8">
        <f t="shared" ca="1" si="320"/>
        <v>100.65695712041635</v>
      </c>
      <c r="Z1017" s="8">
        <f t="shared" ca="1" si="321"/>
        <v>99.914343127268495</v>
      </c>
      <c r="AA1017" s="8">
        <f t="shared" ca="1" si="322"/>
        <v>100.65641354499152</v>
      </c>
      <c r="AB1017" s="8">
        <f t="shared" ca="1" si="323"/>
        <v>100.26037407069447</v>
      </c>
      <c r="AC1017" s="8" t="str">
        <f t="shared" ca="1" si="324"/>
        <v/>
      </c>
    </row>
    <row r="1018" spans="1:29" x14ac:dyDescent="0.2">
      <c r="A1018" s="4">
        <v>44111</v>
      </c>
      <c r="B1018" s="1">
        <v>9494.1</v>
      </c>
      <c r="C1018" s="1">
        <v>12249.08</v>
      </c>
      <c r="D1018" s="1">
        <v>2818.1</v>
      </c>
      <c r="E1018" s="1">
        <v>5767.35</v>
      </c>
      <c r="F1018" s="1">
        <v>11738.85</v>
      </c>
      <c r="G1018" s="1"/>
      <c r="H1018" s="4">
        <f t="shared" si="325"/>
        <v>44081</v>
      </c>
      <c r="I1018" s="4">
        <f t="shared" si="326"/>
        <v>44111</v>
      </c>
      <c r="J1018" s="8">
        <f t="shared" si="327"/>
        <v>1.0515700282438945</v>
      </c>
      <c r="K1018" s="8">
        <f t="shared" si="328"/>
        <v>1.0323342957939963</v>
      </c>
      <c r="L1018" s="8">
        <f t="shared" si="329"/>
        <v>1.0449598605780819</v>
      </c>
      <c r="M1018" s="8">
        <f t="shared" si="330"/>
        <v>1.036575392938343</v>
      </c>
      <c r="N1018" s="8">
        <f t="shared" si="331"/>
        <v>1.0337999392340853</v>
      </c>
      <c r="O1018" s="8"/>
      <c r="P1018" s="3">
        <f t="shared" si="332"/>
        <v>44081</v>
      </c>
      <c r="Q1018" s="3">
        <f t="shared" si="333"/>
        <v>44111</v>
      </c>
      <c r="R1018" s="8">
        <f t="shared" si="334"/>
        <v>1.0171890985242025</v>
      </c>
      <c r="S1018" s="8">
        <f t="shared" si="335"/>
        <v>0.99858227555983903</v>
      </c>
      <c r="T1018" s="8">
        <f t="shared" si="336"/>
        <v>1.0107950493325282</v>
      </c>
      <c r="U1018" s="8">
        <f t="shared" si="337"/>
        <v>1.0026847106475107</v>
      </c>
      <c r="V1018" s="8">
        <f t="shared" si="338"/>
        <v>1</v>
      </c>
      <c r="W1018" s="8"/>
      <c r="X1018" s="3">
        <f t="shared" si="339"/>
        <v>44111</v>
      </c>
      <c r="Y1018" s="8">
        <f t="shared" ca="1" si="320"/>
        <v>100.60165810081517</v>
      </c>
      <c r="Z1018" s="8">
        <f t="shared" ca="1" si="321"/>
        <v>99.960430443145896</v>
      </c>
      <c r="AA1018" s="8">
        <f t="shared" ca="1" si="322"/>
        <v>100.60200054882748</v>
      </c>
      <c r="AB1018" s="8">
        <f t="shared" ca="1" si="323"/>
        <v>100.0396674188745</v>
      </c>
      <c r="AC1018" s="8" t="str">
        <f t="shared" ca="1" si="324"/>
        <v/>
      </c>
    </row>
    <row r="1019" spans="1:29" x14ac:dyDescent="0.2">
      <c r="A1019" s="4">
        <v>44112</v>
      </c>
      <c r="B1019" s="1">
        <v>9590.7999999999993</v>
      </c>
      <c r="C1019" s="1">
        <v>12346.36</v>
      </c>
      <c r="D1019" s="1">
        <v>2837.95</v>
      </c>
      <c r="E1019" s="1">
        <v>5840.95</v>
      </c>
      <c r="F1019" s="1">
        <v>11834.6</v>
      </c>
      <c r="G1019" s="1"/>
      <c r="H1019" s="4">
        <f t="shared" si="325"/>
        <v>44082</v>
      </c>
      <c r="I1019" s="4">
        <f t="shared" si="326"/>
        <v>44112</v>
      </c>
      <c r="J1019" s="8">
        <f t="shared" si="327"/>
        <v>1.0662012384245105</v>
      </c>
      <c r="K1019" s="8">
        <f t="shared" si="328"/>
        <v>1.051227318511909</v>
      </c>
      <c r="L1019" s="8">
        <f t="shared" si="329"/>
        <v>1.0537856002376442</v>
      </c>
      <c r="M1019" s="8">
        <f t="shared" si="330"/>
        <v>1.0502566776649975</v>
      </c>
      <c r="N1019" s="8">
        <f t="shared" si="331"/>
        <v>1.0457041621934464</v>
      </c>
      <c r="O1019" s="8"/>
      <c r="P1019" s="3">
        <f t="shared" si="332"/>
        <v>44082</v>
      </c>
      <c r="Q1019" s="3">
        <f t="shared" si="333"/>
        <v>44112</v>
      </c>
      <c r="R1019" s="8">
        <f t="shared" si="334"/>
        <v>1.0196012189413781</v>
      </c>
      <c r="S1019" s="8">
        <f t="shared" si="335"/>
        <v>1.0052817579944191</v>
      </c>
      <c r="T1019" s="8">
        <f t="shared" si="336"/>
        <v>1.0077282259518279</v>
      </c>
      <c r="U1019" s="8">
        <f t="shared" si="337"/>
        <v>1.0043535405482196</v>
      </c>
      <c r="V1019" s="8">
        <f t="shared" si="338"/>
        <v>1</v>
      </c>
      <c r="W1019" s="8"/>
      <c r="X1019" s="3">
        <f t="shared" si="339"/>
        <v>44112</v>
      </c>
      <c r="Y1019" s="8">
        <f t="shared" ca="1" si="320"/>
        <v>100.71100367826698</v>
      </c>
      <c r="Z1019" s="8">
        <f t="shared" ca="1" si="321"/>
        <v>100.21463672876433</v>
      </c>
      <c r="AA1019" s="8">
        <f t="shared" ca="1" si="322"/>
        <v>100.46338497141534</v>
      </c>
      <c r="AB1019" s="8">
        <f t="shared" ca="1" si="323"/>
        <v>100.10254189415026</v>
      </c>
      <c r="AC1019" s="8" t="str">
        <f t="shared" ca="1" si="324"/>
        <v/>
      </c>
    </row>
    <row r="1020" spans="1:29" x14ac:dyDescent="0.2">
      <c r="A1020" s="4">
        <v>44113</v>
      </c>
      <c r="B1020" s="1">
        <v>9598.4500000000007</v>
      </c>
      <c r="C1020" s="1">
        <v>12206</v>
      </c>
      <c r="D1020" s="1">
        <v>2839.5</v>
      </c>
      <c r="E1020" s="1">
        <v>5871</v>
      </c>
      <c r="F1020" s="1">
        <v>11914.2</v>
      </c>
      <c r="G1020" s="1"/>
      <c r="H1020" s="4">
        <f t="shared" si="325"/>
        <v>44083</v>
      </c>
      <c r="I1020" s="4">
        <f t="shared" si="326"/>
        <v>44113</v>
      </c>
      <c r="J1020" s="8">
        <f t="shared" si="327"/>
        <v>1.0658549314855532</v>
      </c>
      <c r="K1020" s="8">
        <f t="shared" si="328"/>
        <v>1.0276408965042865</v>
      </c>
      <c r="L1020" s="8">
        <f t="shared" si="329"/>
        <v>1.0566760940756179</v>
      </c>
      <c r="M1020" s="8">
        <f t="shared" si="330"/>
        <v>1.062932251873846</v>
      </c>
      <c r="N1020" s="8">
        <f t="shared" si="331"/>
        <v>1.0564107111189929</v>
      </c>
      <c r="O1020" s="8"/>
      <c r="P1020" s="3">
        <f t="shared" si="332"/>
        <v>44083</v>
      </c>
      <c r="Q1020" s="3">
        <f t="shared" si="333"/>
        <v>44113</v>
      </c>
      <c r="R1020" s="8">
        <f t="shared" si="334"/>
        <v>1.0089399134892874</v>
      </c>
      <c r="S1020" s="8">
        <f t="shared" si="335"/>
        <v>0.97276644934408862</v>
      </c>
      <c r="T1020" s="8">
        <f t="shared" si="336"/>
        <v>1.0002512119139193</v>
      </c>
      <c r="U1020" s="8">
        <f t="shared" si="337"/>
        <v>1.0061733004845674</v>
      </c>
      <c r="V1020" s="8">
        <f t="shared" si="338"/>
        <v>1</v>
      </c>
      <c r="W1020" s="8"/>
      <c r="X1020" s="3">
        <f t="shared" si="339"/>
        <v>44113</v>
      </c>
      <c r="Y1020" s="8">
        <f t="shared" ca="1" si="320"/>
        <v>100.32446926401357</v>
      </c>
      <c r="Z1020" s="8">
        <f t="shared" ca="1" si="321"/>
        <v>99.020094018748551</v>
      </c>
      <c r="AA1020" s="8">
        <f t="shared" ca="1" si="322"/>
        <v>100.09947474074559</v>
      </c>
      <c r="AB1020" s="8">
        <f t="shared" ca="1" si="323"/>
        <v>100.17188127716467</v>
      </c>
      <c r="AC1020" s="8" t="str">
        <f t="shared" ca="1" si="324"/>
        <v/>
      </c>
    </row>
    <row r="1021" spans="1:29" x14ac:dyDescent="0.2">
      <c r="A1021" s="4">
        <v>44114</v>
      </c>
      <c r="B1021" s="1">
        <v>9598.4500000000007</v>
      </c>
      <c r="C1021" s="1">
        <v>12206</v>
      </c>
      <c r="D1021" s="1">
        <v>2839.5</v>
      </c>
      <c r="E1021" s="1">
        <v>5871</v>
      </c>
      <c r="F1021" s="1">
        <v>11914.2</v>
      </c>
      <c r="G1021" s="1"/>
      <c r="H1021" s="4">
        <f t="shared" si="325"/>
        <v>44084</v>
      </c>
      <c r="I1021" s="4">
        <f t="shared" si="326"/>
        <v>44114</v>
      </c>
      <c r="J1021" s="8">
        <f t="shared" si="327"/>
        <v>1.0567954110056592</v>
      </c>
      <c r="K1021" s="8">
        <f t="shared" si="328"/>
        <v>1.0172048118471111</v>
      </c>
      <c r="L1021" s="8">
        <f t="shared" si="329"/>
        <v>1.0499556278657003</v>
      </c>
      <c r="M1021" s="8">
        <f t="shared" si="330"/>
        <v>1.0574853427235966</v>
      </c>
      <c r="N1021" s="8">
        <f t="shared" si="331"/>
        <v>1.040609646920104</v>
      </c>
      <c r="O1021" s="8"/>
      <c r="P1021" s="3">
        <f t="shared" si="332"/>
        <v>44084</v>
      </c>
      <c r="Q1021" s="3">
        <f t="shared" si="333"/>
        <v>44114</v>
      </c>
      <c r="R1021" s="8">
        <f t="shared" si="334"/>
        <v>1.0155541168904787</v>
      </c>
      <c r="S1021" s="8">
        <f t="shared" si="335"/>
        <v>0.97750853536456794</v>
      </c>
      <c r="T1021" s="8">
        <f t="shared" si="336"/>
        <v>1.0089812553374433</v>
      </c>
      <c r="U1021" s="8">
        <f t="shared" si="337"/>
        <v>1.0162171241189619</v>
      </c>
      <c r="V1021" s="8">
        <f t="shared" si="338"/>
        <v>1</v>
      </c>
      <c r="W1021" s="8"/>
      <c r="X1021" s="3">
        <f t="shared" si="339"/>
        <v>44114</v>
      </c>
      <c r="Y1021" s="8">
        <f t="shared" ca="1" si="320"/>
        <v>100.60270721286045</v>
      </c>
      <c r="Z1021" s="8">
        <f t="shared" ca="1" si="321"/>
        <v>99.204994665647675</v>
      </c>
      <c r="AA1021" s="8">
        <f t="shared" ca="1" si="322"/>
        <v>100.55819362307118</v>
      </c>
      <c r="AB1021" s="8">
        <f t="shared" ca="1" si="323"/>
        <v>100.49743570822216</v>
      </c>
      <c r="AC1021" s="8" t="str">
        <f t="shared" ca="1" si="324"/>
        <v/>
      </c>
    </row>
    <row r="1022" spans="1:29" x14ac:dyDescent="0.2">
      <c r="A1022" s="4">
        <v>44115</v>
      </c>
      <c r="B1022" s="1">
        <v>9598.4500000000007</v>
      </c>
      <c r="C1022" s="1">
        <v>12206</v>
      </c>
      <c r="D1022" s="1">
        <v>2839.5</v>
      </c>
      <c r="E1022" s="1">
        <v>5871</v>
      </c>
      <c r="F1022" s="1">
        <v>11914.2</v>
      </c>
      <c r="G1022" s="1"/>
      <c r="H1022" s="4">
        <f t="shared" si="325"/>
        <v>44085</v>
      </c>
      <c r="I1022" s="4">
        <f t="shared" si="326"/>
        <v>44115</v>
      </c>
      <c r="J1022" s="8">
        <f t="shared" si="327"/>
        <v>1.0527444324407327</v>
      </c>
      <c r="K1022" s="8">
        <f t="shared" si="328"/>
        <v>1.0112047718658741</v>
      </c>
      <c r="L1022" s="8">
        <f t="shared" si="329"/>
        <v>1.0447596445719962</v>
      </c>
      <c r="M1022" s="8">
        <f t="shared" si="330"/>
        <v>1.051359192006017</v>
      </c>
      <c r="N1022" s="8">
        <f t="shared" si="331"/>
        <v>1.0392299674210277</v>
      </c>
      <c r="O1022" s="8"/>
      <c r="P1022" s="3">
        <f t="shared" si="332"/>
        <v>44085</v>
      </c>
      <c r="Q1022" s="3">
        <f t="shared" si="333"/>
        <v>44115</v>
      </c>
      <c r="R1022" s="8">
        <f t="shared" si="334"/>
        <v>1.0130043064994005</v>
      </c>
      <c r="S1022" s="8">
        <f t="shared" si="335"/>
        <v>0.97303272958467368</v>
      </c>
      <c r="T1022" s="8">
        <f t="shared" si="336"/>
        <v>1.0053209369670999</v>
      </c>
      <c r="U1022" s="8">
        <f t="shared" si="337"/>
        <v>1.0116713576063336</v>
      </c>
      <c r="V1022" s="8">
        <f t="shared" si="338"/>
        <v>1</v>
      </c>
      <c r="W1022" s="8"/>
      <c r="X1022" s="3">
        <f t="shared" si="339"/>
        <v>44115</v>
      </c>
      <c r="Y1022" s="8">
        <f t="shared" ca="1" si="320"/>
        <v>100.53628914913121</v>
      </c>
      <c r="Z1022" s="8">
        <f t="shared" ca="1" si="321"/>
        <v>99.048982498107392</v>
      </c>
      <c r="AA1022" s="8">
        <f t="shared" ca="1" si="322"/>
        <v>100.39435185219641</v>
      </c>
      <c r="AB1022" s="8">
        <f t="shared" ca="1" si="323"/>
        <v>100.39138215791587</v>
      </c>
      <c r="AC1022" s="8" t="str">
        <f t="shared" ca="1" si="324"/>
        <v/>
      </c>
    </row>
    <row r="1023" spans="1:29" x14ac:dyDescent="0.2">
      <c r="A1023" s="4">
        <v>44116</v>
      </c>
      <c r="B1023" s="1">
        <v>9609.35</v>
      </c>
      <c r="C1023" s="1">
        <v>12246.7</v>
      </c>
      <c r="D1023" s="1">
        <v>2839.15</v>
      </c>
      <c r="E1023" s="1">
        <v>5908.85</v>
      </c>
      <c r="F1023" s="1">
        <v>11930.95</v>
      </c>
      <c r="G1023" s="1"/>
      <c r="H1023" s="4">
        <f t="shared" si="325"/>
        <v>44086</v>
      </c>
      <c r="I1023" s="4">
        <f t="shared" si="326"/>
        <v>44116</v>
      </c>
      <c r="J1023" s="8">
        <f t="shared" si="327"/>
        <v>1.0539399290379543</v>
      </c>
      <c r="K1023" s="8">
        <f t="shared" si="328"/>
        <v>1.0145765590373423</v>
      </c>
      <c r="L1023" s="8">
        <f t="shared" si="329"/>
        <v>1.044630866309767</v>
      </c>
      <c r="M1023" s="8">
        <f t="shared" si="330"/>
        <v>1.0581372443680386</v>
      </c>
      <c r="N1023" s="8">
        <f t="shared" si="331"/>
        <v>1.0406910056740619</v>
      </c>
      <c r="O1023" s="8"/>
      <c r="P1023" s="3">
        <f t="shared" si="332"/>
        <v>44086</v>
      </c>
      <c r="Q1023" s="3">
        <f t="shared" si="333"/>
        <v>44116</v>
      </c>
      <c r="R1023" s="8">
        <f t="shared" si="334"/>
        <v>1.0127308906213819</v>
      </c>
      <c r="S1023" s="8">
        <f t="shared" si="335"/>
        <v>0.9749066279094003</v>
      </c>
      <c r="T1023" s="8">
        <f t="shared" si="336"/>
        <v>1.0037858121327312</v>
      </c>
      <c r="U1023" s="8">
        <f t="shared" si="337"/>
        <v>1.0167640909730709</v>
      </c>
      <c r="V1023" s="8">
        <f t="shared" si="338"/>
        <v>1</v>
      </c>
      <c r="W1023" s="8"/>
      <c r="X1023" s="3">
        <f t="shared" si="339"/>
        <v>44116</v>
      </c>
      <c r="Y1023" s="8">
        <f t="shared" ca="1" si="320"/>
        <v>100.56037272366221</v>
      </c>
      <c r="Z1023" s="8">
        <f t="shared" ca="1" si="321"/>
        <v>99.128280569107375</v>
      </c>
      <c r="AA1023" s="8">
        <f t="shared" ca="1" si="322"/>
        <v>100.33674283494472</v>
      </c>
      <c r="AB1023" s="8">
        <f t="shared" ca="1" si="323"/>
        <v>100.59079698381545</v>
      </c>
      <c r="AC1023" s="8" t="str">
        <f t="shared" ca="1" si="324"/>
        <v/>
      </c>
    </row>
    <row r="1024" spans="1:29" x14ac:dyDescent="0.2">
      <c r="A1024" s="4">
        <v>44117</v>
      </c>
      <c r="B1024" s="1">
        <v>9613.7000000000007</v>
      </c>
      <c r="C1024" s="1">
        <v>12166.1</v>
      </c>
      <c r="D1024" s="1">
        <v>2838.3</v>
      </c>
      <c r="E1024" s="1">
        <v>5937</v>
      </c>
      <c r="F1024" s="1">
        <v>11934.5</v>
      </c>
      <c r="G1024" s="1"/>
      <c r="H1024" s="4">
        <f t="shared" si="325"/>
        <v>44087</v>
      </c>
      <c r="I1024" s="4">
        <f t="shared" si="326"/>
        <v>44117</v>
      </c>
      <c r="J1024" s="8">
        <f t="shared" si="327"/>
        <v>1.0544170308909742</v>
      </c>
      <c r="K1024" s="8">
        <f t="shared" si="328"/>
        <v>1.0078992606093242</v>
      </c>
      <c r="L1024" s="8">
        <f t="shared" si="329"/>
        <v>1.0443181191014959</v>
      </c>
      <c r="M1024" s="8">
        <f t="shared" si="330"/>
        <v>1.0631782529279037</v>
      </c>
      <c r="N1024" s="8">
        <f t="shared" si="331"/>
        <v>1.0410006585575409</v>
      </c>
      <c r="O1024" s="8"/>
      <c r="P1024" s="3">
        <f t="shared" si="332"/>
        <v>44087</v>
      </c>
      <c r="Q1024" s="3">
        <f t="shared" si="333"/>
        <v>44117</v>
      </c>
      <c r="R1024" s="8">
        <f t="shared" si="334"/>
        <v>1.0128879575849872</v>
      </c>
      <c r="S1024" s="8">
        <f t="shared" si="335"/>
        <v>0.96820232756232494</v>
      </c>
      <c r="T1024" s="8">
        <f t="shared" si="336"/>
        <v>1.0031867996592354</v>
      </c>
      <c r="U1024" s="8">
        <f t="shared" si="337"/>
        <v>1.0213041117582895</v>
      </c>
      <c r="V1024" s="8">
        <f t="shared" si="338"/>
        <v>1</v>
      </c>
      <c r="W1024" s="8"/>
      <c r="X1024" s="3">
        <f t="shared" si="339"/>
        <v>44117</v>
      </c>
      <c r="Y1024" s="8">
        <f t="shared" ca="1" si="320"/>
        <v>100.60984906748277</v>
      </c>
      <c r="Z1024" s="8">
        <f t="shared" ca="1" si="321"/>
        <v>98.889466169143333</v>
      </c>
      <c r="AA1024" s="8">
        <f t="shared" ca="1" si="322"/>
        <v>100.33314092376794</v>
      </c>
      <c r="AB1024" s="8">
        <f t="shared" ca="1" si="323"/>
        <v>100.79902077774078</v>
      </c>
      <c r="AC1024" s="8" t="str">
        <f t="shared" ca="1" si="324"/>
        <v/>
      </c>
    </row>
    <row r="1025" spans="1:29" x14ac:dyDescent="0.2">
      <c r="A1025" s="4">
        <v>44118</v>
      </c>
      <c r="B1025" s="1">
        <v>9564.0499999999993</v>
      </c>
      <c r="C1025" s="1">
        <v>12207.7</v>
      </c>
      <c r="D1025" s="1">
        <v>2833.65</v>
      </c>
      <c r="E1025" s="1">
        <v>5883</v>
      </c>
      <c r="F1025" s="1">
        <v>11971.05</v>
      </c>
      <c r="G1025" s="1"/>
      <c r="H1025" s="4">
        <f t="shared" si="325"/>
        <v>44088</v>
      </c>
      <c r="I1025" s="4">
        <f t="shared" si="326"/>
        <v>44118</v>
      </c>
      <c r="J1025" s="8">
        <f t="shared" si="327"/>
        <v>1.0411323506999628</v>
      </c>
      <c r="K1025" s="8">
        <f t="shared" si="328"/>
        <v>1.0137770100815493</v>
      </c>
      <c r="L1025" s="8">
        <f t="shared" si="329"/>
        <v>1.0331607540015315</v>
      </c>
      <c r="M1025" s="8">
        <f t="shared" si="330"/>
        <v>1.034428189618793</v>
      </c>
      <c r="N1025" s="8">
        <f t="shared" si="331"/>
        <v>1.046415881049471</v>
      </c>
      <c r="O1025" s="8"/>
      <c r="P1025" s="3">
        <f t="shared" si="332"/>
        <v>44088</v>
      </c>
      <c r="Q1025" s="3">
        <f t="shared" si="333"/>
        <v>44118</v>
      </c>
      <c r="R1025" s="8">
        <f t="shared" si="334"/>
        <v>0.9949508312658546</v>
      </c>
      <c r="S1025" s="8">
        <f t="shared" si="335"/>
        <v>0.96880889180008667</v>
      </c>
      <c r="T1025" s="8">
        <f t="shared" si="336"/>
        <v>0.98733283077217282</v>
      </c>
      <c r="U1025" s="8">
        <f t="shared" si="337"/>
        <v>0.98854404673345042</v>
      </c>
      <c r="V1025" s="8">
        <f t="shared" si="338"/>
        <v>1</v>
      </c>
      <c r="W1025" s="8"/>
      <c r="X1025" s="3">
        <f t="shared" si="339"/>
        <v>44118</v>
      </c>
      <c r="Y1025" s="8">
        <f t="shared" ca="1" si="320"/>
        <v>99.849278536007873</v>
      </c>
      <c r="Z1025" s="8">
        <f t="shared" ca="1" si="321"/>
        <v>98.923547682841217</v>
      </c>
      <c r="AA1025" s="8">
        <f t="shared" ca="1" si="322"/>
        <v>99.468568917713341</v>
      </c>
      <c r="AB1025" s="8">
        <f t="shared" ca="1" si="323"/>
        <v>99.684611033463497</v>
      </c>
      <c r="AC1025" s="8" t="str">
        <f t="shared" ca="1" si="324"/>
        <v/>
      </c>
    </row>
    <row r="1026" spans="1:29" x14ac:dyDescent="0.2">
      <c r="A1026" s="4">
        <v>44119</v>
      </c>
      <c r="B1026" s="1">
        <v>9418.85</v>
      </c>
      <c r="C1026" s="1">
        <v>12016.05</v>
      </c>
      <c r="D1026" s="1">
        <v>2785.9</v>
      </c>
      <c r="E1026" s="1">
        <v>5776.8</v>
      </c>
      <c r="F1026" s="1">
        <v>11680.35</v>
      </c>
      <c r="G1026" s="1"/>
      <c r="H1026" s="4">
        <f t="shared" si="325"/>
        <v>44089</v>
      </c>
      <c r="I1026" s="4">
        <f t="shared" si="326"/>
        <v>44119</v>
      </c>
      <c r="J1026" s="8">
        <f t="shared" si="327"/>
        <v>1.0211629886216411</v>
      </c>
      <c r="K1026" s="8">
        <f t="shared" si="328"/>
        <v>0.98731677897457848</v>
      </c>
      <c r="L1026" s="8">
        <f t="shared" si="329"/>
        <v>1.0136443021394266</v>
      </c>
      <c r="M1026" s="8">
        <f t="shared" si="330"/>
        <v>1.0160137185067932</v>
      </c>
      <c r="N1026" s="8">
        <f t="shared" si="331"/>
        <v>1.0137608706972869</v>
      </c>
      <c r="O1026" s="8"/>
      <c r="P1026" s="3">
        <f t="shared" si="332"/>
        <v>44089</v>
      </c>
      <c r="Q1026" s="3">
        <f t="shared" si="333"/>
        <v>44119</v>
      </c>
      <c r="R1026" s="8">
        <f t="shared" si="334"/>
        <v>1.007301640986856</v>
      </c>
      <c r="S1026" s="8">
        <f t="shared" si="335"/>
        <v>0.97391486248180048</v>
      </c>
      <c r="T1026" s="8">
        <f t="shared" si="336"/>
        <v>0.99988501375301631</v>
      </c>
      <c r="U1026" s="8">
        <f t="shared" si="337"/>
        <v>1.0022222674741399</v>
      </c>
      <c r="V1026" s="8">
        <f t="shared" si="338"/>
        <v>1</v>
      </c>
      <c r="W1026" s="8"/>
      <c r="X1026" s="3">
        <f t="shared" si="339"/>
        <v>44119</v>
      </c>
      <c r="Y1026" s="8">
        <f t="shared" ca="1" si="320"/>
        <v>100.40335467707574</v>
      </c>
      <c r="Z1026" s="8">
        <f t="shared" ca="1" si="321"/>
        <v>99.125036626511886</v>
      </c>
      <c r="AA1026" s="8">
        <f t="shared" ca="1" si="322"/>
        <v>100.16574657414587</v>
      </c>
      <c r="AB1026" s="8">
        <f t="shared" ca="1" si="323"/>
        <v>100.17803643377145</v>
      </c>
      <c r="AC1026" s="8" t="str">
        <f t="shared" ca="1" si="324"/>
        <v/>
      </c>
    </row>
    <row r="1027" spans="1:29" x14ac:dyDescent="0.2">
      <c r="A1027" s="4">
        <v>44120</v>
      </c>
      <c r="B1027" s="1">
        <v>9463.6</v>
      </c>
      <c r="C1027" s="1">
        <v>12121.95</v>
      </c>
      <c r="D1027" s="1">
        <v>2797.2</v>
      </c>
      <c r="E1027" s="1">
        <v>5825.15</v>
      </c>
      <c r="F1027" s="1">
        <v>11762.45</v>
      </c>
      <c r="G1027" s="1"/>
      <c r="H1027" s="4">
        <f t="shared" si="325"/>
        <v>44090</v>
      </c>
      <c r="I1027" s="4">
        <f t="shared" si="326"/>
        <v>44120</v>
      </c>
      <c r="J1027" s="8">
        <f t="shared" si="327"/>
        <v>1.0174327658590865</v>
      </c>
      <c r="K1027" s="8">
        <f t="shared" si="328"/>
        <v>0.98729509999234399</v>
      </c>
      <c r="L1027" s="8">
        <f t="shared" si="329"/>
        <v>1.0121214314144082</v>
      </c>
      <c r="M1027" s="8">
        <f t="shared" si="330"/>
        <v>1.019211421872676</v>
      </c>
      <c r="N1027" s="8">
        <f t="shared" si="331"/>
        <v>1.0136067318422517</v>
      </c>
      <c r="O1027" s="8"/>
      <c r="P1027" s="3">
        <f t="shared" si="332"/>
        <v>44090</v>
      </c>
      <c r="Q1027" s="3">
        <f t="shared" si="333"/>
        <v>44120</v>
      </c>
      <c r="R1027" s="8">
        <f t="shared" si="334"/>
        <v>1.003774673052813</v>
      </c>
      <c r="S1027" s="8">
        <f t="shared" si="335"/>
        <v>0.97404157744484809</v>
      </c>
      <c r="T1027" s="8">
        <f t="shared" si="336"/>
        <v>0.99853463835511047</v>
      </c>
      <c r="U1027" s="8">
        <f t="shared" si="337"/>
        <v>1.0055294522563378</v>
      </c>
      <c r="V1027" s="8">
        <f t="shared" si="338"/>
        <v>1</v>
      </c>
      <c r="W1027" s="8"/>
      <c r="X1027" s="3">
        <f t="shared" si="339"/>
        <v>44120</v>
      </c>
      <c r="Y1027" s="8">
        <f t="shared" ca="1" si="320"/>
        <v>100.25558149638982</v>
      </c>
      <c r="Z1027" s="8">
        <f t="shared" ca="1" si="321"/>
        <v>99.13935425214197</v>
      </c>
      <c r="AA1027" s="8">
        <f t="shared" ca="1" si="322"/>
        <v>100.09484508923333</v>
      </c>
      <c r="AB1027" s="8">
        <f t="shared" ca="1" si="323"/>
        <v>100.30221722935362</v>
      </c>
      <c r="AC1027" s="8" t="str">
        <f t="shared" ca="1" si="324"/>
        <v/>
      </c>
    </row>
    <row r="1028" spans="1:29" x14ac:dyDescent="0.2">
      <c r="A1028" s="4">
        <v>44121</v>
      </c>
      <c r="B1028" s="1">
        <v>9463.6</v>
      </c>
      <c r="C1028" s="1">
        <v>12121.95</v>
      </c>
      <c r="D1028" s="1">
        <v>2797.2</v>
      </c>
      <c r="E1028" s="1">
        <v>5825.15</v>
      </c>
      <c r="F1028" s="1">
        <v>11762.45</v>
      </c>
      <c r="G1028" s="1"/>
      <c r="H1028" s="4">
        <f t="shared" si="325"/>
        <v>44091</v>
      </c>
      <c r="I1028" s="4">
        <f t="shared" si="326"/>
        <v>44121</v>
      </c>
      <c r="J1028" s="8">
        <f t="shared" si="327"/>
        <v>1.0213969251026676</v>
      </c>
      <c r="K1028" s="8">
        <f t="shared" si="328"/>
        <v>0.9891343284556402</v>
      </c>
      <c r="L1028" s="8">
        <f t="shared" si="329"/>
        <v>1.0157047150456617</v>
      </c>
      <c r="M1028" s="8">
        <f t="shared" si="330"/>
        <v>1.0239411490696877</v>
      </c>
      <c r="N1028" s="8">
        <f t="shared" si="331"/>
        <v>1.0213917906235619</v>
      </c>
      <c r="O1028" s="8"/>
      <c r="P1028" s="3">
        <f t="shared" si="332"/>
        <v>44091</v>
      </c>
      <c r="Q1028" s="3">
        <f t="shared" si="333"/>
        <v>44121</v>
      </c>
      <c r="R1028" s="8">
        <f t="shared" si="334"/>
        <v>1.000005026943777</v>
      </c>
      <c r="S1028" s="8">
        <f t="shared" si="335"/>
        <v>0.96841813057041659</v>
      </c>
      <c r="T1028" s="8">
        <f t="shared" si="336"/>
        <v>0.99443203320204077</v>
      </c>
      <c r="U1028" s="8">
        <f t="shared" si="337"/>
        <v>1.0024959652794638</v>
      </c>
      <c r="V1028" s="8">
        <f t="shared" si="338"/>
        <v>1</v>
      </c>
      <c r="W1028" s="8"/>
      <c r="X1028" s="3">
        <f t="shared" si="339"/>
        <v>44121</v>
      </c>
      <c r="Y1028" s="8">
        <f t="shared" ca="1" si="320"/>
        <v>100.09415225498442</v>
      </c>
      <c r="Z1028" s="8">
        <f t="shared" ca="1" si="321"/>
        <v>98.938990585798791</v>
      </c>
      <c r="AA1028" s="8">
        <f t="shared" ca="1" si="322"/>
        <v>99.870975186057365</v>
      </c>
      <c r="AB1028" s="8">
        <f t="shared" ca="1" si="323"/>
        <v>100.19429348786169</v>
      </c>
      <c r="AC1028" s="8" t="str">
        <f t="shared" ca="1" si="324"/>
        <v/>
      </c>
    </row>
    <row r="1029" spans="1:29" x14ac:dyDescent="0.2">
      <c r="A1029" s="4">
        <v>44122</v>
      </c>
      <c r="B1029" s="1">
        <v>9463.6</v>
      </c>
      <c r="C1029" s="1">
        <v>12121.95</v>
      </c>
      <c r="D1029" s="1">
        <v>2797.2</v>
      </c>
      <c r="E1029" s="1">
        <v>5825.15</v>
      </c>
      <c r="F1029" s="1">
        <v>11762.45</v>
      </c>
      <c r="G1029" s="1"/>
      <c r="H1029" s="4">
        <f t="shared" si="325"/>
        <v>44092</v>
      </c>
      <c r="I1029" s="4">
        <f t="shared" si="326"/>
        <v>44122</v>
      </c>
      <c r="J1029" s="8">
        <f t="shared" si="327"/>
        <v>1.0113006726972542</v>
      </c>
      <c r="K1029" s="8">
        <f t="shared" si="328"/>
        <v>0.97466676100866612</v>
      </c>
      <c r="L1029" s="8">
        <f t="shared" si="329"/>
        <v>1.0176447047695274</v>
      </c>
      <c r="M1029" s="8">
        <f t="shared" si="330"/>
        <v>1.0237521968365553</v>
      </c>
      <c r="N1029" s="8">
        <f t="shared" si="331"/>
        <v>1.0223816704983506</v>
      </c>
      <c r="O1029" s="8"/>
      <c r="P1029" s="3">
        <f t="shared" si="332"/>
        <v>44092</v>
      </c>
      <c r="Q1029" s="3">
        <f t="shared" si="333"/>
        <v>44122</v>
      </c>
      <c r="R1029" s="8">
        <f t="shared" si="334"/>
        <v>0.98916158405334564</v>
      </c>
      <c r="S1029" s="8">
        <f t="shared" si="335"/>
        <v>0.95332965088622301</v>
      </c>
      <c r="T1029" s="8">
        <f t="shared" si="336"/>
        <v>0.99536673449308399</v>
      </c>
      <c r="U1029" s="8">
        <f t="shared" si="337"/>
        <v>1.0013405231898735</v>
      </c>
      <c r="V1029" s="8">
        <f t="shared" si="338"/>
        <v>1</v>
      </c>
      <c r="W1029" s="8"/>
      <c r="X1029" s="3">
        <f t="shared" si="339"/>
        <v>44122</v>
      </c>
      <c r="Y1029" s="8">
        <f t="shared" ca="1" si="320"/>
        <v>99.614359239244166</v>
      </c>
      <c r="Z1029" s="8">
        <f t="shared" ca="1" si="321"/>
        <v>98.391788161047955</v>
      </c>
      <c r="AA1029" s="8">
        <f t="shared" ca="1" si="322"/>
        <v>99.925706518112619</v>
      </c>
      <c r="AB1029" s="8">
        <f t="shared" ca="1" si="323"/>
        <v>100.15327495384199</v>
      </c>
      <c r="AC1029" s="8" t="str">
        <f t="shared" ca="1" si="324"/>
        <v/>
      </c>
    </row>
    <row r="1030" spans="1:29" x14ac:dyDescent="0.2">
      <c r="A1030" s="4">
        <v>44123</v>
      </c>
      <c r="B1030" s="1">
        <v>9536.4</v>
      </c>
      <c r="C1030" s="1">
        <v>12082.2</v>
      </c>
      <c r="D1030" s="1">
        <v>2815.05</v>
      </c>
      <c r="E1030" s="1">
        <v>5849.2</v>
      </c>
      <c r="F1030" s="1">
        <v>11873.05</v>
      </c>
      <c r="G1030" s="1"/>
      <c r="H1030" s="4">
        <f t="shared" si="325"/>
        <v>44093</v>
      </c>
      <c r="I1030" s="4">
        <f t="shared" si="326"/>
        <v>44123</v>
      </c>
      <c r="J1030" s="8">
        <f t="shared" si="327"/>
        <v>1.0190802374477042</v>
      </c>
      <c r="K1030" s="8">
        <f t="shared" si="328"/>
        <v>0.97147065776206842</v>
      </c>
      <c r="L1030" s="8">
        <f t="shared" si="329"/>
        <v>1.0241386837414053</v>
      </c>
      <c r="M1030" s="8">
        <f t="shared" si="330"/>
        <v>1.0279789103690684</v>
      </c>
      <c r="N1030" s="8">
        <f t="shared" si="331"/>
        <v>1.03199492392405</v>
      </c>
      <c r="O1030" s="8"/>
      <c r="P1030" s="3">
        <f t="shared" si="332"/>
        <v>44093</v>
      </c>
      <c r="Q1030" s="3">
        <f t="shared" si="333"/>
        <v>44123</v>
      </c>
      <c r="R1030" s="8">
        <f t="shared" si="334"/>
        <v>0.98748570736449059</v>
      </c>
      <c r="S1030" s="8">
        <f t="shared" si="335"/>
        <v>0.94135216679957634</v>
      </c>
      <c r="T1030" s="8">
        <f t="shared" si="336"/>
        <v>0.99238732671981345</v>
      </c>
      <c r="U1030" s="8">
        <f t="shared" si="337"/>
        <v>0.99610849485604913</v>
      </c>
      <c r="V1030" s="8">
        <f t="shared" si="338"/>
        <v>1</v>
      </c>
      <c r="W1030" s="8"/>
      <c r="X1030" s="3">
        <f t="shared" si="339"/>
        <v>44123</v>
      </c>
      <c r="Y1030" s="8">
        <f t="shared" ca="1" si="320"/>
        <v>99.547484465642384</v>
      </c>
      <c r="Z1030" s="8">
        <f t="shared" ca="1" si="321"/>
        <v>97.971168762888425</v>
      </c>
      <c r="AA1030" s="8">
        <f t="shared" ca="1" si="322"/>
        <v>99.767178650156296</v>
      </c>
      <c r="AB1030" s="8">
        <f t="shared" ca="1" si="323"/>
        <v>99.968096803445633</v>
      </c>
      <c r="AC1030" s="8" t="str">
        <f t="shared" ca="1" si="324"/>
        <v/>
      </c>
    </row>
    <row r="1031" spans="1:29" x14ac:dyDescent="0.2">
      <c r="A1031" s="4">
        <v>44124</v>
      </c>
      <c r="B1031" s="1">
        <v>9566.75</v>
      </c>
      <c r="C1031" s="1">
        <v>12095.3</v>
      </c>
      <c r="D1031" s="1">
        <v>2829.15</v>
      </c>
      <c r="E1031" s="1">
        <v>5882.9</v>
      </c>
      <c r="F1031" s="1">
        <v>11896.8</v>
      </c>
      <c r="G1031" s="1"/>
      <c r="H1031" s="4">
        <f t="shared" si="325"/>
        <v>44094</v>
      </c>
      <c r="I1031" s="4">
        <f t="shared" si="326"/>
        <v>44124</v>
      </c>
      <c r="J1031" s="8">
        <f t="shared" si="327"/>
        <v>1.0223235037962779</v>
      </c>
      <c r="K1031" s="8">
        <f t="shared" si="328"/>
        <v>0.97252396474396585</v>
      </c>
      <c r="L1031" s="8">
        <f t="shared" si="329"/>
        <v>1.0292683814166699</v>
      </c>
      <c r="M1031" s="8">
        <f t="shared" si="330"/>
        <v>1.0339015817223198</v>
      </c>
      <c r="N1031" s="8">
        <f t="shared" si="331"/>
        <v>1.0340592527564221</v>
      </c>
      <c r="O1031" s="8"/>
      <c r="P1031" s="3">
        <f t="shared" si="332"/>
        <v>44094</v>
      </c>
      <c r="Q1031" s="3">
        <f t="shared" si="333"/>
        <v>44124</v>
      </c>
      <c r="R1031" s="8">
        <f t="shared" si="334"/>
        <v>0.98865079643273734</v>
      </c>
      <c r="S1031" s="8">
        <f t="shared" si="335"/>
        <v>0.94049152613989406</v>
      </c>
      <c r="T1031" s="8">
        <f t="shared" si="336"/>
        <v>0.99536692764270374</v>
      </c>
      <c r="U1031" s="8">
        <f t="shared" si="337"/>
        <v>0.99984752224431828</v>
      </c>
      <c r="V1031" s="8">
        <f t="shared" si="338"/>
        <v>1</v>
      </c>
      <c r="W1031" s="8"/>
      <c r="X1031" s="3">
        <f t="shared" si="339"/>
        <v>44124</v>
      </c>
      <c r="Y1031" s="8">
        <f t="shared" ref="Y1031:Y1094" ca="1" si="340">IFERROR(IF(ROW(R1031)-$AL$13&gt;ROW($J$7),100+(R1031-AVERAGE(INDIRECT(CONCATENATE(ADDRESS(ROW(R1031)-$AL$13,COLUMN(R1031)),":",CONCATENATE(ADDRESS(ROW(R1031),COLUMN(R1031)))))))/_xlfn.STDEV.S(INDIRECT(CONCATENATE(ADDRESS(ROW(R1031)-$AL$13,COLUMN(R1031)),":",CONCATENATE(ADDRESS(ROW(R1031),COLUMN(R1031)))))),""),"")</f>
        <v>99.605554317037033</v>
      </c>
      <c r="Z1031" s="8">
        <f t="shared" ref="Z1031:Z1094" ca="1" si="341">IFERROR(IF(ROW(S1031)-$AL$13&gt;ROW($J$7),100+(S1031-AVERAGE(INDIRECT(CONCATENATE(ADDRESS(ROW(S1031)-$AL$13,COLUMN(S1031)),":",CONCATENATE(ADDRESS(ROW(S1031),COLUMN(S1031)))))))/_xlfn.STDEV.S(INDIRECT(CONCATENATE(ADDRESS(ROW(S1031)-$AL$13,COLUMN(S1031)),":",CONCATENATE(ADDRESS(ROW(S1031),COLUMN(S1031)))))),""),"")</f>
        <v>97.968109216413424</v>
      </c>
      <c r="AA1031" s="8">
        <f t="shared" ref="AA1031:AA1094" ca="1" si="342">IFERROR(IF(ROW(T1031)-$AL$13&gt;ROW($J$7),100+(T1031-AVERAGE(INDIRECT(CONCATENATE(ADDRESS(ROW(T1031)-$AL$13,COLUMN(T1031)),":",CONCATENATE(ADDRESS(ROW(T1031),COLUMN(T1031)))))))/_xlfn.STDEV.S(INDIRECT(CONCATENATE(ADDRESS(ROW(T1031)-$AL$13,COLUMN(T1031)),":",CONCATENATE(ADDRESS(ROW(T1031),COLUMN(T1031)))))),""),"")</f>
        <v>99.93547717749675</v>
      </c>
      <c r="AB1031" s="8">
        <f t="shared" ref="AB1031:AB1094" ca="1" si="343">IFERROR(IF(ROW(U1031)-$AL$13&gt;ROW($J$7),100+(U1031-AVERAGE(INDIRECT(CONCATENATE(ADDRESS(ROW(U1031)-$AL$13,COLUMN(U1031)),":",CONCATENATE(ADDRESS(ROW(U1031),COLUMN(U1031)))))))/_xlfn.STDEV.S(INDIRECT(CONCATENATE(ADDRESS(ROW(U1031)-$AL$13,COLUMN(U1031)),":",CONCATENATE(ADDRESS(ROW(U1031),COLUMN(U1031)))))),""),"")</f>
        <v>100.0946189761693</v>
      </c>
      <c r="AC1031" s="8" t="str">
        <f t="shared" ref="AC1031:AC1094" ca="1" si="344">IFERROR(IF(ROW(V1031)-$AL$13&gt;ROW($J$7),100+(V1031-AVERAGE(INDIRECT(CONCATENATE(ADDRESS(ROW(V1031)-$AL$13,COLUMN(V1031)),":",CONCATENATE(ADDRESS(ROW(V1031),COLUMN(V1031)))))))/_xlfn.STDEV.S(INDIRECT(CONCATENATE(ADDRESS(ROW(V1031)-$AL$13,COLUMN(V1031)),":",CONCATENATE(ADDRESS(ROW(V1031),COLUMN(V1031)))))),""),"")</f>
        <v/>
      </c>
    </row>
    <row r="1032" spans="1:29" x14ac:dyDescent="0.2">
      <c r="A1032" s="4">
        <v>44125</v>
      </c>
      <c r="B1032" s="1">
        <v>9547.85</v>
      </c>
      <c r="C1032" s="1">
        <v>12010.65</v>
      </c>
      <c r="D1032" s="1">
        <v>2813.1</v>
      </c>
      <c r="E1032" s="1">
        <v>5885.6</v>
      </c>
      <c r="F1032" s="1">
        <v>11937.65</v>
      </c>
      <c r="G1032" s="1"/>
      <c r="H1032" s="4">
        <f t="shared" si="325"/>
        <v>44095</v>
      </c>
      <c r="I1032" s="4">
        <f t="shared" si="326"/>
        <v>44125</v>
      </c>
      <c r="J1032" s="8">
        <f t="shared" si="327"/>
        <v>1.0421482912559896</v>
      </c>
      <c r="K1032" s="8">
        <f t="shared" si="328"/>
        <v>1.0029318093380339</v>
      </c>
      <c r="L1032" s="8">
        <f t="shared" si="329"/>
        <v>1.0472219637040483</v>
      </c>
      <c r="M1032" s="8">
        <f t="shared" si="330"/>
        <v>1.0505310129406515</v>
      </c>
      <c r="N1032" s="8">
        <f t="shared" si="331"/>
        <v>1.0610725697854773</v>
      </c>
      <c r="O1032" s="8"/>
      <c r="P1032" s="3">
        <f t="shared" si="332"/>
        <v>44095</v>
      </c>
      <c r="Q1032" s="3">
        <f t="shared" si="333"/>
        <v>44125</v>
      </c>
      <c r="R1032" s="8">
        <f t="shared" si="334"/>
        <v>0.98216495358718614</v>
      </c>
      <c r="S1032" s="8">
        <f t="shared" si="335"/>
        <v>0.94520567008984324</v>
      </c>
      <c r="T1032" s="8">
        <f t="shared" si="336"/>
        <v>0.98694659868153112</v>
      </c>
      <c r="U1032" s="8">
        <f t="shared" si="337"/>
        <v>0.99006518767424456</v>
      </c>
      <c r="V1032" s="8">
        <f t="shared" si="338"/>
        <v>1</v>
      </c>
      <c r="W1032" s="8"/>
      <c r="X1032" s="3">
        <f t="shared" si="339"/>
        <v>44125</v>
      </c>
      <c r="Y1032" s="8">
        <f t="shared" ca="1" si="340"/>
        <v>99.316531339569238</v>
      </c>
      <c r="Z1032" s="8">
        <f t="shared" ca="1" si="341"/>
        <v>98.170391763675752</v>
      </c>
      <c r="AA1032" s="8">
        <f t="shared" ca="1" si="342"/>
        <v>99.463021015709828</v>
      </c>
      <c r="AB1032" s="8">
        <f t="shared" ca="1" si="343"/>
        <v>99.733571691135523</v>
      </c>
      <c r="AC1032" s="8" t="str">
        <f t="shared" ca="1" si="344"/>
        <v/>
      </c>
    </row>
    <row r="1033" spans="1:29" x14ac:dyDescent="0.2">
      <c r="A1033" s="4">
        <v>44126</v>
      </c>
      <c r="B1033" s="1">
        <v>9528</v>
      </c>
      <c r="C1033" s="1">
        <v>11951.6</v>
      </c>
      <c r="D1033" s="1">
        <v>2801.4</v>
      </c>
      <c r="E1033" s="1">
        <v>5885.15</v>
      </c>
      <c r="F1033" s="1">
        <v>11896.45</v>
      </c>
      <c r="G1033" s="1"/>
      <c r="H1033" s="4">
        <f t="shared" ref="H1033:H1096" si="345">I1033-$AL$11</f>
        <v>44096</v>
      </c>
      <c r="I1033" s="4">
        <f t="shared" ref="I1033:I1096" si="346">A1033</f>
        <v>44126</v>
      </c>
      <c r="J1033" s="8">
        <f t="shared" ref="J1033:J1096" si="347">IFERROR(B1033/VLOOKUP($H1033,$A$7:$F$2692,J$6+1),"")</f>
        <v>1.0462224320718565</v>
      </c>
      <c r="K1033" s="8">
        <f t="shared" ref="K1033:K1096" si="348">IFERROR(C1033/VLOOKUP($H1033,$A$7:$F$2692,K$6+1),"")</f>
        <v>1.0028983658721196</v>
      </c>
      <c r="L1033" s="8">
        <f t="shared" ref="L1033:L1096" si="349">IFERROR(D1033/VLOOKUP($H1033,$A$7:$F$2692,L$6+1),"")</f>
        <v>1.0501968134957826</v>
      </c>
      <c r="M1033" s="8">
        <f t="shared" ref="M1033:M1096" si="350">IFERROR(E1033/VLOOKUP($H1033,$A$7:$F$2692,M$6+1),"")</f>
        <v>1.0510979541172163</v>
      </c>
      <c r="N1033" s="8">
        <f t="shared" ref="N1033:N1096" si="351">IFERROR(F1033/VLOOKUP($H1033,$A$7:$F$2692,N$6+1),"")</f>
        <v>1.0665970332581711</v>
      </c>
      <c r="O1033" s="8"/>
      <c r="P1033" s="3">
        <f t="shared" ref="P1033:P1096" si="352">Q1033-$AL$11</f>
        <v>44096</v>
      </c>
      <c r="Q1033" s="3">
        <f t="shared" ref="Q1033:Q1096" si="353">A1033</f>
        <v>44126</v>
      </c>
      <c r="R1033" s="8">
        <f t="shared" ref="R1033:R1096" si="354">IFERROR(J1033/$N1033,"")</f>
        <v>0.98089756435560704</v>
      </c>
      <c r="S1033" s="8">
        <f t="shared" ref="S1033:S1096" si="355">IFERROR(K1033/$N1033,"")</f>
        <v>0.940278600633766</v>
      </c>
      <c r="T1033" s="8">
        <f t="shared" ref="T1033:T1096" si="356">IFERROR(L1033/$N1033,"")</f>
        <v>0.9846237901934809</v>
      </c>
      <c r="U1033" s="8">
        <f t="shared" ref="U1033:U1096" si="357">IFERROR(M1033/$N1033,"")</f>
        <v>0.98546866468059713</v>
      </c>
      <c r="V1033" s="8">
        <f t="shared" ref="V1033:V1096" si="358">IFERROR(N1033/$N1033,"")</f>
        <v>1</v>
      </c>
      <c r="W1033" s="8"/>
      <c r="X1033" s="3">
        <f t="shared" ref="X1033:X1096" si="359">Q1033</f>
        <v>44126</v>
      </c>
      <c r="Y1033" s="8">
        <f t="shared" ca="1" si="340"/>
        <v>99.267059975343514</v>
      </c>
      <c r="Z1033" s="8">
        <f t="shared" ca="1" si="341"/>
        <v>98.01915232058974</v>
      </c>
      <c r="AA1033" s="8">
        <f t="shared" ca="1" si="342"/>
        <v>99.341506285591592</v>
      </c>
      <c r="AB1033" s="8">
        <f t="shared" ca="1" si="343"/>
        <v>99.569662009238698</v>
      </c>
      <c r="AC1033" s="8" t="str">
        <f t="shared" ca="1" si="344"/>
        <v/>
      </c>
    </row>
    <row r="1034" spans="1:29" x14ac:dyDescent="0.2">
      <c r="A1034" s="4">
        <v>44127</v>
      </c>
      <c r="B1034" s="1">
        <v>9587.4500000000007</v>
      </c>
      <c r="C1034" s="1">
        <v>12003.5</v>
      </c>
      <c r="D1034" s="1">
        <v>2819</v>
      </c>
      <c r="E1034" s="1">
        <v>5894.75</v>
      </c>
      <c r="F1034" s="1">
        <v>11930.35</v>
      </c>
      <c r="G1034" s="1"/>
      <c r="H1034" s="4">
        <f t="shared" si="345"/>
        <v>44097</v>
      </c>
      <c r="I1034" s="4">
        <f t="shared" si="346"/>
        <v>44127</v>
      </c>
      <c r="J1034" s="8">
        <f t="shared" si="347"/>
        <v>1.05547390612701</v>
      </c>
      <c r="K1034" s="8">
        <f t="shared" si="348"/>
        <v>1.0142374313476976</v>
      </c>
      <c r="L1034" s="8">
        <f t="shared" si="349"/>
        <v>1.0556075641265681</v>
      </c>
      <c r="M1034" s="8">
        <f t="shared" si="350"/>
        <v>1.0588166615774253</v>
      </c>
      <c r="N1034" s="8">
        <f t="shared" si="351"/>
        <v>1.0717311138759504</v>
      </c>
      <c r="O1034" s="8"/>
      <c r="P1034" s="3">
        <f t="shared" si="352"/>
        <v>44097</v>
      </c>
      <c r="Q1034" s="3">
        <f t="shared" si="353"/>
        <v>44127</v>
      </c>
      <c r="R1034" s="8">
        <f t="shared" si="354"/>
        <v>0.98483088944749797</v>
      </c>
      <c r="S1034" s="8">
        <f t="shared" si="355"/>
        <v>0.94635437771296471</v>
      </c>
      <c r="T1034" s="8">
        <f t="shared" si="356"/>
        <v>0.98495560169838592</v>
      </c>
      <c r="U1034" s="8">
        <f t="shared" si="357"/>
        <v>0.98794991380644004</v>
      </c>
      <c r="V1034" s="8">
        <f t="shared" si="358"/>
        <v>1</v>
      </c>
      <c r="W1034" s="8"/>
      <c r="X1034" s="3">
        <f t="shared" si="359"/>
        <v>44127</v>
      </c>
      <c r="Y1034" s="8">
        <f t="shared" ca="1" si="340"/>
        <v>99.455782759650631</v>
      </c>
      <c r="Z1034" s="8">
        <f t="shared" ca="1" si="341"/>
        <v>98.265790734396205</v>
      </c>
      <c r="AA1034" s="8">
        <f t="shared" ca="1" si="342"/>
        <v>99.368460828268852</v>
      </c>
      <c r="AB1034" s="8">
        <f t="shared" ca="1" si="343"/>
        <v>99.662111384881214</v>
      </c>
      <c r="AC1034" s="8" t="str">
        <f t="shared" ca="1" si="344"/>
        <v/>
      </c>
    </row>
    <row r="1035" spans="1:29" x14ac:dyDescent="0.2">
      <c r="A1035" s="4">
        <v>44128</v>
      </c>
      <c r="B1035" s="1">
        <v>9587.4500000000007</v>
      </c>
      <c r="C1035" s="1">
        <v>12003.5</v>
      </c>
      <c r="D1035" s="1">
        <v>2819</v>
      </c>
      <c r="E1035" s="1">
        <v>5894.75</v>
      </c>
      <c r="F1035" s="1">
        <v>11930.35</v>
      </c>
      <c r="G1035" s="1"/>
      <c r="H1035" s="4">
        <f t="shared" si="345"/>
        <v>44098</v>
      </c>
      <c r="I1035" s="4">
        <f t="shared" si="346"/>
        <v>44128</v>
      </c>
      <c r="J1035" s="8">
        <f t="shared" si="347"/>
        <v>1.0811287776274245</v>
      </c>
      <c r="K1035" s="8">
        <f t="shared" si="348"/>
        <v>1.035487007133288</v>
      </c>
      <c r="L1035" s="8">
        <f t="shared" si="349"/>
        <v>1.0820458689185299</v>
      </c>
      <c r="M1035" s="8">
        <f t="shared" si="350"/>
        <v>1.0948034099140092</v>
      </c>
      <c r="N1035" s="8">
        <f t="shared" si="351"/>
        <v>1.1040946550615194</v>
      </c>
      <c r="O1035" s="8"/>
      <c r="P1035" s="3">
        <f t="shared" si="352"/>
        <v>44098</v>
      </c>
      <c r="Q1035" s="3">
        <f t="shared" si="353"/>
        <v>44128</v>
      </c>
      <c r="R1035" s="8">
        <f t="shared" si="354"/>
        <v>0.979199358199216</v>
      </c>
      <c r="S1035" s="8">
        <f t="shared" si="355"/>
        <v>0.93786071908444424</v>
      </c>
      <c r="T1035" s="8">
        <f t="shared" si="356"/>
        <v>0.98002998561589727</v>
      </c>
      <c r="U1035" s="8">
        <f t="shared" si="357"/>
        <v>0.99158473858657292</v>
      </c>
      <c r="V1035" s="8">
        <f t="shared" si="358"/>
        <v>1</v>
      </c>
      <c r="W1035" s="8"/>
      <c r="X1035" s="3">
        <f t="shared" si="359"/>
        <v>44128</v>
      </c>
      <c r="Y1035" s="8">
        <f t="shared" ca="1" si="340"/>
        <v>99.201069837868985</v>
      </c>
      <c r="Z1035" s="8">
        <f t="shared" ca="1" si="341"/>
        <v>97.979723381264037</v>
      </c>
      <c r="AA1035" s="8">
        <f t="shared" ca="1" si="342"/>
        <v>99.099770981970707</v>
      </c>
      <c r="AB1035" s="8">
        <f t="shared" ca="1" si="343"/>
        <v>99.795096058373701</v>
      </c>
      <c r="AC1035" s="8" t="str">
        <f t="shared" ca="1" si="344"/>
        <v/>
      </c>
    </row>
    <row r="1036" spans="1:29" x14ac:dyDescent="0.2">
      <c r="A1036" s="4">
        <v>44129</v>
      </c>
      <c r="B1036" s="1">
        <v>9587.4500000000007</v>
      </c>
      <c r="C1036" s="1">
        <v>12003.5</v>
      </c>
      <c r="D1036" s="1">
        <v>2819</v>
      </c>
      <c r="E1036" s="1">
        <v>5894.75</v>
      </c>
      <c r="F1036" s="1">
        <v>11930.35</v>
      </c>
      <c r="G1036" s="1"/>
      <c r="H1036" s="4">
        <f t="shared" si="345"/>
        <v>44099</v>
      </c>
      <c r="I1036" s="4">
        <f t="shared" si="346"/>
        <v>44129</v>
      </c>
      <c r="J1036" s="8">
        <f t="shared" si="347"/>
        <v>1.0563577366556669</v>
      </c>
      <c r="K1036" s="8">
        <f t="shared" si="348"/>
        <v>1.0093276726561207</v>
      </c>
      <c r="L1036" s="8">
        <f t="shared" si="349"/>
        <v>1.0552321772820006</v>
      </c>
      <c r="M1036" s="8">
        <f t="shared" si="350"/>
        <v>1.0641975754402753</v>
      </c>
      <c r="N1036" s="8">
        <f t="shared" si="351"/>
        <v>1.0796452568946404</v>
      </c>
      <c r="O1036" s="8"/>
      <c r="P1036" s="3">
        <f t="shared" si="352"/>
        <v>44099</v>
      </c>
      <c r="Q1036" s="3">
        <f t="shared" si="353"/>
        <v>44129</v>
      </c>
      <c r="R1036" s="8">
        <f t="shared" si="354"/>
        <v>0.97843039638227569</v>
      </c>
      <c r="S1036" s="8">
        <f t="shared" si="355"/>
        <v>0.93486973263720652</v>
      </c>
      <c r="T1036" s="8">
        <f t="shared" si="356"/>
        <v>0.9773878693425111</v>
      </c>
      <c r="U1036" s="8">
        <f t="shared" si="357"/>
        <v>0.98569189152111225</v>
      </c>
      <c r="V1036" s="8">
        <f t="shared" si="358"/>
        <v>1</v>
      </c>
      <c r="W1036" s="8"/>
      <c r="X1036" s="3">
        <f t="shared" si="359"/>
        <v>44129</v>
      </c>
      <c r="Y1036" s="8">
        <f t="shared" ca="1" si="340"/>
        <v>99.171590199214776</v>
      </c>
      <c r="Z1036" s="8">
        <f t="shared" ca="1" si="341"/>
        <v>97.892842878008821</v>
      </c>
      <c r="AA1036" s="8">
        <f t="shared" ca="1" si="342"/>
        <v>98.958582019039255</v>
      </c>
      <c r="AB1036" s="8">
        <f t="shared" ca="1" si="343"/>
        <v>99.583952512721226</v>
      </c>
      <c r="AC1036" s="8" t="str">
        <f t="shared" ca="1" si="344"/>
        <v/>
      </c>
    </row>
    <row r="1037" spans="1:29" x14ac:dyDescent="0.2">
      <c r="A1037" s="4">
        <v>44130</v>
      </c>
      <c r="B1037" s="1">
        <v>9476.85</v>
      </c>
      <c r="C1037" s="1">
        <v>11871.15</v>
      </c>
      <c r="D1037" s="1">
        <v>2781.55</v>
      </c>
      <c r="E1037" s="1">
        <v>5840.6</v>
      </c>
      <c r="F1037" s="1">
        <v>11767.75</v>
      </c>
      <c r="G1037" s="1"/>
      <c r="H1037" s="4">
        <f t="shared" si="345"/>
        <v>44100</v>
      </c>
      <c r="I1037" s="4">
        <f t="shared" si="346"/>
        <v>44130</v>
      </c>
      <c r="J1037" s="8">
        <f t="shared" si="347"/>
        <v>1.044171684506856</v>
      </c>
      <c r="K1037" s="8">
        <f t="shared" si="348"/>
        <v>0.99819887543230768</v>
      </c>
      <c r="L1037" s="8">
        <f t="shared" si="349"/>
        <v>1.0412135731531567</v>
      </c>
      <c r="M1037" s="8">
        <f t="shared" si="350"/>
        <v>1.054421707301662</v>
      </c>
      <c r="N1037" s="8">
        <f t="shared" si="351"/>
        <v>1.064930657677428</v>
      </c>
      <c r="O1037" s="8"/>
      <c r="P1037" s="3">
        <f t="shared" si="352"/>
        <v>44100</v>
      </c>
      <c r="Q1037" s="3">
        <f t="shared" si="353"/>
        <v>44130</v>
      </c>
      <c r="R1037" s="8">
        <f t="shared" si="354"/>
        <v>0.9805067372031091</v>
      </c>
      <c r="S1037" s="8">
        <f t="shared" si="355"/>
        <v>0.93733696953503087</v>
      </c>
      <c r="T1037" s="8">
        <f t="shared" si="356"/>
        <v>0.9777289869971465</v>
      </c>
      <c r="U1037" s="8">
        <f t="shared" si="357"/>
        <v>0.99013179844151955</v>
      </c>
      <c r="V1037" s="8">
        <f t="shared" si="358"/>
        <v>1</v>
      </c>
      <c r="W1037" s="8"/>
      <c r="X1037" s="3">
        <f t="shared" si="359"/>
        <v>44130</v>
      </c>
      <c r="Y1037" s="8">
        <f t="shared" ca="1" si="340"/>
        <v>99.27931542832178</v>
      </c>
      <c r="Z1037" s="8">
        <f t="shared" ca="1" si="341"/>
        <v>98.005035901437068</v>
      </c>
      <c r="AA1037" s="8">
        <f t="shared" ca="1" si="342"/>
        <v>98.989274588651796</v>
      </c>
      <c r="AB1037" s="8">
        <f t="shared" ca="1" si="343"/>
        <v>99.742573634652217</v>
      </c>
      <c r="AC1037" s="8" t="str">
        <f t="shared" ca="1" si="344"/>
        <v/>
      </c>
    </row>
    <row r="1038" spans="1:29" x14ac:dyDescent="0.2">
      <c r="A1038" s="4">
        <v>44131</v>
      </c>
      <c r="B1038" s="1">
        <v>9673.25</v>
      </c>
      <c r="C1038" s="1">
        <v>12172.95</v>
      </c>
      <c r="D1038" s="1">
        <v>2822.5</v>
      </c>
      <c r="E1038" s="1">
        <v>5825.15</v>
      </c>
      <c r="F1038" s="1">
        <v>11889.4</v>
      </c>
      <c r="G1038" s="1"/>
      <c r="H1038" s="4">
        <f t="shared" si="345"/>
        <v>44101</v>
      </c>
      <c r="I1038" s="4">
        <f t="shared" si="346"/>
        <v>44131</v>
      </c>
      <c r="J1038" s="8">
        <f t="shared" si="347"/>
        <v>1.0658112924817786</v>
      </c>
      <c r="K1038" s="8">
        <f t="shared" si="348"/>
        <v>1.0235760647194005</v>
      </c>
      <c r="L1038" s="8">
        <f t="shared" si="349"/>
        <v>1.0565423272005841</v>
      </c>
      <c r="M1038" s="8">
        <f t="shared" si="350"/>
        <v>1.0516324706859355</v>
      </c>
      <c r="N1038" s="8">
        <f t="shared" si="351"/>
        <v>1.0759394583832944</v>
      </c>
      <c r="O1038" s="8"/>
      <c r="P1038" s="3">
        <f t="shared" si="352"/>
        <v>44101</v>
      </c>
      <c r="Q1038" s="3">
        <f t="shared" si="353"/>
        <v>44131</v>
      </c>
      <c r="R1038" s="8">
        <f t="shared" si="354"/>
        <v>0.99058667676642853</v>
      </c>
      <c r="S1038" s="8">
        <f t="shared" si="355"/>
        <v>0.95133239769589351</v>
      </c>
      <c r="T1038" s="8">
        <f t="shared" si="356"/>
        <v>0.98197191205176504</v>
      </c>
      <c r="U1038" s="8">
        <f t="shared" si="357"/>
        <v>0.97740859161919513</v>
      </c>
      <c r="V1038" s="8">
        <f t="shared" si="358"/>
        <v>1</v>
      </c>
      <c r="W1038" s="8"/>
      <c r="X1038" s="3">
        <f t="shared" si="359"/>
        <v>44131</v>
      </c>
      <c r="Y1038" s="8">
        <f t="shared" ca="1" si="340"/>
        <v>99.760792650397576</v>
      </c>
      <c r="Z1038" s="8">
        <f t="shared" ca="1" si="341"/>
        <v>98.536213580474893</v>
      </c>
      <c r="AA1038" s="8">
        <f t="shared" ca="1" si="342"/>
        <v>99.228274957508773</v>
      </c>
      <c r="AB1038" s="8">
        <f t="shared" ca="1" si="343"/>
        <v>99.27197560161737</v>
      </c>
      <c r="AC1038" s="8" t="str">
        <f t="shared" ca="1" si="344"/>
        <v/>
      </c>
    </row>
    <row r="1039" spans="1:29" x14ac:dyDescent="0.2">
      <c r="A1039" s="4">
        <v>44132</v>
      </c>
      <c r="B1039" s="1">
        <v>9572.5499999999993</v>
      </c>
      <c r="C1039" s="1">
        <v>12048.85</v>
      </c>
      <c r="D1039" s="1">
        <v>2795.65</v>
      </c>
      <c r="E1039" s="1">
        <v>5776.75</v>
      </c>
      <c r="F1039" s="1">
        <v>11729.6</v>
      </c>
      <c r="G1039" s="1"/>
      <c r="H1039" s="4">
        <f t="shared" si="345"/>
        <v>44102</v>
      </c>
      <c r="I1039" s="4">
        <f t="shared" si="346"/>
        <v>44132</v>
      </c>
      <c r="J1039" s="8">
        <f t="shared" si="347"/>
        <v>1.0393986774813511</v>
      </c>
      <c r="K1039" s="8">
        <f t="shared" si="348"/>
        <v>0.99728348812705536</v>
      </c>
      <c r="L1039" s="8">
        <f t="shared" si="349"/>
        <v>1.0281905112173593</v>
      </c>
      <c r="M1039" s="8">
        <f t="shared" si="350"/>
        <v>1.0328720341862003</v>
      </c>
      <c r="N1039" s="8">
        <f t="shared" si="351"/>
        <v>1.0447158997287922</v>
      </c>
      <c r="O1039" s="8"/>
      <c r="P1039" s="3">
        <f t="shared" si="352"/>
        <v>44102</v>
      </c>
      <c r="Q1039" s="3">
        <f t="shared" si="353"/>
        <v>44132</v>
      </c>
      <c r="R1039" s="8">
        <f t="shared" si="354"/>
        <v>0.99491036534542887</v>
      </c>
      <c r="S1039" s="8">
        <f t="shared" si="355"/>
        <v>0.95459778910797632</v>
      </c>
      <c r="T1039" s="8">
        <f t="shared" si="356"/>
        <v>0.98418193068974746</v>
      </c>
      <c r="U1039" s="8">
        <f t="shared" si="357"/>
        <v>0.98866307524785779</v>
      </c>
      <c r="V1039" s="8">
        <f t="shared" si="358"/>
        <v>1</v>
      </c>
      <c r="W1039" s="8"/>
      <c r="X1039" s="3">
        <f t="shared" si="359"/>
        <v>44132</v>
      </c>
      <c r="Y1039" s="8">
        <f t="shared" ca="1" si="340"/>
        <v>99.964385527071784</v>
      </c>
      <c r="Z1039" s="8">
        <f t="shared" ca="1" si="341"/>
        <v>98.669608982379685</v>
      </c>
      <c r="AA1039" s="8">
        <f t="shared" ca="1" si="342"/>
        <v>99.348891982317042</v>
      </c>
      <c r="AB1039" s="8">
        <f t="shared" ca="1" si="343"/>
        <v>99.672087623603687</v>
      </c>
      <c r="AC1039" s="8" t="str">
        <f t="shared" ca="1" si="344"/>
        <v/>
      </c>
    </row>
    <row r="1040" spans="1:29" x14ac:dyDescent="0.2">
      <c r="A1040" s="4">
        <v>44133</v>
      </c>
      <c r="B1040" s="1">
        <v>9551.4500000000007</v>
      </c>
      <c r="C1040" s="1">
        <v>12071.25</v>
      </c>
      <c r="D1040" s="1">
        <v>2789.45</v>
      </c>
      <c r="E1040" s="1">
        <v>5726.7</v>
      </c>
      <c r="F1040" s="1">
        <v>11670.8</v>
      </c>
      <c r="G1040" s="1"/>
      <c r="H1040" s="4">
        <f t="shared" si="345"/>
        <v>44103</v>
      </c>
      <c r="I1040" s="4">
        <f t="shared" si="346"/>
        <v>44133</v>
      </c>
      <c r="J1040" s="8">
        <f t="shared" si="347"/>
        <v>1.0423990090527613</v>
      </c>
      <c r="K1040" s="8">
        <f t="shared" si="348"/>
        <v>1.0040256677909147</v>
      </c>
      <c r="L1040" s="8">
        <f t="shared" si="349"/>
        <v>1.0303438850515272</v>
      </c>
      <c r="M1040" s="8">
        <f t="shared" si="350"/>
        <v>1.0283544031030023</v>
      </c>
      <c r="N1040" s="8">
        <f t="shared" si="351"/>
        <v>1.0399558026803535</v>
      </c>
      <c r="O1040" s="8"/>
      <c r="P1040" s="3">
        <f t="shared" si="352"/>
        <v>44103</v>
      </c>
      <c r="Q1040" s="3">
        <f t="shared" si="353"/>
        <v>44133</v>
      </c>
      <c r="R1040" s="8">
        <f t="shared" si="354"/>
        <v>1.0023493367373024</v>
      </c>
      <c r="S1040" s="8">
        <f t="shared" si="355"/>
        <v>0.96545032510340012</v>
      </c>
      <c r="T1040" s="8">
        <f t="shared" si="356"/>
        <v>0.99075737872316039</v>
      </c>
      <c r="U1040" s="8">
        <f t="shared" si="357"/>
        <v>0.9888443340116474</v>
      </c>
      <c r="V1040" s="8">
        <f t="shared" si="358"/>
        <v>1</v>
      </c>
      <c r="W1040" s="8"/>
      <c r="X1040" s="3">
        <f t="shared" si="359"/>
        <v>44133</v>
      </c>
      <c r="Y1040" s="8">
        <f t="shared" ca="1" si="340"/>
        <v>100.31522398023445</v>
      </c>
      <c r="Z1040" s="8">
        <f t="shared" ca="1" si="341"/>
        <v>99.069893297668997</v>
      </c>
      <c r="AA1040" s="8">
        <f t="shared" ca="1" si="342"/>
        <v>99.715354059127705</v>
      </c>
      <c r="AB1040" s="8">
        <f t="shared" ca="1" si="343"/>
        <v>99.669834265149191</v>
      </c>
      <c r="AC1040" s="8" t="str">
        <f t="shared" ca="1" si="344"/>
        <v/>
      </c>
    </row>
    <row r="1041" spans="1:29" x14ac:dyDescent="0.2">
      <c r="A1041" s="4">
        <v>44134</v>
      </c>
      <c r="B1041" s="1">
        <v>9517.9500000000007</v>
      </c>
      <c r="C1041" s="1">
        <v>12018.25</v>
      </c>
      <c r="D1041" s="1">
        <v>2772.75</v>
      </c>
      <c r="E1041" s="1">
        <v>5724.7</v>
      </c>
      <c r="F1041" s="1">
        <v>11642.4</v>
      </c>
      <c r="G1041" s="1"/>
      <c r="H1041" s="4">
        <f t="shared" si="345"/>
        <v>44104</v>
      </c>
      <c r="I1041" s="4">
        <f t="shared" si="346"/>
        <v>44134</v>
      </c>
      <c r="J1041" s="8">
        <f t="shared" si="347"/>
        <v>1.0306667749533014</v>
      </c>
      <c r="K1041" s="8">
        <f t="shared" si="348"/>
        <v>0.99403574417966045</v>
      </c>
      <c r="L1041" s="8">
        <f t="shared" si="349"/>
        <v>1.0172243011226061</v>
      </c>
      <c r="M1041" s="8">
        <f t="shared" si="350"/>
        <v>1.0265758091993185</v>
      </c>
      <c r="N1041" s="8">
        <f t="shared" si="351"/>
        <v>1.0351054229587777</v>
      </c>
      <c r="O1041" s="8"/>
      <c r="P1041" s="3">
        <f t="shared" si="352"/>
        <v>44104</v>
      </c>
      <c r="Q1041" s="3">
        <f t="shared" si="353"/>
        <v>44134</v>
      </c>
      <c r="R1041" s="8">
        <f t="shared" si="354"/>
        <v>0.99571188798065735</v>
      </c>
      <c r="S1041" s="8">
        <f t="shared" si="355"/>
        <v>0.96032319233559571</v>
      </c>
      <c r="T1041" s="8">
        <f t="shared" si="356"/>
        <v>0.98272531334532121</v>
      </c>
      <c r="U1041" s="8">
        <f t="shared" si="357"/>
        <v>0.99175966662885606</v>
      </c>
      <c r="V1041" s="8">
        <f t="shared" si="358"/>
        <v>1</v>
      </c>
      <c r="W1041" s="8"/>
      <c r="X1041" s="3">
        <f t="shared" si="359"/>
        <v>44134</v>
      </c>
      <c r="Y1041" s="8">
        <f t="shared" ca="1" si="340"/>
        <v>99.991821348963484</v>
      </c>
      <c r="Z1041" s="8">
        <f t="shared" ca="1" si="341"/>
        <v>98.893785158704873</v>
      </c>
      <c r="AA1041" s="8">
        <f t="shared" ca="1" si="342"/>
        <v>99.235823039874376</v>
      </c>
      <c r="AB1041" s="8">
        <f t="shared" ca="1" si="343"/>
        <v>99.768582592303531</v>
      </c>
      <c r="AC1041" s="8" t="str">
        <f t="shared" ca="1" si="344"/>
        <v/>
      </c>
    </row>
    <row r="1042" spans="1:29" x14ac:dyDescent="0.2">
      <c r="A1042" s="4">
        <v>44135</v>
      </c>
      <c r="B1042" s="1">
        <v>9517.9500000000007</v>
      </c>
      <c r="C1042" s="1">
        <v>12018.25</v>
      </c>
      <c r="D1042" s="1">
        <v>2772.75</v>
      </c>
      <c r="E1042" s="1">
        <v>5724.7</v>
      </c>
      <c r="F1042" s="1">
        <v>11642.4</v>
      </c>
      <c r="G1042" s="1"/>
      <c r="H1042" s="4">
        <f t="shared" si="345"/>
        <v>44105</v>
      </c>
      <c r="I1042" s="4">
        <f t="shared" si="346"/>
        <v>44135</v>
      </c>
      <c r="J1042" s="8">
        <f t="shared" si="347"/>
        <v>1.0214913551627547</v>
      </c>
      <c r="K1042" s="8">
        <f t="shared" si="348"/>
        <v>0.98558394100724611</v>
      </c>
      <c r="L1042" s="8">
        <f t="shared" si="349"/>
        <v>1.0033472046318075</v>
      </c>
      <c r="M1042" s="8">
        <f t="shared" si="350"/>
        <v>1.0182222419849705</v>
      </c>
      <c r="N1042" s="8">
        <f t="shared" si="351"/>
        <v>1.0197469551850538</v>
      </c>
      <c r="O1042" s="8"/>
      <c r="P1042" s="3">
        <f t="shared" si="352"/>
        <v>44105</v>
      </c>
      <c r="Q1042" s="3">
        <f t="shared" si="353"/>
        <v>44135</v>
      </c>
      <c r="R1042" s="8">
        <f t="shared" si="354"/>
        <v>1.0017106204326782</v>
      </c>
      <c r="S1042" s="8">
        <f t="shared" si="355"/>
        <v>0.96649853769692495</v>
      </c>
      <c r="T1042" s="8">
        <f t="shared" si="356"/>
        <v>0.98391782346604784</v>
      </c>
      <c r="U1042" s="8">
        <f t="shared" si="357"/>
        <v>0.99850481220627263</v>
      </c>
      <c r="V1042" s="8">
        <f t="shared" si="358"/>
        <v>1</v>
      </c>
      <c r="W1042" s="8"/>
      <c r="X1042" s="3">
        <f t="shared" si="359"/>
        <v>44135</v>
      </c>
      <c r="Y1042" s="8">
        <f t="shared" ca="1" si="340"/>
        <v>100.27339888466419</v>
      </c>
      <c r="Z1042" s="8">
        <f t="shared" ca="1" si="341"/>
        <v>99.121204766579794</v>
      </c>
      <c r="AA1042" s="8">
        <f t="shared" ca="1" si="342"/>
        <v>99.293609050741324</v>
      </c>
      <c r="AB1042" s="8">
        <f t="shared" ca="1" si="343"/>
        <v>100.00698353424605</v>
      </c>
      <c r="AC1042" s="8" t="str">
        <f t="shared" ca="1" si="344"/>
        <v/>
      </c>
    </row>
    <row r="1043" spans="1:29" x14ac:dyDescent="0.2">
      <c r="A1043" s="4">
        <v>44136</v>
      </c>
      <c r="B1043" s="1">
        <v>9517.9500000000007</v>
      </c>
      <c r="C1043" s="1">
        <v>12018.25</v>
      </c>
      <c r="D1043" s="1">
        <v>2772.75</v>
      </c>
      <c r="E1043" s="1">
        <v>5724.7</v>
      </c>
      <c r="F1043" s="1">
        <v>11642.4</v>
      </c>
      <c r="G1043" s="1"/>
      <c r="H1043" s="4">
        <f t="shared" si="345"/>
        <v>44106</v>
      </c>
      <c r="I1043" s="4">
        <f t="shared" si="346"/>
        <v>44136</v>
      </c>
      <c r="J1043" s="8">
        <f t="shared" si="347"/>
        <v>1.0214913551627547</v>
      </c>
      <c r="K1043" s="8">
        <f t="shared" si="348"/>
        <v>0.98558394100724611</v>
      </c>
      <c r="L1043" s="8">
        <f t="shared" si="349"/>
        <v>1.0033472046318075</v>
      </c>
      <c r="M1043" s="8">
        <f t="shared" si="350"/>
        <v>1.0182222419849705</v>
      </c>
      <c r="N1043" s="8">
        <f t="shared" si="351"/>
        <v>1.0197469551850538</v>
      </c>
      <c r="O1043" s="8"/>
      <c r="P1043" s="3">
        <f t="shared" si="352"/>
        <v>44106</v>
      </c>
      <c r="Q1043" s="3">
        <f t="shared" si="353"/>
        <v>44136</v>
      </c>
      <c r="R1043" s="8">
        <f t="shared" si="354"/>
        <v>1.0017106204326782</v>
      </c>
      <c r="S1043" s="8">
        <f t="shared" si="355"/>
        <v>0.96649853769692495</v>
      </c>
      <c r="T1043" s="8">
        <f t="shared" si="356"/>
        <v>0.98391782346604784</v>
      </c>
      <c r="U1043" s="8">
        <f t="shared" si="357"/>
        <v>0.99850481220627263</v>
      </c>
      <c r="V1043" s="8">
        <f t="shared" si="358"/>
        <v>1</v>
      </c>
      <c r="W1043" s="8"/>
      <c r="X1043" s="3">
        <f t="shared" si="359"/>
        <v>44136</v>
      </c>
      <c r="Y1043" s="8">
        <f t="shared" ca="1" si="340"/>
        <v>100.26912842847767</v>
      </c>
      <c r="Z1043" s="8">
        <f t="shared" ca="1" si="341"/>
        <v>99.128631219124685</v>
      </c>
      <c r="AA1043" s="8">
        <f t="shared" ca="1" si="342"/>
        <v>99.284708176815599</v>
      </c>
      <c r="AB1043" s="8">
        <f t="shared" ca="1" si="343"/>
        <v>99.995449653127167</v>
      </c>
      <c r="AC1043" s="8" t="str">
        <f t="shared" ca="1" si="344"/>
        <v/>
      </c>
    </row>
    <row r="1044" spans="1:29" x14ac:dyDescent="0.2">
      <c r="A1044" s="4">
        <v>44137</v>
      </c>
      <c r="B1044" s="1">
        <v>9512.7000000000007</v>
      </c>
      <c r="C1044" s="1">
        <v>11917.4</v>
      </c>
      <c r="D1044" s="1">
        <v>2776.4</v>
      </c>
      <c r="E1044" s="1">
        <v>5708.1</v>
      </c>
      <c r="F1044" s="1">
        <v>11669.15</v>
      </c>
      <c r="G1044" s="1"/>
      <c r="H1044" s="4">
        <f t="shared" si="345"/>
        <v>44107</v>
      </c>
      <c r="I1044" s="4">
        <f t="shared" si="346"/>
        <v>44137</v>
      </c>
      <c r="J1044" s="8">
        <f t="shared" si="347"/>
        <v>1.0209279113944427</v>
      </c>
      <c r="K1044" s="8">
        <f t="shared" si="348"/>
        <v>0.9773135072543635</v>
      </c>
      <c r="L1044" s="8">
        <f t="shared" si="349"/>
        <v>1.0046679934865208</v>
      </c>
      <c r="M1044" s="8">
        <f t="shared" si="350"/>
        <v>1.0152696874027303</v>
      </c>
      <c r="N1044" s="8">
        <f t="shared" si="351"/>
        <v>1.0220899627308517</v>
      </c>
      <c r="O1044" s="8"/>
      <c r="P1044" s="3">
        <f t="shared" si="352"/>
        <v>44107</v>
      </c>
      <c r="Q1044" s="3">
        <f t="shared" si="353"/>
        <v>44137</v>
      </c>
      <c r="R1044" s="8">
        <f t="shared" si="354"/>
        <v>0.99886306354745502</v>
      </c>
      <c r="S1044" s="8">
        <f t="shared" si="355"/>
        <v>0.95619127756929234</v>
      </c>
      <c r="T1044" s="8">
        <f t="shared" si="356"/>
        <v>0.98295456380592727</v>
      </c>
      <c r="U1044" s="8">
        <f t="shared" si="357"/>
        <v>0.99332712816208579</v>
      </c>
      <c r="V1044" s="8">
        <f t="shared" si="358"/>
        <v>1</v>
      </c>
      <c r="W1044" s="8"/>
      <c r="X1044" s="3">
        <f t="shared" si="359"/>
        <v>44137</v>
      </c>
      <c r="Y1044" s="8">
        <f t="shared" ca="1" si="340"/>
        <v>100.12797224002496</v>
      </c>
      <c r="Z1044" s="8">
        <f t="shared" ca="1" si="341"/>
        <v>98.769917389339014</v>
      </c>
      <c r="AA1044" s="8">
        <f t="shared" ca="1" si="342"/>
        <v>99.21531617410912</v>
      </c>
      <c r="AB1044" s="8">
        <f t="shared" ca="1" si="343"/>
        <v>99.786313443409497</v>
      </c>
      <c r="AC1044" s="8" t="str">
        <f t="shared" ca="1" si="344"/>
        <v/>
      </c>
    </row>
    <row r="1045" spans="1:29" x14ac:dyDescent="0.2">
      <c r="A1045" s="4">
        <v>44138</v>
      </c>
      <c r="B1045" s="1">
        <v>9565.35</v>
      </c>
      <c r="C1045" s="1">
        <v>11946.45</v>
      </c>
      <c r="D1045" s="1">
        <v>2796.4</v>
      </c>
      <c r="E1045" s="1">
        <v>5740.6</v>
      </c>
      <c r="F1045" s="1">
        <v>11813.5</v>
      </c>
      <c r="G1045" s="1"/>
      <c r="H1045" s="4">
        <f t="shared" si="345"/>
        <v>44108</v>
      </c>
      <c r="I1045" s="4">
        <f t="shared" si="346"/>
        <v>44138</v>
      </c>
      <c r="J1045" s="8">
        <f t="shared" si="347"/>
        <v>1.0265784474709423</v>
      </c>
      <c r="K1045" s="8">
        <f t="shared" si="348"/>
        <v>0.97969581861302735</v>
      </c>
      <c r="L1045" s="8">
        <f t="shared" si="349"/>
        <v>1.0119051926904288</v>
      </c>
      <c r="M1045" s="8">
        <f t="shared" si="350"/>
        <v>1.0210502912535018</v>
      </c>
      <c r="N1045" s="8">
        <f t="shared" si="351"/>
        <v>1.0347334445714484</v>
      </c>
      <c r="O1045" s="8"/>
      <c r="P1045" s="3">
        <f t="shared" si="352"/>
        <v>44108</v>
      </c>
      <c r="Q1045" s="3">
        <f t="shared" si="353"/>
        <v>44138</v>
      </c>
      <c r="R1045" s="8">
        <f t="shared" si="354"/>
        <v>0.99211874599850813</v>
      </c>
      <c r="S1045" s="8">
        <f t="shared" si="355"/>
        <v>0.9468098511291323</v>
      </c>
      <c r="T1045" s="8">
        <f t="shared" si="356"/>
        <v>0.97793803611859254</v>
      </c>
      <c r="U1045" s="8">
        <f t="shared" si="357"/>
        <v>0.98677615632341542</v>
      </c>
      <c r="V1045" s="8">
        <f t="shared" si="358"/>
        <v>1</v>
      </c>
      <c r="W1045" s="8"/>
      <c r="X1045" s="3">
        <f t="shared" si="359"/>
        <v>44138</v>
      </c>
      <c r="Y1045" s="8">
        <f t="shared" ca="1" si="340"/>
        <v>99.799094832566396</v>
      </c>
      <c r="Z1045" s="8">
        <f t="shared" ca="1" si="341"/>
        <v>98.453808883344351</v>
      </c>
      <c r="AA1045" s="8">
        <f t="shared" ca="1" si="342"/>
        <v>98.89679158886409</v>
      </c>
      <c r="AB1045" s="8">
        <f t="shared" ca="1" si="343"/>
        <v>99.513486365681885</v>
      </c>
      <c r="AC1045" s="8" t="str">
        <f t="shared" ca="1" si="344"/>
        <v/>
      </c>
    </row>
    <row r="1046" spans="1:29" x14ac:dyDescent="0.2">
      <c r="A1046" s="4">
        <v>44139</v>
      </c>
      <c r="B1046" s="1">
        <v>9614.4500000000007</v>
      </c>
      <c r="C1046" s="1">
        <v>12068.6</v>
      </c>
      <c r="D1046" s="1">
        <v>2823.2</v>
      </c>
      <c r="E1046" s="1">
        <v>5773.9</v>
      </c>
      <c r="F1046" s="1">
        <v>11908.5</v>
      </c>
      <c r="G1046" s="1"/>
      <c r="H1046" s="4">
        <f t="shared" si="345"/>
        <v>44109</v>
      </c>
      <c r="I1046" s="4">
        <f t="shared" si="346"/>
        <v>44139</v>
      </c>
      <c r="J1046" s="8">
        <f t="shared" si="347"/>
        <v>1.0236632524861056</v>
      </c>
      <c r="K1046" s="8">
        <f t="shared" si="348"/>
        <v>0.98865333399961164</v>
      </c>
      <c r="L1046" s="8">
        <f t="shared" si="349"/>
        <v>1.0134434173920845</v>
      </c>
      <c r="M1046" s="8">
        <f t="shared" si="350"/>
        <v>1.0061951606297976</v>
      </c>
      <c r="N1046" s="8">
        <f t="shared" si="351"/>
        <v>1.0352201749925021</v>
      </c>
      <c r="O1046" s="8"/>
      <c r="P1046" s="3">
        <f t="shared" si="352"/>
        <v>44109</v>
      </c>
      <c r="Q1046" s="3">
        <f t="shared" si="353"/>
        <v>44139</v>
      </c>
      <c r="R1046" s="8">
        <f t="shared" si="354"/>
        <v>0.98883626615325559</v>
      </c>
      <c r="S1046" s="8">
        <f t="shared" si="355"/>
        <v>0.95501745221181789</v>
      </c>
      <c r="T1046" s="8">
        <f t="shared" si="356"/>
        <v>0.97896412944176314</v>
      </c>
      <c r="U1046" s="8">
        <f t="shared" si="357"/>
        <v>0.97196247227029298</v>
      </c>
      <c r="V1046" s="8">
        <f t="shared" si="358"/>
        <v>1</v>
      </c>
      <c r="W1046" s="8"/>
      <c r="X1046" s="3">
        <f t="shared" si="359"/>
        <v>44139</v>
      </c>
      <c r="Y1046" s="8">
        <f t="shared" ca="1" si="340"/>
        <v>99.638158713198479</v>
      </c>
      <c r="Z1046" s="8">
        <f t="shared" ca="1" si="341"/>
        <v>98.757396220781757</v>
      </c>
      <c r="AA1046" s="8">
        <f t="shared" ca="1" si="342"/>
        <v>98.935420387840935</v>
      </c>
      <c r="AB1046" s="8">
        <f t="shared" ca="1" si="343"/>
        <v>98.910816041054247</v>
      </c>
      <c r="AC1046" s="8" t="str">
        <f t="shared" ca="1" si="344"/>
        <v/>
      </c>
    </row>
    <row r="1047" spans="1:29" x14ac:dyDescent="0.2">
      <c r="A1047" s="4">
        <v>44140</v>
      </c>
      <c r="B1047" s="1">
        <v>9758.1</v>
      </c>
      <c r="C1047" s="1">
        <v>12265.25</v>
      </c>
      <c r="D1047" s="1">
        <v>2876.75</v>
      </c>
      <c r="E1047" s="1">
        <v>5888.55</v>
      </c>
      <c r="F1047" s="1">
        <v>12120.3</v>
      </c>
      <c r="G1047" s="1"/>
      <c r="H1047" s="4">
        <f t="shared" si="345"/>
        <v>44110</v>
      </c>
      <c r="I1047" s="4">
        <f t="shared" si="346"/>
        <v>44140</v>
      </c>
      <c r="J1047" s="8">
        <f t="shared" si="347"/>
        <v>1.0332537417739214</v>
      </c>
      <c r="K1047" s="8">
        <f t="shared" si="348"/>
        <v>1.0027510709964353</v>
      </c>
      <c r="L1047" s="8">
        <f t="shared" si="349"/>
        <v>1.0267140154894892</v>
      </c>
      <c r="M1047" s="8">
        <f t="shared" si="350"/>
        <v>1.0244519832985386</v>
      </c>
      <c r="N1047" s="8">
        <f t="shared" si="351"/>
        <v>1.0392629304431336</v>
      </c>
      <c r="O1047" s="8"/>
      <c r="P1047" s="3">
        <f t="shared" si="352"/>
        <v>44110</v>
      </c>
      <c r="Q1047" s="3">
        <f t="shared" si="353"/>
        <v>44140</v>
      </c>
      <c r="R1047" s="8">
        <f t="shared" si="354"/>
        <v>0.99421783603245628</v>
      </c>
      <c r="S1047" s="8">
        <f t="shared" si="355"/>
        <v>0.96486754373974459</v>
      </c>
      <c r="T1047" s="8">
        <f t="shared" si="356"/>
        <v>0.98792517794482126</v>
      </c>
      <c r="U1047" s="8">
        <f t="shared" si="357"/>
        <v>0.98574860440920409</v>
      </c>
      <c r="V1047" s="8">
        <f t="shared" si="358"/>
        <v>1</v>
      </c>
      <c r="W1047" s="8"/>
      <c r="X1047" s="3">
        <f t="shared" si="359"/>
        <v>44140</v>
      </c>
      <c r="Y1047" s="8">
        <f t="shared" ca="1" si="340"/>
        <v>99.893850847344325</v>
      </c>
      <c r="Z1047" s="8">
        <f t="shared" ca="1" si="341"/>
        <v>99.113040087421425</v>
      </c>
      <c r="AA1047" s="8">
        <f t="shared" ca="1" si="342"/>
        <v>99.461299901013291</v>
      </c>
      <c r="AB1047" s="8">
        <f t="shared" ca="1" si="343"/>
        <v>99.439892719389178</v>
      </c>
      <c r="AC1047" s="8" t="str">
        <f t="shared" ca="1" si="344"/>
        <v/>
      </c>
    </row>
    <row r="1048" spans="1:29" x14ac:dyDescent="0.2">
      <c r="A1048" s="4">
        <v>44141</v>
      </c>
      <c r="B1048" s="1">
        <v>9802.5</v>
      </c>
      <c r="C1048" s="1">
        <v>12270.6</v>
      </c>
      <c r="D1048" s="1">
        <v>2889.8</v>
      </c>
      <c r="E1048" s="1">
        <v>5907.3</v>
      </c>
      <c r="F1048" s="1">
        <v>12263.55</v>
      </c>
      <c r="G1048" s="1"/>
      <c r="H1048" s="4">
        <f t="shared" si="345"/>
        <v>44111</v>
      </c>
      <c r="I1048" s="4">
        <f t="shared" si="346"/>
        <v>44141</v>
      </c>
      <c r="J1048" s="8">
        <f t="shared" si="347"/>
        <v>1.0324833317534048</v>
      </c>
      <c r="K1048" s="8">
        <f t="shared" si="348"/>
        <v>1.0017568666381476</v>
      </c>
      <c r="L1048" s="8">
        <f t="shared" si="349"/>
        <v>1.0254426741421525</v>
      </c>
      <c r="M1048" s="8">
        <f t="shared" si="350"/>
        <v>1.0242659106868839</v>
      </c>
      <c r="N1048" s="8">
        <f t="shared" si="351"/>
        <v>1.0446977344458783</v>
      </c>
      <c r="O1048" s="8"/>
      <c r="P1048" s="3">
        <f t="shared" si="352"/>
        <v>44111</v>
      </c>
      <c r="Q1048" s="3">
        <f t="shared" si="353"/>
        <v>44141</v>
      </c>
      <c r="R1048" s="8">
        <f t="shared" si="354"/>
        <v>0.98830819452389052</v>
      </c>
      <c r="S1048" s="8">
        <f t="shared" si="355"/>
        <v>0.95889637127383343</v>
      </c>
      <c r="T1048" s="8">
        <f t="shared" si="356"/>
        <v>0.98156877375259266</v>
      </c>
      <c r="U1048" s="8">
        <f t="shared" si="357"/>
        <v>0.98044235850685391</v>
      </c>
      <c r="V1048" s="8">
        <f t="shared" si="358"/>
        <v>1</v>
      </c>
      <c r="W1048" s="8"/>
      <c r="X1048" s="3">
        <f t="shared" si="359"/>
        <v>44141</v>
      </c>
      <c r="Y1048" s="8">
        <f t="shared" ca="1" si="340"/>
        <v>99.604741321949064</v>
      </c>
      <c r="Z1048" s="8">
        <f t="shared" ca="1" si="341"/>
        <v>98.913592302034189</v>
      </c>
      <c r="AA1048" s="8">
        <f t="shared" ca="1" si="342"/>
        <v>99.045370158764499</v>
      </c>
      <c r="AB1048" s="8">
        <f t="shared" ca="1" si="343"/>
        <v>99.21617768428348</v>
      </c>
      <c r="AC1048" s="8" t="str">
        <f t="shared" ca="1" si="344"/>
        <v/>
      </c>
    </row>
    <row r="1049" spans="1:29" x14ac:dyDescent="0.2">
      <c r="A1049" s="4">
        <v>44142</v>
      </c>
      <c r="B1049" s="1">
        <v>9802.5</v>
      </c>
      <c r="C1049" s="1">
        <v>12270.6</v>
      </c>
      <c r="D1049" s="1">
        <v>2889.8</v>
      </c>
      <c r="E1049" s="1">
        <v>5907.3</v>
      </c>
      <c r="F1049" s="1">
        <v>12263.55</v>
      </c>
      <c r="G1049" s="1"/>
      <c r="H1049" s="4">
        <f t="shared" si="345"/>
        <v>44112</v>
      </c>
      <c r="I1049" s="4">
        <f t="shared" si="346"/>
        <v>44142</v>
      </c>
      <c r="J1049" s="8">
        <f t="shared" si="347"/>
        <v>1.0220732368519831</v>
      </c>
      <c r="K1049" s="8">
        <f t="shared" si="348"/>
        <v>0.99386377847397933</v>
      </c>
      <c r="L1049" s="8">
        <f t="shared" si="349"/>
        <v>1.0182702302718514</v>
      </c>
      <c r="M1049" s="8">
        <f t="shared" si="350"/>
        <v>1.0113594535135553</v>
      </c>
      <c r="N1049" s="8">
        <f t="shared" si="351"/>
        <v>1.0362454159836412</v>
      </c>
      <c r="O1049" s="8"/>
      <c r="P1049" s="3">
        <f t="shared" si="352"/>
        <v>44112</v>
      </c>
      <c r="Q1049" s="3">
        <f t="shared" si="353"/>
        <v>44142</v>
      </c>
      <c r="R1049" s="8">
        <f t="shared" si="354"/>
        <v>0.98632353020524077</v>
      </c>
      <c r="S1049" s="8">
        <f t="shared" si="355"/>
        <v>0.95910077202181721</v>
      </c>
      <c r="T1049" s="8">
        <f t="shared" si="356"/>
        <v>0.98265354380870562</v>
      </c>
      <c r="U1049" s="8">
        <f t="shared" si="357"/>
        <v>0.97598448969111895</v>
      </c>
      <c r="V1049" s="8">
        <f t="shared" si="358"/>
        <v>1</v>
      </c>
      <c r="W1049" s="8"/>
      <c r="X1049" s="3">
        <f t="shared" si="359"/>
        <v>44142</v>
      </c>
      <c r="Y1049" s="8">
        <f t="shared" ca="1" si="340"/>
        <v>99.506802078766455</v>
      </c>
      <c r="Z1049" s="8">
        <f t="shared" ca="1" si="341"/>
        <v>98.931783690196568</v>
      </c>
      <c r="AA1049" s="8">
        <f t="shared" ca="1" si="342"/>
        <v>99.096792842713825</v>
      </c>
      <c r="AB1049" s="8">
        <f t="shared" ca="1" si="343"/>
        <v>99.026355821705195</v>
      </c>
      <c r="AC1049" s="8" t="str">
        <f t="shared" ca="1" si="344"/>
        <v/>
      </c>
    </row>
    <row r="1050" spans="1:29" x14ac:dyDescent="0.2">
      <c r="A1050" s="4">
        <v>44143</v>
      </c>
      <c r="B1050" s="1">
        <v>9802.5</v>
      </c>
      <c r="C1050" s="1">
        <v>12270.6</v>
      </c>
      <c r="D1050" s="1">
        <v>2889.8</v>
      </c>
      <c r="E1050" s="1">
        <v>5907.3</v>
      </c>
      <c r="F1050" s="1">
        <v>12263.55</v>
      </c>
      <c r="G1050" s="1"/>
      <c r="H1050" s="4">
        <f t="shared" si="345"/>
        <v>44113</v>
      </c>
      <c r="I1050" s="4">
        <f t="shared" si="346"/>
        <v>44143</v>
      </c>
      <c r="J1050" s="8">
        <f t="shared" si="347"/>
        <v>1.0212586407180326</v>
      </c>
      <c r="K1050" s="8">
        <f t="shared" si="348"/>
        <v>1.0052924791086351</v>
      </c>
      <c r="L1050" s="8">
        <f t="shared" si="349"/>
        <v>1.0177143863356226</v>
      </c>
      <c r="M1050" s="8">
        <f t="shared" si="350"/>
        <v>1.0061829330608074</v>
      </c>
      <c r="N1050" s="8">
        <f t="shared" si="351"/>
        <v>1.0293221533967869</v>
      </c>
      <c r="O1050" s="8"/>
      <c r="P1050" s="3">
        <f t="shared" si="352"/>
        <v>44113</v>
      </c>
      <c r="Q1050" s="3">
        <f t="shared" si="353"/>
        <v>44143</v>
      </c>
      <c r="R1050" s="8">
        <f t="shared" si="354"/>
        <v>0.99216619145702389</v>
      </c>
      <c r="S1050" s="8">
        <f t="shared" si="355"/>
        <v>0.97665485561653043</v>
      </c>
      <c r="T1050" s="8">
        <f t="shared" si="356"/>
        <v>0.98872290174377542</v>
      </c>
      <c r="U1050" s="8">
        <f t="shared" si="357"/>
        <v>0.97751994333395087</v>
      </c>
      <c r="V1050" s="8">
        <f t="shared" si="358"/>
        <v>1</v>
      </c>
      <c r="W1050" s="8"/>
      <c r="X1050" s="3">
        <f t="shared" si="359"/>
        <v>44143</v>
      </c>
      <c r="Y1050" s="8">
        <f t="shared" ca="1" si="340"/>
        <v>99.790016914038702</v>
      </c>
      <c r="Z1050" s="8">
        <f t="shared" ca="1" si="341"/>
        <v>99.551692152032587</v>
      </c>
      <c r="AA1050" s="8">
        <f t="shared" ca="1" si="342"/>
        <v>99.4765355997462</v>
      </c>
      <c r="AB1050" s="8">
        <f t="shared" ca="1" si="343"/>
        <v>99.084910501052462</v>
      </c>
      <c r="AC1050" s="8" t="str">
        <f t="shared" ca="1" si="344"/>
        <v/>
      </c>
    </row>
    <row r="1051" spans="1:29" x14ac:dyDescent="0.2">
      <c r="A1051" s="4">
        <v>44144</v>
      </c>
      <c r="B1051" s="1">
        <v>9880.0499999999993</v>
      </c>
      <c r="C1051" s="1">
        <v>12414.2</v>
      </c>
      <c r="D1051" s="1">
        <v>2923.4</v>
      </c>
      <c r="E1051" s="1">
        <v>5984.5</v>
      </c>
      <c r="F1051" s="1">
        <v>12461.05</v>
      </c>
      <c r="G1051" s="1"/>
      <c r="H1051" s="4">
        <f t="shared" si="345"/>
        <v>44114</v>
      </c>
      <c r="I1051" s="4">
        <f t="shared" si="346"/>
        <v>44144</v>
      </c>
      <c r="J1051" s="8">
        <f t="shared" si="347"/>
        <v>1.0293380702092523</v>
      </c>
      <c r="K1051" s="8">
        <f t="shared" si="348"/>
        <v>1.0170571849909882</v>
      </c>
      <c r="L1051" s="8">
        <f t="shared" si="349"/>
        <v>1.0295474555379469</v>
      </c>
      <c r="M1051" s="8">
        <f t="shared" si="350"/>
        <v>1.0193323113609265</v>
      </c>
      <c r="N1051" s="8">
        <f t="shared" si="351"/>
        <v>1.04589901126387</v>
      </c>
      <c r="O1051" s="8"/>
      <c r="P1051" s="3">
        <f t="shared" si="352"/>
        <v>44114</v>
      </c>
      <c r="Q1051" s="3">
        <f t="shared" si="353"/>
        <v>44144</v>
      </c>
      <c r="R1051" s="8">
        <f t="shared" si="354"/>
        <v>0.98416583161828852</v>
      </c>
      <c r="S1051" s="8">
        <f t="shared" si="355"/>
        <v>0.97242388991454431</v>
      </c>
      <c r="T1051" s="8">
        <f t="shared" si="356"/>
        <v>0.98436602812525487</v>
      </c>
      <c r="U1051" s="8">
        <f t="shared" si="357"/>
        <v>0.97459917294420217</v>
      </c>
      <c r="V1051" s="8">
        <f t="shared" si="358"/>
        <v>1</v>
      </c>
      <c r="W1051" s="8"/>
      <c r="X1051" s="3">
        <f t="shared" si="359"/>
        <v>44144</v>
      </c>
      <c r="Y1051" s="8">
        <f t="shared" ca="1" si="340"/>
        <v>99.40278746980222</v>
      </c>
      <c r="Z1051" s="8">
        <f t="shared" ca="1" si="341"/>
        <v>99.408276316571062</v>
      </c>
      <c r="AA1051" s="8">
        <f t="shared" ca="1" si="342"/>
        <v>99.189377779589933</v>
      </c>
      <c r="AB1051" s="8">
        <f t="shared" ca="1" si="343"/>
        <v>98.968918821193995</v>
      </c>
      <c r="AC1051" s="8" t="str">
        <f t="shared" ca="1" si="344"/>
        <v/>
      </c>
    </row>
    <row r="1052" spans="1:29" x14ac:dyDescent="0.2">
      <c r="A1052" s="4">
        <v>44145</v>
      </c>
      <c r="B1052" s="1">
        <v>9823.5</v>
      </c>
      <c r="C1052" s="1">
        <v>12098.3</v>
      </c>
      <c r="D1052" s="1">
        <v>2912.25</v>
      </c>
      <c r="E1052" s="1">
        <v>5954.1</v>
      </c>
      <c r="F1052" s="1">
        <v>12631.1</v>
      </c>
      <c r="G1052" s="1"/>
      <c r="H1052" s="4">
        <f t="shared" si="345"/>
        <v>44115</v>
      </c>
      <c r="I1052" s="4">
        <f t="shared" si="346"/>
        <v>44145</v>
      </c>
      <c r="J1052" s="8">
        <f t="shared" si="347"/>
        <v>1.0234464939651713</v>
      </c>
      <c r="K1052" s="8">
        <f t="shared" si="348"/>
        <v>0.99117647058823521</v>
      </c>
      <c r="L1052" s="8">
        <f t="shared" si="349"/>
        <v>1.0256207078711042</v>
      </c>
      <c r="M1052" s="8">
        <f t="shared" si="350"/>
        <v>1.0141543178334185</v>
      </c>
      <c r="N1052" s="8">
        <f t="shared" si="351"/>
        <v>1.0601718957210724</v>
      </c>
      <c r="O1052" s="8"/>
      <c r="P1052" s="3">
        <f t="shared" si="352"/>
        <v>44115</v>
      </c>
      <c r="Q1052" s="3">
        <f t="shared" si="353"/>
        <v>44145</v>
      </c>
      <c r="R1052" s="8">
        <f t="shared" si="354"/>
        <v>0.96535901215253173</v>
      </c>
      <c r="S1052" s="8">
        <f t="shared" si="355"/>
        <v>0.93492052995244679</v>
      </c>
      <c r="T1052" s="8">
        <f t="shared" si="356"/>
        <v>0.96740982477519044</v>
      </c>
      <c r="U1052" s="8">
        <f t="shared" si="357"/>
        <v>0.95659422960240303</v>
      </c>
      <c r="V1052" s="8">
        <f t="shared" si="358"/>
        <v>1</v>
      </c>
      <c r="W1052" s="8"/>
      <c r="X1052" s="3">
        <f t="shared" si="359"/>
        <v>44145</v>
      </c>
      <c r="Y1052" s="8">
        <f t="shared" ca="1" si="340"/>
        <v>98.497139577584718</v>
      </c>
      <c r="Z1052" s="8">
        <f t="shared" ca="1" si="341"/>
        <v>98.11918745180968</v>
      </c>
      <c r="AA1052" s="8">
        <f t="shared" ca="1" si="342"/>
        <v>98.087880865304712</v>
      </c>
      <c r="AB1052" s="8">
        <f t="shared" ca="1" si="343"/>
        <v>98.24329554351705</v>
      </c>
      <c r="AC1052" s="8" t="str">
        <f t="shared" ca="1" si="344"/>
        <v/>
      </c>
    </row>
    <row r="1053" spans="1:29" x14ac:dyDescent="0.2">
      <c r="A1053" s="4">
        <v>44146</v>
      </c>
      <c r="B1053" s="1">
        <v>9957.35</v>
      </c>
      <c r="C1053" s="1">
        <v>12280.9</v>
      </c>
      <c r="D1053" s="1">
        <v>2940.25</v>
      </c>
      <c r="E1053" s="1">
        <v>6083.8</v>
      </c>
      <c r="F1053" s="1">
        <v>12749.15</v>
      </c>
      <c r="G1053" s="1"/>
      <c r="H1053" s="4">
        <f t="shared" si="345"/>
        <v>44116</v>
      </c>
      <c r="I1053" s="4">
        <f t="shared" si="346"/>
        <v>44146</v>
      </c>
      <c r="J1053" s="8">
        <f t="shared" si="347"/>
        <v>1.036214728363521</v>
      </c>
      <c r="K1053" s="8">
        <f t="shared" si="348"/>
        <v>1.0027925890239819</v>
      </c>
      <c r="L1053" s="8">
        <f t="shared" si="349"/>
        <v>1.0356092492471338</v>
      </c>
      <c r="M1053" s="8">
        <f t="shared" si="350"/>
        <v>1.029608130177615</v>
      </c>
      <c r="N1053" s="8">
        <f t="shared" si="351"/>
        <v>1.0685779422426545</v>
      </c>
      <c r="O1053" s="8"/>
      <c r="P1053" s="3">
        <f t="shared" si="352"/>
        <v>44116</v>
      </c>
      <c r="Q1053" s="3">
        <f t="shared" si="353"/>
        <v>44146</v>
      </c>
      <c r="R1053" s="8">
        <f t="shared" si="354"/>
        <v>0.96971375451451691</v>
      </c>
      <c r="S1053" s="8">
        <f t="shared" si="355"/>
        <v>0.93843654204520921</v>
      </c>
      <c r="T1053" s="8">
        <f t="shared" si="356"/>
        <v>0.96914713312692169</v>
      </c>
      <c r="U1053" s="8">
        <f t="shared" si="357"/>
        <v>0.96353114684058294</v>
      </c>
      <c r="V1053" s="8">
        <f t="shared" si="358"/>
        <v>1</v>
      </c>
      <c r="W1053" s="8"/>
      <c r="X1053" s="3">
        <f t="shared" si="359"/>
        <v>44146</v>
      </c>
      <c r="Y1053" s="8">
        <f t="shared" ca="1" si="340"/>
        <v>98.719464921925095</v>
      </c>
      <c r="Z1053" s="8">
        <f t="shared" ca="1" si="341"/>
        <v>98.264909231709197</v>
      </c>
      <c r="AA1053" s="8">
        <f t="shared" ca="1" si="342"/>
        <v>98.21661674597776</v>
      </c>
      <c r="AB1053" s="8">
        <f t="shared" ca="1" si="343"/>
        <v>98.531821606102909</v>
      </c>
      <c r="AC1053" s="8" t="str">
        <f t="shared" ca="1" si="344"/>
        <v/>
      </c>
    </row>
    <row r="1054" spans="1:29" x14ac:dyDescent="0.2">
      <c r="A1054" s="4">
        <v>44147</v>
      </c>
      <c r="B1054" s="1">
        <v>9945.2999999999993</v>
      </c>
      <c r="C1054" s="1">
        <v>12376.05</v>
      </c>
      <c r="D1054" s="1">
        <v>2942.8</v>
      </c>
      <c r="E1054" s="1">
        <v>6104.95</v>
      </c>
      <c r="F1054" s="1">
        <v>12690.8</v>
      </c>
      <c r="G1054" s="1"/>
      <c r="H1054" s="4">
        <f t="shared" si="345"/>
        <v>44117</v>
      </c>
      <c r="I1054" s="4">
        <f t="shared" si="346"/>
        <v>44147</v>
      </c>
      <c r="J1054" s="8">
        <f t="shared" si="347"/>
        <v>1.0344924430760267</v>
      </c>
      <c r="K1054" s="8">
        <f t="shared" si="348"/>
        <v>1.0172569681327623</v>
      </c>
      <c r="L1054" s="8">
        <f t="shared" si="349"/>
        <v>1.0368178134799</v>
      </c>
      <c r="M1054" s="8">
        <f t="shared" si="350"/>
        <v>1.0282886979956207</v>
      </c>
      <c r="N1054" s="8">
        <f t="shared" si="351"/>
        <v>1.0633708994930662</v>
      </c>
      <c r="O1054" s="8"/>
      <c r="P1054" s="3">
        <f t="shared" si="352"/>
        <v>44117</v>
      </c>
      <c r="Q1054" s="3">
        <f t="shared" si="353"/>
        <v>44147</v>
      </c>
      <c r="R1054" s="8">
        <f t="shared" si="354"/>
        <v>0.97284253647452035</v>
      </c>
      <c r="S1054" s="8">
        <f t="shared" si="355"/>
        <v>0.95663419848870468</v>
      </c>
      <c r="T1054" s="8">
        <f t="shared" si="356"/>
        <v>0.97502932793644748</v>
      </c>
      <c r="U1054" s="8">
        <f t="shared" si="357"/>
        <v>0.96700849956099988</v>
      </c>
      <c r="V1054" s="8">
        <f t="shared" si="358"/>
        <v>1</v>
      </c>
      <c r="W1054" s="8"/>
      <c r="X1054" s="3">
        <f t="shared" si="359"/>
        <v>44147</v>
      </c>
      <c r="Y1054" s="8">
        <f t="shared" ca="1" si="340"/>
        <v>98.867602629668241</v>
      </c>
      <c r="Z1054" s="8">
        <f t="shared" ca="1" si="341"/>
        <v>98.898612897564007</v>
      </c>
      <c r="AA1054" s="8">
        <f t="shared" ca="1" si="342"/>
        <v>98.569143280413272</v>
      </c>
      <c r="AB1054" s="8">
        <f t="shared" ca="1" si="343"/>
        <v>98.661636636196164</v>
      </c>
      <c r="AC1054" s="8" t="str">
        <f t="shared" ca="1" si="344"/>
        <v/>
      </c>
    </row>
    <row r="1055" spans="1:29" x14ac:dyDescent="0.2">
      <c r="A1055" s="4">
        <v>44148</v>
      </c>
      <c r="B1055" s="1">
        <v>9943.75</v>
      </c>
      <c r="C1055" s="1">
        <v>12487.2</v>
      </c>
      <c r="D1055" s="1">
        <v>2953.85</v>
      </c>
      <c r="E1055" s="1">
        <v>6103.35</v>
      </c>
      <c r="F1055" s="1">
        <v>12719.95</v>
      </c>
      <c r="G1055" s="1"/>
      <c r="H1055" s="4">
        <f t="shared" si="345"/>
        <v>44118</v>
      </c>
      <c r="I1055" s="4">
        <f t="shared" si="346"/>
        <v>44148</v>
      </c>
      <c r="J1055" s="8">
        <f t="shared" si="347"/>
        <v>1.0397007543875243</v>
      </c>
      <c r="K1055" s="8">
        <f t="shared" si="348"/>
        <v>1.0228953856991898</v>
      </c>
      <c r="L1055" s="8">
        <f t="shared" si="349"/>
        <v>1.0424187884883453</v>
      </c>
      <c r="M1055" s="8">
        <f t="shared" si="350"/>
        <v>1.0374553799082102</v>
      </c>
      <c r="N1055" s="8">
        <f t="shared" si="351"/>
        <v>1.0625592575421539</v>
      </c>
      <c r="O1055" s="8"/>
      <c r="P1055" s="3">
        <f t="shared" si="352"/>
        <v>44118</v>
      </c>
      <c r="Q1055" s="3">
        <f t="shared" si="353"/>
        <v>44148</v>
      </c>
      <c r="R1055" s="8">
        <f t="shared" si="354"/>
        <v>0.97848731447928428</v>
      </c>
      <c r="S1055" s="8">
        <f t="shared" si="355"/>
        <v>0.96267137897352473</v>
      </c>
      <c r="T1055" s="8">
        <f t="shared" si="356"/>
        <v>0.98104532155656321</v>
      </c>
      <c r="U1055" s="8">
        <f t="shared" si="357"/>
        <v>0.97637413870732037</v>
      </c>
      <c r="V1055" s="8">
        <f t="shared" si="358"/>
        <v>1</v>
      </c>
      <c r="W1055" s="8"/>
      <c r="X1055" s="3">
        <f t="shared" si="359"/>
        <v>44148</v>
      </c>
      <c r="Y1055" s="8">
        <f t="shared" ca="1" si="340"/>
        <v>99.137923213745935</v>
      </c>
      <c r="Z1055" s="8">
        <f t="shared" ca="1" si="341"/>
        <v>99.109414848552461</v>
      </c>
      <c r="AA1055" s="8">
        <f t="shared" ca="1" si="342"/>
        <v>98.944285095761472</v>
      </c>
      <c r="AB1055" s="8">
        <f t="shared" ca="1" si="343"/>
        <v>99.039466331950663</v>
      </c>
      <c r="AC1055" s="8" t="str">
        <f t="shared" ca="1" si="344"/>
        <v/>
      </c>
    </row>
    <row r="1056" spans="1:29" x14ac:dyDescent="0.2">
      <c r="A1056" s="4">
        <v>44149</v>
      </c>
      <c r="B1056" s="1">
        <v>9971.9</v>
      </c>
      <c r="C1056" s="1">
        <v>12517</v>
      </c>
      <c r="D1056" s="1">
        <v>2964.75</v>
      </c>
      <c r="E1056" s="1">
        <v>6135.65</v>
      </c>
      <c r="F1056" s="1">
        <v>12780.25</v>
      </c>
      <c r="G1056" s="1"/>
      <c r="H1056" s="4">
        <f t="shared" si="345"/>
        <v>44119</v>
      </c>
      <c r="I1056" s="4">
        <f t="shared" si="346"/>
        <v>44149</v>
      </c>
      <c r="J1056" s="8">
        <f t="shared" si="347"/>
        <v>1.0587173593379233</v>
      </c>
      <c r="K1056" s="8">
        <f t="shared" si="348"/>
        <v>1.041690072860882</v>
      </c>
      <c r="L1056" s="8">
        <f t="shared" si="349"/>
        <v>1.0641982842169495</v>
      </c>
      <c r="M1056" s="8">
        <f t="shared" si="350"/>
        <v>1.0621191663204541</v>
      </c>
      <c r="N1056" s="8">
        <f t="shared" si="351"/>
        <v>1.094166698771869</v>
      </c>
      <c r="O1056" s="8"/>
      <c r="P1056" s="3">
        <f t="shared" si="352"/>
        <v>44119</v>
      </c>
      <c r="Q1056" s="3">
        <f t="shared" si="353"/>
        <v>44149</v>
      </c>
      <c r="R1056" s="8">
        <f t="shared" si="354"/>
        <v>0.96760151860430843</v>
      </c>
      <c r="S1056" s="8">
        <f t="shared" si="355"/>
        <v>0.95203964261580198</v>
      </c>
      <c r="T1056" s="8">
        <f t="shared" si="356"/>
        <v>0.97261074149984905</v>
      </c>
      <c r="U1056" s="8">
        <f t="shared" si="357"/>
        <v>0.97071055764410841</v>
      </c>
      <c r="V1056" s="8">
        <f t="shared" si="358"/>
        <v>1</v>
      </c>
      <c r="W1056" s="8"/>
      <c r="X1056" s="3">
        <f t="shared" si="359"/>
        <v>44149</v>
      </c>
      <c r="Y1056" s="8">
        <f t="shared" ca="1" si="340"/>
        <v>98.626386480046364</v>
      </c>
      <c r="Z1056" s="8">
        <f t="shared" ca="1" si="341"/>
        <v>98.757726864644397</v>
      </c>
      <c r="AA1056" s="8">
        <f t="shared" ca="1" si="342"/>
        <v>98.399921315415696</v>
      </c>
      <c r="AB1056" s="8">
        <f t="shared" ca="1" si="343"/>
        <v>98.814565175955991</v>
      </c>
      <c r="AC1056" s="8" t="str">
        <f t="shared" ca="1" si="344"/>
        <v/>
      </c>
    </row>
    <row r="1057" spans="1:29" x14ac:dyDescent="0.2">
      <c r="A1057" s="4">
        <v>44150</v>
      </c>
      <c r="B1057" s="1">
        <v>9971.9</v>
      </c>
      <c r="C1057" s="1">
        <v>12517</v>
      </c>
      <c r="D1057" s="1">
        <v>2964.75</v>
      </c>
      <c r="E1057" s="1">
        <v>6135.65</v>
      </c>
      <c r="F1057" s="1">
        <v>12780.25</v>
      </c>
      <c r="G1057" s="1"/>
      <c r="H1057" s="4">
        <f t="shared" si="345"/>
        <v>44120</v>
      </c>
      <c r="I1057" s="4">
        <f t="shared" si="346"/>
        <v>44150</v>
      </c>
      <c r="J1057" s="8">
        <f t="shared" si="347"/>
        <v>1.0537110613297265</v>
      </c>
      <c r="K1057" s="8">
        <f t="shared" si="348"/>
        <v>1.0325896411055977</v>
      </c>
      <c r="L1057" s="8">
        <f t="shared" si="349"/>
        <v>1.059899184899185</v>
      </c>
      <c r="M1057" s="8">
        <f t="shared" si="350"/>
        <v>1.053303348411629</v>
      </c>
      <c r="N1057" s="8">
        <f t="shared" si="351"/>
        <v>1.0865295920492755</v>
      </c>
      <c r="O1057" s="8"/>
      <c r="P1057" s="3">
        <f t="shared" si="352"/>
        <v>44120</v>
      </c>
      <c r="Q1057" s="3">
        <f t="shared" si="353"/>
        <v>44150</v>
      </c>
      <c r="R1057" s="8">
        <f t="shared" si="354"/>
        <v>0.96979508799419734</v>
      </c>
      <c r="S1057" s="8">
        <f t="shared" si="355"/>
        <v>0.95035574609436724</v>
      </c>
      <c r="T1057" s="8">
        <f t="shared" si="356"/>
        <v>0.97549039865553633</v>
      </c>
      <c r="U1057" s="8">
        <f t="shared" si="357"/>
        <v>0.96941984472325382</v>
      </c>
      <c r="V1057" s="8">
        <f t="shared" si="358"/>
        <v>1</v>
      </c>
      <c r="W1057" s="8"/>
      <c r="X1057" s="3">
        <f t="shared" si="359"/>
        <v>44150</v>
      </c>
      <c r="Y1057" s="8">
        <f t="shared" ca="1" si="340"/>
        <v>98.746489524861317</v>
      </c>
      <c r="Z1057" s="8">
        <f t="shared" ca="1" si="341"/>
        <v>98.713593495959827</v>
      </c>
      <c r="AA1057" s="8">
        <f t="shared" ca="1" si="342"/>
        <v>98.604117220125801</v>
      </c>
      <c r="AB1057" s="8">
        <f t="shared" ca="1" si="343"/>
        <v>98.775624809057192</v>
      </c>
      <c r="AC1057" s="8" t="str">
        <f t="shared" ca="1" si="344"/>
        <v/>
      </c>
    </row>
    <row r="1058" spans="1:29" x14ac:dyDescent="0.2">
      <c r="A1058" s="4">
        <v>44151</v>
      </c>
      <c r="B1058" s="1">
        <v>9971.9</v>
      </c>
      <c r="C1058" s="1">
        <v>12517</v>
      </c>
      <c r="D1058" s="1">
        <v>2964.75</v>
      </c>
      <c r="E1058" s="1">
        <v>6135.65</v>
      </c>
      <c r="F1058" s="1">
        <v>12780.25</v>
      </c>
      <c r="G1058" s="1"/>
      <c r="H1058" s="4">
        <f t="shared" si="345"/>
        <v>44121</v>
      </c>
      <c r="I1058" s="4">
        <f t="shared" si="346"/>
        <v>44151</v>
      </c>
      <c r="J1058" s="8">
        <f t="shared" si="347"/>
        <v>1.0537110613297265</v>
      </c>
      <c r="K1058" s="8">
        <f t="shared" si="348"/>
        <v>1.0325896411055977</v>
      </c>
      <c r="L1058" s="8">
        <f t="shared" si="349"/>
        <v>1.059899184899185</v>
      </c>
      <c r="M1058" s="8">
        <f t="shared" si="350"/>
        <v>1.053303348411629</v>
      </c>
      <c r="N1058" s="8">
        <f t="shared" si="351"/>
        <v>1.0865295920492755</v>
      </c>
      <c r="O1058" s="8"/>
      <c r="P1058" s="3">
        <f t="shared" si="352"/>
        <v>44121</v>
      </c>
      <c r="Q1058" s="3">
        <f t="shared" si="353"/>
        <v>44151</v>
      </c>
      <c r="R1058" s="8">
        <f t="shared" si="354"/>
        <v>0.96979508799419734</v>
      </c>
      <c r="S1058" s="8">
        <f t="shared" si="355"/>
        <v>0.95035574609436724</v>
      </c>
      <c r="T1058" s="8">
        <f t="shared" si="356"/>
        <v>0.97549039865553633</v>
      </c>
      <c r="U1058" s="8">
        <f t="shared" si="357"/>
        <v>0.96941984472325382</v>
      </c>
      <c r="V1058" s="8">
        <f t="shared" si="358"/>
        <v>1</v>
      </c>
      <c r="W1058" s="8"/>
      <c r="X1058" s="3">
        <f t="shared" si="359"/>
        <v>44151</v>
      </c>
      <c r="Y1058" s="8">
        <f t="shared" ca="1" si="340"/>
        <v>98.760785029823481</v>
      </c>
      <c r="Z1058" s="8">
        <f t="shared" ca="1" si="341"/>
        <v>98.727079690703775</v>
      </c>
      <c r="AA1058" s="8">
        <f t="shared" ca="1" si="342"/>
        <v>98.61765763207805</v>
      </c>
      <c r="AB1058" s="8">
        <f t="shared" ca="1" si="343"/>
        <v>98.789490886683751</v>
      </c>
      <c r="AC1058" s="8" t="str">
        <f t="shared" ca="1" si="344"/>
        <v/>
      </c>
    </row>
    <row r="1059" spans="1:29" x14ac:dyDescent="0.2">
      <c r="A1059" s="4">
        <v>44152</v>
      </c>
      <c r="B1059" s="1">
        <v>9980.2999999999993</v>
      </c>
      <c r="C1059" s="1">
        <v>12497.9</v>
      </c>
      <c r="D1059" s="1">
        <v>2975.65</v>
      </c>
      <c r="E1059" s="1">
        <v>6118.5</v>
      </c>
      <c r="F1059" s="1">
        <v>12874.2</v>
      </c>
      <c r="G1059" s="1"/>
      <c r="H1059" s="4">
        <f t="shared" si="345"/>
        <v>44122</v>
      </c>
      <c r="I1059" s="4">
        <f t="shared" si="346"/>
        <v>44152</v>
      </c>
      <c r="J1059" s="8">
        <f t="shared" si="347"/>
        <v>1.0545986728095016</v>
      </c>
      <c r="K1059" s="8">
        <f t="shared" si="348"/>
        <v>1.0310139870235397</v>
      </c>
      <c r="L1059" s="8">
        <f t="shared" si="349"/>
        <v>1.0637959387959388</v>
      </c>
      <c r="M1059" s="8">
        <f t="shared" si="350"/>
        <v>1.0503592182175567</v>
      </c>
      <c r="N1059" s="8">
        <f t="shared" si="351"/>
        <v>1.0945168736105149</v>
      </c>
      <c r="O1059" s="8"/>
      <c r="P1059" s="3">
        <f t="shared" si="352"/>
        <v>44122</v>
      </c>
      <c r="Q1059" s="3">
        <f t="shared" si="353"/>
        <v>44152</v>
      </c>
      <c r="R1059" s="8">
        <f t="shared" si="354"/>
        <v>0.96352893065107903</v>
      </c>
      <c r="S1059" s="8">
        <f t="shared" si="355"/>
        <v>0.94198089758315351</v>
      </c>
      <c r="T1059" s="8">
        <f t="shared" si="356"/>
        <v>0.97193196783414038</v>
      </c>
      <c r="U1059" s="8">
        <f t="shared" si="357"/>
        <v>0.9596555736529726</v>
      </c>
      <c r="V1059" s="8">
        <f t="shared" si="358"/>
        <v>1</v>
      </c>
      <c r="W1059" s="8"/>
      <c r="X1059" s="3">
        <f t="shared" si="359"/>
        <v>44152</v>
      </c>
      <c r="Y1059" s="8">
        <f t="shared" ca="1" si="340"/>
        <v>98.481432995782328</v>
      </c>
      <c r="Z1059" s="8">
        <f t="shared" ca="1" si="341"/>
        <v>98.46380983792919</v>
      </c>
      <c r="AA1059" s="8">
        <f t="shared" ca="1" si="342"/>
        <v>98.403504303923484</v>
      </c>
      <c r="AB1059" s="8">
        <f t="shared" ca="1" si="343"/>
        <v>98.415179542247856</v>
      </c>
      <c r="AC1059" s="8" t="str">
        <f t="shared" ca="1" si="344"/>
        <v/>
      </c>
    </row>
    <row r="1060" spans="1:29" x14ac:dyDescent="0.2">
      <c r="A1060" s="4">
        <v>44153</v>
      </c>
      <c r="B1060" s="1">
        <v>9977.7000000000007</v>
      </c>
      <c r="C1060" s="1">
        <v>12480.95</v>
      </c>
      <c r="D1060" s="1">
        <v>2971.8</v>
      </c>
      <c r="E1060" s="1">
        <v>6088.95</v>
      </c>
      <c r="F1060" s="1">
        <v>12938.25</v>
      </c>
      <c r="G1060" s="1"/>
      <c r="H1060" s="4">
        <f t="shared" si="345"/>
        <v>44123</v>
      </c>
      <c r="I1060" s="4">
        <f t="shared" si="346"/>
        <v>44153</v>
      </c>
      <c r="J1060" s="8">
        <f t="shared" si="347"/>
        <v>1.0462753240216436</v>
      </c>
      <c r="K1060" s="8">
        <f t="shared" si="348"/>
        <v>1.0330030954627469</v>
      </c>
      <c r="L1060" s="8">
        <f t="shared" si="349"/>
        <v>1.0556828475515532</v>
      </c>
      <c r="M1060" s="8">
        <f t="shared" si="350"/>
        <v>1.0409885112494017</v>
      </c>
      <c r="N1060" s="8">
        <f t="shared" si="351"/>
        <v>1.0897157849078376</v>
      </c>
      <c r="O1060" s="8"/>
      <c r="P1060" s="3">
        <f t="shared" si="352"/>
        <v>44123</v>
      </c>
      <c r="Q1060" s="3">
        <f t="shared" si="353"/>
        <v>44153</v>
      </c>
      <c r="R1060" s="8">
        <f t="shared" si="354"/>
        <v>0.96013597170213705</v>
      </c>
      <c r="S1060" s="8">
        <f t="shared" si="355"/>
        <v>0.94795643943995256</v>
      </c>
      <c r="T1060" s="8">
        <f t="shared" si="356"/>
        <v>0.96876897827155661</v>
      </c>
      <c r="U1060" s="8">
        <f t="shared" si="357"/>
        <v>0.95528441972366496</v>
      </c>
      <c r="V1060" s="8">
        <f t="shared" si="358"/>
        <v>1</v>
      </c>
      <c r="W1060" s="8"/>
      <c r="X1060" s="3">
        <f t="shared" si="359"/>
        <v>44153</v>
      </c>
      <c r="Y1060" s="8">
        <f t="shared" ca="1" si="340"/>
        <v>98.342654086790432</v>
      </c>
      <c r="Z1060" s="8">
        <f t="shared" ca="1" si="341"/>
        <v>98.674554869334457</v>
      </c>
      <c r="AA1060" s="8">
        <f t="shared" ca="1" si="342"/>
        <v>98.216688764857437</v>
      </c>
      <c r="AB1060" s="8">
        <f t="shared" ca="1" si="343"/>
        <v>98.265170067622861</v>
      </c>
      <c r="AC1060" s="8" t="str">
        <f t="shared" ca="1" si="344"/>
        <v/>
      </c>
    </row>
    <row r="1061" spans="1:29" x14ac:dyDescent="0.2">
      <c r="A1061" s="4">
        <v>44154</v>
      </c>
      <c r="B1061" s="1">
        <v>9948.25</v>
      </c>
      <c r="C1061" s="1">
        <v>12388.7</v>
      </c>
      <c r="D1061" s="1">
        <v>2950.95</v>
      </c>
      <c r="E1061" s="1">
        <v>6080.35</v>
      </c>
      <c r="F1061" s="1">
        <v>12771.7</v>
      </c>
      <c r="G1061" s="1"/>
      <c r="H1061" s="4">
        <f t="shared" si="345"/>
        <v>44124</v>
      </c>
      <c r="I1061" s="4">
        <f t="shared" si="346"/>
        <v>44154</v>
      </c>
      <c r="J1061" s="8">
        <f t="shared" si="347"/>
        <v>1.0398777014137508</v>
      </c>
      <c r="K1061" s="8">
        <f t="shared" si="348"/>
        <v>1.0242573561631378</v>
      </c>
      <c r="L1061" s="8">
        <f t="shared" si="349"/>
        <v>1.0430518000106037</v>
      </c>
      <c r="M1061" s="8">
        <f t="shared" si="350"/>
        <v>1.0335633786057898</v>
      </c>
      <c r="N1061" s="8">
        <f t="shared" si="351"/>
        <v>1.0735407840763904</v>
      </c>
      <c r="O1061" s="8"/>
      <c r="P1061" s="3">
        <f t="shared" si="352"/>
        <v>44124</v>
      </c>
      <c r="Q1061" s="3">
        <f t="shared" si="353"/>
        <v>44154</v>
      </c>
      <c r="R1061" s="8">
        <f t="shared" si="354"/>
        <v>0.96864294010813823</v>
      </c>
      <c r="S1061" s="8">
        <f t="shared" si="355"/>
        <v>0.95409263565552094</v>
      </c>
      <c r="T1061" s="8">
        <f t="shared" si="356"/>
        <v>0.97159960337043216</v>
      </c>
      <c r="U1061" s="8">
        <f t="shared" si="357"/>
        <v>0.96276116747162543</v>
      </c>
      <c r="V1061" s="8">
        <f t="shared" si="358"/>
        <v>1</v>
      </c>
      <c r="W1061" s="8"/>
      <c r="X1061" s="3">
        <f t="shared" si="359"/>
        <v>44154</v>
      </c>
      <c r="Y1061" s="8">
        <f t="shared" ca="1" si="340"/>
        <v>98.75786363557043</v>
      </c>
      <c r="Z1061" s="8">
        <f t="shared" ca="1" si="341"/>
        <v>98.886117044323285</v>
      </c>
      <c r="AA1061" s="8">
        <f t="shared" ca="1" si="342"/>
        <v>98.41398673573083</v>
      </c>
      <c r="AB1061" s="8">
        <f t="shared" ca="1" si="343"/>
        <v>98.579347284208509</v>
      </c>
      <c r="AC1061" s="8" t="str">
        <f t="shared" ca="1" si="344"/>
        <v/>
      </c>
    </row>
    <row r="1062" spans="1:29" x14ac:dyDescent="0.2">
      <c r="A1062" s="4">
        <v>44155</v>
      </c>
      <c r="B1062" s="1">
        <v>10037.15</v>
      </c>
      <c r="C1062" s="1">
        <v>12453.3</v>
      </c>
      <c r="D1062" s="1">
        <v>2986.9</v>
      </c>
      <c r="E1062" s="1">
        <v>6129.35</v>
      </c>
      <c r="F1062" s="1">
        <v>12859.05</v>
      </c>
      <c r="G1062" s="1"/>
      <c r="H1062" s="4">
        <f t="shared" si="345"/>
        <v>44125</v>
      </c>
      <c r="I1062" s="4">
        <f t="shared" si="346"/>
        <v>44155</v>
      </c>
      <c r="J1062" s="8">
        <f t="shared" si="347"/>
        <v>1.0512471394083485</v>
      </c>
      <c r="K1062" s="8">
        <f t="shared" si="348"/>
        <v>1.0368547913726567</v>
      </c>
      <c r="L1062" s="8">
        <f t="shared" si="349"/>
        <v>1.0617823753154882</v>
      </c>
      <c r="M1062" s="8">
        <f t="shared" si="350"/>
        <v>1.0414146391192063</v>
      </c>
      <c r="N1062" s="8">
        <f t="shared" si="351"/>
        <v>1.0771843704581723</v>
      </c>
      <c r="O1062" s="8"/>
      <c r="P1062" s="3">
        <f t="shared" si="352"/>
        <v>44125</v>
      </c>
      <c r="Q1062" s="3">
        <f t="shared" si="353"/>
        <v>44155</v>
      </c>
      <c r="R1062" s="8">
        <f t="shared" si="354"/>
        <v>0.97592127052605526</v>
      </c>
      <c r="S1062" s="8">
        <f t="shared" si="355"/>
        <v>0.96256018914537189</v>
      </c>
      <c r="T1062" s="8">
        <f t="shared" si="356"/>
        <v>0.98570161658014688</v>
      </c>
      <c r="U1062" s="8">
        <f t="shared" si="357"/>
        <v>0.96679330640143657</v>
      </c>
      <c r="V1062" s="8">
        <f t="shared" si="358"/>
        <v>1</v>
      </c>
      <c r="W1062" s="8"/>
      <c r="X1062" s="3">
        <f t="shared" si="359"/>
        <v>44155</v>
      </c>
      <c r="Y1062" s="8">
        <f t="shared" ca="1" si="340"/>
        <v>99.109690268627062</v>
      </c>
      <c r="Z1062" s="8">
        <f t="shared" ca="1" si="341"/>
        <v>99.1732082784699</v>
      </c>
      <c r="AA1062" s="8">
        <f t="shared" ca="1" si="342"/>
        <v>99.318208343293648</v>
      </c>
      <c r="AB1062" s="8">
        <f t="shared" ca="1" si="343"/>
        <v>98.753275704582151</v>
      </c>
      <c r="AC1062" s="8" t="str">
        <f t="shared" ca="1" si="344"/>
        <v/>
      </c>
    </row>
    <row r="1063" spans="1:29" x14ac:dyDescent="0.2">
      <c r="A1063" s="4">
        <v>44156</v>
      </c>
      <c r="B1063" s="1">
        <v>10037.15</v>
      </c>
      <c r="C1063" s="1">
        <v>12453.3</v>
      </c>
      <c r="D1063" s="1">
        <v>2986.9</v>
      </c>
      <c r="E1063" s="1">
        <v>6129.35</v>
      </c>
      <c r="F1063" s="1">
        <v>12859.05</v>
      </c>
      <c r="G1063" s="1"/>
      <c r="H1063" s="4">
        <f t="shared" si="345"/>
        <v>44126</v>
      </c>
      <c r="I1063" s="4">
        <f t="shared" si="346"/>
        <v>44156</v>
      </c>
      <c r="J1063" s="8">
        <f t="shared" si="347"/>
        <v>1.0534372376154493</v>
      </c>
      <c r="K1063" s="8">
        <f t="shared" si="348"/>
        <v>1.0419776431607484</v>
      </c>
      <c r="L1063" s="8">
        <f t="shared" si="349"/>
        <v>1.0662168915542229</v>
      </c>
      <c r="M1063" s="8">
        <f t="shared" si="350"/>
        <v>1.0414942694748648</v>
      </c>
      <c r="N1063" s="8">
        <f t="shared" si="351"/>
        <v>1.0809148947795348</v>
      </c>
      <c r="O1063" s="8"/>
      <c r="P1063" s="3">
        <f t="shared" si="352"/>
        <v>44126</v>
      </c>
      <c r="Q1063" s="3">
        <f t="shared" si="353"/>
        <v>44156</v>
      </c>
      <c r="R1063" s="8">
        <f t="shared" si="354"/>
        <v>0.97457925938777079</v>
      </c>
      <c r="S1063" s="8">
        <f t="shared" si="355"/>
        <v>0.96397750479076505</v>
      </c>
      <c r="T1063" s="8">
        <f t="shared" si="356"/>
        <v>0.9864022567398244</v>
      </c>
      <c r="U1063" s="8">
        <f t="shared" si="357"/>
        <v>0.96353031538832634</v>
      </c>
      <c r="V1063" s="8">
        <f t="shared" si="358"/>
        <v>1</v>
      </c>
      <c r="W1063" s="8"/>
      <c r="X1063" s="3">
        <f t="shared" si="359"/>
        <v>44156</v>
      </c>
      <c r="Y1063" s="8">
        <f t="shared" ca="1" si="340"/>
        <v>99.056637256027045</v>
      </c>
      <c r="Z1063" s="8">
        <f t="shared" ca="1" si="341"/>
        <v>99.224412870902526</v>
      </c>
      <c r="AA1063" s="8">
        <f t="shared" ca="1" si="342"/>
        <v>99.365646716330772</v>
      </c>
      <c r="AB1063" s="8">
        <f t="shared" ca="1" si="343"/>
        <v>98.636192764774009</v>
      </c>
      <c r="AC1063" s="8" t="str">
        <f t="shared" ca="1" si="344"/>
        <v/>
      </c>
    </row>
    <row r="1064" spans="1:29" x14ac:dyDescent="0.2">
      <c r="A1064" s="4">
        <v>44157</v>
      </c>
      <c r="B1064" s="1">
        <v>10037.15</v>
      </c>
      <c r="C1064" s="1">
        <v>12453.3</v>
      </c>
      <c r="D1064" s="1">
        <v>2986.9</v>
      </c>
      <c r="E1064" s="1">
        <v>6129.35</v>
      </c>
      <c r="F1064" s="1">
        <v>12859.05</v>
      </c>
      <c r="G1064" s="1"/>
      <c r="H1064" s="4">
        <f t="shared" si="345"/>
        <v>44127</v>
      </c>
      <c r="I1064" s="4">
        <f t="shared" si="346"/>
        <v>44157</v>
      </c>
      <c r="J1064" s="8">
        <f t="shared" si="347"/>
        <v>1.0469050686053121</v>
      </c>
      <c r="K1064" s="8">
        <f t="shared" si="348"/>
        <v>1.037472403882201</v>
      </c>
      <c r="L1064" s="8">
        <f t="shared" si="349"/>
        <v>1.0595601277048599</v>
      </c>
      <c r="M1064" s="8">
        <f t="shared" si="350"/>
        <v>1.0397981254506128</v>
      </c>
      <c r="N1064" s="8">
        <f t="shared" si="351"/>
        <v>1.0778434832171728</v>
      </c>
      <c r="O1064" s="8"/>
      <c r="P1064" s="3">
        <f t="shared" si="352"/>
        <v>44127</v>
      </c>
      <c r="Q1064" s="3">
        <f t="shared" si="353"/>
        <v>44157</v>
      </c>
      <c r="R1064" s="8">
        <f t="shared" si="354"/>
        <v>0.97129600438876795</v>
      </c>
      <c r="S1064" s="8">
        <f t="shared" si="355"/>
        <v>0.96254458094929396</v>
      </c>
      <c r="T1064" s="8">
        <f t="shared" si="356"/>
        <v>0.98303709601904321</v>
      </c>
      <c r="U1064" s="8">
        <f t="shared" si="357"/>
        <v>0.96470233539567229</v>
      </c>
      <c r="V1064" s="8">
        <f t="shared" si="358"/>
        <v>1</v>
      </c>
      <c r="W1064" s="8"/>
      <c r="X1064" s="3">
        <f t="shared" si="359"/>
        <v>44157</v>
      </c>
      <c r="Y1064" s="8">
        <f t="shared" ca="1" si="340"/>
        <v>98.914464900236396</v>
      </c>
      <c r="Z1064" s="8">
        <f t="shared" ca="1" si="341"/>
        <v>99.181235155532136</v>
      </c>
      <c r="AA1064" s="8">
        <f t="shared" ca="1" si="342"/>
        <v>99.156438221907862</v>
      </c>
      <c r="AB1064" s="8">
        <f t="shared" ca="1" si="343"/>
        <v>98.696086800519012</v>
      </c>
      <c r="AC1064" s="8" t="str">
        <f t="shared" ca="1" si="344"/>
        <v/>
      </c>
    </row>
    <row r="1065" spans="1:29" x14ac:dyDescent="0.2">
      <c r="A1065" s="4">
        <v>44158</v>
      </c>
      <c r="B1065" s="1">
        <v>10146.65</v>
      </c>
      <c r="C1065" s="1">
        <v>12596.75</v>
      </c>
      <c r="D1065" s="1">
        <v>3023.1</v>
      </c>
      <c r="E1065" s="1">
        <v>6232.05</v>
      </c>
      <c r="F1065" s="1">
        <v>12926.45</v>
      </c>
      <c r="G1065" s="1"/>
      <c r="H1065" s="4">
        <f t="shared" si="345"/>
        <v>44128</v>
      </c>
      <c r="I1065" s="4">
        <f t="shared" si="346"/>
        <v>44158</v>
      </c>
      <c r="J1065" s="8">
        <f t="shared" si="347"/>
        <v>1.0583262494198142</v>
      </c>
      <c r="K1065" s="8">
        <f t="shared" si="348"/>
        <v>1.0494230849335611</v>
      </c>
      <c r="L1065" s="8">
        <f t="shared" si="349"/>
        <v>1.0724015608371762</v>
      </c>
      <c r="M1065" s="8">
        <f t="shared" si="350"/>
        <v>1.0572204079901608</v>
      </c>
      <c r="N1065" s="8">
        <f t="shared" si="351"/>
        <v>1.0834929402741746</v>
      </c>
      <c r="O1065" s="8"/>
      <c r="P1065" s="3">
        <f t="shared" si="352"/>
        <v>44128</v>
      </c>
      <c r="Q1065" s="3">
        <f t="shared" si="353"/>
        <v>44158</v>
      </c>
      <c r="R1065" s="8">
        <f t="shared" si="354"/>
        <v>0.97677263051848584</v>
      </c>
      <c r="S1065" s="8">
        <f t="shared" si="355"/>
        <v>0.96855553545924133</v>
      </c>
      <c r="T1065" s="8">
        <f t="shared" si="356"/>
        <v>0.98976331176261123</v>
      </c>
      <c r="U1065" s="8">
        <f t="shared" si="357"/>
        <v>0.97575200418254171</v>
      </c>
      <c r="V1065" s="8">
        <f t="shared" si="358"/>
        <v>1</v>
      </c>
      <c r="W1065" s="8"/>
      <c r="X1065" s="3">
        <f t="shared" si="359"/>
        <v>44158</v>
      </c>
      <c r="Y1065" s="8">
        <f t="shared" ca="1" si="340"/>
        <v>99.179998322491144</v>
      </c>
      <c r="Z1065" s="8">
        <f t="shared" ca="1" si="341"/>
        <v>99.383374822056226</v>
      </c>
      <c r="AA1065" s="8">
        <f t="shared" ca="1" si="342"/>
        <v>99.586322207249594</v>
      </c>
      <c r="AB1065" s="8">
        <f t="shared" ca="1" si="343"/>
        <v>99.150440588000478</v>
      </c>
      <c r="AC1065" s="8" t="str">
        <f t="shared" ca="1" si="344"/>
        <v/>
      </c>
    </row>
    <row r="1066" spans="1:29" x14ac:dyDescent="0.2">
      <c r="A1066" s="4">
        <v>44159</v>
      </c>
      <c r="B1066" s="1">
        <v>10215.1</v>
      </c>
      <c r="C1066" s="1">
        <v>12649.6</v>
      </c>
      <c r="D1066" s="1">
        <v>3049</v>
      </c>
      <c r="E1066" s="1">
        <v>6272.5</v>
      </c>
      <c r="F1066" s="1">
        <v>13055.15</v>
      </c>
      <c r="G1066" s="1"/>
      <c r="H1066" s="4">
        <f t="shared" si="345"/>
        <v>44129</v>
      </c>
      <c r="I1066" s="4">
        <f t="shared" si="346"/>
        <v>44159</v>
      </c>
      <c r="J1066" s="8">
        <f t="shared" si="347"/>
        <v>1.0654657912166425</v>
      </c>
      <c r="K1066" s="8">
        <f t="shared" si="348"/>
        <v>1.0538259674261674</v>
      </c>
      <c r="L1066" s="8">
        <f t="shared" si="349"/>
        <v>1.0815892160340546</v>
      </c>
      <c r="M1066" s="8">
        <f t="shared" si="350"/>
        <v>1.0640824462445397</v>
      </c>
      <c r="N1066" s="8">
        <f t="shared" si="351"/>
        <v>1.094280553378568</v>
      </c>
      <c r="O1066" s="8"/>
      <c r="P1066" s="3">
        <f t="shared" si="352"/>
        <v>44129</v>
      </c>
      <c r="Q1066" s="3">
        <f t="shared" si="353"/>
        <v>44159</v>
      </c>
      <c r="R1066" s="8">
        <f t="shared" si="354"/>
        <v>0.97366784772610593</v>
      </c>
      <c r="S1066" s="8">
        <f t="shared" si="355"/>
        <v>0.96303088286865934</v>
      </c>
      <c r="T1066" s="8">
        <f t="shared" si="356"/>
        <v>0.98840211744115414</v>
      </c>
      <c r="U1066" s="8">
        <f t="shared" si="357"/>
        <v>0.9724036883952728</v>
      </c>
      <c r="V1066" s="8">
        <f t="shared" si="358"/>
        <v>1</v>
      </c>
      <c r="W1066" s="8"/>
      <c r="X1066" s="3">
        <f t="shared" si="359"/>
        <v>44159</v>
      </c>
      <c r="Y1066" s="8">
        <f t="shared" ca="1" si="340"/>
        <v>99.042689553226609</v>
      </c>
      <c r="Z1066" s="8">
        <f t="shared" ca="1" si="341"/>
        <v>99.198659164460636</v>
      </c>
      <c r="AA1066" s="8">
        <f t="shared" ca="1" si="342"/>
        <v>99.493570318669001</v>
      </c>
      <c r="AB1066" s="8">
        <f t="shared" ca="1" si="343"/>
        <v>99.025618610029468</v>
      </c>
      <c r="AC1066" s="8" t="str">
        <f t="shared" ca="1" si="344"/>
        <v/>
      </c>
    </row>
    <row r="1067" spans="1:29" x14ac:dyDescent="0.2">
      <c r="A1067" s="4">
        <v>44160</v>
      </c>
      <c r="B1067" s="1">
        <v>10059</v>
      </c>
      <c r="C1067" s="1">
        <v>12416.4</v>
      </c>
      <c r="D1067" s="1">
        <v>2999.45</v>
      </c>
      <c r="E1067" s="1">
        <v>6204.3</v>
      </c>
      <c r="F1067" s="1">
        <v>12858.4</v>
      </c>
      <c r="G1067" s="1"/>
      <c r="H1067" s="4">
        <f t="shared" si="345"/>
        <v>44130</v>
      </c>
      <c r="I1067" s="4">
        <f t="shared" si="346"/>
        <v>44160</v>
      </c>
      <c r="J1067" s="8">
        <f t="shared" si="347"/>
        <v>1.0614286392630463</v>
      </c>
      <c r="K1067" s="8">
        <f t="shared" si="348"/>
        <v>1.0459306806838429</v>
      </c>
      <c r="L1067" s="8">
        <f t="shared" si="349"/>
        <v>1.078337617515414</v>
      </c>
      <c r="M1067" s="8">
        <f t="shared" si="350"/>
        <v>1.0622709995548403</v>
      </c>
      <c r="N1067" s="8">
        <f t="shared" si="351"/>
        <v>1.0926812687217182</v>
      </c>
      <c r="O1067" s="8"/>
      <c r="P1067" s="3">
        <f t="shared" si="352"/>
        <v>44130</v>
      </c>
      <c r="Q1067" s="3">
        <f t="shared" si="353"/>
        <v>44160</v>
      </c>
      <c r="R1067" s="8">
        <f t="shared" si="354"/>
        <v>0.97139821981644014</v>
      </c>
      <c r="S1067" s="8">
        <f t="shared" si="355"/>
        <v>0.95721479870102755</v>
      </c>
      <c r="T1067" s="8">
        <f t="shared" si="356"/>
        <v>0.98687297786015471</v>
      </c>
      <c r="U1067" s="8">
        <f t="shared" si="357"/>
        <v>0.97216913107474279</v>
      </c>
      <c r="V1067" s="8">
        <f t="shared" si="358"/>
        <v>1</v>
      </c>
      <c r="W1067" s="8"/>
      <c r="X1067" s="3">
        <f t="shared" si="359"/>
        <v>44160</v>
      </c>
      <c r="Y1067" s="8">
        <f t="shared" ca="1" si="340"/>
        <v>98.948324421087634</v>
      </c>
      <c r="Z1067" s="8">
        <f t="shared" ca="1" si="341"/>
        <v>99.005687507384124</v>
      </c>
      <c r="AA1067" s="8">
        <f t="shared" ca="1" si="342"/>
        <v>99.398370978821632</v>
      </c>
      <c r="AB1067" s="8">
        <f t="shared" ca="1" si="343"/>
        <v>99.026644230288937</v>
      </c>
      <c r="AC1067" s="8" t="str">
        <f t="shared" ca="1" si="344"/>
        <v/>
      </c>
    </row>
    <row r="1068" spans="1:29" x14ac:dyDescent="0.2">
      <c r="A1068" s="4">
        <v>44161</v>
      </c>
      <c r="B1068" s="1">
        <v>10144.049999999999</v>
      </c>
      <c r="C1068" s="1">
        <v>12540.25</v>
      </c>
      <c r="D1068" s="1">
        <v>3020.05</v>
      </c>
      <c r="E1068" s="1">
        <v>6255.2</v>
      </c>
      <c r="F1068" s="1">
        <v>12987</v>
      </c>
      <c r="G1068" s="1"/>
      <c r="H1068" s="4">
        <f t="shared" si="345"/>
        <v>44131</v>
      </c>
      <c r="I1068" s="4">
        <f t="shared" si="346"/>
        <v>44161</v>
      </c>
      <c r="J1068" s="8">
        <f t="shared" si="347"/>
        <v>1.0486703021218307</v>
      </c>
      <c r="K1068" s="8">
        <f t="shared" si="348"/>
        <v>1.0301734583646527</v>
      </c>
      <c r="L1068" s="8">
        <f t="shared" si="349"/>
        <v>1.0699911426040745</v>
      </c>
      <c r="M1068" s="8">
        <f t="shared" si="350"/>
        <v>1.0738264250705991</v>
      </c>
      <c r="N1068" s="8">
        <f t="shared" si="351"/>
        <v>1.0923175265362424</v>
      </c>
      <c r="O1068" s="8"/>
      <c r="P1068" s="3">
        <f t="shared" si="352"/>
        <v>44131</v>
      </c>
      <c r="Q1068" s="3">
        <f t="shared" si="353"/>
        <v>44161</v>
      </c>
      <c r="R1068" s="8">
        <f t="shared" si="354"/>
        <v>0.9600416331752748</v>
      </c>
      <c r="S1068" s="8">
        <f t="shared" si="355"/>
        <v>0.94310805543086951</v>
      </c>
      <c r="T1068" s="8">
        <f t="shared" si="356"/>
        <v>0.97956053675805677</v>
      </c>
      <c r="U1068" s="8">
        <f t="shared" si="357"/>
        <v>0.98307167923572658</v>
      </c>
      <c r="V1068" s="8">
        <f t="shared" si="358"/>
        <v>1</v>
      </c>
      <c r="W1068" s="8"/>
      <c r="X1068" s="3">
        <f t="shared" si="359"/>
        <v>44161</v>
      </c>
      <c r="Y1068" s="8">
        <f t="shared" ca="1" si="340"/>
        <v>98.432454225640257</v>
      </c>
      <c r="Z1068" s="8">
        <f t="shared" ca="1" si="341"/>
        <v>98.552642740503018</v>
      </c>
      <c r="AA1068" s="8">
        <f t="shared" ca="1" si="342"/>
        <v>98.943832449689424</v>
      </c>
      <c r="AB1068" s="8">
        <f t="shared" ca="1" si="343"/>
        <v>99.478118905332479</v>
      </c>
      <c r="AC1068" s="8" t="str">
        <f t="shared" ca="1" si="344"/>
        <v/>
      </c>
    </row>
    <row r="1069" spans="1:29" x14ac:dyDescent="0.2">
      <c r="A1069" s="4">
        <v>44162</v>
      </c>
      <c r="B1069" s="1">
        <v>10147.4</v>
      </c>
      <c r="C1069" s="1">
        <v>12700.75</v>
      </c>
      <c r="D1069" s="1">
        <v>3036.3</v>
      </c>
      <c r="E1069" s="1">
        <v>6210.5</v>
      </c>
      <c r="F1069" s="1">
        <v>12968.95</v>
      </c>
      <c r="G1069" s="1"/>
      <c r="H1069" s="4">
        <f t="shared" si="345"/>
        <v>44132</v>
      </c>
      <c r="I1069" s="4">
        <f t="shared" si="346"/>
        <v>44162</v>
      </c>
      <c r="J1069" s="8">
        <f t="shared" si="347"/>
        <v>1.0600519192900533</v>
      </c>
      <c r="K1069" s="8">
        <f t="shared" si="348"/>
        <v>1.0541047485859647</v>
      </c>
      <c r="L1069" s="8">
        <f t="shared" si="349"/>
        <v>1.0860801602489583</v>
      </c>
      <c r="M1069" s="8">
        <f t="shared" si="350"/>
        <v>1.0750854719349114</v>
      </c>
      <c r="N1069" s="8">
        <f t="shared" si="351"/>
        <v>1.1056600395580412</v>
      </c>
      <c r="O1069" s="8"/>
      <c r="P1069" s="3">
        <f t="shared" si="352"/>
        <v>44132</v>
      </c>
      <c r="Q1069" s="3">
        <f t="shared" si="353"/>
        <v>44162</v>
      </c>
      <c r="R1069" s="8">
        <f t="shared" si="354"/>
        <v>0.95875032230863788</v>
      </c>
      <c r="S1069" s="8">
        <f t="shared" si="355"/>
        <v>0.9533714802674027</v>
      </c>
      <c r="T1069" s="8">
        <f t="shared" si="356"/>
        <v>0.98229123002680874</v>
      </c>
      <c r="U1069" s="8">
        <f t="shared" si="357"/>
        <v>0.97234722561253906</v>
      </c>
      <c r="V1069" s="8">
        <f t="shared" si="358"/>
        <v>1</v>
      </c>
      <c r="W1069" s="8"/>
      <c r="X1069" s="3">
        <f t="shared" si="359"/>
        <v>44162</v>
      </c>
      <c r="Y1069" s="8">
        <f t="shared" ca="1" si="340"/>
        <v>98.384184802775223</v>
      </c>
      <c r="Z1069" s="8">
        <f t="shared" ca="1" si="341"/>
        <v>98.902732129509772</v>
      </c>
      <c r="AA1069" s="8">
        <f t="shared" ca="1" si="342"/>
        <v>99.127142236111339</v>
      </c>
      <c r="AB1069" s="8">
        <f t="shared" ca="1" si="343"/>
        <v>99.049388480842381</v>
      </c>
      <c r="AC1069" s="8" t="str">
        <f t="shared" ca="1" si="344"/>
        <v/>
      </c>
    </row>
    <row r="1070" spans="1:29" x14ac:dyDescent="0.2">
      <c r="A1070" s="4">
        <v>44163</v>
      </c>
      <c r="B1070" s="1">
        <v>10147.4</v>
      </c>
      <c r="C1070" s="1">
        <v>12700.75</v>
      </c>
      <c r="D1070" s="1">
        <v>3036.3</v>
      </c>
      <c r="E1070" s="1">
        <v>6210.5</v>
      </c>
      <c r="F1070" s="1">
        <v>12968.95</v>
      </c>
      <c r="G1070" s="1"/>
      <c r="H1070" s="4">
        <f t="shared" si="345"/>
        <v>44133</v>
      </c>
      <c r="I1070" s="4">
        <f t="shared" si="346"/>
        <v>44163</v>
      </c>
      <c r="J1070" s="8">
        <f t="shared" si="347"/>
        <v>1.0623936679771133</v>
      </c>
      <c r="K1070" s="8">
        <f t="shared" si="348"/>
        <v>1.0521487004245624</v>
      </c>
      <c r="L1070" s="8">
        <f t="shared" si="349"/>
        <v>1.0884941475918193</v>
      </c>
      <c r="M1070" s="8">
        <f t="shared" si="350"/>
        <v>1.0844814640194178</v>
      </c>
      <c r="N1070" s="8">
        <f t="shared" si="351"/>
        <v>1.1112305925900539</v>
      </c>
      <c r="O1070" s="8"/>
      <c r="P1070" s="3">
        <f t="shared" si="352"/>
        <v>44133</v>
      </c>
      <c r="Q1070" s="3">
        <f t="shared" si="353"/>
        <v>44163</v>
      </c>
      <c r="R1070" s="8">
        <f t="shared" si="354"/>
        <v>0.95605149377762222</v>
      </c>
      <c r="S1070" s="8">
        <f t="shared" si="355"/>
        <v>0.94683201438165643</v>
      </c>
      <c r="T1070" s="8">
        <f t="shared" si="356"/>
        <v>0.97953939969809456</v>
      </c>
      <c r="U1070" s="8">
        <f t="shared" si="357"/>
        <v>0.97592837278868538</v>
      </c>
      <c r="V1070" s="8">
        <f t="shared" si="358"/>
        <v>1</v>
      </c>
      <c r="W1070" s="8"/>
      <c r="X1070" s="3">
        <f t="shared" si="359"/>
        <v>44163</v>
      </c>
      <c r="Y1070" s="8">
        <f t="shared" ca="1" si="340"/>
        <v>98.270767459911468</v>
      </c>
      <c r="Z1070" s="8">
        <f t="shared" ca="1" si="341"/>
        <v>98.702400460371038</v>
      </c>
      <c r="AA1070" s="8">
        <f t="shared" ca="1" si="342"/>
        <v>98.960148079695244</v>
      </c>
      <c r="AB1070" s="8">
        <f t="shared" ca="1" si="343"/>
        <v>99.205605999597452</v>
      </c>
      <c r="AC1070" s="8" t="str">
        <f t="shared" ca="1" si="344"/>
        <v/>
      </c>
    </row>
    <row r="1071" spans="1:29" x14ac:dyDescent="0.2">
      <c r="A1071" s="4">
        <v>44164</v>
      </c>
      <c r="B1071" s="1">
        <v>10147.4</v>
      </c>
      <c r="C1071" s="1">
        <v>12700.75</v>
      </c>
      <c r="D1071" s="1">
        <v>3036.3</v>
      </c>
      <c r="E1071" s="1">
        <v>6210.5</v>
      </c>
      <c r="F1071" s="1">
        <v>12968.95</v>
      </c>
      <c r="G1071" s="1"/>
      <c r="H1071" s="4">
        <f t="shared" si="345"/>
        <v>44134</v>
      </c>
      <c r="I1071" s="4">
        <f t="shared" si="346"/>
        <v>44164</v>
      </c>
      <c r="J1071" s="8">
        <f t="shared" si="347"/>
        <v>1.0661329382902829</v>
      </c>
      <c r="K1071" s="8">
        <f t="shared" si="348"/>
        <v>1.0567886339525305</v>
      </c>
      <c r="L1071" s="8">
        <f t="shared" si="349"/>
        <v>1.095050040573438</v>
      </c>
      <c r="M1071" s="8">
        <f t="shared" si="350"/>
        <v>1.0848603420266565</v>
      </c>
      <c r="N1071" s="8">
        <f t="shared" si="351"/>
        <v>1.1139412835841409</v>
      </c>
      <c r="O1071" s="8"/>
      <c r="P1071" s="3">
        <f t="shared" si="352"/>
        <v>44134</v>
      </c>
      <c r="Q1071" s="3">
        <f t="shared" si="353"/>
        <v>44164</v>
      </c>
      <c r="R1071" s="8">
        <f t="shared" si="354"/>
        <v>0.95708180853120628</v>
      </c>
      <c r="S1071" s="8">
        <f t="shared" si="355"/>
        <v>0.94869330145685959</v>
      </c>
      <c r="T1071" s="8">
        <f t="shared" si="356"/>
        <v>0.98304107829640741</v>
      </c>
      <c r="U1071" s="8">
        <f t="shared" si="357"/>
        <v>0.97389364952530033</v>
      </c>
      <c r="V1071" s="8">
        <f t="shared" si="358"/>
        <v>1</v>
      </c>
      <c r="W1071" s="8"/>
      <c r="X1071" s="3">
        <f t="shared" si="359"/>
        <v>44164</v>
      </c>
      <c r="Y1071" s="8">
        <f t="shared" ca="1" si="340"/>
        <v>98.338740784680937</v>
      </c>
      <c r="Z1071" s="8">
        <f t="shared" ca="1" si="341"/>
        <v>98.776126416412794</v>
      </c>
      <c r="AA1071" s="8">
        <f t="shared" ca="1" si="342"/>
        <v>99.195540385561557</v>
      </c>
      <c r="AB1071" s="8">
        <f t="shared" ca="1" si="343"/>
        <v>99.131604301620825</v>
      </c>
      <c r="AC1071" s="8" t="str">
        <f t="shared" ca="1" si="344"/>
        <v/>
      </c>
    </row>
    <row r="1072" spans="1:29" x14ac:dyDescent="0.2">
      <c r="A1072" s="4">
        <v>44165</v>
      </c>
      <c r="B1072" s="1">
        <v>10147.4</v>
      </c>
      <c r="C1072" s="1">
        <v>12700.75</v>
      </c>
      <c r="D1072" s="1">
        <v>3036.3</v>
      </c>
      <c r="E1072" s="1">
        <v>6210.5</v>
      </c>
      <c r="F1072" s="1">
        <v>12968.95</v>
      </c>
      <c r="G1072" s="1"/>
      <c r="H1072" s="4">
        <f t="shared" si="345"/>
        <v>44135</v>
      </c>
      <c r="I1072" s="4">
        <f t="shared" si="346"/>
        <v>44165</v>
      </c>
      <c r="J1072" s="8">
        <f t="shared" si="347"/>
        <v>1.0661329382902829</v>
      </c>
      <c r="K1072" s="8">
        <f t="shared" si="348"/>
        <v>1.0567886339525305</v>
      </c>
      <c r="L1072" s="8">
        <f t="shared" si="349"/>
        <v>1.095050040573438</v>
      </c>
      <c r="M1072" s="8">
        <f t="shared" si="350"/>
        <v>1.0848603420266565</v>
      </c>
      <c r="N1072" s="8">
        <f t="shared" si="351"/>
        <v>1.1139412835841409</v>
      </c>
      <c r="O1072" s="8"/>
      <c r="P1072" s="3">
        <f t="shared" si="352"/>
        <v>44135</v>
      </c>
      <c r="Q1072" s="3">
        <f t="shared" si="353"/>
        <v>44165</v>
      </c>
      <c r="R1072" s="8">
        <f t="shared" si="354"/>
        <v>0.95708180853120628</v>
      </c>
      <c r="S1072" s="8">
        <f t="shared" si="355"/>
        <v>0.94869330145685959</v>
      </c>
      <c r="T1072" s="8">
        <f t="shared" si="356"/>
        <v>0.98304107829640741</v>
      </c>
      <c r="U1072" s="8">
        <f t="shared" si="357"/>
        <v>0.97389364952530033</v>
      </c>
      <c r="V1072" s="8">
        <f t="shared" si="358"/>
        <v>1</v>
      </c>
      <c r="W1072" s="8"/>
      <c r="X1072" s="3">
        <f t="shared" si="359"/>
        <v>44165</v>
      </c>
      <c r="Y1072" s="8">
        <f t="shared" ca="1" si="340"/>
        <v>98.361118701114648</v>
      </c>
      <c r="Z1072" s="8">
        <f t="shared" ca="1" si="341"/>
        <v>98.788076597547402</v>
      </c>
      <c r="AA1072" s="8">
        <f t="shared" ca="1" si="342"/>
        <v>99.204063707297195</v>
      </c>
      <c r="AB1072" s="8">
        <f t="shared" ca="1" si="343"/>
        <v>99.140727800003717</v>
      </c>
      <c r="AC1072" s="8" t="str">
        <f t="shared" ca="1" si="344"/>
        <v/>
      </c>
    </row>
    <row r="1073" spans="1:29" x14ac:dyDescent="0.2">
      <c r="A1073" s="4">
        <v>44166</v>
      </c>
      <c r="B1073" s="1">
        <v>10223.200000000001</v>
      </c>
      <c r="C1073" s="1">
        <v>12739.2</v>
      </c>
      <c r="D1073" s="1">
        <v>3060.35</v>
      </c>
      <c r="E1073" s="1">
        <v>6293.9</v>
      </c>
      <c r="F1073" s="1">
        <v>13109.05</v>
      </c>
      <c r="G1073" s="1"/>
      <c r="H1073" s="4">
        <f t="shared" si="345"/>
        <v>44136</v>
      </c>
      <c r="I1073" s="4">
        <f t="shared" si="346"/>
        <v>44166</v>
      </c>
      <c r="J1073" s="8">
        <f t="shared" si="347"/>
        <v>1.0740968380796285</v>
      </c>
      <c r="K1073" s="8">
        <f t="shared" si="348"/>
        <v>1.0599879350154973</v>
      </c>
      <c r="L1073" s="8">
        <f t="shared" si="349"/>
        <v>1.1037237399693445</v>
      </c>
      <c r="M1073" s="8">
        <f t="shared" si="350"/>
        <v>1.0994287910283509</v>
      </c>
      <c r="N1073" s="8">
        <f t="shared" si="351"/>
        <v>1.1259748849034563</v>
      </c>
      <c r="O1073" s="8"/>
      <c r="P1073" s="3">
        <f t="shared" si="352"/>
        <v>44136</v>
      </c>
      <c r="Q1073" s="3">
        <f t="shared" si="353"/>
        <v>44166</v>
      </c>
      <c r="R1073" s="8">
        <f t="shared" si="354"/>
        <v>0.95392610659493005</v>
      </c>
      <c r="S1073" s="8">
        <f t="shared" si="355"/>
        <v>0.94139571781512965</v>
      </c>
      <c r="T1073" s="8">
        <f t="shared" si="356"/>
        <v>0.98023832926253973</v>
      </c>
      <c r="U1073" s="8">
        <f t="shared" si="357"/>
        <v>0.97642390231698506</v>
      </c>
      <c r="V1073" s="8">
        <f t="shared" si="358"/>
        <v>1</v>
      </c>
      <c r="W1073" s="8"/>
      <c r="X1073" s="3">
        <f t="shared" si="359"/>
        <v>44166</v>
      </c>
      <c r="Y1073" s="8">
        <f t="shared" ca="1" si="340"/>
        <v>98.239172464343454</v>
      </c>
      <c r="Z1073" s="8">
        <f t="shared" ca="1" si="341"/>
        <v>98.565592676254965</v>
      </c>
      <c r="AA1073" s="8">
        <f t="shared" ca="1" si="342"/>
        <v>99.031649092036048</v>
      </c>
      <c r="AB1073" s="8">
        <f t="shared" ca="1" si="343"/>
        <v>99.250126675755808</v>
      </c>
      <c r="AC1073" s="8" t="str">
        <f t="shared" ca="1" si="344"/>
        <v/>
      </c>
    </row>
    <row r="1074" spans="1:29" x14ac:dyDescent="0.2">
      <c r="A1074" s="4">
        <v>44167</v>
      </c>
      <c r="B1074" s="1">
        <v>10275.950000000001</v>
      </c>
      <c r="C1074" s="1">
        <v>12813.15</v>
      </c>
      <c r="D1074" s="1">
        <v>3082.95</v>
      </c>
      <c r="E1074" s="1">
        <v>6355</v>
      </c>
      <c r="F1074" s="1">
        <v>13113.75</v>
      </c>
      <c r="G1074" s="1"/>
      <c r="H1074" s="4">
        <f t="shared" si="345"/>
        <v>44137</v>
      </c>
      <c r="I1074" s="4">
        <f t="shared" si="346"/>
        <v>44167</v>
      </c>
      <c r="J1074" s="8">
        <f t="shared" si="347"/>
        <v>1.0802348439454623</v>
      </c>
      <c r="K1074" s="8">
        <f t="shared" si="348"/>
        <v>1.0751632067397252</v>
      </c>
      <c r="L1074" s="8">
        <f t="shared" si="349"/>
        <v>1.1104127647313067</v>
      </c>
      <c r="M1074" s="8">
        <f t="shared" si="350"/>
        <v>1.113330179919763</v>
      </c>
      <c r="N1074" s="8">
        <f t="shared" si="351"/>
        <v>1.1237965061722577</v>
      </c>
      <c r="O1074" s="8"/>
      <c r="P1074" s="3">
        <f t="shared" si="352"/>
        <v>44137</v>
      </c>
      <c r="Q1074" s="3">
        <f t="shared" si="353"/>
        <v>44167</v>
      </c>
      <c r="R1074" s="8">
        <f t="shared" si="354"/>
        <v>0.96123705494051592</v>
      </c>
      <c r="S1074" s="8">
        <f t="shared" si="355"/>
        <v>0.95672410515122397</v>
      </c>
      <c r="T1074" s="8">
        <f t="shared" si="356"/>
        <v>0.98809060059588805</v>
      </c>
      <c r="U1074" s="8">
        <f t="shared" si="357"/>
        <v>0.9906866357076124</v>
      </c>
      <c r="V1074" s="8">
        <f t="shared" si="358"/>
        <v>1</v>
      </c>
      <c r="W1074" s="8"/>
      <c r="X1074" s="3">
        <f t="shared" si="359"/>
        <v>44167</v>
      </c>
      <c r="Y1074" s="8">
        <f t="shared" ca="1" si="340"/>
        <v>98.597301952577567</v>
      </c>
      <c r="Z1074" s="8">
        <f t="shared" ca="1" si="341"/>
        <v>99.068119321359376</v>
      </c>
      <c r="AA1074" s="8">
        <f t="shared" ca="1" si="342"/>
        <v>99.54443167818404</v>
      </c>
      <c r="AB1074" s="8">
        <f t="shared" ca="1" si="343"/>
        <v>99.840417768844929</v>
      </c>
      <c r="AC1074" s="8" t="str">
        <f t="shared" ca="1" si="344"/>
        <v/>
      </c>
    </row>
    <row r="1075" spans="1:29" x14ac:dyDescent="0.2">
      <c r="A1075" s="4">
        <v>44168</v>
      </c>
      <c r="B1075" s="1">
        <v>10321.700000000001</v>
      </c>
      <c r="C1075" s="1">
        <v>12925</v>
      </c>
      <c r="D1075" s="1">
        <v>3108.15</v>
      </c>
      <c r="E1075" s="1">
        <v>6372.2</v>
      </c>
      <c r="F1075" s="1">
        <v>13133.9</v>
      </c>
      <c r="G1075" s="1"/>
      <c r="H1075" s="4">
        <f t="shared" si="345"/>
        <v>44138</v>
      </c>
      <c r="I1075" s="4">
        <f t="shared" si="346"/>
        <v>44168</v>
      </c>
      <c r="J1075" s="8">
        <f t="shared" si="347"/>
        <v>1.0790718583219643</v>
      </c>
      <c r="K1075" s="8">
        <f t="shared" si="348"/>
        <v>1.0819113627897827</v>
      </c>
      <c r="L1075" s="8">
        <f t="shared" si="349"/>
        <v>1.1114826205120869</v>
      </c>
      <c r="M1075" s="8">
        <f t="shared" si="350"/>
        <v>1.1100233425077517</v>
      </c>
      <c r="N1075" s="8">
        <f t="shared" si="351"/>
        <v>1.1117704321327295</v>
      </c>
      <c r="O1075" s="8"/>
      <c r="P1075" s="3">
        <f t="shared" si="352"/>
        <v>44138</v>
      </c>
      <c r="Q1075" s="3">
        <f t="shared" si="353"/>
        <v>44168</v>
      </c>
      <c r="R1075" s="8">
        <f t="shared" si="354"/>
        <v>0.97058873588854222</v>
      </c>
      <c r="S1075" s="8">
        <f t="shared" si="355"/>
        <v>0.97314277437144325</v>
      </c>
      <c r="T1075" s="8">
        <f t="shared" si="356"/>
        <v>0.99974112315607233</v>
      </c>
      <c r="U1075" s="8">
        <f t="shared" si="357"/>
        <v>0.99842855181745893</v>
      </c>
      <c r="V1075" s="8">
        <f t="shared" si="358"/>
        <v>1</v>
      </c>
      <c r="W1075" s="8"/>
      <c r="X1075" s="3">
        <f t="shared" si="359"/>
        <v>44168</v>
      </c>
      <c r="Y1075" s="8">
        <f t="shared" ca="1" si="340"/>
        <v>99.040089940982099</v>
      </c>
      <c r="Z1075" s="8">
        <f t="shared" ca="1" si="341"/>
        <v>99.598364838750683</v>
      </c>
      <c r="AA1075" s="8">
        <f t="shared" ca="1" si="342"/>
        <v>100.29817815681679</v>
      </c>
      <c r="AB1075" s="8">
        <f t="shared" ca="1" si="343"/>
        <v>100.16242189720708</v>
      </c>
      <c r="AC1075" s="8" t="str">
        <f t="shared" ca="1" si="344"/>
        <v/>
      </c>
    </row>
    <row r="1076" spans="1:29" x14ac:dyDescent="0.2">
      <c r="A1076" s="4">
        <v>44169</v>
      </c>
      <c r="B1076" s="1">
        <v>10384.9</v>
      </c>
      <c r="C1076" s="1">
        <v>13026.7</v>
      </c>
      <c r="D1076" s="1">
        <v>3130.25</v>
      </c>
      <c r="E1076" s="1">
        <v>6437.4</v>
      </c>
      <c r="F1076" s="1">
        <v>13258.55</v>
      </c>
      <c r="G1076" s="1"/>
      <c r="H1076" s="4">
        <f t="shared" si="345"/>
        <v>44139</v>
      </c>
      <c r="I1076" s="4">
        <f t="shared" si="346"/>
        <v>44169</v>
      </c>
      <c r="J1076" s="8">
        <f t="shared" si="347"/>
        <v>1.0801345890820586</v>
      </c>
      <c r="K1076" s="8">
        <f t="shared" si="348"/>
        <v>1.0793878328886533</v>
      </c>
      <c r="L1076" s="8">
        <f t="shared" si="349"/>
        <v>1.1087595636157552</v>
      </c>
      <c r="M1076" s="8">
        <f t="shared" si="350"/>
        <v>1.1149136632085765</v>
      </c>
      <c r="N1076" s="8">
        <f t="shared" si="351"/>
        <v>1.1133686022588907</v>
      </c>
      <c r="O1076" s="8"/>
      <c r="P1076" s="3">
        <f t="shared" si="352"/>
        <v>44139</v>
      </c>
      <c r="Q1076" s="3">
        <f t="shared" si="353"/>
        <v>44169</v>
      </c>
      <c r="R1076" s="8">
        <f t="shared" si="354"/>
        <v>0.97015003556827073</v>
      </c>
      <c r="S1076" s="8">
        <f t="shared" si="355"/>
        <v>0.96947931771985074</v>
      </c>
      <c r="T1076" s="8">
        <f t="shared" si="356"/>
        <v>0.99586027607228711</v>
      </c>
      <c r="U1076" s="8">
        <f t="shared" si="357"/>
        <v>1.0013877353345075</v>
      </c>
      <c r="V1076" s="8">
        <f t="shared" si="358"/>
        <v>1</v>
      </c>
      <c r="W1076" s="8"/>
      <c r="X1076" s="3">
        <f t="shared" si="359"/>
        <v>44169</v>
      </c>
      <c r="Y1076" s="8">
        <f t="shared" ca="1" si="340"/>
        <v>99.030052655295208</v>
      </c>
      <c r="Z1076" s="8">
        <f t="shared" ca="1" si="341"/>
        <v>99.483094273824307</v>
      </c>
      <c r="AA1076" s="8">
        <f t="shared" ca="1" si="342"/>
        <v>100.05221542078583</v>
      </c>
      <c r="AB1076" s="8">
        <f t="shared" ca="1" si="343"/>
        <v>100.28858828621783</v>
      </c>
      <c r="AC1076" s="8" t="str">
        <f t="shared" ca="1" si="344"/>
        <v/>
      </c>
    </row>
    <row r="1077" spans="1:29" x14ac:dyDescent="0.2">
      <c r="A1077" s="4">
        <v>44170</v>
      </c>
      <c r="B1077" s="1">
        <v>10384.9</v>
      </c>
      <c r="C1077" s="1">
        <v>13026.7</v>
      </c>
      <c r="D1077" s="1">
        <v>3130.25</v>
      </c>
      <c r="E1077" s="1">
        <v>6437.4</v>
      </c>
      <c r="F1077" s="1">
        <v>13258.55</v>
      </c>
      <c r="G1077" s="1"/>
      <c r="H1077" s="4">
        <f t="shared" si="345"/>
        <v>44140</v>
      </c>
      <c r="I1077" s="4">
        <f t="shared" si="346"/>
        <v>44170</v>
      </c>
      <c r="J1077" s="8">
        <f t="shared" si="347"/>
        <v>1.0642338160092639</v>
      </c>
      <c r="K1077" s="8">
        <f t="shared" si="348"/>
        <v>1.0620818980452906</v>
      </c>
      <c r="L1077" s="8">
        <f t="shared" si="349"/>
        <v>1.0881202746154515</v>
      </c>
      <c r="M1077" s="8">
        <f t="shared" si="350"/>
        <v>1.0932063071554117</v>
      </c>
      <c r="N1077" s="8">
        <f t="shared" si="351"/>
        <v>1.0939126919300677</v>
      </c>
      <c r="O1077" s="8"/>
      <c r="P1077" s="3">
        <f t="shared" si="352"/>
        <v>44140</v>
      </c>
      <c r="Q1077" s="3">
        <f t="shared" si="353"/>
        <v>44170</v>
      </c>
      <c r="R1077" s="8">
        <f t="shared" si="354"/>
        <v>0.97286906337247148</v>
      </c>
      <c r="S1077" s="8">
        <f t="shared" si="355"/>
        <v>0.97090188813092959</v>
      </c>
      <c r="T1077" s="8">
        <f t="shared" si="356"/>
        <v>0.994704863233284</v>
      </c>
      <c r="U1077" s="8">
        <f t="shared" si="357"/>
        <v>0.99935425854378768</v>
      </c>
      <c r="V1077" s="8">
        <f t="shared" si="358"/>
        <v>1</v>
      </c>
      <c r="W1077" s="8"/>
      <c r="X1077" s="3">
        <f t="shared" si="359"/>
        <v>44170</v>
      </c>
      <c r="Y1077" s="8">
        <f t="shared" ca="1" si="340"/>
        <v>99.164199679376708</v>
      </c>
      <c r="Z1077" s="8">
        <f t="shared" ca="1" si="341"/>
        <v>99.529931232465501</v>
      </c>
      <c r="AA1077" s="8">
        <f t="shared" ca="1" si="342"/>
        <v>99.981615731967864</v>
      </c>
      <c r="AB1077" s="8">
        <f t="shared" ca="1" si="343"/>
        <v>100.20936295940545</v>
      </c>
      <c r="AC1077" s="8" t="str">
        <f t="shared" ca="1" si="344"/>
        <v/>
      </c>
    </row>
    <row r="1078" spans="1:29" x14ac:dyDescent="0.2">
      <c r="A1078" s="4">
        <v>44171</v>
      </c>
      <c r="B1078" s="1">
        <v>10384.9</v>
      </c>
      <c r="C1078" s="1">
        <v>13026.7</v>
      </c>
      <c r="D1078" s="1">
        <v>3130.25</v>
      </c>
      <c r="E1078" s="1">
        <v>6437.4</v>
      </c>
      <c r="F1078" s="1">
        <v>13258.55</v>
      </c>
      <c r="G1078" s="1"/>
      <c r="H1078" s="4">
        <f t="shared" si="345"/>
        <v>44141</v>
      </c>
      <c r="I1078" s="4">
        <f t="shared" si="346"/>
        <v>44171</v>
      </c>
      <c r="J1078" s="8">
        <f t="shared" si="347"/>
        <v>1.0594134149451671</v>
      </c>
      <c r="K1078" s="8">
        <f t="shared" si="348"/>
        <v>1.0616188287451307</v>
      </c>
      <c r="L1078" s="8">
        <f t="shared" si="349"/>
        <v>1.0832064502733751</v>
      </c>
      <c r="M1078" s="8">
        <f t="shared" si="350"/>
        <v>1.0897364278096591</v>
      </c>
      <c r="N1078" s="8">
        <f t="shared" si="351"/>
        <v>1.081134744833266</v>
      </c>
      <c r="O1078" s="8"/>
      <c r="P1078" s="3">
        <f t="shared" si="352"/>
        <v>44141</v>
      </c>
      <c r="Q1078" s="3">
        <f t="shared" si="353"/>
        <v>44171</v>
      </c>
      <c r="R1078" s="8">
        <f t="shared" si="354"/>
        <v>0.97990876716162811</v>
      </c>
      <c r="S1078" s="8">
        <f t="shared" si="355"/>
        <v>0.98194867366773508</v>
      </c>
      <c r="T1078" s="8">
        <f t="shared" si="356"/>
        <v>1.0019162324122963</v>
      </c>
      <c r="U1078" s="8">
        <f t="shared" si="357"/>
        <v>1.0079561618174797</v>
      </c>
      <c r="V1078" s="8">
        <f t="shared" si="358"/>
        <v>1</v>
      </c>
      <c r="W1078" s="8"/>
      <c r="X1078" s="3">
        <f t="shared" si="359"/>
        <v>44171</v>
      </c>
      <c r="Y1078" s="8">
        <f t="shared" ca="1" si="340"/>
        <v>99.493969604724441</v>
      </c>
      <c r="Z1078" s="8">
        <f t="shared" ca="1" si="341"/>
        <v>99.883600171354573</v>
      </c>
      <c r="AA1078" s="8">
        <f t="shared" ca="1" si="342"/>
        <v>100.45259478894818</v>
      </c>
      <c r="AB1078" s="8">
        <f t="shared" ca="1" si="343"/>
        <v>100.57275405831035</v>
      </c>
      <c r="AC1078" s="8" t="str">
        <f t="shared" ca="1" si="344"/>
        <v/>
      </c>
    </row>
    <row r="1079" spans="1:29" x14ac:dyDescent="0.2">
      <c r="A1079" s="4">
        <v>44172</v>
      </c>
      <c r="B1079" s="1">
        <v>10450.1</v>
      </c>
      <c r="C1079" s="1">
        <v>13138.1</v>
      </c>
      <c r="D1079" s="1">
        <v>3145.75</v>
      </c>
      <c r="E1079" s="1">
        <v>6508.25</v>
      </c>
      <c r="F1079" s="1">
        <v>13355.75</v>
      </c>
      <c r="G1079" s="1"/>
      <c r="H1079" s="4">
        <f t="shared" si="345"/>
        <v>44142</v>
      </c>
      <c r="I1079" s="4">
        <f t="shared" si="346"/>
        <v>44172</v>
      </c>
      <c r="J1079" s="8">
        <f t="shared" si="347"/>
        <v>1.066064779393012</v>
      </c>
      <c r="K1079" s="8">
        <f t="shared" si="348"/>
        <v>1.070697439408016</v>
      </c>
      <c r="L1079" s="8">
        <f t="shared" si="349"/>
        <v>1.0885701432625094</v>
      </c>
      <c r="M1079" s="8">
        <f t="shared" si="350"/>
        <v>1.1017300628036497</v>
      </c>
      <c r="N1079" s="8">
        <f t="shared" si="351"/>
        <v>1.0890606716652194</v>
      </c>
      <c r="O1079" s="8"/>
      <c r="P1079" s="3">
        <f t="shared" si="352"/>
        <v>44142</v>
      </c>
      <c r="Q1079" s="3">
        <f t="shared" si="353"/>
        <v>44172</v>
      </c>
      <c r="R1079" s="8">
        <f t="shared" si="354"/>
        <v>0.97888465457388552</v>
      </c>
      <c r="S1079" s="8">
        <f t="shared" si="355"/>
        <v>0.98313846718096498</v>
      </c>
      <c r="T1079" s="8">
        <f t="shared" si="356"/>
        <v>0.99954958578941255</v>
      </c>
      <c r="U1079" s="8">
        <f t="shared" si="357"/>
        <v>1.0116333198581657</v>
      </c>
      <c r="V1079" s="8">
        <f t="shared" si="358"/>
        <v>1</v>
      </c>
      <c r="W1079" s="8"/>
      <c r="X1079" s="3">
        <f t="shared" si="359"/>
        <v>44172</v>
      </c>
      <c r="Y1079" s="8">
        <f t="shared" ca="1" si="340"/>
        <v>99.453164585803506</v>
      </c>
      <c r="Z1079" s="8">
        <f t="shared" ca="1" si="341"/>
        <v>99.920459401577745</v>
      </c>
      <c r="AA1079" s="8">
        <f t="shared" ca="1" si="342"/>
        <v>100.30604972320208</v>
      </c>
      <c r="AB1079" s="8">
        <f t="shared" ca="1" si="343"/>
        <v>100.73516629078334</v>
      </c>
      <c r="AC1079" s="8" t="str">
        <f t="shared" ca="1" si="344"/>
        <v/>
      </c>
    </row>
    <row r="1080" spans="1:29" x14ac:dyDescent="0.2">
      <c r="A1080" s="4">
        <v>44173</v>
      </c>
      <c r="B1080" s="1">
        <v>10464.6</v>
      </c>
      <c r="C1080" s="1">
        <v>13088.4</v>
      </c>
      <c r="D1080" s="1">
        <v>3141.55</v>
      </c>
      <c r="E1080" s="1">
        <v>6525.85</v>
      </c>
      <c r="F1080" s="1">
        <v>13392.95</v>
      </c>
      <c r="G1080" s="1"/>
      <c r="H1080" s="4">
        <f t="shared" si="345"/>
        <v>44143</v>
      </c>
      <c r="I1080" s="4">
        <f t="shared" si="346"/>
        <v>44173</v>
      </c>
      <c r="J1080" s="8">
        <f t="shared" si="347"/>
        <v>1.0675439938791125</v>
      </c>
      <c r="K1080" s="8">
        <f t="shared" si="348"/>
        <v>1.0666471077208939</v>
      </c>
      <c r="L1080" s="8">
        <f t="shared" si="349"/>
        <v>1.0871167554848087</v>
      </c>
      <c r="M1080" s="8">
        <f t="shared" si="350"/>
        <v>1.1047094273187412</v>
      </c>
      <c r="N1080" s="8">
        <f t="shared" si="351"/>
        <v>1.092094051070041</v>
      </c>
      <c r="O1080" s="8"/>
      <c r="P1080" s="3">
        <f t="shared" si="352"/>
        <v>44143</v>
      </c>
      <c r="Q1080" s="3">
        <f t="shared" si="353"/>
        <v>44173</v>
      </c>
      <c r="R1080" s="8">
        <f t="shared" si="354"/>
        <v>0.97752019877145724</v>
      </c>
      <c r="S1080" s="8">
        <f t="shared" si="355"/>
        <v>0.97669894518314238</v>
      </c>
      <c r="T1080" s="8">
        <f t="shared" si="356"/>
        <v>0.99544242954134265</v>
      </c>
      <c r="U1080" s="8">
        <f t="shared" si="357"/>
        <v>1.011551547448079</v>
      </c>
      <c r="V1080" s="8">
        <f t="shared" si="358"/>
        <v>1</v>
      </c>
      <c r="W1080" s="8"/>
      <c r="X1080" s="3">
        <f t="shared" si="359"/>
        <v>44173</v>
      </c>
      <c r="Y1080" s="8">
        <f t="shared" ca="1" si="340"/>
        <v>99.394148367909636</v>
      </c>
      <c r="Z1080" s="8">
        <f t="shared" ca="1" si="341"/>
        <v>99.712764465127179</v>
      </c>
      <c r="AA1080" s="8">
        <f t="shared" ca="1" si="342"/>
        <v>100.03861010697106</v>
      </c>
      <c r="AB1080" s="8">
        <f t="shared" ca="1" si="343"/>
        <v>100.73359806229169</v>
      </c>
      <c r="AC1080" s="8" t="str">
        <f t="shared" ca="1" si="344"/>
        <v/>
      </c>
    </row>
    <row r="1081" spans="1:29" x14ac:dyDescent="0.2">
      <c r="A1081" s="4">
        <v>44174</v>
      </c>
      <c r="B1081" s="1">
        <v>10524.2</v>
      </c>
      <c r="C1081" s="1">
        <v>13161.4</v>
      </c>
      <c r="D1081" s="1">
        <v>3164.95</v>
      </c>
      <c r="E1081" s="1">
        <v>6578.1</v>
      </c>
      <c r="F1081" s="1">
        <v>13529.1</v>
      </c>
      <c r="G1081" s="1"/>
      <c r="H1081" s="4">
        <f t="shared" si="345"/>
        <v>44144</v>
      </c>
      <c r="I1081" s="4">
        <f t="shared" si="346"/>
        <v>44174</v>
      </c>
      <c r="J1081" s="8">
        <f t="shared" si="347"/>
        <v>1.0651970384765261</v>
      </c>
      <c r="K1081" s="8">
        <f t="shared" si="348"/>
        <v>1.0601891382449129</v>
      </c>
      <c r="L1081" s="8">
        <f t="shared" si="349"/>
        <v>1.0826263939248819</v>
      </c>
      <c r="M1081" s="8">
        <f t="shared" si="350"/>
        <v>1.099189573063748</v>
      </c>
      <c r="N1081" s="8">
        <f t="shared" si="351"/>
        <v>1.0857110757119184</v>
      </c>
      <c r="O1081" s="8"/>
      <c r="P1081" s="3">
        <f t="shared" si="352"/>
        <v>44144</v>
      </c>
      <c r="Q1081" s="3">
        <f t="shared" si="353"/>
        <v>44174</v>
      </c>
      <c r="R1081" s="8">
        <f t="shared" si="354"/>
        <v>0.98110543615672263</v>
      </c>
      <c r="S1081" s="8">
        <f t="shared" si="355"/>
        <v>0.97649288283232227</v>
      </c>
      <c r="T1081" s="8">
        <f t="shared" si="356"/>
        <v>0.99715883732233845</v>
      </c>
      <c r="U1081" s="8">
        <f t="shared" si="357"/>
        <v>1.0124144421599379</v>
      </c>
      <c r="V1081" s="8">
        <f t="shared" si="358"/>
        <v>1</v>
      </c>
      <c r="W1081" s="8"/>
      <c r="X1081" s="3">
        <f t="shared" si="359"/>
        <v>44174</v>
      </c>
      <c r="Y1081" s="8">
        <f t="shared" ca="1" si="340"/>
        <v>99.563419589549412</v>
      </c>
      <c r="Z1081" s="8">
        <f t="shared" ca="1" si="341"/>
        <v>99.707464971523265</v>
      </c>
      <c r="AA1081" s="8">
        <f t="shared" ca="1" si="342"/>
        <v>100.15084358902784</v>
      </c>
      <c r="AB1081" s="8">
        <f t="shared" ca="1" si="343"/>
        <v>100.7676434691075</v>
      </c>
      <c r="AC1081" s="8" t="str">
        <f t="shared" ca="1" si="344"/>
        <v/>
      </c>
    </row>
    <row r="1082" spans="1:29" x14ac:dyDescent="0.2">
      <c r="A1082" s="4">
        <v>44175</v>
      </c>
      <c r="B1082" s="1">
        <v>10547.4</v>
      </c>
      <c r="C1082" s="1">
        <v>13272.8</v>
      </c>
      <c r="D1082" s="1">
        <v>3178.55</v>
      </c>
      <c r="E1082" s="1">
        <v>6605.55</v>
      </c>
      <c r="F1082" s="1">
        <v>13478.3</v>
      </c>
      <c r="G1082" s="1"/>
      <c r="H1082" s="4">
        <f t="shared" si="345"/>
        <v>44145</v>
      </c>
      <c r="I1082" s="4">
        <f t="shared" si="346"/>
        <v>44175</v>
      </c>
      <c r="J1082" s="8">
        <f t="shared" si="347"/>
        <v>1.0736906397923347</v>
      </c>
      <c r="K1082" s="8">
        <f t="shared" si="348"/>
        <v>1.0970797550069018</v>
      </c>
      <c r="L1082" s="8">
        <f t="shared" si="349"/>
        <v>1.0914413254356599</v>
      </c>
      <c r="M1082" s="8">
        <f t="shared" si="350"/>
        <v>1.1094120018138762</v>
      </c>
      <c r="N1082" s="8">
        <f t="shared" si="351"/>
        <v>1.0670725431672616</v>
      </c>
      <c r="O1082" s="8"/>
      <c r="P1082" s="3">
        <f t="shared" si="352"/>
        <v>44145</v>
      </c>
      <c r="Q1082" s="3">
        <f t="shared" si="353"/>
        <v>44175</v>
      </c>
      <c r="R1082" s="8">
        <f t="shared" si="354"/>
        <v>1.0062021056276356</v>
      </c>
      <c r="S1082" s="8">
        <f t="shared" si="355"/>
        <v>1.0281210607767803</v>
      </c>
      <c r="T1082" s="8">
        <f t="shared" si="356"/>
        <v>1.0228370436709648</v>
      </c>
      <c r="U1082" s="8">
        <f t="shared" si="357"/>
        <v>1.039678144581383</v>
      </c>
      <c r="V1082" s="8">
        <f t="shared" si="358"/>
        <v>1</v>
      </c>
      <c r="W1082" s="8"/>
      <c r="X1082" s="3">
        <f t="shared" si="359"/>
        <v>44175</v>
      </c>
      <c r="Y1082" s="8">
        <f t="shared" ca="1" si="340"/>
        <v>100.71775816411676</v>
      </c>
      <c r="Z1082" s="8">
        <f t="shared" ca="1" si="341"/>
        <v>101.35906709741101</v>
      </c>
      <c r="AA1082" s="8">
        <f t="shared" ca="1" si="342"/>
        <v>101.80720887313184</v>
      </c>
      <c r="AB1082" s="8">
        <f t="shared" ca="1" si="343"/>
        <v>101.88241035866911</v>
      </c>
      <c r="AC1082" s="8" t="str">
        <f t="shared" ca="1" si="344"/>
        <v/>
      </c>
    </row>
    <row r="1083" spans="1:29" x14ac:dyDescent="0.2">
      <c r="A1083" s="4">
        <v>44176</v>
      </c>
      <c r="B1083" s="1">
        <v>10575.9</v>
      </c>
      <c r="C1083" s="1">
        <v>13226.6</v>
      </c>
      <c r="D1083" s="1">
        <v>3183.1</v>
      </c>
      <c r="E1083" s="1">
        <v>6648.85</v>
      </c>
      <c r="F1083" s="1">
        <v>13513.85</v>
      </c>
      <c r="G1083" s="1"/>
      <c r="H1083" s="4">
        <f t="shared" si="345"/>
        <v>44146</v>
      </c>
      <c r="I1083" s="4">
        <f t="shared" si="346"/>
        <v>44176</v>
      </c>
      <c r="J1083" s="8">
        <f t="shared" si="347"/>
        <v>1.0621199415507137</v>
      </c>
      <c r="K1083" s="8">
        <f t="shared" si="348"/>
        <v>1.0770057569070672</v>
      </c>
      <c r="L1083" s="8">
        <f t="shared" si="349"/>
        <v>1.0825950174304906</v>
      </c>
      <c r="M1083" s="8">
        <f t="shared" si="350"/>
        <v>1.0928778066340117</v>
      </c>
      <c r="N1083" s="8">
        <f t="shared" si="351"/>
        <v>1.0599804692861878</v>
      </c>
      <c r="O1083" s="8"/>
      <c r="P1083" s="3">
        <f t="shared" si="352"/>
        <v>44146</v>
      </c>
      <c r="Q1083" s="3">
        <f t="shared" si="353"/>
        <v>44176</v>
      </c>
      <c r="R1083" s="8">
        <f t="shared" si="354"/>
        <v>1.0020184072504341</v>
      </c>
      <c r="S1083" s="8">
        <f t="shared" si="355"/>
        <v>1.0160618880386962</v>
      </c>
      <c r="T1083" s="8">
        <f t="shared" si="356"/>
        <v>1.0213348724807465</v>
      </c>
      <c r="U1083" s="8">
        <f t="shared" si="357"/>
        <v>1.0310357957538383</v>
      </c>
      <c r="V1083" s="8">
        <f t="shared" si="358"/>
        <v>1</v>
      </c>
      <c r="W1083" s="8"/>
      <c r="X1083" s="3">
        <f t="shared" si="359"/>
        <v>44176</v>
      </c>
      <c r="Y1083" s="8">
        <f t="shared" ca="1" si="340"/>
        <v>100.52095435269166</v>
      </c>
      <c r="Z1083" s="8">
        <f t="shared" ca="1" si="341"/>
        <v>100.96508176209673</v>
      </c>
      <c r="AA1083" s="8">
        <f t="shared" ca="1" si="342"/>
        <v>101.68542728411619</v>
      </c>
      <c r="AB1083" s="8">
        <f t="shared" ca="1" si="343"/>
        <v>101.50722709905821</v>
      </c>
      <c r="AC1083" s="8" t="str">
        <f t="shared" ca="1" si="344"/>
        <v/>
      </c>
    </row>
    <row r="1084" spans="1:29" x14ac:dyDescent="0.2">
      <c r="A1084" s="4">
        <v>44177</v>
      </c>
      <c r="B1084" s="1">
        <v>10575.9</v>
      </c>
      <c r="C1084" s="1">
        <v>13226.6</v>
      </c>
      <c r="D1084" s="1">
        <v>3183.1</v>
      </c>
      <c r="E1084" s="1">
        <v>6648.85</v>
      </c>
      <c r="F1084" s="1">
        <v>13513.85</v>
      </c>
      <c r="G1084" s="1"/>
      <c r="H1084" s="4">
        <f t="shared" si="345"/>
        <v>44147</v>
      </c>
      <c r="I1084" s="4">
        <f t="shared" si="346"/>
        <v>44177</v>
      </c>
      <c r="J1084" s="8">
        <f t="shared" si="347"/>
        <v>1.0634068353895811</v>
      </c>
      <c r="K1084" s="8">
        <f t="shared" si="348"/>
        <v>1.0687254818783054</v>
      </c>
      <c r="L1084" s="8">
        <f t="shared" si="349"/>
        <v>1.0816569253771917</v>
      </c>
      <c r="M1084" s="8">
        <f t="shared" si="350"/>
        <v>1.0890916387521603</v>
      </c>
      <c r="N1084" s="8">
        <f t="shared" si="351"/>
        <v>1.0648540675134743</v>
      </c>
      <c r="O1084" s="8"/>
      <c r="P1084" s="3">
        <f t="shared" si="352"/>
        <v>44147</v>
      </c>
      <c r="Q1084" s="3">
        <f t="shared" si="353"/>
        <v>44177</v>
      </c>
      <c r="R1084" s="8">
        <f t="shared" si="354"/>
        <v>0.99864091036692704</v>
      </c>
      <c r="S1084" s="8">
        <f t="shared" si="355"/>
        <v>1.0036356290340058</v>
      </c>
      <c r="T1084" s="8">
        <f t="shared" si="356"/>
        <v>1.0157794935252993</v>
      </c>
      <c r="U1084" s="8">
        <f t="shared" si="357"/>
        <v>1.0227614017527142</v>
      </c>
      <c r="V1084" s="8">
        <f t="shared" si="358"/>
        <v>1</v>
      </c>
      <c r="W1084" s="8"/>
      <c r="X1084" s="3">
        <f t="shared" si="359"/>
        <v>44177</v>
      </c>
      <c r="Y1084" s="8">
        <f t="shared" ca="1" si="340"/>
        <v>100.36276132515967</v>
      </c>
      <c r="Z1084" s="8">
        <f t="shared" ca="1" si="341"/>
        <v>100.56378866365628</v>
      </c>
      <c r="AA1084" s="8">
        <f t="shared" ca="1" si="342"/>
        <v>101.31317368057321</v>
      </c>
      <c r="AB1084" s="8">
        <f t="shared" ca="1" si="343"/>
        <v>101.15651147859771</v>
      </c>
      <c r="AC1084" s="8" t="str">
        <f t="shared" ca="1" si="344"/>
        <v/>
      </c>
    </row>
    <row r="1085" spans="1:29" x14ac:dyDescent="0.2">
      <c r="A1085" s="4">
        <v>44178</v>
      </c>
      <c r="B1085" s="1">
        <v>10575.9</v>
      </c>
      <c r="C1085" s="1">
        <v>13226.6</v>
      </c>
      <c r="D1085" s="1">
        <v>3183.1</v>
      </c>
      <c r="E1085" s="1">
        <v>6648.85</v>
      </c>
      <c r="F1085" s="1">
        <v>13513.85</v>
      </c>
      <c r="G1085" s="1"/>
      <c r="H1085" s="4">
        <f t="shared" si="345"/>
        <v>44148</v>
      </c>
      <c r="I1085" s="4">
        <f t="shared" si="346"/>
        <v>44178</v>
      </c>
      <c r="J1085" s="8">
        <f t="shared" si="347"/>
        <v>1.0635725958516655</v>
      </c>
      <c r="K1085" s="8">
        <f t="shared" si="348"/>
        <v>1.0592126337369465</v>
      </c>
      <c r="L1085" s="8">
        <f t="shared" si="349"/>
        <v>1.0776105760278958</v>
      </c>
      <c r="M1085" s="8">
        <f t="shared" si="350"/>
        <v>1.0893771453382159</v>
      </c>
      <c r="N1085" s="8">
        <f t="shared" si="351"/>
        <v>1.0624137673497145</v>
      </c>
      <c r="O1085" s="8"/>
      <c r="P1085" s="3">
        <f t="shared" si="352"/>
        <v>44148</v>
      </c>
      <c r="Q1085" s="3">
        <f t="shared" si="353"/>
        <v>44178</v>
      </c>
      <c r="R1085" s="8">
        <f t="shared" si="354"/>
        <v>1.00109075064496</v>
      </c>
      <c r="S1085" s="8">
        <f t="shared" si="355"/>
        <v>0.99698692382276499</v>
      </c>
      <c r="T1085" s="8">
        <f t="shared" si="356"/>
        <v>1.0143040396738185</v>
      </c>
      <c r="U1085" s="8">
        <f t="shared" si="357"/>
        <v>1.0253793567225358</v>
      </c>
      <c r="V1085" s="8">
        <f t="shared" si="358"/>
        <v>1</v>
      </c>
      <c r="W1085" s="8"/>
      <c r="X1085" s="3">
        <f t="shared" si="359"/>
        <v>44178</v>
      </c>
      <c r="Y1085" s="8">
        <f t="shared" ca="1" si="340"/>
        <v>100.47323466823497</v>
      </c>
      <c r="Z1085" s="8">
        <f t="shared" ca="1" si="341"/>
        <v>100.34887602805657</v>
      </c>
      <c r="AA1085" s="8">
        <f t="shared" ca="1" si="342"/>
        <v>101.20614518841819</v>
      </c>
      <c r="AB1085" s="8">
        <f t="shared" ca="1" si="343"/>
        <v>101.25330895421668</v>
      </c>
      <c r="AC1085" s="8" t="str">
        <f t="shared" ca="1" si="344"/>
        <v/>
      </c>
    </row>
    <row r="1086" spans="1:29" x14ac:dyDescent="0.2">
      <c r="A1086" s="4">
        <v>44179</v>
      </c>
      <c r="B1086" s="1">
        <v>10641.05</v>
      </c>
      <c r="C1086" s="1">
        <v>13306.05</v>
      </c>
      <c r="D1086" s="1">
        <v>3194.15</v>
      </c>
      <c r="E1086" s="1">
        <v>6695.9</v>
      </c>
      <c r="F1086" s="1">
        <v>13558.15</v>
      </c>
      <c r="G1086" s="1"/>
      <c r="H1086" s="4">
        <f t="shared" si="345"/>
        <v>44149</v>
      </c>
      <c r="I1086" s="4">
        <f t="shared" si="346"/>
        <v>44179</v>
      </c>
      <c r="J1086" s="8">
        <f t="shared" si="347"/>
        <v>1.0671035610064281</v>
      </c>
      <c r="K1086" s="8">
        <f t="shared" si="348"/>
        <v>1.0630382679555803</v>
      </c>
      <c r="L1086" s="8">
        <f t="shared" si="349"/>
        <v>1.0773758327009022</v>
      </c>
      <c r="M1086" s="8">
        <f t="shared" si="350"/>
        <v>1.0913106190868123</v>
      </c>
      <c r="N1086" s="8">
        <f t="shared" si="351"/>
        <v>1.0608673539250015</v>
      </c>
      <c r="O1086" s="8"/>
      <c r="P1086" s="3">
        <f t="shared" si="352"/>
        <v>44149</v>
      </c>
      <c r="Q1086" s="3">
        <f t="shared" si="353"/>
        <v>44179</v>
      </c>
      <c r="R1086" s="8">
        <f t="shared" si="354"/>
        <v>1.0058784041740505</v>
      </c>
      <c r="S1086" s="8">
        <f t="shared" si="355"/>
        <v>1.0020463576549385</v>
      </c>
      <c r="T1086" s="8">
        <f t="shared" si="356"/>
        <v>1.0155613034134969</v>
      </c>
      <c r="U1086" s="8">
        <f t="shared" si="357"/>
        <v>1.0286965802549928</v>
      </c>
      <c r="V1086" s="8">
        <f t="shared" si="358"/>
        <v>1</v>
      </c>
      <c r="W1086" s="8"/>
      <c r="X1086" s="3">
        <f t="shared" si="359"/>
        <v>44179</v>
      </c>
      <c r="Y1086" s="8">
        <f t="shared" ca="1" si="340"/>
        <v>100.68716092636407</v>
      </c>
      <c r="Z1086" s="8">
        <f t="shared" ca="1" si="341"/>
        <v>100.50603783814699</v>
      </c>
      <c r="AA1086" s="8">
        <f t="shared" ca="1" si="342"/>
        <v>101.27139673093279</v>
      </c>
      <c r="AB1086" s="8">
        <f t="shared" ca="1" si="343"/>
        <v>101.37350057824064</v>
      </c>
      <c r="AC1086" s="8" t="str">
        <f t="shared" ca="1" si="344"/>
        <v/>
      </c>
    </row>
    <row r="1087" spans="1:29" x14ac:dyDescent="0.2">
      <c r="A1087" s="4">
        <v>44180</v>
      </c>
      <c r="B1087" s="1">
        <v>10633.2</v>
      </c>
      <c r="C1087" s="1">
        <v>13240.4</v>
      </c>
      <c r="D1087" s="1">
        <v>3201.9</v>
      </c>
      <c r="E1087" s="1">
        <v>6659.1</v>
      </c>
      <c r="F1087" s="1">
        <v>13567.85</v>
      </c>
      <c r="G1087" s="1"/>
      <c r="H1087" s="4">
        <f t="shared" si="345"/>
        <v>44150</v>
      </c>
      <c r="I1087" s="4">
        <f t="shared" si="346"/>
        <v>44180</v>
      </c>
      <c r="J1087" s="8">
        <f t="shared" si="347"/>
        <v>1.066316348940523</v>
      </c>
      <c r="K1087" s="8">
        <f t="shared" si="348"/>
        <v>1.0577934009746743</v>
      </c>
      <c r="L1087" s="8">
        <f t="shared" si="349"/>
        <v>1.0799898811029598</v>
      </c>
      <c r="M1087" s="8">
        <f t="shared" si="350"/>
        <v>1.0853128845354609</v>
      </c>
      <c r="N1087" s="8">
        <f t="shared" si="351"/>
        <v>1.0616263375129595</v>
      </c>
      <c r="O1087" s="8"/>
      <c r="P1087" s="3">
        <f t="shared" si="352"/>
        <v>44150</v>
      </c>
      <c r="Q1087" s="3">
        <f t="shared" si="353"/>
        <v>44180</v>
      </c>
      <c r="R1087" s="8">
        <f t="shared" si="354"/>
        <v>1.0044177609972926</v>
      </c>
      <c r="S1087" s="8">
        <f t="shared" si="355"/>
        <v>0.99638956155961189</v>
      </c>
      <c r="T1087" s="8">
        <f t="shared" si="356"/>
        <v>1.0172975584168531</v>
      </c>
      <c r="U1087" s="8">
        <f t="shared" si="357"/>
        <v>1.0223115668720042</v>
      </c>
      <c r="V1087" s="8">
        <f t="shared" si="358"/>
        <v>1</v>
      </c>
      <c r="W1087" s="8"/>
      <c r="X1087" s="3">
        <f t="shared" si="359"/>
        <v>44180</v>
      </c>
      <c r="Y1087" s="8">
        <f t="shared" ca="1" si="340"/>
        <v>100.61258287259363</v>
      </c>
      <c r="Z1087" s="8">
        <f t="shared" ca="1" si="341"/>
        <v>100.32260742741968</v>
      </c>
      <c r="AA1087" s="8">
        <f t="shared" ca="1" si="342"/>
        <v>101.36534830727807</v>
      </c>
      <c r="AB1087" s="8">
        <f t="shared" ca="1" si="343"/>
        <v>101.101597938409</v>
      </c>
      <c r="AC1087" s="8" t="str">
        <f t="shared" ca="1" si="344"/>
        <v/>
      </c>
    </row>
    <row r="1088" spans="1:29" x14ac:dyDescent="0.2">
      <c r="A1088" s="4">
        <v>44181</v>
      </c>
      <c r="B1088" s="1">
        <v>10712.55</v>
      </c>
      <c r="C1088" s="1">
        <v>13364.35</v>
      </c>
      <c r="D1088" s="1">
        <v>3230.35</v>
      </c>
      <c r="E1088" s="1">
        <v>6726.65</v>
      </c>
      <c r="F1088" s="1">
        <v>13682.7</v>
      </c>
      <c r="G1088" s="1"/>
      <c r="H1088" s="4">
        <f t="shared" si="345"/>
        <v>44151</v>
      </c>
      <c r="I1088" s="4">
        <f t="shared" si="346"/>
        <v>44181</v>
      </c>
      <c r="J1088" s="8">
        <f t="shared" si="347"/>
        <v>1.0742737091226346</v>
      </c>
      <c r="K1088" s="8">
        <f t="shared" si="348"/>
        <v>1.0676959335303986</v>
      </c>
      <c r="L1088" s="8">
        <f t="shared" si="349"/>
        <v>1.0895859684627709</v>
      </c>
      <c r="M1088" s="8">
        <f t="shared" si="350"/>
        <v>1.0963223130393682</v>
      </c>
      <c r="N1088" s="8">
        <f t="shared" si="351"/>
        <v>1.0706128596858435</v>
      </c>
      <c r="O1088" s="8"/>
      <c r="P1088" s="3">
        <f t="shared" si="352"/>
        <v>44151</v>
      </c>
      <c r="Q1088" s="3">
        <f t="shared" si="353"/>
        <v>44181</v>
      </c>
      <c r="R1088" s="8">
        <f t="shared" si="354"/>
        <v>1.0034193960997866</v>
      </c>
      <c r="S1088" s="8">
        <f t="shared" si="355"/>
        <v>0.99727546131259726</v>
      </c>
      <c r="T1088" s="8">
        <f t="shared" si="356"/>
        <v>1.0177217269578611</v>
      </c>
      <c r="U1088" s="8">
        <f t="shared" si="357"/>
        <v>1.0240137722248814</v>
      </c>
      <c r="V1088" s="8">
        <f t="shared" si="358"/>
        <v>1</v>
      </c>
      <c r="W1088" s="8"/>
      <c r="X1088" s="3">
        <f t="shared" si="359"/>
        <v>44181</v>
      </c>
      <c r="Y1088" s="8">
        <f t="shared" ca="1" si="340"/>
        <v>100.5585037881315</v>
      </c>
      <c r="Z1088" s="8">
        <f t="shared" ca="1" si="341"/>
        <v>100.34668897979383</v>
      </c>
      <c r="AA1088" s="8">
        <f t="shared" ca="1" si="342"/>
        <v>101.37891284819506</v>
      </c>
      <c r="AB1088" s="8">
        <f t="shared" ca="1" si="343"/>
        <v>101.15991954968986</v>
      </c>
      <c r="AC1088" s="8" t="str">
        <f t="shared" ca="1" si="344"/>
        <v/>
      </c>
    </row>
    <row r="1089" spans="1:29" x14ac:dyDescent="0.2">
      <c r="A1089" s="4">
        <v>44182</v>
      </c>
      <c r="B1089" s="1">
        <v>10716.9</v>
      </c>
      <c r="C1089" s="1">
        <v>13394.5</v>
      </c>
      <c r="D1089" s="1">
        <v>3237.65</v>
      </c>
      <c r="E1089" s="1">
        <v>6700.65</v>
      </c>
      <c r="F1089" s="1">
        <v>13740.7</v>
      </c>
      <c r="G1089" s="1"/>
      <c r="H1089" s="4">
        <f t="shared" si="345"/>
        <v>44152</v>
      </c>
      <c r="I1089" s="4">
        <f t="shared" si="346"/>
        <v>44182</v>
      </c>
      <c r="J1089" s="8">
        <f t="shared" si="347"/>
        <v>1.0738053966313639</v>
      </c>
      <c r="K1089" s="8">
        <f t="shared" si="348"/>
        <v>1.0717400523287912</v>
      </c>
      <c r="L1089" s="8">
        <f t="shared" si="349"/>
        <v>1.088047989514896</v>
      </c>
      <c r="M1089" s="8">
        <f t="shared" si="350"/>
        <v>1.0951458690855602</v>
      </c>
      <c r="N1089" s="8">
        <f t="shared" si="351"/>
        <v>1.067305152941542</v>
      </c>
      <c r="O1089" s="8"/>
      <c r="P1089" s="3">
        <f t="shared" si="352"/>
        <v>44152</v>
      </c>
      <c r="Q1089" s="3">
        <f t="shared" si="353"/>
        <v>44182</v>
      </c>
      <c r="R1089" s="8">
        <f t="shared" si="354"/>
        <v>1.0060903329023634</v>
      </c>
      <c r="S1089" s="8">
        <f t="shared" si="355"/>
        <v>1.004155230933746</v>
      </c>
      <c r="T1089" s="8">
        <f t="shared" si="356"/>
        <v>1.0194347760021449</v>
      </c>
      <c r="U1089" s="8">
        <f t="shared" si="357"/>
        <v>1.0260850573683524</v>
      </c>
      <c r="V1089" s="8">
        <f t="shared" si="358"/>
        <v>1</v>
      </c>
      <c r="W1089" s="8"/>
      <c r="X1089" s="3">
        <f t="shared" si="359"/>
        <v>44182</v>
      </c>
      <c r="Y1089" s="8">
        <f t="shared" ca="1" si="340"/>
        <v>100.67310336354643</v>
      </c>
      <c r="Z1089" s="8">
        <f t="shared" ca="1" si="341"/>
        <v>100.56061715120342</v>
      </c>
      <c r="AA1089" s="8">
        <f t="shared" ca="1" si="342"/>
        <v>101.47271826253899</v>
      </c>
      <c r="AB1089" s="8">
        <f t="shared" ca="1" si="343"/>
        <v>101.2342510894774</v>
      </c>
      <c r="AC1089" s="8" t="str">
        <f t="shared" ca="1" si="344"/>
        <v/>
      </c>
    </row>
    <row r="1090" spans="1:29" x14ac:dyDescent="0.2">
      <c r="A1090" s="4">
        <v>44183</v>
      </c>
      <c r="B1090" s="1">
        <v>10775.85</v>
      </c>
      <c r="C1090" s="1">
        <v>13481.8</v>
      </c>
      <c r="D1090" s="1">
        <v>3250.85</v>
      </c>
      <c r="E1090" s="1">
        <v>6755.5</v>
      </c>
      <c r="F1090" s="1">
        <v>13760.55</v>
      </c>
      <c r="G1090" s="1"/>
      <c r="H1090" s="4">
        <f t="shared" si="345"/>
        <v>44153</v>
      </c>
      <c r="I1090" s="4">
        <f t="shared" si="346"/>
        <v>44183</v>
      </c>
      <c r="J1090" s="8">
        <f t="shared" si="347"/>
        <v>1.0799933852491055</v>
      </c>
      <c r="K1090" s="8">
        <f t="shared" si="348"/>
        <v>1.0801902098798568</v>
      </c>
      <c r="L1090" s="8">
        <f t="shared" si="349"/>
        <v>1.0938993202772729</v>
      </c>
      <c r="M1090" s="8">
        <f t="shared" si="350"/>
        <v>1.1094687918278192</v>
      </c>
      <c r="N1090" s="8">
        <f t="shared" si="351"/>
        <v>1.0635557358993681</v>
      </c>
      <c r="O1090" s="8"/>
      <c r="P1090" s="3">
        <f t="shared" si="352"/>
        <v>44153</v>
      </c>
      <c r="Q1090" s="3">
        <f t="shared" si="353"/>
        <v>44183</v>
      </c>
      <c r="R1090" s="8">
        <f t="shared" si="354"/>
        <v>1.0154553718201118</v>
      </c>
      <c r="S1090" s="8">
        <f t="shared" si="355"/>
        <v>1.0156404346467298</v>
      </c>
      <c r="T1090" s="8">
        <f t="shared" si="356"/>
        <v>1.028530318960901</v>
      </c>
      <c r="U1090" s="8">
        <f t="shared" si="357"/>
        <v>1.0431693933648205</v>
      </c>
      <c r="V1090" s="8">
        <f t="shared" si="358"/>
        <v>1</v>
      </c>
      <c r="W1090" s="8"/>
      <c r="X1090" s="3">
        <f t="shared" si="359"/>
        <v>44183</v>
      </c>
      <c r="Y1090" s="8">
        <f t="shared" ca="1" si="340"/>
        <v>101.09756054133538</v>
      </c>
      <c r="Z1090" s="8">
        <f t="shared" ca="1" si="341"/>
        <v>100.91860478862708</v>
      </c>
      <c r="AA1090" s="8">
        <f t="shared" ca="1" si="342"/>
        <v>102.03230712489996</v>
      </c>
      <c r="AB1090" s="8">
        <f t="shared" ca="1" si="343"/>
        <v>101.92265391985474</v>
      </c>
      <c r="AC1090" s="8" t="str">
        <f t="shared" ca="1" si="344"/>
        <v/>
      </c>
    </row>
    <row r="1091" spans="1:29" x14ac:dyDescent="0.2">
      <c r="A1091" s="4">
        <v>44184</v>
      </c>
      <c r="B1091" s="1">
        <v>10775.85</v>
      </c>
      <c r="C1091" s="1">
        <v>13481.8</v>
      </c>
      <c r="D1091" s="1">
        <v>3250.85</v>
      </c>
      <c r="E1091" s="1">
        <v>6755.5</v>
      </c>
      <c r="F1091" s="1">
        <v>13760.55</v>
      </c>
      <c r="G1091" s="1"/>
      <c r="H1091" s="4">
        <f t="shared" si="345"/>
        <v>44154</v>
      </c>
      <c r="I1091" s="4">
        <f t="shared" si="346"/>
        <v>44184</v>
      </c>
      <c r="J1091" s="8">
        <f t="shared" si="347"/>
        <v>1.0831905108938757</v>
      </c>
      <c r="K1091" s="8">
        <f t="shared" si="348"/>
        <v>1.0882336322616577</v>
      </c>
      <c r="L1091" s="8">
        <f t="shared" si="349"/>
        <v>1.1016282891950051</v>
      </c>
      <c r="M1091" s="8">
        <f t="shared" si="350"/>
        <v>1.1110380159036897</v>
      </c>
      <c r="N1091" s="8">
        <f t="shared" si="351"/>
        <v>1.0774250882811214</v>
      </c>
      <c r="O1091" s="8"/>
      <c r="P1091" s="3">
        <f t="shared" si="352"/>
        <v>44154</v>
      </c>
      <c r="Q1091" s="3">
        <f t="shared" si="353"/>
        <v>44184</v>
      </c>
      <c r="R1091" s="8">
        <f t="shared" si="354"/>
        <v>1.0053511122726428</v>
      </c>
      <c r="S1091" s="8">
        <f t="shared" si="355"/>
        <v>1.0100318287536629</v>
      </c>
      <c r="T1091" s="8">
        <f t="shared" si="356"/>
        <v>1.0224639292115394</v>
      </c>
      <c r="U1091" s="8">
        <f t="shared" si="357"/>
        <v>1.0311974614181232</v>
      </c>
      <c r="V1091" s="8">
        <f t="shared" si="358"/>
        <v>1</v>
      </c>
      <c r="W1091" s="8"/>
      <c r="X1091" s="3">
        <f t="shared" si="359"/>
        <v>44184</v>
      </c>
      <c r="Y1091" s="8">
        <f t="shared" ca="1" si="340"/>
        <v>100.61859422015327</v>
      </c>
      <c r="Z1091" s="8">
        <f t="shared" ca="1" si="341"/>
        <v>100.73374119960121</v>
      </c>
      <c r="AA1091" s="8">
        <f t="shared" ca="1" si="342"/>
        <v>101.64062590970792</v>
      </c>
      <c r="AB1091" s="8">
        <f t="shared" ca="1" si="343"/>
        <v>101.4297560363305</v>
      </c>
      <c r="AC1091" s="8" t="str">
        <f t="shared" ca="1" si="344"/>
        <v/>
      </c>
    </row>
    <row r="1092" spans="1:29" x14ac:dyDescent="0.2">
      <c r="A1092" s="4">
        <v>44185</v>
      </c>
      <c r="B1092" s="1">
        <v>10775.85</v>
      </c>
      <c r="C1092" s="1">
        <v>13481.8</v>
      </c>
      <c r="D1092" s="1">
        <v>3250.85</v>
      </c>
      <c r="E1092" s="1">
        <v>6755.5</v>
      </c>
      <c r="F1092" s="1">
        <v>13760.55</v>
      </c>
      <c r="G1092" s="1"/>
      <c r="H1092" s="4">
        <f t="shared" si="345"/>
        <v>44155</v>
      </c>
      <c r="I1092" s="4">
        <f t="shared" si="346"/>
        <v>44185</v>
      </c>
      <c r="J1092" s="8">
        <f t="shared" si="347"/>
        <v>1.0735965886730796</v>
      </c>
      <c r="K1092" s="8">
        <f t="shared" si="348"/>
        <v>1.0825885508258855</v>
      </c>
      <c r="L1092" s="8">
        <f t="shared" si="349"/>
        <v>1.0883692122267232</v>
      </c>
      <c r="M1092" s="8">
        <f t="shared" si="350"/>
        <v>1.1021560198063416</v>
      </c>
      <c r="N1092" s="8">
        <f t="shared" si="351"/>
        <v>1.0701062675703104</v>
      </c>
      <c r="O1092" s="8"/>
      <c r="P1092" s="3">
        <f t="shared" si="352"/>
        <v>44155</v>
      </c>
      <c r="Q1092" s="3">
        <f t="shared" si="353"/>
        <v>44185</v>
      </c>
      <c r="R1092" s="8">
        <f t="shared" si="354"/>
        <v>1.003261658405846</v>
      </c>
      <c r="S1092" s="8">
        <f t="shared" si="355"/>
        <v>1.0116645268174311</v>
      </c>
      <c r="T1092" s="8">
        <f t="shared" si="356"/>
        <v>1.017066477610564</v>
      </c>
      <c r="U1092" s="8">
        <f t="shared" si="357"/>
        <v>1.0299500649676603</v>
      </c>
      <c r="V1092" s="8">
        <f t="shared" si="358"/>
        <v>1</v>
      </c>
      <c r="W1092" s="8"/>
      <c r="X1092" s="3">
        <f t="shared" si="359"/>
        <v>44185</v>
      </c>
      <c r="Y1092" s="8">
        <f t="shared" ca="1" si="340"/>
        <v>100.51136508489431</v>
      </c>
      <c r="Z1092" s="8">
        <f t="shared" ca="1" si="341"/>
        <v>100.77959851799905</v>
      </c>
      <c r="AA1092" s="8">
        <f t="shared" ca="1" si="342"/>
        <v>101.28419940787717</v>
      </c>
      <c r="AB1092" s="8">
        <f t="shared" ca="1" si="343"/>
        <v>101.37903785050963</v>
      </c>
      <c r="AC1092" s="8" t="str">
        <f t="shared" ca="1" si="344"/>
        <v/>
      </c>
    </row>
    <row r="1093" spans="1:29" x14ac:dyDescent="0.2">
      <c r="A1093" s="4">
        <v>44186</v>
      </c>
      <c r="B1093" s="1">
        <v>10443.35</v>
      </c>
      <c r="C1093" s="1">
        <v>13055.05</v>
      </c>
      <c r="D1093" s="1">
        <v>3153.9</v>
      </c>
      <c r="E1093" s="1">
        <v>6537.45</v>
      </c>
      <c r="F1093" s="1">
        <v>13328.4</v>
      </c>
      <c r="G1093" s="1"/>
      <c r="H1093" s="4">
        <f t="shared" si="345"/>
        <v>44156</v>
      </c>
      <c r="I1093" s="4">
        <f t="shared" si="346"/>
        <v>44186</v>
      </c>
      <c r="J1093" s="8">
        <f t="shared" si="347"/>
        <v>1.0404696552308177</v>
      </c>
      <c r="K1093" s="8">
        <f t="shared" si="348"/>
        <v>1.0483205254832053</v>
      </c>
      <c r="L1093" s="8">
        <f t="shared" si="349"/>
        <v>1.0559108105393551</v>
      </c>
      <c r="M1093" s="8">
        <f t="shared" si="350"/>
        <v>1.0665812851281129</v>
      </c>
      <c r="N1093" s="8">
        <f t="shared" si="351"/>
        <v>1.036499585894759</v>
      </c>
      <c r="O1093" s="8"/>
      <c r="P1093" s="3">
        <f t="shared" si="352"/>
        <v>44156</v>
      </c>
      <c r="Q1093" s="3">
        <f t="shared" si="353"/>
        <v>44186</v>
      </c>
      <c r="R1093" s="8">
        <f t="shared" si="354"/>
        <v>1.0038302662056846</v>
      </c>
      <c r="S1093" s="8">
        <f t="shared" si="355"/>
        <v>1.0114046737203874</v>
      </c>
      <c r="T1093" s="8">
        <f t="shared" si="356"/>
        <v>1.0187276723587297</v>
      </c>
      <c r="U1093" s="8">
        <f t="shared" si="357"/>
        <v>1.0290223938752332</v>
      </c>
      <c r="V1093" s="8">
        <f t="shared" si="358"/>
        <v>1</v>
      </c>
      <c r="W1093" s="8"/>
      <c r="X1093" s="3">
        <f t="shared" si="359"/>
        <v>44186</v>
      </c>
      <c r="Y1093" s="8">
        <f t="shared" ca="1" si="340"/>
        <v>100.53013170933808</v>
      </c>
      <c r="Z1093" s="8">
        <f t="shared" ca="1" si="341"/>
        <v>100.7655769083801</v>
      </c>
      <c r="AA1093" s="8">
        <f t="shared" ca="1" si="342"/>
        <v>101.38345751414876</v>
      </c>
      <c r="AB1093" s="8">
        <f t="shared" ca="1" si="343"/>
        <v>101.34148383417694</v>
      </c>
      <c r="AC1093" s="8" t="str">
        <f t="shared" ca="1" si="344"/>
        <v/>
      </c>
    </row>
    <row r="1094" spans="1:29" x14ac:dyDescent="0.2">
      <c r="A1094" s="4">
        <v>44187</v>
      </c>
      <c r="B1094" s="1">
        <v>10586.5</v>
      </c>
      <c r="C1094" s="1">
        <v>13285.45</v>
      </c>
      <c r="D1094" s="1">
        <v>3203.05</v>
      </c>
      <c r="E1094" s="1">
        <v>6667.45</v>
      </c>
      <c r="F1094" s="1">
        <v>13466.3</v>
      </c>
      <c r="G1094" s="1"/>
      <c r="H1094" s="4">
        <f t="shared" si="345"/>
        <v>44157</v>
      </c>
      <c r="I1094" s="4">
        <f t="shared" si="346"/>
        <v>44187</v>
      </c>
      <c r="J1094" s="8">
        <f t="shared" si="347"/>
        <v>1.0547316718391178</v>
      </c>
      <c r="K1094" s="8">
        <f t="shared" si="348"/>
        <v>1.0668216456682165</v>
      </c>
      <c r="L1094" s="8">
        <f t="shared" si="349"/>
        <v>1.0723659981921057</v>
      </c>
      <c r="M1094" s="8">
        <f t="shared" si="350"/>
        <v>1.0877907119025672</v>
      </c>
      <c r="N1094" s="8">
        <f t="shared" si="351"/>
        <v>1.0472235507288641</v>
      </c>
      <c r="O1094" s="8"/>
      <c r="P1094" s="3">
        <f t="shared" si="352"/>
        <v>44157</v>
      </c>
      <c r="Q1094" s="3">
        <f t="shared" si="353"/>
        <v>44187</v>
      </c>
      <c r="R1094" s="8">
        <f t="shared" si="354"/>
        <v>1.0071695495245767</v>
      </c>
      <c r="S1094" s="8">
        <f t="shared" si="355"/>
        <v>1.0187143374742786</v>
      </c>
      <c r="T1094" s="8">
        <f t="shared" si="356"/>
        <v>1.0240086726905087</v>
      </c>
      <c r="U1094" s="8">
        <f t="shared" si="357"/>
        <v>1.0387378235959919</v>
      </c>
      <c r="V1094" s="8">
        <f t="shared" si="358"/>
        <v>1</v>
      </c>
      <c r="W1094" s="8"/>
      <c r="X1094" s="3">
        <f t="shared" si="359"/>
        <v>44187</v>
      </c>
      <c r="Y1094" s="8">
        <f t="shared" ca="1" si="340"/>
        <v>100.68336723561771</v>
      </c>
      <c r="Z1094" s="8">
        <f t="shared" ca="1" si="341"/>
        <v>100.98880812719958</v>
      </c>
      <c r="AA1094" s="8">
        <f t="shared" ca="1" si="342"/>
        <v>101.70710713077773</v>
      </c>
      <c r="AB1094" s="8">
        <f t="shared" ca="1" si="343"/>
        <v>101.76086795456492</v>
      </c>
      <c r="AC1094" s="8" t="str">
        <f t="shared" ca="1" si="344"/>
        <v/>
      </c>
    </row>
    <row r="1095" spans="1:29" x14ac:dyDescent="0.2">
      <c r="A1095" s="4">
        <v>44188</v>
      </c>
      <c r="B1095" s="1">
        <v>10707.6</v>
      </c>
      <c r="C1095" s="1">
        <v>13505.35</v>
      </c>
      <c r="D1095" s="1">
        <v>3236.35</v>
      </c>
      <c r="E1095" s="1">
        <v>6773.2</v>
      </c>
      <c r="F1095" s="1">
        <v>13601.1</v>
      </c>
      <c r="G1095" s="1"/>
      <c r="H1095" s="4">
        <f t="shared" si="345"/>
        <v>44158</v>
      </c>
      <c r="I1095" s="4">
        <f t="shared" si="346"/>
        <v>44188</v>
      </c>
      <c r="J1095" s="8">
        <f t="shared" si="347"/>
        <v>1.0552842563801847</v>
      </c>
      <c r="K1095" s="8">
        <f t="shared" si="348"/>
        <v>1.0721297159981742</v>
      </c>
      <c r="L1095" s="8">
        <f t="shared" si="349"/>
        <v>1.0705401739935827</v>
      </c>
      <c r="M1095" s="8">
        <f t="shared" si="350"/>
        <v>1.0868333854831074</v>
      </c>
      <c r="N1095" s="8">
        <f t="shared" si="351"/>
        <v>1.0521914369374421</v>
      </c>
      <c r="O1095" s="8"/>
      <c r="P1095" s="3">
        <f t="shared" si="352"/>
        <v>44158</v>
      </c>
      <c r="Q1095" s="3">
        <f t="shared" si="353"/>
        <v>44188</v>
      </c>
      <c r="R1095" s="8">
        <f t="shared" si="354"/>
        <v>1.0029394075395108</v>
      </c>
      <c r="S1095" s="8">
        <f t="shared" si="355"/>
        <v>1.0189492884667122</v>
      </c>
      <c r="T1095" s="8">
        <f t="shared" si="356"/>
        <v>1.017438591887373</v>
      </c>
      <c r="U1095" s="8">
        <f t="shared" si="357"/>
        <v>1.0329236176322587</v>
      </c>
      <c r="V1095" s="8">
        <f t="shared" si="358"/>
        <v>1</v>
      </c>
      <c r="W1095" s="8"/>
      <c r="X1095" s="3">
        <f t="shared" si="359"/>
        <v>44188</v>
      </c>
      <c r="Y1095" s="8">
        <f t="shared" ref="Y1095:Y1158" ca="1" si="360">IFERROR(IF(ROW(R1095)-$AL$13&gt;ROW($J$7),100+(R1095-AVERAGE(INDIRECT(CONCATENATE(ADDRESS(ROW(R1095)-$AL$13,COLUMN(R1095)),":",CONCATENATE(ADDRESS(ROW(R1095),COLUMN(R1095)))))))/_xlfn.STDEV.S(INDIRECT(CONCATENATE(ADDRESS(ROW(R1095)-$AL$13,COLUMN(R1095)),":",CONCATENATE(ADDRESS(ROW(R1095),COLUMN(R1095)))))),""),"")</f>
        <v>100.46824663745559</v>
      </c>
      <c r="Z1095" s="8">
        <f t="shared" ref="Z1095:Z1158" ca="1" si="361">IFERROR(IF(ROW(S1095)-$AL$13&gt;ROW($J$7),100+(S1095-AVERAGE(INDIRECT(CONCATENATE(ADDRESS(ROW(S1095)-$AL$13,COLUMN(S1095)),":",CONCATENATE(ADDRESS(ROW(S1095),COLUMN(S1095)))))))/_xlfn.STDEV.S(INDIRECT(CONCATENATE(ADDRESS(ROW(S1095)-$AL$13,COLUMN(S1095)),":",CONCATENATE(ADDRESS(ROW(S1095),COLUMN(S1095)))))),""),"")</f>
        <v>100.98796471660594</v>
      </c>
      <c r="AA1095" s="8">
        <f t="shared" ref="AA1095:AA1158" ca="1" si="362">IFERROR(IF(ROW(T1095)-$AL$13&gt;ROW($J$7),100+(T1095-AVERAGE(INDIRECT(CONCATENATE(ADDRESS(ROW(T1095)-$AL$13,COLUMN(T1095)),":",CONCATENATE(ADDRESS(ROW(T1095),COLUMN(T1095)))))))/_xlfn.STDEV.S(INDIRECT(CONCATENATE(ADDRESS(ROW(T1095)-$AL$13,COLUMN(T1095)),":",CONCATENATE(ADDRESS(ROW(T1095),COLUMN(T1095)))))),""),"")</f>
        <v>101.26440121451911</v>
      </c>
      <c r="AB1095" s="8">
        <f t="shared" ref="AB1095:AB1158" ca="1" si="363">IFERROR(IF(ROW(U1095)-$AL$13&gt;ROW($J$7),100+(U1095-AVERAGE(INDIRECT(CONCATENATE(ADDRESS(ROW(U1095)-$AL$13,COLUMN(U1095)),":",CONCATENATE(ADDRESS(ROW(U1095),COLUMN(U1095)))))))/_xlfn.STDEV.S(INDIRECT(CONCATENATE(ADDRESS(ROW(U1095)-$AL$13,COLUMN(U1095)),":",CONCATENATE(ADDRESS(ROW(U1095),COLUMN(U1095)))))),""),"")</f>
        <v>101.49775616608147</v>
      </c>
      <c r="AC1095" s="8" t="str">
        <f t="shared" ref="AC1095:AC1158" ca="1" si="364">IFERROR(IF(ROW(V1095)-$AL$13&gt;ROW($J$7),100+(V1095-AVERAGE(INDIRECT(CONCATENATE(ADDRESS(ROW(V1095)-$AL$13,COLUMN(V1095)),":",CONCATENATE(ADDRESS(ROW(V1095),COLUMN(V1095)))))))/_xlfn.STDEV.S(INDIRECT(CONCATENATE(ADDRESS(ROW(V1095)-$AL$13,COLUMN(V1095)),":",CONCATENATE(ADDRESS(ROW(V1095),COLUMN(V1095)))))),""),"")</f>
        <v/>
      </c>
    </row>
    <row r="1096" spans="1:29" x14ac:dyDescent="0.2">
      <c r="A1096" s="4">
        <v>44189</v>
      </c>
      <c r="B1096" s="1">
        <v>10757.4</v>
      </c>
      <c r="C1096" s="1">
        <v>13553.7</v>
      </c>
      <c r="D1096" s="1">
        <v>3245.4</v>
      </c>
      <c r="E1096" s="1">
        <v>6785.25</v>
      </c>
      <c r="F1096" s="1">
        <v>13749.25</v>
      </c>
      <c r="G1096" s="1"/>
      <c r="H1096" s="4">
        <f t="shared" si="345"/>
        <v>44159</v>
      </c>
      <c r="I1096" s="4">
        <f t="shared" si="346"/>
        <v>44189</v>
      </c>
      <c r="J1096" s="8">
        <f t="shared" si="347"/>
        <v>1.0530880754960792</v>
      </c>
      <c r="K1096" s="8">
        <f t="shared" si="348"/>
        <v>1.0714726157348848</v>
      </c>
      <c r="L1096" s="8">
        <f t="shared" si="349"/>
        <v>1.0644145621515251</v>
      </c>
      <c r="M1096" s="8">
        <f t="shared" si="350"/>
        <v>1.0817457154244718</v>
      </c>
      <c r="N1096" s="8">
        <f t="shared" si="351"/>
        <v>1.0531667579460979</v>
      </c>
      <c r="O1096" s="8"/>
      <c r="P1096" s="3">
        <f t="shared" si="352"/>
        <v>44159</v>
      </c>
      <c r="Q1096" s="3">
        <f t="shared" si="353"/>
        <v>44189</v>
      </c>
      <c r="R1096" s="8">
        <f t="shared" si="354"/>
        <v>0.99992528965671856</v>
      </c>
      <c r="S1096" s="8">
        <f t="shared" si="355"/>
        <v>1.0173817276805122</v>
      </c>
      <c r="T1096" s="8">
        <f t="shared" si="356"/>
        <v>1.0106799840771301</v>
      </c>
      <c r="U1096" s="8">
        <f t="shared" si="357"/>
        <v>1.0271362130097128</v>
      </c>
      <c r="V1096" s="8">
        <f t="shared" si="358"/>
        <v>1</v>
      </c>
      <c r="W1096" s="8"/>
      <c r="X1096" s="3">
        <f t="shared" si="359"/>
        <v>44189</v>
      </c>
      <c r="Y1096" s="8">
        <f t="shared" ca="1" si="360"/>
        <v>100.31217017219164</v>
      </c>
      <c r="Z1096" s="8">
        <f t="shared" ca="1" si="361"/>
        <v>100.93180297247403</v>
      </c>
      <c r="AA1096" s="8">
        <f t="shared" ca="1" si="362"/>
        <v>100.81384150884892</v>
      </c>
      <c r="AB1096" s="8">
        <f t="shared" ca="1" si="363"/>
        <v>101.22765782065025</v>
      </c>
      <c r="AC1096" s="8" t="str">
        <f t="shared" ca="1" si="364"/>
        <v/>
      </c>
    </row>
    <row r="1097" spans="1:29" x14ac:dyDescent="0.2">
      <c r="A1097" s="4">
        <v>44190</v>
      </c>
      <c r="B1097" s="1">
        <v>10757.4</v>
      </c>
      <c r="C1097" s="1">
        <v>13553.7</v>
      </c>
      <c r="D1097" s="1">
        <v>3245.4</v>
      </c>
      <c r="E1097" s="1">
        <v>6785.25</v>
      </c>
      <c r="F1097" s="1">
        <v>13749.25</v>
      </c>
      <c r="G1097" s="1"/>
      <c r="H1097" s="4">
        <f t="shared" ref="H1097:H1160" si="365">I1097-$AL$11</f>
        <v>44160</v>
      </c>
      <c r="I1097" s="4">
        <f t="shared" ref="I1097:I1160" si="366">A1097</f>
        <v>44190</v>
      </c>
      <c r="J1097" s="8">
        <f t="shared" ref="J1097:J1160" si="367">IFERROR(B1097/VLOOKUP($H1097,$A$7:$F$2692,J$6+1),"")</f>
        <v>1.069430360870862</v>
      </c>
      <c r="K1097" s="8">
        <f t="shared" ref="K1097:K1160" si="368">IFERROR(C1097/VLOOKUP($H1097,$A$7:$F$2692,K$6+1),"")</f>
        <v>1.0915965980477433</v>
      </c>
      <c r="L1097" s="8">
        <f t="shared" ref="L1097:L1160" si="369">IFERROR(D1097/VLOOKUP($H1097,$A$7:$F$2692,L$6+1),"")</f>
        <v>1.0819983663671675</v>
      </c>
      <c r="M1097" s="8">
        <f t="shared" ref="M1097:M1160" si="370">IFERROR(E1097/VLOOKUP($H1097,$A$7:$F$2692,M$6+1),"")</f>
        <v>1.0936366713408443</v>
      </c>
      <c r="N1097" s="8">
        <f t="shared" ref="N1097:N1160" si="371">IFERROR(F1097/VLOOKUP($H1097,$A$7:$F$2692,N$6+1),"")</f>
        <v>1.06928155913644</v>
      </c>
      <c r="O1097" s="8"/>
      <c r="P1097" s="3">
        <f t="shared" ref="P1097:P1160" si="372">Q1097-$AL$11</f>
        <v>44160</v>
      </c>
      <c r="Q1097" s="3">
        <f t="shared" ref="Q1097:Q1160" si="373">A1097</f>
        <v>44190</v>
      </c>
      <c r="R1097" s="8">
        <f t="shared" ref="R1097:R1160" si="374">IFERROR(J1097/$N1097,"")</f>
        <v>1.0001391604794365</v>
      </c>
      <c r="S1097" s="8">
        <f t="shared" ref="S1097:S1160" si="375">IFERROR(K1097/$N1097,"")</f>
        <v>1.0208691889620964</v>
      </c>
      <c r="T1097" s="8">
        <f t="shared" ref="T1097:T1160" si="376">IFERROR(L1097/$N1097,"")</f>
        <v>1.0118928519079649</v>
      </c>
      <c r="U1097" s="8">
        <f t="shared" ref="U1097:U1160" si="377">IFERROR(M1097/$N1097,"")</f>
        <v>1.0227770805512382</v>
      </c>
      <c r="V1097" s="8">
        <f t="shared" ref="V1097:V1160" si="378">IFERROR(N1097/$N1097,"")</f>
        <v>1</v>
      </c>
      <c r="W1097" s="8"/>
      <c r="X1097" s="3">
        <f t="shared" ref="X1097:X1160" si="379">Q1097</f>
        <v>44190</v>
      </c>
      <c r="Y1097" s="8">
        <f t="shared" ca="1" si="360"/>
        <v>100.31546417165058</v>
      </c>
      <c r="Z1097" s="8">
        <f t="shared" ca="1" si="361"/>
        <v>101.03435775905739</v>
      </c>
      <c r="AA1097" s="8">
        <f t="shared" ca="1" si="362"/>
        <v>100.88386003793806</v>
      </c>
      <c r="AB1097" s="8">
        <f t="shared" ca="1" si="363"/>
        <v>101.02129367235139</v>
      </c>
      <c r="AC1097" s="8" t="str">
        <f t="shared" ca="1" si="364"/>
        <v/>
      </c>
    </row>
    <row r="1098" spans="1:29" x14ac:dyDescent="0.2">
      <c r="A1098" s="4">
        <v>44191</v>
      </c>
      <c r="B1098" s="1">
        <v>10757.4</v>
      </c>
      <c r="C1098" s="1">
        <v>13553.7</v>
      </c>
      <c r="D1098" s="1">
        <v>3245.4</v>
      </c>
      <c r="E1098" s="1">
        <v>6785.25</v>
      </c>
      <c r="F1098" s="1">
        <v>13749.25</v>
      </c>
      <c r="G1098" s="1"/>
      <c r="H1098" s="4">
        <f t="shared" si="365"/>
        <v>44161</v>
      </c>
      <c r="I1098" s="4">
        <f t="shared" si="366"/>
        <v>44191</v>
      </c>
      <c r="J1098" s="8">
        <f t="shared" si="367"/>
        <v>1.0604640158516569</v>
      </c>
      <c r="K1098" s="8">
        <f t="shared" si="368"/>
        <v>1.080815773210263</v>
      </c>
      <c r="L1098" s="8">
        <f t="shared" si="369"/>
        <v>1.0746179699011607</v>
      </c>
      <c r="M1098" s="8">
        <f t="shared" si="370"/>
        <v>1.08473749840133</v>
      </c>
      <c r="N1098" s="8">
        <f t="shared" si="371"/>
        <v>1.0586933086933088</v>
      </c>
      <c r="O1098" s="8"/>
      <c r="P1098" s="3">
        <f t="shared" si="372"/>
        <v>44161</v>
      </c>
      <c r="Q1098" s="3">
        <f t="shared" si="373"/>
        <v>44191</v>
      </c>
      <c r="R1098" s="8">
        <f t="shared" si="374"/>
        <v>1.0016725402378652</v>
      </c>
      <c r="S1098" s="8">
        <f t="shared" si="375"/>
        <v>1.0208960086318661</v>
      </c>
      <c r="T1098" s="8">
        <f t="shared" si="376"/>
        <v>1.0150418077427039</v>
      </c>
      <c r="U1098" s="8">
        <f t="shared" si="377"/>
        <v>1.0246003157799932</v>
      </c>
      <c r="V1098" s="8">
        <f t="shared" si="378"/>
        <v>1</v>
      </c>
      <c r="W1098" s="8"/>
      <c r="X1098" s="3">
        <f t="shared" si="379"/>
        <v>44191</v>
      </c>
      <c r="Y1098" s="8">
        <f t="shared" ca="1" si="360"/>
        <v>100.38293623080484</v>
      </c>
      <c r="Z1098" s="8">
        <f t="shared" ca="1" si="361"/>
        <v>101.02604142095763</v>
      </c>
      <c r="AA1098" s="8">
        <f t="shared" ca="1" si="362"/>
        <v>101.07819493730662</v>
      </c>
      <c r="AB1098" s="8">
        <f t="shared" ca="1" si="363"/>
        <v>101.09114614136347</v>
      </c>
      <c r="AC1098" s="8" t="str">
        <f t="shared" ca="1" si="364"/>
        <v/>
      </c>
    </row>
    <row r="1099" spans="1:29" x14ac:dyDescent="0.2">
      <c r="A1099" s="4">
        <v>44192</v>
      </c>
      <c r="B1099" s="1">
        <v>10757.4</v>
      </c>
      <c r="C1099" s="1">
        <v>13553.7</v>
      </c>
      <c r="D1099" s="1">
        <v>3245.4</v>
      </c>
      <c r="E1099" s="1">
        <v>6785.25</v>
      </c>
      <c r="F1099" s="1">
        <v>13749.25</v>
      </c>
      <c r="G1099" s="1"/>
      <c r="H1099" s="4">
        <f t="shared" si="365"/>
        <v>44162</v>
      </c>
      <c r="I1099" s="4">
        <f t="shared" si="366"/>
        <v>44192</v>
      </c>
      <c r="J1099" s="8">
        <f t="shared" si="367"/>
        <v>1.0601139208073005</v>
      </c>
      <c r="K1099" s="8">
        <f t="shared" si="368"/>
        <v>1.0671574513316144</v>
      </c>
      <c r="L1099" s="8">
        <f t="shared" si="369"/>
        <v>1.0688667127754174</v>
      </c>
      <c r="M1099" s="8">
        <f t="shared" si="370"/>
        <v>1.0925448836647613</v>
      </c>
      <c r="N1099" s="8">
        <f t="shared" si="371"/>
        <v>1.0601667829700938</v>
      </c>
      <c r="O1099" s="8"/>
      <c r="P1099" s="3">
        <f t="shared" si="372"/>
        <v>44162</v>
      </c>
      <c r="Q1099" s="3">
        <f t="shared" si="373"/>
        <v>44192</v>
      </c>
      <c r="R1099" s="8">
        <f t="shared" si="374"/>
        <v>0.99995013788052745</v>
      </c>
      <c r="S1099" s="8">
        <f t="shared" si="375"/>
        <v>1.0065939326470275</v>
      </c>
      <c r="T1099" s="8">
        <f t="shared" si="376"/>
        <v>1.0082061897666237</v>
      </c>
      <c r="U1099" s="8">
        <f t="shared" si="377"/>
        <v>1.0305405726860817</v>
      </c>
      <c r="V1099" s="8">
        <f t="shared" si="378"/>
        <v>1</v>
      </c>
      <c r="W1099" s="8"/>
      <c r="X1099" s="3">
        <f t="shared" si="379"/>
        <v>44192</v>
      </c>
      <c r="Y1099" s="8">
        <f t="shared" ca="1" si="360"/>
        <v>100.28766750501639</v>
      </c>
      <c r="Z1099" s="8">
        <f t="shared" ca="1" si="361"/>
        <v>100.57608058775055</v>
      </c>
      <c r="AA1099" s="8">
        <f t="shared" ca="1" si="362"/>
        <v>100.62231981447411</v>
      </c>
      <c r="AB1099" s="8">
        <f t="shared" ca="1" si="363"/>
        <v>101.34281070099269</v>
      </c>
      <c r="AC1099" s="8" t="str">
        <f t="shared" ca="1" si="364"/>
        <v/>
      </c>
    </row>
    <row r="1100" spans="1:29" x14ac:dyDescent="0.2">
      <c r="A1100" s="4">
        <v>44193</v>
      </c>
      <c r="B1100" s="1">
        <v>10837.2</v>
      </c>
      <c r="C1100" s="1">
        <v>13589.95</v>
      </c>
      <c r="D1100" s="1">
        <v>3268.65</v>
      </c>
      <c r="E1100" s="1">
        <v>6833.4</v>
      </c>
      <c r="F1100" s="1">
        <v>13873.2</v>
      </c>
      <c r="G1100" s="1"/>
      <c r="H1100" s="4">
        <f t="shared" si="365"/>
        <v>44163</v>
      </c>
      <c r="I1100" s="4">
        <f t="shared" si="366"/>
        <v>44193</v>
      </c>
      <c r="J1100" s="8">
        <f t="shared" si="367"/>
        <v>1.0679780042178293</v>
      </c>
      <c r="K1100" s="8">
        <f t="shared" si="368"/>
        <v>1.0700116134873925</v>
      </c>
      <c r="L1100" s="8">
        <f t="shared" si="369"/>
        <v>1.0765240588874616</v>
      </c>
      <c r="M1100" s="8">
        <f t="shared" si="370"/>
        <v>1.1002978826181466</v>
      </c>
      <c r="N1100" s="8">
        <f t="shared" si="371"/>
        <v>1.0697242259396482</v>
      </c>
      <c r="O1100" s="8"/>
      <c r="P1100" s="3">
        <f t="shared" si="372"/>
        <v>44163</v>
      </c>
      <c r="Q1100" s="3">
        <f t="shared" si="373"/>
        <v>44193</v>
      </c>
      <c r="R1100" s="8">
        <f t="shared" si="374"/>
        <v>0.99836759635850536</v>
      </c>
      <c r="S1100" s="8">
        <f t="shared" si="375"/>
        <v>1.0002686557346048</v>
      </c>
      <c r="T1100" s="8">
        <f t="shared" si="376"/>
        <v>1.0063566223732481</v>
      </c>
      <c r="U1100" s="8">
        <f t="shared" si="377"/>
        <v>1.0285808771430249</v>
      </c>
      <c r="V1100" s="8">
        <f t="shared" si="378"/>
        <v>1</v>
      </c>
      <c r="W1100" s="8"/>
      <c r="X1100" s="3">
        <f t="shared" si="379"/>
        <v>44193</v>
      </c>
      <c r="Y1100" s="8">
        <f t="shared" ca="1" si="360"/>
        <v>100.19930285748049</v>
      </c>
      <c r="Z1100" s="8">
        <f t="shared" ca="1" si="361"/>
        <v>100.37672539465028</v>
      </c>
      <c r="AA1100" s="8">
        <f t="shared" ca="1" si="362"/>
        <v>100.49282611715306</v>
      </c>
      <c r="AB1100" s="8">
        <f t="shared" ca="1" si="363"/>
        <v>101.24253716476133</v>
      </c>
      <c r="AC1100" s="8" t="str">
        <f t="shared" ca="1" si="364"/>
        <v/>
      </c>
    </row>
    <row r="1101" spans="1:29" x14ac:dyDescent="0.2">
      <c r="A1101" s="4">
        <v>44194</v>
      </c>
      <c r="B1101" s="1">
        <v>10839.25</v>
      </c>
      <c r="C1101" s="1">
        <v>13577.4</v>
      </c>
      <c r="D1101" s="1">
        <v>3282.85</v>
      </c>
      <c r="E1101" s="1">
        <v>6844.7</v>
      </c>
      <c r="F1101" s="1">
        <v>13932.6</v>
      </c>
      <c r="G1101" s="1"/>
      <c r="H1101" s="4">
        <f t="shared" si="365"/>
        <v>44164</v>
      </c>
      <c r="I1101" s="4">
        <f t="shared" si="366"/>
        <v>44194</v>
      </c>
      <c r="J1101" s="8">
        <f t="shared" si="367"/>
        <v>1.0681800264107062</v>
      </c>
      <c r="K1101" s="8">
        <f t="shared" si="368"/>
        <v>1.069023482865185</v>
      </c>
      <c r="L1101" s="8">
        <f t="shared" si="369"/>
        <v>1.0812008036096563</v>
      </c>
      <c r="M1101" s="8">
        <f t="shared" si="370"/>
        <v>1.102117381853313</v>
      </c>
      <c r="N1101" s="8">
        <f t="shared" si="371"/>
        <v>1.0743043962695515</v>
      </c>
      <c r="O1101" s="8"/>
      <c r="P1101" s="3">
        <f t="shared" si="372"/>
        <v>44164</v>
      </c>
      <c r="Q1101" s="3">
        <f t="shared" si="373"/>
        <v>44194</v>
      </c>
      <c r="R1101" s="8">
        <f t="shared" si="374"/>
        <v>0.99429922293894379</v>
      </c>
      <c r="S1101" s="8">
        <f t="shared" si="375"/>
        <v>0.99508434162356207</v>
      </c>
      <c r="T1101" s="8">
        <f t="shared" si="376"/>
        <v>1.0064194164745599</v>
      </c>
      <c r="U1101" s="8">
        <f t="shared" si="377"/>
        <v>1.0258892970003102</v>
      </c>
      <c r="V1101" s="8">
        <f t="shared" si="378"/>
        <v>1</v>
      </c>
      <c r="W1101" s="8"/>
      <c r="X1101" s="3">
        <f t="shared" si="379"/>
        <v>44194</v>
      </c>
      <c r="Y1101" s="8">
        <f t="shared" ca="1" si="360"/>
        <v>99.982803013623908</v>
      </c>
      <c r="Z1101" s="8">
        <f t="shared" ca="1" si="361"/>
        <v>100.21202248276992</v>
      </c>
      <c r="AA1101" s="8">
        <f t="shared" ca="1" si="362"/>
        <v>100.48866488564033</v>
      </c>
      <c r="AB1101" s="8">
        <f t="shared" ca="1" si="363"/>
        <v>101.11112170380746</v>
      </c>
      <c r="AC1101" s="8" t="str">
        <f t="shared" ca="1" si="364"/>
        <v/>
      </c>
    </row>
    <row r="1102" spans="1:29" x14ac:dyDescent="0.2">
      <c r="A1102" s="4">
        <v>44195</v>
      </c>
      <c r="B1102" s="1">
        <v>10901.6</v>
      </c>
      <c r="C1102" s="1">
        <v>13636.05</v>
      </c>
      <c r="D1102" s="1">
        <v>3301.15</v>
      </c>
      <c r="E1102" s="1">
        <v>6859.25</v>
      </c>
      <c r="F1102" s="1">
        <v>13981.95</v>
      </c>
      <c r="G1102" s="1"/>
      <c r="H1102" s="4">
        <f t="shared" si="365"/>
        <v>44165</v>
      </c>
      <c r="I1102" s="4">
        <f t="shared" si="366"/>
        <v>44195</v>
      </c>
      <c r="J1102" s="8">
        <f t="shared" si="367"/>
        <v>1.0743244574965016</v>
      </c>
      <c r="K1102" s="8">
        <f t="shared" si="368"/>
        <v>1.0736413203944648</v>
      </c>
      <c r="L1102" s="8">
        <f t="shared" si="369"/>
        <v>1.08722787603333</v>
      </c>
      <c r="M1102" s="8">
        <f t="shared" si="370"/>
        <v>1.1044601883906289</v>
      </c>
      <c r="N1102" s="8">
        <f t="shared" si="371"/>
        <v>1.0781096387911127</v>
      </c>
      <c r="O1102" s="8"/>
      <c r="P1102" s="3">
        <f t="shared" si="372"/>
        <v>44165</v>
      </c>
      <c r="Q1102" s="3">
        <f t="shared" si="373"/>
        <v>44195</v>
      </c>
      <c r="R1102" s="8">
        <f t="shared" si="374"/>
        <v>0.99648905718081204</v>
      </c>
      <c r="S1102" s="8">
        <f t="shared" si="375"/>
        <v>0.99585541373912756</v>
      </c>
      <c r="T1102" s="8">
        <f t="shared" si="376"/>
        <v>1.0084576159178409</v>
      </c>
      <c r="U1102" s="8">
        <f t="shared" si="377"/>
        <v>1.0244414377271158</v>
      </c>
      <c r="V1102" s="8">
        <f t="shared" si="378"/>
        <v>1</v>
      </c>
      <c r="W1102" s="8"/>
      <c r="X1102" s="3">
        <f t="shared" si="379"/>
        <v>44195</v>
      </c>
      <c r="Y1102" s="8">
        <f t="shared" ca="1" si="360"/>
        <v>100.08927611542177</v>
      </c>
      <c r="Z1102" s="8">
        <f t="shared" ca="1" si="361"/>
        <v>100.23272012570571</v>
      </c>
      <c r="AA1102" s="8">
        <f t="shared" ca="1" si="362"/>
        <v>100.61671075024954</v>
      </c>
      <c r="AB1102" s="8">
        <f t="shared" ca="1" si="363"/>
        <v>101.03421083391702</v>
      </c>
      <c r="AC1102" s="8" t="str">
        <f t="shared" ca="1" si="364"/>
        <v/>
      </c>
    </row>
    <row r="1103" spans="1:29" x14ac:dyDescent="0.2">
      <c r="A1103" s="4">
        <v>44196</v>
      </c>
      <c r="B1103" s="1">
        <v>10880.55</v>
      </c>
      <c r="C1103" s="1">
        <v>13654.7</v>
      </c>
      <c r="D1103" s="1">
        <v>3301.25</v>
      </c>
      <c r="E1103" s="1">
        <v>6840.95</v>
      </c>
      <c r="F1103" s="1">
        <v>13981.75</v>
      </c>
      <c r="G1103" s="1"/>
      <c r="H1103" s="4">
        <f t="shared" si="365"/>
        <v>44166</v>
      </c>
      <c r="I1103" s="4">
        <f t="shared" si="366"/>
        <v>44196</v>
      </c>
      <c r="J1103" s="8">
        <f t="shared" si="367"/>
        <v>1.0642998278425539</v>
      </c>
      <c r="K1103" s="8">
        <f t="shared" si="368"/>
        <v>1.0718647952775684</v>
      </c>
      <c r="L1103" s="8">
        <f t="shared" si="369"/>
        <v>1.0787164866763606</v>
      </c>
      <c r="M1103" s="8">
        <f t="shared" si="370"/>
        <v>1.0869174915394271</v>
      </c>
      <c r="N1103" s="8">
        <f t="shared" si="371"/>
        <v>1.0665723298026937</v>
      </c>
      <c r="O1103" s="8"/>
      <c r="P1103" s="3">
        <f t="shared" si="372"/>
        <v>44166</v>
      </c>
      <c r="Q1103" s="3">
        <f t="shared" si="373"/>
        <v>44196</v>
      </c>
      <c r="R1103" s="8">
        <f t="shared" si="374"/>
        <v>0.99786934097515911</v>
      </c>
      <c r="S1103" s="8">
        <f t="shared" si="375"/>
        <v>1.0049621252370702</v>
      </c>
      <c r="T1103" s="8">
        <f t="shared" si="376"/>
        <v>1.0113861540697511</v>
      </c>
      <c r="U1103" s="8">
        <f t="shared" si="377"/>
        <v>1.0190752761610617</v>
      </c>
      <c r="V1103" s="8">
        <f t="shared" si="378"/>
        <v>1</v>
      </c>
      <c r="W1103" s="8"/>
      <c r="X1103" s="3">
        <f t="shared" si="379"/>
        <v>44196</v>
      </c>
      <c r="Y1103" s="8">
        <f t="shared" ca="1" si="360"/>
        <v>100.15462028313145</v>
      </c>
      <c r="Z1103" s="8">
        <f t="shared" ca="1" si="361"/>
        <v>100.5118805210587</v>
      </c>
      <c r="AA1103" s="8">
        <f t="shared" ca="1" si="362"/>
        <v>100.80307311361548</v>
      </c>
      <c r="AB1103" s="8">
        <f t="shared" ca="1" si="363"/>
        <v>100.78504408362666</v>
      </c>
      <c r="AC1103" s="8" t="str">
        <f t="shared" ca="1" si="364"/>
        <v/>
      </c>
    </row>
    <row r="1104" spans="1:29" x14ac:dyDescent="0.2">
      <c r="A1104" s="4">
        <v>44197</v>
      </c>
      <c r="B1104" s="1">
        <v>10928.6</v>
      </c>
      <c r="C1104" s="1">
        <v>13751.8</v>
      </c>
      <c r="D1104" s="1">
        <v>3315.7</v>
      </c>
      <c r="E1104" s="1">
        <v>6893.45</v>
      </c>
      <c r="F1104" s="1">
        <v>14018.5</v>
      </c>
      <c r="G1104" s="1"/>
      <c r="H1104" s="4">
        <f t="shared" si="365"/>
        <v>44167</v>
      </c>
      <c r="I1104" s="4">
        <f t="shared" si="366"/>
        <v>44197</v>
      </c>
      <c r="J1104" s="8">
        <f t="shared" si="367"/>
        <v>1.0635123759847021</v>
      </c>
      <c r="K1104" s="8">
        <f t="shared" si="368"/>
        <v>1.0732567713637942</v>
      </c>
      <c r="L1104" s="8">
        <f t="shared" si="369"/>
        <v>1.0754958724598194</v>
      </c>
      <c r="M1104" s="8">
        <f t="shared" si="370"/>
        <v>1.0847285601888277</v>
      </c>
      <c r="N1104" s="8">
        <f t="shared" si="371"/>
        <v>1.0689924697359641</v>
      </c>
      <c r="O1104" s="8"/>
      <c r="P1104" s="3">
        <f t="shared" si="372"/>
        <v>44167</v>
      </c>
      <c r="Q1104" s="3">
        <f t="shared" si="373"/>
        <v>44197</v>
      </c>
      <c r="R1104" s="8">
        <f t="shared" si="374"/>
        <v>0.99487358993967878</v>
      </c>
      <c r="S1104" s="8">
        <f t="shared" si="375"/>
        <v>1.0039890848144921</v>
      </c>
      <c r="T1104" s="8">
        <f t="shared" si="376"/>
        <v>1.0060836749630815</v>
      </c>
      <c r="U1104" s="8">
        <f t="shared" si="377"/>
        <v>1.0147204876539031</v>
      </c>
      <c r="V1104" s="8">
        <f t="shared" si="378"/>
        <v>1</v>
      </c>
      <c r="W1104" s="8"/>
      <c r="X1104" s="3">
        <f t="shared" si="379"/>
        <v>44197</v>
      </c>
      <c r="Y1104" s="8">
        <f t="shared" ca="1" si="360"/>
        <v>99.993742034727219</v>
      </c>
      <c r="Z1104" s="8">
        <f t="shared" ca="1" si="361"/>
        <v>100.47650226009311</v>
      </c>
      <c r="AA1104" s="8">
        <f t="shared" ca="1" si="362"/>
        <v>100.44586116921822</v>
      </c>
      <c r="AB1104" s="8">
        <f t="shared" ca="1" si="363"/>
        <v>100.58097726773779</v>
      </c>
      <c r="AC1104" s="8" t="str">
        <f t="shared" ca="1" si="364"/>
        <v/>
      </c>
    </row>
    <row r="1105" spans="1:29" x14ac:dyDescent="0.2">
      <c r="A1105" s="4">
        <v>44198</v>
      </c>
      <c r="B1105" s="1">
        <v>10928.6</v>
      </c>
      <c r="C1105" s="1">
        <v>13751.8</v>
      </c>
      <c r="D1105" s="1">
        <v>3315.7</v>
      </c>
      <c r="E1105" s="1">
        <v>6893.45</v>
      </c>
      <c r="F1105" s="1">
        <v>14018.5</v>
      </c>
      <c r="G1105" s="1"/>
      <c r="H1105" s="4">
        <f t="shared" si="365"/>
        <v>44168</v>
      </c>
      <c r="I1105" s="4">
        <f t="shared" si="366"/>
        <v>44198</v>
      </c>
      <c r="J1105" s="8">
        <f t="shared" si="367"/>
        <v>1.058798453743085</v>
      </c>
      <c r="K1105" s="8">
        <f t="shared" si="368"/>
        <v>1.0639690522243712</v>
      </c>
      <c r="L1105" s="8">
        <f t="shared" si="369"/>
        <v>1.0667760564966298</v>
      </c>
      <c r="M1105" s="8">
        <f t="shared" si="370"/>
        <v>1.0818006340039548</v>
      </c>
      <c r="N1105" s="8">
        <f t="shared" si="371"/>
        <v>1.0673524238801879</v>
      </c>
      <c r="O1105" s="8"/>
      <c r="P1105" s="3">
        <f t="shared" si="372"/>
        <v>44168</v>
      </c>
      <c r="Q1105" s="3">
        <f t="shared" si="373"/>
        <v>44198</v>
      </c>
      <c r="R1105" s="8">
        <f t="shared" si="374"/>
        <v>0.99198580530130209</v>
      </c>
      <c r="S1105" s="8">
        <f t="shared" si="375"/>
        <v>0.99683012697575835</v>
      </c>
      <c r="T1105" s="8">
        <f t="shared" si="376"/>
        <v>0.99946000274074154</v>
      </c>
      <c r="U1105" s="8">
        <f t="shared" si="377"/>
        <v>1.0135364944141343</v>
      </c>
      <c r="V1105" s="8">
        <f t="shared" si="378"/>
        <v>1</v>
      </c>
      <c r="W1105" s="8"/>
      <c r="X1105" s="3">
        <f t="shared" si="379"/>
        <v>44198</v>
      </c>
      <c r="Y1105" s="8">
        <f t="shared" ca="1" si="360"/>
        <v>99.840487795582675</v>
      </c>
      <c r="Z1105" s="8">
        <f t="shared" ca="1" si="361"/>
        <v>100.24967804087871</v>
      </c>
      <c r="AA1105" s="8">
        <f t="shared" ca="1" si="362"/>
        <v>100.00617781412633</v>
      </c>
      <c r="AB1105" s="8">
        <f t="shared" ca="1" si="363"/>
        <v>100.52159342678847</v>
      </c>
      <c r="AC1105" s="8" t="str">
        <f t="shared" ca="1" si="364"/>
        <v/>
      </c>
    </row>
    <row r="1106" spans="1:29" x14ac:dyDescent="0.2">
      <c r="A1106" s="4">
        <v>44199</v>
      </c>
      <c r="B1106" s="1">
        <v>10928.6</v>
      </c>
      <c r="C1106" s="1">
        <v>13751.8</v>
      </c>
      <c r="D1106" s="1">
        <v>3315.7</v>
      </c>
      <c r="E1106" s="1">
        <v>6893.45</v>
      </c>
      <c r="F1106" s="1">
        <v>14018.5</v>
      </c>
      <c r="G1106" s="1"/>
      <c r="H1106" s="4">
        <f t="shared" si="365"/>
        <v>44169</v>
      </c>
      <c r="I1106" s="4">
        <f t="shared" si="366"/>
        <v>44199</v>
      </c>
      <c r="J1106" s="8">
        <f t="shared" si="367"/>
        <v>1.0523548613852807</v>
      </c>
      <c r="K1106" s="8">
        <f t="shared" si="368"/>
        <v>1.0556626006586471</v>
      </c>
      <c r="L1106" s="8">
        <f t="shared" si="369"/>
        <v>1.0592444692915901</v>
      </c>
      <c r="M1106" s="8">
        <f t="shared" si="370"/>
        <v>1.0708438189331098</v>
      </c>
      <c r="N1106" s="8">
        <f t="shared" si="371"/>
        <v>1.0573177308227522</v>
      </c>
      <c r="O1106" s="8"/>
      <c r="P1106" s="3">
        <f t="shared" si="372"/>
        <v>44169</v>
      </c>
      <c r="Q1106" s="3">
        <f t="shared" si="373"/>
        <v>44199</v>
      </c>
      <c r="R1106" s="8">
        <f t="shared" si="374"/>
        <v>0.99530617023360646</v>
      </c>
      <c r="S1106" s="8">
        <f t="shared" si="375"/>
        <v>0.99843459528214185</v>
      </c>
      <c r="T1106" s="8">
        <f t="shared" si="376"/>
        <v>1.0018222889985384</v>
      </c>
      <c r="U1106" s="8">
        <f t="shared" si="377"/>
        <v>1.0127928320088155</v>
      </c>
      <c r="V1106" s="8">
        <f t="shared" si="378"/>
        <v>1</v>
      </c>
      <c r="W1106" s="8"/>
      <c r="X1106" s="3">
        <f t="shared" si="379"/>
        <v>44199</v>
      </c>
      <c r="Y1106" s="8">
        <f t="shared" ca="1" si="360"/>
        <v>100.00630514209094</v>
      </c>
      <c r="Z1106" s="8">
        <f t="shared" ca="1" si="361"/>
        <v>100.29445302300077</v>
      </c>
      <c r="AA1106" s="8">
        <f t="shared" ca="1" si="362"/>
        <v>100.1602493591521</v>
      </c>
      <c r="AB1106" s="8">
        <f t="shared" ca="1" si="363"/>
        <v>100.48133004339272</v>
      </c>
      <c r="AC1106" s="8" t="str">
        <f t="shared" ca="1" si="364"/>
        <v/>
      </c>
    </row>
    <row r="1107" spans="1:29" x14ac:dyDescent="0.2">
      <c r="A1107" s="4">
        <v>44200</v>
      </c>
      <c r="B1107" s="1">
        <v>11027.95</v>
      </c>
      <c r="C1107" s="1">
        <v>13994.85</v>
      </c>
      <c r="D1107" s="1">
        <v>3349.15</v>
      </c>
      <c r="E1107" s="1">
        <v>7026.45</v>
      </c>
      <c r="F1107" s="1">
        <v>14132.9</v>
      </c>
      <c r="G1107" s="1"/>
      <c r="H1107" s="4">
        <f t="shared" si="365"/>
        <v>44170</v>
      </c>
      <c r="I1107" s="4">
        <f t="shared" si="366"/>
        <v>44200</v>
      </c>
      <c r="J1107" s="8">
        <f t="shared" si="367"/>
        <v>1.0619216362218222</v>
      </c>
      <c r="K1107" s="8">
        <f t="shared" si="368"/>
        <v>1.0743204341851735</v>
      </c>
      <c r="L1107" s="8">
        <f t="shared" si="369"/>
        <v>1.0699305167318904</v>
      </c>
      <c r="M1107" s="8">
        <f t="shared" si="370"/>
        <v>1.0915043340479076</v>
      </c>
      <c r="N1107" s="8">
        <f t="shared" si="371"/>
        <v>1.0659461253304472</v>
      </c>
      <c r="O1107" s="8"/>
      <c r="P1107" s="3">
        <f t="shared" si="372"/>
        <v>44170</v>
      </c>
      <c r="Q1107" s="3">
        <f t="shared" si="373"/>
        <v>44200</v>
      </c>
      <c r="R1107" s="8">
        <f t="shared" si="374"/>
        <v>0.99622449107605948</v>
      </c>
      <c r="S1107" s="8">
        <f t="shared" si="375"/>
        <v>1.0078562214878639</v>
      </c>
      <c r="T1107" s="8">
        <f t="shared" si="376"/>
        <v>1.0037378919128845</v>
      </c>
      <c r="U1107" s="8">
        <f t="shared" si="377"/>
        <v>1.0239770173277165</v>
      </c>
      <c r="V1107" s="8">
        <f t="shared" si="378"/>
        <v>1</v>
      </c>
      <c r="W1107" s="8"/>
      <c r="X1107" s="3">
        <f t="shared" si="379"/>
        <v>44200</v>
      </c>
      <c r="Y1107" s="8">
        <f t="shared" ca="1" si="360"/>
        <v>100.04743185906965</v>
      </c>
      <c r="Z1107" s="8">
        <f t="shared" ca="1" si="361"/>
        <v>100.58186978362522</v>
      </c>
      <c r="AA1107" s="8">
        <f t="shared" ca="1" si="362"/>
        <v>100.28665763123053</v>
      </c>
      <c r="AB1107" s="8">
        <f t="shared" ca="1" si="363"/>
        <v>100.97632849977806</v>
      </c>
      <c r="AC1107" s="8" t="str">
        <f t="shared" ca="1" si="364"/>
        <v/>
      </c>
    </row>
    <row r="1108" spans="1:29" x14ac:dyDescent="0.2">
      <c r="A1108" s="4">
        <v>44201</v>
      </c>
      <c r="B1108" s="1">
        <v>11059.45</v>
      </c>
      <c r="C1108" s="1">
        <v>14120.9</v>
      </c>
      <c r="D1108" s="1">
        <v>3369.45</v>
      </c>
      <c r="E1108" s="1">
        <v>7050.4</v>
      </c>
      <c r="F1108" s="1">
        <v>14199.5</v>
      </c>
      <c r="G1108" s="1"/>
      <c r="H1108" s="4">
        <f t="shared" si="365"/>
        <v>44171</v>
      </c>
      <c r="I1108" s="4">
        <f t="shared" si="366"/>
        <v>44201</v>
      </c>
      <c r="J1108" s="8">
        <f t="shared" si="367"/>
        <v>1.0649548864216316</v>
      </c>
      <c r="K1108" s="8">
        <f t="shared" si="368"/>
        <v>1.0839967144403417</v>
      </c>
      <c r="L1108" s="8">
        <f t="shared" si="369"/>
        <v>1.0764156217554508</v>
      </c>
      <c r="M1108" s="8">
        <f t="shared" si="370"/>
        <v>1.0952247801907602</v>
      </c>
      <c r="N1108" s="8">
        <f t="shared" si="371"/>
        <v>1.0709692990560808</v>
      </c>
      <c r="O1108" s="8"/>
      <c r="P1108" s="3">
        <f t="shared" si="372"/>
        <v>44171</v>
      </c>
      <c r="Q1108" s="3">
        <f t="shared" si="373"/>
        <v>44201</v>
      </c>
      <c r="R1108" s="8">
        <f t="shared" si="374"/>
        <v>0.99438414094619687</v>
      </c>
      <c r="S1108" s="8">
        <f t="shared" si="375"/>
        <v>1.0121641352331414</v>
      </c>
      <c r="T1108" s="8">
        <f t="shared" si="376"/>
        <v>1.0050854144037278</v>
      </c>
      <c r="U1108" s="8">
        <f t="shared" si="377"/>
        <v>1.0226481572871018</v>
      </c>
      <c r="V1108" s="8">
        <f t="shared" si="378"/>
        <v>1</v>
      </c>
      <c r="W1108" s="8"/>
      <c r="X1108" s="3">
        <f t="shared" si="379"/>
        <v>44201</v>
      </c>
      <c r="Y1108" s="8">
        <f t="shared" ca="1" si="360"/>
        <v>99.946216963378831</v>
      </c>
      <c r="Z1108" s="8">
        <f t="shared" ca="1" si="361"/>
        <v>100.70940432676049</v>
      </c>
      <c r="AA1108" s="8">
        <f t="shared" ca="1" si="362"/>
        <v>100.37359196624963</v>
      </c>
      <c r="AB1108" s="8">
        <f t="shared" ca="1" si="363"/>
        <v>100.90632674888526</v>
      </c>
      <c r="AC1108" s="8" t="str">
        <f t="shared" ca="1" si="364"/>
        <v/>
      </c>
    </row>
    <row r="1109" spans="1:29" x14ac:dyDescent="0.2">
      <c r="A1109" s="4">
        <v>44202</v>
      </c>
      <c r="B1109" s="1">
        <v>11044.95</v>
      </c>
      <c r="C1109" s="1">
        <v>14065.9</v>
      </c>
      <c r="D1109" s="1">
        <v>3350.55</v>
      </c>
      <c r="E1109" s="1">
        <v>7016</v>
      </c>
      <c r="F1109" s="1">
        <v>14146.25</v>
      </c>
      <c r="G1109" s="1"/>
      <c r="H1109" s="4">
        <f t="shared" si="365"/>
        <v>44172</v>
      </c>
      <c r="I1109" s="4">
        <f t="shared" si="366"/>
        <v>44202</v>
      </c>
      <c r="J1109" s="8">
        <f t="shared" si="367"/>
        <v>1.0569229002593277</v>
      </c>
      <c r="K1109" s="8">
        <f t="shared" si="368"/>
        <v>1.0706190392826969</v>
      </c>
      <c r="L1109" s="8">
        <f t="shared" si="369"/>
        <v>1.0651037113565922</v>
      </c>
      <c r="M1109" s="8">
        <f t="shared" si="370"/>
        <v>1.0780163638458879</v>
      </c>
      <c r="N1109" s="8">
        <f t="shared" si="371"/>
        <v>1.0591879901914905</v>
      </c>
      <c r="O1109" s="8"/>
      <c r="P1109" s="3">
        <f t="shared" si="372"/>
        <v>44172</v>
      </c>
      <c r="Q1109" s="3">
        <f t="shared" si="373"/>
        <v>44202</v>
      </c>
      <c r="R1109" s="8">
        <f t="shared" si="374"/>
        <v>0.9978614845021484</v>
      </c>
      <c r="S1109" s="8">
        <f t="shared" si="375"/>
        <v>1.0107922759671206</v>
      </c>
      <c r="T1109" s="8">
        <f t="shared" si="376"/>
        <v>1.0055851475091142</v>
      </c>
      <c r="U1109" s="8">
        <f t="shared" si="377"/>
        <v>1.017776234085692</v>
      </c>
      <c r="V1109" s="8">
        <f t="shared" si="378"/>
        <v>1</v>
      </c>
      <c r="W1109" s="8"/>
      <c r="X1109" s="3">
        <f t="shared" si="379"/>
        <v>44202</v>
      </c>
      <c r="Y1109" s="8">
        <f t="shared" ca="1" si="360"/>
        <v>100.11948167717375</v>
      </c>
      <c r="Z1109" s="8">
        <f t="shared" ca="1" si="361"/>
        <v>100.65881185448305</v>
      </c>
      <c r="AA1109" s="8">
        <f t="shared" ca="1" si="362"/>
        <v>100.39967677030606</v>
      </c>
      <c r="AB1109" s="8">
        <f t="shared" ca="1" si="363"/>
        <v>100.67723979133042</v>
      </c>
      <c r="AC1109" s="8" t="str">
        <f t="shared" ca="1" si="364"/>
        <v/>
      </c>
    </row>
    <row r="1110" spans="1:29" x14ac:dyDescent="0.2">
      <c r="A1110" s="4">
        <v>44203</v>
      </c>
      <c r="B1110" s="1">
        <v>11020.25</v>
      </c>
      <c r="C1110" s="1">
        <v>14148.95</v>
      </c>
      <c r="D1110" s="1">
        <v>3336.3</v>
      </c>
      <c r="E1110" s="1">
        <v>6990.2</v>
      </c>
      <c r="F1110" s="1">
        <v>14137.35</v>
      </c>
      <c r="G1110" s="1"/>
      <c r="H1110" s="4">
        <f t="shared" si="365"/>
        <v>44173</v>
      </c>
      <c r="I1110" s="4">
        <f t="shared" si="366"/>
        <v>44203</v>
      </c>
      <c r="J1110" s="8">
        <f t="shared" si="367"/>
        <v>1.0530980639489325</v>
      </c>
      <c r="K1110" s="8">
        <f t="shared" si="368"/>
        <v>1.0810297668164177</v>
      </c>
      <c r="L1110" s="8">
        <f t="shared" si="369"/>
        <v>1.0619916919991723</v>
      </c>
      <c r="M1110" s="8">
        <f t="shared" si="370"/>
        <v>1.0711554816613926</v>
      </c>
      <c r="N1110" s="8">
        <f t="shared" si="371"/>
        <v>1.0555814813017297</v>
      </c>
      <c r="O1110" s="8"/>
      <c r="P1110" s="3">
        <f t="shared" si="372"/>
        <v>44173</v>
      </c>
      <c r="Q1110" s="3">
        <f t="shared" si="373"/>
        <v>44203</v>
      </c>
      <c r="R1110" s="8">
        <f t="shared" si="374"/>
        <v>0.99764734660773446</v>
      </c>
      <c r="S1110" s="8">
        <f t="shared" si="375"/>
        <v>1.0241083099367236</v>
      </c>
      <c r="T1110" s="8">
        <f t="shared" si="376"/>
        <v>1.0060726820344912</v>
      </c>
      <c r="U1110" s="8">
        <f t="shared" si="377"/>
        <v>1.014753953754908</v>
      </c>
      <c r="V1110" s="8">
        <f t="shared" si="378"/>
        <v>1</v>
      </c>
      <c r="W1110" s="8"/>
      <c r="X1110" s="3">
        <f t="shared" si="379"/>
        <v>44203</v>
      </c>
      <c r="Y1110" s="8">
        <f t="shared" ca="1" si="360"/>
        <v>100.10187127460561</v>
      </c>
      <c r="Z1110" s="8">
        <f t="shared" ca="1" si="361"/>
        <v>101.06416662345914</v>
      </c>
      <c r="AA1110" s="8">
        <f t="shared" ca="1" si="362"/>
        <v>100.42755709256002</v>
      </c>
      <c r="AB1110" s="8">
        <f t="shared" ca="1" si="363"/>
        <v>100.53007254085102</v>
      </c>
      <c r="AC1110" s="8" t="str">
        <f t="shared" ca="1" si="364"/>
        <v/>
      </c>
    </row>
    <row r="1111" spans="1:29" x14ac:dyDescent="0.2">
      <c r="A1111" s="4">
        <v>44204</v>
      </c>
      <c r="B1111" s="1">
        <v>11259.2</v>
      </c>
      <c r="C1111" s="1">
        <v>14396.4</v>
      </c>
      <c r="D1111" s="1">
        <v>3401.55</v>
      </c>
      <c r="E1111" s="1">
        <v>7151.25</v>
      </c>
      <c r="F1111" s="1">
        <v>14347.25</v>
      </c>
      <c r="G1111" s="1"/>
      <c r="H1111" s="4">
        <f t="shared" si="365"/>
        <v>44174</v>
      </c>
      <c r="I1111" s="4">
        <f t="shared" si="366"/>
        <v>44204</v>
      </c>
      <c r="J1111" s="8">
        <f t="shared" si="367"/>
        <v>1.069839037646567</v>
      </c>
      <c r="K1111" s="8">
        <f t="shared" si="368"/>
        <v>1.0938350023553725</v>
      </c>
      <c r="L1111" s="8">
        <f t="shared" si="369"/>
        <v>1.0747563152656441</v>
      </c>
      <c r="M1111" s="8">
        <f t="shared" si="370"/>
        <v>1.0871300223468783</v>
      </c>
      <c r="N1111" s="8">
        <f t="shared" si="371"/>
        <v>1.0604733500380661</v>
      </c>
      <c r="O1111" s="8"/>
      <c r="P1111" s="3">
        <f t="shared" si="372"/>
        <v>44174</v>
      </c>
      <c r="Q1111" s="3">
        <f t="shared" si="373"/>
        <v>44204</v>
      </c>
      <c r="R1111" s="8">
        <f t="shared" si="374"/>
        <v>1.0088316105333195</v>
      </c>
      <c r="S1111" s="8">
        <f t="shared" si="375"/>
        <v>1.0314592085846466</v>
      </c>
      <c r="T1111" s="8">
        <f t="shared" si="376"/>
        <v>1.0134684810580721</v>
      </c>
      <c r="U1111" s="8">
        <f t="shared" si="377"/>
        <v>1.0251365791585949</v>
      </c>
      <c r="V1111" s="8">
        <f t="shared" si="378"/>
        <v>1</v>
      </c>
      <c r="W1111" s="8"/>
      <c r="X1111" s="3">
        <f t="shared" si="379"/>
        <v>44204</v>
      </c>
      <c r="Y1111" s="8">
        <f t="shared" ca="1" si="360"/>
        <v>100.68534415889617</v>
      </c>
      <c r="Z1111" s="8">
        <f t="shared" ca="1" si="361"/>
        <v>101.27846367747607</v>
      </c>
      <c r="AA1111" s="8">
        <f t="shared" ca="1" si="362"/>
        <v>100.90977862241301</v>
      </c>
      <c r="AB1111" s="8">
        <f t="shared" ca="1" si="363"/>
        <v>101.00072203227458</v>
      </c>
      <c r="AC1111" s="8" t="str">
        <f t="shared" ca="1" si="364"/>
        <v/>
      </c>
    </row>
    <row r="1112" spans="1:29" x14ac:dyDescent="0.2">
      <c r="A1112" s="4">
        <v>44205</v>
      </c>
      <c r="B1112" s="1">
        <v>11259.2</v>
      </c>
      <c r="C1112" s="1">
        <v>14396.4</v>
      </c>
      <c r="D1112" s="1">
        <v>3401.55</v>
      </c>
      <c r="E1112" s="1">
        <v>7151.25</v>
      </c>
      <c r="F1112" s="1">
        <v>14347.25</v>
      </c>
      <c r="G1112" s="1"/>
      <c r="H1112" s="4">
        <f t="shared" si="365"/>
        <v>44175</v>
      </c>
      <c r="I1112" s="4">
        <f t="shared" si="366"/>
        <v>44205</v>
      </c>
      <c r="J1112" s="8">
        <f t="shared" si="367"/>
        <v>1.0674858258907409</v>
      </c>
      <c r="K1112" s="8">
        <f t="shared" si="368"/>
        <v>1.084654330661202</v>
      </c>
      <c r="L1112" s="8">
        <f t="shared" si="369"/>
        <v>1.0701577763445596</v>
      </c>
      <c r="M1112" s="8">
        <f t="shared" si="370"/>
        <v>1.0826123487067694</v>
      </c>
      <c r="N1112" s="8">
        <f t="shared" si="371"/>
        <v>1.0644702966991386</v>
      </c>
      <c r="O1112" s="8"/>
      <c r="P1112" s="3">
        <f t="shared" si="372"/>
        <v>44175</v>
      </c>
      <c r="Q1112" s="3">
        <f t="shared" si="373"/>
        <v>44205</v>
      </c>
      <c r="R1112" s="8">
        <f t="shared" si="374"/>
        <v>1.0028328918157259</v>
      </c>
      <c r="S1112" s="8">
        <f t="shared" si="375"/>
        <v>1.0189615755598376</v>
      </c>
      <c r="T1112" s="8">
        <f t="shared" si="376"/>
        <v>1.0053430139507484</v>
      </c>
      <c r="U1112" s="8">
        <f t="shared" si="377"/>
        <v>1.0170432674954748</v>
      </c>
      <c r="V1112" s="8">
        <f t="shared" si="378"/>
        <v>1</v>
      </c>
      <c r="W1112" s="8"/>
      <c r="X1112" s="3">
        <f t="shared" si="379"/>
        <v>44205</v>
      </c>
      <c r="Y1112" s="8">
        <f t="shared" ca="1" si="360"/>
        <v>100.35820643944506</v>
      </c>
      <c r="Z1112" s="8">
        <f t="shared" ca="1" si="361"/>
        <v>100.87990658366644</v>
      </c>
      <c r="AA1112" s="8">
        <f t="shared" ca="1" si="362"/>
        <v>100.3650655247212</v>
      </c>
      <c r="AB1112" s="8">
        <f t="shared" ca="1" si="363"/>
        <v>100.61604302347016</v>
      </c>
      <c r="AC1112" s="8" t="str">
        <f t="shared" ca="1" si="364"/>
        <v/>
      </c>
    </row>
    <row r="1113" spans="1:29" x14ac:dyDescent="0.2">
      <c r="A1113" s="4">
        <v>44206</v>
      </c>
      <c r="B1113" s="1">
        <v>11259.2</v>
      </c>
      <c r="C1113" s="1">
        <v>14396.4</v>
      </c>
      <c r="D1113" s="1">
        <v>3401.55</v>
      </c>
      <c r="E1113" s="1">
        <v>7151.25</v>
      </c>
      <c r="F1113" s="1">
        <v>14347.25</v>
      </c>
      <c r="G1113" s="1"/>
      <c r="H1113" s="4">
        <f t="shared" si="365"/>
        <v>44176</v>
      </c>
      <c r="I1113" s="4">
        <f t="shared" si="366"/>
        <v>44206</v>
      </c>
      <c r="J1113" s="8">
        <f t="shared" si="367"/>
        <v>1.0646091585586097</v>
      </c>
      <c r="K1113" s="8">
        <f t="shared" si="368"/>
        <v>1.0884429861037606</v>
      </c>
      <c r="L1113" s="8">
        <f t="shared" si="369"/>
        <v>1.0686280669787316</v>
      </c>
      <c r="M1113" s="8">
        <f t="shared" si="370"/>
        <v>1.0755619392827331</v>
      </c>
      <c r="N1113" s="8">
        <f t="shared" si="371"/>
        <v>1.061670064415396</v>
      </c>
      <c r="O1113" s="8"/>
      <c r="P1113" s="3">
        <f t="shared" si="372"/>
        <v>44176</v>
      </c>
      <c r="Q1113" s="3">
        <f t="shared" si="373"/>
        <v>44206</v>
      </c>
      <c r="R1113" s="8">
        <f t="shared" si="374"/>
        <v>1.0027683686690667</v>
      </c>
      <c r="S1113" s="8">
        <f t="shared" si="375"/>
        <v>1.0252177419197619</v>
      </c>
      <c r="T1113" s="8">
        <f t="shared" si="376"/>
        <v>1.0065538275934784</v>
      </c>
      <c r="U1113" s="8">
        <f t="shared" si="377"/>
        <v>1.0130849266009838</v>
      </c>
      <c r="V1113" s="8">
        <f t="shared" si="378"/>
        <v>1</v>
      </c>
      <c r="W1113" s="8"/>
      <c r="X1113" s="3">
        <f t="shared" si="379"/>
        <v>44206</v>
      </c>
      <c r="Y1113" s="8">
        <f t="shared" ca="1" si="360"/>
        <v>100.34787891156031</v>
      </c>
      <c r="Z1113" s="8">
        <f t="shared" ca="1" si="361"/>
        <v>101.06275351804197</v>
      </c>
      <c r="AA1113" s="8">
        <f t="shared" ca="1" si="362"/>
        <v>100.44182455553863</v>
      </c>
      <c r="AB1113" s="8">
        <f t="shared" ca="1" si="363"/>
        <v>100.42518657575076</v>
      </c>
      <c r="AC1113" s="8" t="str">
        <f t="shared" ca="1" si="364"/>
        <v/>
      </c>
    </row>
    <row r="1114" spans="1:29" x14ac:dyDescent="0.2">
      <c r="A1114" s="4">
        <v>44207</v>
      </c>
      <c r="B1114" s="1">
        <v>11402.05</v>
      </c>
      <c r="C1114" s="1">
        <v>14554.8</v>
      </c>
      <c r="D1114" s="1">
        <v>3450.2</v>
      </c>
      <c r="E1114" s="1">
        <v>7274.4</v>
      </c>
      <c r="F1114" s="1">
        <v>14484.75</v>
      </c>
      <c r="G1114" s="1"/>
      <c r="H1114" s="4">
        <f t="shared" si="365"/>
        <v>44177</v>
      </c>
      <c r="I1114" s="4">
        <f t="shared" si="366"/>
        <v>44207</v>
      </c>
      <c r="J1114" s="8">
        <f t="shared" si="367"/>
        <v>1.0781162832477613</v>
      </c>
      <c r="K1114" s="8">
        <f t="shared" si="368"/>
        <v>1.1004188529176053</v>
      </c>
      <c r="L1114" s="8">
        <f t="shared" si="369"/>
        <v>1.0839119097734913</v>
      </c>
      <c r="M1114" s="8">
        <f t="shared" si="370"/>
        <v>1.0940839393278536</v>
      </c>
      <c r="N1114" s="8">
        <f t="shared" si="371"/>
        <v>1.0718448110642045</v>
      </c>
      <c r="O1114" s="8"/>
      <c r="P1114" s="3">
        <f t="shared" si="372"/>
        <v>44177</v>
      </c>
      <c r="Q1114" s="3">
        <f t="shared" si="373"/>
        <v>44207</v>
      </c>
      <c r="R1114" s="8">
        <f t="shared" si="374"/>
        <v>1.0058511009418705</v>
      </c>
      <c r="S1114" s="8">
        <f t="shared" si="375"/>
        <v>1.0266587490637105</v>
      </c>
      <c r="T1114" s="8">
        <f t="shared" si="376"/>
        <v>1.0112582517401056</v>
      </c>
      <c r="U1114" s="8">
        <f t="shared" si="377"/>
        <v>1.0207484591370728</v>
      </c>
      <c r="V1114" s="8">
        <f t="shared" si="378"/>
        <v>1</v>
      </c>
      <c r="W1114" s="8"/>
      <c r="X1114" s="3">
        <f t="shared" si="379"/>
        <v>44207</v>
      </c>
      <c r="Y1114" s="8">
        <f t="shared" ca="1" si="360"/>
        <v>100.50625318208374</v>
      </c>
      <c r="Z1114" s="8">
        <f t="shared" ca="1" si="361"/>
        <v>101.09649362789662</v>
      </c>
      <c r="AA1114" s="8">
        <f t="shared" ca="1" si="362"/>
        <v>100.74959808971242</v>
      </c>
      <c r="AB1114" s="8">
        <f t="shared" ca="1" si="363"/>
        <v>100.77460752874936</v>
      </c>
      <c r="AC1114" s="8" t="str">
        <f t="shared" ca="1" si="364"/>
        <v/>
      </c>
    </row>
    <row r="1115" spans="1:29" x14ac:dyDescent="0.2">
      <c r="A1115" s="4">
        <v>44208</v>
      </c>
      <c r="B1115" s="1">
        <v>11406.9</v>
      </c>
      <c r="C1115" s="1">
        <v>14490.35</v>
      </c>
      <c r="D1115" s="1">
        <v>3446.85</v>
      </c>
      <c r="E1115" s="1">
        <v>7287.3</v>
      </c>
      <c r="F1115" s="1">
        <v>14563.45</v>
      </c>
      <c r="G1115" s="1"/>
      <c r="H1115" s="4">
        <f t="shared" si="365"/>
        <v>44178</v>
      </c>
      <c r="I1115" s="4">
        <f t="shared" si="366"/>
        <v>44208</v>
      </c>
      <c r="J1115" s="8">
        <f t="shared" si="367"/>
        <v>1.0785748730604487</v>
      </c>
      <c r="K1115" s="8">
        <f t="shared" si="368"/>
        <v>1.0955460965025026</v>
      </c>
      <c r="L1115" s="8">
        <f t="shared" si="369"/>
        <v>1.082859476610851</v>
      </c>
      <c r="M1115" s="8">
        <f t="shared" si="370"/>
        <v>1.0960241244726532</v>
      </c>
      <c r="N1115" s="8">
        <f t="shared" si="371"/>
        <v>1.0776684660551952</v>
      </c>
      <c r="O1115" s="8"/>
      <c r="P1115" s="3">
        <f t="shared" si="372"/>
        <v>44178</v>
      </c>
      <c r="Q1115" s="3">
        <f t="shared" si="373"/>
        <v>44208</v>
      </c>
      <c r="R1115" s="8">
        <f t="shared" si="374"/>
        <v>1.0008410814956583</v>
      </c>
      <c r="S1115" s="8">
        <f t="shared" si="375"/>
        <v>1.01658917469558</v>
      </c>
      <c r="T1115" s="8">
        <f t="shared" si="376"/>
        <v>1.0048168900911219</v>
      </c>
      <c r="U1115" s="8">
        <f t="shared" si="377"/>
        <v>1.0170327507908337</v>
      </c>
      <c r="V1115" s="8">
        <f t="shared" si="378"/>
        <v>1</v>
      </c>
      <c r="W1115" s="8"/>
      <c r="X1115" s="3">
        <f t="shared" si="379"/>
        <v>44208</v>
      </c>
      <c r="Y1115" s="8">
        <f t="shared" ca="1" si="360"/>
        <v>100.23251332971191</v>
      </c>
      <c r="Z1115" s="8">
        <f t="shared" ca="1" si="361"/>
        <v>100.7774278027901</v>
      </c>
      <c r="AA1115" s="8">
        <f t="shared" ca="1" si="362"/>
        <v>100.32259636791244</v>
      </c>
      <c r="AB1115" s="8">
        <f t="shared" ca="1" si="363"/>
        <v>100.5987655343512</v>
      </c>
      <c r="AC1115" s="8" t="str">
        <f t="shared" ca="1" si="364"/>
        <v/>
      </c>
    </row>
    <row r="1116" spans="1:29" x14ac:dyDescent="0.2">
      <c r="A1116" s="4">
        <v>44209</v>
      </c>
      <c r="B1116" s="1">
        <v>11405.15</v>
      </c>
      <c r="C1116" s="1">
        <v>14468.6</v>
      </c>
      <c r="D1116" s="1">
        <v>3435.65</v>
      </c>
      <c r="E1116" s="1">
        <v>7322.35</v>
      </c>
      <c r="F1116" s="1">
        <v>14564.85</v>
      </c>
      <c r="G1116" s="1"/>
      <c r="H1116" s="4">
        <f t="shared" si="365"/>
        <v>44179</v>
      </c>
      <c r="I1116" s="4">
        <f t="shared" si="366"/>
        <v>44209</v>
      </c>
      <c r="J1116" s="8">
        <f t="shared" si="367"/>
        <v>1.0718068235747413</v>
      </c>
      <c r="K1116" s="8">
        <f t="shared" si="368"/>
        <v>1.0873700309257819</v>
      </c>
      <c r="L1116" s="8">
        <f t="shared" si="369"/>
        <v>1.0756069689901853</v>
      </c>
      <c r="M1116" s="8">
        <f t="shared" si="370"/>
        <v>1.0935572514523815</v>
      </c>
      <c r="N1116" s="8">
        <f t="shared" si="371"/>
        <v>1.0742505430313134</v>
      </c>
      <c r="O1116" s="8"/>
      <c r="P1116" s="3">
        <f t="shared" si="372"/>
        <v>44179</v>
      </c>
      <c r="Q1116" s="3">
        <f t="shared" si="373"/>
        <v>44209</v>
      </c>
      <c r="R1116" s="8">
        <f t="shared" si="374"/>
        <v>0.99772518666858068</v>
      </c>
      <c r="S1116" s="8">
        <f t="shared" si="375"/>
        <v>1.0122126890971337</v>
      </c>
      <c r="T1116" s="8">
        <f t="shared" si="376"/>
        <v>1.0012626718856892</v>
      </c>
      <c r="U1116" s="8">
        <f t="shared" si="377"/>
        <v>1.0179722584701596</v>
      </c>
      <c r="V1116" s="8">
        <f t="shared" si="378"/>
        <v>1</v>
      </c>
      <c r="W1116" s="8"/>
      <c r="X1116" s="3">
        <f t="shared" si="379"/>
        <v>44209</v>
      </c>
      <c r="Y1116" s="8">
        <f t="shared" ca="1" si="360"/>
        <v>100.06346747290952</v>
      </c>
      <c r="Z1116" s="8">
        <f t="shared" ca="1" si="361"/>
        <v>100.63668688076004</v>
      </c>
      <c r="AA1116" s="8">
        <f t="shared" ca="1" si="362"/>
        <v>100.09054504858518</v>
      </c>
      <c r="AB1116" s="8">
        <f t="shared" ca="1" si="363"/>
        <v>100.64426747960994</v>
      </c>
      <c r="AC1116" s="8" t="str">
        <f t="shared" ca="1" si="364"/>
        <v/>
      </c>
    </row>
    <row r="1117" spans="1:29" x14ac:dyDescent="0.2">
      <c r="A1117" s="4">
        <v>44210</v>
      </c>
      <c r="B1117" s="1">
        <v>11427.6</v>
      </c>
      <c r="C1117" s="1">
        <v>14395.1</v>
      </c>
      <c r="D1117" s="1">
        <v>3441.55</v>
      </c>
      <c r="E1117" s="1">
        <v>7358.05</v>
      </c>
      <c r="F1117" s="1">
        <v>14595.6</v>
      </c>
      <c r="G1117" s="1"/>
      <c r="H1117" s="4">
        <f t="shared" si="365"/>
        <v>44180</v>
      </c>
      <c r="I1117" s="4">
        <f t="shared" si="366"/>
        <v>44210</v>
      </c>
      <c r="J1117" s="8">
        <f t="shared" si="367"/>
        <v>1.0747094007448368</v>
      </c>
      <c r="K1117" s="8">
        <f t="shared" si="368"/>
        <v>1.0872103561825928</v>
      </c>
      <c r="L1117" s="8">
        <f t="shared" si="369"/>
        <v>1.0748461850776101</v>
      </c>
      <c r="M1117" s="8">
        <f t="shared" si="370"/>
        <v>1.1049616314516977</v>
      </c>
      <c r="N1117" s="8">
        <f t="shared" si="371"/>
        <v>1.0757489211628961</v>
      </c>
      <c r="O1117" s="8"/>
      <c r="P1117" s="3">
        <f t="shared" si="372"/>
        <v>44180</v>
      </c>
      <c r="Q1117" s="3">
        <f t="shared" si="373"/>
        <v>44210</v>
      </c>
      <c r="R1117" s="8">
        <f t="shared" si="374"/>
        <v>0.99903367747100724</v>
      </c>
      <c r="S1117" s="8">
        <f t="shared" si="375"/>
        <v>1.0106543774241545</v>
      </c>
      <c r="T1117" s="8">
        <f t="shared" si="376"/>
        <v>0.99916083012724743</v>
      </c>
      <c r="U1117" s="8">
        <f t="shared" si="377"/>
        <v>1.0271556956405983</v>
      </c>
      <c r="V1117" s="8">
        <f t="shared" si="378"/>
        <v>1</v>
      </c>
      <c r="W1117" s="8"/>
      <c r="X1117" s="3">
        <f t="shared" si="379"/>
        <v>44210</v>
      </c>
      <c r="Y1117" s="8">
        <f t="shared" ca="1" si="360"/>
        <v>100.13050887605527</v>
      </c>
      <c r="Z1117" s="8">
        <f t="shared" ca="1" si="361"/>
        <v>100.58322829384177</v>
      </c>
      <c r="AA1117" s="8">
        <f t="shared" ca="1" si="362"/>
        <v>99.952251166240785</v>
      </c>
      <c r="AB1117" s="8">
        <f t="shared" ca="1" si="363"/>
        <v>101.06765292469373</v>
      </c>
      <c r="AC1117" s="8" t="str">
        <f t="shared" ca="1" si="364"/>
        <v/>
      </c>
    </row>
    <row r="1118" spans="1:29" x14ac:dyDescent="0.2">
      <c r="A1118" s="4">
        <v>44211</v>
      </c>
      <c r="B1118" s="1">
        <v>11233.15</v>
      </c>
      <c r="C1118" s="1">
        <v>14142</v>
      </c>
      <c r="D1118" s="1">
        <v>3388.85</v>
      </c>
      <c r="E1118" s="1">
        <v>7258.05</v>
      </c>
      <c r="F1118" s="1">
        <v>14433.7</v>
      </c>
      <c r="G1118" s="1"/>
      <c r="H1118" s="4">
        <f t="shared" si="365"/>
        <v>44181</v>
      </c>
      <c r="I1118" s="4">
        <f t="shared" si="366"/>
        <v>44211</v>
      </c>
      <c r="J1118" s="8">
        <f t="shared" si="367"/>
        <v>1.0485972060807185</v>
      </c>
      <c r="K1118" s="8">
        <f t="shared" si="368"/>
        <v>1.058188389259485</v>
      </c>
      <c r="L1118" s="8">
        <f t="shared" si="369"/>
        <v>1.0490658906929589</v>
      </c>
      <c r="M1118" s="8">
        <f t="shared" si="370"/>
        <v>1.0789992046561068</v>
      </c>
      <c r="N1118" s="8">
        <f t="shared" si="371"/>
        <v>1.0548868278921557</v>
      </c>
      <c r="O1118" s="8"/>
      <c r="P1118" s="3">
        <f t="shared" si="372"/>
        <v>44181</v>
      </c>
      <c r="Q1118" s="3">
        <f t="shared" si="373"/>
        <v>44211</v>
      </c>
      <c r="R1118" s="8">
        <f t="shared" si="374"/>
        <v>0.99403763356870711</v>
      </c>
      <c r="S1118" s="8">
        <f t="shared" si="375"/>
        <v>1.0031297777923025</v>
      </c>
      <c r="T1118" s="8">
        <f t="shared" si="376"/>
        <v>0.99448193204684521</v>
      </c>
      <c r="U1118" s="8">
        <f t="shared" si="377"/>
        <v>1.0228577854291079</v>
      </c>
      <c r="V1118" s="8">
        <f t="shared" si="378"/>
        <v>1</v>
      </c>
      <c r="W1118" s="8"/>
      <c r="X1118" s="3">
        <f t="shared" si="379"/>
        <v>44211</v>
      </c>
      <c r="Y1118" s="8">
        <f t="shared" ca="1" si="360"/>
        <v>99.863014132558632</v>
      </c>
      <c r="Z1118" s="8">
        <f t="shared" ca="1" si="361"/>
        <v>100.3481502822081</v>
      </c>
      <c r="AA1118" s="8">
        <f t="shared" ca="1" si="362"/>
        <v>99.648042464887553</v>
      </c>
      <c r="AB1118" s="8">
        <f t="shared" ca="1" si="363"/>
        <v>100.8688816415585</v>
      </c>
      <c r="AC1118" s="8" t="str">
        <f t="shared" ca="1" si="364"/>
        <v/>
      </c>
    </row>
    <row r="1119" spans="1:29" x14ac:dyDescent="0.2">
      <c r="A1119" s="4">
        <v>44212</v>
      </c>
      <c r="B1119" s="1">
        <v>11233.15</v>
      </c>
      <c r="C1119" s="1">
        <v>14142</v>
      </c>
      <c r="D1119" s="1">
        <v>3388.85</v>
      </c>
      <c r="E1119" s="1">
        <v>7258.05</v>
      </c>
      <c r="F1119" s="1">
        <v>14433.7</v>
      </c>
      <c r="G1119" s="1"/>
      <c r="H1119" s="4">
        <f t="shared" si="365"/>
        <v>44182</v>
      </c>
      <c r="I1119" s="4">
        <f t="shared" si="366"/>
        <v>44212</v>
      </c>
      <c r="J1119" s="8">
        <f t="shared" si="367"/>
        <v>1.0481715794679431</v>
      </c>
      <c r="K1119" s="8">
        <f t="shared" si="368"/>
        <v>1.0558064877375042</v>
      </c>
      <c r="L1119" s="8">
        <f t="shared" si="369"/>
        <v>1.0467005389711672</v>
      </c>
      <c r="M1119" s="8">
        <f t="shared" si="370"/>
        <v>1.0831859595710864</v>
      </c>
      <c r="N1119" s="8">
        <f t="shared" si="371"/>
        <v>1.0504341117992533</v>
      </c>
      <c r="O1119" s="8"/>
      <c r="P1119" s="3">
        <f t="shared" si="372"/>
        <v>44182</v>
      </c>
      <c r="Q1119" s="3">
        <f t="shared" si="373"/>
        <v>44212</v>
      </c>
      <c r="R1119" s="8">
        <f t="shared" si="374"/>
        <v>0.99784609781242284</v>
      </c>
      <c r="S1119" s="8">
        <f t="shared" si="375"/>
        <v>1.005114434002004</v>
      </c>
      <c r="T1119" s="8">
        <f t="shared" si="376"/>
        <v>0.99644568584916671</v>
      </c>
      <c r="U1119" s="8">
        <f t="shared" si="377"/>
        <v>1.0311793451906599</v>
      </c>
      <c r="V1119" s="8">
        <f t="shared" si="378"/>
        <v>1</v>
      </c>
      <c r="W1119" s="8"/>
      <c r="X1119" s="3">
        <f t="shared" si="379"/>
        <v>44212</v>
      </c>
      <c r="Y1119" s="8">
        <f t="shared" ca="1" si="360"/>
        <v>100.07100927851299</v>
      </c>
      <c r="Z1119" s="8">
        <f t="shared" ca="1" si="361"/>
        <v>100.40605831011551</v>
      </c>
      <c r="AA1119" s="8">
        <f t="shared" ca="1" si="362"/>
        <v>99.787086832390187</v>
      </c>
      <c r="AB1119" s="8">
        <f t="shared" ca="1" si="363"/>
        <v>101.26360153232008</v>
      </c>
      <c r="AC1119" s="8" t="str">
        <f t="shared" ca="1" si="364"/>
        <v/>
      </c>
    </row>
    <row r="1120" spans="1:29" x14ac:dyDescent="0.2">
      <c r="A1120" s="4">
        <v>44213</v>
      </c>
      <c r="B1120" s="1">
        <v>11233.15</v>
      </c>
      <c r="C1120" s="1">
        <v>14142</v>
      </c>
      <c r="D1120" s="1">
        <v>3388.85</v>
      </c>
      <c r="E1120" s="1">
        <v>7258.05</v>
      </c>
      <c r="F1120" s="1">
        <v>14433.7</v>
      </c>
      <c r="G1120" s="1"/>
      <c r="H1120" s="4">
        <f t="shared" si="365"/>
        <v>44183</v>
      </c>
      <c r="I1120" s="4">
        <f t="shared" si="366"/>
        <v>44213</v>
      </c>
      <c r="J1120" s="8">
        <f t="shared" si="367"/>
        <v>1.042437487529986</v>
      </c>
      <c r="K1120" s="8">
        <f t="shared" si="368"/>
        <v>1.0489697221439274</v>
      </c>
      <c r="L1120" s="8">
        <f t="shared" si="369"/>
        <v>1.042450436039805</v>
      </c>
      <c r="M1120" s="8">
        <f t="shared" si="370"/>
        <v>1.0743912367700392</v>
      </c>
      <c r="N1120" s="8">
        <f t="shared" si="371"/>
        <v>1.048918829552598</v>
      </c>
      <c r="O1120" s="8"/>
      <c r="P1120" s="3">
        <f t="shared" si="372"/>
        <v>44183</v>
      </c>
      <c r="Q1120" s="3">
        <f t="shared" si="373"/>
        <v>44213</v>
      </c>
      <c r="R1120" s="8">
        <f t="shared" si="374"/>
        <v>0.99382093080989264</v>
      </c>
      <c r="S1120" s="8">
        <f t="shared" si="375"/>
        <v>1.000048519094038</v>
      </c>
      <c r="T1120" s="8">
        <f t="shared" si="376"/>
        <v>0.99383327543509548</v>
      </c>
      <c r="U1120" s="8">
        <f t="shared" si="377"/>
        <v>1.0242844407972982</v>
      </c>
      <c r="V1120" s="8">
        <f t="shared" si="378"/>
        <v>1</v>
      </c>
      <c r="W1120" s="8"/>
      <c r="X1120" s="3">
        <f t="shared" si="379"/>
        <v>44213</v>
      </c>
      <c r="Y1120" s="8">
        <f t="shared" ca="1" si="360"/>
        <v>99.85840074459837</v>
      </c>
      <c r="Z1120" s="8">
        <f t="shared" ca="1" si="361"/>
        <v>100.24679620260932</v>
      </c>
      <c r="AA1120" s="8">
        <f t="shared" ca="1" si="362"/>
        <v>99.620700600500172</v>
      </c>
      <c r="AB1120" s="8">
        <f t="shared" ca="1" si="363"/>
        <v>100.94976201776613</v>
      </c>
      <c r="AC1120" s="8" t="str">
        <f t="shared" ca="1" si="364"/>
        <v/>
      </c>
    </row>
    <row r="1121" spans="1:29" x14ac:dyDescent="0.2">
      <c r="A1121" s="4">
        <v>44214</v>
      </c>
      <c r="B1121" s="1">
        <v>11086.05</v>
      </c>
      <c r="C1121" s="1">
        <v>13851.15</v>
      </c>
      <c r="D1121" s="1">
        <v>3355.8</v>
      </c>
      <c r="E1121" s="1">
        <v>7167.65</v>
      </c>
      <c r="F1121" s="1">
        <v>14281.3</v>
      </c>
      <c r="G1121" s="1"/>
      <c r="H1121" s="4">
        <f t="shared" si="365"/>
        <v>44184</v>
      </c>
      <c r="I1121" s="4">
        <f t="shared" si="366"/>
        <v>44214</v>
      </c>
      <c r="J1121" s="8">
        <f t="shared" si="367"/>
        <v>1.0287865922409831</v>
      </c>
      <c r="K1121" s="8">
        <f t="shared" si="368"/>
        <v>1.0273961933866398</v>
      </c>
      <c r="L1121" s="8">
        <f t="shared" si="369"/>
        <v>1.0322838642201271</v>
      </c>
      <c r="M1121" s="8">
        <f t="shared" si="370"/>
        <v>1.0610095477758863</v>
      </c>
      <c r="N1121" s="8">
        <f t="shared" si="371"/>
        <v>1.0378436908408457</v>
      </c>
      <c r="O1121" s="8"/>
      <c r="P1121" s="3">
        <f t="shared" si="372"/>
        <v>44184</v>
      </c>
      <c r="Q1121" s="3">
        <f t="shared" si="373"/>
        <v>44214</v>
      </c>
      <c r="R1121" s="8">
        <f t="shared" si="374"/>
        <v>0.99127315733593302</v>
      </c>
      <c r="S1121" s="8">
        <f t="shared" si="375"/>
        <v>0.98993345766187435</v>
      </c>
      <c r="T1121" s="8">
        <f t="shared" si="376"/>
        <v>0.99464290560343038</v>
      </c>
      <c r="U1121" s="8">
        <f t="shared" si="377"/>
        <v>1.0223211425183614</v>
      </c>
      <c r="V1121" s="8">
        <f t="shared" si="378"/>
        <v>1</v>
      </c>
      <c r="W1121" s="8"/>
      <c r="X1121" s="3">
        <f t="shared" si="379"/>
        <v>44214</v>
      </c>
      <c r="Y1121" s="8">
        <f t="shared" ca="1" si="360"/>
        <v>99.723102551815018</v>
      </c>
      <c r="Z1121" s="8">
        <f t="shared" ca="1" si="361"/>
        <v>99.929382201164884</v>
      </c>
      <c r="AA1121" s="8">
        <f t="shared" ca="1" si="362"/>
        <v>99.680805429828013</v>
      </c>
      <c r="AB1121" s="8">
        <f t="shared" ca="1" si="363"/>
        <v>100.86375285295418</v>
      </c>
      <c r="AC1121" s="8" t="str">
        <f t="shared" ca="1" si="364"/>
        <v/>
      </c>
    </row>
    <row r="1122" spans="1:29" x14ac:dyDescent="0.2">
      <c r="A1122" s="4">
        <v>44215</v>
      </c>
      <c r="B1122" s="1">
        <v>11226.7</v>
      </c>
      <c r="C1122" s="1">
        <v>14080.75</v>
      </c>
      <c r="D1122" s="1">
        <v>3400.7</v>
      </c>
      <c r="E1122" s="1">
        <v>7244.1</v>
      </c>
      <c r="F1122" s="1">
        <v>14521.15</v>
      </c>
      <c r="G1122" s="1"/>
      <c r="H1122" s="4">
        <f t="shared" si="365"/>
        <v>44185</v>
      </c>
      <c r="I1122" s="4">
        <f t="shared" si="366"/>
        <v>44215</v>
      </c>
      <c r="J1122" s="8">
        <f t="shared" si="367"/>
        <v>1.0418389268595982</v>
      </c>
      <c r="K1122" s="8">
        <f t="shared" si="368"/>
        <v>1.0444265602515985</v>
      </c>
      <c r="L1122" s="8">
        <f t="shared" si="369"/>
        <v>1.0460956365258316</v>
      </c>
      <c r="M1122" s="8">
        <f t="shared" si="370"/>
        <v>1.0723262526829991</v>
      </c>
      <c r="N1122" s="8">
        <f t="shared" si="371"/>
        <v>1.0552739534393611</v>
      </c>
      <c r="O1122" s="8"/>
      <c r="P1122" s="3">
        <f t="shared" si="372"/>
        <v>44185</v>
      </c>
      <c r="Q1122" s="3">
        <f t="shared" si="373"/>
        <v>44215</v>
      </c>
      <c r="R1122" s="8">
        <f t="shared" si="374"/>
        <v>0.98726868360962072</v>
      </c>
      <c r="S1122" s="8">
        <f t="shared" si="375"/>
        <v>0.98972077994305774</v>
      </c>
      <c r="T1122" s="8">
        <f t="shared" si="376"/>
        <v>0.9913024320522501</v>
      </c>
      <c r="U1122" s="8">
        <f t="shared" si="377"/>
        <v>1.0161591207553837</v>
      </c>
      <c r="V1122" s="8">
        <f t="shared" si="378"/>
        <v>1</v>
      </c>
      <c r="W1122" s="8"/>
      <c r="X1122" s="3">
        <f t="shared" si="379"/>
        <v>44215</v>
      </c>
      <c r="Y1122" s="8">
        <f t="shared" ca="1" si="360"/>
        <v>99.508760194838061</v>
      </c>
      <c r="Z1122" s="8">
        <f t="shared" ca="1" si="361"/>
        <v>99.916634525949974</v>
      </c>
      <c r="AA1122" s="8">
        <f t="shared" ca="1" si="362"/>
        <v>99.457097065391196</v>
      </c>
      <c r="AB1122" s="8">
        <f t="shared" ca="1" si="363"/>
        <v>100.57676460007661</v>
      </c>
      <c r="AC1122" s="8" t="str">
        <f t="shared" ca="1" si="364"/>
        <v/>
      </c>
    </row>
    <row r="1123" spans="1:29" x14ac:dyDescent="0.2">
      <c r="A1123" s="4">
        <v>44216</v>
      </c>
      <c r="B1123" s="1">
        <v>11297.1</v>
      </c>
      <c r="C1123" s="1">
        <v>14324.7</v>
      </c>
      <c r="D1123" s="1">
        <v>3425.35</v>
      </c>
      <c r="E1123" s="1">
        <v>7305.25</v>
      </c>
      <c r="F1123" s="1">
        <v>14644.7</v>
      </c>
      <c r="G1123" s="1"/>
      <c r="H1123" s="4">
        <f t="shared" si="365"/>
        <v>44186</v>
      </c>
      <c r="I1123" s="4">
        <f t="shared" si="366"/>
        <v>44216</v>
      </c>
      <c r="J1123" s="8">
        <f t="shared" si="367"/>
        <v>1.0817505876945617</v>
      </c>
      <c r="K1123" s="8">
        <f t="shared" si="368"/>
        <v>1.0972535532226995</v>
      </c>
      <c r="L1123" s="8">
        <f t="shared" si="369"/>
        <v>1.0860680427407337</v>
      </c>
      <c r="M1123" s="8">
        <f t="shared" si="370"/>
        <v>1.1174464049438237</v>
      </c>
      <c r="N1123" s="8">
        <f t="shared" si="371"/>
        <v>1.0987590408451127</v>
      </c>
      <c r="O1123" s="8"/>
      <c r="P1123" s="3">
        <f t="shared" si="372"/>
        <v>44186</v>
      </c>
      <c r="Q1123" s="3">
        <f t="shared" si="373"/>
        <v>44216</v>
      </c>
      <c r="R1123" s="8">
        <f t="shared" si="374"/>
        <v>0.98452030652920142</v>
      </c>
      <c r="S1123" s="8">
        <f t="shared" si="375"/>
        <v>0.99862982913773779</v>
      </c>
      <c r="T1123" s="8">
        <f t="shared" si="376"/>
        <v>0.98844969858485288</v>
      </c>
      <c r="U1123" s="8">
        <f t="shared" si="377"/>
        <v>1.0170076999633493</v>
      </c>
      <c r="V1123" s="8">
        <f t="shared" si="378"/>
        <v>1</v>
      </c>
      <c r="W1123" s="8"/>
      <c r="X1123" s="3">
        <f t="shared" si="379"/>
        <v>44216</v>
      </c>
      <c r="Y1123" s="8">
        <f t="shared" ca="1" si="360"/>
        <v>99.36125810755513</v>
      </c>
      <c r="Z1123" s="8">
        <f t="shared" ca="1" si="361"/>
        <v>100.18640494985158</v>
      </c>
      <c r="AA1123" s="8">
        <f t="shared" ca="1" si="362"/>
        <v>99.267224735015432</v>
      </c>
      <c r="AB1123" s="8">
        <f t="shared" ca="1" si="363"/>
        <v>100.61729731073378</v>
      </c>
      <c r="AC1123" s="8" t="str">
        <f t="shared" ca="1" si="364"/>
        <v/>
      </c>
    </row>
    <row r="1124" spans="1:29" x14ac:dyDescent="0.2">
      <c r="A1124" s="4">
        <v>44217</v>
      </c>
      <c r="B1124" s="1">
        <v>11236.4</v>
      </c>
      <c r="C1124" s="1">
        <v>14255.75</v>
      </c>
      <c r="D1124" s="1">
        <v>3419.65</v>
      </c>
      <c r="E1124" s="1">
        <v>7246.25</v>
      </c>
      <c r="F1124" s="1">
        <v>14590.35</v>
      </c>
      <c r="G1124" s="1"/>
      <c r="H1124" s="4">
        <f t="shared" si="365"/>
        <v>44187</v>
      </c>
      <c r="I1124" s="4">
        <f t="shared" si="366"/>
        <v>44217</v>
      </c>
      <c r="J1124" s="8">
        <f t="shared" si="367"/>
        <v>1.0613895055022906</v>
      </c>
      <c r="K1124" s="8">
        <f t="shared" si="368"/>
        <v>1.073034786175854</v>
      </c>
      <c r="L1124" s="8">
        <f t="shared" si="369"/>
        <v>1.0676230467835344</v>
      </c>
      <c r="M1124" s="8">
        <f t="shared" si="370"/>
        <v>1.0868097998485178</v>
      </c>
      <c r="N1124" s="8">
        <f t="shared" si="371"/>
        <v>1.0834713321402316</v>
      </c>
      <c r="O1124" s="8"/>
      <c r="P1124" s="3">
        <f t="shared" si="372"/>
        <v>44187</v>
      </c>
      <c r="Q1124" s="3">
        <f t="shared" si="373"/>
        <v>44217</v>
      </c>
      <c r="R1124" s="8">
        <f t="shared" si="374"/>
        <v>0.97961937156719991</v>
      </c>
      <c r="S1124" s="8">
        <f t="shared" si="375"/>
        <v>0.99036749228633325</v>
      </c>
      <c r="T1124" s="8">
        <f t="shared" si="376"/>
        <v>0.9853726767967258</v>
      </c>
      <c r="U1124" s="8">
        <f t="shared" si="377"/>
        <v>1.0030812699969565</v>
      </c>
      <c r="V1124" s="8">
        <f t="shared" si="378"/>
        <v>1</v>
      </c>
      <c r="W1124" s="8"/>
      <c r="X1124" s="3">
        <f t="shared" si="379"/>
        <v>44217</v>
      </c>
      <c r="Y1124" s="8">
        <f t="shared" ca="1" si="360"/>
        <v>99.097912686292858</v>
      </c>
      <c r="Z1124" s="8">
        <f t="shared" ca="1" si="361"/>
        <v>99.921485373042117</v>
      </c>
      <c r="AA1124" s="8">
        <f t="shared" ca="1" si="362"/>
        <v>99.056022444135706</v>
      </c>
      <c r="AB1124" s="8">
        <f t="shared" ca="1" si="363"/>
        <v>99.960560143767722</v>
      </c>
      <c r="AC1124" s="8" t="str">
        <f t="shared" ca="1" si="364"/>
        <v/>
      </c>
    </row>
    <row r="1125" spans="1:29" x14ac:dyDescent="0.2">
      <c r="A1125" s="4">
        <v>44218</v>
      </c>
      <c r="B1125" s="1">
        <v>11192.8</v>
      </c>
      <c r="C1125" s="1">
        <v>14036.95</v>
      </c>
      <c r="D1125" s="1">
        <v>3402.5</v>
      </c>
      <c r="E1125" s="1">
        <v>7237.75</v>
      </c>
      <c r="F1125" s="1">
        <v>14371.9</v>
      </c>
      <c r="G1125" s="1"/>
      <c r="H1125" s="4">
        <f t="shared" si="365"/>
        <v>44188</v>
      </c>
      <c r="I1125" s="4">
        <f t="shared" si="366"/>
        <v>44218</v>
      </c>
      <c r="J1125" s="8">
        <f t="shared" si="367"/>
        <v>1.045313609025365</v>
      </c>
      <c r="K1125" s="8">
        <f t="shared" si="368"/>
        <v>1.0393621786921479</v>
      </c>
      <c r="L1125" s="8">
        <f t="shared" si="369"/>
        <v>1.0513386994608123</v>
      </c>
      <c r="M1125" s="8">
        <f t="shared" si="370"/>
        <v>1.0685864879229907</v>
      </c>
      <c r="N1125" s="8">
        <f t="shared" si="371"/>
        <v>1.0566718868326825</v>
      </c>
      <c r="O1125" s="8"/>
      <c r="P1125" s="3">
        <f t="shared" si="372"/>
        <v>44188</v>
      </c>
      <c r="Q1125" s="3">
        <f t="shared" si="373"/>
        <v>44218</v>
      </c>
      <c r="R1125" s="8">
        <f t="shared" si="374"/>
        <v>0.98925089429476221</v>
      </c>
      <c r="S1125" s="8">
        <f t="shared" si="375"/>
        <v>0.98361865366512247</v>
      </c>
      <c r="T1125" s="8">
        <f t="shared" si="376"/>
        <v>0.99495284445594911</v>
      </c>
      <c r="U1125" s="8">
        <f t="shared" si="377"/>
        <v>1.0112755920156271</v>
      </c>
      <c r="V1125" s="8">
        <f t="shared" si="378"/>
        <v>1</v>
      </c>
      <c r="W1125" s="8"/>
      <c r="X1125" s="3">
        <f t="shared" si="379"/>
        <v>44218</v>
      </c>
      <c r="Y1125" s="8">
        <f t="shared" ca="1" si="360"/>
        <v>99.612995431657652</v>
      </c>
      <c r="Z1125" s="8">
        <f t="shared" ca="1" si="361"/>
        <v>99.70246002958153</v>
      </c>
      <c r="AA1125" s="8">
        <f t="shared" ca="1" si="362"/>
        <v>99.697348295134859</v>
      </c>
      <c r="AB1125" s="8">
        <f t="shared" ca="1" si="363"/>
        <v>100.34701363870192</v>
      </c>
      <c r="AC1125" s="8" t="str">
        <f t="shared" ca="1" si="364"/>
        <v/>
      </c>
    </row>
    <row r="1126" spans="1:29" x14ac:dyDescent="0.2">
      <c r="A1126" s="4">
        <v>44219</v>
      </c>
      <c r="B1126" s="1">
        <v>11192.8</v>
      </c>
      <c r="C1126" s="1">
        <v>14036.95</v>
      </c>
      <c r="D1126" s="1">
        <v>3402.5</v>
      </c>
      <c r="E1126" s="1">
        <v>7237.75</v>
      </c>
      <c r="F1126" s="1">
        <v>14371.9</v>
      </c>
      <c r="G1126" s="1"/>
      <c r="H1126" s="4">
        <f t="shared" si="365"/>
        <v>44189</v>
      </c>
      <c r="I1126" s="4">
        <f t="shared" si="366"/>
        <v>44219</v>
      </c>
      <c r="J1126" s="8">
        <f t="shared" si="367"/>
        <v>1.0404744640898358</v>
      </c>
      <c r="K1126" s="8">
        <f t="shared" si="368"/>
        <v>1.0356544707349284</v>
      </c>
      <c r="L1126" s="8">
        <f t="shared" si="369"/>
        <v>1.0484069760276082</v>
      </c>
      <c r="M1126" s="8">
        <f t="shared" si="370"/>
        <v>1.0666887734423933</v>
      </c>
      <c r="N1126" s="8">
        <f t="shared" si="371"/>
        <v>1.0452861065149008</v>
      </c>
      <c r="O1126" s="8"/>
      <c r="P1126" s="3">
        <f t="shared" si="372"/>
        <v>44189</v>
      </c>
      <c r="Q1126" s="3">
        <f t="shared" si="373"/>
        <v>44219</v>
      </c>
      <c r="R1126" s="8">
        <f t="shared" si="374"/>
        <v>0.99539681777546285</v>
      </c>
      <c r="S1126" s="8">
        <f t="shared" si="375"/>
        <v>0.9907856464178163</v>
      </c>
      <c r="T1126" s="8">
        <f t="shared" si="376"/>
        <v>1.002985660570112</v>
      </c>
      <c r="U1126" s="8">
        <f t="shared" si="377"/>
        <v>1.0204754150984092</v>
      </c>
      <c r="V1126" s="8">
        <f t="shared" si="378"/>
        <v>1</v>
      </c>
      <c r="W1126" s="8"/>
      <c r="X1126" s="3">
        <f t="shared" si="379"/>
        <v>44219</v>
      </c>
      <c r="Y1126" s="8">
        <f t="shared" ca="1" si="360"/>
        <v>99.940403284974735</v>
      </c>
      <c r="Z1126" s="8">
        <f t="shared" ca="1" si="361"/>
        <v>99.922157868790549</v>
      </c>
      <c r="AA1126" s="8">
        <f t="shared" ca="1" si="362"/>
        <v>100.2371095813907</v>
      </c>
      <c r="AB1126" s="8">
        <f t="shared" ca="1" si="363"/>
        <v>100.77524687512332</v>
      </c>
      <c r="AC1126" s="8" t="str">
        <f t="shared" ca="1" si="364"/>
        <v/>
      </c>
    </row>
    <row r="1127" spans="1:29" x14ac:dyDescent="0.2">
      <c r="A1127" s="4">
        <v>44220</v>
      </c>
      <c r="B1127" s="1">
        <v>11192.8</v>
      </c>
      <c r="C1127" s="1">
        <v>14036.95</v>
      </c>
      <c r="D1127" s="1">
        <v>3402.5</v>
      </c>
      <c r="E1127" s="1">
        <v>7237.75</v>
      </c>
      <c r="F1127" s="1">
        <v>14371.9</v>
      </c>
      <c r="G1127" s="1"/>
      <c r="H1127" s="4">
        <f t="shared" si="365"/>
        <v>44190</v>
      </c>
      <c r="I1127" s="4">
        <f t="shared" si="366"/>
        <v>44220</v>
      </c>
      <c r="J1127" s="8">
        <f t="shared" si="367"/>
        <v>1.0404744640898358</v>
      </c>
      <c r="K1127" s="8">
        <f t="shared" si="368"/>
        <v>1.0356544707349284</v>
      </c>
      <c r="L1127" s="8">
        <f t="shared" si="369"/>
        <v>1.0484069760276082</v>
      </c>
      <c r="M1127" s="8">
        <f t="shared" si="370"/>
        <v>1.0666887734423933</v>
      </c>
      <c r="N1127" s="8">
        <f t="shared" si="371"/>
        <v>1.0452861065149008</v>
      </c>
      <c r="O1127" s="8"/>
      <c r="P1127" s="3">
        <f t="shared" si="372"/>
        <v>44190</v>
      </c>
      <c r="Q1127" s="3">
        <f t="shared" si="373"/>
        <v>44220</v>
      </c>
      <c r="R1127" s="8">
        <f t="shared" si="374"/>
        <v>0.99539681777546285</v>
      </c>
      <c r="S1127" s="8">
        <f t="shared" si="375"/>
        <v>0.9907856464178163</v>
      </c>
      <c r="T1127" s="8">
        <f t="shared" si="376"/>
        <v>1.002985660570112</v>
      </c>
      <c r="U1127" s="8">
        <f t="shared" si="377"/>
        <v>1.0204754150984092</v>
      </c>
      <c r="V1127" s="8">
        <f t="shared" si="378"/>
        <v>1</v>
      </c>
      <c r="W1127" s="8"/>
      <c r="X1127" s="3">
        <f t="shared" si="379"/>
        <v>44220</v>
      </c>
      <c r="Y1127" s="8">
        <f t="shared" ca="1" si="360"/>
        <v>99.937748509406674</v>
      </c>
      <c r="Z1127" s="8">
        <f t="shared" ca="1" si="361"/>
        <v>99.91620349400273</v>
      </c>
      <c r="AA1127" s="8">
        <f t="shared" ca="1" si="362"/>
        <v>100.23137657681335</v>
      </c>
      <c r="AB1127" s="8">
        <f t="shared" ca="1" si="363"/>
        <v>100.77202698875837</v>
      </c>
      <c r="AC1127" s="8" t="str">
        <f t="shared" ca="1" si="364"/>
        <v/>
      </c>
    </row>
    <row r="1128" spans="1:29" x14ac:dyDescent="0.2">
      <c r="A1128" s="4">
        <v>44221</v>
      </c>
      <c r="B1128" s="1">
        <v>11114.7</v>
      </c>
      <c r="C1128" s="1">
        <v>13932.3</v>
      </c>
      <c r="D1128" s="1">
        <v>3382.6</v>
      </c>
      <c r="E1128" s="1">
        <v>7191.75</v>
      </c>
      <c r="F1128" s="1">
        <v>14238.9</v>
      </c>
      <c r="G1128" s="1"/>
      <c r="H1128" s="4">
        <f t="shared" si="365"/>
        <v>44191</v>
      </c>
      <c r="I1128" s="4">
        <f t="shared" si="366"/>
        <v>44221</v>
      </c>
      <c r="J1128" s="8">
        <f t="shared" si="367"/>
        <v>1.0332143454738134</v>
      </c>
      <c r="K1128" s="8">
        <f t="shared" si="368"/>
        <v>1.0279333318577213</v>
      </c>
      <c r="L1128" s="8">
        <f t="shared" si="369"/>
        <v>1.042275220311826</v>
      </c>
      <c r="M1128" s="8">
        <f t="shared" si="370"/>
        <v>1.0599093622195204</v>
      </c>
      <c r="N1128" s="8">
        <f t="shared" si="371"/>
        <v>1.0356128516100878</v>
      </c>
      <c r="O1128" s="8"/>
      <c r="P1128" s="3">
        <f t="shared" si="372"/>
        <v>44191</v>
      </c>
      <c r="Q1128" s="3">
        <f t="shared" si="373"/>
        <v>44221</v>
      </c>
      <c r="R1128" s="8">
        <f t="shared" si="374"/>
        <v>0.99768397414869336</v>
      </c>
      <c r="S1128" s="8">
        <f t="shared" si="375"/>
        <v>0.99258456503274661</v>
      </c>
      <c r="T1128" s="8">
        <f t="shared" si="376"/>
        <v>1.0064332619003136</v>
      </c>
      <c r="U1128" s="8">
        <f t="shared" si="377"/>
        <v>1.0234609975838542</v>
      </c>
      <c r="V1128" s="8">
        <f t="shared" si="378"/>
        <v>1</v>
      </c>
      <c r="W1128" s="8"/>
      <c r="X1128" s="3">
        <f t="shared" si="379"/>
        <v>44221</v>
      </c>
      <c r="Y1128" s="8">
        <f t="shared" ca="1" si="360"/>
        <v>100.05885013031188</v>
      </c>
      <c r="Z1128" s="8">
        <f t="shared" ca="1" si="361"/>
        <v>99.965207016223687</v>
      </c>
      <c r="AA1128" s="8">
        <f t="shared" ca="1" si="362"/>
        <v>100.46008413356888</v>
      </c>
      <c r="AB1128" s="8">
        <f t="shared" ca="1" si="363"/>
        <v>100.90850120072011</v>
      </c>
      <c r="AC1128" s="8" t="str">
        <f t="shared" ca="1" si="364"/>
        <v/>
      </c>
    </row>
    <row r="1129" spans="1:29" x14ac:dyDescent="0.2">
      <c r="A1129" s="4">
        <v>44222</v>
      </c>
      <c r="B1129" s="1">
        <v>11114.7</v>
      </c>
      <c r="C1129" s="1">
        <v>13932.3</v>
      </c>
      <c r="D1129" s="1">
        <v>3382.6</v>
      </c>
      <c r="E1129" s="1">
        <v>7191.75</v>
      </c>
      <c r="F1129" s="1">
        <v>14238.9</v>
      </c>
      <c r="G1129" s="1"/>
      <c r="H1129" s="4">
        <f t="shared" si="365"/>
        <v>44192</v>
      </c>
      <c r="I1129" s="4">
        <f t="shared" si="366"/>
        <v>44222</v>
      </c>
      <c r="J1129" s="8">
        <f t="shared" si="367"/>
        <v>1.0332143454738134</v>
      </c>
      <c r="K1129" s="8">
        <f t="shared" si="368"/>
        <v>1.0279333318577213</v>
      </c>
      <c r="L1129" s="8">
        <f t="shared" si="369"/>
        <v>1.042275220311826</v>
      </c>
      <c r="M1129" s="8">
        <f t="shared" si="370"/>
        <v>1.0599093622195204</v>
      </c>
      <c r="N1129" s="8">
        <f t="shared" si="371"/>
        <v>1.0356128516100878</v>
      </c>
      <c r="O1129" s="8"/>
      <c r="P1129" s="3">
        <f t="shared" si="372"/>
        <v>44192</v>
      </c>
      <c r="Q1129" s="3">
        <f t="shared" si="373"/>
        <v>44222</v>
      </c>
      <c r="R1129" s="8">
        <f t="shared" si="374"/>
        <v>0.99768397414869336</v>
      </c>
      <c r="S1129" s="8">
        <f t="shared" si="375"/>
        <v>0.99258456503274661</v>
      </c>
      <c r="T1129" s="8">
        <f t="shared" si="376"/>
        <v>1.0064332619003136</v>
      </c>
      <c r="U1129" s="8">
        <f t="shared" si="377"/>
        <v>1.0234609975838542</v>
      </c>
      <c r="V1129" s="8">
        <f t="shared" si="378"/>
        <v>1</v>
      </c>
      <c r="W1129" s="8"/>
      <c r="X1129" s="3">
        <f t="shared" si="379"/>
        <v>44222</v>
      </c>
      <c r="Y1129" s="8">
        <f t="shared" ca="1" si="360"/>
        <v>100.05848892413039</v>
      </c>
      <c r="Z1129" s="8">
        <f t="shared" ca="1" si="361"/>
        <v>99.958966114862918</v>
      </c>
      <c r="AA1129" s="8">
        <f t="shared" ca="1" si="362"/>
        <v>100.45410575423574</v>
      </c>
      <c r="AB1129" s="8">
        <f t="shared" ca="1" si="363"/>
        <v>100.90611778376454</v>
      </c>
      <c r="AC1129" s="8" t="str">
        <f t="shared" ca="1" si="364"/>
        <v/>
      </c>
    </row>
    <row r="1130" spans="1:29" x14ac:dyDescent="0.2">
      <c r="A1130" s="4">
        <v>44223</v>
      </c>
      <c r="B1130" s="1">
        <v>11018.75</v>
      </c>
      <c r="C1130" s="1">
        <v>13679.2</v>
      </c>
      <c r="D1130" s="1">
        <v>3343.75</v>
      </c>
      <c r="E1130" s="1">
        <v>7147.3</v>
      </c>
      <c r="F1130" s="1">
        <v>13967.5</v>
      </c>
      <c r="G1130" s="1"/>
      <c r="H1130" s="4">
        <f t="shared" si="365"/>
        <v>44193</v>
      </c>
      <c r="I1130" s="4">
        <f t="shared" si="366"/>
        <v>44223</v>
      </c>
      <c r="J1130" s="8">
        <f t="shared" si="367"/>
        <v>1.0167524821909717</v>
      </c>
      <c r="K1130" s="8">
        <f t="shared" si="368"/>
        <v>1.0065673530807693</v>
      </c>
      <c r="L1130" s="8">
        <f t="shared" si="369"/>
        <v>1.022975846297401</v>
      </c>
      <c r="M1130" s="8">
        <f t="shared" si="370"/>
        <v>1.0459361372084175</v>
      </c>
      <c r="N1130" s="8">
        <f t="shared" si="371"/>
        <v>1.0067972782054608</v>
      </c>
      <c r="O1130" s="8"/>
      <c r="P1130" s="3">
        <f t="shared" si="372"/>
        <v>44193</v>
      </c>
      <c r="Q1130" s="3">
        <f t="shared" si="373"/>
        <v>44223</v>
      </c>
      <c r="R1130" s="8">
        <f t="shared" si="374"/>
        <v>1.0098879925492601</v>
      </c>
      <c r="S1130" s="8">
        <f t="shared" si="375"/>
        <v>0.99977162718884049</v>
      </c>
      <c r="T1130" s="8">
        <f t="shared" si="376"/>
        <v>1.0160693403152392</v>
      </c>
      <c r="U1130" s="8">
        <f t="shared" si="377"/>
        <v>1.0388746174132679</v>
      </c>
      <c r="V1130" s="8">
        <f t="shared" si="378"/>
        <v>1</v>
      </c>
      <c r="W1130" s="8"/>
      <c r="X1130" s="3">
        <f t="shared" si="379"/>
        <v>44223</v>
      </c>
      <c r="Y1130" s="8">
        <f t="shared" ca="1" si="360"/>
        <v>100.71427340746854</v>
      </c>
      <c r="Z1130" s="8">
        <f t="shared" ca="1" si="361"/>
        <v>100.18468117984257</v>
      </c>
      <c r="AA1130" s="8">
        <f t="shared" ca="1" si="362"/>
        <v>101.10349772805925</v>
      </c>
      <c r="AB1130" s="8">
        <f t="shared" ca="1" si="363"/>
        <v>101.61754296353513</v>
      </c>
      <c r="AC1130" s="8" t="str">
        <f t="shared" ca="1" si="364"/>
        <v/>
      </c>
    </row>
    <row r="1131" spans="1:29" x14ac:dyDescent="0.2">
      <c r="A1131" s="4">
        <v>44224</v>
      </c>
      <c r="B1131" s="1">
        <v>10927.3</v>
      </c>
      <c r="C1131" s="1">
        <v>13597.5</v>
      </c>
      <c r="D1131" s="1">
        <v>3315.9</v>
      </c>
      <c r="E1131" s="1">
        <v>7022.2</v>
      </c>
      <c r="F1131" s="1">
        <v>13817.55</v>
      </c>
      <c r="G1131" s="1"/>
      <c r="H1131" s="4">
        <f t="shared" si="365"/>
        <v>44194</v>
      </c>
      <c r="I1131" s="4">
        <f t="shared" si="366"/>
        <v>44224</v>
      </c>
      <c r="J1131" s="8">
        <f t="shared" si="367"/>
        <v>1.0081232557603155</v>
      </c>
      <c r="K1131" s="8">
        <f t="shared" si="368"/>
        <v>1.0014804012550267</v>
      </c>
      <c r="L1131" s="8">
        <f t="shared" si="369"/>
        <v>1.01006747186134</v>
      </c>
      <c r="M1131" s="8">
        <f t="shared" si="370"/>
        <v>1.02593247330051</v>
      </c>
      <c r="N1131" s="8">
        <f t="shared" si="371"/>
        <v>0.99174238835536788</v>
      </c>
      <c r="O1131" s="8"/>
      <c r="P1131" s="3">
        <f t="shared" si="372"/>
        <v>44194</v>
      </c>
      <c r="Q1131" s="3">
        <f t="shared" si="373"/>
        <v>44224</v>
      </c>
      <c r="R1131" s="8">
        <f t="shared" si="374"/>
        <v>1.0165172605278194</v>
      </c>
      <c r="S1131" s="8">
        <f t="shared" si="375"/>
        <v>1.00981909517431</v>
      </c>
      <c r="T1131" s="8">
        <f t="shared" si="376"/>
        <v>1.0184776648867062</v>
      </c>
      <c r="U1131" s="8">
        <f t="shared" si="377"/>
        <v>1.0344747641591083</v>
      </c>
      <c r="V1131" s="8">
        <f t="shared" si="378"/>
        <v>1</v>
      </c>
      <c r="W1131" s="8"/>
      <c r="X1131" s="3">
        <f t="shared" si="379"/>
        <v>44224</v>
      </c>
      <c r="Y1131" s="8">
        <f t="shared" ca="1" si="360"/>
        <v>101.07277908846761</v>
      </c>
      <c r="Z1131" s="8">
        <f t="shared" ca="1" si="361"/>
        <v>100.50636702798036</v>
      </c>
      <c r="AA1131" s="8">
        <f t="shared" ca="1" si="362"/>
        <v>101.25884316153602</v>
      </c>
      <c r="AB1131" s="8">
        <f t="shared" ca="1" si="363"/>
        <v>101.41206546080105</v>
      </c>
      <c r="AC1131" s="8" t="str">
        <f t="shared" ca="1" si="364"/>
        <v/>
      </c>
    </row>
    <row r="1132" spans="1:29" x14ac:dyDescent="0.2">
      <c r="A1132" s="4">
        <v>44225</v>
      </c>
      <c r="B1132" s="1">
        <v>10720.6</v>
      </c>
      <c r="C1132" s="1">
        <v>13206.2</v>
      </c>
      <c r="D1132" s="1">
        <v>3245.4</v>
      </c>
      <c r="E1132" s="1">
        <v>6883.25</v>
      </c>
      <c r="F1132" s="1">
        <v>13634.6</v>
      </c>
      <c r="G1132" s="1"/>
      <c r="H1132" s="4">
        <f t="shared" si="365"/>
        <v>44195</v>
      </c>
      <c r="I1132" s="4">
        <f t="shared" si="366"/>
        <v>44225</v>
      </c>
      <c r="J1132" s="8">
        <f t="shared" si="367"/>
        <v>0.98339693256035809</v>
      </c>
      <c r="K1132" s="8">
        <f t="shared" si="368"/>
        <v>0.96847694163632436</v>
      </c>
      <c r="L1132" s="8">
        <f t="shared" si="369"/>
        <v>0.98311194583705674</v>
      </c>
      <c r="M1132" s="8">
        <f t="shared" si="370"/>
        <v>1.0034989248095638</v>
      </c>
      <c r="N1132" s="8">
        <f t="shared" si="371"/>
        <v>0.97515725631975514</v>
      </c>
      <c r="O1132" s="8"/>
      <c r="P1132" s="3">
        <f t="shared" si="372"/>
        <v>44195</v>
      </c>
      <c r="Q1132" s="3">
        <f t="shared" si="373"/>
        <v>44225</v>
      </c>
      <c r="R1132" s="8">
        <f t="shared" si="374"/>
        <v>1.0084495871688424</v>
      </c>
      <c r="S1132" s="8">
        <f t="shared" si="375"/>
        <v>0.9931495001035604</v>
      </c>
      <c r="T1132" s="8">
        <f t="shared" si="376"/>
        <v>1.0081573402297417</v>
      </c>
      <c r="U1132" s="8">
        <f t="shared" si="377"/>
        <v>1.0290636902982913</v>
      </c>
      <c r="V1132" s="8">
        <f t="shared" si="378"/>
        <v>1</v>
      </c>
      <c r="W1132" s="8"/>
      <c r="X1132" s="3">
        <f t="shared" si="379"/>
        <v>44225</v>
      </c>
      <c r="Y1132" s="8">
        <f t="shared" ca="1" si="360"/>
        <v>100.63928693915874</v>
      </c>
      <c r="Z1132" s="8">
        <f t="shared" ca="1" si="361"/>
        <v>99.976477933702256</v>
      </c>
      <c r="AA1132" s="8">
        <f t="shared" ca="1" si="362"/>
        <v>100.55345687149013</v>
      </c>
      <c r="AB1132" s="8">
        <f t="shared" ca="1" si="363"/>
        <v>101.15892421801836</v>
      </c>
      <c r="AC1132" s="8" t="str">
        <f t="shared" ca="1" si="364"/>
        <v/>
      </c>
    </row>
    <row r="1133" spans="1:29" x14ac:dyDescent="0.2">
      <c r="A1133" s="4">
        <v>44226</v>
      </c>
      <c r="B1133" s="1">
        <v>10720.6</v>
      </c>
      <c r="C1133" s="1">
        <v>13206.2</v>
      </c>
      <c r="D1133" s="1">
        <v>3245.4</v>
      </c>
      <c r="E1133" s="1">
        <v>6883.25</v>
      </c>
      <c r="F1133" s="1">
        <v>13634.6</v>
      </c>
      <c r="G1133" s="1"/>
      <c r="H1133" s="4">
        <f t="shared" si="365"/>
        <v>44196</v>
      </c>
      <c r="I1133" s="4">
        <f t="shared" si="366"/>
        <v>44226</v>
      </c>
      <c r="J1133" s="8">
        <f t="shared" si="367"/>
        <v>0.9852994563693932</v>
      </c>
      <c r="K1133" s="8">
        <f t="shared" si="368"/>
        <v>0.96715416669718124</v>
      </c>
      <c r="L1133" s="8">
        <f t="shared" si="369"/>
        <v>0.98308216584627039</v>
      </c>
      <c r="M1133" s="8">
        <f t="shared" si="370"/>
        <v>1.0061833517274648</v>
      </c>
      <c r="N1133" s="8">
        <f t="shared" si="371"/>
        <v>0.97517120532122237</v>
      </c>
      <c r="O1133" s="8"/>
      <c r="P1133" s="3">
        <f t="shared" si="372"/>
        <v>44196</v>
      </c>
      <c r="Q1133" s="3">
        <f t="shared" si="373"/>
        <v>44226</v>
      </c>
      <c r="R1133" s="8">
        <f t="shared" si="374"/>
        <v>1.0103861260391036</v>
      </c>
      <c r="S1133" s="8">
        <f t="shared" si="375"/>
        <v>0.99177883987930071</v>
      </c>
      <c r="T1133" s="8">
        <f t="shared" si="376"/>
        <v>1.0081123811715114</v>
      </c>
      <c r="U1133" s="8">
        <f t="shared" si="377"/>
        <v>1.031801745413542</v>
      </c>
      <c r="V1133" s="8">
        <f t="shared" si="378"/>
        <v>1</v>
      </c>
      <c r="W1133" s="8"/>
      <c r="X1133" s="3">
        <f t="shared" si="379"/>
        <v>44226</v>
      </c>
      <c r="Y1133" s="8">
        <f t="shared" ca="1" si="360"/>
        <v>100.74629655071199</v>
      </c>
      <c r="Z1133" s="8">
        <f t="shared" ca="1" si="361"/>
        <v>99.936317110051704</v>
      </c>
      <c r="AA1133" s="8">
        <f t="shared" ca="1" si="362"/>
        <v>100.54819420636412</v>
      </c>
      <c r="AB1133" s="8">
        <f t="shared" ca="1" si="363"/>
        <v>101.28217330067856</v>
      </c>
      <c r="AC1133" s="8" t="str">
        <f t="shared" ca="1" si="364"/>
        <v/>
      </c>
    </row>
    <row r="1134" spans="1:29" x14ac:dyDescent="0.2">
      <c r="A1134" s="4">
        <v>44227</v>
      </c>
      <c r="B1134" s="1">
        <v>10720.6</v>
      </c>
      <c r="C1134" s="1">
        <v>13206.2</v>
      </c>
      <c r="D1134" s="1">
        <v>3245.4</v>
      </c>
      <c r="E1134" s="1">
        <v>6883.25</v>
      </c>
      <c r="F1134" s="1">
        <v>13634.6</v>
      </c>
      <c r="G1134" s="1"/>
      <c r="H1134" s="4">
        <f t="shared" si="365"/>
        <v>44197</v>
      </c>
      <c r="I1134" s="4">
        <f t="shared" si="366"/>
        <v>44227</v>
      </c>
      <c r="J1134" s="8">
        <f t="shared" si="367"/>
        <v>0.98096737001994772</v>
      </c>
      <c r="K1134" s="8">
        <f t="shared" si="368"/>
        <v>0.96032519379281267</v>
      </c>
      <c r="L1134" s="8">
        <f t="shared" si="369"/>
        <v>0.97879784057665054</v>
      </c>
      <c r="M1134" s="8">
        <f t="shared" si="370"/>
        <v>0.99852033452045064</v>
      </c>
      <c r="N1134" s="8">
        <f t="shared" si="371"/>
        <v>0.97261475906837391</v>
      </c>
      <c r="O1134" s="8"/>
      <c r="P1134" s="3">
        <f t="shared" si="372"/>
        <v>44197</v>
      </c>
      <c r="Q1134" s="3">
        <f t="shared" si="373"/>
        <v>44227</v>
      </c>
      <c r="R1134" s="8">
        <f t="shared" si="374"/>
        <v>1.0085877896399336</v>
      </c>
      <c r="S1134" s="8">
        <f t="shared" si="375"/>
        <v>0.98736440593670105</v>
      </c>
      <c r="T1134" s="8">
        <f t="shared" si="376"/>
        <v>1.0063571742569475</v>
      </c>
      <c r="U1134" s="8">
        <f t="shared" si="377"/>
        <v>1.0266349808190147</v>
      </c>
      <c r="V1134" s="8">
        <f t="shared" si="378"/>
        <v>1</v>
      </c>
      <c r="W1134" s="8"/>
      <c r="X1134" s="3">
        <f t="shared" si="379"/>
        <v>44227</v>
      </c>
      <c r="Y1134" s="8">
        <f t="shared" ca="1" si="360"/>
        <v>100.65482977914495</v>
      </c>
      <c r="Z1134" s="8">
        <f t="shared" ca="1" si="361"/>
        <v>99.800956674377801</v>
      </c>
      <c r="AA1134" s="8">
        <f t="shared" ca="1" si="362"/>
        <v>100.43081971904843</v>
      </c>
      <c r="AB1134" s="8">
        <f t="shared" ca="1" si="363"/>
        <v>101.04442211113448</v>
      </c>
      <c r="AC1134" s="8" t="str">
        <f t="shared" ca="1" si="364"/>
        <v/>
      </c>
    </row>
    <row r="1135" spans="1:29" x14ac:dyDescent="0.2">
      <c r="A1135" s="4">
        <v>44228</v>
      </c>
      <c r="B1135" s="1">
        <v>10983.75</v>
      </c>
      <c r="C1135" s="1">
        <v>13609.3</v>
      </c>
      <c r="D1135" s="1">
        <v>3335</v>
      </c>
      <c r="E1135" s="1">
        <v>7081.2</v>
      </c>
      <c r="F1135" s="1">
        <v>14281.2</v>
      </c>
      <c r="G1135" s="1"/>
      <c r="H1135" s="4">
        <f t="shared" si="365"/>
        <v>44198</v>
      </c>
      <c r="I1135" s="4">
        <f t="shared" si="366"/>
        <v>44228</v>
      </c>
      <c r="J1135" s="8">
        <f t="shared" si="367"/>
        <v>1.0050463920355763</v>
      </c>
      <c r="K1135" s="8">
        <f t="shared" si="368"/>
        <v>0.98963772015299811</v>
      </c>
      <c r="L1135" s="8">
        <f t="shared" si="369"/>
        <v>1.0058207919896252</v>
      </c>
      <c r="M1135" s="8">
        <f t="shared" si="370"/>
        <v>1.0272359993907261</v>
      </c>
      <c r="N1135" s="8">
        <f t="shared" si="371"/>
        <v>1.0187395227734779</v>
      </c>
      <c r="O1135" s="8"/>
      <c r="P1135" s="3">
        <f t="shared" si="372"/>
        <v>44198</v>
      </c>
      <c r="Q1135" s="3">
        <f t="shared" si="373"/>
        <v>44228</v>
      </c>
      <c r="R1135" s="8">
        <f t="shared" si="374"/>
        <v>0.98655875183813169</v>
      </c>
      <c r="S1135" s="8">
        <f t="shared" si="375"/>
        <v>0.97143351958972668</v>
      </c>
      <c r="T1135" s="8">
        <f t="shared" si="376"/>
        <v>0.98731890685002377</v>
      </c>
      <c r="U1135" s="8">
        <f t="shared" si="377"/>
        <v>1.008340185520747</v>
      </c>
      <c r="V1135" s="8">
        <f t="shared" si="378"/>
        <v>1</v>
      </c>
      <c r="W1135" s="8"/>
      <c r="X1135" s="3">
        <f t="shared" si="379"/>
        <v>44228</v>
      </c>
      <c r="Y1135" s="8">
        <f t="shared" ca="1" si="360"/>
        <v>99.462972603555912</v>
      </c>
      <c r="Z1135" s="8">
        <f t="shared" ca="1" si="361"/>
        <v>99.296133532519278</v>
      </c>
      <c r="AA1135" s="8">
        <f t="shared" ca="1" si="362"/>
        <v>99.137336248669882</v>
      </c>
      <c r="AB1135" s="8">
        <f t="shared" ca="1" si="363"/>
        <v>100.18979146513645</v>
      </c>
      <c r="AC1135" s="8" t="str">
        <f t="shared" ca="1" si="364"/>
        <v/>
      </c>
    </row>
    <row r="1136" spans="1:29" x14ac:dyDescent="0.2">
      <c r="A1136" s="4">
        <v>44229</v>
      </c>
      <c r="B1136" s="1">
        <v>11209.4</v>
      </c>
      <c r="C1136" s="1">
        <v>13899.55</v>
      </c>
      <c r="D1136" s="1">
        <v>3386.1</v>
      </c>
      <c r="E1136" s="1">
        <v>7213.25</v>
      </c>
      <c r="F1136" s="1">
        <v>14647.85</v>
      </c>
      <c r="G1136" s="1"/>
      <c r="H1136" s="4">
        <f t="shared" si="365"/>
        <v>44199</v>
      </c>
      <c r="I1136" s="4">
        <f t="shared" si="366"/>
        <v>44229</v>
      </c>
      <c r="J1136" s="8">
        <f t="shared" si="367"/>
        <v>1.0256940504730705</v>
      </c>
      <c r="K1136" s="8">
        <f t="shared" si="368"/>
        <v>1.0107440480518914</v>
      </c>
      <c r="L1136" s="8">
        <f t="shared" si="369"/>
        <v>1.0212323189673373</v>
      </c>
      <c r="M1136" s="8">
        <f t="shared" si="370"/>
        <v>1.0463918647411674</v>
      </c>
      <c r="N1136" s="8">
        <f t="shared" si="371"/>
        <v>1.0448942468880409</v>
      </c>
      <c r="O1136" s="8"/>
      <c r="P1136" s="3">
        <f t="shared" si="372"/>
        <v>44199</v>
      </c>
      <c r="Q1136" s="3">
        <f t="shared" si="373"/>
        <v>44229</v>
      </c>
      <c r="R1136" s="8">
        <f t="shared" si="374"/>
        <v>0.98162474674144928</v>
      </c>
      <c r="S1136" s="8">
        <f t="shared" si="375"/>
        <v>0.96731707640475828</v>
      </c>
      <c r="T1136" s="8">
        <f t="shared" si="376"/>
        <v>0.97735471509085747</v>
      </c>
      <c r="U1136" s="8">
        <f t="shared" si="377"/>
        <v>1.001433272178105</v>
      </c>
      <c r="V1136" s="8">
        <f t="shared" si="378"/>
        <v>1</v>
      </c>
      <c r="W1136" s="8"/>
      <c r="X1136" s="3">
        <f t="shared" si="379"/>
        <v>44229</v>
      </c>
      <c r="Y1136" s="8">
        <f t="shared" ca="1" si="360"/>
        <v>99.203557728305981</v>
      </c>
      <c r="Z1136" s="8">
        <f t="shared" ca="1" si="361"/>
        <v>99.172937714194433</v>
      </c>
      <c r="AA1136" s="8">
        <f t="shared" ca="1" si="362"/>
        <v>98.478289638670219</v>
      </c>
      <c r="AB1136" s="8">
        <f t="shared" ca="1" si="363"/>
        <v>99.871244256359134</v>
      </c>
      <c r="AC1136" s="8" t="str">
        <f t="shared" ca="1" si="364"/>
        <v/>
      </c>
    </row>
    <row r="1137" spans="1:29" x14ac:dyDescent="0.2">
      <c r="A1137" s="4">
        <v>44230</v>
      </c>
      <c r="B1137" s="1">
        <v>11311.9</v>
      </c>
      <c r="C1137" s="1">
        <v>14083.6</v>
      </c>
      <c r="D1137" s="1">
        <v>3407.2</v>
      </c>
      <c r="E1137" s="1">
        <v>7281.4</v>
      </c>
      <c r="F1137" s="1">
        <v>14789.95</v>
      </c>
      <c r="G1137" s="1"/>
      <c r="H1137" s="4">
        <f t="shared" si="365"/>
        <v>44200</v>
      </c>
      <c r="I1137" s="4">
        <f t="shared" si="366"/>
        <v>44230</v>
      </c>
      <c r="J1137" s="8">
        <f t="shared" si="367"/>
        <v>1.0257482124964294</v>
      </c>
      <c r="K1137" s="8">
        <f t="shared" si="368"/>
        <v>1.0063416185239571</v>
      </c>
      <c r="L1137" s="8">
        <f t="shared" si="369"/>
        <v>1.0173327560724361</v>
      </c>
      <c r="M1137" s="8">
        <f t="shared" si="370"/>
        <v>1.0362843256552028</v>
      </c>
      <c r="N1137" s="8">
        <f t="shared" si="371"/>
        <v>1.0464908122182992</v>
      </c>
      <c r="O1137" s="8"/>
      <c r="P1137" s="3">
        <f t="shared" si="372"/>
        <v>44200</v>
      </c>
      <c r="Q1137" s="3">
        <f t="shared" si="373"/>
        <v>44230</v>
      </c>
      <c r="R1137" s="8">
        <f t="shared" si="374"/>
        <v>0.98017889934656888</v>
      </c>
      <c r="S1137" s="8">
        <f t="shared" si="375"/>
        <v>0.96163445180255736</v>
      </c>
      <c r="T1137" s="8">
        <f t="shared" si="376"/>
        <v>0.97213730325634173</v>
      </c>
      <c r="U1137" s="8">
        <f t="shared" si="377"/>
        <v>0.99024694106825339</v>
      </c>
      <c r="V1137" s="8">
        <f t="shared" si="378"/>
        <v>1</v>
      </c>
      <c r="W1137" s="8"/>
      <c r="X1137" s="3">
        <f t="shared" si="379"/>
        <v>44230</v>
      </c>
      <c r="Y1137" s="8">
        <f t="shared" ca="1" si="360"/>
        <v>99.134439477310366</v>
      </c>
      <c r="Z1137" s="8">
        <f t="shared" ca="1" si="361"/>
        <v>98.999884939508661</v>
      </c>
      <c r="AA1137" s="8">
        <f t="shared" ca="1" si="362"/>
        <v>98.152441872441202</v>
      </c>
      <c r="AB1137" s="8">
        <f t="shared" ca="1" si="363"/>
        <v>99.355576849662896</v>
      </c>
      <c r="AC1137" s="8" t="str">
        <f t="shared" ca="1" si="364"/>
        <v/>
      </c>
    </row>
    <row r="1138" spans="1:29" x14ac:dyDescent="0.2">
      <c r="A1138" s="4">
        <v>44231</v>
      </c>
      <c r="B1138" s="1">
        <v>11375.85</v>
      </c>
      <c r="C1138" s="1">
        <v>14249.25</v>
      </c>
      <c r="D1138" s="1">
        <v>3436.05</v>
      </c>
      <c r="E1138" s="1">
        <v>7333.3</v>
      </c>
      <c r="F1138" s="1">
        <v>14895.65</v>
      </c>
      <c r="G1138" s="1"/>
      <c r="H1138" s="4">
        <f t="shared" si="365"/>
        <v>44201</v>
      </c>
      <c r="I1138" s="4">
        <f t="shared" si="366"/>
        <v>44231</v>
      </c>
      <c r="J1138" s="8">
        <f t="shared" si="367"/>
        <v>1.0286090176274589</v>
      </c>
      <c r="K1138" s="8">
        <f t="shared" si="368"/>
        <v>1.0090893639923801</v>
      </c>
      <c r="L1138" s="8">
        <f t="shared" si="369"/>
        <v>1.0197658371544318</v>
      </c>
      <c r="M1138" s="8">
        <f t="shared" si="370"/>
        <v>1.0401253829569954</v>
      </c>
      <c r="N1138" s="8">
        <f t="shared" si="371"/>
        <v>1.0490263741681045</v>
      </c>
      <c r="O1138" s="8"/>
      <c r="P1138" s="3">
        <f t="shared" si="372"/>
        <v>44201</v>
      </c>
      <c r="Q1138" s="3">
        <f t="shared" si="373"/>
        <v>44231</v>
      </c>
      <c r="R1138" s="8">
        <f t="shared" si="374"/>
        <v>0.98053685108075872</v>
      </c>
      <c r="S1138" s="8">
        <f t="shared" si="375"/>
        <v>0.96192945081347925</v>
      </c>
      <c r="T1138" s="8">
        <f t="shared" si="376"/>
        <v>0.97210695771412159</v>
      </c>
      <c r="U1138" s="8">
        <f t="shared" si="377"/>
        <v>0.99151499768710039</v>
      </c>
      <c r="V1138" s="8">
        <f t="shared" si="378"/>
        <v>1</v>
      </c>
      <c r="W1138" s="8"/>
      <c r="X1138" s="3">
        <f t="shared" si="379"/>
        <v>44231</v>
      </c>
      <c r="Y1138" s="8">
        <f t="shared" ca="1" si="360"/>
        <v>99.163260907845824</v>
      </c>
      <c r="Z1138" s="8">
        <f t="shared" ca="1" si="361"/>
        <v>99.019533287779069</v>
      </c>
      <c r="AA1138" s="8">
        <f t="shared" ca="1" si="362"/>
        <v>98.178813691096209</v>
      </c>
      <c r="AB1138" s="8">
        <f t="shared" ca="1" si="363"/>
        <v>99.422739917704263</v>
      </c>
      <c r="AC1138" s="8" t="str">
        <f t="shared" ca="1" si="364"/>
        <v/>
      </c>
    </row>
    <row r="1139" spans="1:29" x14ac:dyDescent="0.2">
      <c r="A1139" s="4">
        <v>44232</v>
      </c>
      <c r="B1139" s="1">
        <v>11364.5</v>
      </c>
      <c r="C1139" s="1">
        <v>14284.05</v>
      </c>
      <c r="D1139" s="1">
        <v>3416.8</v>
      </c>
      <c r="E1139" s="1">
        <v>7318.8</v>
      </c>
      <c r="F1139" s="1">
        <v>14924.25</v>
      </c>
      <c r="G1139" s="1"/>
      <c r="H1139" s="4">
        <f t="shared" si="365"/>
        <v>44202</v>
      </c>
      <c r="I1139" s="4">
        <f t="shared" si="366"/>
        <v>44232</v>
      </c>
      <c r="J1139" s="8">
        <f t="shared" si="367"/>
        <v>1.0289317742497701</v>
      </c>
      <c r="K1139" s="8">
        <f t="shared" si="368"/>
        <v>1.0155091391236963</v>
      </c>
      <c r="L1139" s="8">
        <f t="shared" si="369"/>
        <v>1.0197728731103848</v>
      </c>
      <c r="M1139" s="8">
        <f t="shared" si="370"/>
        <v>1.0431584948688712</v>
      </c>
      <c r="N1139" s="8">
        <f t="shared" si="371"/>
        <v>1.0549969073075904</v>
      </c>
      <c r="O1139" s="8"/>
      <c r="P1139" s="3">
        <f t="shared" si="372"/>
        <v>44202</v>
      </c>
      <c r="Q1139" s="3">
        <f t="shared" si="373"/>
        <v>44232</v>
      </c>
      <c r="R1139" s="8">
        <f t="shared" si="374"/>
        <v>0.97529364031564802</v>
      </c>
      <c r="S1139" s="8">
        <f t="shared" si="375"/>
        <v>0.96257072612215611</v>
      </c>
      <c r="T1139" s="8">
        <f t="shared" si="376"/>
        <v>0.96661219198537818</v>
      </c>
      <c r="U1139" s="8">
        <f t="shared" si="377"/>
        <v>0.9887787230875098</v>
      </c>
      <c r="V1139" s="8">
        <f t="shared" si="378"/>
        <v>1</v>
      </c>
      <c r="W1139" s="8"/>
      <c r="X1139" s="3">
        <f t="shared" si="379"/>
        <v>44232</v>
      </c>
      <c r="Y1139" s="8">
        <f t="shared" ca="1" si="360"/>
        <v>98.889935292560878</v>
      </c>
      <c r="Z1139" s="8">
        <f t="shared" ca="1" si="361"/>
        <v>99.049644092571555</v>
      </c>
      <c r="AA1139" s="8">
        <f t="shared" ca="1" si="362"/>
        <v>97.854672833050572</v>
      </c>
      <c r="AB1139" s="8">
        <f t="shared" ca="1" si="363"/>
        <v>99.302639820431224</v>
      </c>
      <c r="AC1139" s="8" t="str">
        <f t="shared" ca="1" si="364"/>
        <v/>
      </c>
    </row>
    <row r="1140" spans="1:29" x14ac:dyDescent="0.2">
      <c r="A1140" s="4">
        <v>44233</v>
      </c>
      <c r="B1140" s="1">
        <v>11364.5</v>
      </c>
      <c r="C1140" s="1">
        <v>14284.05</v>
      </c>
      <c r="D1140" s="1">
        <v>3416.8</v>
      </c>
      <c r="E1140" s="1">
        <v>7318.8</v>
      </c>
      <c r="F1140" s="1">
        <v>14924.25</v>
      </c>
      <c r="G1140" s="1"/>
      <c r="H1140" s="4">
        <f t="shared" si="365"/>
        <v>44203</v>
      </c>
      <c r="I1140" s="4">
        <f t="shared" si="366"/>
        <v>44233</v>
      </c>
      <c r="J1140" s="8">
        <f t="shared" si="367"/>
        <v>1.0312379483224066</v>
      </c>
      <c r="K1140" s="8">
        <f t="shared" si="368"/>
        <v>1.0095484117195974</v>
      </c>
      <c r="L1140" s="8">
        <f t="shared" si="369"/>
        <v>1.0241285256122052</v>
      </c>
      <c r="M1140" s="8">
        <f t="shared" si="370"/>
        <v>1.047008669279849</v>
      </c>
      <c r="N1140" s="8">
        <f t="shared" si="371"/>
        <v>1.0556610680219418</v>
      </c>
      <c r="O1140" s="8"/>
      <c r="P1140" s="3">
        <f t="shared" si="372"/>
        <v>44203</v>
      </c>
      <c r="Q1140" s="3">
        <f t="shared" si="373"/>
        <v>44233</v>
      </c>
      <c r="R1140" s="8">
        <f t="shared" si="374"/>
        <v>0.97686462024663046</v>
      </c>
      <c r="S1140" s="8">
        <f t="shared" si="375"/>
        <v>0.95631869195598118</v>
      </c>
      <c r="T1140" s="8">
        <f t="shared" si="376"/>
        <v>0.97013005086109594</v>
      </c>
      <c r="U1140" s="8">
        <f t="shared" si="377"/>
        <v>0.99180380994981154</v>
      </c>
      <c r="V1140" s="8">
        <f t="shared" si="378"/>
        <v>1</v>
      </c>
      <c r="W1140" s="8"/>
      <c r="X1140" s="3">
        <f t="shared" si="379"/>
        <v>44233</v>
      </c>
      <c r="Y1140" s="8">
        <f t="shared" ca="1" si="360"/>
        <v>98.986706788617468</v>
      </c>
      <c r="Z1140" s="8">
        <f t="shared" ca="1" si="361"/>
        <v>98.856559730434512</v>
      </c>
      <c r="AA1140" s="8">
        <f t="shared" ca="1" si="362"/>
        <v>98.116455202549076</v>
      </c>
      <c r="AB1140" s="8">
        <f t="shared" ca="1" si="363"/>
        <v>99.45357601430851</v>
      </c>
      <c r="AC1140" s="8" t="str">
        <f t="shared" ca="1" si="364"/>
        <v/>
      </c>
    </row>
    <row r="1141" spans="1:29" x14ac:dyDescent="0.2">
      <c r="A1141" s="4">
        <v>44234</v>
      </c>
      <c r="B1141" s="1">
        <v>11364.5</v>
      </c>
      <c r="C1141" s="1">
        <v>14284.05</v>
      </c>
      <c r="D1141" s="1">
        <v>3416.8</v>
      </c>
      <c r="E1141" s="1">
        <v>7318.8</v>
      </c>
      <c r="F1141" s="1">
        <v>14924.25</v>
      </c>
      <c r="G1141" s="1"/>
      <c r="H1141" s="4">
        <f t="shared" si="365"/>
        <v>44204</v>
      </c>
      <c r="I1141" s="4">
        <f t="shared" si="366"/>
        <v>44234</v>
      </c>
      <c r="J1141" s="8">
        <f t="shared" si="367"/>
        <v>1.0093523518544834</v>
      </c>
      <c r="K1141" s="8">
        <f t="shared" si="368"/>
        <v>0.99219596565808121</v>
      </c>
      <c r="L1141" s="8">
        <f t="shared" si="369"/>
        <v>1.0044832502829593</v>
      </c>
      <c r="M1141" s="8">
        <f t="shared" si="370"/>
        <v>1.0234294703723126</v>
      </c>
      <c r="N1141" s="8">
        <f t="shared" si="371"/>
        <v>1.0402167662792521</v>
      </c>
      <c r="O1141" s="8"/>
      <c r="P1141" s="3">
        <f t="shared" si="372"/>
        <v>44204</v>
      </c>
      <c r="Q1141" s="3">
        <f t="shared" si="373"/>
        <v>44234</v>
      </c>
      <c r="R1141" s="8">
        <f t="shared" si="374"/>
        <v>0.97032886276658703</v>
      </c>
      <c r="S1141" s="8">
        <f t="shared" si="375"/>
        <v>0.95383577521737484</v>
      </c>
      <c r="T1141" s="8">
        <f t="shared" si="376"/>
        <v>0.96564800995843592</v>
      </c>
      <c r="U1141" s="8">
        <f t="shared" si="377"/>
        <v>0.9838617330049525</v>
      </c>
      <c r="V1141" s="8">
        <f t="shared" si="378"/>
        <v>1</v>
      </c>
      <c r="W1141" s="8"/>
      <c r="X1141" s="3">
        <f t="shared" si="379"/>
        <v>44234</v>
      </c>
      <c r="Y1141" s="8">
        <f t="shared" ca="1" si="360"/>
        <v>98.64535186107662</v>
      </c>
      <c r="Z1141" s="8">
        <f t="shared" ca="1" si="361"/>
        <v>98.783430290314641</v>
      </c>
      <c r="AA1141" s="8">
        <f t="shared" ca="1" si="362"/>
        <v>97.865370542043138</v>
      </c>
      <c r="AB1141" s="8">
        <f t="shared" ca="1" si="363"/>
        <v>99.087098333845219</v>
      </c>
      <c r="AC1141" s="8" t="str">
        <f t="shared" ca="1" si="364"/>
        <v/>
      </c>
    </row>
    <row r="1142" spans="1:29" x14ac:dyDescent="0.2">
      <c r="A1142" s="4">
        <v>44235</v>
      </c>
      <c r="B1142" s="1">
        <v>11466.95</v>
      </c>
      <c r="C1142" s="1">
        <v>14590.2</v>
      </c>
      <c r="D1142" s="1">
        <v>3445.25</v>
      </c>
      <c r="E1142" s="1">
        <v>7419.85</v>
      </c>
      <c r="F1142" s="1">
        <v>15115.8</v>
      </c>
      <c r="G1142" s="1"/>
      <c r="H1142" s="4">
        <f t="shared" si="365"/>
        <v>44205</v>
      </c>
      <c r="I1142" s="4">
        <f t="shared" si="366"/>
        <v>44235</v>
      </c>
      <c r="J1142" s="8">
        <f t="shared" si="367"/>
        <v>1.0184515773767231</v>
      </c>
      <c r="K1142" s="8">
        <f t="shared" si="368"/>
        <v>1.0134616987580229</v>
      </c>
      <c r="L1142" s="8">
        <f t="shared" si="369"/>
        <v>1.0128470844173978</v>
      </c>
      <c r="M1142" s="8">
        <f t="shared" si="370"/>
        <v>1.0375598671560917</v>
      </c>
      <c r="N1142" s="8">
        <f t="shared" si="371"/>
        <v>1.0535677568872084</v>
      </c>
      <c r="O1142" s="8"/>
      <c r="P1142" s="3">
        <f t="shared" si="372"/>
        <v>44205</v>
      </c>
      <c r="Q1142" s="3">
        <f t="shared" si="373"/>
        <v>44235</v>
      </c>
      <c r="R1142" s="8">
        <f t="shared" si="374"/>
        <v>0.96666927278200232</v>
      </c>
      <c r="S1142" s="8">
        <f t="shared" si="375"/>
        <v>0.96193310029942469</v>
      </c>
      <c r="T1142" s="8">
        <f t="shared" si="376"/>
        <v>0.96134973550242198</v>
      </c>
      <c r="U1142" s="8">
        <f t="shared" si="377"/>
        <v>0.98480601781283406</v>
      </c>
      <c r="V1142" s="8">
        <f t="shared" si="378"/>
        <v>1</v>
      </c>
      <c r="W1142" s="8"/>
      <c r="X1142" s="3">
        <f t="shared" si="379"/>
        <v>44235</v>
      </c>
      <c r="Y1142" s="8">
        <f t="shared" ca="1" si="360"/>
        <v>98.465595291396667</v>
      </c>
      <c r="Z1142" s="8">
        <f t="shared" ca="1" si="361"/>
        <v>99.060898032148899</v>
      </c>
      <c r="AA1142" s="8">
        <f t="shared" ca="1" si="362"/>
        <v>97.639510858514683</v>
      </c>
      <c r="AB1142" s="8">
        <f t="shared" ca="1" si="363"/>
        <v>99.141675159511848</v>
      </c>
      <c r="AC1142" s="8" t="str">
        <f t="shared" ca="1" si="364"/>
        <v/>
      </c>
    </row>
    <row r="1143" spans="1:29" x14ac:dyDescent="0.2">
      <c r="A1143" s="4">
        <v>44236</v>
      </c>
      <c r="B1143" s="1">
        <v>11461.7</v>
      </c>
      <c r="C1143" s="1">
        <v>14512.5</v>
      </c>
      <c r="D1143" s="1">
        <v>3442.95</v>
      </c>
      <c r="E1143" s="1">
        <v>7379.8</v>
      </c>
      <c r="F1143" s="1">
        <v>15109.3</v>
      </c>
      <c r="G1143" s="1"/>
      <c r="H1143" s="4">
        <f t="shared" si="365"/>
        <v>44206</v>
      </c>
      <c r="I1143" s="4">
        <f t="shared" si="366"/>
        <v>44236</v>
      </c>
      <c r="J1143" s="8">
        <f t="shared" si="367"/>
        <v>1.0179852920278527</v>
      </c>
      <c r="K1143" s="8">
        <f t="shared" si="368"/>
        <v>1.0080645161290323</v>
      </c>
      <c r="L1143" s="8">
        <f t="shared" si="369"/>
        <v>1.01217092207964</v>
      </c>
      <c r="M1143" s="8">
        <f t="shared" si="370"/>
        <v>1.0319594476490124</v>
      </c>
      <c r="N1143" s="8">
        <f t="shared" si="371"/>
        <v>1.0531147083935946</v>
      </c>
      <c r="O1143" s="8"/>
      <c r="P1143" s="3">
        <f t="shared" si="372"/>
        <v>44206</v>
      </c>
      <c r="Q1143" s="3">
        <f t="shared" si="373"/>
        <v>44236</v>
      </c>
      <c r="R1143" s="8">
        <f t="shared" si="374"/>
        <v>0.96664236470561904</v>
      </c>
      <c r="S1143" s="8">
        <f t="shared" si="375"/>
        <v>0.95722195131688814</v>
      </c>
      <c r="T1143" s="8">
        <f t="shared" si="376"/>
        <v>0.96112124729849269</v>
      </c>
      <c r="U1143" s="8">
        <f t="shared" si="377"/>
        <v>0.97991172226921786</v>
      </c>
      <c r="V1143" s="8">
        <f t="shared" si="378"/>
        <v>1</v>
      </c>
      <c r="W1143" s="8"/>
      <c r="X1143" s="3">
        <f t="shared" si="379"/>
        <v>44236</v>
      </c>
      <c r="Y1143" s="8">
        <f t="shared" ca="1" si="360"/>
        <v>98.484089972287038</v>
      </c>
      <c r="Z1143" s="8">
        <f t="shared" ca="1" si="361"/>
        <v>98.915916263061305</v>
      </c>
      <c r="AA1143" s="8">
        <f t="shared" ca="1" si="362"/>
        <v>97.673572418330124</v>
      </c>
      <c r="AB1143" s="8">
        <f t="shared" ca="1" si="363"/>
        <v>98.92099501953507</v>
      </c>
      <c r="AC1143" s="8" t="str">
        <f t="shared" ca="1" si="364"/>
        <v/>
      </c>
    </row>
    <row r="1144" spans="1:29" x14ac:dyDescent="0.2">
      <c r="A1144" s="4">
        <v>44237</v>
      </c>
      <c r="B1144" s="1">
        <v>11452.7</v>
      </c>
      <c r="C1144" s="1">
        <v>14626.1</v>
      </c>
      <c r="D1144" s="1">
        <v>3444.7</v>
      </c>
      <c r="E1144" s="1">
        <v>7387.35</v>
      </c>
      <c r="F1144" s="1">
        <v>15106.5</v>
      </c>
      <c r="G1144" s="1"/>
      <c r="H1144" s="4">
        <f t="shared" si="365"/>
        <v>44207</v>
      </c>
      <c r="I1144" s="4">
        <f t="shared" si="366"/>
        <v>44237</v>
      </c>
      <c r="J1144" s="8">
        <f t="shared" si="367"/>
        <v>1.0044421836424153</v>
      </c>
      <c r="K1144" s="8">
        <f t="shared" si="368"/>
        <v>1.0048987275675378</v>
      </c>
      <c r="L1144" s="8">
        <f t="shared" si="369"/>
        <v>0.99840588951365139</v>
      </c>
      <c r="M1144" s="8">
        <f t="shared" si="370"/>
        <v>1.0155270537776313</v>
      </c>
      <c r="N1144" s="8">
        <f t="shared" si="371"/>
        <v>1.0429244550302905</v>
      </c>
      <c r="O1144" s="8"/>
      <c r="P1144" s="3">
        <f t="shared" si="372"/>
        <v>44207</v>
      </c>
      <c r="Q1144" s="3">
        <f t="shared" si="373"/>
        <v>44237</v>
      </c>
      <c r="R1144" s="8">
        <f t="shared" si="374"/>
        <v>0.96310157346271308</v>
      </c>
      <c r="S1144" s="8">
        <f t="shared" si="375"/>
        <v>0.96353932705351297</v>
      </c>
      <c r="T1144" s="8">
        <f t="shared" si="376"/>
        <v>0.95731371979828961</v>
      </c>
      <c r="U1144" s="8">
        <f t="shared" si="377"/>
        <v>0.97373021495419487</v>
      </c>
      <c r="V1144" s="8">
        <f t="shared" si="378"/>
        <v>1</v>
      </c>
      <c r="W1144" s="8"/>
      <c r="X1144" s="3">
        <f t="shared" si="379"/>
        <v>44237</v>
      </c>
      <c r="Y1144" s="8">
        <f t="shared" ca="1" si="360"/>
        <v>98.31699447667539</v>
      </c>
      <c r="Z1144" s="8">
        <f t="shared" ca="1" si="361"/>
        <v>99.135638093575849</v>
      </c>
      <c r="AA1144" s="8">
        <f t="shared" ca="1" si="362"/>
        <v>97.493747772356116</v>
      </c>
      <c r="AB1144" s="8">
        <f t="shared" ca="1" si="363"/>
        <v>98.643948934881806</v>
      </c>
      <c r="AC1144" s="8" t="str">
        <f t="shared" ca="1" si="364"/>
        <v/>
      </c>
    </row>
    <row r="1145" spans="1:29" x14ac:dyDescent="0.2">
      <c r="A1145" s="4">
        <v>44238</v>
      </c>
      <c r="B1145" s="1">
        <v>11495.2</v>
      </c>
      <c r="C1145" s="1">
        <v>14715.4</v>
      </c>
      <c r="D1145" s="1">
        <v>3456.35</v>
      </c>
      <c r="E1145" s="1">
        <v>7394.3</v>
      </c>
      <c r="F1145" s="1">
        <v>15173.3</v>
      </c>
      <c r="G1145" s="1"/>
      <c r="H1145" s="4">
        <f t="shared" si="365"/>
        <v>44208</v>
      </c>
      <c r="I1145" s="4">
        <f t="shared" si="366"/>
        <v>44238</v>
      </c>
      <c r="J1145" s="8">
        <f t="shared" si="367"/>
        <v>1.0077409287361159</v>
      </c>
      <c r="K1145" s="8">
        <f t="shared" si="368"/>
        <v>1.0155310258206323</v>
      </c>
      <c r="L1145" s="8">
        <f t="shared" si="369"/>
        <v>1.002756139663751</v>
      </c>
      <c r="M1145" s="8">
        <f t="shared" si="370"/>
        <v>1.0146830787808927</v>
      </c>
      <c r="N1145" s="8">
        <f t="shared" si="371"/>
        <v>1.0418753798035492</v>
      </c>
      <c r="O1145" s="8"/>
      <c r="P1145" s="3">
        <f t="shared" si="372"/>
        <v>44208</v>
      </c>
      <c r="Q1145" s="3">
        <f t="shared" si="373"/>
        <v>44238</v>
      </c>
      <c r="R1145" s="8">
        <f t="shared" si="374"/>
        <v>0.96723749142256388</v>
      </c>
      <c r="S1145" s="8">
        <f t="shared" si="375"/>
        <v>0.97471448649848669</v>
      </c>
      <c r="T1145" s="8">
        <f t="shared" si="376"/>
        <v>0.96245305254533009</v>
      </c>
      <c r="U1145" s="8">
        <f t="shared" si="377"/>
        <v>0.97390062041029923</v>
      </c>
      <c r="V1145" s="8">
        <f t="shared" si="378"/>
        <v>1</v>
      </c>
      <c r="W1145" s="8"/>
      <c r="X1145" s="3">
        <f t="shared" si="379"/>
        <v>44238</v>
      </c>
      <c r="Y1145" s="8">
        <f t="shared" ca="1" si="360"/>
        <v>98.557174391465452</v>
      </c>
      <c r="Z1145" s="8">
        <f t="shared" ca="1" si="361"/>
        <v>99.515339606187467</v>
      </c>
      <c r="AA1145" s="8">
        <f t="shared" ca="1" si="362"/>
        <v>97.842950170516218</v>
      </c>
      <c r="AB1145" s="8">
        <f t="shared" ca="1" si="363"/>
        <v>98.665067819567469</v>
      </c>
      <c r="AC1145" s="8" t="str">
        <f t="shared" ca="1" si="364"/>
        <v/>
      </c>
    </row>
    <row r="1146" spans="1:29" x14ac:dyDescent="0.2">
      <c r="A1146" s="4">
        <v>44239</v>
      </c>
      <c r="B1146" s="1">
        <v>11404.7</v>
      </c>
      <c r="C1146" s="1">
        <v>14693.2</v>
      </c>
      <c r="D1146" s="1">
        <v>3434.1</v>
      </c>
      <c r="E1146" s="1">
        <v>7340.3</v>
      </c>
      <c r="F1146" s="1">
        <v>15163.3</v>
      </c>
      <c r="G1146" s="1"/>
      <c r="H1146" s="4">
        <f t="shared" si="365"/>
        <v>44209</v>
      </c>
      <c r="I1146" s="4">
        <f t="shared" si="366"/>
        <v>44239</v>
      </c>
      <c r="J1146" s="8">
        <f t="shared" si="367"/>
        <v>0.99996054414014734</v>
      </c>
      <c r="K1146" s="8">
        <f t="shared" si="368"/>
        <v>1.015523271083588</v>
      </c>
      <c r="L1146" s="8">
        <f t="shared" si="369"/>
        <v>0.99954884810734501</v>
      </c>
      <c r="M1146" s="8">
        <f t="shared" si="370"/>
        <v>1.0024513987995658</v>
      </c>
      <c r="N1146" s="8">
        <f t="shared" si="371"/>
        <v>1.0410886483554584</v>
      </c>
      <c r="O1146" s="8"/>
      <c r="P1146" s="3">
        <f t="shared" si="372"/>
        <v>44209</v>
      </c>
      <c r="Q1146" s="3">
        <f t="shared" si="373"/>
        <v>44239</v>
      </c>
      <c r="R1146" s="8">
        <f t="shared" si="374"/>
        <v>0.96049509877926476</v>
      </c>
      <c r="S1146" s="8">
        <f t="shared" si="375"/>
        <v>0.97544361153850401</v>
      </c>
      <c r="T1146" s="8">
        <f t="shared" si="376"/>
        <v>0.9600996511548453</v>
      </c>
      <c r="U1146" s="8">
        <f t="shared" si="377"/>
        <v>0.9628876468714499</v>
      </c>
      <c r="V1146" s="8">
        <f t="shared" si="378"/>
        <v>1</v>
      </c>
      <c r="W1146" s="8"/>
      <c r="X1146" s="3">
        <f t="shared" si="379"/>
        <v>44239</v>
      </c>
      <c r="Y1146" s="8">
        <f t="shared" ca="1" si="360"/>
        <v>98.224040568419042</v>
      </c>
      <c r="Z1146" s="8">
        <f t="shared" ca="1" si="361"/>
        <v>99.547447695467085</v>
      </c>
      <c r="AA1146" s="8">
        <f t="shared" ca="1" si="362"/>
        <v>97.741100677568909</v>
      </c>
      <c r="AB1146" s="8">
        <f t="shared" ca="1" si="363"/>
        <v>98.171447039214684</v>
      </c>
      <c r="AC1146" s="8" t="str">
        <f t="shared" ca="1" si="364"/>
        <v/>
      </c>
    </row>
    <row r="1147" spans="1:29" x14ac:dyDescent="0.2">
      <c r="A1147" s="4">
        <v>44240</v>
      </c>
      <c r="B1147" s="1">
        <v>11404.7</v>
      </c>
      <c r="C1147" s="1">
        <v>14693.2</v>
      </c>
      <c r="D1147" s="1">
        <v>3434.1</v>
      </c>
      <c r="E1147" s="1">
        <v>7340.3</v>
      </c>
      <c r="F1147" s="1">
        <v>15163.3</v>
      </c>
      <c r="G1147" s="1"/>
      <c r="H1147" s="4">
        <f t="shared" si="365"/>
        <v>44210</v>
      </c>
      <c r="I1147" s="4">
        <f t="shared" si="366"/>
        <v>44240</v>
      </c>
      <c r="J1147" s="8">
        <f t="shared" si="367"/>
        <v>0.99799607966677173</v>
      </c>
      <c r="K1147" s="8">
        <f t="shared" si="368"/>
        <v>1.0207084355093052</v>
      </c>
      <c r="L1147" s="8">
        <f t="shared" si="369"/>
        <v>0.99783527770917169</v>
      </c>
      <c r="M1147" s="8">
        <f t="shared" si="370"/>
        <v>0.99758767608265775</v>
      </c>
      <c r="N1147" s="8">
        <f t="shared" si="371"/>
        <v>1.0388952835100989</v>
      </c>
      <c r="O1147" s="8"/>
      <c r="P1147" s="3">
        <f t="shared" si="372"/>
        <v>44210</v>
      </c>
      <c r="Q1147" s="3">
        <f t="shared" si="373"/>
        <v>44240</v>
      </c>
      <c r="R1147" s="8">
        <f t="shared" si="374"/>
        <v>0.96063202471654152</v>
      </c>
      <c r="S1147" s="8">
        <f t="shared" si="375"/>
        <v>0.98249405085434016</v>
      </c>
      <c r="T1147" s="8">
        <f t="shared" si="376"/>
        <v>0.96047724303627757</v>
      </c>
      <c r="U1147" s="8">
        <f t="shared" si="377"/>
        <v>0.96023891138683803</v>
      </c>
      <c r="V1147" s="8">
        <f t="shared" si="378"/>
        <v>1</v>
      </c>
      <c r="W1147" s="8"/>
      <c r="X1147" s="3">
        <f t="shared" si="379"/>
        <v>44240</v>
      </c>
      <c r="Y1147" s="8">
        <f t="shared" ca="1" si="360"/>
        <v>98.257508499563812</v>
      </c>
      <c r="Z1147" s="8">
        <f t="shared" ca="1" si="361"/>
        <v>99.791376660204975</v>
      </c>
      <c r="AA1147" s="8">
        <f t="shared" ca="1" si="362"/>
        <v>97.804273202984774</v>
      </c>
      <c r="AB1147" s="8">
        <f t="shared" ca="1" si="363"/>
        <v>98.078793175827784</v>
      </c>
      <c r="AC1147" s="8" t="str">
        <f t="shared" ca="1" si="364"/>
        <v/>
      </c>
    </row>
    <row r="1148" spans="1:29" x14ac:dyDescent="0.2">
      <c r="A1148" s="4">
        <v>44241</v>
      </c>
      <c r="B1148" s="1">
        <v>11404.7</v>
      </c>
      <c r="C1148" s="1">
        <v>14693.2</v>
      </c>
      <c r="D1148" s="1">
        <v>3434.1</v>
      </c>
      <c r="E1148" s="1">
        <v>7340.3</v>
      </c>
      <c r="F1148" s="1">
        <v>15163.3</v>
      </c>
      <c r="G1148" s="1"/>
      <c r="H1148" s="4">
        <f t="shared" si="365"/>
        <v>44211</v>
      </c>
      <c r="I1148" s="4">
        <f t="shared" si="366"/>
        <v>44241</v>
      </c>
      <c r="J1148" s="8">
        <f t="shared" si="367"/>
        <v>1.0152717625955321</v>
      </c>
      <c r="K1148" s="8">
        <f t="shared" si="368"/>
        <v>1.0389760995615895</v>
      </c>
      <c r="L1148" s="8">
        <f t="shared" si="369"/>
        <v>1.0133526122430914</v>
      </c>
      <c r="M1148" s="8">
        <f t="shared" si="370"/>
        <v>1.0113322448867119</v>
      </c>
      <c r="N1148" s="8">
        <f t="shared" si="371"/>
        <v>1.050548369440961</v>
      </c>
      <c r="O1148" s="8"/>
      <c r="P1148" s="3">
        <f t="shared" si="372"/>
        <v>44211</v>
      </c>
      <c r="Q1148" s="3">
        <f t="shared" si="373"/>
        <v>44241</v>
      </c>
      <c r="R1148" s="8">
        <f t="shared" si="374"/>
        <v>0.96642076855137948</v>
      </c>
      <c r="S1148" s="8">
        <f t="shared" si="375"/>
        <v>0.98898454348605624</v>
      </c>
      <c r="T1148" s="8">
        <f t="shared" si="376"/>
        <v>0.96459396037360667</v>
      </c>
      <c r="U1148" s="8">
        <f t="shared" si="377"/>
        <v>0.96267080536699368</v>
      </c>
      <c r="V1148" s="8">
        <f t="shared" si="378"/>
        <v>1</v>
      </c>
      <c r="W1148" s="8"/>
      <c r="X1148" s="3">
        <f t="shared" si="379"/>
        <v>44241</v>
      </c>
      <c r="Y1148" s="8">
        <f t="shared" ca="1" si="360"/>
        <v>98.579198883954433</v>
      </c>
      <c r="Z1148" s="8">
        <f t="shared" ca="1" si="361"/>
        <v>100.01674298947786</v>
      </c>
      <c r="AA1148" s="8">
        <f t="shared" ca="1" si="362"/>
        <v>98.078483277719556</v>
      </c>
      <c r="AB1148" s="8">
        <f t="shared" ca="1" si="363"/>
        <v>98.218652941340807</v>
      </c>
      <c r="AC1148" s="8" t="str">
        <f t="shared" ca="1" si="364"/>
        <v/>
      </c>
    </row>
    <row r="1149" spans="1:29" x14ac:dyDescent="0.2">
      <c r="A1149" s="4">
        <v>44242</v>
      </c>
      <c r="B1149" s="1">
        <v>11388.85</v>
      </c>
      <c r="C1149" s="1">
        <v>14895</v>
      </c>
      <c r="D1149" s="1">
        <v>3435.45</v>
      </c>
      <c r="E1149" s="1">
        <v>7319.85</v>
      </c>
      <c r="F1149" s="1">
        <v>15314.7</v>
      </c>
      <c r="G1149" s="1"/>
      <c r="H1149" s="4">
        <f t="shared" si="365"/>
        <v>44212</v>
      </c>
      <c r="I1149" s="4">
        <f t="shared" si="366"/>
        <v>44242</v>
      </c>
      <c r="J1149" s="8">
        <f t="shared" si="367"/>
        <v>1.0138607603388186</v>
      </c>
      <c r="K1149" s="8">
        <f t="shared" si="368"/>
        <v>1.0532456512515911</v>
      </c>
      <c r="L1149" s="8">
        <f t="shared" si="369"/>
        <v>1.0137509774702331</v>
      </c>
      <c r="M1149" s="8">
        <f t="shared" si="370"/>
        <v>1.0085146836960341</v>
      </c>
      <c r="N1149" s="8">
        <f t="shared" si="371"/>
        <v>1.0610377103583974</v>
      </c>
      <c r="O1149" s="8"/>
      <c r="P1149" s="3">
        <f t="shared" si="372"/>
        <v>44212</v>
      </c>
      <c r="Q1149" s="3">
        <f t="shared" si="373"/>
        <v>44242</v>
      </c>
      <c r="R1149" s="8">
        <f t="shared" si="374"/>
        <v>0.95553697143936245</v>
      </c>
      <c r="S1149" s="8">
        <f t="shared" si="375"/>
        <v>0.99265619022704255</v>
      </c>
      <c r="T1149" s="8">
        <f t="shared" si="376"/>
        <v>0.95543350398715632</v>
      </c>
      <c r="U1149" s="8">
        <f t="shared" si="377"/>
        <v>0.95049843549422752</v>
      </c>
      <c r="V1149" s="8">
        <f t="shared" si="378"/>
        <v>1</v>
      </c>
      <c r="W1149" s="8"/>
      <c r="X1149" s="3">
        <f t="shared" si="379"/>
        <v>44242</v>
      </c>
      <c r="Y1149" s="8">
        <f t="shared" ca="1" si="360"/>
        <v>98.040876511638544</v>
      </c>
      <c r="Z1149" s="8">
        <f t="shared" ca="1" si="361"/>
        <v>100.14652448464926</v>
      </c>
      <c r="AA1149" s="8">
        <f t="shared" ca="1" si="362"/>
        <v>97.59817343791093</v>
      </c>
      <c r="AB1149" s="8">
        <f t="shared" ca="1" si="363"/>
        <v>97.708860047693406</v>
      </c>
      <c r="AC1149" s="8" t="str">
        <f t="shared" ca="1" si="364"/>
        <v/>
      </c>
    </row>
    <row r="1150" spans="1:29" x14ac:dyDescent="0.2">
      <c r="A1150" s="4">
        <v>44243</v>
      </c>
      <c r="B1150" s="1">
        <v>11434.1</v>
      </c>
      <c r="C1150" s="1">
        <v>14922.65</v>
      </c>
      <c r="D1150" s="1">
        <v>3428.05</v>
      </c>
      <c r="E1150" s="1">
        <v>7328.5</v>
      </c>
      <c r="F1150" s="1">
        <v>15313.45</v>
      </c>
      <c r="G1150" s="1"/>
      <c r="H1150" s="4">
        <f t="shared" si="365"/>
        <v>44213</v>
      </c>
      <c r="I1150" s="4">
        <f t="shared" si="366"/>
        <v>44243</v>
      </c>
      <c r="J1150" s="8">
        <f t="shared" si="367"/>
        <v>1.0178890159928426</v>
      </c>
      <c r="K1150" s="8">
        <f t="shared" si="368"/>
        <v>1.0552008202517325</v>
      </c>
      <c r="L1150" s="8">
        <f t="shared" si="369"/>
        <v>1.0115673458547885</v>
      </c>
      <c r="M1150" s="8">
        <f t="shared" si="370"/>
        <v>1.0097064638573721</v>
      </c>
      <c r="N1150" s="8">
        <f t="shared" si="371"/>
        <v>1.0609511074776392</v>
      </c>
      <c r="O1150" s="8"/>
      <c r="P1150" s="3">
        <f t="shared" si="372"/>
        <v>44213</v>
      </c>
      <c r="Q1150" s="3">
        <f t="shared" si="373"/>
        <v>44243</v>
      </c>
      <c r="R1150" s="8">
        <f t="shared" si="374"/>
        <v>0.95941180401123793</v>
      </c>
      <c r="S1150" s="8">
        <f t="shared" si="375"/>
        <v>0.99458006388288922</v>
      </c>
      <c r="T1150" s="8">
        <f t="shared" si="376"/>
        <v>0.95345331064288319</v>
      </c>
      <c r="U1150" s="8">
        <f t="shared" si="377"/>
        <v>0.95169933538021478</v>
      </c>
      <c r="V1150" s="8">
        <f t="shared" si="378"/>
        <v>1</v>
      </c>
      <c r="W1150" s="8"/>
      <c r="X1150" s="3">
        <f t="shared" si="379"/>
        <v>44243</v>
      </c>
      <c r="Y1150" s="8">
        <f t="shared" ca="1" si="360"/>
        <v>98.268472301804906</v>
      </c>
      <c r="Z1150" s="8">
        <f t="shared" ca="1" si="361"/>
        <v>100.2180119435112</v>
      </c>
      <c r="AA1150" s="8">
        <f t="shared" ca="1" si="362"/>
        <v>97.53744422039864</v>
      </c>
      <c r="AB1150" s="8">
        <f t="shared" ca="1" si="363"/>
        <v>97.805599654251097</v>
      </c>
      <c r="AC1150" s="8" t="str">
        <f t="shared" ca="1" si="364"/>
        <v/>
      </c>
    </row>
    <row r="1151" spans="1:29" x14ac:dyDescent="0.2">
      <c r="A1151" s="4">
        <v>44244</v>
      </c>
      <c r="B1151" s="1">
        <v>11389.6</v>
      </c>
      <c r="C1151" s="1">
        <v>14801.95</v>
      </c>
      <c r="D1151" s="1">
        <v>3402.05</v>
      </c>
      <c r="E1151" s="1">
        <v>7295</v>
      </c>
      <c r="F1151" s="1">
        <v>15208.9</v>
      </c>
      <c r="G1151" s="1"/>
      <c r="H1151" s="4">
        <f t="shared" si="365"/>
        <v>44214</v>
      </c>
      <c r="I1151" s="4">
        <f t="shared" si="366"/>
        <v>44244</v>
      </c>
      <c r="J1151" s="8">
        <f t="shared" si="367"/>
        <v>1.0273812584283852</v>
      </c>
      <c r="K1151" s="8">
        <f t="shared" si="368"/>
        <v>1.0686441198023269</v>
      </c>
      <c r="L1151" s="8">
        <f t="shared" si="369"/>
        <v>1.013782108588116</v>
      </c>
      <c r="M1151" s="8">
        <f t="shared" si="370"/>
        <v>1.017767329598962</v>
      </c>
      <c r="N1151" s="8">
        <f t="shared" si="371"/>
        <v>1.0649520701896886</v>
      </c>
      <c r="O1151" s="8"/>
      <c r="P1151" s="3">
        <f t="shared" si="372"/>
        <v>44214</v>
      </c>
      <c r="Q1151" s="3">
        <f t="shared" si="373"/>
        <v>44244</v>
      </c>
      <c r="R1151" s="8">
        <f t="shared" si="374"/>
        <v>0.96472065474776603</v>
      </c>
      <c r="S1151" s="8">
        <f t="shared" si="375"/>
        <v>1.0034668692760798</v>
      </c>
      <c r="T1151" s="8">
        <f t="shared" si="376"/>
        <v>0.95195092527266678</v>
      </c>
      <c r="U1151" s="8">
        <f t="shared" si="377"/>
        <v>0.95569308524624763</v>
      </c>
      <c r="V1151" s="8">
        <f t="shared" si="378"/>
        <v>1</v>
      </c>
      <c r="W1151" s="8"/>
      <c r="X1151" s="3">
        <f t="shared" si="379"/>
        <v>44244</v>
      </c>
      <c r="Y1151" s="8">
        <f t="shared" ca="1" si="360"/>
        <v>98.558197289757402</v>
      </c>
      <c r="Z1151" s="8">
        <f t="shared" ca="1" si="361"/>
        <v>100.53788843598875</v>
      </c>
      <c r="AA1151" s="8">
        <f t="shared" ca="1" si="362"/>
        <v>97.510269824843434</v>
      </c>
      <c r="AB1151" s="8">
        <f t="shared" ca="1" si="363"/>
        <v>98.01783819003002</v>
      </c>
      <c r="AC1151" s="8" t="str">
        <f t="shared" ca="1" si="364"/>
        <v/>
      </c>
    </row>
    <row r="1152" spans="1:29" x14ac:dyDescent="0.2">
      <c r="A1152" s="4">
        <v>44245</v>
      </c>
      <c r="B1152" s="1">
        <v>11407.95</v>
      </c>
      <c r="C1152" s="1">
        <v>14805.95</v>
      </c>
      <c r="D1152" s="1">
        <v>3397.85</v>
      </c>
      <c r="E1152" s="1">
        <v>7332.05</v>
      </c>
      <c r="F1152" s="1">
        <v>15118.95</v>
      </c>
      <c r="G1152" s="1"/>
      <c r="H1152" s="4">
        <f t="shared" si="365"/>
        <v>44215</v>
      </c>
      <c r="I1152" s="4">
        <f t="shared" si="366"/>
        <v>44245</v>
      </c>
      <c r="J1152" s="8">
        <f t="shared" si="367"/>
        <v>1.0161445482644054</v>
      </c>
      <c r="K1152" s="8">
        <f t="shared" si="368"/>
        <v>1.0515029384088206</v>
      </c>
      <c r="L1152" s="8">
        <f t="shared" si="369"/>
        <v>0.99916193724821367</v>
      </c>
      <c r="M1152" s="8">
        <f t="shared" si="370"/>
        <v>1.012140914675391</v>
      </c>
      <c r="N1152" s="8">
        <f t="shared" si="371"/>
        <v>1.041167538383668</v>
      </c>
      <c r="O1152" s="8"/>
      <c r="P1152" s="3">
        <f t="shared" si="372"/>
        <v>44215</v>
      </c>
      <c r="Q1152" s="3">
        <f t="shared" si="373"/>
        <v>44245</v>
      </c>
      <c r="R1152" s="8">
        <f t="shared" si="374"/>
        <v>0.97596641347644308</v>
      </c>
      <c r="S1152" s="8">
        <f t="shared" si="375"/>
        <v>1.0099267405524355</v>
      </c>
      <c r="T1152" s="8">
        <f t="shared" si="376"/>
        <v>0.95965529121214743</v>
      </c>
      <c r="U1152" s="8">
        <f t="shared" si="377"/>
        <v>0.9721210826901705</v>
      </c>
      <c r="V1152" s="8">
        <f t="shared" si="378"/>
        <v>1</v>
      </c>
      <c r="W1152" s="8"/>
      <c r="X1152" s="3">
        <f t="shared" si="379"/>
        <v>44245</v>
      </c>
      <c r="Y1152" s="8">
        <f t="shared" ca="1" si="360"/>
        <v>99.147725430357283</v>
      </c>
      <c r="Z1152" s="8">
        <f t="shared" ca="1" si="361"/>
        <v>100.77942478834387</v>
      </c>
      <c r="AA1152" s="8">
        <f t="shared" ca="1" si="362"/>
        <v>97.969531447833219</v>
      </c>
      <c r="AB1152" s="8">
        <f t="shared" ca="1" si="363"/>
        <v>98.756901304462801</v>
      </c>
      <c r="AC1152" s="8" t="str">
        <f t="shared" ca="1" si="364"/>
        <v/>
      </c>
    </row>
    <row r="1153" spans="1:29" x14ac:dyDescent="0.2">
      <c r="A1153" s="4">
        <v>44246</v>
      </c>
      <c r="B1153" s="1">
        <v>11314.25</v>
      </c>
      <c r="C1153" s="1">
        <v>14542</v>
      </c>
      <c r="D1153" s="1">
        <v>3366.85</v>
      </c>
      <c r="E1153" s="1">
        <v>7303</v>
      </c>
      <c r="F1153" s="1">
        <v>14981.75</v>
      </c>
      <c r="G1153" s="1"/>
      <c r="H1153" s="4">
        <f t="shared" si="365"/>
        <v>44216</v>
      </c>
      <c r="I1153" s="4">
        <f t="shared" si="366"/>
        <v>44246</v>
      </c>
      <c r="J1153" s="8">
        <f t="shared" si="367"/>
        <v>1.0015180887130326</v>
      </c>
      <c r="K1153" s="8">
        <f t="shared" si="368"/>
        <v>1.0151696021557171</v>
      </c>
      <c r="L1153" s="8">
        <f t="shared" si="369"/>
        <v>0.98292145328214631</v>
      </c>
      <c r="M1153" s="8">
        <f t="shared" si="370"/>
        <v>0.99969200232709354</v>
      </c>
      <c r="N1153" s="8">
        <f t="shared" si="371"/>
        <v>1.0230151522393767</v>
      </c>
      <c r="O1153" s="8"/>
      <c r="P1153" s="3">
        <f t="shared" si="372"/>
        <v>44216</v>
      </c>
      <c r="Q1153" s="3">
        <f t="shared" si="373"/>
        <v>44246</v>
      </c>
      <c r="R1153" s="8">
        <f t="shared" si="374"/>
        <v>0.97898656390446703</v>
      </c>
      <c r="S1153" s="8">
        <f t="shared" si="375"/>
        <v>0.99233095417356654</v>
      </c>
      <c r="T1153" s="8">
        <f t="shared" si="376"/>
        <v>0.96080830389514227</v>
      </c>
      <c r="U1153" s="8">
        <f t="shared" si="377"/>
        <v>0.97720155966289568</v>
      </c>
      <c r="V1153" s="8">
        <f t="shared" si="378"/>
        <v>1</v>
      </c>
      <c r="W1153" s="8"/>
      <c r="X1153" s="3">
        <f t="shared" si="379"/>
        <v>44246</v>
      </c>
      <c r="Y1153" s="8">
        <f t="shared" ca="1" si="360"/>
        <v>99.312982387746359</v>
      </c>
      <c r="Z1153" s="8">
        <f t="shared" ca="1" si="361"/>
        <v>100.17809561030585</v>
      </c>
      <c r="AA1153" s="8">
        <f t="shared" ca="1" si="362"/>
        <v>98.060453541714537</v>
      </c>
      <c r="AB1153" s="8">
        <f t="shared" ca="1" si="363"/>
        <v>98.99155653086612</v>
      </c>
      <c r="AC1153" s="8" t="str">
        <f t="shared" ca="1" si="364"/>
        <v/>
      </c>
    </row>
    <row r="1154" spans="1:29" x14ac:dyDescent="0.2">
      <c r="A1154" s="4">
        <v>44247</v>
      </c>
      <c r="B1154" s="1">
        <v>11314.25</v>
      </c>
      <c r="C1154" s="1">
        <v>14542</v>
      </c>
      <c r="D1154" s="1">
        <v>3366.85</v>
      </c>
      <c r="E1154" s="1">
        <v>7303</v>
      </c>
      <c r="F1154" s="1">
        <v>14981.75</v>
      </c>
      <c r="G1154" s="1"/>
      <c r="H1154" s="4">
        <f t="shared" si="365"/>
        <v>44217</v>
      </c>
      <c r="I1154" s="4">
        <f t="shared" si="366"/>
        <v>44247</v>
      </c>
      <c r="J1154" s="8">
        <f t="shared" si="367"/>
        <v>1.0069283756363248</v>
      </c>
      <c r="K1154" s="8">
        <f t="shared" si="368"/>
        <v>1.0200796169966504</v>
      </c>
      <c r="L1154" s="8">
        <f t="shared" si="369"/>
        <v>0.98455982337373704</v>
      </c>
      <c r="M1154" s="8">
        <f t="shared" si="370"/>
        <v>1.0078316370536484</v>
      </c>
      <c r="N1154" s="8">
        <f t="shared" si="371"/>
        <v>1.0268259500286148</v>
      </c>
      <c r="O1154" s="8"/>
      <c r="P1154" s="3">
        <f t="shared" si="372"/>
        <v>44217</v>
      </c>
      <c r="Q1154" s="3">
        <f t="shared" si="373"/>
        <v>44247</v>
      </c>
      <c r="R1154" s="8">
        <f t="shared" si="374"/>
        <v>0.98062225210442377</v>
      </c>
      <c r="S1154" s="8">
        <f t="shared" si="375"/>
        <v>0.99342991572059869</v>
      </c>
      <c r="T1154" s="8">
        <f t="shared" si="376"/>
        <v>0.95883808092919753</v>
      </c>
      <c r="U1154" s="8">
        <f t="shared" si="377"/>
        <v>0.98150191570982692</v>
      </c>
      <c r="V1154" s="8">
        <f t="shared" si="378"/>
        <v>1</v>
      </c>
      <c r="W1154" s="8"/>
      <c r="X1154" s="3">
        <f t="shared" si="379"/>
        <v>44247</v>
      </c>
      <c r="Y1154" s="8">
        <f t="shared" ca="1" si="360"/>
        <v>99.407314442672629</v>
      </c>
      <c r="Z1154" s="8">
        <f t="shared" ca="1" si="361"/>
        <v>100.23420236956157</v>
      </c>
      <c r="AA1154" s="8">
        <f t="shared" ca="1" si="362"/>
        <v>97.982306326772303</v>
      </c>
      <c r="AB1154" s="8">
        <f t="shared" ca="1" si="363"/>
        <v>99.190466103326798</v>
      </c>
      <c r="AC1154" s="8" t="str">
        <f t="shared" ca="1" si="364"/>
        <v/>
      </c>
    </row>
    <row r="1155" spans="1:29" x14ac:dyDescent="0.2">
      <c r="A1155" s="4">
        <v>44248</v>
      </c>
      <c r="B1155" s="1">
        <v>11314.25</v>
      </c>
      <c r="C1155" s="1">
        <v>14542</v>
      </c>
      <c r="D1155" s="1">
        <v>3366.85</v>
      </c>
      <c r="E1155" s="1">
        <v>7303</v>
      </c>
      <c r="F1155" s="1">
        <v>14981.75</v>
      </c>
      <c r="G1155" s="1"/>
      <c r="H1155" s="4">
        <f t="shared" si="365"/>
        <v>44218</v>
      </c>
      <c r="I1155" s="4">
        <f t="shared" si="366"/>
        <v>44248</v>
      </c>
      <c r="J1155" s="8">
        <f t="shared" si="367"/>
        <v>1.0108507254663712</v>
      </c>
      <c r="K1155" s="8">
        <f t="shared" si="368"/>
        <v>1.0359800383986548</v>
      </c>
      <c r="L1155" s="8">
        <f t="shared" si="369"/>
        <v>0.9895224099926524</v>
      </c>
      <c r="M1155" s="8">
        <f t="shared" si="370"/>
        <v>1.0090152326344513</v>
      </c>
      <c r="N1155" s="8">
        <f t="shared" si="371"/>
        <v>1.0424334987023289</v>
      </c>
      <c r="O1155" s="8"/>
      <c r="P1155" s="3">
        <f t="shared" si="372"/>
        <v>44218</v>
      </c>
      <c r="Q1155" s="3">
        <f t="shared" si="373"/>
        <v>44248</v>
      </c>
      <c r="R1155" s="8">
        <f t="shared" si="374"/>
        <v>0.96970284121215078</v>
      </c>
      <c r="S1155" s="8">
        <f t="shared" si="375"/>
        <v>0.99380923549395939</v>
      </c>
      <c r="T1155" s="8">
        <f t="shared" si="376"/>
        <v>0.94924272025453638</v>
      </c>
      <c r="U1155" s="8">
        <f t="shared" si="377"/>
        <v>0.9679420643048422</v>
      </c>
      <c r="V1155" s="8">
        <f t="shared" si="378"/>
        <v>1</v>
      </c>
      <c r="W1155" s="8"/>
      <c r="X1155" s="3">
        <f t="shared" si="379"/>
        <v>44248</v>
      </c>
      <c r="Y1155" s="8">
        <f t="shared" ca="1" si="360"/>
        <v>98.836801812867506</v>
      </c>
      <c r="Z1155" s="8">
        <f t="shared" ca="1" si="361"/>
        <v>100.2638916991888</v>
      </c>
      <c r="AA1155" s="8">
        <f t="shared" ca="1" si="362"/>
        <v>97.511589096384668</v>
      </c>
      <c r="AB1155" s="8">
        <f t="shared" ca="1" si="363"/>
        <v>98.608986507508661</v>
      </c>
      <c r="AC1155" s="8" t="str">
        <f t="shared" ca="1" si="364"/>
        <v/>
      </c>
    </row>
    <row r="1156" spans="1:29" x14ac:dyDescent="0.2">
      <c r="A1156" s="4">
        <v>44249</v>
      </c>
      <c r="B1156" s="1">
        <v>11078.2</v>
      </c>
      <c r="C1156" s="1">
        <v>14364.9</v>
      </c>
      <c r="D1156" s="1">
        <v>3298.35</v>
      </c>
      <c r="E1156" s="1">
        <v>7133.8</v>
      </c>
      <c r="F1156" s="1">
        <v>14675.7</v>
      </c>
      <c r="G1156" s="1"/>
      <c r="H1156" s="4">
        <f t="shared" si="365"/>
        <v>44219</v>
      </c>
      <c r="I1156" s="4">
        <f t="shared" si="366"/>
        <v>44249</v>
      </c>
      <c r="J1156" s="8">
        <f t="shared" si="367"/>
        <v>0.989761275105425</v>
      </c>
      <c r="K1156" s="8">
        <f t="shared" si="368"/>
        <v>1.0233633374771585</v>
      </c>
      <c r="L1156" s="8">
        <f t="shared" si="369"/>
        <v>0.96939015429830999</v>
      </c>
      <c r="M1156" s="8">
        <f t="shared" si="370"/>
        <v>0.9856378018030465</v>
      </c>
      <c r="N1156" s="8">
        <f t="shared" si="371"/>
        <v>1.0211384716008323</v>
      </c>
      <c r="O1156" s="8"/>
      <c r="P1156" s="3">
        <f t="shared" si="372"/>
        <v>44219</v>
      </c>
      <c r="Q1156" s="3">
        <f t="shared" si="373"/>
        <v>44249</v>
      </c>
      <c r="R1156" s="8">
        <f t="shared" si="374"/>
        <v>0.96927233928791512</v>
      </c>
      <c r="S1156" s="8">
        <f t="shared" si="375"/>
        <v>1.0021788091803439</v>
      </c>
      <c r="T1156" s="8">
        <f t="shared" si="376"/>
        <v>0.94932291874049479</v>
      </c>
      <c r="U1156" s="8">
        <f t="shared" si="377"/>
        <v>0.9652342255383527</v>
      </c>
      <c r="V1156" s="8">
        <f t="shared" si="378"/>
        <v>1</v>
      </c>
      <c r="W1156" s="8"/>
      <c r="X1156" s="3">
        <f t="shared" si="379"/>
        <v>44249</v>
      </c>
      <c r="Y1156" s="8">
        <f t="shared" ca="1" si="360"/>
        <v>98.825835101221941</v>
      </c>
      <c r="Z1156" s="8">
        <f t="shared" ca="1" si="361"/>
        <v>100.58932566838618</v>
      </c>
      <c r="AA1156" s="8">
        <f t="shared" ca="1" si="362"/>
        <v>97.565714433199346</v>
      </c>
      <c r="AB1156" s="8">
        <f t="shared" ca="1" si="363"/>
        <v>98.509167746992404</v>
      </c>
      <c r="AC1156" s="8" t="str">
        <f t="shared" ca="1" si="364"/>
        <v/>
      </c>
    </row>
    <row r="1157" spans="1:29" x14ac:dyDescent="0.2">
      <c r="A1157" s="4">
        <v>44250</v>
      </c>
      <c r="B1157" s="1">
        <v>11080.55</v>
      </c>
      <c r="C1157" s="1">
        <v>14456.05</v>
      </c>
      <c r="D1157" s="1">
        <v>3292.9</v>
      </c>
      <c r="E1157" s="1">
        <v>7196.45</v>
      </c>
      <c r="F1157" s="1">
        <v>14707.8</v>
      </c>
      <c r="G1157" s="1"/>
      <c r="H1157" s="4">
        <f t="shared" si="365"/>
        <v>44220</v>
      </c>
      <c r="I1157" s="4">
        <f t="shared" si="366"/>
        <v>44250</v>
      </c>
      <c r="J1157" s="8">
        <f t="shared" si="367"/>
        <v>0.98997123150596811</v>
      </c>
      <c r="K1157" s="8">
        <f t="shared" si="368"/>
        <v>1.0298569133608084</v>
      </c>
      <c r="L1157" s="8">
        <f t="shared" si="369"/>
        <v>0.96778839088905222</v>
      </c>
      <c r="M1157" s="8">
        <f t="shared" si="370"/>
        <v>0.99429380677696799</v>
      </c>
      <c r="N1157" s="8">
        <f t="shared" si="371"/>
        <v>1.0233719967436457</v>
      </c>
      <c r="O1157" s="8"/>
      <c r="P1157" s="3">
        <f t="shared" si="372"/>
        <v>44220</v>
      </c>
      <c r="Q1157" s="3">
        <f t="shared" si="373"/>
        <v>44250</v>
      </c>
      <c r="R1157" s="8">
        <f t="shared" si="374"/>
        <v>0.96736204885031218</v>
      </c>
      <c r="S1157" s="8">
        <f t="shared" si="375"/>
        <v>1.0063368126524839</v>
      </c>
      <c r="T1157" s="8">
        <f t="shared" si="376"/>
        <v>0.94568582486968611</v>
      </c>
      <c r="U1157" s="8">
        <f t="shared" si="377"/>
        <v>0.97158590418811142</v>
      </c>
      <c r="V1157" s="8">
        <f t="shared" si="378"/>
        <v>1</v>
      </c>
      <c r="W1157" s="8"/>
      <c r="X1157" s="3">
        <f t="shared" si="379"/>
        <v>44250</v>
      </c>
      <c r="Y1157" s="8">
        <f t="shared" ca="1" si="360"/>
        <v>98.73807574601085</v>
      </c>
      <c r="Z1157" s="8">
        <f t="shared" ca="1" si="361"/>
        <v>100.75837592993042</v>
      </c>
      <c r="AA1157" s="8">
        <f t="shared" ca="1" si="362"/>
        <v>97.433383206943816</v>
      </c>
      <c r="AB1157" s="8">
        <f t="shared" ca="1" si="363"/>
        <v>98.797549711643555</v>
      </c>
      <c r="AC1157" s="8" t="str">
        <f t="shared" ca="1" si="364"/>
        <v/>
      </c>
    </row>
    <row r="1158" spans="1:29" x14ac:dyDescent="0.2">
      <c r="A1158" s="4">
        <v>44251</v>
      </c>
      <c r="B1158" s="1">
        <v>11194.2</v>
      </c>
      <c r="C1158" s="1">
        <v>14491.6</v>
      </c>
      <c r="D1158" s="1">
        <v>3333.2</v>
      </c>
      <c r="E1158" s="1">
        <v>7232.2</v>
      </c>
      <c r="F1158" s="1">
        <v>14982</v>
      </c>
      <c r="G1158" s="1"/>
      <c r="H1158" s="4">
        <f t="shared" si="365"/>
        <v>44221</v>
      </c>
      <c r="I1158" s="4">
        <f t="shared" si="366"/>
        <v>44251</v>
      </c>
      <c r="J1158" s="8">
        <f t="shared" si="367"/>
        <v>1.0071526896812331</v>
      </c>
      <c r="K1158" s="8">
        <f t="shared" si="368"/>
        <v>1.0401441255212709</v>
      </c>
      <c r="L1158" s="8">
        <f t="shared" si="369"/>
        <v>0.98539584934665636</v>
      </c>
      <c r="M1158" s="8">
        <f t="shared" si="370"/>
        <v>1.0056245002954773</v>
      </c>
      <c r="N1158" s="8">
        <f t="shared" si="371"/>
        <v>1.0521880201420053</v>
      </c>
      <c r="O1158" s="8"/>
      <c r="P1158" s="3">
        <f t="shared" si="372"/>
        <v>44221</v>
      </c>
      <c r="Q1158" s="3">
        <f t="shared" si="373"/>
        <v>44251</v>
      </c>
      <c r="R1158" s="8">
        <f t="shared" si="374"/>
        <v>0.95719840028715197</v>
      </c>
      <c r="S1158" s="8">
        <f t="shared" si="375"/>
        <v>0.98855347676443894</v>
      </c>
      <c r="T1158" s="8">
        <f t="shared" si="376"/>
        <v>0.93652068877733985</v>
      </c>
      <c r="U1158" s="8">
        <f t="shared" si="377"/>
        <v>0.95574600836051748</v>
      </c>
      <c r="V1158" s="8">
        <f t="shared" si="378"/>
        <v>1</v>
      </c>
      <c r="W1158" s="8"/>
      <c r="X1158" s="3">
        <f t="shared" si="379"/>
        <v>44251</v>
      </c>
      <c r="Y1158" s="8">
        <f t="shared" ca="1" si="360"/>
        <v>98.221121949675549</v>
      </c>
      <c r="Z1158" s="8">
        <f t="shared" ca="1" si="361"/>
        <v>100.10381307949662</v>
      </c>
      <c r="AA1158" s="8">
        <f t="shared" ca="1" si="362"/>
        <v>97.041441724739741</v>
      </c>
      <c r="AB1158" s="8">
        <f t="shared" ca="1" si="363"/>
        <v>98.133828206081873</v>
      </c>
      <c r="AC1158" s="8" t="str">
        <f t="shared" ca="1" si="364"/>
        <v/>
      </c>
    </row>
    <row r="1159" spans="1:29" x14ac:dyDescent="0.2">
      <c r="A1159" s="4">
        <v>44252</v>
      </c>
      <c r="B1159" s="1">
        <v>11295</v>
      </c>
      <c r="C1159" s="1">
        <v>14671.35</v>
      </c>
      <c r="D1159" s="1">
        <v>3351.8</v>
      </c>
      <c r="E1159" s="1">
        <v>7309.65</v>
      </c>
      <c r="F1159" s="1">
        <v>15097.35</v>
      </c>
      <c r="G1159" s="1"/>
      <c r="H1159" s="4">
        <f t="shared" si="365"/>
        <v>44222</v>
      </c>
      <c r="I1159" s="4">
        <f t="shared" si="366"/>
        <v>44252</v>
      </c>
      <c r="J1159" s="8">
        <f t="shared" si="367"/>
        <v>1.0162217603713999</v>
      </c>
      <c r="K1159" s="8">
        <f t="shared" si="368"/>
        <v>1.0530458000473719</v>
      </c>
      <c r="L1159" s="8">
        <f t="shared" si="369"/>
        <v>0.99089457813516235</v>
      </c>
      <c r="M1159" s="8">
        <f t="shared" si="370"/>
        <v>1.0163937845447908</v>
      </c>
      <c r="N1159" s="8">
        <f t="shared" si="371"/>
        <v>1.0602890672734551</v>
      </c>
      <c r="O1159" s="8"/>
      <c r="P1159" s="3">
        <f t="shared" si="372"/>
        <v>44222</v>
      </c>
      <c r="Q1159" s="3">
        <f t="shared" si="373"/>
        <v>44252</v>
      </c>
      <c r="R1159" s="8">
        <f t="shared" si="374"/>
        <v>0.95843840301459038</v>
      </c>
      <c r="S1159" s="8">
        <f t="shared" si="375"/>
        <v>0.99316859199094709</v>
      </c>
      <c r="T1159" s="8">
        <f t="shared" si="376"/>
        <v>0.93455134898566727</v>
      </c>
      <c r="U1159" s="8">
        <f t="shared" si="377"/>
        <v>0.95860064572622494</v>
      </c>
      <c r="V1159" s="8">
        <f t="shared" si="378"/>
        <v>1</v>
      </c>
      <c r="W1159" s="8"/>
      <c r="X1159" s="3">
        <f t="shared" si="379"/>
        <v>44252</v>
      </c>
      <c r="Y1159" s="8">
        <f t="shared" ref="Y1159:Y1222" ca="1" si="380">IFERROR(IF(ROW(R1159)-$AL$13&gt;ROW($J$7),100+(R1159-AVERAGE(INDIRECT(CONCATENATE(ADDRESS(ROW(R1159)-$AL$13,COLUMN(R1159)),":",CONCATENATE(ADDRESS(ROW(R1159),COLUMN(R1159)))))))/_xlfn.STDEV.S(INDIRECT(CONCATENATE(ADDRESS(ROW(R1159)-$AL$13,COLUMN(R1159)),":",CONCATENATE(ADDRESS(ROW(R1159),COLUMN(R1159)))))),""),"")</f>
        <v>98.308628367622248</v>
      </c>
      <c r="Z1159" s="8">
        <f t="shared" ref="Z1159:Z1222" ca="1" si="381">IFERROR(IF(ROW(S1159)-$AL$13&gt;ROW($J$7),100+(S1159-AVERAGE(INDIRECT(CONCATENATE(ADDRESS(ROW(S1159)-$AL$13,COLUMN(S1159)),":",CONCATENATE(ADDRESS(ROW(S1159),COLUMN(S1159)))))))/_xlfn.STDEV.S(INDIRECT(CONCATENATE(ADDRESS(ROW(S1159)-$AL$13,COLUMN(S1159)),":",CONCATENATE(ADDRESS(ROW(S1159),COLUMN(S1159)))))),""),"")</f>
        <v>100.28788436660813</v>
      </c>
      <c r="AA1159" s="8">
        <f t="shared" ref="AA1159:AA1222" ca="1" si="382">IFERROR(IF(ROW(T1159)-$AL$13&gt;ROW($J$7),100+(T1159-AVERAGE(INDIRECT(CONCATENATE(ADDRESS(ROW(T1159)-$AL$13,COLUMN(T1159)),":",CONCATENATE(ADDRESS(ROW(T1159),COLUMN(T1159)))))))/_xlfn.STDEV.S(INDIRECT(CONCATENATE(ADDRESS(ROW(T1159)-$AL$13,COLUMN(T1159)),":",CONCATENATE(ADDRESS(ROW(T1159),COLUMN(T1159)))))),""),"")</f>
        <v>97.033770874345436</v>
      </c>
      <c r="AB1159" s="8">
        <f t="shared" ref="AB1159:AB1222" ca="1" si="383">IFERROR(IF(ROW(U1159)-$AL$13&gt;ROW($J$7),100+(U1159-AVERAGE(INDIRECT(CONCATENATE(ADDRESS(ROW(U1159)-$AL$13,COLUMN(U1159)),":",CONCATENATE(ADDRESS(ROW(U1159),COLUMN(U1159)))))))/_xlfn.STDEV.S(INDIRECT(CONCATENATE(ADDRESS(ROW(U1159)-$AL$13,COLUMN(U1159)),":",CONCATENATE(ADDRESS(ROW(U1159),COLUMN(U1159)))))),""),"")</f>
        <v>98.270707111442292</v>
      </c>
      <c r="AC1159" s="8" t="str">
        <f t="shared" ref="AC1159:AC1222" ca="1" si="384">IFERROR(IF(ROW(V1159)-$AL$13&gt;ROW($J$7),100+(V1159-AVERAGE(INDIRECT(CONCATENATE(ADDRESS(ROW(V1159)-$AL$13,COLUMN(V1159)),":",CONCATENATE(ADDRESS(ROW(V1159),COLUMN(V1159)))))))/_xlfn.STDEV.S(INDIRECT(CONCATENATE(ADDRESS(ROW(V1159)-$AL$13,COLUMN(V1159)),":",CONCATENATE(ADDRESS(ROW(V1159),COLUMN(V1159)))))),""),"")</f>
        <v/>
      </c>
    </row>
    <row r="1160" spans="1:29" x14ac:dyDescent="0.2">
      <c r="A1160" s="4">
        <v>44253</v>
      </c>
      <c r="B1160" s="1">
        <v>10966.85</v>
      </c>
      <c r="C1160" s="1">
        <v>14255.15</v>
      </c>
      <c r="D1160" s="1">
        <v>3258.5</v>
      </c>
      <c r="E1160" s="1">
        <v>7075.15</v>
      </c>
      <c r="F1160" s="1">
        <v>14529.15</v>
      </c>
      <c r="G1160" s="1"/>
      <c r="H1160" s="4">
        <f t="shared" si="365"/>
        <v>44223</v>
      </c>
      <c r="I1160" s="4">
        <f t="shared" si="366"/>
        <v>44253</v>
      </c>
      <c r="J1160" s="8">
        <f t="shared" si="367"/>
        <v>0.99528984685195687</v>
      </c>
      <c r="K1160" s="8">
        <f t="shared" si="368"/>
        <v>1.0421040704134743</v>
      </c>
      <c r="L1160" s="8">
        <f t="shared" si="369"/>
        <v>0.97450467289719622</v>
      </c>
      <c r="M1160" s="8">
        <f t="shared" si="370"/>
        <v>0.98990527891651381</v>
      </c>
      <c r="N1160" s="8">
        <f t="shared" si="371"/>
        <v>1.0402112045820655</v>
      </c>
      <c r="O1160" s="8"/>
      <c r="P1160" s="3">
        <f t="shared" si="372"/>
        <v>44223</v>
      </c>
      <c r="Q1160" s="3">
        <f t="shared" si="373"/>
        <v>44253</v>
      </c>
      <c r="R1160" s="8">
        <f t="shared" si="374"/>
        <v>0.95681515683331153</v>
      </c>
      <c r="S1160" s="8">
        <f t="shared" si="375"/>
        <v>1.0018196937536059</v>
      </c>
      <c r="T1160" s="8">
        <f t="shared" si="376"/>
        <v>0.93683347055344524</v>
      </c>
      <c r="U1160" s="8">
        <f t="shared" si="377"/>
        <v>0.95163873889844941</v>
      </c>
      <c r="V1160" s="8">
        <f t="shared" si="378"/>
        <v>1</v>
      </c>
      <c r="W1160" s="8"/>
      <c r="X1160" s="3">
        <f t="shared" si="379"/>
        <v>44253</v>
      </c>
      <c r="Y1160" s="8">
        <f t="shared" ca="1" si="380"/>
        <v>98.243884934257338</v>
      </c>
      <c r="Z1160" s="8">
        <f t="shared" ca="1" si="381"/>
        <v>100.62202042622057</v>
      </c>
      <c r="AA1160" s="8">
        <f t="shared" ca="1" si="382"/>
        <v>97.225495424381009</v>
      </c>
      <c r="AB1160" s="8">
        <f t="shared" ca="1" si="383"/>
        <v>97.995271291736486</v>
      </c>
      <c r="AC1160" s="8" t="str">
        <f t="shared" ca="1" si="384"/>
        <v/>
      </c>
    </row>
    <row r="1161" spans="1:29" x14ac:dyDescent="0.2">
      <c r="A1161" s="4">
        <v>44254</v>
      </c>
      <c r="B1161" s="1">
        <v>10966.85</v>
      </c>
      <c r="C1161" s="1">
        <v>14255.15</v>
      </c>
      <c r="D1161" s="1">
        <v>3258.5</v>
      </c>
      <c r="E1161" s="1">
        <v>7075.15</v>
      </c>
      <c r="F1161" s="1">
        <v>14529.15</v>
      </c>
      <c r="G1161" s="1"/>
      <c r="H1161" s="4">
        <f t="shared" ref="H1161:H1224" si="385">I1161-$AL$11</f>
        <v>44224</v>
      </c>
      <c r="I1161" s="4">
        <f t="shared" ref="I1161:I1224" si="386">A1161</f>
        <v>44254</v>
      </c>
      <c r="J1161" s="8">
        <f t="shared" ref="J1161:J1224" si="387">IFERROR(B1161/VLOOKUP($H1161,$A$7:$F$2692,J$6+1),"")</f>
        <v>1.0036193753260185</v>
      </c>
      <c r="K1161" s="8">
        <f t="shared" ref="K1161:K1224" si="388">IFERROR(C1161/VLOOKUP($H1161,$A$7:$F$2692,K$6+1),"")</f>
        <v>1.0483655083655083</v>
      </c>
      <c r="L1161" s="8">
        <f t="shared" ref="L1161:L1224" si="389">IFERROR(D1161/VLOOKUP($H1161,$A$7:$F$2692,L$6+1),"")</f>
        <v>0.98268946590669193</v>
      </c>
      <c r="M1161" s="8">
        <f t="shared" ref="M1161:M1224" si="390">IFERROR(E1161/VLOOKUP($H1161,$A$7:$F$2692,M$6+1),"")</f>
        <v>1.0075403719632023</v>
      </c>
      <c r="N1161" s="8">
        <f t="shared" ref="N1161:N1224" si="391">IFERROR(F1161/VLOOKUP($H1161,$A$7:$F$2692,N$6+1),"")</f>
        <v>1.0514997231781322</v>
      </c>
      <c r="O1161" s="8"/>
      <c r="P1161" s="3">
        <f t="shared" ref="P1161:P1224" si="392">Q1161-$AL$11</f>
        <v>44224</v>
      </c>
      <c r="Q1161" s="3">
        <f t="shared" ref="Q1161:Q1224" si="393">A1161</f>
        <v>44254</v>
      </c>
      <c r="R1161" s="8">
        <f t="shared" ref="R1161:R1224" si="394">IFERROR(J1161/$N1161,"")</f>
        <v>0.9544647071257456</v>
      </c>
      <c r="S1161" s="8">
        <f t="shared" ref="S1161:S1224" si="395">IFERROR(K1161/$N1161,"")</f>
        <v>0.99701929088183605</v>
      </c>
      <c r="T1161" s="8">
        <f t="shared" ref="T1161:T1224" si="396">IFERROR(L1161/$N1161,"")</f>
        <v>0.93455989026467545</v>
      </c>
      <c r="U1161" s="8">
        <f t="shared" ref="U1161:U1224" si="397">IFERROR(M1161/$N1161,"")</f>
        <v>0.95819366353985924</v>
      </c>
      <c r="V1161" s="8">
        <f t="shared" ref="V1161:V1224" si="398">IFERROR(N1161/$N1161,"")</f>
        <v>1</v>
      </c>
      <c r="W1161" s="8"/>
      <c r="X1161" s="3">
        <f t="shared" ref="X1161:X1224" si="399">Q1161</f>
        <v>44254</v>
      </c>
      <c r="Y1161" s="8">
        <f t="shared" ca="1" si="380"/>
        <v>98.142503864857716</v>
      </c>
      <c r="Z1161" s="8">
        <f t="shared" ca="1" si="381"/>
        <v>100.43559235914344</v>
      </c>
      <c r="AA1161" s="8">
        <f t="shared" ca="1" si="382"/>
        <v>97.192299074405199</v>
      </c>
      <c r="AB1161" s="8">
        <f t="shared" ca="1" si="383"/>
        <v>98.284183701806612</v>
      </c>
      <c r="AC1161" s="8" t="str">
        <f t="shared" ca="1" si="384"/>
        <v/>
      </c>
    </row>
    <row r="1162" spans="1:29" x14ac:dyDescent="0.2">
      <c r="A1162" s="4">
        <v>44255</v>
      </c>
      <c r="B1162" s="1">
        <v>10966.85</v>
      </c>
      <c r="C1162" s="1">
        <v>14255.15</v>
      </c>
      <c r="D1162" s="1">
        <v>3258.5</v>
      </c>
      <c r="E1162" s="1">
        <v>7075.15</v>
      </c>
      <c r="F1162" s="1">
        <v>14529.15</v>
      </c>
      <c r="G1162" s="1"/>
      <c r="H1162" s="4">
        <f t="shared" si="385"/>
        <v>44225</v>
      </c>
      <c r="I1162" s="4">
        <f t="shared" si="386"/>
        <v>44255</v>
      </c>
      <c r="J1162" s="8">
        <f t="shared" si="387"/>
        <v>1.0229697964666156</v>
      </c>
      <c r="K1162" s="8">
        <f t="shared" si="388"/>
        <v>1.0794286017173751</v>
      </c>
      <c r="L1162" s="8">
        <f t="shared" si="389"/>
        <v>1.0040364824058667</v>
      </c>
      <c r="M1162" s="8">
        <f t="shared" si="390"/>
        <v>1.0278792721461518</v>
      </c>
      <c r="N1162" s="8">
        <f t="shared" si="391"/>
        <v>1.065608818740557</v>
      </c>
      <c r="O1162" s="8"/>
      <c r="P1162" s="3">
        <f t="shared" si="392"/>
        <v>44225</v>
      </c>
      <c r="Q1162" s="3">
        <f t="shared" si="393"/>
        <v>44255</v>
      </c>
      <c r="R1162" s="8">
        <f t="shared" si="394"/>
        <v>0.95998623366843328</v>
      </c>
      <c r="S1162" s="8">
        <f t="shared" si="395"/>
        <v>1.0129689082276474</v>
      </c>
      <c r="T1162" s="8">
        <f t="shared" si="396"/>
        <v>0.94221863102872716</v>
      </c>
      <c r="U1162" s="8">
        <f t="shared" si="397"/>
        <v>0.964593436230194</v>
      </c>
      <c r="V1162" s="8">
        <f t="shared" si="398"/>
        <v>1</v>
      </c>
      <c r="W1162" s="8"/>
      <c r="X1162" s="3">
        <f t="shared" si="399"/>
        <v>44255</v>
      </c>
      <c r="Y1162" s="8">
        <f t="shared" ca="1" si="380"/>
        <v>98.440142991034676</v>
      </c>
      <c r="Z1162" s="8">
        <f t="shared" ca="1" si="381"/>
        <v>101.03890776239413</v>
      </c>
      <c r="AA1162" s="8">
        <f t="shared" ca="1" si="382"/>
        <v>97.608343282952575</v>
      </c>
      <c r="AB1162" s="8">
        <f t="shared" ca="1" si="383"/>
        <v>98.563603084163972</v>
      </c>
      <c r="AC1162" s="8" t="str">
        <f t="shared" ca="1" si="384"/>
        <v/>
      </c>
    </row>
    <row r="1163" spans="1:29" x14ac:dyDescent="0.2">
      <c r="A1163" s="4">
        <v>44256</v>
      </c>
      <c r="B1163" s="1">
        <v>11167.75</v>
      </c>
      <c r="C1163" s="1">
        <v>14476.1</v>
      </c>
      <c r="D1163" s="1">
        <v>3306.1</v>
      </c>
      <c r="E1163" s="1">
        <v>7199.15</v>
      </c>
      <c r="F1163" s="1">
        <v>14761.55</v>
      </c>
      <c r="G1163" s="1"/>
      <c r="H1163" s="4">
        <f t="shared" si="385"/>
        <v>44226</v>
      </c>
      <c r="I1163" s="4">
        <f t="shared" si="386"/>
        <v>44256</v>
      </c>
      <c r="J1163" s="8">
        <f t="shared" si="387"/>
        <v>1.0417094192489227</v>
      </c>
      <c r="K1163" s="8">
        <f t="shared" si="388"/>
        <v>1.0961593796852993</v>
      </c>
      <c r="L1163" s="8">
        <f t="shared" si="389"/>
        <v>1.0187033955752758</v>
      </c>
      <c r="M1163" s="8">
        <f t="shared" si="390"/>
        <v>1.0458940180873859</v>
      </c>
      <c r="N1163" s="8">
        <f t="shared" si="391"/>
        <v>1.0826536898772241</v>
      </c>
      <c r="O1163" s="8"/>
      <c r="P1163" s="3">
        <f t="shared" si="392"/>
        <v>44226</v>
      </c>
      <c r="Q1163" s="3">
        <f t="shared" si="393"/>
        <v>44256</v>
      </c>
      <c r="R1163" s="8">
        <f t="shared" si="394"/>
        <v>0.96218156275535849</v>
      </c>
      <c r="S1163" s="8">
        <f t="shared" si="395"/>
        <v>1.0124746167074041</v>
      </c>
      <c r="T1163" s="8">
        <f t="shared" si="396"/>
        <v>0.94093190195546239</v>
      </c>
      <c r="U1163" s="8">
        <f t="shared" si="397"/>
        <v>0.96604669421668266</v>
      </c>
      <c r="V1163" s="8">
        <f t="shared" si="398"/>
        <v>1</v>
      </c>
      <c r="W1163" s="8"/>
      <c r="X1163" s="3">
        <f t="shared" si="399"/>
        <v>44256</v>
      </c>
      <c r="Y1163" s="8">
        <f t="shared" ca="1" si="380"/>
        <v>98.562353286506664</v>
      </c>
      <c r="Z1163" s="8">
        <f t="shared" ca="1" si="381"/>
        <v>101.01347339080587</v>
      </c>
      <c r="AA1163" s="8">
        <f t="shared" ca="1" si="382"/>
        <v>97.598241140248774</v>
      </c>
      <c r="AB1163" s="8">
        <f t="shared" ca="1" si="383"/>
        <v>98.629037761991171</v>
      </c>
      <c r="AC1163" s="8" t="str">
        <f t="shared" ca="1" si="384"/>
        <v/>
      </c>
    </row>
    <row r="1164" spans="1:29" x14ac:dyDescent="0.2">
      <c r="A1164" s="4">
        <v>44257</v>
      </c>
      <c r="B1164" s="1">
        <v>11327.55</v>
      </c>
      <c r="C1164" s="1">
        <v>14749.2</v>
      </c>
      <c r="D1164" s="1">
        <v>3363.65</v>
      </c>
      <c r="E1164" s="1">
        <v>7336.2</v>
      </c>
      <c r="F1164" s="1">
        <v>14919.1</v>
      </c>
      <c r="G1164" s="1"/>
      <c r="H1164" s="4">
        <f t="shared" si="385"/>
        <v>44227</v>
      </c>
      <c r="I1164" s="4">
        <f t="shared" si="386"/>
        <v>44257</v>
      </c>
      <c r="J1164" s="8">
        <f t="shared" si="387"/>
        <v>1.0566153013823851</v>
      </c>
      <c r="K1164" s="8">
        <f t="shared" si="388"/>
        <v>1.1168390604413079</v>
      </c>
      <c r="L1164" s="8">
        <f t="shared" si="389"/>
        <v>1.036436186602576</v>
      </c>
      <c r="M1164" s="8">
        <f t="shared" si="390"/>
        <v>1.0658046707587259</v>
      </c>
      <c r="N1164" s="8">
        <f t="shared" si="391"/>
        <v>1.0942088510113974</v>
      </c>
      <c r="O1164" s="8"/>
      <c r="P1164" s="3">
        <f t="shared" si="392"/>
        <v>44227</v>
      </c>
      <c r="Q1164" s="3">
        <f t="shared" si="393"/>
        <v>44257</v>
      </c>
      <c r="R1164" s="8">
        <f t="shared" si="394"/>
        <v>0.96564316803481909</v>
      </c>
      <c r="S1164" s="8">
        <f t="shared" si="395"/>
        <v>1.0206818007448879</v>
      </c>
      <c r="T1164" s="8">
        <f t="shared" si="396"/>
        <v>0.94720142836038923</v>
      </c>
      <c r="U1164" s="8">
        <f t="shared" si="397"/>
        <v>0.97404135396417513</v>
      </c>
      <c r="V1164" s="8">
        <f t="shared" si="398"/>
        <v>1</v>
      </c>
      <c r="W1164" s="8"/>
      <c r="X1164" s="3">
        <f t="shared" si="399"/>
        <v>44257</v>
      </c>
      <c r="Y1164" s="8">
        <f t="shared" ca="1" si="380"/>
        <v>98.741785217570651</v>
      </c>
      <c r="Z1164" s="8">
        <f t="shared" ca="1" si="381"/>
        <v>101.31356169584024</v>
      </c>
      <c r="AA1164" s="8">
        <f t="shared" ca="1" si="382"/>
        <v>97.919134593964856</v>
      </c>
      <c r="AB1164" s="8">
        <f t="shared" ca="1" si="383"/>
        <v>98.96099132026788</v>
      </c>
      <c r="AC1164" s="8" t="str">
        <f t="shared" ca="1" si="384"/>
        <v/>
      </c>
    </row>
    <row r="1165" spans="1:29" x14ac:dyDescent="0.2">
      <c r="A1165" s="4">
        <v>44258</v>
      </c>
      <c r="B1165" s="1">
        <v>11444.25</v>
      </c>
      <c r="C1165" s="1">
        <v>15009.35</v>
      </c>
      <c r="D1165" s="1">
        <v>3395.75</v>
      </c>
      <c r="E1165" s="1">
        <v>7437.55</v>
      </c>
      <c r="F1165" s="1">
        <v>15245.6</v>
      </c>
      <c r="G1165" s="1"/>
      <c r="H1165" s="4">
        <f t="shared" si="385"/>
        <v>44228</v>
      </c>
      <c r="I1165" s="4">
        <f t="shared" si="386"/>
        <v>44258</v>
      </c>
      <c r="J1165" s="8">
        <f t="shared" si="387"/>
        <v>1.0419255718675315</v>
      </c>
      <c r="K1165" s="8">
        <f t="shared" si="388"/>
        <v>1.102874504934126</v>
      </c>
      <c r="L1165" s="8">
        <f t="shared" si="389"/>
        <v>1.018215892053973</v>
      </c>
      <c r="M1165" s="8">
        <f t="shared" si="390"/>
        <v>1.0503233915155623</v>
      </c>
      <c r="N1165" s="8">
        <f t="shared" si="391"/>
        <v>1.0675293392712097</v>
      </c>
      <c r="O1165" s="8"/>
      <c r="P1165" s="3">
        <f t="shared" si="392"/>
        <v>44228</v>
      </c>
      <c r="Q1165" s="3">
        <f t="shared" si="393"/>
        <v>44258</v>
      </c>
      <c r="R1165" s="8">
        <f t="shared" si="394"/>
        <v>0.97601586536145446</v>
      </c>
      <c r="S1165" s="8">
        <f t="shared" si="395"/>
        <v>1.0331093154657893</v>
      </c>
      <c r="T1165" s="8">
        <f t="shared" si="396"/>
        <v>0.95380600288615724</v>
      </c>
      <c r="U1165" s="8">
        <f t="shared" si="397"/>
        <v>0.98388245912998162</v>
      </c>
      <c r="V1165" s="8">
        <f t="shared" si="398"/>
        <v>1</v>
      </c>
      <c r="W1165" s="8"/>
      <c r="X1165" s="3">
        <f t="shared" si="399"/>
        <v>44258</v>
      </c>
      <c r="Y1165" s="8">
        <f t="shared" ca="1" si="380"/>
        <v>99.278729191603531</v>
      </c>
      <c r="Z1165" s="8">
        <f t="shared" ca="1" si="381"/>
        <v>101.76500881429753</v>
      </c>
      <c r="AA1165" s="8">
        <f t="shared" ca="1" si="382"/>
        <v>98.248497377894182</v>
      </c>
      <c r="AB1165" s="8">
        <f t="shared" ca="1" si="383"/>
        <v>99.378495523012262</v>
      </c>
      <c r="AC1165" s="8" t="str">
        <f t="shared" ca="1" si="384"/>
        <v/>
      </c>
    </row>
    <row r="1166" spans="1:29" x14ac:dyDescent="0.2">
      <c r="A1166" s="4">
        <v>44259</v>
      </c>
      <c r="B1166" s="1">
        <v>11422.6</v>
      </c>
      <c r="C1166" s="1">
        <v>14925.05</v>
      </c>
      <c r="D1166" s="1">
        <v>3386.15</v>
      </c>
      <c r="E1166" s="1">
        <v>7383.6</v>
      </c>
      <c r="F1166" s="1">
        <v>15080.75</v>
      </c>
      <c r="G1166" s="1"/>
      <c r="H1166" s="4">
        <f t="shared" si="385"/>
        <v>44229</v>
      </c>
      <c r="I1166" s="4">
        <f t="shared" si="386"/>
        <v>44259</v>
      </c>
      <c r="J1166" s="8">
        <f t="shared" si="387"/>
        <v>1.0190197512801755</v>
      </c>
      <c r="K1166" s="8">
        <f t="shared" si="388"/>
        <v>1.0737793669579232</v>
      </c>
      <c r="L1166" s="8">
        <f t="shared" si="389"/>
        <v>1.0000147662502585</v>
      </c>
      <c r="M1166" s="8">
        <f t="shared" si="390"/>
        <v>1.0236162617405469</v>
      </c>
      <c r="N1166" s="8">
        <f t="shared" si="391"/>
        <v>1.0295538253054202</v>
      </c>
      <c r="O1166" s="8"/>
      <c r="P1166" s="3">
        <f t="shared" si="392"/>
        <v>44229</v>
      </c>
      <c r="Q1166" s="3">
        <f t="shared" si="393"/>
        <v>44259</v>
      </c>
      <c r="R1166" s="8">
        <f t="shared" si="394"/>
        <v>0.98976831150899791</v>
      </c>
      <c r="S1166" s="8">
        <f t="shared" si="395"/>
        <v>1.0429560267423448</v>
      </c>
      <c r="T1166" s="8">
        <f t="shared" si="396"/>
        <v>0.97130887348565886</v>
      </c>
      <c r="U1166" s="8">
        <f t="shared" si="397"/>
        <v>0.99423287698133522</v>
      </c>
      <c r="V1166" s="8">
        <f t="shared" si="398"/>
        <v>1</v>
      </c>
      <c r="W1166" s="8"/>
      <c r="X1166" s="3">
        <f t="shared" si="399"/>
        <v>44259</v>
      </c>
      <c r="Y1166" s="8">
        <f t="shared" ca="1" si="380"/>
        <v>99.984583252674256</v>
      </c>
      <c r="Z1166" s="8">
        <f t="shared" ca="1" si="381"/>
        <v>102.10211173066104</v>
      </c>
      <c r="AA1166" s="8">
        <f t="shared" ca="1" si="382"/>
        <v>99.054502011688186</v>
      </c>
      <c r="AB1166" s="8">
        <f t="shared" ca="1" si="383"/>
        <v>99.814344186742957</v>
      </c>
      <c r="AC1166" s="8" t="str">
        <f t="shared" ca="1" si="384"/>
        <v/>
      </c>
    </row>
    <row r="1167" spans="1:29" x14ac:dyDescent="0.2">
      <c r="A1167" s="4">
        <v>44260</v>
      </c>
      <c r="B1167" s="1">
        <v>11336.9</v>
      </c>
      <c r="C1167" s="1">
        <v>14633.85</v>
      </c>
      <c r="D1167" s="1">
        <v>3358.45</v>
      </c>
      <c r="E1167" s="1">
        <v>7304.5</v>
      </c>
      <c r="F1167" s="1">
        <v>14938.1</v>
      </c>
      <c r="G1167" s="1"/>
      <c r="H1167" s="4">
        <f t="shared" si="385"/>
        <v>44230</v>
      </c>
      <c r="I1167" s="4">
        <f t="shared" si="386"/>
        <v>44260</v>
      </c>
      <c r="J1167" s="8">
        <f t="shared" si="387"/>
        <v>1.0022100619701377</v>
      </c>
      <c r="K1167" s="8">
        <f t="shared" si="388"/>
        <v>1.0390702661251385</v>
      </c>
      <c r="L1167" s="8">
        <f t="shared" si="389"/>
        <v>0.98569206386475694</v>
      </c>
      <c r="M1167" s="8">
        <f t="shared" si="390"/>
        <v>1.0031724668333013</v>
      </c>
      <c r="N1167" s="8">
        <f t="shared" si="391"/>
        <v>1.0100169371769343</v>
      </c>
      <c r="O1167" s="8"/>
      <c r="P1167" s="3">
        <f t="shared" si="392"/>
        <v>44230</v>
      </c>
      <c r="Q1167" s="3">
        <f t="shared" si="393"/>
        <v>44260</v>
      </c>
      <c r="R1167" s="8">
        <f t="shared" si="394"/>
        <v>0.99227055020620014</v>
      </c>
      <c r="S1167" s="8">
        <f t="shared" si="395"/>
        <v>1.0287651898486081</v>
      </c>
      <c r="T1167" s="8">
        <f t="shared" si="396"/>
        <v>0.97591637088763383</v>
      </c>
      <c r="U1167" s="8">
        <f t="shared" si="397"/>
        <v>0.99322341032937156</v>
      </c>
      <c r="V1167" s="8">
        <f t="shared" si="398"/>
        <v>1</v>
      </c>
      <c r="W1167" s="8"/>
      <c r="X1167" s="3">
        <f t="shared" si="399"/>
        <v>44260</v>
      </c>
      <c r="Y1167" s="8">
        <f t="shared" ca="1" si="380"/>
        <v>100.11250265350124</v>
      </c>
      <c r="Z1167" s="8">
        <f t="shared" ca="1" si="381"/>
        <v>101.5560529295043</v>
      </c>
      <c r="AA1167" s="8">
        <f t="shared" ca="1" si="382"/>
        <v>99.270751239033757</v>
      </c>
      <c r="AB1167" s="8">
        <f t="shared" ca="1" si="383"/>
        <v>99.76947041972025</v>
      </c>
      <c r="AC1167" s="8" t="str">
        <f t="shared" ca="1" si="384"/>
        <v/>
      </c>
    </row>
    <row r="1168" spans="1:29" x14ac:dyDescent="0.2">
      <c r="A1168" s="4">
        <v>44261</v>
      </c>
      <c r="B1168" s="1">
        <v>11336.9</v>
      </c>
      <c r="C1168" s="1">
        <v>14633.85</v>
      </c>
      <c r="D1168" s="1">
        <v>3358.45</v>
      </c>
      <c r="E1168" s="1">
        <v>7304.5</v>
      </c>
      <c r="F1168" s="1">
        <v>14938.1</v>
      </c>
      <c r="G1168" s="1"/>
      <c r="H1168" s="4">
        <f t="shared" si="385"/>
        <v>44231</v>
      </c>
      <c r="I1168" s="4">
        <f t="shared" si="386"/>
        <v>44261</v>
      </c>
      <c r="J1168" s="8">
        <f t="shared" si="387"/>
        <v>0.99657608002918452</v>
      </c>
      <c r="K1168" s="8">
        <f t="shared" si="388"/>
        <v>1.0269908942575925</v>
      </c>
      <c r="L1168" s="8">
        <f t="shared" si="389"/>
        <v>0.97741592817333844</v>
      </c>
      <c r="M1168" s="8">
        <f t="shared" si="390"/>
        <v>0.99607270942140647</v>
      </c>
      <c r="N1168" s="8">
        <f t="shared" si="391"/>
        <v>1.002849825284563</v>
      </c>
      <c r="O1168" s="8"/>
      <c r="P1168" s="3">
        <f t="shared" si="392"/>
        <v>44231</v>
      </c>
      <c r="Q1168" s="3">
        <f t="shared" si="393"/>
        <v>44261</v>
      </c>
      <c r="R1168" s="8">
        <f t="shared" si="394"/>
        <v>0.99374408301502337</v>
      </c>
      <c r="S1168" s="8">
        <f t="shared" si="395"/>
        <v>1.0240724666489116</v>
      </c>
      <c r="T1168" s="8">
        <f t="shared" si="396"/>
        <v>0.9746383790773383</v>
      </c>
      <c r="U1168" s="8">
        <f t="shared" si="397"/>
        <v>0.99324214284902179</v>
      </c>
      <c r="V1168" s="8">
        <f t="shared" si="398"/>
        <v>1</v>
      </c>
      <c r="W1168" s="8"/>
      <c r="X1168" s="3">
        <f t="shared" si="399"/>
        <v>44261</v>
      </c>
      <c r="Y1168" s="8">
        <f t="shared" ca="1" si="380"/>
        <v>100.18664700503319</v>
      </c>
      <c r="Z1168" s="8">
        <f t="shared" ca="1" si="381"/>
        <v>101.36754140366409</v>
      </c>
      <c r="AA1168" s="8">
        <f t="shared" ca="1" si="382"/>
        <v>99.219390518316388</v>
      </c>
      <c r="AB1168" s="8">
        <f t="shared" ca="1" si="383"/>
        <v>99.769426253745564</v>
      </c>
      <c r="AC1168" s="8" t="str">
        <f t="shared" ca="1" si="384"/>
        <v/>
      </c>
    </row>
    <row r="1169" spans="1:29" x14ac:dyDescent="0.2">
      <c r="A1169" s="4">
        <v>44262</v>
      </c>
      <c r="B1169" s="1">
        <v>11336.9</v>
      </c>
      <c r="C1169" s="1">
        <v>14633.85</v>
      </c>
      <c r="D1169" s="1">
        <v>3358.45</v>
      </c>
      <c r="E1169" s="1">
        <v>7304.5</v>
      </c>
      <c r="F1169" s="1">
        <v>14938.1</v>
      </c>
      <c r="G1169" s="1"/>
      <c r="H1169" s="4">
        <f t="shared" si="385"/>
        <v>44232</v>
      </c>
      <c r="I1169" s="4">
        <f t="shared" si="386"/>
        <v>44262</v>
      </c>
      <c r="J1169" s="8">
        <f t="shared" si="387"/>
        <v>0.99757138457477224</v>
      </c>
      <c r="K1169" s="8">
        <f t="shared" si="388"/>
        <v>1.0244888529513689</v>
      </c>
      <c r="L1169" s="8">
        <f t="shared" si="389"/>
        <v>0.98292261765394506</v>
      </c>
      <c r="M1169" s="8">
        <f t="shared" si="390"/>
        <v>0.99804612778051049</v>
      </c>
      <c r="N1169" s="8">
        <f t="shared" si="391"/>
        <v>1.0009280198334924</v>
      </c>
      <c r="O1169" s="8"/>
      <c r="P1169" s="3">
        <f t="shared" si="392"/>
        <v>44232</v>
      </c>
      <c r="Q1169" s="3">
        <f t="shared" si="393"/>
        <v>44262</v>
      </c>
      <c r="R1169" s="8">
        <f t="shared" si="394"/>
        <v>0.99664647687724983</v>
      </c>
      <c r="S1169" s="8">
        <f t="shared" si="395"/>
        <v>1.0235389884697161</v>
      </c>
      <c r="T1169" s="8">
        <f t="shared" si="396"/>
        <v>0.98201129169853529</v>
      </c>
      <c r="U1169" s="8">
        <f t="shared" si="397"/>
        <v>0.99712077992035697</v>
      </c>
      <c r="V1169" s="8">
        <f t="shared" si="398"/>
        <v>1</v>
      </c>
      <c r="W1169" s="8"/>
      <c r="X1169" s="3">
        <f t="shared" si="399"/>
        <v>44262</v>
      </c>
      <c r="Y1169" s="8">
        <f t="shared" ca="1" si="380"/>
        <v>100.33346866171095</v>
      </c>
      <c r="Z1169" s="8">
        <f t="shared" ca="1" si="381"/>
        <v>101.33290150313087</v>
      </c>
      <c r="AA1169" s="8">
        <f t="shared" ca="1" si="382"/>
        <v>99.55714353419981</v>
      </c>
      <c r="AB1169" s="8">
        <f t="shared" ca="1" si="383"/>
        <v>99.932844337508442</v>
      </c>
      <c r="AC1169" s="8" t="str">
        <f t="shared" ca="1" si="384"/>
        <v/>
      </c>
    </row>
    <row r="1170" spans="1:29" x14ac:dyDescent="0.2">
      <c r="A1170" s="4">
        <v>44263</v>
      </c>
      <c r="B1170" s="1">
        <v>11353</v>
      </c>
      <c r="C1170" s="1">
        <v>14639.45</v>
      </c>
      <c r="D1170" s="1">
        <v>3351.7</v>
      </c>
      <c r="E1170" s="1">
        <v>7357.9</v>
      </c>
      <c r="F1170" s="1">
        <v>14956.2</v>
      </c>
      <c r="G1170" s="1"/>
      <c r="H1170" s="4">
        <f t="shared" si="385"/>
        <v>44233</v>
      </c>
      <c r="I1170" s="4">
        <f t="shared" si="386"/>
        <v>44263</v>
      </c>
      <c r="J1170" s="8">
        <f t="shared" si="387"/>
        <v>0.9989880769061551</v>
      </c>
      <c r="K1170" s="8">
        <f t="shared" si="388"/>
        <v>1.0248808986246898</v>
      </c>
      <c r="L1170" s="8">
        <f t="shared" si="389"/>
        <v>0.98094708499180505</v>
      </c>
      <c r="M1170" s="8">
        <f t="shared" si="390"/>
        <v>1.0053424058588838</v>
      </c>
      <c r="N1170" s="8">
        <f t="shared" si="391"/>
        <v>1.002140811096035</v>
      </c>
      <c r="O1170" s="8"/>
      <c r="P1170" s="3">
        <f t="shared" si="392"/>
        <v>44233</v>
      </c>
      <c r="Q1170" s="3">
        <f t="shared" si="393"/>
        <v>44263</v>
      </c>
      <c r="R1170" s="8">
        <f t="shared" si="394"/>
        <v>0.99685400080011533</v>
      </c>
      <c r="S1170" s="8">
        <f t="shared" si="395"/>
        <v>1.0226915092937729</v>
      </c>
      <c r="T1170" s="8">
        <f t="shared" si="396"/>
        <v>0.97885154873490232</v>
      </c>
      <c r="U1170" s="8">
        <f t="shared" si="397"/>
        <v>1.00319475539505</v>
      </c>
      <c r="V1170" s="8">
        <f t="shared" si="398"/>
        <v>1</v>
      </c>
      <c r="W1170" s="8"/>
      <c r="X1170" s="3">
        <f t="shared" si="399"/>
        <v>44263</v>
      </c>
      <c r="Y1170" s="8">
        <f t="shared" ca="1" si="380"/>
        <v>100.34175417734242</v>
      </c>
      <c r="Z1170" s="8">
        <f t="shared" ca="1" si="381"/>
        <v>101.28689934053813</v>
      </c>
      <c r="AA1170" s="8">
        <f t="shared" ca="1" si="382"/>
        <v>99.419407189554633</v>
      </c>
      <c r="AB1170" s="8">
        <f t="shared" ca="1" si="383"/>
        <v>100.18828600571592</v>
      </c>
      <c r="AC1170" s="8" t="str">
        <f t="shared" ca="1" si="384"/>
        <v/>
      </c>
    </row>
    <row r="1171" spans="1:29" x14ac:dyDescent="0.2">
      <c r="A1171" s="4">
        <v>44264</v>
      </c>
      <c r="B1171" s="1">
        <v>11373.8</v>
      </c>
      <c r="C1171" s="1">
        <v>14597.2</v>
      </c>
      <c r="D1171" s="1">
        <v>3366.25</v>
      </c>
      <c r="E1171" s="1">
        <v>7382.15</v>
      </c>
      <c r="F1171" s="1">
        <v>15098.4</v>
      </c>
      <c r="G1171" s="1"/>
      <c r="H1171" s="4">
        <f t="shared" si="385"/>
        <v>44234</v>
      </c>
      <c r="I1171" s="4">
        <f t="shared" si="386"/>
        <v>44264</v>
      </c>
      <c r="J1171" s="8">
        <f t="shared" si="387"/>
        <v>1.0008183378063267</v>
      </c>
      <c r="K1171" s="8">
        <f t="shared" si="388"/>
        <v>1.0219230540357953</v>
      </c>
      <c r="L1171" s="8">
        <f t="shared" si="389"/>
        <v>0.98520545539686255</v>
      </c>
      <c r="M1171" s="8">
        <f t="shared" si="390"/>
        <v>1.0086557905667595</v>
      </c>
      <c r="N1171" s="8">
        <f t="shared" si="391"/>
        <v>1.0116689280868385</v>
      </c>
      <c r="O1171" s="8"/>
      <c r="P1171" s="3">
        <f t="shared" si="392"/>
        <v>44234</v>
      </c>
      <c r="Q1171" s="3">
        <f t="shared" si="393"/>
        <v>44264</v>
      </c>
      <c r="R1171" s="8">
        <f t="shared" si="394"/>
        <v>0.98927456406017</v>
      </c>
      <c r="S1171" s="8">
        <f t="shared" si="395"/>
        <v>1.0101358514275498</v>
      </c>
      <c r="T1171" s="8">
        <f t="shared" si="396"/>
        <v>0.97384176586304683</v>
      </c>
      <c r="U1171" s="8">
        <f t="shared" si="397"/>
        <v>0.99702161701676739</v>
      </c>
      <c r="V1171" s="8">
        <f t="shared" si="398"/>
        <v>1</v>
      </c>
      <c r="W1171" s="8"/>
      <c r="X1171" s="3">
        <f t="shared" si="399"/>
        <v>44264</v>
      </c>
      <c r="Y1171" s="8">
        <f t="shared" ca="1" si="380"/>
        <v>99.952907011545477</v>
      </c>
      <c r="Z1171" s="8">
        <f t="shared" ca="1" si="381"/>
        <v>100.81967371171289</v>
      </c>
      <c r="AA1171" s="8">
        <f t="shared" ca="1" si="382"/>
        <v>99.201406821518887</v>
      </c>
      <c r="AB1171" s="8">
        <f t="shared" ca="1" si="383"/>
        <v>99.927159217061615</v>
      </c>
      <c r="AC1171" s="8" t="str">
        <f t="shared" ca="1" si="384"/>
        <v/>
      </c>
    </row>
    <row r="1172" spans="1:29" x14ac:dyDescent="0.2">
      <c r="A1172" s="4">
        <v>44265</v>
      </c>
      <c r="B1172" s="1">
        <v>11431.6</v>
      </c>
      <c r="C1172" s="1">
        <v>14802.6</v>
      </c>
      <c r="D1172" s="1">
        <v>3393.65</v>
      </c>
      <c r="E1172" s="1">
        <v>7447.7</v>
      </c>
      <c r="F1172" s="1">
        <v>15174.8</v>
      </c>
      <c r="G1172" s="1"/>
      <c r="H1172" s="4">
        <f t="shared" si="385"/>
        <v>44235</v>
      </c>
      <c r="I1172" s="4">
        <f t="shared" si="386"/>
        <v>44265</v>
      </c>
      <c r="J1172" s="8">
        <f t="shared" si="387"/>
        <v>0.99691722733595245</v>
      </c>
      <c r="K1172" s="8">
        <f t="shared" si="388"/>
        <v>1.0145577168236213</v>
      </c>
      <c r="L1172" s="8">
        <f t="shared" si="389"/>
        <v>0.98502285755750674</v>
      </c>
      <c r="M1172" s="8">
        <f t="shared" si="390"/>
        <v>1.0037534451505083</v>
      </c>
      <c r="N1172" s="8">
        <f t="shared" si="391"/>
        <v>1.0039032006245121</v>
      </c>
      <c r="O1172" s="8"/>
      <c r="P1172" s="3">
        <f t="shared" si="392"/>
        <v>44235</v>
      </c>
      <c r="Q1172" s="3">
        <f t="shared" si="393"/>
        <v>44265</v>
      </c>
      <c r="R1172" s="8">
        <f t="shared" si="394"/>
        <v>0.99304118834942079</v>
      </c>
      <c r="S1172" s="8">
        <f t="shared" si="395"/>
        <v>1.0106130911750069</v>
      </c>
      <c r="T1172" s="8">
        <f t="shared" si="396"/>
        <v>0.98119306417664554</v>
      </c>
      <c r="U1172" s="8">
        <f t="shared" si="397"/>
        <v>0.99985082677900561</v>
      </c>
      <c r="V1172" s="8">
        <f t="shared" si="398"/>
        <v>1</v>
      </c>
      <c r="W1172" s="8"/>
      <c r="X1172" s="3">
        <f t="shared" si="399"/>
        <v>44265</v>
      </c>
      <c r="Y1172" s="8">
        <f t="shared" ca="1" si="380"/>
        <v>100.14500875594669</v>
      </c>
      <c r="Z1172" s="8">
        <f t="shared" ca="1" si="381"/>
        <v>100.82996138018804</v>
      </c>
      <c r="AA1172" s="8">
        <f t="shared" ca="1" si="382"/>
        <v>99.539274318765848</v>
      </c>
      <c r="AB1172" s="8">
        <f t="shared" ca="1" si="383"/>
        <v>100.04359231114871</v>
      </c>
      <c r="AC1172" s="8" t="str">
        <f t="shared" ca="1" si="384"/>
        <v/>
      </c>
    </row>
    <row r="1173" spans="1:29" x14ac:dyDescent="0.2">
      <c r="A1173" s="4">
        <v>44266</v>
      </c>
      <c r="B1173" s="1">
        <v>11431.6</v>
      </c>
      <c r="C1173" s="1">
        <v>14802.6</v>
      </c>
      <c r="D1173" s="1">
        <v>3393.65</v>
      </c>
      <c r="E1173" s="1">
        <v>7447.7</v>
      </c>
      <c r="F1173" s="1">
        <v>15174.8</v>
      </c>
      <c r="G1173" s="1"/>
      <c r="H1173" s="4">
        <f t="shared" si="385"/>
        <v>44236</v>
      </c>
      <c r="I1173" s="4">
        <f t="shared" si="386"/>
        <v>44266</v>
      </c>
      <c r="J1173" s="8">
        <f t="shared" si="387"/>
        <v>0.99737386251603166</v>
      </c>
      <c r="K1173" s="8">
        <f t="shared" si="388"/>
        <v>1.0199896640826873</v>
      </c>
      <c r="L1173" s="8">
        <f t="shared" si="389"/>
        <v>0.98568088412553201</v>
      </c>
      <c r="M1173" s="8">
        <f t="shared" si="390"/>
        <v>1.009200791349359</v>
      </c>
      <c r="N1173" s="8">
        <f t="shared" si="391"/>
        <v>1.0043350783954252</v>
      </c>
      <c r="O1173" s="8"/>
      <c r="P1173" s="3">
        <f t="shared" si="392"/>
        <v>44236</v>
      </c>
      <c r="Q1173" s="3">
        <f t="shared" si="393"/>
        <v>44266</v>
      </c>
      <c r="R1173" s="8">
        <f t="shared" si="394"/>
        <v>0.99306883128037793</v>
      </c>
      <c r="S1173" s="8">
        <f t="shared" si="395"/>
        <v>1.0155870147563426</v>
      </c>
      <c r="T1173" s="8">
        <f t="shared" si="396"/>
        <v>0.98142632407134867</v>
      </c>
      <c r="U1173" s="8">
        <f t="shared" si="397"/>
        <v>1.0048447107530163</v>
      </c>
      <c r="V1173" s="8">
        <f t="shared" si="398"/>
        <v>1</v>
      </c>
      <c r="W1173" s="8"/>
      <c r="X1173" s="3">
        <f t="shared" si="399"/>
        <v>44266</v>
      </c>
      <c r="Y1173" s="8">
        <f t="shared" ca="1" si="380"/>
        <v>100.14538984645701</v>
      </c>
      <c r="Z1173" s="8">
        <f t="shared" ca="1" si="381"/>
        <v>101.00453437996144</v>
      </c>
      <c r="AA1173" s="8">
        <f t="shared" ca="1" si="382"/>
        <v>99.555041955059295</v>
      </c>
      <c r="AB1173" s="8">
        <f t="shared" ca="1" si="383"/>
        <v>100.25075241376493</v>
      </c>
      <c r="AC1173" s="8" t="str">
        <f t="shared" ca="1" si="384"/>
        <v/>
      </c>
    </row>
    <row r="1174" spans="1:29" x14ac:dyDescent="0.2">
      <c r="A1174" s="4">
        <v>44267</v>
      </c>
      <c r="B1174" s="1">
        <v>11333.3</v>
      </c>
      <c r="C1174" s="1">
        <v>14724.7</v>
      </c>
      <c r="D1174" s="1">
        <v>3361.4</v>
      </c>
      <c r="E1174" s="1">
        <v>7410.35</v>
      </c>
      <c r="F1174" s="1">
        <v>15030.95</v>
      </c>
      <c r="G1174" s="1"/>
      <c r="H1174" s="4">
        <f t="shared" si="385"/>
        <v>44237</v>
      </c>
      <c r="I1174" s="4">
        <f t="shared" si="386"/>
        <v>44267</v>
      </c>
      <c r="J1174" s="8">
        <f t="shared" si="387"/>
        <v>0.98957451081404368</v>
      </c>
      <c r="K1174" s="8">
        <f t="shared" si="388"/>
        <v>1.0067413732984185</v>
      </c>
      <c r="L1174" s="8">
        <f t="shared" si="389"/>
        <v>0.9758179231863443</v>
      </c>
      <c r="M1174" s="8">
        <f t="shared" si="390"/>
        <v>1.0031134303911415</v>
      </c>
      <c r="N1174" s="8">
        <f t="shared" si="391"/>
        <v>0.99499884155826968</v>
      </c>
      <c r="O1174" s="8"/>
      <c r="P1174" s="3">
        <f t="shared" si="392"/>
        <v>44237</v>
      </c>
      <c r="Q1174" s="3">
        <f t="shared" si="393"/>
        <v>44267</v>
      </c>
      <c r="R1174" s="8">
        <f t="shared" si="394"/>
        <v>0.9945484049652451</v>
      </c>
      <c r="S1174" s="8">
        <f t="shared" si="395"/>
        <v>1.0118015531774478</v>
      </c>
      <c r="T1174" s="8">
        <f t="shared" si="396"/>
        <v>0.9807226726597128</v>
      </c>
      <c r="U1174" s="8">
        <f t="shared" si="397"/>
        <v>1.0081553751561796</v>
      </c>
      <c r="V1174" s="8">
        <f t="shared" si="398"/>
        <v>1</v>
      </c>
      <c r="W1174" s="8"/>
      <c r="X1174" s="3">
        <f t="shared" si="399"/>
        <v>44267</v>
      </c>
      <c r="Y1174" s="8">
        <f t="shared" ca="1" si="380"/>
        <v>100.21943732653598</v>
      </c>
      <c r="Z1174" s="8">
        <f t="shared" ca="1" si="381"/>
        <v>100.86223709288491</v>
      </c>
      <c r="AA1174" s="8">
        <f t="shared" ca="1" si="382"/>
        <v>99.528370455955752</v>
      </c>
      <c r="AB1174" s="8">
        <f t="shared" ca="1" si="383"/>
        <v>100.38593513036324</v>
      </c>
      <c r="AC1174" s="8" t="str">
        <f t="shared" ca="1" si="384"/>
        <v/>
      </c>
    </row>
    <row r="1175" spans="1:29" x14ac:dyDescent="0.2">
      <c r="A1175" s="4">
        <v>44268</v>
      </c>
      <c r="B1175" s="1">
        <v>11333.3</v>
      </c>
      <c r="C1175" s="1">
        <v>14724.7</v>
      </c>
      <c r="D1175" s="1">
        <v>3361.4</v>
      </c>
      <c r="E1175" s="1">
        <v>7410.35</v>
      </c>
      <c r="F1175" s="1">
        <v>15030.95</v>
      </c>
      <c r="G1175" s="1"/>
      <c r="H1175" s="4">
        <f t="shared" si="385"/>
        <v>44238</v>
      </c>
      <c r="I1175" s="4">
        <f t="shared" si="386"/>
        <v>44268</v>
      </c>
      <c r="J1175" s="8">
        <f t="shared" si="387"/>
        <v>0.98591586053309199</v>
      </c>
      <c r="K1175" s="8">
        <f t="shared" si="388"/>
        <v>1.0006319909754409</v>
      </c>
      <c r="L1175" s="8">
        <f t="shared" si="389"/>
        <v>0.97252882375916794</v>
      </c>
      <c r="M1175" s="8">
        <f t="shared" si="390"/>
        <v>1.0021705908605276</v>
      </c>
      <c r="N1175" s="8">
        <f t="shared" si="391"/>
        <v>0.99061838888046772</v>
      </c>
      <c r="O1175" s="8"/>
      <c r="P1175" s="3">
        <f t="shared" si="392"/>
        <v>44238</v>
      </c>
      <c r="Q1175" s="3">
        <f t="shared" si="393"/>
        <v>44268</v>
      </c>
      <c r="R1175" s="8">
        <f t="shared" si="394"/>
        <v>0.99525293654937075</v>
      </c>
      <c r="S1175" s="8">
        <f t="shared" si="395"/>
        <v>1.0101084355059164</v>
      </c>
      <c r="T1175" s="8">
        <f t="shared" si="396"/>
        <v>0.98173911838872341</v>
      </c>
      <c r="U1175" s="8">
        <f t="shared" si="397"/>
        <v>1.011661606638572</v>
      </c>
      <c r="V1175" s="8">
        <f t="shared" si="398"/>
        <v>1</v>
      </c>
      <c r="W1175" s="8"/>
      <c r="X1175" s="3">
        <f t="shared" si="399"/>
        <v>44268</v>
      </c>
      <c r="Y1175" s="8">
        <f t="shared" ca="1" si="380"/>
        <v>100.25263738220447</v>
      </c>
      <c r="Z1175" s="8">
        <f t="shared" ca="1" si="381"/>
        <v>100.79440967216333</v>
      </c>
      <c r="AA1175" s="8">
        <f t="shared" ca="1" si="382"/>
        <v>99.579229051565562</v>
      </c>
      <c r="AB1175" s="8">
        <f t="shared" ca="1" si="383"/>
        <v>100.52796084127634</v>
      </c>
      <c r="AC1175" s="8" t="str">
        <f t="shared" ca="1" si="384"/>
        <v/>
      </c>
    </row>
    <row r="1176" spans="1:29" x14ac:dyDescent="0.2">
      <c r="A1176" s="4">
        <v>44269</v>
      </c>
      <c r="B1176" s="1">
        <v>11333.3</v>
      </c>
      <c r="C1176" s="1">
        <v>14724.7</v>
      </c>
      <c r="D1176" s="1">
        <v>3361.4</v>
      </c>
      <c r="E1176" s="1">
        <v>7410.35</v>
      </c>
      <c r="F1176" s="1">
        <v>15030.95</v>
      </c>
      <c r="G1176" s="1"/>
      <c r="H1176" s="4">
        <f t="shared" si="385"/>
        <v>44239</v>
      </c>
      <c r="I1176" s="4">
        <f t="shared" si="386"/>
        <v>44269</v>
      </c>
      <c r="J1176" s="8">
        <f t="shared" si="387"/>
        <v>0.99373942322025122</v>
      </c>
      <c r="K1176" s="8">
        <f t="shared" si="388"/>
        <v>1.0021438488552528</v>
      </c>
      <c r="L1176" s="8">
        <f t="shared" si="389"/>
        <v>0.97882997000669758</v>
      </c>
      <c r="M1176" s="8">
        <f t="shared" si="390"/>
        <v>1.0095432066809258</v>
      </c>
      <c r="N1176" s="8">
        <f t="shared" si="391"/>
        <v>0.99127168888038897</v>
      </c>
      <c r="O1176" s="8"/>
      <c r="P1176" s="3">
        <f t="shared" si="392"/>
        <v>44239</v>
      </c>
      <c r="Q1176" s="3">
        <f t="shared" si="393"/>
        <v>44269</v>
      </c>
      <c r="R1176" s="8">
        <f t="shared" si="394"/>
        <v>1.0024894631487453</v>
      </c>
      <c r="S1176" s="8">
        <f t="shared" si="395"/>
        <v>1.0109678911410691</v>
      </c>
      <c r="T1176" s="8">
        <f t="shared" si="396"/>
        <v>0.98744872973448483</v>
      </c>
      <c r="U1176" s="8">
        <f t="shared" si="397"/>
        <v>1.018432401535823</v>
      </c>
      <c r="V1176" s="8">
        <f t="shared" si="398"/>
        <v>1</v>
      </c>
      <c r="W1176" s="8"/>
      <c r="X1176" s="3">
        <f t="shared" si="399"/>
        <v>44269</v>
      </c>
      <c r="Y1176" s="8">
        <f t="shared" ca="1" si="380"/>
        <v>100.62100675591167</v>
      </c>
      <c r="Z1176" s="8">
        <f t="shared" ca="1" si="381"/>
        <v>100.81879665003525</v>
      </c>
      <c r="AA1176" s="8">
        <f t="shared" ca="1" si="382"/>
        <v>99.84345102228005</v>
      </c>
      <c r="AB1176" s="8">
        <f t="shared" ca="1" si="383"/>
        <v>100.80980084032579</v>
      </c>
      <c r="AC1176" s="8" t="str">
        <f t="shared" ca="1" si="384"/>
        <v/>
      </c>
    </row>
    <row r="1177" spans="1:29" x14ac:dyDescent="0.2">
      <c r="A1177" s="4">
        <v>44270</v>
      </c>
      <c r="B1177" s="1">
        <v>11287.95</v>
      </c>
      <c r="C1177" s="1">
        <v>14696.35</v>
      </c>
      <c r="D1177" s="1">
        <v>3348.2</v>
      </c>
      <c r="E1177" s="1">
        <v>7415.3</v>
      </c>
      <c r="F1177" s="1">
        <v>14929.5</v>
      </c>
      <c r="G1177" s="1"/>
      <c r="H1177" s="4">
        <f t="shared" si="385"/>
        <v>44240</v>
      </c>
      <c r="I1177" s="4">
        <f t="shared" si="386"/>
        <v>44270</v>
      </c>
      <c r="J1177" s="8">
        <f t="shared" si="387"/>
        <v>0.98976299245048094</v>
      </c>
      <c r="K1177" s="8">
        <f t="shared" si="388"/>
        <v>1.0002143848855252</v>
      </c>
      <c r="L1177" s="8">
        <f t="shared" si="389"/>
        <v>0.97498616813721206</v>
      </c>
      <c r="M1177" s="8">
        <f t="shared" si="390"/>
        <v>1.0102175660395352</v>
      </c>
      <c r="N1177" s="8">
        <f t="shared" si="391"/>
        <v>0.98458119274828049</v>
      </c>
      <c r="O1177" s="8"/>
      <c r="P1177" s="3">
        <f t="shared" si="392"/>
        <v>44240</v>
      </c>
      <c r="Q1177" s="3">
        <f t="shared" si="393"/>
        <v>44270</v>
      </c>
      <c r="R1177" s="8">
        <f t="shared" si="394"/>
        <v>1.0052629480842878</v>
      </c>
      <c r="S1177" s="8">
        <f t="shared" si="395"/>
        <v>1.0158780121460653</v>
      </c>
      <c r="T1177" s="8">
        <f t="shared" si="396"/>
        <v>0.99025471471348581</v>
      </c>
      <c r="U1177" s="8">
        <f t="shared" si="397"/>
        <v>1.0260378458171595</v>
      </c>
      <c r="V1177" s="8">
        <f t="shared" si="398"/>
        <v>1</v>
      </c>
      <c r="W1177" s="8"/>
      <c r="X1177" s="3">
        <f t="shared" si="399"/>
        <v>44270</v>
      </c>
      <c r="Y1177" s="8">
        <f t="shared" ca="1" si="380"/>
        <v>100.75800406557008</v>
      </c>
      <c r="Z1177" s="8">
        <f t="shared" ca="1" si="381"/>
        <v>100.98808259615269</v>
      </c>
      <c r="AA1177" s="8">
        <f t="shared" ca="1" si="382"/>
        <v>99.975054146318158</v>
      </c>
      <c r="AB1177" s="8">
        <f t="shared" ca="1" si="383"/>
        <v>101.12043898071111</v>
      </c>
      <c r="AC1177" s="8" t="str">
        <f t="shared" ca="1" si="384"/>
        <v/>
      </c>
    </row>
    <row r="1178" spans="1:29" x14ac:dyDescent="0.2">
      <c r="A1178" s="4">
        <v>44271</v>
      </c>
      <c r="B1178" s="1">
        <v>11320.15</v>
      </c>
      <c r="C1178" s="1">
        <v>14750.6</v>
      </c>
      <c r="D1178" s="1">
        <v>3366.65</v>
      </c>
      <c r="E1178" s="1">
        <v>7451.7</v>
      </c>
      <c r="F1178" s="1">
        <v>14910.45</v>
      </c>
      <c r="G1178" s="1"/>
      <c r="H1178" s="4">
        <f t="shared" si="385"/>
        <v>44241</v>
      </c>
      <c r="I1178" s="4">
        <f t="shared" si="386"/>
        <v>44271</v>
      </c>
      <c r="J1178" s="8">
        <f t="shared" si="387"/>
        <v>0.99258638982174008</v>
      </c>
      <c r="K1178" s="8">
        <f t="shared" si="388"/>
        <v>1.0039065690251272</v>
      </c>
      <c r="L1178" s="8">
        <f t="shared" si="389"/>
        <v>0.98035875484115198</v>
      </c>
      <c r="M1178" s="8">
        <f t="shared" si="390"/>
        <v>1.0151764914240562</v>
      </c>
      <c r="N1178" s="8">
        <f t="shared" si="391"/>
        <v>0.98332486991617929</v>
      </c>
      <c r="O1178" s="8"/>
      <c r="P1178" s="3">
        <f t="shared" si="392"/>
        <v>44241</v>
      </c>
      <c r="Q1178" s="3">
        <f t="shared" si="393"/>
        <v>44271</v>
      </c>
      <c r="R1178" s="8">
        <f t="shared" si="394"/>
        <v>1.0094185758836245</v>
      </c>
      <c r="S1178" s="8">
        <f t="shared" si="395"/>
        <v>1.02093072161462</v>
      </c>
      <c r="T1178" s="8">
        <f t="shared" si="396"/>
        <v>0.99698358582623858</v>
      </c>
      <c r="U1178" s="8">
        <f t="shared" si="397"/>
        <v>1.0323917582910234</v>
      </c>
      <c r="V1178" s="8">
        <f t="shared" si="398"/>
        <v>1</v>
      </c>
      <c r="W1178" s="8"/>
      <c r="X1178" s="3">
        <f t="shared" si="399"/>
        <v>44271</v>
      </c>
      <c r="Y1178" s="8">
        <f t="shared" ca="1" si="380"/>
        <v>100.96137432587643</v>
      </c>
      <c r="Z1178" s="8">
        <f t="shared" ca="1" si="381"/>
        <v>101.16055786335986</v>
      </c>
      <c r="AA1178" s="8">
        <f t="shared" ca="1" si="382"/>
        <v>100.28098558135854</v>
      </c>
      <c r="AB1178" s="8">
        <f t="shared" ca="1" si="383"/>
        <v>101.37120267585152</v>
      </c>
      <c r="AC1178" s="8" t="str">
        <f t="shared" ca="1" si="384"/>
        <v/>
      </c>
    </row>
    <row r="1179" spans="1:29" x14ac:dyDescent="0.2">
      <c r="A1179" s="4">
        <v>44272</v>
      </c>
      <c r="B1179" s="1">
        <v>11161.6</v>
      </c>
      <c r="C1179" s="1">
        <v>14502</v>
      </c>
      <c r="D1179" s="1">
        <v>3326.65</v>
      </c>
      <c r="E1179" s="1">
        <v>7380.95</v>
      </c>
      <c r="F1179" s="1">
        <v>14721.3</v>
      </c>
      <c r="G1179" s="1"/>
      <c r="H1179" s="4">
        <f t="shared" si="385"/>
        <v>44242</v>
      </c>
      <c r="I1179" s="4">
        <f t="shared" si="386"/>
        <v>44272</v>
      </c>
      <c r="J1179" s="8">
        <f t="shared" si="387"/>
        <v>0.98004627332873817</v>
      </c>
      <c r="K1179" s="8">
        <f t="shared" si="388"/>
        <v>0.9736153071500504</v>
      </c>
      <c r="L1179" s="8">
        <f t="shared" si="389"/>
        <v>0.96833020419450155</v>
      </c>
      <c r="M1179" s="8">
        <f t="shared" si="390"/>
        <v>1.0083471655839942</v>
      </c>
      <c r="N1179" s="8">
        <f t="shared" si="391"/>
        <v>0.96125291386706879</v>
      </c>
      <c r="O1179" s="8"/>
      <c r="P1179" s="3">
        <f t="shared" si="392"/>
        <v>44242</v>
      </c>
      <c r="Q1179" s="3">
        <f t="shared" si="393"/>
        <v>44272</v>
      </c>
      <c r="R1179" s="8">
        <f t="shared" si="394"/>
        <v>1.0195508998626228</v>
      </c>
      <c r="S1179" s="8">
        <f t="shared" si="395"/>
        <v>1.0128607082534069</v>
      </c>
      <c r="T1179" s="8">
        <f t="shared" si="396"/>
        <v>1.0073625683993626</v>
      </c>
      <c r="U1179" s="8">
        <f t="shared" si="397"/>
        <v>1.048992571088776</v>
      </c>
      <c r="V1179" s="8">
        <f t="shared" si="398"/>
        <v>1</v>
      </c>
      <c r="W1179" s="8"/>
      <c r="X1179" s="3">
        <f t="shared" si="399"/>
        <v>44272</v>
      </c>
      <c r="Y1179" s="8">
        <f t="shared" ca="1" si="380"/>
        <v>101.46274850426902</v>
      </c>
      <c r="Z1179" s="8">
        <f t="shared" ca="1" si="381"/>
        <v>100.86781065575229</v>
      </c>
      <c r="AA1179" s="8">
        <f t="shared" ca="1" si="382"/>
        <v>100.75197459600804</v>
      </c>
      <c r="AB1179" s="8">
        <f t="shared" ca="1" si="383"/>
        <v>102.03148459356417</v>
      </c>
      <c r="AC1179" s="8" t="str">
        <f t="shared" ca="1" si="384"/>
        <v/>
      </c>
    </row>
    <row r="1180" spans="1:29" x14ac:dyDescent="0.2">
      <c r="A1180" s="4">
        <v>44273</v>
      </c>
      <c r="B1180" s="1">
        <v>11024.8</v>
      </c>
      <c r="C1180" s="1">
        <v>14245.6</v>
      </c>
      <c r="D1180" s="1">
        <v>3289.45</v>
      </c>
      <c r="E1180" s="1">
        <v>7296.6</v>
      </c>
      <c r="F1180" s="1">
        <v>14557.85</v>
      </c>
      <c r="G1180" s="1"/>
      <c r="H1180" s="4">
        <f t="shared" si="385"/>
        <v>44243</v>
      </c>
      <c r="I1180" s="4">
        <f t="shared" si="386"/>
        <v>44273</v>
      </c>
      <c r="J1180" s="8">
        <f t="shared" si="387"/>
        <v>0.96420356652469363</v>
      </c>
      <c r="K1180" s="8">
        <f t="shared" si="388"/>
        <v>0.95462937212894494</v>
      </c>
      <c r="L1180" s="8">
        <f t="shared" si="389"/>
        <v>0.95956885109610413</v>
      </c>
      <c r="M1180" s="8">
        <f t="shared" si="390"/>
        <v>0.99564713106365565</v>
      </c>
      <c r="N1180" s="8">
        <f t="shared" si="391"/>
        <v>0.95065775511070327</v>
      </c>
      <c r="O1180" s="8"/>
      <c r="P1180" s="3">
        <f t="shared" si="392"/>
        <v>44243</v>
      </c>
      <c r="Q1180" s="3">
        <f t="shared" si="393"/>
        <v>44273</v>
      </c>
      <c r="R1180" s="8">
        <f t="shared" si="394"/>
        <v>1.014248883303343</v>
      </c>
      <c r="S1180" s="8">
        <f t="shared" si="395"/>
        <v>1.0041777569234462</v>
      </c>
      <c r="T1180" s="8">
        <f t="shared" si="396"/>
        <v>1.009373610994593</v>
      </c>
      <c r="U1180" s="8">
        <f t="shared" si="397"/>
        <v>1.0473244716209289</v>
      </c>
      <c r="V1180" s="8">
        <f t="shared" si="398"/>
        <v>1</v>
      </c>
      <c r="W1180" s="8"/>
      <c r="X1180" s="3">
        <f t="shared" si="399"/>
        <v>44273</v>
      </c>
      <c r="Y1180" s="8">
        <f t="shared" ca="1" si="380"/>
        <v>101.19046207460521</v>
      </c>
      <c r="Z1180" s="8">
        <f t="shared" ca="1" si="381"/>
        <v>100.56126927035498</v>
      </c>
      <c r="AA1180" s="8">
        <f t="shared" ca="1" si="382"/>
        <v>100.84317471064681</v>
      </c>
      <c r="AB1180" s="8">
        <f t="shared" ca="1" si="383"/>
        <v>101.93111687680323</v>
      </c>
      <c r="AC1180" s="8" t="str">
        <f t="shared" ca="1" si="384"/>
        <v/>
      </c>
    </row>
    <row r="1181" spans="1:29" x14ac:dyDescent="0.2">
      <c r="A1181" s="4">
        <v>44274</v>
      </c>
      <c r="B1181" s="1">
        <v>11169.85</v>
      </c>
      <c r="C1181" s="1">
        <v>14476.55</v>
      </c>
      <c r="D1181" s="1">
        <v>3325.35</v>
      </c>
      <c r="E1181" s="1">
        <v>7395.2</v>
      </c>
      <c r="F1181" s="1">
        <v>14744</v>
      </c>
      <c r="G1181" s="1"/>
      <c r="H1181" s="4">
        <f t="shared" si="385"/>
        <v>44244</v>
      </c>
      <c r="I1181" s="4">
        <f t="shared" si="386"/>
        <v>44274</v>
      </c>
      <c r="J1181" s="8">
        <f t="shared" si="387"/>
        <v>0.98070608274215076</v>
      </c>
      <c r="K1181" s="8">
        <f t="shared" si="388"/>
        <v>0.9780164100000337</v>
      </c>
      <c r="L1181" s="8">
        <f t="shared" si="389"/>
        <v>0.97745476991813751</v>
      </c>
      <c r="M1181" s="8">
        <f t="shared" si="390"/>
        <v>1.0137354352296093</v>
      </c>
      <c r="N1181" s="8">
        <f t="shared" si="391"/>
        <v>0.96943237183491249</v>
      </c>
      <c r="O1181" s="8"/>
      <c r="P1181" s="3">
        <f t="shared" si="392"/>
        <v>44244</v>
      </c>
      <c r="Q1181" s="3">
        <f t="shared" si="393"/>
        <v>44274</v>
      </c>
      <c r="R1181" s="8">
        <f t="shared" si="394"/>
        <v>1.0116291875893311</v>
      </c>
      <c r="S1181" s="8">
        <f t="shared" si="395"/>
        <v>1.0088547055106831</v>
      </c>
      <c r="T1181" s="8">
        <f t="shared" si="396"/>
        <v>1.008275356091153</v>
      </c>
      <c r="U1181" s="8">
        <f t="shared" si="397"/>
        <v>1.0457000041280253</v>
      </c>
      <c r="V1181" s="8">
        <f t="shared" si="398"/>
        <v>1</v>
      </c>
      <c r="W1181" s="8"/>
      <c r="X1181" s="3">
        <f t="shared" si="399"/>
        <v>44274</v>
      </c>
      <c r="Y1181" s="8">
        <f t="shared" ca="1" si="380"/>
        <v>101.05263260037064</v>
      </c>
      <c r="Z1181" s="8">
        <f t="shared" ca="1" si="381"/>
        <v>100.73113420477121</v>
      </c>
      <c r="AA1181" s="8">
        <f t="shared" ca="1" si="382"/>
        <v>100.79077390592209</v>
      </c>
      <c r="AB1181" s="8">
        <f t="shared" ca="1" si="383"/>
        <v>101.83522936957195</v>
      </c>
      <c r="AC1181" s="8" t="str">
        <f t="shared" ca="1" si="384"/>
        <v/>
      </c>
    </row>
    <row r="1182" spans="1:29" x14ac:dyDescent="0.2">
      <c r="A1182" s="4">
        <v>44275</v>
      </c>
      <c r="B1182" s="1">
        <v>11169.85</v>
      </c>
      <c r="C1182" s="1">
        <v>14476.55</v>
      </c>
      <c r="D1182" s="1">
        <v>3325.35</v>
      </c>
      <c r="E1182" s="1">
        <v>7395.2</v>
      </c>
      <c r="F1182" s="1">
        <v>14744</v>
      </c>
      <c r="G1182" s="1"/>
      <c r="H1182" s="4">
        <f t="shared" si="385"/>
        <v>44245</v>
      </c>
      <c r="I1182" s="4">
        <f t="shared" si="386"/>
        <v>44275</v>
      </c>
      <c r="J1182" s="8">
        <f t="shared" si="387"/>
        <v>0.97912859014985165</v>
      </c>
      <c r="K1182" s="8">
        <f t="shared" si="388"/>
        <v>0.97775218746517434</v>
      </c>
      <c r="L1182" s="8">
        <f t="shared" si="389"/>
        <v>0.97866297805965541</v>
      </c>
      <c r="M1182" s="8">
        <f t="shared" si="390"/>
        <v>1.0086128708887692</v>
      </c>
      <c r="N1182" s="8">
        <f t="shared" si="391"/>
        <v>0.97519999735431362</v>
      </c>
      <c r="O1182" s="8"/>
      <c r="P1182" s="3">
        <f t="shared" si="392"/>
        <v>44245</v>
      </c>
      <c r="Q1182" s="3">
        <f t="shared" si="393"/>
        <v>44275</v>
      </c>
      <c r="R1182" s="8">
        <f t="shared" si="394"/>
        <v>1.0040284995961815</v>
      </c>
      <c r="S1182" s="8">
        <f t="shared" si="395"/>
        <v>1.0026170940502304</v>
      </c>
      <c r="T1182" s="8">
        <f t="shared" si="396"/>
        <v>1.0035510466722075</v>
      </c>
      <c r="U1182" s="8">
        <f t="shared" si="397"/>
        <v>1.0342625857517469</v>
      </c>
      <c r="V1182" s="8">
        <f t="shared" si="398"/>
        <v>1</v>
      </c>
      <c r="W1182" s="8"/>
      <c r="X1182" s="3">
        <f t="shared" si="399"/>
        <v>44275</v>
      </c>
      <c r="Y1182" s="8">
        <f t="shared" ca="1" si="380"/>
        <v>100.66610350500638</v>
      </c>
      <c r="Z1182" s="8">
        <f t="shared" ca="1" si="381"/>
        <v>100.50976589582558</v>
      </c>
      <c r="AA1182" s="8">
        <f t="shared" ca="1" si="382"/>
        <v>100.57466995126049</v>
      </c>
      <c r="AB1182" s="8">
        <f t="shared" ca="1" si="383"/>
        <v>101.35407721641289</v>
      </c>
      <c r="AC1182" s="8" t="str">
        <f t="shared" ca="1" si="384"/>
        <v/>
      </c>
    </row>
    <row r="1183" spans="1:29" x14ac:dyDescent="0.2">
      <c r="A1183" s="4">
        <v>44276</v>
      </c>
      <c r="B1183" s="1">
        <v>11169.85</v>
      </c>
      <c r="C1183" s="1">
        <v>14476.55</v>
      </c>
      <c r="D1183" s="1">
        <v>3325.35</v>
      </c>
      <c r="E1183" s="1">
        <v>7395.2</v>
      </c>
      <c r="F1183" s="1">
        <v>14744</v>
      </c>
      <c r="G1183" s="1"/>
      <c r="H1183" s="4">
        <f t="shared" si="385"/>
        <v>44246</v>
      </c>
      <c r="I1183" s="4">
        <f t="shared" si="386"/>
        <v>44276</v>
      </c>
      <c r="J1183" s="8">
        <f t="shared" si="387"/>
        <v>0.98723733345117881</v>
      </c>
      <c r="K1183" s="8">
        <f t="shared" si="388"/>
        <v>0.99549924357034791</v>
      </c>
      <c r="L1183" s="8">
        <f t="shared" si="389"/>
        <v>0.98767393854790086</v>
      </c>
      <c r="M1183" s="8">
        <f t="shared" si="390"/>
        <v>1.0126249486512391</v>
      </c>
      <c r="N1183" s="8">
        <f t="shared" si="391"/>
        <v>0.98413069234234984</v>
      </c>
      <c r="O1183" s="8"/>
      <c r="P1183" s="3">
        <f t="shared" si="392"/>
        <v>44246</v>
      </c>
      <c r="Q1183" s="3">
        <f t="shared" si="393"/>
        <v>44276</v>
      </c>
      <c r="R1183" s="8">
        <f t="shared" si="394"/>
        <v>1.0031567363288252</v>
      </c>
      <c r="S1183" s="8">
        <f t="shared" si="395"/>
        <v>1.0115518714297382</v>
      </c>
      <c r="T1183" s="8">
        <f t="shared" si="396"/>
        <v>1.0036003817715691</v>
      </c>
      <c r="U1183" s="8">
        <f t="shared" si="397"/>
        <v>1.0289537319896704</v>
      </c>
      <c r="V1183" s="8">
        <f t="shared" si="398"/>
        <v>1</v>
      </c>
      <c r="W1183" s="8"/>
      <c r="X1183" s="3">
        <f t="shared" si="399"/>
        <v>44276</v>
      </c>
      <c r="Y1183" s="8">
        <f t="shared" ca="1" si="380"/>
        <v>100.62064826636087</v>
      </c>
      <c r="Z1183" s="8">
        <f t="shared" ca="1" si="381"/>
        <v>100.82828318420859</v>
      </c>
      <c r="AA1183" s="8">
        <f t="shared" ca="1" si="382"/>
        <v>100.57495519262895</v>
      </c>
      <c r="AB1183" s="8">
        <f t="shared" ca="1" si="383"/>
        <v>101.12846639385768</v>
      </c>
      <c r="AC1183" s="8" t="str">
        <f t="shared" ca="1" si="384"/>
        <v/>
      </c>
    </row>
    <row r="1184" spans="1:29" x14ac:dyDescent="0.2">
      <c r="A1184" s="4">
        <v>44277</v>
      </c>
      <c r="B1184" s="1">
        <v>11261.8</v>
      </c>
      <c r="C1184" s="1">
        <v>14720.55</v>
      </c>
      <c r="D1184" s="1">
        <v>3345.3</v>
      </c>
      <c r="E1184" s="1">
        <v>7468.25</v>
      </c>
      <c r="F1184" s="1">
        <v>14736.4</v>
      </c>
      <c r="G1184" s="1"/>
      <c r="H1184" s="4">
        <f t="shared" si="385"/>
        <v>44247</v>
      </c>
      <c r="I1184" s="4">
        <f t="shared" si="386"/>
        <v>44277</v>
      </c>
      <c r="J1184" s="8">
        <f t="shared" si="387"/>
        <v>0.995364253043728</v>
      </c>
      <c r="K1184" s="8">
        <f t="shared" si="388"/>
        <v>1.0122782285792875</v>
      </c>
      <c r="L1184" s="8">
        <f t="shared" si="389"/>
        <v>0.99359935845077751</v>
      </c>
      <c r="M1184" s="8">
        <f t="shared" si="390"/>
        <v>1.0226276872518143</v>
      </c>
      <c r="N1184" s="8">
        <f t="shared" si="391"/>
        <v>0.98362340848031771</v>
      </c>
      <c r="O1184" s="8"/>
      <c r="P1184" s="3">
        <f t="shared" si="392"/>
        <v>44247</v>
      </c>
      <c r="Q1184" s="3">
        <f t="shared" si="393"/>
        <v>44277</v>
      </c>
      <c r="R1184" s="8">
        <f t="shared" si="394"/>
        <v>1.0119363208136229</v>
      </c>
      <c r="S1184" s="8">
        <f t="shared" si="395"/>
        <v>1.02913190134753</v>
      </c>
      <c r="T1184" s="8">
        <f t="shared" si="396"/>
        <v>1.0101420420502929</v>
      </c>
      <c r="U1184" s="8">
        <f t="shared" si="397"/>
        <v>1.0396536707394526</v>
      </c>
      <c r="V1184" s="8">
        <f t="shared" si="398"/>
        <v>1</v>
      </c>
      <c r="W1184" s="8"/>
      <c r="X1184" s="3">
        <f t="shared" si="399"/>
        <v>44277</v>
      </c>
      <c r="Y1184" s="8">
        <f t="shared" ca="1" si="380"/>
        <v>101.05879467612633</v>
      </c>
      <c r="Z1184" s="8">
        <f t="shared" ca="1" si="381"/>
        <v>101.44868707199143</v>
      </c>
      <c r="AA1184" s="8">
        <f t="shared" ca="1" si="382"/>
        <v>100.86708742564616</v>
      </c>
      <c r="AB1184" s="8">
        <f t="shared" ca="1" si="383"/>
        <v>101.54257642326289</v>
      </c>
      <c r="AC1184" s="8" t="str">
        <f t="shared" ca="1" si="384"/>
        <v/>
      </c>
    </row>
    <row r="1185" spans="1:29" x14ac:dyDescent="0.2">
      <c r="A1185" s="4">
        <v>44278</v>
      </c>
      <c r="B1185" s="1">
        <v>11270.3</v>
      </c>
      <c r="C1185" s="1">
        <v>14834.6</v>
      </c>
      <c r="D1185" s="1">
        <v>3355.2</v>
      </c>
      <c r="E1185" s="1">
        <v>7444.85</v>
      </c>
      <c r="F1185" s="1">
        <v>14814.75</v>
      </c>
      <c r="G1185" s="1"/>
      <c r="H1185" s="4">
        <f t="shared" si="385"/>
        <v>44248</v>
      </c>
      <c r="I1185" s="4">
        <f t="shared" si="386"/>
        <v>44278</v>
      </c>
      <c r="J1185" s="8">
        <f t="shared" si="387"/>
        <v>0.99611551804140785</v>
      </c>
      <c r="K1185" s="8">
        <f t="shared" si="388"/>
        <v>1.0201210287443268</v>
      </c>
      <c r="L1185" s="8">
        <f t="shared" si="389"/>
        <v>0.9965397923875432</v>
      </c>
      <c r="M1185" s="8">
        <f t="shared" si="390"/>
        <v>1.0194235245789403</v>
      </c>
      <c r="N1185" s="8">
        <f t="shared" si="391"/>
        <v>0.9888531046106096</v>
      </c>
      <c r="O1185" s="8"/>
      <c r="P1185" s="3">
        <f t="shared" si="392"/>
        <v>44248</v>
      </c>
      <c r="Q1185" s="3">
        <f t="shared" si="393"/>
        <v>44278</v>
      </c>
      <c r="R1185" s="8">
        <f t="shared" si="394"/>
        <v>1.0073442793443603</v>
      </c>
      <c r="S1185" s="8">
        <f t="shared" si="395"/>
        <v>1.0316203933505672</v>
      </c>
      <c r="T1185" s="8">
        <f t="shared" si="396"/>
        <v>1.0077733363439865</v>
      </c>
      <c r="U1185" s="8">
        <f t="shared" si="397"/>
        <v>1.0309150265350775</v>
      </c>
      <c r="V1185" s="8">
        <f t="shared" si="398"/>
        <v>1</v>
      </c>
      <c r="W1185" s="8"/>
      <c r="X1185" s="3">
        <f t="shared" si="399"/>
        <v>44278</v>
      </c>
      <c r="Y1185" s="8">
        <f t="shared" ca="1" si="380"/>
        <v>100.8288549918195</v>
      </c>
      <c r="Z1185" s="8">
        <f t="shared" ca="1" si="381"/>
        <v>101.52350854262177</v>
      </c>
      <c r="AA1185" s="8">
        <f t="shared" ca="1" si="382"/>
        <v>100.75934788191559</v>
      </c>
      <c r="AB1185" s="8">
        <f t="shared" ca="1" si="383"/>
        <v>101.18474659858775</v>
      </c>
      <c r="AC1185" s="8" t="str">
        <f t="shared" ca="1" si="384"/>
        <v/>
      </c>
    </row>
    <row r="1186" spans="1:29" x14ac:dyDescent="0.2">
      <c r="A1186" s="4">
        <v>44279</v>
      </c>
      <c r="B1186" s="1">
        <v>11149.35</v>
      </c>
      <c r="C1186" s="1">
        <v>14626.7</v>
      </c>
      <c r="D1186" s="1">
        <v>3315.95</v>
      </c>
      <c r="E1186" s="1">
        <v>7325.55</v>
      </c>
      <c r="F1186" s="1">
        <v>14549.4</v>
      </c>
      <c r="G1186" s="1"/>
      <c r="H1186" s="4">
        <f t="shared" si="385"/>
        <v>44249</v>
      </c>
      <c r="I1186" s="4">
        <f t="shared" si="386"/>
        <v>44279</v>
      </c>
      <c r="J1186" s="8">
        <f t="shared" si="387"/>
        <v>1.0064225235146504</v>
      </c>
      <c r="K1186" s="8">
        <f t="shared" si="388"/>
        <v>1.0182249789417261</v>
      </c>
      <c r="L1186" s="8">
        <f t="shared" si="389"/>
        <v>1.0053360013340003</v>
      </c>
      <c r="M1186" s="8">
        <f t="shared" si="390"/>
        <v>1.0268790826768341</v>
      </c>
      <c r="N1186" s="8">
        <f t="shared" si="391"/>
        <v>0.99139393691612654</v>
      </c>
      <c r="O1186" s="8"/>
      <c r="P1186" s="3">
        <f t="shared" si="392"/>
        <v>44249</v>
      </c>
      <c r="Q1186" s="3">
        <f t="shared" si="393"/>
        <v>44279</v>
      </c>
      <c r="R1186" s="8">
        <f t="shared" si="394"/>
        <v>1.0151590463073361</v>
      </c>
      <c r="S1186" s="8">
        <f t="shared" si="395"/>
        <v>1.0270639561394348</v>
      </c>
      <c r="T1186" s="8">
        <f t="shared" si="396"/>
        <v>1.0140630922771654</v>
      </c>
      <c r="U1186" s="8">
        <f t="shared" si="397"/>
        <v>1.0357931841615748</v>
      </c>
      <c r="V1186" s="8">
        <f t="shared" si="398"/>
        <v>1</v>
      </c>
      <c r="W1186" s="8"/>
      <c r="X1186" s="3">
        <f t="shared" si="399"/>
        <v>44279</v>
      </c>
      <c r="Y1186" s="8">
        <f t="shared" ca="1" si="380"/>
        <v>101.22601440598362</v>
      </c>
      <c r="Z1186" s="8">
        <f t="shared" ca="1" si="381"/>
        <v>101.35552008824119</v>
      </c>
      <c r="AA1186" s="8">
        <f t="shared" ca="1" si="382"/>
        <v>101.04175375995965</v>
      </c>
      <c r="AB1186" s="8">
        <f t="shared" ca="1" si="383"/>
        <v>101.36940159099521</v>
      </c>
      <c r="AC1186" s="8" t="str">
        <f t="shared" ca="1" si="384"/>
        <v/>
      </c>
    </row>
    <row r="1187" spans="1:29" x14ac:dyDescent="0.2">
      <c r="A1187" s="4">
        <v>44280</v>
      </c>
      <c r="B1187" s="1">
        <v>10928.5</v>
      </c>
      <c r="C1187" s="1">
        <v>14371.5</v>
      </c>
      <c r="D1187" s="1">
        <v>3247.75</v>
      </c>
      <c r="E1187" s="1">
        <v>7189.5</v>
      </c>
      <c r="F1187" s="1">
        <v>14324.9</v>
      </c>
      <c r="G1187" s="1"/>
      <c r="H1187" s="4">
        <f t="shared" si="385"/>
        <v>44250</v>
      </c>
      <c r="I1187" s="4">
        <f t="shared" si="386"/>
        <v>44280</v>
      </c>
      <c r="J1187" s="8">
        <f t="shared" si="387"/>
        <v>0.98627775697054754</v>
      </c>
      <c r="K1187" s="8">
        <f t="shared" si="388"/>
        <v>0.99415123771708047</v>
      </c>
      <c r="L1187" s="8">
        <f t="shared" si="389"/>
        <v>0.98628868170913175</v>
      </c>
      <c r="M1187" s="8">
        <f t="shared" si="390"/>
        <v>0.99903424605187285</v>
      </c>
      <c r="N1187" s="8">
        <f t="shared" si="391"/>
        <v>0.97396619480819702</v>
      </c>
      <c r="O1187" s="8"/>
      <c r="P1187" s="3">
        <f t="shared" si="392"/>
        <v>44250</v>
      </c>
      <c r="Q1187" s="3">
        <f t="shared" si="393"/>
        <v>44280</v>
      </c>
      <c r="R1187" s="8">
        <f t="shared" si="394"/>
        <v>1.0126406462852389</v>
      </c>
      <c r="S1187" s="8">
        <f t="shared" si="395"/>
        <v>1.0207245826564426</v>
      </c>
      <c r="T1187" s="8">
        <f t="shared" si="396"/>
        <v>1.0126518630385948</v>
      </c>
      <c r="U1187" s="8">
        <f t="shared" si="397"/>
        <v>1.0257381122438367</v>
      </c>
      <c r="V1187" s="8">
        <f t="shared" si="398"/>
        <v>1</v>
      </c>
      <c r="W1187" s="8"/>
      <c r="X1187" s="3">
        <f t="shared" si="399"/>
        <v>44280</v>
      </c>
      <c r="Y1187" s="8">
        <f t="shared" ca="1" si="380"/>
        <v>101.10658027414028</v>
      </c>
      <c r="Z1187" s="8">
        <f t="shared" ca="1" si="381"/>
        <v>101.13399030020045</v>
      </c>
      <c r="AA1187" s="8">
        <f t="shared" ca="1" si="382"/>
        <v>100.97965288337898</v>
      </c>
      <c r="AB1187" s="8">
        <f t="shared" ca="1" si="383"/>
        <v>100.96791285786131</v>
      </c>
      <c r="AC1187" s="8" t="str">
        <f t="shared" ca="1" si="384"/>
        <v/>
      </c>
    </row>
    <row r="1188" spans="1:29" x14ac:dyDescent="0.2">
      <c r="A1188" s="4">
        <v>44281</v>
      </c>
      <c r="B1188" s="1">
        <v>11058.7</v>
      </c>
      <c r="C1188" s="1">
        <v>14608.6</v>
      </c>
      <c r="D1188" s="1">
        <v>3298.7</v>
      </c>
      <c r="E1188" s="1">
        <v>7261.35</v>
      </c>
      <c r="F1188" s="1">
        <v>14507.3</v>
      </c>
      <c r="G1188" s="1"/>
      <c r="H1188" s="4">
        <f t="shared" si="385"/>
        <v>44251</v>
      </c>
      <c r="I1188" s="4">
        <f t="shared" si="386"/>
        <v>44281</v>
      </c>
      <c r="J1188" s="8">
        <f t="shared" si="387"/>
        <v>0.98789551732147007</v>
      </c>
      <c r="K1188" s="8">
        <f t="shared" si="388"/>
        <v>1.0080736426619559</v>
      </c>
      <c r="L1188" s="8">
        <f t="shared" si="389"/>
        <v>0.98964958598343933</v>
      </c>
      <c r="M1188" s="8">
        <f t="shared" si="390"/>
        <v>1.0040305854373497</v>
      </c>
      <c r="N1188" s="8">
        <f t="shared" si="391"/>
        <v>0.96831531170738216</v>
      </c>
      <c r="O1188" s="8"/>
      <c r="P1188" s="3">
        <f t="shared" si="392"/>
        <v>44251</v>
      </c>
      <c r="Q1188" s="3">
        <f t="shared" si="393"/>
        <v>44281</v>
      </c>
      <c r="R1188" s="8">
        <f t="shared" si="394"/>
        <v>1.0202208984794046</v>
      </c>
      <c r="S1188" s="8">
        <f t="shared" si="395"/>
        <v>1.0410592814901065</v>
      </c>
      <c r="T1188" s="8">
        <f t="shared" si="396"/>
        <v>1.0220323628245014</v>
      </c>
      <c r="U1188" s="8">
        <f t="shared" si="397"/>
        <v>1.0368839295404639</v>
      </c>
      <c r="V1188" s="8">
        <f t="shared" si="398"/>
        <v>1</v>
      </c>
      <c r="W1188" s="8"/>
      <c r="X1188" s="3">
        <f t="shared" si="399"/>
        <v>44281</v>
      </c>
      <c r="Y1188" s="8">
        <f t="shared" ca="1" si="380"/>
        <v>101.49558763982648</v>
      </c>
      <c r="Z1188" s="8">
        <f t="shared" ca="1" si="381"/>
        <v>101.8482521674508</v>
      </c>
      <c r="AA1188" s="8">
        <f t="shared" ca="1" si="382"/>
        <v>101.40062236559729</v>
      </c>
      <c r="AB1188" s="8">
        <f t="shared" ca="1" si="383"/>
        <v>101.40427900952497</v>
      </c>
      <c r="AC1188" s="8" t="str">
        <f t="shared" ca="1" si="384"/>
        <v/>
      </c>
    </row>
    <row r="1189" spans="1:29" x14ac:dyDescent="0.2">
      <c r="A1189" s="4">
        <v>44282</v>
      </c>
      <c r="B1189" s="1">
        <v>11058.7</v>
      </c>
      <c r="C1189" s="1">
        <v>14608.6</v>
      </c>
      <c r="D1189" s="1">
        <v>3298.7</v>
      </c>
      <c r="E1189" s="1">
        <v>7261.35</v>
      </c>
      <c r="F1189" s="1">
        <v>14507.3</v>
      </c>
      <c r="G1189" s="1"/>
      <c r="H1189" s="4">
        <f t="shared" si="385"/>
        <v>44252</v>
      </c>
      <c r="I1189" s="4">
        <f t="shared" si="386"/>
        <v>44282</v>
      </c>
      <c r="J1189" s="8">
        <f t="shared" si="387"/>
        <v>0.97907923860115098</v>
      </c>
      <c r="K1189" s="8">
        <f t="shared" si="388"/>
        <v>0.995722956646798</v>
      </c>
      <c r="L1189" s="8">
        <f t="shared" si="389"/>
        <v>0.98415776597649018</v>
      </c>
      <c r="M1189" s="8">
        <f t="shared" si="390"/>
        <v>0.99339229648478389</v>
      </c>
      <c r="N1189" s="8">
        <f t="shared" si="391"/>
        <v>0.96091698211937848</v>
      </c>
      <c r="O1189" s="8"/>
      <c r="P1189" s="3">
        <f t="shared" si="392"/>
        <v>44252</v>
      </c>
      <c r="Q1189" s="3">
        <f t="shared" si="393"/>
        <v>44282</v>
      </c>
      <c r="R1189" s="8">
        <f t="shared" si="394"/>
        <v>1.0189009631630344</v>
      </c>
      <c r="S1189" s="8">
        <f t="shared" si="395"/>
        <v>1.036221624942721</v>
      </c>
      <c r="T1189" s="8">
        <f t="shared" si="396"/>
        <v>1.0241860475874329</v>
      </c>
      <c r="U1189" s="8">
        <f t="shared" si="397"/>
        <v>1.0337961707095431</v>
      </c>
      <c r="V1189" s="8">
        <f t="shared" si="398"/>
        <v>1</v>
      </c>
      <c r="W1189" s="8"/>
      <c r="X1189" s="3">
        <f t="shared" si="399"/>
        <v>44282</v>
      </c>
      <c r="Y1189" s="8">
        <f t="shared" ca="1" si="380"/>
        <v>101.44811401939458</v>
      </c>
      <c r="Z1189" s="8">
        <f t="shared" ca="1" si="381"/>
        <v>101.67877312530692</v>
      </c>
      <c r="AA1189" s="8">
        <f t="shared" ca="1" si="382"/>
        <v>101.50055301408557</v>
      </c>
      <c r="AB1189" s="8">
        <f t="shared" ca="1" si="383"/>
        <v>101.28505948289047</v>
      </c>
      <c r="AC1189" s="8" t="str">
        <f t="shared" ca="1" si="384"/>
        <v/>
      </c>
    </row>
    <row r="1190" spans="1:29" x14ac:dyDescent="0.2">
      <c r="A1190" s="4">
        <v>44283</v>
      </c>
      <c r="B1190" s="1">
        <v>11058.7</v>
      </c>
      <c r="C1190" s="1">
        <v>14608.6</v>
      </c>
      <c r="D1190" s="1">
        <v>3298.7</v>
      </c>
      <c r="E1190" s="1">
        <v>7261.35</v>
      </c>
      <c r="F1190" s="1">
        <v>14507.3</v>
      </c>
      <c r="G1190" s="1"/>
      <c r="H1190" s="4">
        <f t="shared" si="385"/>
        <v>44253</v>
      </c>
      <c r="I1190" s="4">
        <f t="shared" si="386"/>
        <v>44283</v>
      </c>
      <c r="J1190" s="8">
        <f t="shared" si="387"/>
        <v>1.0083752399276</v>
      </c>
      <c r="K1190" s="8">
        <f t="shared" si="388"/>
        <v>1.0247945479353076</v>
      </c>
      <c r="L1190" s="8">
        <f t="shared" si="389"/>
        <v>1.0123369648611324</v>
      </c>
      <c r="M1190" s="8">
        <f t="shared" si="390"/>
        <v>1.0263174632339951</v>
      </c>
      <c r="N1190" s="8">
        <f t="shared" si="391"/>
        <v>0.9984961267520811</v>
      </c>
      <c r="O1190" s="8"/>
      <c r="P1190" s="3">
        <f t="shared" si="392"/>
        <v>44253</v>
      </c>
      <c r="Q1190" s="3">
        <f t="shared" si="393"/>
        <v>44283</v>
      </c>
      <c r="R1190" s="8">
        <f t="shared" si="394"/>
        <v>1.0098939924861339</v>
      </c>
      <c r="S1190" s="8">
        <f t="shared" si="395"/>
        <v>1.0263380302423109</v>
      </c>
      <c r="T1190" s="8">
        <f t="shared" si="396"/>
        <v>1.0138616843252792</v>
      </c>
      <c r="U1190" s="8">
        <f t="shared" si="397"/>
        <v>1.0278632392620406</v>
      </c>
      <c r="V1190" s="8">
        <f t="shared" si="398"/>
        <v>1</v>
      </c>
      <c r="W1190" s="8"/>
      <c r="X1190" s="3">
        <f t="shared" si="399"/>
        <v>44283</v>
      </c>
      <c r="Y1190" s="8">
        <f t="shared" ca="1" si="380"/>
        <v>101.00569464690476</v>
      </c>
      <c r="Z1190" s="8">
        <f t="shared" ca="1" si="381"/>
        <v>101.33547689741513</v>
      </c>
      <c r="AA1190" s="8">
        <f t="shared" ca="1" si="382"/>
        <v>101.04319292533944</v>
      </c>
      <c r="AB1190" s="8">
        <f t="shared" ca="1" si="383"/>
        <v>101.05183336371701</v>
      </c>
      <c r="AC1190" s="8" t="str">
        <f t="shared" ca="1" si="384"/>
        <v/>
      </c>
    </row>
    <row r="1191" spans="1:29" x14ac:dyDescent="0.2">
      <c r="A1191" s="4">
        <v>44284</v>
      </c>
      <c r="B1191" s="1">
        <v>11058.7</v>
      </c>
      <c r="C1191" s="1">
        <v>14608.6</v>
      </c>
      <c r="D1191" s="1">
        <v>3298.7</v>
      </c>
      <c r="E1191" s="1">
        <v>7261.35</v>
      </c>
      <c r="F1191" s="1">
        <v>14507.3</v>
      </c>
      <c r="G1191" s="1"/>
      <c r="H1191" s="4">
        <f t="shared" si="385"/>
        <v>44254</v>
      </c>
      <c r="I1191" s="4">
        <f t="shared" si="386"/>
        <v>44284</v>
      </c>
      <c r="J1191" s="8">
        <f t="shared" si="387"/>
        <v>1.0083752399276</v>
      </c>
      <c r="K1191" s="8">
        <f t="shared" si="388"/>
        <v>1.0247945479353076</v>
      </c>
      <c r="L1191" s="8">
        <f t="shared" si="389"/>
        <v>1.0123369648611324</v>
      </c>
      <c r="M1191" s="8">
        <f t="shared" si="390"/>
        <v>1.0263174632339951</v>
      </c>
      <c r="N1191" s="8">
        <f t="shared" si="391"/>
        <v>0.9984961267520811</v>
      </c>
      <c r="O1191" s="8"/>
      <c r="P1191" s="3">
        <f t="shared" si="392"/>
        <v>44254</v>
      </c>
      <c r="Q1191" s="3">
        <f t="shared" si="393"/>
        <v>44284</v>
      </c>
      <c r="R1191" s="8">
        <f t="shared" si="394"/>
        <v>1.0098939924861339</v>
      </c>
      <c r="S1191" s="8">
        <f t="shared" si="395"/>
        <v>1.0263380302423109</v>
      </c>
      <c r="T1191" s="8">
        <f t="shared" si="396"/>
        <v>1.0138616843252792</v>
      </c>
      <c r="U1191" s="8">
        <f t="shared" si="397"/>
        <v>1.0278632392620406</v>
      </c>
      <c r="V1191" s="8">
        <f t="shared" si="398"/>
        <v>1</v>
      </c>
      <c r="W1191" s="8"/>
      <c r="X1191" s="3">
        <f t="shared" si="399"/>
        <v>44284</v>
      </c>
      <c r="Y1191" s="8">
        <f t="shared" ca="1" si="380"/>
        <v>101.02172828162489</v>
      </c>
      <c r="Z1191" s="8">
        <f t="shared" ca="1" si="381"/>
        <v>101.34011046762686</v>
      </c>
      <c r="AA1191" s="8">
        <f t="shared" ca="1" si="382"/>
        <v>101.04996359081997</v>
      </c>
      <c r="AB1191" s="8">
        <f t="shared" ca="1" si="383"/>
        <v>101.05210339355149</v>
      </c>
      <c r="AC1191" s="8" t="str">
        <f t="shared" ca="1" si="384"/>
        <v/>
      </c>
    </row>
    <row r="1192" spans="1:29" x14ac:dyDescent="0.2">
      <c r="A1192" s="4">
        <v>44285</v>
      </c>
      <c r="B1192" s="1">
        <v>11322.15</v>
      </c>
      <c r="C1192" s="1">
        <v>14914.4</v>
      </c>
      <c r="D1192" s="1">
        <v>3372.45</v>
      </c>
      <c r="E1192" s="1">
        <v>7461.6</v>
      </c>
      <c r="F1192" s="1">
        <v>14845.1</v>
      </c>
      <c r="G1192" s="1"/>
      <c r="H1192" s="4">
        <f t="shared" si="385"/>
        <v>44255</v>
      </c>
      <c r="I1192" s="4">
        <f t="shared" si="386"/>
        <v>44285</v>
      </c>
      <c r="J1192" s="8">
        <f t="shared" si="387"/>
        <v>1.0323976346899975</v>
      </c>
      <c r="K1192" s="8">
        <f t="shared" si="388"/>
        <v>1.0462464442675103</v>
      </c>
      <c r="L1192" s="8">
        <f t="shared" si="389"/>
        <v>1.0349700782568667</v>
      </c>
      <c r="M1192" s="8">
        <f t="shared" si="390"/>
        <v>1.0546207500901041</v>
      </c>
      <c r="N1192" s="8">
        <f t="shared" si="391"/>
        <v>1.0217459383377556</v>
      </c>
      <c r="O1192" s="8"/>
      <c r="P1192" s="3">
        <f t="shared" si="392"/>
        <v>44255</v>
      </c>
      <c r="Q1192" s="3">
        <f t="shared" si="393"/>
        <v>44285</v>
      </c>
      <c r="R1192" s="8">
        <f t="shared" si="394"/>
        <v>1.0104249950526554</v>
      </c>
      <c r="S1192" s="8">
        <f t="shared" si="395"/>
        <v>1.0239790587957842</v>
      </c>
      <c r="T1192" s="8">
        <f t="shared" si="396"/>
        <v>1.0129426890021458</v>
      </c>
      <c r="U1192" s="8">
        <f t="shared" si="397"/>
        <v>1.0321751332878617</v>
      </c>
      <c r="V1192" s="8">
        <f t="shared" si="398"/>
        <v>1</v>
      </c>
      <c r="W1192" s="8"/>
      <c r="X1192" s="3">
        <f t="shared" si="399"/>
        <v>44285</v>
      </c>
      <c r="Y1192" s="8">
        <f t="shared" ca="1" si="380"/>
        <v>101.07541709862289</v>
      </c>
      <c r="Z1192" s="8">
        <f t="shared" ca="1" si="381"/>
        <v>101.27225821812627</v>
      </c>
      <c r="AA1192" s="8">
        <f t="shared" ca="1" si="382"/>
        <v>101.0212751543816</v>
      </c>
      <c r="AB1192" s="8">
        <f t="shared" ca="1" si="383"/>
        <v>101.21739783770744</v>
      </c>
      <c r="AC1192" s="8" t="str">
        <f t="shared" ca="1" si="384"/>
        <v/>
      </c>
    </row>
    <row r="1193" spans="1:29" x14ac:dyDescent="0.2">
      <c r="A1193" s="4">
        <v>44286</v>
      </c>
      <c r="B1193" s="1">
        <v>11268.6</v>
      </c>
      <c r="C1193" s="1">
        <v>14935.1</v>
      </c>
      <c r="D1193" s="1">
        <v>3357.25</v>
      </c>
      <c r="E1193" s="1">
        <v>7455.3</v>
      </c>
      <c r="F1193" s="1">
        <v>14690.7</v>
      </c>
      <c r="G1193" s="1"/>
      <c r="H1193" s="4">
        <f t="shared" si="385"/>
        <v>44256</v>
      </c>
      <c r="I1193" s="4">
        <f t="shared" si="386"/>
        <v>44286</v>
      </c>
      <c r="J1193" s="8">
        <f t="shared" si="387"/>
        <v>1.0090304671934813</v>
      </c>
      <c r="K1193" s="8">
        <f t="shared" si="388"/>
        <v>1.0317074350135742</v>
      </c>
      <c r="L1193" s="8">
        <f t="shared" si="389"/>
        <v>1.0154714013490216</v>
      </c>
      <c r="M1193" s="8">
        <f t="shared" si="390"/>
        <v>1.0355805893751346</v>
      </c>
      <c r="N1193" s="8">
        <f t="shared" si="391"/>
        <v>0.99520036852498561</v>
      </c>
      <c r="O1193" s="8"/>
      <c r="P1193" s="3">
        <f t="shared" si="392"/>
        <v>44256</v>
      </c>
      <c r="Q1193" s="3">
        <f t="shared" si="393"/>
        <v>44286</v>
      </c>
      <c r="R1193" s="8">
        <f t="shared" si="394"/>
        <v>1.0138967981784348</v>
      </c>
      <c r="S1193" s="8">
        <f t="shared" si="395"/>
        <v>1.036683132003555</v>
      </c>
      <c r="T1193" s="8">
        <f t="shared" si="396"/>
        <v>1.0203687955361997</v>
      </c>
      <c r="U1193" s="8">
        <f t="shared" si="397"/>
        <v>1.0405749657327776</v>
      </c>
      <c r="V1193" s="8">
        <f t="shared" si="398"/>
        <v>1</v>
      </c>
      <c r="W1193" s="8"/>
      <c r="X1193" s="3">
        <f t="shared" si="399"/>
        <v>44286</v>
      </c>
      <c r="Y1193" s="8">
        <f t="shared" ca="1" si="380"/>
        <v>101.27951255649458</v>
      </c>
      <c r="Z1193" s="8">
        <f t="shared" ca="1" si="381"/>
        <v>101.72267440019094</v>
      </c>
      <c r="AA1193" s="8">
        <f t="shared" ca="1" si="382"/>
        <v>101.37203413059355</v>
      </c>
      <c r="AB1193" s="8">
        <f t="shared" ca="1" si="383"/>
        <v>101.53708539561036</v>
      </c>
      <c r="AC1193" s="8" t="str">
        <f t="shared" ca="1" si="384"/>
        <v/>
      </c>
    </row>
    <row r="1194" spans="1:29" x14ac:dyDescent="0.2">
      <c r="A1194" s="4">
        <v>44287</v>
      </c>
      <c r="B1194" s="1">
        <v>11346.75</v>
      </c>
      <c r="C1194" s="1">
        <v>15265.7</v>
      </c>
      <c r="D1194" s="1">
        <v>3378.6</v>
      </c>
      <c r="E1194" s="1">
        <v>7540.8</v>
      </c>
      <c r="F1194" s="1">
        <v>14867.35</v>
      </c>
      <c r="G1194" s="1"/>
      <c r="H1194" s="4">
        <f t="shared" si="385"/>
        <v>44257</v>
      </c>
      <c r="I1194" s="4">
        <f t="shared" si="386"/>
        <v>44287</v>
      </c>
      <c r="J1194" s="8">
        <f t="shared" si="387"/>
        <v>1.0016949825867023</v>
      </c>
      <c r="K1194" s="8">
        <f t="shared" si="388"/>
        <v>1.0350188484799177</v>
      </c>
      <c r="L1194" s="8">
        <f t="shared" si="389"/>
        <v>1.0044445765760408</v>
      </c>
      <c r="M1194" s="8">
        <f t="shared" si="390"/>
        <v>1.0278890978980944</v>
      </c>
      <c r="N1194" s="8">
        <f t="shared" si="391"/>
        <v>0.99653129210207048</v>
      </c>
      <c r="O1194" s="8"/>
      <c r="P1194" s="3">
        <f t="shared" si="392"/>
        <v>44257</v>
      </c>
      <c r="Q1194" s="3">
        <f t="shared" si="393"/>
        <v>44287</v>
      </c>
      <c r="R1194" s="8">
        <f t="shared" si="394"/>
        <v>1.0051816641640421</v>
      </c>
      <c r="S1194" s="8">
        <f t="shared" si="395"/>
        <v>1.0386215231602633</v>
      </c>
      <c r="T1194" s="8">
        <f t="shared" si="396"/>
        <v>1.0079408288898566</v>
      </c>
      <c r="U1194" s="8">
        <f t="shared" si="397"/>
        <v>1.0314669554729969</v>
      </c>
      <c r="V1194" s="8">
        <f t="shared" si="398"/>
        <v>1</v>
      </c>
      <c r="W1194" s="8"/>
      <c r="X1194" s="3">
        <f t="shared" si="399"/>
        <v>44287</v>
      </c>
      <c r="Y1194" s="8">
        <f t="shared" ca="1" si="380"/>
        <v>100.82990515754203</v>
      </c>
      <c r="Z1194" s="8">
        <f t="shared" ca="1" si="381"/>
        <v>101.78097346791729</v>
      </c>
      <c r="AA1194" s="8">
        <f t="shared" ca="1" si="382"/>
        <v>100.81142648958011</v>
      </c>
      <c r="AB1194" s="8">
        <f t="shared" ca="1" si="383"/>
        <v>101.17194314569626</v>
      </c>
      <c r="AC1194" s="8" t="str">
        <f t="shared" ca="1" si="384"/>
        <v/>
      </c>
    </row>
    <row r="1195" spans="1:29" x14ac:dyDescent="0.2">
      <c r="A1195" s="4">
        <v>44288</v>
      </c>
      <c r="B1195" s="1">
        <v>11346.75</v>
      </c>
      <c r="C1195" s="1">
        <v>15265.7</v>
      </c>
      <c r="D1195" s="1">
        <v>3378.6</v>
      </c>
      <c r="E1195" s="1">
        <v>7540.8</v>
      </c>
      <c r="F1195" s="1">
        <v>14867.35</v>
      </c>
      <c r="G1195" s="1"/>
      <c r="H1195" s="4">
        <f t="shared" si="385"/>
        <v>44258</v>
      </c>
      <c r="I1195" s="4">
        <f t="shared" si="386"/>
        <v>44288</v>
      </c>
      <c r="J1195" s="8">
        <f t="shared" si="387"/>
        <v>0.99148043777442818</v>
      </c>
      <c r="K1195" s="8">
        <f t="shared" si="388"/>
        <v>1.0170793538694214</v>
      </c>
      <c r="L1195" s="8">
        <f t="shared" si="389"/>
        <v>0.99494956931458434</v>
      </c>
      <c r="M1195" s="8">
        <f t="shared" si="390"/>
        <v>1.0138822596150614</v>
      </c>
      <c r="N1195" s="8">
        <f t="shared" si="391"/>
        <v>0.97518956289027658</v>
      </c>
      <c r="O1195" s="8"/>
      <c r="P1195" s="3">
        <f t="shared" si="392"/>
        <v>44258</v>
      </c>
      <c r="Q1195" s="3">
        <f t="shared" si="393"/>
        <v>44288</v>
      </c>
      <c r="R1195" s="8">
        <f t="shared" si="394"/>
        <v>1.0167053417141469</v>
      </c>
      <c r="S1195" s="8">
        <f t="shared" si="395"/>
        <v>1.0429555366189436</v>
      </c>
      <c r="T1195" s="8">
        <f t="shared" si="396"/>
        <v>1.0202627337045558</v>
      </c>
      <c r="U1195" s="8">
        <f t="shared" si="397"/>
        <v>1.0396771029932961</v>
      </c>
      <c r="V1195" s="8">
        <f t="shared" si="398"/>
        <v>1</v>
      </c>
      <c r="W1195" s="8"/>
      <c r="X1195" s="3">
        <f t="shared" si="399"/>
        <v>44288</v>
      </c>
      <c r="Y1195" s="8">
        <f t="shared" ca="1" si="380"/>
        <v>101.47263134730052</v>
      </c>
      <c r="Z1195" s="8">
        <f t="shared" ca="1" si="381"/>
        <v>101.91547107824792</v>
      </c>
      <c r="AA1195" s="8">
        <f t="shared" ca="1" si="382"/>
        <v>101.38818323227251</v>
      </c>
      <c r="AB1195" s="8">
        <f t="shared" ca="1" si="383"/>
        <v>101.48015503411681</v>
      </c>
      <c r="AC1195" s="8" t="str">
        <f t="shared" ca="1" si="384"/>
        <v/>
      </c>
    </row>
    <row r="1196" spans="1:29" x14ac:dyDescent="0.2">
      <c r="A1196" s="4">
        <v>44289</v>
      </c>
      <c r="B1196" s="1">
        <v>11346.75</v>
      </c>
      <c r="C1196" s="1">
        <v>15265.7</v>
      </c>
      <c r="D1196" s="1">
        <v>3378.6</v>
      </c>
      <c r="E1196" s="1">
        <v>7540.8</v>
      </c>
      <c r="F1196" s="1">
        <v>14867.35</v>
      </c>
      <c r="G1196" s="1"/>
      <c r="H1196" s="4">
        <f t="shared" si="385"/>
        <v>44259</v>
      </c>
      <c r="I1196" s="4">
        <f t="shared" si="386"/>
        <v>44289</v>
      </c>
      <c r="J1196" s="8">
        <f t="shared" si="387"/>
        <v>0.99335965541995686</v>
      </c>
      <c r="K1196" s="8">
        <f t="shared" si="388"/>
        <v>1.0228240441405558</v>
      </c>
      <c r="L1196" s="8">
        <f t="shared" si="389"/>
        <v>0.99777032913485808</v>
      </c>
      <c r="M1196" s="8">
        <f t="shared" si="390"/>
        <v>1.0212904274337722</v>
      </c>
      <c r="N1196" s="8">
        <f t="shared" si="391"/>
        <v>0.98584951013709532</v>
      </c>
      <c r="O1196" s="8"/>
      <c r="P1196" s="3">
        <f t="shared" si="392"/>
        <v>44259</v>
      </c>
      <c r="Q1196" s="3">
        <f t="shared" si="393"/>
        <v>44289</v>
      </c>
      <c r="R1196" s="8">
        <f t="shared" si="394"/>
        <v>1.0076179429067396</v>
      </c>
      <c r="S1196" s="8">
        <f t="shared" si="395"/>
        <v>1.0375052516872669</v>
      </c>
      <c r="T1196" s="8">
        <f t="shared" si="396"/>
        <v>1.0120919256693701</v>
      </c>
      <c r="U1196" s="8">
        <f t="shared" si="397"/>
        <v>1.0359496220592008</v>
      </c>
      <c r="V1196" s="8">
        <f t="shared" si="398"/>
        <v>1</v>
      </c>
      <c r="W1196" s="8"/>
      <c r="X1196" s="3">
        <f t="shared" si="399"/>
        <v>44289</v>
      </c>
      <c r="Y1196" s="8">
        <f t="shared" ca="1" si="380"/>
        <v>100.98778220155731</v>
      </c>
      <c r="Z1196" s="8">
        <f t="shared" ca="1" si="381"/>
        <v>101.70814179140675</v>
      </c>
      <c r="AA1196" s="8">
        <f t="shared" ca="1" si="382"/>
        <v>101.01125201984065</v>
      </c>
      <c r="AB1196" s="8">
        <f t="shared" ca="1" si="383"/>
        <v>101.32282123216339</v>
      </c>
      <c r="AC1196" s="8" t="str">
        <f t="shared" ca="1" si="384"/>
        <v/>
      </c>
    </row>
    <row r="1197" spans="1:29" x14ac:dyDescent="0.2">
      <c r="A1197" s="4">
        <v>44290</v>
      </c>
      <c r="B1197" s="1">
        <v>11346.75</v>
      </c>
      <c r="C1197" s="1">
        <v>15265.7</v>
      </c>
      <c r="D1197" s="1">
        <v>3378.6</v>
      </c>
      <c r="E1197" s="1">
        <v>7540.8</v>
      </c>
      <c r="F1197" s="1">
        <v>14867.35</v>
      </c>
      <c r="G1197" s="1"/>
      <c r="H1197" s="4">
        <f t="shared" si="385"/>
        <v>44260</v>
      </c>
      <c r="I1197" s="4">
        <f t="shared" si="386"/>
        <v>44290</v>
      </c>
      <c r="J1197" s="8">
        <f t="shared" si="387"/>
        <v>1.0008688442166731</v>
      </c>
      <c r="K1197" s="8">
        <f t="shared" si="388"/>
        <v>1.0431772910068096</v>
      </c>
      <c r="L1197" s="8">
        <f t="shared" si="389"/>
        <v>1.0059997915705161</v>
      </c>
      <c r="M1197" s="8">
        <f t="shared" si="390"/>
        <v>1.0323499212814018</v>
      </c>
      <c r="N1197" s="8">
        <f t="shared" si="391"/>
        <v>0.99526378856748854</v>
      </c>
      <c r="O1197" s="8"/>
      <c r="P1197" s="3">
        <f t="shared" si="392"/>
        <v>44260</v>
      </c>
      <c r="Q1197" s="3">
        <f t="shared" si="393"/>
        <v>44290</v>
      </c>
      <c r="R1197" s="8">
        <f t="shared" si="394"/>
        <v>1.0056317287070717</v>
      </c>
      <c r="S1197" s="8">
        <f t="shared" si="395"/>
        <v>1.0481415108132128</v>
      </c>
      <c r="T1197" s="8">
        <f t="shared" si="396"/>
        <v>1.0107870929560094</v>
      </c>
      <c r="U1197" s="8">
        <f t="shared" si="397"/>
        <v>1.0372626163434444</v>
      </c>
      <c r="V1197" s="8">
        <f t="shared" si="398"/>
        <v>1</v>
      </c>
      <c r="W1197" s="8"/>
      <c r="X1197" s="3">
        <f t="shared" si="399"/>
        <v>44290</v>
      </c>
      <c r="Y1197" s="8">
        <f t="shared" ca="1" si="380"/>
        <v>100.89342495579493</v>
      </c>
      <c r="Z1197" s="8">
        <f t="shared" ca="1" si="381"/>
        <v>102.05408933009574</v>
      </c>
      <c r="AA1197" s="8">
        <f t="shared" ca="1" si="382"/>
        <v>100.9554076256132</v>
      </c>
      <c r="AB1197" s="8">
        <f t="shared" ca="1" si="383"/>
        <v>101.36640787870216</v>
      </c>
      <c r="AC1197" s="8" t="str">
        <f t="shared" ca="1" si="384"/>
        <v/>
      </c>
    </row>
    <row r="1198" spans="1:29" x14ac:dyDescent="0.2">
      <c r="A1198" s="4">
        <v>44291</v>
      </c>
      <c r="B1198" s="1">
        <v>11245.2</v>
      </c>
      <c r="C1198" s="1">
        <v>15225.1</v>
      </c>
      <c r="D1198" s="1">
        <v>3332</v>
      </c>
      <c r="E1198" s="1">
        <v>7519.95</v>
      </c>
      <c r="F1198" s="1">
        <v>14637.8</v>
      </c>
      <c r="G1198" s="1"/>
      <c r="H1198" s="4">
        <f t="shared" si="385"/>
        <v>44261</v>
      </c>
      <c r="I1198" s="4">
        <f t="shared" si="386"/>
        <v>44291</v>
      </c>
      <c r="J1198" s="8">
        <f t="shared" si="387"/>
        <v>0.99191136906914601</v>
      </c>
      <c r="K1198" s="8">
        <f t="shared" si="388"/>
        <v>1.0404029014920886</v>
      </c>
      <c r="L1198" s="8">
        <f t="shared" si="389"/>
        <v>0.99212434307493047</v>
      </c>
      <c r="M1198" s="8">
        <f t="shared" si="390"/>
        <v>1.0294955164624546</v>
      </c>
      <c r="N1198" s="8">
        <f t="shared" si="391"/>
        <v>0.97989704179246351</v>
      </c>
      <c r="O1198" s="8"/>
      <c r="P1198" s="3">
        <f t="shared" si="392"/>
        <v>44261</v>
      </c>
      <c r="Q1198" s="3">
        <f t="shared" si="393"/>
        <v>44291</v>
      </c>
      <c r="R1198" s="8">
        <f t="shared" si="394"/>
        <v>1.0122608057421068</v>
      </c>
      <c r="S1198" s="8">
        <f t="shared" si="395"/>
        <v>1.0617471602822124</v>
      </c>
      <c r="T1198" s="8">
        <f t="shared" si="396"/>
        <v>1.0124781489901229</v>
      </c>
      <c r="U1198" s="8">
        <f t="shared" si="397"/>
        <v>1.0506160061257699</v>
      </c>
      <c r="V1198" s="8">
        <f t="shared" si="398"/>
        <v>1</v>
      </c>
      <c r="W1198" s="8"/>
      <c r="X1198" s="3">
        <f t="shared" si="399"/>
        <v>44291</v>
      </c>
      <c r="Y1198" s="8">
        <f t="shared" ca="1" si="380"/>
        <v>101.27149203456253</v>
      </c>
      <c r="Z1198" s="8">
        <f t="shared" ca="1" si="381"/>
        <v>102.47382709188857</v>
      </c>
      <c r="AA1198" s="8">
        <f t="shared" ca="1" si="382"/>
        <v>101.03455258194222</v>
      </c>
      <c r="AB1198" s="8">
        <f t="shared" ca="1" si="383"/>
        <v>101.85819962149948</v>
      </c>
      <c r="AC1198" s="8" t="str">
        <f t="shared" ca="1" si="384"/>
        <v/>
      </c>
    </row>
    <row r="1199" spans="1:29" x14ac:dyDescent="0.2">
      <c r="A1199" s="4">
        <v>44292</v>
      </c>
      <c r="B1199" s="1">
        <v>11314.45</v>
      </c>
      <c r="C1199" s="1">
        <v>15512.2</v>
      </c>
      <c r="D1199" s="1">
        <v>3352</v>
      </c>
      <c r="E1199" s="1">
        <v>7546.1</v>
      </c>
      <c r="F1199" s="1">
        <v>14683.5</v>
      </c>
      <c r="G1199" s="1"/>
      <c r="H1199" s="4">
        <f t="shared" si="385"/>
        <v>44262</v>
      </c>
      <c r="I1199" s="4">
        <f t="shared" si="386"/>
        <v>44292</v>
      </c>
      <c r="J1199" s="8">
        <f t="shared" si="387"/>
        <v>0.99801974084626321</v>
      </c>
      <c r="K1199" s="8">
        <f t="shared" si="388"/>
        <v>1.0600217987747584</v>
      </c>
      <c r="L1199" s="8">
        <f t="shared" si="389"/>
        <v>0.99807947118462392</v>
      </c>
      <c r="M1199" s="8">
        <f t="shared" si="390"/>
        <v>1.0330755014032447</v>
      </c>
      <c r="N1199" s="8">
        <f t="shared" si="391"/>
        <v>0.98295633313473596</v>
      </c>
      <c r="O1199" s="8"/>
      <c r="P1199" s="3">
        <f t="shared" si="392"/>
        <v>44262</v>
      </c>
      <c r="Q1199" s="3">
        <f t="shared" si="393"/>
        <v>44292</v>
      </c>
      <c r="R1199" s="8">
        <f t="shared" si="394"/>
        <v>1.015324595003614</v>
      </c>
      <c r="S1199" s="8">
        <f t="shared" si="395"/>
        <v>1.0784017184102714</v>
      </c>
      <c r="T1199" s="8">
        <f t="shared" si="396"/>
        <v>1.0153853610176751</v>
      </c>
      <c r="U1199" s="8">
        <f t="shared" si="397"/>
        <v>1.0509881940621657</v>
      </c>
      <c r="V1199" s="8">
        <f t="shared" si="398"/>
        <v>1</v>
      </c>
      <c r="W1199" s="8"/>
      <c r="X1199" s="3">
        <f t="shared" si="399"/>
        <v>44292</v>
      </c>
      <c r="Y1199" s="8">
        <f t="shared" ca="1" si="380"/>
        <v>101.44572626924577</v>
      </c>
      <c r="Z1199" s="8">
        <f t="shared" ca="1" si="381"/>
        <v>102.95607341217729</v>
      </c>
      <c r="AA1199" s="8">
        <f t="shared" ca="1" si="382"/>
        <v>101.16824011477317</v>
      </c>
      <c r="AB1199" s="8">
        <f t="shared" ca="1" si="383"/>
        <v>101.84446553996119</v>
      </c>
      <c r="AC1199" s="8" t="str">
        <f t="shared" ca="1" si="384"/>
        <v/>
      </c>
    </row>
    <row r="1200" spans="1:29" x14ac:dyDescent="0.2">
      <c r="A1200" s="4">
        <v>44293</v>
      </c>
      <c r="B1200" s="1">
        <v>11422.25</v>
      </c>
      <c r="C1200" s="1">
        <v>15718.2</v>
      </c>
      <c r="D1200" s="1">
        <v>3384.45</v>
      </c>
      <c r="E1200" s="1">
        <v>7602.1</v>
      </c>
      <c r="F1200" s="1">
        <v>14819.05</v>
      </c>
      <c r="G1200" s="1"/>
      <c r="H1200" s="4">
        <f t="shared" si="385"/>
        <v>44263</v>
      </c>
      <c r="I1200" s="4">
        <f t="shared" si="386"/>
        <v>44293</v>
      </c>
      <c r="J1200" s="8">
        <f t="shared" si="387"/>
        <v>1.0060997093279309</v>
      </c>
      <c r="K1200" s="8">
        <f t="shared" si="388"/>
        <v>1.0736878776183532</v>
      </c>
      <c r="L1200" s="8">
        <f t="shared" si="389"/>
        <v>1.0097711609034221</v>
      </c>
      <c r="M1200" s="8">
        <f t="shared" si="390"/>
        <v>1.033188817461504</v>
      </c>
      <c r="N1200" s="8">
        <f t="shared" si="391"/>
        <v>0.99082988994530685</v>
      </c>
      <c r="O1200" s="8"/>
      <c r="P1200" s="3">
        <f t="shared" si="392"/>
        <v>44263</v>
      </c>
      <c r="Q1200" s="3">
        <f t="shared" si="393"/>
        <v>44293</v>
      </c>
      <c r="R1200" s="8">
        <f t="shared" si="394"/>
        <v>1.0154111412438991</v>
      </c>
      <c r="S1200" s="8">
        <f t="shared" si="395"/>
        <v>1.0836248366282328</v>
      </c>
      <c r="T1200" s="8">
        <f t="shared" si="396"/>
        <v>1.0191165720274757</v>
      </c>
      <c r="U1200" s="8">
        <f t="shared" si="397"/>
        <v>1.0427509585106838</v>
      </c>
      <c r="V1200" s="8">
        <f t="shared" si="398"/>
        <v>1</v>
      </c>
      <c r="W1200" s="8"/>
      <c r="X1200" s="3">
        <f t="shared" si="399"/>
        <v>44293</v>
      </c>
      <c r="Y1200" s="8">
        <f t="shared" ca="1" si="380"/>
        <v>101.45490013186041</v>
      </c>
      <c r="Z1200" s="8">
        <f t="shared" ca="1" si="381"/>
        <v>103.03725819078949</v>
      </c>
      <c r="AA1200" s="8">
        <f t="shared" ca="1" si="382"/>
        <v>101.33583232291937</v>
      </c>
      <c r="AB1200" s="8">
        <f t="shared" ca="1" si="383"/>
        <v>101.51324626219733</v>
      </c>
      <c r="AC1200" s="8" t="str">
        <f t="shared" ca="1" si="384"/>
        <v/>
      </c>
    </row>
    <row r="1201" spans="1:29" x14ac:dyDescent="0.2">
      <c r="A1201" s="4">
        <v>44294</v>
      </c>
      <c r="B1201" s="1">
        <v>11495.8</v>
      </c>
      <c r="C1201" s="1">
        <v>15930.8</v>
      </c>
      <c r="D1201" s="1">
        <v>3406.4</v>
      </c>
      <c r="E1201" s="1">
        <v>7658.05</v>
      </c>
      <c r="F1201" s="1">
        <v>14873.8</v>
      </c>
      <c r="G1201" s="1"/>
      <c r="H1201" s="4">
        <f t="shared" si="385"/>
        <v>44264</v>
      </c>
      <c r="I1201" s="4">
        <f t="shared" si="386"/>
        <v>44294</v>
      </c>
      <c r="J1201" s="8">
        <f t="shared" si="387"/>
        <v>1.0107264063022032</v>
      </c>
      <c r="K1201" s="8">
        <f t="shared" si="388"/>
        <v>1.0913599868467925</v>
      </c>
      <c r="L1201" s="8">
        <f t="shared" si="389"/>
        <v>1.0119272187151875</v>
      </c>
      <c r="M1201" s="8">
        <f t="shared" si="390"/>
        <v>1.0373739357775176</v>
      </c>
      <c r="N1201" s="8">
        <f t="shared" si="391"/>
        <v>0.98512425157632599</v>
      </c>
      <c r="O1201" s="8"/>
      <c r="P1201" s="3">
        <f t="shared" si="392"/>
        <v>44264</v>
      </c>
      <c r="Q1201" s="3">
        <f t="shared" si="393"/>
        <v>44294</v>
      </c>
      <c r="R1201" s="8">
        <f t="shared" si="394"/>
        <v>1.0259887569358996</v>
      </c>
      <c r="S1201" s="8">
        <f t="shared" si="395"/>
        <v>1.1078399350137564</v>
      </c>
      <c r="T1201" s="8">
        <f t="shared" si="396"/>
        <v>1.0272077020700419</v>
      </c>
      <c r="U1201" s="8">
        <f t="shared" si="397"/>
        <v>1.0530386741749433</v>
      </c>
      <c r="V1201" s="8">
        <f t="shared" si="398"/>
        <v>1</v>
      </c>
      <c r="W1201" s="8"/>
      <c r="X1201" s="3">
        <f t="shared" si="399"/>
        <v>44294</v>
      </c>
      <c r="Y1201" s="8">
        <f t="shared" ca="1" si="380"/>
        <v>102.02957312453923</v>
      </c>
      <c r="Z1201" s="8">
        <f t="shared" ca="1" si="381"/>
        <v>103.66120016659623</v>
      </c>
      <c r="AA1201" s="8">
        <f t="shared" ca="1" si="382"/>
        <v>101.69394918265499</v>
      </c>
      <c r="AB1201" s="8">
        <f t="shared" ca="1" si="383"/>
        <v>101.87379956500777</v>
      </c>
      <c r="AC1201" s="8" t="str">
        <f t="shared" ca="1" si="384"/>
        <v/>
      </c>
    </row>
    <row r="1202" spans="1:29" x14ac:dyDescent="0.2">
      <c r="A1202" s="4">
        <v>44295</v>
      </c>
      <c r="B1202" s="1">
        <v>11526.15</v>
      </c>
      <c r="C1202" s="1">
        <v>16033.1</v>
      </c>
      <c r="D1202" s="1">
        <v>3409.5</v>
      </c>
      <c r="E1202" s="1">
        <v>7685</v>
      </c>
      <c r="F1202" s="1">
        <v>14834.85</v>
      </c>
      <c r="G1202" s="1"/>
      <c r="H1202" s="4">
        <f t="shared" si="385"/>
        <v>44265</v>
      </c>
      <c r="I1202" s="4">
        <f t="shared" si="386"/>
        <v>44295</v>
      </c>
      <c r="J1202" s="8">
        <f t="shared" si="387"/>
        <v>1.0082709332027011</v>
      </c>
      <c r="K1202" s="8">
        <f t="shared" si="388"/>
        <v>1.0831272884493264</v>
      </c>
      <c r="L1202" s="8">
        <f t="shared" si="389"/>
        <v>1.0046704875281776</v>
      </c>
      <c r="M1202" s="8">
        <f t="shared" si="390"/>
        <v>1.0318621856412047</v>
      </c>
      <c r="N1202" s="8">
        <f t="shared" si="391"/>
        <v>0.9775977278118988</v>
      </c>
      <c r="O1202" s="8"/>
      <c r="P1202" s="3">
        <f t="shared" si="392"/>
        <v>44265</v>
      </c>
      <c r="Q1202" s="3">
        <f t="shared" si="393"/>
        <v>44295</v>
      </c>
      <c r="R1202" s="8">
        <f t="shared" si="394"/>
        <v>1.0313761013535254</v>
      </c>
      <c r="S1202" s="8">
        <f t="shared" si="395"/>
        <v>1.1079478374746516</v>
      </c>
      <c r="T1202" s="8">
        <f t="shared" si="396"/>
        <v>1.0276931491819996</v>
      </c>
      <c r="U1202" s="8">
        <f t="shared" si="397"/>
        <v>1.0555079623095718</v>
      </c>
      <c r="V1202" s="8">
        <f t="shared" si="398"/>
        <v>1</v>
      </c>
      <c r="W1202" s="8"/>
      <c r="X1202" s="3">
        <f t="shared" si="399"/>
        <v>44295</v>
      </c>
      <c r="Y1202" s="8">
        <f t="shared" ca="1" si="380"/>
        <v>102.30490418718591</v>
      </c>
      <c r="Z1202" s="8">
        <f t="shared" ca="1" si="381"/>
        <v>103.51579777317843</v>
      </c>
      <c r="AA1202" s="8">
        <f t="shared" ca="1" si="382"/>
        <v>101.70119420526861</v>
      </c>
      <c r="AB1202" s="8">
        <f t="shared" ca="1" si="383"/>
        <v>101.93876657618455</v>
      </c>
      <c r="AC1202" s="8" t="str">
        <f t="shared" ca="1" si="384"/>
        <v/>
      </c>
    </row>
    <row r="1203" spans="1:29" x14ac:dyDescent="0.2">
      <c r="A1203" s="4">
        <v>44296</v>
      </c>
      <c r="B1203" s="1">
        <v>11526.15</v>
      </c>
      <c r="C1203" s="1">
        <v>16033.1</v>
      </c>
      <c r="D1203" s="1">
        <v>3409.5</v>
      </c>
      <c r="E1203" s="1">
        <v>7685</v>
      </c>
      <c r="F1203" s="1">
        <v>14834.85</v>
      </c>
      <c r="G1203" s="1"/>
      <c r="H1203" s="4">
        <f t="shared" si="385"/>
        <v>44266</v>
      </c>
      <c r="I1203" s="4">
        <f t="shared" si="386"/>
        <v>44296</v>
      </c>
      <c r="J1203" s="8">
        <f t="shared" si="387"/>
        <v>1.0082709332027011</v>
      </c>
      <c r="K1203" s="8">
        <f t="shared" si="388"/>
        <v>1.0831272884493264</v>
      </c>
      <c r="L1203" s="8">
        <f t="shared" si="389"/>
        <v>1.0046704875281776</v>
      </c>
      <c r="M1203" s="8">
        <f t="shared" si="390"/>
        <v>1.0318621856412047</v>
      </c>
      <c r="N1203" s="8">
        <f t="shared" si="391"/>
        <v>0.9775977278118988</v>
      </c>
      <c r="O1203" s="8"/>
      <c r="P1203" s="3">
        <f t="shared" si="392"/>
        <v>44266</v>
      </c>
      <c r="Q1203" s="3">
        <f t="shared" si="393"/>
        <v>44296</v>
      </c>
      <c r="R1203" s="8">
        <f t="shared" si="394"/>
        <v>1.0313761013535254</v>
      </c>
      <c r="S1203" s="8">
        <f t="shared" si="395"/>
        <v>1.1079478374746516</v>
      </c>
      <c r="T1203" s="8">
        <f t="shared" si="396"/>
        <v>1.0276931491819996</v>
      </c>
      <c r="U1203" s="8">
        <f t="shared" si="397"/>
        <v>1.0555079623095718</v>
      </c>
      <c r="V1203" s="8">
        <f t="shared" si="398"/>
        <v>1</v>
      </c>
      <c r="W1203" s="8"/>
      <c r="X1203" s="3">
        <f t="shared" si="399"/>
        <v>44296</v>
      </c>
      <c r="Y1203" s="8">
        <f t="shared" ca="1" si="380"/>
        <v>102.27629497713086</v>
      </c>
      <c r="Z1203" s="8">
        <f t="shared" ca="1" si="381"/>
        <v>103.38282127177325</v>
      </c>
      <c r="AA1203" s="8">
        <f t="shared" ca="1" si="382"/>
        <v>101.6841315386652</v>
      </c>
      <c r="AB1203" s="8">
        <f t="shared" ca="1" si="383"/>
        <v>101.91054010656916</v>
      </c>
      <c r="AC1203" s="8" t="str">
        <f t="shared" ca="1" si="384"/>
        <v/>
      </c>
    </row>
    <row r="1204" spans="1:29" x14ac:dyDescent="0.2">
      <c r="A1204" s="4">
        <v>44297</v>
      </c>
      <c r="B1204" s="1">
        <v>11526.15</v>
      </c>
      <c r="C1204" s="1">
        <v>16033.1</v>
      </c>
      <c r="D1204" s="1">
        <v>3409.5</v>
      </c>
      <c r="E1204" s="1">
        <v>7685</v>
      </c>
      <c r="F1204" s="1">
        <v>14834.85</v>
      </c>
      <c r="G1204" s="1"/>
      <c r="H1204" s="4">
        <f t="shared" si="385"/>
        <v>44267</v>
      </c>
      <c r="I1204" s="4">
        <f t="shared" si="386"/>
        <v>44297</v>
      </c>
      <c r="J1204" s="8">
        <f t="shared" si="387"/>
        <v>1.0170162265183134</v>
      </c>
      <c r="K1204" s="8">
        <f t="shared" si="388"/>
        <v>1.0888574979456287</v>
      </c>
      <c r="L1204" s="8">
        <f t="shared" si="389"/>
        <v>1.0143095138930207</v>
      </c>
      <c r="M1204" s="8">
        <f t="shared" si="390"/>
        <v>1.0370630267126384</v>
      </c>
      <c r="N1204" s="8">
        <f t="shared" si="391"/>
        <v>0.98695358576803194</v>
      </c>
      <c r="O1204" s="8"/>
      <c r="P1204" s="3">
        <f t="shared" si="392"/>
        <v>44267</v>
      </c>
      <c r="Q1204" s="3">
        <f t="shared" si="393"/>
        <v>44297</v>
      </c>
      <c r="R1204" s="8">
        <f t="shared" si="394"/>
        <v>1.0304600349842057</v>
      </c>
      <c r="S1204" s="8">
        <f t="shared" si="395"/>
        <v>1.1032509670637618</v>
      </c>
      <c r="T1204" s="8">
        <f t="shared" si="396"/>
        <v>1.0277175426681295</v>
      </c>
      <c r="U1204" s="8">
        <f t="shared" si="397"/>
        <v>1.0507718312868908</v>
      </c>
      <c r="V1204" s="8">
        <f t="shared" si="398"/>
        <v>1</v>
      </c>
      <c r="W1204" s="8"/>
      <c r="X1204" s="3">
        <f t="shared" si="399"/>
        <v>44297</v>
      </c>
      <c r="Y1204" s="8">
        <f t="shared" ca="1" si="380"/>
        <v>102.20006163832571</v>
      </c>
      <c r="Z1204" s="8">
        <f t="shared" ca="1" si="381"/>
        <v>103.13663735716584</v>
      </c>
      <c r="AA1204" s="8">
        <f t="shared" ca="1" si="382"/>
        <v>101.66772525305817</v>
      </c>
      <c r="AB1204" s="8">
        <f t="shared" ca="1" si="383"/>
        <v>101.7167130844179</v>
      </c>
      <c r="AC1204" s="8" t="str">
        <f t="shared" ca="1" si="384"/>
        <v/>
      </c>
    </row>
    <row r="1205" spans="1:29" x14ac:dyDescent="0.2">
      <c r="A1205" s="4">
        <v>44298</v>
      </c>
      <c r="B1205" s="1">
        <v>11255.2</v>
      </c>
      <c r="C1205" s="1">
        <v>15449.5</v>
      </c>
      <c r="D1205" s="1">
        <v>3300.4</v>
      </c>
      <c r="E1205" s="1">
        <v>7459.2</v>
      </c>
      <c r="F1205" s="1">
        <v>14310.8</v>
      </c>
      <c r="G1205" s="1"/>
      <c r="H1205" s="4">
        <f t="shared" si="385"/>
        <v>44268</v>
      </c>
      <c r="I1205" s="4">
        <f t="shared" si="386"/>
        <v>44298</v>
      </c>
      <c r="J1205" s="8">
        <f t="shared" si="387"/>
        <v>0.99310880326118622</v>
      </c>
      <c r="K1205" s="8">
        <f t="shared" si="388"/>
        <v>1.049223413719804</v>
      </c>
      <c r="L1205" s="8">
        <f t="shared" si="389"/>
        <v>0.98185279942880943</v>
      </c>
      <c r="M1205" s="8">
        <f t="shared" si="390"/>
        <v>1.0065921312758506</v>
      </c>
      <c r="N1205" s="8">
        <f t="shared" si="391"/>
        <v>0.95208885665909326</v>
      </c>
      <c r="O1205" s="8"/>
      <c r="P1205" s="3">
        <f t="shared" si="392"/>
        <v>44268</v>
      </c>
      <c r="Q1205" s="3">
        <f t="shared" si="393"/>
        <v>44298</v>
      </c>
      <c r="R1205" s="8">
        <f t="shared" si="394"/>
        <v>1.0430841578652996</v>
      </c>
      <c r="S1205" s="8">
        <f t="shared" si="395"/>
        <v>1.1020225752894102</v>
      </c>
      <c r="T1205" s="8">
        <f t="shared" si="396"/>
        <v>1.0312617278960272</v>
      </c>
      <c r="U1205" s="8">
        <f t="shared" si="397"/>
        <v>1.0572459957235618</v>
      </c>
      <c r="V1205" s="8">
        <f t="shared" si="398"/>
        <v>1</v>
      </c>
      <c r="W1205" s="8"/>
      <c r="X1205" s="3">
        <f t="shared" si="399"/>
        <v>44298</v>
      </c>
      <c r="Y1205" s="8">
        <f t="shared" ca="1" si="380"/>
        <v>102.82499621540077</v>
      </c>
      <c r="Z1205" s="8">
        <f t="shared" ca="1" si="381"/>
        <v>103.00603962756483</v>
      </c>
      <c r="AA1205" s="8">
        <f t="shared" ca="1" si="382"/>
        <v>101.80659331831426</v>
      </c>
      <c r="AB1205" s="8">
        <f t="shared" ca="1" si="383"/>
        <v>101.92717550090947</v>
      </c>
      <c r="AC1205" s="8" t="str">
        <f t="shared" ca="1" si="384"/>
        <v/>
      </c>
    </row>
    <row r="1206" spans="1:29" x14ac:dyDescent="0.2">
      <c r="A1206" s="4">
        <v>44299</v>
      </c>
      <c r="B1206" s="1">
        <v>11234.85</v>
      </c>
      <c r="C1206" s="1">
        <v>15552.7</v>
      </c>
      <c r="D1206" s="1">
        <v>3310.4</v>
      </c>
      <c r="E1206" s="1">
        <v>7438.4</v>
      </c>
      <c r="F1206" s="1">
        <v>14504.8</v>
      </c>
      <c r="G1206" s="1"/>
      <c r="H1206" s="4">
        <f t="shared" si="385"/>
        <v>44269</v>
      </c>
      <c r="I1206" s="4">
        <f t="shared" si="386"/>
        <v>44299</v>
      </c>
      <c r="J1206" s="8">
        <f t="shared" si="387"/>
        <v>0.99131320974473469</v>
      </c>
      <c r="K1206" s="8">
        <f t="shared" si="388"/>
        <v>1.0562320454746106</v>
      </c>
      <c r="L1206" s="8">
        <f t="shared" si="389"/>
        <v>0.98482775034211933</v>
      </c>
      <c r="M1206" s="8">
        <f t="shared" si="390"/>
        <v>1.0037852463109029</v>
      </c>
      <c r="N1206" s="8">
        <f t="shared" si="391"/>
        <v>0.96499555916292712</v>
      </c>
      <c r="O1206" s="8"/>
      <c r="P1206" s="3">
        <f t="shared" si="392"/>
        <v>44269</v>
      </c>
      <c r="Q1206" s="3">
        <f t="shared" si="393"/>
        <v>44299</v>
      </c>
      <c r="R1206" s="8">
        <f t="shared" si="394"/>
        <v>1.0272723022732213</v>
      </c>
      <c r="S1206" s="8">
        <f t="shared" si="395"/>
        <v>1.0945460167618029</v>
      </c>
      <c r="T1206" s="8">
        <f t="shared" si="396"/>
        <v>1.0205515880263691</v>
      </c>
      <c r="U1206" s="8">
        <f t="shared" si="397"/>
        <v>1.0401967519743027</v>
      </c>
      <c r="V1206" s="8">
        <f t="shared" si="398"/>
        <v>1</v>
      </c>
      <c r="W1206" s="8"/>
      <c r="X1206" s="3">
        <f t="shared" si="399"/>
        <v>44299</v>
      </c>
      <c r="Y1206" s="8">
        <f t="shared" ca="1" si="380"/>
        <v>101.95045898494082</v>
      </c>
      <c r="Z1206" s="8">
        <f t="shared" ca="1" si="381"/>
        <v>102.72387817532878</v>
      </c>
      <c r="AA1206" s="8">
        <f t="shared" ca="1" si="382"/>
        <v>101.30946379664023</v>
      </c>
      <c r="AB1206" s="8">
        <f t="shared" ca="1" si="383"/>
        <v>101.29679137995436</v>
      </c>
      <c r="AC1206" s="8" t="str">
        <f t="shared" ca="1" si="384"/>
        <v/>
      </c>
    </row>
    <row r="1207" spans="1:29" x14ac:dyDescent="0.2">
      <c r="A1207" s="4">
        <v>44300</v>
      </c>
      <c r="B1207" s="1">
        <v>11234.85</v>
      </c>
      <c r="C1207" s="1">
        <v>15552.7</v>
      </c>
      <c r="D1207" s="1">
        <v>3310.4</v>
      </c>
      <c r="E1207" s="1">
        <v>7438.4</v>
      </c>
      <c r="F1207" s="1">
        <v>14504.8</v>
      </c>
      <c r="G1207" s="1"/>
      <c r="H1207" s="4">
        <f t="shared" si="385"/>
        <v>44270</v>
      </c>
      <c r="I1207" s="4">
        <f t="shared" si="386"/>
        <v>44300</v>
      </c>
      <c r="J1207" s="8">
        <f t="shared" si="387"/>
        <v>0.99529586860324504</v>
      </c>
      <c r="K1207" s="8">
        <f t="shared" si="388"/>
        <v>1.0582695703354914</v>
      </c>
      <c r="L1207" s="8">
        <f t="shared" si="389"/>
        <v>0.98871035183083456</v>
      </c>
      <c r="M1207" s="8">
        <f t="shared" si="390"/>
        <v>1.0031151807748844</v>
      </c>
      <c r="N1207" s="8">
        <f t="shared" si="391"/>
        <v>0.97155296560501014</v>
      </c>
      <c r="O1207" s="8"/>
      <c r="P1207" s="3">
        <f t="shared" si="392"/>
        <v>44270</v>
      </c>
      <c r="Q1207" s="3">
        <f t="shared" si="393"/>
        <v>44300</v>
      </c>
      <c r="R1207" s="8">
        <f t="shared" si="394"/>
        <v>1.0244380943075497</v>
      </c>
      <c r="S1207" s="8">
        <f t="shared" si="395"/>
        <v>1.0892556636646986</v>
      </c>
      <c r="T1207" s="8">
        <f t="shared" si="396"/>
        <v>1.0176597538510317</v>
      </c>
      <c r="U1207" s="8">
        <f t="shared" si="397"/>
        <v>1.0324863556463129</v>
      </c>
      <c r="V1207" s="8">
        <f t="shared" si="398"/>
        <v>1</v>
      </c>
      <c r="W1207" s="8"/>
      <c r="X1207" s="3">
        <f t="shared" si="399"/>
        <v>44300</v>
      </c>
      <c r="Y1207" s="8">
        <f t="shared" ca="1" si="380"/>
        <v>101.78367819093015</v>
      </c>
      <c r="Z1207" s="8">
        <f t="shared" ca="1" si="381"/>
        <v>102.51838900880834</v>
      </c>
      <c r="AA1207" s="8">
        <f t="shared" ca="1" si="382"/>
        <v>101.17131956654582</v>
      </c>
      <c r="AB1207" s="8">
        <f t="shared" ca="1" si="383"/>
        <v>101.010815953338</v>
      </c>
      <c r="AC1207" s="8" t="str">
        <f t="shared" ca="1" si="384"/>
        <v/>
      </c>
    </row>
    <row r="1208" spans="1:29" x14ac:dyDescent="0.2">
      <c r="A1208" s="4">
        <v>44301</v>
      </c>
      <c r="B1208" s="1">
        <v>11274.5</v>
      </c>
      <c r="C1208" s="1">
        <v>15627.65</v>
      </c>
      <c r="D1208" s="1">
        <v>3305.7</v>
      </c>
      <c r="E1208" s="1">
        <v>7452.8</v>
      </c>
      <c r="F1208" s="1">
        <v>14581.45</v>
      </c>
      <c r="G1208" s="1"/>
      <c r="H1208" s="4">
        <f t="shared" si="385"/>
        <v>44271</v>
      </c>
      <c r="I1208" s="4">
        <f t="shared" si="386"/>
        <v>44301</v>
      </c>
      <c r="J1208" s="8">
        <f t="shared" si="387"/>
        <v>0.99596736792356999</v>
      </c>
      <c r="K1208" s="8">
        <f t="shared" si="388"/>
        <v>1.0594585982943066</v>
      </c>
      <c r="L1208" s="8">
        <f t="shared" si="389"/>
        <v>0.98189594997995033</v>
      </c>
      <c r="M1208" s="8">
        <f t="shared" si="390"/>
        <v>1.0001476173222219</v>
      </c>
      <c r="N1208" s="8">
        <f t="shared" si="391"/>
        <v>0.97793493824800726</v>
      </c>
      <c r="O1208" s="8"/>
      <c r="P1208" s="3">
        <f t="shared" si="392"/>
        <v>44271</v>
      </c>
      <c r="Q1208" s="3">
        <f t="shared" si="393"/>
        <v>44301</v>
      </c>
      <c r="R1208" s="8">
        <f t="shared" si="394"/>
        <v>1.0184392938326432</v>
      </c>
      <c r="S1208" s="8">
        <f t="shared" si="395"/>
        <v>1.0833630713637767</v>
      </c>
      <c r="T1208" s="8">
        <f t="shared" si="396"/>
        <v>1.0040503836983667</v>
      </c>
      <c r="U1208" s="8">
        <f t="shared" si="397"/>
        <v>1.0227138618383029</v>
      </c>
      <c r="V1208" s="8">
        <f t="shared" si="398"/>
        <v>1</v>
      </c>
      <c r="W1208" s="8"/>
      <c r="X1208" s="3">
        <f t="shared" si="399"/>
        <v>44301</v>
      </c>
      <c r="Y1208" s="8">
        <f t="shared" ca="1" si="380"/>
        <v>101.45787086347599</v>
      </c>
      <c r="Z1208" s="8">
        <f t="shared" ca="1" si="381"/>
        <v>102.31077273066597</v>
      </c>
      <c r="AA1208" s="8">
        <f t="shared" ca="1" si="382"/>
        <v>100.56130310526274</v>
      </c>
      <c r="AB1208" s="8">
        <f t="shared" ca="1" si="383"/>
        <v>100.65643866373755</v>
      </c>
      <c r="AC1208" s="8" t="str">
        <f t="shared" ca="1" si="384"/>
        <v/>
      </c>
    </row>
    <row r="1209" spans="1:29" x14ac:dyDescent="0.2">
      <c r="A1209" s="4">
        <v>44302</v>
      </c>
      <c r="B1209" s="1">
        <v>11399.85</v>
      </c>
      <c r="C1209" s="1">
        <v>15869.9</v>
      </c>
      <c r="D1209" s="1">
        <v>3325.9</v>
      </c>
      <c r="E1209" s="1">
        <v>7493.3</v>
      </c>
      <c r="F1209" s="1">
        <v>14617.85</v>
      </c>
      <c r="G1209" s="1"/>
      <c r="H1209" s="4">
        <f t="shared" si="385"/>
        <v>44272</v>
      </c>
      <c r="I1209" s="4">
        <f t="shared" si="386"/>
        <v>44302</v>
      </c>
      <c r="J1209" s="8">
        <f t="shared" si="387"/>
        <v>1.0213455060206422</v>
      </c>
      <c r="K1209" s="8">
        <f t="shared" si="388"/>
        <v>1.094324920700593</v>
      </c>
      <c r="L1209" s="8">
        <f t="shared" si="389"/>
        <v>0.99977454796867715</v>
      </c>
      <c r="M1209" s="8">
        <f t="shared" si="390"/>
        <v>1.0152216178134252</v>
      </c>
      <c r="N1209" s="8">
        <f t="shared" si="391"/>
        <v>0.99297276735070961</v>
      </c>
      <c r="O1209" s="8"/>
      <c r="P1209" s="3">
        <f t="shared" si="392"/>
        <v>44272</v>
      </c>
      <c r="Q1209" s="3">
        <f t="shared" si="393"/>
        <v>44302</v>
      </c>
      <c r="R1209" s="8">
        <f t="shared" si="394"/>
        <v>1.0285735315235605</v>
      </c>
      <c r="S1209" s="8">
        <f t="shared" si="395"/>
        <v>1.1020694189028919</v>
      </c>
      <c r="T1209" s="8">
        <f t="shared" si="396"/>
        <v>1.0068499165753708</v>
      </c>
      <c r="U1209" s="8">
        <f t="shared" si="397"/>
        <v>1.02240630477921</v>
      </c>
      <c r="V1209" s="8">
        <f t="shared" si="398"/>
        <v>1</v>
      </c>
      <c r="W1209" s="8"/>
      <c r="X1209" s="3">
        <f t="shared" si="399"/>
        <v>44302</v>
      </c>
      <c r="Y1209" s="8">
        <f t="shared" ca="1" si="380"/>
        <v>101.95905333353625</v>
      </c>
      <c r="Z1209" s="8">
        <f t="shared" ca="1" si="381"/>
        <v>102.73210004781451</v>
      </c>
      <c r="AA1209" s="8">
        <f t="shared" ca="1" si="382"/>
        <v>100.68244131180629</v>
      </c>
      <c r="AB1209" s="8">
        <f t="shared" ca="1" si="383"/>
        <v>100.64076576900993</v>
      </c>
      <c r="AC1209" s="8" t="str">
        <f t="shared" ca="1" si="384"/>
        <v/>
      </c>
    </row>
    <row r="1210" spans="1:29" x14ac:dyDescent="0.2">
      <c r="A1210" s="4">
        <v>44303</v>
      </c>
      <c r="B1210" s="1">
        <v>11399.85</v>
      </c>
      <c r="C1210" s="1">
        <v>15869.9</v>
      </c>
      <c r="D1210" s="1">
        <v>3325.9</v>
      </c>
      <c r="E1210" s="1">
        <v>7493.3</v>
      </c>
      <c r="F1210" s="1">
        <v>14617.85</v>
      </c>
      <c r="G1210" s="1"/>
      <c r="H1210" s="4">
        <f t="shared" si="385"/>
        <v>44273</v>
      </c>
      <c r="I1210" s="4">
        <f t="shared" si="386"/>
        <v>44303</v>
      </c>
      <c r="J1210" s="8">
        <f t="shared" si="387"/>
        <v>1.0340187577098905</v>
      </c>
      <c r="K1210" s="8">
        <f t="shared" si="388"/>
        <v>1.1140211714494299</v>
      </c>
      <c r="L1210" s="8">
        <f t="shared" si="389"/>
        <v>1.0110808797823345</v>
      </c>
      <c r="M1210" s="8">
        <f t="shared" si="390"/>
        <v>1.0269577611490284</v>
      </c>
      <c r="N1210" s="8">
        <f t="shared" si="391"/>
        <v>1.0041214877196838</v>
      </c>
      <c r="O1210" s="8"/>
      <c r="P1210" s="3">
        <f t="shared" si="392"/>
        <v>44273</v>
      </c>
      <c r="Q1210" s="3">
        <f t="shared" si="393"/>
        <v>44303</v>
      </c>
      <c r="R1210" s="8">
        <f t="shared" si="394"/>
        <v>1.0297745545293548</v>
      </c>
      <c r="S1210" s="8">
        <f t="shared" si="395"/>
        <v>1.1094485926990005</v>
      </c>
      <c r="T1210" s="8">
        <f t="shared" si="396"/>
        <v>1.0069308267453325</v>
      </c>
      <c r="U1210" s="8">
        <f t="shared" si="397"/>
        <v>1.0227425403286656</v>
      </c>
      <c r="V1210" s="8">
        <f t="shared" si="398"/>
        <v>1</v>
      </c>
      <c r="W1210" s="8"/>
      <c r="X1210" s="3">
        <f t="shared" si="399"/>
        <v>44303</v>
      </c>
      <c r="Y1210" s="8">
        <f t="shared" ca="1" si="380"/>
        <v>101.98730106505623</v>
      </c>
      <c r="Z1210" s="8">
        <f t="shared" ca="1" si="381"/>
        <v>102.84514538790177</v>
      </c>
      <c r="AA1210" s="8">
        <f t="shared" ca="1" si="382"/>
        <v>100.68236669389482</v>
      </c>
      <c r="AB1210" s="8">
        <f t="shared" ca="1" si="383"/>
        <v>100.6478212135867</v>
      </c>
      <c r="AC1210" s="8" t="str">
        <f t="shared" ca="1" si="384"/>
        <v/>
      </c>
    </row>
    <row r="1211" spans="1:29" x14ac:dyDescent="0.2">
      <c r="A1211" s="4">
        <v>44304</v>
      </c>
      <c r="B1211" s="1">
        <v>11399.85</v>
      </c>
      <c r="C1211" s="1">
        <v>15869.9</v>
      </c>
      <c r="D1211" s="1">
        <v>3325.9</v>
      </c>
      <c r="E1211" s="1">
        <v>7493.3</v>
      </c>
      <c r="F1211" s="1">
        <v>14617.85</v>
      </c>
      <c r="G1211" s="1"/>
      <c r="H1211" s="4">
        <f t="shared" si="385"/>
        <v>44274</v>
      </c>
      <c r="I1211" s="4">
        <f t="shared" si="386"/>
        <v>44304</v>
      </c>
      <c r="J1211" s="8">
        <f t="shared" si="387"/>
        <v>1.0205911449124205</v>
      </c>
      <c r="K1211" s="8">
        <f t="shared" si="388"/>
        <v>1.0962487609271547</v>
      </c>
      <c r="L1211" s="8">
        <f t="shared" si="389"/>
        <v>1.0001653961237165</v>
      </c>
      <c r="M1211" s="8">
        <f t="shared" si="390"/>
        <v>1.0132653613154479</v>
      </c>
      <c r="N1211" s="8">
        <f t="shared" si="391"/>
        <v>0.99144397721106892</v>
      </c>
      <c r="O1211" s="8"/>
      <c r="P1211" s="3">
        <f t="shared" si="392"/>
        <v>44274</v>
      </c>
      <c r="Q1211" s="3">
        <f t="shared" si="393"/>
        <v>44304</v>
      </c>
      <c r="R1211" s="8">
        <f t="shared" si="394"/>
        <v>1.0293987036800027</v>
      </c>
      <c r="S1211" s="8">
        <f t="shared" si="395"/>
        <v>1.1057092343340484</v>
      </c>
      <c r="T1211" s="8">
        <f t="shared" si="396"/>
        <v>1.0087966835374611</v>
      </c>
      <c r="U1211" s="8">
        <f t="shared" si="397"/>
        <v>1.0220096995956973</v>
      </c>
      <c r="V1211" s="8">
        <f t="shared" si="398"/>
        <v>1</v>
      </c>
      <c r="W1211" s="8"/>
      <c r="X1211" s="3">
        <f t="shared" si="399"/>
        <v>44304</v>
      </c>
      <c r="Y1211" s="8">
        <f t="shared" ca="1" si="380"/>
        <v>101.935819346364</v>
      </c>
      <c r="Z1211" s="8">
        <f t="shared" ca="1" si="381"/>
        <v>102.68675908052913</v>
      </c>
      <c r="AA1211" s="8">
        <f t="shared" ca="1" si="382"/>
        <v>100.76024359275928</v>
      </c>
      <c r="AB1211" s="8">
        <f t="shared" ca="1" si="383"/>
        <v>100.61604595616829</v>
      </c>
      <c r="AC1211" s="8" t="str">
        <f t="shared" ca="1" si="384"/>
        <v/>
      </c>
    </row>
    <row r="1212" spans="1:29" x14ac:dyDescent="0.2">
      <c r="A1212" s="4">
        <v>44305</v>
      </c>
      <c r="B1212" s="1">
        <v>11226.65</v>
      </c>
      <c r="C1212" s="1">
        <v>15773.4</v>
      </c>
      <c r="D1212" s="1">
        <v>3270.35</v>
      </c>
      <c r="E1212" s="1">
        <v>7386</v>
      </c>
      <c r="F1212" s="1">
        <v>14359.45</v>
      </c>
      <c r="G1212" s="1"/>
      <c r="H1212" s="4">
        <f t="shared" si="385"/>
        <v>44275</v>
      </c>
      <c r="I1212" s="4">
        <f t="shared" si="386"/>
        <v>44305</v>
      </c>
      <c r="J1212" s="8">
        <f t="shared" si="387"/>
        <v>1.0050851175261977</v>
      </c>
      <c r="K1212" s="8">
        <f t="shared" si="388"/>
        <v>1.0895828080585499</v>
      </c>
      <c r="L1212" s="8">
        <f t="shared" si="389"/>
        <v>0.98346038762836996</v>
      </c>
      <c r="M1212" s="8">
        <f t="shared" si="390"/>
        <v>0.99875594980527915</v>
      </c>
      <c r="N1212" s="8">
        <f t="shared" si="391"/>
        <v>0.97391820401519269</v>
      </c>
      <c r="O1212" s="8"/>
      <c r="P1212" s="3">
        <f t="shared" si="392"/>
        <v>44275</v>
      </c>
      <c r="Q1212" s="3">
        <f t="shared" si="393"/>
        <v>44305</v>
      </c>
      <c r="R1212" s="8">
        <f t="shared" si="394"/>
        <v>1.0320015719826496</v>
      </c>
      <c r="S1212" s="8">
        <f t="shared" si="395"/>
        <v>1.1187621337875238</v>
      </c>
      <c r="T1212" s="8">
        <f t="shared" si="396"/>
        <v>1.0097977259012487</v>
      </c>
      <c r="U1212" s="8">
        <f t="shared" si="397"/>
        <v>1.0255029074183923</v>
      </c>
      <c r="V1212" s="8">
        <f t="shared" si="398"/>
        <v>1</v>
      </c>
      <c r="W1212" s="8"/>
      <c r="X1212" s="3">
        <f t="shared" si="399"/>
        <v>44305</v>
      </c>
      <c r="Y1212" s="8">
        <f t="shared" ca="1" si="380"/>
        <v>102.03167459245475</v>
      </c>
      <c r="Z1212" s="8">
        <f t="shared" ca="1" si="381"/>
        <v>102.93428324766046</v>
      </c>
      <c r="AA1212" s="8">
        <f t="shared" ca="1" si="382"/>
        <v>100.79985823971221</v>
      </c>
      <c r="AB1212" s="8">
        <f t="shared" ca="1" si="383"/>
        <v>100.73458269102122</v>
      </c>
      <c r="AC1212" s="8" t="str">
        <f t="shared" ca="1" si="384"/>
        <v/>
      </c>
    </row>
    <row r="1213" spans="1:29" x14ac:dyDescent="0.2">
      <c r="A1213" s="4">
        <v>44306</v>
      </c>
      <c r="B1213" s="1">
        <v>11179.4</v>
      </c>
      <c r="C1213" s="1">
        <v>15887.2</v>
      </c>
      <c r="D1213" s="1">
        <v>3261.75</v>
      </c>
      <c r="E1213" s="1">
        <v>7348.6</v>
      </c>
      <c r="F1213" s="1">
        <v>14296.4</v>
      </c>
      <c r="G1213" s="1"/>
      <c r="H1213" s="4">
        <f t="shared" si="385"/>
        <v>44276</v>
      </c>
      <c r="I1213" s="4">
        <f t="shared" si="386"/>
        <v>44306</v>
      </c>
      <c r="J1213" s="8">
        <f t="shared" si="387"/>
        <v>1.0008549801474504</v>
      </c>
      <c r="K1213" s="8">
        <f t="shared" si="388"/>
        <v>1.0974437970372777</v>
      </c>
      <c r="L1213" s="8">
        <f t="shared" si="389"/>
        <v>0.98087419369389695</v>
      </c>
      <c r="M1213" s="8">
        <f t="shared" si="390"/>
        <v>0.99369861531804426</v>
      </c>
      <c r="N1213" s="8">
        <f t="shared" si="391"/>
        <v>0.96964188822571895</v>
      </c>
      <c r="O1213" s="8"/>
      <c r="P1213" s="3">
        <f t="shared" si="392"/>
        <v>44276</v>
      </c>
      <c r="Q1213" s="3">
        <f t="shared" si="393"/>
        <v>44306</v>
      </c>
      <c r="R1213" s="8">
        <f t="shared" si="394"/>
        <v>1.0321903295440817</v>
      </c>
      <c r="S1213" s="8">
        <f t="shared" si="395"/>
        <v>1.1318032052487075</v>
      </c>
      <c r="T1213" s="8">
        <f t="shared" si="396"/>
        <v>1.0115839730157814</v>
      </c>
      <c r="U1213" s="8">
        <f t="shared" si="397"/>
        <v>1.0248099090854512</v>
      </c>
      <c r="V1213" s="8">
        <f t="shared" si="398"/>
        <v>1</v>
      </c>
      <c r="W1213" s="8"/>
      <c r="X1213" s="3">
        <f t="shared" si="399"/>
        <v>44306</v>
      </c>
      <c r="Y1213" s="8">
        <f t="shared" ca="1" si="380"/>
        <v>102.00557701307919</v>
      </c>
      <c r="Z1213" s="8">
        <f t="shared" ca="1" si="381"/>
        <v>103.15485163372213</v>
      </c>
      <c r="AA1213" s="8">
        <f t="shared" ca="1" si="382"/>
        <v>100.87140395130272</v>
      </c>
      <c r="AB1213" s="8">
        <f t="shared" ca="1" si="383"/>
        <v>100.70262876483838</v>
      </c>
      <c r="AC1213" s="8" t="str">
        <f t="shared" ca="1" si="384"/>
        <v/>
      </c>
    </row>
    <row r="1214" spans="1:29" x14ac:dyDescent="0.2">
      <c r="A1214" s="4">
        <v>44307</v>
      </c>
      <c r="B1214" s="1">
        <v>11179.4</v>
      </c>
      <c r="C1214" s="1">
        <v>15887.2</v>
      </c>
      <c r="D1214" s="1">
        <v>3261.75</v>
      </c>
      <c r="E1214" s="1">
        <v>7348.6</v>
      </c>
      <c r="F1214" s="1">
        <v>14296.4</v>
      </c>
      <c r="G1214" s="1"/>
      <c r="H1214" s="4">
        <f t="shared" si="385"/>
        <v>44277</v>
      </c>
      <c r="I1214" s="4">
        <f t="shared" si="386"/>
        <v>44307</v>
      </c>
      <c r="J1214" s="8">
        <f t="shared" si="387"/>
        <v>0.99268323003427517</v>
      </c>
      <c r="K1214" s="8">
        <f t="shared" si="388"/>
        <v>1.0792531529052924</v>
      </c>
      <c r="L1214" s="8">
        <f t="shared" si="389"/>
        <v>0.97502466146533939</v>
      </c>
      <c r="M1214" s="8">
        <f t="shared" si="390"/>
        <v>0.98397884377196809</v>
      </c>
      <c r="N1214" s="8">
        <f t="shared" si="391"/>
        <v>0.97014196140169917</v>
      </c>
      <c r="O1214" s="8"/>
      <c r="P1214" s="3">
        <f t="shared" si="392"/>
        <v>44277</v>
      </c>
      <c r="Q1214" s="3">
        <f t="shared" si="393"/>
        <v>44307</v>
      </c>
      <c r="R1214" s="8">
        <f t="shared" si="394"/>
        <v>1.0232350207798531</v>
      </c>
      <c r="S1214" s="8">
        <f t="shared" si="395"/>
        <v>1.1124693043335072</v>
      </c>
      <c r="T1214" s="8">
        <f t="shared" si="396"/>
        <v>1.0050329748200826</v>
      </c>
      <c r="U1214" s="8">
        <f t="shared" si="397"/>
        <v>1.0142627398059114</v>
      </c>
      <c r="V1214" s="8">
        <f t="shared" si="398"/>
        <v>1</v>
      </c>
      <c r="W1214" s="8"/>
      <c r="X1214" s="3">
        <f t="shared" si="399"/>
        <v>44307</v>
      </c>
      <c r="Y1214" s="8">
        <f t="shared" ca="1" si="380"/>
        <v>101.54173200978035</v>
      </c>
      <c r="Z1214" s="8">
        <f t="shared" ca="1" si="381"/>
        <v>102.63039045058669</v>
      </c>
      <c r="AA1214" s="8">
        <f t="shared" ca="1" si="382"/>
        <v>100.57567212856385</v>
      </c>
      <c r="AB1214" s="8">
        <f t="shared" ca="1" si="383"/>
        <v>100.32173728963593</v>
      </c>
      <c r="AC1214" s="8" t="str">
        <f t="shared" ca="1" si="384"/>
        <v/>
      </c>
    </row>
    <row r="1215" spans="1:29" x14ac:dyDescent="0.2">
      <c r="A1215" s="4">
        <v>44308</v>
      </c>
      <c r="B1215" s="1">
        <v>11201.7</v>
      </c>
      <c r="C1215" s="1">
        <v>15978.05</v>
      </c>
      <c r="D1215" s="1">
        <v>3259.7</v>
      </c>
      <c r="E1215" s="1">
        <v>7347.4</v>
      </c>
      <c r="F1215" s="1">
        <v>14406.15</v>
      </c>
      <c r="G1215" s="1"/>
      <c r="H1215" s="4">
        <f t="shared" si="385"/>
        <v>44278</v>
      </c>
      <c r="I1215" s="4">
        <f t="shared" si="386"/>
        <v>44308</v>
      </c>
      <c r="J1215" s="8">
        <f t="shared" si="387"/>
        <v>0.99391320550473383</v>
      </c>
      <c r="K1215" s="8">
        <f t="shared" si="388"/>
        <v>1.0770799347471451</v>
      </c>
      <c r="L1215" s="8">
        <f t="shared" si="389"/>
        <v>0.97153671912255601</v>
      </c>
      <c r="M1215" s="8">
        <f t="shared" si="390"/>
        <v>0.9869104145818921</v>
      </c>
      <c r="N1215" s="8">
        <f t="shared" si="391"/>
        <v>0.97241937933478462</v>
      </c>
      <c r="O1215" s="8"/>
      <c r="P1215" s="3">
        <f t="shared" si="392"/>
        <v>44278</v>
      </c>
      <c r="Q1215" s="3">
        <f t="shared" si="393"/>
        <v>44308</v>
      </c>
      <c r="R1215" s="8">
        <f t="shared" si="394"/>
        <v>1.0221034531260091</v>
      </c>
      <c r="S1215" s="8">
        <f t="shared" si="395"/>
        <v>1.1076290308857861</v>
      </c>
      <c r="T1215" s="8">
        <f t="shared" si="396"/>
        <v>0.99909230499619162</v>
      </c>
      <c r="U1215" s="8">
        <f t="shared" si="397"/>
        <v>1.0149020428377524</v>
      </c>
      <c r="V1215" s="8">
        <f t="shared" si="398"/>
        <v>1</v>
      </c>
      <c r="W1215" s="8"/>
      <c r="X1215" s="3">
        <f t="shared" si="399"/>
        <v>44308</v>
      </c>
      <c r="Y1215" s="8">
        <f t="shared" ca="1" si="380"/>
        <v>101.46752357551641</v>
      </c>
      <c r="Z1215" s="8">
        <f t="shared" ca="1" si="381"/>
        <v>102.46361211851696</v>
      </c>
      <c r="AA1215" s="8">
        <f t="shared" ca="1" si="382"/>
        <v>100.30906539106265</v>
      </c>
      <c r="AB1215" s="8">
        <f t="shared" ca="1" si="383"/>
        <v>100.33946956062061</v>
      </c>
      <c r="AC1215" s="8" t="str">
        <f t="shared" ca="1" si="384"/>
        <v/>
      </c>
    </row>
    <row r="1216" spans="1:29" x14ac:dyDescent="0.2">
      <c r="A1216" s="4">
        <v>44309</v>
      </c>
      <c r="B1216" s="1">
        <v>11149.55</v>
      </c>
      <c r="C1216" s="1">
        <v>15907.95</v>
      </c>
      <c r="D1216" s="1">
        <v>3246.35</v>
      </c>
      <c r="E1216" s="1">
        <v>7301.1</v>
      </c>
      <c r="F1216" s="1">
        <v>14341.35</v>
      </c>
      <c r="G1216" s="1"/>
      <c r="H1216" s="4">
        <f t="shared" si="385"/>
        <v>44279</v>
      </c>
      <c r="I1216" s="4">
        <f t="shared" si="386"/>
        <v>44309</v>
      </c>
      <c r="J1216" s="8">
        <f t="shared" si="387"/>
        <v>1.0000179382654593</v>
      </c>
      <c r="K1216" s="8">
        <f t="shared" si="388"/>
        <v>1.0875966554315053</v>
      </c>
      <c r="L1216" s="8">
        <f t="shared" si="389"/>
        <v>0.97901053996592236</v>
      </c>
      <c r="M1216" s="8">
        <f t="shared" si="390"/>
        <v>0.99666236664823804</v>
      </c>
      <c r="N1216" s="8">
        <f t="shared" si="391"/>
        <v>0.98570044125530953</v>
      </c>
      <c r="O1216" s="8"/>
      <c r="P1216" s="3">
        <f t="shared" si="392"/>
        <v>44279</v>
      </c>
      <c r="Q1216" s="3">
        <f t="shared" si="393"/>
        <v>44309</v>
      </c>
      <c r="R1216" s="8">
        <f t="shared" si="394"/>
        <v>1.0145252009747669</v>
      </c>
      <c r="S1216" s="8">
        <f t="shared" si="395"/>
        <v>1.1033744228078348</v>
      </c>
      <c r="T1216" s="8">
        <f t="shared" si="396"/>
        <v>0.99321304829602441</v>
      </c>
      <c r="U1216" s="8">
        <f t="shared" si="397"/>
        <v>1.0111209500717766</v>
      </c>
      <c r="V1216" s="8">
        <f t="shared" si="398"/>
        <v>1</v>
      </c>
      <c r="W1216" s="8"/>
      <c r="X1216" s="3">
        <f t="shared" si="399"/>
        <v>44309</v>
      </c>
      <c r="Y1216" s="8">
        <f t="shared" ca="1" si="380"/>
        <v>101.08491435344213</v>
      </c>
      <c r="Z1216" s="8">
        <f t="shared" ca="1" si="381"/>
        <v>102.32186833726853</v>
      </c>
      <c r="AA1216" s="8">
        <f t="shared" ca="1" si="382"/>
        <v>100.04544394037637</v>
      </c>
      <c r="AB1216" s="8">
        <f t="shared" ca="1" si="383"/>
        <v>100.20084780239793</v>
      </c>
      <c r="AC1216" s="8" t="str">
        <f t="shared" ca="1" si="384"/>
        <v/>
      </c>
    </row>
    <row r="1217" spans="1:29" x14ac:dyDescent="0.2">
      <c r="A1217" s="4">
        <v>44310</v>
      </c>
      <c r="B1217" s="1">
        <v>11149.55</v>
      </c>
      <c r="C1217" s="1">
        <v>15907.95</v>
      </c>
      <c r="D1217" s="1">
        <v>3246.35</v>
      </c>
      <c r="E1217" s="1">
        <v>7301.1</v>
      </c>
      <c r="F1217" s="1">
        <v>14341.35</v>
      </c>
      <c r="G1217" s="1"/>
      <c r="H1217" s="4">
        <f t="shared" si="385"/>
        <v>44280</v>
      </c>
      <c r="I1217" s="4">
        <f t="shared" si="386"/>
        <v>44310</v>
      </c>
      <c r="J1217" s="8">
        <f t="shared" si="387"/>
        <v>1.0202269295877751</v>
      </c>
      <c r="K1217" s="8">
        <f t="shared" si="388"/>
        <v>1.1069095084020457</v>
      </c>
      <c r="L1217" s="8">
        <f t="shared" si="389"/>
        <v>0.99956893233777233</v>
      </c>
      <c r="M1217" s="8">
        <f t="shared" si="390"/>
        <v>1.0155226371792196</v>
      </c>
      <c r="N1217" s="8">
        <f t="shared" si="391"/>
        <v>1.0011483500757423</v>
      </c>
      <c r="O1217" s="8"/>
      <c r="P1217" s="3">
        <f t="shared" si="392"/>
        <v>44280</v>
      </c>
      <c r="Q1217" s="3">
        <f t="shared" si="393"/>
        <v>44310</v>
      </c>
      <c r="R1217" s="8">
        <f t="shared" si="394"/>
        <v>1.0190566957540201</v>
      </c>
      <c r="S1217" s="8">
        <f t="shared" si="395"/>
        <v>1.1056398468002289</v>
      </c>
      <c r="T1217" s="8">
        <f t="shared" si="396"/>
        <v>0.99842239390610743</v>
      </c>
      <c r="U1217" s="8">
        <f t="shared" si="397"/>
        <v>1.0143577993235366</v>
      </c>
      <c r="V1217" s="8">
        <f t="shared" si="398"/>
        <v>1</v>
      </c>
      <c r="W1217" s="8"/>
      <c r="X1217" s="3">
        <f t="shared" si="399"/>
        <v>44310</v>
      </c>
      <c r="Y1217" s="8">
        <f t="shared" ca="1" si="380"/>
        <v>101.29074460434397</v>
      </c>
      <c r="Z1217" s="8">
        <f t="shared" ca="1" si="381"/>
        <v>102.3330982258672</v>
      </c>
      <c r="AA1217" s="8">
        <f t="shared" ca="1" si="382"/>
        <v>100.27150287353462</v>
      </c>
      <c r="AB1217" s="8">
        <f t="shared" ca="1" si="383"/>
        <v>100.31108014216862</v>
      </c>
      <c r="AC1217" s="8" t="str">
        <f t="shared" ca="1" si="384"/>
        <v/>
      </c>
    </row>
    <row r="1218" spans="1:29" x14ac:dyDescent="0.2">
      <c r="A1218" s="4">
        <v>44311</v>
      </c>
      <c r="B1218" s="1">
        <v>11149.55</v>
      </c>
      <c r="C1218" s="1">
        <v>15907.95</v>
      </c>
      <c r="D1218" s="1">
        <v>3246.35</v>
      </c>
      <c r="E1218" s="1">
        <v>7301.1</v>
      </c>
      <c r="F1218" s="1">
        <v>14341.35</v>
      </c>
      <c r="G1218" s="1"/>
      <c r="H1218" s="4">
        <f t="shared" si="385"/>
        <v>44281</v>
      </c>
      <c r="I1218" s="4">
        <f t="shared" si="386"/>
        <v>44311</v>
      </c>
      <c r="J1218" s="8">
        <f t="shared" si="387"/>
        <v>1.0082152513405733</v>
      </c>
      <c r="K1218" s="8">
        <f t="shared" si="388"/>
        <v>1.0889441835631066</v>
      </c>
      <c r="L1218" s="8">
        <f t="shared" si="389"/>
        <v>0.98413011186224875</v>
      </c>
      <c r="M1218" s="8">
        <f t="shared" si="390"/>
        <v>1.0054741886839225</v>
      </c>
      <c r="N1218" s="8">
        <f t="shared" si="391"/>
        <v>0.98856093139316081</v>
      </c>
      <c r="O1218" s="8"/>
      <c r="P1218" s="3">
        <f t="shared" si="392"/>
        <v>44281</v>
      </c>
      <c r="Q1218" s="3">
        <f t="shared" si="393"/>
        <v>44311</v>
      </c>
      <c r="R1218" s="8">
        <f t="shared" si="394"/>
        <v>1.0198817486340614</v>
      </c>
      <c r="S1218" s="8">
        <f t="shared" si="395"/>
        <v>1.101544830452158</v>
      </c>
      <c r="T1218" s="8">
        <f t="shared" si="396"/>
        <v>0.99551790952868446</v>
      </c>
      <c r="U1218" s="8">
        <f t="shared" si="397"/>
        <v>1.0171089679489216</v>
      </c>
      <c r="V1218" s="8">
        <f t="shared" si="398"/>
        <v>1</v>
      </c>
      <c r="W1218" s="8"/>
      <c r="X1218" s="3">
        <f t="shared" si="399"/>
        <v>44311</v>
      </c>
      <c r="Y1218" s="8">
        <f t="shared" ca="1" si="380"/>
        <v>101.3151568331466</v>
      </c>
      <c r="Z1218" s="8">
        <f t="shared" ca="1" si="381"/>
        <v>102.20232955426968</v>
      </c>
      <c r="AA1218" s="8">
        <f t="shared" ca="1" si="382"/>
        <v>100.13840615468571</v>
      </c>
      <c r="AB1218" s="8">
        <f t="shared" ca="1" si="383"/>
        <v>100.40422712621246</v>
      </c>
      <c r="AC1218" s="8" t="str">
        <f t="shared" ca="1" si="384"/>
        <v/>
      </c>
    </row>
    <row r="1219" spans="1:29" x14ac:dyDescent="0.2">
      <c r="A1219" s="4">
        <v>44312</v>
      </c>
      <c r="B1219" s="1">
        <v>11179.9</v>
      </c>
      <c r="C1219" s="1">
        <v>15977.7</v>
      </c>
      <c r="D1219" s="1">
        <v>3250.95</v>
      </c>
      <c r="E1219" s="1">
        <v>7346.65</v>
      </c>
      <c r="F1219" s="1">
        <v>14485</v>
      </c>
      <c r="G1219" s="1"/>
      <c r="H1219" s="4">
        <f t="shared" si="385"/>
        <v>44282</v>
      </c>
      <c r="I1219" s="4">
        <f t="shared" si="386"/>
        <v>44312</v>
      </c>
      <c r="J1219" s="8">
        <f t="shared" si="387"/>
        <v>1.010959696890231</v>
      </c>
      <c r="K1219" s="8">
        <f t="shared" si="388"/>
        <v>1.0937187683966978</v>
      </c>
      <c r="L1219" s="8">
        <f t="shared" si="389"/>
        <v>0.9855246006002365</v>
      </c>
      <c r="M1219" s="8">
        <f t="shared" si="390"/>
        <v>1.0117471269116622</v>
      </c>
      <c r="N1219" s="8">
        <f t="shared" si="391"/>
        <v>0.99846284284463693</v>
      </c>
      <c r="O1219" s="8"/>
      <c r="P1219" s="3">
        <f t="shared" si="392"/>
        <v>44282</v>
      </c>
      <c r="Q1219" s="3">
        <f t="shared" si="393"/>
        <v>44312</v>
      </c>
      <c r="R1219" s="8">
        <f t="shared" si="394"/>
        <v>1.0125160932478872</v>
      </c>
      <c r="S1219" s="8">
        <f t="shared" si="395"/>
        <v>1.095402574301789</v>
      </c>
      <c r="T1219" s="8">
        <f t="shared" si="396"/>
        <v>0.98704183902573761</v>
      </c>
      <c r="U1219" s="8">
        <f t="shared" si="397"/>
        <v>1.0133047355364553</v>
      </c>
      <c r="V1219" s="8">
        <f t="shared" si="398"/>
        <v>1</v>
      </c>
      <c r="W1219" s="8"/>
      <c r="X1219" s="3">
        <f t="shared" si="399"/>
        <v>44312</v>
      </c>
      <c r="Y1219" s="8">
        <f t="shared" ca="1" si="380"/>
        <v>100.95001970530946</v>
      </c>
      <c r="Z1219" s="8">
        <f t="shared" ca="1" si="381"/>
        <v>102.02864598986206</v>
      </c>
      <c r="AA1219" s="8">
        <f t="shared" ca="1" si="382"/>
        <v>99.760501024609837</v>
      </c>
      <c r="AB1219" s="8">
        <f t="shared" ca="1" si="383"/>
        <v>100.26184717997926</v>
      </c>
      <c r="AC1219" s="8" t="str">
        <f t="shared" ca="1" si="384"/>
        <v/>
      </c>
    </row>
    <row r="1220" spans="1:29" x14ac:dyDescent="0.2">
      <c r="A1220" s="4">
        <v>44313</v>
      </c>
      <c r="B1220" s="1">
        <v>11237.05</v>
      </c>
      <c r="C1220" s="1">
        <v>16184.8</v>
      </c>
      <c r="D1220" s="1">
        <v>3272.35</v>
      </c>
      <c r="E1220" s="1">
        <v>7423.9</v>
      </c>
      <c r="F1220" s="1">
        <v>14653.05</v>
      </c>
      <c r="G1220" s="1"/>
      <c r="H1220" s="4">
        <f t="shared" si="385"/>
        <v>44283</v>
      </c>
      <c r="I1220" s="4">
        <f t="shared" si="386"/>
        <v>44313</v>
      </c>
      <c r="J1220" s="8">
        <f t="shared" si="387"/>
        <v>1.0161275737654516</v>
      </c>
      <c r="K1220" s="8">
        <f t="shared" si="388"/>
        <v>1.1078953493147872</v>
      </c>
      <c r="L1220" s="8">
        <f t="shared" si="389"/>
        <v>0.99201200472913575</v>
      </c>
      <c r="M1220" s="8">
        <f t="shared" si="390"/>
        <v>1.0223856445426813</v>
      </c>
      <c r="N1220" s="8">
        <f t="shared" si="391"/>
        <v>1.010046666161174</v>
      </c>
      <c r="O1220" s="8"/>
      <c r="P1220" s="3">
        <f t="shared" si="392"/>
        <v>44283</v>
      </c>
      <c r="Q1220" s="3">
        <f t="shared" si="393"/>
        <v>44313</v>
      </c>
      <c r="R1220" s="8">
        <f t="shared" si="394"/>
        <v>1.0060204224299745</v>
      </c>
      <c r="S1220" s="8">
        <f t="shared" si="395"/>
        <v>1.0968754082675218</v>
      </c>
      <c r="T1220" s="8">
        <f t="shared" si="396"/>
        <v>0.98214472455952795</v>
      </c>
      <c r="U1220" s="8">
        <f t="shared" si="397"/>
        <v>1.0122162458378319</v>
      </c>
      <c r="V1220" s="8">
        <f t="shared" si="398"/>
        <v>1</v>
      </c>
      <c r="W1220" s="8"/>
      <c r="X1220" s="3">
        <f t="shared" si="399"/>
        <v>44313</v>
      </c>
      <c r="Y1220" s="8">
        <f t="shared" ca="1" si="380"/>
        <v>100.63240983430684</v>
      </c>
      <c r="Z1220" s="8">
        <f t="shared" ca="1" si="381"/>
        <v>102.02835745889703</v>
      </c>
      <c r="AA1220" s="8">
        <f t="shared" ca="1" si="382"/>
        <v>99.54344230846408</v>
      </c>
      <c r="AB1220" s="8">
        <f t="shared" ca="1" si="383"/>
        <v>100.2183727436274</v>
      </c>
      <c r="AC1220" s="8" t="str">
        <f t="shared" ca="1" si="384"/>
        <v/>
      </c>
    </row>
    <row r="1221" spans="1:29" x14ac:dyDescent="0.2">
      <c r="A1221" s="4">
        <v>44314</v>
      </c>
      <c r="B1221" s="1">
        <v>11317.6</v>
      </c>
      <c r="C1221" s="1">
        <v>16259.55</v>
      </c>
      <c r="D1221" s="1">
        <v>3310.65</v>
      </c>
      <c r="E1221" s="1">
        <v>7463.45</v>
      </c>
      <c r="F1221" s="1">
        <v>14864.55</v>
      </c>
      <c r="G1221" s="1"/>
      <c r="H1221" s="4">
        <f t="shared" si="385"/>
        <v>44284</v>
      </c>
      <c r="I1221" s="4">
        <f t="shared" si="386"/>
        <v>44314</v>
      </c>
      <c r="J1221" s="8">
        <f t="shared" si="387"/>
        <v>1.0234114317234395</v>
      </c>
      <c r="K1221" s="8">
        <f t="shared" si="388"/>
        <v>1.1130121982941554</v>
      </c>
      <c r="L1221" s="8">
        <f t="shared" si="389"/>
        <v>1.0036226392215115</v>
      </c>
      <c r="M1221" s="8">
        <f t="shared" si="390"/>
        <v>1.0278322901388859</v>
      </c>
      <c r="N1221" s="8">
        <f t="shared" si="391"/>
        <v>1.0246255333521743</v>
      </c>
      <c r="O1221" s="8"/>
      <c r="P1221" s="3">
        <f t="shared" si="392"/>
        <v>44284</v>
      </c>
      <c r="Q1221" s="3">
        <f t="shared" si="393"/>
        <v>44314</v>
      </c>
      <c r="R1221" s="8">
        <f t="shared" si="394"/>
        <v>0.99881507771452582</v>
      </c>
      <c r="S1221" s="8">
        <f t="shared" si="395"/>
        <v>1.0862624071574856</v>
      </c>
      <c r="T1221" s="8">
        <f t="shared" si="396"/>
        <v>0.97950188293478346</v>
      </c>
      <c r="U1221" s="8">
        <f t="shared" si="397"/>
        <v>1.0031296865853228</v>
      </c>
      <c r="V1221" s="8">
        <f t="shared" si="398"/>
        <v>1</v>
      </c>
      <c r="W1221" s="8"/>
      <c r="X1221" s="3">
        <f t="shared" si="399"/>
        <v>44314</v>
      </c>
      <c r="Y1221" s="8">
        <f t="shared" ca="1" si="380"/>
        <v>100.28557930944928</v>
      </c>
      <c r="Z1221" s="8">
        <f t="shared" ca="1" si="381"/>
        <v>101.76304408116272</v>
      </c>
      <c r="AA1221" s="8">
        <f t="shared" ca="1" si="382"/>
        <v>99.429279375884349</v>
      </c>
      <c r="AB1221" s="8">
        <f t="shared" ca="1" si="383"/>
        <v>99.889411993879648</v>
      </c>
      <c r="AC1221" s="8" t="str">
        <f t="shared" ca="1" si="384"/>
        <v/>
      </c>
    </row>
    <row r="1222" spans="1:29" x14ac:dyDescent="0.2">
      <c r="A1222" s="4">
        <v>44315</v>
      </c>
      <c r="B1222" s="1">
        <v>11273.1</v>
      </c>
      <c r="C1222" s="1">
        <v>16466.650000000001</v>
      </c>
      <c r="D1222" s="1">
        <v>3299.2</v>
      </c>
      <c r="E1222" s="1">
        <v>7470.6</v>
      </c>
      <c r="F1222" s="1">
        <v>14894.9</v>
      </c>
      <c r="G1222" s="1"/>
      <c r="H1222" s="4">
        <f t="shared" si="385"/>
        <v>44285</v>
      </c>
      <c r="I1222" s="4">
        <f t="shared" si="386"/>
        <v>44315</v>
      </c>
      <c r="J1222" s="8">
        <f t="shared" si="387"/>
        <v>0.99566778394562871</v>
      </c>
      <c r="K1222" s="8">
        <f t="shared" si="388"/>
        <v>1.1040772676071449</v>
      </c>
      <c r="L1222" s="8">
        <f t="shared" si="389"/>
        <v>0.97827988554315115</v>
      </c>
      <c r="M1222" s="8">
        <f t="shared" si="390"/>
        <v>1.0012061756191701</v>
      </c>
      <c r="N1222" s="8">
        <f t="shared" si="391"/>
        <v>1.0033546422725343</v>
      </c>
      <c r="O1222" s="8"/>
      <c r="P1222" s="3">
        <f t="shared" si="392"/>
        <v>44285</v>
      </c>
      <c r="Q1222" s="3">
        <f t="shared" si="393"/>
        <v>44315</v>
      </c>
      <c r="R1222" s="8">
        <f t="shared" si="394"/>
        <v>0.99233884211718459</v>
      </c>
      <c r="S1222" s="8">
        <f t="shared" si="395"/>
        <v>1.1003858666627386</v>
      </c>
      <c r="T1222" s="8">
        <f t="shared" si="396"/>
        <v>0.97500907887106547</v>
      </c>
      <c r="U1222" s="8">
        <f t="shared" si="397"/>
        <v>0.99785871658649217</v>
      </c>
      <c r="V1222" s="8">
        <f t="shared" si="398"/>
        <v>1</v>
      </c>
      <c r="W1222" s="8"/>
      <c r="X1222" s="3">
        <f t="shared" si="399"/>
        <v>44315</v>
      </c>
      <c r="Y1222" s="8">
        <f t="shared" ca="1" si="380"/>
        <v>99.973696037595275</v>
      </c>
      <c r="Z1222" s="8">
        <f t="shared" ca="1" si="381"/>
        <v>102.04406501784153</v>
      </c>
      <c r="AA1222" s="8">
        <f t="shared" ca="1" si="382"/>
        <v>99.232581080642163</v>
      </c>
      <c r="AB1222" s="8">
        <f t="shared" ca="1" si="383"/>
        <v>99.698738796235645</v>
      </c>
      <c r="AC1222" s="8" t="str">
        <f t="shared" ca="1" si="384"/>
        <v/>
      </c>
    </row>
    <row r="1223" spans="1:29" x14ac:dyDescent="0.2">
      <c r="A1223" s="4">
        <v>44316</v>
      </c>
      <c r="B1223" s="1">
        <v>11196.1</v>
      </c>
      <c r="C1223" s="1">
        <v>16351.85</v>
      </c>
      <c r="D1223" s="1">
        <v>3266.8</v>
      </c>
      <c r="E1223" s="1">
        <v>7409.35</v>
      </c>
      <c r="F1223" s="1">
        <v>14631.1</v>
      </c>
      <c r="G1223" s="1"/>
      <c r="H1223" s="4">
        <f t="shared" si="385"/>
        <v>44286</v>
      </c>
      <c r="I1223" s="4">
        <f t="shared" si="386"/>
        <v>44316</v>
      </c>
      <c r="J1223" s="8">
        <f t="shared" si="387"/>
        <v>0.9935661927834869</v>
      </c>
      <c r="K1223" s="8">
        <f t="shared" si="388"/>
        <v>1.0948604294581221</v>
      </c>
      <c r="L1223" s="8">
        <f t="shared" si="389"/>
        <v>0.97305830664978787</v>
      </c>
      <c r="M1223" s="8">
        <f t="shared" si="390"/>
        <v>0.99383659946615166</v>
      </c>
      <c r="N1223" s="8">
        <f t="shared" si="391"/>
        <v>0.99594301156513987</v>
      </c>
      <c r="O1223" s="8"/>
      <c r="P1223" s="3">
        <f t="shared" si="392"/>
        <v>44286</v>
      </c>
      <c r="Q1223" s="3">
        <f t="shared" si="393"/>
        <v>44316</v>
      </c>
      <c r="R1223" s="8">
        <f t="shared" si="394"/>
        <v>0.9976134992122514</v>
      </c>
      <c r="S1223" s="8">
        <f t="shared" si="395"/>
        <v>1.0993203594425869</v>
      </c>
      <c r="T1223" s="8">
        <f t="shared" si="396"/>
        <v>0.97702207390422036</v>
      </c>
      <c r="U1223" s="8">
        <f t="shared" si="397"/>
        <v>0.99788500740049579</v>
      </c>
      <c r="V1223" s="8">
        <f t="shared" si="398"/>
        <v>1</v>
      </c>
      <c r="W1223" s="8"/>
      <c r="X1223" s="3">
        <f t="shared" si="399"/>
        <v>44316</v>
      </c>
      <c r="Y1223" s="8">
        <f t="shared" ref="Y1223:Y1286" ca="1" si="400">IFERROR(IF(ROW(R1223)-$AL$13&gt;ROW($J$7),100+(R1223-AVERAGE(INDIRECT(CONCATENATE(ADDRESS(ROW(R1223)-$AL$13,COLUMN(R1223)),":",CONCATENATE(ADDRESS(ROW(R1223),COLUMN(R1223)))))))/_xlfn.STDEV.S(INDIRECT(CONCATENATE(ADDRESS(ROW(R1223)-$AL$13,COLUMN(R1223)),":",CONCATENATE(ADDRESS(ROW(R1223),COLUMN(R1223)))))),""),"")</f>
        <v>100.22963427322009</v>
      </c>
      <c r="Z1223" s="8">
        <f t="shared" ref="Z1223:Z1286" ca="1" si="401">IFERROR(IF(ROW(S1223)-$AL$13&gt;ROW($J$7),100+(S1223-AVERAGE(INDIRECT(CONCATENATE(ADDRESS(ROW(S1223)-$AL$13,COLUMN(S1223)),":",CONCATENATE(ADDRESS(ROW(S1223),COLUMN(S1223)))))))/_xlfn.STDEV.S(INDIRECT(CONCATENATE(ADDRESS(ROW(S1223)-$AL$13,COLUMN(S1223)),":",CONCATENATE(ADDRESS(ROW(S1223),COLUMN(S1223)))))),""),"")</f>
        <v>101.98669207483314</v>
      </c>
      <c r="AA1223" s="8">
        <f t="shared" ref="AA1223:AA1286" ca="1" si="402">IFERROR(IF(ROW(T1223)-$AL$13&gt;ROW($J$7),100+(T1223-AVERAGE(INDIRECT(CONCATENATE(ADDRESS(ROW(T1223)-$AL$13,COLUMN(T1223)),":",CONCATENATE(ADDRESS(ROW(T1223),COLUMN(T1223)))))))/_xlfn.STDEV.S(INDIRECT(CONCATENATE(ADDRESS(ROW(T1223)-$AL$13,COLUMN(T1223)),":",CONCATENATE(ADDRESS(ROW(T1223),COLUMN(T1223)))))),""),"")</f>
        <v>99.324140392521059</v>
      </c>
      <c r="AB1223" s="8">
        <f t="shared" ref="AB1223:AB1286" ca="1" si="403">IFERROR(IF(ROW(U1223)-$AL$13&gt;ROW($J$7),100+(U1223-AVERAGE(INDIRECT(CONCATENATE(ADDRESS(ROW(U1223)-$AL$13,COLUMN(U1223)),":",CONCATENATE(ADDRESS(ROW(U1223),COLUMN(U1223)))))))/_xlfn.STDEV.S(INDIRECT(CONCATENATE(ADDRESS(ROW(U1223)-$AL$13,COLUMN(U1223)),":",CONCATENATE(ADDRESS(ROW(U1223),COLUMN(U1223)))))),""),"")</f>
        <v>99.699817319415317</v>
      </c>
      <c r="AC1223" s="8" t="str">
        <f t="shared" ref="AC1223:AC1286" ca="1" si="404">IFERROR(IF(ROW(V1223)-$AL$13&gt;ROW($J$7),100+(V1223-AVERAGE(INDIRECT(CONCATENATE(ADDRESS(ROW(V1223)-$AL$13,COLUMN(V1223)),":",CONCATENATE(ADDRESS(ROW(V1223),COLUMN(V1223)))))))/_xlfn.STDEV.S(INDIRECT(CONCATENATE(ADDRESS(ROW(V1223)-$AL$13,COLUMN(V1223)),":",CONCATENATE(ADDRESS(ROW(V1223),COLUMN(V1223)))))),""),"")</f>
        <v/>
      </c>
    </row>
    <row r="1224" spans="1:29" x14ac:dyDescent="0.2">
      <c r="A1224" s="4">
        <v>44317</v>
      </c>
      <c r="B1224" s="1">
        <v>11196.1</v>
      </c>
      <c r="C1224" s="1">
        <v>16351.85</v>
      </c>
      <c r="D1224" s="1">
        <v>3266.8</v>
      </c>
      <c r="E1224" s="1">
        <v>7409.35</v>
      </c>
      <c r="F1224" s="1">
        <v>14631.1</v>
      </c>
      <c r="G1224" s="1"/>
      <c r="H1224" s="4">
        <f t="shared" si="385"/>
        <v>44287</v>
      </c>
      <c r="I1224" s="4">
        <f t="shared" si="386"/>
        <v>44317</v>
      </c>
      <c r="J1224" s="8">
        <f t="shared" si="387"/>
        <v>0.98672307048273733</v>
      </c>
      <c r="K1224" s="8">
        <f t="shared" si="388"/>
        <v>1.0711497016186615</v>
      </c>
      <c r="L1224" s="8">
        <f t="shared" si="389"/>
        <v>0.96690937074527916</v>
      </c>
      <c r="M1224" s="8">
        <f t="shared" si="390"/>
        <v>0.98256816252917467</v>
      </c>
      <c r="N1224" s="8">
        <f t="shared" si="391"/>
        <v>0.98410947478871491</v>
      </c>
      <c r="O1224" s="8"/>
      <c r="P1224" s="3">
        <f t="shared" si="392"/>
        <v>44287</v>
      </c>
      <c r="Q1224" s="3">
        <f t="shared" si="393"/>
        <v>44317</v>
      </c>
      <c r="R1224" s="8">
        <f t="shared" si="394"/>
        <v>1.0026557977145618</v>
      </c>
      <c r="S1224" s="8">
        <f t="shared" si="395"/>
        <v>1.0884456750593057</v>
      </c>
      <c r="T1224" s="8">
        <f t="shared" si="396"/>
        <v>0.98252216396236958</v>
      </c>
      <c r="U1224" s="8">
        <f t="shared" si="397"/>
        <v>0.99843379999987181</v>
      </c>
      <c r="V1224" s="8">
        <f t="shared" si="398"/>
        <v>1</v>
      </c>
      <c r="W1224" s="8"/>
      <c r="X1224" s="3">
        <f t="shared" si="399"/>
        <v>44317</v>
      </c>
      <c r="Y1224" s="8">
        <f t="shared" ca="1" si="400"/>
        <v>100.47295516014012</v>
      </c>
      <c r="Z1224" s="8">
        <f t="shared" ca="1" si="401"/>
        <v>101.72242892026469</v>
      </c>
      <c r="AA1224" s="8">
        <f t="shared" ca="1" si="402"/>
        <v>99.568230647236433</v>
      </c>
      <c r="AB1224" s="8">
        <f t="shared" ca="1" si="403"/>
        <v>99.719552144116108</v>
      </c>
      <c r="AC1224" s="8" t="str">
        <f t="shared" ca="1" si="404"/>
        <v/>
      </c>
    </row>
    <row r="1225" spans="1:29" x14ac:dyDescent="0.2">
      <c r="A1225" s="4">
        <v>44318</v>
      </c>
      <c r="B1225" s="1">
        <v>11196.1</v>
      </c>
      <c r="C1225" s="1">
        <v>16351.85</v>
      </c>
      <c r="D1225" s="1">
        <v>3266.8</v>
      </c>
      <c r="E1225" s="1">
        <v>7409.35</v>
      </c>
      <c r="F1225" s="1">
        <v>14631.1</v>
      </c>
      <c r="G1225" s="1"/>
      <c r="H1225" s="4">
        <f t="shared" ref="H1225:H1288" si="405">I1225-$AL$11</f>
        <v>44288</v>
      </c>
      <c r="I1225" s="4">
        <f t="shared" ref="I1225:I1288" si="406">A1225</f>
        <v>44318</v>
      </c>
      <c r="J1225" s="8">
        <f t="shared" ref="J1225:J1288" si="407">IFERROR(B1225/VLOOKUP($H1225,$A$7:$F$2692,J$6+1),"")</f>
        <v>0.98672307048273733</v>
      </c>
      <c r="K1225" s="8">
        <f t="shared" ref="K1225:K1288" si="408">IFERROR(C1225/VLOOKUP($H1225,$A$7:$F$2692,K$6+1),"")</f>
        <v>1.0711497016186615</v>
      </c>
      <c r="L1225" s="8">
        <f t="shared" ref="L1225:L1288" si="409">IFERROR(D1225/VLOOKUP($H1225,$A$7:$F$2692,L$6+1),"")</f>
        <v>0.96690937074527916</v>
      </c>
      <c r="M1225" s="8">
        <f t="shared" ref="M1225:M1288" si="410">IFERROR(E1225/VLOOKUP($H1225,$A$7:$F$2692,M$6+1),"")</f>
        <v>0.98256816252917467</v>
      </c>
      <c r="N1225" s="8">
        <f t="shared" ref="N1225:N1288" si="411">IFERROR(F1225/VLOOKUP($H1225,$A$7:$F$2692,N$6+1),"")</f>
        <v>0.98410947478871491</v>
      </c>
      <c r="O1225" s="8"/>
      <c r="P1225" s="3">
        <f t="shared" ref="P1225:P1288" si="412">Q1225-$AL$11</f>
        <v>44288</v>
      </c>
      <c r="Q1225" s="3">
        <f t="shared" ref="Q1225:Q1288" si="413">A1225</f>
        <v>44318</v>
      </c>
      <c r="R1225" s="8">
        <f t="shared" ref="R1225:R1288" si="414">IFERROR(J1225/$N1225,"")</f>
        <v>1.0026557977145618</v>
      </c>
      <c r="S1225" s="8">
        <f t="shared" ref="S1225:S1288" si="415">IFERROR(K1225/$N1225,"")</f>
        <v>1.0884456750593057</v>
      </c>
      <c r="T1225" s="8">
        <f t="shared" ref="T1225:T1288" si="416">IFERROR(L1225/$N1225,"")</f>
        <v>0.98252216396236958</v>
      </c>
      <c r="U1225" s="8">
        <f t="shared" ref="U1225:U1288" si="417">IFERROR(M1225/$N1225,"")</f>
        <v>0.99843379999987181</v>
      </c>
      <c r="V1225" s="8">
        <f t="shared" ref="V1225:V1288" si="418">IFERROR(N1225/$N1225,"")</f>
        <v>1</v>
      </c>
      <c r="W1225" s="8"/>
      <c r="X1225" s="3">
        <f t="shared" ref="X1225:X1288" si="419">Q1225</f>
        <v>44318</v>
      </c>
      <c r="Y1225" s="8">
        <f t="shared" ca="1" si="400"/>
        <v>100.47175997973474</v>
      </c>
      <c r="Z1225" s="8">
        <f t="shared" ca="1" si="401"/>
        <v>101.69914066982211</v>
      </c>
      <c r="AA1225" s="8">
        <f t="shared" ca="1" si="402"/>
        <v>99.568355868957468</v>
      </c>
      <c r="AB1225" s="8">
        <f t="shared" ca="1" si="403"/>
        <v>99.718431354484821</v>
      </c>
      <c r="AC1225" s="8" t="str">
        <f t="shared" ca="1" si="404"/>
        <v/>
      </c>
    </row>
    <row r="1226" spans="1:29" x14ac:dyDescent="0.2">
      <c r="A1226" s="4">
        <v>44319</v>
      </c>
      <c r="B1226" s="1">
        <v>11254</v>
      </c>
      <c r="C1226" s="1">
        <v>16528.25</v>
      </c>
      <c r="D1226" s="1">
        <v>3280.2</v>
      </c>
      <c r="E1226" s="1">
        <v>7430.8</v>
      </c>
      <c r="F1226" s="1">
        <v>14634.15</v>
      </c>
      <c r="G1226" s="1"/>
      <c r="H1226" s="4">
        <f t="shared" si="405"/>
        <v>44289</v>
      </c>
      <c r="I1226" s="4">
        <f t="shared" si="406"/>
        <v>44319</v>
      </c>
      <c r="J1226" s="8">
        <f t="shared" si="407"/>
        <v>0.99182585321788175</v>
      </c>
      <c r="K1226" s="8">
        <f t="shared" si="408"/>
        <v>1.0827050184400322</v>
      </c>
      <c r="L1226" s="8">
        <f t="shared" si="409"/>
        <v>0.97087551056650678</v>
      </c>
      <c r="M1226" s="8">
        <f t="shared" si="410"/>
        <v>0.98541268830893269</v>
      </c>
      <c r="N1226" s="8">
        <f t="shared" si="411"/>
        <v>0.98431462230996103</v>
      </c>
      <c r="O1226" s="8"/>
      <c r="P1226" s="3">
        <f t="shared" si="412"/>
        <v>44289</v>
      </c>
      <c r="Q1226" s="3">
        <f t="shared" si="413"/>
        <v>44319</v>
      </c>
      <c r="R1226" s="8">
        <f t="shared" si="414"/>
        <v>1.0076309248462585</v>
      </c>
      <c r="S1226" s="8">
        <f t="shared" si="415"/>
        <v>1.0999582794972318</v>
      </c>
      <c r="T1226" s="8">
        <f t="shared" si="416"/>
        <v>0.98634673158474906</v>
      </c>
      <c r="U1226" s="8">
        <f t="shared" si="417"/>
        <v>1.0011155640423128</v>
      </c>
      <c r="V1226" s="8">
        <f t="shared" si="418"/>
        <v>1</v>
      </c>
      <c r="W1226" s="8"/>
      <c r="X1226" s="3">
        <f t="shared" si="419"/>
        <v>44319</v>
      </c>
      <c r="Y1226" s="8">
        <f t="shared" ca="1" si="400"/>
        <v>100.70689631626637</v>
      </c>
      <c r="Z1226" s="8">
        <f t="shared" ca="1" si="401"/>
        <v>101.92171619525422</v>
      </c>
      <c r="AA1226" s="8">
        <f t="shared" ca="1" si="402"/>
        <v>99.735473560515331</v>
      </c>
      <c r="AB1226" s="8">
        <f t="shared" ca="1" si="403"/>
        <v>99.811743254921183</v>
      </c>
      <c r="AC1226" s="8" t="str">
        <f t="shared" ca="1" si="404"/>
        <v/>
      </c>
    </row>
    <row r="1227" spans="1:29" x14ac:dyDescent="0.2">
      <c r="A1227" s="4">
        <v>44320</v>
      </c>
      <c r="B1227" s="1">
        <v>11191.8</v>
      </c>
      <c r="C1227" s="1">
        <v>16345.1</v>
      </c>
      <c r="D1227" s="1">
        <v>3267.1</v>
      </c>
      <c r="E1227" s="1">
        <v>7387.8</v>
      </c>
      <c r="F1227" s="1">
        <v>14496.5</v>
      </c>
      <c r="G1227" s="1"/>
      <c r="H1227" s="4">
        <f t="shared" si="405"/>
        <v>44290</v>
      </c>
      <c r="I1227" s="4">
        <f t="shared" si="406"/>
        <v>44320</v>
      </c>
      <c r="J1227" s="8">
        <f t="shared" si="407"/>
        <v>0.98634410734351241</v>
      </c>
      <c r="K1227" s="8">
        <f t="shared" si="408"/>
        <v>1.0707075338831498</v>
      </c>
      <c r="L1227" s="8">
        <f t="shared" si="409"/>
        <v>0.96699816492038126</v>
      </c>
      <c r="M1227" s="8">
        <f t="shared" si="410"/>
        <v>0.97971037555697005</v>
      </c>
      <c r="N1227" s="8">
        <f t="shared" si="411"/>
        <v>0.97505607926093085</v>
      </c>
      <c r="O1227" s="8"/>
      <c r="P1227" s="3">
        <f t="shared" si="412"/>
        <v>44290</v>
      </c>
      <c r="Q1227" s="3">
        <f t="shared" si="413"/>
        <v>44320</v>
      </c>
      <c r="R1227" s="8">
        <f t="shared" si="414"/>
        <v>1.0115767988351374</v>
      </c>
      <c r="S1227" s="8">
        <f t="shared" si="415"/>
        <v>1.098098413677622</v>
      </c>
      <c r="T1227" s="8">
        <f t="shared" si="416"/>
        <v>0.9917359477962977</v>
      </c>
      <c r="U1227" s="8">
        <f t="shared" si="417"/>
        <v>1.0047733626762956</v>
      </c>
      <c r="V1227" s="8">
        <f t="shared" si="418"/>
        <v>1</v>
      </c>
      <c r="W1227" s="8"/>
      <c r="X1227" s="3">
        <f t="shared" si="419"/>
        <v>44320</v>
      </c>
      <c r="Y1227" s="8">
        <f t="shared" ca="1" si="400"/>
        <v>100.88925626990293</v>
      </c>
      <c r="Z1227" s="8">
        <f t="shared" ca="1" si="401"/>
        <v>101.85401214846266</v>
      </c>
      <c r="AA1227" s="8">
        <f t="shared" ca="1" si="402"/>
        <v>99.971272258725264</v>
      </c>
      <c r="AB1227" s="8">
        <f t="shared" ca="1" si="403"/>
        <v>99.93659943625002</v>
      </c>
      <c r="AC1227" s="8" t="str">
        <f t="shared" ca="1" si="404"/>
        <v/>
      </c>
    </row>
    <row r="1228" spans="1:29" x14ac:dyDescent="0.2">
      <c r="A1228" s="4">
        <v>44321</v>
      </c>
      <c r="B1228" s="1">
        <v>11265.85</v>
      </c>
      <c r="C1228" s="1">
        <v>16524</v>
      </c>
      <c r="D1228" s="1">
        <v>3285.55</v>
      </c>
      <c r="E1228" s="1">
        <v>7458.85</v>
      </c>
      <c r="F1228" s="1">
        <v>14617.85</v>
      </c>
      <c r="G1228" s="1"/>
      <c r="H1228" s="4">
        <f t="shared" si="405"/>
        <v>44291</v>
      </c>
      <c r="I1228" s="4">
        <f t="shared" si="406"/>
        <v>44321</v>
      </c>
      <c r="J1228" s="8">
        <f t="shared" si="407"/>
        <v>1.0018363390602212</v>
      </c>
      <c r="K1228" s="8">
        <f t="shared" si="408"/>
        <v>1.085313068551274</v>
      </c>
      <c r="L1228" s="8">
        <f t="shared" si="409"/>
        <v>0.98605942376950784</v>
      </c>
      <c r="M1228" s="8">
        <f t="shared" si="410"/>
        <v>0.99187494597703452</v>
      </c>
      <c r="N1228" s="8">
        <f t="shared" si="411"/>
        <v>0.99863709027312852</v>
      </c>
      <c r="O1228" s="8"/>
      <c r="P1228" s="3">
        <f t="shared" si="412"/>
        <v>44291</v>
      </c>
      <c r="Q1228" s="3">
        <f t="shared" si="413"/>
        <v>44321</v>
      </c>
      <c r="R1228" s="8">
        <f t="shared" si="414"/>
        <v>1.0032036150251715</v>
      </c>
      <c r="S1228" s="8">
        <f t="shared" si="415"/>
        <v>1.086794271034375</v>
      </c>
      <c r="T1228" s="8">
        <f t="shared" si="416"/>
        <v>0.98740516787717081</v>
      </c>
      <c r="U1228" s="8">
        <f t="shared" si="417"/>
        <v>0.99322862693368963</v>
      </c>
      <c r="V1228" s="8">
        <f t="shared" si="418"/>
        <v>1</v>
      </c>
      <c r="W1228" s="8"/>
      <c r="X1228" s="3">
        <f t="shared" si="419"/>
        <v>44321</v>
      </c>
      <c r="Y1228" s="8">
        <f t="shared" ca="1" si="400"/>
        <v>100.48360452158043</v>
      </c>
      <c r="Z1228" s="8">
        <f t="shared" ca="1" si="401"/>
        <v>101.58921939287399</v>
      </c>
      <c r="AA1228" s="8">
        <f t="shared" ca="1" si="402"/>
        <v>99.779193101533565</v>
      </c>
      <c r="AB1228" s="8">
        <f t="shared" ca="1" si="403"/>
        <v>99.51735509950116</v>
      </c>
      <c r="AC1228" s="8" t="str">
        <f t="shared" ca="1" si="404"/>
        <v/>
      </c>
    </row>
    <row r="1229" spans="1:29" x14ac:dyDescent="0.2">
      <c r="A1229" s="4">
        <v>44322</v>
      </c>
      <c r="B1229" s="1">
        <v>11354.5</v>
      </c>
      <c r="C1229" s="1">
        <v>16707.900000000001</v>
      </c>
      <c r="D1229" s="1">
        <v>3316.4</v>
      </c>
      <c r="E1229" s="1">
        <v>7524.4</v>
      </c>
      <c r="F1229" s="1">
        <v>14724.8</v>
      </c>
      <c r="G1229" s="1"/>
      <c r="H1229" s="4">
        <f t="shared" si="405"/>
        <v>44292</v>
      </c>
      <c r="I1229" s="4">
        <f t="shared" si="406"/>
        <v>44322</v>
      </c>
      <c r="J1229" s="8">
        <f t="shared" si="407"/>
        <v>1.0035397213298038</v>
      </c>
      <c r="K1229" s="8">
        <f t="shared" si="408"/>
        <v>1.0770812650687847</v>
      </c>
      <c r="L1229" s="8">
        <f t="shared" si="409"/>
        <v>0.98937947494033418</v>
      </c>
      <c r="M1229" s="8">
        <f t="shared" si="410"/>
        <v>0.9971243423755316</v>
      </c>
      <c r="N1229" s="8">
        <f t="shared" si="411"/>
        <v>1.0028126809003302</v>
      </c>
      <c r="O1229" s="8"/>
      <c r="P1229" s="3">
        <f t="shared" si="412"/>
        <v>44292</v>
      </c>
      <c r="Q1229" s="3">
        <f t="shared" si="413"/>
        <v>44322</v>
      </c>
      <c r="R1229" s="8">
        <f t="shared" si="414"/>
        <v>1.0007250012323547</v>
      </c>
      <c r="S1229" s="8">
        <f t="shared" si="415"/>
        <v>1.0740602762439899</v>
      </c>
      <c r="T1229" s="8">
        <f t="shared" si="416"/>
        <v>0.98660447138748231</v>
      </c>
      <c r="U1229" s="8">
        <f t="shared" si="417"/>
        <v>0.99432761608110942</v>
      </c>
      <c r="V1229" s="8">
        <f t="shared" si="418"/>
        <v>1</v>
      </c>
      <c r="W1229" s="8"/>
      <c r="X1229" s="3">
        <f t="shared" si="419"/>
        <v>44322</v>
      </c>
      <c r="Y1229" s="8">
        <f t="shared" ca="1" si="400"/>
        <v>100.36102484495161</v>
      </c>
      <c r="Z1229" s="8">
        <f t="shared" ca="1" si="401"/>
        <v>101.301020452698</v>
      </c>
      <c r="AA1229" s="8">
        <f t="shared" ca="1" si="402"/>
        <v>99.742304052129128</v>
      </c>
      <c r="AB1229" s="8">
        <f t="shared" ca="1" si="403"/>
        <v>99.553473626539102</v>
      </c>
      <c r="AC1229" s="8" t="str">
        <f t="shared" ca="1" si="404"/>
        <v/>
      </c>
    </row>
    <row r="1230" spans="1:29" x14ac:dyDescent="0.2">
      <c r="A1230" s="4">
        <v>44323</v>
      </c>
      <c r="B1230" s="1">
        <v>11385.25</v>
      </c>
      <c r="C1230" s="1">
        <v>16785.599999999999</v>
      </c>
      <c r="D1230" s="1">
        <v>3318.85</v>
      </c>
      <c r="E1230" s="1">
        <v>7562.7</v>
      </c>
      <c r="F1230" s="1">
        <v>14823.15</v>
      </c>
      <c r="G1230" s="1"/>
      <c r="H1230" s="4">
        <f t="shared" si="405"/>
        <v>44293</v>
      </c>
      <c r="I1230" s="4">
        <f t="shared" si="406"/>
        <v>44323</v>
      </c>
      <c r="J1230" s="8">
        <f t="shared" si="407"/>
        <v>0.99676070826676</v>
      </c>
      <c r="K1230" s="8">
        <f t="shared" si="408"/>
        <v>1.0679085391457035</v>
      </c>
      <c r="L1230" s="8">
        <f t="shared" si="409"/>
        <v>0.98061723470578677</v>
      </c>
      <c r="M1230" s="8">
        <f t="shared" si="410"/>
        <v>0.9948172215572012</v>
      </c>
      <c r="N1230" s="8">
        <f t="shared" si="411"/>
        <v>1.0002766709067046</v>
      </c>
      <c r="O1230" s="8"/>
      <c r="P1230" s="3">
        <f t="shared" si="412"/>
        <v>44293</v>
      </c>
      <c r="Q1230" s="3">
        <f t="shared" si="413"/>
        <v>44323</v>
      </c>
      <c r="R1230" s="8">
        <f t="shared" si="414"/>
        <v>0.99648500985556576</v>
      </c>
      <c r="S1230" s="8">
        <f t="shared" si="415"/>
        <v>1.0676131616442617</v>
      </c>
      <c r="T1230" s="8">
        <f t="shared" si="416"/>
        <v>0.98034600148867068</v>
      </c>
      <c r="U1230" s="8">
        <f t="shared" si="417"/>
        <v>0.99454206070351048</v>
      </c>
      <c r="V1230" s="8">
        <f t="shared" si="418"/>
        <v>1</v>
      </c>
      <c r="W1230" s="8"/>
      <c r="X1230" s="3">
        <f t="shared" si="419"/>
        <v>44323</v>
      </c>
      <c r="Y1230" s="8">
        <f t="shared" ca="1" si="400"/>
        <v>100.15449269204659</v>
      </c>
      <c r="Z1230" s="8">
        <f t="shared" ca="1" si="401"/>
        <v>101.15007212666329</v>
      </c>
      <c r="AA1230" s="8">
        <f t="shared" ca="1" si="402"/>
        <v>99.465128619810386</v>
      </c>
      <c r="AB1230" s="8">
        <f t="shared" ca="1" si="403"/>
        <v>99.556240195475269</v>
      </c>
      <c r="AC1230" s="8" t="str">
        <f t="shared" ca="1" si="404"/>
        <v/>
      </c>
    </row>
    <row r="1231" spans="1:29" x14ac:dyDescent="0.2">
      <c r="A1231" s="4">
        <v>44324</v>
      </c>
      <c r="B1231" s="1">
        <v>11385.25</v>
      </c>
      <c r="C1231" s="1">
        <v>16785.599999999999</v>
      </c>
      <c r="D1231" s="1">
        <v>3318.85</v>
      </c>
      <c r="E1231" s="1">
        <v>7562.7</v>
      </c>
      <c r="F1231" s="1">
        <v>14823.15</v>
      </c>
      <c r="G1231" s="1"/>
      <c r="H1231" s="4">
        <f t="shared" si="405"/>
        <v>44294</v>
      </c>
      <c r="I1231" s="4">
        <f t="shared" si="406"/>
        <v>44324</v>
      </c>
      <c r="J1231" s="8">
        <f t="shared" si="407"/>
        <v>0.99038344438838544</v>
      </c>
      <c r="K1231" s="8">
        <f t="shared" si="408"/>
        <v>1.0536570668139704</v>
      </c>
      <c r="L1231" s="8">
        <f t="shared" si="409"/>
        <v>0.97429837952090181</v>
      </c>
      <c r="M1231" s="8">
        <f t="shared" si="410"/>
        <v>0.98754904969280688</v>
      </c>
      <c r="N1231" s="8">
        <f t="shared" si="411"/>
        <v>0.99659468326856626</v>
      </c>
      <c r="O1231" s="8"/>
      <c r="P1231" s="3">
        <f t="shared" si="412"/>
        <v>44294</v>
      </c>
      <c r="Q1231" s="3">
        <f t="shared" si="413"/>
        <v>44324</v>
      </c>
      <c r="R1231" s="8">
        <f t="shared" si="414"/>
        <v>0.99376753761136916</v>
      </c>
      <c r="S1231" s="8">
        <f t="shared" si="415"/>
        <v>1.0572573630016313</v>
      </c>
      <c r="T1231" s="8">
        <f t="shared" si="416"/>
        <v>0.97762751084067745</v>
      </c>
      <c r="U1231" s="8">
        <f t="shared" si="417"/>
        <v>0.99092345792364445</v>
      </c>
      <c r="V1231" s="8">
        <f t="shared" si="418"/>
        <v>1</v>
      </c>
      <c r="W1231" s="8"/>
      <c r="X1231" s="3">
        <f t="shared" si="419"/>
        <v>44324</v>
      </c>
      <c r="Y1231" s="8">
        <f t="shared" ca="1" si="400"/>
        <v>100.02337277527235</v>
      </c>
      <c r="Z1231" s="8">
        <f t="shared" ca="1" si="401"/>
        <v>100.91800471161811</v>
      </c>
      <c r="AA1231" s="8">
        <f t="shared" ca="1" si="402"/>
        <v>99.347903884009227</v>
      </c>
      <c r="AB1231" s="8">
        <f t="shared" ca="1" si="403"/>
        <v>99.420700931089414</v>
      </c>
      <c r="AC1231" s="8" t="str">
        <f t="shared" ca="1" si="404"/>
        <v/>
      </c>
    </row>
    <row r="1232" spans="1:29" x14ac:dyDescent="0.2">
      <c r="A1232" s="4">
        <v>44325</v>
      </c>
      <c r="B1232" s="1">
        <v>11385.25</v>
      </c>
      <c r="C1232" s="1">
        <v>16785.599999999999</v>
      </c>
      <c r="D1232" s="1">
        <v>3318.85</v>
      </c>
      <c r="E1232" s="1">
        <v>7562.7</v>
      </c>
      <c r="F1232" s="1">
        <v>14823.15</v>
      </c>
      <c r="G1232" s="1"/>
      <c r="H1232" s="4">
        <f t="shared" si="405"/>
        <v>44295</v>
      </c>
      <c r="I1232" s="4">
        <f t="shared" si="406"/>
        <v>44325</v>
      </c>
      <c r="J1232" s="8">
        <f t="shared" si="407"/>
        <v>0.98777562325668156</v>
      </c>
      <c r="K1232" s="8">
        <f t="shared" si="408"/>
        <v>1.046934154966912</v>
      </c>
      <c r="L1232" s="8">
        <f t="shared" si="409"/>
        <v>0.97341252383047361</v>
      </c>
      <c r="M1232" s="8">
        <f t="shared" si="410"/>
        <v>0.98408588158750809</v>
      </c>
      <c r="N1232" s="8">
        <f t="shared" si="411"/>
        <v>0.99921131659571882</v>
      </c>
      <c r="O1232" s="8"/>
      <c r="P1232" s="3">
        <f t="shared" si="412"/>
        <v>44295</v>
      </c>
      <c r="Q1232" s="3">
        <f t="shared" si="413"/>
        <v>44325</v>
      </c>
      <c r="R1232" s="8">
        <f t="shared" si="414"/>
        <v>0.98855528040054796</v>
      </c>
      <c r="S1232" s="8">
        <f t="shared" si="415"/>
        <v>1.047760506289884</v>
      </c>
      <c r="T1232" s="8">
        <f t="shared" si="416"/>
        <v>0.97418084409497996</v>
      </c>
      <c r="U1232" s="8">
        <f t="shared" si="417"/>
        <v>0.98486262639644373</v>
      </c>
      <c r="V1232" s="8">
        <f t="shared" si="418"/>
        <v>1</v>
      </c>
      <c r="W1232" s="8"/>
      <c r="X1232" s="3">
        <f t="shared" si="419"/>
        <v>44325</v>
      </c>
      <c r="Y1232" s="8">
        <f t="shared" ca="1" si="400"/>
        <v>99.771436254762378</v>
      </c>
      <c r="Z1232" s="8">
        <f t="shared" ca="1" si="401"/>
        <v>100.70623242655337</v>
      </c>
      <c r="AA1232" s="8">
        <f t="shared" ca="1" si="402"/>
        <v>99.198733452375706</v>
      </c>
      <c r="AB1232" s="8">
        <f t="shared" ca="1" si="403"/>
        <v>99.19614227462597</v>
      </c>
      <c r="AC1232" s="8" t="str">
        <f t="shared" ca="1" si="404"/>
        <v/>
      </c>
    </row>
    <row r="1233" spans="1:29" x14ac:dyDescent="0.2">
      <c r="A1233" s="4">
        <v>44326</v>
      </c>
      <c r="B1233" s="1">
        <v>11506.45</v>
      </c>
      <c r="C1233" s="1">
        <v>16947.75</v>
      </c>
      <c r="D1233" s="1">
        <v>3338.1</v>
      </c>
      <c r="E1233" s="1">
        <v>7651.75</v>
      </c>
      <c r="F1233" s="1">
        <v>14942.35</v>
      </c>
      <c r="G1233" s="1"/>
      <c r="H1233" s="4">
        <f t="shared" si="405"/>
        <v>44296</v>
      </c>
      <c r="I1233" s="4">
        <f t="shared" si="406"/>
        <v>44326</v>
      </c>
      <c r="J1233" s="8">
        <f t="shared" si="407"/>
        <v>0.99829084299614368</v>
      </c>
      <c r="K1233" s="8">
        <f t="shared" si="408"/>
        <v>1.0570476077614435</v>
      </c>
      <c r="L1233" s="8">
        <f t="shared" si="409"/>
        <v>0.9790585129784426</v>
      </c>
      <c r="M1233" s="8">
        <f t="shared" si="410"/>
        <v>0.99567338972023423</v>
      </c>
      <c r="N1233" s="8">
        <f t="shared" si="411"/>
        <v>1.0072464500820704</v>
      </c>
      <c r="O1233" s="8"/>
      <c r="P1233" s="3">
        <f t="shared" si="412"/>
        <v>44296</v>
      </c>
      <c r="Q1233" s="3">
        <f t="shared" si="413"/>
        <v>44326</v>
      </c>
      <c r="R1233" s="8">
        <f t="shared" si="414"/>
        <v>0.99110882238880371</v>
      </c>
      <c r="S1233" s="8">
        <f t="shared" si="415"/>
        <v>1.0494428723728093</v>
      </c>
      <c r="T1233" s="8">
        <f t="shared" si="416"/>
        <v>0.97201485584651992</v>
      </c>
      <c r="U1233" s="8">
        <f t="shared" si="417"/>
        <v>0.98851019990103395</v>
      </c>
      <c r="V1233" s="8">
        <f t="shared" si="418"/>
        <v>1</v>
      </c>
      <c r="W1233" s="8"/>
      <c r="X1233" s="3">
        <f t="shared" si="419"/>
        <v>44326</v>
      </c>
      <c r="Y1233" s="8">
        <f t="shared" ca="1" si="400"/>
        <v>99.886882094576862</v>
      </c>
      <c r="Z1233" s="8">
        <f t="shared" ca="1" si="401"/>
        <v>100.73368559715068</v>
      </c>
      <c r="AA1233" s="8">
        <f t="shared" ca="1" si="402"/>
        <v>99.100686292295364</v>
      </c>
      <c r="AB1233" s="8">
        <f t="shared" ca="1" si="403"/>
        <v>99.317309042316808</v>
      </c>
      <c r="AC1233" s="8" t="str">
        <f t="shared" ca="1" si="404"/>
        <v/>
      </c>
    </row>
    <row r="1234" spans="1:29" x14ac:dyDescent="0.2">
      <c r="A1234" s="4">
        <v>44327</v>
      </c>
      <c r="B1234" s="1">
        <v>11564.15</v>
      </c>
      <c r="C1234" s="1">
        <v>16863.75</v>
      </c>
      <c r="D1234" s="1">
        <v>3344.35</v>
      </c>
      <c r="E1234" s="1">
        <v>7622.7</v>
      </c>
      <c r="F1234" s="1">
        <v>14850.75</v>
      </c>
      <c r="G1234" s="1"/>
      <c r="H1234" s="4">
        <f t="shared" si="405"/>
        <v>44297</v>
      </c>
      <c r="I1234" s="4">
        <f t="shared" si="406"/>
        <v>44327</v>
      </c>
      <c r="J1234" s="8">
        <f t="shared" si="407"/>
        <v>1.0032968510734286</v>
      </c>
      <c r="K1234" s="8">
        <f t="shared" si="408"/>
        <v>1.051808446276765</v>
      </c>
      <c r="L1234" s="8">
        <f t="shared" si="409"/>
        <v>0.98089162633817273</v>
      </c>
      <c r="M1234" s="8">
        <f t="shared" si="410"/>
        <v>0.99189329863370201</v>
      </c>
      <c r="N1234" s="8">
        <f t="shared" si="411"/>
        <v>1.0010718005237667</v>
      </c>
      <c r="O1234" s="8"/>
      <c r="P1234" s="3">
        <f t="shared" si="412"/>
        <v>44297</v>
      </c>
      <c r="Q1234" s="3">
        <f t="shared" si="413"/>
        <v>44327</v>
      </c>
      <c r="R1234" s="8">
        <f t="shared" si="414"/>
        <v>1.0022226682926216</v>
      </c>
      <c r="S1234" s="8">
        <f t="shared" si="415"/>
        <v>1.0506823244111487</v>
      </c>
      <c r="T1234" s="8">
        <f t="shared" si="416"/>
        <v>0.97984143177838434</v>
      </c>
      <c r="U1234" s="8">
        <f t="shared" si="417"/>
        <v>0.99083132510049488</v>
      </c>
      <c r="V1234" s="8">
        <f t="shared" si="418"/>
        <v>1</v>
      </c>
      <c r="W1234" s="8"/>
      <c r="X1234" s="3">
        <f t="shared" si="419"/>
        <v>44327</v>
      </c>
      <c r="Y1234" s="8">
        <f t="shared" ca="1" si="400"/>
        <v>100.41695755635602</v>
      </c>
      <c r="Z1234" s="8">
        <f t="shared" ca="1" si="401"/>
        <v>100.75170408638078</v>
      </c>
      <c r="AA1234" s="8">
        <f t="shared" ca="1" si="402"/>
        <v>99.443832062394122</v>
      </c>
      <c r="AB1234" s="8">
        <f t="shared" ca="1" si="403"/>
        <v>99.393458981244677</v>
      </c>
      <c r="AC1234" s="8" t="str">
        <f t="shared" ca="1" si="404"/>
        <v/>
      </c>
    </row>
    <row r="1235" spans="1:29" x14ac:dyDescent="0.2">
      <c r="A1235" s="4">
        <v>44328</v>
      </c>
      <c r="B1235" s="1">
        <v>11498.8</v>
      </c>
      <c r="C1235" s="1">
        <v>16598.3</v>
      </c>
      <c r="D1235" s="1">
        <v>3333.25</v>
      </c>
      <c r="E1235" s="1">
        <v>7537.5</v>
      </c>
      <c r="F1235" s="1">
        <v>14696.5</v>
      </c>
      <c r="G1235" s="1"/>
      <c r="H1235" s="4">
        <f t="shared" si="405"/>
        <v>44298</v>
      </c>
      <c r="I1235" s="4">
        <f t="shared" si="406"/>
        <v>44328</v>
      </c>
      <c r="J1235" s="8">
        <f t="shared" si="407"/>
        <v>1.0216433293055653</v>
      </c>
      <c r="K1235" s="8">
        <f t="shared" si="408"/>
        <v>1.074358393475517</v>
      </c>
      <c r="L1235" s="8">
        <f t="shared" si="409"/>
        <v>1.0099533389892135</v>
      </c>
      <c r="M1235" s="8">
        <f t="shared" si="410"/>
        <v>1.0104971042471043</v>
      </c>
      <c r="N1235" s="8">
        <f t="shared" si="411"/>
        <v>1.0269516728624535</v>
      </c>
      <c r="O1235" s="8"/>
      <c r="P1235" s="3">
        <f t="shared" si="412"/>
        <v>44298</v>
      </c>
      <c r="Q1235" s="3">
        <f t="shared" si="413"/>
        <v>44328</v>
      </c>
      <c r="R1235" s="8">
        <f t="shared" si="414"/>
        <v>0.9948309704369126</v>
      </c>
      <c r="S1235" s="8">
        <f t="shared" si="415"/>
        <v>1.0461625623345305</v>
      </c>
      <c r="T1235" s="8">
        <f t="shared" si="416"/>
        <v>0.98344777624651014</v>
      </c>
      <c r="U1235" s="8">
        <f t="shared" si="417"/>
        <v>0.98397727074197672</v>
      </c>
      <c r="V1235" s="8">
        <f t="shared" si="418"/>
        <v>1</v>
      </c>
      <c r="W1235" s="8"/>
      <c r="X1235" s="3">
        <f t="shared" si="419"/>
        <v>44328</v>
      </c>
      <c r="Y1235" s="8">
        <f t="shared" ca="1" si="400"/>
        <v>100.05262943054068</v>
      </c>
      <c r="Z1235" s="8">
        <f t="shared" ca="1" si="401"/>
        <v>100.64503859086393</v>
      </c>
      <c r="AA1235" s="8">
        <f t="shared" ca="1" si="402"/>
        <v>99.601472614138316</v>
      </c>
      <c r="AB1235" s="8">
        <f t="shared" ca="1" si="403"/>
        <v>99.132528870732202</v>
      </c>
      <c r="AC1235" s="8" t="str">
        <f t="shared" ca="1" si="404"/>
        <v/>
      </c>
    </row>
    <row r="1236" spans="1:29" x14ac:dyDescent="0.2">
      <c r="A1236" s="4">
        <v>44329</v>
      </c>
      <c r="B1236" s="1">
        <v>11498.8</v>
      </c>
      <c r="C1236" s="1">
        <v>16598.3</v>
      </c>
      <c r="D1236" s="1">
        <v>3333.25</v>
      </c>
      <c r="E1236" s="1">
        <v>7537.5</v>
      </c>
      <c r="F1236" s="1">
        <v>14696.5</v>
      </c>
      <c r="G1236" s="1"/>
      <c r="H1236" s="4">
        <f t="shared" si="405"/>
        <v>44299</v>
      </c>
      <c r="I1236" s="4">
        <f t="shared" si="406"/>
        <v>44329</v>
      </c>
      <c r="J1236" s="8">
        <f t="shared" si="407"/>
        <v>1.0234938606211921</v>
      </c>
      <c r="K1236" s="8">
        <f t="shared" si="408"/>
        <v>1.0672294842696122</v>
      </c>
      <c r="L1236" s="8">
        <f t="shared" si="409"/>
        <v>1.0069024891251812</v>
      </c>
      <c r="M1236" s="8">
        <f t="shared" si="410"/>
        <v>1.0133227575822759</v>
      </c>
      <c r="N1236" s="8">
        <f t="shared" si="411"/>
        <v>1.0132163145993052</v>
      </c>
      <c r="O1236" s="8"/>
      <c r="P1236" s="3">
        <f t="shared" si="412"/>
        <v>44299</v>
      </c>
      <c r="Q1236" s="3">
        <f t="shared" si="413"/>
        <v>44329</v>
      </c>
      <c r="R1236" s="8">
        <f t="shared" si="414"/>
        <v>1.0101434865129972</v>
      </c>
      <c r="S1236" s="8">
        <f t="shared" si="415"/>
        <v>1.0533086260969529</v>
      </c>
      <c r="T1236" s="8">
        <f t="shared" si="416"/>
        <v>0.99376853157302258</v>
      </c>
      <c r="U1236" s="8">
        <f t="shared" si="417"/>
        <v>1.0001050545490009</v>
      </c>
      <c r="V1236" s="8">
        <f t="shared" si="418"/>
        <v>1</v>
      </c>
      <c r="W1236" s="8"/>
      <c r="X1236" s="3">
        <f t="shared" si="419"/>
        <v>44329</v>
      </c>
      <c r="Y1236" s="8">
        <f t="shared" ca="1" si="400"/>
        <v>100.78891305994254</v>
      </c>
      <c r="Z1236" s="8">
        <f t="shared" ca="1" si="401"/>
        <v>100.79158064544923</v>
      </c>
      <c r="AA1236" s="8">
        <f t="shared" ca="1" si="402"/>
        <v>100.05738189618191</v>
      </c>
      <c r="AB1236" s="8">
        <f t="shared" ca="1" si="403"/>
        <v>99.726568126967038</v>
      </c>
      <c r="AC1236" s="8" t="str">
        <f t="shared" ca="1" si="404"/>
        <v/>
      </c>
    </row>
    <row r="1237" spans="1:29" x14ac:dyDescent="0.2">
      <c r="A1237" s="4">
        <v>44330</v>
      </c>
      <c r="B1237" s="1">
        <v>11532.45</v>
      </c>
      <c r="C1237" s="1">
        <v>16418.7</v>
      </c>
      <c r="D1237" s="1">
        <v>3342.75</v>
      </c>
      <c r="E1237" s="1">
        <v>7543.85</v>
      </c>
      <c r="F1237" s="1">
        <v>14677.8</v>
      </c>
      <c r="G1237" s="1"/>
      <c r="H1237" s="4">
        <f t="shared" si="405"/>
        <v>44300</v>
      </c>
      <c r="I1237" s="4">
        <f t="shared" si="406"/>
        <v>44330</v>
      </c>
      <c r="J1237" s="8">
        <f t="shared" si="407"/>
        <v>1.0264890051936608</v>
      </c>
      <c r="K1237" s="8">
        <f t="shared" si="408"/>
        <v>1.0556816501314885</v>
      </c>
      <c r="L1237" s="8">
        <f t="shared" si="409"/>
        <v>1.0097722329627838</v>
      </c>
      <c r="M1237" s="8">
        <f t="shared" si="410"/>
        <v>1.0141764357926437</v>
      </c>
      <c r="N1237" s="8">
        <f t="shared" si="411"/>
        <v>1.0119270862059455</v>
      </c>
      <c r="O1237" s="8"/>
      <c r="P1237" s="3">
        <f t="shared" si="412"/>
        <v>44300</v>
      </c>
      <c r="Q1237" s="3">
        <f t="shared" si="413"/>
        <v>44330</v>
      </c>
      <c r="R1237" s="8">
        <f t="shared" si="414"/>
        <v>1.0143902848201374</v>
      </c>
      <c r="S1237" s="8">
        <f t="shared" si="415"/>
        <v>1.04323885042903</v>
      </c>
      <c r="T1237" s="8">
        <f t="shared" si="416"/>
        <v>0.99787054495078209</v>
      </c>
      <c r="U1237" s="8">
        <f t="shared" si="417"/>
        <v>1.0022228376108913</v>
      </c>
      <c r="V1237" s="8">
        <f t="shared" si="418"/>
        <v>1</v>
      </c>
      <c r="W1237" s="8"/>
      <c r="X1237" s="3">
        <f t="shared" si="419"/>
        <v>44330</v>
      </c>
      <c r="Y1237" s="8">
        <f t="shared" ca="1" si="400"/>
        <v>100.98475720198118</v>
      </c>
      <c r="Z1237" s="8">
        <f t="shared" ca="1" si="401"/>
        <v>100.56327550754609</v>
      </c>
      <c r="AA1237" s="8">
        <f t="shared" ca="1" si="402"/>
        <v>100.23420471544642</v>
      </c>
      <c r="AB1237" s="8">
        <f t="shared" ca="1" si="403"/>
        <v>99.798077291390257</v>
      </c>
      <c r="AC1237" s="8" t="str">
        <f t="shared" ca="1" si="404"/>
        <v/>
      </c>
    </row>
    <row r="1238" spans="1:29" x14ac:dyDescent="0.2">
      <c r="A1238" s="4">
        <v>44331</v>
      </c>
      <c r="B1238" s="1">
        <v>11532.45</v>
      </c>
      <c r="C1238" s="1">
        <v>16418.7</v>
      </c>
      <c r="D1238" s="1">
        <v>3342.75</v>
      </c>
      <c r="E1238" s="1">
        <v>7543.85</v>
      </c>
      <c r="F1238" s="1">
        <v>14677.8</v>
      </c>
      <c r="G1238" s="1"/>
      <c r="H1238" s="4">
        <f t="shared" si="405"/>
        <v>44301</v>
      </c>
      <c r="I1238" s="4">
        <f t="shared" si="406"/>
        <v>44331</v>
      </c>
      <c r="J1238" s="8">
        <f t="shared" si="407"/>
        <v>1.0228790633730986</v>
      </c>
      <c r="K1238" s="8">
        <f t="shared" si="408"/>
        <v>1.050618615082882</v>
      </c>
      <c r="L1238" s="8">
        <f t="shared" si="409"/>
        <v>1.0112079136037753</v>
      </c>
      <c r="M1238" s="8">
        <f t="shared" si="410"/>
        <v>1.0122168849291542</v>
      </c>
      <c r="N1238" s="8">
        <f t="shared" si="411"/>
        <v>1.0066077104814677</v>
      </c>
      <c r="O1238" s="8"/>
      <c r="P1238" s="3">
        <f t="shared" si="412"/>
        <v>44301</v>
      </c>
      <c r="Q1238" s="3">
        <f t="shared" si="413"/>
        <v>44331</v>
      </c>
      <c r="R1238" s="8">
        <f t="shared" si="414"/>
        <v>1.0161645422762045</v>
      </c>
      <c r="S1238" s="8">
        <f t="shared" si="415"/>
        <v>1.0437220022687523</v>
      </c>
      <c r="T1238" s="8">
        <f t="shared" si="416"/>
        <v>1.0045700058467735</v>
      </c>
      <c r="U1238" s="8">
        <f t="shared" si="417"/>
        <v>1.0055723539461103</v>
      </c>
      <c r="V1238" s="8">
        <f t="shared" si="418"/>
        <v>1</v>
      </c>
      <c r="W1238" s="8"/>
      <c r="X1238" s="3">
        <f t="shared" si="419"/>
        <v>44331</v>
      </c>
      <c r="Y1238" s="8">
        <f t="shared" ca="1" si="400"/>
        <v>101.05959854273894</v>
      </c>
      <c r="Z1238" s="8">
        <f t="shared" ca="1" si="401"/>
        <v>100.56550516511675</v>
      </c>
      <c r="AA1238" s="8">
        <f t="shared" ca="1" si="402"/>
        <v>100.52625419965266</v>
      </c>
      <c r="AB1238" s="8">
        <f t="shared" ca="1" si="403"/>
        <v>99.915769543696214</v>
      </c>
      <c r="AC1238" s="8" t="str">
        <f t="shared" ca="1" si="404"/>
        <v/>
      </c>
    </row>
    <row r="1239" spans="1:29" x14ac:dyDescent="0.2">
      <c r="A1239" s="4">
        <v>44332</v>
      </c>
      <c r="B1239" s="1">
        <v>11532.45</v>
      </c>
      <c r="C1239" s="1">
        <v>16418.7</v>
      </c>
      <c r="D1239" s="1">
        <v>3342.75</v>
      </c>
      <c r="E1239" s="1">
        <v>7543.85</v>
      </c>
      <c r="F1239" s="1">
        <v>14677.8</v>
      </c>
      <c r="G1239" s="1"/>
      <c r="H1239" s="4">
        <f t="shared" si="405"/>
        <v>44302</v>
      </c>
      <c r="I1239" s="4">
        <f t="shared" si="406"/>
        <v>44332</v>
      </c>
      <c r="J1239" s="8">
        <f t="shared" si="407"/>
        <v>1.0116317319964736</v>
      </c>
      <c r="K1239" s="8">
        <f t="shared" si="408"/>
        <v>1.0345811882872609</v>
      </c>
      <c r="L1239" s="8">
        <f t="shared" si="409"/>
        <v>1.0050662978441924</v>
      </c>
      <c r="M1239" s="8">
        <f t="shared" si="410"/>
        <v>1.0067460264502957</v>
      </c>
      <c r="N1239" s="8">
        <f t="shared" si="411"/>
        <v>1.0041011503059614</v>
      </c>
      <c r="O1239" s="8"/>
      <c r="P1239" s="3">
        <f t="shared" si="412"/>
        <v>44302</v>
      </c>
      <c r="Q1239" s="3">
        <f t="shared" si="413"/>
        <v>44332</v>
      </c>
      <c r="R1239" s="8">
        <f t="shared" si="414"/>
        <v>1.0074998237858981</v>
      </c>
      <c r="S1239" s="8">
        <f t="shared" si="415"/>
        <v>1.0303555453272928</v>
      </c>
      <c r="T1239" s="8">
        <f t="shared" si="416"/>
        <v>1.0009612054900414</v>
      </c>
      <c r="U1239" s="8">
        <f t="shared" si="417"/>
        <v>1.0026340734133492</v>
      </c>
      <c r="V1239" s="8">
        <f t="shared" si="418"/>
        <v>1</v>
      </c>
      <c r="W1239" s="8"/>
      <c r="X1239" s="3">
        <f t="shared" si="419"/>
        <v>44332</v>
      </c>
      <c r="Y1239" s="8">
        <f t="shared" ca="1" si="400"/>
        <v>100.62869735702922</v>
      </c>
      <c r="Z1239" s="8">
        <f t="shared" ca="1" si="401"/>
        <v>100.2624024286963</v>
      </c>
      <c r="AA1239" s="8">
        <f t="shared" ca="1" si="402"/>
        <v>100.35936924461816</v>
      </c>
      <c r="AB1239" s="8">
        <f t="shared" ca="1" si="403"/>
        <v>99.796799028835849</v>
      </c>
      <c r="AC1239" s="8" t="str">
        <f t="shared" ca="1" si="404"/>
        <v/>
      </c>
    </row>
    <row r="1240" spans="1:29" x14ac:dyDescent="0.2">
      <c r="A1240" s="4">
        <v>44333</v>
      </c>
      <c r="B1240" s="1">
        <v>11593.8</v>
      </c>
      <c r="C1240" s="1">
        <v>16636.2</v>
      </c>
      <c r="D1240" s="1">
        <v>3378.05</v>
      </c>
      <c r="E1240" s="1">
        <v>7590.5</v>
      </c>
      <c r="F1240" s="1">
        <v>14923.15</v>
      </c>
      <c r="G1240" s="1"/>
      <c r="H1240" s="4">
        <f t="shared" si="405"/>
        <v>44303</v>
      </c>
      <c r="I1240" s="4">
        <f t="shared" si="406"/>
        <v>44333</v>
      </c>
      <c r="J1240" s="8">
        <f t="shared" si="407"/>
        <v>1.0170133817550231</v>
      </c>
      <c r="K1240" s="8">
        <f t="shared" si="408"/>
        <v>1.0482863786161225</v>
      </c>
      <c r="L1240" s="8">
        <f t="shared" si="409"/>
        <v>1.0156799663249045</v>
      </c>
      <c r="M1240" s="8">
        <f t="shared" si="410"/>
        <v>1.0129715879519037</v>
      </c>
      <c r="N1240" s="8">
        <f t="shared" si="411"/>
        <v>1.0208854243271068</v>
      </c>
      <c r="O1240" s="8"/>
      <c r="P1240" s="3">
        <f t="shared" si="412"/>
        <v>44303</v>
      </c>
      <c r="Q1240" s="3">
        <f t="shared" si="413"/>
        <v>44333</v>
      </c>
      <c r="R1240" s="8">
        <f t="shared" si="414"/>
        <v>0.99620717224497946</v>
      </c>
      <c r="S1240" s="8">
        <f t="shared" si="415"/>
        <v>1.0268403815316263</v>
      </c>
      <c r="T1240" s="8">
        <f t="shared" si="416"/>
        <v>0.99490103602406377</v>
      </c>
      <c r="U1240" s="8">
        <f t="shared" si="417"/>
        <v>0.99224806605460214</v>
      </c>
      <c r="V1240" s="8">
        <f t="shared" si="418"/>
        <v>1</v>
      </c>
      <c r="W1240" s="8"/>
      <c r="X1240" s="3">
        <f t="shared" si="419"/>
        <v>44333</v>
      </c>
      <c r="Y1240" s="8">
        <f t="shared" ca="1" si="400"/>
        <v>100.06792213755297</v>
      </c>
      <c r="Z1240" s="8">
        <f t="shared" ca="1" si="401"/>
        <v>100.17536092694951</v>
      </c>
      <c r="AA1240" s="8">
        <f t="shared" ca="1" si="402"/>
        <v>100.08306183224799</v>
      </c>
      <c r="AB1240" s="8">
        <f t="shared" ca="1" si="403"/>
        <v>99.390653139029212</v>
      </c>
      <c r="AC1240" s="8" t="str">
        <f t="shared" ca="1" si="404"/>
        <v/>
      </c>
    </row>
    <row r="1241" spans="1:29" x14ac:dyDescent="0.2">
      <c r="A1241" s="4">
        <v>44334</v>
      </c>
      <c r="B1241" s="1">
        <v>11700.4</v>
      </c>
      <c r="C1241" s="1">
        <v>16921.349999999999</v>
      </c>
      <c r="D1241" s="1">
        <v>3423.8</v>
      </c>
      <c r="E1241" s="1">
        <v>7654.1</v>
      </c>
      <c r="F1241" s="1">
        <v>15108.1</v>
      </c>
      <c r="G1241" s="1"/>
      <c r="H1241" s="4">
        <f t="shared" si="405"/>
        <v>44304</v>
      </c>
      <c r="I1241" s="4">
        <f t="shared" si="406"/>
        <v>44334</v>
      </c>
      <c r="J1241" s="8">
        <f t="shared" si="407"/>
        <v>1.0263643819874821</v>
      </c>
      <c r="K1241" s="8">
        <f t="shared" si="408"/>
        <v>1.0662543557300297</v>
      </c>
      <c r="L1241" s="8">
        <f t="shared" si="409"/>
        <v>1.0294356414805015</v>
      </c>
      <c r="M1241" s="8">
        <f t="shared" si="410"/>
        <v>1.0214591701920381</v>
      </c>
      <c r="N1241" s="8">
        <f t="shared" si="411"/>
        <v>1.0335377637614287</v>
      </c>
      <c r="O1241" s="8"/>
      <c r="P1241" s="3">
        <f t="shared" si="412"/>
        <v>44304</v>
      </c>
      <c r="Q1241" s="3">
        <f t="shared" si="413"/>
        <v>44334</v>
      </c>
      <c r="R1241" s="8">
        <f t="shared" si="414"/>
        <v>0.993059390739783</v>
      </c>
      <c r="S1241" s="8">
        <f t="shared" si="415"/>
        <v>1.031654955547568</v>
      </c>
      <c r="T1241" s="8">
        <f t="shared" si="416"/>
        <v>0.9960309894570295</v>
      </c>
      <c r="U1241" s="8">
        <f t="shared" si="417"/>
        <v>0.98831335052003122</v>
      </c>
      <c r="V1241" s="8">
        <f t="shared" si="418"/>
        <v>1</v>
      </c>
      <c r="W1241" s="8"/>
      <c r="X1241" s="3">
        <f t="shared" si="419"/>
        <v>44334</v>
      </c>
      <c r="Y1241" s="8">
        <f t="shared" ca="1" si="400"/>
        <v>99.903197877960878</v>
      </c>
      <c r="Z1241" s="8">
        <f t="shared" ca="1" si="401"/>
        <v>100.27465103334575</v>
      </c>
      <c r="AA1241" s="8">
        <f t="shared" ca="1" si="402"/>
        <v>100.12735278082449</v>
      </c>
      <c r="AB1241" s="8">
        <f t="shared" ca="1" si="403"/>
        <v>99.225436214494366</v>
      </c>
      <c r="AC1241" s="8" t="str">
        <f t="shared" ca="1" si="404"/>
        <v/>
      </c>
    </row>
    <row r="1242" spans="1:29" x14ac:dyDescent="0.2">
      <c r="A1242" s="4">
        <v>44335</v>
      </c>
      <c r="B1242" s="1">
        <v>11752.2</v>
      </c>
      <c r="C1242" s="1">
        <v>16880.2</v>
      </c>
      <c r="D1242" s="1">
        <v>3430.05</v>
      </c>
      <c r="E1242" s="1">
        <v>7640.9</v>
      </c>
      <c r="F1242" s="1">
        <v>15030.15</v>
      </c>
      <c r="G1242" s="1"/>
      <c r="H1242" s="4">
        <f t="shared" si="405"/>
        <v>44305</v>
      </c>
      <c r="I1242" s="4">
        <f t="shared" si="406"/>
        <v>44335</v>
      </c>
      <c r="J1242" s="8">
        <f t="shared" si="407"/>
        <v>1.0468127179523723</v>
      </c>
      <c r="K1242" s="8">
        <f t="shared" si="408"/>
        <v>1.0701687651362422</v>
      </c>
      <c r="L1242" s="8">
        <f t="shared" si="409"/>
        <v>1.0488326937483756</v>
      </c>
      <c r="M1242" s="8">
        <f t="shared" si="410"/>
        <v>1.0345112374763066</v>
      </c>
      <c r="N1242" s="8">
        <f t="shared" si="411"/>
        <v>1.0467079170859608</v>
      </c>
      <c r="O1242" s="8"/>
      <c r="P1242" s="3">
        <f t="shared" si="412"/>
        <v>44305</v>
      </c>
      <c r="Q1242" s="3">
        <f t="shared" si="413"/>
        <v>44335</v>
      </c>
      <c r="R1242" s="8">
        <f t="shared" si="414"/>
        <v>1.0001001242702963</v>
      </c>
      <c r="S1242" s="8">
        <f t="shared" si="415"/>
        <v>1.0224139396170773</v>
      </c>
      <c r="T1242" s="8">
        <f t="shared" si="416"/>
        <v>1.002029961393939</v>
      </c>
      <c r="U1242" s="8">
        <f t="shared" si="417"/>
        <v>0.98834758062821404</v>
      </c>
      <c r="V1242" s="8">
        <f t="shared" si="418"/>
        <v>1</v>
      </c>
      <c r="W1242" s="8"/>
      <c r="X1242" s="3">
        <f t="shared" si="419"/>
        <v>44335</v>
      </c>
      <c r="Y1242" s="8">
        <f t="shared" ca="1" si="400"/>
        <v>100.24520263554912</v>
      </c>
      <c r="Z1242" s="8">
        <f t="shared" ca="1" si="401"/>
        <v>100.05825241554857</v>
      </c>
      <c r="AA1242" s="8">
        <f t="shared" ca="1" si="402"/>
        <v>100.39029927817852</v>
      </c>
      <c r="AB1242" s="8">
        <f t="shared" ca="1" si="403"/>
        <v>99.215800973809777</v>
      </c>
      <c r="AC1242" s="8" t="str">
        <f t="shared" ca="1" si="404"/>
        <v/>
      </c>
    </row>
    <row r="1243" spans="1:29" x14ac:dyDescent="0.2">
      <c r="A1243" s="4">
        <v>44336</v>
      </c>
      <c r="B1243" s="1">
        <v>11707.3</v>
      </c>
      <c r="C1243" s="1">
        <v>16804.349999999999</v>
      </c>
      <c r="D1243" s="1">
        <v>3410.3</v>
      </c>
      <c r="E1243" s="1">
        <v>7582.4</v>
      </c>
      <c r="F1243" s="1">
        <v>14906.05</v>
      </c>
      <c r="G1243" s="1"/>
      <c r="H1243" s="4">
        <f t="shared" si="405"/>
        <v>44306</v>
      </c>
      <c r="I1243" s="4">
        <f t="shared" si="406"/>
        <v>44336</v>
      </c>
      <c r="J1243" s="8">
        <f t="shared" si="407"/>
        <v>1.0472207810794854</v>
      </c>
      <c r="K1243" s="8">
        <f t="shared" si="408"/>
        <v>1.0577288634875874</v>
      </c>
      <c r="L1243" s="8">
        <f t="shared" si="409"/>
        <v>1.0455430367134209</v>
      </c>
      <c r="M1243" s="8">
        <f t="shared" si="410"/>
        <v>1.0318155839207468</v>
      </c>
      <c r="N1243" s="8">
        <f t="shared" si="411"/>
        <v>1.0426436025852661</v>
      </c>
      <c r="O1243" s="8"/>
      <c r="P1243" s="3">
        <f t="shared" si="412"/>
        <v>44306</v>
      </c>
      <c r="Q1243" s="3">
        <f t="shared" si="413"/>
        <v>44336</v>
      </c>
      <c r="R1243" s="8">
        <f t="shared" si="414"/>
        <v>1.0043899741799307</v>
      </c>
      <c r="S1243" s="8">
        <f t="shared" si="415"/>
        <v>1.0144682812659254</v>
      </c>
      <c r="T1243" s="8">
        <f t="shared" si="416"/>
        <v>1.0027808487204692</v>
      </c>
      <c r="U1243" s="8">
        <f t="shared" si="417"/>
        <v>0.98961484189067972</v>
      </c>
      <c r="V1243" s="8">
        <f t="shared" si="418"/>
        <v>1</v>
      </c>
      <c r="W1243" s="8"/>
      <c r="X1243" s="3">
        <f t="shared" si="419"/>
        <v>44336</v>
      </c>
      <c r="Y1243" s="8">
        <f t="shared" ca="1" si="400"/>
        <v>100.45220328794741</v>
      </c>
      <c r="Z1243" s="8">
        <f t="shared" ca="1" si="401"/>
        <v>99.870997955849703</v>
      </c>
      <c r="AA1243" s="8">
        <f t="shared" ca="1" si="402"/>
        <v>100.41980712941347</v>
      </c>
      <c r="AB1243" s="8">
        <f t="shared" ca="1" si="403"/>
        <v>99.255873545548965</v>
      </c>
      <c r="AC1243" s="8" t="str">
        <f t="shared" ca="1" si="404"/>
        <v/>
      </c>
    </row>
    <row r="1244" spans="1:29" x14ac:dyDescent="0.2">
      <c r="A1244" s="4">
        <v>44337</v>
      </c>
      <c r="B1244" s="1">
        <v>11778.4</v>
      </c>
      <c r="C1244" s="1">
        <v>16877.349999999999</v>
      </c>
      <c r="D1244" s="1">
        <v>3434.75</v>
      </c>
      <c r="E1244" s="1">
        <v>7648.35</v>
      </c>
      <c r="F1244" s="1">
        <v>15175.3</v>
      </c>
      <c r="G1244" s="1"/>
      <c r="H1244" s="4">
        <f t="shared" si="405"/>
        <v>44307</v>
      </c>
      <c r="I1244" s="4">
        <f t="shared" si="406"/>
        <v>44337</v>
      </c>
      <c r="J1244" s="8">
        <f t="shared" si="407"/>
        <v>1.0535806930604505</v>
      </c>
      <c r="K1244" s="8">
        <f t="shared" si="408"/>
        <v>1.0623237574903066</v>
      </c>
      <c r="L1244" s="8">
        <f t="shared" si="409"/>
        <v>1.0530390127998774</v>
      </c>
      <c r="M1244" s="8">
        <f t="shared" si="410"/>
        <v>1.0407900824646872</v>
      </c>
      <c r="N1244" s="8">
        <f t="shared" si="411"/>
        <v>1.0614770151926358</v>
      </c>
      <c r="O1244" s="8"/>
      <c r="P1244" s="3">
        <f t="shared" si="412"/>
        <v>44307</v>
      </c>
      <c r="Q1244" s="3">
        <f t="shared" si="413"/>
        <v>44337</v>
      </c>
      <c r="R1244" s="8">
        <f t="shared" si="414"/>
        <v>0.99256100507202005</v>
      </c>
      <c r="S1244" s="8">
        <f t="shared" si="415"/>
        <v>1.0007977019620318</v>
      </c>
      <c r="T1244" s="8">
        <f t="shared" si="416"/>
        <v>0.9920506970268903</v>
      </c>
      <c r="U1244" s="8">
        <f t="shared" si="417"/>
        <v>0.98051118165361839</v>
      </c>
      <c r="V1244" s="8">
        <f t="shared" si="418"/>
        <v>1</v>
      </c>
      <c r="W1244" s="8"/>
      <c r="X1244" s="3">
        <f t="shared" si="419"/>
        <v>44337</v>
      </c>
      <c r="Y1244" s="8">
        <f t="shared" ca="1" si="400"/>
        <v>99.855712280236148</v>
      </c>
      <c r="Z1244" s="8">
        <f t="shared" ca="1" si="401"/>
        <v>99.553161145165518</v>
      </c>
      <c r="AA1244" s="8">
        <f t="shared" ca="1" si="402"/>
        <v>99.935096177367484</v>
      </c>
      <c r="AB1244" s="8">
        <f t="shared" ca="1" si="403"/>
        <v>98.889818519544647</v>
      </c>
      <c r="AC1244" s="8" t="str">
        <f t="shared" ca="1" si="404"/>
        <v/>
      </c>
    </row>
    <row r="1245" spans="1:29" x14ac:dyDescent="0.2">
      <c r="A1245" s="4">
        <v>44338</v>
      </c>
      <c r="B1245" s="1">
        <v>11778.4</v>
      </c>
      <c r="C1245" s="1">
        <v>16877.349999999999</v>
      </c>
      <c r="D1245" s="1">
        <v>3434.75</v>
      </c>
      <c r="E1245" s="1">
        <v>7648.35</v>
      </c>
      <c r="F1245" s="1">
        <v>15175.3</v>
      </c>
      <c r="G1245" s="1"/>
      <c r="H1245" s="4">
        <f t="shared" si="405"/>
        <v>44308</v>
      </c>
      <c r="I1245" s="4">
        <f t="shared" si="406"/>
        <v>44338</v>
      </c>
      <c r="J1245" s="8">
        <f t="shared" si="407"/>
        <v>1.0514832570056329</v>
      </c>
      <c r="K1245" s="8">
        <f t="shared" si="408"/>
        <v>1.0562834638770062</v>
      </c>
      <c r="L1245" s="8">
        <f t="shared" si="409"/>
        <v>1.0537012608522258</v>
      </c>
      <c r="M1245" s="8">
        <f t="shared" si="410"/>
        <v>1.0409600675068733</v>
      </c>
      <c r="N1245" s="8">
        <f t="shared" si="411"/>
        <v>1.0533903922977339</v>
      </c>
      <c r="O1245" s="8"/>
      <c r="P1245" s="3">
        <f t="shared" si="412"/>
        <v>44308</v>
      </c>
      <c r="Q1245" s="3">
        <f t="shared" si="413"/>
        <v>44338</v>
      </c>
      <c r="R1245" s="8">
        <f t="shared" si="414"/>
        <v>0.99818952659332594</v>
      </c>
      <c r="S1245" s="8">
        <f t="shared" si="415"/>
        <v>1.0027464381680582</v>
      </c>
      <c r="T1245" s="8">
        <f t="shared" si="416"/>
        <v>1.0002951123883081</v>
      </c>
      <c r="U1245" s="8">
        <f t="shared" si="417"/>
        <v>0.98819969796406948</v>
      </c>
      <c r="V1245" s="8">
        <f t="shared" si="418"/>
        <v>1</v>
      </c>
      <c r="W1245" s="8"/>
      <c r="X1245" s="3">
        <f t="shared" si="419"/>
        <v>44338</v>
      </c>
      <c r="Y1245" s="8">
        <f t="shared" ca="1" si="400"/>
        <v>100.13088922407232</v>
      </c>
      <c r="Z1245" s="8">
        <f t="shared" ca="1" si="401"/>
        <v>99.590840263200334</v>
      </c>
      <c r="AA1245" s="8">
        <f t="shared" ca="1" si="402"/>
        <v>100.30234106987429</v>
      </c>
      <c r="AB1245" s="8">
        <f t="shared" ca="1" si="403"/>
        <v>99.182016244524235</v>
      </c>
      <c r="AC1245" s="8" t="str">
        <f t="shared" ca="1" si="404"/>
        <v/>
      </c>
    </row>
    <row r="1246" spans="1:29" x14ac:dyDescent="0.2">
      <c r="A1246" s="4">
        <v>44339</v>
      </c>
      <c r="B1246" s="1">
        <v>11778.4</v>
      </c>
      <c r="C1246" s="1">
        <v>16877.349999999999</v>
      </c>
      <c r="D1246" s="1">
        <v>3434.75</v>
      </c>
      <c r="E1246" s="1">
        <v>7648.35</v>
      </c>
      <c r="F1246" s="1">
        <v>15175.3</v>
      </c>
      <c r="G1246" s="1"/>
      <c r="H1246" s="4">
        <f t="shared" si="405"/>
        <v>44309</v>
      </c>
      <c r="I1246" s="4">
        <f t="shared" si="406"/>
        <v>44339</v>
      </c>
      <c r="J1246" s="8">
        <f t="shared" si="407"/>
        <v>1.0564013794278693</v>
      </c>
      <c r="K1246" s="8">
        <f t="shared" si="408"/>
        <v>1.060938084416911</v>
      </c>
      <c r="L1246" s="8">
        <f t="shared" si="409"/>
        <v>1.0580344078734578</v>
      </c>
      <c r="M1246" s="8">
        <f t="shared" si="410"/>
        <v>1.0475613263754777</v>
      </c>
      <c r="N1246" s="8">
        <f t="shared" si="411"/>
        <v>1.0581500346899002</v>
      </c>
      <c r="O1246" s="8"/>
      <c r="P1246" s="3">
        <f t="shared" si="412"/>
        <v>44309</v>
      </c>
      <c r="Q1246" s="3">
        <f t="shared" si="413"/>
        <v>44339</v>
      </c>
      <c r="R1246" s="8">
        <f t="shared" si="414"/>
        <v>0.99834744109558771</v>
      </c>
      <c r="S1246" s="8">
        <f t="shared" si="415"/>
        <v>1.0026348340363924</v>
      </c>
      <c r="T1246" s="8">
        <f t="shared" si="416"/>
        <v>0.99989072738964069</v>
      </c>
      <c r="U1246" s="8">
        <f t="shared" si="417"/>
        <v>0.98999318814224146</v>
      </c>
      <c r="V1246" s="8">
        <f t="shared" si="418"/>
        <v>1</v>
      </c>
      <c r="W1246" s="8"/>
      <c r="X1246" s="3">
        <f t="shared" si="419"/>
        <v>44339</v>
      </c>
      <c r="Y1246" s="8">
        <f t="shared" ca="1" si="400"/>
        <v>100.13316485540467</v>
      </c>
      <c r="Z1246" s="8">
        <f t="shared" ca="1" si="401"/>
        <v>99.582485951584843</v>
      </c>
      <c r="AA1246" s="8">
        <f t="shared" ca="1" si="402"/>
        <v>100.28155520739533</v>
      </c>
      <c r="AB1246" s="8">
        <f t="shared" ca="1" si="403"/>
        <v>99.247534004040418</v>
      </c>
      <c r="AC1246" s="8" t="str">
        <f t="shared" ca="1" si="404"/>
        <v/>
      </c>
    </row>
    <row r="1247" spans="1:29" x14ac:dyDescent="0.2">
      <c r="A1247" s="4">
        <v>44340</v>
      </c>
      <c r="B1247" s="1">
        <v>11826.5</v>
      </c>
      <c r="C1247" s="1">
        <v>16808.900000000001</v>
      </c>
      <c r="D1247" s="1">
        <v>3441.55</v>
      </c>
      <c r="E1247" s="1">
        <v>7657.1</v>
      </c>
      <c r="F1247" s="1">
        <v>15197.7</v>
      </c>
      <c r="G1247" s="1"/>
      <c r="H1247" s="4">
        <f t="shared" si="405"/>
        <v>44310</v>
      </c>
      <c r="I1247" s="4">
        <f t="shared" si="406"/>
        <v>44340</v>
      </c>
      <c r="J1247" s="8">
        <f t="shared" si="407"/>
        <v>1.0607154548838296</v>
      </c>
      <c r="K1247" s="8">
        <f t="shared" si="408"/>
        <v>1.0566352044103735</v>
      </c>
      <c r="L1247" s="8">
        <f t="shared" si="409"/>
        <v>1.0601290680302495</v>
      </c>
      <c r="M1247" s="8">
        <f t="shared" si="410"/>
        <v>1.0487597759241758</v>
      </c>
      <c r="N1247" s="8">
        <f t="shared" si="411"/>
        <v>1.0597119518037006</v>
      </c>
      <c r="O1247" s="8"/>
      <c r="P1247" s="3">
        <f t="shared" si="412"/>
        <v>44310</v>
      </c>
      <c r="Q1247" s="3">
        <f t="shared" si="413"/>
        <v>44340</v>
      </c>
      <c r="R1247" s="8">
        <f t="shared" si="414"/>
        <v>1.0009469583488428</v>
      </c>
      <c r="S1247" s="8">
        <f t="shared" si="415"/>
        <v>0.99709661914439085</v>
      </c>
      <c r="T1247" s="8">
        <f t="shared" si="416"/>
        <v>1.0003936128358646</v>
      </c>
      <c r="U1247" s="8">
        <f t="shared" si="417"/>
        <v>0.98966495012075362</v>
      </c>
      <c r="V1247" s="8">
        <f t="shared" si="418"/>
        <v>1</v>
      </c>
      <c r="W1247" s="8"/>
      <c r="X1247" s="3">
        <f t="shared" si="419"/>
        <v>44340</v>
      </c>
      <c r="Y1247" s="8">
        <f t="shared" ca="1" si="400"/>
        <v>100.25754148384739</v>
      </c>
      <c r="Z1247" s="8">
        <f t="shared" ca="1" si="401"/>
        <v>99.448202373249231</v>
      </c>
      <c r="AA1247" s="8">
        <f t="shared" ca="1" si="402"/>
        <v>100.30120162760105</v>
      </c>
      <c r="AB1247" s="8">
        <f t="shared" ca="1" si="403"/>
        <v>99.227415315760041</v>
      </c>
      <c r="AC1247" s="8" t="str">
        <f t="shared" ca="1" si="404"/>
        <v/>
      </c>
    </row>
    <row r="1248" spans="1:29" x14ac:dyDescent="0.2">
      <c r="A1248" s="4">
        <v>44341</v>
      </c>
      <c r="B1248" s="1">
        <v>11869.8</v>
      </c>
      <c r="C1248" s="1">
        <v>16887.25</v>
      </c>
      <c r="D1248" s="1">
        <v>3465.55</v>
      </c>
      <c r="E1248" s="1">
        <v>7706.05</v>
      </c>
      <c r="F1248" s="1">
        <v>15208.45</v>
      </c>
      <c r="G1248" s="1"/>
      <c r="H1248" s="4">
        <f t="shared" si="405"/>
        <v>44311</v>
      </c>
      <c r="I1248" s="4">
        <f t="shared" si="406"/>
        <v>44341</v>
      </c>
      <c r="J1248" s="8">
        <f t="shared" si="407"/>
        <v>1.0645990196913777</v>
      </c>
      <c r="K1248" s="8">
        <f t="shared" si="408"/>
        <v>1.0615604147611728</v>
      </c>
      <c r="L1248" s="8">
        <f t="shared" si="409"/>
        <v>1.0675219862306899</v>
      </c>
      <c r="M1248" s="8">
        <f t="shared" si="410"/>
        <v>1.0554642451137499</v>
      </c>
      <c r="N1248" s="8">
        <f t="shared" si="411"/>
        <v>1.0604615325614395</v>
      </c>
      <c r="O1248" s="8"/>
      <c r="P1248" s="3">
        <f t="shared" si="412"/>
        <v>44311</v>
      </c>
      <c r="Q1248" s="3">
        <f t="shared" si="413"/>
        <v>44341</v>
      </c>
      <c r="R1248" s="8">
        <f t="shared" si="414"/>
        <v>1.0039015909610078</v>
      </c>
      <c r="S1248" s="8">
        <f t="shared" si="415"/>
        <v>1.0010362301375317</v>
      </c>
      <c r="T1248" s="8">
        <f t="shared" si="416"/>
        <v>1.0066579064421097</v>
      </c>
      <c r="U1248" s="8">
        <f t="shared" si="417"/>
        <v>0.99528762968363493</v>
      </c>
      <c r="V1248" s="8">
        <f t="shared" si="418"/>
        <v>1</v>
      </c>
      <c r="W1248" s="8"/>
      <c r="X1248" s="3">
        <f t="shared" si="419"/>
        <v>44341</v>
      </c>
      <c r="Y1248" s="8">
        <f t="shared" ca="1" si="400"/>
        <v>100.39952950930204</v>
      </c>
      <c r="Z1248" s="8">
        <f t="shared" ca="1" si="401"/>
        <v>99.531224359536566</v>
      </c>
      <c r="AA1248" s="8">
        <f t="shared" ca="1" si="402"/>
        <v>100.57814662480982</v>
      </c>
      <c r="AB1248" s="8">
        <f t="shared" ca="1" si="403"/>
        <v>99.443909124567568</v>
      </c>
      <c r="AC1248" s="8" t="str">
        <f t="shared" ca="1" si="404"/>
        <v/>
      </c>
    </row>
    <row r="1249" spans="1:29" x14ac:dyDescent="0.2">
      <c r="A1249" s="4">
        <v>44342</v>
      </c>
      <c r="B1249" s="1">
        <v>11904.25</v>
      </c>
      <c r="C1249" s="1">
        <v>16956.95</v>
      </c>
      <c r="D1249" s="1">
        <v>3487.95</v>
      </c>
      <c r="E1249" s="1">
        <v>7762.55</v>
      </c>
      <c r="F1249" s="1">
        <v>15301.45</v>
      </c>
      <c r="G1249" s="1"/>
      <c r="H1249" s="4">
        <f t="shared" si="405"/>
        <v>44312</v>
      </c>
      <c r="I1249" s="4">
        <f t="shared" si="406"/>
        <v>44342</v>
      </c>
      <c r="J1249" s="8">
        <f t="shared" si="407"/>
        <v>1.0647903827404539</v>
      </c>
      <c r="K1249" s="8">
        <f t="shared" si="408"/>
        <v>1.0612885459108632</v>
      </c>
      <c r="L1249" s="8">
        <f t="shared" si="409"/>
        <v>1.0729017671757486</v>
      </c>
      <c r="M1249" s="8">
        <f t="shared" si="410"/>
        <v>1.0566108362314797</v>
      </c>
      <c r="N1249" s="8">
        <f t="shared" si="411"/>
        <v>1.0563652053848809</v>
      </c>
      <c r="O1249" s="8"/>
      <c r="P1249" s="3">
        <f t="shared" si="412"/>
        <v>44312</v>
      </c>
      <c r="Q1249" s="3">
        <f t="shared" si="413"/>
        <v>44342</v>
      </c>
      <c r="R1249" s="8">
        <f t="shared" si="414"/>
        <v>1.0079756293681628</v>
      </c>
      <c r="S1249" s="8">
        <f t="shared" si="415"/>
        <v>1.0046606424566857</v>
      </c>
      <c r="T1249" s="8">
        <f t="shared" si="416"/>
        <v>1.0156542090808858</v>
      </c>
      <c r="U1249" s="8">
        <f t="shared" si="417"/>
        <v>1.0002325245524433</v>
      </c>
      <c r="V1249" s="8">
        <f t="shared" si="418"/>
        <v>1</v>
      </c>
      <c r="W1249" s="8"/>
      <c r="X1249" s="3">
        <f t="shared" si="419"/>
        <v>44342</v>
      </c>
      <c r="Y1249" s="8">
        <f t="shared" ca="1" si="400"/>
        <v>100.59808734492505</v>
      </c>
      <c r="Z1249" s="8">
        <f t="shared" ca="1" si="401"/>
        <v>99.604176676119863</v>
      </c>
      <c r="AA1249" s="8">
        <f t="shared" ca="1" si="402"/>
        <v>100.97279478813886</v>
      </c>
      <c r="AB1249" s="8">
        <f t="shared" ca="1" si="403"/>
        <v>99.637585569405388</v>
      </c>
      <c r="AC1249" s="8" t="str">
        <f t="shared" ca="1" si="404"/>
        <v/>
      </c>
    </row>
    <row r="1250" spans="1:29" x14ac:dyDescent="0.2">
      <c r="A1250" s="4">
        <v>44343</v>
      </c>
      <c r="B1250" s="1">
        <v>11957.75</v>
      </c>
      <c r="C1250" s="1">
        <v>17008.150000000001</v>
      </c>
      <c r="D1250" s="1">
        <v>3494.2</v>
      </c>
      <c r="E1250" s="1">
        <v>7789.05</v>
      </c>
      <c r="F1250" s="1">
        <v>15337.85</v>
      </c>
      <c r="G1250" s="1"/>
      <c r="H1250" s="4">
        <f t="shared" si="405"/>
        <v>44313</v>
      </c>
      <c r="I1250" s="4">
        <f t="shared" si="406"/>
        <v>44343</v>
      </c>
      <c r="J1250" s="8">
        <f t="shared" si="407"/>
        <v>1.0641360499419332</v>
      </c>
      <c r="K1250" s="8">
        <f t="shared" si="408"/>
        <v>1.0508718056448028</v>
      </c>
      <c r="L1250" s="8">
        <f t="shared" si="409"/>
        <v>1.0677953152932906</v>
      </c>
      <c r="M1250" s="8">
        <f t="shared" si="410"/>
        <v>1.0491857379544445</v>
      </c>
      <c r="N1250" s="8">
        <f t="shared" si="411"/>
        <v>1.0467342976376932</v>
      </c>
      <c r="O1250" s="8"/>
      <c r="P1250" s="3">
        <f t="shared" si="412"/>
        <v>44313</v>
      </c>
      <c r="Q1250" s="3">
        <f t="shared" si="413"/>
        <v>44343</v>
      </c>
      <c r="R1250" s="8">
        <f t="shared" si="414"/>
        <v>1.0166248037763861</v>
      </c>
      <c r="S1250" s="8">
        <f t="shared" si="415"/>
        <v>1.0039527777167971</v>
      </c>
      <c r="T1250" s="8">
        <f t="shared" si="416"/>
        <v>1.0201206912806131</v>
      </c>
      <c r="U1250" s="8">
        <f t="shared" si="417"/>
        <v>1.002341989101039</v>
      </c>
      <c r="V1250" s="8">
        <f t="shared" si="418"/>
        <v>1</v>
      </c>
      <c r="W1250" s="8"/>
      <c r="X1250" s="3">
        <f t="shared" si="419"/>
        <v>44343</v>
      </c>
      <c r="Y1250" s="8">
        <f t="shared" ca="1" si="400"/>
        <v>101.03254467383437</v>
      </c>
      <c r="Z1250" s="8">
        <f t="shared" ca="1" si="401"/>
        <v>99.578170411769804</v>
      </c>
      <c r="AA1250" s="8">
        <f t="shared" ca="1" si="402"/>
        <v>101.16072567428057</v>
      </c>
      <c r="AB1250" s="8">
        <f t="shared" ca="1" si="403"/>
        <v>99.714106543909963</v>
      </c>
      <c r="AC1250" s="8" t="str">
        <f t="shared" ca="1" si="404"/>
        <v/>
      </c>
    </row>
    <row r="1251" spans="1:29" x14ac:dyDescent="0.2">
      <c r="A1251" s="4">
        <v>44344</v>
      </c>
      <c r="B1251" s="1">
        <v>11950.5</v>
      </c>
      <c r="C1251" s="1">
        <v>17014.099999999999</v>
      </c>
      <c r="D1251" s="1">
        <v>3495.45</v>
      </c>
      <c r="E1251" s="1">
        <v>7775.7</v>
      </c>
      <c r="F1251" s="1">
        <v>15435.65</v>
      </c>
      <c r="G1251" s="1"/>
      <c r="H1251" s="4">
        <f t="shared" si="405"/>
        <v>44314</v>
      </c>
      <c r="I1251" s="4">
        <f t="shared" si="406"/>
        <v>44344</v>
      </c>
      <c r="J1251" s="8">
        <f t="shared" si="407"/>
        <v>1.0559217501943874</v>
      </c>
      <c r="K1251" s="8">
        <f t="shared" si="408"/>
        <v>1.0464065733676515</v>
      </c>
      <c r="L1251" s="8">
        <f t="shared" si="409"/>
        <v>1.0558198541071995</v>
      </c>
      <c r="M1251" s="8">
        <f t="shared" si="410"/>
        <v>1.0418372200523887</v>
      </c>
      <c r="N1251" s="8">
        <f t="shared" si="411"/>
        <v>1.0384202683565933</v>
      </c>
      <c r="O1251" s="8"/>
      <c r="P1251" s="3">
        <f t="shared" si="412"/>
        <v>44314</v>
      </c>
      <c r="Q1251" s="3">
        <f t="shared" si="413"/>
        <v>44344</v>
      </c>
      <c r="R1251" s="8">
        <f t="shared" si="414"/>
        <v>1.0168539486093544</v>
      </c>
      <c r="S1251" s="8">
        <f t="shared" si="415"/>
        <v>1.0076908215819953</v>
      </c>
      <c r="T1251" s="8">
        <f t="shared" si="416"/>
        <v>1.0167558225516369</v>
      </c>
      <c r="U1251" s="8">
        <f t="shared" si="417"/>
        <v>1.0032905287001024</v>
      </c>
      <c r="V1251" s="8">
        <f t="shared" si="418"/>
        <v>1</v>
      </c>
      <c r="W1251" s="8"/>
      <c r="X1251" s="3">
        <f t="shared" si="419"/>
        <v>44344</v>
      </c>
      <c r="Y1251" s="8">
        <f t="shared" ca="1" si="400"/>
        <v>101.03672504563335</v>
      </c>
      <c r="Z1251" s="8">
        <f t="shared" ca="1" si="401"/>
        <v>99.65567499990857</v>
      </c>
      <c r="AA1251" s="8">
        <f t="shared" ca="1" si="402"/>
        <v>100.99909193196271</v>
      </c>
      <c r="AB1251" s="8">
        <f t="shared" ca="1" si="403"/>
        <v>99.745121880067344</v>
      </c>
      <c r="AC1251" s="8" t="str">
        <f t="shared" ca="1" si="404"/>
        <v/>
      </c>
    </row>
    <row r="1252" spans="1:29" x14ac:dyDescent="0.2">
      <c r="A1252" s="4">
        <v>44345</v>
      </c>
      <c r="B1252" s="1">
        <v>11950.5</v>
      </c>
      <c r="C1252" s="1">
        <v>17014.099999999999</v>
      </c>
      <c r="D1252" s="1">
        <v>3495.45</v>
      </c>
      <c r="E1252" s="1">
        <v>7775.7</v>
      </c>
      <c r="F1252" s="1">
        <v>15435.65</v>
      </c>
      <c r="G1252" s="1"/>
      <c r="H1252" s="4">
        <f t="shared" si="405"/>
        <v>44315</v>
      </c>
      <c r="I1252" s="4">
        <f t="shared" si="406"/>
        <v>44345</v>
      </c>
      <c r="J1252" s="8">
        <f t="shared" si="407"/>
        <v>1.0600899486387949</v>
      </c>
      <c r="K1252" s="8">
        <f t="shared" si="408"/>
        <v>1.0332459850667863</v>
      </c>
      <c r="L1252" s="8">
        <f t="shared" si="409"/>
        <v>1.0594841173617846</v>
      </c>
      <c r="M1252" s="8">
        <f t="shared" si="410"/>
        <v>1.0408400931652075</v>
      </c>
      <c r="N1252" s="8">
        <f t="shared" si="411"/>
        <v>1.0363043726376142</v>
      </c>
      <c r="O1252" s="8"/>
      <c r="P1252" s="3">
        <f t="shared" si="412"/>
        <v>44315</v>
      </c>
      <c r="Q1252" s="3">
        <f t="shared" si="413"/>
        <v>44345</v>
      </c>
      <c r="R1252" s="8">
        <f t="shared" si="414"/>
        <v>1.0229523068986397</v>
      </c>
      <c r="S1252" s="8">
        <f t="shared" si="415"/>
        <v>0.99704875550892091</v>
      </c>
      <c r="T1252" s="8">
        <f t="shared" si="416"/>
        <v>1.022367699429052</v>
      </c>
      <c r="U1252" s="8">
        <f t="shared" si="417"/>
        <v>1.0043768227244365</v>
      </c>
      <c r="V1252" s="8">
        <f t="shared" si="418"/>
        <v>1</v>
      </c>
      <c r="W1252" s="8"/>
      <c r="X1252" s="3">
        <f t="shared" si="419"/>
        <v>44345</v>
      </c>
      <c r="Y1252" s="8">
        <f t="shared" ca="1" si="400"/>
        <v>101.34509354994654</v>
      </c>
      <c r="Z1252" s="8">
        <f t="shared" ca="1" si="401"/>
        <v>99.390939057300102</v>
      </c>
      <c r="AA1252" s="8">
        <f t="shared" ca="1" si="402"/>
        <v>101.23611895945777</v>
      </c>
      <c r="AB1252" s="8">
        <f t="shared" ca="1" si="403"/>
        <v>99.781204886148998</v>
      </c>
      <c r="AC1252" s="8" t="str">
        <f t="shared" ca="1" si="404"/>
        <v/>
      </c>
    </row>
    <row r="1253" spans="1:29" x14ac:dyDescent="0.2">
      <c r="A1253" s="4">
        <v>44346</v>
      </c>
      <c r="B1253" s="1">
        <v>11950.5</v>
      </c>
      <c r="C1253" s="1">
        <v>17014.099999999999</v>
      </c>
      <c r="D1253" s="1">
        <v>3495.45</v>
      </c>
      <c r="E1253" s="1">
        <v>7775.7</v>
      </c>
      <c r="F1253" s="1">
        <v>15435.65</v>
      </c>
      <c r="G1253" s="1"/>
      <c r="H1253" s="4">
        <f t="shared" si="405"/>
        <v>44316</v>
      </c>
      <c r="I1253" s="4">
        <f t="shared" si="406"/>
        <v>44346</v>
      </c>
      <c r="J1253" s="8">
        <f t="shared" si="407"/>
        <v>1.067380605746644</v>
      </c>
      <c r="K1253" s="8">
        <f t="shared" si="408"/>
        <v>1.0405000045866368</v>
      </c>
      <c r="L1253" s="8">
        <f t="shared" si="409"/>
        <v>1.0699920411411779</v>
      </c>
      <c r="M1253" s="8">
        <f t="shared" si="410"/>
        <v>1.049444283236721</v>
      </c>
      <c r="N1253" s="8">
        <f t="shared" si="411"/>
        <v>1.0549890302164566</v>
      </c>
      <c r="O1253" s="8"/>
      <c r="P1253" s="3">
        <f t="shared" si="412"/>
        <v>44316</v>
      </c>
      <c r="Q1253" s="3">
        <f t="shared" si="413"/>
        <v>44346</v>
      </c>
      <c r="R1253" s="8">
        <f t="shared" si="414"/>
        <v>1.0117456913534399</v>
      </c>
      <c r="S1253" s="8">
        <f t="shared" si="415"/>
        <v>0.98626618361439544</v>
      </c>
      <c r="T1253" s="8">
        <f t="shared" si="416"/>
        <v>1.0142210113043952</v>
      </c>
      <c r="U1253" s="8">
        <f t="shared" si="417"/>
        <v>0.99474426101037472</v>
      </c>
      <c r="V1253" s="8">
        <f t="shared" si="418"/>
        <v>1</v>
      </c>
      <c r="W1253" s="8"/>
      <c r="X1253" s="3">
        <f t="shared" si="419"/>
        <v>44346</v>
      </c>
      <c r="Y1253" s="8">
        <f t="shared" ca="1" si="400"/>
        <v>100.74933473238664</v>
      </c>
      <c r="Z1253" s="8">
        <f t="shared" ca="1" si="401"/>
        <v>99.121039025758137</v>
      </c>
      <c r="AA1253" s="8">
        <f t="shared" ca="1" si="402"/>
        <v>100.86396891809454</v>
      </c>
      <c r="AB1253" s="8">
        <f t="shared" ca="1" si="403"/>
        <v>99.379240702808289</v>
      </c>
      <c r="AC1253" s="8" t="str">
        <f t="shared" ca="1" si="404"/>
        <v/>
      </c>
    </row>
    <row r="1254" spans="1:29" x14ac:dyDescent="0.2">
      <c r="A1254" s="4">
        <v>44347</v>
      </c>
      <c r="B1254" s="1">
        <v>12042.3</v>
      </c>
      <c r="C1254" s="1">
        <v>17124.400000000001</v>
      </c>
      <c r="D1254" s="1">
        <v>3521.95</v>
      </c>
      <c r="E1254" s="1">
        <v>7803.05</v>
      </c>
      <c r="F1254" s="1">
        <v>15582.8</v>
      </c>
      <c r="G1254" s="1"/>
      <c r="H1254" s="4">
        <f t="shared" si="405"/>
        <v>44317</v>
      </c>
      <c r="I1254" s="4">
        <f t="shared" si="406"/>
        <v>44347</v>
      </c>
      <c r="J1254" s="8">
        <f t="shared" si="407"/>
        <v>1.0755798894257822</v>
      </c>
      <c r="K1254" s="8">
        <f t="shared" si="408"/>
        <v>1.0472454187140905</v>
      </c>
      <c r="L1254" s="8">
        <f t="shared" si="409"/>
        <v>1.0781039549406146</v>
      </c>
      <c r="M1254" s="8">
        <f t="shared" si="410"/>
        <v>1.0531355651980268</v>
      </c>
      <c r="N1254" s="8">
        <f t="shared" si="411"/>
        <v>1.0650463738201501</v>
      </c>
      <c r="O1254" s="8"/>
      <c r="P1254" s="3">
        <f t="shared" si="412"/>
        <v>44317</v>
      </c>
      <c r="Q1254" s="3">
        <f t="shared" si="413"/>
        <v>44347</v>
      </c>
      <c r="R1254" s="8">
        <f t="shared" si="414"/>
        <v>1.0098901943282057</v>
      </c>
      <c r="S1254" s="8">
        <f t="shared" si="415"/>
        <v>0.9832862159398652</v>
      </c>
      <c r="T1254" s="8">
        <f t="shared" si="416"/>
        <v>1.0122601057019038</v>
      </c>
      <c r="U1254" s="8">
        <f t="shared" si="417"/>
        <v>0.98881662910188484</v>
      </c>
      <c r="V1254" s="8">
        <f t="shared" si="418"/>
        <v>1</v>
      </c>
      <c r="W1254" s="8"/>
      <c r="X1254" s="3">
        <f t="shared" si="419"/>
        <v>44347</v>
      </c>
      <c r="Y1254" s="8">
        <f t="shared" ca="1" si="400"/>
        <v>100.64347056340137</v>
      </c>
      <c r="Z1254" s="8">
        <f t="shared" ca="1" si="401"/>
        <v>99.035401393863594</v>
      </c>
      <c r="AA1254" s="8">
        <f t="shared" ca="1" si="402"/>
        <v>100.76839551729202</v>
      </c>
      <c r="AB1254" s="8">
        <f t="shared" ca="1" si="403"/>
        <v>99.129886215764387</v>
      </c>
      <c r="AC1254" s="8" t="str">
        <f t="shared" ca="1" si="404"/>
        <v/>
      </c>
    </row>
    <row r="1255" spans="1:29" x14ac:dyDescent="0.2">
      <c r="A1255" s="4">
        <v>44348</v>
      </c>
      <c r="B1255" s="1">
        <v>12041.65</v>
      </c>
      <c r="C1255" s="1">
        <v>17178.25</v>
      </c>
      <c r="D1255" s="1">
        <v>3519.5</v>
      </c>
      <c r="E1255" s="1">
        <v>7802.4</v>
      </c>
      <c r="F1255" s="1">
        <v>15574.85</v>
      </c>
      <c r="G1255" s="1"/>
      <c r="H1255" s="4">
        <f t="shared" si="405"/>
        <v>44318</v>
      </c>
      <c r="I1255" s="4">
        <f t="shared" si="406"/>
        <v>44348</v>
      </c>
      <c r="J1255" s="8">
        <f t="shared" si="407"/>
        <v>1.0755218334955921</v>
      </c>
      <c r="K1255" s="8">
        <f t="shared" si="408"/>
        <v>1.0505386240700594</v>
      </c>
      <c r="L1255" s="8">
        <f t="shared" si="409"/>
        <v>1.0773539855516101</v>
      </c>
      <c r="M1255" s="8">
        <f t="shared" si="410"/>
        <v>1.0530478382044308</v>
      </c>
      <c r="N1255" s="8">
        <f t="shared" si="411"/>
        <v>1.0645030107100628</v>
      </c>
      <c r="O1255" s="8"/>
      <c r="P1255" s="3">
        <f t="shared" si="412"/>
        <v>44318</v>
      </c>
      <c r="Q1255" s="3">
        <f t="shared" si="413"/>
        <v>44348</v>
      </c>
      <c r="R1255" s="8">
        <f t="shared" si="414"/>
        <v>1.0103511429039354</v>
      </c>
      <c r="S1255" s="8">
        <f t="shared" si="415"/>
        <v>0.98688177816360645</v>
      </c>
      <c r="T1255" s="8">
        <f t="shared" si="416"/>
        <v>1.0120722766514068</v>
      </c>
      <c r="U1255" s="8">
        <f t="shared" si="417"/>
        <v>0.98923894776211951</v>
      </c>
      <c r="V1255" s="8">
        <f t="shared" si="418"/>
        <v>1</v>
      </c>
      <c r="W1255" s="8"/>
      <c r="X1255" s="3">
        <f t="shared" si="419"/>
        <v>44348</v>
      </c>
      <c r="Y1255" s="8">
        <f t="shared" ca="1" si="400"/>
        <v>100.6601092880866</v>
      </c>
      <c r="Z1255" s="8">
        <f t="shared" ca="1" si="401"/>
        <v>99.11450599989702</v>
      </c>
      <c r="AA1255" s="8">
        <f t="shared" ca="1" si="402"/>
        <v>100.75313940588227</v>
      </c>
      <c r="AB1255" s="8">
        <f t="shared" ca="1" si="403"/>
        <v>99.147871949683775</v>
      </c>
      <c r="AC1255" s="8" t="str">
        <f t="shared" ca="1" si="404"/>
        <v/>
      </c>
    </row>
    <row r="1256" spans="1:29" x14ac:dyDescent="0.2">
      <c r="A1256" s="4">
        <v>44349</v>
      </c>
      <c r="B1256" s="1">
        <v>12060.45</v>
      </c>
      <c r="C1256" s="1">
        <v>17418</v>
      </c>
      <c r="D1256" s="1">
        <v>3523.25</v>
      </c>
      <c r="E1256" s="1">
        <v>7784.85</v>
      </c>
      <c r="F1256" s="1">
        <v>15576.2</v>
      </c>
      <c r="G1256" s="1"/>
      <c r="H1256" s="4">
        <f t="shared" si="405"/>
        <v>44319</v>
      </c>
      <c r="I1256" s="4">
        <f t="shared" si="406"/>
        <v>44349</v>
      </c>
      <c r="J1256" s="8">
        <f t="shared" si="407"/>
        <v>1.0716589657010842</v>
      </c>
      <c r="K1256" s="8">
        <f t="shared" si="408"/>
        <v>1.0538320753860815</v>
      </c>
      <c r="L1256" s="8">
        <f t="shared" si="409"/>
        <v>1.0740960917017255</v>
      </c>
      <c r="M1256" s="8">
        <f t="shared" si="410"/>
        <v>1.0476462830381654</v>
      </c>
      <c r="N1256" s="8">
        <f t="shared" si="411"/>
        <v>1.0643734005733165</v>
      </c>
      <c r="O1256" s="8"/>
      <c r="P1256" s="3">
        <f t="shared" si="412"/>
        <v>44319</v>
      </c>
      <c r="Q1256" s="3">
        <f t="shared" si="413"/>
        <v>44349</v>
      </c>
      <c r="R1256" s="8">
        <f t="shared" si="414"/>
        <v>1.0068449334827827</v>
      </c>
      <c r="S1256" s="8">
        <f t="shared" si="415"/>
        <v>0.99009621512379298</v>
      </c>
      <c r="T1256" s="8">
        <f t="shared" si="416"/>
        <v>1.0091346618800996</v>
      </c>
      <c r="U1256" s="8">
        <f t="shared" si="417"/>
        <v>0.98428454006259347</v>
      </c>
      <c r="V1256" s="8">
        <f t="shared" si="418"/>
        <v>1</v>
      </c>
      <c r="W1256" s="8"/>
      <c r="X1256" s="3">
        <f t="shared" si="419"/>
        <v>44349</v>
      </c>
      <c r="Y1256" s="8">
        <f t="shared" ca="1" si="400"/>
        <v>100.46130947299892</v>
      </c>
      <c r="Z1256" s="8">
        <f t="shared" ca="1" si="401"/>
        <v>99.189104023936693</v>
      </c>
      <c r="AA1256" s="8">
        <f t="shared" ca="1" si="402"/>
        <v>100.61964379517929</v>
      </c>
      <c r="AB1256" s="8">
        <f t="shared" ca="1" si="403"/>
        <v>98.949347096938993</v>
      </c>
      <c r="AC1256" s="8" t="str">
        <f t="shared" ca="1" si="404"/>
        <v/>
      </c>
    </row>
    <row r="1257" spans="1:29" x14ac:dyDescent="0.2">
      <c r="A1257" s="4">
        <v>44350</v>
      </c>
      <c r="B1257" s="1">
        <v>12126.25</v>
      </c>
      <c r="C1257" s="1">
        <v>17612.2</v>
      </c>
      <c r="D1257" s="1">
        <v>3555.6</v>
      </c>
      <c r="E1257" s="1">
        <v>7821.25</v>
      </c>
      <c r="F1257" s="1">
        <v>15690.35</v>
      </c>
      <c r="G1257" s="1"/>
      <c r="H1257" s="4">
        <f t="shared" si="405"/>
        <v>44320</v>
      </c>
      <c r="I1257" s="4">
        <f t="shared" si="406"/>
        <v>44350</v>
      </c>
      <c r="J1257" s="8">
        <f t="shared" si="407"/>
        <v>1.0834941653710752</v>
      </c>
      <c r="K1257" s="8">
        <f t="shared" si="408"/>
        <v>1.0775217037521949</v>
      </c>
      <c r="L1257" s="8">
        <f t="shared" si="409"/>
        <v>1.0883046126534235</v>
      </c>
      <c r="M1257" s="8">
        <f t="shared" si="410"/>
        <v>1.0586710522753728</v>
      </c>
      <c r="N1257" s="8">
        <f t="shared" si="411"/>
        <v>1.0823543613975788</v>
      </c>
      <c r="O1257" s="8"/>
      <c r="P1257" s="3">
        <f t="shared" si="412"/>
        <v>44320</v>
      </c>
      <c r="Q1257" s="3">
        <f t="shared" si="413"/>
        <v>44350</v>
      </c>
      <c r="R1257" s="8">
        <f t="shared" si="414"/>
        <v>1.0010530783763136</v>
      </c>
      <c r="S1257" s="8">
        <f t="shared" si="415"/>
        <v>0.99553505042549673</v>
      </c>
      <c r="T1257" s="8">
        <f t="shared" si="416"/>
        <v>1.0054975075336339</v>
      </c>
      <c r="U1257" s="8">
        <f t="shared" si="417"/>
        <v>0.97811871050103671</v>
      </c>
      <c r="V1257" s="8">
        <f t="shared" si="418"/>
        <v>1</v>
      </c>
      <c r="W1257" s="8"/>
      <c r="X1257" s="3">
        <f t="shared" si="419"/>
        <v>44350</v>
      </c>
      <c r="Y1257" s="8">
        <f t="shared" ca="1" si="400"/>
        <v>100.13629929398731</v>
      </c>
      <c r="Z1257" s="8">
        <f t="shared" ca="1" si="401"/>
        <v>99.316774450000167</v>
      </c>
      <c r="AA1257" s="8">
        <f t="shared" ca="1" si="402"/>
        <v>100.45547601671628</v>
      </c>
      <c r="AB1257" s="8">
        <f t="shared" ca="1" si="403"/>
        <v>98.706604175151526</v>
      </c>
      <c r="AC1257" s="8" t="str">
        <f t="shared" ca="1" si="404"/>
        <v/>
      </c>
    </row>
    <row r="1258" spans="1:29" x14ac:dyDescent="0.2">
      <c r="A1258" s="4">
        <v>44351</v>
      </c>
      <c r="B1258" s="1">
        <v>12116.6</v>
      </c>
      <c r="C1258" s="1">
        <v>17731.599999999999</v>
      </c>
      <c r="D1258" s="1">
        <v>3547.35</v>
      </c>
      <c r="E1258" s="1">
        <v>7838.2</v>
      </c>
      <c r="F1258" s="1">
        <v>15670.25</v>
      </c>
      <c r="G1258" s="1"/>
      <c r="H1258" s="4">
        <f t="shared" si="405"/>
        <v>44321</v>
      </c>
      <c r="I1258" s="4">
        <f t="shared" si="406"/>
        <v>44351</v>
      </c>
      <c r="J1258" s="8">
        <f t="shared" si="407"/>
        <v>1.0755158288100766</v>
      </c>
      <c r="K1258" s="8">
        <f t="shared" si="408"/>
        <v>1.0730815783103365</v>
      </c>
      <c r="L1258" s="8">
        <f t="shared" si="409"/>
        <v>1.0796822449818142</v>
      </c>
      <c r="M1258" s="8">
        <f t="shared" si="410"/>
        <v>1.0508590466358754</v>
      </c>
      <c r="N1258" s="8">
        <f t="shared" si="411"/>
        <v>1.0719941715094901</v>
      </c>
      <c r="O1258" s="8"/>
      <c r="P1258" s="3">
        <f t="shared" si="412"/>
        <v>44321</v>
      </c>
      <c r="Q1258" s="3">
        <f t="shared" si="413"/>
        <v>44351</v>
      </c>
      <c r="R1258" s="8">
        <f t="shared" si="414"/>
        <v>1.0032851459403251</v>
      </c>
      <c r="S1258" s="8">
        <f t="shared" si="415"/>
        <v>1.0010143775309106</v>
      </c>
      <c r="T1258" s="8">
        <f t="shared" si="416"/>
        <v>1.007171749321639</v>
      </c>
      <c r="U1258" s="8">
        <f t="shared" si="417"/>
        <v>0.98028429124399619</v>
      </c>
      <c r="V1258" s="8">
        <f t="shared" si="418"/>
        <v>1</v>
      </c>
      <c r="W1258" s="8"/>
      <c r="X1258" s="3">
        <f t="shared" si="419"/>
        <v>44351</v>
      </c>
      <c r="Y1258" s="8">
        <f t="shared" ca="1" si="400"/>
        <v>100.25123585364467</v>
      </c>
      <c r="Z1258" s="8">
        <f t="shared" ca="1" si="401"/>
        <v>99.445676753775814</v>
      </c>
      <c r="AA1258" s="8">
        <f t="shared" ca="1" si="402"/>
        <v>100.52632832341878</v>
      </c>
      <c r="AB1258" s="8">
        <f t="shared" ca="1" si="403"/>
        <v>98.803838944461788</v>
      </c>
      <c r="AC1258" s="8" t="str">
        <f t="shared" ca="1" si="404"/>
        <v/>
      </c>
    </row>
    <row r="1259" spans="1:29" x14ac:dyDescent="0.2">
      <c r="A1259" s="4">
        <v>44352</v>
      </c>
      <c r="B1259" s="1">
        <v>12116.6</v>
      </c>
      <c r="C1259" s="1">
        <v>17731.599999999999</v>
      </c>
      <c r="D1259" s="1">
        <v>3547.35</v>
      </c>
      <c r="E1259" s="1">
        <v>7838.2</v>
      </c>
      <c r="F1259" s="1">
        <v>15670.25</v>
      </c>
      <c r="G1259" s="1"/>
      <c r="H1259" s="4">
        <f t="shared" si="405"/>
        <v>44322</v>
      </c>
      <c r="I1259" s="4">
        <f t="shared" si="406"/>
        <v>44352</v>
      </c>
      <c r="J1259" s="8">
        <f t="shared" si="407"/>
        <v>1.0671187634858426</v>
      </c>
      <c r="K1259" s="8">
        <f t="shared" si="408"/>
        <v>1.0612704169883707</v>
      </c>
      <c r="L1259" s="8">
        <f t="shared" si="409"/>
        <v>1.0696387649258232</v>
      </c>
      <c r="M1259" s="8">
        <f t="shared" si="410"/>
        <v>1.041704321939291</v>
      </c>
      <c r="N1259" s="8">
        <f t="shared" si="411"/>
        <v>1.0642080028251657</v>
      </c>
      <c r="O1259" s="8"/>
      <c r="P1259" s="3">
        <f t="shared" si="412"/>
        <v>44322</v>
      </c>
      <c r="Q1259" s="3">
        <f t="shared" si="413"/>
        <v>44352</v>
      </c>
      <c r="R1259" s="8">
        <f t="shared" si="414"/>
        <v>1.0027351426158699</v>
      </c>
      <c r="S1259" s="8">
        <f t="shared" si="415"/>
        <v>0.99723965068013343</v>
      </c>
      <c r="T1259" s="8">
        <f t="shared" si="416"/>
        <v>1.0051031021062051</v>
      </c>
      <c r="U1259" s="8">
        <f t="shared" si="417"/>
        <v>0.97885405782879475</v>
      </c>
      <c r="V1259" s="8">
        <f t="shared" si="418"/>
        <v>1</v>
      </c>
      <c r="W1259" s="8"/>
      <c r="X1259" s="3">
        <f t="shared" si="419"/>
        <v>44352</v>
      </c>
      <c r="Y1259" s="8">
        <f t="shared" ca="1" si="400"/>
        <v>100.21445358298705</v>
      </c>
      <c r="Z1259" s="8">
        <f t="shared" ca="1" si="401"/>
        <v>99.348999667087057</v>
      </c>
      <c r="AA1259" s="8">
        <f t="shared" ca="1" si="402"/>
        <v>100.43367100816323</v>
      </c>
      <c r="AB1259" s="8">
        <f t="shared" ca="1" si="403"/>
        <v>98.75739795714054</v>
      </c>
      <c r="AC1259" s="8" t="str">
        <f t="shared" ca="1" si="404"/>
        <v/>
      </c>
    </row>
    <row r="1260" spans="1:29" x14ac:dyDescent="0.2">
      <c r="A1260" s="4">
        <v>44353</v>
      </c>
      <c r="B1260" s="1">
        <v>12116.6</v>
      </c>
      <c r="C1260" s="1">
        <v>17731.599999999999</v>
      </c>
      <c r="D1260" s="1">
        <v>3547.35</v>
      </c>
      <c r="E1260" s="1">
        <v>7838.2</v>
      </c>
      <c r="F1260" s="1">
        <v>15670.25</v>
      </c>
      <c r="G1260" s="1"/>
      <c r="H1260" s="4">
        <f t="shared" si="405"/>
        <v>44323</v>
      </c>
      <c r="I1260" s="4">
        <f t="shared" si="406"/>
        <v>44353</v>
      </c>
      <c r="J1260" s="8">
        <f t="shared" si="407"/>
        <v>1.0642366219450605</v>
      </c>
      <c r="K1260" s="8">
        <f t="shared" si="408"/>
        <v>1.0563578305213992</v>
      </c>
      <c r="L1260" s="8">
        <f t="shared" si="409"/>
        <v>1.0688491495548156</v>
      </c>
      <c r="M1260" s="8">
        <f t="shared" si="410"/>
        <v>1.0364287886601347</v>
      </c>
      <c r="N1260" s="8">
        <f t="shared" si="411"/>
        <v>1.0571470976142048</v>
      </c>
      <c r="O1260" s="8"/>
      <c r="P1260" s="3">
        <f t="shared" si="412"/>
        <v>44323</v>
      </c>
      <c r="Q1260" s="3">
        <f t="shared" si="413"/>
        <v>44353</v>
      </c>
      <c r="R1260" s="8">
        <f t="shared" si="414"/>
        <v>1.0067062798988482</v>
      </c>
      <c r="S1260" s="8">
        <f t="shared" si="415"/>
        <v>0.99925339898810028</v>
      </c>
      <c r="T1260" s="8">
        <f t="shared" si="416"/>
        <v>1.0110694641900075</v>
      </c>
      <c r="U1260" s="8">
        <f t="shared" si="417"/>
        <v>0.9804016782519408</v>
      </c>
      <c r="V1260" s="8">
        <f t="shared" si="418"/>
        <v>1</v>
      </c>
      <c r="W1260" s="8"/>
      <c r="X1260" s="3">
        <f t="shared" si="419"/>
        <v>44353</v>
      </c>
      <c r="Y1260" s="8">
        <f t="shared" ca="1" si="400"/>
        <v>100.42752321867914</v>
      </c>
      <c r="Z1260" s="8">
        <f t="shared" ca="1" si="401"/>
        <v>99.395650322972884</v>
      </c>
      <c r="AA1260" s="8">
        <f t="shared" ca="1" si="402"/>
        <v>100.69453540928211</v>
      </c>
      <c r="AB1260" s="8">
        <f t="shared" ca="1" si="403"/>
        <v>98.831766430210195</v>
      </c>
      <c r="AC1260" s="8" t="str">
        <f t="shared" ca="1" si="404"/>
        <v/>
      </c>
    </row>
    <row r="1261" spans="1:29" x14ac:dyDescent="0.2">
      <c r="A1261" s="4">
        <v>44354</v>
      </c>
      <c r="B1261" s="1">
        <v>12227.75</v>
      </c>
      <c r="C1261" s="1">
        <v>17674.400000000001</v>
      </c>
      <c r="D1261" s="1">
        <v>3561.2</v>
      </c>
      <c r="E1261" s="1">
        <v>7911.05</v>
      </c>
      <c r="F1261" s="1">
        <v>15751.65</v>
      </c>
      <c r="G1261" s="1"/>
      <c r="H1261" s="4">
        <f t="shared" si="405"/>
        <v>44324</v>
      </c>
      <c r="I1261" s="4">
        <f t="shared" si="406"/>
        <v>44354</v>
      </c>
      <c r="J1261" s="8">
        <f t="shared" si="407"/>
        <v>1.0739992534199951</v>
      </c>
      <c r="K1261" s="8">
        <f t="shared" si="408"/>
        <v>1.0529501477456868</v>
      </c>
      <c r="L1261" s="8">
        <f t="shared" si="409"/>
        <v>1.0730222818144839</v>
      </c>
      <c r="M1261" s="8">
        <f t="shared" si="410"/>
        <v>1.0460615917595568</v>
      </c>
      <c r="N1261" s="8">
        <f t="shared" si="411"/>
        <v>1.0626385080094312</v>
      </c>
      <c r="O1261" s="8"/>
      <c r="P1261" s="3">
        <f t="shared" si="412"/>
        <v>44324</v>
      </c>
      <c r="Q1261" s="3">
        <f t="shared" si="413"/>
        <v>44354</v>
      </c>
      <c r="R1261" s="8">
        <f t="shared" si="414"/>
        <v>1.0106910725754192</v>
      </c>
      <c r="S1261" s="8">
        <f t="shared" si="415"/>
        <v>0.99088273181263409</v>
      </c>
      <c r="T1261" s="8">
        <f t="shared" si="416"/>
        <v>1.0097716897390665</v>
      </c>
      <c r="U1261" s="8">
        <f t="shared" si="417"/>
        <v>0.98440023006419486</v>
      </c>
      <c r="V1261" s="8">
        <f t="shared" si="418"/>
        <v>1</v>
      </c>
      <c r="W1261" s="8"/>
      <c r="X1261" s="3">
        <f t="shared" si="419"/>
        <v>44354</v>
      </c>
      <c r="Y1261" s="8">
        <f t="shared" ca="1" si="400"/>
        <v>100.6409126653505</v>
      </c>
      <c r="Z1261" s="8">
        <f t="shared" ca="1" si="401"/>
        <v>99.184182198966283</v>
      </c>
      <c r="AA1261" s="8">
        <f t="shared" ca="1" si="402"/>
        <v>100.63284729769228</v>
      </c>
      <c r="AB1261" s="8">
        <f t="shared" ca="1" si="403"/>
        <v>99.002502756005697</v>
      </c>
      <c r="AC1261" s="8" t="str">
        <f t="shared" ca="1" si="404"/>
        <v/>
      </c>
    </row>
    <row r="1262" spans="1:29" x14ac:dyDescent="0.2">
      <c r="A1262" s="4">
        <v>44355</v>
      </c>
      <c r="B1262" s="1">
        <v>12279</v>
      </c>
      <c r="C1262" s="1">
        <v>17715</v>
      </c>
      <c r="D1262" s="1">
        <v>3576.65</v>
      </c>
      <c r="E1262" s="1">
        <v>7952.25</v>
      </c>
      <c r="F1262" s="1">
        <v>15740.1</v>
      </c>
      <c r="G1262" s="1"/>
      <c r="H1262" s="4">
        <f t="shared" si="405"/>
        <v>44325</v>
      </c>
      <c r="I1262" s="4">
        <f t="shared" si="406"/>
        <v>44355</v>
      </c>
      <c r="J1262" s="8">
        <f t="shared" si="407"/>
        <v>1.0785006916844162</v>
      </c>
      <c r="K1262" s="8">
        <f t="shared" si="408"/>
        <v>1.0553688876179583</v>
      </c>
      <c r="L1262" s="8">
        <f t="shared" si="409"/>
        <v>1.0776775087756301</v>
      </c>
      <c r="M1262" s="8">
        <f t="shared" si="410"/>
        <v>1.0515093815700742</v>
      </c>
      <c r="N1262" s="8">
        <f t="shared" si="411"/>
        <v>1.0618593213992977</v>
      </c>
      <c r="O1262" s="8"/>
      <c r="P1262" s="3">
        <f t="shared" si="412"/>
        <v>44325</v>
      </c>
      <c r="Q1262" s="3">
        <f t="shared" si="413"/>
        <v>44355</v>
      </c>
      <c r="R1262" s="8">
        <f t="shared" si="414"/>
        <v>1.0156719161848942</v>
      </c>
      <c r="S1262" s="8">
        <f t="shared" si="415"/>
        <v>0.99388767075775497</v>
      </c>
      <c r="T1262" s="8">
        <f t="shared" si="416"/>
        <v>1.0148966883442596</v>
      </c>
      <c r="U1262" s="8">
        <f t="shared" si="417"/>
        <v>0.99025300280306006</v>
      </c>
      <c r="V1262" s="8">
        <f t="shared" si="418"/>
        <v>1</v>
      </c>
      <c r="W1262" s="8"/>
      <c r="X1262" s="3">
        <f t="shared" si="419"/>
        <v>44355</v>
      </c>
      <c r="Y1262" s="8">
        <f t="shared" ca="1" si="400"/>
        <v>100.90873029847035</v>
      </c>
      <c r="Z1262" s="8">
        <f t="shared" ca="1" si="401"/>
        <v>99.254862128668563</v>
      </c>
      <c r="AA1262" s="8">
        <f t="shared" ca="1" si="402"/>
        <v>100.85349435905813</v>
      </c>
      <c r="AB1262" s="8">
        <f t="shared" ca="1" si="403"/>
        <v>99.244941176602325</v>
      </c>
      <c r="AC1262" s="8" t="str">
        <f t="shared" ca="1" si="404"/>
        <v/>
      </c>
    </row>
    <row r="1263" spans="1:29" x14ac:dyDescent="0.2">
      <c r="A1263" s="4">
        <v>44356</v>
      </c>
      <c r="B1263" s="1">
        <v>12240.45</v>
      </c>
      <c r="C1263" s="1">
        <v>17589.8</v>
      </c>
      <c r="D1263" s="1">
        <v>3564.55</v>
      </c>
      <c r="E1263" s="1">
        <v>7923.6</v>
      </c>
      <c r="F1263" s="1">
        <v>15635.35</v>
      </c>
      <c r="G1263" s="1"/>
      <c r="H1263" s="4">
        <f t="shared" si="405"/>
        <v>44326</v>
      </c>
      <c r="I1263" s="4">
        <f t="shared" si="406"/>
        <v>44356</v>
      </c>
      <c r="J1263" s="8">
        <f t="shared" si="407"/>
        <v>1.0637903089136962</v>
      </c>
      <c r="K1263" s="8">
        <f t="shared" si="408"/>
        <v>1.0378840849080262</v>
      </c>
      <c r="L1263" s="8">
        <f t="shared" si="409"/>
        <v>1.0678379916719092</v>
      </c>
      <c r="M1263" s="8">
        <f t="shared" si="410"/>
        <v>1.0355278204332343</v>
      </c>
      <c r="N1263" s="8">
        <f t="shared" si="411"/>
        <v>1.0463782470628784</v>
      </c>
      <c r="O1263" s="8"/>
      <c r="P1263" s="3">
        <f t="shared" si="412"/>
        <v>44326</v>
      </c>
      <c r="Q1263" s="3">
        <f t="shared" si="413"/>
        <v>44356</v>
      </c>
      <c r="R1263" s="8">
        <f t="shared" si="414"/>
        <v>1.0166403132898572</v>
      </c>
      <c r="S1263" s="8">
        <f t="shared" si="415"/>
        <v>0.99188232154223888</v>
      </c>
      <c r="T1263" s="8">
        <f t="shared" si="416"/>
        <v>1.0205085920595798</v>
      </c>
      <c r="U1263" s="8">
        <f t="shared" si="417"/>
        <v>0.98963049293111682</v>
      </c>
      <c r="V1263" s="8">
        <f t="shared" si="418"/>
        <v>1</v>
      </c>
      <c r="W1263" s="8"/>
      <c r="X1263" s="3">
        <f t="shared" si="419"/>
        <v>44356</v>
      </c>
      <c r="Y1263" s="8">
        <f t="shared" ca="1" si="400"/>
        <v>100.9575110524781</v>
      </c>
      <c r="Z1263" s="8">
        <f t="shared" ca="1" si="401"/>
        <v>99.21117723780533</v>
      </c>
      <c r="AA1263" s="8">
        <f t="shared" ca="1" si="402"/>
        <v>101.10253625871098</v>
      </c>
      <c r="AB1263" s="8">
        <f t="shared" ca="1" si="403"/>
        <v>99.228963989605361</v>
      </c>
      <c r="AC1263" s="8" t="str">
        <f t="shared" ca="1" si="404"/>
        <v/>
      </c>
    </row>
    <row r="1264" spans="1:29" x14ac:dyDescent="0.2">
      <c r="A1264" s="4">
        <v>44357</v>
      </c>
      <c r="B1264" s="1">
        <v>12301.3</v>
      </c>
      <c r="C1264" s="1">
        <v>17822.95</v>
      </c>
      <c r="D1264" s="1">
        <v>3588.3</v>
      </c>
      <c r="E1264" s="1">
        <v>7947.45</v>
      </c>
      <c r="F1264" s="1">
        <v>15737.75</v>
      </c>
      <c r="G1264" s="1"/>
      <c r="H1264" s="4">
        <f t="shared" si="405"/>
        <v>44327</v>
      </c>
      <c r="I1264" s="4">
        <f t="shared" si="406"/>
        <v>44357</v>
      </c>
      <c r="J1264" s="8">
        <f t="shared" si="407"/>
        <v>1.0637444170129235</v>
      </c>
      <c r="K1264" s="8">
        <f t="shared" si="408"/>
        <v>1.0568794010822029</v>
      </c>
      <c r="L1264" s="8">
        <f t="shared" si="409"/>
        <v>1.0729439203432656</v>
      </c>
      <c r="M1264" s="8">
        <f t="shared" si="410"/>
        <v>1.042603014679838</v>
      </c>
      <c r="N1264" s="8">
        <f t="shared" si="411"/>
        <v>1.0597276231840143</v>
      </c>
      <c r="O1264" s="8"/>
      <c r="P1264" s="3">
        <f t="shared" si="412"/>
        <v>44327</v>
      </c>
      <c r="Q1264" s="3">
        <f t="shared" si="413"/>
        <v>44357</v>
      </c>
      <c r="R1264" s="8">
        <f t="shared" si="414"/>
        <v>1.0037904021194055</v>
      </c>
      <c r="S1264" s="8">
        <f t="shared" si="415"/>
        <v>0.99731230738965382</v>
      </c>
      <c r="T1264" s="8">
        <f t="shared" si="416"/>
        <v>1.012471409511382</v>
      </c>
      <c r="U1264" s="8">
        <f t="shared" si="417"/>
        <v>0.98384055663971048</v>
      </c>
      <c r="V1264" s="8">
        <f t="shared" si="418"/>
        <v>1</v>
      </c>
      <c r="W1264" s="8"/>
      <c r="X1264" s="3">
        <f t="shared" si="419"/>
        <v>44357</v>
      </c>
      <c r="Y1264" s="8">
        <f t="shared" ca="1" si="400"/>
        <v>100.24095041316394</v>
      </c>
      <c r="Z1264" s="8">
        <f t="shared" ca="1" si="401"/>
        <v>99.349695790227244</v>
      </c>
      <c r="AA1264" s="8">
        <f t="shared" ca="1" si="402"/>
        <v>100.75119416917343</v>
      </c>
      <c r="AB1264" s="8">
        <f t="shared" ca="1" si="403"/>
        <v>99.005943624871605</v>
      </c>
      <c r="AC1264" s="8" t="str">
        <f t="shared" ca="1" si="404"/>
        <v/>
      </c>
    </row>
    <row r="1265" spans="1:29" x14ac:dyDescent="0.2">
      <c r="A1265" s="4">
        <v>44358</v>
      </c>
      <c r="B1265" s="1">
        <v>12357.35</v>
      </c>
      <c r="C1265" s="1">
        <v>17974.2</v>
      </c>
      <c r="D1265" s="1">
        <v>3604.55</v>
      </c>
      <c r="E1265" s="1">
        <v>7999.2</v>
      </c>
      <c r="F1265" s="1">
        <v>15799.35</v>
      </c>
      <c r="G1265" s="1"/>
      <c r="H1265" s="4">
        <f t="shared" si="405"/>
        <v>44328</v>
      </c>
      <c r="I1265" s="4">
        <f t="shared" si="406"/>
        <v>44358</v>
      </c>
      <c r="J1265" s="8">
        <f t="shared" si="407"/>
        <v>1.0746643127978572</v>
      </c>
      <c r="K1265" s="8">
        <f t="shared" si="408"/>
        <v>1.0828940313164601</v>
      </c>
      <c r="L1265" s="8">
        <f t="shared" si="409"/>
        <v>1.0813920348008701</v>
      </c>
      <c r="M1265" s="8">
        <f t="shared" si="410"/>
        <v>1.0612537313432835</v>
      </c>
      <c r="N1265" s="8">
        <f t="shared" si="411"/>
        <v>1.0750416765896642</v>
      </c>
      <c r="O1265" s="8"/>
      <c r="P1265" s="3">
        <f t="shared" si="412"/>
        <v>44328</v>
      </c>
      <c r="Q1265" s="3">
        <f t="shared" si="413"/>
        <v>44358</v>
      </c>
      <c r="R1265" s="8">
        <f t="shared" si="414"/>
        <v>0.99964897752336068</v>
      </c>
      <c r="S1265" s="8">
        <f t="shared" si="415"/>
        <v>1.0073042328477029</v>
      </c>
      <c r="T1265" s="8">
        <f t="shared" si="416"/>
        <v>1.0059070809527599</v>
      </c>
      <c r="U1265" s="8">
        <f t="shared" si="417"/>
        <v>0.98717450165269871</v>
      </c>
      <c r="V1265" s="8">
        <f t="shared" si="418"/>
        <v>1</v>
      </c>
      <c r="W1265" s="8"/>
      <c r="X1265" s="3">
        <f t="shared" si="419"/>
        <v>44358</v>
      </c>
      <c r="Y1265" s="8">
        <f t="shared" ca="1" si="400"/>
        <v>100.00990662270691</v>
      </c>
      <c r="Z1265" s="8">
        <f t="shared" ca="1" si="401"/>
        <v>99.59767685420023</v>
      </c>
      <c r="AA1265" s="8">
        <f t="shared" ca="1" si="402"/>
        <v>100.46379247046733</v>
      </c>
      <c r="AB1265" s="8">
        <f t="shared" ca="1" si="403"/>
        <v>99.149515160498083</v>
      </c>
      <c r="AC1265" s="8" t="str">
        <f t="shared" ca="1" si="404"/>
        <v/>
      </c>
    </row>
    <row r="1266" spans="1:29" x14ac:dyDescent="0.2">
      <c r="A1266" s="4">
        <v>44359</v>
      </c>
      <c r="B1266" s="1">
        <v>12357.35</v>
      </c>
      <c r="C1266" s="1">
        <v>17974.2</v>
      </c>
      <c r="D1266" s="1">
        <v>3604.55</v>
      </c>
      <c r="E1266" s="1">
        <v>7999.2</v>
      </c>
      <c r="F1266" s="1">
        <v>15799.35</v>
      </c>
      <c r="G1266" s="1"/>
      <c r="H1266" s="4">
        <f t="shared" si="405"/>
        <v>44329</v>
      </c>
      <c r="I1266" s="4">
        <f t="shared" si="406"/>
        <v>44359</v>
      </c>
      <c r="J1266" s="8">
        <f t="shared" si="407"/>
        <v>1.0746643127978572</v>
      </c>
      <c r="K1266" s="8">
        <f t="shared" si="408"/>
        <v>1.0828940313164601</v>
      </c>
      <c r="L1266" s="8">
        <f t="shared" si="409"/>
        <v>1.0813920348008701</v>
      </c>
      <c r="M1266" s="8">
        <f t="shared" si="410"/>
        <v>1.0612537313432835</v>
      </c>
      <c r="N1266" s="8">
        <f t="shared" si="411"/>
        <v>1.0750416765896642</v>
      </c>
      <c r="O1266" s="8"/>
      <c r="P1266" s="3">
        <f t="shared" si="412"/>
        <v>44329</v>
      </c>
      <c r="Q1266" s="3">
        <f t="shared" si="413"/>
        <v>44359</v>
      </c>
      <c r="R1266" s="8">
        <f t="shared" si="414"/>
        <v>0.99964897752336068</v>
      </c>
      <c r="S1266" s="8">
        <f t="shared" si="415"/>
        <v>1.0073042328477029</v>
      </c>
      <c r="T1266" s="8">
        <f t="shared" si="416"/>
        <v>1.0059070809527599</v>
      </c>
      <c r="U1266" s="8">
        <f t="shared" si="417"/>
        <v>0.98717450165269871</v>
      </c>
      <c r="V1266" s="8">
        <f t="shared" si="418"/>
        <v>1</v>
      </c>
      <c r="W1266" s="8"/>
      <c r="X1266" s="3">
        <f t="shared" si="419"/>
        <v>44359</v>
      </c>
      <c r="Y1266" s="8">
        <f t="shared" ca="1" si="400"/>
        <v>100.0103506493809</v>
      </c>
      <c r="Z1266" s="8">
        <f t="shared" ca="1" si="401"/>
        <v>99.595952106279583</v>
      </c>
      <c r="AA1266" s="8">
        <f t="shared" ca="1" si="402"/>
        <v>100.46647805755271</v>
      </c>
      <c r="AB1266" s="8">
        <f t="shared" ca="1" si="403"/>
        <v>99.158576353635695</v>
      </c>
      <c r="AC1266" s="8" t="str">
        <f t="shared" ca="1" si="404"/>
        <v/>
      </c>
    </row>
    <row r="1267" spans="1:29" x14ac:dyDescent="0.2">
      <c r="A1267" s="4">
        <v>44360</v>
      </c>
      <c r="B1267" s="1">
        <v>12357.35</v>
      </c>
      <c r="C1267" s="1">
        <v>17974.2</v>
      </c>
      <c r="D1267" s="1">
        <v>3604.55</v>
      </c>
      <c r="E1267" s="1">
        <v>7999.2</v>
      </c>
      <c r="F1267" s="1">
        <v>15799.35</v>
      </c>
      <c r="G1267" s="1"/>
      <c r="H1267" s="4">
        <f t="shared" si="405"/>
        <v>44330</v>
      </c>
      <c r="I1267" s="4">
        <f t="shared" si="406"/>
        <v>44360</v>
      </c>
      <c r="J1267" s="8">
        <f t="shared" si="407"/>
        <v>1.0715285997337947</v>
      </c>
      <c r="K1267" s="8">
        <f t="shared" si="408"/>
        <v>1.0947395347987356</v>
      </c>
      <c r="L1267" s="8">
        <f t="shared" si="409"/>
        <v>1.0783187495325706</v>
      </c>
      <c r="M1267" s="8">
        <f t="shared" si="410"/>
        <v>1.0603604260424053</v>
      </c>
      <c r="N1267" s="8">
        <f t="shared" si="411"/>
        <v>1.0764113150472143</v>
      </c>
      <c r="O1267" s="8"/>
      <c r="P1267" s="3">
        <f t="shared" si="412"/>
        <v>44330</v>
      </c>
      <c r="Q1267" s="3">
        <f t="shared" si="413"/>
        <v>44360</v>
      </c>
      <c r="R1267" s="8">
        <f t="shared" si="414"/>
        <v>0.99546389447494288</v>
      </c>
      <c r="S1267" s="8">
        <f t="shared" si="415"/>
        <v>1.017027152627727</v>
      </c>
      <c r="T1267" s="8">
        <f t="shared" si="416"/>
        <v>1.001772031247435</v>
      </c>
      <c r="U1267" s="8">
        <f t="shared" si="417"/>
        <v>0.98508851701906819</v>
      </c>
      <c r="V1267" s="8">
        <f t="shared" si="418"/>
        <v>1</v>
      </c>
      <c r="W1267" s="8"/>
      <c r="X1267" s="3">
        <f t="shared" si="419"/>
        <v>44360</v>
      </c>
      <c r="Y1267" s="8">
        <f t="shared" ca="1" si="400"/>
        <v>99.78033516470083</v>
      </c>
      <c r="Z1267" s="8">
        <f t="shared" ca="1" si="401"/>
        <v>99.835894975364155</v>
      </c>
      <c r="AA1267" s="8">
        <f t="shared" ca="1" si="402"/>
        <v>100.28684093446034</v>
      </c>
      <c r="AB1267" s="8">
        <f t="shared" ca="1" si="403"/>
        <v>99.084528948103426</v>
      </c>
      <c r="AC1267" s="8" t="str">
        <f t="shared" ca="1" si="404"/>
        <v/>
      </c>
    </row>
    <row r="1268" spans="1:29" x14ac:dyDescent="0.2">
      <c r="A1268" s="4">
        <v>44361</v>
      </c>
      <c r="B1268" s="1">
        <v>12372.85</v>
      </c>
      <c r="C1268" s="1">
        <v>17930.599999999999</v>
      </c>
      <c r="D1268" s="1">
        <v>3606.1</v>
      </c>
      <c r="E1268" s="1">
        <v>8017.6</v>
      </c>
      <c r="F1268" s="1">
        <v>15811.85</v>
      </c>
      <c r="G1268" s="1"/>
      <c r="H1268" s="4">
        <f t="shared" si="405"/>
        <v>44331</v>
      </c>
      <c r="I1268" s="4">
        <f t="shared" si="406"/>
        <v>44361</v>
      </c>
      <c r="J1268" s="8">
        <f t="shared" si="407"/>
        <v>1.0728726333086205</v>
      </c>
      <c r="K1268" s="8">
        <f t="shared" si="408"/>
        <v>1.0920840261409246</v>
      </c>
      <c r="L1268" s="8">
        <f t="shared" si="409"/>
        <v>1.0787824396081072</v>
      </c>
      <c r="M1268" s="8">
        <f t="shared" si="410"/>
        <v>1.0627994989295917</v>
      </c>
      <c r="N1268" s="8">
        <f t="shared" si="411"/>
        <v>1.0772629413127308</v>
      </c>
      <c r="O1268" s="8"/>
      <c r="P1268" s="3">
        <f t="shared" si="412"/>
        <v>44331</v>
      </c>
      <c r="Q1268" s="3">
        <f t="shared" si="413"/>
        <v>44361</v>
      </c>
      <c r="R1268" s="8">
        <f t="shared" si="414"/>
        <v>0.99592457158253267</v>
      </c>
      <c r="S1268" s="8">
        <f t="shared" si="415"/>
        <v>1.0137580940175415</v>
      </c>
      <c r="T1268" s="8">
        <f t="shared" si="416"/>
        <v>1.0014105175599235</v>
      </c>
      <c r="U1268" s="8">
        <f t="shared" si="417"/>
        <v>0.9865738977658377</v>
      </c>
      <c r="V1268" s="8">
        <f t="shared" si="418"/>
        <v>1</v>
      </c>
      <c r="W1268" s="8"/>
      <c r="X1268" s="3">
        <f t="shared" si="419"/>
        <v>44361</v>
      </c>
      <c r="Y1268" s="8">
        <f t="shared" ca="1" si="400"/>
        <v>99.808600366739597</v>
      </c>
      <c r="Z1268" s="8">
        <f t="shared" ca="1" si="401"/>
        <v>99.751760978530669</v>
      </c>
      <c r="AA1268" s="8">
        <f t="shared" ca="1" si="402"/>
        <v>100.2753401370429</v>
      </c>
      <c r="AB1268" s="8">
        <f t="shared" ca="1" si="403"/>
        <v>99.15326368970976</v>
      </c>
      <c r="AC1268" s="8" t="str">
        <f t="shared" ca="1" si="404"/>
        <v/>
      </c>
    </row>
    <row r="1269" spans="1:29" x14ac:dyDescent="0.2">
      <c r="A1269" s="4">
        <v>44362</v>
      </c>
      <c r="B1269" s="1">
        <v>12407.55</v>
      </c>
      <c r="C1269" s="1">
        <v>17998.599999999999</v>
      </c>
      <c r="D1269" s="1">
        <v>3626.05</v>
      </c>
      <c r="E1269" s="1">
        <v>8023.2</v>
      </c>
      <c r="F1269" s="1">
        <v>15869.25</v>
      </c>
      <c r="G1269" s="1"/>
      <c r="H1269" s="4">
        <f t="shared" si="405"/>
        <v>44332</v>
      </c>
      <c r="I1269" s="4">
        <f t="shared" si="406"/>
        <v>44362</v>
      </c>
      <c r="J1269" s="8">
        <f t="shared" si="407"/>
        <v>1.0758815342793595</v>
      </c>
      <c r="K1269" s="8">
        <f t="shared" si="408"/>
        <v>1.0962256451485195</v>
      </c>
      <c r="L1269" s="8">
        <f t="shared" si="409"/>
        <v>1.0847505796125945</v>
      </c>
      <c r="M1269" s="8">
        <f t="shared" si="410"/>
        <v>1.0635418254604743</v>
      </c>
      <c r="N1269" s="8">
        <f t="shared" si="411"/>
        <v>1.0811736091239832</v>
      </c>
      <c r="O1269" s="8"/>
      <c r="P1269" s="3">
        <f t="shared" si="412"/>
        <v>44332</v>
      </c>
      <c r="Q1269" s="3">
        <f t="shared" si="413"/>
        <v>44362</v>
      </c>
      <c r="R1269" s="8">
        <f t="shared" si="414"/>
        <v>0.99510524970276371</v>
      </c>
      <c r="S1269" s="8">
        <f t="shared" si="415"/>
        <v>1.0139219417654231</v>
      </c>
      <c r="T1269" s="8">
        <f t="shared" si="416"/>
        <v>1.0033084145399271</v>
      </c>
      <c r="U1269" s="8">
        <f t="shared" si="417"/>
        <v>0.98369199588788059</v>
      </c>
      <c r="V1269" s="8">
        <f t="shared" si="418"/>
        <v>1</v>
      </c>
      <c r="W1269" s="8"/>
      <c r="X1269" s="3">
        <f t="shared" si="419"/>
        <v>44362</v>
      </c>
      <c r="Y1269" s="8">
        <f t="shared" ca="1" si="400"/>
        <v>99.765498898790611</v>
      </c>
      <c r="Z1269" s="8">
        <f t="shared" ca="1" si="401"/>
        <v>99.753296254660654</v>
      </c>
      <c r="AA1269" s="8">
        <f t="shared" ca="1" si="402"/>
        <v>100.36442684016306</v>
      </c>
      <c r="AB1269" s="8">
        <f t="shared" ca="1" si="403"/>
        <v>99.047425649577207</v>
      </c>
      <c r="AC1269" s="8" t="str">
        <f t="shared" ca="1" si="404"/>
        <v/>
      </c>
    </row>
    <row r="1270" spans="1:29" x14ac:dyDescent="0.2">
      <c r="A1270" s="4">
        <v>44363</v>
      </c>
      <c r="B1270" s="1">
        <v>12377.2</v>
      </c>
      <c r="C1270" s="1">
        <v>17774.349999999999</v>
      </c>
      <c r="D1270" s="1">
        <v>3615.45</v>
      </c>
      <c r="E1270" s="1">
        <v>7999.95</v>
      </c>
      <c r="F1270" s="1">
        <v>15767.55</v>
      </c>
      <c r="G1270" s="1"/>
      <c r="H1270" s="4">
        <f t="shared" si="405"/>
        <v>44333</v>
      </c>
      <c r="I1270" s="4">
        <f t="shared" si="406"/>
        <v>44363</v>
      </c>
      <c r="J1270" s="8">
        <f t="shared" si="407"/>
        <v>1.0675705980782833</v>
      </c>
      <c r="K1270" s="8">
        <f t="shared" si="408"/>
        <v>1.0684140609033312</v>
      </c>
      <c r="L1270" s="8">
        <f t="shared" si="409"/>
        <v>1.070277230946848</v>
      </c>
      <c r="M1270" s="8">
        <f t="shared" si="410"/>
        <v>1.0539424280350438</v>
      </c>
      <c r="N1270" s="8">
        <f t="shared" si="411"/>
        <v>1.0565832280718213</v>
      </c>
      <c r="O1270" s="8"/>
      <c r="P1270" s="3">
        <f t="shared" si="412"/>
        <v>44333</v>
      </c>
      <c r="Q1270" s="3">
        <f t="shared" si="413"/>
        <v>44363</v>
      </c>
      <c r="R1270" s="8">
        <f t="shared" si="414"/>
        <v>1.0103989631053609</v>
      </c>
      <c r="S1270" s="8">
        <f t="shared" si="415"/>
        <v>1.0111972559446172</v>
      </c>
      <c r="T1270" s="8">
        <f t="shared" si="416"/>
        <v>1.0129606475961361</v>
      </c>
      <c r="U1270" s="8">
        <f t="shared" si="417"/>
        <v>0.99750062279372287</v>
      </c>
      <c r="V1270" s="8">
        <f t="shared" si="418"/>
        <v>1</v>
      </c>
      <c r="W1270" s="8"/>
      <c r="X1270" s="3">
        <f t="shared" si="419"/>
        <v>44363</v>
      </c>
      <c r="Y1270" s="8">
        <f t="shared" ca="1" si="400"/>
        <v>100.61613388759007</v>
      </c>
      <c r="Z1270" s="8">
        <f t="shared" ca="1" si="401"/>
        <v>99.684153172452469</v>
      </c>
      <c r="AA1270" s="8">
        <f t="shared" ca="1" si="402"/>
        <v>100.79877373367066</v>
      </c>
      <c r="AB1270" s="8">
        <f t="shared" ca="1" si="403"/>
        <v>99.608727122739438</v>
      </c>
      <c r="AC1270" s="8" t="str">
        <f t="shared" ca="1" si="404"/>
        <v/>
      </c>
    </row>
    <row r="1271" spans="1:29" x14ac:dyDescent="0.2">
      <c r="A1271" s="4">
        <v>44364</v>
      </c>
      <c r="B1271" s="1">
        <v>12350.6</v>
      </c>
      <c r="C1271" s="1">
        <v>17617.150000000001</v>
      </c>
      <c r="D1271" s="1">
        <v>3601.75</v>
      </c>
      <c r="E1271" s="1">
        <v>7991.95</v>
      </c>
      <c r="F1271" s="1">
        <v>15691.4</v>
      </c>
      <c r="G1271" s="1"/>
      <c r="H1271" s="4">
        <f t="shared" si="405"/>
        <v>44334</v>
      </c>
      <c r="I1271" s="4">
        <f t="shared" si="406"/>
        <v>44364</v>
      </c>
      <c r="J1271" s="8">
        <f t="shared" si="407"/>
        <v>1.0555707497179585</v>
      </c>
      <c r="K1271" s="8">
        <f t="shared" si="408"/>
        <v>1.0411196506188929</v>
      </c>
      <c r="L1271" s="8">
        <f t="shared" si="409"/>
        <v>1.051974414393364</v>
      </c>
      <c r="M1271" s="8">
        <f t="shared" si="410"/>
        <v>1.0441397420990057</v>
      </c>
      <c r="N1271" s="8">
        <f t="shared" si="411"/>
        <v>1.0386084285912853</v>
      </c>
      <c r="O1271" s="8"/>
      <c r="P1271" s="3">
        <f t="shared" si="412"/>
        <v>44334</v>
      </c>
      <c r="Q1271" s="3">
        <f t="shared" si="413"/>
        <v>44364</v>
      </c>
      <c r="R1271" s="8">
        <f t="shared" si="414"/>
        <v>1.0163317768850384</v>
      </c>
      <c r="S1271" s="8">
        <f t="shared" si="415"/>
        <v>1.0024178717969905</v>
      </c>
      <c r="T1271" s="8">
        <f t="shared" si="416"/>
        <v>1.0128691289557583</v>
      </c>
      <c r="U1271" s="8">
        <f t="shared" si="417"/>
        <v>1.0053256967259767</v>
      </c>
      <c r="V1271" s="8">
        <f t="shared" si="418"/>
        <v>1</v>
      </c>
      <c r="W1271" s="8"/>
      <c r="X1271" s="3">
        <f t="shared" si="419"/>
        <v>44364</v>
      </c>
      <c r="Y1271" s="8">
        <f t="shared" ca="1" si="400"/>
        <v>100.94606431153029</v>
      </c>
      <c r="Z1271" s="8">
        <f t="shared" ca="1" si="401"/>
        <v>99.46699431458093</v>
      </c>
      <c r="AA1271" s="8">
        <f t="shared" ca="1" si="402"/>
        <v>100.802143375417</v>
      </c>
      <c r="AB1271" s="8">
        <f t="shared" ca="1" si="403"/>
        <v>99.931846427064372</v>
      </c>
      <c r="AC1271" s="8" t="str">
        <f t="shared" ca="1" si="404"/>
        <v/>
      </c>
    </row>
    <row r="1272" spans="1:29" x14ac:dyDescent="0.2">
      <c r="A1272" s="4">
        <v>44365</v>
      </c>
      <c r="B1272" s="1">
        <v>12279.9</v>
      </c>
      <c r="C1272" s="1">
        <v>17595.650000000001</v>
      </c>
      <c r="D1272" s="1">
        <v>3596.65</v>
      </c>
      <c r="E1272" s="1">
        <v>7965.1</v>
      </c>
      <c r="F1272" s="1">
        <v>15683.35</v>
      </c>
      <c r="G1272" s="1"/>
      <c r="H1272" s="4">
        <f t="shared" si="405"/>
        <v>44335</v>
      </c>
      <c r="I1272" s="4">
        <f t="shared" si="406"/>
        <v>44365</v>
      </c>
      <c r="J1272" s="8">
        <f t="shared" si="407"/>
        <v>1.0449022310716289</v>
      </c>
      <c r="K1272" s="8">
        <f t="shared" si="408"/>
        <v>1.0423839764931695</v>
      </c>
      <c r="L1272" s="8">
        <f t="shared" si="409"/>
        <v>1.0485707205434323</v>
      </c>
      <c r="M1272" s="8">
        <f t="shared" si="410"/>
        <v>1.0424295567276107</v>
      </c>
      <c r="N1272" s="8">
        <f t="shared" si="411"/>
        <v>1.043459313446639</v>
      </c>
      <c r="O1272" s="8"/>
      <c r="P1272" s="3">
        <f t="shared" si="412"/>
        <v>44335</v>
      </c>
      <c r="Q1272" s="3">
        <f t="shared" si="413"/>
        <v>44365</v>
      </c>
      <c r="R1272" s="8">
        <f t="shared" si="414"/>
        <v>1.0013828211664755</v>
      </c>
      <c r="S1272" s="8">
        <f t="shared" si="415"/>
        <v>0.9989694500402535</v>
      </c>
      <c r="T1272" s="8">
        <f t="shared" si="416"/>
        <v>1.0048985207481735</v>
      </c>
      <c r="U1272" s="8">
        <f t="shared" si="417"/>
        <v>0.99901313189143248</v>
      </c>
      <c r="V1272" s="8">
        <f t="shared" si="418"/>
        <v>1</v>
      </c>
      <c r="W1272" s="8"/>
      <c r="X1272" s="3">
        <f t="shared" si="419"/>
        <v>44365</v>
      </c>
      <c r="Y1272" s="8">
        <f t="shared" ca="1" si="400"/>
        <v>100.11492125531078</v>
      </c>
      <c r="Z1272" s="8">
        <f t="shared" ca="1" si="401"/>
        <v>99.382877459228339</v>
      </c>
      <c r="AA1272" s="8">
        <f t="shared" ca="1" si="402"/>
        <v>100.44966987111017</v>
      </c>
      <c r="AB1272" s="8">
        <f t="shared" ca="1" si="403"/>
        <v>99.682593952482563</v>
      </c>
      <c r="AC1272" s="8" t="str">
        <f t="shared" ca="1" si="404"/>
        <v/>
      </c>
    </row>
    <row r="1273" spans="1:29" x14ac:dyDescent="0.2">
      <c r="A1273" s="4">
        <v>44366</v>
      </c>
      <c r="B1273" s="1">
        <v>12279.9</v>
      </c>
      <c r="C1273" s="1">
        <v>17595.650000000001</v>
      </c>
      <c r="D1273" s="1">
        <v>3596.65</v>
      </c>
      <c r="E1273" s="1">
        <v>7965.1</v>
      </c>
      <c r="F1273" s="1">
        <v>15683.35</v>
      </c>
      <c r="G1273" s="1"/>
      <c r="H1273" s="4">
        <f t="shared" si="405"/>
        <v>44336</v>
      </c>
      <c r="I1273" s="4">
        <f t="shared" si="406"/>
        <v>44366</v>
      </c>
      <c r="J1273" s="8">
        <f t="shared" si="407"/>
        <v>1.048909654659913</v>
      </c>
      <c r="K1273" s="8">
        <f t="shared" si="408"/>
        <v>1.047088997789263</v>
      </c>
      <c r="L1273" s="8">
        <f t="shared" si="409"/>
        <v>1.0546432865143829</v>
      </c>
      <c r="M1273" s="8">
        <f t="shared" si="410"/>
        <v>1.0504721460223676</v>
      </c>
      <c r="N1273" s="8">
        <f t="shared" si="411"/>
        <v>1.0521466116107219</v>
      </c>
      <c r="O1273" s="8"/>
      <c r="P1273" s="3">
        <f t="shared" si="412"/>
        <v>44336</v>
      </c>
      <c r="Q1273" s="3">
        <f t="shared" si="413"/>
        <v>44366</v>
      </c>
      <c r="R1273" s="8">
        <f t="shared" si="414"/>
        <v>0.99692347348260391</v>
      </c>
      <c r="S1273" s="8">
        <f t="shared" si="415"/>
        <v>0.99519305221758381</v>
      </c>
      <c r="T1273" s="8">
        <f t="shared" si="416"/>
        <v>1.0023729344143768</v>
      </c>
      <c r="U1273" s="8">
        <f t="shared" si="417"/>
        <v>0.99840852446809591</v>
      </c>
      <c r="V1273" s="8">
        <f t="shared" si="418"/>
        <v>1</v>
      </c>
      <c r="W1273" s="8"/>
      <c r="X1273" s="3">
        <f t="shared" si="419"/>
        <v>44366</v>
      </c>
      <c r="Y1273" s="8">
        <f t="shared" ca="1" si="400"/>
        <v>99.868484035286684</v>
      </c>
      <c r="Z1273" s="8">
        <f t="shared" ca="1" si="401"/>
        <v>99.291746899039808</v>
      </c>
      <c r="AA1273" s="8">
        <f t="shared" ca="1" si="402"/>
        <v>100.34015746142774</v>
      </c>
      <c r="AB1273" s="8">
        <f t="shared" ca="1" si="403"/>
        <v>99.664399049853898</v>
      </c>
      <c r="AC1273" s="8" t="str">
        <f t="shared" ca="1" si="404"/>
        <v/>
      </c>
    </row>
    <row r="1274" spans="1:29" x14ac:dyDescent="0.2">
      <c r="A1274" s="4">
        <v>44367</v>
      </c>
      <c r="B1274" s="1">
        <v>12279.9</v>
      </c>
      <c r="C1274" s="1">
        <v>17595.650000000001</v>
      </c>
      <c r="D1274" s="1">
        <v>3596.65</v>
      </c>
      <c r="E1274" s="1">
        <v>7965.1</v>
      </c>
      <c r="F1274" s="1">
        <v>15683.35</v>
      </c>
      <c r="G1274" s="1"/>
      <c r="H1274" s="4">
        <f t="shared" si="405"/>
        <v>44337</v>
      </c>
      <c r="I1274" s="4">
        <f t="shared" si="406"/>
        <v>44367</v>
      </c>
      <c r="J1274" s="8">
        <f t="shared" si="407"/>
        <v>1.0425779392786796</v>
      </c>
      <c r="K1274" s="8">
        <f t="shared" si="408"/>
        <v>1.042559999051984</v>
      </c>
      <c r="L1274" s="8">
        <f t="shared" si="409"/>
        <v>1.0471358905306063</v>
      </c>
      <c r="M1274" s="8">
        <f t="shared" si="410"/>
        <v>1.0414141612243164</v>
      </c>
      <c r="N1274" s="8">
        <f t="shared" si="411"/>
        <v>1.0334787450659955</v>
      </c>
      <c r="O1274" s="8"/>
      <c r="P1274" s="3">
        <f t="shared" si="412"/>
        <v>44337</v>
      </c>
      <c r="Q1274" s="3">
        <f t="shared" si="413"/>
        <v>44367</v>
      </c>
      <c r="R1274" s="8">
        <f t="shared" si="414"/>
        <v>1.0088044328498531</v>
      </c>
      <c r="S1274" s="8">
        <f t="shared" si="415"/>
        <v>1.0087870737829336</v>
      </c>
      <c r="T1274" s="8">
        <f t="shared" si="416"/>
        <v>1.013214732794276</v>
      </c>
      <c r="U1274" s="8">
        <f t="shared" si="417"/>
        <v>1.0076783544859591</v>
      </c>
      <c r="V1274" s="8">
        <f t="shared" si="418"/>
        <v>1</v>
      </c>
      <c r="W1274" s="8"/>
      <c r="X1274" s="3">
        <f t="shared" si="419"/>
        <v>44367</v>
      </c>
      <c r="Y1274" s="8">
        <f t="shared" ca="1" si="400"/>
        <v>100.52843685041091</v>
      </c>
      <c r="Z1274" s="8">
        <f t="shared" ca="1" si="401"/>
        <v>99.630916828534183</v>
      </c>
      <c r="AA1274" s="8">
        <f t="shared" ca="1" si="402"/>
        <v>100.83330350379225</v>
      </c>
      <c r="AB1274" s="8">
        <f t="shared" ca="1" si="403"/>
        <v>100.0464972075591</v>
      </c>
      <c r="AC1274" s="8" t="str">
        <f t="shared" ca="1" si="404"/>
        <v/>
      </c>
    </row>
    <row r="1275" spans="1:29" x14ac:dyDescent="0.2">
      <c r="A1275" s="4">
        <v>44368</v>
      </c>
      <c r="B1275" s="1">
        <v>12304.2</v>
      </c>
      <c r="C1275" s="1">
        <v>17649.45</v>
      </c>
      <c r="D1275" s="1">
        <v>3601.95</v>
      </c>
      <c r="E1275" s="1">
        <v>7967.15</v>
      </c>
      <c r="F1275" s="1">
        <v>15746.5</v>
      </c>
      <c r="G1275" s="1"/>
      <c r="H1275" s="4">
        <f t="shared" si="405"/>
        <v>44338</v>
      </c>
      <c r="I1275" s="4">
        <f t="shared" si="406"/>
        <v>44368</v>
      </c>
      <c r="J1275" s="8">
        <f t="shared" si="407"/>
        <v>1.0446410378319637</v>
      </c>
      <c r="K1275" s="8">
        <f t="shared" si="408"/>
        <v>1.0457477032828022</v>
      </c>
      <c r="L1275" s="8">
        <f t="shared" si="409"/>
        <v>1.0486789431545236</v>
      </c>
      <c r="M1275" s="8">
        <f t="shared" si="410"/>
        <v>1.0416821928912772</v>
      </c>
      <c r="N1275" s="8">
        <f t="shared" si="411"/>
        <v>1.0376401125513171</v>
      </c>
      <c r="O1275" s="8"/>
      <c r="P1275" s="3">
        <f t="shared" si="412"/>
        <v>44338</v>
      </c>
      <c r="Q1275" s="3">
        <f t="shared" si="413"/>
        <v>44368</v>
      </c>
      <c r="R1275" s="8">
        <f t="shared" si="414"/>
        <v>1.0067469686223223</v>
      </c>
      <c r="S1275" s="8">
        <f t="shared" si="415"/>
        <v>1.0078134900852576</v>
      </c>
      <c r="T1275" s="8">
        <f t="shared" si="416"/>
        <v>1.010638400028758</v>
      </c>
      <c r="U1275" s="8">
        <f t="shared" si="417"/>
        <v>1.0038954549762167</v>
      </c>
      <c r="V1275" s="8">
        <f t="shared" si="418"/>
        <v>1</v>
      </c>
      <c r="W1275" s="8"/>
      <c r="X1275" s="3">
        <f t="shared" si="419"/>
        <v>44368</v>
      </c>
      <c r="Y1275" s="8">
        <f t="shared" ca="1" si="400"/>
        <v>100.41405245314138</v>
      </c>
      <c r="Z1275" s="8">
        <f t="shared" ca="1" si="401"/>
        <v>99.608310366417044</v>
      </c>
      <c r="AA1275" s="8">
        <f t="shared" ca="1" si="402"/>
        <v>100.72238760958129</v>
      </c>
      <c r="AB1275" s="8">
        <f t="shared" ca="1" si="403"/>
        <v>99.899582274486718</v>
      </c>
      <c r="AC1275" s="8" t="str">
        <f t="shared" ca="1" si="404"/>
        <v/>
      </c>
    </row>
    <row r="1276" spans="1:29" x14ac:dyDescent="0.2">
      <c r="A1276" s="4">
        <v>44369</v>
      </c>
      <c r="B1276" s="1">
        <v>12327.8</v>
      </c>
      <c r="C1276" s="1">
        <v>17674.849999999999</v>
      </c>
      <c r="D1276" s="1">
        <v>3604.15</v>
      </c>
      <c r="E1276" s="1">
        <v>8009.65</v>
      </c>
      <c r="F1276" s="1">
        <v>15772.75</v>
      </c>
      <c r="G1276" s="1"/>
      <c r="H1276" s="4">
        <f t="shared" si="405"/>
        <v>44339</v>
      </c>
      <c r="I1276" s="4">
        <f t="shared" si="406"/>
        <v>44369</v>
      </c>
      <c r="J1276" s="8">
        <f t="shared" si="407"/>
        <v>1.046644705562725</v>
      </c>
      <c r="K1276" s="8">
        <f t="shared" si="408"/>
        <v>1.0472526788861996</v>
      </c>
      <c r="L1276" s="8">
        <f t="shared" si="409"/>
        <v>1.0493194555644516</v>
      </c>
      <c r="M1276" s="8">
        <f t="shared" si="410"/>
        <v>1.0472389469624166</v>
      </c>
      <c r="N1276" s="8">
        <f t="shared" si="411"/>
        <v>1.0393698971354768</v>
      </c>
      <c r="O1276" s="8"/>
      <c r="P1276" s="3">
        <f t="shared" si="412"/>
        <v>44339</v>
      </c>
      <c r="Q1276" s="3">
        <f t="shared" si="413"/>
        <v>44369</v>
      </c>
      <c r="R1276" s="8">
        <f t="shared" si="414"/>
        <v>1.0069992487249224</v>
      </c>
      <c r="S1276" s="8">
        <f t="shared" si="415"/>
        <v>1.0075841928580458</v>
      </c>
      <c r="T1276" s="8">
        <f t="shared" si="416"/>
        <v>1.00957268288835</v>
      </c>
      <c r="U1276" s="8">
        <f t="shared" si="417"/>
        <v>1.0075709810805826</v>
      </c>
      <c r="V1276" s="8">
        <f t="shared" si="418"/>
        <v>1</v>
      </c>
      <c r="W1276" s="8"/>
      <c r="X1276" s="3">
        <f t="shared" si="419"/>
        <v>44369</v>
      </c>
      <c r="Y1276" s="8">
        <f t="shared" ca="1" si="400"/>
        <v>100.4266802887212</v>
      </c>
      <c r="Z1276" s="8">
        <f t="shared" ca="1" si="401"/>
        <v>99.60432181035614</v>
      </c>
      <c r="AA1276" s="8">
        <f t="shared" ca="1" si="402"/>
        <v>100.67705181637287</v>
      </c>
      <c r="AB1276" s="8">
        <f t="shared" ca="1" si="403"/>
        <v>100.05613615435392</v>
      </c>
      <c r="AC1276" s="8" t="str">
        <f t="shared" ca="1" si="404"/>
        <v/>
      </c>
    </row>
    <row r="1277" spans="1:29" x14ac:dyDescent="0.2">
      <c r="A1277" s="4">
        <v>44370</v>
      </c>
      <c r="B1277" s="1">
        <v>12260.2</v>
      </c>
      <c r="C1277" s="1">
        <v>17522.2</v>
      </c>
      <c r="D1277" s="1">
        <v>3596</v>
      </c>
      <c r="E1277" s="1">
        <v>7954.2</v>
      </c>
      <c r="F1277" s="1">
        <v>15686.95</v>
      </c>
      <c r="G1277" s="1"/>
      <c r="H1277" s="4">
        <f t="shared" si="405"/>
        <v>44340</v>
      </c>
      <c r="I1277" s="4">
        <f t="shared" si="406"/>
        <v>44370</v>
      </c>
      <c r="J1277" s="8">
        <f t="shared" si="407"/>
        <v>1.0366718809453348</v>
      </c>
      <c r="K1277" s="8">
        <f t="shared" si="408"/>
        <v>1.042435852435317</v>
      </c>
      <c r="L1277" s="8">
        <f t="shared" si="409"/>
        <v>1.0448780346064999</v>
      </c>
      <c r="M1277" s="8">
        <f t="shared" si="410"/>
        <v>1.0388005903018114</v>
      </c>
      <c r="N1277" s="8">
        <f t="shared" si="411"/>
        <v>1.0321923712140653</v>
      </c>
      <c r="O1277" s="8"/>
      <c r="P1277" s="3">
        <f t="shared" si="412"/>
        <v>44340</v>
      </c>
      <c r="Q1277" s="3">
        <f t="shared" si="413"/>
        <v>44370</v>
      </c>
      <c r="R1277" s="8">
        <f t="shared" si="414"/>
        <v>1.004339801238795</v>
      </c>
      <c r="S1277" s="8">
        <f t="shared" si="415"/>
        <v>1.0099240040005366</v>
      </c>
      <c r="T1277" s="8">
        <f t="shared" si="416"/>
        <v>1.0122900185529502</v>
      </c>
      <c r="U1277" s="8">
        <f t="shared" si="417"/>
        <v>1.0064021196746238</v>
      </c>
      <c r="V1277" s="8">
        <f t="shared" si="418"/>
        <v>1</v>
      </c>
      <c r="W1277" s="8"/>
      <c r="X1277" s="3">
        <f t="shared" si="419"/>
        <v>44370</v>
      </c>
      <c r="Y1277" s="8">
        <f t="shared" ca="1" si="400"/>
        <v>100.27726513982317</v>
      </c>
      <c r="Z1277" s="8">
        <f t="shared" ca="1" si="401"/>
        <v>99.663687614266266</v>
      </c>
      <c r="AA1277" s="8">
        <f t="shared" ca="1" si="402"/>
        <v>100.80017381182024</v>
      </c>
      <c r="AB1277" s="8">
        <f t="shared" ca="1" si="403"/>
        <v>100.01281225376572</v>
      </c>
      <c r="AC1277" s="8" t="str">
        <f t="shared" ca="1" si="404"/>
        <v/>
      </c>
    </row>
    <row r="1278" spans="1:29" x14ac:dyDescent="0.2">
      <c r="A1278" s="4">
        <v>44371</v>
      </c>
      <c r="B1278" s="1">
        <v>12331.7</v>
      </c>
      <c r="C1278" s="1">
        <v>17626.599999999999</v>
      </c>
      <c r="D1278" s="1">
        <v>3624.7</v>
      </c>
      <c r="E1278" s="1">
        <v>8073.7</v>
      </c>
      <c r="F1278" s="1">
        <v>15790.45</v>
      </c>
      <c r="G1278" s="1"/>
      <c r="H1278" s="4">
        <f t="shared" si="405"/>
        <v>44341</v>
      </c>
      <c r="I1278" s="4">
        <f t="shared" si="406"/>
        <v>44371</v>
      </c>
      <c r="J1278" s="8">
        <f t="shared" si="407"/>
        <v>1.0389138822895079</v>
      </c>
      <c r="K1278" s="8">
        <f t="shared" si="408"/>
        <v>1.0437815511702615</v>
      </c>
      <c r="L1278" s="8">
        <f t="shared" si="409"/>
        <v>1.0459234464947842</v>
      </c>
      <c r="M1278" s="8">
        <f t="shared" si="410"/>
        <v>1.0477092673938009</v>
      </c>
      <c r="N1278" s="8">
        <f t="shared" si="411"/>
        <v>1.038268199586414</v>
      </c>
      <c r="O1278" s="8"/>
      <c r="P1278" s="3">
        <f t="shared" si="412"/>
        <v>44341</v>
      </c>
      <c r="Q1278" s="3">
        <f t="shared" si="413"/>
        <v>44371</v>
      </c>
      <c r="R1278" s="8">
        <f t="shared" si="414"/>
        <v>1.0006218843101917</v>
      </c>
      <c r="S1278" s="8">
        <f t="shared" si="415"/>
        <v>1.0053101420095922</v>
      </c>
      <c r="T1278" s="8">
        <f t="shared" si="416"/>
        <v>1.007373091953909</v>
      </c>
      <c r="U1278" s="8">
        <f t="shared" si="417"/>
        <v>1.0090930915645375</v>
      </c>
      <c r="V1278" s="8">
        <f t="shared" si="418"/>
        <v>1</v>
      </c>
      <c r="W1278" s="8"/>
      <c r="X1278" s="3">
        <f t="shared" si="419"/>
        <v>44371</v>
      </c>
      <c r="Y1278" s="8">
        <f t="shared" ca="1" si="400"/>
        <v>100.07025662965236</v>
      </c>
      <c r="Z1278" s="8">
        <f t="shared" ca="1" si="401"/>
        <v>99.551230427596806</v>
      </c>
      <c r="AA1278" s="8">
        <f t="shared" ca="1" si="402"/>
        <v>100.57786105674785</v>
      </c>
      <c r="AB1278" s="8">
        <f t="shared" ca="1" si="403"/>
        <v>100.12696464406675</v>
      </c>
      <c r="AC1278" s="8" t="str">
        <f t="shared" ca="1" si="404"/>
        <v/>
      </c>
    </row>
    <row r="1279" spans="1:29" x14ac:dyDescent="0.2">
      <c r="A1279" s="4">
        <v>44372</v>
      </c>
      <c r="B1279" s="1">
        <v>12315.65</v>
      </c>
      <c r="C1279" s="1">
        <v>17829.650000000001</v>
      </c>
      <c r="D1279" s="1">
        <v>3627</v>
      </c>
      <c r="E1279" s="1">
        <v>8102.65</v>
      </c>
      <c r="F1279" s="1">
        <v>15860.35</v>
      </c>
      <c r="G1279" s="1"/>
      <c r="H1279" s="4">
        <f t="shared" si="405"/>
        <v>44342</v>
      </c>
      <c r="I1279" s="4">
        <f t="shared" si="406"/>
        <v>44372</v>
      </c>
      <c r="J1279" s="8">
        <f t="shared" si="407"/>
        <v>1.0345590860406997</v>
      </c>
      <c r="K1279" s="8">
        <f t="shared" si="408"/>
        <v>1.0514656232400286</v>
      </c>
      <c r="L1279" s="8">
        <f t="shared" si="409"/>
        <v>1.0398658237646756</v>
      </c>
      <c r="M1279" s="8">
        <f t="shared" si="410"/>
        <v>1.0438129223000172</v>
      </c>
      <c r="N1279" s="8">
        <f t="shared" si="411"/>
        <v>1.0365259501550506</v>
      </c>
      <c r="O1279" s="8"/>
      <c r="P1279" s="3">
        <f t="shared" si="412"/>
        <v>44342</v>
      </c>
      <c r="Q1279" s="3">
        <f t="shared" si="413"/>
        <v>44372</v>
      </c>
      <c r="R1279" s="8">
        <f t="shared" si="414"/>
        <v>0.99810244585380936</v>
      </c>
      <c r="S1279" s="8">
        <f t="shared" si="415"/>
        <v>1.0144132166519741</v>
      </c>
      <c r="T1279" s="8">
        <f t="shared" si="416"/>
        <v>1.003222180408629</v>
      </c>
      <c r="U1279" s="8">
        <f t="shared" si="417"/>
        <v>1.0070301878538368</v>
      </c>
      <c r="V1279" s="8">
        <f t="shared" si="418"/>
        <v>1</v>
      </c>
      <c r="W1279" s="8"/>
      <c r="X1279" s="3">
        <f t="shared" si="419"/>
        <v>44372</v>
      </c>
      <c r="Y1279" s="8">
        <f t="shared" ca="1" si="400"/>
        <v>99.931175050623892</v>
      </c>
      <c r="Z1279" s="8">
        <f t="shared" ca="1" si="401"/>
        <v>99.778610709576853</v>
      </c>
      <c r="AA1279" s="8">
        <f t="shared" ca="1" si="402"/>
        <v>100.39244759214037</v>
      </c>
      <c r="AB1279" s="8">
        <f t="shared" ca="1" si="403"/>
        <v>100.0459387871431</v>
      </c>
      <c r="AC1279" s="8" t="str">
        <f t="shared" ca="1" si="404"/>
        <v/>
      </c>
    </row>
    <row r="1280" spans="1:29" x14ac:dyDescent="0.2">
      <c r="A1280" s="4">
        <v>44373</v>
      </c>
      <c r="B1280" s="1">
        <v>12315.65</v>
      </c>
      <c r="C1280" s="1">
        <v>17829.650000000001</v>
      </c>
      <c r="D1280" s="1">
        <v>3627</v>
      </c>
      <c r="E1280" s="1">
        <v>8102.65</v>
      </c>
      <c r="F1280" s="1">
        <v>15860.35</v>
      </c>
      <c r="G1280" s="1"/>
      <c r="H1280" s="4">
        <f t="shared" si="405"/>
        <v>44343</v>
      </c>
      <c r="I1280" s="4">
        <f t="shared" si="406"/>
        <v>44373</v>
      </c>
      <c r="J1280" s="8">
        <f t="shared" si="407"/>
        <v>1.0299303798791579</v>
      </c>
      <c r="K1280" s="8">
        <f t="shared" si="408"/>
        <v>1.0483003736443999</v>
      </c>
      <c r="L1280" s="8">
        <f t="shared" si="409"/>
        <v>1.0380058382462367</v>
      </c>
      <c r="M1280" s="8">
        <f t="shared" si="410"/>
        <v>1.0402616493667391</v>
      </c>
      <c r="N1280" s="8">
        <f t="shared" si="411"/>
        <v>1.0340660522824254</v>
      </c>
      <c r="O1280" s="8"/>
      <c r="P1280" s="3">
        <f t="shared" si="412"/>
        <v>44343</v>
      </c>
      <c r="Q1280" s="3">
        <f t="shared" si="413"/>
        <v>44373</v>
      </c>
      <c r="R1280" s="8">
        <f t="shared" si="414"/>
        <v>0.99600057230953565</v>
      </c>
      <c r="S1280" s="8">
        <f t="shared" si="415"/>
        <v>1.0137653889038867</v>
      </c>
      <c r="T1280" s="8">
        <f t="shared" si="416"/>
        <v>1.0038099944922427</v>
      </c>
      <c r="U1280" s="8">
        <f t="shared" si="417"/>
        <v>1.005991490650562</v>
      </c>
      <c r="V1280" s="8">
        <f t="shared" si="418"/>
        <v>1</v>
      </c>
      <c r="W1280" s="8"/>
      <c r="X1280" s="3">
        <f t="shared" si="419"/>
        <v>44373</v>
      </c>
      <c r="Y1280" s="8">
        <f t="shared" ca="1" si="400"/>
        <v>99.81545804110921</v>
      </c>
      <c r="Z1280" s="8">
        <f t="shared" ca="1" si="401"/>
        <v>99.761433528073837</v>
      </c>
      <c r="AA1280" s="8">
        <f t="shared" ca="1" si="402"/>
        <v>100.42064154650943</v>
      </c>
      <c r="AB1280" s="8">
        <f t="shared" ca="1" si="403"/>
        <v>100.00864636229505</v>
      </c>
      <c r="AC1280" s="8" t="str">
        <f t="shared" ca="1" si="404"/>
        <v/>
      </c>
    </row>
    <row r="1281" spans="1:29" x14ac:dyDescent="0.2">
      <c r="A1281" s="4">
        <v>44374</v>
      </c>
      <c r="B1281" s="1">
        <v>12315.65</v>
      </c>
      <c r="C1281" s="1">
        <v>17829.650000000001</v>
      </c>
      <c r="D1281" s="1">
        <v>3627</v>
      </c>
      <c r="E1281" s="1">
        <v>8102.65</v>
      </c>
      <c r="F1281" s="1">
        <v>15860.35</v>
      </c>
      <c r="G1281" s="1"/>
      <c r="H1281" s="4">
        <f t="shared" si="405"/>
        <v>44344</v>
      </c>
      <c r="I1281" s="4">
        <f t="shared" si="406"/>
        <v>44374</v>
      </c>
      <c r="J1281" s="8">
        <f t="shared" si="407"/>
        <v>1.0305552068951089</v>
      </c>
      <c r="K1281" s="8">
        <f t="shared" si="408"/>
        <v>1.0479337725768629</v>
      </c>
      <c r="L1281" s="8">
        <f t="shared" si="409"/>
        <v>1.0376346393168263</v>
      </c>
      <c r="M1281" s="8">
        <f t="shared" si="410"/>
        <v>1.0420476613038054</v>
      </c>
      <c r="N1281" s="8">
        <f t="shared" si="411"/>
        <v>1.0275142284257548</v>
      </c>
      <c r="O1281" s="8"/>
      <c r="P1281" s="3">
        <f t="shared" si="412"/>
        <v>44344</v>
      </c>
      <c r="Q1281" s="3">
        <f t="shared" si="413"/>
        <v>44374</v>
      </c>
      <c r="R1281" s="8">
        <f t="shared" si="414"/>
        <v>1.0029595487685004</v>
      </c>
      <c r="S1281" s="8">
        <f t="shared" si="415"/>
        <v>1.0198727604798161</v>
      </c>
      <c r="T1281" s="8">
        <f t="shared" si="416"/>
        <v>1.0098494119216013</v>
      </c>
      <c r="U1281" s="8">
        <f t="shared" si="417"/>
        <v>1.0141442643576013</v>
      </c>
      <c r="V1281" s="8">
        <f t="shared" si="418"/>
        <v>1</v>
      </c>
      <c r="W1281" s="8"/>
      <c r="X1281" s="3">
        <f t="shared" si="419"/>
        <v>44374</v>
      </c>
      <c r="Y1281" s="8">
        <f t="shared" ca="1" si="400"/>
        <v>100.20118673093809</v>
      </c>
      <c r="Z1281" s="8">
        <f t="shared" ca="1" si="401"/>
        <v>99.910623975490324</v>
      </c>
      <c r="AA1281" s="8">
        <f t="shared" ca="1" si="402"/>
        <v>100.69531231717784</v>
      </c>
      <c r="AB1281" s="8">
        <f t="shared" ca="1" si="403"/>
        <v>100.35058266129985</v>
      </c>
      <c r="AC1281" s="8" t="str">
        <f t="shared" ca="1" si="404"/>
        <v/>
      </c>
    </row>
    <row r="1282" spans="1:29" x14ac:dyDescent="0.2">
      <c r="A1282" s="4">
        <v>44375</v>
      </c>
      <c r="B1282" s="1">
        <v>12308.05</v>
      </c>
      <c r="C1282" s="1">
        <v>17926.2</v>
      </c>
      <c r="D1282" s="1">
        <v>3621.3</v>
      </c>
      <c r="E1282" s="1">
        <v>8090.25</v>
      </c>
      <c r="F1282" s="1">
        <v>15814.7</v>
      </c>
      <c r="G1282" s="1"/>
      <c r="H1282" s="4">
        <f t="shared" si="405"/>
        <v>44345</v>
      </c>
      <c r="I1282" s="4">
        <f t="shared" si="406"/>
        <v>44375</v>
      </c>
      <c r="J1282" s="8">
        <f t="shared" si="407"/>
        <v>1.0299192502405756</v>
      </c>
      <c r="K1282" s="8">
        <f t="shared" si="408"/>
        <v>1.0536084776743997</v>
      </c>
      <c r="L1282" s="8">
        <f t="shared" si="409"/>
        <v>1.0360039479895293</v>
      </c>
      <c r="M1282" s="8">
        <f t="shared" si="410"/>
        <v>1.0404529495736718</v>
      </c>
      <c r="N1282" s="8">
        <f t="shared" si="411"/>
        <v>1.0245567889917173</v>
      </c>
      <c r="O1282" s="8"/>
      <c r="P1282" s="3">
        <f t="shared" si="412"/>
        <v>44345</v>
      </c>
      <c r="Q1282" s="3">
        <f t="shared" si="413"/>
        <v>44375</v>
      </c>
      <c r="R1282" s="8">
        <f t="shared" si="414"/>
        <v>1.0052339326687159</v>
      </c>
      <c r="S1282" s="8">
        <f t="shared" si="415"/>
        <v>1.0283553718005936</v>
      </c>
      <c r="T1282" s="8">
        <f t="shared" si="416"/>
        <v>1.0111727911237378</v>
      </c>
      <c r="U1282" s="8">
        <f t="shared" si="417"/>
        <v>1.0155151581178805</v>
      </c>
      <c r="V1282" s="8">
        <f t="shared" si="418"/>
        <v>1</v>
      </c>
      <c r="W1282" s="8"/>
      <c r="X1282" s="3">
        <f t="shared" si="419"/>
        <v>44375</v>
      </c>
      <c r="Y1282" s="8">
        <f t="shared" ca="1" si="400"/>
        <v>100.3243236395721</v>
      </c>
      <c r="Z1282" s="8">
        <f t="shared" ca="1" si="401"/>
        <v>100.1174630260783</v>
      </c>
      <c r="AA1282" s="8">
        <f t="shared" ca="1" si="402"/>
        <v>100.75395573028894</v>
      </c>
      <c r="AB1282" s="8">
        <f t="shared" ca="1" si="403"/>
        <v>100.4105135215604</v>
      </c>
      <c r="AC1282" s="8" t="str">
        <f t="shared" ca="1" si="404"/>
        <v/>
      </c>
    </row>
    <row r="1283" spans="1:29" x14ac:dyDescent="0.2">
      <c r="A1283" s="4">
        <v>44376</v>
      </c>
      <c r="B1283" s="1">
        <v>12323.4</v>
      </c>
      <c r="C1283" s="1">
        <v>17887.099999999999</v>
      </c>
      <c r="D1283" s="1">
        <v>3620.7</v>
      </c>
      <c r="E1283" s="1">
        <v>8073.5</v>
      </c>
      <c r="F1283" s="1">
        <v>15748.45</v>
      </c>
      <c r="G1283" s="1"/>
      <c r="H1283" s="4">
        <f t="shared" si="405"/>
        <v>44346</v>
      </c>
      <c r="I1283" s="4">
        <f t="shared" si="406"/>
        <v>44376</v>
      </c>
      <c r="J1283" s="8">
        <f t="shared" si="407"/>
        <v>1.0312037153257185</v>
      </c>
      <c r="K1283" s="8">
        <f t="shared" si="408"/>
        <v>1.0513103837405446</v>
      </c>
      <c r="L1283" s="8">
        <f t="shared" si="409"/>
        <v>1.0358322962708664</v>
      </c>
      <c r="M1283" s="8">
        <f t="shared" si="410"/>
        <v>1.0382988026801445</v>
      </c>
      <c r="N1283" s="8">
        <f t="shared" si="411"/>
        <v>1.0202647766695929</v>
      </c>
      <c r="O1283" s="8"/>
      <c r="P1283" s="3">
        <f t="shared" si="412"/>
        <v>44346</v>
      </c>
      <c r="Q1283" s="3">
        <f t="shared" si="413"/>
        <v>44376</v>
      </c>
      <c r="R1283" s="8">
        <f t="shared" si="414"/>
        <v>1.0107216664793948</v>
      </c>
      <c r="S1283" s="8">
        <f t="shared" si="415"/>
        <v>1.0304289707739325</v>
      </c>
      <c r="T1283" s="8">
        <f t="shared" si="416"/>
        <v>1.015258313290095</v>
      </c>
      <c r="U1283" s="8">
        <f t="shared" si="417"/>
        <v>1.0176758292777874</v>
      </c>
      <c r="V1283" s="8">
        <f t="shared" si="418"/>
        <v>1</v>
      </c>
      <c r="W1283" s="8"/>
      <c r="X1283" s="3">
        <f t="shared" si="419"/>
        <v>44376</v>
      </c>
      <c r="Y1283" s="8">
        <f t="shared" ca="1" si="400"/>
        <v>100.62456824418224</v>
      </c>
      <c r="Z1283" s="8">
        <f t="shared" ca="1" si="401"/>
        <v>100.1646206727011</v>
      </c>
      <c r="AA1283" s="8">
        <f t="shared" ca="1" si="402"/>
        <v>100.93738910354048</v>
      </c>
      <c r="AB1283" s="8">
        <f t="shared" ca="1" si="403"/>
        <v>100.50244517324955</v>
      </c>
      <c r="AC1283" s="8" t="str">
        <f t="shared" ca="1" si="404"/>
        <v/>
      </c>
    </row>
    <row r="1284" spans="1:29" x14ac:dyDescent="0.2">
      <c r="A1284" s="4">
        <v>44377</v>
      </c>
      <c r="B1284" s="1">
        <v>12302.3</v>
      </c>
      <c r="C1284" s="1">
        <v>17842.650000000001</v>
      </c>
      <c r="D1284" s="1">
        <v>3619.85</v>
      </c>
      <c r="E1284" s="1">
        <v>8064.55</v>
      </c>
      <c r="F1284" s="1">
        <v>15721.5</v>
      </c>
      <c r="G1284" s="1"/>
      <c r="H1284" s="4">
        <f t="shared" si="405"/>
        <v>44347</v>
      </c>
      <c r="I1284" s="4">
        <f t="shared" si="406"/>
        <v>44377</v>
      </c>
      <c r="J1284" s="8">
        <f t="shared" si="407"/>
        <v>1.0215905599428681</v>
      </c>
      <c r="K1284" s="8">
        <f t="shared" si="408"/>
        <v>1.0419430753778234</v>
      </c>
      <c r="L1284" s="8">
        <f t="shared" si="409"/>
        <v>1.0277971010377773</v>
      </c>
      <c r="M1284" s="8">
        <f t="shared" si="410"/>
        <v>1.0335125367644704</v>
      </c>
      <c r="N1284" s="8">
        <f t="shared" si="411"/>
        <v>1.0089008393870165</v>
      </c>
      <c r="O1284" s="8"/>
      <c r="P1284" s="3">
        <f t="shared" si="412"/>
        <v>44347</v>
      </c>
      <c r="Q1284" s="3">
        <f t="shared" si="413"/>
        <v>44377</v>
      </c>
      <c r="R1284" s="8">
        <f t="shared" si="414"/>
        <v>1.0125777678642447</v>
      </c>
      <c r="S1284" s="8">
        <f t="shared" si="415"/>
        <v>1.0327507270297074</v>
      </c>
      <c r="T1284" s="8">
        <f t="shared" si="416"/>
        <v>1.0187295529085314</v>
      </c>
      <c r="U1284" s="8">
        <f t="shared" si="417"/>
        <v>1.024394565270069</v>
      </c>
      <c r="V1284" s="8">
        <f t="shared" si="418"/>
        <v>1</v>
      </c>
      <c r="W1284" s="8"/>
      <c r="X1284" s="3">
        <f t="shared" si="419"/>
        <v>44377</v>
      </c>
      <c r="Y1284" s="8">
        <f t="shared" ca="1" si="400"/>
        <v>100.72215497612491</v>
      </c>
      <c r="Z1284" s="8">
        <f t="shared" ca="1" si="401"/>
        <v>100.21886846386448</v>
      </c>
      <c r="AA1284" s="8">
        <f t="shared" ca="1" si="402"/>
        <v>101.09183201265733</v>
      </c>
      <c r="AB1284" s="8">
        <f t="shared" ca="1" si="403"/>
        <v>100.7803222514497</v>
      </c>
      <c r="AC1284" s="8" t="str">
        <f t="shared" ca="1" si="404"/>
        <v/>
      </c>
    </row>
    <row r="1285" spans="1:29" x14ac:dyDescent="0.2">
      <c r="A1285" s="4">
        <v>44378</v>
      </c>
      <c r="B1285" s="1">
        <v>12320.55</v>
      </c>
      <c r="C1285" s="1">
        <v>17834.25</v>
      </c>
      <c r="D1285" s="1">
        <v>3627.9</v>
      </c>
      <c r="E1285" s="1">
        <v>8051.45</v>
      </c>
      <c r="F1285" s="1">
        <v>15680</v>
      </c>
      <c r="G1285" s="1"/>
      <c r="H1285" s="4">
        <f t="shared" si="405"/>
        <v>44348</v>
      </c>
      <c r="I1285" s="4">
        <f t="shared" si="406"/>
        <v>44378</v>
      </c>
      <c r="J1285" s="8">
        <f t="shared" si="407"/>
        <v>1.0231612777318722</v>
      </c>
      <c r="K1285" s="8">
        <f t="shared" si="408"/>
        <v>1.038187824720213</v>
      </c>
      <c r="L1285" s="8">
        <f t="shared" si="409"/>
        <v>1.0307998295212388</v>
      </c>
      <c r="M1285" s="8">
        <f t="shared" si="410"/>
        <v>1.0319196657438736</v>
      </c>
      <c r="N1285" s="8">
        <f t="shared" si="411"/>
        <v>1.0067512688725735</v>
      </c>
      <c r="O1285" s="8"/>
      <c r="P1285" s="3">
        <f t="shared" si="412"/>
        <v>44348</v>
      </c>
      <c r="Q1285" s="3">
        <f t="shared" si="413"/>
        <v>44378</v>
      </c>
      <c r="R1285" s="8">
        <f t="shared" si="414"/>
        <v>1.0162999634236127</v>
      </c>
      <c r="S1285" s="8">
        <f t="shared" si="415"/>
        <v>1.0312257424645157</v>
      </c>
      <c r="T1285" s="8">
        <f t="shared" si="416"/>
        <v>1.0238872911236521</v>
      </c>
      <c r="U1285" s="8">
        <f t="shared" si="417"/>
        <v>1.0249996177302914</v>
      </c>
      <c r="V1285" s="8">
        <f t="shared" si="418"/>
        <v>1</v>
      </c>
      <c r="W1285" s="8"/>
      <c r="X1285" s="3">
        <f t="shared" si="419"/>
        <v>44378</v>
      </c>
      <c r="Y1285" s="8">
        <f t="shared" ca="1" si="400"/>
        <v>100.9201163314479</v>
      </c>
      <c r="Z1285" s="8">
        <f t="shared" ca="1" si="401"/>
        <v>100.1771193696063</v>
      </c>
      <c r="AA1285" s="8">
        <f t="shared" ca="1" si="402"/>
        <v>101.31653950928481</v>
      </c>
      <c r="AB1285" s="8">
        <f t="shared" ca="1" si="403"/>
        <v>100.80200680015118</v>
      </c>
      <c r="AC1285" s="8" t="str">
        <f t="shared" ca="1" si="404"/>
        <v/>
      </c>
    </row>
    <row r="1286" spans="1:29" x14ac:dyDescent="0.2">
      <c r="A1286" s="4">
        <v>44379</v>
      </c>
      <c r="B1286" s="1">
        <v>12299.1</v>
      </c>
      <c r="C1286" s="1">
        <v>17789.2</v>
      </c>
      <c r="D1286" s="1">
        <v>3625.4</v>
      </c>
      <c r="E1286" s="1">
        <v>8040.7</v>
      </c>
      <c r="F1286" s="1">
        <v>15722.2</v>
      </c>
      <c r="G1286" s="1"/>
      <c r="H1286" s="4">
        <f t="shared" si="405"/>
        <v>44349</v>
      </c>
      <c r="I1286" s="4">
        <f t="shared" si="406"/>
        <v>44379</v>
      </c>
      <c r="J1286" s="8">
        <f t="shared" si="407"/>
        <v>1.0197878188624803</v>
      </c>
      <c r="K1286" s="8">
        <f t="shared" si="408"/>
        <v>1.0213112871741876</v>
      </c>
      <c r="L1286" s="8">
        <f t="shared" si="409"/>
        <v>1.0289931171503583</v>
      </c>
      <c r="M1286" s="8">
        <f t="shared" si="410"/>
        <v>1.0328651162193234</v>
      </c>
      <c r="N1286" s="8">
        <f t="shared" si="411"/>
        <v>1.0093732746112658</v>
      </c>
      <c r="O1286" s="8"/>
      <c r="P1286" s="3">
        <f t="shared" si="412"/>
        <v>44349</v>
      </c>
      <c r="Q1286" s="3">
        <f t="shared" si="413"/>
        <v>44379</v>
      </c>
      <c r="R1286" s="8">
        <f t="shared" si="414"/>
        <v>1.0103178323749709</v>
      </c>
      <c r="S1286" s="8">
        <f t="shared" si="415"/>
        <v>1.0118271534061762</v>
      </c>
      <c r="T1286" s="8">
        <f t="shared" si="416"/>
        <v>1.0194376481254159</v>
      </c>
      <c r="U1286" s="8">
        <f t="shared" si="417"/>
        <v>1.0232736909119224</v>
      </c>
      <c r="V1286" s="8">
        <f t="shared" si="418"/>
        <v>1</v>
      </c>
      <c r="W1286" s="8"/>
      <c r="X1286" s="3">
        <f t="shared" si="419"/>
        <v>44379</v>
      </c>
      <c r="Y1286" s="8">
        <f t="shared" ca="1" si="400"/>
        <v>100.58303391554244</v>
      </c>
      <c r="Z1286" s="8">
        <f t="shared" ca="1" si="401"/>
        <v>99.689807666036245</v>
      </c>
      <c r="AA1286" s="8">
        <f t="shared" ca="1" si="402"/>
        <v>101.10630069696236</v>
      </c>
      <c r="AB1286" s="8">
        <f t="shared" ca="1" si="403"/>
        <v>100.72720947392325</v>
      </c>
      <c r="AC1286" s="8" t="str">
        <f t="shared" ca="1" si="404"/>
        <v/>
      </c>
    </row>
    <row r="1287" spans="1:29" x14ac:dyDescent="0.2">
      <c r="A1287" s="4">
        <v>44380</v>
      </c>
      <c r="B1287" s="1">
        <v>12299.1</v>
      </c>
      <c r="C1287" s="1">
        <v>17789.2</v>
      </c>
      <c r="D1287" s="1">
        <v>3625.4</v>
      </c>
      <c r="E1287" s="1">
        <v>8040.7</v>
      </c>
      <c r="F1287" s="1">
        <v>15722.2</v>
      </c>
      <c r="G1287" s="1"/>
      <c r="H1287" s="4">
        <f t="shared" si="405"/>
        <v>44350</v>
      </c>
      <c r="I1287" s="4">
        <f t="shared" si="406"/>
        <v>44380</v>
      </c>
      <c r="J1287" s="8">
        <f t="shared" si="407"/>
        <v>1.0142542005978765</v>
      </c>
      <c r="K1287" s="8">
        <f t="shared" si="408"/>
        <v>1.01004985180727</v>
      </c>
      <c r="L1287" s="8">
        <f t="shared" si="409"/>
        <v>1.0196310046124424</v>
      </c>
      <c r="M1287" s="8">
        <f t="shared" si="410"/>
        <v>1.0280581748441746</v>
      </c>
      <c r="N1287" s="8">
        <f t="shared" si="411"/>
        <v>1.0020299101039811</v>
      </c>
      <c r="O1287" s="8"/>
      <c r="P1287" s="3">
        <f t="shared" si="412"/>
        <v>44350</v>
      </c>
      <c r="Q1287" s="3">
        <f t="shared" si="413"/>
        <v>44380</v>
      </c>
      <c r="R1287" s="8">
        <f t="shared" si="414"/>
        <v>1.0121995265516843</v>
      </c>
      <c r="S1287" s="8">
        <f t="shared" si="415"/>
        <v>1.0080036949220974</v>
      </c>
      <c r="T1287" s="8">
        <f t="shared" si="416"/>
        <v>1.0175654382478809</v>
      </c>
      <c r="U1287" s="8">
        <f t="shared" si="417"/>
        <v>1.0259755367357173</v>
      </c>
      <c r="V1287" s="8">
        <f t="shared" si="418"/>
        <v>1</v>
      </c>
      <c r="W1287" s="8"/>
      <c r="X1287" s="3">
        <f t="shared" si="419"/>
        <v>44380</v>
      </c>
      <c r="Y1287" s="8">
        <f t="shared" ref="Y1287:Y1350" ca="1" si="420">IFERROR(IF(ROW(R1287)-$AL$13&gt;ROW($J$7),100+(R1287-AVERAGE(INDIRECT(CONCATENATE(ADDRESS(ROW(R1287)-$AL$13,COLUMN(R1287)),":",CONCATENATE(ADDRESS(ROW(R1287),COLUMN(R1287)))))))/_xlfn.STDEV.S(INDIRECT(CONCATENATE(ADDRESS(ROW(R1287)-$AL$13,COLUMN(R1287)),":",CONCATENATE(ADDRESS(ROW(R1287),COLUMN(R1287)))))),""),"")</f>
        <v>100.68123949038726</v>
      </c>
      <c r="Z1287" s="8">
        <f t="shared" ref="Z1287:Z1350" ca="1" si="421">IFERROR(IF(ROW(S1287)-$AL$13&gt;ROW($J$7),100+(S1287-AVERAGE(INDIRECT(CONCATENATE(ADDRESS(ROW(S1287)-$AL$13,COLUMN(S1287)),":",CONCATENATE(ADDRESS(ROW(S1287),COLUMN(S1287)))))))/_xlfn.STDEV.S(INDIRECT(CONCATENATE(ADDRESS(ROW(S1287)-$AL$13,COLUMN(S1287)),":",CONCATENATE(ADDRESS(ROW(S1287),COLUMN(S1287)))))),""),"")</f>
        <v>99.592522825779454</v>
      </c>
      <c r="AA1287" s="8">
        <f t="shared" ref="AA1287:AA1350" ca="1" si="422">IFERROR(IF(ROW(T1287)-$AL$13&gt;ROW($J$7),100+(T1287-AVERAGE(INDIRECT(CONCATENATE(ADDRESS(ROW(T1287)-$AL$13,COLUMN(T1287)),":",CONCATENATE(ADDRESS(ROW(T1287),COLUMN(T1287)))))))/_xlfn.STDEV.S(INDIRECT(CONCATENATE(ADDRESS(ROW(T1287)-$AL$13,COLUMN(T1287)),":",CONCATENATE(ADDRESS(ROW(T1287),COLUMN(T1287)))))),""),"")</f>
        <v>101.01518019998494</v>
      </c>
      <c r="AB1287" s="8">
        <f t="shared" ref="AB1287:AB1350" ca="1" si="423">IFERROR(IF(ROW(U1287)-$AL$13&gt;ROW($J$7),100+(U1287-AVERAGE(INDIRECT(CONCATENATE(ADDRESS(ROW(U1287)-$AL$13,COLUMN(U1287)),":",CONCATENATE(ADDRESS(ROW(U1287),COLUMN(U1287)))))))/_xlfn.STDEV.S(INDIRECT(CONCATENATE(ADDRESS(ROW(U1287)-$AL$13,COLUMN(U1287)),":",CONCATENATE(ADDRESS(ROW(U1287),COLUMN(U1287)))))),""),"")</f>
        <v>100.83486938209093</v>
      </c>
      <c r="AC1287" s="8" t="str">
        <f t="shared" ref="AC1287:AC1350" ca="1" si="424">IFERROR(IF(ROW(V1287)-$AL$13&gt;ROW($J$7),100+(V1287-AVERAGE(INDIRECT(CONCATENATE(ADDRESS(ROW(V1287)-$AL$13,COLUMN(V1287)),":",CONCATENATE(ADDRESS(ROW(V1287),COLUMN(V1287)))))))/_xlfn.STDEV.S(INDIRECT(CONCATENATE(ADDRESS(ROW(V1287)-$AL$13,COLUMN(V1287)),":",CONCATENATE(ADDRESS(ROW(V1287),COLUMN(V1287)))))),""),"")</f>
        <v/>
      </c>
    </row>
    <row r="1288" spans="1:29" x14ac:dyDescent="0.2">
      <c r="A1288" s="4">
        <v>44381</v>
      </c>
      <c r="B1288" s="1">
        <v>12299.1</v>
      </c>
      <c r="C1288" s="1">
        <v>17789.2</v>
      </c>
      <c r="D1288" s="1">
        <v>3625.4</v>
      </c>
      <c r="E1288" s="1">
        <v>8040.7</v>
      </c>
      <c r="F1288" s="1">
        <v>15722.2</v>
      </c>
      <c r="G1288" s="1"/>
      <c r="H1288" s="4">
        <f t="shared" si="405"/>
        <v>44351</v>
      </c>
      <c r="I1288" s="4">
        <f t="shared" si="406"/>
        <v>44381</v>
      </c>
      <c r="J1288" s="8">
        <f t="shared" si="407"/>
        <v>1.0150619810838024</v>
      </c>
      <c r="K1288" s="8">
        <f t="shared" si="408"/>
        <v>1.0032484378172304</v>
      </c>
      <c r="L1288" s="8">
        <f t="shared" si="409"/>
        <v>1.0220023397747615</v>
      </c>
      <c r="M1288" s="8">
        <f t="shared" si="410"/>
        <v>1.0258350131407721</v>
      </c>
      <c r="N1288" s="8">
        <f t="shared" si="411"/>
        <v>1.0033151991831657</v>
      </c>
      <c r="O1288" s="8"/>
      <c r="P1288" s="3">
        <f t="shared" si="412"/>
        <v>44351</v>
      </c>
      <c r="Q1288" s="3">
        <f t="shared" si="413"/>
        <v>44381</v>
      </c>
      <c r="R1288" s="8">
        <f t="shared" si="414"/>
        <v>1.0117079676558276</v>
      </c>
      <c r="S1288" s="8">
        <f t="shared" si="415"/>
        <v>0.99993345922997112</v>
      </c>
      <c r="T1288" s="8">
        <f t="shared" si="416"/>
        <v>1.0186253937016101</v>
      </c>
      <c r="U1288" s="8">
        <f t="shared" si="417"/>
        <v>1.0224454029759946</v>
      </c>
      <c r="V1288" s="8">
        <f t="shared" si="418"/>
        <v>1</v>
      </c>
      <c r="W1288" s="8"/>
      <c r="X1288" s="3">
        <f t="shared" si="419"/>
        <v>44381</v>
      </c>
      <c r="Y1288" s="8">
        <f t="shared" ca="1" si="420"/>
        <v>100.64864706030981</v>
      </c>
      <c r="Z1288" s="8">
        <f t="shared" ca="1" si="421"/>
        <v>99.391873022450497</v>
      </c>
      <c r="AA1288" s="8">
        <f t="shared" ca="1" si="422"/>
        <v>101.05635768115064</v>
      </c>
      <c r="AB1288" s="8">
        <f t="shared" ca="1" si="423"/>
        <v>100.68916328990467</v>
      </c>
      <c r="AC1288" s="8" t="str">
        <f t="shared" ca="1" si="424"/>
        <v/>
      </c>
    </row>
    <row r="1289" spans="1:29" x14ac:dyDescent="0.2">
      <c r="A1289" s="4">
        <v>44382</v>
      </c>
      <c r="B1289" s="1">
        <v>12348.3</v>
      </c>
      <c r="C1289" s="1">
        <v>17933.849999999999</v>
      </c>
      <c r="D1289" s="1">
        <v>3654.45</v>
      </c>
      <c r="E1289" s="1">
        <v>8083.2</v>
      </c>
      <c r="F1289" s="1">
        <v>15834.35</v>
      </c>
      <c r="G1289" s="1"/>
      <c r="H1289" s="4">
        <f t="shared" ref="H1289:H1352" si="425">I1289-$AL$11</f>
        <v>44352</v>
      </c>
      <c r="I1289" s="4">
        <f t="shared" ref="I1289:I1352" si="426">A1289</f>
        <v>44382</v>
      </c>
      <c r="J1289" s="8">
        <f t="shared" ref="J1289:J1352" si="427">IFERROR(B1289/VLOOKUP($H1289,$A$7:$F$2692,J$6+1),"")</f>
        <v>1.0191225261211889</v>
      </c>
      <c r="K1289" s="8">
        <f t="shared" ref="K1289:K1352" si="428">IFERROR(C1289/VLOOKUP($H1289,$A$7:$F$2692,K$6+1),"")</f>
        <v>1.0114061900787295</v>
      </c>
      <c r="L1289" s="8">
        <f t="shared" ref="L1289:L1352" si="429">IFERROR(D1289/VLOOKUP($H1289,$A$7:$F$2692,L$6+1),"")</f>
        <v>1.0301915514398072</v>
      </c>
      <c r="M1289" s="8">
        <f t="shared" ref="M1289:M1352" si="430">IFERROR(E1289/VLOOKUP($H1289,$A$7:$F$2692,M$6+1),"")</f>
        <v>1.0312571763925391</v>
      </c>
      <c r="N1289" s="8">
        <f t="shared" ref="N1289:N1352" si="431">IFERROR(F1289/VLOOKUP($H1289,$A$7:$F$2692,N$6+1),"")</f>
        <v>1.0104720728769483</v>
      </c>
      <c r="O1289" s="8"/>
      <c r="P1289" s="3">
        <f t="shared" ref="P1289:P1352" si="432">Q1289-$AL$11</f>
        <v>44352</v>
      </c>
      <c r="Q1289" s="3">
        <f t="shared" ref="Q1289:Q1352" si="433">A1289</f>
        <v>44382</v>
      </c>
      <c r="R1289" s="8">
        <f t="shared" ref="R1289:R1352" si="434">IFERROR(J1289/$N1289,"")</f>
        <v>1.0085608038821019</v>
      </c>
      <c r="S1289" s="8">
        <f t="shared" ref="S1289:S1352" si="435">IFERROR(K1289/$N1289,"")</f>
        <v>1.0009244364360528</v>
      </c>
      <c r="T1289" s="8">
        <f t="shared" ref="T1289:T1352" si="436">IFERROR(L1289/$N1289,"")</f>
        <v>1.0195151148578654</v>
      </c>
      <c r="U1289" s="8">
        <f t="shared" ref="U1289:U1352" si="437">IFERROR(M1289/$N1289,"")</f>
        <v>1.0205696961583637</v>
      </c>
      <c r="V1289" s="8">
        <f t="shared" ref="V1289:V1352" si="438">IFERROR(N1289/$N1289,"")</f>
        <v>1</v>
      </c>
      <c r="W1289" s="8"/>
      <c r="X1289" s="3">
        <f t="shared" ref="X1289:X1352" si="439">Q1289</f>
        <v>44382</v>
      </c>
      <c r="Y1289" s="8">
        <f t="shared" ca="1" si="420"/>
        <v>100.47036274836448</v>
      </c>
      <c r="Z1289" s="8">
        <f t="shared" ca="1" si="421"/>
        <v>99.418629712649036</v>
      </c>
      <c r="AA1289" s="8">
        <f t="shared" ca="1" si="422"/>
        <v>101.08971783874205</v>
      </c>
      <c r="AB1289" s="8">
        <f t="shared" ca="1" si="423"/>
        <v>100.61211216269433</v>
      </c>
      <c r="AC1289" s="8" t="str">
        <f t="shared" ca="1" si="424"/>
        <v/>
      </c>
    </row>
    <row r="1290" spans="1:29" x14ac:dyDescent="0.2">
      <c r="A1290" s="4">
        <v>44383</v>
      </c>
      <c r="B1290" s="1">
        <v>12319.75</v>
      </c>
      <c r="C1290" s="1">
        <v>17800.5</v>
      </c>
      <c r="D1290" s="1">
        <v>3641.55</v>
      </c>
      <c r="E1290" s="1">
        <v>8015.7</v>
      </c>
      <c r="F1290" s="1">
        <v>15818.25</v>
      </c>
      <c r="G1290" s="1"/>
      <c r="H1290" s="4">
        <f t="shared" si="425"/>
        <v>44353</v>
      </c>
      <c r="I1290" s="4">
        <f t="shared" si="426"/>
        <v>44383</v>
      </c>
      <c r="J1290" s="8">
        <f t="shared" si="427"/>
        <v>1.0167662545598599</v>
      </c>
      <c r="K1290" s="8">
        <f t="shared" si="428"/>
        <v>1.0038857181529022</v>
      </c>
      <c r="L1290" s="8">
        <f t="shared" si="429"/>
        <v>1.0265550340394944</v>
      </c>
      <c r="M1290" s="8">
        <f t="shared" si="430"/>
        <v>1.0226455053456152</v>
      </c>
      <c r="N1290" s="8">
        <f t="shared" si="431"/>
        <v>1.0094446482985275</v>
      </c>
      <c r="O1290" s="8"/>
      <c r="P1290" s="3">
        <f t="shared" si="432"/>
        <v>44353</v>
      </c>
      <c r="Q1290" s="3">
        <f t="shared" si="433"/>
        <v>44383</v>
      </c>
      <c r="R1290" s="8">
        <f t="shared" si="434"/>
        <v>1.007253103252044</v>
      </c>
      <c r="S1290" s="8">
        <f t="shared" si="435"/>
        <v>0.9944930807697131</v>
      </c>
      <c r="T1290" s="8">
        <f t="shared" si="436"/>
        <v>1.016950296155225</v>
      </c>
      <c r="U1290" s="8">
        <f t="shared" si="437"/>
        <v>1.0130773461123781</v>
      </c>
      <c r="V1290" s="8">
        <f t="shared" si="438"/>
        <v>1</v>
      </c>
      <c r="W1290" s="8"/>
      <c r="X1290" s="3">
        <f t="shared" si="439"/>
        <v>44383</v>
      </c>
      <c r="Y1290" s="8">
        <f t="shared" ca="1" si="420"/>
        <v>100.39515352091939</v>
      </c>
      <c r="Z1290" s="8">
        <f t="shared" ca="1" si="421"/>
        <v>99.260933845317169</v>
      </c>
      <c r="AA1290" s="8">
        <f t="shared" ca="1" si="422"/>
        <v>100.97006163054552</v>
      </c>
      <c r="AB1290" s="8">
        <f t="shared" ca="1" si="423"/>
        <v>100.30278107145014</v>
      </c>
      <c r="AC1290" s="8" t="str">
        <f t="shared" ca="1" si="424"/>
        <v/>
      </c>
    </row>
    <row r="1291" spans="1:29" x14ac:dyDescent="0.2">
      <c r="A1291" s="4">
        <v>44384</v>
      </c>
      <c r="B1291" s="1">
        <v>12371.65</v>
      </c>
      <c r="C1291" s="1">
        <v>17992.05</v>
      </c>
      <c r="D1291" s="1">
        <v>3657.3</v>
      </c>
      <c r="E1291" s="1">
        <v>8053.1</v>
      </c>
      <c r="F1291" s="1">
        <v>15879.65</v>
      </c>
      <c r="G1291" s="1"/>
      <c r="H1291" s="4">
        <f t="shared" si="425"/>
        <v>44354</v>
      </c>
      <c r="I1291" s="4">
        <f t="shared" si="426"/>
        <v>44384</v>
      </c>
      <c r="J1291" s="8">
        <f t="shared" si="427"/>
        <v>1.0117683138762241</v>
      </c>
      <c r="K1291" s="8">
        <f t="shared" si="428"/>
        <v>1.017972321549812</v>
      </c>
      <c r="L1291" s="8">
        <f t="shared" si="429"/>
        <v>1.0269852858586994</v>
      </c>
      <c r="M1291" s="8">
        <f t="shared" si="430"/>
        <v>1.0179558971312279</v>
      </c>
      <c r="N1291" s="8">
        <f t="shared" si="431"/>
        <v>1.0081261328178317</v>
      </c>
      <c r="O1291" s="8"/>
      <c r="P1291" s="3">
        <f t="shared" si="432"/>
        <v>44354</v>
      </c>
      <c r="Q1291" s="3">
        <f t="shared" si="433"/>
        <v>44384</v>
      </c>
      <c r="R1291" s="8">
        <f t="shared" si="434"/>
        <v>1.0036128227806298</v>
      </c>
      <c r="S1291" s="8">
        <f t="shared" si="435"/>
        <v>1.009766822237272</v>
      </c>
      <c r="T1291" s="8">
        <f t="shared" si="436"/>
        <v>1.0187071363661153</v>
      </c>
      <c r="U1291" s="8">
        <f t="shared" si="437"/>
        <v>1.0097505302098666</v>
      </c>
      <c r="V1291" s="8">
        <f t="shared" si="438"/>
        <v>1</v>
      </c>
      <c r="W1291" s="8"/>
      <c r="X1291" s="3">
        <f t="shared" si="439"/>
        <v>44384</v>
      </c>
      <c r="Y1291" s="8">
        <f t="shared" ca="1" si="420"/>
        <v>100.19245146670829</v>
      </c>
      <c r="Z1291" s="8">
        <f t="shared" ca="1" si="421"/>
        <v>99.64456737912306</v>
      </c>
      <c r="AA1291" s="8">
        <f t="shared" ca="1" si="422"/>
        <v>101.04296875484604</v>
      </c>
      <c r="AB1291" s="8">
        <f t="shared" ca="1" si="423"/>
        <v>100.1660315017633</v>
      </c>
      <c r="AC1291" s="8" t="str">
        <f t="shared" ca="1" si="424"/>
        <v/>
      </c>
    </row>
    <row r="1292" spans="1:29" x14ac:dyDescent="0.2">
      <c r="A1292" s="4">
        <v>44385</v>
      </c>
      <c r="B1292" s="1">
        <v>12301.2</v>
      </c>
      <c r="C1292" s="1">
        <v>17743.25</v>
      </c>
      <c r="D1292" s="1">
        <v>3641.55</v>
      </c>
      <c r="E1292" s="1">
        <v>7988.95</v>
      </c>
      <c r="F1292" s="1">
        <v>15727.9</v>
      </c>
      <c r="G1292" s="1"/>
      <c r="H1292" s="4">
        <f t="shared" si="425"/>
        <v>44355</v>
      </c>
      <c r="I1292" s="4">
        <f t="shared" si="426"/>
        <v>44385</v>
      </c>
      <c r="J1292" s="8">
        <f t="shared" si="427"/>
        <v>1.0018079648179821</v>
      </c>
      <c r="K1292" s="8">
        <f t="shared" si="428"/>
        <v>1.0015946937623483</v>
      </c>
      <c r="L1292" s="8">
        <f t="shared" si="429"/>
        <v>1.0181454713209288</v>
      </c>
      <c r="M1292" s="8">
        <f t="shared" si="430"/>
        <v>1.0046150460561476</v>
      </c>
      <c r="N1292" s="8">
        <f t="shared" si="431"/>
        <v>0.99922490962573296</v>
      </c>
      <c r="O1292" s="8"/>
      <c r="P1292" s="3">
        <f t="shared" si="432"/>
        <v>44355</v>
      </c>
      <c r="Q1292" s="3">
        <f t="shared" si="433"/>
        <v>44385</v>
      </c>
      <c r="R1292" s="8">
        <f t="shared" si="434"/>
        <v>1.002585058846478</v>
      </c>
      <c r="S1292" s="8">
        <f t="shared" si="435"/>
        <v>1.0023716223582766</v>
      </c>
      <c r="T1292" s="8">
        <f t="shared" si="436"/>
        <v>1.0189352382160717</v>
      </c>
      <c r="U1292" s="8">
        <f t="shared" si="437"/>
        <v>1.0053943175139954</v>
      </c>
      <c r="V1292" s="8">
        <f t="shared" si="438"/>
        <v>1</v>
      </c>
      <c r="W1292" s="8"/>
      <c r="X1292" s="3">
        <f t="shared" si="439"/>
        <v>44385</v>
      </c>
      <c r="Y1292" s="8">
        <f t="shared" ca="1" si="420"/>
        <v>100.13772749243574</v>
      </c>
      <c r="Z1292" s="8">
        <f t="shared" ca="1" si="421"/>
        <v>99.464295845685967</v>
      </c>
      <c r="AA1292" s="8">
        <f t="shared" ca="1" si="422"/>
        <v>101.05047016273744</v>
      </c>
      <c r="AB1292" s="8">
        <f t="shared" ca="1" si="423"/>
        <v>99.989849715587638</v>
      </c>
      <c r="AC1292" s="8" t="str">
        <f t="shared" ca="1" si="424"/>
        <v/>
      </c>
    </row>
    <row r="1293" spans="1:29" x14ac:dyDescent="0.2">
      <c r="A1293" s="4">
        <v>44386</v>
      </c>
      <c r="B1293" s="1">
        <v>12270.9</v>
      </c>
      <c r="C1293" s="1">
        <v>17905.75</v>
      </c>
      <c r="D1293" s="1">
        <v>3630</v>
      </c>
      <c r="E1293" s="1">
        <v>7974.95</v>
      </c>
      <c r="F1293" s="1">
        <v>15689.8</v>
      </c>
      <c r="G1293" s="1"/>
      <c r="H1293" s="4">
        <f t="shared" si="425"/>
        <v>44356</v>
      </c>
      <c r="I1293" s="4">
        <f t="shared" si="426"/>
        <v>44386</v>
      </c>
      <c r="J1293" s="8">
        <f t="shared" si="427"/>
        <v>1.0024876536401848</v>
      </c>
      <c r="K1293" s="8">
        <f t="shared" si="428"/>
        <v>1.0179621144072133</v>
      </c>
      <c r="L1293" s="8">
        <f t="shared" si="429"/>
        <v>1.018361363987039</v>
      </c>
      <c r="M1293" s="8">
        <f t="shared" si="430"/>
        <v>1.0064806401130799</v>
      </c>
      <c r="N1293" s="8">
        <f t="shared" si="431"/>
        <v>1.0034824931965065</v>
      </c>
      <c r="O1293" s="8"/>
      <c r="P1293" s="3">
        <f t="shared" si="432"/>
        <v>44356</v>
      </c>
      <c r="Q1293" s="3">
        <f t="shared" si="433"/>
        <v>44386</v>
      </c>
      <c r="R1293" s="8">
        <f t="shared" si="434"/>
        <v>0.99900861294236154</v>
      </c>
      <c r="S1293" s="8">
        <f t="shared" si="435"/>
        <v>1.0144293710242849</v>
      </c>
      <c r="T1293" s="8">
        <f t="shared" si="436"/>
        <v>1.014827235045364</v>
      </c>
      <c r="U1293" s="8">
        <f t="shared" si="437"/>
        <v>1.0029877421249505</v>
      </c>
      <c r="V1293" s="8">
        <f t="shared" si="438"/>
        <v>1</v>
      </c>
      <c r="W1293" s="8"/>
      <c r="X1293" s="3">
        <f t="shared" si="439"/>
        <v>44386</v>
      </c>
      <c r="Y1293" s="8">
        <f t="shared" ca="1" si="420"/>
        <v>99.94143351381399</v>
      </c>
      <c r="Z1293" s="8">
        <f t="shared" ca="1" si="421"/>
        <v>99.765823505589495</v>
      </c>
      <c r="AA1293" s="8">
        <f t="shared" ca="1" si="422"/>
        <v>100.86386156866784</v>
      </c>
      <c r="AB1293" s="8">
        <f t="shared" ca="1" si="423"/>
        <v>99.893011752962749</v>
      </c>
      <c r="AC1293" s="8" t="str">
        <f t="shared" ca="1" si="424"/>
        <v/>
      </c>
    </row>
    <row r="1294" spans="1:29" x14ac:dyDescent="0.2">
      <c r="A1294" s="4">
        <v>44387</v>
      </c>
      <c r="B1294" s="1">
        <v>12270.9</v>
      </c>
      <c r="C1294" s="1">
        <v>17905.75</v>
      </c>
      <c r="D1294" s="1">
        <v>3630</v>
      </c>
      <c r="E1294" s="1">
        <v>7974.95</v>
      </c>
      <c r="F1294" s="1">
        <v>15689.8</v>
      </c>
      <c r="G1294" s="1"/>
      <c r="H1294" s="4">
        <f t="shared" si="425"/>
        <v>44357</v>
      </c>
      <c r="I1294" s="4">
        <f t="shared" si="426"/>
        <v>44387</v>
      </c>
      <c r="J1294" s="8">
        <f t="shared" si="427"/>
        <v>0.99752871647712038</v>
      </c>
      <c r="K1294" s="8">
        <f t="shared" si="428"/>
        <v>1.0046456955778924</v>
      </c>
      <c r="L1294" s="8">
        <f t="shared" si="429"/>
        <v>1.0116211019145556</v>
      </c>
      <c r="M1294" s="8">
        <f t="shared" si="430"/>
        <v>1.0034602293817514</v>
      </c>
      <c r="N1294" s="8">
        <f t="shared" si="431"/>
        <v>0.99695318581118642</v>
      </c>
      <c r="O1294" s="8"/>
      <c r="P1294" s="3">
        <f t="shared" si="432"/>
        <v>44357</v>
      </c>
      <c r="Q1294" s="3">
        <f t="shared" si="433"/>
        <v>44387</v>
      </c>
      <c r="R1294" s="8">
        <f t="shared" si="434"/>
        <v>1.0005772895599563</v>
      </c>
      <c r="S1294" s="8">
        <f t="shared" si="435"/>
        <v>1.0077160190430074</v>
      </c>
      <c r="T1294" s="8">
        <f t="shared" si="436"/>
        <v>1.0147127430977958</v>
      </c>
      <c r="U1294" s="8">
        <f t="shared" si="437"/>
        <v>1.006526929913234</v>
      </c>
      <c r="V1294" s="8">
        <f t="shared" si="438"/>
        <v>1</v>
      </c>
      <c r="W1294" s="8"/>
      <c r="X1294" s="3">
        <f t="shared" si="439"/>
        <v>44387</v>
      </c>
      <c r="Y1294" s="8">
        <f t="shared" ca="1" si="420"/>
        <v>100.02871572317537</v>
      </c>
      <c r="Z1294" s="8">
        <f t="shared" ca="1" si="421"/>
        <v>99.600912997584331</v>
      </c>
      <c r="AA1294" s="8">
        <f t="shared" ca="1" si="422"/>
        <v>100.8556005453178</v>
      </c>
      <c r="AB1294" s="8">
        <f t="shared" ca="1" si="423"/>
        <v>100.04168183616601</v>
      </c>
      <c r="AC1294" s="8" t="str">
        <f t="shared" ca="1" si="424"/>
        <v/>
      </c>
    </row>
    <row r="1295" spans="1:29" x14ac:dyDescent="0.2">
      <c r="A1295" s="4">
        <v>44388</v>
      </c>
      <c r="B1295" s="1">
        <v>12270.9</v>
      </c>
      <c r="C1295" s="1">
        <v>17905.75</v>
      </c>
      <c r="D1295" s="1">
        <v>3630</v>
      </c>
      <c r="E1295" s="1">
        <v>7974.95</v>
      </c>
      <c r="F1295" s="1">
        <v>15689.8</v>
      </c>
      <c r="G1295" s="1"/>
      <c r="H1295" s="4">
        <f t="shared" si="425"/>
        <v>44358</v>
      </c>
      <c r="I1295" s="4">
        <f t="shared" si="426"/>
        <v>44388</v>
      </c>
      <c r="J1295" s="8">
        <f t="shared" si="427"/>
        <v>0.99300416351402199</v>
      </c>
      <c r="K1295" s="8">
        <f t="shared" si="428"/>
        <v>0.99619176375026419</v>
      </c>
      <c r="L1295" s="8">
        <f t="shared" si="429"/>
        <v>1.007060520730743</v>
      </c>
      <c r="M1295" s="8">
        <f t="shared" si="430"/>
        <v>0.99696844684468444</v>
      </c>
      <c r="N1295" s="8">
        <f t="shared" si="431"/>
        <v>0.9930661704437207</v>
      </c>
      <c r="O1295" s="8"/>
      <c r="P1295" s="3">
        <f t="shared" si="432"/>
        <v>44358</v>
      </c>
      <c r="Q1295" s="3">
        <f t="shared" si="433"/>
        <v>44388</v>
      </c>
      <c r="R1295" s="8">
        <f t="shared" si="434"/>
        <v>0.99993756012283552</v>
      </c>
      <c r="S1295" s="8">
        <f t="shared" si="435"/>
        <v>1.0031474169592818</v>
      </c>
      <c r="T1295" s="8">
        <f t="shared" si="436"/>
        <v>1.0140920622447238</v>
      </c>
      <c r="U1295" s="8">
        <f t="shared" si="437"/>
        <v>1.0039295230439882</v>
      </c>
      <c r="V1295" s="8">
        <f t="shared" si="438"/>
        <v>1</v>
      </c>
      <c r="W1295" s="8"/>
      <c r="X1295" s="3">
        <f t="shared" si="439"/>
        <v>44388</v>
      </c>
      <c r="Y1295" s="8">
        <f t="shared" ca="1" si="420"/>
        <v>99.995194559244808</v>
      </c>
      <c r="Z1295" s="8">
        <f t="shared" ca="1" si="421"/>
        <v>99.490577406000725</v>
      </c>
      <c r="AA1295" s="8">
        <f t="shared" ca="1" si="422"/>
        <v>100.82690154469461</v>
      </c>
      <c r="AB1295" s="8">
        <f t="shared" ca="1" si="423"/>
        <v>99.937452954603017</v>
      </c>
      <c r="AC1295" s="8" t="str">
        <f t="shared" ca="1" si="424"/>
        <v/>
      </c>
    </row>
    <row r="1296" spans="1:29" x14ac:dyDescent="0.2">
      <c r="A1296" s="4">
        <v>44389</v>
      </c>
      <c r="B1296" s="1">
        <v>12277.3</v>
      </c>
      <c r="C1296" s="1">
        <v>17921.599999999999</v>
      </c>
      <c r="D1296" s="1">
        <v>3625.6</v>
      </c>
      <c r="E1296" s="1">
        <v>7968</v>
      </c>
      <c r="F1296" s="1">
        <v>15692.6</v>
      </c>
      <c r="G1296" s="1"/>
      <c r="H1296" s="4">
        <f t="shared" si="425"/>
        <v>44359</v>
      </c>
      <c r="I1296" s="4">
        <f t="shared" si="426"/>
        <v>44389</v>
      </c>
      <c r="J1296" s="8">
        <f t="shared" si="427"/>
        <v>0.99352207390743152</v>
      </c>
      <c r="K1296" s="8">
        <f t="shared" si="428"/>
        <v>0.99707358324709849</v>
      </c>
      <c r="L1296" s="8">
        <f t="shared" si="429"/>
        <v>1.0058398413116754</v>
      </c>
      <c r="M1296" s="8">
        <f t="shared" si="430"/>
        <v>0.99609960996099611</v>
      </c>
      <c r="N1296" s="8">
        <f t="shared" si="431"/>
        <v>0.99324339292439245</v>
      </c>
      <c r="O1296" s="8"/>
      <c r="P1296" s="3">
        <f t="shared" si="432"/>
        <v>44359</v>
      </c>
      <c r="Q1296" s="3">
        <f t="shared" si="433"/>
        <v>44389</v>
      </c>
      <c r="R1296" s="8">
        <f t="shared" si="434"/>
        <v>1.0002805767297567</v>
      </c>
      <c r="S1296" s="8">
        <f t="shared" si="435"/>
        <v>1.0038562454580533</v>
      </c>
      <c r="T1296" s="8">
        <f t="shared" si="436"/>
        <v>1.0126821366011762</v>
      </c>
      <c r="U1296" s="8">
        <f t="shared" si="437"/>
        <v>1.0028756466511135</v>
      </c>
      <c r="V1296" s="8">
        <f t="shared" si="438"/>
        <v>1</v>
      </c>
      <c r="W1296" s="8"/>
      <c r="X1296" s="3">
        <f t="shared" si="439"/>
        <v>44389</v>
      </c>
      <c r="Y1296" s="8">
        <f t="shared" ca="1" si="420"/>
        <v>100.01431136307556</v>
      </c>
      <c r="Z1296" s="8">
        <f t="shared" ca="1" si="421"/>
        <v>99.510282339839605</v>
      </c>
      <c r="AA1296" s="8">
        <f t="shared" ca="1" si="422"/>
        <v>100.76152852956854</v>
      </c>
      <c r="AB1296" s="8">
        <f t="shared" ca="1" si="423"/>
        <v>99.896766738477879</v>
      </c>
      <c r="AC1296" s="8" t="str">
        <f t="shared" ca="1" si="424"/>
        <v/>
      </c>
    </row>
    <row r="1297" spans="1:29" x14ac:dyDescent="0.2">
      <c r="A1297" s="4">
        <v>44390</v>
      </c>
      <c r="B1297" s="1">
        <v>12300.2</v>
      </c>
      <c r="C1297" s="1">
        <v>17982</v>
      </c>
      <c r="D1297" s="1">
        <v>3623.3</v>
      </c>
      <c r="E1297" s="1">
        <v>7991.35</v>
      </c>
      <c r="F1297" s="1">
        <v>15812.35</v>
      </c>
      <c r="G1297" s="1"/>
      <c r="H1297" s="4">
        <f t="shared" si="425"/>
        <v>44360</v>
      </c>
      <c r="I1297" s="4">
        <f t="shared" si="426"/>
        <v>44390</v>
      </c>
      <c r="J1297" s="8">
        <f t="shared" si="427"/>
        <v>0.99537522203385032</v>
      </c>
      <c r="K1297" s="8">
        <f t="shared" si="428"/>
        <v>1.0004339553359816</v>
      </c>
      <c r="L1297" s="8">
        <f t="shared" si="429"/>
        <v>1.005201758888072</v>
      </c>
      <c r="M1297" s="8">
        <f t="shared" si="430"/>
        <v>0.99901865186518657</v>
      </c>
      <c r="N1297" s="8">
        <f t="shared" si="431"/>
        <v>1.0008228186602612</v>
      </c>
      <c r="O1297" s="8"/>
      <c r="P1297" s="3">
        <f t="shared" si="432"/>
        <v>44360</v>
      </c>
      <c r="Q1297" s="3">
        <f t="shared" si="433"/>
        <v>44390</v>
      </c>
      <c r="R1297" s="8">
        <f t="shared" si="434"/>
        <v>0.99455688207258974</v>
      </c>
      <c r="S1297" s="8">
        <f t="shared" si="435"/>
        <v>0.99961145637666393</v>
      </c>
      <c r="T1297" s="8">
        <f t="shared" si="436"/>
        <v>1.004375340116318</v>
      </c>
      <c r="U1297" s="8">
        <f t="shared" si="437"/>
        <v>0.99819731648655874</v>
      </c>
      <c r="V1297" s="8">
        <f t="shared" si="438"/>
        <v>1</v>
      </c>
      <c r="W1297" s="8"/>
      <c r="X1297" s="3">
        <f t="shared" si="439"/>
        <v>44390</v>
      </c>
      <c r="Y1297" s="8">
        <f t="shared" ca="1" si="420"/>
        <v>99.699204687248056</v>
      </c>
      <c r="Z1297" s="8">
        <f t="shared" ca="1" si="421"/>
        <v>99.406744481717212</v>
      </c>
      <c r="AA1297" s="8">
        <f t="shared" ca="1" si="422"/>
        <v>100.39241676337443</v>
      </c>
      <c r="AB1297" s="8">
        <f t="shared" ca="1" si="423"/>
        <v>99.706256989005155</v>
      </c>
      <c r="AC1297" s="8" t="str">
        <f t="shared" ca="1" si="424"/>
        <v/>
      </c>
    </row>
    <row r="1298" spans="1:29" x14ac:dyDescent="0.2">
      <c r="A1298" s="4">
        <v>44391</v>
      </c>
      <c r="B1298" s="1">
        <v>12347.55</v>
      </c>
      <c r="C1298" s="1">
        <v>18063.599999999999</v>
      </c>
      <c r="D1298" s="1">
        <v>3632.1</v>
      </c>
      <c r="E1298" s="1">
        <v>8075.35</v>
      </c>
      <c r="F1298" s="1">
        <v>15853.95</v>
      </c>
      <c r="G1298" s="1"/>
      <c r="H1298" s="4">
        <f t="shared" si="425"/>
        <v>44361</v>
      </c>
      <c r="I1298" s="4">
        <f t="shared" si="426"/>
        <v>44391</v>
      </c>
      <c r="J1298" s="8">
        <f t="shared" si="427"/>
        <v>0.99795520029742535</v>
      </c>
      <c r="K1298" s="8">
        <f t="shared" si="428"/>
        <v>1.0074174874237338</v>
      </c>
      <c r="L1298" s="8">
        <f t="shared" si="429"/>
        <v>1.00721000526885</v>
      </c>
      <c r="M1298" s="8">
        <f t="shared" si="430"/>
        <v>1.0072029036120536</v>
      </c>
      <c r="N1298" s="8">
        <f t="shared" si="431"/>
        <v>1.0026625600419938</v>
      </c>
      <c r="O1298" s="8"/>
      <c r="P1298" s="3">
        <f t="shared" si="432"/>
        <v>44361</v>
      </c>
      <c r="Q1298" s="3">
        <f t="shared" si="433"/>
        <v>44391</v>
      </c>
      <c r="R1298" s="8">
        <f t="shared" si="434"/>
        <v>0.99530514060047148</v>
      </c>
      <c r="S1298" s="8">
        <f t="shared" si="435"/>
        <v>1.0047423007213323</v>
      </c>
      <c r="T1298" s="8">
        <f t="shared" si="436"/>
        <v>1.0045353695331614</v>
      </c>
      <c r="U1298" s="8">
        <f t="shared" si="437"/>
        <v>1.0045282867347411</v>
      </c>
      <c r="V1298" s="8">
        <f t="shared" si="438"/>
        <v>1</v>
      </c>
      <c r="W1298" s="8"/>
      <c r="X1298" s="3">
        <f t="shared" si="439"/>
        <v>44391</v>
      </c>
      <c r="Y1298" s="8">
        <f t="shared" ca="1" si="420"/>
        <v>99.74170817140417</v>
      </c>
      <c r="Z1298" s="8">
        <f t="shared" ca="1" si="421"/>
        <v>99.535401972924276</v>
      </c>
      <c r="AA1298" s="8">
        <f t="shared" ca="1" si="422"/>
        <v>100.39804596813663</v>
      </c>
      <c r="AB1298" s="8">
        <f t="shared" ca="1" si="423"/>
        <v>99.975307097969988</v>
      </c>
      <c r="AC1298" s="8" t="str">
        <f t="shared" ca="1" si="424"/>
        <v/>
      </c>
    </row>
    <row r="1299" spans="1:29" x14ac:dyDescent="0.2">
      <c r="A1299" s="4">
        <v>44392</v>
      </c>
      <c r="B1299" s="1">
        <v>12420.6</v>
      </c>
      <c r="C1299" s="1">
        <v>18173.150000000001</v>
      </c>
      <c r="D1299" s="1">
        <v>3652.4</v>
      </c>
      <c r="E1299" s="1">
        <v>8145.4</v>
      </c>
      <c r="F1299" s="1">
        <v>15924.2</v>
      </c>
      <c r="G1299" s="1"/>
      <c r="H1299" s="4">
        <f t="shared" si="425"/>
        <v>44362</v>
      </c>
      <c r="I1299" s="4">
        <f t="shared" si="426"/>
        <v>44392</v>
      </c>
      <c r="J1299" s="8">
        <f t="shared" si="427"/>
        <v>1.0010517789571673</v>
      </c>
      <c r="K1299" s="8">
        <f t="shared" si="428"/>
        <v>1.0096979765092842</v>
      </c>
      <c r="L1299" s="8">
        <f t="shared" si="429"/>
        <v>1.0072668606334716</v>
      </c>
      <c r="M1299" s="8">
        <f t="shared" si="430"/>
        <v>1.0152308305912852</v>
      </c>
      <c r="N1299" s="8">
        <f t="shared" si="431"/>
        <v>1.003462671518818</v>
      </c>
      <c r="O1299" s="8"/>
      <c r="P1299" s="3">
        <f t="shared" si="432"/>
        <v>44362</v>
      </c>
      <c r="Q1299" s="3">
        <f t="shared" si="433"/>
        <v>44392</v>
      </c>
      <c r="R1299" s="8">
        <f t="shared" si="434"/>
        <v>0.99759742676027841</v>
      </c>
      <c r="S1299" s="8">
        <f t="shared" si="435"/>
        <v>1.0062137886813753</v>
      </c>
      <c r="T1299" s="8">
        <f t="shared" si="436"/>
        <v>1.003791061912543</v>
      </c>
      <c r="U1299" s="8">
        <f t="shared" si="437"/>
        <v>1.0117275504176504</v>
      </c>
      <c r="V1299" s="8">
        <f t="shared" si="438"/>
        <v>1</v>
      </c>
      <c r="W1299" s="8"/>
      <c r="X1299" s="3">
        <f t="shared" si="439"/>
        <v>44392</v>
      </c>
      <c r="Y1299" s="8">
        <f t="shared" ca="1" si="420"/>
        <v>99.867149489760692</v>
      </c>
      <c r="Z1299" s="8">
        <f t="shared" ca="1" si="421"/>
        <v>99.571503329591906</v>
      </c>
      <c r="AA1299" s="8">
        <f t="shared" ca="1" si="422"/>
        <v>100.36266050083937</v>
      </c>
      <c r="AB1299" s="8">
        <f t="shared" ca="1" si="423"/>
        <v>100.27903547626461</v>
      </c>
      <c r="AC1299" s="8" t="str">
        <f t="shared" ca="1" si="424"/>
        <v/>
      </c>
    </row>
    <row r="1300" spans="1:29" x14ac:dyDescent="0.2">
      <c r="A1300" s="4">
        <v>44393</v>
      </c>
      <c r="B1300" s="1">
        <v>12416.65</v>
      </c>
      <c r="C1300" s="1">
        <v>18246.150000000001</v>
      </c>
      <c r="D1300" s="1">
        <v>3638.2</v>
      </c>
      <c r="E1300" s="1">
        <v>8125.9</v>
      </c>
      <c r="F1300" s="1">
        <v>15923.4</v>
      </c>
      <c r="G1300" s="1"/>
      <c r="H1300" s="4">
        <f t="shared" si="425"/>
        <v>44363</v>
      </c>
      <c r="I1300" s="4">
        <f t="shared" si="426"/>
        <v>44393</v>
      </c>
      <c r="J1300" s="8">
        <f t="shared" si="427"/>
        <v>1.0031873121546067</v>
      </c>
      <c r="K1300" s="8">
        <f t="shared" si="428"/>
        <v>1.0265438679895469</v>
      </c>
      <c r="L1300" s="8">
        <f t="shared" si="429"/>
        <v>1.0062924393920536</v>
      </c>
      <c r="M1300" s="8">
        <f t="shared" si="430"/>
        <v>1.0157438483990524</v>
      </c>
      <c r="N1300" s="8">
        <f t="shared" si="431"/>
        <v>1.0098842242453647</v>
      </c>
      <c r="O1300" s="8"/>
      <c r="P1300" s="3">
        <f t="shared" si="432"/>
        <v>44363</v>
      </c>
      <c r="Q1300" s="3">
        <f t="shared" si="433"/>
        <v>44393</v>
      </c>
      <c r="R1300" s="8">
        <f t="shared" si="434"/>
        <v>0.99336863381962193</v>
      </c>
      <c r="S1300" s="8">
        <f t="shared" si="435"/>
        <v>1.0164965877713665</v>
      </c>
      <c r="T1300" s="8">
        <f t="shared" si="436"/>
        <v>0.99644336967834601</v>
      </c>
      <c r="U1300" s="8">
        <f t="shared" si="437"/>
        <v>1.0058022731844003</v>
      </c>
      <c r="V1300" s="8">
        <f t="shared" si="438"/>
        <v>1</v>
      </c>
      <c r="W1300" s="8"/>
      <c r="X1300" s="3">
        <f t="shared" si="439"/>
        <v>44393</v>
      </c>
      <c r="Y1300" s="8">
        <f t="shared" ca="1" si="420"/>
        <v>99.635100011318428</v>
      </c>
      <c r="Z1300" s="8">
        <f t="shared" ca="1" si="421"/>
        <v>99.825738209252151</v>
      </c>
      <c r="AA1300" s="8">
        <f t="shared" ca="1" si="422"/>
        <v>100.03724645534011</v>
      </c>
      <c r="AB1300" s="8">
        <f t="shared" ca="1" si="423"/>
        <v>100.03713516376926</v>
      </c>
      <c r="AC1300" s="8" t="str">
        <f t="shared" ca="1" si="424"/>
        <v/>
      </c>
    </row>
    <row r="1301" spans="1:29" x14ac:dyDescent="0.2">
      <c r="A1301" s="4">
        <v>44394</v>
      </c>
      <c r="B1301" s="1">
        <v>12416.65</v>
      </c>
      <c r="C1301" s="1">
        <v>18246.150000000001</v>
      </c>
      <c r="D1301" s="1">
        <v>3638.2</v>
      </c>
      <c r="E1301" s="1">
        <v>8125.9</v>
      </c>
      <c r="F1301" s="1">
        <v>15923.4</v>
      </c>
      <c r="G1301" s="1"/>
      <c r="H1301" s="4">
        <f t="shared" si="425"/>
        <v>44364</v>
      </c>
      <c r="I1301" s="4">
        <f t="shared" si="426"/>
        <v>44394</v>
      </c>
      <c r="J1301" s="8">
        <f t="shared" si="427"/>
        <v>1.0053479183197578</v>
      </c>
      <c r="K1301" s="8">
        <f t="shared" si="428"/>
        <v>1.0357038454006464</v>
      </c>
      <c r="L1301" s="8">
        <f t="shared" si="429"/>
        <v>1.0101200805164157</v>
      </c>
      <c r="M1301" s="8">
        <f t="shared" si="430"/>
        <v>1.0167606153692152</v>
      </c>
      <c r="N1301" s="8">
        <f t="shared" si="431"/>
        <v>1.014785168946047</v>
      </c>
      <c r="O1301" s="8"/>
      <c r="P1301" s="3">
        <f t="shared" si="432"/>
        <v>44364</v>
      </c>
      <c r="Q1301" s="3">
        <f t="shared" si="433"/>
        <v>44394</v>
      </c>
      <c r="R1301" s="8">
        <f t="shared" si="434"/>
        <v>0.99070024778141885</v>
      </c>
      <c r="S1301" s="8">
        <f t="shared" si="435"/>
        <v>1.0206138965120326</v>
      </c>
      <c r="T1301" s="8">
        <f t="shared" si="436"/>
        <v>0.99540288075507011</v>
      </c>
      <c r="U1301" s="8">
        <f t="shared" si="437"/>
        <v>1.0019466646573283</v>
      </c>
      <c r="V1301" s="8">
        <f t="shared" si="438"/>
        <v>1</v>
      </c>
      <c r="W1301" s="8"/>
      <c r="X1301" s="3">
        <f t="shared" si="439"/>
        <v>44394</v>
      </c>
      <c r="Y1301" s="8">
        <f t="shared" ca="1" si="420"/>
        <v>99.488946189103444</v>
      </c>
      <c r="Z1301" s="8">
        <f t="shared" ca="1" si="421"/>
        <v>99.925348969564141</v>
      </c>
      <c r="AA1301" s="8">
        <f t="shared" ca="1" si="422"/>
        <v>99.990781063261736</v>
      </c>
      <c r="AB1301" s="8">
        <f t="shared" ca="1" si="423"/>
        <v>99.880255727787215</v>
      </c>
      <c r="AC1301" s="8" t="str">
        <f t="shared" ca="1" si="424"/>
        <v/>
      </c>
    </row>
    <row r="1302" spans="1:29" x14ac:dyDescent="0.2">
      <c r="A1302" s="4">
        <v>44395</v>
      </c>
      <c r="B1302" s="1">
        <v>12416.65</v>
      </c>
      <c r="C1302" s="1">
        <v>18246.150000000001</v>
      </c>
      <c r="D1302" s="1">
        <v>3638.2</v>
      </c>
      <c r="E1302" s="1">
        <v>8125.9</v>
      </c>
      <c r="F1302" s="1">
        <v>15923.4</v>
      </c>
      <c r="G1302" s="1"/>
      <c r="H1302" s="4">
        <f t="shared" si="425"/>
        <v>44365</v>
      </c>
      <c r="I1302" s="4">
        <f t="shared" si="426"/>
        <v>44395</v>
      </c>
      <c r="J1302" s="8">
        <f t="shared" si="427"/>
        <v>1.0111360841700665</v>
      </c>
      <c r="K1302" s="8">
        <f t="shared" si="428"/>
        <v>1.0369693645872702</v>
      </c>
      <c r="L1302" s="8">
        <f t="shared" si="429"/>
        <v>1.01155241683233</v>
      </c>
      <c r="M1302" s="8">
        <f t="shared" si="430"/>
        <v>1.0201880704573703</v>
      </c>
      <c r="N1302" s="8">
        <f t="shared" si="431"/>
        <v>1.0153060411200412</v>
      </c>
      <c r="O1302" s="8"/>
      <c r="P1302" s="3">
        <f t="shared" si="432"/>
        <v>44365</v>
      </c>
      <c r="Q1302" s="3">
        <f t="shared" si="433"/>
        <v>44395</v>
      </c>
      <c r="R1302" s="8">
        <f t="shared" si="434"/>
        <v>0.99589290639364803</v>
      </c>
      <c r="S1302" s="8">
        <f t="shared" si="435"/>
        <v>1.0213367424105257</v>
      </c>
      <c r="T1302" s="8">
        <f t="shared" si="436"/>
        <v>0.99630296271696528</v>
      </c>
      <c r="U1302" s="8">
        <f t="shared" si="437"/>
        <v>1.0048084312902772</v>
      </c>
      <c r="V1302" s="8">
        <f t="shared" si="438"/>
        <v>1</v>
      </c>
      <c r="W1302" s="8"/>
      <c r="X1302" s="3">
        <f t="shared" si="439"/>
        <v>44395</v>
      </c>
      <c r="Y1302" s="8">
        <f t="shared" ca="1" si="420"/>
        <v>99.773979577533524</v>
      </c>
      <c r="Z1302" s="8">
        <f t="shared" ca="1" si="421"/>
        <v>99.938919364928609</v>
      </c>
      <c r="AA1302" s="8">
        <f t="shared" ca="1" si="422"/>
        <v>100.03023845040835</v>
      </c>
      <c r="AB1302" s="8">
        <f t="shared" ca="1" si="423"/>
        <v>100.00467491296828</v>
      </c>
      <c r="AC1302" s="8" t="str">
        <f t="shared" ca="1" si="424"/>
        <v/>
      </c>
    </row>
    <row r="1303" spans="1:29" x14ac:dyDescent="0.2">
      <c r="A1303" s="4">
        <v>44396</v>
      </c>
      <c r="B1303" s="1">
        <v>12389.55</v>
      </c>
      <c r="C1303" s="1">
        <v>18087.849999999999</v>
      </c>
      <c r="D1303" s="1">
        <v>3616.1</v>
      </c>
      <c r="E1303" s="1">
        <v>8077.75</v>
      </c>
      <c r="F1303" s="1">
        <v>15752.4</v>
      </c>
      <c r="G1303" s="1"/>
      <c r="H1303" s="4">
        <f t="shared" si="425"/>
        <v>44366</v>
      </c>
      <c r="I1303" s="4">
        <f t="shared" si="426"/>
        <v>44396</v>
      </c>
      <c r="J1303" s="8">
        <f t="shared" si="427"/>
        <v>1.0089292258080278</v>
      </c>
      <c r="K1303" s="8">
        <f t="shared" si="428"/>
        <v>1.0279728228283693</v>
      </c>
      <c r="L1303" s="8">
        <f t="shared" si="429"/>
        <v>1.0054078100454589</v>
      </c>
      <c r="M1303" s="8">
        <f t="shared" si="430"/>
        <v>1.0141429486133255</v>
      </c>
      <c r="N1303" s="8">
        <f t="shared" si="431"/>
        <v>1.0044027583392579</v>
      </c>
      <c r="O1303" s="8"/>
      <c r="P1303" s="3">
        <f t="shared" si="432"/>
        <v>44366</v>
      </c>
      <c r="Q1303" s="3">
        <f t="shared" si="433"/>
        <v>44396</v>
      </c>
      <c r="R1303" s="8">
        <f t="shared" si="434"/>
        <v>1.0045066258840769</v>
      </c>
      <c r="S1303" s="8">
        <f t="shared" si="435"/>
        <v>1.0234667460771252</v>
      </c>
      <c r="T1303" s="8">
        <f t="shared" si="436"/>
        <v>1.0010006461032255</v>
      </c>
      <c r="U1303" s="8">
        <f t="shared" si="437"/>
        <v>1.0096974945490718</v>
      </c>
      <c r="V1303" s="8">
        <f t="shared" si="438"/>
        <v>1</v>
      </c>
      <c r="W1303" s="8"/>
      <c r="X1303" s="3">
        <f t="shared" si="439"/>
        <v>44396</v>
      </c>
      <c r="Y1303" s="8">
        <f t="shared" ca="1" si="420"/>
        <v>100.24459991507577</v>
      </c>
      <c r="Z1303" s="8">
        <f t="shared" ca="1" si="421"/>
        <v>99.987423652373749</v>
      </c>
      <c r="AA1303" s="8">
        <f t="shared" ca="1" si="422"/>
        <v>100.23590789064747</v>
      </c>
      <c r="AB1303" s="8">
        <f t="shared" ca="1" si="423"/>
        <v>100.2121980056549</v>
      </c>
      <c r="AC1303" s="8" t="str">
        <f t="shared" ca="1" si="424"/>
        <v/>
      </c>
    </row>
    <row r="1304" spans="1:29" x14ac:dyDescent="0.2">
      <c r="A1304" s="4">
        <v>44397</v>
      </c>
      <c r="B1304" s="1">
        <v>12390.4</v>
      </c>
      <c r="C1304" s="1">
        <v>17883.400000000001</v>
      </c>
      <c r="D1304" s="1">
        <v>3618.35</v>
      </c>
      <c r="E1304" s="1">
        <v>8032.8</v>
      </c>
      <c r="F1304" s="1">
        <v>15632.1</v>
      </c>
      <c r="G1304" s="1"/>
      <c r="H1304" s="4">
        <f t="shared" si="425"/>
        <v>44367</v>
      </c>
      <c r="I1304" s="4">
        <f t="shared" si="426"/>
        <v>44397</v>
      </c>
      <c r="J1304" s="8">
        <f t="shared" si="427"/>
        <v>1.0089984446127411</v>
      </c>
      <c r="K1304" s="8">
        <f t="shared" si="428"/>
        <v>1.0163534737278817</v>
      </c>
      <c r="L1304" s="8">
        <f t="shared" si="429"/>
        <v>1.0060333921843938</v>
      </c>
      <c r="M1304" s="8">
        <f t="shared" si="430"/>
        <v>1.0084995794151987</v>
      </c>
      <c r="N1304" s="8">
        <f t="shared" si="431"/>
        <v>0.99673220326014533</v>
      </c>
      <c r="O1304" s="8"/>
      <c r="P1304" s="3">
        <f t="shared" si="432"/>
        <v>44367</v>
      </c>
      <c r="Q1304" s="3">
        <f t="shared" si="433"/>
        <v>44397</v>
      </c>
      <c r="R1304" s="8">
        <f t="shared" si="434"/>
        <v>1.0123064563505373</v>
      </c>
      <c r="S1304" s="8">
        <f t="shared" si="435"/>
        <v>1.0196855990039837</v>
      </c>
      <c r="T1304" s="8">
        <f t="shared" si="436"/>
        <v>1.0093316829674268</v>
      </c>
      <c r="U1304" s="8">
        <f t="shared" si="437"/>
        <v>1.0118059556183339</v>
      </c>
      <c r="V1304" s="8">
        <f t="shared" si="438"/>
        <v>1</v>
      </c>
      <c r="W1304" s="8"/>
      <c r="X1304" s="3">
        <f t="shared" si="439"/>
        <v>44397</v>
      </c>
      <c r="Y1304" s="8">
        <f t="shared" ca="1" si="420"/>
        <v>100.66783173996862</v>
      </c>
      <c r="Z1304" s="8">
        <f t="shared" ca="1" si="421"/>
        <v>99.889788429342104</v>
      </c>
      <c r="AA1304" s="8">
        <f t="shared" ca="1" si="422"/>
        <v>100.59932041203331</v>
      </c>
      <c r="AB1304" s="8">
        <f t="shared" ca="1" si="423"/>
        <v>100.30240724338249</v>
      </c>
      <c r="AC1304" s="8" t="str">
        <f t="shared" ca="1" si="424"/>
        <v/>
      </c>
    </row>
    <row r="1305" spans="1:29" x14ac:dyDescent="0.2">
      <c r="A1305" s="4">
        <v>44398</v>
      </c>
      <c r="B1305" s="1">
        <v>12390.4</v>
      </c>
      <c r="C1305" s="1">
        <v>17883.400000000001</v>
      </c>
      <c r="D1305" s="1">
        <v>3618.35</v>
      </c>
      <c r="E1305" s="1">
        <v>8032.8</v>
      </c>
      <c r="F1305" s="1">
        <v>15632.1</v>
      </c>
      <c r="G1305" s="1"/>
      <c r="H1305" s="4">
        <f t="shared" si="425"/>
        <v>44368</v>
      </c>
      <c r="I1305" s="4">
        <f t="shared" si="426"/>
        <v>44398</v>
      </c>
      <c r="J1305" s="8">
        <f t="shared" si="427"/>
        <v>1.0070057378781228</v>
      </c>
      <c r="K1305" s="8">
        <f t="shared" si="428"/>
        <v>1.0132553705639553</v>
      </c>
      <c r="L1305" s="8">
        <f t="shared" si="429"/>
        <v>1.0045530892988521</v>
      </c>
      <c r="M1305" s="8">
        <f t="shared" si="430"/>
        <v>1.008240085852532</v>
      </c>
      <c r="N1305" s="8">
        <f t="shared" si="431"/>
        <v>0.99273489346838983</v>
      </c>
      <c r="O1305" s="8"/>
      <c r="P1305" s="3">
        <f t="shared" si="432"/>
        <v>44368</v>
      </c>
      <c r="Q1305" s="3">
        <f t="shared" si="433"/>
        <v>44398</v>
      </c>
      <c r="R1305" s="8">
        <f t="shared" si="434"/>
        <v>1.0143752823675551</v>
      </c>
      <c r="S1305" s="8">
        <f t="shared" si="435"/>
        <v>1.0206706515813819</v>
      </c>
      <c r="T1305" s="8">
        <f t="shared" si="436"/>
        <v>1.011904684632543</v>
      </c>
      <c r="U1305" s="8">
        <f t="shared" si="437"/>
        <v>1.0156186636393636</v>
      </c>
      <c r="V1305" s="8">
        <f t="shared" si="438"/>
        <v>1</v>
      </c>
      <c r="W1305" s="8"/>
      <c r="X1305" s="3">
        <f t="shared" si="439"/>
        <v>44398</v>
      </c>
      <c r="Y1305" s="8">
        <f t="shared" ca="1" si="420"/>
        <v>100.77319042502917</v>
      </c>
      <c r="Z1305" s="8">
        <f t="shared" ca="1" si="421"/>
        <v>99.910090665398542</v>
      </c>
      <c r="AA1305" s="8">
        <f t="shared" ca="1" si="422"/>
        <v>100.70613503781637</v>
      </c>
      <c r="AB1305" s="8">
        <f t="shared" ca="1" si="423"/>
        <v>100.4599615927492</v>
      </c>
      <c r="AC1305" s="8" t="str">
        <f t="shared" ca="1" si="424"/>
        <v/>
      </c>
    </row>
    <row r="1306" spans="1:29" x14ac:dyDescent="0.2">
      <c r="A1306" s="4">
        <v>44399</v>
      </c>
      <c r="B1306" s="1">
        <v>12449.25</v>
      </c>
      <c r="C1306" s="1">
        <v>18256.45</v>
      </c>
      <c r="D1306" s="1">
        <v>3649.35</v>
      </c>
      <c r="E1306" s="1">
        <v>8133.05</v>
      </c>
      <c r="F1306" s="1">
        <v>15824.05</v>
      </c>
      <c r="G1306" s="1"/>
      <c r="H1306" s="4">
        <f t="shared" si="425"/>
        <v>44369</v>
      </c>
      <c r="I1306" s="4">
        <f t="shared" si="426"/>
        <v>44399</v>
      </c>
      <c r="J1306" s="8">
        <f t="shared" si="427"/>
        <v>1.0098517172569315</v>
      </c>
      <c r="K1306" s="8">
        <f t="shared" si="428"/>
        <v>1.0329055126351852</v>
      </c>
      <c r="L1306" s="8">
        <f t="shared" si="429"/>
        <v>1.0125410984559466</v>
      </c>
      <c r="M1306" s="8">
        <f t="shared" si="430"/>
        <v>1.0154064160106873</v>
      </c>
      <c r="N1306" s="8">
        <f t="shared" si="431"/>
        <v>1.0032524448812032</v>
      </c>
      <c r="O1306" s="8"/>
      <c r="P1306" s="3">
        <f t="shared" si="432"/>
        <v>44369</v>
      </c>
      <c r="Q1306" s="3">
        <f t="shared" si="433"/>
        <v>44399</v>
      </c>
      <c r="R1306" s="8">
        <f t="shared" si="434"/>
        <v>1.0065778781894816</v>
      </c>
      <c r="S1306" s="8">
        <f t="shared" si="435"/>
        <v>1.0295569354505716</v>
      </c>
      <c r="T1306" s="8">
        <f t="shared" si="436"/>
        <v>1.0092585406814965</v>
      </c>
      <c r="U1306" s="8">
        <f t="shared" si="437"/>
        <v>1.0121145691610283</v>
      </c>
      <c r="V1306" s="8">
        <f t="shared" si="438"/>
        <v>1</v>
      </c>
      <c r="W1306" s="8"/>
      <c r="X1306" s="3">
        <f t="shared" si="439"/>
        <v>44399</v>
      </c>
      <c r="Y1306" s="8">
        <f t="shared" ca="1" si="420"/>
        <v>100.33589663008574</v>
      </c>
      <c r="Z1306" s="8">
        <f t="shared" ca="1" si="421"/>
        <v>100.12710272515548</v>
      </c>
      <c r="AA1306" s="8">
        <f t="shared" ca="1" si="422"/>
        <v>100.58507237063907</v>
      </c>
      <c r="AB1306" s="8">
        <f t="shared" ca="1" si="423"/>
        <v>100.31210356621671</v>
      </c>
      <c r="AC1306" s="8" t="str">
        <f t="shared" ca="1" si="424"/>
        <v/>
      </c>
    </row>
    <row r="1307" spans="1:29" x14ac:dyDescent="0.2">
      <c r="A1307" s="4">
        <v>44400</v>
      </c>
      <c r="B1307" s="1">
        <v>12475.75</v>
      </c>
      <c r="C1307" s="1">
        <v>18215.2</v>
      </c>
      <c r="D1307" s="1">
        <v>3648.8</v>
      </c>
      <c r="E1307" s="1">
        <v>8131.8</v>
      </c>
      <c r="F1307" s="1">
        <v>15856.05</v>
      </c>
      <c r="G1307" s="1"/>
      <c r="H1307" s="4">
        <f t="shared" si="425"/>
        <v>44370</v>
      </c>
      <c r="I1307" s="4">
        <f t="shared" si="426"/>
        <v>44400</v>
      </c>
      <c r="J1307" s="8">
        <f t="shared" si="427"/>
        <v>1.0175812792613497</v>
      </c>
      <c r="K1307" s="8">
        <f t="shared" si="428"/>
        <v>1.0395498282179179</v>
      </c>
      <c r="L1307" s="8">
        <f t="shared" si="429"/>
        <v>1.0146829810901001</v>
      </c>
      <c r="M1307" s="8">
        <f t="shared" si="430"/>
        <v>1.0223278268084786</v>
      </c>
      <c r="N1307" s="8">
        <f t="shared" si="431"/>
        <v>1.0107796608008566</v>
      </c>
      <c r="O1307" s="8"/>
      <c r="P1307" s="3">
        <f t="shared" si="432"/>
        <v>44370</v>
      </c>
      <c r="Q1307" s="3">
        <f t="shared" si="433"/>
        <v>44400</v>
      </c>
      <c r="R1307" s="8">
        <f t="shared" si="434"/>
        <v>1.0067290812471474</v>
      </c>
      <c r="S1307" s="8">
        <f t="shared" si="435"/>
        <v>1.0284633422424292</v>
      </c>
      <c r="T1307" s="8">
        <f t="shared" si="436"/>
        <v>1.0038616925534007</v>
      </c>
      <c r="U1307" s="8">
        <f t="shared" si="437"/>
        <v>1.0114250082935703</v>
      </c>
      <c r="V1307" s="8">
        <f t="shared" si="438"/>
        <v>1</v>
      </c>
      <c r="W1307" s="8"/>
      <c r="X1307" s="3">
        <f t="shared" si="439"/>
        <v>44400</v>
      </c>
      <c r="Y1307" s="8">
        <f t="shared" ca="1" si="420"/>
        <v>100.340777893245</v>
      </c>
      <c r="Z1307" s="8">
        <f t="shared" ca="1" si="421"/>
        <v>100.0945269193069</v>
      </c>
      <c r="AA1307" s="8">
        <f t="shared" ca="1" si="422"/>
        <v>100.34641647373503</v>
      </c>
      <c r="AB1307" s="8">
        <f t="shared" ca="1" si="423"/>
        <v>100.28544461614068</v>
      </c>
      <c r="AC1307" s="8" t="str">
        <f t="shared" ca="1" si="424"/>
        <v/>
      </c>
    </row>
    <row r="1308" spans="1:29" x14ac:dyDescent="0.2">
      <c r="A1308" s="4">
        <v>44401</v>
      </c>
      <c r="B1308" s="1">
        <v>12475.75</v>
      </c>
      <c r="C1308" s="1">
        <v>18215.2</v>
      </c>
      <c r="D1308" s="1">
        <v>3648.8</v>
      </c>
      <c r="E1308" s="1">
        <v>8131.8</v>
      </c>
      <c r="F1308" s="1">
        <v>15856.05</v>
      </c>
      <c r="G1308" s="1"/>
      <c r="H1308" s="4">
        <f t="shared" si="425"/>
        <v>44371</v>
      </c>
      <c r="I1308" s="4">
        <f t="shared" si="426"/>
        <v>44401</v>
      </c>
      <c r="J1308" s="8">
        <f t="shared" si="427"/>
        <v>1.0116812767096182</v>
      </c>
      <c r="K1308" s="8">
        <f t="shared" si="428"/>
        <v>1.0333927132856027</v>
      </c>
      <c r="L1308" s="8">
        <f t="shared" si="429"/>
        <v>1.006648826109747</v>
      </c>
      <c r="M1308" s="8">
        <f t="shared" si="430"/>
        <v>1.0071962049617895</v>
      </c>
      <c r="N1308" s="8">
        <f t="shared" si="431"/>
        <v>1.0041544097856614</v>
      </c>
      <c r="O1308" s="8"/>
      <c r="P1308" s="3">
        <f t="shared" si="432"/>
        <v>44371</v>
      </c>
      <c r="Q1308" s="3">
        <f t="shared" si="433"/>
        <v>44401</v>
      </c>
      <c r="R1308" s="8">
        <f t="shared" si="434"/>
        <v>1.0074957266040026</v>
      </c>
      <c r="S1308" s="8">
        <f t="shared" si="435"/>
        <v>1.0291173381454175</v>
      </c>
      <c r="T1308" s="8">
        <f t="shared" si="436"/>
        <v>1.0024840963698183</v>
      </c>
      <c r="U1308" s="8">
        <f t="shared" si="437"/>
        <v>1.0030292105939935</v>
      </c>
      <c r="V1308" s="8">
        <f t="shared" si="438"/>
        <v>1</v>
      </c>
      <c r="W1308" s="8"/>
      <c r="X1308" s="3">
        <f t="shared" si="439"/>
        <v>44401</v>
      </c>
      <c r="Y1308" s="8">
        <f t="shared" ca="1" si="420"/>
        <v>100.37953134161911</v>
      </c>
      <c r="Z1308" s="8">
        <f t="shared" ca="1" si="421"/>
        <v>100.10589274639662</v>
      </c>
      <c r="AA1308" s="8">
        <f t="shared" ca="1" si="422"/>
        <v>100.28569523755675</v>
      </c>
      <c r="AB1308" s="8">
        <f t="shared" ca="1" si="423"/>
        <v>99.935338145624016</v>
      </c>
      <c r="AC1308" s="8" t="str">
        <f t="shared" ca="1" si="424"/>
        <v/>
      </c>
    </row>
    <row r="1309" spans="1:29" x14ac:dyDescent="0.2">
      <c r="A1309" s="4">
        <v>44402</v>
      </c>
      <c r="B1309" s="1">
        <v>12475.75</v>
      </c>
      <c r="C1309" s="1">
        <v>18215.2</v>
      </c>
      <c r="D1309" s="1">
        <v>3648.8</v>
      </c>
      <c r="E1309" s="1">
        <v>8131.8</v>
      </c>
      <c r="F1309" s="1">
        <v>15856.05</v>
      </c>
      <c r="G1309" s="1"/>
      <c r="H1309" s="4">
        <f t="shared" si="425"/>
        <v>44372</v>
      </c>
      <c r="I1309" s="4">
        <f t="shared" si="426"/>
        <v>44402</v>
      </c>
      <c r="J1309" s="8">
        <f t="shared" si="427"/>
        <v>1.0129997198686225</v>
      </c>
      <c r="K1309" s="8">
        <f t="shared" si="428"/>
        <v>1.0216240924527402</v>
      </c>
      <c r="L1309" s="8">
        <f t="shared" si="429"/>
        <v>1.006010476978219</v>
      </c>
      <c r="M1309" s="8">
        <f t="shared" si="430"/>
        <v>1.0035975884432871</v>
      </c>
      <c r="N1309" s="8">
        <f t="shared" si="431"/>
        <v>0.99972888366271861</v>
      </c>
      <c r="O1309" s="8"/>
      <c r="P1309" s="3">
        <f t="shared" si="432"/>
        <v>44372</v>
      </c>
      <c r="Q1309" s="3">
        <f t="shared" si="433"/>
        <v>44402</v>
      </c>
      <c r="R1309" s="8">
        <f t="shared" si="434"/>
        <v>1.0132744351221337</v>
      </c>
      <c r="S1309" s="8">
        <f t="shared" si="435"/>
        <v>1.021901146548656</v>
      </c>
      <c r="T1309" s="8">
        <f t="shared" si="436"/>
        <v>1.0062832968199202</v>
      </c>
      <c r="U1309" s="8">
        <f t="shared" si="437"/>
        <v>1.0038697539340813</v>
      </c>
      <c r="V1309" s="8">
        <f t="shared" si="438"/>
        <v>1</v>
      </c>
      <c r="W1309" s="8"/>
      <c r="X1309" s="3">
        <f t="shared" si="439"/>
        <v>44402</v>
      </c>
      <c r="Y1309" s="8">
        <f t="shared" ca="1" si="420"/>
        <v>100.69436355595742</v>
      </c>
      <c r="Z1309" s="8">
        <f t="shared" ca="1" si="421"/>
        <v>99.919297071867348</v>
      </c>
      <c r="AA1309" s="8">
        <f t="shared" ca="1" si="422"/>
        <v>100.45357187843052</v>
      </c>
      <c r="AB1309" s="8">
        <f t="shared" ca="1" si="423"/>
        <v>99.975358474920867</v>
      </c>
      <c r="AC1309" s="8" t="str">
        <f t="shared" ca="1" si="424"/>
        <v/>
      </c>
    </row>
    <row r="1310" spans="1:29" x14ac:dyDescent="0.2">
      <c r="A1310" s="4">
        <v>44403</v>
      </c>
      <c r="B1310" s="1">
        <v>12480.75</v>
      </c>
      <c r="C1310" s="1">
        <v>18246.95</v>
      </c>
      <c r="D1310" s="1">
        <v>3647.7</v>
      </c>
      <c r="E1310" s="1">
        <v>8118.45</v>
      </c>
      <c r="F1310" s="1">
        <v>15824.45</v>
      </c>
      <c r="G1310" s="1"/>
      <c r="H1310" s="4">
        <f t="shared" si="425"/>
        <v>44373</v>
      </c>
      <c r="I1310" s="4">
        <f t="shared" si="426"/>
        <v>44403</v>
      </c>
      <c r="J1310" s="8">
        <f t="shared" si="427"/>
        <v>1.013405707372327</v>
      </c>
      <c r="K1310" s="8">
        <f t="shared" si="428"/>
        <v>1.0234048340825534</v>
      </c>
      <c r="L1310" s="8">
        <f t="shared" si="429"/>
        <v>1.0057071960297765</v>
      </c>
      <c r="M1310" s="8">
        <f t="shared" si="430"/>
        <v>1.0019499793277509</v>
      </c>
      <c r="N1310" s="8">
        <f t="shared" si="431"/>
        <v>0.99773649383525587</v>
      </c>
      <c r="O1310" s="8"/>
      <c r="P1310" s="3">
        <f t="shared" si="432"/>
        <v>44373</v>
      </c>
      <c r="Q1310" s="3">
        <f t="shared" si="433"/>
        <v>44403</v>
      </c>
      <c r="R1310" s="8">
        <f t="shared" si="434"/>
        <v>1.0157047613612282</v>
      </c>
      <c r="S1310" s="8">
        <f t="shared" si="435"/>
        <v>1.0257265725027553</v>
      </c>
      <c r="T1310" s="8">
        <f t="shared" si="436"/>
        <v>1.0079887848582962</v>
      </c>
      <c r="U1310" s="8">
        <f t="shared" si="437"/>
        <v>1.004223044379482</v>
      </c>
      <c r="V1310" s="8">
        <f t="shared" si="438"/>
        <v>1</v>
      </c>
      <c r="W1310" s="8"/>
      <c r="X1310" s="3">
        <f t="shared" si="439"/>
        <v>44403</v>
      </c>
      <c r="Y1310" s="8">
        <f t="shared" ca="1" si="420"/>
        <v>100.82197614054904</v>
      </c>
      <c r="Z1310" s="8">
        <f t="shared" ca="1" si="421"/>
        <v>100.01153102089974</v>
      </c>
      <c r="AA1310" s="8">
        <f t="shared" ca="1" si="422"/>
        <v>100.52843492898026</v>
      </c>
      <c r="AB1310" s="8">
        <f t="shared" ca="1" si="423"/>
        <v>99.99479019507622</v>
      </c>
      <c r="AC1310" s="8" t="str">
        <f t="shared" ca="1" si="424"/>
        <v/>
      </c>
    </row>
    <row r="1311" spans="1:29" x14ac:dyDescent="0.2">
      <c r="A1311" s="4">
        <v>44404</v>
      </c>
      <c r="B1311" s="1">
        <v>12370</v>
      </c>
      <c r="C1311" s="1">
        <v>18229.150000000001</v>
      </c>
      <c r="D1311" s="1">
        <v>3636.15</v>
      </c>
      <c r="E1311" s="1">
        <v>8097.7</v>
      </c>
      <c r="F1311" s="1">
        <v>15746.45</v>
      </c>
      <c r="G1311" s="1"/>
      <c r="H1311" s="4">
        <f t="shared" si="425"/>
        <v>44374</v>
      </c>
      <c r="I1311" s="4">
        <f t="shared" si="426"/>
        <v>44404</v>
      </c>
      <c r="J1311" s="8">
        <f t="shared" si="427"/>
        <v>1.0044130841652694</v>
      </c>
      <c r="K1311" s="8">
        <f t="shared" si="428"/>
        <v>1.0224064970428473</v>
      </c>
      <c r="L1311" s="8">
        <f t="shared" si="429"/>
        <v>1.0025227460711332</v>
      </c>
      <c r="M1311" s="8">
        <f t="shared" si="430"/>
        <v>0.9993890887549135</v>
      </c>
      <c r="N1311" s="8">
        <f t="shared" si="431"/>
        <v>0.99281856957759451</v>
      </c>
      <c r="O1311" s="8"/>
      <c r="P1311" s="3">
        <f t="shared" si="432"/>
        <v>44374</v>
      </c>
      <c r="Q1311" s="3">
        <f t="shared" si="433"/>
        <v>44404</v>
      </c>
      <c r="R1311" s="8">
        <f t="shared" si="434"/>
        <v>1.011678382076</v>
      </c>
      <c r="S1311" s="8">
        <f t="shared" si="435"/>
        <v>1.0298019480818548</v>
      </c>
      <c r="T1311" s="8">
        <f t="shared" si="436"/>
        <v>1.0097743704548834</v>
      </c>
      <c r="U1311" s="8">
        <f t="shared" si="437"/>
        <v>1.0066180462157497</v>
      </c>
      <c r="V1311" s="8">
        <f t="shared" si="438"/>
        <v>1</v>
      </c>
      <c r="W1311" s="8"/>
      <c r="X1311" s="3">
        <f t="shared" si="439"/>
        <v>44404</v>
      </c>
      <c r="Y1311" s="8">
        <f t="shared" ca="1" si="420"/>
        <v>100.59862829766276</v>
      </c>
      <c r="Z1311" s="8">
        <f t="shared" ca="1" si="421"/>
        <v>100.11081980822257</v>
      </c>
      <c r="AA1311" s="8">
        <f t="shared" ca="1" si="422"/>
        <v>100.60954082636283</v>
      </c>
      <c r="AB1311" s="8">
        <f t="shared" ca="1" si="423"/>
        <v>100.10446345520506</v>
      </c>
      <c r="AC1311" s="8" t="str">
        <f t="shared" ca="1" si="424"/>
        <v/>
      </c>
    </row>
    <row r="1312" spans="1:29" x14ac:dyDescent="0.2">
      <c r="A1312" s="4">
        <v>44405</v>
      </c>
      <c r="B1312" s="1">
        <v>12309.05</v>
      </c>
      <c r="C1312" s="1">
        <v>18269.55</v>
      </c>
      <c r="D1312" s="1">
        <v>3630.7</v>
      </c>
      <c r="E1312" s="1">
        <v>8105.5</v>
      </c>
      <c r="F1312" s="1">
        <v>15709.4</v>
      </c>
      <c r="G1312" s="1"/>
      <c r="H1312" s="4">
        <f t="shared" si="425"/>
        <v>44375</v>
      </c>
      <c r="I1312" s="4">
        <f t="shared" si="426"/>
        <v>44405</v>
      </c>
      <c r="J1312" s="8">
        <f t="shared" si="427"/>
        <v>1.0000812476387404</v>
      </c>
      <c r="K1312" s="8">
        <f t="shared" si="428"/>
        <v>1.0191535294708303</v>
      </c>
      <c r="L1312" s="8">
        <f t="shared" si="429"/>
        <v>1.0025957529064147</v>
      </c>
      <c r="M1312" s="8">
        <f t="shared" si="430"/>
        <v>1.001884985012824</v>
      </c>
      <c r="N1312" s="8">
        <f t="shared" si="431"/>
        <v>0.99334163784327234</v>
      </c>
      <c r="O1312" s="8"/>
      <c r="P1312" s="3">
        <f t="shared" si="432"/>
        <v>44375</v>
      </c>
      <c r="Q1312" s="3">
        <f t="shared" si="433"/>
        <v>44405</v>
      </c>
      <c r="R1312" s="8">
        <f t="shared" si="434"/>
        <v>1.0067847853535075</v>
      </c>
      <c r="S1312" s="8">
        <f t="shared" si="435"/>
        <v>1.0259849085593555</v>
      </c>
      <c r="T1312" s="8">
        <f t="shared" si="436"/>
        <v>1.009316145332672</v>
      </c>
      <c r="U1312" s="8">
        <f t="shared" si="437"/>
        <v>1.008600613166786</v>
      </c>
      <c r="V1312" s="8">
        <f t="shared" si="438"/>
        <v>1</v>
      </c>
      <c r="W1312" s="8"/>
      <c r="X1312" s="3">
        <f t="shared" si="439"/>
        <v>44405</v>
      </c>
      <c r="Y1312" s="8">
        <f t="shared" ca="1" si="420"/>
        <v>100.33170728681984</v>
      </c>
      <c r="Z1312" s="8">
        <f t="shared" ca="1" si="421"/>
        <v>100.0116281733648</v>
      </c>
      <c r="AA1312" s="8">
        <f t="shared" ca="1" si="422"/>
        <v>100.59257517663069</v>
      </c>
      <c r="AB1312" s="8">
        <f t="shared" ca="1" si="423"/>
        <v>100.19597631316806</v>
      </c>
      <c r="AC1312" s="8" t="str">
        <f t="shared" ca="1" si="424"/>
        <v/>
      </c>
    </row>
    <row r="1313" spans="1:29" x14ac:dyDescent="0.2">
      <c r="A1313" s="4">
        <v>44406</v>
      </c>
      <c r="B1313" s="1">
        <v>12241.7</v>
      </c>
      <c r="C1313" s="1">
        <v>18741.05</v>
      </c>
      <c r="D1313" s="1">
        <v>3626.05</v>
      </c>
      <c r="E1313" s="1">
        <v>8138.3</v>
      </c>
      <c r="F1313" s="1">
        <v>15778.45</v>
      </c>
      <c r="G1313" s="1"/>
      <c r="H1313" s="4">
        <f t="shared" si="425"/>
        <v>44376</v>
      </c>
      <c r="I1313" s="4">
        <f t="shared" si="426"/>
        <v>44406</v>
      </c>
      <c r="J1313" s="8">
        <f t="shared" si="427"/>
        <v>0.99337033610854153</v>
      </c>
      <c r="K1313" s="8">
        <f t="shared" si="428"/>
        <v>1.0477411095146782</v>
      </c>
      <c r="L1313" s="8">
        <f t="shared" si="429"/>
        <v>1.0014776148258624</v>
      </c>
      <c r="M1313" s="8">
        <f t="shared" si="430"/>
        <v>1.0080262587477551</v>
      </c>
      <c r="N1313" s="8">
        <f t="shared" si="431"/>
        <v>1.0019049493759704</v>
      </c>
      <c r="O1313" s="8"/>
      <c r="P1313" s="3">
        <f t="shared" si="432"/>
        <v>44376</v>
      </c>
      <c r="Q1313" s="3">
        <f t="shared" si="433"/>
        <v>44406</v>
      </c>
      <c r="R1313" s="8">
        <f t="shared" si="434"/>
        <v>0.99148161382699562</v>
      </c>
      <c r="S1313" s="8">
        <f t="shared" si="435"/>
        <v>1.045749010589534</v>
      </c>
      <c r="T1313" s="8">
        <f t="shared" si="436"/>
        <v>0.99957347795279961</v>
      </c>
      <c r="U1313" s="8">
        <f t="shared" si="437"/>
        <v>1.0061096707582864</v>
      </c>
      <c r="V1313" s="8">
        <f t="shared" si="438"/>
        <v>1</v>
      </c>
      <c r="W1313" s="8"/>
      <c r="X1313" s="3">
        <f t="shared" si="439"/>
        <v>44406</v>
      </c>
      <c r="Y1313" s="8">
        <f t="shared" ca="1" si="420"/>
        <v>99.489633781344779</v>
      </c>
      <c r="Z1313" s="8">
        <f t="shared" ca="1" si="421"/>
        <v>100.5069447759345</v>
      </c>
      <c r="AA1313" s="8">
        <f t="shared" ca="1" si="422"/>
        <v>100.16321374934499</v>
      </c>
      <c r="AB1313" s="8">
        <f t="shared" ca="1" si="423"/>
        <v>100.09502686648305</v>
      </c>
      <c r="AC1313" s="8" t="str">
        <f t="shared" ca="1" si="424"/>
        <v/>
      </c>
    </row>
    <row r="1314" spans="1:29" x14ac:dyDescent="0.2">
      <c r="A1314" s="4">
        <v>44407</v>
      </c>
      <c r="B1314" s="1">
        <v>12337.95</v>
      </c>
      <c r="C1314" s="1">
        <v>18737.05</v>
      </c>
      <c r="D1314" s="1">
        <v>3634.95</v>
      </c>
      <c r="E1314" s="1">
        <v>8173.45</v>
      </c>
      <c r="F1314" s="1">
        <v>15763.05</v>
      </c>
      <c r="G1314" s="1"/>
      <c r="H1314" s="4">
        <f t="shared" si="425"/>
        <v>44377</v>
      </c>
      <c r="I1314" s="4">
        <f t="shared" si="426"/>
        <v>44407</v>
      </c>
      <c r="J1314" s="8">
        <f t="shared" si="427"/>
        <v>1.0028978321126945</v>
      </c>
      <c r="K1314" s="8">
        <f t="shared" si="428"/>
        <v>1.0501270831406768</v>
      </c>
      <c r="L1314" s="8">
        <f t="shared" si="429"/>
        <v>1.0041714435681037</v>
      </c>
      <c r="M1314" s="8">
        <f t="shared" si="430"/>
        <v>1.013503543285118</v>
      </c>
      <c r="N1314" s="8">
        <f t="shared" si="431"/>
        <v>1.0026428775880163</v>
      </c>
      <c r="O1314" s="8"/>
      <c r="P1314" s="3">
        <f t="shared" si="432"/>
        <v>44377</v>
      </c>
      <c r="Q1314" s="3">
        <f t="shared" si="433"/>
        <v>44407</v>
      </c>
      <c r="R1314" s="8">
        <f t="shared" si="434"/>
        <v>1.0002542824871918</v>
      </c>
      <c r="S1314" s="8">
        <f t="shared" si="435"/>
        <v>1.0473590414035452</v>
      </c>
      <c r="T1314" s="8">
        <f t="shared" si="436"/>
        <v>1.0015245368159045</v>
      </c>
      <c r="U1314" s="8">
        <f t="shared" si="437"/>
        <v>1.0108320379467797</v>
      </c>
      <c r="V1314" s="8">
        <f t="shared" si="438"/>
        <v>1</v>
      </c>
      <c r="W1314" s="8"/>
      <c r="X1314" s="3">
        <f t="shared" si="439"/>
        <v>44407</v>
      </c>
      <c r="Y1314" s="8">
        <f t="shared" ca="1" si="420"/>
        <v>99.978373020836003</v>
      </c>
      <c r="Z1314" s="8">
        <f t="shared" ca="1" si="421"/>
        <v>100.54077719835423</v>
      </c>
      <c r="AA1314" s="8">
        <f t="shared" ca="1" si="422"/>
        <v>100.25148210946213</v>
      </c>
      <c r="AB1314" s="8">
        <f t="shared" ca="1" si="423"/>
        <v>100.30405105248254</v>
      </c>
      <c r="AC1314" s="8" t="str">
        <f t="shared" ca="1" si="424"/>
        <v/>
      </c>
    </row>
    <row r="1315" spans="1:29" x14ac:dyDescent="0.2">
      <c r="A1315" s="4">
        <v>44408</v>
      </c>
      <c r="B1315" s="1">
        <v>12337.95</v>
      </c>
      <c r="C1315" s="1">
        <v>18737.05</v>
      </c>
      <c r="D1315" s="1">
        <v>3634.95</v>
      </c>
      <c r="E1315" s="1">
        <v>8173.45</v>
      </c>
      <c r="F1315" s="1">
        <v>15763.05</v>
      </c>
      <c r="G1315" s="1"/>
      <c r="H1315" s="4">
        <f t="shared" si="425"/>
        <v>44378</v>
      </c>
      <c r="I1315" s="4">
        <f t="shared" si="426"/>
        <v>44408</v>
      </c>
      <c r="J1315" s="8">
        <f t="shared" si="427"/>
        <v>1.0014122746143639</v>
      </c>
      <c r="K1315" s="8">
        <f t="shared" si="428"/>
        <v>1.050621697015574</v>
      </c>
      <c r="L1315" s="8">
        <f t="shared" si="429"/>
        <v>1.0019432729678326</v>
      </c>
      <c r="M1315" s="8">
        <f t="shared" si="430"/>
        <v>1.0151525501617722</v>
      </c>
      <c r="N1315" s="8">
        <f t="shared" si="431"/>
        <v>1.0052965561224489</v>
      </c>
      <c r="O1315" s="8"/>
      <c r="P1315" s="3">
        <f t="shared" si="432"/>
        <v>44378</v>
      </c>
      <c r="Q1315" s="3">
        <f t="shared" si="433"/>
        <v>44408</v>
      </c>
      <c r="R1315" s="8">
        <f t="shared" si="434"/>
        <v>0.99613618341331323</v>
      </c>
      <c r="S1315" s="8">
        <f t="shared" si="435"/>
        <v>1.0450863385705305</v>
      </c>
      <c r="T1315" s="8">
        <f t="shared" si="436"/>
        <v>0.99666438412208391</v>
      </c>
      <c r="U1315" s="8">
        <f t="shared" si="437"/>
        <v>1.0098040662521903</v>
      </c>
      <c r="V1315" s="8">
        <f t="shared" si="438"/>
        <v>1</v>
      </c>
      <c r="W1315" s="8"/>
      <c r="X1315" s="3">
        <f t="shared" si="439"/>
        <v>44408</v>
      </c>
      <c r="Y1315" s="8">
        <f t="shared" ca="1" si="420"/>
        <v>99.7539306968457</v>
      </c>
      <c r="Z1315" s="8">
        <f t="shared" ca="1" si="421"/>
        <v>100.47577231583557</v>
      </c>
      <c r="AA1315" s="8">
        <f t="shared" ca="1" si="422"/>
        <v>100.0382850284189</v>
      </c>
      <c r="AB1315" s="8">
        <f t="shared" ca="1" si="423"/>
        <v>100.26439355889022</v>
      </c>
      <c r="AC1315" s="8" t="str">
        <f t="shared" ca="1" si="424"/>
        <v/>
      </c>
    </row>
    <row r="1316" spans="1:29" x14ac:dyDescent="0.2">
      <c r="A1316" s="4">
        <v>44409</v>
      </c>
      <c r="B1316" s="1">
        <v>12337.95</v>
      </c>
      <c r="C1316" s="1">
        <v>18737.05</v>
      </c>
      <c r="D1316" s="1">
        <v>3634.95</v>
      </c>
      <c r="E1316" s="1">
        <v>8173.45</v>
      </c>
      <c r="F1316" s="1">
        <v>15763.05</v>
      </c>
      <c r="G1316" s="1"/>
      <c r="H1316" s="4">
        <f t="shared" si="425"/>
        <v>44379</v>
      </c>
      <c r="I1316" s="4">
        <f t="shared" si="426"/>
        <v>44409</v>
      </c>
      <c r="J1316" s="8">
        <f t="shared" si="427"/>
        <v>1.0031587677147109</v>
      </c>
      <c r="K1316" s="8">
        <f t="shared" si="428"/>
        <v>1.0532823286038719</v>
      </c>
      <c r="L1316" s="8">
        <f t="shared" si="429"/>
        <v>1.0026341920891486</v>
      </c>
      <c r="M1316" s="8">
        <f t="shared" si="430"/>
        <v>1.0165097566132302</v>
      </c>
      <c r="N1316" s="8">
        <f t="shared" si="431"/>
        <v>1.0025982368879673</v>
      </c>
      <c r="O1316" s="8"/>
      <c r="P1316" s="3">
        <f t="shared" si="432"/>
        <v>44379</v>
      </c>
      <c r="Q1316" s="3">
        <f t="shared" si="433"/>
        <v>44409</v>
      </c>
      <c r="R1316" s="8">
        <f t="shared" si="434"/>
        <v>1.0005590782091174</v>
      </c>
      <c r="S1316" s="8">
        <f t="shared" si="435"/>
        <v>1.0505527437124031</v>
      </c>
      <c r="T1316" s="8">
        <f t="shared" si="436"/>
        <v>1.0000358620231498</v>
      </c>
      <c r="U1316" s="8">
        <f t="shared" si="437"/>
        <v>1.0138754679725388</v>
      </c>
      <c r="V1316" s="8">
        <f t="shared" si="438"/>
        <v>1</v>
      </c>
      <c r="W1316" s="8"/>
      <c r="X1316" s="3">
        <f t="shared" si="439"/>
        <v>44409</v>
      </c>
      <c r="Y1316" s="8">
        <f t="shared" ca="1" si="420"/>
        <v>99.994775327264605</v>
      </c>
      <c r="Z1316" s="8">
        <f t="shared" ca="1" si="421"/>
        <v>100.60685179395085</v>
      </c>
      <c r="AA1316" s="8">
        <f t="shared" ca="1" si="422"/>
        <v>100.18487043380409</v>
      </c>
      <c r="AB1316" s="8">
        <f t="shared" ca="1" si="423"/>
        <v>100.4389217520618</v>
      </c>
      <c r="AC1316" s="8" t="str">
        <f t="shared" ca="1" si="424"/>
        <v/>
      </c>
    </row>
    <row r="1317" spans="1:29" x14ac:dyDescent="0.2">
      <c r="A1317" s="4">
        <v>44410</v>
      </c>
      <c r="B1317" s="1">
        <v>12397.7</v>
      </c>
      <c r="C1317" s="1">
        <v>18936.45</v>
      </c>
      <c r="D1317" s="1">
        <v>3655.5</v>
      </c>
      <c r="E1317" s="1">
        <v>8241.35</v>
      </c>
      <c r="F1317" s="1">
        <v>15885.15</v>
      </c>
      <c r="G1317" s="1"/>
      <c r="H1317" s="4">
        <f t="shared" si="425"/>
        <v>44380</v>
      </c>
      <c r="I1317" s="4">
        <f t="shared" si="426"/>
        <v>44410</v>
      </c>
      <c r="J1317" s="8">
        <f t="shared" si="427"/>
        <v>1.0080168467611452</v>
      </c>
      <c r="K1317" s="8">
        <f t="shared" si="428"/>
        <v>1.0644913767904121</v>
      </c>
      <c r="L1317" s="8">
        <f t="shared" si="429"/>
        <v>1.0083025321343853</v>
      </c>
      <c r="M1317" s="8">
        <f t="shared" si="430"/>
        <v>1.0249542950240651</v>
      </c>
      <c r="N1317" s="8">
        <f t="shared" si="431"/>
        <v>1.010364325603287</v>
      </c>
      <c r="O1317" s="8"/>
      <c r="P1317" s="3">
        <f t="shared" si="432"/>
        <v>44380</v>
      </c>
      <c r="Q1317" s="3">
        <f t="shared" si="433"/>
        <v>44410</v>
      </c>
      <c r="R1317" s="8">
        <f t="shared" si="434"/>
        <v>0.9976766016152242</v>
      </c>
      <c r="S1317" s="8">
        <f t="shared" si="435"/>
        <v>1.053571815448656</v>
      </c>
      <c r="T1317" s="8">
        <f t="shared" si="436"/>
        <v>0.99795935642554412</v>
      </c>
      <c r="U1317" s="8">
        <f t="shared" si="437"/>
        <v>1.0144403053938651</v>
      </c>
      <c r="V1317" s="8">
        <f t="shared" si="438"/>
        <v>1</v>
      </c>
      <c r="W1317" s="8"/>
      <c r="X1317" s="3">
        <f t="shared" si="439"/>
        <v>44410</v>
      </c>
      <c r="Y1317" s="8">
        <f t="shared" ca="1" si="420"/>
        <v>99.829300183231354</v>
      </c>
      <c r="Z1317" s="8">
        <f t="shared" ca="1" si="421"/>
        <v>100.6755891550193</v>
      </c>
      <c r="AA1317" s="8">
        <f t="shared" ca="1" si="422"/>
        <v>100.08778334121732</v>
      </c>
      <c r="AB1317" s="8">
        <f t="shared" ca="1" si="423"/>
        <v>100.45996819809781</v>
      </c>
      <c r="AC1317" s="8" t="str">
        <f t="shared" ca="1" si="424"/>
        <v/>
      </c>
    </row>
    <row r="1318" spans="1:29" x14ac:dyDescent="0.2">
      <c r="A1318" s="4">
        <v>44411</v>
      </c>
      <c r="B1318" s="1">
        <v>12546.6</v>
      </c>
      <c r="C1318" s="1">
        <v>19063.650000000001</v>
      </c>
      <c r="D1318" s="1">
        <v>3709.55</v>
      </c>
      <c r="E1318" s="1">
        <v>8351.6</v>
      </c>
      <c r="F1318" s="1">
        <v>16130.75</v>
      </c>
      <c r="G1318" s="1"/>
      <c r="H1318" s="4">
        <f t="shared" si="425"/>
        <v>44381</v>
      </c>
      <c r="I1318" s="4">
        <f t="shared" si="426"/>
        <v>44411</v>
      </c>
      <c r="J1318" s="8">
        <f t="shared" si="427"/>
        <v>1.0201234236651462</v>
      </c>
      <c r="K1318" s="8">
        <f t="shared" si="428"/>
        <v>1.0716417826546445</v>
      </c>
      <c r="L1318" s="8">
        <f t="shared" si="429"/>
        <v>1.0232112318640703</v>
      </c>
      <c r="M1318" s="8">
        <f t="shared" si="430"/>
        <v>1.0386657878045444</v>
      </c>
      <c r="N1318" s="8">
        <f t="shared" si="431"/>
        <v>1.0259855490961824</v>
      </c>
      <c r="O1318" s="8"/>
      <c r="P1318" s="3">
        <f t="shared" si="432"/>
        <v>44381</v>
      </c>
      <c r="Q1318" s="3">
        <f t="shared" si="433"/>
        <v>44411</v>
      </c>
      <c r="R1318" s="8">
        <f t="shared" si="434"/>
        <v>0.99428634698003271</v>
      </c>
      <c r="S1318" s="8">
        <f t="shared" si="435"/>
        <v>1.0444998797484837</v>
      </c>
      <c r="T1318" s="8">
        <f t="shared" si="436"/>
        <v>0.99729594901745333</v>
      </c>
      <c r="U1318" s="8">
        <f t="shared" si="437"/>
        <v>1.0123590811971304</v>
      </c>
      <c r="V1318" s="8">
        <f t="shared" si="438"/>
        <v>1</v>
      </c>
      <c r="W1318" s="8"/>
      <c r="X1318" s="3">
        <f t="shared" si="439"/>
        <v>44411</v>
      </c>
      <c r="Y1318" s="8">
        <f t="shared" ca="1" si="420"/>
        <v>99.634957806976914</v>
      </c>
      <c r="Z1318" s="8">
        <f t="shared" ca="1" si="421"/>
        <v>100.43325144401854</v>
      </c>
      <c r="AA1318" s="8">
        <f t="shared" ca="1" si="422"/>
        <v>100.05225402450037</v>
      </c>
      <c r="AB1318" s="8">
        <f t="shared" ca="1" si="423"/>
        <v>100.36500667551726</v>
      </c>
      <c r="AC1318" s="8" t="str">
        <f t="shared" ca="1" si="424"/>
        <v/>
      </c>
    </row>
    <row r="1319" spans="1:29" x14ac:dyDescent="0.2">
      <c r="A1319" s="4">
        <v>44412</v>
      </c>
      <c r="B1319" s="1">
        <v>12506.1</v>
      </c>
      <c r="C1319" s="1">
        <v>18963.95</v>
      </c>
      <c r="D1319" s="1">
        <v>3692</v>
      </c>
      <c r="E1319" s="1">
        <v>8315.5499999999993</v>
      </c>
      <c r="F1319" s="1">
        <v>16258.8</v>
      </c>
      <c r="G1319" s="1"/>
      <c r="H1319" s="4">
        <f t="shared" si="425"/>
        <v>44382</v>
      </c>
      <c r="I1319" s="4">
        <f t="shared" si="426"/>
        <v>44412</v>
      </c>
      <c r="J1319" s="8">
        <f t="shared" si="427"/>
        <v>1.0127790869998301</v>
      </c>
      <c r="K1319" s="8">
        <f t="shared" si="428"/>
        <v>1.0574388656088907</v>
      </c>
      <c r="L1319" s="8">
        <f t="shared" si="429"/>
        <v>1.0102751440025175</v>
      </c>
      <c r="M1319" s="8">
        <f t="shared" si="430"/>
        <v>1.0287448040380047</v>
      </c>
      <c r="N1319" s="8">
        <f t="shared" si="431"/>
        <v>1.0268056472163365</v>
      </c>
      <c r="O1319" s="8"/>
      <c r="P1319" s="3">
        <f t="shared" si="432"/>
        <v>44382</v>
      </c>
      <c r="Q1319" s="3">
        <f t="shared" si="433"/>
        <v>44412</v>
      </c>
      <c r="R1319" s="8">
        <f t="shared" si="434"/>
        <v>0.98633961523825631</v>
      </c>
      <c r="S1319" s="8">
        <f t="shared" si="435"/>
        <v>1.0298335118000184</v>
      </c>
      <c r="T1319" s="8">
        <f t="shared" si="436"/>
        <v>0.98390103983296828</v>
      </c>
      <c r="U1319" s="8">
        <f t="shared" si="437"/>
        <v>1.0018885334599836</v>
      </c>
      <c r="V1319" s="8">
        <f t="shared" si="438"/>
        <v>1</v>
      </c>
      <c r="W1319" s="8"/>
      <c r="X1319" s="3">
        <f t="shared" si="439"/>
        <v>44412</v>
      </c>
      <c r="Y1319" s="8">
        <f t="shared" ca="1" si="420"/>
        <v>99.187737837165045</v>
      </c>
      <c r="Z1319" s="8">
        <f t="shared" ca="1" si="421"/>
        <v>100.04301915158688</v>
      </c>
      <c r="AA1319" s="8">
        <f t="shared" ca="1" si="422"/>
        <v>99.450319079155435</v>
      </c>
      <c r="AB1319" s="8">
        <f t="shared" ca="1" si="423"/>
        <v>99.90992225894982</v>
      </c>
      <c r="AC1319" s="8" t="str">
        <f t="shared" ca="1" si="424"/>
        <v/>
      </c>
    </row>
    <row r="1320" spans="1:29" x14ac:dyDescent="0.2">
      <c r="A1320" s="4">
        <v>44413</v>
      </c>
      <c r="B1320" s="1">
        <v>12541.1</v>
      </c>
      <c r="C1320" s="1">
        <v>19025.599999999999</v>
      </c>
      <c r="D1320" s="1">
        <v>3696.7</v>
      </c>
      <c r="E1320" s="1">
        <v>8352.9500000000007</v>
      </c>
      <c r="F1320" s="1">
        <v>16294.6</v>
      </c>
      <c r="G1320" s="1"/>
      <c r="H1320" s="4">
        <f t="shared" si="425"/>
        <v>44383</v>
      </c>
      <c r="I1320" s="4">
        <f t="shared" si="426"/>
        <v>44413</v>
      </c>
      <c r="J1320" s="8">
        <f t="shared" si="427"/>
        <v>1.0179670853710505</v>
      </c>
      <c r="K1320" s="8">
        <f t="shared" si="428"/>
        <v>1.0688239094407459</v>
      </c>
      <c r="L1320" s="8">
        <f t="shared" si="429"/>
        <v>1.0151446499430186</v>
      </c>
      <c r="M1320" s="8">
        <f t="shared" si="430"/>
        <v>1.0420736804022108</v>
      </c>
      <c r="N1320" s="8">
        <f t="shared" si="431"/>
        <v>1.0301139506582586</v>
      </c>
      <c r="O1320" s="8"/>
      <c r="P1320" s="3">
        <f t="shared" si="432"/>
        <v>44383</v>
      </c>
      <c r="Q1320" s="3">
        <f t="shared" si="433"/>
        <v>44413</v>
      </c>
      <c r="R1320" s="8">
        <f t="shared" si="434"/>
        <v>0.98820823144910708</v>
      </c>
      <c r="S1320" s="8">
        <f t="shared" si="435"/>
        <v>1.0375783269003891</v>
      </c>
      <c r="T1320" s="8">
        <f t="shared" si="436"/>
        <v>0.9854683060008318</v>
      </c>
      <c r="U1320" s="8">
        <f t="shared" si="437"/>
        <v>1.011610103655338</v>
      </c>
      <c r="V1320" s="8">
        <f t="shared" si="438"/>
        <v>1</v>
      </c>
      <c r="W1320" s="8"/>
      <c r="X1320" s="3">
        <f t="shared" si="439"/>
        <v>44413</v>
      </c>
      <c r="Y1320" s="8">
        <f t="shared" ca="1" si="420"/>
        <v>99.285251188330733</v>
      </c>
      <c r="Z1320" s="8">
        <f t="shared" ca="1" si="421"/>
        <v>100.23686761598167</v>
      </c>
      <c r="AA1320" s="8">
        <f t="shared" ca="1" si="422"/>
        <v>99.513698571365182</v>
      </c>
      <c r="AB1320" s="8">
        <f t="shared" ca="1" si="423"/>
        <v>100.32525694261608</v>
      </c>
      <c r="AC1320" s="8" t="str">
        <f t="shared" ca="1" si="424"/>
        <v/>
      </c>
    </row>
    <row r="1321" spans="1:29" x14ac:dyDescent="0.2">
      <c r="A1321" s="4">
        <v>44414</v>
      </c>
      <c r="B1321" s="1">
        <v>12505.85</v>
      </c>
      <c r="C1321" s="1">
        <v>19054.3</v>
      </c>
      <c r="D1321" s="1">
        <v>3694.85</v>
      </c>
      <c r="E1321" s="1">
        <v>8358.35</v>
      </c>
      <c r="F1321" s="1">
        <v>16238.2</v>
      </c>
      <c r="G1321" s="1"/>
      <c r="H1321" s="4">
        <f t="shared" si="425"/>
        <v>44384</v>
      </c>
      <c r="I1321" s="4">
        <f t="shared" si="426"/>
        <v>44414</v>
      </c>
      <c r="J1321" s="8">
        <f t="shared" si="427"/>
        <v>1.0108473809071548</v>
      </c>
      <c r="K1321" s="8">
        <f t="shared" si="428"/>
        <v>1.0590399648733746</v>
      </c>
      <c r="L1321" s="8">
        <f t="shared" si="429"/>
        <v>1.0102671369589586</v>
      </c>
      <c r="M1321" s="8">
        <f t="shared" si="430"/>
        <v>1.0379046578336293</v>
      </c>
      <c r="N1321" s="8">
        <f t="shared" si="431"/>
        <v>1.0225792130179192</v>
      </c>
      <c r="O1321" s="8"/>
      <c r="P1321" s="3">
        <f t="shared" si="432"/>
        <v>44384</v>
      </c>
      <c r="Q1321" s="3">
        <f t="shared" si="433"/>
        <v>44414</v>
      </c>
      <c r="R1321" s="8">
        <f t="shared" si="434"/>
        <v>0.9885272143601076</v>
      </c>
      <c r="S1321" s="8">
        <f t="shared" si="435"/>
        <v>1.0356556747793155</v>
      </c>
      <c r="T1321" s="8">
        <f t="shared" si="436"/>
        <v>0.98795978257505923</v>
      </c>
      <c r="U1321" s="8">
        <f t="shared" si="437"/>
        <v>1.0149870490428614</v>
      </c>
      <c r="V1321" s="8">
        <f t="shared" si="438"/>
        <v>1</v>
      </c>
      <c r="W1321" s="8"/>
      <c r="X1321" s="3">
        <f t="shared" si="439"/>
        <v>44414</v>
      </c>
      <c r="Y1321" s="8">
        <f t="shared" ca="1" si="420"/>
        <v>99.296926849008457</v>
      </c>
      <c r="Z1321" s="8">
        <f t="shared" ca="1" si="421"/>
        <v>100.17633366655325</v>
      </c>
      <c r="AA1321" s="8">
        <f t="shared" ca="1" si="422"/>
        <v>99.619873904233359</v>
      </c>
      <c r="AB1321" s="8">
        <f t="shared" ca="1" si="423"/>
        <v>100.46599669972727</v>
      </c>
      <c r="AC1321" s="8" t="str">
        <f t="shared" ca="1" si="424"/>
        <v/>
      </c>
    </row>
    <row r="1322" spans="1:29" x14ac:dyDescent="0.2">
      <c r="A1322" s="4">
        <v>44415</v>
      </c>
      <c r="B1322" s="1">
        <v>12505.85</v>
      </c>
      <c r="C1322" s="1">
        <v>19054.3</v>
      </c>
      <c r="D1322" s="1">
        <v>3694.85</v>
      </c>
      <c r="E1322" s="1">
        <v>8358.35</v>
      </c>
      <c r="F1322" s="1">
        <v>16238.2</v>
      </c>
      <c r="G1322" s="1"/>
      <c r="H1322" s="4">
        <f t="shared" si="425"/>
        <v>44385</v>
      </c>
      <c r="I1322" s="4">
        <f t="shared" si="426"/>
        <v>44415</v>
      </c>
      <c r="J1322" s="8">
        <f t="shared" si="427"/>
        <v>1.0166365883003283</v>
      </c>
      <c r="K1322" s="8">
        <f t="shared" si="428"/>
        <v>1.0738900708720218</v>
      </c>
      <c r="L1322" s="8">
        <f t="shared" si="429"/>
        <v>1.0146366245142864</v>
      </c>
      <c r="M1322" s="8">
        <f t="shared" si="430"/>
        <v>1.0462388674356455</v>
      </c>
      <c r="N1322" s="8">
        <f t="shared" si="431"/>
        <v>1.0324455267391071</v>
      </c>
      <c r="O1322" s="8"/>
      <c r="P1322" s="3">
        <f t="shared" si="432"/>
        <v>44385</v>
      </c>
      <c r="Q1322" s="3">
        <f t="shared" si="433"/>
        <v>44415</v>
      </c>
      <c r="R1322" s="8">
        <f t="shared" si="434"/>
        <v>0.98468787163162985</v>
      </c>
      <c r="S1322" s="8">
        <f t="shared" si="435"/>
        <v>1.04014211215948</v>
      </c>
      <c r="T1322" s="8">
        <f t="shared" si="436"/>
        <v>0.98275075850144988</v>
      </c>
      <c r="U1322" s="8">
        <f t="shared" si="437"/>
        <v>1.0133598725930884</v>
      </c>
      <c r="V1322" s="8">
        <f t="shared" si="438"/>
        <v>1</v>
      </c>
      <c r="W1322" s="8"/>
      <c r="X1322" s="3">
        <f t="shared" si="439"/>
        <v>44415</v>
      </c>
      <c r="Y1322" s="8">
        <f t="shared" ca="1" si="420"/>
        <v>99.070247678789698</v>
      </c>
      <c r="Z1322" s="8">
        <f t="shared" ca="1" si="421"/>
        <v>100.28642775484396</v>
      </c>
      <c r="AA1322" s="8">
        <f t="shared" ca="1" si="422"/>
        <v>99.378136885204881</v>
      </c>
      <c r="AB1322" s="8">
        <f t="shared" ca="1" si="423"/>
        <v>100.38916277726575</v>
      </c>
      <c r="AC1322" s="8" t="str">
        <f t="shared" ca="1" si="424"/>
        <v/>
      </c>
    </row>
    <row r="1323" spans="1:29" x14ac:dyDescent="0.2">
      <c r="A1323" s="4">
        <v>44416</v>
      </c>
      <c r="B1323" s="1">
        <v>12505.85</v>
      </c>
      <c r="C1323" s="1">
        <v>19054.3</v>
      </c>
      <c r="D1323" s="1">
        <v>3694.85</v>
      </c>
      <c r="E1323" s="1">
        <v>8358.35</v>
      </c>
      <c r="F1323" s="1">
        <v>16238.2</v>
      </c>
      <c r="G1323" s="1"/>
      <c r="H1323" s="4">
        <f t="shared" si="425"/>
        <v>44386</v>
      </c>
      <c r="I1323" s="4">
        <f t="shared" si="426"/>
        <v>44416</v>
      </c>
      <c r="J1323" s="8">
        <f t="shared" si="427"/>
        <v>1.0191469248384391</v>
      </c>
      <c r="K1323" s="8">
        <f t="shared" si="428"/>
        <v>1.0641441994889909</v>
      </c>
      <c r="L1323" s="8">
        <f t="shared" si="429"/>
        <v>1.0178650137741048</v>
      </c>
      <c r="M1323" s="8">
        <f t="shared" si="430"/>
        <v>1.04807553652374</v>
      </c>
      <c r="N1323" s="8">
        <f t="shared" si="431"/>
        <v>1.0349526443931727</v>
      </c>
      <c r="O1323" s="8"/>
      <c r="P1323" s="3">
        <f t="shared" si="432"/>
        <v>44386</v>
      </c>
      <c r="Q1323" s="3">
        <f t="shared" si="433"/>
        <v>44416</v>
      </c>
      <c r="R1323" s="8">
        <f t="shared" si="434"/>
        <v>0.9847280746221958</v>
      </c>
      <c r="S1323" s="8">
        <f t="shared" si="435"/>
        <v>1.0282056915878834</v>
      </c>
      <c r="T1323" s="8">
        <f t="shared" si="436"/>
        <v>0.98348945653538866</v>
      </c>
      <c r="U1323" s="8">
        <f t="shared" si="437"/>
        <v>1.0126797029812524</v>
      </c>
      <c r="V1323" s="8">
        <f t="shared" si="438"/>
        <v>1</v>
      </c>
      <c r="W1323" s="8"/>
      <c r="X1323" s="3">
        <f t="shared" si="439"/>
        <v>44416</v>
      </c>
      <c r="Y1323" s="8">
        <f t="shared" ca="1" si="420"/>
        <v>99.059102843170237</v>
      </c>
      <c r="Z1323" s="8">
        <f t="shared" ca="1" si="421"/>
        <v>99.954260377597535</v>
      </c>
      <c r="AA1323" s="8">
        <f t="shared" ca="1" si="422"/>
        <v>99.402394882691951</v>
      </c>
      <c r="AB1323" s="8">
        <f t="shared" ca="1" si="423"/>
        <v>100.35356892856485</v>
      </c>
      <c r="AC1323" s="8" t="str">
        <f t="shared" ca="1" si="424"/>
        <v/>
      </c>
    </row>
    <row r="1324" spans="1:29" x14ac:dyDescent="0.2">
      <c r="A1324" s="4">
        <v>44417</v>
      </c>
      <c r="B1324" s="1">
        <v>12523.25</v>
      </c>
      <c r="C1324" s="1">
        <v>18857.849999999999</v>
      </c>
      <c r="D1324" s="1">
        <v>3698.35</v>
      </c>
      <c r="E1324" s="1">
        <v>8365.2000000000007</v>
      </c>
      <c r="F1324" s="1">
        <v>16258.25</v>
      </c>
      <c r="G1324" s="1"/>
      <c r="H1324" s="4">
        <f t="shared" si="425"/>
        <v>44387</v>
      </c>
      <c r="I1324" s="4">
        <f t="shared" si="426"/>
        <v>44417</v>
      </c>
      <c r="J1324" s="8">
        <f t="shared" si="427"/>
        <v>1.0205649137390085</v>
      </c>
      <c r="K1324" s="8">
        <f t="shared" si="428"/>
        <v>1.0531728634656465</v>
      </c>
      <c r="L1324" s="8">
        <f t="shared" si="429"/>
        <v>1.0188292011019284</v>
      </c>
      <c r="M1324" s="8">
        <f t="shared" si="430"/>
        <v>1.04893447607822</v>
      </c>
      <c r="N1324" s="8">
        <f t="shared" si="431"/>
        <v>1.0362305446850821</v>
      </c>
      <c r="O1324" s="8"/>
      <c r="P1324" s="3">
        <f t="shared" si="432"/>
        <v>44387</v>
      </c>
      <c r="Q1324" s="3">
        <f t="shared" si="433"/>
        <v>44417</v>
      </c>
      <c r="R1324" s="8">
        <f t="shared" si="434"/>
        <v>0.98488209884718791</v>
      </c>
      <c r="S1324" s="8">
        <f t="shared" si="435"/>
        <v>1.0163499511450063</v>
      </c>
      <c r="T1324" s="8">
        <f t="shared" si="436"/>
        <v>0.9832070732981123</v>
      </c>
      <c r="U1324" s="8">
        <f t="shared" si="437"/>
        <v>1.0122597538340261</v>
      </c>
      <c r="V1324" s="8">
        <f t="shared" si="438"/>
        <v>1</v>
      </c>
      <c r="W1324" s="8"/>
      <c r="X1324" s="3">
        <f t="shared" si="439"/>
        <v>44417</v>
      </c>
      <c r="Y1324" s="8">
        <f t="shared" ca="1" si="420"/>
        <v>99.054123911255388</v>
      </c>
      <c r="Z1324" s="8">
        <f t="shared" ca="1" si="421"/>
        <v>99.61863348019952</v>
      </c>
      <c r="AA1324" s="8">
        <f t="shared" ca="1" si="422"/>
        <v>99.380095446715458</v>
      </c>
      <c r="AB1324" s="8">
        <f t="shared" ca="1" si="423"/>
        <v>100.32851086931046</v>
      </c>
      <c r="AC1324" s="8" t="str">
        <f t="shared" ca="1" si="424"/>
        <v/>
      </c>
    </row>
    <row r="1325" spans="1:29" x14ac:dyDescent="0.2">
      <c r="A1325" s="4">
        <v>44418</v>
      </c>
      <c r="B1325" s="1">
        <v>12502.8</v>
      </c>
      <c r="C1325" s="1">
        <v>18589.349999999999</v>
      </c>
      <c r="D1325" s="1">
        <v>3692.35</v>
      </c>
      <c r="E1325" s="1">
        <v>8345.85</v>
      </c>
      <c r="F1325" s="1">
        <v>16280.1</v>
      </c>
      <c r="G1325" s="1"/>
      <c r="H1325" s="4">
        <f t="shared" si="425"/>
        <v>44388</v>
      </c>
      <c r="I1325" s="4">
        <f t="shared" si="426"/>
        <v>44418</v>
      </c>
      <c r="J1325" s="8">
        <f t="shared" si="427"/>
        <v>1.0188983693127642</v>
      </c>
      <c r="K1325" s="8">
        <f t="shared" si="428"/>
        <v>1.0381776803540761</v>
      </c>
      <c r="L1325" s="8">
        <f t="shared" si="429"/>
        <v>1.0171763085399448</v>
      </c>
      <c r="M1325" s="8">
        <f t="shared" si="430"/>
        <v>1.0465081285776088</v>
      </c>
      <c r="N1325" s="8">
        <f t="shared" si="431"/>
        <v>1.037623169192724</v>
      </c>
      <c r="O1325" s="8"/>
      <c r="P1325" s="3">
        <f t="shared" si="432"/>
        <v>44388</v>
      </c>
      <c r="Q1325" s="3">
        <f t="shared" si="433"/>
        <v>44418</v>
      </c>
      <c r="R1325" s="8">
        <f t="shared" si="434"/>
        <v>0.98195414247107859</v>
      </c>
      <c r="S1325" s="8">
        <f t="shared" si="435"/>
        <v>1.000534405146122</v>
      </c>
      <c r="T1325" s="8">
        <f t="shared" si="436"/>
        <v>0.98029452188438793</v>
      </c>
      <c r="U1325" s="8">
        <f t="shared" si="437"/>
        <v>1.008562799722174</v>
      </c>
      <c r="V1325" s="8">
        <f t="shared" si="438"/>
        <v>1</v>
      </c>
      <c r="W1325" s="8"/>
      <c r="X1325" s="3">
        <f t="shared" si="439"/>
        <v>44418</v>
      </c>
      <c r="Y1325" s="8">
        <f t="shared" ca="1" si="420"/>
        <v>98.867653521142998</v>
      </c>
      <c r="Z1325" s="8">
        <f t="shared" ca="1" si="421"/>
        <v>99.171682174232927</v>
      </c>
      <c r="AA1325" s="8">
        <f t="shared" ca="1" si="422"/>
        <v>99.235012471811771</v>
      </c>
      <c r="AB1325" s="8">
        <f t="shared" ca="1" si="423"/>
        <v>100.15983045342169</v>
      </c>
      <c r="AC1325" s="8" t="str">
        <f t="shared" ca="1" si="424"/>
        <v/>
      </c>
    </row>
    <row r="1326" spans="1:29" x14ac:dyDescent="0.2">
      <c r="A1326" s="4">
        <v>44419</v>
      </c>
      <c r="B1326" s="1">
        <v>12516.7</v>
      </c>
      <c r="C1326" s="1">
        <v>18811.400000000001</v>
      </c>
      <c r="D1326" s="1">
        <v>3685.8</v>
      </c>
      <c r="E1326" s="1">
        <v>8369.9</v>
      </c>
      <c r="F1326" s="1">
        <v>16282.25</v>
      </c>
      <c r="G1326" s="1"/>
      <c r="H1326" s="4">
        <f t="shared" si="425"/>
        <v>44389</v>
      </c>
      <c r="I1326" s="4">
        <f t="shared" si="426"/>
        <v>44419</v>
      </c>
      <c r="J1326" s="8">
        <f t="shared" si="427"/>
        <v>1.0194994013341696</v>
      </c>
      <c r="K1326" s="8">
        <f t="shared" si="428"/>
        <v>1.049649584858495</v>
      </c>
      <c r="L1326" s="8">
        <f t="shared" si="429"/>
        <v>1.0166041482789057</v>
      </c>
      <c r="M1326" s="8">
        <f t="shared" si="430"/>
        <v>1.0504392570281125</v>
      </c>
      <c r="N1326" s="8">
        <f t="shared" si="431"/>
        <v>1.0375750353669881</v>
      </c>
      <c r="O1326" s="8"/>
      <c r="P1326" s="3">
        <f t="shared" si="432"/>
        <v>44389</v>
      </c>
      <c r="Q1326" s="3">
        <f t="shared" si="433"/>
        <v>44419</v>
      </c>
      <c r="R1326" s="8">
        <f t="shared" si="434"/>
        <v>0.98257896208304085</v>
      </c>
      <c r="S1326" s="8">
        <f t="shared" si="435"/>
        <v>1.0116372783460776</v>
      </c>
      <c r="T1326" s="8">
        <f t="shared" si="436"/>
        <v>0.97978855853960956</v>
      </c>
      <c r="U1326" s="8">
        <f t="shared" si="437"/>
        <v>1.012398353104722</v>
      </c>
      <c r="V1326" s="8">
        <f t="shared" si="438"/>
        <v>1</v>
      </c>
      <c r="W1326" s="8"/>
      <c r="X1326" s="3">
        <f t="shared" si="439"/>
        <v>44419</v>
      </c>
      <c r="Y1326" s="8">
        <f t="shared" ca="1" si="420"/>
        <v>98.890591373326103</v>
      </c>
      <c r="Z1326" s="8">
        <f t="shared" ca="1" si="421"/>
        <v>99.470662305076232</v>
      </c>
      <c r="AA1326" s="8">
        <f t="shared" ca="1" si="422"/>
        <v>99.202989103887703</v>
      </c>
      <c r="AB1326" s="8">
        <f t="shared" ca="1" si="423"/>
        <v>100.32006249415606</v>
      </c>
      <c r="AC1326" s="8" t="str">
        <f t="shared" ca="1" si="424"/>
        <v/>
      </c>
    </row>
    <row r="1327" spans="1:29" x14ac:dyDescent="0.2">
      <c r="A1327" s="4">
        <v>44420</v>
      </c>
      <c r="B1327" s="1">
        <v>12594.55</v>
      </c>
      <c r="C1327" s="1">
        <v>18948.900000000001</v>
      </c>
      <c r="D1327" s="1">
        <v>3700.95</v>
      </c>
      <c r="E1327" s="1">
        <v>8449.1</v>
      </c>
      <c r="F1327" s="1">
        <v>16364.4</v>
      </c>
      <c r="G1327" s="1"/>
      <c r="H1327" s="4">
        <f t="shared" si="425"/>
        <v>44390</v>
      </c>
      <c r="I1327" s="4">
        <f t="shared" si="426"/>
        <v>44420</v>
      </c>
      <c r="J1327" s="8">
        <f t="shared" si="427"/>
        <v>1.0239305051950374</v>
      </c>
      <c r="K1327" s="8">
        <f t="shared" si="428"/>
        <v>1.0537704371037706</v>
      </c>
      <c r="L1327" s="8">
        <f t="shared" si="429"/>
        <v>1.0214307399332099</v>
      </c>
      <c r="M1327" s="8">
        <f t="shared" si="430"/>
        <v>1.0572806847403755</v>
      </c>
      <c r="N1327" s="8">
        <f t="shared" si="431"/>
        <v>1.0349125841509959</v>
      </c>
      <c r="O1327" s="8"/>
      <c r="P1327" s="3">
        <f t="shared" si="432"/>
        <v>44390</v>
      </c>
      <c r="Q1327" s="3">
        <f t="shared" si="433"/>
        <v>44420</v>
      </c>
      <c r="R1327" s="8">
        <f t="shared" si="434"/>
        <v>0.98938839944151635</v>
      </c>
      <c r="S1327" s="8">
        <f t="shared" si="435"/>
        <v>1.0182216867797051</v>
      </c>
      <c r="T1327" s="8">
        <f t="shared" si="436"/>
        <v>0.98697296329733397</v>
      </c>
      <c r="U1327" s="8">
        <f t="shared" si="437"/>
        <v>1.0216135168630978</v>
      </c>
      <c r="V1327" s="8">
        <f t="shared" si="438"/>
        <v>1</v>
      </c>
      <c r="W1327" s="8"/>
      <c r="X1327" s="3">
        <f t="shared" si="439"/>
        <v>44420</v>
      </c>
      <c r="Y1327" s="8">
        <f t="shared" ca="1" si="420"/>
        <v>99.270557702803231</v>
      </c>
      <c r="Z1327" s="8">
        <f t="shared" ca="1" si="421"/>
        <v>99.64544010171582</v>
      </c>
      <c r="AA1327" s="8">
        <f t="shared" ca="1" si="422"/>
        <v>99.526071617374129</v>
      </c>
      <c r="AB1327" s="8">
        <f t="shared" ca="1" si="423"/>
        <v>100.71729193140426</v>
      </c>
      <c r="AC1327" s="8" t="str">
        <f t="shared" ca="1" si="424"/>
        <v/>
      </c>
    </row>
    <row r="1328" spans="1:29" x14ac:dyDescent="0.2">
      <c r="A1328" s="4">
        <v>44421</v>
      </c>
      <c r="B1328" s="1">
        <v>12657.5</v>
      </c>
      <c r="C1328" s="1">
        <v>19014.05</v>
      </c>
      <c r="D1328" s="1">
        <v>3713.85</v>
      </c>
      <c r="E1328" s="1">
        <v>8552.5499999999993</v>
      </c>
      <c r="F1328" s="1">
        <v>16529.099999999999</v>
      </c>
      <c r="G1328" s="1"/>
      <c r="H1328" s="4">
        <f t="shared" si="425"/>
        <v>44391</v>
      </c>
      <c r="I1328" s="4">
        <f t="shared" si="426"/>
        <v>44421</v>
      </c>
      <c r="J1328" s="8">
        <f t="shared" si="427"/>
        <v>1.0251021457698086</v>
      </c>
      <c r="K1328" s="8">
        <f t="shared" si="428"/>
        <v>1.0526168648552892</v>
      </c>
      <c r="L1328" s="8">
        <f t="shared" si="429"/>
        <v>1.0225076402081441</v>
      </c>
      <c r="M1328" s="8">
        <f t="shared" si="430"/>
        <v>1.0590934139077561</v>
      </c>
      <c r="N1328" s="8">
        <f t="shared" si="431"/>
        <v>1.0425856016954764</v>
      </c>
      <c r="O1328" s="8"/>
      <c r="P1328" s="3">
        <f t="shared" si="432"/>
        <v>44391</v>
      </c>
      <c r="Q1328" s="3">
        <f t="shared" si="433"/>
        <v>44421</v>
      </c>
      <c r="R1328" s="8">
        <f t="shared" si="434"/>
        <v>0.98323067583396917</v>
      </c>
      <c r="S1328" s="8">
        <f t="shared" si="435"/>
        <v>1.009621524739551</v>
      </c>
      <c r="T1328" s="8">
        <f t="shared" si="436"/>
        <v>0.98074214582027497</v>
      </c>
      <c r="U1328" s="8">
        <f t="shared" si="437"/>
        <v>1.0158335317363238</v>
      </c>
      <c r="V1328" s="8">
        <f t="shared" si="438"/>
        <v>1</v>
      </c>
      <c r="W1328" s="8"/>
      <c r="X1328" s="3">
        <f t="shared" si="439"/>
        <v>44421</v>
      </c>
      <c r="Y1328" s="8">
        <f t="shared" ca="1" si="420"/>
        <v>98.880795254808504</v>
      </c>
      <c r="Z1328" s="8">
        <f t="shared" ca="1" si="421"/>
        <v>99.397416695220457</v>
      </c>
      <c r="AA1328" s="8">
        <f t="shared" ca="1" si="422"/>
        <v>99.224231052010651</v>
      </c>
      <c r="AB1328" s="8">
        <f t="shared" ca="1" si="423"/>
        <v>100.45200839586295</v>
      </c>
      <c r="AC1328" s="8" t="str">
        <f t="shared" ca="1" si="424"/>
        <v/>
      </c>
    </row>
    <row r="1329" spans="1:29" x14ac:dyDescent="0.2">
      <c r="A1329" s="4">
        <v>44422</v>
      </c>
      <c r="B1329" s="1">
        <v>12657.5</v>
      </c>
      <c r="C1329" s="1">
        <v>19014.05</v>
      </c>
      <c r="D1329" s="1">
        <v>3713.85</v>
      </c>
      <c r="E1329" s="1">
        <v>8552.5499999999993</v>
      </c>
      <c r="F1329" s="1">
        <v>16529.099999999999</v>
      </c>
      <c r="G1329" s="1"/>
      <c r="H1329" s="4">
        <f t="shared" si="425"/>
        <v>44392</v>
      </c>
      <c r="I1329" s="4">
        <f t="shared" si="426"/>
        <v>44422</v>
      </c>
      <c r="J1329" s="8">
        <f t="shared" si="427"/>
        <v>1.0190731526657326</v>
      </c>
      <c r="K1329" s="8">
        <f t="shared" si="428"/>
        <v>1.0462715599662138</v>
      </c>
      <c r="L1329" s="8">
        <f t="shared" si="429"/>
        <v>1.0168245537181031</v>
      </c>
      <c r="M1329" s="8">
        <f t="shared" si="430"/>
        <v>1.0499852677584893</v>
      </c>
      <c r="N1329" s="8">
        <f t="shared" si="431"/>
        <v>1.0379862096683035</v>
      </c>
      <c r="O1329" s="8"/>
      <c r="P1329" s="3">
        <f t="shared" si="432"/>
        <v>44392</v>
      </c>
      <c r="Q1329" s="3">
        <f t="shared" si="433"/>
        <v>44422</v>
      </c>
      <c r="R1329" s="8">
        <f t="shared" si="434"/>
        <v>0.98177908644025758</v>
      </c>
      <c r="S1329" s="8">
        <f t="shared" si="435"/>
        <v>1.0079821390888786</v>
      </c>
      <c r="T1329" s="8">
        <f t="shared" si="436"/>
        <v>0.97961277736342689</v>
      </c>
      <c r="U1329" s="8">
        <f t="shared" si="437"/>
        <v>1.0115599397934394</v>
      </c>
      <c r="V1329" s="8">
        <f t="shared" si="438"/>
        <v>1</v>
      </c>
      <c r="W1329" s="8"/>
      <c r="X1329" s="3">
        <f t="shared" si="439"/>
        <v>44422</v>
      </c>
      <c r="Y1329" s="8">
        <f t="shared" ca="1" si="420"/>
        <v>98.777291153502858</v>
      </c>
      <c r="Z1329" s="8">
        <f t="shared" ca="1" si="421"/>
        <v>99.346480521678345</v>
      </c>
      <c r="AA1329" s="8">
        <f t="shared" ca="1" si="422"/>
        <v>99.163232421205961</v>
      </c>
      <c r="AB1329" s="8">
        <f t="shared" ca="1" si="423"/>
        <v>100.25076156376112</v>
      </c>
      <c r="AC1329" s="8" t="str">
        <f t="shared" ca="1" si="424"/>
        <v/>
      </c>
    </row>
    <row r="1330" spans="1:29" x14ac:dyDescent="0.2">
      <c r="A1330" s="4">
        <v>44423</v>
      </c>
      <c r="B1330" s="1">
        <v>12657.5</v>
      </c>
      <c r="C1330" s="1">
        <v>19014.05</v>
      </c>
      <c r="D1330" s="1">
        <v>3713.85</v>
      </c>
      <c r="E1330" s="1">
        <v>8552.5499999999993</v>
      </c>
      <c r="F1330" s="1">
        <v>16529.099999999999</v>
      </c>
      <c r="G1330" s="1"/>
      <c r="H1330" s="4">
        <f t="shared" si="425"/>
        <v>44393</v>
      </c>
      <c r="I1330" s="4">
        <f t="shared" si="426"/>
        <v>44423</v>
      </c>
      <c r="J1330" s="8">
        <f t="shared" si="427"/>
        <v>1.0193973414729416</v>
      </c>
      <c r="K1330" s="8">
        <f t="shared" si="428"/>
        <v>1.0420855906588511</v>
      </c>
      <c r="L1330" s="8">
        <f t="shared" si="429"/>
        <v>1.0207932494090484</v>
      </c>
      <c r="M1330" s="8">
        <f t="shared" si="430"/>
        <v>1.0525049532974808</v>
      </c>
      <c r="N1330" s="8">
        <f t="shared" si="431"/>
        <v>1.0380383586419986</v>
      </c>
      <c r="O1330" s="8"/>
      <c r="P1330" s="3">
        <f t="shared" si="432"/>
        <v>44393</v>
      </c>
      <c r="Q1330" s="3">
        <f t="shared" si="433"/>
        <v>44423</v>
      </c>
      <c r="R1330" s="8">
        <f t="shared" si="434"/>
        <v>0.98204207290235024</v>
      </c>
      <c r="S1330" s="8">
        <f t="shared" si="435"/>
        <v>1.003898923371336</v>
      </c>
      <c r="T1330" s="8">
        <f t="shared" si="436"/>
        <v>0.98338682854118131</v>
      </c>
      <c r="U1330" s="8">
        <f t="shared" si="437"/>
        <v>1.0139364740570938</v>
      </c>
      <c r="V1330" s="8">
        <f t="shared" si="438"/>
        <v>1</v>
      </c>
      <c r="W1330" s="8"/>
      <c r="X1330" s="3">
        <f t="shared" si="439"/>
        <v>44423</v>
      </c>
      <c r="Y1330" s="8">
        <f t="shared" ca="1" si="420"/>
        <v>98.76173375459517</v>
      </c>
      <c r="Z1330" s="8">
        <f t="shared" ca="1" si="421"/>
        <v>99.228092782572361</v>
      </c>
      <c r="AA1330" s="8">
        <f t="shared" ca="1" si="422"/>
        <v>99.327928634349604</v>
      </c>
      <c r="AB1330" s="8">
        <f t="shared" ca="1" si="423"/>
        <v>100.34870940984914</v>
      </c>
      <c r="AC1330" s="8" t="str">
        <f t="shared" ca="1" si="424"/>
        <v/>
      </c>
    </row>
    <row r="1331" spans="1:29" x14ac:dyDescent="0.2">
      <c r="A1331" s="4">
        <v>44424</v>
      </c>
      <c r="B1331" s="1">
        <v>12658.15</v>
      </c>
      <c r="C1331" s="1">
        <v>19110.8</v>
      </c>
      <c r="D1331" s="1">
        <v>3711.3</v>
      </c>
      <c r="E1331" s="1">
        <v>8537.7999999999993</v>
      </c>
      <c r="F1331" s="1">
        <v>16563.05</v>
      </c>
      <c r="G1331" s="1"/>
      <c r="H1331" s="4">
        <f t="shared" si="425"/>
        <v>44394</v>
      </c>
      <c r="I1331" s="4">
        <f t="shared" si="426"/>
        <v>44424</v>
      </c>
      <c r="J1331" s="8">
        <f t="shared" si="427"/>
        <v>1.0194496905364974</v>
      </c>
      <c r="K1331" s="8">
        <f t="shared" si="428"/>
        <v>1.0473880791290215</v>
      </c>
      <c r="L1331" s="8">
        <f t="shared" si="429"/>
        <v>1.0200923533615525</v>
      </c>
      <c r="M1331" s="8">
        <f t="shared" si="430"/>
        <v>1.0506897697485817</v>
      </c>
      <c r="N1331" s="8">
        <f t="shared" si="431"/>
        <v>1.0401704409862216</v>
      </c>
      <c r="O1331" s="8"/>
      <c r="P1331" s="3">
        <f t="shared" si="432"/>
        <v>44394</v>
      </c>
      <c r="Q1331" s="3">
        <f t="shared" si="433"/>
        <v>44424</v>
      </c>
      <c r="R1331" s="8">
        <f t="shared" si="434"/>
        <v>0.98007946617856379</v>
      </c>
      <c r="S1331" s="8">
        <f t="shared" si="435"/>
        <v>1.006938899490315</v>
      </c>
      <c r="T1331" s="8">
        <f t="shared" si="436"/>
        <v>0.98069730994698101</v>
      </c>
      <c r="U1331" s="8">
        <f t="shared" si="437"/>
        <v>1.0101130818064648</v>
      </c>
      <c r="V1331" s="8">
        <f t="shared" si="438"/>
        <v>1</v>
      </c>
      <c r="W1331" s="8"/>
      <c r="X1331" s="3">
        <f t="shared" si="439"/>
        <v>44424</v>
      </c>
      <c r="Y1331" s="8">
        <f t="shared" ca="1" si="420"/>
        <v>98.612707160811809</v>
      </c>
      <c r="Z1331" s="8">
        <f t="shared" ca="1" si="421"/>
        <v>99.311038133661555</v>
      </c>
      <c r="AA1331" s="8">
        <f t="shared" ca="1" si="422"/>
        <v>99.183589192868268</v>
      </c>
      <c r="AB1331" s="8">
        <f t="shared" ca="1" si="423"/>
        <v>100.16028405716112</v>
      </c>
      <c r="AC1331" s="8" t="str">
        <f t="shared" ca="1" si="424"/>
        <v/>
      </c>
    </row>
    <row r="1332" spans="1:29" x14ac:dyDescent="0.2">
      <c r="A1332" s="4">
        <v>44425</v>
      </c>
      <c r="B1332" s="1">
        <v>12768.65</v>
      </c>
      <c r="C1332" s="1">
        <v>19037.45</v>
      </c>
      <c r="D1332" s="1">
        <v>3748.1</v>
      </c>
      <c r="E1332" s="1">
        <v>8616.6</v>
      </c>
      <c r="F1332" s="1">
        <v>16614.599999999999</v>
      </c>
      <c r="G1332" s="1"/>
      <c r="H1332" s="4">
        <f t="shared" si="425"/>
        <v>44395</v>
      </c>
      <c r="I1332" s="4">
        <f t="shared" si="426"/>
        <v>44425</v>
      </c>
      <c r="J1332" s="8">
        <f t="shared" si="427"/>
        <v>1.0283490313409818</v>
      </c>
      <c r="K1332" s="8">
        <f t="shared" si="428"/>
        <v>1.0433680529865204</v>
      </c>
      <c r="L1332" s="8">
        <f t="shared" si="429"/>
        <v>1.0302072453411029</v>
      </c>
      <c r="M1332" s="8">
        <f t="shared" si="430"/>
        <v>1.0603871571149044</v>
      </c>
      <c r="N1332" s="8">
        <f t="shared" si="431"/>
        <v>1.0434078149139003</v>
      </c>
      <c r="O1332" s="8"/>
      <c r="P1332" s="3">
        <f t="shared" si="432"/>
        <v>44395</v>
      </c>
      <c r="Q1332" s="3">
        <f t="shared" si="433"/>
        <v>44425</v>
      </c>
      <c r="R1332" s="8">
        <f t="shared" si="434"/>
        <v>0.98556769140725553</v>
      </c>
      <c r="S1332" s="8">
        <f t="shared" si="435"/>
        <v>0.99996189224691279</v>
      </c>
      <c r="T1332" s="8">
        <f t="shared" si="436"/>
        <v>0.98734860005444103</v>
      </c>
      <c r="U1332" s="8">
        <f t="shared" si="437"/>
        <v>1.0162729682088927</v>
      </c>
      <c r="V1332" s="8">
        <f t="shared" si="438"/>
        <v>1</v>
      </c>
      <c r="W1332" s="8"/>
      <c r="X1332" s="3">
        <f t="shared" si="439"/>
        <v>44425</v>
      </c>
      <c r="Y1332" s="8">
        <f t="shared" ca="1" si="420"/>
        <v>98.938139792882723</v>
      </c>
      <c r="Z1332" s="8">
        <f t="shared" ca="1" si="421"/>
        <v>99.114213143386024</v>
      </c>
      <c r="AA1332" s="8">
        <f t="shared" ca="1" si="422"/>
        <v>99.488734118052051</v>
      </c>
      <c r="AB1332" s="8">
        <f t="shared" ca="1" si="423"/>
        <v>100.44082106792352</v>
      </c>
      <c r="AC1332" s="8" t="str">
        <f t="shared" ca="1" si="424"/>
        <v/>
      </c>
    </row>
    <row r="1333" spans="1:29" x14ac:dyDescent="0.2">
      <c r="A1333" s="4">
        <v>44426</v>
      </c>
      <c r="B1333" s="1">
        <v>12785.4</v>
      </c>
      <c r="C1333" s="1">
        <v>19000.45</v>
      </c>
      <c r="D1333" s="1">
        <v>3751.25</v>
      </c>
      <c r="E1333" s="1">
        <v>8589.2000000000007</v>
      </c>
      <c r="F1333" s="1">
        <v>16568.849999999999</v>
      </c>
      <c r="G1333" s="1"/>
      <c r="H1333" s="4">
        <f t="shared" si="425"/>
        <v>44396</v>
      </c>
      <c r="I1333" s="4">
        <f t="shared" si="426"/>
        <v>44426</v>
      </c>
      <c r="J1333" s="8">
        <f t="shared" si="427"/>
        <v>1.031950312965362</v>
      </c>
      <c r="K1333" s="8">
        <f t="shared" si="428"/>
        <v>1.0504537576328863</v>
      </c>
      <c r="L1333" s="8">
        <f t="shared" si="429"/>
        <v>1.0373745195099693</v>
      </c>
      <c r="M1333" s="8">
        <f t="shared" si="430"/>
        <v>1.0633158986103806</v>
      </c>
      <c r="N1333" s="8">
        <f t="shared" si="431"/>
        <v>1.051830197303268</v>
      </c>
      <c r="O1333" s="8"/>
      <c r="P1333" s="3">
        <f t="shared" si="432"/>
        <v>44396</v>
      </c>
      <c r="Q1333" s="3">
        <f t="shared" si="433"/>
        <v>44426</v>
      </c>
      <c r="R1333" s="8">
        <f t="shared" si="434"/>
        <v>0.98109972085905595</v>
      </c>
      <c r="S1333" s="8">
        <f t="shared" si="435"/>
        <v>0.99869138604889773</v>
      </c>
      <c r="T1333" s="8">
        <f t="shared" si="436"/>
        <v>0.98625664310612027</v>
      </c>
      <c r="U1333" s="8">
        <f t="shared" si="437"/>
        <v>1.0109197295690504</v>
      </c>
      <c r="V1333" s="8">
        <f t="shared" si="438"/>
        <v>1</v>
      </c>
      <c r="W1333" s="8"/>
      <c r="X1333" s="3">
        <f t="shared" si="439"/>
        <v>44426</v>
      </c>
      <c r="Y1333" s="8">
        <f t="shared" ca="1" si="420"/>
        <v>98.647378872138006</v>
      </c>
      <c r="Z1333" s="8">
        <f t="shared" ca="1" si="421"/>
        <v>99.081209495649617</v>
      </c>
      <c r="AA1333" s="8">
        <f t="shared" ca="1" si="422"/>
        <v>99.423009509765606</v>
      </c>
      <c r="AB1333" s="8">
        <f t="shared" ca="1" si="423"/>
        <v>100.17648137735884</v>
      </c>
      <c r="AC1333" s="8" t="str">
        <f t="shared" ca="1" si="424"/>
        <v/>
      </c>
    </row>
    <row r="1334" spans="1:29" x14ac:dyDescent="0.2">
      <c r="A1334" s="4">
        <v>44427</v>
      </c>
      <c r="B1334" s="1">
        <v>12785.4</v>
      </c>
      <c r="C1334" s="1">
        <v>19000.45</v>
      </c>
      <c r="D1334" s="1">
        <v>3751.25</v>
      </c>
      <c r="E1334" s="1">
        <v>8589.2000000000007</v>
      </c>
      <c r="F1334" s="1">
        <v>16568.849999999999</v>
      </c>
      <c r="G1334" s="1"/>
      <c r="H1334" s="4">
        <f t="shared" si="425"/>
        <v>44397</v>
      </c>
      <c r="I1334" s="4">
        <f t="shared" si="426"/>
        <v>44427</v>
      </c>
      <c r="J1334" s="8">
        <f t="shared" si="427"/>
        <v>1.0318795196280992</v>
      </c>
      <c r="K1334" s="8">
        <f t="shared" si="428"/>
        <v>1.0624629544717448</v>
      </c>
      <c r="L1334" s="8">
        <f t="shared" si="429"/>
        <v>1.0367294485055343</v>
      </c>
      <c r="M1334" s="8">
        <f t="shared" si="430"/>
        <v>1.0692660093616175</v>
      </c>
      <c r="N1334" s="8">
        <f t="shared" si="431"/>
        <v>1.0599247701844281</v>
      </c>
      <c r="O1334" s="8"/>
      <c r="P1334" s="3">
        <f t="shared" si="432"/>
        <v>44397</v>
      </c>
      <c r="Q1334" s="3">
        <f t="shared" si="433"/>
        <v>44427</v>
      </c>
      <c r="R1334" s="8">
        <f t="shared" si="434"/>
        <v>0.97354033857379429</v>
      </c>
      <c r="S1334" s="8">
        <f t="shared" si="435"/>
        <v>1.0023946834329336</v>
      </c>
      <c r="T1334" s="8">
        <f t="shared" si="436"/>
        <v>0.97811606792163386</v>
      </c>
      <c r="U1334" s="8">
        <f t="shared" si="437"/>
        <v>1.0088131152700244</v>
      </c>
      <c r="V1334" s="8">
        <f t="shared" si="438"/>
        <v>1</v>
      </c>
      <c r="W1334" s="8"/>
      <c r="X1334" s="3">
        <f t="shared" si="439"/>
        <v>44427</v>
      </c>
      <c r="Y1334" s="8">
        <f t="shared" ca="1" si="420"/>
        <v>98.171276637383301</v>
      </c>
      <c r="Z1334" s="8">
        <f t="shared" ca="1" si="421"/>
        <v>99.183189240869055</v>
      </c>
      <c r="AA1334" s="8">
        <f t="shared" ca="1" si="422"/>
        <v>99.009800794238885</v>
      </c>
      <c r="AB1334" s="8">
        <f t="shared" ca="1" si="423"/>
        <v>100.06716172062535</v>
      </c>
      <c r="AC1334" s="8" t="str">
        <f t="shared" ca="1" si="424"/>
        <v/>
      </c>
    </row>
    <row r="1335" spans="1:29" x14ac:dyDescent="0.2">
      <c r="A1335" s="4">
        <v>44428</v>
      </c>
      <c r="B1335" s="1">
        <v>12781.95</v>
      </c>
      <c r="C1335" s="1">
        <v>18431.75</v>
      </c>
      <c r="D1335" s="1">
        <v>3774.55</v>
      </c>
      <c r="E1335" s="1">
        <v>8525.85</v>
      </c>
      <c r="F1335" s="1">
        <v>16450.5</v>
      </c>
      <c r="G1335" s="1"/>
      <c r="H1335" s="4">
        <f t="shared" si="425"/>
        <v>44398</v>
      </c>
      <c r="I1335" s="4">
        <f t="shared" si="426"/>
        <v>44428</v>
      </c>
      <c r="J1335" s="8">
        <f t="shared" si="427"/>
        <v>1.0316010782541323</v>
      </c>
      <c r="K1335" s="8">
        <f t="shared" si="428"/>
        <v>1.0306625138396501</v>
      </c>
      <c r="L1335" s="8">
        <f t="shared" si="429"/>
        <v>1.0431688476791909</v>
      </c>
      <c r="M1335" s="8">
        <f t="shared" si="430"/>
        <v>1.0613795936659696</v>
      </c>
      <c r="N1335" s="8">
        <f t="shared" si="431"/>
        <v>1.0523538104285413</v>
      </c>
      <c r="O1335" s="8"/>
      <c r="P1335" s="3">
        <f t="shared" si="432"/>
        <v>44398</v>
      </c>
      <c r="Q1335" s="3">
        <f t="shared" si="433"/>
        <v>44428</v>
      </c>
      <c r="R1335" s="8">
        <f t="shared" si="434"/>
        <v>0.98027970063988457</v>
      </c>
      <c r="S1335" s="8">
        <f t="shared" si="435"/>
        <v>0.97938782909898148</v>
      </c>
      <c r="T1335" s="8">
        <f t="shared" si="436"/>
        <v>0.99127198223797941</v>
      </c>
      <c r="U1335" s="8">
        <f t="shared" si="437"/>
        <v>1.0085767573110729</v>
      </c>
      <c r="V1335" s="8">
        <f t="shared" si="438"/>
        <v>1</v>
      </c>
      <c r="W1335" s="8"/>
      <c r="X1335" s="3">
        <f t="shared" si="439"/>
        <v>44428</v>
      </c>
      <c r="Y1335" s="8">
        <f t="shared" ca="1" si="420"/>
        <v>98.601662165362825</v>
      </c>
      <c r="Z1335" s="8">
        <f t="shared" ca="1" si="421"/>
        <v>98.537479551271048</v>
      </c>
      <c r="AA1335" s="8">
        <f t="shared" ca="1" si="422"/>
        <v>99.651100513578697</v>
      </c>
      <c r="AB1335" s="8">
        <f t="shared" ca="1" si="423"/>
        <v>100.0487058604302</v>
      </c>
      <c r="AC1335" s="8" t="str">
        <f t="shared" ca="1" si="424"/>
        <v/>
      </c>
    </row>
    <row r="1336" spans="1:29" x14ac:dyDescent="0.2">
      <c r="A1336" s="4">
        <v>44429</v>
      </c>
      <c r="B1336" s="1">
        <v>12781.95</v>
      </c>
      <c r="C1336" s="1">
        <v>18431.75</v>
      </c>
      <c r="D1336" s="1">
        <v>3774.55</v>
      </c>
      <c r="E1336" s="1">
        <v>8525.85</v>
      </c>
      <c r="F1336" s="1">
        <v>16450.5</v>
      </c>
      <c r="G1336" s="1"/>
      <c r="H1336" s="4">
        <f t="shared" si="425"/>
        <v>44399</v>
      </c>
      <c r="I1336" s="4">
        <f t="shared" si="426"/>
        <v>44429</v>
      </c>
      <c r="J1336" s="8">
        <f t="shared" si="427"/>
        <v>1.0267245014759925</v>
      </c>
      <c r="K1336" s="8">
        <f t="shared" si="428"/>
        <v>1.0096020858381558</v>
      </c>
      <c r="L1336" s="8">
        <f t="shared" si="429"/>
        <v>1.0343074794141423</v>
      </c>
      <c r="M1336" s="8">
        <f t="shared" si="430"/>
        <v>1.048296764436466</v>
      </c>
      <c r="N1336" s="8">
        <f t="shared" si="431"/>
        <v>1.0395884745055786</v>
      </c>
      <c r="O1336" s="8"/>
      <c r="P1336" s="3">
        <f t="shared" si="432"/>
        <v>44399</v>
      </c>
      <c r="Q1336" s="3">
        <f t="shared" si="433"/>
        <v>44429</v>
      </c>
      <c r="R1336" s="8">
        <f t="shared" si="434"/>
        <v>0.98762589876181139</v>
      </c>
      <c r="S1336" s="8">
        <f t="shared" si="435"/>
        <v>0.97115552028250018</v>
      </c>
      <c r="T1336" s="8">
        <f t="shared" si="436"/>
        <v>0.99492011000415537</v>
      </c>
      <c r="U1336" s="8">
        <f t="shared" si="437"/>
        <v>1.0083766703310453</v>
      </c>
      <c r="V1336" s="8">
        <f t="shared" si="438"/>
        <v>1</v>
      </c>
      <c r="W1336" s="8"/>
      <c r="X1336" s="3">
        <f t="shared" si="439"/>
        <v>44429</v>
      </c>
      <c r="Y1336" s="8">
        <f t="shared" ca="1" si="420"/>
        <v>99.054940117351791</v>
      </c>
      <c r="Z1336" s="8">
        <f t="shared" ca="1" si="421"/>
        <v>98.316570523796344</v>
      </c>
      <c r="AA1336" s="8">
        <f t="shared" ca="1" si="422"/>
        <v>99.818543638125064</v>
      </c>
      <c r="AB1336" s="8">
        <f t="shared" ca="1" si="423"/>
        <v>100.02842537923577</v>
      </c>
      <c r="AC1336" s="8" t="str">
        <f t="shared" ca="1" si="424"/>
        <v/>
      </c>
    </row>
    <row r="1337" spans="1:29" x14ac:dyDescent="0.2">
      <c r="A1337" s="4">
        <v>44430</v>
      </c>
      <c r="B1337" s="1">
        <v>12781.95</v>
      </c>
      <c r="C1337" s="1">
        <v>18431.75</v>
      </c>
      <c r="D1337" s="1">
        <v>3774.55</v>
      </c>
      <c r="E1337" s="1">
        <v>8525.85</v>
      </c>
      <c r="F1337" s="1">
        <v>16450.5</v>
      </c>
      <c r="G1337" s="1"/>
      <c r="H1337" s="4">
        <f t="shared" si="425"/>
        <v>44400</v>
      </c>
      <c r="I1337" s="4">
        <f t="shared" si="426"/>
        <v>44430</v>
      </c>
      <c r="J1337" s="8">
        <f t="shared" si="427"/>
        <v>1.0245436146123481</v>
      </c>
      <c r="K1337" s="8">
        <f t="shared" si="428"/>
        <v>1.0118884228556371</v>
      </c>
      <c r="L1337" s="8">
        <f t="shared" si="429"/>
        <v>1.0344633852225389</v>
      </c>
      <c r="M1337" s="8">
        <f t="shared" si="430"/>
        <v>1.0484579059986718</v>
      </c>
      <c r="N1337" s="8">
        <f t="shared" si="431"/>
        <v>1.037490421637167</v>
      </c>
      <c r="O1337" s="8"/>
      <c r="P1337" s="3">
        <f t="shared" si="432"/>
        <v>44400</v>
      </c>
      <c r="Q1337" s="3">
        <f t="shared" si="433"/>
        <v>44430</v>
      </c>
      <c r="R1337" s="8">
        <f t="shared" si="434"/>
        <v>0.98752103464782959</v>
      </c>
      <c r="S1337" s="8">
        <f t="shared" si="435"/>
        <v>0.97532314684782362</v>
      </c>
      <c r="T1337" s="8">
        <f t="shared" si="436"/>
        <v>0.99708234760389269</v>
      </c>
      <c r="U1337" s="8">
        <f t="shared" si="437"/>
        <v>1.0105711668587727</v>
      </c>
      <c r="V1337" s="8">
        <f t="shared" si="438"/>
        <v>1</v>
      </c>
      <c r="W1337" s="8"/>
      <c r="X1337" s="3">
        <f t="shared" si="439"/>
        <v>44430</v>
      </c>
      <c r="Y1337" s="8">
        <f t="shared" ca="1" si="420"/>
        <v>99.031886590826673</v>
      </c>
      <c r="Z1337" s="8">
        <f t="shared" ca="1" si="421"/>
        <v>98.445670200536554</v>
      </c>
      <c r="AA1337" s="8">
        <f t="shared" ca="1" si="422"/>
        <v>99.913988177653124</v>
      </c>
      <c r="AB1337" s="8">
        <f t="shared" ca="1" si="423"/>
        <v>100.12540974377416</v>
      </c>
      <c r="AC1337" s="8" t="str">
        <f t="shared" ca="1" si="424"/>
        <v/>
      </c>
    </row>
    <row r="1338" spans="1:29" x14ac:dyDescent="0.2">
      <c r="A1338" s="4">
        <v>44431</v>
      </c>
      <c r="B1338" s="1">
        <v>12771.55</v>
      </c>
      <c r="C1338" s="1">
        <v>18349.95</v>
      </c>
      <c r="D1338" s="1">
        <v>3784.55</v>
      </c>
      <c r="E1338" s="1">
        <v>8561.9500000000007</v>
      </c>
      <c r="F1338" s="1">
        <v>16496.45</v>
      </c>
      <c r="G1338" s="1"/>
      <c r="H1338" s="4">
        <f t="shared" si="425"/>
        <v>44401</v>
      </c>
      <c r="I1338" s="4">
        <f t="shared" si="426"/>
        <v>44431</v>
      </c>
      <c r="J1338" s="8">
        <f t="shared" si="427"/>
        <v>1.0237099973949462</v>
      </c>
      <c r="K1338" s="8">
        <f t="shared" si="428"/>
        <v>1.0073976678817691</v>
      </c>
      <c r="L1338" s="8">
        <f t="shared" si="429"/>
        <v>1.0372040122780093</v>
      </c>
      <c r="M1338" s="8">
        <f t="shared" si="430"/>
        <v>1.0528972675176469</v>
      </c>
      <c r="N1338" s="8">
        <f t="shared" si="431"/>
        <v>1.0403883691083216</v>
      </c>
      <c r="O1338" s="8"/>
      <c r="P1338" s="3">
        <f t="shared" si="432"/>
        <v>44401</v>
      </c>
      <c r="Q1338" s="3">
        <f t="shared" si="433"/>
        <v>44431</v>
      </c>
      <c r="R1338" s="8">
        <f t="shared" si="434"/>
        <v>0.98396909057367699</v>
      </c>
      <c r="S1338" s="8">
        <f t="shared" si="435"/>
        <v>0.96829001341602117</v>
      </c>
      <c r="T1338" s="8">
        <f t="shared" si="436"/>
        <v>0.99693926140962008</v>
      </c>
      <c r="U1338" s="8">
        <f t="shared" si="437"/>
        <v>1.0120232970501644</v>
      </c>
      <c r="V1338" s="8">
        <f t="shared" si="438"/>
        <v>1</v>
      </c>
      <c r="W1338" s="8"/>
      <c r="X1338" s="3">
        <f t="shared" si="439"/>
        <v>44431</v>
      </c>
      <c r="Y1338" s="8">
        <f t="shared" ca="1" si="420"/>
        <v>98.781960219925381</v>
      </c>
      <c r="Z1338" s="8">
        <f t="shared" ca="1" si="421"/>
        <v>98.267152321397134</v>
      </c>
      <c r="AA1338" s="8">
        <f t="shared" ca="1" si="422"/>
        <v>99.889449321214101</v>
      </c>
      <c r="AB1338" s="8">
        <f t="shared" ca="1" si="423"/>
        <v>100.18820285883407</v>
      </c>
      <c r="AC1338" s="8" t="str">
        <f t="shared" ca="1" si="424"/>
        <v/>
      </c>
    </row>
    <row r="1339" spans="1:29" x14ac:dyDescent="0.2">
      <c r="A1339" s="4">
        <v>44432</v>
      </c>
      <c r="B1339" s="1">
        <v>12806.3</v>
      </c>
      <c r="C1339" s="1">
        <v>18704.5</v>
      </c>
      <c r="D1339" s="1">
        <v>3788.55</v>
      </c>
      <c r="E1339" s="1">
        <v>8591.5</v>
      </c>
      <c r="F1339" s="1">
        <v>16624.599999999999</v>
      </c>
      <c r="G1339" s="1"/>
      <c r="H1339" s="4">
        <f t="shared" si="425"/>
        <v>44402</v>
      </c>
      <c r="I1339" s="4">
        <f t="shared" si="426"/>
        <v>44432</v>
      </c>
      <c r="J1339" s="8">
        <f t="shared" si="427"/>
        <v>1.0264954010780913</v>
      </c>
      <c r="K1339" s="8">
        <f t="shared" si="428"/>
        <v>1.0268621810356187</v>
      </c>
      <c r="L1339" s="8">
        <f t="shared" si="429"/>
        <v>1.0383002631001974</v>
      </c>
      <c r="M1339" s="8">
        <f t="shared" si="430"/>
        <v>1.0565311493150347</v>
      </c>
      <c r="N1339" s="8">
        <f t="shared" si="431"/>
        <v>1.0484704576486576</v>
      </c>
      <c r="O1339" s="8"/>
      <c r="P1339" s="3">
        <f t="shared" si="432"/>
        <v>44402</v>
      </c>
      <c r="Q1339" s="3">
        <f t="shared" si="433"/>
        <v>44432</v>
      </c>
      <c r="R1339" s="8">
        <f t="shared" si="434"/>
        <v>0.97904084334445773</v>
      </c>
      <c r="S1339" s="8">
        <f t="shared" si="435"/>
        <v>0.97939066718055312</v>
      </c>
      <c r="T1339" s="8">
        <f t="shared" si="436"/>
        <v>0.99029997032890338</v>
      </c>
      <c r="U1339" s="8">
        <f t="shared" si="437"/>
        <v>1.0076880484400621</v>
      </c>
      <c r="V1339" s="8">
        <f t="shared" si="438"/>
        <v>1</v>
      </c>
      <c r="W1339" s="8"/>
      <c r="X1339" s="3">
        <f t="shared" si="439"/>
        <v>44432</v>
      </c>
      <c r="Y1339" s="8">
        <f t="shared" ca="1" si="420"/>
        <v>98.421111504732423</v>
      </c>
      <c r="Z1339" s="8">
        <f t="shared" ca="1" si="421"/>
        <v>98.579596157719962</v>
      </c>
      <c r="AA1339" s="8">
        <f t="shared" ca="1" si="422"/>
        <v>99.505673346825361</v>
      </c>
      <c r="AB1339" s="8">
        <f t="shared" ca="1" si="423"/>
        <v>99.955456466859999</v>
      </c>
      <c r="AC1339" s="8" t="str">
        <f t="shared" ca="1" si="424"/>
        <v/>
      </c>
    </row>
    <row r="1340" spans="1:29" x14ac:dyDescent="0.2">
      <c r="A1340" s="4">
        <v>44433</v>
      </c>
      <c r="B1340" s="1">
        <v>12825.45</v>
      </c>
      <c r="C1340" s="1">
        <v>18732.400000000001</v>
      </c>
      <c r="D1340" s="1">
        <v>3791.55</v>
      </c>
      <c r="E1340" s="1">
        <v>8621.25</v>
      </c>
      <c r="F1340" s="1">
        <v>16634.650000000001</v>
      </c>
      <c r="G1340" s="1"/>
      <c r="H1340" s="4">
        <f t="shared" si="425"/>
        <v>44403</v>
      </c>
      <c r="I1340" s="4">
        <f t="shared" si="426"/>
        <v>44433</v>
      </c>
      <c r="J1340" s="8">
        <f t="shared" si="427"/>
        <v>1.0276185325401119</v>
      </c>
      <c r="K1340" s="8">
        <f t="shared" si="428"/>
        <v>1.0266044462225195</v>
      </c>
      <c r="L1340" s="8">
        <f t="shared" si="429"/>
        <v>1.0394358088658608</v>
      </c>
      <c r="M1340" s="8">
        <f t="shared" si="430"/>
        <v>1.0619330044528204</v>
      </c>
      <c r="N1340" s="8">
        <f t="shared" si="431"/>
        <v>1.0511992517907416</v>
      </c>
      <c r="O1340" s="8"/>
      <c r="P1340" s="3">
        <f t="shared" si="432"/>
        <v>44403</v>
      </c>
      <c r="Q1340" s="3">
        <f t="shared" si="433"/>
        <v>44433</v>
      </c>
      <c r="R1340" s="8">
        <f t="shared" si="434"/>
        <v>0.97756779296554919</v>
      </c>
      <c r="S1340" s="8">
        <f t="shared" si="435"/>
        <v>0.97660309829337844</v>
      </c>
      <c r="T1340" s="8">
        <f t="shared" si="436"/>
        <v>0.98880950219014951</v>
      </c>
      <c r="U1340" s="8">
        <f t="shared" si="437"/>
        <v>1.0102109591914126</v>
      </c>
      <c r="V1340" s="8">
        <f t="shared" si="438"/>
        <v>1</v>
      </c>
      <c r="W1340" s="8"/>
      <c r="X1340" s="3">
        <f t="shared" si="439"/>
        <v>44433</v>
      </c>
      <c r="Y1340" s="8">
        <f t="shared" ca="1" si="420"/>
        <v>98.286796956521428</v>
      </c>
      <c r="Z1340" s="8">
        <f t="shared" ca="1" si="421"/>
        <v>98.509633563960833</v>
      </c>
      <c r="AA1340" s="8">
        <f t="shared" ca="1" si="422"/>
        <v>99.386137699039139</v>
      </c>
      <c r="AB1340" s="8">
        <f t="shared" ca="1" si="423"/>
        <v>100.07126818386732</v>
      </c>
      <c r="AC1340" s="8" t="str">
        <f t="shared" ca="1" si="424"/>
        <v/>
      </c>
    </row>
    <row r="1341" spans="1:29" x14ac:dyDescent="0.2">
      <c r="A1341" s="4">
        <v>44434</v>
      </c>
      <c r="B1341" s="1">
        <v>12847.95</v>
      </c>
      <c r="C1341" s="1">
        <v>18608.55</v>
      </c>
      <c r="D1341" s="1">
        <v>3795.7</v>
      </c>
      <c r="E1341" s="1">
        <v>8599.5</v>
      </c>
      <c r="F1341" s="1">
        <v>16636.900000000001</v>
      </c>
      <c r="G1341" s="1"/>
      <c r="H1341" s="4">
        <f t="shared" si="425"/>
        <v>44404</v>
      </c>
      <c r="I1341" s="4">
        <f t="shared" si="426"/>
        <v>44434</v>
      </c>
      <c r="J1341" s="8">
        <f t="shared" si="427"/>
        <v>1.0386378334680679</v>
      </c>
      <c r="K1341" s="8">
        <f t="shared" si="428"/>
        <v>1.020812819028863</v>
      </c>
      <c r="L1341" s="8">
        <f t="shared" si="429"/>
        <v>1.0438788278811379</v>
      </c>
      <c r="M1341" s="8">
        <f t="shared" si="430"/>
        <v>1.0619682131963397</v>
      </c>
      <c r="N1341" s="8">
        <f t="shared" si="431"/>
        <v>1.0565492539588288</v>
      </c>
      <c r="O1341" s="8"/>
      <c r="P1341" s="3">
        <f t="shared" si="432"/>
        <v>44404</v>
      </c>
      <c r="Q1341" s="3">
        <f t="shared" si="433"/>
        <v>44434</v>
      </c>
      <c r="R1341" s="8">
        <f t="shared" si="434"/>
        <v>0.98304724514863095</v>
      </c>
      <c r="S1341" s="8">
        <f t="shared" si="435"/>
        <v>0.96617627167303044</v>
      </c>
      <c r="T1341" s="8">
        <f t="shared" si="436"/>
        <v>0.98800772795947234</v>
      </c>
      <c r="U1341" s="8">
        <f t="shared" si="437"/>
        <v>1.0051289224967093</v>
      </c>
      <c r="V1341" s="8">
        <f t="shared" si="438"/>
        <v>1</v>
      </c>
      <c r="W1341" s="8"/>
      <c r="X1341" s="3">
        <f t="shared" si="439"/>
        <v>44434</v>
      </c>
      <c r="Y1341" s="8">
        <f t="shared" ca="1" si="420"/>
        <v>98.619174075421782</v>
      </c>
      <c r="Z1341" s="8">
        <f t="shared" ca="1" si="421"/>
        <v>98.239151467169222</v>
      </c>
      <c r="AA1341" s="8">
        <f t="shared" ca="1" si="422"/>
        <v>99.300139017460339</v>
      </c>
      <c r="AB1341" s="8">
        <f t="shared" ca="1" si="423"/>
        <v>99.785588892426333</v>
      </c>
      <c r="AC1341" s="8" t="str">
        <f t="shared" ca="1" si="424"/>
        <v/>
      </c>
    </row>
    <row r="1342" spans="1:29" x14ac:dyDescent="0.2">
      <c r="A1342" s="4">
        <v>44435</v>
      </c>
      <c r="B1342" s="1">
        <v>12932.65</v>
      </c>
      <c r="C1342" s="1">
        <v>18830.55</v>
      </c>
      <c r="D1342" s="1">
        <v>3804.55</v>
      </c>
      <c r="E1342" s="1">
        <v>8654.5</v>
      </c>
      <c r="F1342" s="1">
        <v>16705.2</v>
      </c>
      <c r="G1342" s="1"/>
      <c r="H1342" s="4">
        <f t="shared" si="425"/>
        <v>44405</v>
      </c>
      <c r="I1342" s="4">
        <f t="shared" si="426"/>
        <v>44435</v>
      </c>
      <c r="J1342" s="8">
        <f t="shared" si="427"/>
        <v>1.0506619113579034</v>
      </c>
      <c r="K1342" s="8">
        <f t="shared" si="428"/>
        <v>1.0307068318595696</v>
      </c>
      <c r="L1342" s="8">
        <f t="shared" si="429"/>
        <v>1.047883328283802</v>
      </c>
      <c r="M1342" s="8">
        <f t="shared" si="430"/>
        <v>1.0677317870581704</v>
      </c>
      <c r="N1342" s="8">
        <f t="shared" si="431"/>
        <v>1.0633887990629816</v>
      </c>
      <c r="O1342" s="8"/>
      <c r="P1342" s="3">
        <f t="shared" si="432"/>
        <v>44405</v>
      </c>
      <c r="Q1342" s="3">
        <f t="shared" si="433"/>
        <v>44435</v>
      </c>
      <c r="R1342" s="8">
        <f t="shared" si="434"/>
        <v>0.98803176437790896</v>
      </c>
      <c r="S1342" s="8">
        <f t="shared" si="435"/>
        <v>0.96926621078554698</v>
      </c>
      <c r="T1342" s="8">
        <f t="shared" si="436"/>
        <v>0.9854188131445033</v>
      </c>
      <c r="U1342" s="8">
        <f t="shared" si="437"/>
        <v>1.0040841016935815</v>
      </c>
      <c r="V1342" s="8">
        <f t="shared" si="438"/>
        <v>1</v>
      </c>
      <c r="W1342" s="8"/>
      <c r="X1342" s="3">
        <f t="shared" si="439"/>
        <v>44435</v>
      </c>
      <c r="Y1342" s="8">
        <f t="shared" ca="1" si="420"/>
        <v>98.92221752993288</v>
      </c>
      <c r="Z1342" s="8">
        <f t="shared" ca="1" si="421"/>
        <v>98.337264447622232</v>
      </c>
      <c r="AA1342" s="8">
        <f t="shared" ca="1" si="422"/>
        <v>99.095035849017151</v>
      </c>
      <c r="AB1342" s="8">
        <f t="shared" ca="1" si="423"/>
        <v>99.710169716285847</v>
      </c>
      <c r="AC1342" s="8" t="str">
        <f t="shared" ca="1" si="424"/>
        <v/>
      </c>
    </row>
    <row r="1343" spans="1:29" x14ac:dyDescent="0.2">
      <c r="A1343" s="4">
        <v>44436</v>
      </c>
      <c r="B1343" s="1">
        <v>12932.65</v>
      </c>
      <c r="C1343" s="1">
        <v>18830.55</v>
      </c>
      <c r="D1343" s="1">
        <v>3804.55</v>
      </c>
      <c r="E1343" s="1">
        <v>8654.5</v>
      </c>
      <c r="F1343" s="1">
        <v>16705.2</v>
      </c>
      <c r="G1343" s="1"/>
      <c r="H1343" s="4">
        <f t="shared" si="425"/>
        <v>44406</v>
      </c>
      <c r="I1343" s="4">
        <f t="shared" si="426"/>
        <v>44436</v>
      </c>
      <c r="J1343" s="8">
        <f t="shared" si="427"/>
        <v>1.056442324187</v>
      </c>
      <c r="K1343" s="8">
        <f t="shared" si="428"/>
        <v>1.004775612892554</v>
      </c>
      <c r="L1343" s="8">
        <f t="shared" si="429"/>
        <v>1.0492271204202921</v>
      </c>
      <c r="M1343" s="8">
        <f t="shared" si="430"/>
        <v>1.0634284801494169</v>
      </c>
      <c r="N1343" s="8">
        <f t="shared" si="431"/>
        <v>1.0587351736070401</v>
      </c>
      <c r="O1343" s="8"/>
      <c r="P1343" s="3">
        <f t="shared" si="432"/>
        <v>44406</v>
      </c>
      <c r="Q1343" s="3">
        <f t="shared" si="433"/>
        <v>44436</v>
      </c>
      <c r="R1343" s="8">
        <f t="shared" si="434"/>
        <v>0.99783435038600965</v>
      </c>
      <c r="S1343" s="8">
        <f t="shared" si="435"/>
        <v>0.94903393968611671</v>
      </c>
      <c r="T1343" s="8">
        <f t="shared" si="436"/>
        <v>0.99101942258671294</v>
      </c>
      <c r="U1343" s="8">
        <f t="shared" si="437"/>
        <v>1.0044329372059937</v>
      </c>
      <c r="V1343" s="8">
        <f t="shared" si="438"/>
        <v>1</v>
      </c>
      <c r="W1343" s="8"/>
      <c r="X1343" s="3">
        <f t="shared" si="439"/>
        <v>44436</v>
      </c>
      <c r="Y1343" s="8">
        <f t="shared" ca="1" si="420"/>
        <v>99.600221004444165</v>
      </c>
      <c r="Z1343" s="8">
        <f t="shared" ca="1" si="421"/>
        <v>97.822549544337434</v>
      </c>
      <c r="AA1343" s="8">
        <f t="shared" ca="1" si="422"/>
        <v>99.400925666944971</v>
      </c>
      <c r="AB1343" s="8">
        <f t="shared" ca="1" si="423"/>
        <v>99.712416844353797</v>
      </c>
      <c r="AC1343" s="8" t="str">
        <f t="shared" ca="1" si="424"/>
        <v/>
      </c>
    </row>
    <row r="1344" spans="1:29" x14ac:dyDescent="0.2">
      <c r="A1344" s="4">
        <v>44437</v>
      </c>
      <c r="B1344" s="1">
        <v>12932.65</v>
      </c>
      <c r="C1344" s="1">
        <v>18830.55</v>
      </c>
      <c r="D1344" s="1">
        <v>3804.55</v>
      </c>
      <c r="E1344" s="1">
        <v>8654.5</v>
      </c>
      <c r="F1344" s="1">
        <v>16705.2</v>
      </c>
      <c r="G1344" s="1"/>
      <c r="H1344" s="4">
        <f t="shared" si="425"/>
        <v>44407</v>
      </c>
      <c r="I1344" s="4">
        <f t="shared" si="426"/>
        <v>44437</v>
      </c>
      <c r="J1344" s="8">
        <f t="shared" si="427"/>
        <v>1.0482008761585189</v>
      </c>
      <c r="K1344" s="8">
        <f t="shared" si="428"/>
        <v>1.0049901131714971</v>
      </c>
      <c r="L1344" s="8">
        <f t="shared" si="429"/>
        <v>1.0466581383512841</v>
      </c>
      <c r="M1344" s="8">
        <f t="shared" si="430"/>
        <v>1.058855195786357</v>
      </c>
      <c r="N1344" s="8">
        <f t="shared" si="431"/>
        <v>1.0597695242989142</v>
      </c>
      <c r="O1344" s="8"/>
      <c r="P1344" s="3">
        <f t="shared" si="432"/>
        <v>44407</v>
      </c>
      <c r="Q1344" s="3">
        <f t="shared" si="433"/>
        <v>44437</v>
      </c>
      <c r="R1344" s="8">
        <f t="shared" si="434"/>
        <v>0.98908380749290881</v>
      </c>
      <c r="S1344" s="8">
        <f t="shared" si="435"/>
        <v>0.94831007132078438</v>
      </c>
      <c r="T1344" s="8">
        <f t="shared" si="436"/>
        <v>0.9876280779480765</v>
      </c>
      <c r="U1344" s="8">
        <f t="shared" si="437"/>
        <v>0.99913723834136281</v>
      </c>
      <c r="V1344" s="8">
        <f t="shared" si="438"/>
        <v>1</v>
      </c>
      <c r="W1344" s="8"/>
      <c r="X1344" s="3">
        <f t="shared" si="439"/>
        <v>44437</v>
      </c>
      <c r="Y1344" s="8">
        <f t="shared" ca="1" si="420"/>
        <v>98.919338458640439</v>
      </c>
      <c r="Z1344" s="8">
        <f t="shared" ca="1" si="421"/>
        <v>97.839969992625115</v>
      </c>
      <c r="AA1344" s="8">
        <f t="shared" ca="1" si="422"/>
        <v>99.135596975278034</v>
      </c>
      <c r="AB1344" s="8">
        <f t="shared" ca="1" si="423"/>
        <v>99.398953286085188</v>
      </c>
      <c r="AC1344" s="8" t="str">
        <f t="shared" ca="1" si="424"/>
        <v/>
      </c>
    </row>
    <row r="1345" spans="1:29" x14ac:dyDescent="0.2">
      <c r="A1345" s="4">
        <v>44438</v>
      </c>
      <c r="B1345" s="1">
        <v>13044.45</v>
      </c>
      <c r="C1345" s="1">
        <v>19124.55</v>
      </c>
      <c r="D1345" s="1">
        <v>3844.6</v>
      </c>
      <c r="E1345" s="1">
        <v>8692.65</v>
      </c>
      <c r="F1345" s="1">
        <v>16931.05</v>
      </c>
      <c r="G1345" s="1"/>
      <c r="H1345" s="4">
        <f t="shared" si="425"/>
        <v>44408</v>
      </c>
      <c r="I1345" s="4">
        <f t="shared" si="426"/>
        <v>44438</v>
      </c>
      <c r="J1345" s="8">
        <f t="shared" si="427"/>
        <v>1.0572623490936501</v>
      </c>
      <c r="K1345" s="8">
        <f t="shared" si="428"/>
        <v>1.0206809503096805</v>
      </c>
      <c r="L1345" s="8">
        <f t="shared" si="429"/>
        <v>1.057676171611714</v>
      </c>
      <c r="M1345" s="8">
        <f t="shared" si="430"/>
        <v>1.0635227474322348</v>
      </c>
      <c r="N1345" s="8">
        <f t="shared" si="431"/>
        <v>1.0740973352238303</v>
      </c>
      <c r="O1345" s="8"/>
      <c r="P1345" s="3">
        <f t="shared" si="432"/>
        <v>44408</v>
      </c>
      <c r="Q1345" s="3">
        <f t="shared" si="433"/>
        <v>44438</v>
      </c>
      <c r="R1345" s="8">
        <f t="shared" si="434"/>
        <v>0.98432638683842189</v>
      </c>
      <c r="S1345" s="8">
        <f t="shared" si="435"/>
        <v>0.95026858073061093</v>
      </c>
      <c r="T1345" s="8">
        <f t="shared" si="436"/>
        <v>0.98471166152861345</v>
      </c>
      <c r="U1345" s="8">
        <f t="shared" si="437"/>
        <v>0.99015490733957379</v>
      </c>
      <c r="V1345" s="8">
        <f t="shared" si="438"/>
        <v>1</v>
      </c>
      <c r="W1345" s="8"/>
      <c r="X1345" s="3">
        <f t="shared" si="439"/>
        <v>44438</v>
      </c>
      <c r="Y1345" s="8">
        <f t="shared" ca="1" si="420"/>
        <v>98.527543046260462</v>
      </c>
      <c r="Z1345" s="8">
        <f t="shared" ca="1" si="421"/>
        <v>97.927462832421995</v>
      </c>
      <c r="AA1345" s="8">
        <f t="shared" ca="1" si="422"/>
        <v>98.893483591544481</v>
      </c>
      <c r="AB1345" s="8">
        <f t="shared" ca="1" si="423"/>
        <v>98.878515430721691</v>
      </c>
      <c r="AC1345" s="8" t="str">
        <f t="shared" ca="1" si="424"/>
        <v/>
      </c>
    </row>
    <row r="1346" spans="1:29" x14ac:dyDescent="0.2">
      <c r="A1346" s="4">
        <v>44439</v>
      </c>
      <c r="B1346" s="1">
        <v>13174.25</v>
      </c>
      <c r="C1346" s="1">
        <v>19420.55</v>
      </c>
      <c r="D1346" s="1">
        <v>3897.8</v>
      </c>
      <c r="E1346" s="1">
        <v>8799.5499999999993</v>
      </c>
      <c r="F1346" s="1">
        <v>17132.2</v>
      </c>
      <c r="G1346" s="1"/>
      <c r="H1346" s="4">
        <f t="shared" si="425"/>
        <v>44409</v>
      </c>
      <c r="I1346" s="4">
        <f t="shared" si="426"/>
        <v>44439</v>
      </c>
      <c r="J1346" s="8">
        <f t="shared" si="427"/>
        <v>1.0677827353814855</v>
      </c>
      <c r="K1346" s="8">
        <f t="shared" si="428"/>
        <v>1.0364785278365591</v>
      </c>
      <c r="L1346" s="8">
        <f t="shared" si="429"/>
        <v>1.0723118612360556</v>
      </c>
      <c r="M1346" s="8">
        <f t="shared" si="430"/>
        <v>1.0766016798292031</v>
      </c>
      <c r="N1346" s="8">
        <f t="shared" si="431"/>
        <v>1.0868581905151606</v>
      </c>
      <c r="O1346" s="8"/>
      <c r="P1346" s="3">
        <f t="shared" si="432"/>
        <v>44409</v>
      </c>
      <c r="Q1346" s="3">
        <f t="shared" si="433"/>
        <v>44439</v>
      </c>
      <c r="R1346" s="8">
        <f t="shared" si="434"/>
        <v>0.98244899353002657</v>
      </c>
      <c r="S1346" s="8">
        <f t="shared" si="435"/>
        <v>0.9536465169805437</v>
      </c>
      <c r="T1346" s="8">
        <f t="shared" si="436"/>
        <v>0.98661616629837401</v>
      </c>
      <c r="U1346" s="8">
        <f t="shared" si="437"/>
        <v>0.99056315646745408</v>
      </c>
      <c r="V1346" s="8">
        <f t="shared" si="438"/>
        <v>1</v>
      </c>
      <c r="W1346" s="8"/>
      <c r="X1346" s="3">
        <f t="shared" si="439"/>
        <v>44439</v>
      </c>
      <c r="Y1346" s="8">
        <f t="shared" ca="1" si="420"/>
        <v>98.372343588242927</v>
      </c>
      <c r="Z1346" s="8">
        <f t="shared" ca="1" si="421"/>
        <v>98.048877900266092</v>
      </c>
      <c r="AA1346" s="8">
        <f t="shared" ca="1" si="422"/>
        <v>98.984215062964168</v>
      </c>
      <c r="AB1346" s="8">
        <f t="shared" ca="1" si="423"/>
        <v>98.896618014588682</v>
      </c>
      <c r="AC1346" s="8" t="str">
        <f t="shared" ca="1" si="424"/>
        <v/>
      </c>
    </row>
    <row r="1347" spans="1:29" x14ac:dyDescent="0.2">
      <c r="A1347" s="4">
        <v>44440</v>
      </c>
      <c r="B1347" s="1">
        <v>13176.1</v>
      </c>
      <c r="C1347" s="1">
        <v>19423.599999999999</v>
      </c>
      <c r="D1347" s="1">
        <v>3907.5</v>
      </c>
      <c r="E1347" s="1">
        <v>8733.0499999999993</v>
      </c>
      <c r="F1347" s="1">
        <v>17076.25</v>
      </c>
      <c r="G1347" s="1"/>
      <c r="H1347" s="4">
        <f t="shared" si="425"/>
        <v>44410</v>
      </c>
      <c r="I1347" s="4">
        <f t="shared" si="426"/>
        <v>44440</v>
      </c>
      <c r="J1347" s="8">
        <f t="shared" si="427"/>
        <v>1.062785839308904</v>
      </c>
      <c r="K1347" s="8">
        <f t="shared" si="428"/>
        <v>1.0257255187746381</v>
      </c>
      <c r="L1347" s="8">
        <f t="shared" si="429"/>
        <v>1.0689372178908494</v>
      </c>
      <c r="M1347" s="8">
        <f t="shared" si="430"/>
        <v>1.0596625552852383</v>
      </c>
      <c r="N1347" s="8">
        <f t="shared" si="431"/>
        <v>1.0749819800253697</v>
      </c>
      <c r="O1347" s="8"/>
      <c r="P1347" s="3">
        <f t="shared" si="432"/>
        <v>44410</v>
      </c>
      <c r="Q1347" s="3">
        <f t="shared" si="433"/>
        <v>44440</v>
      </c>
      <c r="R1347" s="8">
        <f t="shared" si="434"/>
        <v>0.98865456264096829</v>
      </c>
      <c r="S1347" s="8">
        <f t="shared" si="435"/>
        <v>0.95417926796357166</v>
      </c>
      <c r="T1347" s="8">
        <f t="shared" si="436"/>
        <v>0.99437687119706164</v>
      </c>
      <c r="U1347" s="8">
        <f t="shared" si="437"/>
        <v>0.98574913345080462</v>
      </c>
      <c r="V1347" s="8">
        <f t="shared" si="438"/>
        <v>1</v>
      </c>
      <c r="W1347" s="8"/>
      <c r="X1347" s="3">
        <f t="shared" si="439"/>
        <v>44440</v>
      </c>
      <c r="Y1347" s="8">
        <f t="shared" ca="1" si="420"/>
        <v>98.852262770243982</v>
      </c>
      <c r="Z1347" s="8">
        <f t="shared" ca="1" si="421"/>
        <v>98.094384387545276</v>
      </c>
      <c r="AA1347" s="8">
        <f t="shared" ca="1" si="422"/>
        <v>99.51404703174957</v>
      </c>
      <c r="AB1347" s="8">
        <f t="shared" ca="1" si="423"/>
        <v>98.629075894086782</v>
      </c>
      <c r="AC1347" s="8" t="str">
        <f t="shared" ca="1" si="424"/>
        <v/>
      </c>
    </row>
    <row r="1348" spans="1:29" x14ac:dyDescent="0.2">
      <c r="A1348" s="4">
        <v>44441</v>
      </c>
      <c r="B1348" s="1">
        <v>13355.05</v>
      </c>
      <c r="C1348" s="1">
        <v>19604.150000000001</v>
      </c>
      <c r="D1348" s="1">
        <v>3949.3</v>
      </c>
      <c r="E1348" s="1">
        <v>8823.5499999999993</v>
      </c>
      <c r="F1348" s="1">
        <v>17234.150000000001</v>
      </c>
      <c r="G1348" s="1"/>
      <c r="H1348" s="4">
        <f t="shared" si="425"/>
        <v>44411</v>
      </c>
      <c r="I1348" s="4">
        <f t="shared" si="426"/>
        <v>44441</v>
      </c>
      <c r="J1348" s="8">
        <f t="shared" si="427"/>
        <v>1.0644357833994866</v>
      </c>
      <c r="K1348" s="8">
        <f t="shared" si="428"/>
        <v>1.0283523879215155</v>
      </c>
      <c r="L1348" s="8">
        <f t="shared" si="429"/>
        <v>1.0646304807860791</v>
      </c>
      <c r="M1348" s="8">
        <f t="shared" si="430"/>
        <v>1.0565101297954882</v>
      </c>
      <c r="N1348" s="8">
        <f t="shared" si="431"/>
        <v>1.0684035150256499</v>
      </c>
      <c r="O1348" s="8"/>
      <c r="P1348" s="3">
        <f t="shared" si="432"/>
        <v>44411</v>
      </c>
      <c r="Q1348" s="3">
        <f t="shared" si="433"/>
        <v>44441</v>
      </c>
      <c r="R1348" s="8">
        <f t="shared" si="434"/>
        <v>0.99628629860313778</v>
      </c>
      <c r="S1348" s="8">
        <f t="shared" si="435"/>
        <v>0.96251310807118329</v>
      </c>
      <c r="T1348" s="8">
        <f t="shared" si="436"/>
        <v>0.99646853067543473</v>
      </c>
      <c r="U1348" s="8">
        <f t="shared" si="437"/>
        <v>0.98886807740437266</v>
      </c>
      <c r="V1348" s="8">
        <f t="shared" si="438"/>
        <v>1</v>
      </c>
      <c r="W1348" s="8"/>
      <c r="X1348" s="3">
        <f t="shared" si="439"/>
        <v>44441</v>
      </c>
      <c r="Y1348" s="8">
        <f t="shared" ca="1" si="420"/>
        <v>99.438435576034692</v>
      </c>
      <c r="Z1348" s="8">
        <f t="shared" ca="1" si="421"/>
        <v>98.331670185079901</v>
      </c>
      <c r="AA1348" s="8">
        <f t="shared" ca="1" si="422"/>
        <v>99.651405909278822</v>
      </c>
      <c r="AB1348" s="8">
        <f t="shared" ca="1" si="423"/>
        <v>98.809424125513189</v>
      </c>
      <c r="AC1348" s="8" t="str">
        <f t="shared" ca="1" si="424"/>
        <v/>
      </c>
    </row>
    <row r="1349" spans="1:29" x14ac:dyDescent="0.2">
      <c r="A1349" s="4">
        <v>44442</v>
      </c>
      <c r="B1349" s="1">
        <v>13388.7</v>
      </c>
      <c r="C1349" s="1">
        <v>19735.95</v>
      </c>
      <c r="D1349" s="1">
        <v>3969.9</v>
      </c>
      <c r="E1349" s="1">
        <v>8852.2000000000007</v>
      </c>
      <c r="F1349" s="1">
        <v>17323.599999999999</v>
      </c>
      <c r="G1349" s="1"/>
      <c r="H1349" s="4">
        <f t="shared" si="425"/>
        <v>44412</v>
      </c>
      <c r="I1349" s="4">
        <f t="shared" si="426"/>
        <v>44442</v>
      </c>
      <c r="J1349" s="8">
        <f t="shared" si="427"/>
        <v>1.07057356010267</v>
      </c>
      <c r="K1349" s="8">
        <f t="shared" si="428"/>
        <v>1.0407088185741895</v>
      </c>
      <c r="L1349" s="8">
        <f t="shared" si="429"/>
        <v>1.0752708559046587</v>
      </c>
      <c r="M1349" s="8">
        <f t="shared" si="430"/>
        <v>1.0645357192248259</v>
      </c>
      <c r="N1349" s="8">
        <f t="shared" si="431"/>
        <v>1.0654906881196644</v>
      </c>
      <c r="O1349" s="8"/>
      <c r="P1349" s="3">
        <f t="shared" si="432"/>
        <v>44412</v>
      </c>
      <c r="Q1349" s="3">
        <f t="shared" si="433"/>
        <v>44442</v>
      </c>
      <c r="R1349" s="8">
        <f t="shared" si="434"/>
        <v>1.0047704518112455</v>
      </c>
      <c r="S1349" s="8">
        <f t="shared" si="435"/>
        <v>0.97674135511291149</v>
      </c>
      <c r="T1349" s="8">
        <f t="shared" si="436"/>
        <v>1.0091790269910794</v>
      </c>
      <c r="U1349" s="8">
        <f t="shared" si="437"/>
        <v>0.99910372853983009</v>
      </c>
      <c r="V1349" s="8">
        <f t="shared" si="438"/>
        <v>1</v>
      </c>
      <c r="W1349" s="8"/>
      <c r="X1349" s="3">
        <f t="shared" si="439"/>
        <v>44442</v>
      </c>
      <c r="Y1349" s="8">
        <f t="shared" ca="1" si="420"/>
        <v>100.08899394731094</v>
      </c>
      <c r="Z1349" s="8">
        <f t="shared" ca="1" si="421"/>
        <v>98.708135781129187</v>
      </c>
      <c r="AA1349" s="8">
        <f t="shared" ca="1" si="422"/>
        <v>100.55301324100374</v>
      </c>
      <c r="AB1349" s="8">
        <f t="shared" ca="1" si="423"/>
        <v>99.387487126741547</v>
      </c>
      <c r="AC1349" s="8" t="str">
        <f t="shared" ca="1" si="424"/>
        <v/>
      </c>
    </row>
    <row r="1350" spans="1:29" x14ac:dyDescent="0.2">
      <c r="A1350" s="4">
        <v>44443</v>
      </c>
      <c r="B1350" s="1">
        <v>13388.7</v>
      </c>
      <c r="C1350" s="1">
        <v>19735.95</v>
      </c>
      <c r="D1350" s="1">
        <v>3969.9</v>
      </c>
      <c r="E1350" s="1">
        <v>8852.2000000000007</v>
      </c>
      <c r="F1350" s="1">
        <v>17323.599999999999</v>
      </c>
      <c r="G1350" s="1"/>
      <c r="H1350" s="4">
        <f t="shared" si="425"/>
        <v>44413</v>
      </c>
      <c r="I1350" s="4">
        <f t="shared" si="426"/>
        <v>44443</v>
      </c>
      <c r="J1350" s="8">
        <f t="shared" si="427"/>
        <v>1.0675857779620608</v>
      </c>
      <c r="K1350" s="8">
        <f t="shared" si="428"/>
        <v>1.0373365360356572</v>
      </c>
      <c r="L1350" s="8">
        <f t="shared" si="429"/>
        <v>1.0739037519950227</v>
      </c>
      <c r="M1350" s="8">
        <f t="shared" si="430"/>
        <v>1.0597693030605952</v>
      </c>
      <c r="N1350" s="8">
        <f t="shared" si="431"/>
        <v>1.0631497551336024</v>
      </c>
      <c r="O1350" s="8"/>
      <c r="P1350" s="3">
        <f t="shared" si="432"/>
        <v>44413</v>
      </c>
      <c r="Q1350" s="3">
        <f t="shared" si="433"/>
        <v>44443</v>
      </c>
      <c r="R1350" s="8">
        <f t="shared" si="434"/>
        <v>1.0041725286649772</v>
      </c>
      <c r="S1350" s="8">
        <f t="shared" si="435"/>
        <v>0.97572005357354252</v>
      </c>
      <c r="T1350" s="8">
        <f t="shared" si="436"/>
        <v>1.0101152230055011</v>
      </c>
      <c r="U1350" s="8">
        <f t="shared" si="437"/>
        <v>0.99682034251836671</v>
      </c>
      <c r="V1350" s="8">
        <f t="shared" si="438"/>
        <v>1</v>
      </c>
      <c r="W1350" s="8"/>
      <c r="X1350" s="3">
        <f t="shared" si="439"/>
        <v>44443</v>
      </c>
      <c r="Y1350" s="8">
        <f t="shared" ca="1" si="420"/>
        <v>100.03956702415537</v>
      </c>
      <c r="Z1350" s="8">
        <f t="shared" ca="1" si="421"/>
        <v>98.695083915527178</v>
      </c>
      <c r="AA1350" s="8">
        <f t="shared" ca="1" si="422"/>
        <v>100.61223261012542</v>
      </c>
      <c r="AB1350" s="8">
        <f t="shared" ca="1" si="423"/>
        <v>99.257885181504463</v>
      </c>
      <c r="AC1350" s="8" t="str">
        <f t="shared" ca="1" si="424"/>
        <v/>
      </c>
    </row>
    <row r="1351" spans="1:29" x14ac:dyDescent="0.2">
      <c r="A1351" s="4">
        <v>44444</v>
      </c>
      <c r="B1351" s="1">
        <v>13388.7</v>
      </c>
      <c r="C1351" s="1">
        <v>19735.95</v>
      </c>
      <c r="D1351" s="1">
        <v>3969.9</v>
      </c>
      <c r="E1351" s="1">
        <v>8852.2000000000007</v>
      </c>
      <c r="F1351" s="1">
        <v>17323.599999999999</v>
      </c>
      <c r="G1351" s="1"/>
      <c r="H1351" s="4">
        <f t="shared" si="425"/>
        <v>44414</v>
      </c>
      <c r="I1351" s="4">
        <f t="shared" si="426"/>
        <v>44444</v>
      </c>
      <c r="J1351" s="8">
        <f t="shared" si="427"/>
        <v>1.0705949615579908</v>
      </c>
      <c r="K1351" s="8">
        <f t="shared" si="428"/>
        <v>1.0357740772424073</v>
      </c>
      <c r="L1351" s="8">
        <f t="shared" si="429"/>
        <v>1.0744414522917034</v>
      </c>
      <c r="M1351" s="8">
        <f t="shared" si="430"/>
        <v>1.0590846279469035</v>
      </c>
      <c r="N1351" s="8">
        <f t="shared" si="431"/>
        <v>1.0668423840080796</v>
      </c>
      <c r="O1351" s="8"/>
      <c r="P1351" s="3">
        <f t="shared" si="432"/>
        <v>44414</v>
      </c>
      <c r="Q1351" s="3">
        <f t="shared" si="433"/>
        <v>44444</v>
      </c>
      <c r="R1351" s="8">
        <f t="shared" si="434"/>
        <v>1.003517462003912</v>
      </c>
      <c r="S1351" s="8">
        <f t="shared" si="435"/>
        <v>0.97087825977727837</v>
      </c>
      <c r="T1351" s="8">
        <f t="shared" si="436"/>
        <v>1.0071229531161618</v>
      </c>
      <c r="U1351" s="8">
        <f t="shared" si="437"/>
        <v>0.99272830159593906</v>
      </c>
      <c r="V1351" s="8">
        <f t="shared" si="438"/>
        <v>1</v>
      </c>
      <c r="W1351" s="8"/>
      <c r="X1351" s="3">
        <f t="shared" si="439"/>
        <v>44444</v>
      </c>
      <c r="Y1351" s="8">
        <f t="shared" ref="Y1351:Y1414" ca="1" si="440">IFERROR(IF(ROW(R1351)-$AL$13&gt;ROW($J$7),100+(R1351-AVERAGE(INDIRECT(CONCATENATE(ADDRESS(ROW(R1351)-$AL$13,COLUMN(R1351)),":",CONCATENATE(ADDRESS(ROW(R1351),COLUMN(R1351)))))))/_xlfn.STDEV.S(INDIRECT(CONCATENATE(ADDRESS(ROW(R1351)-$AL$13,COLUMN(R1351)),":",CONCATENATE(ADDRESS(ROW(R1351),COLUMN(R1351)))))),""),"")</f>
        <v>99.986003097182277</v>
      </c>
      <c r="Z1351" s="8">
        <f t="shared" ref="Z1351:Z1414" ca="1" si="441">IFERROR(IF(ROW(S1351)-$AL$13&gt;ROW($J$7),100+(S1351-AVERAGE(INDIRECT(CONCATENATE(ADDRESS(ROW(S1351)-$AL$13,COLUMN(S1351)),":",CONCATENATE(ADDRESS(ROW(S1351),COLUMN(S1351)))))))/_xlfn.STDEV.S(INDIRECT(CONCATENATE(ADDRESS(ROW(S1351)-$AL$13,COLUMN(S1351)),":",CONCATENATE(ADDRESS(ROW(S1351),COLUMN(S1351)))))),""),"")</f>
        <v>98.587595177321731</v>
      </c>
      <c r="AA1351" s="8">
        <f t="shared" ref="AA1351:AA1414" ca="1" si="442">IFERROR(IF(ROW(T1351)-$AL$13&gt;ROW($J$7),100+(T1351-AVERAGE(INDIRECT(CONCATENATE(ADDRESS(ROW(T1351)-$AL$13,COLUMN(T1351)),":",CONCATENATE(ADDRESS(ROW(T1351),COLUMN(T1351)))))))/_xlfn.STDEV.S(INDIRECT(CONCATENATE(ADDRESS(ROW(T1351)-$AL$13,COLUMN(T1351)),":",CONCATENATE(ADDRESS(ROW(T1351),COLUMN(T1351)))))),""),"")</f>
        <v>100.38644395241325</v>
      </c>
      <c r="AB1351" s="8">
        <f t="shared" ref="AB1351:AB1414" ca="1" si="443">IFERROR(IF(ROW(U1351)-$AL$13&gt;ROW($J$7),100+(U1351-AVERAGE(INDIRECT(CONCATENATE(ADDRESS(ROW(U1351)-$AL$13,COLUMN(U1351)),":",CONCATENATE(ADDRESS(ROW(U1351),COLUMN(U1351)))))))/_xlfn.STDEV.S(INDIRECT(CONCATENATE(ADDRESS(ROW(U1351)-$AL$13,COLUMN(U1351)),":",CONCATENATE(ADDRESS(ROW(U1351),COLUMN(U1351)))))),""),"")</f>
        <v>99.030827536405752</v>
      </c>
      <c r="AC1351" s="8" t="str">
        <f t="shared" ref="AC1351:AC1414" ca="1" si="444">IFERROR(IF(ROW(V1351)-$AL$13&gt;ROW($J$7),100+(V1351-AVERAGE(INDIRECT(CONCATENATE(ADDRESS(ROW(V1351)-$AL$13,COLUMN(V1351)),":",CONCATENATE(ADDRESS(ROW(V1351),COLUMN(V1351)))))))/_xlfn.STDEV.S(INDIRECT(CONCATENATE(ADDRESS(ROW(V1351)-$AL$13,COLUMN(V1351)),":",CONCATENATE(ADDRESS(ROW(V1351),COLUMN(V1351)))))),""),"")</f>
        <v/>
      </c>
    </row>
    <row r="1352" spans="1:29" x14ac:dyDescent="0.2">
      <c r="A1352" s="4">
        <v>44445</v>
      </c>
      <c r="B1352" s="1">
        <v>13415.9</v>
      </c>
      <c r="C1352" s="1">
        <v>19854.3</v>
      </c>
      <c r="D1352" s="1">
        <v>3975.55</v>
      </c>
      <c r="E1352" s="1">
        <v>8912.15</v>
      </c>
      <c r="F1352" s="1">
        <v>17377.8</v>
      </c>
      <c r="G1352" s="1"/>
      <c r="H1352" s="4">
        <f t="shared" si="425"/>
        <v>44415</v>
      </c>
      <c r="I1352" s="4">
        <f t="shared" si="426"/>
        <v>44445</v>
      </c>
      <c r="J1352" s="8">
        <f t="shared" si="427"/>
        <v>1.072769943666364</v>
      </c>
      <c r="K1352" s="8">
        <f t="shared" si="428"/>
        <v>1.0419852736652619</v>
      </c>
      <c r="L1352" s="8">
        <f t="shared" si="429"/>
        <v>1.0759706077377973</v>
      </c>
      <c r="M1352" s="8">
        <f t="shared" si="430"/>
        <v>1.0662570961972158</v>
      </c>
      <c r="N1352" s="8">
        <f t="shared" si="431"/>
        <v>1.0701801923858554</v>
      </c>
      <c r="O1352" s="8"/>
      <c r="P1352" s="3">
        <f t="shared" si="432"/>
        <v>44415</v>
      </c>
      <c r="Q1352" s="3">
        <f t="shared" si="433"/>
        <v>44445</v>
      </c>
      <c r="R1352" s="8">
        <f t="shared" si="434"/>
        <v>1.0024199207749631</v>
      </c>
      <c r="S1352" s="8">
        <f t="shared" si="435"/>
        <v>0.97365404543908085</v>
      </c>
      <c r="T1352" s="8">
        <f t="shared" si="436"/>
        <v>1.0054106919499535</v>
      </c>
      <c r="U1352" s="8">
        <f t="shared" si="437"/>
        <v>0.9963341723042981</v>
      </c>
      <c r="V1352" s="8">
        <f t="shared" si="438"/>
        <v>1</v>
      </c>
      <c r="W1352" s="8"/>
      <c r="X1352" s="3">
        <f t="shared" si="439"/>
        <v>44445</v>
      </c>
      <c r="Y1352" s="8">
        <f t="shared" ca="1" si="440"/>
        <v>99.894995847428717</v>
      </c>
      <c r="Z1352" s="8">
        <f t="shared" ca="1" si="441"/>
        <v>98.668551350424465</v>
      </c>
      <c r="AA1352" s="8">
        <f t="shared" ca="1" si="442"/>
        <v>100.25136626376988</v>
      </c>
      <c r="AB1352" s="8">
        <f t="shared" ca="1" si="443"/>
        <v>99.235591016347712</v>
      </c>
      <c r="AC1352" s="8" t="str">
        <f t="shared" ca="1" si="444"/>
        <v/>
      </c>
    </row>
    <row r="1353" spans="1:29" x14ac:dyDescent="0.2">
      <c r="A1353" s="4">
        <v>44446</v>
      </c>
      <c r="B1353" s="1">
        <v>13396.5</v>
      </c>
      <c r="C1353" s="1">
        <v>19751.650000000001</v>
      </c>
      <c r="D1353" s="1">
        <v>3972.15</v>
      </c>
      <c r="E1353" s="1">
        <v>8849.85</v>
      </c>
      <c r="F1353" s="1">
        <v>17362.099999999999</v>
      </c>
      <c r="G1353" s="1"/>
      <c r="H1353" s="4">
        <f t="shared" ref="H1353:H1416" si="445">I1353-$AL$11</f>
        <v>44416</v>
      </c>
      <c r="I1353" s="4">
        <f t="shared" ref="I1353:I1416" si="446">A1353</f>
        <v>44446</v>
      </c>
      <c r="J1353" s="8">
        <f t="shared" ref="J1353:J1416" si="447">IFERROR(B1353/VLOOKUP($H1353,$A$7:$F$2692,J$6+1),"")</f>
        <v>1.0712186696625978</v>
      </c>
      <c r="K1353" s="8">
        <f t="shared" ref="K1353:K1416" si="448">IFERROR(C1353/VLOOKUP($H1353,$A$7:$F$2692,K$6+1),"")</f>
        <v>1.0365980382380882</v>
      </c>
      <c r="L1353" s="8">
        <f t="shared" ref="L1353:L1416" si="449">IFERROR(D1353/VLOOKUP($H1353,$A$7:$F$2692,L$6+1),"")</f>
        <v>1.0750504080003249</v>
      </c>
      <c r="M1353" s="8">
        <f t="shared" ref="M1353:M1416" si="450">IFERROR(E1353/VLOOKUP($H1353,$A$7:$F$2692,M$6+1),"")</f>
        <v>1.0588034719771247</v>
      </c>
      <c r="N1353" s="8">
        <f t="shared" ref="N1353:N1416" si="451">IFERROR(F1353/VLOOKUP($H1353,$A$7:$F$2692,N$6+1),"")</f>
        <v>1.0692133364535477</v>
      </c>
      <c r="O1353" s="8"/>
      <c r="P1353" s="3">
        <f t="shared" ref="P1353:P1416" si="452">Q1353-$AL$11</f>
        <v>44416</v>
      </c>
      <c r="Q1353" s="3">
        <f t="shared" ref="Q1353:Q1416" si="453">A1353</f>
        <v>44446</v>
      </c>
      <c r="R1353" s="8">
        <f t="shared" ref="R1353:R1416" si="454">IFERROR(J1353/$N1353,"")</f>
        <v>1.0018755220690583</v>
      </c>
      <c r="S1353" s="8">
        <f t="shared" ref="S1353:S1416" si="455">IFERROR(K1353/$N1353,"")</f>
        <v>0.9694959863448388</v>
      </c>
      <c r="T1353" s="8">
        <f t="shared" ref="T1353:T1416" si="456">IFERROR(L1353/$N1353,"")</f>
        <v>1.0054592206697852</v>
      </c>
      <c r="U1353" s="8">
        <f t="shared" ref="U1353:U1416" si="457">IFERROR(M1353/$N1353,"")</f>
        <v>0.99026399678949828</v>
      </c>
      <c r="V1353" s="8">
        <f t="shared" ref="V1353:V1416" si="458">IFERROR(N1353/$N1353,"")</f>
        <v>1</v>
      </c>
      <c r="W1353" s="8"/>
      <c r="X1353" s="3">
        <f t="shared" ref="X1353:X1416" si="459">Q1353</f>
        <v>44446</v>
      </c>
      <c r="Y1353" s="8">
        <f t="shared" ca="1" si="440"/>
        <v>99.848600319843328</v>
      </c>
      <c r="Z1353" s="8">
        <f t="shared" ca="1" si="441"/>
        <v>98.57744785094053</v>
      </c>
      <c r="AA1353" s="8">
        <f t="shared" ca="1" si="442"/>
        <v>100.2466355699123</v>
      </c>
      <c r="AB1353" s="8">
        <f t="shared" ca="1" si="443"/>
        <v>98.897294180316635</v>
      </c>
      <c r="AC1353" s="8" t="str">
        <f t="shared" ca="1" si="444"/>
        <v/>
      </c>
    </row>
    <row r="1354" spans="1:29" x14ac:dyDescent="0.2">
      <c r="A1354" s="4">
        <v>44447</v>
      </c>
      <c r="B1354" s="1">
        <v>13355.25</v>
      </c>
      <c r="C1354" s="1">
        <v>19763.55</v>
      </c>
      <c r="D1354" s="1">
        <v>3960.65</v>
      </c>
      <c r="E1354" s="1">
        <v>8818.2999999999993</v>
      </c>
      <c r="F1354" s="1">
        <v>17353.5</v>
      </c>
      <c r="G1354" s="1"/>
      <c r="H1354" s="4">
        <f t="shared" si="445"/>
        <v>44417</v>
      </c>
      <c r="I1354" s="4">
        <f t="shared" si="446"/>
        <v>44447</v>
      </c>
      <c r="J1354" s="8">
        <f t="shared" si="447"/>
        <v>1.0664364282434671</v>
      </c>
      <c r="K1354" s="8">
        <f t="shared" si="448"/>
        <v>1.0480277444141299</v>
      </c>
      <c r="L1354" s="8">
        <f t="shared" si="449"/>
        <v>1.0709235199480851</v>
      </c>
      <c r="M1354" s="8">
        <f t="shared" si="450"/>
        <v>1.0541648735236453</v>
      </c>
      <c r="N1354" s="8">
        <f t="shared" si="451"/>
        <v>1.0673657989020959</v>
      </c>
      <c r="O1354" s="8"/>
      <c r="P1354" s="3">
        <f t="shared" si="452"/>
        <v>44417</v>
      </c>
      <c r="Q1354" s="3">
        <f t="shared" si="453"/>
        <v>44447</v>
      </c>
      <c r="R1354" s="8">
        <f t="shared" si="454"/>
        <v>0.99912928570543968</v>
      </c>
      <c r="S1354" s="8">
        <f t="shared" si="455"/>
        <v>0.98188244882133446</v>
      </c>
      <c r="T1354" s="8">
        <f t="shared" si="456"/>
        <v>1.0033331787936701</v>
      </c>
      <c r="U1354" s="8">
        <f t="shared" si="457"/>
        <v>0.9876322387394938</v>
      </c>
      <c r="V1354" s="8">
        <f t="shared" si="458"/>
        <v>1</v>
      </c>
      <c r="W1354" s="8"/>
      <c r="X1354" s="3">
        <f t="shared" si="459"/>
        <v>44447</v>
      </c>
      <c r="Y1354" s="8">
        <f t="shared" ca="1" si="440"/>
        <v>99.631539358684506</v>
      </c>
      <c r="Z1354" s="8">
        <f t="shared" ca="1" si="441"/>
        <v>98.894597705270911</v>
      </c>
      <c r="AA1354" s="8">
        <f t="shared" ca="1" si="442"/>
        <v>100.07979522064234</v>
      </c>
      <c r="AB1354" s="8">
        <f t="shared" ca="1" si="443"/>
        <v>98.758973460905167</v>
      </c>
      <c r="AC1354" s="8" t="str">
        <f t="shared" ca="1" si="444"/>
        <v/>
      </c>
    </row>
    <row r="1355" spans="1:29" x14ac:dyDescent="0.2">
      <c r="A1355" s="4">
        <v>44448</v>
      </c>
      <c r="B1355" s="1">
        <v>13408.45</v>
      </c>
      <c r="C1355" s="1">
        <v>19816.95</v>
      </c>
      <c r="D1355" s="1">
        <v>3977.9</v>
      </c>
      <c r="E1355" s="1">
        <v>8849.35</v>
      </c>
      <c r="F1355" s="1">
        <v>17369.25</v>
      </c>
      <c r="G1355" s="1"/>
      <c r="H1355" s="4">
        <f t="shared" si="445"/>
        <v>44418</v>
      </c>
      <c r="I1355" s="4">
        <f t="shared" si="446"/>
        <v>44448</v>
      </c>
      <c r="J1355" s="8">
        <f t="shared" si="447"/>
        <v>1.0724357743865376</v>
      </c>
      <c r="K1355" s="8">
        <f t="shared" si="448"/>
        <v>1.0660378119729848</v>
      </c>
      <c r="L1355" s="8">
        <f t="shared" si="449"/>
        <v>1.0773355721965687</v>
      </c>
      <c r="M1355" s="8">
        <f t="shared" si="450"/>
        <v>1.0603293852633344</v>
      </c>
      <c r="N1355" s="8">
        <f t="shared" si="451"/>
        <v>1.0669006947131774</v>
      </c>
      <c r="O1355" s="8"/>
      <c r="P1355" s="3">
        <f t="shared" si="452"/>
        <v>44418</v>
      </c>
      <c r="Q1355" s="3">
        <f t="shared" si="453"/>
        <v>44448</v>
      </c>
      <c r="R1355" s="8">
        <f t="shared" si="454"/>
        <v>1.0051879989400965</v>
      </c>
      <c r="S1355" s="8">
        <f t="shared" si="455"/>
        <v>0.99919122487737755</v>
      </c>
      <c r="T1355" s="8">
        <f t="shared" si="456"/>
        <v>1.0097805517749678</v>
      </c>
      <c r="U1355" s="8">
        <f t="shared" si="457"/>
        <v>0.99384074873846662</v>
      </c>
      <c r="V1355" s="8">
        <f t="shared" si="458"/>
        <v>1</v>
      </c>
      <c r="W1355" s="8"/>
      <c r="X1355" s="3">
        <f t="shared" si="459"/>
        <v>44448</v>
      </c>
      <c r="Y1355" s="8">
        <f t="shared" ca="1" si="440"/>
        <v>100.09968459608304</v>
      </c>
      <c r="Z1355" s="8">
        <f t="shared" ca="1" si="441"/>
        <v>99.327266025979625</v>
      </c>
      <c r="AA1355" s="8">
        <f t="shared" ca="1" si="442"/>
        <v>100.5547899203105</v>
      </c>
      <c r="AB1355" s="8">
        <f t="shared" ca="1" si="443"/>
        <v>99.114947190307319</v>
      </c>
      <c r="AC1355" s="8" t="str">
        <f t="shared" ca="1" si="444"/>
        <v/>
      </c>
    </row>
    <row r="1356" spans="1:29" x14ac:dyDescent="0.2">
      <c r="A1356" s="4">
        <v>44449</v>
      </c>
      <c r="B1356" s="1">
        <v>13408.45</v>
      </c>
      <c r="C1356" s="1">
        <v>19816.95</v>
      </c>
      <c r="D1356" s="1">
        <v>3977.9</v>
      </c>
      <c r="E1356" s="1">
        <v>8849.35</v>
      </c>
      <c r="F1356" s="1">
        <v>17369.25</v>
      </c>
      <c r="G1356" s="1"/>
      <c r="H1356" s="4">
        <f t="shared" si="445"/>
        <v>44419</v>
      </c>
      <c r="I1356" s="4">
        <f t="shared" si="446"/>
        <v>44449</v>
      </c>
      <c r="J1356" s="8">
        <f t="shared" si="447"/>
        <v>1.0712448169245887</v>
      </c>
      <c r="K1356" s="8">
        <f t="shared" si="448"/>
        <v>1.0534542883570601</v>
      </c>
      <c r="L1356" s="8">
        <f t="shared" si="449"/>
        <v>1.079250094959032</v>
      </c>
      <c r="M1356" s="8">
        <f t="shared" si="450"/>
        <v>1.0572826437591847</v>
      </c>
      <c r="N1356" s="8">
        <f t="shared" si="451"/>
        <v>1.0667598151361144</v>
      </c>
      <c r="O1356" s="8"/>
      <c r="P1356" s="3">
        <f t="shared" si="452"/>
        <v>44419</v>
      </c>
      <c r="Q1356" s="3">
        <f t="shared" si="453"/>
        <v>44449</v>
      </c>
      <c r="R1356" s="8">
        <f t="shared" si="454"/>
        <v>1.0042043220271679</v>
      </c>
      <c r="S1356" s="8">
        <f t="shared" si="455"/>
        <v>0.98752715785665723</v>
      </c>
      <c r="T1356" s="8">
        <f t="shared" si="456"/>
        <v>1.0117086148594039</v>
      </c>
      <c r="U1356" s="8">
        <f t="shared" si="457"/>
        <v>0.99111592765076129</v>
      </c>
      <c r="V1356" s="8">
        <f t="shared" si="458"/>
        <v>1</v>
      </c>
      <c r="W1356" s="8"/>
      <c r="X1356" s="3">
        <f t="shared" si="459"/>
        <v>44449</v>
      </c>
      <c r="Y1356" s="8">
        <f t="shared" ca="1" si="440"/>
        <v>100.01900685109067</v>
      </c>
      <c r="Z1356" s="8">
        <f t="shared" ca="1" si="441"/>
        <v>99.042662204420864</v>
      </c>
      <c r="AA1356" s="8">
        <f t="shared" ca="1" si="442"/>
        <v>100.69161418523609</v>
      </c>
      <c r="AB1356" s="8">
        <f t="shared" ca="1" si="443"/>
        <v>98.971241588481163</v>
      </c>
      <c r="AC1356" s="8" t="str">
        <f t="shared" ca="1" si="444"/>
        <v/>
      </c>
    </row>
    <row r="1357" spans="1:29" x14ac:dyDescent="0.2">
      <c r="A1357" s="4">
        <v>44450</v>
      </c>
      <c r="B1357" s="1">
        <v>13408.45</v>
      </c>
      <c r="C1357" s="1">
        <v>19816.95</v>
      </c>
      <c r="D1357" s="1">
        <v>3977.9</v>
      </c>
      <c r="E1357" s="1">
        <v>8849.35</v>
      </c>
      <c r="F1357" s="1">
        <v>17369.25</v>
      </c>
      <c r="G1357" s="1"/>
      <c r="H1357" s="4">
        <f t="shared" si="445"/>
        <v>44420</v>
      </c>
      <c r="I1357" s="4">
        <f t="shared" si="446"/>
        <v>44450</v>
      </c>
      <c r="J1357" s="8">
        <f t="shared" si="447"/>
        <v>1.0646231901894074</v>
      </c>
      <c r="K1357" s="8">
        <f t="shared" si="448"/>
        <v>1.0458100470211991</v>
      </c>
      <c r="L1357" s="8">
        <f t="shared" si="449"/>
        <v>1.0748321376943759</v>
      </c>
      <c r="M1357" s="8">
        <f t="shared" si="450"/>
        <v>1.0473719094341409</v>
      </c>
      <c r="N1357" s="8">
        <f t="shared" si="451"/>
        <v>1.0614046344503922</v>
      </c>
      <c r="O1357" s="8"/>
      <c r="P1357" s="3">
        <f t="shared" si="452"/>
        <v>44420</v>
      </c>
      <c r="Q1357" s="3">
        <f t="shared" si="453"/>
        <v>44450</v>
      </c>
      <c r="R1357" s="8">
        <f t="shared" si="454"/>
        <v>1.003032355083584</v>
      </c>
      <c r="S1357" s="8">
        <f t="shared" si="455"/>
        <v>0.9853075943678461</v>
      </c>
      <c r="T1357" s="8">
        <f t="shared" si="456"/>
        <v>1.0126506921188794</v>
      </c>
      <c r="U1357" s="8">
        <f t="shared" si="457"/>
        <v>0.98677909954339171</v>
      </c>
      <c r="V1357" s="8">
        <f t="shared" si="458"/>
        <v>1</v>
      </c>
      <c r="W1357" s="8"/>
      <c r="X1357" s="3">
        <f t="shared" si="459"/>
        <v>44450</v>
      </c>
      <c r="Y1357" s="8">
        <f t="shared" ca="1" si="440"/>
        <v>99.927106552404794</v>
      </c>
      <c r="Z1357" s="8">
        <f t="shared" ca="1" si="441"/>
        <v>98.993619634158833</v>
      </c>
      <c r="AA1357" s="8">
        <f t="shared" ca="1" si="442"/>
        <v>100.75413282406248</v>
      </c>
      <c r="AB1357" s="8">
        <f t="shared" ca="1" si="443"/>
        <v>98.742777984004221</v>
      </c>
      <c r="AC1357" s="8" t="str">
        <f t="shared" ca="1" si="444"/>
        <v/>
      </c>
    </row>
    <row r="1358" spans="1:29" x14ac:dyDescent="0.2">
      <c r="A1358" s="4">
        <v>44451</v>
      </c>
      <c r="B1358" s="1">
        <v>13408.45</v>
      </c>
      <c r="C1358" s="1">
        <v>19816.95</v>
      </c>
      <c r="D1358" s="1">
        <v>3977.9</v>
      </c>
      <c r="E1358" s="1">
        <v>8849.35</v>
      </c>
      <c r="F1358" s="1">
        <v>17369.25</v>
      </c>
      <c r="G1358" s="1"/>
      <c r="H1358" s="4">
        <f t="shared" si="445"/>
        <v>44421</v>
      </c>
      <c r="I1358" s="4">
        <f t="shared" si="446"/>
        <v>44451</v>
      </c>
      <c r="J1358" s="8">
        <f t="shared" si="447"/>
        <v>1.0593284613865297</v>
      </c>
      <c r="K1358" s="8">
        <f t="shared" si="448"/>
        <v>1.0422266692261775</v>
      </c>
      <c r="L1358" s="8">
        <f t="shared" si="449"/>
        <v>1.0710987250427455</v>
      </c>
      <c r="M1358" s="8">
        <f t="shared" si="450"/>
        <v>1.0347031002449563</v>
      </c>
      <c r="N1358" s="8">
        <f t="shared" si="451"/>
        <v>1.0508285387589162</v>
      </c>
      <c r="O1358" s="8"/>
      <c r="P1358" s="3">
        <f t="shared" si="452"/>
        <v>44421</v>
      </c>
      <c r="Q1358" s="3">
        <f t="shared" si="453"/>
        <v>44451</v>
      </c>
      <c r="R1358" s="8">
        <f t="shared" si="454"/>
        <v>1.0080887816747461</v>
      </c>
      <c r="S1358" s="8">
        <f t="shared" si="455"/>
        <v>0.99181420258827568</v>
      </c>
      <c r="T1358" s="8">
        <f t="shared" si="456"/>
        <v>1.0192897180997478</v>
      </c>
      <c r="U1358" s="8">
        <f t="shared" si="457"/>
        <v>0.98465454836903743</v>
      </c>
      <c r="V1358" s="8">
        <f t="shared" si="458"/>
        <v>1</v>
      </c>
      <c r="W1358" s="8"/>
      <c r="X1358" s="3">
        <f t="shared" si="459"/>
        <v>44451</v>
      </c>
      <c r="Y1358" s="8">
        <f t="shared" ca="1" si="440"/>
        <v>100.32129353916152</v>
      </c>
      <c r="Z1358" s="8">
        <f t="shared" ca="1" si="441"/>
        <v>99.15931052755441</v>
      </c>
      <c r="AA1358" s="8">
        <f t="shared" ca="1" si="442"/>
        <v>101.24455780725394</v>
      </c>
      <c r="AB1358" s="8">
        <f t="shared" ca="1" si="443"/>
        <v>98.640696319982766</v>
      </c>
      <c r="AC1358" s="8" t="str">
        <f t="shared" ca="1" si="444"/>
        <v/>
      </c>
    </row>
    <row r="1359" spans="1:29" x14ac:dyDescent="0.2">
      <c r="A1359" s="4">
        <v>44452</v>
      </c>
      <c r="B1359" s="1">
        <v>13453</v>
      </c>
      <c r="C1359" s="1">
        <v>19960.099999999999</v>
      </c>
      <c r="D1359" s="1">
        <v>3995.7</v>
      </c>
      <c r="E1359" s="1">
        <v>8893.5</v>
      </c>
      <c r="F1359" s="1">
        <v>17355.3</v>
      </c>
      <c r="G1359" s="1"/>
      <c r="H1359" s="4">
        <f t="shared" si="445"/>
        <v>44422</v>
      </c>
      <c r="I1359" s="4">
        <f t="shared" si="446"/>
        <v>44452</v>
      </c>
      <c r="J1359" s="8">
        <f t="shared" si="447"/>
        <v>1.0628481137665415</v>
      </c>
      <c r="K1359" s="8">
        <f t="shared" si="448"/>
        <v>1.0497553125189005</v>
      </c>
      <c r="L1359" s="8">
        <f t="shared" si="449"/>
        <v>1.0758915949755645</v>
      </c>
      <c r="M1359" s="8">
        <f t="shared" si="450"/>
        <v>1.0398653033305858</v>
      </c>
      <c r="N1359" s="8">
        <f t="shared" si="451"/>
        <v>1.0499845726627584</v>
      </c>
      <c r="O1359" s="8"/>
      <c r="P1359" s="3">
        <f t="shared" si="452"/>
        <v>44422</v>
      </c>
      <c r="Q1359" s="3">
        <f t="shared" si="453"/>
        <v>44452</v>
      </c>
      <c r="R1359" s="8">
        <f t="shared" si="454"/>
        <v>1.0122511715302267</v>
      </c>
      <c r="S1359" s="8">
        <f t="shared" si="455"/>
        <v>0.99978165379775397</v>
      </c>
      <c r="T1359" s="8">
        <f t="shared" si="456"/>
        <v>1.0246737171072009</v>
      </c>
      <c r="U1359" s="8">
        <f t="shared" si="457"/>
        <v>0.99036245903450737</v>
      </c>
      <c r="V1359" s="8">
        <f t="shared" si="458"/>
        <v>1</v>
      </c>
      <c r="W1359" s="8"/>
      <c r="X1359" s="3">
        <f t="shared" si="459"/>
        <v>44452</v>
      </c>
      <c r="Y1359" s="8">
        <f t="shared" ca="1" si="440"/>
        <v>100.645124302312</v>
      </c>
      <c r="Z1359" s="8">
        <f t="shared" ca="1" si="441"/>
        <v>99.35955634473089</v>
      </c>
      <c r="AA1359" s="8">
        <f t="shared" ca="1" si="442"/>
        <v>101.63033336930923</v>
      </c>
      <c r="AB1359" s="8">
        <f t="shared" ca="1" si="443"/>
        <v>98.969525486085118</v>
      </c>
      <c r="AC1359" s="8" t="str">
        <f t="shared" ca="1" si="444"/>
        <v/>
      </c>
    </row>
    <row r="1360" spans="1:29" x14ac:dyDescent="0.2">
      <c r="A1360" s="4">
        <v>44453</v>
      </c>
      <c r="B1360" s="1">
        <v>13484.05</v>
      </c>
      <c r="C1360" s="1">
        <v>19976.95</v>
      </c>
      <c r="D1360" s="1">
        <v>4011.3</v>
      </c>
      <c r="E1360" s="1">
        <v>8951.25</v>
      </c>
      <c r="F1360" s="1">
        <v>17380</v>
      </c>
      <c r="G1360" s="1"/>
      <c r="H1360" s="4">
        <f t="shared" si="445"/>
        <v>44423</v>
      </c>
      <c r="I1360" s="4">
        <f t="shared" si="446"/>
        <v>44453</v>
      </c>
      <c r="J1360" s="8">
        <f t="shared" si="447"/>
        <v>1.0653012048192771</v>
      </c>
      <c r="K1360" s="8">
        <f t="shared" si="448"/>
        <v>1.0506414993123507</v>
      </c>
      <c r="L1360" s="8">
        <f t="shared" si="449"/>
        <v>1.0800920877256757</v>
      </c>
      <c r="M1360" s="8">
        <f t="shared" si="450"/>
        <v>1.0466176754301351</v>
      </c>
      <c r="N1360" s="8">
        <f t="shared" si="451"/>
        <v>1.0514789068975323</v>
      </c>
      <c r="O1360" s="8"/>
      <c r="P1360" s="3">
        <f t="shared" si="452"/>
        <v>44423</v>
      </c>
      <c r="Q1360" s="3">
        <f t="shared" si="453"/>
        <v>44453</v>
      </c>
      <c r="R1360" s="8">
        <f t="shared" si="454"/>
        <v>1.0131455779389134</v>
      </c>
      <c r="S1360" s="8">
        <f t="shared" si="455"/>
        <v>0.99920359069526898</v>
      </c>
      <c r="T1360" s="8">
        <f t="shared" si="456"/>
        <v>1.0272123203237322</v>
      </c>
      <c r="U1360" s="8">
        <f t="shared" si="457"/>
        <v>0.99537676748862158</v>
      </c>
      <c r="V1360" s="8">
        <f t="shared" si="458"/>
        <v>1</v>
      </c>
      <c r="W1360" s="8"/>
      <c r="X1360" s="3">
        <f t="shared" si="459"/>
        <v>44453</v>
      </c>
      <c r="Y1360" s="8">
        <f t="shared" ca="1" si="440"/>
        <v>100.71971931913907</v>
      </c>
      <c r="Z1360" s="8">
        <f t="shared" ca="1" si="441"/>
        <v>99.347756573398527</v>
      </c>
      <c r="AA1360" s="8">
        <f t="shared" ca="1" si="442"/>
        <v>101.79753557945595</v>
      </c>
      <c r="AB1360" s="8">
        <f t="shared" ca="1" si="443"/>
        <v>99.256283858038898</v>
      </c>
      <c r="AC1360" s="8" t="str">
        <f t="shared" ca="1" si="444"/>
        <v/>
      </c>
    </row>
    <row r="1361" spans="1:29" x14ac:dyDescent="0.2">
      <c r="A1361" s="4">
        <v>44454</v>
      </c>
      <c r="B1361" s="1">
        <v>13597</v>
      </c>
      <c r="C1361" s="1">
        <v>20174.8</v>
      </c>
      <c r="D1361" s="1">
        <v>4039.5</v>
      </c>
      <c r="E1361" s="1">
        <v>9072.0499999999993</v>
      </c>
      <c r="F1361" s="1">
        <v>17519.45</v>
      </c>
      <c r="G1361" s="1"/>
      <c r="H1361" s="4">
        <f t="shared" si="445"/>
        <v>44424</v>
      </c>
      <c r="I1361" s="4">
        <f t="shared" si="446"/>
        <v>44454</v>
      </c>
      <c r="J1361" s="8">
        <f t="shared" si="447"/>
        <v>1.0741696061430779</v>
      </c>
      <c r="K1361" s="8">
        <f t="shared" si="448"/>
        <v>1.0556753249471502</v>
      </c>
      <c r="L1361" s="8">
        <f t="shared" si="449"/>
        <v>1.0884326246867675</v>
      </c>
      <c r="M1361" s="8">
        <f t="shared" si="450"/>
        <v>1.0625746679472463</v>
      </c>
      <c r="N1361" s="8">
        <f t="shared" si="451"/>
        <v>1.0577429881573746</v>
      </c>
      <c r="O1361" s="8"/>
      <c r="P1361" s="3">
        <f t="shared" si="452"/>
        <v>44424</v>
      </c>
      <c r="Q1361" s="3">
        <f t="shared" si="453"/>
        <v>44454</v>
      </c>
      <c r="R1361" s="8">
        <f t="shared" si="454"/>
        <v>1.0155298765102845</v>
      </c>
      <c r="S1361" s="8">
        <f t="shared" si="455"/>
        <v>0.9980452120851907</v>
      </c>
      <c r="T1361" s="8">
        <f t="shared" si="456"/>
        <v>1.0290142661052808</v>
      </c>
      <c r="U1361" s="8">
        <f t="shared" si="457"/>
        <v>1.0045679147429649</v>
      </c>
      <c r="V1361" s="8">
        <f t="shared" si="458"/>
        <v>1</v>
      </c>
      <c r="W1361" s="8"/>
      <c r="X1361" s="3">
        <f t="shared" si="459"/>
        <v>44454</v>
      </c>
      <c r="Y1361" s="8">
        <f t="shared" ca="1" si="440"/>
        <v>100.90555373181066</v>
      </c>
      <c r="Z1361" s="8">
        <f t="shared" ca="1" si="441"/>
        <v>99.320402285185367</v>
      </c>
      <c r="AA1361" s="8">
        <f t="shared" ca="1" si="442"/>
        <v>101.9056124472266</v>
      </c>
      <c r="AB1361" s="8">
        <f t="shared" ca="1" si="443"/>
        <v>99.785771734428181</v>
      </c>
      <c r="AC1361" s="8" t="str">
        <f t="shared" ca="1" si="444"/>
        <v/>
      </c>
    </row>
    <row r="1362" spans="1:29" x14ac:dyDescent="0.2">
      <c r="A1362" s="4">
        <v>44455</v>
      </c>
      <c r="B1362" s="1">
        <v>13635.3</v>
      </c>
      <c r="C1362" s="1">
        <v>20182.400000000001</v>
      </c>
      <c r="D1362" s="1">
        <v>4054.5</v>
      </c>
      <c r="E1362" s="1">
        <v>9098.2999999999993</v>
      </c>
      <c r="F1362" s="1">
        <v>17629.5</v>
      </c>
      <c r="G1362" s="1"/>
      <c r="H1362" s="4">
        <f t="shared" si="445"/>
        <v>44425</v>
      </c>
      <c r="I1362" s="4">
        <f t="shared" si="446"/>
        <v>44455</v>
      </c>
      <c r="J1362" s="8">
        <f t="shared" si="447"/>
        <v>1.0678732677299478</v>
      </c>
      <c r="K1362" s="8">
        <f t="shared" si="448"/>
        <v>1.060141983301335</v>
      </c>
      <c r="L1362" s="8">
        <f t="shared" si="449"/>
        <v>1.081748085696753</v>
      </c>
      <c r="M1362" s="8">
        <f t="shared" si="450"/>
        <v>1.0559037207251118</v>
      </c>
      <c r="N1362" s="8">
        <f t="shared" si="451"/>
        <v>1.0610848290058144</v>
      </c>
      <c r="O1362" s="8"/>
      <c r="P1362" s="3">
        <f t="shared" si="452"/>
        <v>44425</v>
      </c>
      <c r="Q1362" s="3">
        <f t="shared" si="453"/>
        <v>44455</v>
      </c>
      <c r="R1362" s="8">
        <f t="shared" si="454"/>
        <v>1.0063976399799193</v>
      </c>
      <c r="S1362" s="8">
        <f t="shared" si="455"/>
        <v>0.99911143230144683</v>
      </c>
      <c r="T1362" s="8">
        <f t="shared" si="456"/>
        <v>1.0194737085349708</v>
      </c>
      <c r="U1362" s="8">
        <f t="shared" si="457"/>
        <v>0.99511715921378596</v>
      </c>
      <c r="V1362" s="8">
        <f t="shared" si="458"/>
        <v>1</v>
      </c>
      <c r="W1362" s="8"/>
      <c r="X1362" s="3">
        <f t="shared" si="459"/>
        <v>44455</v>
      </c>
      <c r="Y1362" s="8">
        <f t="shared" ca="1" si="440"/>
        <v>100.1927785519936</v>
      </c>
      <c r="Z1362" s="8">
        <f t="shared" ca="1" si="441"/>
        <v>99.34844033709588</v>
      </c>
      <c r="AA1362" s="8">
        <f t="shared" ca="1" si="442"/>
        <v>101.1906606630762</v>
      </c>
      <c r="AB1362" s="8">
        <f t="shared" ca="1" si="443"/>
        <v>99.252402367644265</v>
      </c>
      <c r="AC1362" s="8" t="str">
        <f t="shared" ca="1" si="444"/>
        <v/>
      </c>
    </row>
    <row r="1363" spans="1:29" x14ac:dyDescent="0.2">
      <c r="A1363" s="4">
        <v>44456</v>
      </c>
      <c r="B1363" s="1">
        <v>13592.95</v>
      </c>
      <c r="C1363" s="1">
        <v>19935.8</v>
      </c>
      <c r="D1363" s="1">
        <v>4042.8</v>
      </c>
      <c r="E1363" s="1">
        <v>9022.1</v>
      </c>
      <c r="F1363" s="1">
        <v>17585.150000000001</v>
      </c>
      <c r="G1363" s="1"/>
      <c r="H1363" s="4">
        <f t="shared" si="445"/>
        <v>44426</v>
      </c>
      <c r="I1363" s="4">
        <f t="shared" si="446"/>
        <v>44456</v>
      </c>
      <c r="J1363" s="8">
        <f t="shared" si="447"/>
        <v>1.0631618877782472</v>
      </c>
      <c r="K1363" s="8">
        <f t="shared" si="448"/>
        <v>1.0492277814472815</v>
      </c>
      <c r="L1363" s="8">
        <f t="shared" si="449"/>
        <v>1.0777207597467511</v>
      </c>
      <c r="M1363" s="8">
        <f t="shared" si="450"/>
        <v>1.0504005029572021</v>
      </c>
      <c r="N1363" s="8">
        <f t="shared" si="451"/>
        <v>1.0613379926790334</v>
      </c>
      <c r="O1363" s="8"/>
      <c r="P1363" s="3">
        <f t="shared" si="452"/>
        <v>44426</v>
      </c>
      <c r="Q1363" s="3">
        <f t="shared" si="453"/>
        <v>44456</v>
      </c>
      <c r="R1363" s="8">
        <f t="shared" si="454"/>
        <v>1.001718486581838</v>
      </c>
      <c r="S1363" s="8">
        <f t="shared" si="455"/>
        <v>0.98858967518803009</v>
      </c>
      <c r="T1363" s="8">
        <f t="shared" si="456"/>
        <v>1.015435956482029</v>
      </c>
      <c r="U1363" s="8">
        <f t="shared" si="457"/>
        <v>0.98969462150862719</v>
      </c>
      <c r="V1363" s="8">
        <f t="shared" si="458"/>
        <v>1</v>
      </c>
      <c r="W1363" s="8"/>
      <c r="X1363" s="3">
        <f t="shared" si="459"/>
        <v>44456</v>
      </c>
      <c r="Y1363" s="8">
        <f t="shared" ca="1" si="440"/>
        <v>99.827003344968404</v>
      </c>
      <c r="Z1363" s="8">
        <f t="shared" ca="1" si="441"/>
        <v>99.092766105560926</v>
      </c>
      <c r="AA1363" s="8">
        <f t="shared" ca="1" si="442"/>
        <v>100.88610989970496</v>
      </c>
      <c r="AB1363" s="8">
        <f t="shared" ca="1" si="443"/>
        <v>98.949197746942332</v>
      </c>
      <c r="AC1363" s="8" t="str">
        <f t="shared" ca="1" si="444"/>
        <v/>
      </c>
    </row>
    <row r="1364" spans="1:29" x14ac:dyDescent="0.2">
      <c r="A1364" s="4">
        <v>44457</v>
      </c>
      <c r="B1364" s="1">
        <v>13592.95</v>
      </c>
      <c r="C1364" s="1">
        <v>19935.8</v>
      </c>
      <c r="D1364" s="1">
        <v>4042.8</v>
      </c>
      <c r="E1364" s="1">
        <v>9022.1</v>
      </c>
      <c r="F1364" s="1">
        <v>17585.150000000001</v>
      </c>
      <c r="G1364" s="1"/>
      <c r="H1364" s="4">
        <f t="shared" si="445"/>
        <v>44427</v>
      </c>
      <c r="I1364" s="4">
        <f t="shared" si="446"/>
        <v>44457</v>
      </c>
      <c r="J1364" s="8">
        <f t="shared" si="447"/>
        <v>1.0631618877782472</v>
      </c>
      <c r="K1364" s="8">
        <f t="shared" si="448"/>
        <v>1.0492277814472815</v>
      </c>
      <c r="L1364" s="8">
        <f t="shared" si="449"/>
        <v>1.0777207597467511</v>
      </c>
      <c r="M1364" s="8">
        <f t="shared" si="450"/>
        <v>1.0504005029572021</v>
      </c>
      <c r="N1364" s="8">
        <f t="shared" si="451"/>
        <v>1.0613379926790334</v>
      </c>
      <c r="O1364" s="8"/>
      <c r="P1364" s="3">
        <f t="shared" si="452"/>
        <v>44427</v>
      </c>
      <c r="Q1364" s="3">
        <f t="shared" si="453"/>
        <v>44457</v>
      </c>
      <c r="R1364" s="8">
        <f t="shared" si="454"/>
        <v>1.001718486581838</v>
      </c>
      <c r="S1364" s="8">
        <f t="shared" si="455"/>
        <v>0.98858967518803009</v>
      </c>
      <c r="T1364" s="8">
        <f t="shared" si="456"/>
        <v>1.015435956482029</v>
      </c>
      <c r="U1364" s="8">
        <f t="shared" si="457"/>
        <v>0.98969462150862719</v>
      </c>
      <c r="V1364" s="8">
        <f t="shared" si="458"/>
        <v>1</v>
      </c>
      <c r="W1364" s="8"/>
      <c r="X1364" s="3">
        <f t="shared" si="459"/>
        <v>44457</v>
      </c>
      <c r="Y1364" s="8">
        <f t="shared" ca="1" si="440"/>
        <v>99.827638731314977</v>
      </c>
      <c r="Z1364" s="8">
        <f t="shared" ca="1" si="441"/>
        <v>99.097644727440297</v>
      </c>
      <c r="AA1364" s="8">
        <f t="shared" ca="1" si="442"/>
        <v>100.87939321325565</v>
      </c>
      <c r="AB1364" s="8">
        <f t="shared" ca="1" si="443"/>
        <v>98.960535695622909</v>
      </c>
      <c r="AC1364" s="8" t="str">
        <f t="shared" ca="1" si="444"/>
        <v/>
      </c>
    </row>
    <row r="1365" spans="1:29" x14ac:dyDescent="0.2">
      <c r="A1365" s="4">
        <v>44458</v>
      </c>
      <c r="B1365" s="1">
        <v>13592.95</v>
      </c>
      <c r="C1365" s="1">
        <v>19935.8</v>
      </c>
      <c r="D1365" s="1">
        <v>4042.8</v>
      </c>
      <c r="E1365" s="1">
        <v>9022.1</v>
      </c>
      <c r="F1365" s="1">
        <v>17585.150000000001</v>
      </c>
      <c r="G1365" s="1"/>
      <c r="H1365" s="4">
        <f t="shared" si="445"/>
        <v>44428</v>
      </c>
      <c r="I1365" s="4">
        <f t="shared" si="446"/>
        <v>44458</v>
      </c>
      <c r="J1365" s="8">
        <f t="shared" si="447"/>
        <v>1.0634488477892654</v>
      </c>
      <c r="K1365" s="8">
        <f t="shared" si="448"/>
        <v>1.0816010416807953</v>
      </c>
      <c r="L1365" s="8">
        <f t="shared" si="449"/>
        <v>1.0710680743399876</v>
      </c>
      <c r="M1365" s="8">
        <f t="shared" si="450"/>
        <v>1.0582053402300065</v>
      </c>
      <c r="N1365" s="8">
        <f t="shared" si="451"/>
        <v>1.0689735874289537</v>
      </c>
      <c r="O1365" s="8"/>
      <c r="P1365" s="3">
        <f t="shared" si="452"/>
        <v>44428</v>
      </c>
      <c r="Q1365" s="3">
        <f t="shared" si="453"/>
        <v>44458</v>
      </c>
      <c r="R1365" s="8">
        <f t="shared" si="454"/>
        <v>0.99483173419375492</v>
      </c>
      <c r="S1365" s="8">
        <f t="shared" si="455"/>
        <v>1.011812690603715</v>
      </c>
      <c r="T1365" s="8">
        <f t="shared" si="456"/>
        <v>1.001959343931099</v>
      </c>
      <c r="U1365" s="8">
        <f t="shared" si="457"/>
        <v>0.98992655447657363</v>
      </c>
      <c r="V1365" s="8">
        <f t="shared" si="458"/>
        <v>1</v>
      </c>
      <c r="W1365" s="8"/>
      <c r="X1365" s="3">
        <f t="shared" si="459"/>
        <v>44458</v>
      </c>
      <c r="Y1365" s="8">
        <f t="shared" ca="1" si="440"/>
        <v>99.295490021323019</v>
      </c>
      <c r="Z1365" s="8">
        <f t="shared" ca="1" si="441"/>
        <v>99.669511564111005</v>
      </c>
      <c r="AA1365" s="8">
        <f t="shared" ca="1" si="442"/>
        <v>99.893151694025747</v>
      </c>
      <c r="AB1365" s="8">
        <f t="shared" ca="1" si="443"/>
        <v>98.982984290271659</v>
      </c>
      <c r="AC1365" s="8" t="str">
        <f t="shared" ca="1" si="444"/>
        <v/>
      </c>
    </row>
    <row r="1366" spans="1:29" x14ac:dyDescent="0.2">
      <c r="A1366" s="4">
        <v>44459</v>
      </c>
      <c r="B1366" s="1">
        <v>13515.3</v>
      </c>
      <c r="C1366" s="1">
        <v>19233.55</v>
      </c>
      <c r="D1366" s="1">
        <v>4017.6</v>
      </c>
      <c r="E1366" s="1">
        <v>8975.4500000000007</v>
      </c>
      <c r="F1366" s="1">
        <v>17396.900000000001</v>
      </c>
      <c r="G1366" s="1"/>
      <c r="H1366" s="4">
        <f t="shared" si="445"/>
        <v>44429</v>
      </c>
      <c r="I1366" s="4">
        <f t="shared" si="446"/>
        <v>44459</v>
      </c>
      <c r="J1366" s="8">
        <f t="shared" si="447"/>
        <v>1.0573738748782462</v>
      </c>
      <c r="K1366" s="8">
        <f t="shared" si="448"/>
        <v>1.0435010240481777</v>
      </c>
      <c r="L1366" s="8">
        <f t="shared" si="449"/>
        <v>1.064391781801804</v>
      </c>
      <c r="M1366" s="8">
        <f t="shared" si="450"/>
        <v>1.0527337450224905</v>
      </c>
      <c r="N1366" s="8">
        <f t="shared" si="451"/>
        <v>1.0575301662563448</v>
      </c>
      <c r="O1366" s="8"/>
      <c r="P1366" s="3">
        <f t="shared" si="452"/>
        <v>44429</v>
      </c>
      <c r="Q1366" s="3">
        <f t="shared" si="453"/>
        <v>44459</v>
      </c>
      <c r="R1366" s="8">
        <f t="shared" si="454"/>
        <v>0.99985221095049059</v>
      </c>
      <c r="S1366" s="8">
        <f t="shared" si="455"/>
        <v>0.98673405009539328</v>
      </c>
      <c r="T1366" s="8">
        <f t="shared" si="456"/>
        <v>1.0064883402520322</v>
      </c>
      <c r="U1366" s="8">
        <f t="shared" si="457"/>
        <v>0.99546450646336304</v>
      </c>
      <c r="V1366" s="8">
        <f t="shared" si="458"/>
        <v>1</v>
      </c>
      <c r="W1366" s="8"/>
      <c r="X1366" s="3">
        <f t="shared" si="459"/>
        <v>44459</v>
      </c>
      <c r="Y1366" s="8">
        <f t="shared" ca="1" si="440"/>
        <v>99.692121951177228</v>
      </c>
      <c r="Z1366" s="8">
        <f t="shared" ca="1" si="441"/>
        <v>99.063079061653539</v>
      </c>
      <c r="AA1366" s="8">
        <f t="shared" ca="1" si="442"/>
        <v>100.22645119628223</v>
      </c>
      <c r="AB1366" s="8">
        <f t="shared" ca="1" si="443"/>
        <v>99.31598059442814</v>
      </c>
      <c r="AC1366" s="8" t="str">
        <f t="shared" ca="1" si="444"/>
        <v/>
      </c>
    </row>
    <row r="1367" spans="1:29" x14ac:dyDescent="0.2">
      <c r="A1367" s="4">
        <v>44460</v>
      </c>
      <c r="B1367" s="1">
        <v>13616.4</v>
      </c>
      <c r="C1367" s="1">
        <v>19603.3</v>
      </c>
      <c r="D1367" s="1">
        <v>4061.5</v>
      </c>
      <c r="E1367" s="1">
        <v>9116.75</v>
      </c>
      <c r="F1367" s="1">
        <v>17562</v>
      </c>
      <c r="G1367" s="1"/>
      <c r="H1367" s="4">
        <f t="shared" si="445"/>
        <v>44430</v>
      </c>
      <c r="I1367" s="4">
        <f t="shared" si="446"/>
        <v>44460</v>
      </c>
      <c r="J1367" s="8">
        <f t="shared" si="447"/>
        <v>1.0652834661377959</v>
      </c>
      <c r="K1367" s="8">
        <f t="shared" si="448"/>
        <v>1.0635615174902002</v>
      </c>
      <c r="L1367" s="8">
        <f t="shared" si="449"/>
        <v>1.0760223072949093</v>
      </c>
      <c r="M1367" s="8">
        <f t="shared" si="450"/>
        <v>1.0693068726285355</v>
      </c>
      <c r="N1367" s="8">
        <f t="shared" si="451"/>
        <v>1.0675663353697455</v>
      </c>
      <c r="O1367" s="8"/>
      <c r="P1367" s="3">
        <f t="shared" si="452"/>
        <v>44430</v>
      </c>
      <c r="Q1367" s="3">
        <f t="shared" si="453"/>
        <v>44460</v>
      </c>
      <c r="R1367" s="8">
        <f t="shared" si="454"/>
        <v>0.99786161369432935</v>
      </c>
      <c r="S1367" s="8">
        <f t="shared" si="455"/>
        <v>0.99624864727665075</v>
      </c>
      <c r="T1367" s="8">
        <f t="shared" si="456"/>
        <v>1.0079207929708978</v>
      </c>
      <c r="U1367" s="8">
        <f t="shared" si="457"/>
        <v>1.0016303785545908</v>
      </c>
      <c r="V1367" s="8">
        <f t="shared" si="458"/>
        <v>1</v>
      </c>
      <c r="W1367" s="8"/>
      <c r="X1367" s="3">
        <f t="shared" si="459"/>
        <v>44460</v>
      </c>
      <c r="Y1367" s="8">
        <f t="shared" ca="1" si="440"/>
        <v>99.542897856410448</v>
      </c>
      <c r="Z1367" s="8">
        <f t="shared" ca="1" si="441"/>
        <v>99.300869095518891</v>
      </c>
      <c r="AA1367" s="8">
        <f t="shared" ca="1" si="442"/>
        <v>100.33467131290709</v>
      </c>
      <c r="AB1367" s="8">
        <f t="shared" ca="1" si="443"/>
        <v>99.687209215749704</v>
      </c>
      <c r="AC1367" s="8" t="str">
        <f t="shared" ca="1" si="444"/>
        <v/>
      </c>
    </row>
    <row r="1368" spans="1:29" x14ac:dyDescent="0.2">
      <c r="A1368" s="4">
        <v>44461</v>
      </c>
      <c r="B1368" s="1">
        <v>13655.05</v>
      </c>
      <c r="C1368" s="1">
        <v>19779.650000000001</v>
      </c>
      <c r="D1368" s="1">
        <v>4071.9</v>
      </c>
      <c r="E1368" s="1">
        <v>9149.15</v>
      </c>
      <c r="F1368" s="1">
        <v>17546.650000000001</v>
      </c>
      <c r="G1368" s="1"/>
      <c r="H1368" s="4">
        <f t="shared" si="445"/>
        <v>44431</v>
      </c>
      <c r="I1368" s="4">
        <f t="shared" si="446"/>
        <v>44461</v>
      </c>
      <c r="J1368" s="8">
        <f t="shared" si="447"/>
        <v>1.0691771946239885</v>
      </c>
      <c r="K1368" s="8">
        <f t="shared" si="448"/>
        <v>1.0779130188365635</v>
      </c>
      <c r="L1368" s="8">
        <f t="shared" si="449"/>
        <v>1.0759271247572366</v>
      </c>
      <c r="M1368" s="8">
        <f t="shared" si="450"/>
        <v>1.0685825074895321</v>
      </c>
      <c r="N1368" s="8">
        <f t="shared" si="451"/>
        <v>1.0636621818633707</v>
      </c>
      <c r="O1368" s="8"/>
      <c r="P1368" s="3">
        <f t="shared" si="452"/>
        <v>44431</v>
      </c>
      <c r="Q1368" s="3">
        <f t="shared" si="453"/>
        <v>44461</v>
      </c>
      <c r="R1368" s="8">
        <f t="shared" si="454"/>
        <v>1.0051849288755912</v>
      </c>
      <c r="S1368" s="8">
        <f t="shared" si="455"/>
        <v>1.0133978975808162</v>
      </c>
      <c r="T1368" s="8">
        <f t="shared" si="456"/>
        <v>1.0115308629967268</v>
      </c>
      <c r="U1368" s="8">
        <f t="shared" si="457"/>
        <v>1.0046258348844759</v>
      </c>
      <c r="V1368" s="8">
        <f t="shared" si="458"/>
        <v>1</v>
      </c>
      <c r="W1368" s="8"/>
      <c r="X1368" s="3">
        <f t="shared" si="459"/>
        <v>44461</v>
      </c>
      <c r="Y1368" s="8">
        <f t="shared" ca="1" si="440"/>
        <v>100.12101307076682</v>
      </c>
      <c r="Z1368" s="8">
        <f t="shared" ca="1" si="441"/>
        <v>99.720717112346648</v>
      </c>
      <c r="AA1368" s="8">
        <f t="shared" ca="1" si="442"/>
        <v>100.60094610632113</v>
      </c>
      <c r="AB1368" s="8">
        <f t="shared" ca="1" si="443"/>
        <v>99.871174923607839</v>
      </c>
      <c r="AC1368" s="8" t="str">
        <f t="shared" ca="1" si="444"/>
        <v/>
      </c>
    </row>
    <row r="1369" spans="1:29" x14ac:dyDescent="0.2">
      <c r="A1369" s="4">
        <v>44462</v>
      </c>
      <c r="B1369" s="1">
        <v>13739.8</v>
      </c>
      <c r="C1369" s="1">
        <v>20093</v>
      </c>
      <c r="D1369" s="1">
        <v>4099.5</v>
      </c>
      <c r="E1369" s="1">
        <v>9245.25</v>
      </c>
      <c r="F1369" s="1">
        <v>17822.95</v>
      </c>
      <c r="G1369" s="1"/>
      <c r="H1369" s="4">
        <f t="shared" si="445"/>
        <v>44432</v>
      </c>
      <c r="I1369" s="4">
        <f t="shared" si="446"/>
        <v>44462</v>
      </c>
      <c r="J1369" s="8">
        <f t="shared" si="447"/>
        <v>1.0728938100778522</v>
      </c>
      <c r="K1369" s="8">
        <f t="shared" si="448"/>
        <v>1.0742334732283676</v>
      </c>
      <c r="L1369" s="8">
        <f t="shared" si="449"/>
        <v>1.0820762560874213</v>
      </c>
      <c r="M1369" s="8">
        <f t="shared" si="450"/>
        <v>1.0760926497119245</v>
      </c>
      <c r="N1369" s="8">
        <f t="shared" si="451"/>
        <v>1.0720829373338308</v>
      </c>
      <c r="O1369" s="8"/>
      <c r="P1369" s="3">
        <f t="shared" si="452"/>
        <v>44432</v>
      </c>
      <c r="Q1369" s="3">
        <f t="shared" si="453"/>
        <v>44462</v>
      </c>
      <c r="R1369" s="8">
        <f t="shared" si="454"/>
        <v>1.0007563526251411</v>
      </c>
      <c r="S1369" s="8">
        <f t="shared" si="455"/>
        <v>1.0020059417230209</v>
      </c>
      <c r="T1369" s="8">
        <f t="shared" si="456"/>
        <v>1.0093214045346557</v>
      </c>
      <c r="U1369" s="8">
        <f t="shared" si="457"/>
        <v>1.0037401139766906</v>
      </c>
      <c r="V1369" s="8">
        <f t="shared" si="458"/>
        <v>1</v>
      </c>
      <c r="W1369" s="8"/>
      <c r="X1369" s="3">
        <f t="shared" si="459"/>
        <v>44462</v>
      </c>
      <c r="Y1369" s="8">
        <f t="shared" ca="1" si="440"/>
        <v>99.780437450079376</v>
      </c>
      <c r="Z1369" s="8">
        <f t="shared" ca="1" si="441"/>
        <v>99.448059948943936</v>
      </c>
      <c r="AA1369" s="8">
        <f t="shared" ca="1" si="442"/>
        <v>100.44559681396257</v>
      </c>
      <c r="AB1369" s="8">
        <f t="shared" ca="1" si="443"/>
        <v>99.827866134112242</v>
      </c>
      <c r="AC1369" s="8" t="str">
        <f t="shared" ca="1" si="444"/>
        <v/>
      </c>
    </row>
    <row r="1370" spans="1:29" x14ac:dyDescent="0.2">
      <c r="A1370" s="4">
        <v>44463</v>
      </c>
      <c r="B1370" s="1">
        <v>13732.05</v>
      </c>
      <c r="C1370" s="1">
        <v>19900.349999999999</v>
      </c>
      <c r="D1370" s="1">
        <v>4108.8</v>
      </c>
      <c r="E1370" s="1">
        <v>9229.4500000000007</v>
      </c>
      <c r="F1370" s="1">
        <v>17853.2</v>
      </c>
      <c r="G1370" s="1"/>
      <c r="H1370" s="4">
        <f t="shared" si="445"/>
        <v>44433</v>
      </c>
      <c r="I1370" s="4">
        <f t="shared" si="446"/>
        <v>44463</v>
      </c>
      <c r="J1370" s="8">
        <f t="shared" si="447"/>
        <v>1.0706875782136298</v>
      </c>
      <c r="K1370" s="8">
        <f t="shared" si="448"/>
        <v>1.062349191774679</v>
      </c>
      <c r="L1370" s="8">
        <f t="shared" si="449"/>
        <v>1.0836729042212287</v>
      </c>
      <c r="M1370" s="8">
        <f t="shared" si="450"/>
        <v>1.0705466144700595</v>
      </c>
      <c r="N1370" s="8">
        <f t="shared" si="451"/>
        <v>1.0732537203968824</v>
      </c>
      <c r="O1370" s="8"/>
      <c r="P1370" s="3">
        <f t="shared" si="452"/>
        <v>44433</v>
      </c>
      <c r="Q1370" s="3">
        <f t="shared" si="453"/>
        <v>44463</v>
      </c>
      <c r="R1370" s="8">
        <f t="shared" si="454"/>
        <v>0.99760900695289123</v>
      </c>
      <c r="S1370" s="8">
        <f t="shared" si="455"/>
        <v>0.98983974766174498</v>
      </c>
      <c r="T1370" s="8">
        <f t="shared" si="456"/>
        <v>1.0097080342013569</v>
      </c>
      <c r="U1370" s="8">
        <f t="shared" si="457"/>
        <v>0.99747766453041331</v>
      </c>
      <c r="V1370" s="8">
        <f t="shared" si="458"/>
        <v>1</v>
      </c>
      <c r="W1370" s="8"/>
      <c r="X1370" s="3">
        <f t="shared" si="459"/>
        <v>44463</v>
      </c>
      <c r="Y1370" s="8">
        <f t="shared" ca="1" si="440"/>
        <v>99.539624073449872</v>
      </c>
      <c r="Z1370" s="8">
        <f t="shared" ca="1" si="441"/>
        <v>99.158857613085118</v>
      </c>
      <c r="AA1370" s="8">
        <f t="shared" ca="1" si="442"/>
        <v>100.48302385225487</v>
      </c>
      <c r="AB1370" s="8">
        <f t="shared" ca="1" si="443"/>
        <v>99.460609372570801</v>
      </c>
      <c r="AC1370" s="8" t="str">
        <f t="shared" ca="1" si="444"/>
        <v/>
      </c>
    </row>
    <row r="1371" spans="1:29" x14ac:dyDescent="0.2">
      <c r="A1371" s="4">
        <v>44464</v>
      </c>
      <c r="B1371" s="1">
        <v>13732.05</v>
      </c>
      <c r="C1371" s="1">
        <v>19900.349999999999</v>
      </c>
      <c r="D1371" s="1">
        <v>4108.8</v>
      </c>
      <c r="E1371" s="1">
        <v>9229.4500000000007</v>
      </c>
      <c r="F1371" s="1">
        <v>17853.2</v>
      </c>
      <c r="G1371" s="1"/>
      <c r="H1371" s="4">
        <f t="shared" si="445"/>
        <v>44434</v>
      </c>
      <c r="I1371" s="4">
        <f t="shared" si="446"/>
        <v>44464</v>
      </c>
      <c r="J1371" s="8">
        <f t="shared" si="447"/>
        <v>1.0688125342953545</v>
      </c>
      <c r="K1371" s="8">
        <f t="shared" si="448"/>
        <v>1.0694197022336507</v>
      </c>
      <c r="L1371" s="8">
        <f t="shared" si="449"/>
        <v>1.0824880786152753</v>
      </c>
      <c r="M1371" s="8">
        <f t="shared" si="450"/>
        <v>1.0732542589685448</v>
      </c>
      <c r="N1371" s="8">
        <f t="shared" si="451"/>
        <v>1.0731085719094302</v>
      </c>
      <c r="O1371" s="8"/>
      <c r="P1371" s="3">
        <f t="shared" si="452"/>
        <v>44434</v>
      </c>
      <c r="Q1371" s="3">
        <f t="shared" si="453"/>
        <v>44464</v>
      </c>
      <c r="R1371" s="8">
        <f t="shared" si="454"/>
        <v>0.9959966421604185</v>
      </c>
      <c r="S1371" s="8">
        <f t="shared" si="455"/>
        <v>0.9965624450569659</v>
      </c>
      <c r="T1371" s="8">
        <f t="shared" si="456"/>
        <v>1.0087405011490642</v>
      </c>
      <c r="U1371" s="8">
        <f t="shared" si="457"/>
        <v>1.0001357617140783</v>
      </c>
      <c r="V1371" s="8">
        <f t="shared" si="458"/>
        <v>1</v>
      </c>
      <c r="W1371" s="8"/>
      <c r="X1371" s="3">
        <f t="shared" si="459"/>
        <v>44464</v>
      </c>
      <c r="Y1371" s="8">
        <f t="shared" ca="1" si="440"/>
        <v>99.418086733297613</v>
      </c>
      <c r="Z1371" s="8">
        <f t="shared" ca="1" si="441"/>
        <v>99.327502487930587</v>
      </c>
      <c r="AA1371" s="8">
        <f t="shared" ca="1" si="442"/>
        <v>100.41366781799719</v>
      </c>
      <c r="AB1371" s="8">
        <f t="shared" ca="1" si="443"/>
        <v>99.628795406153614</v>
      </c>
      <c r="AC1371" s="8" t="str">
        <f t="shared" ca="1" si="444"/>
        <v/>
      </c>
    </row>
    <row r="1372" spans="1:29" x14ac:dyDescent="0.2">
      <c r="A1372" s="4">
        <v>44465</v>
      </c>
      <c r="B1372" s="1">
        <v>13732.05</v>
      </c>
      <c r="C1372" s="1">
        <v>19900.349999999999</v>
      </c>
      <c r="D1372" s="1">
        <v>4108.8</v>
      </c>
      <c r="E1372" s="1">
        <v>9229.4500000000007</v>
      </c>
      <c r="F1372" s="1">
        <v>17853.2</v>
      </c>
      <c r="G1372" s="1"/>
      <c r="H1372" s="4">
        <f t="shared" si="445"/>
        <v>44435</v>
      </c>
      <c r="I1372" s="4">
        <f t="shared" si="446"/>
        <v>44465</v>
      </c>
      <c r="J1372" s="8">
        <f t="shared" si="447"/>
        <v>1.0618125442194755</v>
      </c>
      <c r="K1372" s="8">
        <f t="shared" si="448"/>
        <v>1.0568119359232735</v>
      </c>
      <c r="L1372" s="8">
        <f t="shared" si="449"/>
        <v>1.0799700358780933</v>
      </c>
      <c r="M1372" s="8">
        <f t="shared" si="450"/>
        <v>1.0664336472355422</v>
      </c>
      <c r="N1372" s="8">
        <f t="shared" si="451"/>
        <v>1.0687211167780093</v>
      </c>
      <c r="O1372" s="8"/>
      <c r="P1372" s="3">
        <f t="shared" si="452"/>
        <v>44435</v>
      </c>
      <c r="Q1372" s="3">
        <f t="shared" si="453"/>
        <v>44465</v>
      </c>
      <c r="R1372" s="8">
        <f t="shared" si="454"/>
        <v>0.99353566384150627</v>
      </c>
      <c r="S1372" s="8">
        <f t="shared" si="455"/>
        <v>0.98885660564971367</v>
      </c>
      <c r="T1372" s="8">
        <f t="shared" si="456"/>
        <v>1.0105255888776647</v>
      </c>
      <c r="U1372" s="8">
        <f t="shared" si="457"/>
        <v>0.99785961977680071</v>
      </c>
      <c r="V1372" s="8">
        <f t="shared" si="458"/>
        <v>1</v>
      </c>
      <c r="W1372" s="8"/>
      <c r="X1372" s="3">
        <f t="shared" si="459"/>
        <v>44465</v>
      </c>
      <c r="Y1372" s="8">
        <f t="shared" ca="1" si="440"/>
        <v>99.231003701027561</v>
      </c>
      <c r="Z1372" s="8">
        <f t="shared" ca="1" si="441"/>
        <v>99.146768218389809</v>
      </c>
      <c r="AA1372" s="8">
        <f t="shared" ca="1" si="442"/>
        <v>100.54853904931056</v>
      </c>
      <c r="AB1372" s="8">
        <f t="shared" ca="1" si="443"/>
        <v>99.498725244773567</v>
      </c>
      <c r="AC1372" s="8" t="str">
        <f t="shared" ca="1" si="444"/>
        <v/>
      </c>
    </row>
    <row r="1373" spans="1:29" x14ac:dyDescent="0.2">
      <c r="A1373" s="4">
        <v>44466</v>
      </c>
      <c r="B1373" s="1">
        <v>13657.4</v>
      </c>
      <c r="C1373" s="1">
        <v>19832.95</v>
      </c>
      <c r="D1373" s="1">
        <v>4077.4</v>
      </c>
      <c r="E1373" s="1">
        <v>9123.5499999999993</v>
      </c>
      <c r="F1373" s="1">
        <v>17855.099999999999</v>
      </c>
      <c r="G1373" s="1"/>
      <c r="H1373" s="4">
        <f t="shared" si="445"/>
        <v>44436</v>
      </c>
      <c r="I1373" s="4">
        <f t="shared" si="446"/>
        <v>44466</v>
      </c>
      <c r="J1373" s="8">
        <f t="shared" si="447"/>
        <v>1.056040332027852</v>
      </c>
      <c r="K1373" s="8">
        <f t="shared" si="448"/>
        <v>1.0532326458866046</v>
      </c>
      <c r="L1373" s="8">
        <f t="shared" si="449"/>
        <v>1.0717167601950297</v>
      </c>
      <c r="M1373" s="8">
        <f t="shared" si="450"/>
        <v>1.054197238430874</v>
      </c>
      <c r="N1373" s="8">
        <f t="shared" si="451"/>
        <v>1.0688348538179726</v>
      </c>
      <c r="O1373" s="8"/>
      <c r="P1373" s="3">
        <f t="shared" si="452"/>
        <v>44436</v>
      </c>
      <c r="Q1373" s="3">
        <f t="shared" si="453"/>
        <v>44466</v>
      </c>
      <c r="R1373" s="8">
        <f t="shared" si="454"/>
        <v>0.98802946802827629</v>
      </c>
      <c r="S1373" s="8">
        <f t="shared" si="455"/>
        <v>0.98540260183728523</v>
      </c>
      <c r="T1373" s="8">
        <f t="shared" si="456"/>
        <v>1.0026963065124259</v>
      </c>
      <c r="U1373" s="8">
        <f t="shared" si="457"/>
        <v>0.98630507291672631</v>
      </c>
      <c r="V1373" s="8">
        <f t="shared" si="458"/>
        <v>1</v>
      </c>
      <c r="W1373" s="8"/>
      <c r="X1373" s="3">
        <f t="shared" si="459"/>
        <v>44466</v>
      </c>
      <c r="Y1373" s="8">
        <f t="shared" ca="1" si="440"/>
        <v>98.80871324595013</v>
      </c>
      <c r="Z1373" s="8">
        <f t="shared" ca="1" si="441"/>
        <v>99.070320181343831</v>
      </c>
      <c r="AA1373" s="8">
        <f t="shared" ca="1" si="442"/>
        <v>99.968890544563223</v>
      </c>
      <c r="AB1373" s="8">
        <f t="shared" ca="1" si="443"/>
        <v>98.806698259829105</v>
      </c>
      <c r="AC1373" s="8" t="str">
        <f t="shared" ca="1" si="444"/>
        <v/>
      </c>
    </row>
    <row r="1374" spans="1:29" x14ac:dyDescent="0.2">
      <c r="A1374" s="4">
        <v>44467</v>
      </c>
      <c r="B1374" s="1">
        <v>13660</v>
      </c>
      <c r="C1374" s="1">
        <v>19624.95</v>
      </c>
      <c r="D1374" s="1">
        <v>4046.7</v>
      </c>
      <c r="E1374" s="1">
        <v>9077.15</v>
      </c>
      <c r="F1374" s="1">
        <v>17748.599999999999</v>
      </c>
      <c r="G1374" s="1"/>
      <c r="H1374" s="4">
        <f t="shared" si="445"/>
        <v>44437</v>
      </c>
      <c r="I1374" s="4">
        <f t="shared" si="446"/>
        <v>44467</v>
      </c>
      <c r="J1374" s="8">
        <f t="shared" si="447"/>
        <v>1.0562413735777276</v>
      </c>
      <c r="K1374" s="8">
        <f t="shared" si="448"/>
        <v>1.0421867656547472</v>
      </c>
      <c r="L1374" s="8">
        <f t="shared" si="449"/>
        <v>1.0636474747341997</v>
      </c>
      <c r="M1374" s="8">
        <f t="shared" si="450"/>
        <v>1.0488358657345889</v>
      </c>
      <c r="N1374" s="8">
        <f t="shared" si="451"/>
        <v>1.0624595934200127</v>
      </c>
      <c r="O1374" s="8"/>
      <c r="P1374" s="3">
        <f t="shared" si="452"/>
        <v>44437</v>
      </c>
      <c r="Q1374" s="3">
        <f t="shared" si="453"/>
        <v>44467</v>
      </c>
      <c r="R1374" s="8">
        <f t="shared" si="454"/>
        <v>0.99414733522027987</v>
      </c>
      <c r="S1374" s="8">
        <f t="shared" si="455"/>
        <v>0.98091896586861427</v>
      </c>
      <c r="T1374" s="8">
        <f t="shared" si="456"/>
        <v>1.0011180484618367</v>
      </c>
      <c r="U1374" s="8">
        <f t="shared" si="457"/>
        <v>0.98717718041250901</v>
      </c>
      <c r="V1374" s="8">
        <f t="shared" si="458"/>
        <v>1</v>
      </c>
      <c r="W1374" s="8"/>
      <c r="X1374" s="3">
        <f t="shared" si="459"/>
        <v>44467</v>
      </c>
      <c r="Y1374" s="8">
        <f t="shared" ca="1" si="440"/>
        <v>99.299543305078018</v>
      </c>
      <c r="Z1374" s="8">
        <f t="shared" ca="1" si="441"/>
        <v>98.971934381525358</v>
      </c>
      <c r="AA1374" s="8">
        <f t="shared" ca="1" si="442"/>
        <v>99.858318307225389</v>
      </c>
      <c r="AB1374" s="8">
        <f t="shared" ca="1" si="443"/>
        <v>98.867693297897944</v>
      </c>
      <c r="AC1374" s="8" t="str">
        <f t="shared" ca="1" si="444"/>
        <v/>
      </c>
    </row>
    <row r="1375" spans="1:29" x14ac:dyDescent="0.2">
      <c r="A1375" s="4">
        <v>44468</v>
      </c>
      <c r="B1375" s="1">
        <v>13708.5</v>
      </c>
      <c r="C1375" s="1">
        <v>19857.75</v>
      </c>
      <c r="D1375" s="1">
        <v>4039.85</v>
      </c>
      <c r="E1375" s="1">
        <v>9139.75</v>
      </c>
      <c r="F1375" s="1">
        <v>17711.3</v>
      </c>
      <c r="G1375" s="1"/>
      <c r="H1375" s="4">
        <f t="shared" si="445"/>
        <v>44438</v>
      </c>
      <c r="I1375" s="4">
        <f t="shared" si="446"/>
        <v>44468</v>
      </c>
      <c r="J1375" s="8">
        <f t="shared" si="447"/>
        <v>1.0509067074502949</v>
      </c>
      <c r="K1375" s="8">
        <f t="shared" si="448"/>
        <v>1.0383381569762427</v>
      </c>
      <c r="L1375" s="8">
        <f t="shared" si="449"/>
        <v>1.050785517349009</v>
      </c>
      <c r="M1375" s="8">
        <f t="shared" si="450"/>
        <v>1.0514342576774631</v>
      </c>
      <c r="N1375" s="8">
        <f t="shared" si="451"/>
        <v>1.0460839699841415</v>
      </c>
      <c r="O1375" s="8"/>
      <c r="P1375" s="3">
        <f t="shared" si="452"/>
        <v>44438</v>
      </c>
      <c r="Q1375" s="3">
        <f t="shared" si="453"/>
        <v>44468</v>
      </c>
      <c r="R1375" s="8">
        <f t="shared" si="454"/>
        <v>1.0046102775728667</v>
      </c>
      <c r="S1375" s="8">
        <f t="shared" si="455"/>
        <v>0.99259541945947583</v>
      </c>
      <c r="T1375" s="8">
        <f t="shared" si="456"/>
        <v>1.0044944263556002</v>
      </c>
      <c r="U1375" s="8">
        <f t="shared" si="457"/>
        <v>1.005114587209861</v>
      </c>
      <c r="V1375" s="8">
        <f t="shared" si="458"/>
        <v>1</v>
      </c>
      <c r="W1375" s="8"/>
      <c r="X1375" s="3">
        <f t="shared" si="459"/>
        <v>44468</v>
      </c>
      <c r="Y1375" s="8">
        <f t="shared" ca="1" si="440"/>
        <v>100.12581584320577</v>
      </c>
      <c r="Z1375" s="8">
        <f t="shared" ca="1" si="441"/>
        <v>99.261034239710241</v>
      </c>
      <c r="AA1375" s="8">
        <f t="shared" ca="1" si="442"/>
        <v>100.11309736674089</v>
      </c>
      <c r="AB1375" s="8">
        <f t="shared" ca="1" si="443"/>
        <v>99.98254379966771</v>
      </c>
      <c r="AC1375" s="8" t="str">
        <f t="shared" ca="1" si="444"/>
        <v/>
      </c>
    </row>
    <row r="1376" spans="1:29" x14ac:dyDescent="0.2">
      <c r="A1376" s="4">
        <v>44469</v>
      </c>
      <c r="B1376" s="1">
        <v>13603.9</v>
      </c>
      <c r="C1376" s="1">
        <v>19793.400000000001</v>
      </c>
      <c r="D1376" s="1">
        <v>4023.2</v>
      </c>
      <c r="E1376" s="1">
        <v>9082.25</v>
      </c>
      <c r="F1376" s="1">
        <v>17618.150000000001</v>
      </c>
      <c r="G1376" s="1"/>
      <c r="H1376" s="4">
        <f t="shared" si="445"/>
        <v>44439</v>
      </c>
      <c r="I1376" s="4">
        <f t="shared" si="446"/>
        <v>44469</v>
      </c>
      <c r="J1376" s="8">
        <f t="shared" si="447"/>
        <v>1.0326128622122701</v>
      </c>
      <c r="K1376" s="8">
        <f t="shared" si="448"/>
        <v>1.0191987353602241</v>
      </c>
      <c r="L1376" s="8">
        <f t="shared" si="449"/>
        <v>1.0321719944584122</v>
      </c>
      <c r="M1376" s="8">
        <f t="shared" si="450"/>
        <v>1.0321266428396907</v>
      </c>
      <c r="N1376" s="8">
        <f t="shared" si="451"/>
        <v>1.0283647167322352</v>
      </c>
      <c r="O1376" s="8"/>
      <c r="P1376" s="3">
        <f t="shared" si="452"/>
        <v>44439</v>
      </c>
      <c r="Q1376" s="3">
        <f t="shared" si="453"/>
        <v>44469</v>
      </c>
      <c r="R1376" s="8">
        <f t="shared" si="454"/>
        <v>1.0041309716396474</v>
      </c>
      <c r="S1376" s="8">
        <f t="shared" si="455"/>
        <v>0.99108683794487118</v>
      </c>
      <c r="T1376" s="8">
        <f t="shared" si="456"/>
        <v>1.0037022640549893</v>
      </c>
      <c r="U1376" s="8">
        <f t="shared" si="457"/>
        <v>1.0036581633405408</v>
      </c>
      <c r="V1376" s="8">
        <f t="shared" si="458"/>
        <v>1</v>
      </c>
      <c r="W1376" s="8"/>
      <c r="X1376" s="3">
        <f t="shared" si="459"/>
        <v>44469</v>
      </c>
      <c r="Y1376" s="8">
        <f t="shared" ca="1" si="440"/>
        <v>100.09376352112311</v>
      </c>
      <c r="Z1376" s="8">
        <f t="shared" ca="1" si="441"/>
        <v>99.232323691365224</v>
      </c>
      <c r="AA1376" s="8">
        <f t="shared" ca="1" si="442"/>
        <v>100.06079731307113</v>
      </c>
      <c r="AB1376" s="8">
        <f t="shared" ca="1" si="443"/>
        <v>99.9032226339434</v>
      </c>
      <c r="AC1376" s="8" t="str">
        <f t="shared" ca="1" si="444"/>
        <v/>
      </c>
    </row>
    <row r="1377" spans="1:29" x14ac:dyDescent="0.2">
      <c r="A1377" s="4">
        <v>44470</v>
      </c>
      <c r="B1377" s="1">
        <v>13617.8</v>
      </c>
      <c r="C1377" s="1">
        <v>19753.45</v>
      </c>
      <c r="D1377" s="1">
        <v>4011.55</v>
      </c>
      <c r="E1377" s="1">
        <v>9060.1</v>
      </c>
      <c r="F1377" s="1">
        <v>17532.05</v>
      </c>
      <c r="G1377" s="1"/>
      <c r="H1377" s="4">
        <f t="shared" si="445"/>
        <v>44440</v>
      </c>
      <c r="I1377" s="4">
        <f t="shared" si="446"/>
        <v>44470</v>
      </c>
      <c r="J1377" s="8">
        <f t="shared" si="447"/>
        <v>1.0335228178292513</v>
      </c>
      <c r="K1377" s="8">
        <f t="shared" si="448"/>
        <v>1.0169819189027782</v>
      </c>
      <c r="L1377" s="8">
        <f t="shared" si="449"/>
        <v>1.0266282789507357</v>
      </c>
      <c r="M1377" s="8">
        <f t="shared" si="450"/>
        <v>1.0374496882532449</v>
      </c>
      <c r="N1377" s="8">
        <f t="shared" si="451"/>
        <v>1.026692043042237</v>
      </c>
      <c r="O1377" s="8"/>
      <c r="P1377" s="3">
        <f t="shared" si="452"/>
        <v>44440</v>
      </c>
      <c r="Q1377" s="3">
        <f t="shared" si="453"/>
        <v>44470</v>
      </c>
      <c r="R1377" s="8">
        <f t="shared" si="454"/>
        <v>1.006653187616779</v>
      </c>
      <c r="S1377" s="8">
        <f t="shared" si="455"/>
        <v>0.99054232064496539</v>
      </c>
      <c r="T1377" s="8">
        <f t="shared" si="456"/>
        <v>0.99993789365376551</v>
      </c>
      <c r="U1377" s="8">
        <f t="shared" si="457"/>
        <v>1.0104779668683623</v>
      </c>
      <c r="V1377" s="8">
        <f t="shared" si="458"/>
        <v>1</v>
      </c>
      <c r="W1377" s="8"/>
      <c r="X1377" s="3">
        <f t="shared" si="459"/>
        <v>44470</v>
      </c>
      <c r="Y1377" s="8">
        <f t="shared" ca="1" si="440"/>
        <v>100.29400401882863</v>
      </c>
      <c r="Z1377" s="8">
        <f t="shared" ca="1" si="441"/>
        <v>99.226480472250287</v>
      </c>
      <c r="AA1377" s="8">
        <f t="shared" ca="1" si="442"/>
        <v>99.781745080319496</v>
      </c>
      <c r="AB1377" s="8">
        <f t="shared" ca="1" si="443"/>
        <v>100.34457169970607</v>
      </c>
      <c r="AC1377" s="8" t="str">
        <f t="shared" ca="1" si="444"/>
        <v/>
      </c>
    </row>
    <row r="1378" spans="1:29" x14ac:dyDescent="0.2">
      <c r="A1378" s="4">
        <v>44471</v>
      </c>
      <c r="B1378" s="1">
        <v>13617.8</v>
      </c>
      <c r="C1378" s="1">
        <v>19753.45</v>
      </c>
      <c r="D1378" s="1">
        <v>4011.55</v>
      </c>
      <c r="E1378" s="1">
        <v>9060.1</v>
      </c>
      <c r="F1378" s="1">
        <v>17532.05</v>
      </c>
      <c r="G1378" s="1"/>
      <c r="H1378" s="4">
        <f t="shared" si="445"/>
        <v>44441</v>
      </c>
      <c r="I1378" s="4">
        <f t="shared" si="446"/>
        <v>44471</v>
      </c>
      <c r="J1378" s="8">
        <f t="shared" si="447"/>
        <v>1.0196742056375678</v>
      </c>
      <c r="K1378" s="8">
        <f t="shared" si="448"/>
        <v>1.0076157344235785</v>
      </c>
      <c r="L1378" s="8">
        <f t="shared" si="449"/>
        <v>1.0157622869875673</v>
      </c>
      <c r="M1378" s="8">
        <f t="shared" si="450"/>
        <v>1.0268089374458127</v>
      </c>
      <c r="N1378" s="8">
        <f t="shared" si="451"/>
        <v>1.0172854477882576</v>
      </c>
      <c r="O1378" s="8"/>
      <c r="P1378" s="3">
        <f t="shared" si="452"/>
        <v>44441</v>
      </c>
      <c r="Q1378" s="3">
        <f t="shared" si="453"/>
        <v>44471</v>
      </c>
      <c r="R1378" s="8">
        <f t="shared" si="454"/>
        <v>1.002348168701817</v>
      </c>
      <c r="S1378" s="8">
        <f t="shared" si="455"/>
        <v>0.99049459187123678</v>
      </c>
      <c r="T1378" s="8">
        <f t="shared" si="456"/>
        <v>0.99850272034854937</v>
      </c>
      <c r="U1378" s="8">
        <f t="shared" si="457"/>
        <v>1.0093616690165585</v>
      </c>
      <c r="V1378" s="8">
        <f t="shared" si="458"/>
        <v>1</v>
      </c>
      <c r="W1378" s="8"/>
      <c r="X1378" s="3">
        <f t="shared" si="459"/>
        <v>44471</v>
      </c>
      <c r="Y1378" s="8">
        <f t="shared" ca="1" si="440"/>
        <v>99.954400397026561</v>
      </c>
      <c r="Z1378" s="8">
        <f t="shared" ca="1" si="441"/>
        <v>99.233453586964714</v>
      </c>
      <c r="AA1378" s="8">
        <f t="shared" ca="1" si="442"/>
        <v>99.678287311589173</v>
      </c>
      <c r="AB1378" s="8">
        <f t="shared" ca="1" si="443"/>
        <v>100.28673671062703</v>
      </c>
      <c r="AC1378" s="8" t="str">
        <f t="shared" ca="1" si="444"/>
        <v/>
      </c>
    </row>
    <row r="1379" spans="1:29" x14ac:dyDescent="0.2">
      <c r="A1379" s="4">
        <v>44472</v>
      </c>
      <c r="B1379" s="1">
        <v>13617.8</v>
      </c>
      <c r="C1379" s="1">
        <v>19753.45</v>
      </c>
      <c r="D1379" s="1">
        <v>4011.55</v>
      </c>
      <c r="E1379" s="1">
        <v>9060.1</v>
      </c>
      <c r="F1379" s="1">
        <v>17532.05</v>
      </c>
      <c r="G1379" s="1"/>
      <c r="H1379" s="4">
        <f t="shared" si="445"/>
        <v>44442</v>
      </c>
      <c r="I1379" s="4">
        <f t="shared" si="446"/>
        <v>44472</v>
      </c>
      <c r="J1379" s="8">
        <f t="shared" si="447"/>
        <v>1.0171114447257761</v>
      </c>
      <c r="K1379" s="8">
        <f t="shared" si="448"/>
        <v>1.0008867067458116</v>
      </c>
      <c r="L1379" s="8">
        <f t="shared" si="449"/>
        <v>1.0104914481473086</v>
      </c>
      <c r="M1379" s="8">
        <f t="shared" si="450"/>
        <v>1.0234856871738098</v>
      </c>
      <c r="N1379" s="8">
        <f t="shared" si="451"/>
        <v>1.0120327183726248</v>
      </c>
      <c r="O1379" s="8"/>
      <c r="P1379" s="3">
        <f t="shared" si="452"/>
        <v>44442</v>
      </c>
      <c r="Q1379" s="3">
        <f t="shared" si="453"/>
        <v>44472</v>
      </c>
      <c r="R1379" s="8">
        <f t="shared" si="454"/>
        <v>1.005018342056488</v>
      </c>
      <c r="S1379" s="8">
        <f t="shared" si="455"/>
        <v>0.98898651058956255</v>
      </c>
      <c r="T1379" s="8">
        <f t="shared" si="456"/>
        <v>0.99847705494364403</v>
      </c>
      <c r="U1379" s="8">
        <f t="shared" si="457"/>
        <v>1.0113167969703605</v>
      </c>
      <c r="V1379" s="8">
        <f t="shared" si="458"/>
        <v>1</v>
      </c>
      <c r="W1379" s="8"/>
      <c r="X1379" s="3">
        <f t="shared" si="459"/>
        <v>44472</v>
      </c>
      <c r="Y1379" s="8">
        <f t="shared" ca="1" si="440"/>
        <v>100.16936765175458</v>
      </c>
      <c r="Z1379" s="8">
        <f t="shared" ca="1" si="441"/>
        <v>99.206241990429859</v>
      </c>
      <c r="AA1379" s="8">
        <f t="shared" ca="1" si="442"/>
        <v>99.681802929795651</v>
      </c>
      <c r="AB1379" s="8">
        <f t="shared" ca="1" si="443"/>
        <v>100.43683939423308</v>
      </c>
      <c r="AC1379" s="8" t="str">
        <f t="shared" ca="1" si="444"/>
        <v/>
      </c>
    </row>
    <row r="1380" spans="1:29" x14ac:dyDescent="0.2">
      <c r="A1380" s="4">
        <v>44473</v>
      </c>
      <c r="B1380" s="1">
        <v>13678</v>
      </c>
      <c r="C1380" s="1">
        <v>20153.900000000001</v>
      </c>
      <c r="D1380" s="1">
        <v>4031.4</v>
      </c>
      <c r="E1380" s="1">
        <v>9129.2000000000007</v>
      </c>
      <c r="F1380" s="1">
        <v>17691.25</v>
      </c>
      <c r="G1380" s="1"/>
      <c r="H1380" s="4">
        <f t="shared" si="445"/>
        <v>44443</v>
      </c>
      <c r="I1380" s="4">
        <f t="shared" si="446"/>
        <v>44473</v>
      </c>
      <c r="J1380" s="8">
        <f t="shared" si="447"/>
        <v>1.0216077737196292</v>
      </c>
      <c r="K1380" s="8">
        <f t="shared" si="448"/>
        <v>1.0211770905378257</v>
      </c>
      <c r="L1380" s="8">
        <f t="shared" si="449"/>
        <v>1.0154915740950654</v>
      </c>
      <c r="M1380" s="8">
        <f t="shared" si="450"/>
        <v>1.0312916563114254</v>
      </c>
      <c r="N1380" s="8">
        <f t="shared" si="451"/>
        <v>1.0212224941698032</v>
      </c>
      <c r="O1380" s="8"/>
      <c r="P1380" s="3">
        <f t="shared" si="452"/>
        <v>44443</v>
      </c>
      <c r="Q1380" s="3">
        <f t="shared" si="453"/>
        <v>44473</v>
      </c>
      <c r="R1380" s="8">
        <f t="shared" si="454"/>
        <v>1.0003772728783644</v>
      </c>
      <c r="S1380" s="8">
        <f t="shared" si="455"/>
        <v>0.99995553992177344</v>
      </c>
      <c r="T1380" s="8">
        <f t="shared" si="456"/>
        <v>0.99438817681018998</v>
      </c>
      <c r="U1380" s="8">
        <f t="shared" si="457"/>
        <v>1.0098599102537473</v>
      </c>
      <c r="V1380" s="8">
        <f t="shared" si="458"/>
        <v>1</v>
      </c>
      <c r="W1380" s="8"/>
      <c r="X1380" s="3">
        <f t="shared" si="459"/>
        <v>44473</v>
      </c>
      <c r="Y1380" s="8">
        <f t="shared" ca="1" si="440"/>
        <v>99.807179603784306</v>
      </c>
      <c r="Z1380" s="8">
        <f t="shared" ca="1" si="441"/>
        <v>99.478503632911966</v>
      </c>
      <c r="AA1380" s="8">
        <f t="shared" ca="1" si="442"/>
        <v>99.380346583330137</v>
      </c>
      <c r="AB1380" s="8">
        <f t="shared" ca="1" si="443"/>
        <v>100.36533116789266</v>
      </c>
      <c r="AC1380" s="8" t="str">
        <f t="shared" ca="1" si="444"/>
        <v/>
      </c>
    </row>
    <row r="1381" spans="1:29" x14ac:dyDescent="0.2">
      <c r="A1381" s="4">
        <v>44474</v>
      </c>
      <c r="B1381" s="1">
        <v>13749.15</v>
      </c>
      <c r="C1381" s="1">
        <v>20247.5</v>
      </c>
      <c r="D1381" s="1">
        <v>4064.1</v>
      </c>
      <c r="E1381" s="1">
        <v>9209.2999999999993</v>
      </c>
      <c r="F1381" s="1">
        <v>17822.3</v>
      </c>
      <c r="G1381" s="1"/>
      <c r="H1381" s="4">
        <f t="shared" si="445"/>
        <v>44444</v>
      </c>
      <c r="I1381" s="4">
        <f t="shared" si="446"/>
        <v>44474</v>
      </c>
      <c r="J1381" s="8">
        <f t="shared" si="447"/>
        <v>1.0269219565753209</v>
      </c>
      <c r="K1381" s="8">
        <f t="shared" si="448"/>
        <v>1.025919704903995</v>
      </c>
      <c r="L1381" s="8">
        <f t="shared" si="449"/>
        <v>1.0237285573943928</v>
      </c>
      <c r="M1381" s="8">
        <f t="shared" si="450"/>
        <v>1.040340254400036</v>
      </c>
      <c r="N1381" s="8">
        <f t="shared" si="451"/>
        <v>1.0287873190329955</v>
      </c>
      <c r="O1381" s="8"/>
      <c r="P1381" s="3">
        <f t="shared" si="452"/>
        <v>44444</v>
      </c>
      <c r="Q1381" s="3">
        <f t="shared" si="453"/>
        <v>44474</v>
      </c>
      <c r="R1381" s="8">
        <f t="shared" si="454"/>
        <v>0.99818683373797035</v>
      </c>
      <c r="S1381" s="8">
        <f t="shared" si="455"/>
        <v>0.99721262687054124</v>
      </c>
      <c r="T1381" s="8">
        <f t="shared" si="456"/>
        <v>0.99508279160812596</v>
      </c>
      <c r="U1381" s="8">
        <f t="shared" si="457"/>
        <v>1.0112296634623177</v>
      </c>
      <c r="V1381" s="8">
        <f t="shared" si="458"/>
        <v>1</v>
      </c>
      <c r="W1381" s="8"/>
      <c r="X1381" s="3">
        <f t="shared" si="459"/>
        <v>44474</v>
      </c>
      <c r="Y1381" s="8">
        <f t="shared" ca="1" si="440"/>
        <v>99.639613779488002</v>
      </c>
      <c r="Z1381" s="8">
        <f t="shared" ca="1" si="441"/>
        <v>99.420586477461825</v>
      </c>
      <c r="AA1381" s="8">
        <f t="shared" ca="1" si="442"/>
        <v>99.441055129720112</v>
      </c>
      <c r="AB1381" s="8">
        <f t="shared" ca="1" si="443"/>
        <v>100.47848174238129</v>
      </c>
      <c r="AC1381" s="8" t="str">
        <f t="shared" ca="1" si="444"/>
        <v/>
      </c>
    </row>
    <row r="1382" spans="1:29" x14ac:dyDescent="0.2">
      <c r="A1382" s="4">
        <v>44475</v>
      </c>
      <c r="B1382" s="1">
        <v>13587.1</v>
      </c>
      <c r="C1382" s="1">
        <v>19914.400000000001</v>
      </c>
      <c r="D1382" s="1">
        <v>4027.9</v>
      </c>
      <c r="E1382" s="1">
        <v>9083.5499999999993</v>
      </c>
      <c r="F1382" s="1">
        <v>17646</v>
      </c>
      <c r="G1382" s="1"/>
      <c r="H1382" s="4">
        <f t="shared" si="445"/>
        <v>44445</v>
      </c>
      <c r="I1382" s="4">
        <f t="shared" si="446"/>
        <v>44475</v>
      </c>
      <c r="J1382" s="8">
        <f t="shared" si="447"/>
        <v>1.0127609776459277</v>
      </c>
      <c r="K1382" s="8">
        <f t="shared" si="448"/>
        <v>1.0030270520743618</v>
      </c>
      <c r="L1382" s="8">
        <f t="shared" si="449"/>
        <v>1.0131679893348089</v>
      </c>
      <c r="M1382" s="8">
        <f t="shared" si="450"/>
        <v>1.0192321718103936</v>
      </c>
      <c r="N1382" s="8">
        <f t="shared" si="451"/>
        <v>1.015433484100404</v>
      </c>
      <c r="O1382" s="8"/>
      <c r="P1382" s="3">
        <f t="shared" si="452"/>
        <v>44445</v>
      </c>
      <c r="Q1382" s="3">
        <f t="shared" si="453"/>
        <v>44475</v>
      </c>
      <c r="R1382" s="8">
        <f t="shared" si="454"/>
        <v>0.9973681127357702</v>
      </c>
      <c r="S1382" s="8">
        <f t="shared" si="455"/>
        <v>0.98778213224174571</v>
      </c>
      <c r="T1382" s="8">
        <f t="shared" si="456"/>
        <v>0.99776893828983571</v>
      </c>
      <c r="U1382" s="8">
        <f t="shared" si="457"/>
        <v>1.003740951790018</v>
      </c>
      <c r="V1382" s="8">
        <f t="shared" si="458"/>
        <v>1</v>
      </c>
      <c r="W1382" s="8"/>
      <c r="X1382" s="3">
        <f t="shared" si="459"/>
        <v>44475</v>
      </c>
      <c r="Y1382" s="8">
        <f t="shared" ca="1" si="440"/>
        <v>99.583099907421783</v>
      </c>
      <c r="Z1382" s="8">
        <f t="shared" ca="1" si="441"/>
        <v>99.198779220610291</v>
      </c>
      <c r="AA1382" s="8">
        <f t="shared" ca="1" si="442"/>
        <v>99.654309267817695</v>
      </c>
      <c r="AB1382" s="8">
        <f t="shared" ca="1" si="443"/>
        <v>99.980788319663972</v>
      </c>
      <c r="AC1382" s="8" t="str">
        <f t="shared" ca="1" si="444"/>
        <v/>
      </c>
    </row>
    <row r="1383" spans="1:29" x14ac:dyDescent="0.2">
      <c r="A1383" s="4">
        <v>44476</v>
      </c>
      <c r="B1383" s="1">
        <v>13662.75</v>
      </c>
      <c r="C1383" s="1">
        <v>20203.900000000001</v>
      </c>
      <c r="D1383" s="1">
        <v>4084.4</v>
      </c>
      <c r="E1383" s="1">
        <v>9171.65</v>
      </c>
      <c r="F1383" s="1">
        <v>17790.349999999999</v>
      </c>
      <c r="G1383" s="1"/>
      <c r="H1383" s="4">
        <f t="shared" si="445"/>
        <v>44446</v>
      </c>
      <c r="I1383" s="4">
        <f t="shared" si="446"/>
        <v>44476</v>
      </c>
      <c r="J1383" s="8">
        <f t="shared" si="447"/>
        <v>1.0198745941104019</v>
      </c>
      <c r="K1383" s="8">
        <f t="shared" si="448"/>
        <v>1.0228968212782223</v>
      </c>
      <c r="L1383" s="8">
        <f t="shared" si="449"/>
        <v>1.0282592550633787</v>
      </c>
      <c r="M1383" s="8">
        <f t="shared" si="450"/>
        <v>1.0363621982293485</v>
      </c>
      <c r="N1383" s="8">
        <f t="shared" si="451"/>
        <v>1.0246657950363147</v>
      </c>
      <c r="O1383" s="8"/>
      <c r="P1383" s="3">
        <f t="shared" si="452"/>
        <v>44446</v>
      </c>
      <c r="Q1383" s="3">
        <f t="shared" si="453"/>
        <v>44476</v>
      </c>
      <c r="R1383" s="8">
        <f t="shared" si="454"/>
        <v>0.99532413304989553</v>
      </c>
      <c r="S1383" s="8">
        <f t="shared" si="455"/>
        <v>0.99827360904729945</v>
      </c>
      <c r="T1383" s="8">
        <f t="shared" si="456"/>
        <v>1.0035069581169502</v>
      </c>
      <c r="U1383" s="8">
        <f t="shared" si="457"/>
        <v>1.0114148469185695</v>
      </c>
      <c r="V1383" s="8">
        <f t="shared" si="458"/>
        <v>1</v>
      </c>
      <c r="W1383" s="8"/>
      <c r="X1383" s="3">
        <f t="shared" si="459"/>
        <v>44476</v>
      </c>
      <c r="Y1383" s="8">
        <f t="shared" ca="1" si="440"/>
        <v>99.426446632116892</v>
      </c>
      <c r="Z1383" s="8">
        <f t="shared" ca="1" si="441"/>
        <v>99.465024953737498</v>
      </c>
      <c r="AA1383" s="8">
        <f t="shared" ca="1" si="442"/>
        <v>100.10617784664392</v>
      </c>
      <c r="AB1383" s="8">
        <f t="shared" ca="1" si="443"/>
        <v>100.56533465728259</v>
      </c>
      <c r="AC1383" s="8" t="str">
        <f t="shared" ca="1" si="444"/>
        <v/>
      </c>
    </row>
    <row r="1384" spans="1:29" x14ac:dyDescent="0.2">
      <c r="A1384" s="4">
        <v>44477</v>
      </c>
      <c r="B1384" s="1">
        <v>13661</v>
      </c>
      <c r="C1384" s="1">
        <v>20353.05</v>
      </c>
      <c r="D1384" s="1">
        <v>4085.8</v>
      </c>
      <c r="E1384" s="1">
        <v>9224.0499999999993</v>
      </c>
      <c r="F1384" s="1">
        <v>17895.2</v>
      </c>
      <c r="G1384" s="1"/>
      <c r="H1384" s="4">
        <f t="shared" si="445"/>
        <v>44447</v>
      </c>
      <c r="I1384" s="4">
        <f t="shared" si="446"/>
        <v>44477</v>
      </c>
      <c r="J1384" s="8">
        <f t="shared" si="447"/>
        <v>1.0228936186144026</v>
      </c>
      <c r="K1384" s="8">
        <f t="shared" si="448"/>
        <v>1.0298276372412851</v>
      </c>
      <c r="L1384" s="8">
        <f t="shared" si="449"/>
        <v>1.031598348755886</v>
      </c>
      <c r="M1384" s="8">
        <f t="shared" si="450"/>
        <v>1.0460122699386503</v>
      </c>
      <c r="N1384" s="8">
        <f t="shared" si="451"/>
        <v>1.0312156049211976</v>
      </c>
      <c r="O1384" s="8"/>
      <c r="P1384" s="3">
        <f t="shared" si="452"/>
        <v>44447</v>
      </c>
      <c r="Q1384" s="3">
        <f t="shared" si="453"/>
        <v>44477</v>
      </c>
      <c r="R1384" s="8">
        <f t="shared" si="454"/>
        <v>0.99192992593684537</v>
      </c>
      <c r="S1384" s="8">
        <f t="shared" si="455"/>
        <v>0.99865404705544725</v>
      </c>
      <c r="T1384" s="8">
        <f t="shared" si="456"/>
        <v>1.0003711579158245</v>
      </c>
      <c r="U1384" s="8">
        <f t="shared" si="457"/>
        <v>1.0143487598004137</v>
      </c>
      <c r="V1384" s="8">
        <f t="shared" si="458"/>
        <v>1</v>
      </c>
      <c r="W1384" s="8"/>
      <c r="X1384" s="3">
        <f t="shared" si="459"/>
        <v>44477</v>
      </c>
      <c r="Y1384" s="8">
        <f t="shared" ca="1" si="440"/>
        <v>99.155407028915917</v>
      </c>
      <c r="Z1384" s="8">
        <f t="shared" ca="1" si="441"/>
        <v>99.48289851304709</v>
      </c>
      <c r="AA1384" s="8">
        <f t="shared" ca="1" si="442"/>
        <v>99.87318170807481</v>
      </c>
      <c r="AB1384" s="8">
        <f t="shared" ca="1" si="443"/>
        <v>100.83221584684367</v>
      </c>
      <c r="AC1384" s="8" t="str">
        <f t="shared" ca="1" si="444"/>
        <v/>
      </c>
    </row>
    <row r="1385" spans="1:29" x14ac:dyDescent="0.2">
      <c r="A1385" s="4">
        <v>44478</v>
      </c>
      <c r="B1385" s="1">
        <v>13661</v>
      </c>
      <c r="C1385" s="1">
        <v>20353.05</v>
      </c>
      <c r="D1385" s="1">
        <v>4085.8</v>
      </c>
      <c r="E1385" s="1">
        <v>9224.0499999999993</v>
      </c>
      <c r="F1385" s="1">
        <v>17895.2</v>
      </c>
      <c r="G1385" s="1"/>
      <c r="H1385" s="4">
        <f t="shared" si="445"/>
        <v>44448</v>
      </c>
      <c r="I1385" s="4">
        <f t="shared" si="446"/>
        <v>44478</v>
      </c>
      <c r="J1385" s="8">
        <f t="shared" si="447"/>
        <v>1.0188351375438622</v>
      </c>
      <c r="K1385" s="8">
        <f t="shared" si="448"/>
        <v>1.0270525989115378</v>
      </c>
      <c r="L1385" s="8">
        <f t="shared" si="449"/>
        <v>1.0271248648784534</v>
      </c>
      <c r="M1385" s="8">
        <f t="shared" si="450"/>
        <v>1.0423420929220788</v>
      </c>
      <c r="N1385" s="8">
        <f t="shared" si="451"/>
        <v>1.030280524490119</v>
      </c>
      <c r="O1385" s="8"/>
      <c r="P1385" s="3">
        <f t="shared" si="452"/>
        <v>44448</v>
      </c>
      <c r="Q1385" s="3">
        <f t="shared" si="453"/>
        <v>44478</v>
      </c>
      <c r="R1385" s="8">
        <f t="shared" si="454"/>
        <v>0.98889099941792935</v>
      </c>
      <c r="S1385" s="8">
        <f t="shared" si="455"/>
        <v>0.99686694497095474</v>
      </c>
      <c r="T1385" s="8">
        <f t="shared" si="456"/>
        <v>0.99693708700042905</v>
      </c>
      <c r="U1385" s="8">
        <f t="shared" si="457"/>
        <v>1.011707072147102</v>
      </c>
      <c r="V1385" s="8">
        <f t="shared" si="458"/>
        <v>1</v>
      </c>
      <c r="W1385" s="8"/>
      <c r="X1385" s="3">
        <f t="shared" si="459"/>
        <v>44478</v>
      </c>
      <c r="Y1385" s="8">
        <f t="shared" ca="1" si="440"/>
        <v>98.909504117233809</v>
      </c>
      <c r="Z1385" s="8">
        <f t="shared" ca="1" si="441"/>
        <v>99.446138181871106</v>
      </c>
      <c r="AA1385" s="8">
        <f t="shared" ca="1" si="442"/>
        <v>99.612831162817116</v>
      </c>
      <c r="AB1385" s="8">
        <f t="shared" ca="1" si="443"/>
        <v>100.66984811505849</v>
      </c>
      <c r="AC1385" s="8" t="str">
        <f t="shared" ca="1" si="444"/>
        <v/>
      </c>
    </row>
    <row r="1386" spans="1:29" x14ac:dyDescent="0.2">
      <c r="A1386" s="4">
        <v>44479</v>
      </c>
      <c r="B1386" s="1">
        <v>13661</v>
      </c>
      <c r="C1386" s="1">
        <v>20353.05</v>
      </c>
      <c r="D1386" s="1">
        <v>4085.8</v>
      </c>
      <c r="E1386" s="1">
        <v>9224.0499999999993</v>
      </c>
      <c r="F1386" s="1">
        <v>17895.2</v>
      </c>
      <c r="G1386" s="1"/>
      <c r="H1386" s="4">
        <f t="shared" si="445"/>
        <v>44449</v>
      </c>
      <c r="I1386" s="4">
        <f t="shared" si="446"/>
        <v>44479</v>
      </c>
      <c r="J1386" s="8">
        <f t="shared" si="447"/>
        <v>1.0188351375438622</v>
      </c>
      <c r="K1386" s="8">
        <f t="shared" si="448"/>
        <v>1.0270525989115378</v>
      </c>
      <c r="L1386" s="8">
        <f t="shared" si="449"/>
        <v>1.0271248648784534</v>
      </c>
      <c r="M1386" s="8">
        <f t="shared" si="450"/>
        <v>1.0423420929220788</v>
      </c>
      <c r="N1386" s="8">
        <f t="shared" si="451"/>
        <v>1.030280524490119</v>
      </c>
      <c r="O1386" s="8"/>
      <c r="P1386" s="3">
        <f t="shared" si="452"/>
        <v>44449</v>
      </c>
      <c r="Q1386" s="3">
        <f t="shared" si="453"/>
        <v>44479</v>
      </c>
      <c r="R1386" s="8">
        <f t="shared" si="454"/>
        <v>0.98889099941792935</v>
      </c>
      <c r="S1386" s="8">
        <f t="shared" si="455"/>
        <v>0.99686694497095474</v>
      </c>
      <c r="T1386" s="8">
        <f t="shared" si="456"/>
        <v>0.99693708700042905</v>
      </c>
      <c r="U1386" s="8">
        <f t="shared" si="457"/>
        <v>1.011707072147102</v>
      </c>
      <c r="V1386" s="8">
        <f t="shared" si="458"/>
        <v>1</v>
      </c>
      <c r="W1386" s="8"/>
      <c r="X1386" s="3">
        <f t="shared" si="459"/>
        <v>44479</v>
      </c>
      <c r="Y1386" s="8">
        <f t="shared" ca="1" si="440"/>
        <v>98.90099197841937</v>
      </c>
      <c r="Z1386" s="8">
        <f t="shared" ca="1" si="441"/>
        <v>99.454458135019692</v>
      </c>
      <c r="AA1386" s="8">
        <f t="shared" ca="1" si="442"/>
        <v>99.622221816326785</v>
      </c>
      <c r="AB1386" s="8">
        <f t="shared" ca="1" si="443"/>
        <v>100.72769819595621</v>
      </c>
      <c r="AC1386" s="8" t="str">
        <f t="shared" ca="1" si="444"/>
        <v/>
      </c>
    </row>
    <row r="1387" spans="1:29" x14ac:dyDescent="0.2">
      <c r="A1387" s="4">
        <v>44480</v>
      </c>
      <c r="B1387" s="1">
        <v>13684.45</v>
      </c>
      <c r="C1387" s="1">
        <v>20575.400000000001</v>
      </c>
      <c r="D1387" s="1">
        <v>4090.05</v>
      </c>
      <c r="E1387" s="1">
        <v>9157.2000000000007</v>
      </c>
      <c r="F1387" s="1">
        <v>17945.95</v>
      </c>
      <c r="G1387" s="1"/>
      <c r="H1387" s="4">
        <f t="shared" si="445"/>
        <v>44450</v>
      </c>
      <c r="I1387" s="4">
        <f t="shared" si="446"/>
        <v>44480</v>
      </c>
      <c r="J1387" s="8">
        <f t="shared" si="447"/>
        <v>1.0205840346945396</v>
      </c>
      <c r="K1387" s="8">
        <f t="shared" si="448"/>
        <v>1.0382727917262748</v>
      </c>
      <c r="L1387" s="8">
        <f t="shared" si="449"/>
        <v>1.0281932678046206</v>
      </c>
      <c r="M1387" s="8">
        <f t="shared" si="450"/>
        <v>1.0347878657754526</v>
      </c>
      <c r="N1387" s="8">
        <f t="shared" si="451"/>
        <v>1.0332023547360998</v>
      </c>
      <c r="O1387" s="8"/>
      <c r="P1387" s="3">
        <f t="shared" si="452"/>
        <v>44450</v>
      </c>
      <c r="Q1387" s="3">
        <f t="shared" si="453"/>
        <v>44480</v>
      </c>
      <c r="R1387" s="8">
        <f t="shared" si="454"/>
        <v>0.98778717452228115</v>
      </c>
      <c r="S1387" s="8">
        <f t="shared" si="455"/>
        <v>1.0049074965488924</v>
      </c>
      <c r="T1387" s="8">
        <f t="shared" si="456"/>
        <v>0.99515188200208993</v>
      </c>
      <c r="U1387" s="8">
        <f t="shared" si="457"/>
        <v>1.0015345600327805</v>
      </c>
      <c r="V1387" s="8">
        <f t="shared" si="458"/>
        <v>1</v>
      </c>
      <c r="W1387" s="8"/>
      <c r="X1387" s="3">
        <f t="shared" si="459"/>
        <v>44480</v>
      </c>
      <c r="Y1387" s="8">
        <f t="shared" ca="1" si="440"/>
        <v>98.812598623171183</v>
      </c>
      <c r="Z1387" s="8">
        <f t="shared" ca="1" si="441"/>
        <v>99.671321402687312</v>
      </c>
      <c r="AA1387" s="8">
        <f t="shared" ca="1" si="442"/>
        <v>99.486785731536983</v>
      </c>
      <c r="AB1387" s="8">
        <f t="shared" ca="1" si="443"/>
        <v>99.885210070344414</v>
      </c>
      <c r="AC1387" s="8" t="str">
        <f t="shared" ca="1" si="444"/>
        <v/>
      </c>
    </row>
    <row r="1388" spans="1:29" x14ac:dyDescent="0.2">
      <c r="A1388" s="4">
        <v>44481</v>
      </c>
      <c r="B1388" s="1">
        <v>13715.75</v>
      </c>
      <c r="C1388" s="1">
        <v>20746.849999999999</v>
      </c>
      <c r="D1388" s="1">
        <v>4108.05</v>
      </c>
      <c r="E1388" s="1">
        <v>9148.2999999999993</v>
      </c>
      <c r="F1388" s="1">
        <v>17991.95</v>
      </c>
      <c r="G1388" s="1"/>
      <c r="H1388" s="4">
        <f t="shared" si="445"/>
        <v>44451</v>
      </c>
      <c r="I1388" s="4">
        <f t="shared" si="446"/>
        <v>44481</v>
      </c>
      <c r="J1388" s="8">
        <f t="shared" si="447"/>
        <v>1.0229183835566378</v>
      </c>
      <c r="K1388" s="8">
        <f t="shared" si="448"/>
        <v>1.0469244762690524</v>
      </c>
      <c r="L1388" s="8">
        <f t="shared" si="449"/>
        <v>1.0327182684330929</v>
      </c>
      <c r="M1388" s="8">
        <f t="shared" si="450"/>
        <v>1.0337821421912343</v>
      </c>
      <c r="N1388" s="8">
        <f t="shared" si="451"/>
        <v>1.0358507131856587</v>
      </c>
      <c r="O1388" s="8"/>
      <c r="P1388" s="3">
        <f t="shared" si="452"/>
        <v>44451</v>
      </c>
      <c r="Q1388" s="3">
        <f t="shared" si="453"/>
        <v>44481</v>
      </c>
      <c r="R1388" s="8">
        <f t="shared" si="454"/>
        <v>0.98751525730068879</v>
      </c>
      <c r="S1388" s="8">
        <f t="shared" si="455"/>
        <v>1.0106905009982929</v>
      </c>
      <c r="T1388" s="8">
        <f t="shared" si="456"/>
        <v>0.99697596891840501</v>
      </c>
      <c r="U1388" s="8">
        <f t="shared" si="457"/>
        <v>0.99800302208793901</v>
      </c>
      <c r="V1388" s="8">
        <f t="shared" si="458"/>
        <v>1</v>
      </c>
      <c r="W1388" s="8"/>
      <c r="X1388" s="3">
        <f t="shared" si="459"/>
        <v>44481</v>
      </c>
      <c r="Y1388" s="8">
        <f t="shared" ca="1" si="440"/>
        <v>98.797803165957461</v>
      </c>
      <c r="Z1388" s="8">
        <f t="shared" ca="1" si="441"/>
        <v>99.831919007631669</v>
      </c>
      <c r="AA1388" s="8">
        <f t="shared" ca="1" si="442"/>
        <v>99.642208347962068</v>
      </c>
      <c r="AB1388" s="8">
        <f t="shared" ca="1" si="443"/>
        <v>99.588152716999602</v>
      </c>
      <c r="AC1388" s="8" t="str">
        <f t="shared" ca="1" si="444"/>
        <v/>
      </c>
    </row>
    <row r="1389" spans="1:29" x14ac:dyDescent="0.2">
      <c r="A1389" s="4">
        <v>44482</v>
      </c>
      <c r="B1389" s="1">
        <v>13789.3</v>
      </c>
      <c r="C1389" s="1">
        <v>21412.65</v>
      </c>
      <c r="D1389" s="1">
        <v>4128.1000000000004</v>
      </c>
      <c r="E1389" s="1">
        <v>9244.5499999999993</v>
      </c>
      <c r="F1389" s="1">
        <v>18161.75</v>
      </c>
      <c r="G1389" s="1"/>
      <c r="H1389" s="4">
        <f t="shared" si="445"/>
        <v>44452</v>
      </c>
      <c r="I1389" s="4">
        <f t="shared" si="446"/>
        <v>44482</v>
      </c>
      <c r="J1389" s="8">
        <f t="shared" si="447"/>
        <v>1.0249981416784359</v>
      </c>
      <c r="K1389" s="8">
        <f t="shared" si="448"/>
        <v>1.0727726814995919</v>
      </c>
      <c r="L1389" s="8">
        <f t="shared" si="449"/>
        <v>1.0331356207923519</v>
      </c>
      <c r="M1389" s="8">
        <f t="shared" si="450"/>
        <v>1.0394726485635575</v>
      </c>
      <c r="N1389" s="8">
        <f t="shared" si="451"/>
        <v>1.0464670734588282</v>
      </c>
      <c r="O1389" s="8"/>
      <c r="P1389" s="3">
        <f t="shared" si="452"/>
        <v>44452</v>
      </c>
      <c r="Q1389" s="3">
        <f t="shared" si="453"/>
        <v>44482</v>
      </c>
      <c r="R1389" s="8">
        <f t="shared" si="454"/>
        <v>0.97948436952781304</v>
      </c>
      <c r="S1389" s="8">
        <f t="shared" si="455"/>
        <v>1.0251375401175475</v>
      </c>
      <c r="T1389" s="8">
        <f t="shared" si="456"/>
        <v>0.98726051396685366</v>
      </c>
      <c r="U1389" s="8">
        <f t="shared" si="457"/>
        <v>0.99331615387366901</v>
      </c>
      <c r="V1389" s="8">
        <f t="shared" si="458"/>
        <v>1</v>
      </c>
      <c r="W1389" s="8"/>
      <c r="X1389" s="3">
        <f t="shared" si="459"/>
        <v>44482</v>
      </c>
      <c r="Y1389" s="8">
        <f t="shared" ca="1" si="440"/>
        <v>98.116816371010714</v>
      </c>
      <c r="Z1389" s="8">
        <f t="shared" ca="1" si="441"/>
        <v>100.22299772451105</v>
      </c>
      <c r="AA1389" s="8">
        <f t="shared" ca="1" si="442"/>
        <v>98.86322596529871</v>
      </c>
      <c r="AB1389" s="8">
        <f t="shared" ca="1" si="443"/>
        <v>99.183081222874094</v>
      </c>
      <c r="AC1389" s="8" t="str">
        <f t="shared" ca="1" si="444"/>
        <v/>
      </c>
    </row>
    <row r="1390" spans="1:29" x14ac:dyDescent="0.2">
      <c r="A1390" s="4">
        <v>44483</v>
      </c>
      <c r="B1390" s="1">
        <v>13859.85</v>
      </c>
      <c r="C1390" s="1">
        <v>21793.25</v>
      </c>
      <c r="D1390" s="1">
        <v>4136.45</v>
      </c>
      <c r="E1390" s="1">
        <v>9329.15</v>
      </c>
      <c r="F1390" s="1">
        <v>18338.55</v>
      </c>
      <c r="G1390" s="1"/>
      <c r="H1390" s="4">
        <f t="shared" si="445"/>
        <v>44453</v>
      </c>
      <c r="I1390" s="4">
        <f t="shared" si="446"/>
        <v>44483</v>
      </c>
      <c r="J1390" s="8">
        <f t="shared" si="447"/>
        <v>1.0278699648844376</v>
      </c>
      <c r="K1390" s="8">
        <f t="shared" si="448"/>
        <v>1.0909197850522727</v>
      </c>
      <c r="L1390" s="8">
        <f t="shared" si="449"/>
        <v>1.0311993618029067</v>
      </c>
      <c r="M1390" s="8">
        <f t="shared" si="450"/>
        <v>1.0422175673788576</v>
      </c>
      <c r="N1390" s="8">
        <f t="shared" si="451"/>
        <v>1.0551524741081704</v>
      </c>
      <c r="O1390" s="8"/>
      <c r="P1390" s="3">
        <f t="shared" si="452"/>
        <v>44453</v>
      </c>
      <c r="Q1390" s="3">
        <f t="shared" si="453"/>
        <v>44483</v>
      </c>
      <c r="R1390" s="8">
        <f t="shared" si="454"/>
        <v>0.9741435385944649</v>
      </c>
      <c r="S1390" s="8">
        <f t="shared" si="455"/>
        <v>1.0338977653199679</v>
      </c>
      <c r="T1390" s="8">
        <f t="shared" si="456"/>
        <v>0.97729890902685967</v>
      </c>
      <c r="U1390" s="8">
        <f t="shared" si="457"/>
        <v>0.98774119660739501</v>
      </c>
      <c r="V1390" s="8">
        <f t="shared" si="458"/>
        <v>1</v>
      </c>
      <c r="W1390" s="8"/>
      <c r="X1390" s="3">
        <f t="shared" si="459"/>
        <v>44483</v>
      </c>
      <c r="Y1390" s="8">
        <f t="shared" ca="1" si="440"/>
        <v>97.67199171004772</v>
      </c>
      <c r="Z1390" s="8">
        <f t="shared" ca="1" si="441"/>
        <v>100.47237067100347</v>
      </c>
      <c r="AA1390" s="8">
        <f t="shared" ca="1" si="442"/>
        <v>98.087498200828676</v>
      </c>
      <c r="AB1390" s="8">
        <f t="shared" ca="1" si="443"/>
        <v>98.699242581498993</v>
      </c>
      <c r="AC1390" s="8" t="str">
        <f t="shared" ca="1" si="444"/>
        <v/>
      </c>
    </row>
    <row r="1391" spans="1:29" x14ac:dyDescent="0.2">
      <c r="A1391" s="4">
        <v>44484</v>
      </c>
      <c r="B1391" s="1">
        <v>13859.85</v>
      </c>
      <c r="C1391" s="1">
        <v>21793.25</v>
      </c>
      <c r="D1391" s="1">
        <v>4136.45</v>
      </c>
      <c r="E1391" s="1">
        <v>9329.15</v>
      </c>
      <c r="F1391" s="1">
        <v>18338.55</v>
      </c>
      <c r="G1391" s="1"/>
      <c r="H1391" s="4">
        <f t="shared" si="445"/>
        <v>44454</v>
      </c>
      <c r="I1391" s="4">
        <f t="shared" si="446"/>
        <v>44484</v>
      </c>
      <c r="J1391" s="8">
        <f t="shared" si="447"/>
        <v>1.0193314701772449</v>
      </c>
      <c r="K1391" s="8">
        <f t="shared" si="448"/>
        <v>1.0802213652675616</v>
      </c>
      <c r="L1391" s="8">
        <f t="shared" si="449"/>
        <v>1.0240004951107811</v>
      </c>
      <c r="M1391" s="8">
        <f t="shared" si="450"/>
        <v>1.0283397908962142</v>
      </c>
      <c r="N1391" s="8">
        <f t="shared" si="451"/>
        <v>1.046753750831219</v>
      </c>
      <c r="O1391" s="8"/>
      <c r="P1391" s="3">
        <f t="shared" si="452"/>
        <v>44454</v>
      </c>
      <c r="Q1391" s="3">
        <f t="shared" si="453"/>
        <v>44484</v>
      </c>
      <c r="R1391" s="8">
        <f t="shared" si="454"/>
        <v>0.97380254846739422</v>
      </c>
      <c r="S1391" s="8">
        <f t="shared" si="455"/>
        <v>1.0319727676254002</v>
      </c>
      <c r="T1391" s="8">
        <f t="shared" si="456"/>
        <v>0.97826302919634178</v>
      </c>
      <c r="U1391" s="8">
        <f t="shared" si="457"/>
        <v>0.98240850828537041</v>
      </c>
      <c r="V1391" s="8">
        <f t="shared" si="458"/>
        <v>1</v>
      </c>
      <c r="W1391" s="8"/>
      <c r="X1391" s="3">
        <f t="shared" si="459"/>
        <v>44484</v>
      </c>
      <c r="Y1391" s="8">
        <f t="shared" ca="1" si="440"/>
        <v>97.662024740974388</v>
      </c>
      <c r="Z1391" s="8">
        <f t="shared" ca="1" si="441"/>
        <v>100.43958961774797</v>
      </c>
      <c r="AA1391" s="8">
        <f t="shared" ca="1" si="442"/>
        <v>98.193223393728047</v>
      </c>
      <c r="AB1391" s="8">
        <f t="shared" ca="1" si="443"/>
        <v>98.241985727996536</v>
      </c>
      <c r="AC1391" s="8" t="str">
        <f t="shared" ca="1" si="444"/>
        <v/>
      </c>
    </row>
    <row r="1392" spans="1:29" x14ac:dyDescent="0.2">
      <c r="A1392" s="4">
        <v>44485</v>
      </c>
      <c r="B1392" s="1">
        <v>13859.85</v>
      </c>
      <c r="C1392" s="1">
        <v>21793.25</v>
      </c>
      <c r="D1392" s="1">
        <v>4136.45</v>
      </c>
      <c r="E1392" s="1">
        <v>9329.15</v>
      </c>
      <c r="F1392" s="1">
        <v>18338.55</v>
      </c>
      <c r="G1392" s="1"/>
      <c r="H1392" s="4">
        <f t="shared" si="445"/>
        <v>44455</v>
      </c>
      <c r="I1392" s="4">
        <f t="shared" si="446"/>
        <v>44485</v>
      </c>
      <c r="J1392" s="8">
        <f t="shared" si="447"/>
        <v>1.0164682845261932</v>
      </c>
      <c r="K1392" s="8">
        <f t="shared" si="448"/>
        <v>1.0798145909307117</v>
      </c>
      <c r="L1392" s="8">
        <f t="shared" si="449"/>
        <v>1.0202121100012331</v>
      </c>
      <c r="M1392" s="8">
        <f t="shared" si="450"/>
        <v>1.0253728718551818</v>
      </c>
      <c r="N1392" s="8">
        <f t="shared" si="451"/>
        <v>1.0402195184208287</v>
      </c>
      <c r="O1392" s="8"/>
      <c r="P1392" s="3">
        <f t="shared" si="452"/>
        <v>44455</v>
      </c>
      <c r="Q1392" s="3">
        <f t="shared" si="453"/>
        <v>44485</v>
      </c>
      <c r="R1392" s="8">
        <f t="shared" si="454"/>
        <v>0.97716709456606565</v>
      </c>
      <c r="S1392" s="8">
        <f t="shared" si="455"/>
        <v>1.0380641506996455</v>
      </c>
      <c r="T1392" s="8">
        <f t="shared" si="456"/>
        <v>0.98076616707791731</v>
      </c>
      <c r="U1392" s="8">
        <f t="shared" si="457"/>
        <v>0.98572739089900385</v>
      </c>
      <c r="V1392" s="8">
        <f t="shared" si="458"/>
        <v>1</v>
      </c>
      <c r="W1392" s="8"/>
      <c r="X1392" s="3">
        <f t="shared" si="459"/>
        <v>44485</v>
      </c>
      <c r="Y1392" s="8">
        <f t="shared" ca="1" si="440"/>
        <v>97.969608450586108</v>
      </c>
      <c r="Z1392" s="8">
        <f t="shared" ca="1" si="441"/>
        <v>100.62689982887333</v>
      </c>
      <c r="AA1392" s="8">
        <f t="shared" ca="1" si="442"/>
        <v>98.414339555467961</v>
      </c>
      <c r="AB1392" s="8">
        <f t="shared" ca="1" si="443"/>
        <v>98.551941204523786</v>
      </c>
      <c r="AC1392" s="8" t="str">
        <f t="shared" ca="1" si="444"/>
        <v/>
      </c>
    </row>
    <row r="1393" spans="1:29" x14ac:dyDescent="0.2">
      <c r="A1393" s="4">
        <v>44486</v>
      </c>
      <c r="B1393" s="1">
        <v>13859.85</v>
      </c>
      <c r="C1393" s="1">
        <v>21793.25</v>
      </c>
      <c r="D1393" s="1">
        <v>4136.45</v>
      </c>
      <c r="E1393" s="1">
        <v>9329.15</v>
      </c>
      <c r="F1393" s="1">
        <v>18338.55</v>
      </c>
      <c r="G1393" s="1"/>
      <c r="H1393" s="4">
        <f t="shared" si="445"/>
        <v>44456</v>
      </c>
      <c r="I1393" s="4">
        <f t="shared" si="446"/>
        <v>44486</v>
      </c>
      <c r="J1393" s="8">
        <f t="shared" si="447"/>
        <v>1.0196351785300468</v>
      </c>
      <c r="K1393" s="8">
        <f t="shared" si="448"/>
        <v>1.0931715807742854</v>
      </c>
      <c r="L1393" s="8">
        <f t="shared" si="449"/>
        <v>1.0231646383694468</v>
      </c>
      <c r="M1393" s="8">
        <f t="shared" si="450"/>
        <v>1.0340330965074649</v>
      </c>
      <c r="N1393" s="8">
        <f t="shared" si="451"/>
        <v>1.0428429669351695</v>
      </c>
      <c r="O1393" s="8"/>
      <c r="P1393" s="3">
        <f t="shared" si="452"/>
        <v>44456</v>
      </c>
      <c r="Q1393" s="3">
        <f t="shared" si="453"/>
        <v>44486</v>
      </c>
      <c r="R1393" s="8">
        <f t="shared" si="454"/>
        <v>0.97774565381274181</v>
      </c>
      <c r="S1393" s="8">
        <f t="shared" si="455"/>
        <v>1.048260970668506</v>
      </c>
      <c r="T1393" s="8">
        <f t="shared" si="456"/>
        <v>0.98113011336351463</v>
      </c>
      <c r="U1393" s="8">
        <f t="shared" si="457"/>
        <v>0.99155206420618036</v>
      </c>
      <c r="V1393" s="8">
        <f t="shared" si="458"/>
        <v>1</v>
      </c>
      <c r="W1393" s="8"/>
      <c r="X1393" s="3">
        <f t="shared" si="459"/>
        <v>44486</v>
      </c>
      <c r="Y1393" s="8">
        <f t="shared" ca="1" si="440"/>
        <v>98.024135205072511</v>
      </c>
      <c r="Z1393" s="8">
        <f t="shared" ca="1" si="441"/>
        <v>100.94163762208271</v>
      </c>
      <c r="AA1393" s="8">
        <f t="shared" ca="1" si="442"/>
        <v>98.463712909179634</v>
      </c>
      <c r="AB1393" s="8">
        <f t="shared" ca="1" si="443"/>
        <v>99.081149639425476</v>
      </c>
      <c r="AC1393" s="8" t="str">
        <f t="shared" ca="1" si="444"/>
        <v/>
      </c>
    </row>
    <row r="1394" spans="1:29" x14ac:dyDescent="0.2">
      <c r="A1394" s="4">
        <v>44487</v>
      </c>
      <c r="B1394" s="1">
        <v>13886.05</v>
      </c>
      <c r="C1394" s="1">
        <v>22290.75</v>
      </c>
      <c r="D1394" s="1">
        <v>4142</v>
      </c>
      <c r="E1394" s="1">
        <v>9449.2999999999993</v>
      </c>
      <c r="F1394" s="1">
        <v>18477.05</v>
      </c>
      <c r="G1394" s="1"/>
      <c r="H1394" s="4">
        <f t="shared" si="445"/>
        <v>44457</v>
      </c>
      <c r="I1394" s="4">
        <f t="shared" si="446"/>
        <v>44487</v>
      </c>
      <c r="J1394" s="8">
        <f t="shared" si="447"/>
        <v>1.0215626482845885</v>
      </c>
      <c r="K1394" s="8">
        <f t="shared" si="448"/>
        <v>1.1181266866641921</v>
      </c>
      <c r="L1394" s="8">
        <f t="shared" si="449"/>
        <v>1.0245374492925694</v>
      </c>
      <c r="M1394" s="8">
        <f t="shared" si="450"/>
        <v>1.0473503951408207</v>
      </c>
      <c r="N1394" s="8">
        <f t="shared" si="451"/>
        <v>1.0507189304612128</v>
      </c>
      <c r="O1394" s="8"/>
      <c r="P1394" s="3">
        <f t="shared" si="452"/>
        <v>44457</v>
      </c>
      <c r="Q1394" s="3">
        <f t="shared" si="453"/>
        <v>44487</v>
      </c>
      <c r="R1394" s="8">
        <f t="shared" si="454"/>
        <v>0.9722511117565702</v>
      </c>
      <c r="S1394" s="8">
        <f t="shared" si="455"/>
        <v>1.064153937127021</v>
      </c>
      <c r="T1394" s="8">
        <f t="shared" si="456"/>
        <v>0.9750823170596622</v>
      </c>
      <c r="U1394" s="8">
        <f t="shared" si="457"/>
        <v>0.99679406621244238</v>
      </c>
      <c r="V1394" s="8">
        <f t="shared" si="458"/>
        <v>1</v>
      </c>
      <c r="W1394" s="8"/>
      <c r="X1394" s="3">
        <f t="shared" si="459"/>
        <v>44487</v>
      </c>
      <c r="Y1394" s="8">
        <f t="shared" ca="1" si="440"/>
        <v>97.543511196850915</v>
      </c>
      <c r="Z1394" s="8">
        <f t="shared" ca="1" si="441"/>
        <v>101.44154728911434</v>
      </c>
      <c r="AA1394" s="8">
        <f t="shared" ca="1" si="442"/>
        <v>98.021349541102651</v>
      </c>
      <c r="AB1394" s="8">
        <f t="shared" ca="1" si="443"/>
        <v>99.564506937936684</v>
      </c>
      <c r="AC1394" s="8" t="str">
        <f t="shared" ca="1" si="444"/>
        <v/>
      </c>
    </row>
    <row r="1395" spans="1:29" x14ac:dyDescent="0.2">
      <c r="A1395" s="4">
        <v>44488</v>
      </c>
      <c r="B1395" s="1">
        <v>13787.75</v>
      </c>
      <c r="C1395" s="1">
        <v>21829.599999999999</v>
      </c>
      <c r="D1395" s="1">
        <v>4113.6000000000004</v>
      </c>
      <c r="E1395" s="1">
        <v>9376.4500000000007</v>
      </c>
      <c r="F1395" s="1">
        <v>18418.75</v>
      </c>
      <c r="G1395" s="1"/>
      <c r="H1395" s="4">
        <f t="shared" si="445"/>
        <v>44458</v>
      </c>
      <c r="I1395" s="4">
        <f t="shared" si="446"/>
        <v>44488</v>
      </c>
      <c r="J1395" s="8">
        <f t="shared" si="447"/>
        <v>1.0143309583276625</v>
      </c>
      <c r="K1395" s="8">
        <f t="shared" si="448"/>
        <v>1.0949949337372966</v>
      </c>
      <c r="L1395" s="8">
        <f t="shared" si="449"/>
        <v>1.0175126150192937</v>
      </c>
      <c r="M1395" s="8">
        <f t="shared" si="450"/>
        <v>1.0392757783664557</v>
      </c>
      <c r="N1395" s="8">
        <f t="shared" si="451"/>
        <v>1.0474036331791312</v>
      </c>
      <c r="O1395" s="8"/>
      <c r="P1395" s="3">
        <f t="shared" si="452"/>
        <v>44458</v>
      </c>
      <c r="Q1395" s="3">
        <f t="shared" si="453"/>
        <v>44488</v>
      </c>
      <c r="R1395" s="8">
        <f t="shared" si="454"/>
        <v>0.96842413583091658</v>
      </c>
      <c r="S1395" s="8">
        <f t="shared" si="455"/>
        <v>1.0454374025930329</v>
      </c>
      <c r="T1395" s="8">
        <f t="shared" si="456"/>
        <v>0.97146179637633023</v>
      </c>
      <c r="U1395" s="8">
        <f t="shared" si="457"/>
        <v>0.99223999749933511</v>
      </c>
      <c r="V1395" s="8">
        <f t="shared" si="458"/>
        <v>1</v>
      </c>
      <c r="W1395" s="8"/>
      <c r="X1395" s="3">
        <f t="shared" si="459"/>
        <v>44488</v>
      </c>
      <c r="Y1395" s="8">
        <f t="shared" ca="1" si="440"/>
        <v>97.248576650605088</v>
      </c>
      <c r="Z1395" s="8">
        <f t="shared" ca="1" si="441"/>
        <v>100.92473054228685</v>
      </c>
      <c r="AA1395" s="8">
        <f t="shared" ca="1" si="442"/>
        <v>97.783604115559129</v>
      </c>
      <c r="AB1395" s="8">
        <f t="shared" ca="1" si="443"/>
        <v>99.157009119333409</v>
      </c>
      <c r="AC1395" s="8" t="str">
        <f t="shared" ca="1" si="444"/>
        <v/>
      </c>
    </row>
    <row r="1396" spans="1:29" x14ac:dyDescent="0.2">
      <c r="A1396" s="4">
        <v>44489</v>
      </c>
      <c r="B1396" s="1">
        <v>13620.35</v>
      </c>
      <c r="C1396" s="1">
        <v>21507.599999999999</v>
      </c>
      <c r="D1396" s="1">
        <v>4072.7</v>
      </c>
      <c r="E1396" s="1">
        <v>9256.4</v>
      </c>
      <c r="F1396" s="1">
        <v>18266.599999999999</v>
      </c>
      <c r="G1396" s="1"/>
      <c r="H1396" s="4">
        <f t="shared" si="445"/>
        <v>44459</v>
      </c>
      <c r="I1396" s="4">
        <f t="shared" si="446"/>
        <v>44489</v>
      </c>
      <c r="J1396" s="8">
        <f t="shared" si="447"/>
        <v>1.0077726724527019</v>
      </c>
      <c r="K1396" s="8">
        <f t="shared" si="448"/>
        <v>1.1182335034354032</v>
      </c>
      <c r="L1396" s="8">
        <f t="shared" si="449"/>
        <v>1.0137146555157308</v>
      </c>
      <c r="M1396" s="8">
        <f t="shared" si="450"/>
        <v>1.0313020517077136</v>
      </c>
      <c r="N1396" s="8">
        <f t="shared" si="451"/>
        <v>1.0499916651817276</v>
      </c>
      <c r="O1396" s="8"/>
      <c r="P1396" s="3">
        <f t="shared" si="452"/>
        <v>44459</v>
      </c>
      <c r="Q1396" s="3">
        <f t="shared" si="453"/>
        <v>44489</v>
      </c>
      <c r="R1396" s="8">
        <f t="shared" si="454"/>
        <v>0.95979111632117697</v>
      </c>
      <c r="S1396" s="8">
        <f t="shared" si="455"/>
        <v>1.0649927428155961</v>
      </c>
      <c r="T1396" s="8">
        <f t="shared" si="456"/>
        <v>0.96545019273108412</v>
      </c>
      <c r="U1396" s="8">
        <f t="shared" si="457"/>
        <v>0.98220022682677266</v>
      </c>
      <c r="V1396" s="8">
        <f t="shared" si="458"/>
        <v>1</v>
      </c>
      <c r="W1396" s="8"/>
      <c r="X1396" s="3">
        <f t="shared" si="459"/>
        <v>44489</v>
      </c>
      <c r="Y1396" s="8">
        <f t="shared" ca="1" si="440"/>
        <v>96.581207234120313</v>
      </c>
      <c r="Z1396" s="8">
        <f t="shared" ca="1" si="441"/>
        <v>101.53856768440832</v>
      </c>
      <c r="AA1396" s="8">
        <f t="shared" ca="1" si="442"/>
        <v>97.386491251565445</v>
      </c>
      <c r="AB1396" s="8">
        <f t="shared" ca="1" si="443"/>
        <v>98.259758263198592</v>
      </c>
      <c r="AC1396" s="8" t="str">
        <f t="shared" ca="1" si="444"/>
        <v/>
      </c>
    </row>
    <row r="1397" spans="1:29" x14ac:dyDescent="0.2">
      <c r="A1397" s="4">
        <v>44490</v>
      </c>
      <c r="B1397" s="1">
        <v>13505.35</v>
      </c>
      <c r="C1397" s="1">
        <v>21213.75</v>
      </c>
      <c r="D1397" s="1">
        <v>4008.2</v>
      </c>
      <c r="E1397" s="1">
        <v>9146.2999999999993</v>
      </c>
      <c r="F1397" s="1">
        <v>18178.099999999999</v>
      </c>
      <c r="G1397" s="1"/>
      <c r="H1397" s="4">
        <f t="shared" si="445"/>
        <v>44460</v>
      </c>
      <c r="I1397" s="4">
        <f t="shared" si="446"/>
        <v>44490</v>
      </c>
      <c r="J1397" s="8">
        <f t="shared" si="447"/>
        <v>0.99184439352545462</v>
      </c>
      <c r="K1397" s="8">
        <f t="shared" si="448"/>
        <v>1.0821519846148353</v>
      </c>
      <c r="L1397" s="8">
        <f t="shared" si="449"/>
        <v>0.98687676966637938</v>
      </c>
      <c r="M1397" s="8">
        <f t="shared" si="450"/>
        <v>1.0032412866427181</v>
      </c>
      <c r="N1397" s="8">
        <f t="shared" si="451"/>
        <v>1.0350814258057168</v>
      </c>
      <c r="O1397" s="8"/>
      <c r="P1397" s="3">
        <f t="shared" si="452"/>
        <v>44460</v>
      </c>
      <c r="Q1397" s="3">
        <f t="shared" si="453"/>
        <v>44490</v>
      </c>
      <c r="R1397" s="8">
        <f t="shared" si="454"/>
        <v>0.95822837585303389</v>
      </c>
      <c r="S1397" s="8">
        <f t="shared" si="455"/>
        <v>1.0454752231424482</v>
      </c>
      <c r="T1397" s="8">
        <f t="shared" si="456"/>
        <v>0.95342911684284692</v>
      </c>
      <c r="U1397" s="8">
        <f t="shared" si="457"/>
        <v>0.96923900055668166</v>
      </c>
      <c r="V1397" s="8">
        <f t="shared" si="458"/>
        <v>1</v>
      </c>
      <c r="W1397" s="8"/>
      <c r="X1397" s="3">
        <f t="shared" si="459"/>
        <v>44490</v>
      </c>
      <c r="Y1397" s="8">
        <f t="shared" ca="1" si="440"/>
        <v>96.571042524647595</v>
      </c>
      <c r="Z1397" s="8">
        <f t="shared" ca="1" si="441"/>
        <v>100.97458477655951</v>
      </c>
      <c r="AA1397" s="8">
        <f t="shared" ca="1" si="442"/>
        <v>96.607635614305948</v>
      </c>
      <c r="AB1397" s="8">
        <f t="shared" ca="1" si="443"/>
        <v>97.156496644992274</v>
      </c>
      <c r="AC1397" s="8" t="str">
        <f t="shared" ca="1" si="444"/>
        <v/>
      </c>
    </row>
    <row r="1398" spans="1:29" x14ac:dyDescent="0.2">
      <c r="A1398" s="4">
        <v>44491</v>
      </c>
      <c r="B1398" s="1">
        <v>13416.5</v>
      </c>
      <c r="C1398" s="1">
        <v>20775.7</v>
      </c>
      <c r="D1398" s="1">
        <v>3973.55</v>
      </c>
      <c r="E1398" s="1">
        <v>9033.35</v>
      </c>
      <c r="F1398" s="1">
        <v>18114.900000000001</v>
      </c>
      <c r="G1398" s="1"/>
      <c r="H1398" s="4">
        <f t="shared" si="445"/>
        <v>44461</v>
      </c>
      <c r="I1398" s="4">
        <f t="shared" si="446"/>
        <v>44491</v>
      </c>
      <c r="J1398" s="8">
        <f t="shared" si="447"/>
        <v>0.98253027268300008</v>
      </c>
      <c r="K1398" s="8">
        <f t="shared" si="448"/>
        <v>1.0503573116814504</v>
      </c>
      <c r="L1398" s="8">
        <f t="shared" si="449"/>
        <v>0.97584665635207157</v>
      </c>
      <c r="M1398" s="8">
        <f t="shared" si="450"/>
        <v>0.98734308651623381</v>
      </c>
      <c r="N1398" s="8">
        <f t="shared" si="451"/>
        <v>1.0323850991499801</v>
      </c>
      <c r="O1398" s="8"/>
      <c r="P1398" s="3">
        <f t="shared" si="452"/>
        <v>44461</v>
      </c>
      <c r="Q1398" s="3">
        <f t="shared" si="453"/>
        <v>44491</v>
      </c>
      <c r="R1398" s="8">
        <f t="shared" si="454"/>
        <v>0.9517090797726272</v>
      </c>
      <c r="S1398" s="8">
        <f t="shared" si="455"/>
        <v>1.0174084385238298</v>
      </c>
      <c r="T1398" s="8">
        <f t="shared" si="456"/>
        <v>0.945235123168225</v>
      </c>
      <c r="U1398" s="8">
        <f t="shared" si="457"/>
        <v>0.95637091946519581</v>
      </c>
      <c r="V1398" s="8">
        <f t="shared" si="458"/>
        <v>1</v>
      </c>
      <c r="W1398" s="8"/>
      <c r="X1398" s="3">
        <f t="shared" si="459"/>
        <v>44491</v>
      </c>
      <c r="Y1398" s="8">
        <f t="shared" ca="1" si="440"/>
        <v>96.179001264449539</v>
      </c>
      <c r="Z1398" s="8">
        <f t="shared" ca="1" si="441"/>
        <v>100.1267534053771</v>
      </c>
      <c r="AA1398" s="8">
        <f t="shared" ca="1" si="442"/>
        <v>96.194212142660561</v>
      </c>
      <c r="AB1398" s="8">
        <f t="shared" ca="1" si="443"/>
        <v>96.183243400196744</v>
      </c>
      <c r="AC1398" s="8" t="str">
        <f t="shared" ca="1" si="444"/>
        <v/>
      </c>
    </row>
    <row r="1399" spans="1:29" x14ac:dyDescent="0.2">
      <c r="A1399" s="4">
        <v>44492</v>
      </c>
      <c r="B1399" s="1">
        <v>13416.5</v>
      </c>
      <c r="C1399" s="1">
        <v>20775.7</v>
      </c>
      <c r="D1399" s="1">
        <v>3973.55</v>
      </c>
      <c r="E1399" s="1">
        <v>9033.35</v>
      </c>
      <c r="F1399" s="1">
        <v>18114.900000000001</v>
      </c>
      <c r="G1399" s="1"/>
      <c r="H1399" s="4">
        <f t="shared" si="445"/>
        <v>44462</v>
      </c>
      <c r="I1399" s="4">
        <f t="shared" si="446"/>
        <v>44492</v>
      </c>
      <c r="J1399" s="8">
        <f t="shared" si="447"/>
        <v>0.9764698176101545</v>
      </c>
      <c r="K1399" s="8">
        <f t="shared" si="448"/>
        <v>1.033977006917832</v>
      </c>
      <c r="L1399" s="8">
        <f t="shared" si="449"/>
        <v>0.96927674106598372</v>
      </c>
      <c r="M1399" s="8">
        <f t="shared" si="450"/>
        <v>0.97708012222492635</v>
      </c>
      <c r="N1399" s="8">
        <f t="shared" si="451"/>
        <v>1.0163805655068325</v>
      </c>
      <c r="O1399" s="8"/>
      <c r="P1399" s="3">
        <f t="shared" si="452"/>
        <v>44462</v>
      </c>
      <c r="Q1399" s="3">
        <f t="shared" si="453"/>
        <v>44492</v>
      </c>
      <c r="R1399" s="8">
        <f t="shared" si="454"/>
        <v>0.96073247634681402</v>
      </c>
      <c r="S1399" s="8">
        <f t="shared" si="455"/>
        <v>1.0173128471835988</v>
      </c>
      <c r="T1399" s="8">
        <f t="shared" si="456"/>
        <v>0.95365532750288295</v>
      </c>
      <c r="U1399" s="8">
        <f t="shared" si="457"/>
        <v>0.96133294494635635</v>
      </c>
      <c r="V1399" s="8">
        <f t="shared" si="458"/>
        <v>1</v>
      </c>
      <c r="W1399" s="8"/>
      <c r="X1399" s="3">
        <f t="shared" si="459"/>
        <v>44492</v>
      </c>
      <c r="Y1399" s="8">
        <f t="shared" ca="1" si="440"/>
        <v>96.999678710954569</v>
      </c>
      <c r="Z1399" s="8">
        <f t="shared" ca="1" si="441"/>
        <v>100.14150805866865</v>
      </c>
      <c r="AA1399" s="8">
        <f t="shared" ca="1" si="442"/>
        <v>96.887408060988321</v>
      </c>
      <c r="AB1399" s="8">
        <f t="shared" ca="1" si="443"/>
        <v>96.721258815483523</v>
      </c>
      <c r="AC1399" s="8" t="str">
        <f t="shared" ca="1" si="444"/>
        <v/>
      </c>
    </row>
    <row r="1400" spans="1:29" x14ac:dyDescent="0.2">
      <c r="A1400" s="4">
        <v>44493</v>
      </c>
      <c r="B1400" s="1">
        <v>13416.5</v>
      </c>
      <c r="C1400" s="1">
        <v>20775.7</v>
      </c>
      <c r="D1400" s="1">
        <v>3973.55</v>
      </c>
      <c r="E1400" s="1">
        <v>9033.35</v>
      </c>
      <c r="F1400" s="1">
        <v>18114.900000000001</v>
      </c>
      <c r="G1400" s="1"/>
      <c r="H1400" s="4">
        <f t="shared" si="445"/>
        <v>44463</v>
      </c>
      <c r="I1400" s="4">
        <f t="shared" si="446"/>
        <v>44493</v>
      </c>
      <c r="J1400" s="8">
        <f t="shared" si="447"/>
        <v>0.97702091093463839</v>
      </c>
      <c r="K1400" s="8">
        <f t="shared" si="448"/>
        <v>1.0439866635511437</v>
      </c>
      <c r="L1400" s="8">
        <f t="shared" si="449"/>
        <v>0.96708284657320875</v>
      </c>
      <c r="M1400" s="8">
        <f t="shared" si="450"/>
        <v>0.97875279675386939</v>
      </c>
      <c r="N1400" s="8">
        <f t="shared" si="451"/>
        <v>1.0146584365827975</v>
      </c>
      <c r="O1400" s="8"/>
      <c r="P1400" s="3">
        <f t="shared" si="452"/>
        <v>44463</v>
      </c>
      <c r="Q1400" s="3">
        <f t="shared" si="453"/>
        <v>44493</v>
      </c>
      <c r="R1400" s="8">
        <f t="shared" si="454"/>
        <v>0.96290621130109944</v>
      </c>
      <c r="S1400" s="8">
        <f t="shared" si="455"/>
        <v>1.0289045317231271</v>
      </c>
      <c r="T1400" s="8">
        <f t="shared" si="456"/>
        <v>0.95311171888560298</v>
      </c>
      <c r="U1400" s="8">
        <f t="shared" si="457"/>
        <v>0.96461307713573796</v>
      </c>
      <c r="V1400" s="8">
        <f t="shared" si="458"/>
        <v>1</v>
      </c>
      <c r="W1400" s="8"/>
      <c r="X1400" s="3">
        <f t="shared" si="459"/>
        <v>44493</v>
      </c>
      <c r="Y1400" s="8">
        <f t="shared" ca="1" si="440"/>
        <v>97.24691479960687</v>
      </c>
      <c r="Z1400" s="8">
        <f t="shared" ca="1" si="441"/>
        <v>100.53764049916333</v>
      </c>
      <c r="AA1400" s="8">
        <f t="shared" ca="1" si="442"/>
        <v>96.940269143390665</v>
      </c>
      <c r="AB1400" s="8">
        <f t="shared" ca="1" si="443"/>
        <v>97.081408518043943</v>
      </c>
      <c r="AC1400" s="8" t="str">
        <f t="shared" ca="1" si="444"/>
        <v/>
      </c>
    </row>
    <row r="1401" spans="1:29" x14ac:dyDescent="0.2">
      <c r="A1401" s="4">
        <v>44494</v>
      </c>
      <c r="B1401" s="1">
        <v>13271.85</v>
      </c>
      <c r="C1401" s="1">
        <v>20594.7</v>
      </c>
      <c r="D1401" s="1">
        <v>3919.85</v>
      </c>
      <c r="E1401" s="1">
        <v>8979.25</v>
      </c>
      <c r="F1401" s="1">
        <v>18125.400000000001</v>
      </c>
      <c r="G1401" s="1"/>
      <c r="H1401" s="4">
        <f t="shared" si="445"/>
        <v>44464</v>
      </c>
      <c r="I1401" s="4">
        <f t="shared" si="446"/>
        <v>44494</v>
      </c>
      <c r="J1401" s="8">
        <f t="shared" si="447"/>
        <v>0.96648715960107934</v>
      </c>
      <c r="K1401" s="8">
        <f t="shared" si="448"/>
        <v>1.0348913461321032</v>
      </c>
      <c r="L1401" s="8">
        <f t="shared" si="449"/>
        <v>0.95401333722741422</v>
      </c>
      <c r="M1401" s="8">
        <f t="shared" si="450"/>
        <v>0.97289112569004643</v>
      </c>
      <c r="N1401" s="8">
        <f t="shared" si="451"/>
        <v>1.0152465664418704</v>
      </c>
      <c r="O1401" s="8"/>
      <c r="P1401" s="3">
        <f t="shared" si="452"/>
        <v>44464</v>
      </c>
      <c r="Q1401" s="3">
        <f t="shared" si="453"/>
        <v>44494</v>
      </c>
      <c r="R1401" s="8">
        <f t="shared" si="454"/>
        <v>0.95197284240844282</v>
      </c>
      <c r="S1401" s="8">
        <f t="shared" si="455"/>
        <v>1.019349762254387</v>
      </c>
      <c r="T1401" s="8">
        <f t="shared" si="456"/>
        <v>0.93968634690481156</v>
      </c>
      <c r="U1401" s="8">
        <f t="shared" si="457"/>
        <v>0.95828063629875959</v>
      </c>
      <c r="V1401" s="8">
        <f t="shared" si="458"/>
        <v>1</v>
      </c>
      <c r="W1401" s="8"/>
      <c r="X1401" s="3">
        <f t="shared" si="459"/>
        <v>44494</v>
      </c>
      <c r="Y1401" s="8">
        <f t="shared" ca="1" si="440"/>
        <v>96.520072041798301</v>
      </c>
      <c r="Z1401" s="8">
        <f t="shared" ca="1" si="441"/>
        <v>100.24268004026587</v>
      </c>
      <c r="AA1401" s="8">
        <f t="shared" ca="1" si="442"/>
        <v>96.211038171321377</v>
      </c>
      <c r="AB1401" s="8">
        <f t="shared" ca="1" si="443"/>
        <v>96.682794288407948</v>
      </c>
      <c r="AC1401" s="8" t="str">
        <f t="shared" ca="1" si="444"/>
        <v/>
      </c>
    </row>
    <row r="1402" spans="1:29" x14ac:dyDescent="0.2">
      <c r="A1402" s="4">
        <v>44495</v>
      </c>
      <c r="B1402" s="1">
        <v>13391.6</v>
      </c>
      <c r="C1402" s="1">
        <v>21080.45</v>
      </c>
      <c r="D1402" s="1">
        <v>3958.95</v>
      </c>
      <c r="E1402" s="1">
        <v>9011.2999999999993</v>
      </c>
      <c r="F1402" s="1">
        <v>18268.400000000001</v>
      </c>
      <c r="G1402" s="1"/>
      <c r="H1402" s="4">
        <f t="shared" si="445"/>
        <v>44465</v>
      </c>
      <c r="I1402" s="4">
        <f t="shared" si="446"/>
        <v>44495</v>
      </c>
      <c r="J1402" s="8">
        <f t="shared" si="447"/>
        <v>0.97520763469401883</v>
      </c>
      <c r="K1402" s="8">
        <f t="shared" si="448"/>
        <v>1.0593004645646937</v>
      </c>
      <c r="L1402" s="8">
        <f t="shared" si="449"/>
        <v>0.96352949766355134</v>
      </c>
      <c r="M1402" s="8">
        <f t="shared" si="450"/>
        <v>0.97636370531288419</v>
      </c>
      <c r="N1402" s="8">
        <f t="shared" si="451"/>
        <v>1.0232563349987678</v>
      </c>
      <c r="O1402" s="8"/>
      <c r="P1402" s="3">
        <f t="shared" si="452"/>
        <v>44465</v>
      </c>
      <c r="Q1402" s="3">
        <f t="shared" si="453"/>
        <v>44495</v>
      </c>
      <c r="R1402" s="8">
        <f t="shared" si="454"/>
        <v>0.95304333952175646</v>
      </c>
      <c r="S1402" s="8">
        <f t="shared" si="455"/>
        <v>1.0352249268664135</v>
      </c>
      <c r="T1402" s="8">
        <f t="shared" si="456"/>
        <v>0.94163062050792157</v>
      </c>
      <c r="U1402" s="8">
        <f t="shared" si="457"/>
        <v>0.95417313523307912</v>
      </c>
      <c r="V1402" s="8">
        <f t="shared" si="458"/>
        <v>1</v>
      </c>
      <c r="W1402" s="8"/>
      <c r="X1402" s="3">
        <f t="shared" si="459"/>
        <v>44495</v>
      </c>
      <c r="Y1402" s="8">
        <f t="shared" ca="1" si="440"/>
        <v>96.724542341477459</v>
      </c>
      <c r="Z1402" s="8">
        <f t="shared" ca="1" si="441"/>
        <v>100.7984122588079</v>
      </c>
      <c r="AA1402" s="8">
        <f t="shared" ca="1" si="442"/>
        <v>96.463430647971464</v>
      </c>
      <c r="AB1402" s="8">
        <f t="shared" ca="1" si="443"/>
        <v>96.501752409811075</v>
      </c>
      <c r="AC1402" s="8" t="str">
        <f t="shared" ca="1" si="444"/>
        <v/>
      </c>
    </row>
    <row r="1403" spans="1:29" x14ac:dyDescent="0.2">
      <c r="A1403" s="4">
        <v>44496</v>
      </c>
      <c r="B1403" s="1">
        <v>13426.85</v>
      </c>
      <c r="C1403" s="1">
        <v>20979</v>
      </c>
      <c r="D1403" s="1">
        <v>3965.35</v>
      </c>
      <c r="E1403" s="1">
        <v>9013.6</v>
      </c>
      <c r="F1403" s="1">
        <v>18210.95</v>
      </c>
      <c r="G1403" s="1"/>
      <c r="H1403" s="4">
        <f t="shared" si="445"/>
        <v>44466</v>
      </c>
      <c r="I1403" s="4">
        <f t="shared" si="446"/>
        <v>44496</v>
      </c>
      <c r="J1403" s="8">
        <f t="shared" si="447"/>
        <v>0.98311904169168374</v>
      </c>
      <c r="K1403" s="8">
        <f t="shared" si="448"/>
        <v>1.0577851504692948</v>
      </c>
      <c r="L1403" s="8">
        <f t="shared" si="449"/>
        <v>0.97251925246480597</v>
      </c>
      <c r="M1403" s="8">
        <f t="shared" si="450"/>
        <v>0.98794876994152503</v>
      </c>
      <c r="N1403" s="8">
        <f t="shared" si="451"/>
        <v>1.0199298799782697</v>
      </c>
      <c r="O1403" s="8"/>
      <c r="P1403" s="3">
        <f t="shared" si="452"/>
        <v>44466</v>
      </c>
      <c r="Q1403" s="3">
        <f t="shared" si="453"/>
        <v>44496</v>
      </c>
      <c r="R1403" s="8">
        <f t="shared" si="454"/>
        <v>0.96390846173918332</v>
      </c>
      <c r="S1403" s="8">
        <f t="shared" si="455"/>
        <v>1.0371155617990442</v>
      </c>
      <c r="T1403" s="8">
        <f t="shared" si="456"/>
        <v>0.95351579707178125</v>
      </c>
      <c r="U1403" s="8">
        <f t="shared" si="457"/>
        <v>0.96864381496752894</v>
      </c>
      <c r="V1403" s="8">
        <f t="shared" si="458"/>
        <v>1</v>
      </c>
      <c r="W1403" s="8"/>
      <c r="X1403" s="3">
        <f t="shared" si="459"/>
        <v>44496</v>
      </c>
      <c r="Y1403" s="8">
        <f t="shared" ca="1" si="440"/>
        <v>97.58621706394598</v>
      </c>
      <c r="Z1403" s="8">
        <f t="shared" ca="1" si="441"/>
        <v>100.89615175690517</v>
      </c>
      <c r="AA1403" s="8">
        <f t="shared" ca="1" si="442"/>
        <v>97.250366514147601</v>
      </c>
      <c r="AB1403" s="8">
        <f t="shared" ca="1" si="443"/>
        <v>97.666042354661741</v>
      </c>
      <c r="AC1403" s="8" t="str">
        <f t="shared" ca="1" si="444"/>
        <v/>
      </c>
    </row>
    <row r="1404" spans="1:29" x14ac:dyDescent="0.2">
      <c r="A1404" s="4">
        <v>44497</v>
      </c>
      <c r="B1404" s="1">
        <v>13228.4</v>
      </c>
      <c r="C1404" s="1">
        <v>20366.5</v>
      </c>
      <c r="D1404" s="1">
        <v>3908.3</v>
      </c>
      <c r="E1404" s="1">
        <v>8857</v>
      </c>
      <c r="F1404" s="1">
        <v>17857.25</v>
      </c>
      <c r="G1404" s="1"/>
      <c r="H1404" s="4">
        <f t="shared" si="445"/>
        <v>44467</v>
      </c>
      <c r="I1404" s="4">
        <f t="shared" si="446"/>
        <v>44497</v>
      </c>
      <c r="J1404" s="8">
        <f t="shared" si="447"/>
        <v>0.96840409956076134</v>
      </c>
      <c r="K1404" s="8">
        <f t="shared" si="448"/>
        <v>1.037786083531423</v>
      </c>
      <c r="L1404" s="8">
        <f t="shared" si="449"/>
        <v>0.96579929325129121</v>
      </c>
      <c r="M1404" s="8">
        <f t="shared" si="450"/>
        <v>0.97574679277085874</v>
      </c>
      <c r="N1404" s="8">
        <f t="shared" si="451"/>
        <v>1.0061216095917425</v>
      </c>
      <c r="O1404" s="8"/>
      <c r="P1404" s="3">
        <f t="shared" si="452"/>
        <v>44467</v>
      </c>
      <c r="Q1404" s="3">
        <f t="shared" si="453"/>
        <v>44497</v>
      </c>
      <c r="R1404" s="8">
        <f t="shared" si="454"/>
        <v>0.96251197701012914</v>
      </c>
      <c r="S1404" s="8">
        <f t="shared" si="455"/>
        <v>1.031471815770391</v>
      </c>
      <c r="T1404" s="8">
        <f t="shared" si="456"/>
        <v>0.95992301928907686</v>
      </c>
      <c r="U1404" s="8">
        <f t="shared" si="457"/>
        <v>0.96980999460571271</v>
      </c>
      <c r="V1404" s="8">
        <f t="shared" si="458"/>
        <v>1</v>
      </c>
      <c r="W1404" s="8"/>
      <c r="X1404" s="3">
        <f t="shared" si="459"/>
        <v>44497</v>
      </c>
      <c r="Y1404" s="8">
        <f t="shared" ca="1" si="440"/>
        <v>97.540565525575744</v>
      </c>
      <c r="Z1404" s="8">
        <f t="shared" ca="1" si="441"/>
        <v>100.73027980904487</v>
      </c>
      <c r="AA1404" s="8">
        <f t="shared" ca="1" si="442"/>
        <v>97.671716339621668</v>
      </c>
      <c r="AB1404" s="8">
        <f t="shared" ca="1" si="443"/>
        <v>97.796763826157871</v>
      </c>
      <c r="AC1404" s="8" t="str">
        <f t="shared" ca="1" si="444"/>
        <v/>
      </c>
    </row>
    <row r="1405" spans="1:29" x14ac:dyDescent="0.2">
      <c r="A1405" s="4">
        <v>44498</v>
      </c>
      <c r="B1405" s="1">
        <v>13138.35</v>
      </c>
      <c r="C1405" s="1">
        <v>20399.3</v>
      </c>
      <c r="D1405" s="1">
        <v>3884.3</v>
      </c>
      <c r="E1405" s="1">
        <v>8744.2999999999993</v>
      </c>
      <c r="F1405" s="1">
        <v>17671.650000000001</v>
      </c>
      <c r="G1405" s="1"/>
      <c r="H1405" s="4">
        <f t="shared" si="445"/>
        <v>44468</v>
      </c>
      <c r="I1405" s="4">
        <f t="shared" si="446"/>
        <v>44498</v>
      </c>
      <c r="J1405" s="8">
        <f t="shared" si="447"/>
        <v>0.95840901630375319</v>
      </c>
      <c r="K1405" s="8">
        <f t="shared" si="448"/>
        <v>1.0272714683184148</v>
      </c>
      <c r="L1405" s="8">
        <f t="shared" si="449"/>
        <v>0.96149609515204781</v>
      </c>
      <c r="M1405" s="8">
        <f t="shared" si="450"/>
        <v>0.95673295221422894</v>
      </c>
      <c r="N1405" s="8">
        <f t="shared" si="451"/>
        <v>0.99776131622184716</v>
      </c>
      <c r="O1405" s="8"/>
      <c r="P1405" s="3">
        <f t="shared" si="452"/>
        <v>44468</v>
      </c>
      <c r="Q1405" s="3">
        <f t="shared" si="453"/>
        <v>44498</v>
      </c>
      <c r="R1405" s="8">
        <f t="shared" si="454"/>
        <v>0.96055940506181725</v>
      </c>
      <c r="S1405" s="8">
        <f t="shared" si="455"/>
        <v>1.0295763642233713</v>
      </c>
      <c r="T1405" s="8">
        <f t="shared" si="456"/>
        <v>0.96365341040969366</v>
      </c>
      <c r="U1405" s="8">
        <f t="shared" si="457"/>
        <v>0.95887958037601873</v>
      </c>
      <c r="V1405" s="8">
        <f t="shared" si="458"/>
        <v>1</v>
      </c>
      <c r="W1405" s="8"/>
      <c r="X1405" s="3">
        <f t="shared" si="459"/>
        <v>44498</v>
      </c>
      <c r="Y1405" s="8">
        <f t="shared" ca="1" si="440"/>
        <v>97.462028685060744</v>
      </c>
      <c r="Z1405" s="8">
        <f t="shared" ca="1" si="441"/>
        <v>100.68799468574643</v>
      </c>
      <c r="AA1405" s="8">
        <f t="shared" ca="1" si="442"/>
        <v>97.923271698017032</v>
      </c>
      <c r="AB1405" s="8">
        <f t="shared" ca="1" si="443"/>
        <v>97.067670724834855</v>
      </c>
      <c r="AC1405" s="8" t="str">
        <f t="shared" ca="1" si="444"/>
        <v/>
      </c>
    </row>
    <row r="1406" spans="1:29" x14ac:dyDescent="0.2">
      <c r="A1406" s="4">
        <v>44499</v>
      </c>
      <c r="B1406" s="1">
        <v>13138.35</v>
      </c>
      <c r="C1406" s="1">
        <v>20399.3</v>
      </c>
      <c r="D1406" s="1">
        <v>3884.3</v>
      </c>
      <c r="E1406" s="1">
        <v>8744.2999999999993</v>
      </c>
      <c r="F1406" s="1">
        <v>17671.650000000001</v>
      </c>
      <c r="G1406" s="1"/>
      <c r="H1406" s="4">
        <f t="shared" si="445"/>
        <v>44469</v>
      </c>
      <c r="I1406" s="4">
        <f t="shared" si="446"/>
        <v>44499</v>
      </c>
      <c r="J1406" s="8">
        <f t="shared" si="447"/>
        <v>0.965778195958512</v>
      </c>
      <c r="K1406" s="8">
        <f t="shared" si="448"/>
        <v>1.0306112138389563</v>
      </c>
      <c r="L1406" s="8">
        <f t="shared" si="449"/>
        <v>0.96547524358719439</v>
      </c>
      <c r="M1406" s="8">
        <f t="shared" si="450"/>
        <v>0.96279005752979707</v>
      </c>
      <c r="N1406" s="8">
        <f t="shared" si="451"/>
        <v>1.0030366411910445</v>
      </c>
      <c r="O1406" s="8"/>
      <c r="P1406" s="3">
        <f t="shared" si="452"/>
        <v>44469</v>
      </c>
      <c r="Q1406" s="3">
        <f t="shared" si="453"/>
        <v>44499</v>
      </c>
      <c r="R1406" s="8">
        <f t="shared" si="454"/>
        <v>0.96285435276991438</v>
      </c>
      <c r="S1406" s="8">
        <f t="shared" si="455"/>
        <v>1.0274910920653593</v>
      </c>
      <c r="T1406" s="8">
        <f t="shared" si="456"/>
        <v>0.96255231757112258</v>
      </c>
      <c r="U1406" s="8">
        <f t="shared" si="457"/>
        <v>0.95987526077466412</v>
      </c>
      <c r="V1406" s="8">
        <f t="shared" si="458"/>
        <v>1</v>
      </c>
      <c r="W1406" s="8"/>
      <c r="X1406" s="3">
        <f t="shared" si="459"/>
        <v>44499</v>
      </c>
      <c r="Y1406" s="8">
        <f t="shared" ca="1" si="440"/>
        <v>97.674884080690731</v>
      </c>
      <c r="Z1406" s="8">
        <f t="shared" ca="1" si="441"/>
        <v>100.63780618109332</v>
      </c>
      <c r="AA1406" s="8">
        <f t="shared" ca="1" si="442"/>
        <v>97.885545444451893</v>
      </c>
      <c r="AB1406" s="8">
        <f t="shared" ca="1" si="443"/>
        <v>97.218124472236482</v>
      </c>
      <c r="AC1406" s="8" t="str">
        <f t="shared" ca="1" si="444"/>
        <v/>
      </c>
    </row>
    <row r="1407" spans="1:29" x14ac:dyDescent="0.2">
      <c r="A1407" s="4">
        <v>44500</v>
      </c>
      <c r="B1407" s="1">
        <v>13138.35</v>
      </c>
      <c r="C1407" s="1">
        <v>20399.3</v>
      </c>
      <c r="D1407" s="1">
        <v>3884.3</v>
      </c>
      <c r="E1407" s="1">
        <v>8744.2999999999993</v>
      </c>
      <c r="F1407" s="1">
        <v>17671.650000000001</v>
      </c>
      <c r="G1407" s="1"/>
      <c r="H1407" s="4">
        <f t="shared" si="445"/>
        <v>44470</v>
      </c>
      <c r="I1407" s="4">
        <f t="shared" si="446"/>
        <v>44500</v>
      </c>
      <c r="J1407" s="8">
        <f t="shared" si="447"/>
        <v>0.96479240405939293</v>
      </c>
      <c r="K1407" s="8">
        <f t="shared" si="448"/>
        <v>1.032695554447451</v>
      </c>
      <c r="L1407" s="8">
        <f t="shared" si="449"/>
        <v>0.96827909411574076</v>
      </c>
      <c r="M1407" s="8">
        <f t="shared" si="450"/>
        <v>0.96514387258418766</v>
      </c>
      <c r="N1407" s="8">
        <f t="shared" si="451"/>
        <v>1.0079625599972624</v>
      </c>
      <c r="O1407" s="8"/>
      <c r="P1407" s="3">
        <f t="shared" si="452"/>
        <v>44470</v>
      </c>
      <c r="Q1407" s="3">
        <f t="shared" si="453"/>
        <v>44500</v>
      </c>
      <c r="R1407" s="8">
        <f t="shared" si="454"/>
        <v>0.95717087355111019</v>
      </c>
      <c r="S1407" s="8">
        <f t="shared" si="455"/>
        <v>1.0245376122405339</v>
      </c>
      <c r="T1407" s="8">
        <f t="shared" si="456"/>
        <v>0.96063001994674346</v>
      </c>
      <c r="U1407" s="8">
        <f t="shared" si="457"/>
        <v>0.95751956559458817</v>
      </c>
      <c r="V1407" s="8">
        <f t="shared" si="458"/>
        <v>1</v>
      </c>
      <c r="W1407" s="8"/>
      <c r="X1407" s="3">
        <f t="shared" si="459"/>
        <v>44500</v>
      </c>
      <c r="Y1407" s="8">
        <f t="shared" ca="1" si="440"/>
        <v>97.346367501688533</v>
      </c>
      <c r="Z1407" s="8">
        <f t="shared" ca="1" si="441"/>
        <v>100.56018125179337</v>
      </c>
      <c r="AA1407" s="8">
        <f t="shared" ca="1" si="442"/>
        <v>97.80712027941199</v>
      </c>
      <c r="AB1407" s="8">
        <f t="shared" ca="1" si="443"/>
        <v>97.134810487935937</v>
      </c>
      <c r="AC1407" s="8" t="str">
        <f t="shared" ca="1" si="444"/>
        <v/>
      </c>
    </row>
    <row r="1408" spans="1:29" x14ac:dyDescent="0.2">
      <c r="A1408" s="4">
        <v>44501</v>
      </c>
      <c r="B1408" s="1">
        <v>13332.7</v>
      </c>
      <c r="C1408" s="1">
        <v>20815.400000000001</v>
      </c>
      <c r="D1408" s="1">
        <v>3950.85</v>
      </c>
      <c r="E1408" s="1">
        <v>8932.6</v>
      </c>
      <c r="F1408" s="1">
        <v>17929.650000000001</v>
      </c>
      <c r="G1408" s="1"/>
      <c r="H1408" s="4">
        <f t="shared" si="445"/>
        <v>44471</v>
      </c>
      <c r="I1408" s="4">
        <f t="shared" si="446"/>
        <v>44501</v>
      </c>
      <c r="J1408" s="8">
        <f t="shared" si="447"/>
        <v>0.97906416601800594</v>
      </c>
      <c r="K1408" s="8">
        <f t="shared" si="448"/>
        <v>1.0537602292257808</v>
      </c>
      <c r="L1408" s="8">
        <f t="shared" si="449"/>
        <v>0.98486869165285229</v>
      </c>
      <c r="M1408" s="8">
        <f t="shared" si="450"/>
        <v>0.98592730764561098</v>
      </c>
      <c r="N1408" s="8">
        <f t="shared" si="451"/>
        <v>1.0226784660093944</v>
      </c>
      <c r="O1408" s="8"/>
      <c r="P1408" s="3">
        <f t="shared" si="452"/>
        <v>44471</v>
      </c>
      <c r="Q1408" s="3">
        <f t="shared" si="453"/>
        <v>44501</v>
      </c>
      <c r="R1408" s="8">
        <f t="shared" si="454"/>
        <v>0.95735287146352432</v>
      </c>
      <c r="S1408" s="8">
        <f t="shared" si="455"/>
        <v>1.0303925077621621</v>
      </c>
      <c r="T1408" s="8">
        <f t="shared" si="456"/>
        <v>0.96302867850138663</v>
      </c>
      <c r="U1408" s="8">
        <f t="shared" si="457"/>
        <v>0.9640638190934141</v>
      </c>
      <c r="V1408" s="8">
        <f t="shared" si="458"/>
        <v>1</v>
      </c>
      <c r="W1408" s="8"/>
      <c r="X1408" s="3">
        <f t="shared" si="459"/>
        <v>44501</v>
      </c>
      <c r="Y1408" s="8">
        <f t="shared" ca="1" si="440"/>
        <v>97.420195623286247</v>
      </c>
      <c r="Z1408" s="8">
        <f t="shared" ca="1" si="441"/>
        <v>100.82662776456098</v>
      </c>
      <c r="AA1408" s="8">
        <f t="shared" ca="1" si="442"/>
        <v>97.979324745153278</v>
      </c>
      <c r="AB1408" s="8">
        <f t="shared" ca="1" si="443"/>
        <v>97.643554277303863</v>
      </c>
      <c r="AC1408" s="8" t="str">
        <f t="shared" ca="1" si="444"/>
        <v/>
      </c>
    </row>
    <row r="1409" spans="1:29" x14ac:dyDescent="0.2">
      <c r="A1409" s="4">
        <v>44502</v>
      </c>
      <c r="B1409" s="1">
        <v>13295.45</v>
      </c>
      <c r="C1409" s="1">
        <v>20739</v>
      </c>
      <c r="D1409" s="1">
        <v>3941.9</v>
      </c>
      <c r="E1409" s="1">
        <v>8907.2000000000007</v>
      </c>
      <c r="F1409" s="1">
        <v>17888.95</v>
      </c>
      <c r="G1409" s="1"/>
      <c r="H1409" s="4">
        <f t="shared" si="445"/>
        <v>44472</v>
      </c>
      <c r="I1409" s="4">
        <f t="shared" si="446"/>
        <v>44502</v>
      </c>
      <c r="J1409" s="8">
        <f t="shared" si="447"/>
        <v>0.97632877557314701</v>
      </c>
      <c r="K1409" s="8">
        <f t="shared" si="448"/>
        <v>1.0498925504152439</v>
      </c>
      <c r="L1409" s="8">
        <f t="shared" si="449"/>
        <v>0.98263763383230918</v>
      </c>
      <c r="M1409" s="8">
        <f t="shared" si="450"/>
        <v>0.98312380658050136</v>
      </c>
      <c r="N1409" s="8">
        <f t="shared" si="451"/>
        <v>1.0203570033167828</v>
      </c>
      <c r="O1409" s="8"/>
      <c r="P1409" s="3">
        <f t="shared" si="452"/>
        <v>44472</v>
      </c>
      <c r="Q1409" s="3">
        <f t="shared" si="453"/>
        <v>44502</v>
      </c>
      <c r="R1409" s="8">
        <f t="shared" si="454"/>
        <v>0.95685017341918843</v>
      </c>
      <c r="S1409" s="8">
        <f t="shared" si="455"/>
        <v>1.0289462874292552</v>
      </c>
      <c r="T1409" s="8">
        <f t="shared" si="456"/>
        <v>0.96303316450824306</v>
      </c>
      <c r="U1409" s="8">
        <f t="shared" si="457"/>
        <v>0.96350963769028797</v>
      </c>
      <c r="V1409" s="8">
        <f t="shared" si="458"/>
        <v>1</v>
      </c>
      <c r="W1409" s="8"/>
      <c r="X1409" s="3">
        <f t="shared" si="459"/>
        <v>44502</v>
      </c>
      <c r="Y1409" s="8">
        <f t="shared" ca="1" si="440"/>
        <v>97.449279276803267</v>
      </c>
      <c r="Z1409" s="8">
        <f t="shared" ca="1" si="441"/>
        <v>100.80176524910502</v>
      </c>
      <c r="AA1409" s="8">
        <f t="shared" ca="1" si="442"/>
        <v>98.007732181765647</v>
      </c>
      <c r="AB1409" s="8">
        <f t="shared" ca="1" si="443"/>
        <v>97.65289011751311</v>
      </c>
      <c r="AC1409" s="8" t="str">
        <f t="shared" ca="1" si="444"/>
        <v/>
      </c>
    </row>
    <row r="1410" spans="1:29" x14ac:dyDescent="0.2">
      <c r="A1410" s="4">
        <v>44503</v>
      </c>
      <c r="B1410" s="1">
        <v>13314.15</v>
      </c>
      <c r="C1410" s="1">
        <v>20875.25</v>
      </c>
      <c r="D1410" s="1">
        <v>3933.25</v>
      </c>
      <c r="E1410" s="1">
        <v>8929.7999999999993</v>
      </c>
      <c r="F1410" s="1">
        <v>17829.2</v>
      </c>
      <c r="G1410" s="1"/>
      <c r="H1410" s="4">
        <f t="shared" si="445"/>
        <v>44473</v>
      </c>
      <c r="I1410" s="4">
        <f t="shared" si="446"/>
        <v>44503</v>
      </c>
      <c r="J1410" s="8">
        <f t="shared" si="447"/>
        <v>0.973398888726422</v>
      </c>
      <c r="K1410" s="8">
        <f t="shared" si="448"/>
        <v>1.0357920799448246</v>
      </c>
      <c r="L1410" s="8">
        <f t="shared" si="449"/>
        <v>0.97565361909014237</v>
      </c>
      <c r="M1410" s="8">
        <f t="shared" si="450"/>
        <v>0.97815799851027452</v>
      </c>
      <c r="N1410" s="8">
        <f t="shared" si="451"/>
        <v>1.0077976400763089</v>
      </c>
      <c r="O1410" s="8"/>
      <c r="P1410" s="3">
        <f t="shared" si="452"/>
        <v>44473</v>
      </c>
      <c r="Q1410" s="3">
        <f t="shared" si="453"/>
        <v>44503</v>
      </c>
      <c r="R1410" s="8">
        <f t="shared" si="454"/>
        <v>0.96586740236136859</v>
      </c>
      <c r="S1410" s="8">
        <f t="shared" si="455"/>
        <v>1.0277778382834832</v>
      </c>
      <c r="T1410" s="8">
        <f t="shared" si="456"/>
        <v>0.96810468718329934</v>
      </c>
      <c r="U1410" s="8">
        <f t="shared" si="457"/>
        <v>0.97058968945016566</v>
      </c>
      <c r="V1410" s="8">
        <f t="shared" si="458"/>
        <v>1</v>
      </c>
      <c r="W1410" s="8"/>
      <c r="X1410" s="3">
        <f t="shared" si="459"/>
        <v>44503</v>
      </c>
      <c r="Y1410" s="8">
        <f t="shared" ca="1" si="440"/>
        <v>98.079421931999619</v>
      </c>
      <c r="Z1410" s="8">
        <f t="shared" ca="1" si="441"/>
        <v>100.77851924167351</v>
      </c>
      <c r="AA1410" s="8">
        <f t="shared" ca="1" si="442"/>
        <v>98.315473935584748</v>
      </c>
      <c r="AB1410" s="8">
        <f t="shared" ca="1" si="443"/>
        <v>98.158541619399955</v>
      </c>
      <c r="AC1410" s="8" t="str">
        <f t="shared" ca="1" si="444"/>
        <v/>
      </c>
    </row>
    <row r="1411" spans="1:29" x14ac:dyDescent="0.2">
      <c r="A1411" s="4">
        <v>44504</v>
      </c>
      <c r="B1411" s="1">
        <v>13400.55</v>
      </c>
      <c r="C1411" s="1">
        <v>20938.95</v>
      </c>
      <c r="D1411" s="1">
        <v>3962.75</v>
      </c>
      <c r="E1411" s="1">
        <v>8983.0499999999993</v>
      </c>
      <c r="F1411" s="1">
        <v>17916.8</v>
      </c>
      <c r="G1411" s="1"/>
      <c r="H1411" s="4">
        <f t="shared" si="445"/>
        <v>44474</v>
      </c>
      <c r="I1411" s="4">
        <f t="shared" si="446"/>
        <v>44504</v>
      </c>
      <c r="J1411" s="8">
        <f t="shared" si="447"/>
        <v>0.97464570537087747</v>
      </c>
      <c r="K1411" s="8">
        <f t="shared" si="448"/>
        <v>1.0341498950487715</v>
      </c>
      <c r="L1411" s="8">
        <f t="shared" si="449"/>
        <v>0.97506212937673775</v>
      </c>
      <c r="M1411" s="8">
        <f t="shared" si="450"/>
        <v>0.97543244329102108</v>
      </c>
      <c r="N1411" s="8">
        <f t="shared" si="451"/>
        <v>1.0053023459373931</v>
      </c>
      <c r="O1411" s="8"/>
      <c r="P1411" s="3">
        <f t="shared" si="452"/>
        <v>44474</v>
      </c>
      <c r="Q1411" s="3">
        <f t="shared" si="453"/>
        <v>44504</v>
      </c>
      <c r="R1411" s="8">
        <f t="shared" si="454"/>
        <v>0.96950505418553468</v>
      </c>
      <c r="S1411" s="8">
        <f t="shared" si="455"/>
        <v>1.0286953961939476</v>
      </c>
      <c r="T1411" s="8">
        <f t="shared" si="456"/>
        <v>0.96991928181321618</v>
      </c>
      <c r="U1411" s="8">
        <f t="shared" si="457"/>
        <v>0.97028764255143574</v>
      </c>
      <c r="V1411" s="8">
        <f t="shared" si="458"/>
        <v>1</v>
      </c>
      <c r="W1411" s="8"/>
      <c r="X1411" s="3">
        <f t="shared" si="459"/>
        <v>44504</v>
      </c>
      <c r="Y1411" s="8">
        <f t="shared" ca="1" si="440"/>
        <v>98.340891558889822</v>
      </c>
      <c r="Z1411" s="8">
        <f t="shared" ca="1" si="441"/>
        <v>100.83813509483025</v>
      </c>
      <c r="AA1411" s="8">
        <f t="shared" ca="1" si="442"/>
        <v>98.428553343788167</v>
      </c>
      <c r="AB1411" s="8">
        <f t="shared" ca="1" si="443"/>
        <v>98.164504118813426</v>
      </c>
      <c r="AC1411" s="8" t="str">
        <f t="shared" ca="1" si="444"/>
        <v/>
      </c>
    </row>
    <row r="1412" spans="1:29" x14ac:dyDescent="0.2">
      <c r="A1412" s="4">
        <v>44505</v>
      </c>
      <c r="B1412" s="1">
        <v>13400.55</v>
      </c>
      <c r="C1412" s="1">
        <v>20938.95</v>
      </c>
      <c r="D1412" s="1">
        <v>3962.75</v>
      </c>
      <c r="E1412" s="1">
        <v>8983.0499999999993</v>
      </c>
      <c r="F1412" s="1">
        <v>17916.8</v>
      </c>
      <c r="G1412" s="1"/>
      <c r="H1412" s="4">
        <f t="shared" si="445"/>
        <v>44475</v>
      </c>
      <c r="I1412" s="4">
        <f t="shared" si="446"/>
        <v>44505</v>
      </c>
      <c r="J1412" s="8">
        <f t="shared" si="447"/>
        <v>0.98627006498811365</v>
      </c>
      <c r="K1412" s="8">
        <f t="shared" si="448"/>
        <v>1.051447696139477</v>
      </c>
      <c r="L1412" s="8">
        <f t="shared" si="449"/>
        <v>0.98382531840413112</v>
      </c>
      <c r="M1412" s="8">
        <f t="shared" si="450"/>
        <v>0.9889360437273973</v>
      </c>
      <c r="N1412" s="8">
        <f t="shared" si="451"/>
        <v>1.0153462541085798</v>
      </c>
      <c r="O1412" s="8"/>
      <c r="P1412" s="3">
        <f t="shared" si="452"/>
        <v>44475</v>
      </c>
      <c r="Q1412" s="3">
        <f t="shared" si="453"/>
        <v>44505</v>
      </c>
      <c r="R1412" s="8">
        <f t="shared" si="454"/>
        <v>0.97136327730288075</v>
      </c>
      <c r="S1412" s="8">
        <f t="shared" si="455"/>
        <v>1.0355557937844488</v>
      </c>
      <c r="T1412" s="8">
        <f t="shared" si="456"/>
        <v>0.96895548136716925</v>
      </c>
      <c r="U1412" s="8">
        <f t="shared" si="457"/>
        <v>0.97398896162337323</v>
      </c>
      <c r="V1412" s="8">
        <f t="shared" si="458"/>
        <v>1</v>
      </c>
      <c r="W1412" s="8"/>
      <c r="X1412" s="3">
        <f t="shared" si="459"/>
        <v>44505</v>
      </c>
      <c r="Y1412" s="8">
        <f t="shared" ca="1" si="440"/>
        <v>98.479891706105889</v>
      </c>
      <c r="Z1412" s="8">
        <f t="shared" ca="1" si="441"/>
        <v>101.14270558223674</v>
      </c>
      <c r="AA1412" s="8">
        <f t="shared" ca="1" si="442"/>
        <v>98.382768394861671</v>
      </c>
      <c r="AB1412" s="8">
        <f t="shared" ca="1" si="443"/>
        <v>98.426748128517247</v>
      </c>
      <c r="AC1412" s="8" t="str">
        <f t="shared" ca="1" si="444"/>
        <v/>
      </c>
    </row>
    <row r="1413" spans="1:29" x14ac:dyDescent="0.2">
      <c r="A1413" s="4">
        <v>44506</v>
      </c>
      <c r="B1413" s="1">
        <v>13400.55</v>
      </c>
      <c r="C1413" s="1">
        <v>20938.95</v>
      </c>
      <c r="D1413" s="1">
        <v>3962.75</v>
      </c>
      <c r="E1413" s="1">
        <v>8983.0499999999993</v>
      </c>
      <c r="F1413" s="1">
        <v>17916.8</v>
      </c>
      <c r="G1413" s="1"/>
      <c r="H1413" s="4">
        <f t="shared" si="445"/>
        <v>44476</v>
      </c>
      <c r="I1413" s="4">
        <f t="shared" si="446"/>
        <v>44506</v>
      </c>
      <c r="J1413" s="8">
        <f t="shared" si="447"/>
        <v>0.98080913432508088</v>
      </c>
      <c r="K1413" s="8">
        <f t="shared" si="448"/>
        <v>1.036381589693079</v>
      </c>
      <c r="L1413" s="8">
        <f t="shared" si="449"/>
        <v>0.97021594359024577</v>
      </c>
      <c r="M1413" s="8">
        <f t="shared" si="450"/>
        <v>0.97943663353922139</v>
      </c>
      <c r="N1413" s="8">
        <f t="shared" si="451"/>
        <v>1.0071077859626145</v>
      </c>
      <c r="O1413" s="8"/>
      <c r="P1413" s="3">
        <f t="shared" si="452"/>
        <v>44476</v>
      </c>
      <c r="Q1413" s="3">
        <f t="shared" si="453"/>
        <v>44506</v>
      </c>
      <c r="R1413" s="8">
        <f t="shared" si="454"/>
        <v>0.97388695430211891</v>
      </c>
      <c r="S1413" s="8">
        <f t="shared" si="455"/>
        <v>1.0290672002922547</v>
      </c>
      <c r="T1413" s="8">
        <f t="shared" si="456"/>
        <v>0.96336852630217051</v>
      </c>
      <c r="U1413" s="8">
        <f t="shared" si="457"/>
        <v>0.97252414010785904</v>
      </c>
      <c r="V1413" s="8">
        <f t="shared" si="458"/>
        <v>1</v>
      </c>
      <c r="W1413" s="8"/>
      <c r="X1413" s="3">
        <f t="shared" si="459"/>
        <v>44506</v>
      </c>
      <c r="Y1413" s="8">
        <f t="shared" ca="1" si="440"/>
        <v>98.654708005479876</v>
      </c>
      <c r="Z1413" s="8">
        <f t="shared" ca="1" si="441"/>
        <v>100.87531379561551</v>
      </c>
      <c r="AA1413" s="8">
        <f t="shared" ca="1" si="442"/>
        <v>98.081526340078895</v>
      </c>
      <c r="AB1413" s="8">
        <f t="shared" ca="1" si="443"/>
        <v>98.343936860935884</v>
      </c>
      <c r="AC1413" s="8" t="str">
        <f t="shared" ca="1" si="444"/>
        <v/>
      </c>
    </row>
    <row r="1414" spans="1:29" x14ac:dyDescent="0.2">
      <c r="A1414" s="4">
        <v>44507</v>
      </c>
      <c r="B1414" s="1">
        <v>13400.55</v>
      </c>
      <c r="C1414" s="1">
        <v>20938.95</v>
      </c>
      <c r="D1414" s="1">
        <v>3962.75</v>
      </c>
      <c r="E1414" s="1">
        <v>8983.0499999999993</v>
      </c>
      <c r="F1414" s="1">
        <v>17916.8</v>
      </c>
      <c r="G1414" s="1"/>
      <c r="H1414" s="4">
        <f t="shared" si="445"/>
        <v>44477</v>
      </c>
      <c r="I1414" s="4">
        <f t="shared" si="446"/>
        <v>44507</v>
      </c>
      <c r="J1414" s="8">
        <f t="shared" si="447"/>
        <v>0.98093477783471195</v>
      </c>
      <c r="K1414" s="8">
        <f t="shared" si="448"/>
        <v>1.0287868403015765</v>
      </c>
      <c r="L1414" s="8">
        <f t="shared" si="449"/>
        <v>0.96988349894757453</v>
      </c>
      <c r="M1414" s="8">
        <f t="shared" si="450"/>
        <v>0.97387264813178598</v>
      </c>
      <c r="N1414" s="8">
        <f t="shared" si="451"/>
        <v>1.0012070275828153</v>
      </c>
      <c r="O1414" s="8"/>
      <c r="P1414" s="3">
        <f t="shared" si="452"/>
        <v>44477</v>
      </c>
      <c r="Q1414" s="3">
        <f t="shared" si="453"/>
        <v>44507</v>
      </c>
      <c r="R1414" s="8">
        <f t="shared" si="454"/>
        <v>0.97975218991715818</v>
      </c>
      <c r="S1414" s="8">
        <f t="shared" si="455"/>
        <v>1.0275465632570981</v>
      </c>
      <c r="T1414" s="8">
        <f t="shared" si="456"/>
        <v>0.96871423414709312</v>
      </c>
      <c r="U1414" s="8">
        <f t="shared" si="457"/>
        <v>0.97269857412305427</v>
      </c>
      <c r="V1414" s="8">
        <f t="shared" si="458"/>
        <v>1</v>
      </c>
      <c r="W1414" s="8"/>
      <c r="X1414" s="3">
        <f t="shared" si="459"/>
        <v>44507</v>
      </c>
      <c r="Y1414" s="8">
        <f t="shared" ca="1" si="440"/>
        <v>99.038968561469048</v>
      </c>
      <c r="Z1414" s="8">
        <f t="shared" ca="1" si="441"/>
        <v>100.8207935445716</v>
      </c>
      <c r="AA1414" s="8">
        <f t="shared" ca="1" si="442"/>
        <v>98.384976796461729</v>
      </c>
      <c r="AB1414" s="8">
        <f t="shared" ca="1" si="443"/>
        <v>98.371637624380881</v>
      </c>
      <c r="AC1414" s="8" t="str">
        <f t="shared" ca="1" si="444"/>
        <v/>
      </c>
    </row>
    <row r="1415" spans="1:29" x14ac:dyDescent="0.2">
      <c r="A1415" s="4">
        <v>44508</v>
      </c>
      <c r="B1415" s="1">
        <v>13558.2</v>
      </c>
      <c r="C1415" s="1">
        <v>21257.4</v>
      </c>
      <c r="D1415" s="1">
        <v>3989.4</v>
      </c>
      <c r="E1415" s="1">
        <v>9039.35</v>
      </c>
      <c r="F1415" s="1">
        <v>18068.55</v>
      </c>
      <c r="G1415" s="1"/>
      <c r="H1415" s="4">
        <f t="shared" si="445"/>
        <v>44478</v>
      </c>
      <c r="I1415" s="4">
        <f t="shared" si="446"/>
        <v>44508</v>
      </c>
      <c r="J1415" s="8">
        <f t="shared" si="447"/>
        <v>0.99247492862894371</v>
      </c>
      <c r="K1415" s="8">
        <f t="shared" si="448"/>
        <v>1.0444331439268317</v>
      </c>
      <c r="L1415" s="8">
        <f t="shared" si="449"/>
        <v>0.97640608938274021</v>
      </c>
      <c r="M1415" s="8">
        <f t="shared" si="450"/>
        <v>0.979976257717597</v>
      </c>
      <c r="N1415" s="8">
        <f t="shared" si="451"/>
        <v>1.0096869551611605</v>
      </c>
      <c r="O1415" s="8"/>
      <c r="P1415" s="3">
        <f t="shared" si="452"/>
        <v>44478</v>
      </c>
      <c r="Q1415" s="3">
        <f t="shared" si="453"/>
        <v>44508</v>
      </c>
      <c r="R1415" s="8">
        <f t="shared" si="454"/>
        <v>0.98295310596592833</v>
      </c>
      <c r="S1415" s="8">
        <f t="shared" si="455"/>
        <v>1.0344128331935567</v>
      </c>
      <c r="T1415" s="8">
        <f t="shared" si="456"/>
        <v>0.96703843145808677</v>
      </c>
      <c r="U1415" s="8">
        <f t="shared" si="457"/>
        <v>0.97057434753247729</v>
      </c>
      <c r="V1415" s="8">
        <f t="shared" si="458"/>
        <v>1</v>
      </c>
      <c r="W1415" s="8"/>
      <c r="X1415" s="3">
        <f t="shared" si="459"/>
        <v>44508</v>
      </c>
      <c r="Y1415" s="8">
        <f t="shared" ref="Y1415:Y1478" ca="1" si="460">IFERROR(IF(ROW(R1415)-$AL$13&gt;ROW($J$7),100+(R1415-AVERAGE(INDIRECT(CONCATENATE(ADDRESS(ROW(R1415)-$AL$13,COLUMN(R1415)),":",CONCATENATE(ADDRESS(ROW(R1415),COLUMN(R1415)))))))/_xlfn.STDEV.S(INDIRECT(CONCATENATE(ADDRESS(ROW(R1415)-$AL$13,COLUMN(R1415)),":",CONCATENATE(ADDRESS(ROW(R1415),COLUMN(R1415)))))),""),"")</f>
        <v>99.252217396697034</v>
      </c>
      <c r="Z1415" s="8">
        <f t="shared" ref="Z1415:Z1478" ca="1" si="461">IFERROR(IF(ROW(S1415)-$AL$13&gt;ROW($J$7),100+(S1415-AVERAGE(INDIRECT(CONCATENATE(ADDRESS(ROW(S1415)-$AL$13,COLUMN(S1415)),":",CONCATENATE(ADDRESS(ROW(S1415),COLUMN(S1415)))))))/_xlfn.STDEV.S(INDIRECT(CONCATENATE(ADDRESS(ROW(S1415)-$AL$13,COLUMN(S1415)),":",CONCATENATE(ADDRESS(ROW(S1415),COLUMN(S1415)))))),""),"")</f>
        <v>101.12763975506385</v>
      </c>
      <c r="AA1415" s="8">
        <f t="shared" ref="AA1415:AA1478" ca="1" si="462">IFERROR(IF(ROW(T1415)-$AL$13&gt;ROW($J$7),100+(T1415-AVERAGE(INDIRECT(CONCATENATE(ADDRESS(ROW(T1415)-$AL$13,COLUMN(T1415)),":",CONCATENATE(ADDRESS(ROW(T1415),COLUMN(T1415)))))))/_xlfn.STDEV.S(INDIRECT(CONCATENATE(ADDRESS(ROW(T1415)-$AL$13,COLUMN(T1415)),":",CONCATENATE(ADDRESS(ROW(T1415),COLUMN(T1415)))))),""),"")</f>
        <v>98.304158678823498</v>
      </c>
      <c r="AB1415" s="8">
        <f t="shared" ref="AB1415:AB1478" ca="1" si="463">IFERROR(IF(ROW(U1415)-$AL$13&gt;ROW($J$7),100+(U1415-AVERAGE(INDIRECT(CONCATENATE(ADDRESS(ROW(U1415)-$AL$13,COLUMN(U1415)),":",CONCATENATE(ADDRESS(ROW(U1415),COLUMN(U1415)))))))/_xlfn.STDEV.S(INDIRECT(CONCATENATE(ADDRESS(ROW(U1415)-$AL$13,COLUMN(U1415)),":",CONCATENATE(ADDRESS(ROW(U1415),COLUMN(U1415)))))),""),"")</f>
        <v>98.254420849939152</v>
      </c>
      <c r="AC1415" s="8" t="str">
        <f t="shared" ref="AC1415:AC1478" ca="1" si="464">IFERROR(IF(ROW(V1415)-$AL$13&gt;ROW($J$7),100+(V1415-AVERAGE(INDIRECT(CONCATENATE(ADDRESS(ROW(V1415)-$AL$13,COLUMN(V1415)),":",CONCATENATE(ADDRESS(ROW(V1415),COLUMN(V1415)))))))/_xlfn.STDEV.S(INDIRECT(CONCATENATE(ADDRESS(ROW(V1415)-$AL$13,COLUMN(V1415)),":",CONCATENATE(ADDRESS(ROW(V1415),COLUMN(V1415)))))),""),"")</f>
        <v/>
      </c>
    </row>
    <row r="1416" spans="1:29" x14ac:dyDescent="0.2">
      <c r="A1416" s="4">
        <v>44509</v>
      </c>
      <c r="B1416" s="1">
        <v>13530.2</v>
      </c>
      <c r="C1416" s="1">
        <v>21361.9</v>
      </c>
      <c r="D1416" s="1">
        <v>3978.55</v>
      </c>
      <c r="E1416" s="1">
        <v>9042</v>
      </c>
      <c r="F1416" s="1">
        <v>18044.25</v>
      </c>
      <c r="G1416" s="1"/>
      <c r="H1416" s="4">
        <f t="shared" si="445"/>
        <v>44479</v>
      </c>
      <c r="I1416" s="4">
        <f t="shared" si="446"/>
        <v>44509</v>
      </c>
      <c r="J1416" s="8">
        <f t="shared" si="447"/>
        <v>0.99042529829441484</v>
      </c>
      <c r="K1416" s="8">
        <f t="shared" si="448"/>
        <v>1.0495675095378827</v>
      </c>
      <c r="L1416" s="8">
        <f t="shared" si="449"/>
        <v>0.97375055068774785</v>
      </c>
      <c r="M1416" s="8">
        <f t="shared" si="450"/>
        <v>0.98026355017589895</v>
      </c>
      <c r="N1416" s="8">
        <f t="shared" si="451"/>
        <v>1.008329049130493</v>
      </c>
      <c r="O1416" s="8"/>
      <c r="P1416" s="3">
        <f t="shared" si="452"/>
        <v>44479</v>
      </c>
      <c r="Q1416" s="3">
        <f t="shared" si="453"/>
        <v>44509</v>
      </c>
      <c r="R1416" s="8">
        <f t="shared" si="454"/>
        <v>0.98224413860582804</v>
      </c>
      <c r="S1416" s="8">
        <f t="shared" si="455"/>
        <v>1.0408978204515189</v>
      </c>
      <c r="T1416" s="8">
        <f t="shared" si="456"/>
        <v>0.96570712856823571</v>
      </c>
      <c r="U1416" s="8">
        <f t="shared" si="457"/>
        <v>0.97216632905816247</v>
      </c>
      <c r="V1416" s="8">
        <f t="shared" si="458"/>
        <v>1</v>
      </c>
      <c r="W1416" s="8"/>
      <c r="X1416" s="3">
        <f t="shared" si="459"/>
        <v>44509</v>
      </c>
      <c r="Y1416" s="8">
        <f t="shared" ca="1" si="460"/>
        <v>99.212525664582273</v>
      </c>
      <c r="Z1416" s="8">
        <f t="shared" ca="1" si="461"/>
        <v>101.41327461324249</v>
      </c>
      <c r="AA1416" s="8">
        <f t="shared" ca="1" si="462"/>
        <v>98.247654944560651</v>
      </c>
      <c r="AB1416" s="8">
        <f t="shared" ca="1" si="463"/>
        <v>98.370364792816105</v>
      </c>
      <c r="AC1416" s="8" t="str">
        <f t="shared" ca="1" si="464"/>
        <v/>
      </c>
    </row>
    <row r="1417" spans="1:29" x14ac:dyDescent="0.2">
      <c r="A1417" s="4">
        <v>44510</v>
      </c>
      <c r="B1417" s="1">
        <v>13493.4</v>
      </c>
      <c r="C1417" s="1">
        <v>21255.3</v>
      </c>
      <c r="D1417" s="1">
        <v>3970.6</v>
      </c>
      <c r="E1417" s="1">
        <v>9010.4</v>
      </c>
      <c r="F1417" s="1">
        <v>18017.2</v>
      </c>
      <c r="G1417" s="1"/>
      <c r="H1417" s="4">
        <f t="shared" ref="H1417:H1480" si="465">I1417-$AL$11</f>
        <v>44480</v>
      </c>
      <c r="I1417" s="4">
        <f t="shared" ref="I1417:I1480" si="466">A1417</f>
        <v>44510</v>
      </c>
      <c r="J1417" s="8">
        <f t="shared" ref="J1417:J1480" si="467">IFERROR(B1417/VLOOKUP($H1417,$A$7:$F$2692,J$6+1),"")</f>
        <v>0.98603889816543588</v>
      </c>
      <c r="K1417" s="8">
        <f t="shared" ref="K1417:K1480" si="468">IFERROR(C1417/VLOOKUP($H1417,$A$7:$F$2692,K$6+1),"")</f>
        <v>1.0330443150558433</v>
      </c>
      <c r="L1417" s="8">
        <f t="shared" ref="L1417:L1480" si="469">IFERROR(D1417/VLOOKUP($H1417,$A$7:$F$2692,L$6+1),"")</f>
        <v>0.97079497805650294</v>
      </c>
      <c r="M1417" s="8">
        <f t="shared" ref="M1417:M1480" si="470">IFERROR(E1417/VLOOKUP($H1417,$A$7:$F$2692,M$6+1),"")</f>
        <v>0.98396889879002303</v>
      </c>
      <c r="N1417" s="8">
        <f t="shared" ref="N1417:N1480" si="471">IFERROR(F1417/VLOOKUP($H1417,$A$7:$F$2692,N$6+1),"")</f>
        <v>1.0039702551272014</v>
      </c>
      <c r="O1417" s="8"/>
      <c r="P1417" s="3">
        <f t="shared" ref="P1417:P1480" si="472">Q1417-$AL$11</f>
        <v>44480</v>
      </c>
      <c r="Q1417" s="3">
        <f t="shared" ref="Q1417:Q1480" si="473">A1417</f>
        <v>44510</v>
      </c>
      <c r="R1417" s="8">
        <f t="shared" ref="R1417:R1480" si="474">IFERROR(J1417/$N1417,"")</f>
        <v>0.98213955356725824</v>
      </c>
      <c r="S1417" s="8">
        <f t="shared" ref="S1417:S1480" si="475">IFERROR(K1417/$N1417,"")</f>
        <v>1.0289590849730486</v>
      </c>
      <c r="T1417" s="8">
        <f t="shared" ref="T1417:T1480" si="476">IFERROR(L1417/$N1417,"")</f>
        <v>0.96695591637175027</v>
      </c>
      <c r="U1417" s="8">
        <f t="shared" ref="U1417:U1480" si="477">IFERROR(M1417/$N1417,"")</f>
        <v>0.98007774011726645</v>
      </c>
      <c r="V1417" s="8">
        <f t="shared" ref="V1417:V1480" si="478">IFERROR(N1417/$N1417,"")</f>
        <v>1</v>
      </c>
      <c r="W1417" s="8"/>
      <c r="X1417" s="3">
        <f t="shared" ref="X1417:X1480" si="479">Q1417</f>
        <v>44510</v>
      </c>
      <c r="Y1417" s="8">
        <f t="shared" ca="1" si="460"/>
        <v>99.214890690296414</v>
      </c>
      <c r="Z1417" s="8">
        <f t="shared" ca="1" si="461"/>
        <v>100.9072914132804</v>
      </c>
      <c r="AA1417" s="8">
        <f t="shared" ca="1" si="462"/>
        <v>98.337737527414276</v>
      </c>
      <c r="AB1417" s="8">
        <f t="shared" ca="1" si="463"/>
        <v>98.89055994209221</v>
      </c>
      <c r="AC1417" s="8" t="str">
        <f t="shared" ca="1" si="464"/>
        <v/>
      </c>
    </row>
    <row r="1418" spans="1:29" x14ac:dyDescent="0.2">
      <c r="A1418" s="4">
        <v>44511</v>
      </c>
      <c r="B1418" s="1">
        <v>13383.45</v>
      </c>
      <c r="C1418" s="1">
        <v>21132.65</v>
      </c>
      <c r="D1418" s="1">
        <v>3950.85</v>
      </c>
      <c r="E1418" s="1">
        <v>8946.85</v>
      </c>
      <c r="F1418" s="1">
        <v>17873.599999999999</v>
      </c>
      <c r="G1418" s="1"/>
      <c r="H1418" s="4">
        <f t="shared" si="465"/>
        <v>44481</v>
      </c>
      <c r="I1418" s="4">
        <f t="shared" si="466"/>
        <v>44511</v>
      </c>
      <c r="J1418" s="8">
        <f t="shared" si="467"/>
        <v>0.9757723784700072</v>
      </c>
      <c r="K1418" s="8">
        <f t="shared" si="468"/>
        <v>1.0185955940299372</v>
      </c>
      <c r="L1418" s="8">
        <f t="shared" si="469"/>
        <v>0.9617336692591375</v>
      </c>
      <c r="M1418" s="8">
        <f t="shared" si="470"/>
        <v>0.97797951531978633</v>
      </c>
      <c r="N1418" s="8">
        <f t="shared" si="471"/>
        <v>0.99342205819824969</v>
      </c>
      <c r="O1418" s="8"/>
      <c r="P1418" s="3">
        <f t="shared" si="472"/>
        <v>44481</v>
      </c>
      <c r="Q1418" s="3">
        <f t="shared" si="473"/>
        <v>44511</v>
      </c>
      <c r="R1418" s="8">
        <f t="shared" si="474"/>
        <v>0.98223345295930575</v>
      </c>
      <c r="S1418" s="8">
        <f t="shared" si="475"/>
        <v>1.0253402223394801</v>
      </c>
      <c r="T1418" s="8">
        <f t="shared" si="476"/>
        <v>0.96810178646869915</v>
      </c>
      <c r="U1418" s="8">
        <f t="shared" si="477"/>
        <v>0.98445520436049994</v>
      </c>
      <c r="V1418" s="8">
        <f t="shared" si="478"/>
        <v>1</v>
      </c>
      <c r="W1418" s="8"/>
      <c r="X1418" s="3">
        <f t="shared" si="479"/>
        <v>44511</v>
      </c>
      <c r="Y1418" s="8">
        <f t="shared" ca="1" si="460"/>
        <v>99.230032819579492</v>
      </c>
      <c r="Z1418" s="8">
        <f t="shared" ca="1" si="461"/>
        <v>100.75660948617741</v>
      </c>
      <c r="AA1418" s="8">
        <f t="shared" ca="1" si="462"/>
        <v>98.420794251196781</v>
      </c>
      <c r="AB1418" s="8">
        <f t="shared" ca="1" si="463"/>
        <v>99.179052675818014</v>
      </c>
      <c r="AC1418" s="8" t="str">
        <f t="shared" ca="1" si="464"/>
        <v/>
      </c>
    </row>
    <row r="1419" spans="1:29" x14ac:dyDescent="0.2">
      <c r="A1419" s="4">
        <v>44512</v>
      </c>
      <c r="B1419" s="1">
        <v>13493.15</v>
      </c>
      <c r="C1419" s="1">
        <v>21404.5</v>
      </c>
      <c r="D1419" s="1">
        <v>3987.35</v>
      </c>
      <c r="E1419" s="1">
        <v>9072.9500000000007</v>
      </c>
      <c r="F1419" s="1">
        <v>18102.75</v>
      </c>
      <c r="G1419" s="1"/>
      <c r="H1419" s="4">
        <f t="shared" si="465"/>
        <v>44482</v>
      </c>
      <c r="I1419" s="4">
        <f t="shared" si="466"/>
        <v>44512</v>
      </c>
      <c r="J1419" s="8">
        <f t="shared" si="467"/>
        <v>0.97852320277316474</v>
      </c>
      <c r="K1419" s="8">
        <f t="shared" si="468"/>
        <v>0.99961938386888116</v>
      </c>
      <c r="L1419" s="8">
        <f t="shared" si="469"/>
        <v>0.96590441123034798</v>
      </c>
      <c r="M1419" s="8">
        <f t="shared" si="470"/>
        <v>0.98143771194920271</v>
      </c>
      <c r="N1419" s="8">
        <f t="shared" si="471"/>
        <v>0.99675141437361492</v>
      </c>
      <c r="O1419" s="8"/>
      <c r="P1419" s="3">
        <f t="shared" si="472"/>
        <v>44482</v>
      </c>
      <c r="Q1419" s="3">
        <f t="shared" si="473"/>
        <v>44512</v>
      </c>
      <c r="R1419" s="8">
        <f t="shared" si="474"/>
        <v>0.9817123794984477</v>
      </c>
      <c r="S1419" s="8">
        <f t="shared" si="475"/>
        <v>1.0028773167049565</v>
      </c>
      <c r="T1419" s="8">
        <f t="shared" si="476"/>
        <v>0.96905246112677756</v>
      </c>
      <c r="U1419" s="8">
        <f t="shared" si="477"/>
        <v>0.98463638756506233</v>
      </c>
      <c r="V1419" s="8">
        <f t="shared" si="478"/>
        <v>1</v>
      </c>
      <c r="W1419" s="8"/>
      <c r="X1419" s="3">
        <f t="shared" si="479"/>
        <v>44512</v>
      </c>
      <c r="Y1419" s="8">
        <f t="shared" ca="1" si="460"/>
        <v>99.205694807897572</v>
      </c>
      <c r="Z1419" s="8">
        <f t="shared" ca="1" si="461"/>
        <v>99.774350502504888</v>
      </c>
      <c r="AA1419" s="8">
        <f t="shared" ca="1" si="462"/>
        <v>98.492281922031779</v>
      </c>
      <c r="AB1419" s="8">
        <f t="shared" ca="1" si="463"/>
        <v>99.198874397251387</v>
      </c>
      <c r="AC1419" s="8" t="str">
        <f t="shared" ca="1" si="464"/>
        <v/>
      </c>
    </row>
    <row r="1420" spans="1:29" x14ac:dyDescent="0.2">
      <c r="A1420" s="4">
        <v>44513</v>
      </c>
      <c r="B1420" s="1">
        <v>13493.15</v>
      </c>
      <c r="C1420" s="1">
        <v>21404.5</v>
      </c>
      <c r="D1420" s="1">
        <v>3987.35</v>
      </c>
      <c r="E1420" s="1">
        <v>9072.9500000000007</v>
      </c>
      <c r="F1420" s="1">
        <v>18102.75</v>
      </c>
      <c r="G1420" s="1"/>
      <c r="H1420" s="4">
        <f t="shared" si="465"/>
        <v>44483</v>
      </c>
      <c r="I1420" s="4">
        <f t="shared" si="466"/>
        <v>44513</v>
      </c>
      <c r="J1420" s="8">
        <f t="shared" si="467"/>
        <v>0.97354228220363126</v>
      </c>
      <c r="K1420" s="8">
        <f t="shared" si="468"/>
        <v>0.98216190793020774</v>
      </c>
      <c r="L1420" s="8">
        <f t="shared" si="469"/>
        <v>0.963954598750136</v>
      </c>
      <c r="M1420" s="8">
        <f t="shared" si="470"/>
        <v>0.97253769100078802</v>
      </c>
      <c r="N1420" s="8">
        <f t="shared" si="471"/>
        <v>0.98714184054900744</v>
      </c>
      <c r="O1420" s="8"/>
      <c r="P1420" s="3">
        <f t="shared" si="472"/>
        <v>44483</v>
      </c>
      <c r="Q1420" s="3">
        <f t="shared" si="473"/>
        <v>44513</v>
      </c>
      <c r="R1420" s="8">
        <f t="shared" si="474"/>
        <v>0.98622329863172176</v>
      </c>
      <c r="S1420" s="8">
        <f t="shared" si="475"/>
        <v>0.99495520054541498</v>
      </c>
      <c r="T1420" s="8">
        <f t="shared" si="476"/>
        <v>0.97651072941455341</v>
      </c>
      <c r="U1420" s="8">
        <f t="shared" si="477"/>
        <v>0.98520562198022399</v>
      </c>
      <c r="V1420" s="8">
        <f t="shared" si="478"/>
        <v>1</v>
      </c>
      <c r="W1420" s="8"/>
      <c r="X1420" s="3">
        <f t="shared" si="479"/>
        <v>44513</v>
      </c>
      <c r="Y1420" s="8">
        <f t="shared" ca="1" si="460"/>
        <v>99.504022392708606</v>
      </c>
      <c r="Z1420" s="8">
        <f t="shared" ca="1" si="461"/>
        <v>99.430210543904693</v>
      </c>
      <c r="AA1420" s="8">
        <f t="shared" ca="1" si="462"/>
        <v>98.907355096733838</v>
      </c>
      <c r="AB1420" s="8">
        <f t="shared" ca="1" si="463"/>
        <v>99.242420888524521</v>
      </c>
      <c r="AC1420" s="8" t="str">
        <f t="shared" ca="1" si="464"/>
        <v/>
      </c>
    </row>
    <row r="1421" spans="1:29" x14ac:dyDescent="0.2">
      <c r="A1421" s="4">
        <v>44514</v>
      </c>
      <c r="B1421" s="1">
        <v>13493.15</v>
      </c>
      <c r="C1421" s="1">
        <v>21404.5</v>
      </c>
      <c r="D1421" s="1">
        <v>3987.35</v>
      </c>
      <c r="E1421" s="1">
        <v>9072.9500000000007</v>
      </c>
      <c r="F1421" s="1">
        <v>18102.75</v>
      </c>
      <c r="G1421" s="1"/>
      <c r="H1421" s="4">
        <f t="shared" si="465"/>
        <v>44484</v>
      </c>
      <c r="I1421" s="4">
        <f t="shared" si="466"/>
        <v>44514</v>
      </c>
      <c r="J1421" s="8">
        <f t="shared" si="467"/>
        <v>0.97354228220363126</v>
      </c>
      <c r="K1421" s="8">
        <f t="shared" si="468"/>
        <v>0.98216190793020774</v>
      </c>
      <c r="L1421" s="8">
        <f t="shared" si="469"/>
        <v>0.963954598750136</v>
      </c>
      <c r="M1421" s="8">
        <f t="shared" si="470"/>
        <v>0.97253769100078802</v>
      </c>
      <c r="N1421" s="8">
        <f t="shared" si="471"/>
        <v>0.98714184054900744</v>
      </c>
      <c r="O1421" s="8"/>
      <c r="P1421" s="3">
        <f t="shared" si="472"/>
        <v>44484</v>
      </c>
      <c r="Q1421" s="3">
        <f t="shared" si="473"/>
        <v>44514</v>
      </c>
      <c r="R1421" s="8">
        <f t="shared" si="474"/>
        <v>0.98622329863172176</v>
      </c>
      <c r="S1421" s="8">
        <f t="shared" si="475"/>
        <v>0.99495520054541498</v>
      </c>
      <c r="T1421" s="8">
        <f t="shared" si="476"/>
        <v>0.97651072941455341</v>
      </c>
      <c r="U1421" s="8">
        <f t="shared" si="477"/>
        <v>0.98520562198022399</v>
      </c>
      <c r="V1421" s="8">
        <f t="shared" si="478"/>
        <v>1</v>
      </c>
      <c r="W1421" s="8"/>
      <c r="X1421" s="3">
        <f t="shared" si="479"/>
        <v>44514</v>
      </c>
      <c r="Y1421" s="8">
        <f t="shared" ca="1" si="460"/>
        <v>99.50789359775014</v>
      </c>
      <c r="Z1421" s="8">
        <f t="shared" ca="1" si="461"/>
        <v>99.437411331090644</v>
      </c>
      <c r="AA1421" s="8">
        <f t="shared" ca="1" si="462"/>
        <v>98.916386263266403</v>
      </c>
      <c r="AB1421" s="8">
        <f t="shared" ca="1" si="463"/>
        <v>99.245908830367213</v>
      </c>
      <c r="AC1421" s="8" t="str">
        <f t="shared" ca="1" si="464"/>
        <v/>
      </c>
    </row>
    <row r="1422" spans="1:29" x14ac:dyDescent="0.2">
      <c r="A1422" s="4">
        <v>44515</v>
      </c>
      <c r="B1422" s="1">
        <v>13537.8</v>
      </c>
      <c r="C1422" s="1">
        <v>21401.55</v>
      </c>
      <c r="D1422" s="1">
        <v>3999.15</v>
      </c>
      <c r="E1422" s="1">
        <v>9105.2999999999993</v>
      </c>
      <c r="F1422" s="1">
        <v>18109.45</v>
      </c>
      <c r="G1422" s="1"/>
      <c r="H1422" s="4">
        <f t="shared" si="465"/>
        <v>44485</v>
      </c>
      <c r="I1422" s="4">
        <f t="shared" si="466"/>
        <v>44515</v>
      </c>
      <c r="J1422" s="8">
        <f t="shared" si="467"/>
        <v>0.9767638177902358</v>
      </c>
      <c r="K1422" s="8">
        <f t="shared" si="468"/>
        <v>0.98202654491643049</v>
      </c>
      <c r="L1422" s="8">
        <f t="shared" si="469"/>
        <v>0.96680728644127212</v>
      </c>
      <c r="M1422" s="8">
        <f t="shared" si="470"/>
        <v>0.97600531666872115</v>
      </c>
      <c r="N1422" s="8">
        <f t="shared" si="471"/>
        <v>0.98750719113561336</v>
      </c>
      <c r="O1422" s="8"/>
      <c r="P1422" s="3">
        <f t="shared" si="472"/>
        <v>44485</v>
      </c>
      <c r="Q1422" s="3">
        <f t="shared" si="473"/>
        <v>44515</v>
      </c>
      <c r="R1422" s="8">
        <f t="shared" si="474"/>
        <v>0.98912071381169098</v>
      </c>
      <c r="S1422" s="8">
        <f t="shared" si="475"/>
        <v>0.99445001892808471</v>
      </c>
      <c r="T1422" s="8">
        <f t="shared" si="476"/>
        <v>0.97903822384266714</v>
      </c>
      <c r="U1422" s="8">
        <f t="shared" si="477"/>
        <v>0.98835261700356303</v>
      </c>
      <c r="V1422" s="8">
        <f t="shared" si="478"/>
        <v>1</v>
      </c>
      <c r="W1422" s="8"/>
      <c r="X1422" s="3">
        <f t="shared" si="479"/>
        <v>44515</v>
      </c>
      <c r="Y1422" s="8">
        <f t="shared" ca="1" si="460"/>
        <v>99.696730553410262</v>
      </c>
      <c r="Z1422" s="8">
        <f t="shared" ca="1" si="461"/>
        <v>99.422747904460209</v>
      </c>
      <c r="AA1422" s="8">
        <f t="shared" ca="1" si="462"/>
        <v>99.059875822156087</v>
      </c>
      <c r="AB1422" s="8">
        <f t="shared" ca="1" si="463"/>
        <v>99.446759463740662</v>
      </c>
      <c r="AC1422" s="8" t="str">
        <f t="shared" ca="1" si="464"/>
        <v/>
      </c>
    </row>
    <row r="1423" spans="1:29" x14ac:dyDescent="0.2">
      <c r="A1423" s="4">
        <v>44516</v>
      </c>
      <c r="B1423" s="1">
        <v>13468.05</v>
      </c>
      <c r="C1423" s="1">
        <v>21349.25</v>
      </c>
      <c r="D1423" s="1">
        <v>4004.7</v>
      </c>
      <c r="E1423" s="1">
        <v>9078.4</v>
      </c>
      <c r="F1423" s="1">
        <v>17999.2</v>
      </c>
      <c r="G1423" s="1"/>
      <c r="H1423" s="4">
        <f t="shared" si="465"/>
        <v>44486</v>
      </c>
      <c r="I1423" s="4">
        <f t="shared" si="466"/>
        <v>44516</v>
      </c>
      <c r="J1423" s="8">
        <f t="shared" si="467"/>
        <v>0.97173129579324447</v>
      </c>
      <c r="K1423" s="8">
        <f t="shared" si="468"/>
        <v>0.97962671928234657</v>
      </c>
      <c r="L1423" s="8">
        <f t="shared" si="469"/>
        <v>0.96814901666888276</v>
      </c>
      <c r="M1423" s="8">
        <f t="shared" si="470"/>
        <v>0.97312188141470557</v>
      </c>
      <c r="N1423" s="8">
        <f t="shared" si="471"/>
        <v>0.98149526543810728</v>
      </c>
      <c r="O1423" s="8"/>
      <c r="P1423" s="3">
        <f t="shared" si="472"/>
        <v>44486</v>
      </c>
      <c r="Q1423" s="3">
        <f t="shared" si="473"/>
        <v>44516</v>
      </c>
      <c r="R1423" s="8">
        <f t="shared" si="474"/>
        <v>0.99005194422358778</v>
      </c>
      <c r="S1423" s="8">
        <f t="shared" si="475"/>
        <v>0.99809622499307049</v>
      </c>
      <c r="T1423" s="8">
        <f t="shared" si="476"/>
        <v>0.98640212618522705</v>
      </c>
      <c r="U1423" s="8">
        <f t="shared" si="477"/>
        <v>0.99146874741197644</v>
      </c>
      <c r="V1423" s="8">
        <f t="shared" si="478"/>
        <v>1</v>
      </c>
      <c r="W1423" s="8"/>
      <c r="X1423" s="3">
        <f t="shared" si="479"/>
        <v>44516</v>
      </c>
      <c r="Y1423" s="8">
        <f t="shared" ca="1" si="460"/>
        <v>99.760447788549939</v>
      </c>
      <c r="Z1423" s="8">
        <f t="shared" ca="1" si="461"/>
        <v>99.591180439392616</v>
      </c>
      <c r="AA1423" s="8">
        <f t="shared" ca="1" si="462"/>
        <v>99.460393745335608</v>
      </c>
      <c r="AB1423" s="8">
        <f t="shared" ca="1" si="463"/>
        <v>99.644380094354446</v>
      </c>
      <c r="AC1423" s="8" t="str">
        <f t="shared" ca="1" si="464"/>
        <v/>
      </c>
    </row>
    <row r="1424" spans="1:29" x14ac:dyDescent="0.2">
      <c r="A1424" s="4">
        <v>44517</v>
      </c>
      <c r="B1424" s="1">
        <v>13425.65</v>
      </c>
      <c r="C1424" s="1">
        <v>21449.05</v>
      </c>
      <c r="D1424" s="1">
        <v>3998.85</v>
      </c>
      <c r="E1424" s="1">
        <v>9063.9500000000007</v>
      </c>
      <c r="F1424" s="1">
        <v>17898.650000000001</v>
      </c>
      <c r="G1424" s="1"/>
      <c r="H1424" s="4">
        <f t="shared" si="465"/>
        <v>44487</v>
      </c>
      <c r="I1424" s="4">
        <f t="shared" si="466"/>
        <v>44517</v>
      </c>
      <c r="J1424" s="8">
        <f t="shared" si="467"/>
        <v>0.96684442300006124</v>
      </c>
      <c r="K1424" s="8">
        <f t="shared" si="468"/>
        <v>0.9622399425770779</v>
      </c>
      <c r="L1424" s="8">
        <f t="shared" si="469"/>
        <v>0.96543940125543215</v>
      </c>
      <c r="M1424" s="8">
        <f t="shared" si="470"/>
        <v>0.95921920142232775</v>
      </c>
      <c r="N1424" s="8">
        <f t="shared" si="471"/>
        <v>0.96869630162823628</v>
      </c>
      <c r="O1424" s="8"/>
      <c r="P1424" s="3">
        <f t="shared" si="472"/>
        <v>44487</v>
      </c>
      <c r="Q1424" s="3">
        <f t="shared" si="473"/>
        <v>44517</v>
      </c>
      <c r="R1424" s="8">
        <f t="shared" si="474"/>
        <v>0.99808827738367301</v>
      </c>
      <c r="S1424" s="8">
        <f t="shared" si="475"/>
        <v>0.99333500185733525</v>
      </c>
      <c r="T1424" s="8">
        <f t="shared" si="476"/>
        <v>0.99663785195904042</v>
      </c>
      <c r="U1424" s="8">
        <f t="shared" si="477"/>
        <v>0.99021664458718495</v>
      </c>
      <c r="V1424" s="8">
        <f t="shared" si="478"/>
        <v>1</v>
      </c>
      <c r="W1424" s="8"/>
      <c r="X1424" s="3">
        <f t="shared" si="479"/>
        <v>44517</v>
      </c>
      <c r="Y1424" s="8">
        <f t="shared" ca="1" si="460"/>
        <v>100.28268573273276</v>
      </c>
      <c r="Z1424" s="8">
        <f t="shared" ca="1" si="461"/>
        <v>99.38417109375979</v>
      </c>
      <c r="AA1424" s="8">
        <f t="shared" ca="1" si="462"/>
        <v>100.01174513542264</v>
      </c>
      <c r="AB1424" s="8">
        <f t="shared" ca="1" si="463"/>
        <v>99.56416442384409</v>
      </c>
      <c r="AC1424" s="8" t="str">
        <f t="shared" ca="1" si="464"/>
        <v/>
      </c>
    </row>
    <row r="1425" spans="1:29" x14ac:dyDescent="0.2">
      <c r="A1425" s="4">
        <v>44518</v>
      </c>
      <c r="B1425" s="1">
        <v>13306.7</v>
      </c>
      <c r="C1425" s="1">
        <v>21011.05</v>
      </c>
      <c r="D1425" s="1">
        <v>3948.05</v>
      </c>
      <c r="E1425" s="1">
        <v>8949.4500000000007</v>
      </c>
      <c r="F1425" s="1">
        <v>17764.8</v>
      </c>
      <c r="G1425" s="1"/>
      <c r="H1425" s="4">
        <f t="shared" si="465"/>
        <v>44488</v>
      </c>
      <c r="I1425" s="4">
        <f t="shared" si="466"/>
        <v>44518</v>
      </c>
      <c r="J1425" s="8">
        <f t="shared" si="467"/>
        <v>0.96511033344816965</v>
      </c>
      <c r="K1425" s="8">
        <f t="shared" si="468"/>
        <v>0.96250274856158613</v>
      </c>
      <c r="L1425" s="8">
        <f t="shared" si="469"/>
        <v>0.95975544535200308</v>
      </c>
      <c r="M1425" s="8">
        <f t="shared" si="470"/>
        <v>0.95446037679505569</v>
      </c>
      <c r="N1425" s="8">
        <f t="shared" si="471"/>
        <v>0.96449541907024083</v>
      </c>
      <c r="O1425" s="8"/>
      <c r="P1425" s="3">
        <f t="shared" si="472"/>
        <v>44488</v>
      </c>
      <c r="Q1425" s="3">
        <f t="shared" si="473"/>
        <v>44518</v>
      </c>
      <c r="R1425" s="8">
        <f t="shared" si="474"/>
        <v>1.0006375503354092</v>
      </c>
      <c r="S1425" s="8">
        <f t="shared" si="475"/>
        <v>0.99793397618147772</v>
      </c>
      <c r="T1425" s="8">
        <f t="shared" si="476"/>
        <v>0.99508554045512521</v>
      </c>
      <c r="U1425" s="8">
        <f t="shared" si="477"/>
        <v>0.98959555216461392</v>
      </c>
      <c r="V1425" s="8">
        <f t="shared" si="478"/>
        <v>1</v>
      </c>
      <c r="W1425" s="8"/>
      <c r="X1425" s="3">
        <f t="shared" si="479"/>
        <v>44518</v>
      </c>
      <c r="Y1425" s="8">
        <f t="shared" ca="1" si="460"/>
        <v>100.44459050424437</v>
      </c>
      <c r="Z1425" s="8">
        <f t="shared" ca="1" si="461"/>
        <v>99.590271356977425</v>
      </c>
      <c r="AA1425" s="8">
        <f t="shared" ca="1" si="462"/>
        <v>99.927468775102454</v>
      </c>
      <c r="AB1425" s="8">
        <f t="shared" ca="1" si="463"/>
        <v>99.520103020798231</v>
      </c>
      <c r="AC1425" s="8" t="str">
        <f t="shared" ca="1" si="464"/>
        <v/>
      </c>
    </row>
    <row r="1426" spans="1:29" x14ac:dyDescent="0.2">
      <c r="A1426" s="4">
        <v>44519</v>
      </c>
      <c r="B1426" s="1">
        <v>13306.7</v>
      </c>
      <c r="C1426" s="1">
        <v>21011.05</v>
      </c>
      <c r="D1426" s="1">
        <v>3948.05</v>
      </c>
      <c r="E1426" s="1">
        <v>8949.4500000000007</v>
      </c>
      <c r="F1426" s="1">
        <v>17764.8</v>
      </c>
      <c r="G1426" s="1"/>
      <c r="H1426" s="4">
        <f t="shared" si="465"/>
        <v>44489</v>
      </c>
      <c r="I1426" s="4">
        <f t="shared" si="466"/>
        <v>44519</v>
      </c>
      <c r="J1426" s="8">
        <f t="shared" si="467"/>
        <v>0.97697195740197573</v>
      </c>
      <c r="K1426" s="8">
        <f t="shared" si="468"/>
        <v>0.97691281221521697</v>
      </c>
      <c r="L1426" s="8">
        <f t="shared" si="469"/>
        <v>0.96939376826184109</v>
      </c>
      <c r="M1426" s="8">
        <f t="shared" si="470"/>
        <v>0.96683915993258729</v>
      </c>
      <c r="N1426" s="8">
        <f t="shared" si="471"/>
        <v>0.97252909682152133</v>
      </c>
      <c r="O1426" s="8"/>
      <c r="P1426" s="3">
        <f t="shared" si="472"/>
        <v>44489</v>
      </c>
      <c r="Q1426" s="3">
        <f t="shared" si="473"/>
        <v>44519</v>
      </c>
      <c r="R1426" s="8">
        <f t="shared" si="474"/>
        <v>1.0045683574866551</v>
      </c>
      <c r="S1426" s="8">
        <f t="shared" si="475"/>
        <v>1.0045075416334819</v>
      </c>
      <c r="T1426" s="8">
        <f t="shared" si="476"/>
        <v>0.99677610822141227</v>
      </c>
      <c r="U1426" s="8">
        <f t="shared" si="477"/>
        <v>0.99414934020223122</v>
      </c>
      <c r="V1426" s="8">
        <f t="shared" si="478"/>
        <v>1</v>
      </c>
      <c r="W1426" s="8"/>
      <c r="X1426" s="3">
        <f t="shared" si="479"/>
        <v>44519</v>
      </c>
      <c r="Y1426" s="8">
        <f t="shared" ca="1" si="460"/>
        <v>100.69585847761731</v>
      </c>
      <c r="Z1426" s="8">
        <f t="shared" ca="1" si="461"/>
        <v>99.883193923251994</v>
      </c>
      <c r="AA1426" s="8">
        <f t="shared" ca="1" si="462"/>
        <v>100.01931873120584</v>
      </c>
      <c r="AB1426" s="8">
        <f t="shared" ca="1" si="463"/>
        <v>99.809406460914047</v>
      </c>
      <c r="AC1426" s="8" t="str">
        <f t="shared" ca="1" si="464"/>
        <v/>
      </c>
    </row>
    <row r="1427" spans="1:29" x14ac:dyDescent="0.2">
      <c r="A1427" s="4">
        <v>44520</v>
      </c>
      <c r="B1427" s="1">
        <v>13306.7</v>
      </c>
      <c r="C1427" s="1">
        <v>21011.05</v>
      </c>
      <c r="D1427" s="1">
        <v>3948.05</v>
      </c>
      <c r="E1427" s="1">
        <v>8949.4500000000007</v>
      </c>
      <c r="F1427" s="1">
        <v>17764.8</v>
      </c>
      <c r="G1427" s="1"/>
      <c r="H1427" s="4">
        <f t="shared" si="465"/>
        <v>44490</v>
      </c>
      <c r="I1427" s="4">
        <f t="shared" si="466"/>
        <v>44520</v>
      </c>
      <c r="J1427" s="8">
        <f t="shared" si="467"/>
        <v>0.98529101430173971</v>
      </c>
      <c r="K1427" s="8">
        <f t="shared" si="468"/>
        <v>0.99044487655412172</v>
      </c>
      <c r="L1427" s="8">
        <f t="shared" si="469"/>
        <v>0.98499326380919128</v>
      </c>
      <c r="M1427" s="8">
        <f t="shared" si="470"/>
        <v>0.97847763576528224</v>
      </c>
      <c r="N1427" s="8">
        <f t="shared" si="471"/>
        <v>0.97726385045741859</v>
      </c>
      <c r="O1427" s="8"/>
      <c r="P1427" s="3">
        <f t="shared" si="472"/>
        <v>44490</v>
      </c>
      <c r="Q1427" s="3">
        <f t="shared" si="473"/>
        <v>44520</v>
      </c>
      <c r="R1427" s="8">
        <f t="shared" si="474"/>
        <v>1.0082139166823412</v>
      </c>
      <c r="S1427" s="8">
        <f t="shared" si="475"/>
        <v>1.0134876840993694</v>
      </c>
      <c r="T1427" s="8">
        <f t="shared" si="476"/>
        <v>1.007909238992269</v>
      </c>
      <c r="U1427" s="8">
        <f t="shared" si="477"/>
        <v>1.0012420241547824</v>
      </c>
      <c r="V1427" s="8">
        <f t="shared" si="478"/>
        <v>1</v>
      </c>
      <c r="W1427" s="8"/>
      <c r="X1427" s="3">
        <f t="shared" si="479"/>
        <v>44520</v>
      </c>
      <c r="Y1427" s="8">
        <f t="shared" ca="1" si="460"/>
        <v>100.92594417789431</v>
      </c>
      <c r="Z1427" s="8">
        <f t="shared" ca="1" si="461"/>
        <v>100.28127981724248</v>
      </c>
      <c r="AA1427" s="8">
        <f t="shared" ca="1" si="462"/>
        <v>100.61440129235334</v>
      </c>
      <c r="AB1427" s="8">
        <f t="shared" ca="1" si="463"/>
        <v>100.26000915782609</v>
      </c>
      <c r="AC1427" s="8" t="str">
        <f t="shared" ca="1" si="464"/>
        <v/>
      </c>
    </row>
    <row r="1428" spans="1:29" x14ac:dyDescent="0.2">
      <c r="A1428" s="4">
        <v>44521</v>
      </c>
      <c r="B1428" s="1">
        <v>13306.7</v>
      </c>
      <c r="C1428" s="1">
        <v>21011.05</v>
      </c>
      <c r="D1428" s="1">
        <v>3948.05</v>
      </c>
      <c r="E1428" s="1">
        <v>8949.4500000000007</v>
      </c>
      <c r="F1428" s="1">
        <v>17764.8</v>
      </c>
      <c r="G1428" s="1"/>
      <c r="H1428" s="4">
        <f t="shared" si="465"/>
        <v>44491</v>
      </c>
      <c r="I1428" s="4">
        <f t="shared" si="466"/>
        <v>44521</v>
      </c>
      <c r="J1428" s="8">
        <f t="shared" si="467"/>
        <v>0.99181604740431561</v>
      </c>
      <c r="K1428" s="8">
        <f t="shared" si="468"/>
        <v>1.0113281381614097</v>
      </c>
      <c r="L1428" s="8">
        <f t="shared" si="469"/>
        <v>0.99358256470913919</v>
      </c>
      <c r="M1428" s="8">
        <f t="shared" si="470"/>
        <v>0.99071219425794421</v>
      </c>
      <c r="N1428" s="8">
        <f t="shared" si="471"/>
        <v>0.98067336833214636</v>
      </c>
      <c r="O1428" s="8"/>
      <c r="P1428" s="3">
        <f t="shared" si="472"/>
        <v>44491</v>
      </c>
      <c r="Q1428" s="3">
        <f t="shared" si="473"/>
        <v>44521</v>
      </c>
      <c r="R1428" s="8">
        <f t="shared" si="474"/>
        <v>1.0113622735479397</v>
      </c>
      <c r="S1428" s="8">
        <f t="shared" si="475"/>
        <v>1.0312588990576939</v>
      </c>
      <c r="T1428" s="8">
        <f t="shared" si="476"/>
        <v>1.0131636045128336</v>
      </c>
      <c r="U1428" s="8">
        <f t="shared" si="477"/>
        <v>1.0102366662030102</v>
      </c>
      <c r="V1428" s="8">
        <f t="shared" si="478"/>
        <v>1</v>
      </c>
      <c r="W1428" s="8"/>
      <c r="X1428" s="3">
        <f t="shared" si="479"/>
        <v>44521</v>
      </c>
      <c r="Y1428" s="8">
        <f t="shared" ca="1" si="460"/>
        <v>101.12196278029587</v>
      </c>
      <c r="Z1428" s="8">
        <f t="shared" ca="1" si="461"/>
        <v>101.06314896089201</v>
      </c>
      <c r="AA1428" s="8">
        <f t="shared" ca="1" si="462"/>
        <v>100.89073003898777</v>
      </c>
      <c r="AB1428" s="8">
        <f t="shared" ca="1" si="463"/>
        <v>100.82825367643252</v>
      </c>
      <c r="AC1428" s="8" t="str">
        <f t="shared" ca="1" si="464"/>
        <v/>
      </c>
    </row>
    <row r="1429" spans="1:29" x14ac:dyDescent="0.2">
      <c r="A1429" s="4">
        <v>44522</v>
      </c>
      <c r="B1429" s="1">
        <v>13092.65</v>
      </c>
      <c r="C1429" s="1">
        <v>20646.650000000001</v>
      </c>
      <c r="D1429" s="1">
        <v>3876</v>
      </c>
      <c r="E1429" s="1">
        <v>8834.4500000000007</v>
      </c>
      <c r="F1429" s="1">
        <v>17416.55</v>
      </c>
      <c r="G1429" s="1"/>
      <c r="H1429" s="4">
        <f t="shared" si="465"/>
        <v>44492</v>
      </c>
      <c r="I1429" s="4">
        <f t="shared" si="466"/>
        <v>44522</v>
      </c>
      <c r="J1429" s="8">
        <f t="shared" si="467"/>
        <v>0.9758618119479745</v>
      </c>
      <c r="K1429" s="8">
        <f t="shared" si="468"/>
        <v>0.99378841627478265</v>
      </c>
      <c r="L1429" s="8">
        <f t="shared" si="469"/>
        <v>0.97545016421084418</v>
      </c>
      <c r="M1429" s="8">
        <f t="shared" si="470"/>
        <v>0.9779815904398701</v>
      </c>
      <c r="N1429" s="8">
        <f t="shared" si="471"/>
        <v>0.96144886253857309</v>
      </c>
      <c r="O1429" s="8"/>
      <c r="P1429" s="3">
        <f t="shared" si="472"/>
        <v>44492</v>
      </c>
      <c r="Q1429" s="3">
        <f t="shared" si="473"/>
        <v>44522</v>
      </c>
      <c r="R1429" s="8">
        <f t="shared" si="474"/>
        <v>1.0149908642788823</v>
      </c>
      <c r="S1429" s="8">
        <f t="shared" si="475"/>
        <v>1.0336362702128759</v>
      </c>
      <c r="T1429" s="8">
        <f t="shared" si="476"/>
        <v>1.0145627107356523</v>
      </c>
      <c r="U1429" s="8">
        <f t="shared" si="477"/>
        <v>1.0171956393579213</v>
      </c>
      <c r="V1429" s="8">
        <f t="shared" si="478"/>
        <v>1</v>
      </c>
      <c r="W1429" s="8"/>
      <c r="X1429" s="3">
        <f t="shared" si="479"/>
        <v>44522</v>
      </c>
      <c r="Y1429" s="8">
        <f t="shared" ca="1" si="460"/>
        <v>101.34603863997344</v>
      </c>
      <c r="Z1429" s="8">
        <f t="shared" ca="1" si="461"/>
        <v>101.15685860720254</v>
      </c>
      <c r="AA1429" s="8">
        <f t="shared" ca="1" si="462"/>
        <v>100.96161826499211</v>
      </c>
      <c r="AB1429" s="8">
        <f t="shared" ca="1" si="463"/>
        <v>101.2604565068592</v>
      </c>
      <c r="AC1429" s="8" t="str">
        <f t="shared" ca="1" si="464"/>
        <v/>
      </c>
    </row>
    <row r="1430" spans="1:29" x14ac:dyDescent="0.2">
      <c r="A1430" s="4">
        <v>44523</v>
      </c>
      <c r="B1430" s="1">
        <v>13191.75</v>
      </c>
      <c r="C1430" s="1">
        <v>21021.9</v>
      </c>
      <c r="D1430" s="1">
        <v>3891.25</v>
      </c>
      <c r="E1430" s="1">
        <v>8875.15</v>
      </c>
      <c r="F1430" s="1">
        <v>17503.349999999999</v>
      </c>
      <c r="G1430" s="1"/>
      <c r="H1430" s="4">
        <f t="shared" si="465"/>
        <v>44493</v>
      </c>
      <c r="I1430" s="4">
        <f t="shared" si="466"/>
        <v>44523</v>
      </c>
      <c r="J1430" s="8">
        <f t="shared" si="467"/>
        <v>0.98324823910856041</v>
      </c>
      <c r="K1430" s="8">
        <f t="shared" si="468"/>
        <v>1.0118503828992524</v>
      </c>
      <c r="L1430" s="8">
        <f t="shared" si="469"/>
        <v>0.97928804217890797</v>
      </c>
      <c r="M1430" s="8">
        <f t="shared" si="470"/>
        <v>0.98248711718244053</v>
      </c>
      <c r="N1430" s="8">
        <f t="shared" si="471"/>
        <v>0.96624049815345359</v>
      </c>
      <c r="O1430" s="8"/>
      <c r="P1430" s="3">
        <f t="shared" si="472"/>
        <v>44493</v>
      </c>
      <c r="Q1430" s="3">
        <f t="shared" si="473"/>
        <v>44523</v>
      </c>
      <c r="R1430" s="8">
        <f t="shared" si="474"/>
        <v>1.0176019748578224</v>
      </c>
      <c r="S1430" s="8">
        <f t="shared" si="475"/>
        <v>1.0472034496928686</v>
      </c>
      <c r="T1430" s="8">
        <f t="shared" si="476"/>
        <v>1.0135034125048463</v>
      </c>
      <c r="U1430" s="8">
        <f t="shared" si="477"/>
        <v>1.0168142600729686</v>
      </c>
      <c r="V1430" s="8">
        <f t="shared" si="478"/>
        <v>1</v>
      </c>
      <c r="W1430" s="8"/>
      <c r="X1430" s="3">
        <f t="shared" si="479"/>
        <v>44523</v>
      </c>
      <c r="Y1430" s="8">
        <f t="shared" ca="1" si="460"/>
        <v>101.50368385671636</v>
      </c>
      <c r="Z1430" s="8">
        <f t="shared" ca="1" si="461"/>
        <v>101.73352734815899</v>
      </c>
      <c r="AA1430" s="8">
        <f t="shared" ca="1" si="462"/>
        <v>100.9061811944282</v>
      </c>
      <c r="AB1430" s="8">
        <f t="shared" ca="1" si="463"/>
        <v>101.22524824600838</v>
      </c>
      <c r="AC1430" s="8" t="str">
        <f t="shared" ca="1" si="464"/>
        <v/>
      </c>
    </row>
    <row r="1431" spans="1:29" x14ac:dyDescent="0.2">
      <c r="A1431" s="4">
        <v>44524</v>
      </c>
      <c r="B1431" s="1">
        <v>13116.05</v>
      </c>
      <c r="C1431" s="1">
        <v>20915.099999999999</v>
      </c>
      <c r="D1431" s="1">
        <v>3858.35</v>
      </c>
      <c r="E1431" s="1">
        <v>8803.4</v>
      </c>
      <c r="F1431" s="1">
        <v>17415.05</v>
      </c>
      <c r="G1431" s="1"/>
      <c r="H1431" s="4">
        <f t="shared" si="465"/>
        <v>44494</v>
      </c>
      <c r="I1431" s="4">
        <f t="shared" si="466"/>
        <v>44524</v>
      </c>
      <c r="J1431" s="8">
        <f t="shared" si="467"/>
        <v>0.98826086792722934</v>
      </c>
      <c r="K1431" s="8">
        <f t="shared" si="468"/>
        <v>1.0155574006904688</v>
      </c>
      <c r="L1431" s="8">
        <f t="shared" si="469"/>
        <v>0.98431062413102544</v>
      </c>
      <c r="M1431" s="8">
        <f t="shared" si="470"/>
        <v>0.9804159590166216</v>
      </c>
      <c r="N1431" s="8">
        <f t="shared" si="471"/>
        <v>0.96080914076378987</v>
      </c>
      <c r="O1431" s="8"/>
      <c r="P1431" s="3">
        <f t="shared" si="472"/>
        <v>44494</v>
      </c>
      <c r="Q1431" s="3">
        <f t="shared" si="473"/>
        <v>44524</v>
      </c>
      <c r="R1431" s="8">
        <f t="shared" si="474"/>
        <v>1.0285714675253994</v>
      </c>
      <c r="S1431" s="8">
        <f t="shared" si="475"/>
        <v>1.0569814103591451</v>
      </c>
      <c r="T1431" s="8">
        <f t="shared" si="476"/>
        <v>1.0244600955279768</v>
      </c>
      <c r="U1431" s="8">
        <f t="shared" si="477"/>
        <v>1.0204065692352233</v>
      </c>
      <c r="V1431" s="8">
        <f t="shared" si="478"/>
        <v>1</v>
      </c>
      <c r="W1431" s="8"/>
      <c r="X1431" s="3">
        <f t="shared" si="479"/>
        <v>44524</v>
      </c>
      <c r="Y1431" s="8">
        <f t="shared" ca="1" si="460"/>
        <v>102.18241656860964</v>
      </c>
      <c r="Z1431" s="8">
        <f t="shared" ca="1" si="461"/>
        <v>102.12359641082031</v>
      </c>
      <c r="AA1431" s="8">
        <f t="shared" ca="1" si="462"/>
        <v>101.48836288009581</v>
      </c>
      <c r="AB1431" s="8">
        <f t="shared" ca="1" si="463"/>
        <v>101.4389294048102</v>
      </c>
      <c r="AC1431" s="8" t="str">
        <f t="shared" ca="1" si="464"/>
        <v/>
      </c>
    </row>
    <row r="1432" spans="1:29" x14ac:dyDescent="0.2">
      <c r="A1432" s="4">
        <v>44525</v>
      </c>
      <c r="B1432" s="1">
        <v>13142.75</v>
      </c>
      <c r="C1432" s="1">
        <v>21078.35</v>
      </c>
      <c r="D1432" s="1">
        <v>3863.4</v>
      </c>
      <c r="E1432" s="1">
        <v>8830.2999999999993</v>
      </c>
      <c r="F1432" s="1">
        <v>17536.25</v>
      </c>
      <c r="G1432" s="1"/>
      <c r="H1432" s="4">
        <f t="shared" si="465"/>
        <v>44495</v>
      </c>
      <c r="I1432" s="4">
        <f t="shared" si="466"/>
        <v>44525</v>
      </c>
      <c r="J1432" s="8">
        <f t="shared" si="467"/>
        <v>0.98141745571851013</v>
      </c>
      <c r="K1432" s="8">
        <f t="shared" si="468"/>
        <v>0.99990038163321926</v>
      </c>
      <c r="L1432" s="8">
        <f t="shared" si="469"/>
        <v>0.97586481263971514</v>
      </c>
      <c r="M1432" s="8">
        <f t="shared" si="470"/>
        <v>0.97991410784237565</v>
      </c>
      <c r="N1432" s="8">
        <f t="shared" si="471"/>
        <v>0.95992259858553564</v>
      </c>
      <c r="O1432" s="8"/>
      <c r="P1432" s="3">
        <f t="shared" si="472"/>
        <v>44495</v>
      </c>
      <c r="Q1432" s="3">
        <f t="shared" si="473"/>
        <v>44525</v>
      </c>
      <c r="R1432" s="8">
        <f t="shared" si="474"/>
        <v>1.0223922815908779</v>
      </c>
      <c r="S1432" s="8">
        <f t="shared" si="475"/>
        <v>1.0416468818492155</v>
      </c>
      <c r="T1432" s="8">
        <f t="shared" si="476"/>
        <v>1.0166078120024162</v>
      </c>
      <c r="U1432" s="8">
        <f t="shared" si="477"/>
        <v>1.0208261679496846</v>
      </c>
      <c r="V1432" s="8">
        <f t="shared" si="478"/>
        <v>1</v>
      </c>
      <c r="W1432" s="8"/>
      <c r="X1432" s="3">
        <f t="shared" si="479"/>
        <v>44525</v>
      </c>
      <c r="Y1432" s="8">
        <f t="shared" ca="1" si="460"/>
        <v>101.78373698290576</v>
      </c>
      <c r="Z1432" s="8">
        <f t="shared" ca="1" si="461"/>
        <v>101.44107860600906</v>
      </c>
      <c r="AA1432" s="8">
        <f t="shared" ca="1" si="462"/>
        <v>101.06916056861195</v>
      </c>
      <c r="AB1432" s="8">
        <f t="shared" ca="1" si="463"/>
        <v>101.45121237059358</v>
      </c>
      <c r="AC1432" s="8" t="str">
        <f t="shared" ca="1" si="464"/>
        <v/>
      </c>
    </row>
    <row r="1433" spans="1:29" x14ac:dyDescent="0.2">
      <c r="A1433" s="4">
        <v>44526</v>
      </c>
      <c r="B1433" s="1">
        <v>12952</v>
      </c>
      <c r="C1433" s="1">
        <v>20162.55</v>
      </c>
      <c r="D1433" s="1">
        <v>3785.95</v>
      </c>
      <c r="E1433" s="1">
        <v>8615.65</v>
      </c>
      <c r="F1433" s="1">
        <v>17026.45</v>
      </c>
      <c r="G1433" s="1"/>
      <c r="H1433" s="4">
        <f t="shared" si="465"/>
        <v>44496</v>
      </c>
      <c r="I1433" s="4">
        <f t="shared" si="466"/>
        <v>44526</v>
      </c>
      <c r="J1433" s="8">
        <f t="shared" si="467"/>
        <v>0.96463429620499219</v>
      </c>
      <c r="K1433" s="8">
        <f t="shared" si="468"/>
        <v>0.96108251108251108</v>
      </c>
      <c r="L1433" s="8">
        <f t="shared" si="469"/>
        <v>0.95475809197170491</v>
      </c>
      <c r="M1433" s="8">
        <f t="shared" si="470"/>
        <v>0.9558500488151237</v>
      </c>
      <c r="N1433" s="8">
        <f t="shared" si="471"/>
        <v>0.93495671560242599</v>
      </c>
      <c r="O1433" s="8"/>
      <c r="P1433" s="3">
        <f t="shared" si="472"/>
        <v>44496</v>
      </c>
      <c r="Q1433" s="3">
        <f t="shared" si="473"/>
        <v>44526</v>
      </c>
      <c r="R1433" s="8">
        <f t="shared" si="474"/>
        <v>1.0317421973737511</v>
      </c>
      <c r="S1433" s="8">
        <f t="shared" si="475"/>
        <v>1.0279433208448066</v>
      </c>
      <c r="T1433" s="8">
        <f t="shared" si="476"/>
        <v>1.0211789230868513</v>
      </c>
      <c r="U1433" s="8">
        <f t="shared" si="477"/>
        <v>1.0223468454357647</v>
      </c>
      <c r="V1433" s="8">
        <f t="shared" si="478"/>
        <v>1</v>
      </c>
      <c r="W1433" s="8"/>
      <c r="X1433" s="3">
        <f t="shared" si="479"/>
        <v>44526</v>
      </c>
      <c r="Y1433" s="8">
        <f t="shared" ca="1" si="460"/>
        <v>102.3555103501586</v>
      </c>
      <c r="Z1433" s="8">
        <f t="shared" ca="1" si="461"/>
        <v>100.84094678293786</v>
      </c>
      <c r="AA1433" s="8">
        <f t="shared" ca="1" si="462"/>
        <v>101.31423468446296</v>
      </c>
      <c r="AB1433" s="8">
        <f t="shared" ca="1" si="463"/>
        <v>101.53107183511938</v>
      </c>
      <c r="AC1433" s="8" t="str">
        <f t="shared" ca="1" si="464"/>
        <v/>
      </c>
    </row>
    <row r="1434" spans="1:29" x14ac:dyDescent="0.2">
      <c r="A1434" s="4">
        <v>44527</v>
      </c>
      <c r="B1434" s="1">
        <v>12952</v>
      </c>
      <c r="C1434" s="1">
        <v>20162.55</v>
      </c>
      <c r="D1434" s="1">
        <v>3785.95</v>
      </c>
      <c r="E1434" s="1">
        <v>8615.65</v>
      </c>
      <c r="F1434" s="1">
        <v>17026.45</v>
      </c>
      <c r="G1434" s="1"/>
      <c r="H1434" s="4">
        <f t="shared" si="465"/>
        <v>44497</v>
      </c>
      <c r="I1434" s="4">
        <f t="shared" si="466"/>
        <v>44527</v>
      </c>
      <c r="J1434" s="8">
        <f t="shared" si="467"/>
        <v>0.97910556076320643</v>
      </c>
      <c r="K1434" s="8">
        <f t="shared" si="468"/>
        <v>0.98998600643213119</v>
      </c>
      <c r="L1434" s="8">
        <f t="shared" si="469"/>
        <v>0.96869482895376502</v>
      </c>
      <c r="M1434" s="8">
        <f t="shared" si="470"/>
        <v>0.97275036694140227</v>
      </c>
      <c r="N1434" s="8">
        <f t="shared" si="471"/>
        <v>0.95347547914712516</v>
      </c>
      <c r="O1434" s="8"/>
      <c r="P1434" s="3">
        <f t="shared" si="472"/>
        <v>44497</v>
      </c>
      <c r="Q1434" s="3">
        <f t="shared" si="473"/>
        <v>44527</v>
      </c>
      <c r="R1434" s="8">
        <f t="shared" si="474"/>
        <v>1.0268806929770309</v>
      </c>
      <c r="S1434" s="8">
        <f t="shared" si="475"/>
        <v>1.0382920463960588</v>
      </c>
      <c r="T1434" s="8">
        <f t="shared" si="476"/>
        <v>1.0159619729500053</v>
      </c>
      <c r="U1434" s="8">
        <f t="shared" si="477"/>
        <v>1.020215399573273</v>
      </c>
      <c r="V1434" s="8">
        <f t="shared" si="478"/>
        <v>1</v>
      </c>
      <c r="W1434" s="8"/>
      <c r="X1434" s="3">
        <f t="shared" si="479"/>
        <v>44527</v>
      </c>
      <c r="Y1434" s="8">
        <f t="shared" ca="1" si="460"/>
        <v>102.02869976575559</v>
      </c>
      <c r="Z1434" s="8">
        <f t="shared" ca="1" si="461"/>
        <v>101.27224278672031</v>
      </c>
      <c r="AA1434" s="8">
        <f t="shared" ca="1" si="462"/>
        <v>101.03447223766916</v>
      </c>
      <c r="AB1434" s="8">
        <f t="shared" ca="1" si="463"/>
        <v>101.38201087539547</v>
      </c>
      <c r="AC1434" s="8" t="str">
        <f t="shared" ca="1" si="464"/>
        <v/>
      </c>
    </row>
    <row r="1435" spans="1:29" x14ac:dyDescent="0.2">
      <c r="A1435" s="4">
        <v>44528</v>
      </c>
      <c r="B1435" s="1">
        <v>12952</v>
      </c>
      <c r="C1435" s="1">
        <v>20162.55</v>
      </c>
      <c r="D1435" s="1">
        <v>3785.95</v>
      </c>
      <c r="E1435" s="1">
        <v>8615.65</v>
      </c>
      <c r="F1435" s="1">
        <v>17026.45</v>
      </c>
      <c r="G1435" s="1"/>
      <c r="H1435" s="4">
        <f t="shared" si="465"/>
        <v>44498</v>
      </c>
      <c r="I1435" s="4">
        <f t="shared" si="466"/>
        <v>44528</v>
      </c>
      <c r="J1435" s="8">
        <f t="shared" si="467"/>
        <v>0.98581633157892734</v>
      </c>
      <c r="K1435" s="8">
        <f t="shared" si="468"/>
        <v>0.9883942096052315</v>
      </c>
      <c r="L1435" s="8">
        <f t="shared" si="469"/>
        <v>0.97468012254460257</v>
      </c>
      <c r="M1435" s="8">
        <f t="shared" si="470"/>
        <v>0.9852875587525588</v>
      </c>
      <c r="N1435" s="8">
        <f t="shared" si="471"/>
        <v>0.96348954398712061</v>
      </c>
      <c r="O1435" s="8"/>
      <c r="P1435" s="3">
        <f t="shared" si="472"/>
        <v>44498</v>
      </c>
      <c r="Q1435" s="3">
        <f t="shared" si="473"/>
        <v>44528</v>
      </c>
      <c r="R1435" s="8">
        <f t="shared" si="474"/>
        <v>1.0231728384922725</v>
      </c>
      <c r="S1435" s="8">
        <f t="shared" si="475"/>
        <v>1.0258484025836443</v>
      </c>
      <c r="T1435" s="8">
        <f t="shared" si="476"/>
        <v>1.011614634146597</v>
      </c>
      <c r="U1435" s="8">
        <f t="shared" si="477"/>
        <v>1.0226240283576233</v>
      </c>
      <c r="V1435" s="8">
        <f t="shared" si="478"/>
        <v>1</v>
      </c>
      <c r="W1435" s="8"/>
      <c r="X1435" s="3">
        <f t="shared" si="479"/>
        <v>44528</v>
      </c>
      <c r="Y1435" s="8">
        <f t="shared" ca="1" si="460"/>
        <v>101.78229173397563</v>
      </c>
      <c r="Z1435" s="8">
        <f t="shared" ca="1" si="461"/>
        <v>100.7280092195942</v>
      </c>
      <c r="AA1435" s="8">
        <f t="shared" ca="1" si="462"/>
        <v>100.80264681585349</v>
      </c>
      <c r="AB1435" s="8">
        <f t="shared" ca="1" si="463"/>
        <v>101.51154003379986</v>
      </c>
      <c r="AC1435" s="8" t="str">
        <f t="shared" ca="1" si="464"/>
        <v/>
      </c>
    </row>
    <row r="1436" spans="1:29" x14ac:dyDescent="0.2">
      <c r="A1436" s="4">
        <v>44529</v>
      </c>
      <c r="B1436" s="1">
        <v>12929.05</v>
      </c>
      <c r="C1436" s="1">
        <v>20084.650000000001</v>
      </c>
      <c r="D1436" s="1">
        <v>3784.55</v>
      </c>
      <c r="E1436" s="1">
        <v>8613.4500000000007</v>
      </c>
      <c r="F1436" s="1">
        <v>17053.95</v>
      </c>
      <c r="G1436" s="1"/>
      <c r="H1436" s="4">
        <f t="shared" si="465"/>
        <v>44499</v>
      </c>
      <c r="I1436" s="4">
        <f t="shared" si="466"/>
        <v>44529</v>
      </c>
      <c r="J1436" s="8">
        <f t="shared" si="467"/>
        <v>0.98406953689009646</v>
      </c>
      <c r="K1436" s="8">
        <f t="shared" si="468"/>
        <v>0.98457545111842082</v>
      </c>
      <c r="L1436" s="8">
        <f t="shared" si="469"/>
        <v>0.97431969724274647</v>
      </c>
      <c r="M1436" s="8">
        <f t="shared" si="470"/>
        <v>0.98503596628660972</v>
      </c>
      <c r="N1436" s="8">
        <f t="shared" si="471"/>
        <v>0.96504570880478047</v>
      </c>
      <c r="O1436" s="8"/>
      <c r="P1436" s="3">
        <f t="shared" si="472"/>
        <v>44499</v>
      </c>
      <c r="Q1436" s="3">
        <f t="shared" si="473"/>
        <v>44529</v>
      </c>
      <c r="R1436" s="8">
        <f t="shared" si="474"/>
        <v>1.0197128777546478</v>
      </c>
      <c r="S1436" s="8">
        <f t="shared" si="475"/>
        <v>1.0202371163722681</v>
      </c>
      <c r="T1436" s="8">
        <f t="shared" si="476"/>
        <v>1.0096098955244845</v>
      </c>
      <c r="U1436" s="8">
        <f t="shared" si="477"/>
        <v>1.0207143115600061</v>
      </c>
      <c r="V1436" s="8">
        <f t="shared" si="478"/>
        <v>1</v>
      </c>
      <c r="W1436" s="8"/>
      <c r="X1436" s="3">
        <f t="shared" si="479"/>
        <v>44529</v>
      </c>
      <c r="Y1436" s="8">
        <f t="shared" ca="1" si="460"/>
        <v>101.55890453542987</v>
      </c>
      <c r="Z1436" s="8">
        <f t="shared" ca="1" si="461"/>
        <v>100.47905132839108</v>
      </c>
      <c r="AA1436" s="8">
        <f t="shared" ca="1" si="462"/>
        <v>100.69669414246709</v>
      </c>
      <c r="AB1436" s="8">
        <f t="shared" ca="1" si="463"/>
        <v>101.37674820176981</v>
      </c>
      <c r="AC1436" s="8" t="str">
        <f t="shared" ca="1" si="464"/>
        <v/>
      </c>
    </row>
    <row r="1437" spans="1:29" x14ac:dyDescent="0.2">
      <c r="A1437" s="4">
        <v>44530</v>
      </c>
      <c r="B1437" s="1">
        <v>12933.05</v>
      </c>
      <c r="C1437" s="1">
        <v>19942.7</v>
      </c>
      <c r="D1437" s="1">
        <v>3790.75</v>
      </c>
      <c r="E1437" s="1">
        <v>8620</v>
      </c>
      <c r="F1437" s="1">
        <v>16983.2</v>
      </c>
      <c r="G1437" s="1"/>
      <c r="H1437" s="4">
        <f t="shared" si="465"/>
        <v>44500</v>
      </c>
      <c r="I1437" s="4">
        <f t="shared" si="466"/>
        <v>44530</v>
      </c>
      <c r="J1437" s="8">
        <f t="shared" si="467"/>
        <v>0.98437398912344387</v>
      </c>
      <c r="K1437" s="8">
        <f t="shared" si="468"/>
        <v>0.97761687901055438</v>
      </c>
      <c r="L1437" s="8">
        <f t="shared" si="469"/>
        <v>0.97591586643668093</v>
      </c>
      <c r="M1437" s="8">
        <f t="shared" si="470"/>
        <v>0.98578502567386761</v>
      </c>
      <c r="N1437" s="8">
        <f t="shared" si="471"/>
        <v>0.96104212113752818</v>
      </c>
      <c r="O1437" s="8"/>
      <c r="P1437" s="3">
        <f t="shared" si="472"/>
        <v>44500</v>
      </c>
      <c r="Q1437" s="3">
        <f t="shared" si="473"/>
        <v>44530</v>
      </c>
      <c r="R1437" s="8">
        <f t="shared" si="474"/>
        <v>1.0242776746957762</v>
      </c>
      <c r="S1437" s="8">
        <f t="shared" si="475"/>
        <v>1.0172466508059061</v>
      </c>
      <c r="T1437" s="8">
        <f t="shared" si="476"/>
        <v>1.0154766840828451</v>
      </c>
      <c r="U1437" s="8">
        <f t="shared" si="477"/>
        <v>1.0257459106028077</v>
      </c>
      <c r="V1437" s="8">
        <f t="shared" si="478"/>
        <v>1</v>
      </c>
      <c r="W1437" s="8"/>
      <c r="X1437" s="3">
        <f t="shared" si="479"/>
        <v>44530</v>
      </c>
      <c r="Y1437" s="8">
        <f t="shared" ca="1" si="460"/>
        <v>101.81984962792929</v>
      </c>
      <c r="Z1437" s="8">
        <f t="shared" ca="1" si="461"/>
        <v>100.34393641324678</v>
      </c>
      <c r="AA1437" s="8">
        <f t="shared" ca="1" si="462"/>
        <v>101.00673325860754</v>
      </c>
      <c r="AB1437" s="8">
        <f t="shared" ca="1" si="463"/>
        <v>101.66235626974165</v>
      </c>
      <c r="AC1437" s="8" t="str">
        <f t="shared" ca="1" si="464"/>
        <v/>
      </c>
    </row>
    <row r="1438" spans="1:29" x14ac:dyDescent="0.2">
      <c r="A1438" s="4">
        <v>44531</v>
      </c>
      <c r="B1438" s="1">
        <v>12937</v>
      </c>
      <c r="C1438" s="1">
        <v>20261.599999999999</v>
      </c>
      <c r="D1438" s="1">
        <v>3820.65</v>
      </c>
      <c r="E1438" s="1">
        <v>8712.9</v>
      </c>
      <c r="F1438" s="1">
        <v>17166.900000000001</v>
      </c>
      <c r="G1438" s="1"/>
      <c r="H1438" s="4">
        <f t="shared" si="465"/>
        <v>44501</v>
      </c>
      <c r="I1438" s="4">
        <f t="shared" si="466"/>
        <v>44531</v>
      </c>
      <c r="J1438" s="8">
        <f t="shared" si="467"/>
        <v>0.97032109025178692</v>
      </c>
      <c r="K1438" s="8">
        <f t="shared" si="468"/>
        <v>0.97339469815617274</v>
      </c>
      <c r="L1438" s="8">
        <f t="shared" si="469"/>
        <v>0.96704506625156617</v>
      </c>
      <c r="M1438" s="8">
        <f t="shared" si="470"/>
        <v>0.97540469740053282</v>
      </c>
      <c r="N1438" s="8">
        <f t="shared" si="471"/>
        <v>0.95745873455421604</v>
      </c>
      <c r="O1438" s="8"/>
      <c r="P1438" s="3">
        <f t="shared" si="472"/>
        <v>44501</v>
      </c>
      <c r="Q1438" s="3">
        <f t="shared" si="473"/>
        <v>44531</v>
      </c>
      <c r="R1438" s="8">
        <f t="shared" si="474"/>
        <v>1.0134338486175694</v>
      </c>
      <c r="S1438" s="8">
        <f t="shared" si="475"/>
        <v>1.0166440213315056</v>
      </c>
      <c r="T1438" s="8">
        <f t="shared" si="476"/>
        <v>1.0100122661702109</v>
      </c>
      <c r="U1438" s="8">
        <f t="shared" si="477"/>
        <v>1.0187433277264657</v>
      </c>
      <c r="V1438" s="8">
        <f t="shared" si="478"/>
        <v>1</v>
      </c>
      <c r="W1438" s="8"/>
      <c r="X1438" s="3">
        <f t="shared" si="479"/>
        <v>44531</v>
      </c>
      <c r="Y1438" s="8">
        <f t="shared" ca="1" si="460"/>
        <v>101.14969358317576</v>
      </c>
      <c r="Z1438" s="8">
        <f t="shared" ca="1" si="461"/>
        <v>100.31304405147549</v>
      </c>
      <c r="AA1438" s="8">
        <f t="shared" ca="1" si="462"/>
        <v>100.71329557202215</v>
      </c>
      <c r="AB1438" s="8">
        <f t="shared" ca="1" si="463"/>
        <v>101.22101299347285</v>
      </c>
      <c r="AC1438" s="8" t="str">
        <f t="shared" ca="1" si="464"/>
        <v/>
      </c>
    </row>
    <row r="1439" spans="1:29" x14ac:dyDescent="0.2">
      <c r="A1439" s="4">
        <v>44532</v>
      </c>
      <c r="B1439" s="1">
        <v>13114.45</v>
      </c>
      <c r="C1439" s="1">
        <v>20575.900000000001</v>
      </c>
      <c r="D1439" s="1">
        <v>3876.75</v>
      </c>
      <c r="E1439" s="1">
        <v>8866.35</v>
      </c>
      <c r="F1439" s="1">
        <v>17401.650000000001</v>
      </c>
      <c r="G1439" s="1"/>
      <c r="H1439" s="4">
        <f t="shared" si="465"/>
        <v>44502</v>
      </c>
      <c r="I1439" s="4">
        <f t="shared" si="466"/>
        <v>44532</v>
      </c>
      <c r="J1439" s="8">
        <f t="shared" si="467"/>
        <v>0.98638632013207528</v>
      </c>
      <c r="K1439" s="8">
        <f t="shared" si="468"/>
        <v>0.99213558995129958</v>
      </c>
      <c r="L1439" s="8">
        <f t="shared" si="469"/>
        <v>0.98347243714959787</v>
      </c>
      <c r="M1439" s="8">
        <f t="shared" si="470"/>
        <v>0.99541382252559718</v>
      </c>
      <c r="N1439" s="8">
        <f t="shared" si="471"/>
        <v>0.97275972038604841</v>
      </c>
      <c r="O1439" s="8"/>
      <c r="P1439" s="3">
        <f t="shared" si="472"/>
        <v>44502</v>
      </c>
      <c r="Q1439" s="3">
        <f t="shared" si="473"/>
        <v>44532</v>
      </c>
      <c r="R1439" s="8">
        <f t="shared" si="474"/>
        <v>1.0140081866677406</v>
      </c>
      <c r="S1439" s="8">
        <f t="shared" si="475"/>
        <v>1.0199184538166954</v>
      </c>
      <c r="T1439" s="8">
        <f t="shared" si="476"/>
        <v>1.0110127059530158</v>
      </c>
      <c r="U1439" s="8">
        <f t="shared" si="477"/>
        <v>1.0232884870382568</v>
      </c>
      <c r="V1439" s="8">
        <f t="shared" si="478"/>
        <v>1</v>
      </c>
      <c r="W1439" s="8"/>
      <c r="X1439" s="3">
        <f t="shared" si="479"/>
        <v>44532</v>
      </c>
      <c r="Y1439" s="8">
        <f t="shared" ca="1" si="460"/>
        <v>101.17739692719196</v>
      </c>
      <c r="Z1439" s="8">
        <f t="shared" ca="1" si="461"/>
        <v>100.45019592500529</v>
      </c>
      <c r="AA1439" s="8">
        <f t="shared" ca="1" si="462"/>
        <v>100.76492053165195</v>
      </c>
      <c r="AB1439" s="8">
        <f t="shared" ca="1" si="463"/>
        <v>101.48042141084419</v>
      </c>
      <c r="AC1439" s="8" t="str">
        <f t="shared" ca="1" si="464"/>
        <v/>
      </c>
    </row>
    <row r="1440" spans="1:29" x14ac:dyDescent="0.2">
      <c r="A1440" s="4">
        <v>44533</v>
      </c>
      <c r="B1440" s="1">
        <v>12981.35</v>
      </c>
      <c r="C1440" s="1">
        <v>20478.25</v>
      </c>
      <c r="D1440" s="1">
        <v>3843.25</v>
      </c>
      <c r="E1440" s="1">
        <v>8794.15</v>
      </c>
      <c r="F1440" s="1">
        <v>17196.7</v>
      </c>
      <c r="G1440" s="1"/>
      <c r="H1440" s="4">
        <f t="shared" si="465"/>
        <v>44503</v>
      </c>
      <c r="I1440" s="4">
        <f t="shared" si="466"/>
        <v>44533</v>
      </c>
      <c r="J1440" s="8">
        <f t="shared" si="467"/>
        <v>0.97500403705831773</v>
      </c>
      <c r="K1440" s="8">
        <f t="shared" si="468"/>
        <v>0.98098226368546482</v>
      </c>
      <c r="L1440" s="8">
        <f t="shared" si="469"/>
        <v>0.97711815928303569</v>
      </c>
      <c r="M1440" s="8">
        <f t="shared" si="470"/>
        <v>0.98480929024166275</v>
      </c>
      <c r="N1440" s="8">
        <f t="shared" si="471"/>
        <v>0.96452448791869516</v>
      </c>
      <c r="O1440" s="8"/>
      <c r="P1440" s="3">
        <f t="shared" si="472"/>
        <v>44503</v>
      </c>
      <c r="Q1440" s="3">
        <f t="shared" si="473"/>
        <v>44533</v>
      </c>
      <c r="R1440" s="8">
        <f t="shared" si="474"/>
        <v>1.0108649902318561</v>
      </c>
      <c r="S1440" s="8">
        <f t="shared" si="475"/>
        <v>1.0170630979025563</v>
      </c>
      <c r="T1440" s="8">
        <f t="shared" si="476"/>
        <v>1.0130568705326661</v>
      </c>
      <c r="U1440" s="8">
        <f t="shared" si="477"/>
        <v>1.0210308836914439</v>
      </c>
      <c r="V1440" s="8">
        <f t="shared" si="478"/>
        <v>1</v>
      </c>
      <c r="W1440" s="8"/>
      <c r="X1440" s="3">
        <f t="shared" si="479"/>
        <v>44533</v>
      </c>
      <c r="Y1440" s="8">
        <f t="shared" ca="1" si="460"/>
        <v>100.98194638933177</v>
      </c>
      <c r="Z1440" s="8">
        <f t="shared" ca="1" si="461"/>
        <v>100.3220216301255</v>
      </c>
      <c r="AA1440" s="8">
        <f t="shared" ca="1" si="462"/>
        <v>100.87011970838554</v>
      </c>
      <c r="AB1440" s="8">
        <f t="shared" ca="1" si="463"/>
        <v>101.32765613618437</v>
      </c>
      <c r="AC1440" s="8" t="str">
        <f t="shared" ca="1" si="464"/>
        <v/>
      </c>
    </row>
    <row r="1441" spans="1:29" x14ac:dyDescent="0.2">
      <c r="A1441" s="4">
        <v>44534</v>
      </c>
      <c r="B1441" s="1">
        <v>12981.35</v>
      </c>
      <c r="C1441" s="1">
        <v>20478.25</v>
      </c>
      <c r="D1441" s="1">
        <v>3843.25</v>
      </c>
      <c r="E1441" s="1">
        <v>8794.15</v>
      </c>
      <c r="F1441" s="1">
        <v>17196.7</v>
      </c>
      <c r="G1441" s="1"/>
      <c r="H1441" s="4">
        <f t="shared" si="465"/>
        <v>44504</v>
      </c>
      <c r="I1441" s="4">
        <f t="shared" si="466"/>
        <v>44534</v>
      </c>
      <c r="J1441" s="8">
        <f t="shared" si="467"/>
        <v>0.96871770188537043</v>
      </c>
      <c r="K1441" s="8">
        <f t="shared" si="468"/>
        <v>0.97799794163508669</v>
      </c>
      <c r="L1441" s="8">
        <f t="shared" si="469"/>
        <v>0.96984417386915656</v>
      </c>
      <c r="M1441" s="8">
        <f t="shared" si="470"/>
        <v>0.97897150745014228</v>
      </c>
      <c r="N1441" s="8">
        <f t="shared" si="471"/>
        <v>0.95980867119128421</v>
      </c>
      <c r="O1441" s="8"/>
      <c r="P1441" s="3">
        <f t="shared" si="472"/>
        <v>44504</v>
      </c>
      <c r="Q1441" s="3">
        <f t="shared" si="473"/>
        <v>44534</v>
      </c>
      <c r="R1441" s="8">
        <f t="shared" si="474"/>
        <v>1.009282090234743</v>
      </c>
      <c r="S1441" s="8">
        <f t="shared" si="475"/>
        <v>1.018950933649335</v>
      </c>
      <c r="T1441" s="8">
        <f t="shared" si="476"/>
        <v>1.0104557324590708</v>
      </c>
      <c r="U1441" s="8">
        <f t="shared" si="477"/>
        <v>1.0199652668641488</v>
      </c>
      <c r="V1441" s="8">
        <f t="shared" si="478"/>
        <v>1</v>
      </c>
      <c r="W1441" s="8"/>
      <c r="X1441" s="3">
        <f t="shared" si="479"/>
        <v>44534</v>
      </c>
      <c r="Y1441" s="8">
        <f t="shared" ca="1" si="460"/>
        <v>100.88460413361906</v>
      </c>
      <c r="Z1441" s="8">
        <f t="shared" ca="1" si="461"/>
        <v>100.3991123187609</v>
      </c>
      <c r="AA1441" s="8">
        <f t="shared" ca="1" si="462"/>
        <v>100.73205210709334</v>
      </c>
      <c r="AB1441" s="8">
        <f t="shared" ca="1" si="463"/>
        <v>101.24858064797996</v>
      </c>
      <c r="AC1441" s="8" t="str">
        <f t="shared" ca="1" si="464"/>
        <v/>
      </c>
    </row>
    <row r="1442" spans="1:29" x14ac:dyDescent="0.2">
      <c r="A1442" s="4">
        <v>44535</v>
      </c>
      <c r="B1442" s="1">
        <v>12981.35</v>
      </c>
      <c r="C1442" s="1">
        <v>20478.25</v>
      </c>
      <c r="D1442" s="1">
        <v>3843.25</v>
      </c>
      <c r="E1442" s="1">
        <v>8794.15</v>
      </c>
      <c r="F1442" s="1">
        <v>17196.7</v>
      </c>
      <c r="G1442" s="1"/>
      <c r="H1442" s="4">
        <f t="shared" si="465"/>
        <v>44505</v>
      </c>
      <c r="I1442" s="4">
        <f t="shared" si="466"/>
        <v>44535</v>
      </c>
      <c r="J1442" s="8">
        <f t="shared" si="467"/>
        <v>0.96871770188537043</v>
      </c>
      <c r="K1442" s="8">
        <f t="shared" si="468"/>
        <v>0.97799794163508669</v>
      </c>
      <c r="L1442" s="8">
        <f t="shared" si="469"/>
        <v>0.96984417386915656</v>
      </c>
      <c r="M1442" s="8">
        <f t="shared" si="470"/>
        <v>0.97897150745014228</v>
      </c>
      <c r="N1442" s="8">
        <f t="shared" si="471"/>
        <v>0.95980867119128421</v>
      </c>
      <c r="O1442" s="8"/>
      <c r="P1442" s="3">
        <f t="shared" si="472"/>
        <v>44505</v>
      </c>
      <c r="Q1442" s="3">
        <f t="shared" si="473"/>
        <v>44535</v>
      </c>
      <c r="R1442" s="8">
        <f t="shared" si="474"/>
        <v>1.009282090234743</v>
      </c>
      <c r="S1442" s="8">
        <f t="shared" si="475"/>
        <v>1.018950933649335</v>
      </c>
      <c r="T1442" s="8">
        <f t="shared" si="476"/>
        <v>1.0104557324590708</v>
      </c>
      <c r="U1442" s="8">
        <f t="shared" si="477"/>
        <v>1.0199652668641488</v>
      </c>
      <c r="V1442" s="8">
        <f t="shared" si="478"/>
        <v>1</v>
      </c>
      <c r="W1442" s="8"/>
      <c r="X1442" s="3">
        <f t="shared" si="479"/>
        <v>44535</v>
      </c>
      <c r="Y1442" s="8">
        <f t="shared" ca="1" si="460"/>
        <v>100.88546435860124</v>
      </c>
      <c r="Z1442" s="8">
        <f t="shared" ca="1" si="461"/>
        <v>100.39295909330357</v>
      </c>
      <c r="AA1442" s="8">
        <f t="shared" ca="1" si="462"/>
        <v>100.73174549859469</v>
      </c>
      <c r="AB1442" s="8">
        <f t="shared" ca="1" si="463"/>
        <v>101.23424469366678</v>
      </c>
      <c r="AC1442" s="8" t="str">
        <f t="shared" ca="1" si="464"/>
        <v/>
      </c>
    </row>
    <row r="1443" spans="1:29" x14ac:dyDescent="0.2">
      <c r="A1443" s="4">
        <v>44536</v>
      </c>
      <c r="B1443" s="1">
        <v>12750.1</v>
      </c>
      <c r="C1443" s="1">
        <v>20118.400000000001</v>
      </c>
      <c r="D1443" s="1">
        <v>3767.25</v>
      </c>
      <c r="E1443" s="1">
        <v>8616.0499999999993</v>
      </c>
      <c r="F1443" s="1">
        <v>16912.25</v>
      </c>
      <c r="G1443" s="1"/>
      <c r="H1443" s="4">
        <f t="shared" si="465"/>
        <v>44506</v>
      </c>
      <c r="I1443" s="4">
        <f t="shared" si="466"/>
        <v>44536</v>
      </c>
      <c r="J1443" s="8">
        <f t="shared" si="467"/>
        <v>0.95146094749842369</v>
      </c>
      <c r="K1443" s="8">
        <f t="shared" si="468"/>
        <v>0.960812266135599</v>
      </c>
      <c r="L1443" s="8">
        <f t="shared" si="469"/>
        <v>0.95066557314995903</v>
      </c>
      <c r="M1443" s="8">
        <f t="shared" si="470"/>
        <v>0.95914527916464898</v>
      </c>
      <c r="N1443" s="8">
        <f t="shared" si="471"/>
        <v>0.94393251026969105</v>
      </c>
      <c r="O1443" s="8"/>
      <c r="P1443" s="3">
        <f t="shared" si="472"/>
        <v>44506</v>
      </c>
      <c r="Q1443" s="3">
        <f t="shared" si="473"/>
        <v>44536</v>
      </c>
      <c r="R1443" s="8">
        <f t="shared" si="474"/>
        <v>1.0079756096403352</v>
      </c>
      <c r="S1443" s="8">
        <f t="shared" si="475"/>
        <v>1.0178823757866813</v>
      </c>
      <c r="T1443" s="8">
        <f t="shared" si="476"/>
        <v>1.0071329918262315</v>
      </c>
      <c r="U1443" s="8">
        <f t="shared" si="477"/>
        <v>1.0161163735006982</v>
      </c>
      <c r="V1443" s="8">
        <f t="shared" si="478"/>
        <v>1</v>
      </c>
      <c r="W1443" s="8"/>
      <c r="X1443" s="3">
        <f t="shared" si="479"/>
        <v>44536</v>
      </c>
      <c r="Y1443" s="8">
        <f t="shared" ca="1" si="460"/>
        <v>100.81112609711913</v>
      </c>
      <c r="Z1443" s="8">
        <f t="shared" ca="1" si="461"/>
        <v>100.34120999093651</v>
      </c>
      <c r="AA1443" s="8">
        <f t="shared" ca="1" si="462"/>
        <v>100.5582786168693</v>
      </c>
      <c r="AB1443" s="8">
        <f t="shared" ca="1" si="463"/>
        <v>100.98992314527371</v>
      </c>
      <c r="AC1443" s="8" t="str">
        <f t="shared" ca="1" si="464"/>
        <v/>
      </c>
    </row>
    <row r="1444" spans="1:29" x14ac:dyDescent="0.2">
      <c r="A1444" s="4">
        <v>44537</v>
      </c>
      <c r="B1444" s="1">
        <v>12875.2</v>
      </c>
      <c r="C1444" s="1">
        <v>20544.849999999999</v>
      </c>
      <c r="D1444" s="1">
        <v>3814.35</v>
      </c>
      <c r="E1444" s="1">
        <v>8728.9500000000007</v>
      </c>
      <c r="F1444" s="1">
        <v>17176.7</v>
      </c>
      <c r="G1444" s="1"/>
      <c r="H1444" s="4">
        <f t="shared" si="465"/>
        <v>44507</v>
      </c>
      <c r="I1444" s="4">
        <f t="shared" si="466"/>
        <v>44537</v>
      </c>
      <c r="J1444" s="8">
        <f t="shared" si="467"/>
        <v>0.96079638522299471</v>
      </c>
      <c r="K1444" s="8">
        <f t="shared" si="468"/>
        <v>0.98117861688384556</v>
      </c>
      <c r="L1444" s="8">
        <f t="shared" si="469"/>
        <v>0.96255125859567214</v>
      </c>
      <c r="M1444" s="8">
        <f t="shared" si="470"/>
        <v>0.97171339355786746</v>
      </c>
      <c r="N1444" s="8">
        <f t="shared" si="471"/>
        <v>0.95869240042864801</v>
      </c>
      <c r="O1444" s="8"/>
      <c r="P1444" s="3">
        <f t="shared" si="472"/>
        <v>44507</v>
      </c>
      <c r="Q1444" s="3">
        <f t="shared" si="473"/>
        <v>44537</v>
      </c>
      <c r="R1444" s="8">
        <f t="shared" si="474"/>
        <v>1.0021946401091799</v>
      </c>
      <c r="S1444" s="8">
        <f t="shared" si="475"/>
        <v>1.0234550899174162</v>
      </c>
      <c r="T1444" s="8">
        <f t="shared" si="476"/>
        <v>1.004025126479879</v>
      </c>
      <c r="U1444" s="8">
        <f t="shared" si="477"/>
        <v>1.0135820343661821</v>
      </c>
      <c r="V1444" s="8">
        <f t="shared" si="478"/>
        <v>1</v>
      </c>
      <c r="W1444" s="8"/>
      <c r="X1444" s="3">
        <f t="shared" si="479"/>
        <v>44537</v>
      </c>
      <c r="Y1444" s="8">
        <f t="shared" ca="1" si="460"/>
        <v>100.46707124757997</v>
      </c>
      <c r="Z1444" s="8">
        <f t="shared" ca="1" si="461"/>
        <v>100.57606053529896</v>
      </c>
      <c r="AA1444" s="8">
        <f t="shared" ca="1" si="462"/>
        <v>100.39917163298223</v>
      </c>
      <c r="AB1444" s="8">
        <f t="shared" ca="1" si="463"/>
        <v>100.82750982700883</v>
      </c>
      <c r="AC1444" s="8" t="str">
        <f t="shared" ca="1" si="464"/>
        <v/>
      </c>
    </row>
    <row r="1445" spans="1:29" x14ac:dyDescent="0.2">
      <c r="A1445" s="4">
        <v>44538</v>
      </c>
      <c r="B1445" s="1">
        <v>13021.45</v>
      </c>
      <c r="C1445" s="1">
        <v>20949</v>
      </c>
      <c r="D1445" s="1">
        <v>3876.15</v>
      </c>
      <c r="E1445" s="1">
        <v>8868.85</v>
      </c>
      <c r="F1445" s="1">
        <v>17469.75</v>
      </c>
      <c r="G1445" s="1"/>
      <c r="H1445" s="4">
        <f t="shared" si="465"/>
        <v>44508</v>
      </c>
      <c r="I1445" s="4">
        <f t="shared" si="466"/>
        <v>44538</v>
      </c>
      <c r="J1445" s="8">
        <f t="shared" si="467"/>
        <v>0.96041141154430532</v>
      </c>
      <c r="K1445" s="8">
        <f t="shared" si="468"/>
        <v>0.98549211098252842</v>
      </c>
      <c r="L1445" s="8">
        <f t="shared" si="469"/>
        <v>0.97161227252218374</v>
      </c>
      <c r="M1445" s="8">
        <f t="shared" si="470"/>
        <v>0.98113802430484498</v>
      </c>
      <c r="N1445" s="8">
        <f t="shared" si="471"/>
        <v>0.9668595432394963</v>
      </c>
      <c r="O1445" s="8"/>
      <c r="P1445" s="3">
        <f t="shared" si="472"/>
        <v>44508</v>
      </c>
      <c r="Q1445" s="3">
        <f t="shared" si="473"/>
        <v>44538</v>
      </c>
      <c r="R1445" s="8">
        <f t="shared" si="474"/>
        <v>0.99333084961484031</v>
      </c>
      <c r="S1445" s="8">
        <f t="shared" si="475"/>
        <v>1.0192712249398739</v>
      </c>
      <c r="T1445" s="8">
        <f t="shared" si="476"/>
        <v>1.0049156356948841</v>
      </c>
      <c r="U1445" s="8">
        <f t="shared" si="477"/>
        <v>1.0147678958802104</v>
      </c>
      <c r="V1445" s="8">
        <f t="shared" si="478"/>
        <v>1</v>
      </c>
      <c r="W1445" s="8"/>
      <c r="X1445" s="3">
        <f t="shared" si="479"/>
        <v>44538</v>
      </c>
      <c r="Y1445" s="8">
        <f t="shared" ca="1" si="460"/>
        <v>99.930046506805496</v>
      </c>
      <c r="Z1445" s="8">
        <f t="shared" ca="1" si="461"/>
        <v>100.38916112159318</v>
      </c>
      <c r="AA1445" s="8">
        <f t="shared" ca="1" si="462"/>
        <v>100.4497025256687</v>
      </c>
      <c r="AB1445" s="8">
        <f t="shared" ca="1" si="463"/>
        <v>100.88940165248852</v>
      </c>
      <c r="AC1445" s="8" t="str">
        <f t="shared" ca="1" si="464"/>
        <v/>
      </c>
    </row>
    <row r="1446" spans="1:29" x14ac:dyDescent="0.2">
      <c r="A1446" s="4">
        <v>44539</v>
      </c>
      <c r="B1446" s="1">
        <v>13073.6</v>
      </c>
      <c r="C1446" s="1">
        <v>21033</v>
      </c>
      <c r="D1446" s="1">
        <v>3890.95</v>
      </c>
      <c r="E1446" s="1">
        <v>8931</v>
      </c>
      <c r="F1446" s="1">
        <v>17516.849999999999</v>
      </c>
      <c r="G1446" s="1"/>
      <c r="H1446" s="4">
        <f t="shared" si="465"/>
        <v>44509</v>
      </c>
      <c r="I1446" s="4">
        <f t="shared" si="466"/>
        <v>44539</v>
      </c>
      <c r="J1446" s="8">
        <f t="shared" si="467"/>
        <v>0.9662532704616339</v>
      </c>
      <c r="K1446" s="8">
        <f t="shared" si="468"/>
        <v>0.98460342947022494</v>
      </c>
      <c r="L1446" s="8">
        <f t="shared" si="469"/>
        <v>0.97798192808937923</v>
      </c>
      <c r="M1446" s="8">
        <f t="shared" si="470"/>
        <v>0.98772395487723952</v>
      </c>
      <c r="N1446" s="8">
        <f t="shared" si="471"/>
        <v>0.97077185252919895</v>
      </c>
      <c r="O1446" s="8"/>
      <c r="P1446" s="3">
        <f t="shared" si="472"/>
        <v>44509</v>
      </c>
      <c r="Q1446" s="3">
        <f t="shared" si="473"/>
        <v>44539</v>
      </c>
      <c r="R1446" s="8">
        <f t="shared" si="474"/>
        <v>0.9953453717721702</v>
      </c>
      <c r="S1446" s="8">
        <f t="shared" si="475"/>
        <v>1.0142480201758939</v>
      </c>
      <c r="T1446" s="8">
        <f t="shared" si="476"/>
        <v>1.007427157618338</v>
      </c>
      <c r="U1446" s="8">
        <f t="shared" si="477"/>
        <v>1.017462498839325</v>
      </c>
      <c r="V1446" s="8">
        <f t="shared" si="478"/>
        <v>1</v>
      </c>
      <c r="W1446" s="8"/>
      <c r="X1446" s="3">
        <f t="shared" si="479"/>
        <v>44539</v>
      </c>
      <c r="Y1446" s="8">
        <f t="shared" ca="1" si="460"/>
        <v>100.05445954936356</v>
      </c>
      <c r="Z1446" s="8">
        <f t="shared" ca="1" si="461"/>
        <v>100.16911263460662</v>
      </c>
      <c r="AA1446" s="8">
        <f t="shared" ca="1" si="462"/>
        <v>100.58366771666412</v>
      </c>
      <c r="AB1446" s="8">
        <f t="shared" ca="1" si="463"/>
        <v>101.04121464489398</v>
      </c>
      <c r="AC1446" s="8" t="str">
        <f t="shared" ca="1" si="464"/>
        <v/>
      </c>
    </row>
    <row r="1447" spans="1:29" x14ac:dyDescent="0.2">
      <c r="A1447" s="4">
        <v>44540</v>
      </c>
      <c r="B1447" s="1">
        <v>13087.1</v>
      </c>
      <c r="C1447" s="1">
        <v>21120.15</v>
      </c>
      <c r="D1447" s="1">
        <v>3897.75</v>
      </c>
      <c r="E1447" s="1">
        <v>8933.75</v>
      </c>
      <c r="F1447" s="1">
        <v>17511.3</v>
      </c>
      <c r="G1447" s="1"/>
      <c r="H1447" s="4">
        <f t="shared" si="465"/>
        <v>44510</v>
      </c>
      <c r="I1447" s="4">
        <f t="shared" si="466"/>
        <v>44540</v>
      </c>
      <c r="J1447" s="8">
        <f t="shared" si="467"/>
        <v>0.96988898276194291</v>
      </c>
      <c r="K1447" s="8">
        <f t="shared" si="468"/>
        <v>0.99364158586329066</v>
      </c>
      <c r="L1447" s="8">
        <f t="shared" si="469"/>
        <v>0.98165264695512011</v>
      </c>
      <c r="M1447" s="8">
        <f t="shared" si="470"/>
        <v>0.99149316345556249</v>
      </c>
      <c r="N1447" s="8">
        <f t="shared" si="471"/>
        <v>0.97192127522589522</v>
      </c>
      <c r="O1447" s="8"/>
      <c r="P1447" s="3">
        <f t="shared" si="472"/>
        <v>44510</v>
      </c>
      <c r="Q1447" s="3">
        <f t="shared" si="473"/>
        <v>44540</v>
      </c>
      <c r="R1447" s="8">
        <f t="shared" si="474"/>
        <v>0.99790899477585782</v>
      </c>
      <c r="S1447" s="8">
        <f t="shared" si="475"/>
        <v>1.0223478086045057</v>
      </c>
      <c r="T1447" s="8">
        <f t="shared" si="476"/>
        <v>1.0100125102487989</v>
      </c>
      <c r="U1447" s="8">
        <f t="shared" si="477"/>
        <v>1.0201373184521745</v>
      </c>
      <c r="V1447" s="8">
        <f t="shared" si="478"/>
        <v>1</v>
      </c>
      <c r="W1447" s="8"/>
      <c r="X1447" s="3">
        <f t="shared" si="479"/>
        <v>44540</v>
      </c>
      <c r="Y1447" s="8">
        <f t="shared" ca="1" si="460"/>
        <v>100.21158078230725</v>
      </c>
      <c r="Z1447" s="8">
        <f t="shared" ca="1" si="461"/>
        <v>100.51725135049793</v>
      </c>
      <c r="AA1447" s="8">
        <f t="shared" ca="1" si="462"/>
        <v>100.72039489975501</v>
      </c>
      <c r="AB1447" s="8">
        <f t="shared" ca="1" si="463"/>
        <v>101.18947653956556</v>
      </c>
      <c r="AC1447" s="8" t="str">
        <f t="shared" ca="1" si="464"/>
        <v/>
      </c>
    </row>
    <row r="1448" spans="1:29" x14ac:dyDescent="0.2">
      <c r="A1448" s="4">
        <v>44541</v>
      </c>
      <c r="B1448" s="1">
        <v>13087.1</v>
      </c>
      <c r="C1448" s="1">
        <v>21120.15</v>
      </c>
      <c r="D1448" s="1">
        <v>3897.75</v>
      </c>
      <c r="E1448" s="1">
        <v>8933.75</v>
      </c>
      <c r="F1448" s="1">
        <v>17511.3</v>
      </c>
      <c r="G1448" s="1"/>
      <c r="H1448" s="4">
        <f t="shared" si="465"/>
        <v>44511</v>
      </c>
      <c r="I1448" s="4">
        <f t="shared" si="466"/>
        <v>44541</v>
      </c>
      <c r="J1448" s="8">
        <f t="shared" si="467"/>
        <v>0.97785698007613875</v>
      </c>
      <c r="K1448" s="8">
        <f t="shared" si="468"/>
        <v>0.99940849822431166</v>
      </c>
      <c r="L1448" s="8">
        <f t="shared" si="469"/>
        <v>0.98655985420858805</v>
      </c>
      <c r="M1448" s="8">
        <f t="shared" si="470"/>
        <v>0.99853579751532662</v>
      </c>
      <c r="N1448" s="8">
        <f t="shared" si="471"/>
        <v>0.9797298809417242</v>
      </c>
      <c r="O1448" s="8"/>
      <c r="P1448" s="3">
        <f t="shared" si="472"/>
        <v>44511</v>
      </c>
      <c r="Q1448" s="3">
        <f t="shared" si="473"/>
        <v>44541</v>
      </c>
      <c r="R1448" s="8">
        <f t="shared" si="474"/>
        <v>0.99808834975637861</v>
      </c>
      <c r="S1448" s="8">
        <f t="shared" si="475"/>
        <v>1.0200857579883877</v>
      </c>
      <c r="T1448" s="8">
        <f t="shared" si="476"/>
        <v>1.0069712819826409</v>
      </c>
      <c r="U1448" s="8">
        <f t="shared" si="477"/>
        <v>1.019195001540145</v>
      </c>
      <c r="V1448" s="8">
        <f t="shared" si="478"/>
        <v>1</v>
      </c>
      <c r="W1448" s="8"/>
      <c r="X1448" s="3">
        <f t="shared" si="479"/>
        <v>44541</v>
      </c>
      <c r="Y1448" s="8">
        <f t="shared" ca="1" si="460"/>
        <v>100.22161825451727</v>
      </c>
      <c r="Z1448" s="8">
        <f t="shared" ca="1" si="461"/>
        <v>100.41814156991045</v>
      </c>
      <c r="AA1448" s="8">
        <f t="shared" ca="1" si="462"/>
        <v>100.55572186881</v>
      </c>
      <c r="AB1448" s="8">
        <f t="shared" ca="1" si="463"/>
        <v>101.11993756701568</v>
      </c>
      <c r="AC1448" s="8" t="str">
        <f t="shared" ca="1" si="464"/>
        <v/>
      </c>
    </row>
    <row r="1449" spans="1:29" x14ac:dyDescent="0.2">
      <c r="A1449" s="4">
        <v>44542</v>
      </c>
      <c r="B1449" s="1">
        <v>13087.1</v>
      </c>
      <c r="C1449" s="1">
        <v>21120.15</v>
      </c>
      <c r="D1449" s="1">
        <v>3897.75</v>
      </c>
      <c r="E1449" s="1">
        <v>8933.75</v>
      </c>
      <c r="F1449" s="1">
        <v>17511.3</v>
      </c>
      <c r="G1449" s="1"/>
      <c r="H1449" s="4">
        <f t="shared" si="465"/>
        <v>44512</v>
      </c>
      <c r="I1449" s="4">
        <f t="shared" si="466"/>
        <v>44542</v>
      </c>
      <c r="J1449" s="8">
        <f t="shared" si="467"/>
        <v>0.969906952787155</v>
      </c>
      <c r="K1449" s="8">
        <f t="shared" si="468"/>
        <v>0.98671541031091603</v>
      </c>
      <c r="L1449" s="8">
        <f t="shared" si="469"/>
        <v>0.97752893525775264</v>
      </c>
      <c r="M1449" s="8">
        <f t="shared" si="470"/>
        <v>0.98465769126910208</v>
      </c>
      <c r="N1449" s="8">
        <f t="shared" si="471"/>
        <v>0.96732816837220859</v>
      </c>
      <c r="O1449" s="8"/>
      <c r="P1449" s="3">
        <f t="shared" si="472"/>
        <v>44512</v>
      </c>
      <c r="Q1449" s="3">
        <f t="shared" si="473"/>
        <v>44542</v>
      </c>
      <c r="R1449" s="8">
        <f t="shared" si="474"/>
        <v>1.0026658837189513</v>
      </c>
      <c r="S1449" s="8">
        <f t="shared" si="475"/>
        <v>1.0200420525035798</v>
      </c>
      <c r="T1449" s="8">
        <f t="shared" si="476"/>
        <v>1.0105453011905046</v>
      </c>
      <c r="U1449" s="8">
        <f t="shared" si="477"/>
        <v>1.0179148333145875</v>
      </c>
      <c r="V1449" s="8">
        <f t="shared" si="478"/>
        <v>1</v>
      </c>
      <c r="W1449" s="8"/>
      <c r="X1449" s="3">
        <f t="shared" si="479"/>
        <v>44542</v>
      </c>
      <c r="Y1449" s="8">
        <f t="shared" ca="1" si="460"/>
        <v>100.49846215171962</v>
      </c>
      <c r="Z1449" s="8">
        <f t="shared" ca="1" si="461"/>
        <v>100.41456026763511</v>
      </c>
      <c r="AA1449" s="8">
        <f t="shared" ca="1" si="462"/>
        <v>100.74318204106189</v>
      </c>
      <c r="AB1449" s="8">
        <f t="shared" ca="1" si="463"/>
        <v>101.03125622329426</v>
      </c>
      <c r="AC1449" s="8" t="str">
        <f t="shared" ca="1" si="464"/>
        <v/>
      </c>
    </row>
    <row r="1450" spans="1:29" x14ac:dyDescent="0.2">
      <c r="A1450" s="4">
        <v>44543</v>
      </c>
      <c r="B1450" s="1">
        <v>13022.55</v>
      </c>
      <c r="C1450" s="1">
        <v>21040.9</v>
      </c>
      <c r="D1450" s="1">
        <v>3876.3</v>
      </c>
      <c r="E1450" s="1">
        <v>8893.1</v>
      </c>
      <c r="F1450" s="1">
        <v>17368.25</v>
      </c>
      <c r="G1450" s="1"/>
      <c r="H1450" s="4">
        <f t="shared" si="465"/>
        <v>44513</v>
      </c>
      <c r="I1450" s="4">
        <f t="shared" si="466"/>
        <v>44543</v>
      </c>
      <c r="J1450" s="8">
        <f t="shared" si="467"/>
        <v>0.96512304391487524</v>
      </c>
      <c r="K1450" s="8">
        <f t="shared" si="468"/>
        <v>0.98301291784437861</v>
      </c>
      <c r="L1450" s="8">
        <f t="shared" si="469"/>
        <v>0.97214942254881065</v>
      </c>
      <c r="M1450" s="8">
        <f t="shared" si="470"/>
        <v>0.98017734033583337</v>
      </c>
      <c r="N1450" s="8">
        <f t="shared" si="471"/>
        <v>0.95942605405256109</v>
      </c>
      <c r="O1450" s="8"/>
      <c r="P1450" s="3">
        <f t="shared" si="472"/>
        <v>44513</v>
      </c>
      <c r="Q1450" s="3">
        <f t="shared" si="473"/>
        <v>44543</v>
      </c>
      <c r="R1450" s="8">
        <f t="shared" si="474"/>
        <v>1.0059379144836127</v>
      </c>
      <c r="S1450" s="8">
        <f t="shared" si="475"/>
        <v>1.0245843477902106</v>
      </c>
      <c r="T1450" s="8">
        <f t="shared" si="476"/>
        <v>1.0132614373379865</v>
      </c>
      <c r="U1450" s="8">
        <f t="shared" si="477"/>
        <v>1.0216288542463694</v>
      </c>
      <c r="V1450" s="8">
        <f t="shared" si="478"/>
        <v>1</v>
      </c>
      <c r="W1450" s="8"/>
      <c r="X1450" s="3">
        <f t="shared" si="479"/>
        <v>44543</v>
      </c>
      <c r="Y1450" s="8">
        <f t="shared" ca="1" si="460"/>
        <v>100.69349929410247</v>
      </c>
      <c r="Z1450" s="8">
        <f t="shared" ca="1" si="461"/>
        <v>100.60859972475922</v>
      </c>
      <c r="AA1450" s="8">
        <f t="shared" ca="1" si="462"/>
        <v>100.88371109917834</v>
      </c>
      <c r="AB1450" s="8">
        <f t="shared" ca="1" si="463"/>
        <v>101.24082737712625</v>
      </c>
      <c r="AC1450" s="8" t="str">
        <f t="shared" ca="1" si="464"/>
        <v/>
      </c>
    </row>
    <row r="1451" spans="1:29" x14ac:dyDescent="0.2">
      <c r="A1451" s="4">
        <v>44544</v>
      </c>
      <c r="B1451" s="1">
        <v>13044.75</v>
      </c>
      <c r="C1451" s="1">
        <v>21036.65</v>
      </c>
      <c r="D1451" s="1">
        <v>3874.85</v>
      </c>
      <c r="E1451" s="1">
        <v>8906</v>
      </c>
      <c r="F1451" s="1">
        <v>17324.900000000001</v>
      </c>
      <c r="G1451" s="1"/>
      <c r="H1451" s="4">
        <f t="shared" si="465"/>
        <v>44514</v>
      </c>
      <c r="I1451" s="4">
        <f t="shared" si="466"/>
        <v>44544</v>
      </c>
      <c r="J1451" s="8">
        <f t="shared" si="467"/>
        <v>0.96676832318620931</v>
      </c>
      <c r="K1451" s="8">
        <f t="shared" si="468"/>
        <v>0.98281436146604695</v>
      </c>
      <c r="L1451" s="8">
        <f t="shared" si="469"/>
        <v>0.97178577250554876</v>
      </c>
      <c r="M1451" s="8">
        <f t="shared" si="470"/>
        <v>0.98159914911908464</v>
      </c>
      <c r="N1451" s="8">
        <f t="shared" si="471"/>
        <v>0.95703139025838624</v>
      </c>
      <c r="O1451" s="8"/>
      <c r="P1451" s="3">
        <f t="shared" si="472"/>
        <v>44514</v>
      </c>
      <c r="Q1451" s="3">
        <f t="shared" si="473"/>
        <v>44544</v>
      </c>
      <c r="R1451" s="8">
        <f t="shared" si="474"/>
        <v>1.0101740998539184</v>
      </c>
      <c r="S1451" s="8">
        <f t="shared" si="475"/>
        <v>1.0269405700482819</v>
      </c>
      <c r="T1451" s="8">
        <f t="shared" si="476"/>
        <v>1.0154168216396529</v>
      </c>
      <c r="U1451" s="8">
        <f t="shared" si="477"/>
        <v>1.0256707973330585</v>
      </c>
      <c r="V1451" s="8">
        <f t="shared" si="478"/>
        <v>1</v>
      </c>
      <c r="W1451" s="8"/>
      <c r="X1451" s="3">
        <f t="shared" si="479"/>
        <v>44544</v>
      </c>
      <c r="Y1451" s="8">
        <f t="shared" ca="1" si="460"/>
        <v>100.95173811503416</v>
      </c>
      <c r="Z1451" s="8">
        <f t="shared" ca="1" si="461"/>
        <v>100.70603242691308</v>
      </c>
      <c r="AA1451" s="8">
        <f t="shared" ca="1" si="462"/>
        <v>100.99723290457588</v>
      </c>
      <c r="AB1451" s="8">
        <f t="shared" ca="1" si="463"/>
        <v>101.46606764790809</v>
      </c>
      <c r="AC1451" s="8" t="str">
        <f t="shared" ca="1" si="464"/>
        <v/>
      </c>
    </row>
    <row r="1452" spans="1:29" x14ac:dyDescent="0.2">
      <c r="A1452" s="4">
        <v>44545</v>
      </c>
      <c r="B1452" s="1">
        <v>12983.05</v>
      </c>
      <c r="C1452" s="1">
        <v>20811.349999999999</v>
      </c>
      <c r="D1452" s="1">
        <v>3847.45</v>
      </c>
      <c r="E1452" s="1">
        <v>8843.35</v>
      </c>
      <c r="F1452" s="1">
        <v>17221.400000000001</v>
      </c>
      <c r="G1452" s="1"/>
      <c r="H1452" s="4">
        <f t="shared" si="465"/>
        <v>44515</v>
      </c>
      <c r="I1452" s="4">
        <f t="shared" si="466"/>
        <v>44545</v>
      </c>
      <c r="J1452" s="8">
        <f t="shared" si="467"/>
        <v>0.95902214540028663</v>
      </c>
      <c r="K1452" s="8">
        <f t="shared" si="468"/>
        <v>0.97242255817919732</v>
      </c>
      <c r="L1452" s="8">
        <f t="shared" si="469"/>
        <v>0.96206693922458519</v>
      </c>
      <c r="M1452" s="8">
        <f t="shared" si="470"/>
        <v>0.97123104126168291</v>
      </c>
      <c r="N1452" s="8">
        <f t="shared" si="471"/>
        <v>0.95096206676624639</v>
      </c>
      <c r="O1452" s="8"/>
      <c r="P1452" s="3">
        <f t="shared" si="472"/>
        <v>44515</v>
      </c>
      <c r="Q1452" s="3">
        <f t="shared" si="473"/>
        <v>44545</v>
      </c>
      <c r="R1452" s="8">
        <f t="shared" si="474"/>
        <v>1.0084757099317838</v>
      </c>
      <c r="S1452" s="8">
        <f t="shared" si="475"/>
        <v>1.0225671371792227</v>
      </c>
      <c r="T1452" s="8">
        <f t="shared" si="476"/>
        <v>1.0116775135901066</v>
      </c>
      <c r="U1452" s="8">
        <f t="shared" si="477"/>
        <v>1.0213141777193715</v>
      </c>
      <c r="V1452" s="8">
        <f t="shared" si="478"/>
        <v>1</v>
      </c>
      <c r="W1452" s="8"/>
      <c r="X1452" s="3">
        <f t="shared" si="479"/>
        <v>44545</v>
      </c>
      <c r="Y1452" s="8">
        <f t="shared" ca="1" si="460"/>
        <v>100.85337385939823</v>
      </c>
      <c r="Z1452" s="8">
        <f t="shared" ca="1" si="461"/>
        <v>100.51160760471684</v>
      </c>
      <c r="AA1452" s="8">
        <f t="shared" ca="1" si="462"/>
        <v>100.79857832161304</v>
      </c>
      <c r="AB1452" s="8">
        <f t="shared" ca="1" si="463"/>
        <v>101.19548613191044</v>
      </c>
      <c r="AC1452" s="8" t="str">
        <f t="shared" ca="1" si="464"/>
        <v/>
      </c>
    </row>
    <row r="1453" spans="1:29" x14ac:dyDescent="0.2">
      <c r="A1453" s="4">
        <v>44546</v>
      </c>
      <c r="B1453" s="1">
        <v>12980.95</v>
      </c>
      <c r="C1453" s="1">
        <v>20861.75</v>
      </c>
      <c r="D1453" s="1">
        <v>3858.25</v>
      </c>
      <c r="E1453" s="1">
        <v>8867.15</v>
      </c>
      <c r="F1453" s="1">
        <v>17248.400000000001</v>
      </c>
      <c r="G1453" s="1"/>
      <c r="H1453" s="4">
        <f t="shared" si="465"/>
        <v>44516</v>
      </c>
      <c r="I1453" s="4">
        <f t="shared" si="466"/>
        <v>44546</v>
      </c>
      <c r="J1453" s="8">
        <f t="shared" si="467"/>
        <v>0.96383292310319624</v>
      </c>
      <c r="K1453" s="8">
        <f t="shared" si="468"/>
        <v>0.97716547419698585</v>
      </c>
      <c r="L1453" s="8">
        <f t="shared" si="469"/>
        <v>0.96343046919869157</v>
      </c>
      <c r="M1453" s="8">
        <f t="shared" si="470"/>
        <v>0.97673048114205141</v>
      </c>
      <c r="N1453" s="8">
        <f t="shared" si="471"/>
        <v>0.95828703497933243</v>
      </c>
      <c r="O1453" s="8"/>
      <c r="P1453" s="3">
        <f t="shared" si="472"/>
        <v>44516</v>
      </c>
      <c r="Q1453" s="3">
        <f t="shared" si="473"/>
        <v>44546</v>
      </c>
      <c r="R1453" s="8">
        <f t="shared" si="474"/>
        <v>1.0057872932862788</v>
      </c>
      <c r="S1453" s="8">
        <f t="shared" si="475"/>
        <v>1.0197001926651972</v>
      </c>
      <c r="T1453" s="8">
        <f t="shared" si="476"/>
        <v>1.0053673210965126</v>
      </c>
      <c r="U1453" s="8">
        <f t="shared" si="477"/>
        <v>1.0192462649388936</v>
      </c>
      <c r="V1453" s="8">
        <f t="shared" si="478"/>
        <v>1</v>
      </c>
      <c r="W1453" s="8"/>
      <c r="X1453" s="3">
        <f t="shared" si="479"/>
        <v>44546</v>
      </c>
      <c r="Y1453" s="8">
        <f t="shared" ca="1" si="460"/>
        <v>100.68703545495617</v>
      </c>
      <c r="Z1453" s="8">
        <f t="shared" ca="1" si="461"/>
        <v>100.38265213484462</v>
      </c>
      <c r="AA1453" s="8">
        <f t="shared" ca="1" si="462"/>
        <v>100.46209098271932</v>
      </c>
      <c r="AB1453" s="8">
        <f t="shared" ca="1" si="463"/>
        <v>101.06224110636376</v>
      </c>
      <c r="AC1453" s="8" t="str">
        <f t="shared" ca="1" si="464"/>
        <v/>
      </c>
    </row>
    <row r="1454" spans="1:29" x14ac:dyDescent="0.2">
      <c r="A1454" s="4">
        <v>44547</v>
      </c>
      <c r="B1454" s="1">
        <v>12830.6</v>
      </c>
      <c r="C1454" s="1">
        <v>20393.400000000001</v>
      </c>
      <c r="D1454" s="1">
        <v>3813.1</v>
      </c>
      <c r="E1454" s="1">
        <v>8831.0499999999993</v>
      </c>
      <c r="F1454" s="1">
        <v>16985.2</v>
      </c>
      <c r="G1454" s="1"/>
      <c r="H1454" s="4">
        <f t="shared" si="465"/>
        <v>44517</v>
      </c>
      <c r="I1454" s="4">
        <f t="shared" si="466"/>
        <v>44547</v>
      </c>
      <c r="J1454" s="8">
        <f t="shared" si="467"/>
        <v>0.9556781235917815</v>
      </c>
      <c r="K1454" s="8">
        <f t="shared" si="468"/>
        <v>0.95078336802795471</v>
      </c>
      <c r="L1454" s="8">
        <f t="shared" si="469"/>
        <v>0.95354914537929658</v>
      </c>
      <c r="M1454" s="8">
        <f t="shared" si="470"/>
        <v>0.97430480088703031</v>
      </c>
      <c r="N1454" s="8">
        <f t="shared" si="471"/>
        <v>0.94896542476667234</v>
      </c>
      <c r="O1454" s="8"/>
      <c r="P1454" s="3">
        <f t="shared" si="472"/>
        <v>44517</v>
      </c>
      <c r="Q1454" s="3">
        <f t="shared" si="473"/>
        <v>44547</v>
      </c>
      <c r="R1454" s="8">
        <f t="shared" si="474"/>
        <v>1.00707370221287</v>
      </c>
      <c r="S1454" s="8">
        <f t="shared" si="475"/>
        <v>1.0019157107454462</v>
      </c>
      <c r="T1454" s="8">
        <f t="shared" si="476"/>
        <v>1.0048302293139408</v>
      </c>
      <c r="U1454" s="8">
        <f t="shared" si="477"/>
        <v>1.0267021067986626</v>
      </c>
      <c r="V1454" s="8">
        <f t="shared" si="478"/>
        <v>1</v>
      </c>
      <c r="W1454" s="8"/>
      <c r="X1454" s="3">
        <f t="shared" si="479"/>
        <v>44547</v>
      </c>
      <c r="Y1454" s="8">
        <f t="shared" ca="1" si="460"/>
        <v>100.76096728618234</v>
      </c>
      <c r="Z1454" s="8">
        <f t="shared" ca="1" si="461"/>
        <v>99.610519216563759</v>
      </c>
      <c r="AA1454" s="8">
        <f t="shared" ca="1" si="462"/>
        <v>100.4326276293372</v>
      </c>
      <c r="AB1454" s="8">
        <f t="shared" ca="1" si="463"/>
        <v>101.48688482026128</v>
      </c>
      <c r="AC1454" s="8" t="str">
        <f t="shared" ca="1" si="464"/>
        <v/>
      </c>
    </row>
    <row r="1455" spans="1:29" x14ac:dyDescent="0.2">
      <c r="A1455" s="4">
        <v>44548</v>
      </c>
      <c r="B1455" s="1">
        <v>12830.6</v>
      </c>
      <c r="C1455" s="1">
        <v>20393.400000000001</v>
      </c>
      <c r="D1455" s="1">
        <v>3813.1</v>
      </c>
      <c r="E1455" s="1">
        <v>8831.0499999999993</v>
      </c>
      <c r="F1455" s="1">
        <v>16985.2</v>
      </c>
      <c r="G1455" s="1"/>
      <c r="H1455" s="4">
        <f t="shared" si="465"/>
        <v>44518</v>
      </c>
      <c r="I1455" s="4">
        <f t="shared" si="466"/>
        <v>44548</v>
      </c>
      <c r="J1455" s="8">
        <f t="shared" si="467"/>
        <v>0.96422103151044203</v>
      </c>
      <c r="K1455" s="8">
        <f t="shared" si="468"/>
        <v>0.97060356336308762</v>
      </c>
      <c r="L1455" s="8">
        <f t="shared" si="469"/>
        <v>0.96581856866047788</v>
      </c>
      <c r="M1455" s="8">
        <f t="shared" si="470"/>
        <v>0.98677013671231173</v>
      </c>
      <c r="N1455" s="8">
        <f t="shared" si="471"/>
        <v>0.95611546428893102</v>
      </c>
      <c r="O1455" s="8"/>
      <c r="P1455" s="3">
        <f t="shared" si="472"/>
        <v>44518</v>
      </c>
      <c r="Q1455" s="3">
        <f t="shared" si="473"/>
        <v>44548</v>
      </c>
      <c r="R1455" s="8">
        <f t="shared" si="474"/>
        <v>1.0084776028882025</v>
      </c>
      <c r="S1455" s="8">
        <f t="shared" si="475"/>
        <v>1.015153085181957</v>
      </c>
      <c r="T1455" s="8">
        <f t="shared" si="476"/>
        <v>1.0101484650483747</v>
      </c>
      <c r="U1455" s="8">
        <f t="shared" si="477"/>
        <v>1.0320616845646136</v>
      </c>
      <c r="V1455" s="8">
        <f t="shared" si="478"/>
        <v>1</v>
      </c>
      <c r="W1455" s="8"/>
      <c r="X1455" s="3">
        <f t="shared" si="479"/>
        <v>44548</v>
      </c>
      <c r="Y1455" s="8">
        <f t="shared" ca="1" si="460"/>
        <v>100.84674206130504</v>
      </c>
      <c r="Z1455" s="8">
        <f t="shared" ca="1" si="461"/>
        <v>100.18274521472716</v>
      </c>
      <c r="AA1455" s="8">
        <f t="shared" ca="1" si="462"/>
        <v>100.7174078077299</v>
      </c>
      <c r="AB1455" s="8">
        <f t="shared" ca="1" si="463"/>
        <v>101.78017358563564</v>
      </c>
      <c r="AC1455" s="8" t="str">
        <f t="shared" ca="1" si="464"/>
        <v/>
      </c>
    </row>
    <row r="1456" spans="1:29" x14ac:dyDescent="0.2">
      <c r="A1456" s="4">
        <v>44549</v>
      </c>
      <c r="B1456" s="1">
        <v>12830.6</v>
      </c>
      <c r="C1456" s="1">
        <v>20393.400000000001</v>
      </c>
      <c r="D1456" s="1">
        <v>3813.1</v>
      </c>
      <c r="E1456" s="1">
        <v>8831.0499999999993</v>
      </c>
      <c r="F1456" s="1">
        <v>16985.2</v>
      </c>
      <c r="G1456" s="1"/>
      <c r="H1456" s="4">
        <f t="shared" si="465"/>
        <v>44519</v>
      </c>
      <c r="I1456" s="4">
        <f t="shared" si="466"/>
        <v>44549</v>
      </c>
      <c r="J1456" s="8">
        <f t="shared" si="467"/>
        <v>0.96422103151044203</v>
      </c>
      <c r="K1456" s="8">
        <f t="shared" si="468"/>
        <v>0.97060356336308762</v>
      </c>
      <c r="L1456" s="8">
        <f t="shared" si="469"/>
        <v>0.96581856866047788</v>
      </c>
      <c r="M1456" s="8">
        <f t="shared" si="470"/>
        <v>0.98677013671231173</v>
      </c>
      <c r="N1456" s="8">
        <f t="shared" si="471"/>
        <v>0.95611546428893102</v>
      </c>
      <c r="O1456" s="8"/>
      <c r="P1456" s="3">
        <f t="shared" si="472"/>
        <v>44519</v>
      </c>
      <c r="Q1456" s="3">
        <f t="shared" si="473"/>
        <v>44549</v>
      </c>
      <c r="R1456" s="8">
        <f t="shared" si="474"/>
        <v>1.0084776028882025</v>
      </c>
      <c r="S1456" s="8">
        <f t="shared" si="475"/>
        <v>1.015153085181957</v>
      </c>
      <c r="T1456" s="8">
        <f t="shared" si="476"/>
        <v>1.0101484650483747</v>
      </c>
      <c r="U1456" s="8">
        <f t="shared" si="477"/>
        <v>1.0320616845646136</v>
      </c>
      <c r="V1456" s="8">
        <f t="shared" si="478"/>
        <v>1</v>
      </c>
      <c r="W1456" s="8"/>
      <c r="X1456" s="3">
        <f t="shared" si="479"/>
        <v>44549</v>
      </c>
      <c r="Y1456" s="8">
        <f t="shared" ca="1" si="460"/>
        <v>100.84576571798804</v>
      </c>
      <c r="Z1456" s="8">
        <f t="shared" ca="1" si="461"/>
        <v>100.18098042347121</v>
      </c>
      <c r="AA1456" s="8">
        <f t="shared" ca="1" si="462"/>
        <v>100.71762822081251</v>
      </c>
      <c r="AB1456" s="8">
        <f t="shared" ca="1" si="463"/>
        <v>101.75582742611101</v>
      </c>
      <c r="AC1456" s="8" t="str">
        <f t="shared" ca="1" si="464"/>
        <v/>
      </c>
    </row>
    <row r="1457" spans="1:29" x14ac:dyDescent="0.2">
      <c r="A1457" s="4">
        <v>44550</v>
      </c>
      <c r="B1457" s="1">
        <v>12630.35</v>
      </c>
      <c r="C1457" s="1">
        <v>19737.7</v>
      </c>
      <c r="D1457" s="1">
        <v>3747.7</v>
      </c>
      <c r="E1457" s="1">
        <v>8695.65</v>
      </c>
      <c r="F1457" s="1">
        <v>16614.2</v>
      </c>
      <c r="G1457" s="1"/>
      <c r="H1457" s="4">
        <f t="shared" si="465"/>
        <v>44520</v>
      </c>
      <c r="I1457" s="4">
        <f t="shared" si="466"/>
        <v>44550</v>
      </c>
      <c r="J1457" s="8">
        <f t="shared" si="467"/>
        <v>0.94917222151247116</v>
      </c>
      <c r="K1457" s="8">
        <f t="shared" si="468"/>
        <v>0.93939617486988991</v>
      </c>
      <c r="L1457" s="8">
        <f t="shared" si="469"/>
        <v>0.94925342890794184</v>
      </c>
      <c r="M1457" s="8">
        <f t="shared" si="470"/>
        <v>0.97164071535122254</v>
      </c>
      <c r="N1457" s="8">
        <f t="shared" si="471"/>
        <v>0.93523146897234988</v>
      </c>
      <c r="O1457" s="8"/>
      <c r="P1457" s="3">
        <f t="shared" si="472"/>
        <v>44520</v>
      </c>
      <c r="Q1457" s="3">
        <f t="shared" si="473"/>
        <v>44550</v>
      </c>
      <c r="R1457" s="8">
        <f t="shared" si="474"/>
        <v>1.0149062055786464</v>
      </c>
      <c r="S1457" s="8">
        <f t="shared" si="475"/>
        <v>1.0044531284881979</v>
      </c>
      <c r="T1457" s="8">
        <f t="shared" si="476"/>
        <v>1.0149930369120272</v>
      </c>
      <c r="U1457" s="8">
        <f t="shared" si="477"/>
        <v>1.038930732750984</v>
      </c>
      <c r="V1457" s="8">
        <f t="shared" si="478"/>
        <v>1</v>
      </c>
      <c r="W1457" s="8"/>
      <c r="X1457" s="3">
        <f t="shared" si="479"/>
        <v>44550</v>
      </c>
      <c r="Y1457" s="8">
        <f t="shared" ca="1" si="460"/>
        <v>101.23158130374003</v>
      </c>
      <c r="Z1457" s="8">
        <f t="shared" ca="1" si="461"/>
        <v>99.718045891225088</v>
      </c>
      <c r="AA1457" s="8">
        <f t="shared" ca="1" si="462"/>
        <v>100.97306955470779</v>
      </c>
      <c r="AB1457" s="8">
        <f t="shared" ca="1" si="463"/>
        <v>102.11817076116525</v>
      </c>
      <c r="AC1457" s="8" t="str">
        <f t="shared" ca="1" si="464"/>
        <v/>
      </c>
    </row>
    <row r="1458" spans="1:29" x14ac:dyDescent="0.2">
      <c r="A1458" s="4">
        <v>44551</v>
      </c>
      <c r="B1458" s="1">
        <v>12750.7</v>
      </c>
      <c r="C1458" s="1">
        <v>20165.95</v>
      </c>
      <c r="D1458" s="1">
        <v>3798.3</v>
      </c>
      <c r="E1458" s="1">
        <v>8812.7999999999993</v>
      </c>
      <c r="F1458" s="1">
        <v>16770.849999999999</v>
      </c>
      <c r="G1458" s="1"/>
      <c r="H1458" s="4">
        <f t="shared" si="465"/>
        <v>44521</v>
      </c>
      <c r="I1458" s="4">
        <f t="shared" si="466"/>
        <v>44551</v>
      </c>
      <c r="J1458" s="8">
        <f t="shared" si="467"/>
        <v>0.9582165375337236</v>
      </c>
      <c r="K1458" s="8">
        <f t="shared" si="468"/>
        <v>0.95977830712886802</v>
      </c>
      <c r="L1458" s="8">
        <f t="shared" si="469"/>
        <v>0.96206988260027104</v>
      </c>
      <c r="M1458" s="8">
        <f t="shared" si="470"/>
        <v>0.98473090525116047</v>
      </c>
      <c r="N1458" s="8">
        <f t="shared" si="471"/>
        <v>0.94404946861208683</v>
      </c>
      <c r="O1458" s="8"/>
      <c r="P1458" s="3">
        <f t="shared" si="472"/>
        <v>44521</v>
      </c>
      <c r="Q1458" s="3">
        <f t="shared" si="473"/>
        <v>44551</v>
      </c>
      <c r="R1458" s="8">
        <f t="shared" si="474"/>
        <v>1.015006701865385</v>
      </c>
      <c r="S1458" s="8">
        <f t="shared" si="475"/>
        <v>1.0166610321172103</v>
      </c>
      <c r="T1458" s="8">
        <f t="shared" si="476"/>
        <v>1.0190884213034697</v>
      </c>
      <c r="U1458" s="8">
        <f t="shared" si="477"/>
        <v>1.0430924840187477</v>
      </c>
      <c r="V1458" s="8">
        <f t="shared" si="478"/>
        <v>1</v>
      </c>
      <c r="W1458" s="8"/>
      <c r="X1458" s="3">
        <f t="shared" si="479"/>
        <v>44551</v>
      </c>
      <c r="Y1458" s="8">
        <f t="shared" ca="1" si="460"/>
        <v>101.23007465152951</v>
      </c>
      <c r="Z1458" s="8">
        <f t="shared" ca="1" si="461"/>
        <v>100.24539093849734</v>
      </c>
      <c r="AA1458" s="8">
        <f t="shared" ca="1" si="462"/>
        <v>101.18675736238164</v>
      </c>
      <c r="AB1458" s="8">
        <f t="shared" ca="1" si="463"/>
        <v>102.31037063369817</v>
      </c>
      <c r="AC1458" s="8" t="str">
        <f t="shared" ca="1" si="464"/>
        <v/>
      </c>
    </row>
    <row r="1459" spans="1:29" x14ac:dyDescent="0.2">
      <c r="A1459" s="4">
        <v>44552</v>
      </c>
      <c r="B1459" s="1">
        <v>12802.2</v>
      </c>
      <c r="C1459" s="1">
        <v>20485.75</v>
      </c>
      <c r="D1459" s="1">
        <v>3836.2</v>
      </c>
      <c r="E1459" s="1">
        <v>8884.85</v>
      </c>
      <c r="F1459" s="1">
        <v>16955.45</v>
      </c>
      <c r="G1459" s="1"/>
      <c r="H1459" s="4">
        <f t="shared" si="465"/>
        <v>44522</v>
      </c>
      <c r="I1459" s="4">
        <f t="shared" si="466"/>
        <v>44552</v>
      </c>
      <c r="J1459" s="8">
        <f t="shared" si="467"/>
        <v>0.97781579741305247</v>
      </c>
      <c r="K1459" s="8">
        <f t="shared" si="468"/>
        <v>0.99220696820065235</v>
      </c>
      <c r="L1459" s="8">
        <f t="shared" si="469"/>
        <v>0.98973168214654283</v>
      </c>
      <c r="M1459" s="8">
        <f t="shared" si="470"/>
        <v>1.0057049391869328</v>
      </c>
      <c r="N1459" s="8">
        <f t="shared" si="471"/>
        <v>0.97352518150839296</v>
      </c>
      <c r="O1459" s="8"/>
      <c r="P1459" s="3">
        <f t="shared" si="472"/>
        <v>44522</v>
      </c>
      <c r="Q1459" s="3">
        <f t="shared" si="473"/>
        <v>44552</v>
      </c>
      <c r="R1459" s="8">
        <f t="shared" si="474"/>
        <v>1.0044072983279297</v>
      </c>
      <c r="S1459" s="8">
        <f t="shared" si="475"/>
        <v>1.0191898340660419</v>
      </c>
      <c r="T1459" s="8">
        <f t="shared" si="476"/>
        <v>1.0166472331132095</v>
      </c>
      <c r="U1459" s="8">
        <f t="shared" si="477"/>
        <v>1.0330548796166528</v>
      </c>
      <c r="V1459" s="8">
        <f t="shared" si="478"/>
        <v>1</v>
      </c>
      <c r="W1459" s="8"/>
      <c r="X1459" s="3">
        <f t="shared" si="479"/>
        <v>44552</v>
      </c>
      <c r="Y1459" s="8">
        <f t="shared" ca="1" si="460"/>
        <v>100.58635358015003</v>
      </c>
      <c r="Z1459" s="8">
        <f t="shared" ca="1" si="461"/>
        <v>100.35156806214466</v>
      </c>
      <c r="AA1459" s="8">
        <f t="shared" ca="1" si="462"/>
        <v>101.05196661540549</v>
      </c>
      <c r="AB1459" s="8">
        <f t="shared" ca="1" si="463"/>
        <v>101.72215635095853</v>
      </c>
      <c r="AC1459" s="8" t="str">
        <f t="shared" ca="1" si="464"/>
        <v/>
      </c>
    </row>
    <row r="1460" spans="1:29" x14ac:dyDescent="0.2">
      <c r="A1460" s="4">
        <v>44553</v>
      </c>
      <c r="B1460" s="1">
        <v>12933.9</v>
      </c>
      <c r="C1460" s="1">
        <v>20630.849999999999</v>
      </c>
      <c r="D1460" s="1">
        <v>3870.05</v>
      </c>
      <c r="E1460" s="1">
        <v>8983.4</v>
      </c>
      <c r="F1460" s="1">
        <v>17072.599999999999</v>
      </c>
      <c r="G1460" s="1"/>
      <c r="H1460" s="4">
        <f t="shared" si="465"/>
        <v>44523</v>
      </c>
      <c r="I1460" s="4">
        <f t="shared" si="466"/>
        <v>44553</v>
      </c>
      <c r="J1460" s="8">
        <f t="shared" si="467"/>
        <v>0.98045369264881455</v>
      </c>
      <c r="K1460" s="8">
        <f t="shared" si="468"/>
        <v>0.98139797068771129</v>
      </c>
      <c r="L1460" s="8">
        <f t="shared" si="469"/>
        <v>0.99455187921619026</v>
      </c>
      <c r="M1460" s="8">
        <f t="shared" si="470"/>
        <v>1.0121969769525021</v>
      </c>
      <c r="N1460" s="8">
        <f t="shared" si="471"/>
        <v>0.97539042526144992</v>
      </c>
      <c r="O1460" s="8"/>
      <c r="P1460" s="3">
        <f t="shared" si="472"/>
        <v>44523</v>
      </c>
      <c r="Q1460" s="3">
        <f t="shared" si="473"/>
        <v>44553</v>
      </c>
      <c r="R1460" s="8">
        <f t="shared" si="474"/>
        <v>1.0051910160856945</v>
      </c>
      <c r="S1460" s="8">
        <f t="shared" si="475"/>
        <v>1.0061591187186927</v>
      </c>
      <c r="T1460" s="8">
        <f t="shared" si="476"/>
        <v>1.0196449067557785</v>
      </c>
      <c r="U1460" s="8">
        <f t="shared" si="477"/>
        <v>1.0377351988883696</v>
      </c>
      <c r="V1460" s="8">
        <f t="shared" si="478"/>
        <v>1</v>
      </c>
      <c r="W1460" s="8"/>
      <c r="X1460" s="3">
        <f t="shared" si="479"/>
        <v>44553</v>
      </c>
      <c r="Y1460" s="8">
        <f t="shared" ca="1" si="460"/>
        <v>100.63080239227196</v>
      </c>
      <c r="Z1460" s="8">
        <f t="shared" ca="1" si="461"/>
        <v>99.789096128756356</v>
      </c>
      <c r="AA1460" s="8">
        <f t="shared" ca="1" si="462"/>
        <v>101.20163136708217</v>
      </c>
      <c r="AB1460" s="8">
        <f t="shared" ca="1" si="463"/>
        <v>101.95415313305074</v>
      </c>
      <c r="AC1460" s="8" t="str">
        <f t="shared" ca="1" si="464"/>
        <v/>
      </c>
    </row>
    <row r="1461" spans="1:29" x14ac:dyDescent="0.2">
      <c r="A1461" s="4">
        <v>44554</v>
      </c>
      <c r="B1461" s="1">
        <v>12901.75</v>
      </c>
      <c r="C1461" s="1">
        <v>20514.8</v>
      </c>
      <c r="D1461" s="1">
        <v>3868.7</v>
      </c>
      <c r="E1461" s="1">
        <v>8980.6</v>
      </c>
      <c r="F1461" s="1">
        <v>17003.75</v>
      </c>
      <c r="G1461" s="1"/>
      <c r="H1461" s="4">
        <f t="shared" si="465"/>
        <v>44524</v>
      </c>
      <c r="I1461" s="4">
        <f t="shared" si="466"/>
        <v>44554</v>
      </c>
      <c r="J1461" s="8">
        <f t="shared" si="467"/>
        <v>0.9836612394737746</v>
      </c>
      <c r="K1461" s="8">
        <f t="shared" si="468"/>
        <v>0.98086071785456441</v>
      </c>
      <c r="L1461" s="8">
        <f t="shared" si="469"/>
        <v>1.0026824938121217</v>
      </c>
      <c r="M1461" s="8">
        <f t="shared" si="470"/>
        <v>1.0201285866824183</v>
      </c>
      <c r="N1461" s="8">
        <f t="shared" si="471"/>
        <v>0.97638249674850208</v>
      </c>
      <c r="O1461" s="8"/>
      <c r="P1461" s="3">
        <f t="shared" si="472"/>
        <v>44524</v>
      </c>
      <c r="Q1461" s="3">
        <f t="shared" si="473"/>
        <v>44554</v>
      </c>
      <c r="R1461" s="8">
        <f t="shared" si="474"/>
        <v>1.0074548066454609</v>
      </c>
      <c r="S1461" s="8">
        <f t="shared" si="475"/>
        <v>1.0045865438196357</v>
      </c>
      <c r="T1461" s="8">
        <f t="shared" si="476"/>
        <v>1.0269361619562032</v>
      </c>
      <c r="U1461" s="8">
        <f t="shared" si="477"/>
        <v>1.0448042545617084</v>
      </c>
      <c r="V1461" s="8">
        <f t="shared" si="478"/>
        <v>1</v>
      </c>
      <c r="W1461" s="8"/>
      <c r="X1461" s="3">
        <f t="shared" si="479"/>
        <v>44554</v>
      </c>
      <c r="Y1461" s="8">
        <f t="shared" ca="1" si="460"/>
        <v>100.76266398762502</v>
      </c>
      <c r="Z1461" s="8">
        <f t="shared" ca="1" si="461"/>
        <v>99.723225160891417</v>
      </c>
      <c r="AA1461" s="8">
        <f t="shared" ca="1" si="462"/>
        <v>101.56975906495697</v>
      </c>
      <c r="AB1461" s="8">
        <f t="shared" ca="1" si="463"/>
        <v>102.29976648421722</v>
      </c>
      <c r="AC1461" s="8" t="str">
        <f t="shared" ca="1" si="464"/>
        <v/>
      </c>
    </row>
    <row r="1462" spans="1:29" x14ac:dyDescent="0.2">
      <c r="A1462" s="4">
        <v>44555</v>
      </c>
      <c r="B1462" s="1">
        <v>12901.75</v>
      </c>
      <c r="C1462" s="1">
        <v>20514.8</v>
      </c>
      <c r="D1462" s="1">
        <v>3868.7</v>
      </c>
      <c r="E1462" s="1">
        <v>8980.6</v>
      </c>
      <c r="F1462" s="1">
        <v>17003.75</v>
      </c>
      <c r="G1462" s="1"/>
      <c r="H1462" s="4">
        <f t="shared" si="465"/>
        <v>44525</v>
      </c>
      <c r="I1462" s="4">
        <f t="shared" si="466"/>
        <v>44555</v>
      </c>
      <c r="J1462" s="8">
        <f t="shared" si="467"/>
        <v>0.98166289399098361</v>
      </c>
      <c r="K1462" s="8">
        <f t="shared" si="468"/>
        <v>0.97326403632162861</v>
      </c>
      <c r="L1462" s="8">
        <f t="shared" si="469"/>
        <v>1.0013718486307397</v>
      </c>
      <c r="M1462" s="8">
        <f t="shared" si="470"/>
        <v>1.0170209392659366</v>
      </c>
      <c r="N1462" s="8">
        <f t="shared" si="471"/>
        <v>0.96963432889015611</v>
      </c>
      <c r="O1462" s="8"/>
      <c r="P1462" s="3">
        <f t="shared" si="472"/>
        <v>44525</v>
      </c>
      <c r="Q1462" s="3">
        <f t="shared" si="473"/>
        <v>44555</v>
      </c>
      <c r="R1462" s="8">
        <f t="shared" si="474"/>
        <v>1.0124052591192758</v>
      </c>
      <c r="S1462" s="8">
        <f t="shared" si="475"/>
        <v>1.0037433776046554</v>
      </c>
      <c r="T1462" s="8">
        <f t="shared" si="476"/>
        <v>1.0327314316283649</v>
      </c>
      <c r="U1462" s="8">
        <f t="shared" si="477"/>
        <v>1.0488705989091984</v>
      </c>
      <c r="V1462" s="8">
        <f t="shared" si="478"/>
        <v>1</v>
      </c>
      <c r="W1462" s="8"/>
      <c r="X1462" s="3">
        <f t="shared" si="479"/>
        <v>44555</v>
      </c>
      <c r="Y1462" s="8">
        <f t="shared" ca="1" si="460"/>
        <v>101.05585603354035</v>
      </c>
      <c r="Z1462" s="8">
        <f t="shared" ca="1" si="461"/>
        <v>99.690523594937176</v>
      </c>
      <c r="AA1462" s="8">
        <f t="shared" ca="1" si="462"/>
        <v>101.85166831515487</v>
      </c>
      <c r="AB1462" s="8">
        <f t="shared" ca="1" si="463"/>
        <v>102.47093873341548</v>
      </c>
      <c r="AC1462" s="8" t="str">
        <f t="shared" ca="1" si="464"/>
        <v/>
      </c>
    </row>
    <row r="1463" spans="1:29" x14ac:dyDescent="0.2">
      <c r="A1463" s="4">
        <v>44556</v>
      </c>
      <c r="B1463" s="1">
        <v>12901.75</v>
      </c>
      <c r="C1463" s="1">
        <v>20514.8</v>
      </c>
      <c r="D1463" s="1">
        <v>3868.7</v>
      </c>
      <c r="E1463" s="1">
        <v>8980.6</v>
      </c>
      <c r="F1463" s="1">
        <v>17003.75</v>
      </c>
      <c r="G1463" s="1"/>
      <c r="H1463" s="4">
        <f t="shared" si="465"/>
        <v>44526</v>
      </c>
      <c r="I1463" s="4">
        <f t="shared" si="466"/>
        <v>44556</v>
      </c>
      <c r="J1463" s="8">
        <f t="shared" si="467"/>
        <v>0.99612029030265592</v>
      </c>
      <c r="K1463" s="8">
        <f t="shared" si="468"/>
        <v>1.0174705084426325</v>
      </c>
      <c r="L1463" s="8">
        <f t="shared" si="469"/>
        <v>1.021857129650418</v>
      </c>
      <c r="M1463" s="8">
        <f t="shared" si="470"/>
        <v>1.0423589630497989</v>
      </c>
      <c r="N1463" s="8">
        <f t="shared" si="471"/>
        <v>0.99866678021548816</v>
      </c>
      <c r="O1463" s="8"/>
      <c r="P1463" s="3">
        <f t="shared" si="472"/>
        <v>44526</v>
      </c>
      <c r="Q1463" s="3">
        <f t="shared" si="473"/>
        <v>44556</v>
      </c>
      <c r="R1463" s="8">
        <f t="shared" si="474"/>
        <v>0.99745011052407018</v>
      </c>
      <c r="S1463" s="8">
        <f t="shared" si="475"/>
        <v>1.0188288311974161</v>
      </c>
      <c r="T1463" s="8">
        <f t="shared" si="476"/>
        <v>1.0232213085429014</v>
      </c>
      <c r="U1463" s="8">
        <f t="shared" si="477"/>
        <v>1.0437505118823347</v>
      </c>
      <c r="V1463" s="8">
        <f t="shared" si="478"/>
        <v>1</v>
      </c>
      <c r="W1463" s="8"/>
      <c r="X1463" s="3">
        <f t="shared" si="479"/>
        <v>44556</v>
      </c>
      <c r="Y1463" s="8">
        <f t="shared" ca="1" si="460"/>
        <v>100.15775125212116</v>
      </c>
      <c r="Z1463" s="8">
        <f t="shared" ca="1" si="461"/>
        <v>100.34664853380305</v>
      </c>
      <c r="AA1463" s="8">
        <f t="shared" ca="1" si="462"/>
        <v>101.34834947215242</v>
      </c>
      <c r="AB1463" s="8">
        <f t="shared" ca="1" si="463"/>
        <v>102.16137989396559</v>
      </c>
      <c r="AC1463" s="8" t="str">
        <f t="shared" ca="1" si="464"/>
        <v/>
      </c>
    </row>
    <row r="1464" spans="1:29" x14ac:dyDescent="0.2">
      <c r="A1464" s="4">
        <v>44557</v>
      </c>
      <c r="B1464" s="1">
        <v>12957.95</v>
      </c>
      <c r="C1464" s="1">
        <v>20557.5</v>
      </c>
      <c r="D1464" s="1">
        <v>3879.65</v>
      </c>
      <c r="E1464" s="1">
        <v>9012.25</v>
      </c>
      <c r="F1464" s="1">
        <v>17086.25</v>
      </c>
      <c r="G1464" s="1"/>
      <c r="H1464" s="4">
        <f t="shared" si="465"/>
        <v>44527</v>
      </c>
      <c r="I1464" s="4">
        <f t="shared" si="466"/>
        <v>44557</v>
      </c>
      <c r="J1464" s="8">
        <f t="shared" si="467"/>
        <v>1.0004593885114268</v>
      </c>
      <c r="K1464" s="8">
        <f t="shared" si="468"/>
        <v>1.0195882961232583</v>
      </c>
      <c r="L1464" s="8">
        <f t="shared" si="469"/>
        <v>1.0247494023957</v>
      </c>
      <c r="M1464" s="8">
        <f t="shared" si="470"/>
        <v>1.0460325106057002</v>
      </c>
      <c r="N1464" s="8">
        <f t="shared" si="471"/>
        <v>1.0035121825160265</v>
      </c>
      <c r="O1464" s="8"/>
      <c r="P1464" s="3">
        <f t="shared" si="472"/>
        <v>44527</v>
      </c>
      <c r="Q1464" s="3">
        <f t="shared" si="473"/>
        <v>44557</v>
      </c>
      <c r="R1464" s="8">
        <f t="shared" si="474"/>
        <v>0.99695789043941085</v>
      </c>
      <c r="S1464" s="8">
        <f t="shared" si="475"/>
        <v>1.0160198489737569</v>
      </c>
      <c r="T1464" s="8">
        <f t="shared" si="476"/>
        <v>1.0211628919406111</v>
      </c>
      <c r="U1464" s="8">
        <f t="shared" si="477"/>
        <v>1.0423715116074286</v>
      </c>
      <c r="V1464" s="8">
        <f t="shared" si="478"/>
        <v>1</v>
      </c>
      <c r="W1464" s="8"/>
      <c r="X1464" s="3">
        <f t="shared" si="479"/>
        <v>44557</v>
      </c>
      <c r="Y1464" s="8">
        <f t="shared" ca="1" si="460"/>
        <v>100.13299117678133</v>
      </c>
      <c r="Z1464" s="8">
        <f t="shared" ca="1" si="461"/>
        <v>100.22870792064123</v>
      </c>
      <c r="AA1464" s="8">
        <f t="shared" ca="1" si="462"/>
        <v>101.23762259701746</v>
      </c>
      <c r="AB1464" s="8">
        <f t="shared" ca="1" si="463"/>
        <v>102.05955535842634</v>
      </c>
      <c r="AC1464" s="8" t="str">
        <f t="shared" ca="1" si="464"/>
        <v/>
      </c>
    </row>
    <row r="1465" spans="1:29" x14ac:dyDescent="0.2">
      <c r="A1465" s="4">
        <v>44558</v>
      </c>
      <c r="B1465" s="1">
        <v>13082.85</v>
      </c>
      <c r="C1465" s="1">
        <v>20791.05</v>
      </c>
      <c r="D1465" s="1">
        <v>3917.05</v>
      </c>
      <c r="E1465" s="1">
        <v>9102.0499999999993</v>
      </c>
      <c r="F1465" s="1">
        <v>17233.25</v>
      </c>
      <c r="G1465" s="1"/>
      <c r="H1465" s="4">
        <f t="shared" si="465"/>
        <v>44528</v>
      </c>
      <c r="I1465" s="4">
        <f t="shared" si="466"/>
        <v>44558</v>
      </c>
      <c r="J1465" s="8">
        <f t="shared" si="467"/>
        <v>1.0101026868437308</v>
      </c>
      <c r="K1465" s="8">
        <f t="shared" si="468"/>
        <v>1.0311716523951584</v>
      </c>
      <c r="L1465" s="8">
        <f t="shared" si="469"/>
        <v>1.034628032594197</v>
      </c>
      <c r="M1465" s="8">
        <f t="shared" si="470"/>
        <v>1.0564554038290785</v>
      </c>
      <c r="N1465" s="8">
        <f t="shared" si="471"/>
        <v>1.0121458084333492</v>
      </c>
      <c r="O1465" s="8"/>
      <c r="P1465" s="3">
        <f t="shared" si="472"/>
        <v>44528</v>
      </c>
      <c r="Q1465" s="3">
        <f t="shared" si="473"/>
        <v>44558</v>
      </c>
      <c r="R1465" s="8">
        <f t="shared" si="474"/>
        <v>0.99798139598801394</v>
      </c>
      <c r="S1465" s="8">
        <f t="shared" si="475"/>
        <v>1.0187975327302479</v>
      </c>
      <c r="T1465" s="8">
        <f t="shared" si="476"/>
        <v>1.0222124361663334</v>
      </c>
      <c r="U1465" s="8">
        <f t="shared" si="477"/>
        <v>1.0437778776798117</v>
      </c>
      <c r="V1465" s="8">
        <f t="shared" si="478"/>
        <v>1</v>
      </c>
      <c r="W1465" s="8"/>
      <c r="X1465" s="3">
        <f t="shared" si="479"/>
        <v>44558</v>
      </c>
      <c r="Y1465" s="8">
        <f t="shared" ca="1" si="460"/>
        <v>100.20036589722676</v>
      </c>
      <c r="Z1465" s="8">
        <f t="shared" ca="1" si="461"/>
        <v>100.35352746558017</v>
      </c>
      <c r="AA1465" s="8">
        <f t="shared" ca="1" si="462"/>
        <v>101.28940388739855</v>
      </c>
      <c r="AB1465" s="8">
        <f t="shared" ca="1" si="463"/>
        <v>102.10859532194139</v>
      </c>
      <c r="AC1465" s="8" t="str">
        <f t="shared" ca="1" si="464"/>
        <v/>
      </c>
    </row>
    <row r="1466" spans="1:29" x14ac:dyDescent="0.2">
      <c r="A1466" s="4">
        <v>44559</v>
      </c>
      <c r="B1466" s="1">
        <v>13082.55</v>
      </c>
      <c r="C1466" s="1">
        <v>20674.3</v>
      </c>
      <c r="D1466" s="1">
        <v>3918.7</v>
      </c>
      <c r="E1466" s="1">
        <v>9087.0499999999993</v>
      </c>
      <c r="F1466" s="1">
        <v>17213.599999999999</v>
      </c>
      <c r="G1466" s="1"/>
      <c r="H1466" s="4">
        <f t="shared" si="465"/>
        <v>44529</v>
      </c>
      <c r="I1466" s="4">
        <f t="shared" si="466"/>
        <v>44559</v>
      </c>
      <c r="J1466" s="8">
        <f t="shared" si="467"/>
        <v>1.0118724886979322</v>
      </c>
      <c r="K1466" s="8">
        <f t="shared" si="468"/>
        <v>1.0293582412439348</v>
      </c>
      <c r="L1466" s="8">
        <f t="shared" si="469"/>
        <v>1.0354467506044311</v>
      </c>
      <c r="M1466" s="8">
        <f t="shared" si="470"/>
        <v>1.0549837753745595</v>
      </c>
      <c r="N1466" s="8">
        <f t="shared" si="471"/>
        <v>1.0093614675778924</v>
      </c>
      <c r="O1466" s="8"/>
      <c r="P1466" s="3">
        <f t="shared" si="472"/>
        <v>44529</v>
      </c>
      <c r="Q1466" s="3">
        <f t="shared" si="473"/>
        <v>44559</v>
      </c>
      <c r="R1466" s="8">
        <f t="shared" si="474"/>
        <v>1.0024877322948194</v>
      </c>
      <c r="S1466" s="8">
        <f t="shared" si="475"/>
        <v>1.0198113107230333</v>
      </c>
      <c r="T1466" s="8">
        <f t="shared" si="476"/>
        <v>1.0258433513309499</v>
      </c>
      <c r="U1466" s="8">
        <f t="shared" si="477"/>
        <v>1.0451991771650888</v>
      </c>
      <c r="V1466" s="8">
        <f t="shared" si="478"/>
        <v>1</v>
      </c>
      <c r="W1466" s="8"/>
      <c r="X1466" s="3">
        <f t="shared" si="479"/>
        <v>44559</v>
      </c>
      <c r="Y1466" s="8">
        <f t="shared" ca="1" si="460"/>
        <v>100.48026529720116</v>
      </c>
      <c r="Z1466" s="8">
        <f t="shared" ca="1" si="461"/>
        <v>100.40113753995092</v>
      </c>
      <c r="AA1466" s="8">
        <f t="shared" ca="1" si="462"/>
        <v>101.47538565178229</v>
      </c>
      <c r="AB1466" s="8">
        <f t="shared" ca="1" si="463"/>
        <v>102.156080843431</v>
      </c>
      <c r="AC1466" s="8" t="str">
        <f t="shared" ca="1" si="464"/>
        <v/>
      </c>
    </row>
    <row r="1467" spans="1:29" x14ac:dyDescent="0.2">
      <c r="A1467" s="4">
        <v>44560</v>
      </c>
      <c r="B1467" s="1">
        <v>13125.75</v>
      </c>
      <c r="C1467" s="1">
        <v>20557.650000000001</v>
      </c>
      <c r="D1467" s="1">
        <v>3927.9</v>
      </c>
      <c r="E1467" s="1">
        <v>9123.6</v>
      </c>
      <c r="F1467" s="1">
        <v>17203.95</v>
      </c>
      <c r="G1467" s="1"/>
      <c r="H1467" s="4">
        <f t="shared" si="465"/>
        <v>44530</v>
      </c>
      <c r="I1467" s="4">
        <f t="shared" si="466"/>
        <v>44560</v>
      </c>
      <c r="J1467" s="8">
        <f t="shared" si="467"/>
        <v>1.0148998109494667</v>
      </c>
      <c r="K1467" s="8">
        <f t="shared" si="468"/>
        <v>1.0308358446950514</v>
      </c>
      <c r="L1467" s="8">
        <f t="shared" si="469"/>
        <v>1.0361801754270263</v>
      </c>
      <c r="M1467" s="8">
        <f t="shared" si="470"/>
        <v>1.0584222737819027</v>
      </c>
      <c r="N1467" s="8">
        <f t="shared" si="471"/>
        <v>1.0129981393376983</v>
      </c>
      <c r="O1467" s="8"/>
      <c r="P1467" s="3">
        <f t="shared" si="472"/>
        <v>44530</v>
      </c>
      <c r="Q1467" s="3">
        <f t="shared" si="473"/>
        <v>44560</v>
      </c>
      <c r="R1467" s="8">
        <f t="shared" si="474"/>
        <v>1.0018772705871026</v>
      </c>
      <c r="S1467" s="8">
        <f t="shared" si="475"/>
        <v>1.017608823417006</v>
      </c>
      <c r="T1467" s="8">
        <f t="shared" si="476"/>
        <v>1.0228845791409691</v>
      </c>
      <c r="U1467" s="8">
        <f t="shared" si="477"/>
        <v>1.0448412812227896</v>
      </c>
      <c r="V1467" s="8">
        <f t="shared" si="478"/>
        <v>1</v>
      </c>
      <c r="W1467" s="8"/>
      <c r="X1467" s="3">
        <f t="shared" si="479"/>
        <v>44560</v>
      </c>
      <c r="Y1467" s="8">
        <f t="shared" ca="1" si="460"/>
        <v>100.44682694083448</v>
      </c>
      <c r="Z1467" s="8">
        <f t="shared" ca="1" si="461"/>
        <v>100.30358678595219</v>
      </c>
      <c r="AA1467" s="8">
        <f t="shared" ca="1" si="462"/>
        <v>101.31994346511365</v>
      </c>
      <c r="AB1467" s="8">
        <f t="shared" ca="1" si="463"/>
        <v>102.11096905179083</v>
      </c>
      <c r="AC1467" s="8" t="str">
        <f t="shared" ca="1" si="464"/>
        <v/>
      </c>
    </row>
    <row r="1468" spans="1:29" x14ac:dyDescent="0.2">
      <c r="A1468" s="4">
        <v>44561</v>
      </c>
      <c r="B1468" s="1">
        <v>13230.15</v>
      </c>
      <c r="C1468" s="1">
        <v>20774.7</v>
      </c>
      <c r="D1468" s="1">
        <v>3967.65</v>
      </c>
      <c r="E1468" s="1">
        <v>9174.35</v>
      </c>
      <c r="F1468" s="1">
        <v>17354.05</v>
      </c>
      <c r="G1468" s="1"/>
      <c r="H1468" s="4">
        <f t="shared" si="465"/>
        <v>44531</v>
      </c>
      <c r="I1468" s="4">
        <f t="shared" si="466"/>
        <v>44561</v>
      </c>
      <c r="J1468" s="8">
        <f t="shared" si="467"/>
        <v>1.0226598129396305</v>
      </c>
      <c r="K1468" s="8">
        <f t="shared" si="468"/>
        <v>1.0253237651518143</v>
      </c>
      <c r="L1468" s="8">
        <f t="shared" si="469"/>
        <v>1.0384751285775982</v>
      </c>
      <c r="M1468" s="8">
        <f t="shared" si="470"/>
        <v>1.0529617004671235</v>
      </c>
      <c r="N1468" s="8">
        <f t="shared" si="471"/>
        <v>1.0109017935678544</v>
      </c>
      <c r="O1468" s="8"/>
      <c r="P1468" s="3">
        <f t="shared" si="472"/>
        <v>44531</v>
      </c>
      <c r="Q1468" s="3">
        <f t="shared" si="473"/>
        <v>44561</v>
      </c>
      <c r="R1468" s="8">
        <f t="shared" si="474"/>
        <v>1.0116312182316718</v>
      </c>
      <c r="S1468" s="8">
        <f t="shared" si="475"/>
        <v>1.0142664417807188</v>
      </c>
      <c r="T1468" s="8">
        <f t="shared" si="476"/>
        <v>1.0272759779290004</v>
      </c>
      <c r="U1468" s="8">
        <f t="shared" si="477"/>
        <v>1.0416063233509794</v>
      </c>
      <c r="V1468" s="8">
        <f t="shared" si="478"/>
        <v>1</v>
      </c>
      <c r="W1468" s="8"/>
      <c r="X1468" s="3">
        <f t="shared" si="479"/>
        <v>44561</v>
      </c>
      <c r="Y1468" s="8">
        <f t="shared" ca="1" si="460"/>
        <v>101.04239057558181</v>
      </c>
      <c r="Z1468" s="8">
        <f t="shared" ca="1" si="461"/>
        <v>100.15630099378856</v>
      </c>
      <c r="AA1468" s="8">
        <f t="shared" ca="1" si="462"/>
        <v>101.53822433185363</v>
      </c>
      <c r="AB1468" s="8">
        <f t="shared" ca="1" si="463"/>
        <v>101.92807650777722</v>
      </c>
      <c r="AC1468" s="8" t="str">
        <f t="shared" ca="1" si="464"/>
        <v/>
      </c>
    </row>
    <row r="1469" spans="1:29" x14ac:dyDescent="0.2">
      <c r="A1469" s="4">
        <v>44562</v>
      </c>
      <c r="B1469" s="1">
        <v>13230.15</v>
      </c>
      <c r="C1469" s="1">
        <v>20774.7</v>
      </c>
      <c r="D1469" s="1">
        <v>3967.65</v>
      </c>
      <c r="E1469" s="1">
        <v>9174.35</v>
      </c>
      <c r="F1469" s="1">
        <v>17354.05</v>
      </c>
      <c r="G1469" s="1"/>
      <c r="H1469" s="4">
        <f t="shared" si="465"/>
        <v>44532</v>
      </c>
      <c r="I1469" s="4">
        <f t="shared" si="466"/>
        <v>44562</v>
      </c>
      <c r="J1469" s="8">
        <f t="shared" si="467"/>
        <v>1.0088223295677667</v>
      </c>
      <c r="K1469" s="8">
        <f t="shared" si="468"/>
        <v>1.0096617887917418</v>
      </c>
      <c r="L1469" s="8">
        <f t="shared" si="469"/>
        <v>1.0234474753337204</v>
      </c>
      <c r="M1469" s="8">
        <f t="shared" si="470"/>
        <v>1.0347380827510757</v>
      </c>
      <c r="N1469" s="8">
        <f t="shared" si="471"/>
        <v>0.9972646272048914</v>
      </c>
      <c r="O1469" s="8"/>
      <c r="P1469" s="3">
        <f t="shared" si="472"/>
        <v>44532</v>
      </c>
      <c r="Q1469" s="3">
        <f t="shared" si="473"/>
        <v>44562</v>
      </c>
      <c r="R1469" s="8">
        <f t="shared" si="474"/>
        <v>1.0115894037024746</v>
      </c>
      <c r="S1469" s="8">
        <f t="shared" si="475"/>
        <v>1.0124311654586575</v>
      </c>
      <c r="T1469" s="8">
        <f t="shared" si="476"/>
        <v>1.0262546644236381</v>
      </c>
      <c r="U1469" s="8">
        <f t="shared" si="477"/>
        <v>1.0375762405723885</v>
      </c>
      <c r="V1469" s="8">
        <f t="shared" si="478"/>
        <v>1</v>
      </c>
      <c r="W1469" s="8"/>
      <c r="X1469" s="3">
        <f t="shared" si="479"/>
        <v>44562</v>
      </c>
      <c r="Y1469" s="8">
        <f t="shared" ca="1" si="460"/>
        <v>101.03992224653332</v>
      </c>
      <c r="Z1469" s="8">
        <f t="shared" ca="1" si="461"/>
        <v>100.07329384383296</v>
      </c>
      <c r="AA1469" s="8">
        <f t="shared" ca="1" si="462"/>
        <v>101.47940160954428</v>
      </c>
      <c r="AB1469" s="8">
        <f t="shared" ca="1" si="463"/>
        <v>101.70955709872581</v>
      </c>
      <c r="AC1469" s="8" t="str">
        <f t="shared" ca="1" si="464"/>
        <v/>
      </c>
    </row>
    <row r="1470" spans="1:29" x14ac:dyDescent="0.2">
      <c r="A1470" s="4">
        <v>44563</v>
      </c>
      <c r="B1470" s="1">
        <v>13230.15</v>
      </c>
      <c r="C1470" s="1">
        <v>20774.7</v>
      </c>
      <c r="D1470" s="1">
        <v>3967.65</v>
      </c>
      <c r="E1470" s="1">
        <v>9174.35</v>
      </c>
      <c r="F1470" s="1">
        <v>17354.05</v>
      </c>
      <c r="G1470" s="1"/>
      <c r="H1470" s="4">
        <f t="shared" si="465"/>
        <v>44533</v>
      </c>
      <c r="I1470" s="4">
        <f t="shared" si="466"/>
        <v>44563</v>
      </c>
      <c r="J1470" s="8">
        <f t="shared" si="467"/>
        <v>1.0191659573156875</v>
      </c>
      <c r="K1470" s="8">
        <f t="shared" si="468"/>
        <v>1.0144763346477361</v>
      </c>
      <c r="L1470" s="8">
        <f t="shared" si="469"/>
        <v>1.0323684381708189</v>
      </c>
      <c r="M1470" s="8">
        <f t="shared" si="470"/>
        <v>1.0432332857638318</v>
      </c>
      <c r="N1470" s="8">
        <f t="shared" si="471"/>
        <v>1.0091500113393848</v>
      </c>
      <c r="O1470" s="8"/>
      <c r="P1470" s="3">
        <f t="shared" si="472"/>
        <v>44533</v>
      </c>
      <c r="Q1470" s="3">
        <f t="shared" si="473"/>
        <v>44563</v>
      </c>
      <c r="R1470" s="8">
        <f t="shared" si="474"/>
        <v>1.0099251309158777</v>
      </c>
      <c r="S1470" s="8">
        <f t="shared" si="475"/>
        <v>1.0052780292805845</v>
      </c>
      <c r="T1470" s="8">
        <f t="shared" si="476"/>
        <v>1.0230079042466815</v>
      </c>
      <c r="U1470" s="8">
        <f t="shared" si="477"/>
        <v>1.0337742397477758</v>
      </c>
      <c r="V1470" s="8">
        <f t="shared" si="478"/>
        <v>1</v>
      </c>
      <c r="W1470" s="8"/>
      <c r="X1470" s="3">
        <f t="shared" si="479"/>
        <v>44563</v>
      </c>
      <c r="Y1470" s="8">
        <f t="shared" ca="1" si="460"/>
        <v>100.93749911012431</v>
      </c>
      <c r="Z1470" s="8">
        <f t="shared" ca="1" si="461"/>
        <v>99.760011231627828</v>
      </c>
      <c r="AA1470" s="8">
        <f t="shared" ca="1" si="462"/>
        <v>101.31036372859151</v>
      </c>
      <c r="AB1470" s="8">
        <f t="shared" ca="1" si="463"/>
        <v>101.507408601211</v>
      </c>
      <c r="AC1470" s="8" t="str">
        <f t="shared" ca="1" si="464"/>
        <v/>
      </c>
    </row>
    <row r="1471" spans="1:29" x14ac:dyDescent="0.2">
      <c r="A1471" s="4">
        <v>44564</v>
      </c>
      <c r="B1471" s="1">
        <v>13312.25</v>
      </c>
      <c r="C1471" s="1">
        <v>21031.1</v>
      </c>
      <c r="D1471" s="1">
        <v>4007.7</v>
      </c>
      <c r="E1471" s="1">
        <v>9265.1</v>
      </c>
      <c r="F1471" s="1">
        <v>17625.7</v>
      </c>
      <c r="G1471" s="1"/>
      <c r="H1471" s="4">
        <f t="shared" si="465"/>
        <v>44534</v>
      </c>
      <c r="I1471" s="4">
        <f t="shared" si="466"/>
        <v>44564</v>
      </c>
      <c r="J1471" s="8">
        <f t="shared" si="467"/>
        <v>1.0254904150955024</v>
      </c>
      <c r="K1471" s="8">
        <f t="shared" si="468"/>
        <v>1.0269969357733204</v>
      </c>
      <c r="L1471" s="8">
        <f t="shared" si="469"/>
        <v>1.0427893059259741</v>
      </c>
      <c r="M1471" s="8">
        <f t="shared" si="470"/>
        <v>1.0535526457929421</v>
      </c>
      <c r="N1471" s="8">
        <f t="shared" si="471"/>
        <v>1.024946646740363</v>
      </c>
      <c r="O1471" s="8"/>
      <c r="P1471" s="3">
        <f t="shared" si="472"/>
        <v>44534</v>
      </c>
      <c r="Q1471" s="3">
        <f t="shared" si="473"/>
        <v>44564</v>
      </c>
      <c r="R1471" s="8">
        <f t="shared" si="474"/>
        <v>1.0005305333276311</v>
      </c>
      <c r="S1471" s="8">
        <f t="shared" si="475"/>
        <v>1.0020003861073921</v>
      </c>
      <c r="T1471" s="8">
        <f t="shared" si="476"/>
        <v>1.0174083785164389</v>
      </c>
      <c r="U1471" s="8">
        <f t="shared" si="477"/>
        <v>1.0279097445155363</v>
      </c>
      <c r="V1471" s="8">
        <f t="shared" si="478"/>
        <v>1</v>
      </c>
      <c r="W1471" s="8"/>
      <c r="X1471" s="3">
        <f t="shared" si="479"/>
        <v>44564</v>
      </c>
      <c r="Y1471" s="8">
        <f t="shared" ca="1" si="460"/>
        <v>100.36710636877828</v>
      </c>
      <c r="Z1471" s="8">
        <f t="shared" ca="1" si="461"/>
        <v>99.614735997455895</v>
      </c>
      <c r="AA1471" s="8">
        <f t="shared" ca="1" si="462"/>
        <v>101.02337057666263</v>
      </c>
      <c r="AB1471" s="8">
        <f t="shared" ca="1" si="463"/>
        <v>101.20443450978007</v>
      </c>
      <c r="AC1471" s="8" t="str">
        <f t="shared" ca="1" si="464"/>
        <v/>
      </c>
    </row>
    <row r="1472" spans="1:29" x14ac:dyDescent="0.2">
      <c r="A1472" s="4">
        <v>44565</v>
      </c>
      <c r="B1472" s="1">
        <v>13408.55</v>
      </c>
      <c r="C1472" s="1">
        <v>21107.4</v>
      </c>
      <c r="D1472" s="1">
        <v>4028.1</v>
      </c>
      <c r="E1472" s="1">
        <v>9355.0499999999993</v>
      </c>
      <c r="F1472" s="1">
        <v>17805.25</v>
      </c>
      <c r="G1472" s="1"/>
      <c r="H1472" s="4">
        <f t="shared" si="465"/>
        <v>44535</v>
      </c>
      <c r="I1472" s="4">
        <f t="shared" si="466"/>
        <v>44565</v>
      </c>
      <c r="J1472" s="8">
        <f t="shared" si="467"/>
        <v>1.0329087498603766</v>
      </c>
      <c r="K1472" s="8">
        <f t="shared" si="468"/>
        <v>1.0307228400864332</v>
      </c>
      <c r="L1472" s="8">
        <f t="shared" si="469"/>
        <v>1.0480973134716711</v>
      </c>
      <c r="M1472" s="8">
        <f t="shared" si="470"/>
        <v>1.0637810362570572</v>
      </c>
      <c r="N1472" s="8">
        <f t="shared" si="471"/>
        <v>1.0353876034355429</v>
      </c>
      <c r="O1472" s="8"/>
      <c r="P1472" s="3">
        <f t="shared" si="472"/>
        <v>44535</v>
      </c>
      <c r="Q1472" s="3">
        <f t="shared" si="473"/>
        <v>44565</v>
      </c>
      <c r="R1472" s="8">
        <f t="shared" si="474"/>
        <v>0.99760586898380743</v>
      </c>
      <c r="S1472" s="8">
        <f t="shared" si="475"/>
        <v>0.99549466949997134</v>
      </c>
      <c r="T1472" s="8">
        <f t="shared" si="476"/>
        <v>1.0122753160207403</v>
      </c>
      <c r="U1472" s="8">
        <f t="shared" si="477"/>
        <v>1.0274229986212906</v>
      </c>
      <c r="V1472" s="8">
        <f t="shared" si="478"/>
        <v>1</v>
      </c>
      <c r="W1472" s="8"/>
      <c r="X1472" s="3">
        <f t="shared" si="479"/>
        <v>44565</v>
      </c>
      <c r="Y1472" s="8">
        <f t="shared" ca="1" si="460"/>
        <v>100.19062126952096</v>
      </c>
      <c r="Z1472" s="8">
        <f t="shared" ca="1" si="461"/>
        <v>99.334721504803795</v>
      </c>
      <c r="AA1472" s="8">
        <f t="shared" ca="1" si="462"/>
        <v>100.76367661862466</v>
      </c>
      <c r="AB1472" s="8">
        <f t="shared" ca="1" si="463"/>
        <v>101.17094676662231</v>
      </c>
      <c r="AC1472" s="8" t="str">
        <f t="shared" ca="1" si="464"/>
        <v/>
      </c>
    </row>
    <row r="1473" spans="1:29" x14ac:dyDescent="0.2">
      <c r="A1473" s="4">
        <v>44566</v>
      </c>
      <c r="B1473" s="1">
        <v>13452.65</v>
      </c>
      <c r="C1473" s="1">
        <v>21018.15</v>
      </c>
      <c r="D1473" s="1">
        <v>4037.95</v>
      </c>
      <c r="E1473" s="1">
        <v>9320.25</v>
      </c>
      <c r="F1473" s="1">
        <v>17925.25</v>
      </c>
      <c r="G1473" s="1"/>
      <c r="H1473" s="4">
        <f t="shared" si="465"/>
        <v>44536</v>
      </c>
      <c r="I1473" s="4">
        <f t="shared" si="466"/>
        <v>44566</v>
      </c>
      <c r="J1473" s="8">
        <f t="shared" si="467"/>
        <v>1.0551015286154617</v>
      </c>
      <c r="K1473" s="8">
        <f t="shared" si="468"/>
        <v>1.0447227413710831</v>
      </c>
      <c r="L1473" s="8">
        <f t="shared" si="469"/>
        <v>1.0718561284756785</v>
      </c>
      <c r="M1473" s="8">
        <f t="shared" si="470"/>
        <v>1.0817311877252338</v>
      </c>
      <c r="N1473" s="8">
        <f t="shared" si="471"/>
        <v>1.0598974116394921</v>
      </c>
      <c r="O1473" s="8"/>
      <c r="P1473" s="3">
        <f t="shared" si="472"/>
        <v>44536</v>
      </c>
      <c r="Q1473" s="3">
        <f t="shared" si="473"/>
        <v>44566</v>
      </c>
      <c r="R1473" s="8">
        <f t="shared" si="474"/>
        <v>0.99547514413058902</v>
      </c>
      <c r="S1473" s="8">
        <f t="shared" si="475"/>
        <v>0.98568288770048396</v>
      </c>
      <c r="T1473" s="8">
        <f t="shared" si="476"/>
        <v>1.0112829003117274</v>
      </c>
      <c r="U1473" s="8">
        <f t="shared" si="477"/>
        <v>1.020599895655909</v>
      </c>
      <c r="V1473" s="8">
        <f t="shared" si="478"/>
        <v>1</v>
      </c>
      <c r="W1473" s="8"/>
      <c r="X1473" s="3">
        <f t="shared" si="479"/>
        <v>44566</v>
      </c>
      <c r="Y1473" s="8">
        <f t="shared" ca="1" si="460"/>
        <v>100.06280746036064</v>
      </c>
      <c r="Z1473" s="8">
        <f t="shared" ca="1" si="461"/>
        <v>98.913720395693844</v>
      </c>
      <c r="AA1473" s="8">
        <f t="shared" ca="1" si="462"/>
        <v>100.71637067763406</v>
      </c>
      <c r="AB1473" s="8">
        <f t="shared" ca="1" si="463"/>
        <v>100.82475394082583</v>
      </c>
      <c r="AC1473" s="8" t="str">
        <f t="shared" ca="1" si="464"/>
        <v/>
      </c>
    </row>
    <row r="1474" spans="1:29" x14ac:dyDescent="0.2">
      <c r="A1474" s="4">
        <v>44567</v>
      </c>
      <c r="B1474" s="1">
        <v>13333.8</v>
      </c>
      <c r="C1474" s="1">
        <v>20948.099999999999</v>
      </c>
      <c r="D1474" s="1">
        <v>4015.65</v>
      </c>
      <c r="E1474" s="1">
        <v>9218.75</v>
      </c>
      <c r="F1474" s="1">
        <v>17745.900000000001</v>
      </c>
      <c r="G1474" s="1"/>
      <c r="H1474" s="4">
        <f t="shared" si="465"/>
        <v>44537</v>
      </c>
      <c r="I1474" s="4">
        <f t="shared" si="466"/>
        <v>44567</v>
      </c>
      <c r="J1474" s="8">
        <f t="shared" si="467"/>
        <v>1.0356188641729835</v>
      </c>
      <c r="K1474" s="8">
        <f t="shared" si="468"/>
        <v>1.0196277899327568</v>
      </c>
      <c r="L1474" s="8">
        <f t="shared" si="469"/>
        <v>1.0527743914428409</v>
      </c>
      <c r="M1474" s="8">
        <f t="shared" si="470"/>
        <v>1.0561121326161793</v>
      </c>
      <c r="N1474" s="8">
        <f t="shared" si="471"/>
        <v>1.0331379135689627</v>
      </c>
      <c r="O1474" s="8"/>
      <c r="P1474" s="3">
        <f t="shared" si="472"/>
        <v>44537</v>
      </c>
      <c r="Q1474" s="3">
        <f t="shared" si="473"/>
        <v>44567</v>
      </c>
      <c r="R1474" s="8">
        <f t="shared" si="474"/>
        <v>1.0024013740773974</v>
      </c>
      <c r="S1474" s="8">
        <f t="shared" si="475"/>
        <v>0.98692321377546266</v>
      </c>
      <c r="T1474" s="8">
        <f t="shared" si="476"/>
        <v>1.0190066375611406</v>
      </c>
      <c r="U1474" s="8">
        <f t="shared" si="477"/>
        <v>1.0222373206379123</v>
      </c>
      <c r="V1474" s="8">
        <f t="shared" si="478"/>
        <v>1</v>
      </c>
      <c r="W1474" s="8"/>
      <c r="X1474" s="3">
        <f t="shared" si="479"/>
        <v>44567</v>
      </c>
      <c r="Y1474" s="8">
        <f t="shared" ca="1" si="460"/>
        <v>100.48515336656101</v>
      </c>
      <c r="Z1474" s="8">
        <f t="shared" ca="1" si="461"/>
        <v>98.97723036950579</v>
      </c>
      <c r="AA1474" s="8">
        <f t="shared" ca="1" si="462"/>
        <v>101.11076122410772</v>
      </c>
      <c r="AB1474" s="8">
        <f t="shared" ca="1" si="463"/>
        <v>100.89897402309144</v>
      </c>
      <c r="AC1474" s="8" t="str">
        <f t="shared" ca="1" si="464"/>
        <v/>
      </c>
    </row>
    <row r="1475" spans="1:29" x14ac:dyDescent="0.2">
      <c r="A1475" s="4">
        <v>44568</v>
      </c>
      <c r="B1475" s="1">
        <v>13435.25</v>
      </c>
      <c r="C1475" s="1">
        <v>21008.1</v>
      </c>
      <c r="D1475" s="1">
        <v>4036.5</v>
      </c>
      <c r="E1475" s="1">
        <v>9273.0499999999993</v>
      </c>
      <c r="F1475" s="1">
        <v>17812.7</v>
      </c>
      <c r="G1475" s="1"/>
      <c r="H1475" s="4">
        <f t="shared" si="465"/>
        <v>44538</v>
      </c>
      <c r="I1475" s="4">
        <f t="shared" si="466"/>
        <v>44568</v>
      </c>
      <c r="J1475" s="8">
        <f t="shared" si="467"/>
        <v>1.0317783349780554</v>
      </c>
      <c r="K1475" s="8">
        <f t="shared" si="468"/>
        <v>1.0028211370471143</v>
      </c>
      <c r="L1475" s="8">
        <f t="shared" si="469"/>
        <v>1.0413683680972099</v>
      </c>
      <c r="M1475" s="8">
        <f t="shared" si="470"/>
        <v>1.0455752436899934</v>
      </c>
      <c r="N1475" s="8">
        <f t="shared" si="471"/>
        <v>1.019631076575223</v>
      </c>
      <c r="O1475" s="8"/>
      <c r="P1475" s="3">
        <f t="shared" si="472"/>
        <v>44538</v>
      </c>
      <c r="Q1475" s="3">
        <f t="shared" si="473"/>
        <v>44568</v>
      </c>
      <c r="R1475" s="8">
        <f t="shared" si="474"/>
        <v>1.0119133858136544</v>
      </c>
      <c r="S1475" s="8">
        <f t="shared" si="475"/>
        <v>0.98351370420704454</v>
      </c>
      <c r="T1475" s="8">
        <f t="shared" si="476"/>
        <v>1.0213187809016169</v>
      </c>
      <c r="U1475" s="8">
        <f t="shared" si="477"/>
        <v>1.0254446610257435</v>
      </c>
      <c r="V1475" s="8">
        <f t="shared" si="478"/>
        <v>1</v>
      </c>
      <c r="W1475" s="8"/>
      <c r="X1475" s="3">
        <f t="shared" si="479"/>
        <v>44568</v>
      </c>
      <c r="Y1475" s="8">
        <f t="shared" ca="1" si="460"/>
        <v>101.06002873106841</v>
      </c>
      <c r="Z1475" s="8">
        <f t="shared" ca="1" si="461"/>
        <v>98.839433323591109</v>
      </c>
      <c r="AA1475" s="8">
        <f t="shared" ca="1" si="462"/>
        <v>101.22512106801655</v>
      </c>
      <c r="AB1475" s="8">
        <f t="shared" ca="1" si="463"/>
        <v>101.04994363535869</v>
      </c>
      <c r="AC1475" s="8" t="str">
        <f t="shared" ca="1" si="464"/>
        <v/>
      </c>
    </row>
    <row r="1476" spans="1:29" x14ac:dyDescent="0.2">
      <c r="A1476" s="4">
        <v>44569</v>
      </c>
      <c r="B1476" s="1">
        <v>13435.25</v>
      </c>
      <c r="C1476" s="1">
        <v>21008.1</v>
      </c>
      <c r="D1476" s="1">
        <v>4036.5</v>
      </c>
      <c r="E1476" s="1">
        <v>9273.0499999999993</v>
      </c>
      <c r="F1476" s="1">
        <v>17812.7</v>
      </c>
      <c r="G1476" s="1"/>
      <c r="H1476" s="4">
        <f t="shared" si="465"/>
        <v>44539</v>
      </c>
      <c r="I1476" s="4">
        <f t="shared" si="466"/>
        <v>44569</v>
      </c>
      <c r="J1476" s="8">
        <f t="shared" si="467"/>
        <v>1.0276626177946395</v>
      </c>
      <c r="K1476" s="8">
        <f t="shared" si="468"/>
        <v>0.99881614605619728</v>
      </c>
      <c r="L1476" s="8">
        <f t="shared" si="469"/>
        <v>1.037407316979144</v>
      </c>
      <c r="M1476" s="8">
        <f t="shared" si="470"/>
        <v>1.0382991826223267</v>
      </c>
      <c r="N1476" s="8">
        <f t="shared" si="471"/>
        <v>1.016889452156067</v>
      </c>
      <c r="O1476" s="8"/>
      <c r="P1476" s="3">
        <f t="shared" si="472"/>
        <v>44539</v>
      </c>
      <c r="Q1476" s="3">
        <f t="shared" si="473"/>
        <v>44569</v>
      </c>
      <c r="R1476" s="8">
        <f t="shared" si="474"/>
        <v>1.0105942348165089</v>
      </c>
      <c r="S1476" s="8">
        <f t="shared" si="475"/>
        <v>0.98222687229024785</v>
      </c>
      <c r="T1476" s="8">
        <f t="shared" si="476"/>
        <v>1.0201770849127936</v>
      </c>
      <c r="U1476" s="8">
        <f t="shared" si="477"/>
        <v>1.021054137616302</v>
      </c>
      <c r="V1476" s="8">
        <f t="shared" si="478"/>
        <v>1</v>
      </c>
      <c r="W1476" s="8"/>
      <c r="X1476" s="3">
        <f t="shared" si="479"/>
        <v>44569</v>
      </c>
      <c r="Y1476" s="8">
        <f t="shared" ca="1" si="460"/>
        <v>100.97370595050553</v>
      </c>
      <c r="Z1476" s="8">
        <f t="shared" ca="1" si="461"/>
        <v>98.793408587169537</v>
      </c>
      <c r="AA1476" s="8">
        <f t="shared" ca="1" si="462"/>
        <v>101.1628841258477</v>
      </c>
      <c r="AB1476" s="8">
        <f t="shared" ca="1" si="463"/>
        <v>100.8261809225298</v>
      </c>
      <c r="AC1476" s="8" t="str">
        <f t="shared" ca="1" si="464"/>
        <v/>
      </c>
    </row>
    <row r="1477" spans="1:29" x14ac:dyDescent="0.2">
      <c r="A1477" s="4">
        <v>44570</v>
      </c>
      <c r="B1477" s="1">
        <v>13435.25</v>
      </c>
      <c r="C1477" s="1">
        <v>21008.1</v>
      </c>
      <c r="D1477" s="1">
        <v>4036.5</v>
      </c>
      <c r="E1477" s="1">
        <v>9273.0499999999993</v>
      </c>
      <c r="F1477" s="1">
        <v>17812.7</v>
      </c>
      <c r="G1477" s="1"/>
      <c r="H1477" s="4">
        <f t="shared" si="465"/>
        <v>44540</v>
      </c>
      <c r="I1477" s="4">
        <f t="shared" si="466"/>
        <v>44570</v>
      </c>
      <c r="J1477" s="8">
        <f t="shared" si="467"/>
        <v>1.0266025322645964</v>
      </c>
      <c r="K1477" s="8">
        <f t="shared" si="468"/>
        <v>0.99469463995284113</v>
      </c>
      <c r="L1477" s="8">
        <f t="shared" si="469"/>
        <v>1.035597460073119</v>
      </c>
      <c r="M1477" s="8">
        <f t="shared" si="470"/>
        <v>1.0379795718483278</v>
      </c>
      <c r="N1477" s="8">
        <f t="shared" si="471"/>
        <v>1.0172117432743428</v>
      </c>
      <c r="O1477" s="8"/>
      <c r="P1477" s="3">
        <f t="shared" si="472"/>
        <v>44540</v>
      </c>
      <c r="Q1477" s="3">
        <f t="shared" si="473"/>
        <v>44570</v>
      </c>
      <c r="R1477" s="8">
        <f t="shared" si="474"/>
        <v>1.0092318920346173</v>
      </c>
      <c r="S1477" s="8">
        <f t="shared" si="475"/>
        <v>0.97786389759026915</v>
      </c>
      <c r="T1477" s="8">
        <f t="shared" si="476"/>
        <v>1.0180746210612883</v>
      </c>
      <c r="U1477" s="8">
        <f t="shared" si="477"/>
        <v>1.0204164262861679</v>
      </c>
      <c r="V1477" s="8">
        <f t="shared" si="478"/>
        <v>1</v>
      </c>
      <c r="W1477" s="8"/>
      <c r="X1477" s="3">
        <f t="shared" si="479"/>
        <v>44570</v>
      </c>
      <c r="Y1477" s="8">
        <f t="shared" ca="1" si="460"/>
        <v>100.88616573444212</v>
      </c>
      <c r="Z1477" s="8">
        <f t="shared" ca="1" si="461"/>
        <v>98.618826634418525</v>
      </c>
      <c r="AA1477" s="8">
        <f t="shared" ca="1" si="462"/>
        <v>101.05237385703093</v>
      </c>
      <c r="AB1477" s="8">
        <f t="shared" ca="1" si="463"/>
        <v>100.78849755881039</v>
      </c>
      <c r="AC1477" s="8" t="str">
        <f t="shared" ca="1" si="464"/>
        <v/>
      </c>
    </row>
    <row r="1478" spans="1:29" x14ac:dyDescent="0.2">
      <c r="A1478" s="4">
        <v>44571</v>
      </c>
      <c r="B1478" s="1">
        <v>13501.9</v>
      </c>
      <c r="C1478" s="1">
        <v>21163.8</v>
      </c>
      <c r="D1478" s="1">
        <v>4058.2</v>
      </c>
      <c r="E1478" s="1">
        <v>9363.7999999999993</v>
      </c>
      <c r="F1478" s="1">
        <v>18003.3</v>
      </c>
      <c r="G1478" s="1"/>
      <c r="H1478" s="4">
        <f t="shared" si="465"/>
        <v>44541</v>
      </c>
      <c r="I1478" s="4">
        <f t="shared" si="466"/>
        <v>44571</v>
      </c>
      <c r="J1478" s="8">
        <f t="shared" si="467"/>
        <v>1.0316953335727548</v>
      </c>
      <c r="K1478" s="8">
        <f t="shared" si="468"/>
        <v>1.0020667466850377</v>
      </c>
      <c r="L1478" s="8">
        <f t="shared" si="469"/>
        <v>1.0411647745494195</v>
      </c>
      <c r="M1478" s="8">
        <f t="shared" si="470"/>
        <v>1.0481376801455156</v>
      </c>
      <c r="N1478" s="8">
        <f t="shared" si="471"/>
        <v>1.0280961436329685</v>
      </c>
      <c r="O1478" s="8"/>
      <c r="P1478" s="3">
        <f t="shared" si="472"/>
        <v>44541</v>
      </c>
      <c r="Q1478" s="3">
        <f t="shared" si="473"/>
        <v>44571</v>
      </c>
      <c r="R1478" s="8">
        <f t="shared" si="474"/>
        <v>1.0035008301140669</v>
      </c>
      <c r="S1478" s="8">
        <f t="shared" si="475"/>
        <v>0.97468194282302123</v>
      </c>
      <c r="T1478" s="8">
        <f t="shared" si="476"/>
        <v>1.0127114871477589</v>
      </c>
      <c r="U1478" s="8">
        <f t="shared" si="477"/>
        <v>1.0194938349264948</v>
      </c>
      <c r="V1478" s="8">
        <f t="shared" si="478"/>
        <v>1</v>
      </c>
      <c r="W1478" s="8"/>
      <c r="X1478" s="3">
        <f t="shared" si="479"/>
        <v>44571</v>
      </c>
      <c r="Y1478" s="8">
        <f t="shared" ca="1" si="460"/>
        <v>100.53473427966088</v>
      </c>
      <c r="Z1478" s="8">
        <f t="shared" ca="1" si="461"/>
        <v>98.497118708366642</v>
      </c>
      <c r="AA1478" s="8">
        <f t="shared" ca="1" si="462"/>
        <v>100.77512737120512</v>
      </c>
      <c r="AB1478" s="8">
        <f t="shared" ca="1" si="463"/>
        <v>100.73623119441474</v>
      </c>
      <c r="AC1478" s="8" t="str">
        <f t="shared" ca="1" si="464"/>
        <v/>
      </c>
    </row>
    <row r="1479" spans="1:29" x14ac:dyDescent="0.2">
      <c r="A1479" s="4">
        <v>44572</v>
      </c>
      <c r="B1479" s="1">
        <v>13510.7</v>
      </c>
      <c r="C1479" s="1">
        <v>21241.5</v>
      </c>
      <c r="D1479" s="1">
        <v>4062.35</v>
      </c>
      <c r="E1479" s="1">
        <v>9393.65</v>
      </c>
      <c r="F1479" s="1">
        <v>18055.75</v>
      </c>
      <c r="G1479" s="1"/>
      <c r="H1479" s="4">
        <f t="shared" si="465"/>
        <v>44542</v>
      </c>
      <c r="I1479" s="4">
        <f t="shared" si="466"/>
        <v>44572</v>
      </c>
      <c r="J1479" s="8">
        <f t="shared" si="467"/>
        <v>1.032367751449901</v>
      </c>
      <c r="K1479" s="8">
        <f t="shared" si="468"/>
        <v>1.0057456978288506</v>
      </c>
      <c r="L1479" s="8">
        <f t="shared" si="469"/>
        <v>1.0422294913732282</v>
      </c>
      <c r="M1479" s="8">
        <f t="shared" si="470"/>
        <v>1.051478942213516</v>
      </c>
      <c r="N1479" s="8">
        <f t="shared" si="471"/>
        <v>1.0310913524409953</v>
      </c>
      <c r="O1479" s="8"/>
      <c r="P1479" s="3">
        <f t="shared" si="472"/>
        <v>44542</v>
      </c>
      <c r="Q1479" s="3">
        <f t="shared" si="473"/>
        <v>44572</v>
      </c>
      <c r="R1479" s="8">
        <f t="shared" si="474"/>
        <v>1.0012379106913116</v>
      </c>
      <c r="S1479" s="8">
        <f t="shared" si="475"/>
        <v>0.97541861392577722</v>
      </c>
      <c r="T1479" s="8">
        <f t="shared" si="476"/>
        <v>1.0108022813942379</v>
      </c>
      <c r="U1479" s="8">
        <f t="shared" si="477"/>
        <v>1.0197728258745022</v>
      </c>
      <c r="V1479" s="8">
        <f t="shared" si="478"/>
        <v>1</v>
      </c>
      <c r="W1479" s="8"/>
      <c r="X1479" s="3">
        <f t="shared" si="479"/>
        <v>44572</v>
      </c>
      <c r="Y1479" s="8">
        <f t="shared" ref="Y1479:Y1542" ca="1" si="480">IFERROR(IF(ROW(R1479)-$AL$13&gt;ROW($J$7),100+(R1479-AVERAGE(INDIRECT(CONCATENATE(ADDRESS(ROW(R1479)-$AL$13,COLUMN(R1479)),":",CONCATENATE(ADDRESS(ROW(R1479),COLUMN(R1479)))))))/_xlfn.STDEV.S(INDIRECT(CONCATENATE(ADDRESS(ROW(R1479)-$AL$13,COLUMN(R1479)),":",CONCATENATE(ADDRESS(ROW(R1479),COLUMN(R1479)))))),""),"")</f>
        <v>100.39527453753719</v>
      </c>
      <c r="Z1479" s="8">
        <f t="shared" ref="Z1479:Z1542" ca="1" si="481">IFERROR(IF(ROW(S1479)-$AL$13&gt;ROW($J$7),100+(S1479-AVERAGE(INDIRECT(CONCATENATE(ADDRESS(ROW(S1479)-$AL$13,COLUMN(S1479)),":",CONCATENATE(ADDRESS(ROW(S1479),COLUMN(S1479)))))))/_xlfn.STDEV.S(INDIRECT(CONCATENATE(ADDRESS(ROW(S1479)-$AL$13,COLUMN(S1479)),":",CONCATENATE(ADDRESS(ROW(S1479),COLUMN(S1479)))))),""),"")</f>
        <v>98.543898050803008</v>
      </c>
      <c r="AA1479" s="8">
        <f t="shared" ref="AA1479:AA1542" ca="1" si="482">IFERROR(IF(ROW(T1479)-$AL$13&gt;ROW($J$7),100+(T1479-AVERAGE(INDIRECT(CONCATENATE(ADDRESS(ROW(T1479)-$AL$13,COLUMN(T1479)),":",CONCATENATE(ADDRESS(ROW(T1479),COLUMN(T1479)))))))/_xlfn.STDEV.S(INDIRECT(CONCATENATE(ADDRESS(ROW(T1479)-$AL$13,COLUMN(T1479)),":",CONCATENATE(ADDRESS(ROW(T1479),COLUMN(T1479)))))),""),"")</f>
        <v>100.67538101633927</v>
      </c>
      <c r="AB1479" s="8">
        <f t="shared" ref="AB1479:AB1542" ca="1" si="483">IFERROR(IF(ROW(U1479)-$AL$13&gt;ROW($J$7),100+(U1479-AVERAGE(INDIRECT(CONCATENATE(ADDRESS(ROW(U1479)-$AL$13,COLUMN(U1479)),":",CONCATENATE(ADDRESS(ROW(U1479),COLUMN(U1479)))))))/_xlfn.STDEV.S(INDIRECT(CONCATENATE(ADDRESS(ROW(U1479)-$AL$13,COLUMN(U1479)),":",CONCATENATE(ADDRESS(ROW(U1479),COLUMN(U1479)))))),""),"")</f>
        <v>100.74467634500718</v>
      </c>
      <c r="AC1479" s="8" t="str">
        <f t="shared" ref="AC1479:AC1542" ca="1" si="484">IFERROR(IF(ROW(V1479)-$AL$13&gt;ROW($J$7),100+(V1479-AVERAGE(INDIRECT(CONCATENATE(ADDRESS(ROW(V1479)-$AL$13,COLUMN(V1479)),":",CONCATENATE(ADDRESS(ROW(V1479),COLUMN(V1479)))))))/_xlfn.STDEV.S(INDIRECT(CONCATENATE(ADDRESS(ROW(V1479)-$AL$13,COLUMN(V1479)),":",CONCATENATE(ADDRESS(ROW(V1479),COLUMN(V1479)))))),""),"")</f>
        <v/>
      </c>
    </row>
    <row r="1480" spans="1:29" x14ac:dyDescent="0.2">
      <c r="A1480" s="4">
        <v>44573</v>
      </c>
      <c r="B1480" s="1">
        <v>13554.55</v>
      </c>
      <c r="C1480" s="1">
        <v>21394.1</v>
      </c>
      <c r="D1480" s="1">
        <v>4063.9</v>
      </c>
      <c r="E1480" s="1">
        <v>9430.2999999999993</v>
      </c>
      <c r="F1480" s="1">
        <v>18212.349999999999</v>
      </c>
      <c r="G1480" s="1"/>
      <c r="H1480" s="4">
        <f t="shared" si="465"/>
        <v>44543</v>
      </c>
      <c r="I1480" s="4">
        <f t="shared" si="466"/>
        <v>44573</v>
      </c>
      <c r="J1480" s="8">
        <f t="shared" si="467"/>
        <v>1.0408522140441003</v>
      </c>
      <c r="K1480" s="8">
        <f t="shared" si="468"/>
        <v>1.0167863541958755</v>
      </c>
      <c r="L1480" s="8">
        <f t="shared" si="469"/>
        <v>1.0483966669246445</v>
      </c>
      <c r="M1480" s="8">
        <f t="shared" si="470"/>
        <v>1.0604063824763017</v>
      </c>
      <c r="N1480" s="8">
        <f t="shared" si="471"/>
        <v>1.0486001756077901</v>
      </c>
      <c r="O1480" s="8"/>
      <c r="P1480" s="3">
        <f t="shared" si="472"/>
        <v>44543</v>
      </c>
      <c r="Q1480" s="3">
        <f t="shared" si="473"/>
        <v>44573</v>
      </c>
      <c r="R1480" s="8">
        <f t="shared" si="474"/>
        <v>0.99261113840725912</v>
      </c>
      <c r="S1480" s="8">
        <f t="shared" si="475"/>
        <v>0.96966067510576692</v>
      </c>
      <c r="T1480" s="8">
        <f t="shared" si="476"/>
        <v>0.99980592347028019</v>
      </c>
      <c r="U1480" s="8">
        <f t="shared" si="477"/>
        <v>1.0112590166806605</v>
      </c>
      <c r="V1480" s="8">
        <f t="shared" si="478"/>
        <v>1</v>
      </c>
      <c r="W1480" s="8"/>
      <c r="X1480" s="3">
        <f t="shared" si="479"/>
        <v>44573</v>
      </c>
      <c r="Y1480" s="8">
        <f t="shared" ca="1" si="480"/>
        <v>99.873747524083484</v>
      </c>
      <c r="Z1480" s="8">
        <f t="shared" ca="1" si="481"/>
        <v>98.321853053865055</v>
      </c>
      <c r="AA1480" s="8">
        <f t="shared" ca="1" si="482"/>
        <v>100.11628047572985</v>
      </c>
      <c r="AB1480" s="8">
        <f t="shared" ca="1" si="483"/>
        <v>100.32576863804226</v>
      </c>
      <c r="AC1480" s="8" t="str">
        <f t="shared" ca="1" si="484"/>
        <v/>
      </c>
    </row>
    <row r="1481" spans="1:29" x14ac:dyDescent="0.2">
      <c r="A1481" s="4">
        <v>44574</v>
      </c>
      <c r="B1481" s="1">
        <v>13550.9</v>
      </c>
      <c r="C1481" s="1">
        <v>21502.2</v>
      </c>
      <c r="D1481" s="1">
        <v>4061.05</v>
      </c>
      <c r="E1481" s="1">
        <v>9483.0499999999993</v>
      </c>
      <c r="F1481" s="1">
        <v>18257.8</v>
      </c>
      <c r="G1481" s="1"/>
      <c r="H1481" s="4">
        <f t="shared" ref="H1481:H1544" si="485">I1481-$AL$11</f>
        <v>44544</v>
      </c>
      <c r="I1481" s="4">
        <f t="shared" ref="I1481:I1544" si="486">A1481</f>
        <v>44574</v>
      </c>
      <c r="J1481" s="8">
        <f t="shared" ref="J1481:J1544" si="487">IFERROR(B1481/VLOOKUP($H1481,$A$7:$F$2692,J$6+1),"")</f>
        <v>1.0388010502309357</v>
      </c>
      <c r="K1481" s="8">
        <f t="shared" ref="K1481:K1544" si="488">IFERROR(C1481/VLOOKUP($H1481,$A$7:$F$2692,K$6+1),"")</f>
        <v>1.0221304247586949</v>
      </c>
      <c r="L1481" s="8">
        <f t="shared" ref="L1481:L1544" si="489">IFERROR(D1481/VLOOKUP($H1481,$A$7:$F$2692,L$6+1),"")</f>
        <v>1.0480534730376661</v>
      </c>
      <c r="M1481" s="8">
        <f t="shared" ref="M1481:M1544" si="490">IFERROR(E1481/VLOOKUP($H1481,$A$7:$F$2692,M$6+1),"")</f>
        <v>1.0647933977094093</v>
      </c>
      <c r="N1481" s="8">
        <f t="shared" ref="N1481:N1544" si="491">IFERROR(F1481/VLOOKUP($H1481,$A$7:$F$2692,N$6+1),"")</f>
        <v>1.053847352654272</v>
      </c>
      <c r="O1481" s="8"/>
      <c r="P1481" s="3">
        <f t="shared" ref="P1481:P1544" si="492">Q1481-$AL$11</f>
        <v>44544</v>
      </c>
      <c r="Q1481" s="3">
        <f t="shared" ref="Q1481:Q1544" si="493">A1481</f>
        <v>44574</v>
      </c>
      <c r="R1481" s="8">
        <f t="shared" ref="R1481:R1544" si="494">IFERROR(J1481/$N1481,"")</f>
        <v>0.985722502993019</v>
      </c>
      <c r="S1481" s="8">
        <f t="shared" ref="S1481:S1544" si="495">IFERROR(K1481/$N1481,"")</f>
        <v>0.9699036792988156</v>
      </c>
      <c r="T1481" s="8">
        <f t="shared" ref="T1481:T1544" si="496">IFERROR(L1481/$N1481,"")</f>
        <v>0.99450216428212945</v>
      </c>
      <c r="U1481" s="8">
        <f t="shared" ref="U1481:U1544" si="497">IFERROR(M1481/$N1481,"")</f>
        <v>1.0103867462660205</v>
      </c>
      <c r="V1481" s="8">
        <f t="shared" ref="V1481:V1544" si="498">IFERROR(N1481/$N1481,"")</f>
        <v>1</v>
      </c>
      <c r="W1481" s="8"/>
      <c r="X1481" s="3">
        <f t="shared" ref="X1481:X1544" si="499">Q1481</f>
        <v>44574</v>
      </c>
      <c r="Y1481" s="8">
        <f t="shared" ca="1" si="480"/>
        <v>99.458946979783946</v>
      </c>
      <c r="Z1481" s="8">
        <f t="shared" ca="1" si="481"/>
        <v>98.355065919165753</v>
      </c>
      <c r="AA1481" s="8">
        <f t="shared" ca="1" si="482"/>
        <v>99.846549642977649</v>
      </c>
      <c r="AB1481" s="8">
        <f t="shared" ca="1" si="483"/>
        <v>100.28152718428879</v>
      </c>
      <c r="AC1481" s="8" t="str">
        <f t="shared" ca="1" si="484"/>
        <v/>
      </c>
    </row>
    <row r="1482" spans="1:29" x14ac:dyDescent="0.2">
      <c r="A1482" s="4">
        <v>44575</v>
      </c>
      <c r="B1482" s="1">
        <v>13536.75</v>
      </c>
      <c r="C1482" s="1">
        <v>21456.1</v>
      </c>
      <c r="D1482" s="1">
        <v>4049.4</v>
      </c>
      <c r="E1482" s="1">
        <v>9513.75</v>
      </c>
      <c r="F1482" s="1">
        <v>18255.75</v>
      </c>
      <c r="G1482" s="1"/>
      <c r="H1482" s="4">
        <f t="shared" si="485"/>
        <v>44545</v>
      </c>
      <c r="I1482" s="4">
        <f t="shared" si="486"/>
        <v>44575</v>
      </c>
      <c r="J1482" s="8">
        <f t="shared" si="487"/>
        <v>1.0426479140109606</v>
      </c>
      <c r="K1482" s="8">
        <f t="shared" si="488"/>
        <v>1.0309806908249586</v>
      </c>
      <c r="L1482" s="8">
        <f t="shared" si="489"/>
        <v>1.0524893111021587</v>
      </c>
      <c r="M1482" s="8">
        <f t="shared" si="490"/>
        <v>1.0758083757851944</v>
      </c>
      <c r="N1482" s="8">
        <f t="shared" si="491"/>
        <v>1.0600618997294065</v>
      </c>
      <c r="O1482" s="8"/>
      <c r="P1482" s="3">
        <f t="shared" si="492"/>
        <v>44545</v>
      </c>
      <c r="Q1482" s="3">
        <f t="shared" si="493"/>
        <v>44575</v>
      </c>
      <c r="R1482" s="8">
        <f t="shared" si="494"/>
        <v>0.98357267087620925</v>
      </c>
      <c r="S1482" s="8">
        <f t="shared" si="495"/>
        <v>0.97256649926587191</v>
      </c>
      <c r="T1482" s="8">
        <f t="shared" si="496"/>
        <v>0.99285646561848817</v>
      </c>
      <c r="U1482" s="8">
        <f t="shared" si="497"/>
        <v>1.0148542986591702</v>
      </c>
      <c r="V1482" s="8">
        <f t="shared" si="498"/>
        <v>1</v>
      </c>
      <c r="W1482" s="8"/>
      <c r="X1482" s="3">
        <f t="shared" si="499"/>
        <v>44575</v>
      </c>
      <c r="Y1482" s="8">
        <f t="shared" ca="1" si="480"/>
        <v>99.331778239630268</v>
      </c>
      <c r="Z1482" s="8">
        <f t="shared" ca="1" si="481"/>
        <v>98.486046902080147</v>
      </c>
      <c r="AA1482" s="8">
        <f t="shared" ca="1" si="482"/>
        <v>99.763433848524642</v>
      </c>
      <c r="AB1482" s="8">
        <f t="shared" ca="1" si="483"/>
        <v>100.49755374764885</v>
      </c>
      <c r="AC1482" s="8" t="str">
        <f t="shared" ca="1" si="484"/>
        <v/>
      </c>
    </row>
    <row r="1483" spans="1:29" x14ac:dyDescent="0.2">
      <c r="A1483" s="4">
        <v>44576</v>
      </c>
      <c r="B1483" s="1">
        <v>13536.75</v>
      </c>
      <c r="C1483" s="1">
        <v>21456.1</v>
      </c>
      <c r="D1483" s="1">
        <v>4049.4</v>
      </c>
      <c r="E1483" s="1">
        <v>9513.75</v>
      </c>
      <c r="F1483" s="1">
        <v>18255.75</v>
      </c>
      <c r="G1483" s="1"/>
      <c r="H1483" s="4">
        <f t="shared" si="485"/>
        <v>44546</v>
      </c>
      <c r="I1483" s="4">
        <f t="shared" si="486"/>
        <v>44576</v>
      </c>
      <c r="J1483" s="8">
        <f t="shared" si="487"/>
        <v>1.0428165889245393</v>
      </c>
      <c r="K1483" s="8">
        <f t="shared" si="488"/>
        <v>1.0284899397222189</v>
      </c>
      <c r="L1483" s="8">
        <f t="shared" si="489"/>
        <v>1.0495431866778981</v>
      </c>
      <c r="M1483" s="8">
        <f t="shared" si="490"/>
        <v>1.072920837022042</v>
      </c>
      <c r="N1483" s="8">
        <f t="shared" si="491"/>
        <v>1.058402518494469</v>
      </c>
      <c r="O1483" s="8"/>
      <c r="P1483" s="3">
        <f t="shared" si="492"/>
        <v>44546</v>
      </c>
      <c r="Q1483" s="3">
        <f t="shared" si="493"/>
        <v>44576</v>
      </c>
      <c r="R1483" s="8">
        <f t="shared" si="494"/>
        <v>0.98527410007290994</v>
      </c>
      <c r="S1483" s="8">
        <f t="shared" si="495"/>
        <v>0.9717379935803635</v>
      </c>
      <c r="T1483" s="8">
        <f t="shared" si="496"/>
        <v>0.99162952500418</v>
      </c>
      <c r="U1483" s="8">
        <f t="shared" si="497"/>
        <v>1.013717199528422</v>
      </c>
      <c r="V1483" s="8">
        <f t="shared" si="498"/>
        <v>1</v>
      </c>
      <c r="W1483" s="8"/>
      <c r="X1483" s="3">
        <f t="shared" si="499"/>
        <v>44576</v>
      </c>
      <c r="Y1483" s="8">
        <f t="shared" ca="1" si="480"/>
        <v>99.438811531241484</v>
      </c>
      <c r="Z1483" s="8">
        <f t="shared" ca="1" si="481"/>
        <v>98.472007048432374</v>
      </c>
      <c r="AA1483" s="8">
        <f t="shared" ca="1" si="482"/>
        <v>99.702304976397826</v>
      </c>
      <c r="AB1483" s="8">
        <f t="shared" ca="1" si="483"/>
        <v>100.43897408861781</v>
      </c>
      <c r="AC1483" s="8" t="str">
        <f t="shared" ca="1" si="484"/>
        <v/>
      </c>
    </row>
    <row r="1484" spans="1:29" x14ac:dyDescent="0.2">
      <c r="A1484" s="4">
        <v>44577</v>
      </c>
      <c r="B1484" s="1">
        <v>13536.75</v>
      </c>
      <c r="C1484" s="1">
        <v>21456.1</v>
      </c>
      <c r="D1484" s="1">
        <v>4049.4</v>
      </c>
      <c r="E1484" s="1">
        <v>9513.75</v>
      </c>
      <c r="F1484" s="1">
        <v>18255.75</v>
      </c>
      <c r="G1484" s="1"/>
      <c r="H1484" s="4">
        <f t="shared" si="485"/>
        <v>44547</v>
      </c>
      <c r="I1484" s="4">
        <f t="shared" si="486"/>
        <v>44577</v>
      </c>
      <c r="J1484" s="8">
        <f t="shared" si="487"/>
        <v>1.0550363973625552</v>
      </c>
      <c r="K1484" s="8">
        <f t="shared" si="488"/>
        <v>1.0521099963713749</v>
      </c>
      <c r="L1484" s="8">
        <f t="shared" si="489"/>
        <v>1.0619705751226036</v>
      </c>
      <c r="M1484" s="8">
        <f t="shared" si="490"/>
        <v>1.0773067755249943</v>
      </c>
      <c r="N1484" s="8">
        <f t="shared" si="491"/>
        <v>1.0748033582177425</v>
      </c>
      <c r="O1484" s="8"/>
      <c r="P1484" s="3">
        <f t="shared" si="492"/>
        <v>44547</v>
      </c>
      <c r="Q1484" s="3">
        <f t="shared" si="493"/>
        <v>44577</v>
      </c>
      <c r="R1484" s="8">
        <f t="shared" si="494"/>
        <v>0.98160876526477803</v>
      </c>
      <c r="S1484" s="8">
        <f t="shared" si="495"/>
        <v>0.9788860337355122</v>
      </c>
      <c r="T1484" s="8">
        <f t="shared" si="496"/>
        <v>0.98806034332045778</v>
      </c>
      <c r="U1484" s="8">
        <f t="shared" si="497"/>
        <v>1.0023291863466104</v>
      </c>
      <c r="V1484" s="8">
        <f t="shared" si="498"/>
        <v>1</v>
      </c>
      <c r="W1484" s="8"/>
      <c r="X1484" s="3">
        <f t="shared" si="499"/>
        <v>44577</v>
      </c>
      <c r="Y1484" s="8">
        <f t="shared" ca="1" si="480"/>
        <v>99.225287534716117</v>
      </c>
      <c r="Z1484" s="8">
        <f t="shared" ca="1" si="481"/>
        <v>98.780684565950011</v>
      </c>
      <c r="AA1484" s="8">
        <f t="shared" ca="1" si="482"/>
        <v>99.524390889127261</v>
      </c>
      <c r="AB1484" s="8">
        <f t="shared" ca="1" si="483"/>
        <v>99.881199005043712</v>
      </c>
      <c r="AC1484" s="8" t="str">
        <f t="shared" ca="1" si="484"/>
        <v/>
      </c>
    </row>
    <row r="1485" spans="1:29" x14ac:dyDescent="0.2">
      <c r="A1485" s="4">
        <v>44578</v>
      </c>
      <c r="B1485" s="1">
        <v>13578.2</v>
      </c>
      <c r="C1485" s="1">
        <v>21536.5</v>
      </c>
      <c r="D1485" s="1">
        <v>4050.9</v>
      </c>
      <c r="E1485" s="1">
        <v>9568.0499999999993</v>
      </c>
      <c r="F1485" s="1">
        <v>18308.099999999999</v>
      </c>
      <c r="G1485" s="1"/>
      <c r="H1485" s="4">
        <f t="shared" si="485"/>
        <v>44548</v>
      </c>
      <c r="I1485" s="4">
        <f t="shared" si="486"/>
        <v>44578</v>
      </c>
      <c r="J1485" s="8">
        <f t="shared" si="487"/>
        <v>1.058266955559366</v>
      </c>
      <c r="K1485" s="8">
        <f t="shared" si="488"/>
        <v>1.05605244834113</v>
      </c>
      <c r="L1485" s="8">
        <f t="shared" si="489"/>
        <v>1.0623639558364586</v>
      </c>
      <c r="M1485" s="8">
        <f t="shared" si="490"/>
        <v>1.083455534732563</v>
      </c>
      <c r="N1485" s="8">
        <f t="shared" si="491"/>
        <v>1.0778854532180957</v>
      </c>
      <c r="O1485" s="8"/>
      <c r="P1485" s="3">
        <f t="shared" si="492"/>
        <v>44548</v>
      </c>
      <c r="Q1485" s="3">
        <f t="shared" si="493"/>
        <v>44578</v>
      </c>
      <c r="R1485" s="8">
        <f t="shared" si="494"/>
        <v>0.98179908857647402</v>
      </c>
      <c r="S1485" s="8">
        <f t="shared" si="495"/>
        <v>0.97974459641162992</v>
      </c>
      <c r="T1485" s="8">
        <f t="shared" si="496"/>
        <v>0.98560004930459288</v>
      </c>
      <c r="U1485" s="8">
        <f t="shared" si="497"/>
        <v>1.0051676005997088</v>
      </c>
      <c r="V1485" s="8">
        <f t="shared" si="498"/>
        <v>1</v>
      </c>
      <c r="W1485" s="8"/>
      <c r="X1485" s="3">
        <f t="shared" si="499"/>
        <v>44578</v>
      </c>
      <c r="Y1485" s="8">
        <f t="shared" ca="1" si="480"/>
        <v>99.245711611057345</v>
      </c>
      <c r="Z1485" s="8">
        <f t="shared" ca="1" si="481"/>
        <v>98.828861704379861</v>
      </c>
      <c r="AA1485" s="8">
        <f t="shared" ca="1" si="482"/>
        <v>99.405780672328859</v>
      </c>
      <c r="AB1485" s="8">
        <f t="shared" ca="1" si="483"/>
        <v>100.02254492240742</v>
      </c>
      <c r="AC1485" s="8" t="str">
        <f t="shared" ca="1" si="484"/>
        <v/>
      </c>
    </row>
    <row r="1486" spans="1:29" x14ac:dyDescent="0.2">
      <c r="A1486" s="4">
        <v>44579</v>
      </c>
      <c r="B1486" s="1">
        <v>13405.5</v>
      </c>
      <c r="C1486" s="1">
        <v>21009.7</v>
      </c>
      <c r="D1486" s="1">
        <v>3992.7</v>
      </c>
      <c r="E1486" s="1">
        <v>9413.15</v>
      </c>
      <c r="F1486" s="1">
        <v>18113.05</v>
      </c>
      <c r="G1486" s="1"/>
      <c r="H1486" s="4">
        <f t="shared" si="485"/>
        <v>44549</v>
      </c>
      <c r="I1486" s="4">
        <f t="shared" si="486"/>
        <v>44579</v>
      </c>
      <c r="J1486" s="8">
        <f t="shared" si="487"/>
        <v>1.0448069458949698</v>
      </c>
      <c r="K1486" s="8">
        <f t="shared" si="488"/>
        <v>1.0302205615542284</v>
      </c>
      <c r="L1486" s="8">
        <f t="shared" si="489"/>
        <v>1.0471007841388895</v>
      </c>
      <c r="M1486" s="8">
        <f t="shared" si="490"/>
        <v>1.0659151516524084</v>
      </c>
      <c r="N1486" s="8">
        <f t="shared" si="491"/>
        <v>1.0664019263829687</v>
      </c>
      <c r="O1486" s="8"/>
      <c r="P1486" s="3">
        <f t="shared" si="492"/>
        <v>44549</v>
      </c>
      <c r="Q1486" s="3">
        <f t="shared" si="493"/>
        <v>44579</v>
      </c>
      <c r="R1486" s="8">
        <f t="shared" si="494"/>
        <v>0.97974967978420202</v>
      </c>
      <c r="S1486" s="8">
        <f t="shared" si="495"/>
        <v>0.96607154963470421</v>
      </c>
      <c r="T1486" s="8">
        <f t="shared" si="496"/>
        <v>0.98190068700499733</v>
      </c>
      <c r="U1486" s="8">
        <f t="shared" si="497"/>
        <v>0.99954353539831697</v>
      </c>
      <c r="V1486" s="8">
        <f t="shared" si="498"/>
        <v>1</v>
      </c>
      <c r="W1486" s="8"/>
      <c r="X1486" s="3">
        <f t="shared" si="499"/>
        <v>44579</v>
      </c>
      <c r="Y1486" s="8">
        <f t="shared" ca="1" si="480"/>
        <v>99.131434575058265</v>
      </c>
      <c r="Z1486" s="8">
        <f t="shared" ca="1" si="481"/>
        <v>98.293960277159343</v>
      </c>
      <c r="AA1486" s="8">
        <f t="shared" ca="1" si="482"/>
        <v>99.225964693913824</v>
      </c>
      <c r="AB1486" s="8">
        <f t="shared" ca="1" si="483"/>
        <v>99.750185375452673</v>
      </c>
      <c r="AC1486" s="8" t="str">
        <f t="shared" ca="1" si="484"/>
        <v/>
      </c>
    </row>
    <row r="1487" spans="1:29" x14ac:dyDescent="0.2">
      <c r="A1487" s="4">
        <v>44580</v>
      </c>
      <c r="B1487" s="1">
        <v>13283.95</v>
      </c>
      <c r="C1487" s="1">
        <v>20891.849999999999</v>
      </c>
      <c r="D1487" s="1">
        <v>3955.6</v>
      </c>
      <c r="E1487" s="1">
        <v>9320.65</v>
      </c>
      <c r="F1487" s="1">
        <v>17938.400000000001</v>
      </c>
      <c r="G1487" s="1"/>
      <c r="H1487" s="4">
        <f t="shared" si="485"/>
        <v>44550</v>
      </c>
      <c r="I1487" s="4">
        <f t="shared" si="486"/>
        <v>44580</v>
      </c>
      <c r="J1487" s="8">
        <f t="shared" si="487"/>
        <v>1.0517483680183051</v>
      </c>
      <c r="K1487" s="8">
        <f t="shared" si="488"/>
        <v>1.058474391646443</v>
      </c>
      <c r="L1487" s="8">
        <f t="shared" si="489"/>
        <v>1.0554740240680951</v>
      </c>
      <c r="M1487" s="8">
        <f t="shared" si="490"/>
        <v>1.0718750179687544</v>
      </c>
      <c r="N1487" s="8">
        <f t="shared" si="491"/>
        <v>1.0797029047441347</v>
      </c>
      <c r="O1487" s="8"/>
      <c r="P1487" s="3">
        <f t="shared" si="492"/>
        <v>44550</v>
      </c>
      <c r="Q1487" s="3">
        <f t="shared" si="493"/>
        <v>44580</v>
      </c>
      <c r="R1487" s="8">
        <f t="shared" si="494"/>
        <v>0.97410904740276294</v>
      </c>
      <c r="S1487" s="8">
        <f t="shared" si="495"/>
        <v>0.98033856072405179</v>
      </c>
      <c r="T1487" s="8">
        <f t="shared" si="496"/>
        <v>0.97755967815814915</v>
      </c>
      <c r="U1487" s="8">
        <f t="shared" si="497"/>
        <v>0.99274996228963996</v>
      </c>
      <c r="V1487" s="8">
        <f t="shared" si="498"/>
        <v>1</v>
      </c>
      <c r="W1487" s="8"/>
      <c r="X1487" s="3">
        <f t="shared" si="499"/>
        <v>44580</v>
      </c>
      <c r="Y1487" s="8">
        <f t="shared" ca="1" si="480"/>
        <v>98.802990124440299</v>
      </c>
      <c r="Z1487" s="8">
        <f t="shared" ca="1" si="481"/>
        <v>98.886544435566279</v>
      </c>
      <c r="AA1487" s="8">
        <f t="shared" ca="1" si="482"/>
        <v>99.015507086828364</v>
      </c>
      <c r="AB1487" s="8">
        <f t="shared" ca="1" si="483"/>
        <v>99.421479388453065</v>
      </c>
      <c r="AC1487" s="8" t="str">
        <f t="shared" ca="1" si="484"/>
        <v/>
      </c>
    </row>
    <row r="1488" spans="1:29" x14ac:dyDescent="0.2">
      <c r="A1488" s="4">
        <v>44581</v>
      </c>
      <c r="B1488" s="1">
        <v>13186.85</v>
      </c>
      <c r="C1488" s="1">
        <v>20854.5</v>
      </c>
      <c r="D1488" s="1">
        <v>3916.35</v>
      </c>
      <c r="E1488" s="1">
        <v>9218.7000000000007</v>
      </c>
      <c r="F1488" s="1">
        <v>17757</v>
      </c>
      <c r="G1488" s="1"/>
      <c r="H1488" s="4">
        <f t="shared" si="485"/>
        <v>44551</v>
      </c>
      <c r="I1488" s="4">
        <f t="shared" si="486"/>
        <v>44581</v>
      </c>
      <c r="J1488" s="8">
        <f t="shared" si="487"/>
        <v>1.0342059651626969</v>
      </c>
      <c r="K1488" s="8">
        <f t="shared" si="488"/>
        <v>1.0341441885951319</v>
      </c>
      <c r="L1488" s="8">
        <f t="shared" si="489"/>
        <v>1.0310796935471132</v>
      </c>
      <c r="M1488" s="8">
        <f t="shared" si="490"/>
        <v>1.0460580065359479</v>
      </c>
      <c r="N1488" s="8">
        <f t="shared" si="491"/>
        <v>1.0588014322470241</v>
      </c>
      <c r="O1488" s="8"/>
      <c r="P1488" s="3">
        <f t="shared" si="492"/>
        <v>44551</v>
      </c>
      <c r="Q1488" s="3">
        <f t="shared" si="493"/>
        <v>44581</v>
      </c>
      <c r="R1488" s="8">
        <f t="shared" si="494"/>
        <v>0.97677046296383463</v>
      </c>
      <c r="S1488" s="8">
        <f t="shared" si="495"/>
        <v>0.97671211721015172</v>
      </c>
      <c r="T1488" s="8">
        <f t="shared" si="496"/>
        <v>0.9738178114841809</v>
      </c>
      <c r="U1488" s="8">
        <f t="shared" si="497"/>
        <v>0.98796429120422369</v>
      </c>
      <c r="V1488" s="8">
        <f t="shared" si="498"/>
        <v>1</v>
      </c>
      <c r="W1488" s="8"/>
      <c r="X1488" s="3">
        <f t="shared" si="499"/>
        <v>44581</v>
      </c>
      <c r="Y1488" s="8">
        <f t="shared" ca="1" si="480"/>
        <v>98.97536749889322</v>
      </c>
      <c r="Z1488" s="8">
        <f t="shared" ca="1" si="481"/>
        <v>98.753879616270055</v>
      </c>
      <c r="AA1488" s="8">
        <f t="shared" ca="1" si="482"/>
        <v>98.837769872224712</v>
      </c>
      <c r="AB1488" s="8">
        <f t="shared" ca="1" si="483"/>
        <v>99.193703157348082</v>
      </c>
      <c r="AC1488" s="8" t="str">
        <f t="shared" ca="1" si="484"/>
        <v/>
      </c>
    </row>
    <row r="1489" spans="1:29" x14ac:dyDescent="0.2">
      <c r="A1489" s="4">
        <v>44582</v>
      </c>
      <c r="B1489" s="1">
        <v>13129.5</v>
      </c>
      <c r="C1489" s="1">
        <v>20313.95</v>
      </c>
      <c r="D1489" s="1">
        <v>3888</v>
      </c>
      <c r="E1489" s="1">
        <v>9132.7999999999993</v>
      </c>
      <c r="F1489" s="1">
        <v>17617.150000000001</v>
      </c>
      <c r="G1489" s="1"/>
      <c r="H1489" s="4">
        <f t="shared" si="485"/>
        <v>44552</v>
      </c>
      <c r="I1489" s="4">
        <f t="shared" si="486"/>
        <v>44582</v>
      </c>
      <c r="J1489" s="8">
        <f t="shared" si="487"/>
        <v>1.0255659183577821</v>
      </c>
      <c r="K1489" s="8">
        <f t="shared" si="488"/>
        <v>0.99161368268186423</v>
      </c>
      <c r="L1489" s="8">
        <f t="shared" si="489"/>
        <v>1.0135029456232731</v>
      </c>
      <c r="M1489" s="8">
        <f t="shared" si="490"/>
        <v>1.0279070552682374</v>
      </c>
      <c r="N1489" s="8">
        <f t="shared" si="491"/>
        <v>1.0390257999640233</v>
      </c>
      <c r="O1489" s="8"/>
      <c r="P1489" s="3">
        <f t="shared" si="492"/>
        <v>44552</v>
      </c>
      <c r="Q1489" s="3">
        <f t="shared" si="493"/>
        <v>44582</v>
      </c>
      <c r="R1489" s="8">
        <f t="shared" si="494"/>
        <v>0.98704567142922983</v>
      </c>
      <c r="S1489" s="8">
        <f t="shared" si="495"/>
        <v>0.95436868142850662</v>
      </c>
      <c r="T1489" s="8">
        <f t="shared" si="496"/>
        <v>0.97543578384518081</v>
      </c>
      <c r="U1489" s="8">
        <f t="shared" si="497"/>
        <v>0.98929887525779348</v>
      </c>
      <c r="V1489" s="8">
        <f t="shared" si="498"/>
        <v>1</v>
      </c>
      <c r="W1489" s="8"/>
      <c r="X1489" s="3">
        <f t="shared" si="499"/>
        <v>44582</v>
      </c>
      <c r="Y1489" s="8">
        <f t="shared" ca="1" si="480"/>
        <v>99.602712722244235</v>
      </c>
      <c r="Z1489" s="8">
        <f t="shared" ca="1" si="481"/>
        <v>97.887796899876122</v>
      </c>
      <c r="AA1489" s="8">
        <f t="shared" ca="1" si="482"/>
        <v>98.930471531074758</v>
      </c>
      <c r="AB1489" s="8">
        <f t="shared" ca="1" si="483"/>
        <v>99.264071384493377</v>
      </c>
      <c r="AC1489" s="8" t="str">
        <f t="shared" ca="1" si="484"/>
        <v/>
      </c>
    </row>
    <row r="1490" spans="1:29" x14ac:dyDescent="0.2">
      <c r="A1490" s="4">
        <v>44583</v>
      </c>
      <c r="B1490" s="1">
        <v>13129.5</v>
      </c>
      <c r="C1490" s="1">
        <v>20313.95</v>
      </c>
      <c r="D1490" s="1">
        <v>3888</v>
      </c>
      <c r="E1490" s="1">
        <v>9132.7999999999993</v>
      </c>
      <c r="F1490" s="1">
        <v>17617.150000000001</v>
      </c>
      <c r="G1490" s="1"/>
      <c r="H1490" s="4">
        <f t="shared" si="485"/>
        <v>44553</v>
      </c>
      <c r="I1490" s="4">
        <f t="shared" si="486"/>
        <v>44583</v>
      </c>
      <c r="J1490" s="8">
        <f t="shared" si="487"/>
        <v>1.015123048732401</v>
      </c>
      <c r="K1490" s="8">
        <f t="shared" si="488"/>
        <v>0.98463950830915847</v>
      </c>
      <c r="L1490" s="8">
        <f t="shared" si="489"/>
        <v>1.0046381829692121</v>
      </c>
      <c r="M1490" s="8">
        <f t="shared" si="490"/>
        <v>1.0166306743549212</v>
      </c>
      <c r="N1490" s="8">
        <f t="shared" si="491"/>
        <v>1.0318961376708879</v>
      </c>
      <c r="O1490" s="8"/>
      <c r="P1490" s="3">
        <f t="shared" si="492"/>
        <v>44553</v>
      </c>
      <c r="Q1490" s="3">
        <f t="shared" si="493"/>
        <v>44583</v>
      </c>
      <c r="R1490" s="8">
        <f t="shared" si="494"/>
        <v>0.98374537094755898</v>
      </c>
      <c r="S1490" s="8">
        <f t="shared" si="495"/>
        <v>0.9542040834958514</v>
      </c>
      <c r="T1490" s="8">
        <f t="shared" si="496"/>
        <v>0.97358459470233094</v>
      </c>
      <c r="U1490" s="8">
        <f t="shared" si="497"/>
        <v>0.98520639552889233</v>
      </c>
      <c r="V1490" s="8">
        <f t="shared" si="498"/>
        <v>1</v>
      </c>
      <c r="W1490" s="8"/>
      <c r="X1490" s="3">
        <f t="shared" si="499"/>
        <v>44583</v>
      </c>
      <c r="Y1490" s="8">
        <f t="shared" ca="1" si="480"/>
        <v>99.411027683637897</v>
      </c>
      <c r="Z1490" s="8">
        <f t="shared" ca="1" si="481"/>
        <v>97.919720708549761</v>
      </c>
      <c r="AA1490" s="8">
        <f t="shared" ca="1" si="482"/>
        <v>98.84961680598731</v>
      </c>
      <c r="AB1490" s="8">
        <f t="shared" ca="1" si="483"/>
        <v>99.070711278482904</v>
      </c>
      <c r="AC1490" s="8" t="str">
        <f t="shared" ca="1" si="484"/>
        <v/>
      </c>
    </row>
    <row r="1491" spans="1:29" x14ac:dyDescent="0.2">
      <c r="A1491" s="4">
        <v>44584</v>
      </c>
      <c r="B1491" s="1">
        <v>13129.5</v>
      </c>
      <c r="C1491" s="1">
        <v>20313.95</v>
      </c>
      <c r="D1491" s="1">
        <v>3888</v>
      </c>
      <c r="E1491" s="1">
        <v>9132.7999999999993</v>
      </c>
      <c r="F1491" s="1">
        <v>17617.150000000001</v>
      </c>
      <c r="G1491" s="1"/>
      <c r="H1491" s="4">
        <f t="shared" si="485"/>
        <v>44554</v>
      </c>
      <c r="I1491" s="4">
        <f t="shared" si="486"/>
        <v>44584</v>
      </c>
      <c r="J1491" s="8">
        <f t="shared" si="487"/>
        <v>1.01765264402116</v>
      </c>
      <c r="K1491" s="8">
        <f t="shared" si="488"/>
        <v>0.99020950728254731</v>
      </c>
      <c r="L1491" s="8">
        <f t="shared" si="489"/>
        <v>1.004988755912839</v>
      </c>
      <c r="M1491" s="8">
        <f t="shared" si="490"/>
        <v>1.016947642696479</v>
      </c>
      <c r="N1491" s="8">
        <f t="shared" si="491"/>
        <v>1.0360743953539662</v>
      </c>
      <c r="O1491" s="8"/>
      <c r="P1491" s="3">
        <f t="shared" si="492"/>
        <v>44554</v>
      </c>
      <c r="Q1491" s="3">
        <f t="shared" si="493"/>
        <v>44584</v>
      </c>
      <c r="R1491" s="8">
        <f t="shared" si="494"/>
        <v>0.98221966355368473</v>
      </c>
      <c r="S1491" s="8">
        <f t="shared" si="495"/>
        <v>0.95573205140761197</v>
      </c>
      <c r="T1491" s="8">
        <f t="shared" si="496"/>
        <v>0.96999671106580432</v>
      </c>
      <c r="U1491" s="8">
        <f t="shared" si="497"/>
        <v>0.98153920920808713</v>
      </c>
      <c r="V1491" s="8">
        <f t="shared" si="498"/>
        <v>1</v>
      </c>
      <c r="W1491" s="8"/>
      <c r="X1491" s="3">
        <f t="shared" si="499"/>
        <v>44584</v>
      </c>
      <c r="Y1491" s="8">
        <f t="shared" ca="1" si="480"/>
        <v>99.327025155980067</v>
      </c>
      <c r="Z1491" s="8">
        <f t="shared" ca="1" si="481"/>
        <v>98.014641175975285</v>
      </c>
      <c r="AA1491" s="8">
        <f t="shared" ca="1" si="482"/>
        <v>98.68470005584787</v>
      </c>
      <c r="AB1491" s="8">
        <f t="shared" ca="1" si="483"/>
        <v>98.901188743679953</v>
      </c>
      <c r="AC1491" s="8" t="str">
        <f t="shared" ca="1" si="484"/>
        <v/>
      </c>
    </row>
    <row r="1492" spans="1:29" x14ac:dyDescent="0.2">
      <c r="A1492" s="4">
        <v>44585</v>
      </c>
      <c r="B1492" s="1">
        <v>12841.85</v>
      </c>
      <c r="C1492" s="1">
        <v>19421.45</v>
      </c>
      <c r="D1492" s="1">
        <v>3776.35</v>
      </c>
      <c r="E1492" s="1">
        <v>8886.2000000000007</v>
      </c>
      <c r="F1492" s="1">
        <v>17149.099999999999</v>
      </c>
      <c r="G1492" s="1"/>
      <c r="H1492" s="4">
        <f t="shared" si="485"/>
        <v>44555</v>
      </c>
      <c r="I1492" s="4">
        <f t="shared" si="486"/>
        <v>44585</v>
      </c>
      <c r="J1492" s="8">
        <f t="shared" si="487"/>
        <v>0.99535721898192109</v>
      </c>
      <c r="K1492" s="8">
        <f t="shared" si="488"/>
        <v>0.94670433053210368</v>
      </c>
      <c r="L1492" s="8">
        <f t="shared" si="489"/>
        <v>0.97612893219944685</v>
      </c>
      <c r="M1492" s="8">
        <f t="shared" si="490"/>
        <v>0.989488452887335</v>
      </c>
      <c r="N1492" s="8">
        <f t="shared" si="491"/>
        <v>1.0085481143865322</v>
      </c>
      <c r="O1492" s="8"/>
      <c r="P1492" s="3">
        <f t="shared" si="492"/>
        <v>44555</v>
      </c>
      <c r="Q1492" s="3">
        <f t="shared" si="493"/>
        <v>44585</v>
      </c>
      <c r="R1492" s="8">
        <f t="shared" si="494"/>
        <v>0.9869209061853883</v>
      </c>
      <c r="S1492" s="8">
        <f t="shared" si="495"/>
        <v>0.93868038324374226</v>
      </c>
      <c r="T1492" s="8">
        <f t="shared" si="496"/>
        <v>0.96785559189032344</v>
      </c>
      <c r="U1492" s="8">
        <f t="shared" si="497"/>
        <v>0.98110188177706259</v>
      </c>
      <c r="V1492" s="8">
        <f t="shared" si="498"/>
        <v>1</v>
      </c>
      <c r="W1492" s="8"/>
      <c r="X1492" s="3">
        <f t="shared" si="499"/>
        <v>44585</v>
      </c>
      <c r="Y1492" s="8">
        <f t="shared" ca="1" si="480"/>
        <v>99.620743062760738</v>
      </c>
      <c r="Z1492" s="8">
        <f t="shared" ca="1" si="481"/>
        <v>97.408695650814252</v>
      </c>
      <c r="AA1492" s="8">
        <f t="shared" ca="1" si="482"/>
        <v>98.594926897820187</v>
      </c>
      <c r="AB1492" s="8">
        <f t="shared" ca="1" si="483"/>
        <v>98.890528590370096</v>
      </c>
      <c r="AC1492" s="8" t="str">
        <f t="shared" ca="1" si="484"/>
        <v/>
      </c>
    </row>
    <row r="1493" spans="1:29" x14ac:dyDescent="0.2">
      <c r="A1493" s="4">
        <v>44586</v>
      </c>
      <c r="B1493" s="1">
        <v>12912.05</v>
      </c>
      <c r="C1493" s="1">
        <v>19628.45</v>
      </c>
      <c r="D1493" s="1">
        <v>3807.5</v>
      </c>
      <c r="E1493" s="1">
        <v>8950.15</v>
      </c>
      <c r="F1493" s="1">
        <v>17277.95</v>
      </c>
      <c r="G1493" s="1"/>
      <c r="H1493" s="4">
        <f t="shared" si="485"/>
        <v>44556</v>
      </c>
      <c r="I1493" s="4">
        <f t="shared" si="486"/>
        <v>44586</v>
      </c>
      <c r="J1493" s="8">
        <f t="shared" si="487"/>
        <v>1.0007983413102872</v>
      </c>
      <c r="K1493" s="8">
        <f t="shared" si="488"/>
        <v>0.95679460682044193</v>
      </c>
      <c r="L1493" s="8">
        <f t="shared" si="489"/>
        <v>0.98418073254581651</v>
      </c>
      <c r="M1493" s="8">
        <f t="shared" si="490"/>
        <v>0.99660935794935746</v>
      </c>
      <c r="N1493" s="8">
        <f t="shared" si="491"/>
        <v>1.0161258545908991</v>
      </c>
      <c r="O1493" s="8"/>
      <c r="P1493" s="3">
        <f t="shared" si="492"/>
        <v>44556</v>
      </c>
      <c r="Q1493" s="3">
        <f t="shared" si="493"/>
        <v>44586</v>
      </c>
      <c r="R1493" s="8">
        <f t="shared" si="494"/>
        <v>0.98491573340904426</v>
      </c>
      <c r="S1493" s="8">
        <f t="shared" si="495"/>
        <v>0.94161033546937511</v>
      </c>
      <c r="T1493" s="8">
        <f t="shared" si="496"/>
        <v>0.96856184506992593</v>
      </c>
      <c r="U1493" s="8">
        <f t="shared" si="497"/>
        <v>0.98079322895548293</v>
      </c>
      <c r="V1493" s="8">
        <f t="shared" si="498"/>
        <v>1</v>
      </c>
      <c r="W1493" s="8"/>
      <c r="X1493" s="3">
        <f t="shared" si="499"/>
        <v>44586</v>
      </c>
      <c r="Y1493" s="8">
        <f t="shared" ca="1" si="480"/>
        <v>99.504894347526701</v>
      </c>
      <c r="Z1493" s="8">
        <f t="shared" ca="1" si="481"/>
        <v>97.576397718095876</v>
      </c>
      <c r="AA1493" s="8">
        <f t="shared" ca="1" si="482"/>
        <v>98.646731967018269</v>
      </c>
      <c r="AB1493" s="8">
        <f t="shared" ca="1" si="483"/>
        <v>98.886711363373109</v>
      </c>
      <c r="AC1493" s="8" t="str">
        <f t="shared" ca="1" si="484"/>
        <v/>
      </c>
    </row>
    <row r="1494" spans="1:29" x14ac:dyDescent="0.2">
      <c r="A1494" s="4">
        <v>44587</v>
      </c>
      <c r="B1494" s="1">
        <v>12912.05</v>
      </c>
      <c r="C1494" s="1">
        <v>19628.45</v>
      </c>
      <c r="D1494" s="1">
        <v>3807.5</v>
      </c>
      <c r="E1494" s="1">
        <v>8950.15</v>
      </c>
      <c r="F1494" s="1">
        <v>17277.95</v>
      </c>
      <c r="G1494" s="1"/>
      <c r="H1494" s="4">
        <f t="shared" si="485"/>
        <v>44557</v>
      </c>
      <c r="I1494" s="4">
        <f t="shared" si="486"/>
        <v>44587</v>
      </c>
      <c r="J1494" s="8">
        <f t="shared" si="487"/>
        <v>0.99645777302736915</v>
      </c>
      <c r="K1494" s="8">
        <f t="shared" si="488"/>
        <v>0.95480724796303051</v>
      </c>
      <c r="L1494" s="8">
        <f t="shared" si="489"/>
        <v>0.98140296160736151</v>
      </c>
      <c r="M1494" s="8">
        <f t="shared" si="490"/>
        <v>0.99310937890094031</v>
      </c>
      <c r="N1494" s="8">
        <f t="shared" si="491"/>
        <v>1.0112195478820689</v>
      </c>
      <c r="O1494" s="8"/>
      <c r="P1494" s="3">
        <f t="shared" si="492"/>
        <v>44557</v>
      </c>
      <c r="Q1494" s="3">
        <f t="shared" si="493"/>
        <v>44587</v>
      </c>
      <c r="R1494" s="8">
        <f t="shared" si="494"/>
        <v>0.98540200801535405</v>
      </c>
      <c r="S1494" s="8">
        <f t="shared" si="495"/>
        <v>0.94421359828615836</v>
      </c>
      <c r="T1494" s="8">
        <f t="shared" si="496"/>
        <v>0.97051423072550735</v>
      </c>
      <c r="U1494" s="8">
        <f t="shared" si="497"/>
        <v>0.98209076454360567</v>
      </c>
      <c r="V1494" s="8">
        <f t="shared" si="498"/>
        <v>1</v>
      </c>
      <c r="W1494" s="8"/>
      <c r="X1494" s="3">
        <f t="shared" si="499"/>
        <v>44587</v>
      </c>
      <c r="Y1494" s="8">
        <f t="shared" ca="1" si="480"/>
        <v>99.536988813692588</v>
      </c>
      <c r="Z1494" s="8">
        <f t="shared" ca="1" si="481"/>
        <v>97.715442734449837</v>
      </c>
      <c r="AA1494" s="8">
        <f t="shared" ca="1" si="482"/>
        <v>98.757107496565737</v>
      </c>
      <c r="AB1494" s="8">
        <f t="shared" ca="1" si="483"/>
        <v>98.959093244785208</v>
      </c>
      <c r="AC1494" s="8" t="str">
        <f t="shared" ca="1" si="484"/>
        <v/>
      </c>
    </row>
    <row r="1495" spans="1:29" x14ac:dyDescent="0.2">
      <c r="A1495" s="4">
        <v>44588</v>
      </c>
      <c r="B1495" s="1">
        <v>12732.05</v>
      </c>
      <c r="C1495" s="1">
        <v>19228.2</v>
      </c>
      <c r="D1495" s="1">
        <v>3739.55</v>
      </c>
      <c r="E1495" s="1">
        <v>8795.2999999999993</v>
      </c>
      <c r="F1495" s="1">
        <v>17110.150000000001</v>
      </c>
      <c r="G1495" s="1"/>
      <c r="H1495" s="4">
        <f t="shared" si="485"/>
        <v>44558</v>
      </c>
      <c r="I1495" s="4">
        <f t="shared" si="486"/>
        <v>44588</v>
      </c>
      <c r="J1495" s="8">
        <f t="shared" si="487"/>
        <v>0.97318627057560081</v>
      </c>
      <c r="K1495" s="8">
        <f t="shared" si="488"/>
        <v>0.92483063625935202</v>
      </c>
      <c r="L1495" s="8">
        <f t="shared" si="489"/>
        <v>0.95468528612093284</v>
      </c>
      <c r="M1495" s="8">
        <f t="shared" si="490"/>
        <v>0.96629880081959563</v>
      </c>
      <c r="N1495" s="8">
        <f t="shared" si="491"/>
        <v>0.99285683199628638</v>
      </c>
      <c r="O1495" s="8"/>
      <c r="P1495" s="3">
        <f t="shared" si="492"/>
        <v>44558</v>
      </c>
      <c r="Q1495" s="3">
        <f t="shared" si="493"/>
        <v>44588</v>
      </c>
      <c r="R1495" s="8">
        <f t="shared" si="494"/>
        <v>0.98018791754584089</v>
      </c>
      <c r="S1495" s="8">
        <f t="shared" si="495"/>
        <v>0.93148438571938152</v>
      </c>
      <c r="T1495" s="8">
        <f t="shared" si="496"/>
        <v>0.96155382664930256</v>
      </c>
      <c r="U1495" s="8">
        <f t="shared" si="497"/>
        <v>0.97325089547574362</v>
      </c>
      <c r="V1495" s="8">
        <f t="shared" si="498"/>
        <v>1</v>
      </c>
      <c r="W1495" s="8"/>
      <c r="X1495" s="3">
        <f t="shared" si="499"/>
        <v>44588</v>
      </c>
      <c r="Y1495" s="8">
        <f t="shared" ca="1" si="480"/>
        <v>99.225597683537288</v>
      </c>
      <c r="Z1495" s="8">
        <f t="shared" ca="1" si="481"/>
        <v>97.296361262922105</v>
      </c>
      <c r="AA1495" s="8">
        <f t="shared" ca="1" si="482"/>
        <v>98.336815185176945</v>
      </c>
      <c r="AB1495" s="8">
        <f t="shared" ca="1" si="483"/>
        <v>98.550452854589679</v>
      </c>
      <c r="AC1495" s="8" t="str">
        <f t="shared" ca="1" si="484"/>
        <v/>
      </c>
    </row>
    <row r="1496" spans="1:29" x14ac:dyDescent="0.2">
      <c r="A1496" s="4">
        <v>44589</v>
      </c>
      <c r="B1496" s="1">
        <v>12768.85</v>
      </c>
      <c r="C1496" s="1">
        <v>19455.849999999999</v>
      </c>
      <c r="D1496" s="1">
        <v>3743.1</v>
      </c>
      <c r="E1496" s="1">
        <v>8827.75</v>
      </c>
      <c r="F1496" s="1">
        <v>17101.95</v>
      </c>
      <c r="G1496" s="1"/>
      <c r="H1496" s="4">
        <f t="shared" si="485"/>
        <v>44559</v>
      </c>
      <c r="I1496" s="4">
        <f t="shared" si="486"/>
        <v>44589</v>
      </c>
      <c r="J1496" s="8">
        <f t="shared" si="487"/>
        <v>0.97602149428054941</v>
      </c>
      <c r="K1496" s="8">
        <f t="shared" si="488"/>
        <v>0.94106451004387082</v>
      </c>
      <c r="L1496" s="8">
        <f t="shared" si="489"/>
        <v>0.95518922091509939</v>
      </c>
      <c r="M1496" s="8">
        <f t="shared" si="490"/>
        <v>0.97146488684446552</v>
      </c>
      <c r="N1496" s="8">
        <f t="shared" si="491"/>
        <v>0.99351384951433763</v>
      </c>
      <c r="O1496" s="8"/>
      <c r="P1496" s="3">
        <f t="shared" si="492"/>
        <v>44559</v>
      </c>
      <c r="Q1496" s="3">
        <f t="shared" si="493"/>
        <v>44589</v>
      </c>
      <c r="R1496" s="8">
        <f t="shared" si="494"/>
        <v>0.98239344600748235</v>
      </c>
      <c r="S1496" s="8">
        <f t="shared" si="495"/>
        <v>0.94720824526391278</v>
      </c>
      <c r="T1496" s="8">
        <f t="shared" si="496"/>
        <v>0.96142516924351629</v>
      </c>
      <c r="U1496" s="8">
        <f t="shared" si="497"/>
        <v>0.97780709078122019</v>
      </c>
      <c r="V1496" s="8">
        <f t="shared" si="498"/>
        <v>1</v>
      </c>
      <c r="W1496" s="8"/>
      <c r="X1496" s="3">
        <f t="shared" si="499"/>
        <v>44589</v>
      </c>
      <c r="Y1496" s="8">
        <f t="shared" ca="1" si="480"/>
        <v>99.365683716984847</v>
      </c>
      <c r="Z1496" s="8">
        <f t="shared" ca="1" si="481"/>
        <v>97.913750298050502</v>
      </c>
      <c r="AA1496" s="8">
        <f t="shared" ca="1" si="482"/>
        <v>98.352673461279139</v>
      </c>
      <c r="AB1496" s="8">
        <f t="shared" ca="1" si="483"/>
        <v>98.782430407241307</v>
      </c>
      <c r="AC1496" s="8" t="str">
        <f t="shared" ca="1" si="484"/>
        <v/>
      </c>
    </row>
    <row r="1497" spans="1:29" x14ac:dyDescent="0.2">
      <c r="A1497" s="4">
        <v>44590</v>
      </c>
      <c r="B1497" s="1">
        <v>12768.85</v>
      </c>
      <c r="C1497" s="1">
        <v>19455.849999999999</v>
      </c>
      <c r="D1497" s="1">
        <v>3743.1</v>
      </c>
      <c r="E1497" s="1">
        <v>8827.75</v>
      </c>
      <c r="F1497" s="1">
        <v>17101.95</v>
      </c>
      <c r="G1497" s="1"/>
      <c r="H1497" s="4">
        <f t="shared" si="485"/>
        <v>44560</v>
      </c>
      <c r="I1497" s="4">
        <f t="shared" si="486"/>
        <v>44590</v>
      </c>
      <c r="J1497" s="8">
        <f t="shared" si="487"/>
        <v>0.97280917280917278</v>
      </c>
      <c r="K1497" s="8">
        <f t="shared" si="488"/>
        <v>0.94640437987805015</v>
      </c>
      <c r="L1497" s="8">
        <f t="shared" si="489"/>
        <v>0.95295195906209418</v>
      </c>
      <c r="M1497" s="8">
        <f t="shared" si="490"/>
        <v>0.96757310710684374</v>
      </c>
      <c r="N1497" s="8">
        <f t="shared" si="491"/>
        <v>0.99407112901397643</v>
      </c>
      <c r="O1497" s="8"/>
      <c r="P1497" s="3">
        <f t="shared" si="492"/>
        <v>44560</v>
      </c>
      <c r="Q1497" s="3">
        <f t="shared" si="493"/>
        <v>44590</v>
      </c>
      <c r="R1497" s="8">
        <f t="shared" si="494"/>
        <v>0.97861123255244975</v>
      </c>
      <c r="S1497" s="8">
        <f t="shared" si="495"/>
        <v>0.95204895530644051</v>
      </c>
      <c r="T1497" s="8">
        <f t="shared" si="496"/>
        <v>0.95863558577275199</v>
      </c>
      <c r="U1497" s="8">
        <f t="shared" si="497"/>
        <v>0.97334393773872485</v>
      </c>
      <c r="V1497" s="8">
        <f t="shared" si="498"/>
        <v>1</v>
      </c>
      <c r="W1497" s="8"/>
      <c r="X1497" s="3">
        <f t="shared" si="499"/>
        <v>44590</v>
      </c>
      <c r="Y1497" s="8">
        <f t="shared" ca="1" si="480"/>
        <v>99.143372180130399</v>
      </c>
      <c r="Z1497" s="8">
        <f t="shared" ca="1" si="481"/>
        <v>98.115847977563632</v>
      </c>
      <c r="AA1497" s="8">
        <f t="shared" ca="1" si="482"/>
        <v>98.242815888852121</v>
      </c>
      <c r="AB1497" s="8">
        <f t="shared" ca="1" si="483"/>
        <v>98.586634583710023</v>
      </c>
      <c r="AC1497" s="8" t="str">
        <f t="shared" ca="1" si="484"/>
        <v/>
      </c>
    </row>
    <row r="1498" spans="1:29" x14ac:dyDescent="0.2">
      <c r="A1498" s="4">
        <v>44591</v>
      </c>
      <c r="B1498" s="1">
        <v>12768.85</v>
      </c>
      <c r="C1498" s="1">
        <v>19455.849999999999</v>
      </c>
      <c r="D1498" s="1">
        <v>3743.1</v>
      </c>
      <c r="E1498" s="1">
        <v>8827.75</v>
      </c>
      <c r="F1498" s="1">
        <v>17101.95</v>
      </c>
      <c r="G1498" s="1"/>
      <c r="H1498" s="4">
        <f t="shared" si="485"/>
        <v>44561</v>
      </c>
      <c r="I1498" s="4">
        <f t="shared" si="486"/>
        <v>44591</v>
      </c>
      <c r="J1498" s="8">
        <f t="shared" si="487"/>
        <v>0.96513267045347184</v>
      </c>
      <c r="K1498" s="8">
        <f t="shared" si="488"/>
        <v>0.936516532128021</v>
      </c>
      <c r="L1498" s="8">
        <f t="shared" si="489"/>
        <v>0.94340478620846091</v>
      </c>
      <c r="M1498" s="8">
        <f t="shared" si="490"/>
        <v>0.96222075678385932</v>
      </c>
      <c r="N1498" s="8">
        <f t="shared" si="491"/>
        <v>0.98547313163209749</v>
      </c>
      <c r="O1498" s="8"/>
      <c r="P1498" s="3">
        <f t="shared" si="492"/>
        <v>44561</v>
      </c>
      <c r="Q1498" s="3">
        <f t="shared" si="493"/>
        <v>44591</v>
      </c>
      <c r="R1498" s="8">
        <f t="shared" si="494"/>
        <v>0.97935969989872917</v>
      </c>
      <c r="S1498" s="8">
        <f t="shared" si="495"/>
        <v>0.95032173081878268</v>
      </c>
      <c r="T1498" s="8">
        <f t="shared" si="496"/>
        <v>0.95731152471507286</v>
      </c>
      <c r="U1498" s="8">
        <f t="shared" si="497"/>
        <v>0.97640486168331286</v>
      </c>
      <c r="V1498" s="8">
        <f t="shared" si="498"/>
        <v>1</v>
      </c>
      <c r="W1498" s="8"/>
      <c r="X1498" s="3">
        <f t="shared" si="499"/>
        <v>44591</v>
      </c>
      <c r="Y1498" s="8">
        <f t="shared" ca="1" si="480"/>
        <v>99.196420599448643</v>
      </c>
      <c r="Z1498" s="8">
        <f t="shared" ca="1" si="481"/>
        <v>98.074337691221558</v>
      </c>
      <c r="AA1498" s="8">
        <f t="shared" ca="1" si="482"/>
        <v>98.205877686594135</v>
      </c>
      <c r="AB1498" s="8">
        <f t="shared" ca="1" si="483"/>
        <v>98.746798368330843</v>
      </c>
      <c r="AC1498" s="8" t="str">
        <f t="shared" ca="1" si="484"/>
        <v/>
      </c>
    </row>
    <row r="1499" spans="1:29" x14ac:dyDescent="0.2">
      <c r="A1499" s="4">
        <v>44592</v>
      </c>
      <c r="B1499" s="1">
        <v>12939.15</v>
      </c>
      <c r="C1499" s="1">
        <v>19897.25</v>
      </c>
      <c r="D1499" s="1">
        <v>3798</v>
      </c>
      <c r="E1499" s="1">
        <v>8959.75</v>
      </c>
      <c r="F1499" s="1">
        <v>17339.849999999999</v>
      </c>
      <c r="G1499" s="1"/>
      <c r="H1499" s="4">
        <f t="shared" si="485"/>
        <v>44562</v>
      </c>
      <c r="I1499" s="4">
        <f t="shared" si="486"/>
        <v>44592</v>
      </c>
      <c r="J1499" s="8">
        <f t="shared" si="487"/>
        <v>0.9780047845262525</v>
      </c>
      <c r="K1499" s="8">
        <f t="shared" si="488"/>
        <v>0.95776352967792555</v>
      </c>
      <c r="L1499" s="8">
        <f t="shared" si="489"/>
        <v>0.95724169218555066</v>
      </c>
      <c r="M1499" s="8">
        <f t="shared" si="490"/>
        <v>0.97660869707390707</v>
      </c>
      <c r="N1499" s="8">
        <f t="shared" si="491"/>
        <v>0.99918174720022124</v>
      </c>
      <c r="O1499" s="8"/>
      <c r="P1499" s="3">
        <f t="shared" si="492"/>
        <v>44562</v>
      </c>
      <c r="Q1499" s="3">
        <f t="shared" si="493"/>
        <v>44592</v>
      </c>
      <c r="R1499" s="8">
        <f t="shared" si="494"/>
        <v>0.97880569502664749</v>
      </c>
      <c r="S1499" s="8">
        <f t="shared" si="495"/>
        <v>0.95854786415148951</v>
      </c>
      <c r="T1499" s="8">
        <f t="shared" si="496"/>
        <v>0.95802559931444942</v>
      </c>
      <c r="U1499" s="8">
        <f t="shared" si="497"/>
        <v>0.97740846428633688</v>
      </c>
      <c r="V1499" s="8">
        <f t="shared" si="498"/>
        <v>1</v>
      </c>
      <c r="W1499" s="8"/>
      <c r="X1499" s="3">
        <f t="shared" si="499"/>
        <v>44592</v>
      </c>
      <c r="Y1499" s="8">
        <f t="shared" ca="1" si="480"/>
        <v>99.169480078185387</v>
      </c>
      <c r="Z1499" s="8">
        <f t="shared" ca="1" si="481"/>
        <v>98.396344658380698</v>
      </c>
      <c r="AA1499" s="8">
        <f t="shared" ca="1" si="482"/>
        <v>98.265205197921929</v>
      </c>
      <c r="AB1499" s="8">
        <f t="shared" ca="1" si="483"/>
        <v>98.807624807218048</v>
      </c>
      <c r="AC1499" s="8" t="str">
        <f t="shared" ca="1" si="484"/>
        <v/>
      </c>
    </row>
    <row r="1500" spans="1:29" x14ac:dyDescent="0.2">
      <c r="A1500" s="4">
        <v>44593</v>
      </c>
      <c r="B1500" s="1">
        <v>13083.4</v>
      </c>
      <c r="C1500" s="1">
        <v>20069.8</v>
      </c>
      <c r="D1500" s="1">
        <v>3851.4</v>
      </c>
      <c r="E1500" s="1">
        <v>9126.9</v>
      </c>
      <c r="F1500" s="1">
        <v>17576.849999999999</v>
      </c>
      <c r="G1500" s="1"/>
      <c r="H1500" s="4">
        <f t="shared" si="485"/>
        <v>44563</v>
      </c>
      <c r="I1500" s="4">
        <f t="shared" si="486"/>
        <v>44593</v>
      </c>
      <c r="J1500" s="8">
        <f t="shared" si="487"/>
        <v>0.98890791109700193</v>
      </c>
      <c r="K1500" s="8">
        <f t="shared" si="488"/>
        <v>0.96606930545326763</v>
      </c>
      <c r="L1500" s="8">
        <f t="shared" si="489"/>
        <v>0.97070054062228273</v>
      </c>
      <c r="M1500" s="8">
        <f t="shared" si="490"/>
        <v>0.99482797146391833</v>
      </c>
      <c r="N1500" s="8">
        <f t="shared" si="491"/>
        <v>1.0128385016754013</v>
      </c>
      <c r="O1500" s="8"/>
      <c r="P1500" s="3">
        <f t="shared" si="492"/>
        <v>44563</v>
      </c>
      <c r="Q1500" s="3">
        <f t="shared" si="493"/>
        <v>44593</v>
      </c>
      <c r="R1500" s="8">
        <f t="shared" si="494"/>
        <v>0.97637274793679907</v>
      </c>
      <c r="S1500" s="8">
        <f t="shared" si="495"/>
        <v>0.95382363906509304</v>
      </c>
      <c r="T1500" s="8">
        <f t="shared" si="496"/>
        <v>0.95839616979072628</v>
      </c>
      <c r="U1500" s="8">
        <f t="shared" si="497"/>
        <v>0.98221776701646846</v>
      </c>
      <c r="V1500" s="8">
        <f t="shared" si="498"/>
        <v>1</v>
      </c>
      <c r="W1500" s="8"/>
      <c r="X1500" s="3">
        <f t="shared" si="499"/>
        <v>44593</v>
      </c>
      <c r="Y1500" s="8">
        <f t="shared" ca="1" si="480"/>
        <v>99.027198733301958</v>
      </c>
      <c r="Z1500" s="8">
        <f t="shared" ca="1" si="481"/>
        <v>98.247507915086373</v>
      </c>
      <c r="AA1500" s="8">
        <f t="shared" ca="1" si="482"/>
        <v>98.30213812844498</v>
      </c>
      <c r="AB1500" s="8">
        <f t="shared" ca="1" si="483"/>
        <v>99.042488582677166</v>
      </c>
      <c r="AC1500" s="8" t="str">
        <f t="shared" ca="1" si="484"/>
        <v/>
      </c>
    </row>
    <row r="1501" spans="1:29" x14ac:dyDescent="0.2">
      <c r="A1501" s="4">
        <v>44594</v>
      </c>
      <c r="B1501" s="1">
        <v>13200.3</v>
      </c>
      <c r="C1501" s="1">
        <v>20325.2</v>
      </c>
      <c r="D1501" s="1">
        <v>3893.2</v>
      </c>
      <c r="E1501" s="1">
        <v>9206.9</v>
      </c>
      <c r="F1501" s="1">
        <v>17780</v>
      </c>
      <c r="G1501" s="1"/>
      <c r="H1501" s="4">
        <f t="shared" si="485"/>
        <v>44564</v>
      </c>
      <c r="I1501" s="4">
        <f t="shared" si="486"/>
        <v>44594</v>
      </c>
      <c r="J1501" s="8">
        <f t="shared" si="487"/>
        <v>0.99159045240286192</v>
      </c>
      <c r="K1501" s="8">
        <f t="shared" si="488"/>
        <v>0.96643542182767439</v>
      </c>
      <c r="L1501" s="8">
        <f t="shared" si="489"/>
        <v>0.97142999725528356</v>
      </c>
      <c r="M1501" s="8">
        <f t="shared" si="490"/>
        <v>0.9937183624569621</v>
      </c>
      <c r="N1501" s="8">
        <f t="shared" si="491"/>
        <v>1.0087542622420669</v>
      </c>
      <c r="O1501" s="8"/>
      <c r="P1501" s="3">
        <f t="shared" si="492"/>
        <v>44564</v>
      </c>
      <c r="Q1501" s="3">
        <f t="shared" si="493"/>
        <v>44594</v>
      </c>
      <c r="R1501" s="8">
        <f t="shared" si="494"/>
        <v>0.98298514268375281</v>
      </c>
      <c r="S1501" s="8">
        <f t="shared" si="495"/>
        <v>0.95804841476423186</v>
      </c>
      <c r="T1501" s="8">
        <f t="shared" si="496"/>
        <v>0.96299964581678588</v>
      </c>
      <c r="U1501" s="8">
        <f t="shared" si="497"/>
        <v>0.98509458611685485</v>
      </c>
      <c r="V1501" s="8">
        <f t="shared" si="498"/>
        <v>1</v>
      </c>
      <c r="W1501" s="8"/>
      <c r="X1501" s="3">
        <f t="shared" si="499"/>
        <v>44594</v>
      </c>
      <c r="Y1501" s="8">
        <f t="shared" ca="1" si="480"/>
        <v>99.43023501304431</v>
      </c>
      <c r="Z1501" s="8">
        <f t="shared" ca="1" si="481"/>
        <v>98.42198933987595</v>
      </c>
      <c r="AA1501" s="8">
        <f t="shared" ca="1" si="482"/>
        <v>98.5333686244266</v>
      </c>
      <c r="AB1501" s="8">
        <f t="shared" ca="1" si="483"/>
        <v>99.186086465630822</v>
      </c>
      <c r="AC1501" s="8" t="str">
        <f t="shared" ca="1" si="484"/>
        <v/>
      </c>
    </row>
    <row r="1502" spans="1:29" x14ac:dyDescent="0.2">
      <c r="A1502" s="4">
        <v>44595</v>
      </c>
      <c r="B1502" s="1">
        <v>13092.95</v>
      </c>
      <c r="C1502" s="1">
        <v>20084.25</v>
      </c>
      <c r="D1502" s="1">
        <v>3871.75</v>
      </c>
      <c r="E1502" s="1">
        <v>9087.4</v>
      </c>
      <c r="F1502" s="1">
        <v>17560.2</v>
      </c>
      <c r="G1502" s="1"/>
      <c r="H1502" s="4">
        <f t="shared" si="485"/>
        <v>44565</v>
      </c>
      <c r="I1502" s="4">
        <f t="shared" si="486"/>
        <v>44595</v>
      </c>
      <c r="J1502" s="8">
        <f t="shared" si="487"/>
        <v>0.97646277934601444</v>
      </c>
      <c r="K1502" s="8">
        <f t="shared" si="488"/>
        <v>0.95152647886523201</v>
      </c>
      <c r="L1502" s="8">
        <f t="shared" si="489"/>
        <v>0.96118517415158511</v>
      </c>
      <c r="M1502" s="8">
        <f t="shared" si="490"/>
        <v>0.9713897841272896</v>
      </c>
      <c r="N1502" s="8">
        <f t="shared" si="491"/>
        <v>0.98623720531865611</v>
      </c>
      <c r="O1502" s="8"/>
      <c r="P1502" s="3">
        <f t="shared" si="492"/>
        <v>44565</v>
      </c>
      <c r="Q1502" s="3">
        <f t="shared" si="493"/>
        <v>44595</v>
      </c>
      <c r="R1502" s="8">
        <f t="shared" si="494"/>
        <v>0.99008917335512248</v>
      </c>
      <c r="S1502" s="8">
        <f t="shared" si="495"/>
        <v>0.96480489048047124</v>
      </c>
      <c r="T1502" s="8">
        <f t="shared" si="496"/>
        <v>0.97459837143440897</v>
      </c>
      <c r="U1502" s="8">
        <f t="shared" si="497"/>
        <v>0.98494538523663866</v>
      </c>
      <c r="V1502" s="8">
        <f t="shared" si="498"/>
        <v>1</v>
      </c>
      <c r="W1502" s="8"/>
      <c r="X1502" s="3">
        <f t="shared" si="499"/>
        <v>44595</v>
      </c>
      <c r="Y1502" s="8">
        <f t="shared" ca="1" si="480"/>
        <v>99.860064629495184</v>
      </c>
      <c r="Z1502" s="8">
        <f t="shared" ca="1" si="481"/>
        <v>98.684230323492841</v>
      </c>
      <c r="AA1502" s="8">
        <f t="shared" ca="1" si="482"/>
        <v>99.083013991146331</v>
      </c>
      <c r="AB1502" s="8">
        <f t="shared" ca="1" si="483"/>
        <v>99.187577687966467</v>
      </c>
      <c r="AC1502" s="8" t="str">
        <f t="shared" ca="1" si="484"/>
        <v/>
      </c>
    </row>
    <row r="1503" spans="1:29" x14ac:dyDescent="0.2">
      <c r="A1503" s="4">
        <v>44596</v>
      </c>
      <c r="B1503" s="1">
        <v>13057.65</v>
      </c>
      <c r="C1503" s="1">
        <v>20097.650000000001</v>
      </c>
      <c r="D1503" s="1">
        <v>3871.45</v>
      </c>
      <c r="E1503" s="1">
        <v>9089.2000000000007</v>
      </c>
      <c r="F1503" s="1">
        <v>17516.3</v>
      </c>
      <c r="G1503" s="1"/>
      <c r="H1503" s="4">
        <f t="shared" si="485"/>
        <v>44566</v>
      </c>
      <c r="I1503" s="4">
        <f t="shared" si="486"/>
        <v>44596</v>
      </c>
      <c r="J1503" s="8">
        <f t="shared" si="487"/>
        <v>0.97063775538648522</v>
      </c>
      <c r="K1503" s="8">
        <f t="shared" si="488"/>
        <v>0.95620451847569843</v>
      </c>
      <c r="L1503" s="8">
        <f t="shared" si="489"/>
        <v>0.95876620562414094</v>
      </c>
      <c r="M1503" s="8">
        <f t="shared" si="490"/>
        <v>0.97520989243850764</v>
      </c>
      <c r="N1503" s="8">
        <f t="shared" si="491"/>
        <v>0.97718581330804311</v>
      </c>
      <c r="O1503" s="8"/>
      <c r="P1503" s="3">
        <f t="shared" si="492"/>
        <v>44566</v>
      </c>
      <c r="Q1503" s="3">
        <f t="shared" si="493"/>
        <v>44596</v>
      </c>
      <c r="R1503" s="8">
        <f t="shared" si="494"/>
        <v>0.99329906571259885</v>
      </c>
      <c r="S1503" s="8">
        <f t="shared" si="495"/>
        <v>0.97852885853784843</v>
      </c>
      <c r="T1503" s="8">
        <f t="shared" si="496"/>
        <v>0.9811503529492035</v>
      </c>
      <c r="U1503" s="8">
        <f t="shared" si="497"/>
        <v>0.99797794765066594</v>
      </c>
      <c r="V1503" s="8">
        <f t="shared" si="498"/>
        <v>1</v>
      </c>
      <c r="W1503" s="8"/>
      <c r="X1503" s="3">
        <f t="shared" si="499"/>
        <v>44596</v>
      </c>
      <c r="Y1503" s="8">
        <f t="shared" ca="1" si="480"/>
        <v>100.05168951549425</v>
      </c>
      <c r="Z1503" s="8">
        <f t="shared" ca="1" si="481"/>
        <v>99.195812152106612</v>
      </c>
      <c r="AA1503" s="8">
        <f t="shared" ca="1" si="482"/>
        <v>99.390362267161649</v>
      </c>
      <c r="AB1503" s="8">
        <f t="shared" ca="1" si="483"/>
        <v>99.804385922527999</v>
      </c>
      <c r="AC1503" s="8" t="str">
        <f t="shared" ca="1" si="484"/>
        <v/>
      </c>
    </row>
    <row r="1504" spans="1:29" x14ac:dyDescent="0.2">
      <c r="A1504" s="4">
        <v>44597</v>
      </c>
      <c r="B1504" s="1">
        <v>13057.65</v>
      </c>
      <c r="C1504" s="1">
        <v>20097.650000000001</v>
      </c>
      <c r="D1504" s="1">
        <v>3871.45</v>
      </c>
      <c r="E1504" s="1">
        <v>9089.2000000000007</v>
      </c>
      <c r="F1504" s="1">
        <v>17516.3</v>
      </c>
      <c r="G1504" s="1"/>
      <c r="H1504" s="4">
        <f t="shared" si="485"/>
        <v>44567</v>
      </c>
      <c r="I1504" s="4">
        <f t="shared" si="486"/>
        <v>44597</v>
      </c>
      <c r="J1504" s="8">
        <f t="shared" si="487"/>
        <v>0.97928947486837958</v>
      </c>
      <c r="K1504" s="8">
        <f t="shared" si="488"/>
        <v>0.95940204600894607</v>
      </c>
      <c r="L1504" s="8">
        <f t="shared" si="489"/>
        <v>0.96409049593465557</v>
      </c>
      <c r="M1504" s="8">
        <f t="shared" si="490"/>
        <v>0.98594711864406792</v>
      </c>
      <c r="N1504" s="8">
        <f t="shared" si="491"/>
        <v>0.98706180019046641</v>
      </c>
      <c r="O1504" s="8"/>
      <c r="P1504" s="3">
        <f t="shared" si="492"/>
        <v>44567</v>
      </c>
      <c r="Q1504" s="3">
        <f t="shared" si="493"/>
        <v>44597</v>
      </c>
      <c r="R1504" s="8">
        <f t="shared" si="494"/>
        <v>0.99212579666178247</v>
      </c>
      <c r="S1504" s="8">
        <f t="shared" si="495"/>
        <v>0.97197768754075675</v>
      </c>
      <c r="T1504" s="8">
        <f t="shared" si="496"/>
        <v>0.97672759268834208</v>
      </c>
      <c r="U1504" s="8">
        <f t="shared" si="497"/>
        <v>0.99887070744082751</v>
      </c>
      <c r="V1504" s="8">
        <f t="shared" si="498"/>
        <v>1</v>
      </c>
      <c r="W1504" s="8"/>
      <c r="X1504" s="3">
        <f t="shared" si="499"/>
        <v>44597</v>
      </c>
      <c r="Y1504" s="8">
        <f t="shared" ca="1" si="480"/>
        <v>99.978071254285609</v>
      </c>
      <c r="Z1504" s="8">
        <f t="shared" ca="1" si="481"/>
        <v>98.966530249967832</v>
      </c>
      <c r="AA1504" s="8">
        <f t="shared" ca="1" si="482"/>
        <v>99.18601049712575</v>
      </c>
      <c r="AB1504" s="8">
        <f t="shared" ca="1" si="483"/>
        <v>99.849898138810275</v>
      </c>
      <c r="AC1504" s="8" t="str">
        <f t="shared" ca="1" si="484"/>
        <v/>
      </c>
    </row>
    <row r="1505" spans="1:29" x14ac:dyDescent="0.2">
      <c r="A1505" s="4">
        <v>44598</v>
      </c>
      <c r="B1505" s="1">
        <v>13057.65</v>
      </c>
      <c r="C1505" s="1">
        <v>20097.650000000001</v>
      </c>
      <c r="D1505" s="1">
        <v>3871.45</v>
      </c>
      <c r="E1505" s="1">
        <v>9089.2000000000007</v>
      </c>
      <c r="F1505" s="1">
        <v>17516.3</v>
      </c>
      <c r="G1505" s="1"/>
      <c r="H1505" s="4">
        <f t="shared" si="485"/>
        <v>44568</v>
      </c>
      <c r="I1505" s="4">
        <f t="shared" si="486"/>
        <v>44598</v>
      </c>
      <c r="J1505" s="8">
        <f t="shared" si="487"/>
        <v>0.97189482890158352</v>
      </c>
      <c r="K1505" s="8">
        <f t="shared" si="488"/>
        <v>0.95666195419861877</v>
      </c>
      <c r="L1505" s="8">
        <f t="shared" si="489"/>
        <v>0.95911061563235467</v>
      </c>
      <c r="M1505" s="8">
        <f t="shared" si="490"/>
        <v>0.98017372924765866</v>
      </c>
      <c r="N1505" s="8">
        <f t="shared" si="491"/>
        <v>0.98336018683298987</v>
      </c>
      <c r="O1505" s="8"/>
      <c r="P1505" s="3">
        <f t="shared" si="492"/>
        <v>44568</v>
      </c>
      <c r="Q1505" s="3">
        <f t="shared" si="493"/>
        <v>44598</v>
      </c>
      <c r="R1505" s="8">
        <f t="shared" si="494"/>
        <v>0.98834063236957792</v>
      </c>
      <c r="S1505" s="8">
        <f t="shared" si="495"/>
        <v>0.97284999637787306</v>
      </c>
      <c r="T1505" s="8">
        <f t="shared" si="496"/>
        <v>0.9753400925466249</v>
      </c>
      <c r="U1505" s="8">
        <f t="shared" si="497"/>
        <v>0.99675962314928213</v>
      </c>
      <c r="V1505" s="8">
        <f t="shared" si="498"/>
        <v>1</v>
      </c>
      <c r="W1505" s="8"/>
      <c r="X1505" s="3">
        <f t="shared" si="499"/>
        <v>44598</v>
      </c>
      <c r="Y1505" s="8">
        <f t="shared" ca="1" si="480"/>
        <v>99.747198661630406</v>
      </c>
      <c r="Z1505" s="8">
        <f t="shared" ca="1" si="481"/>
        <v>99.009157576866812</v>
      </c>
      <c r="AA1505" s="8">
        <f t="shared" ca="1" si="482"/>
        <v>99.124405989941096</v>
      </c>
      <c r="AB1505" s="8">
        <f t="shared" ca="1" si="483"/>
        <v>99.754398736890167</v>
      </c>
      <c r="AC1505" s="8" t="str">
        <f t="shared" ca="1" si="484"/>
        <v/>
      </c>
    </row>
    <row r="1506" spans="1:29" x14ac:dyDescent="0.2">
      <c r="A1506" s="4">
        <v>44599</v>
      </c>
      <c r="B1506" s="1">
        <v>12861.95</v>
      </c>
      <c r="C1506" s="1">
        <v>19788.849999999999</v>
      </c>
      <c r="D1506" s="1">
        <v>3807.4</v>
      </c>
      <c r="E1506" s="1">
        <v>8971.15</v>
      </c>
      <c r="F1506" s="1">
        <v>17213.599999999999</v>
      </c>
      <c r="G1506" s="1"/>
      <c r="H1506" s="4">
        <f t="shared" si="485"/>
        <v>44569</v>
      </c>
      <c r="I1506" s="4">
        <f t="shared" si="486"/>
        <v>44599</v>
      </c>
      <c r="J1506" s="8">
        <f t="shared" si="487"/>
        <v>0.95732866898643498</v>
      </c>
      <c r="K1506" s="8">
        <f t="shared" si="488"/>
        <v>0.94196286194372647</v>
      </c>
      <c r="L1506" s="8">
        <f t="shared" si="489"/>
        <v>0.94324290846029979</v>
      </c>
      <c r="M1506" s="8">
        <f t="shared" si="490"/>
        <v>0.96744328996392781</v>
      </c>
      <c r="N1506" s="8">
        <f t="shared" si="491"/>
        <v>0.96636669342659998</v>
      </c>
      <c r="O1506" s="8"/>
      <c r="P1506" s="3">
        <f t="shared" si="492"/>
        <v>44569</v>
      </c>
      <c r="Q1506" s="3">
        <f t="shared" si="493"/>
        <v>44599</v>
      </c>
      <c r="R1506" s="8">
        <f t="shared" si="494"/>
        <v>0.99064741727788919</v>
      </c>
      <c r="S1506" s="8">
        <f t="shared" si="495"/>
        <v>0.97474682059214912</v>
      </c>
      <c r="T1506" s="8">
        <f t="shared" si="496"/>
        <v>0.97607141768896599</v>
      </c>
      <c r="U1506" s="8">
        <f t="shared" si="497"/>
        <v>1.0011140662697204</v>
      </c>
      <c r="V1506" s="8">
        <f t="shared" si="498"/>
        <v>1</v>
      </c>
      <c r="W1506" s="8"/>
      <c r="X1506" s="3">
        <f t="shared" si="499"/>
        <v>44599</v>
      </c>
      <c r="Y1506" s="8">
        <f t="shared" ca="1" si="480"/>
        <v>99.884143528954866</v>
      </c>
      <c r="Z1506" s="8">
        <f t="shared" ca="1" si="481"/>
        <v>99.086107842477588</v>
      </c>
      <c r="AA1506" s="8">
        <f t="shared" ca="1" si="482"/>
        <v>99.160325344927614</v>
      </c>
      <c r="AB1506" s="8">
        <f t="shared" ca="1" si="483"/>
        <v>99.961484567420442</v>
      </c>
      <c r="AC1506" s="8" t="str">
        <f t="shared" ca="1" si="484"/>
        <v/>
      </c>
    </row>
    <row r="1507" spans="1:29" x14ac:dyDescent="0.2">
      <c r="A1507" s="4">
        <v>44600</v>
      </c>
      <c r="B1507" s="1">
        <v>12852.55</v>
      </c>
      <c r="C1507" s="1">
        <v>19705.900000000001</v>
      </c>
      <c r="D1507" s="1">
        <v>3813.25</v>
      </c>
      <c r="E1507" s="1">
        <v>8957.2000000000007</v>
      </c>
      <c r="F1507" s="1">
        <v>17266.75</v>
      </c>
      <c r="G1507" s="1"/>
      <c r="H1507" s="4">
        <f t="shared" si="485"/>
        <v>44570</v>
      </c>
      <c r="I1507" s="4">
        <f t="shared" si="486"/>
        <v>44600</v>
      </c>
      <c r="J1507" s="8">
        <f t="shared" si="487"/>
        <v>0.95662901695167557</v>
      </c>
      <c r="K1507" s="8">
        <f t="shared" si="488"/>
        <v>0.93801438492771849</v>
      </c>
      <c r="L1507" s="8">
        <f t="shared" si="489"/>
        <v>0.94469218382261866</v>
      </c>
      <c r="M1507" s="8">
        <f t="shared" si="490"/>
        <v>0.96593893055682878</v>
      </c>
      <c r="N1507" s="8">
        <f t="shared" si="491"/>
        <v>0.96935051957311358</v>
      </c>
      <c r="O1507" s="8"/>
      <c r="P1507" s="3">
        <f t="shared" si="492"/>
        <v>44570</v>
      </c>
      <c r="Q1507" s="3">
        <f t="shared" si="493"/>
        <v>44600</v>
      </c>
      <c r="R1507" s="8">
        <f t="shared" si="494"/>
        <v>0.98687626161582875</v>
      </c>
      <c r="S1507" s="8">
        <f t="shared" si="495"/>
        <v>0.9676730614853386</v>
      </c>
      <c r="T1507" s="8">
        <f t="shared" si="496"/>
        <v>0.97456200285387573</v>
      </c>
      <c r="U1507" s="8">
        <f t="shared" si="497"/>
        <v>0.9964805414064386</v>
      </c>
      <c r="V1507" s="8">
        <f t="shared" si="498"/>
        <v>1</v>
      </c>
      <c r="W1507" s="8"/>
      <c r="X1507" s="3">
        <f t="shared" si="499"/>
        <v>44600</v>
      </c>
      <c r="Y1507" s="8">
        <f t="shared" ca="1" si="480"/>
        <v>99.65335385730377</v>
      </c>
      <c r="Z1507" s="8">
        <f t="shared" ca="1" si="481"/>
        <v>98.83986690292852</v>
      </c>
      <c r="AA1507" s="8">
        <f t="shared" ca="1" si="482"/>
        <v>99.092219372197661</v>
      </c>
      <c r="AB1507" s="8">
        <f t="shared" ca="1" si="483"/>
        <v>99.747138489969927</v>
      </c>
      <c r="AC1507" s="8" t="str">
        <f t="shared" ca="1" si="484"/>
        <v/>
      </c>
    </row>
    <row r="1508" spans="1:29" x14ac:dyDescent="0.2">
      <c r="A1508" s="4">
        <v>44601</v>
      </c>
      <c r="B1508" s="1">
        <v>12981.25</v>
      </c>
      <c r="C1508" s="1">
        <v>20087.150000000001</v>
      </c>
      <c r="D1508" s="1">
        <v>3867.2</v>
      </c>
      <c r="E1508" s="1">
        <v>9030.25</v>
      </c>
      <c r="F1508" s="1">
        <v>17463.8</v>
      </c>
      <c r="G1508" s="1"/>
      <c r="H1508" s="4">
        <f t="shared" si="485"/>
        <v>44571</v>
      </c>
      <c r="I1508" s="4">
        <f t="shared" si="486"/>
        <v>44601</v>
      </c>
      <c r="J1508" s="8">
        <f t="shared" si="487"/>
        <v>0.96143876047074861</v>
      </c>
      <c r="K1508" s="8">
        <f t="shared" si="488"/>
        <v>0.94912775588504905</v>
      </c>
      <c r="L1508" s="8">
        <f t="shared" si="489"/>
        <v>0.95293479867921738</v>
      </c>
      <c r="M1508" s="8">
        <f t="shared" si="490"/>
        <v>0.96437877784660087</v>
      </c>
      <c r="N1508" s="8">
        <f t="shared" si="491"/>
        <v>0.97003327167797015</v>
      </c>
      <c r="O1508" s="8"/>
      <c r="P1508" s="3">
        <f t="shared" si="492"/>
        <v>44571</v>
      </c>
      <c r="Q1508" s="3">
        <f t="shared" si="493"/>
        <v>44601</v>
      </c>
      <c r="R1508" s="8">
        <f t="shared" si="494"/>
        <v>0.99113998307258611</v>
      </c>
      <c r="S1508" s="8">
        <f t="shared" si="495"/>
        <v>0.97844866108895567</v>
      </c>
      <c r="T1508" s="8">
        <f t="shared" si="496"/>
        <v>0.98237331285639751</v>
      </c>
      <c r="U1508" s="8">
        <f t="shared" si="497"/>
        <v>0.99417082486089559</v>
      </c>
      <c r="V1508" s="8">
        <f t="shared" si="498"/>
        <v>1</v>
      </c>
      <c r="W1508" s="8"/>
      <c r="X1508" s="3">
        <f t="shared" si="499"/>
        <v>44601</v>
      </c>
      <c r="Y1508" s="8">
        <f t="shared" ca="1" si="480"/>
        <v>99.911969745329401</v>
      </c>
      <c r="Z1508" s="8">
        <f t="shared" ca="1" si="481"/>
        <v>99.241220567587831</v>
      </c>
      <c r="AA1508" s="8">
        <f t="shared" ca="1" si="482"/>
        <v>99.457730259675301</v>
      </c>
      <c r="AB1508" s="8">
        <f t="shared" ca="1" si="483"/>
        <v>99.644644415545272</v>
      </c>
      <c r="AC1508" s="8" t="str">
        <f t="shared" ca="1" si="484"/>
        <v/>
      </c>
    </row>
    <row r="1509" spans="1:29" x14ac:dyDescent="0.2">
      <c r="A1509" s="4">
        <v>44602</v>
      </c>
      <c r="B1509" s="1">
        <v>13038.3</v>
      </c>
      <c r="C1509" s="1">
        <v>20228.45</v>
      </c>
      <c r="D1509" s="1">
        <v>3881.7</v>
      </c>
      <c r="E1509" s="1">
        <v>9105.1</v>
      </c>
      <c r="F1509" s="1">
        <v>17605.849999999999</v>
      </c>
      <c r="G1509" s="1"/>
      <c r="H1509" s="4">
        <f t="shared" si="485"/>
        <v>44572</v>
      </c>
      <c r="I1509" s="4">
        <f t="shared" si="486"/>
        <v>44602</v>
      </c>
      <c r="J1509" s="8">
        <f t="shared" si="487"/>
        <v>0.96503512031204886</v>
      </c>
      <c r="K1509" s="8">
        <f t="shared" si="488"/>
        <v>0.95230798201633593</v>
      </c>
      <c r="L1509" s="8">
        <f t="shared" si="489"/>
        <v>0.95553066574765833</v>
      </c>
      <c r="M1509" s="8">
        <f t="shared" si="490"/>
        <v>0.96928244079777304</v>
      </c>
      <c r="N1509" s="8">
        <f t="shared" si="491"/>
        <v>0.97508272987829359</v>
      </c>
      <c r="O1509" s="8"/>
      <c r="P1509" s="3">
        <f t="shared" si="492"/>
        <v>44572</v>
      </c>
      <c r="Q1509" s="3">
        <f t="shared" si="493"/>
        <v>44602</v>
      </c>
      <c r="R1509" s="8">
        <f t="shared" si="494"/>
        <v>0.98969563375663638</v>
      </c>
      <c r="S1509" s="8">
        <f t="shared" si="495"/>
        <v>0.97664326609004726</v>
      </c>
      <c r="T1509" s="8">
        <f t="shared" si="496"/>
        <v>0.97994830230141017</v>
      </c>
      <c r="U1509" s="8">
        <f t="shared" si="497"/>
        <v>0.99405149029637252</v>
      </c>
      <c r="V1509" s="8">
        <f t="shared" si="498"/>
        <v>1</v>
      </c>
      <c r="W1509" s="8"/>
      <c r="X1509" s="3">
        <f t="shared" si="499"/>
        <v>44602</v>
      </c>
      <c r="Y1509" s="8">
        <f t="shared" ca="1" si="480"/>
        <v>99.821836671480455</v>
      </c>
      <c r="Z1509" s="8">
        <f t="shared" ca="1" si="481"/>
        <v>99.183221687192514</v>
      </c>
      <c r="AA1509" s="8">
        <f t="shared" ca="1" si="482"/>
        <v>99.345061542732765</v>
      </c>
      <c r="AB1509" s="8">
        <f t="shared" ca="1" si="483"/>
        <v>99.644373821430321</v>
      </c>
      <c r="AC1509" s="8" t="str">
        <f t="shared" ca="1" si="484"/>
        <v/>
      </c>
    </row>
    <row r="1510" spans="1:29" x14ac:dyDescent="0.2">
      <c r="A1510" s="4">
        <v>44603</v>
      </c>
      <c r="B1510" s="1">
        <v>12876.3</v>
      </c>
      <c r="C1510" s="1">
        <v>19726.05</v>
      </c>
      <c r="D1510" s="1">
        <v>3825.7</v>
      </c>
      <c r="E1510" s="1">
        <v>8967.1</v>
      </c>
      <c r="F1510" s="1">
        <v>17374.75</v>
      </c>
      <c r="G1510" s="1"/>
      <c r="H1510" s="4">
        <f t="shared" si="485"/>
        <v>44573</v>
      </c>
      <c r="I1510" s="4">
        <f t="shared" si="486"/>
        <v>44603</v>
      </c>
      <c r="J1510" s="8">
        <f t="shared" si="487"/>
        <v>0.94996145205853388</v>
      </c>
      <c r="K1510" s="8">
        <f t="shared" si="488"/>
        <v>0.92203224253415661</v>
      </c>
      <c r="L1510" s="8">
        <f t="shared" si="489"/>
        <v>0.94138635301065476</v>
      </c>
      <c r="M1510" s="8">
        <f t="shared" si="490"/>
        <v>0.9508817322884745</v>
      </c>
      <c r="N1510" s="8">
        <f t="shared" si="491"/>
        <v>0.95400923000052174</v>
      </c>
      <c r="O1510" s="8"/>
      <c r="P1510" s="3">
        <f t="shared" si="492"/>
        <v>44573</v>
      </c>
      <c r="Q1510" s="3">
        <f t="shared" si="493"/>
        <v>44603</v>
      </c>
      <c r="R1510" s="8">
        <f t="shared" si="494"/>
        <v>0.99575708723280842</v>
      </c>
      <c r="S1510" s="8">
        <f t="shared" si="495"/>
        <v>0.9664814695070113</v>
      </c>
      <c r="T1510" s="8">
        <f t="shared" si="496"/>
        <v>0.98676860077144113</v>
      </c>
      <c r="U1510" s="8">
        <f t="shared" si="497"/>
        <v>0.99672173222889515</v>
      </c>
      <c r="V1510" s="8">
        <f t="shared" si="498"/>
        <v>1</v>
      </c>
      <c r="W1510" s="8"/>
      <c r="X1510" s="3">
        <f t="shared" si="499"/>
        <v>44603</v>
      </c>
      <c r="Y1510" s="8">
        <f t="shared" ca="1" si="480"/>
        <v>100.18618181224836</v>
      </c>
      <c r="Z1510" s="8">
        <f t="shared" ca="1" si="481"/>
        <v>98.825714208613107</v>
      </c>
      <c r="AA1510" s="8">
        <f t="shared" ca="1" si="482"/>
        <v>99.66055544227865</v>
      </c>
      <c r="AB1510" s="8">
        <f t="shared" ca="1" si="483"/>
        <v>99.774420728800749</v>
      </c>
      <c r="AC1510" s="8" t="str">
        <f t="shared" ca="1" si="484"/>
        <v/>
      </c>
    </row>
    <row r="1511" spans="1:29" x14ac:dyDescent="0.2">
      <c r="A1511" s="4">
        <v>44604</v>
      </c>
      <c r="B1511" s="1">
        <v>12876.3</v>
      </c>
      <c r="C1511" s="1">
        <v>19726.05</v>
      </c>
      <c r="D1511" s="1">
        <v>3825.7</v>
      </c>
      <c r="E1511" s="1">
        <v>8967.1</v>
      </c>
      <c r="F1511" s="1">
        <v>17374.75</v>
      </c>
      <c r="G1511" s="1"/>
      <c r="H1511" s="4">
        <f t="shared" si="485"/>
        <v>44574</v>
      </c>
      <c r="I1511" s="4">
        <f t="shared" si="486"/>
        <v>44604</v>
      </c>
      <c r="J1511" s="8">
        <f t="shared" si="487"/>
        <v>0.95021732873831255</v>
      </c>
      <c r="K1511" s="8">
        <f t="shared" si="488"/>
        <v>0.91739682451098026</v>
      </c>
      <c r="L1511" s="8">
        <f t="shared" si="489"/>
        <v>0.94204700754730908</v>
      </c>
      <c r="M1511" s="8">
        <f t="shared" si="490"/>
        <v>0.94559239906991965</v>
      </c>
      <c r="N1511" s="8">
        <f t="shared" si="491"/>
        <v>0.95163436996790418</v>
      </c>
      <c r="O1511" s="8"/>
      <c r="P1511" s="3">
        <f t="shared" si="492"/>
        <v>44574</v>
      </c>
      <c r="Q1511" s="3">
        <f t="shared" si="493"/>
        <v>44604</v>
      </c>
      <c r="R1511" s="8">
        <f t="shared" si="494"/>
        <v>0.99851093941716351</v>
      </c>
      <c r="S1511" s="8">
        <f t="shared" si="495"/>
        <v>0.96402237399424884</v>
      </c>
      <c r="T1511" s="8">
        <f t="shared" si="496"/>
        <v>0.98992537184116369</v>
      </c>
      <c r="U1511" s="8">
        <f t="shared" si="497"/>
        <v>0.99365095346631049</v>
      </c>
      <c r="V1511" s="8">
        <f t="shared" si="498"/>
        <v>1</v>
      </c>
      <c r="W1511" s="8"/>
      <c r="X1511" s="3">
        <f t="shared" si="499"/>
        <v>44604</v>
      </c>
      <c r="Y1511" s="8">
        <f t="shared" ca="1" si="480"/>
        <v>100.3486897132034</v>
      </c>
      <c r="Z1511" s="8">
        <f t="shared" ca="1" si="481"/>
        <v>98.7498510472888</v>
      </c>
      <c r="AA1511" s="8">
        <f t="shared" ca="1" si="482"/>
        <v>99.805920758646025</v>
      </c>
      <c r="AB1511" s="8">
        <f t="shared" ca="1" si="483"/>
        <v>99.634215164262329</v>
      </c>
      <c r="AC1511" s="8" t="str">
        <f t="shared" ca="1" si="484"/>
        <v/>
      </c>
    </row>
    <row r="1512" spans="1:29" x14ac:dyDescent="0.2">
      <c r="A1512" s="4">
        <v>44605</v>
      </c>
      <c r="B1512" s="1">
        <v>12876.3</v>
      </c>
      <c r="C1512" s="1">
        <v>19726.05</v>
      </c>
      <c r="D1512" s="1">
        <v>3825.7</v>
      </c>
      <c r="E1512" s="1">
        <v>8967.1</v>
      </c>
      <c r="F1512" s="1">
        <v>17374.75</v>
      </c>
      <c r="G1512" s="1"/>
      <c r="H1512" s="4">
        <f t="shared" si="485"/>
        <v>44575</v>
      </c>
      <c r="I1512" s="4">
        <f t="shared" si="486"/>
        <v>44605</v>
      </c>
      <c r="J1512" s="8">
        <f t="shared" si="487"/>
        <v>0.95121059338467495</v>
      </c>
      <c r="K1512" s="8">
        <f t="shared" si="488"/>
        <v>0.91936791868046852</v>
      </c>
      <c r="L1512" s="8">
        <f t="shared" si="489"/>
        <v>0.94475724798735605</v>
      </c>
      <c r="M1512" s="8">
        <f t="shared" si="490"/>
        <v>0.942541058993562</v>
      </c>
      <c r="N1512" s="8">
        <f t="shared" si="491"/>
        <v>0.95174123221450779</v>
      </c>
      <c r="O1512" s="8"/>
      <c r="P1512" s="3">
        <f t="shared" si="492"/>
        <v>44575</v>
      </c>
      <c r="Q1512" s="3">
        <f t="shared" si="493"/>
        <v>44605</v>
      </c>
      <c r="R1512" s="8">
        <f t="shared" si="494"/>
        <v>0.99944245472206961</v>
      </c>
      <c r="S1512" s="8">
        <f t="shared" si="495"/>
        <v>0.96598517281980822</v>
      </c>
      <c r="T1512" s="8">
        <f t="shared" si="496"/>
        <v>0.99266188750601736</v>
      </c>
      <c r="U1512" s="8">
        <f t="shared" si="497"/>
        <v>0.99033332495268822</v>
      </c>
      <c r="V1512" s="8">
        <f t="shared" si="498"/>
        <v>1</v>
      </c>
      <c r="W1512" s="8"/>
      <c r="X1512" s="3">
        <f t="shared" si="499"/>
        <v>44605</v>
      </c>
      <c r="Y1512" s="8">
        <f t="shared" ca="1" si="480"/>
        <v>100.39945371635963</v>
      </c>
      <c r="Z1512" s="8">
        <f t="shared" ca="1" si="481"/>
        <v>98.833113312699624</v>
      </c>
      <c r="AA1512" s="8">
        <f t="shared" ca="1" si="482"/>
        <v>99.930408585763885</v>
      </c>
      <c r="AB1512" s="8">
        <f t="shared" ca="1" si="483"/>
        <v>99.482465514717589</v>
      </c>
      <c r="AC1512" s="8" t="str">
        <f t="shared" ca="1" si="484"/>
        <v/>
      </c>
    </row>
    <row r="1513" spans="1:29" x14ac:dyDescent="0.2">
      <c r="A1513" s="4">
        <v>44606</v>
      </c>
      <c r="B1513" s="1">
        <v>12541.2</v>
      </c>
      <c r="C1513" s="1">
        <v>19038.5</v>
      </c>
      <c r="D1513" s="1">
        <v>3739.3</v>
      </c>
      <c r="E1513" s="1">
        <v>8743.0499999999993</v>
      </c>
      <c r="F1513" s="1">
        <v>16842.8</v>
      </c>
      <c r="G1513" s="1"/>
      <c r="H1513" s="4">
        <f t="shared" si="485"/>
        <v>44576</v>
      </c>
      <c r="I1513" s="4">
        <f t="shared" si="486"/>
        <v>44606</v>
      </c>
      <c r="J1513" s="8">
        <f t="shared" si="487"/>
        <v>0.9264557593218461</v>
      </c>
      <c r="K1513" s="8">
        <f t="shared" si="488"/>
        <v>0.88732341851501439</v>
      </c>
      <c r="L1513" s="8">
        <f t="shared" si="489"/>
        <v>0.92342075369190502</v>
      </c>
      <c r="M1513" s="8">
        <f t="shared" si="490"/>
        <v>0.9189909341742214</v>
      </c>
      <c r="N1513" s="8">
        <f t="shared" si="491"/>
        <v>0.92260246771565124</v>
      </c>
      <c r="O1513" s="8"/>
      <c r="P1513" s="3">
        <f t="shared" si="492"/>
        <v>44576</v>
      </c>
      <c r="Q1513" s="3">
        <f t="shared" si="493"/>
        <v>44606</v>
      </c>
      <c r="R1513" s="8">
        <f t="shared" si="494"/>
        <v>1.0041765459567169</v>
      </c>
      <c r="S1513" s="8">
        <f t="shared" si="495"/>
        <v>0.96176137563561126</v>
      </c>
      <c r="T1513" s="8">
        <f t="shared" si="496"/>
        <v>1.0008869323515683</v>
      </c>
      <c r="U1513" s="8">
        <f t="shared" si="497"/>
        <v>0.99608549329986951</v>
      </c>
      <c r="V1513" s="8">
        <f t="shared" si="498"/>
        <v>1</v>
      </c>
      <c r="W1513" s="8"/>
      <c r="X1513" s="3">
        <f t="shared" si="499"/>
        <v>44606</v>
      </c>
      <c r="Y1513" s="8">
        <f t="shared" ca="1" si="480"/>
        <v>100.68166158153916</v>
      </c>
      <c r="Z1513" s="8">
        <f t="shared" ca="1" si="481"/>
        <v>98.694885084608245</v>
      </c>
      <c r="AA1513" s="8">
        <f t="shared" ca="1" si="482"/>
        <v>100.31099430268841</v>
      </c>
      <c r="AB1513" s="8">
        <f t="shared" ca="1" si="483"/>
        <v>99.75968996914132</v>
      </c>
      <c r="AC1513" s="8" t="str">
        <f t="shared" ca="1" si="484"/>
        <v/>
      </c>
    </row>
    <row r="1514" spans="1:29" x14ac:dyDescent="0.2">
      <c r="A1514" s="4">
        <v>44607</v>
      </c>
      <c r="B1514" s="1">
        <v>12858.5</v>
      </c>
      <c r="C1514" s="1">
        <v>19810.75</v>
      </c>
      <c r="D1514" s="1">
        <v>3841.85</v>
      </c>
      <c r="E1514" s="1">
        <v>8975.5499999999993</v>
      </c>
      <c r="F1514" s="1">
        <v>17352.45</v>
      </c>
      <c r="G1514" s="1"/>
      <c r="H1514" s="4">
        <f t="shared" si="485"/>
        <v>44577</v>
      </c>
      <c r="I1514" s="4">
        <f t="shared" si="486"/>
        <v>44607</v>
      </c>
      <c r="J1514" s="8">
        <f t="shared" si="487"/>
        <v>0.94989565442222101</v>
      </c>
      <c r="K1514" s="8">
        <f t="shared" si="488"/>
        <v>0.92331551400301082</v>
      </c>
      <c r="L1514" s="8">
        <f t="shared" si="489"/>
        <v>0.94874549315948042</v>
      </c>
      <c r="M1514" s="8">
        <f t="shared" si="490"/>
        <v>0.94342924714229393</v>
      </c>
      <c r="N1514" s="8">
        <f t="shared" si="491"/>
        <v>0.95051969927283186</v>
      </c>
      <c r="O1514" s="8"/>
      <c r="P1514" s="3">
        <f t="shared" si="492"/>
        <v>44577</v>
      </c>
      <c r="Q1514" s="3">
        <f t="shared" si="493"/>
        <v>44607</v>
      </c>
      <c r="R1514" s="8">
        <f t="shared" si="494"/>
        <v>0.99934346983961697</v>
      </c>
      <c r="S1514" s="8">
        <f t="shared" si="495"/>
        <v>0.97137967230912436</v>
      </c>
      <c r="T1514" s="8">
        <f t="shared" si="496"/>
        <v>0.99813343572499469</v>
      </c>
      <c r="U1514" s="8">
        <f t="shared" si="497"/>
        <v>0.99254044694080268</v>
      </c>
      <c r="V1514" s="8">
        <f t="shared" si="498"/>
        <v>1</v>
      </c>
      <c r="W1514" s="8"/>
      <c r="X1514" s="3">
        <f t="shared" si="499"/>
        <v>44607</v>
      </c>
      <c r="Y1514" s="8">
        <f t="shared" ca="1" si="480"/>
        <v>100.38110759335008</v>
      </c>
      <c r="Z1514" s="8">
        <f t="shared" ca="1" si="481"/>
        <v>99.047353737946992</v>
      </c>
      <c r="AA1514" s="8">
        <f t="shared" ca="1" si="482"/>
        <v>100.17940535401694</v>
      </c>
      <c r="AB1514" s="8">
        <f t="shared" ca="1" si="483"/>
        <v>99.596450063078294</v>
      </c>
      <c r="AC1514" s="8" t="str">
        <f t="shared" ca="1" si="484"/>
        <v/>
      </c>
    </row>
    <row r="1515" spans="1:29" x14ac:dyDescent="0.2">
      <c r="A1515" s="4">
        <v>44608</v>
      </c>
      <c r="B1515" s="1">
        <v>12851.55</v>
      </c>
      <c r="C1515" s="1">
        <v>19717.95</v>
      </c>
      <c r="D1515" s="1">
        <v>3840.8</v>
      </c>
      <c r="E1515" s="1">
        <v>8955</v>
      </c>
      <c r="F1515" s="1">
        <v>17322.2</v>
      </c>
      <c r="G1515" s="1"/>
      <c r="H1515" s="4">
        <f t="shared" si="485"/>
        <v>44578</v>
      </c>
      <c r="I1515" s="4">
        <f t="shared" si="486"/>
        <v>44608</v>
      </c>
      <c r="J1515" s="8">
        <f t="shared" si="487"/>
        <v>0.94648407005346791</v>
      </c>
      <c r="K1515" s="8">
        <f t="shared" si="488"/>
        <v>0.91555963132356699</v>
      </c>
      <c r="L1515" s="8">
        <f t="shared" si="489"/>
        <v>0.94813498234960136</v>
      </c>
      <c r="M1515" s="8">
        <f t="shared" si="490"/>
        <v>0.93592738332262071</v>
      </c>
      <c r="N1515" s="8">
        <f t="shared" si="491"/>
        <v>0.94614951851912554</v>
      </c>
      <c r="O1515" s="8"/>
      <c r="P1515" s="3">
        <f t="shared" si="492"/>
        <v>44578</v>
      </c>
      <c r="Q1515" s="3">
        <f t="shared" si="493"/>
        <v>44608</v>
      </c>
      <c r="R1515" s="8">
        <f t="shared" si="494"/>
        <v>1.0003535926698626</v>
      </c>
      <c r="S1515" s="8">
        <f t="shared" si="495"/>
        <v>0.96766907703611516</v>
      </c>
      <c r="T1515" s="8">
        <f t="shared" si="496"/>
        <v>1.0020984673052347</v>
      </c>
      <c r="U1515" s="8">
        <f t="shared" si="497"/>
        <v>0.98919606785563441</v>
      </c>
      <c r="V1515" s="8">
        <f t="shared" si="498"/>
        <v>1</v>
      </c>
      <c r="W1515" s="8"/>
      <c r="X1515" s="3">
        <f t="shared" si="499"/>
        <v>44608</v>
      </c>
      <c r="Y1515" s="8">
        <f t="shared" ca="1" si="480"/>
        <v>100.43525257812504</v>
      </c>
      <c r="Z1515" s="8">
        <f t="shared" ca="1" si="481"/>
        <v>98.92500528646066</v>
      </c>
      <c r="AA1515" s="8">
        <f t="shared" ca="1" si="482"/>
        <v>100.35886749021915</v>
      </c>
      <c r="AB1515" s="8">
        <f t="shared" ca="1" si="483"/>
        <v>99.443351307270348</v>
      </c>
      <c r="AC1515" s="8" t="str">
        <f t="shared" ca="1" si="484"/>
        <v/>
      </c>
    </row>
    <row r="1516" spans="1:29" x14ac:dyDescent="0.2">
      <c r="A1516" s="4">
        <v>44609</v>
      </c>
      <c r="B1516" s="1">
        <v>12845.7</v>
      </c>
      <c r="C1516" s="1">
        <v>19639.099999999999</v>
      </c>
      <c r="D1516" s="1">
        <v>3833.3</v>
      </c>
      <c r="E1516" s="1">
        <v>8951.9</v>
      </c>
      <c r="F1516" s="1">
        <v>17304.599999999999</v>
      </c>
      <c r="G1516" s="1"/>
      <c r="H1516" s="4">
        <f t="shared" si="485"/>
        <v>44579</v>
      </c>
      <c r="I1516" s="4">
        <f t="shared" si="486"/>
        <v>44609</v>
      </c>
      <c r="J1516" s="8">
        <f t="shared" si="487"/>
        <v>0.95824102047667004</v>
      </c>
      <c r="K1516" s="8">
        <f t="shared" si="488"/>
        <v>0.93476346639885377</v>
      </c>
      <c r="L1516" s="8">
        <f t="shared" si="489"/>
        <v>0.96007714078192707</v>
      </c>
      <c r="M1516" s="8">
        <f t="shared" si="490"/>
        <v>0.95099939977584547</v>
      </c>
      <c r="N1516" s="8">
        <f t="shared" si="491"/>
        <v>0.95536643469763505</v>
      </c>
      <c r="O1516" s="8"/>
      <c r="P1516" s="3">
        <f t="shared" si="492"/>
        <v>44579</v>
      </c>
      <c r="Q1516" s="3">
        <f t="shared" si="493"/>
        <v>44609</v>
      </c>
      <c r="R1516" s="8">
        <f t="shared" si="494"/>
        <v>1.0030088829527957</v>
      </c>
      <c r="S1516" s="8">
        <f t="shared" si="495"/>
        <v>0.97843448592026161</v>
      </c>
      <c r="T1516" s="8">
        <f t="shared" si="496"/>
        <v>1.0049307845798277</v>
      </c>
      <c r="U1516" s="8">
        <f t="shared" si="497"/>
        <v>0.99542894248407243</v>
      </c>
      <c r="V1516" s="8">
        <f t="shared" si="498"/>
        <v>1</v>
      </c>
      <c r="W1516" s="8"/>
      <c r="X1516" s="3">
        <f t="shared" si="499"/>
        <v>44609</v>
      </c>
      <c r="Y1516" s="8">
        <f t="shared" ca="1" si="480"/>
        <v>100.5907324985105</v>
      </c>
      <c r="Z1516" s="8">
        <f t="shared" ca="1" si="481"/>
        <v>99.308825710919507</v>
      </c>
      <c r="AA1516" s="8">
        <f t="shared" ca="1" si="482"/>
        <v>100.48750582727006</v>
      </c>
      <c r="AB1516" s="8">
        <f t="shared" ca="1" si="483"/>
        <v>99.742010221160811</v>
      </c>
      <c r="AC1516" s="8" t="str">
        <f t="shared" ca="1" si="484"/>
        <v/>
      </c>
    </row>
    <row r="1517" spans="1:29" x14ac:dyDescent="0.2">
      <c r="A1517" s="4">
        <v>44610</v>
      </c>
      <c r="B1517" s="1">
        <v>12816.55</v>
      </c>
      <c r="C1517" s="1">
        <v>19500.900000000001</v>
      </c>
      <c r="D1517" s="1">
        <v>3824.35</v>
      </c>
      <c r="E1517" s="1">
        <v>8939.0499999999993</v>
      </c>
      <c r="F1517" s="1">
        <v>17276.3</v>
      </c>
      <c r="G1517" s="1"/>
      <c r="H1517" s="4">
        <f t="shared" si="485"/>
        <v>44580</v>
      </c>
      <c r="I1517" s="4">
        <f t="shared" si="486"/>
        <v>44610</v>
      </c>
      <c r="J1517" s="8">
        <f t="shared" si="487"/>
        <v>0.96481468237986434</v>
      </c>
      <c r="K1517" s="8">
        <f t="shared" si="488"/>
        <v>0.93342140595495382</v>
      </c>
      <c r="L1517" s="8">
        <f t="shared" si="489"/>
        <v>0.96681919304277475</v>
      </c>
      <c r="M1517" s="8">
        <f t="shared" si="490"/>
        <v>0.95905864934312512</v>
      </c>
      <c r="N1517" s="8">
        <f t="shared" si="491"/>
        <v>0.96309035365472939</v>
      </c>
      <c r="O1517" s="8"/>
      <c r="P1517" s="3">
        <f t="shared" si="492"/>
        <v>44580</v>
      </c>
      <c r="Q1517" s="3">
        <f t="shared" si="493"/>
        <v>44610</v>
      </c>
      <c r="R1517" s="8">
        <f t="shared" si="494"/>
        <v>1.0017904122064887</v>
      </c>
      <c r="S1517" s="8">
        <f t="shared" si="495"/>
        <v>0.96919401426129126</v>
      </c>
      <c r="T1517" s="8">
        <f t="shared" si="496"/>
        <v>1.0038717440932672</v>
      </c>
      <c r="U1517" s="8">
        <f t="shared" si="497"/>
        <v>0.99581378393386999</v>
      </c>
      <c r="V1517" s="8">
        <f t="shared" si="498"/>
        <v>1</v>
      </c>
      <c r="W1517" s="8"/>
      <c r="X1517" s="3">
        <f t="shared" si="499"/>
        <v>44610</v>
      </c>
      <c r="Y1517" s="8">
        <f t="shared" ca="1" si="480"/>
        <v>100.51101500743906</v>
      </c>
      <c r="Z1517" s="8">
        <f t="shared" ca="1" si="481"/>
        <v>98.980428417212906</v>
      </c>
      <c r="AA1517" s="8">
        <f t="shared" ca="1" si="482"/>
        <v>100.43546451048749</v>
      </c>
      <c r="AB1517" s="8">
        <f t="shared" ca="1" si="483"/>
        <v>99.763486265689252</v>
      </c>
      <c r="AC1517" s="8" t="str">
        <f t="shared" ca="1" si="484"/>
        <v/>
      </c>
    </row>
    <row r="1518" spans="1:29" x14ac:dyDescent="0.2">
      <c r="A1518" s="4">
        <v>44611</v>
      </c>
      <c r="B1518" s="1">
        <v>12816.55</v>
      </c>
      <c r="C1518" s="1">
        <v>19500.900000000001</v>
      </c>
      <c r="D1518" s="1">
        <v>3824.35</v>
      </c>
      <c r="E1518" s="1">
        <v>8939.0499999999993</v>
      </c>
      <c r="F1518" s="1">
        <v>17276.3</v>
      </c>
      <c r="G1518" s="1"/>
      <c r="H1518" s="4">
        <f t="shared" si="485"/>
        <v>44581</v>
      </c>
      <c r="I1518" s="4">
        <f t="shared" si="486"/>
        <v>44611</v>
      </c>
      <c r="J1518" s="8">
        <f t="shared" si="487"/>
        <v>0.97191899505947199</v>
      </c>
      <c r="K1518" s="8">
        <f t="shared" si="488"/>
        <v>0.93509314536430999</v>
      </c>
      <c r="L1518" s="8">
        <f t="shared" si="489"/>
        <v>0.97650873900443014</v>
      </c>
      <c r="M1518" s="8">
        <f t="shared" si="490"/>
        <v>0.96966492021651629</v>
      </c>
      <c r="N1518" s="8">
        <f t="shared" si="491"/>
        <v>0.97292898575209774</v>
      </c>
      <c r="O1518" s="8"/>
      <c r="P1518" s="3">
        <f t="shared" si="492"/>
        <v>44581</v>
      </c>
      <c r="Q1518" s="3">
        <f t="shared" si="493"/>
        <v>44611</v>
      </c>
      <c r="R1518" s="8">
        <f t="shared" si="494"/>
        <v>0.99896190707912258</v>
      </c>
      <c r="S1518" s="8">
        <f t="shared" si="495"/>
        <v>0.96111140592800848</v>
      </c>
      <c r="T1518" s="8">
        <f t="shared" si="496"/>
        <v>1.003679357183058</v>
      </c>
      <c r="U1518" s="8">
        <f t="shared" si="497"/>
        <v>0.99664511430599612</v>
      </c>
      <c r="V1518" s="8">
        <f t="shared" si="498"/>
        <v>1</v>
      </c>
      <c r="W1518" s="8"/>
      <c r="X1518" s="3">
        <f t="shared" si="499"/>
        <v>44611</v>
      </c>
      <c r="Y1518" s="8">
        <f t="shared" ca="1" si="480"/>
        <v>100.33376755452674</v>
      </c>
      <c r="Z1518" s="8">
        <f t="shared" ca="1" si="481"/>
        <v>98.699252824422913</v>
      </c>
      <c r="AA1518" s="8">
        <f t="shared" ca="1" si="482"/>
        <v>100.42457714463013</v>
      </c>
      <c r="AB1518" s="8">
        <f t="shared" ca="1" si="483"/>
        <v>99.80643343937848</v>
      </c>
      <c r="AC1518" s="8" t="str">
        <f t="shared" ca="1" si="484"/>
        <v/>
      </c>
    </row>
    <row r="1519" spans="1:29" x14ac:dyDescent="0.2">
      <c r="A1519" s="4">
        <v>44612</v>
      </c>
      <c r="B1519" s="1">
        <v>12816.55</v>
      </c>
      <c r="C1519" s="1">
        <v>19500.900000000001</v>
      </c>
      <c r="D1519" s="1">
        <v>3824.35</v>
      </c>
      <c r="E1519" s="1">
        <v>8939.0499999999993</v>
      </c>
      <c r="F1519" s="1">
        <v>17276.3</v>
      </c>
      <c r="G1519" s="1"/>
      <c r="H1519" s="4">
        <f t="shared" si="485"/>
        <v>44582</v>
      </c>
      <c r="I1519" s="4">
        <f t="shared" si="486"/>
        <v>44612</v>
      </c>
      <c r="J1519" s="8">
        <f t="shared" si="487"/>
        <v>0.97616436269469509</v>
      </c>
      <c r="K1519" s="8">
        <f t="shared" si="488"/>
        <v>0.95997578019046026</v>
      </c>
      <c r="L1519" s="8">
        <f t="shared" si="489"/>
        <v>0.98362911522633745</v>
      </c>
      <c r="M1519" s="8">
        <f t="shared" si="490"/>
        <v>0.9787852575332866</v>
      </c>
      <c r="N1519" s="8">
        <f t="shared" si="491"/>
        <v>0.98065237566802788</v>
      </c>
      <c r="O1519" s="8"/>
      <c r="P1519" s="3">
        <f t="shared" si="492"/>
        <v>44582</v>
      </c>
      <c r="Q1519" s="3">
        <f t="shared" si="493"/>
        <v>44612</v>
      </c>
      <c r="R1519" s="8">
        <f t="shared" si="494"/>
        <v>0.99542344149191953</v>
      </c>
      <c r="S1519" s="8">
        <f t="shared" si="495"/>
        <v>0.97891546893619408</v>
      </c>
      <c r="T1519" s="8">
        <f t="shared" si="496"/>
        <v>1.0030354686657255</v>
      </c>
      <c r="U1519" s="8">
        <f t="shared" si="497"/>
        <v>0.99809604485639536</v>
      </c>
      <c r="V1519" s="8">
        <f t="shared" si="498"/>
        <v>1</v>
      </c>
      <c r="W1519" s="8"/>
      <c r="X1519" s="3">
        <f t="shared" si="499"/>
        <v>44612</v>
      </c>
      <c r="Y1519" s="8">
        <f t="shared" ca="1" si="480"/>
        <v>100.11306561959385</v>
      </c>
      <c r="Z1519" s="8">
        <f t="shared" ca="1" si="481"/>
        <v>99.328081725115993</v>
      </c>
      <c r="AA1519" s="8">
        <f t="shared" ca="1" si="482"/>
        <v>100.39278300900611</v>
      </c>
      <c r="AB1519" s="8">
        <f t="shared" ca="1" si="483"/>
        <v>99.878782896133742</v>
      </c>
      <c r="AC1519" s="8" t="str">
        <f t="shared" ca="1" si="484"/>
        <v/>
      </c>
    </row>
    <row r="1520" spans="1:29" x14ac:dyDescent="0.2">
      <c r="A1520" s="4">
        <v>44613</v>
      </c>
      <c r="B1520" s="1">
        <v>12757.5</v>
      </c>
      <c r="C1520" s="1">
        <v>19396</v>
      </c>
      <c r="D1520" s="1">
        <v>3800.3</v>
      </c>
      <c r="E1520" s="1">
        <v>8856.2000000000007</v>
      </c>
      <c r="F1520" s="1">
        <v>17206.650000000001</v>
      </c>
      <c r="G1520" s="1"/>
      <c r="H1520" s="4">
        <f t="shared" si="485"/>
        <v>44583</v>
      </c>
      <c r="I1520" s="4">
        <f t="shared" si="486"/>
        <v>44613</v>
      </c>
      <c r="J1520" s="8">
        <f t="shared" si="487"/>
        <v>0.97166685707757339</v>
      </c>
      <c r="K1520" s="8">
        <f t="shared" si="488"/>
        <v>0.95481184112395667</v>
      </c>
      <c r="L1520" s="8">
        <f t="shared" si="489"/>
        <v>0.97744341563786008</v>
      </c>
      <c r="M1520" s="8">
        <f t="shared" si="490"/>
        <v>0.96971355991590769</v>
      </c>
      <c r="N1520" s="8">
        <f t="shared" si="491"/>
        <v>0.97669884175363209</v>
      </c>
      <c r="O1520" s="8"/>
      <c r="P1520" s="3">
        <f t="shared" si="492"/>
        <v>44583</v>
      </c>
      <c r="Q1520" s="3">
        <f t="shared" si="493"/>
        <v>44613</v>
      </c>
      <c r="R1520" s="8">
        <f t="shared" si="494"/>
        <v>0.99484796698742473</v>
      </c>
      <c r="S1520" s="8">
        <f t="shared" si="495"/>
        <v>0.97759083998668617</v>
      </c>
      <c r="T1520" s="8">
        <f t="shared" si="496"/>
        <v>1.000762337224534</v>
      </c>
      <c r="U1520" s="8">
        <f t="shared" si="497"/>
        <v>0.99284806990742147</v>
      </c>
      <c r="V1520" s="8">
        <f t="shared" si="498"/>
        <v>1</v>
      </c>
      <c r="W1520" s="8"/>
      <c r="X1520" s="3">
        <f t="shared" si="499"/>
        <v>44613</v>
      </c>
      <c r="Y1520" s="8">
        <f t="shared" ca="1" si="480"/>
        <v>100.07255502846718</v>
      </c>
      <c r="Z1520" s="8">
        <f t="shared" ca="1" si="481"/>
        <v>99.28149589328342</v>
      </c>
      <c r="AA1520" s="8">
        <f t="shared" ca="1" si="482"/>
        <v>100.28395527924728</v>
      </c>
      <c r="AB1520" s="8">
        <f t="shared" ca="1" si="483"/>
        <v>99.63368338750702</v>
      </c>
      <c r="AC1520" s="8" t="str">
        <f t="shared" ca="1" si="484"/>
        <v/>
      </c>
    </row>
    <row r="1521" spans="1:29" x14ac:dyDescent="0.2">
      <c r="A1521" s="4">
        <v>44614</v>
      </c>
      <c r="B1521" s="1">
        <v>12673</v>
      </c>
      <c r="C1521" s="1">
        <v>19317.5</v>
      </c>
      <c r="D1521" s="1">
        <v>3781.95</v>
      </c>
      <c r="E1521" s="1">
        <v>8762.2999999999993</v>
      </c>
      <c r="F1521" s="1">
        <v>17092.2</v>
      </c>
      <c r="G1521" s="1"/>
      <c r="H1521" s="4">
        <f t="shared" si="485"/>
        <v>44584</v>
      </c>
      <c r="I1521" s="4">
        <f t="shared" si="486"/>
        <v>44614</v>
      </c>
      <c r="J1521" s="8">
        <f t="shared" si="487"/>
        <v>0.96523096842987166</v>
      </c>
      <c r="K1521" s="8">
        <f t="shared" si="488"/>
        <v>0.95094750159373231</v>
      </c>
      <c r="L1521" s="8">
        <f t="shared" si="489"/>
        <v>0.97272376543209871</v>
      </c>
      <c r="M1521" s="8">
        <f t="shared" si="490"/>
        <v>0.95943193763139456</v>
      </c>
      <c r="N1521" s="8">
        <f t="shared" si="491"/>
        <v>0.97020233125108202</v>
      </c>
      <c r="O1521" s="8"/>
      <c r="P1521" s="3">
        <f t="shared" si="492"/>
        <v>44584</v>
      </c>
      <c r="Q1521" s="3">
        <f t="shared" si="493"/>
        <v>44614</v>
      </c>
      <c r="R1521" s="8">
        <f t="shared" si="494"/>
        <v>0.99487595250899907</v>
      </c>
      <c r="S1521" s="8">
        <f t="shared" si="495"/>
        <v>0.98015379984449169</v>
      </c>
      <c r="T1521" s="8">
        <f t="shared" si="496"/>
        <v>1.0025988745850212</v>
      </c>
      <c r="U1521" s="8">
        <f t="shared" si="497"/>
        <v>0.98889881700675886</v>
      </c>
      <c r="V1521" s="8">
        <f t="shared" si="498"/>
        <v>1</v>
      </c>
      <c r="W1521" s="8"/>
      <c r="X1521" s="3">
        <f t="shared" si="499"/>
        <v>44614</v>
      </c>
      <c r="Y1521" s="8">
        <f t="shared" ca="1" si="480"/>
        <v>100.06858250131725</v>
      </c>
      <c r="Z1521" s="8">
        <f t="shared" ca="1" si="481"/>
        <v>99.371632004947273</v>
      </c>
      <c r="AA1521" s="8">
        <f t="shared" ca="1" si="482"/>
        <v>100.36604996253918</v>
      </c>
      <c r="AB1521" s="8">
        <f t="shared" ca="1" si="483"/>
        <v>99.452031851543495</v>
      </c>
      <c r="AC1521" s="8" t="str">
        <f t="shared" ca="1" si="484"/>
        <v/>
      </c>
    </row>
    <row r="1522" spans="1:29" x14ac:dyDescent="0.2">
      <c r="A1522" s="4">
        <v>44615</v>
      </c>
      <c r="B1522" s="1">
        <v>12647.85</v>
      </c>
      <c r="C1522" s="1">
        <v>19384.75</v>
      </c>
      <c r="D1522" s="1">
        <v>3779.1</v>
      </c>
      <c r="E1522" s="1">
        <v>8732.5499999999993</v>
      </c>
      <c r="F1522" s="1">
        <v>17063.25</v>
      </c>
      <c r="G1522" s="1"/>
      <c r="H1522" s="4">
        <f t="shared" si="485"/>
        <v>44585</v>
      </c>
      <c r="I1522" s="4">
        <f t="shared" si="486"/>
        <v>44615</v>
      </c>
      <c r="J1522" s="8">
        <f t="shared" si="487"/>
        <v>0.98489314234319825</v>
      </c>
      <c r="K1522" s="8">
        <f t="shared" si="488"/>
        <v>0.99811033676682226</v>
      </c>
      <c r="L1522" s="8">
        <f t="shared" si="489"/>
        <v>1.0007282163994333</v>
      </c>
      <c r="M1522" s="8">
        <f t="shared" si="490"/>
        <v>0.98270914451621594</v>
      </c>
      <c r="N1522" s="8">
        <f t="shared" si="491"/>
        <v>0.99499390638575791</v>
      </c>
      <c r="O1522" s="8"/>
      <c r="P1522" s="3">
        <f t="shared" si="492"/>
        <v>44585</v>
      </c>
      <c r="Q1522" s="3">
        <f t="shared" si="493"/>
        <v>44615</v>
      </c>
      <c r="R1522" s="8">
        <f t="shared" si="494"/>
        <v>0.98984841617849706</v>
      </c>
      <c r="S1522" s="8">
        <f t="shared" si="495"/>
        <v>1.0031321100170196</v>
      </c>
      <c r="T1522" s="8">
        <f t="shared" si="496"/>
        <v>1.0057631609368392</v>
      </c>
      <c r="U1522" s="8">
        <f t="shared" si="497"/>
        <v>0.98765343004545081</v>
      </c>
      <c r="V1522" s="8">
        <f t="shared" si="498"/>
        <v>1</v>
      </c>
      <c r="W1522" s="8"/>
      <c r="X1522" s="3">
        <f t="shared" si="499"/>
        <v>44615</v>
      </c>
      <c r="Y1522" s="8">
        <f t="shared" ca="1" si="480"/>
        <v>99.75597947789737</v>
      </c>
      <c r="Z1522" s="8">
        <f t="shared" ca="1" si="481"/>
        <v>100.18249792567561</v>
      </c>
      <c r="AA1522" s="8">
        <f t="shared" ca="1" si="482"/>
        <v>100.50889680897888</v>
      </c>
      <c r="AB1522" s="8">
        <f t="shared" ca="1" si="483"/>
        <v>99.39806482474404</v>
      </c>
      <c r="AC1522" s="8" t="str">
        <f t="shared" ca="1" si="484"/>
        <v/>
      </c>
    </row>
    <row r="1523" spans="1:29" x14ac:dyDescent="0.2">
      <c r="A1523" s="4">
        <v>44616</v>
      </c>
      <c r="B1523" s="1">
        <v>12123.55</v>
      </c>
      <c r="C1523" s="1">
        <v>18266.599999999999</v>
      </c>
      <c r="D1523" s="1">
        <v>3616.35</v>
      </c>
      <c r="E1523" s="1">
        <v>8357.0499999999993</v>
      </c>
      <c r="F1523" s="1">
        <v>16247.95</v>
      </c>
      <c r="G1523" s="1"/>
      <c r="H1523" s="4">
        <f t="shared" si="485"/>
        <v>44586</v>
      </c>
      <c r="I1523" s="4">
        <f t="shared" si="486"/>
        <v>44616</v>
      </c>
      <c r="J1523" s="8">
        <f t="shared" si="487"/>
        <v>0.9389330121862911</v>
      </c>
      <c r="K1523" s="8">
        <f t="shared" si="488"/>
        <v>0.93061856641762331</v>
      </c>
      <c r="L1523" s="8">
        <f t="shared" si="489"/>
        <v>0.94979645436638216</v>
      </c>
      <c r="M1523" s="8">
        <f t="shared" si="490"/>
        <v>0.93373295419629831</v>
      </c>
      <c r="N1523" s="8">
        <f t="shared" si="491"/>
        <v>0.94038644630873458</v>
      </c>
      <c r="O1523" s="8"/>
      <c r="P1523" s="3">
        <f t="shared" si="492"/>
        <v>44586</v>
      </c>
      <c r="Q1523" s="3">
        <f t="shared" si="493"/>
        <v>44616</v>
      </c>
      <c r="R1523" s="8">
        <f t="shared" si="494"/>
        <v>0.99845442889128333</v>
      </c>
      <c r="S1523" s="8">
        <f t="shared" si="495"/>
        <v>0.98961290868296459</v>
      </c>
      <c r="T1523" s="8">
        <f t="shared" si="496"/>
        <v>1.0100065330530703</v>
      </c>
      <c r="U1523" s="8">
        <f t="shared" si="497"/>
        <v>0.99292472563959955</v>
      </c>
      <c r="V1523" s="8">
        <f t="shared" si="498"/>
        <v>1</v>
      </c>
      <c r="W1523" s="8"/>
      <c r="X1523" s="3">
        <f t="shared" si="499"/>
        <v>44616</v>
      </c>
      <c r="Y1523" s="8">
        <f t="shared" ca="1" si="480"/>
        <v>100.28372097897545</v>
      </c>
      <c r="Z1523" s="8">
        <f t="shared" ca="1" si="481"/>
        <v>99.695025487993064</v>
      </c>
      <c r="AA1523" s="8">
        <f t="shared" ca="1" si="482"/>
        <v>100.6998958638779</v>
      </c>
      <c r="AB1523" s="8">
        <f t="shared" ca="1" si="483"/>
        <v>99.650896491161774</v>
      </c>
      <c r="AC1523" s="8" t="str">
        <f t="shared" ca="1" si="484"/>
        <v/>
      </c>
    </row>
    <row r="1524" spans="1:29" x14ac:dyDescent="0.2">
      <c r="A1524" s="4">
        <v>44617</v>
      </c>
      <c r="B1524" s="1">
        <v>12352.65</v>
      </c>
      <c r="C1524" s="1">
        <v>19071.150000000001</v>
      </c>
      <c r="D1524" s="1">
        <v>3699.35</v>
      </c>
      <c r="E1524" s="1">
        <v>8555.6</v>
      </c>
      <c r="F1524" s="1">
        <v>16658.400000000001</v>
      </c>
      <c r="G1524" s="1"/>
      <c r="H1524" s="4">
        <f t="shared" si="485"/>
        <v>44587</v>
      </c>
      <c r="I1524" s="4">
        <f t="shared" si="486"/>
        <v>44617</v>
      </c>
      <c r="J1524" s="8">
        <f t="shared" si="487"/>
        <v>0.95667612811288683</v>
      </c>
      <c r="K1524" s="8">
        <f t="shared" si="488"/>
        <v>0.97160753905682828</v>
      </c>
      <c r="L1524" s="8">
        <f t="shared" si="489"/>
        <v>0.97159553512803676</v>
      </c>
      <c r="M1524" s="8">
        <f t="shared" si="490"/>
        <v>0.95591693993955418</v>
      </c>
      <c r="N1524" s="8">
        <f t="shared" si="491"/>
        <v>0.96414215806852088</v>
      </c>
      <c r="O1524" s="8"/>
      <c r="P1524" s="3">
        <f t="shared" si="492"/>
        <v>44587</v>
      </c>
      <c r="Q1524" s="3">
        <f t="shared" si="493"/>
        <v>44617</v>
      </c>
      <c r="R1524" s="8">
        <f t="shared" si="494"/>
        <v>0.9922562975872864</v>
      </c>
      <c r="S1524" s="8">
        <f t="shared" si="495"/>
        <v>1.007743029309353</v>
      </c>
      <c r="T1524" s="8">
        <f t="shared" si="496"/>
        <v>1.0077305789370805</v>
      </c>
      <c r="U1524" s="8">
        <f t="shared" si="497"/>
        <v>0.99146887410727436</v>
      </c>
      <c r="V1524" s="8">
        <f t="shared" si="498"/>
        <v>1</v>
      </c>
      <c r="W1524" s="8"/>
      <c r="X1524" s="3">
        <f t="shared" si="499"/>
        <v>44617</v>
      </c>
      <c r="Y1524" s="8">
        <f t="shared" ca="1" si="480"/>
        <v>99.902942241831354</v>
      </c>
      <c r="Z1524" s="8">
        <f t="shared" ca="1" si="481"/>
        <v>100.33521039288075</v>
      </c>
      <c r="AA1524" s="8">
        <f t="shared" ca="1" si="482"/>
        <v>100.58901292109751</v>
      </c>
      <c r="AB1524" s="8">
        <f t="shared" ca="1" si="483"/>
        <v>99.585465293232758</v>
      </c>
      <c r="AC1524" s="8" t="str">
        <f t="shared" ca="1" si="484"/>
        <v/>
      </c>
    </row>
    <row r="1525" spans="1:29" x14ac:dyDescent="0.2">
      <c r="A1525" s="4">
        <v>44618</v>
      </c>
      <c r="B1525" s="1">
        <v>12352.65</v>
      </c>
      <c r="C1525" s="1">
        <v>19071.150000000001</v>
      </c>
      <c r="D1525" s="1">
        <v>3699.35</v>
      </c>
      <c r="E1525" s="1">
        <v>8555.6</v>
      </c>
      <c r="F1525" s="1">
        <v>16658.400000000001</v>
      </c>
      <c r="G1525" s="1"/>
      <c r="H1525" s="4">
        <f t="shared" si="485"/>
        <v>44588</v>
      </c>
      <c r="I1525" s="4">
        <f t="shared" si="486"/>
        <v>44618</v>
      </c>
      <c r="J1525" s="8">
        <f t="shared" si="487"/>
        <v>0.97020118519798459</v>
      </c>
      <c r="K1525" s="8">
        <f t="shared" si="488"/>
        <v>0.99183230879645523</v>
      </c>
      <c r="L1525" s="8">
        <f t="shared" si="489"/>
        <v>0.98925004345442624</v>
      </c>
      <c r="M1525" s="8">
        <f t="shared" si="490"/>
        <v>0.97274680795424839</v>
      </c>
      <c r="N1525" s="8">
        <f t="shared" si="491"/>
        <v>0.97359754297887513</v>
      </c>
      <c r="O1525" s="8"/>
      <c r="P1525" s="3">
        <f t="shared" si="492"/>
        <v>44588</v>
      </c>
      <c r="Q1525" s="3">
        <f t="shared" si="493"/>
        <v>44618</v>
      </c>
      <c r="R1525" s="8">
        <f t="shared" si="494"/>
        <v>0.99651153825789363</v>
      </c>
      <c r="S1525" s="8">
        <f t="shared" si="495"/>
        <v>1.0187292644163706</v>
      </c>
      <c r="T1525" s="8">
        <f t="shared" si="496"/>
        <v>1.0160769720388363</v>
      </c>
      <c r="U1525" s="8">
        <f t="shared" si="497"/>
        <v>0.99912619435950534</v>
      </c>
      <c r="V1525" s="8">
        <f t="shared" si="498"/>
        <v>1</v>
      </c>
      <c r="W1525" s="8"/>
      <c r="X1525" s="3">
        <f t="shared" si="499"/>
        <v>44618</v>
      </c>
      <c r="Y1525" s="8">
        <f t="shared" ca="1" si="480"/>
        <v>100.16318769989954</v>
      </c>
      <c r="Z1525" s="8">
        <f t="shared" ca="1" si="481"/>
        <v>100.72335009215622</v>
      </c>
      <c r="AA1525" s="8">
        <f t="shared" ca="1" si="482"/>
        <v>100.96809895003813</v>
      </c>
      <c r="AB1525" s="8">
        <f t="shared" ca="1" si="483"/>
        <v>99.948142697487455</v>
      </c>
      <c r="AC1525" s="8" t="str">
        <f t="shared" ca="1" si="484"/>
        <v/>
      </c>
    </row>
    <row r="1526" spans="1:29" x14ac:dyDescent="0.2">
      <c r="A1526" s="4">
        <v>44619</v>
      </c>
      <c r="B1526" s="1">
        <v>12352.65</v>
      </c>
      <c r="C1526" s="1">
        <v>19071.150000000001</v>
      </c>
      <c r="D1526" s="1">
        <v>3699.35</v>
      </c>
      <c r="E1526" s="1">
        <v>8555.6</v>
      </c>
      <c r="F1526" s="1">
        <v>16658.400000000001</v>
      </c>
      <c r="G1526" s="1"/>
      <c r="H1526" s="4">
        <f t="shared" si="485"/>
        <v>44589</v>
      </c>
      <c r="I1526" s="4">
        <f t="shared" si="486"/>
        <v>44619</v>
      </c>
      <c r="J1526" s="8">
        <f t="shared" si="487"/>
        <v>0.96740505213860284</v>
      </c>
      <c r="K1526" s="8">
        <f t="shared" si="488"/>
        <v>0.9802270268325467</v>
      </c>
      <c r="L1526" s="8">
        <f t="shared" si="489"/>
        <v>0.9883118270951885</v>
      </c>
      <c r="M1526" s="8">
        <f t="shared" si="490"/>
        <v>0.96917107983347972</v>
      </c>
      <c r="N1526" s="8">
        <f t="shared" si="491"/>
        <v>0.97406436108163108</v>
      </c>
      <c r="O1526" s="8"/>
      <c r="P1526" s="3">
        <f t="shared" si="492"/>
        <v>44589</v>
      </c>
      <c r="Q1526" s="3">
        <f t="shared" si="493"/>
        <v>44619</v>
      </c>
      <c r="R1526" s="8">
        <f t="shared" si="494"/>
        <v>0.99316337892125162</v>
      </c>
      <c r="S1526" s="8">
        <f t="shared" si="495"/>
        <v>1.0063267541623968</v>
      </c>
      <c r="T1526" s="8">
        <f t="shared" si="496"/>
        <v>1.014626821987139</v>
      </c>
      <c r="U1526" s="8">
        <f t="shared" si="497"/>
        <v>0.99497642923439089</v>
      </c>
      <c r="V1526" s="8">
        <f t="shared" si="498"/>
        <v>1</v>
      </c>
      <c r="W1526" s="8"/>
      <c r="X1526" s="3">
        <f t="shared" si="499"/>
        <v>44619</v>
      </c>
      <c r="Y1526" s="8">
        <f t="shared" ca="1" si="480"/>
        <v>99.953351269003448</v>
      </c>
      <c r="Z1526" s="8">
        <f t="shared" ca="1" si="481"/>
        <v>100.26313664720986</v>
      </c>
      <c r="AA1526" s="8">
        <f t="shared" ca="1" si="482"/>
        <v>100.89166406972855</v>
      </c>
      <c r="AB1526" s="8">
        <f t="shared" ca="1" si="483"/>
        <v>99.750220146326853</v>
      </c>
      <c r="AC1526" s="8" t="str">
        <f t="shared" ca="1" si="484"/>
        <v/>
      </c>
    </row>
    <row r="1527" spans="1:29" x14ac:dyDescent="0.2">
      <c r="A1527" s="4">
        <v>44620</v>
      </c>
      <c r="B1527" s="1">
        <v>12464.55</v>
      </c>
      <c r="C1527" s="1">
        <v>19335.2</v>
      </c>
      <c r="D1527" s="1">
        <v>3732.5</v>
      </c>
      <c r="E1527" s="1">
        <v>8694.0499999999993</v>
      </c>
      <c r="F1527" s="1">
        <v>16793.900000000001</v>
      </c>
      <c r="G1527" s="1"/>
      <c r="H1527" s="4">
        <f t="shared" si="485"/>
        <v>44590</v>
      </c>
      <c r="I1527" s="4">
        <f t="shared" si="486"/>
        <v>44620</v>
      </c>
      <c r="J1527" s="8">
        <f t="shared" si="487"/>
        <v>0.97616856647231343</v>
      </c>
      <c r="K1527" s="8">
        <f t="shared" si="488"/>
        <v>0.99379878031543223</v>
      </c>
      <c r="L1527" s="8">
        <f t="shared" si="489"/>
        <v>0.99716812267906285</v>
      </c>
      <c r="M1527" s="8">
        <f t="shared" si="490"/>
        <v>0.98485457789357411</v>
      </c>
      <c r="N1527" s="8">
        <f t="shared" si="491"/>
        <v>0.98198743418148227</v>
      </c>
      <c r="O1527" s="8"/>
      <c r="P1527" s="3">
        <f t="shared" si="492"/>
        <v>44590</v>
      </c>
      <c r="Q1527" s="3">
        <f t="shared" si="493"/>
        <v>44620</v>
      </c>
      <c r="R1527" s="8">
        <f t="shared" si="494"/>
        <v>0.99407439697635336</v>
      </c>
      <c r="S1527" s="8">
        <f t="shared" si="495"/>
        <v>1.0120280012990137</v>
      </c>
      <c r="T1527" s="8">
        <f t="shared" si="496"/>
        <v>1.015459147407761</v>
      </c>
      <c r="U1527" s="8">
        <f t="shared" si="497"/>
        <v>1.0029197356425255</v>
      </c>
      <c r="V1527" s="8">
        <f t="shared" si="498"/>
        <v>1</v>
      </c>
      <c r="W1527" s="8"/>
      <c r="X1527" s="3">
        <f t="shared" si="499"/>
        <v>44620</v>
      </c>
      <c r="Y1527" s="8">
        <f t="shared" ca="1" si="480"/>
        <v>100.00570593806657</v>
      </c>
      <c r="Z1527" s="8">
        <f t="shared" ca="1" si="481"/>
        <v>100.46385468575875</v>
      </c>
      <c r="AA1527" s="8">
        <f t="shared" ca="1" si="482"/>
        <v>100.92111622739198</v>
      </c>
      <c r="AB1527" s="8">
        <f t="shared" ca="1" si="483"/>
        <v>100.12344576328998</v>
      </c>
      <c r="AC1527" s="8" t="str">
        <f t="shared" ca="1" si="484"/>
        <v/>
      </c>
    </row>
    <row r="1528" spans="1:29" x14ac:dyDescent="0.2">
      <c r="A1528" s="4">
        <v>44621</v>
      </c>
      <c r="B1528" s="1">
        <v>12464.55</v>
      </c>
      <c r="C1528" s="1">
        <v>19335.2</v>
      </c>
      <c r="D1528" s="1">
        <v>3732.5</v>
      </c>
      <c r="E1528" s="1">
        <v>8694.0499999999993</v>
      </c>
      <c r="F1528" s="1">
        <v>16793.900000000001</v>
      </c>
      <c r="G1528" s="1"/>
      <c r="H1528" s="4">
        <f t="shared" si="485"/>
        <v>44591</v>
      </c>
      <c r="I1528" s="4">
        <f t="shared" si="486"/>
        <v>44621</v>
      </c>
      <c r="J1528" s="8">
        <f t="shared" si="487"/>
        <v>0.97616856647231343</v>
      </c>
      <c r="K1528" s="8">
        <f t="shared" si="488"/>
        <v>0.99379878031543223</v>
      </c>
      <c r="L1528" s="8">
        <f t="shared" si="489"/>
        <v>0.99716812267906285</v>
      </c>
      <c r="M1528" s="8">
        <f t="shared" si="490"/>
        <v>0.98485457789357411</v>
      </c>
      <c r="N1528" s="8">
        <f t="shared" si="491"/>
        <v>0.98198743418148227</v>
      </c>
      <c r="O1528" s="8"/>
      <c r="P1528" s="3">
        <f t="shared" si="492"/>
        <v>44591</v>
      </c>
      <c r="Q1528" s="3">
        <f t="shared" si="493"/>
        <v>44621</v>
      </c>
      <c r="R1528" s="8">
        <f t="shared" si="494"/>
        <v>0.99407439697635336</v>
      </c>
      <c r="S1528" s="8">
        <f t="shared" si="495"/>
        <v>1.0120280012990137</v>
      </c>
      <c r="T1528" s="8">
        <f t="shared" si="496"/>
        <v>1.015459147407761</v>
      </c>
      <c r="U1528" s="8">
        <f t="shared" si="497"/>
        <v>1.0029197356425255</v>
      </c>
      <c r="V1528" s="8">
        <f t="shared" si="498"/>
        <v>1</v>
      </c>
      <c r="W1528" s="8"/>
      <c r="X1528" s="3">
        <f t="shared" si="499"/>
        <v>44621</v>
      </c>
      <c r="Y1528" s="8">
        <f t="shared" ca="1" si="480"/>
        <v>100.003853442473</v>
      </c>
      <c r="Z1528" s="8">
        <f t="shared" ca="1" si="481"/>
        <v>100.45535937955589</v>
      </c>
      <c r="AA1528" s="8">
        <f t="shared" ca="1" si="482"/>
        <v>100.9135943116988</v>
      </c>
      <c r="AB1528" s="8">
        <f t="shared" ca="1" si="483"/>
        <v>100.11910219404359</v>
      </c>
      <c r="AC1528" s="8" t="str">
        <f t="shared" ca="1" si="484"/>
        <v/>
      </c>
    </row>
    <row r="1529" spans="1:29" x14ac:dyDescent="0.2">
      <c r="A1529" s="4">
        <v>44622</v>
      </c>
      <c r="B1529" s="1">
        <v>12361.2</v>
      </c>
      <c r="C1529" s="1">
        <v>19285.650000000001</v>
      </c>
      <c r="D1529" s="1">
        <v>3687.7</v>
      </c>
      <c r="E1529" s="1">
        <v>8660.5499999999993</v>
      </c>
      <c r="F1529" s="1">
        <v>16605.95</v>
      </c>
      <c r="G1529" s="1"/>
      <c r="H1529" s="4">
        <f t="shared" si="485"/>
        <v>44592</v>
      </c>
      <c r="I1529" s="4">
        <f t="shared" si="486"/>
        <v>44622</v>
      </c>
      <c r="J1529" s="8">
        <f t="shared" si="487"/>
        <v>0.95533323286305527</v>
      </c>
      <c r="K1529" s="8">
        <f t="shared" si="488"/>
        <v>0.96926208395632574</v>
      </c>
      <c r="L1529" s="8">
        <f t="shared" si="489"/>
        <v>0.97095839915745119</v>
      </c>
      <c r="M1529" s="8">
        <f t="shared" si="490"/>
        <v>0.96660621111080103</v>
      </c>
      <c r="N1529" s="8">
        <f t="shared" si="491"/>
        <v>0.9576755277583141</v>
      </c>
      <c r="O1529" s="8"/>
      <c r="P1529" s="3">
        <f t="shared" si="492"/>
        <v>44592</v>
      </c>
      <c r="Q1529" s="3">
        <f t="shared" si="493"/>
        <v>44622</v>
      </c>
      <c r="R1529" s="8">
        <f t="shared" si="494"/>
        <v>0.99755418737623835</v>
      </c>
      <c r="S1529" s="8">
        <f t="shared" si="495"/>
        <v>1.0120986240769176</v>
      </c>
      <c r="T1529" s="8">
        <f t="shared" si="496"/>
        <v>1.0138699079324174</v>
      </c>
      <c r="U1529" s="8">
        <f t="shared" si="497"/>
        <v>1.0093253749246276</v>
      </c>
      <c r="V1529" s="8">
        <f t="shared" si="498"/>
        <v>1</v>
      </c>
      <c r="W1529" s="8"/>
      <c r="X1529" s="3">
        <f t="shared" si="499"/>
        <v>44622</v>
      </c>
      <c r="Y1529" s="8">
        <f t="shared" ca="1" si="480"/>
        <v>100.21888360803868</v>
      </c>
      <c r="Z1529" s="8">
        <f t="shared" ca="1" si="481"/>
        <v>100.44996420030854</v>
      </c>
      <c r="AA1529" s="8">
        <f t="shared" ca="1" si="482"/>
        <v>100.8341294005008</v>
      </c>
      <c r="AB1529" s="8">
        <f t="shared" ca="1" si="483"/>
        <v>100.41797345979059</v>
      </c>
      <c r="AC1529" s="8" t="str">
        <f t="shared" ca="1" si="484"/>
        <v/>
      </c>
    </row>
    <row r="1530" spans="1:29" x14ac:dyDescent="0.2">
      <c r="A1530" s="4">
        <v>44623</v>
      </c>
      <c r="B1530" s="1">
        <v>12236.35</v>
      </c>
      <c r="C1530" s="1">
        <v>19285.400000000001</v>
      </c>
      <c r="D1530" s="1">
        <v>3662.6</v>
      </c>
      <c r="E1530" s="1">
        <v>8710.5</v>
      </c>
      <c r="F1530" s="1">
        <v>16498.05</v>
      </c>
      <c r="G1530" s="1"/>
      <c r="H1530" s="4">
        <f t="shared" si="485"/>
        <v>44593</v>
      </c>
      <c r="I1530" s="4">
        <f t="shared" si="486"/>
        <v>44623</v>
      </c>
      <c r="J1530" s="8">
        <f t="shared" si="487"/>
        <v>0.9352576547380651</v>
      </c>
      <c r="K1530" s="8">
        <f t="shared" si="488"/>
        <v>0.96091640175786519</v>
      </c>
      <c r="L1530" s="8">
        <f t="shared" si="489"/>
        <v>0.95097886482837402</v>
      </c>
      <c r="M1530" s="8">
        <f t="shared" si="490"/>
        <v>0.95437662294974202</v>
      </c>
      <c r="N1530" s="8">
        <f t="shared" si="491"/>
        <v>0.93862381484737034</v>
      </c>
      <c r="O1530" s="8"/>
      <c r="P1530" s="3">
        <f t="shared" si="492"/>
        <v>44593</v>
      </c>
      <c r="Q1530" s="3">
        <f t="shared" si="493"/>
        <v>44623</v>
      </c>
      <c r="R1530" s="8">
        <f t="shared" si="494"/>
        <v>0.99641372820925855</v>
      </c>
      <c r="S1530" s="8">
        <f t="shared" si="495"/>
        <v>1.0237502890485684</v>
      </c>
      <c r="T1530" s="8">
        <f t="shared" si="496"/>
        <v>1.0131629410905292</v>
      </c>
      <c r="U1530" s="8">
        <f t="shared" si="497"/>
        <v>1.0167828770729979</v>
      </c>
      <c r="V1530" s="8">
        <f t="shared" si="498"/>
        <v>1</v>
      </c>
      <c r="W1530" s="8"/>
      <c r="X1530" s="3">
        <f t="shared" si="499"/>
        <v>44623</v>
      </c>
      <c r="Y1530" s="8">
        <f t="shared" ca="1" si="480"/>
        <v>100.15130434045258</v>
      </c>
      <c r="Z1530" s="8">
        <f t="shared" ca="1" si="481"/>
        <v>100.87616190605337</v>
      </c>
      <c r="AA1530" s="8">
        <f t="shared" ca="1" si="482"/>
        <v>100.7999470652705</v>
      </c>
      <c r="AB1530" s="8">
        <f t="shared" ca="1" si="483"/>
        <v>100.76623369058069</v>
      </c>
      <c r="AC1530" s="8" t="str">
        <f t="shared" ca="1" si="484"/>
        <v/>
      </c>
    </row>
    <row r="1531" spans="1:29" x14ac:dyDescent="0.2">
      <c r="A1531" s="4">
        <v>44624</v>
      </c>
      <c r="B1531" s="1">
        <v>12104.35</v>
      </c>
      <c r="C1531" s="1">
        <v>18866.849999999999</v>
      </c>
      <c r="D1531" s="1">
        <v>3602.35</v>
      </c>
      <c r="E1531" s="1">
        <v>8632.7999999999993</v>
      </c>
      <c r="F1531" s="1">
        <v>16245.35</v>
      </c>
      <c r="G1531" s="1"/>
      <c r="H1531" s="4">
        <f t="shared" si="485"/>
        <v>44594</v>
      </c>
      <c r="I1531" s="4">
        <f t="shared" si="486"/>
        <v>44624</v>
      </c>
      <c r="J1531" s="8">
        <f t="shared" si="487"/>
        <v>0.91697537177185373</v>
      </c>
      <c r="K1531" s="8">
        <f t="shared" si="488"/>
        <v>0.92824916851986683</v>
      </c>
      <c r="L1531" s="8">
        <f t="shared" si="489"/>
        <v>0.92529281824720022</v>
      </c>
      <c r="M1531" s="8">
        <f t="shared" si="490"/>
        <v>0.93764459264247457</v>
      </c>
      <c r="N1531" s="8">
        <f t="shared" si="491"/>
        <v>0.91368672665916761</v>
      </c>
      <c r="O1531" s="8"/>
      <c r="P1531" s="3">
        <f t="shared" si="492"/>
        <v>44594</v>
      </c>
      <c r="Q1531" s="3">
        <f t="shared" si="493"/>
        <v>44624</v>
      </c>
      <c r="R1531" s="8">
        <f t="shared" si="494"/>
        <v>1.0035993136561268</v>
      </c>
      <c r="S1531" s="8">
        <f t="shared" si="495"/>
        <v>1.0159381125234748</v>
      </c>
      <c r="T1531" s="8">
        <f t="shared" si="496"/>
        <v>1.0127024846146879</v>
      </c>
      <c r="U1531" s="8">
        <f t="shared" si="497"/>
        <v>1.026221094478309</v>
      </c>
      <c r="V1531" s="8">
        <f t="shared" si="498"/>
        <v>1</v>
      </c>
      <c r="W1531" s="8"/>
      <c r="X1531" s="3">
        <f t="shared" si="499"/>
        <v>44624</v>
      </c>
      <c r="Y1531" s="8">
        <f t="shared" ca="1" si="480"/>
        <v>100.59701871812005</v>
      </c>
      <c r="Z1531" s="8">
        <f t="shared" ca="1" si="481"/>
        <v>100.57640545582687</v>
      </c>
      <c r="AA1531" s="8">
        <f t="shared" ca="1" si="482"/>
        <v>100.77770821783866</v>
      </c>
      <c r="AB1531" s="8">
        <f t="shared" ca="1" si="483"/>
        <v>101.20125123570567</v>
      </c>
      <c r="AC1531" s="8" t="str">
        <f t="shared" ca="1" si="484"/>
        <v/>
      </c>
    </row>
    <row r="1532" spans="1:29" x14ac:dyDescent="0.2">
      <c r="A1532" s="4">
        <v>44625</v>
      </c>
      <c r="B1532" s="1">
        <v>12104.35</v>
      </c>
      <c r="C1532" s="1">
        <v>18866.849999999999</v>
      </c>
      <c r="D1532" s="1">
        <v>3602.35</v>
      </c>
      <c r="E1532" s="1">
        <v>8632.7999999999993</v>
      </c>
      <c r="F1532" s="1">
        <v>16245.35</v>
      </c>
      <c r="G1532" s="1"/>
      <c r="H1532" s="4">
        <f t="shared" si="485"/>
        <v>44595</v>
      </c>
      <c r="I1532" s="4">
        <f t="shared" si="486"/>
        <v>44625</v>
      </c>
      <c r="J1532" s="8">
        <f t="shared" si="487"/>
        <v>0.92449371608384667</v>
      </c>
      <c r="K1532" s="8">
        <f t="shared" si="488"/>
        <v>0.93938533925837397</v>
      </c>
      <c r="L1532" s="8">
        <f t="shared" si="489"/>
        <v>0.93041906114805961</v>
      </c>
      <c r="M1532" s="8">
        <f t="shared" si="490"/>
        <v>0.94997469023042891</v>
      </c>
      <c r="N1532" s="8">
        <f t="shared" si="491"/>
        <v>0.92512329016753791</v>
      </c>
      <c r="O1532" s="8"/>
      <c r="P1532" s="3">
        <f t="shared" si="492"/>
        <v>44595</v>
      </c>
      <c r="Q1532" s="3">
        <f t="shared" si="493"/>
        <v>44625</v>
      </c>
      <c r="R1532" s="8">
        <f t="shared" si="494"/>
        <v>0.99931947007454847</v>
      </c>
      <c r="S1532" s="8">
        <f t="shared" si="495"/>
        <v>1.0154163766520818</v>
      </c>
      <c r="T1532" s="8">
        <f t="shared" si="496"/>
        <v>1.0057243948312691</v>
      </c>
      <c r="U1532" s="8">
        <f t="shared" si="497"/>
        <v>1.0268627979935414</v>
      </c>
      <c r="V1532" s="8">
        <f t="shared" si="498"/>
        <v>1</v>
      </c>
      <c r="W1532" s="8"/>
      <c r="X1532" s="3">
        <f t="shared" si="499"/>
        <v>44625</v>
      </c>
      <c r="Y1532" s="8">
        <f t="shared" ca="1" si="480"/>
        <v>100.33333333449254</v>
      </c>
      <c r="Z1532" s="8">
        <f t="shared" ca="1" si="481"/>
        <v>100.54907611526949</v>
      </c>
      <c r="AA1532" s="8">
        <f t="shared" ca="1" si="482"/>
        <v>100.45685977538861</v>
      </c>
      <c r="AB1532" s="8">
        <f t="shared" ca="1" si="483"/>
        <v>101.21806431794619</v>
      </c>
      <c r="AC1532" s="8" t="str">
        <f t="shared" ca="1" si="484"/>
        <v/>
      </c>
    </row>
    <row r="1533" spans="1:29" x14ac:dyDescent="0.2">
      <c r="A1533" s="4">
        <v>44626</v>
      </c>
      <c r="B1533" s="1">
        <v>12104.35</v>
      </c>
      <c r="C1533" s="1">
        <v>18866.849999999999</v>
      </c>
      <c r="D1533" s="1">
        <v>3602.35</v>
      </c>
      <c r="E1533" s="1">
        <v>8632.7999999999993</v>
      </c>
      <c r="F1533" s="1">
        <v>16245.35</v>
      </c>
      <c r="G1533" s="1"/>
      <c r="H1533" s="4">
        <f t="shared" si="485"/>
        <v>44596</v>
      </c>
      <c r="I1533" s="4">
        <f t="shared" si="486"/>
        <v>44626</v>
      </c>
      <c r="J1533" s="8">
        <f t="shared" si="487"/>
        <v>0.92699298878435255</v>
      </c>
      <c r="K1533" s="8">
        <f t="shared" si="488"/>
        <v>0.93875900913788413</v>
      </c>
      <c r="L1533" s="8">
        <f t="shared" si="489"/>
        <v>0.93049115964302787</v>
      </c>
      <c r="M1533" s="8">
        <f t="shared" si="490"/>
        <v>0.949786559873256</v>
      </c>
      <c r="N1533" s="8">
        <f t="shared" si="491"/>
        <v>0.92744186843111853</v>
      </c>
      <c r="O1533" s="8"/>
      <c r="P1533" s="3">
        <f t="shared" si="492"/>
        <v>44596</v>
      </c>
      <c r="Q1533" s="3">
        <f t="shared" si="493"/>
        <v>44626</v>
      </c>
      <c r="R1533" s="8">
        <f t="shared" si="494"/>
        <v>0.99951600239104443</v>
      </c>
      <c r="S1533" s="8">
        <f t="shared" si="495"/>
        <v>1.0122025337565468</v>
      </c>
      <c r="T1533" s="8">
        <f t="shared" si="496"/>
        <v>1.0032878515793853</v>
      </c>
      <c r="U1533" s="8">
        <f t="shared" si="497"/>
        <v>1.024092821558656</v>
      </c>
      <c r="V1533" s="8">
        <f t="shared" si="498"/>
        <v>1</v>
      </c>
      <c r="W1533" s="8"/>
      <c r="X1533" s="3">
        <f t="shared" si="499"/>
        <v>44626</v>
      </c>
      <c r="Y1533" s="8">
        <f t="shared" ca="1" si="480"/>
        <v>100.34667303133308</v>
      </c>
      <c r="Z1533" s="8">
        <f t="shared" ca="1" si="481"/>
        <v>100.42136381756045</v>
      </c>
      <c r="AA1533" s="8">
        <f t="shared" ca="1" si="482"/>
        <v>100.34527116270964</v>
      </c>
      <c r="AB1533" s="8">
        <f t="shared" ca="1" si="483"/>
        <v>101.07716487658455</v>
      </c>
      <c r="AC1533" s="8" t="str">
        <f t="shared" ca="1" si="484"/>
        <v/>
      </c>
    </row>
    <row r="1534" spans="1:29" x14ac:dyDescent="0.2">
      <c r="A1534" s="4">
        <v>44627</v>
      </c>
      <c r="B1534" s="1">
        <v>11812.9</v>
      </c>
      <c r="C1534" s="1">
        <v>18531.05</v>
      </c>
      <c r="D1534" s="1">
        <v>3528.2</v>
      </c>
      <c r="E1534" s="1">
        <v>8606.9500000000007</v>
      </c>
      <c r="F1534" s="1">
        <v>15863.15</v>
      </c>
      <c r="G1534" s="1"/>
      <c r="H1534" s="4">
        <f t="shared" si="485"/>
        <v>44597</v>
      </c>
      <c r="I1534" s="4">
        <f t="shared" si="486"/>
        <v>44627</v>
      </c>
      <c r="J1534" s="8">
        <f t="shared" si="487"/>
        <v>0.90467273973494466</v>
      </c>
      <c r="K1534" s="8">
        <f t="shared" si="488"/>
        <v>0.92205058800407003</v>
      </c>
      <c r="L1534" s="8">
        <f t="shared" si="489"/>
        <v>0.91133812912474654</v>
      </c>
      <c r="M1534" s="8">
        <f t="shared" si="490"/>
        <v>0.94694252519473665</v>
      </c>
      <c r="N1534" s="8">
        <f t="shared" si="491"/>
        <v>0.9056221919012577</v>
      </c>
      <c r="O1534" s="8"/>
      <c r="P1534" s="3">
        <f t="shared" si="492"/>
        <v>44597</v>
      </c>
      <c r="Q1534" s="3">
        <f t="shared" si="493"/>
        <v>44627</v>
      </c>
      <c r="R1534" s="8">
        <f t="shared" si="494"/>
        <v>0.99895160236265879</v>
      </c>
      <c r="S1534" s="8">
        <f t="shared" si="495"/>
        <v>1.0181404522213868</v>
      </c>
      <c r="T1534" s="8">
        <f t="shared" si="496"/>
        <v>1.0063116134681824</v>
      </c>
      <c r="U1534" s="8">
        <f t="shared" si="497"/>
        <v>1.0456264584315578</v>
      </c>
      <c r="V1534" s="8">
        <f t="shared" si="498"/>
        <v>1</v>
      </c>
      <c r="W1534" s="8"/>
      <c r="X1534" s="3">
        <f t="shared" si="499"/>
        <v>44627</v>
      </c>
      <c r="Y1534" s="8">
        <f t="shared" ca="1" si="480"/>
        <v>100.31277176021072</v>
      </c>
      <c r="Z1534" s="8">
        <f t="shared" ca="1" si="481"/>
        <v>100.63663351478712</v>
      </c>
      <c r="AA1534" s="8">
        <f t="shared" ca="1" si="482"/>
        <v>100.48427885817392</v>
      </c>
      <c r="AB1534" s="8">
        <f t="shared" ca="1" si="483"/>
        <v>102.04978000721674</v>
      </c>
      <c r="AC1534" s="8" t="str">
        <f t="shared" ca="1" si="484"/>
        <v/>
      </c>
    </row>
    <row r="1535" spans="1:29" x14ac:dyDescent="0.2">
      <c r="A1535" s="4">
        <v>44628</v>
      </c>
      <c r="B1535" s="1">
        <v>11993.5</v>
      </c>
      <c r="C1535" s="1">
        <v>18803.25</v>
      </c>
      <c r="D1535" s="1">
        <v>3580.45</v>
      </c>
      <c r="E1535" s="1">
        <v>8714.2999999999993</v>
      </c>
      <c r="F1535" s="1">
        <v>16013.45</v>
      </c>
      <c r="G1535" s="1"/>
      <c r="H1535" s="4">
        <f t="shared" si="485"/>
        <v>44598</v>
      </c>
      <c r="I1535" s="4">
        <f t="shared" si="486"/>
        <v>44628</v>
      </c>
      <c r="J1535" s="8">
        <f t="shared" si="487"/>
        <v>0.91850371238316242</v>
      </c>
      <c r="K1535" s="8">
        <f t="shared" si="488"/>
        <v>0.93559446004881164</v>
      </c>
      <c r="L1535" s="8">
        <f t="shared" si="489"/>
        <v>0.92483436438543698</v>
      </c>
      <c r="M1535" s="8">
        <f t="shared" si="490"/>
        <v>0.95875324561017461</v>
      </c>
      <c r="N1535" s="8">
        <f t="shared" si="491"/>
        <v>0.91420277113317316</v>
      </c>
      <c r="O1535" s="8"/>
      <c r="P1535" s="3">
        <f t="shared" si="492"/>
        <v>44598</v>
      </c>
      <c r="Q1535" s="3">
        <f t="shared" si="493"/>
        <v>44628</v>
      </c>
      <c r="R1535" s="8">
        <f t="shared" si="494"/>
        <v>1.0047045812874293</v>
      </c>
      <c r="S1535" s="8">
        <f t="shared" si="495"/>
        <v>1.0233992825127001</v>
      </c>
      <c r="T1535" s="8">
        <f t="shared" si="496"/>
        <v>1.0116293601244346</v>
      </c>
      <c r="U1535" s="8">
        <f t="shared" si="497"/>
        <v>1.0487315023359427</v>
      </c>
      <c r="V1535" s="8">
        <f t="shared" si="498"/>
        <v>1</v>
      </c>
      <c r="W1535" s="8"/>
      <c r="X1535" s="3">
        <f t="shared" si="499"/>
        <v>44628</v>
      </c>
      <c r="Y1535" s="8">
        <f t="shared" ca="1" si="480"/>
        <v>100.66744200682471</v>
      </c>
      <c r="Z1535" s="8">
        <f t="shared" ca="1" si="481"/>
        <v>100.82621969018305</v>
      </c>
      <c r="AA1535" s="8">
        <f t="shared" ca="1" si="482"/>
        <v>100.72624963432763</v>
      </c>
      <c r="AB1535" s="8">
        <f t="shared" ca="1" si="483"/>
        <v>102.15223524688939</v>
      </c>
      <c r="AC1535" s="8" t="str">
        <f t="shared" ca="1" si="484"/>
        <v/>
      </c>
    </row>
    <row r="1536" spans="1:29" x14ac:dyDescent="0.2">
      <c r="A1536" s="4">
        <v>44629</v>
      </c>
      <c r="B1536" s="1">
        <v>12147.45</v>
      </c>
      <c r="C1536" s="1">
        <v>19112.400000000001</v>
      </c>
      <c r="D1536" s="1">
        <v>3639.8</v>
      </c>
      <c r="E1536" s="1">
        <v>8795.9</v>
      </c>
      <c r="F1536" s="1">
        <v>16345.35</v>
      </c>
      <c r="G1536" s="1"/>
      <c r="H1536" s="4">
        <f t="shared" si="485"/>
        <v>44599</v>
      </c>
      <c r="I1536" s="4">
        <f t="shared" si="486"/>
        <v>44629</v>
      </c>
      <c r="J1536" s="8">
        <f t="shared" si="487"/>
        <v>0.94444854784849885</v>
      </c>
      <c r="K1536" s="8">
        <f t="shared" si="488"/>
        <v>0.96581660884791198</v>
      </c>
      <c r="L1536" s="8">
        <f t="shared" si="489"/>
        <v>0.95598045910595164</v>
      </c>
      <c r="M1536" s="8">
        <f t="shared" si="490"/>
        <v>0.98046515775569465</v>
      </c>
      <c r="N1536" s="8">
        <f t="shared" si="491"/>
        <v>0.94956023144490409</v>
      </c>
      <c r="O1536" s="8"/>
      <c r="P1536" s="3">
        <f t="shared" si="492"/>
        <v>44599</v>
      </c>
      <c r="Q1536" s="3">
        <f t="shared" si="493"/>
        <v>44629</v>
      </c>
      <c r="R1536" s="8">
        <f t="shared" si="494"/>
        <v>0.99461678845940393</v>
      </c>
      <c r="S1536" s="8">
        <f t="shared" si="495"/>
        <v>1.0171199012602616</v>
      </c>
      <c r="T1536" s="8">
        <f t="shared" si="496"/>
        <v>1.006761264265752</v>
      </c>
      <c r="U1536" s="8">
        <f t="shared" si="497"/>
        <v>1.0325465676503363</v>
      </c>
      <c r="V1536" s="8">
        <f t="shared" si="498"/>
        <v>1</v>
      </c>
      <c r="W1536" s="8"/>
      <c r="X1536" s="3">
        <f t="shared" si="499"/>
        <v>44629</v>
      </c>
      <c r="Y1536" s="8">
        <f t="shared" ca="1" si="480"/>
        <v>100.04534264413472</v>
      </c>
      <c r="Z1536" s="8">
        <f t="shared" ca="1" si="481"/>
        <v>100.58490599659626</v>
      </c>
      <c r="AA1536" s="8">
        <f t="shared" ca="1" si="482"/>
        <v>100.50329389902048</v>
      </c>
      <c r="AB1536" s="8">
        <f t="shared" ca="1" si="483"/>
        <v>101.39358789653681</v>
      </c>
      <c r="AC1536" s="8" t="str">
        <f t="shared" ca="1" si="484"/>
        <v/>
      </c>
    </row>
    <row r="1537" spans="1:29" x14ac:dyDescent="0.2">
      <c r="A1537" s="4">
        <v>44630</v>
      </c>
      <c r="B1537" s="1">
        <v>12364.9</v>
      </c>
      <c r="C1537" s="1">
        <v>19404.5</v>
      </c>
      <c r="D1537" s="1">
        <v>3689.9</v>
      </c>
      <c r="E1537" s="1">
        <v>8898</v>
      </c>
      <c r="F1537" s="1">
        <v>16594.900000000001</v>
      </c>
      <c r="G1537" s="1"/>
      <c r="H1537" s="4">
        <f t="shared" si="485"/>
        <v>44600</v>
      </c>
      <c r="I1537" s="4">
        <f t="shared" si="486"/>
        <v>44630</v>
      </c>
      <c r="J1537" s="8">
        <f t="shared" si="487"/>
        <v>0.96205811298147059</v>
      </c>
      <c r="K1537" s="8">
        <f t="shared" si="488"/>
        <v>0.98470508832380144</v>
      </c>
      <c r="L1537" s="8">
        <f t="shared" si="489"/>
        <v>0.96765226512817148</v>
      </c>
      <c r="M1537" s="8">
        <f t="shared" si="490"/>
        <v>0.99339079176528366</v>
      </c>
      <c r="N1537" s="8">
        <f t="shared" si="491"/>
        <v>0.96108995612955539</v>
      </c>
      <c r="O1537" s="8"/>
      <c r="P1537" s="3">
        <f t="shared" si="492"/>
        <v>44600</v>
      </c>
      <c r="Q1537" s="3">
        <f t="shared" si="493"/>
        <v>44630</v>
      </c>
      <c r="R1537" s="8">
        <f t="shared" si="494"/>
        <v>1.0010073530013923</v>
      </c>
      <c r="S1537" s="8">
        <f t="shared" si="495"/>
        <v>1.0245711986101149</v>
      </c>
      <c r="T1537" s="8">
        <f t="shared" si="496"/>
        <v>1.0068279862428731</v>
      </c>
      <c r="U1537" s="8">
        <f t="shared" si="497"/>
        <v>1.0336085456202333</v>
      </c>
      <c r="V1537" s="8">
        <f t="shared" si="498"/>
        <v>1</v>
      </c>
      <c r="W1537" s="8"/>
      <c r="X1537" s="3">
        <f t="shared" si="499"/>
        <v>44630</v>
      </c>
      <c r="Y1537" s="8">
        <f t="shared" ca="1" si="480"/>
        <v>100.44367350549291</v>
      </c>
      <c r="Z1537" s="8">
        <f t="shared" ca="1" si="481"/>
        <v>100.857101451662</v>
      </c>
      <c r="AA1537" s="8">
        <f t="shared" ca="1" si="482"/>
        <v>100.50799838494801</v>
      </c>
      <c r="AB1537" s="8">
        <f t="shared" ca="1" si="483"/>
        <v>101.42415134740833</v>
      </c>
      <c r="AC1537" s="8" t="str">
        <f t="shared" ca="1" si="484"/>
        <v/>
      </c>
    </row>
    <row r="1538" spans="1:29" x14ac:dyDescent="0.2">
      <c r="A1538" s="4">
        <v>44631</v>
      </c>
      <c r="B1538" s="1">
        <v>12414.7</v>
      </c>
      <c r="C1538" s="1">
        <v>19436.75</v>
      </c>
      <c r="D1538" s="1">
        <v>3690.1</v>
      </c>
      <c r="E1538" s="1">
        <v>8922.7000000000007</v>
      </c>
      <c r="F1538" s="1">
        <v>16630.45</v>
      </c>
      <c r="G1538" s="1"/>
      <c r="H1538" s="4">
        <f t="shared" si="485"/>
        <v>44601</v>
      </c>
      <c r="I1538" s="4">
        <f t="shared" si="486"/>
        <v>44631</v>
      </c>
      <c r="J1538" s="8">
        <f t="shared" si="487"/>
        <v>0.95635628310062593</v>
      </c>
      <c r="K1538" s="8">
        <f t="shared" si="488"/>
        <v>0.96762109109555106</v>
      </c>
      <c r="L1538" s="8">
        <f t="shared" si="489"/>
        <v>0.95420459247000411</v>
      </c>
      <c r="M1538" s="8">
        <f t="shared" si="490"/>
        <v>0.98809003073004631</v>
      </c>
      <c r="N1538" s="8">
        <f t="shared" si="491"/>
        <v>0.95228129044079757</v>
      </c>
      <c r="O1538" s="8"/>
      <c r="P1538" s="3">
        <f t="shared" si="492"/>
        <v>44601</v>
      </c>
      <c r="Q1538" s="3">
        <f t="shared" si="493"/>
        <v>44631</v>
      </c>
      <c r="R1538" s="8">
        <f t="shared" si="494"/>
        <v>1.0042791900888257</v>
      </c>
      <c r="S1538" s="8">
        <f t="shared" si="495"/>
        <v>1.0161084763595984</v>
      </c>
      <c r="T1538" s="8">
        <f t="shared" si="496"/>
        <v>1.0020196784799964</v>
      </c>
      <c r="U1538" s="8">
        <f t="shared" si="497"/>
        <v>1.0376031122827933</v>
      </c>
      <c r="V1538" s="8">
        <f t="shared" si="498"/>
        <v>1</v>
      </c>
      <c r="W1538" s="8"/>
      <c r="X1538" s="3">
        <f t="shared" si="499"/>
        <v>44631</v>
      </c>
      <c r="Y1538" s="8">
        <f t="shared" ca="1" si="480"/>
        <v>100.64643734024411</v>
      </c>
      <c r="Z1538" s="8">
        <f t="shared" ca="1" si="481"/>
        <v>100.53210700214433</v>
      </c>
      <c r="AA1538" s="8">
        <f t="shared" ca="1" si="482"/>
        <v>100.28965980688145</v>
      </c>
      <c r="AB1538" s="8">
        <f t="shared" ca="1" si="483"/>
        <v>101.5836165977713</v>
      </c>
      <c r="AC1538" s="8" t="str">
        <f t="shared" ca="1" si="484"/>
        <v/>
      </c>
    </row>
    <row r="1539" spans="1:29" x14ac:dyDescent="0.2">
      <c r="A1539" s="4">
        <v>44632</v>
      </c>
      <c r="B1539" s="1">
        <v>12414.7</v>
      </c>
      <c r="C1539" s="1">
        <v>19436.75</v>
      </c>
      <c r="D1539" s="1">
        <v>3690.1</v>
      </c>
      <c r="E1539" s="1">
        <v>8922.7000000000007</v>
      </c>
      <c r="F1539" s="1">
        <v>16630.45</v>
      </c>
      <c r="G1539" s="1"/>
      <c r="H1539" s="4">
        <f t="shared" si="485"/>
        <v>44602</v>
      </c>
      <c r="I1539" s="4">
        <f t="shared" si="486"/>
        <v>44632</v>
      </c>
      <c r="J1539" s="8">
        <f t="shared" si="487"/>
        <v>0.95217167882315956</v>
      </c>
      <c r="K1539" s="8">
        <f t="shared" si="488"/>
        <v>0.96086205319735318</v>
      </c>
      <c r="L1539" s="8">
        <f t="shared" si="489"/>
        <v>0.95064018342478818</v>
      </c>
      <c r="M1539" s="8">
        <f t="shared" si="490"/>
        <v>0.97996727108982884</v>
      </c>
      <c r="N1539" s="8">
        <f t="shared" si="491"/>
        <v>0.94459796033704713</v>
      </c>
      <c r="O1539" s="8"/>
      <c r="P1539" s="3">
        <f t="shared" si="492"/>
        <v>44602</v>
      </c>
      <c r="Q1539" s="3">
        <f t="shared" si="493"/>
        <v>44632</v>
      </c>
      <c r="R1539" s="8">
        <f t="shared" si="494"/>
        <v>1.008017928054185</v>
      </c>
      <c r="S1539" s="8">
        <f t="shared" si="495"/>
        <v>1.0172180054829918</v>
      </c>
      <c r="T1539" s="8">
        <f t="shared" si="496"/>
        <v>1.0063966082306435</v>
      </c>
      <c r="U1539" s="8">
        <f t="shared" si="497"/>
        <v>1.0374437720997844</v>
      </c>
      <c r="V1539" s="8">
        <f t="shared" si="498"/>
        <v>1</v>
      </c>
      <c r="W1539" s="8"/>
      <c r="X1539" s="3">
        <f t="shared" si="499"/>
        <v>44632</v>
      </c>
      <c r="Y1539" s="8">
        <f t="shared" ca="1" si="480"/>
        <v>100.87880124762248</v>
      </c>
      <c r="Z1539" s="8">
        <f t="shared" ca="1" si="481"/>
        <v>100.56834040095505</v>
      </c>
      <c r="AA1539" s="8">
        <f t="shared" ca="1" si="482"/>
        <v>100.49613096087455</v>
      </c>
      <c r="AB1539" s="8">
        <f t="shared" ca="1" si="483"/>
        <v>101.55548850211892</v>
      </c>
      <c r="AC1539" s="8" t="str">
        <f t="shared" ca="1" si="484"/>
        <v/>
      </c>
    </row>
    <row r="1540" spans="1:29" x14ac:dyDescent="0.2">
      <c r="A1540" s="4">
        <v>44633</v>
      </c>
      <c r="B1540" s="1">
        <v>12414.7</v>
      </c>
      <c r="C1540" s="1">
        <v>19436.75</v>
      </c>
      <c r="D1540" s="1">
        <v>3690.1</v>
      </c>
      <c r="E1540" s="1">
        <v>8922.7000000000007</v>
      </c>
      <c r="F1540" s="1">
        <v>16630.45</v>
      </c>
      <c r="G1540" s="1"/>
      <c r="H1540" s="4">
        <f t="shared" si="485"/>
        <v>44603</v>
      </c>
      <c r="I1540" s="4">
        <f t="shared" si="486"/>
        <v>44633</v>
      </c>
      <c r="J1540" s="8">
        <f t="shared" si="487"/>
        <v>0.96415119250095149</v>
      </c>
      <c r="K1540" s="8">
        <f t="shared" si="488"/>
        <v>0.98533411402688331</v>
      </c>
      <c r="L1540" s="8">
        <f t="shared" si="489"/>
        <v>0.96455550618187524</v>
      </c>
      <c r="M1540" s="8">
        <f t="shared" si="490"/>
        <v>0.99504856642615791</v>
      </c>
      <c r="N1540" s="8">
        <f t="shared" si="491"/>
        <v>0.95716197355357635</v>
      </c>
      <c r="O1540" s="8"/>
      <c r="P1540" s="3">
        <f t="shared" si="492"/>
        <v>44603</v>
      </c>
      <c r="Q1540" s="3">
        <f t="shared" si="493"/>
        <v>44633</v>
      </c>
      <c r="R1540" s="8">
        <f t="shared" si="494"/>
        <v>1.0073020232107914</v>
      </c>
      <c r="S1540" s="8">
        <f t="shared" si="495"/>
        <v>1.0294329917523934</v>
      </c>
      <c r="T1540" s="8">
        <f t="shared" si="496"/>
        <v>1.0077244320528631</v>
      </c>
      <c r="U1540" s="8">
        <f t="shared" si="497"/>
        <v>1.0395822169281581</v>
      </c>
      <c r="V1540" s="8">
        <f t="shared" si="498"/>
        <v>1</v>
      </c>
      <c r="W1540" s="8"/>
      <c r="X1540" s="3">
        <f t="shared" si="499"/>
        <v>44633</v>
      </c>
      <c r="Y1540" s="8">
        <f t="shared" ca="1" si="480"/>
        <v>100.8374301140491</v>
      </c>
      <c r="Z1540" s="8">
        <f t="shared" ca="1" si="481"/>
        <v>101.0191941296699</v>
      </c>
      <c r="AA1540" s="8">
        <f t="shared" ca="1" si="482"/>
        <v>100.56421167568027</v>
      </c>
      <c r="AB1540" s="8">
        <f t="shared" ca="1" si="483"/>
        <v>101.62849866560957</v>
      </c>
      <c r="AC1540" s="8" t="str">
        <f t="shared" ca="1" si="484"/>
        <v/>
      </c>
    </row>
    <row r="1541" spans="1:29" x14ac:dyDescent="0.2">
      <c r="A1541" s="4">
        <v>44634</v>
      </c>
      <c r="B1541" s="1">
        <v>12478.05</v>
      </c>
      <c r="C1541" s="1">
        <v>19642.55</v>
      </c>
      <c r="D1541" s="1">
        <v>3720.65</v>
      </c>
      <c r="E1541" s="1">
        <v>9004.5499999999993</v>
      </c>
      <c r="F1541" s="1">
        <v>16871.3</v>
      </c>
      <c r="G1541" s="1"/>
      <c r="H1541" s="4">
        <f t="shared" si="485"/>
        <v>44604</v>
      </c>
      <c r="I1541" s="4">
        <f t="shared" si="486"/>
        <v>44634</v>
      </c>
      <c r="J1541" s="8">
        <f t="shared" si="487"/>
        <v>0.96907108408471376</v>
      </c>
      <c r="K1541" s="8">
        <f t="shared" si="488"/>
        <v>0.99576701873917994</v>
      </c>
      <c r="L1541" s="8">
        <f t="shared" si="489"/>
        <v>0.97254097289384955</v>
      </c>
      <c r="M1541" s="8">
        <f t="shared" si="490"/>
        <v>1.0041763780932518</v>
      </c>
      <c r="N1541" s="8">
        <f t="shared" si="491"/>
        <v>0.97102404351141736</v>
      </c>
      <c r="O1541" s="8"/>
      <c r="P1541" s="3">
        <f t="shared" si="492"/>
        <v>44604</v>
      </c>
      <c r="Q1541" s="3">
        <f t="shared" si="493"/>
        <v>44634</v>
      </c>
      <c r="R1541" s="8">
        <f t="shared" si="494"/>
        <v>0.99798876305921191</v>
      </c>
      <c r="S1541" s="8">
        <f t="shared" si="495"/>
        <v>1.0254813208726399</v>
      </c>
      <c r="T1541" s="8">
        <f t="shared" si="496"/>
        <v>1.0015621954910063</v>
      </c>
      <c r="U1541" s="8">
        <f t="shared" si="497"/>
        <v>1.0341416206976184</v>
      </c>
      <c r="V1541" s="8">
        <f t="shared" si="498"/>
        <v>1</v>
      </c>
      <c r="W1541" s="8"/>
      <c r="X1541" s="3">
        <f t="shared" si="499"/>
        <v>44634</v>
      </c>
      <c r="Y1541" s="8">
        <f t="shared" ca="1" si="480"/>
        <v>100.2639497024918</v>
      </c>
      <c r="Z1541" s="8">
        <f t="shared" ca="1" si="481"/>
        <v>100.86359482383548</v>
      </c>
      <c r="AA1541" s="8">
        <f t="shared" ca="1" si="482"/>
        <v>100.28628916598618</v>
      </c>
      <c r="AB1541" s="8">
        <f t="shared" ca="1" si="483"/>
        <v>101.36955993691717</v>
      </c>
      <c r="AC1541" s="8" t="str">
        <f t="shared" ca="1" si="484"/>
        <v/>
      </c>
    </row>
    <row r="1542" spans="1:29" x14ac:dyDescent="0.2">
      <c r="A1542" s="4">
        <v>44635</v>
      </c>
      <c r="B1542" s="1">
        <v>12423.95</v>
      </c>
      <c r="C1542" s="1">
        <v>19356.150000000001</v>
      </c>
      <c r="D1542" s="1">
        <v>3697.55</v>
      </c>
      <c r="E1542" s="1">
        <v>8846.7000000000007</v>
      </c>
      <c r="F1542" s="1">
        <v>16663</v>
      </c>
      <c r="G1542" s="1"/>
      <c r="H1542" s="4">
        <f t="shared" si="485"/>
        <v>44605</v>
      </c>
      <c r="I1542" s="4">
        <f t="shared" si="486"/>
        <v>44635</v>
      </c>
      <c r="J1542" s="8">
        <f t="shared" si="487"/>
        <v>0.96486956656803591</v>
      </c>
      <c r="K1542" s="8">
        <f t="shared" si="488"/>
        <v>0.98124814648649894</v>
      </c>
      <c r="L1542" s="8">
        <f t="shared" si="489"/>
        <v>0.96650286222129289</v>
      </c>
      <c r="M1542" s="8">
        <f t="shared" si="490"/>
        <v>0.98657313958804971</v>
      </c>
      <c r="N1542" s="8">
        <f t="shared" si="491"/>
        <v>0.95903538180405479</v>
      </c>
      <c r="O1542" s="8"/>
      <c r="P1542" s="3">
        <f t="shared" si="492"/>
        <v>44605</v>
      </c>
      <c r="Q1542" s="3">
        <f t="shared" si="493"/>
        <v>44635</v>
      </c>
      <c r="R1542" s="8">
        <f t="shared" si="494"/>
        <v>1.0060833884491376</v>
      </c>
      <c r="S1542" s="8">
        <f t="shared" si="495"/>
        <v>1.0231615695352756</v>
      </c>
      <c r="T1542" s="8">
        <f t="shared" si="496"/>
        <v>1.0077864493416195</v>
      </c>
      <c r="U1542" s="8">
        <f t="shared" si="497"/>
        <v>1.0287140165070796</v>
      </c>
      <c r="V1542" s="8">
        <f t="shared" si="498"/>
        <v>1</v>
      </c>
      <c r="W1542" s="8"/>
      <c r="X1542" s="3">
        <f t="shared" si="499"/>
        <v>44635</v>
      </c>
      <c r="Y1542" s="8">
        <f t="shared" ca="1" si="480"/>
        <v>100.77572618857609</v>
      </c>
      <c r="Z1542" s="8">
        <f t="shared" ca="1" si="481"/>
        <v>100.77025108237451</v>
      </c>
      <c r="AA1542" s="8">
        <f t="shared" ca="1" si="482"/>
        <v>100.58599179337511</v>
      </c>
      <c r="AB1542" s="8">
        <f t="shared" ca="1" si="483"/>
        <v>101.11888143629645</v>
      </c>
      <c r="AC1542" s="8" t="str">
        <f t="shared" ca="1" si="484"/>
        <v/>
      </c>
    </row>
    <row r="1543" spans="1:29" x14ac:dyDescent="0.2">
      <c r="A1543" s="4">
        <v>44636</v>
      </c>
      <c r="B1543" s="1">
        <v>12661.6</v>
      </c>
      <c r="C1543" s="1">
        <v>19732.3</v>
      </c>
      <c r="D1543" s="1">
        <v>3770.95</v>
      </c>
      <c r="E1543" s="1">
        <v>9013.5499999999993</v>
      </c>
      <c r="F1543" s="1">
        <v>16975.349999999999</v>
      </c>
      <c r="G1543" s="1"/>
      <c r="H1543" s="4">
        <f t="shared" si="485"/>
        <v>44606</v>
      </c>
      <c r="I1543" s="4">
        <f t="shared" si="486"/>
        <v>44636</v>
      </c>
      <c r="J1543" s="8">
        <f t="shared" si="487"/>
        <v>1.0096003572225942</v>
      </c>
      <c r="K1543" s="8">
        <f t="shared" si="488"/>
        <v>1.0364419465819261</v>
      </c>
      <c r="L1543" s="8">
        <f t="shared" si="489"/>
        <v>1.0084641510443131</v>
      </c>
      <c r="M1543" s="8">
        <f t="shared" si="490"/>
        <v>1.030938860008807</v>
      </c>
      <c r="N1543" s="8">
        <f t="shared" si="491"/>
        <v>1.0078698316194457</v>
      </c>
      <c r="O1543" s="8"/>
      <c r="P1543" s="3">
        <f t="shared" si="492"/>
        <v>44606</v>
      </c>
      <c r="Q1543" s="3">
        <f t="shared" si="493"/>
        <v>44636</v>
      </c>
      <c r="R1543" s="8">
        <f t="shared" si="494"/>
        <v>1.0017170129999506</v>
      </c>
      <c r="S1543" s="8">
        <f t="shared" si="495"/>
        <v>1.0283490130035648</v>
      </c>
      <c r="T1543" s="8">
        <f t="shared" si="496"/>
        <v>1.0005896787523767</v>
      </c>
      <c r="U1543" s="8">
        <f t="shared" si="497"/>
        <v>1.0228888966269523</v>
      </c>
      <c r="V1543" s="8">
        <f t="shared" si="498"/>
        <v>1</v>
      </c>
      <c r="W1543" s="8"/>
      <c r="X1543" s="3">
        <f t="shared" si="499"/>
        <v>44636</v>
      </c>
      <c r="Y1543" s="8">
        <f t="shared" ref="Y1543:Y1606" ca="1" si="500">IFERROR(IF(ROW(R1543)-$AL$13&gt;ROW($J$7),100+(R1543-AVERAGE(INDIRECT(CONCATENATE(ADDRESS(ROW(R1543)-$AL$13,COLUMN(R1543)),":",CONCATENATE(ADDRESS(ROW(R1543),COLUMN(R1543)))))))/_xlfn.STDEV.S(INDIRECT(CONCATENATE(ADDRESS(ROW(R1543)-$AL$13,COLUMN(R1543)),":",CONCATENATE(ADDRESS(ROW(R1543),COLUMN(R1543)))))),""),"")</f>
        <v>100.50408701191314</v>
      </c>
      <c r="Z1543" s="8">
        <f t="shared" ref="Z1543:Z1606" ca="1" si="501">IFERROR(IF(ROW(S1543)-$AL$13&gt;ROW($J$7),100+(S1543-AVERAGE(INDIRECT(CONCATENATE(ADDRESS(ROW(S1543)-$AL$13,COLUMN(S1543)),":",CONCATENATE(ADDRESS(ROW(S1543),COLUMN(S1543)))))))/_xlfn.STDEV.S(INDIRECT(CONCATENATE(ADDRESS(ROW(S1543)-$AL$13,COLUMN(S1543)),":",CONCATENATE(ADDRESS(ROW(S1543),COLUMN(S1543)))))),""),"")</f>
        <v>100.95587349858884</v>
      </c>
      <c r="AA1543" s="8">
        <f t="shared" ref="AA1543:AA1606" ca="1" si="502">IFERROR(IF(ROW(T1543)-$AL$13&gt;ROW($J$7),100+(T1543-AVERAGE(INDIRECT(CONCATENATE(ADDRESS(ROW(T1543)-$AL$13,COLUMN(T1543)),":",CONCATENATE(ADDRESS(ROW(T1543),COLUMN(T1543)))))))/_xlfn.STDEV.S(INDIRECT(CONCATENATE(ADDRESS(ROW(T1543)-$AL$13,COLUMN(T1543)),":",CONCATENATE(ADDRESS(ROW(T1543),COLUMN(T1543)))))),""),"")</f>
        <v>100.2535843791657</v>
      </c>
      <c r="AB1543" s="8">
        <f t="shared" ref="AB1543:AB1606" ca="1" si="503">IFERROR(IF(ROW(U1543)-$AL$13&gt;ROW($J$7),100+(U1543-AVERAGE(INDIRECT(CONCATENATE(ADDRESS(ROW(U1543)-$AL$13,COLUMN(U1543)),":",CONCATENATE(ADDRESS(ROW(U1543),COLUMN(U1543)))))))/_xlfn.STDEV.S(INDIRECT(CONCATENATE(ADDRESS(ROW(U1543)-$AL$13,COLUMN(U1543)),":",CONCATENATE(ADDRESS(ROW(U1543),COLUMN(U1543)))))),""),"")</f>
        <v>100.85310660942781</v>
      </c>
      <c r="AC1543" s="8" t="str">
        <f t="shared" ref="AC1543:AC1606" ca="1" si="504">IFERROR(IF(ROW(V1543)-$AL$13&gt;ROW($J$7),100+(V1543-AVERAGE(INDIRECT(CONCATENATE(ADDRESS(ROW(V1543)-$AL$13,COLUMN(V1543)),":",CONCATENATE(ADDRESS(ROW(V1543),COLUMN(V1543)))))))/_xlfn.STDEV.S(INDIRECT(CONCATENATE(ADDRESS(ROW(V1543)-$AL$13,COLUMN(V1543)),":",CONCATENATE(ADDRESS(ROW(V1543),COLUMN(V1543)))))),""),"")</f>
        <v/>
      </c>
    </row>
    <row r="1544" spans="1:29" x14ac:dyDescent="0.2">
      <c r="A1544" s="4">
        <v>44637</v>
      </c>
      <c r="B1544" s="1">
        <v>12806.7</v>
      </c>
      <c r="C1544" s="1">
        <v>19978.599999999999</v>
      </c>
      <c r="D1544" s="1">
        <v>3818.85</v>
      </c>
      <c r="E1544" s="1">
        <v>9066.6</v>
      </c>
      <c r="F1544" s="1">
        <v>17287.05</v>
      </c>
      <c r="G1544" s="1"/>
      <c r="H1544" s="4">
        <f t="shared" si="485"/>
        <v>44607</v>
      </c>
      <c r="I1544" s="4">
        <f t="shared" si="486"/>
        <v>44637</v>
      </c>
      <c r="J1544" s="8">
        <f t="shared" si="487"/>
        <v>0.99597153633783109</v>
      </c>
      <c r="K1544" s="8">
        <f t="shared" si="488"/>
        <v>1.0084726726650934</v>
      </c>
      <c r="L1544" s="8">
        <f t="shared" si="489"/>
        <v>0.99401330088368889</v>
      </c>
      <c r="M1544" s="8">
        <f t="shared" si="490"/>
        <v>1.0101442251449773</v>
      </c>
      <c r="N1544" s="8">
        <f t="shared" si="491"/>
        <v>0.99623107976107117</v>
      </c>
      <c r="O1544" s="8"/>
      <c r="P1544" s="3">
        <f t="shared" si="492"/>
        <v>44607</v>
      </c>
      <c r="Q1544" s="3">
        <f t="shared" si="493"/>
        <v>44637</v>
      </c>
      <c r="R1544" s="8">
        <f t="shared" si="494"/>
        <v>0.9997394746775996</v>
      </c>
      <c r="S1544" s="8">
        <f t="shared" si="495"/>
        <v>1.012287905038014</v>
      </c>
      <c r="T1544" s="8">
        <f t="shared" si="496"/>
        <v>0.99777383086872362</v>
      </c>
      <c r="U1544" s="8">
        <f t="shared" si="497"/>
        <v>1.0139657812996989</v>
      </c>
      <c r="V1544" s="8">
        <f t="shared" si="498"/>
        <v>1</v>
      </c>
      <c r="W1544" s="8"/>
      <c r="X1544" s="3">
        <f t="shared" si="499"/>
        <v>44637</v>
      </c>
      <c r="Y1544" s="8">
        <f t="shared" ca="1" si="500"/>
        <v>100.38075596567862</v>
      </c>
      <c r="Z1544" s="8">
        <f t="shared" ca="1" si="501"/>
        <v>100.35177837354443</v>
      </c>
      <c r="AA1544" s="8">
        <f t="shared" ca="1" si="502"/>
        <v>100.12572696163903</v>
      </c>
      <c r="AB1544" s="8">
        <f t="shared" ca="1" si="503"/>
        <v>100.45349933209096</v>
      </c>
      <c r="AC1544" s="8" t="str">
        <f t="shared" ca="1" si="504"/>
        <v/>
      </c>
    </row>
    <row r="1545" spans="1:29" x14ac:dyDescent="0.2">
      <c r="A1545" s="4">
        <v>44638</v>
      </c>
      <c r="B1545" s="1">
        <v>12806.7</v>
      </c>
      <c r="C1545" s="1">
        <v>19978.599999999999</v>
      </c>
      <c r="D1545" s="1">
        <v>3818.85</v>
      </c>
      <c r="E1545" s="1">
        <v>9066.6</v>
      </c>
      <c r="F1545" s="1">
        <v>17287.05</v>
      </c>
      <c r="G1545" s="1"/>
      <c r="H1545" s="4">
        <f t="shared" ref="H1545:H1608" si="505">I1545-$AL$11</f>
        <v>44608</v>
      </c>
      <c r="I1545" s="4">
        <f t="shared" ref="I1545:I1608" si="506">A1545</f>
        <v>44638</v>
      </c>
      <c r="J1545" s="8">
        <f t="shared" ref="J1545:J1608" si="507">IFERROR(B1545/VLOOKUP($H1545,$A$7:$F$2692,J$6+1),"")</f>
        <v>0.9965101485812996</v>
      </c>
      <c r="K1545" s="8">
        <f t="shared" ref="K1545:K1608" si="508">IFERROR(C1545/VLOOKUP($H1545,$A$7:$F$2692,K$6+1),"")</f>
        <v>1.0132189198167152</v>
      </c>
      <c r="L1545" s="8">
        <f t="shared" ref="L1545:L1608" si="509">IFERROR(D1545/VLOOKUP($H1545,$A$7:$F$2692,L$6+1),"")</f>
        <v>0.99428504478233692</v>
      </c>
      <c r="M1545" s="8">
        <f t="shared" ref="M1545:M1608" si="510">IFERROR(E1545/VLOOKUP($H1545,$A$7:$F$2692,M$6+1),"")</f>
        <v>1.0124623115577889</v>
      </c>
      <c r="N1545" s="8">
        <f t="shared" ref="N1545:N1608" si="511">IFERROR(F1545/VLOOKUP($H1545,$A$7:$F$2692,N$6+1),"")</f>
        <v>0.99797081202156757</v>
      </c>
      <c r="O1545" s="8"/>
      <c r="P1545" s="3">
        <f t="shared" ref="P1545:P1608" si="512">Q1545-$AL$11</f>
        <v>44608</v>
      </c>
      <c r="Q1545" s="3">
        <f t="shared" ref="Q1545:Q1608" si="513">A1545</f>
        <v>44638</v>
      </c>
      <c r="R1545" s="8">
        <f t="shared" ref="R1545:R1608" si="514">IFERROR(J1545/$N1545,"")</f>
        <v>0.99853636657237588</v>
      </c>
      <c r="S1545" s="8">
        <f t="shared" ref="S1545:S1608" si="515">IFERROR(K1545/$N1545,"")</f>
        <v>1.0152791119855098</v>
      </c>
      <c r="T1545" s="8">
        <f t="shared" ref="T1545:T1608" si="516">IFERROR(L1545/$N1545,"")</f>
        <v>0.99630673843880813</v>
      </c>
      <c r="U1545" s="8">
        <f t="shared" ref="U1545:U1608" si="517">IFERROR(M1545/$N1545,"")</f>
        <v>1.0145209653044522</v>
      </c>
      <c r="V1545" s="8">
        <f t="shared" ref="V1545:V1608" si="518">IFERROR(N1545/$N1545,"")</f>
        <v>1</v>
      </c>
      <c r="W1545" s="8"/>
      <c r="X1545" s="3">
        <f t="shared" ref="X1545:X1608" si="519">Q1545</f>
        <v>44638</v>
      </c>
      <c r="Y1545" s="8">
        <f t="shared" ca="1" si="500"/>
        <v>100.30645357249416</v>
      </c>
      <c r="Z1545" s="8">
        <f t="shared" ca="1" si="501"/>
        <v>100.45804134779362</v>
      </c>
      <c r="AA1545" s="8">
        <f t="shared" ca="1" si="502"/>
        <v>100.06153129755614</v>
      </c>
      <c r="AB1545" s="8">
        <f t="shared" ca="1" si="503"/>
        <v>100.47217193222579</v>
      </c>
      <c r="AC1545" s="8" t="str">
        <f t="shared" ca="1" si="504"/>
        <v/>
      </c>
    </row>
    <row r="1546" spans="1:29" x14ac:dyDescent="0.2">
      <c r="A1546" s="4">
        <v>44639</v>
      </c>
      <c r="B1546" s="1">
        <v>12806.7</v>
      </c>
      <c r="C1546" s="1">
        <v>19978.599999999999</v>
      </c>
      <c r="D1546" s="1">
        <v>3818.85</v>
      </c>
      <c r="E1546" s="1">
        <v>9066.6</v>
      </c>
      <c r="F1546" s="1">
        <v>17287.05</v>
      </c>
      <c r="G1546" s="1"/>
      <c r="H1546" s="4">
        <f t="shared" si="505"/>
        <v>44609</v>
      </c>
      <c r="I1546" s="4">
        <f t="shared" si="506"/>
        <v>44639</v>
      </c>
      <c r="J1546" s="8">
        <f t="shared" si="507"/>
        <v>0.99696396459515635</v>
      </c>
      <c r="K1546" s="8">
        <f t="shared" si="508"/>
        <v>1.0172869428843481</v>
      </c>
      <c r="L1546" s="8">
        <f t="shared" si="509"/>
        <v>0.99623040200349566</v>
      </c>
      <c r="M1546" s="8">
        <f t="shared" si="510"/>
        <v>1.0128129223963629</v>
      </c>
      <c r="N1546" s="8">
        <f t="shared" si="511"/>
        <v>0.99898581879962556</v>
      </c>
      <c r="O1546" s="8"/>
      <c r="P1546" s="3">
        <f t="shared" si="512"/>
        <v>44609</v>
      </c>
      <c r="Q1546" s="3">
        <f t="shared" si="513"/>
        <v>44639</v>
      </c>
      <c r="R1546" s="8">
        <f t="shared" si="514"/>
        <v>0.99797609318729008</v>
      </c>
      <c r="S1546" s="8">
        <f t="shared" si="515"/>
        <v>1.0183197035836935</v>
      </c>
      <c r="T1546" s="8">
        <f t="shared" si="516"/>
        <v>0.99724178587495793</v>
      </c>
      <c r="U1546" s="8">
        <f t="shared" si="517"/>
        <v>1.0138411410217534</v>
      </c>
      <c r="V1546" s="8">
        <f t="shared" si="518"/>
        <v>1</v>
      </c>
      <c r="W1546" s="8"/>
      <c r="X1546" s="3">
        <f t="shared" si="519"/>
        <v>44639</v>
      </c>
      <c r="Y1546" s="8">
        <f t="shared" ca="1" si="500"/>
        <v>100.27011533528078</v>
      </c>
      <c r="Z1546" s="8">
        <f t="shared" ca="1" si="501"/>
        <v>100.5698934864718</v>
      </c>
      <c r="AA1546" s="8">
        <f t="shared" ca="1" si="502"/>
        <v>100.10710924939615</v>
      </c>
      <c r="AB1546" s="8">
        <f t="shared" ca="1" si="503"/>
        <v>100.43652466205162</v>
      </c>
      <c r="AC1546" s="8" t="str">
        <f t="shared" ca="1" si="504"/>
        <v/>
      </c>
    </row>
    <row r="1547" spans="1:29" x14ac:dyDescent="0.2">
      <c r="A1547" s="4">
        <v>44640</v>
      </c>
      <c r="B1547" s="1">
        <v>12806.7</v>
      </c>
      <c r="C1547" s="1">
        <v>19978.599999999999</v>
      </c>
      <c r="D1547" s="1">
        <v>3818.85</v>
      </c>
      <c r="E1547" s="1">
        <v>9066.6</v>
      </c>
      <c r="F1547" s="1">
        <v>17287.05</v>
      </c>
      <c r="G1547" s="1"/>
      <c r="H1547" s="4">
        <f t="shared" si="505"/>
        <v>44610</v>
      </c>
      <c r="I1547" s="4">
        <f t="shared" si="506"/>
        <v>44640</v>
      </c>
      <c r="J1547" s="8">
        <f t="shared" si="507"/>
        <v>0.99923146244504191</v>
      </c>
      <c r="K1547" s="8">
        <f t="shared" si="508"/>
        <v>1.0244963052987297</v>
      </c>
      <c r="L1547" s="8">
        <f t="shared" si="509"/>
        <v>0.99856184711127383</v>
      </c>
      <c r="M1547" s="8">
        <f t="shared" si="510"/>
        <v>1.0142688540728602</v>
      </c>
      <c r="N1547" s="8">
        <f t="shared" si="511"/>
        <v>1.0006222397156799</v>
      </c>
      <c r="O1547" s="8"/>
      <c r="P1547" s="3">
        <f t="shared" si="512"/>
        <v>44610</v>
      </c>
      <c r="Q1547" s="3">
        <f t="shared" si="513"/>
        <v>44640</v>
      </c>
      <c r="R1547" s="8">
        <f t="shared" si="514"/>
        <v>0.99861008758806602</v>
      </c>
      <c r="S1547" s="8">
        <f t="shared" si="515"/>
        <v>1.0238592194291358</v>
      </c>
      <c r="T1547" s="8">
        <f t="shared" si="516"/>
        <v>0.99794088865645092</v>
      </c>
      <c r="U1547" s="8">
        <f t="shared" si="517"/>
        <v>1.013638128172184</v>
      </c>
      <c r="V1547" s="8">
        <f t="shared" si="518"/>
        <v>1</v>
      </c>
      <c r="W1547" s="8"/>
      <c r="X1547" s="3">
        <f t="shared" si="519"/>
        <v>44640</v>
      </c>
      <c r="Y1547" s="8">
        <f t="shared" ca="1" si="500"/>
        <v>100.31041288900465</v>
      </c>
      <c r="Z1547" s="8">
        <f t="shared" ca="1" si="501"/>
        <v>100.76849392115314</v>
      </c>
      <c r="AA1547" s="8">
        <f t="shared" ca="1" si="502"/>
        <v>100.14259913349045</v>
      </c>
      <c r="AB1547" s="8">
        <f t="shared" ca="1" si="503"/>
        <v>100.42306654875938</v>
      </c>
      <c r="AC1547" s="8" t="str">
        <f t="shared" ca="1" si="504"/>
        <v/>
      </c>
    </row>
    <row r="1548" spans="1:29" x14ac:dyDescent="0.2">
      <c r="A1548" s="4">
        <v>44641</v>
      </c>
      <c r="B1548" s="1">
        <v>12587.5</v>
      </c>
      <c r="C1548" s="1">
        <v>19863.900000000001</v>
      </c>
      <c r="D1548" s="1">
        <v>3772.35</v>
      </c>
      <c r="E1548" s="1">
        <v>8985.9</v>
      </c>
      <c r="F1548" s="1">
        <v>17117.599999999999</v>
      </c>
      <c r="G1548" s="1"/>
      <c r="H1548" s="4">
        <f t="shared" si="505"/>
        <v>44611</v>
      </c>
      <c r="I1548" s="4">
        <f t="shared" si="506"/>
        <v>44641</v>
      </c>
      <c r="J1548" s="8">
        <f t="shared" si="507"/>
        <v>0.98212857594282399</v>
      </c>
      <c r="K1548" s="8">
        <f t="shared" si="508"/>
        <v>1.0186145254834391</v>
      </c>
      <c r="L1548" s="8">
        <f t="shared" si="509"/>
        <v>0.98640291814295245</v>
      </c>
      <c r="M1548" s="8">
        <f t="shared" si="510"/>
        <v>1.0052410491047707</v>
      </c>
      <c r="N1548" s="8">
        <f t="shared" si="511"/>
        <v>0.99081400531363772</v>
      </c>
      <c r="O1548" s="8"/>
      <c r="P1548" s="3">
        <f t="shared" si="512"/>
        <v>44611</v>
      </c>
      <c r="Q1548" s="3">
        <f t="shared" si="513"/>
        <v>44641</v>
      </c>
      <c r="R1548" s="8">
        <f t="shared" si="514"/>
        <v>0.991234046628091</v>
      </c>
      <c r="S1548" s="8">
        <f t="shared" si="515"/>
        <v>1.0280582632267106</v>
      </c>
      <c r="T1548" s="8">
        <f t="shared" si="516"/>
        <v>0.99554801693655004</v>
      </c>
      <c r="U1548" s="8">
        <f t="shared" si="517"/>
        <v>1.0145607992153545</v>
      </c>
      <c r="V1548" s="8">
        <f t="shared" si="518"/>
        <v>1</v>
      </c>
      <c r="W1548" s="8"/>
      <c r="X1548" s="3">
        <f t="shared" si="519"/>
        <v>44641</v>
      </c>
      <c r="Y1548" s="8">
        <f t="shared" ca="1" si="500"/>
        <v>99.84935311010608</v>
      </c>
      <c r="Z1548" s="8">
        <f t="shared" ca="1" si="501"/>
        <v>100.91656325826703</v>
      </c>
      <c r="AA1548" s="8">
        <f t="shared" ca="1" si="502"/>
        <v>100.03235488058111</v>
      </c>
      <c r="AB1548" s="8">
        <f t="shared" ca="1" si="503"/>
        <v>100.46043570863338</v>
      </c>
      <c r="AC1548" s="8" t="str">
        <f t="shared" ca="1" si="504"/>
        <v/>
      </c>
    </row>
    <row r="1549" spans="1:29" x14ac:dyDescent="0.2">
      <c r="A1549" s="4">
        <v>44642</v>
      </c>
      <c r="B1549" s="1">
        <v>12618.35</v>
      </c>
      <c r="C1549" s="1">
        <v>20083.900000000001</v>
      </c>
      <c r="D1549" s="1">
        <v>3780.65</v>
      </c>
      <c r="E1549" s="1">
        <v>9103.2999999999993</v>
      </c>
      <c r="F1549" s="1">
        <v>17315.5</v>
      </c>
      <c r="G1549" s="1"/>
      <c r="H1549" s="4">
        <f t="shared" si="505"/>
        <v>44612</v>
      </c>
      <c r="I1549" s="4">
        <f t="shared" si="506"/>
        <v>44642</v>
      </c>
      <c r="J1549" s="8">
        <f t="shared" si="507"/>
        <v>0.98453561996012973</v>
      </c>
      <c r="K1549" s="8">
        <f t="shared" si="508"/>
        <v>1.029896056079463</v>
      </c>
      <c r="L1549" s="8">
        <f t="shared" si="509"/>
        <v>0.98857322159321193</v>
      </c>
      <c r="M1549" s="8">
        <f t="shared" si="510"/>
        <v>1.0183744357621896</v>
      </c>
      <c r="N1549" s="8">
        <f t="shared" si="511"/>
        <v>1.0022690043585722</v>
      </c>
      <c r="O1549" s="8"/>
      <c r="P1549" s="3">
        <f t="shared" si="512"/>
        <v>44612</v>
      </c>
      <c r="Q1549" s="3">
        <f t="shared" si="513"/>
        <v>44642</v>
      </c>
      <c r="R1549" s="8">
        <f t="shared" si="514"/>
        <v>0.98230676163652142</v>
      </c>
      <c r="S1549" s="8">
        <f t="shared" si="515"/>
        <v>1.0275645077327034</v>
      </c>
      <c r="T1549" s="8">
        <f t="shared" si="516"/>
        <v>0.98633522267395135</v>
      </c>
      <c r="U1549" s="8">
        <f t="shared" si="517"/>
        <v>1.0160689708387465</v>
      </c>
      <c r="V1549" s="8">
        <f t="shared" si="518"/>
        <v>1</v>
      </c>
      <c r="W1549" s="8"/>
      <c r="X1549" s="3">
        <f t="shared" si="519"/>
        <v>44642</v>
      </c>
      <c r="Y1549" s="8">
        <f t="shared" ca="1" si="500"/>
        <v>99.296373802428334</v>
      </c>
      <c r="Z1549" s="8">
        <f t="shared" ca="1" si="501"/>
        <v>100.8936195822145</v>
      </c>
      <c r="AA1549" s="8">
        <f t="shared" ca="1" si="502"/>
        <v>99.600912611552218</v>
      </c>
      <c r="AB1549" s="8">
        <f t="shared" ca="1" si="503"/>
        <v>100.52386987701871</v>
      </c>
      <c r="AC1549" s="8" t="str">
        <f t="shared" ca="1" si="504"/>
        <v/>
      </c>
    </row>
    <row r="1550" spans="1:29" x14ac:dyDescent="0.2">
      <c r="A1550" s="4">
        <v>44643</v>
      </c>
      <c r="B1550" s="1">
        <v>12561.65</v>
      </c>
      <c r="C1550" s="1">
        <v>20027.95</v>
      </c>
      <c r="D1550" s="1">
        <v>3766.3</v>
      </c>
      <c r="E1550" s="1">
        <v>9113.4500000000007</v>
      </c>
      <c r="F1550" s="1">
        <v>17245.650000000001</v>
      </c>
      <c r="G1550" s="1"/>
      <c r="H1550" s="4">
        <f t="shared" si="505"/>
        <v>44613</v>
      </c>
      <c r="I1550" s="4">
        <f t="shared" si="506"/>
        <v>44643</v>
      </c>
      <c r="J1550" s="8">
        <f t="shared" si="507"/>
        <v>0.98464824612972757</v>
      </c>
      <c r="K1550" s="8">
        <f t="shared" si="508"/>
        <v>1.0325814600948651</v>
      </c>
      <c r="L1550" s="8">
        <f t="shared" si="509"/>
        <v>0.99105333789437677</v>
      </c>
      <c r="M1550" s="8">
        <f t="shared" si="510"/>
        <v>1.029047446986292</v>
      </c>
      <c r="N1550" s="8">
        <f t="shared" si="511"/>
        <v>1.0022665655429732</v>
      </c>
      <c r="O1550" s="8"/>
      <c r="P1550" s="3">
        <f t="shared" si="512"/>
        <v>44613</v>
      </c>
      <c r="Q1550" s="3">
        <f t="shared" si="513"/>
        <v>44643</v>
      </c>
      <c r="R1550" s="8">
        <f t="shared" si="514"/>
        <v>0.98242152335621313</v>
      </c>
      <c r="S1550" s="8">
        <f t="shared" si="515"/>
        <v>1.0302463392415659</v>
      </c>
      <c r="T1550" s="8">
        <f t="shared" si="516"/>
        <v>0.98881213039115823</v>
      </c>
      <c r="U1550" s="8">
        <f t="shared" si="517"/>
        <v>1.0267203180910365</v>
      </c>
      <c r="V1550" s="8">
        <f t="shared" si="518"/>
        <v>1</v>
      </c>
      <c r="W1550" s="8"/>
      <c r="X1550" s="3">
        <f t="shared" si="519"/>
        <v>44643</v>
      </c>
      <c r="Y1550" s="8">
        <f t="shared" ca="1" si="500"/>
        <v>99.310466125734109</v>
      </c>
      <c r="Z1550" s="8">
        <f t="shared" ca="1" si="501"/>
        <v>100.98477470278232</v>
      </c>
      <c r="AA1550" s="8">
        <f t="shared" ca="1" si="502"/>
        <v>99.723774542064191</v>
      </c>
      <c r="AB1550" s="8">
        <f t="shared" ca="1" si="503"/>
        <v>100.98577859405421</v>
      </c>
      <c r="AC1550" s="8" t="str">
        <f t="shared" ca="1" si="504"/>
        <v/>
      </c>
    </row>
    <row r="1551" spans="1:29" x14ac:dyDescent="0.2">
      <c r="A1551" s="4">
        <v>44644</v>
      </c>
      <c r="B1551" s="1">
        <v>12595.05</v>
      </c>
      <c r="C1551" s="1">
        <v>20157.900000000001</v>
      </c>
      <c r="D1551" s="1">
        <v>3771.3</v>
      </c>
      <c r="E1551" s="1">
        <v>9181.2000000000007</v>
      </c>
      <c r="F1551" s="1">
        <v>17222.75</v>
      </c>
      <c r="G1551" s="1"/>
      <c r="H1551" s="4">
        <f t="shared" si="505"/>
        <v>44614</v>
      </c>
      <c r="I1551" s="4">
        <f t="shared" si="506"/>
        <v>44644</v>
      </c>
      <c r="J1551" s="8">
        <f t="shared" si="507"/>
        <v>0.99384912806754511</v>
      </c>
      <c r="K1551" s="8">
        <f t="shared" si="508"/>
        <v>1.0435045942797982</v>
      </c>
      <c r="L1551" s="8">
        <f t="shared" si="509"/>
        <v>0.99718399238488087</v>
      </c>
      <c r="M1551" s="8">
        <f t="shared" si="510"/>
        <v>1.0478070826152952</v>
      </c>
      <c r="N1551" s="8">
        <f t="shared" si="511"/>
        <v>1.0076379869180094</v>
      </c>
      <c r="O1551" s="8"/>
      <c r="P1551" s="3">
        <f t="shared" si="512"/>
        <v>44614</v>
      </c>
      <c r="Q1551" s="3">
        <f t="shared" si="513"/>
        <v>44644</v>
      </c>
      <c r="R1551" s="8">
        <f t="shared" si="514"/>
        <v>0.98631566194458453</v>
      </c>
      <c r="S1551" s="8">
        <f t="shared" si="515"/>
        <v>1.0355947352396782</v>
      </c>
      <c r="T1551" s="8">
        <f t="shared" si="516"/>
        <v>0.98962524768929816</v>
      </c>
      <c r="U1551" s="8">
        <f t="shared" si="517"/>
        <v>1.0398646103251308</v>
      </c>
      <c r="V1551" s="8">
        <f t="shared" si="518"/>
        <v>1</v>
      </c>
      <c r="W1551" s="8"/>
      <c r="X1551" s="3">
        <f t="shared" si="519"/>
        <v>44644</v>
      </c>
      <c r="Y1551" s="8">
        <f t="shared" ca="1" si="500"/>
        <v>99.559025389280364</v>
      </c>
      <c r="Z1551" s="8">
        <f t="shared" ca="1" si="501"/>
        <v>101.16990928860224</v>
      </c>
      <c r="AA1551" s="8">
        <f t="shared" ca="1" si="502"/>
        <v>99.76746706580083</v>
      </c>
      <c r="AB1551" s="8">
        <f t="shared" ca="1" si="503"/>
        <v>101.54414821531957</v>
      </c>
      <c r="AC1551" s="8" t="str">
        <f t="shared" ca="1" si="504"/>
        <v/>
      </c>
    </row>
    <row r="1552" spans="1:29" x14ac:dyDescent="0.2">
      <c r="A1552" s="4">
        <v>44645</v>
      </c>
      <c r="B1552" s="1">
        <v>12541.2</v>
      </c>
      <c r="C1552" s="1">
        <v>20077.849999999999</v>
      </c>
      <c r="D1552" s="1">
        <v>3743.45</v>
      </c>
      <c r="E1552" s="1">
        <v>9112.9500000000007</v>
      </c>
      <c r="F1552" s="1">
        <v>17153</v>
      </c>
      <c r="G1552" s="1"/>
      <c r="H1552" s="4">
        <f t="shared" si="505"/>
        <v>44615</v>
      </c>
      <c r="I1552" s="4">
        <f t="shared" si="506"/>
        <v>44645</v>
      </c>
      <c r="J1552" s="8">
        <f t="shared" si="507"/>
        <v>0.99156773680902288</v>
      </c>
      <c r="K1552" s="8">
        <f t="shared" si="508"/>
        <v>1.0357549104321695</v>
      </c>
      <c r="L1552" s="8">
        <f t="shared" si="509"/>
        <v>0.99056653700616548</v>
      </c>
      <c r="M1552" s="8">
        <f t="shared" si="510"/>
        <v>1.0435611591115999</v>
      </c>
      <c r="N1552" s="8">
        <f t="shared" si="511"/>
        <v>1.0052598420582246</v>
      </c>
      <c r="O1552" s="8"/>
      <c r="P1552" s="3">
        <f t="shared" si="512"/>
        <v>44615</v>
      </c>
      <c r="Q1552" s="3">
        <f t="shared" si="513"/>
        <v>44645</v>
      </c>
      <c r="R1552" s="8">
        <f t="shared" si="514"/>
        <v>0.98637953623894126</v>
      </c>
      <c r="S1552" s="8">
        <f t="shared" si="515"/>
        <v>1.0303355083910519</v>
      </c>
      <c r="T1552" s="8">
        <f t="shared" si="516"/>
        <v>0.98538357503471419</v>
      </c>
      <c r="U1552" s="8">
        <f t="shared" si="517"/>
        <v>1.0381009122725473</v>
      </c>
      <c r="V1552" s="8">
        <f t="shared" si="518"/>
        <v>1</v>
      </c>
      <c r="W1552" s="8"/>
      <c r="X1552" s="3">
        <f t="shared" si="519"/>
        <v>44645</v>
      </c>
      <c r="Y1552" s="8">
        <f t="shared" ca="1" si="500"/>
        <v>99.566562977035431</v>
      </c>
      <c r="Z1552" s="8">
        <f t="shared" ca="1" si="501"/>
        <v>100.96645665978275</v>
      </c>
      <c r="AA1552" s="8">
        <f t="shared" ca="1" si="502"/>
        <v>99.571088380023895</v>
      </c>
      <c r="AB1552" s="8">
        <f t="shared" ca="1" si="503"/>
        <v>101.44939873221824</v>
      </c>
      <c r="AC1552" s="8" t="str">
        <f t="shared" ca="1" si="504"/>
        <v/>
      </c>
    </row>
    <row r="1553" spans="1:29" x14ac:dyDescent="0.2">
      <c r="A1553" s="4">
        <v>44646</v>
      </c>
      <c r="B1553" s="1">
        <v>12541.2</v>
      </c>
      <c r="C1553" s="1">
        <v>20077.849999999999</v>
      </c>
      <c r="D1553" s="1">
        <v>3743.45</v>
      </c>
      <c r="E1553" s="1">
        <v>9112.9500000000007</v>
      </c>
      <c r="F1553" s="1">
        <v>17153</v>
      </c>
      <c r="G1553" s="1"/>
      <c r="H1553" s="4">
        <f t="shared" si="505"/>
        <v>44616</v>
      </c>
      <c r="I1553" s="4">
        <f t="shared" si="506"/>
        <v>44646</v>
      </c>
      <c r="J1553" s="8">
        <f t="shared" si="507"/>
        <v>1.0344494805564377</v>
      </c>
      <c r="K1553" s="8">
        <f t="shared" si="508"/>
        <v>1.0991563837824225</v>
      </c>
      <c r="L1553" s="8">
        <f t="shared" si="509"/>
        <v>1.0351459344366558</v>
      </c>
      <c r="M1553" s="8">
        <f t="shared" si="510"/>
        <v>1.0904505776559912</v>
      </c>
      <c r="N1553" s="8">
        <f t="shared" si="511"/>
        <v>1.0557024116888591</v>
      </c>
      <c r="O1553" s="8"/>
      <c r="P1553" s="3">
        <f t="shared" si="512"/>
        <v>44616</v>
      </c>
      <c r="Q1553" s="3">
        <f t="shared" si="513"/>
        <v>44646</v>
      </c>
      <c r="R1553" s="8">
        <f t="shared" si="514"/>
        <v>0.97986844503043047</v>
      </c>
      <c r="S1553" s="8">
        <f t="shared" si="515"/>
        <v>1.0411611943028982</v>
      </c>
      <c r="T1553" s="8">
        <f t="shared" si="516"/>
        <v>0.98052815166035467</v>
      </c>
      <c r="U1553" s="8">
        <f t="shared" si="517"/>
        <v>1.0329147358028137</v>
      </c>
      <c r="V1553" s="8">
        <f t="shared" si="518"/>
        <v>1</v>
      </c>
      <c r="W1553" s="8"/>
      <c r="X1553" s="3">
        <f t="shared" si="519"/>
        <v>44646</v>
      </c>
      <c r="Y1553" s="8">
        <f t="shared" ca="1" si="500"/>
        <v>99.164468943929421</v>
      </c>
      <c r="Z1553" s="8">
        <f t="shared" ca="1" si="501"/>
        <v>101.34894071516952</v>
      </c>
      <c r="AA1553" s="8">
        <f t="shared" ca="1" si="502"/>
        <v>99.347054150154293</v>
      </c>
      <c r="AB1553" s="8">
        <f t="shared" ca="1" si="503"/>
        <v>101.21075486586862</v>
      </c>
      <c r="AC1553" s="8" t="str">
        <f t="shared" ca="1" si="504"/>
        <v/>
      </c>
    </row>
    <row r="1554" spans="1:29" x14ac:dyDescent="0.2">
      <c r="A1554" s="4">
        <v>44647</v>
      </c>
      <c r="B1554" s="1">
        <v>12541.2</v>
      </c>
      <c r="C1554" s="1">
        <v>20077.849999999999</v>
      </c>
      <c r="D1554" s="1">
        <v>3743.45</v>
      </c>
      <c r="E1554" s="1">
        <v>9112.9500000000007</v>
      </c>
      <c r="F1554" s="1">
        <v>17153</v>
      </c>
      <c r="G1554" s="1"/>
      <c r="H1554" s="4">
        <f t="shared" si="505"/>
        <v>44617</v>
      </c>
      <c r="I1554" s="4">
        <f t="shared" si="506"/>
        <v>44647</v>
      </c>
      <c r="J1554" s="8">
        <f t="shared" si="507"/>
        <v>1.0152639312212359</v>
      </c>
      <c r="K1554" s="8">
        <f t="shared" si="508"/>
        <v>1.0527865388295932</v>
      </c>
      <c r="L1554" s="8">
        <f t="shared" si="509"/>
        <v>1.0119210131509588</v>
      </c>
      <c r="M1554" s="8">
        <f t="shared" si="510"/>
        <v>1.0651444667819907</v>
      </c>
      <c r="N1554" s="8">
        <f t="shared" si="511"/>
        <v>1.0296907266003936</v>
      </c>
      <c r="O1554" s="8"/>
      <c r="P1554" s="3">
        <f t="shared" si="512"/>
        <v>44617</v>
      </c>
      <c r="Q1554" s="3">
        <f t="shared" si="513"/>
        <v>44647</v>
      </c>
      <c r="R1554" s="8">
        <f t="shared" si="514"/>
        <v>0.98598919558420328</v>
      </c>
      <c r="S1554" s="8">
        <f t="shared" si="515"/>
        <v>1.0224298535789016</v>
      </c>
      <c r="T1554" s="8">
        <f t="shared" si="516"/>
        <v>0.98274266924001252</v>
      </c>
      <c r="U1554" s="8">
        <f t="shared" si="517"/>
        <v>1.0344314455454509</v>
      </c>
      <c r="V1554" s="8">
        <f t="shared" si="518"/>
        <v>1</v>
      </c>
      <c r="W1554" s="8"/>
      <c r="X1554" s="3">
        <f t="shared" si="519"/>
        <v>44647</v>
      </c>
      <c r="Y1554" s="8">
        <f t="shared" ca="1" si="500"/>
        <v>99.548526827057387</v>
      </c>
      <c r="Z1554" s="8">
        <f t="shared" ca="1" si="501"/>
        <v>100.65434392276987</v>
      </c>
      <c r="AA1554" s="8">
        <f t="shared" ca="1" si="502"/>
        <v>99.458208109672768</v>
      </c>
      <c r="AB1554" s="8">
        <f t="shared" ca="1" si="503"/>
        <v>101.26161069655029</v>
      </c>
      <c r="AC1554" s="8" t="str">
        <f t="shared" ca="1" si="504"/>
        <v/>
      </c>
    </row>
    <row r="1555" spans="1:29" x14ac:dyDescent="0.2">
      <c r="A1555" s="4">
        <v>44648</v>
      </c>
      <c r="B1555" s="1">
        <v>12514.55</v>
      </c>
      <c r="C1555" s="1">
        <v>20086.75</v>
      </c>
      <c r="D1555" s="1">
        <v>3739.4</v>
      </c>
      <c r="E1555" s="1">
        <v>9136.15</v>
      </c>
      <c r="F1555" s="1">
        <v>17222</v>
      </c>
      <c r="G1555" s="1"/>
      <c r="H1555" s="4">
        <f t="shared" si="505"/>
        <v>44618</v>
      </c>
      <c r="I1555" s="4">
        <f t="shared" si="506"/>
        <v>44648</v>
      </c>
      <c r="J1555" s="8">
        <f t="shared" si="507"/>
        <v>1.0131064994151053</v>
      </c>
      <c r="K1555" s="8">
        <f t="shared" si="508"/>
        <v>1.0532532123128389</v>
      </c>
      <c r="L1555" s="8">
        <f t="shared" si="509"/>
        <v>1.0108262262289323</v>
      </c>
      <c r="M1555" s="8">
        <f t="shared" si="510"/>
        <v>1.0678561410070597</v>
      </c>
      <c r="N1555" s="8">
        <f t="shared" si="511"/>
        <v>1.0338327810594055</v>
      </c>
      <c r="O1555" s="8"/>
      <c r="P1555" s="3">
        <f t="shared" si="512"/>
        <v>44618</v>
      </c>
      <c r="Q1555" s="3">
        <f t="shared" si="513"/>
        <v>44648</v>
      </c>
      <c r="R1555" s="8">
        <f t="shared" si="514"/>
        <v>0.97995199801745392</v>
      </c>
      <c r="S1555" s="8">
        <f t="shared" si="515"/>
        <v>1.0187848863077573</v>
      </c>
      <c r="T1555" s="8">
        <f t="shared" si="516"/>
        <v>0.97774634810196526</v>
      </c>
      <c r="U1555" s="8">
        <f t="shared" si="517"/>
        <v>1.0329099256388343</v>
      </c>
      <c r="V1555" s="8">
        <f t="shared" si="518"/>
        <v>1</v>
      </c>
      <c r="W1555" s="8"/>
      <c r="X1555" s="3">
        <f t="shared" si="519"/>
        <v>44648</v>
      </c>
      <c r="Y1555" s="8">
        <f t="shared" ca="1" si="500"/>
        <v>99.177096403708617</v>
      </c>
      <c r="Z1555" s="8">
        <f t="shared" ca="1" si="501"/>
        <v>100.51362930685623</v>
      </c>
      <c r="AA1555" s="8">
        <f t="shared" ca="1" si="502"/>
        <v>99.22703761083136</v>
      </c>
      <c r="AB1555" s="8">
        <f t="shared" ca="1" si="503"/>
        <v>101.18232887002681</v>
      </c>
      <c r="AC1555" s="8" t="str">
        <f t="shared" ca="1" si="504"/>
        <v/>
      </c>
    </row>
    <row r="1556" spans="1:29" x14ac:dyDescent="0.2">
      <c r="A1556" s="4">
        <v>44649</v>
      </c>
      <c r="B1556" s="1">
        <v>12555.9</v>
      </c>
      <c r="C1556" s="1">
        <v>20158.05</v>
      </c>
      <c r="D1556" s="1">
        <v>3745.45</v>
      </c>
      <c r="E1556" s="1">
        <v>9131.5</v>
      </c>
      <c r="F1556" s="1">
        <v>17325.3</v>
      </c>
      <c r="G1556" s="1"/>
      <c r="H1556" s="4">
        <f t="shared" si="505"/>
        <v>44619</v>
      </c>
      <c r="I1556" s="4">
        <f t="shared" si="506"/>
        <v>44649</v>
      </c>
      <c r="J1556" s="8">
        <f t="shared" si="507"/>
        <v>1.0164539592718971</v>
      </c>
      <c r="K1556" s="8">
        <f t="shared" si="508"/>
        <v>1.0569918437010877</v>
      </c>
      <c r="L1556" s="8">
        <f t="shared" si="509"/>
        <v>1.0124616486680091</v>
      </c>
      <c r="M1556" s="8">
        <f t="shared" si="510"/>
        <v>1.0673126373369488</v>
      </c>
      <c r="N1556" s="8">
        <f t="shared" si="511"/>
        <v>1.0400338567929692</v>
      </c>
      <c r="O1556" s="8"/>
      <c r="P1556" s="3">
        <f t="shared" si="512"/>
        <v>44619</v>
      </c>
      <c r="Q1556" s="3">
        <f t="shared" si="513"/>
        <v>44649</v>
      </c>
      <c r="R1556" s="8">
        <f t="shared" si="514"/>
        <v>0.97732775970026331</v>
      </c>
      <c r="S1556" s="8">
        <f t="shared" si="515"/>
        <v>1.0163052258321761</v>
      </c>
      <c r="T1556" s="8">
        <f t="shared" si="516"/>
        <v>0.97348912446948477</v>
      </c>
      <c r="U1556" s="8">
        <f t="shared" si="517"/>
        <v>1.0262287428104466</v>
      </c>
      <c r="V1556" s="8">
        <f t="shared" si="518"/>
        <v>1</v>
      </c>
      <c r="W1556" s="8"/>
      <c r="X1556" s="3">
        <f t="shared" si="519"/>
        <v>44649</v>
      </c>
      <c r="Y1556" s="8">
        <f t="shared" ca="1" si="500"/>
        <v>99.02376143196318</v>
      </c>
      <c r="Z1556" s="8">
        <f t="shared" ca="1" si="501"/>
        <v>100.41773638288315</v>
      </c>
      <c r="AA1556" s="8">
        <f t="shared" ca="1" si="502"/>
        <v>99.034202482147364</v>
      </c>
      <c r="AB1556" s="8">
        <f t="shared" ca="1" si="503"/>
        <v>100.8873075380514</v>
      </c>
      <c r="AC1556" s="8" t="str">
        <f t="shared" ca="1" si="504"/>
        <v/>
      </c>
    </row>
    <row r="1557" spans="1:29" x14ac:dyDescent="0.2">
      <c r="A1557" s="4">
        <v>44650</v>
      </c>
      <c r="B1557" s="1">
        <v>12686.85</v>
      </c>
      <c r="C1557" s="1">
        <v>20392.95</v>
      </c>
      <c r="D1557" s="1">
        <v>3776.9</v>
      </c>
      <c r="E1557" s="1">
        <v>9117.75</v>
      </c>
      <c r="F1557" s="1">
        <v>17498.25</v>
      </c>
      <c r="G1557" s="1"/>
      <c r="H1557" s="4">
        <f t="shared" si="505"/>
        <v>44620</v>
      </c>
      <c r="I1557" s="4">
        <f t="shared" si="506"/>
        <v>44650</v>
      </c>
      <c r="J1557" s="8">
        <f t="shared" si="507"/>
        <v>1.0178345788656631</v>
      </c>
      <c r="K1557" s="8">
        <f t="shared" si="508"/>
        <v>1.0547059249451778</v>
      </c>
      <c r="L1557" s="8">
        <f t="shared" si="509"/>
        <v>1.0118955123911588</v>
      </c>
      <c r="M1557" s="8">
        <f t="shared" si="510"/>
        <v>1.0487344793278162</v>
      </c>
      <c r="N1557" s="8">
        <f t="shared" si="511"/>
        <v>1.0419408237514811</v>
      </c>
      <c r="O1557" s="8"/>
      <c r="P1557" s="3">
        <f t="shared" si="512"/>
        <v>44620</v>
      </c>
      <c r="Q1557" s="3">
        <f t="shared" si="513"/>
        <v>44650</v>
      </c>
      <c r="R1557" s="8">
        <f t="shared" si="514"/>
        <v>0.97686409406723873</v>
      </c>
      <c r="S1557" s="8">
        <f t="shared" si="515"/>
        <v>1.0122512727236623</v>
      </c>
      <c r="T1557" s="8">
        <f t="shared" si="516"/>
        <v>0.97116409044023733</v>
      </c>
      <c r="U1557" s="8">
        <f t="shared" si="517"/>
        <v>1.006520193298382</v>
      </c>
      <c r="V1557" s="8">
        <f t="shared" si="518"/>
        <v>1</v>
      </c>
      <c r="W1557" s="8"/>
      <c r="X1557" s="3">
        <f t="shared" si="519"/>
        <v>44650</v>
      </c>
      <c r="Y1557" s="8">
        <f t="shared" ca="1" si="500"/>
        <v>99.005635729605174</v>
      </c>
      <c r="Z1557" s="8">
        <f t="shared" ca="1" si="501"/>
        <v>100.26461237200834</v>
      </c>
      <c r="AA1557" s="8">
        <f t="shared" ca="1" si="502"/>
        <v>98.934911318952388</v>
      </c>
      <c r="AB1557" s="8">
        <f t="shared" ca="1" si="503"/>
        <v>100.03883480311724</v>
      </c>
      <c r="AC1557" s="8" t="str">
        <f t="shared" ca="1" si="504"/>
        <v/>
      </c>
    </row>
    <row r="1558" spans="1:29" x14ac:dyDescent="0.2">
      <c r="A1558" s="4">
        <v>44651</v>
      </c>
      <c r="B1558" s="1">
        <v>12713.3</v>
      </c>
      <c r="C1558" s="1">
        <v>20314.7</v>
      </c>
      <c r="D1558" s="1">
        <v>3785.3</v>
      </c>
      <c r="E1558" s="1">
        <v>9122.4</v>
      </c>
      <c r="F1558" s="1">
        <v>17464.75</v>
      </c>
      <c r="G1558" s="1"/>
      <c r="H1558" s="4">
        <f t="shared" si="505"/>
        <v>44621</v>
      </c>
      <c r="I1558" s="4">
        <f t="shared" si="506"/>
        <v>44651</v>
      </c>
      <c r="J1558" s="8">
        <f t="shared" si="507"/>
        <v>1.0199565969088336</v>
      </c>
      <c r="K1558" s="8">
        <f t="shared" si="508"/>
        <v>1.050658901899127</v>
      </c>
      <c r="L1558" s="8">
        <f t="shared" si="509"/>
        <v>1.014146014735432</v>
      </c>
      <c r="M1558" s="8">
        <f t="shared" si="510"/>
        <v>1.0492693278736607</v>
      </c>
      <c r="N1558" s="8">
        <f t="shared" si="511"/>
        <v>1.0399460518402515</v>
      </c>
      <c r="O1558" s="8"/>
      <c r="P1558" s="3">
        <f t="shared" si="512"/>
        <v>44621</v>
      </c>
      <c r="Q1558" s="3">
        <f t="shared" si="513"/>
        <v>44651</v>
      </c>
      <c r="R1558" s="8">
        <f t="shared" si="514"/>
        <v>0.98077837317037242</v>
      </c>
      <c r="S1558" s="8">
        <f t="shared" si="515"/>
        <v>1.0103013517286965</v>
      </c>
      <c r="T1558" s="8">
        <f t="shared" si="516"/>
        <v>0.97519098509084712</v>
      </c>
      <c r="U1558" s="8">
        <f t="shared" si="517"/>
        <v>1.0089651535451392</v>
      </c>
      <c r="V1558" s="8">
        <f t="shared" si="518"/>
        <v>1</v>
      </c>
      <c r="W1558" s="8"/>
      <c r="X1558" s="3">
        <f t="shared" si="519"/>
        <v>44651</v>
      </c>
      <c r="Y1558" s="8">
        <f t="shared" ca="1" si="500"/>
        <v>99.258047307060167</v>
      </c>
      <c r="Z1558" s="8">
        <f t="shared" ca="1" si="501"/>
        <v>100.18904043077674</v>
      </c>
      <c r="AA1558" s="8">
        <f t="shared" ca="1" si="502"/>
        <v>99.134011516570766</v>
      </c>
      <c r="AB1558" s="8">
        <f t="shared" ca="1" si="503"/>
        <v>100.1443788516911</v>
      </c>
      <c r="AC1558" s="8" t="str">
        <f t="shared" ca="1" si="504"/>
        <v/>
      </c>
    </row>
    <row r="1559" spans="1:29" x14ac:dyDescent="0.2">
      <c r="A1559" s="4">
        <v>44652</v>
      </c>
      <c r="B1559" s="1">
        <v>12856.2</v>
      </c>
      <c r="C1559" s="1">
        <v>20451.099999999999</v>
      </c>
      <c r="D1559" s="1">
        <v>3822.55</v>
      </c>
      <c r="E1559" s="1">
        <v>9211.5</v>
      </c>
      <c r="F1559" s="1">
        <v>17670.45</v>
      </c>
      <c r="G1559" s="1"/>
      <c r="H1559" s="4">
        <f t="shared" si="505"/>
        <v>44622</v>
      </c>
      <c r="I1559" s="4">
        <f t="shared" si="506"/>
        <v>44652</v>
      </c>
      <c r="J1559" s="8">
        <f t="shared" si="507"/>
        <v>1.0400446558586545</v>
      </c>
      <c r="K1559" s="8">
        <f t="shared" si="508"/>
        <v>1.0604309421772145</v>
      </c>
      <c r="L1559" s="8">
        <f t="shared" si="509"/>
        <v>1.0365675082029451</v>
      </c>
      <c r="M1559" s="8">
        <f t="shared" si="510"/>
        <v>1.063616052098308</v>
      </c>
      <c r="N1559" s="8">
        <f t="shared" si="511"/>
        <v>1.064103529156718</v>
      </c>
      <c r="O1559" s="8"/>
      <c r="P1559" s="3">
        <f t="shared" si="512"/>
        <v>44622</v>
      </c>
      <c r="Q1559" s="3">
        <f t="shared" si="513"/>
        <v>44652</v>
      </c>
      <c r="R1559" s="8">
        <f t="shared" si="514"/>
        <v>0.97739047692367886</v>
      </c>
      <c r="S1559" s="8">
        <f t="shared" si="515"/>
        <v>0.9965486563300715</v>
      </c>
      <c r="T1559" s="8">
        <f t="shared" si="516"/>
        <v>0.97412279895773424</v>
      </c>
      <c r="U1559" s="8">
        <f t="shared" si="517"/>
        <v>0.99954188944491484</v>
      </c>
      <c r="V1559" s="8">
        <f t="shared" si="518"/>
        <v>1</v>
      </c>
      <c r="W1559" s="8"/>
      <c r="X1559" s="3">
        <f t="shared" si="519"/>
        <v>44652</v>
      </c>
      <c r="Y1559" s="8">
        <f t="shared" ca="1" si="500"/>
        <v>99.056818199249605</v>
      </c>
      <c r="Z1559" s="8">
        <f t="shared" ca="1" si="501"/>
        <v>99.681663538697052</v>
      </c>
      <c r="AA1559" s="8">
        <f t="shared" ca="1" si="502"/>
        <v>99.091769949541174</v>
      </c>
      <c r="AB1559" s="8">
        <f t="shared" ca="1" si="503"/>
        <v>99.741354218606801</v>
      </c>
      <c r="AC1559" s="8" t="str">
        <f t="shared" ca="1" si="504"/>
        <v/>
      </c>
    </row>
    <row r="1560" spans="1:29" x14ac:dyDescent="0.2">
      <c r="A1560" s="4">
        <v>44653</v>
      </c>
      <c r="B1560" s="1">
        <v>12856.2</v>
      </c>
      <c r="C1560" s="1">
        <v>20451.099999999999</v>
      </c>
      <c r="D1560" s="1">
        <v>3822.55</v>
      </c>
      <c r="E1560" s="1">
        <v>9211.5</v>
      </c>
      <c r="F1560" s="1">
        <v>17670.45</v>
      </c>
      <c r="G1560" s="1"/>
      <c r="H1560" s="4">
        <f t="shared" si="505"/>
        <v>44623</v>
      </c>
      <c r="I1560" s="4">
        <f t="shared" si="506"/>
        <v>44653</v>
      </c>
      <c r="J1560" s="8">
        <f t="shared" si="507"/>
        <v>1.0506564457538401</v>
      </c>
      <c r="K1560" s="8">
        <f t="shared" si="508"/>
        <v>1.0604446887282606</v>
      </c>
      <c r="L1560" s="8">
        <f t="shared" si="509"/>
        <v>1.0436711625621145</v>
      </c>
      <c r="M1560" s="8">
        <f t="shared" si="510"/>
        <v>1.0575167900809368</v>
      </c>
      <c r="N1560" s="8">
        <f t="shared" si="511"/>
        <v>1.0710629438024495</v>
      </c>
      <c r="O1560" s="8"/>
      <c r="P1560" s="3">
        <f t="shared" si="512"/>
        <v>44623</v>
      </c>
      <c r="Q1560" s="3">
        <f t="shared" si="513"/>
        <v>44653</v>
      </c>
      <c r="R1560" s="8">
        <f t="shared" si="514"/>
        <v>0.9809474334195869</v>
      </c>
      <c r="S1560" s="8">
        <f t="shared" si="515"/>
        <v>0.99008624550440294</v>
      </c>
      <c r="T1560" s="8">
        <f t="shared" si="516"/>
        <v>0.97442561018581253</v>
      </c>
      <c r="U1560" s="8">
        <f t="shared" si="517"/>
        <v>0.98735260723947593</v>
      </c>
      <c r="V1560" s="8">
        <f t="shared" si="518"/>
        <v>1</v>
      </c>
      <c r="W1560" s="8"/>
      <c r="X1560" s="3">
        <f t="shared" si="519"/>
        <v>44653</v>
      </c>
      <c r="Y1560" s="8">
        <f t="shared" ca="1" si="500"/>
        <v>99.286340259752947</v>
      </c>
      <c r="Z1560" s="8">
        <f t="shared" ca="1" si="501"/>
        <v>99.443481976031009</v>
      </c>
      <c r="AA1560" s="8">
        <f t="shared" ca="1" si="502"/>
        <v>99.114156582480291</v>
      </c>
      <c r="AB1560" s="8">
        <f t="shared" ca="1" si="503"/>
        <v>99.223902817337191</v>
      </c>
      <c r="AC1560" s="8" t="str">
        <f t="shared" ca="1" si="504"/>
        <v/>
      </c>
    </row>
    <row r="1561" spans="1:29" x14ac:dyDescent="0.2">
      <c r="A1561" s="4">
        <v>44654</v>
      </c>
      <c r="B1561" s="1">
        <v>12856.2</v>
      </c>
      <c r="C1561" s="1">
        <v>20451.099999999999</v>
      </c>
      <c r="D1561" s="1">
        <v>3822.55</v>
      </c>
      <c r="E1561" s="1">
        <v>9211.5</v>
      </c>
      <c r="F1561" s="1">
        <v>17670.45</v>
      </c>
      <c r="G1561" s="1"/>
      <c r="H1561" s="4">
        <f t="shared" si="505"/>
        <v>44624</v>
      </c>
      <c r="I1561" s="4">
        <f t="shared" si="506"/>
        <v>44654</v>
      </c>
      <c r="J1561" s="8">
        <f t="shared" si="507"/>
        <v>1.0621140333846923</v>
      </c>
      <c r="K1561" s="8">
        <f t="shared" si="508"/>
        <v>1.0839700320933277</v>
      </c>
      <c r="L1561" s="8">
        <f t="shared" si="509"/>
        <v>1.0611267644731912</v>
      </c>
      <c r="M1561" s="8">
        <f t="shared" si="510"/>
        <v>1.0670350291909927</v>
      </c>
      <c r="N1561" s="8">
        <f t="shared" si="511"/>
        <v>1.0877235639736909</v>
      </c>
      <c r="O1561" s="8"/>
      <c r="P1561" s="3">
        <f t="shared" si="512"/>
        <v>44624</v>
      </c>
      <c r="Q1561" s="3">
        <f t="shared" si="513"/>
        <v>44654</v>
      </c>
      <c r="R1561" s="8">
        <f t="shared" si="514"/>
        <v>0.9764558464694455</v>
      </c>
      <c r="S1561" s="8">
        <f t="shared" si="515"/>
        <v>0.99654918583665619</v>
      </c>
      <c r="T1561" s="8">
        <f t="shared" si="516"/>
        <v>0.97554819957808425</v>
      </c>
      <c r="U1561" s="8">
        <f t="shared" si="517"/>
        <v>0.98097997003290205</v>
      </c>
      <c r="V1561" s="8">
        <f t="shared" si="518"/>
        <v>1</v>
      </c>
      <c r="W1561" s="8"/>
      <c r="X1561" s="3">
        <f t="shared" si="519"/>
        <v>44654</v>
      </c>
      <c r="Y1561" s="8">
        <f t="shared" ca="1" si="500"/>
        <v>99.016868442323059</v>
      </c>
      <c r="Z1561" s="8">
        <f t="shared" ca="1" si="501"/>
        <v>99.682167491181531</v>
      </c>
      <c r="AA1561" s="8">
        <f t="shared" ca="1" si="502"/>
        <v>99.173567306110954</v>
      </c>
      <c r="AB1561" s="8">
        <f t="shared" ca="1" si="503"/>
        <v>98.960100863282889</v>
      </c>
      <c r="AC1561" s="8" t="str">
        <f t="shared" ca="1" si="504"/>
        <v/>
      </c>
    </row>
    <row r="1562" spans="1:29" x14ac:dyDescent="0.2">
      <c r="A1562" s="4">
        <v>44655</v>
      </c>
      <c r="B1562" s="1">
        <v>13041.15</v>
      </c>
      <c r="C1562" s="1">
        <v>20692.2</v>
      </c>
      <c r="D1562" s="1">
        <v>3882.1</v>
      </c>
      <c r="E1562" s="1">
        <v>9285.9</v>
      </c>
      <c r="F1562" s="1">
        <v>18053.400000000001</v>
      </c>
      <c r="G1562" s="1"/>
      <c r="H1562" s="4">
        <f t="shared" si="505"/>
        <v>44625</v>
      </c>
      <c r="I1562" s="4">
        <f t="shared" si="506"/>
        <v>44655</v>
      </c>
      <c r="J1562" s="8">
        <f t="shared" si="507"/>
        <v>1.0773936642611952</v>
      </c>
      <c r="K1562" s="8">
        <f t="shared" si="508"/>
        <v>1.0967490598589591</v>
      </c>
      <c r="L1562" s="8">
        <f t="shared" si="509"/>
        <v>1.0776576401515676</v>
      </c>
      <c r="M1562" s="8">
        <f t="shared" si="510"/>
        <v>1.0756533222129554</v>
      </c>
      <c r="N1562" s="8">
        <f t="shared" si="511"/>
        <v>1.1112964632956508</v>
      </c>
      <c r="O1562" s="8"/>
      <c r="P1562" s="3">
        <f t="shared" si="512"/>
        <v>44625</v>
      </c>
      <c r="Q1562" s="3">
        <f t="shared" si="513"/>
        <v>44655</v>
      </c>
      <c r="R1562" s="8">
        <f t="shared" si="514"/>
        <v>0.96949257002590128</v>
      </c>
      <c r="S1562" s="8">
        <f t="shared" si="515"/>
        <v>0.9869095206210321</v>
      </c>
      <c r="T1562" s="8">
        <f t="shared" si="516"/>
        <v>0.96973010870175524</v>
      </c>
      <c r="U1562" s="8">
        <f t="shared" si="517"/>
        <v>0.96792652342562813</v>
      </c>
      <c r="V1562" s="8">
        <f t="shared" si="518"/>
        <v>1</v>
      </c>
      <c r="W1562" s="8"/>
      <c r="X1562" s="3">
        <f t="shared" si="519"/>
        <v>44655</v>
      </c>
      <c r="Y1562" s="8">
        <f t="shared" ca="1" si="500"/>
        <v>98.60117427320715</v>
      </c>
      <c r="Z1562" s="8">
        <f t="shared" ca="1" si="501"/>
        <v>99.3301172124999</v>
      </c>
      <c r="AA1562" s="8">
        <f t="shared" ca="1" si="502"/>
        <v>98.909972343829935</v>
      </c>
      <c r="AB1562" s="8">
        <f t="shared" ca="1" si="503"/>
        <v>98.422139268451488</v>
      </c>
      <c r="AC1562" s="8" t="str">
        <f t="shared" ca="1" si="504"/>
        <v/>
      </c>
    </row>
    <row r="1563" spans="1:29" x14ac:dyDescent="0.2">
      <c r="A1563" s="4">
        <v>44656</v>
      </c>
      <c r="B1563" s="1">
        <v>13092.35</v>
      </c>
      <c r="C1563" s="1">
        <v>20947.3</v>
      </c>
      <c r="D1563" s="1">
        <v>3900.7</v>
      </c>
      <c r="E1563" s="1">
        <v>9340</v>
      </c>
      <c r="F1563" s="1">
        <v>17957.400000000001</v>
      </c>
      <c r="G1563" s="1"/>
      <c r="H1563" s="4">
        <f t="shared" si="505"/>
        <v>44626</v>
      </c>
      <c r="I1563" s="4">
        <f t="shared" si="506"/>
        <v>44656</v>
      </c>
      <c r="J1563" s="8">
        <f t="shared" si="507"/>
        <v>1.0816235485589891</v>
      </c>
      <c r="K1563" s="8">
        <f t="shared" si="508"/>
        <v>1.1102701298838968</v>
      </c>
      <c r="L1563" s="8">
        <f t="shared" si="509"/>
        <v>1.0828209363332268</v>
      </c>
      <c r="M1563" s="8">
        <f t="shared" si="510"/>
        <v>1.0819201186173664</v>
      </c>
      <c r="N1563" s="8">
        <f t="shared" si="511"/>
        <v>1.1053870799951986</v>
      </c>
      <c r="O1563" s="8"/>
      <c r="P1563" s="3">
        <f t="shared" si="512"/>
        <v>44626</v>
      </c>
      <c r="Q1563" s="3">
        <f t="shared" si="513"/>
        <v>44656</v>
      </c>
      <c r="R1563" s="8">
        <f t="shared" si="514"/>
        <v>0.97850207238145692</v>
      </c>
      <c r="S1563" s="8">
        <f t="shared" si="515"/>
        <v>1.0044175022280155</v>
      </c>
      <c r="T1563" s="8">
        <f t="shared" si="516"/>
        <v>0.97958530177314018</v>
      </c>
      <c r="U1563" s="8">
        <f t="shared" si="517"/>
        <v>0.97877036759111191</v>
      </c>
      <c r="V1563" s="8">
        <f t="shared" si="518"/>
        <v>1</v>
      </c>
      <c r="W1563" s="8"/>
      <c r="X1563" s="3">
        <f t="shared" si="519"/>
        <v>44656</v>
      </c>
      <c r="Y1563" s="8">
        <f t="shared" ca="1" si="500"/>
        <v>99.16602355572131</v>
      </c>
      <c r="Z1563" s="8">
        <f t="shared" ca="1" si="501"/>
        <v>99.970500261859399</v>
      </c>
      <c r="AA1563" s="8">
        <f t="shared" ca="1" si="502"/>
        <v>99.37751996985844</v>
      </c>
      <c r="AB1563" s="8">
        <f t="shared" ca="1" si="503"/>
        <v>98.893030604185498</v>
      </c>
      <c r="AC1563" s="8" t="str">
        <f t="shared" ca="1" si="504"/>
        <v/>
      </c>
    </row>
    <row r="1564" spans="1:29" x14ac:dyDescent="0.2">
      <c r="A1564" s="4">
        <v>44657</v>
      </c>
      <c r="B1564" s="1">
        <v>13036.1</v>
      </c>
      <c r="C1564" s="1">
        <v>20955.349999999999</v>
      </c>
      <c r="D1564" s="1">
        <v>3874.6</v>
      </c>
      <c r="E1564" s="1">
        <v>9303.5</v>
      </c>
      <c r="F1564" s="1">
        <v>17807.650000000001</v>
      </c>
      <c r="G1564" s="1"/>
      <c r="H1564" s="4">
        <f t="shared" si="505"/>
        <v>44627</v>
      </c>
      <c r="I1564" s="4">
        <f t="shared" si="506"/>
        <v>44657</v>
      </c>
      <c r="J1564" s="8">
        <f t="shared" si="507"/>
        <v>1.1035478163702395</v>
      </c>
      <c r="K1564" s="8">
        <f t="shared" si="508"/>
        <v>1.1308236716214137</v>
      </c>
      <c r="L1564" s="8">
        <f t="shared" si="509"/>
        <v>1.0981803752621733</v>
      </c>
      <c r="M1564" s="8">
        <f t="shared" si="510"/>
        <v>1.0809287842964115</v>
      </c>
      <c r="N1564" s="8">
        <f t="shared" si="511"/>
        <v>1.1225796894059503</v>
      </c>
      <c r="O1564" s="8"/>
      <c r="P1564" s="3">
        <f t="shared" si="512"/>
        <v>44627</v>
      </c>
      <c r="Q1564" s="3">
        <f t="shared" si="513"/>
        <v>44657</v>
      </c>
      <c r="R1564" s="8">
        <f t="shared" si="514"/>
        <v>0.98304630556269712</v>
      </c>
      <c r="S1564" s="8">
        <f t="shared" si="515"/>
        <v>1.0073437835133343</v>
      </c>
      <c r="T1564" s="8">
        <f t="shared" si="516"/>
        <v>0.97826496027494603</v>
      </c>
      <c r="U1564" s="8">
        <f t="shared" si="517"/>
        <v>0.96289715064096715</v>
      </c>
      <c r="V1564" s="8">
        <f t="shared" si="518"/>
        <v>1</v>
      </c>
      <c r="W1564" s="8"/>
      <c r="X1564" s="3">
        <f t="shared" si="519"/>
        <v>44657</v>
      </c>
      <c r="Y1564" s="8">
        <f t="shared" ca="1" si="500"/>
        <v>99.451099243959632</v>
      </c>
      <c r="Z1564" s="8">
        <f t="shared" ca="1" si="501"/>
        <v>100.07639438899808</v>
      </c>
      <c r="AA1564" s="8">
        <f t="shared" ca="1" si="502"/>
        <v>99.322582894392596</v>
      </c>
      <c r="AB1564" s="8">
        <f t="shared" ca="1" si="503"/>
        <v>98.24644175506026</v>
      </c>
      <c r="AC1564" s="8" t="str">
        <f t="shared" ca="1" si="504"/>
        <v/>
      </c>
    </row>
    <row r="1565" spans="1:29" x14ac:dyDescent="0.2">
      <c r="A1565" s="4">
        <v>44658</v>
      </c>
      <c r="B1565" s="1">
        <v>12981.15</v>
      </c>
      <c r="C1565" s="1">
        <v>20660.150000000001</v>
      </c>
      <c r="D1565" s="1">
        <v>3855.9</v>
      </c>
      <c r="E1565" s="1">
        <v>9218.15</v>
      </c>
      <c r="F1565" s="1">
        <v>17639.55</v>
      </c>
      <c r="G1565" s="1"/>
      <c r="H1565" s="4">
        <f t="shared" si="505"/>
        <v>44628</v>
      </c>
      <c r="I1565" s="4">
        <f t="shared" si="506"/>
        <v>44658</v>
      </c>
      <c r="J1565" s="8">
        <f t="shared" si="507"/>
        <v>1.0823487722516363</v>
      </c>
      <c r="K1565" s="8">
        <f t="shared" si="508"/>
        <v>1.098754204725247</v>
      </c>
      <c r="L1565" s="8">
        <f t="shared" si="509"/>
        <v>1.0769316706000642</v>
      </c>
      <c r="M1565" s="8">
        <f t="shared" si="510"/>
        <v>1.0578187576741678</v>
      </c>
      <c r="N1565" s="8">
        <f t="shared" si="511"/>
        <v>1.1015458879879101</v>
      </c>
      <c r="O1565" s="8"/>
      <c r="P1565" s="3">
        <f t="shared" si="512"/>
        <v>44628</v>
      </c>
      <c r="Q1565" s="3">
        <f t="shared" si="513"/>
        <v>44658</v>
      </c>
      <c r="R1565" s="8">
        <f t="shared" si="514"/>
        <v>0.98257256829187622</v>
      </c>
      <c r="S1565" s="8">
        <f t="shared" si="515"/>
        <v>0.99746566775555545</v>
      </c>
      <c r="T1565" s="8">
        <f t="shared" si="516"/>
        <v>0.97765484156742088</v>
      </c>
      <c r="U1565" s="8">
        <f t="shared" si="517"/>
        <v>0.96030385044274957</v>
      </c>
      <c r="V1565" s="8">
        <f t="shared" si="518"/>
        <v>1</v>
      </c>
      <c r="W1565" s="8"/>
      <c r="X1565" s="3">
        <f t="shared" si="519"/>
        <v>44658</v>
      </c>
      <c r="Y1565" s="8">
        <f t="shared" ca="1" si="500"/>
        <v>99.425598097371179</v>
      </c>
      <c r="Z1565" s="8">
        <f t="shared" ca="1" si="501"/>
        <v>99.712947707429521</v>
      </c>
      <c r="AA1565" s="8">
        <f t="shared" ca="1" si="502"/>
        <v>99.30059428533896</v>
      </c>
      <c r="AB1565" s="8">
        <f t="shared" ca="1" si="503"/>
        <v>98.166587778446058</v>
      </c>
      <c r="AC1565" s="8" t="str">
        <f t="shared" ca="1" si="504"/>
        <v/>
      </c>
    </row>
    <row r="1566" spans="1:29" x14ac:dyDescent="0.2">
      <c r="A1566" s="4">
        <v>44659</v>
      </c>
      <c r="B1566" s="1">
        <v>13101.7</v>
      </c>
      <c r="C1566" s="1">
        <v>20867.45</v>
      </c>
      <c r="D1566" s="1">
        <v>3888.45</v>
      </c>
      <c r="E1566" s="1">
        <v>9303.65</v>
      </c>
      <c r="F1566" s="1">
        <v>17784.349999999999</v>
      </c>
      <c r="G1566" s="1"/>
      <c r="H1566" s="4">
        <f t="shared" si="505"/>
        <v>44629</v>
      </c>
      <c r="I1566" s="4">
        <f t="shared" si="506"/>
        <v>44659</v>
      </c>
      <c r="J1566" s="8">
        <f t="shared" si="507"/>
        <v>1.0785555816241268</v>
      </c>
      <c r="K1566" s="8">
        <f t="shared" si="508"/>
        <v>1.0918278185889789</v>
      </c>
      <c r="L1566" s="8">
        <f t="shared" si="509"/>
        <v>1.0683141930875322</v>
      </c>
      <c r="M1566" s="8">
        <f t="shared" si="510"/>
        <v>1.0577257585920714</v>
      </c>
      <c r="N1566" s="8">
        <f t="shared" si="511"/>
        <v>1.0880372705387158</v>
      </c>
      <c r="O1566" s="8"/>
      <c r="P1566" s="3">
        <f t="shared" si="512"/>
        <v>44629</v>
      </c>
      <c r="Q1566" s="3">
        <f t="shared" si="513"/>
        <v>44659</v>
      </c>
      <c r="R1566" s="8">
        <f t="shared" si="514"/>
        <v>0.99128551091830308</v>
      </c>
      <c r="S1566" s="8">
        <f t="shared" si="515"/>
        <v>1.003483840262555</v>
      </c>
      <c r="T1566" s="8">
        <f t="shared" si="516"/>
        <v>0.98187279242611036</v>
      </c>
      <c r="U1566" s="8">
        <f t="shared" si="517"/>
        <v>0.97214110879525628</v>
      </c>
      <c r="V1566" s="8">
        <f t="shared" si="518"/>
        <v>1</v>
      </c>
      <c r="W1566" s="8"/>
      <c r="X1566" s="3">
        <f t="shared" si="519"/>
        <v>44659</v>
      </c>
      <c r="Y1566" s="8">
        <f t="shared" ca="1" si="500"/>
        <v>99.96169532741564</v>
      </c>
      <c r="Z1566" s="8">
        <f t="shared" ca="1" si="501"/>
        <v>99.93315636489379</v>
      </c>
      <c r="AA1566" s="8">
        <f t="shared" ca="1" si="502"/>
        <v>99.502113103720959</v>
      </c>
      <c r="AB1566" s="8">
        <f t="shared" ca="1" si="503"/>
        <v>98.67495781995531</v>
      </c>
      <c r="AC1566" s="8" t="str">
        <f t="shared" ca="1" si="504"/>
        <v/>
      </c>
    </row>
    <row r="1567" spans="1:29" x14ac:dyDescent="0.2">
      <c r="A1567" s="4">
        <v>44660</v>
      </c>
      <c r="B1567" s="1">
        <v>13101.7</v>
      </c>
      <c r="C1567" s="1">
        <v>20867.45</v>
      </c>
      <c r="D1567" s="1">
        <v>3888.45</v>
      </c>
      <c r="E1567" s="1">
        <v>9303.65</v>
      </c>
      <c r="F1567" s="1">
        <v>17784.349999999999</v>
      </c>
      <c r="G1567" s="1"/>
      <c r="H1567" s="4">
        <f t="shared" si="505"/>
        <v>44630</v>
      </c>
      <c r="I1567" s="4">
        <f t="shared" si="506"/>
        <v>44660</v>
      </c>
      <c r="J1567" s="8">
        <f t="shared" si="507"/>
        <v>1.0595880274001408</v>
      </c>
      <c r="K1567" s="8">
        <f t="shared" si="508"/>
        <v>1.0753923059084234</v>
      </c>
      <c r="L1567" s="8">
        <f t="shared" si="509"/>
        <v>1.0538090463156182</v>
      </c>
      <c r="M1567" s="8">
        <f t="shared" si="510"/>
        <v>1.0455888963812092</v>
      </c>
      <c r="N1567" s="8">
        <f t="shared" si="511"/>
        <v>1.0716756352855394</v>
      </c>
      <c r="O1567" s="8"/>
      <c r="P1567" s="3">
        <f t="shared" si="512"/>
        <v>44630</v>
      </c>
      <c r="Q1567" s="3">
        <f t="shared" si="513"/>
        <v>44660</v>
      </c>
      <c r="R1567" s="8">
        <f t="shared" si="514"/>
        <v>0.98872083353637319</v>
      </c>
      <c r="S1567" s="8">
        <f t="shared" si="515"/>
        <v>1.0034680928636524</v>
      </c>
      <c r="T1567" s="8">
        <f t="shared" si="516"/>
        <v>0.98332836132347001</v>
      </c>
      <c r="U1567" s="8">
        <f t="shared" si="517"/>
        <v>0.97565799011808307</v>
      </c>
      <c r="V1567" s="8">
        <f t="shared" si="518"/>
        <v>1</v>
      </c>
      <c r="W1567" s="8"/>
      <c r="X1567" s="3">
        <f t="shared" si="519"/>
        <v>44660</v>
      </c>
      <c r="Y1567" s="8">
        <f t="shared" ca="1" si="500"/>
        <v>99.803698367892011</v>
      </c>
      <c r="Z1567" s="8">
        <f t="shared" ca="1" si="501"/>
        <v>99.931215747751708</v>
      </c>
      <c r="AA1567" s="8">
        <f t="shared" ca="1" si="502"/>
        <v>99.573853731534385</v>
      </c>
      <c r="AB1567" s="8">
        <f t="shared" ca="1" si="503"/>
        <v>98.833163744046487</v>
      </c>
      <c r="AC1567" s="8" t="str">
        <f t="shared" ca="1" si="504"/>
        <v/>
      </c>
    </row>
    <row r="1568" spans="1:29" x14ac:dyDescent="0.2">
      <c r="A1568" s="4">
        <v>44661</v>
      </c>
      <c r="B1568" s="1">
        <v>13101.7</v>
      </c>
      <c r="C1568" s="1">
        <v>20867.45</v>
      </c>
      <c r="D1568" s="1">
        <v>3888.45</v>
      </c>
      <c r="E1568" s="1">
        <v>9303.65</v>
      </c>
      <c r="F1568" s="1">
        <v>17784.349999999999</v>
      </c>
      <c r="G1568" s="1"/>
      <c r="H1568" s="4">
        <f t="shared" si="505"/>
        <v>44631</v>
      </c>
      <c r="I1568" s="4">
        <f t="shared" si="506"/>
        <v>44661</v>
      </c>
      <c r="J1568" s="8">
        <f t="shared" si="507"/>
        <v>1.0553376239458061</v>
      </c>
      <c r="K1568" s="8">
        <f t="shared" si="508"/>
        <v>1.0736079848740145</v>
      </c>
      <c r="L1568" s="8">
        <f t="shared" si="509"/>
        <v>1.0537519308419825</v>
      </c>
      <c r="M1568" s="8">
        <f t="shared" si="510"/>
        <v>1.0426944758873433</v>
      </c>
      <c r="N1568" s="8">
        <f t="shared" si="511"/>
        <v>1.0693847731119721</v>
      </c>
      <c r="O1568" s="8"/>
      <c r="P1568" s="3">
        <f t="shared" si="512"/>
        <v>44631</v>
      </c>
      <c r="Q1568" s="3">
        <f t="shared" si="513"/>
        <v>44661</v>
      </c>
      <c r="R1568" s="8">
        <f t="shared" si="514"/>
        <v>0.98686427044842995</v>
      </c>
      <c r="S1568" s="8">
        <f t="shared" si="515"/>
        <v>1.0039491975837216</v>
      </c>
      <c r="T1568" s="8">
        <f t="shared" si="516"/>
        <v>0.98538146169362673</v>
      </c>
      <c r="U1568" s="8">
        <f t="shared" si="517"/>
        <v>0.97504144635708767</v>
      </c>
      <c r="V1568" s="8">
        <f t="shared" si="518"/>
        <v>1</v>
      </c>
      <c r="W1568" s="8"/>
      <c r="X1568" s="3">
        <f t="shared" si="519"/>
        <v>44661</v>
      </c>
      <c r="Y1568" s="8">
        <f t="shared" ca="1" si="500"/>
        <v>99.689624443627721</v>
      </c>
      <c r="Z1568" s="8">
        <f t="shared" ca="1" si="501"/>
        <v>99.949133029885161</v>
      </c>
      <c r="AA1568" s="8">
        <f t="shared" ca="1" si="502"/>
        <v>99.672421975195803</v>
      </c>
      <c r="AB1568" s="8">
        <f t="shared" ca="1" si="503"/>
        <v>98.818343259103386</v>
      </c>
      <c r="AC1568" s="8" t="str">
        <f t="shared" ca="1" si="504"/>
        <v/>
      </c>
    </row>
    <row r="1569" spans="1:29" x14ac:dyDescent="0.2">
      <c r="A1569" s="4">
        <v>44662</v>
      </c>
      <c r="B1569" s="1">
        <v>13031.2</v>
      </c>
      <c r="C1569" s="1">
        <v>20829.5</v>
      </c>
      <c r="D1569" s="1">
        <v>3863.8</v>
      </c>
      <c r="E1569" s="1">
        <v>9230.2999999999993</v>
      </c>
      <c r="F1569" s="1">
        <v>17674.95</v>
      </c>
      <c r="G1569" s="1"/>
      <c r="H1569" s="4">
        <f t="shared" si="505"/>
        <v>44632</v>
      </c>
      <c r="I1569" s="4">
        <f t="shared" si="506"/>
        <v>44662</v>
      </c>
      <c r="J1569" s="8">
        <f t="shared" si="507"/>
        <v>1.0496588721435074</v>
      </c>
      <c r="K1569" s="8">
        <f t="shared" si="508"/>
        <v>1.0716554979613362</v>
      </c>
      <c r="L1569" s="8">
        <f t="shared" si="509"/>
        <v>1.0470718950705944</v>
      </c>
      <c r="M1569" s="8">
        <f t="shared" si="510"/>
        <v>1.0344738700169229</v>
      </c>
      <c r="N1569" s="8">
        <f t="shared" si="511"/>
        <v>1.062806478477732</v>
      </c>
      <c r="O1569" s="8"/>
      <c r="P1569" s="3">
        <f t="shared" si="512"/>
        <v>44632</v>
      </c>
      <c r="Q1569" s="3">
        <f t="shared" si="513"/>
        <v>44662</v>
      </c>
      <c r="R1569" s="8">
        <f t="shared" si="514"/>
        <v>0.98762935059159962</v>
      </c>
      <c r="S1569" s="8">
        <f t="shared" si="515"/>
        <v>1.0083260872631099</v>
      </c>
      <c r="T1569" s="8">
        <f t="shared" si="516"/>
        <v>0.9851952507575279</v>
      </c>
      <c r="U1569" s="8">
        <f t="shared" si="517"/>
        <v>0.97334170516029395</v>
      </c>
      <c r="V1569" s="8">
        <f t="shared" si="518"/>
        <v>1</v>
      </c>
      <c r="W1569" s="8"/>
      <c r="X1569" s="3">
        <f t="shared" si="519"/>
        <v>44662</v>
      </c>
      <c r="Y1569" s="8">
        <f t="shared" ca="1" si="500"/>
        <v>99.736728830448868</v>
      </c>
      <c r="Z1569" s="8">
        <f t="shared" ca="1" si="501"/>
        <v>100.11084808244662</v>
      </c>
      <c r="AA1569" s="8">
        <f t="shared" ca="1" si="502"/>
        <v>99.666822732169521</v>
      </c>
      <c r="AB1569" s="8">
        <f t="shared" ca="1" si="503"/>
        <v>98.759176046755286</v>
      </c>
      <c r="AC1569" s="8" t="str">
        <f t="shared" ca="1" si="504"/>
        <v/>
      </c>
    </row>
    <row r="1570" spans="1:29" x14ac:dyDescent="0.2">
      <c r="A1570" s="4">
        <v>44663</v>
      </c>
      <c r="B1570" s="1">
        <v>12918.2</v>
      </c>
      <c r="C1570" s="1">
        <v>20410.45</v>
      </c>
      <c r="D1570" s="1">
        <v>3820.35</v>
      </c>
      <c r="E1570" s="1">
        <v>9099.25</v>
      </c>
      <c r="F1570" s="1">
        <v>17530.3</v>
      </c>
      <c r="G1570" s="1"/>
      <c r="H1570" s="4">
        <f t="shared" si="505"/>
        <v>44633</v>
      </c>
      <c r="I1570" s="4">
        <f t="shared" si="506"/>
        <v>44663</v>
      </c>
      <c r="J1570" s="8">
        <f t="shared" si="507"/>
        <v>1.0405567593256382</v>
      </c>
      <c r="K1570" s="8">
        <f t="shared" si="508"/>
        <v>1.0500958236330662</v>
      </c>
      <c r="L1570" s="8">
        <f t="shared" si="509"/>
        <v>1.0352971464187963</v>
      </c>
      <c r="M1570" s="8">
        <f t="shared" si="510"/>
        <v>1.0197866116758378</v>
      </c>
      <c r="N1570" s="8">
        <f t="shared" si="511"/>
        <v>1.0541085779398631</v>
      </c>
      <c r="O1570" s="8"/>
      <c r="P1570" s="3">
        <f t="shared" si="512"/>
        <v>44633</v>
      </c>
      <c r="Q1570" s="3">
        <f t="shared" si="513"/>
        <v>44663</v>
      </c>
      <c r="R1570" s="8">
        <f t="shared" si="514"/>
        <v>0.98714381146512398</v>
      </c>
      <c r="S1570" s="8">
        <f t="shared" si="515"/>
        <v>0.99619322488140705</v>
      </c>
      <c r="T1570" s="8">
        <f t="shared" si="516"/>
        <v>0.98215418039967795</v>
      </c>
      <c r="U1570" s="8">
        <f t="shared" si="517"/>
        <v>0.96743981883621166</v>
      </c>
      <c r="V1570" s="8">
        <f t="shared" si="518"/>
        <v>1</v>
      </c>
      <c r="W1570" s="8"/>
      <c r="X1570" s="3">
        <f t="shared" si="519"/>
        <v>44663</v>
      </c>
      <c r="Y1570" s="8">
        <f t="shared" ca="1" si="500"/>
        <v>99.703788441386664</v>
      </c>
      <c r="Z1570" s="8">
        <f t="shared" ca="1" si="501"/>
        <v>99.669391908333139</v>
      </c>
      <c r="AA1570" s="8">
        <f t="shared" ca="1" si="502"/>
        <v>99.526286705901484</v>
      </c>
      <c r="AB1570" s="8">
        <f t="shared" ca="1" si="503"/>
        <v>98.531353964169256</v>
      </c>
      <c r="AC1570" s="8" t="str">
        <f t="shared" ca="1" si="504"/>
        <v/>
      </c>
    </row>
    <row r="1571" spans="1:29" x14ac:dyDescent="0.2">
      <c r="A1571" s="4">
        <v>44664</v>
      </c>
      <c r="B1571" s="1">
        <v>12897.1</v>
      </c>
      <c r="C1571" s="1">
        <v>20448.650000000001</v>
      </c>
      <c r="D1571" s="1">
        <v>3815.55</v>
      </c>
      <c r="E1571" s="1">
        <v>9134.85</v>
      </c>
      <c r="F1571" s="1">
        <v>17475.650000000001</v>
      </c>
      <c r="G1571" s="1"/>
      <c r="H1571" s="4">
        <f t="shared" si="505"/>
        <v>44634</v>
      </c>
      <c r="I1571" s="4">
        <f t="shared" si="506"/>
        <v>44664</v>
      </c>
      <c r="J1571" s="8">
        <f t="shared" si="507"/>
        <v>1.0335829716983023</v>
      </c>
      <c r="K1571" s="8">
        <f t="shared" si="508"/>
        <v>1.0410384598741</v>
      </c>
      <c r="L1571" s="8">
        <f t="shared" si="509"/>
        <v>1.0255062959429133</v>
      </c>
      <c r="M1571" s="8">
        <f t="shared" si="510"/>
        <v>1.0144704621552438</v>
      </c>
      <c r="N1571" s="8">
        <f t="shared" si="511"/>
        <v>1.0358211874603618</v>
      </c>
      <c r="O1571" s="8"/>
      <c r="P1571" s="3">
        <f t="shared" si="512"/>
        <v>44634</v>
      </c>
      <c r="Q1571" s="3">
        <f t="shared" si="513"/>
        <v>44664</v>
      </c>
      <c r="R1571" s="8">
        <f t="shared" si="514"/>
        <v>0.99783918712114084</v>
      </c>
      <c r="S1571" s="8">
        <f t="shared" si="515"/>
        <v>1.0050368465879038</v>
      </c>
      <c r="T1571" s="8">
        <f t="shared" si="516"/>
        <v>0.99004182223503401</v>
      </c>
      <c r="U1571" s="8">
        <f t="shared" si="517"/>
        <v>0.97938763411717233</v>
      </c>
      <c r="V1571" s="8">
        <f t="shared" si="518"/>
        <v>1</v>
      </c>
      <c r="W1571" s="8"/>
      <c r="X1571" s="3">
        <f t="shared" si="519"/>
        <v>44664</v>
      </c>
      <c r="Y1571" s="8">
        <f t="shared" ca="1" si="500"/>
        <v>100.35678671672984</v>
      </c>
      <c r="Z1571" s="8">
        <f t="shared" ca="1" si="501"/>
        <v>100.00144890721562</v>
      </c>
      <c r="AA1571" s="8">
        <f t="shared" ca="1" si="502"/>
        <v>99.891186212032025</v>
      </c>
      <c r="AB1571" s="8">
        <f t="shared" ca="1" si="503"/>
        <v>99.021668615361293</v>
      </c>
      <c r="AC1571" s="8" t="str">
        <f t="shared" ca="1" si="504"/>
        <v/>
      </c>
    </row>
    <row r="1572" spans="1:29" x14ac:dyDescent="0.2">
      <c r="A1572" s="4">
        <v>44665</v>
      </c>
      <c r="B1572" s="1">
        <v>12897.1</v>
      </c>
      <c r="C1572" s="1">
        <v>20448.650000000001</v>
      </c>
      <c r="D1572" s="1">
        <v>3815.55</v>
      </c>
      <c r="E1572" s="1">
        <v>9134.85</v>
      </c>
      <c r="F1572" s="1">
        <v>17475.650000000001</v>
      </c>
      <c r="G1572" s="1"/>
      <c r="H1572" s="4">
        <f t="shared" si="505"/>
        <v>44635</v>
      </c>
      <c r="I1572" s="4">
        <f t="shared" si="506"/>
        <v>44665</v>
      </c>
      <c r="J1572" s="8">
        <f t="shared" si="507"/>
        <v>1.0380837012383339</v>
      </c>
      <c r="K1572" s="8">
        <f t="shared" si="508"/>
        <v>1.0564420093871973</v>
      </c>
      <c r="L1572" s="8">
        <f t="shared" si="509"/>
        <v>1.0319130234885261</v>
      </c>
      <c r="M1572" s="8">
        <f t="shared" si="510"/>
        <v>1.0325714673267998</v>
      </c>
      <c r="N1572" s="8">
        <f t="shared" si="511"/>
        <v>1.048769729340455</v>
      </c>
      <c r="O1572" s="8"/>
      <c r="P1572" s="3">
        <f t="shared" si="512"/>
        <v>44635</v>
      </c>
      <c r="Q1572" s="3">
        <f t="shared" si="513"/>
        <v>44665</v>
      </c>
      <c r="R1572" s="8">
        <f t="shared" si="514"/>
        <v>0.98981089194017713</v>
      </c>
      <c r="S1572" s="8">
        <f t="shared" si="515"/>
        <v>1.0073155048549765</v>
      </c>
      <c r="T1572" s="8">
        <f t="shared" si="516"/>
        <v>0.98392716210208542</v>
      </c>
      <c r="U1572" s="8">
        <f t="shared" si="517"/>
        <v>0.98455498708582878</v>
      </c>
      <c r="V1572" s="8">
        <f t="shared" si="518"/>
        <v>1</v>
      </c>
      <c r="W1572" s="8"/>
      <c r="X1572" s="3">
        <f t="shared" si="519"/>
        <v>44665</v>
      </c>
      <c r="Y1572" s="8">
        <f t="shared" ca="1" si="500"/>
        <v>99.853880175447756</v>
      </c>
      <c r="Z1572" s="8">
        <f t="shared" ca="1" si="501"/>
        <v>100.09104745270429</v>
      </c>
      <c r="AA1572" s="8">
        <f t="shared" ca="1" si="502"/>
        <v>99.603493123831313</v>
      </c>
      <c r="AB1572" s="8">
        <f t="shared" ca="1" si="503"/>
        <v>99.231157178577348</v>
      </c>
      <c r="AC1572" s="8" t="str">
        <f t="shared" ca="1" si="504"/>
        <v/>
      </c>
    </row>
    <row r="1573" spans="1:29" x14ac:dyDescent="0.2">
      <c r="A1573" s="4">
        <v>44666</v>
      </c>
      <c r="B1573" s="1">
        <v>12897.1</v>
      </c>
      <c r="C1573" s="1">
        <v>20448.650000000001</v>
      </c>
      <c r="D1573" s="1">
        <v>3815.55</v>
      </c>
      <c r="E1573" s="1">
        <v>9134.85</v>
      </c>
      <c r="F1573" s="1">
        <v>17475.650000000001</v>
      </c>
      <c r="G1573" s="1"/>
      <c r="H1573" s="4">
        <f t="shared" si="505"/>
        <v>44636</v>
      </c>
      <c r="I1573" s="4">
        <f t="shared" si="506"/>
        <v>44666</v>
      </c>
      <c r="J1573" s="8">
        <f t="shared" si="507"/>
        <v>1.0185995450811904</v>
      </c>
      <c r="K1573" s="8">
        <f t="shared" si="508"/>
        <v>1.0363034212940205</v>
      </c>
      <c r="L1573" s="8">
        <f t="shared" si="509"/>
        <v>1.0118272583831662</v>
      </c>
      <c r="M1573" s="8">
        <f t="shared" si="510"/>
        <v>1.0134575167386879</v>
      </c>
      <c r="N1573" s="8">
        <f t="shared" si="511"/>
        <v>1.0294721463769527</v>
      </c>
      <c r="O1573" s="8"/>
      <c r="P1573" s="3">
        <f t="shared" si="512"/>
        <v>44636</v>
      </c>
      <c r="Q1573" s="3">
        <f t="shared" si="513"/>
        <v>44666</v>
      </c>
      <c r="R1573" s="8">
        <f t="shared" si="514"/>
        <v>0.98943866394634716</v>
      </c>
      <c r="S1573" s="8">
        <f t="shared" si="515"/>
        <v>1.0066357064065399</v>
      </c>
      <c r="T1573" s="8">
        <f t="shared" si="516"/>
        <v>0.98286025702017821</v>
      </c>
      <c r="U1573" s="8">
        <f t="shared" si="517"/>
        <v>0.98444384367792215</v>
      </c>
      <c r="V1573" s="8">
        <f t="shared" si="518"/>
        <v>1</v>
      </c>
      <c r="W1573" s="8"/>
      <c r="X1573" s="3">
        <f t="shared" si="519"/>
        <v>44666</v>
      </c>
      <c r="Y1573" s="8">
        <f t="shared" ca="1" si="500"/>
        <v>99.826140933130404</v>
      </c>
      <c r="Z1573" s="8">
        <f t="shared" ca="1" si="501"/>
        <v>100.07257562991356</v>
      </c>
      <c r="AA1573" s="8">
        <f t="shared" ca="1" si="502"/>
        <v>99.552903725315986</v>
      </c>
      <c r="AB1573" s="8">
        <f t="shared" ca="1" si="503"/>
        <v>99.227088946398126</v>
      </c>
      <c r="AC1573" s="8" t="str">
        <f t="shared" ca="1" si="504"/>
        <v/>
      </c>
    </row>
    <row r="1574" spans="1:29" x14ac:dyDescent="0.2">
      <c r="A1574" s="4">
        <v>44667</v>
      </c>
      <c r="B1574" s="1">
        <v>12897.1</v>
      </c>
      <c r="C1574" s="1">
        <v>20448.650000000001</v>
      </c>
      <c r="D1574" s="1">
        <v>3815.55</v>
      </c>
      <c r="E1574" s="1">
        <v>9134.85</v>
      </c>
      <c r="F1574" s="1">
        <v>17475.650000000001</v>
      </c>
      <c r="G1574" s="1"/>
      <c r="H1574" s="4">
        <f t="shared" si="505"/>
        <v>44637</v>
      </c>
      <c r="I1574" s="4">
        <f t="shared" si="506"/>
        <v>44667</v>
      </c>
      <c r="J1574" s="8">
        <f t="shared" si="507"/>
        <v>1.0070588051566758</v>
      </c>
      <c r="K1574" s="8">
        <f t="shared" si="508"/>
        <v>1.0235276746118349</v>
      </c>
      <c r="L1574" s="8">
        <f t="shared" si="509"/>
        <v>0.99913586550925026</v>
      </c>
      <c r="M1574" s="8">
        <f t="shared" si="510"/>
        <v>1.0075276288796242</v>
      </c>
      <c r="N1574" s="8">
        <f t="shared" si="511"/>
        <v>1.0109099007638667</v>
      </c>
      <c r="O1574" s="8"/>
      <c r="P1574" s="3">
        <f t="shared" si="512"/>
        <v>44637</v>
      </c>
      <c r="Q1574" s="3">
        <f t="shared" si="513"/>
        <v>44667</v>
      </c>
      <c r="R1574" s="8">
        <f t="shared" si="514"/>
        <v>0.99619046603037431</v>
      </c>
      <c r="S1574" s="8">
        <f t="shared" si="515"/>
        <v>1.01248160082163</v>
      </c>
      <c r="T1574" s="8">
        <f t="shared" si="516"/>
        <v>0.98835303201035063</v>
      </c>
      <c r="U1574" s="8">
        <f t="shared" si="517"/>
        <v>0.99665423013298537</v>
      </c>
      <c r="V1574" s="8">
        <f t="shared" si="518"/>
        <v>1</v>
      </c>
      <c r="W1574" s="8"/>
      <c r="X1574" s="3">
        <f t="shared" si="519"/>
        <v>44667</v>
      </c>
      <c r="Y1574" s="8">
        <f t="shared" ca="1" si="500"/>
        <v>100.24067395133143</v>
      </c>
      <c r="Z1574" s="8">
        <f t="shared" ca="1" si="501"/>
        <v>100.29989206967954</v>
      </c>
      <c r="AA1574" s="8">
        <f t="shared" ca="1" si="502"/>
        <v>99.80801738877939</v>
      </c>
      <c r="AB1574" s="8">
        <f t="shared" ca="1" si="503"/>
        <v>99.722783108730809</v>
      </c>
      <c r="AC1574" s="8" t="str">
        <f t="shared" ca="1" si="504"/>
        <v/>
      </c>
    </row>
    <row r="1575" spans="1:29" x14ac:dyDescent="0.2">
      <c r="A1575" s="4">
        <v>44668</v>
      </c>
      <c r="B1575" s="1">
        <v>12897.1</v>
      </c>
      <c r="C1575" s="1">
        <v>20448.650000000001</v>
      </c>
      <c r="D1575" s="1">
        <v>3815.55</v>
      </c>
      <c r="E1575" s="1">
        <v>9134.85</v>
      </c>
      <c r="F1575" s="1">
        <v>17475.650000000001</v>
      </c>
      <c r="G1575" s="1"/>
      <c r="H1575" s="4">
        <f t="shared" si="505"/>
        <v>44638</v>
      </c>
      <c r="I1575" s="4">
        <f t="shared" si="506"/>
        <v>44668</v>
      </c>
      <c r="J1575" s="8">
        <f t="shared" si="507"/>
        <v>1.0070588051566758</v>
      </c>
      <c r="K1575" s="8">
        <f t="shared" si="508"/>
        <v>1.0235276746118349</v>
      </c>
      <c r="L1575" s="8">
        <f t="shared" si="509"/>
        <v>0.99913586550925026</v>
      </c>
      <c r="M1575" s="8">
        <f t="shared" si="510"/>
        <v>1.0075276288796242</v>
      </c>
      <c r="N1575" s="8">
        <f t="shared" si="511"/>
        <v>1.0109099007638667</v>
      </c>
      <c r="O1575" s="8"/>
      <c r="P1575" s="3">
        <f t="shared" si="512"/>
        <v>44638</v>
      </c>
      <c r="Q1575" s="3">
        <f t="shared" si="513"/>
        <v>44668</v>
      </c>
      <c r="R1575" s="8">
        <f t="shared" si="514"/>
        <v>0.99619046603037431</v>
      </c>
      <c r="S1575" s="8">
        <f t="shared" si="515"/>
        <v>1.01248160082163</v>
      </c>
      <c r="T1575" s="8">
        <f t="shared" si="516"/>
        <v>0.98835303201035063</v>
      </c>
      <c r="U1575" s="8">
        <f t="shared" si="517"/>
        <v>0.99665423013298537</v>
      </c>
      <c r="V1575" s="8">
        <f t="shared" si="518"/>
        <v>1</v>
      </c>
      <c r="W1575" s="8"/>
      <c r="X1575" s="3">
        <f t="shared" si="519"/>
        <v>44668</v>
      </c>
      <c r="Y1575" s="8">
        <f t="shared" ca="1" si="500"/>
        <v>100.23341227141911</v>
      </c>
      <c r="Z1575" s="8">
        <f t="shared" ca="1" si="501"/>
        <v>100.31496070668453</v>
      </c>
      <c r="AA1575" s="8">
        <f t="shared" ca="1" si="502"/>
        <v>99.804241723609465</v>
      </c>
      <c r="AB1575" s="8">
        <f t="shared" ca="1" si="503"/>
        <v>99.722816971882892</v>
      </c>
      <c r="AC1575" s="8" t="str">
        <f t="shared" ca="1" si="504"/>
        <v/>
      </c>
    </row>
    <row r="1576" spans="1:29" x14ac:dyDescent="0.2">
      <c r="A1576" s="4">
        <v>44669</v>
      </c>
      <c r="B1576" s="1">
        <v>12829.1</v>
      </c>
      <c r="C1576" s="1">
        <v>20066.95</v>
      </c>
      <c r="D1576" s="1">
        <v>3782.4</v>
      </c>
      <c r="E1576" s="1">
        <v>8969.7999999999993</v>
      </c>
      <c r="F1576" s="1">
        <v>17173.650000000001</v>
      </c>
      <c r="G1576" s="1"/>
      <c r="H1576" s="4">
        <f t="shared" si="505"/>
        <v>44639</v>
      </c>
      <c r="I1576" s="4">
        <f t="shared" si="506"/>
        <v>44669</v>
      </c>
      <c r="J1576" s="8">
        <f t="shared" si="507"/>
        <v>1.001749084463601</v>
      </c>
      <c r="K1576" s="8">
        <f t="shared" si="508"/>
        <v>1.0044222317880134</v>
      </c>
      <c r="L1576" s="8">
        <f t="shared" si="509"/>
        <v>0.99045524176126321</v>
      </c>
      <c r="M1576" s="8">
        <f t="shared" si="510"/>
        <v>0.98932345090772711</v>
      </c>
      <c r="N1576" s="8">
        <f t="shared" si="511"/>
        <v>0.99344017631695414</v>
      </c>
      <c r="O1576" s="8"/>
      <c r="P1576" s="3">
        <f t="shared" si="512"/>
        <v>44639</v>
      </c>
      <c r="Q1576" s="3">
        <f t="shared" si="513"/>
        <v>44669</v>
      </c>
      <c r="R1576" s="8">
        <f t="shared" si="514"/>
        <v>1.0083637730230028</v>
      </c>
      <c r="S1576" s="8">
        <f t="shared" si="515"/>
        <v>1.0110545715110635</v>
      </c>
      <c r="T1576" s="8">
        <f t="shared" si="516"/>
        <v>0.99699535550619955</v>
      </c>
      <c r="U1576" s="8">
        <f t="shared" si="517"/>
        <v>0.99585609128021257</v>
      </c>
      <c r="V1576" s="8">
        <f t="shared" si="518"/>
        <v>1</v>
      </c>
      <c r="W1576" s="8"/>
      <c r="X1576" s="3">
        <f t="shared" si="519"/>
        <v>44669</v>
      </c>
      <c r="Y1576" s="8">
        <f t="shared" ca="1" si="500"/>
        <v>100.98593912498868</v>
      </c>
      <c r="Z1576" s="8">
        <f t="shared" ca="1" si="501"/>
        <v>100.26969328484158</v>
      </c>
      <c r="AA1576" s="8">
        <f t="shared" ca="1" si="502"/>
        <v>100.20367502056918</v>
      </c>
      <c r="AB1576" s="8">
        <f t="shared" ca="1" si="503"/>
        <v>99.689407741219981</v>
      </c>
      <c r="AC1576" s="8" t="str">
        <f t="shared" ca="1" si="504"/>
        <v/>
      </c>
    </row>
    <row r="1577" spans="1:29" x14ac:dyDescent="0.2">
      <c r="A1577" s="4">
        <v>44670</v>
      </c>
      <c r="B1577" s="1">
        <v>12547.85</v>
      </c>
      <c r="C1577" s="1">
        <v>19695.55</v>
      </c>
      <c r="D1577" s="1">
        <v>3701.05</v>
      </c>
      <c r="E1577" s="1">
        <v>8785.6</v>
      </c>
      <c r="F1577" s="1">
        <v>16958.650000000001</v>
      </c>
      <c r="G1577" s="1"/>
      <c r="H1577" s="4">
        <f t="shared" si="505"/>
        <v>44640</v>
      </c>
      <c r="I1577" s="4">
        <f t="shared" si="506"/>
        <v>44670</v>
      </c>
      <c r="J1577" s="8">
        <f t="shared" si="507"/>
        <v>0.97978792350878829</v>
      </c>
      <c r="K1577" s="8">
        <f t="shared" si="508"/>
        <v>0.9858323406044468</v>
      </c>
      <c r="L1577" s="8">
        <f t="shared" si="509"/>
        <v>0.96915301726959691</v>
      </c>
      <c r="M1577" s="8">
        <f t="shared" si="510"/>
        <v>0.96900712505239006</v>
      </c>
      <c r="N1577" s="8">
        <f t="shared" si="511"/>
        <v>0.98100312083322505</v>
      </c>
      <c r="O1577" s="8"/>
      <c r="P1577" s="3">
        <f t="shared" si="512"/>
        <v>44640</v>
      </c>
      <c r="Q1577" s="3">
        <f t="shared" si="513"/>
        <v>44670</v>
      </c>
      <c r="R1577" s="8">
        <f t="shared" si="514"/>
        <v>0.9987612706844351</v>
      </c>
      <c r="S1577" s="8">
        <f t="shared" si="515"/>
        <v>1.0049227363997781</v>
      </c>
      <c r="T1577" s="8">
        <f t="shared" si="516"/>
        <v>0.98792042215567766</v>
      </c>
      <c r="U1577" s="8">
        <f t="shared" si="517"/>
        <v>0.98777170477230891</v>
      </c>
      <c r="V1577" s="8">
        <f t="shared" si="518"/>
        <v>1</v>
      </c>
      <c r="W1577" s="8"/>
      <c r="X1577" s="3">
        <f t="shared" si="519"/>
        <v>44670</v>
      </c>
      <c r="Y1577" s="8">
        <f t="shared" ca="1" si="500"/>
        <v>100.37286263958715</v>
      </c>
      <c r="Z1577" s="8">
        <f t="shared" ca="1" si="501"/>
        <v>100.04824109161071</v>
      </c>
      <c r="AA1577" s="8">
        <f t="shared" ca="1" si="502"/>
        <v>99.769876275091974</v>
      </c>
      <c r="AB1577" s="8">
        <f t="shared" ca="1" si="503"/>
        <v>99.358263944973856</v>
      </c>
      <c r="AC1577" s="8" t="str">
        <f t="shared" ca="1" si="504"/>
        <v/>
      </c>
    </row>
    <row r="1578" spans="1:29" x14ac:dyDescent="0.2">
      <c r="A1578" s="4">
        <v>44671</v>
      </c>
      <c r="B1578" s="1">
        <v>12740.8</v>
      </c>
      <c r="C1578" s="1">
        <v>19778.400000000001</v>
      </c>
      <c r="D1578" s="1">
        <v>3741.8</v>
      </c>
      <c r="E1578" s="1">
        <v>8869.35</v>
      </c>
      <c r="F1578" s="1">
        <v>17136.55</v>
      </c>
      <c r="G1578" s="1"/>
      <c r="H1578" s="4">
        <f t="shared" si="505"/>
        <v>44641</v>
      </c>
      <c r="I1578" s="4">
        <f t="shared" si="506"/>
        <v>44671</v>
      </c>
      <c r="J1578" s="8">
        <f t="shared" si="507"/>
        <v>1.0121787487586891</v>
      </c>
      <c r="K1578" s="8">
        <f t="shared" si="508"/>
        <v>0.99569570930179874</v>
      </c>
      <c r="L1578" s="8">
        <f t="shared" si="509"/>
        <v>0.99190159979853409</v>
      </c>
      <c r="M1578" s="8">
        <f t="shared" si="510"/>
        <v>0.98702967983173651</v>
      </c>
      <c r="N1578" s="8">
        <f t="shared" si="511"/>
        <v>1.0011070477169697</v>
      </c>
      <c r="O1578" s="8"/>
      <c r="P1578" s="3">
        <f t="shared" si="512"/>
        <v>44641</v>
      </c>
      <c r="Q1578" s="3">
        <f t="shared" si="513"/>
        <v>44671</v>
      </c>
      <c r="R1578" s="8">
        <f t="shared" si="514"/>
        <v>1.0110594576943279</v>
      </c>
      <c r="S1578" s="8">
        <f t="shared" si="515"/>
        <v>0.99459464557011013</v>
      </c>
      <c r="T1578" s="8">
        <f t="shared" si="516"/>
        <v>0.99080473168236238</v>
      </c>
      <c r="U1578" s="8">
        <f t="shared" si="517"/>
        <v>0.98593819919923975</v>
      </c>
      <c r="V1578" s="8">
        <f t="shared" si="518"/>
        <v>1</v>
      </c>
      <c r="W1578" s="8"/>
      <c r="X1578" s="3">
        <f t="shared" si="519"/>
        <v>44671</v>
      </c>
      <c r="Y1578" s="8">
        <f t="shared" ca="1" si="500"/>
        <v>101.14832677027825</v>
      </c>
      <c r="Z1578" s="8">
        <f t="shared" ca="1" si="501"/>
        <v>99.654901204558271</v>
      </c>
      <c r="AA1578" s="8">
        <f t="shared" ca="1" si="502"/>
        <v>99.895405357193937</v>
      </c>
      <c r="AB1578" s="8">
        <f t="shared" ca="1" si="503"/>
        <v>99.276850440889419</v>
      </c>
      <c r="AC1578" s="8" t="str">
        <f t="shared" ca="1" si="504"/>
        <v/>
      </c>
    </row>
    <row r="1579" spans="1:29" x14ac:dyDescent="0.2">
      <c r="A1579" s="4">
        <v>44672</v>
      </c>
      <c r="B1579" s="1">
        <v>12895.65</v>
      </c>
      <c r="C1579" s="1">
        <v>20092.650000000001</v>
      </c>
      <c r="D1579" s="1">
        <v>3794.55</v>
      </c>
      <c r="E1579" s="1">
        <v>8968.15</v>
      </c>
      <c r="F1579" s="1">
        <v>17392.599999999999</v>
      </c>
      <c r="G1579" s="1"/>
      <c r="H1579" s="4">
        <f t="shared" si="505"/>
        <v>44642</v>
      </c>
      <c r="I1579" s="4">
        <f t="shared" si="506"/>
        <v>44672</v>
      </c>
      <c r="J1579" s="8">
        <f t="shared" si="507"/>
        <v>1.0219759318769885</v>
      </c>
      <c r="K1579" s="8">
        <f t="shared" si="508"/>
        <v>1.0004356723544729</v>
      </c>
      <c r="L1579" s="8">
        <f t="shared" si="509"/>
        <v>1.0036766164548425</v>
      </c>
      <c r="M1579" s="8">
        <f t="shared" si="510"/>
        <v>0.98515373545856999</v>
      </c>
      <c r="N1579" s="8">
        <f t="shared" si="511"/>
        <v>1.0044526580231583</v>
      </c>
      <c r="O1579" s="8"/>
      <c r="P1579" s="3">
        <f t="shared" si="512"/>
        <v>44642</v>
      </c>
      <c r="Q1579" s="3">
        <f t="shared" si="513"/>
        <v>44672</v>
      </c>
      <c r="R1579" s="8">
        <f t="shared" si="514"/>
        <v>1.017445594587123</v>
      </c>
      <c r="S1579" s="8">
        <f t="shared" si="515"/>
        <v>0.99600082130641066</v>
      </c>
      <c r="T1579" s="8">
        <f t="shared" si="516"/>
        <v>0.9992273985616773</v>
      </c>
      <c r="U1579" s="8">
        <f t="shared" si="517"/>
        <v>0.98078662801035332</v>
      </c>
      <c r="V1579" s="8">
        <f t="shared" si="518"/>
        <v>1</v>
      </c>
      <c r="W1579" s="8"/>
      <c r="X1579" s="3">
        <f t="shared" si="519"/>
        <v>44672</v>
      </c>
      <c r="Y1579" s="8">
        <f t="shared" ca="1" si="500"/>
        <v>101.55623539467452</v>
      </c>
      <c r="Z1579" s="8">
        <f t="shared" ca="1" si="501"/>
        <v>99.714460346219283</v>
      </c>
      <c r="AA1579" s="8">
        <f t="shared" ca="1" si="502"/>
        <v>100.28721217969812</v>
      </c>
      <c r="AB1579" s="8">
        <f t="shared" ca="1" si="503"/>
        <v>99.052873197197783</v>
      </c>
      <c r="AC1579" s="8" t="str">
        <f t="shared" ca="1" si="504"/>
        <v/>
      </c>
    </row>
    <row r="1580" spans="1:29" x14ac:dyDescent="0.2">
      <c r="A1580" s="4">
        <v>44673</v>
      </c>
      <c r="B1580" s="1">
        <v>12791.9</v>
      </c>
      <c r="C1580" s="1">
        <v>19856.45</v>
      </c>
      <c r="D1580" s="1">
        <v>3775.7</v>
      </c>
      <c r="E1580" s="1">
        <v>8856.75</v>
      </c>
      <c r="F1580" s="1">
        <v>17171.95</v>
      </c>
      <c r="G1580" s="1"/>
      <c r="H1580" s="4">
        <f t="shared" si="505"/>
        <v>44643</v>
      </c>
      <c r="I1580" s="4">
        <f t="shared" si="506"/>
        <v>44673</v>
      </c>
      <c r="J1580" s="8">
        <f t="shared" si="507"/>
        <v>1.0183295984205896</v>
      </c>
      <c r="K1580" s="8">
        <f t="shared" si="508"/>
        <v>0.99143696683884275</v>
      </c>
      <c r="L1580" s="8">
        <f t="shared" si="509"/>
        <v>1.0024958181769905</v>
      </c>
      <c r="M1580" s="8">
        <f t="shared" si="510"/>
        <v>0.97183284047204943</v>
      </c>
      <c r="N1580" s="8">
        <f t="shared" si="511"/>
        <v>0.99572645855621555</v>
      </c>
      <c r="O1580" s="8"/>
      <c r="P1580" s="3">
        <f t="shared" si="512"/>
        <v>44643</v>
      </c>
      <c r="Q1580" s="3">
        <f t="shared" si="513"/>
        <v>44673</v>
      </c>
      <c r="R1580" s="8">
        <f t="shared" si="514"/>
        <v>1.0227001498957335</v>
      </c>
      <c r="S1580" s="8">
        <f t="shared" si="515"/>
        <v>0.99569209828611716</v>
      </c>
      <c r="T1580" s="8">
        <f t="shared" si="516"/>
        <v>1.0067984129201411</v>
      </c>
      <c r="U1580" s="8">
        <f t="shared" si="517"/>
        <v>0.97600383330296214</v>
      </c>
      <c r="V1580" s="8">
        <f t="shared" si="518"/>
        <v>1</v>
      </c>
      <c r="W1580" s="8"/>
      <c r="X1580" s="3">
        <f t="shared" si="519"/>
        <v>44673</v>
      </c>
      <c r="Y1580" s="8">
        <f t="shared" ca="1" si="500"/>
        <v>101.88177101770165</v>
      </c>
      <c r="Z1580" s="8">
        <f t="shared" ca="1" si="501"/>
        <v>99.706861793834847</v>
      </c>
      <c r="AA1580" s="8">
        <f t="shared" ca="1" si="502"/>
        <v>100.64547110019301</v>
      </c>
      <c r="AB1580" s="8">
        <f t="shared" ca="1" si="503"/>
        <v>98.846538027642865</v>
      </c>
      <c r="AC1580" s="8" t="str">
        <f t="shared" ca="1" si="504"/>
        <v/>
      </c>
    </row>
    <row r="1581" spans="1:29" x14ac:dyDescent="0.2">
      <c r="A1581" s="4">
        <v>44674</v>
      </c>
      <c r="B1581" s="1">
        <v>12791.9</v>
      </c>
      <c r="C1581" s="1">
        <v>19856.45</v>
      </c>
      <c r="D1581" s="1">
        <v>3775.7</v>
      </c>
      <c r="E1581" s="1">
        <v>8856.75</v>
      </c>
      <c r="F1581" s="1">
        <v>17171.95</v>
      </c>
      <c r="G1581" s="1"/>
      <c r="H1581" s="4">
        <f t="shared" si="505"/>
        <v>44644</v>
      </c>
      <c r="I1581" s="4">
        <f t="shared" si="506"/>
        <v>44674</v>
      </c>
      <c r="J1581" s="8">
        <f t="shared" si="507"/>
        <v>1.0156291558985475</v>
      </c>
      <c r="K1581" s="8">
        <f t="shared" si="508"/>
        <v>0.98504556526225451</v>
      </c>
      <c r="L1581" s="8">
        <f t="shared" si="509"/>
        <v>1.0011667064407497</v>
      </c>
      <c r="M1581" s="8">
        <f t="shared" si="510"/>
        <v>0.96466148215919478</v>
      </c>
      <c r="N1581" s="8">
        <f t="shared" si="511"/>
        <v>0.99705041297121544</v>
      </c>
      <c r="O1581" s="8"/>
      <c r="P1581" s="3">
        <f t="shared" si="512"/>
        <v>44644</v>
      </c>
      <c r="Q1581" s="3">
        <f t="shared" si="513"/>
        <v>44674</v>
      </c>
      <c r="R1581" s="8">
        <f t="shared" si="514"/>
        <v>1.018633704660898</v>
      </c>
      <c r="S1581" s="8">
        <f t="shared" si="515"/>
        <v>0.98795963819604027</v>
      </c>
      <c r="T1581" s="8">
        <f t="shared" si="516"/>
        <v>1.0041284707533169</v>
      </c>
      <c r="U1581" s="8">
        <f t="shared" si="517"/>
        <v>0.96751525259841031</v>
      </c>
      <c r="V1581" s="8">
        <f t="shared" si="518"/>
        <v>1</v>
      </c>
      <c r="W1581" s="8"/>
      <c r="X1581" s="3">
        <f t="shared" si="519"/>
        <v>44674</v>
      </c>
      <c r="Y1581" s="8">
        <f t="shared" ca="1" si="500"/>
        <v>101.60293922614541</v>
      </c>
      <c r="Z1581" s="8">
        <f t="shared" ca="1" si="501"/>
        <v>99.411265502762916</v>
      </c>
      <c r="AA1581" s="8">
        <f t="shared" ca="1" si="502"/>
        <v>100.50644215041066</v>
      </c>
      <c r="AB1581" s="8">
        <f t="shared" ca="1" si="503"/>
        <v>98.492303441947271</v>
      </c>
      <c r="AC1581" s="8" t="str">
        <f t="shared" ca="1" si="504"/>
        <v/>
      </c>
    </row>
    <row r="1582" spans="1:29" x14ac:dyDescent="0.2">
      <c r="A1582" s="4">
        <v>44675</v>
      </c>
      <c r="B1582" s="1">
        <v>12791.9</v>
      </c>
      <c r="C1582" s="1">
        <v>19856.45</v>
      </c>
      <c r="D1582" s="1">
        <v>3775.7</v>
      </c>
      <c r="E1582" s="1">
        <v>8856.75</v>
      </c>
      <c r="F1582" s="1">
        <v>17171.95</v>
      </c>
      <c r="G1582" s="1"/>
      <c r="H1582" s="4">
        <f t="shared" si="505"/>
        <v>44645</v>
      </c>
      <c r="I1582" s="4">
        <f t="shared" si="506"/>
        <v>44675</v>
      </c>
      <c r="J1582" s="8">
        <f t="shared" si="507"/>
        <v>1.0199901125889068</v>
      </c>
      <c r="K1582" s="8">
        <f t="shared" si="508"/>
        <v>0.98897292289762107</v>
      </c>
      <c r="L1582" s="8">
        <f t="shared" si="509"/>
        <v>1.0086150476165034</v>
      </c>
      <c r="M1582" s="8">
        <f t="shared" si="510"/>
        <v>0.97188616200023037</v>
      </c>
      <c r="N1582" s="8">
        <f t="shared" si="511"/>
        <v>1.0011047630152161</v>
      </c>
      <c r="O1582" s="8"/>
      <c r="P1582" s="3">
        <f t="shared" si="512"/>
        <v>44645</v>
      </c>
      <c r="Q1582" s="3">
        <f t="shared" si="513"/>
        <v>44675</v>
      </c>
      <c r="R1582" s="8">
        <f t="shared" si="514"/>
        <v>1.0188645087621102</v>
      </c>
      <c r="S1582" s="8">
        <f t="shared" si="515"/>
        <v>0.98788154790008664</v>
      </c>
      <c r="T1582" s="8">
        <f t="shared" si="516"/>
        <v>1.0075019966728229</v>
      </c>
      <c r="U1582" s="8">
        <f t="shared" si="517"/>
        <v>0.97081364299278472</v>
      </c>
      <c r="V1582" s="8">
        <f t="shared" si="518"/>
        <v>1</v>
      </c>
      <c r="W1582" s="8"/>
      <c r="X1582" s="3">
        <f t="shared" si="519"/>
        <v>44675</v>
      </c>
      <c r="Y1582" s="8">
        <f t="shared" ca="1" si="500"/>
        <v>101.61722355670526</v>
      </c>
      <c r="Z1582" s="8">
        <f t="shared" ca="1" si="501"/>
        <v>99.414908877582121</v>
      </c>
      <c r="AA1582" s="8">
        <f t="shared" ca="1" si="502"/>
        <v>100.66715394681405</v>
      </c>
      <c r="AB1582" s="8">
        <f t="shared" ca="1" si="503"/>
        <v>98.619817851743662</v>
      </c>
      <c r="AC1582" s="8" t="str">
        <f t="shared" ca="1" si="504"/>
        <v/>
      </c>
    </row>
    <row r="1583" spans="1:29" x14ac:dyDescent="0.2">
      <c r="A1583" s="4">
        <v>44676</v>
      </c>
      <c r="B1583" s="1">
        <v>12611.75</v>
      </c>
      <c r="C1583" s="1">
        <v>19483.95</v>
      </c>
      <c r="D1583" s="1">
        <v>3717.95</v>
      </c>
      <c r="E1583" s="1">
        <v>8686.15</v>
      </c>
      <c r="F1583" s="1">
        <v>16953.95</v>
      </c>
      <c r="G1583" s="1"/>
      <c r="H1583" s="4">
        <f t="shared" si="505"/>
        <v>44646</v>
      </c>
      <c r="I1583" s="4">
        <f t="shared" si="506"/>
        <v>44676</v>
      </c>
      <c r="J1583" s="8">
        <f t="shared" si="507"/>
        <v>1.0056254584888207</v>
      </c>
      <c r="K1583" s="8">
        <f t="shared" si="508"/>
        <v>0.97042013960658147</v>
      </c>
      <c r="L1583" s="8">
        <f t="shared" si="509"/>
        <v>0.99318810188462514</v>
      </c>
      <c r="M1583" s="8">
        <f t="shared" si="510"/>
        <v>0.95316555012372495</v>
      </c>
      <c r="N1583" s="8">
        <f t="shared" si="511"/>
        <v>0.98839561592724312</v>
      </c>
      <c r="O1583" s="8"/>
      <c r="P1583" s="3">
        <f t="shared" si="512"/>
        <v>44646</v>
      </c>
      <c r="Q1583" s="3">
        <f t="shared" si="513"/>
        <v>44676</v>
      </c>
      <c r="R1583" s="8">
        <f t="shared" si="514"/>
        <v>1.0174321317131843</v>
      </c>
      <c r="S1583" s="8">
        <f t="shared" si="515"/>
        <v>0.98181348032002513</v>
      </c>
      <c r="T1583" s="8">
        <f t="shared" si="516"/>
        <v>1.0048487527465266</v>
      </c>
      <c r="U1583" s="8">
        <f t="shared" si="517"/>
        <v>0.96435631114119436</v>
      </c>
      <c r="V1583" s="8">
        <f t="shared" si="518"/>
        <v>1</v>
      </c>
      <c r="W1583" s="8"/>
      <c r="X1583" s="3">
        <f t="shared" si="519"/>
        <v>44676</v>
      </c>
      <c r="Y1583" s="8">
        <f t="shared" ca="1" si="500"/>
        <v>101.52129855149643</v>
      </c>
      <c r="Z1583" s="8">
        <f t="shared" ca="1" si="501"/>
        <v>99.185740472613659</v>
      </c>
      <c r="AA1583" s="8">
        <f t="shared" ca="1" si="502"/>
        <v>100.52605766086779</v>
      </c>
      <c r="AB1583" s="8">
        <f t="shared" ca="1" si="503"/>
        <v>98.340845632782617</v>
      </c>
      <c r="AC1583" s="8" t="str">
        <f t="shared" ca="1" si="504"/>
        <v/>
      </c>
    </row>
    <row r="1584" spans="1:29" x14ac:dyDescent="0.2">
      <c r="A1584" s="4">
        <v>44677</v>
      </c>
      <c r="B1584" s="1">
        <v>12820.3</v>
      </c>
      <c r="C1584" s="1">
        <v>19789.05</v>
      </c>
      <c r="D1584" s="1">
        <v>3779.15</v>
      </c>
      <c r="E1584" s="1">
        <v>8795.7000000000007</v>
      </c>
      <c r="F1584" s="1">
        <v>17200.8</v>
      </c>
      <c r="G1584" s="1"/>
      <c r="H1584" s="4">
        <f t="shared" si="505"/>
        <v>44647</v>
      </c>
      <c r="I1584" s="4">
        <f t="shared" si="506"/>
        <v>44677</v>
      </c>
      <c r="J1584" s="8">
        <f t="shared" si="507"/>
        <v>1.0222546486779573</v>
      </c>
      <c r="K1584" s="8">
        <f t="shared" si="508"/>
        <v>0.98561598975985976</v>
      </c>
      <c r="L1584" s="8">
        <f t="shared" si="509"/>
        <v>1.009536657361525</v>
      </c>
      <c r="M1584" s="8">
        <f t="shared" si="510"/>
        <v>0.96518690435040244</v>
      </c>
      <c r="N1584" s="8">
        <f t="shared" si="511"/>
        <v>1.0027866845449775</v>
      </c>
      <c r="O1584" s="8"/>
      <c r="P1584" s="3">
        <f t="shared" si="512"/>
        <v>44647</v>
      </c>
      <c r="Q1584" s="3">
        <f t="shared" si="513"/>
        <v>44677</v>
      </c>
      <c r="R1584" s="8">
        <f t="shared" si="514"/>
        <v>1.0194138638187178</v>
      </c>
      <c r="S1584" s="8">
        <f t="shared" si="515"/>
        <v>0.98287702155428092</v>
      </c>
      <c r="T1584" s="8">
        <f t="shared" si="516"/>
        <v>1.0067312150436165</v>
      </c>
      <c r="U1584" s="8">
        <f t="shared" si="517"/>
        <v>0.96250470735793991</v>
      </c>
      <c r="V1584" s="8">
        <f t="shared" si="518"/>
        <v>1</v>
      </c>
      <c r="W1584" s="8"/>
      <c r="X1584" s="3">
        <f t="shared" si="519"/>
        <v>44677</v>
      </c>
      <c r="Y1584" s="8">
        <f t="shared" ca="1" si="500"/>
        <v>101.64250158930741</v>
      </c>
      <c r="Z1584" s="8">
        <f t="shared" ca="1" si="501"/>
        <v>99.236730648837991</v>
      </c>
      <c r="AA1584" s="8">
        <f t="shared" ca="1" si="502"/>
        <v>100.61457702022258</v>
      </c>
      <c r="AB1584" s="8">
        <f t="shared" ca="1" si="503"/>
        <v>98.26867148601039</v>
      </c>
      <c r="AC1584" s="8" t="str">
        <f t="shared" ca="1" si="504"/>
        <v/>
      </c>
    </row>
    <row r="1585" spans="1:29" x14ac:dyDescent="0.2">
      <c r="A1585" s="4">
        <v>44678</v>
      </c>
      <c r="B1585" s="1">
        <v>12773.5</v>
      </c>
      <c r="C1585" s="1">
        <v>19505.95</v>
      </c>
      <c r="D1585" s="1">
        <v>3751.9</v>
      </c>
      <c r="E1585" s="1">
        <v>8736.35</v>
      </c>
      <c r="F1585" s="1">
        <v>17038.400000000001</v>
      </c>
      <c r="G1585" s="1"/>
      <c r="H1585" s="4">
        <f t="shared" si="505"/>
        <v>44648</v>
      </c>
      <c r="I1585" s="4">
        <f t="shared" si="506"/>
        <v>44678</v>
      </c>
      <c r="J1585" s="8">
        <f t="shared" si="507"/>
        <v>1.0206919146113924</v>
      </c>
      <c r="K1585" s="8">
        <f t="shared" si="508"/>
        <v>0.97108541700374629</v>
      </c>
      <c r="L1585" s="8">
        <f t="shared" si="509"/>
        <v>1.0033427822645344</v>
      </c>
      <c r="M1585" s="8">
        <f t="shared" si="510"/>
        <v>0.95623977277080618</v>
      </c>
      <c r="N1585" s="8">
        <f t="shared" si="511"/>
        <v>0.989339217280223</v>
      </c>
      <c r="O1585" s="8"/>
      <c r="P1585" s="3">
        <f t="shared" si="512"/>
        <v>44648</v>
      </c>
      <c r="Q1585" s="3">
        <f t="shared" si="513"/>
        <v>44678</v>
      </c>
      <c r="R1585" s="8">
        <f t="shared" si="514"/>
        <v>1.0316905433278594</v>
      </c>
      <c r="S1585" s="8">
        <f t="shared" si="515"/>
        <v>0.98154950298376131</v>
      </c>
      <c r="T1585" s="8">
        <f t="shared" si="516"/>
        <v>1.0141544626349781</v>
      </c>
      <c r="U1585" s="8">
        <f t="shared" si="517"/>
        <v>0.96654388714074224</v>
      </c>
      <c r="V1585" s="8">
        <f t="shared" si="518"/>
        <v>1</v>
      </c>
      <c r="W1585" s="8"/>
      <c r="X1585" s="3">
        <f t="shared" si="519"/>
        <v>44678</v>
      </c>
      <c r="Y1585" s="8">
        <f t="shared" ca="1" si="500"/>
        <v>102.44339182563147</v>
      </c>
      <c r="Z1585" s="8">
        <f t="shared" ca="1" si="501"/>
        <v>99.193551504758801</v>
      </c>
      <c r="AA1585" s="8">
        <f t="shared" ca="1" si="502"/>
        <v>100.99070557743971</v>
      </c>
      <c r="AB1585" s="8">
        <f t="shared" ca="1" si="503"/>
        <v>98.440012526069012</v>
      </c>
      <c r="AC1585" s="8" t="str">
        <f t="shared" ca="1" si="504"/>
        <v/>
      </c>
    </row>
    <row r="1586" spans="1:29" x14ac:dyDescent="0.2">
      <c r="A1586" s="4">
        <v>44679</v>
      </c>
      <c r="B1586" s="1">
        <v>12977.25</v>
      </c>
      <c r="C1586" s="1">
        <v>19672.3</v>
      </c>
      <c r="D1586" s="1">
        <v>3795.2</v>
      </c>
      <c r="E1586" s="1">
        <v>8865.25</v>
      </c>
      <c r="F1586" s="1">
        <v>17245.05</v>
      </c>
      <c r="G1586" s="1"/>
      <c r="H1586" s="4">
        <f t="shared" si="505"/>
        <v>44649</v>
      </c>
      <c r="I1586" s="4">
        <f t="shared" si="506"/>
        <v>44679</v>
      </c>
      <c r="J1586" s="8">
        <f t="shared" si="507"/>
        <v>1.0335579289417725</v>
      </c>
      <c r="K1586" s="8">
        <f t="shared" si="508"/>
        <v>0.97590292711844651</v>
      </c>
      <c r="L1586" s="8">
        <f t="shared" si="509"/>
        <v>1.0132827831101736</v>
      </c>
      <c r="M1586" s="8">
        <f t="shared" si="510"/>
        <v>0.97084268740075563</v>
      </c>
      <c r="N1586" s="8">
        <f t="shared" si="511"/>
        <v>0.99536804557496839</v>
      </c>
      <c r="O1586" s="8"/>
      <c r="P1586" s="3">
        <f t="shared" si="512"/>
        <v>44649</v>
      </c>
      <c r="Q1586" s="3">
        <f t="shared" si="513"/>
        <v>44679</v>
      </c>
      <c r="R1586" s="8">
        <f t="shared" si="514"/>
        <v>1.0383676003429907</v>
      </c>
      <c r="S1586" s="8">
        <f t="shared" si="515"/>
        <v>0.98044430043434039</v>
      </c>
      <c r="T1586" s="8">
        <f t="shared" si="516"/>
        <v>1.0179981039323569</v>
      </c>
      <c r="U1586" s="8">
        <f t="shared" si="517"/>
        <v>0.97536051284422554</v>
      </c>
      <c r="V1586" s="8">
        <f t="shared" si="518"/>
        <v>1</v>
      </c>
      <c r="W1586" s="8"/>
      <c r="X1586" s="3">
        <f t="shared" si="519"/>
        <v>44679</v>
      </c>
      <c r="Y1586" s="8">
        <f t="shared" ca="1" si="500"/>
        <v>102.8461714699766</v>
      </c>
      <c r="Z1586" s="8">
        <f t="shared" ca="1" si="501"/>
        <v>99.159327022163865</v>
      </c>
      <c r="AA1586" s="8">
        <f t="shared" ca="1" si="502"/>
        <v>101.18018876197526</v>
      </c>
      <c r="AB1586" s="8">
        <f t="shared" ca="1" si="503"/>
        <v>98.797200243165989</v>
      </c>
      <c r="AC1586" s="8" t="str">
        <f t="shared" ca="1" si="504"/>
        <v/>
      </c>
    </row>
    <row r="1587" spans="1:29" x14ac:dyDescent="0.2">
      <c r="A1587" s="4">
        <v>44680</v>
      </c>
      <c r="B1587" s="1">
        <v>12836.3</v>
      </c>
      <c r="C1587" s="1">
        <v>19443.349999999999</v>
      </c>
      <c r="D1587" s="1">
        <v>3746.35</v>
      </c>
      <c r="E1587" s="1">
        <v>8752.65</v>
      </c>
      <c r="F1587" s="1">
        <v>17102.55</v>
      </c>
      <c r="G1587" s="1"/>
      <c r="H1587" s="4">
        <f t="shared" si="505"/>
        <v>44650</v>
      </c>
      <c r="I1587" s="4">
        <f t="shared" si="506"/>
        <v>44680</v>
      </c>
      <c r="J1587" s="8">
        <f t="shared" si="507"/>
        <v>1.011779913847803</v>
      </c>
      <c r="K1587" s="8">
        <f t="shared" si="508"/>
        <v>0.95343488803728726</v>
      </c>
      <c r="L1587" s="8">
        <f t="shared" si="509"/>
        <v>0.99191135587386481</v>
      </c>
      <c r="M1587" s="8">
        <f t="shared" si="510"/>
        <v>0.95995722628938052</v>
      </c>
      <c r="N1587" s="8">
        <f t="shared" si="511"/>
        <v>0.97738631005957732</v>
      </c>
      <c r="O1587" s="8"/>
      <c r="P1587" s="3">
        <f t="shared" si="512"/>
        <v>44650</v>
      </c>
      <c r="Q1587" s="3">
        <f t="shared" si="513"/>
        <v>44680</v>
      </c>
      <c r="R1587" s="8">
        <f t="shared" si="514"/>
        <v>1.0351893651816437</v>
      </c>
      <c r="S1587" s="8">
        <f t="shared" si="515"/>
        <v>0.97549441630625044</v>
      </c>
      <c r="T1587" s="8">
        <f t="shared" si="516"/>
        <v>1.0148611103560496</v>
      </c>
      <c r="U1587" s="8">
        <f t="shared" si="517"/>
        <v>0.98216766125040733</v>
      </c>
      <c r="V1587" s="8">
        <f t="shared" si="518"/>
        <v>1</v>
      </c>
      <c r="W1587" s="8"/>
      <c r="X1587" s="3">
        <f t="shared" si="519"/>
        <v>44680</v>
      </c>
      <c r="Y1587" s="8">
        <f t="shared" ca="1" si="500"/>
        <v>102.59250066234451</v>
      </c>
      <c r="Z1587" s="8">
        <f t="shared" ca="1" si="501"/>
        <v>98.974231787709442</v>
      </c>
      <c r="AA1587" s="8">
        <f t="shared" ca="1" si="502"/>
        <v>101.00614653248522</v>
      </c>
      <c r="AB1587" s="8">
        <f t="shared" ca="1" si="503"/>
        <v>99.071173574114397</v>
      </c>
      <c r="AC1587" s="8" t="str">
        <f t="shared" ca="1" si="504"/>
        <v/>
      </c>
    </row>
    <row r="1588" spans="1:29" x14ac:dyDescent="0.2">
      <c r="A1588" s="4">
        <v>44681</v>
      </c>
      <c r="B1588" s="1">
        <v>12836.3</v>
      </c>
      <c r="C1588" s="1">
        <v>19443.349999999999</v>
      </c>
      <c r="D1588" s="1">
        <v>3746.35</v>
      </c>
      <c r="E1588" s="1">
        <v>8752.65</v>
      </c>
      <c r="F1588" s="1">
        <v>17102.55</v>
      </c>
      <c r="G1588" s="1"/>
      <c r="H1588" s="4">
        <f t="shared" si="505"/>
        <v>44651</v>
      </c>
      <c r="I1588" s="4">
        <f t="shared" si="506"/>
        <v>44681</v>
      </c>
      <c r="J1588" s="8">
        <f t="shared" si="507"/>
        <v>1.0096749073804598</v>
      </c>
      <c r="K1588" s="8">
        <f t="shared" si="508"/>
        <v>0.95710741482768624</v>
      </c>
      <c r="L1588" s="8">
        <f t="shared" si="509"/>
        <v>0.9897101947005521</v>
      </c>
      <c r="M1588" s="8">
        <f t="shared" si="510"/>
        <v>0.95946790318337283</v>
      </c>
      <c r="N1588" s="8">
        <f t="shared" si="511"/>
        <v>0.97926108303869219</v>
      </c>
      <c r="O1588" s="8"/>
      <c r="P1588" s="3">
        <f t="shared" si="512"/>
        <v>44651</v>
      </c>
      <c r="Q1588" s="3">
        <f t="shared" si="513"/>
        <v>44681</v>
      </c>
      <c r="R1588" s="8">
        <f t="shared" si="514"/>
        <v>1.0310579322190485</v>
      </c>
      <c r="S1588" s="8">
        <f t="shared" si="515"/>
        <v>0.9773771585589186</v>
      </c>
      <c r="T1588" s="8">
        <f t="shared" si="516"/>
        <v>1.0106704042903818</v>
      </c>
      <c r="U1588" s="8">
        <f t="shared" si="517"/>
        <v>0.9797876376401069</v>
      </c>
      <c r="V1588" s="8">
        <f t="shared" si="518"/>
        <v>1</v>
      </c>
      <c r="W1588" s="8"/>
      <c r="X1588" s="3">
        <f t="shared" si="519"/>
        <v>44681</v>
      </c>
      <c r="Y1588" s="8">
        <f t="shared" ca="1" si="500"/>
        <v>102.29946033758836</v>
      </c>
      <c r="Z1588" s="8">
        <f t="shared" ca="1" si="501"/>
        <v>99.059409274585718</v>
      </c>
      <c r="AA1588" s="8">
        <f t="shared" ca="1" si="502"/>
        <v>100.77681298999538</v>
      </c>
      <c r="AB1588" s="8">
        <f t="shared" ca="1" si="503"/>
        <v>98.957051729353736</v>
      </c>
      <c r="AC1588" s="8" t="str">
        <f t="shared" ca="1" si="504"/>
        <v/>
      </c>
    </row>
    <row r="1589" spans="1:29" x14ac:dyDescent="0.2">
      <c r="A1589" s="4">
        <v>44682</v>
      </c>
      <c r="B1589" s="1">
        <v>12836.3</v>
      </c>
      <c r="C1589" s="1">
        <v>19443.349999999999</v>
      </c>
      <c r="D1589" s="1">
        <v>3746.35</v>
      </c>
      <c r="E1589" s="1">
        <v>8752.65</v>
      </c>
      <c r="F1589" s="1">
        <v>17102.55</v>
      </c>
      <c r="G1589" s="1"/>
      <c r="H1589" s="4">
        <f t="shared" si="505"/>
        <v>44652</v>
      </c>
      <c r="I1589" s="4">
        <f t="shared" si="506"/>
        <v>44682</v>
      </c>
      <c r="J1589" s="8">
        <f t="shared" si="507"/>
        <v>0.99845210871019419</v>
      </c>
      <c r="K1589" s="8">
        <f t="shared" si="508"/>
        <v>0.95072392194062916</v>
      </c>
      <c r="L1589" s="8">
        <f t="shared" si="509"/>
        <v>0.98006566297366937</v>
      </c>
      <c r="M1589" s="8">
        <f t="shared" si="510"/>
        <v>0.95018726591760294</v>
      </c>
      <c r="N1589" s="8">
        <f t="shared" si="511"/>
        <v>0.967861599449929</v>
      </c>
      <c r="O1589" s="8"/>
      <c r="P1589" s="3">
        <f t="shared" si="512"/>
        <v>44652</v>
      </c>
      <c r="Q1589" s="3">
        <f t="shared" si="513"/>
        <v>44682</v>
      </c>
      <c r="R1589" s="8">
        <f t="shared" si="514"/>
        <v>1.031606284697782</v>
      </c>
      <c r="S1589" s="8">
        <f t="shared" si="515"/>
        <v>0.98229325606156936</v>
      </c>
      <c r="T1589" s="8">
        <f t="shared" si="516"/>
        <v>1.0126093064655901</v>
      </c>
      <c r="U1589" s="8">
        <f t="shared" si="517"/>
        <v>0.98173878006693205</v>
      </c>
      <c r="V1589" s="8">
        <f t="shared" si="518"/>
        <v>1</v>
      </c>
      <c r="W1589" s="8"/>
      <c r="X1589" s="3">
        <f t="shared" si="519"/>
        <v>44682</v>
      </c>
      <c r="Y1589" s="8">
        <f t="shared" ca="1" si="500"/>
        <v>102.31995339728816</v>
      </c>
      <c r="Z1589" s="8">
        <f t="shared" ca="1" si="501"/>
        <v>99.263412641005942</v>
      </c>
      <c r="AA1589" s="8">
        <f t="shared" ca="1" si="502"/>
        <v>100.87099080622522</v>
      </c>
      <c r="AB1589" s="8">
        <f t="shared" ca="1" si="503"/>
        <v>99.030634638476528</v>
      </c>
      <c r="AC1589" s="8" t="str">
        <f t="shared" ca="1" si="504"/>
        <v/>
      </c>
    </row>
    <row r="1590" spans="1:29" x14ac:dyDescent="0.2">
      <c r="A1590" s="4">
        <v>44683</v>
      </c>
      <c r="B1590" s="1">
        <v>12794.8</v>
      </c>
      <c r="C1590" s="1">
        <v>19239.5</v>
      </c>
      <c r="D1590" s="1">
        <v>3729.4</v>
      </c>
      <c r="E1590" s="1">
        <v>8717.85</v>
      </c>
      <c r="F1590" s="1">
        <v>17069.099999999999</v>
      </c>
      <c r="G1590" s="1"/>
      <c r="H1590" s="4">
        <f t="shared" si="505"/>
        <v>44653</v>
      </c>
      <c r="I1590" s="4">
        <f t="shared" si="506"/>
        <v>44683</v>
      </c>
      <c r="J1590" s="8">
        <f t="shared" si="507"/>
        <v>0.99522409421135316</v>
      </c>
      <c r="K1590" s="8">
        <f t="shared" si="508"/>
        <v>0.94075624294047755</v>
      </c>
      <c r="L1590" s="8">
        <f t="shared" si="509"/>
        <v>0.97563145020993836</v>
      </c>
      <c r="M1590" s="8">
        <f t="shared" si="510"/>
        <v>0.94640937957987303</v>
      </c>
      <c r="N1590" s="8">
        <f t="shared" si="511"/>
        <v>0.96596860860928824</v>
      </c>
      <c r="O1590" s="8"/>
      <c r="P1590" s="3">
        <f t="shared" si="512"/>
        <v>44653</v>
      </c>
      <c r="Q1590" s="3">
        <f t="shared" si="513"/>
        <v>44683</v>
      </c>
      <c r="R1590" s="8">
        <f t="shared" si="514"/>
        <v>1.030286165969911</v>
      </c>
      <c r="S1590" s="8">
        <f t="shared" si="515"/>
        <v>0.97389939440670947</v>
      </c>
      <c r="T1590" s="8">
        <f t="shared" si="516"/>
        <v>1.0100032666843717</v>
      </c>
      <c r="U1590" s="8">
        <f t="shared" si="517"/>
        <v>0.97975169290690023</v>
      </c>
      <c r="V1590" s="8">
        <f t="shared" si="518"/>
        <v>1</v>
      </c>
      <c r="W1590" s="8"/>
      <c r="X1590" s="3">
        <f t="shared" si="519"/>
        <v>44683</v>
      </c>
      <c r="Y1590" s="8">
        <f t="shared" ca="1" si="500"/>
        <v>102.21954396644695</v>
      </c>
      <c r="Z1590" s="8">
        <f t="shared" ca="1" si="501"/>
        <v>98.941184854817266</v>
      </c>
      <c r="AA1590" s="8">
        <f t="shared" ca="1" si="502"/>
        <v>100.72308471613525</v>
      </c>
      <c r="AB1590" s="8">
        <f t="shared" ca="1" si="503"/>
        <v>98.935779951141569</v>
      </c>
      <c r="AC1590" s="8" t="str">
        <f t="shared" ca="1" si="504"/>
        <v/>
      </c>
    </row>
    <row r="1591" spans="1:29" x14ac:dyDescent="0.2">
      <c r="A1591" s="4">
        <v>44684</v>
      </c>
      <c r="B1591" s="1">
        <v>12794.8</v>
      </c>
      <c r="C1591" s="1">
        <v>19239.5</v>
      </c>
      <c r="D1591" s="1">
        <v>3729.4</v>
      </c>
      <c r="E1591" s="1">
        <v>8717.85</v>
      </c>
      <c r="F1591" s="1">
        <v>17069.099999999999</v>
      </c>
      <c r="G1591" s="1"/>
      <c r="H1591" s="4">
        <f t="shared" si="505"/>
        <v>44654</v>
      </c>
      <c r="I1591" s="4">
        <f t="shared" si="506"/>
        <v>44684</v>
      </c>
      <c r="J1591" s="8">
        <f t="shared" si="507"/>
        <v>0.99522409421135316</v>
      </c>
      <c r="K1591" s="8">
        <f t="shared" si="508"/>
        <v>0.94075624294047755</v>
      </c>
      <c r="L1591" s="8">
        <f t="shared" si="509"/>
        <v>0.97563145020993836</v>
      </c>
      <c r="M1591" s="8">
        <f t="shared" si="510"/>
        <v>0.94640937957987303</v>
      </c>
      <c r="N1591" s="8">
        <f t="shared" si="511"/>
        <v>0.96596860860928824</v>
      </c>
      <c r="O1591" s="8"/>
      <c r="P1591" s="3">
        <f t="shared" si="512"/>
        <v>44654</v>
      </c>
      <c r="Q1591" s="3">
        <f t="shared" si="513"/>
        <v>44684</v>
      </c>
      <c r="R1591" s="8">
        <f t="shared" si="514"/>
        <v>1.030286165969911</v>
      </c>
      <c r="S1591" s="8">
        <f t="shared" si="515"/>
        <v>0.97389939440670947</v>
      </c>
      <c r="T1591" s="8">
        <f t="shared" si="516"/>
        <v>1.0100032666843717</v>
      </c>
      <c r="U1591" s="8">
        <f t="shared" si="517"/>
        <v>0.97975169290690023</v>
      </c>
      <c r="V1591" s="8">
        <f t="shared" si="518"/>
        <v>1</v>
      </c>
      <c r="W1591" s="8"/>
      <c r="X1591" s="3">
        <f t="shared" si="519"/>
        <v>44684</v>
      </c>
      <c r="Y1591" s="8">
        <f t="shared" ca="1" si="500"/>
        <v>102.194505021119</v>
      </c>
      <c r="Z1591" s="8">
        <f t="shared" ca="1" si="501"/>
        <v>98.952791582466645</v>
      </c>
      <c r="AA1591" s="8">
        <f t="shared" ca="1" si="502"/>
        <v>100.71431246296409</v>
      </c>
      <c r="AB1591" s="8">
        <f t="shared" ca="1" si="503"/>
        <v>98.930629799335605</v>
      </c>
      <c r="AC1591" s="8" t="str">
        <f t="shared" ca="1" si="504"/>
        <v/>
      </c>
    </row>
    <row r="1592" spans="1:29" x14ac:dyDescent="0.2">
      <c r="A1592" s="4">
        <v>44685</v>
      </c>
      <c r="B1592" s="1">
        <v>12578.75</v>
      </c>
      <c r="C1592" s="1">
        <v>18760.849999999999</v>
      </c>
      <c r="D1592" s="1">
        <v>3649.1</v>
      </c>
      <c r="E1592" s="1">
        <v>8600</v>
      </c>
      <c r="F1592" s="1">
        <v>16677.599999999999</v>
      </c>
      <c r="G1592" s="1"/>
      <c r="H1592" s="4">
        <f t="shared" si="505"/>
        <v>44655</v>
      </c>
      <c r="I1592" s="4">
        <f t="shared" si="506"/>
        <v>44685</v>
      </c>
      <c r="J1592" s="8">
        <f t="shared" si="507"/>
        <v>0.96454300425959372</v>
      </c>
      <c r="K1592" s="8">
        <f t="shared" si="508"/>
        <v>0.90666289713031956</v>
      </c>
      <c r="L1592" s="8">
        <f t="shared" si="509"/>
        <v>0.9399809381520311</v>
      </c>
      <c r="M1592" s="8">
        <f t="shared" si="510"/>
        <v>0.92613532344737726</v>
      </c>
      <c r="N1592" s="8">
        <f t="shared" si="511"/>
        <v>0.92379274818039803</v>
      </c>
      <c r="O1592" s="8"/>
      <c r="P1592" s="3">
        <f t="shared" si="512"/>
        <v>44655</v>
      </c>
      <c r="Q1592" s="3">
        <f t="shared" si="513"/>
        <v>44685</v>
      </c>
      <c r="R1592" s="8">
        <f t="shared" si="514"/>
        <v>1.0441119029776558</v>
      </c>
      <c r="S1592" s="8">
        <f t="shared" si="515"/>
        <v>0.98145704100425202</v>
      </c>
      <c r="T1592" s="8">
        <f t="shared" si="516"/>
        <v>1.0175236166375186</v>
      </c>
      <c r="U1592" s="8">
        <f t="shared" si="517"/>
        <v>1.0025358233993431</v>
      </c>
      <c r="V1592" s="8">
        <f t="shared" si="518"/>
        <v>1</v>
      </c>
      <c r="W1592" s="8"/>
      <c r="X1592" s="3">
        <f t="shared" si="519"/>
        <v>44685</v>
      </c>
      <c r="Y1592" s="8">
        <f t="shared" ca="1" si="500"/>
        <v>103.05721654931574</v>
      </c>
      <c r="Z1592" s="8">
        <f t="shared" ca="1" si="501"/>
        <v>99.262492769411267</v>
      </c>
      <c r="AA1592" s="8">
        <f t="shared" ca="1" si="502"/>
        <v>101.11028513326056</v>
      </c>
      <c r="AB1592" s="8">
        <f t="shared" ca="1" si="503"/>
        <v>99.907438237292013</v>
      </c>
      <c r="AC1592" s="8" t="str">
        <f t="shared" ca="1" si="504"/>
        <v/>
      </c>
    </row>
    <row r="1593" spans="1:29" x14ac:dyDescent="0.2">
      <c r="A1593" s="4">
        <v>44686</v>
      </c>
      <c r="B1593" s="1">
        <v>12552.15</v>
      </c>
      <c r="C1593" s="1">
        <v>18844.05</v>
      </c>
      <c r="D1593" s="1">
        <v>3649.45</v>
      </c>
      <c r="E1593" s="1">
        <v>8679.75</v>
      </c>
      <c r="F1593" s="1">
        <v>16682.650000000001</v>
      </c>
      <c r="G1593" s="1"/>
      <c r="H1593" s="4">
        <f t="shared" si="505"/>
        <v>44656</v>
      </c>
      <c r="I1593" s="4">
        <f t="shared" si="506"/>
        <v>44686</v>
      </c>
      <c r="J1593" s="8">
        <f t="shared" si="507"/>
        <v>0.95873926376853658</v>
      </c>
      <c r="K1593" s="8">
        <f t="shared" si="508"/>
        <v>0.89959326500312686</v>
      </c>
      <c r="L1593" s="8">
        <f t="shared" si="509"/>
        <v>0.93558848411823514</v>
      </c>
      <c r="M1593" s="8">
        <f t="shared" si="510"/>
        <v>0.92930942184154175</v>
      </c>
      <c r="N1593" s="8">
        <f t="shared" si="511"/>
        <v>0.92901255192845289</v>
      </c>
      <c r="O1593" s="8"/>
      <c r="P1593" s="3">
        <f t="shared" si="512"/>
        <v>44656</v>
      </c>
      <c r="Q1593" s="3">
        <f t="shared" si="513"/>
        <v>44686</v>
      </c>
      <c r="R1593" s="8">
        <f t="shared" si="514"/>
        <v>1.0319981810561942</v>
      </c>
      <c r="S1593" s="8">
        <f t="shared" si="515"/>
        <v>0.96833273472542736</v>
      </c>
      <c r="T1593" s="8">
        <f t="shared" si="516"/>
        <v>1.007078410486631</v>
      </c>
      <c r="U1593" s="8">
        <f t="shared" si="517"/>
        <v>1.0003195542541083</v>
      </c>
      <c r="V1593" s="8">
        <f t="shared" si="518"/>
        <v>1</v>
      </c>
      <c r="W1593" s="8"/>
      <c r="X1593" s="3">
        <f t="shared" si="519"/>
        <v>44686</v>
      </c>
      <c r="Y1593" s="8">
        <f t="shared" ca="1" si="500"/>
        <v>102.21363195054379</v>
      </c>
      <c r="Z1593" s="8">
        <f t="shared" ca="1" si="501"/>
        <v>98.752157922949266</v>
      </c>
      <c r="AA1593" s="8">
        <f t="shared" ca="1" si="502"/>
        <v>100.53459570481999</v>
      </c>
      <c r="AB1593" s="8">
        <f t="shared" ca="1" si="503"/>
        <v>99.80374355225571</v>
      </c>
      <c r="AC1593" s="8" t="str">
        <f t="shared" ca="1" si="504"/>
        <v/>
      </c>
    </row>
    <row r="1594" spans="1:29" x14ac:dyDescent="0.2">
      <c r="A1594" s="4">
        <v>44687</v>
      </c>
      <c r="B1594" s="1">
        <v>12408.8</v>
      </c>
      <c r="C1594" s="1">
        <v>18454.45</v>
      </c>
      <c r="D1594" s="1">
        <v>3594.85</v>
      </c>
      <c r="E1594" s="1">
        <v>8591.7000000000007</v>
      </c>
      <c r="F1594" s="1">
        <v>16411.25</v>
      </c>
      <c r="G1594" s="1"/>
      <c r="H1594" s="4">
        <f t="shared" si="505"/>
        <v>44657</v>
      </c>
      <c r="I1594" s="4">
        <f t="shared" si="506"/>
        <v>44687</v>
      </c>
      <c r="J1594" s="8">
        <f t="shared" si="507"/>
        <v>0.95187977999555073</v>
      </c>
      <c r="K1594" s="8">
        <f t="shared" si="508"/>
        <v>0.88065577525548377</v>
      </c>
      <c r="L1594" s="8">
        <f t="shared" si="509"/>
        <v>0.92779899860630777</v>
      </c>
      <c r="M1594" s="8">
        <f t="shared" si="510"/>
        <v>0.92349115924114589</v>
      </c>
      <c r="N1594" s="8">
        <f t="shared" si="511"/>
        <v>0.92158426294317319</v>
      </c>
      <c r="O1594" s="8"/>
      <c r="P1594" s="3">
        <f t="shared" si="512"/>
        <v>44657</v>
      </c>
      <c r="Q1594" s="3">
        <f t="shared" si="513"/>
        <v>44687</v>
      </c>
      <c r="R1594" s="8">
        <f t="shared" si="514"/>
        <v>1.0328733011950808</v>
      </c>
      <c r="S1594" s="8">
        <f t="shared" si="515"/>
        <v>0.95558899024926913</v>
      </c>
      <c r="T1594" s="8">
        <f t="shared" si="516"/>
        <v>1.0067435349246168</v>
      </c>
      <c r="U1594" s="8">
        <f t="shared" si="517"/>
        <v>1.0020691502390491</v>
      </c>
      <c r="V1594" s="8">
        <f t="shared" si="518"/>
        <v>1</v>
      </c>
      <c r="W1594" s="8"/>
      <c r="X1594" s="3">
        <f t="shared" si="519"/>
        <v>44687</v>
      </c>
      <c r="Y1594" s="8">
        <f t="shared" ca="1" si="500"/>
        <v>102.23583260047334</v>
      </c>
      <c r="Z1594" s="8">
        <f t="shared" ca="1" si="501"/>
        <v>98.267292397213254</v>
      </c>
      <c r="AA1594" s="8">
        <f t="shared" ca="1" si="502"/>
        <v>100.50774278240986</v>
      </c>
      <c r="AB1594" s="8">
        <f t="shared" ca="1" si="503"/>
        <v>99.872383456708377</v>
      </c>
      <c r="AC1594" s="8" t="str">
        <f t="shared" ca="1" si="504"/>
        <v/>
      </c>
    </row>
    <row r="1595" spans="1:29" x14ac:dyDescent="0.2">
      <c r="A1595" s="4">
        <v>44688</v>
      </c>
      <c r="B1595" s="1">
        <v>12408.8</v>
      </c>
      <c r="C1595" s="1">
        <v>18454.45</v>
      </c>
      <c r="D1595" s="1">
        <v>3594.85</v>
      </c>
      <c r="E1595" s="1">
        <v>8591.7000000000007</v>
      </c>
      <c r="F1595" s="1">
        <v>16411.25</v>
      </c>
      <c r="G1595" s="1"/>
      <c r="H1595" s="4">
        <f t="shared" si="505"/>
        <v>44658</v>
      </c>
      <c r="I1595" s="4">
        <f t="shared" si="506"/>
        <v>44688</v>
      </c>
      <c r="J1595" s="8">
        <f t="shared" si="507"/>
        <v>0.95590914518359316</v>
      </c>
      <c r="K1595" s="8">
        <f t="shared" si="508"/>
        <v>0.89323891646478848</v>
      </c>
      <c r="L1595" s="8">
        <f t="shared" si="509"/>
        <v>0.93229855546046314</v>
      </c>
      <c r="M1595" s="8">
        <f t="shared" si="510"/>
        <v>0.93204167864484755</v>
      </c>
      <c r="N1595" s="8">
        <f t="shared" si="511"/>
        <v>0.93036670436604108</v>
      </c>
      <c r="O1595" s="8"/>
      <c r="P1595" s="3">
        <f t="shared" si="512"/>
        <v>44658</v>
      </c>
      <c r="Q1595" s="3">
        <f t="shared" si="513"/>
        <v>44688</v>
      </c>
      <c r="R1595" s="8">
        <f t="shared" si="514"/>
        <v>1.0274541647908142</v>
      </c>
      <c r="S1595" s="8">
        <f t="shared" si="515"/>
        <v>0.96009338282741774</v>
      </c>
      <c r="T1595" s="8">
        <f t="shared" si="516"/>
        <v>1.0020764404888485</v>
      </c>
      <c r="U1595" s="8">
        <f t="shared" si="517"/>
        <v>1.0018003377280658</v>
      </c>
      <c r="V1595" s="8">
        <f t="shared" si="518"/>
        <v>1</v>
      </c>
      <c r="W1595" s="8"/>
      <c r="X1595" s="3">
        <f t="shared" si="519"/>
        <v>44688</v>
      </c>
      <c r="Y1595" s="8">
        <f t="shared" ca="1" si="500"/>
        <v>101.85022939722724</v>
      </c>
      <c r="Z1595" s="8">
        <f t="shared" ca="1" si="501"/>
        <v>98.465888300772946</v>
      </c>
      <c r="AA1595" s="8">
        <f t="shared" ca="1" si="502"/>
        <v>100.2420055828422</v>
      </c>
      <c r="AB1595" s="8">
        <f t="shared" ca="1" si="503"/>
        <v>99.852678018345586</v>
      </c>
      <c r="AC1595" s="8" t="str">
        <f t="shared" ca="1" si="504"/>
        <v/>
      </c>
    </row>
    <row r="1596" spans="1:29" x14ac:dyDescent="0.2">
      <c r="A1596" s="4">
        <v>44689</v>
      </c>
      <c r="B1596" s="1">
        <v>12408.8</v>
      </c>
      <c r="C1596" s="1">
        <v>18454.45</v>
      </c>
      <c r="D1596" s="1">
        <v>3594.85</v>
      </c>
      <c r="E1596" s="1">
        <v>8591.7000000000007</v>
      </c>
      <c r="F1596" s="1">
        <v>16411.25</v>
      </c>
      <c r="G1596" s="1"/>
      <c r="H1596" s="4">
        <f t="shared" si="505"/>
        <v>44659</v>
      </c>
      <c r="I1596" s="4">
        <f t="shared" si="506"/>
        <v>44689</v>
      </c>
      <c r="J1596" s="8">
        <f t="shared" si="507"/>
        <v>0.94711373333231552</v>
      </c>
      <c r="K1596" s="8">
        <f t="shared" si="508"/>
        <v>0.88436536328109094</v>
      </c>
      <c r="L1596" s="8">
        <f t="shared" si="509"/>
        <v>0.92449433578932483</v>
      </c>
      <c r="M1596" s="8">
        <f t="shared" si="510"/>
        <v>0.92347627006604949</v>
      </c>
      <c r="N1596" s="8">
        <f t="shared" si="511"/>
        <v>0.92279166795525291</v>
      </c>
      <c r="O1596" s="8"/>
      <c r="P1596" s="3">
        <f t="shared" si="512"/>
        <v>44659</v>
      </c>
      <c r="Q1596" s="3">
        <f t="shared" si="513"/>
        <v>44689</v>
      </c>
      <c r="R1596" s="8">
        <f t="shared" si="514"/>
        <v>1.0263570491820284</v>
      </c>
      <c r="S1596" s="8">
        <f t="shared" si="515"/>
        <v>0.95835863498929497</v>
      </c>
      <c r="T1596" s="8">
        <f t="shared" si="516"/>
        <v>1.0018451270131694</v>
      </c>
      <c r="U1596" s="8">
        <f t="shared" si="517"/>
        <v>1.0007418815476667</v>
      </c>
      <c r="V1596" s="8">
        <f t="shared" si="518"/>
        <v>1</v>
      </c>
      <c r="W1596" s="8"/>
      <c r="X1596" s="3">
        <f t="shared" si="519"/>
        <v>44689</v>
      </c>
      <c r="Y1596" s="8">
        <f t="shared" ca="1" si="500"/>
        <v>101.75270768703879</v>
      </c>
      <c r="Z1596" s="8">
        <f t="shared" ca="1" si="501"/>
        <v>98.416091959718372</v>
      </c>
      <c r="AA1596" s="8">
        <f t="shared" ca="1" si="502"/>
        <v>100.22025482048416</v>
      </c>
      <c r="AB1596" s="8">
        <f t="shared" ca="1" si="503"/>
        <v>99.797219919831335</v>
      </c>
      <c r="AC1596" s="8" t="str">
        <f t="shared" ca="1" si="504"/>
        <v/>
      </c>
    </row>
    <row r="1597" spans="1:29" x14ac:dyDescent="0.2">
      <c r="A1597" s="4">
        <v>44690</v>
      </c>
      <c r="B1597" s="1">
        <v>12330.9</v>
      </c>
      <c r="C1597" s="1">
        <v>18139.8</v>
      </c>
      <c r="D1597" s="1">
        <v>3574.25</v>
      </c>
      <c r="E1597" s="1">
        <v>8580.35</v>
      </c>
      <c r="F1597" s="1">
        <v>16301.85</v>
      </c>
      <c r="G1597" s="1"/>
      <c r="H1597" s="4">
        <f t="shared" si="505"/>
        <v>44660</v>
      </c>
      <c r="I1597" s="4">
        <f t="shared" si="506"/>
        <v>44690</v>
      </c>
      <c r="J1597" s="8">
        <f t="shared" si="507"/>
        <v>0.94116794003831561</v>
      </c>
      <c r="K1597" s="8">
        <f t="shared" si="508"/>
        <v>0.86928685584486842</v>
      </c>
      <c r="L1597" s="8">
        <f t="shared" si="509"/>
        <v>0.91919659504429785</v>
      </c>
      <c r="M1597" s="8">
        <f t="shared" si="510"/>
        <v>0.92225631875661707</v>
      </c>
      <c r="N1597" s="8">
        <f t="shared" si="511"/>
        <v>0.91664019207899095</v>
      </c>
      <c r="O1597" s="8"/>
      <c r="P1597" s="3">
        <f t="shared" si="512"/>
        <v>44660</v>
      </c>
      <c r="Q1597" s="3">
        <f t="shared" si="513"/>
        <v>44690</v>
      </c>
      <c r="R1597" s="8">
        <f t="shared" si="514"/>
        <v>1.026758316045137</v>
      </c>
      <c r="S1597" s="8">
        <f t="shared" si="515"/>
        <v>0.9483403230151598</v>
      </c>
      <c r="T1597" s="8">
        <f t="shared" si="516"/>
        <v>1.0027888837816601</v>
      </c>
      <c r="U1597" s="8">
        <f t="shared" si="517"/>
        <v>1.0061268606004374</v>
      </c>
      <c r="V1597" s="8">
        <f t="shared" si="518"/>
        <v>1</v>
      </c>
      <c r="W1597" s="8"/>
      <c r="X1597" s="3">
        <f t="shared" si="519"/>
        <v>44690</v>
      </c>
      <c r="Y1597" s="8">
        <f t="shared" ca="1" si="500"/>
        <v>101.75402221542028</v>
      </c>
      <c r="Z1597" s="8">
        <f t="shared" ca="1" si="501"/>
        <v>98.045300509771309</v>
      </c>
      <c r="AA1597" s="8">
        <f t="shared" ca="1" si="502"/>
        <v>100.26394935978578</v>
      </c>
      <c r="AB1597" s="8">
        <f t="shared" ca="1" si="503"/>
        <v>100.0286218094773</v>
      </c>
      <c r="AC1597" s="8" t="str">
        <f t="shared" ca="1" si="504"/>
        <v/>
      </c>
    </row>
    <row r="1598" spans="1:29" x14ac:dyDescent="0.2">
      <c r="A1598" s="4">
        <v>44691</v>
      </c>
      <c r="B1598" s="1">
        <v>12341.35</v>
      </c>
      <c r="C1598" s="1">
        <v>17784.599999999999</v>
      </c>
      <c r="D1598" s="1">
        <v>3573.6</v>
      </c>
      <c r="E1598" s="1">
        <v>8503.85</v>
      </c>
      <c r="F1598" s="1">
        <v>16240.05</v>
      </c>
      <c r="G1598" s="1"/>
      <c r="H1598" s="4">
        <f t="shared" si="505"/>
        <v>44661</v>
      </c>
      <c r="I1598" s="4">
        <f t="shared" si="506"/>
        <v>44691</v>
      </c>
      <c r="J1598" s="8">
        <f t="shared" si="507"/>
        <v>0.94196554645580344</v>
      </c>
      <c r="K1598" s="8">
        <f t="shared" si="508"/>
        <v>0.85226513062209319</v>
      </c>
      <c r="L1598" s="8">
        <f t="shared" si="509"/>
        <v>0.91902943332176057</v>
      </c>
      <c r="M1598" s="8">
        <f t="shared" si="510"/>
        <v>0.91403373944634636</v>
      </c>
      <c r="N1598" s="8">
        <f t="shared" si="511"/>
        <v>0.91316522673024325</v>
      </c>
      <c r="O1598" s="8"/>
      <c r="P1598" s="3">
        <f t="shared" si="512"/>
        <v>44661</v>
      </c>
      <c r="Q1598" s="3">
        <f t="shared" si="513"/>
        <v>44691</v>
      </c>
      <c r="R1598" s="8">
        <f t="shared" si="514"/>
        <v>1.031539001795639</v>
      </c>
      <c r="S1598" s="8">
        <f t="shared" si="515"/>
        <v>0.93330878758249025</v>
      </c>
      <c r="T1598" s="8">
        <f t="shared" si="516"/>
        <v>1.0064218461455383</v>
      </c>
      <c r="U1598" s="8">
        <f t="shared" si="517"/>
        <v>1.000951101389628</v>
      </c>
      <c r="V1598" s="8">
        <f t="shared" si="518"/>
        <v>1</v>
      </c>
      <c r="W1598" s="8"/>
      <c r="X1598" s="3">
        <f t="shared" si="519"/>
        <v>44691</v>
      </c>
      <c r="Y1598" s="8">
        <f t="shared" ca="1" si="500"/>
        <v>102.03172223639947</v>
      </c>
      <c r="Z1598" s="8">
        <f t="shared" ca="1" si="501"/>
        <v>97.506622540552627</v>
      </c>
      <c r="AA1598" s="8">
        <f t="shared" ca="1" si="502"/>
        <v>100.46046191959647</v>
      </c>
      <c r="AB1598" s="8">
        <f t="shared" ca="1" si="503"/>
        <v>99.791051766995793</v>
      </c>
      <c r="AC1598" s="8" t="str">
        <f t="shared" ca="1" si="504"/>
        <v/>
      </c>
    </row>
    <row r="1599" spans="1:29" x14ac:dyDescent="0.2">
      <c r="A1599" s="4">
        <v>44692</v>
      </c>
      <c r="B1599" s="1">
        <v>12269.8</v>
      </c>
      <c r="C1599" s="1">
        <v>17726.150000000001</v>
      </c>
      <c r="D1599" s="1">
        <v>3548.4</v>
      </c>
      <c r="E1599" s="1">
        <v>8417.0499999999993</v>
      </c>
      <c r="F1599" s="1">
        <v>16167.1</v>
      </c>
      <c r="G1599" s="1"/>
      <c r="H1599" s="4">
        <f t="shared" si="505"/>
        <v>44662</v>
      </c>
      <c r="I1599" s="4">
        <f t="shared" si="506"/>
        <v>44692</v>
      </c>
      <c r="J1599" s="8">
        <f t="shared" si="507"/>
        <v>0.94157099883356854</v>
      </c>
      <c r="K1599" s="8">
        <f t="shared" si="508"/>
        <v>0.85101178616865514</v>
      </c>
      <c r="L1599" s="8">
        <f t="shared" si="509"/>
        <v>0.9183705160722605</v>
      </c>
      <c r="M1599" s="8">
        <f t="shared" si="510"/>
        <v>0.91189343791642741</v>
      </c>
      <c r="N1599" s="8">
        <f t="shared" si="511"/>
        <v>0.91468999912305271</v>
      </c>
      <c r="O1599" s="8"/>
      <c r="P1599" s="3">
        <f t="shared" si="512"/>
        <v>44662</v>
      </c>
      <c r="Q1599" s="3">
        <f t="shared" si="513"/>
        <v>44692</v>
      </c>
      <c r="R1599" s="8">
        <f t="shared" si="514"/>
        <v>1.0293880984117982</v>
      </c>
      <c r="S1599" s="8">
        <f t="shared" si="515"/>
        <v>0.93038273839721841</v>
      </c>
      <c r="T1599" s="8">
        <f t="shared" si="516"/>
        <v>1.0040237861491177</v>
      </c>
      <c r="U1599" s="8">
        <f t="shared" si="517"/>
        <v>0.99694261311558396</v>
      </c>
      <c r="V1599" s="8">
        <f t="shared" si="518"/>
        <v>1</v>
      </c>
      <c r="W1599" s="8"/>
      <c r="X1599" s="3">
        <f t="shared" si="519"/>
        <v>44692</v>
      </c>
      <c r="Y1599" s="8">
        <f t="shared" ca="1" si="500"/>
        <v>101.86444329497766</v>
      </c>
      <c r="Z1599" s="8">
        <f t="shared" ca="1" si="501"/>
        <v>97.451971522157194</v>
      </c>
      <c r="AA1599" s="8">
        <f t="shared" ca="1" si="502"/>
        <v>100.31521178757031</v>
      </c>
      <c r="AB1599" s="8">
        <f t="shared" ca="1" si="503"/>
        <v>99.607072644088419</v>
      </c>
      <c r="AC1599" s="8" t="str">
        <f t="shared" ca="1" si="504"/>
        <v/>
      </c>
    </row>
    <row r="1600" spans="1:29" x14ac:dyDescent="0.2">
      <c r="A1600" s="4">
        <v>44693</v>
      </c>
      <c r="B1600" s="1">
        <v>12100.95</v>
      </c>
      <c r="C1600" s="1">
        <v>17254.900000000001</v>
      </c>
      <c r="D1600" s="1">
        <v>3495.8</v>
      </c>
      <c r="E1600" s="1">
        <v>8298.9500000000007</v>
      </c>
      <c r="F1600" s="1">
        <v>15808</v>
      </c>
      <c r="G1600" s="1"/>
      <c r="H1600" s="4">
        <f t="shared" si="505"/>
        <v>44663</v>
      </c>
      <c r="I1600" s="4">
        <f t="shared" si="506"/>
        <v>44693</v>
      </c>
      <c r="J1600" s="8">
        <f t="shared" si="507"/>
        <v>0.93673654224272729</v>
      </c>
      <c r="K1600" s="8">
        <f t="shared" si="508"/>
        <v>0.8453953734484051</v>
      </c>
      <c r="L1600" s="8">
        <f t="shared" si="509"/>
        <v>0.91504705066289749</v>
      </c>
      <c r="M1600" s="8">
        <f t="shared" si="510"/>
        <v>0.91204769623870108</v>
      </c>
      <c r="N1600" s="8">
        <f t="shared" si="511"/>
        <v>0.90175296486654544</v>
      </c>
      <c r="O1600" s="8"/>
      <c r="P1600" s="3">
        <f t="shared" si="512"/>
        <v>44663</v>
      </c>
      <c r="Q1600" s="3">
        <f t="shared" si="513"/>
        <v>44693</v>
      </c>
      <c r="R1600" s="8">
        <f t="shared" si="514"/>
        <v>1.0387950788510678</v>
      </c>
      <c r="S1600" s="8">
        <f t="shared" si="515"/>
        <v>0.93750218339844216</v>
      </c>
      <c r="T1600" s="8">
        <f t="shared" si="516"/>
        <v>1.0147424919177499</v>
      </c>
      <c r="U1600" s="8">
        <f t="shared" si="517"/>
        <v>1.0114163543378858</v>
      </c>
      <c r="V1600" s="8">
        <f t="shared" si="518"/>
        <v>1</v>
      </c>
      <c r="W1600" s="8"/>
      <c r="X1600" s="3">
        <f t="shared" si="519"/>
        <v>44693</v>
      </c>
      <c r="Y1600" s="8">
        <f t="shared" ca="1" si="500"/>
        <v>102.41833178528623</v>
      </c>
      <c r="Z1600" s="8">
        <f t="shared" ca="1" si="501"/>
        <v>97.770196789519133</v>
      </c>
      <c r="AA1600" s="8">
        <f t="shared" ca="1" si="502"/>
        <v>100.92093345501775</v>
      </c>
      <c r="AB1600" s="8">
        <f t="shared" ca="1" si="503"/>
        <v>100.25251188416668</v>
      </c>
      <c r="AC1600" s="8" t="str">
        <f t="shared" ca="1" si="504"/>
        <v/>
      </c>
    </row>
    <row r="1601" spans="1:29" x14ac:dyDescent="0.2">
      <c r="A1601" s="4">
        <v>44694</v>
      </c>
      <c r="B1601" s="1">
        <v>12151</v>
      </c>
      <c r="C1601" s="1">
        <v>17258</v>
      </c>
      <c r="D1601" s="1">
        <v>3524</v>
      </c>
      <c r="E1601" s="1">
        <v>8312.1</v>
      </c>
      <c r="F1601" s="1">
        <v>15782.15</v>
      </c>
      <c r="G1601" s="1"/>
      <c r="H1601" s="4">
        <f t="shared" si="505"/>
        <v>44664</v>
      </c>
      <c r="I1601" s="4">
        <f t="shared" si="506"/>
        <v>44694</v>
      </c>
      <c r="J1601" s="8">
        <f t="shared" si="507"/>
        <v>0.94214978561071872</v>
      </c>
      <c r="K1601" s="8">
        <f t="shared" si="508"/>
        <v>0.84396769468889143</v>
      </c>
      <c r="L1601" s="8">
        <f t="shared" si="509"/>
        <v>0.92358899765433555</v>
      </c>
      <c r="M1601" s="8">
        <f t="shared" si="510"/>
        <v>0.90993283961969817</v>
      </c>
      <c r="N1601" s="8">
        <f t="shared" si="511"/>
        <v>0.90309373328030706</v>
      </c>
      <c r="O1601" s="8"/>
      <c r="P1601" s="3">
        <f t="shared" si="512"/>
        <v>44664</v>
      </c>
      <c r="Q1601" s="3">
        <f t="shared" si="513"/>
        <v>44694</v>
      </c>
      <c r="R1601" s="8">
        <f t="shared" si="514"/>
        <v>1.0432469531025848</v>
      </c>
      <c r="S1601" s="8">
        <f t="shared" si="515"/>
        <v>0.9345294553460668</v>
      </c>
      <c r="T1601" s="8">
        <f t="shared" si="516"/>
        <v>1.0226945040351276</v>
      </c>
      <c r="U1601" s="8">
        <f t="shared" si="517"/>
        <v>1.0075729750826079</v>
      </c>
      <c r="V1601" s="8">
        <f t="shared" si="518"/>
        <v>1</v>
      </c>
      <c r="W1601" s="8"/>
      <c r="X1601" s="3">
        <f t="shared" si="519"/>
        <v>44694</v>
      </c>
      <c r="Y1601" s="8">
        <f t="shared" ca="1" si="500"/>
        <v>102.63468313002072</v>
      </c>
      <c r="Z1601" s="8">
        <f t="shared" ca="1" si="501"/>
        <v>97.704887927296653</v>
      </c>
      <c r="AA1601" s="8">
        <f t="shared" ca="1" si="502"/>
        <v>101.36425117861654</v>
      </c>
      <c r="AB1601" s="8">
        <f t="shared" ca="1" si="503"/>
        <v>100.07370630310454</v>
      </c>
      <c r="AC1601" s="8" t="str">
        <f t="shared" ca="1" si="504"/>
        <v/>
      </c>
    </row>
    <row r="1602" spans="1:29" x14ac:dyDescent="0.2">
      <c r="A1602" s="4">
        <v>44695</v>
      </c>
      <c r="B1602" s="1">
        <v>12151</v>
      </c>
      <c r="C1602" s="1">
        <v>17258</v>
      </c>
      <c r="D1602" s="1">
        <v>3524</v>
      </c>
      <c r="E1602" s="1">
        <v>8312.1</v>
      </c>
      <c r="F1602" s="1">
        <v>15782.15</v>
      </c>
      <c r="G1602" s="1"/>
      <c r="H1602" s="4">
        <f t="shared" si="505"/>
        <v>44665</v>
      </c>
      <c r="I1602" s="4">
        <f t="shared" si="506"/>
        <v>44695</v>
      </c>
      <c r="J1602" s="8">
        <f t="shared" si="507"/>
        <v>0.94214978561071872</v>
      </c>
      <c r="K1602" s="8">
        <f t="shared" si="508"/>
        <v>0.84396769468889143</v>
      </c>
      <c r="L1602" s="8">
        <f t="shared" si="509"/>
        <v>0.92358899765433555</v>
      </c>
      <c r="M1602" s="8">
        <f t="shared" si="510"/>
        <v>0.90993283961969817</v>
      </c>
      <c r="N1602" s="8">
        <f t="shared" si="511"/>
        <v>0.90309373328030706</v>
      </c>
      <c r="O1602" s="8"/>
      <c r="P1602" s="3">
        <f t="shared" si="512"/>
        <v>44665</v>
      </c>
      <c r="Q1602" s="3">
        <f t="shared" si="513"/>
        <v>44695</v>
      </c>
      <c r="R1602" s="8">
        <f t="shared" si="514"/>
        <v>1.0432469531025848</v>
      </c>
      <c r="S1602" s="8">
        <f t="shared" si="515"/>
        <v>0.9345294553460668</v>
      </c>
      <c r="T1602" s="8">
        <f t="shared" si="516"/>
        <v>1.0226945040351276</v>
      </c>
      <c r="U1602" s="8">
        <f t="shared" si="517"/>
        <v>1.0075729750826079</v>
      </c>
      <c r="V1602" s="8">
        <f t="shared" si="518"/>
        <v>1</v>
      </c>
      <c r="W1602" s="8"/>
      <c r="X1602" s="3">
        <f t="shared" si="519"/>
        <v>44695</v>
      </c>
      <c r="Y1602" s="8">
        <f t="shared" ca="1" si="500"/>
        <v>102.5723670687146</v>
      </c>
      <c r="Z1602" s="8">
        <f t="shared" ca="1" si="501"/>
        <v>97.749832157815575</v>
      </c>
      <c r="AA1602" s="8">
        <f t="shared" ca="1" si="502"/>
        <v>101.34903314028269</v>
      </c>
      <c r="AB1602" s="8">
        <f t="shared" ca="1" si="503"/>
        <v>100.0682843895715</v>
      </c>
      <c r="AC1602" s="8" t="str">
        <f t="shared" ca="1" si="504"/>
        <v/>
      </c>
    </row>
    <row r="1603" spans="1:29" x14ac:dyDescent="0.2">
      <c r="A1603" s="4">
        <v>44696</v>
      </c>
      <c r="B1603" s="1">
        <v>12151</v>
      </c>
      <c r="C1603" s="1">
        <v>17258</v>
      </c>
      <c r="D1603" s="1">
        <v>3524</v>
      </c>
      <c r="E1603" s="1">
        <v>8312.1</v>
      </c>
      <c r="F1603" s="1">
        <v>15782.15</v>
      </c>
      <c r="G1603" s="1"/>
      <c r="H1603" s="4">
        <f t="shared" si="505"/>
        <v>44666</v>
      </c>
      <c r="I1603" s="4">
        <f t="shared" si="506"/>
        <v>44696</v>
      </c>
      <c r="J1603" s="8">
        <f t="shared" si="507"/>
        <v>0.94214978561071872</v>
      </c>
      <c r="K1603" s="8">
        <f t="shared" si="508"/>
        <v>0.84396769468889143</v>
      </c>
      <c r="L1603" s="8">
        <f t="shared" si="509"/>
        <v>0.92358899765433555</v>
      </c>
      <c r="M1603" s="8">
        <f t="shared" si="510"/>
        <v>0.90993283961969817</v>
      </c>
      <c r="N1603" s="8">
        <f t="shared" si="511"/>
        <v>0.90309373328030706</v>
      </c>
      <c r="O1603" s="8"/>
      <c r="P1603" s="3">
        <f t="shared" si="512"/>
        <v>44666</v>
      </c>
      <c r="Q1603" s="3">
        <f t="shared" si="513"/>
        <v>44696</v>
      </c>
      <c r="R1603" s="8">
        <f t="shared" si="514"/>
        <v>1.0432469531025848</v>
      </c>
      <c r="S1603" s="8">
        <f t="shared" si="515"/>
        <v>0.9345294553460668</v>
      </c>
      <c r="T1603" s="8">
        <f t="shared" si="516"/>
        <v>1.0226945040351276</v>
      </c>
      <c r="U1603" s="8">
        <f t="shared" si="517"/>
        <v>1.0075729750826079</v>
      </c>
      <c r="V1603" s="8">
        <f t="shared" si="518"/>
        <v>1</v>
      </c>
      <c r="W1603" s="8"/>
      <c r="X1603" s="3">
        <f t="shared" si="519"/>
        <v>44696</v>
      </c>
      <c r="Y1603" s="8">
        <f t="shared" ca="1" si="500"/>
        <v>102.51252033575656</v>
      </c>
      <c r="Z1603" s="8">
        <f t="shared" ca="1" si="501"/>
        <v>97.792647535838512</v>
      </c>
      <c r="AA1603" s="8">
        <f t="shared" ca="1" si="502"/>
        <v>101.33356820683127</v>
      </c>
      <c r="AB1603" s="8">
        <f t="shared" ca="1" si="503"/>
        <v>100.06358388918979</v>
      </c>
      <c r="AC1603" s="8" t="str">
        <f t="shared" ca="1" si="504"/>
        <v/>
      </c>
    </row>
    <row r="1604" spans="1:29" x14ac:dyDescent="0.2">
      <c r="A1604" s="4">
        <v>44697</v>
      </c>
      <c r="B1604" s="1">
        <v>12135.75</v>
      </c>
      <c r="C1604" s="1">
        <v>17356.05</v>
      </c>
      <c r="D1604" s="1">
        <v>3525.4</v>
      </c>
      <c r="E1604" s="1">
        <v>8295.0499999999993</v>
      </c>
      <c r="F1604" s="1">
        <v>15842.3</v>
      </c>
      <c r="G1604" s="1"/>
      <c r="H1604" s="4">
        <f t="shared" si="505"/>
        <v>44667</v>
      </c>
      <c r="I1604" s="4">
        <f t="shared" si="506"/>
        <v>44697</v>
      </c>
      <c r="J1604" s="8">
        <f t="shared" si="507"/>
        <v>0.94096734924905601</v>
      </c>
      <c r="K1604" s="8">
        <f t="shared" si="508"/>
        <v>0.84876263225200677</v>
      </c>
      <c r="L1604" s="8">
        <f t="shared" si="509"/>
        <v>0.9239559172334264</v>
      </c>
      <c r="M1604" s="8">
        <f t="shared" si="510"/>
        <v>0.90806636124293216</v>
      </c>
      <c r="N1604" s="8">
        <f t="shared" si="511"/>
        <v>0.9065356653400588</v>
      </c>
      <c r="O1604" s="8"/>
      <c r="P1604" s="3">
        <f t="shared" si="512"/>
        <v>44667</v>
      </c>
      <c r="Q1604" s="3">
        <f t="shared" si="513"/>
        <v>44697</v>
      </c>
      <c r="R1604" s="8">
        <f t="shared" si="514"/>
        <v>1.0379816097980892</v>
      </c>
      <c r="S1604" s="8">
        <f t="shared" si="515"/>
        <v>0.93627053485382694</v>
      </c>
      <c r="T1604" s="8">
        <f t="shared" si="516"/>
        <v>1.0192162896170587</v>
      </c>
      <c r="U1604" s="8">
        <f t="shared" si="517"/>
        <v>1.0016885115074863</v>
      </c>
      <c r="V1604" s="8">
        <f t="shared" si="518"/>
        <v>1</v>
      </c>
      <c r="W1604" s="8"/>
      <c r="X1604" s="3">
        <f t="shared" si="519"/>
        <v>44697</v>
      </c>
      <c r="Y1604" s="8">
        <f t="shared" ca="1" si="500"/>
        <v>102.15318859846751</v>
      </c>
      <c r="Z1604" s="8">
        <f t="shared" ca="1" si="501"/>
        <v>97.894614978851067</v>
      </c>
      <c r="AA1604" s="8">
        <f t="shared" ca="1" si="502"/>
        <v>101.12070197585457</v>
      </c>
      <c r="AB1604" s="8">
        <f t="shared" ca="1" si="503"/>
        <v>99.793517212651551</v>
      </c>
      <c r="AC1604" s="8" t="str">
        <f t="shared" ca="1" si="504"/>
        <v/>
      </c>
    </row>
    <row r="1605" spans="1:29" x14ac:dyDescent="0.2">
      <c r="A1605" s="4">
        <v>44698</v>
      </c>
      <c r="B1605" s="1">
        <v>12344.4</v>
      </c>
      <c r="C1605" s="1">
        <v>17989.7</v>
      </c>
      <c r="D1605" s="1">
        <v>3605.4</v>
      </c>
      <c r="E1605" s="1">
        <v>8540.9500000000007</v>
      </c>
      <c r="F1605" s="1">
        <v>16259.3</v>
      </c>
      <c r="G1605" s="1"/>
      <c r="H1605" s="4">
        <f t="shared" si="505"/>
        <v>44668</v>
      </c>
      <c r="I1605" s="4">
        <f t="shared" si="506"/>
        <v>44698</v>
      </c>
      <c r="J1605" s="8">
        <f t="shared" si="507"/>
        <v>0.9571454047809197</v>
      </c>
      <c r="K1605" s="8">
        <f t="shared" si="508"/>
        <v>0.87975000794673486</v>
      </c>
      <c r="L1605" s="8">
        <f t="shared" si="509"/>
        <v>0.94492275032433071</v>
      </c>
      <c r="M1605" s="8">
        <f t="shared" si="510"/>
        <v>0.93498524879992562</v>
      </c>
      <c r="N1605" s="8">
        <f t="shared" si="511"/>
        <v>0.93039743872187863</v>
      </c>
      <c r="O1605" s="8"/>
      <c r="P1605" s="3">
        <f t="shared" si="512"/>
        <v>44668</v>
      </c>
      <c r="Q1605" s="3">
        <f t="shared" si="513"/>
        <v>44698</v>
      </c>
      <c r="R1605" s="8">
        <f t="shared" si="514"/>
        <v>1.0287489678559152</v>
      </c>
      <c r="S1605" s="8">
        <f t="shared" si="515"/>
        <v>0.94556366057421648</v>
      </c>
      <c r="T1605" s="8">
        <f t="shared" si="516"/>
        <v>1.0156119428084476</v>
      </c>
      <c r="U1605" s="8">
        <f t="shared" si="517"/>
        <v>1.004931021826919</v>
      </c>
      <c r="V1605" s="8">
        <f t="shared" si="518"/>
        <v>1</v>
      </c>
      <c r="W1605" s="8"/>
      <c r="X1605" s="3">
        <f t="shared" si="519"/>
        <v>44698</v>
      </c>
      <c r="Y1605" s="8">
        <f t="shared" ca="1" si="500"/>
        <v>101.58125645555067</v>
      </c>
      <c r="Z1605" s="8">
        <f t="shared" ca="1" si="501"/>
        <v>98.25168838127999</v>
      </c>
      <c r="AA1605" s="8">
        <f t="shared" ca="1" si="502"/>
        <v>100.9055389260113</v>
      </c>
      <c r="AB1605" s="8">
        <f t="shared" ca="1" si="503"/>
        <v>99.937167671697537</v>
      </c>
      <c r="AC1605" s="8" t="str">
        <f t="shared" ca="1" si="504"/>
        <v/>
      </c>
    </row>
    <row r="1606" spans="1:29" x14ac:dyDescent="0.2">
      <c r="A1606" s="4">
        <v>44699</v>
      </c>
      <c r="B1606" s="1">
        <v>12363</v>
      </c>
      <c r="C1606" s="1">
        <v>17852.599999999999</v>
      </c>
      <c r="D1606" s="1">
        <v>3626.25</v>
      </c>
      <c r="E1606" s="1">
        <v>8512.9</v>
      </c>
      <c r="F1606" s="1">
        <v>16240.3</v>
      </c>
      <c r="G1606" s="1"/>
      <c r="H1606" s="4">
        <f t="shared" si="505"/>
        <v>44669</v>
      </c>
      <c r="I1606" s="4">
        <f t="shared" si="506"/>
        <v>44699</v>
      </c>
      <c r="J1606" s="8">
        <f t="shared" si="507"/>
        <v>0.96366853481538062</v>
      </c>
      <c r="K1606" s="8">
        <f t="shared" si="508"/>
        <v>0.88965189029722991</v>
      </c>
      <c r="L1606" s="8">
        <f t="shared" si="509"/>
        <v>0.95871668781725883</v>
      </c>
      <c r="M1606" s="8">
        <f t="shared" si="510"/>
        <v>0.94906240941827025</v>
      </c>
      <c r="N1606" s="8">
        <f t="shared" si="511"/>
        <v>0.94565220555909768</v>
      </c>
      <c r="O1606" s="8"/>
      <c r="P1606" s="3">
        <f t="shared" si="512"/>
        <v>44669</v>
      </c>
      <c r="Q1606" s="3">
        <f t="shared" si="513"/>
        <v>44699</v>
      </c>
      <c r="R1606" s="8">
        <f t="shared" si="514"/>
        <v>1.0190517498403455</v>
      </c>
      <c r="S1606" s="8">
        <f t="shared" si="515"/>
        <v>0.94078127779677867</v>
      </c>
      <c r="T1606" s="8">
        <f t="shared" si="516"/>
        <v>1.0138153141095219</v>
      </c>
      <c r="U1606" s="8">
        <f t="shared" si="517"/>
        <v>1.0036061924660307</v>
      </c>
      <c r="V1606" s="8">
        <f t="shared" si="518"/>
        <v>1</v>
      </c>
      <c r="W1606" s="8"/>
      <c r="X1606" s="3">
        <f t="shared" si="519"/>
        <v>44699</v>
      </c>
      <c r="Y1606" s="8">
        <f t="shared" ca="1" si="500"/>
        <v>100.99781973380543</v>
      </c>
      <c r="Z1606" s="8">
        <f t="shared" ca="1" si="501"/>
        <v>98.112243320034992</v>
      </c>
      <c r="AA1606" s="8">
        <f t="shared" ca="1" si="502"/>
        <v>100.79533830759777</v>
      </c>
      <c r="AB1606" s="8">
        <f t="shared" ca="1" si="503"/>
        <v>99.873113178106621</v>
      </c>
      <c r="AC1606" s="8" t="str">
        <f t="shared" ca="1" si="504"/>
        <v/>
      </c>
    </row>
    <row r="1607" spans="1:29" x14ac:dyDescent="0.2">
      <c r="A1607" s="4">
        <v>44700</v>
      </c>
      <c r="B1607" s="1">
        <v>12096.8</v>
      </c>
      <c r="C1607" s="1">
        <v>17196.05</v>
      </c>
      <c r="D1607" s="1">
        <v>3531.35</v>
      </c>
      <c r="E1607" s="1">
        <v>8282.2999999999993</v>
      </c>
      <c r="F1607" s="1">
        <v>15809.4</v>
      </c>
      <c r="G1607" s="1"/>
      <c r="H1607" s="4">
        <f t="shared" si="505"/>
        <v>44670</v>
      </c>
      <c r="I1607" s="4">
        <f t="shared" si="506"/>
        <v>44700</v>
      </c>
      <c r="J1607" s="8">
        <f t="shared" si="507"/>
        <v>0.96405360280844921</v>
      </c>
      <c r="K1607" s="8">
        <f t="shared" si="508"/>
        <v>0.87309316063780906</v>
      </c>
      <c r="L1607" s="8">
        <f t="shared" si="509"/>
        <v>0.95414814714743101</v>
      </c>
      <c r="M1607" s="8">
        <f t="shared" si="510"/>
        <v>0.94271307594245113</v>
      </c>
      <c r="N1607" s="8">
        <f t="shared" si="511"/>
        <v>0.93223222367346448</v>
      </c>
      <c r="O1607" s="8"/>
      <c r="P1607" s="3">
        <f t="shared" si="512"/>
        <v>44670</v>
      </c>
      <c r="Q1607" s="3">
        <f t="shared" si="513"/>
        <v>44700</v>
      </c>
      <c r="R1607" s="8">
        <f t="shared" si="514"/>
        <v>1.0341346054415417</v>
      </c>
      <c r="S1607" s="8">
        <f t="shared" si="515"/>
        <v>0.93656187639318267</v>
      </c>
      <c r="T1607" s="8">
        <f t="shared" si="516"/>
        <v>1.0235090816616559</v>
      </c>
      <c r="U1607" s="8">
        <f t="shared" si="517"/>
        <v>1.0112427483226087</v>
      </c>
      <c r="V1607" s="8">
        <f t="shared" si="518"/>
        <v>1</v>
      </c>
      <c r="W1607" s="8"/>
      <c r="X1607" s="3">
        <f t="shared" si="519"/>
        <v>44700</v>
      </c>
      <c r="Y1607" s="8">
        <f t="shared" ref="Y1607:Y1670" ca="1" si="520">IFERROR(IF(ROW(R1607)-$AL$13&gt;ROW($J$7),100+(R1607-AVERAGE(INDIRECT(CONCATENATE(ADDRESS(ROW(R1607)-$AL$13,COLUMN(R1607)),":",CONCATENATE(ADDRESS(ROW(R1607),COLUMN(R1607)))))))/_xlfn.STDEV.S(INDIRECT(CONCATENATE(ADDRESS(ROW(R1607)-$AL$13,COLUMN(R1607)),":",CONCATENATE(ADDRESS(ROW(R1607),COLUMN(R1607)))))),""),"")</f>
        <v>101.86130905038289</v>
      </c>
      <c r="Z1607" s="8">
        <f t="shared" ref="Z1607:Z1670" ca="1" si="521">IFERROR(IF(ROW(S1607)-$AL$13&gt;ROW($J$7),100+(S1607-AVERAGE(INDIRECT(CONCATENATE(ADDRESS(ROW(S1607)-$AL$13,COLUMN(S1607)),":",CONCATENATE(ADDRESS(ROW(S1607),COLUMN(S1607)))))))/_xlfn.STDEV.S(INDIRECT(CONCATENATE(ADDRESS(ROW(S1607)-$AL$13,COLUMN(S1607)),":",CONCATENATE(ADDRESS(ROW(S1607),COLUMN(S1607)))))),""),"")</f>
        <v>97.999291109148459</v>
      </c>
      <c r="AA1607" s="8">
        <f t="shared" ref="AA1607:AA1670" ca="1" si="522">IFERROR(IF(ROW(T1607)-$AL$13&gt;ROW($J$7),100+(T1607-AVERAGE(INDIRECT(CONCATENATE(ADDRESS(ROW(T1607)-$AL$13,COLUMN(T1607)),":",CONCATENATE(ADDRESS(ROW(T1607),COLUMN(T1607)))))))/_xlfn.STDEV.S(INDIRECT(CONCATENATE(ADDRESS(ROW(T1607)-$AL$13,COLUMN(T1607)),":",CONCATENATE(ADDRESS(ROW(T1607),COLUMN(T1607)))))),""),"")</f>
        <v>101.33529335113906</v>
      </c>
      <c r="AB1607" s="8">
        <f t="shared" ref="AB1607:AB1670" ca="1" si="523">IFERROR(IF(ROW(U1607)-$AL$13&gt;ROW($J$7),100+(U1607-AVERAGE(INDIRECT(CONCATENATE(ADDRESS(ROW(U1607)-$AL$13,COLUMN(U1607)),":",CONCATENATE(ADDRESS(ROW(U1607),COLUMN(U1607)))))))/_xlfn.STDEV.S(INDIRECT(CONCATENATE(ADDRESS(ROW(U1607)-$AL$13,COLUMN(U1607)),":",CONCATENATE(ADDRESS(ROW(U1607),COLUMN(U1607)))))),""),"")</f>
        <v>100.21726645684986</v>
      </c>
      <c r="AC1607" s="8" t="str">
        <f t="shared" ref="AC1607:AC1670" ca="1" si="524">IFERROR(IF(ROW(V1607)-$AL$13&gt;ROW($J$7),100+(V1607-AVERAGE(INDIRECT(CONCATENATE(ADDRESS(ROW(V1607)-$AL$13,COLUMN(V1607)),":",CONCATENATE(ADDRESS(ROW(V1607),COLUMN(V1607)))))))/_xlfn.STDEV.S(INDIRECT(CONCATENATE(ADDRESS(ROW(V1607)-$AL$13,COLUMN(V1607)),":",CONCATENATE(ADDRESS(ROW(V1607),COLUMN(V1607)))))),""),"")</f>
        <v/>
      </c>
    </row>
    <row r="1608" spans="1:29" x14ac:dyDescent="0.2">
      <c r="A1608" s="4">
        <v>44701</v>
      </c>
      <c r="B1608" s="1">
        <v>12395.2</v>
      </c>
      <c r="C1608" s="1">
        <v>17567.349999999999</v>
      </c>
      <c r="D1608" s="1">
        <v>3607.35</v>
      </c>
      <c r="E1608" s="1">
        <v>8451.85</v>
      </c>
      <c r="F1608" s="1">
        <v>16266.15</v>
      </c>
      <c r="G1608" s="1"/>
      <c r="H1608" s="4">
        <f t="shared" si="505"/>
        <v>44671</v>
      </c>
      <c r="I1608" s="4">
        <f t="shared" si="506"/>
        <v>44701</v>
      </c>
      <c r="J1608" s="8">
        <f t="shared" si="507"/>
        <v>0.97287454476955937</v>
      </c>
      <c r="K1608" s="8">
        <f t="shared" si="508"/>
        <v>0.88820885410346628</v>
      </c>
      <c r="L1608" s="8">
        <f t="shared" si="509"/>
        <v>0.96406809556897743</v>
      </c>
      <c r="M1608" s="8">
        <f t="shared" si="510"/>
        <v>0.95292777937503881</v>
      </c>
      <c r="N1608" s="8">
        <f t="shared" si="511"/>
        <v>0.9492079794357674</v>
      </c>
      <c r="O1608" s="8"/>
      <c r="P1608" s="3">
        <f t="shared" si="512"/>
        <v>44671</v>
      </c>
      <c r="Q1608" s="3">
        <f t="shared" si="513"/>
        <v>44701</v>
      </c>
      <c r="R1608" s="8">
        <f t="shared" si="514"/>
        <v>1.0249329607910165</v>
      </c>
      <c r="S1608" s="8">
        <f t="shared" si="515"/>
        <v>0.93573681779565265</v>
      </c>
      <c r="T1608" s="8">
        <f t="shared" si="516"/>
        <v>1.0156552794067779</v>
      </c>
      <c r="U1608" s="8">
        <f t="shared" si="517"/>
        <v>1.003918846048347</v>
      </c>
      <c r="V1608" s="8">
        <f t="shared" si="518"/>
        <v>1</v>
      </c>
      <c r="W1608" s="8"/>
      <c r="X1608" s="3">
        <f t="shared" si="519"/>
        <v>44701</v>
      </c>
      <c r="Y1608" s="8">
        <f t="shared" ca="1" si="520"/>
        <v>101.31148385317593</v>
      </c>
      <c r="Z1608" s="8">
        <f t="shared" ca="1" si="521"/>
        <v>98.005545632188714</v>
      </c>
      <c r="AA1608" s="8">
        <f t="shared" ca="1" si="522"/>
        <v>100.8839700082424</v>
      </c>
      <c r="AB1608" s="8">
        <f t="shared" ca="1" si="523"/>
        <v>99.882290108597232</v>
      </c>
      <c r="AC1608" s="8" t="str">
        <f t="shared" ca="1" si="524"/>
        <v/>
      </c>
    </row>
    <row r="1609" spans="1:29" x14ac:dyDescent="0.2">
      <c r="A1609" s="4">
        <v>44702</v>
      </c>
      <c r="B1609" s="1">
        <v>12395.2</v>
      </c>
      <c r="C1609" s="1">
        <v>17567.349999999999</v>
      </c>
      <c r="D1609" s="1">
        <v>3607.35</v>
      </c>
      <c r="E1609" s="1">
        <v>8451.85</v>
      </c>
      <c r="F1609" s="1">
        <v>16266.15</v>
      </c>
      <c r="G1609" s="1"/>
      <c r="H1609" s="4">
        <f t="shared" ref="H1609:H1672" si="525">I1609-$AL$11</f>
        <v>44672</v>
      </c>
      <c r="I1609" s="4">
        <f t="shared" ref="I1609:I1672" si="526">A1609</f>
        <v>44702</v>
      </c>
      <c r="J1609" s="8">
        <f t="shared" ref="J1609:J1672" si="527">IFERROR(B1609/VLOOKUP($H1609,$A$7:$F$2692,J$6+1),"")</f>
        <v>0.96119234005265353</v>
      </c>
      <c r="K1609" s="8">
        <f t="shared" ref="K1609:K1672" si="528">IFERROR(C1609/VLOOKUP($H1609,$A$7:$F$2692,K$6+1),"")</f>
        <v>0.87431722545308843</v>
      </c>
      <c r="L1609" s="8">
        <f t="shared" ref="L1609:L1672" si="529">IFERROR(D1609/VLOOKUP($H1609,$A$7:$F$2692,L$6+1),"")</f>
        <v>0.95066608688777321</v>
      </c>
      <c r="M1609" s="8">
        <f t="shared" ref="M1609:M1672" si="530">IFERROR(E1609/VLOOKUP($H1609,$A$7:$F$2692,M$6+1),"")</f>
        <v>0.94242959807764148</v>
      </c>
      <c r="N1609" s="8">
        <f t="shared" ref="N1609:N1672" si="531">IFERROR(F1609/VLOOKUP($H1609,$A$7:$F$2692,N$6+1),"")</f>
        <v>0.93523395007071974</v>
      </c>
      <c r="O1609" s="8"/>
      <c r="P1609" s="3">
        <f t="shared" ref="P1609:P1672" si="532">Q1609-$AL$11</f>
        <v>44672</v>
      </c>
      <c r="Q1609" s="3">
        <f t="shared" ref="Q1609:Q1672" si="533">A1609</f>
        <v>44702</v>
      </c>
      <c r="R1609" s="8">
        <f t="shared" ref="R1609:R1672" si="534">IFERROR(J1609/$N1609,"")</f>
        <v>1.0277560389889298</v>
      </c>
      <c r="S1609" s="8">
        <f t="shared" ref="S1609:S1672" si="535">IFERROR(K1609/$N1609,"")</f>
        <v>0.93486472062629355</v>
      </c>
      <c r="T1609" s="8">
        <f t="shared" ref="T1609:T1672" si="536">IFERROR(L1609/$N1609,"")</f>
        <v>1.0165008304241805</v>
      </c>
      <c r="U1609" s="8">
        <f t="shared" ref="U1609:U1672" si="537">IFERROR(M1609/$N1609,"")</f>
        <v>1.0076939550861874</v>
      </c>
      <c r="V1609" s="8">
        <f t="shared" ref="V1609:V1672" si="538">IFERROR(N1609/$N1609,"")</f>
        <v>1</v>
      </c>
      <c r="W1609" s="8"/>
      <c r="X1609" s="3">
        <f t="shared" ref="X1609:X1672" si="539">Q1609</f>
        <v>44702</v>
      </c>
      <c r="Y1609" s="8">
        <f t="shared" ca="1" si="520"/>
        <v>101.4629717200886</v>
      </c>
      <c r="Z1609" s="8">
        <f t="shared" ca="1" si="521"/>
        <v>98.006951602408151</v>
      </c>
      <c r="AA1609" s="8">
        <f t="shared" ca="1" si="522"/>
        <v>100.93019484672129</v>
      </c>
      <c r="AB1609" s="8">
        <f t="shared" ca="1" si="523"/>
        <v>100.05526472402317</v>
      </c>
      <c r="AC1609" s="8" t="str">
        <f t="shared" ca="1" si="524"/>
        <v/>
      </c>
    </row>
    <row r="1610" spans="1:29" x14ac:dyDescent="0.2">
      <c r="A1610" s="4">
        <v>44703</v>
      </c>
      <c r="B1610" s="1">
        <v>12395.2</v>
      </c>
      <c r="C1610" s="1">
        <v>17567.349999999999</v>
      </c>
      <c r="D1610" s="1">
        <v>3607.35</v>
      </c>
      <c r="E1610" s="1">
        <v>8451.85</v>
      </c>
      <c r="F1610" s="1">
        <v>16266.15</v>
      </c>
      <c r="G1610" s="1"/>
      <c r="H1610" s="4">
        <f t="shared" si="525"/>
        <v>44673</v>
      </c>
      <c r="I1610" s="4">
        <f t="shared" si="526"/>
        <v>44703</v>
      </c>
      <c r="J1610" s="8">
        <f t="shared" si="527"/>
        <v>0.96898818783761609</v>
      </c>
      <c r="K1610" s="8">
        <f t="shared" si="528"/>
        <v>0.88471756028897397</v>
      </c>
      <c r="L1610" s="8">
        <f t="shared" si="529"/>
        <v>0.95541224143867365</v>
      </c>
      <c r="M1610" s="8">
        <f t="shared" si="530"/>
        <v>0.95428345612103771</v>
      </c>
      <c r="N1610" s="8">
        <f t="shared" si="531"/>
        <v>0.94725118580009837</v>
      </c>
      <c r="O1610" s="8"/>
      <c r="P1610" s="3">
        <f t="shared" si="532"/>
        <v>44673</v>
      </c>
      <c r="Q1610" s="3">
        <f t="shared" si="533"/>
        <v>44703</v>
      </c>
      <c r="R1610" s="8">
        <f t="shared" si="534"/>
        <v>1.0229474529706262</v>
      </c>
      <c r="S1610" s="8">
        <f t="shared" si="535"/>
        <v>0.93398411482767874</v>
      </c>
      <c r="T1610" s="8">
        <f t="shared" si="536"/>
        <v>1.0086155137738699</v>
      </c>
      <c r="U1610" s="8">
        <f t="shared" si="537"/>
        <v>1.0074238706969783</v>
      </c>
      <c r="V1610" s="8">
        <f t="shared" si="538"/>
        <v>1</v>
      </c>
      <c r="W1610" s="8"/>
      <c r="X1610" s="3">
        <f t="shared" si="539"/>
        <v>44703</v>
      </c>
      <c r="Y1610" s="8">
        <f t="shared" ca="1" si="520"/>
        <v>101.17886848700151</v>
      </c>
      <c r="Z1610" s="8">
        <f t="shared" ca="1" si="521"/>
        <v>98.007369591167617</v>
      </c>
      <c r="AA1610" s="8">
        <f t="shared" ca="1" si="522"/>
        <v>100.48454404882361</v>
      </c>
      <c r="AB1610" s="8">
        <f t="shared" ca="1" si="523"/>
        <v>100.04542953922245</v>
      </c>
      <c r="AC1610" s="8" t="str">
        <f t="shared" ca="1" si="524"/>
        <v/>
      </c>
    </row>
    <row r="1611" spans="1:29" x14ac:dyDescent="0.2">
      <c r="A1611" s="4">
        <v>44704</v>
      </c>
      <c r="B1611" s="1">
        <v>12436.6</v>
      </c>
      <c r="C1611" s="1">
        <v>17535.099999999999</v>
      </c>
      <c r="D1611" s="1">
        <v>3613.6</v>
      </c>
      <c r="E1611" s="1">
        <v>8427.0499999999993</v>
      </c>
      <c r="F1611" s="1">
        <v>16214.7</v>
      </c>
      <c r="G1611" s="1"/>
      <c r="H1611" s="4">
        <f t="shared" si="525"/>
        <v>44674</v>
      </c>
      <c r="I1611" s="4">
        <f t="shared" si="526"/>
        <v>44704</v>
      </c>
      <c r="J1611" s="8">
        <f t="shared" si="527"/>
        <v>0.97222461088657675</v>
      </c>
      <c r="K1611" s="8">
        <f t="shared" si="528"/>
        <v>0.88309340289930971</v>
      </c>
      <c r="L1611" s="8">
        <f t="shared" si="529"/>
        <v>0.95706756363058509</v>
      </c>
      <c r="M1611" s="8">
        <f t="shared" si="530"/>
        <v>0.95148333192198031</v>
      </c>
      <c r="N1611" s="8">
        <f t="shared" si="531"/>
        <v>0.94425502054222143</v>
      </c>
      <c r="O1611" s="8"/>
      <c r="P1611" s="3">
        <f t="shared" si="532"/>
        <v>44674</v>
      </c>
      <c r="Q1611" s="3">
        <f t="shared" si="533"/>
        <v>44704</v>
      </c>
      <c r="R1611" s="8">
        <f t="shared" si="534"/>
        <v>1.0296208013046033</v>
      </c>
      <c r="S1611" s="8">
        <f t="shared" si="535"/>
        <v>0.93522764898004906</v>
      </c>
      <c r="T1611" s="8">
        <f t="shared" si="536"/>
        <v>1.0135689435688744</v>
      </c>
      <c r="U1611" s="8">
        <f t="shared" si="537"/>
        <v>1.0076550415115697</v>
      </c>
      <c r="V1611" s="8">
        <f t="shared" si="538"/>
        <v>1</v>
      </c>
      <c r="W1611" s="8"/>
      <c r="X1611" s="3">
        <f t="shared" si="539"/>
        <v>44704</v>
      </c>
      <c r="Y1611" s="8">
        <f t="shared" ca="1" si="520"/>
        <v>101.55357285475851</v>
      </c>
      <c r="Z1611" s="8">
        <f t="shared" ca="1" si="521"/>
        <v>98.07217404111752</v>
      </c>
      <c r="AA1611" s="8">
        <f t="shared" ca="1" si="522"/>
        <v>100.76635308969905</v>
      </c>
      <c r="AB1611" s="8">
        <f t="shared" ca="1" si="523"/>
        <v>100.05833779858879</v>
      </c>
      <c r="AC1611" s="8" t="str">
        <f t="shared" ca="1" si="524"/>
        <v/>
      </c>
    </row>
    <row r="1612" spans="1:29" x14ac:dyDescent="0.2">
      <c r="A1612" s="4">
        <v>44705</v>
      </c>
      <c r="B1612" s="1">
        <v>12358.05</v>
      </c>
      <c r="C1612" s="1">
        <v>17332.900000000001</v>
      </c>
      <c r="D1612" s="1">
        <v>3565.45</v>
      </c>
      <c r="E1612" s="1">
        <v>8290.5</v>
      </c>
      <c r="F1612" s="1">
        <v>16125.15</v>
      </c>
      <c r="G1612" s="1"/>
      <c r="H1612" s="4">
        <f t="shared" si="525"/>
        <v>44675</v>
      </c>
      <c r="I1612" s="4">
        <f t="shared" si="526"/>
        <v>44705</v>
      </c>
      <c r="J1612" s="8">
        <f t="shared" si="527"/>
        <v>0.96608400628522739</v>
      </c>
      <c r="K1612" s="8">
        <f t="shared" si="528"/>
        <v>0.87291031377713546</v>
      </c>
      <c r="L1612" s="8">
        <f t="shared" si="529"/>
        <v>0.94431496146409932</v>
      </c>
      <c r="M1612" s="8">
        <f t="shared" si="530"/>
        <v>0.93606571259209082</v>
      </c>
      <c r="N1612" s="8">
        <f t="shared" si="531"/>
        <v>0.93904012066189335</v>
      </c>
      <c r="O1612" s="8"/>
      <c r="P1612" s="3">
        <f t="shared" si="532"/>
        <v>44675</v>
      </c>
      <c r="Q1612" s="3">
        <f t="shared" si="533"/>
        <v>44705</v>
      </c>
      <c r="R1612" s="8">
        <f t="shared" si="534"/>
        <v>1.0287994996468008</v>
      </c>
      <c r="S1612" s="8">
        <f t="shared" si="535"/>
        <v>0.92957722952439403</v>
      </c>
      <c r="T1612" s="8">
        <f t="shared" si="536"/>
        <v>1.0056172688324414</v>
      </c>
      <c r="U1612" s="8">
        <f t="shared" si="537"/>
        <v>0.99683250161057446</v>
      </c>
      <c r="V1612" s="8">
        <f t="shared" si="538"/>
        <v>1</v>
      </c>
      <c r="W1612" s="8"/>
      <c r="X1612" s="3">
        <f t="shared" si="539"/>
        <v>44705</v>
      </c>
      <c r="Y1612" s="8">
        <f t="shared" ca="1" si="520"/>
        <v>101.50607392592818</v>
      </c>
      <c r="Z1612" s="8">
        <f t="shared" ca="1" si="521"/>
        <v>97.901517898472633</v>
      </c>
      <c r="AA1612" s="8">
        <f t="shared" ca="1" si="522"/>
        <v>100.32148404507667</v>
      </c>
      <c r="AB1612" s="8">
        <f t="shared" ca="1" si="523"/>
        <v>99.569313279716397</v>
      </c>
      <c r="AC1612" s="8" t="str">
        <f t="shared" ca="1" si="524"/>
        <v/>
      </c>
    </row>
    <row r="1613" spans="1:29" x14ac:dyDescent="0.2">
      <c r="A1613" s="4">
        <v>44706</v>
      </c>
      <c r="B1613" s="1">
        <v>12252.15</v>
      </c>
      <c r="C1613" s="1">
        <v>16913.349999999999</v>
      </c>
      <c r="D1613" s="1">
        <v>3517.25</v>
      </c>
      <c r="E1613" s="1">
        <v>8166.15</v>
      </c>
      <c r="F1613" s="1">
        <v>16025.8</v>
      </c>
      <c r="G1613" s="1"/>
      <c r="H1613" s="4">
        <f t="shared" si="525"/>
        <v>44676</v>
      </c>
      <c r="I1613" s="4">
        <f t="shared" si="526"/>
        <v>44706</v>
      </c>
      <c r="J1613" s="8">
        <f t="shared" si="527"/>
        <v>0.9714869070509643</v>
      </c>
      <c r="K1613" s="8">
        <f t="shared" si="528"/>
        <v>0.86806576695177307</v>
      </c>
      <c r="L1613" s="8">
        <f t="shared" si="529"/>
        <v>0.9460186393039175</v>
      </c>
      <c r="M1613" s="8">
        <f t="shared" si="530"/>
        <v>0.94013458206455103</v>
      </c>
      <c r="N1613" s="8">
        <f t="shared" si="531"/>
        <v>0.94525464567254225</v>
      </c>
      <c r="O1613" s="8"/>
      <c r="P1613" s="3">
        <f t="shared" si="532"/>
        <v>44676</v>
      </c>
      <c r="Q1613" s="3">
        <f t="shared" si="533"/>
        <v>44706</v>
      </c>
      <c r="R1613" s="8">
        <f t="shared" si="534"/>
        <v>1.0277515286473498</v>
      </c>
      <c r="S1613" s="8">
        <f t="shared" si="535"/>
        <v>0.91834065130052889</v>
      </c>
      <c r="T1613" s="8">
        <f t="shared" si="536"/>
        <v>1.0008082410754318</v>
      </c>
      <c r="U1613" s="8">
        <f t="shared" si="537"/>
        <v>0.99458340286246538</v>
      </c>
      <c r="V1613" s="8">
        <f t="shared" si="538"/>
        <v>1</v>
      </c>
      <c r="W1613" s="8"/>
      <c r="X1613" s="3">
        <f t="shared" si="539"/>
        <v>44706</v>
      </c>
      <c r="Y1613" s="8">
        <f t="shared" ca="1" si="520"/>
        <v>101.44088879194211</v>
      </c>
      <c r="Z1613" s="8">
        <f t="shared" ca="1" si="521"/>
        <v>97.563848602043251</v>
      </c>
      <c r="AA1613" s="8">
        <f t="shared" ca="1" si="522"/>
        <v>100.05158393791757</v>
      </c>
      <c r="AB1613" s="8">
        <f t="shared" ca="1" si="523"/>
        <v>99.472826209662443</v>
      </c>
      <c r="AC1613" s="8" t="str">
        <f t="shared" ca="1" si="524"/>
        <v/>
      </c>
    </row>
    <row r="1614" spans="1:29" x14ac:dyDescent="0.2">
      <c r="A1614" s="4">
        <v>44707</v>
      </c>
      <c r="B1614" s="1">
        <v>12343.65</v>
      </c>
      <c r="C1614" s="1">
        <v>17067.95</v>
      </c>
      <c r="D1614" s="1">
        <v>3541.3</v>
      </c>
      <c r="E1614" s="1">
        <v>8206.25</v>
      </c>
      <c r="F1614" s="1">
        <v>16170.15</v>
      </c>
      <c r="G1614" s="1"/>
      <c r="H1614" s="4">
        <f t="shared" si="525"/>
        <v>44677</v>
      </c>
      <c r="I1614" s="4">
        <f t="shared" si="526"/>
        <v>44707</v>
      </c>
      <c r="J1614" s="8">
        <f t="shared" si="527"/>
        <v>0.96282068282333488</v>
      </c>
      <c r="K1614" s="8">
        <f t="shared" si="528"/>
        <v>0.86249466245221484</v>
      </c>
      <c r="L1614" s="8">
        <f t="shared" si="529"/>
        <v>0.9370625669793472</v>
      </c>
      <c r="M1614" s="8">
        <f t="shared" si="530"/>
        <v>0.93298429914617365</v>
      </c>
      <c r="N1614" s="8">
        <f t="shared" si="531"/>
        <v>0.94008127528952146</v>
      </c>
      <c r="O1614" s="8"/>
      <c r="P1614" s="3">
        <f t="shared" si="532"/>
        <v>44677</v>
      </c>
      <c r="Q1614" s="3">
        <f t="shared" si="533"/>
        <v>44707</v>
      </c>
      <c r="R1614" s="8">
        <f t="shared" si="534"/>
        <v>1.0241887676433192</v>
      </c>
      <c r="S1614" s="8">
        <f t="shared" si="535"/>
        <v>0.91746818612740488</v>
      </c>
      <c r="T1614" s="8">
        <f t="shared" si="536"/>
        <v>0.99678888582346825</v>
      </c>
      <c r="U1614" s="8">
        <f t="shared" si="537"/>
        <v>0.9924506781169935</v>
      </c>
      <c r="V1614" s="8">
        <f t="shared" si="538"/>
        <v>1</v>
      </c>
      <c r="W1614" s="8"/>
      <c r="X1614" s="3">
        <f t="shared" si="539"/>
        <v>44707</v>
      </c>
      <c r="Y1614" s="8">
        <f t="shared" ca="1" si="520"/>
        <v>101.24310323952561</v>
      </c>
      <c r="Z1614" s="8">
        <f t="shared" ca="1" si="521"/>
        <v>97.584508046717275</v>
      </c>
      <c r="AA1614" s="8">
        <f t="shared" ca="1" si="522"/>
        <v>99.828166892846539</v>
      </c>
      <c r="AB1614" s="8">
        <f t="shared" ca="1" si="523"/>
        <v>99.382493173273303</v>
      </c>
      <c r="AC1614" s="8" t="str">
        <f t="shared" ca="1" si="524"/>
        <v/>
      </c>
    </row>
    <row r="1615" spans="1:29" x14ac:dyDescent="0.2">
      <c r="A1615" s="4">
        <v>44708</v>
      </c>
      <c r="B1615" s="1">
        <v>12454.7</v>
      </c>
      <c r="C1615" s="1">
        <v>17379.349999999999</v>
      </c>
      <c r="D1615" s="1">
        <v>3576.65</v>
      </c>
      <c r="E1615" s="1">
        <v>8300.85</v>
      </c>
      <c r="F1615" s="1">
        <v>16352.45</v>
      </c>
      <c r="G1615" s="1"/>
      <c r="H1615" s="4">
        <f t="shared" si="525"/>
        <v>44678</v>
      </c>
      <c r="I1615" s="4">
        <f t="shared" si="526"/>
        <v>44708</v>
      </c>
      <c r="J1615" s="8">
        <f t="shared" si="527"/>
        <v>0.97504207930481079</v>
      </c>
      <c r="K1615" s="8">
        <f t="shared" si="528"/>
        <v>0.89097685577990293</v>
      </c>
      <c r="L1615" s="8">
        <f t="shared" si="529"/>
        <v>0.95329033289799836</v>
      </c>
      <c r="M1615" s="8">
        <f t="shared" si="530"/>
        <v>0.95015080668700314</v>
      </c>
      <c r="N1615" s="8">
        <f t="shared" si="531"/>
        <v>0.95974093811625505</v>
      </c>
      <c r="O1615" s="8"/>
      <c r="P1615" s="3">
        <f t="shared" si="532"/>
        <v>44678</v>
      </c>
      <c r="Q1615" s="3">
        <f t="shared" si="533"/>
        <v>44708</v>
      </c>
      <c r="R1615" s="8">
        <f t="shared" si="534"/>
        <v>1.0159429910519273</v>
      </c>
      <c r="S1615" s="8">
        <f t="shared" si="535"/>
        <v>0.92835141275590494</v>
      </c>
      <c r="T1615" s="8">
        <f t="shared" si="536"/>
        <v>0.99327880580886996</v>
      </c>
      <c r="U1615" s="8">
        <f t="shared" si="537"/>
        <v>0.99000758324629246</v>
      </c>
      <c r="V1615" s="8">
        <f t="shared" si="538"/>
        <v>1</v>
      </c>
      <c r="W1615" s="8"/>
      <c r="X1615" s="3">
        <f t="shared" si="539"/>
        <v>44708</v>
      </c>
      <c r="Y1615" s="8">
        <f t="shared" ca="1" si="520"/>
        <v>100.7744588193182</v>
      </c>
      <c r="Z1615" s="8">
        <f t="shared" ca="1" si="521"/>
        <v>97.97578307748762</v>
      </c>
      <c r="AA1615" s="8">
        <f t="shared" ca="1" si="522"/>
        <v>99.632559390244197</v>
      </c>
      <c r="AB1615" s="8">
        <f t="shared" ca="1" si="523"/>
        <v>99.278470799170705</v>
      </c>
      <c r="AC1615" s="8" t="str">
        <f t="shared" ca="1" si="524"/>
        <v/>
      </c>
    </row>
    <row r="1616" spans="1:29" x14ac:dyDescent="0.2">
      <c r="A1616" s="4">
        <v>44709</v>
      </c>
      <c r="B1616" s="1">
        <v>12454.7</v>
      </c>
      <c r="C1616" s="1">
        <v>17379.349999999999</v>
      </c>
      <c r="D1616" s="1">
        <v>3576.65</v>
      </c>
      <c r="E1616" s="1">
        <v>8300.85</v>
      </c>
      <c r="F1616" s="1">
        <v>16352.45</v>
      </c>
      <c r="G1616" s="1"/>
      <c r="H1616" s="4">
        <f t="shared" si="525"/>
        <v>44679</v>
      </c>
      <c r="I1616" s="4">
        <f t="shared" si="526"/>
        <v>44709</v>
      </c>
      <c r="J1616" s="8">
        <f t="shared" si="527"/>
        <v>0.95973337956809035</v>
      </c>
      <c r="K1616" s="8">
        <f t="shared" si="528"/>
        <v>0.88344270878341624</v>
      </c>
      <c r="L1616" s="8">
        <f t="shared" si="529"/>
        <v>0.94241410202360887</v>
      </c>
      <c r="M1616" s="8">
        <f t="shared" si="530"/>
        <v>0.93633569273286155</v>
      </c>
      <c r="N1616" s="8">
        <f t="shared" si="531"/>
        <v>0.94824021965723504</v>
      </c>
      <c r="O1616" s="8"/>
      <c r="P1616" s="3">
        <f t="shared" si="532"/>
        <v>44679</v>
      </c>
      <c r="Q1616" s="3">
        <f t="shared" si="533"/>
        <v>44709</v>
      </c>
      <c r="R1616" s="8">
        <f t="shared" si="534"/>
        <v>1.0121205151106223</v>
      </c>
      <c r="S1616" s="8">
        <f t="shared" si="535"/>
        <v>0.93166551098492589</v>
      </c>
      <c r="T1616" s="8">
        <f t="shared" si="536"/>
        <v>0.99385586319494845</v>
      </c>
      <c r="U1616" s="8">
        <f t="shared" si="537"/>
        <v>0.98744566336927087</v>
      </c>
      <c r="V1616" s="8">
        <f t="shared" si="538"/>
        <v>1</v>
      </c>
      <c r="W1616" s="8"/>
      <c r="X1616" s="3">
        <f t="shared" si="539"/>
        <v>44709</v>
      </c>
      <c r="Y1616" s="8">
        <f t="shared" ca="1" si="520"/>
        <v>100.5586586937512</v>
      </c>
      <c r="Z1616" s="8">
        <f t="shared" ca="1" si="521"/>
        <v>98.11412667887906</v>
      </c>
      <c r="AA1616" s="8">
        <f t="shared" ca="1" si="522"/>
        <v>99.671168836172043</v>
      </c>
      <c r="AB1616" s="8">
        <f t="shared" ca="1" si="523"/>
        <v>99.170322409994839</v>
      </c>
      <c r="AC1616" s="8" t="str">
        <f t="shared" ca="1" si="524"/>
        <v/>
      </c>
    </row>
    <row r="1617" spans="1:29" x14ac:dyDescent="0.2">
      <c r="A1617" s="4">
        <v>44710</v>
      </c>
      <c r="B1617" s="1">
        <v>12454.7</v>
      </c>
      <c r="C1617" s="1">
        <v>17379.349999999999</v>
      </c>
      <c r="D1617" s="1">
        <v>3576.65</v>
      </c>
      <c r="E1617" s="1">
        <v>8300.85</v>
      </c>
      <c r="F1617" s="1">
        <v>16352.45</v>
      </c>
      <c r="G1617" s="1"/>
      <c r="H1617" s="4">
        <f t="shared" si="525"/>
        <v>44680</v>
      </c>
      <c r="I1617" s="4">
        <f t="shared" si="526"/>
        <v>44710</v>
      </c>
      <c r="J1617" s="8">
        <f t="shared" si="527"/>
        <v>0.9702718072964952</v>
      </c>
      <c r="K1617" s="8">
        <f t="shared" si="528"/>
        <v>0.89384545358695899</v>
      </c>
      <c r="L1617" s="8">
        <f t="shared" si="529"/>
        <v>0.9547025771751172</v>
      </c>
      <c r="M1617" s="8">
        <f t="shared" si="530"/>
        <v>0.94838134736336999</v>
      </c>
      <c r="N1617" s="8">
        <f t="shared" si="531"/>
        <v>0.9561410432947135</v>
      </c>
      <c r="O1617" s="8"/>
      <c r="P1617" s="3">
        <f t="shared" si="532"/>
        <v>44680</v>
      </c>
      <c r="Q1617" s="3">
        <f t="shared" si="533"/>
        <v>44710</v>
      </c>
      <c r="R1617" s="8">
        <f t="shared" si="534"/>
        <v>1.0147789534827303</v>
      </c>
      <c r="S1617" s="8">
        <f t="shared" si="535"/>
        <v>0.93484686161667785</v>
      </c>
      <c r="T1617" s="8">
        <f t="shared" si="536"/>
        <v>0.99849555028551062</v>
      </c>
      <c r="U1617" s="8">
        <f t="shared" si="537"/>
        <v>0.99188436059118978</v>
      </c>
      <c r="V1617" s="8">
        <f t="shared" si="538"/>
        <v>1</v>
      </c>
      <c r="W1617" s="8"/>
      <c r="X1617" s="3">
        <f t="shared" si="539"/>
        <v>44710</v>
      </c>
      <c r="Y1617" s="8">
        <f t="shared" ca="1" si="520"/>
        <v>100.71544400383723</v>
      </c>
      <c r="Z1617" s="8">
        <f t="shared" ca="1" si="521"/>
        <v>98.244524670639279</v>
      </c>
      <c r="AA1617" s="8">
        <f t="shared" ca="1" si="522"/>
        <v>99.942583347208256</v>
      </c>
      <c r="AB1617" s="8">
        <f t="shared" ca="1" si="523"/>
        <v>99.380554441801138</v>
      </c>
      <c r="AC1617" s="8" t="str">
        <f t="shared" ca="1" si="524"/>
        <v/>
      </c>
    </row>
    <row r="1618" spans="1:29" x14ac:dyDescent="0.2">
      <c r="A1618" s="4">
        <v>44711</v>
      </c>
      <c r="B1618" s="1">
        <v>12659.15</v>
      </c>
      <c r="C1618" s="1">
        <v>17941.55</v>
      </c>
      <c r="D1618" s="1">
        <v>3642.6</v>
      </c>
      <c r="E1618" s="1">
        <v>8489.35</v>
      </c>
      <c r="F1618" s="1">
        <v>16661.400000000001</v>
      </c>
      <c r="G1618" s="1"/>
      <c r="H1618" s="4">
        <f t="shared" si="525"/>
        <v>44681</v>
      </c>
      <c r="I1618" s="4">
        <f t="shared" si="526"/>
        <v>44711</v>
      </c>
      <c r="J1618" s="8">
        <f t="shared" si="527"/>
        <v>0.98619929418913554</v>
      </c>
      <c r="K1618" s="8">
        <f t="shared" si="528"/>
        <v>0.92276022393260426</v>
      </c>
      <c r="L1618" s="8">
        <f t="shared" si="529"/>
        <v>0.9723063782081226</v>
      </c>
      <c r="M1618" s="8">
        <f t="shared" si="530"/>
        <v>0.96991768207342932</v>
      </c>
      <c r="N1618" s="8">
        <f t="shared" si="531"/>
        <v>0.97420560091916131</v>
      </c>
      <c r="O1618" s="8"/>
      <c r="P1618" s="3">
        <f t="shared" si="532"/>
        <v>44681</v>
      </c>
      <c r="Q1618" s="3">
        <f t="shared" si="533"/>
        <v>44711</v>
      </c>
      <c r="R1618" s="8">
        <f t="shared" si="534"/>
        <v>1.0123112546865449</v>
      </c>
      <c r="S1618" s="8">
        <f t="shared" si="535"/>
        <v>0.94719248489434016</v>
      </c>
      <c r="T1618" s="8">
        <f t="shared" si="536"/>
        <v>0.99805049087251518</v>
      </c>
      <c r="U1618" s="8">
        <f t="shared" si="537"/>
        <v>0.99559854835397543</v>
      </c>
      <c r="V1618" s="8">
        <f t="shared" si="538"/>
        <v>1</v>
      </c>
      <c r="W1618" s="8"/>
      <c r="X1618" s="3">
        <f t="shared" si="539"/>
        <v>44711</v>
      </c>
      <c r="Y1618" s="8">
        <f t="shared" ca="1" si="520"/>
        <v>100.57798746217154</v>
      </c>
      <c r="Z1618" s="8">
        <f t="shared" ca="1" si="521"/>
        <v>98.665034864552382</v>
      </c>
      <c r="AA1618" s="8">
        <f t="shared" ca="1" si="522"/>
        <v>99.922239448149654</v>
      </c>
      <c r="AB1618" s="8">
        <f t="shared" ca="1" si="523"/>
        <v>99.557351305519731</v>
      </c>
      <c r="AC1618" s="8" t="str">
        <f t="shared" ca="1" si="524"/>
        <v/>
      </c>
    </row>
    <row r="1619" spans="1:29" x14ac:dyDescent="0.2">
      <c r="A1619" s="4">
        <v>44712</v>
      </c>
      <c r="B1619" s="1">
        <v>12696.25</v>
      </c>
      <c r="C1619" s="1">
        <v>17969.650000000001</v>
      </c>
      <c r="D1619" s="1">
        <v>3651.9</v>
      </c>
      <c r="E1619" s="1">
        <v>8518.4500000000007</v>
      </c>
      <c r="F1619" s="1">
        <v>16584.55</v>
      </c>
      <c r="G1619" s="1"/>
      <c r="H1619" s="4">
        <f t="shared" si="525"/>
        <v>44682</v>
      </c>
      <c r="I1619" s="4">
        <f t="shared" si="526"/>
        <v>44712</v>
      </c>
      <c r="J1619" s="8">
        <f t="shared" si="527"/>
        <v>0.98908953514642073</v>
      </c>
      <c r="K1619" s="8">
        <f t="shared" si="528"/>
        <v>0.92420544813522376</v>
      </c>
      <c r="L1619" s="8">
        <f t="shared" si="529"/>
        <v>0.97478879442657529</v>
      </c>
      <c r="M1619" s="8">
        <f t="shared" si="530"/>
        <v>0.97324238944776742</v>
      </c>
      <c r="N1619" s="8">
        <f t="shared" si="531"/>
        <v>0.96971211895302167</v>
      </c>
      <c r="O1619" s="8"/>
      <c r="P1619" s="3">
        <f t="shared" si="532"/>
        <v>44682</v>
      </c>
      <c r="Q1619" s="3">
        <f t="shared" si="533"/>
        <v>44712</v>
      </c>
      <c r="R1619" s="8">
        <f t="shared" si="534"/>
        <v>1.019982648267117</v>
      </c>
      <c r="S1619" s="8">
        <f t="shared" si="535"/>
        <v>0.95307197886014816</v>
      </c>
      <c r="T1619" s="8">
        <f t="shared" si="536"/>
        <v>1.005235239793677</v>
      </c>
      <c r="U1619" s="8">
        <f t="shared" si="537"/>
        <v>1.0036405345728352</v>
      </c>
      <c r="V1619" s="8">
        <f t="shared" si="538"/>
        <v>1</v>
      </c>
      <c r="W1619" s="8"/>
      <c r="X1619" s="3">
        <f t="shared" si="539"/>
        <v>44712</v>
      </c>
      <c r="Y1619" s="8">
        <f t="shared" ca="1" si="520"/>
        <v>101.02133012582826</v>
      </c>
      <c r="Z1619" s="8">
        <f t="shared" ca="1" si="521"/>
        <v>98.86994198378558</v>
      </c>
      <c r="AA1619" s="8">
        <f t="shared" ca="1" si="522"/>
        <v>100.34028214674804</v>
      </c>
      <c r="AB1619" s="8">
        <f t="shared" ca="1" si="523"/>
        <v>99.929886715418235</v>
      </c>
      <c r="AC1619" s="8" t="str">
        <f t="shared" ca="1" si="524"/>
        <v/>
      </c>
    </row>
    <row r="1620" spans="1:29" x14ac:dyDescent="0.2">
      <c r="A1620" s="4">
        <v>44713</v>
      </c>
      <c r="B1620" s="1">
        <v>12570.1</v>
      </c>
      <c r="C1620" s="1">
        <v>17798.05</v>
      </c>
      <c r="D1620" s="1">
        <v>3613.4</v>
      </c>
      <c r="E1620" s="1">
        <v>8443.9500000000007</v>
      </c>
      <c r="F1620" s="1">
        <v>16522.75</v>
      </c>
      <c r="G1620" s="1"/>
      <c r="H1620" s="4">
        <f t="shared" si="525"/>
        <v>44683</v>
      </c>
      <c r="I1620" s="4">
        <f t="shared" si="526"/>
        <v>44713</v>
      </c>
      <c r="J1620" s="8">
        <f t="shared" si="527"/>
        <v>0.98243817800981659</v>
      </c>
      <c r="K1620" s="8">
        <f t="shared" si="528"/>
        <v>0.92507861430910365</v>
      </c>
      <c r="L1620" s="8">
        <f t="shared" si="529"/>
        <v>0.96889580093312599</v>
      </c>
      <c r="M1620" s="8">
        <f t="shared" si="530"/>
        <v>0.96858170305752</v>
      </c>
      <c r="N1620" s="8">
        <f t="shared" si="531"/>
        <v>0.96799186834689599</v>
      </c>
      <c r="O1620" s="8"/>
      <c r="P1620" s="3">
        <f t="shared" si="532"/>
        <v>44683</v>
      </c>
      <c r="Q1620" s="3">
        <f t="shared" si="533"/>
        <v>44713</v>
      </c>
      <c r="R1620" s="8">
        <f t="shared" si="534"/>
        <v>1.0149239989872967</v>
      </c>
      <c r="S1620" s="8">
        <f t="shared" si="535"/>
        <v>0.95566775358239509</v>
      </c>
      <c r="T1620" s="8">
        <f t="shared" si="536"/>
        <v>1.0009338224997424</v>
      </c>
      <c r="U1620" s="8">
        <f t="shared" si="537"/>
        <v>1.0006093384974724</v>
      </c>
      <c r="V1620" s="8">
        <f t="shared" si="538"/>
        <v>1</v>
      </c>
      <c r="W1620" s="8"/>
      <c r="X1620" s="3">
        <f t="shared" si="539"/>
        <v>44713</v>
      </c>
      <c r="Y1620" s="8">
        <f t="shared" ca="1" si="520"/>
        <v>100.72647683677371</v>
      </c>
      <c r="Z1620" s="8">
        <f t="shared" ca="1" si="521"/>
        <v>98.966155672727837</v>
      </c>
      <c r="AA1620" s="8">
        <f t="shared" ca="1" si="522"/>
        <v>100.09423355460679</v>
      </c>
      <c r="AB1620" s="8">
        <f t="shared" ca="1" si="523"/>
        <v>99.796118687294154</v>
      </c>
      <c r="AC1620" s="8" t="str">
        <f t="shared" ca="1" si="524"/>
        <v/>
      </c>
    </row>
    <row r="1621" spans="1:29" x14ac:dyDescent="0.2">
      <c r="A1621" s="4">
        <v>44714</v>
      </c>
      <c r="B1621" s="1">
        <v>12608.15</v>
      </c>
      <c r="C1621" s="1">
        <v>17913.25</v>
      </c>
      <c r="D1621" s="1">
        <v>3624.7</v>
      </c>
      <c r="E1621" s="1">
        <v>8494.25</v>
      </c>
      <c r="F1621" s="1">
        <v>16628</v>
      </c>
      <c r="G1621" s="1"/>
      <c r="H1621" s="4">
        <f t="shared" si="525"/>
        <v>44684</v>
      </c>
      <c r="I1621" s="4">
        <f t="shared" si="526"/>
        <v>44714</v>
      </c>
      <c r="J1621" s="8">
        <f t="shared" si="527"/>
        <v>0.98541204239222191</v>
      </c>
      <c r="K1621" s="8">
        <f t="shared" si="528"/>
        <v>0.93106629590166068</v>
      </c>
      <c r="L1621" s="8">
        <f t="shared" si="529"/>
        <v>0.97192577894567489</v>
      </c>
      <c r="M1621" s="8">
        <f t="shared" si="530"/>
        <v>0.97435147427404689</v>
      </c>
      <c r="N1621" s="8">
        <f t="shared" si="531"/>
        <v>0.97415798138156096</v>
      </c>
      <c r="O1621" s="8"/>
      <c r="P1621" s="3">
        <f t="shared" si="532"/>
        <v>44684</v>
      </c>
      <c r="Q1621" s="3">
        <f t="shared" si="533"/>
        <v>44714</v>
      </c>
      <c r="R1621" s="8">
        <f t="shared" si="534"/>
        <v>1.0115526036081954</v>
      </c>
      <c r="S1621" s="8">
        <f t="shared" si="535"/>
        <v>0.95576519794172687</v>
      </c>
      <c r="T1621" s="8">
        <f t="shared" si="536"/>
        <v>0.99770858271599816</v>
      </c>
      <c r="U1621" s="8">
        <f t="shared" si="537"/>
        <v>1.0001986257836861</v>
      </c>
      <c r="V1621" s="8">
        <f t="shared" si="538"/>
        <v>1</v>
      </c>
      <c r="W1621" s="8"/>
      <c r="X1621" s="3">
        <f t="shared" si="539"/>
        <v>44714</v>
      </c>
      <c r="Y1621" s="8">
        <f t="shared" ca="1" si="520"/>
        <v>100.53002457683574</v>
      </c>
      <c r="Z1621" s="8">
        <f t="shared" ca="1" si="521"/>
        <v>98.98067134184835</v>
      </c>
      <c r="AA1621" s="8">
        <f t="shared" ca="1" si="522"/>
        <v>99.911768615215408</v>
      </c>
      <c r="AB1621" s="8">
        <f t="shared" ca="1" si="523"/>
        <v>99.782223124897783</v>
      </c>
      <c r="AC1621" s="8" t="str">
        <f t="shared" ca="1" si="524"/>
        <v/>
      </c>
    </row>
    <row r="1622" spans="1:29" x14ac:dyDescent="0.2">
      <c r="A1622" s="4">
        <v>44715</v>
      </c>
      <c r="B1622" s="1">
        <v>12501.9</v>
      </c>
      <c r="C1622" s="1">
        <v>17669.55</v>
      </c>
      <c r="D1622" s="1">
        <v>3595.3</v>
      </c>
      <c r="E1622" s="1">
        <v>8481.5499999999993</v>
      </c>
      <c r="F1622" s="1">
        <v>16584.3</v>
      </c>
      <c r="G1622" s="1"/>
      <c r="H1622" s="4">
        <f t="shared" si="525"/>
        <v>44685</v>
      </c>
      <c r="I1622" s="4">
        <f t="shared" si="526"/>
        <v>44715</v>
      </c>
      <c r="J1622" s="8">
        <f t="shared" si="527"/>
        <v>0.99389048991354467</v>
      </c>
      <c r="K1622" s="8">
        <f t="shared" si="528"/>
        <v>0.94183099379825541</v>
      </c>
      <c r="L1622" s="8">
        <f t="shared" si="529"/>
        <v>0.98525663862322221</v>
      </c>
      <c r="M1622" s="8">
        <f t="shared" si="530"/>
        <v>0.98622674418604639</v>
      </c>
      <c r="N1622" s="8">
        <f t="shared" si="531"/>
        <v>0.99440566988055845</v>
      </c>
      <c r="O1622" s="8"/>
      <c r="P1622" s="3">
        <f t="shared" si="532"/>
        <v>44685</v>
      </c>
      <c r="Q1622" s="3">
        <f t="shared" si="533"/>
        <v>44715</v>
      </c>
      <c r="R1622" s="8">
        <f t="shared" si="534"/>
        <v>0.99948192173212802</v>
      </c>
      <c r="S1622" s="8">
        <f t="shared" si="535"/>
        <v>0.94712954916214631</v>
      </c>
      <c r="T1622" s="8">
        <f t="shared" si="536"/>
        <v>0.99079949809775802</v>
      </c>
      <c r="U1622" s="8">
        <f t="shared" si="537"/>
        <v>0.99177506128309334</v>
      </c>
      <c r="V1622" s="8">
        <f t="shared" si="538"/>
        <v>1</v>
      </c>
      <c r="W1622" s="8"/>
      <c r="X1622" s="3">
        <f t="shared" si="539"/>
        <v>44715</v>
      </c>
      <c r="Y1622" s="8">
        <f t="shared" ca="1" si="520"/>
        <v>99.830837268741647</v>
      </c>
      <c r="Z1622" s="8">
        <f t="shared" ca="1" si="521"/>
        <v>98.713819943736951</v>
      </c>
      <c r="AA1622" s="8">
        <f t="shared" ca="1" si="522"/>
        <v>99.516029199691218</v>
      </c>
      <c r="AB1622" s="8">
        <f t="shared" ca="1" si="523"/>
        <v>99.401263604235425</v>
      </c>
      <c r="AC1622" s="8" t="str">
        <f t="shared" ca="1" si="524"/>
        <v/>
      </c>
    </row>
    <row r="1623" spans="1:29" x14ac:dyDescent="0.2">
      <c r="A1623" s="4">
        <v>44716</v>
      </c>
      <c r="B1623" s="1">
        <v>12501.9</v>
      </c>
      <c r="C1623" s="1">
        <v>17669.55</v>
      </c>
      <c r="D1623" s="1">
        <v>3595.3</v>
      </c>
      <c r="E1623" s="1">
        <v>8481.5499999999993</v>
      </c>
      <c r="F1623" s="1">
        <v>16584.3</v>
      </c>
      <c r="G1623" s="1"/>
      <c r="H1623" s="4">
        <f t="shared" si="525"/>
        <v>44686</v>
      </c>
      <c r="I1623" s="4">
        <f t="shared" si="526"/>
        <v>44716</v>
      </c>
      <c r="J1623" s="8">
        <f t="shared" si="527"/>
        <v>0.99599670176025623</v>
      </c>
      <c r="K1623" s="8">
        <f t="shared" si="528"/>
        <v>0.93767263406751733</v>
      </c>
      <c r="L1623" s="8">
        <f t="shared" si="529"/>
        <v>0.9851621477208895</v>
      </c>
      <c r="M1623" s="8">
        <f t="shared" si="530"/>
        <v>0.97716524093435864</v>
      </c>
      <c r="N1623" s="8">
        <f t="shared" si="531"/>
        <v>0.99410465363716183</v>
      </c>
      <c r="O1623" s="8"/>
      <c r="P1623" s="3">
        <f t="shared" si="532"/>
        <v>44686</v>
      </c>
      <c r="Q1623" s="3">
        <f t="shared" si="533"/>
        <v>44716</v>
      </c>
      <c r="R1623" s="8">
        <f t="shared" si="534"/>
        <v>1.0019032685504206</v>
      </c>
      <c r="S1623" s="8">
        <f t="shared" si="535"/>
        <v>0.94323332119694347</v>
      </c>
      <c r="T1623" s="8">
        <f t="shared" si="536"/>
        <v>0.99100446227310768</v>
      </c>
      <c r="U1623" s="8">
        <f t="shared" si="537"/>
        <v>0.98296013136964355</v>
      </c>
      <c r="V1623" s="8">
        <f t="shared" si="538"/>
        <v>1</v>
      </c>
      <c r="W1623" s="8"/>
      <c r="X1623" s="3">
        <f t="shared" si="539"/>
        <v>44716</v>
      </c>
      <c r="Y1623" s="8">
        <f t="shared" ca="1" si="520"/>
        <v>99.974124191757909</v>
      </c>
      <c r="Z1623" s="8">
        <f t="shared" ca="1" si="521"/>
        <v>98.603787505368359</v>
      </c>
      <c r="AA1623" s="8">
        <f t="shared" ca="1" si="522"/>
        <v>99.533923903611765</v>
      </c>
      <c r="AB1623" s="8">
        <f t="shared" ca="1" si="523"/>
        <v>99.005981757868511</v>
      </c>
      <c r="AC1623" s="8" t="str">
        <f t="shared" ca="1" si="524"/>
        <v/>
      </c>
    </row>
    <row r="1624" spans="1:29" x14ac:dyDescent="0.2">
      <c r="A1624" s="4">
        <v>44717</v>
      </c>
      <c r="B1624" s="1">
        <v>12501.9</v>
      </c>
      <c r="C1624" s="1">
        <v>17669.55</v>
      </c>
      <c r="D1624" s="1">
        <v>3595.3</v>
      </c>
      <c r="E1624" s="1">
        <v>8481.5499999999993</v>
      </c>
      <c r="F1624" s="1">
        <v>16584.3</v>
      </c>
      <c r="G1624" s="1"/>
      <c r="H1624" s="4">
        <f t="shared" si="525"/>
        <v>44687</v>
      </c>
      <c r="I1624" s="4">
        <f t="shared" si="526"/>
        <v>44717</v>
      </c>
      <c r="J1624" s="8">
        <f t="shared" si="527"/>
        <v>1.0075027399909742</v>
      </c>
      <c r="K1624" s="8">
        <f t="shared" si="528"/>
        <v>0.95746825291460858</v>
      </c>
      <c r="L1624" s="8">
        <f t="shared" si="529"/>
        <v>1.000125179075622</v>
      </c>
      <c r="M1624" s="8">
        <f t="shared" si="530"/>
        <v>0.987179487179487</v>
      </c>
      <c r="N1624" s="8">
        <f t="shared" si="531"/>
        <v>1.010544595932668</v>
      </c>
      <c r="O1624" s="8"/>
      <c r="P1624" s="3">
        <f t="shared" si="532"/>
        <v>44687</v>
      </c>
      <c r="Q1624" s="3">
        <f t="shared" si="533"/>
        <v>44717</v>
      </c>
      <c r="R1624" s="8">
        <f t="shared" si="534"/>
        <v>0.99698988450986037</v>
      </c>
      <c r="S1624" s="8">
        <f t="shared" si="535"/>
        <v>0.9474774856728877</v>
      </c>
      <c r="T1624" s="8">
        <f t="shared" si="536"/>
        <v>0.98968930525284782</v>
      </c>
      <c r="U1624" s="8">
        <f t="shared" si="537"/>
        <v>0.97687869605436217</v>
      </c>
      <c r="V1624" s="8">
        <f t="shared" si="538"/>
        <v>1</v>
      </c>
      <c r="W1624" s="8"/>
      <c r="X1624" s="3">
        <f t="shared" si="539"/>
        <v>44717</v>
      </c>
      <c r="Y1624" s="8">
        <f t="shared" ca="1" si="520"/>
        <v>99.691553677729743</v>
      </c>
      <c r="Z1624" s="8">
        <f t="shared" ca="1" si="521"/>
        <v>98.756108588467896</v>
      </c>
      <c r="AA1624" s="8">
        <f t="shared" ca="1" si="522"/>
        <v>99.463061791139324</v>
      </c>
      <c r="AB1624" s="8">
        <f t="shared" ca="1" si="523"/>
        <v>98.740799924877535</v>
      </c>
      <c r="AC1624" s="8" t="str">
        <f t="shared" ca="1" si="524"/>
        <v/>
      </c>
    </row>
    <row r="1625" spans="1:29" x14ac:dyDescent="0.2">
      <c r="A1625" s="4">
        <v>44718</v>
      </c>
      <c r="B1625" s="1">
        <v>12454</v>
      </c>
      <c r="C1625" s="1">
        <v>17650.7</v>
      </c>
      <c r="D1625" s="1">
        <v>3580.2</v>
      </c>
      <c r="E1625" s="1">
        <v>8485.5499999999993</v>
      </c>
      <c r="F1625" s="1">
        <v>16569.55</v>
      </c>
      <c r="G1625" s="1"/>
      <c r="H1625" s="4">
        <f t="shared" si="525"/>
        <v>44688</v>
      </c>
      <c r="I1625" s="4">
        <f t="shared" si="526"/>
        <v>44718</v>
      </c>
      <c r="J1625" s="8">
        <f t="shared" si="527"/>
        <v>1.0036425762362196</v>
      </c>
      <c r="K1625" s="8">
        <f t="shared" si="528"/>
        <v>0.95644681905990159</v>
      </c>
      <c r="L1625" s="8">
        <f t="shared" si="529"/>
        <v>0.99592472564919254</v>
      </c>
      <c r="M1625" s="8">
        <f t="shared" si="530"/>
        <v>0.98764505278350023</v>
      </c>
      <c r="N1625" s="8">
        <f t="shared" si="531"/>
        <v>1.0096458222256073</v>
      </c>
      <c r="O1625" s="8"/>
      <c r="P1625" s="3">
        <f t="shared" si="532"/>
        <v>44688</v>
      </c>
      <c r="Q1625" s="3">
        <f t="shared" si="533"/>
        <v>44718</v>
      </c>
      <c r="R1625" s="8">
        <f t="shared" si="534"/>
        <v>0.99405410703710484</v>
      </c>
      <c r="S1625" s="8">
        <f t="shared" si="535"/>
        <v>0.94730924251393744</v>
      </c>
      <c r="T1625" s="8">
        <f t="shared" si="536"/>
        <v>0.98640999024175757</v>
      </c>
      <c r="U1625" s="8">
        <f t="shared" si="537"/>
        <v>0.97820941863196165</v>
      </c>
      <c r="V1625" s="8">
        <f t="shared" si="538"/>
        <v>1</v>
      </c>
      <c r="W1625" s="8"/>
      <c r="X1625" s="3">
        <f t="shared" si="539"/>
        <v>44718</v>
      </c>
      <c r="Y1625" s="8">
        <f t="shared" ca="1" si="520"/>
        <v>99.523526142040936</v>
      </c>
      <c r="Z1625" s="8">
        <f t="shared" ca="1" si="521"/>
        <v>98.764414384613758</v>
      </c>
      <c r="AA1625" s="8">
        <f t="shared" ca="1" si="522"/>
        <v>99.278707146787383</v>
      </c>
      <c r="AB1625" s="8">
        <f t="shared" ca="1" si="523"/>
        <v>98.814834953852866</v>
      </c>
      <c r="AC1625" s="8" t="str">
        <f t="shared" ca="1" si="524"/>
        <v/>
      </c>
    </row>
    <row r="1626" spans="1:29" x14ac:dyDescent="0.2">
      <c r="A1626" s="4">
        <v>44719</v>
      </c>
      <c r="B1626" s="1">
        <v>12313.3</v>
      </c>
      <c r="C1626" s="1">
        <v>17502.25</v>
      </c>
      <c r="D1626" s="1">
        <v>3534.8</v>
      </c>
      <c r="E1626" s="1">
        <v>8380.1</v>
      </c>
      <c r="F1626" s="1">
        <v>16416.349999999999</v>
      </c>
      <c r="G1626" s="1"/>
      <c r="H1626" s="4">
        <f t="shared" si="525"/>
        <v>44689</v>
      </c>
      <c r="I1626" s="4">
        <f t="shared" si="526"/>
        <v>44719</v>
      </c>
      <c r="J1626" s="8">
        <f t="shared" si="527"/>
        <v>0.99230384888143897</v>
      </c>
      <c r="K1626" s="8">
        <f t="shared" si="528"/>
        <v>0.94840268878238032</v>
      </c>
      <c r="L1626" s="8">
        <f t="shared" si="529"/>
        <v>0.9832955477975438</v>
      </c>
      <c r="M1626" s="8">
        <f t="shared" si="530"/>
        <v>0.97537157954770293</v>
      </c>
      <c r="N1626" s="8">
        <f t="shared" si="531"/>
        <v>1.0003107624343057</v>
      </c>
      <c r="O1626" s="8"/>
      <c r="P1626" s="3">
        <f t="shared" si="532"/>
        <v>44689</v>
      </c>
      <c r="Q1626" s="3">
        <f t="shared" si="533"/>
        <v>44719</v>
      </c>
      <c r="R1626" s="8">
        <f t="shared" si="534"/>
        <v>0.99199557392206639</v>
      </c>
      <c r="S1626" s="8">
        <f t="shared" si="535"/>
        <v>0.94810805241602669</v>
      </c>
      <c r="T1626" s="8">
        <f t="shared" si="536"/>
        <v>0.98299007141005401</v>
      </c>
      <c r="U1626" s="8">
        <f t="shared" si="537"/>
        <v>0.97506856486686988</v>
      </c>
      <c r="V1626" s="8">
        <f t="shared" si="538"/>
        <v>1</v>
      </c>
      <c r="W1626" s="8"/>
      <c r="X1626" s="3">
        <f t="shared" si="539"/>
        <v>44719</v>
      </c>
      <c r="Y1626" s="8">
        <f t="shared" ca="1" si="520"/>
        <v>99.404307402005927</v>
      </c>
      <c r="Z1626" s="8">
        <f t="shared" ca="1" si="521"/>
        <v>98.803848698716692</v>
      </c>
      <c r="AA1626" s="8">
        <f t="shared" ca="1" si="522"/>
        <v>99.088714381960088</v>
      </c>
      <c r="AB1626" s="8">
        <f t="shared" ca="1" si="523"/>
        <v>98.686887388886944</v>
      </c>
      <c r="AC1626" s="8" t="str">
        <f t="shared" ca="1" si="524"/>
        <v/>
      </c>
    </row>
    <row r="1627" spans="1:29" x14ac:dyDescent="0.2">
      <c r="A1627" s="4">
        <v>44720</v>
      </c>
      <c r="B1627" s="1">
        <v>12259.1</v>
      </c>
      <c r="C1627" s="1">
        <v>17401.2</v>
      </c>
      <c r="D1627" s="1">
        <v>3526.35</v>
      </c>
      <c r="E1627" s="1">
        <v>8364.25</v>
      </c>
      <c r="F1627" s="1">
        <v>16356.25</v>
      </c>
      <c r="G1627" s="1"/>
      <c r="H1627" s="4">
        <f t="shared" si="525"/>
        <v>44690</v>
      </c>
      <c r="I1627" s="4">
        <f t="shared" si="526"/>
        <v>44720</v>
      </c>
      <c r="J1627" s="8">
        <f t="shared" si="527"/>
        <v>0.99417722956150811</v>
      </c>
      <c r="K1627" s="8">
        <f t="shared" si="528"/>
        <v>0.95928290278834394</v>
      </c>
      <c r="L1627" s="8">
        <f t="shared" si="529"/>
        <v>0.98659858711617821</v>
      </c>
      <c r="M1627" s="8">
        <f t="shared" si="530"/>
        <v>0.97481454719213079</v>
      </c>
      <c r="N1627" s="8">
        <f t="shared" si="531"/>
        <v>1.0033370445685612</v>
      </c>
      <c r="O1627" s="8"/>
      <c r="P1627" s="3">
        <f t="shared" si="532"/>
        <v>44690</v>
      </c>
      <c r="Q1627" s="3">
        <f t="shared" si="533"/>
        <v>44720</v>
      </c>
      <c r="R1627" s="8">
        <f t="shared" si="534"/>
        <v>0.99087065004064323</v>
      </c>
      <c r="S1627" s="8">
        <f t="shared" si="535"/>
        <v>0.95609237990493945</v>
      </c>
      <c r="T1627" s="8">
        <f t="shared" si="536"/>
        <v>0.98331721374886483</v>
      </c>
      <c r="U1627" s="8">
        <f t="shared" si="537"/>
        <v>0.97157236690219562</v>
      </c>
      <c r="V1627" s="8">
        <f t="shared" si="538"/>
        <v>1</v>
      </c>
      <c r="W1627" s="8"/>
      <c r="X1627" s="3">
        <f t="shared" si="539"/>
        <v>44720</v>
      </c>
      <c r="Y1627" s="8">
        <f t="shared" ca="1" si="520"/>
        <v>99.340804592956871</v>
      </c>
      <c r="Z1627" s="8">
        <f t="shared" ca="1" si="521"/>
        <v>99.07319204642387</v>
      </c>
      <c r="AA1627" s="8">
        <f t="shared" ca="1" si="522"/>
        <v>99.116722515207314</v>
      </c>
      <c r="AB1627" s="8">
        <f t="shared" ca="1" si="523"/>
        <v>98.546491894514418</v>
      </c>
      <c r="AC1627" s="8" t="str">
        <f t="shared" ca="1" si="524"/>
        <v/>
      </c>
    </row>
    <row r="1628" spans="1:29" x14ac:dyDescent="0.2">
      <c r="A1628" s="4">
        <v>44721</v>
      </c>
      <c r="B1628" s="1">
        <v>12337.6</v>
      </c>
      <c r="C1628" s="1">
        <v>17490.45</v>
      </c>
      <c r="D1628" s="1">
        <v>3549.85</v>
      </c>
      <c r="E1628" s="1">
        <v>8410.0499999999993</v>
      </c>
      <c r="F1628" s="1">
        <v>16478.099999999999</v>
      </c>
      <c r="G1628" s="1"/>
      <c r="H1628" s="4">
        <f t="shared" si="525"/>
        <v>44691</v>
      </c>
      <c r="I1628" s="4">
        <f t="shared" si="526"/>
        <v>44721</v>
      </c>
      <c r="J1628" s="8">
        <f t="shared" si="527"/>
        <v>0.99969614345270164</v>
      </c>
      <c r="K1628" s="8">
        <f t="shared" si="528"/>
        <v>0.98346040956782843</v>
      </c>
      <c r="L1628" s="8">
        <f t="shared" si="529"/>
        <v>0.99335404074322808</v>
      </c>
      <c r="M1628" s="8">
        <f t="shared" si="530"/>
        <v>0.98896970195852452</v>
      </c>
      <c r="N1628" s="8">
        <f t="shared" si="531"/>
        <v>1.0146582061015821</v>
      </c>
      <c r="O1628" s="8"/>
      <c r="P1628" s="3">
        <f t="shared" si="532"/>
        <v>44691</v>
      </c>
      <c r="Q1628" s="3">
        <f t="shared" si="533"/>
        <v>44721</v>
      </c>
      <c r="R1628" s="8">
        <f t="shared" si="534"/>
        <v>0.98525408599772113</v>
      </c>
      <c r="S1628" s="8">
        <f t="shared" si="535"/>
        <v>0.96925290078358628</v>
      </c>
      <c r="T1628" s="8">
        <f t="shared" si="536"/>
        <v>0.97900360413955878</v>
      </c>
      <c r="U1628" s="8">
        <f t="shared" si="537"/>
        <v>0.97468260347318791</v>
      </c>
      <c r="V1628" s="8">
        <f t="shared" si="538"/>
        <v>1</v>
      </c>
      <c r="W1628" s="8"/>
      <c r="X1628" s="3">
        <f t="shared" si="539"/>
        <v>44721</v>
      </c>
      <c r="Y1628" s="8">
        <f t="shared" ca="1" si="520"/>
        <v>99.020817299669787</v>
      </c>
      <c r="Z1628" s="8">
        <f t="shared" ca="1" si="521"/>
        <v>99.507991982932509</v>
      </c>
      <c r="AA1628" s="8">
        <f t="shared" ca="1" si="522"/>
        <v>98.879283487522102</v>
      </c>
      <c r="AB1628" s="8">
        <f t="shared" ca="1" si="523"/>
        <v>98.702769526191091</v>
      </c>
      <c r="AC1628" s="8" t="str">
        <f t="shared" ca="1" si="524"/>
        <v/>
      </c>
    </row>
    <row r="1629" spans="1:29" x14ac:dyDescent="0.2">
      <c r="A1629" s="4">
        <v>44722</v>
      </c>
      <c r="B1629" s="1">
        <v>12255.5</v>
      </c>
      <c r="C1629" s="1">
        <v>17357.8</v>
      </c>
      <c r="D1629" s="1">
        <v>3527.2</v>
      </c>
      <c r="E1629" s="1">
        <v>8319.2000000000007</v>
      </c>
      <c r="F1629" s="1">
        <v>16201.8</v>
      </c>
      <c r="G1629" s="1"/>
      <c r="H1629" s="4">
        <f t="shared" si="525"/>
        <v>44692</v>
      </c>
      <c r="I1629" s="4">
        <f t="shared" si="526"/>
        <v>44722</v>
      </c>
      <c r="J1629" s="8">
        <f t="shared" si="527"/>
        <v>0.99883453683026624</v>
      </c>
      <c r="K1629" s="8">
        <f t="shared" si="528"/>
        <v>0.97921996598246086</v>
      </c>
      <c r="L1629" s="8">
        <f t="shared" si="529"/>
        <v>0.99402547627099536</v>
      </c>
      <c r="M1629" s="8">
        <f t="shared" si="530"/>
        <v>0.9883747868908942</v>
      </c>
      <c r="N1629" s="8">
        <f t="shared" si="531"/>
        <v>1.0021463342219692</v>
      </c>
      <c r="O1629" s="8"/>
      <c r="P1629" s="3">
        <f t="shared" si="532"/>
        <v>44692</v>
      </c>
      <c r="Q1629" s="3">
        <f t="shared" si="533"/>
        <v>44722</v>
      </c>
      <c r="R1629" s="8">
        <f t="shared" si="534"/>
        <v>0.99669529560842618</v>
      </c>
      <c r="S1629" s="8">
        <f t="shared" si="535"/>
        <v>0.977122734019371</v>
      </c>
      <c r="T1629" s="8">
        <f t="shared" si="536"/>
        <v>0.99189653479371498</v>
      </c>
      <c r="U1629" s="8">
        <f t="shared" si="537"/>
        <v>0.98625794770604358</v>
      </c>
      <c r="V1629" s="8">
        <f t="shared" si="538"/>
        <v>1</v>
      </c>
      <c r="W1629" s="8"/>
      <c r="X1629" s="3">
        <f t="shared" si="539"/>
        <v>44722</v>
      </c>
      <c r="Y1629" s="8">
        <f t="shared" ca="1" si="520"/>
        <v>99.684757972268187</v>
      </c>
      <c r="Z1629" s="8">
        <f t="shared" ca="1" si="521"/>
        <v>99.771134485691888</v>
      </c>
      <c r="AA1629" s="8">
        <f t="shared" ca="1" si="522"/>
        <v>99.629304925071949</v>
      </c>
      <c r="AB1629" s="8">
        <f t="shared" ca="1" si="523"/>
        <v>99.233475731243871</v>
      </c>
      <c r="AC1629" s="8" t="str">
        <f t="shared" ca="1" si="524"/>
        <v/>
      </c>
    </row>
    <row r="1630" spans="1:29" x14ac:dyDescent="0.2">
      <c r="A1630" s="4">
        <v>44723</v>
      </c>
      <c r="B1630" s="1">
        <v>12255.5</v>
      </c>
      <c r="C1630" s="1">
        <v>17357.8</v>
      </c>
      <c r="D1630" s="1">
        <v>3527.2</v>
      </c>
      <c r="E1630" s="1">
        <v>8319.2000000000007</v>
      </c>
      <c r="F1630" s="1">
        <v>16201.8</v>
      </c>
      <c r="G1630" s="1"/>
      <c r="H1630" s="4">
        <f t="shared" si="525"/>
        <v>44693</v>
      </c>
      <c r="I1630" s="4">
        <f t="shared" si="526"/>
        <v>44723</v>
      </c>
      <c r="J1630" s="8">
        <f t="shared" si="527"/>
        <v>1.0127717245340242</v>
      </c>
      <c r="K1630" s="8">
        <f t="shared" si="528"/>
        <v>1.0059635234049458</v>
      </c>
      <c r="L1630" s="8">
        <f t="shared" si="529"/>
        <v>1.0089822072200927</v>
      </c>
      <c r="M1630" s="8">
        <f t="shared" si="530"/>
        <v>1.0024400677194103</v>
      </c>
      <c r="N1630" s="8">
        <f t="shared" si="531"/>
        <v>1.0249114372469634</v>
      </c>
      <c r="O1630" s="8"/>
      <c r="P1630" s="3">
        <f t="shared" si="532"/>
        <v>44693</v>
      </c>
      <c r="Q1630" s="3">
        <f t="shared" si="533"/>
        <v>44723</v>
      </c>
      <c r="R1630" s="8">
        <f t="shared" si="534"/>
        <v>0.98815535443184443</v>
      </c>
      <c r="S1630" s="8">
        <f t="shared" si="535"/>
        <v>0.98151263303987113</v>
      </c>
      <c r="T1630" s="8">
        <f t="shared" si="536"/>
        <v>0.98445794490335814</v>
      </c>
      <c r="U1630" s="8">
        <f t="shared" si="537"/>
        <v>0.97807481826145493</v>
      </c>
      <c r="V1630" s="8">
        <f t="shared" si="538"/>
        <v>1</v>
      </c>
      <c r="W1630" s="8"/>
      <c r="X1630" s="3">
        <f t="shared" si="539"/>
        <v>44723</v>
      </c>
      <c r="Y1630" s="8">
        <f t="shared" ca="1" si="520"/>
        <v>99.195706397856682</v>
      </c>
      <c r="Z1630" s="8">
        <f t="shared" ca="1" si="521"/>
        <v>99.92124893882864</v>
      </c>
      <c r="AA1630" s="8">
        <f t="shared" ca="1" si="522"/>
        <v>99.207777354985694</v>
      </c>
      <c r="AB1630" s="8">
        <f t="shared" ca="1" si="523"/>
        <v>98.87683840733429</v>
      </c>
      <c r="AC1630" s="8" t="str">
        <f t="shared" ca="1" si="524"/>
        <v/>
      </c>
    </row>
    <row r="1631" spans="1:29" x14ac:dyDescent="0.2">
      <c r="A1631" s="4">
        <v>44724</v>
      </c>
      <c r="B1631" s="1">
        <v>12255.5</v>
      </c>
      <c r="C1631" s="1">
        <v>17357.8</v>
      </c>
      <c r="D1631" s="1">
        <v>3527.2</v>
      </c>
      <c r="E1631" s="1">
        <v>8319.2000000000007</v>
      </c>
      <c r="F1631" s="1">
        <v>16201.8</v>
      </c>
      <c r="G1631" s="1"/>
      <c r="H1631" s="4">
        <f t="shared" si="525"/>
        <v>44694</v>
      </c>
      <c r="I1631" s="4">
        <f t="shared" si="526"/>
        <v>44724</v>
      </c>
      <c r="J1631" s="8">
        <f t="shared" si="527"/>
        <v>1.0086001152168547</v>
      </c>
      <c r="K1631" s="8">
        <f t="shared" si="528"/>
        <v>1.0057828253563563</v>
      </c>
      <c r="L1631" s="8">
        <f t="shared" si="529"/>
        <v>1.0009080590238364</v>
      </c>
      <c r="M1631" s="8">
        <f t="shared" si="530"/>
        <v>1.0008541764415733</v>
      </c>
      <c r="N1631" s="8">
        <f t="shared" si="531"/>
        <v>1.0265901667390058</v>
      </c>
      <c r="O1631" s="8"/>
      <c r="P1631" s="3">
        <f t="shared" si="532"/>
        <v>44694</v>
      </c>
      <c r="Q1631" s="3">
        <f t="shared" si="533"/>
        <v>44724</v>
      </c>
      <c r="R1631" s="8">
        <f t="shared" si="534"/>
        <v>0.9824759167728081</v>
      </c>
      <c r="S1631" s="8">
        <f t="shared" si="535"/>
        <v>0.97973159878518545</v>
      </c>
      <c r="T1631" s="8">
        <f t="shared" si="536"/>
        <v>0.97498309593520716</v>
      </c>
      <c r="U1631" s="8">
        <f t="shared" si="537"/>
        <v>0.97493060898957984</v>
      </c>
      <c r="V1631" s="8">
        <f t="shared" si="538"/>
        <v>1</v>
      </c>
      <c r="W1631" s="8"/>
      <c r="X1631" s="3">
        <f t="shared" si="539"/>
        <v>44724</v>
      </c>
      <c r="Y1631" s="8">
        <f t="shared" ca="1" si="520"/>
        <v>98.878307331839963</v>
      </c>
      <c r="Z1631" s="8">
        <f t="shared" ca="1" si="521"/>
        <v>99.870310125228343</v>
      </c>
      <c r="AA1631" s="8">
        <f t="shared" ca="1" si="522"/>
        <v>98.676001611679808</v>
      </c>
      <c r="AB1631" s="8">
        <f t="shared" ca="1" si="523"/>
        <v>98.749964828736552</v>
      </c>
      <c r="AC1631" s="8" t="str">
        <f t="shared" ca="1" si="524"/>
        <v/>
      </c>
    </row>
    <row r="1632" spans="1:29" x14ac:dyDescent="0.2">
      <c r="A1632" s="4">
        <v>44725</v>
      </c>
      <c r="B1632" s="1">
        <v>12068.25</v>
      </c>
      <c r="C1632" s="1">
        <v>16711.349999999999</v>
      </c>
      <c r="D1632" s="1">
        <v>3466.1</v>
      </c>
      <c r="E1632" s="1">
        <v>8092.85</v>
      </c>
      <c r="F1632" s="1">
        <v>15774.4</v>
      </c>
      <c r="G1632" s="1"/>
      <c r="H1632" s="4">
        <f t="shared" si="525"/>
        <v>44695</v>
      </c>
      <c r="I1632" s="4">
        <f t="shared" si="526"/>
        <v>44725</v>
      </c>
      <c r="J1632" s="8">
        <f t="shared" si="527"/>
        <v>0.99318986091679695</v>
      </c>
      <c r="K1632" s="8">
        <f t="shared" si="528"/>
        <v>0.96832483485919563</v>
      </c>
      <c r="L1632" s="8">
        <f t="shared" si="529"/>
        <v>0.98356980703745744</v>
      </c>
      <c r="M1632" s="8">
        <f t="shared" si="530"/>
        <v>0.97362279087113968</v>
      </c>
      <c r="N1632" s="8">
        <f t="shared" si="531"/>
        <v>0.99950893889615799</v>
      </c>
      <c r="O1632" s="8"/>
      <c r="P1632" s="3">
        <f t="shared" si="532"/>
        <v>44695</v>
      </c>
      <c r="Q1632" s="3">
        <f t="shared" si="533"/>
        <v>44725</v>
      </c>
      <c r="R1632" s="8">
        <f t="shared" si="534"/>
        <v>0.99367781744269368</v>
      </c>
      <c r="S1632" s="8">
        <f t="shared" si="535"/>
        <v>0.96880057513902618</v>
      </c>
      <c r="T1632" s="8">
        <f t="shared" si="536"/>
        <v>0.98405303720814796</v>
      </c>
      <c r="U1632" s="8">
        <f t="shared" si="537"/>
        <v>0.97410113404927967</v>
      </c>
      <c r="V1632" s="8">
        <f t="shared" si="538"/>
        <v>1</v>
      </c>
      <c r="W1632" s="8"/>
      <c r="X1632" s="3">
        <f t="shared" si="539"/>
        <v>44725</v>
      </c>
      <c r="Y1632" s="8">
        <f t="shared" ca="1" si="520"/>
        <v>99.529691361361273</v>
      </c>
      <c r="Z1632" s="8">
        <f t="shared" ca="1" si="521"/>
        <v>99.518085799656376</v>
      </c>
      <c r="AA1632" s="8">
        <f t="shared" ca="1" si="522"/>
        <v>99.207963964382856</v>
      </c>
      <c r="AB1632" s="8">
        <f t="shared" ca="1" si="523"/>
        <v>98.72752813000703</v>
      </c>
      <c r="AC1632" s="8" t="str">
        <f t="shared" ca="1" si="524"/>
        <v/>
      </c>
    </row>
    <row r="1633" spans="1:29" x14ac:dyDescent="0.2">
      <c r="A1633" s="4">
        <v>44726</v>
      </c>
      <c r="B1633" s="1">
        <v>12020.95</v>
      </c>
      <c r="C1633" s="1">
        <v>16834.25</v>
      </c>
      <c r="D1633" s="1">
        <v>3456.35</v>
      </c>
      <c r="E1633" s="1">
        <v>8081.7</v>
      </c>
      <c r="F1633" s="1">
        <v>15732.1</v>
      </c>
      <c r="G1633" s="1"/>
      <c r="H1633" s="4">
        <f t="shared" si="525"/>
        <v>44696</v>
      </c>
      <c r="I1633" s="4">
        <f t="shared" si="526"/>
        <v>44726</v>
      </c>
      <c r="J1633" s="8">
        <f t="shared" si="527"/>
        <v>0.98929717718706289</v>
      </c>
      <c r="K1633" s="8">
        <f t="shared" si="528"/>
        <v>0.97544616989222388</v>
      </c>
      <c r="L1633" s="8">
        <f t="shared" si="529"/>
        <v>0.98080306469920542</v>
      </c>
      <c r="M1633" s="8">
        <f t="shared" si="530"/>
        <v>0.97228137293824657</v>
      </c>
      <c r="N1633" s="8">
        <f t="shared" si="531"/>
        <v>0.99682869571002686</v>
      </c>
      <c r="O1633" s="8"/>
      <c r="P1633" s="3">
        <f t="shared" si="532"/>
        <v>44696</v>
      </c>
      <c r="Q1633" s="3">
        <f t="shared" si="533"/>
        <v>44726</v>
      </c>
      <c r="R1633" s="8">
        <f t="shared" si="534"/>
        <v>0.99244452075328815</v>
      </c>
      <c r="S1633" s="8">
        <f t="shared" si="535"/>
        <v>0.97854944795447274</v>
      </c>
      <c r="T1633" s="8">
        <f t="shared" si="536"/>
        <v>0.98392338515154143</v>
      </c>
      <c r="U1633" s="8">
        <f t="shared" si="537"/>
        <v>0.97537458253617426</v>
      </c>
      <c r="V1633" s="8">
        <f t="shared" si="538"/>
        <v>1</v>
      </c>
      <c r="W1633" s="8"/>
      <c r="X1633" s="3">
        <f t="shared" si="539"/>
        <v>44726</v>
      </c>
      <c r="Y1633" s="8">
        <f t="shared" ca="1" si="520"/>
        <v>99.463872450988021</v>
      </c>
      <c r="Z1633" s="8">
        <f t="shared" ca="1" si="521"/>
        <v>99.848474616934766</v>
      </c>
      <c r="AA1633" s="8">
        <f t="shared" ca="1" si="522"/>
        <v>99.209290620211263</v>
      </c>
      <c r="AB1633" s="8">
        <f t="shared" ca="1" si="523"/>
        <v>98.798465450331648</v>
      </c>
      <c r="AC1633" s="8" t="str">
        <f t="shared" ca="1" si="524"/>
        <v/>
      </c>
    </row>
    <row r="1634" spans="1:29" x14ac:dyDescent="0.2">
      <c r="A1634" s="4">
        <v>44727</v>
      </c>
      <c r="B1634" s="1">
        <v>12002.95</v>
      </c>
      <c r="C1634" s="1">
        <v>16894.2</v>
      </c>
      <c r="D1634" s="1">
        <v>3457.25</v>
      </c>
      <c r="E1634" s="1">
        <v>8038</v>
      </c>
      <c r="F1634" s="1">
        <v>15692.15</v>
      </c>
      <c r="G1634" s="1"/>
      <c r="H1634" s="4">
        <f t="shared" si="525"/>
        <v>44697</v>
      </c>
      <c r="I1634" s="4">
        <f t="shared" si="526"/>
        <v>44727</v>
      </c>
      <c r="J1634" s="8">
        <f t="shared" si="527"/>
        <v>0.98905712461116957</v>
      </c>
      <c r="K1634" s="8">
        <f t="shared" si="528"/>
        <v>0.97338968256026004</v>
      </c>
      <c r="L1634" s="8">
        <f t="shared" si="529"/>
        <v>0.98066886027117484</v>
      </c>
      <c r="M1634" s="8">
        <f t="shared" si="530"/>
        <v>0.96901163947173319</v>
      </c>
      <c r="N1634" s="8">
        <f t="shared" si="531"/>
        <v>0.99052220952765702</v>
      </c>
      <c r="O1634" s="8"/>
      <c r="P1634" s="3">
        <f t="shared" si="532"/>
        <v>44697</v>
      </c>
      <c r="Q1634" s="3">
        <f t="shared" si="533"/>
        <v>44727</v>
      </c>
      <c r="R1634" s="8">
        <f t="shared" si="534"/>
        <v>0.99852089644997855</v>
      </c>
      <c r="S1634" s="8">
        <f t="shared" si="535"/>
        <v>0.98270354081654887</v>
      </c>
      <c r="T1634" s="8">
        <f t="shared" si="536"/>
        <v>0.99005236918293749</v>
      </c>
      <c r="U1634" s="8">
        <f t="shared" si="537"/>
        <v>0.97828360651682766</v>
      </c>
      <c r="V1634" s="8">
        <f t="shared" si="538"/>
        <v>1</v>
      </c>
      <c r="W1634" s="8"/>
      <c r="X1634" s="3">
        <f t="shared" si="539"/>
        <v>44727</v>
      </c>
      <c r="Y1634" s="8">
        <f t="shared" ca="1" si="520"/>
        <v>99.816534022102203</v>
      </c>
      <c r="Z1634" s="8">
        <f t="shared" ca="1" si="521"/>
        <v>99.993547291621667</v>
      </c>
      <c r="AA1634" s="8">
        <f t="shared" ca="1" si="522"/>
        <v>99.567861074602476</v>
      </c>
      <c r="AB1634" s="8">
        <f t="shared" ca="1" si="523"/>
        <v>98.940348938121176</v>
      </c>
      <c r="AC1634" s="8" t="str">
        <f t="shared" ca="1" si="524"/>
        <v/>
      </c>
    </row>
    <row r="1635" spans="1:29" x14ac:dyDescent="0.2">
      <c r="A1635" s="4">
        <v>44728</v>
      </c>
      <c r="B1635" s="1">
        <v>11815.65</v>
      </c>
      <c r="C1635" s="1">
        <v>16311.15</v>
      </c>
      <c r="D1635" s="1">
        <v>3403.65</v>
      </c>
      <c r="E1635" s="1">
        <v>7858.95</v>
      </c>
      <c r="F1635" s="1">
        <v>15360.6</v>
      </c>
      <c r="G1635" s="1"/>
      <c r="H1635" s="4">
        <f t="shared" si="525"/>
        <v>44698</v>
      </c>
      <c r="I1635" s="4">
        <f t="shared" si="526"/>
        <v>44728</v>
      </c>
      <c r="J1635" s="8">
        <f t="shared" si="527"/>
        <v>0.95716681248177315</v>
      </c>
      <c r="K1635" s="8">
        <f t="shared" si="528"/>
        <v>0.90669383035848283</v>
      </c>
      <c r="L1635" s="8">
        <f t="shared" si="529"/>
        <v>0.94404226992844065</v>
      </c>
      <c r="M1635" s="8">
        <f t="shared" si="530"/>
        <v>0.92014939790070183</v>
      </c>
      <c r="N1635" s="8">
        <f t="shared" si="531"/>
        <v>0.94472701776829271</v>
      </c>
      <c r="O1635" s="8"/>
      <c r="P1635" s="3">
        <f t="shared" si="532"/>
        <v>44698</v>
      </c>
      <c r="Q1635" s="3">
        <f t="shared" si="533"/>
        <v>44728</v>
      </c>
      <c r="R1635" s="8">
        <f t="shared" si="534"/>
        <v>1.0131676076575715</v>
      </c>
      <c r="S1635" s="8">
        <f t="shared" si="535"/>
        <v>0.959741611391982</v>
      </c>
      <c r="T1635" s="8">
        <f t="shared" si="536"/>
        <v>0.99927518973526386</v>
      </c>
      <c r="U1635" s="8">
        <f t="shared" si="537"/>
        <v>0.97398442152564868</v>
      </c>
      <c r="V1635" s="8">
        <f t="shared" si="538"/>
        <v>1</v>
      </c>
      <c r="W1635" s="8"/>
      <c r="X1635" s="3">
        <f t="shared" si="539"/>
        <v>44728</v>
      </c>
      <c r="Y1635" s="8">
        <f t="shared" ca="1" si="520"/>
        <v>100.65853302636057</v>
      </c>
      <c r="Z1635" s="8">
        <f t="shared" ca="1" si="521"/>
        <v>99.234108205190978</v>
      </c>
      <c r="AA1635" s="8">
        <f t="shared" ca="1" si="522"/>
        <v>100.10194698839409</v>
      </c>
      <c r="AB1635" s="8">
        <f t="shared" ca="1" si="523"/>
        <v>98.762415847696175</v>
      </c>
      <c r="AC1635" s="8" t="str">
        <f t="shared" ca="1" si="524"/>
        <v/>
      </c>
    </row>
    <row r="1636" spans="1:29" x14ac:dyDescent="0.2">
      <c r="A1636" s="4">
        <v>44729</v>
      </c>
      <c r="B1636" s="1">
        <v>11601.7</v>
      </c>
      <c r="C1636" s="1">
        <v>16159.85</v>
      </c>
      <c r="D1636" s="1">
        <v>3358.4</v>
      </c>
      <c r="E1636" s="1">
        <v>7769.25</v>
      </c>
      <c r="F1636" s="1">
        <v>15293.5</v>
      </c>
      <c r="G1636" s="1"/>
      <c r="H1636" s="4">
        <f t="shared" si="525"/>
        <v>44699</v>
      </c>
      <c r="I1636" s="4">
        <f t="shared" si="526"/>
        <v>44729</v>
      </c>
      <c r="J1636" s="8">
        <f t="shared" si="527"/>
        <v>0.93842109520342964</v>
      </c>
      <c r="K1636" s="8">
        <f t="shared" si="528"/>
        <v>0.90518187826983199</v>
      </c>
      <c r="L1636" s="8">
        <f t="shared" si="529"/>
        <v>0.92613581523612554</v>
      </c>
      <c r="M1636" s="8">
        <f t="shared" si="530"/>
        <v>0.912644339766707</v>
      </c>
      <c r="N1636" s="8">
        <f t="shared" si="531"/>
        <v>0.94170058434881132</v>
      </c>
      <c r="O1636" s="8"/>
      <c r="P1636" s="3">
        <f t="shared" si="532"/>
        <v>44699</v>
      </c>
      <c r="Q1636" s="3">
        <f t="shared" si="533"/>
        <v>44729</v>
      </c>
      <c r="R1636" s="8">
        <f t="shared" si="534"/>
        <v>0.99651748209580915</v>
      </c>
      <c r="S1636" s="8">
        <f t="shared" si="535"/>
        <v>0.96122046998172761</v>
      </c>
      <c r="T1636" s="8">
        <f t="shared" si="536"/>
        <v>0.98347163698167517</v>
      </c>
      <c r="U1636" s="8">
        <f t="shared" si="537"/>
        <v>0.96914492242542594</v>
      </c>
      <c r="V1636" s="8">
        <f t="shared" si="538"/>
        <v>1</v>
      </c>
      <c r="W1636" s="8"/>
      <c r="X1636" s="3">
        <f t="shared" si="539"/>
        <v>44729</v>
      </c>
      <c r="Y1636" s="8">
        <f t="shared" ca="1" si="520"/>
        <v>99.703109986748302</v>
      </c>
      <c r="Z1636" s="8">
        <f t="shared" ca="1" si="521"/>
        <v>99.292133058805746</v>
      </c>
      <c r="AA1636" s="8">
        <f t="shared" ca="1" si="522"/>
        <v>99.198225654961661</v>
      </c>
      <c r="AB1636" s="8">
        <f t="shared" ca="1" si="523"/>
        <v>98.562883272715553</v>
      </c>
      <c r="AC1636" s="8" t="str">
        <f t="shared" ca="1" si="524"/>
        <v/>
      </c>
    </row>
    <row r="1637" spans="1:29" x14ac:dyDescent="0.2">
      <c r="A1637" s="4">
        <v>44730</v>
      </c>
      <c r="B1637" s="1">
        <v>11601.7</v>
      </c>
      <c r="C1637" s="1">
        <v>16159.85</v>
      </c>
      <c r="D1637" s="1">
        <v>3358.4</v>
      </c>
      <c r="E1637" s="1">
        <v>7769.25</v>
      </c>
      <c r="F1637" s="1">
        <v>15293.5</v>
      </c>
      <c r="G1637" s="1"/>
      <c r="H1637" s="4">
        <f t="shared" si="525"/>
        <v>44700</v>
      </c>
      <c r="I1637" s="4">
        <f t="shared" si="526"/>
        <v>44730</v>
      </c>
      <c r="J1637" s="8">
        <f t="shared" si="527"/>
        <v>0.95907182064678276</v>
      </c>
      <c r="K1637" s="8">
        <f t="shared" si="528"/>
        <v>0.939741975628124</v>
      </c>
      <c r="L1637" s="8">
        <f t="shared" si="529"/>
        <v>0.95102439576932341</v>
      </c>
      <c r="M1637" s="8">
        <f t="shared" si="530"/>
        <v>0.93805464665612215</v>
      </c>
      <c r="N1637" s="8">
        <f t="shared" si="531"/>
        <v>0.96736751552873612</v>
      </c>
      <c r="O1637" s="8"/>
      <c r="P1637" s="3">
        <f t="shared" si="532"/>
        <v>44700</v>
      </c>
      <c r="Q1637" s="3">
        <f t="shared" si="533"/>
        <v>44730</v>
      </c>
      <c r="R1637" s="8">
        <f t="shared" si="534"/>
        <v>0.99142446407514606</v>
      </c>
      <c r="S1637" s="8">
        <f t="shared" si="535"/>
        <v>0.97144255987806993</v>
      </c>
      <c r="T1637" s="8">
        <f t="shared" si="536"/>
        <v>0.98310557311769975</v>
      </c>
      <c r="U1637" s="8">
        <f t="shared" si="537"/>
        <v>0.96969831175632104</v>
      </c>
      <c r="V1637" s="8">
        <f t="shared" si="538"/>
        <v>1</v>
      </c>
      <c r="W1637" s="8"/>
      <c r="X1637" s="3">
        <f t="shared" si="539"/>
        <v>44730</v>
      </c>
      <c r="Y1637" s="8">
        <f t="shared" ca="1" si="520"/>
        <v>99.415396762052836</v>
      </c>
      <c r="Z1637" s="8">
        <f t="shared" ca="1" si="521"/>
        <v>99.641337997112373</v>
      </c>
      <c r="AA1637" s="8">
        <f t="shared" ca="1" si="522"/>
        <v>99.185989121024022</v>
      </c>
      <c r="AB1637" s="8">
        <f t="shared" ca="1" si="523"/>
        <v>98.603234567976941</v>
      </c>
      <c r="AC1637" s="8" t="str">
        <f t="shared" ca="1" si="524"/>
        <v/>
      </c>
    </row>
    <row r="1638" spans="1:29" x14ac:dyDescent="0.2">
      <c r="A1638" s="4">
        <v>44731</v>
      </c>
      <c r="B1638" s="1">
        <v>11601.7</v>
      </c>
      <c r="C1638" s="1">
        <v>16159.85</v>
      </c>
      <c r="D1638" s="1">
        <v>3358.4</v>
      </c>
      <c r="E1638" s="1">
        <v>7769.25</v>
      </c>
      <c r="F1638" s="1">
        <v>15293.5</v>
      </c>
      <c r="G1638" s="1"/>
      <c r="H1638" s="4">
        <f t="shared" si="525"/>
        <v>44701</v>
      </c>
      <c r="I1638" s="4">
        <f t="shared" si="526"/>
        <v>44731</v>
      </c>
      <c r="J1638" s="8">
        <f t="shared" si="527"/>
        <v>0.93598328385181362</v>
      </c>
      <c r="K1638" s="8">
        <f t="shared" si="528"/>
        <v>0.91987977697262258</v>
      </c>
      <c r="L1638" s="8">
        <f t="shared" si="529"/>
        <v>0.93098812147421239</v>
      </c>
      <c r="M1638" s="8">
        <f t="shared" si="530"/>
        <v>0.91923661683536739</v>
      </c>
      <c r="N1638" s="8">
        <f t="shared" si="531"/>
        <v>0.9402040433661315</v>
      </c>
      <c r="O1638" s="8"/>
      <c r="P1638" s="3">
        <f t="shared" si="532"/>
        <v>44701</v>
      </c>
      <c r="Q1638" s="3">
        <f t="shared" si="533"/>
        <v>44731</v>
      </c>
      <c r="R1638" s="8">
        <f t="shared" si="534"/>
        <v>0.9955108047619039</v>
      </c>
      <c r="S1638" s="8">
        <f t="shared" si="535"/>
        <v>0.97838313232440088</v>
      </c>
      <c r="T1638" s="8">
        <f t="shared" si="536"/>
        <v>0.9901979554789786</v>
      </c>
      <c r="U1638" s="8">
        <f t="shared" si="537"/>
        <v>0.97769906790052052</v>
      </c>
      <c r="V1638" s="8">
        <f t="shared" si="538"/>
        <v>1</v>
      </c>
      <c r="W1638" s="8"/>
      <c r="X1638" s="3">
        <f t="shared" si="539"/>
        <v>44731</v>
      </c>
      <c r="Y1638" s="8">
        <f t="shared" ca="1" si="520"/>
        <v>99.656437587604572</v>
      </c>
      <c r="Z1638" s="8">
        <f t="shared" ca="1" si="521"/>
        <v>99.879038120089632</v>
      </c>
      <c r="AA1638" s="8">
        <f t="shared" ca="1" si="522"/>
        <v>99.60214194978893</v>
      </c>
      <c r="AB1638" s="8">
        <f t="shared" ca="1" si="523"/>
        <v>98.969865789846068</v>
      </c>
      <c r="AC1638" s="8" t="str">
        <f t="shared" ca="1" si="524"/>
        <v/>
      </c>
    </row>
    <row r="1639" spans="1:29" x14ac:dyDescent="0.2">
      <c r="A1639" s="4">
        <v>44732</v>
      </c>
      <c r="B1639" s="1">
        <v>11722.5</v>
      </c>
      <c r="C1639" s="1">
        <v>15962.95</v>
      </c>
      <c r="D1639" s="1">
        <v>3399.1</v>
      </c>
      <c r="E1639" s="1">
        <v>7794.85</v>
      </c>
      <c r="F1639" s="1">
        <v>15350.15</v>
      </c>
      <c r="G1639" s="1"/>
      <c r="H1639" s="4">
        <f t="shared" si="525"/>
        <v>44702</v>
      </c>
      <c r="I1639" s="4">
        <f t="shared" si="526"/>
        <v>44732</v>
      </c>
      <c r="J1639" s="8">
        <f t="shared" si="527"/>
        <v>0.94572899186781978</v>
      </c>
      <c r="K1639" s="8">
        <f t="shared" si="528"/>
        <v>0.90867148431607514</v>
      </c>
      <c r="L1639" s="8">
        <f t="shared" si="529"/>
        <v>0.94227064188393139</v>
      </c>
      <c r="M1639" s="8">
        <f t="shared" si="530"/>
        <v>0.92226553949726986</v>
      </c>
      <c r="N1639" s="8">
        <f t="shared" si="531"/>
        <v>0.9436867359516542</v>
      </c>
      <c r="O1639" s="8"/>
      <c r="P1639" s="3">
        <f t="shared" si="532"/>
        <v>44702</v>
      </c>
      <c r="Q1639" s="3">
        <f t="shared" si="533"/>
        <v>44732</v>
      </c>
      <c r="R1639" s="8">
        <f t="shared" si="534"/>
        <v>1.0021641248502937</v>
      </c>
      <c r="S1639" s="8">
        <f t="shared" si="535"/>
        <v>0.9628952593041713</v>
      </c>
      <c r="T1639" s="8">
        <f t="shared" si="536"/>
        <v>0.99849940238240742</v>
      </c>
      <c r="U1639" s="8">
        <f t="shared" si="537"/>
        <v>0.97730052183812643</v>
      </c>
      <c r="V1639" s="8">
        <f t="shared" si="538"/>
        <v>1</v>
      </c>
      <c r="W1639" s="8"/>
      <c r="X1639" s="3">
        <f t="shared" si="539"/>
        <v>44732</v>
      </c>
      <c r="Y1639" s="8">
        <f t="shared" ca="1" si="520"/>
        <v>100.04425891744158</v>
      </c>
      <c r="Z1639" s="8">
        <f t="shared" ca="1" si="521"/>
        <v>99.366479247516196</v>
      </c>
      <c r="AA1639" s="8">
        <f t="shared" ca="1" si="522"/>
        <v>100.08933737894313</v>
      </c>
      <c r="AB1639" s="8">
        <f t="shared" ca="1" si="523"/>
        <v>98.96087277196925</v>
      </c>
      <c r="AC1639" s="8" t="str">
        <f t="shared" ca="1" si="524"/>
        <v/>
      </c>
    </row>
    <row r="1640" spans="1:29" x14ac:dyDescent="0.2">
      <c r="A1640" s="4">
        <v>44733</v>
      </c>
      <c r="B1640" s="1">
        <v>11890.05</v>
      </c>
      <c r="C1640" s="1">
        <v>16456.2</v>
      </c>
      <c r="D1640" s="1">
        <v>3462.45</v>
      </c>
      <c r="E1640" s="1">
        <v>7975.3</v>
      </c>
      <c r="F1640" s="1">
        <v>15638.8</v>
      </c>
      <c r="G1640" s="1"/>
      <c r="H1640" s="4">
        <f t="shared" si="525"/>
        <v>44703</v>
      </c>
      <c r="I1640" s="4">
        <f t="shared" si="526"/>
        <v>44733</v>
      </c>
      <c r="J1640" s="8">
        <f t="shared" si="527"/>
        <v>0.9592463211565766</v>
      </c>
      <c r="K1640" s="8">
        <f t="shared" si="528"/>
        <v>0.93674913973934615</v>
      </c>
      <c r="L1640" s="8">
        <f t="shared" si="529"/>
        <v>0.9598320096469708</v>
      </c>
      <c r="M1640" s="8">
        <f t="shared" si="530"/>
        <v>0.94361589474493746</v>
      </c>
      <c r="N1640" s="8">
        <f t="shared" si="531"/>
        <v>0.96143217663675795</v>
      </c>
      <c r="O1640" s="8"/>
      <c r="P1640" s="3">
        <f t="shared" si="532"/>
        <v>44703</v>
      </c>
      <c r="Q1640" s="3">
        <f t="shared" si="533"/>
        <v>44733</v>
      </c>
      <c r="R1640" s="8">
        <f t="shared" si="534"/>
        <v>0.99772645899180556</v>
      </c>
      <c r="S1640" s="8">
        <f t="shared" si="535"/>
        <v>0.9743268038066325</v>
      </c>
      <c r="T1640" s="8">
        <f t="shared" si="536"/>
        <v>0.99833564235868955</v>
      </c>
      <c r="U1640" s="8">
        <f t="shared" si="537"/>
        <v>0.9814690184864161</v>
      </c>
      <c r="V1640" s="8">
        <f t="shared" si="538"/>
        <v>1</v>
      </c>
      <c r="W1640" s="8"/>
      <c r="X1640" s="3">
        <f t="shared" si="539"/>
        <v>44733</v>
      </c>
      <c r="Y1640" s="8">
        <f t="shared" ca="1" si="520"/>
        <v>99.790071760606708</v>
      </c>
      <c r="Z1640" s="8">
        <f t="shared" ca="1" si="521"/>
        <v>99.759268327419036</v>
      </c>
      <c r="AA1640" s="8">
        <f t="shared" ca="1" si="522"/>
        <v>100.08601343860946</v>
      </c>
      <c r="AB1640" s="8">
        <f t="shared" ca="1" si="523"/>
        <v>99.158414282015755</v>
      </c>
      <c r="AC1640" s="8" t="str">
        <f t="shared" ca="1" si="524"/>
        <v/>
      </c>
    </row>
    <row r="1641" spans="1:29" x14ac:dyDescent="0.2">
      <c r="A1641" s="4">
        <v>44734</v>
      </c>
      <c r="B1641" s="1">
        <v>11771.1</v>
      </c>
      <c r="C1641" s="1">
        <v>16141.45</v>
      </c>
      <c r="D1641" s="1">
        <v>3428.65</v>
      </c>
      <c r="E1641" s="1">
        <v>7870.55</v>
      </c>
      <c r="F1641" s="1">
        <v>15413.3</v>
      </c>
      <c r="G1641" s="1"/>
      <c r="H1641" s="4">
        <f t="shared" si="525"/>
        <v>44704</v>
      </c>
      <c r="I1641" s="4">
        <f t="shared" si="526"/>
        <v>44734</v>
      </c>
      <c r="J1641" s="8">
        <f t="shared" si="527"/>
        <v>0.946488590129135</v>
      </c>
      <c r="K1641" s="8">
        <f t="shared" si="528"/>
        <v>0.92052226676779725</v>
      </c>
      <c r="L1641" s="8">
        <f t="shared" si="529"/>
        <v>0.94881835288908567</v>
      </c>
      <c r="M1641" s="8">
        <f t="shared" si="530"/>
        <v>0.93396265597095074</v>
      </c>
      <c r="N1641" s="8">
        <f t="shared" si="531"/>
        <v>0.95057571216242043</v>
      </c>
      <c r="O1641" s="8"/>
      <c r="P1641" s="3">
        <f t="shared" si="532"/>
        <v>44704</v>
      </c>
      <c r="Q1641" s="3">
        <f t="shared" si="533"/>
        <v>44734</v>
      </c>
      <c r="R1641" s="8">
        <f t="shared" si="534"/>
        <v>0.99570037191042071</v>
      </c>
      <c r="S1641" s="8">
        <f t="shared" si="535"/>
        <v>0.96838395405006084</v>
      </c>
      <c r="T1641" s="8">
        <f t="shared" si="536"/>
        <v>0.99815126848829638</v>
      </c>
      <c r="U1641" s="8">
        <f t="shared" si="537"/>
        <v>0.98252316361662828</v>
      </c>
      <c r="V1641" s="8">
        <f t="shared" si="538"/>
        <v>1</v>
      </c>
      <c r="W1641" s="8"/>
      <c r="X1641" s="3">
        <f t="shared" si="539"/>
        <v>44734</v>
      </c>
      <c r="Y1641" s="8">
        <f t="shared" ca="1" si="520"/>
        <v>99.676125208564173</v>
      </c>
      <c r="Z1641" s="8">
        <f t="shared" ca="1" si="521"/>
        <v>99.564452046885023</v>
      </c>
      <c r="AA1641" s="8">
        <f t="shared" ca="1" si="522"/>
        <v>100.0825929079483</v>
      </c>
      <c r="AB1641" s="8">
        <f t="shared" ca="1" si="523"/>
        <v>99.214937163292149</v>
      </c>
      <c r="AC1641" s="8" t="str">
        <f t="shared" ca="1" si="524"/>
        <v/>
      </c>
    </row>
    <row r="1642" spans="1:29" x14ac:dyDescent="0.2">
      <c r="A1642" s="4">
        <v>44735</v>
      </c>
      <c r="B1642" s="1">
        <v>11916.7</v>
      </c>
      <c r="C1642" s="1">
        <v>16352.6</v>
      </c>
      <c r="D1642" s="1">
        <v>3485.85</v>
      </c>
      <c r="E1642" s="1">
        <v>7968.35</v>
      </c>
      <c r="F1642" s="1">
        <v>15556.65</v>
      </c>
      <c r="G1642" s="1"/>
      <c r="H1642" s="4">
        <f t="shared" si="525"/>
        <v>44705</v>
      </c>
      <c r="I1642" s="4">
        <f t="shared" si="526"/>
        <v>44735</v>
      </c>
      <c r="J1642" s="8">
        <f t="shared" si="527"/>
        <v>0.96428643677602865</v>
      </c>
      <c r="K1642" s="8">
        <f t="shared" si="528"/>
        <v>0.9434428168396517</v>
      </c>
      <c r="L1642" s="8">
        <f t="shared" si="529"/>
        <v>0.97767462732614396</v>
      </c>
      <c r="M1642" s="8">
        <f t="shared" si="530"/>
        <v>0.96114227127435026</v>
      </c>
      <c r="N1642" s="8">
        <f t="shared" si="531"/>
        <v>0.96474451400452088</v>
      </c>
      <c r="O1642" s="8"/>
      <c r="P1642" s="3">
        <f t="shared" si="532"/>
        <v>44705</v>
      </c>
      <c r="Q1642" s="3">
        <f t="shared" si="533"/>
        <v>44735</v>
      </c>
      <c r="R1642" s="8">
        <f t="shared" si="534"/>
        <v>0.99952518286256864</v>
      </c>
      <c r="S1642" s="8">
        <f t="shared" si="535"/>
        <v>0.97791985665049419</v>
      </c>
      <c r="T1642" s="8">
        <f t="shared" si="536"/>
        <v>1.0134026295396612</v>
      </c>
      <c r="U1642" s="8">
        <f t="shared" si="537"/>
        <v>0.9962661174249976</v>
      </c>
      <c r="V1642" s="8">
        <f t="shared" si="538"/>
        <v>1</v>
      </c>
      <c r="W1642" s="8"/>
      <c r="X1642" s="3">
        <f t="shared" si="539"/>
        <v>44735</v>
      </c>
      <c r="Y1642" s="8">
        <f t="shared" ca="1" si="520"/>
        <v>99.899507374665603</v>
      </c>
      <c r="Z1642" s="8">
        <f t="shared" ca="1" si="521"/>
        <v>99.892670132023738</v>
      </c>
      <c r="AA1642" s="8">
        <f t="shared" ca="1" si="522"/>
        <v>100.98686049370495</v>
      </c>
      <c r="AB1642" s="8">
        <f t="shared" ca="1" si="523"/>
        <v>99.852424683463312</v>
      </c>
      <c r="AC1642" s="8" t="str">
        <f t="shared" ca="1" si="524"/>
        <v/>
      </c>
    </row>
    <row r="1643" spans="1:29" x14ac:dyDescent="0.2">
      <c r="A1643" s="4">
        <v>44736</v>
      </c>
      <c r="B1643" s="1">
        <v>12007.3</v>
      </c>
      <c r="C1643" s="1">
        <v>16454.05</v>
      </c>
      <c r="D1643" s="1">
        <v>3515.75</v>
      </c>
      <c r="E1643" s="1">
        <v>7991.45</v>
      </c>
      <c r="F1643" s="1">
        <v>15699.25</v>
      </c>
      <c r="G1643" s="1"/>
      <c r="H1643" s="4">
        <f t="shared" si="525"/>
        <v>44706</v>
      </c>
      <c r="I1643" s="4">
        <f t="shared" si="526"/>
        <v>44736</v>
      </c>
      <c r="J1643" s="8">
        <f t="shared" si="527"/>
        <v>0.98001575233734484</v>
      </c>
      <c r="K1643" s="8">
        <f t="shared" si="528"/>
        <v>0.97284393689008986</v>
      </c>
      <c r="L1643" s="8">
        <f t="shared" si="529"/>
        <v>0.99957353045703323</v>
      </c>
      <c r="M1643" s="8">
        <f t="shared" si="530"/>
        <v>0.97860680981858039</v>
      </c>
      <c r="N1643" s="8">
        <f t="shared" si="531"/>
        <v>0.97962348213505723</v>
      </c>
      <c r="O1643" s="8"/>
      <c r="P1643" s="3">
        <f t="shared" si="532"/>
        <v>44706</v>
      </c>
      <c r="Q1643" s="3">
        <f t="shared" si="533"/>
        <v>44736</v>
      </c>
      <c r="R1643" s="8">
        <f t="shared" si="534"/>
        <v>1.0004004295624198</v>
      </c>
      <c r="S1643" s="8">
        <f t="shared" si="535"/>
        <v>0.99307943779564001</v>
      </c>
      <c r="T1643" s="8">
        <f t="shared" si="536"/>
        <v>1.0203650164433538</v>
      </c>
      <c r="U1643" s="8">
        <f t="shared" si="537"/>
        <v>0.99896218053668839</v>
      </c>
      <c r="V1643" s="8">
        <f t="shared" si="538"/>
        <v>1</v>
      </c>
      <c r="W1643" s="8"/>
      <c r="X1643" s="3">
        <f t="shared" si="539"/>
        <v>44736</v>
      </c>
      <c r="Y1643" s="8">
        <f t="shared" ca="1" si="520"/>
        <v>99.953848049569146</v>
      </c>
      <c r="Z1643" s="8">
        <f t="shared" ca="1" si="521"/>
        <v>100.41017728486901</v>
      </c>
      <c r="AA1643" s="8">
        <f t="shared" ca="1" si="522"/>
        <v>101.4115768786403</v>
      </c>
      <c r="AB1643" s="8">
        <f t="shared" ca="1" si="523"/>
        <v>99.989475731128152</v>
      </c>
      <c r="AC1643" s="8" t="str">
        <f t="shared" ca="1" si="524"/>
        <v/>
      </c>
    </row>
    <row r="1644" spans="1:29" x14ac:dyDescent="0.2">
      <c r="A1644" s="4">
        <v>44737</v>
      </c>
      <c r="B1644" s="1">
        <v>12007.3</v>
      </c>
      <c r="C1644" s="1">
        <v>16454.05</v>
      </c>
      <c r="D1644" s="1">
        <v>3515.75</v>
      </c>
      <c r="E1644" s="1">
        <v>7991.45</v>
      </c>
      <c r="F1644" s="1">
        <v>15699.25</v>
      </c>
      <c r="G1644" s="1"/>
      <c r="H1644" s="4">
        <f t="shared" si="525"/>
        <v>44707</v>
      </c>
      <c r="I1644" s="4">
        <f t="shared" si="526"/>
        <v>44737</v>
      </c>
      <c r="J1644" s="8">
        <f t="shared" si="527"/>
        <v>0.97275117165506153</v>
      </c>
      <c r="K1644" s="8">
        <f t="shared" si="528"/>
        <v>0.9640320014998871</v>
      </c>
      <c r="L1644" s="8">
        <f t="shared" si="529"/>
        <v>0.99278513540225333</v>
      </c>
      <c r="M1644" s="8">
        <f t="shared" si="530"/>
        <v>0.97382482863670983</v>
      </c>
      <c r="N1644" s="8">
        <f t="shared" si="531"/>
        <v>0.97087843959394315</v>
      </c>
      <c r="O1644" s="8"/>
      <c r="P1644" s="3">
        <f t="shared" si="532"/>
        <v>44707</v>
      </c>
      <c r="Q1644" s="3">
        <f t="shared" si="533"/>
        <v>44737</v>
      </c>
      <c r="R1644" s="8">
        <f t="shared" si="534"/>
        <v>1.0019289047781323</v>
      </c>
      <c r="S1644" s="8">
        <f t="shared" si="535"/>
        <v>0.99294820256084837</v>
      </c>
      <c r="T1644" s="8">
        <f t="shared" si="536"/>
        <v>1.0225637885392453</v>
      </c>
      <c r="U1644" s="8">
        <f t="shared" si="537"/>
        <v>1.0030347661690777</v>
      </c>
      <c r="V1644" s="8">
        <f t="shared" si="538"/>
        <v>1</v>
      </c>
      <c r="W1644" s="8"/>
      <c r="X1644" s="3">
        <f t="shared" si="539"/>
        <v>44737</v>
      </c>
      <c r="Y1644" s="8">
        <f t="shared" ca="1" si="520"/>
        <v>100.04082265485785</v>
      </c>
      <c r="Z1644" s="8">
        <f t="shared" ca="1" si="521"/>
        <v>100.41229098277414</v>
      </c>
      <c r="AA1644" s="8">
        <f t="shared" ca="1" si="522"/>
        <v>101.54291102034929</v>
      </c>
      <c r="AB1644" s="8">
        <f t="shared" ca="1" si="523"/>
        <v>100.19318417106562</v>
      </c>
      <c r="AC1644" s="8" t="str">
        <f t="shared" ca="1" si="524"/>
        <v/>
      </c>
    </row>
    <row r="1645" spans="1:29" x14ac:dyDescent="0.2">
      <c r="A1645" s="4">
        <v>44738</v>
      </c>
      <c r="B1645" s="1">
        <v>12007.3</v>
      </c>
      <c r="C1645" s="1">
        <v>16454.05</v>
      </c>
      <c r="D1645" s="1">
        <v>3515.75</v>
      </c>
      <c r="E1645" s="1">
        <v>7991.45</v>
      </c>
      <c r="F1645" s="1">
        <v>15699.25</v>
      </c>
      <c r="G1645" s="1"/>
      <c r="H1645" s="4">
        <f t="shared" si="525"/>
        <v>44708</v>
      </c>
      <c r="I1645" s="4">
        <f t="shared" si="526"/>
        <v>44738</v>
      </c>
      <c r="J1645" s="8">
        <f t="shared" si="527"/>
        <v>0.96407781801247705</v>
      </c>
      <c r="K1645" s="8">
        <f t="shared" si="528"/>
        <v>0.94675865322926345</v>
      </c>
      <c r="L1645" s="8">
        <f t="shared" si="529"/>
        <v>0.98297289362951368</v>
      </c>
      <c r="M1645" s="8">
        <f t="shared" si="530"/>
        <v>0.96272670871055366</v>
      </c>
      <c r="N1645" s="8">
        <f t="shared" si="531"/>
        <v>0.96005491531849962</v>
      </c>
      <c r="O1645" s="8"/>
      <c r="P1645" s="3">
        <f t="shared" si="532"/>
        <v>44708</v>
      </c>
      <c r="Q1645" s="3">
        <f t="shared" si="533"/>
        <v>44738</v>
      </c>
      <c r="R1645" s="8">
        <f t="shared" si="534"/>
        <v>1.0041902839408337</v>
      </c>
      <c r="S1645" s="8">
        <f t="shared" si="535"/>
        <v>0.98615051922855357</v>
      </c>
      <c r="T1645" s="8">
        <f t="shared" si="536"/>
        <v>1.0238715285400222</v>
      </c>
      <c r="U1645" s="8">
        <f t="shared" si="537"/>
        <v>1.0027829589218527</v>
      </c>
      <c r="V1645" s="8">
        <f t="shared" si="538"/>
        <v>1</v>
      </c>
      <c r="W1645" s="8"/>
      <c r="X1645" s="3">
        <f t="shared" si="539"/>
        <v>44738</v>
      </c>
      <c r="Y1645" s="8">
        <f t="shared" ca="1" si="520"/>
        <v>100.16933179818825</v>
      </c>
      <c r="Z1645" s="8">
        <f t="shared" ca="1" si="521"/>
        <v>100.18648299826846</v>
      </c>
      <c r="AA1645" s="8">
        <f t="shared" ca="1" si="522"/>
        <v>101.61749595838852</v>
      </c>
      <c r="AB1645" s="8">
        <f t="shared" ca="1" si="523"/>
        <v>100.19390461831753</v>
      </c>
      <c r="AC1645" s="8" t="str">
        <f t="shared" ca="1" si="524"/>
        <v/>
      </c>
    </row>
    <row r="1646" spans="1:29" x14ac:dyDescent="0.2">
      <c r="A1646" s="4">
        <v>44739</v>
      </c>
      <c r="B1646" s="1">
        <v>12095.6</v>
      </c>
      <c r="C1646" s="1">
        <v>16700.05</v>
      </c>
      <c r="D1646" s="1">
        <v>3546.95</v>
      </c>
      <c r="E1646" s="1">
        <v>8122.3</v>
      </c>
      <c r="F1646" s="1">
        <v>15832.05</v>
      </c>
      <c r="G1646" s="1"/>
      <c r="H1646" s="4">
        <f t="shared" si="525"/>
        <v>44709</v>
      </c>
      <c r="I1646" s="4">
        <f t="shared" si="526"/>
        <v>44739</v>
      </c>
      <c r="J1646" s="8">
        <f t="shared" si="527"/>
        <v>0.9711675110600817</v>
      </c>
      <c r="K1646" s="8">
        <f t="shared" si="528"/>
        <v>0.96091338283652727</v>
      </c>
      <c r="L1646" s="8">
        <f t="shared" si="529"/>
        <v>0.99169614024296471</v>
      </c>
      <c r="M1646" s="8">
        <f t="shared" si="530"/>
        <v>0.97849015462271938</v>
      </c>
      <c r="N1646" s="8">
        <f t="shared" si="531"/>
        <v>0.96817602255319535</v>
      </c>
      <c r="O1646" s="8"/>
      <c r="P1646" s="3">
        <f t="shared" si="532"/>
        <v>44709</v>
      </c>
      <c r="Q1646" s="3">
        <f t="shared" si="533"/>
        <v>44739</v>
      </c>
      <c r="R1646" s="8">
        <f t="shared" si="534"/>
        <v>1.0030898188317012</v>
      </c>
      <c r="S1646" s="8">
        <f t="shared" si="535"/>
        <v>0.99249863707891084</v>
      </c>
      <c r="T1646" s="8">
        <f t="shared" si="536"/>
        <v>1.0242932247255452</v>
      </c>
      <c r="U1646" s="8">
        <f t="shared" si="537"/>
        <v>1.0106531579271345</v>
      </c>
      <c r="V1646" s="8">
        <f t="shared" si="538"/>
        <v>1</v>
      </c>
      <c r="W1646" s="8"/>
      <c r="X1646" s="3">
        <f t="shared" si="539"/>
        <v>44739</v>
      </c>
      <c r="Y1646" s="8">
        <f t="shared" ca="1" si="520"/>
        <v>100.10404640312123</v>
      </c>
      <c r="Z1646" s="8">
        <f t="shared" ca="1" si="521"/>
        <v>100.41091455941927</v>
      </c>
      <c r="AA1646" s="8">
        <f t="shared" ca="1" si="522"/>
        <v>101.64005758556127</v>
      </c>
      <c r="AB1646" s="8">
        <f t="shared" ca="1" si="523"/>
        <v>100.58760325541954</v>
      </c>
      <c r="AC1646" s="8" t="str">
        <f t="shared" ca="1" si="524"/>
        <v/>
      </c>
    </row>
    <row r="1647" spans="1:29" x14ac:dyDescent="0.2">
      <c r="A1647" s="4">
        <v>44740</v>
      </c>
      <c r="B1647" s="1">
        <v>12097.95</v>
      </c>
      <c r="C1647" s="1">
        <v>16739.95</v>
      </c>
      <c r="D1647" s="1">
        <v>3543.6</v>
      </c>
      <c r="E1647" s="1">
        <v>8175.5</v>
      </c>
      <c r="F1647" s="1">
        <v>15850.2</v>
      </c>
      <c r="G1647" s="1"/>
      <c r="H1647" s="4">
        <f t="shared" si="525"/>
        <v>44710</v>
      </c>
      <c r="I1647" s="4">
        <f t="shared" si="526"/>
        <v>44740</v>
      </c>
      <c r="J1647" s="8">
        <f t="shared" si="527"/>
        <v>0.97135619485013691</v>
      </c>
      <c r="K1647" s="8">
        <f t="shared" si="528"/>
        <v>0.96320921093136402</v>
      </c>
      <c r="L1647" s="8">
        <f t="shared" si="529"/>
        <v>0.99075950959696923</v>
      </c>
      <c r="M1647" s="8">
        <f t="shared" si="530"/>
        <v>0.98489913683538433</v>
      </c>
      <c r="N1647" s="8">
        <f t="shared" si="531"/>
        <v>0.96928594797721446</v>
      </c>
      <c r="O1647" s="8"/>
      <c r="P1647" s="3">
        <f t="shared" si="532"/>
        <v>44710</v>
      </c>
      <c r="Q1647" s="3">
        <f t="shared" si="533"/>
        <v>44740</v>
      </c>
      <c r="R1647" s="8">
        <f t="shared" si="534"/>
        <v>1.0021358474011131</v>
      </c>
      <c r="S1647" s="8">
        <f t="shared" si="535"/>
        <v>0.99373070758063509</v>
      </c>
      <c r="T1647" s="8">
        <f t="shared" si="536"/>
        <v>1.0221540007513443</v>
      </c>
      <c r="U1647" s="8">
        <f t="shared" si="537"/>
        <v>1.0161079286156502</v>
      </c>
      <c r="V1647" s="8">
        <f t="shared" si="538"/>
        <v>1</v>
      </c>
      <c r="W1647" s="8"/>
      <c r="X1647" s="3">
        <f t="shared" si="539"/>
        <v>44740</v>
      </c>
      <c r="Y1647" s="8">
        <f t="shared" ca="1" si="520"/>
        <v>100.04896967563882</v>
      </c>
      <c r="Z1647" s="8">
        <f t="shared" ca="1" si="521"/>
        <v>100.46039147055374</v>
      </c>
      <c r="AA1647" s="8">
        <f t="shared" ca="1" si="522"/>
        <v>101.51747116188808</v>
      </c>
      <c r="AB1647" s="8">
        <f t="shared" ca="1" si="523"/>
        <v>100.87122366375192</v>
      </c>
      <c r="AC1647" s="8" t="str">
        <f t="shared" ca="1" si="524"/>
        <v/>
      </c>
    </row>
    <row r="1648" spans="1:29" x14ac:dyDescent="0.2">
      <c r="A1648" s="4">
        <v>44741</v>
      </c>
      <c r="B1648" s="1">
        <v>12014.2</v>
      </c>
      <c r="C1648" s="1">
        <v>16538.5</v>
      </c>
      <c r="D1648" s="1">
        <v>3515.65</v>
      </c>
      <c r="E1648" s="1">
        <v>8124.4</v>
      </c>
      <c r="F1648" s="1">
        <v>15799.1</v>
      </c>
      <c r="G1648" s="1"/>
      <c r="H1648" s="4">
        <f t="shared" si="525"/>
        <v>44711</v>
      </c>
      <c r="I1648" s="4">
        <f t="shared" si="526"/>
        <v>44741</v>
      </c>
      <c r="J1648" s="8">
        <f t="shared" si="527"/>
        <v>0.94905266151360879</v>
      </c>
      <c r="K1648" s="8">
        <f t="shared" si="528"/>
        <v>0.92179884123723987</v>
      </c>
      <c r="L1648" s="8">
        <f t="shared" si="529"/>
        <v>0.96514852028770659</v>
      </c>
      <c r="M1648" s="8">
        <f t="shared" si="530"/>
        <v>0.95701084299740258</v>
      </c>
      <c r="N1648" s="8">
        <f t="shared" si="531"/>
        <v>0.94824564562401714</v>
      </c>
      <c r="O1648" s="8"/>
      <c r="P1648" s="3">
        <f t="shared" si="532"/>
        <v>44711</v>
      </c>
      <c r="Q1648" s="3">
        <f t="shared" si="533"/>
        <v>44741</v>
      </c>
      <c r="R1648" s="8">
        <f t="shared" si="534"/>
        <v>1.0008510620568793</v>
      </c>
      <c r="S1648" s="8">
        <f t="shared" si="535"/>
        <v>0.97210975393472721</v>
      </c>
      <c r="T1648" s="8">
        <f t="shared" si="536"/>
        <v>1.0178254176454098</v>
      </c>
      <c r="U1648" s="8">
        <f t="shared" si="537"/>
        <v>1.0092435935918453</v>
      </c>
      <c r="V1648" s="8">
        <f t="shared" si="538"/>
        <v>1</v>
      </c>
      <c r="W1648" s="8"/>
      <c r="X1648" s="3">
        <f t="shared" si="539"/>
        <v>44741</v>
      </c>
      <c r="Y1648" s="8">
        <f t="shared" ca="1" si="520"/>
        <v>99.974969245664099</v>
      </c>
      <c r="Z1648" s="8">
        <f t="shared" ca="1" si="521"/>
        <v>99.719867141659876</v>
      </c>
      <c r="AA1648" s="8">
        <f t="shared" ca="1" si="522"/>
        <v>101.26505667920412</v>
      </c>
      <c r="AB1648" s="8">
        <f t="shared" ca="1" si="523"/>
        <v>100.55081934757982</v>
      </c>
      <c r="AC1648" s="8" t="str">
        <f t="shared" ca="1" si="524"/>
        <v/>
      </c>
    </row>
    <row r="1649" spans="1:29" x14ac:dyDescent="0.2">
      <c r="A1649" s="4">
        <v>44742</v>
      </c>
      <c r="B1649" s="1">
        <v>11985.55</v>
      </c>
      <c r="C1649" s="1">
        <v>16361.5</v>
      </c>
      <c r="D1649" s="1">
        <v>3490.5</v>
      </c>
      <c r="E1649" s="1">
        <v>8078.75</v>
      </c>
      <c r="F1649" s="1">
        <v>15780.25</v>
      </c>
      <c r="G1649" s="1"/>
      <c r="H1649" s="4">
        <f t="shared" si="525"/>
        <v>44712</v>
      </c>
      <c r="I1649" s="4">
        <f t="shared" si="526"/>
        <v>44742</v>
      </c>
      <c r="J1649" s="8">
        <f t="shared" si="527"/>
        <v>0.94402284139017423</v>
      </c>
      <c r="K1649" s="8">
        <f t="shared" si="528"/>
        <v>0.91050743893175434</v>
      </c>
      <c r="L1649" s="8">
        <f t="shared" si="529"/>
        <v>0.95580382814425369</v>
      </c>
      <c r="M1649" s="8">
        <f t="shared" si="530"/>
        <v>0.9483826282950536</v>
      </c>
      <c r="N1649" s="8">
        <f t="shared" si="531"/>
        <v>0.95150305555471815</v>
      </c>
      <c r="O1649" s="8"/>
      <c r="P1649" s="3">
        <f t="shared" si="532"/>
        <v>44712</v>
      </c>
      <c r="Q1649" s="3">
        <f t="shared" si="533"/>
        <v>44742</v>
      </c>
      <c r="R1649" s="8">
        <f t="shared" si="534"/>
        <v>0.99213852848829476</v>
      </c>
      <c r="S1649" s="8">
        <f t="shared" si="535"/>
        <v>0.95691488704777339</v>
      </c>
      <c r="T1649" s="8">
        <f t="shared" si="536"/>
        <v>1.0045199776967908</v>
      </c>
      <c r="U1649" s="8">
        <f t="shared" si="537"/>
        <v>0.99672052838774605</v>
      </c>
      <c r="V1649" s="8">
        <f t="shared" si="538"/>
        <v>1</v>
      </c>
      <c r="W1649" s="8"/>
      <c r="X1649" s="3">
        <f t="shared" si="539"/>
        <v>44742</v>
      </c>
      <c r="Y1649" s="8">
        <f t="shared" ca="1" si="520"/>
        <v>99.477030508436926</v>
      </c>
      <c r="Z1649" s="8">
        <f t="shared" ca="1" si="521"/>
        <v>99.2011589539472</v>
      </c>
      <c r="AA1649" s="8">
        <f t="shared" ca="1" si="522"/>
        <v>100.48474067161894</v>
      </c>
      <c r="AB1649" s="8">
        <f t="shared" ca="1" si="523"/>
        <v>99.937604921513426</v>
      </c>
      <c r="AC1649" s="8" t="str">
        <f t="shared" ca="1" si="524"/>
        <v/>
      </c>
    </row>
    <row r="1650" spans="1:29" x14ac:dyDescent="0.2">
      <c r="A1650" s="4">
        <v>44743</v>
      </c>
      <c r="B1650" s="1">
        <v>12126.25</v>
      </c>
      <c r="C1650" s="1">
        <v>16182.5</v>
      </c>
      <c r="D1650" s="1">
        <v>3545.45</v>
      </c>
      <c r="E1650" s="1">
        <v>8155.75</v>
      </c>
      <c r="F1650" s="1">
        <v>15752.05</v>
      </c>
      <c r="G1650" s="1"/>
      <c r="H1650" s="4">
        <f t="shared" si="525"/>
        <v>44713</v>
      </c>
      <c r="I1650" s="4">
        <f t="shared" si="526"/>
        <v>44743</v>
      </c>
      <c r="J1650" s="8">
        <f t="shared" si="527"/>
        <v>0.96469001837694213</v>
      </c>
      <c r="K1650" s="8">
        <f t="shared" si="528"/>
        <v>0.90922882001118099</v>
      </c>
      <c r="L1650" s="8">
        <f t="shared" si="529"/>
        <v>0.98119499640228036</v>
      </c>
      <c r="M1650" s="8">
        <f t="shared" si="530"/>
        <v>0.96586905417488256</v>
      </c>
      <c r="N1650" s="8">
        <f t="shared" si="531"/>
        <v>0.95335522234494863</v>
      </c>
      <c r="O1650" s="8"/>
      <c r="P1650" s="3">
        <f t="shared" si="532"/>
        <v>44713</v>
      </c>
      <c r="Q1650" s="3">
        <f t="shared" si="533"/>
        <v>44743</v>
      </c>
      <c r="R1650" s="8">
        <f t="shared" si="534"/>
        <v>1.0118893732014322</v>
      </c>
      <c r="S1650" s="8">
        <f t="shared" si="535"/>
        <v>0.95371462672094998</v>
      </c>
      <c r="T1650" s="8">
        <f t="shared" si="536"/>
        <v>1.0292018897099602</v>
      </c>
      <c r="U1650" s="8">
        <f t="shared" si="537"/>
        <v>1.0131260956426649</v>
      </c>
      <c r="V1650" s="8">
        <f t="shared" si="538"/>
        <v>1</v>
      </c>
      <c r="W1650" s="8"/>
      <c r="X1650" s="3">
        <f t="shared" si="539"/>
        <v>44743</v>
      </c>
      <c r="Y1650" s="8">
        <f t="shared" ca="1" si="520"/>
        <v>100.61981232249499</v>
      </c>
      <c r="Z1650" s="8">
        <f t="shared" ca="1" si="521"/>
        <v>99.099806690817218</v>
      </c>
      <c r="AA1650" s="8">
        <f t="shared" ca="1" si="522"/>
        <v>101.96230332685569</v>
      </c>
      <c r="AB1650" s="8">
        <f t="shared" ca="1" si="523"/>
        <v>100.78130372904052</v>
      </c>
      <c r="AC1650" s="8" t="str">
        <f t="shared" ca="1" si="524"/>
        <v/>
      </c>
    </row>
    <row r="1651" spans="1:29" x14ac:dyDescent="0.2">
      <c r="A1651" s="4">
        <v>44744</v>
      </c>
      <c r="B1651" s="1">
        <v>12126.25</v>
      </c>
      <c r="C1651" s="1">
        <v>16182.5</v>
      </c>
      <c r="D1651" s="1">
        <v>3545.45</v>
      </c>
      <c r="E1651" s="1">
        <v>8155.75</v>
      </c>
      <c r="F1651" s="1">
        <v>15752.05</v>
      </c>
      <c r="G1651" s="1"/>
      <c r="H1651" s="4">
        <f t="shared" si="525"/>
        <v>44714</v>
      </c>
      <c r="I1651" s="4">
        <f t="shared" si="526"/>
        <v>44744</v>
      </c>
      <c r="J1651" s="8">
        <f t="shared" si="527"/>
        <v>0.96177869076747979</v>
      </c>
      <c r="K1651" s="8">
        <f t="shared" si="528"/>
        <v>0.90338157509106387</v>
      </c>
      <c r="L1651" s="8">
        <f t="shared" si="529"/>
        <v>0.97813612161006425</v>
      </c>
      <c r="M1651" s="8">
        <f t="shared" si="530"/>
        <v>0.9601495129057892</v>
      </c>
      <c r="N1651" s="8">
        <f t="shared" si="531"/>
        <v>0.94732078421938892</v>
      </c>
      <c r="O1651" s="8"/>
      <c r="P1651" s="3">
        <f t="shared" si="532"/>
        <v>44714</v>
      </c>
      <c r="Q1651" s="3">
        <f t="shared" si="533"/>
        <v>44744</v>
      </c>
      <c r="R1651" s="8">
        <f t="shared" si="534"/>
        <v>1.0152618909971498</v>
      </c>
      <c r="S1651" s="8">
        <f t="shared" si="535"/>
        <v>0.95361739142614521</v>
      </c>
      <c r="T1651" s="8">
        <f t="shared" si="536"/>
        <v>1.032528936242086</v>
      </c>
      <c r="U1651" s="8">
        <f t="shared" si="537"/>
        <v>1.0135421167782901</v>
      </c>
      <c r="V1651" s="8">
        <f t="shared" si="538"/>
        <v>1</v>
      </c>
      <c r="W1651" s="8"/>
      <c r="X1651" s="3">
        <f t="shared" si="539"/>
        <v>44744</v>
      </c>
      <c r="Y1651" s="8">
        <f t="shared" ca="1" si="520"/>
        <v>100.81233202488983</v>
      </c>
      <c r="Z1651" s="8">
        <f t="shared" ca="1" si="521"/>
        <v>99.106349866379929</v>
      </c>
      <c r="AA1651" s="8">
        <f t="shared" ca="1" si="522"/>
        <v>102.14585574553195</v>
      </c>
      <c r="AB1651" s="8">
        <f t="shared" ca="1" si="523"/>
        <v>100.81444472529201</v>
      </c>
      <c r="AC1651" s="8" t="str">
        <f t="shared" ca="1" si="524"/>
        <v/>
      </c>
    </row>
    <row r="1652" spans="1:29" x14ac:dyDescent="0.2">
      <c r="A1652" s="4">
        <v>44745</v>
      </c>
      <c r="B1652" s="1">
        <v>12126.25</v>
      </c>
      <c r="C1652" s="1">
        <v>16182.5</v>
      </c>
      <c r="D1652" s="1">
        <v>3545.45</v>
      </c>
      <c r="E1652" s="1">
        <v>8155.75</v>
      </c>
      <c r="F1652" s="1">
        <v>15752.05</v>
      </c>
      <c r="G1652" s="1"/>
      <c r="H1652" s="4">
        <f t="shared" si="525"/>
        <v>44715</v>
      </c>
      <c r="I1652" s="4">
        <f t="shared" si="526"/>
        <v>44745</v>
      </c>
      <c r="J1652" s="8">
        <f t="shared" si="527"/>
        <v>0.96995256720978418</v>
      </c>
      <c r="K1652" s="8">
        <f t="shared" si="528"/>
        <v>0.91584109385920975</v>
      </c>
      <c r="L1652" s="8">
        <f t="shared" si="529"/>
        <v>0.98613467582677372</v>
      </c>
      <c r="M1652" s="8">
        <f t="shared" si="530"/>
        <v>0.96158720988498569</v>
      </c>
      <c r="N1652" s="8">
        <f t="shared" si="531"/>
        <v>0.94981699559221677</v>
      </c>
      <c r="O1652" s="8"/>
      <c r="P1652" s="3">
        <f t="shared" si="532"/>
        <v>44715</v>
      </c>
      <c r="Q1652" s="3">
        <f t="shared" si="533"/>
        <v>44745</v>
      </c>
      <c r="R1652" s="8">
        <f t="shared" si="534"/>
        <v>1.0211994223213627</v>
      </c>
      <c r="S1652" s="8">
        <f t="shared" si="535"/>
        <v>0.96422900212285334</v>
      </c>
      <c r="T1652" s="8">
        <f t="shared" si="536"/>
        <v>1.0382365028243283</v>
      </c>
      <c r="U1652" s="8">
        <f t="shared" si="537"/>
        <v>1.0123920864202163</v>
      </c>
      <c r="V1652" s="8">
        <f t="shared" si="538"/>
        <v>1</v>
      </c>
      <c r="W1652" s="8"/>
      <c r="X1652" s="3">
        <f t="shared" si="539"/>
        <v>44745</v>
      </c>
      <c r="Y1652" s="8">
        <f t="shared" ca="1" si="520"/>
        <v>101.14470036643877</v>
      </c>
      <c r="Z1652" s="8">
        <f t="shared" ca="1" si="521"/>
        <v>99.483139338627822</v>
      </c>
      <c r="AA1652" s="8">
        <f t="shared" ca="1" si="522"/>
        <v>102.44786736663683</v>
      </c>
      <c r="AB1652" s="8">
        <f t="shared" ca="1" si="523"/>
        <v>100.76362829394665</v>
      </c>
      <c r="AC1652" s="8" t="str">
        <f t="shared" ca="1" si="524"/>
        <v/>
      </c>
    </row>
    <row r="1653" spans="1:29" x14ac:dyDescent="0.2">
      <c r="A1653" s="4">
        <v>44746</v>
      </c>
      <c r="B1653" s="1">
        <v>12216.85</v>
      </c>
      <c r="C1653" s="1">
        <v>16310.45</v>
      </c>
      <c r="D1653" s="1">
        <v>3576.65</v>
      </c>
      <c r="E1653" s="1">
        <v>8194.75</v>
      </c>
      <c r="F1653" s="1">
        <v>15835.35</v>
      </c>
      <c r="G1653" s="1"/>
      <c r="H1653" s="4">
        <f t="shared" si="525"/>
        <v>44716</v>
      </c>
      <c r="I1653" s="4">
        <f t="shared" si="526"/>
        <v>44746</v>
      </c>
      <c r="J1653" s="8">
        <f t="shared" si="527"/>
        <v>0.97719946568121652</v>
      </c>
      <c r="K1653" s="8">
        <f t="shared" si="528"/>
        <v>0.92308236485932016</v>
      </c>
      <c r="L1653" s="8">
        <f t="shared" si="529"/>
        <v>0.99481267209968571</v>
      </c>
      <c r="M1653" s="8">
        <f t="shared" si="530"/>
        <v>0.966185426012934</v>
      </c>
      <c r="N1653" s="8">
        <f t="shared" si="531"/>
        <v>0.95483981838244614</v>
      </c>
      <c r="O1653" s="8"/>
      <c r="P1653" s="3">
        <f t="shared" si="532"/>
        <v>44716</v>
      </c>
      <c r="Q1653" s="3">
        <f t="shared" si="533"/>
        <v>44746</v>
      </c>
      <c r="R1653" s="8">
        <f t="shared" si="534"/>
        <v>1.0234171709938207</v>
      </c>
      <c r="S1653" s="8">
        <f t="shared" si="535"/>
        <v>0.96674054337519677</v>
      </c>
      <c r="T1653" s="8">
        <f t="shared" si="536"/>
        <v>1.0418634130538837</v>
      </c>
      <c r="U1653" s="8">
        <f t="shared" si="537"/>
        <v>1.0118822104106509</v>
      </c>
      <c r="V1653" s="8">
        <f t="shared" si="538"/>
        <v>1</v>
      </c>
      <c r="W1653" s="8"/>
      <c r="X1653" s="3">
        <f t="shared" si="539"/>
        <v>44746</v>
      </c>
      <c r="Y1653" s="8">
        <f t="shared" ca="1" si="520"/>
        <v>101.25875344592204</v>
      </c>
      <c r="Z1653" s="8">
        <f t="shared" ca="1" si="521"/>
        <v>99.576175129316269</v>
      </c>
      <c r="AA1653" s="8">
        <f t="shared" ca="1" si="522"/>
        <v>102.60699378367343</v>
      </c>
      <c r="AB1653" s="8">
        <f t="shared" ca="1" si="523"/>
        <v>100.74551359493032</v>
      </c>
      <c r="AC1653" s="8" t="str">
        <f t="shared" ca="1" si="524"/>
        <v/>
      </c>
    </row>
    <row r="1654" spans="1:29" x14ac:dyDescent="0.2">
      <c r="A1654" s="4">
        <v>44747</v>
      </c>
      <c r="B1654" s="1">
        <v>12175.35</v>
      </c>
      <c r="C1654" s="1">
        <v>16278.3</v>
      </c>
      <c r="D1654" s="1">
        <v>3564.65</v>
      </c>
      <c r="E1654" s="1">
        <v>8163</v>
      </c>
      <c r="F1654" s="1">
        <v>15810.85</v>
      </c>
      <c r="G1654" s="1"/>
      <c r="H1654" s="4">
        <f t="shared" si="525"/>
        <v>44717</v>
      </c>
      <c r="I1654" s="4">
        <f t="shared" si="526"/>
        <v>44747</v>
      </c>
      <c r="J1654" s="8">
        <f t="shared" si="527"/>
        <v>0.97387997024452289</v>
      </c>
      <c r="K1654" s="8">
        <f t="shared" si="528"/>
        <v>0.92126285049704149</v>
      </c>
      <c r="L1654" s="8">
        <f t="shared" si="529"/>
        <v>0.99147498122548883</v>
      </c>
      <c r="M1654" s="8">
        <f t="shared" si="530"/>
        <v>0.96244200647287359</v>
      </c>
      <c r="N1654" s="8">
        <f t="shared" si="531"/>
        <v>0.95336251756179047</v>
      </c>
      <c r="O1654" s="8"/>
      <c r="P1654" s="3">
        <f t="shared" si="532"/>
        <v>44717</v>
      </c>
      <c r="Q1654" s="3">
        <f t="shared" si="533"/>
        <v>44747</v>
      </c>
      <c r="R1654" s="8">
        <f t="shared" si="534"/>
        <v>1.0215211446902752</v>
      </c>
      <c r="S1654" s="8">
        <f t="shared" si="535"/>
        <v>0.9663300512937687</v>
      </c>
      <c r="T1654" s="8">
        <f t="shared" si="536"/>
        <v>1.0399768849326805</v>
      </c>
      <c r="U1654" s="8">
        <f t="shared" si="537"/>
        <v>1.0095236478714349</v>
      </c>
      <c r="V1654" s="8">
        <f t="shared" si="538"/>
        <v>1</v>
      </c>
      <c r="W1654" s="8"/>
      <c r="X1654" s="3">
        <f t="shared" si="539"/>
        <v>44747</v>
      </c>
      <c r="Y1654" s="8">
        <f t="shared" ca="1" si="520"/>
        <v>101.13802503068962</v>
      </c>
      <c r="Z1654" s="8">
        <f t="shared" ca="1" si="521"/>
        <v>99.565734511989518</v>
      </c>
      <c r="AA1654" s="8">
        <f t="shared" ca="1" si="522"/>
        <v>102.45138037134294</v>
      </c>
      <c r="AB1654" s="8">
        <f t="shared" ca="1" si="523"/>
        <v>100.62796128613911</v>
      </c>
      <c r="AC1654" s="8" t="str">
        <f t="shared" ca="1" si="524"/>
        <v/>
      </c>
    </row>
    <row r="1655" spans="1:29" x14ac:dyDescent="0.2">
      <c r="A1655" s="4">
        <v>44748</v>
      </c>
      <c r="B1655" s="1">
        <v>12335.15</v>
      </c>
      <c r="C1655" s="1">
        <v>16397.400000000001</v>
      </c>
      <c r="D1655" s="1">
        <v>3642.9</v>
      </c>
      <c r="E1655" s="1">
        <v>8239.65</v>
      </c>
      <c r="F1655" s="1">
        <v>15989.8</v>
      </c>
      <c r="G1655" s="1"/>
      <c r="H1655" s="4">
        <f t="shared" si="525"/>
        <v>44718</v>
      </c>
      <c r="I1655" s="4">
        <f t="shared" si="526"/>
        <v>44748</v>
      </c>
      <c r="J1655" s="8">
        <f t="shared" si="527"/>
        <v>0.99045688132326959</v>
      </c>
      <c r="K1655" s="8">
        <f t="shared" si="528"/>
        <v>0.92899431750582129</v>
      </c>
      <c r="L1655" s="8">
        <f t="shared" si="529"/>
        <v>1.0175129881012235</v>
      </c>
      <c r="M1655" s="8">
        <f t="shared" si="530"/>
        <v>0.97102132448692191</v>
      </c>
      <c r="N1655" s="8">
        <f t="shared" si="531"/>
        <v>0.96501111979504572</v>
      </c>
      <c r="O1655" s="8"/>
      <c r="P1655" s="3">
        <f t="shared" si="532"/>
        <v>44718</v>
      </c>
      <c r="Q1655" s="3">
        <f t="shared" si="533"/>
        <v>44748</v>
      </c>
      <c r="R1655" s="8">
        <f t="shared" si="534"/>
        <v>1.0263683609507299</v>
      </c>
      <c r="S1655" s="8">
        <f t="shared" si="535"/>
        <v>0.96267731889258035</v>
      </c>
      <c r="T1655" s="8">
        <f t="shared" si="536"/>
        <v>1.0544054542266086</v>
      </c>
      <c r="U1655" s="8">
        <f t="shared" si="537"/>
        <v>1.0062281196232772</v>
      </c>
      <c r="V1655" s="8">
        <f t="shared" si="538"/>
        <v>1</v>
      </c>
      <c r="W1655" s="8"/>
      <c r="X1655" s="3">
        <f t="shared" si="539"/>
        <v>44748</v>
      </c>
      <c r="Y1655" s="8">
        <f t="shared" ca="1" si="520"/>
        <v>101.39975560991948</v>
      </c>
      <c r="Z1655" s="8">
        <f t="shared" ca="1" si="521"/>
        <v>99.443257016598693</v>
      </c>
      <c r="AA1655" s="8">
        <f t="shared" ca="1" si="522"/>
        <v>103.18276450784802</v>
      </c>
      <c r="AB1655" s="8">
        <f t="shared" ca="1" si="523"/>
        <v>100.46269304557158</v>
      </c>
      <c r="AC1655" s="8" t="str">
        <f t="shared" ca="1" si="524"/>
        <v/>
      </c>
    </row>
    <row r="1656" spans="1:29" x14ac:dyDescent="0.2">
      <c r="A1656" s="4">
        <v>44749</v>
      </c>
      <c r="B1656" s="1">
        <v>12378.3</v>
      </c>
      <c r="C1656" s="1">
        <v>16619.3</v>
      </c>
      <c r="D1656" s="1">
        <v>3660.3</v>
      </c>
      <c r="E1656" s="1">
        <v>8330.2000000000007</v>
      </c>
      <c r="F1656" s="1">
        <v>16132.9</v>
      </c>
      <c r="G1656" s="1"/>
      <c r="H1656" s="4">
        <f t="shared" si="525"/>
        <v>44719</v>
      </c>
      <c r="I1656" s="4">
        <f t="shared" si="526"/>
        <v>44749</v>
      </c>
      <c r="J1656" s="8">
        <f t="shared" si="527"/>
        <v>1.0052788448263259</v>
      </c>
      <c r="K1656" s="8">
        <f t="shared" si="528"/>
        <v>0.94955220043137312</v>
      </c>
      <c r="L1656" s="8">
        <f t="shared" si="529"/>
        <v>1.0355041303609822</v>
      </c>
      <c r="M1656" s="8">
        <f t="shared" si="530"/>
        <v>0.99404541711912753</v>
      </c>
      <c r="N1656" s="8">
        <f t="shared" si="531"/>
        <v>0.98273367709630954</v>
      </c>
      <c r="O1656" s="8"/>
      <c r="P1656" s="3">
        <f t="shared" si="532"/>
        <v>44719</v>
      </c>
      <c r="Q1656" s="3">
        <f t="shared" si="533"/>
        <v>44749</v>
      </c>
      <c r="R1656" s="8">
        <f t="shared" si="534"/>
        <v>1.0229412792656407</v>
      </c>
      <c r="S1656" s="8">
        <f t="shared" si="535"/>
        <v>0.96623553518286054</v>
      </c>
      <c r="T1656" s="8">
        <f t="shared" si="536"/>
        <v>1.0536976136002523</v>
      </c>
      <c r="U1656" s="8">
        <f t="shared" si="537"/>
        <v>1.0115104837520588</v>
      </c>
      <c r="V1656" s="8">
        <f t="shared" si="538"/>
        <v>1</v>
      </c>
      <c r="W1656" s="8"/>
      <c r="X1656" s="3">
        <f t="shared" si="539"/>
        <v>44749</v>
      </c>
      <c r="Y1656" s="8">
        <f t="shared" ca="1" si="520"/>
        <v>101.19780618827055</v>
      </c>
      <c r="Z1656" s="8">
        <f t="shared" ca="1" si="521"/>
        <v>99.570904639165931</v>
      </c>
      <c r="AA1656" s="8">
        <f t="shared" ca="1" si="522"/>
        <v>103.065604983657</v>
      </c>
      <c r="AB1656" s="8">
        <f t="shared" ca="1" si="523"/>
        <v>100.74651008739679</v>
      </c>
      <c r="AC1656" s="8" t="str">
        <f t="shared" ca="1" si="524"/>
        <v/>
      </c>
    </row>
    <row r="1657" spans="1:29" x14ac:dyDescent="0.2">
      <c r="A1657" s="4">
        <v>44750</v>
      </c>
      <c r="B1657" s="1">
        <v>12447.05</v>
      </c>
      <c r="C1657" s="1">
        <v>16783.55</v>
      </c>
      <c r="D1657" s="1">
        <v>3666.85</v>
      </c>
      <c r="E1657" s="1">
        <v>8395.4</v>
      </c>
      <c r="F1657" s="1">
        <v>16220.6</v>
      </c>
      <c r="G1657" s="1"/>
      <c r="H1657" s="4">
        <f t="shared" si="525"/>
        <v>44720</v>
      </c>
      <c r="I1657" s="4">
        <f t="shared" si="526"/>
        <v>44750</v>
      </c>
      <c r="J1657" s="8">
        <f t="shared" si="527"/>
        <v>1.015331468052304</v>
      </c>
      <c r="K1657" s="8">
        <f t="shared" si="528"/>
        <v>0.96450532147208234</v>
      </c>
      <c r="L1657" s="8">
        <f t="shared" si="529"/>
        <v>1.0398428970465212</v>
      </c>
      <c r="M1657" s="8">
        <f t="shared" si="530"/>
        <v>1.003724183280031</v>
      </c>
      <c r="N1657" s="8">
        <f t="shared" si="531"/>
        <v>0.99170653419946508</v>
      </c>
      <c r="O1657" s="8"/>
      <c r="P1657" s="3">
        <f t="shared" si="532"/>
        <v>44720</v>
      </c>
      <c r="Q1657" s="3">
        <f t="shared" si="533"/>
        <v>44750</v>
      </c>
      <c r="R1657" s="8">
        <f t="shared" si="534"/>
        <v>1.0238225049832002</v>
      </c>
      <c r="S1657" s="8">
        <f t="shared" si="535"/>
        <v>0.97257130835651862</v>
      </c>
      <c r="T1657" s="8">
        <f t="shared" si="536"/>
        <v>1.0485389187093672</v>
      </c>
      <c r="U1657" s="8">
        <f t="shared" si="537"/>
        <v>1.012118150547699</v>
      </c>
      <c r="V1657" s="8">
        <f t="shared" si="538"/>
        <v>1</v>
      </c>
      <c r="W1657" s="8"/>
      <c r="X1657" s="3">
        <f t="shared" si="539"/>
        <v>44750</v>
      </c>
      <c r="Y1657" s="8">
        <f t="shared" ca="1" si="520"/>
        <v>101.23911039846162</v>
      </c>
      <c r="Z1657" s="8">
        <f t="shared" ca="1" si="521"/>
        <v>99.793712674873049</v>
      </c>
      <c r="AA1657" s="8">
        <f t="shared" ca="1" si="522"/>
        <v>102.72992003079322</v>
      </c>
      <c r="AB1657" s="8">
        <f t="shared" ca="1" si="523"/>
        <v>100.78312558947087</v>
      </c>
      <c r="AC1657" s="8" t="str">
        <f t="shared" ca="1" si="524"/>
        <v/>
      </c>
    </row>
    <row r="1658" spans="1:29" x14ac:dyDescent="0.2">
      <c r="A1658" s="4">
        <v>44751</v>
      </c>
      <c r="B1658" s="1">
        <v>12447.05</v>
      </c>
      <c r="C1658" s="1">
        <v>16783.55</v>
      </c>
      <c r="D1658" s="1">
        <v>3666.85</v>
      </c>
      <c r="E1658" s="1">
        <v>8395.4</v>
      </c>
      <c r="F1658" s="1">
        <v>16220.6</v>
      </c>
      <c r="G1658" s="1"/>
      <c r="H1658" s="4">
        <f t="shared" si="525"/>
        <v>44721</v>
      </c>
      <c r="I1658" s="4">
        <f t="shared" si="526"/>
        <v>44751</v>
      </c>
      <c r="J1658" s="8">
        <f t="shared" si="527"/>
        <v>1.0088712553495007</v>
      </c>
      <c r="K1658" s="8">
        <f t="shared" si="528"/>
        <v>0.9595836585107872</v>
      </c>
      <c r="L1658" s="8">
        <f t="shared" si="529"/>
        <v>1.0329591391185544</v>
      </c>
      <c r="M1658" s="8">
        <f t="shared" si="530"/>
        <v>0.99825803651583522</v>
      </c>
      <c r="N1658" s="8">
        <f t="shared" si="531"/>
        <v>0.98437319836631665</v>
      </c>
      <c r="O1658" s="8"/>
      <c r="P1658" s="3">
        <f t="shared" si="532"/>
        <v>44721</v>
      </c>
      <c r="Q1658" s="3">
        <f t="shared" si="533"/>
        <v>44751</v>
      </c>
      <c r="R1658" s="8">
        <f t="shared" si="534"/>
        <v>1.024886960579424</v>
      </c>
      <c r="S1658" s="8">
        <f t="shared" si="535"/>
        <v>0.97481692929402119</v>
      </c>
      <c r="T1658" s="8">
        <f t="shared" si="536"/>
        <v>1.0493572364961499</v>
      </c>
      <c r="U1658" s="8">
        <f t="shared" si="537"/>
        <v>1.0141052582217416</v>
      </c>
      <c r="V1658" s="8">
        <f t="shared" si="538"/>
        <v>1</v>
      </c>
      <c r="W1658" s="8"/>
      <c r="X1658" s="3">
        <f t="shared" si="539"/>
        <v>44751</v>
      </c>
      <c r="Y1658" s="8">
        <f t="shared" ca="1" si="520"/>
        <v>101.28892353932936</v>
      </c>
      <c r="Z1658" s="8">
        <f t="shared" ca="1" si="521"/>
        <v>99.872605929562411</v>
      </c>
      <c r="AA1658" s="8">
        <f t="shared" ca="1" si="522"/>
        <v>102.71608356273497</v>
      </c>
      <c r="AB1658" s="8">
        <f t="shared" ca="1" si="523"/>
        <v>100.89143933851321</v>
      </c>
      <c r="AC1658" s="8" t="str">
        <f t="shared" ca="1" si="524"/>
        <v/>
      </c>
    </row>
    <row r="1659" spans="1:29" x14ac:dyDescent="0.2">
      <c r="A1659" s="4">
        <v>44752</v>
      </c>
      <c r="B1659" s="1">
        <v>12447.05</v>
      </c>
      <c r="C1659" s="1">
        <v>16783.55</v>
      </c>
      <c r="D1659" s="1">
        <v>3666.85</v>
      </c>
      <c r="E1659" s="1">
        <v>8395.4</v>
      </c>
      <c r="F1659" s="1">
        <v>16220.6</v>
      </c>
      <c r="G1659" s="1"/>
      <c r="H1659" s="4">
        <f t="shared" si="525"/>
        <v>44722</v>
      </c>
      <c r="I1659" s="4">
        <f t="shared" si="526"/>
        <v>44752</v>
      </c>
      <c r="J1659" s="8">
        <f t="shared" si="527"/>
        <v>1.0156297172697972</v>
      </c>
      <c r="K1659" s="8">
        <f t="shared" si="528"/>
        <v>0.96691689038933504</v>
      </c>
      <c r="L1659" s="8">
        <f t="shared" si="529"/>
        <v>1.0395923111816738</v>
      </c>
      <c r="M1659" s="8">
        <f t="shared" si="530"/>
        <v>1.0091595345706317</v>
      </c>
      <c r="N1659" s="8">
        <f t="shared" si="531"/>
        <v>1.0011603648977274</v>
      </c>
      <c r="O1659" s="8"/>
      <c r="P1659" s="3">
        <f t="shared" si="532"/>
        <v>44722</v>
      </c>
      <c r="Q1659" s="3">
        <f t="shared" si="533"/>
        <v>44752</v>
      </c>
      <c r="R1659" s="8">
        <f t="shared" si="534"/>
        <v>1.0144525821031158</v>
      </c>
      <c r="S1659" s="8">
        <f t="shared" si="535"/>
        <v>0.96579621436382923</v>
      </c>
      <c r="T1659" s="8">
        <f t="shared" si="536"/>
        <v>1.0383874028891189</v>
      </c>
      <c r="U1659" s="8">
        <f t="shared" si="537"/>
        <v>1.0079898984751772</v>
      </c>
      <c r="V1659" s="8">
        <f t="shared" si="538"/>
        <v>1</v>
      </c>
      <c r="W1659" s="8"/>
      <c r="X1659" s="3">
        <f t="shared" si="539"/>
        <v>44752</v>
      </c>
      <c r="Y1659" s="8">
        <f t="shared" ca="1" si="520"/>
        <v>100.69795761165119</v>
      </c>
      <c r="Z1659" s="8">
        <f t="shared" ca="1" si="521"/>
        <v>99.560012363853062</v>
      </c>
      <c r="AA1659" s="8">
        <f t="shared" ca="1" si="522"/>
        <v>102.10934187178184</v>
      </c>
      <c r="AB1659" s="8">
        <f t="shared" ca="1" si="523"/>
        <v>100.57353276236388</v>
      </c>
      <c r="AC1659" s="8" t="str">
        <f t="shared" ca="1" si="524"/>
        <v/>
      </c>
    </row>
    <row r="1660" spans="1:29" x14ac:dyDescent="0.2">
      <c r="A1660" s="4">
        <v>44753</v>
      </c>
      <c r="B1660" s="1">
        <v>12428.6</v>
      </c>
      <c r="C1660" s="1">
        <v>16886.3</v>
      </c>
      <c r="D1660" s="1">
        <v>3658</v>
      </c>
      <c r="E1660" s="1">
        <v>8284.5</v>
      </c>
      <c r="F1660" s="1">
        <v>16216</v>
      </c>
      <c r="G1660" s="1"/>
      <c r="H1660" s="4">
        <f t="shared" si="525"/>
        <v>44723</v>
      </c>
      <c r="I1660" s="4">
        <f t="shared" si="526"/>
        <v>44753</v>
      </c>
      <c r="J1660" s="8">
        <f t="shared" si="527"/>
        <v>1.0141242707355882</v>
      </c>
      <c r="K1660" s="8">
        <f t="shared" si="528"/>
        <v>0.97283641936190068</v>
      </c>
      <c r="L1660" s="8">
        <f t="shared" si="529"/>
        <v>1.0370832388296667</v>
      </c>
      <c r="M1660" s="8">
        <f t="shared" si="530"/>
        <v>0.99582892585825555</v>
      </c>
      <c r="N1660" s="8">
        <f t="shared" si="531"/>
        <v>1.000876445827007</v>
      </c>
      <c r="O1660" s="8"/>
      <c r="P1660" s="3">
        <f t="shared" si="532"/>
        <v>44723</v>
      </c>
      <c r="Q1660" s="3">
        <f t="shared" si="533"/>
        <v>44753</v>
      </c>
      <c r="R1660" s="8">
        <f t="shared" si="534"/>
        <v>1.0132362240752251</v>
      </c>
      <c r="S1660" s="8">
        <f t="shared" si="535"/>
        <v>0.97198452757878895</v>
      </c>
      <c r="T1660" s="8">
        <f t="shared" si="536"/>
        <v>1.0361750874981803</v>
      </c>
      <c r="U1660" s="8">
        <f t="shared" si="537"/>
        <v>0.9949569000351679</v>
      </c>
      <c r="V1660" s="8">
        <f t="shared" si="538"/>
        <v>1</v>
      </c>
      <c r="W1660" s="8"/>
      <c r="X1660" s="3">
        <f t="shared" si="539"/>
        <v>44753</v>
      </c>
      <c r="Y1660" s="8">
        <f t="shared" ca="1" si="520"/>
        <v>100.62526255221145</v>
      </c>
      <c r="Z1660" s="8">
        <f t="shared" ca="1" si="521"/>
        <v>99.776357383911801</v>
      </c>
      <c r="AA1660" s="8">
        <f t="shared" ca="1" si="522"/>
        <v>101.96798109398267</v>
      </c>
      <c r="AB1660" s="8">
        <f t="shared" ca="1" si="523"/>
        <v>99.890034123324057</v>
      </c>
      <c r="AC1660" s="8" t="str">
        <f t="shared" ca="1" si="524"/>
        <v/>
      </c>
    </row>
    <row r="1661" spans="1:29" x14ac:dyDescent="0.2">
      <c r="A1661" s="4">
        <v>44754</v>
      </c>
      <c r="B1661" s="1">
        <v>12296.65</v>
      </c>
      <c r="C1661" s="1">
        <v>16775.05</v>
      </c>
      <c r="D1661" s="1">
        <v>3620.75</v>
      </c>
      <c r="E1661" s="1">
        <v>8187.65</v>
      </c>
      <c r="F1661" s="1">
        <v>16058.3</v>
      </c>
      <c r="G1661" s="1"/>
      <c r="H1661" s="4">
        <f t="shared" si="525"/>
        <v>44724</v>
      </c>
      <c r="I1661" s="4">
        <f t="shared" si="526"/>
        <v>44754</v>
      </c>
      <c r="J1661" s="8">
        <f t="shared" si="527"/>
        <v>1.0033576761454042</v>
      </c>
      <c r="K1661" s="8">
        <f t="shared" si="528"/>
        <v>0.9664271969950109</v>
      </c>
      <c r="L1661" s="8">
        <f t="shared" si="529"/>
        <v>1.0265224540712181</v>
      </c>
      <c r="M1661" s="8">
        <f t="shared" si="530"/>
        <v>0.98418718145975559</v>
      </c>
      <c r="N1661" s="8">
        <f t="shared" si="531"/>
        <v>0.99114295942426145</v>
      </c>
      <c r="O1661" s="8"/>
      <c r="P1661" s="3">
        <f t="shared" si="532"/>
        <v>44724</v>
      </c>
      <c r="Q1661" s="3">
        <f t="shared" si="533"/>
        <v>44754</v>
      </c>
      <c r="R1661" s="8">
        <f t="shared" si="534"/>
        <v>1.0123238697354395</v>
      </c>
      <c r="S1661" s="8">
        <f t="shared" si="535"/>
        <v>0.97506337285228006</v>
      </c>
      <c r="T1661" s="8">
        <f t="shared" si="536"/>
        <v>1.035695652489433</v>
      </c>
      <c r="U1661" s="8">
        <f t="shared" si="537"/>
        <v>0.99298206389061539</v>
      </c>
      <c r="V1661" s="8">
        <f t="shared" si="538"/>
        <v>1</v>
      </c>
      <c r="W1661" s="8"/>
      <c r="X1661" s="3">
        <f t="shared" si="539"/>
        <v>44754</v>
      </c>
      <c r="Y1661" s="8">
        <f t="shared" ca="1" si="520"/>
        <v>100.56792208637246</v>
      </c>
      <c r="Z1661" s="8">
        <f t="shared" ca="1" si="521"/>
        <v>99.882575761130639</v>
      </c>
      <c r="AA1661" s="8">
        <f t="shared" ca="1" si="522"/>
        <v>101.91328006055194</v>
      </c>
      <c r="AB1661" s="8">
        <f t="shared" ca="1" si="523"/>
        <v>99.790073725383124</v>
      </c>
      <c r="AC1661" s="8" t="str">
        <f t="shared" ca="1" si="524"/>
        <v/>
      </c>
    </row>
    <row r="1662" spans="1:29" x14ac:dyDescent="0.2">
      <c r="A1662" s="4">
        <v>44755</v>
      </c>
      <c r="B1662" s="1">
        <v>12324.85</v>
      </c>
      <c r="C1662" s="1">
        <v>16750.55</v>
      </c>
      <c r="D1662" s="1">
        <v>3629.25</v>
      </c>
      <c r="E1662" s="1">
        <v>8199.9500000000007</v>
      </c>
      <c r="F1662" s="1">
        <v>15966.65</v>
      </c>
      <c r="G1662" s="1"/>
      <c r="H1662" s="4">
        <f t="shared" si="525"/>
        <v>44725</v>
      </c>
      <c r="I1662" s="4">
        <f t="shared" si="526"/>
        <v>44755</v>
      </c>
      <c r="J1662" s="8">
        <f t="shared" si="527"/>
        <v>1.0212624034139166</v>
      </c>
      <c r="K1662" s="8">
        <f t="shared" si="528"/>
        <v>1.0023457111484111</v>
      </c>
      <c r="L1662" s="8">
        <f t="shared" si="529"/>
        <v>1.0470701941663541</v>
      </c>
      <c r="M1662" s="8">
        <f t="shared" si="530"/>
        <v>1.0132339040016805</v>
      </c>
      <c r="N1662" s="8">
        <f t="shared" si="531"/>
        <v>1.0121874683030734</v>
      </c>
      <c r="O1662" s="8"/>
      <c r="P1662" s="3">
        <f t="shared" si="532"/>
        <v>44725</v>
      </c>
      <c r="Q1662" s="3">
        <f t="shared" si="533"/>
        <v>44755</v>
      </c>
      <c r="R1662" s="8">
        <f t="shared" si="534"/>
        <v>1.0089656663365505</v>
      </c>
      <c r="S1662" s="8">
        <f t="shared" si="535"/>
        <v>0.99027674471097538</v>
      </c>
      <c r="T1662" s="8">
        <f t="shared" si="536"/>
        <v>1.0344627126452783</v>
      </c>
      <c r="U1662" s="8">
        <f t="shared" si="537"/>
        <v>1.0010338358568709</v>
      </c>
      <c r="V1662" s="8">
        <f t="shared" si="538"/>
        <v>1</v>
      </c>
      <c r="W1662" s="8"/>
      <c r="X1662" s="3">
        <f t="shared" si="539"/>
        <v>44755</v>
      </c>
      <c r="Y1662" s="8">
        <f t="shared" ca="1" si="520"/>
        <v>100.37314553283406</v>
      </c>
      <c r="Z1662" s="8">
        <f t="shared" ca="1" si="521"/>
        <v>100.40879980060615</v>
      </c>
      <c r="AA1662" s="8">
        <f t="shared" ca="1" si="522"/>
        <v>101.82225965412495</v>
      </c>
      <c r="AB1662" s="8">
        <f t="shared" ca="1" si="523"/>
        <v>100.22193362406492</v>
      </c>
      <c r="AC1662" s="8" t="str">
        <f t="shared" ca="1" si="524"/>
        <v/>
      </c>
    </row>
    <row r="1663" spans="1:29" x14ac:dyDescent="0.2">
      <c r="A1663" s="4">
        <v>44756</v>
      </c>
      <c r="B1663" s="1">
        <v>12308.4</v>
      </c>
      <c r="C1663" s="1">
        <v>16759.900000000001</v>
      </c>
      <c r="D1663" s="1">
        <v>3611.95</v>
      </c>
      <c r="E1663" s="1">
        <v>8144.3</v>
      </c>
      <c r="F1663" s="1">
        <v>15938.65</v>
      </c>
      <c r="G1663" s="1"/>
      <c r="H1663" s="4">
        <f t="shared" si="525"/>
        <v>44726</v>
      </c>
      <c r="I1663" s="4">
        <f t="shared" si="526"/>
        <v>44756</v>
      </c>
      <c r="J1663" s="8">
        <f t="shared" si="527"/>
        <v>1.0239124195675049</v>
      </c>
      <c r="K1663" s="8">
        <f t="shared" si="528"/>
        <v>0.99558340882427199</v>
      </c>
      <c r="L1663" s="8">
        <f t="shared" si="529"/>
        <v>1.0450185889739176</v>
      </c>
      <c r="M1663" s="8">
        <f t="shared" si="530"/>
        <v>1.0077458950468343</v>
      </c>
      <c r="N1663" s="8">
        <f t="shared" si="531"/>
        <v>1.0131292071624258</v>
      </c>
      <c r="O1663" s="8"/>
      <c r="P1663" s="3">
        <f t="shared" si="532"/>
        <v>44726</v>
      </c>
      <c r="Q1663" s="3">
        <f t="shared" si="533"/>
        <v>44756</v>
      </c>
      <c r="R1663" s="8">
        <f t="shared" si="534"/>
        <v>1.0106434720555344</v>
      </c>
      <c r="S1663" s="8">
        <f t="shared" si="535"/>
        <v>0.98268157880148754</v>
      </c>
      <c r="T1663" s="8">
        <f t="shared" si="536"/>
        <v>1.0314761252425124</v>
      </c>
      <c r="U1663" s="8">
        <f t="shared" si="537"/>
        <v>0.99468645057556959</v>
      </c>
      <c r="V1663" s="8">
        <f t="shared" si="538"/>
        <v>1</v>
      </c>
      <c r="W1663" s="8"/>
      <c r="X1663" s="3">
        <f t="shared" si="539"/>
        <v>44756</v>
      </c>
      <c r="Y1663" s="8">
        <f t="shared" ca="1" si="520"/>
        <v>100.46017557334744</v>
      </c>
      <c r="Z1663" s="8">
        <f t="shared" ca="1" si="521"/>
        <v>100.14220291728017</v>
      </c>
      <c r="AA1663" s="8">
        <f t="shared" ca="1" si="522"/>
        <v>101.64845090934082</v>
      </c>
      <c r="AB1663" s="8">
        <f t="shared" ca="1" si="523"/>
        <v>99.88910665547661</v>
      </c>
      <c r="AC1663" s="8" t="str">
        <f t="shared" ca="1" si="524"/>
        <v/>
      </c>
    </row>
    <row r="1664" spans="1:29" x14ac:dyDescent="0.2">
      <c r="A1664" s="4">
        <v>44757</v>
      </c>
      <c r="B1664" s="1">
        <v>12370.7</v>
      </c>
      <c r="C1664" s="1">
        <v>16961.349999999999</v>
      </c>
      <c r="D1664" s="1">
        <v>3643.65</v>
      </c>
      <c r="E1664" s="1">
        <v>8186.4</v>
      </c>
      <c r="F1664" s="1">
        <v>16049.2</v>
      </c>
      <c r="G1664" s="1"/>
      <c r="H1664" s="4">
        <f t="shared" si="525"/>
        <v>44727</v>
      </c>
      <c r="I1664" s="4">
        <f t="shared" si="526"/>
        <v>44757</v>
      </c>
      <c r="J1664" s="8">
        <f t="shared" si="527"/>
        <v>1.0306383014175682</v>
      </c>
      <c r="K1664" s="8">
        <f t="shared" si="528"/>
        <v>1.0039747368919509</v>
      </c>
      <c r="L1664" s="8">
        <f t="shared" si="529"/>
        <v>1.0539156844312676</v>
      </c>
      <c r="M1664" s="8">
        <f t="shared" si="530"/>
        <v>1.0184623040557352</v>
      </c>
      <c r="N1664" s="8">
        <f t="shared" si="531"/>
        <v>1.0227534149240225</v>
      </c>
      <c r="O1664" s="8"/>
      <c r="P1664" s="3">
        <f t="shared" si="532"/>
        <v>44727</v>
      </c>
      <c r="Q1664" s="3">
        <f t="shared" si="533"/>
        <v>44757</v>
      </c>
      <c r="R1664" s="8">
        <f t="shared" si="534"/>
        <v>1.0077094697299362</v>
      </c>
      <c r="S1664" s="8">
        <f t="shared" si="535"/>
        <v>0.9816390952520393</v>
      </c>
      <c r="T1664" s="8">
        <f t="shared" si="536"/>
        <v>1.0304689958034117</v>
      </c>
      <c r="U1664" s="8">
        <f t="shared" si="537"/>
        <v>0.99580435439699211</v>
      </c>
      <c r="V1664" s="8">
        <f t="shared" si="538"/>
        <v>1</v>
      </c>
      <c r="W1664" s="8"/>
      <c r="X1664" s="3">
        <f t="shared" si="539"/>
        <v>44757</v>
      </c>
      <c r="Y1664" s="8">
        <f t="shared" ca="1" si="520"/>
        <v>100.28860590977357</v>
      </c>
      <c r="Z1664" s="8">
        <f t="shared" ca="1" si="521"/>
        <v>100.10398172544413</v>
      </c>
      <c r="AA1664" s="8">
        <f t="shared" ca="1" si="522"/>
        <v>101.57671700242946</v>
      </c>
      <c r="AB1664" s="8">
        <f t="shared" ca="1" si="523"/>
        <v>99.954058545401381</v>
      </c>
      <c r="AC1664" s="8" t="str">
        <f t="shared" ca="1" si="524"/>
        <v/>
      </c>
    </row>
    <row r="1665" spans="1:29" x14ac:dyDescent="0.2">
      <c r="A1665" s="4">
        <v>44758</v>
      </c>
      <c r="B1665" s="1">
        <v>12370.7</v>
      </c>
      <c r="C1665" s="1">
        <v>16961.349999999999</v>
      </c>
      <c r="D1665" s="1">
        <v>3643.65</v>
      </c>
      <c r="E1665" s="1">
        <v>8186.4</v>
      </c>
      <c r="F1665" s="1">
        <v>16049.2</v>
      </c>
      <c r="G1665" s="1"/>
      <c r="H1665" s="4">
        <f t="shared" si="525"/>
        <v>44728</v>
      </c>
      <c r="I1665" s="4">
        <f t="shared" si="526"/>
        <v>44758</v>
      </c>
      <c r="J1665" s="8">
        <f t="shared" si="527"/>
        <v>1.0469758328995866</v>
      </c>
      <c r="K1665" s="8">
        <f t="shared" si="528"/>
        <v>1.0398623027806131</v>
      </c>
      <c r="L1665" s="8">
        <f t="shared" si="529"/>
        <v>1.070512538010665</v>
      </c>
      <c r="M1665" s="8">
        <f t="shared" si="530"/>
        <v>1.0416658713950337</v>
      </c>
      <c r="N1665" s="8">
        <f t="shared" si="531"/>
        <v>1.0448289780347122</v>
      </c>
      <c r="O1665" s="8"/>
      <c r="P1665" s="3">
        <f t="shared" si="532"/>
        <v>44728</v>
      </c>
      <c r="Q1665" s="3">
        <f t="shared" si="533"/>
        <v>44758</v>
      </c>
      <c r="R1665" s="8">
        <f t="shared" si="534"/>
        <v>1.0020547428430944</v>
      </c>
      <c r="S1665" s="8">
        <f t="shared" si="535"/>
        <v>0.9952464227557688</v>
      </c>
      <c r="T1665" s="8">
        <f t="shared" si="536"/>
        <v>1.0245815923140482</v>
      </c>
      <c r="U1665" s="8">
        <f t="shared" si="537"/>
        <v>0.99697260823907452</v>
      </c>
      <c r="V1665" s="8">
        <f t="shared" si="538"/>
        <v>1</v>
      </c>
      <c r="W1665" s="8"/>
      <c r="X1665" s="3">
        <f t="shared" si="539"/>
        <v>44758</v>
      </c>
      <c r="Y1665" s="8">
        <f t="shared" ca="1" si="520"/>
        <v>99.962775122908383</v>
      </c>
      <c r="Z1665" s="8">
        <f t="shared" ca="1" si="521"/>
        <v>100.57454985748767</v>
      </c>
      <c r="AA1665" s="8">
        <f t="shared" ca="1" si="522"/>
        <v>101.2689482259232</v>
      </c>
      <c r="AB1665" s="8">
        <f t="shared" ca="1" si="523"/>
        <v>100.01825061811384</v>
      </c>
      <c r="AC1665" s="8" t="str">
        <f t="shared" ca="1" si="524"/>
        <v/>
      </c>
    </row>
    <row r="1666" spans="1:29" x14ac:dyDescent="0.2">
      <c r="A1666" s="4">
        <v>44759</v>
      </c>
      <c r="B1666" s="1">
        <v>12370.7</v>
      </c>
      <c r="C1666" s="1">
        <v>16961.349999999999</v>
      </c>
      <c r="D1666" s="1">
        <v>3643.65</v>
      </c>
      <c r="E1666" s="1">
        <v>8186.4</v>
      </c>
      <c r="F1666" s="1">
        <v>16049.2</v>
      </c>
      <c r="G1666" s="1"/>
      <c r="H1666" s="4">
        <f t="shared" si="525"/>
        <v>44729</v>
      </c>
      <c r="I1666" s="4">
        <f t="shared" si="526"/>
        <v>44759</v>
      </c>
      <c r="J1666" s="8">
        <f t="shared" si="527"/>
        <v>1.0662833895032624</v>
      </c>
      <c r="K1666" s="8">
        <f t="shared" si="528"/>
        <v>1.0495982326568625</v>
      </c>
      <c r="L1666" s="8">
        <f t="shared" si="529"/>
        <v>1.0849362791805621</v>
      </c>
      <c r="M1666" s="8">
        <f t="shared" si="530"/>
        <v>1.0536924413553432</v>
      </c>
      <c r="N1666" s="8">
        <f t="shared" si="531"/>
        <v>1.0494131493771863</v>
      </c>
      <c r="O1666" s="8"/>
      <c r="P1666" s="3">
        <f t="shared" si="532"/>
        <v>44729</v>
      </c>
      <c r="Q1666" s="3">
        <f t="shared" si="533"/>
        <v>44759</v>
      </c>
      <c r="R1666" s="8">
        <f t="shared" si="534"/>
        <v>1.0160758802537289</v>
      </c>
      <c r="S1666" s="8">
        <f t="shared" si="535"/>
        <v>1.0001763683633904</v>
      </c>
      <c r="T1666" s="8">
        <f t="shared" si="536"/>
        <v>1.03385047140343</v>
      </c>
      <c r="U1666" s="8">
        <f t="shared" si="537"/>
        <v>1.0040777952712872</v>
      </c>
      <c r="V1666" s="8">
        <f t="shared" si="538"/>
        <v>1</v>
      </c>
      <c r="W1666" s="8"/>
      <c r="X1666" s="3">
        <f t="shared" si="539"/>
        <v>44759</v>
      </c>
      <c r="Y1666" s="8">
        <f t="shared" ca="1" si="520"/>
        <v>100.74866889014636</v>
      </c>
      <c r="Z1666" s="8">
        <f t="shared" ca="1" si="521"/>
        <v>100.74114424426564</v>
      </c>
      <c r="AA1666" s="8">
        <f t="shared" ca="1" si="522"/>
        <v>101.703436523806</v>
      </c>
      <c r="AB1666" s="8">
        <f t="shared" ca="1" si="523"/>
        <v>100.39946220500099</v>
      </c>
      <c r="AC1666" s="8" t="str">
        <f t="shared" ca="1" si="524"/>
        <v/>
      </c>
    </row>
    <row r="1667" spans="1:29" x14ac:dyDescent="0.2">
      <c r="A1667" s="4">
        <v>44760</v>
      </c>
      <c r="B1667" s="1">
        <v>12474.55</v>
      </c>
      <c r="C1667" s="1">
        <v>17184.7</v>
      </c>
      <c r="D1667" s="1">
        <v>3678.25</v>
      </c>
      <c r="E1667" s="1">
        <v>8336.1</v>
      </c>
      <c r="F1667" s="1">
        <v>16278.5</v>
      </c>
      <c r="G1667" s="1"/>
      <c r="H1667" s="4">
        <f t="shared" si="525"/>
        <v>44730</v>
      </c>
      <c r="I1667" s="4">
        <f t="shared" si="526"/>
        <v>44760</v>
      </c>
      <c r="J1667" s="8">
        <f t="shared" si="527"/>
        <v>1.0752346638854648</v>
      </c>
      <c r="K1667" s="8">
        <f t="shared" si="528"/>
        <v>1.0634195243148916</v>
      </c>
      <c r="L1667" s="8">
        <f t="shared" si="529"/>
        <v>1.0952388041924725</v>
      </c>
      <c r="M1667" s="8">
        <f t="shared" si="530"/>
        <v>1.072960710493291</v>
      </c>
      <c r="N1667" s="8">
        <f t="shared" si="531"/>
        <v>1.064406447183444</v>
      </c>
      <c r="O1667" s="8"/>
      <c r="P1667" s="3">
        <f t="shared" si="532"/>
        <v>44730</v>
      </c>
      <c r="Q1667" s="3">
        <f t="shared" si="533"/>
        <v>44760</v>
      </c>
      <c r="R1667" s="8">
        <f t="shared" si="534"/>
        <v>1.0101730093148851</v>
      </c>
      <c r="S1667" s="8">
        <f t="shared" si="535"/>
        <v>0.99907279510457314</v>
      </c>
      <c r="T1667" s="8">
        <f t="shared" si="536"/>
        <v>1.0289667138813514</v>
      </c>
      <c r="U1667" s="8">
        <f t="shared" si="537"/>
        <v>1.0080366511612953</v>
      </c>
      <c r="V1667" s="8">
        <f t="shared" si="538"/>
        <v>1</v>
      </c>
      <c r="W1667" s="8"/>
      <c r="X1667" s="3">
        <f t="shared" si="539"/>
        <v>44760</v>
      </c>
      <c r="Y1667" s="8">
        <f t="shared" ca="1" si="520"/>
        <v>100.40546964221444</v>
      </c>
      <c r="Z1667" s="8">
        <f t="shared" ca="1" si="521"/>
        <v>100.69587902386134</v>
      </c>
      <c r="AA1667" s="8">
        <f t="shared" ca="1" si="522"/>
        <v>101.44463328828009</v>
      </c>
      <c r="AB1667" s="8">
        <f t="shared" ca="1" si="523"/>
        <v>100.60857941858859</v>
      </c>
      <c r="AC1667" s="8" t="str">
        <f t="shared" ca="1" si="524"/>
        <v/>
      </c>
    </row>
    <row r="1668" spans="1:29" x14ac:dyDescent="0.2">
      <c r="A1668" s="4">
        <v>44761</v>
      </c>
      <c r="B1668" s="1">
        <v>12469.9</v>
      </c>
      <c r="C1668" s="1">
        <v>17270.75</v>
      </c>
      <c r="D1668" s="1">
        <v>3682.35</v>
      </c>
      <c r="E1668" s="1">
        <v>8338.5</v>
      </c>
      <c r="F1668" s="1">
        <v>16340.55</v>
      </c>
      <c r="G1668" s="1"/>
      <c r="H1668" s="4">
        <f t="shared" si="525"/>
        <v>44731</v>
      </c>
      <c r="I1668" s="4">
        <f t="shared" si="526"/>
        <v>44761</v>
      </c>
      <c r="J1668" s="8">
        <f t="shared" si="527"/>
        <v>1.0748338605549186</v>
      </c>
      <c r="K1668" s="8">
        <f t="shared" si="528"/>
        <v>1.0687444499794243</v>
      </c>
      <c r="L1668" s="8">
        <f t="shared" si="529"/>
        <v>1.0964596236303001</v>
      </c>
      <c r="M1668" s="8">
        <f t="shared" si="530"/>
        <v>1.073269620619751</v>
      </c>
      <c r="N1668" s="8">
        <f t="shared" si="531"/>
        <v>1.0684637264197208</v>
      </c>
      <c r="O1668" s="8"/>
      <c r="P1668" s="3">
        <f t="shared" si="532"/>
        <v>44731</v>
      </c>
      <c r="Q1668" s="3">
        <f t="shared" si="533"/>
        <v>44761</v>
      </c>
      <c r="R1668" s="8">
        <f t="shared" si="534"/>
        <v>1.0059619563843718</v>
      </c>
      <c r="S1668" s="8">
        <f t="shared" si="535"/>
        <v>1.0002627356949629</v>
      </c>
      <c r="T1668" s="8">
        <f t="shared" si="536"/>
        <v>1.0262020099684523</v>
      </c>
      <c r="U1668" s="8">
        <f t="shared" si="537"/>
        <v>1.0044979479239169</v>
      </c>
      <c r="V1668" s="8">
        <f t="shared" si="538"/>
        <v>1</v>
      </c>
      <c r="W1668" s="8"/>
      <c r="X1668" s="3">
        <f t="shared" si="539"/>
        <v>44761</v>
      </c>
      <c r="Y1668" s="8">
        <f t="shared" ca="1" si="520"/>
        <v>100.15626641723424</v>
      </c>
      <c r="Z1668" s="8">
        <f t="shared" ca="1" si="521"/>
        <v>100.73229725098901</v>
      </c>
      <c r="AA1668" s="8">
        <f t="shared" ca="1" si="522"/>
        <v>101.29396339034277</v>
      </c>
      <c r="AB1668" s="8">
        <f t="shared" ca="1" si="523"/>
        <v>100.41543908348089</v>
      </c>
      <c r="AC1668" s="8" t="str">
        <f t="shared" ca="1" si="524"/>
        <v/>
      </c>
    </row>
    <row r="1669" spans="1:29" x14ac:dyDescent="0.2">
      <c r="A1669" s="4">
        <v>44762</v>
      </c>
      <c r="B1669" s="1">
        <v>12590.3</v>
      </c>
      <c r="C1669" s="1">
        <v>17302.8</v>
      </c>
      <c r="D1669" s="1">
        <v>3721.2</v>
      </c>
      <c r="E1669" s="1">
        <v>8464.65</v>
      </c>
      <c r="F1669" s="1">
        <v>16520.849999999999</v>
      </c>
      <c r="G1669" s="1"/>
      <c r="H1669" s="4">
        <f t="shared" si="525"/>
        <v>44732</v>
      </c>
      <c r="I1669" s="4">
        <f t="shared" si="526"/>
        <v>44762</v>
      </c>
      <c r="J1669" s="8">
        <f t="shared" si="527"/>
        <v>1.0740285775218597</v>
      </c>
      <c r="K1669" s="8">
        <f t="shared" si="528"/>
        <v>1.0839349869541657</v>
      </c>
      <c r="L1669" s="8">
        <f t="shared" si="529"/>
        <v>1.0947603777470507</v>
      </c>
      <c r="M1669" s="8">
        <f t="shared" si="530"/>
        <v>1.0859285297343757</v>
      </c>
      <c r="N1669" s="8">
        <f t="shared" si="531"/>
        <v>1.0762663557033645</v>
      </c>
      <c r="O1669" s="8"/>
      <c r="P1669" s="3">
        <f t="shared" si="532"/>
        <v>44732</v>
      </c>
      <c r="Q1669" s="3">
        <f t="shared" si="533"/>
        <v>44762</v>
      </c>
      <c r="R1669" s="8">
        <f t="shared" si="534"/>
        <v>0.99792079519196486</v>
      </c>
      <c r="S1669" s="8">
        <f t="shared" si="535"/>
        <v>1.0071252169225242</v>
      </c>
      <c r="T1669" s="8">
        <f t="shared" si="536"/>
        <v>1.0171834991827835</v>
      </c>
      <c r="U1669" s="8">
        <f t="shared" si="537"/>
        <v>1.0089774933312829</v>
      </c>
      <c r="V1669" s="8">
        <f t="shared" si="538"/>
        <v>1</v>
      </c>
      <c r="W1669" s="8"/>
      <c r="X1669" s="3">
        <f t="shared" si="539"/>
        <v>44762</v>
      </c>
      <c r="Y1669" s="8">
        <f t="shared" ca="1" si="520"/>
        <v>99.685127196060435</v>
      </c>
      <c r="Z1669" s="8">
        <f t="shared" ca="1" si="521"/>
        <v>100.96203179628115</v>
      </c>
      <c r="AA1669" s="8">
        <f t="shared" ca="1" si="522"/>
        <v>100.8426475800443</v>
      </c>
      <c r="AB1669" s="8">
        <f t="shared" ca="1" si="523"/>
        <v>100.64867621547457</v>
      </c>
      <c r="AC1669" s="8" t="str">
        <f t="shared" ca="1" si="524"/>
        <v/>
      </c>
    </row>
    <row r="1670" spans="1:29" x14ac:dyDescent="0.2">
      <c r="A1670" s="4">
        <v>44763</v>
      </c>
      <c r="B1670" s="1">
        <v>12664.45</v>
      </c>
      <c r="C1670" s="1">
        <v>17539.400000000001</v>
      </c>
      <c r="D1670" s="1">
        <v>3761.55</v>
      </c>
      <c r="E1670" s="1">
        <v>8526</v>
      </c>
      <c r="F1670" s="1">
        <v>16605.25</v>
      </c>
      <c r="G1670" s="1"/>
      <c r="H1670" s="4">
        <f t="shared" si="525"/>
        <v>44733</v>
      </c>
      <c r="I1670" s="4">
        <f t="shared" si="526"/>
        <v>44763</v>
      </c>
      <c r="J1670" s="8">
        <f t="shared" si="527"/>
        <v>1.065130087762457</v>
      </c>
      <c r="K1670" s="8">
        <f t="shared" si="528"/>
        <v>1.0658232155661695</v>
      </c>
      <c r="L1670" s="8">
        <f t="shared" si="529"/>
        <v>1.086383918901356</v>
      </c>
      <c r="M1670" s="8">
        <f t="shared" si="530"/>
        <v>1.06905069401778</v>
      </c>
      <c r="N1670" s="8">
        <f t="shared" si="531"/>
        <v>1.061798219812262</v>
      </c>
      <c r="O1670" s="8"/>
      <c r="P1670" s="3">
        <f t="shared" si="532"/>
        <v>44733</v>
      </c>
      <c r="Q1670" s="3">
        <f t="shared" si="533"/>
        <v>44763</v>
      </c>
      <c r="R1670" s="8">
        <f t="shared" si="534"/>
        <v>1.003137948329565</v>
      </c>
      <c r="S1670" s="8">
        <f t="shared" si="535"/>
        <v>1.0037907350745221</v>
      </c>
      <c r="T1670" s="8">
        <f t="shared" si="536"/>
        <v>1.0231547752014889</v>
      </c>
      <c r="U1670" s="8">
        <f t="shared" si="537"/>
        <v>1.0068303695280261</v>
      </c>
      <c r="V1670" s="8">
        <f t="shared" si="538"/>
        <v>1</v>
      </c>
      <c r="W1670" s="8"/>
      <c r="X1670" s="3">
        <f t="shared" si="539"/>
        <v>44763</v>
      </c>
      <c r="Y1670" s="8">
        <f t="shared" ca="1" si="520"/>
        <v>99.981861862032247</v>
      </c>
      <c r="Z1670" s="8">
        <f t="shared" ca="1" si="521"/>
        <v>100.8373215004804</v>
      </c>
      <c r="AA1670" s="8">
        <f t="shared" ca="1" si="522"/>
        <v>101.12354033074226</v>
      </c>
      <c r="AB1670" s="8">
        <f t="shared" ca="1" si="523"/>
        <v>100.52843897684572</v>
      </c>
      <c r="AC1670" s="8" t="str">
        <f t="shared" ca="1" si="524"/>
        <v/>
      </c>
    </row>
    <row r="1671" spans="1:29" x14ac:dyDescent="0.2">
      <c r="A1671" s="4">
        <v>44764</v>
      </c>
      <c r="B1671" s="1">
        <v>12711.2</v>
      </c>
      <c r="C1671" s="1">
        <v>17520.5</v>
      </c>
      <c r="D1671" s="1">
        <v>3768.55</v>
      </c>
      <c r="E1671" s="1">
        <v>8519.2999999999993</v>
      </c>
      <c r="F1671" s="1">
        <v>16719.45</v>
      </c>
      <c r="G1671" s="1"/>
      <c r="H1671" s="4">
        <f t="shared" si="525"/>
        <v>44734</v>
      </c>
      <c r="I1671" s="4">
        <f t="shared" si="526"/>
        <v>44764</v>
      </c>
      <c r="J1671" s="8">
        <f t="shared" si="527"/>
        <v>1.0798650933217797</v>
      </c>
      <c r="K1671" s="8">
        <f t="shared" si="528"/>
        <v>1.0854353233445571</v>
      </c>
      <c r="L1671" s="8">
        <f t="shared" si="529"/>
        <v>1.0991352281510216</v>
      </c>
      <c r="M1671" s="8">
        <f t="shared" si="530"/>
        <v>1.0824275304775395</v>
      </c>
      <c r="N1671" s="8">
        <f t="shared" si="531"/>
        <v>1.0847417490089728</v>
      </c>
      <c r="O1671" s="8"/>
      <c r="P1671" s="3">
        <f t="shared" si="532"/>
        <v>44734</v>
      </c>
      <c r="Q1671" s="3">
        <f t="shared" si="533"/>
        <v>44764</v>
      </c>
      <c r="R1671" s="8">
        <f t="shared" si="534"/>
        <v>0.99550431640374459</v>
      </c>
      <c r="S1671" s="8">
        <f t="shared" si="535"/>
        <v>1.0006393912064488</v>
      </c>
      <c r="T1671" s="8">
        <f t="shared" si="536"/>
        <v>1.0132690376812719</v>
      </c>
      <c r="U1671" s="8">
        <f t="shared" si="537"/>
        <v>0.9978665718973686</v>
      </c>
      <c r="V1671" s="8">
        <f t="shared" si="538"/>
        <v>1</v>
      </c>
      <c r="W1671" s="8"/>
      <c r="X1671" s="3">
        <f t="shared" si="539"/>
        <v>44764</v>
      </c>
      <c r="Y1671" s="8">
        <f t="shared" ref="Y1671:Y1734" ca="1" si="540">IFERROR(IF(ROW(R1671)-$AL$13&gt;ROW($J$7),100+(R1671-AVERAGE(INDIRECT(CONCATENATE(ADDRESS(ROW(R1671)-$AL$13,COLUMN(R1671)),":",CONCATENATE(ADDRESS(ROW(R1671),COLUMN(R1671)))))))/_xlfn.STDEV.S(INDIRECT(CONCATENATE(ADDRESS(ROW(R1671)-$AL$13,COLUMN(R1671)),":",CONCATENATE(ADDRESS(ROW(R1671),COLUMN(R1671)))))),""),"")</f>
        <v>99.533795418240203</v>
      </c>
      <c r="Z1671" s="8">
        <f t="shared" ref="Z1671:Z1734" ca="1" si="541">IFERROR(IF(ROW(S1671)-$AL$13&gt;ROW($J$7),100+(S1671-AVERAGE(INDIRECT(CONCATENATE(ADDRESS(ROW(S1671)-$AL$13,COLUMN(S1671)),":",CONCATENATE(ADDRESS(ROW(S1671),COLUMN(S1671)))))))/_xlfn.STDEV.S(INDIRECT(CONCATENATE(ADDRESS(ROW(S1671)-$AL$13,COLUMN(S1671)),":",CONCATENATE(ADDRESS(ROW(S1671),COLUMN(S1671)))))),""),"")</f>
        <v>100.7199116323048</v>
      </c>
      <c r="AA1671" s="8">
        <f t="shared" ref="AA1671:AA1734" ca="1" si="542">IFERROR(IF(ROW(T1671)-$AL$13&gt;ROW($J$7),100+(T1671-AVERAGE(INDIRECT(CONCATENATE(ADDRESS(ROW(T1671)-$AL$13,COLUMN(T1671)),":",CONCATENATE(ADDRESS(ROW(T1671),COLUMN(T1671)))))))/_xlfn.STDEV.S(INDIRECT(CONCATENATE(ADDRESS(ROW(T1671)-$AL$13,COLUMN(T1671)),":",CONCATENATE(ADDRESS(ROW(T1671),COLUMN(T1671)))))),""),"")</f>
        <v>100.62939830897832</v>
      </c>
      <c r="AB1671" s="8">
        <f t="shared" ref="AB1671:AB1734" ca="1" si="543">IFERROR(IF(ROW(U1671)-$AL$13&gt;ROW($J$7),100+(U1671-AVERAGE(INDIRECT(CONCATENATE(ADDRESS(ROW(U1671)-$AL$13,COLUMN(U1671)),":",CONCATENATE(ADDRESS(ROW(U1671),COLUMN(U1671)))))))/_xlfn.STDEV.S(INDIRECT(CONCATENATE(ADDRESS(ROW(U1671)-$AL$13,COLUMN(U1671)),":",CONCATENATE(ADDRESS(ROW(U1671),COLUMN(U1671)))))),""),"")</f>
        <v>100.04528787194519</v>
      </c>
      <c r="AC1671" s="8" t="str">
        <f t="shared" ref="AC1671:AC1734" ca="1" si="544">IFERROR(IF(ROW(V1671)-$AL$13&gt;ROW($J$7),100+(V1671-AVERAGE(INDIRECT(CONCATENATE(ADDRESS(ROW(V1671)-$AL$13,COLUMN(V1671)),":",CONCATENATE(ADDRESS(ROW(V1671),COLUMN(V1671)))))))/_xlfn.STDEV.S(INDIRECT(CONCATENATE(ADDRESS(ROW(V1671)-$AL$13,COLUMN(V1671)),":",CONCATENATE(ADDRESS(ROW(V1671),COLUMN(V1671)))))),""),"")</f>
        <v/>
      </c>
    </row>
    <row r="1672" spans="1:29" x14ac:dyDescent="0.2">
      <c r="A1672" s="4">
        <v>44765</v>
      </c>
      <c r="B1672" s="1">
        <v>12711.2</v>
      </c>
      <c r="C1672" s="1">
        <v>17520.5</v>
      </c>
      <c r="D1672" s="1">
        <v>3768.55</v>
      </c>
      <c r="E1672" s="1">
        <v>8519.2999999999993</v>
      </c>
      <c r="F1672" s="1">
        <v>16719.45</v>
      </c>
      <c r="G1672" s="1"/>
      <c r="H1672" s="4">
        <f t="shared" si="525"/>
        <v>44735</v>
      </c>
      <c r="I1672" s="4">
        <f t="shared" si="526"/>
        <v>44765</v>
      </c>
      <c r="J1672" s="8">
        <f t="shared" si="527"/>
        <v>1.0666711421786232</v>
      </c>
      <c r="K1672" s="8">
        <f t="shared" si="528"/>
        <v>1.0714198353778603</v>
      </c>
      <c r="L1672" s="8">
        <f t="shared" si="529"/>
        <v>1.0810993014616235</v>
      </c>
      <c r="M1672" s="8">
        <f t="shared" si="530"/>
        <v>1.0691422942014344</v>
      </c>
      <c r="N1672" s="8">
        <f t="shared" si="531"/>
        <v>1.0747461696444929</v>
      </c>
      <c r="O1672" s="8"/>
      <c r="P1672" s="3">
        <f t="shared" si="532"/>
        <v>44735</v>
      </c>
      <c r="Q1672" s="3">
        <f t="shared" si="533"/>
        <v>44765</v>
      </c>
      <c r="R1672" s="8">
        <f t="shared" si="534"/>
        <v>0.99248657246339322</v>
      </c>
      <c r="S1672" s="8">
        <f t="shared" si="535"/>
        <v>0.99690500477174737</v>
      </c>
      <c r="T1672" s="8">
        <f t="shared" si="536"/>
        <v>1.0059112858427139</v>
      </c>
      <c r="U1672" s="8">
        <f t="shared" si="537"/>
        <v>0.99478586144213743</v>
      </c>
      <c r="V1672" s="8">
        <f t="shared" si="538"/>
        <v>1</v>
      </c>
      <c r="W1672" s="8"/>
      <c r="X1672" s="3">
        <f t="shared" si="539"/>
        <v>44765</v>
      </c>
      <c r="Y1672" s="8">
        <f t="shared" ca="1" si="540"/>
        <v>99.352853313021257</v>
      </c>
      <c r="Z1672" s="8">
        <f t="shared" ca="1" si="541"/>
        <v>100.58330756939117</v>
      </c>
      <c r="AA1672" s="8">
        <f t="shared" ca="1" si="542"/>
        <v>100.25835235751315</v>
      </c>
      <c r="AB1672" s="8">
        <f t="shared" ca="1" si="543"/>
        <v>99.876172967265504</v>
      </c>
      <c r="AC1672" s="8" t="str">
        <f t="shared" ca="1" si="544"/>
        <v/>
      </c>
    </row>
    <row r="1673" spans="1:29" x14ac:dyDescent="0.2">
      <c r="A1673" s="4">
        <v>44766</v>
      </c>
      <c r="B1673" s="1">
        <v>12711.2</v>
      </c>
      <c r="C1673" s="1">
        <v>17520.5</v>
      </c>
      <c r="D1673" s="1">
        <v>3768.55</v>
      </c>
      <c r="E1673" s="1">
        <v>8519.2999999999993</v>
      </c>
      <c r="F1673" s="1">
        <v>16719.45</v>
      </c>
      <c r="G1673" s="1"/>
      <c r="H1673" s="4">
        <f t="shared" ref="H1673:H1736" si="545">I1673-$AL$11</f>
        <v>44736</v>
      </c>
      <c r="I1673" s="4">
        <f t="shared" ref="I1673:I1736" si="546">A1673</f>
        <v>44766</v>
      </c>
      <c r="J1673" s="8">
        <f t="shared" ref="J1673:J1736" si="547">IFERROR(B1673/VLOOKUP($H1673,$A$7:$F$2692,J$6+1),"")</f>
        <v>1.0586226712083484</v>
      </c>
      <c r="K1673" s="8">
        <f t="shared" ref="K1673:K1736" si="548">IFERROR(C1673/VLOOKUP($H1673,$A$7:$F$2692,K$6+1),"")</f>
        <v>1.0648138300296888</v>
      </c>
      <c r="L1673" s="8">
        <f t="shared" ref="L1673:L1736" si="549">IFERROR(D1673/VLOOKUP($H1673,$A$7:$F$2692,L$6+1),"")</f>
        <v>1.0719049989333713</v>
      </c>
      <c r="M1673" s="8">
        <f t="shared" ref="M1673:M1736" si="550">IFERROR(E1673/VLOOKUP($H1673,$A$7:$F$2692,M$6+1),"")</f>
        <v>1.0660518429071069</v>
      </c>
      <c r="N1673" s="8">
        <f t="shared" ref="N1673:N1736" si="551">IFERROR(F1673/VLOOKUP($H1673,$A$7:$F$2692,N$6+1),"")</f>
        <v>1.0649839960507668</v>
      </c>
      <c r="O1673" s="8"/>
      <c r="P1673" s="3">
        <f t="shared" ref="P1673:P1736" si="552">Q1673-$AL$11</f>
        <v>44736</v>
      </c>
      <c r="Q1673" s="3">
        <f t="shared" ref="Q1673:Q1736" si="553">A1673</f>
        <v>44766</v>
      </c>
      <c r="R1673" s="8">
        <f t="shared" ref="R1673:R1736" si="554">IFERROR(J1673/$N1673,"")</f>
        <v>0.9940268352707573</v>
      </c>
      <c r="S1673" s="8">
        <f t="shared" ref="S1673:S1736" si="555">IFERROR(K1673/$N1673,"")</f>
        <v>0.99984021729743455</v>
      </c>
      <c r="T1673" s="8">
        <f t="shared" ref="T1673:T1736" si="556">IFERROR(L1673/$N1673,"")</f>
        <v>1.0064986919129952</v>
      </c>
      <c r="U1673" s="8">
        <f t="shared" ref="U1673:U1736" si="557">IFERROR(M1673/$N1673,"")</f>
        <v>1.0010026881721228</v>
      </c>
      <c r="V1673" s="8">
        <f t="shared" ref="V1673:V1736" si="558">IFERROR(N1673/$N1673,"")</f>
        <v>1</v>
      </c>
      <c r="W1673" s="8"/>
      <c r="X1673" s="3">
        <f t="shared" ref="X1673:X1736" si="559">Q1673</f>
        <v>44766</v>
      </c>
      <c r="Y1673" s="8">
        <f t="shared" ca="1" si="540"/>
        <v>99.43948685341789</v>
      </c>
      <c r="Z1673" s="8">
        <f t="shared" ca="1" si="541"/>
        <v>100.67637462020623</v>
      </c>
      <c r="AA1673" s="8">
        <f t="shared" ca="1" si="542"/>
        <v>100.27892367114345</v>
      </c>
      <c r="AB1673" s="8">
        <f t="shared" ca="1" si="543"/>
        <v>100.20419107869139</v>
      </c>
      <c r="AC1673" s="8" t="str">
        <f t="shared" ca="1" si="544"/>
        <v/>
      </c>
    </row>
    <row r="1674" spans="1:29" x14ac:dyDescent="0.2">
      <c r="A1674" s="4">
        <v>44767</v>
      </c>
      <c r="B1674" s="1">
        <v>12636.1</v>
      </c>
      <c r="C1674" s="1">
        <v>17521.900000000001</v>
      </c>
      <c r="D1674" s="1">
        <v>3754.65</v>
      </c>
      <c r="E1674" s="1">
        <v>8519.75</v>
      </c>
      <c r="F1674" s="1">
        <v>16631</v>
      </c>
      <c r="G1674" s="1"/>
      <c r="H1674" s="4">
        <f t="shared" si="545"/>
        <v>44737</v>
      </c>
      <c r="I1674" s="4">
        <f t="shared" si="546"/>
        <v>44767</v>
      </c>
      <c r="J1674" s="8">
        <f t="shared" si="547"/>
        <v>1.0523681427131828</v>
      </c>
      <c r="K1674" s="8">
        <f t="shared" si="548"/>
        <v>1.0648989154645818</v>
      </c>
      <c r="L1674" s="8">
        <f t="shared" si="549"/>
        <v>1.0679513617293608</v>
      </c>
      <c r="M1674" s="8">
        <f t="shared" si="550"/>
        <v>1.0661081530886134</v>
      </c>
      <c r="N1674" s="8">
        <f t="shared" si="551"/>
        <v>1.0593499689475612</v>
      </c>
      <c r="O1674" s="8"/>
      <c r="P1674" s="3">
        <f t="shared" si="552"/>
        <v>44737</v>
      </c>
      <c r="Q1674" s="3">
        <f t="shared" si="553"/>
        <v>44767</v>
      </c>
      <c r="R1674" s="8">
        <f t="shared" si="554"/>
        <v>0.99340932983524355</v>
      </c>
      <c r="S1674" s="8">
        <f t="shared" si="555"/>
        <v>1.0052380673806347</v>
      </c>
      <c r="T1674" s="8">
        <f t="shared" si="556"/>
        <v>1.0081195006692121</v>
      </c>
      <c r="U1674" s="8">
        <f t="shared" si="557"/>
        <v>1.0063795575958399</v>
      </c>
      <c r="V1674" s="8">
        <f t="shared" si="558"/>
        <v>1</v>
      </c>
      <c r="W1674" s="8"/>
      <c r="X1674" s="3">
        <f t="shared" si="559"/>
        <v>44767</v>
      </c>
      <c r="Y1674" s="8">
        <f t="shared" ca="1" si="540"/>
        <v>99.399226180971041</v>
      </c>
      <c r="Z1674" s="8">
        <f t="shared" ca="1" si="541"/>
        <v>100.85470662610858</v>
      </c>
      <c r="AA1674" s="8">
        <f t="shared" ca="1" si="542"/>
        <v>100.35146901846402</v>
      </c>
      <c r="AB1674" s="8">
        <f t="shared" ca="1" si="543"/>
        <v>100.48634924926718</v>
      </c>
      <c r="AC1674" s="8" t="str">
        <f t="shared" ca="1" si="544"/>
        <v/>
      </c>
    </row>
    <row r="1675" spans="1:29" x14ac:dyDescent="0.2">
      <c r="A1675" s="4">
        <v>44768</v>
      </c>
      <c r="B1675" s="1">
        <v>12473.95</v>
      </c>
      <c r="C1675" s="1">
        <v>17449.55</v>
      </c>
      <c r="D1675" s="1">
        <v>3695.9</v>
      </c>
      <c r="E1675" s="1">
        <v>8395.7999999999993</v>
      </c>
      <c r="F1675" s="1">
        <v>16483.849999999999</v>
      </c>
      <c r="G1675" s="1"/>
      <c r="H1675" s="4">
        <f t="shared" si="545"/>
        <v>44738</v>
      </c>
      <c r="I1675" s="4">
        <f t="shared" si="546"/>
        <v>44768</v>
      </c>
      <c r="J1675" s="8">
        <f t="shared" si="547"/>
        <v>1.0388638578198264</v>
      </c>
      <c r="K1675" s="8">
        <f t="shared" si="548"/>
        <v>1.0605018217399365</v>
      </c>
      <c r="L1675" s="8">
        <f t="shared" si="549"/>
        <v>1.0512408447699637</v>
      </c>
      <c r="M1675" s="8">
        <f t="shared" si="550"/>
        <v>1.0505978264269937</v>
      </c>
      <c r="N1675" s="8">
        <f t="shared" si="551"/>
        <v>1.0499769097249867</v>
      </c>
      <c r="O1675" s="8"/>
      <c r="P1675" s="3">
        <f t="shared" si="552"/>
        <v>44738</v>
      </c>
      <c r="Q1675" s="3">
        <f t="shared" si="553"/>
        <v>44768</v>
      </c>
      <c r="R1675" s="8">
        <f t="shared" si="554"/>
        <v>0.98941590829071557</v>
      </c>
      <c r="S1675" s="8">
        <f t="shared" si="555"/>
        <v>1.0100239461624985</v>
      </c>
      <c r="T1675" s="8">
        <f t="shared" si="556"/>
        <v>1.0012037741337645</v>
      </c>
      <c r="U1675" s="8">
        <f t="shared" si="557"/>
        <v>1.0005913622444988</v>
      </c>
      <c r="V1675" s="8">
        <f t="shared" si="558"/>
        <v>1</v>
      </c>
      <c r="W1675" s="8"/>
      <c r="X1675" s="3">
        <f t="shared" si="559"/>
        <v>44768</v>
      </c>
      <c r="Y1675" s="8">
        <f t="shared" ca="1" si="540"/>
        <v>99.162800016393888</v>
      </c>
      <c r="Z1675" s="8">
        <f t="shared" ca="1" si="541"/>
        <v>101.01088503023044</v>
      </c>
      <c r="AA1675" s="8">
        <f t="shared" ca="1" si="542"/>
        <v>99.994800248346408</v>
      </c>
      <c r="AB1675" s="8">
        <f t="shared" ca="1" si="543"/>
        <v>100.16955131756367</v>
      </c>
      <c r="AC1675" s="8" t="str">
        <f t="shared" ca="1" si="544"/>
        <v/>
      </c>
    </row>
    <row r="1676" spans="1:29" x14ac:dyDescent="0.2">
      <c r="A1676" s="4">
        <v>44769</v>
      </c>
      <c r="B1676" s="1">
        <v>12600.25</v>
      </c>
      <c r="C1676" s="1">
        <v>17552.099999999999</v>
      </c>
      <c r="D1676" s="1">
        <v>3739.85</v>
      </c>
      <c r="E1676" s="1">
        <v>8502.15</v>
      </c>
      <c r="F1676" s="1">
        <v>16641.8</v>
      </c>
      <c r="G1676" s="1"/>
      <c r="H1676" s="4">
        <f t="shared" si="545"/>
        <v>44739</v>
      </c>
      <c r="I1676" s="4">
        <f t="shared" si="546"/>
        <v>44769</v>
      </c>
      <c r="J1676" s="8">
        <f t="shared" si="547"/>
        <v>1.041721783127749</v>
      </c>
      <c r="K1676" s="8">
        <f t="shared" si="548"/>
        <v>1.0510208053269301</v>
      </c>
      <c r="L1676" s="8">
        <f t="shared" si="549"/>
        <v>1.0543847530977319</v>
      </c>
      <c r="M1676" s="8">
        <f t="shared" si="550"/>
        <v>1.0467663100353348</v>
      </c>
      <c r="N1676" s="8">
        <f t="shared" si="551"/>
        <v>1.0511462508013807</v>
      </c>
      <c r="O1676" s="8"/>
      <c r="P1676" s="3">
        <f t="shared" si="552"/>
        <v>44739</v>
      </c>
      <c r="Q1676" s="3">
        <f t="shared" si="553"/>
        <v>44769</v>
      </c>
      <c r="R1676" s="8">
        <f t="shared" si="554"/>
        <v>0.99103410427764305</v>
      </c>
      <c r="S1676" s="8">
        <f t="shared" si="555"/>
        <v>0.99988065840090767</v>
      </c>
      <c r="T1676" s="8">
        <f t="shared" si="556"/>
        <v>1.0030809245562948</v>
      </c>
      <c r="U1676" s="8">
        <f t="shared" si="557"/>
        <v>0.99583317662722326</v>
      </c>
      <c r="V1676" s="8">
        <f t="shared" si="558"/>
        <v>1</v>
      </c>
      <c r="W1676" s="8"/>
      <c r="X1676" s="3">
        <f t="shared" si="559"/>
        <v>44769</v>
      </c>
      <c r="Y1676" s="8">
        <f t="shared" ca="1" si="540"/>
        <v>99.25143792845725</v>
      </c>
      <c r="Z1676" s="8">
        <f t="shared" ca="1" si="541"/>
        <v>100.64752438740496</v>
      </c>
      <c r="AA1676" s="8">
        <f t="shared" ca="1" si="542"/>
        <v>100.07919461682812</v>
      </c>
      <c r="AB1676" s="8">
        <f t="shared" ca="1" si="543"/>
        <v>99.905760370153985</v>
      </c>
      <c r="AC1676" s="8" t="str">
        <f t="shared" ca="1" si="544"/>
        <v/>
      </c>
    </row>
    <row r="1677" spans="1:29" x14ac:dyDescent="0.2">
      <c r="A1677" s="4">
        <v>44770</v>
      </c>
      <c r="B1677" s="1">
        <v>12750.1</v>
      </c>
      <c r="C1677" s="1">
        <v>17655.55</v>
      </c>
      <c r="D1677" s="1">
        <v>3809.45</v>
      </c>
      <c r="E1677" s="1">
        <v>8617.75</v>
      </c>
      <c r="F1677" s="1">
        <v>16929.599999999999</v>
      </c>
      <c r="G1677" s="1"/>
      <c r="H1677" s="4">
        <f t="shared" si="545"/>
        <v>44740</v>
      </c>
      <c r="I1677" s="4">
        <f t="shared" si="546"/>
        <v>44770</v>
      </c>
      <c r="J1677" s="8">
        <f t="shared" si="547"/>
        <v>1.0539058270202804</v>
      </c>
      <c r="K1677" s="8">
        <f t="shared" si="548"/>
        <v>1.0546955038694859</v>
      </c>
      <c r="L1677" s="8">
        <f t="shared" si="549"/>
        <v>1.0750225759115024</v>
      </c>
      <c r="M1677" s="8">
        <f t="shared" si="550"/>
        <v>1.0540945507920005</v>
      </c>
      <c r="N1677" s="8">
        <f t="shared" si="551"/>
        <v>1.0681000870651474</v>
      </c>
      <c r="O1677" s="8"/>
      <c r="P1677" s="3">
        <f t="shared" si="552"/>
        <v>44740</v>
      </c>
      <c r="Q1677" s="3">
        <f t="shared" si="553"/>
        <v>44770</v>
      </c>
      <c r="R1677" s="8">
        <f t="shared" si="554"/>
        <v>0.98671073973613366</v>
      </c>
      <c r="S1677" s="8">
        <f t="shared" si="555"/>
        <v>0.98745006824922776</v>
      </c>
      <c r="T1677" s="8">
        <f t="shared" si="556"/>
        <v>1.0064811237544005</v>
      </c>
      <c r="U1677" s="8">
        <f t="shared" si="557"/>
        <v>0.98688743082904307</v>
      </c>
      <c r="V1677" s="8">
        <f t="shared" si="558"/>
        <v>1</v>
      </c>
      <c r="W1677" s="8"/>
      <c r="X1677" s="3">
        <f t="shared" si="559"/>
        <v>44770</v>
      </c>
      <c r="Y1677" s="8">
        <f t="shared" ca="1" si="540"/>
        <v>98.993725342276647</v>
      </c>
      <c r="Z1677" s="8">
        <f t="shared" ca="1" si="541"/>
        <v>100.20240769616612</v>
      </c>
      <c r="AA1677" s="8">
        <f t="shared" ca="1" si="542"/>
        <v>100.24356659375887</v>
      </c>
      <c r="AB1677" s="8">
        <f t="shared" ca="1" si="543"/>
        <v>99.416968063836833</v>
      </c>
      <c r="AC1677" s="8" t="str">
        <f t="shared" ca="1" si="544"/>
        <v/>
      </c>
    </row>
    <row r="1678" spans="1:29" x14ac:dyDescent="0.2">
      <c r="A1678" s="4">
        <v>44771</v>
      </c>
      <c r="B1678" s="1">
        <v>12925.05</v>
      </c>
      <c r="C1678" s="1">
        <v>17906.900000000001</v>
      </c>
      <c r="D1678" s="1">
        <v>3860.35</v>
      </c>
      <c r="E1678" s="1">
        <v>8725.2999999999993</v>
      </c>
      <c r="F1678" s="1">
        <v>17158.25</v>
      </c>
      <c r="G1678" s="1"/>
      <c r="H1678" s="4">
        <f t="shared" si="545"/>
        <v>44741</v>
      </c>
      <c r="I1678" s="4">
        <f t="shared" si="546"/>
        <v>44771</v>
      </c>
      <c r="J1678" s="8">
        <f t="shared" si="547"/>
        <v>1.0758144528974045</v>
      </c>
      <c r="K1678" s="8">
        <f t="shared" si="548"/>
        <v>1.0827402726970403</v>
      </c>
      <c r="L1678" s="8">
        <f t="shared" si="549"/>
        <v>1.0980473027747357</v>
      </c>
      <c r="M1678" s="8">
        <f t="shared" si="550"/>
        <v>1.0739623849145783</v>
      </c>
      <c r="N1678" s="8">
        <f t="shared" si="551"/>
        <v>1.086027052173858</v>
      </c>
      <c r="O1678" s="8"/>
      <c r="P1678" s="3">
        <f t="shared" si="552"/>
        <v>44741</v>
      </c>
      <c r="Q1678" s="3">
        <f t="shared" si="553"/>
        <v>44771</v>
      </c>
      <c r="R1678" s="8">
        <f t="shared" si="554"/>
        <v>0.99059636750667368</v>
      </c>
      <c r="S1678" s="8">
        <f t="shared" si="555"/>
        <v>0.99697357494894934</v>
      </c>
      <c r="T1678" s="8">
        <f t="shared" si="556"/>
        <v>1.0110680950136715</v>
      </c>
      <c r="U1678" s="8">
        <f t="shared" si="557"/>
        <v>0.98889100668797314</v>
      </c>
      <c r="V1678" s="8">
        <f t="shared" si="558"/>
        <v>1</v>
      </c>
      <c r="W1678" s="8"/>
      <c r="X1678" s="3">
        <f t="shared" si="559"/>
        <v>44771</v>
      </c>
      <c r="Y1678" s="8">
        <f t="shared" ca="1" si="540"/>
        <v>99.215596646469265</v>
      </c>
      <c r="Z1678" s="8">
        <f t="shared" ca="1" si="541"/>
        <v>100.53181957959231</v>
      </c>
      <c r="AA1678" s="8">
        <f t="shared" ca="1" si="542"/>
        <v>100.47280476791474</v>
      </c>
      <c r="AB1678" s="8">
        <f t="shared" ca="1" si="543"/>
        <v>99.519087749544695</v>
      </c>
      <c r="AC1678" s="8" t="str">
        <f t="shared" ca="1" si="544"/>
        <v/>
      </c>
    </row>
    <row r="1679" spans="1:29" x14ac:dyDescent="0.2">
      <c r="A1679" s="4">
        <v>44772</v>
      </c>
      <c r="B1679" s="1">
        <v>12925.05</v>
      </c>
      <c r="C1679" s="1">
        <v>17906.900000000001</v>
      </c>
      <c r="D1679" s="1">
        <v>3860.35</v>
      </c>
      <c r="E1679" s="1">
        <v>8725.2999999999993</v>
      </c>
      <c r="F1679" s="1">
        <v>17158.25</v>
      </c>
      <c r="G1679" s="1"/>
      <c r="H1679" s="4">
        <f t="shared" si="545"/>
        <v>44742</v>
      </c>
      <c r="I1679" s="4">
        <f t="shared" si="546"/>
        <v>44772</v>
      </c>
      <c r="J1679" s="8">
        <f t="shared" si="547"/>
        <v>1.0783860565430874</v>
      </c>
      <c r="K1679" s="8">
        <f t="shared" si="548"/>
        <v>1.0944534425327752</v>
      </c>
      <c r="L1679" s="8">
        <f t="shared" si="549"/>
        <v>1.1059590316573558</v>
      </c>
      <c r="M1679" s="8">
        <f t="shared" si="550"/>
        <v>1.0800309453814017</v>
      </c>
      <c r="N1679" s="8">
        <f t="shared" si="551"/>
        <v>1.087324345305049</v>
      </c>
      <c r="O1679" s="8"/>
      <c r="P1679" s="3">
        <f t="shared" si="552"/>
        <v>44742</v>
      </c>
      <c r="Q1679" s="3">
        <f t="shared" si="553"/>
        <v>44772</v>
      </c>
      <c r="R1679" s="8">
        <f t="shared" si="554"/>
        <v>0.99177955611813884</v>
      </c>
      <c r="S1679" s="8">
        <f t="shared" si="555"/>
        <v>1.0065565507279488</v>
      </c>
      <c r="T1679" s="8">
        <f t="shared" si="556"/>
        <v>1.0171381119467888</v>
      </c>
      <c r="U1679" s="8">
        <f t="shared" si="557"/>
        <v>0.99329234192617921</v>
      </c>
      <c r="V1679" s="8">
        <f t="shared" si="558"/>
        <v>1</v>
      </c>
      <c r="W1679" s="8"/>
      <c r="X1679" s="3">
        <f t="shared" si="559"/>
        <v>44772</v>
      </c>
      <c r="Y1679" s="8">
        <f t="shared" ca="1" si="540"/>
        <v>99.278450995279556</v>
      </c>
      <c r="Z1679" s="8">
        <f t="shared" ca="1" si="541"/>
        <v>100.86191043526178</v>
      </c>
      <c r="AA1679" s="8">
        <f t="shared" ca="1" si="542"/>
        <v>100.78544320606939</v>
      </c>
      <c r="AB1679" s="8">
        <f t="shared" ca="1" si="543"/>
        <v>99.753164166920385</v>
      </c>
      <c r="AC1679" s="8" t="str">
        <f t="shared" ca="1" si="544"/>
        <v/>
      </c>
    </row>
    <row r="1680" spans="1:29" x14ac:dyDescent="0.2">
      <c r="A1680" s="4">
        <v>44773</v>
      </c>
      <c r="B1680" s="1">
        <v>12925.05</v>
      </c>
      <c r="C1680" s="1">
        <v>17906.900000000001</v>
      </c>
      <c r="D1680" s="1">
        <v>3860.35</v>
      </c>
      <c r="E1680" s="1">
        <v>8725.2999999999993</v>
      </c>
      <c r="F1680" s="1">
        <v>17158.25</v>
      </c>
      <c r="G1680" s="1"/>
      <c r="H1680" s="4">
        <f t="shared" si="545"/>
        <v>44743</v>
      </c>
      <c r="I1680" s="4">
        <f t="shared" si="546"/>
        <v>44773</v>
      </c>
      <c r="J1680" s="8">
        <f t="shared" si="547"/>
        <v>1.065873621276157</v>
      </c>
      <c r="K1680" s="8">
        <f t="shared" si="548"/>
        <v>1.1065595550749268</v>
      </c>
      <c r="L1680" s="8">
        <f t="shared" si="549"/>
        <v>1.0888180625872597</v>
      </c>
      <c r="M1680" s="8">
        <f t="shared" si="550"/>
        <v>1.0698341660791466</v>
      </c>
      <c r="N1680" s="8">
        <f t="shared" si="551"/>
        <v>1.0892709202929143</v>
      </c>
      <c r="O1680" s="8"/>
      <c r="P1680" s="3">
        <f t="shared" si="552"/>
        <v>44743</v>
      </c>
      <c r="Q1680" s="3">
        <f t="shared" si="553"/>
        <v>44773</v>
      </c>
      <c r="R1680" s="8">
        <f t="shared" si="554"/>
        <v>0.97852022065321864</v>
      </c>
      <c r="S1680" s="8">
        <f t="shared" si="555"/>
        <v>1.0158717491304765</v>
      </c>
      <c r="T1680" s="8">
        <f t="shared" si="556"/>
        <v>0.99958425613204394</v>
      </c>
      <c r="U1680" s="8">
        <f t="shared" si="557"/>
        <v>0.98215618001760208</v>
      </c>
      <c r="V1680" s="8">
        <f t="shared" si="558"/>
        <v>1</v>
      </c>
      <c r="W1680" s="8"/>
      <c r="X1680" s="3">
        <f t="shared" si="559"/>
        <v>44773</v>
      </c>
      <c r="Y1680" s="8">
        <f t="shared" ca="1" si="540"/>
        <v>98.489361258634418</v>
      </c>
      <c r="Z1680" s="8">
        <f t="shared" ca="1" si="541"/>
        <v>101.17924934093053</v>
      </c>
      <c r="AA1680" s="8">
        <f t="shared" ca="1" si="542"/>
        <v>99.83479254418566</v>
      </c>
      <c r="AB1680" s="8">
        <f t="shared" ca="1" si="543"/>
        <v>99.140919132977032</v>
      </c>
      <c r="AC1680" s="8" t="str">
        <f t="shared" ca="1" si="544"/>
        <v/>
      </c>
    </row>
    <row r="1681" spans="1:29" x14ac:dyDescent="0.2">
      <c r="A1681" s="4">
        <v>44774</v>
      </c>
      <c r="B1681" s="1">
        <v>12996.1</v>
      </c>
      <c r="C1681" s="1">
        <v>18313.150000000001</v>
      </c>
      <c r="D1681" s="1">
        <v>3880.3</v>
      </c>
      <c r="E1681" s="1">
        <v>8771.6</v>
      </c>
      <c r="F1681" s="1">
        <v>17340.05</v>
      </c>
      <c r="G1681" s="1"/>
      <c r="H1681" s="4">
        <f t="shared" si="545"/>
        <v>44744</v>
      </c>
      <c r="I1681" s="4">
        <f t="shared" si="546"/>
        <v>44774</v>
      </c>
      <c r="J1681" s="8">
        <f t="shared" si="547"/>
        <v>1.0717328110504072</v>
      </c>
      <c r="K1681" s="8">
        <f t="shared" si="548"/>
        <v>1.1316638343890006</v>
      </c>
      <c r="L1681" s="8">
        <f t="shared" si="549"/>
        <v>1.0944449928781961</v>
      </c>
      <c r="M1681" s="8">
        <f t="shared" si="550"/>
        <v>1.0755111424455139</v>
      </c>
      <c r="N1681" s="8">
        <f t="shared" si="551"/>
        <v>1.1008122752276688</v>
      </c>
      <c r="O1681" s="8"/>
      <c r="P1681" s="3">
        <f t="shared" si="552"/>
        <v>44744</v>
      </c>
      <c r="Q1681" s="3">
        <f t="shared" si="553"/>
        <v>44774</v>
      </c>
      <c r="R1681" s="8">
        <f t="shared" si="554"/>
        <v>0.97358363016868843</v>
      </c>
      <c r="S1681" s="8">
        <f t="shared" si="555"/>
        <v>1.0280261765385486</v>
      </c>
      <c r="T1681" s="8">
        <f t="shared" si="556"/>
        <v>0.9942158327148416</v>
      </c>
      <c r="U1681" s="8">
        <f t="shared" si="557"/>
        <v>0.97701594236226874</v>
      </c>
      <c r="V1681" s="8">
        <f t="shared" si="558"/>
        <v>1</v>
      </c>
      <c r="W1681" s="8"/>
      <c r="X1681" s="3">
        <f t="shared" si="559"/>
        <v>44774</v>
      </c>
      <c r="Y1681" s="8">
        <f t="shared" ca="1" si="540"/>
        <v>98.199275304601642</v>
      </c>
      <c r="Z1681" s="8">
        <f t="shared" ca="1" si="541"/>
        <v>101.58890843940847</v>
      </c>
      <c r="AA1681" s="8">
        <f t="shared" ca="1" si="542"/>
        <v>99.525945776586312</v>
      </c>
      <c r="AB1681" s="8">
        <f t="shared" ca="1" si="543"/>
        <v>98.862516492910416</v>
      </c>
      <c r="AC1681" s="8" t="str">
        <f t="shared" ca="1" si="544"/>
        <v/>
      </c>
    </row>
    <row r="1682" spans="1:29" x14ac:dyDescent="0.2">
      <c r="A1682" s="4">
        <v>44775</v>
      </c>
      <c r="B1682" s="1">
        <v>13015.95</v>
      </c>
      <c r="C1682" s="1">
        <v>18400</v>
      </c>
      <c r="D1682" s="1">
        <v>3892.5</v>
      </c>
      <c r="E1682" s="1">
        <v>8774.15</v>
      </c>
      <c r="F1682" s="1">
        <v>17345.45</v>
      </c>
      <c r="G1682" s="1"/>
      <c r="H1682" s="4">
        <f t="shared" si="545"/>
        <v>44745</v>
      </c>
      <c r="I1682" s="4">
        <f t="shared" si="546"/>
        <v>44775</v>
      </c>
      <c r="J1682" s="8">
        <f t="shared" si="547"/>
        <v>1.0733697556952893</v>
      </c>
      <c r="K1682" s="8">
        <f t="shared" si="548"/>
        <v>1.1370307430866677</v>
      </c>
      <c r="L1682" s="8">
        <f t="shared" si="549"/>
        <v>1.0978860229307987</v>
      </c>
      <c r="M1682" s="8">
        <f t="shared" si="550"/>
        <v>1.0758238052907458</v>
      </c>
      <c r="N1682" s="8">
        <f t="shared" si="551"/>
        <v>1.1011550877504834</v>
      </c>
      <c r="O1682" s="8"/>
      <c r="P1682" s="3">
        <f t="shared" si="552"/>
        <v>44745</v>
      </c>
      <c r="Q1682" s="3">
        <f t="shared" si="553"/>
        <v>44775</v>
      </c>
      <c r="R1682" s="8">
        <f t="shared" si="554"/>
        <v>0.97476710377649345</v>
      </c>
      <c r="S1682" s="8">
        <f t="shared" si="555"/>
        <v>1.032580020503264</v>
      </c>
      <c r="T1682" s="8">
        <f t="shared" si="556"/>
        <v>0.99703124032568113</v>
      </c>
      <c r="U1682" s="8">
        <f t="shared" si="557"/>
        <v>0.97699571773174465</v>
      </c>
      <c r="V1682" s="8">
        <f t="shared" si="558"/>
        <v>1</v>
      </c>
      <c r="W1682" s="8"/>
      <c r="X1682" s="3">
        <f t="shared" si="559"/>
        <v>44775</v>
      </c>
      <c r="Y1682" s="8">
        <f t="shared" ca="1" si="540"/>
        <v>98.279229656075572</v>
      </c>
      <c r="Z1682" s="8">
        <f t="shared" ca="1" si="541"/>
        <v>101.72439882224671</v>
      </c>
      <c r="AA1682" s="8">
        <f t="shared" ca="1" si="542"/>
        <v>99.666087537326334</v>
      </c>
      <c r="AB1682" s="8">
        <f t="shared" ca="1" si="543"/>
        <v>98.866411937896487</v>
      </c>
      <c r="AC1682" s="8" t="str">
        <f t="shared" ca="1" si="544"/>
        <v/>
      </c>
    </row>
    <row r="1683" spans="1:29" x14ac:dyDescent="0.2">
      <c r="A1683" s="4">
        <v>44776</v>
      </c>
      <c r="B1683" s="1">
        <v>13031.2</v>
      </c>
      <c r="C1683" s="1">
        <v>18322.7</v>
      </c>
      <c r="D1683" s="1">
        <v>3897</v>
      </c>
      <c r="E1683" s="1">
        <v>8803.4500000000007</v>
      </c>
      <c r="F1683" s="1">
        <v>17388.150000000001</v>
      </c>
      <c r="G1683" s="1"/>
      <c r="H1683" s="4">
        <f t="shared" si="545"/>
        <v>44746</v>
      </c>
      <c r="I1683" s="4">
        <f t="shared" si="546"/>
        <v>44776</v>
      </c>
      <c r="J1683" s="8">
        <f t="shared" si="547"/>
        <v>1.0666579355562196</v>
      </c>
      <c r="K1683" s="8">
        <f t="shared" si="548"/>
        <v>1.1233718260379082</v>
      </c>
      <c r="L1683" s="8">
        <f t="shared" si="549"/>
        <v>1.0895670529685599</v>
      </c>
      <c r="M1683" s="8">
        <f t="shared" si="550"/>
        <v>1.0742792641630312</v>
      </c>
      <c r="N1683" s="8">
        <f t="shared" si="551"/>
        <v>1.0980590893159925</v>
      </c>
      <c r="O1683" s="8"/>
      <c r="P1683" s="3">
        <f t="shared" si="552"/>
        <v>44746</v>
      </c>
      <c r="Q1683" s="3">
        <f t="shared" si="553"/>
        <v>44776</v>
      </c>
      <c r="R1683" s="8">
        <f t="shared" si="554"/>
        <v>0.97140303826515073</v>
      </c>
      <c r="S1683" s="8">
        <f t="shared" si="555"/>
        <v>1.0230522537158575</v>
      </c>
      <c r="T1683" s="8">
        <f t="shared" si="556"/>
        <v>0.99226632115697666</v>
      </c>
      <c r="U1683" s="8">
        <f t="shared" si="557"/>
        <v>0.97834376548189739</v>
      </c>
      <c r="V1683" s="8">
        <f t="shared" si="558"/>
        <v>1</v>
      </c>
      <c r="W1683" s="8"/>
      <c r="X1683" s="3">
        <f t="shared" si="559"/>
        <v>44776</v>
      </c>
      <c r="Y1683" s="8">
        <f t="shared" ca="1" si="540"/>
        <v>98.102046469513013</v>
      </c>
      <c r="Z1683" s="8">
        <f t="shared" ca="1" si="541"/>
        <v>101.37320993705828</v>
      </c>
      <c r="AA1683" s="8">
        <f t="shared" ca="1" si="542"/>
        <v>99.39133421638607</v>
      </c>
      <c r="AB1683" s="8">
        <f t="shared" ca="1" si="543"/>
        <v>98.943874757639122</v>
      </c>
      <c r="AC1683" s="8" t="str">
        <f t="shared" ca="1" si="544"/>
        <v/>
      </c>
    </row>
    <row r="1684" spans="1:29" x14ac:dyDescent="0.2">
      <c r="A1684" s="4">
        <v>44777</v>
      </c>
      <c r="B1684" s="1">
        <v>13079.3</v>
      </c>
      <c r="C1684" s="1">
        <v>18321.55</v>
      </c>
      <c r="D1684" s="1">
        <v>3923.8</v>
      </c>
      <c r="E1684" s="1">
        <v>8833.1</v>
      </c>
      <c r="F1684" s="1">
        <v>17382</v>
      </c>
      <c r="G1684" s="1"/>
      <c r="H1684" s="4">
        <f t="shared" si="545"/>
        <v>44747</v>
      </c>
      <c r="I1684" s="4">
        <f t="shared" si="546"/>
        <v>44777</v>
      </c>
      <c r="J1684" s="8">
        <f t="shared" si="547"/>
        <v>1.0742442722385803</v>
      </c>
      <c r="K1684" s="8">
        <f t="shared" si="548"/>
        <v>1.1255198638678485</v>
      </c>
      <c r="L1684" s="8">
        <f t="shared" si="549"/>
        <v>1.1007532296298375</v>
      </c>
      <c r="M1684" s="8">
        <f t="shared" si="550"/>
        <v>1.0820899179223324</v>
      </c>
      <c r="N1684" s="8">
        <f t="shared" si="551"/>
        <v>1.0993716340361208</v>
      </c>
      <c r="O1684" s="8"/>
      <c r="P1684" s="3">
        <f t="shared" si="552"/>
        <v>44747</v>
      </c>
      <c r="Q1684" s="3">
        <f t="shared" si="553"/>
        <v>44777</v>
      </c>
      <c r="R1684" s="8">
        <f t="shared" si="554"/>
        <v>0.97714388745388081</v>
      </c>
      <c r="S1684" s="8">
        <f t="shared" si="555"/>
        <v>1.0237847048461035</v>
      </c>
      <c r="T1684" s="8">
        <f t="shared" si="556"/>
        <v>1.0012567138817694</v>
      </c>
      <c r="U1684" s="8">
        <f t="shared" si="557"/>
        <v>0.98428036927754625</v>
      </c>
      <c r="V1684" s="8">
        <f t="shared" si="558"/>
        <v>1</v>
      </c>
      <c r="W1684" s="8"/>
      <c r="X1684" s="3">
        <f t="shared" si="559"/>
        <v>44777</v>
      </c>
      <c r="Y1684" s="8">
        <f t="shared" ca="1" si="540"/>
        <v>98.45311115654755</v>
      </c>
      <c r="Z1684" s="8">
        <f t="shared" ca="1" si="541"/>
        <v>101.38274973930595</v>
      </c>
      <c r="AA1684" s="8">
        <f t="shared" ca="1" si="542"/>
        <v>99.888897538302103</v>
      </c>
      <c r="AB1684" s="8">
        <f t="shared" ca="1" si="543"/>
        <v>99.272693138757433</v>
      </c>
      <c r="AC1684" s="8" t="str">
        <f t="shared" ca="1" si="544"/>
        <v/>
      </c>
    </row>
    <row r="1685" spans="1:29" x14ac:dyDescent="0.2">
      <c r="A1685" s="4">
        <v>44778</v>
      </c>
      <c r="B1685" s="1">
        <v>13127.7</v>
      </c>
      <c r="C1685" s="1">
        <v>18331.05</v>
      </c>
      <c r="D1685" s="1">
        <v>3932.3</v>
      </c>
      <c r="E1685" s="1">
        <v>8870.2000000000007</v>
      </c>
      <c r="F1685" s="1">
        <v>17397.5</v>
      </c>
      <c r="G1685" s="1"/>
      <c r="H1685" s="4">
        <f t="shared" si="545"/>
        <v>44748</v>
      </c>
      <c r="I1685" s="4">
        <f t="shared" si="546"/>
        <v>44778</v>
      </c>
      <c r="J1685" s="8">
        <f t="shared" si="547"/>
        <v>1.0642513467610852</v>
      </c>
      <c r="K1685" s="8">
        <f t="shared" si="548"/>
        <v>1.1179241831021989</v>
      </c>
      <c r="L1685" s="8">
        <f t="shared" si="549"/>
        <v>1.0794422026407533</v>
      </c>
      <c r="M1685" s="8">
        <f t="shared" si="550"/>
        <v>1.0765263087631152</v>
      </c>
      <c r="N1685" s="8">
        <f t="shared" si="551"/>
        <v>1.088037373825814</v>
      </c>
      <c r="O1685" s="8"/>
      <c r="P1685" s="3">
        <f t="shared" si="552"/>
        <v>44748</v>
      </c>
      <c r="Q1685" s="3">
        <f t="shared" si="553"/>
        <v>44778</v>
      </c>
      <c r="R1685" s="8">
        <f t="shared" si="554"/>
        <v>0.97813859373130618</v>
      </c>
      <c r="S1685" s="8">
        <f t="shared" si="555"/>
        <v>1.027468550249607</v>
      </c>
      <c r="T1685" s="8">
        <f t="shared" si="556"/>
        <v>0.99210029784653642</v>
      </c>
      <c r="U1685" s="8">
        <f t="shared" si="557"/>
        <v>0.98942034038571391</v>
      </c>
      <c r="V1685" s="8">
        <f t="shared" si="558"/>
        <v>1</v>
      </c>
      <c r="W1685" s="8"/>
      <c r="X1685" s="3">
        <f t="shared" si="559"/>
        <v>44778</v>
      </c>
      <c r="Y1685" s="8">
        <f t="shared" ca="1" si="540"/>
        <v>98.522892411383751</v>
      </c>
      <c r="Z1685" s="8">
        <f t="shared" ca="1" si="541"/>
        <v>101.49150269614586</v>
      </c>
      <c r="AA1685" s="8">
        <f t="shared" ca="1" si="542"/>
        <v>99.365112803165232</v>
      </c>
      <c r="AB1685" s="8">
        <f t="shared" ca="1" si="543"/>
        <v>99.555551223056924</v>
      </c>
      <c r="AC1685" s="8" t="str">
        <f t="shared" ca="1" si="544"/>
        <v/>
      </c>
    </row>
    <row r="1686" spans="1:29" x14ac:dyDescent="0.2">
      <c r="A1686" s="4">
        <v>44779</v>
      </c>
      <c r="B1686" s="1">
        <v>13127.7</v>
      </c>
      <c r="C1686" s="1">
        <v>18331.05</v>
      </c>
      <c r="D1686" s="1">
        <v>3932.3</v>
      </c>
      <c r="E1686" s="1">
        <v>8870.2000000000007</v>
      </c>
      <c r="F1686" s="1">
        <v>17397.5</v>
      </c>
      <c r="G1686" s="1"/>
      <c r="H1686" s="4">
        <f t="shared" si="545"/>
        <v>44749</v>
      </c>
      <c r="I1686" s="4">
        <f t="shared" si="546"/>
        <v>44779</v>
      </c>
      <c r="J1686" s="8">
        <f t="shared" si="547"/>
        <v>1.0605414313758756</v>
      </c>
      <c r="K1686" s="8">
        <f t="shared" si="548"/>
        <v>1.1029977195188727</v>
      </c>
      <c r="L1686" s="8">
        <f t="shared" si="549"/>
        <v>1.074310848837527</v>
      </c>
      <c r="M1686" s="8">
        <f t="shared" si="550"/>
        <v>1.0648243739646106</v>
      </c>
      <c r="N1686" s="8">
        <f t="shared" si="551"/>
        <v>1.078386402940575</v>
      </c>
      <c r="O1686" s="8"/>
      <c r="P1686" s="3">
        <f t="shared" si="552"/>
        <v>44749</v>
      </c>
      <c r="Q1686" s="3">
        <f t="shared" si="553"/>
        <v>44779</v>
      </c>
      <c r="R1686" s="8">
        <f t="shared" si="554"/>
        <v>0.98345215451897472</v>
      </c>
      <c r="S1686" s="8">
        <f t="shared" si="555"/>
        <v>1.0228223543167707</v>
      </c>
      <c r="T1686" s="8">
        <f t="shared" si="556"/>
        <v>0.99622069223801912</v>
      </c>
      <c r="U1686" s="8">
        <f t="shared" si="557"/>
        <v>0.98742377598699038</v>
      </c>
      <c r="V1686" s="8">
        <f t="shared" si="558"/>
        <v>1</v>
      </c>
      <c r="W1686" s="8"/>
      <c r="X1686" s="3">
        <f t="shared" si="559"/>
        <v>44779</v>
      </c>
      <c r="Y1686" s="8">
        <f t="shared" ca="1" si="540"/>
        <v>98.835002557861984</v>
      </c>
      <c r="Z1686" s="8">
        <f t="shared" ca="1" si="541"/>
        <v>101.31558532870119</v>
      </c>
      <c r="AA1686" s="8">
        <f t="shared" ca="1" si="542"/>
        <v>99.589167455630957</v>
      </c>
      <c r="AB1686" s="8">
        <f t="shared" ca="1" si="543"/>
        <v>99.450201573969508</v>
      </c>
      <c r="AC1686" s="8" t="str">
        <f t="shared" ca="1" si="544"/>
        <v/>
      </c>
    </row>
    <row r="1687" spans="1:29" x14ac:dyDescent="0.2">
      <c r="A1687" s="4">
        <v>44780</v>
      </c>
      <c r="B1687" s="1">
        <v>13127.7</v>
      </c>
      <c r="C1687" s="1">
        <v>18331.05</v>
      </c>
      <c r="D1687" s="1">
        <v>3932.3</v>
      </c>
      <c r="E1687" s="1">
        <v>8870.2000000000007</v>
      </c>
      <c r="F1687" s="1">
        <v>17397.5</v>
      </c>
      <c r="G1687" s="1"/>
      <c r="H1687" s="4">
        <f t="shared" si="545"/>
        <v>44750</v>
      </c>
      <c r="I1687" s="4">
        <f t="shared" si="546"/>
        <v>44780</v>
      </c>
      <c r="J1687" s="8">
        <f t="shared" si="547"/>
        <v>1.0546836398986106</v>
      </c>
      <c r="K1687" s="8">
        <f t="shared" si="548"/>
        <v>1.092203377712105</v>
      </c>
      <c r="L1687" s="8">
        <f t="shared" si="549"/>
        <v>1.0723918349537069</v>
      </c>
      <c r="M1687" s="8">
        <f t="shared" si="550"/>
        <v>1.0565547799985708</v>
      </c>
      <c r="N1687" s="8">
        <f t="shared" si="551"/>
        <v>1.0725558857255588</v>
      </c>
      <c r="O1687" s="8"/>
      <c r="P1687" s="3">
        <f t="shared" si="552"/>
        <v>44750</v>
      </c>
      <c r="Q1687" s="3">
        <f t="shared" si="553"/>
        <v>44780</v>
      </c>
      <c r="R1687" s="8">
        <f t="shared" si="554"/>
        <v>0.98333676961284111</v>
      </c>
      <c r="S1687" s="8">
        <f t="shared" si="555"/>
        <v>1.0183183853149573</v>
      </c>
      <c r="T1687" s="8">
        <f t="shared" si="556"/>
        <v>0.99984704687743065</v>
      </c>
      <c r="U1687" s="8">
        <f t="shared" si="557"/>
        <v>0.98508133148123689</v>
      </c>
      <c r="V1687" s="8">
        <f t="shared" si="558"/>
        <v>1</v>
      </c>
      <c r="W1687" s="8"/>
      <c r="X1687" s="3">
        <f t="shared" si="559"/>
        <v>44780</v>
      </c>
      <c r="Y1687" s="8">
        <f t="shared" ca="1" si="540"/>
        <v>98.833284451163749</v>
      </c>
      <c r="Z1687" s="8">
        <f t="shared" ca="1" si="541"/>
        <v>101.14846943026458</v>
      </c>
      <c r="AA1687" s="8">
        <f t="shared" ca="1" si="542"/>
        <v>99.786924190246424</v>
      </c>
      <c r="AB1687" s="8">
        <f t="shared" ca="1" si="543"/>
        <v>99.328465901148775</v>
      </c>
      <c r="AC1687" s="8" t="str">
        <f t="shared" ca="1" si="544"/>
        <v/>
      </c>
    </row>
    <row r="1688" spans="1:29" x14ac:dyDescent="0.2">
      <c r="A1688" s="4">
        <v>44781</v>
      </c>
      <c r="B1688" s="1">
        <v>13146.45</v>
      </c>
      <c r="C1688" s="1">
        <v>18543.5</v>
      </c>
      <c r="D1688" s="1">
        <v>3940.95</v>
      </c>
      <c r="E1688" s="1">
        <v>8917.25</v>
      </c>
      <c r="F1688" s="1">
        <v>17525.099999999999</v>
      </c>
      <c r="G1688" s="1"/>
      <c r="H1688" s="4">
        <f t="shared" si="545"/>
        <v>44751</v>
      </c>
      <c r="I1688" s="4">
        <f t="shared" si="546"/>
        <v>44781</v>
      </c>
      <c r="J1688" s="8">
        <f t="shared" si="547"/>
        <v>1.0561900209286539</v>
      </c>
      <c r="K1688" s="8">
        <f t="shared" si="548"/>
        <v>1.1048616055602063</v>
      </c>
      <c r="L1688" s="8">
        <f t="shared" si="549"/>
        <v>1.0747508079141497</v>
      </c>
      <c r="M1688" s="8">
        <f t="shared" si="550"/>
        <v>1.0621590394739977</v>
      </c>
      <c r="N1688" s="8">
        <f t="shared" si="551"/>
        <v>1.0804224258042241</v>
      </c>
      <c r="O1688" s="8"/>
      <c r="P1688" s="3">
        <f t="shared" si="552"/>
        <v>44751</v>
      </c>
      <c r="Q1688" s="3">
        <f t="shared" si="553"/>
        <v>44781</v>
      </c>
      <c r="R1688" s="8">
        <f t="shared" si="554"/>
        <v>0.97757136070409445</v>
      </c>
      <c r="S1688" s="8">
        <f t="shared" si="555"/>
        <v>1.0226200226617757</v>
      </c>
      <c r="T1688" s="8">
        <f t="shared" si="556"/>
        <v>0.99475055519524902</v>
      </c>
      <c r="U1688" s="8">
        <f t="shared" si="557"/>
        <v>0.98309606882083012</v>
      </c>
      <c r="V1688" s="8">
        <f t="shared" si="558"/>
        <v>1</v>
      </c>
      <c r="W1688" s="8"/>
      <c r="X1688" s="3">
        <f t="shared" si="559"/>
        <v>44781</v>
      </c>
      <c r="Y1688" s="8">
        <f t="shared" ca="1" si="540"/>
        <v>98.508124381930088</v>
      </c>
      <c r="Z1688" s="8">
        <f t="shared" ca="1" si="541"/>
        <v>101.2808819879873</v>
      </c>
      <c r="AA1688" s="8">
        <f t="shared" ca="1" si="542"/>
        <v>99.484496335486455</v>
      </c>
      <c r="AB1688" s="8">
        <f t="shared" ca="1" si="543"/>
        <v>99.225986037195057</v>
      </c>
      <c r="AC1688" s="8" t="str">
        <f t="shared" ca="1" si="544"/>
        <v/>
      </c>
    </row>
    <row r="1689" spans="1:29" x14ac:dyDescent="0.2">
      <c r="A1689" s="4">
        <v>44782</v>
      </c>
      <c r="B1689" s="1">
        <v>13146.45</v>
      </c>
      <c r="C1689" s="1">
        <v>18543.5</v>
      </c>
      <c r="D1689" s="1">
        <v>3940.95</v>
      </c>
      <c r="E1689" s="1">
        <v>8917.25</v>
      </c>
      <c r="F1689" s="1">
        <v>17525.099999999999</v>
      </c>
      <c r="G1689" s="1"/>
      <c r="H1689" s="4">
        <f t="shared" si="545"/>
        <v>44752</v>
      </c>
      <c r="I1689" s="4">
        <f t="shared" si="546"/>
        <v>44782</v>
      </c>
      <c r="J1689" s="8">
        <f t="shared" si="547"/>
        <v>1.0561900209286539</v>
      </c>
      <c r="K1689" s="8">
        <f t="shared" si="548"/>
        <v>1.1048616055602063</v>
      </c>
      <c r="L1689" s="8">
        <f t="shared" si="549"/>
        <v>1.0747508079141497</v>
      </c>
      <c r="M1689" s="8">
        <f t="shared" si="550"/>
        <v>1.0621590394739977</v>
      </c>
      <c r="N1689" s="8">
        <f t="shared" si="551"/>
        <v>1.0804224258042241</v>
      </c>
      <c r="O1689" s="8"/>
      <c r="P1689" s="3">
        <f t="shared" si="552"/>
        <v>44752</v>
      </c>
      <c r="Q1689" s="3">
        <f t="shared" si="553"/>
        <v>44782</v>
      </c>
      <c r="R1689" s="8">
        <f t="shared" si="554"/>
        <v>0.97757136070409445</v>
      </c>
      <c r="S1689" s="8">
        <f t="shared" si="555"/>
        <v>1.0226200226617757</v>
      </c>
      <c r="T1689" s="8">
        <f t="shared" si="556"/>
        <v>0.99475055519524902</v>
      </c>
      <c r="U1689" s="8">
        <f t="shared" si="557"/>
        <v>0.98309606882083012</v>
      </c>
      <c r="V1689" s="8">
        <f t="shared" si="558"/>
        <v>1</v>
      </c>
      <c r="W1689" s="8"/>
      <c r="X1689" s="3">
        <f t="shared" si="559"/>
        <v>44782</v>
      </c>
      <c r="Y1689" s="8">
        <f t="shared" ca="1" si="540"/>
        <v>98.519497962593164</v>
      </c>
      <c r="Z1689" s="8">
        <f t="shared" ca="1" si="541"/>
        <v>101.26701028256059</v>
      </c>
      <c r="AA1689" s="8">
        <f t="shared" ca="1" si="542"/>
        <v>99.478729727192032</v>
      </c>
      <c r="AB1689" s="8">
        <f t="shared" ca="1" si="543"/>
        <v>99.230513369932012</v>
      </c>
      <c r="AC1689" s="8" t="str">
        <f t="shared" ca="1" si="544"/>
        <v/>
      </c>
    </row>
    <row r="1690" spans="1:29" x14ac:dyDescent="0.2">
      <c r="A1690" s="4">
        <v>44783</v>
      </c>
      <c r="B1690" s="1">
        <v>13108.95</v>
      </c>
      <c r="C1690" s="1">
        <v>18595.599999999999</v>
      </c>
      <c r="D1690" s="1">
        <v>3923.85</v>
      </c>
      <c r="E1690" s="1">
        <v>8904.6</v>
      </c>
      <c r="F1690" s="1">
        <v>17534.75</v>
      </c>
      <c r="G1690" s="1"/>
      <c r="H1690" s="4">
        <f t="shared" si="545"/>
        <v>44753</v>
      </c>
      <c r="I1690" s="4">
        <f t="shared" si="546"/>
        <v>44783</v>
      </c>
      <c r="J1690" s="8">
        <f t="shared" si="547"/>
        <v>1.0547406787570603</v>
      </c>
      <c r="K1690" s="8">
        <f t="shared" si="548"/>
        <v>1.1012240692158732</v>
      </c>
      <c r="L1690" s="8">
        <f t="shared" si="549"/>
        <v>1.0726763258611263</v>
      </c>
      <c r="M1690" s="8">
        <f t="shared" si="550"/>
        <v>1.0748506246605107</v>
      </c>
      <c r="N1690" s="8">
        <f t="shared" si="551"/>
        <v>1.0813240009866798</v>
      </c>
      <c r="O1690" s="8"/>
      <c r="P1690" s="3">
        <f t="shared" si="552"/>
        <v>44753</v>
      </c>
      <c r="Q1690" s="3">
        <f t="shared" si="553"/>
        <v>44783</v>
      </c>
      <c r="R1690" s="8">
        <f t="shared" si="554"/>
        <v>0.97541595099585054</v>
      </c>
      <c r="S1690" s="8">
        <f t="shared" si="555"/>
        <v>1.0184034278449707</v>
      </c>
      <c r="T1690" s="8">
        <f t="shared" si="556"/>
        <v>0.99200269751003145</v>
      </c>
      <c r="U1690" s="8">
        <f t="shared" si="557"/>
        <v>0.99401347207658175</v>
      </c>
      <c r="V1690" s="8">
        <f t="shared" si="558"/>
        <v>1</v>
      </c>
      <c r="W1690" s="8"/>
      <c r="X1690" s="3">
        <f t="shared" si="559"/>
        <v>44783</v>
      </c>
      <c r="Y1690" s="8">
        <f t="shared" ca="1" si="540"/>
        <v>98.40895994786986</v>
      </c>
      <c r="Z1690" s="8">
        <f t="shared" ca="1" si="541"/>
        <v>101.11215381204589</v>
      </c>
      <c r="AA1690" s="8">
        <f t="shared" ca="1" si="542"/>
        <v>99.312782476872243</v>
      </c>
      <c r="AB1690" s="8">
        <f t="shared" ca="1" si="543"/>
        <v>99.821353376170322</v>
      </c>
      <c r="AC1690" s="8" t="str">
        <f t="shared" ca="1" si="544"/>
        <v/>
      </c>
    </row>
    <row r="1691" spans="1:29" x14ac:dyDescent="0.2">
      <c r="A1691" s="4">
        <v>44784</v>
      </c>
      <c r="B1691" s="1">
        <v>13129.7</v>
      </c>
      <c r="C1691" s="1">
        <v>18677.55</v>
      </c>
      <c r="D1691" s="1">
        <v>3947.8</v>
      </c>
      <c r="E1691" s="1">
        <v>8926.25</v>
      </c>
      <c r="F1691" s="1">
        <v>17659</v>
      </c>
      <c r="G1691" s="1"/>
      <c r="H1691" s="4">
        <f t="shared" si="545"/>
        <v>44754</v>
      </c>
      <c r="I1691" s="4">
        <f t="shared" si="546"/>
        <v>44784</v>
      </c>
      <c r="J1691" s="8">
        <f t="shared" si="547"/>
        <v>1.0677460934482157</v>
      </c>
      <c r="K1691" s="8">
        <f t="shared" si="548"/>
        <v>1.1134124786513304</v>
      </c>
      <c r="L1691" s="8">
        <f t="shared" si="549"/>
        <v>1.0903265897949321</v>
      </c>
      <c r="M1691" s="8">
        <f t="shared" si="550"/>
        <v>1.0902090343383022</v>
      </c>
      <c r="N1691" s="8">
        <f t="shared" si="551"/>
        <v>1.0996805390358881</v>
      </c>
      <c r="O1691" s="8"/>
      <c r="P1691" s="3">
        <f t="shared" si="552"/>
        <v>44754</v>
      </c>
      <c r="Q1691" s="3">
        <f t="shared" si="553"/>
        <v>44784</v>
      </c>
      <c r="R1691" s="8">
        <f t="shared" si="554"/>
        <v>0.9709602521331604</v>
      </c>
      <c r="S1691" s="8">
        <f t="shared" si="555"/>
        <v>1.0124872079917695</v>
      </c>
      <c r="T1691" s="8">
        <f t="shared" si="556"/>
        <v>0.991493939458857</v>
      </c>
      <c r="U1691" s="8">
        <f t="shared" si="557"/>
        <v>0.99138703981622711</v>
      </c>
      <c r="V1691" s="8">
        <f t="shared" si="558"/>
        <v>1</v>
      </c>
      <c r="W1691" s="8"/>
      <c r="X1691" s="3">
        <f t="shared" si="559"/>
        <v>44784</v>
      </c>
      <c r="Y1691" s="8">
        <f t="shared" ca="1" si="540"/>
        <v>98.178653577153227</v>
      </c>
      <c r="Z1691" s="8">
        <f t="shared" ca="1" si="541"/>
        <v>100.90195693813683</v>
      </c>
      <c r="AA1691" s="8">
        <f t="shared" ca="1" si="542"/>
        <v>99.280704250720291</v>
      </c>
      <c r="AB1691" s="8">
        <f t="shared" ca="1" si="543"/>
        <v>99.680901263137443</v>
      </c>
      <c r="AC1691" s="8" t="str">
        <f t="shared" ca="1" si="544"/>
        <v/>
      </c>
    </row>
    <row r="1692" spans="1:29" x14ac:dyDescent="0.2">
      <c r="A1692" s="4">
        <v>44785</v>
      </c>
      <c r="B1692" s="1">
        <v>13126.9</v>
      </c>
      <c r="C1692" s="1">
        <v>18832.599999999999</v>
      </c>
      <c r="D1692" s="1">
        <v>3926.35</v>
      </c>
      <c r="E1692" s="1">
        <v>8923.75</v>
      </c>
      <c r="F1692" s="1">
        <v>17698.150000000001</v>
      </c>
      <c r="G1692" s="1"/>
      <c r="H1692" s="4">
        <f t="shared" si="545"/>
        <v>44755</v>
      </c>
      <c r="I1692" s="4">
        <f t="shared" si="546"/>
        <v>44785</v>
      </c>
      <c r="J1692" s="8">
        <f t="shared" si="547"/>
        <v>1.0650758427080247</v>
      </c>
      <c r="K1692" s="8">
        <f t="shared" si="548"/>
        <v>1.1242974111297837</v>
      </c>
      <c r="L1692" s="8">
        <f t="shared" si="549"/>
        <v>1.0818626437969276</v>
      </c>
      <c r="M1692" s="8">
        <f t="shared" si="550"/>
        <v>1.0882688309075055</v>
      </c>
      <c r="N1692" s="8">
        <f t="shared" si="551"/>
        <v>1.10844478960834</v>
      </c>
      <c r="O1692" s="8"/>
      <c r="P1692" s="3">
        <f t="shared" si="552"/>
        <v>44755</v>
      </c>
      <c r="Q1692" s="3">
        <f t="shared" si="553"/>
        <v>44785</v>
      </c>
      <c r="R1692" s="8">
        <f t="shared" si="554"/>
        <v>0.96087405768253065</v>
      </c>
      <c r="S1692" s="8">
        <f t="shared" si="555"/>
        <v>1.0143016789560129</v>
      </c>
      <c r="T1692" s="8">
        <f t="shared" si="556"/>
        <v>0.97601852066912154</v>
      </c>
      <c r="U1692" s="8">
        <f t="shared" si="557"/>
        <v>0.98179795792268232</v>
      </c>
      <c r="V1692" s="8">
        <f t="shared" si="558"/>
        <v>1</v>
      </c>
      <c r="W1692" s="8"/>
      <c r="X1692" s="3">
        <f t="shared" si="559"/>
        <v>44785</v>
      </c>
      <c r="Y1692" s="8">
        <f t="shared" ca="1" si="540"/>
        <v>97.656208663892826</v>
      </c>
      <c r="Z1692" s="8">
        <f t="shared" ca="1" si="541"/>
        <v>100.95303257060166</v>
      </c>
      <c r="AA1692" s="8">
        <f t="shared" ca="1" si="542"/>
        <v>98.391857101447386</v>
      </c>
      <c r="AB1692" s="8">
        <f t="shared" ca="1" si="543"/>
        <v>99.167177335769821</v>
      </c>
      <c r="AC1692" s="8" t="str">
        <f t="shared" ca="1" si="544"/>
        <v/>
      </c>
    </row>
    <row r="1693" spans="1:29" x14ac:dyDescent="0.2">
      <c r="A1693" s="4">
        <v>44786</v>
      </c>
      <c r="B1693" s="1">
        <v>13126.9</v>
      </c>
      <c r="C1693" s="1">
        <v>18832.599999999999</v>
      </c>
      <c r="D1693" s="1">
        <v>3926.35</v>
      </c>
      <c r="E1693" s="1">
        <v>8923.75</v>
      </c>
      <c r="F1693" s="1">
        <v>17698.150000000001</v>
      </c>
      <c r="G1693" s="1"/>
      <c r="H1693" s="4">
        <f t="shared" si="545"/>
        <v>44756</v>
      </c>
      <c r="I1693" s="4">
        <f t="shared" si="546"/>
        <v>44786</v>
      </c>
      <c r="J1693" s="8">
        <f t="shared" si="547"/>
        <v>1.0664993012901758</v>
      </c>
      <c r="K1693" s="8">
        <f t="shared" si="548"/>
        <v>1.123670188962941</v>
      </c>
      <c r="L1693" s="8">
        <f t="shared" si="549"/>
        <v>1.0870443943022468</v>
      </c>
      <c r="M1693" s="8">
        <f t="shared" si="550"/>
        <v>1.0957049715752121</v>
      </c>
      <c r="N1693" s="8">
        <f t="shared" si="551"/>
        <v>1.1103920344571216</v>
      </c>
      <c r="O1693" s="8"/>
      <c r="P1693" s="3">
        <f t="shared" si="552"/>
        <v>44756</v>
      </c>
      <c r="Q1693" s="3">
        <f t="shared" si="553"/>
        <v>44786</v>
      </c>
      <c r="R1693" s="8">
        <f t="shared" si="554"/>
        <v>0.96047095817973394</v>
      </c>
      <c r="S1693" s="8">
        <f t="shared" si="555"/>
        <v>1.0119580779524515</v>
      </c>
      <c r="T1693" s="8">
        <f t="shared" si="556"/>
        <v>0.97897351617234019</v>
      </c>
      <c r="U1693" s="8">
        <f t="shared" si="557"/>
        <v>0.98677308335601477</v>
      </c>
      <c r="V1693" s="8">
        <f t="shared" si="558"/>
        <v>1</v>
      </c>
      <c r="W1693" s="8"/>
      <c r="X1693" s="3">
        <f t="shared" si="559"/>
        <v>44786</v>
      </c>
      <c r="Y1693" s="8">
        <f t="shared" ca="1" si="540"/>
        <v>97.681130213070418</v>
      </c>
      <c r="Z1693" s="8">
        <f t="shared" ca="1" si="541"/>
        <v>100.86446441571756</v>
      </c>
      <c r="AA1693" s="8">
        <f t="shared" ca="1" si="542"/>
        <v>98.574069954370401</v>
      </c>
      <c r="AB1693" s="8">
        <f t="shared" ca="1" si="543"/>
        <v>99.437195162581517</v>
      </c>
      <c r="AC1693" s="8" t="str">
        <f t="shared" ca="1" si="544"/>
        <v/>
      </c>
    </row>
    <row r="1694" spans="1:29" x14ac:dyDescent="0.2">
      <c r="A1694" s="4">
        <v>44787</v>
      </c>
      <c r="B1694" s="1">
        <v>13126.9</v>
      </c>
      <c r="C1694" s="1">
        <v>18832.599999999999</v>
      </c>
      <c r="D1694" s="1">
        <v>3926.35</v>
      </c>
      <c r="E1694" s="1">
        <v>8923.75</v>
      </c>
      <c r="F1694" s="1">
        <v>17698.150000000001</v>
      </c>
      <c r="G1694" s="1"/>
      <c r="H1694" s="4">
        <f t="shared" si="545"/>
        <v>44757</v>
      </c>
      <c r="I1694" s="4">
        <f t="shared" si="546"/>
        <v>44787</v>
      </c>
      <c r="J1694" s="8">
        <f t="shared" si="547"/>
        <v>1.0611283112515864</v>
      </c>
      <c r="K1694" s="8">
        <f t="shared" si="548"/>
        <v>1.1103243550778683</v>
      </c>
      <c r="L1694" s="8">
        <f t="shared" si="549"/>
        <v>1.0775870349786614</v>
      </c>
      <c r="M1694" s="8">
        <f t="shared" si="550"/>
        <v>1.0900701162904329</v>
      </c>
      <c r="N1694" s="8">
        <f t="shared" si="551"/>
        <v>1.1027434389253048</v>
      </c>
      <c r="O1694" s="8"/>
      <c r="P1694" s="3">
        <f t="shared" si="552"/>
        <v>44757</v>
      </c>
      <c r="Q1694" s="3">
        <f t="shared" si="553"/>
        <v>44787</v>
      </c>
      <c r="R1694" s="8">
        <f t="shared" si="554"/>
        <v>0.96226218519669893</v>
      </c>
      <c r="S1694" s="8">
        <f t="shared" si="555"/>
        <v>1.0068745964700108</v>
      </c>
      <c r="T1694" s="8">
        <f t="shared" si="556"/>
        <v>0.97718743720555712</v>
      </c>
      <c r="U1694" s="8">
        <f t="shared" si="557"/>
        <v>0.98850746040509396</v>
      </c>
      <c r="V1694" s="8">
        <f t="shared" si="558"/>
        <v>1</v>
      </c>
      <c r="W1694" s="8"/>
      <c r="X1694" s="3">
        <f t="shared" si="559"/>
        <v>44787</v>
      </c>
      <c r="Y1694" s="8">
        <f t="shared" ca="1" si="540"/>
        <v>97.821541248321225</v>
      </c>
      <c r="Z1694" s="8">
        <f t="shared" ca="1" si="541"/>
        <v>100.6846182883454</v>
      </c>
      <c r="AA1694" s="8">
        <f t="shared" ca="1" si="542"/>
        <v>98.488182172694124</v>
      </c>
      <c r="AB1694" s="8">
        <f t="shared" ca="1" si="543"/>
        <v>99.533350265327599</v>
      </c>
      <c r="AC1694" s="8" t="str">
        <f t="shared" ca="1" si="544"/>
        <v/>
      </c>
    </row>
    <row r="1695" spans="1:29" x14ac:dyDescent="0.2">
      <c r="A1695" s="4">
        <v>44788</v>
      </c>
      <c r="B1695" s="1">
        <v>13126.9</v>
      </c>
      <c r="C1695" s="1">
        <v>18832.599999999999</v>
      </c>
      <c r="D1695" s="1">
        <v>3926.35</v>
      </c>
      <c r="E1695" s="1">
        <v>8923.75</v>
      </c>
      <c r="F1695" s="1">
        <v>17698.150000000001</v>
      </c>
      <c r="G1695" s="1"/>
      <c r="H1695" s="4">
        <f t="shared" si="545"/>
        <v>44758</v>
      </c>
      <c r="I1695" s="4">
        <f t="shared" si="546"/>
        <v>44788</v>
      </c>
      <c r="J1695" s="8">
        <f t="shared" si="547"/>
        <v>1.0611283112515864</v>
      </c>
      <c r="K1695" s="8">
        <f t="shared" si="548"/>
        <v>1.1103243550778683</v>
      </c>
      <c r="L1695" s="8">
        <f t="shared" si="549"/>
        <v>1.0775870349786614</v>
      </c>
      <c r="M1695" s="8">
        <f t="shared" si="550"/>
        <v>1.0900701162904329</v>
      </c>
      <c r="N1695" s="8">
        <f t="shared" si="551"/>
        <v>1.1027434389253048</v>
      </c>
      <c r="O1695" s="8"/>
      <c r="P1695" s="3">
        <f t="shared" si="552"/>
        <v>44758</v>
      </c>
      <c r="Q1695" s="3">
        <f t="shared" si="553"/>
        <v>44788</v>
      </c>
      <c r="R1695" s="8">
        <f t="shared" si="554"/>
        <v>0.96226218519669893</v>
      </c>
      <c r="S1695" s="8">
        <f t="shared" si="555"/>
        <v>1.0068745964700108</v>
      </c>
      <c r="T1695" s="8">
        <f t="shared" si="556"/>
        <v>0.97718743720555712</v>
      </c>
      <c r="U1695" s="8">
        <f t="shared" si="557"/>
        <v>0.98850746040509396</v>
      </c>
      <c r="V1695" s="8">
        <f t="shared" si="558"/>
        <v>1</v>
      </c>
      <c r="W1695" s="8"/>
      <c r="X1695" s="3">
        <f t="shared" si="559"/>
        <v>44788</v>
      </c>
      <c r="Y1695" s="8">
        <f t="shared" ca="1" si="540"/>
        <v>97.86035212897454</v>
      </c>
      <c r="Z1695" s="8">
        <f t="shared" ca="1" si="541"/>
        <v>100.67761883493255</v>
      </c>
      <c r="AA1695" s="8">
        <f t="shared" ca="1" si="542"/>
        <v>98.503855974748632</v>
      </c>
      <c r="AB1695" s="8">
        <f t="shared" ca="1" si="543"/>
        <v>99.534753093680564</v>
      </c>
      <c r="AC1695" s="8" t="str">
        <f t="shared" ca="1" si="544"/>
        <v/>
      </c>
    </row>
    <row r="1696" spans="1:29" x14ac:dyDescent="0.2">
      <c r="A1696" s="4">
        <v>44789</v>
      </c>
      <c r="B1696" s="1">
        <v>13257.1</v>
      </c>
      <c r="C1696" s="1">
        <v>19050.400000000001</v>
      </c>
      <c r="D1696" s="1">
        <v>3955.65</v>
      </c>
      <c r="E1696" s="1">
        <v>8956.9500000000007</v>
      </c>
      <c r="F1696" s="1">
        <v>17825.25</v>
      </c>
      <c r="G1696" s="1"/>
      <c r="H1696" s="4">
        <f t="shared" si="545"/>
        <v>44759</v>
      </c>
      <c r="I1696" s="4">
        <f t="shared" si="546"/>
        <v>44789</v>
      </c>
      <c r="J1696" s="8">
        <f t="shared" si="547"/>
        <v>1.0716531804990825</v>
      </c>
      <c r="K1696" s="8">
        <f t="shared" si="548"/>
        <v>1.1231653140817213</v>
      </c>
      <c r="L1696" s="8">
        <f t="shared" si="549"/>
        <v>1.0856284220493186</v>
      </c>
      <c r="M1696" s="8">
        <f t="shared" si="550"/>
        <v>1.0941256229844623</v>
      </c>
      <c r="N1696" s="8">
        <f t="shared" si="551"/>
        <v>1.1106628367769109</v>
      </c>
      <c r="O1696" s="8"/>
      <c r="P1696" s="3">
        <f t="shared" si="552"/>
        <v>44759</v>
      </c>
      <c r="Q1696" s="3">
        <f t="shared" si="553"/>
        <v>44789</v>
      </c>
      <c r="R1696" s="8">
        <f t="shared" si="554"/>
        <v>0.96487713914059425</v>
      </c>
      <c r="S1696" s="8">
        <f t="shared" si="555"/>
        <v>1.0112567710837359</v>
      </c>
      <c r="T1696" s="8">
        <f t="shared" si="556"/>
        <v>0.97745993302500256</v>
      </c>
      <c r="U1696" s="8">
        <f t="shared" si="557"/>
        <v>0.98511050046435433</v>
      </c>
      <c r="V1696" s="8">
        <f t="shared" si="558"/>
        <v>1</v>
      </c>
      <c r="W1696" s="8"/>
      <c r="X1696" s="3">
        <f t="shared" si="559"/>
        <v>44789</v>
      </c>
      <c r="Y1696" s="8">
        <f t="shared" ca="1" si="540"/>
        <v>98.032156809514845</v>
      </c>
      <c r="Z1696" s="8">
        <f t="shared" ca="1" si="541"/>
        <v>100.81706502935586</v>
      </c>
      <c r="AA1696" s="8">
        <f t="shared" ca="1" si="542"/>
        <v>98.535969124371491</v>
      </c>
      <c r="AB1696" s="8">
        <f t="shared" ca="1" si="543"/>
        <v>99.353227960255992</v>
      </c>
      <c r="AC1696" s="8" t="str">
        <f t="shared" ca="1" si="544"/>
        <v/>
      </c>
    </row>
    <row r="1697" spans="1:29" x14ac:dyDescent="0.2">
      <c r="A1697" s="4">
        <v>44790</v>
      </c>
      <c r="B1697" s="1">
        <v>13361.8</v>
      </c>
      <c r="C1697" s="1">
        <v>19110.849999999999</v>
      </c>
      <c r="D1697" s="1">
        <v>3995.65</v>
      </c>
      <c r="E1697" s="1">
        <v>9031.6</v>
      </c>
      <c r="F1697" s="1">
        <v>17944.25</v>
      </c>
      <c r="G1697" s="1"/>
      <c r="H1697" s="4">
        <f t="shared" si="545"/>
        <v>44760</v>
      </c>
      <c r="I1697" s="4">
        <f t="shared" si="546"/>
        <v>44790</v>
      </c>
      <c r="J1697" s="8">
        <f t="shared" si="547"/>
        <v>1.0711248101133908</v>
      </c>
      <c r="K1697" s="8">
        <f t="shared" si="548"/>
        <v>1.11208516878386</v>
      </c>
      <c r="L1697" s="8">
        <f t="shared" si="549"/>
        <v>1.0862910351389927</v>
      </c>
      <c r="M1697" s="8">
        <f t="shared" si="550"/>
        <v>1.0834323004762418</v>
      </c>
      <c r="N1697" s="8">
        <f t="shared" si="551"/>
        <v>1.102328224344995</v>
      </c>
      <c r="O1697" s="8"/>
      <c r="P1697" s="3">
        <f t="shared" si="552"/>
        <v>44760</v>
      </c>
      <c r="Q1697" s="3">
        <f t="shared" si="553"/>
        <v>44790</v>
      </c>
      <c r="R1697" s="8">
        <f t="shared" si="554"/>
        <v>0.9716931731017362</v>
      </c>
      <c r="S1697" s="8">
        <f t="shared" si="555"/>
        <v>1.0088512152944851</v>
      </c>
      <c r="T1697" s="8">
        <f t="shared" si="556"/>
        <v>0.98545152990568519</v>
      </c>
      <c r="U1697" s="8">
        <f t="shared" si="557"/>
        <v>0.98285816923540981</v>
      </c>
      <c r="V1697" s="8">
        <f t="shared" si="558"/>
        <v>1</v>
      </c>
      <c r="W1697" s="8"/>
      <c r="X1697" s="3">
        <f t="shared" si="559"/>
        <v>44790</v>
      </c>
      <c r="Y1697" s="8">
        <f t="shared" ca="1" si="540"/>
        <v>98.412901763555809</v>
      </c>
      <c r="Z1697" s="8">
        <f t="shared" ca="1" si="541"/>
        <v>100.72920360787101</v>
      </c>
      <c r="AA1697" s="8">
        <f t="shared" ca="1" si="542"/>
        <v>98.997681788132624</v>
      </c>
      <c r="AB1697" s="8">
        <f t="shared" ca="1" si="543"/>
        <v>99.236829161853109</v>
      </c>
      <c r="AC1697" s="8" t="str">
        <f t="shared" ca="1" si="544"/>
        <v/>
      </c>
    </row>
    <row r="1698" spans="1:29" x14ac:dyDescent="0.2">
      <c r="A1698" s="4">
        <v>44791</v>
      </c>
      <c r="B1698" s="1">
        <v>13387.65</v>
      </c>
      <c r="C1698" s="1">
        <v>19164.849999999999</v>
      </c>
      <c r="D1698" s="1">
        <v>3990.2</v>
      </c>
      <c r="E1698" s="1">
        <v>9014.7999999999993</v>
      </c>
      <c r="F1698" s="1">
        <v>17956.5</v>
      </c>
      <c r="G1698" s="1"/>
      <c r="H1698" s="4">
        <f t="shared" si="545"/>
        <v>44761</v>
      </c>
      <c r="I1698" s="4">
        <f t="shared" si="546"/>
        <v>44791</v>
      </c>
      <c r="J1698" s="8">
        <f t="shared" si="547"/>
        <v>1.073597222110843</v>
      </c>
      <c r="K1698" s="8">
        <f t="shared" si="548"/>
        <v>1.1096709754932472</v>
      </c>
      <c r="L1698" s="8">
        <f t="shared" si="549"/>
        <v>1.083601504474045</v>
      </c>
      <c r="M1698" s="8">
        <f t="shared" si="550"/>
        <v>1.0811057144570366</v>
      </c>
      <c r="N1698" s="8">
        <f t="shared" si="551"/>
        <v>1.0988920201584402</v>
      </c>
      <c r="O1698" s="8"/>
      <c r="P1698" s="3">
        <f t="shared" si="552"/>
        <v>44761</v>
      </c>
      <c r="Q1698" s="3">
        <f t="shared" si="553"/>
        <v>44791</v>
      </c>
      <c r="R1698" s="8">
        <f t="shared" si="554"/>
        <v>0.97698154360612222</v>
      </c>
      <c r="S1698" s="8">
        <f t="shared" si="555"/>
        <v>1.0098089303926812</v>
      </c>
      <c r="T1698" s="8">
        <f t="shared" si="556"/>
        <v>0.98608551577052073</v>
      </c>
      <c r="U1698" s="8">
        <f t="shared" si="557"/>
        <v>0.98381432809127223</v>
      </c>
      <c r="V1698" s="8">
        <f t="shared" si="558"/>
        <v>1</v>
      </c>
      <c r="W1698" s="8"/>
      <c r="X1698" s="3">
        <f t="shared" si="559"/>
        <v>44791</v>
      </c>
      <c r="Y1698" s="8">
        <f t="shared" ca="1" si="540"/>
        <v>98.703814891883638</v>
      </c>
      <c r="Z1698" s="8">
        <f t="shared" ca="1" si="541"/>
        <v>100.75353231177293</v>
      </c>
      <c r="AA1698" s="8">
        <f t="shared" ca="1" si="542"/>
        <v>99.041521600200227</v>
      </c>
      <c r="AB1698" s="8">
        <f t="shared" ca="1" si="543"/>
        <v>99.292817580026409</v>
      </c>
      <c r="AC1698" s="8" t="str">
        <f t="shared" ca="1" si="544"/>
        <v/>
      </c>
    </row>
    <row r="1699" spans="1:29" x14ac:dyDescent="0.2">
      <c r="A1699" s="4">
        <v>44792</v>
      </c>
      <c r="B1699" s="1">
        <v>13296.5</v>
      </c>
      <c r="C1699" s="1">
        <v>18876.7</v>
      </c>
      <c r="D1699" s="1">
        <v>3955.65</v>
      </c>
      <c r="E1699" s="1">
        <v>8980.5</v>
      </c>
      <c r="F1699" s="1">
        <v>17758.45</v>
      </c>
      <c r="G1699" s="1"/>
      <c r="H1699" s="4">
        <f t="shared" si="545"/>
        <v>44762</v>
      </c>
      <c r="I1699" s="4">
        <f t="shared" si="546"/>
        <v>44792</v>
      </c>
      <c r="J1699" s="8">
        <f t="shared" si="547"/>
        <v>1.0560908000603639</v>
      </c>
      <c r="K1699" s="8">
        <f t="shared" si="548"/>
        <v>1.0909621564139909</v>
      </c>
      <c r="L1699" s="8">
        <f t="shared" si="549"/>
        <v>1.0630038697194455</v>
      </c>
      <c r="M1699" s="8">
        <f t="shared" si="550"/>
        <v>1.0609416809909447</v>
      </c>
      <c r="N1699" s="8">
        <f t="shared" si="551"/>
        <v>1.0749113998371755</v>
      </c>
      <c r="O1699" s="8"/>
      <c r="P1699" s="3">
        <f t="shared" si="552"/>
        <v>44762</v>
      </c>
      <c r="Q1699" s="3">
        <f t="shared" si="553"/>
        <v>44792</v>
      </c>
      <c r="R1699" s="8">
        <f t="shared" si="554"/>
        <v>0.9824910222557296</v>
      </c>
      <c r="S1699" s="8">
        <f t="shared" si="555"/>
        <v>1.0149321670411595</v>
      </c>
      <c r="T1699" s="8">
        <f t="shared" si="556"/>
        <v>0.98892231478842463</v>
      </c>
      <c r="U1699" s="8">
        <f t="shared" si="557"/>
        <v>0.98700384157396881</v>
      </c>
      <c r="V1699" s="8">
        <f t="shared" si="558"/>
        <v>1</v>
      </c>
      <c r="W1699" s="8"/>
      <c r="X1699" s="3">
        <f t="shared" si="559"/>
        <v>44792</v>
      </c>
      <c r="Y1699" s="8">
        <f t="shared" ca="1" si="540"/>
        <v>98.999158398450717</v>
      </c>
      <c r="Z1699" s="8">
        <f t="shared" ca="1" si="541"/>
        <v>100.91615522636476</v>
      </c>
      <c r="AA1699" s="8">
        <f t="shared" ca="1" si="542"/>
        <v>99.207386323266235</v>
      </c>
      <c r="AB1699" s="8">
        <f t="shared" ca="1" si="543"/>
        <v>99.467456455568396</v>
      </c>
      <c r="AC1699" s="8" t="str">
        <f t="shared" ca="1" si="544"/>
        <v/>
      </c>
    </row>
    <row r="1700" spans="1:29" x14ac:dyDescent="0.2">
      <c r="A1700" s="4">
        <v>44793</v>
      </c>
      <c r="B1700" s="1">
        <v>13296.5</v>
      </c>
      <c r="C1700" s="1">
        <v>18876.7</v>
      </c>
      <c r="D1700" s="1">
        <v>3955.65</v>
      </c>
      <c r="E1700" s="1">
        <v>8980.5</v>
      </c>
      <c r="F1700" s="1">
        <v>17758.45</v>
      </c>
      <c r="G1700" s="1"/>
      <c r="H1700" s="4">
        <f t="shared" si="545"/>
        <v>44763</v>
      </c>
      <c r="I1700" s="4">
        <f t="shared" si="546"/>
        <v>44793</v>
      </c>
      <c r="J1700" s="8">
        <f t="shared" si="547"/>
        <v>1.0499074180086778</v>
      </c>
      <c r="K1700" s="8">
        <f t="shared" si="548"/>
        <v>1.0762454816014231</v>
      </c>
      <c r="L1700" s="8">
        <f t="shared" si="549"/>
        <v>1.0516010687083781</v>
      </c>
      <c r="M1700" s="8">
        <f t="shared" si="550"/>
        <v>1.0533075299085151</v>
      </c>
      <c r="N1700" s="8">
        <f t="shared" si="551"/>
        <v>1.0694479155688714</v>
      </c>
      <c r="O1700" s="8"/>
      <c r="P1700" s="3">
        <f t="shared" si="552"/>
        <v>44763</v>
      </c>
      <c r="Q1700" s="3">
        <f t="shared" si="553"/>
        <v>44793</v>
      </c>
      <c r="R1700" s="8">
        <f t="shared" si="554"/>
        <v>0.98172842522227988</v>
      </c>
      <c r="S1700" s="8">
        <f t="shared" si="555"/>
        <v>1.0063561450105176</v>
      </c>
      <c r="T1700" s="8">
        <f t="shared" si="556"/>
        <v>0.98331209346366344</v>
      </c>
      <c r="U1700" s="8">
        <f t="shared" si="557"/>
        <v>0.98490774031592665</v>
      </c>
      <c r="V1700" s="8">
        <f t="shared" si="558"/>
        <v>1</v>
      </c>
      <c r="W1700" s="8"/>
      <c r="X1700" s="3">
        <f t="shared" si="559"/>
        <v>44793</v>
      </c>
      <c r="Y1700" s="8">
        <f t="shared" ca="1" si="540"/>
        <v>98.966158958769924</v>
      </c>
      <c r="Z1700" s="8">
        <f t="shared" ca="1" si="541"/>
        <v>100.62134560367954</v>
      </c>
      <c r="AA1700" s="8">
        <f t="shared" ca="1" si="542"/>
        <v>98.90160802127285</v>
      </c>
      <c r="AB1700" s="8">
        <f t="shared" ca="1" si="543"/>
        <v>99.359572779624088</v>
      </c>
      <c r="AC1700" s="8" t="str">
        <f t="shared" ca="1" si="544"/>
        <v/>
      </c>
    </row>
    <row r="1701" spans="1:29" x14ac:dyDescent="0.2">
      <c r="A1701" s="4">
        <v>44794</v>
      </c>
      <c r="B1701" s="1">
        <v>13296.5</v>
      </c>
      <c r="C1701" s="1">
        <v>18876.7</v>
      </c>
      <c r="D1701" s="1">
        <v>3955.65</v>
      </c>
      <c r="E1701" s="1">
        <v>8980.5</v>
      </c>
      <c r="F1701" s="1">
        <v>17758.45</v>
      </c>
      <c r="G1701" s="1"/>
      <c r="H1701" s="4">
        <f t="shared" si="545"/>
        <v>44764</v>
      </c>
      <c r="I1701" s="4">
        <f t="shared" si="546"/>
        <v>44794</v>
      </c>
      <c r="J1701" s="8">
        <f t="shared" si="547"/>
        <v>1.046046006671282</v>
      </c>
      <c r="K1701" s="8">
        <f t="shared" si="548"/>
        <v>1.0774064667104251</v>
      </c>
      <c r="L1701" s="8">
        <f t="shared" si="549"/>
        <v>1.0496477425004311</v>
      </c>
      <c r="M1701" s="8">
        <f t="shared" si="550"/>
        <v>1.0541359031845341</v>
      </c>
      <c r="N1701" s="8">
        <f t="shared" si="551"/>
        <v>1.062143192509323</v>
      </c>
      <c r="O1701" s="8"/>
      <c r="P1701" s="3">
        <f t="shared" si="552"/>
        <v>44764</v>
      </c>
      <c r="Q1701" s="3">
        <f t="shared" si="553"/>
        <v>44794</v>
      </c>
      <c r="R1701" s="8">
        <f t="shared" si="554"/>
        <v>0.98484461798412393</v>
      </c>
      <c r="S1701" s="8">
        <f t="shared" si="555"/>
        <v>1.0143702603460107</v>
      </c>
      <c r="T1701" s="8">
        <f t="shared" si="556"/>
        <v>0.98823562576400714</v>
      </c>
      <c r="U1701" s="8">
        <f t="shared" si="557"/>
        <v>0.99246119602209981</v>
      </c>
      <c r="V1701" s="8">
        <f t="shared" si="558"/>
        <v>1</v>
      </c>
      <c r="W1701" s="8"/>
      <c r="X1701" s="3">
        <f t="shared" si="559"/>
        <v>44794</v>
      </c>
      <c r="Y1701" s="8">
        <f t="shared" ca="1" si="540"/>
        <v>99.132478775561438</v>
      </c>
      <c r="Z1701" s="8">
        <f t="shared" ca="1" si="541"/>
        <v>100.88287913299246</v>
      </c>
      <c r="AA1701" s="8">
        <f t="shared" ca="1" si="542"/>
        <v>99.183044114144067</v>
      </c>
      <c r="AB1701" s="8">
        <f t="shared" ca="1" si="543"/>
        <v>99.764718135402916</v>
      </c>
      <c r="AC1701" s="8" t="str">
        <f t="shared" ca="1" si="544"/>
        <v/>
      </c>
    </row>
    <row r="1702" spans="1:29" x14ac:dyDescent="0.2">
      <c r="A1702" s="4">
        <v>44795</v>
      </c>
      <c r="B1702" s="1">
        <v>13124.85</v>
      </c>
      <c r="C1702" s="1">
        <v>18607.55</v>
      </c>
      <c r="D1702" s="1">
        <v>3898.45</v>
      </c>
      <c r="E1702" s="1">
        <v>8873.4</v>
      </c>
      <c r="F1702" s="1">
        <v>17490.7</v>
      </c>
      <c r="G1702" s="1"/>
      <c r="H1702" s="4">
        <f t="shared" si="545"/>
        <v>44765</v>
      </c>
      <c r="I1702" s="4">
        <f t="shared" si="546"/>
        <v>44795</v>
      </c>
      <c r="J1702" s="8">
        <f t="shared" si="547"/>
        <v>1.0325421675372899</v>
      </c>
      <c r="K1702" s="8">
        <f t="shared" si="548"/>
        <v>1.0620444622014211</v>
      </c>
      <c r="L1702" s="8">
        <f t="shared" si="549"/>
        <v>1.0344694909182577</v>
      </c>
      <c r="M1702" s="8">
        <f t="shared" si="550"/>
        <v>1.0415644477832686</v>
      </c>
      <c r="N1702" s="8">
        <f t="shared" si="551"/>
        <v>1.0461289097428443</v>
      </c>
      <c r="O1702" s="8"/>
      <c r="P1702" s="3">
        <f t="shared" si="552"/>
        <v>44765</v>
      </c>
      <c r="Q1702" s="3">
        <f t="shared" si="553"/>
        <v>44795</v>
      </c>
      <c r="R1702" s="8">
        <f t="shared" si="554"/>
        <v>0.98701236331486686</v>
      </c>
      <c r="S1702" s="8">
        <f t="shared" si="555"/>
        <v>1.0152137583717948</v>
      </c>
      <c r="T1702" s="8">
        <f t="shared" si="556"/>
        <v>0.98885470163762823</v>
      </c>
      <c r="U1702" s="8">
        <f t="shared" si="557"/>
        <v>0.99563680735990967</v>
      </c>
      <c r="V1702" s="8">
        <f t="shared" si="558"/>
        <v>1</v>
      </c>
      <c r="W1702" s="8"/>
      <c r="X1702" s="3">
        <f t="shared" si="559"/>
        <v>44795</v>
      </c>
      <c r="Y1702" s="8">
        <f t="shared" ca="1" si="540"/>
        <v>99.248108452061544</v>
      </c>
      <c r="Z1702" s="8">
        <f t="shared" ca="1" si="541"/>
        <v>100.90285015560086</v>
      </c>
      <c r="AA1702" s="8">
        <f t="shared" ca="1" si="542"/>
        <v>99.223253978940846</v>
      </c>
      <c r="AB1702" s="8">
        <f t="shared" ca="1" si="543"/>
        <v>99.932964243084868</v>
      </c>
      <c r="AC1702" s="8" t="str">
        <f t="shared" ca="1" si="544"/>
        <v/>
      </c>
    </row>
    <row r="1703" spans="1:29" x14ac:dyDescent="0.2">
      <c r="A1703" s="4">
        <v>44796</v>
      </c>
      <c r="B1703" s="1">
        <v>13132.2</v>
      </c>
      <c r="C1703" s="1">
        <v>18903.099999999999</v>
      </c>
      <c r="D1703" s="1">
        <v>3897.5</v>
      </c>
      <c r="E1703" s="1">
        <v>8833.65</v>
      </c>
      <c r="F1703" s="1">
        <v>17577.5</v>
      </c>
      <c r="G1703" s="1"/>
      <c r="H1703" s="4">
        <f t="shared" si="545"/>
        <v>44766</v>
      </c>
      <c r="I1703" s="4">
        <f t="shared" si="546"/>
        <v>44796</v>
      </c>
      <c r="J1703" s="8">
        <f t="shared" si="547"/>
        <v>1.0331203977594563</v>
      </c>
      <c r="K1703" s="8">
        <f t="shared" si="548"/>
        <v>1.07891327302303</v>
      </c>
      <c r="L1703" s="8">
        <f t="shared" si="549"/>
        <v>1.0342174045720502</v>
      </c>
      <c r="M1703" s="8">
        <f t="shared" si="550"/>
        <v>1.0368985714788774</v>
      </c>
      <c r="N1703" s="8">
        <f t="shared" si="551"/>
        <v>1.0513204680775983</v>
      </c>
      <c r="O1703" s="8"/>
      <c r="P1703" s="3">
        <f t="shared" si="552"/>
        <v>44766</v>
      </c>
      <c r="Q1703" s="3">
        <f t="shared" si="553"/>
        <v>44796</v>
      </c>
      <c r="R1703" s="8">
        <f t="shared" si="554"/>
        <v>0.98268837060556624</v>
      </c>
      <c r="S1703" s="8">
        <f t="shared" si="555"/>
        <v>1.0262458553631004</v>
      </c>
      <c r="T1703" s="8">
        <f t="shared" si="556"/>
        <v>0.98373182675990134</v>
      </c>
      <c r="U1703" s="8">
        <f t="shared" si="557"/>
        <v>0.98628211184255532</v>
      </c>
      <c r="V1703" s="8">
        <f t="shared" si="558"/>
        <v>1</v>
      </c>
      <c r="W1703" s="8"/>
      <c r="X1703" s="3">
        <f t="shared" si="559"/>
        <v>44796</v>
      </c>
      <c r="Y1703" s="8">
        <f t="shared" ca="1" si="540"/>
        <v>99.027734148794138</v>
      </c>
      <c r="Z1703" s="8">
        <f t="shared" ca="1" si="541"/>
        <v>101.26399734760668</v>
      </c>
      <c r="AA1703" s="8">
        <f t="shared" ca="1" si="542"/>
        <v>98.947017531353893</v>
      </c>
      <c r="AB1703" s="8">
        <f t="shared" ca="1" si="543"/>
        <v>99.431649607199276</v>
      </c>
      <c r="AC1703" s="8" t="str">
        <f t="shared" ca="1" si="544"/>
        <v/>
      </c>
    </row>
    <row r="1704" spans="1:29" x14ac:dyDescent="0.2">
      <c r="A1704" s="4">
        <v>44797</v>
      </c>
      <c r="B1704" s="1">
        <v>13149.45</v>
      </c>
      <c r="C1704" s="1">
        <v>18961.5</v>
      </c>
      <c r="D1704" s="1">
        <v>3896.65</v>
      </c>
      <c r="E1704" s="1">
        <v>8831.75</v>
      </c>
      <c r="F1704" s="1">
        <v>17604.95</v>
      </c>
      <c r="G1704" s="1"/>
      <c r="H1704" s="4">
        <f t="shared" si="545"/>
        <v>44767</v>
      </c>
      <c r="I1704" s="4">
        <f t="shared" si="546"/>
        <v>44797</v>
      </c>
      <c r="J1704" s="8">
        <f t="shared" si="547"/>
        <v>1.0406256677297585</v>
      </c>
      <c r="K1704" s="8">
        <f t="shared" si="548"/>
        <v>1.0821600397217195</v>
      </c>
      <c r="L1704" s="8">
        <f t="shared" si="549"/>
        <v>1.0378197701516785</v>
      </c>
      <c r="M1704" s="8">
        <f t="shared" si="550"/>
        <v>1.0366207928636404</v>
      </c>
      <c r="N1704" s="8">
        <f t="shared" si="551"/>
        <v>1.0585623233720161</v>
      </c>
      <c r="O1704" s="8"/>
      <c r="P1704" s="3">
        <f t="shared" si="552"/>
        <v>44767</v>
      </c>
      <c r="Q1704" s="3">
        <f t="shared" si="553"/>
        <v>44797</v>
      </c>
      <c r="R1704" s="8">
        <f t="shared" si="554"/>
        <v>0.98305564514603083</v>
      </c>
      <c r="S1704" s="8">
        <f t="shared" si="555"/>
        <v>1.0222922314810277</v>
      </c>
      <c r="T1704" s="8">
        <f t="shared" si="556"/>
        <v>0.98040497686119898</v>
      </c>
      <c r="U1704" s="8">
        <f t="shared" si="557"/>
        <v>0.97927233000464098</v>
      </c>
      <c r="V1704" s="8">
        <f t="shared" si="558"/>
        <v>1</v>
      </c>
      <c r="W1704" s="8"/>
      <c r="X1704" s="3">
        <f t="shared" si="559"/>
        <v>44797</v>
      </c>
      <c r="Y1704" s="8">
        <f t="shared" ca="1" si="540"/>
        <v>99.053442716119008</v>
      </c>
      <c r="Z1704" s="8">
        <f t="shared" ca="1" si="541"/>
        <v>101.12182122739497</v>
      </c>
      <c r="AA1704" s="8">
        <f t="shared" ca="1" si="542"/>
        <v>98.775391372147894</v>
      </c>
      <c r="AB1704" s="8">
        <f t="shared" ca="1" si="543"/>
        <v>99.061924304555745</v>
      </c>
      <c r="AC1704" s="8" t="str">
        <f t="shared" ca="1" si="544"/>
        <v/>
      </c>
    </row>
    <row r="1705" spans="1:29" x14ac:dyDescent="0.2">
      <c r="A1705" s="4">
        <v>44798</v>
      </c>
      <c r="B1705" s="1">
        <v>13087.15</v>
      </c>
      <c r="C1705" s="1">
        <v>18894.2</v>
      </c>
      <c r="D1705" s="1">
        <v>3881.7</v>
      </c>
      <c r="E1705" s="1">
        <v>8777.6</v>
      </c>
      <c r="F1705" s="1">
        <v>17522.45</v>
      </c>
      <c r="G1705" s="1"/>
      <c r="H1705" s="4">
        <f t="shared" si="545"/>
        <v>44768</v>
      </c>
      <c r="I1705" s="4">
        <f t="shared" si="546"/>
        <v>44798</v>
      </c>
      <c r="J1705" s="8">
        <f t="shared" si="547"/>
        <v>1.0491584462018846</v>
      </c>
      <c r="K1705" s="8">
        <f t="shared" si="548"/>
        <v>1.0827901006043137</v>
      </c>
      <c r="L1705" s="8">
        <f t="shared" si="549"/>
        <v>1.050271922941638</v>
      </c>
      <c r="M1705" s="8">
        <f t="shared" si="550"/>
        <v>1.0454751185116369</v>
      </c>
      <c r="N1705" s="8">
        <f t="shared" si="551"/>
        <v>1.0630071251558344</v>
      </c>
      <c r="O1705" s="8"/>
      <c r="P1705" s="3">
        <f t="shared" si="552"/>
        <v>44768</v>
      </c>
      <c r="Q1705" s="3">
        <f t="shared" si="553"/>
        <v>44798</v>
      </c>
      <c r="R1705" s="8">
        <f t="shared" si="554"/>
        <v>0.98697216732962201</v>
      </c>
      <c r="S1705" s="8">
        <f t="shared" si="555"/>
        <v>1.0186103883787037</v>
      </c>
      <c r="T1705" s="8">
        <f t="shared" si="556"/>
        <v>0.98801964548231092</v>
      </c>
      <c r="U1705" s="8">
        <f t="shared" si="557"/>
        <v>0.98350715980231329</v>
      </c>
      <c r="V1705" s="8">
        <f t="shared" si="558"/>
        <v>1</v>
      </c>
      <c r="W1705" s="8"/>
      <c r="X1705" s="3">
        <f t="shared" si="559"/>
        <v>44798</v>
      </c>
      <c r="Y1705" s="8">
        <f t="shared" ca="1" si="540"/>
        <v>99.257703612561997</v>
      </c>
      <c r="Z1705" s="8">
        <f t="shared" ca="1" si="541"/>
        <v>100.99552501796599</v>
      </c>
      <c r="AA1705" s="8">
        <f t="shared" ca="1" si="542"/>
        <v>99.20523811385209</v>
      </c>
      <c r="AB1705" s="8">
        <f t="shared" ca="1" si="543"/>
        <v>99.291714171088458</v>
      </c>
      <c r="AC1705" s="8" t="str">
        <f t="shared" ca="1" si="544"/>
        <v/>
      </c>
    </row>
    <row r="1706" spans="1:29" x14ac:dyDescent="0.2">
      <c r="A1706" s="4">
        <v>44799</v>
      </c>
      <c r="B1706" s="1">
        <v>13128.65</v>
      </c>
      <c r="C1706" s="1">
        <v>19148.900000000001</v>
      </c>
      <c r="D1706" s="1">
        <v>3887.15</v>
      </c>
      <c r="E1706" s="1">
        <v>8839.0499999999993</v>
      </c>
      <c r="F1706" s="1">
        <v>17558.900000000001</v>
      </c>
      <c r="G1706" s="1"/>
      <c r="H1706" s="4">
        <f t="shared" si="545"/>
        <v>44769</v>
      </c>
      <c r="I1706" s="4">
        <f t="shared" si="546"/>
        <v>44799</v>
      </c>
      <c r="J1706" s="8">
        <f t="shared" si="547"/>
        <v>1.0419356758794469</v>
      </c>
      <c r="K1706" s="8">
        <f t="shared" si="548"/>
        <v>1.090974869103982</v>
      </c>
      <c r="L1706" s="8">
        <f t="shared" si="549"/>
        <v>1.0393866064146959</v>
      </c>
      <c r="M1706" s="8">
        <f t="shared" si="550"/>
        <v>1.0396252712549179</v>
      </c>
      <c r="N1706" s="8">
        <f t="shared" si="551"/>
        <v>1.055108221466428</v>
      </c>
      <c r="O1706" s="8"/>
      <c r="P1706" s="3">
        <f t="shared" si="552"/>
        <v>44769</v>
      </c>
      <c r="Q1706" s="3">
        <f t="shared" si="553"/>
        <v>44799</v>
      </c>
      <c r="R1706" s="8">
        <f t="shared" si="554"/>
        <v>0.98751545545851838</v>
      </c>
      <c r="S1706" s="8">
        <f t="shared" si="555"/>
        <v>1.033993335382891</v>
      </c>
      <c r="T1706" s="8">
        <f t="shared" si="556"/>
        <v>0.985099523696364</v>
      </c>
      <c r="U1706" s="8">
        <f t="shared" si="557"/>
        <v>0.98532572309028987</v>
      </c>
      <c r="V1706" s="8">
        <f t="shared" si="558"/>
        <v>1</v>
      </c>
      <c r="W1706" s="8"/>
      <c r="X1706" s="3">
        <f t="shared" si="559"/>
        <v>44799</v>
      </c>
      <c r="Y1706" s="8">
        <f t="shared" ca="1" si="540"/>
        <v>99.289151285152016</v>
      </c>
      <c r="Z1706" s="8">
        <f t="shared" ca="1" si="541"/>
        <v>101.4990807076619</v>
      </c>
      <c r="AA1706" s="8">
        <f t="shared" ca="1" si="542"/>
        <v>99.053757002274764</v>
      </c>
      <c r="AB1706" s="8">
        <f t="shared" ca="1" si="543"/>
        <v>99.393581775240918</v>
      </c>
      <c r="AC1706" s="8" t="str">
        <f t="shared" ca="1" si="544"/>
        <v/>
      </c>
    </row>
    <row r="1707" spans="1:29" x14ac:dyDescent="0.2">
      <c r="A1707" s="4">
        <v>44800</v>
      </c>
      <c r="B1707" s="1">
        <v>13128.65</v>
      </c>
      <c r="C1707" s="1">
        <v>19148.900000000001</v>
      </c>
      <c r="D1707" s="1">
        <v>3887.15</v>
      </c>
      <c r="E1707" s="1">
        <v>8839.0499999999993</v>
      </c>
      <c r="F1707" s="1">
        <v>17558.900000000001</v>
      </c>
      <c r="G1707" s="1"/>
      <c r="H1707" s="4">
        <f t="shared" si="545"/>
        <v>44770</v>
      </c>
      <c r="I1707" s="4">
        <f t="shared" si="546"/>
        <v>44800</v>
      </c>
      <c r="J1707" s="8">
        <f t="shared" si="547"/>
        <v>1.0296899632159746</v>
      </c>
      <c r="K1707" s="8">
        <f t="shared" si="548"/>
        <v>1.0845824684022873</v>
      </c>
      <c r="L1707" s="8">
        <f t="shared" si="549"/>
        <v>1.0203966451850006</v>
      </c>
      <c r="M1707" s="8">
        <f t="shared" si="550"/>
        <v>1.0256795567288444</v>
      </c>
      <c r="N1707" s="8">
        <f t="shared" si="551"/>
        <v>1.0371715811359987</v>
      </c>
      <c r="O1707" s="8"/>
      <c r="P1707" s="3">
        <f t="shared" si="552"/>
        <v>44770</v>
      </c>
      <c r="Q1707" s="3">
        <f t="shared" si="553"/>
        <v>44800</v>
      </c>
      <c r="R1707" s="8">
        <f t="shared" si="554"/>
        <v>0.99278651858949929</v>
      </c>
      <c r="S1707" s="8">
        <f t="shared" si="555"/>
        <v>1.0457117107030258</v>
      </c>
      <c r="T1707" s="8">
        <f t="shared" si="556"/>
        <v>0.98382626726753852</v>
      </c>
      <c r="U1707" s="8">
        <f t="shared" si="557"/>
        <v>0.98891984256397836</v>
      </c>
      <c r="V1707" s="8">
        <f t="shared" si="558"/>
        <v>1</v>
      </c>
      <c r="W1707" s="8"/>
      <c r="X1707" s="3">
        <f t="shared" si="559"/>
        <v>44800</v>
      </c>
      <c r="Y1707" s="8">
        <f t="shared" ca="1" si="540"/>
        <v>99.560652040097651</v>
      </c>
      <c r="Z1707" s="8">
        <f t="shared" ca="1" si="541"/>
        <v>101.86369240135342</v>
      </c>
      <c r="AA1707" s="8">
        <f t="shared" ca="1" si="542"/>
        <v>98.994205560441742</v>
      </c>
      <c r="AB1707" s="8">
        <f t="shared" ca="1" si="543"/>
        <v>99.587459309908695</v>
      </c>
      <c r="AC1707" s="8" t="str">
        <f t="shared" ca="1" si="544"/>
        <v/>
      </c>
    </row>
    <row r="1708" spans="1:29" x14ac:dyDescent="0.2">
      <c r="A1708" s="4">
        <v>44801</v>
      </c>
      <c r="B1708" s="1">
        <v>13128.65</v>
      </c>
      <c r="C1708" s="1">
        <v>19148.900000000001</v>
      </c>
      <c r="D1708" s="1">
        <v>3887.15</v>
      </c>
      <c r="E1708" s="1">
        <v>8839.0499999999993</v>
      </c>
      <c r="F1708" s="1">
        <v>17558.900000000001</v>
      </c>
      <c r="G1708" s="1"/>
      <c r="H1708" s="4">
        <f t="shared" si="545"/>
        <v>44771</v>
      </c>
      <c r="I1708" s="4">
        <f t="shared" si="546"/>
        <v>44801</v>
      </c>
      <c r="J1708" s="8">
        <f t="shared" si="547"/>
        <v>1.0157523568574203</v>
      </c>
      <c r="K1708" s="8">
        <f t="shared" si="548"/>
        <v>1.0693587388101793</v>
      </c>
      <c r="L1708" s="8">
        <f t="shared" si="549"/>
        <v>1.0069423756913234</v>
      </c>
      <c r="M1708" s="8">
        <f t="shared" si="550"/>
        <v>1.0130368010268989</v>
      </c>
      <c r="N1708" s="8">
        <f t="shared" si="551"/>
        <v>1.0233502833913717</v>
      </c>
      <c r="O1708" s="8"/>
      <c r="P1708" s="3">
        <f t="shared" si="552"/>
        <v>44771</v>
      </c>
      <c r="Q1708" s="3">
        <f t="shared" si="553"/>
        <v>44801</v>
      </c>
      <c r="R1708" s="8">
        <f t="shared" si="554"/>
        <v>0.99257543906787027</v>
      </c>
      <c r="S1708" s="8">
        <f t="shared" si="555"/>
        <v>1.0449586580133012</v>
      </c>
      <c r="T1708" s="8">
        <f t="shared" si="556"/>
        <v>0.98396647954630678</v>
      </c>
      <c r="U1708" s="8">
        <f t="shared" si="557"/>
        <v>0.98992184540146499</v>
      </c>
      <c r="V1708" s="8">
        <f t="shared" si="558"/>
        <v>1</v>
      </c>
      <c r="W1708" s="8"/>
      <c r="X1708" s="3">
        <f t="shared" si="559"/>
        <v>44801</v>
      </c>
      <c r="Y1708" s="8">
        <f t="shared" ca="1" si="540"/>
        <v>99.550291069369962</v>
      </c>
      <c r="Z1708" s="8">
        <f t="shared" ca="1" si="541"/>
        <v>101.81887397787047</v>
      </c>
      <c r="AA1708" s="8">
        <f t="shared" ca="1" si="542"/>
        <v>99.012746222601763</v>
      </c>
      <c r="AB1708" s="8">
        <f t="shared" ca="1" si="543"/>
        <v>99.644782658361649</v>
      </c>
      <c r="AC1708" s="8" t="str">
        <f t="shared" ca="1" si="544"/>
        <v/>
      </c>
    </row>
    <row r="1709" spans="1:29" x14ac:dyDescent="0.2">
      <c r="A1709" s="4">
        <v>44802</v>
      </c>
      <c r="B1709" s="1">
        <v>13043.55</v>
      </c>
      <c r="C1709" s="1">
        <v>19047.150000000001</v>
      </c>
      <c r="D1709" s="1">
        <v>3861.55</v>
      </c>
      <c r="E1709" s="1">
        <v>8691.7000000000007</v>
      </c>
      <c r="F1709" s="1">
        <v>17312.900000000001</v>
      </c>
      <c r="G1709" s="1"/>
      <c r="H1709" s="4">
        <f t="shared" si="545"/>
        <v>44772</v>
      </c>
      <c r="I1709" s="4">
        <f t="shared" si="546"/>
        <v>44802</v>
      </c>
      <c r="J1709" s="8">
        <f t="shared" si="547"/>
        <v>1.0091682430628894</v>
      </c>
      <c r="K1709" s="8">
        <f t="shared" si="548"/>
        <v>1.0636765716008914</v>
      </c>
      <c r="L1709" s="8">
        <f t="shared" si="549"/>
        <v>1.0003108526428952</v>
      </c>
      <c r="M1709" s="8">
        <f t="shared" si="550"/>
        <v>0.99614912954282386</v>
      </c>
      <c r="N1709" s="8">
        <f t="shared" si="551"/>
        <v>1.0090131569361678</v>
      </c>
      <c r="O1709" s="8"/>
      <c r="P1709" s="3">
        <f t="shared" si="552"/>
        <v>44772</v>
      </c>
      <c r="Q1709" s="3">
        <f t="shared" si="553"/>
        <v>44802</v>
      </c>
      <c r="R1709" s="8">
        <f t="shared" si="554"/>
        <v>1.0001537007973142</v>
      </c>
      <c r="S1709" s="8">
        <f t="shared" si="555"/>
        <v>1.0541751257542638</v>
      </c>
      <c r="T1709" s="8">
        <f t="shared" si="556"/>
        <v>0.99137543030687847</v>
      </c>
      <c r="U1709" s="8">
        <f t="shared" si="557"/>
        <v>0.98725088240434344</v>
      </c>
      <c r="V1709" s="8">
        <f t="shared" si="558"/>
        <v>1</v>
      </c>
      <c r="W1709" s="8"/>
      <c r="X1709" s="3">
        <f t="shared" si="559"/>
        <v>44802</v>
      </c>
      <c r="Y1709" s="8">
        <f t="shared" ca="1" si="540"/>
        <v>99.938608294337854</v>
      </c>
      <c r="Z1709" s="8">
        <f t="shared" ca="1" si="541"/>
        <v>102.08907306770895</v>
      </c>
      <c r="AA1709" s="8">
        <f t="shared" ca="1" si="542"/>
        <v>99.428783643846288</v>
      </c>
      <c r="AB1709" s="8">
        <f t="shared" ca="1" si="543"/>
        <v>99.507036627198957</v>
      </c>
      <c r="AC1709" s="8" t="str">
        <f t="shared" ca="1" si="544"/>
        <v/>
      </c>
    </row>
    <row r="1710" spans="1:29" x14ac:dyDescent="0.2">
      <c r="A1710" s="4">
        <v>44803</v>
      </c>
      <c r="B1710" s="1">
        <v>13293.05</v>
      </c>
      <c r="C1710" s="1">
        <v>19405.55</v>
      </c>
      <c r="D1710" s="1">
        <v>3951</v>
      </c>
      <c r="E1710" s="1">
        <v>8885</v>
      </c>
      <c r="F1710" s="1">
        <v>17759.3</v>
      </c>
      <c r="G1710" s="1"/>
      <c r="H1710" s="4">
        <f t="shared" si="545"/>
        <v>44773</v>
      </c>
      <c r="I1710" s="4">
        <f t="shared" si="546"/>
        <v>44803</v>
      </c>
      <c r="J1710" s="8">
        <f t="shared" si="547"/>
        <v>1.0284718434358087</v>
      </c>
      <c r="K1710" s="8">
        <f t="shared" si="548"/>
        <v>1.0836912028324277</v>
      </c>
      <c r="L1710" s="8">
        <f t="shared" si="549"/>
        <v>1.0234823267320321</v>
      </c>
      <c r="M1710" s="8">
        <f t="shared" si="550"/>
        <v>1.018303095595567</v>
      </c>
      <c r="N1710" s="8">
        <f t="shared" si="551"/>
        <v>1.0350297961621959</v>
      </c>
      <c r="O1710" s="8"/>
      <c r="P1710" s="3">
        <f t="shared" si="552"/>
        <v>44773</v>
      </c>
      <c r="Q1710" s="3">
        <f t="shared" si="553"/>
        <v>44803</v>
      </c>
      <c r="R1710" s="8">
        <f t="shared" si="554"/>
        <v>0.99366399619537171</v>
      </c>
      <c r="S1710" s="8">
        <f t="shared" si="555"/>
        <v>1.0470144983754712</v>
      </c>
      <c r="T1710" s="8">
        <f t="shared" si="556"/>
        <v>0.98884334588918998</v>
      </c>
      <c r="U1710" s="8">
        <f t="shared" si="557"/>
        <v>0.98383940189098884</v>
      </c>
      <c r="V1710" s="8">
        <f t="shared" si="558"/>
        <v>1</v>
      </c>
      <c r="W1710" s="8"/>
      <c r="X1710" s="3">
        <f t="shared" si="559"/>
        <v>44803</v>
      </c>
      <c r="Y1710" s="8">
        <f t="shared" ca="1" si="540"/>
        <v>99.605679440767375</v>
      </c>
      <c r="Z1710" s="8">
        <f t="shared" ca="1" si="541"/>
        <v>101.83713880124711</v>
      </c>
      <c r="AA1710" s="8">
        <f t="shared" ca="1" si="542"/>
        <v>99.296611056481765</v>
      </c>
      <c r="AB1710" s="8">
        <f t="shared" ca="1" si="543"/>
        <v>99.332507620156008</v>
      </c>
      <c r="AC1710" s="8" t="str">
        <f t="shared" ca="1" si="544"/>
        <v/>
      </c>
    </row>
    <row r="1711" spans="1:29" x14ac:dyDescent="0.2">
      <c r="A1711" s="4">
        <v>44804</v>
      </c>
      <c r="B1711" s="1">
        <v>13293.05</v>
      </c>
      <c r="C1711" s="1">
        <v>19405.55</v>
      </c>
      <c r="D1711" s="1">
        <v>3951</v>
      </c>
      <c r="E1711" s="1">
        <v>8885</v>
      </c>
      <c r="F1711" s="1">
        <v>17759.3</v>
      </c>
      <c r="G1711" s="1"/>
      <c r="H1711" s="4">
        <f t="shared" si="545"/>
        <v>44774</v>
      </c>
      <c r="I1711" s="4">
        <f t="shared" si="546"/>
        <v>44804</v>
      </c>
      <c r="J1711" s="8">
        <f t="shared" si="547"/>
        <v>1.0228491624410398</v>
      </c>
      <c r="K1711" s="8">
        <f t="shared" si="548"/>
        <v>1.0596511250112624</v>
      </c>
      <c r="L1711" s="8">
        <f t="shared" si="549"/>
        <v>1.0182202407030383</v>
      </c>
      <c r="M1711" s="8">
        <f t="shared" si="550"/>
        <v>1.0129280860960372</v>
      </c>
      <c r="N1711" s="8">
        <f t="shared" si="551"/>
        <v>1.0241781309742475</v>
      </c>
      <c r="O1711" s="8"/>
      <c r="P1711" s="3">
        <f t="shared" si="552"/>
        <v>44774</v>
      </c>
      <c r="Q1711" s="3">
        <f t="shared" si="553"/>
        <v>44804</v>
      </c>
      <c r="R1711" s="8">
        <f t="shared" si="554"/>
        <v>0.99870240489128248</v>
      </c>
      <c r="S1711" s="8">
        <f t="shared" si="555"/>
        <v>1.0346355706729173</v>
      </c>
      <c r="T1711" s="8">
        <f t="shared" si="556"/>
        <v>0.9941827597260432</v>
      </c>
      <c r="U1711" s="8">
        <f t="shared" si="557"/>
        <v>0.98901553886186899</v>
      </c>
      <c r="V1711" s="8">
        <f t="shared" si="558"/>
        <v>1</v>
      </c>
      <c r="W1711" s="8"/>
      <c r="X1711" s="3">
        <f t="shared" si="559"/>
        <v>44804</v>
      </c>
      <c r="Y1711" s="8">
        <f t="shared" ca="1" si="540"/>
        <v>99.864361683026829</v>
      </c>
      <c r="Z1711" s="8">
        <f t="shared" ca="1" si="541"/>
        <v>101.4356807014408</v>
      </c>
      <c r="AA1711" s="8">
        <f t="shared" ca="1" si="542"/>
        <v>99.597092524575999</v>
      </c>
      <c r="AB1711" s="8">
        <f t="shared" ca="1" si="543"/>
        <v>99.615729974292108</v>
      </c>
      <c r="AC1711" s="8" t="str">
        <f t="shared" ca="1" si="544"/>
        <v/>
      </c>
    </row>
    <row r="1712" spans="1:29" x14ac:dyDescent="0.2">
      <c r="A1712" s="4">
        <v>44805</v>
      </c>
      <c r="B1712" s="1">
        <v>13188.25</v>
      </c>
      <c r="C1712" s="1">
        <v>19450.150000000001</v>
      </c>
      <c r="D1712" s="1">
        <v>3922.8</v>
      </c>
      <c r="E1712" s="1">
        <v>8752.2999999999993</v>
      </c>
      <c r="F1712" s="1">
        <v>17542.8</v>
      </c>
      <c r="G1712" s="1"/>
      <c r="H1712" s="4">
        <f t="shared" si="545"/>
        <v>44775</v>
      </c>
      <c r="I1712" s="4">
        <f t="shared" si="546"/>
        <v>44805</v>
      </c>
      <c r="J1712" s="8">
        <f t="shared" si="547"/>
        <v>1.0132376046312408</v>
      </c>
      <c r="K1712" s="8">
        <f t="shared" si="548"/>
        <v>1.0570733695652175</v>
      </c>
      <c r="L1712" s="8">
        <f t="shared" si="549"/>
        <v>1.0077842003853565</v>
      </c>
      <c r="M1712" s="8">
        <f t="shared" si="550"/>
        <v>0.99750973028726431</v>
      </c>
      <c r="N1712" s="8">
        <f t="shared" si="551"/>
        <v>1.0113776235266307</v>
      </c>
      <c r="O1712" s="8"/>
      <c r="P1712" s="3">
        <f t="shared" si="552"/>
        <v>44775</v>
      </c>
      <c r="Q1712" s="3">
        <f t="shared" si="553"/>
        <v>44805</v>
      </c>
      <c r="R1712" s="8">
        <f t="shared" si="554"/>
        <v>1.0018390570063478</v>
      </c>
      <c r="S1712" s="8">
        <f t="shared" si="555"/>
        <v>1.0451816858269491</v>
      </c>
      <c r="T1712" s="8">
        <f t="shared" si="556"/>
        <v>0.99644700153762145</v>
      </c>
      <c r="U1712" s="8">
        <f t="shared" si="557"/>
        <v>0.98628811542121164</v>
      </c>
      <c r="V1712" s="8">
        <f t="shared" si="558"/>
        <v>1</v>
      </c>
      <c r="W1712" s="8"/>
      <c r="X1712" s="3">
        <f t="shared" si="559"/>
        <v>44805</v>
      </c>
      <c r="Y1712" s="8">
        <f t="shared" ca="1" si="540"/>
        <v>100.02634191198932</v>
      </c>
      <c r="Z1712" s="8">
        <f t="shared" ca="1" si="541"/>
        <v>101.75526971072628</v>
      </c>
      <c r="AA1712" s="8">
        <f t="shared" ca="1" si="542"/>
        <v>99.726990965061617</v>
      </c>
      <c r="AB1712" s="8">
        <f t="shared" ca="1" si="543"/>
        <v>99.478215661778862</v>
      </c>
      <c r="AC1712" s="8" t="str">
        <f t="shared" ca="1" si="544"/>
        <v/>
      </c>
    </row>
    <row r="1713" spans="1:29" x14ac:dyDescent="0.2">
      <c r="A1713" s="4">
        <v>44806</v>
      </c>
      <c r="B1713" s="1">
        <v>13169.2</v>
      </c>
      <c r="C1713" s="1">
        <v>19434.3</v>
      </c>
      <c r="D1713" s="1">
        <v>3915.3</v>
      </c>
      <c r="E1713" s="1">
        <v>8753.2000000000007</v>
      </c>
      <c r="F1713" s="1">
        <v>17539.45</v>
      </c>
      <c r="G1713" s="1"/>
      <c r="H1713" s="4">
        <f t="shared" si="545"/>
        <v>44776</v>
      </c>
      <c r="I1713" s="4">
        <f t="shared" si="546"/>
        <v>44806</v>
      </c>
      <c r="J1713" s="8">
        <f t="shared" si="547"/>
        <v>1.0105899686905273</v>
      </c>
      <c r="K1713" s="8">
        <f t="shared" si="548"/>
        <v>1.0606679146632318</v>
      </c>
      <c r="L1713" s="8">
        <f t="shared" si="549"/>
        <v>1.0046959199384142</v>
      </c>
      <c r="M1713" s="8">
        <f t="shared" si="550"/>
        <v>0.9942920105186035</v>
      </c>
      <c r="N1713" s="8">
        <f t="shared" si="551"/>
        <v>1.0087013282034027</v>
      </c>
      <c r="O1713" s="8"/>
      <c r="P1713" s="3">
        <f t="shared" si="552"/>
        <v>44776</v>
      </c>
      <c r="Q1713" s="3">
        <f t="shared" si="553"/>
        <v>44806</v>
      </c>
      <c r="R1713" s="8">
        <f t="shared" si="554"/>
        <v>1.0018723485677257</v>
      </c>
      <c r="S1713" s="8">
        <f t="shared" si="555"/>
        <v>1.0515183087469377</v>
      </c>
      <c r="T1713" s="8">
        <f t="shared" si="556"/>
        <v>0.99602914346100591</v>
      </c>
      <c r="U1713" s="8">
        <f t="shared" si="557"/>
        <v>0.98571498095430921</v>
      </c>
      <c r="V1713" s="8">
        <f t="shared" si="558"/>
        <v>1</v>
      </c>
      <c r="W1713" s="8"/>
      <c r="X1713" s="3">
        <f t="shared" si="559"/>
        <v>44806</v>
      </c>
      <c r="Y1713" s="8">
        <f t="shared" ca="1" si="540"/>
        <v>100.02733048947945</v>
      </c>
      <c r="Z1713" s="8">
        <f t="shared" ca="1" si="541"/>
        <v>101.93292345306662</v>
      </c>
      <c r="AA1713" s="8">
        <f t="shared" ca="1" si="542"/>
        <v>99.706857811171716</v>
      </c>
      <c r="AB1713" s="8">
        <f t="shared" ca="1" si="543"/>
        <v>99.455816931610315</v>
      </c>
      <c r="AC1713" s="8" t="str">
        <f t="shared" ca="1" si="544"/>
        <v/>
      </c>
    </row>
    <row r="1714" spans="1:29" x14ac:dyDescent="0.2">
      <c r="A1714" s="4">
        <v>44807</v>
      </c>
      <c r="B1714" s="1">
        <v>13169.2</v>
      </c>
      <c r="C1714" s="1">
        <v>19434.3</v>
      </c>
      <c r="D1714" s="1">
        <v>3915.3</v>
      </c>
      <c r="E1714" s="1">
        <v>8753.2000000000007</v>
      </c>
      <c r="F1714" s="1">
        <v>17539.45</v>
      </c>
      <c r="G1714" s="1"/>
      <c r="H1714" s="4">
        <f t="shared" si="545"/>
        <v>44777</v>
      </c>
      <c r="I1714" s="4">
        <f t="shared" si="546"/>
        <v>44807</v>
      </c>
      <c r="J1714" s="8">
        <f t="shared" si="547"/>
        <v>1.0068734565305484</v>
      </c>
      <c r="K1714" s="8">
        <f t="shared" si="548"/>
        <v>1.060734490258739</v>
      </c>
      <c r="L1714" s="8">
        <f t="shared" si="549"/>
        <v>0.99783373260614705</v>
      </c>
      <c r="M1714" s="8">
        <f t="shared" si="550"/>
        <v>0.99095447804281622</v>
      </c>
      <c r="N1714" s="8">
        <f t="shared" si="551"/>
        <v>1.0090582211483143</v>
      </c>
      <c r="O1714" s="8"/>
      <c r="P1714" s="3">
        <f t="shared" si="552"/>
        <v>44777</v>
      </c>
      <c r="Q1714" s="3">
        <f t="shared" si="553"/>
        <v>44807</v>
      </c>
      <c r="R1714" s="8">
        <f t="shared" si="554"/>
        <v>0.99783484780959453</v>
      </c>
      <c r="S1714" s="8">
        <f t="shared" si="555"/>
        <v>1.0512123760823402</v>
      </c>
      <c r="T1714" s="8">
        <f t="shared" si="556"/>
        <v>0.98887627264025091</v>
      </c>
      <c r="U1714" s="8">
        <f t="shared" si="557"/>
        <v>0.98205877250086127</v>
      </c>
      <c r="V1714" s="8">
        <f t="shared" si="558"/>
        <v>1</v>
      </c>
      <c r="W1714" s="8"/>
      <c r="X1714" s="3">
        <f t="shared" si="559"/>
        <v>44807</v>
      </c>
      <c r="Y1714" s="8">
        <f t="shared" ca="1" si="540"/>
        <v>99.819951915807607</v>
      </c>
      <c r="Z1714" s="8">
        <f t="shared" ca="1" si="541"/>
        <v>101.89970140227885</v>
      </c>
      <c r="AA1714" s="8">
        <f t="shared" ca="1" si="542"/>
        <v>99.316399239991483</v>
      </c>
      <c r="AB1714" s="8">
        <f t="shared" ca="1" si="543"/>
        <v>99.266364258924</v>
      </c>
      <c r="AC1714" s="8" t="str">
        <f t="shared" ca="1" si="544"/>
        <v/>
      </c>
    </row>
    <row r="1715" spans="1:29" x14ac:dyDescent="0.2">
      <c r="A1715" s="4">
        <v>44808</v>
      </c>
      <c r="B1715" s="1">
        <v>13169.2</v>
      </c>
      <c r="C1715" s="1">
        <v>19434.3</v>
      </c>
      <c r="D1715" s="1">
        <v>3915.3</v>
      </c>
      <c r="E1715" s="1">
        <v>8753.2000000000007</v>
      </c>
      <c r="F1715" s="1">
        <v>17539.45</v>
      </c>
      <c r="G1715" s="1"/>
      <c r="H1715" s="4">
        <f t="shared" si="545"/>
        <v>44778</v>
      </c>
      <c r="I1715" s="4">
        <f t="shared" si="546"/>
        <v>44808</v>
      </c>
      <c r="J1715" s="8">
        <f t="shared" si="547"/>
        <v>1.0031612544467043</v>
      </c>
      <c r="K1715" s="8">
        <f t="shared" si="548"/>
        <v>1.0601847684666181</v>
      </c>
      <c r="L1715" s="8">
        <f t="shared" si="549"/>
        <v>0.995676830353737</v>
      </c>
      <c r="M1715" s="8">
        <f t="shared" si="550"/>
        <v>0.98680976753624494</v>
      </c>
      <c r="N1715" s="8">
        <f t="shared" si="551"/>
        <v>1.0081592182784884</v>
      </c>
      <c r="O1715" s="8"/>
      <c r="P1715" s="3">
        <f t="shared" si="552"/>
        <v>44778</v>
      </c>
      <c r="Q1715" s="3">
        <f t="shared" si="553"/>
        <v>44808</v>
      </c>
      <c r="R1715" s="8">
        <f t="shared" si="554"/>
        <v>0.99504248561024067</v>
      </c>
      <c r="S1715" s="8">
        <f t="shared" si="555"/>
        <v>1.0516044978262138</v>
      </c>
      <c r="T1715" s="8">
        <f t="shared" si="556"/>
        <v>0.98761863434025221</v>
      </c>
      <c r="U1715" s="8">
        <f t="shared" si="557"/>
        <v>0.97882333429564894</v>
      </c>
      <c r="V1715" s="8">
        <f t="shared" si="558"/>
        <v>1</v>
      </c>
      <c r="W1715" s="8"/>
      <c r="X1715" s="3">
        <f t="shared" si="559"/>
        <v>44808</v>
      </c>
      <c r="Y1715" s="8">
        <f t="shared" ca="1" si="540"/>
        <v>99.6773902096553</v>
      </c>
      <c r="Z1715" s="8">
        <f t="shared" ca="1" si="541"/>
        <v>101.89101911792061</v>
      </c>
      <c r="AA1715" s="8">
        <f t="shared" ca="1" si="542"/>
        <v>99.253615712685431</v>
      </c>
      <c r="AB1715" s="8">
        <f t="shared" ca="1" si="543"/>
        <v>99.093055312300336</v>
      </c>
      <c r="AC1715" s="8" t="str">
        <f t="shared" ca="1" si="544"/>
        <v/>
      </c>
    </row>
    <row r="1716" spans="1:29" x14ac:dyDescent="0.2">
      <c r="A1716" s="4">
        <v>44809</v>
      </c>
      <c r="B1716" s="1">
        <v>13173.7</v>
      </c>
      <c r="C1716" s="1">
        <v>19568.400000000001</v>
      </c>
      <c r="D1716" s="1">
        <v>3911.85</v>
      </c>
      <c r="E1716" s="1">
        <v>8821.65</v>
      </c>
      <c r="F1716" s="1">
        <v>17665.8</v>
      </c>
      <c r="G1716" s="1"/>
      <c r="H1716" s="4">
        <f t="shared" si="545"/>
        <v>44779</v>
      </c>
      <c r="I1716" s="4">
        <f t="shared" si="546"/>
        <v>44809</v>
      </c>
      <c r="J1716" s="8">
        <f t="shared" si="547"/>
        <v>1.0035040410734553</v>
      </c>
      <c r="K1716" s="8">
        <f t="shared" si="548"/>
        <v>1.0675002250280263</v>
      </c>
      <c r="L1716" s="8">
        <f t="shared" si="549"/>
        <v>0.99479948121964235</v>
      </c>
      <c r="M1716" s="8">
        <f t="shared" si="550"/>
        <v>0.99452661721268953</v>
      </c>
      <c r="N1716" s="8">
        <f t="shared" si="551"/>
        <v>1.0154217559994252</v>
      </c>
      <c r="O1716" s="8"/>
      <c r="P1716" s="3">
        <f t="shared" si="552"/>
        <v>44779</v>
      </c>
      <c r="Q1716" s="3">
        <f t="shared" si="553"/>
        <v>44809</v>
      </c>
      <c r="R1716" s="8">
        <f t="shared" si="554"/>
        <v>0.98826328581640444</v>
      </c>
      <c r="S1716" s="8">
        <f t="shared" si="555"/>
        <v>1.0512875253271909</v>
      </c>
      <c r="T1716" s="8">
        <f t="shared" si="556"/>
        <v>0.97969092679180836</v>
      </c>
      <c r="U1716" s="8">
        <f t="shared" si="557"/>
        <v>0.97942220691719406</v>
      </c>
      <c r="V1716" s="8">
        <f t="shared" si="558"/>
        <v>1</v>
      </c>
      <c r="W1716" s="8"/>
      <c r="X1716" s="3">
        <f t="shared" si="559"/>
        <v>44809</v>
      </c>
      <c r="Y1716" s="8">
        <f t="shared" ca="1" si="540"/>
        <v>99.333921742662042</v>
      </c>
      <c r="Z1716" s="8">
        <f t="shared" ca="1" si="541"/>
        <v>101.863587939575</v>
      </c>
      <c r="AA1716" s="8">
        <f t="shared" ca="1" si="542"/>
        <v>98.829302573712965</v>
      </c>
      <c r="AB1716" s="8">
        <f t="shared" ca="1" si="543"/>
        <v>99.127544363920393</v>
      </c>
      <c r="AC1716" s="8" t="str">
        <f t="shared" ca="1" si="544"/>
        <v/>
      </c>
    </row>
    <row r="1717" spans="1:29" x14ac:dyDescent="0.2">
      <c r="A1717" s="4">
        <v>44810</v>
      </c>
      <c r="B1717" s="1">
        <v>13162.5</v>
      </c>
      <c r="C1717" s="1">
        <v>19696.349999999999</v>
      </c>
      <c r="D1717" s="1">
        <v>3895.75</v>
      </c>
      <c r="E1717" s="1">
        <v>8803.1</v>
      </c>
      <c r="F1717" s="1">
        <v>17655.599999999999</v>
      </c>
      <c r="G1717" s="1"/>
      <c r="H1717" s="4">
        <f t="shared" si="545"/>
        <v>44780</v>
      </c>
      <c r="I1717" s="4">
        <f t="shared" si="546"/>
        <v>44810</v>
      </c>
      <c r="J1717" s="8">
        <f t="shared" si="547"/>
        <v>1.0026508832468748</v>
      </c>
      <c r="K1717" s="8">
        <f t="shared" si="548"/>
        <v>1.0744801852594368</v>
      </c>
      <c r="L1717" s="8">
        <f t="shared" si="549"/>
        <v>0.99070518526053453</v>
      </c>
      <c r="M1717" s="8">
        <f t="shared" si="550"/>
        <v>0.99243534531352162</v>
      </c>
      <c r="N1717" s="8">
        <f t="shared" si="551"/>
        <v>1.0148354648656415</v>
      </c>
      <c r="O1717" s="8"/>
      <c r="P1717" s="3">
        <f t="shared" si="552"/>
        <v>44780</v>
      </c>
      <c r="Q1717" s="3">
        <f t="shared" si="553"/>
        <v>44810</v>
      </c>
      <c r="R1717" s="8">
        <f t="shared" si="554"/>
        <v>0.98799353979969562</v>
      </c>
      <c r="S1717" s="8">
        <f t="shared" si="555"/>
        <v>1.0587727986050348</v>
      </c>
      <c r="T1717" s="8">
        <f t="shared" si="556"/>
        <v>0.97622247108963456</v>
      </c>
      <c r="U1717" s="8">
        <f t="shared" si="557"/>
        <v>0.97792733863997794</v>
      </c>
      <c r="V1717" s="8">
        <f t="shared" si="558"/>
        <v>1</v>
      </c>
      <c r="W1717" s="8"/>
      <c r="X1717" s="3">
        <f t="shared" si="559"/>
        <v>44810</v>
      </c>
      <c r="Y1717" s="8">
        <f t="shared" ca="1" si="540"/>
        <v>99.322587209226256</v>
      </c>
      <c r="Z1717" s="8">
        <f t="shared" ca="1" si="541"/>
        <v>102.06508225678016</v>
      </c>
      <c r="AA1717" s="8">
        <f t="shared" ca="1" si="542"/>
        <v>98.654224982485005</v>
      </c>
      <c r="AB1717" s="8">
        <f t="shared" ca="1" si="543"/>
        <v>99.049742125192012</v>
      </c>
      <c r="AC1717" s="8" t="str">
        <f t="shared" ca="1" si="544"/>
        <v/>
      </c>
    </row>
    <row r="1718" spans="1:29" x14ac:dyDescent="0.2">
      <c r="A1718" s="4">
        <v>44811</v>
      </c>
      <c r="B1718" s="1">
        <v>13211.45</v>
      </c>
      <c r="C1718" s="1">
        <v>19702.55</v>
      </c>
      <c r="D1718" s="1">
        <v>3903.5</v>
      </c>
      <c r="E1718" s="1">
        <v>8809.4</v>
      </c>
      <c r="F1718" s="1">
        <v>17624.400000000001</v>
      </c>
      <c r="G1718" s="1"/>
      <c r="H1718" s="4">
        <f t="shared" si="545"/>
        <v>44781</v>
      </c>
      <c r="I1718" s="4">
        <f t="shared" si="546"/>
        <v>44811</v>
      </c>
      <c r="J1718" s="8">
        <f t="shared" si="547"/>
        <v>1.0049443005526206</v>
      </c>
      <c r="K1718" s="8">
        <f t="shared" si="548"/>
        <v>1.0625043815892361</v>
      </c>
      <c r="L1718" s="8">
        <f t="shared" si="549"/>
        <v>0.99049721513848188</v>
      </c>
      <c r="M1718" s="8">
        <f t="shared" si="550"/>
        <v>0.98790546412851488</v>
      </c>
      <c r="N1718" s="8">
        <f t="shared" si="551"/>
        <v>1.0056661588236302</v>
      </c>
      <c r="O1718" s="8"/>
      <c r="P1718" s="3">
        <f t="shared" si="552"/>
        <v>44781</v>
      </c>
      <c r="Q1718" s="3">
        <f t="shared" si="553"/>
        <v>44811</v>
      </c>
      <c r="R1718" s="8">
        <f t="shared" si="554"/>
        <v>0.99928220884766172</v>
      </c>
      <c r="S1718" s="8">
        <f t="shared" si="555"/>
        <v>1.0565179828981139</v>
      </c>
      <c r="T1718" s="8">
        <f t="shared" si="556"/>
        <v>0.98491652169852062</v>
      </c>
      <c r="U1718" s="8">
        <f t="shared" si="557"/>
        <v>0.98233937322113851</v>
      </c>
      <c r="V1718" s="8">
        <f t="shared" si="558"/>
        <v>1</v>
      </c>
      <c r="W1718" s="8"/>
      <c r="X1718" s="3">
        <f t="shared" si="559"/>
        <v>44811</v>
      </c>
      <c r="Y1718" s="8">
        <f t="shared" ca="1" si="540"/>
        <v>99.902858958129187</v>
      </c>
      <c r="Z1718" s="8">
        <f t="shared" ca="1" si="541"/>
        <v>101.97522027478439</v>
      </c>
      <c r="AA1718" s="8">
        <f t="shared" ca="1" si="542"/>
        <v>99.138445179101353</v>
      </c>
      <c r="AB1718" s="8">
        <f t="shared" ca="1" si="543"/>
        <v>99.310654861102591</v>
      </c>
      <c r="AC1718" s="8" t="str">
        <f t="shared" ca="1" si="544"/>
        <v/>
      </c>
    </row>
    <row r="1719" spans="1:29" x14ac:dyDescent="0.2">
      <c r="A1719" s="4">
        <v>44812</v>
      </c>
      <c r="B1719" s="1">
        <v>13298</v>
      </c>
      <c r="C1719" s="1">
        <v>19751</v>
      </c>
      <c r="D1719" s="1">
        <v>3921.1</v>
      </c>
      <c r="E1719" s="1">
        <v>8865.2000000000007</v>
      </c>
      <c r="F1719" s="1">
        <v>17798.75</v>
      </c>
      <c r="G1719" s="1"/>
      <c r="H1719" s="4">
        <f t="shared" si="545"/>
        <v>44782</v>
      </c>
      <c r="I1719" s="4">
        <f t="shared" si="546"/>
        <v>44812</v>
      </c>
      <c r="J1719" s="8">
        <f t="shared" si="547"/>
        <v>1.0115278269038408</v>
      </c>
      <c r="K1719" s="8">
        <f t="shared" si="548"/>
        <v>1.0651171569552673</v>
      </c>
      <c r="L1719" s="8">
        <f t="shared" si="549"/>
        <v>0.99496314340450909</v>
      </c>
      <c r="M1719" s="8">
        <f t="shared" si="550"/>
        <v>0.99416299868232927</v>
      </c>
      <c r="N1719" s="8">
        <f t="shared" si="551"/>
        <v>1.0156147468488055</v>
      </c>
      <c r="O1719" s="8"/>
      <c r="P1719" s="3">
        <f t="shared" si="552"/>
        <v>44782</v>
      </c>
      <c r="Q1719" s="3">
        <f t="shared" si="553"/>
        <v>44812</v>
      </c>
      <c r="R1719" s="8">
        <f t="shared" si="554"/>
        <v>0.99597591512170791</v>
      </c>
      <c r="S1719" s="8">
        <f t="shared" si="555"/>
        <v>1.0487413266300585</v>
      </c>
      <c r="T1719" s="8">
        <f t="shared" si="556"/>
        <v>0.97966590825076827</v>
      </c>
      <c r="U1719" s="8">
        <f t="shared" si="557"/>
        <v>0.97887806549379519</v>
      </c>
      <c r="V1719" s="8">
        <f t="shared" si="558"/>
        <v>1</v>
      </c>
      <c r="W1719" s="8"/>
      <c r="X1719" s="3">
        <f t="shared" si="559"/>
        <v>44812</v>
      </c>
      <c r="Y1719" s="8">
        <f t="shared" ca="1" si="540"/>
        <v>99.735442966131245</v>
      </c>
      <c r="Z1719" s="8">
        <f t="shared" ca="1" si="541"/>
        <v>101.72374320686951</v>
      </c>
      <c r="AA1719" s="8">
        <f t="shared" ca="1" si="542"/>
        <v>98.862314388460817</v>
      </c>
      <c r="AB1719" s="8">
        <f t="shared" ca="1" si="543"/>
        <v>99.113982814244721</v>
      </c>
      <c r="AC1719" s="8" t="str">
        <f t="shared" ca="1" si="544"/>
        <v/>
      </c>
    </row>
    <row r="1720" spans="1:29" x14ac:dyDescent="0.2">
      <c r="A1720" s="4">
        <v>44813</v>
      </c>
      <c r="B1720" s="1">
        <v>13278.95</v>
      </c>
      <c r="C1720" s="1">
        <v>19692.95</v>
      </c>
      <c r="D1720" s="1">
        <v>3942.9</v>
      </c>
      <c r="E1720" s="1">
        <v>8926.7999999999993</v>
      </c>
      <c r="F1720" s="1">
        <v>17833.349999999999</v>
      </c>
      <c r="G1720" s="1"/>
      <c r="H1720" s="4">
        <f t="shared" si="545"/>
        <v>44783</v>
      </c>
      <c r="I1720" s="4">
        <f t="shared" si="546"/>
        <v>44813</v>
      </c>
      <c r="J1720" s="8">
        <f t="shared" si="547"/>
        <v>1.0129682392563859</v>
      </c>
      <c r="K1720" s="8">
        <f t="shared" si="548"/>
        <v>1.0590112714835769</v>
      </c>
      <c r="L1720" s="8">
        <f t="shared" si="549"/>
        <v>1.004854925647005</v>
      </c>
      <c r="M1720" s="8">
        <f t="shared" si="550"/>
        <v>1.002493093457314</v>
      </c>
      <c r="N1720" s="8">
        <f t="shared" si="551"/>
        <v>1.0170290423302299</v>
      </c>
      <c r="O1720" s="8"/>
      <c r="P1720" s="3">
        <f t="shared" si="552"/>
        <v>44783</v>
      </c>
      <c r="Q1720" s="3">
        <f t="shared" si="553"/>
        <v>44813</v>
      </c>
      <c r="R1720" s="8">
        <f t="shared" si="554"/>
        <v>0.99600719064566745</v>
      </c>
      <c r="S1720" s="8">
        <f t="shared" si="555"/>
        <v>1.041279282504221</v>
      </c>
      <c r="T1720" s="8">
        <f t="shared" si="556"/>
        <v>0.98802972562579772</v>
      </c>
      <c r="U1720" s="8">
        <f t="shared" si="557"/>
        <v>0.98570743974074626</v>
      </c>
      <c r="V1720" s="8">
        <f t="shared" si="558"/>
        <v>1</v>
      </c>
      <c r="W1720" s="8"/>
      <c r="X1720" s="3">
        <f t="shared" si="559"/>
        <v>44813</v>
      </c>
      <c r="Y1720" s="8">
        <f t="shared" ca="1" si="540"/>
        <v>99.740414664735809</v>
      </c>
      <c r="Z1720" s="8">
        <f t="shared" ca="1" si="541"/>
        <v>101.48964607943509</v>
      </c>
      <c r="AA1720" s="8">
        <f t="shared" ca="1" si="542"/>
        <v>99.324033351514203</v>
      </c>
      <c r="AB1720" s="8">
        <f t="shared" ca="1" si="543"/>
        <v>99.526308649124715</v>
      </c>
      <c r="AC1720" s="8" t="str">
        <f t="shared" ca="1" si="544"/>
        <v/>
      </c>
    </row>
    <row r="1721" spans="1:29" x14ac:dyDescent="0.2">
      <c r="A1721" s="4">
        <v>44814</v>
      </c>
      <c r="B1721" s="1">
        <v>13278.95</v>
      </c>
      <c r="C1721" s="1">
        <v>19692.95</v>
      </c>
      <c r="D1721" s="1">
        <v>3942.9</v>
      </c>
      <c r="E1721" s="1">
        <v>8926.7999999999993</v>
      </c>
      <c r="F1721" s="1">
        <v>17833.349999999999</v>
      </c>
      <c r="G1721" s="1"/>
      <c r="H1721" s="4">
        <f t="shared" si="545"/>
        <v>44784</v>
      </c>
      <c r="I1721" s="4">
        <f t="shared" si="546"/>
        <v>44814</v>
      </c>
      <c r="J1721" s="8">
        <f t="shared" si="547"/>
        <v>1.011367357974668</v>
      </c>
      <c r="K1721" s="8">
        <f t="shared" si="548"/>
        <v>1.0543647319910803</v>
      </c>
      <c r="L1721" s="8">
        <f t="shared" si="549"/>
        <v>0.99875880237094072</v>
      </c>
      <c r="M1721" s="8">
        <f t="shared" si="550"/>
        <v>1.0000616160201652</v>
      </c>
      <c r="N1721" s="8">
        <f t="shared" si="551"/>
        <v>1.0098731525001414</v>
      </c>
      <c r="O1721" s="8"/>
      <c r="P1721" s="3">
        <f t="shared" si="552"/>
        <v>44784</v>
      </c>
      <c r="Q1721" s="3">
        <f t="shared" si="553"/>
        <v>44814</v>
      </c>
      <c r="R1721" s="8">
        <f t="shared" si="554"/>
        <v>1.0014795971858717</v>
      </c>
      <c r="S1721" s="8">
        <f t="shared" si="555"/>
        <v>1.044056601941334</v>
      </c>
      <c r="T1721" s="8">
        <f t="shared" si="556"/>
        <v>0.98899431071943544</v>
      </c>
      <c r="U1721" s="8">
        <f t="shared" si="557"/>
        <v>0.99028438724637269</v>
      </c>
      <c r="V1721" s="8">
        <f t="shared" si="558"/>
        <v>1</v>
      </c>
      <c r="W1721" s="8"/>
      <c r="X1721" s="3">
        <f t="shared" si="559"/>
        <v>44814</v>
      </c>
      <c r="Y1721" s="8">
        <f t="shared" ca="1" si="540"/>
        <v>100.02313622117283</v>
      </c>
      <c r="Z1721" s="8">
        <f t="shared" ca="1" si="541"/>
        <v>101.56487349993105</v>
      </c>
      <c r="AA1721" s="8">
        <f t="shared" ca="1" si="542"/>
        <v>99.382534050352817</v>
      </c>
      <c r="AB1721" s="8">
        <f t="shared" ca="1" si="543"/>
        <v>99.814468236799883</v>
      </c>
      <c r="AC1721" s="8" t="str">
        <f t="shared" ca="1" si="544"/>
        <v/>
      </c>
    </row>
    <row r="1722" spans="1:29" x14ac:dyDescent="0.2">
      <c r="A1722" s="4">
        <v>44815</v>
      </c>
      <c r="B1722" s="1">
        <v>13278.95</v>
      </c>
      <c r="C1722" s="1">
        <v>19692.95</v>
      </c>
      <c r="D1722" s="1">
        <v>3942.9</v>
      </c>
      <c r="E1722" s="1">
        <v>8926.7999999999993</v>
      </c>
      <c r="F1722" s="1">
        <v>17833.349999999999</v>
      </c>
      <c r="G1722" s="1"/>
      <c r="H1722" s="4">
        <f t="shared" si="545"/>
        <v>44785</v>
      </c>
      <c r="I1722" s="4">
        <f t="shared" si="546"/>
        <v>44815</v>
      </c>
      <c r="J1722" s="8">
        <f t="shared" si="547"/>
        <v>1.0115830851152976</v>
      </c>
      <c r="K1722" s="8">
        <f t="shared" si="548"/>
        <v>1.0456840797340783</v>
      </c>
      <c r="L1722" s="8">
        <f t="shared" si="549"/>
        <v>1.0042151107262471</v>
      </c>
      <c r="M1722" s="8">
        <f t="shared" si="550"/>
        <v>1.0003417845636644</v>
      </c>
      <c r="N1722" s="8">
        <f t="shared" si="551"/>
        <v>1.007639216528281</v>
      </c>
      <c r="O1722" s="8"/>
      <c r="P1722" s="3">
        <f t="shared" si="552"/>
        <v>44785</v>
      </c>
      <c r="Q1722" s="3">
        <f t="shared" si="553"/>
        <v>44815</v>
      </c>
      <c r="R1722" s="8">
        <f t="shared" si="554"/>
        <v>1.0039139689308687</v>
      </c>
      <c r="S1722" s="8">
        <f t="shared" si="555"/>
        <v>1.037756433633932</v>
      </c>
      <c r="T1722" s="8">
        <f t="shared" si="556"/>
        <v>0.99660185337582308</v>
      </c>
      <c r="U1722" s="8">
        <f t="shared" si="557"/>
        <v>0.99275789206601228</v>
      </c>
      <c r="V1722" s="8">
        <f t="shared" si="558"/>
        <v>1</v>
      </c>
      <c r="W1722" s="8"/>
      <c r="X1722" s="3">
        <f t="shared" si="559"/>
        <v>44815</v>
      </c>
      <c r="Y1722" s="8">
        <f t="shared" ca="1" si="540"/>
        <v>100.14652066024958</v>
      </c>
      <c r="Z1722" s="8">
        <f t="shared" ca="1" si="541"/>
        <v>101.37243559468484</v>
      </c>
      <c r="AA1722" s="8">
        <f t="shared" ca="1" si="542"/>
        <v>99.797702878705323</v>
      </c>
      <c r="AB1722" s="8">
        <f t="shared" ca="1" si="543"/>
        <v>99.980519308406429</v>
      </c>
      <c r="AC1722" s="8" t="str">
        <f t="shared" ca="1" si="544"/>
        <v/>
      </c>
    </row>
    <row r="1723" spans="1:29" x14ac:dyDescent="0.2">
      <c r="A1723" s="4">
        <v>44816</v>
      </c>
      <c r="B1723" s="1">
        <v>13352.8</v>
      </c>
      <c r="C1723" s="1">
        <v>19874.7</v>
      </c>
      <c r="D1723" s="1">
        <v>3965.55</v>
      </c>
      <c r="E1723" s="1">
        <v>8981.85</v>
      </c>
      <c r="F1723" s="1">
        <v>17936.349999999999</v>
      </c>
      <c r="G1723" s="1"/>
      <c r="H1723" s="4">
        <f t="shared" si="545"/>
        <v>44786</v>
      </c>
      <c r="I1723" s="4">
        <f t="shared" si="546"/>
        <v>44816</v>
      </c>
      <c r="J1723" s="8">
        <f t="shared" si="547"/>
        <v>1.0172089373728754</v>
      </c>
      <c r="K1723" s="8">
        <f t="shared" si="548"/>
        <v>1.0553348979960282</v>
      </c>
      <c r="L1723" s="8">
        <f t="shared" si="549"/>
        <v>1.0099838272186636</v>
      </c>
      <c r="M1723" s="8">
        <f t="shared" si="550"/>
        <v>1.0065107157865247</v>
      </c>
      <c r="N1723" s="8">
        <f t="shared" si="551"/>
        <v>1.0134590338538207</v>
      </c>
      <c r="O1723" s="8"/>
      <c r="P1723" s="3">
        <f t="shared" si="552"/>
        <v>44786</v>
      </c>
      <c r="Q1723" s="3">
        <f t="shared" si="553"/>
        <v>44816</v>
      </c>
      <c r="R1723" s="8">
        <f t="shared" si="554"/>
        <v>1.003700103698119</v>
      </c>
      <c r="S1723" s="8">
        <f t="shared" si="555"/>
        <v>1.0413197403578993</v>
      </c>
      <c r="T1723" s="8">
        <f t="shared" si="556"/>
        <v>0.99657094513041922</v>
      </c>
      <c r="U1723" s="8">
        <f t="shared" si="557"/>
        <v>0.9931439576389447</v>
      </c>
      <c r="V1723" s="8">
        <f t="shared" si="558"/>
        <v>1</v>
      </c>
      <c r="W1723" s="8"/>
      <c r="X1723" s="3">
        <f t="shared" si="559"/>
        <v>44816</v>
      </c>
      <c r="Y1723" s="8">
        <f t="shared" ca="1" si="540"/>
        <v>100.13622805242478</v>
      </c>
      <c r="Z1723" s="8">
        <f t="shared" ca="1" si="541"/>
        <v>101.46973949845705</v>
      </c>
      <c r="AA1723" s="8">
        <f t="shared" ca="1" si="542"/>
        <v>99.799321600564454</v>
      </c>
      <c r="AB1723" s="8">
        <f t="shared" ca="1" si="543"/>
        <v>100.01728909691585</v>
      </c>
      <c r="AC1723" s="8" t="str">
        <f t="shared" ca="1" si="544"/>
        <v/>
      </c>
    </row>
    <row r="1724" spans="1:29" x14ac:dyDescent="0.2">
      <c r="A1724" s="4">
        <v>44817</v>
      </c>
      <c r="B1724" s="1">
        <v>13425.7</v>
      </c>
      <c r="C1724" s="1">
        <v>20061.650000000001</v>
      </c>
      <c r="D1724" s="1">
        <v>3978.6</v>
      </c>
      <c r="E1724" s="1">
        <v>9029.25</v>
      </c>
      <c r="F1724" s="1">
        <v>18070.05</v>
      </c>
      <c r="G1724" s="1"/>
      <c r="H1724" s="4">
        <f t="shared" si="545"/>
        <v>44787</v>
      </c>
      <c r="I1724" s="4">
        <f t="shared" si="546"/>
        <v>44817</v>
      </c>
      <c r="J1724" s="8">
        <f t="shared" si="547"/>
        <v>1.0227624191545606</v>
      </c>
      <c r="K1724" s="8">
        <f t="shared" si="548"/>
        <v>1.0652618332041248</v>
      </c>
      <c r="L1724" s="8">
        <f t="shared" si="549"/>
        <v>1.0133075248003871</v>
      </c>
      <c r="M1724" s="8">
        <f t="shared" si="550"/>
        <v>1.0118223840874072</v>
      </c>
      <c r="N1724" s="8">
        <f t="shared" si="551"/>
        <v>1.0210134957608563</v>
      </c>
      <c r="O1724" s="8"/>
      <c r="P1724" s="3">
        <f t="shared" si="552"/>
        <v>44787</v>
      </c>
      <c r="Q1724" s="3">
        <f t="shared" si="553"/>
        <v>44817</v>
      </c>
      <c r="R1724" s="8">
        <f t="shared" si="554"/>
        <v>1.0017129287722109</v>
      </c>
      <c r="S1724" s="8">
        <f t="shared" si="555"/>
        <v>1.0433376616734089</v>
      </c>
      <c r="T1724" s="8">
        <f t="shared" si="556"/>
        <v>0.9924526257562083</v>
      </c>
      <c r="U1724" s="8">
        <f t="shared" si="557"/>
        <v>0.99099805074897673</v>
      </c>
      <c r="V1724" s="8">
        <f t="shared" si="558"/>
        <v>1</v>
      </c>
      <c r="W1724" s="8"/>
      <c r="X1724" s="3">
        <f t="shared" si="559"/>
        <v>44817</v>
      </c>
      <c r="Y1724" s="8">
        <f t="shared" ca="1" si="540"/>
        <v>100.03412423741248</v>
      </c>
      <c r="Z1724" s="8">
        <f t="shared" ca="1" si="541"/>
        <v>101.52198413118757</v>
      </c>
      <c r="AA1724" s="8">
        <f t="shared" ca="1" si="542"/>
        <v>99.577988940909876</v>
      </c>
      <c r="AB1724" s="8">
        <f t="shared" ca="1" si="543"/>
        <v>99.890920064911626</v>
      </c>
      <c r="AC1724" s="8" t="str">
        <f t="shared" ca="1" si="544"/>
        <v/>
      </c>
    </row>
    <row r="1725" spans="1:29" x14ac:dyDescent="0.2">
      <c r="A1725" s="4">
        <v>44818</v>
      </c>
      <c r="B1725" s="1">
        <v>13389.1</v>
      </c>
      <c r="C1725" s="1">
        <v>20076</v>
      </c>
      <c r="D1725" s="1">
        <v>3951.5</v>
      </c>
      <c r="E1725" s="1">
        <v>8903.65</v>
      </c>
      <c r="F1725" s="1">
        <v>18003.75</v>
      </c>
      <c r="G1725" s="1"/>
      <c r="H1725" s="4">
        <f t="shared" si="545"/>
        <v>44788</v>
      </c>
      <c r="I1725" s="4">
        <f t="shared" si="546"/>
        <v>44818</v>
      </c>
      <c r="J1725" s="8">
        <f t="shared" si="547"/>
        <v>1.0199742513464718</v>
      </c>
      <c r="K1725" s="8">
        <f t="shared" si="548"/>
        <v>1.0660238097766639</v>
      </c>
      <c r="L1725" s="8">
        <f t="shared" si="549"/>
        <v>1.0064054401670763</v>
      </c>
      <c r="M1725" s="8">
        <f t="shared" si="550"/>
        <v>0.99774758369519534</v>
      </c>
      <c r="N1725" s="8">
        <f t="shared" si="551"/>
        <v>1.0172673415017952</v>
      </c>
      <c r="O1725" s="8"/>
      <c r="P1725" s="3">
        <f t="shared" si="552"/>
        <v>44788</v>
      </c>
      <c r="Q1725" s="3">
        <f t="shared" si="553"/>
        <v>44818</v>
      </c>
      <c r="R1725" s="8">
        <f t="shared" si="554"/>
        <v>1.0026609621033153</v>
      </c>
      <c r="S1725" s="8">
        <f t="shared" si="555"/>
        <v>1.0479288642087825</v>
      </c>
      <c r="T1725" s="8">
        <f t="shared" si="556"/>
        <v>0.98932247120144112</v>
      </c>
      <c r="U1725" s="8">
        <f t="shared" si="557"/>
        <v>0.98081157527599105</v>
      </c>
      <c r="V1725" s="8">
        <f t="shared" si="558"/>
        <v>1</v>
      </c>
      <c r="W1725" s="8"/>
      <c r="X1725" s="3">
        <f t="shared" si="559"/>
        <v>44818</v>
      </c>
      <c r="Y1725" s="8">
        <f t="shared" ca="1" si="540"/>
        <v>100.08200621520399</v>
      </c>
      <c r="Z1725" s="8">
        <f t="shared" ca="1" si="541"/>
        <v>101.64052868710708</v>
      </c>
      <c r="AA1725" s="8">
        <f t="shared" ca="1" si="542"/>
        <v>99.410911509835458</v>
      </c>
      <c r="AB1725" s="8">
        <f t="shared" ca="1" si="543"/>
        <v>99.245494000527984</v>
      </c>
      <c r="AC1725" s="8" t="str">
        <f t="shared" ca="1" si="544"/>
        <v/>
      </c>
    </row>
    <row r="1726" spans="1:29" x14ac:dyDescent="0.2">
      <c r="A1726" s="4">
        <v>44819</v>
      </c>
      <c r="B1726" s="1">
        <v>13292.35</v>
      </c>
      <c r="C1726" s="1">
        <v>20188.400000000001</v>
      </c>
      <c r="D1726" s="1">
        <v>3926.65</v>
      </c>
      <c r="E1726" s="1">
        <v>8836.15</v>
      </c>
      <c r="F1726" s="1">
        <v>17877.400000000001</v>
      </c>
      <c r="G1726" s="1"/>
      <c r="H1726" s="4">
        <f t="shared" si="545"/>
        <v>44789</v>
      </c>
      <c r="I1726" s="4">
        <f t="shared" si="546"/>
        <v>44819</v>
      </c>
      <c r="J1726" s="8">
        <f t="shared" si="547"/>
        <v>1.002658952561269</v>
      </c>
      <c r="K1726" s="8">
        <f t="shared" si="548"/>
        <v>1.0597362785033384</v>
      </c>
      <c r="L1726" s="8">
        <f t="shared" si="549"/>
        <v>0.99266871437058379</v>
      </c>
      <c r="M1726" s="8">
        <f t="shared" si="550"/>
        <v>0.98651326623459978</v>
      </c>
      <c r="N1726" s="8">
        <f t="shared" si="551"/>
        <v>1.0029256251665475</v>
      </c>
      <c r="O1726" s="8"/>
      <c r="P1726" s="3">
        <f t="shared" si="552"/>
        <v>44789</v>
      </c>
      <c r="Q1726" s="3">
        <f t="shared" si="553"/>
        <v>44819</v>
      </c>
      <c r="R1726" s="8">
        <f t="shared" si="554"/>
        <v>0.99973410530293894</v>
      </c>
      <c r="S1726" s="8">
        <f t="shared" si="555"/>
        <v>1.0566449314996382</v>
      </c>
      <c r="T1726" s="8">
        <f t="shared" si="556"/>
        <v>0.98977300954469039</v>
      </c>
      <c r="U1726" s="8">
        <f t="shared" si="557"/>
        <v>0.98363551741015465</v>
      </c>
      <c r="V1726" s="8">
        <f t="shared" si="558"/>
        <v>1</v>
      </c>
      <c r="W1726" s="8"/>
      <c r="X1726" s="3">
        <f t="shared" si="559"/>
        <v>44819</v>
      </c>
      <c r="Y1726" s="8">
        <f t="shared" ca="1" si="540"/>
        <v>99.931277101230251</v>
      </c>
      <c r="Z1726" s="8">
        <f t="shared" ca="1" si="541"/>
        <v>101.87253294867369</v>
      </c>
      <c r="AA1726" s="8">
        <f t="shared" ca="1" si="542"/>
        <v>99.437769128836877</v>
      </c>
      <c r="AB1726" s="8">
        <f t="shared" ca="1" si="543"/>
        <v>99.435905796586397</v>
      </c>
      <c r="AC1726" s="8" t="str">
        <f t="shared" ca="1" si="544"/>
        <v/>
      </c>
    </row>
    <row r="1727" spans="1:29" x14ac:dyDescent="0.2">
      <c r="A1727" s="4">
        <v>44820</v>
      </c>
      <c r="B1727" s="1">
        <v>12962.4</v>
      </c>
      <c r="C1727" s="1">
        <v>19772.8</v>
      </c>
      <c r="D1727" s="1">
        <v>3826.8</v>
      </c>
      <c r="E1727" s="1">
        <v>8631.15</v>
      </c>
      <c r="F1727" s="1">
        <v>17530.849999999999</v>
      </c>
      <c r="G1727" s="1"/>
      <c r="H1727" s="4">
        <f t="shared" si="545"/>
        <v>44790</v>
      </c>
      <c r="I1727" s="4">
        <f t="shared" si="546"/>
        <v>44820</v>
      </c>
      <c r="J1727" s="8">
        <f t="shared" si="547"/>
        <v>0.97010881767426549</v>
      </c>
      <c r="K1727" s="8">
        <f t="shared" si="548"/>
        <v>1.0346373918480862</v>
      </c>
      <c r="L1727" s="8">
        <f t="shared" si="549"/>
        <v>0.95774154392902289</v>
      </c>
      <c r="M1727" s="8">
        <f t="shared" si="550"/>
        <v>0.95566123388989765</v>
      </c>
      <c r="N1727" s="8">
        <f t="shared" si="551"/>
        <v>0.97696197946417362</v>
      </c>
      <c r="O1727" s="8"/>
      <c r="P1727" s="3">
        <f t="shared" si="552"/>
        <v>44790</v>
      </c>
      <c r="Q1727" s="3">
        <f t="shared" si="553"/>
        <v>44820</v>
      </c>
      <c r="R1727" s="8">
        <f t="shared" si="554"/>
        <v>0.99298523183710097</v>
      </c>
      <c r="S1727" s="8">
        <f t="shared" si="555"/>
        <v>1.0590354728190603</v>
      </c>
      <c r="T1727" s="8">
        <f t="shared" si="556"/>
        <v>0.98032632186393531</v>
      </c>
      <c r="U1727" s="8">
        <f t="shared" si="557"/>
        <v>0.97819695543734608</v>
      </c>
      <c r="V1727" s="8">
        <f t="shared" si="558"/>
        <v>1</v>
      </c>
      <c r="W1727" s="8"/>
      <c r="X1727" s="3">
        <f t="shared" si="559"/>
        <v>44820</v>
      </c>
      <c r="Y1727" s="8">
        <f t="shared" ca="1" si="540"/>
        <v>99.586082778316779</v>
      </c>
      <c r="Z1727" s="8">
        <f t="shared" ca="1" si="541"/>
        <v>101.91841600456773</v>
      </c>
      <c r="AA1727" s="8">
        <f t="shared" ca="1" si="542"/>
        <v>98.933502926304541</v>
      </c>
      <c r="AB1727" s="8">
        <f t="shared" ca="1" si="543"/>
        <v>99.093453194236744</v>
      </c>
      <c r="AC1727" s="8" t="str">
        <f t="shared" ca="1" si="544"/>
        <v/>
      </c>
    </row>
    <row r="1728" spans="1:29" x14ac:dyDescent="0.2">
      <c r="A1728" s="4">
        <v>44821</v>
      </c>
      <c r="B1728" s="1">
        <v>12962.4</v>
      </c>
      <c r="C1728" s="1">
        <v>19772.8</v>
      </c>
      <c r="D1728" s="1">
        <v>3826.8</v>
      </c>
      <c r="E1728" s="1">
        <v>8631.15</v>
      </c>
      <c r="F1728" s="1">
        <v>17530.849999999999</v>
      </c>
      <c r="G1728" s="1"/>
      <c r="H1728" s="4">
        <f t="shared" si="545"/>
        <v>44791</v>
      </c>
      <c r="I1728" s="4">
        <f t="shared" si="546"/>
        <v>44821</v>
      </c>
      <c r="J1728" s="8">
        <f t="shared" si="547"/>
        <v>0.96823565002072809</v>
      </c>
      <c r="K1728" s="8">
        <f t="shared" si="548"/>
        <v>1.0317221371416943</v>
      </c>
      <c r="L1728" s="8">
        <f t="shared" si="549"/>
        <v>0.95904967169565447</v>
      </c>
      <c r="M1728" s="8">
        <f t="shared" si="550"/>
        <v>0.95744220614988684</v>
      </c>
      <c r="N1728" s="8">
        <f t="shared" si="551"/>
        <v>0.976295491883162</v>
      </c>
      <c r="O1728" s="8"/>
      <c r="P1728" s="3">
        <f t="shared" si="552"/>
        <v>44791</v>
      </c>
      <c r="Q1728" s="3">
        <f t="shared" si="553"/>
        <v>44821</v>
      </c>
      <c r="R1728" s="8">
        <f t="shared" si="554"/>
        <v>0.99174446473486488</v>
      </c>
      <c r="S1728" s="8">
        <f t="shared" si="555"/>
        <v>1.0567724072469296</v>
      </c>
      <c r="T1728" s="8">
        <f t="shared" si="556"/>
        <v>0.98233545035198067</v>
      </c>
      <c r="U1728" s="8">
        <f t="shared" si="557"/>
        <v>0.9806889554545527</v>
      </c>
      <c r="V1728" s="8">
        <f t="shared" si="558"/>
        <v>1</v>
      </c>
      <c r="W1728" s="8"/>
      <c r="X1728" s="3">
        <f t="shared" si="559"/>
        <v>44821</v>
      </c>
      <c r="Y1728" s="8">
        <f t="shared" ca="1" si="540"/>
        <v>99.524581873415585</v>
      </c>
      <c r="Z1728" s="8">
        <f t="shared" ca="1" si="541"/>
        <v>101.834932622499</v>
      </c>
      <c r="AA1728" s="8">
        <f t="shared" ca="1" si="542"/>
        <v>99.049238112137999</v>
      </c>
      <c r="AB1728" s="8">
        <f t="shared" ca="1" si="543"/>
        <v>99.264337106044238</v>
      </c>
      <c r="AC1728" s="8" t="str">
        <f t="shared" ca="1" si="544"/>
        <v/>
      </c>
    </row>
    <row r="1729" spans="1:29" x14ac:dyDescent="0.2">
      <c r="A1729" s="4">
        <v>44822</v>
      </c>
      <c r="B1729" s="1">
        <v>12962.4</v>
      </c>
      <c r="C1729" s="1">
        <v>19772.8</v>
      </c>
      <c r="D1729" s="1">
        <v>3826.8</v>
      </c>
      <c r="E1729" s="1">
        <v>8631.15</v>
      </c>
      <c r="F1729" s="1">
        <v>17530.849999999999</v>
      </c>
      <c r="G1729" s="1"/>
      <c r="H1729" s="4">
        <f t="shared" si="545"/>
        <v>44792</v>
      </c>
      <c r="I1729" s="4">
        <f t="shared" si="546"/>
        <v>44822</v>
      </c>
      <c r="J1729" s="8">
        <f t="shared" si="547"/>
        <v>0.97487308690256835</v>
      </c>
      <c r="K1729" s="8">
        <f t="shared" si="548"/>
        <v>1.0474712211350501</v>
      </c>
      <c r="L1729" s="8">
        <f t="shared" si="549"/>
        <v>0.96742633953964585</v>
      </c>
      <c r="M1729" s="8">
        <f t="shared" si="550"/>
        <v>0.96109904793719725</v>
      </c>
      <c r="N1729" s="8">
        <f t="shared" si="551"/>
        <v>0.98718356613330538</v>
      </c>
      <c r="O1729" s="8"/>
      <c r="P1729" s="3">
        <f t="shared" si="552"/>
        <v>44792</v>
      </c>
      <c r="Q1729" s="3">
        <f t="shared" si="553"/>
        <v>44822</v>
      </c>
      <c r="R1729" s="8">
        <f t="shared" si="554"/>
        <v>0.98752969594200612</v>
      </c>
      <c r="S1729" s="8">
        <f t="shared" si="555"/>
        <v>1.0610703592219279</v>
      </c>
      <c r="T1729" s="8">
        <f t="shared" si="556"/>
        <v>0.97998626874326267</v>
      </c>
      <c r="U1729" s="8">
        <f t="shared" si="557"/>
        <v>0.97357683100593084</v>
      </c>
      <c r="V1729" s="8">
        <f t="shared" si="558"/>
        <v>1</v>
      </c>
      <c r="W1729" s="8"/>
      <c r="X1729" s="3">
        <f t="shared" si="559"/>
        <v>44822</v>
      </c>
      <c r="Y1729" s="8">
        <f t="shared" ca="1" si="540"/>
        <v>99.309713494603315</v>
      </c>
      <c r="Z1729" s="8">
        <f t="shared" ca="1" si="541"/>
        <v>101.93735053149608</v>
      </c>
      <c r="AA1729" s="8">
        <f t="shared" ca="1" si="542"/>
        <v>98.930367536262665</v>
      </c>
      <c r="AB1729" s="8">
        <f t="shared" ca="1" si="543"/>
        <v>98.812473343664919</v>
      </c>
      <c r="AC1729" s="8" t="str">
        <f t="shared" ca="1" si="544"/>
        <v/>
      </c>
    </row>
    <row r="1730" spans="1:29" x14ac:dyDescent="0.2">
      <c r="A1730" s="4">
        <v>44823</v>
      </c>
      <c r="B1730" s="1">
        <v>13006.75</v>
      </c>
      <c r="C1730" s="1">
        <v>19792.75</v>
      </c>
      <c r="D1730" s="1">
        <v>3852.7</v>
      </c>
      <c r="E1730" s="1">
        <v>8671</v>
      </c>
      <c r="F1730" s="1">
        <v>17622.25</v>
      </c>
      <c r="G1730" s="1"/>
      <c r="H1730" s="4">
        <f t="shared" si="545"/>
        <v>44793</v>
      </c>
      <c r="I1730" s="4">
        <f t="shared" si="546"/>
        <v>44823</v>
      </c>
      <c r="J1730" s="8">
        <f t="shared" si="547"/>
        <v>0.97820855112247584</v>
      </c>
      <c r="K1730" s="8">
        <f t="shared" si="548"/>
        <v>1.0485280795901826</v>
      </c>
      <c r="L1730" s="8">
        <f t="shared" si="549"/>
        <v>0.97397393601557258</v>
      </c>
      <c r="M1730" s="8">
        <f t="shared" si="550"/>
        <v>0.96553644006458439</v>
      </c>
      <c r="N1730" s="8">
        <f t="shared" si="551"/>
        <v>0.99233041171949121</v>
      </c>
      <c r="O1730" s="8"/>
      <c r="P1730" s="3">
        <f t="shared" si="552"/>
        <v>44793</v>
      </c>
      <c r="Q1730" s="3">
        <f t="shared" si="553"/>
        <v>44823</v>
      </c>
      <c r="R1730" s="8">
        <f t="shared" si="554"/>
        <v>0.98576899344186653</v>
      </c>
      <c r="S1730" s="8">
        <f t="shared" si="555"/>
        <v>1.0566320120868946</v>
      </c>
      <c r="T1730" s="8">
        <f t="shared" si="556"/>
        <v>0.98150164956437158</v>
      </c>
      <c r="U1730" s="8">
        <f t="shared" si="557"/>
        <v>0.97299894134204878</v>
      </c>
      <c r="V1730" s="8">
        <f t="shared" si="558"/>
        <v>1</v>
      </c>
      <c r="W1730" s="8"/>
      <c r="X1730" s="3">
        <f t="shared" si="559"/>
        <v>44823</v>
      </c>
      <c r="Y1730" s="8">
        <f t="shared" ca="1" si="540"/>
        <v>99.217736506498852</v>
      </c>
      <c r="Z1730" s="8">
        <f t="shared" ca="1" si="541"/>
        <v>101.79572666708333</v>
      </c>
      <c r="AA1730" s="8">
        <f t="shared" ca="1" si="542"/>
        <v>99.014554187461854</v>
      </c>
      <c r="AB1730" s="8">
        <f t="shared" ca="1" si="543"/>
        <v>98.786617978585994</v>
      </c>
      <c r="AC1730" s="8" t="str">
        <f t="shared" ca="1" si="544"/>
        <v/>
      </c>
    </row>
    <row r="1731" spans="1:29" x14ac:dyDescent="0.2">
      <c r="A1731" s="4">
        <v>44824</v>
      </c>
      <c r="B1731" s="1">
        <v>13158</v>
      </c>
      <c r="C1731" s="1">
        <v>20012.2</v>
      </c>
      <c r="D1731" s="1">
        <v>3893.2</v>
      </c>
      <c r="E1731" s="1">
        <v>8724.35</v>
      </c>
      <c r="F1731" s="1">
        <v>17816.25</v>
      </c>
      <c r="G1731" s="1"/>
      <c r="H1731" s="4">
        <f t="shared" si="545"/>
        <v>44794</v>
      </c>
      <c r="I1731" s="4">
        <f t="shared" si="546"/>
        <v>44824</v>
      </c>
      <c r="J1731" s="8">
        <f t="shared" si="547"/>
        <v>0.98958372504042413</v>
      </c>
      <c r="K1731" s="8">
        <f t="shared" si="548"/>
        <v>1.0601535225966403</v>
      </c>
      <c r="L1731" s="8">
        <f t="shared" si="549"/>
        <v>0.98421245560148141</v>
      </c>
      <c r="M1731" s="8">
        <f t="shared" si="550"/>
        <v>0.97147708924892828</v>
      </c>
      <c r="N1731" s="8">
        <f t="shared" si="551"/>
        <v>1.0032547885654435</v>
      </c>
      <c r="O1731" s="8"/>
      <c r="P1731" s="3">
        <f t="shared" si="552"/>
        <v>44794</v>
      </c>
      <c r="Q1731" s="3">
        <f t="shared" si="553"/>
        <v>44824</v>
      </c>
      <c r="R1731" s="8">
        <f t="shared" si="554"/>
        <v>0.98637328853962647</v>
      </c>
      <c r="S1731" s="8">
        <f t="shared" si="555"/>
        <v>1.0567141414919698</v>
      </c>
      <c r="T1731" s="8">
        <f t="shared" si="556"/>
        <v>0.98101944473029556</v>
      </c>
      <c r="U1731" s="8">
        <f t="shared" si="557"/>
        <v>0.96832539482621938</v>
      </c>
      <c r="V1731" s="8">
        <f t="shared" si="558"/>
        <v>1</v>
      </c>
      <c r="W1731" s="8"/>
      <c r="X1731" s="3">
        <f t="shared" si="559"/>
        <v>44824</v>
      </c>
      <c r="Y1731" s="8">
        <f t="shared" ca="1" si="540"/>
        <v>99.246917804520223</v>
      </c>
      <c r="Z1731" s="8">
        <f t="shared" ca="1" si="541"/>
        <v>101.78345218851518</v>
      </c>
      <c r="AA1731" s="8">
        <f t="shared" ca="1" si="542"/>
        <v>98.992830941507236</v>
      </c>
      <c r="AB1731" s="8">
        <f t="shared" ca="1" si="543"/>
        <v>98.488137372592263</v>
      </c>
      <c r="AC1731" s="8" t="str">
        <f t="shared" ca="1" si="544"/>
        <v/>
      </c>
    </row>
    <row r="1732" spans="1:29" x14ac:dyDescent="0.2">
      <c r="A1732" s="4">
        <v>44825</v>
      </c>
      <c r="B1732" s="1">
        <v>13061.25</v>
      </c>
      <c r="C1732" s="1">
        <v>19819.75</v>
      </c>
      <c r="D1732" s="1">
        <v>3893</v>
      </c>
      <c r="E1732" s="1">
        <v>8682.75</v>
      </c>
      <c r="F1732" s="1">
        <v>17718.349999999999</v>
      </c>
      <c r="G1732" s="1"/>
      <c r="H1732" s="4">
        <f t="shared" si="545"/>
        <v>44795</v>
      </c>
      <c r="I1732" s="4">
        <f t="shared" si="546"/>
        <v>44825</v>
      </c>
      <c r="J1732" s="8">
        <f t="shared" si="547"/>
        <v>0.99515423033406092</v>
      </c>
      <c r="K1732" s="8">
        <f t="shared" si="548"/>
        <v>1.0651455995012777</v>
      </c>
      <c r="L1732" s="8">
        <f t="shared" si="549"/>
        <v>0.99860200849055403</v>
      </c>
      <c r="M1732" s="8">
        <f t="shared" si="550"/>
        <v>0.97851443640543656</v>
      </c>
      <c r="N1732" s="8">
        <f t="shared" si="551"/>
        <v>1.0130154882308884</v>
      </c>
      <c r="O1732" s="8"/>
      <c r="P1732" s="3">
        <f t="shared" si="552"/>
        <v>44795</v>
      </c>
      <c r="Q1732" s="3">
        <f t="shared" si="553"/>
        <v>44825</v>
      </c>
      <c r="R1732" s="8">
        <f t="shared" si="554"/>
        <v>0.98236822822124859</v>
      </c>
      <c r="S1732" s="8">
        <f t="shared" si="555"/>
        <v>1.0514603299515473</v>
      </c>
      <c r="T1732" s="8">
        <f t="shared" si="556"/>
        <v>0.9857717084212545</v>
      </c>
      <c r="U1732" s="8">
        <f t="shared" si="557"/>
        <v>0.96594222672182062</v>
      </c>
      <c r="V1732" s="8">
        <f t="shared" si="558"/>
        <v>1</v>
      </c>
      <c r="W1732" s="8"/>
      <c r="X1732" s="3">
        <f t="shared" si="559"/>
        <v>44825</v>
      </c>
      <c r="Y1732" s="8">
        <f t="shared" ca="1" si="540"/>
        <v>99.043128316481884</v>
      </c>
      <c r="Z1732" s="8">
        <f t="shared" ca="1" si="541"/>
        <v>101.62841955732139</v>
      </c>
      <c r="AA1732" s="8">
        <f t="shared" ca="1" si="542"/>
        <v>99.249420597071463</v>
      </c>
      <c r="AB1732" s="8">
        <f t="shared" ca="1" si="543"/>
        <v>98.321074734096484</v>
      </c>
      <c r="AC1732" s="8" t="str">
        <f t="shared" ca="1" si="544"/>
        <v/>
      </c>
    </row>
    <row r="1733" spans="1:29" x14ac:dyDescent="0.2">
      <c r="A1733" s="4">
        <v>44826</v>
      </c>
      <c r="B1733" s="1">
        <v>13065</v>
      </c>
      <c r="C1733" s="1">
        <v>19929.3</v>
      </c>
      <c r="D1733" s="1">
        <v>3908.9</v>
      </c>
      <c r="E1733" s="1">
        <v>8692.15</v>
      </c>
      <c r="F1733" s="1">
        <v>17629.8</v>
      </c>
      <c r="G1733" s="1"/>
      <c r="H1733" s="4">
        <f t="shared" si="545"/>
        <v>44796</v>
      </c>
      <c r="I1733" s="4">
        <f t="shared" si="546"/>
        <v>44826</v>
      </c>
      <c r="J1733" s="8">
        <f t="shared" si="547"/>
        <v>0.99488280714579425</v>
      </c>
      <c r="K1733" s="8">
        <f t="shared" si="548"/>
        <v>1.0542873920150664</v>
      </c>
      <c r="L1733" s="8">
        <f t="shared" si="549"/>
        <v>1.0029249518922387</v>
      </c>
      <c r="M1733" s="8">
        <f t="shared" si="550"/>
        <v>0.98398170631618864</v>
      </c>
      <c r="N1733" s="8">
        <f t="shared" si="551"/>
        <v>1.0029753946806996</v>
      </c>
      <c r="O1733" s="8"/>
      <c r="P1733" s="3">
        <f t="shared" si="552"/>
        <v>44796</v>
      </c>
      <c r="Q1733" s="3">
        <f t="shared" si="553"/>
        <v>44826</v>
      </c>
      <c r="R1733" s="8">
        <f t="shared" si="554"/>
        <v>0.99193141967607124</v>
      </c>
      <c r="S1733" s="8">
        <f t="shared" si="555"/>
        <v>1.0511597768065906</v>
      </c>
      <c r="T1733" s="8">
        <f t="shared" si="556"/>
        <v>0.99994970685349971</v>
      </c>
      <c r="U1733" s="8">
        <f t="shared" si="557"/>
        <v>0.98106265770302603</v>
      </c>
      <c r="V1733" s="8">
        <f t="shared" si="558"/>
        <v>1</v>
      </c>
      <c r="W1733" s="8"/>
      <c r="X1733" s="3">
        <f t="shared" si="559"/>
        <v>44826</v>
      </c>
      <c r="Y1733" s="8">
        <f t="shared" ca="1" si="540"/>
        <v>99.532113644881775</v>
      </c>
      <c r="Z1733" s="8">
        <f t="shared" ca="1" si="541"/>
        <v>101.60995816434564</v>
      </c>
      <c r="AA1733" s="8">
        <f t="shared" ca="1" si="542"/>
        <v>100.00499164882291</v>
      </c>
      <c r="AB1733" s="8">
        <f t="shared" ca="1" si="543"/>
        <v>99.346753287640169</v>
      </c>
      <c r="AC1733" s="8" t="str">
        <f t="shared" ca="1" si="544"/>
        <v/>
      </c>
    </row>
    <row r="1734" spans="1:29" x14ac:dyDescent="0.2">
      <c r="A1734" s="4">
        <v>44827</v>
      </c>
      <c r="B1734" s="1">
        <v>12906.6</v>
      </c>
      <c r="C1734" s="1">
        <v>19498.349999999999</v>
      </c>
      <c r="D1734" s="1">
        <v>3872.4</v>
      </c>
      <c r="E1734" s="1">
        <v>8597.0499999999993</v>
      </c>
      <c r="F1734" s="1">
        <v>17327.349999999999</v>
      </c>
      <c r="G1734" s="1"/>
      <c r="H1734" s="4">
        <f t="shared" si="545"/>
        <v>44797</v>
      </c>
      <c r="I1734" s="4">
        <f t="shared" si="546"/>
        <v>44827</v>
      </c>
      <c r="J1734" s="8">
        <f t="shared" si="547"/>
        <v>0.98153154694683042</v>
      </c>
      <c r="K1734" s="8">
        <f t="shared" si="548"/>
        <v>1.0283126334941854</v>
      </c>
      <c r="L1734" s="8">
        <f t="shared" si="549"/>
        <v>0.99377670563176057</v>
      </c>
      <c r="M1734" s="8">
        <f t="shared" si="550"/>
        <v>0.9734254253120842</v>
      </c>
      <c r="N1734" s="8">
        <f t="shared" si="551"/>
        <v>0.9842317075595215</v>
      </c>
      <c r="O1734" s="8"/>
      <c r="P1734" s="3">
        <f t="shared" si="552"/>
        <v>44797</v>
      </c>
      <c r="Q1734" s="3">
        <f t="shared" si="553"/>
        <v>44827</v>
      </c>
      <c r="R1734" s="8">
        <f t="shared" si="554"/>
        <v>0.99725658034388431</v>
      </c>
      <c r="S1734" s="8">
        <f t="shared" si="555"/>
        <v>1.0447871426983042</v>
      </c>
      <c r="T1734" s="8">
        <f t="shared" si="556"/>
        <v>1.0096979176741894</v>
      </c>
      <c r="U1734" s="8">
        <f t="shared" si="557"/>
        <v>0.98902059122416175</v>
      </c>
      <c r="V1734" s="8">
        <f t="shared" si="558"/>
        <v>1</v>
      </c>
      <c r="W1734" s="8"/>
      <c r="X1734" s="3">
        <f t="shared" si="559"/>
        <v>44827</v>
      </c>
      <c r="Y1734" s="8">
        <f t="shared" ca="1" si="540"/>
        <v>99.800215957843633</v>
      </c>
      <c r="Z1734" s="8">
        <f t="shared" ca="1" si="541"/>
        <v>101.43146496460707</v>
      </c>
      <c r="AA1734" s="8">
        <f t="shared" ca="1" si="542"/>
        <v>100.52084476282484</v>
      </c>
      <c r="AB1734" s="8">
        <f t="shared" ca="1" si="543"/>
        <v>99.915158364582439</v>
      </c>
      <c r="AC1734" s="8" t="str">
        <f t="shared" ca="1" si="544"/>
        <v/>
      </c>
    </row>
    <row r="1735" spans="1:29" x14ac:dyDescent="0.2">
      <c r="A1735" s="4">
        <v>44828</v>
      </c>
      <c r="B1735" s="1">
        <v>12906.6</v>
      </c>
      <c r="C1735" s="1">
        <v>19498.349999999999</v>
      </c>
      <c r="D1735" s="1">
        <v>3872.4</v>
      </c>
      <c r="E1735" s="1">
        <v>8597.0499999999993</v>
      </c>
      <c r="F1735" s="1">
        <v>17327.349999999999</v>
      </c>
      <c r="G1735" s="1"/>
      <c r="H1735" s="4">
        <f t="shared" si="545"/>
        <v>44798</v>
      </c>
      <c r="I1735" s="4">
        <f t="shared" si="546"/>
        <v>44828</v>
      </c>
      <c r="J1735" s="8">
        <f t="shared" si="547"/>
        <v>0.98620402455844092</v>
      </c>
      <c r="K1735" s="8">
        <f t="shared" si="548"/>
        <v>1.0319754210286753</v>
      </c>
      <c r="L1735" s="8">
        <f t="shared" si="549"/>
        <v>0.99760414251487761</v>
      </c>
      <c r="M1735" s="8">
        <f t="shared" si="550"/>
        <v>0.97943059606270499</v>
      </c>
      <c r="N1735" s="8">
        <f t="shared" si="551"/>
        <v>0.98886571227197095</v>
      </c>
      <c r="O1735" s="8"/>
      <c r="P1735" s="3">
        <f t="shared" si="552"/>
        <v>44798</v>
      </c>
      <c r="Q1735" s="3">
        <f t="shared" si="553"/>
        <v>44828</v>
      </c>
      <c r="R1735" s="8">
        <f t="shared" si="554"/>
        <v>0.99730834259849632</v>
      </c>
      <c r="S1735" s="8">
        <f t="shared" si="555"/>
        <v>1.0435951092465907</v>
      </c>
      <c r="T1735" s="8">
        <f t="shared" si="556"/>
        <v>1.0088368219612243</v>
      </c>
      <c r="U1735" s="8">
        <f t="shared" si="557"/>
        <v>0.99045864762811087</v>
      </c>
      <c r="V1735" s="8">
        <f t="shared" si="558"/>
        <v>1</v>
      </c>
      <c r="W1735" s="8"/>
      <c r="X1735" s="3">
        <f t="shared" si="559"/>
        <v>44828</v>
      </c>
      <c r="Y1735" s="8">
        <f t="shared" ref="Y1735:Y1798" ca="1" si="560">IFERROR(IF(ROW(R1735)-$AL$13&gt;ROW($J$7),100+(R1735-AVERAGE(INDIRECT(CONCATENATE(ADDRESS(ROW(R1735)-$AL$13,COLUMN(R1735)),":",CONCATENATE(ADDRESS(ROW(R1735),COLUMN(R1735)))))))/_xlfn.STDEV.S(INDIRECT(CONCATENATE(ADDRESS(ROW(R1735)-$AL$13,COLUMN(R1735)),":",CONCATENATE(ADDRESS(ROW(R1735),COLUMN(R1735)))))),""),"")</f>
        <v>99.799341061744087</v>
      </c>
      <c r="Z1735" s="8">
        <f t="shared" ref="Z1735:Z1798" ca="1" si="561">IFERROR(IF(ROW(S1735)-$AL$13&gt;ROW($J$7),100+(S1735-AVERAGE(INDIRECT(CONCATENATE(ADDRESS(ROW(S1735)-$AL$13,COLUMN(S1735)),":",CONCATENATE(ADDRESS(ROW(S1735),COLUMN(S1735)))))))/_xlfn.STDEV.S(INDIRECT(CONCATENATE(ADDRESS(ROW(S1735)-$AL$13,COLUMN(S1735)),":",CONCATENATE(ADDRESS(ROW(S1735),COLUMN(S1735)))))),""),"")</f>
        <v>101.39017907164211</v>
      </c>
      <c r="AA1735" s="8">
        <f t="shared" ref="AA1735:AA1798" ca="1" si="562">IFERROR(IF(ROW(T1735)-$AL$13&gt;ROW($J$7),100+(T1735-AVERAGE(INDIRECT(CONCATENATE(ADDRESS(ROW(T1735)-$AL$13,COLUMN(T1735)),":",CONCATENATE(ADDRESS(ROW(T1735),COLUMN(T1735)))))))/_xlfn.STDEV.S(INDIRECT(CONCATENATE(ADDRESS(ROW(T1735)-$AL$13,COLUMN(T1735)),":",CONCATENATE(ADDRESS(ROW(T1735),COLUMN(T1735)))))),""),"")</f>
        <v>100.46760020250372</v>
      </c>
      <c r="AB1735" s="8">
        <f t="shared" ref="AB1735:AB1798" ca="1" si="563">IFERROR(IF(ROW(U1735)-$AL$13&gt;ROW($J$7),100+(U1735-AVERAGE(INDIRECT(CONCATENATE(ADDRESS(ROW(U1735)-$AL$13,COLUMN(U1735)),":",CONCATENATE(ADDRESS(ROW(U1735),COLUMN(U1735)))))))/_xlfn.STDEV.S(INDIRECT(CONCATENATE(ADDRESS(ROW(U1735)-$AL$13,COLUMN(U1735)),":",CONCATENATE(ADDRESS(ROW(U1735),COLUMN(U1735)))))),""),"")</f>
        <v>100.03607754714531</v>
      </c>
      <c r="AC1735" s="8" t="str">
        <f t="shared" ref="AC1735:AC1798" ca="1" si="564">IFERROR(IF(ROW(V1735)-$AL$13&gt;ROW($J$7),100+(V1735-AVERAGE(INDIRECT(CONCATENATE(ADDRESS(ROW(V1735)-$AL$13,COLUMN(V1735)),":",CONCATENATE(ADDRESS(ROW(V1735),COLUMN(V1735)))))))/_xlfn.STDEV.S(INDIRECT(CONCATENATE(ADDRESS(ROW(V1735)-$AL$13,COLUMN(V1735)),":",CONCATENATE(ADDRESS(ROW(V1735),COLUMN(V1735)))))),""),"")</f>
        <v/>
      </c>
    </row>
    <row r="1736" spans="1:29" x14ac:dyDescent="0.2">
      <c r="A1736" s="4">
        <v>44829</v>
      </c>
      <c r="B1736" s="1">
        <v>12906.6</v>
      </c>
      <c r="C1736" s="1">
        <v>19498.349999999999</v>
      </c>
      <c r="D1736" s="1">
        <v>3872.4</v>
      </c>
      <c r="E1736" s="1">
        <v>8597.0499999999993</v>
      </c>
      <c r="F1736" s="1">
        <v>17327.349999999999</v>
      </c>
      <c r="G1736" s="1"/>
      <c r="H1736" s="4">
        <f t="shared" si="545"/>
        <v>44799</v>
      </c>
      <c r="I1736" s="4">
        <f t="shared" si="546"/>
        <v>44829</v>
      </c>
      <c r="J1736" s="8">
        <f t="shared" si="547"/>
        <v>0.9830866082955978</v>
      </c>
      <c r="K1736" s="8">
        <f t="shared" si="548"/>
        <v>1.0182490900260588</v>
      </c>
      <c r="L1736" s="8">
        <f t="shared" si="549"/>
        <v>0.99620544614949258</v>
      </c>
      <c r="M1736" s="8">
        <f t="shared" si="550"/>
        <v>0.97262149212867899</v>
      </c>
      <c r="N1736" s="8">
        <f t="shared" si="551"/>
        <v>0.98681295525346102</v>
      </c>
      <c r="O1736" s="8"/>
      <c r="P1736" s="3">
        <f t="shared" si="552"/>
        <v>44799</v>
      </c>
      <c r="Q1736" s="3">
        <f t="shared" si="553"/>
        <v>44829</v>
      </c>
      <c r="R1736" s="8">
        <f t="shared" si="554"/>
        <v>0.99622385687376169</v>
      </c>
      <c r="S1736" s="8">
        <f t="shared" si="555"/>
        <v>1.0318562242269342</v>
      </c>
      <c r="T1736" s="8">
        <f t="shared" si="556"/>
        <v>1.0095180052572568</v>
      </c>
      <c r="U1736" s="8">
        <f t="shared" si="557"/>
        <v>0.9856188925680075</v>
      </c>
      <c r="V1736" s="8">
        <f t="shared" si="558"/>
        <v>1</v>
      </c>
      <c r="W1736" s="8"/>
      <c r="X1736" s="3">
        <f t="shared" si="559"/>
        <v>44829</v>
      </c>
      <c r="Y1736" s="8">
        <f t="shared" ca="1" si="560"/>
        <v>99.737862572866419</v>
      </c>
      <c r="Z1736" s="8">
        <f t="shared" ca="1" si="561"/>
        <v>101.0619801165814</v>
      </c>
      <c r="AA1736" s="8">
        <f t="shared" ca="1" si="562"/>
        <v>100.49654456336862</v>
      </c>
      <c r="AB1736" s="8">
        <f t="shared" ca="1" si="563"/>
        <v>99.691428022816481</v>
      </c>
      <c r="AC1736" s="8" t="str">
        <f t="shared" ca="1" si="564"/>
        <v/>
      </c>
    </row>
    <row r="1737" spans="1:29" x14ac:dyDescent="0.2">
      <c r="A1737" s="4">
        <v>44830</v>
      </c>
      <c r="B1737" s="1">
        <v>12760.5</v>
      </c>
      <c r="C1737" s="1">
        <v>18869.75</v>
      </c>
      <c r="D1737" s="1">
        <v>3821.75</v>
      </c>
      <c r="E1737" s="1">
        <v>8490.6</v>
      </c>
      <c r="F1737" s="1">
        <v>17016.3</v>
      </c>
      <c r="G1737" s="1"/>
      <c r="H1737" s="4">
        <f t="shared" ref="H1737:H1800" si="565">I1737-$AL$11</f>
        <v>44800</v>
      </c>
      <c r="I1737" s="4">
        <f t="shared" ref="I1737:I1800" si="566">A1737</f>
        <v>44830</v>
      </c>
      <c r="J1737" s="8">
        <f t="shared" ref="J1737:J1800" si="567">IFERROR(B1737/VLOOKUP($H1737,$A$7:$F$2692,J$6+1),"")</f>
        <v>0.97195827446081662</v>
      </c>
      <c r="K1737" s="8">
        <f t="shared" ref="K1737:K1800" si="568">IFERROR(C1737/VLOOKUP($H1737,$A$7:$F$2692,K$6+1),"")</f>
        <v>0.9854221391307072</v>
      </c>
      <c r="L1737" s="8">
        <f t="shared" ref="L1737:L1800" si="569">IFERROR(D1737/VLOOKUP($H1737,$A$7:$F$2692,L$6+1),"")</f>
        <v>0.98317533411368219</v>
      </c>
      <c r="M1737" s="8">
        <f t="shared" ref="M1737:M1800" si="570">IFERROR(E1737/VLOOKUP($H1737,$A$7:$F$2692,M$6+1),"")</f>
        <v>0.96057834269519926</v>
      </c>
      <c r="N1737" s="8">
        <f t="shared" ref="N1737:N1800" si="571">IFERROR(F1737/VLOOKUP($H1737,$A$7:$F$2692,N$6+1),"")</f>
        <v>0.96909829203423892</v>
      </c>
      <c r="O1737" s="8"/>
      <c r="P1737" s="3">
        <f t="shared" ref="P1737:P1800" si="572">Q1737-$AL$11</f>
        <v>44800</v>
      </c>
      <c r="Q1737" s="3">
        <f t="shared" ref="Q1737:Q1800" si="573">A1737</f>
        <v>44830</v>
      </c>
      <c r="R1737" s="8">
        <f t="shared" ref="R1737:R1800" si="574">IFERROR(J1737/$N1737,"")</f>
        <v>1.0029511788949439</v>
      </c>
      <c r="S1737" s="8">
        <f t="shared" ref="S1737:S1800" si="575">IFERROR(K1737/$N1737,"")</f>
        <v>1.0168443668001961</v>
      </c>
      <c r="T1737" s="8">
        <f t="shared" ref="T1737:T1800" si="576">IFERROR(L1737/$N1737,"")</f>
        <v>1.0145259177476147</v>
      </c>
      <c r="U1737" s="8">
        <f t="shared" ref="U1737:U1800" si="577">IFERROR(M1737/$N1737,"")</f>
        <v>0.99120837441457521</v>
      </c>
      <c r="V1737" s="8">
        <f t="shared" ref="V1737:V1800" si="578">IFERROR(N1737/$N1737,"")</f>
        <v>1</v>
      </c>
      <c r="W1737" s="8"/>
      <c r="X1737" s="3">
        <f t="shared" ref="X1737:X1800" si="579">Q1737</f>
        <v>44830</v>
      </c>
      <c r="Y1737" s="8">
        <f t="shared" ca="1" si="560"/>
        <v>100.07937989547922</v>
      </c>
      <c r="Z1737" s="8">
        <f t="shared" ca="1" si="561"/>
        <v>100.64785077359038</v>
      </c>
      <c r="AA1737" s="8">
        <f t="shared" ca="1" si="562"/>
        <v>100.7584127104857</v>
      </c>
      <c r="AB1737" s="8">
        <f t="shared" ca="1" si="563"/>
        <v>100.13085701016104</v>
      </c>
      <c r="AC1737" s="8" t="str">
        <f t="shared" ca="1" si="564"/>
        <v/>
      </c>
    </row>
    <row r="1738" spans="1:29" x14ac:dyDescent="0.2">
      <c r="A1738" s="4">
        <v>44831</v>
      </c>
      <c r="B1738" s="1">
        <v>12808.95</v>
      </c>
      <c r="C1738" s="1">
        <v>18873.3</v>
      </c>
      <c r="D1738" s="1">
        <v>3840.95</v>
      </c>
      <c r="E1738" s="1">
        <v>8527.1</v>
      </c>
      <c r="F1738" s="1">
        <v>17007.400000000001</v>
      </c>
      <c r="G1738" s="1"/>
      <c r="H1738" s="4">
        <f t="shared" si="565"/>
        <v>44801</v>
      </c>
      <c r="I1738" s="4">
        <f t="shared" si="566"/>
        <v>44831</v>
      </c>
      <c r="J1738" s="8">
        <f t="shared" si="567"/>
        <v>0.97564867674894229</v>
      </c>
      <c r="K1738" s="8">
        <f t="shared" si="568"/>
        <v>0.98560752836977572</v>
      </c>
      <c r="L1738" s="8">
        <f t="shared" si="569"/>
        <v>0.98811468556654614</v>
      </c>
      <c r="M1738" s="8">
        <f t="shared" si="570"/>
        <v>0.96470774574190676</v>
      </c>
      <c r="N1738" s="8">
        <f t="shared" si="571"/>
        <v>0.96859142657000152</v>
      </c>
      <c r="O1738" s="8"/>
      <c r="P1738" s="3">
        <f t="shared" si="572"/>
        <v>44801</v>
      </c>
      <c r="Q1738" s="3">
        <f t="shared" si="573"/>
        <v>44831</v>
      </c>
      <c r="R1738" s="8">
        <f t="shared" si="574"/>
        <v>1.0072860960621262</v>
      </c>
      <c r="S1738" s="8">
        <f t="shared" si="575"/>
        <v>1.0175678839735678</v>
      </c>
      <c r="T1738" s="8">
        <f t="shared" si="576"/>
        <v>1.0201563409100995</v>
      </c>
      <c r="U1738" s="8">
        <f t="shared" si="577"/>
        <v>0.99599038281616048</v>
      </c>
      <c r="V1738" s="8">
        <f t="shared" si="578"/>
        <v>1</v>
      </c>
      <c r="W1738" s="8"/>
      <c r="X1738" s="3">
        <f t="shared" si="579"/>
        <v>44831</v>
      </c>
      <c r="Y1738" s="8">
        <f t="shared" ca="1" si="560"/>
        <v>100.29746152608924</v>
      </c>
      <c r="Z1738" s="8">
        <f t="shared" ca="1" si="561"/>
        <v>100.66667105467219</v>
      </c>
      <c r="AA1738" s="8">
        <f t="shared" ca="1" si="562"/>
        <v>101.05383511191812</v>
      </c>
      <c r="AB1738" s="8">
        <f t="shared" ca="1" si="563"/>
        <v>100.5063814062424</v>
      </c>
      <c r="AC1738" s="8" t="str">
        <f t="shared" ca="1" si="564"/>
        <v/>
      </c>
    </row>
    <row r="1739" spans="1:29" x14ac:dyDescent="0.2">
      <c r="A1739" s="4">
        <v>44832</v>
      </c>
      <c r="B1739" s="1">
        <v>12800.25</v>
      </c>
      <c r="C1739" s="1">
        <v>18769.05</v>
      </c>
      <c r="D1739" s="1">
        <v>3843.75</v>
      </c>
      <c r="E1739" s="1">
        <v>8481.7999999999993</v>
      </c>
      <c r="F1739" s="1">
        <v>16858.599999999999</v>
      </c>
      <c r="G1739" s="1"/>
      <c r="H1739" s="4">
        <f t="shared" si="565"/>
        <v>44802</v>
      </c>
      <c r="I1739" s="4">
        <f t="shared" si="566"/>
        <v>44832</v>
      </c>
      <c r="J1739" s="8">
        <f t="shared" si="567"/>
        <v>0.98134710259093583</v>
      </c>
      <c r="K1739" s="8">
        <f t="shared" si="568"/>
        <v>0.98539939045998992</v>
      </c>
      <c r="L1739" s="8">
        <f t="shared" si="569"/>
        <v>0.99539045202056164</v>
      </c>
      <c r="M1739" s="8">
        <f t="shared" si="570"/>
        <v>0.97585052406318651</v>
      </c>
      <c r="N1739" s="8">
        <f t="shared" si="571"/>
        <v>0.97375945104517425</v>
      </c>
      <c r="O1739" s="8"/>
      <c r="P1739" s="3">
        <f t="shared" si="572"/>
        <v>44802</v>
      </c>
      <c r="Q1739" s="3">
        <f t="shared" si="573"/>
        <v>44832</v>
      </c>
      <c r="R1739" s="8">
        <f t="shared" si="574"/>
        <v>1.0077921210804346</v>
      </c>
      <c r="S1739" s="8">
        <f t="shared" si="575"/>
        <v>1.0119536086682621</v>
      </c>
      <c r="T1739" s="8">
        <f t="shared" si="576"/>
        <v>1.0222139060649629</v>
      </c>
      <c r="U1739" s="8">
        <f t="shared" si="577"/>
        <v>1.0021474225649547</v>
      </c>
      <c r="V1739" s="8">
        <f t="shared" si="578"/>
        <v>1</v>
      </c>
      <c r="W1739" s="8"/>
      <c r="X1739" s="3">
        <f t="shared" si="579"/>
        <v>44832</v>
      </c>
      <c r="Y1739" s="8">
        <f t="shared" ca="1" si="560"/>
        <v>100.31706555015236</v>
      </c>
      <c r="Z1739" s="8">
        <f t="shared" ca="1" si="561"/>
        <v>100.51160276234152</v>
      </c>
      <c r="AA1739" s="8">
        <f t="shared" ca="1" si="562"/>
        <v>101.15392066179299</v>
      </c>
      <c r="AB1739" s="8">
        <f t="shared" ca="1" si="563"/>
        <v>100.98993995620158</v>
      </c>
      <c r="AC1739" s="8" t="str">
        <f t="shared" ca="1" si="564"/>
        <v/>
      </c>
    </row>
    <row r="1740" spans="1:29" x14ac:dyDescent="0.2">
      <c r="A1740" s="4">
        <v>44833</v>
      </c>
      <c r="B1740" s="1">
        <v>12772.3</v>
      </c>
      <c r="C1740" s="1">
        <v>18901.3</v>
      </c>
      <c r="D1740" s="1">
        <v>3820.7</v>
      </c>
      <c r="E1740" s="1">
        <v>8489.7999999999993</v>
      </c>
      <c r="F1740" s="1">
        <v>16818.099999999999</v>
      </c>
      <c r="G1740" s="1"/>
      <c r="H1740" s="4">
        <f t="shared" si="565"/>
        <v>44803</v>
      </c>
      <c r="I1740" s="4">
        <f t="shared" si="566"/>
        <v>44833</v>
      </c>
      <c r="J1740" s="8">
        <f t="shared" si="567"/>
        <v>0.96082539372077891</v>
      </c>
      <c r="K1740" s="8">
        <f t="shared" si="568"/>
        <v>0.97401516576443337</v>
      </c>
      <c r="L1740" s="8">
        <f t="shared" si="569"/>
        <v>0.96702100733991392</v>
      </c>
      <c r="M1740" s="8">
        <f t="shared" si="570"/>
        <v>0.95552054023635336</v>
      </c>
      <c r="N1740" s="8">
        <f t="shared" si="571"/>
        <v>0.94700241563575138</v>
      </c>
      <c r="O1740" s="8"/>
      <c r="P1740" s="3">
        <f t="shared" si="572"/>
        <v>44803</v>
      </c>
      <c r="Q1740" s="3">
        <f t="shared" si="573"/>
        <v>44833</v>
      </c>
      <c r="R1740" s="8">
        <f t="shared" si="574"/>
        <v>1.01459656053332</v>
      </c>
      <c r="S1740" s="8">
        <f t="shared" si="575"/>
        <v>1.028524478589157</v>
      </c>
      <c r="T1740" s="8">
        <f t="shared" si="576"/>
        <v>1.0211389024712503</v>
      </c>
      <c r="U1740" s="8">
        <f t="shared" si="577"/>
        <v>1.0089948287987032</v>
      </c>
      <c r="V1740" s="8">
        <f t="shared" si="578"/>
        <v>1</v>
      </c>
      <c r="W1740" s="8"/>
      <c r="X1740" s="3">
        <f t="shared" si="579"/>
        <v>44833</v>
      </c>
      <c r="Y1740" s="8">
        <f t="shared" ca="1" si="560"/>
        <v>100.66514979534774</v>
      </c>
      <c r="Z1740" s="8">
        <f t="shared" ca="1" si="561"/>
        <v>100.96097313363195</v>
      </c>
      <c r="AA1740" s="8">
        <f t="shared" ca="1" si="562"/>
        <v>101.08403326950989</v>
      </c>
      <c r="AB1740" s="8">
        <f t="shared" ca="1" si="563"/>
        <v>101.5112267022396</v>
      </c>
      <c r="AC1740" s="8" t="str">
        <f t="shared" ca="1" si="564"/>
        <v/>
      </c>
    </row>
    <row r="1741" spans="1:29" x14ac:dyDescent="0.2">
      <c r="A1741" s="4">
        <v>44834</v>
      </c>
      <c r="B1741" s="1">
        <v>12859.05</v>
      </c>
      <c r="C1741" s="1">
        <v>19130.55</v>
      </c>
      <c r="D1741" s="1">
        <v>3846.6</v>
      </c>
      <c r="E1741" s="1">
        <v>8550.6</v>
      </c>
      <c r="F1741" s="1">
        <v>17094.349999999999</v>
      </c>
      <c r="G1741" s="1"/>
      <c r="H1741" s="4">
        <f t="shared" si="565"/>
        <v>44804</v>
      </c>
      <c r="I1741" s="4">
        <f t="shared" si="566"/>
        <v>44834</v>
      </c>
      <c r="J1741" s="8">
        <f t="shared" si="567"/>
        <v>0.96735136029729818</v>
      </c>
      <c r="K1741" s="8">
        <f t="shared" si="568"/>
        <v>0.98582879640102961</v>
      </c>
      <c r="L1741" s="8">
        <f t="shared" si="569"/>
        <v>0.97357630979498855</v>
      </c>
      <c r="M1741" s="8">
        <f t="shared" si="570"/>
        <v>0.96236353404614527</v>
      </c>
      <c r="N1741" s="8">
        <f t="shared" si="571"/>
        <v>0.96255764585315862</v>
      </c>
      <c r="O1741" s="8"/>
      <c r="P1741" s="3">
        <f t="shared" si="572"/>
        <v>44804</v>
      </c>
      <c r="Q1741" s="3">
        <f t="shared" si="573"/>
        <v>44834</v>
      </c>
      <c r="R1741" s="8">
        <f t="shared" si="574"/>
        <v>1.0049801842671882</v>
      </c>
      <c r="S1741" s="8">
        <f t="shared" si="575"/>
        <v>1.02417637078478</v>
      </c>
      <c r="T1741" s="8">
        <f t="shared" si="576"/>
        <v>1.0114472769389968</v>
      </c>
      <c r="U1741" s="8">
        <f t="shared" si="577"/>
        <v>0.99979833747324165</v>
      </c>
      <c r="V1741" s="8">
        <f t="shared" si="578"/>
        <v>1</v>
      </c>
      <c r="W1741" s="8"/>
      <c r="X1741" s="3">
        <f t="shared" si="579"/>
        <v>44834</v>
      </c>
      <c r="Y1741" s="8">
        <f t="shared" ca="1" si="560"/>
        <v>100.15296836369714</v>
      </c>
      <c r="Z1741" s="8">
        <f t="shared" ca="1" si="561"/>
        <v>100.83465742544263</v>
      </c>
      <c r="AA1741" s="8">
        <f t="shared" ca="1" si="562"/>
        <v>100.54467163987856</v>
      </c>
      <c r="AB1741" s="8">
        <f t="shared" ca="1" si="563"/>
        <v>100.79280444062974</v>
      </c>
      <c r="AC1741" s="8" t="str">
        <f t="shared" ca="1" si="564"/>
        <v/>
      </c>
    </row>
    <row r="1742" spans="1:29" x14ac:dyDescent="0.2">
      <c r="A1742" s="4">
        <v>44835</v>
      </c>
      <c r="B1742" s="1">
        <v>12859.05</v>
      </c>
      <c r="C1742" s="1">
        <v>19130.55</v>
      </c>
      <c r="D1742" s="1">
        <v>3846.6</v>
      </c>
      <c r="E1742" s="1">
        <v>8550.6</v>
      </c>
      <c r="F1742" s="1">
        <v>17094.349999999999</v>
      </c>
      <c r="G1742" s="1"/>
      <c r="H1742" s="4">
        <f t="shared" si="565"/>
        <v>44805</v>
      </c>
      <c r="I1742" s="4">
        <f t="shared" si="566"/>
        <v>44835</v>
      </c>
      <c r="J1742" s="8">
        <f t="shared" si="567"/>
        <v>0.9750383864424772</v>
      </c>
      <c r="K1742" s="8">
        <f t="shared" si="568"/>
        <v>0.98356825011632287</v>
      </c>
      <c r="L1742" s="8">
        <f t="shared" si="569"/>
        <v>0.9805750994187824</v>
      </c>
      <c r="M1742" s="8">
        <f t="shared" si="570"/>
        <v>0.9769546290689306</v>
      </c>
      <c r="N1742" s="8">
        <f t="shared" si="571"/>
        <v>0.97443680598308136</v>
      </c>
      <c r="O1742" s="8"/>
      <c r="P1742" s="3">
        <f t="shared" si="572"/>
        <v>44805</v>
      </c>
      <c r="Q1742" s="3">
        <f t="shared" si="573"/>
        <v>44835</v>
      </c>
      <c r="R1742" s="8">
        <f t="shared" si="574"/>
        <v>1.0006173622093317</v>
      </c>
      <c r="S1742" s="8">
        <f t="shared" si="575"/>
        <v>1.0093709967410653</v>
      </c>
      <c r="T1742" s="8">
        <f t="shared" si="576"/>
        <v>1.0062993242845628</v>
      </c>
      <c r="U1742" s="8">
        <f t="shared" si="577"/>
        <v>1.0025838751886111</v>
      </c>
      <c r="V1742" s="8">
        <f t="shared" si="578"/>
        <v>1</v>
      </c>
      <c r="W1742" s="8"/>
      <c r="X1742" s="3">
        <f t="shared" si="579"/>
        <v>44835</v>
      </c>
      <c r="Y1742" s="8">
        <f t="shared" ca="1" si="560"/>
        <v>99.915287817497159</v>
      </c>
      <c r="Z1742" s="8">
        <f t="shared" ca="1" si="561"/>
        <v>100.42628313626003</v>
      </c>
      <c r="AA1742" s="8">
        <f t="shared" ca="1" si="562"/>
        <v>100.25315937387731</v>
      </c>
      <c r="AB1742" s="8">
        <f t="shared" ca="1" si="563"/>
        <v>100.99724691421429</v>
      </c>
      <c r="AC1742" s="8" t="str">
        <f t="shared" ca="1" si="564"/>
        <v/>
      </c>
    </row>
    <row r="1743" spans="1:29" x14ac:dyDescent="0.2">
      <c r="A1743" s="4">
        <v>44836</v>
      </c>
      <c r="B1743" s="1">
        <v>12859.05</v>
      </c>
      <c r="C1743" s="1">
        <v>19130.55</v>
      </c>
      <c r="D1743" s="1">
        <v>3846.6</v>
      </c>
      <c r="E1743" s="1">
        <v>8550.6</v>
      </c>
      <c r="F1743" s="1">
        <v>17094.349999999999</v>
      </c>
      <c r="G1743" s="1"/>
      <c r="H1743" s="4">
        <f t="shared" si="565"/>
        <v>44806</v>
      </c>
      <c r="I1743" s="4">
        <f t="shared" si="566"/>
        <v>44836</v>
      </c>
      <c r="J1743" s="8">
        <f t="shared" si="567"/>
        <v>0.9764488351608297</v>
      </c>
      <c r="K1743" s="8">
        <f t="shared" si="568"/>
        <v>0.98437041725197205</v>
      </c>
      <c r="L1743" s="8">
        <f t="shared" si="569"/>
        <v>0.98245345184277055</v>
      </c>
      <c r="M1743" s="8">
        <f t="shared" si="570"/>
        <v>0.9768541790430928</v>
      </c>
      <c r="N1743" s="8">
        <f t="shared" si="571"/>
        <v>0.97462292147131169</v>
      </c>
      <c r="O1743" s="8"/>
      <c r="P1743" s="3">
        <f t="shared" si="572"/>
        <v>44806</v>
      </c>
      <c r="Q1743" s="3">
        <f t="shared" si="573"/>
        <v>44836</v>
      </c>
      <c r="R1743" s="8">
        <f t="shared" si="574"/>
        <v>1.0018734565433385</v>
      </c>
      <c r="S1743" s="8">
        <f t="shared" si="575"/>
        <v>1.0100012995445924</v>
      </c>
      <c r="T1743" s="8">
        <f t="shared" si="576"/>
        <v>1.0080344204911964</v>
      </c>
      <c r="U1743" s="8">
        <f t="shared" si="577"/>
        <v>1.0022893547059335</v>
      </c>
      <c r="V1743" s="8">
        <f t="shared" si="578"/>
        <v>1</v>
      </c>
      <c r="W1743" s="8"/>
      <c r="X1743" s="3">
        <f t="shared" si="579"/>
        <v>44836</v>
      </c>
      <c r="Y1743" s="8">
        <f t="shared" ca="1" si="560"/>
        <v>99.972182547932718</v>
      </c>
      <c r="Z1743" s="8">
        <f t="shared" ca="1" si="561"/>
        <v>100.43987611339757</v>
      </c>
      <c r="AA1743" s="8">
        <f t="shared" ca="1" si="562"/>
        <v>100.3404382748887</v>
      </c>
      <c r="AB1743" s="8">
        <f t="shared" ca="1" si="563"/>
        <v>100.96498520414411</v>
      </c>
      <c r="AC1743" s="8" t="str">
        <f t="shared" ca="1" si="564"/>
        <v/>
      </c>
    </row>
    <row r="1744" spans="1:29" x14ac:dyDescent="0.2">
      <c r="A1744" s="4">
        <v>44837</v>
      </c>
      <c r="B1744" s="1">
        <v>12721.55</v>
      </c>
      <c r="C1744" s="1">
        <v>18842.8</v>
      </c>
      <c r="D1744" s="1">
        <v>3792.1</v>
      </c>
      <c r="E1744" s="1">
        <v>8449.7999999999993</v>
      </c>
      <c r="F1744" s="1">
        <v>16887.349999999999</v>
      </c>
      <c r="G1744" s="1"/>
      <c r="H1744" s="4">
        <f t="shared" si="565"/>
        <v>44807</v>
      </c>
      <c r="I1744" s="4">
        <f t="shared" si="566"/>
        <v>44837</v>
      </c>
      <c r="J1744" s="8">
        <f t="shared" si="567"/>
        <v>0.96600780609300474</v>
      </c>
      <c r="K1744" s="8">
        <f t="shared" si="568"/>
        <v>0.96956412116721469</v>
      </c>
      <c r="L1744" s="8">
        <f t="shared" si="569"/>
        <v>0.96853370112124226</v>
      </c>
      <c r="M1744" s="8">
        <f t="shared" si="570"/>
        <v>0.96533839053146264</v>
      </c>
      <c r="N1744" s="8">
        <f t="shared" si="571"/>
        <v>0.96282095504705101</v>
      </c>
      <c r="O1744" s="8"/>
      <c r="P1744" s="3">
        <f t="shared" si="572"/>
        <v>44807</v>
      </c>
      <c r="Q1744" s="3">
        <f t="shared" si="573"/>
        <v>44837</v>
      </c>
      <c r="R1744" s="8">
        <f t="shared" si="574"/>
        <v>1.0033099103517102</v>
      </c>
      <c r="S1744" s="8">
        <f t="shared" si="575"/>
        <v>1.007003551475294</v>
      </c>
      <c r="T1744" s="8">
        <f t="shared" si="576"/>
        <v>1.0059333420655683</v>
      </c>
      <c r="U1744" s="8">
        <f t="shared" si="577"/>
        <v>1.0026146455072622</v>
      </c>
      <c r="V1744" s="8">
        <f t="shared" si="578"/>
        <v>1</v>
      </c>
      <c r="W1744" s="8"/>
      <c r="X1744" s="3">
        <f t="shared" si="579"/>
        <v>44837</v>
      </c>
      <c r="Y1744" s="8">
        <f t="shared" ca="1" si="560"/>
        <v>100.04187495506176</v>
      </c>
      <c r="Z1744" s="8">
        <f t="shared" ca="1" si="561"/>
        <v>100.35726530347443</v>
      </c>
      <c r="AA1744" s="8">
        <f t="shared" ca="1" si="562"/>
        <v>100.21584122354943</v>
      </c>
      <c r="AB1744" s="8">
        <f t="shared" ca="1" si="563"/>
        <v>100.97938781719402</v>
      </c>
      <c r="AC1744" s="8" t="str">
        <f t="shared" ca="1" si="564"/>
        <v/>
      </c>
    </row>
    <row r="1745" spans="1:29" x14ac:dyDescent="0.2">
      <c r="A1745" s="4">
        <v>44838</v>
      </c>
      <c r="B1745" s="1">
        <v>12929.7</v>
      </c>
      <c r="C1745" s="1">
        <v>19243.3</v>
      </c>
      <c r="D1745" s="1">
        <v>3869.4</v>
      </c>
      <c r="E1745" s="1">
        <v>8657.65</v>
      </c>
      <c r="F1745" s="1">
        <v>17274.3</v>
      </c>
      <c r="G1745" s="1"/>
      <c r="H1745" s="4">
        <f t="shared" si="565"/>
        <v>44808</v>
      </c>
      <c r="I1745" s="4">
        <f t="shared" si="566"/>
        <v>44838</v>
      </c>
      <c r="J1745" s="8">
        <f t="shared" si="567"/>
        <v>0.98181362573277042</v>
      </c>
      <c r="K1745" s="8">
        <f t="shared" si="568"/>
        <v>0.99017201545720712</v>
      </c>
      <c r="L1745" s="8">
        <f t="shared" si="569"/>
        <v>0.98827676040150181</v>
      </c>
      <c r="M1745" s="8">
        <f t="shared" si="570"/>
        <v>0.98908399214001719</v>
      </c>
      <c r="N1745" s="8">
        <f t="shared" si="571"/>
        <v>0.98488265025414135</v>
      </c>
      <c r="O1745" s="8"/>
      <c r="P1745" s="3">
        <f t="shared" si="572"/>
        <v>44808</v>
      </c>
      <c r="Q1745" s="3">
        <f t="shared" si="573"/>
        <v>44838</v>
      </c>
      <c r="R1745" s="8">
        <f t="shared" si="574"/>
        <v>0.9968838678185884</v>
      </c>
      <c r="S1745" s="8">
        <f t="shared" si="575"/>
        <v>1.0053705537423172</v>
      </c>
      <c r="T1745" s="8">
        <f t="shared" si="576"/>
        <v>1.0034462076740662</v>
      </c>
      <c r="U1745" s="8">
        <f t="shared" si="577"/>
        <v>1.0042658299288669</v>
      </c>
      <c r="V1745" s="8">
        <f t="shared" si="578"/>
        <v>1</v>
      </c>
      <c r="W1745" s="8"/>
      <c r="X1745" s="3">
        <f t="shared" si="579"/>
        <v>44838</v>
      </c>
      <c r="Y1745" s="8">
        <f t="shared" ca="1" si="560"/>
        <v>99.691614105229519</v>
      </c>
      <c r="Z1745" s="8">
        <f t="shared" ca="1" si="561"/>
        <v>100.31283820818057</v>
      </c>
      <c r="AA1745" s="8">
        <f t="shared" ca="1" si="562"/>
        <v>100.06884156415212</v>
      </c>
      <c r="AB1745" s="8">
        <f t="shared" ca="1" si="563"/>
        <v>101.09958023178439</v>
      </c>
      <c r="AC1745" s="8" t="str">
        <f t="shared" ca="1" si="564"/>
        <v/>
      </c>
    </row>
    <row r="1746" spans="1:29" x14ac:dyDescent="0.2">
      <c r="A1746" s="4">
        <v>44839</v>
      </c>
      <c r="B1746" s="1">
        <v>12929.7</v>
      </c>
      <c r="C1746" s="1">
        <v>19243.3</v>
      </c>
      <c r="D1746" s="1">
        <v>3869.4</v>
      </c>
      <c r="E1746" s="1">
        <v>8657.65</v>
      </c>
      <c r="F1746" s="1">
        <v>17274.3</v>
      </c>
      <c r="G1746" s="1"/>
      <c r="H1746" s="4">
        <f t="shared" si="565"/>
        <v>44809</v>
      </c>
      <c r="I1746" s="4">
        <f t="shared" si="566"/>
        <v>44839</v>
      </c>
      <c r="J1746" s="8">
        <f t="shared" si="567"/>
        <v>0.98147824832810826</v>
      </c>
      <c r="K1746" s="8">
        <f t="shared" si="568"/>
        <v>0.98338648024365805</v>
      </c>
      <c r="L1746" s="8">
        <f t="shared" si="569"/>
        <v>0.98914835691552594</v>
      </c>
      <c r="M1746" s="8">
        <f t="shared" si="570"/>
        <v>0.98140937352989521</v>
      </c>
      <c r="N1746" s="8">
        <f t="shared" si="571"/>
        <v>0.97783853547532518</v>
      </c>
      <c r="O1746" s="8"/>
      <c r="P1746" s="3">
        <f t="shared" si="572"/>
        <v>44809</v>
      </c>
      <c r="Q1746" s="3">
        <f t="shared" si="573"/>
        <v>44839</v>
      </c>
      <c r="R1746" s="8">
        <f t="shared" si="574"/>
        <v>1.003722202307167</v>
      </c>
      <c r="S1746" s="8">
        <f t="shared" si="575"/>
        <v>1.0056736818677698</v>
      </c>
      <c r="T1746" s="8">
        <f t="shared" si="576"/>
        <v>1.0115661441330936</v>
      </c>
      <c r="U1746" s="8">
        <f t="shared" si="577"/>
        <v>1.0036517665494071</v>
      </c>
      <c r="V1746" s="8">
        <f t="shared" si="578"/>
        <v>1</v>
      </c>
      <c r="W1746" s="8"/>
      <c r="X1746" s="3">
        <f t="shared" si="579"/>
        <v>44839</v>
      </c>
      <c r="Y1746" s="8">
        <f t="shared" ca="1" si="560"/>
        <v>100.05396824899701</v>
      </c>
      <c r="Z1746" s="8">
        <f t="shared" ca="1" si="561"/>
        <v>100.31982111053733</v>
      </c>
      <c r="AA1746" s="8">
        <f t="shared" ca="1" si="562"/>
        <v>100.51852047239154</v>
      </c>
      <c r="AB1746" s="8">
        <f t="shared" ca="1" si="563"/>
        <v>101.04576366635213</v>
      </c>
      <c r="AC1746" s="8" t="str">
        <f t="shared" ca="1" si="564"/>
        <v/>
      </c>
    </row>
    <row r="1747" spans="1:29" x14ac:dyDescent="0.2">
      <c r="A1747" s="4">
        <v>44840</v>
      </c>
      <c r="B1747" s="1">
        <v>12925.9</v>
      </c>
      <c r="C1747" s="1">
        <v>19405.599999999999</v>
      </c>
      <c r="D1747" s="1">
        <v>3875.25</v>
      </c>
      <c r="E1747" s="1">
        <v>8734.75</v>
      </c>
      <c r="F1747" s="1">
        <v>17331.8</v>
      </c>
      <c r="G1747" s="1"/>
      <c r="H1747" s="4">
        <f t="shared" si="565"/>
        <v>44810</v>
      </c>
      <c r="I1747" s="4">
        <f t="shared" si="566"/>
        <v>44840</v>
      </c>
      <c r="J1747" s="8">
        <f t="shared" si="567"/>
        <v>0.98202469135802462</v>
      </c>
      <c r="K1747" s="8">
        <f t="shared" si="568"/>
        <v>0.98523838173062517</v>
      </c>
      <c r="L1747" s="8">
        <f t="shared" si="569"/>
        <v>0.99473785535519477</v>
      </c>
      <c r="M1747" s="8">
        <f t="shared" si="570"/>
        <v>0.99223568970021925</v>
      </c>
      <c r="N1747" s="8">
        <f t="shared" si="571"/>
        <v>0.98166020979179414</v>
      </c>
      <c r="O1747" s="8"/>
      <c r="P1747" s="3">
        <f t="shared" si="572"/>
        <v>44810</v>
      </c>
      <c r="Q1747" s="3">
        <f t="shared" si="573"/>
        <v>44840</v>
      </c>
      <c r="R1747" s="8">
        <f t="shared" si="574"/>
        <v>1.0003712909646281</v>
      </c>
      <c r="S1747" s="8">
        <f t="shared" si="575"/>
        <v>1.0036450208566465</v>
      </c>
      <c r="T1747" s="8">
        <f t="shared" si="576"/>
        <v>1.0133219676553604</v>
      </c>
      <c r="U1747" s="8">
        <f t="shared" si="577"/>
        <v>1.0107730554859387</v>
      </c>
      <c r="V1747" s="8">
        <f t="shared" si="578"/>
        <v>1</v>
      </c>
      <c r="W1747" s="8"/>
      <c r="X1747" s="3">
        <f t="shared" si="579"/>
        <v>44840</v>
      </c>
      <c r="Y1747" s="8">
        <f t="shared" ca="1" si="560"/>
        <v>99.869973058618868</v>
      </c>
      <c r="Z1747" s="8">
        <f t="shared" ca="1" si="561"/>
        <v>100.26420146715495</v>
      </c>
      <c r="AA1747" s="8">
        <f t="shared" ca="1" si="562"/>
        <v>100.60981877608094</v>
      </c>
      <c r="AB1747" s="8">
        <f t="shared" ca="1" si="563"/>
        <v>101.5908816734694</v>
      </c>
      <c r="AC1747" s="8" t="str">
        <f t="shared" ca="1" si="564"/>
        <v/>
      </c>
    </row>
    <row r="1748" spans="1:29" x14ac:dyDescent="0.2">
      <c r="A1748" s="4">
        <v>44841</v>
      </c>
      <c r="B1748" s="1">
        <v>12909.7</v>
      </c>
      <c r="C1748" s="1">
        <v>19485.95</v>
      </c>
      <c r="D1748" s="1">
        <v>3866.6</v>
      </c>
      <c r="E1748" s="1">
        <v>8706</v>
      </c>
      <c r="F1748" s="1">
        <v>17314.650000000001</v>
      </c>
      <c r="G1748" s="1"/>
      <c r="H1748" s="4">
        <f t="shared" si="565"/>
        <v>44811</v>
      </c>
      <c r="I1748" s="4">
        <f t="shared" si="566"/>
        <v>44841</v>
      </c>
      <c r="J1748" s="8">
        <f t="shared" si="567"/>
        <v>0.97715996351649514</v>
      </c>
      <c r="K1748" s="8">
        <f t="shared" si="568"/>
        <v>0.98900649915873839</v>
      </c>
      <c r="L1748" s="8">
        <f t="shared" si="569"/>
        <v>0.99054694504931473</v>
      </c>
      <c r="M1748" s="8">
        <f t="shared" si="570"/>
        <v>0.98826253774377371</v>
      </c>
      <c r="N1748" s="8">
        <f t="shared" si="571"/>
        <v>0.98242493361476135</v>
      </c>
      <c r="O1748" s="8"/>
      <c r="P1748" s="3">
        <f t="shared" si="572"/>
        <v>44811</v>
      </c>
      <c r="Q1748" s="3">
        <f t="shared" si="573"/>
        <v>44841</v>
      </c>
      <c r="R1748" s="8">
        <f t="shared" si="574"/>
        <v>0.99464084235027084</v>
      </c>
      <c r="S1748" s="8">
        <f t="shared" si="575"/>
        <v>1.0066993062968796</v>
      </c>
      <c r="T1748" s="8">
        <f t="shared" si="576"/>
        <v>1.0082673099558548</v>
      </c>
      <c r="U1748" s="8">
        <f t="shared" si="577"/>
        <v>1.0059420358027085</v>
      </c>
      <c r="V1748" s="8">
        <f t="shared" si="578"/>
        <v>1</v>
      </c>
      <c r="W1748" s="8"/>
      <c r="X1748" s="3">
        <f t="shared" si="579"/>
        <v>44841</v>
      </c>
      <c r="Y1748" s="8">
        <f t="shared" ca="1" si="560"/>
        <v>99.557627383106919</v>
      </c>
      <c r="Z1748" s="8">
        <f t="shared" ca="1" si="561"/>
        <v>100.3473596888751</v>
      </c>
      <c r="AA1748" s="8">
        <f t="shared" ca="1" si="562"/>
        <v>100.31583924321957</v>
      </c>
      <c r="AB1748" s="8">
        <f t="shared" ca="1" si="563"/>
        <v>101.1954591316383</v>
      </c>
      <c r="AC1748" s="8" t="str">
        <f t="shared" ca="1" si="564"/>
        <v/>
      </c>
    </row>
    <row r="1749" spans="1:29" x14ac:dyDescent="0.2">
      <c r="A1749" s="4">
        <v>44842</v>
      </c>
      <c r="B1749" s="1">
        <v>12909.7</v>
      </c>
      <c r="C1749" s="1">
        <v>19485.95</v>
      </c>
      <c r="D1749" s="1">
        <v>3866.6</v>
      </c>
      <c r="E1749" s="1">
        <v>8706</v>
      </c>
      <c r="F1749" s="1">
        <v>17314.650000000001</v>
      </c>
      <c r="G1749" s="1"/>
      <c r="H1749" s="4">
        <f t="shared" si="565"/>
        <v>44812</v>
      </c>
      <c r="I1749" s="4">
        <f t="shared" si="566"/>
        <v>44842</v>
      </c>
      <c r="J1749" s="8">
        <f t="shared" si="567"/>
        <v>0.97080012031884499</v>
      </c>
      <c r="K1749" s="8">
        <f t="shared" si="568"/>
        <v>0.98658042630752874</v>
      </c>
      <c r="L1749" s="8">
        <f t="shared" si="569"/>
        <v>0.98610083905026646</v>
      </c>
      <c r="M1749" s="8">
        <f t="shared" si="570"/>
        <v>0.98204214230925413</v>
      </c>
      <c r="N1749" s="8">
        <f t="shared" si="571"/>
        <v>0.97280146077674001</v>
      </c>
      <c r="O1749" s="8"/>
      <c r="P1749" s="3">
        <f t="shared" si="572"/>
        <v>44812</v>
      </c>
      <c r="Q1749" s="3">
        <f t="shared" si="573"/>
        <v>44842</v>
      </c>
      <c r="R1749" s="8">
        <f t="shared" si="574"/>
        <v>0.99794270409884356</v>
      </c>
      <c r="S1749" s="8">
        <f t="shared" si="575"/>
        <v>1.0141642113898419</v>
      </c>
      <c r="T1749" s="8">
        <f t="shared" si="576"/>
        <v>1.0136712153607452</v>
      </c>
      <c r="U1749" s="8">
        <f t="shared" si="577"/>
        <v>1.0094990415877212</v>
      </c>
      <c r="V1749" s="8">
        <f t="shared" si="578"/>
        <v>1</v>
      </c>
      <c r="W1749" s="8"/>
      <c r="X1749" s="3">
        <f t="shared" si="579"/>
        <v>44842</v>
      </c>
      <c r="Y1749" s="8">
        <f t="shared" ca="1" si="560"/>
        <v>99.732678488645945</v>
      </c>
      <c r="Z1749" s="8">
        <f t="shared" ca="1" si="561"/>
        <v>100.5499986493636</v>
      </c>
      <c r="AA1749" s="8">
        <f t="shared" ca="1" si="562"/>
        <v>100.61587052633722</v>
      </c>
      <c r="AB1749" s="8">
        <f t="shared" ca="1" si="563"/>
        <v>101.4593790692776</v>
      </c>
      <c r="AC1749" s="8" t="str">
        <f t="shared" ca="1" si="564"/>
        <v/>
      </c>
    </row>
    <row r="1750" spans="1:29" x14ac:dyDescent="0.2">
      <c r="A1750" s="4">
        <v>44843</v>
      </c>
      <c r="B1750" s="1">
        <v>12909.7</v>
      </c>
      <c r="C1750" s="1">
        <v>19485.95</v>
      </c>
      <c r="D1750" s="1">
        <v>3866.6</v>
      </c>
      <c r="E1750" s="1">
        <v>8706</v>
      </c>
      <c r="F1750" s="1">
        <v>17314.650000000001</v>
      </c>
      <c r="G1750" s="1"/>
      <c r="H1750" s="4">
        <f t="shared" si="565"/>
        <v>44813</v>
      </c>
      <c r="I1750" s="4">
        <f t="shared" si="566"/>
        <v>44843</v>
      </c>
      <c r="J1750" s="8">
        <f t="shared" si="567"/>
        <v>0.97219283151152769</v>
      </c>
      <c r="K1750" s="8">
        <f t="shared" si="568"/>
        <v>0.98948862410151861</v>
      </c>
      <c r="L1750" s="8">
        <f t="shared" si="569"/>
        <v>0.9806487610641913</v>
      </c>
      <c r="M1750" s="8">
        <f t="shared" si="570"/>
        <v>0.97526549267374651</v>
      </c>
      <c r="N1750" s="8">
        <f t="shared" si="571"/>
        <v>0.97091404587472363</v>
      </c>
      <c r="O1750" s="8"/>
      <c r="P1750" s="3">
        <f t="shared" si="572"/>
        <v>44813</v>
      </c>
      <c r="Q1750" s="3">
        <f t="shared" si="573"/>
        <v>44843</v>
      </c>
      <c r="R1750" s="8">
        <f t="shared" si="574"/>
        <v>1.0013170945896164</v>
      </c>
      <c r="S1750" s="8">
        <f t="shared" si="575"/>
        <v>1.0191310222626975</v>
      </c>
      <c r="T1750" s="8">
        <f t="shared" si="576"/>
        <v>1.0100263408803583</v>
      </c>
      <c r="U1750" s="8">
        <f t="shared" si="577"/>
        <v>1.0044818043548875</v>
      </c>
      <c r="V1750" s="8">
        <f t="shared" si="578"/>
        <v>1</v>
      </c>
      <c r="W1750" s="8"/>
      <c r="X1750" s="3">
        <f t="shared" si="579"/>
        <v>44843</v>
      </c>
      <c r="Y1750" s="8">
        <f t="shared" ca="1" si="560"/>
        <v>99.911552490781077</v>
      </c>
      <c r="Z1750" s="8">
        <f t="shared" ca="1" si="561"/>
        <v>100.68376315086054</v>
      </c>
      <c r="AA1750" s="8">
        <f t="shared" ca="1" si="562"/>
        <v>100.40097610000382</v>
      </c>
      <c r="AB1750" s="8">
        <f t="shared" ca="1" si="563"/>
        <v>101.05210006348301</v>
      </c>
      <c r="AC1750" s="8" t="str">
        <f t="shared" ca="1" si="564"/>
        <v/>
      </c>
    </row>
    <row r="1751" spans="1:29" x14ac:dyDescent="0.2">
      <c r="A1751" s="4">
        <v>44844</v>
      </c>
      <c r="B1751" s="1">
        <v>12861.75</v>
      </c>
      <c r="C1751" s="1">
        <v>19279.7</v>
      </c>
      <c r="D1751" s="1">
        <v>3854.45</v>
      </c>
      <c r="E1751" s="1">
        <v>8705.2000000000007</v>
      </c>
      <c r="F1751" s="1">
        <v>17241</v>
      </c>
      <c r="G1751" s="1"/>
      <c r="H1751" s="4">
        <f t="shared" si="565"/>
        <v>44814</v>
      </c>
      <c r="I1751" s="4">
        <f t="shared" si="566"/>
        <v>44844</v>
      </c>
      <c r="J1751" s="8">
        <f t="shared" si="567"/>
        <v>0.96858185323387758</v>
      </c>
      <c r="K1751" s="8">
        <f t="shared" si="568"/>
        <v>0.97901533289832143</v>
      </c>
      <c r="L1751" s="8">
        <f t="shared" si="569"/>
        <v>0.97756727281949829</v>
      </c>
      <c r="M1751" s="8">
        <f t="shared" si="570"/>
        <v>0.97517587489357904</v>
      </c>
      <c r="N1751" s="8">
        <f t="shared" si="571"/>
        <v>0.96678414319238959</v>
      </c>
      <c r="O1751" s="8"/>
      <c r="P1751" s="3">
        <f t="shared" si="572"/>
        <v>44814</v>
      </c>
      <c r="Q1751" s="3">
        <f t="shared" si="573"/>
        <v>44844</v>
      </c>
      <c r="R1751" s="8">
        <f t="shared" si="574"/>
        <v>1.0018594740657949</v>
      </c>
      <c r="S1751" s="8">
        <f t="shared" si="575"/>
        <v>1.0126514173738344</v>
      </c>
      <c r="T1751" s="8">
        <f t="shared" si="576"/>
        <v>1.0111536062140014</v>
      </c>
      <c r="U1751" s="8">
        <f t="shared" si="577"/>
        <v>1.0086800468959694</v>
      </c>
      <c r="V1751" s="8">
        <f t="shared" si="578"/>
        <v>1</v>
      </c>
      <c r="W1751" s="8"/>
      <c r="X1751" s="3">
        <f t="shared" si="579"/>
        <v>44844</v>
      </c>
      <c r="Y1751" s="8">
        <f t="shared" ca="1" si="560"/>
        <v>99.936494604398888</v>
      </c>
      <c r="Z1751" s="8">
        <f t="shared" ca="1" si="561"/>
        <v>100.50365276033497</v>
      </c>
      <c r="AA1751" s="8">
        <f t="shared" ca="1" si="562"/>
        <v>100.45786073545531</v>
      </c>
      <c r="AB1751" s="8">
        <f t="shared" ca="1" si="563"/>
        <v>101.3727711922858</v>
      </c>
      <c r="AC1751" s="8" t="str">
        <f t="shared" ca="1" si="564"/>
        <v/>
      </c>
    </row>
    <row r="1752" spans="1:29" x14ac:dyDescent="0.2">
      <c r="A1752" s="4">
        <v>44845</v>
      </c>
      <c r="B1752" s="1">
        <v>12637.6</v>
      </c>
      <c r="C1752" s="1">
        <v>19037.7</v>
      </c>
      <c r="D1752" s="1">
        <v>3778.35</v>
      </c>
      <c r="E1752" s="1">
        <v>8546.2999999999993</v>
      </c>
      <c r="F1752" s="1">
        <v>16983.55</v>
      </c>
      <c r="G1752" s="1"/>
      <c r="H1752" s="4">
        <f t="shared" si="565"/>
        <v>44815</v>
      </c>
      <c r="I1752" s="4">
        <f t="shared" si="566"/>
        <v>44845</v>
      </c>
      <c r="J1752" s="8">
        <f t="shared" si="567"/>
        <v>0.95170175352719899</v>
      </c>
      <c r="K1752" s="8">
        <f t="shared" si="568"/>
        <v>0.96672667121990352</v>
      </c>
      <c r="L1752" s="8">
        <f t="shared" si="569"/>
        <v>0.95826675797002203</v>
      </c>
      <c r="M1752" s="8">
        <f t="shared" si="570"/>
        <v>0.95737554330779229</v>
      </c>
      <c r="N1752" s="8">
        <f t="shared" si="571"/>
        <v>0.95234770808625413</v>
      </c>
      <c r="O1752" s="8"/>
      <c r="P1752" s="3">
        <f t="shared" si="572"/>
        <v>44815</v>
      </c>
      <c r="Q1752" s="3">
        <f t="shared" si="573"/>
        <v>44845</v>
      </c>
      <c r="R1752" s="8">
        <f t="shared" si="574"/>
        <v>0.9993217240367458</v>
      </c>
      <c r="S1752" s="8">
        <f t="shared" si="575"/>
        <v>1.0150984383241117</v>
      </c>
      <c r="T1752" s="8">
        <f t="shared" si="576"/>
        <v>1.0062152193295684</v>
      </c>
      <c r="U1752" s="8">
        <f t="shared" si="577"/>
        <v>1.0052794112684342</v>
      </c>
      <c r="V1752" s="8">
        <f t="shared" si="578"/>
        <v>1</v>
      </c>
      <c r="W1752" s="8"/>
      <c r="X1752" s="3">
        <f t="shared" si="579"/>
        <v>44845</v>
      </c>
      <c r="Y1752" s="8">
        <f t="shared" ca="1" si="560"/>
        <v>99.797744648690767</v>
      </c>
      <c r="Z1752" s="8">
        <f t="shared" ca="1" si="561"/>
        <v>100.5686565892441</v>
      </c>
      <c r="AA1752" s="8">
        <f t="shared" ca="1" si="562"/>
        <v>100.16948991313777</v>
      </c>
      <c r="AB1752" s="8">
        <f t="shared" ca="1" si="563"/>
        <v>101.09012935803032</v>
      </c>
      <c r="AC1752" s="8" t="str">
        <f t="shared" ca="1" si="564"/>
        <v/>
      </c>
    </row>
    <row r="1753" spans="1:29" x14ac:dyDescent="0.2">
      <c r="A1753" s="4">
        <v>44846</v>
      </c>
      <c r="B1753" s="1">
        <v>12780.05</v>
      </c>
      <c r="C1753" s="1">
        <v>19187.75</v>
      </c>
      <c r="D1753" s="1">
        <v>3813.45</v>
      </c>
      <c r="E1753" s="1">
        <v>8655.65</v>
      </c>
      <c r="F1753" s="1">
        <v>17123.599999999999</v>
      </c>
      <c r="G1753" s="1"/>
      <c r="H1753" s="4">
        <f t="shared" si="565"/>
        <v>44816</v>
      </c>
      <c r="I1753" s="4">
        <f t="shared" si="566"/>
        <v>44846</v>
      </c>
      <c r="J1753" s="8">
        <f t="shared" si="567"/>
        <v>0.95710637469294835</v>
      </c>
      <c r="K1753" s="8">
        <f t="shared" si="568"/>
        <v>0.96543595626600653</v>
      </c>
      <c r="L1753" s="8">
        <f t="shared" si="569"/>
        <v>0.96164466467450915</v>
      </c>
      <c r="M1753" s="8">
        <f t="shared" si="570"/>
        <v>0.96368231489058487</v>
      </c>
      <c r="N1753" s="8">
        <f t="shared" si="571"/>
        <v>0.95468699038544635</v>
      </c>
      <c r="O1753" s="8"/>
      <c r="P1753" s="3">
        <f t="shared" si="572"/>
        <v>44816</v>
      </c>
      <c r="Q1753" s="3">
        <f t="shared" si="573"/>
        <v>44846</v>
      </c>
      <c r="R1753" s="8">
        <f t="shared" si="574"/>
        <v>1.0025342173213496</v>
      </c>
      <c r="S1753" s="8">
        <f t="shared" si="575"/>
        <v>1.0112591519407008</v>
      </c>
      <c r="T1753" s="8">
        <f t="shared" si="576"/>
        <v>1.0072879114925968</v>
      </c>
      <c r="U1753" s="8">
        <f t="shared" si="577"/>
        <v>1.0094222761970462</v>
      </c>
      <c r="V1753" s="8">
        <f t="shared" si="578"/>
        <v>1</v>
      </c>
      <c r="W1753" s="8"/>
      <c r="X1753" s="3">
        <f t="shared" si="579"/>
        <v>44846</v>
      </c>
      <c r="Y1753" s="8">
        <f t="shared" ca="1" si="560"/>
        <v>99.968936234413405</v>
      </c>
      <c r="Z1753" s="8">
        <f t="shared" ca="1" si="561"/>
        <v>100.46305485001282</v>
      </c>
      <c r="AA1753" s="8">
        <f t="shared" ca="1" si="562"/>
        <v>100.22448755476799</v>
      </c>
      <c r="AB1753" s="8">
        <f t="shared" ca="1" si="563"/>
        <v>101.40187417129239</v>
      </c>
      <c r="AC1753" s="8" t="str">
        <f t="shared" ca="1" si="564"/>
        <v/>
      </c>
    </row>
    <row r="1754" spans="1:29" x14ac:dyDescent="0.2">
      <c r="A1754" s="4">
        <v>44847</v>
      </c>
      <c r="B1754" s="1">
        <v>12694.35</v>
      </c>
      <c r="C1754" s="1">
        <v>19079.2</v>
      </c>
      <c r="D1754" s="1">
        <v>3792.95</v>
      </c>
      <c r="E1754" s="1">
        <v>8609.2000000000007</v>
      </c>
      <c r="F1754" s="1">
        <v>17014.349999999999</v>
      </c>
      <c r="G1754" s="1"/>
      <c r="H1754" s="4">
        <f t="shared" si="565"/>
        <v>44817</v>
      </c>
      <c r="I1754" s="4">
        <f t="shared" si="566"/>
        <v>44847</v>
      </c>
      <c r="J1754" s="8">
        <f t="shared" si="567"/>
        <v>0.94552611781881013</v>
      </c>
      <c r="K1754" s="8">
        <f t="shared" si="568"/>
        <v>0.9510284547881156</v>
      </c>
      <c r="L1754" s="8">
        <f t="shared" si="569"/>
        <v>0.9533378575378274</v>
      </c>
      <c r="M1754" s="8">
        <f t="shared" si="570"/>
        <v>0.9534789711216326</v>
      </c>
      <c r="N1754" s="8">
        <f t="shared" si="571"/>
        <v>0.94157736143508175</v>
      </c>
      <c r="O1754" s="8"/>
      <c r="P1754" s="3">
        <f t="shared" si="572"/>
        <v>44817</v>
      </c>
      <c r="Q1754" s="3">
        <f t="shared" si="573"/>
        <v>44847</v>
      </c>
      <c r="R1754" s="8">
        <f t="shared" si="574"/>
        <v>1.0041937673370884</v>
      </c>
      <c r="S1754" s="8">
        <f t="shared" si="575"/>
        <v>1.0100375112445665</v>
      </c>
      <c r="T1754" s="8">
        <f t="shared" si="576"/>
        <v>1.0124902069489237</v>
      </c>
      <c r="U1754" s="8">
        <f t="shared" si="577"/>
        <v>1.0126400762953893</v>
      </c>
      <c r="V1754" s="8">
        <f t="shared" si="578"/>
        <v>1</v>
      </c>
      <c r="W1754" s="8"/>
      <c r="X1754" s="3">
        <f t="shared" si="579"/>
        <v>44847</v>
      </c>
      <c r="Y1754" s="8">
        <f t="shared" ca="1" si="560"/>
        <v>100.05514223758165</v>
      </c>
      <c r="Z1754" s="8">
        <f t="shared" ca="1" si="561"/>
        <v>100.42908846796109</v>
      </c>
      <c r="AA1754" s="8">
        <f t="shared" ca="1" si="562"/>
        <v>100.51678444920611</v>
      </c>
      <c r="AB1754" s="8">
        <f t="shared" ca="1" si="563"/>
        <v>101.63326553176981</v>
      </c>
      <c r="AC1754" s="8" t="str">
        <f t="shared" ca="1" si="564"/>
        <v/>
      </c>
    </row>
    <row r="1755" spans="1:29" x14ac:dyDescent="0.2">
      <c r="A1755" s="4">
        <v>44848</v>
      </c>
      <c r="B1755" s="1">
        <v>12749.55</v>
      </c>
      <c r="C1755" s="1">
        <v>19030.5</v>
      </c>
      <c r="D1755" s="1">
        <v>3817.6</v>
      </c>
      <c r="E1755" s="1">
        <v>8691.85</v>
      </c>
      <c r="F1755" s="1">
        <v>17185.7</v>
      </c>
      <c r="G1755" s="1"/>
      <c r="H1755" s="4">
        <f t="shared" si="565"/>
        <v>44818</v>
      </c>
      <c r="I1755" s="4">
        <f t="shared" si="566"/>
        <v>44848</v>
      </c>
      <c r="J1755" s="8">
        <f t="shared" si="567"/>
        <v>0.95223353324719351</v>
      </c>
      <c r="K1755" s="8">
        <f t="shared" si="568"/>
        <v>0.94792289300657506</v>
      </c>
      <c r="L1755" s="8">
        <f t="shared" si="569"/>
        <v>0.96611413387321265</v>
      </c>
      <c r="M1755" s="8">
        <f t="shared" si="570"/>
        <v>0.97621200294261345</v>
      </c>
      <c r="N1755" s="8">
        <f t="shared" si="571"/>
        <v>0.95456224397694933</v>
      </c>
      <c r="O1755" s="8"/>
      <c r="P1755" s="3">
        <f t="shared" si="572"/>
        <v>44818</v>
      </c>
      <c r="Q1755" s="3">
        <f t="shared" si="573"/>
        <v>44848</v>
      </c>
      <c r="R1755" s="8">
        <f t="shared" si="574"/>
        <v>0.99756044119233778</v>
      </c>
      <c r="S1755" s="8">
        <f t="shared" si="575"/>
        <v>0.99304461179743186</v>
      </c>
      <c r="T1755" s="8">
        <f t="shared" si="576"/>
        <v>1.0121017670342116</v>
      </c>
      <c r="U1755" s="8">
        <f t="shared" si="577"/>
        <v>1.0226803009466054</v>
      </c>
      <c r="V1755" s="8">
        <f t="shared" si="578"/>
        <v>1</v>
      </c>
      <c r="W1755" s="8"/>
      <c r="X1755" s="3">
        <f t="shared" si="579"/>
        <v>44848</v>
      </c>
      <c r="Y1755" s="8">
        <f t="shared" ca="1" si="560"/>
        <v>99.692110997148816</v>
      </c>
      <c r="Z1755" s="8">
        <f t="shared" ca="1" si="561"/>
        <v>99.967942500145483</v>
      </c>
      <c r="AA1755" s="8">
        <f t="shared" ca="1" si="562"/>
        <v>100.48744519067949</v>
      </c>
      <c r="AB1755" s="8">
        <f t="shared" ca="1" si="563"/>
        <v>102.3735686609412</v>
      </c>
      <c r="AC1755" s="8" t="str">
        <f t="shared" ca="1" si="564"/>
        <v/>
      </c>
    </row>
    <row r="1756" spans="1:29" x14ac:dyDescent="0.2">
      <c r="A1756" s="4">
        <v>44849</v>
      </c>
      <c r="B1756" s="1">
        <v>12749.55</v>
      </c>
      <c r="C1756" s="1">
        <v>19030.5</v>
      </c>
      <c r="D1756" s="1">
        <v>3817.6</v>
      </c>
      <c r="E1756" s="1">
        <v>8691.85</v>
      </c>
      <c r="F1756" s="1">
        <v>17185.7</v>
      </c>
      <c r="G1756" s="1"/>
      <c r="H1756" s="4">
        <f t="shared" si="565"/>
        <v>44819</v>
      </c>
      <c r="I1756" s="4">
        <f t="shared" si="566"/>
        <v>44849</v>
      </c>
      <c r="J1756" s="8">
        <f t="shared" si="567"/>
        <v>0.95916448182601266</v>
      </c>
      <c r="K1756" s="8">
        <f t="shared" si="568"/>
        <v>0.9426452814487527</v>
      </c>
      <c r="L1756" s="8">
        <f t="shared" si="569"/>
        <v>0.97222823526415647</v>
      </c>
      <c r="M1756" s="8">
        <f t="shared" si="570"/>
        <v>0.98366935826123381</v>
      </c>
      <c r="N1756" s="8">
        <f t="shared" si="571"/>
        <v>0.96130869142045261</v>
      </c>
      <c r="O1756" s="8"/>
      <c r="P1756" s="3">
        <f t="shared" si="572"/>
        <v>44819</v>
      </c>
      <c r="Q1756" s="3">
        <f t="shared" si="573"/>
        <v>44849</v>
      </c>
      <c r="R1756" s="8">
        <f t="shared" si="574"/>
        <v>0.99776948901681972</v>
      </c>
      <c r="S1756" s="8">
        <f t="shared" si="575"/>
        <v>0.98058541430211932</v>
      </c>
      <c r="T1756" s="8">
        <f t="shared" si="576"/>
        <v>1.0113590399641232</v>
      </c>
      <c r="U1756" s="8">
        <f t="shared" si="577"/>
        <v>1.0232606519012541</v>
      </c>
      <c r="V1756" s="8">
        <f t="shared" si="578"/>
        <v>1</v>
      </c>
      <c r="W1756" s="8"/>
      <c r="X1756" s="3">
        <f t="shared" si="579"/>
        <v>44849</v>
      </c>
      <c r="Y1756" s="8">
        <f t="shared" ca="1" si="560"/>
        <v>99.703013738968266</v>
      </c>
      <c r="Z1756" s="8">
        <f t="shared" ca="1" si="561"/>
        <v>99.632161835155955</v>
      </c>
      <c r="AA1756" s="8">
        <f t="shared" ca="1" si="562"/>
        <v>100.43776619783748</v>
      </c>
      <c r="AB1756" s="8">
        <f t="shared" ca="1" si="563"/>
        <v>102.36988868625679</v>
      </c>
      <c r="AC1756" s="8" t="str">
        <f t="shared" ca="1" si="564"/>
        <v/>
      </c>
    </row>
    <row r="1757" spans="1:29" x14ac:dyDescent="0.2">
      <c r="A1757" s="4">
        <v>44850</v>
      </c>
      <c r="B1757" s="1">
        <v>12749.55</v>
      </c>
      <c r="C1757" s="1">
        <v>19030.5</v>
      </c>
      <c r="D1757" s="1">
        <v>3817.6</v>
      </c>
      <c r="E1757" s="1">
        <v>8691.85</v>
      </c>
      <c r="F1757" s="1">
        <v>17185.7</v>
      </c>
      <c r="G1757" s="1"/>
      <c r="H1757" s="4">
        <f t="shared" si="565"/>
        <v>44820</v>
      </c>
      <c r="I1757" s="4">
        <f t="shared" si="566"/>
        <v>44850</v>
      </c>
      <c r="J1757" s="8">
        <f t="shared" si="567"/>
        <v>0.98357942973523416</v>
      </c>
      <c r="K1757" s="8">
        <f t="shared" si="568"/>
        <v>0.96245852888816963</v>
      </c>
      <c r="L1757" s="8">
        <f t="shared" si="569"/>
        <v>0.99759590258179154</v>
      </c>
      <c r="M1757" s="8">
        <f t="shared" si="570"/>
        <v>1.0070326665623932</v>
      </c>
      <c r="N1757" s="8">
        <f t="shared" si="571"/>
        <v>0.98031185025255485</v>
      </c>
      <c r="O1757" s="8"/>
      <c r="P1757" s="3">
        <f t="shared" si="572"/>
        <v>44820</v>
      </c>
      <c r="Q1757" s="3">
        <f t="shared" si="573"/>
        <v>44850</v>
      </c>
      <c r="R1757" s="8">
        <f t="shared" si="574"/>
        <v>1.003333204104222</v>
      </c>
      <c r="S1757" s="8">
        <f t="shared" si="575"/>
        <v>0.98178812042332675</v>
      </c>
      <c r="T1757" s="8">
        <f t="shared" si="576"/>
        <v>1.0176311775939297</v>
      </c>
      <c r="U1757" s="8">
        <f t="shared" si="577"/>
        <v>1.0272574653697744</v>
      </c>
      <c r="V1757" s="8">
        <f t="shared" si="578"/>
        <v>1</v>
      </c>
      <c r="W1757" s="8"/>
      <c r="X1757" s="3">
        <f t="shared" si="579"/>
        <v>44850</v>
      </c>
      <c r="Y1757" s="8">
        <f t="shared" ca="1" si="560"/>
        <v>100.00873763145862</v>
      </c>
      <c r="Z1757" s="8">
        <f t="shared" ca="1" si="561"/>
        <v>99.669360522160886</v>
      </c>
      <c r="AA1757" s="8">
        <f t="shared" ca="1" si="562"/>
        <v>100.7942136199644</v>
      </c>
      <c r="AB1757" s="8">
        <f t="shared" ca="1" si="563"/>
        <v>102.61052026636713</v>
      </c>
      <c r="AC1757" s="8" t="str">
        <f t="shared" ca="1" si="564"/>
        <v/>
      </c>
    </row>
    <row r="1758" spans="1:29" x14ac:dyDescent="0.2">
      <c r="A1758" s="4">
        <v>44851</v>
      </c>
      <c r="B1758" s="1">
        <v>12807.75</v>
      </c>
      <c r="C1758" s="1">
        <v>19179.5</v>
      </c>
      <c r="D1758" s="1">
        <v>3833.7</v>
      </c>
      <c r="E1758" s="1">
        <v>8700.2999999999993</v>
      </c>
      <c r="F1758" s="1">
        <v>17311.8</v>
      </c>
      <c r="G1758" s="1"/>
      <c r="H1758" s="4">
        <f t="shared" si="565"/>
        <v>44821</v>
      </c>
      <c r="I1758" s="4">
        <f t="shared" si="566"/>
        <v>44851</v>
      </c>
      <c r="J1758" s="8">
        <f t="shared" si="567"/>
        <v>0.98806933901129423</v>
      </c>
      <c r="K1758" s="8">
        <f t="shared" si="568"/>
        <v>0.9699941333549118</v>
      </c>
      <c r="L1758" s="8">
        <f t="shared" si="569"/>
        <v>1.0018030730636562</v>
      </c>
      <c r="M1758" s="8">
        <f t="shared" si="570"/>
        <v>1.0080116786291513</v>
      </c>
      <c r="N1758" s="8">
        <f t="shared" si="571"/>
        <v>0.98750488424691329</v>
      </c>
      <c r="O1758" s="8"/>
      <c r="P1758" s="3">
        <f t="shared" si="572"/>
        <v>44821</v>
      </c>
      <c r="Q1758" s="3">
        <f t="shared" si="573"/>
        <v>44851</v>
      </c>
      <c r="R1758" s="8">
        <f t="shared" si="574"/>
        <v>1.0005715969342384</v>
      </c>
      <c r="S1758" s="8">
        <f t="shared" si="575"/>
        <v>0.98226768173875367</v>
      </c>
      <c r="T1758" s="8">
        <f t="shared" si="576"/>
        <v>1.0144791069338832</v>
      </c>
      <c r="U1758" s="8">
        <f t="shared" si="577"/>
        <v>1.0207662713464722</v>
      </c>
      <c r="V1758" s="8">
        <f t="shared" si="578"/>
        <v>1</v>
      </c>
      <c r="W1758" s="8"/>
      <c r="X1758" s="3">
        <f t="shared" si="579"/>
        <v>44851</v>
      </c>
      <c r="Y1758" s="8">
        <f t="shared" ca="1" si="560"/>
        <v>99.857148024846467</v>
      </c>
      <c r="Z1758" s="8">
        <f t="shared" ca="1" si="561"/>
        <v>99.68590300559589</v>
      </c>
      <c r="AA1758" s="8">
        <f t="shared" ca="1" si="562"/>
        <v>100.6038007874515</v>
      </c>
      <c r="AB1758" s="8">
        <f t="shared" ca="1" si="563"/>
        <v>102.08673504256001</v>
      </c>
      <c r="AC1758" s="8" t="str">
        <f t="shared" ca="1" si="564"/>
        <v/>
      </c>
    </row>
    <row r="1759" spans="1:29" x14ac:dyDescent="0.2">
      <c r="A1759" s="4">
        <v>44852</v>
      </c>
      <c r="B1759" s="1">
        <v>12904.7</v>
      </c>
      <c r="C1759" s="1">
        <v>19489.599999999999</v>
      </c>
      <c r="D1759" s="1">
        <v>3871.15</v>
      </c>
      <c r="E1759" s="1">
        <v>8786.65</v>
      </c>
      <c r="F1759" s="1">
        <v>17486.95</v>
      </c>
      <c r="G1759" s="1"/>
      <c r="H1759" s="4">
        <f t="shared" si="565"/>
        <v>44822</v>
      </c>
      <c r="I1759" s="4">
        <f t="shared" si="566"/>
        <v>44852</v>
      </c>
      <c r="J1759" s="8">
        <f t="shared" si="567"/>
        <v>0.99554866382768636</v>
      </c>
      <c r="K1759" s="8">
        <f t="shared" si="568"/>
        <v>0.98567729406052751</v>
      </c>
      <c r="L1759" s="8">
        <f t="shared" si="569"/>
        <v>1.0115893174453852</v>
      </c>
      <c r="M1759" s="8">
        <f t="shared" si="570"/>
        <v>1.0180161392166744</v>
      </c>
      <c r="N1759" s="8">
        <f t="shared" si="571"/>
        <v>0.99749584304240824</v>
      </c>
      <c r="O1759" s="8"/>
      <c r="P1759" s="3">
        <f t="shared" si="572"/>
        <v>44822</v>
      </c>
      <c r="Q1759" s="3">
        <f t="shared" si="573"/>
        <v>44852</v>
      </c>
      <c r="R1759" s="8">
        <f t="shared" si="574"/>
        <v>0.99804793250187096</v>
      </c>
      <c r="S1759" s="8">
        <f t="shared" si="575"/>
        <v>0.98815178121862279</v>
      </c>
      <c r="T1759" s="8">
        <f t="shared" si="576"/>
        <v>1.0141288552742147</v>
      </c>
      <c r="U1759" s="8">
        <f t="shared" si="577"/>
        <v>1.0205718112184592</v>
      </c>
      <c r="V1759" s="8">
        <f t="shared" si="578"/>
        <v>1</v>
      </c>
      <c r="W1759" s="8"/>
      <c r="X1759" s="3">
        <f t="shared" si="579"/>
        <v>44852</v>
      </c>
      <c r="Y1759" s="8">
        <f t="shared" ca="1" si="560"/>
        <v>99.72296611927888</v>
      </c>
      <c r="Z1759" s="8">
        <f t="shared" ca="1" si="561"/>
        <v>99.847779916558622</v>
      </c>
      <c r="AA1759" s="8">
        <f t="shared" ca="1" si="562"/>
        <v>100.57640687484809</v>
      </c>
      <c r="AB1759" s="8">
        <f t="shared" ca="1" si="563"/>
        <v>102.03562521517055</v>
      </c>
      <c r="AC1759" s="8" t="str">
        <f t="shared" ca="1" si="564"/>
        <v/>
      </c>
    </row>
    <row r="1760" spans="1:29" x14ac:dyDescent="0.2">
      <c r="A1760" s="4">
        <v>44853</v>
      </c>
      <c r="B1760" s="1">
        <v>12908.85</v>
      </c>
      <c r="C1760" s="1">
        <v>19477.55</v>
      </c>
      <c r="D1760" s="1">
        <v>3865.05</v>
      </c>
      <c r="E1760" s="1">
        <v>8747.6</v>
      </c>
      <c r="F1760" s="1">
        <v>17512.25</v>
      </c>
      <c r="G1760" s="1"/>
      <c r="H1760" s="4">
        <f t="shared" si="565"/>
        <v>44823</v>
      </c>
      <c r="I1760" s="4">
        <f t="shared" si="566"/>
        <v>44853</v>
      </c>
      <c r="J1760" s="8">
        <f t="shared" si="567"/>
        <v>0.99247313894708522</v>
      </c>
      <c r="K1760" s="8">
        <f t="shared" si="568"/>
        <v>0.98407497694863011</v>
      </c>
      <c r="L1760" s="8">
        <f t="shared" si="569"/>
        <v>1.0032055441638332</v>
      </c>
      <c r="M1760" s="8">
        <f t="shared" si="570"/>
        <v>1.0088340445162034</v>
      </c>
      <c r="N1760" s="8">
        <f t="shared" si="571"/>
        <v>0.99375789130218894</v>
      </c>
      <c r="O1760" s="8"/>
      <c r="P1760" s="3">
        <f t="shared" si="572"/>
        <v>44823</v>
      </c>
      <c r="Q1760" s="3">
        <f t="shared" si="573"/>
        <v>44853</v>
      </c>
      <c r="R1760" s="8">
        <f t="shared" si="574"/>
        <v>0.9987071777076203</v>
      </c>
      <c r="S1760" s="8">
        <f t="shared" si="575"/>
        <v>0.99025626418838231</v>
      </c>
      <c r="T1760" s="8">
        <f t="shared" si="576"/>
        <v>1.0095069965676091</v>
      </c>
      <c r="U1760" s="8">
        <f t="shared" si="577"/>
        <v>1.0151708513169733</v>
      </c>
      <c r="V1760" s="8">
        <f t="shared" si="578"/>
        <v>1</v>
      </c>
      <c r="W1760" s="8"/>
      <c r="X1760" s="3">
        <f t="shared" si="579"/>
        <v>44853</v>
      </c>
      <c r="Y1760" s="8">
        <f t="shared" ca="1" si="560"/>
        <v>99.76432923499452</v>
      </c>
      <c r="Z1760" s="8">
        <f t="shared" ca="1" si="561"/>
        <v>99.906190017507271</v>
      </c>
      <c r="AA1760" s="8">
        <f t="shared" ca="1" si="562"/>
        <v>100.30456908731408</v>
      </c>
      <c r="AB1760" s="8">
        <f t="shared" ca="1" si="563"/>
        <v>101.61887588653289</v>
      </c>
      <c r="AC1760" s="8" t="str">
        <f t="shared" ca="1" si="564"/>
        <v/>
      </c>
    </row>
    <row r="1761" spans="1:29" x14ac:dyDescent="0.2">
      <c r="A1761" s="4">
        <v>44854</v>
      </c>
      <c r="B1761" s="1">
        <v>13012.35</v>
      </c>
      <c r="C1761" s="1">
        <v>19553.7</v>
      </c>
      <c r="D1761" s="1">
        <v>3890.35</v>
      </c>
      <c r="E1761" s="1">
        <v>8841.4</v>
      </c>
      <c r="F1761" s="1">
        <v>17563.95</v>
      </c>
      <c r="G1761" s="1"/>
      <c r="H1761" s="4">
        <f t="shared" si="565"/>
        <v>44824</v>
      </c>
      <c r="I1761" s="4">
        <f t="shared" si="566"/>
        <v>44854</v>
      </c>
      <c r="J1761" s="8">
        <f t="shared" si="567"/>
        <v>0.98893068855449162</v>
      </c>
      <c r="K1761" s="8">
        <f t="shared" si="568"/>
        <v>0.97708897572480791</v>
      </c>
      <c r="L1761" s="8">
        <f t="shared" si="569"/>
        <v>0.99926795438199945</v>
      </c>
      <c r="M1761" s="8">
        <f t="shared" si="570"/>
        <v>1.0134164722873336</v>
      </c>
      <c r="N1761" s="8">
        <f t="shared" si="571"/>
        <v>0.98583877078509796</v>
      </c>
      <c r="O1761" s="8"/>
      <c r="P1761" s="3">
        <f t="shared" si="572"/>
        <v>44824</v>
      </c>
      <c r="Q1761" s="3">
        <f t="shared" si="573"/>
        <v>44854</v>
      </c>
      <c r="R1761" s="8">
        <f t="shared" si="574"/>
        <v>1.0031363320869713</v>
      </c>
      <c r="S1761" s="8">
        <f t="shared" si="575"/>
        <v>0.9911245171932912</v>
      </c>
      <c r="T1761" s="8">
        <f t="shared" si="576"/>
        <v>1.0136220891233632</v>
      </c>
      <c r="U1761" s="8">
        <f t="shared" si="577"/>
        <v>1.0279738455409635</v>
      </c>
      <c r="V1761" s="8">
        <f t="shared" si="578"/>
        <v>1</v>
      </c>
      <c r="W1761" s="8"/>
      <c r="X1761" s="3">
        <f t="shared" si="579"/>
        <v>44854</v>
      </c>
      <c r="Y1761" s="8">
        <f t="shared" ca="1" si="560"/>
        <v>100.01299615878042</v>
      </c>
      <c r="Z1761" s="8">
        <f t="shared" ca="1" si="561"/>
        <v>99.930619899682029</v>
      </c>
      <c r="AA1761" s="8">
        <f t="shared" ca="1" si="562"/>
        <v>100.5410498223594</v>
      </c>
      <c r="AB1761" s="8">
        <f t="shared" ca="1" si="563"/>
        <v>102.4940869236332</v>
      </c>
      <c r="AC1761" s="8" t="str">
        <f t="shared" ca="1" si="564"/>
        <v/>
      </c>
    </row>
    <row r="1762" spans="1:29" x14ac:dyDescent="0.2">
      <c r="A1762" s="4">
        <v>44855</v>
      </c>
      <c r="B1762" s="1">
        <v>12978.35</v>
      </c>
      <c r="C1762" s="1">
        <v>19426.3</v>
      </c>
      <c r="D1762" s="1">
        <v>3867.55</v>
      </c>
      <c r="E1762" s="1">
        <v>8818.75</v>
      </c>
      <c r="F1762" s="1">
        <v>17576.3</v>
      </c>
      <c r="G1762" s="1"/>
      <c r="H1762" s="4">
        <f t="shared" si="565"/>
        <v>44825</v>
      </c>
      <c r="I1762" s="4">
        <f t="shared" si="566"/>
        <v>44855</v>
      </c>
      <c r="J1762" s="8">
        <f t="shared" si="567"/>
        <v>0.99365298114652123</v>
      </c>
      <c r="K1762" s="8">
        <f t="shared" si="568"/>
        <v>0.98014858915980263</v>
      </c>
      <c r="L1762" s="8">
        <f t="shared" si="569"/>
        <v>0.99346262522476247</v>
      </c>
      <c r="M1762" s="8">
        <f t="shared" si="570"/>
        <v>1.0156632403328438</v>
      </c>
      <c r="N1762" s="8">
        <f t="shared" si="571"/>
        <v>0.9919828877971143</v>
      </c>
      <c r="O1762" s="8"/>
      <c r="P1762" s="3">
        <f t="shared" si="572"/>
        <v>44825</v>
      </c>
      <c r="Q1762" s="3">
        <f t="shared" si="573"/>
        <v>44855</v>
      </c>
      <c r="R1762" s="8">
        <f t="shared" si="574"/>
        <v>1.0016835908864474</v>
      </c>
      <c r="S1762" s="8">
        <f t="shared" si="575"/>
        <v>0.98807005767650691</v>
      </c>
      <c r="T1762" s="8">
        <f t="shared" si="576"/>
        <v>1.0014916965260703</v>
      </c>
      <c r="U1762" s="8">
        <f t="shared" si="577"/>
        <v>1.0238717349130046</v>
      </c>
      <c r="V1762" s="8">
        <f t="shared" si="578"/>
        <v>1</v>
      </c>
      <c r="W1762" s="8"/>
      <c r="X1762" s="3">
        <f t="shared" si="579"/>
        <v>44855</v>
      </c>
      <c r="Y1762" s="8">
        <f t="shared" ca="1" si="560"/>
        <v>99.938150573924645</v>
      </c>
      <c r="Z1762" s="8">
        <f t="shared" ca="1" si="561"/>
        <v>99.847088980763303</v>
      </c>
      <c r="AA1762" s="8">
        <f t="shared" ca="1" si="562"/>
        <v>99.837682208463761</v>
      </c>
      <c r="AB1762" s="8">
        <f t="shared" ca="1" si="563"/>
        <v>102.1695757649057</v>
      </c>
      <c r="AC1762" s="8" t="str">
        <f t="shared" ca="1" si="564"/>
        <v/>
      </c>
    </row>
    <row r="1763" spans="1:29" x14ac:dyDescent="0.2">
      <c r="A1763" s="4">
        <v>44856</v>
      </c>
      <c r="B1763" s="1">
        <v>12978.35</v>
      </c>
      <c r="C1763" s="1">
        <v>19426.3</v>
      </c>
      <c r="D1763" s="1">
        <v>3867.55</v>
      </c>
      <c r="E1763" s="1">
        <v>8818.75</v>
      </c>
      <c r="F1763" s="1">
        <v>17576.3</v>
      </c>
      <c r="G1763" s="1"/>
      <c r="H1763" s="4">
        <f t="shared" si="565"/>
        <v>44826</v>
      </c>
      <c r="I1763" s="4">
        <f t="shared" si="566"/>
        <v>44856</v>
      </c>
      <c r="J1763" s="8">
        <f t="shared" si="567"/>
        <v>0.99336777650210484</v>
      </c>
      <c r="K1763" s="8">
        <f t="shared" si="568"/>
        <v>0.97476077935502004</v>
      </c>
      <c r="L1763" s="8">
        <f t="shared" si="569"/>
        <v>0.98942157640256856</v>
      </c>
      <c r="M1763" s="8">
        <f t="shared" si="570"/>
        <v>1.0145648659997815</v>
      </c>
      <c r="N1763" s="8">
        <f t="shared" si="571"/>
        <v>0.99696536546075398</v>
      </c>
      <c r="O1763" s="8"/>
      <c r="P1763" s="3">
        <f t="shared" si="572"/>
        <v>44826</v>
      </c>
      <c r="Q1763" s="3">
        <f t="shared" si="573"/>
        <v>44856</v>
      </c>
      <c r="R1763" s="8">
        <f t="shared" si="574"/>
        <v>0.99639146044257365</v>
      </c>
      <c r="S1763" s="8">
        <f t="shared" si="575"/>
        <v>0.97772782598573826</v>
      </c>
      <c r="T1763" s="8">
        <f t="shared" si="576"/>
        <v>0.992433248616717</v>
      </c>
      <c r="U1763" s="8">
        <f t="shared" si="577"/>
        <v>1.0176530711584888</v>
      </c>
      <c r="V1763" s="8">
        <f t="shared" si="578"/>
        <v>1</v>
      </c>
      <c r="W1763" s="8"/>
      <c r="X1763" s="3">
        <f t="shared" si="579"/>
        <v>44856</v>
      </c>
      <c r="Y1763" s="8">
        <f t="shared" ca="1" si="560"/>
        <v>99.652803285030814</v>
      </c>
      <c r="Z1763" s="8">
        <f t="shared" ca="1" si="561"/>
        <v>99.566046926667156</v>
      </c>
      <c r="AA1763" s="8">
        <f t="shared" ca="1" si="562"/>
        <v>99.317492236654971</v>
      </c>
      <c r="AB1763" s="8">
        <f t="shared" ca="1" si="563"/>
        <v>101.70575823698869</v>
      </c>
      <c r="AC1763" s="8" t="str">
        <f t="shared" ca="1" si="564"/>
        <v/>
      </c>
    </row>
    <row r="1764" spans="1:29" x14ac:dyDescent="0.2">
      <c r="A1764" s="4">
        <v>44857</v>
      </c>
      <c r="B1764" s="1">
        <v>12978.35</v>
      </c>
      <c r="C1764" s="1">
        <v>19426.3</v>
      </c>
      <c r="D1764" s="1">
        <v>3867.55</v>
      </c>
      <c r="E1764" s="1">
        <v>8818.75</v>
      </c>
      <c r="F1764" s="1">
        <v>17576.3</v>
      </c>
      <c r="G1764" s="1"/>
      <c r="H1764" s="4">
        <f t="shared" si="565"/>
        <v>44827</v>
      </c>
      <c r="I1764" s="4">
        <f t="shared" si="566"/>
        <v>44857</v>
      </c>
      <c r="J1764" s="8">
        <f t="shared" si="567"/>
        <v>1.0055591712767111</v>
      </c>
      <c r="K1764" s="8">
        <f t="shared" si="568"/>
        <v>0.99630481553567352</v>
      </c>
      <c r="L1764" s="8">
        <f t="shared" si="569"/>
        <v>0.99874754674103916</v>
      </c>
      <c r="M1764" s="8">
        <f t="shared" si="570"/>
        <v>1.0257879156222194</v>
      </c>
      <c r="N1764" s="8">
        <f t="shared" si="571"/>
        <v>1.0143674595365131</v>
      </c>
      <c r="O1764" s="8"/>
      <c r="P1764" s="3">
        <f t="shared" si="572"/>
        <v>44827</v>
      </c>
      <c r="Q1764" s="3">
        <f t="shared" si="573"/>
        <v>44857</v>
      </c>
      <c r="R1764" s="8">
        <f t="shared" si="574"/>
        <v>0.99131647197769268</v>
      </c>
      <c r="S1764" s="8">
        <f t="shared" si="575"/>
        <v>0.98219319455585374</v>
      </c>
      <c r="T1764" s="8">
        <f t="shared" si="576"/>
        <v>0.98460132701554626</v>
      </c>
      <c r="U1764" s="8">
        <f t="shared" si="577"/>
        <v>1.0112586972091204</v>
      </c>
      <c r="V1764" s="8">
        <f t="shared" si="578"/>
        <v>1</v>
      </c>
      <c r="W1764" s="8"/>
      <c r="X1764" s="3">
        <f t="shared" si="579"/>
        <v>44857</v>
      </c>
      <c r="Y1764" s="8">
        <f t="shared" ca="1" si="560"/>
        <v>99.380182590818563</v>
      </c>
      <c r="Z1764" s="8">
        <f t="shared" ca="1" si="561"/>
        <v>99.688018854543273</v>
      </c>
      <c r="AA1764" s="8">
        <f t="shared" ca="1" si="562"/>
        <v>98.873885901437689</v>
      </c>
      <c r="AB1764" s="8">
        <f t="shared" ca="1" si="563"/>
        <v>101.24118885688408</v>
      </c>
      <c r="AC1764" s="8" t="str">
        <f t="shared" ca="1" si="564"/>
        <v/>
      </c>
    </row>
    <row r="1765" spans="1:29" x14ac:dyDescent="0.2">
      <c r="A1765" s="4">
        <v>44858</v>
      </c>
      <c r="B1765" s="1">
        <v>13059.8</v>
      </c>
      <c r="C1765" s="1">
        <v>19541.849999999999</v>
      </c>
      <c r="D1765" s="1">
        <v>3888.8</v>
      </c>
      <c r="E1765" s="1">
        <v>8864.35</v>
      </c>
      <c r="F1765" s="1">
        <v>17730.75</v>
      </c>
      <c r="G1765" s="1"/>
      <c r="H1765" s="4">
        <f t="shared" si="565"/>
        <v>44828</v>
      </c>
      <c r="I1765" s="4">
        <f t="shared" si="566"/>
        <v>44858</v>
      </c>
      <c r="J1765" s="8">
        <f t="shared" si="567"/>
        <v>1.0118698960221901</v>
      </c>
      <c r="K1765" s="8">
        <f t="shared" si="568"/>
        <v>1.0022309580041389</v>
      </c>
      <c r="L1765" s="8">
        <f t="shared" si="569"/>
        <v>1.0042350996797851</v>
      </c>
      <c r="M1765" s="8">
        <f t="shared" si="570"/>
        <v>1.0310920606487111</v>
      </c>
      <c r="N1765" s="8">
        <f t="shared" si="571"/>
        <v>1.0232811133843318</v>
      </c>
      <c r="O1765" s="8"/>
      <c r="P1765" s="3">
        <f t="shared" si="572"/>
        <v>44828</v>
      </c>
      <c r="Q1765" s="3">
        <f t="shared" si="573"/>
        <v>44858</v>
      </c>
      <c r="R1765" s="8">
        <f t="shared" si="574"/>
        <v>0.98884840420400122</v>
      </c>
      <c r="S1765" s="8">
        <f t="shared" si="575"/>
        <v>0.9794287658544063</v>
      </c>
      <c r="T1765" s="8">
        <f t="shared" si="576"/>
        <v>0.9813873104316807</v>
      </c>
      <c r="U1765" s="8">
        <f t="shared" si="577"/>
        <v>1.007633237008104</v>
      </c>
      <c r="V1765" s="8">
        <f t="shared" si="578"/>
        <v>1</v>
      </c>
      <c r="W1765" s="8"/>
      <c r="X1765" s="3">
        <f t="shared" si="579"/>
        <v>44858</v>
      </c>
      <c r="Y1765" s="8">
        <f t="shared" ca="1" si="560"/>
        <v>99.252535370196043</v>
      </c>
      <c r="Z1765" s="8">
        <f t="shared" ca="1" si="561"/>
        <v>99.613057405075381</v>
      </c>
      <c r="AA1765" s="8">
        <f t="shared" ca="1" si="562"/>
        <v>98.702348408813222</v>
      </c>
      <c r="AB1765" s="8">
        <f t="shared" ca="1" si="563"/>
        <v>100.97405969419256</v>
      </c>
      <c r="AC1765" s="8" t="str">
        <f t="shared" ca="1" si="564"/>
        <v/>
      </c>
    </row>
    <row r="1766" spans="1:29" x14ac:dyDescent="0.2">
      <c r="A1766" s="4">
        <v>44859</v>
      </c>
      <c r="B1766" s="1">
        <v>13006.75</v>
      </c>
      <c r="C1766" s="1">
        <v>19561.75</v>
      </c>
      <c r="D1766" s="1">
        <v>3879.95</v>
      </c>
      <c r="E1766" s="1">
        <v>8870.2000000000007</v>
      </c>
      <c r="F1766" s="1">
        <v>17656.349999999999</v>
      </c>
      <c r="G1766" s="1"/>
      <c r="H1766" s="4">
        <f t="shared" si="565"/>
        <v>44829</v>
      </c>
      <c r="I1766" s="4">
        <f t="shared" si="566"/>
        <v>44859</v>
      </c>
      <c r="J1766" s="8">
        <f t="shared" si="567"/>
        <v>1.0077595958656811</v>
      </c>
      <c r="K1766" s="8">
        <f t="shared" si="568"/>
        <v>1.0032515571830438</v>
      </c>
      <c r="L1766" s="8">
        <f t="shared" si="569"/>
        <v>1.0019496952794131</v>
      </c>
      <c r="M1766" s="8">
        <f t="shared" si="570"/>
        <v>1.0317725266225044</v>
      </c>
      <c r="N1766" s="8">
        <f t="shared" si="571"/>
        <v>1.0189873235087881</v>
      </c>
      <c r="O1766" s="8"/>
      <c r="P1766" s="3">
        <f t="shared" si="572"/>
        <v>44829</v>
      </c>
      <c r="Q1766" s="3">
        <f t="shared" si="573"/>
        <v>44859</v>
      </c>
      <c r="R1766" s="8">
        <f t="shared" si="574"/>
        <v>0.98898148447573875</v>
      </c>
      <c r="S1766" s="8">
        <f t="shared" si="575"/>
        <v>0.98455744643460374</v>
      </c>
      <c r="T1766" s="8">
        <f t="shared" si="576"/>
        <v>0.98327984280441538</v>
      </c>
      <c r="U1766" s="8">
        <f t="shared" si="577"/>
        <v>1.0125469697402041</v>
      </c>
      <c r="V1766" s="8">
        <f t="shared" si="578"/>
        <v>1</v>
      </c>
      <c r="W1766" s="8"/>
      <c r="X1766" s="3">
        <f t="shared" si="579"/>
        <v>44859</v>
      </c>
      <c r="Y1766" s="8">
        <f t="shared" ca="1" si="560"/>
        <v>99.268636678340073</v>
      </c>
      <c r="Z1766" s="8">
        <f t="shared" ca="1" si="561"/>
        <v>99.752711133079387</v>
      </c>
      <c r="AA1766" s="8">
        <f t="shared" ca="1" si="562"/>
        <v>98.824419467498473</v>
      </c>
      <c r="AB1766" s="8">
        <f t="shared" ca="1" si="563"/>
        <v>101.32179150211529</v>
      </c>
      <c r="AC1766" s="8" t="str">
        <f t="shared" ca="1" si="564"/>
        <v/>
      </c>
    </row>
    <row r="1767" spans="1:29" x14ac:dyDescent="0.2">
      <c r="A1767" s="4">
        <v>44860</v>
      </c>
      <c r="B1767" s="1">
        <v>13006.75</v>
      </c>
      <c r="C1767" s="1">
        <v>19561.75</v>
      </c>
      <c r="D1767" s="1">
        <v>3879.95</v>
      </c>
      <c r="E1767" s="1">
        <v>8870.2000000000007</v>
      </c>
      <c r="F1767" s="1">
        <v>17656.349999999999</v>
      </c>
      <c r="G1767" s="1"/>
      <c r="H1767" s="4">
        <f t="shared" si="565"/>
        <v>44830</v>
      </c>
      <c r="I1767" s="4">
        <f t="shared" si="566"/>
        <v>44860</v>
      </c>
      <c r="J1767" s="8">
        <f t="shared" si="567"/>
        <v>1.0192978331570079</v>
      </c>
      <c r="K1767" s="8">
        <f t="shared" si="568"/>
        <v>1.0366724519402748</v>
      </c>
      <c r="L1767" s="8">
        <f t="shared" si="569"/>
        <v>1.0152286256296199</v>
      </c>
      <c r="M1767" s="8">
        <f t="shared" si="570"/>
        <v>1.044708265611382</v>
      </c>
      <c r="N1767" s="8">
        <f t="shared" si="571"/>
        <v>1.0376139348742088</v>
      </c>
      <c r="O1767" s="8"/>
      <c r="P1767" s="3">
        <f t="shared" si="572"/>
        <v>44830</v>
      </c>
      <c r="Q1767" s="3">
        <f t="shared" si="573"/>
        <v>44860</v>
      </c>
      <c r="R1767" s="8">
        <f t="shared" si="574"/>
        <v>0.98234786455578837</v>
      </c>
      <c r="S1767" s="8">
        <f t="shared" si="575"/>
        <v>0.99909264621234273</v>
      </c>
      <c r="T1767" s="8">
        <f t="shared" si="576"/>
        <v>0.97842616748655875</v>
      </c>
      <c r="U1767" s="8">
        <f t="shared" si="577"/>
        <v>1.0068371583097842</v>
      </c>
      <c r="V1767" s="8">
        <f t="shared" si="578"/>
        <v>1</v>
      </c>
      <c r="W1767" s="8"/>
      <c r="X1767" s="3">
        <f t="shared" si="579"/>
        <v>44860</v>
      </c>
      <c r="Y1767" s="8">
        <f t="shared" ca="1" si="560"/>
        <v>98.90810722205957</v>
      </c>
      <c r="Z1767" s="8">
        <f t="shared" ca="1" si="561"/>
        <v>100.14716401988763</v>
      </c>
      <c r="AA1767" s="8">
        <f t="shared" ca="1" si="562"/>
        <v>98.564306138892363</v>
      </c>
      <c r="AB1767" s="8">
        <f t="shared" ca="1" si="563"/>
        <v>100.89375343294937</v>
      </c>
      <c r="AC1767" s="8" t="str">
        <f t="shared" ca="1" si="564"/>
        <v/>
      </c>
    </row>
    <row r="1768" spans="1:29" x14ac:dyDescent="0.2">
      <c r="A1768" s="4">
        <v>44861</v>
      </c>
      <c r="B1768" s="1">
        <v>13050.7</v>
      </c>
      <c r="C1768" s="1">
        <v>19748.900000000001</v>
      </c>
      <c r="D1768" s="1">
        <v>3878.9</v>
      </c>
      <c r="E1768" s="1">
        <v>8914.4</v>
      </c>
      <c r="F1768" s="1">
        <v>17736.95</v>
      </c>
      <c r="G1768" s="1"/>
      <c r="H1768" s="4">
        <f t="shared" si="565"/>
        <v>44831</v>
      </c>
      <c r="I1768" s="4">
        <f t="shared" si="566"/>
        <v>44861</v>
      </c>
      <c r="J1768" s="8">
        <f t="shared" si="567"/>
        <v>1.0188735220295184</v>
      </c>
      <c r="K1768" s="8">
        <f t="shared" si="568"/>
        <v>1.0463935824683548</v>
      </c>
      <c r="L1768" s="8">
        <f t="shared" si="569"/>
        <v>1.009880368138091</v>
      </c>
      <c r="M1768" s="8">
        <f t="shared" si="570"/>
        <v>1.045419896565069</v>
      </c>
      <c r="N1768" s="8">
        <f t="shared" si="571"/>
        <v>1.0428960334913038</v>
      </c>
      <c r="O1768" s="8"/>
      <c r="P1768" s="3">
        <f t="shared" si="572"/>
        <v>44831</v>
      </c>
      <c r="Q1768" s="3">
        <f t="shared" si="573"/>
        <v>44861</v>
      </c>
      <c r="R1768" s="8">
        <f t="shared" si="574"/>
        <v>0.97696557404541551</v>
      </c>
      <c r="S1768" s="8">
        <f t="shared" si="575"/>
        <v>1.0033536890205079</v>
      </c>
      <c r="T1768" s="8">
        <f t="shared" si="576"/>
        <v>0.9683423234023758</v>
      </c>
      <c r="U1768" s="8">
        <f t="shared" si="577"/>
        <v>1.0024200524239373</v>
      </c>
      <c r="V1768" s="8">
        <f t="shared" si="578"/>
        <v>1</v>
      </c>
      <c r="W1768" s="8"/>
      <c r="X1768" s="3">
        <f t="shared" si="579"/>
        <v>44861</v>
      </c>
      <c r="Y1768" s="8">
        <f t="shared" ca="1" si="560"/>
        <v>98.618169841003379</v>
      </c>
      <c r="Z1768" s="8">
        <f t="shared" ca="1" si="561"/>
        <v>100.2595700734459</v>
      </c>
      <c r="AA1768" s="8">
        <f t="shared" ca="1" si="562"/>
        <v>98.022684175196119</v>
      </c>
      <c r="AB1768" s="8">
        <f t="shared" ca="1" si="563"/>
        <v>100.56175562326483</v>
      </c>
      <c r="AC1768" s="8" t="str">
        <f t="shared" ca="1" si="564"/>
        <v/>
      </c>
    </row>
    <row r="1769" spans="1:29" x14ac:dyDescent="0.2">
      <c r="A1769" s="4">
        <v>44862</v>
      </c>
      <c r="B1769" s="1">
        <v>13091.35</v>
      </c>
      <c r="C1769" s="1">
        <v>19771.400000000001</v>
      </c>
      <c r="D1769" s="1">
        <v>3891.6</v>
      </c>
      <c r="E1769" s="1">
        <v>8915.15</v>
      </c>
      <c r="F1769" s="1">
        <v>17786.8</v>
      </c>
      <c r="G1769" s="1"/>
      <c r="H1769" s="4">
        <f t="shared" si="565"/>
        <v>44832</v>
      </c>
      <c r="I1769" s="4">
        <f t="shared" si="566"/>
        <v>44862</v>
      </c>
      <c r="J1769" s="8">
        <f t="shared" si="567"/>
        <v>1.0227417433253256</v>
      </c>
      <c r="K1769" s="8">
        <f t="shared" si="568"/>
        <v>1.0534044077883538</v>
      </c>
      <c r="L1769" s="8">
        <f t="shared" si="569"/>
        <v>1.0124487804878048</v>
      </c>
      <c r="M1769" s="8">
        <f t="shared" si="570"/>
        <v>1.0510917493928176</v>
      </c>
      <c r="N1769" s="8">
        <f t="shared" si="571"/>
        <v>1.0550579526176551</v>
      </c>
      <c r="O1769" s="8"/>
      <c r="P1769" s="3">
        <f t="shared" si="572"/>
        <v>44832</v>
      </c>
      <c r="Q1769" s="3">
        <f t="shared" si="573"/>
        <v>44862</v>
      </c>
      <c r="R1769" s="8">
        <f t="shared" si="574"/>
        <v>0.96937020453506728</v>
      </c>
      <c r="S1769" s="8">
        <f t="shared" si="575"/>
        <v>0.99843274502106849</v>
      </c>
      <c r="T1769" s="8">
        <f t="shared" si="576"/>
        <v>0.95961437755704826</v>
      </c>
      <c r="U1769" s="8">
        <f t="shared" si="577"/>
        <v>0.99624077216327578</v>
      </c>
      <c r="V1769" s="8">
        <f t="shared" si="578"/>
        <v>1</v>
      </c>
      <c r="W1769" s="8"/>
      <c r="X1769" s="3">
        <f t="shared" si="579"/>
        <v>44862</v>
      </c>
      <c r="Y1769" s="8">
        <f t="shared" ca="1" si="560"/>
        <v>98.211779218496162</v>
      </c>
      <c r="Z1769" s="8">
        <f t="shared" ca="1" si="561"/>
        <v>100.12186249024374</v>
      </c>
      <c r="AA1769" s="8">
        <f t="shared" ca="1" si="562"/>
        <v>97.584227477869078</v>
      </c>
      <c r="AB1769" s="8">
        <f t="shared" ca="1" si="563"/>
        <v>100.10062399157025</v>
      </c>
      <c r="AC1769" s="8" t="str">
        <f t="shared" ca="1" si="564"/>
        <v/>
      </c>
    </row>
    <row r="1770" spans="1:29" x14ac:dyDescent="0.2">
      <c r="A1770" s="4">
        <v>44863</v>
      </c>
      <c r="B1770" s="1">
        <v>13091.35</v>
      </c>
      <c r="C1770" s="1">
        <v>19771.400000000001</v>
      </c>
      <c r="D1770" s="1">
        <v>3891.6</v>
      </c>
      <c r="E1770" s="1">
        <v>8915.15</v>
      </c>
      <c r="F1770" s="1">
        <v>17786.8</v>
      </c>
      <c r="G1770" s="1"/>
      <c r="H1770" s="4">
        <f t="shared" si="565"/>
        <v>44833</v>
      </c>
      <c r="I1770" s="4">
        <f t="shared" si="566"/>
        <v>44863</v>
      </c>
      <c r="J1770" s="8">
        <f t="shared" si="567"/>
        <v>1.0249798391832325</v>
      </c>
      <c r="K1770" s="8">
        <f t="shared" si="568"/>
        <v>1.0460338706861434</v>
      </c>
      <c r="L1770" s="8">
        <f t="shared" si="569"/>
        <v>1.0185568089617085</v>
      </c>
      <c r="M1770" s="8">
        <f t="shared" si="570"/>
        <v>1.0501012980282221</v>
      </c>
      <c r="N1770" s="8">
        <f t="shared" si="571"/>
        <v>1.0575986585880688</v>
      </c>
      <c r="O1770" s="8"/>
      <c r="P1770" s="3">
        <f t="shared" si="572"/>
        <v>44833</v>
      </c>
      <c r="Q1770" s="3">
        <f t="shared" si="573"/>
        <v>44863</v>
      </c>
      <c r="R1770" s="8">
        <f t="shared" si="574"/>
        <v>0.96915765811542964</v>
      </c>
      <c r="S1770" s="8">
        <f t="shared" si="575"/>
        <v>0.98906505051985905</v>
      </c>
      <c r="T1770" s="8">
        <f t="shared" si="576"/>
        <v>0.96308443726802517</v>
      </c>
      <c r="U1770" s="8">
        <f t="shared" si="577"/>
        <v>0.99291095870917989</v>
      </c>
      <c r="V1770" s="8">
        <f t="shared" si="578"/>
        <v>1</v>
      </c>
      <c r="W1770" s="8"/>
      <c r="X1770" s="3">
        <f t="shared" si="579"/>
        <v>44863</v>
      </c>
      <c r="Y1770" s="8">
        <f t="shared" ca="1" si="560"/>
        <v>98.220415258787725</v>
      </c>
      <c r="Z1770" s="8">
        <f t="shared" ca="1" si="561"/>
        <v>99.864461140315939</v>
      </c>
      <c r="AA1770" s="8">
        <f t="shared" ca="1" si="562"/>
        <v>97.820321429427935</v>
      </c>
      <c r="AB1770" s="8">
        <f t="shared" ca="1" si="563"/>
        <v>99.849780966436626</v>
      </c>
      <c r="AC1770" s="8" t="str">
        <f t="shared" ca="1" si="564"/>
        <v/>
      </c>
    </row>
    <row r="1771" spans="1:29" x14ac:dyDescent="0.2">
      <c r="A1771" s="4">
        <v>44864</v>
      </c>
      <c r="B1771" s="1">
        <v>13091.35</v>
      </c>
      <c r="C1771" s="1">
        <v>19771.400000000001</v>
      </c>
      <c r="D1771" s="1">
        <v>3891.6</v>
      </c>
      <c r="E1771" s="1">
        <v>8915.15</v>
      </c>
      <c r="F1771" s="1">
        <v>17786.8</v>
      </c>
      <c r="G1771" s="1"/>
      <c r="H1771" s="4">
        <f t="shared" si="565"/>
        <v>44834</v>
      </c>
      <c r="I1771" s="4">
        <f t="shared" si="566"/>
        <v>44864</v>
      </c>
      <c r="J1771" s="8">
        <f t="shared" si="567"/>
        <v>1.0180650981215564</v>
      </c>
      <c r="K1771" s="8">
        <f t="shared" si="568"/>
        <v>1.0334987755187384</v>
      </c>
      <c r="L1771" s="8">
        <f t="shared" si="569"/>
        <v>1.0116986429574168</v>
      </c>
      <c r="M1771" s="8">
        <f t="shared" si="570"/>
        <v>1.0426344350104086</v>
      </c>
      <c r="N1771" s="8">
        <f t="shared" si="571"/>
        <v>1.0405075361157341</v>
      </c>
      <c r="O1771" s="8"/>
      <c r="P1771" s="3">
        <f t="shared" si="572"/>
        <v>44834</v>
      </c>
      <c r="Q1771" s="3">
        <f t="shared" si="573"/>
        <v>44864</v>
      </c>
      <c r="R1771" s="8">
        <f t="shared" si="574"/>
        <v>0.9784312585779471</v>
      </c>
      <c r="S1771" s="8">
        <f t="shared" si="575"/>
        <v>0.99326409434461205</v>
      </c>
      <c r="T1771" s="8">
        <f t="shared" si="576"/>
        <v>0.97231265304827852</v>
      </c>
      <c r="U1771" s="8">
        <f t="shared" si="577"/>
        <v>1.0020440975397586</v>
      </c>
      <c r="V1771" s="8">
        <f t="shared" si="578"/>
        <v>1</v>
      </c>
      <c r="W1771" s="8"/>
      <c r="X1771" s="3">
        <f t="shared" si="579"/>
        <v>44864</v>
      </c>
      <c r="Y1771" s="8">
        <f t="shared" ca="1" si="560"/>
        <v>98.753620076125017</v>
      </c>
      <c r="Z1771" s="8">
        <f t="shared" ca="1" si="561"/>
        <v>99.976446081304985</v>
      </c>
      <c r="AA1771" s="8">
        <f t="shared" ca="1" si="562"/>
        <v>98.350793811244202</v>
      </c>
      <c r="AB1771" s="8">
        <f t="shared" ca="1" si="563"/>
        <v>100.51830655999979</v>
      </c>
      <c r="AC1771" s="8" t="str">
        <f t="shared" ca="1" si="564"/>
        <v/>
      </c>
    </row>
    <row r="1772" spans="1:29" x14ac:dyDescent="0.2">
      <c r="A1772" s="4">
        <v>44865</v>
      </c>
      <c r="B1772" s="1">
        <v>13229.65</v>
      </c>
      <c r="C1772" s="1">
        <v>20019.849999999999</v>
      </c>
      <c r="D1772" s="1">
        <v>3936.1</v>
      </c>
      <c r="E1772" s="1">
        <v>9013.35</v>
      </c>
      <c r="F1772" s="1">
        <v>18012.2</v>
      </c>
      <c r="G1772" s="1"/>
      <c r="H1772" s="4">
        <f t="shared" si="565"/>
        <v>44835</v>
      </c>
      <c r="I1772" s="4">
        <f t="shared" si="566"/>
        <v>44865</v>
      </c>
      <c r="J1772" s="8">
        <f t="shared" si="567"/>
        <v>1.0288201694526424</v>
      </c>
      <c r="K1772" s="8">
        <f t="shared" si="568"/>
        <v>1.0464858563920012</v>
      </c>
      <c r="L1772" s="8">
        <f t="shared" si="569"/>
        <v>1.0232673009930848</v>
      </c>
      <c r="M1772" s="8">
        <f t="shared" si="570"/>
        <v>1.0541190091923374</v>
      </c>
      <c r="N1772" s="8">
        <f t="shared" si="571"/>
        <v>1.0536931793253328</v>
      </c>
      <c r="O1772" s="8"/>
      <c r="P1772" s="3">
        <f t="shared" si="572"/>
        <v>44835</v>
      </c>
      <c r="Q1772" s="3">
        <f t="shared" si="573"/>
        <v>44865</v>
      </c>
      <c r="R1772" s="8">
        <f t="shared" si="574"/>
        <v>0.97639444730142766</v>
      </c>
      <c r="S1772" s="8">
        <f t="shared" si="575"/>
        <v>0.99315994155153742</v>
      </c>
      <c r="T1772" s="8">
        <f t="shared" si="576"/>
        <v>0.97112453707660018</v>
      </c>
      <c r="U1772" s="8">
        <f t="shared" si="577"/>
        <v>1.0004041307995153</v>
      </c>
      <c r="V1772" s="8">
        <f t="shared" si="578"/>
        <v>1</v>
      </c>
      <c r="W1772" s="8"/>
      <c r="X1772" s="3">
        <f t="shared" si="579"/>
        <v>44865</v>
      </c>
      <c r="Y1772" s="8">
        <f t="shared" ca="1" si="560"/>
        <v>98.651727612573353</v>
      </c>
      <c r="Z1772" s="8">
        <f t="shared" ca="1" si="561"/>
        <v>99.970652674125859</v>
      </c>
      <c r="AA1772" s="8">
        <f t="shared" ca="1" si="562"/>
        <v>98.310538487866637</v>
      </c>
      <c r="AB1772" s="8">
        <f t="shared" ca="1" si="563"/>
        <v>100.38931923286007</v>
      </c>
      <c r="AC1772" s="8" t="str">
        <f t="shared" ca="1" si="564"/>
        <v/>
      </c>
    </row>
    <row r="1773" spans="1:29" x14ac:dyDescent="0.2">
      <c r="A1773" s="4">
        <v>44866</v>
      </c>
      <c r="B1773" s="1">
        <v>13390.9</v>
      </c>
      <c r="C1773" s="1">
        <v>20343.3</v>
      </c>
      <c r="D1773" s="1">
        <v>3978.8</v>
      </c>
      <c r="E1773" s="1">
        <v>9131.15</v>
      </c>
      <c r="F1773" s="1">
        <v>18145.400000000001</v>
      </c>
      <c r="G1773" s="1"/>
      <c r="H1773" s="4">
        <f t="shared" si="565"/>
        <v>44836</v>
      </c>
      <c r="I1773" s="4">
        <f t="shared" si="566"/>
        <v>44866</v>
      </c>
      <c r="J1773" s="8">
        <f t="shared" si="567"/>
        <v>1.0413599760479975</v>
      </c>
      <c r="K1773" s="8">
        <f t="shared" si="568"/>
        <v>1.0633933681990324</v>
      </c>
      <c r="L1773" s="8">
        <f t="shared" si="569"/>
        <v>1.034368013310456</v>
      </c>
      <c r="M1773" s="8">
        <f t="shared" si="570"/>
        <v>1.0678958201763618</v>
      </c>
      <c r="N1773" s="8">
        <f t="shared" si="571"/>
        <v>1.0614852275751931</v>
      </c>
      <c r="O1773" s="8"/>
      <c r="P1773" s="3">
        <f t="shared" si="572"/>
        <v>44836</v>
      </c>
      <c r="Q1773" s="3">
        <f t="shared" si="573"/>
        <v>44866</v>
      </c>
      <c r="R1773" s="8">
        <f t="shared" si="574"/>
        <v>0.98104047893990121</v>
      </c>
      <c r="S1773" s="8">
        <f t="shared" si="575"/>
        <v>1.0017976139227092</v>
      </c>
      <c r="T1773" s="8">
        <f t="shared" si="576"/>
        <v>0.97445351705300465</v>
      </c>
      <c r="U1773" s="8">
        <f t="shared" si="577"/>
        <v>1.0060392669013516</v>
      </c>
      <c r="V1773" s="8">
        <f t="shared" si="578"/>
        <v>1</v>
      </c>
      <c r="W1773" s="8"/>
      <c r="X1773" s="3">
        <f t="shared" si="579"/>
        <v>44866</v>
      </c>
      <c r="Y1773" s="8">
        <f t="shared" ca="1" si="560"/>
        <v>98.918944553943675</v>
      </c>
      <c r="Z1773" s="8">
        <f t="shared" ca="1" si="561"/>
        <v>100.2044445889311</v>
      </c>
      <c r="AA1773" s="8">
        <f t="shared" ca="1" si="562"/>
        <v>98.510152402113818</v>
      </c>
      <c r="AB1773" s="8">
        <f t="shared" ca="1" si="563"/>
        <v>100.80680649752996</v>
      </c>
      <c r="AC1773" s="8" t="str">
        <f t="shared" ca="1" si="564"/>
        <v/>
      </c>
    </row>
    <row r="1774" spans="1:29" x14ac:dyDescent="0.2">
      <c r="A1774" s="4">
        <v>44867</v>
      </c>
      <c r="B1774" s="1">
        <v>13342.65</v>
      </c>
      <c r="C1774" s="1">
        <v>20292.75</v>
      </c>
      <c r="D1774" s="1">
        <v>3954.5</v>
      </c>
      <c r="E1774" s="1">
        <v>9101.6</v>
      </c>
      <c r="F1774" s="1">
        <v>18082.849999999999</v>
      </c>
      <c r="G1774" s="1"/>
      <c r="H1774" s="4">
        <f t="shared" si="565"/>
        <v>44837</v>
      </c>
      <c r="I1774" s="4">
        <f t="shared" si="566"/>
        <v>44867</v>
      </c>
      <c r="J1774" s="8">
        <f t="shared" si="567"/>
        <v>1.0488226670492196</v>
      </c>
      <c r="K1774" s="8">
        <f t="shared" si="568"/>
        <v>1.0769498163754856</v>
      </c>
      <c r="L1774" s="8">
        <f t="shared" si="569"/>
        <v>1.0428258748450727</v>
      </c>
      <c r="M1774" s="8">
        <f t="shared" si="570"/>
        <v>1.0771379204241522</v>
      </c>
      <c r="N1774" s="8">
        <f t="shared" si="571"/>
        <v>1.0707926347236245</v>
      </c>
      <c r="O1774" s="8"/>
      <c r="P1774" s="3">
        <f t="shared" si="572"/>
        <v>44837</v>
      </c>
      <c r="Q1774" s="3">
        <f t="shared" si="573"/>
        <v>44867</v>
      </c>
      <c r="R1774" s="8">
        <f t="shared" si="574"/>
        <v>0.97948251887250282</v>
      </c>
      <c r="S1774" s="8">
        <f t="shared" si="575"/>
        <v>1.0057501158041213</v>
      </c>
      <c r="T1774" s="8">
        <f t="shared" si="576"/>
        <v>0.97388218879020394</v>
      </c>
      <c r="U1774" s="8">
        <f t="shared" si="577"/>
        <v>1.0059257838490507</v>
      </c>
      <c r="V1774" s="8">
        <f t="shared" si="578"/>
        <v>1</v>
      </c>
      <c r="W1774" s="8"/>
      <c r="X1774" s="3">
        <f t="shared" si="579"/>
        <v>44867</v>
      </c>
      <c r="Y1774" s="8">
        <f t="shared" ca="1" si="560"/>
        <v>98.83949837652591</v>
      </c>
      <c r="Z1774" s="8">
        <f t="shared" ca="1" si="561"/>
        <v>100.30752535095765</v>
      </c>
      <c r="AA1774" s="8">
        <f t="shared" ca="1" si="562"/>
        <v>98.498480523127782</v>
      </c>
      <c r="AB1774" s="8">
        <f t="shared" ca="1" si="563"/>
        <v>100.7949737501459</v>
      </c>
      <c r="AC1774" s="8" t="str">
        <f t="shared" ca="1" si="564"/>
        <v/>
      </c>
    </row>
    <row r="1775" spans="1:29" x14ac:dyDescent="0.2">
      <c r="A1775" s="4">
        <v>44868</v>
      </c>
      <c r="B1775" s="1">
        <v>13320.4</v>
      </c>
      <c r="C1775" s="1">
        <v>20287.599999999999</v>
      </c>
      <c r="D1775" s="1">
        <v>3947.4</v>
      </c>
      <c r="E1775" s="1">
        <v>9044.65</v>
      </c>
      <c r="F1775" s="1">
        <v>18052.7</v>
      </c>
      <c r="G1775" s="1"/>
      <c r="H1775" s="4">
        <f t="shared" si="565"/>
        <v>44838</v>
      </c>
      <c r="I1775" s="4">
        <f t="shared" si="566"/>
        <v>44868</v>
      </c>
      <c r="J1775" s="8">
        <f t="shared" si="567"/>
        <v>1.0302172517537143</v>
      </c>
      <c r="K1775" s="8">
        <f t="shared" si="568"/>
        <v>1.0542682388155877</v>
      </c>
      <c r="L1775" s="8">
        <f t="shared" si="569"/>
        <v>1.0201581640564428</v>
      </c>
      <c r="M1775" s="8">
        <f t="shared" si="570"/>
        <v>1.0447003517120697</v>
      </c>
      <c r="N1775" s="8">
        <f t="shared" si="571"/>
        <v>1.0450611602206747</v>
      </c>
      <c r="O1775" s="8"/>
      <c r="P1775" s="3">
        <f t="shared" si="572"/>
        <v>44838</v>
      </c>
      <c r="Q1775" s="3">
        <f t="shared" si="573"/>
        <v>44868</v>
      </c>
      <c r="R1775" s="8">
        <f t="shared" si="574"/>
        <v>0.98579613420536449</v>
      </c>
      <c r="S1775" s="8">
        <f t="shared" si="575"/>
        <v>1.0088100859025024</v>
      </c>
      <c r="T1775" s="8">
        <f t="shared" si="576"/>
        <v>0.9761707763027252</v>
      </c>
      <c r="U1775" s="8">
        <f t="shared" si="577"/>
        <v>0.99965474890624684</v>
      </c>
      <c r="V1775" s="8">
        <f t="shared" si="578"/>
        <v>1</v>
      </c>
      <c r="W1775" s="8"/>
      <c r="X1775" s="3">
        <f t="shared" si="579"/>
        <v>44868</v>
      </c>
      <c r="Y1775" s="8">
        <f t="shared" ca="1" si="560"/>
        <v>99.212036220088564</v>
      </c>
      <c r="Z1775" s="8">
        <f t="shared" ca="1" si="561"/>
        <v>100.38453907849346</v>
      </c>
      <c r="AA1775" s="8">
        <f t="shared" ca="1" si="562"/>
        <v>98.637022570563602</v>
      </c>
      <c r="AB1775" s="8">
        <f t="shared" ca="1" si="563"/>
        <v>100.33011149967052</v>
      </c>
      <c r="AC1775" s="8" t="str">
        <f t="shared" ca="1" si="564"/>
        <v/>
      </c>
    </row>
    <row r="1776" spans="1:29" x14ac:dyDescent="0.2">
      <c r="A1776" s="4">
        <v>44869</v>
      </c>
      <c r="B1776" s="1">
        <v>13305.1</v>
      </c>
      <c r="C1776" s="1">
        <v>20337.7</v>
      </c>
      <c r="D1776" s="1">
        <v>3945.3</v>
      </c>
      <c r="E1776" s="1">
        <v>9048.65</v>
      </c>
      <c r="F1776" s="1">
        <v>18117.150000000001</v>
      </c>
      <c r="G1776" s="1"/>
      <c r="H1776" s="4">
        <f t="shared" si="565"/>
        <v>44839</v>
      </c>
      <c r="I1776" s="4">
        <f t="shared" si="566"/>
        <v>44869</v>
      </c>
      <c r="J1776" s="8">
        <f t="shared" si="567"/>
        <v>1.0290339296348716</v>
      </c>
      <c r="K1776" s="8">
        <f t="shared" si="568"/>
        <v>1.0568717423726701</v>
      </c>
      <c r="L1776" s="8">
        <f t="shared" si="569"/>
        <v>1.0196154442549232</v>
      </c>
      <c r="M1776" s="8">
        <f t="shared" si="570"/>
        <v>1.0451623708512126</v>
      </c>
      <c r="N1776" s="8">
        <f t="shared" si="571"/>
        <v>1.0487921362949586</v>
      </c>
      <c r="O1776" s="8"/>
      <c r="P1776" s="3">
        <f t="shared" si="572"/>
        <v>44839</v>
      </c>
      <c r="Q1776" s="3">
        <f t="shared" si="573"/>
        <v>44869</v>
      </c>
      <c r="R1776" s="8">
        <f t="shared" si="574"/>
        <v>0.98116098893543735</v>
      </c>
      <c r="S1776" s="8">
        <f t="shared" si="575"/>
        <v>1.0077037248832301</v>
      </c>
      <c r="T1776" s="8">
        <f t="shared" si="576"/>
        <v>0.97218067238460892</v>
      </c>
      <c r="U1776" s="8">
        <f t="shared" si="577"/>
        <v>0.99653909929514839</v>
      </c>
      <c r="V1776" s="8">
        <f t="shared" si="578"/>
        <v>1</v>
      </c>
      <c r="W1776" s="8"/>
      <c r="X1776" s="3">
        <f t="shared" si="579"/>
        <v>44869</v>
      </c>
      <c r="Y1776" s="8">
        <f t="shared" ca="1" si="560"/>
        <v>98.952451039671899</v>
      </c>
      <c r="Z1776" s="8">
        <f t="shared" ca="1" si="561"/>
        <v>100.34760860837692</v>
      </c>
      <c r="AA1776" s="8">
        <f t="shared" ca="1" si="562"/>
        <v>98.44374755961168</v>
      </c>
      <c r="AB1776" s="8">
        <f t="shared" ca="1" si="563"/>
        <v>100.10072083540422</v>
      </c>
      <c r="AC1776" s="8" t="str">
        <f t="shared" ca="1" si="564"/>
        <v/>
      </c>
    </row>
    <row r="1777" spans="1:29" x14ac:dyDescent="0.2">
      <c r="A1777" s="4">
        <v>44870</v>
      </c>
      <c r="B1777" s="1">
        <v>13305.1</v>
      </c>
      <c r="C1777" s="1">
        <v>20337.7</v>
      </c>
      <c r="D1777" s="1">
        <v>3945.3</v>
      </c>
      <c r="E1777" s="1">
        <v>9048.65</v>
      </c>
      <c r="F1777" s="1">
        <v>18117.150000000001</v>
      </c>
      <c r="G1777" s="1"/>
      <c r="H1777" s="4">
        <f t="shared" si="565"/>
        <v>44840</v>
      </c>
      <c r="I1777" s="4">
        <f t="shared" si="566"/>
        <v>44870</v>
      </c>
      <c r="J1777" s="8">
        <f t="shared" si="567"/>
        <v>1.0293364485258281</v>
      </c>
      <c r="K1777" s="8">
        <f t="shared" si="568"/>
        <v>1.0480325266933257</v>
      </c>
      <c r="L1777" s="8">
        <f t="shared" si="569"/>
        <v>1.0180762531449585</v>
      </c>
      <c r="M1777" s="8">
        <f t="shared" si="570"/>
        <v>1.0359369186296115</v>
      </c>
      <c r="N1777" s="8">
        <f t="shared" si="571"/>
        <v>1.0453126622739706</v>
      </c>
      <c r="O1777" s="8"/>
      <c r="P1777" s="3">
        <f t="shared" si="572"/>
        <v>44840</v>
      </c>
      <c r="Q1777" s="3">
        <f t="shared" si="573"/>
        <v>44870</v>
      </c>
      <c r="R1777" s="8">
        <f t="shared" si="574"/>
        <v>0.9847163300276226</v>
      </c>
      <c r="S1777" s="8">
        <f t="shared" si="575"/>
        <v>1.0026019625682505</v>
      </c>
      <c r="T1777" s="8">
        <f t="shared" si="576"/>
        <v>0.97394424643267785</v>
      </c>
      <c r="U1777" s="8">
        <f t="shared" si="577"/>
        <v>0.991030680118269</v>
      </c>
      <c r="V1777" s="8">
        <f t="shared" si="578"/>
        <v>1</v>
      </c>
      <c r="W1777" s="8"/>
      <c r="X1777" s="3">
        <f t="shared" si="579"/>
        <v>44870</v>
      </c>
      <c r="Y1777" s="8">
        <f t="shared" ca="1" si="560"/>
        <v>99.169450030702379</v>
      </c>
      <c r="Z1777" s="8">
        <f t="shared" ca="1" si="561"/>
        <v>100.2006398417503</v>
      </c>
      <c r="AA1777" s="8">
        <f t="shared" ca="1" si="562"/>
        <v>98.553811047997741</v>
      </c>
      <c r="AB1777" s="8">
        <f t="shared" ca="1" si="563"/>
        <v>99.694889075557441</v>
      </c>
      <c r="AC1777" s="8" t="str">
        <f t="shared" ca="1" si="564"/>
        <v/>
      </c>
    </row>
    <row r="1778" spans="1:29" x14ac:dyDescent="0.2">
      <c r="A1778" s="4">
        <v>44871</v>
      </c>
      <c r="B1778" s="1">
        <v>13305.1</v>
      </c>
      <c r="C1778" s="1">
        <v>20337.7</v>
      </c>
      <c r="D1778" s="1">
        <v>3945.3</v>
      </c>
      <c r="E1778" s="1">
        <v>9048.65</v>
      </c>
      <c r="F1778" s="1">
        <v>18117.150000000001</v>
      </c>
      <c r="G1778" s="1"/>
      <c r="H1778" s="4">
        <f t="shared" si="565"/>
        <v>44841</v>
      </c>
      <c r="I1778" s="4">
        <f t="shared" si="566"/>
        <v>44871</v>
      </c>
      <c r="J1778" s="8">
        <f t="shared" si="567"/>
        <v>1.0306281323346012</v>
      </c>
      <c r="K1778" s="8">
        <f t="shared" si="568"/>
        <v>1.0437109815020567</v>
      </c>
      <c r="L1778" s="8">
        <f t="shared" si="569"/>
        <v>1.0203537992034346</v>
      </c>
      <c r="M1778" s="8">
        <f t="shared" si="570"/>
        <v>1.039357914082242</v>
      </c>
      <c r="N1778" s="8">
        <f t="shared" si="571"/>
        <v>1.0463480347566945</v>
      </c>
      <c r="O1778" s="8"/>
      <c r="P1778" s="3">
        <f t="shared" si="572"/>
        <v>44841</v>
      </c>
      <c r="Q1778" s="3">
        <f t="shared" si="573"/>
        <v>44871</v>
      </c>
      <c r="R1778" s="8">
        <f t="shared" si="574"/>
        <v>0.98497641138519587</v>
      </c>
      <c r="S1778" s="8">
        <f t="shared" si="575"/>
        <v>0.99747975514165232</v>
      </c>
      <c r="T1778" s="8">
        <f t="shared" si="576"/>
        <v>0.97515718031686827</v>
      </c>
      <c r="U1778" s="8">
        <f t="shared" si="577"/>
        <v>0.99331950704520811</v>
      </c>
      <c r="V1778" s="8">
        <f t="shared" si="578"/>
        <v>1</v>
      </c>
      <c r="W1778" s="8"/>
      <c r="X1778" s="3">
        <f t="shared" si="579"/>
        <v>44871</v>
      </c>
      <c r="Y1778" s="8">
        <f t="shared" ca="1" si="560"/>
        <v>99.193677183385461</v>
      </c>
      <c r="Z1778" s="8">
        <f t="shared" ca="1" si="561"/>
        <v>100.05163762325675</v>
      </c>
      <c r="AA1778" s="8">
        <f t="shared" ca="1" si="562"/>
        <v>98.632867776854951</v>
      </c>
      <c r="AB1778" s="8">
        <f t="shared" ca="1" si="563"/>
        <v>99.870213741137604</v>
      </c>
      <c r="AC1778" s="8" t="str">
        <f t="shared" ca="1" si="564"/>
        <v/>
      </c>
    </row>
    <row r="1779" spans="1:29" x14ac:dyDescent="0.2">
      <c r="A1779" s="4">
        <v>44872</v>
      </c>
      <c r="B1779" s="1">
        <v>13340.75</v>
      </c>
      <c r="C1779" s="1">
        <v>20466.099999999999</v>
      </c>
      <c r="D1779" s="1">
        <v>3951.4</v>
      </c>
      <c r="E1779" s="1">
        <v>9089.65</v>
      </c>
      <c r="F1779" s="1">
        <v>18202.8</v>
      </c>
      <c r="G1779" s="1"/>
      <c r="H1779" s="4">
        <f t="shared" si="565"/>
        <v>44842</v>
      </c>
      <c r="I1779" s="4">
        <f t="shared" si="566"/>
        <v>44872</v>
      </c>
      <c r="J1779" s="8">
        <f t="shared" si="567"/>
        <v>1.0333896217572833</v>
      </c>
      <c r="K1779" s="8">
        <f t="shared" si="568"/>
        <v>1.0503003446072683</v>
      </c>
      <c r="L1779" s="8">
        <f t="shared" si="569"/>
        <v>1.0219314126105623</v>
      </c>
      <c r="M1779" s="8">
        <f t="shared" si="570"/>
        <v>1.0440673099012174</v>
      </c>
      <c r="N1779" s="8">
        <f t="shared" si="571"/>
        <v>1.051294712858764</v>
      </c>
      <c r="O1779" s="8"/>
      <c r="P1779" s="3">
        <f t="shared" si="572"/>
        <v>44842</v>
      </c>
      <c r="Q1779" s="3">
        <f t="shared" si="573"/>
        <v>44872</v>
      </c>
      <c r="R1779" s="8">
        <f t="shared" si="574"/>
        <v>0.98296853310258581</v>
      </c>
      <c r="S1779" s="8">
        <f t="shared" si="575"/>
        <v>0.99905414890864264</v>
      </c>
      <c r="T1779" s="8">
        <f t="shared" si="576"/>
        <v>0.97206939225599776</v>
      </c>
      <c r="U1779" s="8">
        <f t="shared" si="577"/>
        <v>0.99312523608352099</v>
      </c>
      <c r="V1779" s="8">
        <f t="shared" si="578"/>
        <v>1</v>
      </c>
      <c r="W1779" s="8"/>
      <c r="X1779" s="3">
        <f t="shared" si="579"/>
        <v>44872</v>
      </c>
      <c r="Y1779" s="8">
        <f t="shared" ca="1" si="560"/>
        <v>99.083230960757149</v>
      </c>
      <c r="Z1779" s="8">
        <f t="shared" ca="1" si="561"/>
        <v>100.0860328832255</v>
      </c>
      <c r="AA1779" s="8">
        <f t="shared" ca="1" si="562"/>
        <v>98.490508138274251</v>
      </c>
      <c r="AB1779" s="8">
        <f t="shared" ca="1" si="563"/>
        <v>99.85888757507432</v>
      </c>
      <c r="AC1779" s="8" t="str">
        <f t="shared" ca="1" si="564"/>
        <v/>
      </c>
    </row>
    <row r="1780" spans="1:29" x14ac:dyDescent="0.2">
      <c r="A1780" s="4">
        <v>44873</v>
      </c>
      <c r="B1780" s="1">
        <v>13340.75</v>
      </c>
      <c r="C1780" s="1">
        <v>20466.099999999999</v>
      </c>
      <c r="D1780" s="1">
        <v>3951.4</v>
      </c>
      <c r="E1780" s="1">
        <v>9089.65</v>
      </c>
      <c r="F1780" s="1">
        <v>18202.8</v>
      </c>
      <c r="G1780" s="1"/>
      <c r="H1780" s="4">
        <f t="shared" si="565"/>
        <v>44843</v>
      </c>
      <c r="I1780" s="4">
        <f t="shared" si="566"/>
        <v>44873</v>
      </c>
      <c r="J1780" s="8">
        <f t="shared" si="567"/>
        <v>1.0333896217572833</v>
      </c>
      <c r="K1780" s="8">
        <f t="shared" si="568"/>
        <v>1.0503003446072683</v>
      </c>
      <c r="L1780" s="8">
        <f t="shared" si="569"/>
        <v>1.0219314126105623</v>
      </c>
      <c r="M1780" s="8">
        <f t="shared" si="570"/>
        <v>1.0440673099012174</v>
      </c>
      <c r="N1780" s="8">
        <f t="shared" si="571"/>
        <v>1.051294712858764</v>
      </c>
      <c r="O1780" s="8"/>
      <c r="P1780" s="3">
        <f t="shared" si="572"/>
        <v>44843</v>
      </c>
      <c r="Q1780" s="3">
        <f t="shared" si="573"/>
        <v>44873</v>
      </c>
      <c r="R1780" s="8">
        <f t="shared" si="574"/>
        <v>0.98296853310258581</v>
      </c>
      <c r="S1780" s="8">
        <f t="shared" si="575"/>
        <v>0.99905414890864264</v>
      </c>
      <c r="T1780" s="8">
        <f t="shared" si="576"/>
        <v>0.97206939225599776</v>
      </c>
      <c r="U1780" s="8">
        <f t="shared" si="577"/>
        <v>0.99312523608352099</v>
      </c>
      <c r="V1780" s="8">
        <f t="shared" si="578"/>
        <v>1</v>
      </c>
      <c r="W1780" s="8"/>
      <c r="X1780" s="3">
        <f t="shared" si="579"/>
        <v>44873</v>
      </c>
      <c r="Y1780" s="8">
        <f t="shared" ca="1" si="560"/>
        <v>99.091871453868904</v>
      </c>
      <c r="Z1780" s="8">
        <f t="shared" ca="1" si="561"/>
        <v>100.07611695868498</v>
      </c>
      <c r="AA1780" s="8">
        <f t="shared" ca="1" si="562"/>
        <v>98.508943457622607</v>
      </c>
      <c r="AB1780" s="8">
        <f t="shared" ca="1" si="563"/>
        <v>99.8604599633086</v>
      </c>
      <c r="AC1780" s="8" t="str">
        <f t="shared" ca="1" si="564"/>
        <v/>
      </c>
    </row>
    <row r="1781" spans="1:29" x14ac:dyDescent="0.2">
      <c r="A1781" s="4">
        <v>44874</v>
      </c>
      <c r="B1781" s="1">
        <v>13275.75</v>
      </c>
      <c r="C1781" s="1">
        <v>20381.45</v>
      </c>
      <c r="D1781" s="1">
        <v>3940.15</v>
      </c>
      <c r="E1781" s="1">
        <v>9065.25</v>
      </c>
      <c r="F1781" s="1">
        <v>18157</v>
      </c>
      <c r="G1781" s="1"/>
      <c r="H1781" s="4">
        <f t="shared" si="565"/>
        <v>44844</v>
      </c>
      <c r="I1781" s="4">
        <f t="shared" si="566"/>
        <v>44874</v>
      </c>
      <c r="J1781" s="8">
        <f t="shared" si="567"/>
        <v>1.0321884657997551</v>
      </c>
      <c r="K1781" s="8">
        <f t="shared" si="568"/>
        <v>1.0571455987385696</v>
      </c>
      <c r="L1781" s="8">
        <f t="shared" si="569"/>
        <v>1.0222340411731896</v>
      </c>
      <c r="M1781" s="8">
        <f t="shared" si="570"/>
        <v>1.0413603363506869</v>
      </c>
      <c r="N1781" s="8">
        <f t="shared" si="571"/>
        <v>1.0531291688417146</v>
      </c>
      <c r="O1781" s="8"/>
      <c r="P1781" s="3">
        <f t="shared" si="572"/>
        <v>44844</v>
      </c>
      <c r="Q1781" s="3">
        <f t="shared" si="573"/>
        <v>44874</v>
      </c>
      <c r="R1781" s="8">
        <f t="shared" si="574"/>
        <v>0.98011573161059518</v>
      </c>
      <c r="S1781" s="8">
        <f t="shared" si="575"/>
        <v>1.0038138055764541</v>
      </c>
      <c r="T1781" s="8">
        <f t="shared" si="576"/>
        <v>0.97066349638524874</v>
      </c>
      <c r="U1781" s="8">
        <f t="shared" si="577"/>
        <v>0.98882489172342303</v>
      </c>
      <c r="V1781" s="8">
        <f t="shared" si="578"/>
        <v>1</v>
      </c>
      <c r="W1781" s="8"/>
      <c r="X1781" s="3">
        <f t="shared" si="579"/>
        <v>44874</v>
      </c>
      <c r="Y1781" s="8">
        <f t="shared" ca="1" si="560"/>
        <v>98.925370475274221</v>
      </c>
      <c r="Z1781" s="8">
        <f t="shared" ca="1" si="561"/>
        <v>100.20202258657207</v>
      </c>
      <c r="AA1781" s="8">
        <f t="shared" ca="1" si="562"/>
        <v>98.456966396975261</v>
      </c>
      <c r="AB1781" s="8">
        <f t="shared" ca="1" si="563"/>
        <v>99.547425311041138</v>
      </c>
      <c r="AC1781" s="8" t="str">
        <f t="shared" ca="1" si="564"/>
        <v/>
      </c>
    </row>
    <row r="1782" spans="1:29" x14ac:dyDescent="0.2">
      <c r="A1782" s="4">
        <v>44875</v>
      </c>
      <c r="B1782" s="1">
        <v>13214.45</v>
      </c>
      <c r="C1782" s="1">
        <v>20121.400000000001</v>
      </c>
      <c r="D1782" s="1">
        <v>3920.35</v>
      </c>
      <c r="E1782" s="1">
        <v>9007.25</v>
      </c>
      <c r="F1782" s="1">
        <v>18028.2</v>
      </c>
      <c r="G1782" s="1"/>
      <c r="H1782" s="4">
        <f t="shared" si="565"/>
        <v>44845</v>
      </c>
      <c r="I1782" s="4">
        <f t="shared" si="566"/>
        <v>44875</v>
      </c>
      <c r="J1782" s="8">
        <f t="shared" si="567"/>
        <v>1.0456455339621447</v>
      </c>
      <c r="K1782" s="8">
        <f t="shared" si="568"/>
        <v>1.0569238931173408</v>
      </c>
      <c r="L1782" s="8">
        <f t="shared" si="569"/>
        <v>1.037582542644276</v>
      </c>
      <c r="M1782" s="8">
        <f t="shared" si="570"/>
        <v>1.0539356212630029</v>
      </c>
      <c r="N1782" s="8">
        <f t="shared" si="571"/>
        <v>1.0615095195056394</v>
      </c>
      <c r="O1782" s="8"/>
      <c r="P1782" s="3">
        <f t="shared" si="572"/>
        <v>44845</v>
      </c>
      <c r="Q1782" s="3">
        <f t="shared" si="573"/>
        <v>44875</v>
      </c>
      <c r="R1782" s="8">
        <f t="shared" si="574"/>
        <v>0.98505525833542895</v>
      </c>
      <c r="S1782" s="8">
        <f t="shared" si="575"/>
        <v>0.9956800892464589</v>
      </c>
      <c r="T1782" s="8">
        <f t="shared" si="576"/>
        <v>0.97745947971101887</v>
      </c>
      <c r="U1782" s="8">
        <f t="shared" si="577"/>
        <v>0.99286497379113114</v>
      </c>
      <c r="V1782" s="8">
        <f t="shared" si="578"/>
        <v>1</v>
      </c>
      <c r="W1782" s="8"/>
      <c r="X1782" s="3">
        <f t="shared" si="579"/>
        <v>44875</v>
      </c>
      <c r="Y1782" s="8">
        <f t="shared" ca="1" si="560"/>
        <v>99.230246953062405</v>
      </c>
      <c r="Z1782" s="8">
        <f t="shared" ca="1" si="561"/>
        <v>99.960021200794884</v>
      </c>
      <c r="AA1782" s="8">
        <f t="shared" ca="1" si="562"/>
        <v>98.819819395713807</v>
      </c>
      <c r="AB1782" s="8">
        <f t="shared" ca="1" si="563"/>
        <v>99.855539460846259</v>
      </c>
      <c r="AC1782" s="8" t="str">
        <f t="shared" ca="1" si="564"/>
        <v/>
      </c>
    </row>
    <row r="1783" spans="1:29" x14ac:dyDescent="0.2">
      <c r="A1783" s="4">
        <v>44876</v>
      </c>
      <c r="B1783" s="1">
        <v>13344.4</v>
      </c>
      <c r="C1783" s="1">
        <v>20118.45</v>
      </c>
      <c r="D1783" s="1">
        <v>3962.35</v>
      </c>
      <c r="E1783" s="1">
        <v>9170.35</v>
      </c>
      <c r="F1783" s="1">
        <v>18349.7</v>
      </c>
      <c r="G1783" s="1"/>
      <c r="H1783" s="4">
        <f t="shared" si="565"/>
        <v>44846</v>
      </c>
      <c r="I1783" s="4">
        <f t="shared" si="566"/>
        <v>44876</v>
      </c>
      <c r="J1783" s="8">
        <f t="shared" si="567"/>
        <v>1.0441586691757858</v>
      </c>
      <c r="K1783" s="8">
        <f t="shared" si="568"/>
        <v>1.0485049054735442</v>
      </c>
      <c r="L1783" s="8">
        <f t="shared" si="569"/>
        <v>1.0390460082077908</v>
      </c>
      <c r="M1783" s="8">
        <f t="shared" si="570"/>
        <v>1.0594640494936833</v>
      </c>
      <c r="N1783" s="8">
        <f t="shared" si="571"/>
        <v>1.0716029339624846</v>
      </c>
      <c r="O1783" s="8"/>
      <c r="P1783" s="3">
        <f t="shared" si="572"/>
        <v>44846</v>
      </c>
      <c r="Q1783" s="3">
        <f t="shared" si="573"/>
        <v>44876</v>
      </c>
      <c r="R1783" s="8">
        <f t="shared" si="574"/>
        <v>0.97438952067327989</v>
      </c>
      <c r="S1783" s="8">
        <f t="shared" si="575"/>
        <v>0.97844534784583836</v>
      </c>
      <c r="T1783" s="8">
        <f t="shared" si="576"/>
        <v>0.96961848020114361</v>
      </c>
      <c r="U1783" s="8">
        <f t="shared" si="577"/>
        <v>0.98867221796051352</v>
      </c>
      <c r="V1783" s="8">
        <f t="shared" si="578"/>
        <v>1</v>
      </c>
      <c r="W1783" s="8"/>
      <c r="X1783" s="3">
        <f t="shared" si="579"/>
        <v>44876</v>
      </c>
      <c r="Y1783" s="8">
        <f t="shared" ca="1" si="560"/>
        <v>98.566603330171844</v>
      </c>
      <c r="Z1783" s="8">
        <f t="shared" ca="1" si="561"/>
        <v>99.452523543788303</v>
      </c>
      <c r="AA1783" s="8">
        <f t="shared" ca="1" si="562"/>
        <v>98.436614907666282</v>
      </c>
      <c r="AB1783" s="8">
        <f t="shared" ca="1" si="563"/>
        <v>99.547876235832319</v>
      </c>
      <c r="AC1783" s="8" t="str">
        <f t="shared" ca="1" si="564"/>
        <v/>
      </c>
    </row>
    <row r="1784" spans="1:29" x14ac:dyDescent="0.2">
      <c r="A1784" s="4">
        <v>44877</v>
      </c>
      <c r="B1784" s="1">
        <v>13344.4</v>
      </c>
      <c r="C1784" s="1">
        <v>20118.45</v>
      </c>
      <c r="D1784" s="1">
        <v>3962.35</v>
      </c>
      <c r="E1784" s="1">
        <v>9170.35</v>
      </c>
      <c r="F1784" s="1">
        <v>18349.7</v>
      </c>
      <c r="G1784" s="1"/>
      <c r="H1784" s="4">
        <f t="shared" si="565"/>
        <v>44847</v>
      </c>
      <c r="I1784" s="4">
        <f t="shared" si="566"/>
        <v>44877</v>
      </c>
      <c r="J1784" s="8">
        <f t="shared" si="567"/>
        <v>1.0512078208021678</v>
      </c>
      <c r="K1784" s="8">
        <f t="shared" si="568"/>
        <v>1.0544703132206801</v>
      </c>
      <c r="L1784" s="8">
        <f t="shared" si="569"/>
        <v>1.0446618067730922</v>
      </c>
      <c r="M1784" s="8">
        <f t="shared" si="570"/>
        <v>1.0651802722668773</v>
      </c>
      <c r="N1784" s="8">
        <f t="shared" si="571"/>
        <v>1.0784837504812115</v>
      </c>
      <c r="O1784" s="8"/>
      <c r="P1784" s="3">
        <f t="shared" si="572"/>
        <v>44847</v>
      </c>
      <c r="Q1784" s="3">
        <f t="shared" si="573"/>
        <v>44877</v>
      </c>
      <c r="R1784" s="8">
        <f t="shared" si="574"/>
        <v>0.97470900264665705</v>
      </c>
      <c r="S1784" s="8">
        <f t="shared" si="575"/>
        <v>0.97773407596561679</v>
      </c>
      <c r="T1784" s="8">
        <f t="shared" si="576"/>
        <v>0.96863935715950455</v>
      </c>
      <c r="U1784" s="8">
        <f t="shared" si="577"/>
        <v>0.98766464658517272</v>
      </c>
      <c r="V1784" s="8">
        <f t="shared" si="578"/>
        <v>1</v>
      </c>
      <c r="W1784" s="8"/>
      <c r="X1784" s="3">
        <f t="shared" si="579"/>
        <v>44877</v>
      </c>
      <c r="Y1784" s="8">
        <f t="shared" ca="1" si="560"/>
        <v>98.584425906619799</v>
      </c>
      <c r="Z1784" s="8">
        <f t="shared" ca="1" si="561"/>
        <v>99.420095893732068</v>
      </c>
      <c r="AA1784" s="8">
        <f t="shared" ca="1" si="562"/>
        <v>98.407120542858507</v>
      </c>
      <c r="AB1784" s="8">
        <f t="shared" ca="1" si="563"/>
        <v>99.479420022499895</v>
      </c>
      <c r="AC1784" s="8" t="str">
        <f t="shared" ca="1" si="564"/>
        <v/>
      </c>
    </row>
    <row r="1785" spans="1:29" x14ac:dyDescent="0.2">
      <c r="A1785" s="4">
        <v>44878</v>
      </c>
      <c r="B1785" s="1">
        <v>13344.4</v>
      </c>
      <c r="C1785" s="1">
        <v>20118.45</v>
      </c>
      <c r="D1785" s="1">
        <v>3962.35</v>
      </c>
      <c r="E1785" s="1">
        <v>9170.35</v>
      </c>
      <c r="F1785" s="1">
        <v>18349.7</v>
      </c>
      <c r="G1785" s="1"/>
      <c r="H1785" s="4">
        <f t="shared" si="565"/>
        <v>44848</v>
      </c>
      <c r="I1785" s="4">
        <f t="shared" si="566"/>
        <v>44878</v>
      </c>
      <c r="J1785" s="8">
        <f t="shared" si="567"/>
        <v>1.0466565486625019</v>
      </c>
      <c r="K1785" s="8">
        <f t="shared" si="568"/>
        <v>1.0571687554189328</v>
      </c>
      <c r="L1785" s="8">
        <f t="shared" si="569"/>
        <v>1.0379164920368817</v>
      </c>
      <c r="M1785" s="8">
        <f t="shared" si="570"/>
        <v>1.0550515712995507</v>
      </c>
      <c r="N1785" s="8">
        <f t="shared" si="571"/>
        <v>1.067730729618229</v>
      </c>
      <c r="O1785" s="8"/>
      <c r="P1785" s="3">
        <f t="shared" si="572"/>
        <v>44848</v>
      </c>
      <c r="Q1785" s="3">
        <f t="shared" si="573"/>
        <v>44878</v>
      </c>
      <c r="R1785" s="8">
        <f t="shared" si="574"/>
        <v>0.98026264453092748</v>
      </c>
      <c r="S1785" s="8">
        <f t="shared" si="575"/>
        <v>0.99010801702497353</v>
      </c>
      <c r="T1785" s="8">
        <f t="shared" si="576"/>
        <v>0.97207700710083766</v>
      </c>
      <c r="U1785" s="8">
        <f t="shared" si="577"/>
        <v>0.98812513495494159</v>
      </c>
      <c r="V1785" s="8">
        <f t="shared" si="578"/>
        <v>1</v>
      </c>
      <c r="W1785" s="8"/>
      <c r="X1785" s="3">
        <f t="shared" si="579"/>
        <v>44878</v>
      </c>
      <c r="Y1785" s="8">
        <f t="shared" ca="1" si="560"/>
        <v>98.944842005665677</v>
      </c>
      <c r="Z1785" s="8">
        <f t="shared" ca="1" si="561"/>
        <v>99.771469423514219</v>
      </c>
      <c r="AA1785" s="8">
        <f t="shared" ca="1" si="562"/>
        <v>98.599935680812933</v>
      </c>
      <c r="AB1785" s="8">
        <f t="shared" ca="1" si="563"/>
        <v>99.519674596755834</v>
      </c>
      <c r="AC1785" s="8" t="str">
        <f t="shared" ca="1" si="564"/>
        <v/>
      </c>
    </row>
    <row r="1786" spans="1:29" x14ac:dyDescent="0.2">
      <c r="A1786" s="4">
        <v>44879</v>
      </c>
      <c r="B1786" s="1">
        <v>13323.85</v>
      </c>
      <c r="C1786" s="1">
        <v>20041.150000000001</v>
      </c>
      <c r="D1786" s="1">
        <v>3958.8</v>
      </c>
      <c r="E1786" s="1">
        <v>9162.25</v>
      </c>
      <c r="F1786" s="1">
        <v>18329.150000000001</v>
      </c>
      <c r="G1786" s="1"/>
      <c r="H1786" s="4">
        <f t="shared" si="565"/>
        <v>44849</v>
      </c>
      <c r="I1786" s="4">
        <f t="shared" si="566"/>
        <v>44879</v>
      </c>
      <c r="J1786" s="8">
        <f t="shared" si="567"/>
        <v>1.0450447270687986</v>
      </c>
      <c r="K1786" s="8">
        <f t="shared" si="568"/>
        <v>1.0531068547857387</v>
      </c>
      <c r="L1786" s="8">
        <f t="shared" si="569"/>
        <v>1.0369865884325231</v>
      </c>
      <c r="M1786" s="8">
        <f t="shared" si="570"/>
        <v>1.0541196638230066</v>
      </c>
      <c r="N1786" s="8">
        <f t="shared" si="571"/>
        <v>1.0665349680257423</v>
      </c>
      <c r="O1786" s="8"/>
      <c r="P1786" s="3">
        <f t="shared" si="572"/>
        <v>44849</v>
      </c>
      <c r="Q1786" s="3">
        <f t="shared" si="573"/>
        <v>44879</v>
      </c>
      <c r="R1786" s="8">
        <f t="shared" si="574"/>
        <v>0.97985041128400674</v>
      </c>
      <c r="S1786" s="8">
        <f t="shared" si="575"/>
        <v>0.98740958933127121</v>
      </c>
      <c r="T1786" s="8">
        <f t="shared" si="576"/>
        <v>0.97229497346166149</v>
      </c>
      <c r="U1786" s="8">
        <f t="shared" si="577"/>
        <v>0.98835921505160051</v>
      </c>
      <c r="V1786" s="8">
        <f t="shared" si="578"/>
        <v>1</v>
      </c>
      <c r="W1786" s="8"/>
      <c r="X1786" s="3">
        <f t="shared" si="579"/>
        <v>44879</v>
      </c>
      <c r="Y1786" s="8">
        <f t="shared" ca="1" si="560"/>
        <v>98.925377342606481</v>
      </c>
      <c r="Z1786" s="8">
        <f t="shared" ca="1" si="561"/>
        <v>99.682940846837155</v>
      </c>
      <c r="AA1786" s="8">
        <f t="shared" ca="1" si="562"/>
        <v>98.627927096121851</v>
      </c>
      <c r="AB1786" s="8">
        <f t="shared" ca="1" si="563"/>
        <v>99.543684255640642</v>
      </c>
      <c r="AC1786" s="8" t="str">
        <f t="shared" ca="1" si="564"/>
        <v/>
      </c>
    </row>
    <row r="1787" spans="1:29" x14ac:dyDescent="0.2">
      <c r="A1787" s="4">
        <v>44880</v>
      </c>
      <c r="B1787" s="1">
        <v>13377.1</v>
      </c>
      <c r="C1787" s="1">
        <v>20128.95</v>
      </c>
      <c r="D1787" s="1">
        <v>3972.95</v>
      </c>
      <c r="E1787" s="1">
        <v>9180.4500000000007</v>
      </c>
      <c r="F1787" s="1">
        <v>18403.400000000001</v>
      </c>
      <c r="G1787" s="1"/>
      <c r="H1787" s="4">
        <f t="shared" si="565"/>
        <v>44850</v>
      </c>
      <c r="I1787" s="4">
        <f t="shared" si="566"/>
        <v>44880</v>
      </c>
      <c r="J1787" s="8">
        <f t="shared" si="567"/>
        <v>1.0492213450670809</v>
      </c>
      <c r="K1787" s="8">
        <f t="shared" si="568"/>
        <v>1.057720501300544</v>
      </c>
      <c r="L1787" s="8">
        <f t="shared" si="569"/>
        <v>1.040693105616094</v>
      </c>
      <c r="M1787" s="8">
        <f t="shared" si="570"/>
        <v>1.0562135793875873</v>
      </c>
      <c r="N1787" s="8">
        <f t="shared" si="571"/>
        <v>1.0708554204949463</v>
      </c>
      <c r="O1787" s="8"/>
      <c r="P1787" s="3">
        <f t="shared" si="572"/>
        <v>44850</v>
      </c>
      <c r="Q1787" s="3">
        <f t="shared" si="573"/>
        <v>44880</v>
      </c>
      <c r="R1787" s="8">
        <f t="shared" si="574"/>
        <v>0.97979738906502778</v>
      </c>
      <c r="S1787" s="8">
        <f t="shared" si="575"/>
        <v>0.98773418059710483</v>
      </c>
      <c r="T1787" s="8">
        <f t="shared" si="576"/>
        <v>0.97183343866820848</v>
      </c>
      <c r="U1787" s="8">
        <f t="shared" si="577"/>
        <v>0.98632696736914161</v>
      </c>
      <c r="V1787" s="8">
        <f t="shared" si="578"/>
        <v>1</v>
      </c>
      <c r="W1787" s="8"/>
      <c r="X1787" s="3">
        <f t="shared" si="579"/>
        <v>44880</v>
      </c>
      <c r="Y1787" s="8">
        <f t="shared" ca="1" si="560"/>
        <v>98.932711180154087</v>
      </c>
      <c r="Z1787" s="8">
        <f t="shared" ca="1" si="561"/>
        <v>99.682384169894618</v>
      </c>
      <c r="AA1787" s="8">
        <f t="shared" ca="1" si="562"/>
        <v>98.621542350058505</v>
      </c>
      <c r="AB1787" s="8">
        <f t="shared" ca="1" si="563"/>
        <v>99.397408923351037</v>
      </c>
      <c r="AC1787" s="8" t="str">
        <f t="shared" ca="1" si="564"/>
        <v/>
      </c>
    </row>
    <row r="1788" spans="1:29" x14ac:dyDescent="0.2">
      <c r="A1788" s="4">
        <v>44881</v>
      </c>
      <c r="B1788" s="1">
        <v>13386.1</v>
      </c>
      <c r="C1788" s="1">
        <v>20066.650000000001</v>
      </c>
      <c r="D1788" s="1">
        <v>3973.7</v>
      </c>
      <c r="E1788" s="1">
        <v>9192</v>
      </c>
      <c r="F1788" s="1">
        <v>18409.650000000001</v>
      </c>
      <c r="G1788" s="1"/>
      <c r="H1788" s="4">
        <f t="shared" si="565"/>
        <v>44851</v>
      </c>
      <c r="I1788" s="4">
        <f t="shared" si="566"/>
        <v>44881</v>
      </c>
      <c r="J1788" s="8">
        <f t="shared" si="567"/>
        <v>1.0451562530499112</v>
      </c>
      <c r="K1788" s="8">
        <f t="shared" si="568"/>
        <v>1.0462551161396283</v>
      </c>
      <c r="L1788" s="8">
        <f t="shared" si="569"/>
        <v>1.0365182460808096</v>
      </c>
      <c r="M1788" s="8">
        <f t="shared" si="570"/>
        <v>1.0565152925761181</v>
      </c>
      <c r="N1788" s="8">
        <f t="shared" si="571"/>
        <v>1.0634162825356117</v>
      </c>
      <c r="O1788" s="8"/>
      <c r="P1788" s="3">
        <f t="shared" si="572"/>
        <v>44851</v>
      </c>
      <c r="Q1788" s="3">
        <f t="shared" si="573"/>
        <v>44881</v>
      </c>
      <c r="R1788" s="8">
        <f t="shared" si="574"/>
        <v>0.9828288979719576</v>
      </c>
      <c r="S1788" s="8">
        <f t="shared" si="575"/>
        <v>0.98386223092704173</v>
      </c>
      <c r="T1788" s="8">
        <f t="shared" si="576"/>
        <v>0.97470601410139557</v>
      </c>
      <c r="U1788" s="8">
        <f t="shared" si="577"/>
        <v>0.99351054702393793</v>
      </c>
      <c r="V1788" s="8">
        <f t="shared" si="578"/>
        <v>1</v>
      </c>
      <c r="W1788" s="8"/>
      <c r="X1788" s="3">
        <f t="shared" si="579"/>
        <v>44881</v>
      </c>
      <c r="Y1788" s="8">
        <f t="shared" ca="1" si="560"/>
        <v>99.138804062469674</v>
      </c>
      <c r="Z1788" s="8">
        <f t="shared" ca="1" si="561"/>
        <v>99.554552231890511</v>
      </c>
      <c r="AA1788" s="8">
        <f t="shared" ca="1" si="562"/>
        <v>98.780364678190139</v>
      </c>
      <c r="AB1788" s="8">
        <f t="shared" ca="1" si="563"/>
        <v>99.946536477363253</v>
      </c>
      <c r="AC1788" s="8" t="str">
        <f t="shared" ca="1" si="564"/>
        <v/>
      </c>
    </row>
    <row r="1789" spans="1:29" x14ac:dyDescent="0.2">
      <c r="A1789" s="4">
        <v>44882</v>
      </c>
      <c r="B1789" s="1">
        <v>13340.1</v>
      </c>
      <c r="C1789" s="1">
        <v>20003.3</v>
      </c>
      <c r="D1789" s="1">
        <v>3948.75</v>
      </c>
      <c r="E1789" s="1">
        <v>9160.4</v>
      </c>
      <c r="F1789" s="1">
        <v>18343.900000000001</v>
      </c>
      <c r="G1789" s="1"/>
      <c r="H1789" s="4">
        <f t="shared" si="565"/>
        <v>44852</v>
      </c>
      <c r="I1789" s="4">
        <f t="shared" si="566"/>
        <v>44882</v>
      </c>
      <c r="J1789" s="8">
        <f t="shared" si="567"/>
        <v>1.0337396452455307</v>
      </c>
      <c r="K1789" s="8">
        <f t="shared" si="568"/>
        <v>1.0263576471554059</v>
      </c>
      <c r="L1789" s="8">
        <f t="shared" si="569"/>
        <v>1.020045722847216</v>
      </c>
      <c r="M1789" s="8">
        <f t="shared" si="570"/>
        <v>1.0425361201367984</v>
      </c>
      <c r="N1789" s="8">
        <f t="shared" si="571"/>
        <v>1.0490051152430813</v>
      </c>
      <c r="O1789" s="8"/>
      <c r="P1789" s="3">
        <f t="shared" si="572"/>
        <v>44852</v>
      </c>
      <c r="Q1789" s="3">
        <f t="shared" si="573"/>
        <v>44882</v>
      </c>
      <c r="R1789" s="8">
        <f t="shared" si="574"/>
        <v>0.98544766867603584</v>
      </c>
      <c r="S1789" s="8">
        <f t="shared" si="575"/>
        <v>0.97841052654692973</v>
      </c>
      <c r="T1789" s="8">
        <f t="shared" si="576"/>
        <v>0.97239346884485434</v>
      </c>
      <c r="U1789" s="8">
        <f t="shared" si="577"/>
        <v>0.99383320918813267</v>
      </c>
      <c r="V1789" s="8">
        <f t="shared" si="578"/>
        <v>1</v>
      </c>
      <c r="W1789" s="8"/>
      <c r="X1789" s="3">
        <f t="shared" si="579"/>
        <v>44882</v>
      </c>
      <c r="Y1789" s="8">
        <f t="shared" ca="1" si="560"/>
        <v>99.323564303253008</v>
      </c>
      <c r="Z1789" s="8">
        <f t="shared" ca="1" si="561"/>
        <v>99.377004027779591</v>
      </c>
      <c r="AA1789" s="8">
        <f t="shared" ca="1" si="562"/>
        <v>98.679245306268257</v>
      </c>
      <c r="AB1789" s="8">
        <f t="shared" ca="1" si="563"/>
        <v>99.975177693898203</v>
      </c>
      <c r="AC1789" s="8" t="str">
        <f t="shared" ca="1" si="564"/>
        <v/>
      </c>
    </row>
    <row r="1790" spans="1:29" x14ac:dyDescent="0.2">
      <c r="A1790" s="4">
        <v>44883</v>
      </c>
      <c r="B1790" s="1">
        <v>13308.35</v>
      </c>
      <c r="C1790" s="1">
        <v>19825.2</v>
      </c>
      <c r="D1790" s="1">
        <v>3934</v>
      </c>
      <c r="E1790" s="1">
        <v>9147.0499999999993</v>
      </c>
      <c r="F1790" s="1">
        <v>18307.650000000001</v>
      </c>
      <c r="G1790" s="1"/>
      <c r="H1790" s="4">
        <f t="shared" si="565"/>
        <v>44853</v>
      </c>
      <c r="I1790" s="4">
        <f t="shared" si="566"/>
        <v>44883</v>
      </c>
      <c r="J1790" s="8">
        <f t="shared" si="567"/>
        <v>1.030947760644829</v>
      </c>
      <c r="K1790" s="8">
        <f t="shared" si="568"/>
        <v>1.0178487540784134</v>
      </c>
      <c r="L1790" s="8">
        <f t="shared" si="569"/>
        <v>1.0178393552476681</v>
      </c>
      <c r="M1790" s="8">
        <f t="shared" si="570"/>
        <v>1.0456639535415426</v>
      </c>
      <c r="N1790" s="8">
        <f t="shared" si="571"/>
        <v>1.0454196348270497</v>
      </c>
      <c r="O1790" s="8"/>
      <c r="P1790" s="3">
        <f t="shared" si="572"/>
        <v>44853</v>
      </c>
      <c r="Q1790" s="3">
        <f t="shared" si="573"/>
        <v>44883</v>
      </c>
      <c r="R1790" s="8">
        <f t="shared" si="574"/>
        <v>0.98615687547841502</v>
      </c>
      <c r="S1790" s="8">
        <f t="shared" si="575"/>
        <v>0.97362697252840713</v>
      </c>
      <c r="T1790" s="8">
        <f t="shared" si="576"/>
        <v>0.97361798204225969</v>
      </c>
      <c r="U1790" s="8">
        <f t="shared" si="577"/>
        <v>1.0002337039657125</v>
      </c>
      <c r="V1790" s="8">
        <f t="shared" si="578"/>
        <v>1</v>
      </c>
      <c r="W1790" s="8"/>
      <c r="X1790" s="3">
        <f t="shared" si="579"/>
        <v>44883</v>
      </c>
      <c r="Y1790" s="8">
        <f t="shared" ca="1" si="560"/>
        <v>99.379696760643711</v>
      </c>
      <c r="Z1790" s="8">
        <f t="shared" ca="1" si="561"/>
        <v>99.217528792181767</v>
      </c>
      <c r="AA1790" s="8">
        <f t="shared" ca="1" si="562"/>
        <v>98.75553275775026</v>
      </c>
      <c r="AB1790" s="8">
        <f t="shared" ca="1" si="563"/>
        <v>100.46524291803203</v>
      </c>
      <c r="AC1790" s="8" t="str">
        <f t="shared" ca="1" si="564"/>
        <v/>
      </c>
    </row>
    <row r="1791" spans="1:29" x14ac:dyDescent="0.2">
      <c r="A1791" s="4">
        <v>44884</v>
      </c>
      <c r="B1791" s="1">
        <v>13308.35</v>
      </c>
      <c r="C1791" s="1">
        <v>19825.2</v>
      </c>
      <c r="D1791" s="1">
        <v>3934</v>
      </c>
      <c r="E1791" s="1">
        <v>9147.0499999999993</v>
      </c>
      <c r="F1791" s="1">
        <v>18307.650000000001</v>
      </c>
      <c r="G1791" s="1"/>
      <c r="H1791" s="4">
        <f t="shared" si="565"/>
        <v>44854</v>
      </c>
      <c r="I1791" s="4">
        <f t="shared" si="566"/>
        <v>44884</v>
      </c>
      <c r="J1791" s="8">
        <f t="shared" si="567"/>
        <v>1.0227476205297275</v>
      </c>
      <c r="K1791" s="8">
        <f t="shared" si="568"/>
        <v>1.0138848402092699</v>
      </c>
      <c r="L1791" s="8">
        <f t="shared" si="569"/>
        <v>1.0112200701736347</v>
      </c>
      <c r="M1791" s="8">
        <f t="shared" si="570"/>
        <v>1.0345703169181351</v>
      </c>
      <c r="N1791" s="8">
        <f t="shared" si="571"/>
        <v>1.0423424115873707</v>
      </c>
      <c r="O1791" s="8"/>
      <c r="P1791" s="3">
        <f t="shared" si="572"/>
        <v>44854</v>
      </c>
      <c r="Q1791" s="3">
        <f t="shared" si="573"/>
        <v>44884</v>
      </c>
      <c r="R1791" s="8">
        <f t="shared" si="574"/>
        <v>0.98120119565335295</v>
      </c>
      <c r="S1791" s="8">
        <f t="shared" si="575"/>
        <v>0.97269844241033698</v>
      </c>
      <c r="T1791" s="8">
        <f t="shared" si="576"/>
        <v>0.97014192162982205</v>
      </c>
      <c r="U1791" s="8">
        <f t="shared" si="577"/>
        <v>0.99254362618000003</v>
      </c>
      <c r="V1791" s="8">
        <f t="shared" si="578"/>
        <v>1</v>
      </c>
      <c r="W1791" s="8"/>
      <c r="X1791" s="3">
        <f t="shared" si="579"/>
        <v>44884</v>
      </c>
      <c r="Y1791" s="8">
        <f t="shared" ca="1" si="560"/>
        <v>99.04632768230114</v>
      </c>
      <c r="Z1791" s="8">
        <f t="shared" ca="1" si="561"/>
        <v>99.17462626755291</v>
      </c>
      <c r="AA1791" s="8">
        <f t="shared" ca="1" si="562"/>
        <v>98.597938106174112</v>
      </c>
      <c r="AB1791" s="8">
        <f t="shared" ca="1" si="563"/>
        <v>99.886068799834419</v>
      </c>
      <c r="AC1791" s="8" t="str">
        <f t="shared" ca="1" si="564"/>
        <v/>
      </c>
    </row>
    <row r="1792" spans="1:29" x14ac:dyDescent="0.2">
      <c r="A1792" s="4">
        <v>44885</v>
      </c>
      <c r="B1792" s="1">
        <v>13308.35</v>
      </c>
      <c r="C1792" s="1">
        <v>19825.2</v>
      </c>
      <c r="D1792" s="1">
        <v>3934</v>
      </c>
      <c r="E1792" s="1">
        <v>9147.0499999999993</v>
      </c>
      <c r="F1792" s="1">
        <v>18307.650000000001</v>
      </c>
      <c r="G1792" s="1"/>
      <c r="H1792" s="4">
        <f t="shared" si="565"/>
        <v>44855</v>
      </c>
      <c r="I1792" s="4">
        <f t="shared" si="566"/>
        <v>44885</v>
      </c>
      <c r="J1792" s="8">
        <f t="shared" si="567"/>
        <v>1.0254269610543714</v>
      </c>
      <c r="K1792" s="8">
        <f t="shared" si="568"/>
        <v>1.0205340183153766</v>
      </c>
      <c r="L1792" s="8">
        <f t="shared" si="569"/>
        <v>1.0171814197618647</v>
      </c>
      <c r="M1792" s="8">
        <f t="shared" si="570"/>
        <v>1.0372274982282068</v>
      </c>
      <c r="N1792" s="8">
        <f t="shared" si="571"/>
        <v>1.0416100089324831</v>
      </c>
      <c r="O1792" s="8"/>
      <c r="P1792" s="3">
        <f t="shared" si="572"/>
        <v>44855</v>
      </c>
      <c r="Q1792" s="3">
        <f t="shared" si="573"/>
        <v>44885</v>
      </c>
      <c r="R1792" s="8">
        <f t="shared" si="574"/>
        <v>0.98446342898077821</v>
      </c>
      <c r="S1792" s="8">
        <f t="shared" si="575"/>
        <v>0.97976594844868403</v>
      </c>
      <c r="T1792" s="8">
        <f t="shared" si="576"/>
        <v>0.97654727876928282</v>
      </c>
      <c r="U1792" s="8">
        <f t="shared" si="577"/>
        <v>0.99579256087528589</v>
      </c>
      <c r="V1792" s="8">
        <f t="shared" si="578"/>
        <v>1</v>
      </c>
      <c r="W1792" s="8"/>
      <c r="X1792" s="3">
        <f t="shared" si="579"/>
        <v>44885</v>
      </c>
      <c r="Y1792" s="8">
        <f t="shared" ca="1" si="560"/>
        <v>99.279690606935048</v>
      </c>
      <c r="Z1792" s="8">
        <f t="shared" ca="1" si="561"/>
        <v>99.38033395405968</v>
      </c>
      <c r="AA1792" s="8">
        <f t="shared" ca="1" si="562"/>
        <v>98.930766523967861</v>
      </c>
      <c r="AB1792" s="8">
        <f t="shared" ca="1" si="563"/>
        <v>100.13938286641554</v>
      </c>
      <c r="AC1792" s="8" t="str">
        <f t="shared" ca="1" si="564"/>
        <v/>
      </c>
    </row>
    <row r="1793" spans="1:29" x14ac:dyDescent="0.2">
      <c r="A1793" s="4">
        <v>44886</v>
      </c>
      <c r="B1793" s="1">
        <v>13229.2</v>
      </c>
      <c r="C1793" s="1">
        <v>19781</v>
      </c>
      <c r="D1793" s="1">
        <v>3910.3</v>
      </c>
      <c r="E1793" s="1">
        <v>9061.7999999999993</v>
      </c>
      <c r="F1793" s="1">
        <v>18159.95</v>
      </c>
      <c r="G1793" s="1"/>
      <c r="H1793" s="4">
        <f t="shared" si="565"/>
        <v>44856</v>
      </c>
      <c r="I1793" s="4">
        <f t="shared" si="566"/>
        <v>44886</v>
      </c>
      <c r="J1793" s="8">
        <f t="shared" si="567"/>
        <v>1.019328342971179</v>
      </c>
      <c r="K1793" s="8">
        <f t="shared" si="568"/>
        <v>1.0182587523100128</v>
      </c>
      <c r="L1793" s="8">
        <f t="shared" si="569"/>
        <v>1.0110535093276105</v>
      </c>
      <c r="M1793" s="8">
        <f t="shared" si="570"/>
        <v>1.0275605953224662</v>
      </c>
      <c r="N1793" s="8">
        <f t="shared" si="571"/>
        <v>1.0332066475879451</v>
      </c>
      <c r="O1793" s="8"/>
      <c r="P1793" s="3">
        <f t="shared" si="572"/>
        <v>44856</v>
      </c>
      <c r="Q1793" s="3">
        <f t="shared" si="573"/>
        <v>44886</v>
      </c>
      <c r="R1793" s="8">
        <f t="shared" si="574"/>
        <v>0.98656773584532631</v>
      </c>
      <c r="S1793" s="8">
        <f t="shared" si="575"/>
        <v>0.98553252119232038</v>
      </c>
      <c r="T1793" s="8">
        <f t="shared" si="576"/>
        <v>0.97855885043708168</v>
      </c>
      <c r="U1793" s="8">
        <f t="shared" si="577"/>
        <v>0.99453540849871636</v>
      </c>
      <c r="V1793" s="8">
        <f t="shared" si="578"/>
        <v>1</v>
      </c>
      <c r="W1793" s="8"/>
      <c r="X1793" s="3">
        <f t="shared" si="579"/>
        <v>44886</v>
      </c>
      <c r="Y1793" s="8">
        <f t="shared" ca="1" si="560"/>
        <v>99.435952173306745</v>
      </c>
      <c r="Z1793" s="8">
        <f t="shared" ca="1" si="561"/>
        <v>99.545720420183244</v>
      </c>
      <c r="AA1793" s="8">
        <f t="shared" ca="1" si="562"/>
        <v>99.040957863678429</v>
      </c>
      <c r="AB1793" s="8">
        <f t="shared" ca="1" si="563"/>
        <v>100.0441512736476</v>
      </c>
      <c r="AC1793" s="8" t="str">
        <f t="shared" ca="1" si="564"/>
        <v/>
      </c>
    </row>
    <row r="1794" spans="1:29" x14ac:dyDescent="0.2">
      <c r="A1794" s="4">
        <v>44887</v>
      </c>
      <c r="B1794" s="1">
        <v>13280.05</v>
      </c>
      <c r="C1794" s="1">
        <v>19918</v>
      </c>
      <c r="D1794" s="1">
        <v>3925.95</v>
      </c>
      <c r="E1794" s="1">
        <v>9130.65</v>
      </c>
      <c r="F1794" s="1">
        <v>18244.2</v>
      </c>
      <c r="G1794" s="1"/>
      <c r="H1794" s="4">
        <f t="shared" si="565"/>
        <v>44857</v>
      </c>
      <c r="I1794" s="4">
        <f t="shared" si="566"/>
        <v>44887</v>
      </c>
      <c r="J1794" s="8">
        <f t="shared" si="567"/>
        <v>1.0232464065154661</v>
      </c>
      <c r="K1794" s="8">
        <f t="shared" si="568"/>
        <v>1.0253110473945115</v>
      </c>
      <c r="L1794" s="8">
        <f t="shared" si="569"/>
        <v>1.0150999987071918</v>
      </c>
      <c r="M1794" s="8">
        <f t="shared" si="570"/>
        <v>1.035367824238129</v>
      </c>
      <c r="N1794" s="8">
        <f t="shared" si="571"/>
        <v>1.0380000341368776</v>
      </c>
      <c r="O1794" s="8"/>
      <c r="P1794" s="3">
        <f t="shared" si="572"/>
        <v>44857</v>
      </c>
      <c r="Q1794" s="3">
        <f t="shared" si="573"/>
        <v>44887</v>
      </c>
      <c r="R1794" s="8">
        <f t="shared" si="574"/>
        <v>0.98578648638130395</v>
      </c>
      <c r="S1794" s="8">
        <f t="shared" si="575"/>
        <v>0.98777554303944004</v>
      </c>
      <c r="T1794" s="8">
        <f t="shared" si="576"/>
        <v>0.97793830956014594</v>
      </c>
      <c r="U1794" s="8">
        <f t="shared" si="577"/>
        <v>0.99746415239674113</v>
      </c>
      <c r="V1794" s="8">
        <f t="shared" si="578"/>
        <v>1</v>
      </c>
      <c r="W1794" s="8"/>
      <c r="X1794" s="3">
        <f t="shared" si="579"/>
        <v>44887</v>
      </c>
      <c r="Y1794" s="8">
        <f t="shared" ca="1" si="560"/>
        <v>99.387361025143974</v>
      </c>
      <c r="Z1794" s="8">
        <f t="shared" ca="1" si="561"/>
        <v>99.597403940224325</v>
      </c>
      <c r="AA1794" s="8">
        <f t="shared" ca="1" si="562"/>
        <v>99.0188729341819</v>
      </c>
      <c r="AB1794" s="8">
        <f t="shared" ca="1" si="563"/>
        <v>100.26704398733592</v>
      </c>
      <c r="AC1794" s="8" t="str">
        <f t="shared" ca="1" si="564"/>
        <v/>
      </c>
    </row>
    <row r="1795" spans="1:29" x14ac:dyDescent="0.2">
      <c r="A1795" s="4">
        <v>44888</v>
      </c>
      <c r="B1795" s="1">
        <v>13285.8</v>
      </c>
      <c r="C1795" s="1">
        <v>19890.599999999999</v>
      </c>
      <c r="D1795" s="1">
        <v>3929.35</v>
      </c>
      <c r="E1795" s="1">
        <v>9125.0499999999993</v>
      </c>
      <c r="F1795" s="1">
        <v>18267.25</v>
      </c>
      <c r="G1795" s="1"/>
      <c r="H1795" s="4">
        <f t="shared" si="565"/>
        <v>44858</v>
      </c>
      <c r="I1795" s="4">
        <f t="shared" si="566"/>
        <v>44888</v>
      </c>
      <c r="J1795" s="8">
        <f t="shared" si="567"/>
        <v>1.017305012327907</v>
      </c>
      <c r="K1795" s="8">
        <f t="shared" si="568"/>
        <v>1.0178463144482226</v>
      </c>
      <c r="L1795" s="8">
        <f t="shared" si="569"/>
        <v>1.0104273811972844</v>
      </c>
      <c r="M1795" s="8">
        <f t="shared" si="570"/>
        <v>1.029409939815102</v>
      </c>
      <c r="N1795" s="8">
        <f t="shared" si="571"/>
        <v>1.0302581673082074</v>
      </c>
      <c r="O1795" s="8"/>
      <c r="P1795" s="3">
        <f t="shared" si="572"/>
        <v>44858</v>
      </c>
      <c r="Q1795" s="3">
        <f t="shared" si="573"/>
        <v>44888</v>
      </c>
      <c r="R1795" s="8">
        <f t="shared" si="574"/>
        <v>0.98742727270569131</v>
      </c>
      <c r="S1795" s="8">
        <f t="shared" si="575"/>
        <v>0.98795267705335088</v>
      </c>
      <c r="T1795" s="8">
        <f t="shared" si="576"/>
        <v>0.98075163416298305</v>
      </c>
      <c r="U1795" s="8">
        <f t="shared" si="577"/>
        <v>0.99917668452430553</v>
      </c>
      <c r="V1795" s="8">
        <f t="shared" si="578"/>
        <v>1</v>
      </c>
      <c r="W1795" s="8"/>
      <c r="X1795" s="3">
        <f t="shared" si="579"/>
        <v>44888</v>
      </c>
      <c r="Y1795" s="8">
        <f t="shared" ca="1" si="560"/>
        <v>99.515383694540404</v>
      </c>
      <c r="Z1795" s="8">
        <f t="shared" ca="1" si="561"/>
        <v>99.582257738128249</v>
      </c>
      <c r="AA1795" s="8">
        <f t="shared" ca="1" si="562"/>
        <v>99.16498660732347</v>
      </c>
      <c r="AB1795" s="8">
        <f t="shared" ca="1" si="563"/>
        <v>100.39509275765298</v>
      </c>
      <c r="AC1795" s="8" t="str">
        <f t="shared" ca="1" si="564"/>
        <v/>
      </c>
    </row>
    <row r="1796" spans="1:29" x14ac:dyDescent="0.2">
      <c r="A1796" s="4">
        <v>44889</v>
      </c>
      <c r="B1796" s="1">
        <v>13434.4</v>
      </c>
      <c r="C1796" s="1">
        <v>20008.2</v>
      </c>
      <c r="D1796" s="1">
        <v>3969.9</v>
      </c>
      <c r="E1796" s="1">
        <v>9277.15</v>
      </c>
      <c r="F1796" s="1">
        <v>18484.099999999999</v>
      </c>
      <c r="G1796" s="1"/>
      <c r="H1796" s="4">
        <f t="shared" si="565"/>
        <v>44859</v>
      </c>
      <c r="I1796" s="4">
        <f t="shared" si="566"/>
        <v>44889</v>
      </c>
      <c r="J1796" s="8">
        <f t="shared" si="567"/>
        <v>1.0328790820151075</v>
      </c>
      <c r="K1796" s="8">
        <f t="shared" si="568"/>
        <v>1.0228226002274847</v>
      </c>
      <c r="L1796" s="8">
        <f t="shared" si="569"/>
        <v>1.0231832884444387</v>
      </c>
      <c r="M1796" s="8">
        <f t="shared" si="570"/>
        <v>1.0458783341976505</v>
      </c>
      <c r="N1796" s="8">
        <f t="shared" si="571"/>
        <v>1.0468811504076436</v>
      </c>
      <c r="O1796" s="8"/>
      <c r="P1796" s="3">
        <f t="shared" si="572"/>
        <v>44859</v>
      </c>
      <c r="Q1796" s="3">
        <f t="shared" si="573"/>
        <v>44889</v>
      </c>
      <c r="R1796" s="8">
        <f t="shared" si="574"/>
        <v>0.98662496847222447</v>
      </c>
      <c r="S1796" s="8">
        <f t="shared" si="575"/>
        <v>0.97701883335009831</v>
      </c>
      <c r="T1796" s="8">
        <f t="shared" si="576"/>
        <v>0.97736336932422829</v>
      </c>
      <c r="U1796" s="8">
        <f t="shared" si="577"/>
        <v>0.99904209163609203</v>
      </c>
      <c r="V1796" s="8">
        <f t="shared" si="578"/>
        <v>1</v>
      </c>
      <c r="W1796" s="8"/>
      <c r="X1796" s="3">
        <f t="shared" si="579"/>
        <v>44889</v>
      </c>
      <c r="Y1796" s="8">
        <f t="shared" ca="1" si="560"/>
        <v>99.464678114369903</v>
      </c>
      <c r="Z1796" s="8">
        <f t="shared" ca="1" si="561"/>
        <v>99.200572879893031</v>
      </c>
      <c r="AA1796" s="8">
        <f t="shared" ca="1" si="562"/>
        <v>99.003631004301255</v>
      </c>
      <c r="AB1796" s="8">
        <f t="shared" ca="1" si="563"/>
        <v>100.38092452796592</v>
      </c>
      <c r="AC1796" s="8" t="str">
        <f t="shared" ca="1" si="564"/>
        <v/>
      </c>
    </row>
    <row r="1797" spans="1:29" x14ac:dyDescent="0.2">
      <c r="A1797" s="4">
        <v>44890</v>
      </c>
      <c r="B1797" s="1">
        <v>13470.4</v>
      </c>
      <c r="C1797" s="1">
        <v>20080</v>
      </c>
      <c r="D1797" s="1">
        <v>3974.3</v>
      </c>
      <c r="E1797" s="1">
        <v>9301.9</v>
      </c>
      <c r="F1797" s="1">
        <v>18512.75</v>
      </c>
      <c r="G1797" s="1"/>
      <c r="H1797" s="4">
        <f t="shared" si="565"/>
        <v>44860</v>
      </c>
      <c r="I1797" s="4">
        <f t="shared" si="566"/>
        <v>44890</v>
      </c>
      <c r="J1797" s="8">
        <f t="shared" si="567"/>
        <v>1.0356468756607147</v>
      </c>
      <c r="K1797" s="8">
        <f t="shared" si="568"/>
        <v>1.0264930284867151</v>
      </c>
      <c r="L1797" s="8">
        <f t="shared" si="569"/>
        <v>1.0243173236768517</v>
      </c>
      <c r="M1797" s="8">
        <f t="shared" si="570"/>
        <v>1.0486685756803678</v>
      </c>
      <c r="N1797" s="8">
        <f t="shared" si="571"/>
        <v>1.0485037960846948</v>
      </c>
      <c r="O1797" s="8"/>
      <c r="P1797" s="3">
        <f t="shared" si="572"/>
        <v>44860</v>
      </c>
      <c r="Q1797" s="3">
        <f t="shared" si="573"/>
        <v>44890</v>
      </c>
      <c r="R1797" s="8">
        <f t="shared" si="574"/>
        <v>0.98773784084331384</v>
      </c>
      <c r="S1797" s="8">
        <f t="shared" si="575"/>
        <v>0.97900745073105888</v>
      </c>
      <c r="T1797" s="8">
        <f t="shared" si="576"/>
        <v>0.97693239404744181</v>
      </c>
      <c r="U1797" s="8">
        <f t="shared" si="577"/>
        <v>1.0001571568899306</v>
      </c>
      <c r="V1797" s="8">
        <f t="shared" si="578"/>
        <v>1</v>
      </c>
      <c r="W1797" s="8"/>
      <c r="X1797" s="3">
        <f t="shared" si="579"/>
        <v>44890</v>
      </c>
      <c r="Y1797" s="8">
        <f t="shared" ca="1" si="560"/>
        <v>99.555207535903094</v>
      </c>
      <c r="Z1797" s="8">
        <f t="shared" ca="1" si="561"/>
        <v>99.248263470666842</v>
      </c>
      <c r="AA1797" s="8">
        <f t="shared" ca="1" si="562"/>
        <v>98.989707311079385</v>
      </c>
      <c r="AB1797" s="8">
        <f t="shared" ca="1" si="563"/>
        <v>100.46089247234765</v>
      </c>
      <c r="AC1797" s="8" t="str">
        <f t="shared" ca="1" si="564"/>
        <v/>
      </c>
    </row>
    <row r="1798" spans="1:29" x14ac:dyDescent="0.2">
      <c r="A1798" s="4">
        <v>44891</v>
      </c>
      <c r="B1798" s="1">
        <v>13470.4</v>
      </c>
      <c r="C1798" s="1">
        <v>20080</v>
      </c>
      <c r="D1798" s="1">
        <v>3974.3</v>
      </c>
      <c r="E1798" s="1">
        <v>9301.9</v>
      </c>
      <c r="F1798" s="1">
        <v>18512.75</v>
      </c>
      <c r="G1798" s="1"/>
      <c r="H1798" s="4">
        <f t="shared" si="565"/>
        <v>44861</v>
      </c>
      <c r="I1798" s="4">
        <f t="shared" si="566"/>
        <v>44891</v>
      </c>
      <c r="J1798" s="8">
        <f t="shared" si="567"/>
        <v>1.0321591945259641</v>
      </c>
      <c r="K1798" s="8">
        <f t="shared" si="568"/>
        <v>1.0167654907361929</v>
      </c>
      <c r="L1798" s="8">
        <f t="shared" si="569"/>
        <v>1.0245946015622986</v>
      </c>
      <c r="M1798" s="8">
        <f t="shared" si="570"/>
        <v>1.0434689939872566</v>
      </c>
      <c r="N1798" s="8">
        <f t="shared" si="571"/>
        <v>1.0437391998060546</v>
      </c>
      <c r="O1798" s="8"/>
      <c r="P1798" s="3">
        <f t="shared" si="572"/>
        <v>44861</v>
      </c>
      <c r="Q1798" s="3">
        <f t="shared" si="573"/>
        <v>44891</v>
      </c>
      <c r="R1798" s="8">
        <f t="shared" si="574"/>
        <v>0.98890526936015977</v>
      </c>
      <c r="S1798" s="8">
        <f t="shared" si="575"/>
        <v>0.97415665802829499</v>
      </c>
      <c r="T1798" s="8">
        <f t="shared" si="576"/>
        <v>0.98165768014910881</v>
      </c>
      <c r="U1798" s="8">
        <f t="shared" si="577"/>
        <v>0.99974111749482231</v>
      </c>
      <c r="V1798" s="8">
        <f t="shared" si="578"/>
        <v>1</v>
      </c>
      <c r="W1798" s="8"/>
      <c r="X1798" s="3">
        <f t="shared" si="579"/>
        <v>44891</v>
      </c>
      <c r="Y1798" s="8">
        <f t="shared" ca="1" si="560"/>
        <v>99.650594903338487</v>
      </c>
      <c r="Z1798" s="8">
        <f t="shared" ca="1" si="561"/>
        <v>99.064900132396062</v>
      </c>
      <c r="AA1798" s="8">
        <f t="shared" ca="1" si="562"/>
        <v>99.229125336464691</v>
      </c>
      <c r="AB1798" s="8">
        <f t="shared" ca="1" si="563"/>
        <v>100.42556821525484</v>
      </c>
      <c r="AC1798" s="8" t="str">
        <f t="shared" ca="1" si="564"/>
        <v/>
      </c>
    </row>
    <row r="1799" spans="1:29" x14ac:dyDescent="0.2">
      <c r="A1799" s="4">
        <v>44892</v>
      </c>
      <c r="B1799" s="1">
        <v>13470.4</v>
      </c>
      <c r="C1799" s="1">
        <v>20080</v>
      </c>
      <c r="D1799" s="1">
        <v>3974.3</v>
      </c>
      <c r="E1799" s="1">
        <v>9301.9</v>
      </c>
      <c r="F1799" s="1">
        <v>18512.75</v>
      </c>
      <c r="G1799" s="1"/>
      <c r="H1799" s="4">
        <f t="shared" si="565"/>
        <v>44862</v>
      </c>
      <c r="I1799" s="4">
        <f t="shared" si="566"/>
        <v>44892</v>
      </c>
      <c r="J1799" s="8">
        <f t="shared" si="567"/>
        <v>1.0289542331386754</v>
      </c>
      <c r="K1799" s="8">
        <f t="shared" si="568"/>
        <v>1.0156084040583873</v>
      </c>
      <c r="L1799" s="8">
        <f t="shared" si="569"/>
        <v>1.0212508993730085</v>
      </c>
      <c r="M1799" s="8">
        <f t="shared" si="570"/>
        <v>1.0433812106358278</v>
      </c>
      <c r="N1799" s="8">
        <f t="shared" si="571"/>
        <v>1.0408139744079881</v>
      </c>
      <c r="O1799" s="8"/>
      <c r="P1799" s="3">
        <f t="shared" si="572"/>
        <v>44862</v>
      </c>
      <c r="Q1799" s="3">
        <f t="shared" si="573"/>
        <v>44892</v>
      </c>
      <c r="R1799" s="8">
        <f t="shared" si="574"/>
        <v>0.98860532087296538</v>
      </c>
      <c r="S1799" s="8">
        <f t="shared" si="575"/>
        <v>0.97578282866163701</v>
      </c>
      <c r="T1799" s="8">
        <f t="shared" si="576"/>
        <v>0.98120406190154497</v>
      </c>
      <c r="U1799" s="8">
        <f t="shared" si="577"/>
        <v>1.0024665658714853</v>
      </c>
      <c r="V1799" s="8">
        <f t="shared" si="578"/>
        <v>1</v>
      </c>
      <c r="W1799" s="8"/>
      <c r="X1799" s="3">
        <f t="shared" si="579"/>
        <v>44892</v>
      </c>
      <c r="Y1799" s="8">
        <f t="shared" ref="Y1799:Y1862" ca="1" si="580">IFERROR(IF(ROW(R1799)-$AL$13&gt;ROW($J$7),100+(R1799-AVERAGE(INDIRECT(CONCATENATE(ADDRESS(ROW(R1799)-$AL$13,COLUMN(R1799)),":",CONCATENATE(ADDRESS(ROW(R1799),COLUMN(R1799)))))))/_xlfn.STDEV.S(INDIRECT(CONCATENATE(ADDRESS(ROW(R1799)-$AL$13,COLUMN(R1799)),":",CONCATENATE(ADDRESS(ROW(R1799),COLUMN(R1799)))))),""),"")</f>
        <v>99.63603031417307</v>
      </c>
      <c r="Z1799" s="8">
        <f t="shared" ref="Z1799:Z1862" ca="1" si="581">IFERROR(IF(ROW(S1799)-$AL$13&gt;ROW($J$7),100+(S1799-AVERAGE(INDIRECT(CONCATENATE(ADDRESS(ROW(S1799)-$AL$13,COLUMN(S1799)),":",CONCATENATE(ADDRESS(ROW(S1799),COLUMN(S1799)))))))/_xlfn.STDEV.S(INDIRECT(CONCATENATE(ADDRESS(ROW(S1799)-$AL$13,COLUMN(S1799)),":",CONCATENATE(ADDRESS(ROW(S1799),COLUMN(S1799)))))),""),"")</f>
        <v>99.108691932863451</v>
      </c>
      <c r="AA1799" s="8">
        <f t="shared" ref="AA1799:AA1862" ca="1" si="582">IFERROR(IF(ROW(T1799)-$AL$13&gt;ROW($J$7),100+(T1799-AVERAGE(INDIRECT(CONCATENATE(ADDRESS(ROW(T1799)-$AL$13,COLUMN(T1799)),":",CONCATENATE(ADDRESS(ROW(T1799),COLUMN(T1799)))))))/_xlfn.STDEV.S(INDIRECT(CONCATENATE(ADDRESS(ROW(T1799)-$AL$13,COLUMN(T1799)),":",CONCATENATE(ADDRESS(ROW(T1799),COLUMN(T1799)))))),""),"")</f>
        <v>99.212698603453632</v>
      </c>
      <c r="AB1799" s="8">
        <f t="shared" ref="AB1799:AB1862" ca="1" si="583">IFERROR(IF(ROW(U1799)-$AL$13&gt;ROW($J$7),100+(U1799-AVERAGE(INDIRECT(CONCATENATE(ADDRESS(ROW(U1799)-$AL$13,COLUMN(U1799)),":",CONCATENATE(ADDRESS(ROW(U1799),COLUMN(U1799)))))))/_xlfn.STDEV.S(INDIRECT(CONCATENATE(ADDRESS(ROW(U1799)-$AL$13,COLUMN(U1799)),":",CONCATENATE(ADDRESS(ROW(U1799),COLUMN(U1799)))))),""),"")</f>
        <v>100.6303734023295</v>
      </c>
      <c r="AC1799" s="8" t="str">
        <f t="shared" ref="AC1799:AC1862" ca="1" si="584">IFERROR(IF(ROW(V1799)-$AL$13&gt;ROW($J$7),100+(V1799-AVERAGE(INDIRECT(CONCATENATE(ADDRESS(ROW(V1799)-$AL$13,COLUMN(V1799)),":",CONCATENATE(ADDRESS(ROW(V1799),COLUMN(V1799)))))))/_xlfn.STDEV.S(INDIRECT(CONCATENATE(ADDRESS(ROW(V1799)-$AL$13,COLUMN(V1799)),":",CONCATENATE(ADDRESS(ROW(V1799),COLUMN(V1799)))))),""),"")</f>
        <v/>
      </c>
    </row>
    <row r="1800" spans="1:29" x14ac:dyDescent="0.2">
      <c r="A1800" s="4">
        <v>44893</v>
      </c>
      <c r="B1800" s="1">
        <v>13541.85</v>
      </c>
      <c r="C1800" s="1">
        <v>20125.25</v>
      </c>
      <c r="D1800" s="1">
        <v>3981.2</v>
      </c>
      <c r="E1800" s="1">
        <v>9286.7000000000007</v>
      </c>
      <c r="F1800" s="1">
        <v>18562.75</v>
      </c>
      <c r="G1800" s="1"/>
      <c r="H1800" s="4">
        <f t="shared" si="565"/>
        <v>44863</v>
      </c>
      <c r="I1800" s="4">
        <f t="shared" si="566"/>
        <v>44893</v>
      </c>
      <c r="J1800" s="8">
        <f t="shared" si="567"/>
        <v>1.0344120354279733</v>
      </c>
      <c r="K1800" s="8">
        <f t="shared" si="568"/>
        <v>1.0178970634350626</v>
      </c>
      <c r="L1800" s="8">
        <f t="shared" si="569"/>
        <v>1.0230239490183985</v>
      </c>
      <c r="M1800" s="8">
        <f t="shared" si="570"/>
        <v>1.0416762477355963</v>
      </c>
      <c r="N1800" s="8">
        <f t="shared" si="571"/>
        <v>1.0436250477882476</v>
      </c>
      <c r="O1800" s="8"/>
      <c r="P1800" s="3">
        <f t="shared" si="572"/>
        <v>44863</v>
      </c>
      <c r="Q1800" s="3">
        <f t="shared" si="573"/>
        <v>44893</v>
      </c>
      <c r="R1800" s="8">
        <f t="shared" si="574"/>
        <v>0.99117210498176578</v>
      </c>
      <c r="S1800" s="8">
        <f t="shared" si="575"/>
        <v>0.97534748288409689</v>
      </c>
      <c r="T1800" s="8">
        <f t="shared" si="576"/>
        <v>0.98026005717905207</v>
      </c>
      <c r="U1800" s="8">
        <f t="shared" si="577"/>
        <v>0.99813266262937883</v>
      </c>
      <c r="V1800" s="8">
        <f t="shared" si="578"/>
        <v>1</v>
      </c>
      <c r="W1800" s="8"/>
      <c r="X1800" s="3">
        <f t="shared" si="579"/>
        <v>44893</v>
      </c>
      <c r="Y1800" s="8">
        <f t="shared" ca="1" si="580"/>
        <v>99.839862911017349</v>
      </c>
      <c r="Z1800" s="8">
        <f t="shared" ca="1" si="581"/>
        <v>99.084237099172114</v>
      </c>
      <c r="AA1800" s="8">
        <f t="shared" ca="1" si="582"/>
        <v>99.174210392928103</v>
      </c>
      <c r="AB1800" s="8">
        <f t="shared" ca="1" si="583"/>
        <v>100.30204742855162</v>
      </c>
      <c r="AC1800" s="8" t="str">
        <f t="shared" ca="1" si="584"/>
        <v/>
      </c>
    </row>
    <row r="1801" spans="1:29" x14ac:dyDescent="0.2">
      <c r="A1801" s="4">
        <v>44894</v>
      </c>
      <c r="B1801" s="1">
        <v>13633.7</v>
      </c>
      <c r="C1801" s="1">
        <v>20079.05</v>
      </c>
      <c r="D1801" s="1">
        <v>4007.05</v>
      </c>
      <c r="E1801" s="1">
        <v>9342.4500000000007</v>
      </c>
      <c r="F1801" s="1">
        <v>18618.05</v>
      </c>
      <c r="G1801" s="1"/>
      <c r="H1801" s="4">
        <f t="shared" ref="H1801:H1864" si="585">I1801-$AL$11</f>
        <v>44864</v>
      </c>
      <c r="I1801" s="4">
        <f t="shared" ref="I1801:I1864" si="586">A1801</f>
        <v>44894</v>
      </c>
      <c r="J1801" s="8">
        <f t="shared" ref="J1801:J1864" si="587">IFERROR(B1801/VLOOKUP($H1801,$A$7:$F$2692,J$6+1),"")</f>
        <v>1.0414281185668399</v>
      </c>
      <c r="K1801" s="8">
        <f t="shared" ref="K1801:K1864" si="588">IFERROR(C1801/VLOOKUP($H1801,$A$7:$F$2692,K$6+1),"")</f>
        <v>1.0155603548560039</v>
      </c>
      <c r="L1801" s="8">
        <f t="shared" ref="L1801:L1864" si="589">IFERROR(D1801/VLOOKUP($H1801,$A$7:$F$2692,L$6+1),"")</f>
        <v>1.0296664610956934</v>
      </c>
      <c r="M1801" s="8">
        <f t="shared" ref="M1801:M1864" si="590">IFERROR(E1801/VLOOKUP($H1801,$A$7:$F$2692,M$6+1),"")</f>
        <v>1.0479296478466431</v>
      </c>
      <c r="N1801" s="8">
        <f t="shared" ref="N1801:N1864" si="591">IFERROR(F1801/VLOOKUP($H1801,$A$7:$F$2692,N$6+1),"")</f>
        <v>1.0467340949468145</v>
      </c>
      <c r="O1801" s="8"/>
      <c r="P1801" s="3">
        <f t="shared" ref="P1801:P1864" si="592">Q1801-$AL$11</f>
        <v>44864</v>
      </c>
      <c r="Q1801" s="3">
        <f t="shared" ref="Q1801:Q1864" si="593">A1801</f>
        <v>44894</v>
      </c>
      <c r="R1801" s="8">
        <f t="shared" ref="R1801:R1864" si="594">IFERROR(J1801/$N1801,"")</f>
        <v>0.99493092237504299</v>
      </c>
      <c r="S1801" s="8">
        <f t="shared" ref="S1801:S1864" si="595">IFERROR(K1801/$N1801,"")</f>
        <v>0.97021809049566266</v>
      </c>
      <c r="T1801" s="8">
        <f t="shared" ref="T1801:T1864" si="596">IFERROR(L1801/$N1801,"")</f>
        <v>0.98369439389285551</v>
      </c>
      <c r="U1801" s="8">
        <f t="shared" ref="U1801:U1864" si="597">IFERROR(M1801/$N1801,"")</f>
        <v>1.0011421744123941</v>
      </c>
      <c r="V1801" s="8">
        <f t="shared" ref="V1801:V1864" si="598">IFERROR(N1801/$N1801,"")</f>
        <v>1</v>
      </c>
      <c r="W1801" s="8"/>
      <c r="X1801" s="3">
        <f t="shared" ref="X1801:X1864" si="599">Q1801</f>
        <v>44894</v>
      </c>
      <c r="Y1801" s="8">
        <f t="shared" ca="1" si="580"/>
        <v>100.13607140052387</v>
      </c>
      <c r="Z1801" s="8">
        <f t="shared" ca="1" si="581"/>
        <v>98.898451603646876</v>
      </c>
      <c r="AA1801" s="8">
        <f t="shared" ca="1" si="582"/>
        <v>99.348520204385494</v>
      </c>
      <c r="AB1801" s="8">
        <f t="shared" ca="1" si="583"/>
        <v>100.53189343783198</v>
      </c>
      <c r="AC1801" s="8" t="str">
        <f t="shared" ca="1" si="584"/>
        <v/>
      </c>
    </row>
    <row r="1802" spans="1:29" x14ac:dyDescent="0.2">
      <c r="A1802" s="4">
        <v>44895</v>
      </c>
      <c r="B1802" s="1">
        <v>13771.4</v>
      </c>
      <c r="C1802" s="1">
        <v>20264.3</v>
      </c>
      <c r="D1802" s="1">
        <v>4031.35</v>
      </c>
      <c r="E1802" s="1">
        <v>9406.4</v>
      </c>
      <c r="F1802" s="1">
        <v>18758.349999999999</v>
      </c>
      <c r="G1802" s="1"/>
      <c r="H1802" s="4">
        <f t="shared" si="585"/>
        <v>44865</v>
      </c>
      <c r="I1802" s="4">
        <f t="shared" si="586"/>
        <v>44895</v>
      </c>
      <c r="J1802" s="8">
        <f t="shared" si="587"/>
        <v>1.040949684987887</v>
      </c>
      <c r="K1802" s="8">
        <f t="shared" si="588"/>
        <v>1.0122103811966623</v>
      </c>
      <c r="L1802" s="8">
        <f t="shared" si="589"/>
        <v>1.0241990803079191</v>
      </c>
      <c r="M1802" s="8">
        <f t="shared" si="590"/>
        <v>1.0436075377079554</v>
      </c>
      <c r="N1802" s="8">
        <f t="shared" si="591"/>
        <v>1.0414247010359643</v>
      </c>
      <c r="O1802" s="8"/>
      <c r="P1802" s="3">
        <f t="shared" si="592"/>
        <v>44865</v>
      </c>
      <c r="Q1802" s="3">
        <f t="shared" si="593"/>
        <v>44895</v>
      </c>
      <c r="R1802" s="8">
        <f t="shared" si="594"/>
        <v>0.9995438786427816</v>
      </c>
      <c r="S1802" s="8">
        <f t="shared" si="595"/>
        <v>0.97194773677804946</v>
      </c>
      <c r="T1802" s="8">
        <f t="shared" si="596"/>
        <v>0.98345956197225792</v>
      </c>
      <c r="U1802" s="8">
        <f t="shared" si="597"/>
        <v>1.0020960100810166</v>
      </c>
      <c r="V1802" s="8">
        <f t="shared" si="598"/>
        <v>1</v>
      </c>
      <c r="W1802" s="8"/>
      <c r="X1802" s="3">
        <f t="shared" si="599"/>
        <v>44895</v>
      </c>
      <c r="Y1802" s="8">
        <f t="shared" ca="1" si="580"/>
        <v>100.49821914307992</v>
      </c>
      <c r="Z1802" s="8">
        <f t="shared" ca="1" si="581"/>
        <v>98.951459792628668</v>
      </c>
      <c r="AA1802" s="8">
        <f t="shared" ca="1" si="582"/>
        <v>99.341646315243011</v>
      </c>
      <c r="AB1802" s="8">
        <f t="shared" ca="1" si="583"/>
        <v>100.60376305827468</v>
      </c>
      <c r="AC1802" s="8" t="str">
        <f t="shared" ca="1" si="584"/>
        <v/>
      </c>
    </row>
    <row r="1803" spans="1:29" x14ac:dyDescent="0.2">
      <c r="A1803" s="4">
        <v>44896</v>
      </c>
      <c r="B1803" s="1">
        <v>13808.5</v>
      </c>
      <c r="C1803" s="1">
        <v>20264.599999999999</v>
      </c>
      <c r="D1803" s="1">
        <v>4045.75</v>
      </c>
      <c r="E1803" s="1">
        <v>9487.25</v>
      </c>
      <c r="F1803" s="1">
        <v>18812.5</v>
      </c>
      <c r="G1803" s="1"/>
      <c r="H1803" s="4">
        <f t="shared" si="585"/>
        <v>44866</v>
      </c>
      <c r="I1803" s="4">
        <f t="shared" si="586"/>
        <v>44896</v>
      </c>
      <c r="J1803" s="8">
        <f t="shared" si="587"/>
        <v>1.0311853572202019</v>
      </c>
      <c r="K1803" s="8">
        <f t="shared" si="588"/>
        <v>0.99613140444274029</v>
      </c>
      <c r="L1803" s="8">
        <f t="shared" si="589"/>
        <v>1.0168266814114808</v>
      </c>
      <c r="M1803" s="8">
        <f t="shared" si="590"/>
        <v>1.0389983736988222</v>
      </c>
      <c r="N1803" s="8">
        <f t="shared" si="591"/>
        <v>1.0367641385695547</v>
      </c>
      <c r="O1803" s="8"/>
      <c r="P1803" s="3">
        <f t="shared" si="592"/>
        <v>44866</v>
      </c>
      <c r="Q1803" s="3">
        <f t="shared" si="593"/>
        <v>44896</v>
      </c>
      <c r="R1803" s="8">
        <f t="shared" si="594"/>
        <v>0.99461904483207719</v>
      </c>
      <c r="S1803" s="8">
        <f t="shared" si="595"/>
        <v>0.96080812152426853</v>
      </c>
      <c r="T1803" s="8">
        <f t="shared" si="596"/>
        <v>0.98076953434598724</v>
      </c>
      <c r="U1803" s="8">
        <f t="shared" si="597"/>
        <v>1.0021550081124044</v>
      </c>
      <c r="V1803" s="8">
        <f t="shared" si="598"/>
        <v>1</v>
      </c>
      <c r="W1803" s="8"/>
      <c r="X1803" s="3">
        <f t="shared" si="599"/>
        <v>44896</v>
      </c>
      <c r="Y1803" s="8">
        <f t="shared" ca="1" si="580"/>
        <v>100.11992755713857</v>
      </c>
      <c r="Z1803" s="8">
        <f t="shared" ca="1" si="581"/>
        <v>98.550887399332296</v>
      </c>
      <c r="AA1803" s="8">
        <f t="shared" ca="1" si="582"/>
        <v>99.213526273264293</v>
      </c>
      <c r="AB1803" s="8">
        <f t="shared" ca="1" si="583"/>
        <v>100.6033325628663</v>
      </c>
      <c r="AC1803" s="8" t="str">
        <f t="shared" ca="1" si="584"/>
        <v/>
      </c>
    </row>
    <row r="1804" spans="1:29" x14ac:dyDescent="0.2">
      <c r="A1804" s="4">
        <v>44897</v>
      </c>
      <c r="B1804" s="1">
        <v>13759.4</v>
      </c>
      <c r="C1804" s="1">
        <v>20245.25</v>
      </c>
      <c r="D1804" s="1">
        <v>4024.45</v>
      </c>
      <c r="E1804" s="1">
        <v>9421.7999999999993</v>
      </c>
      <c r="F1804" s="1">
        <v>18696.099999999999</v>
      </c>
      <c r="G1804" s="1"/>
      <c r="H1804" s="4">
        <f t="shared" si="585"/>
        <v>44867</v>
      </c>
      <c r="I1804" s="4">
        <f t="shared" si="586"/>
        <v>44897</v>
      </c>
      <c r="J1804" s="8">
        <f t="shared" si="587"/>
        <v>1.0312344249455694</v>
      </c>
      <c r="K1804" s="8">
        <f t="shared" si="588"/>
        <v>0.99765926254450477</v>
      </c>
      <c r="L1804" s="8">
        <f t="shared" si="589"/>
        <v>1.0176887090656215</v>
      </c>
      <c r="M1804" s="8">
        <f t="shared" si="590"/>
        <v>1.0351806275819635</v>
      </c>
      <c r="N1804" s="8">
        <f t="shared" si="591"/>
        <v>1.0339133488360519</v>
      </c>
      <c r="O1804" s="8"/>
      <c r="P1804" s="3">
        <f t="shared" si="592"/>
        <v>44867</v>
      </c>
      <c r="Q1804" s="3">
        <f t="shared" si="593"/>
        <v>44897</v>
      </c>
      <c r="R1804" s="8">
        <f t="shared" si="594"/>
        <v>0.99740894738084351</v>
      </c>
      <c r="S1804" s="8">
        <f t="shared" si="595"/>
        <v>0.96493508248794657</v>
      </c>
      <c r="T1804" s="8">
        <f t="shared" si="596"/>
        <v>0.98430754396517306</v>
      </c>
      <c r="U1804" s="8">
        <f t="shared" si="597"/>
        <v>1.0012257107883733</v>
      </c>
      <c r="V1804" s="8">
        <f t="shared" si="598"/>
        <v>1</v>
      </c>
      <c r="W1804" s="8"/>
      <c r="X1804" s="3">
        <f t="shared" si="599"/>
        <v>44897</v>
      </c>
      <c r="Y1804" s="8">
        <f t="shared" ca="1" si="580"/>
        <v>100.3378380709778</v>
      </c>
      <c r="Z1804" s="8">
        <f t="shared" ca="1" si="581"/>
        <v>98.682815507272863</v>
      </c>
      <c r="AA1804" s="8">
        <f t="shared" ca="1" si="582"/>
        <v>99.389199367674735</v>
      </c>
      <c r="AB1804" s="8">
        <f t="shared" ca="1" si="583"/>
        <v>100.52535694414946</v>
      </c>
      <c r="AC1804" s="8" t="str">
        <f t="shared" ca="1" si="584"/>
        <v/>
      </c>
    </row>
    <row r="1805" spans="1:29" x14ac:dyDescent="0.2">
      <c r="A1805" s="4">
        <v>44898</v>
      </c>
      <c r="B1805" s="1">
        <v>13759.4</v>
      </c>
      <c r="C1805" s="1">
        <v>20245.25</v>
      </c>
      <c r="D1805" s="1">
        <v>4024.45</v>
      </c>
      <c r="E1805" s="1">
        <v>9421.7999999999993</v>
      </c>
      <c r="F1805" s="1">
        <v>18696.099999999999</v>
      </c>
      <c r="G1805" s="1"/>
      <c r="H1805" s="4">
        <f t="shared" si="585"/>
        <v>44868</v>
      </c>
      <c r="I1805" s="4">
        <f t="shared" si="586"/>
        <v>44898</v>
      </c>
      <c r="J1805" s="8">
        <f t="shared" si="587"/>
        <v>1.0329569682592115</v>
      </c>
      <c r="K1805" s="8">
        <f t="shared" si="588"/>
        <v>0.99791251799128544</v>
      </c>
      <c r="L1805" s="8">
        <f t="shared" si="589"/>
        <v>1.0195191771799159</v>
      </c>
      <c r="M1805" s="8">
        <f t="shared" si="590"/>
        <v>1.0416986837522735</v>
      </c>
      <c r="N1805" s="8">
        <f t="shared" si="591"/>
        <v>1.0356400981570622</v>
      </c>
      <c r="O1805" s="8"/>
      <c r="P1805" s="3">
        <f t="shared" si="592"/>
        <v>44868</v>
      </c>
      <c r="Q1805" s="3">
        <f t="shared" si="593"/>
        <v>44898</v>
      </c>
      <c r="R1805" s="8">
        <f t="shared" si="594"/>
        <v>0.99740920624585183</v>
      </c>
      <c r="S1805" s="8">
        <f t="shared" si="595"/>
        <v>0.96357076147117759</v>
      </c>
      <c r="T1805" s="8">
        <f t="shared" si="596"/>
        <v>0.9844338578567654</v>
      </c>
      <c r="U1805" s="8">
        <f t="shared" si="597"/>
        <v>1.0058500878886329</v>
      </c>
      <c r="V1805" s="8">
        <f t="shared" si="598"/>
        <v>1</v>
      </c>
      <c r="W1805" s="8"/>
      <c r="X1805" s="3">
        <f t="shared" si="599"/>
        <v>44898</v>
      </c>
      <c r="Y1805" s="8">
        <f t="shared" ca="1" si="580"/>
        <v>100.33765927483584</v>
      </c>
      <c r="Z1805" s="8">
        <f t="shared" ca="1" si="581"/>
        <v>98.623901380589444</v>
      </c>
      <c r="AA1805" s="8">
        <f t="shared" ca="1" si="582"/>
        <v>99.397214602572603</v>
      </c>
      <c r="AB1805" s="8">
        <f t="shared" ca="1" si="583"/>
        <v>100.86919698178284</v>
      </c>
      <c r="AC1805" s="8" t="str">
        <f t="shared" ca="1" si="584"/>
        <v/>
      </c>
    </row>
    <row r="1806" spans="1:29" x14ac:dyDescent="0.2">
      <c r="A1806" s="4">
        <v>44899</v>
      </c>
      <c r="B1806" s="1">
        <v>13759.4</v>
      </c>
      <c r="C1806" s="1">
        <v>20245.25</v>
      </c>
      <c r="D1806" s="1">
        <v>4024.45</v>
      </c>
      <c r="E1806" s="1">
        <v>9421.7999999999993</v>
      </c>
      <c r="F1806" s="1">
        <v>18696.099999999999</v>
      </c>
      <c r="G1806" s="1"/>
      <c r="H1806" s="4">
        <f t="shared" si="585"/>
        <v>44869</v>
      </c>
      <c r="I1806" s="4">
        <f t="shared" si="586"/>
        <v>44899</v>
      </c>
      <c r="J1806" s="8">
        <f t="shared" si="587"/>
        <v>1.0341448016174248</v>
      </c>
      <c r="K1806" s="8">
        <f t="shared" si="588"/>
        <v>0.99545425490591366</v>
      </c>
      <c r="L1806" s="8">
        <f t="shared" si="589"/>
        <v>1.0200618457405013</v>
      </c>
      <c r="M1806" s="8">
        <f t="shared" si="590"/>
        <v>1.0412381957529575</v>
      </c>
      <c r="N1806" s="8">
        <f t="shared" si="591"/>
        <v>1.0319559091799757</v>
      </c>
      <c r="O1806" s="8"/>
      <c r="P1806" s="3">
        <f t="shared" si="592"/>
        <v>44869</v>
      </c>
      <c r="Q1806" s="3">
        <f t="shared" si="593"/>
        <v>44899</v>
      </c>
      <c r="R1806" s="8">
        <f t="shared" si="594"/>
        <v>1.0021211104253365</v>
      </c>
      <c r="S1806" s="8">
        <f t="shared" si="595"/>
        <v>0.96462866877416553</v>
      </c>
      <c r="T1806" s="8">
        <f t="shared" si="596"/>
        <v>0.98847425230703334</v>
      </c>
      <c r="U1806" s="8">
        <f t="shared" si="597"/>
        <v>1.0089948480263637</v>
      </c>
      <c r="V1806" s="8">
        <f t="shared" si="598"/>
        <v>1</v>
      </c>
      <c r="W1806" s="8"/>
      <c r="X1806" s="3">
        <f t="shared" si="599"/>
        <v>44899</v>
      </c>
      <c r="Y1806" s="8">
        <f t="shared" ca="1" si="580"/>
        <v>100.69783788693393</v>
      </c>
      <c r="Z1806" s="8">
        <f t="shared" ca="1" si="581"/>
        <v>98.650614326677356</v>
      </c>
      <c r="AA1806" s="8">
        <f t="shared" ca="1" si="582"/>
        <v>99.594235033885255</v>
      </c>
      <c r="AB1806" s="8">
        <f t="shared" ca="1" si="583"/>
        <v>101.09839211382365</v>
      </c>
      <c r="AC1806" s="8" t="str">
        <f t="shared" ca="1" si="584"/>
        <v/>
      </c>
    </row>
    <row r="1807" spans="1:29" x14ac:dyDescent="0.2">
      <c r="A1807" s="4">
        <v>44900</v>
      </c>
      <c r="B1807" s="1">
        <v>13744</v>
      </c>
      <c r="C1807" s="1">
        <v>20291.05</v>
      </c>
      <c r="D1807" s="1">
        <v>4020.5</v>
      </c>
      <c r="E1807" s="1">
        <v>9446.9</v>
      </c>
      <c r="F1807" s="1">
        <v>18701.05</v>
      </c>
      <c r="G1807" s="1"/>
      <c r="H1807" s="4">
        <f t="shared" si="585"/>
        <v>44870</v>
      </c>
      <c r="I1807" s="4">
        <f t="shared" si="586"/>
        <v>44900</v>
      </c>
      <c r="J1807" s="8">
        <f t="shared" si="587"/>
        <v>1.0329873507151393</v>
      </c>
      <c r="K1807" s="8">
        <f t="shared" si="588"/>
        <v>0.99770623030136141</v>
      </c>
      <c r="L1807" s="8">
        <f t="shared" si="589"/>
        <v>1.0190606544495981</v>
      </c>
      <c r="M1807" s="8">
        <f t="shared" si="590"/>
        <v>1.0440120902013008</v>
      </c>
      <c r="N1807" s="8">
        <f t="shared" si="591"/>
        <v>1.0322291309615474</v>
      </c>
      <c r="O1807" s="8"/>
      <c r="P1807" s="3">
        <f t="shared" si="592"/>
        <v>44870</v>
      </c>
      <c r="Q1807" s="3">
        <f t="shared" si="593"/>
        <v>44900</v>
      </c>
      <c r="R1807" s="8">
        <f t="shared" si="594"/>
        <v>1.0007345459751611</v>
      </c>
      <c r="S1807" s="8">
        <f t="shared" si="595"/>
        <v>0.96655500254286852</v>
      </c>
      <c r="T1807" s="8">
        <f t="shared" si="596"/>
        <v>0.98724268079928867</v>
      </c>
      <c r="U1807" s="8">
        <f t="shared" si="597"/>
        <v>1.0114150617206252</v>
      </c>
      <c r="V1807" s="8">
        <f t="shared" si="598"/>
        <v>1</v>
      </c>
      <c r="W1807" s="8"/>
      <c r="X1807" s="3">
        <f t="shared" si="599"/>
        <v>44900</v>
      </c>
      <c r="Y1807" s="8">
        <f t="shared" ca="1" si="580"/>
        <v>100.58641879593182</v>
      </c>
      <c r="Z1807" s="8">
        <f t="shared" ca="1" si="581"/>
        <v>98.708491195896642</v>
      </c>
      <c r="AA1807" s="8">
        <f t="shared" ca="1" si="582"/>
        <v>99.532504781829886</v>
      </c>
      <c r="AB1807" s="8">
        <f t="shared" ca="1" si="583"/>
        <v>101.27107867255241</v>
      </c>
      <c r="AC1807" s="8" t="str">
        <f t="shared" ca="1" si="584"/>
        <v/>
      </c>
    </row>
    <row r="1808" spans="1:29" x14ac:dyDescent="0.2">
      <c r="A1808" s="4">
        <v>44901</v>
      </c>
      <c r="B1808" s="1">
        <v>13722.9</v>
      </c>
      <c r="C1808" s="1">
        <v>20302</v>
      </c>
      <c r="D1808" s="1">
        <v>4009.2</v>
      </c>
      <c r="E1808" s="1">
        <v>9403.1</v>
      </c>
      <c r="F1808" s="1">
        <v>18642.75</v>
      </c>
      <c r="G1808" s="1"/>
      <c r="H1808" s="4">
        <f t="shared" si="585"/>
        <v>44871</v>
      </c>
      <c r="I1808" s="4">
        <f t="shared" si="586"/>
        <v>44901</v>
      </c>
      <c r="J1808" s="8">
        <f t="shared" si="587"/>
        <v>1.0314014926607089</v>
      </c>
      <c r="K1808" s="8">
        <f t="shared" si="588"/>
        <v>0.99824463926599372</v>
      </c>
      <c r="L1808" s="8">
        <f t="shared" si="589"/>
        <v>1.0161964869591664</v>
      </c>
      <c r="M1808" s="8">
        <f t="shared" si="590"/>
        <v>1.0391715891320805</v>
      </c>
      <c r="N1808" s="8">
        <f t="shared" si="591"/>
        <v>1.0290111855341486</v>
      </c>
      <c r="O1808" s="8"/>
      <c r="P1808" s="3">
        <f t="shared" si="592"/>
        <v>44871</v>
      </c>
      <c r="Q1808" s="3">
        <f t="shared" si="593"/>
        <v>44901</v>
      </c>
      <c r="R1808" s="8">
        <f t="shared" si="594"/>
        <v>1.002322916563166</v>
      </c>
      <c r="S1808" s="8">
        <f t="shared" si="595"/>
        <v>0.97010086313864086</v>
      </c>
      <c r="T1808" s="8">
        <f t="shared" si="596"/>
        <v>0.98754658962396968</v>
      </c>
      <c r="U1808" s="8">
        <f t="shared" si="597"/>
        <v>1.0098739486419264</v>
      </c>
      <c r="V1808" s="8">
        <f t="shared" si="598"/>
        <v>1</v>
      </c>
      <c r="W1808" s="8"/>
      <c r="X1808" s="3">
        <f t="shared" si="599"/>
        <v>44901</v>
      </c>
      <c r="Y1808" s="8">
        <f t="shared" ca="1" si="580"/>
        <v>100.7032349908487</v>
      </c>
      <c r="Z1808" s="8">
        <f t="shared" ca="1" si="581"/>
        <v>98.829226525574995</v>
      </c>
      <c r="AA1808" s="8">
        <f t="shared" ca="1" si="582"/>
        <v>99.545952331163122</v>
      </c>
      <c r="AB1808" s="8">
        <f t="shared" ca="1" si="583"/>
        <v>101.14245180627452</v>
      </c>
      <c r="AC1808" s="8" t="str">
        <f t="shared" ca="1" si="584"/>
        <v/>
      </c>
    </row>
    <row r="1809" spans="1:29" x14ac:dyDescent="0.2">
      <c r="A1809" s="4">
        <v>44902</v>
      </c>
      <c r="B1809" s="1">
        <v>13695.8</v>
      </c>
      <c r="C1809" s="1">
        <v>20200.45</v>
      </c>
      <c r="D1809" s="1">
        <v>4002.3</v>
      </c>
      <c r="E1809" s="1">
        <v>9395.9500000000007</v>
      </c>
      <c r="F1809" s="1">
        <v>18560.5</v>
      </c>
      <c r="G1809" s="1"/>
      <c r="H1809" s="4">
        <f t="shared" si="585"/>
        <v>44872</v>
      </c>
      <c r="I1809" s="4">
        <f t="shared" si="586"/>
        <v>44902</v>
      </c>
      <c r="J1809" s="8">
        <f t="shared" si="587"/>
        <v>1.0266139459925416</v>
      </c>
      <c r="K1809" s="8">
        <f t="shared" si="588"/>
        <v>0.98701999892505177</v>
      </c>
      <c r="L1809" s="8">
        <f t="shared" si="589"/>
        <v>1.0128815103507618</v>
      </c>
      <c r="M1809" s="8">
        <f t="shared" si="590"/>
        <v>1.0336976671268971</v>
      </c>
      <c r="N1809" s="8">
        <f t="shared" si="591"/>
        <v>1.0196508229503154</v>
      </c>
      <c r="O1809" s="8"/>
      <c r="P1809" s="3">
        <f t="shared" si="592"/>
        <v>44872</v>
      </c>
      <c r="Q1809" s="3">
        <f t="shared" si="593"/>
        <v>44902</v>
      </c>
      <c r="R1809" s="8">
        <f t="shared" si="594"/>
        <v>1.0068289289681331</v>
      </c>
      <c r="S1809" s="8">
        <f t="shared" si="595"/>
        <v>0.96799804080886465</v>
      </c>
      <c r="T1809" s="8">
        <f t="shared" si="596"/>
        <v>0.9933611463383446</v>
      </c>
      <c r="U1809" s="8">
        <f t="shared" si="597"/>
        <v>1.0137761318486831</v>
      </c>
      <c r="V1809" s="8">
        <f t="shared" si="598"/>
        <v>1</v>
      </c>
      <c r="W1809" s="8"/>
      <c r="X1809" s="3">
        <f t="shared" si="599"/>
        <v>44902</v>
      </c>
      <c r="Y1809" s="8">
        <f t="shared" ca="1" si="580"/>
        <v>101.03937729324856</v>
      </c>
      <c r="Z1809" s="8">
        <f t="shared" ca="1" si="581"/>
        <v>98.75352311833079</v>
      </c>
      <c r="AA1809" s="8">
        <f t="shared" ca="1" si="582"/>
        <v>99.826639678481214</v>
      </c>
      <c r="AB1809" s="8">
        <f t="shared" ca="1" si="583"/>
        <v>101.42925363387299</v>
      </c>
      <c r="AC1809" s="8" t="str">
        <f t="shared" ca="1" si="584"/>
        <v/>
      </c>
    </row>
    <row r="1810" spans="1:29" x14ac:dyDescent="0.2">
      <c r="A1810" s="4">
        <v>44903</v>
      </c>
      <c r="B1810" s="1">
        <v>13688.05</v>
      </c>
      <c r="C1810" s="1">
        <v>20224.849999999999</v>
      </c>
      <c r="D1810" s="1">
        <v>4000.85</v>
      </c>
      <c r="E1810" s="1">
        <v>9411.35</v>
      </c>
      <c r="F1810" s="1">
        <v>18609.349999999999</v>
      </c>
      <c r="G1810" s="1"/>
      <c r="H1810" s="4">
        <f t="shared" si="585"/>
        <v>44873</v>
      </c>
      <c r="I1810" s="4">
        <f t="shared" si="586"/>
        <v>44903</v>
      </c>
      <c r="J1810" s="8">
        <f t="shared" si="587"/>
        <v>1.0260330191331071</v>
      </c>
      <c r="K1810" s="8">
        <f t="shared" si="588"/>
        <v>0.98821221434469686</v>
      </c>
      <c r="L1810" s="8">
        <f t="shared" si="589"/>
        <v>1.0125145518044236</v>
      </c>
      <c r="M1810" s="8">
        <f t="shared" si="590"/>
        <v>1.0353919017783964</v>
      </c>
      <c r="N1810" s="8">
        <f t="shared" si="591"/>
        <v>1.0223344760146791</v>
      </c>
      <c r="O1810" s="8"/>
      <c r="P1810" s="3">
        <f t="shared" si="592"/>
        <v>44873</v>
      </c>
      <c r="Q1810" s="3">
        <f t="shared" si="593"/>
        <v>44903</v>
      </c>
      <c r="R1810" s="8">
        <f t="shared" si="594"/>
        <v>1.0036177427301931</v>
      </c>
      <c r="S1810" s="8">
        <f t="shared" si="595"/>
        <v>0.96662319185106671</v>
      </c>
      <c r="T1810" s="8">
        <f t="shared" si="596"/>
        <v>0.99039460720474182</v>
      </c>
      <c r="U1810" s="8">
        <f t="shared" si="597"/>
        <v>1.0127721661257267</v>
      </c>
      <c r="V1810" s="8">
        <f t="shared" si="598"/>
        <v>1</v>
      </c>
      <c r="W1810" s="8"/>
      <c r="X1810" s="3">
        <f t="shared" si="599"/>
        <v>44903</v>
      </c>
      <c r="Y1810" s="8">
        <f t="shared" ca="1" si="580"/>
        <v>100.78813648090045</v>
      </c>
      <c r="Z1810" s="8">
        <f t="shared" ca="1" si="581"/>
        <v>98.708747615738005</v>
      </c>
      <c r="AA1810" s="8">
        <f t="shared" ca="1" si="582"/>
        <v>99.681417478096748</v>
      </c>
      <c r="AB1810" s="8">
        <f t="shared" ca="1" si="583"/>
        <v>101.33533805684617</v>
      </c>
      <c r="AC1810" s="8" t="str">
        <f t="shared" ca="1" si="584"/>
        <v/>
      </c>
    </row>
    <row r="1811" spans="1:29" x14ac:dyDescent="0.2">
      <c r="A1811" s="4">
        <v>44904</v>
      </c>
      <c r="B1811" s="1">
        <v>13622.75</v>
      </c>
      <c r="C1811" s="1">
        <v>20197.150000000001</v>
      </c>
      <c r="D1811" s="1">
        <v>3972.15</v>
      </c>
      <c r="E1811" s="1">
        <v>9289.15</v>
      </c>
      <c r="F1811" s="1">
        <v>18496.599999999999</v>
      </c>
      <c r="G1811" s="1"/>
      <c r="H1811" s="4">
        <f t="shared" si="585"/>
        <v>44874</v>
      </c>
      <c r="I1811" s="4">
        <f t="shared" si="586"/>
        <v>44904</v>
      </c>
      <c r="J1811" s="8">
        <f t="shared" si="587"/>
        <v>1.026137882982129</v>
      </c>
      <c r="K1811" s="8">
        <f t="shared" si="588"/>
        <v>0.99095746377220462</v>
      </c>
      <c r="L1811" s="8">
        <f t="shared" si="589"/>
        <v>1.0081215182163115</v>
      </c>
      <c r="M1811" s="8">
        <f t="shared" si="590"/>
        <v>1.0246987121149445</v>
      </c>
      <c r="N1811" s="8">
        <f t="shared" si="591"/>
        <v>1.0187035303188852</v>
      </c>
      <c r="O1811" s="8"/>
      <c r="P1811" s="3">
        <f t="shared" si="592"/>
        <v>44874</v>
      </c>
      <c r="Q1811" s="3">
        <f t="shared" si="593"/>
        <v>44904</v>
      </c>
      <c r="R1811" s="8">
        <f t="shared" si="594"/>
        <v>1.0072978569740665</v>
      </c>
      <c r="S1811" s="8">
        <f t="shared" si="595"/>
        <v>0.97276335487126941</v>
      </c>
      <c r="T1811" s="8">
        <f t="shared" si="596"/>
        <v>0.98961227502641402</v>
      </c>
      <c r="U1811" s="8">
        <f t="shared" si="597"/>
        <v>1.0058851094726085</v>
      </c>
      <c r="V1811" s="8">
        <f t="shared" si="598"/>
        <v>1</v>
      </c>
      <c r="W1811" s="8"/>
      <c r="X1811" s="3">
        <f t="shared" si="599"/>
        <v>44904</v>
      </c>
      <c r="Y1811" s="8">
        <f t="shared" ca="1" si="580"/>
        <v>101.05986285394231</v>
      </c>
      <c r="Z1811" s="8">
        <f t="shared" ca="1" si="581"/>
        <v>98.934527502103805</v>
      </c>
      <c r="AA1811" s="8">
        <f t="shared" ca="1" si="582"/>
        <v>99.641364548319928</v>
      </c>
      <c r="AB1811" s="8">
        <f t="shared" ca="1" si="583"/>
        <v>100.79488822883313</v>
      </c>
      <c r="AC1811" s="8" t="str">
        <f t="shared" ca="1" si="584"/>
        <v/>
      </c>
    </row>
    <row r="1812" spans="1:29" x14ac:dyDescent="0.2">
      <c r="A1812" s="4">
        <v>44905</v>
      </c>
      <c r="B1812" s="1">
        <v>13622.75</v>
      </c>
      <c r="C1812" s="1">
        <v>20197.150000000001</v>
      </c>
      <c r="D1812" s="1">
        <v>3972.15</v>
      </c>
      <c r="E1812" s="1">
        <v>9289.15</v>
      </c>
      <c r="F1812" s="1">
        <v>18496.599999999999</v>
      </c>
      <c r="G1812" s="1"/>
      <c r="H1812" s="4">
        <f t="shared" si="585"/>
        <v>44875</v>
      </c>
      <c r="I1812" s="4">
        <f t="shared" si="586"/>
        <v>44905</v>
      </c>
      <c r="J1812" s="8">
        <f t="shared" si="587"/>
        <v>1.0308979942411527</v>
      </c>
      <c r="K1812" s="8">
        <f t="shared" si="588"/>
        <v>1.0037646485831007</v>
      </c>
      <c r="L1812" s="8">
        <f t="shared" si="589"/>
        <v>1.013213105972681</v>
      </c>
      <c r="M1812" s="8">
        <f t="shared" si="590"/>
        <v>1.0312970107413473</v>
      </c>
      <c r="N1812" s="8">
        <f t="shared" si="591"/>
        <v>1.0259815178442662</v>
      </c>
      <c r="O1812" s="8"/>
      <c r="P1812" s="3">
        <f t="shared" si="592"/>
        <v>44875</v>
      </c>
      <c r="Q1812" s="3">
        <f t="shared" si="593"/>
        <v>44905</v>
      </c>
      <c r="R1812" s="8">
        <f t="shared" si="594"/>
        <v>1.0047919736480406</v>
      </c>
      <c r="S1812" s="8">
        <f t="shared" si="595"/>
        <v>0.97834574124897855</v>
      </c>
      <c r="T1812" s="8">
        <f t="shared" si="596"/>
        <v>0.98755492993829608</v>
      </c>
      <c r="U1812" s="8">
        <f t="shared" si="597"/>
        <v>1.0051808856247719</v>
      </c>
      <c r="V1812" s="8">
        <f t="shared" si="598"/>
        <v>1</v>
      </c>
      <c r="W1812" s="8"/>
      <c r="X1812" s="3">
        <f t="shared" si="599"/>
        <v>44905</v>
      </c>
      <c r="Y1812" s="8">
        <f t="shared" ca="1" si="580"/>
        <v>100.85835882265447</v>
      </c>
      <c r="Z1812" s="8">
        <f t="shared" ca="1" si="581"/>
        <v>99.136811909878602</v>
      </c>
      <c r="AA1812" s="8">
        <f t="shared" ca="1" si="582"/>
        <v>99.535643736667481</v>
      </c>
      <c r="AB1812" s="8">
        <f t="shared" ca="1" si="583"/>
        <v>100.73162485170303</v>
      </c>
      <c r="AC1812" s="8" t="str">
        <f t="shared" ca="1" si="584"/>
        <v/>
      </c>
    </row>
    <row r="1813" spans="1:29" x14ac:dyDescent="0.2">
      <c r="A1813" s="4">
        <v>44906</v>
      </c>
      <c r="B1813" s="1">
        <v>13622.75</v>
      </c>
      <c r="C1813" s="1">
        <v>20197.150000000001</v>
      </c>
      <c r="D1813" s="1">
        <v>3972.15</v>
      </c>
      <c r="E1813" s="1">
        <v>9289.15</v>
      </c>
      <c r="F1813" s="1">
        <v>18496.599999999999</v>
      </c>
      <c r="G1813" s="1"/>
      <c r="H1813" s="4">
        <f t="shared" si="585"/>
        <v>44876</v>
      </c>
      <c r="I1813" s="4">
        <f t="shared" si="586"/>
        <v>44906</v>
      </c>
      <c r="J1813" s="8">
        <f t="shared" si="587"/>
        <v>1.0208589370822219</v>
      </c>
      <c r="K1813" s="8">
        <f t="shared" si="588"/>
        <v>1.0039118321739497</v>
      </c>
      <c r="L1813" s="8">
        <f t="shared" si="589"/>
        <v>1.0024732797456055</v>
      </c>
      <c r="M1813" s="8">
        <f t="shared" si="590"/>
        <v>1.0129547945280168</v>
      </c>
      <c r="N1813" s="8">
        <f t="shared" si="591"/>
        <v>1.0080055804727051</v>
      </c>
      <c r="O1813" s="8"/>
      <c r="P1813" s="3">
        <f t="shared" si="592"/>
        <v>44876</v>
      </c>
      <c r="Q1813" s="3">
        <f t="shared" si="593"/>
        <v>44906</v>
      </c>
      <c r="R1813" s="8">
        <f t="shared" si="594"/>
        <v>1.0127512752493784</v>
      </c>
      <c r="S1813" s="8">
        <f t="shared" si="595"/>
        <v>0.99593876425085315</v>
      </c>
      <c r="T1813" s="8">
        <f t="shared" si="596"/>
        <v>0.99451163680611254</v>
      </c>
      <c r="U1813" s="8">
        <f t="shared" si="597"/>
        <v>1.0049099073965353</v>
      </c>
      <c r="V1813" s="8">
        <f t="shared" si="598"/>
        <v>1</v>
      </c>
      <c r="W1813" s="8"/>
      <c r="X1813" s="3">
        <f t="shared" si="599"/>
        <v>44906</v>
      </c>
      <c r="Y1813" s="8">
        <f t="shared" ca="1" si="580"/>
        <v>101.45143009999154</v>
      </c>
      <c r="Z1813" s="8">
        <f t="shared" ca="1" si="581"/>
        <v>99.766322390423014</v>
      </c>
      <c r="AA1813" s="8">
        <f t="shared" ca="1" si="582"/>
        <v>99.875358024971661</v>
      </c>
      <c r="AB1813" s="8">
        <f t="shared" ca="1" si="583"/>
        <v>100.7019316552944</v>
      </c>
      <c r="AC1813" s="8" t="str">
        <f t="shared" ca="1" si="584"/>
        <v/>
      </c>
    </row>
    <row r="1814" spans="1:29" x14ac:dyDescent="0.2">
      <c r="A1814" s="4">
        <v>44907</v>
      </c>
      <c r="B1814" s="1">
        <v>13641.15</v>
      </c>
      <c r="C1814" s="1">
        <v>20182.3</v>
      </c>
      <c r="D1814" s="1">
        <v>3968.8</v>
      </c>
      <c r="E1814" s="1">
        <v>9286.7999999999993</v>
      </c>
      <c r="F1814" s="1">
        <v>18497.150000000001</v>
      </c>
      <c r="G1814" s="1"/>
      <c r="H1814" s="4">
        <f t="shared" si="585"/>
        <v>44877</v>
      </c>
      <c r="I1814" s="4">
        <f t="shared" si="586"/>
        <v>44907</v>
      </c>
      <c r="J1814" s="8">
        <f t="shared" si="587"/>
        <v>1.0222377926321153</v>
      </c>
      <c r="K1814" s="8">
        <f t="shared" si="588"/>
        <v>1.0031737037396022</v>
      </c>
      <c r="L1814" s="8">
        <f t="shared" si="589"/>
        <v>1.0016278218733834</v>
      </c>
      <c r="M1814" s="8">
        <f t="shared" si="590"/>
        <v>1.0126985338618482</v>
      </c>
      <c r="N1814" s="8">
        <f t="shared" si="591"/>
        <v>1.0080355537147747</v>
      </c>
      <c r="O1814" s="8"/>
      <c r="P1814" s="3">
        <f t="shared" si="592"/>
        <v>44877</v>
      </c>
      <c r="Q1814" s="3">
        <f t="shared" si="593"/>
        <v>44907</v>
      </c>
      <c r="R1814" s="8">
        <f t="shared" si="594"/>
        <v>1.0140890257937858</v>
      </c>
      <c r="S1814" s="8">
        <f t="shared" si="595"/>
        <v>0.99517690625369737</v>
      </c>
      <c r="T1814" s="8">
        <f t="shared" si="596"/>
        <v>0.99364334738216542</v>
      </c>
      <c r="U1814" s="8">
        <f t="shared" si="597"/>
        <v>1.0046258092087026</v>
      </c>
      <c r="V1814" s="8">
        <f t="shared" si="598"/>
        <v>1</v>
      </c>
      <c r="W1814" s="8"/>
      <c r="X1814" s="3">
        <f t="shared" si="599"/>
        <v>44907</v>
      </c>
      <c r="Y1814" s="8">
        <f t="shared" ca="1" si="580"/>
        <v>101.53405755080637</v>
      </c>
      <c r="Z1814" s="8">
        <f t="shared" ca="1" si="581"/>
        <v>99.734842915510299</v>
      </c>
      <c r="AA1814" s="8">
        <f t="shared" ca="1" si="582"/>
        <v>99.829704627242364</v>
      </c>
      <c r="AB1814" s="8">
        <f t="shared" ca="1" si="583"/>
        <v>100.67106181078904</v>
      </c>
      <c r="AC1814" s="8" t="str">
        <f t="shared" ca="1" si="584"/>
        <v/>
      </c>
    </row>
    <row r="1815" spans="1:29" x14ac:dyDescent="0.2">
      <c r="A1815" s="4">
        <v>44908</v>
      </c>
      <c r="B1815" s="1">
        <v>13673.7</v>
      </c>
      <c r="C1815" s="1">
        <v>20265</v>
      </c>
      <c r="D1815" s="1">
        <v>3975.3</v>
      </c>
      <c r="E1815" s="1">
        <v>9349.6</v>
      </c>
      <c r="F1815" s="1">
        <v>18608</v>
      </c>
      <c r="G1815" s="1"/>
      <c r="H1815" s="4">
        <f t="shared" si="585"/>
        <v>44878</v>
      </c>
      <c r="I1815" s="4">
        <f t="shared" si="586"/>
        <v>44908</v>
      </c>
      <c r="J1815" s="8">
        <f t="shared" si="587"/>
        <v>1.0246770180749978</v>
      </c>
      <c r="K1815" s="8">
        <f t="shared" si="588"/>
        <v>1.0072843583874502</v>
      </c>
      <c r="L1815" s="8">
        <f t="shared" si="589"/>
        <v>1.0032682625209788</v>
      </c>
      <c r="M1815" s="8">
        <f t="shared" si="590"/>
        <v>1.0195466912386113</v>
      </c>
      <c r="N1815" s="8">
        <f t="shared" si="591"/>
        <v>1.0140765244118433</v>
      </c>
      <c r="O1815" s="8"/>
      <c r="P1815" s="3">
        <f t="shared" si="592"/>
        <v>44878</v>
      </c>
      <c r="Q1815" s="3">
        <f t="shared" si="593"/>
        <v>44908</v>
      </c>
      <c r="R1815" s="8">
        <f t="shared" si="594"/>
        <v>1.0104533468707431</v>
      </c>
      <c r="S1815" s="8">
        <f t="shared" si="595"/>
        <v>0.99330211689070269</v>
      </c>
      <c r="T1815" s="8">
        <f t="shared" si="596"/>
        <v>0.98934176895857717</v>
      </c>
      <c r="U1815" s="8">
        <f t="shared" si="597"/>
        <v>1.0053942347496316</v>
      </c>
      <c r="V1815" s="8">
        <f t="shared" si="598"/>
        <v>1</v>
      </c>
      <c r="W1815" s="8"/>
      <c r="X1815" s="3">
        <f t="shared" si="599"/>
        <v>44908</v>
      </c>
      <c r="Y1815" s="8">
        <f t="shared" ca="1" si="580"/>
        <v>101.24897075337255</v>
      </c>
      <c r="Z1815" s="8">
        <f t="shared" ca="1" si="581"/>
        <v>99.664179633701934</v>
      </c>
      <c r="AA1815" s="8">
        <f t="shared" ca="1" si="582"/>
        <v>99.617561807746384</v>
      </c>
      <c r="AB1815" s="8">
        <f t="shared" ca="1" si="583"/>
        <v>100.72277030948382</v>
      </c>
      <c r="AC1815" s="8" t="str">
        <f t="shared" ca="1" si="584"/>
        <v/>
      </c>
    </row>
    <row r="1816" spans="1:29" x14ac:dyDescent="0.2">
      <c r="A1816" s="4">
        <v>44909</v>
      </c>
      <c r="B1816" s="1">
        <v>13672.55</v>
      </c>
      <c r="C1816" s="1">
        <v>20360.55</v>
      </c>
      <c r="D1816" s="1">
        <v>3977.7</v>
      </c>
      <c r="E1816" s="1">
        <v>9410.5</v>
      </c>
      <c r="F1816" s="1">
        <v>18660.3</v>
      </c>
      <c r="G1816" s="1"/>
      <c r="H1816" s="4">
        <f t="shared" si="585"/>
        <v>44879</v>
      </c>
      <c r="I1816" s="4">
        <f t="shared" si="586"/>
        <v>44909</v>
      </c>
      <c r="J1816" s="8">
        <f t="shared" si="587"/>
        <v>1.0261711142049783</v>
      </c>
      <c r="K1816" s="8">
        <f t="shared" si="588"/>
        <v>1.0159372091920871</v>
      </c>
      <c r="L1816" s="8">
        <f t="shared" si="589"/>
        <v>1.0047741739921188</v>
      </c>
      <c r="M1816" s="8">
        <f t="shared" si="590"/>
        <v>1.0270948729842559</v>
      </c>
      <c r="N1816" s="8">
        <f t="shared" si="591"/>
        <v>1.0180668497993632</v>
      </c>
      <c r="O1816" s="8"/>
      <c r="P1816" s="3">
        <f t="shared" si="592"/>
        <v>44879</v>
      </c>
      <c r="Q1816" s="3">
        <f t="shared" si="593"/>
        <v>44909</v>
      </c>
      <c r="R1816" s="8">
        <f t="shared" si="594"/>
        <v>1.007960444254925</v>
      </c>
      <c r="S1816" s="8">
        <f t="shared" si="595"/>
        <v>0.99790815248753473</v>
      </c>
      <c r="T1816" s="8">
        <f t="shared" si="596"/>
        <v>0.98694321909227856</v>
      </c>
      <c r="U1816" s="8">
        <f t="shared" si="597"/>
        <v>1.0088678097972368</v>
      </c>
      <c r="V1816" s="8">
        <f t="shared" si="598"/>
        <v>1</v>
      </c>
      <c r="W1816" s="8"/>
      <c r="X1816" s="3">
        <f t="shared" si="599"/>
        <v>44909</v>
      </c>
      <c r="Y1816" s="8">
        <f t="shared" ca="1" si="580"/>
        <v>101.06621796223865</v>
      </c>
      <c r="Z1816" s="8">
        <f t="shared" ca="1" si="581"/>
        <v>99.822952921802667</v>
      </c>
      <c r="AA1816" s="8">
        <f t="shared" ca="1" si="582"/>
        <v>99.502847424286756</v>
      </c>
      <c r="AB1816" s="8">
        <f t="shared" ca="1" si="583"/>
        <v>100.98836278951411</v>
      </c>
      <c r="AC1816" s="8" t="str">
        <f t="shared" ca="1" si="584"/>
        <v/>
      </c>
    </row>
    <row r="1817" spans="1:29" x14ac:dyDescent="0.2">
      <c r="A1817" s="4">
        <v>44910</v>
      </c>
      <c r="B1817" s="1">
        <v>13549.35</v>
      </c>
      <c r="C1817" s="1">
        <v>20131.400000000001</v>
      </c>
      <c r="D1817" s="1">
        <v>3931.05</v>
      </c>
      <c r="E1817" s="1">
        <v>9273.5</v>
      </c>
      <c r="F1817" s="1">
        <v>18414.900000000001</v>
      </c>
      <c r="G1817" s="1"/>
      <c r="H1817" s="4">
        <f t="shared" si="585"/>
        <v>44880</v>
      </c>
      <c r="I1817" s="4">
        <f t="shared" si="586"/>
        <v>44910</v>
      </c>
      <c r="J1817" s="8">
        <f t="shared" si="587"/>
        <v>1.0128764829447339</v>
      </c>
      <c r="K1817" s="8">
        <f t="shared" si="588"/>
        <v>1.0001217152409838</v>
      </c>
      <c r="L1817" s="8">
        <f t="shared" si="589"/>
        <v>0.98945368051447924</v>
      </c>
      <c r="M1817" s="8">
        <f t="shared" si="590"/>
        <v>1.0101356687308356</v>
      </c>
      <c r="N1817" s="8">
        <f t="shared" si="591"/>
        <v>1.0006248845322061</v>
      </c>
      <c r="O1817" s="8"/>
      <c r="P1817" s="3">
        <f t="shared" si="592"/>
        <v>44880</v>
      </c>
      <c r="Q1817" s="3">
        <f t="shared" si="593"/>
        <v>44910</v>
      </c>
      <c r="R1817" s="8">
        <f t="shared" si="594"/>
        <v>1.0122439473592098</v>
      </c>
      <c r="S1817" s="8">
        <f t="shared" si="595"/>
        <v>0.99949714493512964</v>
      </c>
      <c r="T1817" s="8">
        <f t="shared" si="596"/>
        <v>0.98883577233545472</v>
      </c>
      <c r="U1817" s="8">
        <f t="shared" si="597"/>
        <v>1.0095048447681529</v>
      </c>
      <c r="V1817" s="8">
        <f t="shared" si="598"/>
        <v>1</v>
      </c>
      <c r="W1817" s="8"/>
      <c r="X1817" s="3">
        <f t="shared" si="599"/>
        <v>44910</v>
      </c>
      <c r="Y1817" s="8">
        <f t="shared" ca="1" si="580"/>
        <v>101.37613906998344</v>
      </c>
      <c r="Z1817" s="8">
        <f t="shared" ca="1" si="581"/>
        <v>99.872605585387419</v>
      </c>
      <c r="AA1817" s="8">
        <f t="shared" ca="1" si="582"/>
        <v>99.594430167053162</v>
      </c>
      <c r="AB1817" s="8">
        <f t="shared" ca="1" si="583"/>
        <v>101.03200801088821</v>
      </c>
      <c r="AC1817" s="8" t="str">
        <f t="shared" ca="1" si="584"/>
        <v/>
      </c>
    </row>
    <row r="1818" spans="1:29" x14ac:dyDescent="0.2">
      <c r="A1818" s="4">
        <v>44911</v>
      </c>
      <c r="B1818" s="1">
        <v>13408.95</v>
      </c>
      <c r="C1818" s="1">
        <v>19810.8</v>
      </c>
      <c r="D1818" s="1">
        <v>3897.2</v>
      </c>
      <c r="E1818" s="1">
        <v>9183.6</v>
      </c>
      <c r="F1818" s="1">
        <v>18269</v>
      </c>
      <c r="G1818" s="1"/>
      <c r="H1818" s="4">
        <f t="shared" si="585"/>
        <v>44881</v>
      </c>
      <c r="I1818" s="4">
        <f t="shared" si="586"/>
        <v>44911</v>
      </c>
      <c r="J1818" s="8">
        <f t="shared" si="587"/>
        <v>1.0017069945689931</v>
      </c>
      <c r="K1818" s="8">
        <f t="shared" si="588"/>
        <v>0.98724998941029007</v>
      </c>
      <c r="L1818" s="8">
        <f t="shared" si="589"/>
        <v>0.98074842086720182</v>
      </c>
      <c r="M1818" s="8">
        <f t="shared" si="590"/>
        <v>0.99908616187989563</v>
      </c>
      <c r="N1818" s="8">
        <f t="shared" si="591"/>
        <v>0.99235998511650136</v>
      </c>
      <c r="O1818" s="8"/>
      <c r="P1818" s="3">
        <f t="shared" si="592"/>
        <v>44881</v>
      </c>
      <c r="Q1818" s="3">
        <f t="shared" si="593"/>
        <v>44911</v>
      </c>
      <c r="R1818" s="8">
        <f t="shared" si="594"/>
        <v>1.0094189705275092</v>
      </c>
      <c r="S1818" s="8">
        <f t="shared" si="595"/>
        <v>0.99485066328464322</v>
      </c>
      <c r="T1818" s="8">
        <f t="shared" si="596"/>
        <v>0.98829904024401349</v>
      </c>
      <c r="U1818" s="8">
        <f t="shared" si="597"/>
        <v>1.0067779604823592</v>
      </c>
      <c r="V1818" s="8">
        <f t="shared" si="598"/>
        <v>1</v>
      </c>
      <c r="W1818" s="8"/>
      <c r="X1818" s="3">
        <f t="shared" si="599"/>
        <v>44911</v>
      </c>
      <c r="Y1818" s="8">
        <f t="shared" ca="1" si="580"/>
        <v>101.15213463743518</v>
      </c>
      <c r="Z1818" s="8">
        <f t="shared" ca="1" si="581"/>
        <v>99.695410438610111</v>
      </c>
      <c r="AA1818" s="8">
        <f t="shared" ca="1" si="582"/>
        <v>99.566167278359018</v>
      </c>
      <c r="AB1818" s="8">
        <f t="shared" ca="1" si="583"/>
        <v>100.80536333277537</v>
      </c>
      <c r="AC1818" s="8" t="str">
        <f t="shared" ca="1" si="584"/>
        <v/>
      </c>
    </row>
    <row r="1819" spans="1:29" x14ac:dyDescent="0.2">
      <c r="A1819" s="4">
        <v>44912</v>
      </c>
      <c r="B1819" s="1">
        <v>13408.95</v>
      </c>
      <c r="C1819" s="1">
        <v>19810.8</v>
      </c>
      <c r="D1819" s="1">
        <v>3897.2</v>
      </c>
      <c r="E1819" s="1">
        <v>9183.6</v>
      </c>
      <c r="F1819" s="1">
        <v>18269</v>
      </c>
      <c r="G1819" s="1"/>
      <c r="H1819" s="4">
        <f t="shared" si="585"/>
        <v>44882</v>
      </c>
      <c r="I1819" s="4">
        <f t="shared" si="586"/>
        <v>44912</v>
      </c>
      <c r="J1819" s="8">
        <f t="shared" si="587"/>
        <v>1.0051611307261565</v>
      </c>
      <c r="K1819" s="8">
        <f t="shared" si="588"/>
        <v>0.99037658786300264</v>
      </c>
      <c r="L1819" s="8">
        <f t="shared" si="589"/>
        <v>0.98694523583412463</v>
      </c>
      <c r="M1819" s="8">
        <f t="shared" si="590"/>
        <v>1.0025326404960482</v>
      </c>
      <c r="N1819" s="8">
        <f t="shared" si="591"/>
        <v>0.99591689880559742</v>
      </c>
      <c r="O1819" s="8"/>
      <c r="P1819" s="3">
        <f t="shared" si="592"/>
        <v>44882</v>
      </c>
      <c r="Q1819" s="3">
        <f t="shared" si="593"/>
        <v>44912</v>
      </c>
      <c r="R1819" s="8">
        <f t="shared" si="594"/>
        <v>1.0092821318040146</v>
      </c>
      <c r="S1819" s="8">
        <f t="shared" si="595"/>
        <v>0.9944369746620032</v>
      </c>
      <c r="T1819" s="8">
        <f t="shared" si="596"/>
        <v>0.99099155463449562</v>
      </c>
      <c r="U1819" s="8">
        <f t="shared" si="597"/>
        <v>1.0066428651812065</v>
      </c>
      <c r="V1819" s="8">
        <f t="shared" si="598"/>
        <v>1</v>
      </c>
      <c r="W1819" s="8"/>
      <c r="X1819" s="3">
        <f t="shared" si="599"/>
        <v>44912</v>
      </c>
      <c r="Y1819" s="8">
        <f t="shared" ca="1" si="580"/>
        <v>101.13215070301666</v>
      </c>
      <c r="Z1819" s="8">
        <f t="shared" ca="1" si="581"/>
        <v>99.676156096471189</v>
      </c>
      <c r="AA1819" s="8">
        <f t="shared" ca="1" si="582"/>
        <v>99.698970257095539</v>
      </c>
      <c r="AB1819" s="8">
        <f t="shared" ca="1" si="583"/>
        <v>100.78537214155394</v>
      </c>
      <c r="AC1819" s="8" t="str">
        <f t="shared" ca="1" si="584"/>
        <v/>
      </c>
    </row>
    <row r="1820" spans="1:29" x14ac:dyDescent="0.2">
      <c r="A1820" s="4">
        <v>44913</v>
      </c>
      <c r="B1820" s="1">
        <v>13408.95</v>
      </c>
      <c r="C1820" s="1">
        <v>19810.8</v>
      </c>
      <c r="D1820" s="1">
        <v>3897.2</v>
      </c>
      <c r="E1820" s="1">
        <v>9183.6</v>
      </c>
      <c r="F1820" s="1">
        <v>18269</v>
      </c>
      <c r="G1820" s="1"/>
      <c r="H1820" s="4">
        <f t="shared" si="585"/>
        <v>44883</v>
      </c>
      <c r="I1820" s="4">
        <f t="shared" si="586"/>
        <v>44913</v>
      </c>
      <c r="J1820" s="8">
        <f t="shared" si="587"/>
        <v>1.0075591639835142</v>
      </c>
      <c r="K1820" s="8">
        <f t="shared" si="588"/>
        <v>0.9992736517159978</v>
      </c>
      <c r="L1820" s="8">
        <f t="shared" si="589"/>
        <v>0.99064565327910514</v>
      </c>
      <c r="M1820" s="8">
        <f t="shared" si="590"/>
        <v>1.0039958237901838</v>
      </c>
      <c r="N1820" s="8">
        <f t="shared" si="591"/>
        <v>0.99788886066753513</v>
      </c>
      <c r="O1820" s="8"/>
      <c r="P1820" s="3">
        <f t="shared" si="592"/>
        <v>44883</v>
      </c>
      <c r="Q1820" s="3">
        <f t="shared" si="593"/>
        <v>44913</v>
      </c>
      <c r="R1820" s="8">
        <f t="shared" si="594"/>
        <v>1.0096907618645128</v>
      </c>
      <c r="S1820" s="8">
        <f t="shared" si="595"/>
        <v>1.0013877207202577</v>
      </c>
      <c r="T1820" s="8">
        <f t="shared" si="596"/>
        <v>0.99274146884094416</v>
      </c>
      <c r="U1820" s="8">
        <f t="shared" si="597"/>
        <v>1.0061198830484623</v>
      </c>
      <c r="V1820" s="8">
        <f t="shared" si="598"/>
        <v>1</v>
      </c>
      <c r="W1820" s="8"/>
      <c r="X1820" s="3">
        <f t="shared" si="599"/>
        <v>44913</v>
      </c>
      <c r="Y1820" s="8">
        <f t="shared" ca="1" si="580"/>
        <v>101.15637169581227</v>
      </c>
      <c r="Z1820" s="8">
        <f t="shared" ca="1" si="581"/>
        <v>99.925568426919497</v>
      </c>
      <c r="AA1820" s="8">
        <f t="shared" ca="1" si="582"/>
        <v>99.787037877432425</v>
      </c>
      <c r="AB1820" s="8">
        <f t="shared" ca="1" si="583"/>
        <v>100.73383193722228</v>
      </c>
      <c r="AC1820" s="8" t="str">
        <f t="shared" ca="1" si="584"/>
        <v/>
      </c>
    </row>
    <row r="1821" spans="1:29" x14ac:dyDescent="0.2">
      <c r="A1821" s="4">
        <v>44914</v>
      </c>
      <c r="B1821" s="1">
        <v>13548.15</v>
      </c>
      <c r="C1821" s="1">
        <v>20035.3</v>
      </c>
      <c r="D1821" s="1">
        <v>3934.55</v>
      </c>
      <c r="E1821" s="1">
        <v>9222.65</v>
      </c>
      <c r="F1821" s="1">
        <v>18420.45</v>
      </c>
      <c r="G1821" s="1"/>
      <c r="H1821" s="4">
        <f t="shared" si="585"/>
        <v>44884</v>
      </c>
      <c r="I1821" s="4">
        <f t="shared" si="586"/>
        <v>44914</v>
      </c>
      <c r="J1821" s="8">
        <f t="shared" si="587"/>
        <v>1.0180187626565276</v>
      </c>
      <c r="K1821" s="8">
        <f t="shared" si="588"/>
        <v>1.010597623227004</v>
      </c>
      <c r="L1821" s="8">
        <f t="shared" si="589"/>
        <v>1.0001398068124048</v>
      </c>
      <c r="M1821" s="8">
        <f t="shared" si="590"/>
        <v>1.0082649597411188</v>
      </c>
      <c r="N1821" s="8">
        <f t="shared" si="591"/>
        <v>1.0061613587762492</v>
      </c>
      <c r="O1821" s="8"/>
      <c r="P1821" s="3">
        <f t="shared" si="592"/>
        <v>44884</v>
      </c>
      <c r="Q1821" s="3">
        <f t="shared" si="593"/>
        <v>44914</v>
      </c>
      <c r="R1821" s="8">
        <f t="shared" si="594"/>
        <v>1.0117847935391795</v>
      </c>
      <c r="S1821" s="8">
        <f t="shared" si="595"/>
        <v>1.004409098413549</v>
      </c>
      <c r="T1821" s="8">
        <f t="shared" si="596"/>
        <v>0.99401532178579366</v>
      </c>
      <c r="U1821" s="8">
        <f t="shared" si="597"/>
        <v>1.0020907192932038</v>
      </c>
      <c r="V1821" s="8">
        <f t="shared" si="598"/>
        <v>1</v>
      </c>
      <c r="W1821" s="8"/>
      <c r="X1821" s="3">
        <f t="shared" si="599"/>
        <v>44914</v>
      </c>
      <c r="Y1821" s="8">
        <f t="shared" ca="1" si="580"/>
        <v>101.30051371469092</v>
      </c>
      <c r="Z1821" s="8">
        <f t="shared" ca="1" si="581"/>
        <v>100.03222061123391</v>
      </c>
      <c r="AA1821" s="8">
        <f t="shared" ca="1" si="582"/>
        <v>99.851164784681018</v>
      </c>
      <c r="AB1821" s="8">
        <f t="shared" ca="1" si="583"/>
        <v>100.39460510165625</v>
      </c>
      <c r="AC1821" s="8" t="str">
        <f t="shared" ca="1" si="584"/>
        <v/>
      </c>
    </row>
    <row r="1822" spans="1:29" x14ac:dyDescent="0.2">
      <c r="A1822" s="4">
        <v>44915</v>
      </c>
      <c r="B1822" s="1">
        <v>13483.7</v>
      </c>
      <c r="C1822" s="1">
        <v>20019.8</v>
      </c>
      <c r="D1822" s="1">
        <v>3921.6</v>
      </c>
      <c r="E1822" s="1">
        <v>9193.4500000000007</v>
      </c>
      <c r="F1822" s="1">
        <v>18385.3</v>
      </c>
      <c r="G1822" s="1"/>
      <c r="H1822" s="4">
        <f t="shared" si="585"/>
        <v>44885</v>
      </c>
      <c r="I1822" s="4">
        <f t="shared" si="586"/>
        <v>44915</v>
      </c>
      <c r="J1822" s="8">
        <f t="shared" si="587"/>
        <v>1.0131759384146044</v>
      </c>
      <c r="K1822" s="8">
        <f t="shared" si="588"/>
        <v>1.0098157900046405</v>
      </c>
      <c r="L1822" s="8">
        <f t="shared" si="589"/>
        <v>0.99684799186578543</v>
      </c>
      <c r="M1822" s="8">
        <f t="shared" si="590"/>
        <v>1.005072673703544</v>
      </c>
      <c r="N1822" s="8">
        <f t="shared" si="591"/>
        <v>1.0042413963561678</v>
      </c>
      <c r="O1822" s="8"/>
      <c r="P1822" s="3">
        <f t="shared" si="592"/>
        <v>44885</v>
      </c>
      <c r="Q1822" s="3">
        <f t="shared" si="593"/>
        <v>44915</v>
      </c>
      <c r="R1822" s="8">
        <f t="shared" si="594"/>
        <v>1.0088968071729119</v>
      </c>
      <c r="S1822" s="8">
        <f t="shared" si="595"/>
        <v>1.0055508502922694</v>
      </c>
      <c r="T1822" s="8">
        <f t="shared" si="596"/>
        <v>0.99263782142699064</v>
      </c>
      <c r="U1822" s="8">
        <f t="shared" si="597"/>
        <v>1.0008277664617218</v>
      </c>
      <c r="V1822" s="8">
        <f t="shared" si="598"/>
        <v>1</v>
      </c>
      <c r="W1822" s="8"/>
      <c r="X1822" s="3">
        <f t="shared" si="599"/>
        <v>44915</v>
      </c>
      <c r="Y1822" s="8">
        <f t="shared" ca="1" si="580"/>
        <v>101.07766614166124</v>
      </c>
      <c r="Z1822" s="8">
        <f t="shared" ca="1" si="581"/>
        <v>100.06760697868791</v>
      </c>
      <c r="AA1822" s="8">
        <f t="shared" ca="1" si="582"/>
        <v>99.784638114163045</v>
      </c>
      <c r="AB1822" s="8">
        <f t="shared" ca="1" si="583"/>
        <v>100.28300441881916</v>
      </c>
      <c r="AC1822" s="8" t="str">
        <f t="shared" ca="1" si="584"/>
        <v/>
      </c>
    </row>
    <row r="1823" spans="1:29" x14ac:dyDescent="0.2">
      <c r="A1823" s="4">
        <v>44916</v>
      </c>
      <c r="B1823" s="1">
        <v>13426.25</v>
      </c>
      <c r="C1823" s="1">
        <v>19631.95</v>
      </c>
      <c r="D1823" s="1">
        <v>3907.3</v>
      </c>
      <c r="E1823" s="1">
        <v>9162.0499999999993</v>
      </c>
      <c r="F1823" s="1">
        <v>18199.099999999999</v>
      </c>
      <c r="G1823" s="1"/>
      <c r="H1823" s="4">
        <f t="shared" si="585"/>
        <v>44886</v>
      </c>
      <c r="I1823" s="4">
        <f t="shared" si="586"/>
        <v>44916</v>
      </c>
      <c r="J1823" s="8">
        <f t="shared" si="587"/>
        <v>1.0148950805793244</v>
      </c>
      <c r="K1823" s="8">
        <f t="shared" si="588"/>
        <v>0.99246499165866242</v>
      </c>
      <c r="L1823" s="8">
        <f t="shared" si="589"/>
        <v>0.99923279543769017</v>
      </c>
      <c r="M1823" s="8">
        <f t="shared" si="590"/>
        <v>1.011062923480986</v>
      </c>
      <c r="N1823" s="8">
        <f t="shared" si="591"/>
        <v>1.0021558429400961</v>
      </c>
      <c r="O1823" s="8"/>
      <c r="P1823" s="3">
        <f t="shared" si="592"/>
        <v>44886</v>
      </c>
      <c r="Q1823" s="3">
        <f t="shared" si="593"/>
        <v>44916</v>
      </c>
      <c r="R1823" s="8">
        <f t="shared" si="594"/>
        <v>1.0127118329239635</v>
      </c>
      <c r="S1823" s="8">
        <f t="shared" si="595"/>
        <v>0.99032999572900471</v>
      </c>
      <c r="T1823" s="8">
        <f t="shared" si="596"/>
        <v>0.99708324057281317</v>
      </c>
      <c r="U1823" s="8">
        <f t="shared" si="597"/>
        <v>1.0088879195822065</v>
      </c>
      <c r="V1823" s="8">
        <f t="shared" si="598"/>
        <v>1</v>
      </c>
      <c r="W1823" s="8"/>
      <c r="X1823" s="3">
        <f t="shared" si="599"/>
        <v>44916</v>
      </c>
      <c r="Y1823" s="8">
        <f t="shared" ca="1" si="580"/>
        <v>101.34770175618728</v>
      </c>
      <c r="Z1823" s="8">
        <f t="shared" ca="1" si="581"/>
        <v>99.49141116179571</v>
      </c>
      <c r="AA1823" s="8">
        <f t="shared" ca="1" si="582"/>
        <v>100.00871497399697</v>
      </c>
      <c r="AB1823" s="8">
        <f t="shared" ca="1" si="583"/>
        <v>100.94358728051374</v>
      </c>
      <c r="AC1823" s="8" t="str">
        <f t="shared" ca="1" si="584"/>
        <v/>
      </c>
    </row>
    <row r="1824" spans="1:29" x14ac:dyDescent="0.2">
      <c r="A1824" s="4">
        <v>44917</v>
      </c>
      <c r="B1824" s="1">
        <v>13383.05</v>
      </c>
      <c r="C1824" s="1">
        <v>19450.2</v>
      </c>
      <c r="D1824" s="1">
        <v>3893.1</v>
      </c>
      <c r="E1824" s="1">
        <v>9113.7000000000007</v>
      </c>
      <c r="F1824" s="1">
        <v>18127.349999999999</v>
      </c>
      <c r="G1824" s="1"/>
      <c r="H1824" s="4">
        <f t="shared" si="585"/>
        <v>44887</v>
      </c>
      <c r="I1824" s="4">
        <f t="shared" si="586"/>
        <v>44917</v>
      </c>
      <c r="J1824" s="8">
        <f t="shared" si="587"/>
        <v>1.0077559948945976</v>
      </c>
      <c r="K1824" s="8">
        <f t="shared" si="588"/>
        <v>0.97651370619540123</v>
      </c>
      <c r="L1824" s="8">
        <f t="shared" si="589"/>
        <v>0.99163259847934893</v>
      </c>
      <c r="M1824" s="8">
        <f t="shared" si="590"/>
        <v>0.99814361518621364</v>
      </c>
      <c r="N1824" s="8">
        <f t="shared" si="591"/>
        <v>0.99359522478376683</v>
      </c>
      <c r="O1824" s="8"/>
      <c r="P1824" s="3">
        <f t="shared" si="592"/>
        <v>44887</v>
      </c>
      <c r="Q1824" s="3">
        <f t="shared" si="593"/>
        <v>44917</v>
      </c>
      <c r="R1824" s="8">
        <f t="shared" si="594"/>
        <v>1.0142520512957502</v>
      </c>
      <c r="S1824" s="8">
        <f t="shared" si="595"/>
        <v>0.9828083729044863</v>
      </c>
      <c r="T1824" s="8">
        <f t="shared" si="596"/>
        <v>0.99802472248712248</v>
      </c>
      <c r="U1824" s="8">
        <f t="shared" si="597"/>
        <v>1.0045777096034623</v>
      </c>
      <c r="V1824" s="8">
        <f t="shared" si="598"/>
        <v>1</v>
      </c>
      <c r="W1824" s="8"/>
      <c r="X1824" s="3">
        <f t="shared" si="599"/>
        <v>44917</v>
      </c>
      <c r="Y1824" s="8">
        <f t="shared" ca="1" si="580"/>
        <v>101.44754164691724</v>
      </c>
      <c r="Z1824" s="8">
        <f t="shared" ca="1" si="581"/>
        <v>99.21104012360415</v>
      </c>
      <c r="AA1824" s="8">
        <f t="shared" ca="1" si="582"/>
        <v>100.06165086966188</v>
      </c>
      <c r="AB1824" s="8">
        <f t="shared" ca="1" si="583"/>
        <v>100.58377817817357</v>
      </c>
      <c r="AC1824" s="8" t="str">
        <f t="shared" ca="1" si="584"/>
        <v/>
      </c>
    </row>
    <row r="1825" spans="1:29" x14ac:dyDescent="0.2">
      <c r="A1825" s="4">
        <v>44918</v>
      </c>
      <c r="B1825" s="1">
        <v>13152</v>
      </c>
      <c r="C1825" s="1">
        <v>18925.099999999999</v>
      </c>
      <c r="D1825" s="1">
        <v>3826.45</v>
      </c>
      <c r="E1825" s="1">
        <v>8956</v>
      </c>
      <c r="F1825" s="1">
        <v>17806.8</v>
      </c>
      <c r="G1825" s="1"/>
      <c r="H1825" s="4">
        <f t="shared" si="585"/>
        <v>44888</v>
      </c>
      <c r="I1825" s="4">
        <f t="shared" si="586"/>
        <v>44918</v>
      </c>
      <c r="J1825" s="8">
        <f t="shared" si="587"/>
        <v>0.98992909723163081</v>
      </c>
      <c r="K1825" s="8">
        <f t="shared" si="588"/>
        <v>0.95145948337405606</v>
      </c>
      <c r="L1825" s="8">
        <f t="shared" si="589"/>
        <v>0.97381246262104415</v>
      </c>
      <c r="M1825" s="8">
        <f t="shared" si="590"/>
        <v>0.98147407411466248</v>
      </c>
      <c r="N1825" s="8">
        <f t="shared" si="591"/>
        <v>0.97479368815776868</v>
      </c>
      <c r="O1825" s="8"/>
      <c r="P1825" s="3">
        <f t="shared" si="592"/>
        <v>44888</v>
      </c>
      <c r="Q1825" s="3">
        <f t="shared" si="593"/>
        <v>44918</v>
      </c>
      <c r="R1825" s="8">
        <f t="shared" si="594"/>
        <v>1.0155267819824172</v>
      </c>
      <c r="S1825" s="8">
        <f t="shared" si="595"/>
        <v>0.97606241703533059</v>
      </c>
      <c r="T1825" s="8">
        <f t="shared" si="596"/>
        <v>0.99899340183605523</v>
      </c>
      <c r="U1825" s="8">
        <f t="shared" si="597"/>
        <v>1.0068531280393485</v>
      </c>
      <c r="V1825" s="8">
        <f t="shared" si="598"/>
        <v>1</v>
      </c>
      <c r="W1825" s="8"/>
      <c r="X1825" s="3">
        <f t="shared" si="599"/>
        <v>44918</v>
      </c>
      <c r="Y1825" s="8">
        <f t="shared" ca="1" si="580"/>
        <v>101.52649888671603</v>
      </c>
      <c r="Z1825" s="8">
        <f t="shared" ca="1" si="581"/>
        <v>98.963238373601058</v>
      </c>
      <c r="AA1825" s="8">
        <f t="shared" ca="1" si="582"/>
        <v>100.11677441097522</v>
      </c>
      <c r="AB1825" s="8">
        <f t="shared" ca="1" si="583"/>
        <v>100.76934709279494</v>
      </c>
      <c r="AC1825" s="8" t="str">
        <f t="shared" ca="1" si="584"/>
        <v/>
      </c>
    </row>
    <row r="1826" spans="1:29" x14ac:dyDescent="0.2">
      <c r="A1826" s="4">
        <v>44919</v>
      </c>
      <c r="B1826" s="1">
        <v>13152</v>
      </c>
      <c r="C1826" s="1">
        <v>18925.099999999999</v>
      </c>
      <c r="D1826" s="1">
        <v>3826.45</v>
      </c>
      <c r="E1826" s="1">
        <v>8956</v>
      </c>
      <c r="F1826" s="1">
        <v>17806.8</v>
      </c>
      <c r="G1826" s="1"/>
      <c r="H1826" s="4">
        <f t="shared" si="585"/>
        <v>44889</v>
      </c>
      <c r="I1826" s="4">
        <f t="shared" si="586"/>
        <v>44919</v>
      </c>
      <c r="J1826" s="8">
        <f t="shared" si="587"/>
        <v>0.97897933662835712</v>
      </c>
      <c r="K1826" s="8">
        <f t="shared" si="588"/>
        <v>0.94586719445027523</v>
      </c>
      <c r="L1826" s="8">
        <f t="shared" si="589"/>
        <v>0.96386558855386784</v>
      </c>
      <c r="M1826" s="8">
        <f t="shared" si="590"/>
        <v>0.96538268757107526</v>
      </c>
      <c r="N1826" s="8">
        <f t="shared" si="591"/>
        <v>0.96335769661492854</v>
      </c>
      <c r="O1826" s="8"/>
      <c r="P1826" s="3">
        <f t="shared" si="592"/>
        <v>44889</v>
      </c>
      <c r="Q1826" s="3">
        <f t="shared" si="593"/>
        <v>44919</v>
      </c>
      <c r="R1826" s="8">
        <f t="shared" si="594"/>
        <v>1.0162158252000479</v>
      </c>
      <c r="S1826" s="8">
        <f t="shared" si="595"/>
        <v>0.98184422854967379</v>
      </c>
      <c r="T1826" s="8">
        <f t="shared" si="596"/>
        <v>1.0005272101325644</v>
      </c>
      <c r="U1826" s="8">
        <f t="shared" si="597"/>
        <v>1.002102013575292</v>
      </c>
      <c r="V1826" s="8">
        <f t="shared" si="598"/>
        <v>1</v>
      </c>
      <c r="W1826" s="8"/>
      <c r="X1826" s="3">
        <f t="shared" si="599"/>
        <v>44919</v>
      </c>
      <c r="Y1826" s="8">
        <f t="shared" ca="1" si="580"/>
        <v>101.56315189016723</v>
      </c>
      <c r="Z1826" s="8">
        <f t="shared" ca="1" si="581"/>
        <v>99.181782961964316</v>
      </c>
      <c r="AA1826" s="8">
        <f t="shared" ca="1" si="582"/>
        <v>100.20077162245641</v>
      </c>
      <c r="AB1826" s="8">
        <f t="shared" ca="1" si="583"/>
        <v>100.37728729680191</v>
      </c>
      <c r="AC1826" s="8" t="str">
        <f t="shared" ca="1" si="584"/>
        <v/>
      </c>
    </row>
    <row r="1827" spans="1:29" x14ac:dyDescent="0.2">
      <c r="A1827" s="4">
        <v>44920</v>
      </c>
      <c r="B1827" s="1">
        <v>13152</v>
      </c>
      <c r="C1827" s="1">
        <v>18925.099999999999</v>
      </c>
      <c r="D1827" s="1">
        <v>3826.45</v>
      </c>
      <c r="E1827" s="1">
        <v>8956</v>
      </c>
      <c r="F1827" s="1">
        <v>17806.8</v>
      </c>
      <c r="G1827" s="1"/>
      <c r="H1827" s="4">
        <f t="shared" si="585"/>
        <v>44890</v>
      </c>
      <c r="I1827" s="4">
        <f t="shared" si="586"/>
        <v>44920</v>
      </c>
      <c r="J1827" s="8">
        <f t="shared" si="587"/>
        <v>0.97636298847844161</v>
      </c>
      <c r="K1827" s="8">
        <f t="shared" si="588"/>
        <v>0.94248505976095609</v>
      </c>
      <c r="L1827" s="8">
        <f t="shared" si="589"/>
        <v>0.96279848023551307</v>
      </c>
      <c r="M1827" s="8">
        <f t="shared" si="590"/>
        <v>0.96281404874273002</v>
      </c>
      <c r="N1827" s="8">
        <f t="shared" si="591"/>
        <v>0.96186682151490188</v>
      </c>
      <c r="O1827" s="8"/>
      <c r="P1827" s="3">
        <f t="shared" si="592"/>
        <v>44890</v>
      </c>
      <c r="Q1827" s="3">
        <f t="shared" si="593"/>
        <v>44920</v>
      </c>
      <c r="R1827" s="8">
        <f t="shared" si="594"/>
        <v>1.0150708670257582</v>
      </c>
      <c r="S1827" s="8">
        <f t="shared" si="595"/>
        <v>0.97984984893914906</v>
      </c>
      <c r="T1827" s="8">
        <f t="shared" si="596"/>
        <v>1.00096859429993</v>
      </c>
      <c r="U1827" s="8">
        <f t="shared" si="597"/>
        <v>1.0009847800201033</v>
      </c>
      <c r="V1827" s="8">
        <f t="shared" si="598"/>
        <v>1</v>
      </c>
      <c r="W1827" s="8"/>
      <c r="X1827" s="3">
        <f t="shared" si="599"/>
        <v>44920</v>
      </c>
      <c r="Y1827" s="8">
        <f t="shared" ca="1" si="580"/>
        <v>101.46822213317907</v>
      </c>
      <c r="Z1827" s="8">
        <f t="shared" ca="1" si="581"/>
        <v>99.111098080009555</v>
      </c>
      <c r="AA1827" s="8">
        <f t="shared" ca="1" si="582"/>
        <v>100.23059382527033</v>
      </c>
      <c r="AB1827" s="8">
        <f t="shared" ca="1" si="583"/>
        <v>100.29029583340392</v>
      </c>
      <c r="AC1827" s="8" t="str">
        <f t="shared" ca="1" si="584"/>
        <v/>
      </c>
    </row>
    <row r="1828" spans="1:29" x14ac:dyDescent="0.2">
      <c r="A1828" s="4">
        <v>44921</v>
      </c>
      <c r="B1828" s="1">
        <v>13238.05</v>
      </c>
      <c r="C1828" s="1">
        <v>19271.400000000001</v>
      </c>
      <c r="D1828" s="1">
        <v>3857.55</v>
      </c>
      <c r="E1828" s="1">
        <v>9043.25</v>
      </c>
      <c r="F1828" s="1">
        <v>18014.599999999999</v>
      </c>
      <c r="G1828" s="1"/>
      <c r="H1828" s="4">
        <f t="shared" si="585"/>
        <v>44891</v>
      </c>
      <c r="I1828" s="4">
        <f t="shared" si="586"/>
        <v>44921</v>
      </c>
      <c r="J1828" s="8">
        <f t="shared" si="587"/>
        <v>0.9827510690105713</v>
      </c>
      <c r="K1828" s="8">
        <f t="shared" si="588"/>
        <v>0.95973107569721128</v>
      </c>
      <c r="L1828" s="8">
        <f t="shared" si="589"/>
        <v>0.97062375764285536</v>
      </c>
      <c r="M1828" s="8">
        <f t="shared" si="590"/>
        <v>0.9721938528687688</v>
      </c>
      <c r="N1828" s="8">
        <f t="shared" si="591"/>
        <v>0.97309151800785942</v>
      </c>
      <c r="O1828" s="8"/>
      <c r="P1828" s="3">
        <f t="shared" si="592"/>
        <v>44891</v>
      </c>
      <c r="Q1828" s="3">
        <f t="shared" si="593"/>
        <v>44921</v>
      </c>
      <c r="R1828" s="8">
        <f t="shared" si="594"/>
        <v>1.0099266624196737</v>
      </c>
      <c r="S1828" s="8">
        <f t="shared" si="595"/>
        <v>0.98627010711387142</v>
      </c>
      <c r="T1828" s="8">
        <f t="shared" si="596"/>
        <v>0.99746399971705013</v>
      </c>
      <c r="U1828" s="8">
        <f t="shared" si="597"/>
        <v>0.99907751211219231</v>
      </c>
      <c r="V1828" s="8">
        <f t="shared" si="598"/>
        <v>1</v>
      </c>
      <c r="W1828" s="8"/>
      <c r="X1828" s="3">
        <f t="shared" si="599"/>
        <v>44921</v>
      </c>
      <c r="Y1828" s="8">
        <f t="shared" ca="1" si="580"/>
        <v>101.09228565890707</v>
      </c>
      <c r="Z1828" s="8">
        <f t="shared" ca="1" si="581"/>
        <v>99.353659737483653</v>
      </c>
      <c r="AA1828" s="8">
        <f t="shared" ca="1" si="582"/>
        <v>100.06103805465203</v>
      </c>
      <c r="AB1828" s="8">
        <f t="shared" ca="1" si="583"/>
        <v>100.14099260203864</v>
      </c>
      <c r="AC1828" s="8" t="str">
        <f t="shared" ca="1" si="584"/>
        <v/>
      </c>
    </row>
    <row r="1829" spans="1:29" x14ac:dyDescent="0.2">
      <c r="A1829" s="4">
        <v>44922</v>
      </c>
      <c r="B1829" s="1">
        <v>13299.35</v>
      </c>
      <c r="C1829" s="1">
        <v>19394.95</v>
      </c>
      <c r="D1829" s="1">
        <v>3875.15</v>
      </c>
      <c r="E1829" s="1">
        <v>9104.2000000000007</v>
      </c>
      <c r="F1829" s="1">
        <v>18132.3</v>
      </c>
      <c r="G1829" s="1"/>
      <c r="H1829" s="4">
        <f t="shared" si="585"/>
        <v>44892</v>
      </c>
      <c r="I1829" s="4">
        <f t="shared" si="586"/>
        <v>44922</v>
      </c>
      <c r="J1829" s="8">
        <f t="shared" si="587"/>
        <v>0.98730178762323317</v>
      </c>
      <c r="K1829" s="8">
        <f t="shared" si="588"/>
        <v>0.96588396414342637</v>
      </c>
      <c r="L1829" s="8">
        <f t="shared" si="589"/>
        <v>0.97505221045215507</v>
      </c>
      <c r="M1829" s="8">
        <f t="shared" si="590"/>
        <v>0.97874627764220223</v>
      </c>
      <c r="N1829" s="8">
        <f t="shared" si="591"/>
        <v>0.97944929845646911</v>
      </c>
      <c r="O1829" s="8"/>
      <c r="P1829" s="3">
        <f t="shared" si="592"/>
        <v>44892</v>
      </c>
      <c r="Q1829" s="3">
        <f t="shared" si="593"/>
        <v>44922</v>
      </c>
      <c r="R1829" s="8">
        <f t="shared" si="594"/>
        <v>1.0080172492635799</v>
      </c>
      <c r="S1829" s="8">
        <f t="shared" si="595"/>
        <v>0.98615003927776501</v>
      </c>
      <c r="T1829" s="8">
        <f t="shared" si="596"/>
        <v>0.99551065276044048</v>
      </c>
      <c r="U1829" s="8">
        <f t="shared" si="597"/>
        <v>0.99928222847739567</v>
      </c>
      <c r="V1829" s="8">
        <f t="shared" si="598"/>
        <v>1</v>
      </c>
      <c r="W1829" s="8"/>
      <c r="X1829" s="3">
        <f t="shared" si="599"/>
        <v>44922</v>
      </c>
      <c r="Y1829" s="8">
        <f t="shared" ca="1" si="580"/>
        <v>100.95054182101568</v>
      </c>
      <c r="Z1829" s="8">
        <f t="shared" ca="1" si="581"/>
        <v>99.344508248099913</v>
      </c>
      <c r="AA1829" s="8">
        <f t="shared" ca="1" si="582"/>
        <v>99.96821267166942</v>
      </c>
      <c r="AB1829" s="8">
        <f t="shared" ca="1" si="583"/>
        <v>100.16309266365217</v>
      </c>
      <c r="AC1829" s="8" t="str">
        <f t="shared" ca="1" si="584"/>
        <v/>
      </c>
    </row>
    <row r="1830" spans="1:29" x14ac:dyDescent="0.2">
      <c r="A1830" s="4">
        <v>44923</v>
      </c>
      <c r="B1830" s="1">
        <v>13299.95</v>
      </c>
      <c r="C1830" s="1">
        <v>19489.849999999999</v>
      </c>
      <c r="D1830" s="1">
        <v>3882.85</v>
      </c>
      <c r="E1830" s="1">
        <v>9104.7999999999993</v>
      </c>
      <c r="F1830" s="1">
        <v>18122.5</v>
      </c>
      <c r="G1830" s="1"/>
      <c r="H1830" s="4">
        <f t="shared" si="585"/>
        <v>44893</v>
      </c>
      <c r="I1830" s="4">
        <f t="shared" si="586"/>
        <v>44923</v>
      </c>
      <c r="J1830" s="8">
        <f t="shared" si="587"/>
        <v>0.98213685722408683</v>
      </c>
      <c r="K1830" s="8">
        <f t="shared" si="588"/>
        <v>0.96842772139476518</v>
      </c>
      <c r="L1830" s="8">
        <f t="shared" si="589"/>
        <v>0.97529639304732241</v>
      </c>
      <c r="M1830" s="8">
        <f t="shared" si="590"/>
        <v>0.98041284848223786</v>
      </c>
      <c r="N1830" s="8">
        <f t="shared" si="591"/>
        <v>0.97628314770171443</v>
      </c>
      <c r="O1830" s="8"/>
      <c r="P1830" s="3">
        <f t="shared" si="592"/>
        <v>44893</v>
      </c>
      <c r="Q1830" s="3">
        <f t="shared" si="593"/>
        <v>44923</v>
      </c>
      <c r="R1830" s="8">
        <f t="shared" si="594"/>
        <v>1.0059959137225227</v>
      </c>
      <c r="S1830" s="8">
        <f t="shared" si="595"/>
        <v>0.99195374177517881</v>
      </c>
      <c r="T1830" s="8">
        <f t="shared" si="596"/>
        <v>0.99898927410893557</v>
      </c>
      <c r="U1830" s="8">
        <f t="shared" si="597"/>
        <v>1.0042300236260815</v>
      </c>
      <c r="V1830" s="8">
        <f t="shared" si="598"/>
        <v>1</v>
      </c>
      <c r="W1830" s="8"/>
      <c r="X1830" s="3">
        <f t="shared" si="599"/>
        <v>44923</v>
      </c>
      <c r="Y1830" s="8">
        <f t="shared" ca="1" si="580"/>
        <v>100.79895251195259</v>
      </c>
      <c r="Z1830" s="8">
        <f t="shared" ca="1" si="581"/>
        <v>99.551450039192616</v>
      </c>
      <c r="AA1830" s="8">
        <f t="shared" ca="1" si="582"/>
        <v>100.14666471587529</v>
      </c>
      <c r="AB1830" s="8">
        <f t="shared" ca="1" si="583"/>
        <v>100.57290028459749</v>
      </c>
      <c r="AC1830" s="8" t="str">
        <f t="shared" ca="1" si="584"/>
        <v/>
      </c>
    </row>
    <row r="1831" spans="1:29" x14ac:dyDescent="0.2">
      <c r="A1831" s="4">
        <v>44924</v>
      </c>
      <c r="B1831" s="1">
        <v>13294.3</v>
      </c>
      <c r="C1831" s="1">
        <v>19450.650000000001</v>
      </c>
      <c r="D1831" s="1">
        <v>3879.9</v>
      </c>
      <c r="E1831" s="1">
        <v>9120.1</v>
      </c>
      <c r="F1831" s="1">
        <v>18191</v>
      </c>
      <c r="G1831" s="1"/>
      <c r="H1831" s="4">
        <f t="shared" si="585"/>
        <v>44894</v>
      </c>
      <c r="I1831" s="4">
        <f t="shared" si="586"/>
        <v>44924</v>
      </c>
      <c r="J1831" s="8">
        <f t="shared" si="587"/>
        <v>0.97510580400038127</v>
      </c>
      <c r="K1831" s="8">
        <f t="shared" si="588"/>
        <v>0.96870369863116046</v>
      </c>
      <c r="L1831" s="8">
        <f t="shared" si="589"/>
        <v>0.96826842689759296</v>
      </c>
      <c r="M1831" s="8">
        <f t="shared" si="590"/>
        <v>0.97620003318187409</v>
      </c>
      <c r="N1831" s="8">
        <f t="shared" si="591"/>
        <v>0.97706258174191174</v>
      </c>
      <c r="O1831" s="8"/>
      <c r="P1831" s="3">
        <f t="shared" si="592"/>
        <v>44894</v>
      </c>
      <c r="Q1831" s="3">
        <f t="shared" si="593"/>
        <v>44924</v>
      </c>
      <c r="R1831" s="8">
        <f t="shared" si="594"/>
        <v>0.9979972851503105</v>
      </c>
      <c r="S1831" s="8">
        <f t="shared" si="595"/>
        <v>0.99144488462975522</v>
      </c>
      <c r="T1831" s="8">
        <f t="shared" si="596"/>
        <v>0.99099939450281627</v>
      </c>
      <c r="U1831" s="8">
        <f t="shared" si="597"/>
        <v>0.99911720234081636</v>
      </c>
      <c r="V1831" s="8">
        <f t="shared" si="598"/>
        <v>1</v>
      </c>
      <c r="W1831" s="8"/>
      <c r="X1831" s="3">
        <f t="shared" si="599"/>
        <v>44924</v>
      </c>
      <c r="Y1831" s="8">
        <f t="shared" ca="1" si="580"/>
        <v>100.23353006165492</v>
      </c>
      <c r="Z1831" s="8">
        <f t="shared" ca="1" si="581"/>
        <v>99.519772528743133</v>
      </c>
      <c r="AA1831" s="8">
        <f t="shared" ca="1" si="582"/>
        <v>99.749107836375487</v>
      </c>
      <c r="AB1831" s="8">
        <f t="shared" ca="1" si="583"/>
        <v>100.1528872757614</v>
      </c>
      <c r="AC1831" s="8" t="str">
        <f t="shared" ca="1" si="584"/>
        <v/>
      </c>
    </row>
    <row r="1832" spans="1:29" x14ac:dyDescent="0.2">
      <c r="A1832" s="4">
        <v>44925</v>
      </c>
      <c r="B1832" s="1">
        <v>13236.25</v>
      </c>
      <c r="C1832" s="1">
        <v>19444.95</v>
      </c>
      <c r="D1832" s="1">
        <v>3867.1</v>
      </c>
      <c r="E1832" s="1">
        <v>9093.6</v>
      </c>
      <c r="F1832" s="1">
        <v>18105.3</v>
      </c>
      <c r="G1832" s="1"/>
      <c r="H1832" s="4">
        <f t="shared" si="585"/>
        <v>44895</v>
      </c>
      <c r="I1832" s="4">
        <f t="shared" si="586"/>
        <v>44925</v>
      </c>
      <c r="J1832" s="8">
        <f t="shared" si="587"/>
        <v>0.96114047954456339</v>
      </c>
      <c r="K1832" s="8">
        <f t="shared" si="588"/>
        <v>0.95956682441535124</v>
      </c>
      <c r="L1832" s="8">
        <f t="shared" si="589"/>
        <v>0.9592568246369082</v>
      </c>
      <c r="M1832" s="8">
        <f t="shared" si="590"/>
        <v>0.96674604524579022</v>
      </c>
      <c r="N1832" s="8">
        <f t="shared" si="591"/>
        <v>0.9651861704254372</v>
      </c>
      <c r="O1832" s="8"/>
      <c r="P1832" s="3">
        <f t="shared" si="592"/>
        <v>44895</v>
      </c>
      <c r="Q1832" s="3">
        <f t="shared" si="593"/>
        <v>44925</v>
      </c>
      <c r="R1832" s="8">
        <f t="shared" si="594"/>
        <v>0.99580838287489082</v>
      </c>
      <c r="S1832" s="8">
        <f t="shared" si="595"/>
        <v>0.99417796671536529</v>
      </c>
      <c r="T1832" s="8">
        <f t="shared" si="596"/>
        <v>0.99385678538481814</v>
      </c>
      <c r="U1832" s="8">
        <f t="shared" si="597"/>
        <v>1.0016161388011449</v>
      </c>
      <c r="V1832" s="8">
        <f t="shared" si="598"/>
        <v>1</v>
      </c>
      <c r="W1832" s="8"/>
      <c r="X1832" s="3">
        <f t="shared" si="599"/>
        <v>44925</v>
      </c>
      <c r="Y1832" s="8">
        <f t="shared" ca="1" si="580"/>
        <v>100.08463495458614</v>
      </c>
      <c r="Z1832" s="8">
        <f t="shared" ca="1" si="581"/>
        <v>99.611731292632271</v>
      </c>
      <c r="AA1832" s="8">
        <f t="shared" ca="1" si="582"/>
        <v>99.905583206442884</v>
      </c>
      <c r="AB1832" s="8">
        <f t="shared" ca="1" si="583"/>
        <v>100.37001392265205</v>
      </c>
      <c r="AC1832" s="8" t="str">
        <f t="shared" ca="1" si="584"/>
        <v/>
      </c>
    </row>
    <row r="1833" spans="1:29" x14ac:dyDescent="0.2">
      <c r="A1833" s="4">
        <v>44926</v>
      </c>
      <c r="B1833" s="1">
        <v>13236.25</v>
      </c>
      <c r="C1833" s="1">
        <v>19444.95</v>
      </c>
      <c r="D1833" s="1">
        <v>3867.1</v>
      </c>
      <c r="E1833" s="1">
        <v>9093.6</v>
      </c>
      <c r="F1833" s="1">
        <v>18105.3</v>
      </c>
      <c r="G1833" s="1"/>
      <c r="H1833" s="4">
        <f t="shared" si="585"/>
        <v>44896</v>
      </c>
      <c r="I1833" s="4">
        <f t="shared" si="586"/>
        <v>44926</v>
      </c>
      <c r="J1833" s="8">
        <f t="shared" si="587"/>
        <v>0.95855813448238403</v>
      </c>
      <c r="K1833" s="8">
        <f t="shared" si="588"/>
        <v>0.95955261885258047</v>
      </c>
      <c r="L1833" s="8">
        <f t="shared" si="589"/>
        <v>0.95584255082493974</v>
      </c>
      <c r="M1833" s="8">
        <f t="shared" si="590"/>
        <v>0.95850747055258378</v>
      </c>
      <c r="N1833" s="8">
        <f t="shared" si="591"/>
        <v>0.96240797342192685</v>
      </c>
      <c r="O1833" s="8"/>
      <c r="P1833" s="3">
        <f t="shared" si="592"/>
        <v>44896</v>
      </c>
      <c r="Q1833" s="3">
        <f t="shared" si="593"/>
        <v>44926</v>
      </c>
      <c r="R1833" s="8">
        <f t="shared" si="594"/>
        <v>0.99599978486685392</v>
      </c>
      <c r="S1833" s="8">
        <f t="shared" si="595"/>
        <v>0.99703311418005613</v>
      </c>
      <c r="T1833" s="8">
        <f t="shared" si="596"/>
        <v>0.99317812946453132</v>
      </c>
      <c r="U1833" s="8">
        <f t="shared" si="597"/>
        <v>0.99594714198441803</v>
      </c>
      <c r="V1833" s="8">
        <f t="shared" si="598"/>
        <v>1</v>
      </c>
      <c r="W1833" s="8"/>
      <c r="X1833" s="3">
        <f t="shared" si="599"/>
        <v>44926</v>
      </c>
      <c r="Y1833" s="8">
        <f t="shared" ca="1" si="580"/>
        <v>100.10964170158624</v>
      </c>
      <c r="Z1833" s="8">
        <f t="shared" ca="1" si="581"/>
        <v>99.713047601981074</v>
      </c>
      <c r="AA1833" s="8">
        <f t="shared" ca="1" si="582"/>
        <v>99.881728754900521</v>
      </c>
      <c r="AB1833" s="8">
        <f t="shared" ca="1" si="583"/>
        <v>99.898947195982061</v>
      </c>
      <c r="AC1833" s="8" t="str">
        <f t="shared" ca="1" si="584"/>
        <v/>
      </c>
    </row>
    <row r="1834" spans="1:29" x14ac:dyDescent="0.2">
      <c r="A1834" s="4">
        <v>44927</v>
      </c>
      <c r="B1834" s="1">
        <v>13236.25</v>
      </c>
      <c r="C1834" s="1">
        <v>19444.95</v>
      </c>
      <c r="D1834" s="1">
        <v>3867.1</v>
      </c>
      <c r="E1834" s="1">
        <v>9093.6</v>
      </c>
      <c r="F1834" s="1">
        <v>18105.3</v>
      </c>
      <c r="G1834" s="1"/>
      <c r="H1834" s="4">
        <f t="shared" si="585"/>
        <v>44897</v>
      </c>
      <c r="I1834" s="4">
        <f t="shared" si="586"/>
        <v>44927</v>
      </c>
      <c r="J1834" s="8">
        <f t="shared" si="587"/>
        <v>0.96197872000232576</v>
      </c>
      <c r="K1834" s="8">
        <f t="shared" si="588"/>
        <v>0.96046973981551231</v>
      </c>
      <c r="L1834" s="8">
        <f t="shared" si="589"/>
        <v>0.96090148964454769</v>
      </c>
      <c r="M1834" s="8">
        <f t="shared" si="590"/>
        <v>0.96516589186779611</v>
      </c>
      <c r="N1834" s="8">
        <f t="shared" si="591"/>
        <v>0.96839982670182556</v>
      </c>
      <c r="O1834" s="8"/>
      <c r="P1834" s="3">
        <f t="shared" si="592"/>
        <v>44897</v>
      </c>
      <c r="Q1834" s="3">
        <f t="shared" si="593"/>
        <v>44927</v>
      </c>
      <c r="R1834" s="8">
        <f t="shared" si="594"/>
        <v>0.99336936405557941</v>
      </c>
      <c r="S1834" s="8">
        <f t="shared" si="595"/>
        <v>0.9918111438399142</v>
      </c>
      <c r="T1834" s="8">
        <f t="shared" si="596"/>
        <v>0.99225698223964409</v>
      </c>
      <c r="U1834" s="8">
        <f t="shared" si="597"/>
        <v>0.99666053757460538</v>
      </c>
      <c r="V1834" s="8">
        <f t="shared" si="598"/>
        <v>1</v>
      </c>
      <c r="W1834" s="8"/>
      <c r="X1834" s="3">
        <f t="shared" si="599"/>
        <v>44927</v>
      </c>
      <c r="Y1834" s="8">
        <f t="shared" ca="1" si="580"/>
        <v>99.928923628021678</v>
      </c>
      <c r="Z1834" s="8">
        <f t="shared" ca="1" si="581"/>
        <v>99.502238075785584</v>
      </c>
      <c r="AA1834" s="8">
        <f t="shared" ca="1" si="582"/>
        <v>99.845190600865422</v>
      </c>
      <c r="AB1834" s="8">
        <f t="shared" ca="1" si="583"/>
        <v>99.966389599913938</v>
      </c>
      <c r="AC1834" s="8" t="str">
        <f t="shared" ca="1" si="584"/>
        <v/>
      </c>
    </row>
    <row r="1835" spans="1:29" x14ac:dyDescent="0.2">
      <c r="A1835" s="4">
        <v>44928</v>
      </c>
      <c r="B1835" s="1">
        <v>13237.15</v>
      </c>
      <c r="C1835" s="1">
        <v>19515.150000000001</v>
      </c>
      <c r="D1835" s="1">
        <v>3860.9</v>
      </c>
      <c r="E1835" s="1">
        <v>9156.85</v>
      </c>
      <c r="F1835" s="1">
        <v>18197.45</v>
      </c>
      <c r="G1835" s="1"/>
      <c r="H1835" s="4">
        <f t="shared" si="585"/>
        <v>44898</v>
      </c>
      <c r="I1835" s="4">
        <f t="shared" si="586"/>
        <v>44928</v>
      </c>
      <c r="J1835" s="8">
        <f t="shared" si="587"/>
        <v>0.96204412983124266</v>
      </c>
      <c r="K1835" s="8">
        <f t="shared" si="588"/>
        <v>0.96393721984169134</v>
      </c>
      <c r="L1835" s="8">
        <f t="shared" si="589"/>
        <v>0.95936090645926775</v>
      </c>
      <c r="M1835" s="8">
        <f t="shared" si="590"/>
        <v>0.97187904646670498</v>
      </c>
      <c r="N1835" s="8">
        <f t="shared" si="591"/>
        <v>0.97332866212739566</v>
      </c>
      <c r="O1835" s="8"/>
      <c r="P1835" s="3">
        <f t="shared" si="592"/>
        <v>44898</v>
      </c>
      <c r="Q1835" s="3">
        <f t="shared" si="593"/>
        <v>44928</v>
      </c>
      <c r="R1835" s="8">
        <f t="shared" si="594"/>
        <v>0.98840624679490219</v>
      </c>
      <c r="S1835" s="8">
        <f t="shared" si="595"/>
        <v>0.9903512116193337</v>
      </c>
      <c r="T1835" s="8">
        <f t="shared" si="596"/>
        <v>0.98564949722368322</v>
      </c>
      <c r="U1835" s="8">
        <f t="shared" si="597"/>
        <v>0.99851066169414726</v>
      </c>
      <c r="V1835" s="8">
        <f t="shared" si="598"/>
        <v>1</v>
      </c>
      <c r="W1835" s="8"/>
      <c r="X1835" s="3">
        <f t="shared" si="599"/>
        <v>44928</v>
      </c>
      <c r="Y1835" s="8">
        <f t="shared" ca="1" si="580"/>
        <v>99.571049885300724</v>
      </c>
      <c r="Z1835" s="8">
        <f t="shared" ca="1" si="581"/>
        <v>99.437041780290215</v>
      </c>
      <c r="AA1835" s="8">
        <f t="shared" ca="1" si="582"/>
        <v>99.500870156066966</v>
      </c>
      <c r="AB1835" s="8">
        <f t="shared" ca="1" si="583"/>
        <v>100.12946050638149</v>
      </c>
      <c r="AC1835" s="8" t="str">
        <f t="shared" ca="1" si="584"/>
        <v/>
      </c>
    </row>
    <row r="1836" spans="1:29" x14ac:dyDescent="0.2">
      <c r="A1836" s="4">
        <v>44929</v>
      </c>
      <c r="B1836" s="1">
        <v>13289.05</v>
      </c>
      <c r="C1836" s="1">
        <v>19548.099999999999</v>
      </c>
      <c r="D1836" s="1">
        <v>3870.55</v>
      </c>
      <c r="E1836" s="1">
        <v>9156.1</v>
      </c>
      <c r="F1836" s="1">
        <v>18232.55</v>
      </c>
      <c r="G1836" s="1"/>
      <c r="H1836" s="4">
        <f t="shared" si="585"/>
        <v>44899</v>
      </c>
      <c r="I1836" s="4">
        <f t="shared" si="586"/>
        <v>44929</v>
      </c>
      <c r="J1836" s="8">
        <f t="shared" si="587"/>
        <v>0.96581609663212054</v>
      </c>
      <c r="K1836" s="8">
        <f t="shared" si="588"/>
        <v>0.96556476210469111</v>
      </c>
      <c r="L1836" s="8">
        <f t="shared" si="589"/>
        <v>0.96175874964280839</v>
      </c>
      <c r="M1836" s="8">
        <f t="shared" si="590"/>
        <v>0.97179944384300254</v>
      </c>
      <c r="N1836" s="8">
        <f t="shared" si="591"/>
        <v>0.97520605901765611</v>
      </c>
      <c r="O1836" s="8"/>
      <c r="P1836" s="3">
        <f t="shared" si="592"/>
        <v>44899</v>
      </c>
      <c r="Q1836" s="3">
        <f t="shared" si="593"/>
        <v>44929</v>
      </c>
      <c r="R1836" s="8">
        <f t="shared" si="594"/>
        <v>0.99037130430158082</v>
      </c>
      <c r="S1836" s="8">
        <f t="shared" si="595"/>
        <v>0.99011357976725778</v>
      </c>
      <c r="T1836" s="8">
        <f t="shared" si="596"/>
        <v>0.98621080206536715</v>
      </c>
      <c r="U1836" s="8">
        <f t="shared" si="597"/>
        <v>0.99650677398571019</v>
      </c>
      <c r="V1836" s="8">
        <f t="shared" si="598"/>
        <v>1</v>
      </c>
      <c r="W1836" s="8"/>
      <c r="X1836" s="3">
        <f t="shared" si="599"/>
        <v>44929</v>
      </c>
      <c r="Y1836" s="8">
        <f t="shared" ca="1" si="580"/>
        <v>99.728326424425276</v>
      </c>
      <c r="Z1836" s="8">
        <f t="shared" ca="1" si="581"/>
        <v>99.417872862830777</v>
      </c>
      <c r="AA1836" s="8">
        <f t="shared" ca="1" si="582"/>
        <v>99.538349507224865</v>
      </c>
      <c r="AB1836" s="8">
        <f t="shared" ca="1" si="583"/>
        <v>99.962872506097668</v>
      </c>
      <c r="AC1836" s="8" t="str">
        <f t="shared" ca="1" si="584"/>
        <v/>
      </c>
    </row>
    <row r="1837" spans="1:29" x14ac:dyDescent="0.2">
      <c r="A1837" s="4">
        <v>44930</v>
      </c>
      <c r="B1837" s="1">
        <v>13189.15</v>
      </c>
      <c r="C1837" s="1">
        <v>19296.95</v>
      </c>
      <c r="D1837" s="1">
        <v>3842.5</v>
      </c>
      <c r="E1837" s="1">
        <v>9045.15</v>
      </c>
      <c r="F1837" s="1">
        <v>18042.95</v>
      </c>
      <c r="G1837" s="1"/>
      <c r="H1837" s="4">
        <f t="shared" si="585"/>
        <v>44900</v>
      </c>
      <c r="I1837" s="4">
        <f t="shared" si="586"/>
        <v>44930</v>
      </c>
      <c r="J1837" s="8">
        <f t="shared" si="587"/>
        <v>0.95962965657741561</v>
      </c>
      <c r="K1837" s="8">
        <f t="shared" si="588"/>
        <v>0.95100795670997806</v>
      </c>
      <c r="L1837" s="8">
        <f t="shared" si="589"/>
        <v>0.95572689963934832</v>
      </c>
      <c r="M1837" s="8">
        <f t="shared" si="590"/>
        <v>0.95747282177222159</v>
      </c>
      <c r="N1837" s="8">
        <f t="shared" si="591"/>
        <v>0.96480946257028355</v>
      </c>
      <c r="O1837" s="8"/>
      <c r="P1837" s="3">
        <f t="shared" si="592"/>
        <v>44900</v>
      </c>
      <c r="Q1837" s="3">
        <f t="shared" si="593"/>
        <v>44930</v>
      </c>
      <c r="R1837" s="8">
        <f t="shared" si="594"/>
        <v>0.99463126534946211</v>
      </c>
      <c r="S1837" s="8">
        <f t="shared" si="595"/>
        <v>0.98569509691215318</v>
      </c>
      <c r="T1837" s="8">
        <f t="shared" si="596"/>
        <v>0.99058615894299062</v>
      </c>
      <c r="U1837" s="8">
        <f t="shared" si="597"/>
        <v>0.99239576197924417</v>
      </c>
      <c r="V1837" s="8">
        <f t="shared" si="598"/>
        <v>1</v>
      </c>
      <c r="W1837" s="8"/>
      <c r="X1837" s="3">
        <f t="shared" si="599"/>
        <v>44930</v>
      </c>
      <c r="Y1837" s="8">
        <f t="shared" ca="1" si="580"/>
        <v>100.06452677788468</v>
      </c>
      <c r="Z1837" s="8">
        <f t="shared" ca="1" si="581"/>
        <v>99.235282067127272</v>
      </c>
      <c r="AA1837" s="8">
        <f t="shared" ca="1" si="582"/>
        <v>99.795748314456674</v>
      </c>
      <c r="AB1837" s="8">
        <f t="shared" ca="1" si="583"/>
        <v>99.618757855504313</v>
      </c>
      <c r="AC1837" s="8" t="str">
        <f t="shared" ca="1" si="584"/>
        <v/>
      </c>
    </row>
    <row r="1838" spans="1:29" x14ac:dyDescent="0.2">
      <c r="A1838" s="4">
        <v>44931</v>
      </c>
      <c r="B1838" s="1">
        <v>13291.85</v>
      </c>
      <c r="C1838" s="1">
        <v>19411.3</v>
      </c>
      <c r="D1838" s="1">
        <v>3855.95</v>
      </c>
      <c r="E1838" s="1">
        <v>9098.4</v>
      </c>
      <c r="F1838" s="1">
        <v>17992.150000000001</v>
      </c>
      <c r="G1838" s="1"/>
      <c r="H1838" s="4">
        <f t="shared" si="585"/>
        <v>44901</v>
      </c>
      <c r="I1838" s="4">
        <f t="shared" si="586"/>
        <v>44931</v>
      </c>
      <c r="J1838" s="8">
        <f t="shared" si="587"/>
        <v>0.96858900086716371</v>
      </c>
      <c r="K1838" s="8">
        <f t="shared" si="588"/>
        <v>0.95612747512560337</v>
      </c>
      <c r="L1838" s="8">
        <f t="shared" si="589"/>
        <v>0.96177541654195353</v>
      </c>
      <c r="M1838" s="8">
        <f t="shared" si="590"/>
        <v>0.96759579287681718</v>
      </c>
      <c r="N1838" s="8">
        <f t="shared" si="591"/>
        <v>0.96510171514395682</v>
      </c>
      <c r="O1838" s="8"/>
      <c r="P1838" s="3">
        <f t="shared" si="592"/>
        <v>44901</v>
      </c>
      <c r="Q1838" s="3">
        <f t="shared" si="593"/>
        <v>44931</v>
      </c>
      <c r="R1838" s="8">
        <f t="shared" si="594"/>
        <v>1.003613386722338</v>
      </c>
      <c r="S1838" s="8">
        <f t="shared" si="595"/>
        <v>0.99070124953926242</v>
      </c>
      <c r="T1838" s="8">
        <f t="shared" si="596"/>
        <v>0.99655342172767025</v>
      </c>
      <c r="U1838" s="8">
        <f t="shared" si="597"/>
        <v>1.0025842641182006</v>
      </c>
      <c r="V1838" s="8">
        <f t="shared" si="598"/>
        <v>1</v>
      </c>
      <c r="W1838" s="8"/>
      <c r="X1838" s="3">
        <f t="shared" si="599"/>
        <v>44931</v>
      </c>
      <c r="Y1838" s="8">
        <f t="shared" ca="1" si="580"/>
        <v>100.77489016450717</v>
      </c>
      <c r="Z1838" s="8">
        <f t="shared" ca="1" si="581"/>
        <v>99.427971204805701</v>
      </c>
      <c r="AA1838" s="8">
        <f t="shared" ca="1" si="582"/>
        <v>100.16047115731544</v>
      </c>
      <c r="AB1838" s="8">
        <f t="shared" ca="1" si="583"/>
        <v>100.50029202766471</v>
      </c>
      <c r="AC1838" s="8" t="str">
        <f t="shared" ca="1" si="584"/>
        <v/>
      </c>
    </row>
    <row r="1839" spans="1:29" x14ac:dyDescent="0.2">
      <c r="A1839" s="4">
        <v>44932</v>
      </c>
      <c r="B1839" s="1">
        <v>13217.75</v>
      </c>
      <c r="C1839" s="1">
        <v>19287.599999999999</v>
      </c>
      <c r="D1839" s="1">
        <v>3824.5</v>
      </c>
      <c r="E1839" s="1">
        <v>9001.9</v>
      </c>
      <c r="F1839" s="1">
        <v>17859.45</v>
      </c>
      <c r="G1839" s="1"/>
      <c r="H1839" s="4">
        <f t="shared" si="585"/>
        <v>44902</v>
      </c>
      <c r="I1839" s="4">
        <f t="shared" si="586"/>
        <v>44932</v>
      </c>
      <c r="J1839" s="8">
        <f t="shared" si="587"/>
        <v>0.96509513865564633</v>
      </c>
      <c r="K1839" s="8">
        <f t="shared" si="588"/>
        <v>0.95481041263932231</v>
      </c>
      <c r="L1839" s="8">
        <f t="shared" si="589"/>
        <v>0.95557554406216416</v>
      </c>
      <c r="M1839" s="8">
        <f t="shared" si="590"/>
        <v>0.95806171808066232</v>
      </c>
      <c r="N1839" s="8">
        <f t="shared" si="591"/>
        <v>0.96222892702244012</v>
      </c>
      <c r="O1839" s="8"/>
      <c r="P1839" s="3">
        <f t="shared" si="592"/>
        <v>44902</v>
      </c>
      <c r="Q1839" s="3">
        <f t="shared" si="593"/>
        <v>44932</v>
      </c>
      <c r="R1839" s="8">
        <f t="shared" si="594"/>
        <v>1.0029787211262455</v>
      </c>
      <c r="S1839" s="8">
        <f t="shared" si="595"/>
        <v>0.9922902812680201</v>
      </c>
      <c r="T1839" s="8">
        <f t="shared" si="596"/>
        <v>0.99308544695193846</v>
      </c>
      <c r="U1839" s="8">
        <f t="shared" si="597"/>
        <v>0.99566921257015939</v>
      </c>
      <c r="V1839" s="8">
        <f t="shared" si="598"/>
        <v>1</v>
      </c>
      <c r="W1839" s="8"/>
      <c r="X1839" s="3">
        <f t="shared" si="599"/>
        <v>44932</v>
      </c>
      <c r="Y1839" s="8">
        <f t="shared" ca="1" si="580"/>
        <v>100.74613141142231</v>
      </c>
      <c r="Z1839" s="8">
        <f t="shared" ca="1" si="581"/>
        <v>99.485747368307912</v>
      </c>
      <c r="AA1839" s="8">
        <f t="shared" ca="1" si="582"/>
        <v>99.972585548907645</v>
      </c>
      <c r="AB1839" s="8">
        <f t="shared" ca="1" si="583"/>
        <v>99.912231864802024</v>
      </c>
      <c r="AC1839" s="8" t="str">
        <f t="shared" ca="1" si="584"/>
        <v/>
      </c>
    </row>
    <row r="1840" spans="1:29" x14ac:dyDescent="0.2">
      <c r="A1840" s="4">
        <v>44933</v>
      </c>
      <c r="B1840" s="1">
        <v>13217.75</v>
      </c>
      <c r="C1840" s="1">
        <v>19287.599999999999</v>
      </c>
      <c r="D1840" s="1">
        <v>3824.5</v>
      </c>
      <c r="E1840" s="1">
        <v>9001.9</v>
      </c>
      <c r="F1840" s="1">
        <v>17859.45</v>
      </c>
      <c r="G1840" s="1"/>
      <c r="H1840" s="4">
        <f t="shared" si="585"/>
        <v>44903</v>
      </c>
      <c r="I1840" s="4">
        <f t="shared" si="586"/>
        <v>44933</v>
      </c>
      <c r="J1840" s="8">
        <f t="shared" si="587"/>
        <v>0.96564156326138495</v>
      </c>
      <c r="K1840" s="8">
        <f t="shared" si="588"/>
        <v>0.95365849437696693</v>
      </c>
      <c r="L1840" s="8">
        <f t="shared" si="589"/>
        <v>0.95592186660334677</v>
      </c>
      <c r="M1840" s="8">
        <f t="shared" si="590"/>
        <v>0.95649402051777899</v>
      </c>
      <c r="N1840" s="8">
        <f t="shared" si="591"/>
        <v>0.95970305249780363</v>
      </c>
      <c r="O1840" s="8"/>
      <c r="P1840" s="3">
        <f t="shared" si="592"/>
        <v>44903</v>
      </c>
      <c r="Q1840" s="3">
        <f t="shared" si="593"/>
        <v>44933</v>
      </c>
      <c r="R1840" s="8">
        <f t="shared" si="594"/>
        <v>1.0061878627437155</v>
      </c>
      <c r="S1840" s="8">
        <f t="shared" si="595"/>
        <v>0.99370163707919379</v>
      </c>
      <c r="T1840" s="8">
        <f t="shared" si="596"/>
        <v>0.99606004598545805</v>
      </c>
      <c r="U1840" s="8">
        <f t="shared" si="597"/>
        <v>0.99665622405631349</v>
      </c>
      <c r="V1840" s="8">
        <f t="shared" si="598"/>
        <v>1</v>
      </c>
      <c r="W1840" s="8"/>
      <c r="X1840" s="3">
        <f t="shared" si="599"/>
        <v>44933</v>
      </c>
      <c r="Y1840" s="8">
        <f t="shared" ca="1" si="580"/>
        <v>101.00886891094143</v>
      </c>
      <c r="Z1840" s="8">
        <f t="shared" ca="1" si="581"/>
        <v>99.53306459066809</v>
      </c>
      <c r="AA1840" s="8">
        <f t="shared" ca="1" si="582"/>
        <v>100.17233312710198</v>
      </c>
      <c r="AB1840" s="8">
        <f t="shared" ca="1" si="583"/>
        <v>100.00331953047591</v>
      </c>
      <c r="AC1840" s="8" t="str">
        <f t="shared" ca="1" si="584"/>
        <v/>
      </c>
    </row>
    <row r="1841" spans="1:29" x14ac:dyDescent="0.2">
      <c r="A1841" s="4">
        <v>44934</v>
      </c>
      <c r="B1841" s="1">
        <v>13217.75</v>
      </c>
      <c r="C1841" s="1">
        <v>19287.599999999999</v>
      </c>
      <c r="D1841" s="1">
        <v>3824.5</v>
      </c>
      <c r="E1841" s="1">
        <v>9001.9</v>
      </c>
      <c r="F1841" s="1">
        <v>17859.45</v>
      </c>
      <c r="G1841" s="1"/>
      <c r="H1841" s="4">
        <f t="shared" si="585"/>
        <v>44904</v>
      </c>
      <c r="I1841" s="4">
        <f t="shared" si="586"/>
        <v>44934</v>
      </c>
      <c r="J1841" s="8">
        <f t="shared" si="587"/>
        <v>0.97027031986933621</v>
      </c>
      <c r="K1841" s="8">
        <f t="shared" si="588"/>
        <v>0.95496641852934683</v>
      </c>
      <c r="L1841" s="8">
        <f t="shared" si="589"/>
        <v>0.9628286947874577</v>
      </c>
      <c r="M1841" s="8">
        <f t="shared" si="590"/>
        <v>0.96907682618969437</v>
      </c>
      <c r="N1841" s="8">
        <f t="shared" si="591"/>
        <v>0.9655531286831095</v>
      </c>
      <c r="O1841" s="8"/>
      <c r="P1841" s="3">
        <f t="shared" si="592"/>
        <v>44904</v>
      </c>
      <c r="Q1841" s="3">
        <f t="shared" si="593"/>
        <v>44934</v>
      </c>
      <c r="R1841" s="8">
        <f t="shared" si="594"/>
        <v>1.004885480711621</v>
      </c>
      <c r="S1841" s="8">
        <f t="shared" si="595"/>
        <v>0.98903560059071882</v>
      </c>
      <c r="T1841" s="8">
        <f t="shared" si="596"/>
        <v>0.9971783697709441</v>
      </c>
      <c r="U1841" s="8">
        <f t="shared" si="597"/>
        <v>1.003649408201277</v>
      </c>
      <c r="V1841" s="8">
        <f t="shared" si="598"/>
        <v>1</v>
      </c>
      <c r="W1841" s="8"/>
      <c r="X1841" s="3">
        <f t="shared" si="599"/>
        <v>44934</v>
      </c>
      <c r="Y1841" s="8">
        <f t="shared" ca="1" si="580"/>
        <v>100.91305288337726</v>
      </c>
      <c r="Z1841" s="8">
        <f t="shared" ca="1" si="581"/>
        <v>99.338958627101221</v>
      </c>
      <c r="AA1841" s="8">
        <f t="shared" ca="1" si="582"/>
        <v>100.26084234165697</v>
      </c>
      <c r="AB1841" s="8">
        <f t="shared" ca="1" si="583"/>
        <v>100.60700466086499</v>
      </c>
      <c r="AC1841" s="8" t="str">
        <f t="shared" ca="1" si="584"/>
        <v/>
      </c>
    </row>
    <row r="1842" spans="1:29" x14ac:dyDescent="0.2">
      <c r="A1842" s="4">
        <v>44935</v>
      </c>
      <c r="B1842" s="1">
        <v>13374.4</v>
      </c>
      <c r="C1842" s="1">
        <v>19489</v>
      </c>
      <c r="D1842" s="1">
        <v>3864</v>
      </c>
      <c r="E1842" s="1">
        <v>9164.7000000000007</v>
      </c>
      <c r="F1842" s="1">
        <v>18101.2</v>
      </c>
      <c r="G1842" s="1"/>
      <c r="H1842" s="4">
        <f t="shared" si="585"/>
        <v>44905</v>
      </c>
      <c r="I1842" s="4">
        <f t="shared" si="586"/>
        <v>44935</v>
      </c>
      <c r="J1842" s="8">
        <f t="shared" si="587"/>
        <v>0.98176946651740649</v>
      </c>
      <c r="K1842" s="8">
        <f t="shared" si="588"/>
        <v>0.96493812245787147</v>
      </c>
      <c r="L1842" s="8">
        <f t="shared" si="589"/>
        <v>0.97277293153581812</v>
      </c>
      <c r="M1842" s="8">
        <f t="shared" si="590"/>
        <v>0.98660264932744124</v>
      </c>
      <c r="N1842" s="8">
        <f t="shared" si="591"/>
        <v>0.97862309829914695</v>
      </c>
      <c r="O1842" s="8"/>
      <c r="P1842" s="3">
        <f t="shared" si="592"/>
        <v>44905</v>
      </c>
      <c r="Q1842" s="3">
        <f t="shared" si="593"/>
        <v>44935</v>
      </c>
      <c r="R1842" s="8">
        <f t="shared" si="594"/>
        <v>1.0032150970314597</v>
      </c>
      <c r="S1842" s="8">
        <f t="shared" si="595"/>
        <v>0.98601609152179215</v>
      </c>
      <c r="T1842" s="8">
        <f t="shared" si="596"/>
        <v>0.99402204303832964</v>
      </c>
      <c r="U1842" s="8">
        <f t="shared" si="597"/>
        <v>1.0081538551891558</v>
      </c>
      <c r="V1842" s="8">
        <f t="shared" si="598"/>
        <v>1</v>
      </c>
      <c r="W1842" s="8"/>
      <c r="X1842" s="3">
        <f t="shared" si="599"/>
        <v>44935</v>
      </c>
      <c r="Y1842" s="8">
        <f t="shared" ca="1" si="580"/>
        <v>100.78714985126591</v>
      </c>
      <c r="Z1842" s="8">
        <f t="shared" ca="1" si="581"/>
        <v>99.212575508865086</v>
      </c>
      <c r="AA1842" s="8">
        <f t="shared" ca="1" si="582"/>
        <v>100.0759778131663</v>
      </c>
      <c r="AB1842" s="8">
        <f t="shared" ca="1" si="583"/>
        <v>100.98882730000781</v>
      </c>
      <c r="AC1842" s="8" t="str">
        <f t="shared" ca="1" si="584"/>
        <v/>
      </c>
    </row>
    <row r="1843" spans="1:29" x14ac:dyDescent="0.2">
      <c r="A1843" s="4">
        <v>44936</v>
      </c>
      <c r="B1843" s="1">
        <v>13270</v>
      </c>
      <c r="C1843" s="1">
        <v>19200.900000000001</v>
      </c>
      <c r="D1843" s="1">
        <v>3836.65</v>
      </c>
      <c r="E1843" s="1">
        <v>9123.9</v>
      </c>
      <c r="F1843" s="1">
        <v>17914.150000000001</v>
      </c>
      <c r="G1843" s="1"/>
      <c r="H1843" s="4">
        <f t="shared" si="585"/>
        <v>44906</v>
      </c>
      <c r="I1843" s="4">
        <f t="shared" si="586"/>
        <v>44936</v>
      </c>
      <c r="J1843" s="8">
        <f t="shared" si="587"/>
        <v>0.97410581563927989</v>
      </c>
      <c r="K1843" s="8">
        <f t="shared" si="588"/>
        <v>0.95067373367034458</v>
      </c>
      <c r="L1843" s="8">
        <f t="shared" si="589"/>
        <v>0.96588749166068755</v>
      </c>
      <c r="M1843" s="8">
        <f t="shared" si="590"/>
        <v>0.98221042829537686</v>
      </c>
      <c r="N1843" s="8">
        <f t="shared" si="591"/>
        <v>0.96851042894369788</v>
      </c>
      <c r="O1843" s="8"/>
      <c r="P1843" s="3">
        <f t="shared" si="592"/>
        <v>44906</v>
      </c>
      <c r="Q1843" s="3">
        <f t="shared" si="593"/>
        <v>44936</v>
      </c>
      <c r="R1843" s="8">
        <f t="shared" si="594"/>
        <v>1.0057773117649178</v>
      </c>
      <c r="S1843" s="8">
        <f t="shared" si="595"/>
        <v>0.98158337304348198</v>
      </c>
      <c r="T1843" s="8">
        <f t="shared" si="596"/>
        <v>0.99729178209689384</v>
      </c>
      <c r="U1843" s="8">
        <f t="shared" si="597"/>
        <v>1.0141454329682551</v>
      </c>
      <c r="V1843" s="8">
        <f t="shared" si="598"/>
        <v>1</v>
      </c>
      <c r="W1843" s="8"/>
      <c r="X1843" s="3">
        <f t="shared" si="599"/>
        <v>44936</v>
      </c>
      <c r="Y1843" s="8">
        <f t="shared" ca="1" si="580"/>
        <v>100.99602187424905</v>
      </c>
      <c r="Z1843" s="8">
        <f t="shared" ca="1" si="581"/>
        <v>99.036480128292396</v>
      </c>
      <c r="AA1843" s="8">
        <f t="shared" ca="1" si="582"/>
        <v>100.30840634011989</v>
      </c>
      <c r="AB1843" s="8">
        <f t="shared" ca="1" si="583"/>
        <v>101.49326239120441</v>
      </c>
      <c r="AC1843" s="8" t="str">
        <f t="shared" ca="1" si="584"/>
        <v/>
      </c>
    </row>
    <row r="1844" spans="1:29" x14ac:dyDescent="0.2">
      <c r="A1844" s="4">
        <v>44937</v>
      </c>
      <c r="B1844" s="1">
        <v>13215.55</v>
      </c>
      <c r="C1844" s="1">
        <v>19162.7</v>
      </c>
      <c r="D1844" s="1">
        <v>3815.3</v>
      </c>
      <c r="E1844" s="1">
        <v>9111</v>
      </c>
      <c r="F1844" s="1">
        <v>17895.7</v>
      </c>
      <c r="G1844" s="1"/>
      <c r="H1844" s="4">
        <f t="shared" si="585"/>
        <v>44907</v>
      </c>
      <c r="I1844" s="4">
        <f t="shared" si="586"/>
        <v>44937</v>
      </c>
      <c r="J1844" s="8">
        <f t="shared" si="587"/>
        <v>0.96880028443349719</v>
      </c>
      <c r="K1844" s="8">
        <f t="shared" si="588"/>
        <v>0.94948048537579965</v>
      </c>
      <c r="L1844" s="8">
        <f t="shared" si="589"/>
        <v>0.96132332191090508</v>
      </c>
      <c r="M1844" s="8">
        <f t="shared" si="590"/>
        <v>0.98106990567256758</v>
      </c>
      <c r="N1844" s="8">
        <f t="shared" si="591"/>
        <v>0.96748417999529657</v>
      </c>
      <c r="O1844" s="8"/>
      <c r="P1844" s="3">
        <f t="shared" si="592"/>
        <v>44907</v>
      </c>
      <c r="Q1844" s="3">
        <f t="shared" si="593"/>
        <v>44937</v>
      </c>
      <c r="R1844" s="8">
        <f t="shared" si="594"/>
        <v>1.0013603369082551</v>
      </c>
      <c r="S1844" s="8">
        <f t="shared" si="595"/>
        <v>0.98139122582905236</v>
      </c>
      <c r="T1844" s="8">
        <f t="shared" si="596"/>
        <v>0.99363208390195956</v>
      </c>
      <c r="U1844" s="8">
        <f t="shared" si="597"/>
        <v>1.0140423233352891</v>
      </c>
      <c r="V1844" s="8">
        <f t="shared" si="598"/>
        <v>1</v>
      </c>
      <c r="W1844" s="8"/>
      <c r="X1844" s="3">
        <f t="shared" si="599"/>
        <v>44937</v>
      </c>
      <c r="Y1844" s="8">
        <f t="shared" ca="1" si="580"/>
        <v>100.64742868660484</v>
      </c>
      <c r="Z1844" s="8">
        <f t="shared" ca="1" si="581"/>
        <v>99.029264217315855</v>
      </c>
      <c r="AA1844" s="8">
        <f t="shared" ca="1" si="582"/>
        <v>100.08070134903492</v>
      </c>
      <c r="AB1844" s="8">
        <f t="shared" ca="1" si="583"/>
        <v>101.46640781041404</v>
      </c>
      <c r="AC1844" s="8" t="str">
        <f t="shared" ca="1" si="584"/>
        <v/>
      </c>
    </row>
    <row r="1845" spans="1:29" x14ac:dyDescent="0.2">
      <c r="A1845" s="4">
        <v>44938</v>
      </c>
      <c r="B1845" s="1">
        <v>13235.8</v>
      </c>
      <c r="C1845" s="1">
        <v>19129.599999999999</v>
      </c>
      <c r="D1845" s="1">
        <v>3819.15</v>
      </c>
      <c r="E1845" s="1">
        <v>9118.2000000000007</v>
      </c>
      <c r="F1845" s="1">
        <v>17858.2</v>
      </c>
      <c r="G1845" s="1"/>
      <c r="H1845" s="4">
        <f t="shared" si="585"/>
        <v>44908</v>
      </c>
      <c r="I1845" s="4">
        <f t="shared" si="586"/>
        <v>44938</v>
      </c>
      <c r="J1845" s="8">
        <f t="shared" si="587"/>
        <v>0.96797501773477546</v>
      </c>
      <c r="K1845" s="8">
        <f t="shared" si="588"/>
        <v>0.94397236614853186</v>
      </c>
      <c r="L1845" s="8">
        <f t="shared" si="589"/>
        <v>0.96071994566447816</v>
      </c>
      <c r="M1845" s="8">
        <f t="shared" si="590"/>
        <v>0.97525027808676312</v>
      </c>
      <c r="N1845" s="8">
        <f t="shared" si="591"/>
        <v>0.95970550300945834</v>
      </c>
      <c r="O1845" s="8"/>
      <c r="P1845" s="3">
        <f t="shared" si="592"/>
        <v>44908</v>
      </c>
      <c r="Q1845" s="3">
        <f t="shared" si="593"/>
        <v>44938</v>
      </c>
      <c r="R1845" s="8">
        <f t="shared" si="594"/>
        <v>1.0086167211705939</v>
      </c>
      <c r="S1845" s="8">
        <f t="shared" si="595"/>
        <v>0.98360628670817218</v>
      </c>
      <c r="T1845" s="8">
        <f t="shared" si="596"/>
        <v>1.0010570353632846</v>
      </c>
      <c r="U1845" s="8">
        <f t="shared" si="597"/>
        <v>1.0161974428911362</v>
      </c>
      <c r="V1845" s="8">
        <f t="shared" si="598"/>
        <v>1</v>
      </c>
      <c r="W1845" s="8"/>
      <c r="X1845" s="3">
        <f t="shared" si="599"/>
        <v>44938</v>
      </c>
      <c r="Y1845" s="8">
        <f t="shared" ca="1" si="580"/>
        <v>101.23285995266238</v>
      </c>
      <c r="Z1845" s="8">
        <f t="shared" ca="1" si="581"/>
        <v>99.118014514005864</v>
      </c>
      <c r="AA1845" s="8">
        <f t="shared" ca="1" si="582"/>
        <v>100.60504380531702</v>
      </c>
      <c r="AB1845" s="8">
        <f t="shared" ca="1" si="583"/>
        <v>101.62925106438101</v>
      </c>
      <c r="AC1845" s="8" t="str">
        <f t="shared" ca="1" si="584"/>
        <v/>
      </c>
    </row>
    <row r="1846" spans="1:29" x14ac:dyDescent="0.2">
      <c r="A1846" s="4">
        <v>44939</v>
      </c>
      <c r="B1846" s="1">
        <v>13284</v>
      </c>
      <c r="C1846" s="1">
        <v>19282.150000000001</v>
      </c>
      <c r="D1846" s="1">
        <v>3835.9</v>
      </c>
      <c r="E1846" s="1">
        <v>9195.7000000000007</v>
      </c>
      <c r="F1846" s="1">
        <v>17956.599999999999</v>
      </c>
      <c r="G1846" s="1"/>
      <c r="H1846" s="4">
        <f t="shared" si="585"/>
        <v>44909</v>
      </c>
      <c r="I1846" s="4">
        <f t="shared" si="586"/>
        <v>44939</v>
      </c>
      <c r="J1846" s="8">
        <f t="shared" si="587"/>
        <v>0.97158174590694502</v>
      </c>
      <c r="K1846" s="8">
        <f t="shared" si="588"/>
        <v>0.94703482960921992</v>
      </c>
      <c r="L1846" s="8">
        <f t="shared" si="589"/>
        <v>0.96435125826482648</v>
      </c>
      <c r="M1846" s="8">
        <f t="shared" si="590"/>
        <v>0.97717443281440952</v>
      </c>
      <c r="N1846" s="8">
        <f t="shared" si="591"/>
        <v>0.96228892354356577</v>
      </c>
      <c r="O1846" s="8"/>
      <c r="P1846" s="3">
        <f t="shared" si="592"/>
        <v>44909</v>
      </c>
      <c r="Q1846" s="3">
        <f t="shared" si="593"/>
        <v>44939</v>
      </c>
      <c r="R1846" s="8">
        <f t="shared" si="594"/>
        <v>1.0096569981593044</v>
      </c>
      <c r="S1846" s="8">
        <f t="shared" si="595"/>
        <v>0.98414811439564986</v>
      </c>
      <c r="T1846" s="8">
        <f t="shared" si="596"/>
        <v>1.0021431554191296</v>
      </c>
      <c r="U1846" s="8">
        <f t="shared" si="597"/>
        <v>1.0154688565010483</v>
      </c>
      <c r="V1846" s="8">
        <f t="shared" si="598"/>
        <v>1</v>
      </c>
      <c r="W1846" s="8"/>
      <c r="X1846" s="3">
        <f t="shared" si="599"/>
        <v>44939</v>
      </c>
      <c r="Y1846" s="8">
        <f t="shared" ca="1" si="580"/>
        <v>101.30900353445612</v>
      </c>
      <c r="Z1846" s="8">
        <f t="shared" ca="1" si="581"/>
        <v>99.143761362477818</v>
      </c>
      <c r="AA1846" s="8">
        <f t="shared" ca="1" si="582"/>
        <v>100.69722160253039</v>
      </c>
      <c r="AB1846" s="8">
        <f t="shared" ca="1" si="583"/>
        <v>101.54812134586591</v>
      </c>
      <c r="AC1846" s="8" t="str">
        <f t="shared" ca="1" si="584"/>
        <v/>
      </c>
    </row>
    <row r="1847" spans="1:29" x14ac:dyDescent="0.2">
      <c r="A1847" s="4">
        <v>44940</v>
      </c>
      <c r="B1847" s="1">
        <v>13284</v>
      </c>
      <c r="C1847" s="1">
        <v>19282.150000000001</v>
      </c>
      <c r="D1847" s="1">
        <v>3835.9</v>
      </c>
      <c r="E1847" s="1">
        <v>9195.7000000000007</v>
      </c>
      <c r="F1847" s="1">
        <v>17956.599999999999</v>
      </c>
      <c r="G1847" s="1"/>
      <c r="H1847" s="4">
        <f t="shared" si="585"/>
        <v>44910</v>
      </c>
      <c r="I1847" s="4">
        <f t="shared" si="586"/>
        <v>44940</v>
      </c>
      <c r="J1847" s="8">
        <f t="shared" si="587"/>
        <v>0.98041603471753258</v>
      </c>
      <c r="K1847" s="8">
        <f t="shared" si="588"/>
        <v>0.95781465769891816</v>
      </c>
      <c r="L1847" s="8">
        <f t="shared" si="589"/>
        <v>0.97579527098357943</v>
      </c>
      <c r="M1847" s="8">
        <f t="shared" si="590"/>
        <v>0.99161050304631482</v>
      </c>
      <c r="N1847" s="8">
        <f t="shared" si="591"/>
        <v>0.97511254473279774</v>
      </c>
      <c r="O1847" s="8"/>
      <c r="P1847" s="3">
        <f t="shared" si="592"/>
        <v>44910</v>
      </c>
      <c r="Q1847" s="3">
        <f t="shared" si="593"/>
        <v>44940</v>
      </c>
      <c r="R1847" s="8">
        <f t="shared" si="594"/>
        <v>1.0054388490983757</v>
      </c>
      <c r="S1847" s="8">
        <f t="shared" si="595"/>
        <v>0.98226062506598188</v>
      </c>
      <c r="T1847" s="8">
        <f t="shared" si="596"/>
        <v>1.0007001512332803</v>
      </c>
      <c r="U1847" s="8">
        <f t="shared" si="597"/>
        <v>1.0169190299136577</v>
      </c>
      <c r="V1847" s="8">
        <f t="shared" si="598"/>
        <v>1</v>
      </c>
      <c r="W1847" s="8"/>
      <c r="X1847" s="3">
        <f t="shared" si="599"/>
        <v>44940</v>
      </c>
      <c r="Y1847" s="8">
        <f t="shared" ca="1" si="580"/>
        <v>100.9807226749103</v>
      </c>
      <c r="Z1847" s="8">
        <f t="shared" ca="1" si="581"/>
        <v>99.073656759775176</v>
      </c>
      <c r="AA1847" s="8">
        <f t="shared" ca="1" si="582"/>
        <v>100.62355882463177</v>
      </c>
      <c r="AB1847" s="8">
        <f t="shared" ca="1" si="583"/>
        <v>101.65346682031108</v>
      </c>
      <c r="AC1847" s="8" t="str">
        <f t="shared" ca="1" si="584"/>
        <v/>
      </c>
    </row>
    <row r="1848" spans="1:29" x14ac:dyDescent="0.2">
      <c r="A1848" s="4">
        <v>44941</v>
      </c>
      <c r="B1848" s="1">
        <v>13284</v>
      </c>
      <c r="C1848" s="1">
        <v>19282.150000000001</v>
      </c>
      <c r="D1848" s="1">
        <v>3835.9</v>
      </c>
      <c r="E1848" s="1">
        <v>9195.7000000000007</v>
      </c>
      <c r="F1848" s="1">
        <v>17956.599999999999</v>
      </c>
      <c r="G1848" s="1"/>
      <c r="H1848" s="4">
        <f t="shared" si="585"/>
        <v>44911</v>
      </c>
      <c r="I1848" s="4">
        <f t="shared" si="586"/>
        <v>44941</v>
      </c>
      <c r="J1848" s="8">
        <f t="shared" si="587"/>
        <v>0.99068159699305314</v>
      </c>
      <c r="K1848" s="8">
        <f t="shared" si="588"/>
        <v>0.97331506047206584</v>
      </c>
      <c r="L1848" s="8">
        <f t="shared" si="589"/>
        <v>0.98427075849327728</v>
      </c>
      <c r="M1848" s="8">
        <f t="shared" si="590"/>
        <v>1.0013175660960845</v>
      </c>
      <c r="N1848" s="8">
        <f t="shared" si="591"/>
        <v>0.98289999452624655</v>
      </c>
      <c r="O1848" s="8"/>
      <c r="P1848" s="3">
        <f t="shared" si="592"/>
        <v>44911</v>
      </c>
      <c r="Q1848" s="3">
        <f t="shared" si="593"/>
        <v>44941</v>
      </c>
      <c r="R1848" s="8">
        <f t="shared" si="594"/>
        <v>1.0079169829180408</v>
      </c>
      <c r="S1848" s="8">
        <f t="shared" si="595"/>
        <v>0.9902483120281218</v>
      </c>
      <c r="T1848" s="8">
        <f t="shared" si="596"/>
        <v>1.0013946118370785</v>
      </c>
      <c r="U1848" s="8">
        <f t="shared" si="597"/>
        <v>1.0187379913240462</v>
      </c>
      <c r="V1848" s="8">
        <f t="shared" si="598"/>
        <v>1</v>
      </c>
      <c r="W1848" s="8"/>
      <c r="X1848" s="3">
        <f t="shared" si="599"/>
        <v>44941</v>
      </c>
      <c r="Y1848" s="8">
        <f t="shared" ca="1" si="580"/>
        <v>101.18409962800976</v>
      </c>
      <c r="Z1848" s="8">
        <f t="shared" ca="1" si="581"/>
        <v>99.397933816290674</v>
      </c>
      <c r="AA1848" s="8">
        <f t="shared" ca="1" si="582"/>
        <v>100.69684368219039</v>
      </c>
      <c r="AB1848" s="8">
        <f t="shared" ca="1" si="583"/>
        <v>101.78909432727689</v>
      </c>
      <c r="AC1848" s="8" t="str">
        <f t="shared" ca="1" si="584"/>
        <v/>
      </c>
    </row>
    <row r="1849" spans="1:29" x14ac:dyDescent="0.2">
      <c r="A1849" s="4">
        <v>44942</v>
      </c>
      <c r="B1849" s="1">
        <v>13296.25</v>
      </c>
      <c r="C1849" s="1">
        <v>19188.150000000001</v>
      </c>
      <c r="D1849" s="1">
        <v>3842.5</v>
      </c>
      <c r="E1849" s="1">
        <v>9229.9</v>
      </c>
      <c r="F1849" s="1">
        <v>17894.849999999999</v>
      </c>
      <c r="G1849" s="1"/>
      <c r="H1849" s="4">
        <f t="shared" si="585"/>
        <v>44912</v>
      </c>
      <c r="I1849" s="4">
        <f t="shared" si="586"/>
        <v>44942</v>
      </c>
      <c r="J1849" s="8">
        <f t="shared" si="587"/>
        <v>0.99159516591530283</v>
      </c>
      <c r="K1849" s="8">
        <f t="shared" si="588"/>
        <v>0.96857017384456978</v>
      </c>
      <c r="L1849" s="8">
        <f t="shared" si="589"/>
        <v>0.98596428204865039</v>
      </c>
      <c r="M1849" s="8">
        <f t="shared" si="590"/>
        <v>1.0050415958883225</v>
      </c>
      <c r="N1849" s="8">
        <f t="shared" si="591"/>
        <v>0.9795199518309704</v>
      </c>
      <c r="O1849" s="8"/>
      <c r="P1849" s="3">
        <f t="shared" si="592"/>
        <v>44912</v>
      </c>
      <c r="Q1849" s="3">
        <f t="shared" si="593"/>
        <v>44942</v>
      </c>
      <c r="R1849" s="8">
        <f t="shared" si="594"/>
        <v>1.0123276856808896</v>
      </c>
      <c r="S1849" s="8">
        <f t="shared" si="595"/>
        <v>0.98882128131649316</v>
      </c>
      <c r="T1849" s="8">
        <f t="shared" si="596"/>
        <v>1.0065790698858497</v>
      </c>
      <c r="U1849" s="8">
        <f t="shared" si="597"/>
        <v>1.0260552569752619</v>
      </c>
      <c r="V1849" s="8">
        <f t="shared" si="598"/>
        <v>1</v>
      </c>
      <c r="W1849" s="8"/>
      <c r="X1849" s="3">
        <f t="shared" si="599"/>
        <v>44942</v>
      </c>
      <c r="Y1849" s="8">
        <f t="shared" ca="1" si="580"/>
        <v>101.53353035342734</v>
      </c>
      <c r="Z1849" s="8">
        <f t="shared" ca="1" si="581"/>
        <v>99.343752861383209</v>
      </c>
      <c r="AA1849" s="8">
        <f t="shared" ca="1" si="582"/>
        <v>101.0976978842281</v>
      </c>
      <c r="AB1849" s="8">
        <f t="shared" ca="1" si="583"/>
        <v>102.35420100438193</v>
      </c>
      <c r="AC1849" s="8" t="str">
        <f t="shared" ca="1" si="584"/>
        <v/>
      </c>
    </row>
    <row r="1850" spans="1:29" x14ac:dyDescent="0.2">
      <c r="A1850" s="4">
        <v>44943</v>
      </c>
      <c r="B1850" s="1">
        <v>13418.9</v>
      </c>
      <c r="C1850" s="1">
        <v>19175.650000000001</v>
      </c>
      <c r="D1850" s="1">
        <v>3870.6</v>
      </c>
      <c r="E1850" s="1">
        <v>9319.85</v>
      </c>
      <c r="F1850" s="1">
        <v>18053.3</v>
      </c>
      <c r="G1850" s="1"/>
      <c r="H1850" s="4">
        <f t="shared" si="585"/>
        <v>44913</v>
      </c>
      <c r="I1850" s="4">
        <f t="shared" si="586"/>
        <v>44943</v>
      </c>
      <c r="J1850" s="8">
        <f t="shared" si="587"/>
        <v>1.0007420416960313</v>
      </c>
      <c r="K1850" s="8">
        <f t="shared" si="588"/>
        <v>0.96793920487814733</v>
      </c>
      <c r="L1850" s="8">
        <f t="shared" si="589"/>
        <v>0.99317458688289029</v>
      </c>
      <c r="M1850" s="8">
        <f t="shared" si="590"/>
        <v>1.0148362298009495</v>
      </c>
      <c r="N1850" s="8">
        <f t="shared" si="591"/>
        <v>0.98819311401828225</v>
      </c>
      <c r="O1850" s="8"/>
      <c r="P1850" s="3">
        <f t="shared" si="592"/>
        <v>44913</v>
      </c>
      <c r="Q1850" s="3">
        <f t="shared" si="593"/>
        <v>44943</v>
      </c>
      <c r="R1850" s="8">
        <f t="shared" si="594"/>
        <v>1.0126988616898183</v>
      </c>
      <c r="S1850" s="8">
        <f t="shared" si="595"/>
        <v>0.97950409808283667</v>
      </c>
      <c r="T1850" s="8">
        <f t="shared" si="596"/>
        <v>1.0050409912738127</v>
      </c>
      <c r="U1850" s="8">
        <f t="shared" si="597"/>
        <v>1.0269614465074832</v>
      </c>
      <c r="V1850" s="8">
        <f t="shared" si="598"/>
        <v>1</v>
      </c>
      <c r="W1850" s="8"/>
      <c r="X1850" s="3">
        <f t="shared" si="599"/>
        <v>44943</v>
      </c>
      <c r="Y1850" s="8">
        <f t="shared" ca="1" si="580"/>
        <v>101.54708271827376</v>
      </c>
      <c r="Z1850" s="8">
        <f t="shared" ca="1" si="581"/>
        <v>98.978219647810249</v>
      </c>
      <c r="AA1850" s="8">
        <f t="shared" ca="1" si="582"/>
        <v>100.99624989261977</v>
      </c>
      <c r="AB1850" s="8">
        <f t="shared" ca="1" si="583"/>
        <v>102.38766185148783</v>
      </c>
      <c r="AC1850" s="8" t="str">
        <f t="shared" ca="1" si="584"/>
        <v/>
      </c>
    </row>
    <row r="1851" spans="1:29" x14ac:dyDescent="0.2">
      <c r="A1851" s="4">
        <v>44944</v>
      </c>
      <c r="B1851" s="1">
        <v>13478.85</v>
      </c>
      <c r="C1851" s="1">
        <v>19239.3</v>
      </c>
      <c r="D1851" s="1">
        <v>3889.95</v>
      </c>
      <c r="E1851" s="1">
        <v>9393.75</v>
      </c>
      <c r="F1851" s="1">
        <v>18165.349999999999</v>
      </c>
      <c r="G1851" s="1"/>
      <c r="H1851" s="4">
        <f t="shared" si="585"/>
        <v>44914</v>
      </c>
      <c r="I1851" s="4">
        <f t="shared" si="586"/>
        <v>44944</v>
      </c>
      <c r="J1851" s="8">
        <f t="shared" si="587"/>
        <v>0.99488491048593353</v>
      </c>
      <c r="K1851" s="8">
        <f t="shared" si="588"/>
        <v>0.96027012323249461</v>
      </c>
      <c r="L1851" s="8">
        <f t="shared" si="589"/>
        <v>0.98866452326187226</v>
      </c>
      <c r="M1851" s="8">
        <f t="shared" si="590"/>
        <v>1.0185521514965872</v>
      </c>
      <c r="N1851" s="8">
        <f t="shared" si="591"/>
        <v>0.98615126123411745</v>
      </c>
      <c r="O1851" s="8"/>
      <c r="P1851" s="3">
        <f t="shared" si="592"/>
        <v>44914</v>
      </c>
      <c r="Q1851" s="3">
        <f t="shared" si="593"/>
        <v>44944</v>
      </c>
      <c r="R1851" s="8">
        <f t="shared" si="594"/>
        <v>1.008856297806572</v>
      </c>
      <c r="S1851" s="8">
        <f t="shared" si="595"/>
        <v>0.97375540749272693</v>
      </c>
      <c r="T1851" s="8">
        <f t="shared" si="596"/>
        <v>1.0025485563184391</v>
      </c>
      <c r="U1851" s="8">
        <f t="shared" si="597"/>
        <v>1.0328559030811579</v>
      </c>
      <c r="V1851" s="8">
        <f t="shared" si="598"/>
        <v>1</v>
      </c>
      <c r="W1851" s="8"/>
      <c r="X1851" s="3">
        <f t="shared" si="599"/>
        <v>44944</v>
      </c>
      <c r="Y1851" s="8">
        <f t="shared" ca="1" si="580"/>
        <v>101.23267255859056</v>
      </c>
      <c r="Z1851" s="8">
        <f t="shared" ca="1" si="581"/>
        <v>98.759744329322515</v>
      </c>
      <c r="AA1851" s="8">
        <f t="shared" ca="1" si="582"/>
        <v>100.83064526495832</v>
      </c>
      <c r="AB1851" s="8">
        <f t="shared" ca="1" si="583"/>
        <v>102.79510678357232</v>
      </c>
      <c r="AC1851" s="8" t="str">
        <f t="shared" ca="1" si="584"/>
        <v/>
      </c>
    </row>
    <row r="1852" spans="1:29" x14ac:dyDescent="0.2">
      <c r="A1852" s="4">
        <v>44945</v>
      </c>
      <c r="B1852" s="1">
        <v>13427.15</v>
      </c>
      <c r="C1852" s="1">
        <v>19178.599999999999</v>
      </c>
      <c r="D1852" s="1">
        <v>3876.4</v>
      </c>
      <c r="E1852" s="1">
        <v>9369</v>
      </c>
      <c r="F1852" s="1">
        <v>18107.849999999999</v>
      </c>
      <c r="G1852" s="1"/>
      <c r="H1852" s="4">
        <f t="shared" si="585"/>
        <v>44915</v>
      </c>
      <c r="I1852" s="4">
        <f t="shared" si="586"/>
        <v>44945</v>
      </c>
      <c r="J1852" s="8">
        <f t="shared" si="587"/>
        <v>0.99580604730155664</v>
      </c>
      <c r="K1852" s="8">
        <f t="shared" si="588"/>
        <v>0.95798159821776441</v>
      </c>
      <c r="L1852" s="8">
        <f t="shared" si="589"/>
        <v>0.98847409220726234</v>
      </c>
      <c r="M1852" s="8">
        <f t="shared" si="590"/>
        <v>1.0190951166319497</v>
      </c>
      <c r="N1852" s="8">
        <f t="shared" si="591"/>
        <v>0.98490913936677671</v>
      </c>
      <c r="O1852" s="8"/>
      <c r="P1852" s="3">
        <f t="shared" si="592"/>
        <v>44915</v>
      </c>
      <c r="Q1852" s="3">
        <f t="shared" si="593"/>
        <v>44945</v>
      </c>
      <c r="R1852" s="8">
        <f t="shared" si="594"/>
        <v>1.0110638712742435</v>
      </c>
      <c r="S1852" s="8">
        <f t="shared" si="595"/>
        <v>0.97265987280174426</v>
      </c>
      <c r="T1852" s="8">
        <f t="shared" si="596"/>
        <v>1.0036195753476078</v>
      </c>
      <c r="U1852" s="8">
        <f t="shared" si="597"/>
        <v>1.0347097776827943</v>
      </c>
      <c r="V1852" s="8">
        <f t="shared" si="598"/>
        <v>1</v>
      </c>
      <c r="W1852" s="8"/>
      <c r="X1852" s="3">
        <f t="shared" si="599"/>
        <v>44945</v>
      </c>
      <c r="Y1852" s="8">
        <f t="shared" ca="1" si="580"/>
        <v>101.39513970291597</v>
      </c>
      <c r="Z1852" s="8">
        <f t="shared" ca="1" si="581"/>
        <v>98.727870778974193</v>
      </c>
      <c r="AA1852" s="8">
        <f t="shared" ca="1" si="582"/>
        <v>100.92015464439568</v>
      </c>
      <c r="AB1852" s="8">
        <f t="shared" ca="1" si="583"/>
        <v>102.85851927826866</v>
      </c>
      <c r="AC1852" s="8" t="str">
        <f t="shared" ca="1" si="584"/>
        <v/>
      </c>
    </row>
    <row r="1853" spans="1:29" x14ac:dyDescent="0.2">
      <c r="A1853" s="4">
        <v>44946</v>
      </c>
      <c r="B1853" s="1">
        <v>13331.8</v>
      </c>
      <c r="C1853" s="1">
        <v>19123.150000000001</v>
      </c>
      <c r="D1853" s="1">
        <v>3848.3</v>
      </c>
      <c r="E1853" s="1">
        <v>9299.9</v>
      </c>
      <c r="F1853" s="1">
        <v>18027.650000000001</v>
      </c>
      <c r="G1853" s="1"/>
      <c r="H1853" s="4">
        <f t="shared" si="585"/>
        <v>44916</v>
      </c>
      <c r="I1853" s="4">
        <f t="shared" si="586"/>
        <v>44946</v>
      </c>
      <c r="J1853" s="8">
        <f t="shared" si="587"/>
        <v>0.99296527325202488</v>
      </c>
      <c r="K1853" s="8">
        <f t="shared" si="588"/>
        <v>0.97408306357748475</v>
      </c>
      <c r="L1853" s="8">
        <f t="shared" si="589"/>
        <v>0.98490005886417731</v>
      </c>
      <c r="M1853" s="8">
        <f t="shared" si="590"/>
        <v>1.0150457594097391</v>
      </c>
      <c r="N1853" s="8">
        <f t="shared" si="591"/>
        <v>0.99057920446615511</v>
      </c>
      <c r="O1853" s="8"/>
      <c r="P1853" s="3">
        <f t="shared" si="592"/>
        <v>44916</v>
      </c>
      <c r="Q1853" s="3">
        <f t="shared" si="593"/>
        <v>44946</v>
      </c>
      <c r="R1853" s="8">
        <f t="shared" si="594"/>
        <v>1.0024087612329351</v>
      </c>
      <c r="S1853" s="8">
        <f t="shared" si="595"/>
        <v>0.98334697436177199</v>
      </c>
      <c r="T1853" s="8">
        <f t="shared" si="596"/>
        <v>0.99426684350289951</v>
      </c>
      <c r="U1853" s="8">
        <f t="shared" si="597"/>
        <v>1.0246992414470981</v>
      </c>
      <c r="V1853" s="8">
        <f t="shared" si="598"/>
        <v>1</v>
      </c>
      <c r="W1853" s="8"/>
      <c r="X1853" s="3">
        <f t="shared" si="599"/>
        <v>44946</v>
      </c>
      <c r="Y1853" s="8">
        <f t="shared" ca="1" si="580"/>
        <v>100.69999524701817</v>
      </c>
      <c r="Z1853" s="8">
        <f t="shared" ca="1" si="581"/>
        <v>99.157040224260058</v>
      </c>
      <c r="AA1853" s="8">
        <f t="shared" ca="1" si="582"/>
        <v>100.21707981259911</v>
      </c>
      <c r="AB1853" s="8">
        <f t="shared" ca="1" si="583"/>
        <v>102.04557552198852</v>
      </c>
      <c r="AC1853" s="8" t="str">
        <f t="shared" ca="1" si="584"/>
        <v/>
      </c>
    </row>
    <row r="1854" spans="1:29" x14ac:dyDescent="0.2">
      <c r="A1854" s="4">
        <v>44947</v>
      </c>
      <c r="B1854" s="1">
        <v>13331.8</v>
      </c>
      <c r="C1854" s="1">
        <v>19123.150000000001</v>
      </c>
      <c r="D1854" s="1">
        <v>3848.3</v>
      </c>
      <c r="E1854" s="1">
        <v>9299.9</v>
      </c>
      <c r="F1854" s="1">
        <v>18027.650000000001</v>
      </c>
      <c r="G1854" s="1"/>
      <c r="H1854" s="4">
        <f t="shared" si="585"/>
        <v>44917</v>
      </c>
      <c r="I1854" s="4">
        <f t="shared" si="586"/>
        <v>44947</v>
      </c>
      <c r="J1854" s="8">
        <f t="shared" si="587"/>
        <v>0.99617052913947124</v>
      </c>
      <c r="K1854" s="8">
        <f t="shared" si="588"/>
        <v>0.98318526287647434</v>
      </c>
      <c r="L1854" s="8">
        <f t="shared" si="589"/>
        <v>0.98849246102078048</v>
      </c>
      <c r="M1854" s="8">
        <f t="shared" si="590"/>
        <v>1.0204307800344534</v>
      </c>
      <c r="N1854" s="8">
        <f t="shared" si="591"/>
        <v>0.99450002344523625</v>
      </c>
      <c r="O1854" s="8"/>
      <c r="P1854" s="3">
        <f t="shared" si="592"/>
        <v>44917</v>
      </c>
      <c r="Q1854" s="3">
        <f t="shared" si="593"/>
        <v>44947</v>
      </c>
      <c r="R1854" s="8">
        <f t="shared" si="594"/>
        <v>1.0016797442482182</v>
      </c>
      <c r="S1854" s="8">
        <f t="shared" si="595"/>
        <v>0.98862266435191792</v>
      </c>
      <c r="T1854" s="8">
        <f t="shared" si="596"/>
        <v>0.99395921339082138</v>
      </c>
      <c r="U1854" s="8">
        <f t="shared" si="597"/>
        <v>1.0260741638792381</v>
      </c>
      <c r="V1854" s="8">
        <f t="shared" si="598"/>
        <v>1</v>
      </c>
      <c r="W1854" s="8"/>
      <c r="X1854" s="3">
        <f t="shared" si="599"/>
        <v>44947</v>
      </c>
      <c r="Y1854" s="8">
        <f t="shared" ca="1" si="580"/>
        <v>100.63787988891814</v>
      </c>
      <c r="Z1854" s="8">
        <f t="shared" ca="1" si="581"/>
        <v>99.369449381165765</v>
      </c>
      <c r="AA1854" s="8">
        <f t="shared" ca="1" si="582"/>
        <v>100.19967467984826</v>
      </c>
      <c r="AB1854" s="8">
        <f t="shared" ca="1" si="583"/>
        <v>102.11375380218972</v>
      </c>
      <c r="AC1854" s="8" t="str">
        <f t="shared" ca="1" si="584"/>
        <v/>
      </c>
    </row>
    <row r="1855" spans="1:29" x14ac:dyDescent="0.2">
      <c r="A1855" s="4">
        <v>44948</v>
      </c>
      <c r="B1855" s="1">
        <v>13331.8</v>
      </c>
      <c r="C1855" s="1">
        <v>19123.150000000001</v>
      </c>
      <c r="D1855" s="1">
        <v>3848.3</v>
      </c>
      <c r="E1855" s="1">
        <v>9299.9</v>
      </c>
      <c r="F1855" s="1">
        <v>18027.650000000001</v>
      </c>
      <c r="G1855" s="1"/>
      <c r="H1855" s="4">
        <f t="shared" si="585"/>
        <v>44918</v>
      </c>
      <c r="I1855" s="4">
        <f t="shared" si="586"/>
        <v>44948</v>
      </c>
      <c r="J1855" s="8">
        <f t="shared" si="587"/>
        <v>1.0136709245742093</v>
      </c>
      <c r="K1855" s="8">
        <f t="shared" si="588"/>
        <v>1.0104649380980815</v>
      </c>
      <c r="L1855" s="8">
        <f t="shared" si="589"/>
        <v>1.0057102536293432</v>
      </c>
      <c r="M1855" s="8">
        <f t="shared" si="590"/>
        <v>1.0383988387673069</v>
      </c>
      <c r="N1855" s="8">
        <f t="shared" si="591"/>
        <v>1.012402565312128</v>
      </c>
      <c r="O1855" s="8"/>
      <c r="P1855" s="3">
        <f t="shared" si="592"/>
        <v>44918</v>
      </c>
      <c r="Q1855" s="3">
        <f t="shared" si="593"/>
        <v>44948</v>
      </c>
      <c r="R1855" s="8">
        <f t="shared" si="594"/>
        <v>1.0012528210669738</v>
      </c>
      <c r="S1855" s="8">
        <f t="shared" si="595"/>
        <v>0.99808610993251567</v>
      </c>
      <c r="T1855" s="8">
        <f t="shared" si="596"/>
        <v>0.99338967332552974</v>
      </c>
      <c r="U1855" s="8">
        <f t="shared" si="597"/>
        <v>1.0256778028285261</v>
      </c>
      <c r="V1855" s="8">
        <f t="shared" si="598"/>
        <v>1</v>
      </c>
      <c r="W1855" s="8"/>
      <c r="X1855" s="3">
        <f t="shared" si="599"/>
        <v>44948</v>
      </c>
      <c r="Y1855" s="8">
        <f t="shared" ca="1" si="580"/>
        <v>100.59988919260934</v>
      </c>
      <c r="Z1855" s="8">
        <f t="shared" ca="1" si="581"/>
        <v>99.746140356684791</v>
      </c>
      <c r="AA1855" s="8">
        <f t="shared" ca="1" si="582"/>
        <v>100.16317126378743</v>
      </c>
      <c r="AB1855" s="8">
        <f t="shared" ca="1" si="583"/>
        <v>102.05332750279193</v>
      </c>
      <c r="AC1855" s="8" t="str">
        <f t="shared" ca="1" si="584"/>
        <v/>
      </c>
    </row>
    <row r="1856" spans="1:29" x14ac:dyDescent="0.2">
      <c r="A1856" s="4">
        <v>44949</v>
      </c>
      <c r="B1856" s="1">
        <v>13377.45</v>
      </c>
      <c r="C1856" s="1">
        <v>19192.25</v>
      </c>
      <c r="D1856" s="1">
        <v>3882.7</v>
      </c>
      <c r="E1856" s="1">
        <v>9389.7000000000007</v>
      </c>
      <c r="F1856" s="1">
        <v>18118.55</v>
      </c>
      <c r="G1856" s="1"/>
      <c r="H1856" s="4">
        <f t="shared" si="585"/>
        <v>44919</v>
      </c>
      <c r="I1856" s="4">
        <f t="shared" si="586"/>
        <v>44949</v>
      </c>
      <c r="J1856" s="8">
        <f t="shared" si="587"/>
        <v>1.0171418795620439</v>
      </c>
      <c r="K1856" s="8">
        <f t="shared" si="588"/>
        <v>1.0141161737586593</v>
      </c>
      <c r="L1856" s="8">
        <f t="shared" si="589"/>
        <v>1.0147003096865241</v>
      </c>
      <c r="M1856" s="8">
        <f t="shared" si="590"/>
        <v>1.0484256364448414</v>
      </c>
      <c r="N1856" s="8">
        <f t="shared" si="591"/>
        <v>1.0175073567401218</v>
      </c>
      <c r="O1856" s="8"/>
      <c r="P1856" s="3">
        <f t="shared" si="592"/>
        <v>44919</v>
      </c>
      <c r="Q1856" s="3">
        <f t="shared" si="593"/>
        <v>44949</v>
      </c>
      <c r="R1856" s="8">
        <f t="shared" si="594"/>
        <v>0.99964081126720417</v>
      </c>
      <c r="S1856" s="8">
        <f t="shared" si="595"/>
        <v>0.99666716613005413</v>
      </c>
      <c r="T1856" s="8">
        <f t="shared" si="596"/>
        <v>0.99724125134329167</v>
      </c>
      <c r="U1856" s="8">
        <f t="shared" si="597"/>
        <v>1.0303862959809698</v>
      </c>
      <c r="V1856" s="8">
        <f t="shared" si="598"/>
        <v>1</v>
      </c>
      <c r="W1856" s="8"/>
      <c r="X1856" s="3">
        <f t="shared" si="599"/>
        <v>44949</v>
      </c>
      <c r="Y1856" s="8">
        <f t="shared" ca="1" si="580"/>
        <v>100.46723566568669</v>
      </c>
      <c r="Z1856" s="8">
        <f t="shared" ca="1" si="581"/>
        <v>99.692875116027153</v>
      </c>
      <c r="AA1856" s="8">
        <f t="shared" ca="1" si="582"/>
        <v>100.46047638946762</v>
      </c>
      <c r="AB1856" s="8">
        <f t="shared" ca="1" si="583"/>
        <v>102.3562921590069</v>
      </c>
      <c r="AC1856" s="8" t="str">
        <f t="shared" ca="1" si="584"/>
        <v/>
      </c>
    </row>
    <row r="1857" spans="1:29" x14ac:dyDescent="0.2">
      <c r="A1857" s="4">
        <v>44950</v>
      </c>
      <c r="B1857" s="1">
        <v>13358.15</v>
      </c>
      <c r="C1857" s="1">
        <v>19101.849999999999</v>
      </c>
      <c r="D1857" s="1">
        <v>3898.9</v>
      </c>
      <c r="E1857" s="1">
        <v>9390.75</v>
      </c>
      <c r="F1857" s="1">
        <v>18118.3</v>
      </c>
      <c r="G1857" s="1"/>
      <c r="H1857" s="4">
        <f t="shared" si="585"/>
        <v>44920</v>
      </c>
      <c r="I1857" s="4">
        <f t="shared" si="586"/>
        <v>44950</v>
      </c>
      <c r="J1857" s="8">
        <f t="shared" si="587"/>
        <v>1.0156744221411191</v>
      </c>
      <c r="K1857" s="8">
        <f t="shared" si="588"/>
        <v>1.0093394486686993</v>
      </c>
      <c r="L1857" s="8">
        <f t="shared" si="589"/>
        <v>1.0189339988762431</v>
      </c>
      <c r="M1857" s="8">
        <f t="shared" si="590"/>
        <v>1.0485428762840554</v>
      </c>
      <c r="N1857" s="8">
        <f t="shared" si="591"/>
        <v>1.0174933171597367</v>
      </c>
      <c r="O1857" s="8"/>
      <c r="P1857" s="3">
        <f t="shared" si="592"/>
        <v>44920</v>
      </c>
      <c r="Q1857" s="3">
        <f t="shared" si="593"/>
        <v>44950</v>
      </c>
      <c r="R1857" s="8">
        <f t="shared" si="594"/>
        <v>0.99821237644715455</v>
      </c>
      <c r="S1857" s="8">
        <f t="shared" si="595"/>
        <v>0.99198631740029664</v>
      </c>
      <c r="T1857" s="8">
        <f t="shared" si="596"/>
        <v>1.0014159127064619</v>
      </c>
      <c r="U1857" s="8">
        <f t="shared" si="597"/>
        <v>1.0305157376472913</v>
      </c>
      <c r="V1857" s="8">
        <f t="shared" si="598"/>
        <v>1</v>
      </c>
      <c r="W1857" s="8"/>
      <c r="X1857" s="3">
        <f t="shared" si="599"/>
        <v>44950</v>
      </c>
      <c r="Y1857" s="8">
        <f t="shared" ca="1" si="580"/>
        <v>100.35059207616825</v>
      </c>
      <c r="Z1857" s="8">
        <f t="shared" ca="1" si="581"/>
        <v>99.509422526692504</v>
      </c>
      <c r="AA1857" s="8">
        <f t="shared" ca="1" si="582"/>
        <v>100.78189222399322</v>
      </c>
      <c r="AB1857" s="8">
        <f t="shared" ca="1" si="583"/>
        <v>102.31642872894822</v>
      </c>
      <c r="AC1857" s="8" t="str">
        <f t="shared" ca="1" si="584"/>
        <v/>
      </c>
    </row>
    <row r="1858" spans="1:29" x14ac:dyDescent="0.2">
      <c r="A1858" s="4">
        <v>44951</v>
      </c>
      <c r="B1858" s="1">
        <v>13220</v>
      </c>
      <c r="C1858" s="1">
        <v>18780.900000000001</v>
      </c>
      <c r="D1858" s="1">
        <v>3869.75</v>
      </c>
      <c r="E1858" s="1">
        <v>9374.35</v>
      </c>
      <c r="F1858" s="1">
        <v>17891.95</v>
      </c>
      <c r="G1858" s="1"/>
      <c r="H1858" s="4">
        <f t="shared" si="585"/>
        <v>44921</v>
      </c>
      <c r="I1858" s="4">
        <f t="shared" si="586"/>
        <v>44951</v>
      </c>
      <c r="J1858" s="8">
        <f t="shared" si="587"/>
        <v>0.99863650613194543</v>
      </c>
      <c r="K1858" s="8">
        <f t="shared" si="588"/>
        <v>0.97454777546000815</v>
      </c>
      <c r="L1858" s="8">
        <f t="shared" si="589"/>
        <v>1.0031626291298881</v>
      </c>
      <c r="M1858" s="8">
        <f t="shared" si="590"/>
        <v>1.0366129433555415</v>
      </c>
      <c r="N1858" s="8">
        <f t="shared" si="591"/>
        <v>0.9931916334528661</v>
      </c>
      <c r="O1858" s="8"/>
      <c r="P1858" s="3">
        <f t="shared" si="592"/>
        <v>44921</v>
      </c>
      <c r="Q1858" s="3">
        <f t="shared" si="593"/>
        <v>44951</v>
      </c>
      <c r="R1858" s="8">
        <f t="shared" si="594"/>
        <v>1.0054821974890686</v>
      </c>
      <c r="S1858" s="8">
        <f t="shared" si="595"/>
        <v>0.98122833764915851</v>
      </c>
      <c r="T1858" s="8">
        <f t="shared" si="596"/>
        <v>1.0100393472328772</v>
      </c>
      <c r="U1858" s="8">
        <f t="shared" si="597"/>
        <v>1.043718964638999</v>
      </c>
      <c r="V1858" s="8">
        <f t="shared" si="598"/>
        <v>1</v>
      </c>
      <c r="W1858" s="8"/>
      <c r="X1858" s="3">
        <f t="shared" si="599"/>
        <v>44951</v>
      </c>
      <c r="Y1858" s="8">
        <f t="shared" ca="1" si="580"/>
        <v>100.91811554704529</v>
      </c>
      <c r="Z1858" s="8">
        <f t="shared" ca="1" si="581"/>
        <v>99.085766241321195</v>
      </c>
      <c r="AA1858" s="8">
        <f t="shared" ca="1" si="582"/>
        <v>101.43943940958088</v>
      </c>
      <c r="AB1858" s="8">
        <f t="shared" ca="1" si="583"/>
        <v>103.16615300740429</v>
      </c>
      <c r="AC1858" s="8" t="str">
        <f t="shared" ca="1" si="584"/>
        <v/>
      </c>
    </row>
    <row r="1859" spans="1:29" x14ac:dyDescent="0.2">
      <c r="A1859" s="4">
        <v>44952</v>
      </c>
      <c r="B1859" s="1">
        <v>13220</v>
      </c>
      <c r="C1859" s="1">
        <v>18780.900000000001</v>
      </c>
      <c r="D1859" s="1">
        <v>3869.75</v>
      </c>
      <c r="E1859" s="1">
        <v>9374.35</v>
      </c>
      <c r="F1859" s="1">
        <v>17891.95</v>
      </c>
      <c r="G1859" s="1"/>
      <c r="H1859" s="4">
        <f t="shared" si="585"/>
        <v>44922</v>
      </c>
      <c r="I1859" s="4">
        <f t="shared" si="586"/>
        <v>44952</v>
      </c>
      <c r="J1859" s="8">
        <f t="shared" si="587"/>
        <v>0.99403354299270263</v>
      </c>
      <c r="K1859" s="8">
        <f t="shared" si="588"/>
        <v>0.96833969667361863</v>
      </c>
      <c r="L1859" s="8">
        <f t="shared" si="589"/>
        <v>0.99860650555462371</v>
      </c>
      <c r="M1859" s="8">
        <f t="shared" si="590"/>
        <v>1.0296731179016279</v>
      </c>
      <c r="N1859" s="8">
        <f t="shared" si="591"/>
        <v>0.98674464905169235</v>
      </c>
      <c r="O1859" s="8"/>
      <c r="P1859" s="3">
        <f t="shared" si="592"/>
        <v>44922</v>
      </c>
      <c r="Q1859" s="3">
        <f t="shared" si="593"/>
        <v>44952</v>
      </c>
      <c r="R1859" s="8">
        <f t="shared" si="594"/>
        <v>1.0073868086824846</v>
      </c>
      <c r="S1859" s="8">
        <f t="shared" si="595"/>
        <v>0.98134780624778484</v>
      </c>
      <c r="T1859" s="8">
        <f t="shared" si="596"/>
        <v>1.0120212017509607</v>
      </c>
      <c r="U1859" s="8">
        <f t="shared" si="597"/>
        <v>1.0435051448124819</v>
      </c>
      <c r="V1859" s="8">
        <f t="shared" si="598"/>
        <v>1</v>
      </c>
      <c r="W1859" s="8"/>
      <c r="X1859" s="3">
        <f t="shared" si="599"/>
        <v>44952</v>
      </c>
      <c r="Y1859" s="8">
        <f t="shared" ca="1" si="580"/>
        <v>101.05861031790148</v>
      </c>
      <c r="Z1859" s="8">
        <f t="shared" ca="1" si="581"/>
        <v>99.095764150916537</v>
      </c>
      <c r="AA1859" s="8">
        <f t="shared" ca="1" si="582"/>
        <v>101.58985387233659</v>
      </c>
      <c r="AB1859" s="8">
        <f t="shared" ca="1" si="583"/>
        <v>103.05151184399618</v>
      </c>
      <c r="AC1859" s="8" t="str">
        <f t="shared" ca="1" si="584"/>
        <v/>
      </c>
    </row>
    <row r="1860" spans="1:29" x14ac:dyDescent="0.2">
      <c r="A1860" s="4">
        <v>44953</v>
      </c>
      <c r="B1860" s="1">
        <v>13141.75</v>
      </c>
      <c r="C1860" s="1">
        <v>18167.25</v>
      </c>
      <c r="D1860" s="1">
        <v>3848.2</v>
      </c>
      <c r="E1860" s="1">
        <v>9338.2000000000007</v>
      </c>
      <c r="F1860" s="1">
        <v>17604.349999999999</v>
      </c>
      <c r="G1860" s="1"/>
      <c r="H1860" s="4">
        <f t="shared" si="585"/>
        <v>44923</v>
      </c>
      <c r="I1860" s="4">
        <f t="shared" si="586"/>
        <v>44953</v>
      </c>
      <c r="J1860" s="8">
        <f t="shared" si="587"/>
        <v>0.98810521844067079</v>
      </c>
      <c r="K1860" s="8">
        <f t="shared" si="588"/>
        <v>0.93213903647283081</v>
      </c>
      <c r="L1860" s="8">
        <f t="shared" si="589"/>
        <v>0.99107614252417675</v>
      </c>
      <c r="M1860" s="8">
        <f t="shared" si="590"/>
        <v>1.0256348299797911</v>
      </c>
      <c r="N1860" s="8">
        <f t="shared" si="591"/>
        <v>0.97140847013381149</v>
      </c>
      <c r="O1860" s="8"/>
      <c r="P1860" s="3">
        <f t="shared" si="592"/>
        <v>44923</v>
      </c>
      <c r="Q1860" s="3">
        <f t="shared" si="593"/>
        <v>44953</v>
      </c>
      <c r="R1860" s="8">
        <f t="shared" si="594"/>
        <v>1.0171881848060882</v>
      </c>
      <c r="S1860" s="8">
        <f t="shared" si="595"/>
        <v>0.95957474649611474</v>
      </c>
      <c r="T1860" s="8">
        <f t="shared" si="596"/>
        <v>1.0202465522949951</v>
      </c>
      <c r="U1860" s="8">
        <f t="shared" si="597"/>
        <v>1.0558224078883212</v>
      </c>
      <c r="V1860" s="8">
        <f t="shared" si="598"/>
        <v>1</v>
      </c>
      <c r="W1860" s="8"/>
      <c r="X1860" s="3">
        <f t="shared" si="599"/>
        <v>44953</v>
      </c>
      <c r="Y1860" s="8">
        <f t="shared" ca="1" si="580"/>
        <v>101.80564358790006</v>
      </c>
      <c r="Z1860" s="8">
        <f t="shared" ca="1" si="581"/>
        <v>98.261340059312275</v>
      </c>
      <c r="AA1860" s="8">
        <f t="shared" ca="1" si="582"/>
        <v>102.21211262268811</v>
      </c>
      <c r="AB1860" s="8">
        <f t="shared" ca="1" si="583"/>
        <v>103.72495309609106</v>
      </c>
      <c r="AC1860" s="8" t="str">
        <f t="shared" ca="1" si="584"/>
        <v/>
      </c>
    </row>
    <row r="1861" spans="1:29" x14ac:dyDescent="0.2">
      <c r="A1861" s="4">
        <v>44954</v>
      </c>
      <c r="B1861" s="1">
        <v>13141.75</v>
      </c>
      <c r="C1861" s="1">
        <v>18167.25</v>
      </c>
      <c r="D1861" s="1">
        <v>3848.2</v>
      </c>
      <c r="E1861" s="1">
        <v>9338.2000000000007</v>
      </c>
      <c r="F1861" s="1">
        <v>17604.349999999999</v>
      </c>
      <c r="G1861" s="1"/>
      <c r="H1861" s="4">
        <f t="shared" si="585"/>
        <v>44924</v>
      </c>
      <c r="I1861" s="4">
        <f t="shared" si="586"/>
        <v>44954</v>
      </c>
      <c r="J1861" s="8">
        <f t="shared" si="587"/>
        <v>0.9885251573982835</v>
      </c>
      <c r="K1861" s="8">
        <f t="shared" si="588"/>
        <v>0.9340176292308997</v>
      </c>
      <c r="L1861" s="8">
        <f t="shared" si="589"/>
        <v>0.99182968633212187</v>
      </c>
      <c r="M1861" s="8">
        <f t="shared" si="590"/>
        <v>1.0239142114669795</v>
      </c>
      <c r="N1861" s="8">
        <f t="shared" si="591"/>
        <v>0.96775053597933036</v>
      </c>
      <c r="O1861" s="8"/>
      <c r="P1861" s="3">
        <f t="shared" si="592"/>
        <v>44924</v>
      </c>
      <c r="Q1861" s="3">
        <f t="shared" si="593"/>
        <v>44954</v>
      </c>
      <c r="R1861" s="8">
        <f t="shared" si="594"/>
        <v>1.0214669180192495</v>
      </c>
      <c r="S1861" s="8">
        <f t="shared" si="595"/>
        <v>0.96514297280724926</v>
      </c>
      <c r="T1861" s="8">
        <f t="shared" si="596"/>
        <v>1.0248815675709486</v>
      </c>
      <c r="U1861" s="8">
        <f t="shared" si="597"/>
        <v>1.0580352822339834</v>
      </c>
      <c r="V1861" s="8">
        <f t="shared" si="598"/>
        <v>1</v>
      </c>
      <c r="W1861" s="8"/>
      <c r="X1861" s="3">
        <f t="shared" si="599"/>
        <v>44954</v>
      </c>
      <c r="Y1861" s="8">
        <f t="shared" ca="1" si="580"/>
        <v>102.10455056319532</v>
      </c>
      <c r="Z1861" s="8">
        <f t="shared" ca="1" si="581"/>
        <v>98.498885180571293</v>
      </c>
      <c r="AA1861" s="8">
        <f t="shared" ca="1" si="582"/>
        <v>102.51266458233231</v>
      </c>
      <c r="AB1861" s="8">
        <f t="shared" ca="1" si="583"/>
        <v>103.70702623849895</v>
      </c>
      <c r="AC1861" s="8" t="str">
        <f t="shared" ca="1" si="584"/>
        <v/>
      </c>
    </row>
    <row r="1862" spans="1:29" x14ac:dyDescent="0.2">
      <c r="A1862" s="4">
        <v>44955</v>
      </c>
      <c r="B1862" s="1">
        <v>13141.75</v>
      </c>
      <c r="C1862" s="1">
        <v>18167.25</v>
      </c>
      <c r="D1862" s="1">
        <v>3848.2</v>
      </c>
      <c r="E1862" s="1">
        <v>9338.2000000000007</v>
      </c>
      <c r="F1862" s="1">
        <v>17604.349999999999</v>
      </c>
      <c r="G1862" s="1"/>
      <c r="H1862" s="4">
        <f t="shared" si="585"/>
        <v>44925</v>
      </c>
      <c r="I1862" s="4">
        <f t="shared" si="586"/>
        <v>44955</v>
      </c>
      <c r="J1862" s="8">
        <f t="shared" si="587"/>
        <v>0.99286051562942679</v>
      </c>
      <c r="K1862" s="8">
        <f t="shared" si="588"/>
        <v>0.93429142270872378</v>
      </c>
      <c r="L1862" s="8">
        <f t="shared" si="589"/>
        <v>0.9951126166895089</v>
      </c>
      <c r="M1862" s="8">
        <f t="shared" si="590"/>
        <v>1.0268980381806985</v>
      </c>
      <c r="N1862" s="8">
        <f t="shared" si="591"/>
        <v>0.97233130630257436</v>
      </c>
      <c r="O1862" s="8"/>
      <c r="P1862" s="3">
        <f t="shared" si="592"/>
        <v>44925</v>
      </c>
      <c r="Q1862" s="3">
        <f t="shared" si="593"/>
        <v>44955</v>
      </c>
      <c r="R1862" s="8">
        <f t="shared" si="594"/>
        <v>1.0211133892262685</v>
      </c>
      <c r="S1862" s="8">
        <f t="shared" si="595"/>
        <v>0.96087765214667153</v>
      </c>
      <c r="T1862" s="8">
        <f t="shared" si="596"/>
        <v>1.0234295761529717</v>
      </c>
      <c r="U1862" s="8">
        <f t="shared" si="597"/>
        <v>1.0561194847110515</v>
      </c>
      <c r="V1862" s="8">
        <f t="shared" si="598"/>
        <v>1</v>
      </c>
      <c r="W1862" s="8"/>
      <c r="X1862" s="3">
        <f t="shared" si="599"/>
        <v>44955</v>
      </c>
      <c r="Y1862" s="8">
        <f t="shared" ca="1" si="580"/>
        <v>102.04743337107962</v>
      </c>
      <c r="Z1862" s="8">
        <f t="shared" ca="1" si="581"/>
        <v>98.355737167371132</v>
      </c>
      <c r="AA1862" s="8">
        <f t="shared" ca="1" si="582"/>
        <v>102.35451291622527</v>
      </c>
      <c r="AB1862" s="8">
        <f t="shared" ca="1" si="583"/>
        <v>103.45684419033716</v>
      </c>
      <c r="AC1862" s="8" t="str">
        <f t="shared" ca="1" si="584"/>
        <v/>
      </c>
    </row>
    <row r="1863" spans="1:29" x14ac:dyDescent="0.2">
      <c r="A1863" s="4">
        <v>44956</v>
      </c>
      <c r="B1863" s="1">
        <v>13148.65</v>
      </c>
      <c r="C1863" s="1">
        <v>18229.05</v>
      </c>
      <c r="D1863" s="1">
        <v>3863.8</v>
      </c>
      <c r="E1863" s="1">
        <v>9329.0499999999993</v>
      </c>
      <c r="F1863" s="1">
        <v>17648.95</v>
      </c>
      <c r="G1863" s="1"/>
      <c r="H1863" s="4">
        <f t="shared" si="585"/>
        <v>44926</v>
      </c>
      <c r="I1863" s="4">
        <f t="shared" si="586"/>
        <v>44956</v>
      </c>
      <c r="J1863" s="8">
        <f t="shared" si="587"/>
        <v>0.99338181131362735</v>
      </c>
      <c r="K1863" s="8">
        <f t="shared" si="588"/>
        <v>0.93746962578972937</v>
      </c>
      <c r="L1863" s="8">
        <f t="shared" si="589"/>
        <v>0.9991466473584858</v>
      </c>
      <c r="M1863" s="8">
        <f t="shared" si="590"/>
        <v>1.025891836016539</v>
      </c>
      <c r="N1863" s="8">
        <f t="shared" si="591"/>
        <v>0.97479467338293213</v>
      </c>
      <c r="O1863" s="8"/>
      <c r="P1863" s="3">
        <f t="shared" si="592"/>
        <v>44926</v>
      </c>
      <c r="Q1863" s="3">
        <f t="shared" si="593"/>
        <v>44956</v>
      </c>
      <c r="R1863" s="8">
        <f t="shared" si="594"/>
        <v>1.0190677467144853</v>
      </c>
      <c r="S1863" s="8">
        <f t="shared" si="595"/>
        <v>0.96170983632515172</v>
      </c>
      <c r="T1863" s="8">
        <f t="shared" si="596"/>
        <v>1.0249816444842097</v>
      </c>
      <c r="U1863" s="8">
        <f t="shared" si="597"/>
        <v>1.052418385152105</v>
      </c>
      <c r="V1863" s="8">
        <f t="shared" si="598"/>
        <v>1</v>
      </c>
      <c r="W1863" s="8"/>
      <c r="X1863" s="3">
        <f t="shared" si="599"/>
        <v>44956</v>
      </c>
      <c r="Y1863" s="8">
        <f t="shared" ref="Y1863:Y1926" ca="1" si="600">IFERROR(IF(ROW(R1863)-$AL$13&gt;ROW($J$7),100+(R1863-AVERAGE(INDIRECT(CONCATENATE(ADDRESS(ROW(R1863)-$AL$13,COLUMN(R1863)),":",CONCATENATE(ADDRESS(ROW(R1863),COLUMN(R1863)))))))/_xlfn.STDEV.S(INDIRECT(CONCATENATE(ADDRESS(ROW(R1863)-$AL$13,COLUMN(R1863)),":",CONCATENATE(ADDRESS(ROW(R1863),COLUMN(R1863)))))),""),"")</f>
        <v>101.86442219566572</v>
      </c>
      <c r="Z1863" s="8">
        <f t="shared" ref="Z1863:Z1926" ca="1" si="601">IFERROR(IF(ROW(S1863)-$AL$13&gt;ROW($J$7),100+(S1863-AVERAGE(INDIRECT(CONCATENATE(ADDRESS(ROW(S1863)-$AL$13,COLUMN(S1863)),":",CONCATENATE(ADDRESS(ROW(S1863),COLUMN(S1863)))))))/_xlfn.STDEV.S(INDIRECT(CONCATENATE(ADDRESS(ROW(S1863)-$AL$13,COLUMN(S1863)),":",CONCATENATE(ADDRESS(ROW(S1863),COLUMN(S1863)))))),""),"")</f>
        <v>98.408748057813369</v>
      </c>
      <c r="AA1863" s="8">
        <f t="shared" ref="AA1863:AA1926" ca="1" si="602">IFERROR(IF(ROW(T1863)-$AL$13&gt;ROW($J$7),100+(T1863-AVERAGE(INDIRECT(CONCATENATE(ADDRESS(ROW(T1863)-$AL$13,COLUMN(T1863)),":",CONCATENATE(ADDRESS(ROW(T1863),COLUMN(T1863)))))))/_xlfn.STDEV.S(INDIRECT(CONCATENATE(ADDRESS(ROW(T1863)-$AL$13,COLUMN(T1863)),":",CONCATENATE(ADDRESS(ROW(T1863),COLUMN(T1863)))))),""),"")</f>
        <v>102.41842459447153</v>
      </c>
      <c r="AB1863" s="8">
        <f t="shared" ref="AB1863:AB1926" ca="1" si="603">IFERROR(IF(ROW(U1863)-$AL$13&gt;ROW($J$7),100+(U1863-AVERAGE(INDIRECT(CONCATENATE(ADDRESS(ROW(U1863)-$AL$13,COLUMN(U1863)),":",CONCATENATE(ADDRESS(ROW(U1863),COLUMN(U1863)))))))/_xlfn.STDEV.S(INDIRECT(CONCATENATE(ADDRESS(ROW(U1863)-$AL$13,COLUMN(U1863)),":",CONCATENATE(ADDRESS(ROW(U1863),COLUMN(U1863)))))),""),"")</f>
        <v>103.13092392109181</v>
      </c>
      <c r="AC1863" s="8" t="str">
        <f t="shared" ref="AC1863:AC1926" ca="1" si="604">IFERROR(IF(ROW(V1863)-$AL$13&gt;ROW($J$7),100+(V1863-AVERAGE(INDIRECT(CONCATENATE(ADDRESS(ROW(V1863)-$AL$13,COLUMN(V1863)),":",CONCATENATE(ADDRESS(ROW(V1863),COLUMN(V1863)))))))/_xlfn.STDEV.S(INDIRECT(CONCATENATE(ADDRESS(ROW(V1863)-$AL$13,COLUMN(V1863)),":",CONCATENATE(ADDRESS(ROW(V1863),COLUMN(V1863)))))),""),"")</f>
        <v/>
      </c>
    </row>
    <row r="1864" spans="1:29" x14ac:dyDescent="0.2">
      <c r="A1864" s="4">
        <v>44957</v>
      </c>
      <c r="B1864" s="1">
        <v>13127.85</v>
      </c>
      <c r="C1864" s="1">
        <v>18610.650000000001</v>
      </c>
      <c r="D1864" s="1">
        <v>3852.3</v>
      </c>
      <c r="E1864" s="1">
        <v>9331.2000000000007</v>
      </c>
      <c r="F1864" s="1">
        <v>17662.150000000001</v>
      </c>
      <c r="G1864" s="1"/>
      <c r="H1864" s="4">
        <f t="shared" si="585"/>
        <v>44927</v>
      </c>
      <c r="I1864" s="4">
        <f t="shared" si="586"/>
        <v>44957</v>
      </c>
      <c r="J1864" s="8">
        <f t="shared" si="587"/>
        <v>0.99181036925110966</v>
      </c>
      <c r="K1864" s="8">
        <f t="shared" si="588"/>
        <v>0.95709425840642437</v>
      </c>
      <c r="L1864" s="8">
        <f t="shared" si="589"/>
        <v>0.99617284269866313</v>
      </c>
      <c r="M1864" s="8">
        <f t="shared" si="590"/>
        <v>1.0261282660332542</v>
      </c>
      <c r="N1864" s="8">
        <f t="shared" si="591"/>
        <v>0.97552374166680489</v>
      </c>
      <c r="O1864" s="8"/>
      <c r="P1864" s="3">
        <f t="shared" si="592"/>
        <v>44927</v>
      </c>
      <c r="Q1864" s="3">
        <f t="shared" si="593"/>
        <v>44957</v>
      </c>
      <c r="R1864" s="8">
        <f t="shared" si="594"/>
        <v>1.0166952652084889</v>
      </c>
      <c r="S1864" s="8">
        <f t="shared" si="595"/>
        <v>0.98110811405892451</v>
      </c>
      <c r="T1864" s="8">
        <f t="shared" si="596"/>
        <v>1.0211671947589678</v>
      </c>
      <c r="U1864" s="8">
        <f t="shared" si="597"/>
        <v>1.0518742109546049</v>
      </c>
      <c r="V1864" s="8">
        <f t="shared" si="598"/>
        <v>1</v>
      </c>
      <c r="W1864" s="8"/>
      <c r="X1864" s="3">
        <f t="shared" si="599"/>
        <v>44957</v>
      </c>
      <c r="Y1864" s="8">
        <f t="shared" ca="1" si="600"/>
        <v>101.66465508944815</v>
      </c>
      <c r="Z1864" s="8">
        <f t="shared" ca="1" si="601"/>
        <v>99.166358291575335</v>
      </c>
      <c r="AA1864" s="8">
        <f t="shared" ca="1" si="602"/>
        <v>102.10294966482154</v>
      </c>
      <c r="AB1864" s="8">
        <f t="shared" ca="1" si="603"/>
        <v>103.01016039049881</v>
      </c>
      <c r="AC1864" s="8" t="str">
        <f t="shared" ca="1" si="604"/>
        <v/>
      </c>
    </row>
    <row r="1865" spans="1:29" x14ac:dyDescent="0.2">
      <c r="A1865" s="4">
        <v>44958</v>
      </c>
      <c r="B1865" s="1">
        <v>13091</v>
      </c>
      <c r="C1865" s="1">
        <v>18049.150000000001</v>
      </c>
      <c r="D1865" s="1">
        <v>3866.2</v>
      </c>
      <c r="E1865" s="1">
        <v>9408.4500000000007</v>
      </c>
      <c r="F1865" s="1">
        <v>17616.3</v>
      </c>
      <c r="G1865" s="1"/>
      <c r="H1865" s="4">
        <f t="shared" ref="H1865:H1928" si="605">I1865-$AL$11</f>
        <v>44928</v>
      </c>
      <c r="I1865" s="4">
        <f t="shared" ref="I1865:I1928" si="606">A1865</f>
        <v>44958</v>
      </c>
      <c r="J1865" s="8">
        <f t="shared" ref="J1865:J1928" si="607">IFERROR(B1865/VLOOKUP($H1865,$A$7:$F$2692,J$6+1),"")</f>
        <v>0.98895910373456519</v>
      </c>
      <c r="K1865" s="8">
        <f t="shared" ref="K1865:K1928" si="608">IFERROR(C1865/VLOOKUP($H1865,$A$7:$F$2692,K$6+1),"")</f>
        <v>0.92487887615519226</v>
      </c>
      <c r="L1865" s="8">
        <f t="shared" ref="L1865:L1928" si="609">IFERROR(D1865/VLOOKUP($H1865,$A$7:$F$2692,L$6+1),"")</f>
        <v>1.0013727369266232</v>
      </c>
      <c r="M1865" s="8">
        <f t="shared" ref="M1865:M1928" si="610">IFERROR(E1865/VLOOKUP($H1865,$A$7:$F$2692,M$6+1),"")</f>
        <v>1.0274766977727057</v>
      </c>
      <c r="N1865" s="8">
        <f t="shared" ref="N1865:N1928" si="611">IFERROR(F1865/VLOOKUP($H1865,$A$7:$F$2692,N$6+1),"")</f>
        <v>0.96806420679820515</v>
      </c>
      <c r="O1865" s="8"/>
      <c r="P1865" s="3">
        <f t="shared" ref="P1865:P1928" si="612">Q1865-$AL$11</f>
        <v>44928</v>
      </c>
      <c r="Q1865" s="3">
        <f t="shared" ref="Q1865:Q1928" si="613">A1865</f>
        <v>44958</v>
      </c>
      <c r="R1865" s="8">
        <f t="shared" ref="R1865:R1928" si="614">IFERROR(J1865/$N1865,"")</f>
        <v>1.0215842056648994</v>
      </c>
      <c r="S1865" s="8">
        <f t="shared" ref="S1865:S1928" si="615">IFERROR(K1865/$N1865,"")</f>
        <v>0.95539001407164414</v>
      </c>
      <c r="T1865" s="8">
        <f t="shared" ref="T1865:T1928" si="616">IFERROR(L1865/$N1865,"")</f>
        <v>1.0344073563452814</v>
      </c>
      <c r="U1865" s="8">
        <f t="shared" ref="U1865:U1928" si="617">IFERROR(M1865/$N1865,"")</f>
        <v>1.0613724694677047</v>
      </c>
      <c r="V1865" s="8">
        <f t="shared" ref="V1865:V1928" si="618">IFERROR(N1865/$N1865,"")</f>
        <v>1</v>
      </c>
      <c r="W1865" s="8"/>
      <c r="X1865" s="3">
        <f t="shared" ref="X1865:X1928" si="619">Q1865</f>
        <v>44958</v>
      </c>
      <c r="Y1865" s="8">
        <f t="shared" ca="1" si="600"/>
        <v>102.01091932454673</v>
      </c>
      <c r="Z1865" s="8">
        <f t="shared" ca="1" si="601"/>
        <v>98.202013082546486</v>
      </c>
      <c r="AA1865" s="8">
        <f t="shared" ca="1" si="602"/>
        <v>102.96867419019165</v>
      </c>
      <c r="AB1865" s="8">
        <f t="shared" ca="1" si="603"/>
        <v>103.44003533210105</v>
      </c>
      <c r="AC1865" s="8" t="str">
        <f t="shared" ca="1" si="604"/>
        <v/>
      </c>
    </row>
    <row r="1866" spans="1:29" x14ac:dyDescent="0.2">
      <c r="A1866" s="4">
        <v>44959</v>
      </c>
      <c r="B1866" s="1">
        <v>13097.4</v>
      </c>
      <c r="C1866" s="1">
        <v>17965.75</v>
      </c>
      <c r="D1866" s="1">
        <v>3882.4</v>
      </c>
      <c r="E1866" s="1">
        <v>9528.0499999999993</v>
      </c>
      <c r="F1866" s="1">
        <v>17610.400000000001</v>
      </c>
      <c r="G1866" s="1"/>
      <c r="H1866" s="4">
        <f t="shared" si="605"/>
        <v>44929</v>
      </c>
      <c r="I1866" s="4">
        <f t="shared" si="606"/>
        <v>44959</v>
      </c>
      <c r="J1866" s="8">
        <f t="shared" si="607"/>
        <v>0.98557835210191858</v>
      </c>
      <c r="K1866" s="8">
        <f t="shared" si="608"/>
        <v>0.91905351415227066</v>
      </c>
      <c r="L1866" s="8">
        <f t="shared" si="609"/>
        <v>1.0030615803955509</v>
      </c>
      <c r="M1866" s="8">
        <f t="shared" si="610"/>
        <v>1.0406231910966459</v>
      </c>
      <c r="N1866" s="8">
        <f t="shared" si="611"/>
        <v>0.9658769618073173</v>
      </c>
      <c r="O1866" s="8"/>
      <c r="P1866" s="3">
        <f t="shared" si="612"/>
        <v>44929</v>
      </c>
      <c r="Q1866" s="3">
        <f t="shared" si="613"/>
        <v>44959</v>
      </c>
      <c r="R1866" s="8">
        <f t="shared" si="614"/>
        <v>1.0203974119620129</v>
      </c>
      <c r="S1866" s="8">
        <f t="shared" si="615"/>
        <v>0.95152234755922516</v>
      </c>
      <c r="T1866" s="8">
        <f t="shared" si="616"/>
        <v>1.038498297462914</v>
      </c>
      <c r="U1866" s="8">
        <f t="shared" si="617"/>
        <v>1.0773869056256047</v>
      </c>
      <c r="V1866" s="8">
        <f t="shared" si="618"/>
        <v>1</v>
      </c>
      <c r="W1866" s="8"/>
      <c r="X1866" s="3">
        <f t="shared" si="619"/>
        <v>44959</v>
      </c>
      <c r="Y1866" s="8">
        <f t="shared" ca="1" si="600"/>
        <v>101.89210305876327</v>
      </c>
      <c r="Z1866" s="8">
        <f t="shared" ca="1" si="601"/>
        <v>98.08488810050298</v>
      </c>
      <c r="AA1866" s="8">
        <f t="shared" ca="1" si="602"/>
        <v>103.14673442518878</v>
      </c>
      <c r="AB1866" s="8">
        <f t="shared" ca="1" si="603"/>
        <v>104.12898698511174</v>
      </c>
      <c r="AC1866" s="8" t="str">
        <f t="shared" ca="1" si="604"/>
        <v/>
      </c>
    </row>
    <row r="1867" spans="1:29" x14ac:dyDescent="0.2">
      <c r="A1867" s="4">
        <v>44960</v>
      </c>
      <c r="B1867" s="1">
        <v>13186.55</v>
      </c>
      <c r="C1867" s="1">
        <v>18294.900000000001</v>
      </c>
      <c r="D1867" s="1">
        <v>3895.35</v>
      </c>
      <c r="E1867" s="1">
        <v>9581.85</v>
      </c>
      <c r="F1867" s="1">
        <v>17854.05</v>
      </c>
      <c r="G1867" s="1"/>
      <c r="H1867" s="4">
        <f t="shared" si="605"/>
        <v>44930</v>
      </c>
      <c r="I1867" s="4">
        <f t="shared" si="606"/>
        <v>44960</v>
      </c>
      <c r="J1867" s="8">
        <f t="shared" si="607"/>
        <v>0.99980286826671916</v>
      </c>
      <c r="K1867" s="8">
        <f t="shared" si="608"/>
        <v>0.94807210465902647</v>
      </c>
      <c r="L1867" s="8">
        <f t="shared" si="609"/>
        <v>1.0137540663630449</v>
      </c>
      <c r="M1867" s="8">
        <f t="shared" si="610"/>
        <v>1.0593356660751896</v>
      </c>
      <c r="N1867" s="8">
        <f t="shared" si="611"/>
        <v>0.98953053685788628</v>
      </c>
      <c r="O1867" s="8"/>
      <c r="P1867" s="3">
        <f t="shared" si="612"/>
        <v>44930</v>
      </c>
      <c r="Q1867" s="3">
        <f t="shared" si="613"/>
        <v>44960</v>
      </c>
      <c r="R1867" s="8">
        <f t="shared" si="614"/>
        <v>1.0103810150634172</v>
      </c>
      <c r="S1867" s="8">
        <f t="shared" si="615"/>
        <v>0.95810292794954544</v>
      </c>
      <c r="T1867" s="8">
        <f t="shared" si="616"/>
        <v>1.0244798200792034</v>
      </c>
      <c r="U1867" s="8">
        <f t="shared" si="617"/>
        <v>1.0705436837138544</v>
      </c>
      <c r="V1867" s="8">
        <f t="shared" si="618"/>
        <v>1</v>
      </c>
      <c r="W1867" s="8"/>
      <c r="X1867" s="3">
        <f t="shared" si="619"/>
        <v>44960</v>
      </c>
      <c r="Y1867" s="8">
        <f t="shared" ca="1" si="600"/>
        <v>101.11506525724496</v>
      </c>
      <c r="Z1867" s="8">
        <f t="shared" ca="1" si="601"/>
        <v>98.358112114096258</v>
      </c>
      <c r="AA1867" s="8">
        <f t="shared" ca="1" si="602"/>
        <v>102.15271475584582</v>
      </c>
      <c r="AB1867" s="8">
        <f t="shared" ca="1" si="603"/>
        <v>103.59746270602282</v>
      </c>
      <c r="AC1867" s="8" t="str">
        <f t="shared" ca="1" si="604"/>
        <v/>
      </c>
    </row>
    <row r="1868" spans="1:29" x14ac:dyDescent="0.2">
      <c r="A1868" s="4">
        <v>44961</v>
      </c>
      <c r="B1868" s="1">
        <v>13186.55</v>
      </c>
      <c r="C1868" s="1">
        <v>18294.900000000001</v>
      </c>
      <c r="D1868" s="1">
        <v>3895.35</v>
      </c>
      <c r="E1868" s="1">
        <v>9581.85</v>
      </c>
      <c r="F1868" s="1">
        <v>17854.05</v>
      </c>
      <c r="G1868" s="1"/>
      <c r="H1868" s="4">
        <f t="shared" si="605"/>
        <v>44931</v>
      </c>
      <c r="I1868" s="4">
        <f t="shared" si="606"/>
        <v>44961</v>
      </c>
      <c r="J1868" s="8">
        <f t="shared" si="607"/>
        <v>0.99207785221771227</v>
      </c>
      <c r="K1868" s="8">
        <f t="shared" si="608"/>
        <v>0.94248710802470737</v>
      </c>
      <c r="L1868" s="8">
        <f t="shared" si="609"/>
        <v>1.0102179748181381</v>
      </c>
      <c r="M1868" s="8">
        <f t="shared" si="610"/>
        <v>1.053135716169876</v>
      </c>
      <c r="N1868" s="8">
        <f t="shared" si="611"/>
        <v>0.9923244303765808</v>
      </c>
      <c r="O1868" s="8"/>
      <c r="P1868" s="3">
        <f t="shared" si="612"/>
        <v>44931</v>
      </c>
      <c r="Q1868" s="3">
        <f t="shared" si="613"/>
        <v>44961</v>
      </c>
      <c r="R1868" s="8">
        <f t="shared" si="614"/>
        <v>0.9997515145739434</v>
      </c>
      <c r="S1868" s="8">
        <f t="shared" si="615"/>
        <v>0.94977718896534624</v>
      </c>
      <c r="T1868" s="8">
        <f t="shared" si="616"/>
        <v>1.018031949928681</v>
      </c>
      <c r="U1868" s="8">
        <f t="shared" si="617"/>
        <v>1.0612816574214723</v>
      </c>
      <c r="V1868" s="8">
        <f t="shared" si="618"/>
        <v>1</v>
      </c>
      <c r="W1868" s="8"/>
      <c r="X1868" s="3">
        <f t="shared" si="619"/>
        <v>44961</v>
      </c>
      <c r="Y1868" s="8">
        <f t="shared" ca="1" si="600"/>
        <v>100.29842059519086</v>
      </c>
      <c r="Z1868" s="8">
        <f t="shared" ca="1" si="601"/>
        <v>98.075925808825914</v>
      </c>
      <c r="AA1868" s="8">
        <f t="shared" ca="1" si="602"/>
        <v>101.69945622140322</v>
      </c>
      <c r="AB1868" s="8">
        <f t="shared" ca="1" si="603"/>
        <v>103.0126809658797</v>
      </c>
      <c r="AC1868" s="8" t="str">
        <f t="shared" ca="1" si="604"/>
        <v/>
      </c>
    </row>
    <row r="1869" spans="1:29" x14ac:dyDescent="0.2">
      <c r="A1869" s="4">
        <v>44962</v>
      </c>
      <c r="B1869" s="1">
        <v>13186.55</v>
      </c>
      <c r="C1869" s="1">
        <v>18294.900000000001</v>
      </c>
      <c r="D1869" s="1">
        <v>3895.35</v>
      </c>
      <c r="E1869" s="1">
        <v>9581.85</v>
      </c>
      <c r="F1869" s="1">
        <v>17854.05</v>
      </c>
      <c r="G1869" s="1"/>
      <c r="H1869" s="4">
        <f t="shared" si="605"/>
        <v>44932</v>
      </c>
      <c r="I1869" s="4">
        <f t="shared" si="606"/>
        <v>44962</v>
      </c>
      <c r="J1869" s="8">
        <f t="shared" si="607"/>
        <v>0.99763953774280789</v>
      </c>
      <c r="K1869" s="8">
        <f t="shared" si="608"/>
        <v>0.94853169912275259</v>
      </c>
      <c r="L1869" s="8">
        <f t="shared" si="609"/>
        <v>1.0185252974244998</v>
      </c>
      <c r="M1869" s="8">
        <f t="shared" si="610"/>
        <v>1.0644252879947567</v>
      </c>
      <c r="N1869" s="8">
        <f t="shared" si="611"/>
        <v>0.99969763906503273</v>
      </c>
      <c r="O1869" s="8"/>
      <c r="P1869" s="3">
        <f t="shared" si="612"/>
        <v>44932</v>
      </c>
      <c r="Q1869" s="3">
        <f t="shared" si="613"/>
        <v>44962</v>
      </c>
      <c r="R1869" s="8">
        <f t="shared" si="614"/>
        <v>0.99794127620012218</v>
      </c>
      <c r="S1869" s="8">
        <f t="shared" si="615"/>
        <v>0.94881858479716619</v>
      </c>
      <c r="T1869" s="8">
        <f t="shared" si="616"/>
        <v>1.0188333528296372</v>
      </c>
      <c r="U1869" s="8">
        <f t="shared" si="617"/>
        <v>1.0647472259615023</v>
      </c>
      <c r="V1869" s="8">
        <f t="shared" si="618"/>
        <v>1</v>
      </c>
      <c r="W1869" s="8"/>
      <c r="X1869" s="3">
        <f t="shared" si="619"/>
        <v>44962</v>
      </c>
      <c r="Y1869" s="8">
        <f t="shared" ca="1" si="600"/>
        <v>100.15231604590755</v>
      </c>
      <c r="Z1869" s="8">
        <f t="shared" ca="1" si="601"/>
        <v>98.07213504167575</v>
      </c>
      <c r="AA1869" s="8">
        <f t="shared" ca="1" si="602"/>
        <v>101.72955458400416</v>
      </c>
      <c r="AB1869" s="8">
        <f t="shared" ca="1" si="603"/>
        <v>103.09203440707267</v>
      </c>
      <c r="AC1869" s="8" t="str">
        <f t="shared" ca="1" si="604"/>
        <v/>
      </c>
    </row>
    <row r="1870" spans="1:29" x14ac:dyDescent="0.2">
      <c r="A1870" s="4">
        <v>44963</v>
      </c>
      <c r="B1870" s="1">
        <v>13187.9</v>
      </c>
      <c r="C1870" s="1">
        <v>18318.75</v>
      </c>
      <c r="D1870" s="1">
        <v>3897</v>
      </c>
      <c r="E1870" s="1">
        <v>9530.4</v>
      </c>
      <c r="F1870" s="1">
        <v>17764.599999999999</v>
      </c>
      <c r="G1870" s="1"/>
      <c r="H1870" s="4">
        <f t="shared" si="605"/>
        <v>44933</v>
      </c>
      <c r="I1870" s="4">
        <f t="shared" si="606"/>
        <v>44963</v>
      </c>
      <c r="J1870" s="8">
        <f t="shared" si="607"/>
        <v>0.99774167312893647</v>
      </c>
      <c r="K1870" s="8">
        <f t="shared" si="608"/>
        <v>0.9497682448827226</v>
      </c>
      <c r="L1870" s="8">
        <f t="shared" si="609"/>
        <v>1.0189567263694601</v>
      </c>
      <c r="M1870" s="8">
        <f t="shared" si="610"/>
        <v>1.0587098279252158</v>
      </c>
      <c r="N1870" s="8">
        <f t="shared" si="611"/>
        <v>0.99468908617006668</v>
      </c>
      <c r="O1870" s="8"/>
      <c r="P1870" s="3">
        <f t="shared" si="612"/>
        <v>44933</v>
      </c>
      <c r="Q1870" s="3">
        <f t="shared" si="613"/>
        <v>44963</v>
      </c>
      <c r="R1870" s="8">
        <f t="shared" si="614"/>
        <v>1.0030688855455561</v>
      </c>
      <c r="S1870" s="8">
        <f t="shared" si="615"/>
        <v>0.9548393142018814</v>
      </c>
      <c r="T1870" s="8">
        <f t="shared" si="616"/>
        <v>1.0243972116883608</v>
      </c>
      <c r="U1870" s="8">
        <f t="shared" si="617"/>
        <v>1.064362565795965</v>
      </c>
      <c r="V1870" s="8">
        <f t="shared" si="618"/>
        <v>1</v>
      </c>
      <c r="W1870" s="8"/>
      <c r="X1870" s="3">
        <f t="shared" si="619"/>
        <v>44963</v>
      </c>
      <c r="Y1870" s="8">
        <f t="shared" ca="1" si="600"/>
        <v>100.53801336509214</v>
      </c>
      <c r="Z1870" s="8">
        <f t="shared" ca="1" si="601"/>
        <v>98.319715895735271</v>
      </c>
      <c r="AA1870" s="8">
        <f t="shared" ca="1" si="602"/>
        <v>102.06231740656173</v>
      </c>
      <c r="AB1870" s="8">
        <f t="shared" ca="1" si="603"/>
        <v>102.98207120031554</v>
      </c>
      <c r="AC1870" s="8" t="str">
        <f t="shared" ca="1" si="604"/>
        <v/>
      </c>
    </row>
    <row r="1871" spans="1:29" x14ac:dyDescent="0.2">
      <c r="A1871" s="4">
        <v>44964</v>
      </c>
      <c r="B1871" s="1">
        <v>13150.5</v>
      </c>
      <c r="C1871" s="1">
        <v>18333.599999999999</v>
      </c>
      <c r="D1871" s="1">
        <v>3877.25</v>
      </c>
      <c r="E1871" s="1">
        <v>9431.5</v>
      </c>
      <c r="F1871" s="1">
        <v>17721.5</v>
      </c>
      <c r="G1871" s="1"/>
      <c r="H1871" s="4">
        <f t="shared" si="605"/>
        <v>44934</v>
      </c>
      <c r="I1871" s="4">
        <f t="shared" si="606"/>
        <v>44964</v>
      </c>
      <c r="J1871" s="8">
        <f t="shared" si="607"/>
        <v>0.99491214465396904</v>
      </c>
      <c r="K1871" s="8">
        <f t="shared" si="608"/>
        <v>0.95053816960119453</v>
      </c>
      <c r="L1871" s="8">
        <f t="shared" si="609"/>
        <v>1.0137926526343313</v>
      </c>
      <c r="M1871" s="8">
        <f t="shared" si="610"/>
        <v>1.0477232584232219</v>
      </c>
      <c r="N1871" s="8">
        <f t="shared" si="611"/>
        <v>0.99227579796690268</v>
      </c>
      <c r="O1871" s="8"/>
      <c r="P1871" s="3">
        <f t="shared" si="612"/>
        <v>44934</v>
      </c>
      <c r="Q1871" s="3">
        <f t="shared" si="613"/>
        <v>44964</v>
      </c>
      <c r="R1871" s="8">
        <f t="shared" si="614"/>
        <v>1.0026568688790638</v>
      </c>
      <c r="S1871" s="8">
        <f t="shared" si="615"/>
        <v>0.9579374721713203</v>
      </c>
      <c r="T1871" s="8">
        <f t="shared" si="616"/>
        <v>1.0216843489597498</v>
      </c>
      <c r="U1871" s="8">
        <f t="shared" si="617"/>
        <v>1.0558790817733605</v>
      </c>
      <c r="V1871" s="8">
        <f t="shared" si="618"/>
        <v>1</v>
      </c>
      <c r="W1871" s="8"/>
      <c r="X1871" s="3">
        <f t="shared" si="619"/>
        <v>44964</v>
      </c>
      <c r="Y1871" s="8">
        <f t="shared" ca="1" si="600"/>
        <v>100.49780349116939</v>
      </c>
      <c r="Z1871" s="8">
        <f t="shared" ca="1" si="601"/>
        <v>98.454779710275147</v>
      </c>
      <c r="AA1871" s="8">
        <f t="shared" ca="1" si="602"/>
        <v>101.85597216247319</v>
      </c>
      <c r="AB1871" s="8">
        <f t="shared" ca="1" si="603"/>
        <v>102.50322735041318</v>
      </c>
      <c r="AC1871" s="8" t="str">
        <f t="shared" ca="1" si="604"/>
        <v/>
      </c>
    </row>
    <row r="1872" spans="1:29" x14ac:dyDescent="0.2">
      <c r="A1872" s="4">
        <v>44965</v>
      </c>
      <c r="B1872" s="1">
        <v>13226.55</v>
      </c>
      <c r="C1872" s="1">
        <v>18486.5</v>
      </c>
      <c r="D1872" s="1">
        <v>3902.4</v>
      </c>
      <c r="E1872" s="1">
        <v>9508.75</v>
      </c>
      <c r="F1872" s="1">
        <v>17871.7</v>
      </c>
      <c r="G1872" s="1"/>
      <c r="H1872" s="4">
        <f t="shared" si="605"/>
        <v>44935</v>
      </c>
      <c r="I1872" s="4">
        <f t="shared" si="606"/>
        <v>44965</v>
      </c>
      <c r="J1872" s="8">
        <f t="shared" si="607"/>
        <v>0.98894529848067947</v>
      </c>
      <c r="K1872" s="8">
        <f t="shared" si="608"/>
        <v>0.94856072656370261</v>
      </c>
      <c r="L1872" s="8">
        <f t="shared" si="609"/>
        <v>1.0099378881987577</v>
      </c>
      <c r="M1872" s="8">
        <f t="shared" si="610"/>
        <v>1.0375407814767532</v>
      </c>
      <c r="N1872" s="8">
        <f t="shared" si="611"/>
        <v>0.98732128256690166</v>
      </c>
      <c r="O1872" s="8"/>
      <c r="P1872" s="3">
        <f t="shared" si="612"/>
        <v>44935</v>
      </c>
      <c r="Q1872" s="3">
        <f t="shared" si="613"/>
        <v>44965</v>
      </c>
      <c r="R1872" s="8">
        <f t="shared" si="614"/>
        <v>1.0016448707654266</v>
      </c>
      <c r="S1872" s="8">
        <f t="shared" si="615"/>
        <v>0.96074169909269369</v>
      </c>
      <c r="T1872" s="8">
        <f t="shared" si="616"/>
        <v>1.0229070374873881</v>
      </c>
      <c r="U1872" s="8">
        <f t="shared" si="617"/>
        <v>1.0508643941912077</v>
      </c>
      <c r="V1872" s="8">
        <f t="shared" si="618"/>
        <v>1</v>
      </c>
      <c r="W1872" s="8"/>
      <c r="X1872" s="3">
        <f t="shared" si="619"/>
        <v>44965</v>
      </c>
      <c r="Y1872" s="8">
        <f t="shared" ca="1" si="600"/>
        <v>100.41025732349941</v>
      </c>
      <c r="Z1872" s="8">
        <f t="shared" ca="1" si="601"/>
        <v>98.575424703719818</v>
      </c>
      <c r="AA1872" s="8">
        <f t="shared" ca="1" si="602"/>
        <v>101.90442127736466</v>
      </c>
      <c r="AB1872" s="8">
        <f t="shared" ca="1" si="603"/>
        <v>102.2154470861079</v>
      </c>
      <c r="AC1872" s="8" t="str">
        <f t="shared" ca="1" si="604"/>
        <v/>
      </c>
    </row>
    <row r="1873" spans="1:29" x14ac:dyDescent="0.2">
      <c r="A1873" s="4">
        <v>44966</v>
      </c>
      <c r="B1873" s="1">
        <v>13239.05</v>
      </c>
      <c r="C1873" s="1">
        <v>18426.05</v>
      </c>
      <c r="D1873" s="1">
        <v>3910.75</v>
      </c>
      <c r="E1873" s="1">
        <v>9544.25</v>
      </c>
      <c r="F1873" s="1">
        <v>17893.45</v>
      </c>
      <c r="G1873" s="1"/>
      <c r="H1873" s="4">
        <f t="shared" si="605"/>
        <v>44936</v>
      </c>
      <c r="I1873" s="4">
        <f t="shared" si="606"/>
        <v>44966</v>
      </c>
      <c r="J1873" s="8">
        <f t="shared" si="607"/>
        <v>0.99766767143933677</v>
      </c>
      <c r="K1873" s="8">
        <f t="shared" si="608"/>
        <v>0.959645120801629</v>
      </c>
      <c r="L1873" s="8">
        <f t="shared" si="609"/>
        <v>1.0193137242125292</v>
      </c>
      <c r="M1873" s="8">
        <f t="shared" si="610"/>
        <v>1.0460713072260766</v>
      </c>
      <c r="N1873" s="8">
        <f t="shared" si="611"/>
        <v>0.99884448885378319</v>
      </c>
      <c r="O1873" s="8"/>
      <c r="P1873" s="3">
        <f t="shared" si="612"/>
        <v>44936</v>
      </c>
      <c r="Q1873" s="3">
        <f t="shared" si="613"/>
        <v>44966</v>
      </c>
      <c r="R1873" s="8">
        <f t="shared" si="614"/>
        <v>0.99882182118680274</v>
      </c>
      <c r="S1873" s="8">
        <f t="shared" si="615"/>
        <v>0.96075528424135659</v>
      </c>
      <c r="T1873" s="8">
        <f t="shared" si="616"/>
        <v>1.020492915150621</v>
      </c>
      <c r="U1873" s="8">
        <f t="shared" si="617"/>
        <v>1.0472814526178025</v>
      </c>
      <c r="V1873" s="8">
        <f t="shared" si="618"/>
        <v>1</v>
      </c>
      <c r="W1873" s="8"/>
      <c r="X1873" s="3">
        <f t="shared" si="619"/>
        <v>44966</v>
      </c>
      <c r="Y1873" s="8">
        <f t="shared" ca="1" si="600"/>
        <v>100.17600273925569</v>
      </c>
      <c r="Z1873" s="8">
        <f t="shared" ca="1" si="601"/>
        <v>98.593443630965226</v>
      </c>
      <c r="AA1873" s="8">
        <f t="shared" ca="1" si="602"/>
        <v>101.72520949627075</v>
      </c>
      <c r="AB1873" s="8">
        <f t="shared" ca="1" si="603"/>
        <v>102.01021754254107</v>
      </c>
      <c r="AC1873" s="8" t="str">
        <f t="shared" ca="1" si="604"/>
        <v/>
      </c>
    </row>
    <row r="1874" spans="1:29" x14ac:dyDescent="0.2">
      <c r="A1874" s="4">
        <v>44967</v>
      </c>
      <c r="B1874" s="1">
        <v>13224.5</v>
      </c>
      <c r="C1874" s="1">
        <v>18404.7</v>
      </c>
      <c r="D1874" s="1">
        <v>3894.65</v>
      </c>
      <c r="E1874" s="1">
        <v>9487.2000000000007</v>
      </c>
      <c r="F1874" s="1">
        <v>17856.5</v>
      </c>
      <c r="G1874" s="1"/>
      <c r="H1874" s="4">
        <f t="shared" si="605"/>
        <v>44937</v>
      </c>
      <c r="I1874" s="4">
        <f t="shared" si="606"/>
        <v>44967</v>
      </c>
      <c r="J1874" s="8">
        <f t="shared" si="607"/>
        <v>1.0006772325026201</v>
      </c>
      <c r="K1874" s="8">
        <f t="shared" si="608"/>
        <v>0.96044398753829052</v>
      </c>
      <c r="L1874" s="8">
        <f t="shared" si="609"/>
        <v>1.0207978402746836</v>
      </c>
      <c r="M1874" s="8">
        <f t="shared" si="610"/>
        <v>1.0412907474481397</v>
      </c>
      <c r="N1874" s="8">
        <f t="shared" si="611"/>
        <v>0.99780952966355041</v>
      </c>
      <c r="O1874" s="8"/>
      <c r="P1874" s="3">
        <f t="shared" si="612"/>
        <v>44937</v>
      </c>
      <c r="Q1874" s="3">
        <f t="shared" si="613"/>
        <v>44967</v>
      </c>
      <c r="R1874" s="8">
        <f t="shared" si="614"/>
        <v>1.0028739982469768</v>
      </c>
      <c r="S1874" s="8">
        <f t="shared" si="615"/>
        <v>0.96255243008366631</v>
      </c>
      <c r="T1874" s="8">
        <f t="shared" si="616"/>
        <v>1.0230387763673539</v>
      </c>
      <c r="U1874" s="8">
        <f t="shared" si="617"/>
        <v>1.0435766711901926</v>
      </c>
      <c r="V1874" s="8">
        <f t="shared" si="618"/>
        <v>1</v>
      </c>
      <c r="W1874" s="8"/>
      <c r="X1874" s="3">
        <f t="shared" si="619"/>
        <v>44967</v>
      </c>
      <c r="Y1874" s="8">
        <f t="shared" ca="1" si="600"/>
        <v>100.49391367695382</v>
      </c>
      <c r="Z1874" s="8">
        <f t="shared" ca="1" si="601"/>
        <v>98.674409063920564</v>
      </c>
      <c r="AA1874" s="8">
        <f t="shared" ca="1" si="602"/>
        <v>101.85845737922499</v>
      </c>
      <c r="AB1874" s="8">
        <f t="shared" ca="1" si="603"/>
        <v>101.80640435023911</v>
      </c>
      <c r="AC1874" s="8" t="str">
        <f t="shared" ca="1" si="604"/>
        <v/>
      </c>
    </row>
    <row r="1875" spans="1:29" x14ac:dyDescent="0.2">
      <c r="A1875" s="4">
        <v>44968</v>
      </c>
      <c r="B1875" s="1">
        <v>13224.5</v>
      </c>
      <c r="C1875" s="1">
        <v>18404.7</v>
      </c>
      <c r="D1875" s="1">
        <v>3894.65</v>
      </c>
      <c r="E1875" s="1">
        <v>9487.2000000000007</v>
      </c>
      <c r="F1875" s="1">
        <v>17856.5</v>
      </c>
      <c r="G1875" s="1"/>
      <c r="H1875" s="4">
        <f t="shared" si="605"/>
        <v>44938</v>
      </c>
      <c r="I1875" s="4">
        <f t="shared" si="606"/>
        <v>44968</v>
      </c>
      <c r="J1875" s="8">
        <f t="shared" si="607"/>
        <v>0.99914625485425901</v>
      </c>
      <c r="K1875" s="8">
        <f t="shared" si="608"/>
        <v>0.96210584643693553</v>
      </c>
      <c r="L1875" s="8">
        <f t="shared" si="609"/>
        <v>1.0197687967217837</v>
      </c>
      <c r="M1875" s="8">
        <f t="shared" si="610"/>
        <v>1.0404685135224057</v>
      </c>
      <c r="N1875" s="8">
        <f t="shared" si="611"/>
        <v>0.99990480563550632</v>
      </c>
      <c r="O1875" s="8"/>
      <c r="P1875" s="3">
        <f t="shared" si="612"/>
        <v>44938</v>
      </c>
      <c r="Q1875" s="3">
        <f t="shared" si="613"/>
        <v>44968</v>
      </c>
      <c r="R1875" s="8">
        <f t="shared" si="614"/>
        <v>0.99924137700211846</v>
      </c>
      <c r="S1875" s="8">
        <f t="shared" si="615"/>
        <v>0.96219744221096426</v>
      </c>
      <c r="T1875" s="8">
        <f t="shared" si="616"/>
        <v>1.0198658822063091</v>
      </c>
      <c r="U1875" s="8">
        <f t="shared" si="617"/>
        <v>1.0405675696909151</v>
      </c>
      <c r="V1875" s="8">
        <f t="shared" si="618"/>
        <v>1</v>
      </c>
      <c r="W1875" s="8"/>
      <c r="X1875" s="3">
        <f t="shared" si="619"/>
        <v>44968</v>
      </c>
      <c r="Y1875" s="8">
        <f t="shared" ca="1" si="600"/>
        <v>100.18276926130424</v>
      </c>
      <c r="Z1875" s="8">
        <f t="shared" ca="1" si="601"/>
        <v>98.676733762892411</v>
      </c>
      <c r="AA1875" s="8">
        <f t="shared" ca="1" si="602"/>
        <v>101.63518619275388</v>
      </c>
      <c r="AB1875" s="8">
        <f t="shared" ca="1" si="603"/>
        <v>101.64128599641501</v>
      </c>
      <c r="AC1875" s="8" t="str">
        <f t="shared" ca="1" si="604"/>
        <v/>
      </c>
    </row>
    <row r="1876" spans="1:29" x14ac:dyDescent="0.2">
      <c r="A1876" s="4">
        <v>44969</v>
      </c>
      <c r="B1876" s="1">
        <v>13224.5</v>
      </c>
      <c r="C1876" s="1">
        <v>18404.7</v>
      </c>
      <c r="D1876" s="1">
        <v>3894.65</v>
      </c>
      <c r="E1876" s="1">
        <v>9487.2000000000007</v>
      </c>
      <c r="F1876" s="1">
        <v>17856.5</v>
      </c>
      <c r="G1876" s="1"/>
      <c r="H1876" s="4">
        <f t="shared" si="605"/>
        <v>44939</v>
      </c>
      <c r="I1876" s="4">
        <f t="shared" si="606"/>
        <v>44969</v>
      </c>
      <c r="J1876" s="8">
        <f t="shared" si="607"/>
        <v>0.99552092743149656</v>
      </c>
      <c r="K1876" s="8">
        <f t="shared" si="608"/>
        <v>0.95449418244334783</v>
      </c>
      <c r="L1876" s="8">
        <f t="shared" si="609"/>
        <v>1.0153158320081337</v>
      </c>
      <c r="M1876" s="8">
        <f t="shared" si="610"/>
        <v>1.0316995987254913</v>
      </c>
      <c r="N1876" s="8">
        <f t="shared" si="611"/>
        <v>0.9944254480246818</v>
      </c>
      <c r="O1876" s="8"/>
      <c r="P1876" s="3">
        <f t="shared" si="612"/>
        <v>44939</v>
      </c>
      <c r="Q1876" s="3">
        <f t="shared" si="613"/>
        <v>44969</v>
      </c>
      <c r="R1876" s="8">
        <f t="shared" si="614"/>
        <v>1.0011016204472551</v>
      </c>
      <c r="S1876" s="8">
        <f t="shared" si="615"/>
        <v>0.95984488765783993</v>
      </c>
      <c r="T1876" s="8">
        <f t="shared" si="616"/>
        <v>1.0210074913357743</v>
      </c>
      <c r="U1876" s="8">
        <f t="shared" si="617"/>
        <v>1.0374831022022319</v>
      </c>
      <c r="V1876" s="8">
        <f t="shared" si="618"/>
        <v>1</v>
      </c>
      <c r="W1876" s="8"/>
      <c r="X1876" s="3">
        <f t="shared" si="619"/>
        <v>44969</v>
      </c>
      <c r="Y1876" s="8">
        <f t="shared" ca="1" si="600"/>
        <v>100.3290233356268</v>
      </c>
      <c r="Z1876" s="8">
        <f t="shared" ca="1" si="601"/>
        <v>98.608691733548028</v>
      </c>
      <c r="AA1876" s="8">
        <f t="shared" ca="1" si="602"/>
        <v>101.68373398033206</v>
      </c>
      <c r="AB1876" s="8">
        <f t="shared" ca="1" si="603"/>
        <v>101.4775004727951</v>
      </c>
      <c r="AC1876" s="8" t="str">
        <f t="shared" ca="1" si="604"/>
        <v/>
      </c>
    </row>
    <row r="1877" spans="1:29" x14ac:dyDescent="0.2">
      <c r="A1877" s="4">
        <v>44970</v>
      </c>
      <c r="B1877" s="1">
        <v>13176.35</v>
      </c>
      <c r="C1877" s="1">
        <v>18241.55</v>
      </c>
      <c r="D1877" s="1">
        <v>3872.9</v>
      </c>
      <c r="E1877" s="1">
        <v>9438.2000000000007</v>
      </c>
      <c r="F1877" s="1">
        <v>17770.900000000001</v>
      </c>
      <c r="G1877" s="1"/>
      <c r="H1877" s="4">
        <f t="shared" si="605"/>
        <v>44940</v>
      </c>
      <c r="I1877" s="4">
        <f t="shared" si="606"/>
        <v>44970</v>
      </c>
      <c r="J1877" s="8">
        <f t="shared" si="607"/>
        <v>0.99189626618488413</v>
      </c>
      <c r="K1877" s="8">
        <f t="shared" si="608"/>
        <v>0.9460329890598298</v>
      </c>
      <c r="L1877" s="8">
        <f t="shared" si="609"/>
        <v>1.009645715477463</v>
      </c>
      <c r="M1877" s="8">
        <f t="shared" si="610"/>
        <v>1.0263710212381874</v>
      </c>
      <c r="N1877" s="8">
        <f t="shared" si="611"/>
        <v>0.98965839858325089</v>
      </c>
      <c r="O1877" s="8"/>
      <c r="P1877" s="3">
        <f t="shared" si="612"/>
        <v>44940</v>
      </c>
      <c r="Q1877" s="3">
        <f t="shared" si="613"/>
        <v>44970</v>
      </c>
      <c r="R1877" s="8">
        <f t="shared" si="614"/>
        <v>1.002261252574461</v>
      </c>
      <c r="S1877" s="8">
        <f t="shared" si="615"/>
        <v>0.95591871944311979</v>
      </c>
      <c r="T1877" s="8">
        <f t="shared" si="616"/>
        <v>1.020196177714275</v>
      </c>
      <c r="U1877" s="8">
        <f t="shared" si="617"/>
        <v>1.0370962573626339</v>
      </c>
      <c r="V1877" s="8">
        <f t="shared" si="618"/>
        <v>1</v>
      </c>
      <c r="W1877" s="8"/>
      <c r="X1877" s="3">
        <f t="shared" si="619"/>
        <v>44970</v>
      </c>
      <c r="Y1877" s="8">
        <f t="shared" ca="1" si="600"/>
        <v>100.4201784056404</v>
      </c>
      <c r="Z1877" s="8">
        <f t="shared" ca="1" si="601"/>
        <v>98.487972834801724</v>
      </c>
      <c r="AA1877" s="8">
        <f t="shared" ca="1" si="602"/>
        <v>101.6111784848393</v>
      </c>
      <c r="AB1877" s="8">
        <f t="shared" ca="1" si="603"/>
        <v>101.44138633361015</v>
      </c>
      <c r="AC1877" s="8" t="str">
        <f t="shared" ca="1" si="604"/>
        <v/>
      </c>
    </row>
    <row r="1878" spans="1:29" x14ac:dyDescent="0.2">
      <c r="A1878" s="4">
        <v>44971</v>
      </c>
      <c r="B1878" s="1">
        <v>13204.6</v>
      </c>
      <c r="C1878" s="1">
        <v>18316.8</v>
      </c>
      <c r="D1878" s="1">
        <v>3890.85</v>
      </c>
      <c r="E1878" s="1">
        <v>9529.2999999999993</v>
      </c>
      <c r="F1878" s="1">
        <v>17929.849999999999</v>
      </c>
      <c r="G1878" s="1"/>
      <c r="H1878" s="4">
        <f t="shared" si="605"/>
        <v>44941</v>
      </c>
      <c r="I1878" s="4">
        <f t="shared" si="606"/>
        <v>44971</v>
      </c>
      <c r="J1878" s="8">
        <f t="shared" si="607"/>
        <v>0.99402288467329125</v>
      </c>
      <c r="K1878" s="8">
        <f t="shared" si="608"/>
        <v>0.94993556216500741</v>
      </c>
      <c r="L1878" s="8">
        <f t="shared" si="609"/>
        <v>1.0143251909590969</v>
      </c>
      <c r="M1878" s="8">
        <f t="shared" si="610"/>
        <v>1.036277825505399</v>
      </c>
      <c r="N1878" s="8">
        <f t="shared" si="611"/>
        <v>0.99851029704955285</v>
      </c>
      <c r="O1878" s="8"/>
      <c r="P1878" s="3">
        <f t="shared" si="612"/>
        <v>44941</v>
      </c>
      <c r="Q1878" s="3">
        <f t="shared" si="613"/>
        <v>44971</v>
      </c>
      <c r="R1878" s="8">
        <f t="shared" si="614"/>
        <v>0.9955058927388919</v>
      </c>
      <c r="S1878" s="8">
        <f t="shared" si="615"/>
        <v>0.95135279523097915</v>
      </c>
      <c r="T1878" s="8">
        <f t="shared" si="616"/>
        <v>1.0158384885526717</v>
      </c>
      <c r="U1878" s="8">
        <f t="shared" si="617"/>
        <v>1.0378238747937238</v>
      </c>
      <c r="V1878" s="8">
        <f t="shared" si="618"/>
        <v>1</v>
      </c>
      <c r="W1878" s="8"/>
      <c r="X1878" s="3">
        <f t="shared" si="619"/>
        <v>44971</v>
      </c>
      <c r="Y1878" s="8">
        <f t="shared" ca="1" si="600"/>
        <v>99.811090332820783</v>
      </c>
      <c r="Z1878" s="8">
        <f t="shared" ca="1" si="601"/>
        <v>98.348852492884021</v>
      </c>
      <c r="AA1878" s="8">
        <f t="shared" ca="1" si="602"/>
        <v>101.32294982740667</v>
      </c>
      <c r="AB1878" s="8">
        <f t="shared" ca="1" si="603"/>
        <v>101.45721220010498</v>
      </c>
      <c r="AC1878" s="8" t="str">
        <f t="shared" ca="1" si="604"/>
        <v/>
      </c>
    </row>
    <row r="1879" spans="1:29" x14ac:dyDescent="0.2">
      <c r="A1879" s="4">
        <v>44972</v>
      </c>
      <c r="B1879" s="1">
        <v>13274.05</v>
      </c>
      <c r="C1879" s="1">
        <v>18458.45</v>
      </c>
      <c r="D1879" s="1">
        <v>3920</v>
      </c>
      <c r="E1879" s="1">
        <v>9544.4500000000007</v>
      </c>
      <c r="F1879" s="1">
        <v>18015.849999999999</v>
      </c>
      <c r="G1879" s="1"/>
      <c r="H1879" s="4">
        <f t="shared" si="605"/>
        <v>44942</v>
      </c>
      <c r="I1879" s="4">
        <f t="shared" si="606"/>
        <v>44972</v>
      </c>
      <c r="J1879" s="8">
        <f t="shared" si="607"/>
        <v>0.998330356303469</v>
      </c>
      <c r="K1879" s="8">
        <f t="shared" si="608"/>
        <v>0.96197132084124837</v>
      </c>
      <c r="L1879" s="8">
        <f t="shared" si="609"/>
        <v>1.0201691607026675</v>
      </c>
      <c r="M1879" s="8">
        <f t="shared" si="610"/>
        <v>1.0340794591490701</v>
      </c>
      <c r="N1879" s="8">
        <f t="shared" si="611"/>
        <v>1.0067617219479348</v>
      </c>
      <c r="O1879" s="8"/>
      <c r="P1879" s="3">
        <f t="shared" si="612"/>
        <v>44942</v>
      </c>
      <c r="Q1879" s="3">
        <f t="shared" si="613"/>
        <v>44972</v>
      </c>
      <c r="R1879" s="8">
        <f t="shared" si="614"/>
        <v>0.99162526200524159</v>
      </c>
      <c r="S1879" s="8">
        <f t="shared" si="615"/>
        <v>0.95551042502885031</v>
      </c>
      <c r="T1879" s="8">
        <f t="shared" si="616"/>
        <v>1.0133173902646908</v>
      </c>
      <c r="U1879" s="8">
        <f t="shared" si="617"/>
        <v>1.027134262860411</v>
      </c>
      <c r="V1879" s="8">
        <f t="shared" si="618"/>
        <v>1</v>
      </c>
      <c r="W1879" s="8"/>
      <c r="X1879" s="3">
        <f t="shared" si="619"/>
        <v>44972</v>
      </c>
      <c r="Y1879" s="8">
        <f t="shared" ca="1" si="600"/>
        <v>99.452422408194039</v>
      </c>
      <c r="Z1879" s="8">
        <f t="shared" ca="1" si="601"/>
        <v>98.514867364096986</v>
      </c>
      <c r="AA1879" s="8">
        <f t="shared" ca="1" si="602"/>
        <v>101.15322919471545</v>
      </c>
      <c r="AB1879" s="8">
        <f t="shared" ca="1" si="603"/>
        <v>100.95038319273043</v>
      </c>
      <c r="AC1879" s="8" t="str">
        <f t="shared" ca="1" si="604"/>
        <v/>
      </c>
    </row>
    <row r="1880" spans="1:29" x14ac:dyDescent="0.2">
      <c r="A1880" s="4">
        <v>44973</v>
      </c>
      <c r="B1880" s="1">
        <v>13314.05</v>
      </c>
      <c r="C1880" s="1">
        <v>18587.25</v>
      </c>
      <c r="D1880" s="1">
        <v>3946</v>
      </c>
      <c r="E1880" s="1">
        <v>9595.9</v>
      </c>
      <c r="F1880" s="1">
        <v>18035.849999999999</v>
      </c>
      <c r="G1880" s="1"/>
      <c r="H1880" s="4">
        <f t="shared" si="605"/>
        <v>44943</v>
      </c>
      <c r="I1880" s="4">
        <f t="shared" si="606"/>
        <v>44973</v>
      </c>
      <c r="J1880" s="8">
        <f t="shared" si="607"/>
        <v>0.99218639381767504</v>
      </c>
      <c r="K1880" s="8">
        <f t="shared" si="608"/>
        <v>0.96931525137348662</v>
      </c>
      <c r="L1880" s="8">
        <f t="shared" si="609"/>
        <v>1.0194801839508087</v>
      </c>
      <c r="M1880" s="8">
        <f t="shared" si="610"/>
        <v>1.0296195754223512</v>
      </c>
      <c r="N1880" s="8">
        <f t="shared" si="611"/>
        <v>0.99903341771310505</v>
      </c>
      <c r="O1880" s="8"/>
      <c r="P1880" s="3">
        <f t="shared" si="612"/>
        <v>44943</v>
      </c>
      <c r="Q1880" s="3">
        <f t="shared" si="613"/>
        <v>44973</v>
      </c>
      <c r="R1880" s="8">
        <f t="shared" si="614"/>
        <v>0.99314635148931896</v>
      </c>
      <c r="S1880" s="8">
        <f t="shared" si="615"/>
        <v>0.97025308081520789</v>
      </c>
      <c r="T1880" s="8">
        <f t="shared" si="616"/>
        <v>1.0204665488412876</v>
      </c>
      <c r="U1880" s="8">
        <f t="shared" si="617"/>
        <v>1.0306157503512356</v>
      </c>
      <c r="V1880" s="8">
        <f t="shared" si="618"/>
        <v>1</v>
      </c>
      <c r="W1880" s="8"/>
      <c r="X1880" s="3">
        <f t="shared" si="619"/>
        <v>44973</v>
      </c>
      <c r="Y1880" s="8">
        <f t="shared" ca="1" si="600"/>
        <v>99.582199927065275</v>
      </c>
      <c r="Z1880" s="8">
        <f t="shared" ca="1" si="601"/>
        <v>99.042939563420106</v>
      </c>
      <c r="AA1880" s="8">
        <f t="shared" ca="1" si="602"/>
        <v>101.57571227730078</v>
      </c>
      <c r="AB1880" s="8">
        <f t="shared" ca="1" si="603"/>
        <v>101.09974689982681</v>
      </c>
      <c r="AC1880" s="8" t="str">
        <f t="shared" ca="1" si="604"/>
        <v/>
      </c>
    </row>
    <row r="1881" spans="1:29" x14ac:dyDescent="0.2">
      <c r="A1881" s="4">
        <v>44974</v>
      </c>
      <c r="B1881" s="1">
        <v>13269.35</v>
      </c>
      <c r="C1881" s="1">
        <v>18410.45</v>
      </c>
      <c r="D1881" s="1">
        <v>3925.25</v>
      </c>
      <c r="E1881" s="1">
        <v>9548.85</v>
      </c>
      <c r="F1881" s="1">
        <v>17944.2</v>
      </c>
      <c r="G1881" s="1"/>
      <c r="H1881" s="4">
        <f t="shared" si="605"/>
        <v>44944</v>
      </c>
      <c r="I1881" s="4">
        <f t="shared" si="606"/>
        <v>44974</v>
      </c>
      <c r="J1881" s="8">
        <f t="shared" si="607"/>
        <v>0.98445713098669396</v>
      </c>
      <c r="K1881" s="8">
        <f t="shared" si="608"/>
        <v>0.95691891077118196</v>
      </c>
      <c r="L1881" s="8">
        <f t="shared" si="609"/>
        <v>1.0090746667694959</v>
      </c>
      <c r="M1881" s="8">
        <f t="shared" si="610"/>
        <v>1.0165109780439121</v>
      </c>
      <c r="N1881" s="8">
        <f t="shared" si="611"/>
        <v>0.98782572314874206</v>
      </c>
      <c r="O1881" s="8"/>
      <c r="P1881" s="3">
        <f t="shared" si="612"/>
        <v>44944</v>
      </c>
      <c r="Q1881" s="3">
        <f t="shared" si="613"/>
        <v>44974</v>
      </c>
      <c r="R1881" s="8">
        <f t="shared" si="614"/>
        <v>0.99658989224201355</v>
      </c>
      <c r="S1881" s="8">
        <f t="shared" si="615"/>
        <v>0.96871228228493267</v>
      </c>
      <c r="T1881" s="8">
        <f t="shared" si="616"/>
        <v>1.0215108223270617</v>
      </c>
      <c r="U1881" s="8">
        <f t="shared" si="617"/>
        <v>1.0290387810551587</v>
      </c>
      <c r="V1881" s="8">
        <f t="shared" si="618"/>
        <v>1</v>
      </c>
      <c r="W1881" s="8"/>
      <c r="X1881" s="3">
        <f t="shared" si="619"/>
        <v>44974</v>
      </c>
      <c r="Y1881" s="8">
        <f t="shared" ca="1" si="600"/>
        <v>99.885912080954839</v>
      </c>
      <c r="Z1881" s="8">
        <f t="shared" ca="1" si="601"/>
        <v>98.998736876016096</v>
      </c>
      <c r="AA1881" s="8">
        <f t="shared" ca="1" si="602"/>
        <v>101.61747132223292</v>
      </c>
      <c r="AB1881" s="8">
        <f t="shared" ca="1" si="603"/>
        <v>101.0152949017595</v>
      </c>
      <c r="AC1881" s="8" t="str">
        <f t="shared" ca="1" si="604"/>
        <v/>
      </c>
    </row>
    <row r="1882" spans="1:29" x14ac:dyDescent="0.2">
      <c r="A1882" s="4">
        <v>44975</v>
      </c>
      <c r="B1882" s="1">
        <v>13269.35</v>
      </c>
      <c r="C1882" s="1">
        <v>18410.45</v>
      </c>
      <c r="D1882" s="1">
        <v>3925.25</v>
      </c>
      <c r="E1882" s="1">
        <v>9548.85</v>
      </c>
      <c r="F1882" s="1">
        <v>17944.2</v>
      </c>
      <c r="G1882" s="1"/>
      <c r="H1882" s="4">
        <f t="shared" si="605"/>
        <v>44945</v>
      </c>
      <c r="I1882" s="4">
        <f t="shared" si="606"/>
        <v>44975</v>
      </c>
      <c r="J1882" s="8">
        <f t="shared" si="607"/>
        <v>0.98824769217592723</v>
      </c>
      <c r="K1882" s="8">
        <f t="shared" si="608"/>
        <v>0.95994754570198049</v>
      </c>
      <c r="L1882" s="8">
        <f t="shared" si="609"/>
        <v>1.0126018986688681</v>
      </c>
      <c r="M1882" s="8">
        <f t="shared" si="610"/>
        <v>1.0191962856227987</v>
      </c>
      <c r="N1882" s="8">
        <f t="shared" si="611"/>
        <v>0.990962483121961</v>
      </c>
      <c r="O1882" s="8"/>
      <c r="P1882" s="3">
        <f t="shared" si="612"/>
        <v>44945</v>
      </c>
      <c r="Q1882" s="3">
        <f t="shared" si="613"/>
        <v>44975</v>
      </c>
      <c r="R1882" s="8">
        <f t="shared" si="614"/>
        <v>0.99726045032756339</v>
      </c>
      <c r="S1882" s="8">
        <f t="shared" si="615"/>
        <v>0.96870220825891407</v>
      </c>
      <c r="T1882" s="8">
        <f t="shared" si="616"/>
        <v>1.0218367656853502</v>
      </c>
      <c r="U1882" s="8">
        <f t="shared" si="617"/>
        <v>1.0284912930425874</v>
      </c>
      <c r="V1882" s="8">
        <f t="shared" si="618"/>
        <v>1</v>
      </c>
      <c r="W1882" s="8"/>
      <c r="X1882" s="3">
        <f t="shared" si="619"/>
        <v>44975</v>
      </c>
      <c r="Y1882" s="8">
        <f t="shared" ca="1" si="600"/>
        <v>99.940509405293156</v>
      </c>
      <c r="Z1882" s="8">
        <f t="shared" ca="1" si="601"/>
        <v>99.008954973619282</v>
      </c>
      <c r="AA1882" s="8">
        <f t="shared" ca="1" si="602"/>
        <v>101.61498632890067</v>
      </c>
      <c r="AB1882" s="8">
        <f t="shared" ca="1" si="603"/>
        <v>100.97929590317561</v>
      </c>
      <c r="AC1882" s="8" t="str">
        <f t="shared" ca="1" si="604"/>
        <v/>
      </c>
    </row>
    <row r="1883" spans="1:29" x14ac:dyDescent="0.2">
      <c r="A1883" s="4">
        <v>44976</v>
      </c>
      <c r="B1883" s="1">
        <v>13269.35</v>
      </c>
      <c r="C1883" s="1">
        <v>18410.45</v>
      </c>
      <c r="D1883" s="1">
        <v>3925.25</v>
      </c>
      <c r="E1883" s="1">
        <v>9548.85</v>
      </c>
      <c r="F1883" s="1">
        <v>17944.2</v>
      </c>
      <c r="G1883" s="1"/>
      <c r="H1883" s="4">
        <f t="shared" si="605"/>
        <v>44946</v>
      </c>
      <c r="I1883" s="4">
        <f t="shared" si="606"/>
        <v>44976</v>
      </c>
      <c r="J1883" s="8">
        <f t="shared" si="607"/>
        <v>0.99531571130680041</v>
      </c>
      <c r="K1883" s="8">
        <f t="shared" si="608"/>
        <v>0.96273103542041971</v>
      </c>
      <c r="L1883" s="8">
        <f t="shared" si="609"/>
        <v>1.0199958423199853</v>
      </c>
      <c r="M1883" s="8">
        <f t="shared" si="610"/>
        <v>1.0267691050441403</v>
      </c>
      <c r="N1883" s="8">
        <f t="shared" si="611"/>
        <v>0.99537099954791664</v>
      </c>
      <c r="O1883" s="8"/>
      <c r="P1883" s="3">
        <f t="shared" si="612"/>
        <v>44946</v>
      </c>
      <c r="Q1883" s="3">
        <f t="shared" si="613"/>
        <v>44976</v>
      </c>
      <c r="R1883" s="8">
        <f t="shared" si="614"/>
        <v>0.99994445463938442</v>
      </c>
      <c r="S1883" s="8">
        <f t="shared" si="615"/>
        <v>0.96720824281366291</v>
      </c>
      <c r="T1883" s="8">
        <f t="shared" si="616"/>
        <v>1.0247393612866489</v>
      </c>
      <c r="U1883" s="8">
        <f t="shared" si="617"/>
        <v>1.031544123257041</v>
      </c>
      <c r="V1883" s="8">
        <f t="shared" si="618"/>
        <v>1</v>
      </c>
      <c r="W1883" s="8"/>
      <c r="X1883" s="3">
        <f t="shared" si="619"/>
        <v>44976</v>
      </c>
      <c r="Y1883" s="8">
        <f t="shared" ca="1" si="600"/>
        <v>100.17989406609846</v>
      </c>
      <c r="Z1883" s="8">
        <f t="shared" ca="1" si="601"/>
        <v>98.967964023305356</v>
      </c>
      <c r="AA1883" s="8">
        <f t="shared" ca="1" si="602"/>
        <v>101.76483862150478</v>
      </c>
      <c r="AB1883" s="8">
        <f t="shared" ca="1" si="603"/>
        <v>101.10865664071308</v>
      </c>
      <c r="AC1883" s="8" t="str">
        <f t="shared" ca="1" si="604"/>
        <v/>
      </c>
    </row>
    <row r="1884" spans="1:29" x14ac:dyDescent="0.2">
      <c r="A1884" s="4">
        <v>44977</v>
      </c>
      <c r="B1884" s="1">
        <v>13229.05</v>
      </c>
      <c r="C1884" s="1">
        <v>18309.849999999999</v>
      </c>
      <c r="D1884" s="1">
        <v>3920</v>
      </c>
      <c r="E1884" s="1">
        <v>9549.85</v>
      </c>
      <c r="F1884" s="1">
        <v>17844.599999999999</v>
      </c>
      <c r="G1884" s="1"/>
      <c r="H1884" s="4">
        <f t="shared" si="605"/>
        <v>44947</v>
      </c>
      <c r="I1884" s="4">
        <f t="shared" si="606"/>
        <v>44977</v>
      </c>
      <c r="J1884" s="8">
        <f t="shared" si="607"/>
        <v>0.99229286367932312</v>
      </c>
      <c r="K1884" s="8">
        <f t="shared" si="608"/>
        <v>0.95747039582913884</v>
      </c>
      <c r="L1884" s="8">
        <f t="shared" si="609"/>
        <v>1.0186316035652105</v>
      </c>
      <c r="M1884" s="8">
        <f t="shared" si="610"/>
        <v>1.0268766330820762</v>
      </c>
      <c r="N1884" s="8">
        <f t="shared" si="611"/>
        <v>0.98984615299276368</v>
      </c>
      <c r="O1884" s="8"/>
      <c r="P1884" s="3">
        <f t="shared" si="612"/>
        <v>44947</v>
      </c>
      <c r="Q1884" s="3">
        <f t="shared" si="613"/>
        <v>44977</v>
      </c>
      <c r="R1884" s="8">
        <f t="shared" si="614"/>
        <v>1.0024718090575611</v>
      </c>
      <c r="S1884" s="8">
        <f t="shared" si="615"/>
        <v>0.96729213215029641</v>
      </c>
      <c r="T1884" s="8">
        <f t="shared" si="616"/>
        <v>1.0290807318747617</v>
      </c>
      <c r="U1884" s="8">
        <f t="shared" si="617"/>
        <v>1.037410338947474</v>
      </c>
      <c r="V1884" s="8">
        <f t="shared" si="618"/>
        <v>1</v>
      </c>
      <c r="W1884" s="8"/>
      <c r="X1884" s="3">
        <f t="shared" si="619"/>
        <v>44977</v>
      </c>
      <c r="Y1884" s="8">
        <f t="shared" ca="1" si="600"/>
        <v>100.40364560284493</v>
      </c>
      <c r="Z1884" s="8">
        <f t="shared" ca="1" si="601"/>
        <v>98.982194750261783</v>
      </c>
      <c r="AA1884" s="8">
        <f t="shared" ca="1" si="602"/>
        <v>101.99220712608252</v>
      </c>
      <c r="AB1884" s="8">
        <f t="shared" ca="1" si="603"/>
        <v>101.36329194379567</v>
      </c>
      <c r="AC1884" s="8" t="str">
        <f t="shared" ca="1" si="604"/>
        <v/>
      </c>
    </row>
    <row r="1885" spans="1:29" x14ac:dyDescent="0.2">
      <c r="A1885" s="4">
        <v>44978</v>
      </c>
      <c r="B1885" s="1">
        <v>13216.5</v>
      </c>
      <c r="C1885" s="1">
        <v>18254.849999999999</v>
      </c>
      <c r="D1885" s="1">
        <v>3912.55</v>
      </c>
      <c r="E1885" s="1">
        <v>9510.7999999999993</v>
      </c>
      <c r="F1885" s="1">
        <v>17826.7</v>
      </c>
      <c r="G1885" s="1"/>
      <c r="H1885" s="4">
        <f t="shared" si="605"/>
        <v>44948</v>
      </c>
      <c r="I1885" s="4">
        <f t="shared" si="606"/>
        <v>44978</v>
      </c>
      <c r="J1885" s="8">
        <f t="shared" si="607"/>
        <v>0.99135150542312367</v>
      </c>
      <c r="K1885" s="8">
        <f t="shared" si="608"/>
        <v>0.95459430062515838</v>
      </c>
      <c r="L1885" s="8">
        <f t="shared" si="609"/>
        <v>1.0166956838084349</v>
      </c>
      <c r="M1885" s="8">
        <f t="shared" si="610"/>
        <v>1.0226776632006795</v>
      </c>
      <c r="N1885" s="8">
        <f t="shared" si="611"/>
        <v>0.98885323378255063</v>
      </c>
      <c r="O1885" s="8"/>
      <c r="P1885" s="3">
        <f t="shared" si="612"/>
        <v>44948</v>
      </c>
      <c r="Q1885" s="3">
        <f t="shared" si="613"/>
        <v>44978</v>
      </c>
      <c r="R1885" s="8">
        <f t="shared" si="614"/>
        <v>1.0025264332008266</v>
      </c>
      <c r="S1885" s="8">
        <f t="shared" si="615"/>
        <v>0.96535488585465268</v>
      </c>
      <c r="T1885" s="8">
        <f t="shared" si="616"/>
        <v>1.0281563017389159</v>
      </c>
      <c r="U1885" s="8">
        <f t="shared" si="617"/>
        <v>1.0342057124986528</v>
      </c>
      <c r="V1885" s="8">
        <f t="shared" si="618"/>
        <v>1</v>
      </c>
      <c r="W1885" s="8"/>
      <c r="X1885" s="3">
        <f t="shared" si="619"/>
        <v>44978</v>
      </c>
      <c r="Y1885" s="8">
        <f t="shared" ca="1" si="600"/>
        <v>100.4007421439846</v>
      </c>
      <c r="Z1885" s="8">
        <f t="shared" ca="1" si="601"/>
        <v>98.926658435247631</v>
      </c>
      <c r="AA1885" s="8">
        <f t="shared" ca="1" si="602"/>
        <v>101.90606187757268</v>
      </c>
      <c r="AB1885" s="8">
        <f t="shared" ca="1" si="603"/>
        <v>101.20254033889381</v>
      </c>
      <c r="AC1885" s="8" t="str">
        <f t="shared" ca="1" si="604"/>
        <v/>
      </c>
    </row>
    <row r="1886" spans="1:29" x14ac:dyDescent="0.2">
      <c r="A1886" s="4">
        <v>44979</v>
      </c>
      <c r="B1886" s="1">
        <v>13074.3</v>
      </c>
      <c r="C1886" s="1">
        <v>17958.900000000001</v>
      </c>
      <c r="D1886" s="1">
        <v>3876.45</v>
      </c>
      <c r="E1886" s="1">
        <v>9416.25</v>
      </c>
      <c r="F1886" s="1">
        <v>17554.3</v>
      </c>
      <c r="G1886" s="1"/>
      <c r="H1886" s="4">
        <f t="shared" si="605"/>
        <v>44949</v>
      </c>
      <c r="I1886" s="4">
        <f t="shared" si="606"/>
        <v>44979</v>
      </c>
      <c r="J1886" s="8">
        <f t="shared" si="607"/>
        <v>0.97733873047553899</v>
      </c>
      <c r="K1886" s="8">
        <f t="shared" si="608"/>
        <v>0.93573708137399214</v>
      </c>
      <c r="L1886" s="8">
        <f t="shared" si="609"/>
        <v>0.99839029541298585</v>
      </c>
      <c r="M1886" s="8">
        <f t="shared" si="610"/>
        <v>1.0028275663759225</v>
      </c>
      <c r="N1886" s="8">
        <f t="shared" si="611"/>
        <v>0.9688578832191318</v>
      </c>
      <c r="O1886" s="8"/>
      <c r="P1886" s="3">
        <f t="shared" si="612"/>
        <v>44949</v>
      </c>
      <c r="Q1886" s="3">
        <f t="shared" si="613"/>
        <v>44979</v>
      </c>
      <c r="R1886" s="8">
        <f t="shared" si="614"/>
        <v>1.008753448161281</v>
      </c>
      <c r="S1886" s="8">
        <f t="shared" si="615"/>
        <v>0.96581459219272459</v>
      </c>
      <c r="T1886" s="8">
        <f t="shared" si="616"/>
        <v>1.0304816761109787</v>
      </c>
      <c r="U1886" s="8">
        <f t="shared" si="617"/>
        <v>1.0350615748141749</v>
      </c>
      <c r="V1886" s="8">
        <f t="shared" si="618"/>
        <v>1</v>
      </c>
      <c r="W1886" s="8"/>
      <c r="X1886" s="3">
        <f t="shared" si="619"/>
        <v>44979</v>
      </c>
      <c r="Y1886" s="8">
        <f t="shared" ca="1" si="600"/>
        <v>100.96669440110547</v>
      </c>
      <c r="Z1886" s="8">
        <f t="shared" ca="1" si="601"/>
        <v>98.954246796721634</v>
      </c>
      <c r="AA1886" s="8">
        <f t="shared" ca="1" si="602"/>
        <v>102.00834098594667</v>
      </c>
      <c r="AB1886" s="8">
        <f t="shared" ca="1" si="603"/>
        <v>101.22813823211379</v>
      </c>
      <c r="AC1886" s="8" t="str">
        <f t="shared" ca="1" si="604"/>
        <v/>
      </c>
    </row>
    <row r="1887" spans="1:29" x14ac:dyDescent="0.2">
      <c r="A1887" s="4">
        <v>44980</v>
      </c>
      <c r="B1887" s="1">
        <v>13023.15</v>
      </c>
      <c r="C1887" s="1">
        <v>17996.5</v>
      </c>
      <c r="D1887" s="1">
        <v>3868</v>
      </c>
      <c r="E1887" s="1">
        <v>9433.5</v>
      </c>
      <c r="F1887" s="1">
        <v>17511.25</v>
      </c>
      <c r="G1887" s="1"/>
      <c r="H1887" s="4">
        <f t="shared" si="605"/>
        <v>44950</v>
      </c>
      <c r="I1887" s="4">
        <f t="shared" si="606"/>
        <v>44980</v>
      </c>
      <c r="J1887" s="8">
        <f t="shared" si="607"/>
        <v>0.97492167702863042</v>
      </c>
      <c r="K1887" s="8">
        <f t="shared" si="608"/>
        <v>0.94213387708520391</v>
      </c>
      <c r="L1887" s="8">
        <f t="shared" si="609"/>
        <v>0.99207468773243734</v>
      </c>
      <c r="M1887" s="8">
        <f t="shared" si="610"/>
        <v>1.0045523520485584</v>
      </c>
      <c r="N1887" s="8">
        <f t="shared" si="611"/>
        <v>0.96649520098463992</v>
      </c>
      <c r="O1887" s="8"/>
      <c r="P1887" s="3">
        <f t="shared" si="612"/>
        <v>44950</v>
      </c>
      <c r="Q1887" s="3">
        <f t="shared" si="613"/>
        <v>44980</v>
      </c>
      <c r="R1887" s="8">
        <f t="shared" si="614"/>
        <v>1.0087185906721583</v>
      </c>
      <c r="S1887" s="8">
        <f t="shared" si="615"/>
        <v>0.97479415947992565</v>
      </c>
      <c r="T1887" s="8">
        <f t="shared" si="616"/>
        <v>1.0264662325500817</v>
      </c>
      <c r="U1887" s="8">
        <f t="shared" si="617"/>
        <v>1.0393764511454862</v>
      </c>
      <c r="V1887" s="8">
        <f t="shared" si="618"/>
        <v>1</v>
      </c>
      <c r="W1887" s="8"/>
      <c r="X1887" s="3">
        <f t="shared" si="619"/>
        <v>44980</v>
      </c>
      <c r="Y1887" s="8">
        <f t="shared" ca="1" si="600"/>
        <v>100.95286307010485</v>
      </c>
      <c r="Z1887" s="8">
        <f t="shared" ca="1" si="601"/>
        <v>99.275439941567043</v>
      </c>
      <c r="AA1887" s="8">
        <f t="shared" ca="1" si="602"/>
        <v>101.74634169910131</v>
      </c>
      <c r="AB1887" s="8">
        <f t="shared" ca="1" si="603"/>
        <v>101.40993480321454</v>
      </c>
      <c r="AC1887" s="8" t="str">
        <f t="shared" ca="1" si="604"/>
        <v/>
      </c>
    </row>
    <row r="1888" spans="1:29" x14ac:dyDescent="0.2">
      <c r="A1888" s="4">
        <v>44981</v>
      </c>
      <c r="B1888" s="1">
        <v>13013.8</v>
      </c>
      <c r="C1888" s="1">
        <v>17916</v>
      </c>
      <c r="D1888" s="1">
        <v>3863.4</v>
      </c>
      <c r="E1888" s="1">
        <v>9396.4</v>
      </c>
      <c r="F1888" s="1">
        <v>17465.8</v>
      </c>
      <c r="G1888" s="1"/>
      <c r="H1888" s="4">
        <f t="shared" si="605"/>
        <v>44951</v>
      </c>
      <c r="I1888" s="4">
        <f t="shared" si="606"/>
        <v>44981</v>
      </c>
      <c r="J1888" s="8">
        <f t="shared" si="607"/>
        <v>0.98440242057488647</v>
      </c>
      <c r="K1888" s="8">
        <f t="shared" si="608"/>
        <v>0.95394789387090073</v>
      </c>
      <c r="L1888" s="8">
        <f t="shared" si="609"/>
        <v>0.99835906712319922</v>
      </c>
      <c r="M1888" s="8">
        <f t="shared" si="610"/>
        <v>1.002352163083307</v>
      </c>
      <c r="N1888" s="8">
        <f t="shared" si="611"/>
        <v>0.97618202599493065</v>
      </c>
      <c r="O1888" s="8"/>
      <c r="P1888" s="3">
        <f t="shared" si="612"/>
        <v>44951</v>
      </c>
      <c r="Q1888" s="3">
        <f t="shared" si="613"/>
        <v>44981</v>
      </c>
      <c r="R1888" s="8">
        <f t="shared" si="614"/>
        <v>1.0084209649031159</v>
      </c>
      <c r="S1888" s="8">
        <f t="shared" si="615"/>
        <v>0.9772233748092537</v>
      </c>
      <c r="T1888" s="8">
        <f t="shared" si="616"/>
        <v>1.0227181412254192</v>
      </c>
      <c r="U1888" s="8">
        <f t="shared" si="617"/>
        <v>1.0268086651787136</v>
      </c>
      <c r="V1888" s="8">
        <f t="shared" si="618"/>
        <v>1</v>
      </c>
      <c r="W1888" s="8"/>
      <c r="X1888" s="3">
        <f t="shared" si="619"/>
        <v>44981</v>
      </c>
      <c r="Y1888" s="8">
        <f t="shared" ca="1" si="600"/>
        <v>100.91582569529697</v>
      </c>
      <c r="Z1888" s="8">
        <f t="shared" ca="1" si="601"/>
        <v>99.368701953233426</v>
      </c>
      <c r="AA1888" s="8">
        <f t="shared" ca="1" si="602"/>
        <v>101.50813812265859</v>
      </c>
      <c r="AB1888" s="8">
        <f t="shared" ca="1" si="603"/>
        <v>100.82254698511942</v>
      </c>
      <c r="AC1888" s="8" t="str">
        <f t="shared" ca="1" si="604"/>
        <v/>
      </c>
    </row>
    <row r="1889" spans="1:29" x14ac:dyDescent="0.2">
      <c r="A1889" s="4">
        <v>44982</v>
      </c>
      <c r="B1889" s="1">
        <v>13013.8</v>
      </c>
      <c r="C1889" s="1">
        <v>17916</v>
      </c>
      <c r="D1889" s="1">
        <v>3863.4</v>
      </c>
      <c r="E1889" s="1">
        <v>9396.4</v>
      </c>
      <c r="F1889" s="1">
        <v>17465.8</v>
      </c>
      <c r="G1889" s="1"/>
      <c r="H1889" s="4">
        <f t="shared" si="605"/>
        <v>44952</v>
      </c>
      <c r="I1889" s="4">
        <f t="shared" si="606"/>
        <v>44982</v>
      </c>
      <c r="J1889" s="8">
        <f t="shared" si="607"/>
        <v>0.98440242057488647</v>
      </c>
      <c r="K1889" s="8">
        <f t="shared" si="608"/>
        <v>0.95394789387090073</v>
      </c>
      <c r="L1889" s="8">
        <f t="shared" si="609"/>
        <v>0.99835906712319922</v>
      </c>
      <c r="M1889" s="8">
        <f t="shared" si="610"/>
        <v>1.002352163083307</v>
      </c>
      <c r="N1889" s="8">
        <f t="shared" si="611"/>
        <v>0.97618202599493065</v>
      </c>
      <c r="O1889" s="8"/>
      <c r="P1889" s="3">
        <f t="shared" si="612"/>
        <v>44952</v>
      </c>
      <c r="Q1889" s="3">
        <f t="shared" si="613"/>
        <v>44982</v>
      </c>
      <c r="R1889" s="8">
        <f t="shared" si="614"/>
        <v>1.0084209649031159</v>
      </c>
      <c r="S1889" s="8">
        <f t="shared" si="615"/>
        <v>0.9772233748092537</v>
      </c>
      <c r="T1889" s="8">
        <f t="shared" si="616"/>
        <v>1.0227181412254192</v>
      </c>
      <c r="U1889" s="8">
        <f t="shared" si="617"/>
        <v>1.0268086651787136</v>
      </c>
      <c r="V1889" s="8">
        <f t="shared" si="618"/>
        <v>1</v>
      </c>
      <c r="W1889" s="8"/>
      <c r="X1889" s="3">
        <f t="shared" si="619"/>
        <v>44982</v>
      </c>
      <c r="Y1889" s="8">
        <f t="shared" ca="1" si="600"/>
        <v>100.90640700423184</v>
      </c>
      <c r="Z1889" s="8">
        <f t="shared" ca="1" si="601"/>
        <v>99.377177273800115</v>
      </c>
      <c r="AA1889" s="8">
        <f t="shared" ca="1" si="602"/>
        <v>101.48870703244104</v>
      </c>
      <c r="AB1889" s="8">
        <f t="shared" ca="1" si="603"/>
        <v>100.81340552489587</v>
      </c>
      <c r="AC1889" s="8" t="str">
        <f t="shared" ca="1" si="604"/>
        <v/>
      </c>
    </row>
    <row r="1890" spans="1:29" x14ac:dyDescent="0.2">
      <c r="A1890" s="4">
        <v>44983</v>
      </c>
      <c r="B1890" s="1">
        <v>13013.8</v>
      </c>
      <c r="C1890" s="1">
        <v>17916</v>
      </c>
      <c r="D1890" s="1">
        <v>3863.4</v>
      </c>
      <c r="E1890" s="1">
        <v>9396.4</v>
      </c>
      <c r="F1890" s="1">
        <v>17465.8</v>
      </c>
      <c r="G1890" s="1"/>
      <c r="H1890" s="4">
        <f t="shared" si="605"/>
        <v>44953</v>
      </c>
      <c r="I1890" s="4">
        <f t="shared" si="606"/>
        <v>44983</v>
      </c>
      <c r="J1890" s="8">
        <f t="shared" si="607"/>
        <v>0.99026385374854942</v>
      </c>
      <c r="K1890" s="8">
        <f t="shared" si="608"/>
        <v>0.9861701688477893</v>
      </c>
      <c r="L1890" s="8">
        <f t="shared" si="609"/>
        <v>1.0039498986539162</v>
      </c>
      <c r="M1890" s="8">
        <f t="shared" si="610"/>
        <v>1.0062324645006531</v>
      </c>
      <c r="N1890" s="8">
        <f t="shared" si="611"/>
        <v>0.99212978610400271</v>
      </c>
      <c r="O1890" s="8"/>
      <c r="P1890" s="3">
        <f t="shared" si="612"/>
        <v>44953</v>
      </c>
      <c r="Q1890" s="3">
        <f t="shared" si="613"/>
        <v>44983</v>
      </c>
      <c r="R1890" s="8">
        <f t="shared" si="614"/>
        <v>0.99811926586461974</v>
      </c>
      <c r="S1890" s="8">
        <f t="shared" si="615"/>
        <v>0.99399310721270018</v>
      </c>
      <c r="T1890" s="8">
        <f t="shared" si="616"/>
        <v>1.011913877312695</v>
      </c>
      <c r="U1890" s="8">
        <f t="shared" si="617"/>
        <v>1.014214549945154</v>
      </c>
      <c r="V1890" s="8">
        <f t="shared" si="618"/>
        <v>1</v>
      </c>
      <c r="W1890" s="8"/>
      <c r="X1890" s="3">
        <f t="shared" si="619"/>
        <v>44983</v>
      </c>
      <c r="Y1890" s="8">
        <f t="shared" ca="1" si="600"/>
        <v>99.955625884334268</v>
      </c>
      <c r="Z1890" s="8">
        <f t="shared" ca="1" si="601"/>
        <v>99.982933747084644</v>
      </c>
      <c r="AA1890" s="8">
        <f t="shared" ca="1" si="602"/>
        <v>100.8573063442465</v>
      </c>
      <c r="AB1890" s="8">
        <f t="shared" ca="1" si="603"/>
        <v>100.22741893975862</v>
      </c>
      <c r="AC1890" s="8" t="str">
        <f t="shared" ca="1" si="604"/>
        <v/>
      </c>
    </row>
    <row r="1891" spans="1:29" x14ac:dyDescent="0.2">
      <c r="A1891" s="4">
        <v>44984</v>
      </c>
      <c r="B1891" s="1">
        <v>12914.8</v>
      </c>
      <c r="C1891" s="1">
        <v>17869.599999999999</v>
      </c>
      <c r="D1891" s="1">
        <v>3824.85</v>
      </c>
      <c r="E1891" s="1">
        <v>9275.7999999999993</v>
      </c>
      <c r="F1891" s="1">
        <v>17392.7</v>
      </c>
      <c r="G1891" s="1"/>
      <c r="H1891" s="4">
        <f t="shared" si="605"/>
        <v>44954</v>
      </c>
      <c r="I1891" s="4">
        <f t="shared" si="606"/>
        <v>44984</v>
      </c>
      <c r="J1891" s="8">
        <f t="shared" si="607"/>
        <v>0.9827306104590332</v>
      </c>
      <c r="K1891" s="8">
        <f t="shared" si="608"/>
        <v>0.98361612241808738</v>
      </c>
      <c r="L1891" s="8">
        <f t="shared" si="609"/>
        <v>0.99393222805467496</v>
      </c>
      <c r="M1891" s="8">
        <f t="shared" si="610"/>
        <v>0.99331777001991806</v>
      </c>
      <c r="N1891" s="8">
        <f t="shared" si="611"/>
        <v>0.9879774033122497</v>
      </c>
      <c r="O1891" s="8"/>
      <c r="P1891" s="3">
        <f t="shared" si="612"/>
        <v>44954</v>
      </c>
      <c r="Q1891" s="3">
        <f t="shared" si="613"/>
        <v>44984</v>
      </c>
      <c r="R1891" s="8">
        <f t="shared" si="614"/>
        <v>0.99468935945738601</v>
      </c>
      <c r="S1891" s="8">
        <f t="shared" si="615"/>
        <v>0.99558564712154263</v>
      </c>
      <c r="T1891" s="8">
        <f t="shared" si="616"/>
        <v>1.006027288399979</v>
      </c>
      <c r="U1891" s="8">
        <f t="shared" si="617"/>
        <v>1.0054053530877978</v>
      </c>
      <c r="V1891" s="8">
        <f t="shared" si="618"/>
        <v>1</v>
      </c>
      <c r="W1891" s="8"/>
      <c r="X1891" s="3">
        <f t="shared" si="619"/>
        <v>44984</v>
      </c>
      <c r="Y1891" s="8">
        <f t="shared" ca="1" si="600"/>
        <v>99.63810479939734</v>
      </c>
      <c r="Z1891" s="8">
        <f t="shared" ca="1" si="601"/>
        <v>100.05077218246728</v>
      </c>
      <c r="AA1891" s="8">
        <f t="shared" ca="1" si="602"/>
        <v>100.5127646657763</v>
      </c>
      <c r="AB1891" s="8">
        <f t="shared" ca="1" si="603"/>
        <v>99.814613484642933</v>
      </c>
      <c r="AC1891" s="8" t="str">
        <f t="shared" ca="1" si="604"/>
        <v/>
      </c>
    </row>
    <row r="1892" spans="1:29" x14ac:dyDescent="0.2">
      <c r="A1892" s="4">
        <v>44985</v>
      </c>
      <c r="B1892" s="1">
        <v>12898.95</v>
      </c>
      <c r="C1892" s="1">
        <v>17890.95</v>
      </c>
      <c r="D1892" s="1">
        <v>3824.85</v>
      </c>
      <c r="E1892" s="1">
        <v>9189.5499999999993</v>
      </c>
      <c r="F1892" s="1">
        <v>17303.95</v>
      </c>
      <c r="G1892" s="1"/>
      <c r="H1892" s="4">
        <f t="shared" si="605"/>
        <v>44955</v>
      </c>
      <c r="I1892" s="4">
        <f t="shared" si="606"/>
        <v>44985</v>
      </c>
      <c r="J1892" s="8">
        <f t="shared" si="607"/>
        <v>0.9815245305990451</v>
      </c>
      <c r="K1892" s="8">
        <f t="shared" si="608"/>
        <v>0.9847913140403749</v>
      </c>
      <c r="L1892" s="8">
        <f t="shared" si="609"/>
        <v>0.99393222805467496</v>
      </c>
      <c r="M1892" s="8">
        <f t="shared" si="610"/>
        <v>0.98408151463879534</v>
      </c>
      <c r="N1892" s="8">
        <f t="shared" si="611"/>
        <v>0.98293603569572308</v>
      </c>
      <c r="O1892" s="8"/>
      <c r="P1892" s="3">
        <f t="shared" si="612"/>
        <v>44955</v>
      </c>
      <c r="Q1892" s="3">
        <f t="shared" si="613"/>
        <v>44985</v>
      </c>
      <c r="R1892" s="8">
        <f t="shared" si="614"/>
        <v>0.99856399089521741</v>
      </c>
      <c r="S1892" s="8">
        <f t="shared" si="615"/>
        <v>1.0018874863442551</v>
      </c>
      <c r="T1892" s="8">
        <f t="shared" si="616"/>
        <v>1.0111870884367047</v>
      </c>
      <c r="U1892" s="8">
        <f t="shared" si="617"/>
        <v>1.0011653646844492</v>
      </c>
      <c r="V1892" s="8">
        <f t="shared" si="618"/>
        <v>1</v>
      </c>
      <c r="W1892" s="8"/>
      <c r="X1892" s="3">
        <f t="shared" si="619"/>
        <v>44985</v>
      </c>
      <c r="Y1892" s="8">
        <f t="shared" ca="1" si="600"/>
        <v>99.996264424525549</v>
      </c>
      <c r="Z1892" s="8">
        <f t="shared" ca="1" si="601"/>
        <v>100.28737027101128</v>
      </c>
      <c r="AA1892" s="8">
        <f t="shared" ca="1" si="602"/>
        <v>100.80309358660261</v>
      </c>
      <c r="AB1892" s="8">
        <f t="shared" ca="1" si="603"/>
        <v>99.614254843885661</v>
      </c>
      <c r="AC1892" s="8" t="str">
        <f t="shared" ca="1" si="604"/>
        <v/>
      </c>
    </row>
    <row r="1893" spans="1:29" x14ac:dyDescent="0.2">
      <c r="A1893" s="4">
        <v>44986</v>
      </c>
      <c r="B1893" s="1">
        <v>12969.2</v>
      </c>
      <c r="C1893" s="1">
        <v>18238.650000000001</v>
      </c>
      <c r="D1893" s="1">
        <v>3856.5</v>
      </c>
      <c r="E1893" s="1">
        <v>9287.9</v>
      </c>
      <c r="F1893" s="1">
        <v>17450.900000000001</v>
      </c>
      <c r="G1893" s="1"/>
      <c r="H1893" s="4">
        <f t="shared" si="605"/>
        <v>44956</v>
      </c>
      <c r="I1893" s="4">
        <f t="shared" si="606"/>
        <v>44986</v>
      </c>
      <c r="J1893" s="8">
        <f t="shared" si="607"/>
        <v>0.98635221106349324</v>
      </c>
      <c r="K1893" s="8">
        <f t="shared" si="608"/>
        <v>1.0005266319418731</v>
      </c>
      <c r="L1893" s="8">
        <f t="shared" si="609"/>
        <v>0.99811066825405037</v>
      </c>
      <c r="M1893" s="8">
        <f t="shared" si="610"/>
        <v>0.99558904711626595</v>
      </c>
      <c r="N1893" s="8">
        <f t="shared" si="611"/>
        <v>0.98877836925142859</v>
      </c>
      <c r="O1893" s="8"/>
      <c r="P1893" s="3">
        <f t="shared" si="612"/>
        <v>44956</v>
      </c>
      <c r="Q1893" s="3">
        <f t="shared" si="613"/>
        <v>44986</v>
      </c>
      <c r="R1893" s="8">
        <f t="shared" si="614"/>
        <v>0.997546307379507</v>
      </c>
      <c r="S1893" s="8">
        <f t="shared" si="615"/>
        <v>1.0118815935459213</v>
      </c>
      <c r="T1893" s="8">
        <f t="shared" si="616"/>
        <v>1.0094382111227687</v>
      </c>
      <c r="U1893" s="8">
        <f t="shared" si="617"/>
        <v>1.0068879721448534</v>
      </c>
      <c r="V1893" s="8">
        <f t="shared" si="618"/>
        <v>1</v>
      </c>
      <c r="W1893" s="8"/>
      <c r="X1893" s="3">
        <f t="shared" si="619"/>
        <v>44986</v>
      </c>
      <c r="Y1893" s="8">
        <f t="shared" ca="1" si="600"/>
        <v>99.904381729060105</v>
      </c>
      <c r="Z1893" s="8">
        <f t="shared" ca="1" si="601"/>
        <v>100.66404512545338</v>
      </c>
      <c r="AA1893" s="8">
        <f t="shared" ca="1" si="602"/>
        <v>100.6974868080061</v>
      </c>
      <c r="AB1893" s="8">
        <f t="shared" ca="1" si="603"/>
        <v>99.874259561632428</v>
      </c>
      <c r="AC1893" s="8" t="str">
        <f t="shared" ca="1" si="604"/>
        <v/>
      </c>
    </row>
    <row r="1894" spans="1:29" x14ac:dyDescent="0.2">
      <c r="A1894" s="4">
        <v>44987</v>
      </c>
      <c r="B1894" s="1">
        <v>12929.2</v>
      </c>
      <c r="C1894" s="1">
        <v>18206.900000000001</v>
      </c>
      <c r="D1894" s="1">
        <v>3837.65</v>
      </c>
      <c r="E1894" s="1">
        <v>9218.5499999999993</v>
      </c>
      <c r="F1894" s="1">
        <v>17321.900000000001</v>
      </c>
      <c r="G1894" s="1"/>
      <c r="H1894" s="4">
        <f t="shared" si="605"/>
        <v>44957</v>
      </c>
      <c r="I1894" s="4">
        <f t="shared" si="606"/>
        <v>44987</v>
      </c>
      <c r="J1894" s="8">
        <f t="shared" si="607"/>
        <v>0.98486804770011849</v>
      </c>
      <c r="K1894" s="8">
        <f t="shared" si="608"/>
        <v>0.97830543264206249</v>
      </c>
      <c r="L1894" s="8">
        <f t="shared" si="609"/>
        <v>0.99619707707084082</v>
      </c>
      <c r="M1894" s="8">
        <f t="shared" si="610"/>
        <v>0.98792759773662531</v>
      </c>
      <c r="N1894" s="8">
        <f t="shared" si="611"/>
        <v>0.98073564090441989</v>
      </c>
      <c r="O1894" s="8"/>
      <c r="P1894" s="3">
        <f t="shared" si="612"/>
        <v>44957</v>
      </c>
      <c r="Q1894" s="3">
        <f t="shared" si="613"/>
        <v>44987</v>
      </c>
      <c r="R1894" s="8">
        <f t="shared" si="614"/>
        <v>1.0042135786886339</v>
      </c>
      <c r="S1894" s="8">
        <f t="shared" si="615"/>
        <v>0.99752205572939479</v>
      </c>
      <c r="T1894" s="8">
        <f t="shared" si="616"/>
        <v>1.0157651415137341</v>
      </c>
      <c r="U1894" s="8">
        <f t="shared" si="617"/>
        <v>1.0073332267455612</v>
      </c>
      <c r="V1894" s="8">
        <f t="shared" si="618"/>
        <v>1</v>
      </c>
      <c r="W1894" s="8"/>
      <c r="X1894" s="3">
        <f t="shared" si="619"/>
        <v>44987</v>
      </c>
      <c r="Y1894" s="8">
        <f t="shared" ca="1" si="600"/>
        <v>100.51924867631267</v>
      </c>
      <c r="Z1894" s="8">
        <f t="shared" ca="1" si="601"/>
        <v>100.14895899373258</v>
      </c>
      <c r="AA1894" s="8">
        <f t="shared" ca="1" si="602"/>
        <v>101.05119634099559</v>
      </c>
      <c r="AB1894" s="8">
        <f t="shared" ca="1" si="603"/>
        <v>99.889055207420796</v>
      </c>
      <c r="AC1894" s="8" t="str">
        <f t="shared" ca="1" si="604"/>
        <v/>
      </c>
    </row>
    <row r="1895" spans="1:29" x14ac:dyDescent="0.2">
      <c r="A1895" s="4">
        <v>44988</v>
      </c>
      <c r="B1895" s="1">
        <v>13028.8</v>
      </c>
      <c r="C1895" s="1">
        <v>18570.400000000001</v>
      </c>
      <c r="D1895" s="1">
        <v>3853.4</v>
      </c>
      <c r="E1895" s="1">
        <v>9299.65</v>
      </c>
      <c r="F1895" s="1">
        <v>17594.349999999999</v>
      </c>
      <c r="G1895" s="1"/>
      <c r="H1895" s="4">
        <f t="shared" si="605"/>
        <v>44958</v>
      </c>
      <c r="I1895" s="4">
        <f t="shared" si="606"/>
        <v>44988</v>
      </c>
      <c r="J1895" s="8">
        <f t="shared" si="607"/>
        <v>0.99524864410663805</v>
      </c>
      <c r="K1895" s="8">
        <f t="shared" si="608"/>
        <v>1.0288794763188294</v>
      </c>
      <c r="L1895" s="8">
        <f t="shared" si="609"/>
        <v>0.99668925559981381</v>
      </c>
      <c r="M1895" s="8">
        <f t="shared" si="610"/>
        <v>0.98843592727813812</v>
      </c>
      <c r="N1895" s="8">
        <f t="shared" si="611"/>
        <v>0.99875399487974204</v>
      </c>
      <c r="O1895" s="8"/>
      <c r="P1895" s="3">
        <f t="shared" si="612"/>
        <v>44958</v>
      </c>
      <c r="Q1895" s="3">
        <f t="shared" si="613"/>
        <v>44988</v>
      </c>
      <c r="R1895" s="8">
        <f t="shared" si="614"/>
        <v>0.99649027609293717</v>
      </c>
      <c r="S1895" s="8">
        <f t="shared" si="615"/>
        <v>1.0301630647722362</v>
      </c>
      <c r="T1895" s="8">
        <f t="shared" si="616"/>
        <v>0.9979326848347907</v>
      </c>
      <c r="U1895" s="8">
        <f t="shared" si="617"/>
        <v>0.98966905999425181</v>
      </c>
      <c r="V1895" s="8">
        <f t="shared" si="618"/>
        <v>1</v>
      </c>
      <c r="W1895" s="8"/>
      <c r="X1895" s="3">
        <f t="shared" si="619"/>
        <v>44988</v>
      </c>
      <c r="Y1895" s="8">
        <f t="shared" ca="1" si="600"/>
        <v>99.806367137080244</v>
      </c>
      <c r="Z1895" s="8">
        <f t="shared" ca="1" si="601"/>
        <v>101.37923608974663</v>
      </c>
      <c r="AA1895" s="8">
        <f t="shared" ca="1" si="602"/>
        <v>100.02778364839756</v>
      </c>
      <c r="AB1895" s="8">
        <f t="shared" ca="1" si="603"/>
        <v>99.059438890257226</v>
      </c>
      <c r="AC1895" s="8" t="str">
        <f t="shared" ca="1" si="604"/>
        <v/>
      </c>
    </row>
    <row r="1896" spans="1:29" x14ac:dyDescent="0.2">
      <c r="A1896" s="4">
        <v>44989</v>
      </c>
      <c r="B1896" s="1">
        <v>13028.8</v>
      </c>
      <c r="C1896" s="1">
        <v>18570.400000000001</v>
      </c>
      <c r="D1896" s="1">
        <v>3853.4</v>
      </c>
      <c r="E1896" s="1">
        <v>9299.65</v>
      </c>
      <c r="F1896" s="1">
        <v>17594.349999999999</v>
      </c>
      <c r="G1896" s="1"/>
      <c r="H1896" s="4">
        <f t="shared" si="605"/>
        <v>44959</v>
      </c>
      <c r="I1896" s="4">
        <f t="shared" si="606"/>
        <v>44989</v>
      </c>
      <c r="J1896" s="8">
        <f t="shared" si="607"/>
        <v>0.99476231923893288</v>
      </c>
      <c r="K1896" s="8">
        <f t="shared" si="608"/>
        <v>1.0336557059961315</v>
      </c>
      <c r="L1896" s="8">
        <f t="shared" si="609"/>
        <v>0.99253039357098705</v>
      </c>
      <c r="M1896" s="8">
        <f t="shared" si="610"/>
        <v>0.97602867323324294</v>
      </c>
      <c r="N1896" s="8">
        <f t="shared" si="611"/>
        <v>0.9990886067323852</v>
      </c>
      <c r="O1896" s="8"/>
      <c r="P1896" s="3">
        <f t="shared" si="612"/>
        <v>44959</v>
      </c>
      <c r="Q1896" s="3">
        <f t="shared" si="613"/>
        <v>44989</v>
      </c>
      <c r="R1896" s="8">
        <f t="shared" si="614"/>
        <v>0.9956697659603968</v>
      </c>
      <c r="S1896" s="8">
        <f t="shared" si="615"/>
        <v>1.0345986322242242</v>
      </c>
      <c r="T1896" s="8">
        <f t="shared" si="616"/>
        <v>0.9934358042748106</v>
      </c>
      <c r="U1896" s="8">
        <f t="shared" si="617"/>
        <v>0.976919030660792</v>
      </c>
      <c r="V1896" s="8">
        <f t="shared" si="618"/>
        <v>1</v>
      </c>
      <c r="W1896" s="8"/>
      <c r="X1896" s="3">
        <f t="shared" si="619"/>
        <v>44989</v>
      </c>
      <c r="Y1896" s="8">
        <f t="shared" ca="1" si="600"/>
        <v>99.730217852766415</v>
      </c>
      <c r="Z1896" s="8">
        <f t="shared" ca="1" si="601"/>
        <v>101.55954666881665</v>
      </c>
      <c r="AA1896" s="8">
        <f t="shared" ca="1" si="602"/>
        <v>99.768241530753684</v>
      </c>
      <c r="AB1896" s="8">
        <f t="shared" ca="1" si="603"/>
        <v>98.463847751942055</v>
      </c>
      <c r="AC1896" s="8" t="str">
        <f t="shared" ca="1" si="604"/>
        <v/>
      </c>
    </row>
    <row r="1897" spans="1:29" x14ac:dyDescent="0.2">
      <c r="A1897" s="4">
        <v>44990</v>
      </c>
      <c r="B1897" s="1">
        <v>13028.8</v>
      </c>
      <c r="C1897" s="1">
        <v>18570.400000000001</v>
      </c>
      <c r="D1897" s="1">
        <v>3853.4</v>
      </c>
      <c r="E1897" s="1">
        <v>9299.65</v>
      </c>
      <c r="F1897" s="1">
        <v>17594.349999999999</v>
      </c>
      <c r="G1897" s="1"/>
      <c r="H1897" s="4">
        <f t="shared" si="605"/>
        <v>44960</v>
      </c>
      <c r="I1897" s="4">
        <f t="shared" si="606"/>
        <v>44990</v>
      </c>
      <c r="J1897" s="8">
        <f t="shared" si="607"/>
        <v>0.98803705290618093</v>
      </c>
      <c r="K1897" s="8">
        <f t="shared" si="608"/>
        <v>1.0150588415350725</v>
      </c>
      <c r="L1897" s="8">
        <f t="shared" si="609"/>
        <v>0.98923074948335843</v>
      </c>
      <c r="M1897" s="8">
        <f t="shared" si="610"/>
        <v>0.97054848489592294</v>
      </c>
      <c r="N1897" s="8">
        <f t="shared" si="611"/>
        <v>0.98545428068141394</v>
      </c>
      <c r="O1897" s="8"/>
      <c r="P1897" s="3">
        <f t="shared" si="612"/>
        <v>44960</v>
      </c>
      <c r="Q1897" s="3">
        <f t="shared" si="613"/>
        <v>44990</v>
      </c>
      <c r="R1897" s="8">
        <f t="shared" si="614"/>
        <v>1.0026208950282107</v>
      </c>
      <c r="S1897" s="8">
        <f t="shared" si="615"/>
        <v>1.0300415366131321</v>
      </c>
      <c r="T1897" s="8">
        <f t="shared" si="616"/>
        <v>1.0038322110685167</v>
      </c>
      <c r="U1897" s="8">
        <f t="shared" si="617"/>
        <v>0.98487418840457619</v>
      </c>
      <c r="V1897" s="8">
        <f t="shared" si="618"/>
        <v>1</v>
      </c>
      <c r="W1897" s="8"/>
      <c r="X1897" s="3">
        <f t="shared" si="619"/>
        <v>44990</v>
      </c>
      <c r="Y1897" s="8">
        <f t="shared" ca="1" si="600"/>
        <v>100.36592855136003</v>
      </c>
      <c r="Z1897" s="8">
        <f t="shared" ca="1" si="601"/>
        <v>101.40309411248093</v>
      </c>
      <c r="AA1897" s="8">
        <f t="shared" ca="1" si="602"/>
        <v>100.35733761227056</v>
      </c>
      <c r="AB1897" s="8">
        <f t="shared" ca="1" si="603"/>
        <v>98.832647162162857</v>
      </c>
      <c r="AC1897" s="8" t="str">
        <f t="shared" ca="1" si="604"/>
        <v/>
      </c>
    </row>
    <row r="1898" spans="1:29" x14ac:dyDescent="0.2">
      <c r="A1898" s="4">
        <v>44991</v>
      </c>
      <c r="B1898" s="1">
        <v>13096.55</v>
      </c>
      <c r="C1898" s="1">
        <v>18704.7</v>
      </c>
      <c r="D1898" s="1">
        <v>3878.7</v>
      </c>
      <c r="E1898" s="1">
        <v>9374.5</v>
      </c>
      <c r="F1898" s="1">
        <v>17711.45</v>
      </c>
      <c r="G1898" s="1"/>
      <c r="H1898" s="4">
        <f t="shared" si="605"/>
        <v>44961</v>
      </c>
      <c r="I1898" s="4">
        <f t="shared" si="606"/>
        <v>44991</v>
      </c>
      <c r="J1898" s="8">
        <f t="shared" si="607"/>
        <v>0.99317486378165631</v>
      </c>
      <c r="K1898" s="8">
        <f t="shared" si="608"/>
        <v>1.0223996851581587</v>
      </c>
      <c r="L1898" s="8">
        <f t="shared" si="609"/>
        <v>0.99572567291770953</v>
      </c>
      <c r="M1898" s="8">
        <f t="shared" si="610"/>
        <v>0.97836012878515111</v>
      </c>
      <c r="N1898" s="8">
        <f t="shared" si="611"/>
        <v>0.9920130166544846</v>
      </c>
      <c r="O1898" s="8"/>
      <c r="P1898" s="3">
        <f t="shared" si="612"/>
        <v>44961</v>
      </c>
      <c r="Q1898" s="3">
        <f t="shared" si="613"/>
        <v>44991</v>
      </c>
      <c r="R1898" s="8">
        <f t="shared" si="614"/>
        <v>1.0011712014939986</v>
      </c>
      <c r="S1898" s="8">
        <f t="shared" si="615"/>
        <v>1.0306313203491539</v>
      </c>
      <c r="T1898" s="8">
        <f t="shared" si="616"/>
        <v>1.0037425479312214</v>
      </c>
      <c r="U1898" s="8">
        <f t="shared" si="617"/>
        <v>0.98623718878671851</v>
      </c>
      <c r="V1898" s="8">
        <f t="shared" si="618"/>
        <v>1</v>
      </c>
      <c r="W1898" s="8"/>
      <c r="X1898" s="3">
        <f t="shared" si="619"/>
        <v>44991</v>
      </c>
      <c r="Y1898" s="8">
        <f t="shared" ca="1" si="600"/>
        <v>100.22553653104498</v>
      </c>
      <c r="Z1898" s="8">
        <f t="shared" ca="1" si="601"/>
        <v>101.44851118787551</v>
      </c>
      <c r="AA1898" s="8">
        <f t="shared" ca="1" si="602"/>
        <v>100.34479348117058</v>
      </c>
      <c r="AB1898" s="8">
        <f t="shared" ca="1" si="603"/>
        <v>98.891285139657725</v>
      </c>
      <c r="AC1898" s="8" t="str">
        <f t="shared" ca="1" si="604"/>
        <v/>
      </c>
    </row>
    <row r="1899" spans="1:29" x14ac:dyDescent="0.2">
      <c r="A1899" s="4">
        <v>44992</v>
      </c>
      <c r="B1899" s="1">
        <v>13096.55</v>
      </c>
      <c r="C1899" s="1">
        <v>18704.7</v>
      </c>
      <c r="D1899" s="1">
        <v>3878.7</v>
      </c>
      <c r="E1899" s="1">
        <v>9374.5</v>
      </c>
      <c r="F1899" s="1">
        <v>17711.45</v>
      </c>
      <c r="G1899" s="1"/>
      <c r="H1899" s="4">
        <f t="shared" si="605"/>
        <v>44962</v>
      </c>
      <c r="I1899" s="4">
        <f t="shared" si="606"/>
        <v>44992</v>
      </c>
      <c r="J1899" s="8">
        <f t="shared" si="607"/>
        <v>0.99317486378165631</v>
      </c>
      <c r="K1899" s="8">
        <f t="shared" si="608"/>
        <v>1.0223996851581587</v>
      </c>
      <c r="L1899" s="8">
        <f t="shared" si="609"/>
        <v>0.99572567291770953</v>
      </c>
      <c r="M1899" s="8">
        <f t="shared" si="610"/>
        <v>0.97836012878515111</v>
      </c>
      <c r="N1899" s="8">
        <f t="shared" si="611"/>
        <v>0.9920130166544846</v>
      </c>
      <c r="O1899" s="8"/>
      <c r="P1899" s="3">
        <f t="shared" si="612"/>
        <v>44962</v>
      </c>
      <c r="Q1899" s="3">
        <f t="shared" si="613"/>
        <v>44992</v>
      </c>
      <c r="R1899" s="8">
        <f t="shared" si="614"/>
        <v>1.0011712014939986</v>
      </c>
      <c r="S1899" s="8">
        <f t="shared" si="615"/>
        <v>1.0306313203491539</v>
      </c>
      <c r="T1899" s="8">
        <f t="shared" si="616"/>
        <v>1.0037425479312214</v>
      </c>
      <c r="U1899" s="8">
        <f t="shared" si="617"/>
        <v>0.98623718878671851</v>
      </c>
      <c r="V1899" s="8">
        <f t="shared" si="618"/>
        <v>1</v>
      </c>
      <c r="W1899" s="8"/>
      <c r="X1899" s="3">
        <f t="shared" si="619"/>
        <v>44992</v>
      </c>
      <c r="Y1899" s="8">
        <f t="shared" ca="1" si="600"/>
        <v>100.22453760622989</v>
      </c>
      <c r="Z1899" s="8">
        <f t="shared" ca="1" si="601"/>
        <v>101.46999294272797</v>
      </c>
      <c r="AA1899" s="8">
        <f t="shared" ca="1" si="602"/>
        <v>100.33920579514339</v>
      </c>
      <c r="AB1899" s="8">
        <f t="shared" ca="1" si="603"/>
        <v>98.888912963658228</v>
      </c>
      <c r="AC1899" s="8" t="str">
        <f t="shared" ca="1" si="604"/>
        <v/>
      </c>
    </row>
    <row r="1900" spans="1:29" x14ac:dyDescent="0.2">
      <c r="A1900" s="4">
        <v>44993</v>
      </c>
      <c r="B1900" s="1">
        <v>13119.75</v>
      </c>
      <c r="C1900" s="1">
        <v>18904</v>
      </c>
      <c r="D1900" s="1">
        <v>3883</v>
      </c>
      <c r="E1900" s="1">
        <v>9390.65</v>
      </c>
      <c r="F1900" s="1">
        <v>17754.400000000001</v>
      </c>
      <c r="G1900" s="1"/>
      <c r="H1900" s="4">
        <f t="shared" si="605"/>
        <v>44963</v>
      </c>
      <c r="I1900" s="4">
        <f t="shared" si="606"/>
        <v>44993</v>
      </c>
      <c r="J1900" s="8">
        <f t="shared" si="607"/>
        <v>0.99483238423099962</v>
      </c>
      <c r="K1900" s="8">
        <f t="shared" si="608"/>
        <v>1.0319481405663595</v>
      </c>
      <c r="L1900" s="8">
        <f t="shared" si="609"/>
        <v>0.99640749294328967</v>
      </c>
      <c r="M1900" s="8">
        <f t="shared" si="610"/>
        <v>0.98533639721312849</v>
      </c>
      <c r="N1900" s="8">
        <f t="shared" si="611"/>
        <v>0.99942582439233096</v>
      </c>
      <c r="O1900" s="8"/>
      <c r="P1900" s="3">
        <f t="shared" si="612"/>
        <v>44963</v>
      </c>
      <c r="Q1900" s="3">
        <f t="shared" si="613"/>
        <v>44993</v>
      </c>
      <c r="R1900" s="8">
        <f t="shared" si="614"/>
        <v>0.99540392088214824</v>
      </c>
      <c r="S1900" s="8">
        <f t="shared" si="615"/>
        <v>1.0325410004227205</v>
      </c>
      <c r="T1900" s="8">
        <f t="shared" si="616"/>
        <v>0.99697993450301681</v>
      </c>
      <c r="U1900" s="8">
        <f t="shared" si="617"/>
        <v>0.98590247836774769</v>
      </c>
      <c r="V1900" s="8">
        <f t="shared" si="618"/>
        <v>1</v>
      </c>
      <c r="W1900" s="8"/>
      <c r="X1900" s="3">
        <f t="shared" si="619"/>
        <v>44993</v>
      </c>
      <c r="Y1900" s="8">
        <f t="shared" ca="1" si="600"/>
        <v>99.689517051986712</v>
      </c>
      <c r="Z1900" s="8">
        <f t="shared" ca="1" si="601"/>
        <v>101.55807332563494</v>
      </c>
      <c r="AA1900" s="8">
        <f t="shared" ca="1" si="602"/>
        <v>99.942947356126012</v>
      </c>
      <c r="AB1900" s="8">
        <f t="shared" ca="1" si="603"/>
        <v>98.868635648974603</v>
      </c>
      <c r="AC1900" s="8" t="str">
        <f t="shared" ca="1" si="604"/>
        <v/>
      </c>
    </row>
    <row r="1901" spans="1:29" x14ac:dyDescent="0.2">
      <c r="A1901" s="4">
        <v>44994</v>
      </c>
      <c r="B1901" s="1">
        <v>13019.9</v>
      </c>
      <c r="C1901" s="1">
        <v>18730.2</v>
      </c>
      <c r="D1901" s="1">
        <v>3849.6</v>
      </c>
      <c r="E1901" s="1">
        <v>9318.6</v>
      </c>
      <c r="F1901" s="1">
        <v>17589.599999999999</v>
      </c>
      <c r="G1901" s="1"/>
      <c r="H1901" s="4">
        <f t="shared" si="605"/>
        <v>44964</v>
      </c>
      <c r="I1901" s="4">
        <f t="shared" si="606"/>
        <v>44994</v>
      </c>
      <c r="J1901" s="8">
        <f t="shared" si="607"/>
        <v>0.99006881867609597</v>
      </c>
      <c r="K1901" s="8">
        <f t="shared" si="608"/>
        <v>1.0216324126194529</v>
      </c>
      <c r="L1901" s="8">
        <f t="shared" si="609"/>
        <v>0.99286865690889159</v>
      </c>
      <c r="M1901" s="8">
        <f t="shared" si="610"/>
        <v>0.98802947569315591</v>
      </c>
      <c r="N1901" s="8">
        <f t="shared" si="611"/>
        <v>0.99255706345399652</v>
      </c>
      <c r="O1901" s="8"/>
      <c r="P1901" s="3">
        <f t="shared" si="612"/>
        <v>44964</v>
      </c>
      <c r="Q1901" s="3">
        <f t="shared" si="613"/>
        <v>44994</v>
      </c>
      <c r="R1901" s="8">
        <f t="shared" si="614"/>
        <v>0.99749309649841011</v>
      </c>
      <c r="S1901" s="8">
        <f t="shared" si="615"/>
        <v>1.029293377918522</v>
      </c>
      <c r="T1901" s="8">
        <f t="shared" si="616"/>
        <v>1.0003139300160846</v>
      </c>
      <c r="U1901" s="8">
        <f t="shared" si="617"/>
        <v>0.99543846099378397</v>
      </c>
      <c r="V1901" s="8">
        <f t="shared" si="618"/>
        <v>1</v>
      </c>
      <c r="W1901" s="8"/>
      <c r="X1901" s="3">
        <f t="shared" si="619"/>
        <v>44994</v>
      </c>
      <c r="Y1901" s="8">
        <f t="shared" ca="1" si="600"/>
        <v>99.882646981303893</v>
      </c>
      <c r="Z1901" s="8">
        <f t="shared" ca="1" si="601"/>
        <v>101.43960589403528</v>
      </c>
      <c r="AA1901" s="8">
        <f t="shared" ca="1" si="602"/>
        <v>100.13227375419582</v>
      </c>
      <c r="AB1901" s="8">
        <f t="shared" ca="1" si="603"/>
        <v>99.314545858526444</v>
      </c>
      <c r="AC1901" s="8" t="str">
        <f t="shared" ca="1" si="604"/>
        <v/>
      </c>
    </row>
    <row r="1902" spans="1:29" x14ac:dyDescent="0.2">
      <c r="A1902" s="4">
        <v>44995</v>
      </c>
      <c r="B1902" s="1">
        <v>12996.25</v>
      </c>
      <c r="C1902" s="1">
        <v>18560.2</v>
      </c>
      <c r="D1902" s="1">
        <v>3839.8</v>
      </c>
      <c r="E1902" s="1">
        <v>9311.65</v>
      </c>
      <c r="F1902" s="1">
        <v>17412.900000000001</v>
      </c>
      <c r="G1902" s="1"/>
      <c r="H1902" s="4">
        <f t="shared" si="605"/>
        <v>44965</v>
      </c>
      <c r="I1902" s="4">
        <f t="shared" si="606"/>
        <v>44995</v>
      </c>
      <c r="J1902" s="8">
        <f t="shared" si="607"/>
        <v>0.98258805206195121</v>
      </c>
      <c r="K1902" s="8">
        <f t="shared" si="608"/>
        <v>1.0039866929921835</v>
      </c>
      <c r="L1902" s="8">
        <f t="shared" si="609"/>
        <v>0.98395858958589588</v>
      </c>
      <c r="M1902" s="8">
        <f t="shared" si="610"/>
        <v>0.97927172341264623</v>
      </c>
      <c r="N1902" s="8">
        <f t="shared" si="611"/>
        <v>0.97432812771029065</v>
      </c>
      <c r="O1902" s="8"/>
      <c r="P1902" s="3">
        <f t="shared" si="612"/>
        <v>44965</v>
      </c>
      <c r="Q1902" s="3">
        <f t="shared" si="613"/>
        <v>44995</v>
      </c>
      <c r="R1902" s="8">
        <f t="shared" si="614"/>
        <v>1.0084775591679487</v>
      </c>
      <c r="S1902" s="8">
        <f t="shared" si="615"/>
        <v>1.0304400175242725</v>
      </c>
      <c r="T1902" s="8">
        <f t="shared" si="616"/>
        <v>1.0098842080010944</v>
      </c>
      <c r="U1902" s="8">
        <f t="shared" si="617"/>
        <v>1.0050738509561181</v>
      </c>
      <c r="V1902" s="8">
        <f t="shared" si="618"/>
        <v>1</v>
      </c>
      <c r="W1902" s="8"/>
      <c r="X1902" s="3">
        <f t="shared" si="619"/>
        <v>44995</v>
      </c>
      <c r="Y1902" s="8">
        <f t="shared" ca="1" si="600"/>
        <v>100.896873895016</v>
      </c>
      <c r="Z1902" s="8">
        <f t="shared" ca="1" si="601"/>
        <v>101.49556443948057</v>
      </c>
      <c r="AA1902" s="8">
        <f t="shared" ca="1" si="602"/>
        <v>100.68012752801073</v>
      </c>
      <c r="AB1902" s="8">
        <f t="shared" ca="1" si="603"/>
        <v>99.765949348783067</v>
      </c>
      <c r="AC1902" s="8" t="str">
        <f t="shared" ca="1" si="604"/>
        <v/>
      </c>
    </row>
    <row r="1903" spans="1:29" x14ac:dyDescent="0.2">
      <c r="A1903" s="4">
        <v>44996</v>
      </c>
      <c r="B1903" s="1">
        <v>12996.25</v>
      </c>
      <c r="C1903" s="1">
        <v>18560.2</v>
      </c>
      <c r="D1903" s="1">
        <v>3839.8</v>
      </c>
      <c r="E1903" s="1">
        <v>9311.65</v>
      </c>
      <c r="F1903" s="1">
        <v>17412.900000000001</v>
      </c>
      <c r="G1903" s="1"/>
      <c r="H1903" s="4">
        <f t="shared" si="605"/>
        <v>44966</v>
      </c>
      <c r="I1903" s="4">
        <f t="shared" si="606"/>
        <v>44996</v>
      </c>
      <c r="J1903" s="8">
        <f t="shared" si="607"/>
        <v>0.98166031550602206</v>
      </c>
      <c r="K1903" s="8">
        <f t="shared" si="608"/>
        <v>1.0072804534884037</v>
      </c>
      <c r="L1903" s="8">
        <f t="shared" si="609"/>
        <v>0.98185769992968108</v>
      </c>
      <c r="M1903" s="8">
        <f t="shared" si="610"/>
        <v>0.97562930560284988</v>
      </c>
      <c r="N1903" s="8">
        <f t="shared" si="611"/>
        <v>0.97314380401767131</v>
      </c>
      <c r="O1903" s="8"/>
      <c r="P1903" s="3">
        <f t="shared" si="612"/>
        <v>44966</v>
      </c>
      <c r="Q1903" s="3">
        <f t="shared" si="613"/>
        <v>44996</v>
      </c>
      <c r="R1903" s="8">
        <f t="shared" si="614"/>
        <v>1.0087515446876298</v>
      </c>
      <c r="S1903" s="8">
        <f t="shared" si="615"/>
        <v>1.0350787307382501</v>
      </c>
      <c r="T1903" s="8">
        <f t="shared" si="616"/>
        <v>1.0089543763994941</v>
      </c>
      <c r="U1903" s="8">
        <f t="shared" si="617"/>
        <v>1.0025540948572216</v>
      </c>
      <c r="V1903" s="8">
        <f t="shared" si="618"/>
        <v>1</v>
      </c>
      <c r="W1903" s="8"/>
      <c r="X1903" s="3">
        <f t="shared" si="619"/>
        <v>44996</v>
      </c>
      <c r="Y1903" s="8">
        <f t="shared" ca="1" si="600"/>
        <v>100.9181873164389</v>
      </c>
      <c r="Z1903" s="8">
        <f t="shared" ca="1" si="601"/>
        <v>101.68151649710508</v>
      </c>
      <c r="AA1903" s="8">
        <f t="shared" ca="1" si="602"/>
        <v>100.62162936449775</v>
      </c>
      <c r="AB1903" s="8">
        <f t="shared" ca="1" si="603"/>
        <v>99.643376391923695</v>
      </c>
      <c r="AC1903" s="8" t="str">
        <f t="shared" ca="1" si="604"/>
        <v/>
      </c>
    </row>
    <row r="1904" spans="1:29" x14ac:dyDescent="0.2">
      <c r="A1904" s="4">
        <v>44997</v>
      </c>
      <c r="B1904" s="1">
        <v>12996.25</v>
      </c>
      <c r="C1904" s="1">
        <v>18560.2</v>
      </c>
      <c r="D1904" s="1">
        <v>3839.8</v>
      </c>
      <c r="E1904" s="1">
        <v>9311.65</v>
      </c>
      <c r="F1904" s="1">
        <v>17412.900000000001</v>
      </c>
      <c r="G1904" s="1"/>
      <c r="H1904" s="4">
        <f t="shared" si="605"/>
        <v>44967</v>
      </c>
      <c r="I1904" s="4">
        <f t="shared" si="606"/>
        <v>44997</v>
      </c>
      <c r="J1904" s="8">
        <f t="shared" si="607"/>
        <v>0.98274036825588873</v>
      </c>
      <c r="K1904" s="8">
        <f t="shared" si="608"/>
        <v>1.0084489288062288</v>
      </c>
      <c r="L1904" s="8">
        <f t="shared" si="609"/>
        <v>0.98591657786964171</v>
      </c>
      <c r="M1904" s="8">
        <f t="shared" si="610"/>
        <v>0.98149612108946782</v>
      </c>
      <c r="N1904" s="8">
        <f t="shared" si="611"/>
        <v>0.97515750567020421</v>
      </c>
      <c r="O1904" s="8"/>
      <c r="P1904" s="3">
        <f t="shared" si="612"/>
        <v>44967</v>
      </c>
      <c r="Q1904" s="3">
        <f t="shared" si="613"/>
        <v>44997</v>
      </c>
      <c r="R1904" s="8">
        <f t="shared" si="614"/>
        <v>1.007776038785112</v>
      </c>
      <c r="S1904" s="8">
        <f t="shared" si="615"/>
        <v>1.0341395343238877</v>
      </c>
      <c r="T1904" s="8">
        <f t="shared" si="616"/>
        <v>1.0110331635011547</v>
      </c>
      <c r="U1904" s="8">
        <f t="shared" si="617"/>
        <v>1.0065000939667763</v>
      </c>
      <c r="V1904" s="8">
        <f t="shared" si="618"/>
        <v>1</v>
      </c>
      <c r="W1904" s="8"/>
      <c r="X1904" s="3">
        <f t="shared" si="619"/>
        <v>44997</v>
      </c>
      <c r="Y1904" s="8">
        <f t="shared" ca="1" si="600"/>
        <v>100.82479149552088</v>
      </c>
      <c r="Z1904" s="8">
        <f t="shared" ca="1" si="601"/>
        <v>101.65053763852171</v>
      </c>
      <c r="AA1904" s="8">
        <f t="shared" ca="1" si="602"/>
        <v>100.73624662477084</v>
      </c>
      <c r="AB1904" s="8">
        <f t="shared" ca="1" si="603"/>
        <v>99.826945816293147</v>
      </c>
      <c r="AC1904" s="8" t="str">
        <f t="shared" ca="1" si="604"/>
        <v/>
      </c>
    </row>
    <row r="1905" spans="1:29" x14ac:dyDescent="0.2">
      <c r="A1905" s="4">
        <v>44998</v>
      </c>
      <c r="B1905" s="1">
        <v>12865.4</v>
      </c>
      <c r="C1905" s="1">
        <v>18214.900000000001</v>
      </c>
      <c r="D1905" s="1">
        <v>3804.85</v>
      </c>
      <c r="E1905" s="1">
        <v>9218.9</v>
      </c>
      <c r="F1905" s="1">
        <v>17154.3</v>
      </c>
      <c r="G1905" s="1"/>
      <c r="H1905" s="4">
        <f t="shared" si="605"/>
        <v>44968</v>
      </c>
      <c r="I1905" s="4">
        <f t="shared" si="606"/>
        <v>44998</v>
      </c>
      <c r="J1905" s="8">
        <f t="shared" si="607"/>
        <v>0.97284585428560622</v>
      </c>
      <c r="K1905" s="8">
        <f t="shared" si="608"/>
        <v>0.98968741680114325</v>
      </c>
      <c r="L1905" s="8">
        <f t="shared" si="609"/>
        <v>0.97694272912841973</v>
      </c>
      <c r="M1905" s="8">
        <f t="shared" si="610"/>
        <v>0.9717197908761277</v>
      </c>
      <c r="N1905" s="8">
        <f t="shared" si="611"/>
        <v>0.96067538431383526</v>
      </c>
      <c r="O1905" s="8"/>
      <c r="P1905" s="3">
        <f t="shared" si="612"/>
        <v>44968</v>
      </c>
      <c r="Q1905" s="3">
        <f t="shared" si="613"/>
        <v>44998</v>
      </c>
      <c r="R1905" s="8">
        <f t="shared" si="614"/>
        <v>1.0126686601639781</v>
      </c>
      <c r="S1905" s="8">
        <f t="shared" si="615"/>
        <v>1.0301996209760593</v>
      </c>
      <c r="T1905" s="8">
        <f t="shared" si="616"/>
        <v>1.0169332378868055</v>
      </c>
      <c r="U1905" s="8">
        <f t="shared" si="617"/>
        <v>1.0114965020886644</v>
      </c>
      <c r="V1905" s="8">
        <f t="shared" si="618"/>
        <v>1</v>
      </c>
      <c r="W1905" s="8"/>
      <c r="X1905" s="3">
        <f t="shared" si="619"/>
        <v>44998</v>
      </c>
      <c r="Y1905" s="8">
        <f t="shared" ca="1" si="600"/>
        <v>101.26559866028521</v>
      </c>
      <c r="Z1905" s="8">
        <f t="shared" ca="1" si="601"/>
        <v>101.50452176624275</v>
      </c>
      <c r="AA1905" s="8">
        <f t="shared" ca="1" si="602"/>
        <v>101.06641332424981</v>
      </c>
      <c r="AB1905" s="8">
        <f t="shared" ca="1" si="603"/>
        <v>100.05935361276973</v>
      </c>
      <c r="AC1905" s="8" t="str">
        <f t="shared" ca="1" si="604"/>
        <v/>
      </c>
    </row>
    <row r="1906" spans="1:29" x14ac:dyDescent="0.2">
      <c r="A1906" s="4">
        <v>44999</v>
      </c>
      <c r="B1906" s="1">
        <v>12780.9</v>
      </c>
      <c r="C1906" s="1">
        <v>18106.3</v>
      </c>
      <c r="D1906" s="1">
        <v>3775.85</v>
      </c>
      <c r="E1906" s="1">
        <v>9127.65</v>
      </c>
      <c r="F1906" s="1">
        <v>17043.3</v>
      </c>
      <c r="G1906" s="1"/>
      <c r="H1906" s="4">
        <f t="shared" si="605"/>
        <v>44969</v>
      </c>
      <c r="I1906" s="4">
        <f t="shared" si="606"/>
        <v>44999</v>
      </c>
      <c r="J1906" s="8">
        <f t="shared" si="607"/>
        <v>0.96645619872206889</v>
      </c>
      <c r="K1906" s="8">
        <f t="shared" si="608"/>
        <v>0.98378675012360961</v>
      </c>
      <c r="L1906" s="8">
        <f t="shared" si="609"/>
        <v>0.96949661715430135</v>
      </c>
      <c r="M1906" s="8">
        <f t="shared" si="610"/>
        <v>0.96210156842904115</v>
      </c>
      <c r="N1906" s="8">
        <f t="shared" si="611"/>
        <v>0.95445916052977908</v>
      </c>
      <c r="O1906" s="8"/>
      <c r="P1906" s="3">
        <f t="shared" si="612"/>
        <v>44969</v>
      </c>
      <c r="Q1906" s="3">
        <f t="shared" si="613"/>
        <v>44999</v>
      </c>
      <c r="R1906" s="8">
        <f t="shared" si="614"/>
        <v>1.0125694620455323</v>
      </c>
      <c r="S1906" s="8">
        <f t="shared" si="615"/>
        <v>1.0307269192927564</v>
      </c>
      <c r="T1906" s="8">
        <f t="shared" si="616"/>
        <v>1.0157549502863754</v>
      </c>
      <c r="U1906" s="8">
        <f t="shared" si="617"/>
        <v>1.0080070559488581</v>
      </c>
      <c r="V1906" s="8">
        <f t="shared" si="618"/>
        <v>1</v>
      </c>
      <c r="W1906" s="8"/>
      <c r="X1906" s="3">
        <f t="shared" si="619"/>
        <v>44999</v>
      </c>
      <c r="Y1906" s="8">
        <f t="shared" ca="1" si="600"/>
        <v>101.24641557707214</v>
      </c>
      <c r="Z1906" s="8">
        <f t="shared" ca="1" si="601"/>
        <v>101.54042564930732</v>
      </c>
      <c r="AA1906" s="8">
        <f t="shared" ca="1" si="602"/>
        <v>100.98813857923317</v>
      </c>
      <c r="AB1906" s="8">
        <f t="shared" ca="1" si="603"/>
        <v>99.885199076695514</v>
      </c>
      <c r="AC1906" s="8" t="str">
        <f t="shared" ca="1" si="604"/>
        <v/>
      </c>
    </row>
    <row r="1907" spans="1:29" x14ac:dyDescent="0.2">
      <c r="A1907" s="4">
        <v>45000</v>
      </c>
      <c r="B1907" s="1">
        <v>12779.3</v>
      </c>
      <c r="C1907" s="1">
        <v>18066.3</v>
      </c>
      <c r="D1907" s="1">
        <v>3766.15</v>
      </c>
      <c r="E1907" s="1">
        <v>9114.65</v>
      </c>
      <c r="F1907" s="1">
        <v>16972.150000000001</v>
      </c>
      <c r="G1907" s="1"/>
      <c r="H1907" s="4">
        <f t="shared" si="605"/>
        <v>44970</v>
      </c>
      <c r="I1907" s="4">
        <f t="shared" si="606"/>
        <v>45000</v>
      </c>
      <c r="J1907" s="8">
        <f t="shared" si="607"/>
        <v>0.96986646529577603</v>
      </c>
      <c r="K1907" s="8">
        <f t="shared" si="608"/>
        <v>0.99039281201432994</v>
      </c>
      <c r="L1907" s="8">
        <f t="shared" si="609"/>
        <v>0.9724366753595497</v>
      </c>
      <c r="M1907" s="8">
        <f t="shared" si="610"/>
        <v>0.96571909898073771</v>
      </c>
      <c r="N1907" s="8">
        <f t="shared" si="611"/>
        <v>0.95505292359981764</v>
      </c>
      <c r="O1907" s="8"/>
      <c r="P1907" s="3">
        <f t="shared" si="612"/>
        <v>44970</v>
      </c>
      <c r="Q1907" s="3">
        <f t="shared" si="613"/>
        <v>45000</v>
      </c>
      <c r="R1907" s="8">
        <f t="shared" si="614"/>
        <v>1.0155107024227754</v>
      </c>
      <c r="S1907" s="8">
        <f t="shared" si="615"/>
        <v>1.0370030681454887</v>
      </c>
      <c r="T1907" s="8">
        <f t="shared" si="616"/>
        <v>1.0182018727236692</v>
      </c>
      <c r="U1907" s="8">
        <f t="shared" si="617"/>
        <v>1.01116815112268</v>
      </c>
      <c r="V1907" s="8">
        <f t="shared" si="618"/>
        <v>1</v>
      </c>
      <c r="W1907" s="8"/>
      <c r="X1907" s="3">
        <f t="shared" si="619"/>
        <v>45000</v>
      </c>
      <c r="Y1907" s="8">
        <f t="shared" ca="1" si="600"/>
        <v>101.49834942469694</v>
      </c>
      <c r="Z1907" s="8">
        <f t="shared" ca="1" si="601"/>
        <v>101.81485742148648</v>
      </c>
      <c r="AA1907" s="8">
        <f t="shared" ca="1" si="602"/>
        <v>101.11675583789069</v>
      </c>
      <c r="AB1907" s="8">
        <f t="shared" ca="1" si="603"/>
        <v>100.02958142725653</v>
      </c>
      <c r="AC1907" s="8" t="str">
        <f t="shared" ca="1" si="604"/>
        <v/>
      </c>
    </row>
    <row r="1908" spans="1:29" x14ac:dyDescent="0.2">
      <c r="A1908" s="4">
        <v>45001</v>
      </c>
      <c r="B1908" s="1">
        <v>12860</v>
      </c>
      <c r="C1908" s="1">
        <v>18138.849999999999</v>
      </c>
      <c r="D1908" s="1">
        <v>3788</v>
      </c>
      <c r="E1908" s="1">
        <v>9109.75</v>
      </c>
      <c r="F1908" s="1">
        <v>16985.599999999999</v>
      </c>
      <c r="G1908" s="1"/>
      <c r="H1908" s="4">
        <f t="shared" si="605"/>
        <v>44971</v>
      </c>
      <c r="I1908" s="4">
        <f t="shared" si="606"/>
        <v>45001</v>
      </c>
      <c r="J1908" s="8">
        <f t="shared" si="607"/>
        <v>0.97390303379125454</v>
      </c>
      <c r="K1908" s="8">
        <f t="shared" si="608"/>
        <v>0.99028487508735141</v>
      </c>
      <c r="L1908" s="8">
        <f t="shared" si="609"/>
        <v>0.97356618733695721</v>
      </c>
      <c r="M1908" s="8">
        <f t="shared" si="610"/>
        <v>0.95597263177778014</v>
      </c>
      <c r="N1908" s="8">
        <f t="shared" si="611"/>
        <v>0.9473364250119215</v>
      </c>
      <c r="O1908" s="8"/>
      <c r="P1908" s="3">
        <f t="shared" si="612"/>
        <v>44971</v>
      </c>
      <c r="Q1908" s="3">
        <f t="shared" si="613"/>
        <v>45001</v>
      </c>
      <c r="R1908" s="8">
        <f t="shared" si="614"/>
        <v>1.0280434786184842</v>
      </c>
      <c r="S1908" s="8">
        <f t="shared" si="615"/>
        <v>1.0453360062396941</v>
      </c>
      <c r="T1908" s="8">
        <f t="shared" si="616"/>
        <v>1.0276879064633302</v>
      </c>
      <c r="U1908" s="8">
        <f t="shared" si="617"/>
        <v>1.0091163039210171</v>
      </c>
      <c r="V1908" s="8">
        <f t="shared" si="618"/>
        <v>1</v>
      </c>
      <c r="W1908" s="8"/>
      <c r="X1908" s="3">
        <f t="shared" si="619"/>
        <v>45001</v>
      </c>
      <c r="Y1908" s="8">
        <f t="shared" ca="1" si="600"/>
        <v>102.57456234726919</v>
      </c>
      <c r="Z1908" s="8">
        <f t="shared" ca="1" si="601"/>
        <v>102.17289985808527</v>
      </c>
      <c r="AA1908" s="8">
        <f t="shared" ca="1" si="602"/>
        <v>101.63863863021182</v>
      </c>
      <c r="AB1908" s="8">
        <f t="shared" ca="1" si="603"/>
        <v>99.92200716049264</v>
      </c>
      <c r="AC1908" s="8" t="str">
        <f t="shared" ca="1" si="604"/>
        <v/>
      </c>
    </row>
    <row r="1909" spans="1:29" x14ac:dyDescent="0.2">
      <c r="A1909" s="4">
        <v>45002</v>
      </c>
      <c r="B1909" s="1">
        <v>12901.5</v>
      </c>
      <c r="C1909" s="1">
        <v>18210.95</v>
      </c>
      <c r="D1909" s="1">
        <v>3802.4</v>
      </c>
      <c r="E1909" s="1">
        <v>9140.75</v>
      </c>
      <c r="F1909" s="1">
        <v>17100.05</v>
      </c>
      <c r="G1909" s="1"/>
      <c r="H1909" s="4">
        <f t="shared" si="605"/>
        <v>44972</v>
      </c>
      <c r="I1909" s="4">
        <f t="shared" si="606"/>
        <v>45002</v>
      </c>
      <c r="J1909" s="8">
        <f t="shared" si="607"/>
        <v>0.97193396137576704</v>
      </c>
      <c r="K1909" s="8">
        <f t="shared" si="608"/>
        <v>0.98659150687083697</v>
      </c>
      <c r="L1909" s="8">
        <f t="shared" si="609"/>
        <v>0.97</v>
      </c>
      <c r="M1909" s="8">
        <f t="shared" si="610"/>
        <v>0.95770316780956466</v>
      </c>
      <c r="N1909" s="8">
        <f t="shared" si="611"/>
        <v>0.94916698351729178</v>
      </c>
      <c r="O1909" s="8"/>
      <c r="P1909" s="3">
        <f t="shared" si="612"/>
        <v>44972</v>
      </c>
      <c r="Q1909" s="3">
        <f t="shared" si="613"/>
        <v>45002</v>
      </c>
      <c r="R1909" s="8">
        <f t="shared" si="614"/>
        <v>1.0239862724408182</v>
      </c>
      <c r="S1909" s="8">
        <f t="shared" si="615"/>
        <v>1.0394288086326628</v>
      </c>
      <c r="T1909" s="8">
        <f t="shared" si="616"/>
        <v>1.0219487369919971</v>
      </c>
      <c r="U1909" s="8">
        <f t="shared" si="617"/>
        <v>1.0089933430476485</v>
      </c>
      <c r="V1909" s="8">
        <f t="shared" si="618"/>
        <v>1</v>
      </c>
      <c r="W1909" s="8"/>
      <c r="X1909" s="3">
        <f t="shared" si="619"/>
        <v>45002</v>
      </c>
      <c r="Y1909" s="8">
        <f t="shared" ca="1" si="600"/>
        <v>102.16963184581678</v>
      </c>
      <c r="Z1909" s="8">
        <f t="shared" ca="1" si="601"/>
        <v>101.95269808835158</v>
      </c>
      <c r="AA1909" s="8">
        <f t="shared" ca="1" si="602"/>
        <v>101.29554320312067</v>
      </c>
      <c r="AB1909" s="8">
        <f t="shared" ca="1" si="603"/>
        <v>99.907917103487705</v>
      </c>
      <c r="AC1909" s="8" t="str">
        <f t="shared" ca="1" si="604"/>
        <v/>
      </c>
    </row>
    <row r="1910" spans="1:29" x14ac:dyDescent="0.2">
      <c r="A1910" s="4">
        <v>45003</v>
      </c>
      <c r="B1910" s="1">
        <v>12901.5</v>
      </c>
      <c r="C1910" s="1">
        <v>18210.95</v>
      </c>
      <c r="D1910" s="1">
        <v>3802.4</v>
      </c>
      <c r="E1910" s="1">
        <v>9140.75</v>
      </c>
      <c r="F1910" s="1">
        <v>17100.05</v>
      </c>
      <c r="G1910" s="1"/>
      <c r="H1910" s="4">
        <f t="shared" si="605"/>
        <v>44973</v>
      </c>
      <c r="I1910" s="4">
        <f t="shared" si="606"/>
        <v>45003</v>
      </c>
      <c r="J1910" s="8">
        <f t="shared" si="607"/>
        <v>0.96901393640552658</v>
      </c>
      <c r="K1910" s="8">
        <f t="shared" si="608"/>
        <v>0.9797549395418903</v>
      </c>
      <c r="L1910" s="8">
        <f t="shared" si="609"/>
        <v>0.96360871768879885</v>
      </c>
      <c r="M1910" s="8">
        <f t="shared" si="610"/>
        <v>0.95256828437145036</v>
      </c>
      <c r="N1910" s="8">
        <f t="shared" si="611"/>
        <v>0.94811444983186266</v>
      </c>
      <c r="O1910" s="8"/>
      <c r="P1910" s="3">
        <f t="shared" si="612"/>
        <v>44973</v>
      </c>
      <c r="Q1910" s="3">
        <f t="shared" si="613"/>
        <v>45003</v>
      </c>
      <c r="R1910" s="8">
        <f t="shared" si="614"/>
        <v>1.0220432106876656</v>
      </c>
      <c r="S1910" s="8">
        <f t="shared" si="615"/>
        <v>1.0333720150722718</v>
      </c>
      <c r="T1910" s="8">
        <f t="shared" si="616"/>
        <v>1.0163421914513422</v>
      </c>
      <c r="U1910" s="8">
        <f t="shared" si="617"/>
        <v>1.0046975705732335</v>
      </c>
      <c r="V1910" s="8">
        <f t="shared" si="618"/>
        <v>1</v>
      </c>
      <c r="W1910" s="8"/>
      <c r="X1910" s="3">
        <f t="shared" si="619"/>
        <v>45003</v>
      </c>
      <c r="Y1910" s="8">
        <f t="shared" ca="1" si="600"/>
        <v>101.96575203896386</v>
      </c>
      <c r="Z1910" s="8">
        <f t="shared" ca="1" si="601"/>
        <v>101.73409371292391</v>
      </c>
      <c r="AA1910" s="8">
        <f t="shared" ca="1" si="602"/>
        <v>100.96532061121083</v>
      </c>
      <c r="AB1910" s="8">
        <f t="shared" ca="1" si="603"/>
        <v>99.687167743949416</v>
      </c>
      <c r="AC1910" s="8" t="str">
        <f t="shared" ca="1" si="604"/>
        <v/>
      </c>
    </row>
    <row r="1911" spans="1:29" x14ac:dyDescent="0.2">
      <c r="A1911" s="4">
        <v>45004</v>
      </c>
      <c r="B1911" s="1">
        <v>12901.5</v>
      </c>
      <c r="C1911" s="1">
        <v>18210.95</v>
      </c>
      <c r="D1911" s="1">
        <v>3802.4</v>
      </c>
      <c r="E1911" s="1">
        <v>9140.75</v>
      </c>
      <c r="F1911" s="1">
        <v>17100.05</v>
      </c>
      <c r="G1911" s="1"/>
      <c r="H1911" s="4">
        <f t="shared" si="605"/>
        <v>44974</v>
      </c>
      <c r="I1911" s="4">
        <f t="shared" si="606"/>
        <v>45004</v>
      </c>
      <c r="J1911" s="8">
        <f t="shared" si="607"/>
        <v>0.97227822010874687</v>
      </c>
      <c r="K1911" s="8">
        <f t="shared" si="608"/>
        <v>0.98916376297157316</v>
      </c>
      <c r="L1911" s="8">
        <f t="shared" si="609"/>
        <v>0.9687026304057067</v>
      </c>
      <c r="M1911" s="8">
        <f t="shared" si="610"/>
        <v>0.95726186923032608</v>
      </c>
      <c r="N1911" s="8">
        <f t="shared" si="611"/>
        <v>0.95295694430512357</v>
      </c>
      <c r="O1911" s="8"/>
      <c r="P1911" s="3">
        <f t="shared" si="612"/>
        <v>44974</v>
      </c>
      <c r="Q1911" s="3">
        <f t="shared" si="613"/>
        <v>45004</v>
      </c>
      <c r="R1911" s="8">
        <f t="shared" si="614"/>
        <v>1.0202750773989187</v>
      </c>
      <c r="S1911" s="8">
        <f t="shared" si="615"/>
        <v>1.0379941810412545</v>
      </c>
      <c r="T1911" s="8">
        <f t="shared" si="616"/>
        <v>1.0165229774489597</v>
      </c>
      <c r="U1911" s="8">
        <f t="shared" si="617"/>
        <v>1.0045174390626237</v>
      </c>
      <c r="V1911" s="8">
        <f t="shared" si="618"/>
        <v>1</v>
      </c>
      <c r="W1911" s="8"/>
      <c r="X1911" s="3">
        <f t="shared" si="619"/>
        <v>45004</v>
      </c>
      <c r="Y1911" s="8">
        <f t="shared" ca="1" si="600"/>
        <v>101.7854146075948</v>
      </c>
      <c r="Z1911" s="8">
        <f t="shared" ca="1" si="601"/>
        <v>101.95195447712405</v>
      </c>
      <c r="AA1911" s="8">
        <f t="shared" ca="1" si="602"/>
        <v>100.96490178347382</v>
      </c>
      <c r="AB1911" s="8">
        <f t="shared" ca="1" si="603"/>
        <v>99.666548454706898</v>
      </c>
      <c r="AC1911" s="8" t="str">
        <f t="shared" ca="1" si="604"/>
        <v/>
      </c>
    </row>
    <row r="1912" spans="1:29" x14ac:dyDescent="0.2">
      <c r="A1912" s="4">
        <v>45005</v>
      </c>
      <c r="B1912" s="1">
        <v>12859.3</v>
      </c>
      <c r="C1912" s="1">
        <v>18026.099999999999</v>
      </c>
      <c r="D1912" s="1">
        <v>3780.75</v>
      </c>
      <c r="E1912" s="1">
        <v>9098.6</v>
      </c>
      <c r="F1912" s="1">
        <v>16988.400000000001</v>
      </c>
      <c r="G1912" s="1"/>
      <c r="H1912" s="4">
        <f t="shared" si="605"/>
        <v>44975</v>
      </c>
      <c r="I1912" s="4">
        <f t="shared" si="606"/>
        <v>45005</v>
      </c>
      <c r="J1912" s="8">
        <f t="shared" si="607"/>
        <v>0.9690979588299351</v>
      </c>
      <c r="K1912" s="8">
        <f t="shared" si="608"/>
        <v>0.97912326966478269</v>
      </c>
      <c r="L1912" s="8">
        <f t="shared" si="609"/>
        <v>0.9631870581491625</v>
      </c>
      <c r="M1912" s="8">
        <f t="shared" si="610"/>
        <v>0.95284772511873161</v>
      </c>
      <c r="N1912" s="8">
        <f t="shared" si="611"/>
        <v>0.94673487812217882</v>
      </c>
      <c r="O1912" s="8"/>
      <c r="P1912" s="3">
        <f t="shared" si="612"/>
        <v>44975</v>
      </c>
      <c r="Q1912" s="3">
        <f t="shared" si="613"/>
        <v>45005</v>
      </c>
      <c r="R1912" s="8">
        <f t="shared" si="614"/>
        <v>1.0236212705632148</v>
      </c>
      <c r="S1912" s="8">
        <f t="shared" si="615"/>
        <v>1.0342106246332081</v>
      </c>
      <c r="T1912" s="8">
        <f t="shared" si="616"/>
        <v>1.0173778112618139</v>
      </c>
      <c r="U1912" s="8">
        <f t="shared" si="617"/>
        <v>1.0064567675046232</v>
      </c>
      <c r="V1912" s="8">
        <f t="shared" si="618"/>
        <v>1</v>
      </c>
      <c r="W1912" s="8"/>
      <c r="X1912" s="3">
        <f t="shared" si="619"/>
        <v>45005</v>
      </c>
      <c r="Y1912" s="8">
        <f t="shared" ca="1" si="600"/>
        <v>102.0429565650509</v>
      </c>
      <c r="Z1912" s="8">
        <f t="shared" ca="1" si="601"/>
        <v>101.81898080382003</v>
      </c>
      <c r="AA1912" s="8">
        <f t="shared" ca="1" si="602"/>
        <v>101.00254650658</v>
      </c>
      <c r="AB1912" s="8">
        <f t="shared" ca="1" si="603"/>
        <v>99.749296453359463</v>
      </c>
      <c r="AC1912" s="8" t="str">
        <f t="shared" ca="1" si="604"/>
        <v/>
      </c>
    </row>
    <row r="1913" spans="1:29" x14ac:dyDescent="0.2">
      <c r="A1913" s="4">
        <v>45006</v>
      </c>
      <c r="B1913" s="1">
        <v>12868.65</v>
      </c>
      <c r="C1913" s="1">
        <v>18130</v>
      </c>
      <c r="D1913" s="1">
        <v>3778</v>
      </c>
      <c r="E1913" s="1">
        <v>9038.5499999999993</v>
      </c>
      <c r="F1913" s="1">
        <v>17107.5</v>
      </c>
      <c r="G1913" s="1"/>
      <c r="H1913" s="4">
        <f t="shared" si="605"/>
        <v>44976</v>
      </c>
      <c r="I1913" s="4">
        <f t="shared" si="606"/>
        <v>45006</v>
      </c>
      <c r="J1913" s="8">
        <f t="shared" si="607"/>
        <v>0.96980259017962445</v>
      </c>
      <c r="K1913" s="8">
        <f t="shared" si="608"/>
        <v>0.98476680363597846</v>
      </c>
      <c r="L1913" s="8">
        <f t="shared" si="609"/>
        <v>0.96248646583020192</v>
      </c>
      <c r="M1913" s="8">
        <f t="shared" si="610"/>
        <v>0.9465590097236839</v>
      </c>
      <c r="N1913" s="8">
        <f t="shared" si="611"/>
        <v>0.95337212023940876</v>
      </c>
      <c r="O1913" s="8"/>
      <c r="P1913" s="3">
        <f t="shared" si="612"/>
        <v>44976</v>
      </c>
      <c r="Q1913" s="3">
        <f t="shared" si="613"/>
        <v>45006</v>
      </c>
      <c r="R1913" s="8">
        <f t="shared" si="614"/>
        <v>1.0172340575011671</v>
      </c>
      <c r="S1913" s="8">
        <f t="shared" si="615"/>
        <v>1.0329301462986833</v>
      </c>
      <c r="T1913" s="8">
        <f t="shared" si="616"/>
        <v>1.0095601134093415</v>
      </c>
      <c r="U1913" s="8">
        <f t="shared" si="617"/>
        <v>0.99285367133033642</v>
      </c>
      <c r="V1913" s="8">
        <f t="shared" si="618"/>
        <v>1</v>
      </c>
      <c r="W1913" s="8"/>
      <c r="X1913" s="3">
        <f t="shared" si="619"/>
        <v>45006</v>
      </c>
      <c r="Y1913" s="8">
        <f t="shared" ca="1" si="600"/>
        <v>101.47436609921017</v>
      </c>
      <c r="Z1913" s="8">
        <f t="shared" ca="1" si="601"/>
        <v>101.78560572290952</v>
      </c>
      <c r="AA1913" s="8">
        <f t="shared" ca="1" si="602"/>
        <v>100.54942693802273</v>
      </c>
      <c r="AB1913" s="8">
        <f t="shared" ca="1" si="603"/>
        <v>99.045475518835417</v>
      </c>
      <c r="AC1913" s="8" t="str">
        <f t="shared" ca="1" si="604"/>
        <v/>
      </c>
    </row>
    <row r="1914" spans="1:29" x14ac:dyDescent="0.2">
      <c r="A1914" s="4">
        <v>45007</v>
      </c>
      <c r="B1914" s="1">
        <v>12909.45</v>
      </c>
      <c r="C1914" s="1">
        <v>18135.400000000001</v>
      </c>
      <c r="D1914" s="1">
        <v>3784.1</v>
      </c>
      <c r="E1914" s="1">
        <v>9050.4500000000007</v>
      </c>
      <c r="F1914" s="1">
        <v>17151.900000000001</v>
      </c>
      <c r="G1914" s="1"/>
      <c r="H1914" s="4">
        <f t="shared" si="605"/>
        <v>44977</v>
      </c>
      <c r="I1914" s="4">
        <f t="shared" si="606"/>
        <v>45007</v>
      </c>
      <c r="J1914" s="8">
        <f t="shared" si="607"/>
        <v>0.97584104678718442</v>
      </c>
      <c r="K1914" s="8">
        <f t="shared" si="608"/>
        <v>0.99047234139001705</v>
      </c>
      <c r="L1914" s="8">
        <f t="shared" si="609"/>
        <v>0.96533163265306121</v>
      </c>
      <c r="M1914" s="8">
        <f t="shared" si="610"/>
        <v>0.94770598491075775</v>
      </c>
      <c r="N1914" s="8">
        <f t="shared" si="611"/>
        <v>0.96118153390941818</v>
      </c>
      <c r="O1914" s="8"/>
      <c r="P1914" s="3">
        <f t="shared" si="612"/>
        <v>44977</v>
      </c>
      <c r="Q1914" s="3">
        <f t="shared" si="613"/>
        <v>45007</v>
      </c>
      <c r="R1914" s="8">
        <f t="shared" si="614"/>
        <v>1.0152515548422383</v>
      </c>
      <c r="S1914" s="8">
        <f t="shared" si="615"/>
        <v>1.0304737517807527</v>
      </c>
      <c r="T1914" s="8">
        <f t="shared" si="616"/>
        <v>1.0043177054460912</v>
      </c>
      <c r="U1914" s="8">
        <f t="shared" si="617"/>
        <v>0.98598022483447922</v>
      </c>
      <c r="V1914" s="8">
        <f t="shared" si="618"/>
        <v>1</v>
      </c>
      <c r="W1914" s="8"/>
      <c r="X1914" s="3">
        <f t="shared" si="619"/>
        <v>45007</v>
      </c>
      <c r="Y1914" s="8">
        <f t="shared" ca="1" si="600"/>
        <v>101.28747810422725</v>
      </c>
      <c r="Z1914" s="8">
        <f t="shared" ca="1" si="601"/>
        <v>101.7023535762045</v>
      </c>
      <c r="AA1914" s="8">
        <f t="shared" ca="1" si="602"/>
        <v>100.24854562607918</v>
      </c>
      <c r="AB1914" s="8">
        <f t="shared" ca="1" si="603"/>
        <v>98.691248937297871</v>
      </c>
      <c r="AC1914" s="8" t="str">
        <f t="shared" ca="1" si="604"/>
        <v/>
      </c>
    </row>
    <row r="1915" spans="1:29" x14ac:dyDescent="0.2">
      <c r="A1915" s="4">
        <v>45008</v>
      </c>
      <c r="B1915" s="1">
        <v>12858.75</v>
      </c>
      <c r="C1915" s="1">
        <v>18037.75</v>
      </c>
      <c r="D1915" s="1">
        <v>3769.7</v>
      </c>
      <c r="E1915" s="1">
        <v>9037.6</v>
      </c>
      <c r="F1915" s="1">
        <v>17076.900000000001</v>
      </c>
      <c r="G1915" s="1"/>
      <c r="H1915" s="4">
        <f t="shared" si="605"/>
        <v>44978</v>
      </c>
      <c r="I1915" s="4">
        <f t="shared" si="606"/>
        <v>45008</v>
      </c>
      <c r="J1915" s="8">
        <f t="shared" si="607"/>
        <v>0.97293156281920323</v>
      </c>
      <c r="K1915" s="8">
        <f t="shared" si="608"/>
        <v>0.98810727012273458</v>
      </c>
      <c r="L1915" s="8">
        <f t="shared" si="609"/>
        <v>0.96348928448198734</v>
      </c>
      <c r="M1915" s="8">
        <f t="shared" si="610"/>
        <v>0.95024603608529257</v>
      </c>
      <c r="N1915" s="8">
        <f t="shared" si="611"/>
        <v>0.95793949525150479</v>
      </c>
      <c r="O1915" s="8"/>
      <c r="P1915" s="3">
        <f t="shared" si="612"/>
        <v>44978</v>
      </c>
      <c r="Q1915" s="3">
        <f t="shared" si="613"/>
        <v>45008</v>
      </c>
      <c r="R1915" s="8">
        <f t="shared" si="614"/>
        <v>1.0156503282743994</v>
      </c>
      <c r="S1915" s="8">
        <f t="shared" si="615"/>
        <v>1.0314923594034604</v>
      </c>
      <c r="T1915" s="8">
        <f t="shared" si="616"/>
        <v>1.0057934653054736</v>
      </c>
      <c r="U1915" s="8">
        <f t="shared" si="617"/>
        <v>0.99196874207155195</v>
      </c>
      <c r="V1915" s="8">
        <f t="shared" si="618"/>
        <v>1</v>
      </c>
      <c r="W1915" s="8"/>
      <c r="X1915" s="3">
        <f t="shared" si="619"/>
        <v>45008</v>
      </c>
      <c r="Y1915" s="8">
        <f t="shared" ca="1" si="600"/>
        <v>101.30708877137496</v>
      </c>
      <c r="Z1915" s="8">
        <f t="shared" ca="1" si="601"/>
        <v>101.76178343811419</v>
      </c>
      <c r="AA1915" s="8">
        <f t="shared" ca="1" si="602"/>
        <v>100.33424660310111</v>
      </c>
      <c r="AB1915" s="8">
        <f t="shared" ca="1" si="603"/>
        <v>98.995262054381712</v>
      </c>
      <c r="AC1915" s="8" t="str">
        <f t="shared" ca="1" si="604"/>
        <v/>
      </c>
    </row>
    <row r="1916" spans="1:29" x14ac:dyDescent="0.2">
      <c r="A1916" s="4">
        <v>45009</v>
      </c>
      <c r="B1916" s="1">
        <v>12791.5</v>
      </c>
      <c r="C1916" s="1">
        <v>17860.650000000001</v>
      </c>
      <c r="D1916" s="1">
        <v>3746.4</v>
      </c>
      <c r="E1916" s="1">
        <v>8980.6</v>
      </c>
      <c r="F1916" s="1">
        <v>16945.05</v>
      </c>
      <c r="G1916" s="1"/>
      <c r="H1916" s="4">
        <f t="shared" si="605"/>
        <v>44979</v>
      </c>
      <c r="I1916" s="4">
        <f t="shared" si="606"/>
        <v>45009</v>
      </c>
      <c r="J1916" s="8">
        <f t="shared" si="607"/>
        <v>0.9783697788791752</v>
      </c>
      <c r="K1916" s="8">
        <f t="shared" si="608"/>
        <v>0.99452917494946791</v>
      </c>
      <c r="L1916" s="8">
        <f t="shared" si="609"/>
        <v>0.9664512633982123</v>
      </c>
      <c r="M1916" s="8">
        <f t="shared" si="610"/>
        <v>0.95373423602814289</v>
      </c>
      <c r="N1916" s="8">
        <f t="shared" si="611"/>
        <v>0.96529340389534191</v>
      </c>
      <c r="O1916" s="8"/>
      <c r="P1916" s="3">
        <f t="shared" si="612"/>
        <v>44979</v>
      </c>
      <c r="Q1916" s="3">
        <f t="shared" si="613"/>
        <v>45009</v>
      </c>
      <c r="R1916" s="8">
        <f t="shared" si="614"/>
        <v>1.0135465288906615</v>
      </c>
      <c r="S1916" s="8">
        <f t="shared" si="615"/>
        <v>1.0302869272038409</v>
      </c>
      <c r="T1916" s="8">
        <f t="shared" si="616"/>
        <v>1.0011994897076868</v>
      </c>
      <c r="U1916" s="8">
        <f t="shared" si="617"/>
        <v>0.98802522857759811</v>
      </c>
      <c r="V1916" s="8">
        <f t="shared" si="618"/>
        <v>1</v>
      </c>
      <c r="W1916" s="8"/>
      <c r="X1916" s="3">
        <f t="shared" si="619"/>
        <v>45009</v>
      </c>
      <c r="Y1916" s="8">
        <f t="shared" ca="1" si="600"/>
        <v>101.11505072958694</v>
      </c>
      <c r="Z1916" s="8">
        <f t="shared" ca="1" si="601"/>
        <v>101.72320849786527</v>
      </c>
      <c r="AA1916" s="8">
        <f t="shared" ca="1" si="602"/>
        <v>100.07419098073674</v>
      </c>
      <c r="AB1916" s="8">
        <f t="shared" ca="1" si="603"/>
        <v>98.795377551977367</v>
      </c>
      <c r="AC1916" s="8" t="str">
        <f t="shared" ca="1" si="604"/>
        <v/>
      </c>
    </row>
    <row r="1917" spans="1:29" x14ac:dyDescent="0.2">
      <c r="A1917" s="4">
        <v>45010</v>
      </c>
      <c r="B1917" s="1">
        <v>12791.5</v>
      </c>
      <c r="C1917" s="1">
        <v>17860.650000000001</v>
      </c>
      <c r="D1917" s="1">
        <v>3746.4</v>
      </c>
      <c r="E1917" s="1">
        <v>8980.6</v>
      </c>
      <c r="F1917" s="1">
        <v>16945.05</v>
      </c>
      <c r="G1917" s="1"/>
      <c r="H1917" s="4">
        <f t="shared" si="605"/>
        <v>44980</v>
      </c>
      <c r="I1917" s="4">
        <f t="shared" si="606"/>
        <v>45010</v>
      </c>
      <c r="J1917" s="8">
        <f t="shared" si="607"/>
        <v>0.98221244476182801</v>
      </c>
      <c r="K1917" s="8">
        <f t="shared" si="608"/>
        <v>0.99245130997694009</v>
      </c>
      <c r="L1917" s="8">
        <f t="shared" si="609"/>
        <v>0.96856256463288526</v>
      </c>
      <c r="M1917" s="8">
        <f t="shared" si="610"/>
        <v>0.95199024752212857</v>
      </c>
      <c r="N1917" s="8">
        <f t="shared" si="611"/>
        <v>0.967666500107074</v>
      </c>
      <c r="O1917" s="8"/>
      <c r="P1917" s="3">
        <f t="shared" si="612"/>
        <v>44980</v>
      </c>
      <c r="Q1917" s="3">
        <f t="shared" si="613"/>
        <v>45010</v>
      </c>
      <c r="R1917" s="8">
        <f t="shared" si="614"/>
        <v>1.0150319812178519</v>
      </c>
      <c r="S1917" s="8">
        <f t="shared" si="615"/>
        <v>1.0256129667267841</v>
      </c>
      <c r="T1917" s="8">
        <f t="shared" si="616"/>
        <v>1.0009260055253666</v>
      </c>
      <c r="U1917" s="8">
        <f t="shared" si="617"/>
        <v>0.98379994286956218</v>
      </c>
      <c r="V1917" s="8">
        <f t="shared" si="618"/>
        <v>1</v>
      </c>
      <c r="W1917" s="8"/>
      <c r="X1917" s="3">
        <f t="shared" si="619"/>
        <v>45010</v>
      </c>
      <c r="Y1917" s="8">
        <f t="shared" ca="1" si="600"/>
        <v>101.22855613586755</v>
      </c>
      <c r="Z1917" s="8">
        <f t="shared" ca="1" si="601"/>
        <v>101.52139900167829</v>
      </c>
      <c r="AA1917" s="8">
        <f t="shared" ca="1" si="602"/>
        <v>100.06131759013076</v>
      </c>
      <c r="AB1917" s="8">
        <f t="shared" ca="1" si="603"/>
        <v>98.581144215124013</v>
      </c>
      <c r="AC1917" s="8" t="str">
        <f t="shared" ca="1" si="604"/>
        <v/>
      </c>
    </row>
    <row r="1918" spans="1:29" x14ac:dyDescent="0.2">
      <c r="A1918" s="4">
        <v>45011</v>
      </c>
      <c r="B1918" s="1">
        <v>12791.5</v>
      </c>
      <c r="C1918" s="1">
        <v>17860.650000000001</v>
      </c>
      <c r="D1918" s="1">
        <v>3746.4</v>
      </c>
      <c r="E1918" s="1">
        <v>8980.6</v>
      </c>
      <c r="F1918" s="1">
        <v>16945.05</v>
      </c>
      <c r="G1918" s="1"/>
      <c r="H1918" s="4">
        <f t="shared" si="605"/>
        <v>44981</v>
      </c>
      <c r="I1918" s="4">
        <f t="shared" si="606"/>
        <v>45011</v>
      </c>
      <c r="J1918" s="8">
        <f t="shared" si="607"/>
        <v>0.98291813305875309</v>
      </c>
      <c r="K1918" s="8">
        <f t="shared" si="608"/>
        <v>0.99691058271935706</v>
      </c>
      <c r="L1918" s="8">
        <f t="shared" si="609"/>
        <v>0.96971579437800903</v>
      </c>
      <c r="M1918" s="8">
        <f t="shared" si="610"/>
        <v>0.9557490102592483</v>
      </c>
      <c r="N1918" s="8">
        <f t="shared" si="611"/>
        <v>0.97018458931168339</v>
      </c>
      <c r="O1918" s="8"/>
      <c r="P1918" s="3">
        <f t="shared" si="612"/>
        <v>44981</v>
      </c>
      <c r="Q1918" s="3">
        <f t="shared" si="613"/>
        <v>45011</v>
      </c>
      <c r="R1918" s="8">
        <f t="shared" si="614"/>
        <v>1.0131248670483457</v>
      </c>
      <c r="S1918" s="8">
        <f t="shared" si="615"/>
        <v>1.0275473283147436</v>
      </c>
      <c r="T1918" s="8">
        <f t="shared" si="616"/>
        <v>0.99951679820640427</v>
      </c>
      <c r="U1918" s="8">
        <f t="shared" si="617"/>
        <v>0.98512079122728935</v>
      </c>
      <c r="V1918" s="8">
        <f t="shared" si="618"/>
        <v>1</v>
      </c>
      <c r="W1918" s="8"/>
      <c r="X1918" s="3">
        <f t="shared" si="619"/>
        <v>45011</v>
      </c>
      <c r="Y1918" s="8">
        <f t="shared" ca="1" si="600"/>
        <v>101.05794742571464</v>
      </c>
      <c r="Z1918" s="8">
        <f t="shared" ca="1" si="601"/>
        <v>101.59897653973607</v>
      </c>
      <c r="AA1918" s="8">
        <f t="shared" ca="1" si="602"/>
        <v>99.985382398837899</v>
      </c>
      <c r="AB1918" s="8">
        <f t="shared" ca="1" si="603"/>
        <v>98.653033393244442</v>
      </c>
      <c r="AC1918" s="8" t="str">
        <f t="shared" ca="1" si="604"/>
        <v/>
      </c>
    </row>
    <row r="1919" spans="1:29" x14ac:dyDescent="0.2">
      <c r="A1919" s="4">
        <v>45012</v>
      </c>
      <c r="B1919" s="1">
        <v>12798.75</v>
      </c>
      <c r="C1919" s="1">
        <v>17836.55</v>
      </c>
      <c r="D1919" s="1">
        <v>3751.05</v>
      </c>
      <c r="E1919" s="1">
        <v>9004.4500000000007</v>
      </c>
      <c r="F1919" s="1">
        <v>16985.7</v>
      </c>
      <c r="G1919" s="1"/>
      <c r="H1919" s="4">
        <f t="shared" si="605"/>
        <v>44982</v>
      </c>
      <c r="I1919" s="4">
        <f t="shared" si="606"/>
        <v>45012</v>
      </c>
      <c r="J1919" s="8">
        <f t="shared" si="607"/>
        <v>0.98347523398238801</v>
      </c>
      <c r="K1919" s="8">
        <f t="shared" si="608"/>
        <v>0.99556541638758644</v>
      </c>
      <c r="L1919" s="8">
        <f t="shared" si="609"/>
        <v>0.97091939742195998</v>
      </c>
      <c r="M1919" s="8">
        <f t="shared" si="610"/>
        <v>0.95828721638074166</v>
      </c>
      <c r="N1919" s="8">
        <f t="shared" si="611"/>
        <v>0.97251199486997453</v>
      </c>
      <c r="O1919" s="8"/>
      <c r="P1919" s="3">
        <f t="shared" si="612"/>
        <v>44982</v>
      </c>
      <c r="Q1919" s="3">
        <f t="shared" si="613"/>
        <v>45012</v>
      </c>
      <c r="R1919" s="8">
        <f t="shared" si="614"/>
        <v>1.0112731145427973</v>
      </c>
      <c r="S1919" s="8">
        <f t="shared" si="615"/>
        <v>1.0237050253767761</v>
      </c>
      <c r="T1919" s="8">
        <f t="shared" si="616"/>
        <v>0.99836238786111065</v>
      </c>
      <c r="U1919" s="8">
        <f t="shared" si="617"/>
        <v>0.98537315882552712</v>
      </c>
      <c r="V1919" s="8">
        <f t="shared" si="618"/>
        <v>1</v>
      </c>
      <c r="W1919" s="8"/>
      <c r="X1919" s="3">
        <f t="shared" si="619"/>
        <v>45012</v>
      </c>
      <c r="Y1919" s="8">
        <f t="shared" ca="1" si="600"/>
        <v>100.89742959194194</v>
      </c>
      <c r="Z1919" s="8">
        <f t="shared" ca="1" si="601"/>
        <v>101.42453204494927</v>
      </c>
      <c r="AA1919" s="8">
        <f t="shared" ca="1" si="602"/>
        <v>99.925804568522338</v>
      </c>
      <c r="AB1919" s="8">
        <f t="shared" ca="1" si="603"/>
        <v>98.673098148224199</v>
      </c>
      <c r="AC1919" s="8" t="str">
        <f t="shared" ca="1" si="604"/>
        <v/>
      </c>
    </row>
    <row r="1920" spans="1:29" x14ac:dyDescent="0.2">
      <c r="A1920" s="4">
        <v>45013</v>
      </c>
      <c r="B1920" s="1">
        <v>12734</v>
      </c>
      <c r="C1920" s="1">
        <v>17738.55</v>
      </c>
      <c r="D1920" s="1">
        <v>3729.35</v>
      </c>
      <c r="E1920" s="1">
        <v>8962.9500000000007</v>
      </c>
      <c r="F1920" s="1">
        <v>16951.7</v>
      </c>
      <c r="G1920" s="1"/>
      <c r="H1920" s="4">
        <f t="shared" si="605"/>
        <v>44983</v>
      </c>
      <c r="I1920" s="4">
        <f t="shared" si="606"/>
        <v>45013</v>
      </c>
      <c r="J1920" s="8">
        <f t="shared" si="607"/>
        <v>0.97849974642302795</v>
      </c>
      <c r="K1920" s="8">
        <f t="shared" si="608"/>
        <v>0.99009544541192229</v>
      </c>
      <c r="L1920" s="8">
        <f t="shared" si="609"/>
        <v>0.96530258321685558</v>
      </c>
      <c r="M1920" s="8">
        <f t="shared" si="610"/>
        <v>0.95387063130560656</v>
      </c>
      <c r="N1920" s="8">
        <f t="shared" si="611"/>
        <v>0.97056533339440509</v>
      </c>
      <c r="O1920" s="8"/>
      <c r="P1920" s="3">
        <f t="shared" si="612"/>
        <v>44983</v>
      </c>
      <c r="Q1920" s="3">
        <f t="shared" si="613"/>
        <v>45013</v>
      </c>
      <c r="R1920" s="8">
        <f t="shared" si="614"/>
        <v>1.0081750426845284</v>
      </c>
      <c r="S1920" s="8">
        <f t="shared" si="615"/>
        <v>1.0201224084000751</v>
      </c>
      <c r="T1920" s="8">
        <f t="shared" si="616"/>
        <v>0.99457764459900511</v>
      </c>
      <c r="U1920" s="8">
        <f t="shared" si="617"/>
        <v>0.98279899197469645</v>
      </c>
      <c r="V1920" s="8">
        <f t="shared" si="618"/>
        <v>1</v>
      </c>
      <c r="W1920" s="8"/>
      <c r="X1920" s="3">
        <f t="shared" si="619"/>
        <v>45013</v>
      </c>
      <c r="Y1920" s="8">
        <f t="shared" ca="1" si="600"/>
        <v>100.63418195975271</v>
      </c>
      <c r="Z1920" s="8">
        <f t="shared" ca="1" si="601"/>
        <v>101.26143903660461</v>
      </c>
      <c r="AA1920" s="8">
        <f t="shared" ca="1" si="602"/>
        <v>99.715446644538261</v>
      </c>
      <c r="AB1920" s="8">
        <f t="shared" ca="1" si="603"/>
        <v>98.555437874154322</v>
      </c>
      <c r="AC1920" s="8" t="str">
        <f t="shared" ca="1" si="604"/>
        <v/>
      </c>
    </row>
    <row r="1921" spans="1:29" x14ac:dyDescent="0.2">
      <c r="A1921" s="4">
        <v>45014</v>
      </c>
      <c r="B1921" s="1">
        <v>12830.25</v>
      </c>
      <c r="C1921" s="1">
        <v>18044.45</v>
      </c>
      <c r="D1921" s="1">
        <v>3769</v>
      </c>
      <c r="E1921" s="1">
        <v>9063.9500000000007</v>
      </c>
      <c r="F1921" s="1">
        <v>17080.7</v>
      </c>
      <c r="G1921" s="1"/>
      <c r="H1921" s="4">
        <f t="shared" si="605"/>
        <v>44984</v>
      </c>
      <c r="I1921" s="4">
        <f t="shared" si="606"/>
        <v>45014</v>
      </c>
      <c r="J1921" s="8">
        <f t="shared" si="607"/>
        <v>0.99345324743704899</v>
      </c>
      <c r="K1921" s="8">
        <f t="shared" si="608"/>
        <v>1.0097847741415589</v>
      </c>
      <c r="L1921" s="8">
        <f t="shared" si="609"/>
        <v>0.98539812018771977</v>
      </c>
      <c r="M1921" s="8">
        <f t="shared" si="610"/>
        <v>0.97716099959033198</v>
      </c>
      <c r="N1921" s="8">
        <f t="shared" si="611"/>
        <v>0.98206143956947456</v>
      </c>
      <c r="O1921" s="8"/>
      <c r="P1921" s="3">
        <f t="shared" si="612"/>
        <v>44984</v>
      </c>
      <c r="Q1921" s="3">
        <f t="shared" si="613"/>
        <v>45014</v>
      </c>
      <c r="R1921" s="8">
        <f t="shared" si="614"/>
        <v>1.0115998932536934</v>
      </c>
      <c r="S1921" s="8">
        <f t="shared" si="615"/>
        <v>1.0282297353862482</v>
      </c>
      <c r="T1921" s="8">
        <f t="shared" si="616"/>
        <v>1.0033976291948781</v>
      </c>
      <c r="U1921" s="8">
        <f t="shared" si="617"/>
        <v>0.99501004745559418</v>
      </c>
      <c r="V1921" s="8">
        <f t="shared" si="618"/>
        <v>1</v>
      </c>
      <c r="W1921" s="8"/>
      <c r="X1921" s="3">
        <f t="shared" si="619"/>
        <v>45014</v>
      </c>
      <c r="Y1921" s="8">
        <f t="shared" ca="1" si="600"/>
        <v>100.92767363617011</v>
      </c>
      <c r="Z1921" s="8">
        <f t="shared" ca="1" si="601"/>
        <v>101.61927870440326</v>
      </c>
      <c r="AA1921" s="8">
        <f t="shared" ca="1" si="602"/>
        <v>100.23211037788019</v>
      </c>
      <c r="AB1921" s="8">
        <f t="shared" ca="1" si="603"/>
        <v>99.177454544528658</v>
      </c>
      <c r="AC1921" s="8" t="str">
        <f t="shared" ca="1" si="604"/>
        <v/>
      </c>
    </row>
    <row r="1922" spans="1:29" x14ac:dyDescent="0.2">
      <c r="A1922" s="4">
        <v>45015</v>
      </c>
      <c r="B1922" s="1">
        <v>12830.25</v>
      </c>
      <c r="C1922" s="1">
        <v>18044.45</v>
      </c>
      <c r="D1922" s="1">
        <v>3769</v>
      </c>
      <c r="E1922" s="1">
        <v>9063.9500000000007</v>
      </c>
      <c r="F1922" s="1">
        <v>17080.7</v>
      </c>
      <c r="G1922" s="1"/>
      <c r="H1922" s="4">
        <f t="shared" si="605"/>
        <v>44985</v>
      </c>
      <c r="I1922" s="4">
        <f t="shared" si="606"/>
        <v>45015</v>
      </c>
      <c r="J1922" s="8">
        <f t="shared" si="607"/>
        <v>0.99467398509180971</v>
      </c>
      <c r="K1922" s="8">
        <f t="shared" si="608"/>
        <v>1.0085797568044179</v>
      </c>
      <c r="L1922" s="8">
        <f t="shared" si="609"/>
        <v>0.98539812018771977</v>
      </c>
      <c r="M1922" s="8">
        <f t="shared" si="610"/>
        <v>0.98633230136404959</v>
      </c>
      <c r="N1922" s="8">
        <f t="shared" si="611"/>
        <v>0.98709832148151144</v>
      </c>
      <c r="O1922" s="8"/>
      <c r="P1922" s="3">
        <f t="shared" si="612"/>
        <v>44985</v>
      </c>
      <c r="Q1922" s="3">
        <f t="shared" si="613"/>
        <v>45015</v>
      </c>
      <c r="R1922" s="8">
        <f t="shared" si="614"/>
        <v>1.0076746798626182</v>
      </c>
      <c r="S1922" s="8">
        <f t="shared" si="615"/>
        <v>1.021762204286464</v>
      </c>
      <c r="T1922" s="8">
        <f t="shared" si="616"/>
        <v>0.99827757655261751</v>
      </c>
      <c r="U1922" s="8">
        <f t="shared" si="617"/>
        <v>0.99922396776411071</v>
      </c>
      <c r="V1922" s="8">
        <f t="shared" si="618"/>
        <v>1</v>
      </c>
      <c r="W1922" s="8"/>
      <c r="X1922" s="3">
        <f t="shared" si="619"/>
        <v>45015</v>
      </c>
      <c r="Y1922" s="8">
        <f t="shared" ca="1" si="600"/>
        <v>100.59237390949231</v>
      </c>
      <c r="Z1922" s="8">
        <f t="shared" ca="1" si="601"/>
        <v>101.33567672926699</v>
      </c>
      <c r="AA1922" s="8">
        <f t="shared" ca="1" si="602"/>
        <v>99.938928346846978</v>
      </c>
      <c r="AB1922" s="8">
        <f t="shared" ca="1" si="603"/>
        <v>99.390058800353131</v>
      </c>
      <c r="AC1922" s="8" t="str">
        <f t="shared" ca="1" si="604"/>
        <v/>
      </c>
    </row>
    <row r="1923" spans="1:29" x14ac:dyDescent="0.2">
      <c r="A1923" s="4">
        <v>45016</v>
      </c>
      <c r="B1923" s="1">
        <v>12996.85</v>
      </c>
      <c r="C1923" s="1">
        <v>18257.05</v>
      </c>
      <c r="D1923" s="1">
        <v>3816.15</v>
      </c>
      <c r="E1923" s="1">
        <v>9197.4</v>
      </c>
      <c r="F1923" s="1">
        <v>17359.75</v>
      </c>
      <c r="G1923" s="1"/>
      <c r="H1923" s="4">
        <f t="shared" si="605"/>
        <v>44986</v>
      </c>
      <c r="I1923" s="4">
        <f t="shared" si="606"/>
        <v>45016</v>
      </c>
      <c r="J1923" s="8">
        <f t="shared" si="607"/>
        <v>1.0021319742158343</v>
      </c>
      <c r="K1923" s="8">
        <f t="shared" si="608"/>
        <v>1.0010088465977469</v>
      </c>
      <c r="L1923" s="8">
        <f t="shared" si="609"/>
        <v>0.98953714507973556</v>
      </c>
      <c r="M1923" s="8">
        <f t="shared" si="610"/>
        <v>0.99025613970865323</v>
      </c>
      <c r="N1923" s="8">
        <f t="shared" si="611"/>
        <v>0.99477677369075512</v>
      </c>
      <c r="O1923" s="8"/>
      <c r="P1923" s="3">
        <f t="shared" si="612"/>
        <v>44986</v>
      </c>
      <c r="Q1923" s="3">
        <f t="shared" si="613"/>
        <v>45016</v>
      </c>
      <c r="R1923" s="8">
        <f t="shared" si="614"/>
        <v>1.0073938201208603</v>
      </c>
      <c r="S1923" s="8">
        <f t="shared" si="615"/>
        <v>1.0062647953508905</v>
      </c>
      <c r="T1923" s="8">
        <f t="shared" si="616"/>
        <v>0.99473285992436289</v>
      </c>
      <c r="U1923" s="8">
        <f t="shared" si="617"/>
        <v>0.99545562974361601</v>
      </c>
      <c r="V1923" s="8">
        <f t="shared" si="618"/>
        <v>1</v>
      </c>
      <c r="W1923" s="8"/>
      <c r="X1923" s="3">
        <f t="shared" si="619"/>
        <v>45016</v>
      </c>
      <c r="Y1923" s="8">
        <f t="shared" ca="1" si="600"/>
        <v>100.56482861217586</v>
      </c>
      <c r="Z1923" s="8">
        <f t="shared" ca="1" si="601"/>
        <v>100.65262953406715</v>
      </c>
      <c r="AA1923" s="8">
        <f t="shared" ca="1" si="602"/>
        <v>99.736450866672087</v>
      </c>
      <c r="AB1923" s="8">
        <f t="shared" ca="1" si="603"/>
        <v>99.203117853579741</v>
      </c>
      <c r="AC1923" s="8" t="str">
        <f t="shared" ca="1" si="604"/>
        <v/>
      </c>
    </row>
    <row r="1924" spans="1:29" x14ac:dyDescent="0.2">
      <c r="A1924" s="4">
        <v>45017</v>
      </c>
      <c r="B1924" s="1">
        <v>12996.85</v>
      </c>
      <c r="C1924" s="1">
        <v>18257.05</v>
      </c>
      <c r="D1924" s="1">
        <v>3816.15</v>
      </c>
      <c r="E1924" s="1">
        <v>9197.4</v>
      </c>
      <c r="F1924" s="1">
        <v>17359.75</v>
      </c>
      <c r="G1924" s="1"/>
      <c r="H1924" s="4">
        <f t="shared" si="605"/>
        <v>44987</v>
      </c>
      <c r="I1924" s="4">
        <f t="shared" si="606"/>
        <v>45017</v>
      </c>
      <c r="J1924" s="8">
        <f t="shared" si="607"/>
        <v>1.0052323422949603</v>
      </c>
      <c r="K1924" s="8">
        <f t="shared" si="608"/>
        <v>1.0027544502358994</v>
      </c>
      <c r="L1924" s="8">
        <f t="shared" si="609"/>
        <v>0.9943976131226141</v>
      </c>
      <c r="M1924" s="8">
        <f t="shared" si="610"/>
        <v>0.9977057129375011</v>
      </c>
      <c r="N1924" s="8">
        <f t="shared" si="611"/>
        <v>1.0021850951685438</v>
      </c>
      <c r="O1924" s="8"/>
      <c r="P1924" s="3">
        <f t="shared" si="612"/>
        <v>44987</v>
      </c>
      <c r="Q1924" s="3">
        <f t="shared" si="613"/>
        <v>45017</v>
      </c>
      <c r="R1924" s="8">
        <f t="shared" si="614"/>
        <v>1.0030406031192312</v>
      </c>
      <c r="S1924" s="8">
        <f t="shared" si="615"/>
        <v>1.0005681136848876</v>
      </c>
      <c r="T1924" s="8">
        <f t="shared" si="616"/>
        <v>0.99222949724210374</v>
      </c>
      <c r="U1924" s="8">
        <f t="shared" si="617"/>
        <v>0.99553038430461849</v>
      </c>
      <c r="V1924" s="8">
        <f t="shared" si="618"/>
        <v>1</v>
      </c>
      <c r="W1924" s="8"/>
      <c r="X1924" s="3">
        <f t="shared" si="619"/>
        <v>45017</v>
      </c>
      <c r="Y1924" s="8">
        <f t="shared" ca="1" si="600"/>
        <v>100.19476361522661</v>
      </c>
      <c r="Z1924" s="8">
        <f t="shared" ca="1" si="601"/>
        <v>100.40387357371505</v>
      </c>
      <c r="AA1924" s="8">
        <f t="shared" ca="1" si="602"/>
        <v>99.595812429358688</v>
      </c>
      <c r="AB1924" s="8">
        <f t="shared" ca="1" si="603"/>
        <v>99.209688803844955</v>
      </c>
      <c r="AC1924" s="8" t="str">
        <f t="shared" ca="1" si="604"/>
        <v/>
      </c>
    </row>
    <row r="1925" spans="1:29" x14ac:dyDescent="0.2">
      <c r="A1925" s="4">
        <v>45018</v>
      </c>
      <c r="B1925" s="1">
        <v>12996.85</v>
      </c>
      <c r="C1925" s="1">
        <v>18257.05</v>
      </c>
      <c r="D1925" s="1">
        <v>3816.15</v>
      </c>
      <c r="E1925" s="1">
        <v>9197.4</v>
      </c>
      <c r="F1925" s="1">
        <v>17359.75</v>
      </c>
      <c r="G1925" s="1"/>
      <c r="H1925" s="4">
        <f t="shared" si="605"/>
        <v>44988</v>
      </c>
      <c r="I1925" s="4">
        <f t="shared" si="606"/>
        <v>45018</v>
      </c>
      <c r="J1925" s="8">
        <f t="shared" si="607"/>
        <v>0.99754774039051952</v>
      </c>
      <c r="K1925" s="8">
        <f t="shared" si="608"/>
        <v>0.98312637315297446</v>
      </c>
      <c r="L1925" s="8">
        <f t="shared" si="609"/>
        <v>0.99033321222816217</v>
      </c>
      <c r="M1925" s="8">
        <f t="shared" si="610"/>
        <v>0.98900496255235415</v>
      </c>
      <c r="N1925" s="8">
        <f t="shared" si="611"/>
        <v>0.98666617408429413</v>
      </c>
      <c r="O1925" s="8"/>
      <c r="P1925" s="3">
        <f t="shared" si="612"/>
        <v>44988</v>
      </c>
      <c r="Q1925" s="3">
        <f t="shared" si="613"/>
        <v>45018</v>
      </c>
      <c r="R1925" s="8">
        <f t="shared" si="614"/>
        <v>1.0110286200054688</v>
      </c>
      <c r="S1925" s="8">
        <f t="shared" si="615"/>
        <v>0.99641236212987139</v>
      </c>
      <c r="T1925" s="8">
        <f t="shared" si="616"/>
        <v>1.0037165945688484</v>
      </c>
      <c r="U1925" s="8">
        <f t="shared" si="617"/>
        <v>1.0023703949010216</v>
      </c>
      <c r="V1925" s="8">
        <f t="shared" si="618"/>
        <v>1</v>
      </c>
      <c r="W1925" s="8"/>
      <c r="X1925" s="3">
        <f t="shared" si="619"/>
        <v>45018</v>
      </c>
      <c r="Y1925" s="8">
        <f t="shared" ca="1" si="600"/>
        <v>100.86740094790694</v>
      </c>
      <c r="Z1925" s="8">
        <f t="shared" ca="1" si="601"/>
        <v>100.22290192884533</v>
      </c>
      <c r="AA1925" s="8">
        <f t="shared" ca="1" si="602"/>
        <v>100.26491469671019</v>
      </c>
      <c r="AB1925" s="8">
        <f t="shared" ca="1" si="603"/>
        <v>99.553651263332696</v>
      </c>
      <c r="AC1925" s="8" t="str">
        <f t="shared" ca="1" si="604"/>
        <v/>
      </c>
    </row>
    <row r="1926" spans="1:29" x14ac:dyDescent="0.2">
      <c r="A1926" s="4">
        <v>45019</v>
      </c>
      <c r="B1926" s="1">
        <v>13030.05</v>
      </c>
      <c r="C1926" s="1">
        <v>18319.900000000001</v>
      </c>
      <c r="D1926" s="1">
        <v>3834.45</v>
      </c>
      <c r="E1926" s="1">
        <v>9175</v>
      </c>
      <c r="F1926" s="1">
        <v>17398.05</v>
      </c>
      <c r="G1926" s="1"/>
      <c r="H1926" s="4">
        <f t="shared" si="605"/>
        <v>44989</v>
      </c>
      <c r="I1926" s="4">
        <f t="shared" si="606"/>
        <v>45019</v>
      </c>
      <c r="J1926" s="8">
        <f t="shared" si="607"/>
        <v>1.0000959412992754</v>
      </c>
      <c r="K1926" s="8">
        <f t="shared" si="608"/>
        <v>0.98651079136690645</v>
      </c>
      <c r="L1926" s="8">
        <f t="shared" si="609"/>
        <v>0.99508226501271602</v>
      </c>
      <c r="M1926" s="8">
        <f t="shared" si="610"/>
        <v>0.98659626975208747</v>
      </c>
      <c r="N1926" s="8">
        <f t="shared" si="611"/>
        <v>0.98884300926149593</v>
      </c>
      <c r="O1926" s="8"/>
      <c r="P1926" s="3">
        <f t="shared" si="612"/>
        <v>44989</v>
      </c>
      <c r="Q1926" s="3">
        <f t="shared" si="613"/>
        <v>45019</v>
      </c>
      <c r="R1926" s="8">
        <f t="shared" si="614"/>
        <v>1.0113798974482142</v>
      </c>
      <c r="S1926" s="8">
        <f t="shared" si="615"/>
        <v>0.99764146798556907</v>
      </c>
      <c r="T1926" s="8">
        <f t="shared" si="616"/>
        <v>1.0063096524855648</v>
      </c>
      <c r="U1926" s="8">
        <f t="shared" si="617"/>
        <v>0.99772791081257028</v>
      </c>
      <c r="V1926" s="8">
        <f t="shared" si="618"/>
        <v>1</v>
      </c>
      <c r="W1926" s="8"/>
      <c r="X1926" s="3">
        <f t="shared" si="619"/>
        <v>45019</v>
      </c>
      <c r="Y1926" s="8">
        <f t="shared" ca="1" si="600"/>
        <v>100.88867760751943</v>
      </c>
      <c r="Z1926" s="8">
        <f t="shared" ca="1" si="601"/>
        <v>100.27946452489228</v>
      </c>
      <c r="AA1926" s="8">
        <f t="shared" ca="1" si="602"/>
        <v>100.41476805514438</v>
      </c>
      <c r="AB1926" s="8">
        <f t="shared" ca="1" si="603"/>
        <v>99.322709534675042</v>
      </c>
      <c r="AC1926" s="8" t="str">
        <f t="shared" ca="1" si="604"/>
        <v/>
      </c>
    </row>
    <row r="1927" spans="1:29" x14ac:dyDescent="0.2">
      <c r="A1927" s="4">
        <v>45020</v>
      </c>
      <c r="B1927" s="1">
        <v>13030.05</v>
      </c>
      <c r="C1927" s="1">
        <v>18319.900000000001</v>
      </c>
      <c r="D1927" s="1">
        <v>3834.45</v>
      </c>
      <c r="E1927" s="1">
        <v>9175</v>
      </c>
      <c r="F1927" s="1">
        <v>17398.05</v>
      </c>
      <c r="G1927" s="1"/>
      <c r="H1927" s="4">
        <f t="shared" si="605"/>
        <v>44990</v>
      </c>
      <c r="I1927" s="4">
        <f t="shared" si="606"/>
        <v>45020</v>
      </c>
      <c r="J1927" s="8">
        <f t="shared" si="607"/>
        <v>1.0000959412992754</v>
      </c>
      <c r="K1927" s="8">
        <f t="shared" si="608"/>
        <v>0.98651079136690645</v>
      </c>
      <c r="L1927" s="8">
        <f t="shared" si="609"/>
        <v>0.99508226501271602</v>
      </c>
      <c r="M1927" s="8">
        <f t="shared" si="610"/>
        <v>0.98659626975208747</v>
      </c>
      <c r="N1927" s="8">
        <f t="shared" si="611"/>
        <v>0.98884300926149593</v>
      </c>
      <c r="O1927" s="8"/>
      <c r="P1927" s="3">
        <f t="shared" si="612"/>
        <v>44990</v>
      </c>
      <c r="Q1927" s="3">
        <f t="shared" si="613"/>
        <v>45020</v>
      </c>
      <c r="R1927" s="8">
        <f t="shared" si="614"/>
        <v>1.0113798974482142</v>
      </c>
      <c r="S1927" s="8">
        <f t="shared" si="615"/>
        <v>0.99764146798556907</v>
      </c>
      <c r="T1927" s="8">
        <f t="shared" si="616"/>
        <v>1.0063096524855648</v>
      </c>
      <c r="U1927" s="8">
        <f t="shared" si="617"/>
        <v>0.99772791081257028</v>
      </c>
      <c r="V1927" s="8">
        <f t="shared" si="618"/>
        <v>1</v>
      </c>
      <c r="W1927" s="8"/>
      <c r="X1927" s="3">
        <f t="shared" si="619"/>
        <v>45020</v>
      </c>
      <c r="Y1927" s="8">
        <f t="shared" ref="Y1927:Y1990" ca="1" si="620">IFERROR(IF(ROW(R1927)-$AL$13&gt;ROW($J$7),100+(R1927-AVERAGE(INDIRECT(CONCATENATE(ADDRESS(ROW(R1927)-$AL$13,COLUMN(R1927)),":",CONCATENATE(ADDRESS(ROW(R1927),COLUMN(R1927)))))))/_xlfn.STDEV.S(INDIRECT(CONCATENATE(ADDRESS(ROW(R1927)-$AL$13,COLUMN(R1927)),":",CONCATENATE(ADDRESS(ROW(R1927),COLUMN(R1927)))))),""),"")</f>
        <v>100.88331325222912</v>
      </c>
      <c r="Z1927" s="8">
        <f t="shared" ref="Z1927:Z1990" ca="1" si="621">IFERROR(IF(ROW(S1927)-$AL$13&gt;ROW($J$7),100+(S1927-AVERAGE(INDIRECT(CONCATENATE(ADDRESS(ROW(S1927)-$AL$13,COLUMN(S1927)),":",CONCATENATE(ADDRESS(ROW(S1927),COLUMN(S1927)))))))/_xlfn.STDEV.S(INDIRECT(CONCATENATE(ADDRESS(ROW(S1927)-$AL$13,COLUMN(S1927)),":",CONCATENATE(ADDRESS(ROW(S1927),COLUMN(S1927)))))),""),"")</f>
        <v>100.2816870386429</v>
      </c>
      <c r="AA1927" s="8">
        <f t="shared" ref="AA1927:AA1990" ca="1" si="622">IFERROR(IF(ROW(T1927)-$AL$13&gt;ROW($J$7),100+(T1927-AVERAGE(INDIRECT(CONCATENATE(ADDRESS(ROW(T1927)-$AL$13,COLUMN(T1927)),":",CONCATENATE(ADDRESS(ROW(T1927),COLUMN(T1927)))))))/_xlfn.STDEV.S(INDIRECT(CONCATENATE(ADDRESS(ROW(T1927)-$AL$13,COLUMN(T1927)),":",CONCATENATE(ADDRESS(ROW(T1927),COLUMN(T1927)))))),""),"")</f>
        <v>100.4168604050292</v>
      </c>
      <c r="AB1927" s="8">
        <f t="shared" ref="AB1927:AB1990" ca="1" si="623">IFERROR(IF(ROW(U1927)-$AL$13&gt;ROW($J$7),100+(U1927-AVERAGE(INDIRECT(CONCATENATE(ADDRESS(ROW(U1927)-$AL$13,COLUMN(U1927)),":",CONCATENATE(ADDRESS(ROW(U1927),COLUMN(U1927)))))))/_xlfn.STDEV.S(INDIRECT(CONCATENATE(ADDRESS(ROW(U1927)-$AL$13,COLUMN(U1927)),":",CONCATENATE(ADDRESS(ROW(U1927),COLUMN(U1927)))))),""),"")</f>
        <v>99.324941941958159</v>
      </c>
      <c r="AC1927" s="8" t="str">
        <f t="shared" ref="AC1927:AC1990" ca="1" si="624">IFERROR(IF(ROW(V1927)-$AL$13&gt;ROW($J$7),100+(V1927-AVERAGE(INDIRECT(CONCATENATE(ADDRESS(ROW(V1927)-$AL$13,COLUMN(V1927)),":",CONCATENATE(ADDRESS(ROW(V1927),COLUMN(V1927)))))))/_xlfn.STDEV.S(INDIRECT(CONCATENATE(ADDRESS(ROW(V1927)-$AL$13,COLUMN(V1927)),":",CONCATENATE(ADDRESS(ROW(V1927),COLUMN(V1927)))))),""),"")</f>
        <v/>
      </c>
    </row>
    <row r="1928" spans="1:29" x14ac:dyDescent="0.2">
      <c r="A1928" s="4">
        <v>45021</v>
      </c>
      <c r="B1928" s="1">
        <v>13138.4</v>
      </c>
      <c r="C1928" s="1">
        <v>18285.5</v>
      </c>
      <c r="D1928" s="1">
        <v>3865.8</v>
      </c>
      <c r="E1928" s="1">
        <v>9265.6</v>
      </c>
      <c r="F1928" s="1">
        <v>17557.05</v>
      </c>
      <c r="G1928" s="1"/>
      <c r="H1928" s="4">
        <f t="shared" si="605"/>
        <v>44991</v>
      </c>
      <c r="I1928" s="4">
        <f t="shared" si="606"/>
        <v>45021</v>
      </c>
      <c r="J1928" s="8">
        <f t="shared" si="607"/>
        <v>1.0031954980510134</v>
      </c>
      <c r="K1928" s="8">
        <f t="shared" si="608"/>
        <v>0.97758852053227263</v>
      </c>
      <c r="L1928" s="8">
        <f t="shared" si="609"/>
        <v>0.99667414339856142</v>
      </c>
      <c r="M1928" s="8">
        <f t="shared" si="610"/>
        <v>0.98838338044695717</v>
      </c>
      <c r="N1928" s="8">
        <f t="shared" si="611"/>
        <v>0.9912824754607894</v>
      </c>
      <c r="O1928" s="8"/>
      <c r="P1928" s="3">
        <f t="shared" si="612"/>
        <v>44991</v>
      </c>
      <c r="Q1928" s="3">
        <f t="shared" si="613"/>
        <v>45021</v>
      </c>
      <c r="R1928" s="8">
        <f t="shared" si="614"/>
        <v>1.012017787951599</v>
      </c>
      <c r="S1928" s="8">
        <f t="shared" si="615"/>
        <v>0.98618561785615022</v>
      </c>
      <c r="T1928" s="8">
        <f t="shared" si="616"/>
        <v>1.005439083279734</v>
      </c>
      <c r="U1928" s="8">
        <f t="shared" si="617"/>
        <v>0.9970754097993263</v>
      </c>
      <c r="V1928" s="8">
        <f t="shared" si="618"/>
        <v>1</v>
      </c>
      <c r="W1928" s="8"/>
      <c r="X1928" s="3">
        <f t="shared" si="619"/>
        <v>45021</v>
      </c>
      <c r="Y1928" s="8">
        <f t="shared" ca="1" si="620"/>
        <v>100.92946004265195</v>
      </c>
      <c r="Z1928" s="8">
        <f t="shared" ca="1" si="621"/>
        <v>99.777578244168311</v>
      </c>
      <c r="AA1928" s="8">
        <f t="shared" ca="1" si="622"/>
        <v>100.36926345220738</v>
      </c>
      <c r="AB1928" s="8">
        <f t="shared" ca="1" si="623"/>
        <v>99.296967258688952</v>
      </c>
      <c r="AC1928" s="8" t="str">
        <f t="shared" ca="1" si="624"/>
        <v/>
      </c>
    </row>
    <row r="1929" spans="1:29" x14ac:dyDescent="0.2">
      <c r="A1929" s="4">
        <v>45022</v>
      </c>
      <c r="B1929" s="1">
        <v>13126.95</v>
      </c>
      <c r="C1929" s="1">
        <v>18371.05</v>
      </c>
      <c r="D1929" s="1">
        <v>3860.3</v>
      </c>
      <c r="E1929" s="1">
        <v>9231.0499999999993</v>
      </c>
      <c r="F1929" s="1">
        <v>17599.150000000001</v>
      </c>
      <c r="G1929" s="1"/>
      <c r="H1929" s="4">
        <f t="shared" ref="H1929:H1992" si="625">I1929-$AL$11</f>
        <v>44992</v>
      </c>
      <c r="I1929" s="4">
        <f t="shared" ref="I1929:I1992" si="626">A1929</f>
        <v>45022</v>
      </c>
      <c r="J1929" s="8">
        <f t="shared" ref="J1929:J1992" si="627">IFERROR(B1929/VLOOKUP($H1929,$A$7:$F$2692,J$6+1),"")</f>
        <v>1.0023212220012141</v>
      </c>
      <c r="K1929" s="8">
        <f t="shared" ref="K1929:K1992" si="628">IFERROR(C1929/VLOOKUP($H1929,$A$7:$F$2692,K$6+1),"")</f>
        <v>0.98216223729864682</v>
      </c>
      <c r="L1929" s="8">
        <f t="shared" ref="L1929:L1992" si="629">IFERROR(D1929/VLOOKUP($H1929,$A$7:$F$2692,L$6+1),"")</f>
        <v>0.99525614252197914</v>
      </c>
      <c r="M1929" s="8">
        <f t="shared" ref="M1929:M1992" si="630">IFERROR(E1929/VLOOKUP($H1929,$A$7:$F$2692,M$6+1),"")</f>
        <v>0.98469785055202941</v>
      </c>
      <c r="N1929" s="8">
        <f t="shared" ref="N1929:N1992" si="631">IFERROR(F1929/VLOOKUP($H1929,$A$7:$F$2692,N$6+1),"")</f>
        <v>0.99365946887465462</v>
      </c>
      <c r="O1929" s="8"/>
      <c r="P1929" s="3">
        <f t="shared" ref="P1929:P1992" si="632">Q1929-$AL$11</f>
        <v>44992</v>
      </c>
      <c r="Q1929" s="3">
        <f t="shared" ref="Q1929:Q1992" si="633">A1929</f>
        <v>45022</v>
      </c>
      <c r="R1929" s="8">
        <f t="shared" ref="R1929:R1992" si="634">IFERROR(J1929/$N1929,"")</f>
        <v>1.0087170236865646</v>
      </c>
      <c r="S1929" s="8">
        <f t="shared" ref="S1929:S1992" si="635">IFERROR(K1929/$N1929,"")</f>
        <v>0.98842940470438156</v>
      </c>
      <c r="T1929" s="8">
        <f t="shared" ref="T1929:T1992" si="636">IFERROR(L1929/$N1929,"")</f>
        <v>1.0016068620058869</v>
      </c>
      <c r="U1929" s="8">
        <f t="shared" ref="U1929:U1992" si="637">IFERROR(M1929/$N1929,"")</f>
        <v>0.99098119768055504</v>
      </c>
      <c r="V1929" s="8">
        <f t="shared" ref="V1929:V1992" si="638">IFERROR(N1929/$N1929,"")</f>
        <v>1</v>
      </c>
      <c r="W1929" s="8"/>
      <c r="X1929" s="3">
        <f t="shared" ref="X1929:X1992" si="639">Q1929</f>
        <v>45022</v>
      </c>
      <c r="Y1929" s="8">
        <f t="shared" ca="1" si="620"/>
        <v>100.64484884819424</v>
      </c>
      <c r="Z1929" s="8">
        <f t="shared" ca="1" si="621"/>
        <v>99.881521400189726</v>
      </c>
      <c r="AA1929" s="8">
        <f t="shared" ca="1" si="622"/>
        <v>100.14801706392159</v>
      </c>
      <c r="AB1929" s="8">
        <f t="shared" ca="1" si="623"/>
        <v>98.998339850106746</v>
      </c>
      <c r="AC1929" s="8" t="str">
        <f t="shared" ca="1" si="624"/>
        <v/>
      </c>
    </row>
    <row r="1930" spans="1:29" x14ac:dyDescent="0.2">
      <c r="A1930" s="4">
        <v>45023</v>
      </c>
      <c r="B1930" s="1">
        <v>13126.95</v>
      </c>
      <c r="C1930" s="1">
        <v>18371.05</v>
      </c>
      <c r="D1930" s="1">
        <v>3860.3</v>
      </c>
      <c r="E1930" s="1">
        <v>9231.0499999999993</v>
      </c>
      <c r="F1930" s="1">
        <v>17599.150000000001</v>
      </c>
      <c r="G1930" s="1"/>
      <c r="H1930" s="4">
        <f t="shared" si="625"/>
        <v>44993</v>
      </c>
      <c r="I1930" s="4">
        <f t="shared" si="626"/>
        <v>45023</v>
      </c>
      <c r="J1930" s="8">
        <f t="shared" si="627"/>
        <v>1.0005487909449495</v>
      </c>
      <c r="K1930" s="8">
        <f t="shared" si="628"/>
        <v>0.97180755395683449</v>
      </c>
      <c r="L1930" s="8">
        <f t="shared" si="629"/>
        <v>0.99415400463559112</v>
      </c>
      <c r="M1930" s="8">
        <f t="shared" si="630"/>
        <v>0.983004371369394</v>
      </c>
      <c r="N1930" s="8">
        <f t="shared" si="631"/>
        <v>0.99125568873068082</v>
      </c>
      <c r="O1930" s="8"/>
      <c r="P1930" s="3">
        <f t="shared" si="632"/>
        <v>44993</v>
      </c>
      <c r="Q1930" s="3">
        <f t="shared" si="633"/>
        <v>45023</v>
      </c>
      <c r="R1930" s="8">
        <f t="shared" si="634"/>
        <v>1.0093750808393025</v>
      </c>
      <c r="S1930" s="8">
        <f t="shared" si="635"/>
        <v>0.98038030450170732</v>
      </c>
      <c r="T1930" s="8">
        <f t="shared" si="636"/>
        <v>1.0029238832501648</v>
      </c>
      <c r="U1930" s="8">
        <f t="shared" si="637"/>
        <v>0.99167589406538215</v>
      </c>
      <c r="V1930" s="8">
        <f t="shared" si="638"/>
        <v>1</v>
      </c>
      <c r="W1930" s="8"/>
      <c r="X1930" s="3">
        <f t="shared" si="639"/>
        <v>45023</v>
      </c>
      <c r="Y1930" s="8">
        <f t="shared" ca="1" si="620"/>
        <v>100.69410020163771</v>
      </c>
      <c r="Z1930" s="8">
        <f t="shared" ca="1" si="621"/>
        <v>99.530922243123072</v>
      </c>
      <c r="AA1930" s="8">
        <f t="shared" ca="1" si="622"/>
        <v>100.22878119350092</v>
      </c>
      <c r="AB1930" s="8">
        <f t="shared" ca="1" si="623"/>
        <v>99.040445693789792</v>
      </c>
      <c r="AC1930" s="8" t="str">
        <f t="shared" ca="1" si="624"/>
        <v/>
      </c>
    </row>
    <row r="1931" spans="1:29" x14ac:dyDescent="0.2">
      <c r="A1931" s="4">
        <v>45024</v>
      </c>
      <c r="B1931" s="1">
        <v>13126.95</v>
      </c>
      <c r="C1931" s="1">
        <v>18371.05</v>
      </c>
      <c r="D1931" s="1">
        <v>3860.3</v>
      </c>
      <c r="E1931" s="1">
        <v>9231.0499999999993</v>
      </c>
      <c r="F1931" s="1">
        <v>17599.150000000001</v>
      </c>
      <c r="G1931" s="1"/>
      <c r="H1931" s="4">
        <f t="shared" si="625"/>
        <v>44994</v>
      </c>
      <c r="I1931" s="4">
        <f t="shared" si="626"/>
        <v>45024</v>
      </c>
      <c r="J1931" s="8">
        <f t="shared" si="627"/>
        <v>1.0082220293550643</v>
      </c>
      <c r="K1931" s="8">
        <f t="shared" si="628"/>
        <v>0.9808250846226948</v>
      </c>
      <c r="L1931" s="8">
        <f t="shared" si="629"/>
        <v>1.0027795095594347</v>
      </c>
      <c r="M1931" s="8">
        <f t="shared" si="630"/>
        <v>0.99060481188161298</v>
      </c>
      <c r="N1931" s="8">
        <f t="shared" si="631"/>
        <v>1.0005429344612726</v>
      </c>
      <c r="O1931" s="8"/>
      <c r="P1931" s="3">
        <f t="shared" si="632"/>
        <v>44994</v>
      </c>
      <c r="Q1931" s="3">
        <f t="shared" si="633"/>
        <v>45024</v>
      </c>
      <c r="R1931" s="8">
        <f t="shared" si="634"/>
        <v>1.0076749279109412</v>
      </c>
      <c r="S1931" s="8">
        <f t="shared" si="635"/>
        <v>0.98029284985237075</v>
      </c>
      <c r="T1931" s="8">
        <f t="shared" si="636"/>
        <v>1.0022353614434012</v>
      </c>
      <c r="U1931" s="8">
        <f t="shared" si="637"/>
        <v>0.99006727024162067</v>
      </c>
      <c r="V1931" s="8">
        <f t="shared" si="638"/>
        <v>1</v>
      </c>
      <c r="W1931" s="8"/>
      <c r="X1931" s="3">
        <f t="shared" si="639"/>
        <v>45024</v>
      </c>
      <c r="Y1931" s="8">
        <f t="shared" ca="1" si="620"/>
        <v>100.54780359885102</v>
      </c>
      <c r="Z1931" s="8">
        <f t="shared" ca="1" si="621"/>
        <v>99.534807167474142</v>
      </c>
      <c r="AA1931" s="8">
        <f t="shared" ca="1" si="622"/>
        <v>100.19123921657622</v>
      </c>
      <c r="AB1931" s="8">
        <f t="shared" ca="1" si="623"/>
        <v>98.967013758720853</v>
      </c>
      <c r="AC1931" s="8" t="str">
        <f t="shared" ca="1" si="624"/>
        <v/>
      </c>
    </row>
    <row r="1932" spans="1:29" x14ac:dyDescent="0.2">
      <c r="A1932" s="4">
        <v>45025</v>
      </c>
      <c r="B1932" s="1">
        <v>13126.95</v>
      </c>
      <c r="C1932" s="1">
        <v>18371.05</v>
      </c>
      <c r="D1932" s="1">
        <v>3860.3</v>
      </c>
      <c r="E1932" s="1">
        <v>9231.0499999999993</v>
      </c>
      <c r="F1932" s="1">
        <v>17599.150000000001</v>
      </c>
      <c r="G1932" s="1"/>
      <c r="H1932" s="4">
        <f t="shared" si="625"/>
        <v>44995</v>
      </c>
      <c r="I1932" s="4">
        <f t="shared" si="626"/>
        <v>45025</v>
      </c>
      <c r="J1932" s="8">
        <f t="shared" si="627"/>
        <v>1.0100567471385977</v>
      </c>
      <c r="K1932" s="8">
        <f t="shared" si="628"/>
        <v>0.98980883826682897</v>
      </c>
      <c r="L1932" s="8">
        <f t="shared" si="629"/>
        <v>1.0053388197301942</v>
      </c>
      <c r="M1932" s="8">
        <f t="shared" si="630"/>
        <v>0.99134417638119987</v>
      </c>
      <c r="N1932" s="8">
        <f t="shared" si="631"/>
        <v>1.0106960931263604</v>
      </c>
      <c r="O1932" s="8"/>
      <c r="P1932" s="3">
        <f t="shared" si="632"/>
        <v>44995</v>
      </c>
      <c r="Q1932" s="3">
        <f t="shared" si="633"/>
        <v>45025</v>
      </c>
      <c r="R1932" s="8">
        <f t="shared" si="634"/>
        <v>0.99936742014527324</v>
      </c>
      <c r="S1932" s="8">
        <f t="shared" si="635"/>
        <v>0.9793337928170659</v>
      </c>
      <c r="T1932" s="8">
        <f t="shared" si="636"/>
        <v>0.99469942207890139</v>
      </c>
      <c r="U1932" s="8">
        <f t="shared" si="637"/>
        <v>0.98085288260559134</v>
      </c>
      <c r="V1932" s="8">
        <f t="shared" si="638"/>
        <v>1</v>
      </c>
      <c r="W1932" s="8"/>
      <c r="X1932" s="3">
        <f t="shared" si="639"/>
        <v>45025</v>
      </c>
      <c r="Y1932" s="8">
        <f t="shared" ca="1" si="620"/>
        <v>99.851368195154606</v>
      </c>
      <c r="Z1932" s="8">
        <f t="shared" ca="1" si="621"/>
        <v>99.499143297249191</v>
      </c>
      <c r="AA1932" s="8">
        <f t="shared" ca="1" si="622"/>
        <v>99.755124168790317</v>
      </c>
      <c r="AB1932" s="8">
        <f t="shared" ca="1" si="623"/>
        <v>98.525511030729959</v>
      </c>
      <c r="AC1932" s="8" t="str">
        <f t="shared" ca="1" si="624"/>
        <v/>
      </c>
    </row>
    <row r="1933" spans="1:29" x14ac:dyDescent="0.2">
      <c r="A1933" s="4">
        <v>45026</v>
      </c>
      <c r="B1933" s="1">
        <v>13166.4</v>
      </c>
      <c r="C1933" s="1">
        <v>18433.7</v>
      </c>
      <c r="D1933" s="1">
        <v>3862.25</v>
      </c>
      <c r="E1933" s="1">
        <v>9301.6</v>
      </c>
      <c r="F1933" s="1">
        <v>17624.05</v>
      </c>
      <c r="G1933" s="1"/>
      <c r="H1933" s="4">
        <f t="shared" si="625"/>
        <v>44996</v>
      </c>
      <c r="I1933" s="4">
        <f t="shared" si="626"/>
        <v>45026</v>
      </c>
      <c r="J1933" s="8">
        <f t="shared" si="627"/>
        <v>1.0130922381456189</v>
      </c>
      <c r="K1933" s="8">
        <f t="shared" si="628"/>
        <v>0.99318434068598394</v>
      </c>
      <c r="L1933" s="8">
        <f t="shared" si="629"/>
        <v>1.0058466586801396</v>
      </c>
      <c r="M1933" s="8">
        <f t="shared" si="630"/>
        <v>0.99892070685646484</v>
      </c>
      <c r="N1933" s="8">
        <f t="shared" si="631"/>
        <v>1.0121260674557366</v>
      </c>
      <c r="O1933" s="8"/>
      <c r="P1933" s="3">
        <f t="shared" si="632"/>
        <v>44996</v>
      </c>
      <c r="Q1933" s="3">
        <f t="shared" si="633"/>
        <v>45026</v>
      </c>
      <c r="R1933" s="8">
        <f t="shared" si="634"/>
        <v>1.0009545952040451</v>
      </c>
      <c r="S1933" s="8">
        <f t="shared" si="635"/>
        <v>0.9812852100357734</v>
      </c>
      <c r="T1933" s="8">
        <f t="shared" si="636"/>
        <v>0.99379582348730322</v>
      </c>
      <c r="U1933" s="8">
        <f t="shared" si="637"/>
        <v>0.98695285002147293</v>
      </c>
      <c r="V1933" s="8">
        <f t="shared" si="638"/>
        <v>1</v>
      </c>
      <c r="W1933" s="8"/>
      <c r="X1933" s="3">
        <f t="shared" si="639"/>
        <v>45026</v>
      </c>
      <c r="Y1933" s="8">
        <f t="shared" ca="1" si="620"/>
        <v>99.983881242523637</v>
      </c>
      <c r="Z1933" s="8">
        <f t="shared" ca="1" si="621"/>
        <v>99.593778908851618</v>
      </c>
      <c r="AA1933" s="8">
        <f t="shared" ca="1" si="622"/>
        <v>99.70610460554937</v>
      </c>
      <c r="AB1933" s="8">
        <f t="shared" ca="1" si="623"/>
        <v>98.836159972004509</v>
      </c>
      <c r="AC1933" s="8" t="str">
        <f t="shared" ca="1" si="624"/>
        <v/>
      </c>
    </row>
    <row r="1934" spans="1:29" x14ac:dyDescent="0.2">
      <c r="A1934" s="4">
        <v>45027</v>
      </c>
      <c r="B1934" s="1">
        <v>13192.45</v>
      </c>
      <c r="C1934" s="1">
        <v>18570</v>
      </c>
      <c r="D1934" s="1">
        <v>3866.2</v>
      </c>
      <c r="E1934" s="1">
        <v>9320.85</v>
      </c>
      <c r="F1934" s="1">
        <v>17722.3</v>
      </c>
      <c r="G1934" s="1"/>
      <c r="H1934" s="4">
        <f t="shared" si="625"/>
        <v>44997</v>
      </c>
      <c r="I1934" s="4">
        <f t="shared" si="626"/>
        <v>45027</v>
      </c>
      <c r="J1934" s="8">
        <f t="shared" si="627"/>
        <v>1.0150966624987978</v>
      </c>
      <c r="K1934" s="8">
        <f t="shared" si="628"/>
        <v>1.0005280115515995</v>
      </c>
      <c r="L1934" s="8">
        <f t="shared" si="629"/>
        <v>1.0068753580915673</v>
      </c>
      <c r="M1934" s="8">
        <f t="shared" si="630"/>
        <v>1.0009880096438333</v>
      </c>
      <c r="N1934" s="8">
        <f t="shared" si="631"/>
        <v>1.0177684360445416</v>
      </c>
      <c r="O1934" s="8"/>
      <c r="P1934" s="3">
        <f t="shared" si="632"/>
        <v>44997</v>
      </c>
      <c r="Q1934" s="3">
        <f t="shared" si="633"/>
        <v>45027</v>
      </c>
      <c r="R1934" s="8">
        <f t="shared" si="634"/>
        <v>0.99737487089290433</v>
      </c>
      <c r="S1934" s="8">
        <f t="shared" si="635"/>
        <v>0.98306056281333964</v>
      </c>
      <c r="T1934" s="8">
        <f t="shared" si="636"/>
        <v>0.98929709591377268</v>
      </c>
      <c r="U1934" s="8">
        <f t="shared" si="637"/>
        <v>0.98351253015280782</v>
      </c>
      <c r="V1934" s="8">
        <f t="shared" si="638"/>
        <v>1</v>
      </c>
      <c r="W1934" s="8"/>
      <c r="X1934" s="3">
        <f t="shared" si="639"/>
        <v>45027</v>
      </c>
      <c r="Y1934" s="8">
        <f t="shared" ca="1" si="620"/>
        <v>99.685748812676039</v>
      </c>
      <c r="Z1934" s="8">
        <f t="shared" ca="1" si="621"/>
        <v>99.679880788255076</v>
      </c>
      <c r="AA1934" s="8">
        <f t="shared" ca="1" si="622"/>
        <v>99.448276028662221</v>
      </c>
      <c r="AB1934" s="8">
        <f t="shared" ca="1" si="623"/>
        <v>98.680260059386569</v>
      </c>
      <c r="AC1934" s="8" t="str">
        <f t="shared" ca="1" si="624"/>
        <v/>
      </c>
    </row>
    <row r="1935" spans="1:29" x14ac:dyDescent="0.2">
      <c r="A1935" s="4">
        <v>45028</v>
      </c>
      <c r="B1935" s="1">
        <v>13240.95</v>
      </c>
      <c r="C1935" s="1">
        <v>18610.25</v>
      </c>
      <c r="D1935" s="1">
        <v>3897.5</v>
      </c>
      <c r="E1935" s="1">
        <v>9344.15</v>
      </c>
      <c r="F1935" s="1">
        <v>17812.400000000001</v>
      </c>
      <c r="G1935" s="1"/>
      <c r="H1935" s="4">
        <f t="shared" si="625"/>
        <v>44998</v>
      </c>
      <c r="I1935" s="4">
        <f t="shared" si="626"/>
        <v>45028</v>
      </c>
      <c r="J1935" s="8">
        <f t="shared" si="627"/>
        <v>1.0291906975298086</v>
      </c>
      <c r="K1935" s="8">
        <f t="shared" si="628"/>
        <v>1.0217047581924688</v>
      </c>
      <c r="L1935" s="8">
        <f t="shared" si="629"/>
        <v>1.0243505000197117</v>
      </c>
      <c r="M1935" s="8">
        <f t="shared" si="630"/>
        <v>1.0135862196140537</v>
      </c>
      <c r="N1935" s="8">
        <f t="shared" si="631"/>
        <v>1.0383635589910403</v>
      </c>
      <c r="O1935" s="8"/>
      <c r="P1935" s="3">
        <f t="shared" si="632"/>
        <v>44998</v>
      </c>
      <c r="Q1935" s="3">
        <f t="shared" si="633"/>
        <v>45028</v>
      </c>
      <c r="R1935" s="8">
        <f t="shared" si="634"/>
        <v>0.99116604065906866</v>
      </c>
      <c r="S1935" s="8">
        <f t="shared" si="635"/>
        <v>0.98395667812653342</v>
      </c>
      <c r="T1935" s="8">
        <f t="shared" si="636"/>
        <v>0.98650466992028807</v>
      </c>
      <c r="U1935" s="8">
        <f t="shared" si="637"/>
        <v>0.97613808847349937</v>
      </c>
      <c r="V1935" s="8">
        <f t="shared" si="638"/>
        <v>1</v>
      </c>
      <c r="W1935" s="8"/>
      <c r="X1935" s="3">
        <f t="shared" si="639"/>
        <v>45028</v>
      </c>
      <c r="Y1935" s="8">
        <f t="shared" ca="1" si="620"/>
        <v>99.171976060729961</v>
      </c>
      <c r="Z1935" s="8">
        <f t="shared" ca="1" si="621"/>
        <v>99.726183630305073</v>
      </c>
      <c r="AA1935" s="8">
        <f t="shared" ca="1" si="622"/>
        <v>99.292706062507889</v>
      </c>
      <c r="AB1935" s="8">
        <f t="shared" ca="1" si="623"/>
        <v>98.341620422729164</v>
      </c>
      <c r="AC1935" s="8" t="str">
        <f t="shared" ca="1" si="624"/>
        <v/>
      </c>
    </row>
    <row r="1936" spans="1:29" x14ac:dyDescent="0.2">
      <c r="A1936" s="4">
        <v>45029</v>
      </c>
      <c r="B1936" s="1">
        <v>13204.55</v>
      </c>
      <c r="C1936" s="1">
        <v>18658.05</v>
      </c>
      <c r="D1936" s="1">
        <v>3882.75</v>
      </c>
      <c r="E1936" s="1">
        <v>9270.7999999999993</v>
      </c>
      <c r="F1936" s="1">
        <v>17828</v>
      </c>
      <c r="G1936" s="1"/>
      <c r="H1936" s="4">
        <f t="shared" si="625"/>
        <v>44999</v>
      </c>
      <c r="I1936" s="4">
        <f t="shared" si="626"/>
        <v>45029</v>
      </c>
      <c r="J1936" s="8">
        <f t="shared" si="627"/>
        <v>1.0331471179650884</v>
      </c>
      <c r="K1936" s="8">
        <f t="shared" si="628"/>
        <v>1.0304728188531065</v>
      </c>
      <c r="L1936" s="8">
        <f t="shared" si="629"/>
        <v>1.0283115060185124</v>
      </c>
      <c r="M1936" s="8">
        <f t="shared" si="630"/>
        <v>1.015683116683922</v>
      </c>
      <c r="N1936" s="8">
        <f t="shared" si="631"/>
        <v>1.0460415529856308</v>
      </c>
      <c r="O1936" s="8"/>
      <c r="P1936" s="3">
        <f t="shared" si="632"/>
        <v>44999</v>
      </c>
      <c r="Q1936" s="3">
        <f t="shared" si="633"/>
        <v>45029</v>
      </c>
      <c r="R1936" s="8">
        <f t="shared" si="634"/>
        <v>0.98767311395638258</v>
      </c>
      <c r="S1936" s="8">
        <f t="shared" si="635"/>
        <v>0.98511652420681783</v>
      </c>
      <c r="T1936" s="8">
        <f t="shared" si="636"/>
        <v>0.9830503416269526</v>
      </c>
      <c r="U1936" s="8">
        <f t="shared" si="637"/>
        <v>0.97097779125976469</v>
      </c>
      <c r="V1936" s="8">
        <f t="shared" si="638"/>
        <v>1</v>
      </c>
      <c r="W1936" s="8"/>
      <c r="X1936" s="3">
        <f t="shared" si="639"/>
        <v>45029</v>
      </c>
      <c r="Y1936" s="8">
        <f t="shared" ca="1" si="620"/>
        <v>98.88742006990941</v>
      </c>
      <c r="Z1936" s="8">
        <f t="shared" ca="1" si="621"/>
        <v>99.780533847494468</v>
      </c>
      <c r="AA1936" s="8">
        <f t="shared" ca="1" si="622"/>
        <v>99.100003793099461</v>
      </c>
      <c r="AB1936" s="8">
        <f t="shared" ca="1" si="623"/>
        <v>98.121448000508579</v>
      </c>
      <c r="AC1936" s="8" t="str">
        <f t="shared" ca="1" si="624"/>
        <v/>
      </c>
    </row>
    <row r="1937" spans="1:29" x14ac:dyDescent="0.2">
      <c r="A1937" s="4">
        <v>45030</v>
      </c>
      <c r="B1937" s="1">
        <v>13204.55</v>
      </c>
      <c r="C1937" s="1">
        <v>18658.05</v>
      </c>
      <c r="D1937" s="1">
        <v>3882.75</v>
      </c>
      <c r="E1937" s="1">
        <v>9270.7999999999993</v>
      </c>
      <c r="F1937" s="1">
        <v>17828</v>
      </c>
      <c r="G1937" s="1"/>
      <c r="H1937" s="4">
        <f t="shared" si="625"/>
        <v>45000</v>
      </c>
      <c r="I1937" s="4">
        <f t="shared" si="626"/>
        <v>45030</v>
      </c>
      <c r="J1937" s="8">
        <f t="shared" si="627"/>
        <v>1.0332764705422051</v>
      </c>
      <c r="K1937" s="8">
        <f t="shared" si="628"/>
        <v>1.0327543547931786</v>
      </c>
      <c r="L1937" s="8">
        <f t="shared" si="629"/>
        <v>1.0309599989379075</v>
      </c>
      <c r="M1937" s="8">
        <f t="shared" si="630"/>
        <v>1.0171317604076953</v>
      </c>
      <c r="N1937" s="8">
        <f t="shared" si="631"/>
        <v>1.0504267284934437</v>
      </c>
      <c r="O1937" s="8"/>
      <c r="P1937" s="3">
        <f t="shared" si="632"/>
        <v>45000</v>
      </c>
      <c r="Q1937" s="3">
        <f t="shared" si="633"/>
        <v>45030</v>
      </c>
      <c r="R1937" s="8">
        <f t="shared" si="634"/>
        <v>0.98367305640076763</v>
      </c>
      <c r="S1937" s="8">
        <f t="shared" si="635"/>
        <v>0.98317600531203986</v>
      </c>
      <c r="T1937" s="8">
        <f t="shared" si="636"/>
        <v>0.98146778920652944</v>
      </c>
      <c r="U1937" s="8">
        <f t="shared" si="637"/>
        <v>0.96830338834437213</v>
      </c>
      <c r="V1937" s="8">
        <f t="shared" si="638"/>
        <v>1</v>
      </c>
      <c r="W1937" s="8"/>
      <c r="X1937" s="3">
        <f t="shared" si="639"/>
        <v>45030</v>
      </c>
      <c r="Y1937" s="8">
        <f t="shared" ca="1" si="620"/>
        <v>98.567757242645953</v>
      </c>
      <c r="Z1937" s="8">
        <f t="shared" ca="1" si="621"/>
        <v>99.692227799752246</v>
      </c>
      <c r="AA1937" s="8">
        <f t="shared" ca="1" si="622"/>
        <v>99.017995175642724</v>
      </c>
      <c r="AB1937" s="8">
        <f t="shared" ca="1" si="623"/>
        <v>98.026721769858156</v>
      </c>
      <c r="AC1937" s="8" t="str">
        <f t="shared" ca="1" si="624"/>
        <v/>
      </c>
    </row>
    <row r="1938" spans="1:29" x14ac:dyDescent="0.2">
      <c r="A1938" s="4">
        <v>45031</v>
      </c>
      <c r="B1938" s="1">
        <v>13204.55</v>
      </c>
      <c r="C1938" s="1">
        <v>18658.05</v>
      </c>
      <c r="D1938" s="1">
        <v>3882.75</v>
      </c>
      <c r="E1938" s="1">
        <v>9270.7999999999993</v>
      </c>
      <c r="F1938" s="1">
        <v>17828</v>
      </c>
      <c r="G1938" s="1"/>
      <c r="H1938" s="4">
        <f t="shared" si="625"/>
        <v>45001</v>
      </c>
      <c r="I1938" s="4">
        <f t="shared" si="626"/>
        <v>45031</v>
      </c>
      <c r="J1938" s="8">
        <f t="shared" si="627"/>
        <v>1.0267923794712286</v>
      </c>
      <c r="K1938" s="8">
        <f t="shared" si="628"/>
        <v>1.0286236448286414</v>
      </c>
      <c r="L1938" s="8">
        <f t="shared" si="629"/>
        <v>1.0250131995776135</v>
      </c>
      <c r="M1938" s="8">
        <f t="shared" si="630"/>
        <v>1.0176788605614862</v>
      </c>
      <c r="N1938" s="8">
        <f t="shared" si="631"/>
        <v>1.0495949510173324</v>
      </c>
      <c r="O1938" s="8"/>
      <c r="P1938" s="3">
        <f t="shared" si="632"/>
        <v>45001</v>
      </c>
      <c r="Q1938" s="3">
        <f t="shared" si="633"/>
        <v>45031</v>
      </c>
      <c r="R1938" s="8">
        <f t="shared" si="634"/>
        <v>0.97827488449329703</v>
      </c>
      <c r="S1938" s="8">
        <f t="shared" si="635"/>
        <v>0.98001961978917274</v>
      </c>
      <c r="T1938" s="8">
        <f t="shared" si="636"/>
        <v>0.97657977354417269</v>
      </c>
      <c r="U1938" s="8">
        <f t="shared" si="637"/>
        <v>0.96959199315420563</v>
      </c>
      <c r="V1938" s="8">
        <f t="shared" si="638"/>
        <v>1</v>
      </c>
      <c r="W1938" s="8"/>
      <c r="X1938" s="3">
        <f t="shared" si="639"/>
        <v>45031</v>
      </c>
      <c r="Y1938" s="8">
        <f t="shared" ca="1" si="620"/>
        <v>98.148582917073128</v>
      </c>
      <c r="Z1938" s="8">
        <f t="shared" ca="1" si="621"/>
        <v>99.550250852377701</v>
      </c>
      <c r="AA1938" s="8">
        <f t="shared" ca="1" si="622"/>
        <v>98.746088016426626</v>
      </c>
      <c r="AB1938" s="8">
        <f t="shared" ca="1" si="623"/>
        <v>98.118551741666707</v>
      </c>
      <c r="AC1938" s="8" t="str">
        <f t="shared" ca="1" si="624"/>
        <v/>
      </c>
    </row>
    <row r="1939" spans="1:29" x14ac:dyDescent="0.2">
      <c r="A1939" s="4">
        <v>45032</v>
      </c>
      <c r="B1939" s="1">
        <v>13204.55</v>
      </c>
      <c r="C1939" s="1">
        <v>18658.05</v>
      </c>
      <c r="D1939" s="1">
        <v>3882.75</v>
      </c>
      <c r="E1939" s="1">
        <v>9270.7999999999993</v>
      </c>
      <c r="F1939" s="1">
        <v>17828</v>
      </c>
      <c r="G1939" s="1"/>
      <c r="H1939" s="4">
        <f t="shared" si="625"/>
        <v>45002</v>
      </c>
      <c r="I1939" s="4">
        <f t="shared" si="626"/>
        <v>45032</v>
      </c>
      <c r="J1939" s="8">
        <f t="shared" si="627"/>
        <v>1.0234895167228617</v>
      </c>
      <c r="K1939" s="8">
        <f t="shared" si="628"/>
        <v>1.0245511628992445</v>
      </c>
      <c r="L1939" s="8">
        <f t="shared" si="629"/>
        <v>1.0211313907006101</v>
      </c>
      <c r="M1939" s="8">
        <f t="shared" si="630"/>
        <v>1.0142274977436205</v>
      </c>
      <c r="N1939" s="8">
        <f t="shared" si="631"/>
        <v>1.0425700509647633</v>
      </c>
      <c r="O1939" s="8"/>
      <c r="P1939" s="3">
        <f t="shared" si="632"/>
        <v>45002</v>
      </c>
      <c r="Q1939" s="3">
        <f t="shared" si="633"/>
        <v>45032</v>
      </c>
      <c r="R1939" s="8">
        <f t="shared" si="634"/>
        <v>0.98169855903280068</v>
      </c>
      <c r="S1939" s="8">
        <f t="shared" si="635"/>
        <v>0.98271685624496441</v>
      </c>
      <c r="T1939" s="8">
        <f t="shared" si="636"/>
        <v>0.97943671962923307</v>
      </c>
      <c r="U1939" s="8">
        <f t="shared" si="637"/>
        <v>0.97281472530798729</v>
      </c>
      <c r="V1939" s="8">
        <f t="shared" si="638"/>
        <v>1</v>
      </c>
      <c r="W1939" s="8"/>
      <c r="X1939" s="3">
        <f t="shared" si="639"/>
        <v>45032</v>
      </c>
      <c r="Y1939" s="8">
        <f t="shared" ca="1" si="620"/>
        <v>98.449396254425821</v>
      </c>
      <c r="Z1939" s="8">
        <f t="shared" ca="1" si="621"/>
        <v>99.671875072172824</v>
      </c>
      <c r="AA1939" s="8">
        <f t="shared" ca="1" si="622"/>
        <v>98.925237694819373</v>
      </c>
      <c r="AB1939" s="8">
        <f t="shared" ca="1" si="623"/>
        <v>98.296234545908234</v>
      </c>
      <c r="AC1939" s="8" t="str">
        <f t="shared" ca="1" si="624"/>
        <v/>
      </c>
    </row>
    <row r="1940" spans="1:29" x14ac:dyDescent="0.2">
      <c r="A1940" s="4">
        <v>45033</v>
      </c>
      <c r="B1940" s="1">
        <v>13169.35</v>
      </c>
      <c r="C1940" s="1">
        <v>18767.5</v>
      </c>
      <c r="D1940" s="1">
        <v>3862.75</v>
      </c>
      <c r="E1940" s="1">
        <v>9129.65</v>
      </c>
      <c r="F1940" s="1">
        <v>17706.849999999999</v>
      </c>
      <c r="G1940" s="1"/>
      <c r="H1940" s="4">
        <f t="shared" si="625"/>
        <v>45003</v>
      </c>
      <c r="I1940" s="4">
        <f t="shared" si="626"/>
        <v>45033</v>
      </c>
      <c r="J1940" s="8">
        <f t="shared" si="627"/>
        <v>1.0207611518040538</v>
      </c>
      <c r="K1940" s="8">
        <f t="shared" si="628"/>
        <v>1.0305612831840183</v>
      </c>
      <c r="L1940" s="8">
        <f t="shared" si="629"/>
        <v>1.0158715548074899</v>
      </c>
      <c r="M1940" s="8">
        <f t="shared" si="630"/>
        <v>0.99878565763203231</v>
      </c>
      <c r="N1940" s="8">
        <f t="shared" si="631"/>
        <v>1.0354852763588409</v>
      </c>
      <c r="O1940" s="8"/>
      <c r="P1940" s="3">
        <f t="shared" si="632"/>
        <v>45003</v>
      </c>
      <c r="Q1940" s="3">
        <f t="shared" si="633"/>
        <v>45033</v>
      </c>
      <c r="R1940" s="8">
        <f t="shared" si="634"/>
        <v>0.98578045976031381</v>
      </c>
      <c r="S1940" s="8">
        <f t="shared" si="635"/>
        <v>0.99524474824776143</v>
      </c>
      <c r="T1940" s="8">
        <f t="shared" si="636"/>
        <v>0.98105842545601396</v>
      </c>
      <c r="U1940" s="8">
        <f t="shared" si="637"/>
        <v>0.96455804870943374</v>
      </c>
      <c r="V1940" s="8">
        <f t="shared" si="638"/>
        <v>1</v>
      </c>
      <c r="W1940" s="8"/>
      <c r="X1940" s="3">
        <f t="shared" si="639"/>
        <v>45033</v>
      </c>
      <c r="Y1940" s="8">
        <f t="shared" ca="1" si="620"/>
        <v>98.793331298119071</v>
      </c>
      <c r="Z1940" s="8">
        <f t="shared" ca="1" si="621"/>
        <v>100.23558372629758</v>
      </c>
      <c r="AA1940" s="8">
        <f t="shared" ca="1" si="622"/>
        <v>99.030814330937389</v>
      </c>
      <c r="AB1940" s="8">
        <f t="shared" ca="1" si="623"/>
        <v>97.94573053473988</v>
      </c>
      <c r="AC1940" s="8" t="str">
        <f t="shared" ca="1" si="624"/>
        <v/>
      </c>
    </row>
    <row r="1941" spans="1:29" x14ac:dyDescent="0.2">
      <c r="A1941" s="4">
        <v>45034</v>
      </c>
      <c r="B1941" s="1">
        <v>13179.35</v>
      </c>
      <c r="C1941" s="1">
        <v>18788.8</v>
      </c>
      <c r="D1941" s="1">
        <v>3874.35</v>
      </c>
      <c r="E1941" s="1">
        <v>9117.7000000000007</v>
      </c>
      <c r="F1941" s="1">
        <v>17660.150000000001</v>
      </c>
      <c r="G1941" s="1"/>
      <c r="H1941" s="4">
        <f t="shared" si="625"/>
        <v>45004</v>
      </c>
      <c r="I1941" s="4">
        <f t="shared" si="626"/>
        <v>45034</v>
      </c>
      <c r="J1941" s="8">
        <f t="shared" si="627"/>
        <v>1.0215362554741696</v>
      </c>
      <c r="K1941" s="8">
        <f t="shared" si="628"/>
        <v>1.0317309091508131</v>
      </c>
      <c r="L1941" s="8">
        <f t="shared" si="629"/>
        <v>1.0189222596254996</v>
      </c>
      <c r="M1941" s="8">
        <f t="shared" si="630"/>
        <v>0.99747832508273404</v>
      </c>
      <c r="N1941" s="8">
        <f t="shared" si="631"/>
        <v>1.0327542901921341</v>
      </c>
      <c r="O1941" s="8"/>
      <c r="P1941" s="3">
        <f t="shared" si="632"/>
        <v>45004</v>
      </c>
      <c r="Q1941" s="3">
        <f t="shared" si="633"/>
        <v>45034</v>
      </c>
      <c r="R1941" s="8">
        <f t="shared" si="634"/>
        <v>0.9891377505525758</v>
      </c>
      <c r="S1941" s="8">
        <f t="shared" si="635"/>
        <v>0.99900907597185529</v>
      </c>
      <c r="T1941" s="8">
        <f t="shared" si="636"/>
        <v>0.98660665881711218</v>
      </c>
      <c r="U1941" s="8">
        <f t="shared" si="637"/>
        <v>0.96584282878860062</v>
      </c>
      <c r="V1941" s="8">
        <f t="shared" si="638"/>
        <v>1</v>
      </c>
      <c r="W1941" s="8"/>
      <c r="X1941" s="3">
        <f t="shared" si="639"/>
        <v>45034</v>
      </c>
      <c r="Y1941" s="8">
        <f t="shared" ca="1" si="620"/>
        <v>99.073113773706751</v>
      </c>
      <c r="Z1941" s="8">
        <f t="shared" ca="1" si="621"/>
        <v>100.40311698894935</v>
      </c>
      <c r="AA1941" s="8">
        <f t="shared" ca="1" si="622"/>
        <v>99.362425083969555</v>
      </c>
      <c r="AB1941" s="8">
        <f t="shared" ca="1" si="623"/>
        <v>98.039020925018093</v>
      </c>
      <c r="AC1941" s="8" t="str">
        <f t="shared" ca="1" si="624"/>
        <v/>
      </c>
    </row>
    <row r="1942" spans="1:29" x14ac:dyDescent="0.2">
      <c r="A1942" s="4">
        <v>45035</v>
      </c>
      <c r="B1942" s="1">
        <v>13086.7</v>
      </c>
      <c r="C1942" s="1">
        <v>18754.650000000001</v>
      </c>
      <c r="D1942" s="1">
        <v>3849.7</v>
      </c>
      <c r="E1942" s="1">
        <v>9050.4500000000007</v>
      </c>
      <c r="F1942" s="1">
        <v>17618.75</v>
      </c>
      <c r="G1942" s="1"/>
      <c r="H1942" s="4">
        <f t="shared" si="625"/>
        <v>45005</v>
      </c>
      <c r="I1942" s="4">
        <f t="shared" si="626"/>
        <v>45035</v>
      </c>
      <c r="J1942" s="8">
        <f t="shared" si="627"/>
        <v>1.0176836997348224</v>
      </c>
      <c r="K1942" s="8">
        <f t="shared" si="628"/>
        <v>1.0404163962254733</v>
      </c>
      <c r="L1942" s="8">
        <f t="shared" si="629"/>
        <v>1.0182371222641009</v>
      </c>
      <c r="M1942" s="8">
        <f t="shared" si="630"/>
        <v>0.99470797705141456</v>
      </c>
      <c r="N1942" s="8">
        <f t="shared" si="631"/>
        <v>1.0371047302865484</v>
      </c>
      <c r="O1942" s="8"/>
      <c r="P1942" s="3">
        <f t="shared" si="632"/>
        <v>45005</v>
      </c>
      <c r="Q1942" s="3">
        <f t="shared" si="633"/>
        <v>45035</v>
      </c>
      <c r="R1942" s="8">
        <f t="shared" si="634"/>
        <v>0.9812738000468284</v>
      </c>
      <c r="S1942" s="8">
        <f t="shared" si="635"/>
        <v>1.0031931837183019</v>
      </c>
      <c r="T1942" s="8">
        <f t="shared" si="636"/>
        <v>0.98180742265322185</v>
      </c>
      <c r="U1942" s="8">
        <f t="shared" si="637"/>
        <v>0.95912008498561208</v>
      </c>
      <c r="V1942" s="8">
        <f t="shared" si="638"/>
        <v>1</v>
      </c>
      <c r="W1942" s="8"/>
      <c r="X1942" s="3">
        <f t="shared" si="639"/>
        <v>45035</v>
      </c>
      <c r="Y1942" s="8">
        <f t="shared" ca="1" si="620"/>
        <v>98.454460924769506</v>
      </c>
      <c r="Z1942" s="8">
        <f t="shared" ca="1" si="621"/>
        <v>100.58830253603071</v>
      </c>
      <c r="AA1942" s="8">
        <f t="shared" ca="1" si="622"/>
        <v>99.091921514319694</v>
      </c>
      <c r="AB1942" s="8">
        <f t="shared" ca="1" si="623"/>
        <v>97.773788541164436</v>
      </c>
      <c r="AC1942" s="8" t="str">
        <f t="shared" ca="1" si="624"/>
        <v/>
      </c>
    </row>
    <row r="1943" spans="1:29" x14ac:dyDescent="0.2">
      <c r="A1943" s="4">
        <v>45036</v>
      </c>
      <c r="B1943" s="1">
        <v>13098.85</v>
      </c>
      <c r="C1943" s="1">
        <v>18800.05</v>
      </c>
      <c r="D1943" s="1">
        <v>3843.45</v>
      </c>
      <c r="E1943" s="1">
        <v>9041.4500000000007</v>
      </c>
      <c r="F1943" s="1">
        <v>17624.45</v>
      </c>
      <c r="G1943" s="1"/>
      <c r="H1943" s="4">
        <f t="shared" si="625"/>
        <v>45006</v>
      </c>
      <c r="I1943" s="4">
        <f t="shared" si="626"/>
        <v>45036</v>
      </c>
      <c r="J1943" s="8">
        <f t="shared" si="627"/>
        <v>1.0178884342957497</v>
      </c>
      <c r="K1943" s="8">
        <f t="shared" si="628"/>
        <v>1.0369580805295091</v>
      </c>
      <c r="L1943" s="8">
        <f t="shared" si="629"/>
        <v>1.0173239809422974</v>
      </c>
      <c r="M1943" s="8">
        <f t="shared" si="630"/>
        <v>1.0003208479236163</v>
      </c>
      <c r="N1943" s="8">
        <f t="shared" si="631"/>
        <v>1.0302177407569779</v>
      </c>
      <c r="O1943" s="8"/>
      <c r="P1943" s="3">
        <f t="shared" si="632"/>
        <v>45006</v>
      </c>
      <c r="Q1943" s="3">
        <f t="shared" si="633"/>
        <v>45036</v>
      </c>
      <c r="R1943" s="8">
        <f t="shared" si="634"/>
        <v>0.98803232950330588</v>
      </c>
      <c r="S1943" s="8">
        <f t="shared" si="635"/>
        <v>1.0065426360912584</v>
      </c>
      <c r="T1943" s="8">
        <f t="shared" si="636"/>
        <v>0.98748443236358308</v>
      </c>
      <c r="U1943" s="8">
        <f t="shared" si="637"/>
        <v>0.97098002524068927</v>
      </c>
      <c r="V1943" s="8">
        <f t="shared" si="638"/>
        <v>1</v>
      </c>
      <c r="W1943" s="8"/>
      <c r="X1943" s="3">
        <f t="shared" si="639"/>
        <v>45036</v>
      </c>
      <c r="Y1943" s="8">
        <f t="shared" ca="1" si="620"/>
        <v>99.008552045868328</v>
      </c>
      <c r="Z1943" s="8">
        <f t="shared" ca="1" si="621"/>
        <v>100.73357556791237</v>
      </c>
      <c r="AA1943" s="8">
        <f t="shared" ca="1" si="622"/>
        <v>99.428878840999147</v>
      </c>
      <c r="AB1943" s="8">
        <f t="shared" ca="1" si="623"/>
        <v>98.336628182983048</v>
      </c>
      <c r="AC1943" s="8" t="str">
        <f t="shared" ca="1" si="624"/>
        <v/>
      </c>
    </row>
    <row r="1944" spans="1:29" x14ac:dyDescent="0.2">
      <c r="A1944" s="4">
        <v>45037</v>
      </c>
      <c r="B1944" s="1">
        <v>13134.1</v>
      </c>
      <c r="C1944" s="1">
        <v>18712.150000000001</v>
      </c>
      <c r="D1944" s="1">
        <v>3860.15</v>
      </c>
      <c r="E1944" s="1">
        <v>9092.7000000000007</v>
      </c>
      <c r="F1944" s="1">
        <v>17624.05</v>
      </c>
      <c r="G1944" s="1"/>
      <c r="H1944" s="4">
        <f t="shared" si="625"/>
        <v>45007</v>
      </c>
      <c r="I1944" s="4">
        <f t="shared" si="626"/>
        <v>45037</v>
      </c>
      <c r="J1944" s="8">
        <f t="shared" si="627"/>
        <v>1.0174019807195505</v>
      </c>
      <c r="K1944" s="8">
        <f t="shared" si="628"/>
        <v>1.0318024416334903</v>
      </c>
      <c r="L1944" s="8">
        <f t="shared" si="629"/>
        <v>1.0200972490156179</v>
      </c>
      <c r="M1944" s="8">
        <f t="shared" si="630"/>
        <v>1.0046682761630636</v>
      </c>
      <c r="N1944" s="8">
        <f t="shared" si="631"/>
        <v>1.0275275625440912</v>
      </c>
      <c r="O1944" s="8"/>
      <c r="P1944" s="3">
        <f t="shared" si="632"/>
        <v>45007</v>
      </c>
      <c r="Q1944" s="3">
        <f t="shared" si="633"/>
        <v>45037</v>
      </c>
      <c r="R1944" s="8">
        <f t="shared" si="634"/>
        <v>0.99014568348953047</v>
      </c>
      <c r="S1944" s="8">
        <f t="shared" si="635"/>
        <v>1.004160354666122</v>
      </c>
      <c r="T1944" s="8">
        <f t="shared" si="636"/>
        <v>0.99276874528788672</v>
      </c>
      <c r="U1944" s="8">
        <f t="shared" si="637"/>
        <v>0.97775311610675497</v>
      </c>
      <c r="V1944" s="8">
        <f t="shared" si="638"/>
        <v>1</v>
      </c>
      <c r="W1944" s="8"/>
      <c r="X1944" s="3">
        <f t="shared" si="639"/>
        <v>45037</v>
      </c>
      <c r="Y1944" s="8">
        <f t="shared" ca="1" si="620"/>
        <v>99.182673977004853</v>
      </c>
      <c r="Z1944" s="8">
        <f t="shared" ca="1" si="621"/>
        <v>100.61967684182318</v>
      </c>
      <c r="AA1944" s="8">
        <f t="shared" ca="1" si="622"/>
        <v>99.737571009129255</v>
      </c>
      <c r="AB1944" s="8">
        <f t="shared" ca="1" si="623"/>
        <v>98.658478595136842</v>
      </c>
      <c r="AC1944" s="8" t="str">
        <f t="shared" ca="1" si="624"/>
        <v/>
      </c>
    </row>
    <row r="1945" spans="1:29" x14ac:dyDescent="0.2">
      <c r="A1945" s="4">
        <v>45038</v>
      </c>
      <c r="B1945" s="1">
        <v>13134.1</v>
      </c>
      <c r="C1945" s="1">
        <v>18712.150000000001</v>
      </c>
      <c r="D1945" s="1">
        <v>3860.15</v>
      </c>
      <c r="E1945" s="1">
        <v>9092.7000000000007</v>
      </c>
      <c r="F1945" s="1">
        <v>17624.05</v>
      </c>
      <c r="G1945" s="1"/>
      <c r="H1945" s="4">
        <f t="shared" si="625"/>
        <v>45008</v>
      </c>
      <c r="I1945" s="4">
        <f t="shared" si="626"/>
        <v>45038</v>
      </c>
      <c r="J1945" s="8">
        <f t="shared" si="627"/>
        <v>1.0214134344318071</v>
      </c>
      <c r="K1945" s="8">
        <f t="shared" si="628"/>
        <v>1.0373882551870384</v>
      </c>
      <c r="L1945" s="8">
        <f t="shared" si="629"/>
        <v>1.0239939517733507</v>
      </c>
      <c r="M1945" s="8">
        <f t="shared" si="630"/>
        <v>1.0060967513499159</v>
      </c>
      <c r="N1945" s="8">
        <f t="shared" si="631"/>
        <v>1.0320403586130971</v>
      </c>
      <c r="O1945" s="8"/>
      <c r="P1945" s="3">
        <f t="shared" si="632"/>
        <v>45008</v>
      </c>
      <c r="Q1945" s="3">
        <f t="shared" si="633"/>
        <v>45038</v>
      </c>
      <c r="R1945" s="8">
        <f t="shared" si="634"/>
        <v>0.98970299553442764</v>
      </c>
      <c r="S1945" s="8">
        <f t="shared" si="635"/>
        <v>1.0051818676753379</v>
      </c>
      <c r="T1945" s="8">
        <f t="shared" si="636"/>
        <v>0.99220339905063459</v>
      </c>
      <c r="U1945" s="8">
        <f t="shared" si="637"/>
        <v>0.97486182875828098</v>
      </c>
      <c r="V1945" s="8">
        <f t="shared" si="638"/>
        <v>1</v>
      </c>
      <c r="W1945" s="8"/>
      <c r="X1945" s="3">
        <f t="shared" si="639"/>
        <v>45038</v>
      </c>
      <c r="Y1945" s="8">
        <f t="shared" ca="1" si="620"/>
        <v>99.148309156996973</v>
      </c>
      <c r="Z1945" s="8">
        <f t="shared" ca="1" si="621"/>
        <v>100.65937356262923</v>
      </c>
      <c r="AA1945" s="8">
        <f t="shared" ca="1" si="622"/>
        <v>99.701695181805974</v>
      </c>
      <c r="AB1945" s="8">
        <f t="shared" ca="1" si="623"/>
        <v>98.546096374436758</v>
      </c>
      <c r="AC1945" s="8" t="str">
        <f t="shared" ca="1" si="624"/>
        <v/>
      </c>
    </row>
    <row r="1946" spans="1:29" x14ac:dyDescent="0.2">
      <c r="A1946" s="4">
        <v>45039</v>
      </c>
      <c r="B1946" s="1">
        <v>13134.1</v>
      </c>
      <c r="C1946" s="1">
        <v>18712.150000000001</v>
      </c>
      <c r="D1946" s="1">
        <v>3860.15</v>
      </c>
      <c r="E1946" s="1">
        <v>9092.7000000000007</v>
      </c>
      <c r="F1946" s="1">
        <v>17624.05</v>
      </c>
      <c r="G1946" s="1"/>
      <c r="H1946" s="4">
        <f t="shared" si="625"/>
        <v>45009</v>
      </c>
      <c r="I1946" s="4">
        <f t="shared" si="626"/>
        <v>45039</v>
      </c>
      <c r="J1946" s="8">
        <f t="shared" si="627"/>
        <v>1.0267834108587734</v>
      </c>
      <c r="K1946" s="8">
        <f t="shared" si="628"/>
        <v>1.0476746367013519</v>
      </c>
      <c r="L1946" s="8">
        <f t="shared" si="629"/>
        <v>1.0303624813153962</v>
      </c>
      <c r="M1946" s="8">
        <f t="shared" si="630"/>
        <v>1.0124824621962898</v>
      </c>
      <c r="N1946" s="8">
        <f t="shared" si="631"/>
        <v>1.0400706991127202</v>
      </c>
      <c r="O1946" s="8"/>
      <c r="P1946" s="3">
        <f t="shared" si="632"/>
        <v>45009</v>
      </c>
      <c r="Q1946" s="3">
        <f t="shared" si="633"/>
        <v>45039</v>
      </c>
      <c r="R1946" s="8">
        <f t="shared" si="634"/>
        <v>0.9872246297628785</v>
      </c>
      <c r="S1946" s="8">
        <f t="shared" si="635"/>
        <v>1.007310981450702</v>
      </c>
      <c r="T1946" s="8">
        <f t="shared" si="636"/>
        <v>0.99066580973235185</v>
      </c>
      <c r="U1946" s="8">
        <f t="shared" si="637"/>
        <v>0.97347465230972685</v>
      </c>
      <c r="V1946" s="8">
        <f t="shared" si="638"/>
        <v>1</v>
      </c>
      <c r="W1946" s="8"/>
      <c r="X1946" s="3">
        <f t="shared" si="639"/>
        <v>45039</v>
      </c>
      <c r="Y1946" s="8">
        <f t="shared" ca="1" si="620"/>
        <v>98.950787778170579</v>
      </c>
      <c r="Z1946" s="8">
        <f t="shared" ca="1" si="621"/>
        <v>100.74751766122465</v>
      </c>
      <c r="AA1946" s="8">
        <f t="shared" ca="1" si="622"/>
        <v>99.607940148073652</v>
      </c>
      <c r="AB1946" s="8">
        <f t="shared" ca="1" si="623"/>
        <v>98.502015033953541</v>
      </c>
      <c r="AC1946" s="8" t="str">
        <f t="shared" ca="1" si="624"/>
        <v/>
      </c>
    </row>
    <row r="1947" spans="1:29" x14ac:dyDescent="0.2">
      <c r="A1947" s="4">
        <v>45040</v>
      </c>
      <c r="B1947" s="1">
        <v>13203.45</v>
      </c>
      <c r="C1947" s="1">
        <v>18847.650000000001</v>
      </c>
      <c r="D1947" s="1">
        <v>3872.8</v>
      </c>
      <c r="E1947" s="1">
        <v>9130.5499999999993</v>
      </c>
      <c r="F1947" s="1">
        <v>17743.400000000001</v>
      </c>
      <c r="G1947" s="1"/>
      <c r="H1947" s="4">
        <f t="shared" si="625"/>
        <v>45010</v>
      </c>
      <c r="I1947" s="4">
        <f t="shared" si="626"/>
        <v>45040</v>
      </c>
      <c r="J1947" s="8">
        <f t="shared" si="627"/>
        <v>1.0322049798694446</v>
      </c>
      <c r="K1947" s="8">
        <f t="shared" si="628"/>
        <v>1.055261146710786</v>
      </c>
      <c r="L1947" s="8">
        <f t="shared" si="629"/>
        <v>1.0337390561605808</v>
      </c>
      <c r="M1947" s="8">
        <f t="shared" si="630"/>
        <v>1.0166971026434759</v>
      </c>
      <c r="N1947" s="8">
        <f t="shared" si="631"/>
        <v>1.0471140539567603</v>
      </c>
      <c r="O1947" s="8"/>
      <c r="P1947" s="3">
        <f t="shared" si="632"/>
        <v>45010</v>
      </c>
      <c r="Q1947" s="3">
        <f t="shared" si="633"/>
        <v>45040</v>
      </c>
      <c r="R1947" s="8">
        <f t="shared" si="634"/>
        <v>0.98576174769980562</v>
      </c>
      <c r="S1947" s="8">
        <f t="shared" si="635"/>
        <v>1.0077805208737673</v>
      </c>
      <c r="T1947" s="8">
        <f t="shared" si="636"/>
        <v>0.98722679946311587</v>
      </c>
      <c r="U1947" s="8">
        <f t="shared" si="637"/>
        <v>0.97095163492616021</v>
      </c>
      <c r="V1947" s="8">
        <f t="shared" si="638"/>
        <v>1</v>
      </c>
      <c r="W1947" s="8"/>
      <c r="X1947" s="3">
        <f t="shared" si="639"/>
        <v>45040</v>
      </c>
      <c r="Y1947" s="8">
        <f t="shared" ca="1" si="620"/>
        <v>98.836572438712835</v>
      </c>
      <c r="Z1947" s="8">
        <f t="shared" ca="1" si="621"/>
        <v>100.76176827502603</v>
      </c>
      <c r="AA1947" s="8">
        <f t="shared" ca="1" si="622"/>
        <v>99.404480093006313</v>
      </c>
      <c r="AB1947" s="8">
        <f t="shared" ca="1" si="623"/>
        <v>98.411245247050971</v>
      </c>
      <c r="AC1947" s="8" t="str">
        <f t="shared" ca="1" si="624"/>
        <v/>
      </c>
    </row>
    <row r="1948" spans="1:29" x14ac:dyDescent="0.2">
      <c r="A1948" s="4">
        <v>45041</v>
      </c>
      <c r="B1948" s="1">
        <v>13213.4</v>
      </c>
      <c r="C1948" s="1">
        <v>18956.55</v>
      </c>
      <c r="D1948" s="1">
        <v>3877.75</v>
      </c>
      <c r="E1948" s="1">
        <v>9139.7000000000007</v>
      </c>
      <c r="F1948" s="1">
        <v>17769.25</v>
      </c>
      <c r="G1948" s="1"/>
      <c r="H1948" s="4">
        <f t="shared" si="625"/>
        <v>45011</v>
      </c>
      <c r="I1948" s="4">
        <f t="shared" si="626"/>
        <v>45041</v>
      </c>
      <c r="J1948" s="8">
        <f t="shared" si="627"/>
        <v>1.0329828401672985</v>
      </c>
      <c r="K1948" s="8">
        <f t="shared" si="628"/>
        <v>1.061358349220213</v>
      </c>
      <c r="L1948" s="8">
        <f t="shared" si="629"/>
        <v>1.0350603245782617</v>
      </c>
      <c r="M1948" s="8">
        <f t="shared" si="630"/>
        <v>1.0177159655256887</v>
      </c>
      <c r="N1948" s="8">
        <f t="shared" si="631"/>
        <v>1.0486395732086953</v>
      </c>
      <c r="O1948" s="8"/>
      <c r="P1948" s="3">
        <f t="shared" si="632"/>
        <v>45011</v>
      </c>
      <c r="Q1948" s="3">
        <f t="shared" si="633"/>
        <v>45041</v>
      </c>
      <c r="R1948" s="8">
        <f t="shared" si="634"/>
        <v>0.98506948102913061</v>
      </c>
      <c r="S1948" s="8">
        <f t="shared" si="635"/>
        <v>1.0121288346696664</v>
      </c>
      <c r="T1948" s="8">
        <f t="shared" si="636"/>
        <v>0.98705060444278014</v>
      </c>
      <c r="U1948" s="8">
        <f t="shared" si="637"/>
        <v>0.97051073746112348</v>
      </c>
      <c r="V1948" s="8">
        <f t="shared" si="638"/>
        <v>1</v>
      </c>
      <c r="W1948" s="8"/>
      <c r="X1948" s="3">
        <f t="shared" si="639"/>
        <v>45041</v>
      </c>
      <c r="Y1948" s="8">
        <f t="shared" ca="1" si="620"/>
        <v>98.777938977483899</v>
      </c>
      <c r="Z1948" s="8">
        <f t="shared" ca="1" si="621"/>
        <v>100.95153419929161</v>
      </c>
      <c r="AA1948" s="8">
        <f t="shared" ca="1" si="622"/>
        <v>99.389865809935856</v>
      </c>
      <c r="AB1948" s="8">
        <f t="shared" ca="1" si="623"/>
        <v>98.411957819943424</v>
      </c>
      <c r="AC1948" s="8" t="str">
        <f t="shared" ca="1" si="624"/>
        <v/>
      </c>
    </row>
    <row r="1949" spans="1:29" x14ac:dyDescent="0.2">
      <c r="A1949" s="4">
        <v>45042</v>
      </c>
      <c r="B1949" s="1">
        <v>13271.85</v>
      </c>
      <c r="C1949" s="1">
        <v>19036.599999999999</v>
      </c>
      <c r="D1949" s="1">
        <v>3893.6</v>
      </c>
      <c r="E1949" s="1">
        <v>9169</v>
      </c>
      <c r="F1949" s="1">
        <v>17813.599999999999</v>
      </c>
      <c r="G1949" s="1"/>
      <c r="H1949" s="4">
        <f t="shared" si="625"/>
        <v>45012</v>
      </c>
      <c r="I1949" s="4">
        <f t="shared" si="626"/>
        <v>45042</v>
      </c>
      <c r="J1949" s="8">
        <f t="shared" si="627"/>
        <v>1.0369645473190741</v>
      </c>
      <c r="K1949" s="8">
        <f t="shared" si="628"/>
        <v>1.0672803877431454</v>
      </c>
      <c r="L1949" s="8">
        <f t="shared" si="629"/>
        <v>1.038002692579411</v>
      </c>
      <c r="M1949" s="8">
        <f t="shared" si="630"/>
        <v>1.0182742977083552</v>
      </c>
      <c r="N1949" s="8">
        <f t="shared" si="631"/>
        <v>1.0487409997821695</v>
      </c>
      <c r="O1949" s="8"/>
      <c r="P1949" s="3">
        <f t="shared" si="632"/>
        <v>45012</v>
      </c>
      <c r="Q1949" s="3">
        <f t="shared" si="633"/>
        <v>45042</v>
      </c>
      <c r="R1949" s="8">
        <f t="shared" si="634"/>
        <v>0.98877086671967485</v>
      </c>
      <c r="S1949" s="8">
        <f t="shared" si="635"/>
        <v>1.0176777564382689</v>
      </c>
      <c r="T1949" s="8">
        <f t="shared" si="636"/>
        <v>0.98976076342491726</v>
      </c>
      <c r="U1949" s="8">
        <f t="shared" si="637"/>
        <v>0.97094926003642235</v>
      </c>
      <c r="V1949" s="8">
        <f t="shared" si="638"/>
        <v>1</v>
      </c>
      <c r="W1949" s="8"/>
      <c r="X1949" s="3">
        <f t="shared" si="639"/>
        <v>45042</v>
      </c>
      <c r="Y1949" s="8">
        <f t="shared" ca="1" si="620"/>
        <v>99.062780789188878</v>
      </c>
      <c r="Z1949" s="8">
        <f t="shared" ca="1" si="621"/>
        <v>101.19263217799195</v>
      </c>
      <c r="AA1949" s="8">
        <f t="shared" ca="1" si="622"/>
        <v>99.538825658216297</v>
      </c>
      <c r="AB1949" s="8">
        <f t="shared" ca="1" si="623"/>
        <v>98.449141076726633</v>
      </c>
      <c r="AC1949" s="8" t="str">
        <f t="shared" ca="1" si="624"/>
        <v/>
      </c>
    </row>
    <row r="1950" spans="1:29" x14ac:dyDescent="0.2">
      <c r="A1950" s="4">
        <v>45043</v>
      </c>
      <c r="B1950" s="1">
        <v>13328.9</v>
      </c>
      <c r="C1950" s="1">
        <v>19105.95</v>
      </c>
      <c r="D1950" s="1">
        <v>3909.8</v>
      </c>
      <c r="E1950" s="1">
        <v>9204.7999999999993</v>
      </c>
      <c r="F1950" s="1">
        <v>17915.05</v>
      </c>
      <c r="G1950" s="1"/>
      <c r="H1950" s="4">
        <f t="shared" si="625"/>
        <v>45013</v>
      </c>
      <c r="I1950" s="4">
        <f t="shared" si="626"/>
        <v>45043</v>
      </c>
      <c r="J1950" s="8">
        <f t="shared" si="627"/>
        <v>1.0467174493482017</v>
      </c>
      <c r="K1950" s="8">
        <f t="shared" si="628"/>
        <v>1.0770863458399926</v>
      </c>
      <c r="L1950" s="8">
        <f t="shared" si="629"/>
        <v>1.0483864480405434</v>
      </c>
      <c r="M1950" s="8">
        <f t="shared" si="630"/>
        <v>1.0269833034882487</v>
      </c>
      <c r="N1950" s="8">
        <f t="shared" si="631"/>
        <v>1.0568291085849797</v>
      </c>
      <c r="O1950" s="8"/>
      <c r="P1950" s="3">
        <f t="shared" si="632"/>
        <v>45013</v>
      </c>
      <c r="Q1950" s="3">
        <f t="shared" si="633"/>
        <v>45043</v>
      </c>
      <c r="R1950" s="8">
        <f t="shared" si="634"/>
        <v>0.99043207728228</v>
      </c>
      <c r="S1950" s="8">
        <f t="shared" si="635"/>
        <v>1.0191679402946574</v>
      </c>
      <c r="T1950" s="8">
        <f t="shared" si="636"/>
        <v>0.99201132853376794</v>
      </c>
      <c r="U1950" s="8">
        <f t="shared" si="637"/>
        <v>0.97175910007182487</v>
      </c>
      <c r="V1950" s="8">
        <f t="shared" si="638"/>
        <v>1</v>
      </c>
      <c r="W1950" s="8"/>
      <c r="X1950" s="3">
        <f t="shared" si="639"/>
        <v>45043</v>
      </c>
      <c r="Y1950" s="8">
        <f t="shared" ca="1" si="620"/>
        <v>99.174613608256138</v>
      </c>
      <c r="Z1950" s="8">
        <f t="shared" ca="1" si="621"/>
        <v>101.24892522147495</v>
      </c>
      <c r="AA1950" s="8">
        <f t="shared" ca="1" si="622"/>
        <v>99.656860960748006</v>
      </c>
      <c r="AB1950" s="8">
        <f t="shared" ca="1" si="623"/>
        <v>98.498932343288843</v>
      </c>
      <c r="AC1950" s="8" t="str">
        <f t="shared" ca="1" si="624"/>
        <v/>
      </c>
    </row>
    <row r="1951" spans="1:29" x14ac:dyDescent="0.2">
      <c r="A1951" s="4">
        <v>45044</v>
      </c>
      <c r="B1951" s="1">
        <v>13476.75</v>
      </c>
      <c r="C1951" s="1">
        <v>19315.75</v>
      </c>
      <c r="D1951" s="1">
        <v>3948.7</v>
      </c>
      <c r="E1951" s="1">
        <v>9285.4</v>
      </c>
      <c r="F1951" s="1">
        <v>18065</v>
      </c>
      <c r="G1951" s="1"/>
      <c r="H1951" s="4">
        <f t="shared" si="625"/>
        <v>45014</v>
      </c>
      <c r="I1951" s="4">
        <f t="shared" si="626"/>
        <v>45044</v>
      </c>
      <c r="J1951" s="8">
        <f t="shared" si="627"/>
        <v>1.0503887297597474</v>
      </c>
      <c r="K1951" s="8">
        <f t="shared" si="628"/>
        <v>1.0704537960425504</v>
      </c>
      <c r="L1951" s="8">
        <f t="shared" si="629"/>
        <v>1.0476784292915893</v>
      </c>
      <c r="M1951" s="8">
        <f t="shared" si="630"/>
        <v>1.0244319529564923</v>
      </c>
      <c r="N1951" s="8">
        <f t="shared" si="631"/>
        <v>1.0576264438811056</v>
      </c>
      <c r="O1951" s="8"/>
      <c r="P1951" s="3">
        <f t="shared" si="632"/>
        <v>45014</v>
      </c>
      <c r="Q1951" s="3">
        <f t="shared" si="633"/>
        <v>45044</v>
      </c>
      <c r="R1951" s="8">
        <f t="shared" si="634"/>
        <v>0.99315664414100846</v>
      </c>
      <c r="S1951" s="8">
        <f t="shared" si="635"/>
        <v>1.0121284336597836</v>
      </c>
      <c r="T1951" s="8">
        <f t="shared" si="636"/>
        <v>0.99059401866597552</v>
      </c>
      <c r="U1951" s="8">
        <f t="shared" si="637"/>
        <v>0.96861416323631089</v>
      </c>
      <c r="V1951" s="8">
        <f t="shared" si="638"/>
        <v>1</v>
      </c>
      <c r="W1951" s="8"/>
      <c r="X1951" s="3">
        <f t="shared" si="639"/>
        <v>45044</v>
      </c>
      <c r="Y1951" s="8">
        <f t="shared" ca="1" si="620"/>
        <v>99.376551107337846</v>
      </c>
      <c r="Z1951" s="8">
        <f t="shared" ca="1" si="621"/>
        <v>100.92821697867355</v>
      </c>
      <c r="AA1951" s="8">
        <f t="shared" ca="1" si="622"/>
        <v>99.557368793137712</v>
      </c>
      <c r="AB1951" s="8">
        <f t="shared" ca="1" si="623"/>
        <v>98.379179200806192</v>
      </c>
      <c r="AC1951" s="8" t="str">
        <f t="shared" ca="1" si="624"/>
        <v/>
      </c>
    </row>
    <row r="1952" spans="1:29" x14ac:dyDescent="0.2">
      <c r="A1952" s="4">
        <v>45045</v>
      </c>
      <c r="B1952" s="1">
        <v>13476.75</v>
      </c>
      <c r="C1952" s="1">
        <v>19315.75</v>
      </c>
      <c r="D1952" s="1">
        <v>3948.7</v>
      </c>
      <c r="E1952" s="1">
        <v>9285.4</v>
      </c>
      <c r="F1952" s="1">
        <v>18065</v>
      </c>
      <c r="G1952" s="1"/>
      <c r="H1952" s="4">
        <f t="shared" si="625"/>
        <v>45015</v>
      </c>
      <c r="I1952" s="4">
        <f t="shared" si="626"/>
        <v>45045</v>
      </c>
      <c r="J1952" s="8">
        <f t="shared" si="627"/>
        <v>1.0503887297597474</v>
      </c>
      <c r="K1952" s="8">
        <f t="shared" si="628"/>
        <v>1.0704537960425504</v>
      </c>
      <c r="L1952" s="8">
        <f t="shared" si="629"/>
        <v>1.0476784292915893</v>
      </c>
      <c r="M1952" s="8">
        <f t="shared" si="630"/>
        <v>1.0244319529564923</v>
      </c>
      <c r="N1952" s="8">
        <f t="shared" si="631"/>
        <v>1.0576264438811056</v>
      </c>
      <c r="O1952" s="8"/>
      <c r="P1952" s="3">
        <f t="shared" si="632"/>
        <v>45015</v>
      </c>
      <c r="Q1952" s="3">
        <f t="shared" si="633"/>
        <v>45045</v>
      </c>
      <c r="R1952" s="8">
        <f t="shared" si="634"/>
        <v>0.99315664414100846</v>
      </c>
      <c r="S1952" s="8">
        <f t="shared" si="635"/>
        <v>1.0121284336597836</v>
      </c>
      <c r="T1952" s="8">
        <f t="shared" si="636"/>
        <v>0.99059401866597552</v>
      </c>
      <c r="U1952" s="8">
        <f t="shared" si="637"/>
        <v>0.96861416323631089</v>
      </c>
      <c r="V1952" s="8">
        <f t="shared" si="638"/>
        <v>1</v>
      </c>
      <c r="W1952" s="8"/>
      <c r="X1952" s="3">
        <f t="shared" si="639"/>
        <v>45045</v>
      </c>
      <c r="Y1952" s="8">
        <f t="shared" ca="1" si="620"/>
        <v>99.364323156703762</v>
      </c>
      <c r="Z1952" s="8">
        <f t="shared" ca="1" si="621"/>
        <v>100.92142536840545</v>
      </c>
      <c r="AA1952" s="8">
        <f t="shared" ca="1" si="622"/>
        <v>99.548422532078007</v>
      </c>
      <c r="AB1952" s="8">
        <f t="shared" ca="1" si="623"/>
        <v>98.398559643915817</v>
      </c>
      <c r="AC1952" s="8" t="str">
        <f t="shared" ca="1" si="624"/>
        <v/>
      </c>
    </row>
    <row r="1953" spans="1:29" x14ac:dyDescent="0.2">
      <c r="A1953" s="4">
        <v>45046</v>
      </c>
      <c r="B1953" s="1">
        <v>13476.75</v>
      </c>
      <c r="C1953" s="1">
        <v>19315.75</v>
      </c>
      <c r="D1953" s="1">
        <v>3948.7</v>
      </c>
      <c r="E1953" s="1">
        <v>9285.4</v>
      </c>
      <c r="F1953" s="1">
        <v>18065</v>
      </c>
      <c r="G1953" s="1"/>
      <c r="H1953" s="4">
        <f t="shared" si="625"/>
        <v>45016</v>
      </c>
      <c r="I1953" s="4">
        <f t="shared" si="626"/>
        <v>45046</v>
      </c>
      <c r="J1953" s="8">
        <f t="shared" si="627"/>
        <v>1.0369243316649803</v>
      </c>
      <c r="K1953" s="8">
        <f t="shared" si="628"/>
        <v>1.0579885578447779</v>
      </c>
      <c r="L1953" s="8">
        <f t="shared" si="629"/>
        <v>1.0347339596189877</v>
      </c>
      <c r="M1953" s="8">
        <f t="shared" si="630"/>
        <v>1.0095679213690825</v>
      </c>
      <c r="N1953" s="8">
        <f t="shared" si="631"/>
        <v>1.0406255850458677</v>
      </c>
      <c r="O1953" s="8"/>
      <c r="P1953" s="3">
        <f t="shared" si="632"/>
        <v>45016</v>
      </c>
      <c r="Q1953" s="3">
        <f t="shared" si="633"/>
        <v>45046</v>
      </c>
      <c r="R1953" s="8">
        <f t="shared" si="634"/>
        <v>0.99644324199397405</v>
      </c>
      <c r="S1953" s="8">
        <f t="shared" si="635"/>
        <v>1.0166851296454957</v>
      </c>
      <c r="T1953" s="8">
        <f t="shared" si="636"/>
        <v>0.99433838115116091</v>
      </c>
      <c r="U1953" s="8">
        <f t="shared" si="637"/>
        <v>0.97015481444710372</v>
      </c>
      <c r="V1953" s="8">
        <f t="shared" si="638"/>
        <v>1</v>
      </c>
      <c r="W1953" s="8"/>
      <c r="X1953" s="3">
        <f t="shared" si="639"/>
        <v>45046</v>
      </c>
      <c r="Y1953" s="8">
        <f t="shared" ca="1" si="620"/>
        <v>99.627900903732012</v>
      </c>
      <c r="Z1953" s="8">
        <f t="shared" ca="1" si="621"/>
        <v>101.11335706380993</v>
      </c>
      <c r="AA1953" s="8">
        <f t="shared" ca="1" si="622"/>
        <v>99.768019472876674</v>
      </c>
      <c r="AB1953" s="8">
        <f t="shared" ca="1" si="623"/>
        <v>98.481053599469575</v>
      </c>
      <c r="AC1953" s="8" t="str">
        <f t="shared" ca="1" si="624"/>
        <v/>
      </c>
    </row>
    <row r="1954" spans="1:29" x14ac:dyDescent="0.2">
      <c r="A1954" s="4">
        <v>45047</v>
      </c>
      <c r="B1954" s="1">
        <v>13476.75</v>
      </c>
      <c r="C1954" s="1">
        <v>19315.75</v>
      </c>
      <c r="D1954" s="1">
        <v>3948.7</v>
      </c>
      <c r="E1954" s="1">
        <v>9285.4</v>
      </c>
      <c r="F1954" s="1">
        <v>18065</v>
      </c>
      <c r="G1954" s="1"/>
      <c r="H1954" s="4">
        <f t="shared" si="625"/>
        <v>45017</v>
      </c>
      <c r="I1954" s="4">
        <f t="shared" si="626"/>
        <v>45047</v>
      </c>
      <c r="J1954" s="8">
        <f t="shared" si="627"/>
        <v>1.0369243316649803</v>
      </c>
      <c r="K1954" s="8">
        <f t="shared" si="628"/>
        <v>1.0579885578447779</v>
      </c>
      <c r="L1954" s="8">
        <f t="shared" si="629"/>
        <v>1.0347339596189877</v>
      </c>
      <c r="M1954" s="8">
        <f t="shared" si="630"/>
        <v>1.0095679213690825</v>
      </c>
      <c r="N1954" s="8">
        <f t="shared" si="631"/>
        <v>1.0406255850458677</v>
      </c>
      <c r="O1954" s="8"/>
      <c r="P1954" s="3">
        <f t="shared" si="632"/>
        <v>45017</v>
      </c>
      <c r="Q1954" s="3">
        <f t="shared" si="633"/>
        <v>45047</v>
      </c>
      <c r="R1954" s="8">
        <f t="shared" si="634"/>
        <v>0.99644324199397405</v>
      </c>
      <c r="S1954" s="8">
        <f t="shared" si="635"/>
        <v>1.0166851296454957</v>
      </c>
      <c r="T1954" s="8">
        <f t="shared" si="636"/>
        <v>0.99433838115116091</v>
      </c>
      <c r="U1954" s="8">
        <f t="shared" si="637"/>
        <v>0.97015481444710372</v>
      </c>
      <c r="V1954" s="8">
        <f t="shared" si="638"/>
        <v>1</v>
      </c>
      <c r="W1954" s="8"/>
      <c r="X1954" s="3">
        <f t="shared" si="639"/>
        <v>45047</v>
      </c>
      <c r="Y1954" s="8">
        <f t="shared" ca="1" si="620"/>
        <v>99.617748919321301</v>
      </c>
      <c r="Z1954" s="8">
        <f t="shared" ca="1" si="621"/>
        <v>101.10657587746267</v>
      </c>
      <c r="AA1954" s="8">
        <f t="shared" ca="1" si="622"/>
        <v>99.759853397729444</v>
      </c>
      <c r="AB1954" s="8">
        <f t="shared" ca="1" si="623"/>
        <v>98.498995493187451</v>
      </c>
      <c r="AC1954" s="8" t="str">
        <f t="shared" ca="1" si="624"/>
        <v/>
      </c>
    </row>
    <row r="1955" spans="1:29" x14ac:dyDescent="0.2">
      <c r="A1955" s="4">
        <v>45048</v>
      </c>
      <c r="B1955" s="1">
        <v>13521.7</v>
      </c>
      <c r="C1955" s="1">
        <v>19462.05</v>
      </c>
      <c r="D1955" s="1">
        <v>3969.65</v>
      </c>
      <c r="E1955" s="1">
        <v>9361.75</v>
      </c>
      <c r="F1955" s="1">
        <v>18147.650000000001</v>
      </c>
      <c r="G1955" s="1"/>
      <c r="H1955" s="4">
        <f t="shared" si="625"/>
        <v>45018</v>
      </c>
      <c r="I1955" s="4">
        <f t="shared" si="626"/>
        <v>45048</v>
      </c>
      <c r="J1955" s="8">
        <f t="shared" si="627"/>
        <v>1.0403828620011772</v>
      </c>
      <c r="K1955" s="8">
        <f t="shared" si="628"/>
        <v>1.0660019006356449</v>
      </c>
      <c r="L1955" s="8">
        <f t="shared" si="629"/>
        <v>1.0402237857526564</v>
      </c>
      <c r="M1955" s="8">
        <f t="shared" si="630"/>
        <v>1.0178691804205537</v>
      </c>
      <c r="N1955" s="8">
        <f t="shared" si="631"/>
        <v>1.0453865983093076</v>
      </c>
      <c r="O1955" s="8"/>
      <c r="P1955" s="3">
        <f t="shared" si="632"/>
        <v>45018</v>
      </c>
      <c r="Q1955" s="3">
        <f t="shared" si="633"/>
        <v>45048</v>
      </c>
      <c r="R1955" s="8">
        <f t="shared" si="634"/>
        <v>0.99521350635619121</v>
      </c>
      <c r="S1955" s="8">
        <f t="shared" si="635"/>
        <v>1.0197202665116218</v>
      </c>
      <c r="T1955" s="8">
        <f t="shared" si="636"/>
        <v>0.99506133657634321</v>
      </c>
      <c r="U1955" s="8">
        <f t="shared" si="637"/>
        <v>0.97367728079424642</v>
      </c>
      <c r="V1955" s="8">
        <f t="shared" si="638"/>
        <v>1</v>
      </c>
      <c r="W1955" s="8"/>
      <c r="X1955" s="3">
        <f t="shared" si="639"/>
        <v>45048</v>
      </c>
      <c r="Y1955" s="8">
        <f t="shared" ca="1" si="620"/>
        <v>99.500169599772619</v>
      </c>
      <c r="Z1955" s="8">
        <f t="shared" ca="1" si="621"/>
        <v>101.23266890474933</v>
      </c>
      <c r="AA1955" s="8">
        <f t="shared" ca="1" si="622"/>
        <v>99.796157469696851</v>
      </c>
      <c r="AB1955" s="8">
        <f t="shared" ca="1" si="623"/>
        <v>98.661652549284838</v>
      </c>
      <c r="AC1955" s="8" t="str">
        <f t="shared" ca="1" si="624"/>
        <v/>
      </c>
    </row>
    <row r="1956" spans="1:29" x14ac:dyDescent="0.2">
      <c r="A1956" s="4">
        <v>45049</v>
      </c>
      <c r="B1956" s="1">
        <v>13517.05</v>
      </c>
      <c r="C1956" s="1">
        <v>19445.3</v>
      </c>
      <c r="D1956" s="1">
        <v>3972.65</v>
      </c>
      <c r="E1956" s="1">
        <v>9334.7999999999993</v>
      </c>
      <c r="F1956" s="1">
        <v>18089.849999999999</v>
      </c>
      <c r="G1956" s="1"/>
      <c r="H1956" s="4">
        <f t="shared" si="625"/>
        <v>45019</v>
      </c>
      <c r="I1956" s="4">
        <f t="shared" si="626"/>
        <v>45049</v>
      </c>
      <c r="J1956" s="8">
        <f t="shared" si="627"/>
        <v>1.0373751443778036</v>
      </c>
      <c r="K1956" s="8">
        <f t="shared" si="628"/>
        <v>1.0614304663235059</v>
      </c>
      <c r="L1956" s="8">
        <f t="shared" si="629"/>
        <v>1.0360416748164665</v>
      </c>
      <c r="M1956" s="8">
        <f t="shared" si="630"/>
        <v>1.01741689373297</v>
      </c>
      <c r="N1956" s="8">
        <f t="shared" si="631"/>
        <v>1.0397630768965487</v>
      </c>
      <c r="O1956" s="8"/>
      <c r="P1956" s="3">
        <f t="shared" si="632"/>
        <v>45019</v>
      </c>
      <c r="Q1956" s="3">
        <f t="shared" si="633"/>
        <v>45049</v>
      </c>
      <c r="R1956" s="8">
        <f t="shared" si="634"/>
        <v>0.99770338784690027</v>
      </c>
      <c r="S1956" s="8">
        <f t="shared" si="635"/>
        <v>1.0208387755907138</v>
      </c>
      <c r="T1956" s="8">
        <f t="shared" si="636"/>
        <v>0.99642091341501593</v>
      </c>
      <c r="U1956" s="8">
        <f t="shared" si="637"/>
        <v>0.97850838940128848</v>
      </c>
      <c r="V1956" s="8">
        <f t="shared" si="638"/>
        <v>1</v>
      </c>
      <c r="W1956" s="8"/>
      <c r="X1956" s="3">
        <f t="shared" si="639"/>
        <v>45049</v>
      </c>
      <c r="Y1956" s="8">
        <f t="shared" ca="1" si="620"/>
        <v>99.709046530664708</v>
      </c>
      <c r="Z1956" s="8">
        <f t="shared" ca="1" si="621"/>
        <v>101.27497104428062</v>
      </c>
      <c r="AA1956" s="8">
        <f t="shared" ca="1" si="622"/>
        <v>99.873355570116857</v>
      </c>
      <c r="AB1956" s="8">
        <f t="shared" ca="1" si="623"/>
        <v>98.872891843266459</v>
      </c>
      <c r="AC1956" s="8" t="str">
        <f t="shared" ca="1" si="624"/>
        <v/>
      </c>
    </row>
    <row r="1957" spans="1:29" x14ac:dyDescent="0.2">
      <c r="A1957" s="4">
        <v>45050</v>
      </c>
      <c r="B1957" s="1">
        <v>13585.85</v>
      </c>
      <c r="C1957" s="1">
        <v>19572.2</v>
      </c>
      <c r="D1957" s="1">
        <v>3990.7</v>
      </c>
      <c r="E1957" s="1">
        <v>9376.9</v>
      </c>
      <c r="F1957" s="1">
        <v>18255.8</v>
      </c>
      <c r="G1957" s="1"/>
      <c r="H1957" s="4">
        <f t="shared" si="625"/>
        <v>45020</v>
      </c>
      <c r="I1957" s="4">
        <f t="shared" si="626"/>
        <v>45050</v>
      </c>
      <c r="J1957" s="8">
        <f t="shared" si="627"/>
        <v>1.0426552469100272</v>
      </c>
      <c r="K1957" s="8">
        <f t="shared" si="628"/>
        <v>1.0683573600292577</v>
      </c>
      <c r="L1957" s="8">
        <f t="shared" si="629"/>
        <v>1.0407489992045795</v>
      </c>
      <c r="M1957" s="8">
        <f t="shared" si="630"/>
        <v>1.0220054495912807</v>
      </c>
      <c r="N1957" s="8">
        <f t="shared" si="631"/>
        <v>1.049301502179842</v>
      </c>
      <c r="O1957" s="8"/>
      <c r="P1957" s="3">
        <f t="shared" si="632"/>
        <v>45020</v>
      </c>
      <c r="Q1957" s="3">
        <f t="shared" si="633"/>
        <v>45050</v>
      </c>
      <c r="R1957" s="8">
        <f t="shared" si="634"/>
        <v>0.99366601948438305</v>
      </c>
      <c r="S1957" s="8">
        <f t="shared" si="635"/>
        <v>1.0181605170771497</v>
      </c>
      <c r="T1957" s="8">
        <f t="shared" si="636"/>
        <v>0.99184933695654176</v>
      </c>
      <c r="U1957" s="8">
        <f t="shared" si="637"/>
        <v>0.97398645429187336</v>
      </c>
      <c r="V1957" s="8">
        <f t="shared" si="638"/>
        <v>1</v>
      </c>
      <c r="W1957" s="8"/>
      <c r="X1957" s="3">
        <f t="shared" si="639"/>
        <v>45050</v>
      </c>
      <c r="Y1957" s="8">
        <f t="shared" ca="1" si="620"/>
        <v>99.346552216122703</v>
      </c>
      <c r="Z1957" s="8">
        <f t="shared" ca="1" si="621"/>
        <v>101.1527450378581</v>
      </c>
      <c r="AA1957" s="8">
        <f t="shared" ca="1" si="622"/>
        <v>99.576683262788436</v>
      </c>
      <c r="AB1957" s="8">
        <f t="shared" ca="1" si="623"/>
        <v>98.694922841994781</v>
      </c>
      <c r="AC1957" s="8" t="str">
        <f t="shared" ca="1" si="624"/>
        <v/>
      </c>
    </row>
    <row r="1958" spans="1:29" x14ac:dyDescent="0.2">
      <c r="A1958" s="4">
        <v>45051</v>
      </c>
      <c r="B1958" s="1">
        <v>13533.9</v>
      </c>
      <c r="C1958" s="1">
        <v>19502.599999999999</v>
      </c>
      <c r="D1958" s="1">
        <v>3982.35</v>
      </c>
      <c r="E1958" s="1">
        <v>9348</v>
      </c>
      <c r="F1958" s="1">
        <v>18069</v>
      </c>
      <c r="G1958" s="1"/>
      <c r="H1958" s="4">
        <f t="shared" si="625"/>
        <v>45021</v>
      </c>
      <c r="I1958" s="4">
        <f t="shared" si="626"/>
        <v>45051</v>
      </c>
      <c r="J1958" s="8">
        <f t="shared" si="627"/>
        <v>1.030102600012178</v>
      </c>
      <c r="K1958" s="8">
        <f t="shared" si="628"/>
        <v>1.0665609362609718</v>
      </c>
      <c r="L1958" s="8">
        <f t="shared" si="629"/>
        <v>1.0301489989135495</v>
      </c>
      <c r="M1958" s="8">
        <f t="shared" si="630"/>
        <v>1.0088931099982732</v>
      </c>
      <c r="N1958" s="8">
        <f t="shared" si="631"/>
        <v>1.0291592266354541</v>
      </c>
      <c r="O1958" s="8"/>
      <c r="P1958" s="3">
        <f t="shared" si="632"/>
        <v>45021</v>
      </c>
      <c r="Q1958" s="3">
        <f t="shared" si="633"/>
        <v>45051</v>
      </c>
      <c r="R1958" s="8">
        <f t="shared" si="634"/>
        <v>1.000916644725431</v>
      </c>
      <c r="S1958" s="8">
        <f t="shared" si="635"/>
        <v>1.0363420048691514</v>
      </c>
      <c r="T1958" s="8">
        <f t="shared" si="636"/>
        <v>1.0009617290041029</v>
      </c>
      <c r="U1958" s="8">
        <f t="shared" si="637"/>
        <v>0.98030808439289296</v>
      </c>
      <c r="V1958" s="8">
        <f t="shared" si="638"/>
        <v>1</v>
      </c>
      <c r="W1958" s="8"/>
      <c r="X1958" s="3">
        <f t="shared" si="639"/>
        <v>45051</v>
      </c>
      <c r="Y1958" s="8">
        <f t="shared" ca="1" si="620"/>
        <v>99.97485290123268</v>
      </c>
      <c r="Z1958" s="8">
        <f t="shared" ca="1" si="621"/>
        <v>101.91814822654244</v>
      </c>
      <c r="AA1958" s="8">
        <f t="shared" ca="1" si="622"/>
        <v>100.14406982094067</v>
      </c>
      <c r="AB1958" s="8">
        <f t="shared" ca="1" si="623"/>
        <v>98.962433929811297</v>
      </c>
      <c r="AC1958" s="8" t="str">
        <f t="shared" ca="1" si="624"/>
        <v/>
      </c>
    </row>
    <row r="1959" spans="1:29" x14ac:dyDescent="0.2">
      <c r="A1959" s="4">
        <v>45052</v>
      </c>
      <c r="B1959" s="1">
        <v>13533.9</v>
      </c>
      <c r="C1959" s="1">
        <v>19502.599999999999</v>
      </c>
      <c r="D1959" s="1">
        <v>3982.35</v>
      </c>
      <c r="E1959" s="1">
        <v>9348</v>
      </c>
      <c r="F1959" s="1">
        <v>18069</v>
      </c>
      <c r="G1959" s="1"/>
      <c r="H1959" s="4">
        <f t="shared" si="625"/>
        <v>45022</v>
      </c>
      <c r="I1959" s="4">
        <f t="shared" si="626"/>
        <v>45052</v>
      </c>
      <c r="J1959" s="8">
        <f t="shared" si="627"/>
        <v>1.031001108406751</v>
      </c>
      <c r="K1959" s="8">
        <f t="shared" si="628"/>
        <v>1.0615941930374149</v>
      </c>
      <c r="L1959" s="8">
        <f t="shared" si="629"/>
        <v>1.0316167137269123</v>
      </c>
      <c r="M1959" s="8">
        <f t="shared" si="630"/>
        <v>1.0126691979785616</v>
      </c>
      <c r="N1959" s="8">
        <f t="shared" si="631"/>
        <v>1.0266973120860949</v>
      </c>
      <c r="O1959" s="8"/>
      <c r="P1959" s="3">
        <f t="shared" si="632"/>
        <v>45022</v>
      </c>
      <c r="Q1959" s="3">
        <f t="shared" si="633"/>
        <v>45052</v>
      </c>
      <c r="R1959" s="8">
        <f t="shared" si="634"/>
        <v>1.0041918842778612</v>
      </c>
      <c r="S1959" s="8">
        <f t="shared" si="635"/>
        <v>1.0339894538930998</v>
      </c>
      <c r="T1959" s="8">
        <f t="shared" si="636"/>
        <v>1.0047914819517954</v>
      </c>
      <c r="U1959" s="8">
        <f t="shared" si="637"/>
        <v>0.98633666033562484</v>
      </c>
      <c r="V1959" s="8">
        <f t="shared" si="638"/>
        <v>1</v>
      </c>
      <c r="W1959" s="8"/>
      <c r="X1959" s="3">
        <f t="shared" si="639"/>
        <v>45052</v>
      </c>
      <c r="Y1959" s="8">
        <f t="shared" ca="1" si="620"/>
        <v>100.25601136197679</v>
      </c>
      <c r="Z1959" s="8">
        <f t="shared" ca="1" si="621"/>
        <v>101.79191923025981</v>
      </c>
      <c r="AA1959" s="8">
        <f t="shared" ca="1" si="622"/>
        <v>100.37954240412994</v>
      </c>
      <c r="AB1959" s="8">
        <f t="shared" ca="1" si="623"/>
        <v>99.215096155189144</v>
      </c>
      <c r="AC1959" s="8" t="str">
        <f t="shared" ca="1" si="624"/>
        <v/>
      </c>
    </row>
    <row r="1960" spans="1:29" x14ac:dyDescent="0.2">
      <c r="A1960" s="4">
        <v>45053</v>
      </c>
      <c r="B1960" s="1">
        <v>13533.9</v>
      </c>
      <c r="C1960" s="1">
        <v>19502.599999999999</v>
      </c>
      <c r="D1960" s="1">
        <v>3982.35</v>
      </c>
      <c r="E1960" s="1">
        <v>9348</v>
      </c>
      <c r="F1960" s="1">
        <v>18069</v>
      </c>
      <c r="G1960" s="1"/>
      <c r="H1960" s="4">
        <f t="shared" si="625"/>
        <v>45023</v>
      </c>
      <c r="I1960" s="4">
        <f t="shared" si="626"/>
        <v>45053</v>
      </c>
      <c r="J1960" s="8">
        <f t="shared" si="627"/>
        <v>1.031001108406751</v>
      </c>
      <c r="K1960" s="8">
        <f t="shared" si="628"/>
        <v>1.0615941930374149</v>
      </c>
      <c r="L1960" s="8">
        <f t="shared" si="629"/>
        <v>1.0316167137269123</v>
      </c>
      <c r="M1960" s="8">
        <f t="shared" si="630"/>
        <v>1.0126691979785616</v>
      </c>
      <c r="N1960" s="8">
        <f t="shared" si="631"/>
        <v>1.0266973120860949</v>
      </c>
      <c r="O1960" s="8"/>
      <c r="P1960" s="3">
        <f t="shared" si="632"/>
        <v>45023</v>
      </c>
      <c r="Q1960" s="3">
        <f t="shared" si="633"/>
        <v>45053</v>
      </c>
      <c r="R1960" s="8">
        <f t="shared" si="634"/>
        <v>1.0041918842778612</v>
      </c>
      <c r="S1960" s="8">
        <f t="shared" si="635"/>
        <v>1.0339894538930998</v>
      </c>
      <c r="T1960" s="8">
        <f t="shared" si="636"/>
        <v>1.0047914819517954</v>
      </c>
      <c r="U1960" s="8">
        <f t="shared" si="637"/>
        <v>0.98633666033562484</v>
      </c>
      <c r="V1960" s="8">
        <f t="shared" si="638"/>
        <v>1</v>
      </c>
      <c r="W1960" s="8"/>
      <c r="X1960" s="3">
        <f t="shared" si="639"/>
        <v>45053</v>
      </c>
      <c r="Y1960" s="8">
        <f t="shared" ca="1" si="620"/>
        <v>100.24739929230472</v>
      </c>
      <c r="Z1960" s="8">
        <f t="shared" ca="1" si="621"/>
        <v>101.76845092913405</v>
      </c>
      <c r="AA1960" s="8">
        <f t="shared" ca="1" si="622"/>
        <v>100.37088932200447</v>
      </c>
      <c r="AB1960" s="8">
        <f t="shared" ca="1" si="623"/>
        <v>99.217438456197428</v>
      </c>
      <c r="AC1960" s="8" t="str">
        <f t="shared" ca="1" si="624"/>
        <v/>
      </c>
    </row>
    <row r="1961" spans="1:29" x14ac:dyDescent="0.2">
      <c r="A1961" s="4">
        <v>45054</v>
      </c>
      <c r="B1961" s="1">
        <v>13650.2</v>
      </c>
      <c r="C1961" s="1">
        <v>19646.75</v>
      </c>
      <c r="D1961" s="1">
        <v>4013.9</v>
      </c>
      <c r="E1961" s="1">
        <v>9423.5499999999993</v>
      </c>
      <c r="F1961" s="1">
        <v>18264.400000000001</v>
      </c>
      <c r="G1961" s="1"/>
      <c r="H1961" s="4">
        <f t="shared" si="625"/>
        <v>45024</v>
      </c>
      <c r="I1961" s="4">
        <f t="shared" si="626"/>
        <v>45054</v>
      </c>
      <c r="J1961" s="8">
        <f t="shared" si="627"/>
        <v>1.0398607444989125</v>
      </c>
      <c r="K1961" s="8">
        <f t="shared" si="628"/>
        <v>1.0694407777454202</v>
      </c>
      <c r="L1961" s="8">
        <f t="shared" si="629"/>
        <v>1.0397896536538611</v>
      </c>
      <c r="M1961" s="8">
        <f t="shared" si="630"/>
        <v>1.0208535323717236</v>
      </c>
      <c r="N1961" s="8">
        <f t="shared" si="631"/>
        <v>1.0378001210285723</v>
      </c>
      <c r="O1961" s="8"/>
      <c r="P1961" s="3">
        <f t="shared" si="632"/>
        <v>45024</v>
      </c>
      <c r="Q1961" s="3">
        <f t="shared" si="633"/>
        <v>45054</v>
      </c>
      <c r="R1961" s="8">
        <f t="shared" si="634"/>
        <v>1.0019855687319614</v>
      </c>
      <c r="S1961" s="8">
        <f t="shared" si="635"/>
        <v>1.030488199100891</v>
      </c>
      <c r="T1961" s="8">
        <f t="shared" si="636"/>
        <v>1.0019170672511746</v>
      </c>
      <c r="U1961" s="8">
        <f t="shared" si="637"/>
        <v>0.98367066228509126</v>
      </c>
      <c r="V1961" s="8">
        <f t="shared" si="638"/>
        <v>1</v>
      </c>
      <c r="W1961" s="8"/>
      <c r="X1961" s="3">
        <f t="shared" si="639"/>
        <v>45054</v>
      </c>
      <c r="Y1961" s="8">
        <f t="shared" ca="1" si="620"/>
        <v>100.04104524070868</v>
      </c>
      <c r="Z1961" s="8">
        <f t="shared" ca="1" si="621"/>
        <v>101.60137606984641</v>
      </c>
      <c r="AA1961" s="8">
        <f t="shared" ca="1" si="622"/>
        <v>100.17631806016409</v>
      </c>
      <c r="AB1961" s="8">
        <f t="shared" ca="1" si="623"/>
        <v>99.110506459356145</v>
      </c>
      <c r="AC1961" s="8" t="str">
        <f t="shared" ca="1" si="624"/>
        <v/>
      </c>
    </row>
    <row r="1962" spans="1:29" x14ac:dyDescent="0.2">
      <c r="A1962" s="4">
        <v>45055</v>
      </c>
      <c r="B1962" s="1">
        <v>13676.15</v>
      </c>
      <c r="C1962" s="1">
        <v>19567.45</v>
      </c>
      <c r="D1962" s="1">
        <v>4022</v>
      </c>
      <c r="E1962" s="1">
        <v>9405.15</v>
      </c>
      <c r="F1962" s="1">
        <v>18265.95</v>
      </c>
      <c r="G1962" s="1"/>
      <c r="H1962" s="4">
        <f t="shared" si="625"/>
        <v>45025</v>
      </c>
      <c r="I1962" s="4">
        <f t="shared" si="626"/>
        <v>45055</v>
      </c>
      <c r="J1962" s="8">
        <f t="shared" si="627"/>
        <v>1.0418375936527524</v>
      </c>
      <c r="K1962" s="8">
        <f t="shared" si="628"/>
        <v>1.0651242035702915</v>
      </c>
      <c r="L1962" s="8">
        <f t="shared" si="629"/>
        <v>1.0418879361707638</v>
      </c>
      <c r="M1962" s="8">
        <f t="shared" si="630"/>
        <v>1.0188602596671019</v>
      </c>
      <c r="N1962" s="8">
        <f t="shared" si="631"/>
        <v>1.0378881934638888</v>
      </c>
      <c r="O1962" s="8"/>
      <c r="P1962" s="3">
        <f t="shared" si="632"/>
        <v>45025</v>
      </c>
      <c r="Q1962" s="3">
        <f t="shared" si="633"/>
        <v>45055</v>
      </c>
      <c r="R1962" s="8">
        <f t="shared" si="634"/>
        <v>1.0038052270116713</v>
      </c>
      <c r="S1962" s="8">
        <f t="shared" si="635"/>
        <v>1.0262417573279297</v>
      </c>
      <c r="T1962" s="8">
        <f t="shared" si="636"/>
        <v>1.0038537317719418</v>
      </c>
      <c r="U1962" s="8">
        <f t="shared" si="637"/>
        <v>0.98166668248409072</v>
      </c>
      <c r="V1962" s="8">
        <f t="shared" si="638"/>
        <v>1</v>
      </c>
      <c r="W1962" s="8"/>
      <c r="X1962" s="3">
        <f t="shared" si="639"/>
        <v>45055</v>
      </c>
      <c r="Y1962" s="8">
        <f t="shared" ca="1" si="620"/>
        <v>100.19522490615684</v>
      </c>
      <c r="Z1962" s="8">
        <f t="shared" ca="1" si="621"/>
        <v>101.41032725476909</v>
      </c>
      <c r="AA1962" s="8">
        <f t="shared" ca="1" si="622"/>
        <v>100.29314110799926</v>
      </c>
      <c r="AB1962" s="8">
        <f t="shared" ca="1" si="623"/>
        <v>99.030562872963571</v>
      </c>
      <c r="AC1962" s="8" t="str">
        <f t="shared" ca="1" si="624"/>
        <v/>
      </c>
    </row>
    <row r="1963" spans="1:29" x14ac:dyDescent="0.2">
      <c r="A1963" s="4">
        <v>45056</v>
      </c>
      <c r="B1963" s="1">
        <v>13714.75</v>
      </c>
      <c r="C1963" s="1">
        <v>19623.2</v>
      </c>
      <c r="D1963" s="1">
        <v>4038.1</v>
      </c>
      <c r="E1963" s="1">
        <v>9417.25</v>
      </c>
      <c r="F1963" s="1">
        <v>18315.099999999999</v>
      </c>
      <c r="G1963" s="1"/>
      <c r="H1963" s="4">
        <f t="shared" si="625"/>
        <v>45026</v>
      </c>
      <c r="I1963" s="4">
        <f t="shared" si="626"/>
        <v>45056</v>
      </c>
      <c r="J1963" s="8">
        <f t="shared" si="627"/>
        <v>1.0416476789403331</v>
      </c>
      <c r="K1963" s="8">
        <f t="shared" si="628"/>
        <v>1.0645285536815723</v>
      </c>
      <c r="L1963" s="8">
        <f t="shared" si="629"/>
        <v>1.0455304550456339</v>
      </c>
      <c r="M1963" s="8">
        <f t="shared" si="630"/>
        <v>1.0124333448008944</v>
      </c>
      <c r="N1963" s="8">
        <f t="shared" si="631"/>
        <v>1.0392106241187469</v>
      </c>
      <c r="O1963" s="8"/>
      <c r="P1963" s="3">
        <f t="shared" si="632"/>
        <v>45026</v>
      </c>
      <c r="Q1963" s="3">
        <f t="shared" si="633"/>
        <v>45056</v>
      </c>
      <c r="R1963" s="8">
        <f t="shared" si="634"/>
        <v>1.0023451019119949</v>
      </c>
      <c r="S1963" s="8">
        <f t="shared" si="635"/>
        <v>1.0243626546680997</v>
      </c>
      <c r="T1963" s="8">
        <f t="shared" si="636"/>
        <v>1.0060813763641479</v>
      </c>
      <c r="U1963" s="8">
        <f t="shared" si="637"/>
        <v>0.97423305853848474</v>
      </c>
      <c r="V1963" s="8">
        <f t="shared" si="638"/>
        <v>1</v>
      </c>
      <c r="W1963" s="8"/>
      <c r="X1963" s="3">
        <f t="shared" si="639"/>
        <v>45056</v>
      </c>
      <c r="Y1963" s="8">
        <f t="shared" ca="1" si="620"/>
        <v>100.05393973909084</v>
      </c>
      <c r="Z1963" s="8">
        <f t="shared" ca="1" si="621"/>
        <v>101.31855261976462</v>
      </c>
      <c r="AA1963" s="8">
        <f t="shared" ca="1" si="622"/>
        <v>100.43133421609795</v>
      </c>
      <c r="AB1963" s="8">
        <f t="shared" ca="1" si="623"/>
        <v>98.732560995839009</v>
      </c>
      <c r="AC1963" s="8" t="str">
        <f t="shared" ca="1" si="624"/>
        <v/>
      </c>
    </row>
    <row r="1964" spans="1:29" x14ac:dyDescent="0.2">
      <c r="A1964" s="4">
        <v>45057</v>
      </c>
      <c r="B1964" s="1">
        <v>13723.95</v>
      </c>
      <c r="C1964" s="1">
        <v>19696.05</v>
      </c>
      <c r="D1964" s="1">
        <v>4061.85</v>
      </c>
      <c r="E1964" s="1">
        <v>9411.9500000000007</v>
      </c>
      <c r="F1964" s="1">
        <v>18297</v>
      </c>
      <c r="G1964" s="1"/>
      <c r="H1964" s="4">
        <f t="shared" si="625"/>
        <v>45027</v>
      </c>
      <c r="I1964" s="4">
        <f t="shared" si="626"/>
        <v>45057</v>
      </c>
      <c r="J1964" s="8">
        <f t="shared" si="627"/>
        <v>1.0402881951419183</v>
      </c>
      <c r="K1964" s="8">
        <f t="shared" si="628"/>
        <v>1.0606381260096931</v>
      </c>
      <c r="L1964" s="8">
        <f t="shared" si="629"/>
        <v>1.0506052454606591</v>
      </c>
      <c r="M1964" s="8">
        <f t="shared" si="630"/>
        <v>1.0097737867254597</v>
      </c>
      <c r="N1964" s="8">
        <f t="shared" si="631"/>
        <v>1.032428070848592</v>
      </c>
      <c r="O1964" s="8"/>
      <c r="P1964" s="3">
        <f t="shared" si="632"/>
        <v>45027</v>
      </c>
      <c r="Q1964" s="3">
        <f t="shared" si="633"/>
        <v>45057</v>
      </c>
      <c r="R1964" s="8">
        <f t="shared" si="634"/>
        <v>1.0076132415567369</v>
      </c>
      <c r="S1964" s="8">
        <f t="shared" si="635"/>
        <v>1.0273239908499525</v>
      </c>
      <c r="T1964" s="8">
        <f t="shared" si="636"/>
        <v>1.0176062382700681</v>
      </c>
      <c r="U1964" s="8">
        <f t="shared" si="637"/>
        <v>0.97805727608267001</v>
      </c>
      <c r="V1964" s="8">
        <f t="shared" si="638"/>
        <v>1</v>
      </c>
      <c r="W1964" s="8"/>
      <c r="X1964" s="3">
        <f t="shared" si="639"/>
        <v>45057</v>
      </c>
      <c r="Y1964" s="8">
        <f t="shared" ca="1" si="620"/>
        <v>100.52879759560643</v>
      </c>
      <c r="Z1964" s="8">
        <f t="shared" ca="1" si="621"/>
        <v>101.42407776588959</v>
      </c>
      <c r="AA1964" s="8">
        <f t="shared" ca="1" si="622"/>
        <v>101.18309554323157</v>
      </c>
      <c r="AB1964" s="8">
        <f t="shared" ca="1" si="623"/>
        <v>98.894732263986995</v>
      </c>
      <c r="AC1964" s="8" t="str">
        <f t="shared" ca="1" si="624"/>
        <v/>
      </c>
    </row>
    <row r="1965" spans="1:29" x14ac:dyDescent="0.2">
      <c r="A1965" s="4">
        <v>45058</v>
      </c>
      <c r="B1965" s="1">
        <v>13669.95</v>
      </c>
      <c r="C1965" s="1">
        <v>19737.5</v>
      </c>
      <c r="D1965" s="1">
        <v>4070.7</v>
      </c>
      <c r="E1965" s="1">
        <v>9362.25</v>
      </c>
      <c r="F1965" s="1">
        <v>18314.8</v>
      </c>
      <c r="G1965" s="1"/>
      <c r="H1965" s="4">
        <f t="shared" si="625"/>
        <v>45028</v>
      </c>
      <c r="I1965" s="4">
        <f t="shared" si="626"/>
        <v>45058</v>
      </c>
      <c r="J1965" s="8">
        <f t="shared" si="627"/>
        <v>1.0323994879521485</v>
      </c>
      <c r="K1965" s="8">
        <f t="shared" si="628"/>
        <v>1.0605714592764739</v>
      </c>
      <c r="L1965" s="8">
        <f t="shared" si="629"/>
        <v>1.0444387427838357</v>
      </c>
      <c r="M1965" s="8">
        <f t="shared" si="630"/>
        <v>1.0019370408223327</v>
      </c>
      <c r="N1965" s="8">
        <f t="shared" si="631"/>
        <v>1.0282050706249577</v>
      </c>
      <c r="O1965" s="8"/>
      <c r="P1965" s="3">
        <f t="shared" si="632"/>
        <v>45028</v>
      </c>
      <c r="Q1965" s="3">
        <f t="shared" si="633"/>
        <v>45058</v>
      </c>
      <c r="R1965" s="8">
        <f t="shared" si="634"/>
        <v>1.0040793587262133</v>
      </c>
      <c r="S1965" s="8">
        <f t="shared" si="635"/>
        <v>1.0314785343665378</v>
      </c>
      <c r="T1965" s="8">
        <f t="shared" si="636"/>
        <v>1.0157883603404241</v>
      </c>
      <c r="U1965" s="8">
        <f t="shared" si="637"/>
        <v>0.9744525381627821</v>
      </c>
      <c r="V1965" s="8">
        <f t="shared" si="638"/>
        <v>1</v>
      </c>
      <c r="W1965" s="8"/>
      <c r="X1965" s="3">
        <f t="shared" si="639"/>
        <v>45058</v>
      </c>
      <c r="Y1965" s="8">
        <f t="shared" ca="1" si="620"/>
        <v>100.18767399952154</v>
      </c>
      <c r="Z1965" s="8">
        <f t="shared" ca="1" si="621"/>
        <v>101.57495767589958</v>
      </c>
      <c r="AA1965" s="8">
        <f t="shared" ca="1" si="622"/>
        <v>101.05438086643672</v>
      </c>
      <c r="AB1965" s="8">
        <f t="shared" ca="1" si="623"/>
        <v>98.753387732242572</v>
      </c>
      <c r="AC1965" s="8" t="str">
        <f t="shared" ca="1" si="624"/>
        <v/>
      </c>
    </row>
    <row r="1966" spans="1:29" x14ac:dyDescent="0.2">
      <c r="A1966" s="4">
        <v>45059</v>
      </c>
      <c r="B1966" s="1">
        <v>13669.95</v>
      </c>
      <c r="C1966" s="1">
        <v>19737.5</v>
      </c>
      <c r="D1966" s="1">
        <v>4070.7</v>
      </c>
      <c r="E1966" s="1">
        <v>9362.25</v>
      </c>
      <c r="F1966" s="1">
        <v>18314.8</v>
      </c>
      <c r="G1966" s="1"/>
      <c r="H1966" s="4">
        <f t="shared" si="625"/>
        <v>45029</v>
      </c>
      <c r="I1966" s="4">
        <f t="shared" si="626"/>
        <v>45059</v>
      </c>
      <c r="J1966" s="8">
        <f t="shared" si="627"/>
        <v>1.035245426765774</v>
      </c>
      <c r="K1966" s="8">
        <f t="shared" si="628"/>
        <v>1.057854384568591</v>
      </c>
      <c r="L1966" s="8">
        <f t="shared" si="629"/>
        <v>1.0484064129804906</v>
      </c>
      <c r="M1966" s="8">
        <f t="shared" si="630"/>
        <v>1.009864305130086</v>
      </c>
      <c r="N1966" s="8">
        <f t="shared" si="631"/>
        <v>1.0273053623513573</v>
      </c>
      <c r="O1966" s="8"/>
      <c r="P1966" s="3">
        <f t="shared" si="632"/>
        <v>45029</v>
      </c>
      <c r="Q1966" s="3">
        <f t="shared" si="633"/>
        <v>45059</v>
      </c>
      <c r="R1966" s="8">
        <f t="shared" si="634"/>
        <v>1.0077290207034868</v>
      </c>
      <c r="S1966" s="8">
        <f t="shared" si="635"/>
        <v>1.0297370415231859</v>
      </c>
      <c r="T1966" s="8">
        <f t="shared" si="636"/>
        <v>1.020540193210747</v>
      </c>
      <c r="U1966" s="8">
        <f t="shared" si="637"/>
        <v>0.98302251904793803</v>
      </c>
      <c r="V1966" s="8">
        <f t="shared" si="638"/>
        <v>1</v>
      </c>
      <c r="W1966" s="8"/>
      <c r="X1966" s="3">
        <f t="shared" si="639"/>
        <v>45059</v>
      </c>
      <c r="Y1966" s="8">
        <f t="shared" ca="1" si="620"/>
        <v>100.52565493637674</v>
      </c>
      <c r="Z1966" s="8">
        <f t="shared" ca="1" si="621"/>
        <v>101.48490022915455</v>
      </c>
      <c r="AA1966" s="8">
        <f t="shared" ca="1" si="622"/>
        <v>101.36169419470988</v>
      </c>
      <c r="AB1966" s="8">
        <f t="shared" ca="1" si="623"/>
        <v>99.106233815679715</v>
      </c>
      <c r="AC1966" s="8" t="str">
        <f t="shared" ca="1" si="624"/>
        <v/>
      </c>
    </row>
    <row r="1967" spans="1:29" x14ac:dyDescent="0.2">
      <c r="A1967" s="4">
        <v>45060</v>
      </c>
      <c r="B1967" s="1">
        <v>13669.95</v>
      </c>
      <c r="C1967" s="1">
        <v>19737.5</v>
      </c>
      <c r="D1967" s="1">
        <v>4070.7</v>
      </c>
      <c r="E1967" s="1">
        <v>9362.25</v>
      </c>
      <c r="F1967" s="1">
        <v>18314.8</v>
      </c>
      <c r="G1967" s="1"/>
      <c r="H1967" s="4">
        <f t="shared" si="625"/>
        <v>45030</v>
      </c>
      <c r="I1967" s="4">
        <f t="shared" si="626"/>
        <v>45060</v>
      </c>
      <c r="J1967" s="8">
        <f t="shared" si="627"/>
        <v>1.035245426765774</v>
      </c>
      <c r="K1967" s="8">
        <f t="shared" si="628"/>
        <v>1.057854384568591</v>
      </c>
      <c r="L1967" s="8">
        <f t="shared" si="629"/>
        <v>1.0484064129804906</v>
      </c>
      <c r="M1967" s="8">
        <f t="shared" si="630"/>
        <v>1.009864305130086</v>
      </c>
      <c r="N1967" s="8">
        <f t="shared" si="631"/>
        <v>1.0273053623513573</v>
      </c>
      <c r="O1967" s="8"/>
      <c r="P1967" s="3">
        <f t="shared" si="632"/>
        <v>45030</v>
      </c>
      <c r="Q1967" s="3">
        <f t="shared" si="633"/>
        <v>45060</v>
      </c>
      <c r="R1967" s="8">
        <f t="shared" si="634"/>
        <v>1.0077290207034868</v>
      </c>
      <c r="S1967" s="8">
        <f t="shared" si="635"/>
        <v>1.0297370415231859</v>
      </c>
      <c r="T1967" s="8">
        <f t="shared" si="636"/>
        <v>1.020540193210747</v>
      </c>
      <c r="U1967" s="8">
        <f t="shared" si="637"/>
        <v>0.98302251904793803</v>
      </c>
      <c r="V1967" s="8">
        <f t="shared" si="638"/>
        <v>1</v>
      </c>
      <c r="W1967" s="8"/>
      <c r="X1967" s="3">
        <f t="shared" si="639"/>
        <v>45060</v>
      </c>
      <c r="Y1967" s="8">
        <f t="shared" ca="1" si="620"/>
        <v>100.5172129148846</v>
      </c>
      <c r="Z1967" s="8">
        <f t="shared" ca="1" si="621"/>
        <v>101.46667613003711</v>
      </c>
      <c r="AA1967" s="8">
        <f t="shared" ca="1" si="622"/>
        <v>101.35041550967475</v>
      </c>
      <c r="AB1967" s="8">
        <f t="shared" ca="1" si="623"/>
        <v>99.108287313780011</v>
      </c>
      <c r="AC1967" s="8" t="str">
        <f t="shared" ca="1" si="624"/>
        <v/>
      </c>
    </row>
    <row r="1968" spans="1:29" x14ac:dyDescent="0.2">
      <c r="A1968" s="4">
        <v>45061</v>
      </c>
      <c r="B1968" s="1">
        <v>13746.9</v>
      </c>
      <c r="C1968" s="1">
        <v>19838.95</v>
      </c>
      <c r="D1968" s="1">
        <v>4095.05</v>
      </c>
      <c r="E1968" s="1">
        <v>9431.5499999999993</v>
      </c>
      <c r="F1968" s="1">
        <v>18398.849999999999</v>
      </c>
      <c r="G1968" s="1"/>
      <c r="H1968" s="4">
        <f t="shared" si="625"/>
        <v>45031</v>
      </c>
      <c r="I1968" s="4">
        <f t="shared" si="626"/>
        <v>45061</v>
      </c>
      <c r="J1968" s="8">
        <f t="shared" si="627"/>
        <v>1.0410729634860711</v>
      </c>
      <c r="K1968" s="8">
        <f t="shared" si="628"/>
        <v>1.063291715908147</v>
      </c>
      <c r="L1968" s="8">
        <f t="shared" si="629"/>
        <v>1.0546777412916104</v>
      </c>
      <c r="M1968" s="8">
        <f t="shared" si="630"/>
        <v>1.0173393881865642</v>
      </c>
      <c r="N1968" s="8">
        <f t="shared" si="631"/>
        <v>1.032019856405654</v>
      </c>
      <c r="O1968" s="8"/>
      <c r="P1968" s="3">
        <f t="shared" si="632"/>
        <v>45031</v>
      </c>
      <c r="Q1968" s="3">
        <f t="shared" si="633"/>
        <v>45061</v>
      </c>
      <c r="R1968" s="8">
        <f t="shared" si="634"/>
        <v>1.0087722217980839</v>
      </c>
      <c r="S1968" s="8">
        <f t="shared" si="635"/>
        <v>1.0303016064161861</v>
      </c>
      <c r="T1968" s="8">
        <f t="shared" si="636"/>
        <v>1.0219548923844062</v>
      </c>
      <c r="U1968" s="8">
        <f t="shared" si="637"/>
        <v>0.98577501379651811</v>
      </c>
      <c r="V1968" s="8">
        <f t="shared" si="638"/>
        <v>1</v>
      </c>
      <c r="W1968" s="8"/>
      <c r="X1968" s="3">
        <f t="shared" si="639"/>
        <v>45061</v>
      </c>
      <c r="Y1968" s="8">
        <f t="shared" ca="1" si="620"/>
        <v>100.61072174961491</v>
      </c>
      <c r="Z1968" s="8">
        <f t="shared" ca="1" si="621"/>
        <v>101.47137716455264</v>
      </c>
      <c r="AA1968" s="8">
        <f t="shared" ca="1" si="622"/>
        <v>101.43458255185017</v>
      </c>
      <c r="AB1968" s="8">
        <f t="shared" ca="1" si="623"/>
        <v>99.220969315791407</v>
      </c>
      <c r="AC1968" s="8" t="str">
        <f t="shared" ca="1" si="624"/>
        <v/>
      </c>
    </row>
    <row r="1969" spans="1:29" x14ac:dyDescent="0.2">
      <c r="A1969" s="4">
        <v>45062</v>
      </c>
      <c r="B1969" s="1">
        <v>13691.35</v>
      </c>
      <c r="C1969" s="1">
        <v>19855.650000000001</v>
      </c>
      <c r="D1969" s="1">
        <v>4086.8</v>
      </c>
      <c r="E1969" s="1">
        <v>9427.65</v>
      </c>
      <c r="F1969" s="1">
        <v>18286.5</v>
      </c>
      <c r="G1969" s="1"/>
      <c r="H1969" s="4">
        <f t="shared" si="625"/>
        <v>45032</v>
      </c>
      <c r="I1969" s="4">
        <f t="shared" si="626"/>
        <v>45062</v>
      </c>
      <c r="J1969" s="8">
        <f t="shared" si="627"/>
        <v>1.0368660802526404</v>
      </c>
      <c r="K1969" s="8">
        <f t="shared" si="628"/>
        <v>1.0641867719295426</v>
      </c>
      <c r="L1969" s="8">
        <f t="shared" si="629"/>
        <v>1.0525529585989313</v>
      </c>
      <c r="M1969" s="8">
        <f t="shared" si="630"/>
        <v>1.0169187125167192</v>
      </c>
      <c r="N1969" s="8">
        <f t="shared" si="631"/>
        <v>1.0257179717298632</v>
      </c>
      <c r="O1969" s="8"/>
      <c r="P1969" s="3">
        <f t="shared" si="632"/>
        <v>45032</v>
      </c>
      <c r="Q1969" s="3">
        <f t="shared" si="633"/>
        <v>45062</v>
      </c>
      <c r="R1969" s="8">
        <f t="shared" si="634"/>
        <v>1.0108685904215717</v>
      </c>
      <c r="S1969" s="8">
        <f t="shared" si="635"/>
        <v>1.0375042665332286</v>
      </c>
      <c r="T1969" s="8">
        <f t="shared" si="636"/>
        <v>1.0261621494491426</v>
      </c>
      <c r="U1969" s="8">
        <f t="shared" si="637"/>
        <v>0.99142136585722074</v>
      </c>
      <c r="V1969" s="8">
        <f t="shared" si="638"/>
        <v>1</v>
      </c>
      <c r="W1969" s="8"/>
      <c r="X1969" s="3">
        <f t="shared" si="639"/>
        <v>45062</v>
      </c>
      <c r="Y1969" s="8">
        <f t="shared" ca="1" si="620"/>
        <v>100.80894439032224</v>
      </c>
      <c r="Z1969" s="8">
        <f t="shared" ca="1" si="621"/>
        <v>101.73730120702504</v>
      </c>
      <c r="AA1969" s="8">
        <f t="shared" ca="1" si="622"/>
        <v>101.70302422409362</v>
      </c>
      <c r="AB1969" s="8">
        <f t="shared" ca="1" si="623"/>
        <v>99.452291743460179</v>
      </c>
      <c r="AC1969" s="8" t="str">
        <f t="shared" ca="1" si="624"/>
        <v/>
      </c>
    </row>
    <row r="1970" spans="1:29" x14ac:dyDescent="0.2">
      <c r="A1970" s="4">
        <v>45063</v>
      </c>
      <c r="B1970" s="1">
        <v>13629.05</v>
      </c>
      <c r="C1970" s="1">
        <v>19867.650000000001</v>
      </c>
      <c r="D1970" s="1">
        <v>4071.5</v>
      </c>
      <c r="E1970" s="1">
        <v>9373.6</v>
      </c>
      <c r="F1970" s="1">
        <v>18181.75</v>
      </c>
      <c r="G1970" s="1"/>
      <c r="H1970" s="4">
        <f t="shared" si="625"/>
        <v>45033</v>
      </c>
      <c r="I1970" s="4">
        <f t="shared" si="626"/>
        <v>45063</v>
      </c>
      <c r="J1970" s="8">
        <f t="shared" si="627"/>
        <v>1.0349068101310999</v>
      </c>
      <c r="K1970" s="8">
        <f t="shared" si="628"/>
        <v>1.0586199547089383</v>
      </c>
      <c r="L1970" s="8">
        <f t="shared" si="629"/>
        <v>1.0540418095916122</v>
      </c>
      <c r="M1970" s="8">
        <f t="shared" si="630"/>
        <v>1.0267206300351055</v>
      </c>
      <c r="N1970" s="8">
        <f t="shared" si="631"/>
        <v>1.0268201289331531</v>
      </c>
      <c r="O1970" s="8"/>
      <c r="P1970" s="3">
        <f t="shared" si="632"/>
        <v>45033</v>
      </c>
      <c r="Q1970" s="3">
        <f t="shared" si="633"/>
        <v>45063</v>
      </c>
      <c r="R1970" s="8">
        <f t="shared" si="634"/>
        <v>1.0078754603363187</v>
      </c>
      <c r="S1970" s="8">
        <f t="shared" si="635"/>
        <v>1.0309692271116897</v>
      </c>
      <c r="T1970" s="8">
        <f t="shared" si="636"/>
        <v>1.0265106613041779</v>
      </c>
      <c r="U1970" s="8">
        <f t="shared" si="637"/>
        <v>0.99990309997316573</v>
      </c>
      <c r="V1970" s="8">
        <f t="shared" si="638"/>
        <v>1</v>
      </c>
      <c r="W1970" s="8"/>
      <c r="X1970" s="3">
        <f t="shared" si="639"/>
        <v>45063</v>
      </c>
      <c r="Y1970" s="8">
        <f t="shared" ca="1" si="620"/>
        <v>100.50318897886935</v>
      </c>
      <c r="Z1970" s="8">
        <f t="shared" ca="1" si="621"/>
        <v>101.45583471199269</v>
      </c>
      <c r="AA1970" s="8">
        <f t="shared" ca="1" si="622"/>
        <v>101.71086277061357</v>
      </c>
      <c r="AB1970" s="8">
        <f t="shared" ca="1" si="623"/>
        <v>99.797325752997295</v>
      </c>
      <c r="AC1970" s="8" t="str">
        <f t="shared" ca="1" si="624"/>
        <v/>
      </c>
    </row>
    <row r="1971" spans="1:29" x14ac:dyDescent="0.2">
      <c r="A1971" s="4">
        <v>45064</v>
      </c>
      <c r="B1971" s="1">
        <v>13567.95</v>
      </c>
      <c r="C1971" s="1">
        <v>19688.25</v>
      </c>
      <c r="D1971" s="1">
        <v>4052.5</v>
      </c>
      <c r="E1971" s="1">
        <v>9305.85</v>
      </c>
      <c r="F1971" s="1">
        <v>18129.95</v>
      </c>
      <c r="G1971" s="1"/>
      <c r="H1971" s="4">
        <f t="shared" si="625"/>
        <v>45034</v>
      </c>
      <c r="I1971" s="4">
        <f t="shared" si="626"/>
        <v>45064</v>
      </c>
      <c r="J1971" s="8">
        <f t="shared" si="627"/>
        <v>1.0294855209096048</v>
      </c>
      <c r="K1971" s="8">
        <f t="shared" si="628"/>
        <v>1.0478716043600442</v>
      </c>
      <c r="L1971" s="8">
        <f t="shared" si="629"/>
        <v>1.0459819066424045</v>
      </c>
      <c r="M1971" s="8">
        <f t="shared" si="630"/>
        <v>1.020635686631497</v>
      </c>
      <c r="N1971" s="8">
        <f t="shared" si="631"/>
        <v>1.0266022655526708</v>
      </c>
      <c r="O1971" s="8"/>
      <c r="P1971" s="3">
        <f t="shared" si="632"/>
        <v>45034</v>
      </c>
      <c r="Q1971" s="3">
        <f t="shared" si="633"/>
        <v>45064</v>
      </c>
      <c r="R1971" s="8">
        <f t="shared" si="634"/>
        <v>1.0028085417826171</v>
      </c>
      <c r="S1971" s="8">
        <f t="shared" si="635"/>
        <v>1.0207181880666543</v>
      </c>
      <c r="T1971" s="8">
        <f t="shared" si="636"/>
        <v>1.0188774579406377</v>
      </c>
      <c r="U1971" s="8">
        <f t="shared" si="637"/>
        <v>0.99418803257952904</v>
      </c>
      <c r="V1971" s="8">
        <f t="shared" si="638"/>
        <v>1</v>
      </c>
      <c r="W1971" s="8"/>
      <c r="X1971" s="3">
        <f t="shared" si="639"/>
        <v>45064</v>
      </c>
      <c r="Y1971" s="8">
        <f t="shared" ca="1" si="620"/>
        <v>99.986849913140716</v>
      </c>
      <c r="Z1971" s="8">
        <f t="shared" ca="1" si="621"/>
        <v>101.03416027131681</v>
      </c>
      <c r="AA1971" s="8">
        <f t="shared" ca="1" si="622"/>
        <v>101.17971330629383</v>
      </c>
      <c r="AB1971" s="8">
        <f t="shared" ca="1" si="623"/>
        <v>99.565300756086813</v>
      </c>
      <c r="AC1971" s="8" t="str">
        <f t="shared" ca="1" si="624"/>
        <v/>
      </c>
    </row>
    <row r="1972" spans="1:29" x14ac:dyDescent="0.2">
      <c r="A1972" s="4">
        <v>45065</v>
      </c>
      <c r="B1972" s="1">
        <v>13565.25</v>
      </c>
      <c r="C1972" s="1">
        <v>19733.3</v>
      </c>
      <c r="D1972" s="1">
        <v>4055.45</v>
      </c>
      <c r="E1972" s="1">
        <v>9343.7999999999993</v>
      </c>
      <c r="F1972" s="1">
        <v>18203.400000000001</v>
      </c>
      <c r="G1972" s="1"/>
      <c r="H1972" s="4">
        <f t="shared" si="625"/>
        <v>45035</v>
      </c>
      <c r="I1972" s="4">
        <f t="shared" si="626"/>
        <v>45065</v>
      </c>
      <c r="J1972" s="8">
        <f t="shared" si="627"/>
        <v>1.0365676602963314</v>
      </c>
      <c r="K1972" s="8">
        <f t="shared" si="628"/>
        <v>1.052181725598718</v>
      </c>
      <c r="L1972" s="8">
        <f t="shared" si="629"/>
        <v>1.053445723043354</v>
      </c>
      <c r="M1972" s="8">
        <f t="shared" si="630"/>
        <v>1.0324127529570351</v>
      </c>
      <c r="N1972" s="8">
        <f t="shared" si="631"/>
        <v>1.0331833983682157</v>
      </c>
      <c r="O1972" s="8"/>
      <c r="P1972" s="3">
        <f t="shared" si="632"/>
        <v>45035</v>
      </c>
      <c r="Q1972" s="3">
        <f t="shared" si="633"/>
        <v>45065</v>
      </c>
      <c r="R1972" s="8">
        <f t="shared" si="634"/>
        <v>1.003275567467945</v>
      </c>
      <c r="S1972" s="8">
        <f t="shared" si="635"/>
        <v>1.0183881460547157</v>
      </c>
      <c r="T1972" s="8">
        <f t="shared" si="636"/>
        <v>1.0196115469016829</v>
      </c>
      <c r="U1972" s="8">
        <f t="shared" si="637"/>
        <v>0.99925410589020514</v>
      </c>
      <c r="V1972" s="8">
        <f t="shared" si="638"/>
        <v>1</v>
      </c>
      <c r="W1972" s="8"/>
      <c r="X1972" s="3">
        <f t="shared" si="639"/>
        <v>45065</v>
      </c>
      <c r="Y1972" s="8">
        <f t="shared" ca="1" si="620"/>
        <v>100.02194858369738</v>
      </c>
      <c r="Z1972" s="8">
        <f t="shared" ca="1" si="621"/>
        <v>100.93071255321441</v>
      </c>
      <c r="AA1972" s="8">
        <f t="shared" ca="1" si="622"/>
        <v>101.22252538932176</v>
      </c>
      <c r="AB1972" s="8">
        <f t="shared" ca="1" si="623"/>
        <v>99.77062151004138</v>
      </c>
      <c r="AC1972" s="8" t="str">
        <f t="shared" ca="1" si="624"/>
        <v/>
      </c>
    </row>
    <row r="1973" spans="1:29" x14ac:dyDescent="0.2">
      <c r="A1973" s="4">
        <v>45066</v>
      </c>
      <c r="B1973" s="1">
        <v>13565.25</v>
      </c>
      <c r="C1973" s="1">
        <v>19733.3</v>
      </c>
      <c r="D1973" s="1">
        <v>4055.45</v>
      </c>
      <c r="E1973" s="1">
        <v>9343.7999999999993</v>
      </c>
      <c r="F1973" s="1">
        <v>18203.400000000001</v>
      </c>
      <c r="G1973" s="1"/>
      <c r="H1973" s="4">
        <f t="shared" si="625"/>
        <v>45036</v>
      </c>
      <c r="I1973" s="4">
        <f t="shared" si="626"/>
        <v>45066</v>
      </c>
      <c r="J1973" s="8">
        <f t="shared" si="627"/>
        <v>1.0356061791684001</v>
      </c>
      <c r="K1973" s="8">
        <f t="shared" si="628"/>
        <v>1.0496408254233367</v>
      </c>
      <c r="L1973" s="8">
        <f t="shared" si="629"/>
        <v>1.0551587766199639</v>
      </c>
      <c r="M1973" s="8">
        <f t="shared" si="630"/>
        <v>1.0334404326739626</v>
      </c>
      <c r="N1973" s="8">
        <f t="shared" si="631"/>
        <v>1.0328492520333967</v>
      </c>
      <c r="O1973" s="8"/>
      <c r="P1973" s="3">
        <f t="shared" si="632"/>
        <v>45036</v>
      </c>
      <c r="Q1973" s="3">
        <f t="shared" si="633"/>
        <v>45066</v>
      </c>
      <c r="R1973" s="8">
        <f t="shared" si="634"/>
        <v>1.0026692444512844</v>
      </c>
      <c r="S1973" s="8">
        <f t="shared" si="635"/>
        <v>1.0162575258266218</v>
      </c>
      <c r="T1973" s="8">
        <f t="shared" si="636"/>
        <v>1.0215999813551164</v>
      </c>
      <c r="U1973" s="8">
        <f t="shared" si="637"/>
        <v>1.0005723784370293</v>
      </c>
      <c r="V1973" s="8">
        <f t="shared" si="638"/>
        <v>1</v>
      </c>
      <c r="W1973" s="8"/>
      <c r="X1973" s="3">
        <f t="shared" si="639"/>
        <v>45066</v>
      </c>
      <c r="Y1973" s="8">
        <f t="shared" ca="1" si="620"/>
        <v>99.949160562006966</v>
      </c>
      <c r="Z1973" s="8">
        <f t="shared" ca="1" si="621"/>
        <v>100.83674327459839</v>
      </c>
      <c r="AA1973" s="8">
        <f t="shared" ca="1" si="622"/>
        <v>101.34817059590878</v>
      </c>
      <c r="AB1973" s="8">
        <f t="shared" ca="1" si="623"/>
        <v>99.82337467697208</v>
      </c>
      <c r="AC1973" s="8" t="str">
        <f t="shared" ca="1" si="624"/>
        <v/>
      </c>
    </row>
    <row r="1974" spans="1:29" x14ac:dyDescent="0.2">
      <c r="A1974" s="4">
        <v>45067</v>
      </c>
      <c r="B1974" s="1">
        <v>13565.25</v>
      </c>
      <c r="C1974" s="1">
        <v>19733.3</v>
      </c>
      <c r="D1974" s="1">
        <v>4055.45</v>
      </c>
      <c r="E1974" s="1">
        <v>9343.7999999999993</v>
      </c>
      <c r="F1974" s="1">
        <v>18203.400000000001</v>
      </c>
      <c r="G1974" s="1"/>
      <c r="H1974" s="4">
        <f t="shared" si="625"/>
        <v>45037</v>
      </c>
      <c r="I1974" s="4">
        <f t="shared" si="626"/>
        <v>45067</v>
      </c>
      <c r="J1974" s="8">
        <f t="shared" si="627"/>
        <v>1.0328267639198727</v>
      </c>
      <c r="K1974" s="8">
        <f t="shared" si="628"/>
        <v>1.0545714949912222</v>
      </c>
      <c r="L1974" s="8">
        <f t="shared" si="629"/>
        <v>1.0505938888385167</v>
      </c>
      <c r="M1974" s="8">
        <f t="shared" si="630"/>
        <v>1.0276155597347321</v>
      </c>
      <c r="N1974" s="8">
        <f t="shared" si="631"/>
        <v>1.032872693847328</v>
      </c>
      <c r="O1974" s="8"/>
      <c r="P1974" s="3">
        <f t="shared" si="632"/>
        <v>45037</v>
      </c>
      <c r="Q1974" s="3">
        <f t="shared" si="633"/>
        <v>45067</v>
      </c>
      <c r="R1974" s="8">
        <f t="shared" si="634"/>
        <v>0.99995553186009378</v>
      </c>
      <c r="S1974" s="8">
        <f t="shared" si="635"/>
        <v>1.021008204857337</v>
      </c>
      <c r="T1974" s="8">
        <f t="shared" si="636"/>
        <v>1.017157191875389</v>
      </c>
      <c r="U1974" s="8">
        <f t="shared" si="637"/>
        <v>0.99491018191892189</v>
      </c>
      <c r="V1974" s="8">
        <f t="shared" si="638"/>
        <v>1</v>
      </c>
      <c r="W1974" s="8"/>
      <c r="X1974" s="3">
        <f t="shared" si="639"/>
        <v>45067</v>
      </c>
      <c r="Y1974" s="8">
        <f t="shared" ca="1" si="620"/>
        <v>99.658532485255293</v>
      </c>
      <c r="Z1974" s="8">
        <f t="shared" ca="1" si="621"/>
        <v>101.01609664163156</v>
      </c>
      <c r="AA1974" s="8">
        <f t="shared" ca="1" si="622"/>
        <v>101.02874252263574</v>
      </c>
      <c r="AB1974" s="8">
        <f t="shared" ca="1" si="623"/>
        <v>99.59176150181446</v>
      </c>
      <c r="AC1974" s="8" t="str">
        <f t="shared" ca="1" si="624"/>
        <v/>
      </c>
    </row>
    <row r="1975" spans="1:29" x14ac:dyDescent="0.2">
      <c r="A1975" s="4">
        <v>45068</v>
      </c>
      <c r="B1975" s="1">
        <v>13658.95</v>
      </c>
      <c r="C1975" s="1">
        <v>19879.45</v>
      </c>
      <c r="D1975" s="1">
        <v>4092.05</v>
      </c>
      <c r="E1975" s="1">
        <v>9452.4</v>
      </c>
      <c r="F1975" s="1">
        <v>18314.400000000001</v>
      </c>
      <c r="G1975" s="1"/>
      <c r="H1975" s="4">
        <f t="shared" si="625"/>
        <v>45038</v>
      </c>
      <c r="I1975" s="4">
        <f t="shared" si="626"/>
        <v>45068</v>
      </c>
      <c r="J1975" s="8">
        <f t="shared" si="627"/>
        <v>1.0399608652286796</v>
      </c>
      <c r="K1975" s="8">
        <f t="shared" si="628"/>
        <v>1.0623819283193006</v>
      </c>
      <c r="L1975" s="8">
        <f t="shared" si="629"/>
        <v>1.0600753856715412</v>
      </c>
      <c r="M1975" s="8">
        <f t="shared" si="630"/>
        <v>1.0395592068362531</v>
      </c>
      <c r="N1975" s="8">
        <f t="shared" si="631"/>
        <v>1.0391709056658374</v>
      </c>
      <c r="O1975" s="8"/>
      <c r="P1975" s="3">
        <f t="shared" si="632"/>
        <v>45038</v>
      </c>
      <c r="Q1975" s="3">
        <f t="shared" si="633"/>
        <v>45068</v>
      </c>
      <c r="R1975" s="8">
        <f t="shared" si="634"/>
        <v>1.0007601825248718</v>
      </c>
      <c r="S1975" s="8">
        <f t="shared" si="635"/>
        <v>1.0223360974859002</v>
      </c>
      <c r="T1975" s="8">
        <f t="shared" si="636"/>
        <v>1.0201164985391018</v>
      </c>
      <c r="U1975" s="8">
        <f t="shared" si="637"/>
        <v>1.0003736643975487</v>
      </c>
      <c r="V1975" s="8">
        <f t="shared" si="638"/>
        <v>1</v>
      </c>
      <c r="W1975" s="8"/>
      <c r="X1975" s="3">
        <f t="shared" si="639"/>
        <v>45068</v>
      </c>
      <c r="Y1975" s="8">
        <f t="shared" ca="1" si="620"/>
        <v>99.7312562122044</v>
      </c>
      <c r="Z1975" s="8">
        <f t="shared" ca="1" si="621"/>
        <v>101.05833575486484</v>
      </c>
      <c r="AA1975" s="8">
        <f t="shared" ca="1" si="622"/>
        <v>101.22447677288423</v>
      </c>
      <c r="AB1975" s="8">
        <f t="shared" ca="1" si="623"/>
        <v>99.814471236241971</v>
      </c>
      <c r="AC1975" s="8" t="str">
        <f t="shared" ca="1" si="624"/>
        <v/>
      </c>
    </row>
    <row r="1976" spans="1:29" x14ac:dyDescent="0.2">
      <c r="A1976" s="4">
        <v>45069</v>
      </c>
      <c r="B1976" s="1">
        <v>13655.6</v>
      </c>
      <c r="C1976" s="1">
        <v>19995</v>
      </c>
      <c r="D1976" s="1">
        <v>4091.05</v>
      </c>
      <c r="E1976" s="1">
        <v>9467.2999999999993</v>
      </c>
      <c r="F1976" s="1">
        <v>18348</v>
      </c>
      <c r="G1976" s="1"/>
      <c r="H1976" s="4">
        <f t="shared" si="625"/>
        <v>45039</v>
      </c>
      <c r="I1976" s="4">
        <f t="shared" si="626"/>
        <v>45069</v>
      </c>
      <c r="J1976" s="8">
        <f t="shared" si="627"/>
        <v>1.0397058039759099</v>
      </c>
      <c r="K1976" s="8">
        <f t="shared" si="628"/>
        <v>1.0685570605195021</v>
      </c>
      <c r="L1976" s="8">
        <f t="shared" si="629"/>
        <v>1.0598163283810216</v>
      </c>
      <c r="M1976" s="8">
        <f t="shared" si="630"/>
        <v>1.0411978840168485</v>
      </c>
      <c r="N1976" s="8">
        <f t="shared" si="631"/>
        <v>1.0410773914054943</v>
      </c>
      <c r="O1976" s="8"/>
      <c r="P1976" s="3">
        <f t="shared" si="632"/>
        <v>45039</v>
      </c>
      <c r="Q1976" s="3">
        <f t="shared" si="633"/>
        <v>45069</v>
      </c>
      <c r="R1976" s="8">
        <f t="shared" si="634"/>
        <v>0.9986825307696553</v>
      </c>
      <c r="S1976" s="8">
        <f t="shared" si="635"/>
        <v>1.0263954143475436</v>
      </c>
      <c r="T1976" s="8">
        <f t="shared" si="636"/>
        <v>1.0179995619251985</v>
      </c>
      <c r="U1976" s="8">
        <f t="shared" si="637"/>
        <v>1.0001157383805939</v>
      </c>
      <c r="V1976" s="8">
        <f t="shared" si="638"/>
        <v>1</v>
      </c>
      <c r="W1976" s="8"/>
      <c r="X1976" s="3">
        <f t="shared" si="639"/>
        <v>45069</v>
      </c>
      <c r="Y1976" s="8">
        <f t="shared" ca="1" si="620"/>
        <v>99.502898563935531</v>
      </c>
      <c r="Z1976" s="8">
        <f t="shared" ca="1" si="621"/>
        <v>101.20650464239522</v>
      </c>
      <c r="AA1976" s="8">
        <f t="shared" ca="1" si="622"/>
        <v>101.06501957600086</v>
      </c>
      <c r="AB1976" s="8">
        <f t="shared" ca="1" si="623"/>
        <v>99.803701967924951</v>
      </c>
      <c r="AC1976" s="8" t="str">
        <f t="shared" ca="1" si="624"/>
        <v/>
      </c>
    </row>
    <row r="1977" spans="1:29" x14ac:dyDescent="0.2">
      <c r="A1977" s="4">
        <v>45070</v>
      </c>
      <c r="B1977" s="1">
        <v>13698.7</v>
      </c>
      <c r="C1977" s="1">
        <v>19932.599999999999</v>
      </c>
      <c r="D1977" s="1">
        <v>4095.4</v>
      </c>
      <c r="E1977" s="1">
        <v>9487.35</v>
      </c>
      <c r="F1977" s="1">
        <v>18285.400000000001</v>
      </c>
      <c r="G1977" s="1"/>
      <c r="H1977" s="4">
        <f t="shared" si="625"/>
        <v>45040</v>
      </c>
      <c r="I1977" s="4">
        <f t="shared" si="626"/>
        <v>45070</v>
      </c>
      <c r="J1977" s="8">
        <f t="shared" si="627"/>
        <v>1.0375091358697917</v>
      </c>
      <c r="K1977" s="8">
        <f t="shared" si="628"/>
        <v>1.0575642056171457</v>
      </c>
      <c r="L1977" s="8">
        <f t="shared" si="629"/>
        <v>1.057477793844247</v>
      </c>
      <c r="M1977" s="8">
        <f t="shared" si="630"/>
        <v>1.0390776021159733</v>
      </c>
      <c r="N1977" s="8">
        <f t="shared" si="631"/>
        <v>1.0305465694286327</v>
      </c>
      <c r="O1977" s="8"/>
      <c r="P1977" s="3">
        <f t="shared" si="632"/>
        <v>45040</v>
      </c>
      <c r="Q1977" s="3">
        <f t="shared" si="633"/>
        <v>45070</v>
      </c>
      <c r="R1977" s="8">
        <f t="shared" si="634"/>
        <v>1.0067561880731108</v>
      </c>
      <c r="S1977" s="8">
        <f t="shared" si="635"/>
        <v>1.026216802801539</v>
      </c>
      <c r="T1977" s="8">
        <f t="shared" si="636"/>
        <v>1.0261329523716196</v>
      </c>
      <c r="U1977" s="8">
        <f t="shared" si="637"/>
        <v>1.0082781632003981</v>
      </c>
      <c r="V1977" s="8">
        <f t="shared" si="638"/>
        <v>1</v>
      </c>
      <c r="W1977" s="8"/>
      <c r="X1977" s="3">
        <f t="shared" si="639"/>
        <v>45070</v>
      </c>
      <c r="Y1977" s="8">
        <f t="shared" ca="1" si="620"/>
        <v>100.34840260065161</v>
      </c>
      <c r="Z1977" s="8">
        <f t="shared" ca="1" si="621"/>
        <v>101.18585552705582</v>
      </c>
      <c r="AA1977" s="8">
        <f t="shared" ca="1" si="622"/>
        <v>101.62221440721386</v>
      </c>
      <c r="AB1977" s="8">
        <f t="shared" ca="1" si="623"/>
        <v>100.13545366046318</v>
      </c>
      <c r="AC1977" s="8" t="str">
        <f t="shared" ca="1" si="624"/>
        <v/>
      </c>
    </row>
    <row r="1978" spans="1:29" x14ac:dyDescent="0.2">
      <c r="A1978" s="4">
        <v>45071</v>
      </c>
      <c r="B1978" s="1">
        <v>13736.6</v>
      </c>
      <c r="C1978" s="1">
        <v>20059.5</v>
      </c>
      <c r="D1978" s="1">
        <v>4113.05</v>
      </c>
      <c r="E1978" s="1">
        <v>9512.25</v>
      </c>
      <c r="F1978" s="1">
        <v>18321.150000000001</v>
      </c>
      <c r="G1978" s="1"/>
      <c r="H1978" s="4">
        <f t="shared" si="625"/>
        <v>45041</v>
      </c>
      <c r="I1978" s="4">
        <f t="shared" si="626"/>
        <v>45071</v>
      </c>
      <c r="J1978" s="8">
        <f t="shared" si="627"/>
        <v>1.0395961675269045</v>
      </c>
      <c r="K1978" s="8">
        <f t="shared" si="628"/>
        <v>1.0581830554610412</v>
      </c>
      <c r="L1978" s="8">
        <f t="shared" si="629"/>
        <v>1.0606795177615886</v>
      </c>
      <c r="M1978" s="8">
        <f t="shared" si="630"/>
        <v>1.0407617317855071</v>
      </c>
      <c r="N1978" s="8">
        <f t="shared" si="631"/>
        <v>1.0310592737453748</v>
      </c>
      <c r="O1978" s="8"/>
      <c r="P1978" s="3">
        <f t="shared" si="632"/>
        <v>45041</v>
      </c>
      <c r="Q1978" s="3">
        <f t="shared" si="633"/>
        <v>45071</v>
      </c>
      <c r="R1978" s="8">
        <f t="shared" si="634"/>
        <v>1.0082797313393235</v>
      </c>
      <c r="S1978" s="8">
        <f t="shared" si="635"/>
        <v>1.0263067142756381</v>
      </c>
      <c r="T1978" s="8">
        <f t="shared" si="636"/>
        <v>1.0287279740073689</v>
      </c>
      <c r="U1978" s="8">
        <f t="shared" si="637"/>
        <v>1.0094101845424344</v>
      </c>
      <c r="V1978" s="8">
        <f t="shared" si="638"/>
        <v>1</v>
      </c>
      <c r="W1978" s="8"/>
      <c r="X1978" s="3">
        <f t="shared" si="639"/>
        <v>45071</v>
      </c>
      <c r="Y1978" s="8">
        <f t="shared" ca="1" si="620"/>
        <v>100.50251570098551</v>
      </c>
      <c r="Z1978" s="8">
        <f t="shared" ca="1" si="621"/>
        <v>101.17603487639514</v>
      </c>
      <c r="AA1978" s="8">
        <f t="shared" ca="1" si="622"/>
        <v>101.78648519595116</v>
      </c>
      <c r="AB1978" s="8">
        <f t="shared" ca="1" si="623"/>
        <v>100.17966796077791</v>
      </c>
      <c r="AC1978" s="8" t="str">
        <f t="shared" ca="1" si="624"/>
        <v/>
      </c>
    </row>
    <row r="1979" spans="1:29" x14ac:dyDescent="0.2">
      <c r="A1979" s="4">
        <v>45072</v>
      </c>
      <c r="B1979" s="1">
        <v>13888.1</v>
      </c>
      <c r="C1979" s="1">
        <v>20262.650000000001</v>
      </c>
      <c r="D1979" s="1">
        <v>4161.6000000000004</v>
      </c>
      <c r="E1979" s="1">
        <v>9601.15</v>
      </c>
      <c r="F1979" s="1">
        <v>18499.349999999999</v>
      </c>
      <c r="G1979" s="1"/>
      <c r="H1979" s="4">
        <f t="shared" si="625"/>
        <v>45042</v>
      </c>
      <c r="I1979" s="4">
        <f t="shared" si="626"/>
        <v>45072</v>
      </c>
      <c r="J1979" s="8">
        <f t="shared" si="627"/>
        <v>1.0464328635420082</v>
      </c>
      <c r="K1979" s="8">
        <f t="shared" si="628"/>
        <v>1.0644048832249458</v>
      </c>
      <c r="L1979" s="8">
        <f t="shared" si="629"/>
        <v>1.0688309019930142</v>
      </c>
      <c r="M1979" s="8">
        <f t="shared" si="630"/>
        <v>1.0471316392191079</v>
      </c>
      <c r="N1979" s="8">
        <f t="shared" si="631"/>
        <v>1.0384958683253245</v>
      </c>
      <c r="O1979" s="8"/>
      <c r="P1979" s="3">
        <f t="shared" si="632"/>
        <v>45042</v>
      </c>
      <c r="Q1979" s="3">
        <f t="shared" si="633"/>
        <v>45072</v>
      </c>
      <c r="R1979" s="8">
        <f t="shared" si="634"/>
        <v>1.0076427797729064</v>
      </c>
      <c r="S1979" s="8">
        <f t="shared" si="635"/>
        <v>1.0249485969948076</v>
      </c>
      <c r="T1979" s="8">
        <f t="shared" si="636"/>
        <v>1.0292105482486011</v>
      </c>
      <c r="U1979" s="8">
        <f t="shared" si="637"/>
        <v>1.0083156526252814</v>
      </c>
      <c r="V1979" s="8">
        <f t="shared" si="638"/>
        <v>1</v>
      </c>
      <c r="W1979" s="8"/>
      <c r="X1979" s="3">
        <f t="shared" si="639"/>
        <v>45072</v>
      </c>
      <c r="Y1979" s="8">
        <f t="shared" ca="1" si="620"/>
        <v>100.42568189515715</v>
      </c>
      <c r="Z1979" s="8">
        <f t="shared" ca="1" si="621"/>
        <v>101.11007560813879</v>
      </c>
      <c r="AA1979" s="8">
        <f t="shared" ca="1" si="622"/>
        <v>101.79762881365441</v>
      </c>
      <c r="AB1979" s="8">
        <f t="shared" ca="1" si="623"/>
        <v>100.1329715287693</v>
      </c>
      <c r="AC1979" s="8" t="str">
        <f t="shared" ca="1" si="624"/>
        <v/>
      </c>
    </row>
    <row r="1980" spans="1:29" x14ac:dyDescent="0.2">
      <c r="A1980" s="4">
        <v>45073</v>
      </c>
      <c r="B1980" s="1">
        <v>13888.1</v>
      </c>
      <c r="C1980" s="1">
        <v>20262.650000000001</v>
      </c>
      <c r="D1980" s="1">
        <v>4161.6000000000004</v>
      </c>
      <c r="E1980" s="1">
        <v>9601.15</v>
      </c>
      <c r="F1980" s="1">
        <v>18499.349999999999</v>
      </c>
      <c r="G1980" s="1"/>
      <c r="H1980" s="4">
        <f t="shared" si="625"/>
        <v>45043</v>
      </c>
      <c r="I1980" s="4">
        <f t="shared" si="626"/>
        <v>45073</v>
      </c>
      <c r="J1980" s="8">
        <f t="shared" si="627"/>
        <v>1.0419539496882715</v>
      </c>
      <c r="K1980" s="8">
        <f t="shared" si="628"/>
        <v>1.0605413496842606</v>
      </c>
      <c r="L1980" s="8">
        <f t="shared" si="629"/>
        <v>1.0644022712159191</v>
      </c>
      <c r="M1980" s="8">
        <f t="shared" si="630"/>
        <v>1.0430590561446202</v>
      </c>
      <c r="N1980" s="8">
        <f t="shared" si="631"/>
        <v>1.0326150359613844</v>
      </c>
      <c r="O1980" s="8"/>
      <c r="P1980" s="3">
        <f t="shared" si="632"/>
        <v>45043</v>
      </c>
      <c r="Q1980" s="3">
        <f t="shared" si="633"/>
        <v>45073</v>
      </c>
      <c r="R1980" s="8">
        <f t="shared" si="634"/>
        <v>1.0090439451312003</v>
      </c>
      <c r="S1980" s="8">
        <f t="shared" si="635"/>
        <v>1.0270442640774413</v>
      </c>
      <c r="T1980" s="8">
        <f t="shared" si="636"/>
        <v>1.0307832388136207</v>
      </c>
      <c r="U1980" s="8">
        <f t="shared" si="637"/>
        <v>1.0101141469177932</v>
      </c>
      <c r="V1980" s="8">
        <f t="shared" si="638"/>
        <v>1</v>
      </c>
      <c r="W1980" s="8"/>
      <c r="X1980" s="3">
        <f t="shared" si="639"/>
        <v>45073</v>
      </c>
      <c r="Y1980" s="8">
        <f t="shared" ca="1" si="620"/>
        <v>100.56881860394184</v>
      </c>
      <c r="Z1980" s="8">
        <f t="shared" ca="1" si="621"/>
        <v>101.17897333490065</v>
      </c>
      <c r="AA1980" s="8">
        <f t="shared" ca="1" si="622"/>
        <v>101.88366294619985</v>
      </c>
      <c r="AB1980" s="8">
        <f t="shared" ca="1" si="623"/>
        <v>100.20479511294619</v>
      </c>
      <c r="AC1980" s="8" t="str">
        <f t="shared" ca="1" si="624"/>
        <v/>
      </c>
    </row>
    <row r="1981" spans="1:29" x14ac:dyDescent="0.2">
      <c r="A1981" s="4">
        <v>45074</v>
      </c>
      <c r="B1981" s="1">
        <v>13888.1</v>
      </c>
      <c r="C1981" s="1">
        <v>20262.650000000001</v>
      </c>
      <c r="D1981" s="1">
        <v>4161.6000000000004</v>
      </c>
      <c r="E1981" s="1">
        <v>9601.15</v>
      </c>
      <c r="F1981" s="1">
        <v>18499.349999999999</v>
      </c>
      <c r="G1981" s="1"/>
      <c r="H1981" s="4">
        <f t="shared" si="625"/>
        <v>45044</v>
      </c>
      <c r="I1981" s="4">
        <f t="shared" si="626"/>
        <v>45074</v>
      </c>
      <c r="J1981" s="8">
        <f t="shared" si="627"/>
        <v>1.0305229376518821</v>
      </c>
      <c r="K1981" s="8">
        <f t="shared" si="628"/>
        <v>1.0490221710262351</v>
      </c>
      <c r="L1981" s="8">
        <f t="shared" si="629"/>
        <v>1.0539164788411377</v>
      </c>
      <c r="M1981" s="8">
        <f t="shared" si="630"/>
        <v>1.0340049970922092</v>
      </c>
      <c r="N1981" s="8">
        <f t="shared" si="631"/>
        <v>1.0240437309714918</v>
      </c>
      <c r="O1981" s="8"/>
      <c r="P1981" s="3">
        <f t="shared" si="632"/>
        <v>45044</v>
      </c>
      <c r="Q1981" s="3">
        <f t="shared" si="633"/>
        <v>45074</v>
      </c>
      <c r="R1981" s="8">
        <f t="shared" si="634"/>
        <v>1.0063270800693673</v>
      </c>
      <c r="S1981" s="8">
        <f t="shared" si="635"/>
        <v>1.0243919661819976</v>
      </c>
      <c r="T1981" s="8">
        <f t="shared" si="636"/>
        <v>1.029171359548587</v>
      </c>
      <c r="U1981" s="8">
        <f t="shared" si="637"/>
        <v>1.0097273835281109</v>
      </c>
      <c r="V1981" s="8">
        <f t="shared" si="638"/>
        <v>1</v>
      </c>
      <c r="W1981" s="8"/>
      <c r="X1981" s="3">
        <f t="shared" si="639"/>
        <v>45074</v>
      </c>
      <c r="Y1981" s="8">
        <f t="shared" ca="1" si="620"/>
        <v>100.26514088794394</v>
      </c>
      <c r="Z1981" s="8">
        <f t="shared" ca="1" si="621"/>
        <v>101.06304918010126</v>
      </c>
      <c r="AA1981" s="8">
        <f t="shared" ca="1" si="622"/>
        <v>101.74997016661754</v>
      </c>
      <c r="AB1981" s="8">
        <f t="shared" ca="1" si="623"/>
        <v>100.18637956467192</v>
      </c>
      <c r="AC1981" s="8" t="str">
        <f t="shared" ca="1" si="624"/>
        <v/>
      </c>
    </row>
    <row r="1982" spans="1:29" x14ac:dyDescent="0.2">
      <c r="A1982" s="4">
        <v>45075</v>
      </c>
      <c r="B1982" s="1">
        <v>13925.15</v>
      </c>
      <c r="C1982" s="1">
        <v>20397.45</v>
      </c>
      <c r="D1982" s="1">
        <v>4167.05</v>
      </c>
      <c r="E1982" s="1">
        <v>9617.1</v>
      </c>
      <c r="F1982" s="1">
        <v>18598.650000000001</v>
      </c>
      <c r="G1982" s="1"/>
      <c r="H1982" s="4">
        <f t="shared" si="625"/>
        <v>45045</v>
      </c>
      <c r="I1982" s="4">
        <f t="shared" si="626"/>
        <v>45075</v>
      </c>
      <c r="J1982" s="8">
        <f t="shared" si="627"/>
        <v>1.0332721167937373</v>
      </c>
      <c r="K1982" s="8">
        <f t="shared" si="628"/>
        <v>1.0560009318820134</v>
      </c>
      <c r="L1982" s="8">
        <f t="shared" si="629"/>
        <v>1.0552966799199737</v>
      </c>
      <c r="M1982" s="8">
        <f t="shared" si="630"/>
        <v>1.0357227475391475</v>
      </c>
      <c r="N1982" s="8">
        <f t="shared" si="631"/>
        <v>1.0295405480210353</v>
      </c>
      <c r="O1982" s="8"/>
      <c r="P1982" s="3">
        <f t="shared" si="632"/>
        <v>45045</v>
      </c>
      <c r="Q1982" s="3">
        <f t="shared" si="633"/>
        <v>45075</v>
      </c>
      <c r="R1982" s="8">
        <f t="shared" si="634"/>
        <v>1.0036244990834744</v>
      </c>
      <c r="S1982" s="8">
        <f t="shared" si="635"/>
        <v>1.0257011575812529</v>
      </c>
      <c r="T1982" s="8">
        <f t="shared" si="636"/>
        <v>1.0250171126804537</v>
      </c>
      <c r="U1982" s="8">
        <f t="shared" si="637"/>
        <v>1.0060048140211626</v>
      </c>
      <c r="V1982" s="8">
        <f t="shared" si="638"/>
        <v>1</v>
      </c>
      <c r="W1982" s="8"/>
      <c r="X1982" s="3">
        <f t="shared" si="639"/>
        <v>45075</v>
      </c>
      <c r="Y1982" s="8">
        <f t="shared" ca="1" si="620"/>
        <v>99.963910073823186</v>
      </c>
      <c r="Z1982" s="8">
        <f t="shared" ca="1" si="621"/>
        <v>101.10206643133492</v>
      </c>
      <c r="AA1982" s="8">
        <f t="shared" ca="1" si="622"/>
        <v>101.44218792137833</v>
      </c>
      <c r="AB1982" s="8">
        <f t="shared" ca="1" si="623"/>
        <v>100.03300016300454</v>
      </c>
      <c r="AC1982" s="8" t="str">
        <f t="shared" ca="1" si="624"/>
        <v/>
      </c>
    </row>
    <row r="1983" spans="1:29" x14ac:dyDescent="0.2">
      <c r="A1983" s="4">
        <v>45076</v>
      </c>
      <c r="B1983" s="1">
        <v>13947.85</v>
      </c>
      <c r="C1983" s="1">
        <v>20460.849999999999</v>
      </c>
      <c r="D1983" s="1">
        <v>4178.3999999999996</v>
      </c>
      <c r="E1983" s="1">
        <v>9657.35</v>
      </c>
      <c r="F1983" s="1">
        <v>18633.849999999999</v>
      </c>
      <c r="G1983" s="1"/>
      <c r="H1983" s="4">
        <f t="shared" si="625"/>
        <v>45046</v>
      </c>
      <c r="I1983" s="4">
        <f t="shared" si="626"/>
        <v>45076</v>
      </c>
      <c r="J1983" s="8">
        <f t="shared" si="627"/>
        <v>1.0349564991559539</v>
      </c>
      <c r="K1983" s="8">
        <f t="shared" si="628"/>
        <v>1.0592832274180397</v>
      </c>
      <c r="L1983" s="8">
        <f t="shared" si="629"/>
        <v>1.0581710436346139</v>
      </c>
      <c r="M1983" s="8">
        <f t="shared" si="630"/>
        <v>1.0400575096387878</v>
      </c>
      <c r="N1983" s="8">
        <f t="shared" si="631"/>
        <v>1.0314890672571269</v>
      </c>
      <c r="O1983" s="8"/>
      <c r="P1983" s="3">
        <f t="shared" si="632"/>
        <v>45046</v>
      </c>
      <c r="Q1983" s="3">
        <f t="shared" si="633"/>
        <v>45076</v>
      </c>
      <c r="R1983" s="8">
        <f t="shared" si="634"/>
        <v>1.0033615789143044</v>
      </c>
      <c r="S1983" s="8">
        <f t="shared" si="635"/>
        <v>1.0269456662636487</v>
      </c>
      <c r="T1983" s="8">
        <f t="shared" si="636"/>
        <v>1.0258674349777048</v>
      </c>
      <c r="U1983" s="8">
        <f t="shared" si="637"/>
        <v>1.008306866891421</v>
      </c>
      <c r="V1983" s="8">
        <f t="shared" si="638"/>
        <v>1</v>
      </c>
      <c r="W1983" s="8"/>
      <c r="X1983" s="3">
        <f t="shared" si="639"/>
        <v>45076</v>
      </c>
      <c r="Y1983" s="8">
        <f t="shared" ca="1" si="620"/>
        <v>99.932689474333046</v>
      </c>
      <c r="Z1983" s="8">
        <f t="shared" ca="1" si="621"/>
        <v>101.13800711410161</v>
      </c>
      <c r="AA1983" s="8">
        <f t="shared" ca="1" si="622"/>
        <v>101.48534585372497</v>
      </c>
      <c r="AB1983" s="8">
        <f t="shared" ca="1" si="623"/>
        <v>100.12577563140486</v>
      </c>
      <c r="AC1983" s="8" t="str">
        <f t="shared" ca="1" si="624"/>
        <v/>
      </c>
    </row>
    <row r="1984" spans="1:29" x14ac:dyDescent="0.2">
      <c r="A1984" s="4">
        <v>45077</v>
      </c>
      <c r="B1984" s="1">
        <v>13965.35</v>
      </c>
      <c r="C1984" s="1">
        <v>20459.900000000001</v>
      </c>
      <c r="D1984" s="1">
        <v>4182.8</v>
      </c>
      <c r="E1984" s="1">
        <v>9610.4</v>
      </c>
      <c r="F1984" s="1">
        <v>18534.400000000001</v>
      </c>
      <c r="G1984" s="1"/>
      <c r="H1984" s="4">
        <f t="shared" si="625"/>
        <v>45047</v>
      </c>
      <c r="I1984" s="4">
        <f t="shared" si="626"/>
        <v>45077</v>
      </c>
      <c r="J1984" s="8">
        <f t="shared" si="627"/>
        <v>1.0362550318140502</v>
      </c>
      <c r="K1984" s="8">
        <f t="shared" si="628"/>
        <v>1.0592340447562223</v>
      </c>
      <c r="L1984" s="8">
        <f t="shared" si="629"/>
        <v>1.0592853344138577</v>
      </c>
      <c r="M1984" s="8">
        <f t="shared" si="630"/>
        <v>1.0350011846554807</v>
      </c>
      <c r="N1984" s="8">
        <f t="shared" si="631"/>
        <v>1.0259839468585663</v>
      </c>
      <c r="O1984" s="8"/>
      <c r="P1984" s="3">
        <f t="shared" si="632"/>
        <v>45047</v>
      </c>
      <c r="Q1984" s="3">
        <f t="shared" si="633"/>
        <v>45077</v>
      </c>
      <c r="R1984" s="8">
        <f t="shared" si="634"/>
        <v>1.0100109606850407</v>
      </c>
      <c r="S1984" s="8">
        <f t="shared" si="635"/>
        <v>1.0324080098908599</v>
      </c>
      <c r="T1984" s="8">
        <f t="shared" si="636"/>
        <v>1.0324580005927539</v>
      </c>
      <c r="U1984" s="8">
        <f t="shared" si="637"/>
        <v>1.0087888683098054</v>
      </c>
      <c r="V1984" s="8">
        <f t="shared" si="638"/>
        <v>1</v>
      </c>
      <c r="W1984" s="8"/>
      <c r="X1984" s="3">
        <f t="shared" si="639"/>
        <v>45077</v>
      </c>
      <c r="Y1984" s="8">
        <f t="shared" ca="1" si="620"/>
        <v>100.65490236548197</v>
      </c>
      <c r="Z1984" s="8">
        <f t="shared" ca="1" si="621"/>
        <v>101.33758002887035</v>
      </c>
      <c r="AA1984" s="8">
        <f t="shared" ca="1" si="622"/>
        <v>101.92337539751747</v>
      </c>
      <c r="AB1984" s="8">
        <f t="shared" ca="1" si="623"/>
        <v>100.14399338828117</v>
      </c>
      <c r="AC1984" s="8" t="str">
        <f t="shared" ca="1" si="624"/>
        <v/>
      </c>
    </row>
    <row r="1985" spans="1:29" x14ac:dyDescent="0.2">
      <c r="A1985" s="4">
        <v>45078</v>
      </c>
      <c r="B1985" s="1">
        <v>13998.05</v>
      </c>
      <c r="C1985" s="1">
        <v>20401.75</v>
      </c>
      <c r="D1985" s="1">
        <v>4196.25</v>
      </c>
      <c r="E1985" s="1">
        <v>9608.65</v>
      </c>
      <c r="F1985" s="1">
        <v>18487.75</v>
      </c>
      <c r="G1985" s="1"/>
      <c r="H1985" s="4">
        <f t="shared" si="625"/>
        <v>45048</v>
      </c>
      <c r="I1985" s="4">
        <f t="shared" si="626"/>
        <v>45078</v>
      </c>
      <c r="J1985" s="8">
        <f t="shared" si="627"/>
        <v>1.0352285585392369</v>
      </c>
      <c r="K1985" s="8">
        <f t="shared" si="628"/>
        <v>1.0482837111198462</v>
      </c>
      <c r="L1985" s="8">
        <f t="shared" si="629"/>
        <v>1.0570831181590317</v>
      </c>
      <c r="M1985" s="8">
        <f t="shared" si="630"/>
        <v>1.0263732742275748</v>
      </c>
      <c r="N1985" s="8">
        <f t="shared" si="631"/>
        <v>1.0187407184952322</v>
      </c>
      <c r="O1985" s="8"/>
      <c r="P1985" s="3">
        <f t="shared" si="632"/>
        <v>45048</v>
      </c>
      <c r="Q1985" s="3">
        <f t="shared" si="633"/>
        <v>45078</v>
      </c>
      <c r="R1985" s="8">
        <f t="shared" si="634"/>
        <v>1.0161845303173498</v>
      </c>
      <c r="S1985" s="8">
        <f t="shared" si="635"/>
        <v>1.0289995207693785</v>
      </c>
      <c r="T1985" s="8">
        <f t="shared" si="636"/>
        <v>1.0376370542255684</v>
      </c>
      <c r="U1985" s="8">
        <f t="shared" si="637"/>
        <v>1.0074921475050262</v>
      </c>
      <c r="V1985" s="8">
        <f t="shared" si="638"/>
        <v>1</v>
      </c>
      <c r="W1985" s="8"/>
      <c r="X1985" s="3">
        <f t="shared" si="639"/>
        <v>45078</v>
      </c>
      <c r="Y1985" s="8">
        <f t="shared" ca="1" si="620"/>
        <v>101.31835488175994</v>
      </c>
      <c r="Z1985" s="8">
        <f t="shared" ca="1" si="621"/>
        <v>101.19110763290529</v>
      </c>
      <c r="AA1985" s="8">
        <f t="shared" ca="1" si="622"/>
        <v>102.24662093655368</v>
      </c>
      <c r="AB1985" s="8">
        <f t="shared" ca="1" si="623"/>
        <v>100.08953244776608</v>
      </c>
      <c r="AC1985" s="8" t="str">
        <f t="shared" ca="1" si="624"/>
        <v/>
      </c>
    </row>
    <row r="1986" spans="1:29" x14ac:dyDescent="0.2">
      <c r="A1986" s="4">
        <v>45079</v>
      </c>
      <c r="B1986" s="1">
        <v>14025.85</v>
      </c>
      <c r="C1986" s="1">
        <v>20568.349999999999</v>
      </c>
      <c r="D1986" s="1">
        <v>4206.05</v>
      </c>
      <c r="E1986" s="1">
        <v>9631.85</v>
      </c>
      <c r="F1986" s="1">
        <v>18534.099999999999</v>
      </c>
      <c r="G1986" s="1"/>
      <c r="H1986" s="4">
        <f t="shared" si="625"/>
        <v>45049</v>
      </c>
      <c r="I1986" s="4">
        <f t="shared" si="626"/>
        <v>45079</v>
      </c>
      <c r="J1986" s="8">
        <f t="shared" si="627"/>
        <v>1.0376413492588989</v>
      </c>
      <c r="K1986" s="8">
        <f t="shared" si="628"/>
        <v>1.0577543159529552</v>
      </c>
      <c r="L1986" s="8">
        <f t="shared" si="629"/>
        <v>1.058751714850289</v>
      </c>
      <c r="M1986" s="8">
        <f t="shared" si="630"/>
        <v>1.0318217851480482</v>
      </c>
      <c r="N1986" s="8">
        <f t="shared" si="631"/>
        <v>1.0245579703535408</v>
      </c>
      <c r="O1986" s="8"/>
      <c r="P1986" s="3">
        <f t="shared" si="632"/>
        <v>45049</v>
      </c>
      <c r="Q1986" s="3">
        <f t="shared" si="633"/>
        <v>45079</v>
      </c>
      <c r="R1986" s="8">
        <f t="shared" si="634"/>
        <v>1.0127697790500263</v>
      </c>
      <c r="S1986" s="8">
        <f t="shared" si="635"/>
        <v>1.0324006513637871</v>
      </c>
      <c r="T1986" s="8">
        <f t="shared" si="636"/>
        <v>1.0333741432756109</v>
      </c>
      <c r="U1986" s="8">
        <f t="shared" si="637"/>
        <v>1.0070897060046304</v>
      </c>
      <c r="V1986" s="8">
        <f t="shared" si="638"/>
        <v>1</v>
      </c>
      <c r="W1986" s="8"/>
      <c r="X1986" s="3">
        <f t="shared" si="639"/>
        <v>45079</v>
      </c>
      <c r="Y1986" s="8">
        <f t="shared" ca="1" si="620"/>
        <v>100.93371474943964</v>
      </c>
      <c r="Z1986" s="8">
        <f t="shared" ca="1" si="621"/>
        <v>101.3102248836073</v>
      </c>
      <c r="AA1986" s="8">
        <f t="shared" ca="1" si="622"/>
        <v>101.92295153739794</v>
      </c>
      <c r="AB1986" s="8">
        <f t="shared" ca="1" si="623"/>
        <v>100.07278632667489</v>
      </c>
      <c r="AC1986" s="8" t="str">
        <f t="shared" ca="1" si="624"/>
        <v/>
      </c>
    </row>
    <row r="1987" spans="1:29" x14ac:dyDescent="0.2">
      <c r="A1987" s="4">
        <v>45080</v>
      </c>
      <c r="B1987" s="1">
        <v>14025.85</v>
      </c>
      <c r="C1987" s="1">
        <v>20568.349999999999</v>
      </c>
      <c r="D1987" s="1">
        <v>4206.05</v>
      </c>
      <c r="E1987" s="1">
        <v>9631.85</v>
      </c>
      <c r="F1987" s="1">
        <v>18534.099999999999</v>
      </c>
      <c r="G1987" s="1"/>
      <c r="H1987" s="4">
        <f t="shared" si="625"/>
        <v>45050</v>
      </c>
      <c r="I1987" s="4">
        <f t="shared" si="626"/>
        <v>45080</v>
      </c>
      <c r="J1987" s="8">
        <f t="shared" si="627"/>
        <v>1.0323866375677635</v>
      </c>
      <c r="K1987" s="8">
        <f t="shared" si="628"/>
        <v>1.0508961690561101</v>
      </c>
      <c r="L1987" s="8">
        <f t="shared" si="629"/>
        <v>1.0539629638910468</v>
      </c>
      <c r="M1987" s="8">
        <f t="shared" si="630"/>
        <v>1.0271891563309836</v>
      </c>
      <c r="N1987" s="8">
        <f t="shared" si="631"/>
        <v>1.0152444702505505</v>
      </c>
      <c r="O1987" s="8"/>
      <c r="P1987" s="3">
        <f t="shared" si="632"/>
        <v>45050</v>
      </c>
      <c r="Q1987" s="3">
        <f t="shared" si="633"/>
        <v>45080</v>
      </c>
      <c r="R1987" s="8">
        <f t="shared" si="634"/>
        <v>1.0168847679741437</v>
      </c>
      <c r="S1987" s="8">
        <f t="shared" si="635"/>
        <v>1.0351163683725961</v>
      </c>
      <c r="T1987" s="8">
        <f t="shared" si="636"/>
        <v>1.0381371135475783</v>
      </c>
      <c r="U1987" s="8">
        <f t="shared" si="637"/>
        <v>1.0117653298594036</v>
      </c>
      <c r="V1987" s="8">
        <f t="shared" si="638"/>
        <v>1</v>
      </c>
      <c r="W1987" s="8"/>
      <c r="X1987" s="3">
        <f t="shared" si="639"/>
        <v>45080</v>
      </c>
      <c r="Y1987" s="8">
        <f t="shared" ca="1" si="620"/>
        <v>101.3686395094642</v>
      </c>
      <c r="Z1987" s="8">
        <f t="shared" ca="1" si="621"/>
        <v>101.40093943312534</v>
      </c>
      <c r="AA1987" s="8">
        <f t="shared" ca="1" si="622"/>
        <v>102.21129965696758</v>
      </c>
      <c r="AB1987" s="8">
        <f t="shared" ca="1" si="623"/>
        <v>100.26341533239592</v>
      </c>
      <c r="AC1987" s="8" t="str">
        <f t="shared" ca="1" si="624"/>
        <v/>
      </c>
    </row>
    <row r="1988" spans="1:29" x14ac:dyDescent="0.2">
      <c r="A1988" s="4">
        <v>45081</v>
      </c>
      <c r="B1988" s="1">
        <v>14025.85</v>
      </c>
      <c r="C1988" s="1">
        <v>20568.349999999999</v>
      </c>
      <c r="D1988" s="1">
        <v>4206.05</v>
      </c>
      <c r="E1988" s="1">
        <v>9631.85</v>
      </c>
      <c r="F1988" s="1">
        <v>18534.099999999999</v>
      </c>
      <c r="G1988" s="1"/>
      <c r="H1988" s="4">
        <f t="shared" si="625"/>
        <v>45051</v>
      </c>
      <c r="I1988" s="4">
        <f t="shared" si="626"/>
        <v>45081</v>
      </c>
      <c r="J1988" s="8">
        <f t="shared" si="627"/>
        <v>1.0363494631998169</v>
      </c>
      <c r="K1988" s="8">
        <f t="shared" si="628"/>
        <v>1.0546465599458534</v>
      </c>
      <c r="L1988" s="8">
        <f t="shared" si="629"/>
        <v>1.0561728627569149</v>
      </c>
      <c r="M1988" s="8">
        <f t="shared" si="630"/>
        <v>1.0303647839109971</v>
      </c>
      <c r="N1988" s="8">
        <f t="shared" si="631"/>
        <v>1.0257402180530188</v>
      </c>
      <c r="O1988" s="8"/>
      <c r="P1988" s="3">
        <f t="shared" si="632"/>
        <v>45051</v>
      </c>
      <c r="Q1988" s="3">
        <f t="shared" si="633"/>
        <v>45081</v>
      </c>
      <c r="R1988" s="8">
        <f t="shared" si="634"/>
        <v>1.010343013718362</v>
      </c>
      <c r="S1988" s="8">
        <f t="shared" si="635"/>
        <v>1.0281809578917578</v>
      </c>
      <c r="T1988" s="8">
        <f t="shared" si="636"/>
        <v>1.0296689592240627</v>
      </c>
      <c r="U1988" s="8">
        <f t="shared" si="637"/>
        <v>1.0045085156812474</v>
      </c>
      <c r="V1988" s="8">
        <f t="shared" si="638"/>
        <v>1</v>
      </c>
      <c r="W1988" s="8"/>
      <c r="X1988" s="3">
        <f t="shared" si="639"/>
        <v>45081</v>
      </c>
      <c r="Y1988" s="8">
        <f t="shared" ca="1" si="620"/>
        <v>100.64925121962318</v>
      </c>
      <c r="Z1988" s="8">
        <f t="shared" ca="1" si="621"/>
        <v>101.11685684762769</v>
      </c>
      <c r="AA1988" s="8">
        <f t="shared" ca="1" si="622"/>
        <v>101.61097148213547</v>
      </c>
      <c r="AB1988" s="8">
        <f t="shared" ca="1" si="623"/>
        <v>99.968118029210643</v>
      </c>
      <c r="AC1988" s="8" t="str">
        <f t="shared" ca="1" si="624"/>
        <v/>
      </c>
    </row>
    <row r="1989" spans="1:29" x14ac:dyDescent="0.2">
      <c r="A1989" s="4">
        <v>45082</v>
      </c>
      <c r="B1989" s="1">
        <v>14016.85</v>
      </c>
      <c r="C1989" s="1">
        <v>20671.45</v>
      </c>
      <c r="D1989" s="1">
        <v>4197.8999999999996</v>
      </c>
      <c r="E1989" s="1">
        <v>9621.75</v>
      </c>
      <c r="F1989" s="1">
        <v>18593.849999999999</v>
      </c>
      <c r="G1989" s="1"/>
      <c r="H1989" s="4">
        <f t="shared" si="625"/>
        <v>45052</v>
      </c>
      <c r="I1989" s="4">
        <f t="shared" si="626"/>
        <v>45082</v>
      </c>
      <c r="J1989" s="8">
        <f t="shared" si="627"/>
        <v>1.0356844664139679</v>
      </c>
      <c r="K1989" s="8">
        <f t="shared" si="628"/>
        <v>1.0599330345697497</v>
      </c>
      <c r="L1989" s="8">
        <f t="shared" si="629"/>
        <v>1.0541263324418999</v>
      </c>
      <c r="M1989" s="8">
        <f t="shared" si="630"/>
        <v>1.0292843388960204</v>
      </c>
      <c r="N1989" s="8">
        <f t="shared" si="631"/>
        <v>1.0290469865515524</v>
      </c>
      <c r="O1989" s="8"/>
      <c r="P1989" s="3">
        <f t="shared" si="632"/>
        <v>45052</v>
      </c>
      <c r="Q1989" s="3">
        <f t="shared" si="633"/>
        <v>45082</v>
      </c>
      <c r="R1989" s="8">
        <f t="shared" si="634"/>
        <v>1.0064501232199887</v>
      </c>
      <c r="S1989" s="8">
        <f t="shared" si="635"/>
        <v>1.0300142252218238</v>
      </c>
      <c r="T1989" s="8">
        <f t="shared" si="636"/>
        <v>1.0243714293109114</v>
      </c>
      <c r="U1989" s="8">
        <f t="shared" si="637"/>
        <v>1.0002306525820202</v>
      </c>
      <c r="V1989" s="8">
        <f t="shared" si="638"/>
        <v>1</v>
      </c>
      <c r="W1989" s="8"/>
      <c r="X1989" s="3">
        <f t="shared" si="639"/>
        <v>45082</v>
      </c>
      <c r="Y1989" s="8">
        <f t="shared" ca="1" si="620"/>
        <v>100.22272310448508</v>
      </c>
      <c r="Z1989" s="8">
        <f t="shared" ca="1" si="621"/>
        <v>101.175755015012</v>
      </c>
      <c r="AA1989" s="8">
        <f t="shared" ca="1" si="622"/>
        <v>101.23559597867087</v>
      </c>
      <c r="AB1989" s="8">
        <f t="shared" ca="1" si="623"/>
        <v>99.795278291148264</v>
      </c>
      <c r="AC1989" s="8" t="str">
        <f t="shared" ca="1" si="624"/>
        <v/>
      </c>
    </row>
    <row r="1990" spans="1:29" x14ac:dyDescent="0.2">
      <c r="A1990" s="4">
        <v>45083</v>
      </c>
      <c r="B1990" s="1">
        <v>14027.6</v>
      </c>
      <c r="C1990" s="1">
        <v>20822.25</v>
      </c>
      <c r="D1990" s="1">
        <v>4195.45</v>
      </c>
      <c r="E1990" s="1">
        <v>9568.4</v>
      </c>
      <c r="F1990" s="1">
        <v>18599</v>
      </c>
      <c r="G1990" s="1"/>
      <c r="H1990" s="4">
        <f t="shared" si="625"/>
        <v>45053</v>
      </c>
      <c r="I1990" s="4">
        <f t="shared" si="626"/>
        <v>45083</v>
      </c>
      <c r="J1990" s="8">
        <f t="shared" si="627"/>
        <v>1.0364787681303986</v>
      </c>
      <c r="K1990" s="8">
        <f t="shared" si="628"/>
        <v>1.0676653369294351</v>
      </c>
      <c r="L1990" s="8">
        <f t="shared" si="629"/>
        <v>1.0535111178073249</v>
      </c>
      <c r="M1990" s="8">
        <f t="shared" si="630"/>
        <v>1.0235772357723576</v>
      </c>
      <c r="N1990" s="8">
        <f t="shared" si="631"/>
        <v>1.0293320050915933</v>
      </c>
      <c r="O1990" s="8"/>
      <c r="P1990" s="3">
        <f t="shared" si="632"/>
        <v>45053</v>
      </c>
      <c r="Q1990" s="3">
        <f t="shared" si="633"/>
        <v>45083</v>
      </c>
      <c r="R1990" s="8">
        <f t="shared" si="634"/>
        <v>1.0069431077664484</v>
      </c>
      <c r="S1990" s="8">
        <f t="shared" si="635"/>
        <v>1.0372409792450112</v>
      </c>
      <c r="T1990" s="8">
        <f t="shared" si="636"/>
        <v>1.0234901009549198</v>
      </c>
      <c r="U1990" s="8">
        <f t="shared" si="637"/>
        <v>0.99440921948334482</v>
      </c>
      <c r="V1990" s="8">
        <f t="shared" si="638"/>
        <v>1</v>
      </c>
      <c r="W1990" s="8"/>
      <c r="X1990" s="3">
        <f t="shared" si="639"/>
        <v>45083</v>
      </c>
      <c r="Y1990" s="8">
        <f t="shared" ca="1" si="620"/>
        <v>100.27634916097149</v>
      </c>
      <c r="Z1990" s="8">
        <f t="shared" ca="1" si="621"/>
        <v>101.44247567038705</v>
      </c>
      <c r="AA1990" s="8">
        <f t="shared" ca="1" si="622"/>
        <v>101.16216336801887</v>
      </c>
      <c r="AB1990" s="8">
        <f t="shared" ca="1" si="623"/>
        <v>99.561569757579818</v>
      </c>
      <c r="AC1990" s="8" t="str">
        <f t="shared" ca="1" si="624"/>
        <v/>
      </c>
    </row>
    <row r="1991" spans="1:29" x14ac:dyDescent="0.2">
      <c r="A1991" s="4">
        <v>45084</v>
      </c>
      <c r="B1991" s="1">
        <v>14174.75</v>
      </c>
      <c r="C1991" s="1">
        <v>20961.75</v>
      </c>
      <c r="D1991" s="1">
        <v>4234.25</v>
      </c>
      <c r="E1991" s="1">
        <v>9667.2000000000007</v>
      </c>
      <c r="F1991" s="1">
        <v>18726.400000000001</v>
      </c>
      <c r="G1991" s="1"/>
      <c r="H1991" s="4">
        <f t="shared" si="625"/>
        <v>45054</v>
      </c>
      <c r="I1991" s="4">
        <f t="shared" si="626"/>
        <v>45084</v>
      </c>
      <c r="J1991" s="8">
        <f t="shared" si="627"/>
        <v>1.0384280083808295</v>
      </c>
      <c r="K1991" s="8">
        <f t="shared" si="628"/>
        <v>1.0669321898023847</v>
      </c>
      <c r="L1991" s="8">
        <f t="shared" si="629"/>
        <v>1.0548967338498716</v>
      </c>
      <c r="M1991" s="8">
        <f t="shared" si="630"/>
        <v>1.0258554366454258</v>
      </c>
      <c r="N1991" s="8">
        <f t="shared" si="631"/>
        <v>1.0252951096121417</v>
      </c>
      <c r="O1991" s="8"/>
      <c r="P1991" s="3">
        <f t="shared" si="632"/>
        <v>45054</v>
      </c>
      <c r="Q1991" s="3">
        <f t="shared" si="633"/>
        <v>45084</v>
      </c>
      <c r="R1991" s="8">
        <f t="shared" si="634"/>
        <v>1.0128088963319604</v>
      </c>
      <c r="S1991" s="8">
        <f t="shared" si="635"/>
        <v>1.0406098495934444</v>
      </c>
      <c r="T1991" s="8">
        <f t="shared" si="636"/>
        <v>1.0288713210081806</v>
      </c>
      <c r="U1991" s="8">
        <f t="shared" si="637"/>
        <v>1.0005465031755552</v>
      </c>
      <c r="V1991" s="8">
        <f t="shared" si="638"/>
        <v>1</v>
      </c>
      <c r="W1991" s="8"/>
      <c r="X1991" s="3">
        <f t="shared" si="639"/>
        <v>45084</v>
      </c>
      <c r="Y1991" s="8">
        <f t="shared" ref="Y1991:Y2054" ca="1" si="640">IFERROR(IF(ROW(R1991)-$AL$13&gt;ROW($J$7),100+(R1991-AVERAGE(INDIRECT(CONCATENATE(ADDRESS(ROW(R1991)-$AL$13,COLUMN(R1991)),":",CONCATENATE(ADDRESS(ROW(R1991),COLUMN(R1991)))))))/_xlfn.STDEV.S(INDIRECT(CONCATENATE(ADDRESS(ROW(R1991)-$AL$13,COLUMN(R1991)),":",CONCATENATE(ADDRESS(ROW(R1991),COLUMN(R1991)))))),""),"")</f>
        <v>100.90767857588763</v>
      </c>
      <c r="Z1991" s="8">
        <f t="shared" ref="Z1991:Z2054" ca="1" si="641">IFERROR(IF(ROW(S1991)-$AL$13&gt;ROW($J$7),100+(S1991-AVERAGE(INDIRECT(CONCATENATE(ADDRESS(ROW(S1991)-$AL$13,COLUMN(S1991)),":",CONCATENATE(ADDRESS(ROW(S1991),COLUMN(S1991)))))))/_xlfn.STDEV.S(INDIRECT(CONCATENATE(ADDRESS(ROW(S1991)-$AL$13,COLUMN(S1991)),":",CONCATENATE(ADDRESS(ROW(S1991),COLUMN(S1991)))))),""),"")</f>
        <v>101.5556349386719</v>
      </c>
      <c r="AA1991" s="8">
        <f t="shared" ref="AA1991:AA2054" ca="1" si="642">IFERROR(IF(ROW(T1991)-$AL$13&gt;ROW($J$7),100+(T1991-AVERAGE(INDIRECT(CONCATENATE(ADDRESS(ROW(T1991)-$AL$13,COLUMN(T1991)),":",CONCATENATE(ADDRESS(ROW(T1991),COLUMN(T1991)))))))/_xlfn.STDEV.S(INDIRECT(CONCATENATE(ADDRESS(ROW(T1991)-$AL$13,COLUMN(T1991)),":",CONCATENATE(ADDRESS(ROW(T1991),COLUMN(T1991)))))),""),"")</f>
        <v>101.50999606893259</v>
      </c>
      <c r="AB1991" s="8">
        <f t="shared" ref="AB1991:AB2054" ca="1" si="643">IFERROR(IF(ROW(U1991)-$AL$13&gt;ROW($J$7),100+(U1991-AVERAGE(INDIRECT(CONCATENATE(ADDRESS(ROW(U1991)-$AL$13,COLUMN(U1991)),":",CONCATENATE(ADDRESS(ROW(U1991),COLUMN(U1991)))))))/_xlfn.STDEV.S(INDIRECT(CONCATENATE(ADDRESS(ROW(U1991)-$AL$13,COLUMN(U1991)),":",CONCATENATE(ADDRESS(ROW(U1991),COLUMN(U1991)))))),""),"")</f>
        <v>99.815345141587954</v>
      </c>
      <c r="AC1991" s="8" t="str">
        <f t="shared" ref="AC1991:AC2054" ca="1" si="644">IFERROR(IF(ROW(V1991)-$AL$13&gt;ROW($J$7),100+(V1991-AVERAGE(INDIRECT(CONCATENATE(ADDRESS(ROW(V1991)-$AL$13,COLUMN(V1991)),":",CONCATENATE(ADDRESS(ROW(V1991),COLUMN(V1991)))))))/_xlfn.STDEV.S(INDIRECT(CONCATENATE(ADDRESS(ROW(V1991)-$AL$13,COLUMN(V1991)),":",CONCATENATE(ADDRESS(ROW(V1991),COLUMN(V1991)))))),""),"")</f>
        <v/>
      </c>
    </row>
    <row r="1992" spans="1:29" x14ac:dyDescent="0.2">
      <c r="A1992" s="4">
        <v>45085</v>
      </c>
      <c r="B1992" s="1">
        <v>14108.55</v>
      </c>
      <c r="C1992" s="1">
        <v>20797.150000000001</v>
      </c>
      <c r="D1992" s="1">
        <v>4206.2</v>
      </c>
      <c r="E1992" s="1">
        <v>9623.4</v>
      </c>
      <c r="F1992" s="1">
        <v>18634.55</v>
      </c>
      <c r="G1992" s="1"/>
      <c r="H1992" s="4">
        <f t="shared" si="625"/>
        <v>45055</v>
      </c>
      <c r="I1992" s="4">
        <f t="shared" si="626"/>
        <v>45085</v>
      </c>
      <c r="J1992" s="8">
        <f t="shared" si="627"/>
        <v>1.0316170852176965</v>
      </c>
      <c r="K1992" s="8">
        <f t="shared" si="628"/>
        <v>1.0628441621161675</v>
      </c>
      <c r="L1992" s="8">
        <f t="shared" si="629"/>
        <v>1.0457981103928393</v>
      </c>
      <c r="M1992" s="8">
        <f t="shared" si="630"/>
        <v>1.023205371525175</v>
      </c>
      <c r="N1992" s="8">
        <f t="shared" si="631"/>
        <v>1.0201796238356067</v>
      </c>
      <c r="O1992" s="8"/>
      <c r="P1992" s="3">
        <f t="shared" si="632"/>
        <v>45055</v>
      </c>
      <c r="Q1992" s="3">
        <f t="shared" si="633"/>
        <v>45085</v>
      </c>
      <c r="R1992" s="8">
        <f t="shared" si="634"/>
        <v>1.0112112231168546</v>
      </c>
      <c r="S1992" s="8">
        <f t="shared" si="635"/>
        <v>1.0418206140210422</v>
      </c>
      <c r="T1992" s="8">
        <f t="shared" si="636"/>
        <v>1.025111741068611</v>
      </c>
      <c r="U1992" s="8">
        <f t="shared" si="637"/>
        <v>1.0029658970036985</v>
      </c>
      <c r="V1992" s="8">
        <f t="shared" si="638"/>
        <v>1</v>
      </c>
      <c r="W1992" s="8"/>
      <c r="X1992" s="3">
        <f t="shared" si="639"/>
        <v>45085</v>
      </c>
      <c r="Y1992" s="8">
        <f t="shared" ca="1" si="640"/>
        <v>100.73080008144761</v>
      </c>
      <c r="Z1992" s="8">
        <f t="shared" ca="1" si="641"/>
        <v>101.58229725025629</v>
      </c>
      <c r="AA1992" s="8">
        <f t="shared" ca="1" si="642"/>
        <v>101.24039647479434</v>
      </c>
      <c r="AB1992" s="8">
        <f t="shared" ca="1" si="643"/>
        <v>99.914989238122729</v>
      </c>
      <c r="AC1992" s="8" t="str">
        <f t="shared" ca="1" si="644"/>
        <v/>
      </c>
    </row>
    <row r="1993" spans="1:29" x14ac:dyDescent="0.2">
      <c r="A1993" s="4">
        <v>45086</v>
      </c>
      <c r="B1993" s="1">
        <v>14028.1</v>
      </c>
      <c r="C1993" s="1">
        <v>20827.8</v>
      </c>
      <c r="D1993" s="1">
        <v>4177.3</v>
      </c>
      <c r="E1993" s="1">
        <v>9536</v>
      </c>
      <c r="F1993" s="1">
        <v>18563.400000000001</v>
      </c>
      <c r="G1993" s="1"/>
      <c r="H1993" s="4">
        <f t="shared" ref="H1993:H2056" si="645">I1993-$AL$11</f>
        <v>45056</v>
      </c>
      <c r="I1993" s="4">
        <f t="shared" ref="I1993:I2056" si="646">A1993</f>
        <v>45086</v>
      </c>
      <c r="J1993" s="8">
        <f t="shared" ref="J1993:J2056" si="647">IFERROR(B1993/VLOOKUP($H1993,$A$7:$F$2692,J$6+1),"")</f>
        <v>1.0228476640113746</v>
      </c>
      <c r="K1993" s="8">
        <f t="shared" ref="K1993:K2056" si="648">IFERROR(C1993/VLOOKUP($H1993,$A$7:$F$2692,K$6+1),"")</f>
        <v>1.06138652207591</v>
      </c>
      <c r="L1993" s="8">
        <f t="shared" ref="L1993:L2056" si="649">IFERROR(D1993/VLOOKUP($H1993,$A$7:$F$2692,L$6+1),"")</f>
        <v>1.0344716574626682</v>
      </c>
      <c r="M1993" s="8">
        <f t="shared" ref="M1993:M2056" si="650">IFERROR(E1993/VLOOKUP($H1993,$A$7:$F$2692,M$6+1),"")</f>
        <v>1.0126098383285991</v>
      </c>
      <c r="N1993" s="8">
        <f t="shared" ref="N1993:N2056" si="651">IFERROR(F1993/VLOOKUP($H1993,$A$7:$F$2692,N$6+1),"")</f>
        <v>1.0135571195352471</v>
      </c>
      <c r="O1993" s="8"/>
      <c r="P1993" s="3">
        <f t="shared" ref="P1993:P2056" si="652">Q1993-$AL$11</f>
        <v>45056</v>
      </c>
      <c r="Q1993" s="3">
        <f t="shared" ref="Q1993:Q2056" si="653">A1993</f>
        <v>45086</v>
      </c>
      <c r="R1993" s="8">
        <f t="shared" ref="R1993:R2056" si="654">IFERROR(J1993/$N1993,"")</f>
        <v>1.009166276174339</v>
      </c>
      <c r="S1993" s="8">
        <f t="shared" ref="S1993:S2056" si="655">IFERROR(K1993/$N1993,"")</f>
        <v>1.0471896468573911</v>
      </c>
      <c r="T1993" s="8">
        <f t="shared" ref="T1993:T2056" si="656">IFERROR(L1993/$N1993,"")</f>
        <v>1.0206347896179855</v>
      </c>
      <c r="U1993" s="8">
        <f t="shared" ref="U1993:U2056" si="657">IFERROR(M1993/$N1993,"")</f>
        <v>0.99906538942069456</v>
      </c>
      <c r="V1993" s="8">
        <f t="shared" ref="V1993:V2056" si="658">IFERROR(N1993/$N1993,"")</f>
        <v>1</v>
      </c>
      <c r="W1993" s="8"/>
      <c r="X1993" s="3">
        <f t="shared" ref="X1993:X2056" si="659">Q1993</f>
        <v>45086</v>
      </c>
      <c r="Y1993" s="8">
        <f t="shared" ca="1" si="640"/>
        <v>100.50584955951456</v>
      </c>
      <c r="Z1993" s="8">
        <f t="shared" ca="1" si="641"/>
        <v>101.76522921526775</v>
      </c>
      <c r="AA1993" s="8">
        <f t="shared" ca="1" si="642"/>
        <v>100.9260384202508</v>
      </c>
      <c r="AB1993" s="8">
        <f t="shared" ca="1" si="643"/>
        <v>99.756835907766174</v>
      </c>
      <c r="AC1993" s="8" t="str">
        <f t="shared" ca="1" si="644"/>
        <v/>
      </c>
    </row>
    <row r="1994" spans="1:29" x14ac:dyDescent="0.2">
      <c r="A1994" s="4">
        <v>45087</v>
      </c>
      <c r="B1994" s="1">
        <v>14028.1</v>
      </c>
      <c r="C1994" s="1">
        <v>20827.8</v>
      </c>
      <c r="D1994" s="1">
        <v>4177.3</v>
      </c>
      <c r="E1994" s="1">
        <v>9536</v>
      </c>
      <c r="F1994" s="1">
        <v>18563.400000000001</v>
      </c>
      <c r="G1994" s="1"/>
      <c r="H1994" s="4">
        <f t="shared" si="645"/>
        <v>45057</v>
      </c>
      <c r="I1994" s="4">
        <f t="shared" si="646"/>
        <v>45087</v>
      </c>
      <c r="J1994" s="8">
        <f t="shared" si="647"/>
        <v>1.022161986891529</v>
      </c>
      <c r="K1994" s="8">
        <f t="shared" si="648"/>
        <v>1.0574607598985584</v>
      </c>
      <c r="L1994" s="8">
        <f t="shared" si="649"/>
        <v>1.0284230092199369</v>
      </c>
      <c r="M1994" s="8">
        <f t="shared" si="650"/>
        <v>1.0131800530177062</v>
      </c>
      <c r="N1994" s="8">
        <f t="shared" si="651"/>
        <v>1.0145597638957207</v>
      </c>
      <c r="O1994" s="8"/>
      <c r="P1994" s="3">
        <f t="shared" si="652"/>
        <v>45057</v>
      </c>
      <c r="Q1994" s="3">
        <f t="shared" si="653"/>
        <v>45087</v>
      </c>
      <c r="R1994" s="8">
        <f t="shared" si="654"/>
        <v>1.007493124866905</v>
      </c>
      <c r="S1994" s="8">
        <f t="shared" si="655"/>
        <v>1.0422853315590852</v>
      </c>
      <c r="T1994" s="8">
        <f t="shared" si="656"/>
        <v>1.0136642963949052</v>
      </c>
      <c r="U1994" s="8">
        <f t="shared" si="657"/>
        <v>0.99864008910355695</v>
      </c>
      <c r="V1994" s="8">
        <f t="shared" si="658"/>
        <v>1</v>
      </c>
      <c r="W1994" s="8"/>
      <c r="X1994" s="3">
        <f t="shared" si="659"/>
        <v>45087</v>
      </c>
      <c r="Y1994" s="8">
        <f t="shared" ca="1" si="640"/>
        <v>100.32815512054714</v>
      </c>
      <c r="Z1994" s="8">
        <f t="shared" ca="1" si="641"/>
        <v>101.55492130916463</v>
      </c>
      <c r="AA1994" s="8">
        <f t="shared" ca="1" si="642"/>
        <v>100.44473465588925</v>
      </c>
      <c r="AB1994" s="8">
        <f t="shared" ca="1" si="643"/>
        <v>99.740904610779751</v>
      </c>
      <c r="AC1994" s="8" t="str">
        <f t="shared" ca="1" si="644"/>
        <v/>
      </c>
    </row>
    <row r="1995" spans="1:29" x14ac:dyDescent="0.2">
      <c r="A1995" s="4">
        <v>45088</v>
      </c>
      <c r="B1995" s="1">
        <v>14028.1</v>
      </c>
      <c r="C1995" s="1">
        <v>20827.8</v>
      </c>
      <c r="D1995" s="1">
        <v>4177.3</v>
      </c>
      <c r="E1995" s="1">
        <v>9536</v>
      </c>
      <c r="F1995" s="1">
        <v>18563.400000000001</v>
      </c>
      <c r="G1995" s="1"/>
      <c r="H1995" s="4">
        <f t="shared" si="645"/>
        <v>45058</v>
      </c>
      <c r="I1995" s="4">
        <f t="shared" si="646"/>
        <v>45088</v>
      </c>
      <c r="J1995" s="8">
        <f t="shared" si="647"/>
        <v>1.0261998032180073</v>
      </c>
      <c r="K1995" s="8">
        <f t="shared" si="648"/>
        <v>1.055240025332489</v>
      </c>
      <c r="L1995" s="8">
        <f t="shared" si="649"/>
        <v>1.0261871422605449</v>
      </c>
      <c r="M1995" s="8">
        <f t="shared" si="650"/>
        <v>1.0185585729926032</v>
      </c>
      <c r="N1995" s="8">
        <f t="shared" si="651"/>
        <v>1.0135737217987639</v>
      </c>
      <c r="O1995" s="8"/>
      <c r="P1995" s="3">
        <f t="shared" si="652"/>
        <v>45058</v>
      </c>
      <c r="Q1995" s="3">
        <f t="shared" si="653"/>
        <v>45088</v>
      </c>
      <c r="R1995" s="8">
        <f t="shared" si="654"/>
        <v>1.0124569936529493</v>
      </c>
      <c r="S1995" s="8">
        <f t="shared" si="655"/>
        <v>1.0411083107598536</v>
      </c>
      <c r="T1995" s="8">
        <f t="shared" si="656"/>
        <v>1.012444502250311</v>
      </c>
      <c r="U1995" s="8">
        <f t="shared" si="657"/>
        <v>1.004918094349361</v>
      </c>
      <c r="V1995" s="8">
        <f t="shared" si="658"/>
        <v>1</v>
      </c>
      <c r="W1995" s="8"/>
      <c r="X1995" s="3">
        <f t="shared" si="659"/>
        <v>45088</v>
      </c>
      <c r="Y1995" s="8">
        <f t="shared" ca="1" si="640"/>
        <v>100.86941601195126</v>
      </c>
      <c r="Z1995" s="8">
        <f t="shared" ca="1" si="641"/>
        <v>101.49079826714559</v>
      </c>
      <c r="AA1995" s="8">
        <f t="shared" ca="1" si="642"/>
        <v>100.35516382163124</v>
      </c>
      <c r="AB1995" s="8">
        <f t="shared" ca="1" si="643"/>
        <v>99.997590879398601</v>
      </c>
      <c r="AC1995" s="8" t="str">
        <f t="shared" ca="1" si="644"/>
        <v/>
      </c>
    </row>
    <row r="1996" spans="1:29" x14ac:dyDescent="0.2">
      <c r="A1996" s="4">
        <v>45089</v>
      </c>
      <c r="B1996" s="1">
        <v>14099.75</v>
      </c>
      <c r="C1996" s="1">
        <v>20896.599999999999</v>
      </c>
      <c r="D1996" s="1">
        <v>4203.55</v>
      </c>
      <c r="E1996" s="1">
        <v>9608.0499999999993</v>
      </c>
      <c r="F1996" s="1">
        <v>18601.5</v>
      </c>
      <c r="G1996" s="1"/>
      <c r="H1996" s="4">
        <f t="shared" si="645"/>
        <v>45059</v>
      </c>
      <c r="I1996" s="4">
        <f t="shared" si="646"/>
        <v>45089</v>
      </c>
      <c r="J1996" s="8">
        <f t="shared" si="647"/>
        <v>1.031441226924751</v>
      </c>
      <c r="K1996" s="8">
        <f t="shared" si="648"/>
        <v>1.0587257758074731</v>
      </c>
      <c r="L1996" s="8">
        <f t="shared" si="649"/>
        <v>1.0326356646277055</v>
      </c>
      <c r="M1996" s="8">
        <f t="shared" si="650"/>
        <v>1.0262543726134208</v>
      </c>
      <c r="N1996" s="8">
        <f t="shared" si="651"/>
        <v>1.0156540065957587</v>
      </c>
      <c r="O1996" s="8"/>
      <c r="P1996" s="3">
        <f t="shared" si="652"/>
        <v>45059</v>
      </c>
      <c r="Q1996" s="3">
        <f t="shared" si="653"/>
        <v>45089</v>
      </c>
      <c r="R1996" s="8">
        <f t="shared" si="654"/>
        <v>1.0155438960772749</v>
      </c>
      <c r="S1996" s="8">
        <f t="shared" si="655"/>
        <v>1.0424079154239554</v>
      </c>
      <c r="T1996" s="8">
        <f t="shared" si="656"/>
        <v>1.0167199242278042</v>
      </c>
      <c r="U1996" s="8">
        <f t="shared" si="657"/>
        <v>1.0104369853796886</v>
      </c>
      <c r="V1996" s="8">
        <f t="shared" si="658"/>
        <v>1</v>
      </c>
      <c r="W1996" s="8"/>
      <c r="X1996" s="3">
        <f t="shared" si="659"/>
        <v>45089</v>
      </c>
      <c r="Y1996" s="8">
        <f t="shared" ca="1" si="640"/>
        <v>101.19873722758621</v>
      </c>
      <c r="Z1996" s="8">
        <f t="shared" ca="1" si="641"/>
        <v>101.5206996090253</v>
      </c>
      <c r="AA1996" s="8">
        <f t="shared" ca="1" si="642"/>
        <v>100.63899708249819</v>
      </c>
      <c r="AB1996" s="8">
        <f t="shared" ca="1" si="643"/>
        <v>100.22212788021737</v>
      </c>
      <c r="AC1996" s="8" t="str">
        <f t="shared" ca="1" si="644"/>
        <v/>
      </c>
    </row>
    <row r="1997" spans="1:29" x14ac:dyDescent="0.2">
      <c r="A1997" s="4">
        <v>45090</v>
      </c>
      <c r="B1997" s="1">
        <v>14196.7</v>
      </c>
      <c r="C1997" s="1">
        <v>21057.65</v>
      </c>
      <c r="D1997" s="1">
        <v>4232.8500000000004</v>
      </c>
      <c r="E1997" s="1">
        <v>9677.65</v>
      </c>
      <c r="F1997" s="1">
        <v>18716.150000000001</v>
      </c>
      <c r="G1997" s="1"/>
      <c r="H1997" s="4">
        <f t="shared" si="645"/>
        <v>45060</v>
      </c>
      <c r="I1997" s="4">
        <f t="shared" si="646"/>
        <v>45090</v>
      </c>
      <c r="J1997" s="8">
        <f t="shared" si="647"/>
        <v>1.0385334255063112</v>
      </c>
      <c r="K1997" s="8">
        <f t="shared" si="648"/>
        <v>1.0668853704876504</v>
      </c>
      <c r="L1997" s="8">
        <f t="shared" si="649"/>
        <v>1.0398334438794312</v>
      </c>
      <c r="M1997" s="8">
        <f t="shared" si="650"/>
        <v>1.0336884830035515</v>
      </c>
      <c r="N1997" s="8">
        <f t="shared" si="651"/>
        <v>1.0219139712145371</v>
      </c>
      <c r="O1997" s="8"/>
      <c r="P1997" s="3">
        <f t="shared" si="652"/>
        <v>45060</v>
      </c>
      <c r="Q1997" s="3">
        <f t="shared" si="653"/>
        <v>45090</v>
      </c>
      <c r="R1997" s="8">
        <f t="shared" si="654"/>
        <v>1.0162630659330569</v>
      </c>
      <c r="S1997" s="8">
        <f t="shared" si="655"/>
        <v>1.0440070304740674</v>
      </c>
      <c r="T1997" s="8">
        <f t="shared" si="656"/>
        <v>1.017535206651101</v>
      </c>
      <c r="U1997" s="8">
        <f t="shared" si="657"/>
        <v>1.0115220186049718</v>
      </c>
      <c r="V1997" s="8">
        <f t="shared" si="658"/>
        <v>1</v>
      </c>
      <c r="W1997" s="8"/>
      <c r="X1997" s="3">
        <f t="shared" si="659"/>
        <v>45090</v>
      </c>
      <c r="Y1997" s="8">
        <f t="shared" ca="1" si="640"/>
        <v>101.2665601199989</v>
      </c>
      <c r="Z1997" s="8">
        <f t="shared" ca="1" si="641"/>
        <v>101.56119664713162</v>
      </c>
      <c r="AA1997" s="8">
        <f t="shared" ca="1" si="642"/>
        <v>100.68618478560312</v>
      </c>
      <c r="AB1997" s="8">
        <f t="shared" ca="1" si="643"/>
        <v>100.26586294426251</v>
      </c>
      <c r="AC1997" s="8" t="str">
        <f t="shared" ca="1" si="644"/>
        <v/>
      </c>
    </row>
    <row r="1998" spans="1:29" x14ac:dyDescent="0.2">
      <c r="A1998" s="4">
        <v>45091</v>
      </c>
      <c r="B1998" s="1">
        <v>14236.5</v>
      </c>
      <c r="C1998" s="1">
        <v>21096.7</v>
      </c>
      <c r="D1998" s="1">
        <v>4236.8500000000004</v>
      </c>
      <c r="E1998" s="1">
        <v>9719.75</v>
      </c>
      <c r="F1998" s="1">
        <v>18755.900000000001</v>
      </c>
      <c r="G1998" s="1"/>
      <c r="H1998" s="4">
        <f t="shared" si="645"/>
        <v>45061</v>
      </c>
      <c r="I1998" s="4">
        <f t="shared" si="646"/>
        <v>45091</v>
      </c>
      <c r="J1998" s="8">
        <f t="shared" si="647"/>
        <v>1.0356153023590773</v>
      </c>
      <c r="K1998" s="8">
        <f t="shared" si="648"/>
        <v>1.063398012495621</v>
      </c>
      <c r="L1998" s="8">
        <f t="shared" si="649"/>
        <v>1.0346271718294038</v>
      </c>
      <c r="M1998" s="8">
        <f t="shared" si="650"/>
        <v>1.0305570134283337</v>
      </c>
      <c r="N1998" s="8">
        <f t="shared" si="651"/>
        <v>1.0194061041858595</v>
      </c>
      <c r="O1998" s="8"/>
      <c r="P1998" s="3">
        <f t="shared" si="652"/>
        <v>45061</v>
      </c>
      <c r="Q1998" s="3">
        <f t="shared" si="653"/>
        <v>45091</v>
      </c>
      <c r="R1998" s="8">
        <f t="shared" si="654"/>
        <v>1.0159006289119321</v>
      </c>
      <c r="S1998" s="8">
        <f t="shared" si="655"/>
        <v>1.0431544485844484</v>
      </c>
      <c r="T1998" s="8">
        <f t="shared" si="656"/>
        <v>1.0149313091034513</v>
      </c>
      <c r="U1998" s="8">
        <f t="shared" si="657"/>
        <v>1.010938632991</v>
      </c>
      <c r="V1998" s="8">
        <f t="shared" si="658"/>
        <v>1</v>
      </c>
      <c r="W1998" s="8"/>
      <c r="X1998" s="3">
        <f t="shared" si="659"/>
        <v>45091</v>
      </c>
      <c r="Y1998" s="8">
        <f t="shared" ca="1" si="640"/>
        <v>101.22246781599321</v>
      </c>
      <c r="Z1998" s="8">
        <f t="shared" ca="1" si="641"/>
        <v>101.51024415472826</v>
      </c>
      <c r="AA1998" s="8">
        <f t="shared" ca="1" si="642"/>
        <v>100.49896556311408</v>
      </c>
      <c r="AB1998" s="8">
        <f t="shared" ca="1" si="643"/>
        <v>100.24166985071349</v>
      </c>
      <c r="AC1998" s="8" t="str">
        <f t="shared" ca="1" si="644"/>
        <v/>
      </c>
    </row>
    <row r="1999" spans="1:29" x14ac:dyDescent="0.2">
      <c r="A1999" s="4">
        <v>45092</v>
      </c>
      <c r="B1999" s="1">
        <v>14234.75</v>
      </c>
      <c r="C1999" s="1">
        <v>21006.35</v>
      </c>
      <c r="D1999" s="1">
        <v>4240.3999999999996</v>
      </c>
      <c r="E1999" s="1">
        <v>9693.6</v>
      </c>
      <c r="F1999" s="1">
        <v>18688.099999999999</v>
      </c>
      <c r="G1999" s="1"/>
      <c r="H1999" s="4">
        <f t="shared" si="645"/>
        <v>45062</v>
      </c>
      <c r="I1999" s="4">
        <f t="shared" si="646"/>
        <v>45092</v>
      </c>
      <c r="J1999" s="8">
        <f t="shared" si="647"/>
        <v>1.0396892928746981</v>
      </c>
      <c r="K1999" s="8">
        <f t="shared" si="648"/>
        <v>1.0579532777823943</v>
      </c>
      <c r="L1999" s="8">
        <f t="shared" si="649"/>
        <v>1.0375844181266516</v>
      </c>
      <c r="M1999" s="8">
        <f t="shared" si="650"/>
        <v>1.0282095750266504</v>
      </c>
      <c r="N1999" s="8">
        <f t="shared" si="651"/>
        <v>1.021961556339376</v>
      </c>
      <c r="O1999" s="8"/>
      <c r="P1999" s="3">
        <f t="shared" si="652"/>
        <v>45062</v>
      </c>
      <c r="Q1999" s="3">
        <f t="shared" si="653"/>
        <v>45092</v>
      </c>
      <c r="R1999" s="8">
        <f t="shared" si="654"/>
        <v>1.0173467743726312</v>
      </c>
      <c r="S1999" s="8">
        <f t="shared" si="655"/>
        <v>1.0352182733486954</v>
      </c>
      <c r="T1999" s="8">
        <f t="shared" si="656"/>
        <v>1.0152871325641994</v>
      </c>
      <c r="U1999" s="8">
        <f t="shared" si="657"/>
        <v>1.0061137511959399</v>
      </c>
      <c r="V1999" s="8">
        <f t="shared" si="658"/>
        <v>1</v>
      </c>
      <c r="W1999" s="8"/>
      <c r="X1999" s="3">
        <f t="shared" si="659"/>
        <v>45092</v>
      </c>
      <c r="Y1999" s="8">
        <f t="shared" ca="1" si="640"/>
        <v>101.36747289625498</v>
      </c>
      <c r="Z1999" s="8">
        <f t="shared" ca="1" si="641"/>
        <v>101.19958562820034</v>
      </c>
      <c r="AA1999" s="8">
        <f t="shared" ca="1" si="642"/>
        <v>100.51547227578179</v>
      </c>
      <c r="AB1999" s="8">
        <f t="shared" ca="1" si="643"/>
        <v>100.04456230444451</v>
      </c>
      <c r="AC1999" s="8" t="str">
        <f t="shared" ca="1" si="644"/>
        <v/>
      </c>
    </row>
    <row r="2000" spans="1:29" x14ac:dyDescent="0.2">
      <c r="A2000" s="4">
        <v>45093</v>
      </c>
      <c r="B2000" s="1">
        <v>14311.95</v>
      </c>
      <c r="C2000" s="1">
        <v>21281.4</v>
      </c>
      <c r="D2000" s="1">
        <v>4253.95</v>
      </c>
      <c r="E2000" s="1">
        <v>9714.1</v>
      </c>
      <c r="F2000" s="1">
        <v>18826</v>
      </c>
      <c r="G2000" s="1"/>
      <c r="H2000" s="4">
        <f t="shared" si="645"/>
        <v>45063</v>
      </c>
      <c r="I2000" s="4">
        <f t="shared" si="646"/>
        <v>45093</v>
      </c>
      <c r="J2000" s="8">
        <f t="shared" si="647"/>
        <v>1.0501062069623341</v>
      </c>
      <c r="K2000" s="8">
        <f t="shared" si="648"/>
        <v>1.0711583906501272</v>
      </c>
      <c r="L2000" s="8">
        <f t="shared" si="649"/>
        <v>1.0448114945351836</v>
      </c>
      <c r="M2000" s="8">
        <f t="shared" si="650"/>
        <v>1.0363254245967397</v>
      </c>
      <c r="N2000" s="8">
        <f t="shared" si="651"/>
        <v>1.0354338828770608</v>
      </c>
      <c r="O2000" s="8"/>
      <c r="P2000" s="3">
        <f t="shared" si="652"/>
        <v>45063</v>
      </c>
      <c r="Q2000" s="3">
        <f t="shared" si="653"/>
        <v>45093</v>
      </c>
      <c r="R2000" s="8">
        <f t="shared" si="654"/>
        <v>1.0141702182320949</v>
      </c>
      <c r="S2000" s="8">
        <f t="shared" si="655"/>
        <v>1.0345019690429698</v>
      </c>
      <c r="T2000" s="8">
        <f t="shared" si="656"/>
        <v>1.0090566976928224</v>
      </c>
      <c r="U2000" s="8">
        <f t="shared" si="657"/>
        <v>1.0008610320122049</v>
      </c>
      <c r="V2000" s="8">
        <f t="shared" si="658"/>
        <v>1</v>
      </c>
      <c r="W2000" s="8"/>
      <c r="X2000" s="3">
        <f t="shared" si="659"/>
        <v>45093</v>
      </c>
      <c r="Y2000" s="8">
        <f t="shared" ca="1" si="640"/>
        <v>101.02145731040787</v>
      </c>
      <c r="Z2000" s="8">
        <f t="shared" ca="1" si="641"/>
        <v>101.1604923743877</v>
      </c>
      <c r="AA2000" s="8">
        <f t="shared" ca="1" si="642"/>
        <v>100.07631908218954</v>
      </c>
      <c r="AB2000" s="8">
        <f t="shared" ca="1" si="643"/>
        <v>99.831128348652683</v>
      </c>
      <c r="AC2000" s="8" t="str">
        <f t="shared" ca="1" si="644"/>
        <v/>
      </c>
    </row>
    <row r="2001" spans="1:29" x14ac:dyDescent="0.2">
      <c r="A2001" s="4">
        <v>45094</v>
      </c>
      <c r="B2001" s="1">
        <v>14311.95</v>
      </c>
      <c r="C2001" s="1">
        <v>21281.4</v>
      </c>
      <c r="D2001" s="1">
        <v>4253.95</v>
      </c>
      <c r="E2001" s="1">
        <v>9714.1</v>
      </c>
      <c r="F2001" s="1">
        <v>18826</v>
      </c>
      <c r="G2001" s="1"/>
      <c r="H2001" s="4">
        <f t="shared" si="645"/>
        <v>45064</v>
      </c>
      <c r="I2001" s="4">
        <f t="shared" si="646"/>
        <v>45094</v>
      </c>
      <c r="J2001" s="8">
        <f t="shared" si="647"/>
        <v>1.0548351077355091</v>
      </c>
      <c r="K2001" s="8">
        <f t="shared" si="648"/>
        <v>1.0809188221401089</v>
      </c>
      <c r="L2001" s="8">
        <f t="shared" si="649"/>
        <v>1.049710055521283</v>
      </c>
      <c r="M2001" s="8">
        <f t="shared" si="650"/>
        <v>1.0438702536576454</v>
      </c>
      <c r="N2001" s="8">
        <f t="shared" si="651"/>
        <v>1.0383922735583937</v>
      </c>
      <c r="O2001" s="8"/>
      <c r="P2001" s="3">
        <f t="shared" si="652"/>
        <v>45064</v>
      </c>
      <c r="Q2001" s="3">
        <f t="shared" si="653"/>
        <v>45094</v>
      </c>
      <c r="R2001" s="8">
        <f t="shared" si="654"/>
        <v>1.0158348964989585</v>
      </c>
      <c r="S2001" s="8">
        <f t="shared" si="655"/>
        <v>1.0409542228545134</v>
      </c>
      <c r="T2001" s="8">
        <f t="shared" si="656"/>
        <v>1.0108993318335326</v>
      </c>
      <c r="U2001" s="8">
        <f t="shared" si="657"/>
        <v>1.0052754438170843</v>
      </c>
      <c r="V2001" s="8">
        <f t="shared" si="658"/>
        <v>1</v>
      </c>
      <c r="W2001" s="8"/>
      <c r="X2001" s="3">
        <f t="shared" si="659"/>
        <v>45094</v>
      </c>
      <c r="Y2001" s="8">
        <f t="shared" ca="1" si="640"/>
        <v>101.19226961462688</v>
      </c>
      <c r="Z2001" s="8">
        <f t="shared" ca="1" si="641"/>
        <v>101.38520871410263</v>
      </c>
      <c r="AA2001" s="8">
        <f t="shared" ca="1" si="642"/>
        <v>100.19833693714384</v>
      </c>
      <c r="AB2001" s="8">
        <f t="shared" ca="1" si="643"/>
        <v>100.01178507717384</v>
      </c>
      <c r="AC2001" s="8" t="str">
        <f t="shared" ca="1" si="644"/>
        <v/>
      </c>
    </row>
    <row r="2002" spans="1:29" x14ac:dyDescent="0.2">
      <c r="A2002" s="4">
        <v>45095</v>
      </c>
      <c r="B2002" s="1">
        <v>14311.95</v>
      </c>
      <c r="C2002" s="1">
        <v>21281.4</v>
      </c>
      <c r="D2002" s="1">
        <v>4253.95</v>
      </c>
      <c r="E2002" s="1">
        <v>9714.1</v>
      </c>
      <c r="F2002" s="1">
        <v>18826</v>
      </c>
      <c r="G2002" s="1"/>
      <c r="H2002" s="4">
        <f t="shared" si="645"/>
        <v>45065</v>
      </c>
      <c r="I2002" s="4">
        <f t="shared" si="646"/>
        <v>45095</v>
      </c>
      <c r="J2002" s="8">
        <f t="shared" si="647"/>
        <v>1.0550450599878367</v>
      </c>
      <c r="K2002" s="8">
        <f t="shared" si="648"/>
        <v>1.0784511460323414</v>
      </c>
      <c r="L2002" s="8">
        <f t="shared" si="649"/>
        <v>1.0489464794289167</v>
      </c>
      <c r="M2002" s="8">
        <f t="shared" si="650"/>
        <v>1.0396305571608984</v>
      </c>
      <c r="N2002" s="8">
        <f t="shared" si="651"/>
        <v>1.0342024017491238</v>
      </c>
      <c r="O2002" s="8"/>
      <c r="P2002" s="3">
        <f t="shared" si="652"/>
        <v>45065</v>
      </c>
      <c r="Q2002" s="3">
        <f t="shared" si="653"/>
        <v>45095</v>
      </c>
      <c r="R2002" s="8">
        <f t="shared" si="654"/>
        <v>1.0201533647605752</v>
      </c>
      <c r="S2002" s="8">
        <f t="shared" si="655"/>
        <v>1.0427853814769532</v>
      </c>
      <c r="T2002" s="8">
        <f t="shared" si="656"/>
        <v>1.0142564720937184</v>
      </c>
      <c r="U2002" s="8">
        <f t="shared" si="657"/>
        <v>1.0052486393404174</v>
      </c>
      <c r="V2002" s="8">
        <f t="shared" si="658"/>
        <v>1</v>
      </c>
      <c r="W2002" s="8"/>
      <c r="X2002" s="3">
        <f t="shared" si="659"/>
        <v>45095</v>
      </c>
      <c r="Y2002" s="8">
        <f t="shared" ca="1" si="640"/>
        <v>101.63846536178005</v>
      </c>
      <c r="Z2002" s="8">
        <f t="shared" ca="1" si="641"/>
        <v>101.43683811504795</v>
      </c>
      <c r="AA2002" s="8">
        <f t="shared" ca="1" si="642"/>
        <v>100.42611280178319</v>
      </c>
      <c r="AB2002" s="8">
        <f t="shared" ca="1" si="643"/>
        <v>100.00997640383351</v>
      </c>
      <c r="AC2002" s="8" t="str">
        <f t="shared" ca="1" si="644"/>
        <v/>
      </c>
    </row>
    <row r="2003" spans="1:29" x14ac:dyDescent="0.2">
      <c r="A2003" s="4">
        <v>45096</v>
      </c>
      <c r="B2003" s="1">
        <v>14258.15</v>
      </c>
      <c r="C2003" s="1">
        <v>21220.95</v>
      </c>
      <c r="D2003" s="1">
        <v>4245.6499999999996</v>
      </c>
      <c r="E2003" s="1">
        <v>9696.7000000000007</v>
      </c>
      <c r="F2003" s="1">
        <v>18755.45</v>
      </c>
      <c r="G2003" s="1"/>
      <c r="H2003" s="4">
        <f t="shared" si="645"/>
        <v>45066</v>
      </c>
      <c r="I2003" s="4">
        <f t="shared" si="646"/>
        <v>45096</v>
      </c>
      <c r="J2003" s="8">
        <f t="shared" si="647"/>
        <v>1.0510790438805035</v>
      </c>
      <c r="K2003" s="8">
        <f t="shared" si="648"/>
        <v>1.0753877962631695</v>
      </c>
      <c r="L2003" s="8">
        <f t="shared" si="649"/>
        <v>1.0468998508180349</v>
      </c>
      <c r="M2003" s="8">
        <f t="shared" si="650"/>
        <v>1.0377683597679745</v>
      </c>
      <c r="N2003" s="8">
        <f t="shared" si="651"/>
        <v>1.0303267521452035</v>
      </c>
      <c r="O2003" s="8"/>
      <c r="P2003" s="3">
        <f t="shared" si="652"/>
        <v>45066</v>
      </c>
      <c r="Q2003" s="3">
        <f t="shared" si="653"/>
        <v>45096</v>
      </c>
      <c r="R2003" s="8">
        <f t="shared" si="654"/>
        <v>1.020141466473711</v>
      </c>
      <c r="S2003" s="8">
        <f t="shared" si="655"/>
        <v>1.0437347123367864</v>
      </c>
      <c r="T2003" s="8">
        <f t="shared" si="656"/>
        <v>1.0160852842443673</v>
      </c>
      <c r="U2003" s="8">
        <f t="shared" si="657"/>
        <v>1.0072225705168552</v>
      </c>
      <c r="V2003" s="8">
        <f t="shared" si="658"/>
        <v>1</v>
      </c>
      <c r="W2003" s="8"/>
      <c r="X2003" s="3">
        <f t="shared" si="659"/>
        <v>45096</v>
      </c>
      <c r="Y2003" s="8">
        <f t="shared" ca="1" si="640"/>
        <v>101.61951472704673</v>
      </c>
      <c r="Z2003" s="8">
        <f t="shared" ca="1" si="641"/>
        <v>101.45536412160465</v>
      </c>
      <c r="AA2003" s="8">
        <f t="shared" ca="1" si="642"/>
        <v>100.54650601958379</v>
      </c>
      <c r="AB2003" s="8">
        <f t="shared" ca="1" si="643"/>
        <v>100.0892373087587</v>
      </c>
      <c r="AC2003" s="8" t="str">
        <f t="shared" ca="1" si="644"/>
        <v/>
      </c>
    </row>
    <row r="2004" spans="1:29" x14ac:dyDescent="0.2">
      <c r="A2004" s="4">
        <v>45097</v>
      </c>
      <c r="B2004" s="1">
        <v>14343.45</v>
      </c>
      <c r="C2004" s="1">
        <v>21282.35</v>
      </c>
      <c r="D2004" s="1">
        <v>4266.1000000000004</v>
      </c>
      <c r="E2004" s="1">
        <v>9746.4</v>
      </c>
      <c r="F2004" s="1">
        <v>18816.7</v>
      </c>
      <c r="G2004" s="1"/>
      <c r="H2004" s="4">
        <f t="shared" si="645"/>
        <v>45067</v>
      </c>
      <c r="I2004" s="4">
        <f t="shared" si="646"/>
        <v>45097</v>
      </c>
      <c r="J2004" s="8">
        <f t="shared" si="647"/>
        <v>1.0573671697904572</v>
      </c>
      <c r="K2004" s="8">
        <f t="shared" si="648"/>
        <v>1.0784992880055539</v>
      </c>
      <c r="L2004" s="8">
        <f t="shared" si="649"/>
        <v>1.0519424478171351</v>
      </c>
      <c r="M2004" s="8">
        <f t="shared" si="650"/>
        <v>1.043087394850061</v>
      </c>
      <c r="N2004" s="8">
        <f t="shared" si="651"/>
        <v>1.0336915081797906</v>
      </c>
      <c r="O2004" s="8"/>
      <c r="P2004" s="3">
        <f t="shared" si="652"/>
        <v>45067</v>
      </c>
      <c r="Q2004" s="3">
        <f t="shared" si="653"/>
        <v>45097</v>
      </c>
      <c r="R2004" s="8">
        <f t="shared" si="654"/>
        <v>1.0229039915906406</v>
      </c>
      <c r="S2004" s="8">
        <f t="shared" si="655"/>
        <v>1.0433473424819601</v>
      </c>
      <c r="T2004" s="8">
        <f t="shared" si="656"/>
        <v>1.0176560796842398</v>
      </c>
      <c r="U2004" s="8">
        <f t="shared" si="657"/>
        <v>1.0090896428924094</v>
      </c>
      <c r="V2004" s="8">
        <f t="shared" si="658"/>
        <v>1</v>
      </c>
      <c r="W2004" s="8"/>
      <c r="X2004" s="3">
        <f t="shared" si="659"/>
        <v>45097</v>
      </c>
      <c r="Y2004" s="8">
        <f t="shared" ca="1" si="640"/>
        <v>101.88928463127802</v>
      </c>
      <c r="Z2004" s="8">
        <f t="shared" ca="1" si="641"/>
        <v>101.42333276651797</v>
      </c>
      <c r="AA2004" s="8">
        <f t="shared" ca="1" si="642"/>
        <v>100.64919756321468</v>
      </c>
      <c r="AB2004" s="8">
        <f t="shared" ca="1" si="643"/>
        <v>100.1655263709746</v>
      </c>
      <c r="AC2004" s="8" t="str">
        <f t="shared" ca="1" si="644"/>
        <v/>
      </c>
    </row>
    <row r="2005" spans="1:29" x14ac:dyDescent="0.2">
      <c r="A2005" s="4">
        <v>45098</v>
      </c>
      <c r="B2005" s="1">
        <v>14375.4</v>
      </c>
      <c r="C2005" s="1">
        <v>21214.65</v>
      </c>
      <c r="D2005" s="1">
        <v>4263.5</v>
      </c>
      <c r="E2005" s="1">
        <v>9752.4</v>
      </c>
      <c r="F2005" s="1">
        <v>18856.849999999999</v>
      </c>
      <c r="G2005" s="1"/>
      <c r="H2005" s="4">
        <f t="shared" si="645"/>
        <v>45068</v>
      </c>
      <c r="I2005" s="4">
        <f t="shared" si="646"/>
        <v>45098</v>
      </c>
      <c r="J2005" s="8">
        <f t="shared" si="647"/>
        <v>1.0524527873665253</v>
      </c>
      <c r="K2005" s="8">
        <f t="shared" si="648"/>
        <v>1.0671648360492871</v>
      </c>
      <c r="L2005" s="8">
        <f t="shared" si="649"/>
        <v>1.0418983150254761</v>
      </c>
      <c r="M2005" s="8">
        <f t="shared" si="650"/>
        <v>1.0317379713088739</v>
      </c>
      <c r="N2005" s="8">
        <f t="shared" si="651"/>
        <v>1.0296187699296726</v>
      </c>
      <c r="O2005" s="8"/>
      <c r="P2005" s="3">
        <f t="shared" si="652"/>
        <v>45068</v>
      </c>
      <c r="Q2005" s="3">
        <f t="shared" si="653"/>
        <v>45098</v>
      </c>
      <c r="R2005" s="8">
        <f t="shared" si="654"/>
        <v>1.0221771573165981</v>
      </c>
      <c r="S2005" s="8">
        <f t="shared" si="655"/>
        <v>1.0364659883989673</v>
      </c>
      <c r="T2005" s="8">
        <f t="shared" si="656"/>
        <v>1.0119263026805954</v>
      </c>
      <c r="U2005" s="8">
        <f t="shared" si="657"/>
        <v>1.0020582388754879</v>
      </c>
      <c r="V2005" s="8">
        <f t="shared" si="658"/>
        <v>1</v>
      </c>
      <c r="W2005" s="8"/>
      <c r="X2005" s="3">
        <f t="shared" si="659"/>
        <v>45098</v>
      </c>
      <c r="Y2005" s="8">
        <f t="shared" ca="1" si="640"/>
        <v>101.79722346010556</v>
      </c>
      <c r="Z2005" s="8">
        <f t="shared" ca="1" si="641"/>
        <v>101.15944336960479</v>
      </c>
      <c r="AA2005" s="8">
        <f t="shared" ca="1" si="642"/>
        <v>100.24151588744023</v>
      </c>
      <c r="AB2005" s="8">
        <f t="shared" ca="1" si="643"/>
        <v>99.878621270620684</v>
      </c>
      <c r="AC2005" s="8" t="str">
        <f t="shared" ca="1" si="644"/>
        <v/>
      </c>
    </row>
    <row r="2006" spans="1:29" x14ac:dyDescent="0.2">
      <c r="A2006" s="4">
        <v>45099</v>
      </c>
      <c r="B2006" s="1">
        <v>14261.4</v>
      </c>
      <c r="C2006" s="1">
        <v>21021.200000000001</v>
      </c>
      <c r="D2006" s="1">
        <v>4227.6499999999996</v>
      </c>
      <c r="E2006" s="1">
        <v>9685.5499999999993</v>
      </c>
      <c r="F2006" s="1">
        <v>18771.25</v>
      </c>
      <c r="G2006" s="1"/>
      <c r="H2006" s="4">
        <f t="shared" si="645"/>
        <v>45069</v>
      </c>
      <c r="I2006" s="4">
        <f t="shared" si="646"/>
        <v>45099</v>
      </c>
      <c r="J2006" s="8">
        <f t="shared" si="647"/>
        <v>1.0443627522774539</v>
      </c>
      <c r="K2006" s="8">
        <f t="shared" si="648"/>
        <v>1.051322830707677</v>
      </c>
      <c r="L2006" s="8">
        <f t="shared" si="649"/>
        <v>1.033389961012454</v>
      </c>
      <c r="M2006" s="8">
        <f t="shared" si="650"/>
        <v>1.0230530351842659</v>
      </c>
      <c r="N2006" s="8">
        <f t="shared" si="651"/>
        <v>1.0230679093089166</v>
      </c>
      <c r="O2006" s="8"/>
      <c r="P2006" s="3">
        <f t="shared" si="652"/>
        <v>45069</v>
      </c>
      <c r="Q2006" s="3">
        <f t="shared" si="653"/>
        <v>45099</v>
      </c>
      <c r="R2006" s="8">
        <f t="shared" si="654"/>
        <v>1.0208146915515335</v>
      </c>
      <c r="S2006" s="8">
        <f t="shared" si="655"/>
        <v>1.0276178356702115</v>
      </c>
      <c r="T2006" s="8">
        <f t="shared" si="656"/>
        <v>1.0100893123610044</v>
      </c>
      <c r="U2006" s="8">
        <f t="shared" si="657"/>
        <v>0.99998546125382759</v>
      </c>
      <c r="V2006" s="8">
        <f t="shared" si="658"/>
        <v>1</v>
      </c>
      <c r="W2006" s="8"/>
      <c r="X2006" s="3">
        <f t="shared" si="659"/>
        <v>45099</v>
      </c>
      <c r="Y2006" s="8">
        <f t="shared" ca="1" si="640"/>
        <v>101.645778041913</v>
      </c>
      <c r="Z2006" s="8">
        <f t="shared" ca="1" si="641"/>
        <v>100.82829694975003</v>
      </c>
      <c r="AA2006" s="8">
        <f t="shared" ca="1" si="642"/>
        <v>100.10808544579936</v>
      </c>
      <c r="AB2006" s="8">
        <f t="shared" ca="1" si="643"/>
        <v>99.795451081404522</v>
      </c>
      <c r="AC2006" s="8" t="str">
        <f t="shared" ca="1" si="644"/>
        <v/>
      </c>
    </row>
    <row r="2007" spans="1:29" x14ac:dyDescent="0.2">
      <c r="A2007" s="4">
        <v>45100</v>
      </c>
      <c r="B2007" s="1">
        <v>14213.55</v>
      </c>
      <c r="C2007" s="1">
        <v>20831.150000000001</v>
      </c>
      <c r="D2007" s="1">
        <v>4207.25</v>
      </c>
      <c r="E2007" s="1">
        <v>9607.65</v>
      </c>
      <c r="F2007" s="1">
        <v>18665.5</v>
      </c>
      <c r="G2007" s="1"/>
      <c r="H2007" s="4">
        <f t="shared" si="645"/>
        <v>45070</v>
      </c>
      <c r="I2007" s="4">
        <f t="shared" si="646"/>
        <v>45100</v>
      </c>
      <c r="J2007" s="8">
        <f t="shared" si="647"/>
        <v>1.0375838583223225</v>
      </c>
      <c r="K2007" s="8">
        <f t="shared" si="648"/>
        <v>1.0450794176374383</v>
      </c>
      <c r="L2007" s="8">
        <f t="shared" si="649"/>
        <v>1.0273111295599942</v>
      </c>
      <c r="M2007" s="8">
        <f t="shared" si="650"/>
        <v>1.0126800423722113</v>
      </c>
      <c r="N2007" s="8">
        <f t="shared" si="651"/>
        <v>1.0207870760278692</v>
      </c>
      <c r="O2007" s="8"/>
      <c r="P2007" s="3">
        <f t="shared" si="652"/>
        <v>45070</v>
      </c>
      <c r="Q2007" s="3">
        <f t="shared" si="653"/>
        <v>45100</v>
      </c>
      <c r="R2007" s="8">
        <f t="shared" si="654"/>
        <v>1.0164547364371164</v>
      </c>
      <c r="S2007" s="8">
        <f t="shared" si="655"/>
        <v>1.0237976578858115</v>
      </c>
      <c r="T2007" s="8">
        <f t="shared" si="656"/>
        <v>1.0063911991886805</v>
      </c>
      <c r="U2007" s="8">
        <f t="shared" si="657"/>
        <v>0.99205805613526732</v>
      </c>
      <c r="V2007" s="8">
        <f t="shared" si="658"/>
        <v>1</v>
      </c>
      <c r="W2007" s="8"/>
      <c r="X2007" s="3">
        <f t="shared" si="659"/>
        <v>45100</v>
      </c>
      <c r="Y2007" s="8">
        <f t="shared" ca="1" si="640"/>
        <v>101.19453987320331</v>
      </c>
      <c r="Z2007" s="8">
        <f t="shared" ca="1" si="641"/>
        <v>100.68127184905721</v>
      </c>
      <c r="AA2007" s="8">
        <f t="shared" ca="1" si="642"/>
        <v>99.845163107295292</v>
      </c>
      <c r="AB2007" s="8">
        <f t="shared" ca="1" si="643"/>
        <v>99.474039673301604</v>
      </c>
      <c r="AC2007" s="8" t="str">
        <f t="shared" ca="1" si="644"/>
        <v/>
      </c>
    </row>
    <row r="2008" spans="1:29" x14ac:dyDescent="0.2">
      <c r="A2008" s="4">
        <v>45101</v>
      </c>
      <c r="B2008" s="1">
        <v>14213.55</v>
      </c>
      <c r="C2008" s="1">
        <v>20831.150000000001</v>
      </c>
      <c r="D2008" s="1">
        <v>4207.25</v>
      </c>
      <c r="E2008" s="1">
        <v>9607.65</v>
      </c>
      <c r="F2008" s="1">
        <v>18665.5</v>
      </c>
      <c r="G2008" s="1"/>
      <c r="H2008" s="4">
        <f t="shared" si="645"/>
        <v>45071</v>
      </c>
      <c r="I2008" s="4">
        <f t="shared" si="646"/>
        <v>45101</v>
      </c>
      <c r="J2008" s="8">
        <f t="shared" si="647"/>
        <v>1.0347211100272264</v>
      </c>
      <c r="K2008" s="8">
        <f t="shared" si="648"/>
        <v>1.0384680575288516</v>
      </c>
      <c r="L2008" s="8">
        <f t="shared" si="649"/>
        <v>1.0229027120992937</v>
      </c>
      <c r="M2008" s="8">
        <f t="shared" si="650"/>
        <v>1.0100291729086177</v>
      </c>
      <c r="N2008" s="8">
        <f t="shared" si="651"/>
        <v>1.0187952175491166</v>
      </c>
      <c r="O2008" s="8"/>
      <c r="P2008" s="3">
        <f t="shared" si="652"/>
        <v>45071</v>
      </c>
      <c r="Q2008" s="3">
        <f t="shared" si="653"/>
        <v>45101</v>
      </c>
      <c r="R2008" s="8">
        <f t="shared" si="654"/>
        <v>1.015632084057503</v>
      </c>
      <c r="S2008" s="8">
        <f t="shared" si="655"/>
        <v>1.0193099060938482</v>
      </c>
      <c r="T2008" s="8">
        <f t="shared" si="656"/>
        <v>1.0040317175418809</v>
      </c>
      <c r="U2008" s="8">
        <f t="shared" si="657"/>
        <v>0.99139567551015095</v>
      </c>
      <c r="V2008" s="8">
        <f t="shared" si="658"/>
        <v>1</v>
      </c>
      <c r="W2008" s="8"/>
      <c r="X2008" s="3">
        <f t="shared" si="659"/>
        <v>45101</v>
      </c>
      <c r="Y2008" s="8">
        <f t="shared" ca="1" si="640"/>
        <v>101.10876801834446</v>
      </c>
      <c r="Z2008" s="8">
        <f t="shared" ca="1" si="641"/>
        <v>100.51071847019446</v>
      </c>
      <c r="AA2008" s="8">
        <f t="shared" ca="1" si="642"/>
        <v>99.677453350973991</v>
      </c>
      <c r="AB2008" s="8">
        <f t="shared" ca="1" si="643"/>
        <v>99.449572423307728</v>
      </c>
      <c r="AC2008" s="8" t="str">
        <f t="shared" ca="1" si="644"/>
        <v/>
      </c>
    </row>
    <row r="2009" spans="1:29" x14ac:dyDescent="0.2">
      <c r="A2009" s="4">
        <v>45102</v>
      </c>
      <c r="B2009" s="1">
        <v>14213.55</v>
      </c>
      <c r="C2009" s="1">
        <v>20831.150000000001</v>
      </c>
      <c r="D2009" s="1">
        <v>4207.25</v>
      </c>
      <c r="E2009" s="1">
        <v>9607.65</v>
      </c>
      <c r="F2009" s="1">
        <v>18665.5</v>
      </c>
      <c r="G2009" s="1"/>
      <c r="H2009" s="4">
        <f t="shared" si="645"/>
        <v>45072</v>
      </c>
      <c r="I2009" s="4">
        <f t="shared" si="646"/>
        <v>45102</v>
      </c>
      <c r="J2009" s="8">
        <f t="shared" si="647"/>
        <v>1.0234337310359227</v>
      </c>
      <c r="K2009" s="8">
        <f t="shared" si="648"/>
        <v>1.0280565473913827</v>
      </c>
      <c r="L2009" s="8">
        <f t="shared" si="649"/>
        <v>1.0109693387158785</v>
      </c>
      <c r="M2009" s="8">
        <f t="shared" si="650"/>
        <v>1.0006770022341074</v>
      </c>
      <c r="N2009" s="8">
        <f t="shared" si="651"/>
        <v>1.008981396643666</v>
      </c>
      <c r="O2009" s="8"/>
      <c r="P2009" s="3">
        <f t="shared" si="652"/>
        <v>45072</v>
      </c>
      <c r="Q2009" s="3">
        <f t="shared" si="653"/>
        <v>45102</v>
      </c>
      <c r="R2009" s="8">
        <f t="shared" si="654"/>
        <v>1.0143236876718755</v>
      </c>
      <c r="S2009" s="8">
        <f t="shared" si="655"/>
        <v>1.0189053542623971</v>
      </c>
      <c r="T2009" s="8">
        <f t="shared" si="656"/>
        <v>1.0019702465068485</v>
      </c>
      <c r="U2009" s="8">
        <f t="shared" si="657"/>
        <v>0.99176952673539587</v>
      </c>
      <c r="V2009" s="8">
        <f t="shared" si="658"/>
        <v>1</v>
      </c>
      <c r="W2009" s="8"/>
      <c r="X2009" s="3">
        <f t="shared" si="659"/>
        <v>45102</v>
      </c>
      <c r="Y2009" s="8">
        <f t="shared" ca="1" si="640"/>
        <v>100.96918972431534</v>
      </c>
      <c r="Z2009" s="8">
        <f t="shared" ca="1" si="641"/>
        <v>100.48971491300036</v>
      </c>
      <c r="AA2009" s="8">
        <f t="shared" ca="1" si="642"/>
        <v>99.529760930918499</v>
      </c>
      <c r="AB2009" s="8">
        <f t="shared" ca="1" si="643"/>
        <v>99.466820415603166</v>
      </c>
      <c r="AC2009" s="8" t="str">
        <f t="shared" ca="1" si="644"/>
        <v/>
      </c>
    </row>
    <row r="2010" spans="1:29" x14ac:dyDescent="0.2">
      <c r="A2010" s="4">
        <v>45103</v>
      </c>
      <c r="B2010" s="1">
        <v>14260.2</v>
      </c>
      <c r="C2010" s="1">
        <v>20913.650000000001</v>
      </c>
      <c r="D2010" s="1">
        <v>4223.3500000000004</v>
      </c>
      <c r="E2010" s="1">
        <v>9616.7999999999993</v>
      </c>
      <c r="F2010" s="1">
        <v>18691.2</v>
      </c>
      <c r="G2010" s="1"/>
      <c r="H2010" s="4">
        <f t="shared" si="645"/>
        <v>45073</v>
      </c>
      <c r="I2010" s="4">
        <f t="shared" si="646"/>
        <v>45103</v>
      </c>
      <c r="J2010" s="8">
        <f t="shared" si="647"/>
        <v>1.0267927218265998</v>
      </c>
      <c r="K2010" s="8">
        <f t="shared" si="648"/>
        <v>1.032128078015462</v>
      </c>
      <c r="L2010" s="8">
        <f t="shared" si="649"/>
        <v>1.0148380430603614</v>
      </c>
      <c r="M2010" s="8">
        <f t="shared" si="650"/>
        <v>1.0016300130713507</v>
      </c>
      <c r="N2010" s="8">
        <f t="shared" si="651"/>
        <v>1.0103706346439201</v>
      </c>
      <c r="O2010" s="8"/>
      <c r="P2010" s="3">
        <f t="shared" si="652"/>
        <v>45073</v>
      </c>
      <c r="Q2010" s="3">
        <f t="shared" si="653"/>
        <v>45103</v>
      </c>
      <c r="R2010" s="8">
        <f t="shared" si="654"/>
        <v>1.0162535277843534</v>
      </c>
      <c r="S2010" s="8">
        <f t="shared" si="655"/>
        <v>1.0215341208716044</v>
      </c>
      <c r="T2010" s="8">
        <f t="shared" si="656"/>
        <v>1.0044215540943704</v>
      </c>
      <c r="U2010" s="8">
        <f t="shared" si="657"/>
        <v>0.99134909381481595</v>
      </c>
      <c r="V2010" s="8">
        <f t="shared" si="658"/>
        <v>1</v>
      </c>
      <c r="W2010" s="8"/>
      <c r="X2010" s="3">
        <f t="shared" si="659"/>
        <v>45103</v>
      </c>
      <c r="Y2010" s="8">
        <f t="shared" ca="1" si="640"/>
        <v>101.15955377151251</v>
      </c>
      <c r="Z2010" s="8">
        <f t="shared" ca="1" si="641"/>
        <v>100.57880773742701</v>
      </c>
      <c r="AA2010" s="8">
        <f t="shared" ca="1" si="642"/>
        <v>99.69874294447952</v>
      </c>
      <c r="AB2010" s="8">
        <f t="shared" ca="1" si="643"/>
        <v>99.451840040824862</v>
      </c>
      <c r="AC2010" s="8" t="str">
        <f t="shared" ca="1" si="644"/>
        <v/>
      </c>
    </row>
    <row r="2011" spans="1:29" x14ac:dyDescent="0.2">
      <c r="A2011" s="4">
        <v>45104</v>
      </c>
      <c r="B2011" s="1">
        <v>14322.2</v>
      </c>
      <c r="C2011" s="1">
        <v>20994.95</v>
      </c>
      <c r="D2011" s="1">
        <v>4237.75</v>
      </c>
      <c r="E2011" s="1">
        <v>9645.4</v>
      </c>
      <c r="F2011" s="1">
        <v>18817.400000000001</v>
      </c>
      <c r="G2011" s="1"/>
      <c r="H2011" s="4">
        <f t="shared" si="645"/>
        <v>45074</v>
      </c>
      <c r="I2011" s="4">
        <f t="shared" si="646"/>
        <v>45104</v>
      </c>
      <c r="J2011" s="8">
        <f t="shared" si="647"/>
        <v>1.0312569753962024</v>
      </c>
      <c r="K2011" s="8">
        <f t="shared" si="648"/>
        <v>1.0361403863759182</v>
      </c>
      <c r="L2011" s="8">
        <f t="shared" si="649"/>
        <v>1.018298250672818</v>
      </c>
      <c r="M2011" s="8">
        <f t="shared" si="650"/>
        <v>1.0046088229014232</v>
      </c>
      <c r="N2011" s="8">
        <f t="shared" si="651"/>
        <v>1.0171924959525607</v>
      </c>
      <c r="O2011" s="8"/>
      <c r="P2011" s="3">
        <f t="shared" si="652"/>
        <v>45074</v>
      </c>
      <c r="Q2011" s="3">
        <f t="shared" si="653"/>
        <v>45104</v>
      </c>
      <c r="R2011" s="8">
        <f t="shared" si="654"/>
        <v>1.0138267628788107</v>
      </c>
      <c r="S2011" s="8">
        <f t="shared" si="655"/>
        <v>1.0186276348859746</v>
      </c>
      <c r="T2011" s="8">
        <f t="shared" si="656"/>
        <v>1.001087065353566</v>
      </c>
      <c r="U2011" s="8">
        <f t="shared" si="657"/>
        <v>0.98762901505741707</v>
      </c>
      <c r="V2011" s="8">
        <f t="shared" si="658"/>
        <v>1</v>
      </c>
      <c r="W2011" s="8"/>
      <c r="X2011" s="3">
        <f t="shared" si="659"/>
        <v>45104</v>
      </c>
      <c r="Y2011" s="8">
        <f t="shared" ca="1" si="640"/>
        <v>100.90355915637564</v>
      </c>
      <c r="Z2011" s="8">
        <f t="shared" ca="1" si="641"/>
        <v>100.46731740071436</v>
      </c>
      <c r="AA2011" s="8">
        <f t="shared" ca="1" si="642"/>
        <v>99.461670742880045</v>
      </c>
      <c r="AB2011" s="8">
        <f t="shared" ca="1" si="643"/>
        <v>99.304875588483696</v>
      </c>
      <c r="AC2011" s="8" t="str">
        <f t="shared" ca="1" si="644"/>
        <v/>
      </c>
    </row>
    <row r="2012" spans="1:29" x14ac:dyDescent="0.2">
      <c r="A2012" s="4">
        <v>45105</v>
      </c>
      <c r="B2012" s="1">
        <v>14389.35</v>
      </c>
      <c r="C2012" s="1">
        <v>21199.4</v>
      </c>
      <c r="D2012" s="1">
        <v>4257.8500000000004</v>
      </c>
      <c r="E2012" s="1">
        <v>9716</v>
      </c>
      <c r="F2012" s="1">
        <v>18972.099999999999</v>
      </c>
      <c r="G2012" s="1"/>
      <c r="H2012" s="4">
        <f t="shared" si="645"/>
        <v>45075</v>
      </c>
      <c r="I2012" s="4">
        <f t="shared" si="646"/>
        <v>45105</v>
      </c>
      <c r="J2012" s="8">
        <f t="shared" si="647"/>
        <v>1.0333353680211703</v>
      </c>
      <c r="K2012" s="8">
        <f t="shared" si="648"/>
        <v>1.039316189033433</v>
      </c>
      <c r="L2012" s="8">
        <f t="shared" si="649"/>
        <v>1.0217899953204306</v>
      </c>
      <c r="M2012" s="8">
        <f t="shared" si="650"/>
        <v>1.0102837653762569</v>
      </c>
      <c r="N2012" s="8">
        <f t="shared" si="651"/>
        <v>1.0200794143660963</v>
      </c>
      <c r="O2012" s="8"/>
      <c r="P2012" s="3">
        <f t="shared" si="652"/>
        <v>45075</v>
      </c>
      <c r="Q2012" s="3">
        <f t="shared" si="653"/>
        <v>45105</v>
      </c>
      <c r="R2012" s="8">
        <f t="shared" si="654"/>
        <v>1.0129950212389216</v>
      </c>
      <c r="S2012" s="8">
        <f t="shared" si="655"/>
        <v>1.0188581147667715</v>
      </c>
      <c r="T2012" s="8">
        <f t="shared" si="656"/>
        <v>1.0016769095917863</v>
      </c>
      <c r="U2012" s="8">
        <f t="shared" si="657"/>
        <v>0.99039717020862861</v>
      </c>
      <c r="V2012" s="8">
        <f t="shared" si="658"/>
        <v>1</v>
      </c>
      <c r="W2012" s="8"/>
      <c r="X2012" s="3">
        <f t="shared" si="659"/>
        <v>45105</v>
      </c>
      <c r="Y2012" s="8">
        <f t="shared" ca="1" si="640"/>
        <v>100.80942717379841</v>
      </c>
      <c r="Z2012" s="8">
        <f t="shared" ca="1" si="641"/>
        <v>100.47027625778114</v>
      </c>
      <c r="AA2012" s="8">
        <f t="shared" ca="1" si="642"/>
        <v>99.49740386348337</v>
      </c>
      <c r="AB2012" s="8">
        <f t="shared" ca="1" si="643"/>
        <v>99.419985253879716</v>
      </c>
      <c r="AC2012" s="8" t="str">
        <f t="shared" ca="1" si="644"/>
        <v/>
      </c>
    </row>
    <row r="2013" spans="1:29" x14ac:dyDescent="0.2">
      <c r="A2013" s="4">
        <v>45106</v>
      </c>
      <c r="B2013" s="1">
        <v>14389.35</v>
      </c>
      <c r="C2013" s="1">
        <v>21199.4</v>
      </c>
      <c r="D2013" s="1">
        <v>4257.8500000000004</v>
      </c>
      <c r="E2013" s="1">
        <v>9716</v>
      </c>
      <c r="F2013" s="1">
        <v>18972.099999999999</v>
      </c>
      <c r="G2013" s="1"/>
      <c r="H2013" s="4">
        <f t="shared" si="645"/>
        <v>45076</v>
      </c>
      <c r="I2013" s="4">
        <f t="shared" si="646"/>
        <v>45106</v>
      </c>
      <c r="J2013" s="8">
        <f t="shared" si="647"/>
        <v>1.0316536240352456</v>
      </c>
      <c r="K2013" s="8">
        <f t="shared" si="648"/>
        <v>1.0360957633724897</v>
      </c>
      <c r="L2013" s="8">
        <f t="shared" si="649"/>
        <v>1.0190144552938927</v>
      </c>
      <c r="M2013" s="8">
        <f t="shared" si="650"/>
        <v>1.0060730945859888</v>
      </c>
      <c r="N2013" s="8">
        <f t="shared" si="651"/>
        <v>1.0181524483668163</v>
      </c>
      <c r="O2013" s="8"/>
      <c r="P2013" s="3">
        <f t="shared" si="652"/>
        <v>45076</v>
      </c>
      <c r="Q2013" s="3">
        <f t="shared" si="653"/>
        <v>45106</v>
      </c>
      <c r="R2013" s="8">
        <f t="shared" si="654"/>
        <v>1.0132604657486077</v>
      </c>
      <c r="S2013" s="8">
        <f t="shared" si="655"/>
        <v>1.0176234070197008</v>
      </c>
      <c r="T2013" s="8">
        <f t="shared" si="656"/>
        <v>1.0008466383678192</v>
      </c>
      <c r="U2013" s="8">
        <f t="shared" si="657"/>
        <v>0.98813600674417323</v>
      </c>
      <c r="V2013" s="8">
        <f t="shared" si="658"/>
        <v>1</v>
      </c>
      <c r="W2013" s="8"/>
      <c r="X2013" s="3">
        <f t="shared" si="659"/>
        <v>45106</v>
      </c>
      <c r="Y2013" s="8">
        <f t="shared" ca="1" si="640"/>
        <v>100.82727868802488</v>
      </c>
      <c r="Z2013" s="8">
        <f t="shared" ca="1" si="641"/>
        <v>100.42044972111714</v>
      </c>
      <c r="AA2013" s="8">
        <f t="shared" ca="1" si="642"/>
        <v>99.434386239645534</v>
      </c>
      <c r="AB2013" s="8">
        <f t="shared" ca="1" si="643"/>
        <v>99.331846148028873</v>
      </c>
      <c r="AC2013" s="8" t="str">
        <f t="shared" ca="1" si="644"/>
        <v/>
      </c>
    </row>
    <row r="2014" spans="1:29" x14ac:dyDescent="0.2">
      <c r="A2014" s="4">
        <v>45107</v>
      </c>
      <c r="B2014" s="1">
        <v>14531.2</v>
      </c>
      <c r="C2014" s="1">
        <v>21312.9</v>
      </c>
      <c r="D2014" s="1">
        <v>4319.7</v>
      </c>
      <c r="E2014" s="1">
        <v>9861.4500000000007</v>
      </c>
      <c r="F2014" s="1">
        <v>19189.05</v>
      </c>
      <c r="G2014" s="1"/>
      <c r="H2014" s="4">
        <f t="shared" si="645"/>
        <v>45077</v>
      </c>
      <c r="I2014" s="4">
        <f t="shared" si="646"/>
        <v>45107</v>
      </c>
      <c r="J2014" s="8">
        <f t="shared" si="647"/>
        <v>1.0405181395382141</v>
      </c>
      <c r="K2014" s="8">
        <f t="shared" si="648"/>
        <v>1.0416913083641659</v>
      </c>
      <c r="L2014" s="8">
        <f t="shared" si="649"/>
        <v>1.0327292722578176</v>
      </c>
      <c r="M2014" s="8">
        <f t="shared" si="650"/>
        <v>1.0261227420294683</v>
      </c>
      <c r="N2014" s="8">
        <f t="shared" si="651"/>
        <v>1.0353208088743093</v>
      </c>
      <c r="O2014" s="8"/>
      <c r="P2014" s="3">
        <f t="shared" si="652"/>
        <v>45077</v>
      </c>
      <c r="Q2014" s="3">
        <f t="shared" si="653"/>
        <v>45107</v>
      </c>
      <c r="R2014" s="8">
        <f t="shared" si="654"/>
        <v>1.0050200195141019</v>
      </c>
      <c r="S2014" s="8">
        <f t="shared" si="655"/>
        <v>1.0061531647343041</v>
      </c>
      <c r="T2014" s="8">
        <f t="shared" si="656"/>
        <v>0.99749687575650159</v>
      </c>
      <c r="U2014" s="8">
        <f t="shared" si="657"/>
        <v>0.99111573266373154</v>
      </c>
      <c r="V2014" s="8">
        <f t="shared" si="658"/>
        <v>1</v>
      </c>
      <c r="W2014" s="8"/>
      <c r="X2014" s="3">
        <f t="shared" si="659"/>
        <v>45107</v>
      </c>
      <c r="Y2014" s="8">
        <f t="shared" ca="1" si="640"/>
        <v>99.976569945611558</v>
      </c>
      <c r="Z2014" s="8">
        <f t="shared" ca="1" si="641"/>
        <v>99.999575631585216</v>
      </c>
      <c r="AA2014" s="8">
        <f t="shared" ca="1" si="642"/>
        <v>99.192768962020125</v>
      </c>
      <c r="AB2014" s="8">
        <f t="shared" ca="1" si="643"/>
        <v>99.454254046523374</v>
      </c>
      <c r="AC2014" s="8" t="str">
        <f t="shared" ca="1" si="644"/>
        <v/>
      </c>
    </row>
    <row r="2015" spans="1:29" x14ac:dyDescent="0.2">
      <c r="A2015" s="4">
        <v>45108</v>
      </c>
      <c r="B2015" s="1">
        <v>14531.2</v>
      </c>
      <c r="C2015" s="1">
        <v>21312.9</v>
      </c>
      <c r="D2015" s="1">
        <v>4319.7</v>
      </c>
      <c r="E2015" s="1">
        <v>9861.4500000000007</v>
      </c>
      <c r="F2015" s="1">
        <v>19189.05</v>
      </c>
      <c r="G2015" s="1"/>
      <c r="H2015" s="4">
        <f t="shared" si="645"/>
        <v>45078</v>
      </c>
      <c r="I2015" s="4">
        <f t="shared" si="646"/>
        <v>45108</v>
      </c>
      <c r="J2015" s="8">
        <f t="shared" si="647"/>
        <v>1.0380874478945283</v>
      </c>
      <c r="K2015" s="8">
        <f t="shared" si="648"/>
        <v>1.0446603845258373</v>
      </c>
      <c r="L2015" s="8">
        <f t="shared" si="649"/>
        <v>1.0294191242180517</v>
      </c>
      <c r="M2015" s="8">
        <f t="shared" si="650"/>
        <v>1.0263096272629351</v>
      </c>
      <c r="N2015" s="8">
        <f t="shared" si="651"/>
        <v>1.0379332260550904</v>
      </c>
      <c r="O2015" s="8"/>
      <c r="P2015" s="3">
        <f t="shared" si="652"/>
        <v>45078</v>
      </c>
      <c r="Q2015" s="3">
        <f t="shared" si="653"/>
        <v>45108</v>
      </c>
      <c r="R2015" s="8">
        <f t="shared" si="654"/>
        <v>1.0001485855116365</v>
      </c>
      <c r="S2015" s="8">
        <f t="shared" si="655"/>
        <v>1.0064813017850049</v>
      </c>
      <c r="T2015" s="8">
        <f t="shared" si="656"/>
        <v>0.99179706206207641</v>
      </c>
      <c r="U2015" s="8">
        <f t="shared" si="657"/>
        <v>0.98880120753400136</v>
      </c>
      <c r="V2015" s="8">
        <f t="shared" si="658"/>
        <v>1</v>
      </c>
      <c r="W2015" s="8"/>
      <c r="X2015" s="3">
        <f t="shared" si="659"/>
        <v>45108</v>
      </c>
      <c r="Y2015" s="8">
        <f t="shared" ca="1" si="640"/>
        <v>99.469820340473817</v>
      </c>
      <c r="Z2015" s="8">
        <f t="shared" ca="1" si="641"/>
        <v>100.00861163907733</v>
      </c>
      <c r="AA2015" s="8">
        <f t="shared" ca="1" si="642"/>
        <v>98.786566924004518</v>
      </c>
      <c r="AB2015" s="8">
        <f t="shared" ca="1" si="643"/>
        <v>99.362572955336972</v>
      </c>
      <c r="AC2015" s="8" t="str">
        <f t="shared" ca="1" si="644"/>
        <v/>
      </c>
    </row>
    <row r="2016" spans="1:29" x14ac:dyDescent="0.2">
      <c r="A2016" s="4">
        <v>45109</v>
      </c>
      <c r="B2016" s="1">
        <v>14531.2</v>
      </c>
      <c r="C2016" s="1">
        <v>21312.9</v>
      </c>
      <c r="D2016" s="1">
        <v>4319.7</v>
      </c>
      <c r="E2016" s="1">
        <v>9861.4500000000007</v>
      </c>
      <c r="F2016" s="1">
        <v>19189.05</v>
      </c>
      <c r="G2016" s="1"/>
      <c r="H2016" s="4">
        <f t="shared" si="645"/>
        <v>45079</v>
      </c>
      <c r="I2016" s="4">
        <f t="shared" si="646"/>
        <v>45109</v>
      </c>
      <c r="J2016" s="8">
        <f t="shared" si="647"/>
        <v>1.0360299019310772</v>
      </c>
      <c r="K2016" s="8">
        <f t="shared" si="648"/>
        <v>1.036198820031748</v>
      </c>
      <c r="L2016" s="8">
        <f t="shared" si="649"/>
        <v>1.0270206012767322</v>
      </c>
      <c r="M2016" s="8">
        <f t="shared" si="650"/>
        <v>1.0238375805271054</v>
      </c>
      <c r="N2016" s="8">
        <f t="shared" si="651"/>
        <v>1.0353375669711504</v>
      </c>
      <c r="O2016" s="8"/>
      <c r="P2016" s="3">
        <f t="shared" si="652"/>
        <v>45079</v>
      </c>
      <c r="Q2016" s="3">
        <f t="shared" si="653"/>
        <v>45109</v>
      </c>
      <c r="R2016" s="8">
        <f t="shared" si="654"/>
        <v>1.0006687045674894</v>
      </c>
      <c r="S2016" s="8">
        <f t="shared" si="655"/>
        <v>1.0008318572493387</v>
      </c>
      <c r="T2016" s="8">
        <f t="shared" si="656"/>
        <v>0.99196690436072055</v>
      </c>
      <c r="U2016" s="8">
        <f t="shared" si="657"/>
        <v>0.98889252470796751</v>
      </c>
      <c r="V2016" s="8">
        <f t="shared" si="658"/>
        <v>1</v>
      </c>
      <c r="W2016" s="8"/>
      <c r="X2016" s="3">
        <f t="shared" si="659"/>
        <v>45109</v>
      </c>
      <c r="Y2016" s="8">
        <f t="shared" ca="1" si="640"/>
        <v>99.512683477861373</v>
      </c>
      <c r="Z2016" s="8">
        <f t="shared" ca="1" si="641"/>
        <v>99.799718371932741</v>
      </c>
      <c r="AA2016" s="8">
        <f t="shared" ca="1" si="642"/>
        <v>98.791865712316209</v>
      </c>
      <c r="AB2016" s="8">
        <f t="shared" ca="1" si="643"/>
        <v>99.369032108363868</v>
      </c>
      <c r="AC2016" s="8" t="str">
        <f t="shared" ca="1" si="644"/>
        <v/>
      </c>
    </row>
    <row r="2017" spans="1:29" x14ac:dyDescent="0.2">
      <c r="A2017" s="4">
        <v>45110</v>
      </c>
      <c r="B2017" s="1">
        <v>14547.6</v>
      </c>
      <c r="C2017" s="1">
        <v>21335.4</v>
      </c>
      <c r="D2017" s="1">
        <v>4317.95</v>
      </c>
      <c r="E2017" s="1">
        <v>9908.25</v>
      </c>
      <c r="F2017" s="1">
        <v>19322.55</v>
      </c>
      <c r="G2017" s="1"/>
      <c r="H2017" s="4">
        <f t="shared" si="645"/>
        <v>45080</v>
      </c>
      <c r="I2017" s="4">
        <f t="shared" si="646"/>
        <v>45110</v>
      </c>
      <c r="J2017" s="8">
        <f t="shared" si="647"/>
        <v>1.0371991715297113</v>
      </c>
      <c r="K2017" s="8">
        <f t="shared" si="648"/>
        <v>1.0372927337389728</v>
      </c>
      <c r="L2017" s="8">
        <f t="shared" si="649"/>
        <v>1.0266045339451504</v>
      </c>
      <c r="M2017" s="8">
        <f t="shared" si="650"/>
        <v>1.0286964601815851</v>
      </c>
      <c r="N2017" s="8">
        <f t="shared" si="651"/>
        <v>1.0425405064179001</v>
      </c>
      <c r="O2017" s="8"/>
      <c r="P2017" s="3">
        <f t="shared" si="652"/>
        <v>45080</v>
      </c>
      <c r="Q2017" s="3">
        <f t="shared" si="653"/>
        <v>45110</v>
      </c>
      <c r="R2017" s="8">
        <f t="shared" si="654"/>
        <v>0.99487661644290326</v>
      </c>
      <c r="S2017" s="8">
        <f t="shared" si="655"/>
        <v>0.99496636087842927</v>
      </c>
      <c r="T2017" s="8">
        <f t="shared" si="656"/>
        <v>0.98471428939724881</v>
      </c>
      <c r="U2017" s="8">
        <f t="shared" si="657"/>
        <v>0.98672085530385556</v>
      </c>
      <c r="V2017" s="8">
        <f t="shared" si="658"/>
        <v>1</v>
      </c>
      <c r="W2017" s="8"/>
      <c r="X2017" s="3">
        <f t="shared" si="659"/>
        <v>45110</v>
      </c>
      <c r="Y2017" s="8">
        <f t="shared" ca="1" si="640"/>
        <v>98.903741153795437</v>
      </c>
      <c r="Z2017" s="8">
        <f t="shared" ca="1" si="641"/>
        <v>99.583840936266341</v>
      </c>
      <c r="AA2017" s="8">
        <f t="shared" ca="1" si="642"/>
        <v>98.274997138965645</v>
      </c>
      <c r="AB2017" s="8">
        <f t="shared" ca="1" si="643"/>
        <v>99.284016400728945</v>
      </c>
      <c r="AC2017" s="8" t="str">
        <f t="shared" ca="1" si="644"/>
        <v/>
      </c>
    </row>
    <row r="2018" spans="1:29" x14ac:dyDescent="0.2">
      <c r="A2018" s="4">
        <v>45111</v>
      </c>
      <c r="B2018" s="1">
        <v>14604.85</v>
      </c>
      <c r="C2018" s="1">
        <v>21208.6</v>
      </c>
      <c r="D2018" s="1">
        <v>4323.75</v>
      </c>
      <c r="E2018" s="1">
        <v>9964.85</v>
      </c>
      <c r="F2018" s="1">
        <v>19389</v>
      </c>
      <c r="G2018" s="1"/>
      <c r="H2018" s="4">
        <f t="shared" si="645"/>
        <v>45081</v>
      </c>
      <c r="I2018" s="4">
        <f t="shared" si="646"/>
        <v>45111</v>
      </c>
      <c r="J2018" s="8">
        <f t="shared" si="647"/>
        <v>1.0412809205859181</v>
      </c>
      <c r="K2018" s="8">
        <f t="shared" si="648"/>
        <v>1.0311279222689229</v>
      </c>
      <c r="L2018" s="8">
        <f t="shared" si="649"/>
        <v>1.0279834999583932</v>
      </c>
      <c r="M2018" s="8">
        <f t="shared" si="650"/>
        <v>1.03457279754149</v>
      </c>
      <c r="N2018" s="8">
        <f t="shared" si="651"/>
        <v>1.0461257897604956</v>
      </c>
      <c r="O2018" s="8"/>
      <c r="P2018" s="3">
        <f t="shared" si="652"/>
        <v>45081</v>
      </c>
      <c r="Q2018" s="3">
        <f t="shared" si="653"/>
        <v>45111</v>
      </c>
      <c r="R2018" s="8">
        <f t="shared" si="654"/>
        <v>0.99536875085004195</v>
      </c>
      <c r="S2018" s="8">
        <f t="shared" si="655"/>
        <v>0.98566341864585294</v>
      </c>
      <c r="T2018" s="8">
        <f t="shared" si="656"/>
        <v>0.98265764023822033</v>
      </c>
      <c r="U2018" s="8">
        <f t="shared" si="657"/>
        <v>0.98895640244023564</v>
      </c>
      <c r="V2018" s="8">
        <f t="shared" si="658"/>
        <v>1</v>
      </c>
      <c r="W2018" s="8"/>
      <c r="X2018" s="3">
        <f t="shared" si="659"/>
        <v>45111</v>
      </c>
      <c r="Y2018" s="8">
        <f t="shared" ca="1" si="640"/>
        <v>98.95420636223588</v>
      </c>
      <c r="Z2018" s="8">
        <f t="shared" ca="1" si="641"/>
        <v>99.243175070709981</v>
      </c>
      <c r="AA2018" s="8">
        <f t="shared" ca="1" si="642"/>
        <v>98.140324683053592</v>
      </c>
      <c r="AB2018" s="8">
        <f t="shared" ca="1" si="643"/>
        <v>99.375566186727085</v>
      </c>
      <c r="AC2018" s="8" t="str">
        <f t="shared" ca="1" si="644"/>
        <v/>
      </c>
    </row>
    <row r="2019" spans="1:29" x14ac:dyDescent="0.2">
      <c r="A2019" s="4">
        <v>45112</v>
      </c>
      <c r="B2019" s="1">
        <v>14747.05</v>
      </c>
      <c r="C2019" s="1">
        <v>21429.95</v>
      </c>
      <c r="D2019" s="1">
        <v>4378.6499999999996</v>
      </c>
      <c r="E2019" s="1">
        <v>10060.5</v>
      </c>
      <c r="F2019" s="1">
        <v>19398.5</v>
      </c>
      <c r="G2019" s="1"/>
      <c r="H2019" s="4">
        <f t="shared" si="645"/>
        <v>45082</v>
      </c>
      <c r="I2019" s="4">
        <f t="shared" si="646"/>
        <v>45112</v>
      </c>
      <c r="J2019" s="8">
        <f t="shared" si="647"/>
        <v>1.052094443473391</v>
      </c>
      <c r="K2019" s="8">
        <f t="shared" si="648"/>
        <v>1.0366931202213681</v>
      </c>
      <c r="L2019" s="8">
        <f t="shared" si="649"/>
        <v>1.0430572429071678</v>
      </c>
      <c r="M2019" s="8">
        <f t="shared" si="650"/>
        <v>1.0455998129238444</v>
      </c>
      <c r="N2019" s="8">
        <f t="shared" si="651"/>
        <v>1.0432750613778212</v>
      </c>
      <c r="O2019" s="8"/>
      <c r="P2019" s="3">
        <f t="shared" si="652"/>
        <v>45082</v>
      </c>
      <c r="Q2019" s="3">
        <f t="shared" si="653"/>
        <v>45112</v>
      </c>
      <c r="R2019" s="8">
        <f t="shared" si="654"/>
        <v>1.0084535540262243</v>
      </c>
      <c r="S2019" s="8">
        <f t="shared" si="655"/>
        <v>0.99369107783736288</v>
      </c>
      <c r="T2019" s="8">
        <f t="shared" si="656"/>
        <v>0.99979121664197956</v>
      </c>
      <c r="U2019" s="8">
        <f t="shared" si="657"/>
        <v>1.0022283208255289</v>
      </c>
      <c r="V2019" s="8">
        <f t="shared" si="658"/>
        <v>1</v>
      </c>
      <c r="W2019" s="8"/>
      <c r="X2019" s="3">
        <f t="shared" si="659"/>
        <v>45112</v>
      </c>
      <c r="Y2019" s="8">
        <f t="shared" ca="1" si="640"/>
        <v>100.31794860176105</v>
      </c>
      <c r="Z2019" s="8">
        <f t="shared" ca="1" si="641"/>
        <v>99.53639746116896</v>
      </c>
      <c r="AA2019" s="8">
        <f t="shared" ca="1" si="642"/>
        <v>99.357635264933251</v>
      </c>
      <c r="AB2019" s="8">
        <f t="shared" ca="1" si="643"/>
        <v>99.912765057319078</v>
      </c>
      <c r="AC2019" s="8" t="str">
        <f t="shared" ca="1" si="644"/>
        <v/>
      </c>
    </row>
    <row r="2020" spans="1:29" x14ac:dyDescent="0.2">
      <c r="A2020" s="4">
        <v>45113</v>
      </c>
      <c r="B2020" s="1">
        <v>14836.4</v>
      </c>
      <c r="C2020" s="1">
        <v>21525.1</v>
      </c>
      <c r="D2020" s="1">
        <v>4378.05</v>
      </c>
      <c r="E2020" s="1">
        <v>10089.6</v>
      </c>
      <c r="F2020" s="1">
        <v>19497.3</v>
      </c>
      <c r="G2020" s="1"/>
      <c r="H2020" s="4">
        <f t="shared" si="645"/>
        <v>45083</v>
      </c>
      <c r="I2020" s="4">
        <f t="shared" si="646"/>
        <v>45113</v>
      </c>
      <c r="J2020" s="8">
        <f t="shared" si="647"/>
        <v>1.0576577604151813</v>
      </c>
      <c r="K2020" s="8">
        <f t="shared" si="648"/>
        <v>1.0337547575310064</v>
      </c>
      <c r="L2020" s="8">
        <f t="shared" si="649"/>
        <v>1.0435233407620161</v>
      </c>
      <c r="M2020" s="8">
        <f t="shared" si="650"/>
        <v>1.0544709669328207</v>
      </c>
      <c r="N2020" s="8">
        <f t="shared" si="651"/>
        <v>1.0482982956072906</v>
      </c>
      <c r="O2020" s="8"/>
      <c r="P2020" s="3">
        <f t="shared" si="652"/>
        <v>45083</v>
      </c>
      <c r="Q2020" s="3">
        <f t="shared" si="653"/>
        <v>45113</v>
      </c>
      <c r="R2020" s="8">
        <f t="shared" si="654"/>
        <v>1.0089282457551538</v>
      </c>
      <c r="S2020" s="8">
        <f t="shared" si="655"/>
        <v>0.98612652702267445</v>
      </c>
      <c r="T2020" s="8">
        <f t="shared" si="656"/>
        <v>0.99544504186901472</v>
      </c>
      <c r="U2020" s="8">
        <f t="shared" si="657"/>
        <v>1.0058882775555351</v>
      </c>
      <c r="V2020" s="8">
        <f t="shared" si="658"/>
        <v>1</v>
      </c>
      <c r="W2020" s="8"/>
      <c r="X2020" s="3">
        <f t="shared" si="659"/>
        <v>45113</v>
      </c>
      <c r="Y2020" s="8">
        <f t="shared" ca="1" si="640"/>
        <v>100.36401508944385</v>
      </c>
      <c r="Z2020" s="8">
        <f t="shared" ca="1" si="641"/>
        <v>99.261124365317599</v>
      </c>
      <c r="AA2020" s="8">
        <f t="shared" ca="1" si="642"/>
        <v>99.046214612101608</v>
      </c>
      <c r="AB2020" s="8">
        <f t="shared" ca="1" si="643"/>
        <v>100.05861862336751</v>
      </c>
      <c r="AC2020" s="8" t="str">
        <f t="shared" ca="1" si="644"/>
        <v/>
      </c>
    </row>
    <row r="2021" spans="1:29" x14ac:dyDescent="0.2">
      <c r="A2021" s="4">
        <v>45114</v>
      </c>
      <c r="B2021" s="1">
        <v>14670.5</v>
      </c>
      <c r="C2021" s="1">
        <v>21372.05</v>
      </c>
      <c r="D2021" s="1">
        <v>4329.1000000000004</v>
      </c>
      <c r="E2021" s="1">
        <v>9971.2000000000007</v>
      </c>
      <c r="F2021" s="1">
        <v>19331.8</v>
      </c>
      <c r="G2021" s="1"/>
      <c r="H2021" s="4">
        <f t="shared" si="645"/>
        <v>45084</v>
      </c>
      <c r="I2021" s="4">
        <f t="shared" si="646"/>
        <v>45114</v>
      </c>
      <c r="J2021" s="8">
        <f t="shared" si="647"/>
        <v>1.0349741618017954</v>
      </c>
      <c r="K2021" s="8">
        <f t="shared" si="648"/>
        <v>1.0195737474208975</v>
      </c>
      <c r="L2021" s="8">
        <f t="shared" si="649"/>
        <v>1.0224006612741336</v>
      </c>
      <c r="M2021" s="8">
        <f t="shared" si="650"/>
        <v>1.0314465408805031</v>
      </c>
      <c r="N2021" s="8">
        <f t="shared" si="651"/>
        <v>1.0323286910457963</v>
      </c>
      <c r="O2021" s="8"/>
      <c r="P2021" s="3">
        <f t="shared" si="652"/>
        <v>45084</v>
      </c>
      <c r="Q2021" s="3">
        <f t="shared" si="653"/>
        <v>45114</v>
      </c>
      <c r="R2021" s="8">
        <f t="shared" si="654"/>
        <v>1.0025626244615162</v>
      </c>
      <c r="S2021" s="8">
        <f t="shared" si="655"/>
        <v>0.98764449372033103</v>
      </c>
      <c r="T2021" s="8">
        <f t="shared" si="656"/>
        <v>0.99038287915682643</v>
      </c>
      <c r="U2021" s="8">
        <f t="shared" si="657"/>
        <v>0.99914547549346955</v>
      </c>
      <c r="V2021" s="8">
        <f t="shared" si="658"/>
        <v>1</v>
      </c>
      <c r="W2021" s="8"/>
      <c r="X2021" s="3">
        <f t="shared" si="659"/>
        <v>45114</v>
      </c>
      <c r="Y2021" s="8">
        <f t="shared" ca="1" si="640"/>
        <v>99.701592134775169</v>
      </c>
      <c r="Z2021" s="8">
        <f t="shared" ca="1" si="641"/>
        <v>99.318391054064108</v>
      </c>
      <c r="AA2021" s="8">
        <f t="shared" ca="1" si="642"/>
        <v>98.690801804867533</v>
      </c>
      <c r="AB2021" s="8">
        <f t="shared" ca="1" si="643"/>
        <v>99.785056149375606</v>
      </c>
      <c r="AC2021" s="8" t="str">
        <f t="shared" ca="1" si="644"/>
        <v/>
      </c>
    </row>
    <row r="2022" spans="1:29" x14ac:dyDescent="0.2">
      <c r="A2022" s="4">
        <v>45115</v>
      </c>
      <c r="B2022" s="1">
        <v>14670.5</v>
      </c>
      <c r="C2022" s="1">
        <v>21372.05</v>
      </c>
      <c r="D2022" s="1">
        <v>4329.1000000000004</v>
      </c>
      <c r="E2022" s="1">
        <v>9971.2000000000007</v>
      </c>
      <c r="F2022" s="1">
        <v>19331.8</v>
      </c>
      <c r="G2022" s="1"/>
      <c r="H2022" s="4">
        <f t="shared" si="645"/>
        <v>45085</v>
      </c>
      <c r="I2022" s="4">
        <f t="shared" si="646"/>
        <v>45115</v>
      </c>
      <c r="J2022" s="8">
        <f t="shared" si="647"/>
        <v>1.0398304574176653</v>
      </c>
      <c r="K2022" s="8">
        <f t="shared" si="648"/>
        <v>1.027643210728393</v>
      </c>
      <c r="L2022" s="8">
        <f t="shared" si="649"/>
        <v>1.0292187722885267</v>
      </c>
      <c r="M2022" s="8">
        <f t="shared" si="650"/>
        <v>1.0361410728017126</v>
      </c>
      <c r="N2022" s="8">
        <f t="shared" si="651"/>
        <v>1.0374170559525182</v>
      </c>
      <c r="O2022" s="8"/>
      <c r="P2022" s="3">
        <f t="shared" si="652"/>
        <v>45085</v>
      </c>
      <c r="Q2022" s="3">
        <f t="shared" si="653"/>
        <v>45115</v>
      </c>
      <c r="R2022" s="8">
        <f t="shared" si="654"/>
        <v>1.0023263560699136</v>
      </c>
      <c r="S2022" s="8">
        <f t="shared" si="655"/>
        <v>0.9905786730919407</v>
      </c>
      <c r="T2022" s="8">
        <f t="shared" si="656"/>
        <v>0.99209740806076863</v>
      </c>
      <c r="U2022" s="8">
        <f t="shared" si="657"/>
        <v>0.99877003839151846</v>
      </c>
      <c r="V2022" s="8">
        <f t="shared" si="658"/>
        <v>1</v>
      </c>
      <c r="W2022" s="8"/>
      <c r="X2022" s="3">
        <f t="shared" si="659"/>
        <v>45115</v>
      </c>
      <c r="Y2022" s="8">
        <f t="shared" ca="1" si="640"/>
        <v>99.678496803299211</v>
      </c>
      <c r="Z2022" s="8">
        <f t="shared" ca="1" si="641"/>
        <v>99.425294273303606</v>
      </c>
      <c r="AA2022" s="8">
        <f t="shared" ca="1" si="642"/>
        <v>98.817119999027611</v>
      </c>
      <c r="AB2022" s="8">
        <f t="shared" ca="1" si="643"/>
        <v>99.770979194546442</v>
      </c>
      <c r="AC2022" s="8" t="str">
        <f t="shared" ca="1" si="644"/>
        <v/>
      </c>
    </row>
    <row r="2023" spans="1:29" x14ac:dyDescent="0.2">
      <c r="A2023" s="4">
        <v>45116</v>
      </c>
      <c r="B2023" s="1">
        <v>14670.5</v>
      </c>
      <c r="C2023" s="1">
        <v>21372.05</v>
      </c>
      <c r="D2023" s="1">
        <v>4329.1000000000004</v>
      </c>
      <c r="E2023" s="1">
        <v>9971.2000000000007</v>
      </c>
      <c r="F2023" s="1">
        <v>19331.8</v>
      </c>
      <c r="G2023" s="1"/>
      <c r="H2023" s="4">
        <f t="shared" si="645"/>
        <v>45086</v>
      </c>
      <c r="I2023" s="4">
        <f t="shared" si="646"/>
        <v>45116</v>
      </c>
      <c r="J2023" s="8">
        <f t="shared" si="647"/>
        <v>1.0457937995879698</v>
      </c>
      <c r="K2023" s="8">
        <f t="shared" si="648"/>
        <v>1.0261309403777643</v>
      </c>
      <c r="L2023" s="8">
        <f t="shared" si="649"/>
        <v>1.0363392622028584</v>
      </c>
      <c r="M2023" s="8">
        <f t="shared" si="650"/>
        <v>1.0456375838926175</v>
      </c>
      <c r="N2023" s="8">
        <f t="shared" si="651"/>
        <v>1.0413932792484135</v>
      </c>
      <c r="O2023" s="8"/>
      <c r="P2023" s="3">
        <f t="shared" si="652"/>
        <v>45086</v>
      </c>
      <c r="Q2023" s="3">
        <f t="shared" si="653"/>
        <v>45116</v>
      </c>
      <c r="R2023" s="8">
        <f t="shared" si="654"/>
        <v>1.0042256085450563</v>
      </c>
      <c r="S2023" s="8">
        <f t="shared" si="655"/>
        <v>0.98534430826972086</v>
      </c>
      <c r="T2023" s="8">
        <f t="shared" si="656"/>
        <v>0.99514686992295298</v>
      </c>
      <c r="U2023" s="8">
        <f t="shared" si="657"/>
        <v>1.0040756021080404</v>
      </c>
      <c r="V2023" s="8">
        <f t="shared" si="658"/>
        <v>1</v>
      </c>
      <c r="W2023" s="8"/>
      <c r="X2023" s="3">
        <f t="shared" si="659"/>
        <v>45116</v>
      </c>
      <c r="Y2023" s="8">
        <f t="shared" ca="1" si="640"/>
        <v>99.876085597522618</v>
      </c>
      <c r="Z2023" s="8">
        <f t="shared" ca="1" si="641"/>
        <v>99.23401501318267</v>
      </c>
      <c r="AA2023" s="8">
        <f t="shared" ca="1" si="642"/>
        <v>99.032686307198944</v>
      </c>
      <c r="AB2023" s="8">
        <f t="shared" ca="1" si="643"/>
        <v>99.9866806066414</v>
      </c>
      <c r="AC2023" s="8" t="str">
        <f t="shared" ca="1" si="644"/>
        <v/>
      </c>
    </row>
    <row r="2024" spans="1:29" x14ac:dyDescent="0.2">
      <c r="A2024" s="4">
        <v>45117</v>
      </c>
      <c r="B2024" s="1">
        <v>14627.4</v>
      </c>
      <c r="C2024" s="1">
        <v>21287.05</v>
      </c>
      <c r="D2024" s="1">
        <v>4300.6499999999996</v>
      </c>
      <c r="E2024" s="1">
        <v>9911.15</v>
      </c>
      <c r="F2024" s="1">
        <v>19355.900000000001</v>
      </c>
      <c r="G2024" s="1"/>
      <c r="H2024" s="4">
        <f t="shared" si="645"/>
        <v>45087</v>
      </c>
      <c r="I2024" s="4">
        <f t="shared" si="646"/>
        <v>45117</v>
      </c>
      <c r="J2024" s="8">
        <f t="shared" si="647"/>
        <v>1.0427213949144929</v>
      </c>
      <c r="K2024" s="8">
        <f t="shared" si="648"/>
        <v>1.022049856441871</v>
      </c>
      <c r="L2024" s="8">
        <f t="shared" si="649"/>
        <v>1.0295286429033106</v>
      </c>
      <c r="M2024" s="8">
        <f t="shared" si="650"/>
        <v>1.0393403942953019</v>
      </c>
      <c r="N2024" s="8">
        <f t="shared" si="651"/>
        <v>1.0426915328011033</v>
      </c>
      <c r="O2024" s="8"/>
      <c r="P2024" s="3">
        <f t="shared" si="652"/>
        <v>45087</v>
      </c>
      <c r="Q2024" s="3">
        <f t="shared" si="653"/>
        <v>45117</v>
      </c>
      <c r="R2024" s="8">
        <f t="shared" si="654"/>
        <v>1.0000286394513145</v>
      </c>
      <c r="S2024" s="8">
        <f t="shared" si="655"/>
        <v>0.98020346793861446</v>
      </c>
      <c r="T2024" s="8">
        <f t="shared" si="656"/>
        <v>0.98737604604649309</v>
      </c>
      <c r="U2024" s="8">
        <f t="shared" si="657"/>
        <v>0.99678606912938206</v>
      </c>
      <c r="V2024" s="8">
        <f t="shared" si="658"/>
        <v>1</v>
      </c>
      <c r="W2024" s="8"/>
      <c r="X2024" s="3">
        <f t="shared" si="659"/>
        <v>45117</v>
      </c>
      <c r="Y2024" s="8">
        <f t="shared" ca="1" si="640"/>
        <v>99.44189135399786</v>
      </c>
      <c r="Z2024" s="8">
        <f t="shared" ca="1" si="641"/>
        <v>99.046489151055241</v>
      </c>
      <c r="AA2024" s="8">
        <f t="shared" ca="1" si="642"/>
        <v>98.491644790660075</v>
      </c>
      <c r="AB2024" s="8">
        <f t="shared" ca="1" si="643"/>
        <v>99.695382603018487</v>
      </c>
      <c r="AC2024" s="8" t="str">
        <f t="shared" ca="1" si="644"/>
        <v/>
      </c>
    </row>
    <row r="2025" spans="1:29" x14ac:dyDescent="0.2">
      <c r="A2025" s="4">
        <v>45118</v>
      </c>
      <c r="B2025" s="1">
        <v>14736.95</v>
      </c>
      <c r="C2025" s="1">
        <v>21561</v>
      </c>
      <c r="D2025" s="1">
        <v>4334.6000000000004</v>
      </c>
      <c r="E2025" s="1">
        <v>9975.6</v>
      </c>
      <c r="F2025" s="1">
        <v>19439.400000000001</v>
      </c>
      <c r="G2025" s="1"/>
      <c r="H2025" s="4">
        <f t="shared" si="645"/>
        <v>45088</v>
      </c>
      <c r="I2025" s="4">
        <f t="shared" si="646"/>
        <v>45118</v>
      </c>
      <c r="J2025" s="8">
        <f t="shared" si="647"/>
        <v>1.0505307204824603</v>
      </c>
      <c r="K2025" s="8">
        <f t="shared" si="648"/>
        <v>1.0352029499034945</v>
      </c>
      <c r="L2025" s="8">
        <f t="shared" si="649"/>
        <v>1.0376559021377445</v>
      </c>
      <c r="M2025" s="8">
        <f t="shared" si="650"/>
        <v>1.0460989932885907</v>
      </c>
      <c r="N2025" s="8">
        <f t="shared" si="651"/>
        <v>1.0471896312097999</v>
      </c>
      <c r="O2025" s="8"/>
      <c r="P2025" s="3">
        <f t="shared" si="652"/>
        <v>45088</v>
      </c>
      <c r="Q2025" s="3">
        <f t="shared" si="653"/>
        <v>45118</v>
      </c>
      <c r="R2025" s="8">
        <f t="shared" si="654"/>
        <v>1.0031905293684016</v>
      </c>
      <c r="S2025" s="8">
        <f t="shared" si="655"/>
        <v>0.98855347594259746</v>
      </c>
      <c r="T2025" s="8">
        <f t="shared" si="656"/>
        <v>0.99089589049784488</v>
      </c>
      <c r="U2025" s="8">
        <f t="shared" si="657"/>
        <v>0.99895850962547328</v>
      </c>
      <c r="V2025" s="8">
        <f t="shared" si="658"/>
        <v>1</v>
      </c>
      <c r="W2025" s="8"/>
      <c r="X2025" s="3">
        <f t="shared" si="659"/>
        <v>45118</v>
      </c>
      <c r="Y2025" s="8">
        <f t="shared" ca="1" si="640"/>
        <v>99.770444783229507</v>
      </c>
      <c r="Z2025" s="8">
        <f t="shared" ca="1" si="641"/>
        <v>99.349669174548708</v>
      </c>
      <c r="AA2025" s="8">
        <f t="shared" ca="1" si="642"/>
        <v>98.74308774720447</v>
      </c>
      <c r="AB2025" s="8">
        <f t="shared" ca="1" si="643"/>
        <v>99.786661600995899</v>
      </c>
      <c r="AC2025" s="8" t="str">
        <f t="shared" ca="1" si="644"/>
        <v/>
      </c>
    </row>
    <row r="2026" spans="1:29" x14ac:dyDescent="0.2">
      <c r="A2026" s="4">
        <v>45119</v>
      </c>
      <c r="B2026" s="1">
        <v>14709.9</v>
      </c>
      <c r="C2026" s="1">
        <v>21619.1</v>
      </c>
      <c r="D2026" s="1">
        <v>4324.5</v>
      </c>
      <c r="E2026" s="1">
        <v>9941.2000000000007</v>
      </c>
      <c r="F2026" s="1">
        <v>19384.3</v>
      </c>
      <c r="G2026" s="1"/>
      <c r="H2026" s="4">
        <f t="shared" si="645"/>
        <v>45089</v>
      </c>
      <c r="I2026" s="4">
        <f t="shared" si="646"/>
        <v>45119</v>
      </c>
      <c r="J2026" s="8">
        <f t="shared" si="647"/>
        <v>1.0432738169116473</v>
      </c>
      <c r="K2026" s="8">
        <f t="shared" si="648"/>
        <v>1.0345750026320071</v>
      </c>
      <c r="L2026" s="8">
        <f t="shared" si="649"/>
        <v>1.0287732987593818</v>
      </c>
      <c r="M2026" s="8">
        <f t="shared" si="650"/>
        <v>1.0346740493648556</v>
      </c>
      <c r="N2026" s="8">
        <f t="shared" si="651"/>
        <v>1.0420826277450743</v>
      </c>
      <c r="O2026" s="8"/>
      <c r="P2026" s="3">
        <f t="shared" si="652"/>
        <v>45089</v>
      </c>
      <c r="Q2026" s="3">
        <f t="shared" si="653"/>
        <v>45119</v>
      </c>
      <c r="R2026" s="8">
        <f t="shared" si="654"/>
        <v>1.0011430851401395</v>
      </c>
      <c r="S2026" s="8">
        <f t="shared" si="655"/>
        <v>0.99279555678870424</v>
      </c>
      <c r="T2026" s="8">
        <f t="shared" si="656"/>
        <v>0.98722814426482475</v>
      </c>
      <c r="U2026" s="8">
        <f t="shared" si="657"/>
        <v>0.99289060369785664</v>
      </c>
      <c r="V2026" s="8">
        <f t="shared" si="658"/>
        <v>1</v>
      </c>
      <c r="W2026" s="8"/>
      <c r="X2026" s="3">
        <f t="shared" si="659"/>
        <v>45119</v>
      </c>
      <c r="Y2026" s="8">
        <f t="shared" ca="1" si="640"/>
        <v>99.561290703434068</v>
      </c>
      <c r="Z2026" s="8">
        <f t="shared" ca="1" si="641"/>
        <v>99.502504577413319</v>
      </c>
      <c r="AA2026" s="8">
        <f t="shared" ca="1" si="642"/>
        <v>98.497872577330114</v>
      </c>
      <c r="AB2026" s="8">
        <f t="shared" ca="1" si="643"/>
        <v>99.546053787643245</v>
      </c>
      <c r="AC2026" s="8" t="str">
        <f t="shared" ca="1" si="644"/>
        <v/>
      </c>
    </row>
    <row r="2027" spans="1:29" x14ac:dyDescent="0.2">
      <c r="A2027" s="4">
        <v>45120</v>
      </c>
      <c r="B2027" s="1">
        <v>14677.5</v>
      </c>
      <c r="C2027" s="1">
        <v>21393.200000000001</v>
      </c>
      <c r="D2027" s="1">
        <v>4322.6499999999996</v>
      </c>
      <c r="E2027" s="1">
        <v>9983.4</v>
      </c>
      <c r="F2027" s="1">
        <v>19413.75</v>
      </c>
      <c r="G2027" s="1"/>
      <c r="H2027" s="4">
        <f t="shared" si="645"/>
        <v>45090</v>
      </c>
      <c r="I2027" s="4">
        <f t="shared" si="646"/>
        <v>45120</v>
      </c>
      <c r="J2027" s="8">
        <f t="shared" si="647"/>
        <v>1.0338670254354885</v>
      </c>
      <c r="K2027" s="8">
        <f t="shared" si="648"/>
        <v>1.0159348265357244</v>
      </c>
      <c r="L2027" s="8">
        <f t="shared" si="649"/>
        <v>1.0212150206125894</v>
      </c>
      <c r="M2027" s="8">
        <f t="shared" si="650"/>
        <v>1.0315934136903071</v>
      </c>
      <c r="N2027" s="8">
        <f t="shared" si="651"/>
        <v>1.0372726228417704</v>
      </c>
      <c r="O2027" s="8"/>
      <c r="P2027" s="3">
        <f t="shared" si="652"/>
        <v>45090</v>
      </c>
      <c r="Q2027" s="3">
        <f t="shared" si="653"/>
        <v>45120</v>
      </c>
      <c r="R2027" s="8">
        <f t="shared" si="654"/>
        <v>0.99671677692895078</v>
      </c>
      <c r="S2027" s="8">
        <f t="shared" si="655"/>
        <v>0.97942894101688749</v>
      </c>
      <c r="T2027" s="8">
        <f t="shared" si="656"/>
        <v>0.98451940032391039</v>
      </c>
      <c r="U2027" s="8">
        <f t="shared" si="657"/>
        <v>0.99452486354464442</v>
      </c>
      <c r="V2027" s="8">
        <f t="shared" si="658"/>
        <v>1</v>
      </c>
      <c r="W2027" s="8"/>
      <c r="X2027" s="3">
        <f t="shared" si="659"/>
        <v>45120</v>
      </c>
      <c r="Y2027" s="8">
        <f t="shared" ca="1" si="640"/>
        <v>99.10864470151887</v>
      </c>
      <c r="Z2027" s="8">
        <f t="shared" ca="1" si="641"/>
        <v>99.014322391792248</v>
      </c>
      <c r="AA2027" s="8">
        <f t="shared" ca="1" si="642"/>
        <v>98.326794634829085</v>
      </c>
      <c r="AB2027" s="8">
        <f t="shared" ca="1" si="643"/>
        <v>99.61687387788767</v>
      </c>
      <c r="AC2027" s="8" t="str">
        <f t="shared" ca="1" si="644"/>
        <v/>
      </c>
    </row>
    <row r="2028" spans="1:29" x14ac:dyDescent="0.2">
      <c r="A2028" s="4">
        <v>45121</v>
      </c>
      <c r="B2028" s="1">
        <v>14812.75</v>
      </c>
      <c r="C2028" s="1">
        <v>21479.15</v>
      </c>
      <c r="D2028" s="1">
        <v>4394.8999999999996</v>
      </c>
      <c r="E2028" s="1">
        <v>10199</v>
      </c>
      <c r="F2028" s="1">
        <v>19564.5</v>
      </c>
      <c r="G2028" s="1"/>
      <c r="H2028" s="4">
        <f t="shared" si="645"/>
        <v>45091</v>
      </c>
      <c r="I2028" s="4">
        <f t="shared" si="646"/>
        <v>45121</v>
      </c>
      <c r="J2028" s="8">
        <f t="shared" si="647"/>
        <v>1.0404769430688723</v>
      </c>
      <c r="K2028" s="8">
        <f t="shared" si="648"/>
        <v>1.0181284276687823</v>
      </c>
      <c r="L2028" s="8">
        <f t="shared" si="649"/>
        <v>1.0373036571981542</v>
      </c>
      <c r="M2028" s="8">
        <f t="shared" si="650"/>
        <v>1.0493068237351784</v>
      </c>
      <c r="N2028" s="8">
        <f t="shared" si="651"/>
        <v>1.0431117674971608</v>
      </c>
      <c r="O2028" s="8"/>
      <c r="P2028" s="3">
        <f t="shared" si="652"/>
        <v>45091</v>
      </c>
      <c r="Q2028" s="3">
        <f t="shared" si="653"/>
        <v>45121</v>
      </c>
      <c r="R2028" s="8">
        <f t="shared" si="654"/>
        <v>0.99747407275961375</v>
      </c>
      <c r="S2028" s="8">
        <f t="shared" si="655"/>
        <v>0.97604922060430443</v>
      </c>
      <c r="T2028" s="8">
        <f t="shared" si="656"/>
        <v>0.99443193866660851</v>
      </c>
      <c r="U2028" s="8">
        <f t="shared" si="657"/>
        <v>1.0059390148122689</v>
      </c>
      <c r="V2028" s="8">
        <f t="shared" si="658"/>
        <v>1</v>
      </c>
      <c r="W2028" s="8"/>
      <c r="X2028" s="3">
        <f t="shared" si="659"/>
        <v>45121</v>
      </c>
      <c r="Y2028" s="8">
        <f t="shared" ca="1" si="640"/>
        <v>99.193535405996741</v>
      </c>
      <c r="Z2028" s="8">
        <f t="shared" ca="1" si="641"/>
        <v>98.893184424894812</v>
      </c>
      <c r="AA2028" s="8">
        <f t="shared" ca="1" si="642"/>
        <v>99.021904095312806</v>
      </c>
      <c r="AB2028" s="8">
        <f t="shared" ca="1" si="643"/>
        <v>100.08185713981054</v>
      </c>
      <c r="AC2028" s="8" t="str">
        <f t="shared" ca="1" si="644"/>
        <v/>
      </c>
    </row>
    <row r="2029" spans="1:29" x14ac:dyDescent="0.2">
      <c r="A2029" s="4">
        <v>45122</v>
      </c>
      <c r="B2029" s="1">
        <v>14812.75</v>
      </c>
      <c r="C2029" s="1">
        <v>21479.15</v>
      </c>
      <c r="D2029" s="1">
        <v>4394.8999999999996</v>
      </c>
      <c r="E2029" s="1">
        <v>10199</v>
      </c>
      <c r="F2029" s="1">
        <v>19564.5</v>
      </c>
      <c r="G2029" s="1"/>
      <c r="H2029" s="4">
        <f t="shared" si="645"/>
        <v>45092</v>
      </c>
      <c r="I2029" s="4">
        <f t="shared" si="646"/>
        <v>45122</v>
      </c>
      <c r="J2029" s="8">
        <f t="shared" si="647"/>
        <v>1.0406048578303095</v>
      </c>
      <c r="K2029" s="8">
        <f t="shared" si="648"/>
        <v>1.0225074798810838</v>
      </c>
      <c r="L2029" s="8">
        <f t="shared" si="649"/>
        <v>1.0364352419583058</v>
      </c>
      <c r="M2029" s="8">
        <f t="shared" si="650"/>
        <v>1.0521374927787406</v>
      </c>
      <c r="N2029" s="8">
        <f t="shared" si="651"/>
        <v>1.0468961531669887</v>
      </c>
      <c r="O2029" s="8"/>
      <c r="P2029" s="3">
        <f t="shared" si="652"/>
        <v>45092</v>
      </c>
      <c r="Q2029" s="3">
        <f t="shared" si="653"/>
        <v>45122</v>
      </c>
      <c r="R2029" s="8">
        <f t="shared" si="654"/>
        <v>0.99399052588201109</v>
      </c>
      <c r="S2029" s="8">
        <f t="shared" si="655"/>
        <v>0.97670382758392404</v>
      </c>
      <c r="T2029" s="8">
        <f t="shared" si="656"/>
        <v>0.99000768970538544</v>
      </c>
      <c r="U2029" s="8">
        <f t="shared" si="657"/>
        <v>1.0050065516010316</v>
      </c>
      <c r="V2029" s="8">
        <f t="shared" si="658"/>
        <v>1</v>
      </c>
      <c r="W2029" s="8"/>
      <c r="X2029" s="3">
        <f t="shared" si="659"/>
        <v>45122</v>
      </c>
      <c r="Y2029" s="8">
        <f t="shared" ca="1" si="640"/>
        <v>98.843614699386634</v>
      </c>
      <c r="Z2029" s="8">
        <f t="shared" ca="1" si="641"/>
        <v>98.922337779670528</v>
      </c>
      <c r="AA2029" s="8">
        <f t="shared" ca="1" si="642"/>
        <v>98.72346443325111</v>
      </c>
      <c r="AB2029" s="8">
        <f t="shared" ca="1" si="643"/>
        <v>100.04717182871707</v>
      </c>
      <c r="AC2029" s="8" t="str">
        <f t="shared" ca="1" si="644"/>
        <v/>
      </c>
    </row>
    <row r="2030" spans="1:29" x14ac:dyDescent="0.2">
      <c r="A2030" s="4">
        <v>45123</v>
      </c>
      <c r="B2030" s="1">
        <v>14812.75</v>
      </c>
      <c r="C2030" s="1">
        <v>21479.15</v>
      </c>
      <c r="D2030" s="1">
        <v>4394.8999999999996</v>
      </c>
      <c r="E2030" s="1">
        <v>10199</v>
      </c>
      <c r="F2030" s="1">
        <v>19564.5</v>
      </c>
      <c r="G2030" s="1"/>
      <c r="H2030" s="4">
        <f t="shared" si="645"/>
        <v>45093</v>
      </c>
      <c r="I2030" s="4">
        <f t="shared" si="646"/>
        <v>45123</v>
      </c>
      <c r="J2030" s="8">
        <f t="shared" si="647"/>
        <v>1.0349917376737621</v>
      </c>
      <c r="K2030" s="8">
        <f t="shared" si="648"/>
        <v>1.0092921518321163</v>
      </c>
      <c r="L2030" s="8">
        <f t="shared" si="649"/>
        <v>1.0331339108358113</v>
      </c>
      <c r="M2030" s="8">
        <f t="shared" si="650"/>
        <v>1.0499171307686763</v>
      </c>
      <c r="N2030" s="8">
        <f t="shared" si="651"/>
        <v>1.0392276638691171</v>
      </c>
      <c r="O2030" s="8"/>
      <c r="P2030" s="3">
        <f t="shared" si="652"/>
        <v>45093</v>
      </c>
      <c r="Q2030" s="3">
        <f t="shared" si="653"/>
        <v>45123</v>
      </c>
      <c r="R2030" s="8">
        <f t="shared" si="654"/>
        <v>0.99592396705493347</v>
      </c>
      <c r="S2030" s="8">
        <f t="shared" si="655"/>
        <v>0.97119446192805448</v>
      </c>
      <c r="T2030" s="8">
        <f t="shared" si="656"/>
        <v>0.99413626749444062</v>
      </c>
      <c r="U2030" s="8">
        <f t="shared" si="657"/>
        <v>1.0102859722380384</v>
      </c>
      <c r="V2030" s="8">
        <f t="shared" si="658"/>
        <v>1</v>
      </c>
      <c r="W2030" s="8"/>
      <c r="X2030" s="3">
        <f t="shared" si="659"/>
        <v>45123</v>
      </c>
      <c r="Y2030" s="8">
        <f t="shared" ca="1" si="640"/>
        <v>99.054124554847021</v>
      </c>
      <c r="Z2030" s="8">
        <f t="shared" ca="1" si="641"/>
        <v>98.729151198563201</v>
      </c>
      <c r="AA2030" s="8">
        <f t="shared" ca="1" si="642"/>
        <v>99.016955609301078</v>
      </c>
      <c r="AB2030" s="8">
        <f t="shared" ca="1" si="643"/>
        <v>100.26553929156816</v>
      </c>
      <c r="AC2030" s="8" t="str">
        <f t="shared" ca="1" si="644"/>
        <v/>
      </c>
    </row>
    <row r="2031" spans="1:29" x14ac:dyDescent="0.2">
      <c r="A2031" s="4">
        <v>45124</v>
      </c>
      <c r="B2031" s="1">
        <v>14867.6</v>
      </c>
      <c r="C2031" s="1">
        <v>21500.799999999999</v>
      </c>
      <c r="D2031" s="1">
        <v>4403.75</v>
      </c>
      <c r="E2031" s="1">
        <v>10195.25</v>
      </c>
      <c r="F2031" s="1">
        <v>19711.45</v>
      </c>
      <c r="G2031" s="1"/>
      <c r="H2031" s="4">
        <f t="shared" si="645"/>
        <v>45094</v>
      </c>
      <c r="I2031" s="4">
        <f t="shared" si="646"/>
        <v>45124</v>
      </c>
      <c r="J2031" s="8">
        <f t="shared" si="647"/>
        <v>1.0388241993578793</v>
      </c>
      <c r="K2031" s="8">
        <f t="shared" si="648"/>
        <v>1.0103094721211949</v>
      </c>
      <c r="L2031" s="8">
        <f t="shared" si="649"/>
        <v>1.0352143302107453</v>
      </c>
      <c r="M2031" s="8">
        <f t="shared" si="650"/>
        <v>1.0495310939767966</v>
      </c>
      <c r="N2031" s="8">
        <f t="shared" si="651"/>
        <v>1.0470333581217466</v>
      </c>
      <c r="O2031" s="8"/>
      <c r="P2031" s="3">
        <f t="shared" si="652"/>
        <v>45094</v>
      </c>
      <c r="Q2031" s="3">
        <f t="shared" si="653"/>
        <v>45124</v>
      </c>
      <c r="R2031" s="8">
        <f t="shared" si="654"/>
        <v>0.99215960150630389</v>
      </c>
      <c r="S2031" s="8">
        <f t="shared" si="655"/>
        <v>0.964925772693212</v>
      </c>
      <c r="T2031" s="8">
        <f t="shared" si="656"/>
        <v>0.98871188981771962</v>
      </c>
      <c r="U2031" s="8">
        <f t="shared" si="657"/>
        <v>1.0023855360821843</v>
      </c>
      <c r="V2031" s="8">
        <f t="shared" si="658"/>
        <v>1</v>
      </c>
      <c r="W2031" s="8"/>
      <c r="X2031" s="3">
        <f t="shared" si="659"/>
        <v>45124</v>
      </c>
      <c r="Y2031" s="8">
        <f t="shared" ca="1" si="640"/>
        <v>98.680580302200966</v>
      </c>
      <c r="Z2031" s="8">
        <f t="shared" ca="1" si="641"/>
        <v>98.509473782838384</v>
      </c>
      <c r="AA2031" s="8">
        <f t="shared" ca="1" si="642"/>
        <v>98.654934035424304</v>
      </c>
      <c r="AB2031" s="8">
        <f t="shared" ca="1" si="643"/>
        <v>99.949608140777798</v>
      </c>
      <c r="AC2031" s="8" t="str">
        <f t="shared" ca="1" si="644"/>
        <v/>
      </c>
    </row>
    <row r="2032" spans="1:29" x14ac:dyDescent="0.2">
      <c r="A2032" s="4">
        <v>45125</v>
      </c>
      <c r="B2032" s="1">
        <v>14891.85</v>
      </c>
      <c r="C2032" s="1">
        <v>21476.1</v>
      </c>
      <c r="D2032" s="1">
        <v>4412.6000000000004</v>
      </c>
      <c r="E2032" s="1">
        <v>10252.799999999999</v>
      </c>
      <c r="F2032" s="1">
        <v>19749.25</v>
      </c>
      <c r="G2032" s="1"/>
      <c r="H2032" s="4">
        <f t="shared" si="645"/>
        <v>45095</v>
      </c>
      <c r="I2032" s="4">
        <f t="shared" si="646"/>
        <v>45125</v>
      </c>
      <c r="J2032" s="8">
        <f t="shared" si="647"/>
        <v>1.0405185876138472</v>
      </c>
      <c r="K2032" s="8">
        <f t="shared" si="648"/>
        <v>1.0091488341932391</v>
      </c>
      <c r="L2032" s="8">
        <f t="shared" si="649"/>
        <v>1.0372947495856792</v>
      </c>
      <c r="M2032" s="8">
        <f t="shared" si="650"/>
        <v>1.0554554719428459</v>
      </c>
      <c r="N2032" s="8">
        <f t="shared" si="651"/>
        <v>1.0490412195899288</v>
      </c>
      <c r="O2032" s="8"/>
      <c r="P2032" s="3">
        <f t="shared" si="652"/>
        <v>45095</v>
      </c>
      <c r="Q2032" s="3">
        <f t="shared" si="653"/>
        <v>45125</v>
      </c>
      <c r="R2032" s="8">
        <f t="shared" si="654"/>
        <v>0.99187578922836506</v>
      </c>
      <c r="S2032" s="8">
        <f t="shared" si="655"/>
        <v>0.96197252819838319</v>
      </c>
      <c r="T2032" s="8">
        <f t="shared" si="656"/>
        <v>0.98880266114915749</v>
      </c>
      <c r="U2032" s="8">
        <f t="shared" si="657"/>
        <v>1.006114394966696</v>
      </c>
      <c r="V2032" s="8">
        <f t="shared" si="658"/>
        <v>1</v>
      </c>
      <c r="W2032" s="8"/>
      <c r="X2032" s="3">
        <f t="shared" si="659"/>
        <v>45125</v>
      </c>
      <c r="Y2032" s="8">
        <f t="shared" ca="1" si="640"/>
        <v>98.667044774054062</v>
      </c>
      <c r="Z2032" s="8">
        <f t="shared" ca="1" si="641"/>
        <v>98.410011654444006</v>
      </c>
      <c r="AA2032" s="8">
        <f t="shared" ca="1" si="642"/>
        <v>98.672407379787131</v>
      </c>
      <c r="AB2032" s="8">
        <f t="shared" ca="1" si="643"/>
        <v>100.10809717441477</v>
      </c>
      <c r="AC2032" s="8" t="str">
        <f t="shared" ca="1" si="644"/>
        <v/>
      </c>
    </row>
    <row r="2033" spans="1:29" x14ac:dyDescent="0.2">
      <c r="A2033" s="4">
        <v>45126</v>
      </c>
      <c r="B2033" s="1">
        <v>14944.95</v>
      </c>
      <c r="C2033" s="1">
        <v>21677.65</v>
      </c>
      <c r="D2033" s="1">
        <v>4415.3500000000004</v>
      </c>
      <c r="E2033" s="1">
        <v>10269.549999999999</v>
      </c>
      <c r="F2033" s="1">
        <v>19833.150000000001</v>
      </c>
      <c r="G2033" s="1"/>
      <c r="H2033" s="4">
        <f t="shared" si="645"/>
        <v>45096</v>
      </c>
      <c r="I2033" s="4">
        <f t="shared" si="646"/>
        <v>45126</v>
      </c>
      <c r="J2033" s="8">
        <f t="shared" si="647"/>
        <v>1.048168941973538</v>
      </c>
      <c r="K2033" s="8">
        <f t="shared" si="648"/>
        <v>1.0215211854323205</v>
      </c>
      <c r="L2033" s="8">
        <f t="shared" si="649"/>
        <v>1.0399703225654495</v>
      </c>
      <c r="M2033" s="8">
        <f t="shared" si="650"/>
        <v>1.0590767993234811</v>
      </c>
      <c r="N2033" s="8">
        <f t="shared" si="651"/>
        <v>1.0574606314431272</v>
      </c>
      <c r="O2033" s="8"/>
      <c r="P2033" s="3">
        <f t="shared" si="652"/>
        <v>45096</v>
      </c>
      <c r="Q2033" s="3">
        <f t="shared" si="653"/>
        <v>45126</v>
      </c>
      <c r="R2033" s="8">
        <f t="shared" si="654"/>
        <v>0.99121320530211254</v>
      </c>
      <c r="S2033" s="8">
        <f t="shared" si="655"/>
        <v>0.96601344301417658</v>
      </c>
      <c r="T2033" s="8">
        <f t="shared" si="656"/>
        <v>0.98346008507776927</v>
      </c>
      <c r="U2033" s="8">
        <f t="shared" si="657"/>
        <v>1.0015283480370785</v>
      </c>
      <c r="V2033" s="8">
        <f t="shared" si="658"/>
        <v>1</v>
      </c>
      <c r="W2033" s="8"/>
      <c r="X2033" s="3">
        <f t="shared" si="659"/>
        <v>45126</v>
      </c>
      <c r="Y2033" s="8">
        <f t="shared" ca="1" si="640"/>
        <v>98.616166245513043</v>
      </c>
      <c r="Z2033" s="8">
        <f t="shared" ca="1" si="641"/>
        <v>98.559847247105779</v>
      </c>
      <c r="AA2033" s="8">
        <f t="shared" ca="1" si="642"/>
        <v>98.327023624024775</v>
      </c>
      <c r="AB2033" s="8">
        <f t="shared" ca="1" si="643"/>
        <v>99.927541211349094</v>
      </c>
      <c r="AC2033" s="8" t="str">
        <f t="shared" ca="1" si="644"/>
        <v/>
      </c>
    </row>
    <row r="2034" spans="1:29" x14ac:dyDescent="0.2">
      <c r="A2034" s="4">
        <v>45127</v>
      </c>
      <c r="B2034" s="1">
        <v>15034.95</v>
      </c>
      <c r="C2034" s="1">
        <v>21714.7</v>
      </c>
      <c r="D2034" s="1">
        <v>4431.6499999999996</v>
      </c>
      <c r="E2034" s="1">
        <v>10305.700000000001</v>
      </c>
      <c r="F2034" s="1">
        <v>19979.150000000001</v>
      </c>
      <c r="G2034" s="1"/>
      <c r="H2034" s="4">
        <f t="shared" si="645"/>
        <v>45097</v>
      </c>
      <c r="I2034" s="4">
        <f t="shared" si="646"/>
        <v>45127</v>
      </c>
      <c r="J2034" s="8">
        <f t="shared" si="647"/>
        <v>1.0482101586438408</v>
      </c>
      <c r="K2034" s="8">
        <f t="shared" si="648"/>
        <v>1.0203149558201985</v>
      </c>
      <c r="L2034" s="8">
        <f t="shared" si="649"/>
        <v>1.0388059351632637</v>
      </c>
      <c r="M2034" s="8">
        <f t="shared" si="650"/>
        <v>1.0573852909792334</v>
      </c>
      <c r="N2034" s="8">
        <f t="shared" si="651"/>
        <v>1.0617775699245884</v>
      </c>
      <c r="O2034" s="8"/>
      <c r="P2034" s="3">
        <f t="shared" si="652"/>
        <v>45097</v>
      </c>
      <c r="Q2034" s="3">
        <f t="shared" si="653"/>
        <v>45127</v>
      </c>
      <c r="R2034" s="8">
        <f t="shared" si="654"/>
        <v>0.98722198352550317</v>
      </c>
      <c r="S2034" s="8">
        <f t="shared" si="655"/>
        <v>0.96094981163772863</v>
      </c>
      <c r="T2034" s="8">
        <f t="shared" si="656"/>
        <v>0.97836492744619175</v>
      </c>
      <c r="U2034" s="8">
        <f t="shared" si="657"/>
        <v>0.99586327770545491</v>
      </c>
      <c r="V2034" s="8">
        <f t="shared" si="658"/>
        <v>1</v>
      </c>
      <c r="W2034" s="8"/>
      <c r="X2034" s="3">
        <f t="shared" si="659"/>
        <v>45127</v>
      </c>
      <c r="Y2034" s="8">
        <f t="shared" ca="1" si="640"/>
        <v>98.232085312957906</v>
      </c>
      <c r="Z2034" s="8">
        <f t="shared" ca="1" si="641"/>
        <v>98.390481066244917</v>
      </c>
      <c r="AA2034" s="8">
        <f t="shared" ca="1" si="642"/>
        <v>98.004396787782539</v>
      </c>
      <c r="AB2034" s="8">
        <f t="shared" ca="1" si="643"/>
        <v>99.700556140384336</v>
      </c>
      <c r="AC2034" s="8" t="str">
        <f t="shared" ca="1" si="644"/>
        <v/>
      </c>
    </row>
    <row r="2035" spans="1:29" x14ac:dyDescent="0.2">
      <c r="A2035" s="4">
        <v>45128</v>
      </c>
      <c r="B2035" s="1">
        <v>14912.95</v>
      </c>
      <c r="C2035" s="1">
        <v>21589.200000000001</v>
      </c>
      <c r="D2035" s="1">
        <v>4370.8</v>
      </c>
      <c r="E2035" s="1">
        <v>10051.299999999999</v>
      </c>
      <c r="F2035" s="1">
        <v>19745</v>
      </c>
      <c r="G2035" s="1"/>
      <c r="H2035" s="4">
        <f t="shared" si="645"/>
        <v>45098</v>
      </c>
      <c r="I2035" s="4">
        <f t="shared" si="646"/>
        <v>45128</v>
      </c>
      <c r="J2035" s="8">
        <f t="shared" si="647"/>
        <v>1.0373937420871768</v>
      </c>
      <c r="K2035" s="8">
        <f t="shared" si="648"/>
        <v>1.017655252384555</v>
      </c>
      <c r="L2035" s="8">
        <f t="shared" si="649"/>
        <v>1.025167116219069</v>
      </c>
      <c r="M2035" s="8">
        <f t="shared" si="650"/>
        <v>1.0306488659201838</v>
      </c>
      <c r="N2035" s="8">
        <f t="shared" si="651"/>
        <v>1.0470995951073483</v>
      </c>
      <c r="O2035" s="8"/>
      <c r="P2035" s="3">
        <f t="shared" si="652"/>
        <v>45098</v>
      </c>
      <c r="Q2035" s="3">
        <f t="shared" si="653"/>
        <v>45128</v>
      </c>
      <c r="R2035" s="8">
        <f t="shared" si="654"/>
        <v>0.99073072603072065</v>
      </c>
      <c r="S2035" s="8">
        <f t="shared" si="655"/>
        <v>0.97188009348836135</v>
      </c>
      <c r="T2035" s="8">
        <f t="shared" si="656"/>
        <v>0.97905406611676626</v>
      </c>
      <c r="U2035" s="8">
        <f t="shared" si="657"/>
        <v>0.98428924119154304</v>
      </c>
      <c r="V2035" s="8">
        <f t="shared" si="658"/>
        <v>1</v>
      </c>
      <c r="W2035" s="8"/>
      <c r="X2035" s="3">
        <f t="shared" si="659"/>
        <v>45128</v>
      </c>
      <c r="Y2035" s="8">
        <f t="shared" ca="1" si="640"/>
        <v>98.601166126865138</v>
      </c>
      <c r="Z2035" s="8">
        <f t="shared" ca="1" si="641"/>
        <v>98.789494104324618</v>
      </c>
      <c r="AA2035" s="8">
        <f t="shared" ca="1" si="642"/>
        <v>98.071829931852648</v>
      </c>
      <c r="AB2035" s="8">
        <f t="shared" ca="1" si="643"/>
        <v>99.23254370729741</v>
      </c>
      <c r="AC2035" s="8" t="str">
        <f t="shared" ca="1" si="644"/>
        <v/>
      </c>
    </row>
    <row r="2036" spans="1:29" x14ac:dyDescent="0.2">
      <c r="A2036" s="4">
        <v>45129</v>
      </c>
      <c r="B2036" s="1">
        <v>14912.95</v>
      </c>
      <c r="C2036" s="1">
        <v>21589.200000000001</v>
      </c>
      <c r="D2036" s="1">
        <v>4370.8</v>
      </c>
      <c r="E2036" s="1">
        <v>10051.299999999999</v>
      </c>
      <c r="F2036" s="1">
        <v>19745</v>
      </c>
      <c r="G2036" s="1"/>
      <c r="H2036" s="4">
        <f t="shared" si="645"/>
        <v>45099</v>
      </c>
      <c r="I2036" s="4">
        <f t="shared" si="646"/>
        <v>45129</v>
      </c>
      <c r="J2036" s="8">
        <f t="shared" si="647"/>
        <v>1.045686258011135</v>
      </c>
      <c r="K2036" s="8">
        <f t="shared" si="648"/>
        <v>1.0270203413696648</v>
      </c>
      <c r="L2036" s="8">
        <f t="shared" si="649"/>
        <v>1.0338604189088503</v>
      </c>
      <c r="M2036" s="8">
        <f t="shared" si="650"/>
        <v>1.0377624399233911</v>
      </c>
      <c r="N2036" s="8">
        <f t="shared" si="651"/>
        <v>1.0518745421855231</v>
      </c>
      <c r="O2036" s="8"/>
      <c r="P2036" s="3">
        <f t="shared" si="652"/>
        <v>45099</v>
      </c>
      <c r="Q2036" s="3">
        <f t="shared" si="653"/>
        <v>45129</v>
      </c>
      <c r="R2036" s="8">
        <f t="shared" si="654"/>
        <v>0.9941168989967849</v>
      </c>
      <c r="S2036" s="8">
        <f t="shared" si="655"/>
        <v>0.97637151597545302</v>
      </c>
      <c r="T2036" s="8">
        <f t="shared" si="656"/>
        <v>0.98287426631768826</v>
      </c>
      <c r="U2036" s="8">
        <f t="shared" si="657"/>
        <v>0.98658385416115246</v>
      </c>
      <c r="V2036" s="8">
        <f t="shared" si="658"/>
        <v>1</v>
      </c>
      <c r="W2036" s="8"/>
      <c r="X2036" s="3">
        <f t="shared" si="659"/>
        <v>45129</v>
      </c>
      <c r="Y2036" s="8">
        <f t="shared" ca="1" si="640"/>
        <v>98.949443997970761</v>
      </c>
      <c r="Z2036" s="8">
        <f t="shared" ca="1" si="641"/>
        <v>98.957336457888985</v>
      </c>
      <c r="AA2036" s="8">
        <f t="shared" ca="1" si="642"/>
        <v>98.339495539711535</v>
      </c>
      <c r="AB2036" s="8">
        <f t="shared" ca="1" si="643"/>
        <v>99.33525273082347</v>
      </c>
      <c r="AC2036" s="8" t="str">
        <f t="shared" ca="1" si="644"/>
        <v/>
      </c>
    </row>
    <row r="2037" spans="1:29" x14ac:dyDescent="0.2">
      <c r="A2037" s="4">
        <v>45130</v>
      </c>
      <c r="B2037" s="1">
        <v>14912.95</v>
      </c>
      <c r="C2037" s="1">
        <v>21589.200000000001</v>
      </c>
      <c r="D2037" s="1">
        <v>4370.8</v>
      </c>
      <c r="E2037" s="1">
        <v>10051.299999999999</v>
      </c>
      <c r="F2037" s="1">
        <v>19745</v>
      </c>
      <c r="G2037" s="1"/>
      <c r="H2037" s="4">
        <f t="shared" si="645"/>
        <v>45100</v>
      </c>
      <c r="I2037" s="4">
        <f t="shared" si="646"/>
        <v>45130</v>
      </c>
      <c r="J2037" s="8">
        <f t="shared" si="647"/>
        <v>1.0492065669730646</v>
      </c>
      <c r="K2037" s="8">
        <f t="shared" si="648"/>
        <v>1.0363902136943952</v>
      </c>
      <c r="L2037" s="8">
        <f t="shared" si="649"/>
        <v>1.0388733733436331</v>
      </c>
      <c r="M2037" s="8">
        <f t="shared" si="650"/>
        <v>1.0461767445733348</v>
      </c>
      <c r="N2037" s="8">
        <f t="shared" si="651"/>
        <v>1.0578339717660925</v>
      </c>
      <c r="O2037" s="8"/>
      <c r="P2037" s="3">
        <f t="shared" si="652"/>
        <v>45100</v>
      </c>
      <c r="Q2037" s="3">
        <f t="shared" si="653"/>
        <v>45130</v>
      </c>
      <c r="R2037" s="8">
        <f t="shared" si="654"/>
        <v>0.99184427327605662</v>
      </c>
      <c r="S2037" s="8">
        <f t="shared" si="655"/>
        <v>0.97972861654660592</v>
      </c>
      <c r="T2037" s="8">
        <f t="shared" si="656"/>
        <v>0.98207601672046507</v>
      </c>
      <c r="U2037" s="8">
        <f t="shared" si="657"/>
        <v>0.98898009753525351</v>
      </c>
      <c r="V2037" s="8">
        <f t="shared" si="658"/>
        <v>1</v>
      </c>
      <c r="W2037" s="8"/>
      <c r="X2037" s="3">
        <f t="shared" si="659"/>
        <v>45130</v>
      </c>
      <c r="Y2037" s="8">
        <f t="shared" ca="1" si="640"/>
        <v>98.730172656703189</v>
      </c>
      <c r="Z2037" s="8">
        <f t="shared" ca="1" si="641"/>
        <v>99.082271084627365</v>
      </c>
      <c r="AA2037" s="8">
        <f t="shared" ca="1" si="642"/>
        <v>98.303429251941964</v>
      </c>
      <c r="AB2037" s="8">
        <f t="shared" ca="1" si="643"/>
        <v>99.442074890461328</v>
      </c>
      <c r="AC2037" s="8" t="str">
        <f t="shared" ca="1" si="644"/>
        <v/>
      </c>
    </row>
    <row r="2038" spans="1:29" x14ac:dyDescent="0.2">
      <c r="A2038" s="4">
        <v>45131</v>
      </c>
      <c r="B2038" s="1">
        <v>14905.8</v>
      </c>
      <c r="C2038" s="1">
        <v>21689.599999999999</v>
      </c>
      <c r="D2038" s="1">
        <v>4360.8500000000004</v>
      </c>
      <c r="E2038" s="1">
        <v>9986.65</v>
      </c>
      <c r="F2038" s="1">
        <v>19672.349999999999</v>
      </c>
      <c r="G2038" s="1"/>
      <c r="H2038" s="4">
        <f t="shared" si="645"/>
        <v>45101</v>
      </c>
      <c r="I2038" s="4">
        <f t="shared" si="646"/>
        <v>45131</v>
      </c>
      <c r="J2038" s="8">
        <f t="shared" si="647"/>
        <v>1.0487035258608863</v>
      </c>
      <c r="K2038" s="8">
        <f t="shared" si="648"/>
        <v>1.0412099187994901</v>
      </c>
      <c r="L2038" s="8">
        <f t="shared" si="649"/>
        <v>1.0365084081050568</v>
      </c>
      <c r="M2038" s="8">
        <f t="shared" si="650"/>
        <v>1.039447731755424</v>
      </c>
      <c r="N2038" s="8">
        <f t="shared" si="651"/>
        <v>1.0539417642174063</v>
      </c>
      <c r="O2038" s="8"/>
      <c r="P2038" s="3">
        <f t="shared" si="652"/>
        <v>45101</v>
      </c>
      <c r="Q2038" s="3">
        <f t="shared" si="653"/>
        <v>45131</v>
      </c>
      <c r="R2038" s="8">
        <f t="shared" si="654"/>
        <v>0.99502985977559255</v>
      </c>
      <c r="S2038" s="8">
        <f t="shared" si="655"/>
        <v>0.98791978280947046</v>
      </c>
      <c r="T2038" s="8">
        <f t="shared" si="656"/>
        <v>0.98345890000355529</v>
      </c>
      <c r="U2038" s="8">
        <f t="shared" si="657"/>
        <v>0.98624778621165599</v>
      </c>
      <c r="V2038" s="8">
        <f t="shared" si="658"/>
        <v>1</v>
      </c>
      <c r="W2038" s="8"/>
      <c r="X2038" s="3">
        <f t="shared" si="659"/>
        <v>45131</v>
      </c>
      <c r="Y2038" s="8">
        <f t="shared" ca="1" si="640"/>
        <v>99.052306003328738</v>
      </c>
      <c r="Z2038" s="8">
        <f t="shared" ca="1" si="641"/>
        <v>99.374788881487689</v>
      </c>
      <c r="AA2038" s="8">
        <f t="shared" ca="1" si="642"/>
        <v>98.411814533039362</v>
      </c>
      <c r="AB2038" s="8">
        <f t="shared" ca="1" si="643"/>
        <v>99.337382280666304</v>
      </c>
      <c r="AC2038" s="8" t="str">
        <f t="shared" ca="1" si="644"/>
        <v/>
      </c>
    </row>
    <row r="2039" spans="1:29" x14ac:dyDescent="0.2">
      <c r="A2039" s="4">
        <v>45132</v>
      </c>
      <c r="B2039" s="1">
        <v>14872.1</v>
      </c>
      <c r="C2039" s="1">
        <v>21661.15</v>
      </c>
      <c r="D2039" s="1">
        <v>4344.7</v>
      </c>
      <c r="E2039" s="1">
        <v>9992.4500000000007</v>
      </c>
      <c r="F2039" s="1">
        <v>19680.599999999999</v>
      </c>
      <c r="G2039" s="1"/>
      <c r="H2039" s="4">
        <f t="shared" si="645"/>
        <v>45102</v>
      </c>
      <c r="I2039" s="4">
        <f t="shared" si="646"/>
        <v>45132</v>
      </c>
      <c r="J2039" s="8">
        <f t="shared" si="647"/>
        <v>1.0463325488706201</v>
      </c>
      <c r="K2039" s="8">
        <f t="shared" si="648"/>
        <v>1.0398441756696102</v>
      </c>
      <c r="L2039" s="8">
        <f t="shared" si="649"/>
        <v>1.0326697961851565</v>
      </c>
      <c r="M2039" s="8">
        <f t="shared" si="650"/>
        <v>1.0400514173601245</v>
      </c>
      <c r="N2039" s="8">
        <f t="shared" si="651"/>
        <v>1.054383756127615</v>
      </c>
      <c r="O2039" s="8"/>
      <c r="P2039" s="3">
        <f t="shared" si="652"/>
        <v>45102</v>
      </c>
      <c r="Q2039" s="3">
        <f t="shared" si="653"/>
        <v>45132</v>
      </c>
      <c r="R2039" s="8">
        <f t="shared" si="654"/>
        <v>0.99236406364361662</v>
      </c>
      <c r="S2039" s="8">
        <f t="shared" si="655"/>
        <v>0.98621035237549215</v>
      </c>
      <c r="T2039" s="8">
        <f t="shared" si="656"/>
        <v>0.97940601814446926</v>
      </c>
      <c r="U2039" s="8">
        <f t="shared" si="657"/>
        <v>0.98640690480653059</v>
      </c>
      <c r="V2039" s="8">
        <f t="shared" si="658"/>
        <v>1</v>
      </c>
      <c r="W2039" s="8"/>
      <c r="X2039" s="3">
        <f t="shared" si="659"/>
        <v>45132</v>
      </c>
      <c r="Y2039" s="8">
        <f t="shared" ca="1" si="640"/>
        <v>98.797790322994189</v>
      </c>
      <c r="Z2039" s="8">
        <f t="shared" ca="1" si="641"/>
        <v>99.31249105416606</v>
      </c>
      <c r="AA2039" s="8">
        <f t="shared" ca="1" si="642"/>
        <v>98.174183179625601</v>
      </c>
      <c r="AB2039" s="8">
        <f t="shared" ca="1" si="643"/>
        <v>99.352492470847594</v>
      </c>
      <c r="AC2039" s="8" t="str">
        <f t="shared" ca="1" si="644"/>
        <v/>
      </c>
    </row>
    <row r="2040" spans="1:29" x14ac:dyDescent="0.2">
      <c r="A2040" s="4">
        <v>45133</v>
      </c>
      <c r="B2040" s="1">
        <v>14948.9</v>
      </c>
      <c r="C2040" s="1">
        <v>21797.15</v>
      </c>
      <c r="D2040" s="1">
        <v>4352.3</v>
      </c>
      <c r="E2040" s="1">
        <v>10056.9</v>
      </c>
      <c r="F2040" s="1">
        <v>19778.3</v>
      </c>
      <c r="G2040" s="1"/>
      <c r="H2040" s="4">
        <f t="shared" si="645"/>
        <v>45103</v>
      </c>
      <c r="I2040" s="4">
        <f t="shared" si="646"/>
        <v>45133</v>
      </c>
      <c r="J2040" s="8">
        <f t="shared" si="647"/>
        <v>1.0482952553260121</v>
      </c>
      <c r="K2040" s="8">
        <f t="shared" si="648"/>
        <v>1.0422451365495742</v>
      </c>
      <c r="L2040" s="8">
        <f t="shared" si="649"/>
        <v>1.0305326340464322</v>
      </c>
      <c r="M2040" s="8">
        <f t="shared" si="650"/>
        <v>1.0457636635887197</v>
      </c>
      <c r="N2040" s="8">
        <f t="shared" si="651"/>
        <v>1.0581610597500428</v>
      </c>
      <c r="O2040" s="8"/>
      <c r="P2040" s="3">
        <f t="shared" si="652"/>
        <v>45103</v>
      </c>
      <c r="Q2040" s="3">
        <f t="shared" si="653"/>
        <v>45133</v>
      </c>
      <c r="R2040" s="8">
        <f t="shared" si="654"/>
        <v>0.99067646240321749</v>
      </c>
      <c r="S2040" s="8">
        <f t="shared" si="655"/>
        <v>0.98495888404339105</v>
      </c>
      <c r="T2040" s="8">
        <f t="shared" si="656"/>
        <v>0.97389015079600749</v>
      </c>
      <c r="U2040" s="8">
        <f t="shared" si="657"/>
        <v>0.98828401778057151</v>
      </c>
      <c r="V2040" s="8">
        <f t="shared" si="658"/>
        <v>1</v>
      </c>
      <c r="W2040" s="8"/>
      <c r="X2040" s="3">
        <f t="shared" si="659"/>
        <v>45133</v>
      </c>
      <c r="Y2040" s="8">
        <f t="shared" ca="1" si="640"/>
        <v>98.645547545809777</v>
      </c>
      <c r="Z2040" s="8">
        <f t="shared" ca="1" si="641"/>
        <v>99.2668225862177</v>
      </c>
      <c r="AA2040" s="8">
        <f t="shared" ca="1" si="642"/>
        <v>97.856927938307877</v>
      </c>
      <c r="AB2040" s="8">
        <f t="shared" ca="1" si="643"/>
        <v>99.439457352434744</v>
      </c>
      <c r="AC2040" s="8" t="str">
        <f t="shared" ca="1" si="644"/>
        <v/>
      </c>
    </row>
    <row r="2041" spans="1:29" x14ac:dyDescent="0.2">
      <c r="A2041" s="4">
        <v>45134</v>
      </c>
      <c r="B2041" s="1">
        <v>15001.35</v>
      </c>
      <c r="C2041" s="1">
        <v>21865.1</v>
      </c>
      <c r="D2041" s="1">
        <v>4343.55</v>
      </c>
      <c r="E2041" s="1">
        <v>10003.299999999999</v>
      </c>
      <c r="F2041" s="1">
        <v>19659.900000000001</v>
      </c>
      <c r="G2041" s="1"/>
      <c r="H2041" s="4">
        <f t="shared" si="645"/>
        <v>45104</v>
      </c>
      <c r="I2041" s="4">
        <f t="shared" si="646"/>
        <v>45134</v>
      </c>
      <c r="J2041" s="8">
        <f t="shared" si="647"/>
        <v>1.0474193908757035</v>
      </c>
      <c r="K2041" s="8">
        <f t="shared" si="648"/>
        <v>1.0414456809851891</v>
      </c>
      <c r="L2041" s="8">
        <f t="shared" si="649"/>
        <v>1.024966078697422</v>
      </c>
      <c r="M2041" s="8">
        <f t="shared" si="650"/>
        <v>1.0371057706264126</v>
      </c>
      <c r="N2041" s="8">
        <f t="shared" si="651"/>
        <v>1.0447723915099854</v>
      </c>
      <c r="O2041" s="8"/>
      <c r="P2041" s="3">
        <f t="shared" si="652"/>
        <v>45104</v>
      </c>
      <c r="Q2041" s="3">
        <f t="shared" si="653"/>
        <v>45134</v>
      </c>
      <c r="R2041" s="8">
        <f t="shared" si="654"/>
        <v>1.0025335655758403</v>
      </c>
      <c r="S2041" s="8">
        <f t="shared" si="655"/>
        <v>0.99681585142196549</v>
      </c>
      <c r="T2041" s="8">
        <f t="shared" si="656"/>
        <v>0.98104246152222896</v>
      </c>
      <c r="U2041" s="8">
        <f t="shared" si="657"/>
        <v>0.99266192239967943</v>
      </c>
      <c r="V2041" s="8">
        <f t="shared" si="658"/>
        <v>1</v>
      </c>
      <c r="W2041" s="8"/>
      <c r="X2041" s="3">
        <f t="shared" si="659"/>
        <v>45134</v>
      </c>
      <c r="Y2041" s="8">
        <f t="shared" ca="1" si="640"/>
        <v>99.828125415878461</v>
      </c>
      <c r="Z2041" s="8">
        <f t="shared" ca="1" si="641"/>
        <v>99.679421418661974</v>
      </c>
      <c r="AA2041" s="8">
        <f t="shared" ca="1" si="642"/>
        <v>98.339442787935695</v>
      </c>
      <c r="AB2041" s="8">
        <f t="shared" ca="1" si="643"/>
        <v>99.633348797115417</v>
      </c>
      <c r="AC2041" s="8" t="str">
        <f t="shared" ca="1" si="644"/>
        <v/>
      </c>
    </row>
    <row r="2042" spans="1:29" x14ac:dyDescent="0.2">
      <c r="A2042" s="4">
        <v>45135</v>
      </c>
      <c r="B2042" s="1">
        <v>15092.45</v>
      </c>
      <c r="C2042" s="1">
        <v>22084.3</v>
      </c>
      <c r="D2042" s="1">
        <v>4355.3999999999996</v>
      </c>
      <c r="E2042" s="1">
        <v>10014.5</v>
      </c>
      <c r="F2042" s="1">
        <v>19646.05</v>
      </c>
      <c r="G2042" s="1"/>
      <c r="H2042" s="4">
        <f t="shared" si="645"/>
        <v>45105</v>
      </c>
      <c r="I2042" s="4">
        <f t="shared" si="646"/>
        <v>45135</v>
      </c>
      <c r="J2042" s="8">
        <f t="shared" si="647"/>
        <v>1.0488625267993343</v>
      </c>
      <c r="K2042" s="8">
        <f t="shared" si="648"/>
        <v>1.0417417474079453</v>
      </c>
      <c r="L2042" s="8">
        <f t="shared" si="649"/>
        <v>1.0229106239064314</v>
      </c>
      <c r="M2042" s="8">
        <f t="shared" si="650"/>
        <v>1.0307225195553726</v>
      </c>
      <c r="N2042" s="8">
        <f t="shared" si="651"/>
        <v>1.035523215669325</v>
      </c>
      <c r="O2042" s="8"/>
      <c r="P2042" s="3">
        <f t="shared" si="652"/>
        <v>45105</v>
      </c>
      <c r="Q2042" s="3">
        <f t="shared" si="653"/>
        <v>45135</v>
      </c>
      <c r="R2042" s="8">
        <f t="shared" si="654"/>
        <v>1.0128817113205784</v>
      </c>
      <c r="S2042" s="8">
        <f t="shared" si="655"/>
        <v>1.0060052074589181</v>
      </c>
      <c r="T2042" s="8">
        <f t="shared" si="656"/>
        <v>0.98782007822514983</v>
      </c>
      <c r="U2042" s="8">
        <f t="shared" si="657"/>
        <v>0.99536398987361241</v>
      </c>
      <c r="V2042" s="8">
        <f t="shared" si="658"/>
        <v>1</v>
      </c>
      <c r="W2042" s="8"/>
      <c r="X2042" s="3">
        <f t="shared" si="659"/>
        <v>45135</v>
      </c>
      <c r="Y2042" s="8">
        <f t="shared" ca="1" si="640"/>
        <v>100.86851643881201</v>
      </c>
      <c r="Z2042" s="8">
        <f t="shared" ca="1" si="641"/>
        <v>100.00095827117876</v>
      </c>
      <c r="AA2042" s="8">
        <f t="shared" ca="1" si="642"/>
        <v>98.785478714365041</v>
      </c>
      <c r="AB2042" s="8">
        <f t="shared" ca="1" si="643"/>
        <v>99.759689135082183</v>
      </c>
      <c r="AC2042" s="8" t="str">
        <f t="shared" ca="1" si="644"/>
        <v/>
      </c>
    </row>
    <row r="2043" spans="1:29" x14ac:dyDescent="0.2">
      <c r="A2043" s="4">
        <v>45136</v>
      </c>
      <c r="B2043" s="1">
        <v>15092.45</v>
      </c>
      <c r="C2043" s="1">
        <v>22084.3</v>
      </c>
      <c r="D2043" s="1">
        <v>4355.3999999999996</v>
      </c>
      <c r="E2043" s="1">
        <v>10014.5</v>
      </c>
      <c r="F2043" s="1">
        <v>19646.05</v>
      </c>
      <c r="G2043" s="1"/>
      <c r="H2043" s="4">
        <f t="shared" si="645"/>
        <v>45106</v>
      </c>
      <c r="I2043" s="4">
        <f t="shared" si="646"/>
        <v>45136</v>
      </c>
      <c r="J2043" s="8">
        <f t="shared" si="647"/>
        <v>1.0488625267993343</v>
      </c>
      <c r="K2043" s="8">
        <f t="shared" si="648"/>
        <v>1.0417417474079453</v>
      </c>
      <c r="L2043" s="8">
        <f t="shared" si="649"/>
        <v>1.0229106239064314</v>
      </c>
      <c r="M2043" s="8">
        <f t="shared" si="650"/>
        <v>1.0307225195553726</v>
      </c>
      <c r="N2043" s="8">
        <f t="shared" si="651"/>
        <v>1.035523215669325</v>
      </c>
      <c r="O2043" s="8"/>
      <c r="P2043" s="3">
        <f t="shared" si="652"/>
        <v>45106</v>
      </c>
      <c r="Q2043" s="3">
        <f t="shared" si="653"/>
        <v>45136</v>
      </c>
      <c r="R2043" s="8">
        <f t="shared" si="654"/>
        <v>1.0128817113205784</v>
      </c>
      <c r="S2043" s="8">
        <f t="shared" si="655"/>
        <v>1.0060052074589181</v>
      </c>
      <c r="T2043" s="8">
        <f t="shared" si="656"/>
        <v>0.98782007822514983</v>
      </c>
      <c r="U2043" s="8">
        <f t="shared" si="657"/>
        <v>0.99536398987361241</v>
      </c>
      <c r="V2043" s="8">
        <f t="shared" si="658"/>
        <v>1</v>
      </c>
      <c r="W2043" s="8"/>
      <c r="X2043" s="3">
        <f t="shared" si="659"/>
        <v>45136</v>
      </c>
      <c r="Y2043" s="8">
        <f t="shared" ca="1" si="640"/>
        <v>100.87825079923148</v>
      </c>
      <c r="Z2043" s="8">
        <f t="shared" ca="1" si="641"/>
        <v>99.991901219854256</v>
      </c>
      <c r="AA2043" s="8">
        <f t="shared" ca="1" si="642"/>
        <v>98.799128425403353</v>
      </c>
      <c r="AB2043" s="8">
        <f t="shared" ca="1" si="643"/>
        <v>99.770588265608026</v>
      </c>
      <c r="AC2043" s="8" t="str">
        <f t="shared" ca="1" si="644"/>
        <v/>
      </c>
    </row>
    <row r="2044" spans="1:29" x14ac:dyDescent="0.2">
      <c r="A2044" s="4">
        <v>45137</v>
      </c>
      <c r="B2044" s="1">
        <v>15092.45</v>
      </c>
      <c r="C2044" s="1">
        <v>22084.3</v>
      </c>
      <c r="D2044" s="1">
        <v>4355.3999999999996</v>
      </c>
      <c r="E2044" s="1">
        <v>10014.5</v>
      </c>
      <c r="F2044" s="1">
        <v>19646.05</v>
      </c>
      <c r="G2044" s="1"/>
      <c r="H2044" s="4">
        <f t="shared" si="645"/>
        <v>45107</v>
      </c>
      <c r="I2044" s="4">
        <f t="shared" si="646"/>
        <v>45137</v>
      </c>
      <c r="J2044" s="8">
        <f t="shared" si="647"/>
        <v>1.0386237888130367</v>
      </c>
      <c r="K2044" s="8">
        <f t="shared" si="648"/>
        <v>1.0361940421059546</v>
      </c>
      <c r="L2044" s="8">
        <f t="shared" si="649"/>
        <v>1.0082644628099173</v>
      </c>
      <c r="M2044" s="8">
        <f t="shared" si="650"/>
        <v>1.0155200300158698</v>
      </c>
      <c r="N2044" s="8">
        <f t="shared" si="651"/>
        <v>1.0238156657051809</v>
      </c>
      <c r="O2044" s="8"/>
      <c r="P2044" s="3">
        <f t="shared" si="652"/>
        <v>45107</v>
      </c>
      <c r="Q2044" s="3">
        <f t="shared" si="653"/>
        <v>45137</v>
      </c>
      <c r="R2044" s="8">
        <f t="shared" si="654"/>
        <v>1.0144636613834741</v>
      </c>
      <c r="S2044" s="8">
        <f t="shared" si="655"/>
        <v>1.0120904346508977</v>
      </c>
      <c r="T2044" s="8">
        <f t="shared" si="656"/>
        <v>0.98481054410849211</v>
      </c>
      <c r="U2044" s="8">
        <f t="shared" si="657"/>
        <v>0.99189733467928787</v>
      </c>
      <c r="V2044" s="8">
        <f t="shared" si="658"/>
        <v>1</v>
      </c>
      <c r="W2044" s="8"/>
      <c r="X2044" s="3">
        <f t="shared" si="659"/>
        <v>45137</v>
      </c>
      <c r="Y2044" s="8">
        <f t="shared" ca="1" si="640"/>
        <v>101.04366226525437</v>
      </c>
      <c r="Z2044" s="8">
        <f t="shared" ca="1" si="641"/>
        <v>100.20448986803113</v>
      </c>
      <c r="AA2044" s="8">
        <f t="shared" ca="1" si="642"/>
        <v>98.623638744444818</v>
      </c>
      <c r="AB2044" s="8">
        <f t="shared" ca="1" si="643"/>
        <v>99.626881863697577</v>
      </c>
      <c r="AC2044" s="8" t="str">
        <f t="shared" ca="1" si="644"/>
        <v/>
      </c>
    </row>
    <row r="2045" spans="1:29" x14ac:dyDescent="0.2">
      <c r="A2045" s="4">
        <v>45138</v>
      </c>
      <c r="B2045" s="1">
        <v>15131.7</v>
      </c>
      <c r="C2045" s="1">
        <v>22275.85</v>
      </c>
      <c r="D2045" s="1">
        <v>4368.55</v>
      </c>
      <c r="E2045" s="1">
        <v>10121.6</v>
      </c>
      <c r="F2045" s="1">
        <v>19753.8</v>
      </c>
      <c r="G2045" s="1"/>
      <c r="H2045" s="4">
        <f t="shared" si="645"/>
        <v>45108</v>
      </c>
      <c r="I2045" s="4">
        <f t="shared" si="646"/>
        <v>45138</v>
      </c>
      <c r="J2045" s="8">
        <f t="shared" si="647"/>
        <v>1.0413248733759084</v>
      </c>
      <c r="K2045" s="8">
        <f t="shared" si="648"/>
        <v>1.045181556709786</v>
      </c>
      <c r="L2045" s="8">
        <f t="shared" si="649"/>
        <v>1.0113086556936826</v>
      </c>
      <c r="M2045" s="8">
        <f t="shared" si="650"/>
        <v>1.0263805018531758</v>
      </c>
      <c r="N2045" s="8">
        <f t="shared" si="651"/>
        <v>1.0294308472800895</v>
      </c>
      <c r="O2045" s="8"/>
      <c r="P2045" s="3">
        <f t="shared" si="652"/>
        <v>45108</v>
      </c>
      <c r="Q2045" s="3">
        <f t="shared" si="653"/>
        <v>45138</v>
      </c>
      <c r="R2045" s="8">
        <f t="shared" si="654"/>
        <v>1.0115539825984861</v>
      </c>
      <c r="S2045" s="8">
        <f t="shared" si="655"/>
        <v>1.0153004055311847</v>
      </c>
      <c r="T2045" s="8">
        <f t="shared" si="656"/>
        <v>0.98239591164934637</v>
      </c>
      <c r="U2045" s="8">
        <f t="shared" si="657"/>
        <v>0.99703686222831456</v>
      </c>
      <c r="V2045" s="8">
        <f t="shared" si="658"/>
        <v>1</v>
      </c>
      <c r="W2045" s="8"/>
      <c r="X2045" s="3">
        <f t="shared" si="659"/>
        <v>45138</v>
      </c>
      <c r="Y2045" s="8">
        <f t="shared" ca="1" si="640"/>
        <v>100.75454771267172</v>
      </c>
      <c r="Z2045" s="8">
        <f t="shared" ca="1" si="641"/>
        <v>100.31579718321781</v>
      </c>
      <c r="AA2045" s="8">
        <f t="shared" ca="1" si="642"/>
        <v>98.489678786561711</v>
      </c>
      <c r="AB2045" s="8">
        <f t="shared" ca="1" si="643"/>
        <v>99.868791283845425</v>
      </c>
      <c r="AC2045" s="8" t="str">
        <f t="shared" ca="1" si="644"/>
        <v/>
      </c>
    </row>
    <row r="2046" spans="1:29" x14ac:dyDescent="0.2">
      <c r="A2046" s="4">
        <v>45139</v>
      </c>
      <c r="B2046" s="1">
        <v>15113.2</v>
      </c>
      <c r="C2046" s="1">
        <v>22124.1</v>
      </c>
      <c r="D2046" s="1">
        <v>4382.2</v>
      </c>
      <c r="E2046" s="1">
        <v>10156.9</v>
      </c>
      <c r="F2046" s="1">
        <v>19733.55</v>
      </c>
      <c r="G2046" s="1"/>
      <c r="H2046" s="4">
        <f t="shared" si="645"/>
        <v>45109</v>
      </c>
      <c r="I2046" s="4">
        <f t="shared" si="646"/>
        <v>45139</v>
      </c>
      <c r="J2046" s="8">
        <f t="shared" si="647"/>
        <v>1.0400517507157014</v>
      </c>
      <c r="K2046" s="8">
        <f t="shared" si="648"/>
        <v>1.0380614557380741</v>
      </c>
      <c r="L2046" s="8">
        <f t="shared" si="649"/>
        <v>1.0144685973562979</v>
      </c>
      <c r="M2046" s="8">
        <f t="shared" si="650"/>
        <v>1.029960097145957</v>
      </c>
      <c r="N2046" s="8">
        <f t="shared" si="651"/>
        <v>1.028375557935385</v>
      </c>
      <c r="O2046" s="8"/>
      <c r="P2046" s="3">
        <f t="shared" si="652"/>
        <v>45109</v>
      </c>
      <c r="Q2046" s="3">
        <f t="shared" si="653"/>
        <v>45139</v>
      </c>
      <c r="R2046" s="8">
        <f t="shared" si="654"/>
        <v>1.0113540162348453</v>
      </c>
      <c r="S2046" s="8">
        <f t="shared" si="655"/>
        <v>1.0094186386752859</v>
      </c>
      <c r="T2046" s="8">
        <f t="shared" si="656"/>
        <v>0.98647676865540501</v>
      </c>
      <c r="U2046" s="8">
        <f t="shared" si="657"/>
        <v>1.0015408176500744</v>
      </c>
      <c r="V2046" s="8">
        <f t="shared" si="658"/>
        <v>1</v>
      </c>
      <c r="W2046" s="8"/>
      <c r="X2046" s="3">
        <f t="shared" si="659"/>
        <v>45139</v>
      </c>
      <c r="Y2046" s="8">
        <f t="shared" ca="1" si="640"/>
        <v>100.74541638261769</v>
      </c>
      <c r="Z2046" s="8">
        <f t="shared" ca="1" si="641"/>
        <v>100.08988302538211</v>
      </c>
      <c r="AA2046" s="8">
        <f t="shared" ca="1" si="642"/>
        <v>98.759214582887495</v>
      </c>
      <c r="AB2046" s="8">
        <f t="shared" ca="1" si="643"/>
        <v>100.09073521491126</v>
      </c>
      <c r="AC2046" s="8" t="str">
        <f t="shared" ca="1" si="644"/>
        <v/>
      </c>
    </row>
    <row r="2047" spans="1:29" x14ac:dyDescent="0.2">
      <c r="A2047" s="4">
        <v>45140</v>
      </c>
      <c r="B2047" s="1">
        <v>15009.3</v>
      </c>
      <c r="C2047" s="1">
        <v>21812.85</v>
      </c>
      <c r="D2047" s="1">
        <v>4352.7</v>
      </c>
      <c r="E2047" s="1">
        <v>10059.9</v>
      </c>
      <c r="F2047" s="1">
        <v>19526.55</v>
      </c>
      <c r="G2047" s="1"/>
      <c r="H2047" s="4">
        <f t="shared" si="645"/>
        <v>45110</v>
      </c>
      <c r="I2047" s="4">
        <f t="shared" si="646"/>
        <v>45140</v>
      </c>
      <c r="J2047" s="8">
        <f t="shared" si="647"/>
        <v>1.0317371937639197</v>
      </c>
      <c r="K2047" s="8">
        <f t="shared" si="648"/>
        <v>1.0223783008521048</v>
      </c>
      <c r="L2047" s="8">
        <f t="shared" si="649"/>
        <v>1.0080478004608668</v>
      </c>
      <c r="M2047" s="8">
        <f t="shared" si="650"/>
        <v>1.0153054272954356</v>
      </c>
      <c r="N2047" s="8">
        <f t="shared" si="651"/>
        <v>1.0105576127374492</v>
      </c>
      <c r="O2047" s="8"/>
      <c r="P2047" s="3">
        <f t="shared" si="652"/>
        <v>45110</v>
      </c>
      <c r="Q2047" s="3">
        <f t="shared" si="653"/>
        <v>45140</v>
      </c>
      <c r="R2047" s="8">
        <f t="shared" si="654"/>
        <v>1.0209583112922165</v>
      </c>
      <c r="S2047" s="8">
        <f t="shared" si="655"/>
        <v>1.0116971936737333</v>
      </c>
      <c r="T2047" s="8">
        <f t="shared" si="656"/>
        <v>0.99751640852045675</v>
      </c>
      <c r="U2047" s="8">
        <f t="shared" si="657"/>
        <v>1.0046982126482877</v>
      </c>
      <c r="V2047" s="8">
        <f t="shared" si="658"/>
        <v>1</v>
      </c>
      <c r="W2047" s="8"/>
      <c r="X2047" s="3">
        <f t="shared" si="659"/>
        <v>45140</v>
      </c>
      <c r="Y2047" s="8">
        <f t="shared" ca="1" si="640"/>
        <v>101.72521445064653</v>
      </c>
      <c r="Z2047" s="8">
        <f t="shared" ca="1" si="641"/>
        <v>100.16395364289788</v>
      </c>
      <c r="AA2047" s="8">
        <f t="shared" ca="1" si="642"/>
        <v>99.470290798470799</v>
      </c>
      <c r="AB2047" s="8">
        <f t="shared" ca="1" si="643"/>
        <v>100.26617237396749</v>
      </c>
      <c r="AC2047" s="8" t="str">
        <f t="shared" ca="1" si="644"/>
        <v/>
      </c>
    </row>
    <row r="2048" spans="1:29" x14ac:dyDescent="0.2">
      <c r="A2048" s="4">
        <v>45141</v>
      </c>
      <c r="B2048" s="1">
        <v>14927.85</v>
      </c>
      <c r="C2048" s="1">
        <v>21737.200000000001</v>
      </c>
      <c r="D2048" s="1">
        <v>4326.8500000000004</v>
      </c>
      <c r="E2048" s="1">
        <v>10008.200000000001</v>
      </c>
      <c r="F2048" s="1">
        <v>19381.650000000001</v>
      </c>
      <c r="G2048" s="1"/>
      <c r="H2048" s="4">
        <f t="shared" si="645"/>
        <v>45111</v>
      </c>
      <c r="I2048" s="4">
        <f t="shared" si="646"/>
        <v>45141</v>
      </c>
      <c r="J2048" s="8">
        <f t="shared" si="647"/>
        <v>1.0221159409374283</v>
      </c>
      <c r="K2048" s="8">
        <f t="shared" si="648"/>
        <v>1.0249238516450874</v>
      </c>
      <c r="L2048" s="8">
        <f t="shared" si="649"/>
        <v>1.0007169702226077</v>
      </c>
      <c r="M2048" s="8">
        <f t="shared" si="650"/>
        <v>1.0043502912738276</v>
      </c>
      <c r="N2048" s="8">
        <f t="shared" si="651"/>
        <v>0.99962091907782769</v>
      </c>
      <c r="O2048" s="8"/>
      <c r="P2048" s="3">
        <f t="shared" si="652"/>
        <v>45111</v>
      </c>
      <c r="Q2048" s="3">
        <f t="shared" si="653"/>
        <v>45141</v>
      </c>
      <c r="R2048" s="8">
        <f t="shared" si="654"/>
        <v>1.0225035525270447</v>
      </c>
      <c r="S2048" s="8">
        <f t="shared" si="655"/>
        <v>1.0253125280637405</v>
      </c>
      <c r="T2048" s="8">
        <f t="shared" si="656"/>
        <v>1.0010964667944235</v>
      </c>
      <c r="U2048" s="8">
        <f t="shared" si="657"/>
        <v>1.0047311656906528</v>
      </c>
      <c r="V2048" s="8">
        <f t="shared" si="658"/>
        <v>1</v>
      </c>
      <c r="W2048" s="8"/>
      <c r="X2048" s="3">
        <f t="shared" si="659"/>
        <v>45141</v>
      </c>
      <c r="Y2048" s="8">
        <f t="shared" ca="1" si="640"/>
        <v>101.86007822470999</v>
      </c>
      <c r="Z2048" s="8">
        <f t="shared" ca="1" si="641"/>
        <v>100.66628292952521</v>
      </c>
      <c r="AA2048" s="8">
        <f t="shared" ca="1" si="642"/>
        <v>99.707942411032803</v>
      </c>
      <c r="AB2048" s="8">
        <f t="shared" ca="1" si="643"/>
        <v>100.29522965185657</v>
      </c>
      <c r="AC2048" s="8" t="str">
        <f t="shared" ca="1" si="644"/>
        <v/>
      </c>
    </row>
    <row r="2049" spans="1:29" x14ac:dyDescent="0.2">
      <c r="A2049" s="4">
        <v>45142</v>
      </c>
      <c r="B2049" s="1">
        <v>15017.55</v>
      </c>
      <c r="C2049" s="1">
        <v>21791</v>
      </c>
      <c r="D2049" s="1">
        <v>4352.1499999999996</v>
      </c>
      <c r="E2049" s="1">
        <v>10056</v>
      </c>
      <c r="F2049" s="1">
        <v>19517</v>
      </c>
      <c r="G2049" s="1"/>
      <c r="H2049" s="4">
        <f t="shared" si="645"/>
        <v>45112</v>
      </c>
      <c r="I2049" s="4">
        <f t="shared" si="646"/>
        <v>45142</v>
      </c>
      <c r="J2049" s="8">
        <f t="shared" si="647"/>
        <v>1.0183426515811638</v>
      </c>
      <c r="K2049" s="8">
        <f t="shared" si="648"/>
        <v>1.0168479161173964</v>
      </c>
      <c r="L2049" s="8">
        <f t="shared" si="649"/>
        <v>0.99394790631815744</v>
      </c>
      <c r="M2049" s="8">
        <f t="shared" si="650"/>
        <v>0.99955270612792602</v>
      </c>
      <c r="N2049" s="8">
        <f t="shared" si="651"/>
        <v>1.0061087197463721</v>
      </c>
      <c r="O2049" s="8"/>
      <c r="P2049" s="3">
        <f t="shared" si="652"/>
        <v>45112</v>
      </c>
      <c r="Q2049" s="3">
        <f t="shared" si="653"/>
        <v>45142</v>
      </c>
      <c r="R2049" s="8">
        <f t="shared" si="654"/>
        <v>1.0121596519289444</v>
      </c>
      <c r="S2049" s="8">
        <f t="shared" si="655"/>
        <v>1.0106739919456533</v>
      </c>
      <c r="T2049" s="8">
        <f t="shared" si="656"/>
        <v>0.98791302252973201</v>
      </c>
      <c r="U2049" s="8">
        <f t="shared" si="657"/>
        <v>0.99348379206960979</v>
      </c>
      <c r="V2049" s="8">
        <f t="shared" si="658"/>
        <v>1</v>
      </c>
      <c r="W2049" s="8"/>
      <c r="X2049" s="3">
        <f t="shared" si="659"/>
        <v>45142</v>
      </c>
      <c r="Y2049" s="8">
        <f t="shared" ca="1" si="640"/>
        <v>100.80513191050657</v>
      </c>
      <c r="Z2049" s="8">
        <f t="shared" ca="1" si="641"/>
        <v>100.1012219436676</v>
      </c>
      <c r="AA2049" s="8">
        <f t="shared" ca="1" si="642"/>
        <v>98.868808876696548</v>
      </c>
      <c r="AB2049" s="8">
        <f t="shared" ca="1" si="643"/>
        <v>99.744716219189627</v>
      </c>
      <c r="AC2049" s="8" t="str">
        <f t="shared" ca="1" si="644"/>
        <v/>
      </c>
    </row>
    <row r="2050" spans="1:29" x14ac:dyDescent="0.2">
      <c r="A2050" s="4">
        <v>45143</v>
      </c>
      <c r="B2050" s="1">
        <v>15017.55</v>
      </c>
      <c r="C2050" s="1">
        <v>21791</v>
      </c>
      <c r="D2050" s="1">
        <v>4352.1499999999996</v>
      </c>
      <c r="E2050" s="1">
        <v>10056</v>
      </c>
      <c r="F2050" s="1">
        <v>19517</v>
      </c>
      <c r="G2050" s="1"/>
      <c r="H2050" s="4">
        <f t="shared" si="645"/>
        <v>45113</v>
      </c>
      <c r="I2050" s="4">
        <f t="shared" si="646"/>
        <v>45143</v>
      </c>
      <c r="J2050" s="8">
        <f t="shared" si="647"/>
        <v>1.0122098352700115</v>
      </c>
      <c r="K2050" s="8">
        <f t="shared" si="648"/>
        <v>1.0123530204273152</v>
      </c>
      <c r="L2050" s="8">
        <f t="shared" si="649"/>
        <v>0.99408412421055026</v>
      </c>
      <c r="M2050" s="8">
        <f t="shared" si="650"/>
        <v>0.99666983824928634</v>
      </c>
      <c r="N2050" s="8">
        <f t="shared" si="651"/>
        <v>1.0010103963112842</v>
      </c>
      <c r="O2050" s="8"/>
      <c r="P2050" s="3">
        <f t="shared" si="652"/>
        <v>45113</v>
      </c>
      <c r="Q2050" s="3">
        <f t="shared" si="653"/>
        <v>45143</v>
      </c>
      <c r="R2050" s="8">
        <f t="shared" si="654"/>
        <v>1.0111881345088893</v>
      </c>
      <c r="S2050" s="8">
        <f t="shared" si="655"/>
        <v>1.0113311751384686</v>
      </c>
      <c r="T2050" s="8">
        <f t="shared" si="656"/>
        <v>0.99308071911514884</v>
      </c>
      <c r="U2050" s="8">
        <f t="shared" si="657"/>
        <v>0.99566382319505098</v>
      </c>
      <c r="V2050" s="8">
        <f t="shared" si="658"/>
        <v>1</v>
      </c>
      <c r="W2050" s="8"/>
      <c r="X2050" s="3">
        <f t="shared" si="659"/>
        <v>45143</v>
      </c>
      <c r="Y2050" s="8">
        <f t="shared" ca="1" si="640"/>
        <v>100.69934780624425</v>
      </c>
      <c r="Z2050" s="8">
        <f t="shared" ca="1" si="641"/>
        <v>100.11483844062523</v>
      </c>
      <c r="AA2050" s="8">
        <f t="shared" ca="1" si="642"/>
        <v>99.211053249731734</v>
      </c>
      <c r="AB2050" s="8">
        <f t="shared" ca="1" si="643"/>
        <v>99.872173268974478</v>
      </c>
      <c r="AC2050" s="8" t="str">
        <f t="shared" ca="1" si="644"/>
        <v/>
      </c>
    </row>
    <row r="2051" spans="1:29" x14ac:dyDescent="0.2">
      <c r="A2051" s="4">
        <v>45144</v>
      </c>
      <c r="B2051" s="1">
        <v>15017.55</v>
      </c>
      <c r="C2051" s="1">
        <v>21791</v>
      </c>
      <c r="D2051" s="1">
        <v>4352.1499999999996</v>
      </c>
      <c r="E2051" s="1">
        <v>10056</v>
      </c>
      <c r="F2051" s="1">
        <v>19517</v>
      </c>
      <c r="G2051" s="1"/>
      <c r="H2051" s="4">
        <f t="shared" si="645"/>
        <v>45114</v>
      </c>
      <c r="I2051" s="4">
        <f t="shared" si="646"/>
        <v>45144</v>
      </c>
      <c r="J2051" s="8">
        <f t="shared" si="647"/>
        <v>1.0236563170989399</v>
      </c>
      <c r="K2051" s="8">
        <f t="shared" si="648"/>
        <v>1.0196027054026171</v>
      </c>
      <c r="L2051" s="8">
        <f t="shared" si="649"/>
        <v>1.0053244323300454</v>
      </c>
      <c r="M2051" s="8">
        <f t="shared" si="650"/>
        <v>1.0085044929396663</v>
      </c>
      <c r="N2051" s="8">
        <f t="shared" si="651"/>
        <v>1.0095800701434943</v>
      </c>
      <c r="O2051" s="8"/>
      <c r="P2051" s="3">
        <f t="shared" si="652"/>
        <v>45114</v>
      </c>
      <c r="Q2051" s="3">
        <f t="shared" si="653"/>
        <v>45144</v>
      </c>
      <c r="R2051" s="8">
        <f t="shared" si="654"/>
        <v>1.0139426751495253</v>
      </c>
      <c r="S2051" s="8">
        <f t="shared" si="655"/>
        <v>1.0099275288365175</v>
      </c>
      <c r="T2051" s="8">
        <f t="shared" si="656"/>
        <v>0.99578474462868116</v>
      </c>
      <c r="U2051" s="8">
        <f t="shared" si="657"/>
        <v>0.99893462912389397</v>
      </c>
      <c r="V2051" s="8">
        <f t="shared" si="658"/>
        <v>1</v>
      </c>
      <c r="W2051" s="8"/>
      <c r="X2051" s="3">
        <f t="shared" si="659"/>
        <v>45144</v>
      </c>
      <c r="Y2051" s="8">
        <f t="shared" ca="1" si="640"/>
        <v>100.96914980698072</v>
      </c>
      <c r="Z2051" s="8">
        <f t="shared" ca="1" si="641"/>
        <v>100.04898740139042</v>
      </c>
      <c r="AA2051" s="8">
        <f t="shared" ca="1" si="642"/>
        <v>99.393780707115255</v>
      </c>
      <c r="AB2051" s="8">
        <f t="shared" ca="1" si="643"/>
        <v>100.06760869064813</v>
      </c>
      <c r="AC2051" s="8" t="str">
        <f t="shared" ca="1" si="644"/>
        <v/>
      </c>
    </row>
    <row r="2052" spans="1:29" x14ac:dyDescent="0.2">
      <c r="A2052" s="4">
        <v>45145</v>
      </c>
      <c r="B2052" s="1">
        <v>15055.65</v>
      </c>
      <c r="C2052" s="1">
        <v>21873.200000000001</v>
      </c>
      <c r="D2052" s="1">
        <v>4371.6000000000004</v>
      </c>
      <c r="E2052" s="1">
        <v>10108.950000000001</v>
      </c>
      <c r="F2052" s="1">
        <v>19597.3</v>
      </c>
      <c r="G2052" s="1"/>
      <c r="H2052" s="4">
        <f t="shared" si="645"/>
        <v>45115</v>
      </c>
      <c r="I2052" s="4">
        <f t="shared" si="646"/>
        <v>45145</v>
      </c>
      <c r="J2052" s="8">
        <f t="shared" si="647"/>
        <v>1.0262533655976278</v>
      </c>
      <c r="K2052" s="8">
        <f t="shared" si="648"/>
        <v>1.023448850250678</v>
      </c>
      <c r="L2052" s="8">
        <f t="shared" si="649"/>
        <v>1.009817283038045</v>
      </c>
      <c r="M2052" s="8">
        <f t="shared" si="650"/>
        <v>1.0138147865853659</v>
      </c>
      <c r="N2052" s="8">
        <f t="shared" si="651"/>
        <v>1.0137338478568989</v>
      </c>
      <c r="O2052" s="8"/>
      <c r="P2052" s="3">
        <f t="shared" si="652"/>
        <v>45115</v>
      </c>
      <c r="Q2052" s="3">
        <f t="shared" si="653"/>
        <v>45145</v>
      </c>
      <c r="R2052" s="8">
        <f t="shared" si="654"/>
        <v>1.0123499060105332</v>
      </c>
      <c r="S2052" s="8">
        <f t="shared" si="655"/>
        <v>1.0095833856335341</v>
      </c>
      <c r="T2052" s="8">
        <f t="shared" si="656"/>
        <v>0.99613649595785536</v>
      </c>
      <c r="U2052" s="8">
        <f t="shared" si="657"/>
        <v>1.0000798421880044</v>
      </c>
      <c r="V2052" s="8">
        <f t="shared" si="658"/>
        <v>1</v>
      </c>
      <c r="W2052" s="8"/>
      <c r="X2052" s="3">
        <f t="shared" si="659"/>
        <v>45145</v>
      </c>
      <c r="Y2052" s="8">
        <f t="shared" ca="1" si="640"/>
        <v>100.80181528932928</v>
      </c>
      <c r="Z2052" s="8">
        <f t="shared" ca="1" si="641"/>
        <v>100.02447055130473</v>
      </c>
      <c r="AA2052" s="8">
        <f t="shared" ca="1" si="642"/>
        <v>99.424375289032739</v>
      </c>
      <c r="AB2052" s="8">
        <f t="shared" ca="1" si="643"/>
        <v>100.1521036536459</v>
      </c>
      <c r="AC2052" s="8" t="str">
        <f t="shared" ca="1" si="644"/>
        <v/>
      </c>
    </row>
    <row r="2053" spans="1:29" x14ac:dyDescent="0.2">
      <c r="A2053" s="4">
        <v>45146</v>
      </c>
      <c r="B2053" s="1">
        <v>15074.6</v>
      </c>
      <c r="C2053" s="1">
        <v>21856.5</v>
      </c>
      <c r="D2053" s="1">
        <v>4368.3</v>
      </c>
      <c r="E2053" s="1">
        <v>10075.9</v>
      </c>
      <c r="F2053" s="1">
        <v>19570.849999999999</v>
      </c>
      <c r="G2053" s="1"/>
      <c r="H2053" s="4">
        <f t="shared" si="645"/>
        <v>45116</v>
      </c>
      <c r="I2053" s="4">
        <f t="shared" si="646"/>
        <v>45146</v>
      </c>
      <c r="J2053" s="8">
        <f t="shared" si="647"/>
        <v>1.0275450734467129</v>
      </c>
      <c r="K2053" s="8">
        <f t="shared" si="648"/>
        <v>1.0226674558594051</v>
      </c>
      <c r="L2053" s="8">
        <f t="shared" si="649"/>
        <v>1.0090549998845024</v>
      </c>
      <c r="M2053" s="8">
        <f t="shared" si="650"/>
        <v>1.0105002406931962</v>
      </c>
      <c r="N2053" s="8">
        <f t="shared" si="651"/>
        <v>1.0123656358952606</v>
      </c>
      <c r="O2053" s="8"/>
      <c r="P2053" s="3">
        <f t="shared" si="652"/>
        <v>45116</v>
      </c>
      <c r="Q2053" s="3">
        <f t="shared" si="653"/>
        <v>45146</v>
      </c>
      <c r="R2053" s="8">
        <f t="shared" si="654"/>
        <v>1.0149940268745181</v>
      </c>
      <c r="S2053" s="8">
        <f t="shared" si="655"/>
        <v>1.0101759874089704</v>
      </c>
      <c r="T2053" s="8">
        <f t="shared" si="656"/>
        <v>0.99672980206619666</v>
      </c>
      <c r="U2053" s="8">
        <f t="shared" si="657"/>
        <v>0.99815738984421887</v>
      </c>
      <c r="V2053" s="8">
        <f t="shared" si="658"/>
        <v>1</v>
      </c>
      <c r="W2053" s="8"/>
      <c r="X2053" s="3">
        <f t="shared" si="659"/>
        <v>45146</v>
      </c>
      <c r="Y2053" s="8">
        <f t="shared" ca="1" si="640"/>
        <v>101.05737848345343</v>
      </c>
      <c r="Z2053" s="8">
        <f t="shared" ca="1" si="641"/>
        <v>100.03758509531268</v>
      </c>
      <c r="AA2053" s="8">
        <f t="shared" ca="1" si="642"/>
        <v>99.470669991553663</v>
      </c>
      <c r="AB2053" s="8">
        <f t="shared" ca="1" si="643"/>
        <v>100.06113710426952</v>
      </c>
      <c r="AC2053" s="8" t="str">
        <f t="shared" ca="1" si="644"/>
        <v/>
      </c>
    </row>
    <row r="2054" spans="1:29" x14ac:dyDescent="0.2">
      <c r="A2054" s="4">
        <v>45147</v>
      </c>
      <c r="B2054" s="1">
        <v>15125.05</v>
      </c>
      <c r="C2054" s="1">
        <v>21973.55</v>
      </c>
      <c r="D2054" s="1">
        <v>4376.25</v>
      </c>
      <c r="E2054" s="1">
        <v>10139.4</v>
      </c>
      <c r="F2054" s="1">
        <v>19632.55</v>
      </c>
      <c r="G2054" s="1"/>
      <c r="H2054" s="4">
        <f t="shared" si="645"/>
        <v>45117</v>
      </c>
      <c r="I2054" s="4">
        <f t="shared" si="646"/>
        <v>45147</v>
      </c>
      <c r="J2054" s="8">
        <f t="shared" si="647"/>
        <v>1.03402176736809</v>
      </c>
      <c r="K2054" s="8">
        <f t="shared" si="648"/>
        <v>1.032249654132442</v>
      </c>
      <c r="L2054" s="8">
        <f t="shared" si="649"/>
        <v>1.0175787380977295</v>
      </c>
      <c r="M2054" s="8">
        <f t="shared" si="650"/>
        <v>1.023029618157328</v>
      </c>
      <c r="N2054" s="8">
        <f t="shared" si="651"/>
        <v>1.0142927996114879</v>
      </c>
      <c r="O2054" s="8"/>
      <c r="P2054" s="3">
        <f t="shared" si="652"/>
        <v>45117</v>
      </c>
      <c r="Q2054" s="3">
        <f t="shared" si="653"/>
        <v>45147</v>
      </c>
      <c r="R2054" s="8">
        <f t="shared" si="654"/>
        <v>1.0194509590959919</v>
      </c>
      <c r="S2054" s="8">
        <f t="shared" si="655"/>
        <v>1.0177038174064059</v>
      </c>
      <c r="T2054" s="8">
        <f t="shared" si="656"/>
        <v>1.0032396350319162</v>
      </c>
      <c r="U2054" s="8">
        <f t="shared" si="657"/>
        <v>1.0086137045921912</v>
      </c>
      <c r="V2054" s="8">
        <f t="shared" si="658"/>
        <v>1</v>
      </c>
      <c r="W2054" s="8"/>
      <c r="X2054" s="3">
        <f t="shared" si="659"/>
        <v>45147</v>
      </c>
      <c r="Y2054" s="8">
        <f t="shared" ca="1" si="640"/>
        <v>101.48523330492792</v>
      </c>
      <c r="Z2054" s="8">
        <f t="shared" ca="1" si="641"/>
        <v>100.33134167242657</v>
      </c>
      <c r="AA2054" s="8">
        <f t="shared" ca="1" si="642"/>
        <v>99.900234462556853</v>
      </c>
      <c r="AB2054" s="8">
        <f t="shared" ca="1" si="643"/>
        <v>100.69868558241355</v>
      </c>
      <c r="AC2054" s="8" t="str">
        <f t="shared" ca="1" si="644"/>
        <v/>
      </c>
    </row>
    <row r="2055" spans="1:29" x14ac:dyDescent="0.2">
      <c r="A2055" s="4">
        <v>45148</v>
      </c>
      <c r="B2055" s="1">
        <v>15008.1</v>
      </c>
      <c r="C2055" s="1">
        <v>21865.85</v>
      </c>
      <c r="D2055" s="1">
        <v>4351.8999999999996</v>
      </c>
      <c r="E2055" s="1">
        <v>10091.25</v>
      </c>
      <c r="F2055" s="1">
        <v>19543.099999999999</v>
      </c>
      <c r="G2055" s="1"/>
      <c r="H2055" s="4">
        <f t="shared" si="645"/>
        <v>45118</v>
      </c>
      <c r="I2055" s="4">
        <f t="shared" si="646"/>
        <v>45148</v>
      </c>
      <c r="J2055" s="8">
        <f t="shared" si="647"/>
        <v>1.0183993295763369</v>
      </c>
      <c r="K2055" s="8">
        <f t="shared" si="648"/>
        <v>1.0141389545939428</v>
      </c>
      <c r="L2055" s="8">
        <f t="shared" si="649"/>
        <v>1.0039911410510771</v>
      </c>
      <c r="M2055" s="8">
        <f t="shared" si="650"/>
        <v>1.0115932876217972</v>
      </c>
      <c r="N2055" s="8">
        <f t="shared" si="651"/>
        <v>1.005334526785806</v>
      </c>
      <c r="O2055" s="8"/>
      <c r="P2055" s="3">
        <f t="shared" si="652"/>
        <v>45118</v>
      </c>
      <c r="Q2055" s="3">
        <f t="shared" si="653"/>
        <v>45148</v>
      </c>
      <c r="R2055" s="8">
        <f t="shared" si="654"/>
        <v>1.0129954780647004</v>
      </c>
      <c r="S2055" s="8">
        <f t="shared" si="655"/>
        <v>1.0087577095718434</v>
      </c>
      <c r="T2055" s="8">
        <f t="shared" si="656"/>
        <v>0.9986637425663436</v>
      </c>
      <c r="U2055" s="8">
        <f t="shared" si="657"/>
        <v>1.0062255504702513</v>
      </c>
      <c r="V2055" s="8">
        <f t="shared" si="658"/>
        <v>1</v>
      </c>
      <c r="W2055" s="8"/>
      <c r="X2055" s="3">
        <f t="shared" si="659"/>
        <v>45148</v>
      </c>
      <c r="Y2055" s="8">
        <f t="shared" ref="Y2055:Y2118" ca="1" si="660">IFERROR(IF(ROW(R2055)-$AL$13&gt;ROW($J$7),100+(R2055-AVERAGE(INDIRECT(CONCATENATE(ADDRESS(ROW(R2055)-$AL$13,COLUMN(R2055)),":",CONCATENATE(ADDRESS(ROW(R2055),COLUMN(R2055)))))))/_xlfn.STDEV.S(INDIRECT(CONCATENATE(ADDRESS(ROW(R2055)-$AL$13,COLUMN(R2055)),":",CONCATENATE(ADDRESS(ROW(R2055),COLUMN(R2055)))))),""),"")</f>
        <v>100.83380299096444</v>
      </c>
      <c r="Z2055" s="8">
        <f t="shared" ref="Z2055:Z2118" ca="1" si="661">IFERROR(IF(ROW(S2055)-$AL$13&gt;ROW($J$7),100+(S2055-AVERAGE(INDIRECT(CONCATENATE(ADDRESS(ROW(S2055)-$AL$13,COLUMN(S2055)),":",CONCATENATE(ADDRESS(ROW(S2055),COLUMN(S2055)))))))/_xlfn.STDEV.S(INDIRECT(CONCATENATE(ADDRESS(ROW(S2055)-$AL$13,COLUMN(S2055)),":",CONCATENATE(ADDRESS(ROW(S2055),COLUMN(S2055)))))),""),"")</f>
        <v>99.956675484715632</v>
      </c>
      <c r="AA2055" s="8">
        <f t="shared" ref="AA2055:AA2118" ca="1" si="662">IFERROR(IF(ROW(T2055)-$AL$13&gt;ROW($J$7),100+(T2055-AVERAGE(INDIRECT(CONCATENATE(ADDRESS(ROW(T2055)-$AL$13,COLUMN(T2055)),":",CONCATENATE(ADDRESS(ROW(T2055),COLUMN(T2055)))))))/_xlfn.STDEV.S(INDIRECT(CONCATENATE(ADDRESS(ROW(T2055)-$AL$13,COLUMN(T2055)),":",CONCATENATE(ADDRESS(ROW(T2055),COLUMN(T2055)))))),""),"")</f>
        <v>99.60898800803777</v>
      </c>
      <c r="AB2055" s="8">
        <f t="shared" ref="AB2055:AB2118" ca="1" si="663">IFERROR(IF(ROW(U2055)-$AL$13&gt;ROW($J$7),100+(U2055-AVERAGE(INDIRECT(CONCATENATE(ADDRESS(ROW(U2055)-$AL$13,COLUMN(U2055)),":",CONCATENATE(ADDRESS(ROW(U2055),COLUMN(U2055)))))))/_xlfn.STDEV.S(INDIRECT(CONCATENATE(ADDRESS(ROW(U2055)-$AL$13,COLUMN(U2055)),":",CONCATENATE(ADDRESS(ROW(U2055),COLUMN(U2055)))))),""),"")</f>
        <v>100.58077978230453</v>
      </c>
      <c r="AC2055" s="8" t="str">
        <f t="shared" ref="AC2055:AC2118" ca="1" si="664">IFERROR(IF(ROW(V2055)-$AL$13&gt;ROW($J$7),100+(V2055-AVERAGE(INDIRECT(CONCATENATE(ADDRESS(ROW(V2055)-$AL$13,COLUMN(V2055)),":",CONCATENATE(ADDRESS(ROW(V2055),COLUMN(V2055)))))))/_xlfn.STDEV.S(INDIRECT(CONCATENATE(ADDRESS(ROW(V2055)-$AL$13,COLUMN(V2055)),":",CONCATENATE(ADDRESS(ROW(V2055),COLUMN(V2055)))))),""),"")</f>
        <v/>
      </c>
    </row>
    <row r="2056" spans="1:29" x14ac:dyDescent="0.2">
      <c r="A2056" s="4">
        <v>45149</v>
      </c>
      <c r="B2056" s="1">
        <v>14925.3</v>
      </c>
      <c r="C2056" s="1">
        <v>21802.65</v>
      </c>
      <c r="D2056" s="1">
        <v>4335.1499999999996</v>
      </c>
      <c r="E2056" s="1">
        <v>10035.85</v>
      </c>
      <c r="F2056" s="1">
        <v>19428.3</v>
      </c>
      <c r="G2056" s="1"/>
      <c r="H2056" s="4">
        <f t="shared" si="645"/>
        <v>45119</v>
      </c>
      <c r="I2056" s="4">
        <f t="shared" si="646"/>
        <v>45149</v>
      </c>
      <c r="J2056" s="8">
        <f t="shared" si="647"/>
        <v>1.0146431994779026</v>
      </c>
      <c r="K2056" s="8">
        <f t="shared" si="648"/>
        <v>1.0084901776669706</v>
      </c>
      <c r="L2056" s="8">
        <f t="shared" si="649"/>
        <v>1.0024627124523064</v>
      </c>
      <c r="M2056" s="8">
        <f t="shared" si="650"/>
        <v>1.0095209833822878</v>
      </c>
      <c r="N2056" s="8">
        <f t="shared" si="651"/>
        <v>1.0022698782003994</v>
      </c>
      <c r="O2056" s="8"/>
      <c r="P2056" s="3">
        <f t="shared" si="652"/>
        <v>45119</v>
      </c>
      <c r="Q2056" s="3">
        <f t="shared" si="653"/>
        <v>45149</v>
      </c>
      <c r="R2056" s="8">
        <f t="shared" si="654"/>
        <v>1.0123452989525334</v>
      </c>
      <c r="S2056" s="8">
        <f t="shared" si="655"/>
        <v>1.0062062121209707</v>
      </c>
      <c r="T2056" s="8">
        <f t="shared" si="656"/>
        <v>1.0001923975329412</v>
      </c>
      <c r="U2056" s="8">
        <f t="shared" si="657"/>
        <v>1.0072346833319066</v>
      </c>
      <c r="V2056" s="8">
        <f t="shared" si="658"/>
        <v>1</v>
      </c>
      <c r="W2056" s="8"/>
      <c r="X2056" s="3">
        <f t="shared" si="659"/>
        <v>45149</v>
      </c>
      <c r="Y2056" s="8">
        <f t="shared" ca="1" si="660"/>
        <v>100.76119832132947</v>
      </c>
      <c r="Z2056" s="8">
        <f t="shared" ca="1" si="661"/>
        <v>99.840131970427748</v>
      </c>
      <c r="AA2056" s="8">
        <f t="shared" ca="1" si="662"/>
        <v>99.715502884472599</v>
      </c>
      <c r="AB2056" s="8">
        <f t="shared" ca="1" si="663"/>
        <v>100.6660514105657</v>
      </c>
      <c r="AC2056" s="8" t="str">
        <f t="shared" ca="1" si="664"/>
        <v/>
      </c>
    </row>
    <row r="2057" spans="1:29" x14ac:dyDescent="0.2">
      <c r="A2057" s="4">
        <v>45150</v>
      </c>
      <c r="B2057" s="1">
        <v>14925.3</v>
      </c>
      <c r="C2057" s="1">
        <v>21802.65</v>
      </c>
      <c r="D2057" s="1">
        <v>4335.1499999999996</v>
      </c>
      <c r="E2057" s="1">
        <v>10035.85</v>
      </c>
      <c r="F2057" s="1">
        <v>19428.3</v>
      </c>
      <c r="G2057" s="1"/>
      <c r="H2057" s="4">
        <f t="shared" ref="H2057:H2120" si="665">I2057-$AL$11</f>
        <v>45120</v>
      </c>
      <c r="I2057" s="4">
        <f t="shared" ref="I2057:I2120" si="666">A2057</f>
        <v>45150</v>
      </c>
      <c r="J2057" s="8">
        <f t="shared" ref="J2057:J2120" si="667">IFERROR(B2057/VLOOKUP($H2057,$A$7:$F$2692,J$6+1),"")</f>
        <v>1.0168829841594276</v>
      </c>
      <c r="K2057" s="8">
        <f t="shared" ref="K2057:K2120" si="668">IFERROR(C2057/VLOOKUP($H2057,$A$7:$F$2692,K$6+1),"")</f>
        <v>1.0191392592038593</v>
      </c>
      <c r="L2057" s="8">
        <f t="shared" ref="L2057:L2120" si="669">IFERROR(D2057/VLOOKUP($H2057,$A$7:$F$2692,L$6+1),"")</f>
        <v>1.0028917446473806</v>
      </c>
      <c r="M2057" s="8">
        <f t="shared" ref="M2057:M2120" si="670">IFERROR(E2057/VLOOKUP($H2057,$A$7:$F$2692,M$6+1),"")</f>
        <v>1.0052537211771542</v>
      </c>
      <c r="N2057" s="8">
        <f t="shared" ref="N2057:N2120" si="671">IFERROR(F2057/VLOOKUP($H2057,$A$7:$F$2692,N$6+1),"")</f>
        <v>1.0007494688043268</v>
      </c>
      <c r="O2057" s="8"/>
      <c r="P2057" s="3">
        <f t="shared" ref="P2057:P2120" si="672">Q2057-$AL$11</f>
        <v>45120</v>
      </c>
      <c r="Q2057" s="3">
        <f t="shared" ref="Q2057:Q2120" si="673">A2057</f>
        <v>45150</v>
      </c>
      <c r="R2057" s="8">
        <f t="shared" ref="R2057:R2120" si="674">IFERROR(J2057/$N2057,"")</f>
        <v>1.0161214328441031</v>
      </c>
      <c r="S2057" s="8">
        <f t="shared" ref="S2057:S2120" si="675">IFERROR(K2057/$N2057,"")</f>
        <v>1.0183760181471835</v>
      </c>
      <c r="T2057" s="8">
        <f t="shared" ref="T2057:T2120" si="676">IFERROR(L2057/$N2057,"")</f>
        <v>1.0021406714765617</v>
      </c>
      <c r="U2057" s="8">
        <f t="shared" ref="U2057:U2120" si="677">IFERROR(M2057/$N2057,"")</f>
        <v>1.0045008791043466</v>
      </c>
      <c r="V2057" s="8">
        <f t="shared" ref="V2057:V2120" si="678">IFERROR(N2057/$N2057,"")</f>
        <v>1</v>
      </c>
      <c r="W2057" s="8"/>
      <c r="X2057" s="3">
        <f t="shared" ref="X2057:X2120" si="679">Q2057</f>
        <v>45150</v>
      </c>
      <c r="Y2057" s="8">
        <f t="shared" ca="1" si="660"/>
        <v>101.12521123747568</v>
      </c>
      <c r="Z2057" s="8">
        <f t="shared" ca="1" si="661"/>
        <v>100.3361796412525</v>
      </c>
      <c r="AA2057" s="8">
        <f t="shared" ca="1" si="662"/>
        <v>99.849799923069455</v>
      </c>
      <c r="AB2057" s="8">
        <f t="shared" ca="1" si="663"/>
        <v>100.51672287118554</v>
      </c>
      <c r="AC2057" s="8" t="str">
        <f t="shared" ca="1" si="664"/>
        <v/>
      </c>
    </row>
    <row r="2058" spans="1:29" x14ac:dyDescent="0.2">
      <c r="A2058" s="4">
        <v>45151</v>
      </c>
      <c r="B2058" s="1">
        <v>14925.3</v>
      </c>
      <c r="C2058" s="1">
        <v>21802.65</v>
      </c>
      <c r="D2058" s="1">
        <v>4335.1499999999996</v>
      </c>
      <c r="E2058" s="1">
        <v>10035.85</v>
      </c>
      <c r="F2058" s="1">
        <v>19428.3</v>
      </c>
      <c r="G2058" s="1"/>
      <c r="H2058" s="4">
        <f t="shared" si="665"/>
        <v>45121</v>
      </c>
      <c r="I2058" s="4">
        <f t="shared" si="666"/>
        <v>45151</v>
      </c>
      <c r="J2058" s="8">
        <f t="shared" si="667"/>
        <v>1.0075981839968946</v>
      </c>
      <c r="K2058" s="8">
        <f t="shared" si="668"/>
        <v>1.0150611174092086</v>
      </c>
      <c r="L2058" s="8">
        <f t="shared" si="669"/>
        <v>0.98640469635259054</v>
      </c>
      <c r="M2058" s="8">
        <f t="shared" si="670"/>
        <v>0.98400333366016279</v>
      </c>
      <c r="N2058" s="8">
        <f t="shared" si="671"/>
        <v>0.99303841140841831</v>
      </c>
      <c r="O2058" s="8"/>
      <c r="P2058" s="3">
        <f t="shared" si="672"/>
        <v>45121</v>
      </c>
      <c r="Q2058" s="3">
        <f t="shared" si="673"/>
        <v>45151</v>
      </c>
      <c r="R2058" s="8">
        <f t="shared" si="674"/>
        <v>1.0146618423025815</v>
      </c>
      <c r="S2058" s="8">
        <f t="shared" si="675"/>
        <v>1.0221770938040107</v>
      </c>
      <c r="T2058" s="8">
        <f t="shared" si="676"/>
        <v>0.99331978000083676</v>
      </c>
      <c r="U2058" s="8">
        <f t="shared" si="677"/>
        <v>0.99090158281446417</v>
      </c>
      <c r="V2058" s="8">
        <f t="shared" si="678"/>
        <v>1</v>
      </c>
      <c r="W2058" s="8"/>
      <c r="X2058" s="3">
        <f t="shared" si="679"/>
        <v>45151</v>
      </c>
      <c r="Y2058" s="8">
        <f t="shared" ca="1" si="660"/>
        <v>100.97119265465717</v>
      </c>
      <c r="Z2058" s="8">
        <f t="shared" ca="1" si="661"/>
        <v>100.48744250385084</v>
      </c>
      <c r="AA2058" s="8">
        <f t="shared" ca="1" si="662"/>
        <v>99.277352244274255</v>
      </c>
      <c r="AB2058" s="8">
        <f t="shared" ca="1" si="663"/>
        <v>99.667599562089649</v>
      </c>
      <c r="AC2058" s="8" t="str">
        <f t="shared" ca="1" si="664"/>
        <v/>
      </c>
    </row>
    <row r="2059" spans="1:29" x14ac:dyDescent="0.2">
      <c r="A2059" s="4">
        <v>45152</v>
      </c>
      <c r="B2059" s="1">
        <v>14926.25</v>
      </c>
      <c r="C2059" s="1">
        <v>21761.25</v>
      </c>
      <c r="D2059" s="1">
        <v>4339.25</v>
      </c>
      <c r="E2059" s="1">
        <v>10048.85</v>
      </c>
      <c r="F2059" s="1">
        <v>19434.55</v>
      </c>
      <c r="G2059" s="1"/>
      <c r="H2059" s="4">
        <f t="shared" si="665"/>
        <v>45122</v>
      </c>
      <c r="I2059" s="4">
        <f t="shared" si="666"/>
        <v>45152</v>
      </c>
      <c r="J2059" s="8">
        <f t="shared" si="667"/>
        <v>1.0076623179355624</v>
      </c>
      <c r="K2059" s="8">
        <f t="shared" si="668"/>
        <v>1.013133666835047</v>
      </c>
      <c r="L2059" s="8">
        <f t="shared" si="669"/>
        <v>0.98733759584973502</v>
      </c>
      <c r="M2059" s="8">
        <f t="shared" si="670"/>
        <v>0.98527796842827731</v>
      </c>
      <c r="N2059" s="8">
        <f t="shared" si="671"/>
        <v>0.99335786756625521</v>
      </c>
      <c r="O2059" s="8"/>
      <c r="P2059" s="3">
        <f t="shared" si="672"/>
        <v>45122</v>
      </c>
      <c r="Q2059" s="3">
        <f t="shared" si="673"/>
        <v>45152</v>
      </c>
      <c r="R2059" s="8">
        <f t="shared" si="674"/>
        <v>1.0144000977254586</v>
      </c>
      <c r="S2059" s="8">
        <f t="shared" si="675"/>
        <v>1.0199080310475044</v>
      </c>
      <c r="T2059" s="8">
        <f t="shared" si="676"/>
        <v>0.99393947346360689</v>
      </c>
      <c r="U2059" s="8">
        <f t="shared" si="677"/>
        <v>0.99186607424998419</v>
      </c>
      <c r="V2059" s="8">
        <f t="shared" si="678"/>
        <v>1</v>
      </c>
      <c r="W2059" s="8"/>
      <c r="X2059" s="3">
        <f t="shared" si="679"/>
        <v>45152</v>
      </c>
      <c r="Y2059" s="8">
        <f t="shared" ca="1" si="660"/>
        <v>100.93490481981328</v>
      </c>
      <c r="Z2059" s="8">
        <f t="shared" ca="1" si="661"/>
        <v>100.38128756346201</v>
      </c>
      <c r="AA2059" s="8">
        <f t="shared" ca="1" si="662"/>
        <v>99.325981257733659</v>
      </c>
      <c r="AB2059" s="8">
        <f t="shared" ca="1" si="663"/>
        <v>99.74077908773161</v>
      </c>
      <c r="AC2059" s="8" t="str">
        <f t="shared" ca="1" si="664"/>
        <v/>
      </c>
    </row>
    <row r="2060" spans="1:29" x14ac:dyDescent="0.2">
      <c r="A2060" s="4">
        <v>45153</v>
      </c>
      <c r="B2060" s="1">
        <v>14926.25</v>
      </c>
      <c r="C2060" s="1">
        <v>21761.25</v>
      </c>
      <c r="D2060" s="1">
        <v>4339.25</v>
      </c>
      <c r="E2060" s="1">
        <v>10048.85</v>
      </c>
      <c r="F2060" s="1">
        <v>19434.55</v>
      </c>
      <c r="G2060" s="1"/>
      <c r="H2060" s="4">
        <f t="shared" si="665"/>
        <v>45123</v>
      </c>
      <c r="I2060" s="4">
        <f t="shared" si="666"/>
        <v>45153</v>
      </c>
      <c r="J2060" s="8">
        <f t="shared" si="667"/>
        <v>1.0076623179355624</v>
      </c>
      <c r="K2060" s="8">
        <f t="shared" si="668"/>
        <v>1.013133666835047</v>
      </c>
      <c r="L2060" s="8">
        <f t="shared" si="669"/>
        <v>0.98733759584973502</v>
      </c>
      <c r="M2060" s="8">
        <f t="shared" si="670"/>
        <v>0.98527796842827731</v>
      </c>
      <c r="N2060" s="8">
        <f t="shared" si="671"/>
        <v>0.99335786756625521</v>
      </c>
      <c r="O2060" s="8"/>
      <c r="P2060" s="3">
        <f t="shared" si="672"/>
        <v>45123</v>
      </c>
      <c r="Q2060" s="3">
        <f t="shared" si="673"/>
        <v>45153</v>
      </c>
      <c r="R2060" s="8">
        <f t="shared" si="674"/>
        <v>1.0144000977254586</v>
      </c>
      <c r="S2060" s="8">
        <f t="shared" si="675"/>
        <v>1.0199080310475044</v>
      </c>
      <c r="T2060" s="8">
        <f t="shared" si="676"/>
        <v>0.99393947346360689</v>
      </c>
      <c r="U2060" s="8">
        <f t="shared" si="677"/>
        <v>0.99186607424998419</v>
      </c>
      <c r="V2060" s="8">
        <f t="shared" si="678"/>
        <v>1</v>
      </c>
      <c r="W2060" s="8"/>
      <c r="X2060" s="3">
        <f t="shared" si="679"/>
        <v>45153</v>
      </c>
      <c r="Y2060" s="8">
        <f t="shared" ca="1" si="660"/>
        <v>100.92475126570767</v>
      </c>
      <c r="Z2060" s="8">
        <f t="shared" ca="1" si="661"/>
        <v>100.3718047620016</v>
      </c>
      <c r="AA2060" s="8">
        <f t="shared" ca="1" si="662"/>
        <v>99.3331944483825</v>
      </c>
      <c r="AB2060" s="8">
        <f t="shared" ca="1" si="663"/>
        <v>99.750655157830977</v>
      </c>
      <c r="AC2060" s="8" t="str">
        <f t="shared" ca="1" si="664"/>
        <v/>
      </c>
    </row>
    <row r="2061" spans="1:29" x14ac:dyDescent="0.2">
      <c r="A2061" s="4">
        <v>45154</v>
      </c>
      <c r="B2061" s="1">
        <v>14989.75</v>
      </c>
      <c r="C2061" s="1">
        <v>21742.3</v>
      </c>
      <c r="D2061" s="1">
        <v>4351.25</v>
      </c>
      <c r="E2061" s="1">
        <v>10099.9</v>
      </c>
      <c r="F2061" s="1">
        <v>19465</v>
      </c>
      <c r="G2061" s="1"/>
      <c r="H2061" s="4">
        <f t="shared" si="665"/>
        <v>45124</v>
      </c>
      <c r="I2061" s="4">
        <f t="shared" si="666"/>
        <v>45154</v>
      </c>
      <c r="J2061" s="8">
        <f t="shared" si="667"/>
        <v>1.0082158519196105</v>
      </c>
      <c r="K2061" s="8">
        <f t="shared" si="668"/>
        <v>1.0112321401994344</v>
      </c>
      <c r="L2061" s="8">
        <f t="shared" si="669"/>
        <v>0.98807834232188474</v>
      </c>
      <c r="M2061" s="8">
        <f t="shared" si="670"/>
        <v>0.99064760550256248</v>
      </c>
      <c r="N2061" s="8">
        <f t="shared" si="671"/>
        <v>0.98749711462119727</v>
      </c>
      <c r="O2061" s="8"/>
      <c r="P2061" s="3">
        <f t="shared" si="672"/>
        <v>45124</v>
      </c>
      <c r="Q2061" s="3">
        <f t="shared" si="673"/>
        <v>45154</v>
      </c>
      <c r="R2061" s="8">
        <f t="shared" si="674"/>
        <v>1.0209810611004781</v>
      </c>
      <c r="S2061" s="8">
        <f t="shared" si="675"/>
        <v>1.0240355391694911</v>
      </c>
      <c r="T2061" s="8">
        <f t="shared" si="676"/>
        <v>1.0005885867331474</v>
      </c>
      <c r="U2061" s="8">
        <f t="shared" si="677"/>
        <v>1.0031903798347539</v>
      </c>
      <c r="V2061" s="8">
        <f t="shared" si="678"/>
        <v>1</v>
      </c>
      <c r="W2061" s="8"/>
      <c r="X2061" s="3">
        <f t="shared" si="679"/>
        <v>45154</v>
      </c>
      <c r="Y2061" s="8">
        <f t="shared" ca="1" si="660"/>
        <v>101.55792693020511</v>
      </c>
      <c r="Z2061" s="8">
        <f t="shared" ca="1" si="661"/>
        <v>100.54537784867324</v>
      </c>
      <c r="AA2061" s="8">
        <f t="shared" ca="1" si="662"/>
        <v>99.77851913901155</v>
      </c>
      <c r="AB2061" s="8">
        <f t="shared" ca="1" si="663"/>
        <v>100.52093956256729</v>
      </c>
      <c r="AC2061" s="8" t="str">
        <f t="shared" ca="1" si="664"/>
        <v/>
      </c>
    </row>
    <row r="2062" spans="1:29" x14ac:dyDescent="0.2">
      <c r="A2062" s="4">
        <v>45155</v>
      </c>
      <c r="B2062" s="1">
        <v>14917</v>
      </c>
      <c r="C2062" s="1">
        <v>21770.95</v>
      </c>
      <c r="D2062" s="1">
        <v>4331.95</v>
      </c>
      <c r="E2062" s="1">
        <v>10035.4</v>
      </c>
      <c r="F2062" s="1">
        <v>19365.25</v>
      </c>
      <c r="G2062" s="1"/>
      <c r="H2062" s="4">
        <f t="shared" si="665"/>
        <v>45125</v>
      </c>
      <c r="I2062" s="4">
        <f t="shared" si="666"/>
        <v>45155</v>
      </c>
      <c r="J2062" s="8">
        <f t="shared" si="667"/>
        <v>1.0016888432263285</v>
      </c>
      <c r="K2062" s="8">
        <f t="shared" si="668"/>
        <v>1.0137292152672042</v>
      </c>
      <c r="L2062" s="8">
        <f t="shared" si="669"/>
        <v>0.98172279381770378</v>
      </c>
      <c r="M2062" s="8">
        <f t="shared" si="670"/>
        <v>0.97879603620474409</v>
      </c>
      <c r="N2062" s="8">
        <f t="shared" si="671"/>
        <v>0.98055622365406281</v>
      </c>
      <c r="O2062" s="8"/>
      <c r="P2062" s="3">
        <f t="shared" si="672"/>
        <v>45125</v>
      </c>
      <c r="Q2062" s="3">
        <f t="shared" si="673"/>
        <v>45155</v>
      </c>
      <c r="R2062" s="8">
        <f t="shared" si="674"/>
        <v>1.0215516653328807</v>
      </c>
      <c r="S2062" s="8">
        <f t="shared" si="675"/>
        <v>1.0338307899260704</v>
      </c>
      <c r="T2062" s="8">
        <f t="shared" si="676"/>
        <v>1.0011897024724332</v>
      </c>
      <c r="U2062" s="8">
        <f t="shared" si="677"/>
        <v>0.99820490920677718</v>
      </c>
      <c r="V2062" s="8">
        <f t="shared" si="678"/>
        <v>1</v>
      </c>
      <c r="W2062" s="8"/>
      <c r="X2062" s="3">
        <f t="shared" si="679"/>
        <v>45155</v>
      </c>
      <c r="Y2062" s="8">
        <f t="shared" ca="1" si="660"/>
        <v>101.59260887735027</v>
      </c>
      <c r="Z2062" s="8">
        <f t="shared" ca="1" si="661"/>
        <v>100.97260483409627</v>
      </c>
      <c r="AA2062" s="8">
        <f t="shared" ca="1" si="662"/>
        <v>99.825096513346693</v>
      </c>
      <c r="AB2062" s="8">
        <f t="shared" ca="1" si="663"/>
        <v>100.19904941349687</v>
      </c>
      <c r="AC2062" s="8" t="str">
        <f t="shared" ca="1" si="664"/>
        <v/>
      </c>
    </row>
    <row r="2063" spans="1:29" x14ac:dyDescent="0.2">
      <c r="A2063" s="4">
        <v>45156</v>
      </c>
      <c r="B2063" s="1">
        <v>14848.6</v>
      </c>
      <c r="C2063" s="1">
        <v>21704.05</v>
      </c>
      <c r="D2063" s="1">
        <v>4304.5</v>
      </c>
      <c r="E2063" s="1">
        <v>9946.65</v>
      </c>
      <c r="F2063" s="1">
        <v>19310.150000000001</v>
      </c>
      <c r="G2063" s="1"/>
      <c r="H2063" s="4">
        <f t="shared" si="665"/>
        <v>45126</v>
      </c>
      <c r="I2063" s="4">
        <f t="shared" si="666"/>
        <v>45156</v>
      </c>
      <c r="J2063" s="8">
        <f t="shared" si="667"/>
        <v>0.99355300619941855</v>
      </c>
      <c r="K2063" s="8">
        <f t="shared" si="668"/>
        <v>1.0012178441851398</v>
      </c>
      <c r="L2063" s="8">
        <f t="shared" si="669"/>
        <v>0.97489440248224934</v>
      </c>
      <c r="M2063" s="8">
        <f t="shared" si="670"/>
        <v>0.96855753173215964</v>
      </c>
      <c r="N2063" s="8">
        <f t="shared" si="671"/>
        <v>0.97363000834461499</v>
      </c>
      <c r="O2063" s="8"/>
      <c r="P2063" s="3">
        <f t="shared" si="672"/>
        <v>45126</v>
      </c>
      <c r="Q2063" s="3">
        <f t="shared" si="673"/>
        <v>45156</v>
      </c>
      <c r="R2063" s="8">
        <f t="shared" si="674"/>
        <v>1.0204625963497951</v>
      </c>
      <c r="S2063" s="8">
        <f t="shared" si="675"/>
        <v>1.0283350303545289</v>
      </c>
      <c r="T2063" s="8">
        <f t="shared" si="676"/>
        <v>1.0012986392436529</v>
      </c>
      <c r="U2063" s="8">
        <f t="shared" si="677"/>
        <v>0.99479013940718641</v>
      </c>
      <c r="V2063" s="8">
        <f t="shared" si="678"/>
        <v>1</v>
      </c>
      <c r="W2063" s="8"/>
      <c r="X2063" s="3">
        <f t="shared" si="679"/>
        <v>45156</v>
      </c>
      <c r="Y2063" s="8">
        <f t="shared" ca="1" si="660"/>
        <v>101.46653411935576</v>
      </c>
      <c r="Z2063" s="8">
        <f t="shared" ca="1" si="661"/>
        <v>100.71807181252973</v>
      </c>
      <c r="AA2063" s="8">
        <f t="shared" ca="1" si="662"/>
        <v>99.83924116103141</v>
      </c>
      <c r="AB2063" s="8">
        <f t="shared" ca="1" si="663"/>
        <v>99.977825007016691</v>
      </c>
      <c r="AC2063" s="8" t="str">
        <f t="shared" ca="1" si="664"/>
        <v/>
      </c>
    </row>
    <row r="2064" spans="1:29" x14ac:dyDescent="0.2">
      <c r="A2064" s="4">
        <v>45157</v>
      </c>
      <c r="B2064" s="1">
        <v>14848.6</v>
      </c>
      <c r="C2064" s="1">
        <v>21704.05</v>
      </c>
      <c r="D2064" s="1">
        <v>4304.5</v>
      </c>
      <c r="E2064" s="1">
        <v>9946.65</v>
      </c>
      <c r="F2064" s="1">
        <v>19310.150000000001</v>
      </c>
      <c r="G2064" s="1"/>
      <c r="H2064" s="4">
        <f t="shared" si="665"/>
        <v>45127</v>
      </c>
      <c r="I2064" s="4">
        <f t="shared" si="666"/>
        <v>45157</v>
      </c>
      <c r="J2064" s="8">
        <f t="shared" si="667"/>
        <v>0.98760554574508064</v>
      </c>
      <c r="K2064" s="8">
        <f t="shared" si="668"/>
        <v>0.9995095488309762</v>
      </c>
      <c r="L2064" s="8">
        <f t="shared" si="669"/>
        <v>0.97130865478997674</v>
      </c>
      <c r="M2064" s="8">
        <f t="shared" si="670"/>
        <v>0.96516005705580399</v>
      </c>
      <c r="N2064" s="8">
        <f t="shared" si="671"/>
        <v>0.96651509198339269</v>
      </c>
      <c r="O2064" s="8"/>
      <c r="P2064" s="3">
        <f t="shared" si="672"/>
        <v>45127</v>
      </c>
      <c r="Q2064" s="3">
        <f t="shared" si="673"/>
        <v>45157</v>
      </c>
      <c r="R2064" s="8">
        <f t="shared" si="674"/>
        <v>1.0218211323719819</v>
      </c>
      <c r="S2064" s="8">
        <f t="shared" si="675"/>
        <v>1.0341375495543224</v>
      </c>
      <c r="T2064" s="8">
        <f t="shared" si="676"/>
        <v>1.0049596357535888</v>
      </c>
      <c r="U2064" s="8">
        <f t="shared" si="677"/>
        <v>0.99859801989764274</v>
      </c>
      <c r="V2064" s="8">
        <f t="shared" si="678"/>
        <v>1</v>
      </c>
      <c r="W2064" s="8"/>
      <c r="X2064" s="3">
        <f t="shared" si="679"/>
        <v>45157</v>
      </c>
      <c r="Y2064" s="8">
        <f t="shared" ca="1" si="660"/>
        <v>101.57806264883254</v>
      </c>
      <c r="Z2064" s="8">
        <f t="shared" ca="1" si="661"/>
        <v>100.97280735642038</v>
      </c>
      <c r="AA2064" s="8">
        <f t="shared" ca="1" si="662"/>
        <v>100.09124688999633</v>
      </c>
      <c r="AB2064" s="8">
        <f t="shared" ca="1" si="663"/>
        <v>100.25947073274214</v>
      </c>
      <c r="AC2064" s="8" t="str">
        <f t="shared" ca="1" si="664"/>
        <v/>
      </c>
    </row>
    <row r="2065" spans="1:29" x14ac:dyDescent="0.2">
      <c r="A2065" s="4">
        <v>45158</v>
      </c>
      <c r="B2065" s="1">
        <v>14848.6</v>
      </c>
      <c r="C2065" s="1">
        <v>21704.05</v>
      </c>
      <c r="D2065" s="1">
        <v>4304.5</v>
      </c>
      <c r="E2065" s="1">
        <v>9946.65</v>
      </c>
      <c r="F2065" s="1">
        <v>19310.150000000001</v>
      </c>
      <c r="G2065" s="1"/>
      <c r="H2065" s="4">
        <f t="shared" si="665"/>
        <v>45128</v>
      </c>
      <c r="I2065" s="4">
        <f t="shared" si="666"/>
        <v>45158</v>
      </c>
      <c r="J2065" s="8">
        <f t="shared" si="667"/>
        <v>0.99568495837510351</v>
      </c>
      <c r="K2065" s="8">
        <f t="shared" si="668"/>
        <v>1.0053197895243917</v>
      </c>
      <c r="L2065" s="8">
        <f t="shared" si="669"/>
        <v>0.98483115219181838</v>
      </c>
      <c r="M2065" s="8">
        <f t="shared" si="670"/>
        <v>0.98958841144926535</v>
      </c>
      <c r="N2065" s="8">
        <f t="shared" si="671"/>
        <v>0.9779767029627755</v>
      </c>
      <c r="O2065" s="8"/>
      <c r="P2065" s="3">
        <f t="shared" si="672"/>
        <v>45128</v>
      </c>
      <c r="Q2065" s="3">
        <f t="shared" si="673"/>
        <v>45158</v>
      </c>
      <c r="R2065" s="8">
        <f t="shared" si="674"/>
        <v>1.0181070319555476</v>
      </c>
      <c r="S2065" s="8">
        <f t="shared" si="675"/>
        <v>1.0279588322286006</v>
      </c>
      <c r="T2065" s="8">
        <f t="shared" si="676"/>
        <v>1.0070088062509848</v>
      </c>
      <c r="U2065" s="8">
        <f t="shared" si="677"/>
        <v>1.0118731953954652</v>
      </c>
      <c r="V2065" s="8">
        <f t="shared" si="678"/>
        <v>1</v>
      </c>
      <c r="W2065" s="8"/>
      <c r="X2065" s="3">
        <f t="shared" si="679"/>
        <v>45158</v>
      </c>
      <c r="Y2065" s="8">
        <f t="shared" ca="1" si="660"/>
        <v>101.2032897016787</v>
      </c>
      <c r="Z2065" s="8">
        <f t="shared" ca="1" si="661"/>
        <v>100.68275763533096</v>
      </c>
      <c r="AA2065" s="8">
        <f t="shared" ca="1" si="662"/>
        <v>100.23879423708176</v>
      </c>
      <c r="AB2065" s="8">
        <f t="shared" ca="1" si="663"/>
        <v>101.23421824953891</v>
      </c>
      <c r="AC2065" s="8" t="str">
        <f t="shared" ca="1" si="664"/>
        <v/>
      </c>
    </row>
    <row r="2066" spans="1:29" x14ac:dyDescent="0.2">
      <c r="A2066" s="4">
        <v>45159</v>
      </c>
      <c r="B2066" s="1">
        <v>14911.4</v>
      </c>
      <c r="C2066" s="1">
        <v>21880.799999999999</v>
      </c>
      <c r="D2066" s="1">
        <v>4326.3999999999996</v>
      </c>
      <c r="E2066" s="1">
        <v>10045.5</v>
      </c>
      <c r="F2066" s="1">
        <v>19393.599999999999</v>
      </c>
      <c r="G2066" s="1"/>
      <c r="H2066" s="4">
        <f t="shared" si="665"/>
        <v>45129</v>
      </c>
      <c r="I2066" s="4">
        <f t="shared" si="666"/>
        <v>45159</v>
      </c>
      <c r="J2066" s="8">
        <f t="shared" si="667"/>
        <v>0.99989606348844451</v>
      </c>
      <c r="K2066" s="8">
        <f t="shared" si="668"/>
        <v>1.0135067533766884</v>
      </c>
      <c r="L2066" s="8">
        <f t="shared" si="669"/>
        <v>0.98984167658094613</v>
      </c>
      <c r="M2066" s="8">
        <f t="shared" si="670"/>
        <v>0.99942296021410171</v>
      </c>
      <c r="N2066" s="8">
        <f t="shared" si="671"/>
        <v>0.9822030893897189</v>
      </c>
      <c r="O2066" s="8"/>
      <c r="P2066" s="3">
        <f t="shared" si="672"/>
        <v>45129</v>
      </c>
      <c r="Q2066" s="3">
        <f t="shared" si="673"/>
        <v>45159</v>
      </c>
      <c r="R2066" s="8">
        <f t="shared" si="674"/>
        <v>1.0180135598124813</v>
      </c>
      <c r="S2066" s="8">
        <f t="shared" si="675"/>
        <v>1.0318708669572805</v>
      </c>
      <c r="T2066" s="8">
        <f t="shared" si="676"/>
        <v>1.0077769936520697</v>
      </c>
      <c r="U2066" s="8">
        <f t="shared" si="677"/>
        <v>1.0175318842003258</v>
      </c>
      <c r="V2066" s="8">
        <f t="shared" si="678"/>
        <v>1</v>
      </c>
      <c r="W2066" s="8"/>
      <c r="X2066" s="3">
        <f t="shared" si="679"/>
        <v>45159</v>
      </c>
      <c r="Y2066" s="8">
        <f t="shared" ca="1" si="660"/>
        <v>101.18159689137994</v>
      </c>
      <c r="Z2066" s="8">
        <f t="shared" ca="1" si="661"/>
        <v>100.85640712008879</v>
      </c>
      <c r="AA2066" s="8">
        <f t="shared" ca="1" si="662"/>
        <v>100.30062377967872</v>
      </c>
      <c r="AB2066" s="8">
        <f t="shared" ca="1" si="663"/>
        <v>101.67500526778083</v>
      </c>
      <c r="AC2066" s="8" t="str">
        <f t="shared" ca="1" si="664"/>
        <v/>
      </c>
    </row>
    <row r="2067" spans="1:29" x14ac:dyDescent="0.2">
      <c r="A2067" s="4">
        <v>45160</v>
      </c>
      <c r="B2067" s="1">
        <v>14924.15</v>
      </c>
      <c r="C2067" s="1">
        <v>22098.799999999999</v>
      </c>
      <c r="D2067" s="1">
        <v>4332.45</v>
      </c>
      <c r="E2067" s="1">
        <v>10067.25</v>
      </c>
      <c r="F2067" s="1">
        <v>19396.45</v>
      </c>
      <c r="G2067" s="1"/>
      <c r="H2067" s="4">
        <f t="shared" si="665"/>
        <v>45130</v>
      </c>
      <c r="I2067" s="4">
        <f t="shared" si="666"/>
        <v>45160</v>
      </c>
      <c r="J2067" s="8">
        <f t="shared" si="667"/>
        <v>1.000751025115755</v>
      </c>
      <c r="K2067" s="8">
        <f t="shared" si="668"/>
        <v>1.0236043947899875</v>
      </c>
      <c r="L2067" s="8">
        <f t="shared" si="669"/>
        <v>0.99122586254232625</v>
      </c>
      <c r="M2067" s="8">
        <f t="shared" si="670"/>
        <v>1.0015868594112205</v>
      </c>
      <c r="N2067" s="8">
        <f t="shared" si="671"/>
        <v>0.98234742972904532</v>
      </c>
      <c r="O2067" s="8"/>
      <c r="P2067" s="3">
        <f t="shared" si="672"/>
        <v>45130</v>
      </c>
      <c r="Q2067" s="3">
        <f t="shared" si="673"/>
        <v>45160</v>
      </c>
      <c r="R2067" s="8">
        <f t="shared" si="674"/>
        <v>1.0187343040046288</v>
      </c>
      <c r="S2067" s="8">
        <f t="shared" si="675"/>
        <v>1.0419983437757065</v>
      </c>
      <c r="T2067" s="8">
        <f t="shared" si="676"/>
        <v>1.0090379763254735</v>
      </c>
      <c r="U2067" s="8">
        <f t="shared" si="677"/>
        <v>1.0195851580611168</v>
      </c>
      <c r="V2067" s="8">
        <f t="shared" si="678"/>
        <v>1</v>
      </c>
      <c r="W2067" s="8"/>
      <c r="X2067" s="3">
        <f t="shared" si="679"/>
        <v>45160</v>
      </c>
      <c r="Y2067" s="8">
        <f t="shared" ca="1" si="660"/>
        <v>101.24086412253142</v>
      </c>
      <c r="Z2067" s="8">
        <f t="shared" ca="1" si="661"/>
        <v>101.32191443228989</v>
      </c>
      <c r="AA2067" s="8">
        <f t="shared" ca="1" si="662"/>
        <v>100.39825201901378</v>
      </c>
      <c r="AB2067" s="8">
        <f t="shared" ca="1" si="663"/>
        <v>101.86019814419917</v>
      </c>
      <c r="AC2067" s="8" t="str">
        <f t="shared" ca="1" si="664"/>
        <v/>
      </c>
    </row>
    <row r="2068" spans="1:29" x14ac:dyDescent="0.2">
      <c r="A2068" s="4">
        <v>45161</v>
      </c>
      <c r="B2068" s="1">
        <v>14933.85</v>
      </c>
      <c r="C2068" s="1">
        <v>22267.75</v>
      </c>
      <c r="D2068" s="1">
        <v>4341.7</v>
      </c>
      <c r="E2068" s="1">
        <v>10080.6</v>
      </c>
      <c r="F2068" s="1">
        <v>19444</v>
      </c>
      <c r="G2068" s="1"/>
      <c r="H2068" s="4">
        <f t="shared" si="665"/>
        <v>45131</v>
      </c>
      <c r="I2068" s="4">
        <f t="shared" si="666"/>
        <v>45161</v>
      </c>
      <c r="J2068" s="8">
        <f t="shared" si="667"/>
        <v>1.0018818178158839</v>
      </c>
      <c r="K2068" s="8">
        <f t="shared" si="668"/>
        <v>1.0266556321923872</v>
      </c>
      <c r="L2068" s="8">
        <f t="shared" si="669"/>
        <v>0.99560865427611578</v>
      </c>
      <c r="M2068" s="8">
        <f t="shared" si="670"/>
        <v>1.0094075590913871</v>
      </c>
      <c r="N2068" s="8">
        <f t="shared" si="671"/>
        <v>0.98839233746857902</v>
      </c>
      <c r="O2068" s="8"/>
      <c r="P2068" s="3">
        <f t="shared" si="672"/>
        <v>45131</v>
      </c>
      <c r="Q2068" s="3">
        <f t="shared" si="673"/>
        <v>45161</v>
      </c>
      <c r="R2068" s="8">
        <f t="shared" si="674"/>
        <v>1.0136479005714001</v>
      </c>
      <c r="S2068" s="8">
        <f t="shared" si="675"/>
        <v>1.0387126581958397</v>
      </c>
      <c r="T2068" s="8">
        <f t="shared" si="676"/>
        <v>1.0073010651074237</v>
      </c>
      <c r="U2068" s="8">
        <f t="shared" si="677"/>
        <v>1.0212620240223951</v>
      </c>
      <c r="V2068" s="8">
        <f t="shared" si="678"/>
        <v>1</v>
      </c>
      <c r="W2068" s="8"/>
      <c r="X2068" s="3">
        <f t="shared" si="679"/>
        <v>45161</v>
      </c>
      <c r="Y2068" s="8">
        <f t="shared" ca="1" si="660"/>
        <v>100.74746366695709</v>
      </c>
      <c r="Z2068" s="8">
        <f t="shared" ca="1" si="661"/>
        <v>101.1571242183241</v>
      </c>
      <c r="AA2068" s="8">
        <f t="shared" ca="1" si="662"/>
        <v>100.28809121301975</v>
      </c>
      <c r="AB2068" s="8">
        <f t="shared" ca="1" si="663"/>
        <v>102.0335503929538</v>
      </c>
      <c r="AC2068" s="8" t="str">
        <f t="shared" ca="1" si="664"/>
        <v/>
      </c>
    </row>
    <row r="2069" spans="1:29" x14ac:dyDescent="0.2">
      <c r="A2069" s="4">
        <v>45162</v>
      </c>
      <c r="B2069" s="1">
        <v>14933.95</v>
      </c>
      <c r="C2069" s="1">
        <v>22274.95</v>
      </c>
      <c r="D2069" s="1">
        <v>4343.7</v>
      </c>
      <c r="E2069" s="1">
        <v>10068</v>
      </c>
      <c r="F2069" s="1">
        <v>19386.7</v>
      </c>
      <c r="G2069" s="1"/>
      <c r="H2069" s="4">
        <f t="shared" si="665"/>
        <v>45132</v>
      </c>
      <c r="I2069" s="4">
        <f t="shared" si="666"/>
        <v>45162</v>
      </c>
      <c r="J2069" s="8">
        <f t="shared" si="667"/>
        <v>1.0041587939833649</v>
      </c>
      <c r="K2069" s="8">
        <f t="shared" si="668"/>
        <v>1.0283364456642421</v>
      </c>
      <c r="L2069" s="8">
        <f t="shared" si="669"/>
        <v>0.99976983451101342</v>
      </c>
      <c r="M2069" s="8">
        <f t="shared" si="670"/>
        <v>1.0075607083347926</v>
      </c>
      <c r="N2069" s="8">
        <f t="shared" si="671"/>
        <v>0.98506651219983143</v>
      </c>
      <c r="O2069" s="8"/>
      <c r="P2069" s="3">
        <f t="shared" si="672"/>
        <v>45132</v>
      </c>
      <c r="Q2069" s="3">
        <f t="shared" si="673"/>
        <v>45162</v>
      </c>
      <c r="R2069" s="8">
        <f t="shared" si="674"/>
        <v>1.0193817184393945</v>
      </c>
      <c r="S2069" s="8">
        <f t="shared" si="675"/>
        <v>1.0439259003615715</v>
      </c>
      <c r="T2069" s="8">
        <f t="shared" si="676"/>
        <v>1.0149262228784397</v>
      </c>
      <c r="U2069" s="8">
        <f t="shared" si="677"/>
        <v>1.0228352053961591</v>
      </c>
      <c r="V2069" s="8">
        <f t="shared" si="678"/>
        <v>1</v>
      </c>
      <c r="W2069" s="8"/>
      <c r="X2069" s="3">
        <f t="shared" si="679"/>
        <v>45162</v>
      </c>
      <c r="Y2069" s="8">
        <f t="shared" ca="1" si="660"/>
        <v>101.28722152033284</v>
      </c>
      <c r="Z2069" s="8">
        <f t="shared" ca="1" si="661"/>
        <v>101.39142501391051</v>
      </c>
      <c r="AA2069" s="8">
        <f t="shared" ca="1" si="662"/>
        <v>100.82173005737927</v>
      </c>
      <c r="AB2069" s="8">
        <f t="shared" ca="1" si="663"/>
        <v>102.16318095055777</v>
      </c>
      <c r="AC2069" s="8" t="str">
        <f t="shared" ca="1" si="664"/>
        <v/>
      </c>
    </row>
    <row r="2070" spans="1:29" x14ac:dyDescent="0.2">
      <c r="A2070" s="4">
        <v>45163</v>
      </c>
      <c r="B2070" s="1">
        <v>14817.2</v>
      </c>
      <c r="C2070" s="1">
        <v>22017.25</v>
      </c>
      <c r="D2070" s="1">
        <v>4314.2</v>
      </c>
      <c r="E2070" s="1">
        <v>9987.1</v>
      </c>
      <c r="F2070" s="1">
        <v>19265.8</v>
      </c>
      <c r="G2070" s="1"/>
      <c r="H2070" s="4">
        <f t="shared" si="665"/>
        <v>45133</v>
      </c>
      <c r="I2070" s="4">
        <f t="shared" si="666"/>
        <v>45163</v>
      </c>
      <c r="J2070" s="8">
        <f t="shared" si="667"/>
        <v>0.99118998722314022</v>
      </c>
      <c r="K2070" s="8">
        <f t="shared" si="668"/>
        <v>1.0100976503808983</v>
      </c>
      <c r="L2070" s="8">
        <f t="shared" si="669"/>
        <v>0.99124600785791417</v>
      </c>
      <c r="M2070" s="8">
        <f t="shared" si="670"/>
        <v>0.99305949149340256</v>
      </c>
      <c r="N2070" s="8">
        <f t="shared" si="671"/>
        <v>0.97408776285120557</v>
      </c>
      <c r="O2070" s="8"/>
      <c r="P2070" s="3">
        <f t="shared" si="672"/>
        <v>45133</v>
      </c>
      <c r="Q2070" s="3">
        <f t="shared" si="673"/>
        <v>45163</v>
      </c>
      <c r="R2070" s="8">
        <f t="shared" si="674"/>
        <v>1.0175571699226316</v>
      </c>
      <c r="S2070" s="8">
        <f t="shared" si="675"/>
        <v>1.0369678060879133</v>
      </c>
      <c r="T2070" s="8">
        <f t="shared" si="676"/>
        <v>1.0176146807927096</v>
      </c>
      <c r="U2070" s="8">
        <f t="shared" si="677"/>
        <v>1.0194764058904362</v>
      </c>
      <c r="V2070" s="8">
        <f t="shared" si="678"/>
        <v>1</v>
      </c>
      <c r="W2070" s="8"/>
      <c r="X2070" s="3">
        <f t="shared" si="679"/>
        <v>45163</v>
      </c>
      <c r="Y2070" s="8">
        <f t="shared" ca="1" si="660"/>
        <v>101.10412180629216</v>
      </c>
      <c r="Z2070" s="8">
        <f t="shared" ca="1" si="661"/>
        <v>101.05080720818788</v>
      </c>
      <c r="AA2070" s="8">
        <f t="shared" ca="1" si="662"/>
        <v>101.0128208061855</v>
      </c>
      <c r="AB2070" s="8">
        <f t="shared" ca="1" si="663"/>
        <v>101.92309759369661</v>
      </c>
      <c r="AC2070" s="8" t="str">
        <f t="shared" ca="1" si="664"/>
        <v/>
      </c>
    </row>
    <row r="2071" spans="1:29" x14ac:dyDescent="0.2">
      <c r="A2071" s="4">
        <v>45164</v>
      </c>
      <c r="B2071" s="1">
        <v>14817.2</v>
      </c>
      <c r="C2071" s="1">
        <v>22017.25</v>
      </c>
      <c r="D2071" s="1">
        <v>4314.2</v>
      </c>
      <c r="E2071" s="1">
        <v>9987.1</v>
      </c>
      <c r="F2071" s="1">
        <v>19265.8</v>
      </c>
      <c r="G2071" s="1"/>
      <c r="H2071" s="4">
        <f t="shared" si="665"/>
        <v>45134</v>
      </c>
      <c r="I2071" s="4">
        <f t="shared" si="666"/>
        <v>45164</v>
      </c>
      <c r="J2071" s="8">
        <f t="shared" si="667"/>
        <v>0.98772443813390132</v>
      </c>
      <c r="K2071" s="8">
        <f t="shared" si="668"/>
        <v>1.0069585778249357</v>
      </c>
      <c r="L2071" s="8">
        <f t="shared" si="669"/>
        <v>0.99324285434725046</v>
      </c>
      <c r="M2071" s="8">
        <f t="shared" si="670"/>
        <v>0.99838053442364028</v>
      </c>
      <c r="N2071" s="8">
        <f t="shared" si="671"/>
        <v>0.97995411980732339</v>
      </c>
      <c r="O2071" s="8"/>
      <c r="P2071" s="3">
        <f t="shared" si="672"/>
        <v>45134</v>
      </c>
      <c r="Q2071" s="3">
        <f t="shared" si="673"/>
        <v>45164</v>
      </c>
      <c r="R2071" s="8">
        <f t="shared" si="674"/>
        <v>1.0079292674723441</v>
      </c>
      <c r="S2071" s="8">
        <f t="shared" si="675"/>
        <v>1.0275568595220783</v>
      </c>
      <c r="T2071" s="8">
        <f t="shared" si="676"/>
        <v>1.0135605680626556</v>
      </c>
      <c r="U2071" s="8">
        <f t="shared" si="677"/>
        <v>1.0188033442013997</v>
      </c>
      <c r="V2071" s="8">
        <f t="shared" si="678"/>
        <v>1</v>
      </c>
      <c r="W2071" s="8"/>
      <c r="X2071" s="3">
        <f t="shared" si="679"/>
        <v>45164</v>
      </c>
      <c r="Y2071" s="8">
        <f t="shared" ca="1" si="660"/>
        <v>100.18053862776512</v>
      </c>
      <c r="Z2071" s="8">
        <f t="shared" ca="1" si="661"/>
        <v>100.59264817341376</v>
      </c>
      <c r="AA2071" s="8">
        <f t="shared" ca="1" si="662"/>
        <v>100.72958280115759</v>
      </c>
      <c r="AB2071" s="8">
        <f t="shared" ca="1" si="663"/>
        <v>101.8632649968346</v>
      </c>
      <c r="AC2071" s="8" t="str">
        <f t="shared" ca="1" si="664"/>
        <v/>
      </c>
    </row>
    <row r="2072" spans="1:29" x14ac:dyDescent="0.2">
      <c r="A2072" s="4">
        <v>45165</v>
      </c>
      <c r="B2072" s="1">
        <v>14817.2</v>
      </c>
      <c r="C2072" s="1">
        <v>22017.25</v>
      </c>
      <c r="D2072" s="1">
        <v>4314.2</v>
      </c>
      <c r="E2072" s="1">
        <v>9987.1</v>
      </c>
      <c r="F2072" s="1">
        <v>19265.8</v>
      </c>
      <c r="G2072" s="1"/>
      <c r="H2072" s="4">
        <f t="shared" si="665"/>
        <v>45135</v>
      </c>
      <c r="I2072" s="4">
        <f t="shared" si="666"/>
        <v>45165</v>
      </c>
      <c r="J2072" s="8">
        <f t="shared" si="667"/>
        <v>0.98176240438099849</v>
      </c>
      <c r="K2072" s="8">
        <f t="shared" si="668"/>
        <v>0.99696390648560296</v>
      </c>
      <c r="L2072" s="8">
        <f t="shared" si="669"/>
        <v>0.99054047848647664</v>
      </c>
      <c r="M2072" s="8">
        <f t="shared" si="670"/>
        <v>0.99726396724749122</v>
      </c>
      <c r="N2072" s="8">
        <f t="shared" si="671"/>
        <v>0.98064496425490111</v>
      </c>
      <c r="O2072" s="8"/>
      <c r="P2072" s="3">
        <f t="shared" si="672"/>
        <v>45135</v>
      </c>
      <c r="Q2072" s="3">
        <f t="shared" si="673"/>
        <v>45165</v>
      </c>
      <c r="R2072" s="8">
        <f t="shared" si="674"/>
        <v>1.0011394950943804</v>
      </c>
      <c r="S2072" s="8">
        <f t="shared" si="675"/>
        <v>1.0166410299604212</v>
      </c>
      <c r="T2072" s="8">
        <f t="shared" si="676"/>
        <v>1.0100908224610057</v>
      </c>
      <c r="U2072" s="8">
        <f t="shared" si="677"/>
        <v>1.0169470130356681</v>
      </c>
      <c r="V2072" s="8">
        <f t="shared" si="678"/>
        <v>1</v>
      </c>
      <c r="W2072" s="8"/>
      <c r="X2072" s="3">
        <f t="shared" si="679"/>
        <v>45165</v>
      </c>
      <c r="Y2072" s="8">
        <f t="shared" ca="1" si="660"/>
        <v>99.527038744282549</v>
      </c>
      <c r="Z2072" s="8">
        <f t="shared" ca="1" si="661"/>
        <v>100.06385896211042</v>
      </c>
      <c r="AA2072" s="8">
        <f t="shared" ca="1" si="662"/>
        <v>100.48625770464697</v>
      </c>
      <c r="AB2072" s="8">
        <f t="shared" ca="1" si="663"/>
        <v>101.70556959389862</v>
      </c>
      <c r="AC2072" s="8" t="str">
        <f t="shared" ca="1" si="664"/>
        <v/>
      </c>
    </row>
    <row r="2073" spans="1:29" x14ac:dyDescent="0.2">
      <c r="A2073" s="4">
        <v>45166</v>
      </c>
      <c r="B2073" s="1">
        <v>14842</v>
      </c>
      <c r="C2073" s="1">
        <v>22147.25</v>
      </c>
      <c r="D2073" s="1">
        <v>4314.25</v>
      </c>
      <c r="E2073" s="1">
        <v>9983.15</v>
      </c>
      <c r="F2073" s="1">
        <v>19306.05</v>
      </c>
      <c r="G2073" s="1"/>
      <c r="H2073" s="4">
        <f t="shared" si="665"/>
        <v>45136</v>
      </c>
      <c r="I2073" s="4">
        <f t="shared" si="666"/>
        <v>45166</v>
      </c>
      <c r="J2073" s="8">
        <f t="shared" si="667"/>
        <v>0.98340561008981309</v>
      </c>
      <c r="K2073" s="8">
        <f t="shared" si="668"/>
        <v>1.0028504412637032</v>
      </c>
      <c r="L2073" s="8">
        <f t="shared" si="669"/>
        <v>0.99055195848831346</v>
      </c>
      <c r="M2073" s="8">
        <f t="shared" si="670"/>
        <v>0.99686953916820609</v>
      </c>
      <c r="N2073" s="8">
        <f t="shared" si="671"/>
        <v>0.98269372214770911</v>
      </c>
      <c r="O2073" s="8"/>
      <c r="P2073" s="3">
        <f t="shared" si="672"/>
        <v>45136</v>
      </c>
      <c r="Q2073" s="3">
        <f t="shared" si="673"/>
        <v>45166</v>
      </c>
      <c r="R2073" s="8">
        <f t="shared" si="674"/>
        <v>1.0007244250431844</v>
      </c>
      <c r="S2073" s="8">
        <f t="shared" si="675"/>
        <v>1.0205117003006194</v>
      </c>
      <c r="T2073" s="8">
        <f t="shared" si="676"/>
        <v>1.0079966282102932</v>
      </c>
      <c r="U2073" s="8">
        <f t="shared" si="677"/>
        <v>1.0144254681809866</v>
      </c>
      <c r="V2073" s="8">
        <f t="shared" si="678"/>
        <v>1</v>
      </c>
      <c r="W2073" s="8"/>
      <c r="X2073" s="3">
        <f t="shared" si="679"/>
        <v>45166</v>
      </c>
      <c r="Y2073" s="8">
        <f t="shared" ca="1" si="660"/>
        <v>99.485759849451782</v>
      </c>
      <c r="Z2073" s="8">
        <f t="shared" ca="1" si="661"/>
        <v>100.24519802742013</v>
      </c>
      <c r="AA2073" s="8">
        <f t="shared" ca="1" si="662"/>
        <v>100.34199541208076</v>
      </c>
      <c r="AB2073" s="8">
        <f t="shared" ca="1" si="663"/>
        <v>101.49966297069092</v>
      </c>
      <c r="AC2073" s="8" t="str">
        <f t="shared" ca="1" si="664"/>
        <v/>
      </c>
    </row>
    <row r="2074" spans="1:29" x14ac:dyDescent="0.2">
      <c r="A2074" s="4">
        <v>45167</v>
      </c>
      <c r="B2074" s="1">
        <v>14898.95</v>
      </c>
      <c r="C2074" s="1">
        <v>22172.65</v>
      </c>
      <c r="D2074" s="1">
        <v>4330.3999999999996</v>
      </c>
      <c r="E2074" s="1">
        <v>10018.35</v>
      </c>
      <c r="F2074" s="1">
        <v>19342.650000000001</v>
      </c>
      <c r="G2074" s="1"/>
      <c r="H2074" s="4">
        <f t="shared" si="665"/>
        <v>45137</v>
      </c>
      <c r="I2074" s="4">
        <f t="shared" si="666"/>
        <v>45167</v>
      </c>
      <c r="J2074" s="8">
        <f t="shared" si="667"/>
        <v>0.98717901997356294</v>
      </c>
      <c r="K2074" s="8">
        <f t="shared" si="668"/>
        <v>1.0040005795972706</v>
      </c>
      <c r="L2074" s="8">
        <f t="shared" si="669"/>
        <v>0.9942599990815999</v>
      </c>
      <c r="M2074" s="8">
        <f t="shared" si="670"/>
        <v>1.0003844425582906</v>
      </c>
      <c r="N2074" s="8">
        <f t="shared" si="671"/>
        <v>0.98455669205769114</v>
      </c>
      <c r="O2074" s="8"/>
      <c r="P2074" s="3">
        <f t="shared" si="672"/>
        <v>45137</v>
      </c>
      <c r="Q2074" s="3">
        <f t="shared" si="673"/>
        <v>45167</v>
      </c>
      <c r="R2074" s="8">
        <f t="shared" si="674"/>
        <v>1.0026634605574527</v>
      </c>
      <c r="S2074" s="8">
        <f t="shared" si="675"/>
        <v>1.0197488755055257</v>
      </c>
      <c r="T2074" s="8">
        <f t="shared" si="676"/>
        <v>1.0098555086793723</v>
      </c>
      <c r="U2074" s="8">
        <f t="shared" si="677"/>
        <v>1.0160760173876022</v>
      </c>
      <c r="V2074" s="8">
        <f t="shared" si="678"/>
        <v>1</v>
      </c>
      <c r="W2074" s="8"/>
      <c r="X2074" s="3">
        <f t="shared" si="679"/>
        <v>45167</v>
      </c>
      <c r="Y2074" s="8">
        <f t="shared" ca="1" si="660"/>
        <v>99.668451427268323</v>
      </c>
      <c r="Z2074" s="8">
        <f t="shared" ca="1" si="661"/>
        <v>100.20639782937091</v>
      </c>
      <c r="AA2074" s="8">
        <f t="shared" ca="1" si="662"/>
        <v>100.47118234592968</v>
      </c>
      <c r="AB2074" s="8">
        <f t="shared" ca="1" si="663"/>
        <v>101.61280493767883</v>
      </c>
      <c r="AC2074" s="8" t="str">
        <f t="shared" ca="1" si="664"/>
        <v/>
      </c>
    </row>
    <row r="2075" spans="1:29" x14ac:dyDescent="0.2">
      <c r="A2075" s="4">
        <v>45168</v>
      </c>
      <c r="B2075" s="1">
        <v>14892.85</v>
      </c>
      <c r="C2075" s="1">
        <v>22363.05</v>
      </c>
      <c r="D2075" s="1">
        <v>4344.8500000000004</v>
      </c>
      <c r="E2075" s="1">
        <v>10061.950000000001</v>
      </c>
      <c r="F2075" s="1">
        <v>19347.45</v>
      </c>
      <c r="G2075" s="1"/>
      <c r="H2075" s="4">
        <f t="shared" si="665"/>
        <v>45138</v>
      </c>
      <c r="I2075" s="4">
        <f t="shared" si="666"/>
        <v>45168</v>
      </c>
      <c r="J2075" s="8">
        <f t="shared" si="667"/>
        <v>0.98421525671272891</v>
      </c>
      <c r="K2075" s="8">
        <f t="shared" si="668"/>
        <v>1.0039145532044793</v>
      </c>
      <c r="L2075" s="8">
        <f t="shared" si="669"/>
        <v>0.99457485893488695</v>
      </c>
      <c r="M2075" s="8">
        <f t="shared" si="670"/>
        <v>0.99410666297818528</v>
      </c>
      <c r="N2075" s="8">
        <f t="shared" si="671"/>
        <v>0.97942927436746352</v>
      </c>
      <c r="O2075" s="8"/>
      <c r="P2075" s="3">
        <f t="shared" si="672"/>
        <v>45138</v>
      </c>
      <c r="Q2075" s="3">
        <f t="shared" si="673"/>
        <v>45168</v>
      </c>
      <c r="R2075" s="8">
        <f t="shared" si="674"/>
        <v>1.0048865012211896</v>
      </c>
      <c r="S2075" s="8">
        <f t="shared" si="675"/>
        <v>1.0249995374631098</v>
      </c>
      <c r="T2075" s="8">
        <f t="shared" si="676"/>
        <v>1.0154636837633884</v>
      </c>
      <c r="U2075" s="8">
        <f t="shared" si="677"/>
        <v>1.0149856543957201</v>
      </c>
      <c r="V2075" s="8">
        <f t="shared" si="678"/>
        <v>1</v>
      </c>
      <c r="W2075" s="8"/>
      <c r="X2075" s="3">
        <f t="shared" si="679"/>
        <v>45168</v>
      </c>
      <c r="Y2075" s="8">
        <f t="shared" ca="1" si="660"/>
        <v>99.88157684059577</v>
      </c>
      <c r="Z2075" s="8">
        <f t="shared" ca="1" si="661"/>
        <v>100.45238845363855</v>
      </c>
      <c r="AA2075" s="8">
        <f t="shared" ca="1" si="662"/>
        <v>100.86169828673766</v>
      </c>
      <c r="AB2075" s="8">
        <f t="shared" ca="1" si="663"/>
        <v>101.52147713968628</v>
      </c>
      <c r="AC2075" s="8" t="str">
        <f t="shared" ca="1" si="664"/>
        <v/>
      </c>
    </row>
    <row r="2076" spans="1:29" x14ac:dyDescent="0.2">
      <c r="A2076" s="4">
        <v>45169</v>
      </c>
      <c r="B2076" s="1">
        <v>14793.6</v>
      </c>
      <c r="C2076" s="1">
        <v>22211.65</v>
      </c>
      <c r="D2076" s="1">
        <v>4330.3</v>
      </c>
      <c r="E2076" s="1">
        <v>10008.5</v>
      </c>
      <c r="F2076" s="1">
        <v>19253.8</v>
      </c>
      <c r="G2076" s="1"/>
      <c r="H2076" s="4">
        <f t="shared" si="665"/>
        <v>45139</v>
      </c>
      <c r="I2076" s="4">
        <f t="shared" si="666"/>
        <v>45169</v>
      </c>
      <c r="J2076" s="8">
        <f t="shared" si="667"/>
        <v>0.97885292327237117</v>
      </c>
      <c r="K2076" s="8">
        <f t="shared" si="668"/>
        <v>1.0039572231186806</v>
      </c>
      <c r="L2076" s="8">
        <f t="shared" si="669"/>
        <v>0.98815663365432893</v>
      </c>
      <c r="M2076" s="8">
        <f t="shared" si="670"/>
        <v>0.98538924278076978</v>
      </c>
      <c r="N2076" s="8">
        <f t="shared" si="671"/>
        <v>0.97568861152706943</v>
      </c>
      <c r="O2076" s="8"/>
      <c r="P2076" s="3">
        <f t="shared" si="672"/>
        <v>45139</v>
      </c>
      <c r="Q2076" s="3">
        <f t="shared" si="673"/>
        <v>45169</v>
      </c>
      <c r="R2076" s="8">
        <f t="shared" si="674"/>
        <v>1.0032431574048499</v>
      </c>
      <c r="S2076" s="8">
        <f t="shared" si="675"/>
        <v>1.0289729850872886</v>
      </c>
      <c r="T2076" s="8">
        <f t="shared" si="676"/>
        <v>1.0127786898196398</v>
      </c>
      <c r="U2076" s="8">
        <f t="shared" si="677"/>
        <v>1.0099423434270876</v>
      </c>
      <c r="V2076" s="8">
        <f t="shared" si="678"/>
        <v>1</v>
      </c>
      <c r="W2076" s="8"/>
      <c r="X2076" s="3">
        <f t="shared" si="679"/>
        <v>45169</v>
      </c>
      <c r="Y2076" s="8">
        <f t="shared" ca="1" si="660"/>
        <v>99.719558032410617</v>
      </c>
      <c r="Z2076" s="8">
        <f t="shared" ca="1" si="661"/>
        <v>100.64429613719645</v>
      </c>
      <c r="AA2076" s="8">
        <f t="shared" ca="1" si="662"/>
        <v>100.66850687370948</v>
      </c>
      <c r="AB2076" s="8">
        <f t="shared" ca="1" si="663"/>
        <v>101.13117022266194</v>
      </c>
      <c r="AC2076" s="8" t="str">
        <f t="shared" ca="1" si="664"/>
        <v/>
      </c>
    </row>
    <row r="2077" spans="1:29" x14ac:dyDescent="0.2">
      <c r="A2077" s="4">
        <v>45170</v>
      </c>
      <c r="B2077" s="1">
        <v>14859.1</v>
      </c>
      <c r="C2077" s="1">
        <v>22322.2</v>
      </c>
      <c r="D2077" s="1">
        <v>4357.5</v>
      </c>
      <c r="E2077" s="1">
        <v>10145.4</v>
      </c>
      <c r="F2077" s="1">
        <v>19435.3</v>
      </c>
      <c r="G2077" s="1"/>
      <c r="H2077" s="4">
        <f t="shared" si="665"/>
        <v>45140</v>
      </c>
      <c r="I2077" s="4">
        <f t="shared" si="666"/>
        <v>45170</v>
      </c>
      <c r="J2077" s="8">
        <f t="shared" si="667"/>
        <v>0.98999287108659306</v>
      </c>
      <c r="K2077" s="8">
        <f t="shared" si="668"/>
        <v>1.0233509147131163</v>
      </c>
      <c r="L2077" s="8">
        <f t="shared" si="669"/>
        <v>1.0011027638017782</v>
      </c>
      <c r="M2077" s="8">
        <f t="shared" si="670"/>
        <v>1.0084990904482152</v>
      </c>
      <c r="N2077" s="8">
        <f t="shared" si="671"/>
        <v>0.99532687545931053</v>
      </c>
      <c r="O2077" s="8"/>
      <c r="P2077" s="3">
        <f t="shared" si="672"/>
        <v>45140</v>
      </c>
      <c r="Q2077" s="3">
        <f t="shared" si="673"/>
        <v>45170</v>
      </c>
      <c r="R2077" s="8">
        <f t="shared" si="674"/>
        <v>0.99464095212916259</v>
      </c>
      <c r="S2077" s="8">
        <f t="shared" si="675"/>
        <v>1.0281556139442871</v>
      </c>
      <c r="T2077" s="8">
        <f t="shared" si="676"/>
        <v>1.0058030065146208</v>
      </c>
      <c r="U2077" s="8">
        <f t="shared" si="677"/>
        <v>1.013234059396644</v>
      </c>
      <c r="V2077" s="8">
        <f t="shared" si="678"/>
        <v>1</v>
      </c>
      <c r="W2077" s="8"/>
      <c r="X2077" s="3">
        <f t="shared" si="679"/>
        <v>45170</v>
      </c>
      <c r="Y2077" s="8">
        <f t="shared" ca="1" si="660"/>
        <v>98.892796867273276</v>
      </c>
      <c r="Z2077" s="8">
        <f t="shared" ca="1" si="661"/>
        <v>100.607417737606</v>
      </c>
      <c r="AA2077" s="8">
        <f t="shared" ca="1" si="662"/>
        <v>100.1788641150999</v>
      </c>
      <c r="AB2077" s="8">
        <f t="shared" ca="1" si="663"/>
        <v>101.36204061603867</v>
      </c>
      <c r="AC2077" s="8" t="str">
        <f t="shared" ca="1" si="664"/>
        <v/>
      </c>
    </row>
    <row r="2078" spans="1:29" x14ac:dyDescent="0.2">
      <c r="A2078" s="4">
        <v>45171</v>
      </c>
      <c r="B2078" s="1">
        <v>14859.1</v>
      </c>
      <c r="C2078" s="1">
        <v>22322.2</v>
      </c>
      <c r="D2078" s="1">
        <v>4357.5</v>
      </c>
      <c r="E2078" s="1">
        <v>10145.4</v>
      </c>
      <c r="F2078" s="1">
        <v>19435.3</v>
      </c>
      <c r="G2078" s="1"/>
      <c r="H2078" s="4">
        <f t="shared" si="665"/>
        <v>45141</v>
      </c>
      <c r="I2078" s="4">
        <f t="shared" si="666"/>
        <v>45171</v>
      </c>
      <c r="J2078" s="8">
        <f t="shared" si="667"/>
        <v>0.99539451428035519</v>
      </c>
      <c r="K2078" s="8">
        <f t="shared" si="668"/>
        <v>1.0269123898202159</v>
      </c>
      <c r="L2078" s="8">
        <f t="shared" si="669"/>
        <v>1.0070836751909586</v>
      </c>
      <c r="M2078" s="8">
        <f t="shared" si="670"/>
        <v>1.0137087588177693</v>
      </c>
      <c r="N2078" s="8">
        <f t="shared" si="671"/>
        <v>1.0027680821808256</v>
      </c>
      <c r="O2078" s="8"/>
      <c r="P2078" s="3">
        <f t="shared" si="672"/>
        <v>45141</v>
      </c>
      <c r="Q2078" s="3">
        <f t="shared" si="673"/>
        <v>45171</v>
      </c>
      <c r="R2078" s="8">
        <f t="shared" si="674"/>
        <v>0.99264678639907011</v>
      </c>
      <c r="S2078" s="8">
        <f t="shared" si="675"/>
        <v>1.0240776587013831</v>
      </c>
      <c r="T2078" s="8">
        <f t="shared" si="676"/>
        <v>1.0043036800700194</v>
      </c>
      <c r="U2078" s="8">
        <f t="shared" si="677"/>
        <v>1.0109104755440061</v>
      </c>
      <c r="V2078" s="8">
        <f t="shared" si="678"/>
        <v>1</v>
      </c>
      <c r="W2078" s="8"/>
      <c r="X2078" s="3">
        <f t="shared" si="679"/>
        <v>45171</v>
      </c>
      <c r="Y2078" s="8">
        <f t="shared" ca="1" si="660"/>
        <v>98.711868077792587</v>
      </c>
      <c r="Z2078" s="8">
        <f t="shared" ca="1" si="661"/>
        <v>100.41258534574489</v>
      </c>
      <c r="AA2078" s="8">
        <f t="shared" ca="1" si="662"/>
        <v>100.07429130762806</v>
      </c>
      <c r="AB2078" s="8">
        <f t="shared" ca="1" si="663"/>
        <v>101.17492255129601</v>
      </c>
      <c r="AC2078" s="8" t="str">
        <f t="shared" ca="1" si="664"/>
        <v/>
      </c>
    </row>
    <row r="2079" spans="1:29" x14ac:dyDescent="0.2">
      <c r="A2079" s="4">
        <v>45172</v>
      </c>
      <c r="B2079" s="1">
        <v>14859.1</v>
      </c>
      <c r="C2079" s="1">
        <v>22322.2</v>
      </c>
      <c r="D2079" s="1">
        <v>4357.5</v>
      </c>
      <c r="E2079" s="1">
        <v>10145.4</v>
      </c>
      <c r="F2079" s="1">
        <v>19435.3</v>
      </c>
      <c r="G2079" s="1"/>
      <c r="H2079" s="4">
        <f t="shared" si="665"/>
        <v>45142</v>
      </c>
      <c r="I2079" s="4">
        <f t="shared" si="666"/>
        <v>45172</v>
      </c>
      <c r="J2079" s="8">
        <f t="shared" si="667"/>
        <v>0.98944901132341834</v>
      </c>
      <c r="K2079" s="8">
        <f t="shared" si="668"/>
        <v>1.0243770363911706</v>
      </c>
      <c r="L2079" s="8">
        <f t="shared" si="669"/>
        <v>1.0012292774835427</v>
      </c>
      <c r="M2079" s="8">
        <f t="shared" si="670"/>
        <v>1.0088902147971359</v>
      </c>
      <c r="N2079" s="8">
        <f t="shared" si="671"/>
        <v>0.9958139058256904</v>
      </c>
      <c r="O2079" s="8"/>
      <c r="P2079" s="3">
        <f t="shared" si="672"/>
        <v>45142</v>
      </c>
      <c r="Q2079" s="3">
        <f t="shared" si="673"/>
        <v>45172</v>
      </c>
      <c r="R2079" s="8">
        <f t="shared" si="674"/>
        <v>0.99360834944658205</v>
      </c>
      <c r="S2079" s="8">
        <f t="shared" si="675"/>
        <v>1.0286832011467009</v>
      </c>
      <c r="T2079" s="8">
        <f t="shared" si="676"/>
        <v>1.0054381362081524</v>
      </c>
      <c r="U2079" s="8">
        <f t="shared" si="677"/>
        <v>1.0131312777366803</v>
      </c>
      <c r="V2079" s="8">
        <f t="shared" si="678"/>
        <v>1</v>
      </c>
      <c r="W2079" s="8"/>
      <c r="X2079" s="3">
        <f t="shared" si="679"/>
        <v>45172</v>
      </c>
      <c r="Y2079" s="8">
        <f t="shared" ca="1" si="660"/>
        <v>98.811935967067583</v>
      </c>
      <c r="Z2079" s="8">
        <f t="shared" ca="1" si="661"/>
        <v>100.63577818743406</v>
      </c>
      <c r="AA2079" s="8">
        <f t="shared" ca="1" si="662"/>
        <v>100.15261539208504</v>
      </c>
      <c r="AB2079" s="8">
        <f t="shared" ca="1" si="663"/>
        <v>101.3245910796968</v>
      </c>
      <c r="AC2079" s="8" t="str">
        <f t="shared" ca="1" si="664"/>
        <v/>
      </c>
    </row>
    <row r="2080" spans="1:29" x14ac:dyDescent="0.2">
      <c r="A2080" s="4">
        <v>45173</v>
      </c>
      <c r="B2080" s="1">
        <v>14962.55</v>
      </c>
      <c r="C2080" s="1">
        <v>22475.55</v>
      </c>
      <c r="D2080" s="1">
        <v>4391.5</v>
      </c>
      <c r="E2080" s="1">
        <v>10272.450000000001</v>
      </c>
      <c r="F2080" s="1">
        <v>19528.8</v>
      </c>
      <c r="G2080" s="1"/>
      <c r="H2080" s="4">
        <f t="shared" si="665"/>
        <v>45143</v>
      </c>
      <c r="I2080" s="4">
        <f t="shared" si="666"/>
        <v>45173</v>
      </c>
      <c r="J2080" s="8">
        <f t="shared" si="667"/>
        <v>0.99633761831989909</v>
      </c>
      <c r="K2080" s="8">
        <f t="shared" si="668"/>
        <v>1.0314143453719424</v>
      </c>
      <c r="L2080" s="8">
        <f t="shared" si="669"/>
        <v>1.0090415082200752</v>
      </c>
      <c r="M2080" s="8">
        <f t="shared" si="670"/>
        <v>1.02152446300716</v>
      </c>
      <c r="N2080" s="8">
        <f t="shared" si="671"/>
        <v>1.0006046011169749</v>
      </c>
      <c r="O2080" s="8"/>
      <c r="P2080" s="3">
        <f t="shared" si="672"/>
        <v>45143</v>
      </c>
      <c r="Q2080" s="3">
        <f t="shared" si="673"/>
        <v>45173</v>
      </c>
      <c r="R2080" s="8">
        <f t="shared" si="674"/>
        <v>0.99573559546666823</v>
      </c>
      <c r="S2080" s="8">
        <f t="shared" si="675"/>
        <v>1.0307911279046436</v>
      </c>
      <c r="T2080" s="8">
        <f t="shared" si="676"/>
        <v>1.0084318092218267</v>
      </c>
      <c r="U2080" s="8">
        <f t="shared" si="677"/>
        <v>1.0209072213607975</v>
      </c>
      <c r="V2080" s="8">
        <f t="shared" si="678"/>
        <v>1</v>
      </c>
      <c r="W2080" s="8"/>
      <c r="X2080" s="3">
        <f t="shared" si="679"/>
        <v>45173</v>
      </c>
      <c r="Y2080" s="8">
        <f t="shared" ca="1" si="660"/>
        <v>99.01990876298575</v>
      </c>
      <c r="Z2080" s="8">
        <f t="shared" ca="1" si="661"/>
        <v>100.73756081159122</v>
      </c>
      <c r="AA2080" s="8">
        <f t="shared" ca="1" si="662"/>
        <v>100.35910305041955</v>
      </c>
      <c r="AB2080" s="8">
        <f t="shared" ca="1" si="663"/>
        <v>101.87201145590707</v>
      </c>
      <c r="AC2080" s="8" t="str">
        <f t="shared" ca="1" si="664"/>
        <v/>
      </c>
    </row>
    <row r="2081" spans="1:29" x14ac:dyDescent="0.2">
      <c r="A2081" s="4">
        <v>45174</v>
      </c>
      <c r="B2081" s="1">
        <v>15013.55</v>
      </c>
      <c r="C2081" s="1">
        <v>22582.1</v>
      </c>
      <c r="D2081" s="1">
        <v>4410.3500000000004</v>
      </c>
      <c r="E2081" s="1">
        <v>10325.35</v>
      </c>
      <c r="F2081" s="1">
        <v>19574.900000000001</v>
      </c>
      <c r="G2081" s="1"/>
      <c r="H2081" s="4">
        <f t="shared" si="665"/>
        <v>45144</v>
      </c>
      <c r="I2081" s="4">
        <f t="shared" si="666"/>
        <v>45174</v>
      </c>
      <c r="J2081" s="8">
        <f t="shared" si="667"/>
        <v>0.99973364496871997</v>
      </c>
      <c r="K2081" s="8">
        <f t="shared" si="668"/>
        <v>1.0363039787068056</v>
      </c>
      <c r="L2081" s="8">
        <f t="shared" si="669"/>
        <v>1.0133727008490059</v>
      </c>
      <c r="M2081" s="8">
        <f t="shared" si="670"/>
        <v>1.0267850039777249</v>
      </c>
      <c r="N2081" s="8">
        <f t="shared" si="671"/>
        <v>1.0029666444638008</v>
      </c>
      <c r="O2081" s="8"/>
      <c r="P2081" s="3">
        <f t="shared" si="672"/>
        <v>45144</v>
      </c>
      <c r="Q2081" s="3">
        <f t="shared" si="673"/>
        <v>45174</v>
      </c>
      <c r="R2081" s="8">
        <f t="shared" si="674"/>
        <v>0.99677656329557274</v>
      </c>
      <c r="S2081" s="8">
        <f t="shared" si="675"/>
        <v>1.0332387267582834</v>
      </c>
      <c r="T2081" s="8">
        <f t="shared" si="676"/>
        <v>1.0103752766282355</v>
      </c>
      <c r="U2081" s="8">
        <f t="shared" si="677"/>
        <v>1.023747907914383</v>
      </c>
      <c r="V2081" s="8">
        <f t="shared" si="678"/>
        <v>1</v>
      </c>
      <c r="W2081" s="8"/>
      <c r="X2081" s="3">
        <f t="shared" si="679"/>
        <v>45174</v>
      </c>
      <c r="Y2081" s="8">
        <f t="shared" ca="1" si="660"/>
        <v>99.117741229821945</v>
      </c>
      <c r="Z2081" s="8">
        <f t="shared" ca="1" si="661"/>
        <v>100.85549685140316</v>
      </c>
      <c r="AA2081" s="8">
        <f t="shared" ca="1" si="662"/>
        <v>100.48914343099479</v>
      </c>
      <c r="AB2081" s="8">
        <f t="shared" ca="1" si="663"/>
        <v>102.04448876247666</v>
      </c>
      <c r="AC2081" s="8" t="str">
        <f t="shared" ca="1" si="664"/>
        <v/>
      </c>
    </row>
    <row r="2082" spans="1:29" x14ac:dyDescent="0.2">
      <c r="A2082" s="4">
        <v>45175</v>
      </c>
      <c r="B2082" s="1">
        <v>15074.85</v>
      </c>
      <c r="C2082" s="1">
        <v>22617.65</v>
      </c>
      <c r="D2082" s="1">
        <v>4427.75</v>
      </c>
      <c r="E2082" s="1">
        <v>10325.1</v>
      </c>
      <c r="F2082" s="1">
        <v>19611.05</v>
      </c>
      <c r="G2082" s="1"/>
      <c r="H2082" s="4">
        <f t="shared" si="665"/>
        <v>45145</v>
      </c>
      <c r="I2082" s="4">
        <f t="shared" si="666"/>
        <v>45175</v>
      </c>
      <c r="J2082" s="8">
        <f t="shared" si="667"/>
        <v>1.0012752687529267</v>
      </c>
      <c r="K2082" s="8">
        <f t="shared" si="668"/>
        <v>1.0340348005778761</v>
      </c>
      <c r="L2082" s="8">
        <f t="shared" si="669"/>
        <v>1.0128442675450635</v>
      </c>
      <c r="M2082" s="8">
        <f t="shared" si="670"/>
        <v>1.0213820426453786</v>
      </c>
      <c r="N2082" s="8">
        <f t="shared" si="671"/>
        <v>1.0007016272649805</v>
      </c>
      <c r="O2082" s="8"/>
      <c r="P2082" s="3">
        <f t="shared" si="672"/>
        <v>45145</v>
      </c>
      <c r="Q2082" s="3">
        <f t="shared" si="673"/>
        <v>45175</v>
      </c>
      <c r="R2082" s="8">
        <f t="shared" si="674"/>
        <v>1.0005732392876328</v>
      </c>
      <c r="S2082" s="8">
        <f t="shared" si="675"/>
        <v>1.0333098022474478</v>
      </c>
      <c r="T2082" s="8">
        <f t="shared" si="676"/>
        <v>1.0121341266459916</v>
      </c>
      <c r="U2082" s="8">
        <f t="shared" si="677"/>
        <v>1.02066591561055</v>
      </c>
      <c r="V2082" s="8">
        <f t="shared" si="678"/>
        <v>1</v>
      </c>
      <c r="W2082" s="8"/>
      <c r="X2082" s="3">
        <f t="shared" si="679"/>
        <v>45175</v>
      </c>
      <c r="Y2082" s="8">
        <f t="shared" ca="1" si="660"/>
        <v>99.477466855098825</v>
      </c>
      <c r="Z2082" s="8">
        <f t="shared" ca="1" si="661"/>
        <v>100.85715520955866</v>
      </c>
      <c r="AA2082" s="8">
        <f t="shared" ca="1" si="662"/>
        <v>100.60644186968901</v>
      </c>
      <c r="AB2082" s="8">
        <f t="shared" ca="1" si="663"/>
        <v>101.79328561892707</v>
      </c>
      <c r="AC2082" s="8" t="str">
        <f t="shared" ca="1" si="664"/>
        <v/>
      </c>
    </row>
    <row r="2083" spans="1:29" x14ac:dyDescent="0.2">
      <c r="A2083" s="4">
        <v>45176</v>
      </c>
      <c r="B2083" s="1">
        <v>15128.45</v>
      </c>
      <c r="C2083" s="1">
        <v>22736.25</v>
      </c>
      <c r="D2083" s="1">
        <v>4463.3999999999996</v>
      </c>
      <c r="E2083" s="1">
        <v>10356.6</v>
      </c>
      <c r="F2083" s="1">
        <v>19727.05</v>
      </c>
      <c r="G2083" s="1"/>
      <c r="H2083" s="4">
        <f t="shared" si="665"/>
        <v>45146</v>
      </c>
      <c r="I2083" s="4">
        <f t="shared" si="666"/>
        <v>45176</v>
      </c>
      <c r="J2083" s="8">
        <f t="shared" si="667"/>
        <v>1.00357223408913</v>
      </c>
      <c r="K2083" s="8">
        <f t="shared" si="668"/>
        <v>1.0402511838583488</v>
      </c>
      <c r="L2083" s="8">
        <f t="shared" si="669"/>
        <v>1.0217704827965111</v>
      </c>
      <c r="M2083" s="8">
        <f t="shared" si="670"/>
        <v>1.0278585535783404</v>
      </c>
      <c r="N2083" s="8">
        <f t="shared" si="671"/>
        <v>1.0079812578401042</v>
      </c>
      <c r="O2083" s="8"/>
      <c r="P2083" s="3">
        <f t="shared" si="672"/>
        <v>45146</v>
      </c>
      <c r="Q2083" s="3">
        <f t="shared" si="673"/>
        <v>45176</v>
      </c>
      <c r="R2083" s="8">
        <f t="shared" si="674"/>
        <v>0.99562588717133316</v>
      </c>
      <c r="S2083" s="8">
        <f t="shared" si="675"/>
        <v>1.0320144107514384</v>
      </c>
      <c r="T2083" s="8">
        <f t="shared" si="676"/>
        <v>1.013680041021749</v>
      </c>
      <c r="U2083" s="8">
        <f t="shared" si="677"/>
        <v>1.0197199060832036</v>
      </c>
      <c r="V2083" s="8">
        <f t="shared" si="678"/>
        <v>1</v>
      </c>
      <c r="W2083" s="8"/>
      <c r="X2083" s="3">
        <f t="shared" si="679"/>
        <v>45176</v>
      </c>
      <c r="Y2083" s="8">
        <f t="shared" ca="1" si="660"/>
        <v>99.014657372657609</v>
      </c>
      <c r="Z2083" s="8">
        <f t="shared" ca="1" si="661"/>
        <v>100.79395563537503</v>
      </c>
      <c r="AA2083" s="8">
        <f t="shared" ca="1" si="662"/>
        <v>100.71185419089375</v>
      </c>
      <c r="AB2083" s="8">
        <f t="shared" ca="1" si="663"/>
        <v>101.70715513730428</v>
      </c>
      <c r="AC2083" s="8" t="str">
        <f t="shared" ca="1" si="664"/>
        <v/>
      </c>
    </row>
    <row r="2084" spans="1:29" x14ac:dyDescent="0.2">
      <c r="A2084" s="4">
        <v>45177</v>
      </c>
      <c r="B2084" s="1">
        <v>15179.45</v>
      </c>
      <c r="C2084" s="1">
        <v>23085.3</v>
      </c>
      <c r="D2084" s="1">
        <v>4481.1000000000004</v>
      </c>
      <c r="E2084" s="1">
        <v>10377.950000000001</v>
      </c>
      <c r="F2084" s="1">
        <v>19819.95</v>
      </c>
      <c r="G2084" s="1"/>
      <c r="H2084" s="4">
        <f t="shared" si="665"/>
        <v>45147</v>
      </c>
      <c r="I2084" s="4">
        <f t="shared" si="666"/>
        <v>45177</v>
      </c>
      <c r="J2084" s="8">
        <f t="shared" si="667"/>
        <v>1.0035966823250173</v>
      </c>
      <c r="K2084" s="8">
        <f t="shared" si="668"/>
        <v>1.0505949198013065</v>
      </c>
      <c r="L2084" s="8">
        <f t="shared" si="669"/>
        <v>1.0239588688946015</v>
      </c>
      <c r="M2084" s="8">
        <f t="shared" si="670"/>
        <v>1.0235270331577806</v>
      </c>
      <c r="N2084" s="8">
        <f t="shared" si="671"/>
        <v>1.0095453723535659</v>
      </c>
      <c r="O2084" s="8"/>
      <c r="P2084" s="3">
        <f t="shared" si="672"/>
        <v>45147</v>
      </c>
      <c r="Q2084" s="3">
        <f t="shared" si="673"/>
        <v>45177</v>
      </c>
      <c r="R2084" s="8">
        <f t="shared" si="674"/>
        <v>0.99410755554782015</v>
      </c>
      <c r="S2084" s="8">
        <f t="shared" si="675"/>
        <v>1.040661419062366</v>
      </c>
      <c r="T2084" s="8">
        <f t="shared" si="676"/>
        <v>1.0142772152057249</v>
      </c>
      <c r="U2084" s="8">
        <f t="shared" si="677"/>
        <v>1.013849462527493</v>
      </c>
      <c r="V2084" s="8">
        <f t="shared" si="678"/>
        <v>1</v>
      </c>
      <c r="W2084" s="8"/>
      <c r="X2084" s="3">
        <f t="shared" si="679"/>
        <v>45177</v>
      </c>
      <c r="Y2084" s="8">
        <f t="shared" ca="1" si="660"/>
        <v>98.88154755391713</v>
      </c>
      <c r="Z2084" s="8">
        <f t="shared" ca="1" si="661"/>
        <v>101.20776676327468</v>
      </c>
      <c r="AA2084" s="8">
        <f t="shared" ca="1" si="662"/>
        <v>100.75041925025189</v>
      </c>
      <c r="AB2084" s="8">
        <f t="shared" ca="1" si="663"/>
        <v>101.27641874747478</v>
      </c>
      <c r="AC2084" s="8" t="str">
        <f t="shared" ca="1" si="664"/>
        <v/>
      </c>
    </row>
    <row r="2085" spans="1:29" x14ac:dyDescent="0.2">
      <c r="A2085" s="4">
        <v>45178</v>
      </c>
      <c r="B2085" s="1">
        <v>15179.45</v>
      </c>
      <c r="C2085" s="1">
        <v>23085.3</v>
      </c>
      <c r="D2085" s="1">
        <v>4481.1000000000004</v>
      </c>
      <c r="E2085" s="1">
        <v>10377.950000000001</v>
      </c>
      <c r="F2085" s="1">
        <v>19819.95</v>
      </c>
      <c r="G2085" s="1"/>
      <c r="H2085" s="4">
        <f t="shared" si="665"/>
        <v>45148</v>
      </c>
      <c r="I2085" s="4">
        <f t="shared" si="666"/>
        <v>45178</v>
      </c>
      <c r="J2085" s="8">
        <f t="shared" si="667"/>
        <v>1.0114171680625796</v>
      </c>
      <c r="K2085" s="8">
        <f t="shared" si="668"/>
        <v>1.0557696133468399</v>
      </c>
      <c r="L2085" s="8">
        <f t="shared" si="669"/>
        <v>1.0296881821733037</v>
      </c>
      <c r="M2085" s="8">
        <f t="shared" si="670"/>
        <v>1.0284107518890129</v>
      </c>
      <c r="N2085" s="8">
        <f t="shared" si="671"/>
        <v>1.0141661251285621</v>
      </c>
      <c r="O2085" s="8"/>
      <c r="P2085" s="3">
        <f t="shared" si="672"/>
        <v>45148</v>
      </c>
      <c r="Q2085" s="3">
        <f t="shared" si="673"/>
        <v>45178</v>
      </c>
      <c r="R2085" s="8">
        <f t="shared" si="674"/>
        <v>0.99728944105125383</v>
      </c>
      <c r="S2085" s="8">
        <f t="shared" si="675"/>
        <v>1.0410223603287911</v>
      </c>
      <c r="T2085" s="8">
        <f t="shared" si="676"/>
        <v>1.015305241084417</v>
      </c>
      <c r="U2085" s="8">
        <f t="shared" si="677"/>
        <v>1.0140456542646257</v>
      </c>
      <c r="V2085" s="8">
        <f t="shared" si="678"/>
        <v>1</v>
      </c>
      <c r="W2085" s="8"/>
      <c r="X2085" s="3">
        <f t="shared" si="679"/>
        <v>45178</v>
      </c>
      <c r="Y2085" s="8">
        <f t="shared" ca="1" si="660"/>
        <v>99.190321948248737</v>
      </c>
      <c r="Z2085" s="8">
        <f t="shared" ca="1" si="661"/>
        <v>101.22094499702511</v>
      </c>
      <c r="AA2085" s="8">
        <f t="shared" ca="1" si="662"/>
        <v>100.8192021975415</v>
      </c>
      <c r="AB2085" s="8">
        <f t="shared" ca="1" si="663"/>
        <v>101.28354736769572</v>
      </c>
      <c r="AC2085" s="8" t="str">
        <f t="shared" ca="1" si="664"/>
        <v/>
      </c>
    </row>
    <row r="2086" spans="1:29" x14ac:dyDescent="0.2">
      <c r="A2086" s="4">
        <v>45179</v>
      </c>
      <c r="B2086" s="1">
        <v>15179.45</v>
      </c>
      <c r="C2086" s="1">
        <v>23085.3</v>
      </c>
      <c r="D2086" s="1">
        <v>4481.1000000000004</v>
      </c>
      <c r="E2086" s="1">
        <v>10377.950000000001</v>
      </c>
      <c r="F2086" s="1">
        <v>19819.95</v>
      </c>
      <c r="G2086" s="1"/>
      <c r="H2086" s="4">
        <f t="shared" si="665"/>
        <v>45149</v>
      </c>
      <c r="I2086" s="4">
        <f t="shared" si="666"/>
        <v>45179</v>
      </c>
      <c r="J2086" s="8">
        <f t="shared" si="667"/>
        <v>1.0170281334378539</v>
      </c>
      <c r="K2086" s="8">
        <f t="shared" si="668"/>
        <v>1.0588300046095314</v>
      </c>
      <c r="L2086" s="8">
        <f t="shared" si="669"/>
        <v>1.0336666551330405</v>
      </c>
      <c r="M2086" s="8">
        <f t="shared" si="670"/>
        <v>1.0340877952540144</v>
      </c>
      <c r="N2086" s="8">
        <f t="shared" si="671"/>
        <v>1.0201587375117742</v>
      </c>
      <c r="O2086" s="8"/>
      <c r="P2086" s="3">
        <f t="shared" si="672"/>
        <v>45149</v>
      </c>
      <c r="Q2086" s="3">
        <f t="shared" si="673"/>
        <v>45179</v>
      </c>
      <c r="R2086" s="8">
        <f t="shared" si="674"/>
        <v>0.99693125789271186</v>
      </c>
      <c r="S2086" s="8">
        <f t="shared" si="675"/>
        <v>1.0379071076645177</v>
      </c>
      <c r="T2086" s="8">
        <f t="shared" si="676"/>
        <v>1.0132409958613038</v>
      </c>
      <c r="U2086" s="8">
        <f t="shared" si="677"/>
        <v>1.0136538140880056</v>
      </c>
      <c r="V2086" s="8">
        <f t="shared" si="678"/>
        <v>1</v>
      </c>
      <c r="W2086" s="8"/>
      <c r="X2086" s="3">
        <f t="shared" si="679"/>
        <v>45179</v>
      </c>
      <c r="Y2086" s="8">
        <f t="shared" ca="1" si="660"/>
        <v>99.165286241815437</v>
      </c>
      <c r="Z2086" s="8">
        <f t="shared" ca="1" si="661"/>
        <v>101.06716877249248</v>
      </c>
      <c r="AA2086" s="8">
        <f t="shared" ca="1" si="662"/>
        <v>100.6783272930079</v>
      </c>
      <c r="AB2086" s="8">
        <f t="shared" ca="1" si="663"/>
        <v>101.25351747498621</v>
      </c>
      <c r="AC2086" s="8" t="str">
        <f t="shared" ca="1" si="664"/>
        <v/>
      </c>
    </row>
    <row r="2087" spans="1:29" x14ac:dyDescent="0.2">
      <c r="A2087" s="4">
        <v>45180</v>
      </c>
      <c r="B2087" s="1">
        <v>15291.35</v>
      </c>
      <c r="C2087" s="1">
        <v>23277.9</v>
      </c>
      <c r="D2087" s="1">
        <v>4513.8</v>
      </c>
      <c r="E2087" s="1">
        <v>10474</v>
      </c>
      <c r="F2087" s="1">
        <v>19996.349999999999</v>
      </c>
      <c r="G2087" s="1"/>
      <c r="H2087" s="4">
        <f t="shared" si="665"/>
        <v>45150</v>
      </c>
      <c r="I2087" s="4">
        <f t="shared" si="666"/>
        <v>45180</v>
      </c>
      <c r="J2087" s="8">
        <f t="shared" si="667"/>
        <v>1.0245254701748039</v>
      </c>
      <c r="K2087" s="8">
        <f t="shared" si="668"/>
        <v>1.0676637931627577</v>
      </c>
      <c r="L2087" s="8">
        <f t="shared" si="669"/>
        <v>1.0412096467250269</v>
      </c>
      <c r="M2087" s="8">
        <f t="shared" si="670"/>
        <v>1.0436584843336638</v>
      </c>
      <c r="N2087" s="8">
        <f t="shared" si="671"/>
        <v>1.0292382761229752</v>
      </c>
      <c r="O2087" s="8"/>
      <c r="P2087" s="3">
        <f t="shared" si="672"/>
        <v>45150</v>
      </c>
      <c r="Q2087" s="3">
        <f t="shared" si="673"/>
        <v>45180</v>
      </c>
      <c r="R2087" s="8">
        <f t="shared" si="674"/>
        <v>0.99542107395585411</v>
      </c>
      <c r="S2087" s="8">
        <f t="shared" si="675"/>
        <v>1.0373339370787171</v>
      </c>
      <c r="T2087" s="8">
        <f t="shared" si="676"/>
        <v>1.0116312916841244</v>
      </c>
      <c r="U2087" s="8">
        <f t="shared" si="677"/>
        <v>1.0140105634868224</v>
      </c>
      <c r="V2087" s="8">
        <f t="shared" si="678"/>
        <v>1</v>
      </c>
      <c r="W2087" s="8"/>
      <c r="X2087" s="3">
        <f t="shared" si="679"/>
        <v>45180</v>
      </c>
      <c r="Y2087" s="8">
        <f t="shared" ca="1" si="660"/>
        <v>99.032752618546965</v>
      </c>
      <c r="Z2087" s="8">
        <f t="shared" ca="1" si="661"/>
        <v>101.03630220854158</v>
      </c>
      <c r="AA2087" s="8">
        <f t="shared" ca="1" si="662"/>
        <v>100.56886037708577</v>
      </c>
      <c r="AB2087" s="8">
        <f t="shared" ca="1" si="663"/>
        <v>101.27333784487256</v>
      </c>
      <c r="AC2087" s="8" t="str">
        <f t="shared" ca="1" si="664"/>
        <v/>
      </c>
    </row>
    <row r="2088" spans="1:29" x14ac:dyDescent="0.2">
      <c r="A2088" s="4">
        <v>45181</v>
      </c>
      <c r="B2088" s="1">
        <v>15257.75</v>
      </c>
      <c r="C2088" s="1">
        <v>22693.200000000001</v>
      </c>
      <c r="D2088" s="1">
        <v>4498.05</v>
      </c>
      <c r="E2088" s="1">
        <v>10478.1</v>
      </c>
      <c r="F2088" s="1">
        <v>19993.2</v>
      </c>
      <c r="G2088" s="1"/>
      <c r="H2088" s="4">
        <f t="shared" si="665"/>
        <v>45151</v>
      </c>
      <c r="I2088" s="4">
        <f t="shared" si="666"/>
        <v>45181</v>
      </c>
      <c r="J2088" s="8">
        <f t="shared" si="667"/>
        <v>1.0222742591438698</v>
      </c>
      <c r="K2088" s="8">
        <f t="shared" si="668"/>
        <v>1.0408459522122311</v>
      </c>
      <c r="L2088" s="8">
        <f t="shared" si="669"/>
        <v>1.037576554444483</v>
      </c>
      <c r="M2088" s="8">
        <f t="shared" si="670"/>
        <v>1.0440670197342528</v>
      </c>
      <c r="N2088" s="8">
        <f t="shared" si="671"/>
        <v>1.0290761415049181</v>
      </c>
      <c r="O2088" s="8"/>
      <c r="P2088" s="3">
        <f t="shared" si="672"/>
        <v>45151</v>
      </c>
      <c r="Q2088" s="3">
        <f t="shared" si="673"/>
        <v>45181</v>
      </c>
      <c r="R2088" s="8">
        <f t="shared" si="674"/>
        <v>0.99339030214897295</v>
      </c>
      <c r="S2088" s="8">
        <f t="shared" si="675"/>
        <v>1.0114372593364189</v>
      </c>
      <c r="T2088" s="8">
        <f t="shared" si="676"/>
        <v>1.008260237116307</v>
      </c>
      <c r="U2088" s="8">
        <f t="shared" si="677"/>
        <v>1.0145673168628826</v>
      </c>
      <c r="V2088" s="8">
        <f t="shared" si="678"/>
        <v>1</v>
      </c>
      <c r="W2088" s="8"/>
      <c r="X2088" s="3">
        <f t="shared" si="679"/>
        <v>45181</v>
      </c>
      <c r="Y2088" s="8">
        <f t="shared" ca="1" si="660"/>
        <v>98.853848494530723</v>
      </c>
      <c r="Z2088" s="8">
        <f t="shared" ca="1" si="661"/>
        <v>99.801544866550572</v>
      </c>
      <c r="AA2088" s="8">
        <f t="shared" ca="1" si="662"/>
        <v>100.339397112234</v>
      </c>
      <c r="AB2088" s="8">
        <f t="shared" ca="1" si="663"/>
        <v>101.30944496479214</v>
      </c>
      <c r="AC2088" s="8" t="str">
        <f t="shared" ca="1" si="664"/>
        <v/>
      </c>
    </row>
    <row r="2089" spans="1:29" x14ac:dyDescent="0.2">
      <c r="A2089" s="4">
        <v>45182</v>
      </c>
      <c r="B2089" s="1">
        <v>15281.55</v>
      </c>
      <c r="C2089" s="1">
        <v>22761.05</v>
      </c>
      <c r="D2089" s="1">
        <v>4498.5</v>
      </c>
      <c r="E2089" s="1">
        <v>10513.4</v>
      </c>
      <c r="F2089" s="1">
        <v>20070</v>
      </c>
      <c r="G2089" s="1"/>
      <c r="H2089" s="4">
        <f t="shared" si="665"/>
        <v>45152</v>
      </c>
      <c r="I2089" s="4">
        <f t="shared" si="666"/>
        <v>45182</v>
      </c>
      <c r="J2089" s="8">
        <f t="shared" si="667"/>
        <v>1.023803701532535</v>
      </c>
      <c r="K2089" s="8">
        <f t="shared" si="668"/>
        <v>1.0459440519271641</v>
      </c>
      <c r="L2089" s="8">
        <f t="shared" si="669"/>
        <v>1.0366998905340785</v>
      </c>
      <c r="M2089" s="8">
        <f t="shared" si="670"/>
        <v>1.0462291705020972</v>
      </c>
      <c r="N2089" s="8">
        <f t="shared" si="671"/>
        <v>1.0326969237774994</v>
      </c>
      <c r="O2089" s="8"/>
      <c r="P2089" s="3">
        <f t="shared" si="672"/>
        <v>45152</v>
      </c>
      <c r="Q2089" s="3">
        <f t="shared" si="673"/>
        <v>45182</v>
      </c>
      <c r="R2089" s="8">
        <f t="shared" si="674"/>
        <v>0.99138835214843679</v>
      </c>
      <c r="S2089" s="8">
        <f t="shared" si="675"/>
        <v>1.0128277017628833</v>
      </c>
      <c r="T2089" s="8">
        <f t="shared" si="676"/>
        <v>1.0038762260876468</v>
      </c>
      <c r="U2089" s="8">
        <f t="shared" si="677"/>
        <v>1.013103793003564</v>
      </c>
      <c r="V2089" s="8">
        <f t="shared" si="678"/>
        <v>1</v>
      </c>
      <c r="W2089" s="8"/>
      <c r="X2089" s="3">
        <f t="shared" si="679"/>
        <v>45182</v>
      </c>
      <c r="Y2089" s="8">
        <f t="shared" ca="1" si="660"/>
        <v>98.673688225224353</v>
      </c>
      <c r="Z2089" s="8">
        <f t="shared" ca="1" si="661"/>
        <v>99.876289103968503</v>
      </c>
      <c r="AA2089" s="8">
        <f t="shared" ca="1" si="662"/>
        <v>100.0435775648924</v>
      </c>
      <c r="AB2089" s="8">
        <f t="shared" ca="1" si="663"/>
        <v>101.20212883150707</v>
      </c>
      <c r="AC2089" s="8" t="str">
        <f t="shared" ca="1" si="664"/>
        <v/>
      </c>
    </row>
    <row r="2090" spans="1:29" x14ac:dyDescent="0.2">
      <c r="A2090" s="4">
        <v>45183</v>
      </c>
      <c r="B2090" s="1">
        <v>15298.65</v>
      </c>
      <c r="C2090" s="1">
        <v>22917.45</v>
      </c>
      <c r="D2090" s="1">
        <v>4504.3999999999996</v>
      </c>
      <c r="E2090" s="1">
        <v>10547.55</v>
      </c>
      <c r="F2090" s="1">
        <v>20103.099999999999</v>
      </c>
      <c r="G2090" s="1"/>
      <c r="H2090" s="4">
        <f t="shared" si="665"/>
        <v>45153</v>
      </c>
      <c r="I2090" s="4">
        <f t="shared" si="666"/>
        <v>45183</v>
      </c>
      <c r="J2090" s="8">
        <f t="shared" si="667"/>
        <v>1.0249493342266143</v>
      </c>
      <c r="K2090" s="8">
        <f t="shared" si="668"/>
        <v>1.0531311390660003</v>
      </c>
      <c r="L2090" s="8">
        <f t="shared" si="669"/>
        <v>1.0380595725067696</v>
      </c>
      <c r="M2090" s="8">
        <f t="shared" si="670"/>
        <v>1.0496275693238528</v>
      </c>
      <c r="N2090" s="8">
        <f t="shared" si="671"/>
        <v>1.0344000761530368</v>
      </c>
      <c r="O2090" s="8"/>
      <c r="P2090" s="3">
        <f t="shared" si="672"/>
        <v>45153</v>
      </c>
      <c r="Q2090" s="3">
        <f t="shared" si="673"/>
        <v>45183</v>
      </c>
      <c r="R2090" s="8">
        <f t="shared" si="674"/>
        <v>0.99086355256123915</v>
      </c>
      <c r="S2090" s="8">
        <f t="shared" si="675"/>
        <v>1.018108141467492</v>
      </c>
      <c r="T2090" s="8">
        <f t="shared" si="676"/>
        <v>1.0035377959051808</v>
      </c>
      <c r="U2090" s="8">
        <f t="shared" si="677"/>
        <v>1.0147210866683687</v>
      </c>
      <c r="V2090" s="8">
        <f t="shared" si="678"/>
        <v>1</v>
      </c>
      <c r="W2090" s="8"/>
      <c r="X2090" s="3">
        <f t="shared" si="679"/>
        <v>45183</v>
      </c>
      <c r="Y2090" s="8">
        <f t="shared" ca="1" si="660"/>
        <v>98.636210568439495</v>
      </c>
      <c r="Z2090" s="8">
        <f t="shared" ca="1" si="661"/>
        <v>100.13769726972218</v>
      </c>
      <c r="AA2090" s="8">
        <f t="shared" ca="1" si="662"/>
        <v>100.02708850967694</v>
      </c>
      <c r="AB2090" s="8">
        <f t="shared" ca="1" si="663"/>
        <v>101.31106573904439</v>
      </c>
      <c r="AC2090" s="8" t="str">
        <f t="shared" ca="1" si="664"/>
        <v/>
      </c>
    </row>
    <row r="2091" spans="1:29" x14ac:dyDescent="0.2">
      <c r="A2091" s="4">
        <v>45184</v>
      </c>
      <c r="B2091" s="1">
        <v>15357.85</v>
      </c>
      <c r="C2091" s="1">
        <v>23008.55</v>
      </c>
      <c r="D2091" s="1">
        <v>4537.75</v>
      </c>
      <c r="E2091" s="1">
        <v>10585.2</v>
      </c>
      <c r="F2091" s="1">
        <v>20192.349999999999</v>
      </c>
      <c r="G2091" s="1"/>
      <c r="H2091" s="4">
        <f t="shared" si="665"/>
        <v>45154</v>
      </c>
      <c r="I2091" s="4">
        <f t="shared" si="666"/>
        <v>45184</v>
      </c>
      <c r="J2091" s="8">
        <f t="shared" si="667"/>
        <v>1.0245567804666522</v>
      </c>
      <c r="K2091" s="8">
        <f t="shared" si="668"/>
        <v>1.058239008752524</v>
      </c>
      <c r="L2091" s="8">
        <f t="shared" si="669"/>
        <v>1.0428612467681702</v>
      </c>
      <c r="M2091" s="8">
        <f t="shared" si="670"/>
        <v>1.0480499806928782</v>
      </c>
      <c r="N2091" s="8">
        <f t="shared" si="671"/>
        <v>1.0373670690983816</v>
      </c>
      <c r="O2091" s="8"/>
      <c r="P2091" s="3">
        <f t="shared" si="672"/>
        <v>45154</v>
      </c>
      <c r="Q2091" s="3">
        <f t="shared" si="673"/>
        <v>45184</v>
      </c>
      <c r="R2091" s="8">
        <f t="shared" si="674"/>
        <v>0.98765115163828809</v>
      </c>
      <c r="S2091" s="8">
        <f t="shared" si="675"/>
        <v>1.0201201101094168</v>
      </c>
      <c r="T2091" s="8">
        <f t="shared" si="676"/>
        <v>1.005296271525723</v>
      </c>
      <c r="U2091" s="8">
        <f t="shared" si="677"/>
        <v>1.0102981017160895</v>
      </c>
      <c r="V2091" s="8">
        <f t="shared" si="678"/>
        <v>1</v>
      </c>
      <c r="W2091" s="8"/>
      <c r="X2091" s="3">
        <f t="shared" si="679"/>
        <v>45184</v>
      </c>
      <c r="Y2091" s="8">
        <f t="shared" ca="1" si="660"/>
        <v>98.348280709120061</v>
      </c>
      <c r="Z2091" s="8">
        <f t="shared" ca="1" si="661"/>
        <v>100.23932832398017</v>
      </c>
      <c r="AA2091" s="8">
        <f t="shared" ca="1" si="662"/>
        <v>100.15582198780916</v>
      </c>
      <c r="AB2091" s="8">
        <f t="shared" ca="1" si="663"/>
        <v>100.9948959523818</v>
      </c>
      <c r="AC2091" s="8" t="str">
        <f t="shared" ca="1" si="664"/>
        <v/>
      </c>
    </row>
    <row r="2092" spans="1:29" x14ac:dyDescent="0.2">
      <c r="A2092" s="4">
        <v>45185</v>
      </c>
      <c r="B2092" s="1">
        <v>15357.85</v>
      </c>
      <c r="C2092" s="1">
        <v>23008.55</v>
      </c>
      <c r="D2092" s="1">
        <v>4537.75</v>
      </c>
      <c r="E2092" s="1">
        <v>10585.2</v>
      </c>
      <c r="F2092" s="1">
        <v>20192.349999999999</v>
      </c>
      <c r="G2092" s="1"/>
      <c r="H2092" s="4">
        <f t="shared" si="665"/>
        <v>45155</v>
      </c>
      <c r="I2092" s="4">
        <f t="shared" si="666"/>
        <v>45185</v>
      </c>
      <c r="J2092" s="8">
        <f t="shared" si="667"/>
        <v>1.0295535295300664</v>
      </c>
      <c r="K2092" s="8">
        <f t="shared" si="668"/>
        <v>1.0568463939332</v>
      </c>
      <c r="L2092" s="8">
        <f t="shared" si="669"/>
        <v>1.0475074735396299</v>
      </c>
      <c r="M2092" s="8">
        <f t="shared" si="670"/>
        <v>1.0547860573569565</v>
      </c>
      <c r="N2092" s="8">
        <f t="shared" si="671"/>
        <v>1.0427105252966007</v>
      </c>
      <c r="O2092" s="8"/>
      <c r="P2092" s="3">
        <f t="shared" si="672"/>
        <v>45155</v>
      </c>
      <c r="Q2092" s="3">
        <f t="shared" si="673"/>
        <v>45185</v>
      </c>
      <c r="R2092" s="8">
        <f t="shared" si="674"/>
        <v>0.98738192868745445</v>
      </c>
      <c r="S2092" s="8">
        <f t="shared" si="675"/>
        <v>1.0135568485151507</v>
      </c>
      <c r="T2092" s="8">
        <f t="shared" si="676"/>
        <v>1.0046004601724574</v>
      </c>
      <c r="U2092" s="8">
        <f t="shared" si="677"/>
        <v>1.0115809055029159</v>
      </c>
      <c r="V2092" s="8">
        <f t="shared" si="678"/>
        <v>1</v>
      </c>
      <c r="W2092" s="8"/>
      <c r="X2092" s="3">
        <f t="shared" si="679"/>
        <v>45185</v>
      </c>
      <c r="Y2092" s="8">
        <f t="shared" ca="1" si="660"/>
        <v>98.34279767539519</v>
      </c>
      <c r="Z2092" s="8">
        <f t="shared" ca="1" si="661"/>
        <v>99.926616151190316</v>
      </c>
      <c r="AA2092" s="8">
        <f t="shared" ca="1" si="662"/>
        <v>100.11155205531402</v>
      </c>
      <c r="AB2092" s="8">
        <f t="shared" ca="1" si="663"/>
        <v>101.08005490580327</v>
      </c>
      <c r="AC2092" s="8" t="str">
        <f t="shared" ca="1" si="664"/>
        <v/>
      </c>
    </row>
    <row r="2093" spans="1:29" x14ac:dyDescent="0.2">
      <c r="A2093" s="4">
        <v>45186</v>
      </c>
      <c r="B2093" s="1">
        <v>15357.85</v>
      </c>
      <c r="C2093" s="1">
        <v>23008.55</v>
      </c>
      <c r="D2093" s="1">
        <v>4537.75</v>
      </c>
      <c r="E2093" s="1">
        <v>10585.2</v>
      </c>
      <c r="F2093" s="1">
        <v>20192.349999999999</v>
      </c>
      <c r="G2093" s="1"/>
      <c r="H2093" s="4">
        <f t="shared" si="665"/>
        <v>45156</v>
      </c>
      <c r="I2093" s="4">
        <f t="shared" si="666"/>
        <v>45186</v>
      </c>
      <c r="J2093" s="8">
        <f t="shared" si="667"/>
        <v>1.034296162601188</v>
      </c>
      <c r="K2093" s="8">
        <f t="shared" si="668"/>
        <v>1.0601039898083537</v>
      </c>
      <c r="L2093" s="8">
        <f t="shared" si="669"/>
        <v>1.054187478220467</v>
      </c>
      <c r="M2093" s="8">
        <f t="shared" si="670"/>
        <v>1.0641974936285081</v>
      </c>
      <c r="N2093" s="8">
        <f t="shared" si="671"/>
        <v>1.0456858180801287</v>
      </c>
      <c r="O2093" s="8"/>
      <c r="P2093" s="3">
        <f t="shared" si="672"/>
        <v>45156</v>
      </c>
      <c r="Q2093" s="3">
        <f t="shared" si="673"/>
        <v>45186</v>
      </c>
      <c r="R2093" s="8">
        <f t="shared" si="674"/>
        <v>0.98910795644158955</v>
      </c>
      <c r="S2093" s="8">
        <f t="shared" si="675"/>
        <v>1.0137882444984256</v>
      </c>
      <c r="T2093" s="8">
        <f t="shared" si="676"/>
        <v>1.0081302241967356</v>
      </c>
      <c r="U2093" s="8">
        <f t="shared" si="677"/>
        <v>1.0177029039012566</v>
      </c>
      <c r="V2093" s="8">
        <f t="shared" si="678"/>
        <v>1</v>
      </c>
      <c r="W2093" s="8"/>
      <c r="X2093" s="3">
        <f t="shared" si="679"/>
        <v>45186</v>
      </c>
      <c r="Y2093" s="8">
        <f t="shared" ca="1" si="660"/>
        <v>98.521055388615395</v>
      </c>
      <c r="Z2093" s="8">
        <f t="shared" ca="1" si="661"/>
        <v>99.943267697662918</v>
      </c>
      <c r="AA2093" s="8">
        <f t="shared" ca="1" si="662"/>
        <v>100.36633428821649</v>
      </c>
      <c r="AB2093" s="8">
        <f t="shared" ca="1" si="663"/>
        <v>101.49880609944162</v>
      </c>
      <c r="AC2093" s="8" t="str">
        <f t="shared" ca="1" si="664"/>
        <v/>
      </c>
    </row>
    <row r="2094" spans="1:29" x14ac:dyDescent="0.2">
      <c r="A2094" s="4">
        <v>45187</v>
      </c>
      <c r="B2094" s="1">
        <v>15405.9</v>
      </c>
      <c r="C2094" s="1">
        <v>23050.799999999999</v>
      </c>
      <c r="D2094" s="1">
        <v>4539</v>
      </c>
      <c r="E2094" s="1">
        <v>10597.05</v>
      </c>
      <c r="F2094" s="1">
        <v>20133.3</v>
      </c>
      <c r="G2094" s="1"/>
      <c r="H2094" s="4">
        <f t="shared" si="665"/>
        <v>45157</v>
      </c>
      <c r="I2094" s="4">
        <f t="shared" si="666"/>
        <v>45187</v>
      </c>
      <c r="J2094" s="8">
        <f t="shared" si="667"/>
        <v>1.0375321579138774</v>
      </c>
      <c r="K2094" s="8">
        <f t="shared" si="668"/>
        <v>1.0620506311034115</v>
      </c>
      <c r="L2094" s="8">
        <f t="shared" si="669"/>
        <v>1.0544778719944243</v>
      </c>
      <c r="M2094" s="8">
        <f t="shared" si="670"/>
        <v>1.0653888495121473</v>
      </c>
      <c r="N2094" s="8">
        <f t="shared" si="671"/>
        <v>1.0426278407987508</v>
      </c>
      <c r="O2094" s="8"/>
      <c r="P2094" s="3">
        <f t="shared" si="672"/>
        <v>45157</v>
      </c>
      <c r="Q2094" s="3">
        <f t="shared" si="673"/>
        <v>45187</v>
      </c>
      <c r="R2094" s="8">
        <f t="shared" si="674"/>
        <v>0.99511265411734107</v>
      </c>
      <c r="S2094" s="8">
        <f t="shared" si="675"/>
        <v>1.0186286894945957</v>
      </c>
      <c r="T2094" s="8">
        <f t="shared" si="676"/>
        <v>1.0113655426528754</v>
      </c>
      <c r="U2094" s="8">
        <f t="shared" si="677"/>
        <v>1.021830424838799</v>
      </c>
      <c r="V2094" s="8">
        <f t="shared" si="678"/>
        <v>1</v>
      </c>
      <c r="W2094" s="8"/>
      <c r="X2094" s="3">
        <f t="shared" si="679"/>
        <v>45187</v>
      </c>
      <c r="Y2094" s="8">
        <f t="shared" ca="1" si="660"/>
        <v>99.104788325700142</v>
      </c>
      <c r="Z2094" s="8">
        <f t="shared" ca="1" si="661"/>
        <v>100.18417642254266</v>
      </c>
      <c r="AA2094" s="8">
        <f t="shared" ca="1" si="662"/>
        <v>100.59534179595276</v>
      </c>
      <c r="AB2094" s="8">
        <f t="shared" ca="1" si="663"/>
        <v>101.76122138004072</v>
      </c>
      <c r="AC2094" s="8" t="str">
        <f t="shared" ca="1" si="664"/>
        <v/>
      </c>
    </row>
    <row r="2095" spans="1:29" x14ac:dyDescent="0.2">
      <c r="A2095" s="4">
        <v>45188</v>
      </c>
      <c r="B2095" s="1">
        <v>15405.9</v>
      </c>
      <c r="C2095" s="1">
        <v>23050.799999999999</v>
      </c>
      <c r="D2095" s="1">
        <v>4539</v>
      </c>
      <c r="E2095" s="1">
        <v>10597.05</v>
      </c>
      <c r="F2095" s="1">
        <v>20133.3</v>
      </c>
      <c r="G2095" s="1"/>
      <c r="H2095" s="4">
        <f t="shared" si="665"/>
        <v>45158</v>
      </c>
      <c r="I2095" s="4">
        <f t="shared" si="666"/>
        <v>45188</v>
      </c>
      <c r="J2095" s="8">
        <f t="shared" si="667"/>
        <v>1.0375321579138774</v>
      </c>
      <c r="K2095" s="8">
        <f t="shared" si="668"/>
        <v>1.0620506311034115</v>
      </c>
      <c r="L2095" s="8">
        <f t="shared" si="669"/>
        <v>1.0544778719944243</v>
      </c>
      <c r="M2095" s="8">
        <f t="shared" si="670"/>
        <v>1.0653888495121473</v>
      </c>
      <c r="N2095" s="8">
        <f t="shared" si="671"/>
        <v>1.0426278407987508</v>
      </c>
      <c r="O2095" s="8"/>
      <c r="P2095" s="3">
        <f t="shared" si="672"/>
        <v>45158</v>
      </c>
      <c r="Q2095" s="3">
        <f t="shared" si="673"/>
        <v>45188</v>
      </c>
      <c r="R2095" s="8">
        <f t="shared" si="674"/>
        <v>0.99511265411734107</v>
      </c>
      <c r="S2095" s="8">
        <f t="shared" si="675"/>
        <v>1.0186286894945957</v>
      </c>
      <c r="T2095" s="8">
        <f t="shared" si="676"/>
        <v>1.0113655426528754</v>
      </c>
      <c r="U2095" s="8">
        <f t="shared" si="677"/>
        <v>1.021830424838799</v>
      </c>
      <c r="V2095" s="8">
        <f t="shared" si="678"/>
        <v>1</v>
      </c>
      <c r="W2095" s="8"/>
      <c r="X2095" s="3">
        <f t="shared" si="679"/>
        <v>45188</v>
      </c>
      <c r="Y2095" s="8">
        <f t="shared" ca="1" si="660"/>
        <v>99.114737105671423</v>
      </c>
      <c r="Z2095" s="8">
        <f t="shared" ca="1" si="661"/>
        <v>100.18767094138731</v>
      </c>
      <c r="AA2095" s="8">
        <f t="shared" ca="1" si="662"/>
        <v>100.59200982044642</v>
      </c>
      <c r="AB2095" s="8">
        <f t="shared" ca="1" si="663"/>
        <v>101.73527581343282</v>
      </c>
      <c r="AC2095" s="8" t="str">
        <f t="shared" ca="1" si="664"/>
        <v/>
      </c>
    </row>
    <row r="2096" spans="1:29" x14ac:dyDescent="0.2">
      <c r="A2096" s="4">
        <v>45189</v>
      </c>
      <c r="B2096" s="1">
        <v>15306.4</v>
      </c>
      <c r="C2096" s="1">
        <v>23039</v>
      </c>
      <c r="D2096" s="1">
        <v>4510.95</v>
      </c>
      <c r="E2096" s="1">
        <v>10559.3</v>
      </c>
      <c r="F2096" s="1">
        <v>19901.400000000001</v>
      </c>
      <c r="G2096" s="1"/>
      <c r="H2096" s="4">
        <f t="shared" si="665"/>
        <v>45159</v>
      </c>
      <c r="I2096" s="4">
        <f t="shared" si="666"/>
        <v>45189</v>
      </c>
      <c r="J2096" s="8">
        <f t="shared" si="667"/>
        <v>1.0264897997505265</v>
      </c>
      <c r="K2096" s="8">
        <f t="shared" si="668"/>
        <v>1.0529322511059924</v>
      </c>
      <c r="L2096" s="8">
        <f t="shared" si="669"/>
        <v>1.0426567122781065</v>
      </c>
      <c r="M2096" s="8">
        <f t="shared" si="670"/>
        <v>1.0511472798765615</v>
      </c>
      <c r="N2096" s="8">
        <f t="shared" si="671"/>
        <v>1.0261838957181753</v>
      </c>
      <c r="O2096" s="8"/>
      <c r="P2096" s="3">
        <f t="shared" si="672"/>
        <v>45159</v>
      </c>
      <c r="Q2096" s="3">
        <f t="shared" si="673"/>
        <v>45189</v>
      </c>
      <c r="R2096" s="8">
        <f t="shared" si="674"/>
        <v>1.0002980986484271</v>
      </c>
      <c r="S2096" s="8">
        <f t="shared" si="675"/>
        <v>1.0260658498924282</v>
      </c>
      <c r="T2096" s="8">
        <f t="shared" si="676"/>
        <v>1.016052499584787</v>
      </c>
      <c r="U2096" s="8">
        <f t="shared" si="677"/>
        <v>1.0243264236191465</v>
      </c>
      <c r="V2096" s="8">
        <f t="shared" si="678"/>
        <v>1</v>
      </c>
      <c r="W2096" s="8"/>
      <c r="X2096" s="3">
        <f t="shared" si="679"/>
        <v>45189</v>
      </c>
      <c r="Y2096" s="8">
        <f t="shared" ca="1" si="660"/>
        <v>99.618516154207583</v>
      </c>
      <c r="Z2096" s="8">
        <f t="shared" ca="1" si="661"/>
        <v>100.55464574284397</v>
      </c>
      <c r="AA2096" s="8">
        <f t="shared" ca="1" si="662"/>
        <v>100.91858304479715</v>
      </c>
      <c r="AB2096" s="8">
        <f t="shared" ca="1" si="663"/>
        <v>101.8767069721593</v>
      </c>
      <c r="AC2096" s="8" t="str">
        <f t="shared" ca="1" si="664"/>
        <v/>
      </c>
    </row>
    <row r="2097" spans="1:29" x14ac:dyDescent="0.2">
      <c r="A2097" s="4">
        <v>45190</v>
      </c>
      <c r="B2097" s="1">
        <v>15213.15</v>
      </c>
      <c r="C2097" s="1">
        <v>22797.95</v>
      </c>
      <c r="D2097" s="1">
        <v>4490.8999999999996</v>
      </c>
      <c r="E2097" s="1">
        <v>10513.2</v>
      </c>
      <c r="F2097" s="1">
        <v>19742.349999999999</v>
      </c>
      <c r="G2097" s="1"/>
      <c r="H2097" s="4">
        <f t="shared" si="665"/>
        <v>45160</v>
      </c>
      <c r="I2097" s="4">
        <f t="shared" si="666"/>
        <v>45190</v>
      </c>
      <c r="J2097" s="8">
        <f t="shared" si="667"/>
        <v>1.0193645869278987</v>
      </c>
      <c r="K2097" s="8">
        <f t="shared" si="668"/>
        <v>1.0316374644777093</v>
      </c>
      <c r="L2097" s="8">
        <f t="shared" si="669"/>
        <v>1.0365728398481229</v>
      </c>
      <c r="M2097" s="8">
        <f t="shared" si="670"/>
        <v>1.0442971019891232</v>
      </c>
      <c r="N2097" s="8">
        <f t="shared" si="671"/>
        <v>1.0178331601916843</v>
      </c>
      <c r="O2097" s="8"/>
      <c r="P2097" s="3">
        <f t="shared" si="672"/>
        <v>45160</v>
      </c>
      <c r="Q2097" s="3">
        <f t="shared" si="673"/>
        <v>45190</v>
      </c>
      <c r="R2097" s="8">
        <f t="shared" si="674"/>
        <v>1.0015045950516348</v>
      </c>
      <c r="S2097" s="8">
        <f t="shared" si="675"/>
        <v>1.0135624430662342</v>
      </c>
      <c r="T2097" s="8">
        <f t="shared" si="676"/>
        <v>1.0184113471533089</v>
      </c>
      <c r="U2097" s="8">
        <f t="shared" si="677"/>
        <v>1.0260002747330956</v>
      </c>
      <c r="V2097" s="8">
        <f t="shared" si="678"/>
        <v>1</v>
      </c>
      <c r="W2097" s="8"/>
      <c r="X2097" s="3">
        <f t="shared" si="679"/>
        <v>45190</v>
      </c>
      <c r="Y2097" s="8">
        <f t="shared" ca="1" si="660"/>
        <v>99.740291020397109</v>
      </c>
      <c r="Z2097" s="8">
        <f t="shared" ca="1" si="661"/>
        <v>99.944931596021235</v>
      </c>
      <c r="AA2097" s="8">
        <f t="shared" ca="1" si="662"/>
        <v>101.07545951296125</v>
      </c>
      <c r="AB2097" s="8">
        <f t="shared" ca="1" si="663"/>
        <v>101.95729279077524</v>
      </c>
      <c r="AC2097" s="8" t="str">
        <f t="shared" ca="1" si="664"/>
        <v/>
      </c>
    </row>
    <row r="2098" spans="1:29" x14ac:dyDescent="0.2">
      <c r="A2098" s="4">
        <v>45191</v>
      </c>
      <c r="B2098" s="1">
        <v>15158.1</v>
      </c>
      <c r="C2098" s="1">
        <v>22800.35</v>
      </c>
      <c r="D2098" s="1">
        <v>4490.95</v>
      </c>
      <c r="E2098" s="1">
        <v>10480.85</v>
      </c>
      <c r="F2098" s="1">
        <v>19674.25</v>
      </c>
      <c r="G2098" s="1"/>
      <c r="H2098" s="4">
        <f t="shared" si="665"/>
        <v>45161</v>
      </c>
      <c r="I2098" s="4">
        <f t="shared" si="666"/>
        <v>45191</v>
      </c>
      <c r="J2098" s="8">
        <f t="shared" si="667"/>
        <v>1.015016221536978</v>
      </c>
      <c r="K2098" s="8">
        <f t="shared" si="668"/>
        <v>1.0239179980015942</v>
      </c>
      <c r="L2098" s="8">
        <f t="shared" si="669"/>
        <v>1.0343759356933919</v>
      </c>
      <c r="M2098" s="8">
        <f t="shared" si="670"/>
        <v>1.039704977878301</v>
      </c>
      <c r="N2098" s="8">
        <f t="shared" si="671"/>
        <v>1.0118416992388397</v>
      </c>
      <c r="O2098" s="8"/>
      <c r="P2098" s="3">
        <f t="shared" si="672"/>
        <v>45161</v>
      </c>
      <c r="Q2098" s="3">
        <f t="shared" si="673"/>
        <v>45191</v>
      </c>
      <c r="R2098" s="8">
        <f t="shared" si="674"/>
        <v>1.0031373705002733</v>
      </c>
      <c r="S2098" s="8">
        <f t="shared" si="675"/>
        <v>1.0119349684558749</v>
      </c>
      <c r="T2098" s="8">
        <f t="shared" si="676"/>
        <v>1.0222705157056717</v>
      </c>
      <c r="U2098" s="8">
        <f t="shared" si="677"/>
        <v>1.0275371914998379</v>
      </c>
      <c r="V2098" s="8">
        <f t="shared" si="678"/>
        <v>1</v>
      </c>
      <c r="W2098" s="8"/>
      <c r="X2098" s="3">
        <f t="shared" si="679"/>
        <v>45191</v>
      </c>
      <c r="Y2098" s="8">
        <f t="shared" ca="1" si="660"/>
        <v>99.903511191734154</v>
      </c>
      <c r="Z2098" s="8">
        <f t="shared" ca="1" si="661"/>
        <v>99.868479189112008</v>
      </c>
      <c r="AA2098" s="8">
        <f t="shared" ca="1" si="662"/>
        <v>101.33299115298091</v>
      </c>
      <c r="AB2098" s="8">
        <f t="shared" ca="1" si="663"/>
        <v>102.02574860627762</v>
      </c>
      <c r="AC2098" s="8" t="str">
        <f t="shared" ca="1" si="664"/>
        <v/>
      </c>
    </row>
    <row r="2099" spans="1:29" x14ac:dyDescent="0.2">
      <c r="A2099" s="4">
        <v>45192</v>
      </c>
      <c r="B2099" s="1">
        <v>15158.1</v>
      </c>
      <c r="C2099" s="1">
        <v>22800.35</v>
      </c>
      <c r="D2099" s="1">
        <v>4490.95</v>
      </c>
      <c r="E2099" s="1">
        <v>10480.85</v>
      </c>
      <c r="F2099" s="1">
        <v>19674.25</v>
      </c>
      <c r="G2099" s="1"/>
      <c r="H2099" s="4">
        <f t="shared" si="665"/>
        <v>45162</v>
      </c>
      <c r="I2099" s="4">
        <f t="shared" si="666"/>
        <v>45192</v>
      </c>
      <c r="J2099" s="8">
        <f t="shared" si="667"/>
        <v>1.0150094248340191</v>
      </c>
      <c r="K2099" s="8">
        <f t="shared" si="668"/>
        <v>1.0235870338653958</v>
      </c>
      <c r="L2099" s="8">
        <f t="shared" si="669"/>
        <v>1.0338996707875774</v>
      </c>
      <c r="M2099" s="8">
        <f t="shared" si="670"/>
        <v>1.0410061581247518</v>
      </c>
      <c r="N2099" s="8">
        <f t="shared" si="671"/>
        <v>1.014832333506992</v>
      </c>
      <c r="O2099" s="8"/>
      <c r="P2099" s="3">
        <f t="shared" si="672"/>
        <v>45162</v>
      </c>
      <c r="Q2099" s="3">
        <f t="shared" si="673"/>
        <v>45192</v>
      </c>
      <c r="R2099" s="8">
        <f t="shared" si="674"/>
        <v>1.0001745030397438</v>
      </c>
      <c r="S2099" s="8">
        <f t="shared" si="675"/>
        <v>1.0086267455907223</v>
      </c>
      <c r="T2099" s="8">
        <f t="shared" si="676"/>
        <v>1.0187886576442571</v>
      </c>
      <c r="U2099" s="8">
        <f t="shared" si="677"/>
        <v>1.0257912797548636</v>
      </c>
      <c r="V2099" s="8">
        <f t="shared" si="678"/>
        <v>1</v>
      </c>
      <c r="W2099" s="8"/>
      <c r="X2099" s="3">
        <f t="shared" si="679"/>
        <v>45192</v>
      </c>
      <c r="Y2099" s="8">
        <f t="shared" ca="1" si="660"/>
        <v>99.623682985778117</v>
      </c>
      <c r="Z2099" s="8">
        <f t="shared" ca="1" si="661"/>
        <v>99.710479699534332</v>
      </c>
      <c r="AA2099" s="8">
        <f t="shared" ca="1" si="662"/>
        <v>101.07762542317766</v>
      </c>
      <c r="AB2099" s="8">
        <f t="shared" ca="1" si="663"/>
        <v>101.87856993348045</v>
      </c>
      <c r="AC2099" s="8" t="str">
        <f t="shared" ca="1" si="664"/>
        <v/>
      </c>
    </row>
    <row r="2100" spans="1:29" x14ac:dyDescent="0.2">
      <c r="A2100" s="4">
        <v>45193</v>
      </c>
      <c r="B2100" s="1">
        <v>15158.1</v>
      </c>
      <c r="C2100" s="1">
        <v>22800.35</v>
      </c>
      <c r="D2100" s="1">
        <v>4490.95</v>
      </c>
      <c r="E2100" s="1">
        <v>10480.85</v>
      </c>
      <c r="F2100" s="1">
        <v>19674.25</v>
      </c>
      <c r="G2100" s="1"/>
      <c r="H2100" s="4">
        <f t="shared" si="665"/>
        <v>45163</v>
      </c>
      <c r="I2100" s="4">
        <f t="shared" si="666"/>
        <v>45193</v>
      </c>
      <c r="J2100" s="8">
        <f t="shared" si="667"/>
        <v>1.0230070458656155</v>
      </c>
      <c r="K2100" s="8">
        <f t="shared" si="668"/>
        <v>1.0355675663400288</v>
      </c>
      <c r="L2100" s="8">
        <f t="shared" si="669"/>
        <v>1.0409693570070928</v>
      </c>
      <c r="M2100" s="8">
        <f t="shared" si="670"/>
        <v>1.0494387760210673</v>
      </c>
      <c r="N2100" s="8">
        <f t="shared" si="671"/>
        <v>1.0212007806579535</v>
      </c>
      <c r="O2100" s="8"/>
      <c r="P2100" s="3">
        <f t="shared" si="672"/>
        <v>45163</v>
      </c>
      <c r="Q2100" s="3">
        <f t="shared" si="673"/>
        <v>45193</v>
      </c>
      <c r="R2100" s="8">
        <f t="shared" si="674"/>
        <v>1.0017687659879169</v>
      </c>
      <c r="S2100" s="8">
        <f t="shared" si="675"/>
        <v>1.0140685220322871</v>
      </c>
      <c r="T2100" s="8">
        <f t="shared" si="676"/>
        <v>1.0193581680738655</v>
      </c>
      <c r="U2100" s="8">
        <f t="shared" si="677"/>
        <v>1.0276517565379457</v>
      </c>
      <c r="V2100" s="8">
        <f t="shared" si="678"/>
        <v>1</v>
      </c>
      <c r="W2100" s="8"/>
      <c r="X2100" s="3">
        <f t="shared" si="679"/>
        <v>45193</v>
      </c>
      <c r="Y2100" s="8">
        <f t="shared" ca="1" si="660"/>
        <v>99.782700527247727</v>
      </c>
      <c r="Z2100" s="8">
        <f t="shared" ca="1" si="661"/>
        <v>99.981268716611709</v>
      </c>
      <c r="AA2100" s="8">
        <f t="shared" ca="1" si="662"/>
        <v>101.10597340956394</v>
      </c>
      <c r="AB2100" s="8">
        <f t="shared" ca="1" si="663"/>
        <v>101.96852002858815</v>
      </c>
      <c r="AC2100" s="8" t="str">
        <f t="shared" ca="1" si="664"/>
        <v/>
      </c>
    </row>
    <row r="2101" spans="1:29" x14ac:dyDescent="0.2">
      <c r="A2101" s="4">
        <v>45194</v>
      </c>
      <c r="B2101" s="1">
        <v>15073.35</v>
      </c>
      <c r="C2101" s="1">
        <v>22948.5</v>
      </c>
      <c r="D2101" s="1">
        <v>4477.8999999999996</v>
      </c>
      <c r="E2101" s="1">
        <v>10440.85</v>
      </c>
      <c r="F2101" s="1">
        <v>19674.55</v>
      </c>
      <c r="G2101" s="1"/>
      <c r="H2101" s="4">
        <f t="shared" si="665"/>
        <v>45164</v>
      </c>
      <c r="I2101" s="4">
        <f t="shared" si="666"/>
        <v>45194</v>
      </c>
      <c r="J2101" s="8">
        <f t="shared" si="667"/>
        <v>1.0172873417379802</v>
      </c>
      <c r="K2101" s="8">
        <f t="shared" si="668"/>
        <v>1.0422963812465227</v>
      </c>
      <c r="L2101" s="8">
        <f t="shared" si="669"/>
        <v>1.0379444624727643</v>
      </c>
      <c r="M2101" s="8">
        <f t="shared" si="670"/>
        <v>1.0454336093560694</v>
      </c>
      <c r="N2101" s="8">
        <f t="shared" si="671"/>
        <v>1.0212163522926636</v>
      </c>
      <c r="O2101" s="8"/>
      <c r="P2101" s="3">
        <f t="shared" si="672"/>
        <v>45164</v>
      </c>
      <c r="Q2101" s="3">
        <f t="shared" si="673"/>
        <v>45194</v>
      </c>
      <c r="R2101" s="8">
        <f t="shared" si="674"/>
        <v>0.99615261688097467</v>
      </c>
      <c r="S2101" s="8">
        <f t="shared" si="675"/>
        <v>1.0206420793268085</v>
      </c>
      <c r="T2101" s="8">
        <f t="shared" si="676"/>
        <v>1.0163805741482159</v>
      </c>
      <c r="U2101" s="8">
        <f t="shared" si="677"/>
        <v>1.0237141297326833</v>
      </c>
      <c r="V2101" s="8">
        <f t="shared" si="678"/>
        <v>1</v>
      </c>
      <c r="W2101" s="8"/>
      <c r="X2101" s="3">
        <f t="shared" si="679"/>
        <v>45194</v>
      </c>
      <c r="Y2101" s="8">
        <f t="shared" ca="1" si="660"/>
        <v>99.246100642066793</v>
      </c>
      <c r="Z2101" s="8">
        <f t="shared" ca="1" si="661"/>
        <v>100.30525170298075</v>
      </c>
      <c r="AA2101" s="8">
        <f t="shared" ca="1" si="662"/>
        <v>100.88868210941993</v>
      </c>
      <c r="AB2101" s="8">
        <f t="shared" ca="1" si="663"/>
        <v>101.68565778190964</v>
      </c>
      <c r="AC2101" s="8" t="str">
        <f t="shared" ca="1" si="664"/>
        <v/>
      </c>
    </row>
    <row r="2102" spans="1:29" x14ac:dyDescent="0.2">
      <c r="A2102" s="4">
        <v>45195</v>
      </c>
      <c r="B2102" s="1">
        <v>15093.1</v>
      </c>
      <c r="C2102" s="1">
        <v>22947.95</v>
      </c>
      <c r="D2102" s="1">
        <v>4486.3</v>
      </c>
      <c r="E2102" s="1">
        <v>10443.25</v>
      </c>
      <c r="F2102" s="1">
        <v>19664.7</v>
      </c>
      <c r="G2102" s="1"/>
      <c r="H2102" s="4">
        <f t="shared" si="665"/>
        <v>45165</v>
      </c>
      <c r="I2102" s="4">
        <f t="shared" si="666"/>
        <v>45195</v>
      </c>
      <c r="J2102" s="8">
        <f t="shared" si="667"/>
        <v>1.0186202521394054</v>
      </c>
      <c r="K2102" s="8">
        <f t="shared" si="668"/>
        <v>1.0422714008334375</v>
      </c>
      <c r="L2102" s="8">
        <f t="shared" si="669"/>
        <v>1.0398915210235966</v>
      </c>
      <c r="M2102" s="8">
        <f t="shared" si="670"/>
        <v>1.0456739193559692</v>
      </c>
      <c r="N2102" s="8">
        <f t="shared" si="671"/>
        <v>1.0207050836196785</v>
      </c>
      <c r="O2102" s="8"/>
      <c r="P2102" s="3">
        <f t="shared" si="672"/>
        <v>45165</v>
      </c>
      <c r="Q2102" s="3">
        <f t="shared" si="673"/>
        <v>45195</v>
      </c>
      <c r="R2102" s="8">
        <f t="shared" si="674"/>
        <v>0.99795745949174686</v>
      </c>
      <c r="S2102" s="8">
        <f t="shared" si="675"/>
        <v>1.0211288427576743</v>
      </c>
      <c r="T2102" s="8">
        <f t="shared" si="676"/>
        <v>1.0187972389986324</v>
      </c>
      <c r="U2102" s="8">
        <f t="shared" si="677"/>
        <v>1.0244623409219682</v>
      </c>
      <c r="V2102" s="8">
        <f t="shared" si="678"/>
        <v>1</v>
      </c>
      <c r="W2102" s="8"/>
      <c r="X2102" s="3">
        <f t="shared" si="679"/>
        <v>45195</v>
      </c>
      <c r="Y2102" s="8">
        <f t="shared" ca="1" si="660"/>
        <v>99.427627790416963</v>
      </c>
      <c r="Z2102" s="8">
        <f t="shared" ca="1" si="661"/>
        <v>100.33151302954786</v>
      </c>
      <c r="AA2102" s="8">
        <f t="shared" ca="1" si="662"/>
        <v>101.04805216704901</v>
      </c>
      <c r="AB2102" s="8">
        <f t="shared" ca="1" si="663"/>
        <v>101.71000900791729</v>
      </c>
      <c r="AC2102" s="8" t="str">
        <f t="shared" ca="1" si="664"/>
        <v/>
      </c>
    </row>
    <row r="2103" spans="1:29" x14ac:dyDescent="0.2">
      <c r="A2103" s="4">
        <v>45196</v>
      </c>
      <c r="B2103" s="1">
        <v>15135.35</v>
      </c>
      <c r="C2103" s="1">
        <v>23233.1</v>
      </c>
      <c r="D2103" s="1">
        <v>4501.45</v>
      </c>
      <c r="E2103" s="1">
        <v>10481.299999999999</v>
      </c>
      <c r="F2103" s="1">
        <v>19716.45</v>
      </c>
      <c r="G2103" s="1"/>
      <c r="H2103" s="4">
        <f t="shared" si="665"/>
        <v>45166</v>
      </c>
      <c r="I2103" s="4">
        <f t="shared" si="666"/>
        <v>45196</v>
      </c>
      <c r="J2103" s="8">
        <f t="shared" si="667"/>
        <v>1.0197648564883439</v>
      </c>
      <c r="K2103" s="8">
        <f t="shared" si="668"/>
        <v>1.04902866044317</v>
      </c>
      <c r="L2103" s="8">
        <f t="shared" si="669"/>
        <v>1.0433910876745669</v>
      </c>
      <c r="M2103" s="8">
        <f t="shared" si="670"/>
        <v>1.0498990799497152</v>
      </c>
      <c r="N2103" s="8">
        <f t="shared" si="671"/>
        <v>1.0212575850575338</v>
      </c>
      <c r="O2103" s="8"/>
      <c r="P2103" s="3">
        <f t="shared" si="672"/>
        <v>45166</v>
      </c>
      <c r="Q2103" s="3">
        <f t="shared" si="673"/>
        <v>45196</v>
      </c>
      <c r="R2103" s="8">
        <f t="shared" si="674"/>
        <v>0.9985383427344573</v>
      </c>
      <c r="S2103" s="8">
        <f t="shared" si="675"/>
        <v>1.0271930175030932</v>
      </c>
      <c r="T2103" s="8">
        <f t="shared" si="676"/>
        <v>1.0216727914101966</v>
      </c>
      <c r="U2103" s="8">
        <f t="shared" si="677"/>
        <v>1.0280453191351993</v>
      </c>
      <c r="V2103" s="8">
        <f t="shared" si="678"/>
        <v>1</v>
      </c>
      <c r="W2103" s="8"/>
      <c r="X2103" s="3">
        <f t="shared" si="679"/>
        <v>45196</v>
      </c>
      <c r="Y2103" s="8">
        <f t="shared" ca="1" si="660"/>
        <v>99.488919027449541</v>
      </c>
      <c r="Z2103" s="8">
        <f t="shared" ca="1" si="661"/>
        <v>100.62886962346143</v>
      </c>
      <c r="AA2103" s="8">
        <f t="shared" ca="1" si="662"/>
        <v>101.23419592953195</v>
      </c>
      <c r="AB2103" s="8">
        <f t="shared" ca="1" si="663"/>
        <v>101.91242075552005</v>
      </c>
      <c r="AC2103" s="8" t="str">
        <f t="shared" ca="1" si="664"/>
        <v/>
      </c>
    </row>
    <row r="2104" spans="1:29" x14ac:dyDescent="0.2">
      <c r="A2104" s="4">
        <v>45197</v>
      </c>
      <c r="B2104" s="1">
        <v>14907.55</v>
      </c>
      <c r="C2104" s="1">
        <v>22915.65</v>
      </c>
      <c r="D2104" s="1">
        <v>4410.5</v>
      </c>
      <c r="E2104" s="1">
        <v>10320.5</v>
      </c>
      <c r="F2104" s="1">
        <v>19523.55</v>
      </c>
      <c r="G2104" s="1"/>
      <c r="H2104" s="4">
        <f t="shared" si="665"/>
        <v>45167</v>
      </c>
      <c r="I2104" s="4">
        <f t="shared" si="666"/>
        <v>45197</v>
      </c>
      <c r="J2104" s="8">
        <f t="shared" si="667"/>
        <v>1.0005772218847635</v>
      </c>
      <c r="K2104" s="8">
        <f t="shared" si="668"/>
        <v>1.0335097518790042</v>
      </c>
      <c r="L2104" s="8">
        <f t="shared" si="669"/>
        <v>1.018497136523185</v>
      </c>
      <c r="M2104" s="8">
        <f t="shared" si="670"/>
        <v>1.0301596570293512</v>
      </c>
      <c r="N2104" s="8">
        <f t="shared" si="671"/>
        <v>1.0093523896673928</v>
      </c>
      <c r="O2104" s="8"/>
      <c r="P2104" s="3">
        <f t="shared" si="672"/>
        <v>45167</v>
      </c>
      <c r="Q2104" s="3">
        <f t="shared" si="673"/>
        <v>45197</v>
      </c>
      <c r="R2104" s="8">
        <f t="shared" si="674"/>
        <v>0.99130614057839506</v>
      </c>
      <c r="S2104" s="8">
        <f t="shared" si="675"/>
        <v>1.0239335265452454</v>
      </c>
      <c r="T2104" s="8">
        <f t="shared" si="676"/>
        <v>1.009060014073782</v>
      </c>
      <c r="U2104" s="8">
        <f t="shared" si="677"/>
        <v>1.0206144727797344</v>
      </c>
      <c r="V2104" s="8">
        <f t="shared" si="678"/>
        <v>1</v>
      </c>
      <c r="W2104" s="8"/>
      <c r="X2104" s="3">
        <f t="shared" si="679"/>
        <v>45197</v>
      </c>
      <c r="Y2104" s="8">
        <f t="shared" ca="1" si="660"/>
        <v>98.802161991970593</v>
      </c>
      <c r="Z2104" s="8">
        <f t="shared" ca="1" si="661"/>
        <v>100.46323203277917</v>
      </c>
      <c r="AA2104" s="8">
        <f t="shared" ca="1" si="662"/>
        <v>100.35548832497273</v>
      </c>
      <c r="AB2104" s="8">
        <f t="shared" ca="1" si="663"/>
        <v>101.41821772783416</v>
      </c>
      <c r="AC2104" s="8" t="str">
        <f t="shared" ca="1" si="664"/>
        <v/>
      </c>
    </row>
    <row r="2105" spans="1:29" x14ac:dyDescent="0.2">
      <c r="A2105" s="4">
        <v>45198</v>
      </c>
      <c r="B2105" s="1">
        <v>15035.05</v>
      </c>
      <c r="C2105" s="1">
        <v>23231.25</v>
      </c>
      <c r="D2105" s="1">
        <v>4432.8500000000004</v>
      </c>
      <c r="E2105" s="1">
        <v>10394.799999999999</v>
      </c>
      <c r="F2105" s="1">
        <v>19638.3</v>
      </c>
      <c r="G2105" s="1"/>
      <c r="H2105" s="4">
        <f t="shared" si="665"/>
        <v>45168</v>
      </c>
      <c r="I2105" s="4">
        <f t="shared" si="666"/>
        <v>45198</v>
      </c>
      <c r="J2105" s="8">
        <f t="shared" si="667"/>
        <v>1.0095482060183241</v>
      </c>
      <c r="K2105" s="8">
        <f t="shared" si="668"/>
        <v>1.0388229691388251</v>
      </c>
      <c r="L2105" s="8">
        <f t="shared" si="669"/>
        <v>1.0202538637697505</v>
      </c>
      <c r="M2105" s="8">
        <f t="shared" si="670"/>
        <v>1.033080068972714</v>
      </c>
      <c r="N2105" s="8">
        <f t="shared" si="671"/>
        <v>1.015032988843491</v>
      </c>
      <c r="O2105" s="8"/>
      <c r="P2105" s="3">
        <f t="shared" si="672"/>
        <v>45168</v>
      </c>
      <c r="Q2105" s="3">
        <f t="shared" si="673"/>
        <v>45198</v>
      </c>
      <c r="R2105" s="8">
        <f t="shared" si="674"/>
        <v>0.99459644870122277</v>
      </c>
      <c r="S2105" s="8">
        <f t="shared" si="675"/>
        <v>1.0234376424774527</v>
      </c>
      <c r="T2105" s="8">
        <f t="shared" si="676"/>
        <v>1.0051435519669247</v>
      </c>
      <c r="U2105" s="8">
        <f t="shared" si="677"/>
        <v>1.0177797966446247</v>
      </c>
      <c r="V2105" s="8">
        <f t="shared" si="678"/>
        <v>1</v>
      </c>
      <c r="W2105" s="8"/>
      <c r="X2105" s="3">
        <f t="shared" si="679"/>
        <v>45198</v>
      </c>
      <c r="Y2105" s="8">
        <f t="shared" ca="1" si="660"/>
        <v>99.125717693421592</v>
      </c>
      <c r="Z2105" s="8">
        <f t="shared" ca="1" si="661"/>
        <v>100.43289614572691</v>
      </c>
      <c r="AA2105" s="8">
        <f t="shared" ca="1" si="662"/>
        <v>100.07924671344135</v>
      </c>
      <c r="AB2105" s="8">
        <f t="shared" ca="1" si="663"/>
        <v>101.22422932798602</v>
      </c>
      <c r="AC2105" s="8" t="str">
        <f t="shared" ca="1" si="664"/>
        <v/>
      </c>
    </row>
    <row r="2106" spans="1:29" x14ac:dyDescent="0.2">
      <c r="A2106" s="4">
        <v>45199</v>
      </c>
      <c r="B2106" s="1">
        <v>15035.05</v>
      </c>
      <c r="C2106" s="1">
        <v>23231.25</v>
      </c>
      <c r="D2106" s="1">
        <v>4432.8500000000004</v>
      </c>
      <c r="E2106" s="1">
        <v>10394.799999999999</v>
      </c>
      <c r="F2106" s="1">
        <v>19638.3</v>
      </c>
      <c r="G2106" s="1"/>
      <c r="H2106" s="4">
        <f t="shared" si="665"/>
        <v>45169</v>
      </c>
      <c r="I2106" s="4">
        <f t="shared" si="666"/>
        <v>45199</v>
      </c>
      <c r="J2106" s="8">
        <f t="shared" si="667"/>
        <v>1.0163212470257408</v>
      </c>
      <c r="K2106" s="8">
        <f t="shared" si="668"/>
        <v>1.0459038387512858</v>
      </c>
      <c r="L2106" s="8">
        <f t="shared" si="669"/>
        <v>1.0236819619887767</v>
      </c>
      <c r="M2106" s="8">
        <f t="shared" si="670"/>
        <v>1.0385971923864714</v>
      </c>
      <c r="N2106" s="8">
        <f t="shared" si="671"/>
        <v>1.019970083827608</v>
      </c>
      <c r="O2106" s="8"/>
      <c r="P2106" s="3">
        <f t="shared" si="672"/>
        <v>45169</v>
      </c>
      <c r="Q2106" s="3">
        <f t="shared" si="673"/>
        <v>45199</v>
      </c>
      <c r="R2106" s="8">
        <f t="shared" si="674"/>
        <v>0.99642260409425509</v>
      </c>
      <c r="S2106" s="8">
        <f t="shared" si="675"/>
        <v>1.0254259956589677</v>
      </c>
      <c r="T2106" s="8">
        <f t="shared" si="676"/>
        <v>1.0036392029727375</v>
      </c>
      <c r="U2106" s="8">
        <f t="shared" si="677"/>
        <v>1.0182624067648749</v>
      </c>
      <c r="V2106" s="8">
        <f t="shared" si="678"/>
        <v>1</v>
      </c>
      <c r="W2106" s="8"/>
      <c r="X2106" s="3">
        <f t="shared" si="679"/>
        <v>45199</v>
      </c>
      <c r="Y2106" s="8">
        <f t="shared" ca="1" si="660"/>
        <v>99.309111666286853</v>
      </c>
      <c r="Z2106" s="8">
        <f t="shared" ca="1" si="661"/>
        <v>100.52390179670731</v>
      </c>
      <c r="AA2106" s="8">
        <f t="shared" ca="1" si="662"/>
        <v>99.974823218143214</v>
      </c>
      <c r="AB2106" s="8">
        <f t="shared" ca="1" si="663"/>
        <v>101.2441416859558</v>
      </c>
      <c r="AC2106" s="8" t="str">
        <f t="shared" ca="1" si="664"/>
        <v/>
      </c>
    </row>
    <row r="2107" spans="1:29" x14ac:dyDescent="0.2">
      <c r="A2107" s="4">
        <v>45200</v>
      </c>
      <c r="B2107" s="1">
        <v>15035.05</v>
      </c>
      <c r="C2107" s="1">
        <v>23231.25</v>
      </c>
      <c r="D2107" s="1">
        <v>4432.8500000000004</v>
      </c>
      <c r="E2107" s="1">
        <v>10394.799999999999</v>
      </c>
      <c r="F2107" s="1">
        <v>19638.3</v>
      </c>
      <c r="G2107" s="1"/>
      <c r="H2107" s="4">
        <f t="shared" si="665"/>
        <v>45170</v>
      </c>
      <c r="I2107" s="4">
        <f t="shared" si="666"/>
        <v>45200</v>
      </c>
      <c r="J2107" s="8">
        <f t="shared" si="667"/>
        <v>1.0118412286073852</v>
      </c>
      <c r="K2107" s="8">
        <f t="shared" si="668"/>
        <v>1.0407240325774341</v>
      </c>
      <c r="L2107" s="8">
        <f t="shared" si="669"/>
        <v>1.0172920252438327</v>
      </c>
      <c r="M2107" s="8">
        <f t="shared" si="670"/>
        <v>1.0245825694403374</v>
      </c>
      <c r="N2107" s="8">
        <f t="shared" si="671"/>
        <v>1.0104449120929442</v>
      </c>
      <c r="O2107" s="8"/>
      <c r="P2107" s="3">
        <f t="shared" si="672"/>
        <v>45170</v>
      </c>
      <c r="Q2107" s="3">
        <f t="shared" si="673"/>
        <v>45200</v>
      </c>
      <c r="R2107" s="8">
        <f t="shared" si="674"/>
        <v>1.0013818828693479</v>
      </c>
      <c r="S2107" s="8">
        <f t="shared" si="675"/>
        <v>1.0299661269230129</v>
      </c>
      <c r="T2107" s="8">
        <f t="shared" si="676"/>
        <v>1.0067763349282506</v>
      </c>
      <c r="U2107" s="8">
        <f t="shared" si="677"/>
        <v>1.013991517180397</v>
      </c>
      <c r="V2107" s="8">
        <f t="shared" si="678"/>
        <v>1</v>
      </c>
      <c r="W2107" s="8"/>
      <c r="X2107" s="3">
        <f t="shared" si="679"/>
        <v>45200</v>
      </c>
      <c r="Y2107" s="8">
        <f t="shared" ca="1" si="660"/>
        <v>99.791228384961869</v>
      </c>
      <c r="Z2107" s="8">
        <f t="shared" ca="1" si="661"/>
        <v>100.73983691588623</v>
      </c>
      <c r="AA2107" s="8">
        <f t="shared" ca="1" si="662"/>
        <v>100.19246204120718</v>
      </c>
      <c r="AB2107" s="8">
        <f t="shared" ca="1" si="663"/>
        <v>100.96533849195113</v>
      </c>
      <c r="AC2107" s="8" t="str">
        <f t="shared" ca="1" si="664"/>
        <v/>
      </c>
    </row>
    <row r="2108" spans="1:29" x14ac:dyDescent="0.2">
      <c r="A2108" s="4">
        <v>45201</v>
      </c>
      <c r="B2108" s="1">
        <v>15035.05</v>
      </c>
      <c r="C2108" s="1">
        <v>23231.25</v>
      </c>
      <c r="D2108" s="1">
        <v>4432.8500000000004</v>
      </c>
      <c r="E2108" s="1">
        <v>10394.799999999999</v>
      </c>
      <c r="F2108" s="1">
        <v>19638.3</v>
      </c>
      <c r="G2108" s="1"/>
      <c r="H2108" s="4">
        <f t="shared" si="665"/>
        <v>45171</v>
      </c>
      <c r="I2108" s="4">
        <f t="shared" si="666"/>
        <v>45201</v>
      </c>
      <c r="J2108" s="8">
        <f t="shared" si="667"/>
        <v>1.0118412286073852</v>
      </c>
      <c r="K2108" s="8">
        <f t="shared" si="668"/>
        <v>1.0407240325774341</v>
      </c>
      <c r="L2108" s="8">
        <f t="shared" si="669"/>
        <v>1.0172920252438327</v>
      </c>
      <c r="M2108" s="8">
        <f t="shared" si="670"/>
        <v>1.0245825694403374</v>
      </c>
      <c r="N2108" s="8">
        <f t="shared" si="671"/>
        <v>1.0104449120929442</v>
      </c>
      <c r="O2108" s="8"/>
      <c r="P2108" s="3">
        <f t="shared" si="672"/>
        <v>45171</v>
      </c>
      <c r="Q2108" s="3">
        <f t="shared" si="673"/>
        <v>45201</v>
      </c>
      <c r="R2108" s="8">
        <f t="shared" si="674"/>
        <v>1.0013818828693479</v>
      </c>
      <c r="S2108" s="8">
        <f t="shared" si="675"/>
        <v>1.0299661269230129</v>
      </c>
      <c r="T2108" s="8">
        <f t="shared" si="676"/>
        <v>1.0067763349282506</v>
      </c>
      <c r="U2108" s="8">
        <f t="shared" si="677"/>
        <v>1.013991517180397</v>
      </c>
      <c r="V2108" s="8">
        <f t="shared" si="678"/>
        <v>1</v>
      </c>
      <c r="W2108" s="8"/>
      <c r="X2108" s="3">
        <f t="shared" si="679"/>
        <v>45201</v>
      </c>
      <c r="Y2108" s="8">
        <f t="shared" ca="1" si="660"/>
        <v>99.796249540117159</v>
      </c>
      <c r="Z2108" s="8">
        <f t="shared" ca="1" si="661"/>
        <v>100.73142021084736</v>
      </c>
      <c r="AA2108" s="8">
        <f t="shared" ca="1" si="662"/>
        <v>100.19227692337857</v>
      </c>
      <c r="AB2108" s="8">
        <f t="shared" ca="1" si="663"/>
        <v>100.95721148730061</v>
      </c>
      <c r="AC2108" s="8" t="str">
        <f t="shared" ca="1" si="664"/>
        <v/>
      </c>
    </row>
    <row r="2109" spans="1:29" x14ac:dyDescent="0.2">
      <c r="A2109" s="4">
        <v>45202</v>
      </c>
      <c r="B2109" s="1">
        <v>14937.6</v>
      </c>
      <c r="C2109" s="1">
        <v>23263</v>
      </c>
      <c r="D2109" s="1">
        <v>4410.45</v>
      </c>
      <c r="E2109" s="1">
        <v>10318.75</v>
      </c>
      <c r="F2109" s="1">
        <v>19528.75</v>
      </c>
      <c r="G2109" s="1"/>
      <c r="H2109" s="4">
        <f t="shared" si="665"/>
        <v>45172</v>
      </c>
      <c r="I2109" s="4">
        <f t="shared" si="666"/>
        <v>45202</v>
      </c>
      <c r="J2109" s="8">
        <f t="shared" si="667"/>
        <v>1.0052829579180436</v>
      </c>
      <c r="K2109" s="8">
        <f t="shared" si="668"/>
        <v>1.042146383420989</v>
      </c>
      <c r="L2109" s="8">
        <f t="shared" si="669"/>
        <v>1.0121514629948365</v>
      </c>
      <c r="M2109" s="8">
        <f t="shared" si="670"/>
        <v>1.0170865613972835</v>
      </c>
      <c r="N2109" s="8">
        <f t="shared" si="671"/>
        <v>1.0048082612565796</v>
      </c>
      <c r="O2109" s="8"/>
      <c r="P2109" s="3">
        <f t="shared" si="672"/>
        <v>45172</v>
      </c>
      <c r="Q2109" s="3">
        <f t="shared" si="673"/>
        <v>45202</v>
      </c>
      <c r="R2109" s="8">
        <f t="shared" si="674"/>
        <v>1.0004724251180721</v>
      </c>
      <c r="S2109" s="8">
        <f t="shared" si="675"/>
        <v>1.0371594498215166</v>
      </c>
      <c r="T2109" s="8">
        <f t="shared" si="676"/>
        <v>1.0073080626636903</v>
      </c>
      <c r="U2109" s="8">
        <f t="shared" si="677"/>
        <v>1.0122195453741085</v>
      </c>
      <c r="V2109" s="8">
        <f t="shared" si="678"/>
        <v>1</v>
      </c>
      <c r="W2109" s="8"/>
      <c r="X2109" s="3">
        <f t="shared" si="679"/>
        <v>45202</v>
      </c>
      <c r="Y2109" s="8">
        <f t="shared" ca="1" si="660"/>
        <v>99.714178982447464</v>
      </c>
      <c r="Z2109" s="8">
        <f t="shared" ca="1" si="661"/>
        <v>101.07612726031371</v>
      </c>
      <c r="AA2109" s="8">
        <f t="shared" ca="1" si="662"/>
        <v>100.22845070037981</v>
      </c>
      <c r="AB2109" s="8">
        <f t="shared" ca="1" si="663"/>
        <v>100.83862142261572</v>
      </c>
      <c r="AC2109" s="8" t="str">
        <f t="shared" ca="1" si="664"/>
        <v/>
      </c>
    </row>
    <row r="2110" spans="1:29" x14ac:dyDescent="0.2">
      <c r="A2110" s="4">
        <v>45203</v>
      </c>
      <c r="B2110" s="1">
        <v>14877.4</v>
      </c>
      <c r="C2110" s="1">
        <v>22805.8</v>
      </c>
      <c r="D2110" s="1">
        <v>4409.7</v>
      </c>
      <c r="E2110" s="1">
        <v>10291.4</v>
      </c>
      <c r="F2110" s="1">
        <v>19436.099999999999</v>
      </c>
      <c r="G2110" s="1"/>
      <c r="H2110" s="4">
        <f t="shared" si="665"/>
        <v>45173</v>
      </c>
      <c r="I2110" s="4">
        <f t="shared" si="666"/>
        <v>45203</v>
      </c>
      <c r="J2110" s="8">
        <f t="shared" si="667"/>
        <v>0.99430912511570557</v>
      </c>
      <c r="K2110" s="8">
        <f t="shared" si="668"/>
        <v>1.0146937449806568</v>
      </c>
      <c r="L2110" s="8">
        <f t="shared" si="669"/>
        <v>1.0041443698053056</v>
      </c>
      <c r="M2110" s="8">
        <f t="shared" si="670"/>
        <v>1.0018447400571431</v>
      </c>
      <c r="N2110" s="8">
        <f t="shared" si="671"/>
        <v>0.995253164556962</v>
      </c>
      <c r="O2110" s="8"/>
      <c r="P2110" s="3">
        <f t="shared" si="672"/>
        <v>45173</v>
      </c>
      <c r="Q2110" s="3">
        <f t="shared" si="673"/>
        <v>45203</v>
      </c>
      <c r="R2110" s="8">
        <f t="shared" si="674"/>
        <v>0.99905145798589179</v>
      </c>
      <c r="S2110" s="8">
        <f t="shared" si="675"/>
        <v>1.0195333017929651</v>
      </c>
      <c r="T2110" s="8">
        <f t="shared" si="676"/>
        <v>1.0089336116326759</v>
      </c>
      <c r="U2110" s="8">
        <f t="shared" si="677"/>
        <v>1.0066230138570977</v>
      </c>
      <c r="V2110" s="8">
        <f t="shared" si="678"/>
        <v>1</v>
      </c>
      <c r="W2110" s="8"/>
      <c r="X2110" s="3">
        <f t="shared" si="679"/>
        <v>45203</v>
      </c>
      <c r="Y2110" s="8">
        <f t="shared" ca="1" si="660"/>
        <v>99.581907733773619</v>
      </c>
      <c r="Z2110" s="8">
        <f t="shared" ca="1" si="661"/>
        <v>100.19423261095037</v>
      </c>
      <c r="AA2110" s="8">
        <f t="shared" ca="1" si="662"/>
        <v>100.33840678828145</v>
      </c>
      <c r="AB2110" s="8">
        <f t="shared" ca="1" si="663"/>
        <v>100.48112489626001</v>
      </c>
      <c r="AC2110" s="8" t="str">
        <f t="shared" ca="1" si="664"/>
        <v/>
      </c>
    </row>
    <row r="2111" spans="1:29" x14ac:dyDescent="0.2">
      <c r="A2111" s="4">
        <v>45204</v>
      </c>
      <c r="B2111" s="1">
        <v>14908.05</v>
      </c>
      <c r="C2111" s="1">
        <v>22828.799999999999</v>
      </c>
      <c r="D2111" s="1">
        <v>4423.5</v>
      </c>
      <c r="E2111" s="1">
        <v>10335.299999999999</v>
      </c>
      <c r="F2111" s="1">
        <v>19545.75</v>
      </c>
      <c r="G2111" s="1"/>
      <c r="H2111" s="4">
        <f t="shared" si="665"/>
        <v>45174</v>
      </c>
      <c r="I2111" s="4">
        <f t="shared" si="666"/>
        <v>45204</v>
      </c>
      <c r="J2111" s="8">
        <f t="shared" si="667"/>
        <v>0.9929730143770128</v>
      </c>
      <c r="K2111" s="8">
        <f t="shared" si="668"/>
        <v>1.0109245818590831</v>
      </c>
      <c r="L2111" s="8">
        <f t="shared" si="669"/>
        <v>1.0029816227737027</v>
      </c>
      <c r="M2111" s="8">
        <f t="shared" si="670"/>
        <v>1.0009636477213846</v>
      </c>
      <c r="N2111" s="8">
        <f t="shared" si="671"/>
        <v>0.99851084807585222</v>
      </c>
      <c r="O2111" s="8"/>
      <c r="P2111" s="3">
        <f t="shared" si="672"/>
        <v>45174</v>
      </c>
      <c r="Q2111" s="3">
        <f t="shared" si="673"/>
        <v>45204</v>
      </c>
      <c r="R2111" s="8">
        <f t="shared" si="674"/>
        <v>0.99445390732658445</v>
      </c>
      <c r="S2111" s="8">
        <f t="shared" si="675"/>
        <v>1.0124322472882015</v>
      </c>
      <c r="T2111" s="8">
        <f t="shared" si="676"/>
        <v>1.0044774422896514</v>
      </c>
      <c r="U2111" s="8">
        <f t="shared" si="677"/>
        <v>1.0024564576842194</v>
      </c>
      <c r="V2111" s="8">
        <f t="shared" si="678"/>
        <v>1</v>
      </c>
      <c r="W2111" s="8"/>
      <c r="X2111" s="3">
        <f t="shared" si="679"/>
        <v>45204</v>
      </c>
      <c r="Y2111" s="8">
        <f t="shared" ca="1" si="660"/>
        <v>99.146371930431698</v>
      </c>
      <c r="Z2111" s="8">
        <f t="shared" ca="1" si="661"/>
        <v>99.829958470882843</v>
      </c>
      <c r="AA2111" s="8">
        <f t="shared" ca="1" si="662"/>
        <v>100.02853233559385</v>
      </c>
      <c r="AB2111" s="8">
        <f t="shared" ca="1" si="663"/>
        <v>100.21534422616729</v>
      </c>
      <c r="AC2111" s="8" t="str">
        <f t="shared" ca="1" si="664"/>
        <v/>
      </c>
    </row>
    <row r="2112" spans="1:29" x14ac:dyDescent="0.2">
      <c r="A2112" s="4">
        <v>45205</v>
      </c>
      <c r="B2112" s="1">
        <v>14959.05</v>
      </c>
      <c r="C2112" s="1">
        <v>23041.599999999999</v>
      </c>
      <c r="D2112" s="1">
        <v>4437.8</v>
      </c>
      <c r="E2112" s="1">
        <v>10399.25</v>
      </c>
      <c r="F2112" s="1">
        <v>19653.5</v>
      </c>
      <c r="G2112" s="1"/>
      <c r="H2112" s="4">
        <f t="shared" si="665"/>
        <v>45175</v>
      </c>
      <c r="I2112" s="4">
        <f t="shared" si="666"/>
        <v>45205</v>
      </c>
      <c r="J2112" s="8">
        <f t="shared" si="667"/>
        <v>0.99231833152568671</v>
      </c>
      <c r="K2112" s="8">
        <f t="shared" si="668"/>
        <v>1.0187442108265004</v>
      </c>
      <c r="L2112" s="8">
        <f t="shared" si="669"/>
        <v>1.0022697758455197</v>
      </c>
      <c r="M2112" s="8">
        <f t="shared" si="670"/>
        <v>1.0071815285081984</v>
      </c>
      <c r="N2112" s="8">
        <f t="shared" si="671"/>
        <v>1.0021645959803274</v>
      </c>
      <c r="O2112" s="8"/>
      <c r="P2112" s="3">
        <f t="shared" si="672"/>
        <v>45175</v>
      </c>
      <c r="Q2112" s="3">
        <f t="shared" si="673"/>
        <v>45205</v>
      </c>
      <c r="R2112" s="8">
        <f t="shared" si="674"/>
        <v>0.99017500269503245</v>
      </c>
      <c r="S2112" s="8">
        <f t="shared" si="675"/>
        <v>1.0165438041941151</v>
      </c>
      <c r="T2112" s="8">
        <f t="shared" si="676"/>
        <v>1.0001049526850321</v>
      </c>
      <c r="U2112" s="8">
        <f t="shared" si="677"/>
        <v>1.0050060963518308</v>
      </c>
      <c r="V2112" s="8">
        <f t="shared" si="678"/>
        <v>1</v>
      </c>
      <c r="W2112" s="8"/>
      <c r="X2112" s="3">
        <f t="shared" si="679"/>
        <v>45205</v>
      </c>
      <c r="Y2112" s="8">
        <f t="shared" ca="1" si="660"/>
        <v>98.747418736832188</v>
      </c>
      <c r="Z2112" s="8">
        <f t="shared" ca="1" si="661"/>
        <v>100.02686393701833</v>
      </c>
      <c r="AA2112" s="8">
        <f t="shared" ca="1" si="662"/>
        <v>99.72591845964574</v>
      </c>
      <c r="AB2112" s="8">
        <f t="shared" ca="1" si="663"/>
        <v>100.37081745591271</v>
      </c>
      <c r="AC2112" s="8" t="str">
        <f t="shared" ca="1" si="664"/>
        <v/>
      </c>
    </row>
    <row r="2113" spans="1:29" x14ac:dyDescent="0.2">
      <c r="A2113" s="4">
        <v>45206</v>
      </c>
      <c r="B2113" s="1">
        <v>14959.05</v>
      </c>
      <c r="C2113" s="1">
        <v>23041.599999999999</v>
      </c>
      <c r="D2113" s="1">
        <v>4437.8</v>
      </c>
      <c r="E2113" s="1">
        <v>10399.25</v>
      </c>
      <c r="F2113" s="1">
        <v>19653.5</v>
      </c>
      <c r="G2113" s="1"/>
      <c r="H2113" s="4">
        <f t="shared" si="665"/>
        <v>45176</v>
      </c>
      <c r="I2113" s="4">
        <f t="shared" si="666"/>
        <v>45206</v>
      </c>
      <c r="J2113" s="8">
        <f t="shared" si="667"/>
        <v>0.98880255412814921</v>
      </c>
      <c r="K2113" s="8">
        <f t="shared" si="668"/>
        <v>1.0134300951124304</v>
      </c>
      <c r="L2113" s="8">
        <f t="shared" si="669"/>
        <v>0.99426446206927466</v>
      </c>
      <c r="M2113" s="8">
        <f t="shared" si="670"/>
        <v>1.0041181468821814</v>
      </c>
      <c r="N2113" s="8">
        <f t="shared" si="671"/>
        <v>0.9962716168915271</v>
      </c>
      <c r="O2113" s="8"/>
      <c r="P2113" s="3">
        <f t="shared" si="672"/>
        <v>45176</v>
      </c>
      <c r="Q2113" s="3">
        <f t="shared" si="673"/>
        <v>45206</v>
      </c>
      <c r="R2113" s="8">
        <f t="shared" si="674"/>
        <v>0.99250298549437532</v>
      </c>
      <c r="S2113" s="8">
        <f t="shared" si="675"/>
        <v>1.0172226910111517</v>
      </c>
      <c r="T2113" s="8">
        <f t="shared" si="676"/>
        <v>0.99798533373005749</v>
      </c>
      <c r="U2113" s="8">
        <f t="shared" si="677"/>
        <v>1.0078758943420834</v>
      </c>
      <c r="V2113" s="8">
        <f t="shared" si="678"/>
        <v>1</v>
      </c>
      <c r="W2113" s="8"/>
      <c r="X2113" s="3">
        <f t="shared" si="679"/>
        <v>45206</v>
      </c>
      <c r="Y2113" s="8">
        <f t="shared" ca="1" si="660"/>
        <v>98.977599007039686</v>
      </c>
      <c r="Z2113" s="8">
        <f t="shared" ca="1" si="661"/>
        <v>100.05118432305528</v>
      </c>
      <c r="AA2113" s="8">
        <f t="shared" ca="1" si="662"/>
        <v>99.5772821114289</v>
      </c>
      <c r="AB2113" s="8">
        <f t="shared" ca="1" si="663"/>
        <v>100.54370410000014</v>
      </c>
      <c r="AC2113" s="8" t="str">
        <f t="shared" ca="1" si="664"/>
        <v/>
      </c>
    </row>
    <row r="2114" spans="1:29" x14ac:dyDescent="0.2">
      <c r="A2114" s="4">
        <v>45207</v>
      </c>
      <c r="B2114" s="1">
        <v>14959.05</v>
      </c>
      <c r="C2114" s="1">
        <v>23041.599999999999</v>
      </c>
      <c r="D2114" s="1">
        <v>4437.8</v>
      </c>
      <c r="E2114" s="1">
        <v>10399.25</v>
      </c>
      <c r="F2114" s="1">
        <v>19653.5</v>
      </c>
      <c r="G2114" s="1"/>
      <c r="H2114" s="4">
        <f t="shared" si="665"/>
        <v>45177</v>
      </c>
      <c r="I2114" s="4">
        <f t="shared" si="666"/>
        <v>45207</v>
      </c>
      <c r="J2114" s="8">
        <f t="shared" si="667"/>
        <v>0.98548036984212195</v>
      </c>
      <c r="K2114" s="8">
        <f t="shared" si="668"/>
        <v>0.9981070204848973</v>
      </c>
      <c r="L2114" s="8">
        <f t="shared" si="669"/>
        <v>0.99033719399254638</v>
      </c>
      <c r="M2114" s="8">
        <f t="shared" si="670"/>
        <v>1.0020524284661227</v>
      </c>
      <c r="N2114" s="8">
        <f t="shared" si="671"/>
        <v>0.99160189606936444</v>
      </c>
      <c r="O2114" s="8"/>
      <c r="P2114" s="3">
        <f t="shared" si="672"/>
        <v>45177</v>
      </c>
      <c r="Q2114" s="3">
        <f t="shared" si="673"/>
        <v>45207</v>
      </c>
      <c r="R2114" s="8">
        <f t="shared" si="674"/>
        <v>0.99382662916286491</v>
      </c>
      <c r="S2114" s="8">
        <f t="shared" si="675"/>
        <v>1.0065602178064792</v>
      </c>
      <c r="T2114" s="8">
        <f t="shared" si="676"/>
        <v>0.99872458687117149</v>
      </c>
      <c r="U2114" s="8">
        <f t="shared" si="677"/>
        <v>1.0105390403529717</v>
      </c>
      <c r="V2114" s="8">
        <f t="shared" si="678"/>
        <v>1</v>
      </c>
      <c r="W2114" s="8"/>
      <c r="X2114" s="3">
        <f t="shared" si="679"/>
        <v>45207</v>
      </c>
      <c r="Y2114" s="8">
        <f t="shared" ca="1" si="660"/>
        <v>99.110233818720531</v>
      </c>
      <c r="Z2114" s="8">
        <f t="shared" ca="1" si="661"/>
        <v>99.49356387577626</v>
      </c>
      <c r="AA2114" s="8">
        <f t="shared" ca="1" si="662"/>
        <v>99.626339672450612</v>
      </c>
      <c r="AB2114" s="8">
        <f t="shared" ca="1" si="663"/>
        <v>100.70388380384523</v>
      </c>
      <c r="AC2114" s="8" t="str">
        <f t="shared" ca="1" si="664"/>
        <v/>
      </c>
    </row>
    <row r="2115" spans="1:29" x14ac:dyDescent="0.2">
      <c r="A2115" s="4">
        <v>45208</v>
      </c>
      <c r="B2115" s="1">
        <v>14882.9</v>
      </c>
      <c r="C2115" s="1">
        <v>22824</v>
      </c>
      <c r="D2115" s="1">
        <v>4420.1000000000004</v>
      </c>
      <c r="E2115" s="1">
        <v>10378.6</v>
      </c>
      <c r="F2115" s="1">
        <v>19512.349999999999</v>
      </c>
      <c r="G2115" s="1"/>
      <c r="H2115" s="4">
        <f t="shared" si="665"/>
        <v>45178</v>
      </c>
      <c r="I2115" s="4">
        <f t="shared" si="666"/>
        <v>45208</v>
      </c>
      <c r="J2115" s="8">
        <f t="shared" si="667"/>
        <v>0.98046371904120366</v>
      </c>
      <c r="K2115" s="8">
        <f t="shared" si="668"/>
        <v>0.98868110875752102</v>
      </c>
      <c r="L2115" s="8">
        <f t="shared" si="669"/>
        <v>0.98638727098257128</v>
      </c>
      <c r="M2115" s="8">
        <f t="shared" si="670"/>
        <v>1.0000626327935671</v>
      </c>
      <c r="N2115" s="8">
        <f t="shared" si="671"/>
        <v>0.98448028375449981</v>
      </c>
      <c r="O2115" s="8"/>
      <c r="P2115" s="3">
        <f t="shared" si="672"/>
        <v>45178</v>
      </c>
      <c r="Q2115" s="3">
        <f t="shared" si="673"/>
        <v>45208</v>
      </c>
      <c r="R2115" s="8">
        <f t="shared" si="674"/>
        <v>0.99592011665487279</v>
      </c>
      <c r="S2115" s="8">
        <f t="shared" si="675"/>
        <v>1.0042670483831333</v>
      </c>
      <c r="T2115" s="8">
        <f t="shared" si="676"/>
        <v>1.0019370496896076</v>
      </c>
      <c r="U2115" s="8">
        <f t="shared" si="677"/>
        <v>1.0158279950306786</v>
      </c>
      <c r="V2115" s="8">
        <f t="shared" si="678"/>
        <v>1</v>
      </c>
      <c r="W2115" s="8"/>
      <c r="X2115" s="3">
        <f t="shared" si="679"/>
        <v>45208</v>
      </c>
      <c r="Y2115" s="8">
        <f t="shared" ca="1" si="660"/>
        <v>99.311768113131791</v>
      </c>
      <c r="Z2115" s="8">
        <f t="shared" ca="1" si="661"/>
        <v>99.364479724669096</v>
      </c>
      <c r="AA2115" s="8">
        <f t="shared" ca="1" si="662"/>
        <v>99.844343771952381</v>
      </c>
      <c r="AB2115" s="8">
        <f t="shared" ca="1" si="663"/>
        <v>101.0266015748839</v>
      </c>
      <c r="AC2115" s="8" t="str">
        <f t="shared" ca="1" si="664"/>
        <v/>
      </c>
    </row>
    <row r="2116" spans="1:29" x14ac:dyDescent="0.2">
      <c r="A2116" s="4">
        <v>45209</v>
      </c>
      <c r="B2116" s="1">
        <v>14966.8</v>
      </c>
      <c r="C2116" s="1">
        <v>23132</v>
      </c>
      <c r="D2116" s="1">
        <v>4462.8</v>
      </c>
      <c r="E2116" s="1">
        <v>10473.1</v>
      </c>
      <c r="F2116" s="1">
        <v>19689.849999999999</v>
      </c>
      <c r="G2116" s="1"/>
      <c r="H2116" s="4">
        <f t="shared" si="665"/>
        <v>45179</v>
      </c>
      <c r="I2116" s="4">
        <f t="shared" si="666"/>
        <v>45209</v>
      </c>
      <c r="J2116" s="8">
        <f t="shared" si="667"/>
        <v>0.98599092852507819</v>
      </c>
      <c r="K2116" s="8">
        <f t="shared" si="668"/>
        <v>1.0020229323422265</v>
      </c>
      <c r="L2116" s="8">
        <f t="shared" si="669"/>
        <v>0.99591618129477133</v>
      </c>
      <c r="M2116" s="8">
        <f t="shared" si="670"/>
        <v>1.0091684773967884</v>
      </c>
      <c r="N2116" s="8">
        <f t="shared" si="671"/>
        <v>0.99343590675052151</v>
      </c>
      <c r="O2116" s="8"/>
      <c r="P2116" s="3">
        <f t="shared" si="672"/>
        <v>45179</v>
      </c>
      <c r="Q2116" s="3">
        <f t="shared" si="673"/>
        <v>45209</v>
      </c>
      <c r="R2116" s="8">
        <f t="shared" si="674"/>
        <v>0.9925058293395137</v>
      </c>
      <c r="S2116" s="8">
        <f t="shared" si="675"/>
        <v>1.0086437640650545</v>
      </c>
      <c r="T2116" s="8">
        <f t="shared" si="676"/>
        <v>1.0024966628721552</v>
      </c>
      <c r="U2116" s="8">
        <f t="shared" si="677"/>
        <v>1.0158365230603827</v>
      </c>
      <c r="V2116" s="8">
        <f t="shared" si="678"/>
        <v>1</v>
      </c>
      <c r="W2116" s="8"/>
      <c r="X2116" s="3">
        <f t="shared" si="679"/>
        <v>45209</v>
      </c>
      <c r="Y2116" s="8">
        <f t="shared" ca="1" si="660"/>
        <v>98.983543158588205</v>
      </c>
      <c r="Z2116" s="8">
        <f t="shared" ca="1" si="661"/>
        <v>99.581968327635778</v>
      </c>
      <c r="AA2116" s="8">
        <f t="shared" ca="1" si="662"/>
        <v>99.876679375689946</v>
      </c>
      <c r="AB2116" s="8">
        <f t="shared" ca="1" si="663"/>
        <v>101.01659977213895</v>
      </c>
      <c r="AC2116" s="8" t="str">
        <f t="shared" ca="1" si="664"/>
        <v/>
      </c>
    </row>
    <row r="2117" spans="1:29" x14ac:dyDescent="0.2">
      <c r="A2117" s="4">
        <v>45210</v>
      </c>
      <c r="B2117" s="1">
        <v>15102.95</v>
      </c>
      <c r="C2117" s="1">
        <v>23226.75</v>
      </c>
      <c r="D2117" s="1">
        <v>4485.8999999999996</v>
      </c>
      <c r="E2117" s="1">
        <v>10523.35</v>
      </c>
      <c r="F2117" s="1">
        <v>19811.349999999999</v>
      </c>
      <c r="G2117" s="1"/>
      <c r="H2117" s="4">
        <f t="shared" si="665"/>
        <v>45180</v>
      </c>
      <c r="I2117" s="4">
        <f t="shared" si="666"/>
        <v>45210</v>
      </c>
      <c r="J2117" s="8">
        <f t="shared" si="667"/>
        <v>0.98767930889032041</v>
      </c>
      <c r="K2117" s="8">
        <f t="shared" si="668"/>
        <v>0.99780263683579695</v>
      </c>
      <c r="L2117" s="8">
        <f t="shared" si="669"/>
        <v>0.99381895520404084</v>
      </c>
      <c r="M2117" s="8">
        <f t="shared" si="670"/>
        <v>1.004711666984915</v>
      </c>
      <c r="N2117" s="8">
        <f t="shared" si="671"/>
        <v>0.99074831156686094</v>
      </c>
      <c r="O2117" s="8"/>
      <c r="P2117" s="3">
        <f t="shared" si="672"/>
        <v>45180</v>
      </c>
      <c r="Q2117" s="3">
        <f t="shared" si="673"/>
        <v>45210</v>
      </c>
      <c r="R2117" s="8">
        <f t="shared" si="674"/>
        <v>0.99690233872648548</v>
      </c>
      <c r="S2117" s="8">
        <f t="shared" si="675"/>
        <v>1.0071201991328955</v>
      </c>
      <c r="T2117" s="8">
        <f t="shared" si="676"/>
        <v>1.003099317557578</v>
      </c>
      <c r="U2117" s="8">
        <f t="shared" si="677"/>
        <v>1.0140937463683093</v>
      </c>
      <c r="V2117" s="8">
        <f t="shared" si="678"/>
        <v>1</v>
      </c>
      <c r="W2117" s="8"/>
      <c r="X2117" s="3">
        <f t="shared" si="679"/>
        <v>45210</v>
      </c>
      <c r="Y2117" s="8">
        <f t="shared" ca="1" si="660"/>
        <v>99.396624875371685</v>
      </c>
      <c r="Z2117" s="8">
        <f t="shared" ca="1" si="661"/>
        <v>99.492192900698825</v>
      </c>
      <c r="AA2117" s="8">
        <f t="shared" ca="1" si="662"/>
        <v>99.910565655850633</v>
      </c>
      <c r="AB2117" s="8">
        <f t="shared" ca="1" si="663"/>
        <v>100.89745040688405</v>
      </c>
      <c r="AC2117" s="8" t="str">
        <f t="shared" ca="1" si="664"/>
        <v/>
      </c>
    </row>
    <row r="2118" spans="1:29" x14ac:dyDescent="0.2">
      <c r="A2118" s="4">
        <v>45211</v>
      </c>
      <c r="B2118" s="1">
        <v>15110.9</v>
      </c>
      <c r="C2118" s="1">
        <v>23271.55</v>
      </c>
      <c r="D2118" s="1">
        <v>4476.8999999999996</v>
      </c>
      <c r="E2118" s="1">
        <v>10480.549999999999</v>
      </c>
      <c r="F2118" s="1">
        <v>19794</v>
      </c>
      <c r="G2118" s="1"/>
      <c r="H2118" s="4">
        <f t="shared" si="665"/>
        <v>45181</v>
      </c>
      <c r="I2118" s="4">
        <f t="shared" si="666"/>
        <v>45211</v>
      </c>
      <c r="J2118" s="8">
        <f t="shared" si="667"/>
        <v>0.99037538300208083</v>
      </c>
      <c r="K2118" s="8">
        <f t="shared" si="668"/>
        <v>1.0254856080235488</v>
      </c>
      <c r="L2118" s="8">
        <f t="shared" si="669"/>
        <v>0.99529796245039504</v>
      </c>
      <c r="M2118" s="8">
        <f t="shared" si="670"/>
        <v>1.0002338210171691</v>
      </c>
      <c r="N2118" s="8">
        <f t="shared" si="671"/>
        <v>0.99003661244823238</v>
      </c>
      <c r="O2118" s="8"/>
      <c r="P2118" s="3">
        <f t="shared" si="672"/>
        <v>45181</v>
      </c>
      <c r="Q2118" s="3">
        <f t="shared" si="673"/>
        <v>45211</v>
      </c>
      <c r="R2118" s="8">
        <f t="shared" si="674"/>
        <v>1.0003421798240479</v>
      </c>
      <c r="S2118" s="8">
        <f t="shared" si="675"/>
        <v>1.0358057420600393</v>
      </c>
      <c r="T2118" s="8">
        <f t="shared" si="676"/>
        <v>1.0053142984168555</v>
      </c>
      <c r="U2118" s="8">
        <f t="shared" si="677"/>
        <v>1.0102998297645986</v>
      </c>
      <c r="V2118" s="8">
        <f t="shared" si="678"/>
        <v>1</v>
      </c>
      <c r="W2118" s="8"/>
      <c r="X2118" s="3">
        <f t="shared" si="679"/>
        <v>45211</v>
      </c>
      <c r="Y2118" s="8">
        <f t="shared" ca="1" si="660"/>
        <v>99.716144615520534</v>
      </c>
      <c r="Z2118" s="8">
        <f t="shared" ca="1" si="661"/>
        <v>100.99736287253445</v>
      </c>
      <c r="AA2118" s="8">
        <f t="shared" ca="1" si="662"/>
        <v>100.05773531090688</v>
      </c>
      <c r="AB2118" s="8">
        <f t="shared" ca="1" si="663"/>
        <v>100.64718902121295</v>
      </c>
      <c r="AC2118" s="8" t="str">
        <f t="shared" ca="1" si="664"/>
        <v/>
      </c>
    </row>
    <row r="2119" spans="1:29" x14ac:dyDescent="0.2">
      <c r="A2119" s="4">
        <v>45212</v>
      </c>
      <c r="B2119" s="1">
        <v>15135.75</v>
      </c>
      <c r="C2119" s="1">
        <v>23251.15</v>
      </c>
      <c r="D2119" s="1">
        <v>4480.1000000000004</v>
      </c>
      <c r="E2119" s="1">
        <v>10454.299999999999</v>
      </c>
      <c r="F2119" s="1">
        <v>19751.05</v>
      </c>
      <c r="G2119" s="1"/>
      <c r="H2119" s="4">
        <f t="shared" si="665"/>
        <v>45182</v>
      </c>
      <c r="I2119" s="4">
        <f t="shared" si="666"/>
        <v>45212</v>
      </c>
      <c r="J2119" s="8">
        <f t="shared" si="667"/>
        <v>0.99045908301186725</v>
      </c>
      <c r="K2119" s="8">
        <f t="shared" si="668"/>
        <v>1.0215323985492761</v>
      </c>
      <c r="L2119" s="8">
        <f t="shared" si="669"/>
        <v>0.9959097476936758</v>
      </c>
      <c r="M2119" s="8">
        <f t="shared" si="670"/>
        <v>0.99437860254532306</v>
      </c>
      <c r="N2119" s="8">
        <f t="shared" si="671"/>
        <v>0.98410812157448924</v>
      </c>
      <c r="O2119" s="8"/>
      <c r="P2119" s="3">
        <f t="shared" si="672"/>
        <v>45182</v>
      </c>
      <c r="Q2119" s="3">
        <f t="shared" si="673"/>
        <v>45212</v>
      </c>
      <c r="R2119" s="8">
        <f t="shared" si="674"/>
        <v>1.0064535199925158</v>
      </c>
      <c r="S2119" s="8">
        <f t="shared" si="675"/>
        <v>1.0380286232318774</v>
      </c>
      <c r="T2119" s="8">
        <f t="shared" si="676"/>
        <v>1.0119922047795977</v>
      </c>
      <c r="U2119" s="8">
        <f t="shared" si="677"/>
        <v>1.0104363339207099</v>
      </c>
      <c r="V2119" s="8">
        <f t="shared" si="678"/>
        <v>1</v>
      </c>
      <c r="W2119" s="8"/>
      <c r="X2119" s="3">
        <f t="shared" si="679"/>
        <v>45212</v>
      </c>
      <c r="Y2119" s="8">
        <f t="shared" ref="Y2119:Y2182" ca="1" si="680">IFERROR(IF(ROW(R2119)-$AL$13&gt;ROW($J$7),100+(R2119-AVERAGE(INDIRECT(CONCATENATE(ADDRESS(ROW(R2119)-$AL$13,COLUMN(R2119)),":",CONCATENATE(ADDRESS(ROW(R2119),COLUMN(R2119)))))))/_xlfn.STDEV.S(INDIRECT(CONCATENATE(ADDRESS(ROW(R2119)-$AL$13,COLUMN(R2119)),":",CONCATENATE(ADDRESS(ROW(R2119),COLUMN(R2119)))))),""),"")</f>
        <v>100.29995785079058</v>
      </c>
      <c r="Z2119" s="8">
        <f t="shared" ref="Z2119:Z2182" ca="1" si="681">IFERROR(IF(ROW(S2119)-$AL$13&gt;ROW($J$7),100+(S2119-AVERAGE(INDIRECT(CONCATENATE(ADDRESS(ROW(S2119)-$AL$13,COLUMN(S2119)),":",CONCATENATE(ADDRESS(ROW(S2119),COLUMN(S2119)))))))/_xlfn.STDEV.S(INDIRECT(CONCATENATE(ADDRESS(ROW(S2119)-$AL$13,COLUMN(S2119)),":",CONCATENATE(ADDRESS(ROW(S2119),COLUMN(S2119)))))),""),"")</f>
        <v>101.10666011103972</v>
      </c>
      <c r="AA2119" s="8">
        <f t="shared" ref="AA2119:AA2182" ca="1" si="682">IFERROR(IF(ROW(T2119)-$AL$13&gt;ROW($J$7),100+(T2119-AVERAGE(INDIRECT(CONCATENATE(ADDRESS(ROW(T2119)-$AL$13,COLUMN(T2119)),":",CONCATENATE(ADDRESS(ROW(T2119),COLUMN(T2119)))))))/_xlfn.STDEV.S(INDIRECT(CONCATENATE(ADDRESS(ROW(T2119)-$AL$13,COLUMN(T2119)),":",CONCATENATE(ADDRESS(ROW(T2119),COLUMN(T2119)))))),""),"")</f>
        <v>100.52308754310485</v>
      </c>
      <c r="AB2119" s="8">
        <f t="shared" ref="AB2119:AB2182" ca="1" si="683">IFERROR(IF(ROW(U2119)-$AL$13&gt;ROW($J$7),100+(U2119-AVERAGE(INDIRECT(CONCATENATE(ADDRESS(ROW(U2119)-$AL$13,COLUMN(U2119)),":",CONCATENATE(ADDRESS(ROW(U2119),COLUMN(U2119)))))))/_xlfn.STDEV.S(INDIRECT(CONCATENATE(ADDRESS(ROW(U2119)-$AL$13,COLUMN(U2119)),":",CONCATENATE(ADDRESS(ROW(U2119),COLUMN(U2119)))))),""),"")</f>
        <v>100.64780753555372</v>
      </c>
      <c r="AC2119" s="8" t="str">
        <f t="shared" ref="AC2119:AC2182" ca="1" si="684">IFERROR(IF(ROW(V2119)-$AL$13&gt;ROW($J$7),100+(V2119-AVERAGE(INDIRECT(CONCATENATE(ADDRESS(ROW(V2119)-$AL$13,COLUMN(V2119)),":",CONCATENATE(ADDRESS(ROW(V2119),COLUMN(V2119)))))))/_xlfn.STDEV.S(INDIRECT(CONCATENATE(ADDRESS(ROW(V2119)-$AL$13,COLUMN(V2119)),":",CONCATENATE(ADDRESS(ROW(V2119),COLUMN(V2119)))))),""),"")</f>
        <v/>
      </c>
    </row>
    <row r="2120" spans="1:29" x14ac:dyDescent="0.2">
      <c r="A2120" s="4">
        <v>45213</v>
      </c>
      <c r="B2120" s="1">
        <v>15135.75</v>
      </c>
      <c r="C2120" s="1">
        <v>23251.15</v>
      </c>
      <c r="D2120" s="1">
        <v>4480.1000000000004</v>
      </c>
      <c r="E2120" s="1">
        <v>10454.299999999999</v>
      </c>
      <c r="F2120" s="1">
        <v>19751.05</v>
      </c>
      <c r="G2120" s="1"/>
      <c r="H2120" s="4">
        <f t="shared" si="665"/>
        <v>45183</v>
      </c>
      <c r="I2120" s="4">
        <f t="shared" si="666"/>
        <v>45213</v>
      </c>
      <c r="J2120" s="8">
        <f t="shared" si="667"/>
        <v>0.98935200164720416</v>
      </c>
      <c r="K2120" s="8">
        <f t="shared" si="668"/>
        <v>1.0145609568254759</v>
      </c>
      <c r="L2120" s="8">
        <f t="shared" si="669"/>
        <v>0.99460527484237649</v>
      </c>
      <c r="M2120" s="8">
        <f t="shared" si="670"/>
        <v>0.99115908433712097</v>
      </c>
      <c r="N2120" s="8">
        <f t="shared" si="671"/>
        <v>0.98248777551720878</v>
      </c>
      <c r="O2120" s="8"/>
      <c r="P2120" s="3">
        <f t="shared" si="672"/>
        <v>45183</v>
      </c>
      <c r="Q2120" s="3">
        <f t="shared" si="673"/>
        <v>45213</v>
      </c>
      <c r="R2120" s="8">
        <f t="shared" si="674"/>
        <v>1.006986576628276</v>
      </c>
      <c r="S2120" s="8">
        <f t="shared" si="675"/>
        <v>1.0326448655214899</v>
      </c>
      <c r="T2120" s="8">
        <f t="shared" si="676"/>
        <v>1.0123334861024491</v>
      </c>
      <c r="U2120" s="8">
        <f t="shared" si="677"/>
        <v>1.0088258694265659</v>
      </c>
      <c r="V2120" s="8">
        <f t="shared" si="678"/>
        <v>1</v>
      </c>
      <c r="W2120" s="8"/>
      <c r="X2120" s="3">
        <f t="shared" si="679"/>
        <v>45213</v>
      </c>
      <c r="Y2120" s="8">
        <f t="shared" ca="1" si="680"/>
        <v>100.34316094516198</v>
      </c>
      <c r="Z2120" s="8">
        <f t="shared" ca="1" si="681"/>
        <v>100.81011532038876</v>
      </c>
      <c r="AA2120" s="8">
        <f t="shared" ca="1" si="682"/>
        <v>100.53905245995743</v>
      </c>
      <c r="AB2120" s="8">
        <f t="shared" ca="1" si="683"/>
        <v>100.53439719888732</v>
      </c>
      <c r="AC2120" s="8" t="str">
        <f t="shared" ca="1" si="684"/>
        <v/>
      </c>
    </row>
    <row r="2121" spans="1:29" x14ac:dyDescent="0.2">
      <c r="A2121" s="4">
        <v>45214</v>
      </c>
      <c r="B2121" s="1">
        <v>15135.75</v>
      </c>
      <c r="C2121" s="1">
        <v>23251.15</v>
      </c>
      <c r="D2121" s="1">
        <v>4480.1000000000004</v>
      </c>
      <c r="E2121" s="1">
        <v>10454.299999999999</v>
      </c>
      <c r="F2121" s="1">
        <v>19751.05</v>
      </c>
      <c r="G2121" s="1"/>
      <c r="H2121" s="4">
        <f t="shared" ref="H2121:H2184" si="685">I2121-$AL$11</f>
        <v>45184</v>
      </c>
      <c r="I2121" s="4">
        <f t="shared" ref="I2121:I2184" si="686">A2121</f>
        <v>45214</v>
      </c>
      <c r="J2121" s="8">
        <f t="shared" ref="J2121:J2184" si="687">IFERROR(B2121/VLOOKUP($H2121,$A$7:$F$2692,J$6+1),"")</f>
        <v>0.98553834032758492</v>
      </c>
      <c r="K2121" s="8">
        <f t="shared" ref="K2121:K2184" si="688">IFERROR(C2121/VLOOKUP($H2121,$A$7:$F$2692,K$6+1),"")</f>
        <v>1.0105439065043214</v>
      </c>
      <c r="L2121" s="8">
        <f t="shared" ref="L2121:L2184" si="689">IFERROR(D2121/VLOOKUP($H2121,$A$7:$F$2692,L$6+1),"")</f>
        <v>0.98729546581455574</v>
      </c>
      <c r="M2121" s="8">
        <f t="shared" ref="M2121:M2184" si="690">IFERROR(E2121/VLOOKUP($H2121,$A$7:$F$2692,M$6+1),"")</f>
        <v>0.98763367720968886</v>
      </c>
      <c r="N2121" s="8">
        <f t="shared" ref="N2121:N2184" si="691">IFERROR(F2121/VLOOKUP($H2121,$A$7:$F$2692,N$6+1),"")</f>
        <v>0.97814518864817623</v>
      </c>
      <c r="O2121" s="8"/>
      <c r="P2121" s="3">
        <f t="shared" ref="P2121:P2184" si="692">Q2121-$AL$11</f>
        <v>45184</v>
      </c>
      <c r="Q2121" s="3">
        <f t="shared" ref="Q2121:Q2184" si="693">A2121</f>
        <v>45214</v>
      </c>
      <c r="R2121" s="8">
        <f t="shared" ref="R2121:R2184" si="694">IFERROR(J2121/$N2121,"")</f>
        <v>1.0075583377245112</v>
      </c>
      <c r="S2121" s="8">
        <f t="shared" ref="S2121:S2184" si="695">IFERROR(K2121/$N2121,"")</f>
        <v>1.03312260616537</v>
      </c>
      <c r="T2121" s="8">
        <f t="shared" ref="T2121:T2184" si="696">IFERROR(L2121/$N2121,"")</f>
        <v>1.0093547228699509</v>
      </c>
      <c r="U2121" s="8">
        <f t="shared" ref="U2121:U2184" si="697">IFERROR(M2121/$N2121,"")</f>
        <v>1.0097004909614962</v>
      </c>
      <c r="V2121" s="8">
        <f t="shared" ref="V2121:V2184" si="698">IFERROR(N2121/$N2121,"")</f>
        <v>1</v>
      </c>
      <c r="W2121" s="8"/>
      <c r="X2121" s="3">
        <f t="shared" ref="X2121:X2184" si="699">Q2121</f>
        <v>45214</v>
      </c>
      <c r="Y2121" s="8">
        <f t="shared" ca="1" si="680"/>
        <v>100.39165492386911</v>
      </c>
      <c r="Z2121" s="8">
        <f t="shared" ca="1" si="681"/>
        <v>100.82639234841386</v>
      </c>
      <c r="AA2121" s="8">
        <f t="shared" ca="1" si="682"/>
        <v>100.31490761960201</v>
      </c>
      <c r="AB2121" s="8">
        <f t="shared" ca="1" si="683"/>
        <v>100.58417960122095</v>
      </c>
      <c r="AC2121" s="8" t="str">
        <f t="shared" ca="1" si="684"/>
        <v/>
      </c>
    </row>
    <row r="2122" spans="1:29" x14ac:dyDescent="0.2">
      <c r="A2122" s="4">
        <v>45215</v>
      </c>
      <c r="B2122" s="1">
        <v>15129.95</v>
      </c>
      <c r="C2122" s="1">
        <v>23323.95</v>
      </c>
      <c r="D2122" s="1">
        <v>4477.95</v>
      </c>
      <c r="E2122" s="1">
        <v>10469.5</v>
      </c>
      <c r="F2122" s="1">
        <v>19731.75</v>
      </c>
      <c r="G2122" s="1"/>
      <c r="H2122" s="4">
        <f t="shared" si="685"/>
        <v>45185</v>
      </c>
      <c r="I2122" s="4">
        <f t="shared" si="686"/>
        <v>45215</v>
      </c>
      <c r="J2122" s="8">
        <f t="shared" si="687"/>
        <v>0.98516068329876905</v>
      </c>
      <c r="K2122" s="8">
        <f t="shared" si="688"/>
        <v>1.0137079476977038</v>
      </c>
      <c r="L2122" s="8">
        <f t="shared" si="689"/>
        <v>0.98682166271830751</v>
      </c>
      <c r="M2122" s="8">
        <f t="shared" si="690"/>
        <v>0.989069644409175</v>
      </c>
      <c r="N2122" s="8">
        <f t="shared" si="691"/>
        <v>0.97718938112701104</v>
      </c>
      <c r="O2122" s="8"/>
      <c r="P2122" s="3">
        <f t="shared" si="692"/>
        <v>45185</v>
      </c>
      <c r="Q2122" s="3">
        <f t="shared" si="693"/>
        <v>45215</v>
      </c>
      <c r="R2122" s="8">
        <f t="shared" si="694"/>
        <v>1.0081573769892633</v>
      </c>
      <c r="S2122" s="8">
        <f t="shared" si="695"/>
        <v>1.0373710227270125</v>
      </c>
      <c r="T2122" s="8">
        <f t="shared" si="696"/>
        <v>1.0098571287995244</v>
      </c>
      <c r="U2122" s="8">
        <f t="shared" si="697"/>
        <v>1.0121575853274851</v>
      </c>
      <c r="V2122" s="8">
        <f t="shared" si="698"/>
        <v>1</v>
      </c>
      <c r="W2122" s="8"/>
      <c r="X2122" s="3">
        <f t="shared" si="699"/>
        <v>45215</v>
      </c>
      <c r="Y2122" s="8">
        <f t="shared" ca="1" si="680"/>
        <v>100.44394973703368</v>
      </c>
      <c r="Z2122" s="8">
        <f t="shared" ca="1" si="681"/>
        <v>101.04442419885569</v>
      </c>
      <c r="AA2122" s="8">
        <f t="shared" ca="1" si="682"/>
        <v>100.34378869309955</v>
      </c>
      <c r="AB2122" s="8">
        <f t="shared" ca="1" si="683"/>
        <v>100.74125908035622</v>
      </c>
      <c r="AC2122" s="8" t="str">
        <f t="shared" ca="1" si="684"/>
        <v/>
      </c>
    </row>
    <row r="2123" spans="1:29" x14ac:dyDescent="0.2">
      <c r="A2123" s="4">
        <v>45216</v>
      </c>
      <c r="B2123" s="1">
        <v>15199.5</v>
      </c>
      <c r="C2123" s="1">
        <v>23396.400000000001</v>
      </c>
      <c r="D2123" s="1">
        <v>4497.8999999999996</v>
      </c>
      <c r="E2123" s="1">
        <v>10518.75</v>
      </c>
      <c r="F2123" s="1">
        <v>19811.5</v>
      </c>
      <c r="G2123" s="1"/>
      <c r="H2123" s="4">
        <f t="shared" si="685"/>
        <v>45186</v>
      </c>
      <c r="I2123" s="4">
        <f t="shared" si="686"/>
        <v>45216</v>
      </c>
      <c r="J2123" s="8">
        <f t="shared" si="687"/>
        <v>0.98968931198051813</v>
      </c>
      <c r="K2123" s="8">
        <f t="shared" si="688"/>
        <v>1.0168567771545796</v>
      </c>
      <c r="L2123" s="8">
        <f t="shared" si="689"/>
        <v>0.99121811470442389</v>
      </c>
      <c r="M2123" s="8">
        <f t="shared" si="690"/>
        <v>0.99372236707856243</v>
      </c>
      <c r="N2123" s="8">
        <f t="shared" si="691"/>
        <v>0.98113889666135945</v>
      </c>
      <c r="O2123" s="8"/>
      <c r="P2123" s="3">
        <f t="shared" si="692"/>
        <v>45186</v>
      </c>
      <c r="Q2123" s="3">
        <f t="shared" si="693"/>
        <v>45216</v>
      </c>
      <c r="R2123" s="8">
        <f t="shared" si="694"/>
        <v>1.0087147857946048</v>
      </c>
      <c r="S2123" s="8">
        <f t="shared" si="695"/>
        <v>1.0364045097129078</v>
      </c>
      <c r="T2123" s="8">
        <f t="shared" si="696"/>
        <v>1.0102729777377721</v>
      </c>
      <c r="U2123" s="8">
        <f t="shared" si="697"/>
        <v>1.0128253710662398</v>
      </c>
      <c r="V2123" s="8">
        <f t="shared" si="698"/>
        <v>1</v>
      </c>
      <c r="W2123" s="8"/>
      <c r="X2123" s="3">
        <f t="shared" si="699"/>
        <v>45216</v>
      </c>
      <c r="Y2123" s="8">
        <f t="shared" ca="1" si="680"/>
        <v>100.49203416265226</v>
      </c>
      <c r="Z2123" s="8">
        <f t="shared" ca="1" si="681"/>
        <v>100.98139200071357</v>
      </c>
      <c r="AA2123" s="8">
        <f t="shared" ca="1" si="682"/>
        <v>100.36559049304158</v>
      </c>
      <c r="AB2123" s="8">
        <f t="shared" ca="1" si="683"/>
        <v>100.78294426011043</v>
      </c>
      <c r="AC2123" s="8" t="str">
        <f t="shared" ca="1" si="684"/>
        <v/>
      </c>
    </row>
    <row r="2124" spans="1:29" x14ac:dyDescent="0.2">
      <c r="A2124" s="4">
        <v>45217</v>
      </c>
      <c r="B2124" s="1">
        <v>15153.65</v>
      </c>
      <c r="C2124" s="1">
        <v>23086.3</v>
      </c>
      <c r="D2124" s="1">
        <v>4473.75</v>
      </c>
      <c r="E2124" s="1">
        <v>10472.5</v>
      </c>
      <c r="F2124" s="1">
        <v>19671.099999999999</v>
      </c>
      <c r="G2124" s="1"/>
      <c r="H2124" s="4">
        <f t="shared" si="685"/>
        <v>45187</v>
      </c>
      <c r="I2124" s="4">
        <f t="shared" si="686"/>
        <v>45217</v>
      </c>
      <c r="J2124" s="8">
        <f t="shared" si="687"/>
        <v>0.98362640287162706</v>
      </c>
      <c r="K2124" s="8">
        <f t="shared" si="688"/>
        <v>1.0015400767001579</v>
      </c>
      <c r="L2124" s="8">
        <f t="shared" si="689"/>
        <v>0.98562458691341703</v>
      </c>
      <c r="M2124" s="8">
        <f t="shared" si="690"/>
        <v>0.98824672904251665</v>
      </c>
      <c r="N2124" s="8">
        <f t="shared" si="691"/>
        <v>0.97704300834935154</v>
      </c>
      <c r="O2124" s="8"/>
      <c r="P2124" s="3">
        <f t="shared" si="692"/>
        <v>45187</v>
      </c>
      <c r="Q2124" s="3">
        <f t="shared" si="693"/>
        <v>45217</v>
      </c>
      <c r="R2124" s="8">
        <f t="shared" si="694"/>
        <v>1.0067380805819364</v>
      </c>
      <c r="S2124" s="8">
        <f t="shared" si="695"/>
        <v>1.025072661225213</v>
      </c>
      <c r="T2124" s="8">
        <f t="shared" si="696"/>
        <v>1.0087832147517881</v>
      </c>
      <c r="U2124" s="8">
        <f t="shared" si="697"/>
        <v>1.0114669677766723</v>
      </c>
      <c r="V2124" s="8">
        <f t="shared" si="698"/>
        <v>1</v>
      </c>
      <c r="W2124" s="8"/>
      <c r="X2124" s="3">
        <f t="shared" si="699"/>
        <v>45217</v>
      </c>
      <c r="Y2124" s="8">
        <f t="shared" ca="1" si="680"/>
        <v>100.27996202148853</v>
      </c>
      <c r="Z2124" s="8">
        <f t="shared" ca="1" si="681"/>
        <v>100.36422676264937</v>
      </c>
      <c r="AA2124" s="8">
        <f t="shared" ca="1" si="682"/>
        <v>100.24810067851786</v>
      </c>
      <c r="AB2124" s="8">
        <f t="shared" ca="1" si="683"/>
        <v>100.68128272784578</v>
      </c>
      <c r="AC2124" s="8" t="str">
        <f t="shared" ca="1" si="684"/>
        <v/>
      </c>
    </row>
    <row r="2125" spans="1:29" x14ac:dyDescent="0.2">
      <c r="A2125" s="4">
        <v>45218</v>
      </c>
      <c r="B2125" s="1">
        <v>15187.35</v>
      </c>
      <c r="C2125" s="1">
        <v>23095.85</v>
      </c>
      <c r="D2125" s="1">
        <v>4492.3500000000004</v>
      </c>
      <c r="E2125" s="1">
        <v>10442.4</v>
      </c>
      <c r="F2125" s="1">
        <v>19624.7</v>
      </c>
      <c r="G2125" s="1"/>
      <c r="H2125" s="4">
        <f t="shared" si="685"/>
        <v>45188</v>
      </c>
      <c r="I2125" s="4">
        <f t="shared" si="686"/>
        <v>45218</v>
      </c>
      <c r="J2125" s="8">
        <f t="shared" si="687"/>
        <v>0.9858138765018597</v>
      </c>
      <c r="K2125" s="8">
        <f t="shared" si="688"/>
        <v>1.0019543790237215</v>
      </c>
      <c r="L2125" s="8">
        <f t="shared" si="689"/>
        <v>0.98972240581625914</v>
      </c>
      <c r="M2125" s="8">
        <f t="shared" si="690"/>
        <v>0.98540631590867278</v>
      </c>
      <c r="N2125" s="8">
        <f t="shared" si="691"/>
        <v>0.97473836877213382</v>
      </c>
      <c r="O2125" s="8"/>
      <c r="P2125" s="3">
        <f t="shared" si="692"/>
        <v>45188</v>
      </c>
      <c r="Q2125" s="3">
        <f t="shared" si="693"/>
        <v>45218</v>
      </c>
      <c r="R2125" s="8">
        <f t="shared" si="694"/>
        <v>1.0113625441293315</v>
      </c>
      <c r="S2125" s="8">
        <f t="shared" si="695"/>
        <v>1.0279213490753127</v>
      </c>
      <c r="T2125" s="8">
        <f t="shared" si="696"/>
        <v>1.0153723681391558</v>
      </c>
      <c r="U2125" s="8">
        <f t="shared" si="697"/>
        <v>1.0109444210654981</v>
      </c>
      <c r="V2125" s="8">
        <f t="shared" si="698"/>
        <v>1</v>
      </c>
      <c r="W2125" s="8"/>
      <c r="X2125" s="3">
        <f t="shared" si="699"/>
        <v>45218</v>
      </c>
      <c r="Y2125" s="8">
        <f t="shared" ca="1" si="680"/>
        <v>100.75052101493581</v>
      </c>
      <c r="Z2125" s="8">
        <f t="shared" ca="1" si="681"/>
        <v>100.51153821206469</v>
      </c>
      <c r="AA2125" s="8">
        <f t="shared" ca="1" si="682"/>
        <v>100.72821888911956</v>
      </c>
      <c r="AB2125" s="8">
        <f t="shared" ca="1" si="683"/>
        <v>100.63624835892681</v>
      </c>
      <c r="AC2125" s="8" t="str">
        <f t="shared" ca="1" si="684"/>
        <v/>
      </c>
    </row>
    <row r="2126" spans="1:29" x14ac:dyDescent="0.2">
      <c r="A2126" s="4">
        <v>45219</v>
      </c>
      <c r="B2126" s="1">
        <v>15132.6</v>
      </c>
      <c r="C2126" s="1">
        <v>22792.55</v>
      </c>
      <c r="D2126" s="1">
        <v>4464.8999999999996</v>
      </c>
      <c r="E2126" s="1">
        <v>10345.549999999999</v>
      </c>
      <c r="F2126" s="1">
        <v>19542.650000000001</v>
      </c>
      <c r="G2126" s="1"/>
      <c r="H2126" s="4">
        <f t="shared" si="685"/>
        <v>45189</v>
      </c>
      <c r="I2126" s="4">
        <f t="shared" si="686"/>
        <v>45219</v>
      </c>
      <c r="J2126" s="8">
        <f t="shared" si="687"/>
        <v>0.98864527256572421</v>
      </c>
      <c r="K2126" s="8">
        <f t="shared" si="688"/>
        <v>0.98930292113372975</v>
      </c>
      <c r="L2126" s="8">
        <f t="shared" si="689"/>
        <v>0.98979150733215837</v>
      </c>
      <c r="M2126" s="8">
        <f t="shared" si="690"/>
        <v>0.9797571808737322</v>
      </c>
      <c r="N2126" s="8">
        <f t="shared" si="691"/>
        <v>0.98197362999587967</v>
      </c>
      <c r="O2126" s="8"/>
      <c r="P2126" s="3">
        <f t="shared" si="692"/>
        <v>45189</v>
      </c>
      <c r="Q2126" s="3">
        <f t="shared" si="693"/>
        <v>45219</v>
      </c>
      <c r="R2126" s="8">
        <f t="shared" si="694"/>
        <v>1.0067941158153835</v>
      </c>
      <c r="S2126" s="8">
        <f t="shared" si="695"/>
        <v>1.0074638370257263</v>
      </c>
      <c r="T2126" s="8">
        <f t="shared" si="696"/>
        <v>1.0079613923403539</v>
      </c>
      <c r="U2126" s="8">
        <f t="shared" si="697"/>
        <v>0.99774286288914216</v>
      </c>
      <c r="V2126" s="8">
        <f t="shared" si="698"/>
        <v>1</v>
      </c>
      <c r="W2126" s="8"/>
      <c r="X2126" s="3">
        <f t="shared" si="699"/>
        <v>45219</v>
      </c>
      <c r="Y2126" s="8">
        <f t="shared" ca="1" si="680"/>
        <v>100.26659042491046</v>
      </c>
      <c r="Z2126" s="8">
        <f t="shared" ca="1" si="681"/>
        <v>99.404076938701778</v>
      </c>
      <c r="AA2126" s="8">
        <f t="shared" ca="1" si="682"/>
        <v>100.17206398923736</v>
      </c>
      <c r="AB2126" s="8">
        <f t="shared" ca="1" si="683"/>
        <v>99.695747207146468</v>
      </c>
      <c r="AC2126" s="8" t="str">
        <f t="shared" ca="1" si="684"/>
        <v/>
      </c>
    </row>
    <row r="2127" spans="1:29" x14ac:dyDescent="0.2">
      <c r="A2127" s="4">
        <v>45220</v>
      </c>
      <c r="B2127" s="1">
        <v>15132.6</v>
      </c>
      <c r="C2127" s="1">
        <v>22792.55</v>
      </c>
      <c r="D2127" s="1">
        <v>4464.8999999999996</v>
      </c>
      <c r="E2127" s="1">
        <v>10345.549999999999</v>
      </c>
      <c r="F2127" s="1">
        <v>19542.650000000001</v>
      </c>
      <c r="G2127" s="1"/>
      <c r="H2127" s="4">
        <f t="shared" si="685"/>
        <v>45190</v>
      </c>
      <c r="I2127" s="4">
        <f t="shared" si="686"/>
        <v>45220</v>
      </c>
      <c r="J2127" s="8">
        <f t="shared" si="687"/>
        <v>0.99470523856006154</v>
      </c>
      <c r="K2127" s="8">
        <f t="shared" si="688"/>
        <v>0.99976313659780802</v>
      </c>
      <c r="L2127" s="8">
        <f t="shared" si="689"/>
        <v>0.99421051459618337</v>
      </c>
      <c r="M2127" s="8">
        <f t="shared" si="690"/>
        <v>0.98405338051211799</v>
      </c>
      <c r="N2127" s="8">
        <f t="shared" si="691"/>
        <v>0.98988468951264685</v>
      </c>
      <c r="O2127" s="8"/>
      <c r="P2127" s="3">
        <f t="shared" si="692"/>
        <v>45190</v>
      </c>
      <c r="Q2127" s="3">
        <f t="shared" si="693"/>
        <v>45220</v>
      </c>
      <c r="R2127" s="8">
        <f t="shared" si="694"/>
        <v>1.0048698086741679</v>
      </c>
      <c r="S2127" s="8">
        <f t="shared" si="695"/>
        <v>1.0099793917309952</v>
      </c>
      <c r="T2127" s="8">
        <f t="shared" si="696"/>
        <v>1.0043700292866093</v>
      </c>
      <c r="U2127" s="8">
        <f t="shared" si="697"/>
        <v>0.99410910274468456</v>
      </c>
      <c r="V2127" s="8">
        <f t="shared" si="698"/>
        <v>1</v>
      </c>
      <c r="W2127" s="8"/>
      <c r="X2127" s="3">
        <f t="shared" si="699"/>
        <v>45220</v>
      </c>
      <c r="Y2127" s="8">
        <f t="shared" ca="1" si="680"/>
        <v>100.05523926594458</v>
      </c>
      <c r="Z2127" s="8">
        <f t="shared" ca="1" si="681"/>
        <v>99.539205604698935</v>
      </c>
      <c r="AA2127" s="8">
        <f t="shared" ca="1" si="682"/>
        <v>99.898762013149039</v>
      </c>
      <c r="AB2127" s="8">
        <f t="shared" ca="1" si="683"/>
        <v>99.423359152744766</v>
      </c>
      <c r="AC2127" s="8" t="str">
        <f t="shared" ca="1" si="684"/>
        <v/>
      </c>
    </row>
    <row r="2128" spans="1:29" x14ac:dyDescent="0.2">
      <c r="A2128" s="4">
        <v>45221</v>
      </c>
      <c r="B2128" s="1">
        <v>15132.6</v>
      </c>
      <c r="C2128" s="1">
        <v>22792.55</v>
      </c>
      <c r="D2128" s="1">
        <v>4464.8999999999996</v>
      </c>
      <c r="E2128" s="1">
        <v>10345.549999999999</v>
      </c>
      <c r="F2128" s="1">
        <v>19542.650000000001</v>
      </c>
      <c r="G2128" s="1"/>
      <c r="H2128" s="4">
        <f t="shared" si="685"/>
        <v>45191</v>
      </c>
      <c r="I2128" s="4">
        <f t="shared" si="686"/>
        <v>45221</v>
      </c>
      <c r="J2128" s="8">
        <f t="shared" si="687"/>
        <v>0.99831773111405786</v>
      </c>
      <c r="K2128" s="8">
        <f t="shared" si="688"/>
        <v>0.9996578999883774</v>
      </c>
      <c r="L2128" s="8">
        <f t="shared" si="689"/>
        <v>0.99419944555160933</v>
      </c>
      <c r="M2128" s="8">
        <f t="shared" si="690"/>
        <v>0.98709074168602728</v>
      </c>
      <c r="N2128" s="8">
        <f t="shared" si="691"/>
        <v>0.99331105378858164</v>
      </c>
      <c r="O2128" s="8"/>
      <c r="P2128" s="3">
        <f t="shared" si="692"/>
        <v>45191</v>
      </c>
      <c r="Q2128" s="3">
        <f t="shared" si="693"/>
        <v>45221</v>
      </c>
      <c r="R2128" s="8">
        <f t="shared" si="694"/>
        <v>1.0050403922380409</v>
      </c>
      <c r="S2128" s="8">
        <f t="shared" si="695"/>
        <v>1.006389585795495</v>
      </c>
      <c r="T2128" s="8">
        <f t="shared" si="696"/>
        <v>1.0008943741838363</v>
      </c>
      <c r="U2128" s="8">
        <f t="shared" si="697"/>
        <v>0.99373780038102921</v>
      </c>
      <c r="V2128" s="8">
        <f t="shared" si="698"/>
        <v>1</v>
      </c>
      <c r="W2128" s="8"/>
      <c r="X2128" s="3">
        <f t="shared" si="699"/>
        <v>45221</v>
      </c>
      <c r="Y2128" s="8">
        <f t="shared" ca="1" si="680"/>
        <v>100.0626922378764</v>
      </c>
      <c r="Z2128" s="8">
        <f t="shared" ca="1" si="681"/>
        <v>99.345453784681538</v>
      </c>
      <c r="AA2128" s="8">
        <f t="shared" ca="1" si="682"/>
        <v>99.63169114740225</v>
      </c>
      <c r="AB2128" s="8">
        <f t="shared" ca="1" si="683"/>
        <v>99.379562374196908</v>
      </c>
      <c r="AC2128" s="8" t="str">
        <f t="shared" ca="1" si="684"/>
        <v/>
      </c>
    </row>
    <row r="2129" spans="1:29" x14ac:dyDescent="0.2">
      <c r="A2129" s="4">
        <v>45222</v>
      </c>
      <c r="B2129" s="1">
        <v>14927.85</v>
      </c>
      <c r="C2129" s="1">
        <v>22401</v>
      </c>
      <c r="D2129" s="1">
        <v>4401.95</v>
      </c>
      <c r="E2129" s="1">
        <v>10185.049999999999</v>
      </c>
      <c r="F2129" s="1">
        <v>19281.75</v>
      </c>
      <c r="G2129" s="1"/>
      <c r="H2129" s="4">
        <f t="shared" si="685"/>
        <v>45192</v>
      </c>
      <c r="I2129" s="4">
        <f t="shared" si="686"/>
        <v>45222</v>
      </c>
      <c r="J2129" s="8">
        <f t="shared" si="687"/>
        <v>0.98481010152987514</v>
      </c>
      <c r="K2129" s="8">
        <f t="shared" si="688"/>
        <v>0.98248491799467996</v>
      </c>
      <c r="L2129" s="8">
        <f t="shared" si="689"/>
        <v>0.98018236675981696</v>
      </c>
      <c r="M2129" s="8">
        <f t="shared" si="690"/>
        <v>0.97177709823153646</v>
      </c>
      <c r="N2129" s="8">
        <f t="shared" si="691"/>
        <v>0.98005006544086815</v>
      </c>
      <c r="O2129" s="8"/>
      <c r="P2129" s="3">
        <f t="shared" si="692"/>
        <v>45192</v>
      </c>
      <c r="Q2129" s="3">
        <f t="shared" si="693"/>
        <v>45222</v>
      </c>
      <c r="R2129" s="8">
        <f t="shared" si="694"/>
        <v>1.0048569315557014</v>
      </c>
      <c r="S2129" s="8">
        <f t="shared" si="695"/>
        <v>1.0024844165004128</v>
      </c>
      <c r="T2129" s="8">
        <f t="shared" si="696"/>
        <v>1.0001349944493798</v>
      </c>
      <c r="U2129" s="8">
        <f t="shared" si="697"/>
        <v>0.9915586279711025</v>
      </c>
      <c r="V2129" s="8">
        <f t="shared" si="698"/>
        <v>1</v>
      </c>
      <c r="W2129" s="8"/>
      <c r="X2129" s="3">
        <f t="shared" si="699"/>
        <v>45222</v>
      </c>
      <c r="Y2129" s="8">
        <f t="shared" ca="1" si="680"/>
        <v>100.03178251804637</v>
      </c>
      <c r="Z2129" s="8">
        <f t="shared" ca="1" si="681"/>
        <v>99.13848922518234</v>
      </c>
      <c r="AA2129" s="8">
        <f t="shared" ca="1" si="682"/>
        <v>99.567086039241104</v>
      </c>
      <c r="AB2129" s="8">
        <f t="shared" ca="1" si="683"/>
        <v>99.201966751845731</v>
      </c>
      <c r="AC2129" s="8" t="str">
        <f t="shared" ca="1" si="684"/>
        <v/>
      </c>
    </row>
    <row r="2130" spans="1:29" x14ac:dyDescent="0.2">
      <c r="A2130" s="4">
        <v>45223</v>
      </c>
      <c r="B2130" s="1">
        <v>14927.85</v>
      </c>
      <c r="C2130" s="1">
        <v>22401</v>
      </c>
      <c r="D2130" s="1">
        <v>4401.95</v>
      </c>
      <c r="E2130" s="1">
        <v>10185.049999999999</v>
      </c>
      <c r="F2130" s="1">
        <v>19281.75</v>
      </c>
      <c r="G2130" s="1"/>
      <c r="H2130" s="4">
        <f t="shared" si="685"/>
        <v>45193</v>
      </c>
      <c r="I2130" s="4">
        <f t="shared" si="686"/>
        <v>45223</v>
      </c>
      <c r="J2130" s="8">
        <f t="shared" si="687"/>
        <v>0.98481010152987514</v>
      </c>
      <c r="K2130" s="8">
        <f t="shared" si="688"/>
        <v>0.98248491799467996</v>
      </c>
      <c r="L2130" s="8">
        <f t="shared" si="689"/>
        <v>0.98018236675981696</v>
      </c>
      <c r="M2130" s="8">
        <f t="shared" si="690"/>
        <v>0.97177709823153646</v>
      </c>
      <c r="N2130" s="8">
        <f t="shared" si="691"/>
        <v>0.98005006544086815</v>
      </c>
      <c r="O2130" s="8"/>
      <c r="P2130" s="3">
        <f t="shared" si="692"/>
        <v>45193</v>
      </c>
      <c r="Q2130" s="3">
        <f t="shared" si="693"/>
        <v>45223</v>
      </c>
      <c r="R2130" s="8">
        <f t="shared" si="694"/>
        <v>1.0048569315557014</v>
      </c>
      <c r="S2130" s="8">
        <f t="shared" si="695"/>
        <v>1.0024844165004128</v>
      </c>
      <c r="T2130" s="8">
        <f t="shared" si="696"/>
        <v>1.0001349944493798</v>
      </c>
      <c r="U2130" s="8">
        <f t="shared" si="697"/>
        <v>0.9915586279711025</v>
      </c>
      <c r="V2130" s="8">
        <f t="shared" si="698"/>
        <v>1</v>
      </c>
      <c r="W2130" s="8"/>
      <c r="X2130" s="3">
        <f t="shared" si="699"/>
        <v>45223</v>
      </c>
      <c r="Y2130" s="8">
        <f t="shared" ca="1" si="680"/>
        <v>100.02235065079873</v>
      </c>
      <c r="Z2130" s="8">
        <f t="shared" ca="1" si="681"/>
        <v>99.144772974450333</v>
      </c>
      <c r="AA2130" s="8">
        <f t="shared" ca="1" si="682"/>
        <v>99.561182235827459</v>
      </c>
      <c r="AB2130" s="8">
        <f t="shared" ca="1" si="683"/>
        <v>99.182721334018908</v>
      </c>
      <c r="AC2130" s="8" t="str">
        <f t="shared" ca="1" si="684"/>
        <v/>
      </c>
    </row>
    <row r="2131" spans="1:29" x14ac:dyDescent="0.2">
      <c r="A2131" s="4">
        <v>45224</v>
      </c>
      <c r="B2131" s="1">
        <v>14842.65</v>
      </c>
      <c r="C2131" s="1">
        <v>22243.3</v>
      </c>
      <c r="D2131" s="1">
        <v>4377</v>
      </c>
      <c r="E2131" s="1">
        <v>10104.85</v>
      </c>
      <c r="F2131" s="1">
        <v>19122.150000000001</v>
      </c>
      <c r="G2131" s="1"/>
      <c r="H2131" s="4">
        <f t="shared" si="685"/>
        <v>45194</v>
      </c>
      <c r="I2131" s="4">
        <f t="shared" si="686"/>
        <v>45224</v>
      </c>
      <c r="J2131" s="8">
        <f t="shared" si="687"/>
        <v>0.98469484222153669</v>
      </c>
      <c r="K2131" s="8">
        <f t="shared" si="688"/>
        <v>0.96927032267904212</v>
      </c>
      <c r="L2131" s="8">
        <f t="shared" si="689"/>
        <v>0.97746711628218597</v>
      </c>
      <c r="M2131" s="8">
        <f t="shared" si="690"/>
        <v>0.9678187120780396</v>
      </c>
      <c r="N2131" s="8">
        <f t="shared" si="691"/>
        <v>0.97192311895316552</v>
      </c>
      <c r="O2131" s="8"/>
      <c r="P2131" s="3">
        <f t="shared" si="692"/>
        <v>45194</v>
      </c>
      <c r="Q2131" s="3">
        <f t="shared" si="693"/>
        <v>45224</v>
      </c>
      <c r="R2131" s="8">
        <f t="shared" si="694"/>
        <v>1.0131406723631877</v>
      </c>
      <c r="S2131" s="8">
        <f t="shared" si="695"/>
        <v>0.99727056983994711</v>
      </c>
      <c r="T2131" s="8">
        <f t="shared" si="696"/>
        <v>1.0057041521298431</v>
      </c>
      <c r="U2131" s="8">
        <f t="shared" si="697"/>
        <v>0.9957770251627035</v>
      </c>
      <c r="V2131" s="8">
        <f t="shared" si="698"/>
        <v>1</v>
      </c>
      <c r="W2131" s="8"/>
      <c r="X2131" s="3">
        <f t="shared" si="699"/>
        <v>45224</v>
      </c>
      <c r="Y2131" s="8">
        <f t="shared" ca="1" si="680"/>
        <v>100.91628029703588</v>
      </c>
      <c r="Z2131" s="8">
        <f t="shared" ca="1" si="681"/>
        <v>98.874181358116019</v>
      </c>
      <c r="AA2131" s="8">
        <f t="shared" ca="1" si="682"/>
        <v>99.977057386791117</v>
      </c>
      <c r="AB2131" s="8">
        <f t="shared" ca="1" si="683"/>
        <v>99.480708345544329</v>
      </c>
      <c r="AC2131" s="8" t="str">
        <f t="shared" ca="1" si="684"/>
        <v/>
      </c>
    </row>
    <row r="2132" spans="1:29" x14ac:dyDescent="0.2">
      <c r="A2132" s="4">
        <v>45225</v>
      </c>
      <c r="B2132" s="1">
        <v>14648.55</v>
      </c>
      <c r="C2132" s="1">
        <v>21988.9</v>
      </c>
      <c r="D2132" s="1">
        <v>4319.75</v>
      </c>
      <c r="E2132" s="1">
        <v>10022.9</v>
      </c>
      <c r="F2132" s="1">
        <v>18857.25</v>
      </c>
      <c r="G2132" s="1"/>
      <c r="H2132" s="4">
        <f t="shared" si="685"/>
        <v>45195</v>
      </c>
      <c r="I2132" s="4">
        <f t="shared" si="686"/>
        <v>45225</v>
      </c>
      <c r="J2132" s="8">
        <f t="shared" si="687"/>
        <v>0.97054614360204328</v>
      </c>
      <c r="K2132" s="8">
        <f t="shared" si="688"/>
        <v>0.95820759588547133</v>
      </c>
      <c r="L2132" s="8">
        <f t="shared" si="689"/>
        <v>0.96287586652698209</v>
      </c>
      <c r="M2132" s="8">
        <f t="shared" si="690"/>
        <v>0.95974912024513437</v>
      </c>
      <c r="N2132" s="8">
        <f t="shared" si="691"/>
        <v>0.95893911425040801</v>
      </c>
      <c r="O2132" s="8"/>
      <c r="P2132" s="3">
        <f t="shared" si="692"/>
        <v>45195</v>
      </c>
      <c r="Q2132" s="3">
        <f t="shared" si="693"/>
        <v>45225</v>
      </c>
      <c r="R2132" s="8">
        <f t="shared" si="694"/>
        <v>1.0121040316107122</v>
      </c>
      <c r="S2132" s="8">
        <f t="shared" si="695"/>
        <v>0.99923715869541052</v>
      </c>
      <c r="T2132" s="8">
        <f t="shared" si="696"/>
        <v>1.0041053203671344</v>
      </c>
      <c r="U2132" s="8">
        <f t="shared" si="697"/>
        <v>1.0008446897020773</v>
      </c>
      <c r="V2132" s="8">
        <f t="shared" si="698"/>
        <v>1</v>
      </c>
      <c r="W2132" s="8"/>
      <c r="X2132" s="3">
        <f t="shared" si="699"/>
        <v>45225</v>
      </c>
      <c r="Y2132" s="8">
        <f t="shared" ca="1" si="680"/>
        <v>100.79344382741894</v>
      </c>
      <c r="Z2132" s="8">
        <f t="shared" ca="1" si="681"/>
        <v>98.986282694637282</v>
      </c>
      <c r="AA2132" s="8">
        <f t="shared" ca="1" si="682"/>
        <v>99.849385334783562</v>
      </c>
      <c r="AB2132" s="8">
        <f t="shared" ca="1" si="683"/>
        <v>99.848487580862951</v>
      </c>
      <c r="AC2132" s="8" t="str">
        <f t="shared" ca="1" si="684"/>
        <v/>
      </c>
    </row>
    <row r="2133" spans="1:29" x14ac:dyDescent="0.2">
      <c r="A2133" s="4">
        <v>45226</v>
      </c>
      <c r="B2133" s="1">
        <v>14783.2</v>
      </c>
      <c r="C2133" s="1">
        <v>22409.35</v>
      </c>
      <c r="D2133" s="1">
        <v>4369.25</v>
      </c>
      <c r="E2133" s="1">
        <v>10107.25</v>
      </c>
      <c r="F2133" s="1">
        <v>19047.25</v>
      </c>
      <c r="G2133" s="1"/>
      <c r="H2133" s="4">
        <f t="shared" si="685"/>
        <v>45196</v>
      </c>
      <c r="I2133" s="4">
        <f t="shared" si="686"/>
        <v>45226</v>
      </c>
      <c r="J2133" s="8">
        <f t="shared" si="687"/>
        <v>0.97673327673294641</v>
      </c>
      <c r="K2133" s="8">
        <f t="shared" si="688"/>
        <v>0.96454412024224057</v>
      </c>
      <c r="L2133" s="8">
        <f t="shared" si="689"/>
        <v>0.970631685345833</v>
      </c>
      <c r="M2133" s="8">
        <f t="shared" si="690"/>
        <v>0.96431263297491732</v>
      </c>
      <c r="N2133" s="8">
        <f t="shared" si="691"/>
        <v>0.96605879861739807</v>
      </c>
      <c r="O2133" s="8"/>
      <c r="P2133" s="3">
        <f t="shared" si="692"/>
        <v>45196</v>
      </c>
      <c r="Q2133" s="3">
        <f t="shared" si="693"/>
        <v>45226</v>
      </c>
      <c r="R2133" s="8">
        <f t="shared" si="694"/>
        <v>1.01104951182146</v>
      </c>
      <c r="S2133" s="8">
        <f t="shared" si="695"/>
        <v>0.99843210539842364</v>
      </c>
      <c r="T2133" s="8">
        <f t="shared" si="696"/>
        <v>1.0047335490706979</v>
      </c>
      <c r="U2133" s="8">
        <f t="shared" si="697"/>
        <v>0.99819248513136072</v>
      </c>
      <c r="V2133" s="8">
        <f t="shared" si="698"/>
        <v>1</v>
      </c>
      <c r="W2133" s="8"/>
      <c r="X2133" s="3">
        <f t="shared" si="699"/>
        <v>45226</v>
      </c>
      <c r="Y2133" s="8">
        <f t="shared" ca="1" si="680"/>
        <v>100.6690003825744</v>
      </c>
      <c r="Z2133" s="8">
        <f t="shared" ca="1" si="681"/>
        <v>98.95013716395934</v>
      </c>
      <c r="AA2133" s="8">
        <f t="shared" ca="1" si="682"/>
        <v>99.890903369670141</v>
      </c>
      <c r="AB2133" s="8">
        <f t="shared" ca="1" si="683"/>
        <v>99.623757616871302</v>
      </c>
      <c r="AC2133" s="8" t="str">
        <f t="shared" ca="1" si="684"/>
        <v/>
      </c>
    </row>
    <row r="2134" spans="1:29" x14ac:dyDescent="0.2">
      <c r="A2134" s="4">
        <v>45227</v>
      </c>
      <c r="B2134" s="1">
        <v>14783.2</v>
      </c>
      <c r="C2134" s="1">
        <v>22409.35</v>
      </c>
      <c r="D2134" s="1">
        <v>4369.25</v>
      </c>
      <c r="E2134" s="1">
        <v>10107.25</v>
      </c>
      <c r="F2134" s="1">
        <v>19047.25</v>
      </c>
      <c r="G2134" s="1"/>
      <c r="H2134" s="4">
        <f t="shared" si="685"/>
        <v>45197</v>
      </c>
      <c r="I2134" s="4">
        <f t="shared" si="686"/>
        <v>45227</v>
      </c>
      <c r="J2134" s="8">
        <f t="shared" si="687"/>
        <v>0.99165858910417881</v>
      </c>
      <c r="K2134" s="8">
        <f t="shared" si="688"/>
        <v>0.97790592891757366</v>
      </c>
      <c r="L2134" s="8">
        <f t="shared" si="689"/>
        <v>0.99064731889808411</v>
      </c>
      <c r="M2134" s="8">
        <f t="shared" si="690"/>
        <v>0.97933724141272227</v>
      </c>
      <c r="N2134" s="8">
        <f t="shared" si="691"/>
        <v>0.97560382205080531</v>
      </c>
      <c r="O2134" s="8"/>
      <c r="P2134" s="3">
        <f t="shared" si="692"/>
        <v>45197</v>
      </c>
      <c r="Q2134" s="3">
        <f t="shared" si="693"/>
        <v>45227</v>
      </c>
      <c r="R2134" s="8">
        <f t="shared" si="694"/>
        <v>1.0164562363230856</v>
      </c>
      <c r="S2134" s="8">
        <f t="shared" si="695"/>
        <v>1.0023596738909131</v>
      </c>
      <c r="T2134" s="8">
        <f t="shared" si="696"/>
        <v>1.0154196780570786</v>
      </c>
      <c r="U2134" s="8">
        <f t="shared" si="697"/>
        <v>1.0038267781219521</v>
      </c>
      <c r="V2134" s="8">
        <f t="shared" si="698"/>
        <v>1</v>
      </c>
      <c r="W2134" s="8"/>
      <c r="X2134" s="3">
        <f t="shared" si="699"/>
        <v>45227</v>
      </c>
      <c r="Y2134" s="8">
        <f t="shared" ca="1" si="680"/>
        <v>101.25047180885798</v>
      </c>
      <c r="Z2134" s="8">
        <f t="shared" ca="1" si="681"/>
        <v>99.165861313915201</v>
      </c>
      <c r="AA2134" s="8">
        <f t="shared" ca="1" si="682"/>
        <v>100.70050110523709</v>
      </c>
      <c r="AB2134" s="8">
        <f t="shared" ca="1" si="683"/>
        <v>100.05386101520382</v>
      </c>
      <c r="AC2134" s="8" t="str">
        <f t="shared" ca="1" si="684"/>
        <v/>
      </c>
    </row>
    <row r="2135" spans="1:29" x14ac:dyDescent="0.2">
      <c r="A2135" s="4">
        <v>45228</v>
      </c>
      <c r="B2135" s="1">
        <v>14783.2</v>
      </c>
      <c r="C2135" s="1">
        <v>22409.35</v>
      </c>
      <c r="D2135" s="1">
        <v>4369.25</v>
      </c>
      <c r="E2135" s="1">
        <v>10107.25</v>
      </c>
      <c r="F2135" s="1">
        <v>19047.25</v>
      </c>
      <c r="G2135" s="1"/>
      <c r="H2135" s="4">
        <f t="shared" si="685"/>
        <v>45198</v>
      </c>
      <c r="I2135" s="4">
        <f t="shared" si="686"/>
        <v>45228</v>
      </c>
      <c r="J2135" s="8">
        <f t="shared" si="687"/>
        <v>0.98324914117345807</v>
      </c>
      <c r="K2135" s="8">
        <f t="shared" si="688"/>
        <v>0.96462093085821898</v>
      </c>
      <c r="L2135" s="8">
        <f t="shared" si="689"/>
        <v>0.9856525711449744</v>
      </c>
      <c r="M2135" s="8">
        <f t="shared" si="690"/>
        <v>0.97233713010351341</v>
      </c>
      <c r="N2135" s="8">
        <f t="shared" si="691"/>
        <v>0.96990319936043345</v>
      </c>
      <c r="O2135" s="8"/>
      <c r="P2135" s="3">
        <f t="shared" si="692"/>
        <v>45198</v>
      </c>
      <c r="Q2135" s="3">
        <f t="shared" si="693"/>
        <v>45228</v>
      </c>
      <c r="R2135" s="8">
        <f t="shared" si="694"/>
        <v>1.0137600760795769</v>
      </c>
      <c r="S2135" s="8">
        <f t="shared" si="695"/>
        <v>0.9945538188700711</v>
      </c>
      <c r="T2135" s="8">
        <f t="shared" si="696"/>
        <v>1.0162380862285292</v>
      </c>
      <c r="U2135" s="8">
        <f t="shared" si="697"/>
        <v>1.0025094573816078</v>
      </c>
      <c r="V2135" s="8">
        <f t="shared" si="698"/>
        <v>1</v>
      </c>
      <c r="W2135" s="8"/>
      <c r="X2135" s="3">
        <f t="shared" si="699"/>
        <v>45228</v>
      </c>
      <c r="Y2135" s="8">
        <f t="shared" ca="1" si="680"/>
        <v>100.94332288019454</v>
      </c>
      <c r="Z2135" s="8">
        <f t="shared" ca="1" si="681"/>
        <v>98.761382774033677</v>
      </c>
      <c r="AA2135" s="8">
        <f t="shared" ca="1" si="682"/>
        <v>100.75449184190371</v>
      </c>
      <c r="AB2135" s="8">
        <f t="shared" ca="1" si="683"/>
        <v>99.932437037400476</v>
      </c>
      <c r="AC2135" s="8" t="str">
        <f t="shared" ca="1" si="684"/>
        <v/>
      </c>
    </row>
    <row r="2136" spans="1:29" x14ac:dyDescent="0.2">
      <c r="A2136" s="4">
        <v>45229</v>
      </c>
      <c r="B2136" s="1">
        <v>14824.25</v>
      </c>
      <c r="C2136" s="1">
        <v>22352.95</v>
      </c>
      <c r="D2136" s="1">
        <v>4359.7</v>
      </c>
      <c r="E2136" s="1">
        <v>10102.549999999999</v>
      </c>
      <c r="F2136" s="1">
        <v>19140.900000000001</v>
      </c>
      <c r="G2136" s="1"/>
      <c r="H2136" s="4">
        <f t="shared" si="685"/>
        <v>45199</v>
      </c>
      <c r="I2136" s="4">
        <f t="shared" si="686"/>
        <v>45229</v>
      </c>
      <c r="J2136" s="8">
        <f t="shared" si="687"/>
        <v>0.9859794280697437</v>
      </c>
      <c r="K2136" s="8">
        <f t="shared" si="688"/>
        <v>0.96219316653214959</v>
      </c>
      <c r="L2136" s="8">
        <f t="shared" si="689"/>
        <v>0.98349820093168039</v>
      </c>
      <c r="M2136" s="8">
        <f t="shared" si="690"/>
        <v>0.97188498095201448</v>
      </c>
      <c r="N2136" s="8">
        <f t="shared" si="691"/>
        <v>0.97467194207237906</v>
      </c>
      <c r="O2136" s="8"/>
      <c r="P2136" s="3">
        <f t="shared" si="692"/>
        <v>45199</v>
      </c>
      <c r="Q2136" s="3">
        <f t="shared" si="693"/>
        <v>45229</v>
      </c>
      <c r="R2136" s="8">
        <f t="shared" si="694"/>
        <v>1.0116013250297555</v>
      </c>
      <c r="S2136" s="8">
        <f t="shared" si="695"/>
        <v>0.98719694801750757</v>
      </c>
      <c r="T2136" s="8">
        <f t="shared" si="696"/>
        <v>1.0090556201305381</v>
      </c>
      <c r="U2136" s="8">
        <f t="shared" si="697"/>
        <v>0.99714061624218009</v>
      </c>
      <c r="V2136" s="8">
        <f t="shared" si="698"/>
        <v>1</v>
      </c>
      <c r="W2136" s="8"/>
      <c r="X2136" s="3">
        <f t="shared" si="699"/>
        <v>45229</v>
      </c>
      <c r="Y2136" s="8">
        <f t="shared" ca="1" si="680"/>
        <v>100.6972225995885</v>
      </c>
      <c r="Z2136" s="8">
        <f t="shared" ca="1" si="681"/>
        <v>98.391925661046926</v>
      </c>
      <c r="AA2136" s="8">
        <f t="shared" ca="1" si="682"/>
        <v>100.19833027031925</v>
      </c>
      <c r="AB2136" s="8">
        <f t="shared" ca="1" si="683"/>
        <v>99.473836539937054</v>
      </c>
      <c r="AC2136" s="8" t="str">
        <f t="shared" ca="1" si="684"/>
        <v/>
      </c>
    </row>
    <row r="2137" spans="1:29" x14ac:dyDescent="0.2">
      <c r="A2137" s="4">
        <v>45230</v>
      </c>
      <c r="B2137" s="1">
        <v>14894.1</v>
      </c>
      <c r="C2137" s="1">
        <v>22381.7</v>
      </c>
      <c r="D2137" s="1">
        <v>4368</v>
      </c>
      <c r="E2137" s="1">
        <v>10091.450000000001</v>
      </c>
      <c r="F2137" s="1">
        <v>19079.599999999999</v>
      </c>
      <c r="G2137" s="1"/>
      <c r="H2137" s="4">
        <f t="shared" si="685"/>
        <v>45200</v>
      </c>
      <c r="I2137" s="4">
        <f t="shared" si="686"/>
        <v>45230</v>
      </c>
      <c r="J2137" s="8">
        <f t="shared" si="687"/>
        <v>0.99062523902481214</v>
      </c>
      <c r="K2137" s="8">
        <f t="shared" si="688"/>
        <v>0.96343072370191019</v>
      </c>
      <c r="L2137" s="8">
        <f t="shared" si="689"/>
        <v>0.98537058551496204</v>
      </c>
      <c r="M2137" s="8">
        <f t="shared" si="690"/>
        <v>0.97081713933890035</v>
      </c>
      <c r="N2137" s="8">
        <f t="shared" si="691"/>
        <v>0.97155049062291543</v>
      </c>
      <c r="O2137" s="8"/>
      <c r="P2137" s="3">
        <f t="shared" si="692"/>
        <v>45200</v>
      </c>
      <c r="Q2137" s="3">
        <f t="shared" si="693"/>
        <v>45230</v>
      </c>
      <c r="R2137" s="8">
        <f t="shared" si="694"/>
        <v>1.0196333063345651</v>
      </c>
      <c r="S2137" s="8">
        <f t="shared" si="695"/>
        <v>0.99164246531768085</v>
      </c>
      <c r="T2137" s="8">
        <f t="shared" si="696"/>
        <v>1.0142247829890814</v>
      </c>
      <c r="U2137" s="8">
        <f t="shared" si="697"/>
        <v>0.99924517429501281</v>
      </c>
      <c r="V2137" s="8">
        <f t="shared" si="698"/>
        <v>1</v>
      </c>
      <c r="W2137" s="8"/>
      <c r="X2137" s="3">
        <f t="shared" si="699"/>
        <v>45230</v>
      </c>
      <c r="Y2137" s="8">
        <f t="shared" ca="1" si="680"/>
        <v>101.5617755601687</v>
      </c>
      <c r="Z2137" s="8">
        <f t="shared" ca="1" si="681"/>
        <v>98.641760444577457</v>
      </c>
      <c r="AA2137" s="8">
        <f t="shared" ca="1" si="682"/>
        <v>100.58826619898686</v>
      </c>
      <c r="AB2137" s="8">
        <f t="shared" ca="1" si="683"/>
        <v>99.635130852385174</v>
      </c>
      <c r="AC2137" s="8" t="str">
        <f t="shared" ca="1" si="684"/>
        <v/>
      </c>
    </row>
    <row r="2138" spans="1:29" x14ac:dyDescent="0.2">
      <c r="A2138" s="4">
        <v>45231</v>
      </c>
      <c r="B2138" s="1">
        <v>14819.15</v>
      </c>
      <c r="C2138" s="1">
        <v>22276.75</v>
      </c>
      <c r="D2138" s="1">
        <v>4326.3999999999996</v>
      </c>
      <c r="E2138" s="1">
        <v>10017.700000000001</v>
      </c>
      <c r="F2138" s="1">
        <v>18989.150000000001</v>
      </c>
      <c r="G2138" s="1"/>
      <c r="H2138" s="4">
        <f t="shared" si="685"/>
        <v>45201</v>
      </c>
      <c r="I2138" s="4">
        <f t="shared" si="686"/>
        <v>45231</v>
      </c>
      <c r="J2138" s="8">
        <f t="shared" si="687"/>
        <v>0.98564022068433432</v>
      </c>
      <c r="K2138" s="8">
        <f t="shared" si="688"/>
        <v>0.95891310196394941</v>
      </c>
      <c r="L2138" s="8">
        <f t="shared" si="689"/>
        <v>0.97598610374815287</v>
      </c>
      <c r="M2138" s="8">
        <f t="shared" si="690"/>
        <v>0.96372224573825382</v>
      </c>
      <c r="N2138" s="8">
        <f t="shared" si="691"/>
        <v>0.96694469480555867</v>
      </c>
      <c r="O2138" s="8"/>
      <c r="P2138" s="3">
        <f t="shared" si="692"/>
        <v>45201</v>
      </c>
      <c r="Q2138" s="3">
        <f t="shared" si="693"/>
        <v>45231</v>
      </c>
      <c r="R2138" s="8">
        <f t="shared" si="694"/>
        <v>1.0193346382468493</v>
      </c>
      <c r="S2138" s="8">
        <f t="shared" si="695"/>
        <v>0.9916938446585879</v>
      </c>
      <c r="T2138" s="8">
        <f t="shared" si="696"/>
        <v>1.0093504923199483</v>
      </c>
      <c r="U2138" s="8">
        <f t="shared" si="697"/>
        <v>0.99666739050887199</v>
      </c>
      <c r="V2138" s="8">
        <f t="shared" si="698"/>
        <v>1</v>
      </c>
      <c r="W2138" s="8"/>
      <c r="X2138" s="3">
        <f t="shared" si="699"/>
        <v>45231</v>
      </c>
      <c r="Y2138" s="8">
        <f t="shared" ca="1" si="680"/>
        <v>101.51077602783288</v>
      </c>
      <c r="Z2138" s="8">
        <f t="shared" ca="1" si="681"/>
        <v>98.658910032447778</v>
      </c>
      <c r="AA2138" s="8">
        <f t="shared" ca="1" si="682"/>
        <v>100.20685911844529</v>
      </c>
      <c r="AB2138" s="8">
        <f t="shared" ca="1" si="683"/>
        <v>99.397603175812819</v>
      </c>
      <c r="AC2138" s="8" t="str">
        <f t="shared" ca="1" si="684"/>
        <v/>
      </c>
    </row>
    <row r="2139" spans="1:29" x14ac:dyDescent="0.2">
      <c r="A2139" s="4">
        <v>45232</v>
      </c>
      <c r="B2139" s="1">
        <v>14941.05</v>
      </c>
      <c r="C2139" s="1">
        <v>22665.45</v>
      </c>
      <c r="D2139" s="1">
        <v>4359.3500000000004</v>
      </c>
      <c r="E2139" s="1">
        <v>10106.5</v>
      </c>
      <c r="F2139" s="1">
        <v>19133.25</v>
      </c>
      <c r="G2139" s="1"/>
      <c r="H2139" s="4">
        <f t="shared" si="685"/>
        <v>45202</v>
      </c>
      <c r="I2139" s="4">
        <f t="shared" si="686"/>
        <v>45232</v>
      </c>
      <c r="J2139" s="8">
        <f t="shared" si="687"/>
        <v>1.0002309607969151</v>
      </c>
      <c r="K2139" s="8">
        <f t="shared" si="688"/>
        <v>0.97431328719425703</v>
      </c>
      <c r="L2139" s="8">
        <f t="shared" si="689"/>
        <v>0.98841388066977309</v>
      </c>
      <c r="M2139" s="8">
        <f t="shared" si="690"/>
        <v>0.97943064809206537</v>
      </c>
      <c r="N2139" s="8">
        <f t="shared" si="691"/>
        <v>0.97974780771938808</v>
      </c>
      <c r="O2139" s="8"/>
      <c r="P2139" s="3">
        <f t="shared" si="692"/>
        <v>45202</v>
      </c>
      <c r="Q2139" s="3">
        <f t="shared" si="693"/>
        <v>45232</v>
      </c>
      <c r="R2139" s="8">
        <f t="shared" si="694"/>
        <v>1.0209065566834048</v>
      </c>
      <c r="S2139" s="8">
        <f t="shared" si="695"/>
        <v>0.9944531434698678</v>
      </c>
      <c r="T2139" s="8">
        <f t="shared" si="696"/>
        <v>1.0088452077995025</v>
      </c>
      <c r="U2139" s="8">
        <f t="shared" si="697"/>
        <v>0.99967628442255874</v>
      </c>
      <c r="V2139" s="8">
        <f t="shared" si="698"/>
        <v>1</v>
      </c>
      <c r="W2139" s="8"/>
      <c r="X2139" s="3">
        <f t="shared" si="699"/>
        <v>45232</v>
      </c>
      <c r="Y2139" s="8">
        <f t="shared" ca="1" si="680"/>
        <v>101.6591370248273</v>
      </c>
      <c r="Z2139" s="8">
        <f t="shared" ca="1" si="681"/>
        <v>98.816405298460936</v>
      </c>
      <c r="AA2139" s="8">
        <f t="shared" ca="1" si="682"/>
        <v>100.16459930231574</v>
      </c>
      <c r="AB2139" s="8">
        <f t="shared" ca="1" si="683"/>
        <v>99.642123558830207</v>
      </c>
      <c r="AC2139" s="8" t="str">
        <f t="shared" ca="1" si="684"/>
        <v/>
      </c>
    </row>
    <row r="2140" spans="1:29" x14ac:dyDescent="0.2">
      <c r="A2140" s="4">
        <v>45233</v>
      </c>
      <c r="B2140" s="1">
        <v>14979.4</v>
      </c>
      <c r="C2140" s="1">
        <v>22831.95</v>
      </c>
      <c r="D2140" s="1">
        <v>4385.2</v>
      </c>
      <c r="E2140" s="1">
        <v>10160.1</v>
      </c>
      <c r="F2140" s="1">
        <v>19230.599999999999</v>
      </c>
      <c r="G2140" s="1"/>
      <c r="H2140" s="4">
        <f t="shared" si="685"/>
        <v>45203</v>
      </c>
      <c r="I2140" s="4">
        <f t="shared" si="686"/>
        <v>45233</v>
      </c>
      <c r="J2140" s="8">
        <f t="shared" si="687"/>
        <v>1.0068560366730746</v>
      </c>
      <c r="K2140" s="8">
        <f t="shared" si="688"/>
        <v>1.0011466381359129</v>
      </c>
      <c r="L2140" s="8">
        <f t="shared" si="689"/>
        <v>0.9944440664897839</v>
      </c>
      <c r="M2140" s="8">
        <f t="shared" si="690"/>
        <v>0.98724177468565999</v>
      </c>
      <c r="N2140" s="8">
        <f t="shared" si="691"/>
        <v>0.98942689119730809</v>
      </c>
      <c r="O2140" s="8"/>
      <c r="P2140" s="3">
        <f t="shared" si="692"/>
        <v>45203</v>
      </c>
      <c r="Q2140" s="3">
        <f t="shared" si="693"/>
        <v>45233</v>
      </c>
      <c r="R2140" s="8">
        <f t="shared" si="694"/>
        <v>1.017615394963316</v>
      </c>
      <c r="S2140" s="8">
        <f t="shared" si="695"/>
        <v>1.0118449852564879</v>
      </c>
      <c r="T2140" s="8">
        <f t="shared" si="696"/>
        <v>1.0050707892994544</v>
      </c>
      <c r="U2140" s="8">
        <f t="shared" si="697"/>
        <v>0.9977915331278252</v>
      </c>
      <c r="V2140" s="8">
        <f t="shared" si="698"/>
        <v>1</v>
      </c>
      <c r="W2140" s="8"/>
      <c r="X2140" s="3">
        <f t="shared" si="699"/>
        <v>45233</v>
      </c>
      <c r="Y2140" s="8">
        <f t="shared" ca="1" si="680"/>
        <v>101.28722332737995</v>
      </c>
      <c r="Z2140" s="8">
        <f t="shared" ca="1" si="681"/>
        <v>99.728869434958781</v>
      </c>
      <c r="AA2140" s="8">
        <f t="shared" ca="1" si="682"/>
        <v>99.873190640515489</v>
      </c>
      <c r="AB2140" s="8">
        <f t="shared" ca="1" si="683"/>
        <v>99.470532866775031</v>
      </c>
      <c r="AC2140" s="8" t="str">
        <f t="shared" ca="1" si="684"/>
        <v/>
      </c>
    </row>
    <row r="2141" spans="1:29" x14ac:dyDescent="0.2">
      <c r="A2141" s="4">
        <v>45234</v>
      </c>
      <c r="B2141" s="1">
        <v>14979.4</v>
      </c>
      <c r="C2141" s="1">
        <v>22831.95</v>
      </c>
      <c r="D2141" s="1">
        <v>4385.2</v>
      </c>
      <c r="E2141" s="1">
        <v>10160.1</v>
      </c>
      <c r="F2141" s="1">
        <v>19230.599999999999</v>
      </c>
      <c r="G2141" s="1"/>
      <c r="H2141" s="4">
        <f t="shared" si="685"/>
        <v>45204</v>
      </c>
      <c r="I2141" s="4">
        <f t="shared" si="686"/>
        <v>45234</v>
      </c>
      <c r="J2141" s="8">
        <f t="shared" si="687"/>
        <v>1.00478600487656</v>
      </c>
      <c r="K2141" s="8">
        <f t="shared" si="688"/>
        <v>1.0001379835996635</v>
      </c>
      <c r="L2141" s="8">
        <f t="shared" si="689"/>
        <v>0.99134169775064984</v>
      </c>
      <c r="M2141" s="8">
        <f t="shared" si="690"/>
        <v>0.98304838756494739</v>
      </c>
      <c r="N2141" s="8">
        <f t="shared" si="691"/>
        <v>0.9838762902421242</v>
      </c>
      <c r="O2141" s="8"/>
      <c r="P2141" s="3">
        <f t="shared" si="692"/>
        <v>45204</v>
      </c>
      <c r="Q2141" s="3">
        <f t="shared" si="693"/>
        <v>45234</v>
      </c>
      <c r="R2141" s="8">
        <f t="shared" si="694"/>
        <v>1.0212523818713937</v>
      </c>
      <c r="S2141" s="8">
        <f t="shared" si="695"/>
        <v>1.0165281890811064</v>
      </c>
      <c r="T2141" s="8">
        <f t="shared" si="696"/>
        <v>1.0075877501903094</v>
      </c>
      <c r="U2141" s="8">
        <f t="shared" si="697"/>
        <v>0.99915852969993513</v>
      </c>
      <c r="V2141" s="8">
        <f t="shared" si="698"/>
        <v>1</v>
      </c>
      <c r="W2141" s="8"/>
      <c r="X2141" s="3">
        <f t="shared" si="699"/>
        <v>45234</v>
      </c>
      <c r="Y2141" s="8">
        <f t="shared" ca="1" si="680"/>
        <v>101.65801163450222</v>
      </c>
      <c r="Z2141" s="8">
        <f t="shared" ca="1" si="681"/>
        <v>99.978466797505391</v>
      </c>
      <c r="AA2141" s="8">
        <f t="shared" ca="1" si="682"/>
        <v>100.06624909822571</v>
      </c>
      <c r="AB2141" s="8">
        <f t="shared" ca="1" si="683"/>
        <v>99.580822065548688</v>
      </c>
      <c r="AC2141" s="8" t="str">
        <f t="shared" ca="1" si="684"/>
        <v/>
      </c>
    </row>
    <row r="2142" spans="1:29" x14ac:dyDescent="0.2">
      <c r="A2142" s="4">
        <v>45235</v>
      </c>
      <c r="B2142" s="1">
        <v>14979.4</v>
      </c>
      <c r="C2142" s="1">
        <v>22831.95</v>
      </c>
      <c r="D2142" s="1">
        <v>4385.2</v>
      </c>
      <c r="E2142" s="1">
        <v>10160.1</v>
      </c>
      <c r="F2142" s="1">
        <v>19230.599999999999</v>
      </c>
      <c r="G2142" s="1"/>
      <c r="H2142" s="4">
        <f t="shared" si="685"/>
        <v>45205</v>
      </c>
      <c r="I2142" s="4">
        <f t="shared" si="686"/>
        <v>45235</v>
      </c>
      <c r="J2142" s="8">
        <f t="shared" si="687"/>
        <v>1.0013603805054465</v>
      </c>
      <c r="K2142" s="8">
        <f t="shared" si="688"/>
        <v>0.99090123949725728</v>
      </c>
      <c r="L2142" s="8">
        <f t="shared" si="689"/>
        <v>0.98814728018387477</v>
      </c>
      <c r="M2142" s="8">
        <f t="shared" si="690"/>
        <v>0.97700314926557208</v>
      </c>
      <c r="N2142" s="8">
        <f t="shared" si="691"/>
        <v>0.97848220418754916</v>
      </c>
      <c r="O2142" s="8"/>
      <c r="P2142" s="3">
        <f t="shared" si="692"/>
        <v>45205</v>
      </c>
      <c r="Q2142" s="3">
        <f t="shared" si="693"/>
        <v>45235</v>
      </c>
      <c r="R2142" s="8">
        <f t="shared" si="694"/>
        <v>1.0233812901450707</v>
      </c>
      <c r="S2142" s="8">
        <f t="shared" si="695"/>
        <v>1.0126921422347377</v>
      </c>
      <c r="T2142" s="8">
        <f t="shared" si="696"/>
        <v>1.0098776206199382</v>
      </c>
      <c r="U2142" s="8">
        <f t="shared" si="697"/>
        <v>0.99848841919081688</v>
      </c>
      <c r="V2142" s="8">
        <f t="shared" si="698"/>
        <v>1</v>
      </c>
      <c r="W2142" s="8"/>
      <c r="X2142" s="3">
        <f t="shared" si="699"/>
        <v>45235</v>
      </c>
      <c r="Y2142" s="8">
        <f t="shared" ca="1" si="680"/>
        <v>101.85677628999829</v>
      </c>
      <c r="Z2142" s="8">
        <f t="shared" ca="1" si="681"/>
        <v>99.782537945412074</v>
      </c>
      <c r="AA2142" s="8">
        <f t="shared" ca="1" si="682"/>
        <v>100.23963898252768</v>
      </c>
      <c r="AB2142" s="8">
        <f t="shared" ca="1" si="683"/>
        <v>99.510968444897401</v>
      </c>
      <c r="AC2142" s="8" t="str">
        <f t="shared" ca="1" si="684"/>
        <v/>
      </c>
    </row>
    <row r="2143" spans="1:29" x14ac:dyDescent="0.2">
      <c r="A2143" s="4">
        <v>45236</v>
      </c>
      <c r="B2143" s="1">
        <v>15123.3</v>
      </c>
      <c r="C2143" s="1">
        <v>22998.6</v>
      </c>
      <c r="D2143" s="1">
        <v>4424.5</v>
      </c>
      <c r="E2143" s="1">
        <v>10246.6</v>
      </c>
      <c r="F2143" s="1">
        <v>19411.75</v>
      </c>
      <c r="G2143" s="1"/>
      <c r="H2143" s="4">
        <f t="shared" si="685"/>
        <v>45206</v>
      </c>
      <c r="I2143" s="4">
        <f t="shared" si="686"/>
        <v>45236</v>
      </c>
      <c r="J2143" s="8">
        <f t="shared" si="687"/>
        <v>1.0109799753326583</v>
      </c>
      <c r="K2143" s="8">
        <f t="shared" si="688"/>
        <v>0.99813381015207281</v>
      </c>
      <c r="L2143" s="8">
        <f t="shared" si="689"/>
        <v>0.99700301951417369</v>
      </c>
      <c r="M2143" s="8">
        <f t="shared" si="690"/>
        <v>0.98532105680698134</v>
      </c>
      <c r="N2143" s="8">
        <f t="shared" si="691"/>
        <v>0.98769939196580758</v>
      </c>
      <c r="O2143" s="8"/>
      <c r="P2143" s="3">
        <f t="shared" si="692"/>
        <v>45206</v>
      </c>
      <c r="Q2143" s="3">
        <f t="shared" si="693"/>
        <v>45236</v>
      </c>
      <c r="R2143" s="8">
        <f t="shared" si="694"/>
        <v>1.0235705150334411</v>
      </c>
      <c r="S2143" s="8">
        <f t="shared" si="695"/>
        <v>1.0105643663154411</v>
      </c>
      <c r="T2143" s="8">
        <f t="shared" si="696"/>
        <v>1.0094194930401337</v>
      </c>
      <c r="U2143" s="8">
        <f t="shared" si="697"/>
        <v>0.99759204553716219</v>
      </c>
      <c r="V2143" s="8">
        <f t="shared" si="698"/>
        <v>1</v>
      </c>
      <c r="W2143" s="8"/>
      <c r="X2143" s="3">
        <f t="shared" si="699"/>
        <v>45236</v>
      </c>
      <c r="Y2143" s="8">
        <f t="shared" ca="1" si="680"/>
        <v>101.84768766386989</v>
      </c>
      <c r="Z2143" s="8">
        <f t="shared" ca="1" si="681"/>
        <v>99.675432143801672</v>
      </c>
      <c r="AA2143" s="8">
        <f t="shared" ca="1" si="682"/>
        <v>100.20190496241527</v>
      </c>
      <c r="AB2143" s="8">
        <f t="shared" ca="1" si="683"/>
        <v>99.418230225868726</v>
      </c>
      <c r="AC2143" s="8" t="str">
        <f t="shared" ca="1" si="684"/>
        <v/>
      </c>
    </row>
    <row r="2144" spans="1:29" x14ac:dyDescent="0.2">
      <c r="A2144" s="4">
        <v>45237</v>
      </c>
      <c r="B2144" s="1">
        <v>15187.2</v>
      </c>
      <c r="C2144" s="1">
        <v>23160.2</v>
      </c>
      <c r="D2144" s="1">
        <v>4423.8</v>
      </c>
      <c r="E2144" s="1">
        <v>10243.450000000001</v>
      </c>
      <c r="F2144" s="1">
        <v>19406.7</v>
      </c>
      <c r="G2144" s="1"/>
      <c r="H2144" s="4">
        <f t="shared" si="685"/>
        <v>45207</v>
      </c>
      <c r="I2144" s="4">
        <f t="shared" si="686"/>
        <v>45237</v>
      </c>
      <c r="J2144" s="8">
        <f t="shared" si="687"/>
        <v>1.0152516369689253</v>
      </c>
      <c r="K2144" s="8">
        <f t="shared" si="688"/>
        <v>1.0051472119991669</v>
      </c>
      <c r="L2144" s="8">
        <f t="shared" si="689"/>
        <v>0.99684528369913017</v>
      </c>
      <c r="M2144" s="8">
        <f t="shared" si="690"/>
        <v>0.98501815034738094</v>
      </c>
      <c r="N2144" s="8">
        <f t="shared" si="691"/>
        <v>0.98744244027781314</v>
      </c>
      <c r="O2144" s="8"/>
      <c r="P2144" s="3">
        <f t="shared" si="692"/>
        <v>45207</v>
      </c>
      <c r="Q2144" s="3">
        <f t="shared" si="693"/>
        <v>45237</v>
      </c>
      <c r="R2144" s="8">
        <f t="shared" si="694"/>
        <v>1.0281628534046887</v>
      </c>
      <c r="S2144" s="8">
        <f t="shared" si="695"/>
        <v>1.0179299278612863</v>
      </c>
      <c r="T2144" s="8">
        <f t="shared" si="696"/>
        <v>1.0095224218017929</v>
      </c>
      <c r="U2144" s="8">
        <f t="shared" si="697"/>
        <v>0.9975448797504084</v>
      </c>
      <c r="V2144" s="8">
        <f t="shared" si="698"/>
        <v>1</v>
      </c>
      <c r="W2144" s="8"/>
      <c r="X2144" s="3">
        <f t="shared" si="699"/>
        <v>45237</v>
      </c>
      <c r="Y2144" s="8">
        <f t="shared" ca="1" si="680"/>
        <v>102.28383538985695</v>
      </c>
      <c r="Z2144" s="8">
        <f t="shared" ca="1" si="681"/>
        <v>100.06351462681677</v>
      </c>
      <c r="AA2144" s="8">
        <f t="shared" ca="1" si="682"/>
        <v>100.20835982535044</v>
      </c>
      <c r="AB2144" s="8">
        <f t="shared" ca="1" si="683"/>
        <v>99.390950433159389</v>
      </c>
      <c r="AC2144" s="8" t="str">
        <f t="shared" ca="1" si="684"/>
        <v/>
      </c>
    </row>
    <row r="2145" spans="1:29" x14ac:dyDescent="0.2">
      <c r="A2145" s="4">
        <v>45238</v>
      </c>
      <c r="B2145" s="1">
        <v>15239.5</v>
      </c>
      <c r="C2145" s="1">
        <v>23423.15</v>
      </c>
      <c r="D2145" s="1">
        <v>4439.1499999999996</v>
      </c>
      <c r="E2145" s="1">
        <v>10261.700000000001</v>
      </c>
      <c r="F2145" s="1">
        <v>19443.5</v>
      </c>
      <c r="G2145" s="1"/>
      <c r="H2145" s="4">
        <f t="shared" si="685"/>
        <v>45208</v>
      </c>
      <c r="I2145" s="4">
        <f t="shared" si="686"/>
        <v>45238</v>
      </c>
      <c r="J2145" s="8">
        <f t="shared" si="687"/>
        <v>1.0239603840649336</v>
      </c>
      <c r="K2145" s="8">
        <f t="shared" si="688"/>
        <v>1.0262508762705924</v>
      </c>
      <c r="L2145" s="8">
        <f t="shared" si="689"/>
        <v>1.0043098572430487</v>
      </c>
      <c r="M2145" s="8">
        <f t="shared" si="690"/>
        <v>0.98873643844063752</v>
      </c>
      <c r="N2145" s="8">
        <f t="shared" si="691"/>
        <v>0.99647146550774257</v>
      </c>
      <c r="O2145" s="8"/>
      <c r="P2145" s="3">
        <f t="shared" si="692"/>
        <v>45208</v>
      </c>
      <c r="Q2145" s="3">
        <f t="shared" si="693"/>
        <v>45238</v>
      </c>
      <c r="R2145" s="8">
        <f t="shared" si="694"/>
        <v>1.0275862576187109</v>
      </c>
      <c r="S2145" s="8">
        <f t="shared" si="695"/>
        <v>1.0298848605240052</v>
      </c>
      <c r="T2145" s="8">
        <f t="shared" si="696"/>
        <v>1.0078661477088178</v>
      </c>
      <c r="U2145" s="8">
        <f t="shared" si="697"/>
        <v>0.99223758297668485</v>
      </c>
      <c r="V2145" s="8">
        <f t="shared" si="698"/>
        <v>1</v>
      </c>
      <c r="W2145" s="8"/>
      <c r="X2145" s="3">
        <f t="shared" si="699"/>
        <v>45238</v>
      </c>
      <c r="Y2145" s="8">
        <f t="shared" ca="1" si="680"/>
        <v>102.18292331633144</v>
      </c>
      <c r="Z2145" s="8">
        <f t="shared" ca="1" si="681"/>
        <v>100.68954533297313</v>
      </c>
      <c r="AA2145" s="8">
        <f t="shared" ca="1" si="682"/>
        <v>100.08482836348233</v>
      </c>
      <c r="AB2145" s="8">
        <f t="shared" ca="1" si="683"/>
        <v>98.887349482986295</v>
      </c>
      <c r="AC2145" s="8" t="str">
        <f t="shared" ca="1" si="684"/>
        <v/>
      </c>
    </row>
    <row r="2146" spans="1:29" x14ac:dyDescent="0.2">
      <c r="A2146" s="4">
        <v>45239</v>
      </c>
      <c r="B2146" s="1">
        <v>15211.65</v>
      </c>
      <c r="C2146" s="1">
        <v>23514.95</v>
      </c>
      <c r="D2146" s="1">
        <v>4425.7</v>
      </c>
      <c r="E2146" s="1">
        <v>10207.85</v>
      </c>
      <c r="F2146" s="1">
        <v>19395.3</v>
      </c>
      <c r="G2146" s="1"/>
      <c r="H2146" s="4">
        <f t="shared" si="685"/>
        <v>45209</v>
      </c>
      <c r="I2146" s="4">
        <f t="shared" si="686"/>
        <v>45239</v>
      </c>
      <c r="J2146" s="8">
        <f t="shared" si="687"/>
        <v>1.0163595424539649</v>
      </c>
      <c r="K2146" s="8">
        <f t="shared" si="688"/>
        <v>1.016554988760159</v>
      </c>
      <c r="L2146" s="8">
        <f t="shared" si="689"/>
        <v>0.99168683337814811</v>
      </c>
      <c r="M2146" s="8">
        <f t="shared" si="690"/>
        <v>0.97467321041525434</v>
      </c>
      <c r="N2146" s="8">
        <f t="shared" si="691"/>
        <v>0.98504051579874918</v>
      </c>
      <c r="O2146" s="8"/>
      <c r="P2146" s="3">
        <f t="shared" si="692"/>
        <v>45209</v>
      </c>
      <c r="Q2146" s="3">
        <f t="shared" si="693"/>
        <v>45239</v>
      </c>
      <c r="R2146" s="8">
        <f t="shared" si="694"/>
        <v>1.0317946583444029</v>
      </c>
      <c r="S2146" s="8">
        <f t="shared" si="695"/>
        <v>1.0319930728289439</v>
      </c>
      <c r="T2146" s="8">
        <f t="shared" si="696"/>
        <v>1.0067472530041159</v>
      </c>
      <c r="U2146" s="8">
        <f t="shared" si="697"/>
        <v>0.98947524978189527</v>
      </c>
      <c r="V2146" s="8">
        <f t="shared" si="698"/>
        <v>1</v>
      </c>
      <c r="W2146" s="8"/>
      <c r="X2146" s="3">
        <f t="shared" si="699"/>
        <v>45239</v>
      </c>
      <c r="Y2146" s="8">
        <f t="shared" ca="1" si="680"/>
        <v>102.55147215106562</v>
      </c>
      <c r="Z2146" s="8">
        <f t="shared" ca="1" si="681"/>
        <v>100.79983644459526</v>
      </c>
      <c r="AA2146" s="8">
        <f t="shared" ca="1" si="682"/>
        <v>100.00216099993263</v>
      </c>
      <c r="AB2146" s="8">
        <f t="shared" ca="1" si="683"/>
        <v>98.603057074266104</v>
      </c>
      <c r="AC2146" s="8" t="str">
        <f t="shared" ca="1" si="684"/>
        <v/>
      </c>
    </row>
    <row r="2147" spans="1:29" x14ac:dyDescent="0.2">
      <c r="A2147" s="4">
        <v>45240</v>
      </c>
      <c r="B2147" s="1">
        <v>15212.45</v>
      </c>
      <c r="C2147" s="1">
        <v>23623.45</v>
      </c>
      <c r="D2147" s="1">
        <v>4421</v>
      </c>
      <c r="E2147" s="1">
        <v>10219.6</v>
      </c>
      <c r="F2147" s="1">
        <v>19425.349999999999</v>
      </c>
      <c r="G2147" s="1"/>
      <c r="H2147" s="4">
        <f t="shared" si="685"/>
        <v>45210</v>
      </c>
      <c r="I2147" s="4">
        <f t="shared" si="686"/>
        <v>45240</v>
      </c>
      <c r="J2147" s="8">
        <f t="shared" si="687"/>
        <v>1.0072502391916811</v>
      </c>
      <c r="K2147" s="8">
        <f t="shared" si="688"/>
        <v>1.0170794450364342</v>
      </c>
      <c r="L2147" s="8">
        <f t="shared" si="689"/>
        <v>0.9855324461089191</v>
      </c>
      <c r="M2147" s="8">
        <f t="shared" si="690"/>
        <v>0.97113561746021937</v>
      </c>
      <c r="N2147" s="8">
        <f t="shared" si="691"/>
        <v>0.98051621923796206</v>
      </c>
      <c r="O2147" s="8"/>
      <c r="P2147" s="3">
        <f t="shared" si="692"/>
        <v>45210</v>
      </c>
      <c r="Q2147" s="3">
        <f t="shared" si="693"/>
        <v>45240</v>
      </c>
      <c r="R2147" s="8">
        <f t="shared" si="694"/>
        <v>1.0272652501092703</v>
      </c>
      <c r="S2147" s="8">
        <f t="shared" si="695"/>
        <v>1.0372897715316616</v>
      </c>
      <c r="T2147" s="8">
        <f t="shared" si="696"/>
        <v>1.0051159040233475</v>
      </c>
      <c r="U2147" s="8">
        <f t="shared" si="697"/>
        <v>0.99043299682994212</v>
      </c>
      <c r="V2147" s="8">
        <f t="shared" si="698"/>
        <v>1</v>
      </c>
      <c r="W2147" s="8"/>
      <c r="X2147" s="3">
        <f t="shared" si="699"/>
        <v>45240</v>
      </c>
      <c r="Y2147" s="8">
        <f t="shared" ca="1" si="680"/>
        <v>102.0598102563396</v>
      </c>
      <c r="Z2147" s="8">
        <f t="shared" ca="1" si="681"/>
        <v>101.07325239211805</v>
      </c>
      <c r="AA2147" s="8">
        <f t="shared" ca="1" si="682"/>
        <v>99.882049476611044</v>
      </c>
      <c r="AB2147" s="8">
        <f t="shared" ca="1" si="683"/>
        <v>98.680395100612813</v>
      </c>
      <c r="AC2147" s="8" t="str">
        <f t="shared" ca="1" si="684"/>
        <v/>
      </c>
    </row>
    <row r="2148" spans="1:29" x14ac:dyDescent="0.2">
      <c r="A2148" s="4">
        <v>45241</v>
      </c>
      <c r="B2148" s="1">
        <v>15212.45</v>
      </c>
      <c r="C2148" s="1">
        <v>23623.45</v>
      </c>
      <c r="D2148" s="1">
        <v>4421</v>
      </c>
      <c r="E2148" s="1">
        <v>10219.6</v>
      </c>
      <c r="F2148" s="1">
        <v>19425.349999999999</v>
      </c>
      <c r="G2148" s="1"/>
      <c r="H2148" s="4">
        <f t="shared" si="685"/>
        <v>45211</v>
      </c>
      <c r="I2148" s="4">
        <f t="shared" si="686"/>
        <v>45241</v>
      </c>
      <c r="J2148" s="8">
        <f t="shared" si="687"/>
        <v>1.0067203144749817</v>
      </c>
      <c r="K2148" s="8">
        <f t="shared" si="688"/>
        <v>1.0151214680586382</v>
      </c>
      <c r="L2148" s="8">
        <f t="shared" si="689"/>
        <v>0.98751368134200013</v>
      </c>
      <c r="M2148" s="8">
        <f t="shared" si="690"/>
        <v>0.97510149753591191</v>
      </c>
      <c r="N2148" s="8">
        <f t="shared" si="691"/>
        <v>0.98137566939476606</v>
      </c>
      <c r="O2148" s="8"/>
      <c r="P2148" s="3">
        <f t="shared" si="692"/>
        <v>45211</v>
      </c>
      <c r="Q2148" s="3">
        <f t="shared" si="693"/>
        <v>45241</v>
      </c>
      <c r="R2148" s="8">
        <f t="shared" si="694"/>
        <v>1.0258256301542978</v>
      </c>
      <c r="S2148" s="8">
        <f t="shared" si="695"/>
        <v>1.0343862189743138</v>
      </c>
      <c r="T2148" s="8">
        <f t="shared" si="696"/>
        <v>1.0062544977816901</v>
      </c>
      <c r="U2148" s="8">
        <f t="shared" si="697"/>
        <v>0.9936067582939736</v>
      </c>
      <c r="V2148" s="8">
        <f t="shared" si="698"/>
        <v>1</v>
      </c>
      <c r="W2148" s="8"/>
      <c r="X2148" s="3">
        <f t="shared" si="699"/>
        <v>45241</v>
      </c>
      <c r="Y2148" s="8">
        <f t="shared" ca="1" si="680"/>
        <v>101.88763830936085</v>
      </c>
      <c r="Z2148" s="8">
        <f t="shared" ca="1" si="681"/>
        <v>100.91899335323656</v>
      </c>
      <c r="AA2148" s="8">
        <f t="shared" ca="1" si="682"/>
        <v>99.976561650225023</v>
      </c>
      <c r="AB2148" s="8">
        <f t="shared" ca="1" si="683"/>
        <v>98.965000777146926</v>
      </c>
      <c r="AC2148" s="8" t="str">
        <f t="shared" ca="1" si="684"/>
        <v/>
      </c>
    </row>
    <row r="2149" spans="1:29" x14ac:dyDescent="0.2">
      <c r="A2149" s="4">
        <v>45242</v>
      </c>
      <c r="B2149" s="1">
        <v>15273.35</v>
      </c>
      <c r="C2149" s="1">
        <v>23785.5</v>
      </c>
      <c r="D2149" s="1">
        <v>4448.3500000000004</v>
      </c>
      <c r="E2149" s="1">
        <v>10288.1</v>
      </c>
      <c r="F2149" s="1">
        <v>19525.55</v>
      </c>
      <c r="G2149" s="1"/>
      <c r="H2149" s="4">
        <f t="shared" si="685"/>
        <v>45212</v>
      </c>
      <c r="I2149" s="4">
        <f t="shared" si="686"/>
        <v>45242</v>
      </c>
      <c r="J2149" s="8">
        <f t="shared" si="687"/>
        <v>1.0090910592471467</v>
      </c>
      <c r="K2149" s="8">
        <f t="shared" si="688"/>
        <v>1.0229816589717067</v>
      </c>
      <c r="L2149" s="8">
        <f t="shared" si="689"/>
        <v>0.99291310461820048</v>
      </c>
      <c r="M2149" s="8">
        <f t="shared" si="690"/>
        <v>0.98410223544378883</v>
      </c>
      <c r="N2149" s="8">
        <f t="shared" si="691"/>
        <v>0.98858288546684858</v>
      </c>
      <c r="O2149" s="8"/>
      <c r="P2149" s="3">
        <f t="shared" si="692"/>
        <v>45212</v>
      </c>
      <c r="Q2149" s="3">
        <f t="shared" si="693"/>
        <v>45242</v>
      </c>
      <c r="R2149" s="8">
        <f t="shared" si="694"/>
        <v>1.0207450220733019</v>
      </c>
      <c r="S2149" s="8">
        <f t="shared" si="695"/>
        <v>1.0347960439236348</v>
      </c>
      <c r="T2149" s="8">
        <f t="shared" si="696"/>
        <v>1.0043802287243795</v>
      </c>
      <c r="U2149" s="8">
        <f t="shared" si="697"/>
        <v>0.99546760308222026</v>
      </c>
      <c r="V2149" s="8">
        <f t="shared" si="698"/>
        <v>1</v>
      </c>
      <c r="W2149" s="8"/>
      <c r="X2149" s="3">
        <f t="shared" si="699"/>
        <v>45242</v>
      </c>
      <c r="Y2149" s="8">
        <f t="shared" ca="1" si="680"/>
        <v>101.37357194873543</v>
      </c>
      <c r="Z2149" s="8">
        <f t="shared" ca="1" si="681"/>
        <v>100.93810955125922</v>
      </c>
      <c r="AA2149" s="8">
        <f t="shared" ca="1" si="682"/>
        <v>99.837398043224894</v>
      </c>
      <c r="AB2149" s="8">
        <f t="shared" ca="1" si="683"/>
        <v>99.130752504002913</v>
      </c>
      <c r="AC2149" s="8" t="str">
        <f t="shared" ca="1" si="684"/>
        <v/>
      </c>
    </row>
    <row r="2150" spans="1:29" x14ac:dyDescent="0.2">
      <c r="A2150" s="4">
        <v>45243</v>
      </c>
      <c r="B2150" s="1">
        <v>15221.05</v>
      </c>
      <c r="C2150" s="1">
        <v>23881.85</v>
      </c>
      <c r="D2150" s="1">
        <v>4442.8500000000004</v>
      </c>
      <c r="E2150" s="1">
        <v>10266.4</v>
      </c>
      <c r="F2150" s="1">
        <v>19443.55</v>
      </c>
      <c r="G2150" s="1"/>
      <c r="H2150" s="4">
        <f t="shared" si="685"/>
        <v>45213</v>
      </c>
      <c r="I2150" s="4">
        <f t="shared" si="686"/>
        <v>45243</v>
      </c>
      <c r="J2150" s="8">
        <f t="shared" si="687"/>
        <v>1.0056356639082966</v>
      </c>
      <c r="K2150" s="8">
        <f t="shared" si="688"/>
        <v>1.0271255400270523</v>
      </c>
      <c r="L2150" s="8">
        <f t="shared" si="689"/>
        <v>0.99168545344969983</v>
      </c>
      <c r="M2150" s="8">
        <f t="shared" si="690"/>
        <v>0.98202653453602828</v>
      </c>
      <c r="N2150" s="8">
        <f t="shared" si="691"/>
        <v>0.98443120745479351</v>
      </c>
      <c r="O2150" s="8"/>
      <c r="P2150" s="3">
        <f t="shared" si="692"/>
        <v>45213</v>
      </c>
      <c r="Q2150" s="3">
        <f t="shared" si="693"/>
        <v>45243</v>
      </c>
      <c r="R2150" s="8">
        <f t="shared" si="694"/>
        <v>1.0215398052123179</v>
      </c>
      <c r="S2150" s="8">
        <f t="shared" si="695"/>
        <v>1.0433695440056632</v>
      </c>
      <c r="T2150" s="8">
        <f t="shared" si="696"/>
        <v>1.0073689719911072</v>
      </c>
      <c r="U2150" s="8">
        <f t="shared" si="697"/>
        <v>0.99755729714727104</v>
      </c>
      <c r="V2150" s="8">
        <f t="shared" si="698"/>
        <v>1</v>
      </c>
      <c r="W2150" s="8"/>
      <c r="X2150" s="3">
        <f t="shared" si="699"/>
        <v>45243</v>
      </c>
      <c r="Y2150" s="8">
        <f t="shared" ca="1" si="680"/>
        <v>101.43796157046231</v>
      </c>
      <c r="Z2150" s="8">
        <f t="shared" ca="1" si="681"/>
        <v>101.3811557580958</v>
      </c>
      <c r="AA2150" s="8">
        <f t="shared" ca="1" si="682"/>
        <v>100.07993487320591</v>
      </c>
      <c r="AB2150" s="8">
        <f t="shared" ca="1" si="683"/>
        <v>99.325205702093356</v>
      </c>
      <c r="AC2150" s="8" t="str">
        <f t="shared" ca="1" si="684"/>
        <v/>
      </c>
    </row>
    <row r="2151" spans="1:29" x14ac:dyDescent="0.2">
      <c r="A2151" s="4">
        <v>45244</v>
      </c>
      <c r="B2151" s="1">
        <v>15221.05</v>
      </c>
      <c r="C2151" s="1">
        <v>23881.85</v>
      </c>
      <c r="D2151" s="1">
        <v>4442.8500000000004</v>
      </c>
      <c r="E2151" s="1">
        <v>10266.4</v>
      </c>
      <c r="F2151" s="1">
        <v>19443.55</v>
      </c>
      <c r="G2151" s="1"/>
      <c r="H2151" s="4">
        <f t="shared" si="685"/>
        <v>45214</v>
      </c>
      <c r="I2151" s="4">
        <f t="shared" si="686"/>
        <v>45244</v>
      </c>
      <c r="J2151" s="8">
        <f t="shared" si="687"/>
        <v>1.0056356639082966</v>
      </c>
      <c r="K2151" s="8">
        <f t="shared" si="688"/>
        <v>1.0271255400270523</v>
      </c>
      <c r="L2151" s="8">
        <f t="shared" si="689"/>
        <v>0.99168545344969983</v>
      </c>
      <c r="M2151" s="8">
        <f t="shared" si="690"/>
        <v>0.98202653453602828</v>
      </c>
      <c r="N2151" s="8">
        <f t="shared" si="691"/>
        <v>0.98443120745479351</v>
      </c>
      <c r="O2151" s="8"/>
      <c r="P2151" s="3">
        <f t="shared" si="692"/>
        <v>45214</v>
      </c>
      <c r="Q2151" s="3">
        <f t="shared" si="693"/>
        <v>45244</v>
      </c>
      <c r="R2151" s="8">
        <f t="shared" si="694"/>
        <v>1.0215398052123179</v>
      </c>
      <c r="S2151" s="8">
        <f t="shared" si="695"/>
        <v>1.0433695440056632</v>
      </c>
      <c r="T2151" s="8">
        <f t="shared" si="696"/>
        <v>1.0073689719911072</v>
      </c>
      <c r="U2151" s="8">
        <f t="shared" si="697"/>
        <v>0.99755729714727104</v>
      </c>
      <c r="V2151" s="8">
        <f t="shared" si="698"/>
        <v>1</v>
      </c>
      <c r="W2151" s="8"/>
      <c r="X2151" s="3">
        <f t="shared" si="699"/>
        <v>45244</v>
      </c>
      <c r="Y2151" s="8">
        <f t="shared" ca="1" si="680"/>
        <v>101.42253906028014</v>
      </c>
      <c r="Z2151" s="8">
        <f t="shared" ca="1" si="681"/>
        <v>101.3723926435778</v>
      </c>
      <c r="AA2151" s="8">
        <f t="shared" ca="1" si="682"/>
        <v>100.08889228543995</v>
      </c>
      <c r="AB2151" s="8">
        <f t="shared" ca="1" si="683"/>
        <v>99.326921317581807</v>
      </c>
      <c r="AC2151" s="8" t="str">
        <f t="shared" ca="1" si="684"/>
        <v/>
      </c>
    </row>
    <row r="2152" spans="1:29" x14ac:dyDescent="0.2">
      <c r="A2152" s="4">
        <v>45245</v>
      </c>
      <c r="B2152" s="1">
        <v>15353.85</v>
      </c>
      <c r="C2152" s="1">
        <v>24084.400000000001</v>
      </c>
      <c r="D2152" s="1">
        <v>4498.3500000000004</v>
      </c>
      <c r="E2152" s="1">
        <v>10433.65</v>
      </c>
      <c r="F2152" s="1">
        <v>19675.45</v>
      </c>
      <c r="G2152" s="1"/>
      <c r="H2152" s="4">
        <f t="shared" si="685"/>
        <v>45215</v>
      </c>
      <c r="I2152" s="4">
        <f t="shared" si="686"/>
        <v>45245</v>
      </c>
      <c r="J2152" s="8">
        <f t="shared" si="687"/>
        <v>1.0147984626518924</v>
      </c>
      <c r="K2152" s="8">
        <f t="shared" si="688"/>
        <v>1.0326038256813277</v>
      </c>
      <c r="L2152" s="8">
        <f t="shared" si="689"/>
        <v>1.0045556560479685</v>
      </c>
      <c r="M2152" s="8">
        <f t="shared" si="690"/>
        <v>0.99657576770619416</v>
      </c>
      <c r="N2152" s="8">
        <f t="shared" si="691"/>
        <v>0.99714673052314162</v>
      </c>
      <c r="O2152" s="8"/>
      <c r="P2152" s="3">
        <f t="shared" si="692"/>
        <v>45215</v>
      </c>
      <c r="Q2152" s="3">
        <f t="shared" si="693"/>
        <v>45245</v>
      </c>
      <c r="R2152" s="8">
        <f t="shared" si="694"/>
        <v>1.0177022413937917</v>
      </c>
      <c r="S2152" s="8">
        <f t="shared" si="695"/>
        <v>1.0355585532929381</v>
      </c>
      <c r="T2152" s="8">
        <f t="shared" si="696"/>
        <v>1.0074301256756264</v>
      </c>
      <c r="U2152" s="8">
        <f t="shared" si="697"/>
        <v>0.9994274034106817</v>
      </c>
      <c r="V2152" s="8">
        <f t="shared" si="698"/>
        <v>1</v>
      </c>
      <c r="W2152" s="8"/>
      <c r="X2152" s="3">
        <f t="shared" si="699"/>
        <v>45245</v>
      </c>
      <c r="Y2152" s="8">
        <f t="shared" ca="1" si="680"/>
        <v>101.03993848850749</v>
      </c>
      <c r="Z2152" s="8">
        <f t="shared" ca="1" si="681"/>
        <v>100.96032559537373</v>
      </c>
      <c r="AA2152" s="8">
        <f t="shared" ca="1" si="682"/>
        <v>100.09903699640972</v>
      </c>
      <c r="AB2152" s="8">
        <f t="shared" ca="1" si="683"/>
        <v>99.502370377774781</v>
      </c>
      <c r="AC2152" s="8" t="str">
        <f t="shared" ca="1" si="684"/>
        <v/>
      </c>
    </row>
    <row r="2153" spans="1:29" x14ac:dyDescent="0.2">
      <c r="A2153" s="4">
        <v>45246</v>
      </c>
      <c r="B2153" s="1">
        <v>15455</v>
      </c>
      <c r="C2153" s="1">
        <v>24135.95</v>
      </c>
      <c r="D2153" s="1">
        <v>4535.8999999999996</v>
      </c>
      <c r="E2153" s="1">
        <v>10539.9</v>
      </c>
      <c r="F2153" s="1">
        <v>19765.2</v>
      </c>
      <c r="G2153" s="1"/>
      <c r="H2153" s="4">
        <f t="shared" si="685"/>
        <v>45216</v>
      </c>
      <c r="I2153" s="4">
        <f t="shared" si="686"/>
        <v>45246</v>
      </c>
      <c r="J2153" s="8">
        <f t="shared" si="687"/>
        <v>1.0168097634790618</v>
      </c>
      <c r="K2153" s="8">
        <f t="shared" si="688"/>
        <v>1.0316095638645262</v>
      </c>
      <c r="L2153" s="8">
        <f t="shared" si="689"/>
        <v>1.0084483870250562</v>
      </c>
      <c r="M2153" s="8">
        <f t="shared" si="690"/>
        <v>1.0020106951871657</v>
      </c>
      <c r="N2153" s="8">
        <f t="shared" si="691"/>
        <v>0.99766297352547761</v>
      </c>
      <c r="O2153" s="8"/>
      <c r="P2153" s="3">
        <f t="shared" si="692"/>
        <v>45216</v>
      </c>
      <c r="Q2153" s="3">
        <f t="shared" si="693"/>
        <v>45246</v>
      </c>
      <c r="R2153" s="8">
        <f t="shared" si="694"/>
        <v>1.019191641327456</v>
      </c>
      <c r="S2153" s="8">
        <f t="shared" si="695"/>
        <v>1.03402611025955</v>
      </c>
      <c r="T2153" s="8">
        <f t="shared" si="696"/>
        <v>1.0108106783410693</v>
      </c>
      <c r="U2153" s="8">
        <f t="shared" si="697"/>
        <v>1.0043579062038599</v>
      </c>
      <c r="V2153" s="8">
        <f t="shared" si="698"/>
        <v>1</v>
      </c>
      <c r="W2153" s="8"/>
      <c r="X2153" s="3">
        <f t="shared" si="699"/>
        <v>45246</v>
      </c>
      <c r="Y2153" s="8">
        <f t="shared" ca="1" si="680"/>
        <v>101.17130827465712</v>
      </c>
      <c r="Z2153" s="8">
        <f t="shared" ca="1" si="681"/>
        <v>100.87464431617521</v>
      </c>
      <c r="AA2153" s="8">
        <f t="shared" ca="1" si="682"/>
        <v>100.37289958665504</v>
      </c>
      <c r="AB2153" s="8">
        <f t="shared" ca="1" si="683"/>
        <v>99.973248104667491</v>
      </c>
      <c r="AC2153" s="8" t="str">
        <f t="shared" ca="1" si="684"/>
        <v/>
      </c>
    </row>
    <row r="2154" spans="1:29" x14ac:dyDescent="0.2">
      <c r="A2154" s="4">
        <v>45247</v>
      </c>
      <c r="B2154" s="1">
        <v>15572.25</v>
      </c>
      <c r="C2154" s="1">
        <v>24278.400000000001</v>
      </c>
      <c r="D2154" s="1">
        <v>4566.95</v>
      </c>
      <c r="E2154" s="1">
        <v>10547</v>
      </c>
      <c r="F2154" s="1">
        <v>19731.8</v>
      </c>
      <c r="G2154" s="1"/>
      <c r="H2154" s="4">
        <f t="shared" si="685"/>
        <v>45217</v>
      </c>
      <c r="I2154" s="4">
        <f t="shared" si="686"/>
        <v>45247</v>
      </c>
      <c r="J2154" s="8">
        <f t="shared" si="687"/>
        <v>1.0276237078195682</v>
      </c>
      <c r="K2154" s="8">
        <f t="shared" si="688"/>
        <v>1.0516366849603445</v>
      </c>
      <c r="L2154" s="8">
        <f t="shared" si="689"/>
        <v>1.0208326348141938</v>
      </c>
      <c r="M2154" s="8">
        <f t="shared" si="690"/>
        <v>1.0071138696586297</v>
      </c>
      <c r="N2154" s="8">
        <f t="shared" si="691"/>
        <v>1.0030857450778046</v>
      </c>
      <c r="O2154" s="8"/>
      <c r="P2154" s="3">
        <f t="shared" si="692"/>
        <v>45217</v>
      </c>
      <c r="Q2154" s="3">
        <f t="shared" si="693"/>
        <v>45247</v>
      </c>
      <c r="R2154" s="8">
        <f t="shared" si="694"/>
        <v>1.0244624777713898</v>
      </c>
      <c r="S2154" s="8">
        <f t="shared" si="695"/>
        <v>1.0484015849300838</v>
      </c>
      <c r="T2154" s="8">
        <f t="shared" si="696"/>
        <v>1.0176922958216426</v>
      </c>
      <c r="U2154" s="8">
        <f t="shared" si="697"/>
        <v>1.0040157330523252</v>
      </c>
      <c r="V2154" s="8">
        <f t="shared" si="698"/>
        <v>1</v>
      </c>
      <c r="W2154" s="8"/>
      <c r="X2154" s="3">
        <f t="shared" si="699"/>
        <v>45247</v>
      </c>
      <c r="Y2154" s="8">
        <f t="shared" ca="1" si="680"/>
        <v>101.65543647744302</v>
      </c>
      <c r="Z2154" s="8">
        <f t="shared" ca="1" si="681"/>
        <v>101.59672119769455</v>
      </c>
      <c r="AA2154" s="8">
        <f t="shared" ca="1" si="682"/>
        <v>100.92537666738143</v>
      </c>
      <c r="AB2154" s="8">
        <f t="shared" ca="1" si="683"/>
        <v>99.938501665001297</v>
      </c>
      <c r="AC2154" s="8" t="str">
        <f t="shared" ca="1" si="684"/>
        <v/>
      </c>
    </row>
    <row r="2155" spans="1:29" x14ac:dyDescent="0.2">
      <c r="A2155" s="4">
        <v>45248</v>
      </c>
      <c r="B2155" s="1">
        <v>15572.25</v>
      </c>
      <c r="C2155" s="1">
        <v>24278.400000000001</v>
      </c>
      <c r="D2155" s="1">
        <v>4566.95</v>
      </c>
      <c r="E2155" s="1">
        <v>10547</v>
      </c>
      <c r="F2155" s="1">
        <v>19731.8</v>
      </c>
      <c r="G2155" s="1"/>
      <c r="H2155" s="4">
        <f t="shared" si="685"/>
        <v>45218</v>
      </c>
      <c r="I2155" s="4">
        <f t="shared" si="686"/>
        <v>45248</v>
      </c>
      <c r="J2155" s="8">
        <f t="shared" si="687"/>
        <v>1.0253434601823228</v>
      </c>
      <c r="K2155" s="8">
        <f t="shared" si="688"/>
        <v>1.0512018392914746</v>
      </c>
      <c r="L2155" s="8">
        <f t="shared" si="689"/>
        <v>1.016606007991363</v>
      </c>
      <c r="M2155" s="8">
        <f t="shared" si="690"/>
        <v>1.0100168543629817</v>
      </c>
      <c r="N2155" s="8">
        <f t="shared" si="691"/>
        <v>1.0054574082661136</v>
      </c>
      <c r="O2155" s="8"/>
      <c r="P2155" s="3">
        <f t="shared" si="692"/>
        <v>45218</v>
      </c>
      <c r="Q2155" s="3">
        <f t="shared" si="693"/>
        <v>45248</v>
      </c>
      <c r="R2155" s="8">
        <f t="shared" si="694"/>
        <v>1.0197781146697225</v>
      </c>
      <c r="S2155" s="8">
        <f t="shared" si="695"/>
        <v>1.0454961400147682</v>
      </c>
      <c r="T2155" s="8">
        <f t="shared" si="696"/>
        <v>1.0110880875048451</v>
      </c>
      <c r="U2155" s="8">
        <f t="shared" si="697"/>
        <v>1.0045346983963555</v>
      </c>
      <c r="V2155" s="8">
        <f t="shared" si="698"/>
        <v>1</v>
      </c>
      <c r="W2155" s="8"/>
      <c r="X2155" s="3">
        <f t="shared" si="699"/>
        <v>45248</v>
      </c>
      <c r="Y2155" s="8">
        <f t="shared" ca="1" si="680"/>
        <v>101.19378608616506</v>
      </c>
      <c r="Z2155" s="8">
        <f t="shared" ca="1" si="681"/>
        <v>101.43260110951809</v>
      </c>
      <c r="AA2155" s="8">
        <f t="shared" ca="1" si="682"/>
        <v>100.40087108516084</v>
      </c>
      <c r="AB2155" s="8">
        <f t="shared" ca="1" si="683"/>
        <v>99.983254369506781</v>
      </c>
      <c r="AC2155" s="8" t="str">
        <f t="shared" ca="1" si="684"/>
        <v/>
      </c>
    </row>
    <row r="2156" spans="1:29" x14ac:dyDescent="0.2">
      <c r="A2156" s="4">
        <v>45249</v>
      </c>
      <c r="B2156" s="1">
        <v>15572.25</v>
      </c>
      <c r="C2156" s="1">
        <v>24278.400000000001</v>
      </c>
      <c r="D2156" s="1">
        <v>4566.95</v>
      </c>
      <c r="E2156" s="1">
        <v>10547</v>
      </c>
      <c r="F2156" s="1">
        <v>19731.8</v>
      </c>
      <c r="G2156" s="1"/>
      <c r="H2156" s="4">
        <f t="shared" si="685"/>
        <v>45219</v>
      </c>
      <c r="I2156" s="4">
        <f t="shared" si="686"/>
        <v>45249</v>
      </c>
      <c r="J2156" s="8">
        <f t="shared" si="687"/>
        <v>1.0290531699773997</v>
      </c>
      <c r="K2156" s="8">
        <f t="shared" si="688"/>
        <v>1.0651901608200927</v>
      </c>
      <c r="L2156" s="8">
        <f t="shared" si="689"/>
        <v>1.0228560550068311</v>
      </c>
      <c r="M2156" s="8">
        <f t="shared" si="690"/>
        <v>1.0194721401955431</v>
      </c>
      <c r="N2156" s="8">
        <f t="shared" si="691"/>
        <v>1.0096788306601201</v>
      </c>
      <c r="O2156" s="8"/>
      <c r="P2156" s="3">
        <f t="shared" si="692"/>
        <v>45219</v>
      </c>
      <c r="Q2156" s="3">
        <f t="shared" si="693"/>
        <v>45249</v>
      </c>
      <c r="R2156" s="8">
        <f t="shared" si="694"/>
        <v>1.0191886159528698</v>
      </c>
      <c r="S2156" s="8">
        <f t="shared" si="695"/>
        <v>1.0549791958336689</v>
      </c>
      <c r="T2156" s="8">
        <f t="shared" si="696"/>
        <v>1.0130509068295468</v>
      </c>
      <c r="U2156" s="8">
        <f t="shared" si="697"/>
        <v>1.0096994303911673</v>
      </c>
      <c r="V2156" s="8">
        <f t="shared" si="698"/>
        <v>1</v>
      </c>
      <c r="W2156" s="8"/>
      <c r="X2156" s="3">
        <f t="shared" si="699"/>
        <v>45249</v>
      </c>
      <c r="Y2156" s="8">
        <f t="shared" ca="1" si="680"/>
        <v>101.12506406175332</v>
      </c>
      <c r="Z2156" s="8">
        <f t="shared" ca="1" si="681"/>
        <v>101.88835858667697</v>
      </c>
      <c r="AA2156" s="8">
        <f t="shared" ca="1" si="682"/>
        <v>100.5626499993669</v>
      </c>
      <c r="AB2156" s="8">
        <f t="shared" ca="1" si="683"/>
        <v>100.47611815818519</v>
      </c>
      <c r="AC2156" s="8" t="str">
        <f t="shared" ca="1" si="684"/>
        <v/>
      </c>
    </row>
    <row r="2157" spans="1:29" x14ac:dyDescent="0.2">
      <c r="A2157" s="4">
        <v>45250</v>
      </c>
      <c r="B2157" s="1">
        <v>15547.1</v>
      </c>
      <c r="C2157" s="1">
        <v>24366.55</v>
      </c>
      <c r="D2157" s="1">
        <v>4573.05</v>
      </c>
      <c r="E2157" s="1">
        <v>10547.35</v>
      </c>
      <c r="F2157" s="1">
        <v>19694</v>
      </c>
      <c r="G2157" s="1"/>
      <c r="H2157" s="4">
        <f t="shared" si="685"/>
        <v>45220</v>
      </c>
      <c r="I2157" s="4">
        <f t="shared" si="686"/>
        <v>45250</v>
      </c>
      <c r="J2157" s="8">
        <f t="shared" si="687"/>
        <v>1.0273911951680479</v>
      </c>
      <c r="K2157" s="8">
        <f t="shared" si="688"/>
        <v>1.0690576526101732</v>
      </c>
      <c r="L2157" s="8">
        <f t="shared" si="689"/>
        <v>1.0242222670160588</v>
      </c>
      <c r="M2157" s="8">
        <f t="shared" si="690"/>
        <v>1.019505971166347</v>
      </c>
      <c r="N2157" s="8">
        <f t="shared" si="691"/>
        <v>1.0077445996320866</v>
      </c>
      <c r="O2157" s="8"/>
      <c r="P2157" s="3">
        <f t="shared" si="692"/>
        <v>45220</v>
      </c>
      <c r="Q2157" s="3">
        <f t="shared" si="693"/>
        <v>45250</v>
      </c>
      <c r="R2157" s="8">
        <f t="shared" si="694"/>
        <v>1.0194956098431427</v>
      </c>
      <c r="S2157" s="8">
        <f t="shared" si="695"/>
        <v>1.0608418571535596</v>
      </c>
      <c r="T2157" s="8">
        <f t="shared" si="696"/>
        <v>1.016351035163064</v>
      </c>
      <c r="U2157" s="8">
        <f t="shared" si="697"/>
        <v>1.0116709844325182</v>
      </c>
      <c r="V2157" s="8">
        <f t="shared" si="698"/>
        <v>1</v>
      </c>
      <c r="W2157" s="8"/>
      <c r="X2157" s="3">
        <f t="shared" si="699"/>
        <v>45250</v>
      </c>
      <c r="Y2157" s="8">
        <f t="shared" ca="1" si="680"/>
        <v>101.14134111489389</v>
      </c>
      <c r="Z2157" s="8">
        <f t="shared" ca="1" si="681"/>
        <v>102.14782938424428</v>
      </c>
      <c r="AA2157" s="8">
        <f t="shared" ca="1" si="682"/>
        <v>100.82886761010687</v>
      </c>
      <c r="AB2157" s="8">
        <f t="shared" ca="1" si="683"/>
        <v>100.65956911369493</v>
      </c>
      <c r="AC2157" s="8" t="str">
        <f t="shared" ca="1" si="684"/>
        <v/>
      </c>
    </row>
    <row r="2158" spans="1:29" x14ac:dyDescent="0.2">
      <c r="A2158" s="4">
        <v>45251</v>
      </c>
      <c r="B2158" s="1">
        <v>15586.45</v>
      </c>
      <c r="C2158" s="1">
        <v>24337.5</v>
      </c>
      <c r="D2158" s="1">
        <v>4580.3</v>
      </c>
      <c r="E2158" s="1">
        <v>10560.85</v>
      </c>
      <c r="F2158" s="1">
        <v>19783.400000000001</v>
      </c>
      <c r="G2158" s="1"/>
      <c r="H2158" s="4">
        <f t="shared" si="685"/>
        <v>45221</v>
      </c>
      <c r="I2158" s="4">
        <f t="shared" si="686"/>
        <v>45251</v>
      </c>
      <c r="J2158" s="8">
        <f t="shared" si="687"/>
        <v>1.0299915414403342</v>
      </c>
      <c r="K2158" s="8">
        <f t="shared" si="688"/>
        <v>1.0677831133418596</v>
      </c>
      <c r="L2158" s="8">
        <f t="shared" si="689"/>
        <v>1.025846043584403</v>
      </c>
      <c r="M2158" s="8">
        <f t="shared" si="690"/>
        <v>1.0208108800402107</v>
      </c>
      <c r="N2158" s="8">
        <f t="shared" si="691"/>
        <v>1.0123192095237852</v>
      </c>
      <c r="O2158" s="8"/>
      <c r="P2158" s="3">
        <f t="shared" si="692"/>
        <v>45221</v>
      </c>
      <c r="Q2158" s="3">
        <f t="shared" si="693"/>
        <v>45251</v>
      </c>
      <c r="R2158" s="8">
        <f t="shared" si="694"/>
        <v>1.0174572721235453</v>
      </c>
      <c r="S2158" s="8">
        <f t="shared" si="695"/>
        <v>1.0547889472967382</v>
      </c>
      <c r="T2158" s="8">
        <f t="shared" si="696"/>
        <v>1.0133622220475111</v>
      </c>
      <c r="U2158" s="8">
        <f t="shared" si="697"/>
        <v>1.008388332886047</v>
      </c>
      <c r="V2158" s="8">
        <f t="shared" si="698"/>
        <v>1</v>
      </c>
      <c r="W2158" s="8"/>
      <c r="X2158" s="3">
        <f t="shared" si="699"/>
        <v>45251</v>
      </c>
      <c r="Y2158" s="8">
        <f t="shared" ca="1" si="680"/>
        <v>100.93981512609923</v>
      </c>
      <c r="Z2158" s="8">
        <f t="shared" ca="1" si="681"/>
        <v>101.82182312447682</v>
      </c>
      <c r="AA2158" s="8">
        <f t="shared" ca="1" si="682"/>
        <v>100.59820761106755</v>
      </c>
      <c r="AB2158" s="8">
        <f t="shared" ca="1" si="683"/>
        <v>100.3432970547057</v>
      </c>
      <c r="AC2158" s="8" t="str">
        <f t="shared" ca="1" si="684"/>
        <v/>
      </c>
    </row>
    <row r="2159" spans="1:29" x14ac:dyDescent="0.2">
      <c r="A2159" s="4">
        <v>45252</v>
      </c>
      <c r="B2159" s="1">
        <v>15622.75</v>
      </c>
      <c r="C2159" s="1">
        <v>24299.9</v>
      </c>
      <c r="D2159" s="1">
        <v>4587.45</v>
      </c>
      <c r="E2159" s="1">
        <v>10625.5</v>
      </c>
      <c r="F2159" s="1">
        <v>19811.849999999999</v>
      </c>
      <c r="G2159" s="1"/>
      <c r="H2159" s="4">
        <f t="shared" si="685"/>
        <v>45222</v>
      </c>
      <c r="I2159" s="4">
        <f t="shared" si="686"/>
        <v>45252</v>
      </c>
      <c r="J2159" s="8">
        <f t="shared" si="687"/>
        <v>1.04655057493209</v>
      </c>
      <c r="K2159" s="8">
        <f t="shared" si="688"/>
        <v>1.0847685371188787</v>
      </c>
      <c r="L2159" s="8">
        <f t="shared" si="689"/>
        <v>1.0421404150433331</v>
      </c>
      <c r="M2159" s="8">
        <f t="shared" si="690"/>
        <v>1.0432447557940314</v>
      </c>
      <c r="N2159" s="8">
        <f t="shared" si="691"/>
        <v>1.027492317865339</v>
      </c>
      <c r="O2159" s="8"/>
      <c r="P2159" s="3">
        <f t="shared" si="692"/>
        <v>45222</v>
      </c>
      <c r="Q2159" s="3">
        <f t="shared" si="693"/>
        <v>45252</v>
      </c>
      <c r="R2159" s="8">
        <f t="shared" si="694"/>
        <v>1.0185483207371764</v>
      </c>
      <c r="S2159" s="8">
        <f t="shared" si="695"/>
        <v>1.0557436958482898</v>
      </c>
      <c r="T2159" s="8">
        <f t="shared" si="696"/>
        <v>1.0142561622343087</v>
      </c>
      <c r="U2159" s="8">
        <f t="shared" si="697"/>
        <v>1.0153309544556195</v>
      </c>
      <c r="V2159" s="8">
        <f t="shared" si="698"/>
        <v>1</v>
      </c>
      <c r="W2159" s="8"/>
      <c r="X2159" s="3">
        <f t="shared" si="699"/>
        <v>45252</v>
      </c>
      <c r="Y2159" s="8">
        <f t="shared" ca="1" si="680"/>
        <v>101.03471637860915</v>
      </c>
      <c r="Z2159" s="8">
        <f t="shared" ca="1" si="681"/>
        <v>101.84410403972153</v>
      </c>
      <c r="AA2159" s="8">
        <f t="shared" ca="1" si="682"/>
        <v>100.68254994235279</v>
      </c>
      <c r="AB2159" s="8">
        <f t="shared" ca="1" si="683"/>
        <v>101.00658122043423</v>
      </c>
      <c r="AC2159" s="8" t="str">
        <f t="shared" ca="1" si="684"/>
        <v/>
      </c>
    </row>
    <row r="2160" spans="1:29" x14ac:dyDescent="0.2">
      <c r="A2160" s="4">
        <v>45253</v>
      </c>
      <c r="B2160" s="1">
        <v>15627.2</v>
      </c>
      <c r="C2160" s="1">
        <v>24417.75</v>
      </c>
      <c r="D2160" s="1">
        <v>4602.7</v>
      </c>
      <c r="E2160" s="1">
        <v>10630.95</v>
      </c>
      <c r="F2160" s="1">
        <v>19802</v>
      </c>
      <c r="G2160" s="1"/>
      <c r="H2160" s="4">
        <f t="shared" si="685"/>
        <v>45223</v>
      </c>
      <c r="I2160" s="4">
        <f t="shared" si="686"/>
        <v>45253</v>
      </c>
      <c r="J2160" s="8">
        <f t="shared" si="687"/>
        <v>1.046848675462307</v>
      </c>
      <c r="K2160" s="8">
        <f t="shared" si="688"/>
        <v>1.090029462970403</v>
      </c>
      <c r="L2160" s="8">
        <f t="shared" si="689"/>
        <v>1.0456047887867876</v>
      </c>
      <c r="M2160" s="8">
        <f t="shared" si="690"/>
        <v>1.0437798538053324</v>
      </c>
      <c r="N2160" s="8">
        <f t="shared" si="691"/>
        <v>1.0269814721174166</v>
      </c>
      <c r="O2160" s="8"/>
      <c r="P2160" s="3">
        <f t="shared" si="692"/>
        <v>45223</v>
      </c>
      <c r="Q2160" s="3">
        <f t="shared" si="693"/>
        <v>45253</v>
      </c>
      <c r="R2160" s="8">
        <f t="shared" si="694"/>
        <v>1.0193452402835743</v>
      </c>
      <c r="S2160" s="8">
        <f t="shared" si="695"/>
        <v>1.061391556288737</v>
      </c>
      <c r="T2160" s="8">
        <f t="shared" si="696"/>
        <v>1.0181340337435434</v>
      </c>
      <c r="U2160" s="8">
        <f t="shared" si="697"/>
        <v>1.0163570445465595</v>
      </c>
      <c r="V2160" s="8">
        <f t="shared" si="698"/>
        <v>1</v>
      </c>
      <c r="W2160" s="8"/>
      <c r="X2160" s="3">
        <f t="shared" si="699"/>
        <v>45253</v>
      </c>
      <c r="Y2160" s="8">
        <f t="shared" ca="1" si="680"/>
        <v>101.10014907075755</v>
      </c>
      <c r="Z2160" s="8">
        <f t="shared" ca="1" si="681"/>
        <v>102.08577822358026</v>
      </c>
      <c r="AA2160" s="8">
        <f t="shared" ca="1" si="682"/>
        <v>101.01103775822425</v>
      </c>
      <c r="AB2160" s="8">
        <f t="shared" ca="1" si="683"/>
        <v>101.09755112572768</v>
      </c>
      <c r="AC2160" s="8" t="str">
        <f t="shared" ca="1" si="684"/>
        <v/>
      </c>
    </row>
    <row r="2161" spans="1:29" x14ac:dyDescent="0.2">
      <c r="A2161" s="4">
        <v>45254</v>
      </c>
      <c r="B2161" s="1">
        <v>15585.6</v>
      </c>
      <c r="C2161" s="1">
        <v>24406.6</v>
      </c>
      <c r="D2161" s="1">
        <v>4588.1000000000004</v>
      </c>
      <c r="E2161" s="1">
        <v>10562.85</v>
      </c>
      <c r="F2161" s="1">
        <v>19794.7</v>
      </c>
      <c r="G2161" s="1"/>
      <c r="H2161" s="4">
        <f t="shared" si="685"/>
        <v>45224</v>
      </c>
      <c r="I2161" s="4">
        <f t="shared" si="686"/>
        <v>45254</v>
      </c>
      <c r="J2161" s="8">
        <f t="shared" si="687"/>
        <v>1.0500550777657629</v>
      </c>
      <c r="K2161" s="8">
        <f t="shared" si="688"/>
        <v>1.0972562524445564</v>
      </c>
      <c r="L2161" s="8">
        <f t="shared" si="689"/>
        <v>1.0482293808544667</v>
      </c>
      <c r="M2161" s="8">
        <f t="shared" si="690"/>
        <v>1.0453247697887649</v>
      </c>
      <c r="N2161" s="8">
        <f t="shared" si="691"/>
        <v>1.0351712542784153</v>
      </c>
      <c r="O2161" s="8"/>
      <c r="P2161" s="3">
        <f t="shared" si="692"/>
        <v>45224</v>
      </c>
      <c r="Q2161" s="3">
        <f t="shared" si="693"/>
        <v>45254</v>
      </c>
      <c r="R2161" s="8">
        <f t="shared" si="694"/>
        <v>1.0143781267358729</v>
      </c>
      <c r="S2161" s="8">
        <f t="shared" si="695"/>
        <v>1.0599755817305982</v>
      </c>
      <c r="T2161" s="8">
        <f t="shared" si="696"/>
        <v>1.0126144601891538</v>
      </c>
      <c r="U2161" s="8">
        <f t="shared" si="697"/>
        <v>1.0098085369627341</v>
      </c>
      <c r="V2161" s="8">
        <f t="shared" si="698"/>
        <v>1</v>
      </c>
      <c r="W2161" s="8"/>
      <c r="X2161" s="3">
        <f t="shared" si="699"/>
        <v>45254</v>
      </c>
      <c r="Y2161" s="8">
        <f t="shared" ca="1" si="680"/>
        <v>100.62909577998579</v>
      </c>
      <c r="Z2161" s="8">
        <f t="shared" ca="1" si="681"/>
        <v>101.98714643950895</v>
      </c>
      <c r="AA2161" s="8">
        <f t="shared" ca="1" si="682"/>
        <v>100.57227445863404</v>
      </c>
      <c r="AB2161" s="8">
        <f t="shared" ca="1" si="683"/>
        <v>100.47033936168421</v>
      </c>
      <c r="AC2161" s="8" t="str">
        <f t="shared" ca="1" si="684"/>
        <v/>
      </c>
    </row>
    <row r="2162" spans="1:29" x14ac:dyDescent="0.2">
      <c r="A2162" s="4">
        <v>45255</v>
      </c>
      <c r="B2162" s="1">
        <v>15585.6</v>
      </c>
      <c r="C2162" s="1">
        <v>24406.6</v>
      </c>
      <c r="D2162" s="1">
        <v>4588.1000000000004</v>
      </c>
      <c r="E2162" s="1">
        <v>10562.85</v>
      </c>
      <c r="F2162" s="1">
        <v>19794.7</v>
      </c>
      <c r="G2162" s="1"/>
      <c r="H2162" s="4">
        <f t="shared" si="685"/>
        <v>45225</v>
      </c>
      <c r="I2162" s="4">
        <f t="shared" si="686"/>
        <v>45255</v>
      </c>
      <c r="J2162" s="8">
        <f t="shared" si="687"/>
        <v>1.0639687887197027</v>
      </c>
      <c r="K2162" s="8">
        <f t="shared" si="688"/>
        <v>1.1099509297873016</v>
      </c>
      <c r="L2162" s="8">
        <f t="shared" si="689"/>
        <v>1.0621216505584814</v>
      </c>
      <c r="M2162" s="8">
        <f t="shared" si="690"/>
        <v>1.0538716339582357</v>
      </c>
      <c r="N2162" s="8">
        <f t="shared" si="691"/>
        <v>1.0497129751156717</v>
      </c>
      <c r="O2162" s="8"/>
      <c r="P2162" s="3">
        <f t="shared" si="692"/>
        <v>45225</v>
      </c>
      <c r="Q2162" s="3">
        <f t="shared" si="693"/>
        <v>45255</v>
      </c>
      <c r="R2162" s="8">
        <f t="shared" si="694"/>
        <v>1.0135806777109333</v>
      </c>
      <c r="S2162" s="8">
        <f t="shared" si="695"/>
        <v>1.0573851672786954</v>
      </c>
      <c r="T2162" s="8">
        <f t="shared" si="696"/>
        <v>1.0118210174942748</v>
      </c>
      <c r="U2162" s="8">
        <f t="shared" si="697"/>
        <v>1.0039617104305163</v>
      </c>
      <c r="V2162" s="8">
        <f t="shared" si="698"/>
        <v>1</v>
      </c>
      <c r="W2162" s="8"/>
      <c r="X2162" s="3">
        <f t="shared" si="699"/>
        <v>45255</v>
      </c>
      <c r="Y2162" s="8">
        <f t="shared" ca="1" si="680"/>
        <v>100.54989351924118</v>
      </c>
      <c r="Z2162" s="8">
        <f t="shared" ca="1" si="681"/>
        <v>101.83719624149312</v>
      </c>
      <c r="AA2162" s="8">
        <f t="shared" ca="1" si="682"/>
        <v>100.51950192872182</v>
      </c>
      <c r="AB2162" s="8">
        <f t="shared" ca="1" si="683"/>
        <v>99.913114505999161</v>
      </c>
      <c r="AC2162" s="8" t="str">
        <f t="shared" ca="1" si="684"/>
        <v/>
      </c>
    </row>
    <row r="2163" spans="1:29" x14ac:dyDescent="0.2">
      <c r="A2163" s="4">
        <v>45256</v>
      </c>
      <c r="B2163" s="1">
        <v>15585.6</v>
      </c>
      <c r="C2163" s="1">
        <v>24406.6</v>
      </c>
      <c r="D2163" s="1">
        <v>4588.1000000000004</v>
      </c>
      <c r="E2163" s="1">
        <v>10562.85</v>
      </c>
      <c r="F2163" s="1">
        <v>19794.7</v>
      </c>
      <c r="G2163" s="1"/>
      <c r="H2163" s="4">
        <f t="shared" si="685"/>
        <v>45226</v>
      </c>
      <c r="I2163" s="4">
        <f t="shared" si="686"/>
        <v>45256</v>
      </c>
      <c r="J2163" s="8">
        <f t="shared" si="687"/>
        <v>1.0542778288868444</v>
      </c>
      <c r="K2163" s="8">
        <f t="shared" si="688"/>
        <v>1.0891257443879452</v>
      </c>
      <c r="L2163" s="8">
        <f t="shared" si="689"/>
        <v>1.0500886879899296</v>
      </c>
      <c r="M2163" s="8">
        <f t="shared" si="690"/>
        <v>1.0450765539587921</v>
      </c>
      <c r="N2163" s="8">
        <f t="shared" si="691"/>
        <v>1.0392418853115279</v>
      </c>
      <c r="O2163" s="8"/>
      <c r="P2163" s="3">
        <f t="shared" si="692"/>
        <v>45226</v>
      </c>
      <c r="Q2163" s="3">
        <f t="shared" si="693"/>
        <v>45256</v>
      </c>
      <c r="R2163" s="8">
        <f t="shared" si="694"/>
        <v>1.0144681847294956</v>
      </c>
      <c r="S2163" s="8">
        <f t="shared" si="695"/>
        <v>1.0480002391950012</v>
      </c>
      <c r="T2163" s="8">
        <f t="shared" si="696"/>
        <v>1.0104372262431958</v>
      </c>
      <c r="U2163" s="8">
        <f t="shared" si="697"/>
        <v>1.005614350931896</v>
      </c>
      <c r="V2163" s="8">
        <f t="shared" si="698"/>
        <v>1</v>
      </c>
      <c r="W2163" s="8"/>
      <c r="X2163" s="3">
        <f t="shared" si="699"/>
        <v>45256</v>
      </c>
      <c r="Y2163" s="8">
        <f t="shared" ca="1" si="680"/>
        <v>100.62723070087539</v>
      </c>
      <c r="Z2163" s="8">
        <f t="shared" ca="1" si="681"/>
        <v>101.37907483430851</v>
      </c>
      <c r="AA2163" s="8">
        <f t="shared" ca="1" si="682"/>
        <v>100.41309106860071</v>
      </c>
      <c r="AB2163" s="8">
        <f t="shared" ca="1" si="683"/>
        <v>100.07176556105799</v>
      </c>
      <c r="AC2163" s="8" t="str">
        <f t="shared" ca="1" si="684"/>
        <v/>
      </c>
    </row>
    <row r="2164" spans="1:29" x14ac:dyDescent="0.2">
      <c r="A2164" s="4">
        <v>45257</v>
      </c>
      <c r="B2164" s="1">
        <v>15585.6</v>
      </c>
      <c r="C2164" s="1">
        <v>24406.6</v>
      </c>
      <c r="D2164" s="1">
        <v>4588.1000000000004</v>
      </c>
      <c r="E2164" s="1">
        <v>10562.85</v>
      </c>
      <c r="F2164" s="1">
        <v>19794.7</v>
      </c>
      <c r="G2164" s="1"/>
      <c r="H2164" s="4">
        <f t="shared" si="685"/>
        <v>45227</v>
      </c>
      <c r="I2164" s="4">
        <f t="shared" si="686"/>
        <v>45257</v>
      </c>
      <c r="J2164" s="8">
        <f t="shared" si="687"/>
        <v>1.0542778288868444</v>
      </c>
      <c r="K2164" s="8">
        <f t="shared" si="688"/>
        <v>1.0891257443879452</v>
      </c>
      <c r="L2164" s="8">
        <f t="shared" si="689"/>
        <v>1.0500886879899296</v>
      </c>
      <c r="M2164" s="8">
        <f t="shared" si="690"/>
        <v>1.0450765539587921</v>
      </c>
      <c r="N2164" s="8">
        <f t="shared" si="691"/>
        <v>1.0392418853115279</v>
      </c>
      <c r="O2164" s="8"/>
      <c r="P2164" s="3">
        <f t="shared" si="692"/>
        <v>45227</v>
      </c>
      <c r="Q2164" s="3">
        <f t="shared" si="693"/>
        <v>45257</v>
      </c>
      <c r="R2164" s="8">
        <f t="shared" si="694"/>
        <v>1.0144681847294956</v>
      </c>
      <c r="S2164" s="8">
        <f t="shared" si="695"/>
        <v>1.0480002391950012</v>
      </c>
      <c r="T2164" s="8">
        <f t="shared" si="696"/>
        <v>1.0104372262431958</v>
      </c>
      <c r="U2164" s="8">
        <f t="shared" si="697"/>
        <v>1.005614350931896</v>
      </c>
      <c r="V2164" s="8">
        <f t="shared" si="698"/>
        <v>1</v>
      </c>
      <c r="W2164" s="8"/>
      <c r="X2164" s="3">
        <f t="shared" si="699"/>
        <v>45257</v>
      </c>
      <c r="Y2164" s="8">
        <f t="shared" ca="1" si="680"/>
        <v>100.62109848453413</v>
      </c>
      <c r="Z2164" s="8">
        <f t="shared" ca="1" si="681"/>
        <v>101.3669610353757</v>
      </c>
      <c r="AA2164" s="8">
        <f t="shared" ca="1" si="682"/>
        <v>100.42357680064643</v>
      </c>
      <c r="AB2164" s="8">
        <f t="shared" ca="1" si="683"/>
        <v>100.0732129321368</v>
      </c>
      <c r="AC2164" s="8" t="str">
        <f t="shared" ca="1" si="684"/>
        <v/>
      </c>
    </row>
    <row r="2165" spans="1:29" x14ac:dyDescent="0.2">
      <c r="A2165" s="4">
        <v>45258</v>
      </c>
      <c r="B2165" s="1">
        <v>15651.3</v>
      </c>
      <c r="C2165" s="1">
        <v>24579.4</v>
      </c>
      <c r="D2165" s="1">
        <v>4607.75</v>
      </c>
      <c r="E2165" s="1">
        <v>10621.85</v>
      </c>
      <c r="F2165" s="1">
        <v>19889.7</v>
      </c>
      <c r="G2165" s="1"/>
      <c r="H2165" s="4">
        <f t="shared" si="685"/>
        <v>45228</v>
      </c>
      <c r="I2165" s="4">
        <f t="shared" si="686"/>
        <v>45258</v>
      </c>
      <c r="J2165" s="8">
        <f t="shared" si="687"/>
        <v>1.0587220628821905</v>
      </c>
      <c r="K2165" s="8">
        <f t="shared" si="688"/>
        <v>1.0968368114202331</v>
      </c>
      <c r="L2165" s="8">
        <f t="shared" si="689"/>
        <v>1.0545860273502317</v>
      </c>
      <c r="M2165" s="8">
        <f t="shared" si="690"/>
        <v>1.0509139479086795</v>
      </c>
      <c r="N2165" s="8">
        <f t="shared" si="691"/>
        <v>1.0442294819462128</v>
      </c>
      <c r="O2165" s="8"/>
      <c r="P2165" s="3">
        <f t="shared" si="692"/>
        <v>45228</v>
      </c>
      <c r="Q2165" s="3">
        <f t="shared" si="693"/>
        <v>45258</v>
      </c>
      <c r="R2165" s="8">
        <f t="shared" si="694"/>
        <v>1.0138787318176141</v>
      </c>
      <c r="S2165" s="8">
        <f t="shared" si="695"/>
        <v>1.0503790884892197</v>
      </c>
      <c r="T2165" s="8">
        <f t="shared" si="696"/>
        <v>1.0099178825948454</v>
      </c>
      <c r="U2165" s="8">
        <f t="shared" si="697"/>
        <v>1.0064013380947725</v>
      </c>
      <c r="V2165" s="8">
        <f t="shared" si="698"/>
        <v>1</v>
      </c>
      <c r="W2165" s="8"/>
      <c r="X2165" s="3">
        <f t="shared" si="699"/>
        <v>45258</v>
      </c>
      <c r="Y2165" s="8">
        <f t="shared" ca="1" si="680"/>
        <v>100.5633396931229</v>
      </c>
      <c r="Z2165" s="8">
        <f t="shared" ca="1" si="681"/>
        <v>101.46683047323718</v>
      </c>
      <c r="AA2165" s="8">
        <f t="shared" ca="1" si="682"/>
        <v>100.39568641898572</v>
      </c>
      <c r="AB2165" s="8">
        <f t="shared" ca="1" si="683"/>
        <v>100.15000201515089</v>
      </c>
      <c r="AC2165" s="8" t="str">
        <f t="shared" ca="1" si="684"/>
        <v/>
      </c>
    </row>
    <row r="2166" spans="1:29" x14ac:dyDescent="0.2">
      <c r="A2166" s="4">
        <v>45259</v>
      </c>
      <c r="B2166" s="1">
        <v>15784.9</v>
      </c>
      <c r="C2166" s="1">
        <v>24781.75</v>
      </c>
      <c r="D2166" s="1">
        <v>4651.3</v>
      </c>
      <c r="E2166" s="1">
        <v>10720.65</v>
      </c>
      <c r="F2166" s="1">
        <v>20096.599999999999</v>
      </c>
      <c r="G2166" s="1"/>
      <c r="H2166" s="4">
        <f t="shared" si="685"/>
        <v>45229</v>
      </c>
      <c r="I2166" s="4">
        <f t="shared" si="686"/>
        <v>45259</v>
      </c>
      <c r="J2166" s="8">
        <f t="shared" si="687"/>
        <v>1.0648026038416782</v>
      </c>
      <c r="K2166" s="8">
        <f t="shared" si="688"/>
        <v>1.1086567992144214</v>
      </c>
      <c r="L2166" s="8">
        <f t="shared" si="689"/>
        <v>1.0668853361469828</v>
      </c>
      <c r="M2166" s="8">
        <f t="shared" si="690"/>
        <v>1.0611825727167894</v>
      </c>
      <c r="N2166" s="8">
        <f t="shared" si="691"/>
        <v>1.049929731621815</v>
      </c>
      <c r="O2166" s="8"/>
      <c r="P2166" s="3">
        <f t="shared" si="692"/>
        <v>45229</v>
      </c>
      <c r="Q2166" s="3">
        <f t="shared" si="693"/>
        <v>45259</v>
      </c>
      <c r="R2166" s="8">
        <f t="shared" si="694"/>
        <v>1.0141655882026401</v>
      </c>
      <c r="S2166" s="8">
        <f t="shared" si="695"/>
        <v>1.0559342838133474</v>
      </c>
      <c r="T2166" s="8">
        <f t="shared" si="696"/>
        <v>1.0161492755319697</v>
      </c>
      <c r="U2166" s="8">
        <f t="shared" si="697"/>
        <v>1.0107177087723691</v>
      </c>
      <c r="V2166" s="8">
        <f t="shared" si="698"/>
        <v>1</v>
      </c>
      <c r="W2166" s="8"/>
      <c r="X2166" s="3">
        <f t="shared" si="699"/>
        <v>45259</v>
      </c>
      <c r="Y2166" s="8">
        <f t="shared" ca="1" si="680"/>
        <v>100.59171213350741</v>
      </c>
      <c r="Z2166" s="8">
        <f t="shared" ca="1" si="681"/>
        <v>101.70659750461981</v>
      </c>
      <c r="AA2166" s="8">
        <f t="shared" ca="1" si="682"/>
        <v>100.96267056762295</v>
      </c>
      <c r="AB2166" s="8">
        <f t="shared" ca="1" si="683"/>
        <v>100.56198581220315</v>
      </c>
      <c r="AC2166" s="8" t="str">
        <f t="shared" ca="1" si="684"/>
        <v/>
      </c>
    </row>
    <row r="2167" spans="1:29" x14ac:dyDescent="0.2">
      <c r="A2167" s="4">
        <v>45260</v>
      </c>
      <c r="B2167" s="1">
        <v>15906.8</v>
      </c>
      <c r="C2167" s="1">
        <v>25061.65</v>
      </c>
      <c r="D2167" s="1">
        <v>4673.3999999999996</v>
      </c>
      <c r="E2167" s="1">
        <v>10733.9</v>
      </c>
      <c r="F2167" s="1">
        <v>20133.150000000001</v>
      </c>
      <c r="G2167" s="1"/>
      <c r="H2167" s="4">
        <f t="shared" si="685"/>
        <v>45230</v>
      </c>
      <c r="I2167" s="4">
        <f t="shared" si="686"/>
        <v>45260</v>
      </c>
      <c r="J2167" s="8">
        <f t="shared" si="687"/>
        <v>1.0679933665008292</v>
      </c>
      <c r="K2167" s="8">
        <f t="shared" si="688"/>
        <v>1.1197384470348544</v>
      </c>
      <c r="L2167" s="8">
        <f t="shared" si="689"/>
        <v>1.0699175824175824</v>
      </c>
      <c r="M2167" s="8">
        <f t="shared" si="690"/>
        <v>1.0636628036605245</v>
      </c>
      <c r="N2167" s="8">
        <f t="shared" si="691"/>
        <v>1.0552186628650497</v>
      </c>
      <c r="O2167" s="8"/>
      <c r="P2167" s="3">
        <f t="shared" si="692"/>
        <v>45230</v>
      </c>
      <c r="Q2167" s="3">
        <f t="shared" si="693"/>
        <v>45260</v>
      </c>
      <c r="R2167" s="8">
        <f t="shared" si="694"/>
        <v>1.0121062146504256</v>
      </c>
      <c r="S2167" s="8">
        <f t="shared" si="695"/>
        <v>1.0611435207131623</v>
      </c>
      <c r="T2167" s="8">
        <f t="shared" si="696"/>
        <v>1.0139297380436991</v>
      </c>
      <c r="U2167" s="8">
        <f t="shared" si="697"/>
        <v>1.0080022663478561</v>
      </c>
      <c r="V2167" s="8">
        <f t="shared" si="698"/>
        <v>1</v>
      </c>
      <c r="W2167" s="8"/>
      <c r="X2167" s="3">
        <f t="shared" si="699"/>
        <v>45260</v>
      </c>
      <c r="Y2167" s="8">
        <f t="shared" ca="1" si="680"/>
        <v>100.39886011702238</v>
      </c>
      <c r="Z2167" s="8">
        <f t="shared" ca="1" si="681"/>
        <v>101.9228229685154</v>
      </c>
      <c r="AA2167" s="8">
        <f t="shared" ca="1" si="682"/>
        <v>100.78900778064882</v>
      </c>
      <c r="AB2167" s="8">
        <f t="shared" ca="1" si="683"/>
        <v>100.30114347459562</v>
      </c>
      <c r="AC2167" s="8" t="str">
        <f t="shared" ca="1" si="684"/>
        <v/>
      </c>
    </row>
    <row r="2168" spans="1:29" x14ac:dyDescent="0.2">
      <c r="A2168" s="4">
        <v>45261</v>
      </c>
      <c r="B2168" s="1">
        <v>16013.7</v>
      </c>
      <c r="C2168" s="1">
        <v>25611.95</v>
      </c>
      <c r="D2168" s="1">
        <v>4704.45</v>
      </c>
      <c r="E2168" s="1">
        <v>10829.9</v>
      </c>
      <c r="F2168" s="1">
        <v>20267.900000000001</v>
      </c>
      <c r="G2168" s="1"/>
      <c r="H2168" s="4">
        <f t="shared" si="685"/>
        <v>45231</v>
      </c>
      <c r="I2168" s="4">
        <f t="shared" si="686"/>
        <v>45261</v>
      </c>
      <c r="J2168" s="8">
        <f t="shared" si="687"/>
        <v>1.0806085369268819</v>
      </c>
      <c r="K2168" s="8">
        <f t="shared" si="688"/>
        <v>1.149716632812237</v>
      </c>
      <c r="L2168" s="8">
        <f t="shared" si="689"/>
        <v>1.0873821190828403</v>
      </c>
      <c r="M2168" s="8">
        <f t="shared" si="690"/>
        <v>1.0810764946045499</v>
      </c>
      <c r="N2168" s="8">
        <f t="shared" si="691"/>
        <v>1.0673410868838258</v>
      </c>
      <c r="O2168" s="8"/>
      <c r="P2168" s="3">
        <f t="shared" si="692"/>
        <v>45231</v>
      </c>
      <c r="Q2168" s="3">
        <f t="shared" si="693"/>
        <v>45261</v>
      </c>
      <c r="R2168" s="8">
        <f t="shared" si="694"/>
        <v>1.0124303750751236</v>
      </c>
      <c r="S2168" s="8">
        <f t="shared" si="695"/>
        <v>1.0771782768795233</v>
      </c>
      <c r="T2168" s="8">
        <f t="shared" si="696"/>
        <v>1.01877659582798</v>
      </c>
      <c r="U2168" s="8">
        <f t="shared" si="697"/>
        <v>1.0128688081902906</v>
      </c>
      <c r="V2168" s="8">
        <f t="shared" si="698"/>
        <v>1</v>
      </c>
      <c r="W2168" s="8"/>
      <c r="X2168" s="3">
        <f t="shared" si="699"/>
        <v>45261</v>
      </c>
      <c r="Y2168" s="8">
        <f t="shared" ca="1" si="680"/>
        <v>100.43223668349201</v>
      </c>
      <c r="Z2168" s="8">
        <f t="shared" ca="1" si="681"/>
        <v>102.60245937949215</v>
      </c>
      <c r="AA2168" s="8">
        <f t="shared" ca="1" si="682"/>
        <v>101.25771060121161</v>
      </c>
      <c r="AB2168" s="8">
        <f t="shared" ca="1" si="683"/>
        <v>100.76671955156444</v>
      </c>
      <c r="AC2168" s="8" t="str">
        <f t="shared" ca="1" si="684"/>
        <v/>
      </c>
    </row>
    <row r="2169" spans="1:29" x14ac:dyDescent="0.2">
      <c r="A2169" s="4">
        <v>45262</v>
      </c>
      <c r="B2169" s="1">
        <v>16013.7</v>
      </c>
      <c r="C2169" s="1">
        <v>25611.95</v>
      </c>
      <c r="D2169" s="1">
        <v>4704.45</v>
      </c>
      <c r="E2169" s="1">
        <v>10829.9</v>
      </c>
      <c r="F2169" s="1">
        <v>20267.900000000001</v>
      </c>
      <c r="G2169" s="1"/>
      <c r="H2169" s="4">
        <f t="shared" si="685"/>
        <v>45232</v>
      </c>
      <c r="I2169" s="4">
        <f t="shared" si="686"/>
        <v>45262</v>
      </c>
      <c r="J2169" s="8">
        <f t="shared" si="687"/>
        <v>1.0717921431224715</v>
      </c>
      <c r="K2169" s="8">
        <f t="shared" si="688"/>
        <v>1.1299996249798703</v>
      </c>
      <c r="L2169" s="8">
        <f t="shared" si="689"/>
        <v>1.0791631779967195</v>
      </c>
      <c r="M2169" s="8">
        <f t="shared" si="690"/>
        <v>1.0715776975213971</v>
      </c>
      <c r="N2169" s="8">
        <f t="shared" si="691"/>
        <v>1.0593025230946129</v>
      </c>
      <c r="O2169" s="8"/>
      <c r="P2169" s="3">
        <f t="shared" si="692"/>
        <v>45232</v>
      </c>
      <c r="Q2169" s="3">
        <f t="shared" si="693"/>
        <v>45262</v>
      </c>
      <c r="R2169" s="8">
        <f t="shared" si="694"/>
        <v>1.0117904184645683</v>
      </c>
      <c r="S2169" s="8">
        <f t="shared" si="695"/>
        <v>1.0667392933972488</v>
      </c>
      <c r="T2169" s="8">
        <f t="shared" si="696"/>
        <v>1.0187488035467773</v>
      </c>
      <c r="U2169" s="8">
        <f t="shared" si="697"/>
        <v>1.011587978088567</v>
      </c>
      <c r="V2169" s="8">
        <f t="shared" si="698"/>
        <v>1</v>
      </c>
      <c r="W2169" s="8"/>
      <c r="X2169" s="3">
        <f t="shared" si="699"/>
        <v>45262</v>
      </c>
      <c r="Y2169" s="8">
        <f t="shared" ca="1" si="680"/>
        <v>100.37124679488451</v>
      </c>
      <c r="Z2169" s="8">
        <f t="shared" ca="1" si="681"/>
        <v>102.09614604610614</v>
      </c>
      <c r="AA2169" s="8">
        <f t="shared" ca="1" si="682"/>
        <v>101.27312972245055</v>
      </c>
      <c r="AB2169" s="8">
        <f t="shared" ca="1" si="683"/>
        <v>100.63951978303518</v>
      </c>
      <c r="AC2169" s="8" t="str">
        <f t="shared" ca="1" si="684"/>
        <v/>
      </c>
    </row>
    <row r="2170" spans="1:29" x14ac:dyDescent="0.2">
      <c r="A2170" s="4">
        <v>45263</v>
      </c>
      <c r="B2170" s="1">
        <v>16013.7</v>
      </c>
      <c r="C2170" s="1">
        <v>25611.95</v>
      </c>
      <c r="D2170" s="1">
        <v>4704.45</v>
      </c>
      <c r="E2170" s="1">
        <v>10829.9</v>
      </c>
      <c r="F2170" s="1">
        <v>20267.900000000001</v>
      </c>
      <c r="G2170" s="1"/>
      <c r="H2170" s="4">
        <f t="shared" si="685"/>
        <v>45233</v>
      </c>
      <c r="I2170" s="4">
        <f t="shared" si="686"/>
        <v>45263</v>
      </c>
      <c r="J2170" s="8">
        <f t="shared" si="687"/>
        <v>1.069048159472342</v>
      </c>
      <c r="K2170" s="8">
        <f t="shared" si="688"/>
        <v>1.1217592014698701</v>
      </c>
      <c r="L2170" s="8">
        <f t="shared" si="689"/>
        <v>1.0728016966158898</v>
      </c>
      <c r="M2170" s="8">
        <f t="shared" si="690"/>
        <v>1.0659245479867323</v>
      </c>
      <c r="N2170" s="8">
        <f t="shared" si="691"/>
        <v>1.0539400746726573</v>
      </c>
      <c r="O2170" s="8"/>
      <c r="P2170" s="3">
        <f t="shared" si="692"/>
        <v>45233</v>
      </c>
      <c r="Q2170" s="3">
        <f t="shared" si="693"/>
        <v>45263</v>
      </c>
      <c r="R2170" s="8">
        <f t="shared" si="694"/>
        <v>1.0143348613101908</v>
      </c>
      <c r="S2170" s="8">
        <f t="shared" si="695"/>
        <v>1.0643481811034434</v>
      </c>
      <c r="T2170" s="8">
        <f t="shared" si="696"/>
        <v>1.0178962944824834</v>
      </c>
      <c r="U2170" s="8">
        <f t="shared" si="697"/>
        <v>1.0113711145463344</v>
      </c>
      <c r="V2170" s="8">
        <f t="shared" si="698"/>
        <v>1</v>
      </c>
      <c r="W2170" s="8"/>
      <c r="X2170" s="3">
        <f t="shared" si="699"/>
        <v>45263</v>
      </c>
      <c r="Y2170" s="8">
        <f t="shared" ca="1" si="680"/>
        <v>100.60567167557276</v>
      </c>
      <c r="Z2170" s="8">
        <f t="shared" ca="1" si="681"/>
        <v>101.96075502012744</v>
      </c>
      <c r="AA2170" s="8">
        <f t="shared" ca="1" si="682"/>
        <v>101.20380337732145</v>
      </c>
      <c r="AB2170" s="8">
        <f t="shared" ca="1" si="683"/>
        <v>100.61257403936705</v>
      </c>
      <c r="AC2170" s="8" t="str">
        <f t="shared" ca="1" si="684"/>
        <v/>
      </c>
    </row>
    <row r="2171" spans="1:29" x14ac:dyDescent="0.2">
      <c r="A2171" s="4">
        <v>45264</v>
      </c>
      <c r="B2171" s="1">
        <v>16220.45</v>
      </c>
      <c r="C2171" s="1">
        <v>26102.5</v>
      </c>
      <c r="D2171" s="1">
        <v>4748.55</v>
      </c>
      <c r="E2171" s="1">
        <v>10943.05</v>
      </c>
      <c r="F2171" s="1">
        <v>20686.8</v>
      </c>
      <c r="G2171" s="1"/>
      <c r="H2171" s="4">
        <f t="shared" si="685"/>
        <v>45234</v>
      </c>
      <c r="I2171" s="4">
        <f t="shared" si="686"/>
        <v>45264</v>
      </c>
      <c r="J2171" s="8">
        <f t="shared" si="687"/>
        <v>1.0828504479485159</v>
      </c>
      <c r="K2171" s="8">
        <f t="shared" si="688"/>
        <v>1.1432444447364329</v>
      </c>
      <c r="L2171" s="8">
        <f t="shared" si="689"/>
        <v>1.0828582504788835</v>
      </c>
      <c r="M2171" s="8">
        <f t="shared" si="690"/>
        <v>1.0770612493971514</v>
      </c>
      <c r="N2171" s="8">
        <f t="shared" si="691"/>
        <v>1.075723066362984</v>
      </c>
      <c r="O2171" s="8"/>
      <c r="P2171" s="3">
        <f t="shared" si="692"/>
        <v>45234</v>
      </c>
      <c r="Q2171" s="3">
        <f t="shared" si="693"/>
        <v>45264</v>
      </c>
      <c r="R2171" s="8">
        <f t="shared" si="694"/>
        <v>1.0066256658506261</v>
      </c>
      <c r="S2171" s="8">
        <f t="shared" si="695"/>
        <v>1.0627683652835842</v>
      </c>
      <c r="T2171" s="8">
        <f t="shared" si="696"/>
        <v>1.0066329191397034</v>
      </c>
      <c r="U2171" s="8">
        <f t="shared" si="697"/>
        <v>1.0012439846983032</v>
      </c>
      <c r="V2171" s="8">
        <f t="shared" si="698"/>
        <v>1</v>
      </c>
      <c r="W2171" s="8"/>
      <c r="X2171" s="3">
        <f t="shared" si="699"/>
        <v>45264</v>
      </c>
      <c r="Y2171" s="8">
        <f t="shared" ca="1" si="680"/>
        <v>99.882083287981388</v>
      </c>
      <c r="Z2171" s="8">
        <f t="shared" ca="1" si="681"/>
        <v>101.8693199128239</v>
      </c>
      <c r="AA2171" s="8">
        <f t="shared" ca="1" si="682"/>
        <v>100.17007278053967</v>
      </c>
      <c r="AB2171" s="8">
        <f t="shared" ca="1" si="683"/>
        <v>99.63931536739409</v>
      </c>
      <c r="AC2171" s="8" t="str">
        <f t="shared" ca="1" si="684"/>
        <v/>
      </c>
    </row>
    <row r="2172" spans="1:29" x14ac:dyDescent="0.2">
      <c r="A2172" s="4">
        <v>45265</v>
      </c>
      <c r="B2172" s="1">
        <v>16298.75</v>
      </c>
      <c r="C2172" s="1">
        <v>26220.45</v>
      </c>
      <c r="D2172" s="1">
        <v>4745.3</v>
      </c>
      <c r="E2172" s="1">
        <v>10955.4</v>
      </c>
      <c r="F2172" s="1">
        <v>20855.099999999999</v>
      </c>
      <c r="G2172" s="1"/>
      <c r="H2172" s="4">
        <f t="shared" si="685"/>
        <v>45235</v>
      </c>
      <c r="I2172" s="4">
        <f t="shared" si="686"/>
        <v>45265</v>
      </c>
      <c r="J2172" s="8">
        <f t="shared" si="687"/>
        <v>1.0880776266072072</v>
      </c>
      <c r="K2172" s="8">
        <f t="shared" si="688"/>
        <v>1.1484104511441204</v>
      </c>
      <c r="L2172" s="8">
        <f t="shared" si="689"/>
        <v>1.0821171212259419</v>
      </c>
      <c r="M2172" s="8">
        <f t="shared" si="690"/>
        <v>1.0782767886142852</v>
      </c>
      <c r="N2172" s="8">
        <f t="shared" si="691"/>
        <v>1.0844747433777417</v>
      </c>
      <c r="O2172" s="8"/>
      <c r="P2172" s="3">
        <f t="shared" si="692"/>
        <v>45235</v>
      </c>
      <c r="Q2172" s="3">
        <f t="shared" si="693"/>
        <v>45265</v>
      </c>
      <c r="R2172" s="8">
        <f t="shared" si="694"/>
        <v>1.0033222380248743</v>
      </c>
      <c r="S2172" s="8">
        <f t="shared" si="695"/>
        <v>1.0589554603800568</v>
      </c>
      <c r="T2172" s="8">
        <f t="shared" si="696"/>
        <v>0.99782602391969344</v>
      </c>
      <c r="U2172" s="8">
        <f t="shared" si="697"/>
        <v>0.99428483254100308</v>
      </c>
      <c r="V2172" s="8">
        <f t="shared" si="698"/>
        <v>1</v>
      </c>
      <c r="W2172" s="8"/>
      <c r="X2172" s="3">
        <f t="shared" si="699"/>
        <v>45265</v>
      </c>
      <c r="Y2172" s="8">
        <f t="shared" ca="1" si="680"/>
        <v>99.576835225752959</v>
      </c>
      <c r="Z2172" s="8">
        <f t="shared" ca="1" si="681"/>
        <v>101.68811950201366</v>
      </c>
      <c r="AA2172" s="8">
        <f t="shared" ca="1" si="682"/>
        <v>99.354764132988194</v>
      </c>
      <c r="AB2172" s="8">
        <f t="shared" ca="1" si="683"/>
        <v>98.977740576225798</v>
      </c>
      <c r="AC2172" s="8" t="str">
        <f t="shared" ca="1" si="684"/>
        <v/>
      </c>
    </row>
    <row r="2173" spans="1:29" x14ac:dyDescent="0.2">
      <c r="A2173" s="4">
        <v>45266</v>
      </c>
      <c r="B2173" s="1">
        <v>16337.5</v>
      </c>
      <c r="C2173" s="1">
        <v>26345.85</v>
      </c>
      <c r="D2173" s="1">
        <v>4775</v>
      </c>
      <c r="E2173" s="1">
        <v>11057.95</v>
      </c>
      <c r="F2173" s="1">
        <v>20937.7</v>
      </c>
      <c r="G2173" s="1"/>
      <c r="H2173" s="4">
        <f t="shared" si="685"/>
        <v>45236</v>
      </c>
      <c r="I2173" s="4">
        <f t="shared" si="686"/>
        <v>45266</v>
      </c>
      <c r="J2173" s="8">
        <f t="shared" si="687"/>
        <v>1.0802867099111966</v>
      </c>
      <c r="K2173" s="8">
        <f t="shared" si="688"/>
        <v>1.1455414677415148</v>
      </c>
      <c r="L2173" s="8">
        <f t="shared" si="689"/>
        <v>1.0792179907334163</v>
      </c>
      <c r="M2173" s="8">
        <f t="shared" si="690"/>
        <v>1.0791823629301427</v>
      </c>
      <c r="N2173" s="8">
        <f t="shared" si="691"/>
        <v>1.0786096050072767</v>
      </c>
      <c r="O2173" s="8"/>
      <c r="P2173" s="3">
        <f t="shared" si="692"/>
        <v>45236</v>
      </c>
      <c r="Q2173" s="3">
        <f t="shared" si="693"/>
        <v>45266</v>
      </c>
      <c r="R2173" s="8">
        <f t="shared" si="694"/>
        <v>1.0015548766635622</v>
      </c>
      <c r="S2173" s="8">
        <f t="shared" si="695"/>
        <v>1.0620538352556081</v>
      </c>
      <c r="T2173" s="8">
        <f t="shared" si="696"/>
        <v>1.0005640462715288</v>
      </c>
      <c r="U2173" s="8">
        <f t="shared" si="697"/>
        <v>1.0005310150402955</v>
      </c>
      <c r="V2173" s="8">
        <f t="shared" si="698"/>
        <v>1</v>
      </c>
      <c r="W2173" s="8"/>
      <c r="X2173" s="3">
        <f t="shared" si="699"/>
        <v>45266</v>
      </c>
      <c r="Y2173" s="8">
        <f t="shared" ca="1" si="680"/>
        <v>99.41629908851823</v>
      </c>
      <c r="Z2173" s="8">
        <f t="shared" ca="1" si="681"/>
        <v>101.80602064861175</v>
      </c>
      <c r="AA2173" s="8">
        <f t="shared" ca="1" si="682"/>
        <v>99.623000565857168</v>
      </c>
      <c r="AB2173" s="8">
        <f t="shared" ca="1" si="683"/>
        <v>99.576743859286651</v>
      </c>
      <c r="AC2173" s="8" t="str">
        <f t="shared" ca="1" si="684"/>
        <v/>
      </c>
    </row>
    <row r="2174" spans="1:29" x14ac:dyDescent="0.2">
      <c r="A2174" s="4">
        <v>45267</v>
      </c>
      <c r="B2174" s="1">
        <v>16373</v>
      </c>
      <c r="C2174" s="1">
        <v>26323.8</v>
      </c>
      <c r="D2174" s="1">
        <v>4769.3500000000004</v>
      </c>
      <c r="E2174" s="1">
        <v>11019.85</v>
      </c>
      <c r="F2174" s="1">
        <v>20901.150000000001</v>
      </c>
      <c r="G2174" s="1"/>
      <c r="H2174" s="4">
        <f t="shared" si="685"/>
        <v>45237</v>
      </c>
      <c r="I2174" s="4">
        <f t="shared" si="686"/>
        <v>45267</v>
      </c>
      <c r="J2174" s="8">
        <f t="shared" si="687"/>
        <v>1.0780789085545721</v>
      </c>
      <c r="K2174" s="8">
        <f t="shared" si="688"/>
        <v>1.1365964024490289</v>
      </c>
      <c r="L2174" s="8">
        <f t="shared" si="689"/>
        <v>1.0781115782811159</v>
      </c>
      <c r="M2174" s="8">
        <f t="shared" si="690"/>
        <v>1.075794776174043</v>
      </c>
      <c r="N2174" s="8">
        <f t="shared" si="691"/>
        <v>1.0770069099846959</v>
      </c>
      <c r="O2174" s="8"/>
      <c r="P2174" s="3">
        <f t="shared" si="692"/>
        <v>45237</v>
      </c>
      <c r="Q2174" s="3">
        <f t="shared" si="693"/>
        <v>45267</v>
      </c>
      <c r="R2174" s="8">
        <f t="shared" si="694"/>
        <v>1.0009953497604684</v>
      </c>
      <c r="S2174" s="8">
        <f t="shared" si="695"/>
        <v>1.0553287930763413</v>
      </c>
      <c r="T2174" s="8">
        <f t="shared" si="696"/>
        <v>1.001025683573781</v>
      </c>
      <c r="U2174" s="8">
        <f t="shared" si="697"/>
        <v>0.99887453478764565</v>
      </c>
      <c r="V2174" s="8">
        <f t="shared" si="698"/>
        <v>1</v>
      </c>
      <c r="W2174" s="8"/>
      <c r="X2174" s="3">
        <f t="shared" si="699"/>
        <v>45267</v>
      </c>
      <c r="Y2174" s="8">
        <f t="shared" ca="1" si="680"/>
        <v>99.368710064084411</v>
      </c>
      <c r="Z2174" s="8">
        <f t="shared" ca="1" si="681"/>
        <v>101.50922510476092</v>
      </c>
      <c r="AA2174" s="8">
        <f t="shared" ca="1" si="682"/>
        <v>99.675447089163995</v>
      </c>
      <c r="AB2174" s="8">
        <f t="shared" ca="1" si="683"/>
        <v>99.41847249200741</v>
      </c>
      <c r="AC2174" s="8" t="str">
        <f t="shared" ca="1" si="684"/>
        <v/>
      </c>
    </row>
    <row r="2175" spans="1:29" x14ac:dyDescent="0.2">
      <c r="A2175" s="4">
        <v>45268</v>
      </c>
      <c r="B2175" s="1">
        <v>16339.2</v>
      </c>
      <c r="C2175" s="1">
        <v>26365.3</v>
      </c>
      <c r="D2175" s="1">
        <v>4769.8</v>
      </c>
      <c r="E2175" s="1">
        <v>11031.5</v>
      </c>
      <c r="F2175" s="1">
        <v>20969.400000000001</v>
      </c>
      <c r="G2175" s="1"/>
      <c r="H2175" s="4">
        <f t="shared" si="685"/>
        <v>45238</v>
      </c>
      <c r="I2175" s="4">
        <f t="shared" si="686"/>
        <v>45268</v>
      </c>
      <c r="J2175" s="8">
        <f t="shared" si="687"/>
        <v>1.0721611601430494</v>
      </c>
      <c r="K2175" s="8">
        <f t="shared" si="688"/>
        <v>1.1256086393162319</v>
      </c>
      <c r="L2175" s="8">
        <f t="shared" si="689"/>
        <v>1.0744849802327023</v>
      </c>
      <c r="M2175" s="8">
        <f t="shared" si="690"/>
        <v>1.0750168100802011</v>
      </c>
      <c r="N2175" s="8">
        <f t="shared" si="691"/>
        <v>1.0784786689639212</v>
      </c>
      <c r="O2175" s="8"/>
      <c r="P2175" s="3">
        <f t="shared" si="692"/>
        <v>45238</v>
      </c>
      <c r="Q2175" s="3">
        <f t="shared" si="693"/>
        <v>45268</v>
      </c>
      <c r="R2175" s="8">
        <f t="shared" si="694"/>
        <v>0.99414220326959191</v>
      </c>
      <c r="S2175" s="8">
        <f t="shared" si="695"/>
        <v>1.0437004195897428</v>
      </c>
      <c r="T2175" s="8">
        <f t="shared" si="696"/>
        <v>0.99629692376293777</v>
      </c>
      <c r="U2175" s="8">
        <f t="shared" si="697"/>
        <v>0.99679005344904426</v>
      </c>
      <c r="V2175" s="8">
        <f t="shared" si="698"/>
        <v>1</v>
      </c>
      <c r="W2175" s="8"/>
      <c r="X2175" s="3">
        <f t="shared" si="699"/>
        <v>45268</v>
      </c>
      <c r="Y2175" s="8">
        <f t="shared" ca="1" si="680"/>
        <v>98.738938898557251</v>
      </c>
      <c r="Z2175" s="8">
        <f t="shared" ca="1" si="681"/>
        <v>101.00685658200031</v>
      </c>
      <c r="AA2175" s="8">
        <f t="shared" ca="1" si="682"/>
        <v>99.229053733245493</v>
      </c>
      <c r="AB2175" s="8">
        <f t="shared" ca="1" si="683"/>
        <v>99.220656360011915</v>
      </c>
      <c r="AC2175" s="8" t="str">
        <f t="shared" ca="1" si="684"/>
        <v/>
      </c>
    </row>
    <row r="2176" spans="1:29" x14ac:dyDescent="0.2">
      <c r="A2176" s="4">
        <v>45269</v>
      </c>
      <c r="B2176" s="1">
        <v>16339.2</v>
      </c>
      <c r="C2176" s="1">
        <v>26365.3</v>
      </c>
      <c r="D2176" s="1">
        <v>4769.8</v>
      </c>
      <c r="E2176" s="1">
        <v>11031.5</v>
      </c>
      <c r="F2176" s="1">
        <v>20969.400000000001</v>
      </c>
      <c r="G2176" s="1"/>
      <c r="H2176" s="4">
        <f t="shared" si="685"/>
        <v>45239</v>
      </c>
      <c r="I2176" s="4">
        <f t="shared" si="686"/>
        <v>45269</v>
      </c>
      <c r="J2176" s="8">
        <f t="shared" si="687"/>
        <v>1.0741241088244866</v>
      </c>
      <c r="K2176" s="8">
        <f t="shared" si="688"/>
        <v>1.1212143763860862</v>
      </c>
      <c r="L2176" s="8">
        <f t="shared" si="689"/>
        <v>1.0777504123641459</v>
      </c>
      <c r="M2176" s="8">
        <f t="shared" si="690"/>
        <v>1.0806879019578068</v>
      </c>
      <c r="N2176" s="8">
        <f t="shared" si="691"/>
        <v>1.0811588374503103</v>
      </c>
      <c r="O2176" s="8"/>
      <c r="P2176" s="3">
        <f t="shared" si="692"/>
        <v>45239</v>
      </c>
      <c r="Q2176" s="3">
        <f t="shared" si="693"/>
        <v>45269</v>
      </c>
      <c r="R2176" s="8">
        <f t="shared" si="694"/>
        <v>0.99349334401001277</v>
      </c>
      <c r="S2176" s="8">
        <f t="shared" si="695"/>
        <v>1.0370487088004929</v>
      </c>
      <c r="T2176" s="8">
        <f t="shared" si="696"/>
        <v>0.99684743354251037</v>
      </c>
      <c r="U2176" s="8">
        <f t="shared" si="697"/>
        <v>0.99956441599865753</v>
      </c>
      <c r="V2176" s="8">
        <f t="shared" si="698"/>
        <v>1</v>
      </c>
      <c r="W2176" s="8"/>
      <c r="X2176" s="3">
        <f t="shared" si="699"/>
        <v>45269</v>
      </c>
      <c r="Y2176" s="8">
        <f t="shared" ca="1" si="680"/>
        <v>98.693705833180516</v>
      </c>
      <c r="Z2176" s="8">
        <f t="shared" ca="1" si="681"/>
        <v>100.7215030670275</v>
      </c>
      <c r="AA2176" s="8">
        <f t="shared" ca="1" si="682"/>
        <v>99.290154598634601</v>
      </c>
      <c r="AB2176" s="8">
        <f t="shared" ca="1" si="683"/>
        <v>99.488967199636619</v>
      </c>
      <c r="AC2176" s="8" t="str">
        <f t="shared" ca="1" si="684"/>
        <v/>
      </c>
    </row>
    <row r="2177" spans="1:29" x14ac:dyDescent="0.2">
      <c r="A2177" s="4">
        <v>45270</v>
      </c>
      <c r="B2177" s="1">
        <v>16339.2</v>
      </c>
      <c r="C2177" s="1">
        <v>26365.3</v>
      </c>
      <c r="D2177" s="1">
        <v>4769.8</v>
      </c>
      <c r="E2177" s="1">
        <v>11031.5</v>
      </c>
      <c r="F2177" s="1">
        <v>20969.400000000001</v>
      </c>
      <c r="G2177" s="1"/>
      <c r="H2177" s="4">
        <f t="shared" si="685"/>
        <v>45240</v>
      </c>
      <c r="I2177" s="4">
        <f t="shared" si="686"/>
        <v>45270</v>
      </c>
      <c r="J2177" s="8">
        <f t="shared" si="687"/>
        <v>1.0740676222436227</v>
      </c>
      <c r="K2177" s="8">
        <f t="shared" si="688"/>
        <v>1.116064757687806</v>
      </c>
      <c r="L2177" s="8">
        <f t="shared" si="689"/>
        <v>1.0788961773354444</v>
      </c>
      <c r="M2177" s="8">
        <f t="shared" si="690"/>
        <v>1.0794453794669068</v>
      </c>
      <c r="N2177" s="8">
        <f t="shared" si="691"/>
        <v>1.0794863413014439</v>
      </c>
      <c r="O2177" s="8"/>
      <c r="P2177" s="3">
        <f t="shared" si="692"/>
        <v>45240</v>
      </c>
      <c r="Q2177" s="3">
        <f t="shared" si="693"/>
        <v>45270</v>
      </c>
      <c r="R2177" s="8">
        <f t="shared" si="694"/>
        <v>0.99498028011054929</v>
      </c>
      <c r="S2177" s="8">
        <f t="shared" si="695"/>
        <v>1.0338850201126792</v>
      </c>
      <c r="T2177" s="8">
        <f t="shared" si="696"/>
        <v>0.99945329186352838</v>
      </c>
      <c r="U2177" s="8">
        <f t="shared" si="697"/>
        <v>0.99996205432809104</v>
      </c>
      <c r="V2177" s="8">
        <f t="shared" si="698"/>
        <v>1</v>
      </c>
      <c r="W2177" s="8"/>
      <c r="X2177" s="3">
        <f t="shared" si="699"/>
        <v>45270</v>
      </c>
      <c r="Y2177" s="8">
        <f t="shared" ca="1" si="680"/>
        <v>98.844963305447763</v>
      </c>
      <c r="Z2177" s="8">
        <f t="shared" ca="1" si="681"/>
        <v>100.58790416382743</v>
      </c>
      <c r="AA2177" s="8">
        <f t="shared" ca="1" si="682"/>
        <v>99.548830486447187</v>
      </c>
      <c r="AB2177" s="8">
        <f t="shared" ca="1" si="683"/>
        <v>99.532385454913623</v>
      </c>
      <c r="AC2177" s="8" t="str">
        <f t="shared" ca="1" si="684"/>
        <v/>
      </c>
    </row>
    <row r="2178" spans="1:29" x14ac:dyDescent="0.2">
      <c r="A2178" s="4">
        <v>45271</v>
      </c>
      <c r="B2178" s="1">
        <v>16362.4</v>
      </c>
      <c r="C2178" s="1">
        <v>26632.9</v>
      </c>
      <c r="D2178" s="1">
        <v>4784.95</v>
      </c>
      <c r="E2178" s="1">
        <v>11073.6</v>
      </c>
      <c r="F2178" s="1">
        <v>20997.1</v>
      </c>
      <c r="G2178" s="1"/>
      <c r="H2178" s="4">
        <f t="shared" si="685"/>
        <v>45241</v>
      </c>
      <c r="I2178" s="4">
        <f t="shared" si="686"/>
        <v>45271</v>
      </c>
      <c r="J2178" s="8">
        <f t="shared" si="687"/>
        <v>1.0755926888831187</v>
      </c>
      <c r="K2178" s="8">
        <f t="shared" si="688"/>
        <v>1.1273924850095984</v>
      </c>
      <c r="L2178" s="8">
        <f t="shared" si="689"/>
        <v>1.0823230038452838</v>
      </c>
      <c r="M2178" s="8">
        <f t="shared" si="690"/>
        <v>1.0835649144780617</v>
      </c>
      <c r="N2178" s="8">
        <f t="shared" si="691"/>
        <v>1.0809123130342568</v>
      </c>
      <c r="O2178" s="8"/>
      <c r="P2178" s="3">
        <f t="shared" si="692"/>
        <v>45241</v>
      </c>
      <c r="Q2178" s="3">
        <f t="shared" si="693"/>
        <v>45271</v>
      </c>
      <c r="R2178" s="8">
        <f t="shared" si="694"/>
        <v>0.99507857937504174</v>
      </c>
      <c r="S2178" s="8">
        <f t="shared" si="695"/>
        <v>1.0430008719623758</v>
      </c>
      <c r="T2178" s="8">
        <f t="shared" si="696"/>
        <v>1.0013050927388059</v>
      </c>
      <c r="U2178" s="8">
        <f t="shared" si="697"/>
        <v>1.0024540394367039</v>
      </c>
      <c r="V2178" s="8">
        <f t="shared" si="698"/>
        <v>1</v>
      </c>
      <c r="W2178" s="8"/>
      <c r="X2178" s="3">
        <f t="shared" si="699"/>
        <v>45271</v>
      </c>
      <c r="Y2178" s="8">
        <f t="shared" ca="1" si="680"/>
        <v>98.866885547040098</v>
      </c>
      <c r="Z2178" s="8">
        <f t="shared" ca="1" si="681"/>
        <v>100.98247935922556</v>
      </c>
      <c r="AA2178" s="8">
        <f t="shared" ca="1" si="682"/>
        <v>99.735343115267099</v>
      </c>
      <c r="AB2178" s="8">
        <f t="shared" ca="1" si="683"/>
        <v>99.77494079520126</v>
      </c>
      <c r="AC2178" s="8" t="str">
        <f t="shared" ca="1" si="684"/>
        <v/>
      </c>
    </row>
    <row r="2179" spans="1:29" x14ac:dyDescent="0.2">
      <c r="A2179" s="4">
        <v>45272</v>
      </c>
      <c r="B2179" s="1">
        <v>16361.25</v>
      </c>
      <c r="C2179" s="1">
        <v>26567.95</v>
      </c>
      <c r="D2179" s="1">
        <v>4776.25</v>
      </c>
      <c r="E2179" s="1">
        <v>11069.2</v>
      </c>
      <c r="F2179" s="1">
        <v>20906.400000000001</v>
      </c>
      <c r="G2179" s="1"/>
      <c r="H2179" s="4">
        <f t="shared" si="685"/>
        <v>45242</v>
      </c>
      <c r="I2179" s="4">
        <f t="shared" si="686"/>
        <v>45272</v>
      </c>
      <c r="J2179" s="8">
        <f t="shared" si="687"/>
        <v>1.0712286433559108</v>
      </c>
      <c r="K2179" s="8">
        <f t="shared" si="688"/>
        <v>1.1169809337621661</v>
      </c>
      <c r="L2179" s="8">
        <f t="shared" si="689"/>
        <v>1.0737127249429563</v>
      </c>
      <c r="M2179" s="8">
        <f t="shared" si="690"/>
        <v>1.0759226679367424</v>
      </c>
      <c r="N2179" s="8">
        <f t="shared" si="691"/>
        <v>1.0707201589711943</v>
      </c>
      <c r="O2179" s="8"/>
      <c r="P2179" s="3">
        <f t="shared" si="692"/>
        <v>45242</v>
      </c>
      <c r="Q2179" s="3">
        <f t="shared" si="693"/>
        <v>45272</v>
      </c>
      <c r="R2179" s="8">
        <f t="shared" si="694"/>
        <v>1.0004748994220909</v>
      </c>
      <c r="S2179" s="8">
        <f t="shared" si="695"/>
        <v>1.0432052898260753</v>
      </c>
      <c r="T2179" s="8">
        <f t="shared" si="696"/>
        <v>1.0027949095257882</v>
      </c>
      <c r="U2179" s="8">
        <f t="shared" si="697"/>
        <v>1.0048588876579543</v>
      </c>
      <c r="V2179" s="8">
        <f t="shared" si="698"/>
        <v>1</v>
      </c>
      <c r="W2179" s="8"/>
      <c r="X2179" s="3">
        <f t="shared" si="699"/>
        <v>45272</v>
      </c>
      <c r="Y2179" s="8">
        <f t="shared" ca="1" si="680"/>
        <v>99.373794710354574</v>
      </c>
      <c r="Z2179" s="8">
        <f t="shared" ca="1" si="681"/>
        <v>100.99129476144478</v>
      </c>
      <c r="AA2179" s="8">
        <f t="shared" ca="1" si="682"/>
        <v>99.886196254881185</v>
      </c>
      <c r="AB2179" s="8">
        <f t="shared" ca="1" si="683"/>
        <v>100.00805910438586</v>
      </c>
      <c r="AC2179" s="8" t="str">
        <f t="shared" ca="1" si="684"/>
        <v/>
      </c>
    </row>
    <row r="2180" spans="1:29" x14ac:dyDescent="0.2">
      <c r="A2180" s="4">
        <v>45273</v>
      </c>
      <c r="B2180" s="1">
        <v>16469.75</v>
      </c>
      <c r="C2180" s="1">
        <v>27134.7</v>
      </c>
      <c r="D2180" s="1">
        <v>4783.3</v>
      </c>
      <c r="E2180" s="1">
        <v>11055.75</v>
      </c>
      <c r="F2180" s="1">
        <v>20926.349999999999</v>
      </c>
      <c r="G2180" s="1"/>
      <c r="H2180" s="4">
        <f t="shared" si="685"/>
        <v>45243</v>
      </c>
      <c r="I2180" s="4">
        <f t="shared" si="686"/>
        <v>45273</v>
      </c>
      <c r="J2180" s="8">
        <f t="shared" si="687"/>
        <v>1.0820377043633653</v>
      </c>
      <c r="K2180" s="8">
        <f t="shared" si="688"/>
        <v>1.1362059471942083</v>
      </c>
      <c r="L2180" s="8">
        <f t="shared" si="689"/>
        <v>1.076628740560676</v>
      </c>
      <c r="M2180" s="8">
        <f t="shared" si="690"/>
        <v>1.0768867373178526</v>
      </c>
      <c r="N2180" s="8">
        <f t="shared" si="691"/>
        <v>1.0762617937567984</v>
      </c>
      <c r="O2180" s="8"/>
      <c r="P2180" s="3">
        <f t="shared" si="692"/>
        <v>45243</v>
      </c>
      <c r="Q2180" s="3">
        <f t="shared" si="693"/>
        <v>45273</v>
      </c>
      <c r="R2180" s="8">
        <f t="shared" si="694"/>
        <v>1.0053666409418898</v>
      </c>
      <c r="S2180" s="8">
        <f t="shared" si="695"/>
        <v>1.0556966286317466</v>
      </c>
      <c r="T2180" s="8">
        <f t="shared" si="696"/>
        <v>1.0003409456751193</v>
      </c>
      <c r="U2180" s="8">
        <f t="shared" si="697"/>
        <v>1.000580661289548</v>
      </c>
      <c r="V2180" s="8">
        <f t="shared" si="698"/>
        <v>1</v>
      </c>
      <c r="W2180" s="8"/>
      <c r="X2180" s="3">
        <f t="shared" si="699"/>
        <v>45273</v>
      </c>
      <c r="Y2180" s="8">
        <f t="shared" ca="1" si="680"/>
        <v>99.832569194058465</v>
      </c>
      <c r="Z2180" s="8">
        <f t="shared" ca="1" si="681"/>
        <v>101.51845961623644</v>
      </c>
      <c r="AA2180" s="8">
        <f t="shared" ca="1" si="682"/>
        <v>99.654103868013365</v>
      </c>
      <c r="AB2180" s="8">
        <f t="shared" ca="1" si="683"/>
        <v>99.601758458171574</v>
      </c>
      <c r="AC2180" s="8" t="str">
        <f t="shared" ca="1" si="684"/>
        <v/>
      </c>
    </row>
    <row r="2181" spans="1:29" x14ac:dyDescent="0.2">
      <c r="A2181" s="4">
        <v>45274</v>
      </c>
      <c r="B2181" s="1">
        <v>16579.05</v>
      </c>
      <c r="C2181" s="1">
        <v>27307.35</v>
      </c>
      <c r="D2181" s="1">
        <v>4833.8500000000004</v>
      </c>
      <c r="E2181" s="1">
        <v>11216.15</v>
      </c>
      <c r="F2181" s="1">
        <v>21182.7</v>
      </c>
      <c r="G2181" s="1"/>
      <c r="H2181" s="4">
        <f t="shared" si="685"/>
        <v>45244</v>
      </c>
      <c r="I2181" s="4">
        <f t="shared" si="686"/>
        <v>45274</v>
      </c>
      <c r="J2181" s="8">
        <f t="shared" si="687"/>
        <v>1.089218549311644</v>
      </c>
      <c r="K2181" s="8">
        <f t="shared" si="688"/>
        <v>1.1434352866298048</v>
      </c>
      <c r="L2181" s="8">
        <f t="shared" si="689"/>
        <v>1.0880065723578334</v>
      </c>
      <c r="M2181" s="8">
        <f t="shared" si="690"/>
        <v>1.0925105197537599</v>
      </c>
      <c r="N2181" s="8">
        <f t="shared" si="691"/>
        <v>1.0894461145212682</v>
      </c>
      <c r="O2181" s="8"/>
      <c r="P2181" s="3">
        <f t="shared" si="692"/>
        <v>45244</v>
      </c>
      <c r="Q2181" s="3">
        <f t="shared" si="693"/>
        <v>45274</v>
      </c>
      <c r="R2181" s="8">
        <f t="shared" si="694"/>
        <v>0.99979111843477986</v>
      </c>
      <c r="S2181" s="8">
        <f t="shared" si="695"/>
        <v>1.0495565328003955</v>
      </c>
      <c r="T2181" s="8">
        <f t="shared" si="696"/>
        <v>0.99867864766852887</v>
      </c>
      <c r="U2181" s="8">
        <f t="shared" si="697"/>
        <v>1.0028128102818912</v>
      </c>
      <c r="V2181" s="8">
        <f t="shared" si="698"/>
        <v>1</v>
      </c>
      <c r="W2181" s="8"/>
      <c r="X2181" s="3">
        <f t="shared" si="699"/>
        <v>45274</v>
      </c>
      <c r="Y2181" s="8">
        <f t="shared" ca="1" si="680"/>
        <v>99.322415892491364</v>
      </c>
      <c r="Z2181" s="8">
        <f t="shared" ca="1" si="681"/>
        <v>101.24662140391794</v>
      </c>
      <c r="AA2181" s="8">
        <f t="shared" ca="1" si="682"/>
        <v>99.497256205028918</v>
      </c>
      <c r="AB2181" s="8">
        <f t="shared" ca="1" si="683"/>
        <v>99.814183130197776</v>
      </c>
      <c r="AC2181" s="8" t="str">
        <f t="shared" ca="1" si="684"/>
        <v/>
      </c>
    </row>
    <row r="2182" spans="1:29" x14ac:dyDescent="0.2">
      <c r="A2182" s="4">
        <v>45275</v>
      </c>
      <c r="B2182" s="1">
        <v>16709.400000000001</v>
      </c>
      <c r="C2182" s="1">
        <v>27210.95</v>
      </c>
      <c r="D2182" s="1">
        <v>4884.95</v>
      </c>
      <c r="E2182" s="1">
        <v>11506.5</v>
      </c>
      <c r="F2182" s="1">
        <v>21456.65</v>
      </c>
      <c r="G2182" s="1"/>
      <c r="H2182" s="4">
        <f t="shared" si="685"/>
        <v>45245</v>
      </c>
      <c r="I2182" s="4">
        <f t="shared" si="686"/>
        <v>45275</v>
      </c>
      <c r="J2182" s="8">
        <f t="shared" si="687"/>
        <v>1.0882873025332409</v>
      </c>
      <c r="K2182" s="8">
        <f t="shared" si="688"/>
        <v>1.1298163956752088</v>
      </c>
      <c r="L2182" s="8">
        <f t="shared" si="689"/>
        <v>1.0859426234063601</v>
      </c>
      <c r="M2182" s="8">
        <f t="shared" si="690"/>
        <v>1.1028259525669348</v>
      </c>
      <c r="N2182" s="8">
        <f t="shared" si="691"/>
        <v>1.0905290603264475</v>
      </c>
      <c r="O2182" s="8"/>
      <c r="P2182" s="3">
        <f t="shared" si="692"/>
        <v>45245</v>
      </c>
      <c r="Q2182" s="3">
        <f t="shared" si="693"/>
        <v>45275</v>
      </c>
      <c r="R2182" s="8">
        <f t="shared" si="694"/>
        <v>0.99794433924343517</v>
      </c>
      <c r="S2182" s="8">
        <f t="shared" si="695"/>
        <v>1.0360259407823582</v>
      </c>
      <c r="T2182" s="8">
        <f t="shared" si="696"/>
        <v>0.9957943010535506</v>
      </c>
      <c r="U2182" s="8">
        <f t="shared" si="697"/>
        <v>1.0112760793708755</v>
      </c>
      <c r="V2182" s="8">
        <f t="shared" si="698"/>
        <v>1</v>
      </c>
      <c r="W2182" s="8"/>
      <c r="X2182" s="3">
        <f t="shared" si="699"/>
        <v>45275</v>
      </c>
      <c r="Y2182" s="8">
        <f t="shared" ca="1" si="680"/>
        <v>99.160273767663966</v>
      </c>
      <c r="Z2182" s="8">
        <f t="shared" ca="1" si="681"/>
        <v>100.66834241103282</v>
      </c>
      <c r="AA2182" s="8">
        <f t="shared" ca="1" si="682"/>
        <v>99.223809440478817</v>
      </c>
      <c r="AB2182" s="8">
        <f t="shared" ca="1" si="683"/>
        <v>100.62011203105406</v>
      </c>
      <c r="AC2182" s="8" t="str">
        <f t="shared" ca="1" si="684"/>
        <v/>
      </c>
    </row>
    <row r="2183" spans="1:29" x14ac:dyDescent="0.2">
      <c r="A2183" s="4">
        <v>45276</v>
      </c>
      <c r="B2183" s="1">
        <v>16709.400000000001</v>
      </c>
      <c r="C2183" s="1">
        <v>27210.95</v>
      </c>
      <c r="D2183" s="1">
        <v>4884.95</v>
      </c>
      <c r="E2183" s="1">
        <v>11506.5</v>
      </c>
      <c r="F2183" s="1">
        <v>21456.65</v>
      </c>
      <c r="G2183" s="1"/>
      <c r="H2183" s="4">
        <f t="shared" si="685"/>
        <v>45246</v>
      </c>
      <c r="I2183" s="4">
        <f t="shared" si="686"/>
        <v>45276</v>
      </c>
      <c r="J2183" s="8">
        <f t="shared" si="687"/>
        <v>1.0811646716273051</v>
      </c>
      <c r="K2183" s="8">
        <f t="shared" si="688"/>
        <v>1.1274033133147856</v>
      </c>
      <c r="L2183" s="8">
        <f t="shared" si="689"/>
        <v>1.0769527546903592</v>
      </c>
      <c r="M2183" s="8">
        <f t="shared" si="690"/>
        <v>1.0917086499871915</v>
      </c>
      <c r="N2183" s="8">
        <f t="shared" si="691"/>
        <v>1.0855771760467894</v>
      </c>
      <c r="O2183" s="8"/>
      <c r="P2183" s="3">
        <f t="shared" si="692"/>
        <v>45246</v>
      </c>
      <c r="Q2183" s="3">
        <f t="shared" si="693"/>
        <v>45276</v>
      </c>
      <c r="R2183" s="8">
        <f t="shared" si="694"/>
        <v>0.99593533788583066</v>
      </c>
      <c r="S2183" s="8">
        <f t="shared" si="695"/>
        <v>1.0385289394350656</v>
      </c>
      <c r="T2183" s="8">
        <f t="shared" si="696"/>
        <v>0.99205545073466206</v>
      </c>
      <c r="U2183" s="8">
        <f t="shared" si="697"/>
        <v>1.0056481234827821</v>
      </c>
      <c r="V2183" s="8">
        <f t="shared" si="698"/>
        <v>1</v>
      </c>
      <c r="W2183" s="8"/>
      <c r="X2183" s="3">
        <f t="shared" si="699"/>
        <v>45276</v>
      </c>
      <c r="Y2183" s="8">
        <f t="shared" ref="Y2183:Y2246" ca="1" si="700">IFERROR(IF(ROW(R2183)-$AL$13&gt;ROW($J$7),100+(R2183-AVERAGE(INDIRECT(CONCATENATE(ADDRESS(ROW(R2183)-$AL$13,COLUMN(R2183)),":",CONCATENATE(ADDRESS(ROW(R2183),COLUMN(R2183)))))))/_xlfn.STDEV.S(INDIRECT(CONCATENATE(ADDRESS(ROW(R2183)-$AL$13,COLUMN(R2183)),":",CONCATENATE(ADDRESS(ROW(R2183),COLUMN(R2183)))))),""),"")</f>
        <v>98.984914238987372</v>
      </c>
      <c r="Z2183" s="8">
        <f t="shared" ref="Z2183:Z2246" ca="1" si="701">IFERROR(IF(ROW(S2183)-$AL$13&gt;ROW($J$7),100+(S2183-AVERAGE(INDIRECT(CONCATENATE(ADDRESS(ROW(S2183)-$AL$13,COLUMN(S2183)),":",CONCATENATE(ADDRESS(ROW(S2183),COLUMN(S2183)))))))/_xlfn.STDEV.S(INDIRECT(CONCATENATE(ADDRESS(ROW(S2183)-$AL$13,COLUMN(S2183)),":",CONCATENATE(ADDRESS(ROW(S2183),COLUMN(S2183)))))),""),"")</f>
        <v>100.77743645239549</v>
      </c>
      <c r="AA2183" s="8">
        <f t="shared" ref="AA2183:AA2246" ca="1" si="702">IFERROR(IF(ROW(T2183)-$AL$13&gt;ROW($J$7),100+(T2183-AVERAGE(INDIRECT(CONCATENATE(ADDRESS(ROW(T2183)-$AL$13,COLUMN(T2183)),":",CONCATENATE(ADDRESS(ROW(T2183),COLUMN(T2183)))))))/_xlfn.STDEV.S(INDIRECT(CONCATENATE(ADDRESS(ROW(T2183)-$AL$13,COLUMN(T2183)),":",CONCATENATE(ADDRESS(ROW(T2183),COLUMN(T2183)))))),""),"")</f>
        <v>98.871234206562733</v>
      </c>
      <c r="AB2183" s="8">
        <f t="shared" ref="AB2183:AB2246" ca="1" si="703">IFERROR(IF(ROW(U2183)-$AL$13&gt;ROW($J$7),100+(U2183-AVERAGE(INDIRECT(CONCATENATE(ADDRESS(ROW(U2183)-$AL$13,COLUMN(U2183)),":",CONCATENATE(ADDRESS(ROW(U2183),COLUMN(U2183)))))))/_xlfn.STDEV.S(INDIRECT(CONCATENATE(ADDRESS(ROW(U2183)-$AL$13,COLUMN(U2183)),":",CONCATENATE(ADDRESS(ROW(U2183),COLUMN(U2183)))))),""),"")</f>
        <v>100.08199333582519</v>
      </c>
      <c r="AC2183" s="8" t="str">
        <f t="shared" ref="AC2183:AC2246" ca="1" si="704">IFERROR(IF(ROW(V2183)-$AL$13&gt;ROW($J$7),100+(V2183-AVERAGE(INDIRECT(CONCATENATE(ADDRESS(ROW(V2183)-$AL$13,COLUMN(V2183)),":",CONCATENATE(ADDRESS(ROW(V2183),COLUMN(V2183)))))))/_xlfn.STDEV.S(INDIRECT(CONCATENATE(ADDRESS(ROW(V2183)-$AL$13,COLUMN(V2183)),":",CONCATENATE(ADDRESS(ROW(V2183),COLUMN(V2183)))))),""),"")</f>
        <v/>
      </c>
    </row>
    <row r="2184" spans="1:29" x14ac:dyDescent="0.2">
      <c r="A2184" s="4">
        <v>45277</v>
      </c>
      <c r="B2184" s="1">
        <v>16709.400000000001</v>
      </c>
      <c r="C2184" s="1">
        <v>27210.95</v>
      </c>
      <c r="D2184" s="1">
        <v>4884.95</v>
      </c>
      <c r="E2184" s="1">
        <v>11506.5</v>
      </c>
      <c r="F2184" s="1">
        <v>21456.65</v>
      </c>
      <c r="G2184" s="1"/>
      <c r="H2184" s="4">
        <f t="shared" si="685"/>
        <v>45247</v>
      </c>
      <c r="I2184" s="4">
        <f t="shared" si="686"/>
        <v>45277</v>
      </c>
      <c r="J2184" s="8">
        <f t="shared" si="687"/>
        <v>1.0730241294610607</v>
      </c>
      <c r="K2184" s="8">
        <f t="shared" si="688"/>
        <v>1.1207884374588111</v>
      </c>
      <c r="L2184" s="8">
        <f t="shared" si="689"/>
        <v>1.0696307163424168</v>
      </c>
      <c r="M2184" s="8">
        <f t="shared" si="690"/>
        <v>1.090973736607566</v>
      </c>
      <c r="N2184" s="8">
        <f t="shared" si="691"/>
        <v>1.0874147315500868</v>
      </c>
      <c r="O2184" s="8"/>
      <c r="P2184" s="3">
        <f t="shared" si="692"/>
        <v>45247</v>
      </c>
      <c r="Q2184" s="3">
        <f t="shared" si="693"/>
        <v>45277</v>
      </c>
      <c r="R2184" s="8">
        <f t="shared" si="694"/>
        <v>0.98676622481607124</v>
      </c>
      <c r="S2184" s="8">
        <f t="shared" si="695"/>
        <v>1.0306908716062277</v>
      </c>
      <c r="T2184" s="8">
        <f t="shared" si="696"/>
        <v>0.98364560025564551</v>
      </c>
      <c r="U2184" s="8">
        <f t="shared" si="697"/>
        <v>1.0032729049498952</v>
      </c>
      <c r="V2184" s="8">
        <f t="shared" si="698"/>
        <v>1</v>
      </c>
      <c r="W2184" s="8"/>
      <c r="X2184" s="3">
        <f t="shared" si="699"/>
        <v>45277</v>
      </c>
      <c r="Y2184" s="8">
        <f t="shared" ca="1" si="700"/>
        <v>98.159672120718454</v>
      </c>
      <c r="Z2184" s="8">
        <f t="shared" ca="1" si="701"/>
        <v>100.4449154266817</v>
      </c>
      <c r="AA2184" s="8">
        <f t="shared" ca="1" si="702"/>
        <v>98.079713011258647</v>
      </c>
      <c r="AB2184" s="8">
        <f t="shared" ca="1" si="703"/>
        <v>99.857050810274245</v>
      </c>
      <c r="AC2184" s="8" t="str">
        <f t="shared" ca="1" si="704"/>
        <v/>
      </c>
    </row>
    <row r="2185" spans="1:29" x14ac:dyDescent="0.2">
      <c r="A2185" s="4">
        <v>45278</v>
      </c>
      <c r="B2185" s="1">
        <v>16737</v>
      </c>
      <c r="C2185" s="1">
        <v>27395.25</v>
      </c>
      <c r="D2185" s="1">
        <v>4890.45</v>
      </c>
      <c r="E2185" s="1">
        <v>11457.3</v>
      </c>
      <c r="F2185" s="1">
        <v>21418.65</v>
      </c>
      <c r="G2185" s="1"/>
      <c r="H2185" s="4">
        <f t="shared" ref="H2185:H2248" si="705">I2185-$AL$11</f>
        <v>45248</v>
      </c>
      <c r="I2185" s="4">
        <f t="shared" ref="I2185:I2248" si="706">A2185</f>
        <v>45278</v>
      </c>
      <c r="J2185" s="8">
        <f t="shared" ref="J2185:J2248" si="707">IFERROR(B2185/VLOOKUP($H2185,$A$7:$F$2692,J$6+1),"")</f>
        <v>1.0747965130279824</v>
      </c>
      <c r="K2185" s="8">
        <f t="shared" ref="K2185:K2248" si="708">IFERROR(C2185/VLOOKUP($H2185,$A$7:$F$2692,K$6+1),"")</f>
        <v>1.1283795472518781</v>
      </c>
      <c r="L2185" s="8">
        <f t="shared" ref="L2185:L2248" si="709">IFERROR(D2185/VLOOKUP($H2185,$A$7:$F$2692,L$6+1),"")</f>
        <v>1.070835021184817</v>
      </c>
      <c r="M2185" s="8">
        <f t="shared" ref="M2185:M2248" si="710">IFERROR(E2185/VLOOKUP($H2185,$A$7:$F$2692,M$6+1),"")</f>
        <v>1.0863089030055939</v>
      </c>
      <c r="N2185" s="8">
        <f t="shared" ref="N2185:N2248" si="711">IFERROR(F2185/VLOOKUP($H2185,$A$7:$F$2692,N$6+1),"")</f>
        <v>1.085488906232579</v>
      </c>
      <c r="O2185" s="8"/>
      <c r="P2185" s="3">
        <f t="shared" ref="P2185:P2248" si="712">Q2185-$AL$11</f>
        <v>45248</v>
      </c>
      <c r="Q2185" s="3">
        <f t="shared" ref="Q2185:Q2248" si="713">A2185</f>
        <v>45278</v>
      </c>
      <c r="R2185" s="8">
        <f t="shared" ref="R2185:R2248" si="714">IFERROR(J2185/$N2185,"")</f>
        <v>0.99014969831271071</v>
      </c>
      <c r="S2185" s="8">
        <f t="shared" ref="S2185:S2248" si="715">IFERROR(K2185/$N2185,"")</f>
        <v>1.0395127400870086</v>
      </c>
      <c r="T2185" s="8">
        <f t="shared" ref="T2185:T2248" si="716">IFERROR(L2185/$N2185,"")</f>
        <v>0.98650019823913127</v>
      </c>
      <c r="U2185" s="8">
        <f t="shared" ref="U2185:U2248" si="717">IFERROR(M2185/$N2185,"")</f>
        <v>1.0007554169999404</v>
      </c>
      <c r="V2185" s="8">
        <f t="shared" ref="V2185:V2248" si="718">IFERROR(N2185/$N2185,"")</f>
        <v>1</v>
      </c>
      <c r="W2185" s="8"/>
      <c r="X2185" s="3">
        <f t="shared" ref="X2185:X2248" si="719">Q2185</f>
        <v>45278</v>
      </c>
      <c r="Y2185" s="8">
        <f t="shared" ca="1" si="700"/>
        <v>98.489315380824721</v>
      </c>
      <c r="Z2185" s="8">
        <f t="shared" ca="1" si="701"/>
        <v>100.82623823094005</v>
      </c>
      <c r="AA2185" s="8">
        <f t="shared" ca="1" si="702"/>
        <v>98.376738731148222</v>
      </c>
      <c r="AB2185" s="8">
        <f t="shared" ca="1" si="703"/>
        <v>99.620788768208044</v>
      </c>
      <c r="AC2185" s="8" t="str">
        <f t="shared" ca="1" si="704"/>
        <v/>
      </c>
    </row>
    <row r="2186" spans="1:29" x14ac:dyDescent="0.2">
      <c r="A2186" s="4">
        <v>45279</v>
      </c>
      <c r="B2186" s="1">
        <v>16801.95</v>
      </c>
      <c r="C2186" s="1">
        <v>27352.799999999999</v>
      </c>
      <c r="D2186" s="1">
        <v>4915.8999999999996</v>
      </c>
      <c r="E2186" s="1">
        <v>11473.35</v>
      </c>
      <c r="F2186" s="1">
        <v>21453.1</v>
      </c>
      <c r="G2186" s="1"/>
      <c r="H2186" s="4">
        <f t="shared" si="705"/>
        <v>45249</v>
      </c>
      <c r="I2186" s="4">
        <f t="shared" si="706"/>
        <v>45279</v>
      </c>
      <c r="J2186" s="8">
        <f t="shared" si="707"/>
        <v>1.0789673939218802</v>
      </c>
      <c r="K2186" s="8">
        <f t="shared" si="708"/>
        <v>1.1266310794780545</v>
      </c>
      <c r="L2186" s="8">
        <f t="shared" si="709"/>
        <v>1.0764076681373782</v>
      </c>
      <c r="M2186" s="8">
        <f t="shared" si="710"/>
        <v>1.0878306627477008</v>
      </c>
      <c r="N2186" s="8">
        <f t="shared" si="711"/>
        <v>1.0872348189217405</v>
      </c>
      <c r="O2186" s="8"/>
      <c r="P2186" s="3">
        <f t="shared" si="712"/>
        <v>45249</v>
      </c>
      <c r="Q2186" s="3">
        <f t="shared" si="713"/>
        <v>45279</v>
      </c>
      <c r="R2186" s="8">
        <f t="shared" si="714"/>
        <v>0.99239591589969556</v>
      </c>
      <c r="S2186" s="8">
        <f t="shared" si="715"/>
        <v>1.0362352822689997</v>
      </c>
      <c r="T2186" s="8">
        <f t="shared" si="716"/>
        <v>0.99004157096890988</v>
      </c>
      <c r="U2186" s="8">
        <f t="shared" si="717"/>
        <v>1.0005480360043577</v>
      </c>
      <c r="V2186" s="8">
        <f t="shared" si="718"/>
        <v>1</v>
      </c>
      <c r="W2186" s="8"/>
      <c r="X2186" s="3">
        <f t="shared" si="719"/>
        <v>45279</v>
      </c>
      <c r="Y2186" s="8">
        <f t="shared" ca="1" si="700"/>
        <v>98.710557770257253</v>
      </c>
      <c r="Z2186" s="8">
        <f t="shared" ca="1" si="701"/>
        <v>100.6851288511175</v>
      </c>
      <c r="AA2186" s="8">
        <f t="shared" ca="1" si="702"/>
        <v>98.734527130496204</v>
      </c>
      <c r="AB2186" s="8">
        <f t="shared" ca="1" si="703"/>
        <v>99.601866522195991</v>
      </c>
      <c r="AC2186" s="8" t="str">
        <f t="shared" ca="1" si="704"/>
        <v/>
      </c>
    </row>
    <row r="2187" spans="1:29" x14ac:dyDescent="0.2">
      <c r="A2187" s="4">
        <v>45280</v>
      </c>
      <c r="B2187" s="1">
        <v>16544.45</v>
      </c>
      <c r="C2187" s="1">
        <v>26509.9</v>
      </c>
      <c r="D2187" s="1">
        <v>4829.8</v>
      </c>
      <c r="E2187" s="1">
        <v>11279.6</v>
      </c>
      <c r="F2187" s="1">
        <v>21150.15</v>
      </c>
      <c r="G2187" s="1"/>
      <c r="H2187" s="4">
        <f t="shared" si="705"/>
        <v>45250</v>
      </c>
      <c r="I2187" s="4">
        <f t="shared" si="706"/>
        <v>45280</v>
      </c>
      <c r="J2187" s="8">
        <f t="shared" si="707"/>
        <v>1.0641502273735939</v>
      </c>
      <c r="K2187" s="8">
        <f t="shared" si="708"/>
        <v>1.0879628014634819</v>
      </c>
      <c r="L2187" s="8">
        <f t="shared" si="709"/>
        <v>1.056144148872197</v>
      </c>
      <c r="M2187" s="8">
        <f t="shared" si="710"/>
        <v>1.0694250214508858</v>
      </c>
      <c r="N2187" s="8">
        <f t="shared" si="711"/>
        <v>1.0739387630750483</v>
      </c>
      <c r="O2187" s="8"/>
      <c r="P2187" s="3">
        <f t="shared" si="712"/>
        <v>45250</v>
      </c>
      <c r="Q2187" s="3">
        <f t="shared" si="713"/>
        <v>45280</v>
      </c>
      <c r="R2187" s="8">
        <f t="shared" si="714"/>
        <v>0.99088538747458321</v>
      </c>
      <c r="S2187" s="8">
        <f t="shared" si="715"/>
        <v>1.0130585084276855</v>
      </c>
      <c r="T2187" s="8">
        <f t="shared" si="716"/>
        <v>0.98343051315896324</v>
      </c>
      <c r="U2187" s="8">
        <f t="shared" si="717"/>
        <v>0.99579702141373672</v>
      </c>
      <c r="V2187" s="8">
        <f t="shared" si="718"/>
        <v>1</v>
      </c>
      <c r="W2187" s="8"/>
      <c r="X2187" s="3">
        <f t="shared" si="719"/>
        <v>45280</v>
      </c>
      <c r="Y2187" s="8">
        <f t="shared" ca="1" si="700"/>
        <v>98.586856955548015</v>
      </c>
      <c r="Z2187" s="8">
        <f t="shared" ca="1" si="701"/>
        <v>99.690116184101953</v>
      </c>
      <c r="AA2187" s="8">
        <f t="shared" ca="1" si="702"/>
        <v>98.126534764431938</v>
      </c>
      <c r="AB2187" s="8">
        <f t="shared" ca="1" si="703"/>
        <v>99.151263256924594</v>
      </c>
      <c r="AC2187" s="8" t="str">
        <f t="shared" ca="1" si="704"/>
        <v/>
      </c>
    </row>
    <row r="2188" spans="1:29" x14ac:dyDescent="0.2">
      <c r="A2188" s="4">
        <v>45281</v>
      </c>
      <c r="B2188" s="1">
        <v>16631.650000000001</v>
      </c>
      <c r="C2188" s="1">
        <v>26791.1</v>
      </c>
      <c r="D2188" s="1">
        <v>4847.8500000000004</v>
      </c>
      <c r="E2188" s="1">
        <v>11316.15</v>
      </c>
      <c r="F2188" s="1">
        <v>21255.05</v>
      </c>
      <c r="G2188" s="1"/>
      <c r="H2188" s="4">
        <f t="shared" si="705"/>
        <v>45251</v>
      </c>
      <c r="I2188" s="4">
        <f t="shared" si="706"/>
        <v>45281</v>
      </c>
      <c r="J2188" s="8">
        <f t="shared" si="707"/>
        <v>1.0670582461047897</v>
      </c>
      <c r="K2188" s="8">
        <f t="shared" si="708"/>
        <v>1.1008156137647662</v>
      </c>
      <c r="L2188" s="8">
        <f t="shared" si="709"/>
        <v>1.0584132043752592</v>
      </c>
      <c r="M2188" s="8">
        <f t="shared" si="710"/>
        <v>1.0715188644853397</v>
      </c>
      <c r="N2188" s="8">
        <f t="shared" si="711"/>
        <v>1.0743881233761636</v>
      </c>
      <c r="O2188" s="8"/>
      <c r="P2188" s="3">
        <f t="shared" si="712"/>
        <v>45251</v>
      </c>
      <c r="Q2188" s="3">
        <f t="shared" si="713"/>
        <v>45281</v>
      </c>
      <c r="R2188" s="8">
        <f t="shared" si="714"/>
        <v>0.99317762630478412</v>
      </c>
      <c r="S2188" s="8">
        <f t="shared" si="715"/>
        <v>1.0245977127013994</v>
      </c>
      <c r="T2188" s="8">
        <f t="shared" si="716"/>
        <v>0.98513114706563887</v>
      </c>
      <c r="U2188" s="8">
        <f t="shared" si="717"/>
        <v>0.99732940189081065</v>
      </c>
      <c r="V2188" s="8">
        <f t="shared" si="718"/>
        <v>1</v>
      </c>
      <c r="W2188" s="8"/>
      <c r="X2188" s="3">
        <f t="shared" si="719"/>
        <v>45281</v>
      </c>
      <c r="Y2188" s="8">
        <f t="shared" ca="1" si="700"/>
        <v>98.812464960144339</v>
      </c>
      <c r="Z2188" s="8">
        <f t="shared" ca="1" si="701"/>
        <v>100.18704223391705</v>
      </c>
      <c r="AA2188" s="8">
        <f t="shared" ca="1" si="702"/>
        <v>98.313665698253715</v>
      </c>
      <c r="AB2188" s="8">
        <f t="shared" ca="1" si="703"/>
        <v>99.292827490287848</v>
      </c>
      <c r="AC2188" s="8" t="str">
        <f t="shared" ca="1" si="704"/>
        <v/>
      </c>
    </row>
    <row r="2189" spans="1:29" x14ac:dyDescent="0.2">
      <c r="A2189" s="4">
        <v>45282</v>
      </c>
      <c r="B2189" s="1">
        <v>16778.7</v>
      </c>
      <c r="C2189" s="1">
        <v>26881.3</v>
      </c>
      <c r="D2189" s="1">
        <v>4915.25</v>
      </c>
      <c r="E2189" s="1">
        <v>11466.65</v>
      </c>
      <c r="F2189" s="1">
        <v>21349.4</v>
      </c>
      <c r="G2189" s="1"/>
      <c r="H2189" s="4">
        <f t="shared" si="705"/>
        <v>45252</v>
      </c>
      <c r="I2189" s="4">
        <f t="shared" si="706"/>
        <v>45282</v>
      </c>
      <c r="J2189" s="8">
        <f t="shared" si="707"/>
        <v>1.0739914547694869</v>
      </c>
      <c r="K2189" s="8">
        <f t="shared" si="708"/>
        <v>1.1062308898390527</v>
      </c>
      <c r="L2189" s="8">
        <f t="shared" si="709"/>
        <v>1.0714558196819584</v>
      </c>
      <c r="M2189" s="8">
        <f t="shared" si="710"/>
        <v>1.0791633334901887</v>
      </c>
      <c r="N2189" s="8">
        <f t="shared" si="711"/>
        <v>1.0776075934352423</v>
      </c>
      <c r="O2189" s="8"/>
      <c r="P2189" s="3">
        <f t="shared" si="712"/>
        <v>45252</v>
      </c>
      <c r="Q2189" s="3">
        <f t="shared" si="713"/>
        <v>45282</v>
      </c>
      <c r="R2189" s="8">
        <f t="shared" si="714"/>
        <v>0.99664428991797682</v>
      </c>
      <c r="S2189" s="8">
        <f t="shared" si="715"/>
        <v>1.0265618918966262</v>
      </c>
      <c r="T2189" s="8">
        <f t="shared" si="716"/>
        <v>0.99429126725650385</v>
      </c>
      <c r="U2189" s="8">
        <f t="shared" si="717"/>
        <v>1.0014436981183354</v>
      </c>
      <c r="V2189" s="8">
        <f t="shared" si="718"/>
        <v>1</v>
      </c>
      <c r="W2189" s="8"/>
      <c r="X2189" s="3">
        <f t="shared" si="719"/>
        <v>45282</v>
      </c>
      <c r="Y2189" s="8">
        <f t="shared" ca="1" si="700"/>
        <v>99.142241252654898</v>
      </c>
      <c r="Z2189" s="8">
        <f t="shared" ca="1" si="701"/>
        <v>100.26987892963589</v>
      </c>
      <c r="AA2189" s="8">
        <f t="shared" ca="1" si="702"/>
        <v>99.19054798746329</v>
      </c>
      <c r="AB2189" s="8">
        <f t="shared" ca="1" si="703"/>
        <v>99.679827422959761</v>
      </c>
      <c r="AC2189" s="8" t="str">
        <f t="shared" ca="1" si="704"/>
        <v/>
      </c>
    </row>
    <row r="2190" spans="1:29" x14ac:dyDescent="0.2">
      <c r="A2190" s="4">
        <v>45283</v>
      </c>
      <c r="B2190" s="1">
        <v>16778.7</v>
      </c>
      <c r="C2190" s="1">
        <v>26881.3</v>
      </c>
      <c r="D2190" s="1">
        <v>4915.25</v>
      </c>
      <c r="E2190" s="1">
        <v>11466.65</v>
      </c>
      <c r="F2190" s="1">
        <v>21349.4</v>
      </c>
      <c r="G2190" s="1"/>
      <c r="H2190" s="4">
        <f t="shared" si="705"/>
        <v>45253</v>
      </c>
      <c r="I2190" s="4">
        <f t="shared" si="706"/>
        <v>45283</v>
      </c>
      <c r="J2190" s="8">
        <f t="shared" si="707"/>
        <v>1.073685625063991</v>
      </c>
      <c r="K2190" s="8">
        <f t="shared" si="708"/>
        <v>1.1008917693071638</v>
      </c>
      <c r="L2190" s="8">
        <f t="shared" si="709"/>
        <v>1.0679057944250114</v>
      </c>
      <c r="M2190" s="8">
        <f t="shared" si="710"/>
        <v>1.0786100959933025</v>
      </c>
      <c r="N2190" s="8">
        <f t="shared" si="711"/>
        <v>1.0781436218563782</v>
      </c>
      <c r="O2190" s="8"/>
      <c r="P2190" s="3">
        <f t="shared" si="712"/>
        <v>45253</v>
      </c>
      <c r="Q2190" s="3">
        <f t="shared" si="713"/>
        <v>45283</v>
      </c>
      <c r="R2190" s="8">
        <f t="shared" si="714"/>
        <v>0.99586511787296828</v>
      </c>
      <c r="S2190" s="8">
        <f t="shared" si="715"/>
        <v>1.0210993665311652</v>
      </c>
      <c r="T2190" s="8">
        <f t="shared" si="716"/>
        <v>0.99050420813718765</v>
      </c>
      <c r="U2190" s="8">
        <f t="shared" si="717"/>
        <v>1.0004326641900649</v>
      </c>
      <c r="V2190" s="8">
        <f t="shared" si="718"/>
        <v>1</v>
      </c>
      <c r="W2190" s="8"/>
      <c r="X2190" s="3">
        <f t="shared" si="719"/>
        <v>45283</v>
      </c>
      <c r="Y2190" s="8">
        <f t="shared" ca="1" si="700"/>
        <v>99.080312741909651</v>
      </c>
      <c r="Z2190" s="8">
        <f t="shared" ca="1" si="701"/>
        <v>100.03407946159356</v>
      </c>
      <c r="AA2190" s="8">
        <f t="shared" ca="1" si="702"/>
        <v>98.841734803208141</v>
      </c>
      <c r="AB2190" s="8">
        <f t="shared" ca="1" si="703"/>
        <v>99.576431975334245</v>
      </c>
      <c r="AC2190" s="8" t="str">
        <f t="shared" ca="1" si="704"/>
        <v/>
      </c>
    </row>
    <row r="2191" spans="1:29" x14ac:dyDescent="0.2">
      <c r="A2191" s="4">
        <v>45284</v>
      </c>
      <c r="B2191" s="1">
        <v>16778.7</v>
      </c>
      <c r="C2191" s="1">
        <v>26881.3</v>
      </c>
      <c r="D2191" s="1">
        <v>4915.25</v>
      </c>
      <c r="E2191" s="1">
        <v>11466.65</v>
      </c>
      <c r="F2191" s="1">
        <v>21349.4</v>
      </c>
      <c r="G2191" s="1"/>
      <c r="H2191" s="4">
        <f t="shared" si="705"/>
        <v>45254</v>
      </c>
      <c r="I2191" s="4">
        <f t="shared" si="706"/>
        <v>45284</v>
      </c>
      <c r="J2191" s="8">
        <f t="shared" si="707"/>
        <v>1.0765514320911611</v>
      </c>
      <c r="K2191" s="8">
        <f t="shared" si="708"/>
        <v>1.1013947047110209</v>
      </c>
      <c r="L2191" s="8">
        <f t="shared" si="709"/>
        <v>1.0713040256315249</v>
      </c>
      <c r="M2191" s="8">
        <f t="shared" si="710"/>
        <v>1.0855640286475714</v>
      </c>
      <c r="N2191" s="8">
        <f t="shared" si="711"/>
        <v>1.0785412256816218</v>
      </c>
      <c r="O2191" s="8"/>
      <c r="P2191" s="3">
        <f t="shared" si="712"/>
        <v>45254</v>
      </c>
      <c r="Q2191" s="3">
        <f t="shared" si="713"/>
        <v>45284</v>
      </c>
      <c r="R2191" s="8">
        <f t="shared" si="714"/>
        <v>0.99815510659854179</v>
      </c>
      <c r="S2191" s="8">
        <f t="shared" si="715"/>
        <v>1.0211892494095032</v>
      </c>
      <c r="T2191" s="8">
        <f t="shared" si="716"/>
        <v>0.99328982529571541</v>
      </c>
      <c r="U2191" s="8">
        <f t="shared" si="717"/>
        <v>1.0065113903842771</v>
      </c>
      <c r="V2191" s="8">
        <f t="shared" si="718"/>
        <v>1</v>
      </c>
      <c r="W2191" s="8"/>
      <c r="X2191" s="3">
        <f t="shared" si="719"/>
        <v>45284</v>
      </c>
      <c r="Y2191" s="8">
        <f t="shared" ca="1" si="700"/>
        <v>99.300092745263385</v>
      </c>
      <c r="Z2191" s="8">
        <f t="shared" ca="1" si="701"/>
        <v>100.03803306222844</v>
      </c>
      <c r="AA2191" s="8">
        <f t="shared" ca="1" si="702"/>
        <v>99.112643770068487</v>
      </c>
      <c r="AB2191" s="8">
        <f t="shared" ca="1" si="703"/>
        <v>100.15548337627867</v>
      </c>
      <c r="AC2191" s="8" t="str">
        <f t="shared" ca="1" si="704"/>
        <v/>
      </c>
    </row>
    <row r="2192" spans="1:29" x14ac:dyDescent="0.2">
      <c r="A2192" s="4">
        <v>45285</v>
      </c>
      <c r="B2192" s="1">
        <v>16778.7</v>
      </c>
      <c r="C2192" s="1">
        <v>26881.3</v>
      </c>
      <c r="D2192" s="1">
        <v>4915.25</v>
      </c>
      <c r="E2192" s="1">
        <v>11466.65</v>
      </c>
      <c r="F2192" s="1">
        <v>21349.4</v>
      </c>
      <c r="G2192" s="1"/>
      <c r="H2192" s="4">
        <f t="shared" si="705"/>
        <v>45255</v>
      </c>
      <c r="I2192" s="4">
        <f t="shared" si="706"/>
        <v>45285</v>
      </c>
      <c r="J2192" s="8">
        <f t="shared" si="707"/>
        <v>1.0765514320911611</v>
      </c>
      <c r="K2192" s="8">
        <f t="shared" si="708"/>
        <v>1.1013947047110209</v>
      </c>
      <c r="L2192" s="8">
        <f t="shared" si="709"/>
        <v>1.0713040256315249</v>
      </c>
      <c r="M2192" s="8">
        <f t="shared" si="710"/>
        <v>1.0855640286475714</v>
      </c>
      <c r="N2192" s="8">
        <f t="shared" si="711"/>
        <v>1.0785412256816218</v>
      </c>
      <c r="O2192" s="8"/>
      <c r="P2192" s="3">
        <f t="shared" si="712"/>
        <v>45255</v>
      </c>
      <c r="Q2192" s="3">
        <f t="shared" si="713"/>
        <v>45285</v>
      </c>
      <c r="R2192" s="8">
        <f t="shared" si="714"/>
        <v>0.99815510659854179</v>
      </c>
      <c r="S2192" s="8">
        <f t="shared" si="715"/>
        <v>1.0211892494095032</v>
      </c>
      <c r="T2192" s="8">
        <f t="shared" si="716"/>
        <v>0.99328982529571541</v>
      </c>
      <c r="U2192" s="8">
        <f t="shared" si="717"/>
        <v>1.0065113903842771</v>
      </c>
      <c r="V2192" s="8">
        <f t="shared" si="718"/>
        <v>1</v>
      </c>
      <c r="W2192" s="8"/>
      <c r="X2192" s="3">
        <f t="shared" si="719"/>
        <v>45285</v>
      </c>
      <c r="Y2192" s="8">
        <f t="shared" ca="1" si="700"/>
        <v>99.307937731046508</v>
      </c>
      <c r="Z2192" s="8">
        <f t="shared" ca="1" si="701"/>
        <v>100.03742388760072</v>
      </c>
      <c r="AA2192" s="8">
        <f t="shared" ca="1" si="702"/>
        <v>99.11856730090976</v>
      </c>
      <c r="AB2192" s="8">
        <f t="shared" ca="1" si="703"/>
        <v>100.14651583695216</v>
      </c>
      <c r="AC2192" s="8" t="str">
        <f t="shared" ca="1" si="704"/>
        <v/>
      </c>
    </row>
    <row r="2193" spans="1:29" x14ac:dyDescent="0.2">
      <c r="A2193" s="4">
        <v>45286</v>
      </c>
      <c r="B2193" s="1">
        <v>16950.8</v>
      </c>
      <c r="C2193" s="1">
        <v>27186.35</v>
      </c>
      <c r="D2193" s="1">
        <v>4956.8999999999996</v>
      </c>
      <c r="E2193" s="1">
        <v>11503.3</v>
      </c>
      <c r="F2193" s="1">
        <v>21441.35</v>
      </c>
      <c r="G2193" s="1"/>
      <c r="H2193" s="4">
        <f t="shared" si="705"/>
        <v>45256</v>
      </c>
      <c r="I2193" s="4">
        <f t="shared" si="706"/>
        <v>45286</v>
      </c>
      <c r="J2193" s="8">
        <f t="shared" si="707"/>
        <v>1.0875936762139411</v>
      </c>
      <c r="K2193" s="8">
        <f t="shared" si="708"/>
        <v>1.1138933731039964</v>
      </c>
      <c r="L2193" s="8">
        <f t="shared" si="709"/>
        <v>1.080381857413744</v>
      </c>
      <c r="M2193" s="8">
        <f t="shared" si="710"/>
        <v>1.0890337361602218</v>
      </c>
      <c r="N2193" s="8">
        <f t="shared" si="711"/>
        <v>1.0831864084830787</v>
      </c>
      <c r="O2193" s="8"/>
      <c r="P2193" s="3">
        <f t="shared" si="712"/>
        <v>45256</v>
      </c>
      <c r="Q2193" s="3">
        <f t="shared" si="713"/>
        <v>45286</v>
      </c>
      <c r="R2193" s="8">
        <f t="shared" si="714"/>
        <v>1.0040687989586525</v>
      </c>
      <c r="S2193" s="8">
        <f t="shared" si="715"/>
        <v>1.0283487351580791</v>
      </c>
      <c r="T2193" s="8">
        <f t="shared" si="716"/>
        <v>0.99741083247779838</v>
      </c>
      <c r="U2193" s="8">
        <f t="shared" si="717"/>
        <v>1.005398265369053</v>
      </c>
      <c r="V2193" s="8">
        <f t="shared" si="718"/>
        <v>1</v>
      </c>
      <c r="W2193" s="8"/>
      <c r="X2193" s="3">
        <f t="shared" si="719"/>
        <v>45286</v>
      </c>
      <c r="Y2193" s="8">
        <f t="shared" ca="1" si="700"/>
        <v>99.859052082569349</v>
      </c>
      <c r="Z2193" s="8">
        <f t="shared" ca="1" si="701"/>
        <v>100.34343033188657</v>
      </c>
      <c r="AA2193" s="8">
        <f t="shared" ca="1" si="702"/>
        <v>99.508830889999814</v>
      </c>
      <c r="AB2193" s="8">
        <f t="shared" ca="1" si="703"/>
        <v>100.02985676269169</v>
      </c>
      <c r="AC2193" s="8" t="str">
        <f t="shared" ca="1" si="704"/>
        <v/>
      </c>
    </row>
    <row r="2194" spans="1:29" x14ac:dyDescent="0.2">
      <c r="A2194" s="4">
        <v>45287</v>
      </c>
      <c r="B2194" s="1">
        <v>17060.75</v>
      </c>
      <c r="C2194" s="1">
        <v>27287.35</v>
      </c>
      <c r="D2194" s="1">
        <v>4989.3999999999996</v>
      </c>
      <c r="E2194" s="1">
        <v>11594.95</v>
      </c>
      <c r="F2194" s="1">
        <v>21654.75</v>
      </c>
      <c r="G2194" s="1"/>
      <c r="H2194" s="4">
        <f t="shared" si="705"/>
        <v>45257</v>
      </c>
      <c r="I2194" s="4">
        <f t="shared" si="706"/>
        <v>45287</v>
      </c>
      <c r="J2194" s="8">
        <f t="shared" si="707"/>
        <v>1.0946482650651883</v>
      </c>
      <c r="K2194" s="8">
        <f t="shared" si="708"/>
        <v>1.1180315980103743</v>
      </c>
      <c r="L2194" s="8">
        <f t="shared" si="709"/>
        <v>1.0874653996207579</v>
      </c>
      <c r="M2194" s="8">
        <f t="shared" si="710"/>
        <v>1.0977103717273273</v>
      </c>
      <c r="N2194" s="8">
        <f t="shared" si="711"/>
        <v>1.0939670719940187</v>
      </c>
      <c r="O2194" s="8"/>
      <c r="P2194" s="3">
        <f t="shared" si="712"/>
        <v>45257</v>
      </c>
      <c r="Q2194" s="3">
        <f t="shared" si="713"/>
        <v>45287</v>
      </c>
      <c r="R2194" s="8">
        <f t="shared" si="714"/>
        <v>1.0006226815126418</v>
      </c>
      <c r="S2194" s="8">
        <f t="shared" si="715"/>
        <v>1.0219974866085249</v>
      </c>
      <c r="T2194" s="8">
        <f t="shared" si="716"/>
        <v>0.99405679335356056</v>
      </c>
      <c r="U2194" s="8">
        <f t="shared" si="717"/>
        <v>1.0034217663667753</v>
      </c>
      <c r="V2194" s="8">
        <f t="shared" si="718"/>
        <v>1</v>
      </c>
      <c r="W2194" s="8"/>
      <c r="X2194" s="3">
        <f t="shared" si="719"/>
        <v>45287</v>
      </c>
      <c r="Y2194" s="8">
        <f t="shared" ca="1" si="700"/>
        <v>99.546143944267357</v>
      </c>
      <c r="Z2194" s="8">
        <f t="shared" ca="1" si="701"/>
        <v>100.06891686837383</v>
      </c>
      <c r="AA2194" s="8">
        <f t="shared" ca="1" si="702"/>
        <v>99.198376578479682</v>
      </c>
      <c r="AB2194" s="8">
        <f t="shared" ca="1" si="703"/>
        <v>99.826041800415965</v>
      </c>
      <c r="AC2194" s="8" t="str">
        <f t="shared" ca="1" si="704"/>
        <v/>
      </c>
    </row>
    <row r="2195" spans="1:29" x14ac:dyDescent="0.2">
      <c r="A2195" s="4">
        <v>45288</v>
      </c>
      <c r="B2195" s="1">
        <v>17255.05</v>
      </c>
      <c r="C2195" s="1">
        <v>27284.3</v>
      </c>
      <c r="D2195" s="1">
        <v>5031.55</v>
      </c>
      <c r="E2195" s="1">
        <v>11692.95</v>
      </c>
      <c r="F2195" s="1">
        <v>21778.7</v>
      </c>
      <c r="G2195" s="1"/>
      <c r="H2195" s="4">
        <f t="shared" si="705"/>
        <v>45258</v>
      </c>
      <c r="I2195" s="4">
        <f t="shared" si="706"/>
        <v>45288</v>
      </c>
      <c r="J2195" s="8">
        <f t="shared" si="707"/>
        <v>1.1024675266591273</v>
      </c>
      <c r="K2195" s="8">
        <f t="shared" si="708"/>
        <v>1.1100474380985703</v>
      </c>
      <c r="L2195" s="8">
        <f t="shared" si="709"/>
        <v>1.0919754761000489</v>
      </c>
      <c r="M2195" s="8">
        <f t="shared" si="710"/>
        <v>1.1008393076535632</v>
      </c>
      <c r="N2195" s="8">
        <f t="shared" si="711"/>
        <v>1.0949737803988999</v>
      </c>
      <c r="O2195" s="8"/>
      <c r="P2195" s="3">
        <f t="shared" si="712"/>
        <v>45258</v>
      </c>
      <c r="Q2195" s="3">
        <f t="shared" si="713"/>
        <v>45288</v>
      </c>
      <c r="R2195" s="8">
        <f t="shared" si="714"/>
        <v>1.0068437677635509</v>
      </c>
      <c r="S2195" s="8">
        <f t="shared" si="715"/>
        <v>1.0137662270727423</v>
      </c>
      <c r="T2195" s="8">
        <f t="shared" si="716"/>
        <v>0.9972617569913329</v>
      </c>
      <c r="U2195" s="8">
        <f t="shared" si="717"/>
        <v>1.0053567741617762</v>
      </c>
      <c r="V2195" s="8">
        <f t="shared" si="718"/>
        <v>1</v>
      </c>
      <c r="W2195" s="8"/>
      <c r="X2195" s="3">
        <f t="shared" si="719"/>
        <v>45288</v>
      </c>
      <c r="Y2195" s="8">
        <f t="shared" ca="1" si="700"/>
        <v>100.12154705082025</v>
      </c>
      <c r="Z2195" s="8">
        <f t="shared" ca="1" si="701"/>
        <v>99.712435642717338</v>
      </c>
      <c r="AA2195" s="8">
        <f t="shared" ca="1" si="702"/>
        <v>99.499355006679878</v>
      </c>
      <c r="AB2195" s="8">
        <f t="shared" ca="1" si="703"/>
        <v>100.00988320119609</v>
      </c>
      <c r="AC2195" s="8" t="str">
        <f t="shared" ca="1" si="704"/>
        <v/>
      </c>
    </row>
    <row r="2196" spans="1:29" x14ac:dyDescent="0.2">
      <c r="A2196" s="4">
        <v>45289</v>
      </c>
      <c r="B2196" s="1">
        <v>17272.3</v>
      </c>
      <c r="C2196" s="1">
        <v>27352.7</v>
      </c>
      <c r="D2196" s="1">
        <v>5044.3999999999996</v>
      </c>
      <c r="E2196" s="1">
        <v>11618.7</v>
      </c>
      <c r="F2196" s="1">
        <v>21731.4</v>
      </c>
      <c r="G2196" s="1"/>
      <c r="H2196" s="4">
        <f t="shared" si="705"/>
        <v>45259</v>
      </c>
      <c r="I2196" s="4">
        <f t="shared" si="706"/>
        <v>45289</v>
      </c>
      <c r="J2196" s="8">
        <f t="shared" si="707"/>
        <v>1.0942292950858099</v>
      </c>
      <c r="K2196" s="8">
        <f t="shared" si="708"/>
        <v>1.1037436823468885</v>
      </c>
      <c r="L2196" s="8">
        <f t="shared" si="709"/>
        <v>1.0845140068367982</v>
      </c>
      <c r="M2196" s="8">
        <f t="shared" si="710"/>
        <v>1.0837682416644514</v>
      </c>
      <c r="N2196" s="8">
        <f t="shared" si="711"/>
        <v>1.0813470935382106</v>
      </c>
      <c r="O2196" s="8"/>
      <c r="P2196" s="3">
        <f t="shared" si="712"/>
        <v>45259</v>
      </c>
      <c r="Q2196" s="3">
        <f t="shared" si="713"/>
        <v>45289</v>
      </c>
      <c r="R2196" s="8">
        <f t="shared" si="714"/>
        <v>1.011913105074753</v>
      </c>
      <c r="S2196" s="8">
        <f t="shared" si="715"/>
        <v>1.0207117482837036</v>
      </c>
      <c r="T2196" s="8">
        <f t="shared" si="716"/>
        <v>1.0029286741671681</v>
      </c>
      <c r="U2196" s="8">
        <f t="shared" si="717"/>
        <v>1.0022390110822963</v>
      </c>
      <c r="V2196" s="8">
        <f t="shared" si="718"/>
        <v>1</v>
      </c>
      <c r="W2196" s="8"/>
      <c r="X2196" s="3">
        <f t="shared" si="719"/>
        <v>45289</v>
      </c>
      <c r="Y2196" s="8">
        <f t="shared" ca="1" si="700"/>
        <v>100.58499530499796</v>
      </c>
      <c r="Z2196" s="8">
        <f t="shared" ca="1" si="701"/>
        <v>100.00837238274187</v>
      </c>
      <c r="AA2196" s="8">
        <f t="shared" ca="1" si="702"/>
        <v>100.02553611454279</v>
      </c>
      <c r="AB2196" s="8">
        <f t="shared" ca="1" si="703"/>
        <v>99.68987945937846</v>
      </c>
      <c r="AC2196" s="8" t="str">
        <f t="shared" ca="1" si="704"/>
        <v/>
      </c>
    </row>
    <row r="2197" spans="1:29" x14ac:dyDescent="0.2">
      <c r="A2197" s="4">
        <v>45290</v>
      </c>
      <c r="B2197" s="1">
        <v>17272.3</v>
      </c>
      <c r="C2197" s="1">
        <v>27352.7</v>
      </c>
      <c r="D2197" s="1">
        <v>5044.3999999999996</v>
      </c>
      <c r="E2197" s="1">
        <v>11618.7</v>
      </c>
      <c r="F2197" s="1">
        <v>21731.4</v>
      </c>
      <c r="G2197" s="1"/>
      <c r="H2197" s="4">
        <f t="shared" si="705"/>
        <v>45260</v>
      </c>
      <c r="I2197" s="4">
        <f t="shared" si="706"/>
        <v>45290</v>
      </c>
      <c r="J2197" s="8">
        <f t="shared" si="707"/>
        <v>1.0858437900771998</v>
      </c>
      <c r="K2197" s="8">
        <f t="shared" si="708"/>
        <v>1.0914165667464033</v>
      </c>
      <c r="L2197" s="8">
        <f t="shared" si="709"/>
        <v>1.0793854581247058</v>
      </c>
      <c r="M2197" s="8">
        <f t="shared" si="710"/>
        <v>1.0824304306915475</v>
      </c>
      <c r="N2197" s="8">
        <f t="shared" si="711"/>
        <v>1.0793840010132543</v>
      </c>
      <c r="O2197" s="8"/>
      <c r="P2197" s="3">
        <f t="shared" si="712"/>
        <v>45260</v>
      </c>
      <c r="Q2197" s="3">
        <f t="shared" si="713"/>
        <v>45290</v>
      </c>
      <c r="R2197" s="8">
        <f t="shared" si="714"/>
        <v>1.0059846996600668</v>
      </c>
      <c r="S2197" s="8">
        <f t="shared" si="715"/>
        <v>1.0111476228310348</v>
      </c>
      <c r="T2197" s="8">
        <f t="shared" si="716"/>
        <v>1.0000013499472384</v>
      </c>
      <c r="U2197" s="8">
        <f t="shared" si="717"/>
        <v>1.0028223780187899</v>
      </c>
      <c r="V2197" s="8">
        <f t="shared" si="718"/>
        <v>1</v>
      </c>
      <c r="W2197" s="8"/>
      <c r="X2197" s="3">
        <f t="shared" si="719"/>
        <v>45290</v>
      </c>
      <c r="Y2197" s="8">
        <f t="shared" ca="1" si="700"/>
        <v>100.03323146041075</v>
      </c>
      <c r="Z2197" s="8">
        <f t="shared" ca="1" si="701"/>
        <v>99.59269898753665</v>
      </c>
      <c r="AA2197" s="8">
        <f t="shared" ca="1" si="702"/>
        <v>99.74514090733895</v>
      </c>
      <c r="AB2197" s="8">
        <f t="shared" ca="1" si="703"/>
        <v>99.738717724991517</v>
      </c>
      <c r="AC2197" s="8" t="str">
        <f t="shared" ca="1" si="704"/>
        <v/>
      </c>
    </row>
    <row r="2198" spans="1:29" x14ac:dyDescent="0.2">
      <c r="A2198" s="4">
        <v>45291</v>
      </c>
      <c r="B2198" s="1">
        <v>17272.3</v>
      </c>
      <c r="C2198" s="1">
        <v>27352.7</v>
      </c>
      <c r="D2198" s="1">
        <v>5044.3999999999996</v>
      </c>
      <c r="E2198" s="1">
        <v>11618.7</v>
      </c>
      <c r="F2198" s="1">
        <v>21731.4</v>
      </c>
      <c r="G2198" s="1"/>
      <c r="H2198" s="4">
        <f t="shared" si="705"/>
        <v>45261</v>
      </c>
      <c r="I2198" s="4">
        <f t="shared" si="706"/>
        <v>45291</v>
      </c>
      <c r="J2198" s="8">
        <f t="shared" si="707"/>
        <v>1.0785952028575532</v>
      </c>
      <c r="K2198" s="8">
        <f t="shared" si="708"/>
        <v>1.0679663204090277</v>
      </c>
      <c r="L2198" s="8">
        <f t="shared" si="709"/>
        <v>1.0722613695543581</v>
      </c>
      <c r="M2198" s="8">
        <f t="shared" si="710"/>
        <v>1.0728353909085033</v>
      </c>
      <c r="N2198" s="8">
        <f t="shared" si="711"/>
        <v>1.0722077768293705</v>
      </c>
      <c r="O2198" s="8"/>
      <c r="P2198" s="3">
        <f t="shared" si="712"/>
        <v>45261</v>
      </c>
      <c r="Q2198" s="3">
        <f t="shared" si="713"/>
        <v>45291</v>
      </c>
      <c r="R2198" s="8">
        <f t="shared" si="714"/>
        <v>1.005957265155333</v>
      </c>
      <c r="S2198" s="8">
        <f t="shared" si="715"/>
        <v>0.99604418424115038</v>
      </c>
      <c r="T2198" s="8">
        <f t="shared" si="716"/>
        <v>1.0000499835257175</v>
      </c>
      <c r="U2198" s="8">
        <f t="shared" si="717"/>
        <v>1.0005853474416952</v>
      </c>
      <c r="V2198" s="8">
        <f t="shared" si="718"/>
        <v>1</v>
      </c>
      <c r="W2198" s="8"/>
      <c r="X2198" s="3">
        <f t="shared" si="719"/>
        <v>45291</v>
      </c>
      <c r="Y2198" s="8">
        <f t="shared" ca="1" si="700"/>
        <v>100.02508558270226</v>
      </c>
      <c r="Z2198" s="8">
        <f t="shared" ca="1" si="701"/>
        <v>98.93959100909089</v>
      </c>
      <c r="AA2198" s="8">
        <f t="shared" ca="1" si="702"/>
        <v>99.739679316505303</v>
      </c>
      <c r="AB2198" s="8">
        <f t="shared" ca="1" si="703"/>
        <v>99.500329241096509</v>
      </c>
      <c r="AC2198" s="8" t="str">
        <f t="shared" ca="1" si="704"/>
        <v/>
      </c>
    </row>
    <row r="2199" spans="1:29" x14ac:dyDescent="0.2">
      <c r="A2199" s="4">
        <v>45292</v>
      </c>
      <c r="B2199" s="1">
        <v>17288.900000000001</v>
      </c>
      <c r="C2199" s="1">
        <v>27435.95</v>
      </c>
      <c r="D2199" s="1">
        <v>5056.5</v>
      </c>
      <c r="E2199" s="1">
        <v>11669.75</v>
      </c>
      <c r="F2199" s="1">
        <v>21741.9</v>
      </c>
      <c r="G2199" s="1"/>
      <c r="H2199" s="4">
        <f t="shared" si="705"/>
        <v>45262</v>
      </c>
      <c r="I2199" s="4">
        <f t="shared" si="706"/>
        <v>45292</v>
      </c>
      <c r="J2199" s="8">
        <f t="shared" si="707"/>
        <v>1.0796318152581852</v>
      </c>
      <c r="K2199" s="8">
        <f t="shared" si="708"/>
        <v>1.0712167562407391</v>
      </c>
      <c r="L2199" s="8">
        <f t="shared" si="709"/>
        <v>1.0748334024168607</v>
      </c>
      <c r="M2199" s="8">
        <f t="shared" si="710"/>
        <v>1.0775491925133196</v>
      </c>
      <c r="N2199" s="8">
        <f t="shared" si="711"/>
        <v>1.0727258374079209</v>
      </c>
      <c r="O2199" s="8"/>
      <c r="P2199" s="3">
        <f t="shared" si="712"/>
        <v>45262</v>
      </c>
      <c r="Q2199" s="3">
        <f t="shared" si="713"/>
        <v>45292</v>
      </c>
      <c r="R2199" s="8">
        <f t="shared" si="714"/>
        <v>1.006437784575928</v>
      </c>
      <c r="S2199" s="8">
        <f t="shared" si="715"/>
        <v>0.99859322753814872</v>
      </c>
      <c r="T2199" s="8">
        <f t="shared" si="716"/>
        <v>1.0019646818743848</v>
      </c>
      <c r="U2199" s="8">
        <f t="shared" si="717"/>
        <v>1.0044963539957736</v>
      </c>
      <c r="V2199" s="8">
        <f t="shared" si="718"/>
        <v>1</v>
      </c>
      <c r="W2199" s="8"/>
      <c r="X2199" s="3">
        <f t="shared" si="719"/>
        <v>45292</v>
      </c>
      <c r="Y2199" s="8">
        <f t="shared" ca="1" si="700"/>
        <v>100.06422028972736</v>
      </c>
      <c r="Z2199" s="8">
        <f t="shared" ca="1" si="701"/>
        <v>99.043002826827333</v>
      </c>
      <c r="AA2199" s="8">
        <f t="shared" ca="1" si="702"/>
        <v>99.910757853194923</v>
      </c>
      <c r="AB2199" s="8">
        <f t="shared" ca="1" si="703"/>
        <v>99.889521485974612</v>
      </c>
      <c r="AC2199" s="8" t="str">
        <f t="shared" ca="1" si="704"/>
        <v/>
      </c>
    </row>
    <row r="2200" spans="1:29" x14ac:dyDescent="0.2">
      <c r="A2200" s="4">
        <v>45293</v>
      </c>
      <c r="B2200" s="1">
        <v>17251.849999999999</v>
      </c>
      <c r="C2200" s="1">
        <v>27402.5</v>
      </c>
      <c r="D2200" s="1">
        <v>5040.1499999999996</v>
      </c>
      <c r="E2200" s="1">
        <v>11606.55</v>
      </c>
      <c r="F2200" s="1">
        <v>21665.8</v>
      </c>
      <c r="G2200" s="1"/>
      <c r="H2200" s="4">
        <f t="shared" si="705"/>
        <v>45263</v>
      </c>
      <c r="I2200" s="4">
        <f t="shared" si="706"/>
        <v>45293</v>
      </c>
      <c r="J2200" s="8">
        <f t="shared" si="707"/>
        <v>1.0773181713158106</v>
      </c>
      <c r="K2200" s="8">
        <f t="shared" si="708"/>
        <v>1.0699107252669164</v>
      </c>
      <c r="L2200" s="8">
        <f t="shared" si="709"/>
        <v>1.0713579695819915</v>
      </c>
      <c r="M2200" s="8">
        <f t="shared" si="710"/>
        <v>1.0717134968928614</v>
      </c>
      <c r="N2200" s="8">
        <f t="shared" si="711"/>
        <v>1.0689711316909989</v>
      </c>
      <c r="O2200" s="8"/>
      <c r="P2200" s="3">
        <f t="shared" si="712"/>
        <v>45263</v>
      </c>
      <c r="Q2200" s="3">
        <f t="shared" si="713"/>
        <v>45293</v>
      </c>
      <c r="R2200" s="8">
        <f t="shared" si="714"/>
        <v>1.0078084799274305</v>
      </c>
      <c r="S2200" s="8">
        <f t="shared" si="715"/>
        <v>1.0008789700189857</v>
      </c>
      <c r="T2200" s="8">
        <f t="shared" si="716"/>
        <v>1.0022328366222732</v>
      </c>
      <c r="U2200" s="8">
        <f t="shared" si="717"/>
        <v>1.0025654249404512</v>
      </c>
      <c r="V2200" s="8">
        <f t="shared" si="718"/>
        <v>1</v>
      </c>
      <c r="W2200" s="8"/>
      <c r="X2200" s="3">
        <f t="shared" si="719"/>
        <v>45293</v>
      </c>
      <c r="Y2200" s="8">
        <f t="shared" ca="1" si="700"/>
        <v>100.19226815793405</v>
      </c>
      <c r="Z2200" s="8">
        <f t="shared" ca="1" si="701"/>
        <v>99.13892944168272</v>
      </c>
      <c r="AA2200" s="8">
        <f t="shared" ca="1" si="702"/>
        <v>99.935219899694587</v>
      </c>
      <c r="AB2200" s="8">
        <f t="shared" ca="1" si="703"/>
        <v>99.690829995265915</v>
      </c>
      <c r="AC2200" s="8" t="str">
        <f t="shared" ca="1" si="704"/>
        <v/>
      </c>
    </row>
    <row r="2201" spans="1:29" x14ac:dyDescent="0.2">
      <c r="A2201" s="4">
        <v>45294</v>
      </c>
      <c r="B2201" s="1">
        <v>17194.349999999999</v>
      </c>
      <c r="C2201" s="1">
        <v>27514.7</v>
      </c>
      <c r="D2201" s="1">
        <v>5004.1000000000004</v>
      </c>
      <c r="E2201" s="1">
        <v>11500.55</v>
      </c>
      <c r="F2201" s="1">
        <v>21517.35</v>
      </c>
      <c r="G2201" s="1"/>
      <c r="H2201" s="4">
        <f t="shared" si="705"/>
        <v>45264</v>
      </c>
      <c r="I2201" s="4">
        <f t="shared" si="706"/>
        <v>45294</v>
      </c>
      <c r="J2201" s="8">
        <f t="shared" si="707"/>
        <v>1.0600414908341012</v>
      </c>
      <c r="K2201" s="8">
        <f t="shared" si="708"/>
        <v>1.0541020975002395</v>
      </c>
      <c r="L2201" s="8">
        <f t="shared" si="709"/>
        <v>1.0538164281728106</v>
      </c>
      <c r="M2201" s="8">
        <f t="shared" si="710"/>
        <v>1.0509455773299035</v>
      </c>
      <c r="N2201" s="8">
        <f t="shared" si="711"/>
        <v>1.0401487905330935</v>
      </c>
      <c r="O2201" s="8"/>
      <c r="P2201" s="3">
        <f t="shared" si="712"/>
        <v>45264</v>
      </c>
      <c r="Q2201" s="3">
        <f t="shared" si="713"/>
        <v>45294</v>
      </c>
      <c r="R2201" s="8">
        <f t="shared" si="714"/>
        <v>1.0191248602912015</v>
      </c>
      <c r="S2201" s="8">
        <f t="shared" si="715"/>
        <v>1.0134147220995131</v>
      </c>
      <c r="T2201" s="8">
        <f t="shared" si="716"/>
        <v>1.0131400793464482</v>
      </c>
      <c r="U2201" s="8">
        <f t="shared" si="717"/>
        <v>1.0103800407163637</v>
      </c>
      <c r="V2201" s="8">
        <f t="shared" si="718"/>
        <v>1</v>
      </c>
      <c r="W2201" s="8"/>
      <c r="X2201" s="3">
        <f t="shared" si="719"/>
        <v>45294</v>
      </c>
      <c r="Y2201" s="8">
        <f t="shared" ca="1" si="700"/>
        <v>101.23638609703015</v>
      </c>
      <c r="Z2201" s="8">
        <f t="shared" ca="1" si="701"/>
        <v>99.675226655171144</v>
      </c>
      <c r="AA2201" s="8">
        <f t="shared" ca="1" si="702"/>
        <v>100.97324729747442</v>
      </c>
      <c r="AB2201" s="8">
        <f t="shared" ca="1" si="703"/>
        <v>100.49126544162428</v>
      </c>
      <c r="AC2201" s="8" t="str">
        <f t="shared" ca="1" si="704"/>
        <v/>
      </c>
    </row>
    <row r="2202" spans="1:29" x14ac:dyDescent="0.2">
      <c r="A2202" s="4">
        <v>45295</v>
      </c>
      <c r="B2202" s="1">
        <v>17258.45</v>
      </c>
      <c r="C2202" s="1">
        <v>27831.1</v>
      </c>
      <c r="D2202" s="1">
        <v>5023.3500000000004</v>
      </c>
      <c r="E2202" s="1">
        <v>11536.9</v>
      </c>
      <c r="F2202" s="1">
        <v>21658.6</v>
      </c>
      <c r="G2202" s="1"/>
      <c r="H2202" s="4">
        <f t="shared" si="705"/>
        <v>45265</v>
      </c>
      <c r="I2202" s="4">
        <f t="shared" si="706"/>
        <v>45295</v>
      </c>
      <c r="J2202" s="8">
        <f t="shared" si="707"/>
        <v>1.0588818160901909</v>
      </c>
      <c r="K2202" s="8">
        <f t="shared" si="708"/>
        <v>1.0614272447650592</v>
      </c>
      <c r="L2202" s="8">
        <f t="shared" si="709"/>
        <v>1.0585948201378206</v>
      </c>
      <c r="M2202" s="8">
        <f t="shared" si="710"/>
        <v>1.0530788469613159</v>
      </c>
      <c r="N2202" s="8">
        <f t="shared" si="711"/>
        <v>1.0385277462107589</v>
      </c>
      <c r="O2202" s="8"/>
      <c r="P2202" s="3">
        <f t="shared" si="712"/>
        <v>45265</v>
      </c>
      <c r="Q2202" s="3">
        <f t="shared" si="713"/>
        <v>45295</v>
      </c>
      <c r="R2202" s="8">
        <f t="shared" si="714"/>
        <v>1.0195989658954199</v>
      </c>
      <c r="S2202" s="8">
        <f t="shared" si="715"/>
        <v>1.0220499631693547</v>
      </c>
      <c r="T2202" s="8">
        <f t="shared" si="716"/>
        <v>1.0193226170415568</v>
      </c>
      <c r="U2202" s="8">
        <f t="shared" si="717"/>
        <v>1.0140112777955612</v>
      </c>
      <c r="V2202" s="8">
        <f t="shared" si="718"/>
        <v>1</v>
      </c>
      <c r="W2202" s="8"/>
      <c r="X2202" s="3">
        <f t="shared" si="719"/>
        <v>45295</v>
      </c>
      <c r="Y2202" s="8">
        <f t="shared" ca="1" si="700"/>
        <v>101.26625854430648</v>
      </c>
      <c r="Z2202" s="8">
        <f t="shared" ca="1" si="701"/>
        <v>100.0447465772626</v>
      </c>
      <c r="AA2202" s="8">
        <f t="shared" ca="1" si="702"/>
        <v>101.54750329262104</v>
      </c>
      <c r="AB2202" s="8">
        <f t="shared" ca="1" si="703"/>
        <v>100.8551568345886</v>
      </c>
      <c r="AC2202" s="8" t="str">
        <f t="shared" ca="1" si="704"/>
        <v/>
      </c>
    </row>
    <row r="2203" spans="1:29" x14ac:dyDescent="0.2">
      <c r="A2203" s="4">
        <v>45296</v>
      </c>
      <c r="B2203" s="1">
        <v>17260</v>
      </c>
      <c r="C2203" s="1">
        <v>27870.1</v>
      </c>
      <c r="D2203" s="1">
        <v>5033.1499999999996</v>
      </c>
      <c r="E2203" s="1">
        <v>11588.95</v>
      </c>
      <c r="F2203" s="1">
        <v>21710.799999999999</v>
      </c>
      <c r="G2203" s="1"/>
      <c r="H2203" s="4">
        <f t="shared" si="705"/>
        <v>45266</v>
      </c>
      <c r="I2203" s="4">
        <f t="shared" si="706"/>
        <v>45296</v>
      </c>
      <c r="J2203" s="8">
        <f t="shared" si="707"/>
        <v>1.0564651874521807</v>
      </c>
      <c r="K2203" s="8">
        <f t="shared" si="708"/>
        <v>1.0578554117631429</v>
      </c>
      <c r="L2203" s="8">
        <f t="shared" si="709"/>
        <v>1.0540628272251309</v>
      </c>
      <c r="M2203" s="8">
        <f t="shared" si="710"/>
        <v>1.0480197504962494</v>
      </c>
      <c r="N2203" s="8">
        <f t="shared" si="711"/>
        <v>1.0369238263992702</v>
      </c>
      <c r="O2203" s="8"/>
      <c r="P2203" s="3">
        <f t="shared" si="712"/>
        <v>45266</v>
      </c>
      <c r="Q2203" s="3">
        <f t="shared" si="713"/>
        <v>45296</v>
      </c>
      <c r="R2203" s="8">
        <f t="shared" si="714"/>
        <v>1.018845512616648</v>
      </c>
      <c r="S2203" s="8">
        <f t="shared" si="715"/>
        <v>1.0201862324222579</v>
      </c>
      <c r="T2203" s="8">
        <f t="shared" si="716"/>
        <v>1.0165286980485115</v>
      </c>
      <c r="U2203" s="8">
        <f t="shared" si="717"/>
        <v>1.0107008092730494</v>
      </c>
      <c r="V2203" s="8">
        <f t="shared" si="718"/>
        <v>1</v>
      </c>
      <c r="W2203" s="8"/>
      <c r="X2203" s="3">
        <f t="shared" si="719"/>
        <v>45296</v>
      </c>
      <c r="Y2203" s="8">
        <f t="shared" ca="1" si="700"/>
        <v>101.18390236749985</v>
      </c>
      <c r="Z2203" s="8">
        <f t="shared" ca="1" si="701"/>
        <v>99.95535463585945</v>
      </c>
      <c r="AA2203" s="8">
        <f t="shared" ca="1" si="702"/>
        <v>101.26529665377271</v>
      </c>
      <c r="AB2203" s="8">
        <f t="shared" ca="1" si="703"/>
        <v>100.50893994662768</v>
      </c>
      <c r="AC2203" s="8" t="str">
        <f t="shared" ca="1" si="704"/>
        <v/>
      </c>
    </row>
    <row r="2204" spans="1:29" x14ac:dyDescent="0.2">
      <c r="A2204" s="4">
        <v>45297</v>
      </c>
      <c r="B2204" s="1">
        <v>17260</v>
      </c>
      <c r="C2204" s="1">
        <v>27870.1</v>
      </c>
      <c r="D2204" s="1">
        <v>5033.1499999999996</v>
      </c>
      <c r="E2204" s="1">
        <v>11588.95</v>
      </c>
      <c r="F2204" s="1">
        <v>21710.799999999999</v>
      </c>
      <c r="G2204" s="1"/>
      <c r="H2204" s="4">
        <f t="shared" si="705"/>
        <v>45267</v>
      </c>
      <c r="I2204" s="4">
        <f t="shared" si="706"/>
        <v>45297</v>
      </c>
      <c r="J2204" s="8">
        <f t="shared" si="707"/>
        <v>1.0541745556709217</v>
      </c>
      <c r="K2204" s="8">
        <f t="shared" si="708"/>
        <v>1.0587415190815916</v>
      </c>
      <c r="L2204" s="8">
        <f t="shared" si="709"/>
        <v>1.0553115204377954</v>
      </c>
      <c r="M2204" s="8">
        <f t="shared" si="710"/>
        <v>1.0516431711865406</v>
      </c>
      <c r="N2204" s="8">
        <f t="shared" si="711"/>
        <v>1.0387371029823718</v>
      </c>
      <c r="O2204" s="8"/>
      <c r="P2204" s="3">
        <f t="shared" si="712"/>
        <v>45267</v>
      </c>
      <c r="Q2204" s="3">
        <f t="shared" si="713"/>
        <v>45297</v>
      </c>
      <c r="R2204" s="8">
        <f t="shared" si="714"/>
        <v>1.0148617514905616</v>
      </c>
      <c r="S2204" s="8">
        <f t="shared" si="715"/>
        <v>1.0192584014201325</v>
      </c>
      <c r="T2204" s="8">
        <f t="shared" si="716"/>
        <v>1.0159563159993381</v>
      </c>
      <c r="U2204" s="8">
        <f t="shared" si="717"/>
        <v>1.0124247686610151</v>
      </c>
      <c r="V2204" s="8">
        <f t="shared" si="718"/>
        <v>1</v>
      </c>
      <c r="W2204" s="8"/>
      <c r="X2204" s="3">
        <f t="shared" si="719"/>
        <v>45297</v>
      </c>
      <c r="Y2204" s="8">
        <f t="shared" ca="1" si="700"/>
        <v>100.81028135155655</v>
      </c>
      <c r="Z2204" s="8">
        <f t="shared" ca="1" si="701"/>
        <v>99.905393151965555</v>
      </c>
      <c r="AA2204" s="8">
        <f t="shared" ca="1" si="702"/>
        <v>101.19678189826045</v>
      </c>
      <c r="AB2204" s="8">
        <f t="shared" ca="1" si="703"/>
        <v>100.68045064715072</v>
      </c>
      <c r="AC2204" s="8" t="str">
        <f t="shared" ca="1" si="704"/>
        <v/>
      </c>
    </row>
    <row r="2205" spans="1:29" x14ac:dyDescent="0.2">
      <c r="A2205" s="4">
        <v>45298</v>
      </c>
      <c r="B2205" s="1">
        <v>17260</v>
      </c>
      <c r="C2205" s="1">
        <v>27870.1</v>
      </c>
      <c r="D2205" s="1">
        <v>5033.1499999999996</v>
      </c>
      <c r="E2205" s="1">
        <v>11588.95</v>
      </c>
      <c r="F2205" s="1">
        <v>21710.799999999999</v>
      </c>
      <c r="G2205" s="1"/>
      <c r="H2205" s="4">
        <f t="shared" si="705"/>
        <v>45268</v>
      </c>
      <c r="I2205" s="4">
        <f t="shared" si="706"/>
        <v>45298</v>
      </c>
      <c r="J2205" s="8">
        <f t="shared" si="707"/>
        <v>1.0563552683117901</v>
      </c>
      <c r="K2205" s="8">
        <f t="shared" si="708"/>
        <v>1.057075019059142</v>
      </c>
      <c r="L2205" s="8">
        <f t="shared" si="709"/>
        <v>1.0552119585726865</v>
      </c>
      <c r="M2205" s="8">
        <f t="shared" si="710"/>
        <v>1.0505325658342022</v>
      </c>
      <c r="N2205" s="8">
        <f t="shared" si="711"/>
        <v>1.0353562810571593</v>
      </c>
      <c r="O2205" s="8"/>
      <c r="P2205" s="3">
        <f t="shared" si="712"/>
        <v>45268</v>
      </c>
      <c r="Q2205" s="3">
        <f t="shared" si="713"/>
        <v>45298</v>
      </c>
      <c r="R2205" s="8">
        <f t="shared" si="714"/>
        <v>1.0202818948789198</v>
      </c>
      <c r="S2205" s="8">
        <f t="shared" si="715"/>
        <v>1.0209770669279243</v>
      </c>
      <c r="T2205" s="8">
        <f t="shared" si="716"/>
        <v>1.0191776279130247</v>
      </c>
      <c r="U2205" s="8">
        <f t="shared" si="717"/>
        <v>1.0146580313025648</v>
      </c>
      <c r="V2205" s="8">
        <f t="shared" si="718"/>
        <v>1</v>
      </c>
      <c r="W2205" s="8"/>
      <c r="X2205" s="3">
        <f t="shared" si="719"/>
        <v>45298</v>
      </c>
      <c r="Y2205" s="8">
        <f t="shared" ca="1" si="700"/>
        <v>101.29317131215979</v>
      </c>
      <c r="Z2205" s="8">
        <f t="shared" ca="1" si="701"/>
        <v>99.971607808704448</v>
      </c>
      <c r="AA2205" s="8">
        <f t="shared" ca="1" si="702"/>
        <v>101.4879380412321</v>
      </c>
      <c r="AB2205" s="8">
        <f t="shared" ca="1" si="703"/>
        <v>100.89954198208937</v>
      </c>
      <c r="AC2205" s="8" t="str">
        <f t="shared" ca="1" si="704"/>
        <v/>
      </c>
    </row>
    <row r="2206" spans="1:29" x14ac:dyDescent="0.2">
      <c r="A2206" s="4">
        <v>45299</v>
      </c>
      <c r="B2206" s="1">
        <v>17074.650000000001</v>
      </c>
      <c r="C2206" s="1">
        <v>27765.9</v>
      </c>
      <c r="D2206" s="1">
        <v>4974.3500000000004</v>
      </c>
      <c r="E2206" s="1">
        <v>11471.5</v>
      </c>
      <c r="F2206" s="1">
        <v>21513</v>
      </c>
      <c r="G2206" s="1"/>
      <c r="H2206" s="4">
        <f t="shared" si="705"/>
        <v>45269</v>
      </c>
      <c r="I2206" s="4">
        <f t="shared" si="706"/>
        <v>45299</v>
      </c>
      <c r="J2206" s="8">
        <f t="shared" si="707"/>
        <v>1.0450113836662751</v>
      </c>
      <c r="K2206" s="8">
        <f t="shared" si="708"/>
        <v>1.0531228546612403</v>
      </c>
      <c r="L2206" s="8">
        <f t="shared" si="709"/>
        <v>1.0428843976686655</v>
      </c>
      <c r="M2206" s="8">
        <f t="shared" si="710"/>
        <v>1.0398857816253455</v>
      </c>
      <c r="N2206" s="8">
        <f t="shared" si="711"/>
        <v>1.0259234885118313</v>
      </c>
      <c r="O2206" s="8"/>
      <c r="P2206" s="3">
        <f t="shared" si="712"/>
        <v>45269</v>
      </c>
      <c r="Q2206" s="3">
        <f t="shared" si="713"/>
        <v>45299</v>
      </c>
      <c r="R2206" s="8">
        <f t="shared" si="714"/>
        <v>1.0186055737763953</v>
      </c>
      <c r="S2206" s="8">
        <f t="shared" si="715"/>
        <v>1.0265120805342545</v>
      </c>
      <c r="T2206" s="8">
        <f t="shared" si="716"/>
        <v>1.0165323334018184</v>
      </c>
      <c r="U2206" s="8">
        <f t="shared" si="717"/>
        <v>1.0136094877150803</v>
      </c>
      <c r="V2206" s="8">
        <f t="shared" si="718"/>
        <v>1</v>
      </c>
      <c r="W2206" s="8"/>
      <c r="X2206" s="3">
        <f t="shared" si="719"/>
        <v>45299</v>
      </c>
      <c r="Y2206" s="8">
        <f t="shared" ca="1" si="700"/>
        <v>101.12810100195878</v>
      </c>
      <c r="Z2206" s="8">
        <f t="shared" ca="1" si="701"/>
        <v>100.21221945882412</v>
      </c>
      <c r="AA2206" s="8">
        <f t="shared" ca="1" si="702"/>
        <v>101.22182385723102</v>
      </c>
      <c r="AB2206" s="8">
        <f t="shared" ca="1" si="703"/>
        <v>100.78341735160758</v>
      </c>
      <c r="AC2206" s="8" t="str">
        <f t="shared" ca="1" si="704"/>
        <v/>
      </c>
    </row>
    <row r="2207" spans="1:29" x14ac:dyDescent="0.2">
      <c r="A2207" s="4">
        <v>45300</v>
      </c>
      <c r="B2207" s="1">
        <v>17117.650000000001</v>
      </c>
      <c r="C2207" s="1">
        <v>27850.400000000001</v>
      </c>
      <c r="D2207" s="1">
        <v>4983.05</v>
      </c>
      <c r="E2207" s="1">
        <v>11496.85</v>
      </c>
      <c r="F2207" s="1">
        <v>21544.85</v>
      </c>
      <c r="G2207" s="1"/>
      <c r="H2207" s="4">
        <f t="shared" si="705"/>
        <v>45270</v>
      </c>
      <c r="I2207" s="4">
        <f t="shared" si="706"/>
        <v>45300</v>
      </c>
      <c r="J2207" s="8">
        <f t="shared" si="707"/>
        <v>1.0476430914610262</v>
      </c>
      <c r="K2207" s="8">
        <f t="shared" si="708"/>
        <v>1.0563278248303642</v>
      </c>
      <c r="L2207" s="8">
        <f t="shared" si="709"/>
        <v>1.0447083735167093</v>
      </c>
      <c r="M2207" s="8">
        <f t="shared" si="710"/>
        <v>1.0421837465439876</v>
      </c>
      <c r="N2207" s="8">
        <f t="shared" si="711"/>
        <v>1.027442368403483</v>
      </c>
      <c r="O2207" s="8"/>
      <c r="P2207" s="3">
        <f t="shared" si="712"/>
        <v>45270</v>
      </c>
      <c r="Q2207" s="3">
        <f t="shared" si="713"/>
        <v>45300</v>
      </c>
      <c r="R2207" s="8">
        <f t="shared" si="714"/>
        <v>1.0196611738806651</v>
      </c>
      <c r="S2207" s="8">
        <f t="shared" si="715"/>
        <v>1.0281139432392354</v>
      </c>
      <c r="T2207" s="8">
        <f t="shared" si="716"/>
        <v>1.0168048404895502</v>
      </c>
      <c r="U2207" s="8">
        <f t="shared" si="717"/>
        <v>1.0143476447865498</v>
      </c>
      <c r="V2207" s="8">
        <f t="shared" si="718"/>
        <v>1</v>
      </c>
      <c r="W2207" s="8"/>
      <c r="X2207" s="3">
        <f t="shared" si="719"/>
        <v>45300</v>
      </c>
      <c r="Y2207" s="8">
        <f t="shared" ca="1" si="700"/>
        <v>101.21083242057826</v>
      </c>
      <c r="Z2207" s="8">
        <f t="shared" ca="1" si="701"/>
        <v>100.27710223518474</v>
      </c>
      <c r="AA2207" s="8">
        <f t="shared" ca="1" si="702"/>
        <v>101.23556532944757</v>
      </c>
      <c r="AB2207" s="8">
        <f t="shared" ca="1" si="703"/>
        <v>100.84954500756984</v>
      </c>
      <c r="AC2207" s="8" t="str">
        <f t="shared" ca="1" si="704"/>
        <v/>
      </c>
    </row>
    <row r="2208" spans="1:29" x14ac:dyDescent="0.2">
      <c r="A2208" s="4">
        <v>45301</v>
      </c>
      <c r="B2208" s="1">
        <v>17134.150000000001</v>
      </c>
      <c r="C2208" s="1">
        <v>27821.45</v>
      </c>
      <c r="D2208" s="1">
        <v>4981.8500000000004</v>
      </c>
      <c r="E2208" s="1">
        <v>11503.45</v>
      </c>
      <c r="F2208" s="1">
        <v>21618.7</v>
      </c>
      <c r="G2208" s="1"/>
      <c r="H2208" s="4">
        <f t="shared" si="705"/>
        <v>45271</v>
      </c>
      <c r="I2208" s="4">
        <f t="shared" si="706"/>
        <v>45301</v>
      </c>
      <c r="J2208" s="8">
        <f t="shared" si="707"/>
        <v>1.0471660636581432</v>
      </c>
      <c r="K2208" s="8">
        <f t="shared" si="708"/>
        <v>1.0446271341085649</v>
      </c>
      <c r="L2208" s="8">
        <f t="shared" si="709"/>
        <v>1.0411498552753948</v>
      </c>
      <c r="M2208" s="8">
        <f t="shared" si="710"/>
        <v>1.0388175480421904</v>
      </c>
      <c r="N2208" s="8">
        <f t="shared" si="711"/>
        <v>1.0296040881836064</v>
      </c>
      <c r="O2208" s="8"/>
      <c r="P2208" s="3">
        <f t="shared" si="712"/>
        <v>45271</v>
      </c>
      <c r="Q2208" s="3">
        <f t="shared" si="713"/>
        <v>45301</v>
      </c>
      <c r="R2208" s="8">
        <f t="shared" si="714"/>
        <v>1.017057018009242</v>
      </c>
      <c r="S2208" s="8">
        <f t="shared" si="715"/>
        <v>1.0145910900096189</v>
      </c>
      <c r="T2208" s="8">
        <f t="shared" si="716"/>
        <v>1.0112137929756642</v>
      </c>
      <c r="U2208" s="8">
        <f t="shared" si="717"/>
        <v>1.0089485463046657</v>
      </c>
      <c r="V2208" s="8">
        <f t="shared" si="718"/>
        <v>1</v>
      </c>
      <c r="W2208" s="8"/>
      <c r="X2208" s="3">
        <f t="shared" si="719"/>
        <v>45301</v>
      </c>
      <c r="Y2208" s="8">
        <f t="shared" ca="1" si="700"/>
        <v>100.96338660954717</v>
      </c>
      <c r="Z2208" s="8">
        <f t="shared" ca="1" si="701"/>
        <v>99.650453155599635</v>
      </c>
      <c r="AA2208" s="8">
        <f t="shared" ca="1" si="702"/>
        <v>100.69210746596977</v>
      </c>
      <c r="AB2208" s="8">
        <f t="shared" ca="1" si="703"/>
        <v>100.2869434987248</v>
      </c>
      <c r="AC2208" s="8" t="str">
        <f t="shared" ca="1" si="704"/>
        <v/>
      </c>
    </row>
    <row r="2209" spans="1:29" x14ac:dyDescent="0.2">
      <c r="A2209" s="4">
        <v>45302</v>
      </c>
      <c r="B2209" s="1">
        <v>17225.599999999999</v>
      </c>
      <c r="C2209" s="1">
        <v>27816.95</v>
      </c>
      <c r="D2209" s="1">
        <v>5000.45</v>
      </c>
      <c r="E2209" s="1">
        <v>11497.2</v>
      </c>
      <c r="F2209" s="1">
        <v>21647.200000000001</v>
      </c>
      <c r="G2209" s="1"/>
      <c r="H2209" s="4">
        <f t="shared" si="705"/>
        <v>45272</v>
      </c>
      <c r="I2209" s="4">
        <f t="shared" si="706"/>
        <v>45302</v>
      </c>
      <c r="J2209" s="8">
        <f t="shared" si="707"/>
        <v>1.0528290931316371</v>
      </c>
      <c r="K2209" s="8">
        <f t="shared" si="708"/>
        <v>1.0470115308106196</v>
      </c>
      <c r="L2209" s="8">
        <f t="shared" si="709"/>
        <v>1.046940591468202</v>
      </c>
      <c r="M2209" s="8">
        <f t="shared" si="710"/>
        <v>1.0386658475770607</v>
      </c>
      <c r="N2209" s="8">
        <f t="shared" si="711"/>
        <v>1.0354341254352735</v>
      </c>
      <c r="O2209" s="8"/>
      <c r="P2209" s="3">
        <f t="shared" si="712"/>
        <v>45272</v>
      </c>
      <c r="Q2209" s="3">
        <f t="shared" si="713"/>
        <v>45302</v>
      </c>
      <c r="R2209" s="8">
        <f t="shared" si="714"/>
        <v>1.0167996855319512</v>
      </c>
      <c r="S2209" s="8">
        <f t="shared" si="715"/>
        <v>1.0111812090126731</v>
      </c>
      <c r="T2209" s="8">
        <f t="shared" si="716"/>
        <v>1.0111126973220932</v>
      </c>
      <c r="U2209" s="8">
        <f t="shared" si="717"/>
        <v>1.0031211277109771</v>
      </c>
      <c r="V2209" s="8">
        <f t="shared" si="718"/>
        <v>1</v>
      </c>
      <c r="W2209" s="8"/>
      <c r="X2209" s="3">
        <f t="shared" si="719"/>
        <v>45302</v>
      </c>
      <c r="Y2209" s="8">
        <f t="shared" ca="1" si="700"/>
        <v>100.92977810818516</v>
      </c>
      <c r="Z2209" s="8">
        <f t="shared" ca="1" si="701"/>
        <v>99.478879799723316</v>
      </c>
      <c r="AA2209" s="8">
        <f t="shared" ca="1" si="702"/>
        <v>100.67422279752363</v>
      </c>
      <c r="AB2209" s="8">
        <f t="shared" ca="1" si="703"/>
        <v>99.686848939320939</v>
      </c>
      <c r="AC2209" s="8" t="str">
        <f t="shared" ca="1" si="704"/>
        <v/>
      </c>
    </row>
    <row r="2210" spans="1:29" x14ac:dyDescent="0.2">
      <c r="A2210" s="4">
        <v>45303</v>
      </c>
      <c r="B2210" s="1">
        <v>17326.2</v>
      </c>
      <c r="C2210" s="1">
        <v>27881.35</v>
      </c>
      <c r="D2210" s="1">
        <v>5055.2</v>
      </c>
      <c r="E2210" s="1">
        <v>11794.85</v>
      </c>
      <c r="F2210" s="1">
        <v>21894.55</v>
      </c>
      <c r="G2210" s="1"/>
      <c r="H2210" s="4">
        <f t="shared" si="705"/>
        <v>45273</v>
      </c>
      <c r="I2210" s="4">
        <f t="shared" si="706"/>
        <v>45303</v>
      </c>
      <c r="J2210" s="8">
        <f t="shared" si="707"/>
        <v>1.0520013964996433</v>
      </c>
      <c r="K2210" s="8">
        <f t="shared" si="708"/>
        <v>1.0275164273052586</v>
      </c>
      <c r="L2210" s="8">
        <f t="shared" si="709"/>
        <v>1.0568436016975726</v>
      </c>
      <c r="M2210" s="8">
        <f t="shared" si="710"/>
        <v>1.0668520905411212</v>
      </c>
      <c r="N2210" s="8">
        <f t="shared" si="711"/>
        <v>1.0462670269779488</v>
      </c>
      <c r="O2210" s="8"/>
      <c r="P2210" s="3">
        <f t="shared" si="712"/>
        <v>45273</v>
      </c>
      <c r="Q2210" s="3">
        <f t="shared" si="713"/>
        <v>45303</v>
      </c>
      <c r="R2210" s="8">
        <f t="shared" si="714"/>
        <v>1.0054807896778108</v>
      </c>
      <c r="S2210" s="8">
        <f t="shared" si="715"/>
        <v>0.98207857154129219</v>
      </c>
      <c r="T2210" s="8">
        <f t="shared" si="716"/>
        <v>1.0101088674754219</v>
      </c>
      <c r="U2210" s="8">
        <f t="shared" si="717"/>
        <v>1.019674770428951</v>
      </c>
      <c r="V2210" s="8">
        <f t="shared" si="718"/>
        <v>1</v>
      </c>
      <c r="W2210" s="8"/>
      <c r="X2210" s="3">
        <f t="shared" si="719"/>
        <v>45303</v>
      </c>
      <c r="Y2210" s="8">
        <f t="shared" ca="1" si="700"/>
        <v>99.895468182843828</v>
      </c>
      <c r="Z2210" s="8">
        <f t="shared" ca="1" si="701"/>
        <v>98.120694921638062</v>
      </c>
      <c r="AA2210" s="8">
        <f t="shared" ca="1" si="702"/>
        <v>100.56895816561337</v>
      </c>
      <c r="AB2210" s="8">
        <f t="shared" ca="1" si="703"/>
        <v>101.38013565758339</v>
      </c>
      <c r="AC2210" s="8" t="str">
        <f t="shared" ca="1" si="704"/>
        <v/>
      </c>
    </row>
    <row r="2211" spans="1:29" x14ac:dyDescent="0.2">
      <c r="A2211" s="4">
        <v>45304</v>
      </c>
      <c r="B2211" s="1">
        <v>17326.2</v>
      </c>
      <c r="C2211" s="1">
        <v>27881.35</v>
      </c>
      <c r="D2211" s="1">
        <v>5055.2</v>
      </c>
      <c r="E2211" s="1">
        <v>11794.85</v>
      </c>
      <c r="F2211" s="1">
        <v>21894.55</v>
      </c>
      <c r="G2211" s="1"/>
      <c r="H2211" s="4">
        <f t="shared" si="705"/>
        <v>45274</v>
      </c>
      <c r="I2211" s="4">
        <f t="shared" si="706"/>
        <v>45304</v>
      </c>
      <c r="J2211" s="8">
        <f t="shared" si="707"/>
        <v>1.0450659114967384</v>
      </c>
      <c r="K2211" s="8">
        <f t="shared" si="708"/>
        <v>1.0210199817997718</v>
      </c>
      <c r="L2211" s="8">
        <f t="shared" si="709"/>
        <v>1.0457916567539332</v>
      </c>
      <c r="M2211" s="8">
        <f t="shared" si="710"/>
        <v>1.0515952443574668</v>
      </c>
      <c r="N2211" s="8">
        <f t="shared" si="711"/>
        <v>1.0336052533435303</v>
      </c>
      <c r="O2211" s="8"/>
      <c r="P2211" s="3">
        <f t="shared" si="712"/>
        <v>45274</v>
      </c>
      <c r="Q2211" s="3">
        <f t="shared" si="713"/>
        <v>45304</v>
      </c>
      <c r="R2211" s="8">
        <f t="shared" si="714"/>
        <v>1.0110880417027051</v>
      </c>
      <c r="S2211" s="8">
        <f t="shared" si="715"/>
        <v>0.987823909076461</v>
      </c>
      <c r="T2211" s="8">
        <f t="shared" si="716"/>
        <v>1.0117901910530951</v>
      </c>
      <c r="U2211" s="8">
        <f t="shared" si="717"/>
        <v>1.0174050886019996</v>
      </c>
      <c r="V2211" s="8">
        <f t="shared" si="718"/>
        <v>1</v>
      </c>
      <c r="W2211" s="8"/>
      <c r="X2211" s="3">
        <f t="shared" si="719"/>
        <v>45304</v>
      </c>
      <c r="Y2211" s="8">
        <f t="shared" ca="1" si="700"/>
        <v>100.39990873981185</v>
      </c>
      <c r="Z2211" s="8">
        <f t="shared" ca="1" si="701"/>
        <v>98.369888892802109</v>
      </c>
      <c r="AA2211" s="8">
        <f t="shared" ca="1" si="702"/>
        <v>100.72353804957308</v>
      </c>
      <c r="AB2211" s="8">
        <f t="shared" ca="1" si="703"/>
        <v>101.13941338973726</v>
      </c>
      <c r="AC2211" s="8" t="str">
        <f t="shared" ca="1" si="704"/>
        <v/>
      </c>
    </row>
    <row r="2212" spans="1:29" x14ac:dyDescent="0.2">
      <c r="A2212" s="4">
        <v>45305</v>
      </c>
      <c r="B2212" s="1">
        <v>17326.2</v>
      </c>
      <c r="C2212" s="1">
        <v>27881.35</v>
      </c>
      <c r="D2212" s="1">
        <v>5055.2</v>
      </c>
      <c r="E2212" s="1">
        <v>11794.85</v>
      </c>
      <c r="F2212" s="1">
        <v>21894.55</v>
      </c>
      <c r="G2212" s="1"/>
      <c r="H2212" s="4">
        <f t="shared" si="705"/>
        <v>45275</v>
      </c>
      <c r="I2212" s="4">
        <f t="shared" si="706"/>
        <v>45305</v>
      </c>
      <c r="J2212" s="8">
        <f t="shared" si="707"/>
        <v>1.0369133541599338</v>
      </c>
      <c r="K2212" s="8">
        <f t="shared" si="708"/>
        <v>1.0246371405628982</v>
      </c>
      <c r="L2212" s="8">
        <f t="shared" si="709"/>
        <v>1.034851943213339</v>
      </c>
      <c r="M2212" s="8">
        <f t="shared" si="710"/>
        <v>1.0250597488376136</v>
      </c>
      <c r="N2212" s="8">
        <f t="shared" si="711"/>
        <v>1.020408591275898</v>
      </c>
      <c r="O2212" s="8"/>
      <c r="P2212" s="3">
        <f t="shared" si="712"/>
        <v>45275</v>
      </c>
      <c r="Q2212" s="3">
        <f t="shared" si="713"/>
        <v>45305</v>
      </c>
      <c r="R2212" s="8">
        <f t="shared" si="714"/>
        <v>1.0161746608418873</v>
      </c>
      <c r="S2212" s="8">
        <f t="shared" si="715"/>
        <v>1.0041439765630678</v>
      </c>
      <c r="T2212" s="8">
        <f t="shared" si="716"/>
        <v>1.0141544789615906</v>
      </c>
      <c r="U2212" s="8">
        <f t="shared" si="717"/>
        <v>1.0045581324985708</v>
      </c>
      <c r="V2212" s="8">
        <f t="shared" si="718"/>
        <v>1</v>
      </c>
      <c r="W2212" s="8"/>
      <c r="X2212" s="3">
        <f t="shared" si="719"/>
        <v>45305</v>
      </c>
      <c r="Y2212" s="8">
        <f t="shared" ca="1" si="700"/>
        <v>100.85503362245247</v>
      </c>
      <c r="Z2212" s="8">
        <f t="shared" ca="1" si="701"/>
        <v>99.109931924586149</v>
      </c>
      <c r="AA2212" s="8">
        <f t="shared" ca="1" si="702"/>
        <v>100.94335117101969</v>
      </c>
      <c r="AB2212" s="8">
        <f t="shared" ca="1" si="703"/>
        <v>99.822980627149576</v>
      </c>
      <c r="AC2212" s="8" t="str">
        <f t="shared" ca="1" si="704"/>
        <v/>
      </c>
    </row>
    <row r="2213" spans="1:29" x14ac:dyDescent="0.2">
      <c r="A2213" s="4">
        <v>45306</v>
      </c>
      <c r="B2213" s="1">
        <v>17489.3</v>
      </c>
      <c r="C2213" s="1">
        <v>28136</v>
      </c>
      <c r="D2213" s="1">
        <v>5108.45</v>
      </c>
      <c r="E2213" s="1">
        <v>11934.05</v>
      </c>
      <c r="F2213" s="1">
        <v>22097.45</v>
      </c>
      <c r="G2213" s="1"/>
      <c r="H2213" s="4">
        <f t="shared" si="705"/>
        <v>45276</v>
      </c>
      <c r="I2213" s="4">
        <f t="shared" si="706"/>
        <v>45306</v>
      </c>
      <c r="J2213" s="8">
        <f t="shared" si="707"/>
        <v>1.0466743270255066</v>
      </c>
      <c r="K2213" s="8">
        <f t="shared" si="708"/>
        <v>1.033995505485843</v>
      </c>
      <c r="L2213" s="8">
        <f t="shared" si="709"/>
        <v>1.0457527712668502</v>
      </c>
      <c r="M2213" s="8">
        <f t="shared" si="710"/>
        <v>1.0371572589405986</v>
      </c>
      <c r="N2213" s="8">
        <f t="shared" si="711"/>
        <v>1.0298648670691837</v>
      </c>
      <c r="O2213" s="8"/>
      <c r="P2213" s="3">
        <f t="shared" si="712"/>
        <v>45276</v>
      </c>
      <c r="Q2213" s="3">
        <f t="shared" si="713"/>
        <v>45306</v>
      </c>
      <c r="R2213" s="8">
        <f t="shared" si="714"/>
        <v>1.0163220054337416</v>
      </c>
      <c r="S2213" s="8">
        <f t="shared" si="715"/>
        <v>1.0040108547720579</v>
      </c>
      <c r="T2213" s="8">
        <f t="shared" si="716"/>
        <v>1.0154271737056928</v>
      </c>
      <c r="U2213" s="8">
        <f t="shared" si="717"/>
        <v>1.0070809211039191</v>
      </c>
      <c r="V2213" s="8">
        <f t="shared" si="718"/>
        <v>1</v>
      </c>
      <c r="W2213" s="8"/>
      <c r="X2213" s="3">
        <f t="shared" si="719"/>
        <v>45306</v>
      </c>
      <c r="Y2213" s="8">
        <f t="shared" ca="1" si="700"/>
        <v>100.85891850872051</v>
      </c>
      <c r="Z2213" s="8">
        <f t="shared" ca="1" si="701"/>
        <v>99.072445302622569</v>
      </c>
      <c r="AA2213" s="8">
        <f t="shared" ca="1" si="702"/>
        <v>101.05678967486905</v>
      </c>
      <c r="AB2213" s="8">
        <f t="shared" ca="1" si="703"/>
        <v>100.08078170263254</v>
      </c>
      <c r="AC2213" s="8" t="str">
        <f t="shared" ca="1" si="704"/>
        <v/>
      </c>
    </row>
    <row r="2214" spans="1:29" x14ac:dyDescent="0.2">
      <c r="A2214" s="4">
        <v>45307</v>
      </c>
      <c r="B2214" s="1">
        <v>17447.3</v>
      </c>
      <c r="C2214" s="1">
        <v>27975.4</v>
      </c>
      <c r="D2214" s="1">
        <v>5082.45</v>
      </c>
      <c r="E2214" s="1">
        <v>11877.8</v>
      </c>
      <c r="F2214" s="1">
        <v>22032.3</v>
      </c>
      <c r="G2214" s="1"/>
      <c r="H2214" s="4">
        <f t="shared" si="705"/>
        <v>45277</v>
      </c>
      <c r="I2214" s="4">
        <f t="shared" si="706"/>
        <v>45307</v>
      </c>
      <c r="J2214" s="8">
        <f t="shared" si="707"/>
        <v>1.044160771781153</v>
      </c>
      <c r="K2214" s="8">
        <f t="shared" si="708"/>
        <v>1.0280934697245043</v>
      </c>
      <c r="L2214" s="8">
        <f t="shared" si="709"/>
        <v>1.040430301231333</v>
      </c>
      <c r="M2214" s="8">
        <f t="shared" si="710"/>
        <v>1.0322687176813106</v>
      </c>
      <c r="N2214" s="8">
        <f t="shared" si="711"/>
        <v>1.0268285123726211</v>
      </c>
      <c r="O2214" s="8"/>
      <c r="P2214" s="3">
        <f t="shared" si="712"/>
        <v>45277</v>
      </c>
      <c r="Q2214" s="3">
        <f t="shared" si="713"/>
        <v>45307</v>
      </c>
      <c r="R2214" s="8">
        <f t="shared" si="714"/>
        <v>1.0168794099498497</v>
      </c>
      <c r="S2214" s="8">
        <f t="shared" si="715"/>
        <v>1.0012319071165645</v>
      </c>
      <c r="T2214" s="8">
        <f t="shared" si="716"/>
        <v>1.0132464074524803</v>
      </c>
      <c r="U2214" s="8">
        <f t="shared" si="717"/>
        <v>1.0052980660773816</v>
      </c>
      <c r="V2214" s="8">
        <f t="shared" si="718"/>
        <v>1</v>
      </c>
      <c r="W2214" s="8"/>
      <c r="X2214" s="3">
        <f t="shared" si="719"/>
        <v>45307</v>
      </c>
      <c r="Y2214" s="8">
        <f t="shared" ca="1" si="700"/>
        <v>100.90039003472873</v>
      </c>
      <c r="Z2214" s="8">
        <f t="shared" ca="1" si="701"/>
        <v>98.906604753792024</v>
      </c>
      <c r="AA2214" s="8">
        <f t="shared" ca="1" si="702"/>
        <v>100.83568760183923</v>
      </c>
      <c r="AB2214" s="8">
        <f t="shared" ca="1" si="703"/>
        <v>99.896010572567306</v>
      </c>
      <c r="AC2214" s="8" t="str">
        <f t="shared" ca="1" si="704"/>
        <v/>
      </c>
    </row>
    <row r="2215" spans="1:29" x14ac:dyDescent="0.2">
      <c r="A2215" s="4">
        <v>45308</v>
      </c>
      <c r="B2215" s="1">
        <v>17260.349999999999</v>
      </c>
      <c r="C2215" s="1">
        <v>27716.7</v>
      </c>
      <c r="D2215" s="1">
        <v>5033.3999999999996</v>
      </c>
      <c r="E2215" s="1">
        <v>11767.1</v>
      </c>
      <c r="F2215" s="1">
        <v>21571.95</v>
      </c>
      <c r="G2215" s="1"/>
      <c r="H2215" s="4">
        <f t="shared" si="705"/>
        <v>45278</v>
      </c>
      <c r="I2215" s="4">
        <f t="shared" si="706"/>
        <v>45308</v>
      </c>
      <c r="J2215" s="8">
        <f t="shared" si="707"/>
        <v>1.0312690446316544</v>
      </c>
      <c r="K2215" s="8">
        <f t="shared" si="708"/>
        <v>1.0117337859665454</v>
      </c>
      <c r="L2215" s="8">
        <f t="shared" si="709"/>
        <v>1.029230438916664</v>
      </c>
      <c r="M2215" s="8">
        <f t="shared" si="710"/>
        <v>1.0270395293830135</v>
      </c>
      <c r="N2215" s="8">
        <f t="shared" si="711"/>
        <v>1.0071573138363061</v>
      </c>
      <c r="O2215" s="8"/>
      <c r="P2215" s="3">
        <f t="shared" si="712"/>
        <v>45278</v>
      </c>
      <c r="Q2215" s="3">
        <f t="shared" si="713"/>
        <v>45308</v>
      </c>
      <c r="R2215" s="8">
        <f t="shared" si="714"/>
        <v>1.0239403819682404</v>
      </c>
      <c r="S2215" s="8">
        <f t="shared" si="715"/>
        <v>1.0045439496564914</v>
      </c>
      <c r="T2215" s="8">
        <f t="shared" si="716"/>
        <v>1.0219162635043382</v>
      </c>
      <c r="U2215" s="8">
        <f t="shared" si="717"/>
        <v>1.0197409235613601</v>
      </c>
      <c r="V2215" s="8">
        <f t="shared" si="718"/>
        <v>1</v>
      </c>
      <c r="W2215" s="8"/>
      <c r="X2215" s="3">
        <f t="shared" si="719"/>
        <v>45308</v>
      </c>
      <c r="Y2215" s="8">
        <f t="shared" ca="1" si="700"/>
        <v>101.53754429057082</v>
      </c>
      <c r="Z2215" s="8">
        <f t="shared" ca="1" si="701"/>
        <v>99.035878366943606</v>
      </c>
      <c r="AA2215" s="8">
        <f t="shared" ca="1" si="702"/>
        <v>101.68841334756873</v>
      </c>
      <c r="AB2215" s="8">
        <f t="shared" ca="1" si="703"/>
        <v>101.35975243398768</v>
      </c>
      <c r="AC2215" s="8" t="str">
        <f t="shared" ca="1" si="704"/>
        <v/>
      </c>
    </row>
    <row r="2216" spans="1:29" x14ac:dyDescent="0.2">
      <c r="A2216" s="4">
        <v>45309</v>
      </c>
      <c r="B2216" s="1">
        <v>17164.849999999999</v>
      </c>
      <c r="C2216" s="1">
        <v>27739.1</v>
      </c>
      <c r="D2216" s="1">
        <v>4980.5</v>
      </c>
      <c r="E2216" s="1">
        <v>11748.45</v>
      </c>
      <c r="F2216" s="1">
        <v>21462.25</v>
      </c>
      <c r="G2216" s="1"/>
      <c r="H2216" s="4">
        <f t="shared" si="705"/>
        <v>45279</v>
      </c>
      <c r="I2216" s="4">
        <f t="shared" si="706"/>
        <v>45309</v>
      </c>
      <c r="J2216" s="8">
        <f t="shared" si="707"/>
        <v>1.0215986834861428</v>
      </c>
      <c r="K2216" s="8">
        <f t="shared" si="708"/>
        <v>1.0141228685911496</v>
      </c>
      <c r="L2216" s="8">
        <f t="shared" si="709"/>
        <v>1.0131410321609473</v>
      </c>
      <c r="M2216" s="8">
        <f t="shared" si="710"/>
        <v>1.0239773039260547</v>
      </c>
      <c r="N2216" s="8">
        <f t="shared" si="711"/>
        <v>1.0004265117861755</v>
      </c>
      <c r="O2216" s="8"/>
      <c r="P2216" s="3">
        <f t="shared" si="712"/>
        <v>45279</v>
      </c>
      <c r="Q2216" s="3">
        <f t="shared" si="713"/>
        <v>45309</v>
      </c>
      <c r="R2216" s="8">
        <f t="shared" si="714"/>
        <v>1.0211631453690349</v>
      </c>
      <c r="S2216" s="8">
        <f t="shared" si="715"/>
        <v>1.0136905176378428</v>
      </c>
      <c r="T2216" s="8">
        <f t="shared" si="716"/>
        <v>1.0127090997939181</v>
      </c>
      <c r="U2216" s="8">
        <f t="shared" si="717"/>
        <v>1.0235407517318102</v>
      </c>
      <c r="V2216" s="8">
        <f t="shared" si="718"/>
        <v>1</v>
      </c>
      <c r="W2216" s="8"/>
      <c r="X2216" s="3">
        <f t="shared" si="719"/>
        <v>45309</v>
      </c>
      <c r="Y2216" s="8">
        <f t="shared" ca="1" si="700"/>
        <v>101.26769374592438</v>
      </c>
      <c r="Z2216" s="8">
        <f t="shared" ca="1" si="701"/>
        <v>99.481787876430971</v>
      </c>
      <c r="AA2216" s="8">
        <f t="shared" ca="1" si="702"/>
        <v>100.76218391951694</v>
      </c>
      <c r="AB2216" s="8">
        <f t="shared" ca="1" si="703"/>
        <v>101.73665271520058</v>
      </c>
      <c r="AC2216" s="8" t="str">
        <f t="shared" ca="1" si="704"/>
        <v/>
      </c>
    </row>
    <row r="2217" spans="1:29" x14ac:dyDescent="0.2">
      <c r="A2217" s="4">
        <v>45310</v>
      </c>
      <c r="B2217" s="1">
        <v>17298.5</v>
      </c>
      <c r="C2217" s="1">
        <v>28256.3</v>
      </c>
      <c r="D2217" s="1">
        <v>5030.8500000000004</v>
      </c>
      <c r="E2217" s="1">
        <v>11890</v>
      </c>
      <c r="F2217" s="1">
        <v>21622.400000000001</v>
      </c>
      <c r="G2217" s="1"/>
      <c r="H2217" s="4">
        <f t="shared" si="705"/>
        <v>45280</v>
      </c>
      <c r="I2217" s="4">
        <f t="shared" si="706"/>
        <v>45310</v>
      </c>
      <c r="J2217" s="8">
        <f t="shared" si="707"/>
        <v>1.0455772177376703</v>
      </c>
      <c r="K2217" s="8">
        <f t="shared" si="708"/>
        <v>1.0658772760364994</v>
      </c>
      <c r="L2217" s="8">
        <f t="shared" si="709"/>
        <v>1.0416269824837467</v>
      </c>
      <c r="M2217" s="8">
        <f t="shared" si="710"/>
        <v>1.0541153941629136</v>
      </c>
      <c r="N2217" s="8">
        <f t="shared" si="711"/>
        <v>1.0223284468431666</v>
      </c>
      <c r="O2217" s="8"/>
      <c r="P2217" s="3">
        <f t="shared" si="712"/>
        <v>45280</v>
      </c>
      <c r="Q2217" s="3">
        <f t="shared" si="713"/>
        <v>45310</v>
      </c>
      <c r="R2217" s="8">
        <f t="shared" si="714"/>
        <v>1.0227409996917265</v>
      </c>
      <c r="S2217" s="8">
        <f t="shared" si="715"/>
        <v>1.0425976889597532</v>
      </c>
      <c r="T2217" s="8">
        <f t="shared" si="716"/>
        <v>1.018877040642048</v>
      </c>
      <c r="U2217" s="8">
        <f t="shared" si="717"/>
        <v>1.0310926957162363</v>
      </c>
      <c r="V2217" s="8">
        <f t="shared" si="718"/>
        <v>1</v>
      </c>
      <c r="W2217" s="8"/>
      <c r="X2217" s="3">
        <f t="shared" si="719"/>
        <v>45310</v>
      </c>
      <c r="Y2217" s="8">
        <f t="shared" ca="1" si="700"/>
        <v>101.39769846091325</v>
      </c>
      <c r="Z2217" s="8">
        <f t="shared" ca="1" si="701"/>
        <v>100.98266286300078</v>
      </c>
      <c r="AA2217" s="8">
        <f t="shared" ca="1" si="702"/>
        <v>101.38263092735643</v>
      </c>
      <c r="AB2217" s="8">
        <f t="shared" ca="1" si="703"/>
        <v>102.47508632772011</v>
      </c>
      <c r="AC2217" s="8" t="str">
        <f t="shared" ca="1" si="704"/>
        <v/>
      </c>
    </row>
    <row r="2218" spans="1:29" x14ac:dyDescent="0.2">
      <c r="A2218" s="4">
        <v>45311</v>
      </c>
      <c r="B2218" s="1">
        <v>17231</v>
      </c>
      <c r="C2218" s="1">
        <v>28244.400000000001</v>
      </c>
      <c r="D2218" s="1">
        <v>5012.25</v>
      </c>
      <c r="E2218" s="1">
        <v>11861.85</v>
      </c>
      <c r="F2218" s="1">
        <v>21571.8</v>
      </c>
      <c r="G2218" s="1"/>
      <c r="H2218" s="4">
        <f t="shared" si="705"/>
        <v>45281</v>
      </c>
      <c r="I2218" s="4">
        <f t="shared" si="706"/>
        <v>45311</v>
      </c>
      <c r="J2218" s="8">
        <f t="shared" si="707"/>
        <v>1.0360367131342951</v>
      </c>
      <c r="K2218" s="8">
        <f t="shared" si="708"/>
        <v>1.0542456263460629</v>
      </c>
      <c r="L2218" s="8">
        <f t="shared" si="709"/>
        <v>1.0339119403446888</v>
      </c>
      <c r="M2218" s="8">
        <f t="shared" si="710"/>
        <v>1.0482231147519254</v>
      </c>
      <c r="N2218" s="8">
        <f t="shared" si="711"/>
        <v>1.0149023408554674</v>
      </c>
      <c r="O2218" s="8"/>
      <c r="P2218" s="3">
        <f t="shared" si="712"/>
        <v>45281</v>
      </c>
      <c r="Q2218" s="3">
        <f t="shared" si="713"/>
        <v>45311</v>
      </c>
      <c r="R2218" s="8">
        <f t="shared" si="714"/>
        <v>1.0208240452583974</v>
      </c>
      <c r="S2218" s="8">
        <f t="shared" si="715"/>
        <v>1.0387655874923225</v>
      </c>
      <c r="T2218" s="8">
        <f t="shared" si="716"/>
        <v>1.0187304716168042</v>
      </c>
      <c r="U2218" s="8">
        <f t="shared" si="717"/>
        <v>1.0328315075797063</v>
      </c>
      <c r="V2218" s="8">
        <f t="shared" si="718"/>
        <v>1</v>
      </c>
      <c r="W2218" s="8"/>
      <c r="X2218" s="3">
        <f t="shared" si="719"/>
        <v>45311</v>
      </c>
      <c r="Y2218" s="8">
        <f t="shared" ca="1" si="700"/>
        <v>101.20765680041382</v>
      </c>
      <c r="Z2218" s="8">
        <f t="shared" ca="1" si="701"/>
        <v>100.77353848982284</v>
      </c>
      <c r="AA2218" s="8">
        <f t="shared" ca="1" si="702"/>
        <v>101.36183354926114</v>
      </c>
      <c r="AB2218" s="8">
        <f t="shared" ca="1" si="703"/>
        <v>102.60262100086828</v>
      </c>
      <c r="AC2218" s="8" t="str">
        <f t="shared" ca="1" si="704"/>
        <v/>
      </c>
    </row>
    <row r="2219" spans="1:29" x14ac:dyDescent="0.2">
      <c r="A2219" s="4">
        <v>45312</v>
      </c>
      <c r="B2219" s="1">
        <v>17231</v>
      </c>
      <c r="C2219" s="1">
        <v>28244.400000000001</v>
      </c>
      <c r="D2219" s="1">
        <v>5012.25</v>
      </c>
      <c r="E2219" s="1">
        <v>11861.85</v>
      </c>
      <c r="F2219" s="1">
        <v>21571.8</v>
      </c>
      <c r="G2219" s="1"/>
      <c r="H2219" s="4">
        <f t="shared" si="705"/>
        <v>45282</v>
      </c>
      <c r="I2219" s="4">
        <f t="shared" si="706"/>
        <v>45312</v>
      </c>
      <c r="J2219" s="8">
        <f t="shared" si="707"/>
        <v>1.0269567964145017</v>
      </c>
      <c r="K2219" s="8">
        <f t="shared" si="708"/>
        <v>1.0507081130748885</v>
      </c>
      <c r="L2219" s="8">
        <f t="shared" si="709"/>
        <v>1.0197344997711204</v>
      </c>
      <c r="M2219" s="8">
        <f t="shared" si="710"/>
        <v>1.0344651663737885</v>
      </c>
      <c r="N2219" s="8">
        <f t="shared" si="711"/>
        <v>1.0104171545804566</v>
      </c>
      <c r="O2219" s="8"/>
      <c r="P2219" s="3">
        <f t="shared" si="712"/>
        <v>45282</v>
      </c>
      <c r="Q2219" s="3">
        <f t="shared" si="713"/>
        <v>45312</v>
      </c>
      <c r="R2219" s="8">
        <f t="shared" si="714"/>
        <v>1.016369122158177</v>
      </c>
      <c r="S2219" s="8">
        <f t="shared" si="715"/>
        <v>1.0398755685330396</v>
      </c>
      <c r="T2219" s="8">
        <f t="shared" si="716"/>
        <v>1.0092212856327964</v>
      </c>
      <c r="U2219" s="8">
        <f t="shared" si="717"/>
        <v>1.0238000826533049</v>
      </c>
      <c r="V2219" s="8">
        <f t="shared" si="718"/>
        <v>1</v>
      </c>
      <c r="W2219" s="8"/>
      <c r="X2219" s="3">
        <f t="shared" si="719"/>
        <v>45312</v>
      </c>
      <c r="Y2219" s="8">
        <f t="shared" ca="1" si="700"/>
        <v>100.78505698063302</v>
      </c>
      <c r="Z2219" s="8">
        <f t="shared" ca="1" si="701"/>
        <v>100.82490321645048</v>
      </c>
      <c r="AA2219" s="8">
        <f t="shared" ca="1" si="702"/>
        <v>100.36433583505969</v>
      </c>
      <c r="AB2219" s="8">
        <f t="shared" ca="1" si="703"/>
        <v>101.67435397417</v>
      </c>
      <c r="AC2219" s="8" t="str">
        <f t="shared" ca="1" si="704"/>
        <v/>
      </c>
    </row>
    <row r="2220" spans="1:29" x14ac:dyDescent="0.2">
      <c r="A2220" s="4">
        <v>45313</v>
      </c>
      <c r="B2220" s="1">
        <v>17231</v>
      </c>
      <c r="C2220" s="1">
        <v>28244.400000000001</v>
      </c>
      <c r="D2220" s="1">
        <v>5012.25</v>
      </c>
      <c r="E2220" s="1">
        <v>11861.85</v>
      </c>
      <c r="F2220" s="1">
        <v>21571.8</v>
      </c>
      <c r="G2220" s="1"/>
      <c r="H2220" s="4">
        <f t="shared" si="705"/>
        <v>45283</v>
      </c>
      <c r="I2220" s="4">
        <f t="shared" si="706"/>
        <v>45313</v>
      </c>
      <c r="J2220" s="8">
        <f t="shared" si="707"/>
        <v>1.0269567964145017</v>
      </c>
      <c r="K2220" s="8">
        <f t="shared" si="708"/>
        <v>1.0507081130748885</v>
      </c>
      <c r="L2220" s="8">
        <f t="shared" si="709"/>
        <v>1.0197344997711204</v>
      </c>
      <c r="M2220" s="8">
        <f t="shared" si="710"/>
        <v>1.0344651663737885</v>
      </c>
      <c r="N2220" s="8">
        <f t="shared" si="711"/>
        <v>1.0104171545804566</v>
      </c>
      <c r="O2220" s="8"/>
      <c r="P2220" s="3">
        <f t="shared" si="712"/>
        <v>45283</v>
      </c>
      <c r="Q2220" s="3">
        <f t="shared" si="713"/>
        <v>45313</v>
      </c>
      <c r="R2220" s="8">
        <f t="shared" si="714"/>
        <v>1.016369122158177</v>
      </c>
      <c r="S2220" s="8">
        <f t="shared" si="715"/>
        <v>1.0398755685330396</v>
      </c>
      <c r="T2220" s="8">
        <f t="shared" si="716"/>
        <v>1.0092212856327964</v>
      </c>
      <c r="U2220" s="8">
        <f t="shared" si="717"/>
        <v>1.0238000826533049</v>
      </c>
      <c r="V2220" s="8">
        <f t="shared" si="718"/>
        <v>1</v>
      </c>
      <c r="W2220" s="8"/>
      <c r="X2220" s="3">
        <f t="shared" si="719"/>
        <v>45313</v>
      </c>
      <c r="Y2220" s="8">
        <f t="shared" ca="1" si="700"/>
        <v>100.77597641340418</v>
      </c>
      <c r="Z2220" s="8">
        <f t="shared" ca="1" si="701"/>
        <v>100.81726608135861</v>
      </c>
      <c r="AA2220" s="8">
        <f t="shared" ca="1" si="702"/>
        <v>100.35458066581135</v>
      </c>
      <c r="AB2220" s="8">
        <f t="shared" ca="1" si="703"/>
        <v>101.66177602199518</v>
      </c>
      <c r="AC2220" s="8" t="str">
        <f t="shared" ca="1" si="704"/>
        <v/>
      </c>
    </row>
    <row r="2221" spans="1:29" x14ac:dyDescent="0.2">
      <c r="A2221" s="4">
        <v>45314</v>
      </c>
      <c r="B2221" s="1">
        <v>16995.599999999999</v>
      </c>
      <c r="C2221" s="1">
        <v>27495.15</v>
      </c>
      <c r="D2221" s="1">
        <v>4897.25</v>
      </c>
      <c r="E2221" s="1">
        <v>11737.1</v>
      </c>
      <c r="F2221" s="1">
        <v>21238.799999999999</v>
      </c>
      <c r="G2221" s="1"/>
      <c r="H2221" s="4">
        <f t="shared" si="705"/>
        <v>45284</v>
      </c>
      <c r="I2221" s="4">
        <f t="shared" si="706"/>
        <v>45314</v>
      </c>
      <c r="J2221" s="8">
        <f t="shared" si="707"/>
        <v>1.0129271040068657</v>
      </c>
      <c r="K2221" s="8">
        <f t="shared" si="708"/>
        <v>1.0228355771484268</v>
      </c>
      <c r="L2221" s="8">
        <f t="shared" si="709"/>
        <v>0.99633792787752407</v>
      </c>
      <c r="M2221" s="8">
        <f t="shared" si="710"/>
        <v>1.0235857900956251</v>
      </c>
      <c r="N2221" s="8">
        <f t="shared" si="711"/>
        <v>0.99481952654407135</v>
      </c>
      <c r="O2221" s="8"/>
      <c r="P2221" s="3">
        <f t="shared" si="712"/>
        <v>45284</v>
      </c>
      <c r="Q2221" s="3">
        <f t="shared" si="713"/>
        <v>45314</v>
      </c>
      <c r="R2221" s="8">
        <f t="shared" si="714"/>
        <v>1.0182018717763801</v>
      </c>
      <c r="S2221" s="8">
        <f t="shared" si="715"/>
        <v>1.0281619428015061</v>
      </c>
      <c r="T2221" s="8">
        <f t="shared" si="716"/>
        <v>1.0015263083332586</v>
      </c>
      <c r="U2221" s="8">
        <f t="shared" si="717"/>
        <v>1.0289160624455027</v>
      </c>
      <c r="V2221" s="8">
        <f t="shared" si="718"/>
        <v>1</v>
      </c>
      <c r="W2221" s="8"/>
      <c r="X2221" s="3">
        <f t="shared" si="719"/>
        <v>45314</v>
      </c>
      <c r="Y2221" s="8">
        <f t="shared" ca="1" si="700"/>
        <v>100.93757676497877</v>
      </c>
      <c r="Z2221" s="8">
        <f t="shared" ca="1" si="701"/>
        <v>100.16657235472313</v>
      </c>
      <c r="AA2221" s="8">
        <f t="shared" ca="1" si="702"/>
        <v>99.492155275008358</v>
      </c>
      <c r="AB2221" s="8">
        <f t="shared" ca="1" si="703"/>
        <v>102.15771303683078</v>
      </c>
      <c r="AC2221" s="8" t="str">
        <f t="shared" ca="1" si="704"/>
        <v/>
      </c>
    </row>
    <row r="2222" spans="1:29" x14ac:dyDescent="0.2">
      <c r="A2222" s="4">
        <v>45315</v>
      </c>
      <c r="B2222" s="1">
        <v>17226.599999999999</v>
      </c>
      <c r="C2222" s="1">
        <v>28153</v>
      </c>
      <c r="D2222" s="1">
        <v>4972.8500000000004</v>
      </c>
      <c r="E2222" s="1">
        <v>11864.4</v>
      </c>
      <c r="F2222" s="1">
        <v>21453.95</v>
      </c>
      <c r="G2222" s="1"/>
      <c r="H2222" s="4">
        <f t="shared" si="705"/>
        <v>45285</v>
      </c>
      <c r="I2222" s="4">
        <f t="shared" si="706"/>
        <v>45315</v>
      </c>
      <c r="J2222" s="8">
        <f t="shared" si="707"/>
        <v>1.0266945591732373</v>
      </c>
      <c r="K2222" s="8">
        <f t="shared" si="708"/>
        <v>1.0473079798968057</v>
      </c>
      <c r="L2222" s="8">
        <f t="shared" si="709"/>
        <v>1.0117186307919233</v>
      </c>
      <c r="M2222" s="8">
        <f t="shared" si="710"/>
        <v>1.0346875504179511</v>
      </c>
      <c r="N2222" s="8">
        <f t="shared" si="711"/>
        <v>1.0048970931267389</v>
      </c>
      <c r="O2222" s="8"/>
      <c r="P2222" s="3">
        <f t="shared" si="712"/>
        <v>45285</v>
      </c>
      <c r="Q2222" s="3">
        <f t="shared" si="713"/>
        <v>45315</v>
      </c>
      <c r="R2222" s="8">
        <f t="shared" si="714"/>
        <v>1.0216912420143196</v>
      </c>
      <c r="S2222" s="8">
        <f t="shared" si="715"/>
        <v>1.0422042088290904</v>
      </c>
      <c r="T2222" s="8">
        <f t="shared" si="716"/>
        <v>1.0067882947536042</v>
      </c>
      <c r="U2222" s="8">
        <f t="shared" si="717"/>
        <v>1.0296452815865147</v>
      </c>
      <c r="V2222" s="8">
        <f t="shared" si="718"/>
        <v>1</v>
      </c>
      <c r="W2222" s="8"/>
      <c r="X2222" s="3">
        <f t="shared" si="719"/>
        <v>45315</v>
      </c>
      <c r="Y2222" s="8">
        <f t="shared" ca="1" si="700"/>
        <v>101.25064529929038</v>
      </c>
      <c r="Z2222" s="8">
        <f t="shared" ca="1" si="701"/>
        <v>100.93429825740024</v>
      </c>
      <c r="AA2222" s="8">
        <f t="shared" ca="1" si="702"/>
        <v>100.06413955667826</v>
      </c>
      <c r="AB2222" s="8">
        <f t="shared" ca="1" si="703"/>
        <v>102.19601623485867</v>
      </c>
      <c r="AC2222" s="8" t="str">
        <f t="shared" ca="1" si="704"/>
        <v/>
      </c>
    </row>
    <row r="2223" spans="1:29" x14ac:dyDescent="0.2">
      <c r="A2223" s="4">
        <v>45316</v>
      </c>
      <c r="B2223" s="1">
        <v>17145.900000000001</v>
      </c>
      <c r="C2223" s="1">
        <v>28298.1</v>
      </c>
      <c r="D2223" s="1">
        <v>4936.6499999999996</v>
      </c>
      <c r="E2223" s="1">
        <v>11824</v>
      </c>
      <c r="F2223" s="1">
        <v>21352.6</v>
      </c>
      <c r="G2223" s="1"/>
      <c r="H2223" s="4">
        <f t="shared" si="705"/>
        <v>45286</v>
      </c>
      <c r="I2223" s="4">
        <f t="shared" si="706"/>
        <v>45316</v>
      </c>
      <c r="J2223" s="8">
        <f t="shared" si="707"/>
        <v>1.0115097812492626</v>
      </c>
      <c r="K2223" s="8">
        <f t="shared" si="708"/>
        <v>1.0408936837788081</v>
      </c>
      <c r="L2223" s="8">
        <f t="shared" si="709"/>
        <v>0.99591478545058398</v>
      </c>
      <c r="M2223" s="8">
        <f t="shared" si="710"/>
        <v>1.0278789564733599</v>
      </c>
      <c r="N2223" s="8">
        <f t="shared" si="711"/>
        <v>0.99586080167526769</v>
      </c>
      <c r="O2223" s="8"/>
      <c r="P2223" s="3">
        <f t="shared" si="712"/>
        <v>45286</v>
      </c>
      <c r="Q2223" s="3">
        <f t="shared" si="713"/>
        <v>45316</v>
      </c>
      <c r="R2223" s="8">
        <f t="shared" si="714"/>
        <v>1.0157140230318029</v>
      </c>
      <c r="S2223" s="8">
        <f t="shared" si="715"/>
        <v>1.0452200568872525</v>
      </c>
      <c r="T2223" s="8">
        <f t="shared" si="716"/>
        <v>1.000054208153615</v>
      </c>
      <c r="U2223" s="8">
        <f t="shared" si="717"/>
        <v>1.0321512351367081</v>
      </c>
      <c r="V2223" s="8">
        <f t="shared" si="718"/>
        <v>1</v>
      </c>
      <c r="W2223" s="8"/>
      <c r="X2223" s="3">
        <f t="shared" si="719"/>
        <v>45316</v>
      </c>
      <c r="Y2223" s="8">
        <f t="shared" ca="1" si="700"/>
        <v>100.6896176813888</v>
      </c>
      <c r="Z2223" s="8">
        <f t="shared" ca="1" si="701"/>
        <v>101.08989431533884</v>
      </c>
      <c r="AA2223" s="8">
        <f t="shared" ca="1" si="702"/>
        <v>99.281222384181817</v>
      </c>
      <c r="AB2223" s="8">
        <f t="shared" ca="1" si="703"/>
        <v>102.40114021308563</v>
      </c>
      <c r="AC2223" s="8" t="str">
        <f t="shared" ca="1" si="704"/>
        <v/>
      </c>
    </row>
    <row r="2224" spans="1:29" x14ac:dyDescent="0.2">
      <c r="A2224" s="4">
        <v>45317</v>
      </c>
      <c r="B2224" s="1">
        <v>17145.900000000001</v>
      </c>
      <c r="C2224" s="1">
        <v>28298.1</v>
      </c>
      <c r="D2224" s="1">
        <v>4936.6499999999996</v>
      </c>
      <c r="E2224" s="1">
        <v>11824</v>
      </c>
      <c r="F2224" s="1">
        <v>21352.6</v>
      </c>
      <c r="G2224" s="1"/>
      <c r="H2224" s="4">
        <f t="shared" si="705"/>
        <v>45287</v>
      </c>
      <c r="I2224" s="4">
        <f t="shared" si="706"/>
        <v>45317</v>
      </c>
      <c r="J2224" s="8">
        <f t="shared" si="707"/>
        <v>1.0049909880866903</v>
      </c>
      <c r="K2224" s="8">
        <f t="shared" si="708"/>
        <v>1.0370409731982035</v>
      </c>
      <c r="L2224" s="8">
        <f t="shared" si="709"/>
        <v>0.98942758648334472</v>
      </c>
      <c r="M2224" s="8">
        <f t="shared" si="710"/>
        <v>1.019754289582965</v>
      </c>
      <c r="N2224" s="8">
        <f t="shared" si="711"/>
        <v>0.98604694120227654</v>
      </c>
      <c r="O2224" s="8"/>
      <c r="P2224" s="3">
        <f t="shared" si="712"/>
        <v>45287</v>
      </c>
      <c r="Q2224" s="3">
        <f t="shared" si="713"/>
        <v>45317</v>
      </c>
      <c r="R2224" s="8">
        <f t="shared" si="714"/>
        <v>1.0192121146497504</v>
      </c>
      <c r="S2224" s="8">
        <f t="shared" si="715"/>
        <v>1.0517156231261673</v>
      </c>
      <c r="T2224" s="8">
        <f t="shared" si="716"/>
        <v>1.0034284831074536</v>
      </c>
      <c r="U2224" s="8">
        <f t="shared" si="717"/>
        <v>1.0341843242671485</v>
      </c>
      <c r="V2224" s="8">
        <f t="shared" si="718"/>
        <v>1</v>
      </c>
      <c r="W2224" s="8"/>
      <c r="X2224" s="3">
        <f t="shared" si="719"/>
        <v>45317</v>
      </c>
      <c r="Y2224" s="8">
        <f t="shared" ca="1" si="700"/>
        <v>101.01084127851951</v>
      </c>
      <c r="Z2224" s="8">
        <f t="shared" ca="1" si="701"/>
        <v>101.43355948431244</v>
      </c>
      <c r="AA2224" s="8">
        <f t="shared" ca="1" si="702"/>
        <v>99.655769317737693</v>
      </c>
      <c r="AB2224" s="8">
        <f t="shared" ca="1" si="703"/>
        <v>102.54794918351155</v>
      </c>
      <c r="AC2224" s="8" t="str">
        <f t="shared" ca="1" si="704"/>
        <v/>
      </c>
    </row>
    <row r="2225" spans="1:29" x14ac:dyDescent="0.2">
      <c r="A2225" s="4">
        <v>45318</v>
      </c>
      <c r="B2225" s="1">
        <v>17145.900000000001</v>
      </c>
      <c r="C2225" s="1">
        <v>28298.1</v>
      </c>
      <c r="D2225" s="1">
        <v>4936.6499999999996</v>
      </c>
      <c r="E2225" s="1">
        <v>11824</v>
      </c>
      <c r="F2225" s="1">
        <v>21352.6</v>
      </c>
      <c r="G2225" s="1"/>
      <c r="H2225" s="4">
        <f t="shared" si="705"/>
        <v>45288</v>
      </c>
      <c r="I2225" s="4">
        <f t="shared" si="706"/>
        <v>45318</v>
      </c>
      <c r="J2225" s="8">
        <f t="shared" si="707"/>
        <v>0.99367431563513298</v>
      </c>
      <c r="K2225" s="8">
        <f t="shared" si="708"/>
        <v>1.0371568997555369</v>
      </c>
      <c r="L2225" s="8">
        <f t="shared" si="709"/>
        <v>0.98113901282904858</v>
      </c>
      <c r="M2225" s="8">
        <f t="shared" si="710"/>
        <v>1.0112076080031129</v>
      </c>
      <c r="N2225" s="8">
        <f t="shared" si="711"/>
        <v>0.9804350121908102</v>
      </c>
      <c r="O2225" s="8"/>
      <c r="P2225" s="3">
        <f t="shared" si="712"/>
        <v>45288</v>
      </c>
      <c r="Q2225" s="3">
        <f t="shared" si="713"/>
        <v>45318</v>
      </c>
      <c r="R2225" s="8">
        <f t="shared" si="714"/>
        <v>1.0135034992423815</v>
      </c>
      <c r="S2225" s="8">
        <f t="shared" si="715"/>
        <v>1.0578537963857289</v>
      </c>
      <c r="T2225" s="8">
        <f t="shared" si="716"/>
        <v>1.0007180492633216</v>
      </c>
      <c r="U2225" s="8">
        <f t="shared" si="717"/>
        <v>1.0313866757405374</v>
      </c>
      <c r="V2225" s="8">
        <f t="shared" si="718"/>
        <v>1</v>
      </c>
      <c r="W2225" s="8"/>
      <c r="X2225" s="3">
        <f t="shared" si="719"/>
        <v>45318</v>
      </c>
      <c r="Y2225" s="8">
        <f t="shared" ca="1" si="700"/>
        <v>100.47927752136678</v>
      </c>
      <c r="Z2225" s="8">
        <f t="shared" ca="1" si="701"/>
        <v>101.74781123434897</v>
      </c>
      <c r="AA2225" s="8">
        <f t="shared" ca="1" si="702"/>
        <v>99.318026065877049</v>
      </c>
      <c r="AB2225" s="8">
        <f t="shared" ca="1" si="703"/>
        <v>102.23489944890002</v>
      </c>
      <c r="AC2225" s="8" t="str">
        <f t="shared" ca="1" si="704"/>
        <v/>
      </c>
    </row>
    <row r="2226" spans="1:29" x14ac:dyDescent="0.2">
      <c r="A2226" s="4">
        <v>45319</v>
      </c>
      <c r="B2226" s="1">
        <v>17145.900000000001</v>
      </c>
      <c r="C2226" s="1">
        <v>28298.1</v>
      </c>
      <c r="D2226" s="1">
        <v>4936.6499999999996</v>
      </c>
      <c r="E2226" s="1">
        <v>11824</v>
      </c>
      <c r="F2226" s="1">
        <v>21352.6</v>
      </c>
      <c r="G2226" s="1"/>
      <c r="H2226" s="4">
        <f t="shared" si="705"/>
        <v>45289</v>
      </c>
      <c r="I2226" s="4">
        <f t="shared" si="706"/>
        <v>45319</v>
      </c>
      <c r="J2226" s="8">
        <f t="shared" si="707"/>
        <v>0.99268192423707335</v>
      </c>
      <c r="K2226" s="8">
        <f t="shared" si="708"/>
        <v>1.0345633155045022</v>
      </c>
      <c r="L2226" s="8">
        <f t="shared" si="709"/>
        <v>0.97863967964475462</v>
      </c>
      <c r="M2226" s="8">
        <f t="shared" si="710"/>
        <v>1.0176697909404666</v>
      </c>
      <c r="N2226" s="8">
        <f t="shared" si="711"/>
        <v>0.98256900153694637</v>
      </c>
      <c r="O2226" s="8"/>
      <c r="P2226" s="3">
        <f t="shared" si="712"/>
        <v>45289</v>
      </c>
      <c r="Q2226" s="3">
        <f t="shared" si="713"/>
        <v>45319</v>
      </c>
      <c r="R2226" s="8">
        <f t="shared" si="714"/>
        <v>1.0102923282581766</v>
      </c>
      <c r="S2226" s="8">
        <f t="shared" si="715"/>
        <v>1.0529167049705677</v>
      </c>
      <c r="T2226" s="8">
        <f t="shared" si="716"/>
        <v>0.9960009710401555</v>
      </c>
      <c r="U2226" s="8">
        <f t="shared" si="717"/>
        <v>1.0357234854230239</v>
      </c>
      <c r="V2226" s="8">
        <f t="shared" si="718"/>
        <v>1</v>
      </c>
      <c r="W2226" s="8"/>
      <c r="X2226" s="3">
        <f t="shared" si="719"/>
        <v>45319</v>
      </c>
      <c r="Y2226" s="8">
        <f t="shared" ca="1" si="700"/>
        <v>100.18051774603231</v>
      </c>
      <c r="Z2226" s="8">
        <f t="shared" ca="1" si="701"/>
        <v>101.45712672501071</v>
      </c>
      <c r="AA2226" s="8">
        <f t="shared" ca="1" si="702"/>
        <v>98.72588402259116</v>
      </c>
      <c r="AB2226" s="8">
        <f t="shared" ca="1" si="703"/>
        <v>102.59893672694525</v>
      </c>
      <c r="AC2226" s="8" t="str">
        <f t="shared" ca="1" si="704"/>
        <v/>
      </c>
    </row>
    <row r="2227" spans="1:29" x14ac:dyDescent="0.2">
      <c r="A2227" s="4">
        <v>45320</v>
      </c>
      <c r="B2227" s="1">
        <v>17355.400000000001</v>
      </c>
      <c r="C2227" s="1">
        <v>28944.7</v>
      </c>
      <c r="D2227" s="1">
        <v>4976.6499999999996</v>
      </c>
      <c r="E2227" s="1">
        <v>11907.9</v>
      </c>
      <c r="F2227" s="1">
        <v>21737.599999999999</v>
      </c>
      <c r="G2227" s="1"/>
      <c r="H2227" s="4">
        <f t="shared" si="705"/>
        <v>45290</v>
      </c>
      <c r="I2227" s="4">
        <f t="shared" si="706"/>
        <v>45320</v>
      </c>
      <c r="J2227" s="8">
        <f t="shared" si="707"/>
        <v>1.0048111716447723</v>
      </c>
      <c r="K2227" s="8">
        <f t="shared" si="708"/>
        <v>1.0582026637224113</v>
      </c>
      <c r="L2227" s="8">
        <f t="shared" si="709"/>
        <v>0.98656926492744434</v>
      </c>
      <c r="M2227" s="8">
        <f t="shared" si="710"/>
        <v>1.0248909086214464</v>
      </c>
      <c r="N2227" s="8">
        <f t="shared" si="711"/>
        <v>1.0002853014531967</v>
      </c>
      <c r="O2227" s="8"/>
      <c r="P2227" s="3">
        <f t="shared" si="712"/>
        <v>45290</v>
      </c>
      <c r="Q2227" s="3">
        <f t="shared" si="713"/>
        <v>45320</v>
      </c>
      <c r="R2227" s="8">
        <f t="shared" si="714"/>
        <v>1.0045245793225197</v>
      </c>
      <c r="S2227" s="8">
        <f t="shared" si="715"/>
        <v>1.0579008430745442</v>
      </c>
      <c r="T2227" s="8">
        <f t="shared" si="716"/>
        <v>0.9862878755632758</v>
      </c>
      <c r="U2227" s="8">
        <f t="shared" si="717"/>
        <v>1.0245985891550171</v>
      </c>
      <c r="V2227" s="8">
        <f t="shared" si="718"/>
        <v>1</v>
      </c>
      <c r="W2227" s="8"/>
      <c r="X2227" s="3">
        <f t="shared" si="719"/>
        <v>45320</v>
      </c>
      <c r="Y2227" s="8">
        <f t="shared" ca="1" si="700"/>
        <v>99.646163357314506</v>
      </c>
      <c r="Z2227" s="8">
        <f t="shared" ca="1" si="701"/>
        <v>101.70574848429447</v>
      </c>
      <c r="AA2227" s="8">
        <f t="shared" ca="1" si="702"/>
        <v>97.552758296126342</v>
      </c>
      <c r="AB2227" s="8">
        <f t="shared" ca="1" si="703"/>
        <v>101.50355868244762</v>
      </c>
      <c r="AC2227" s="8" t="str">
        <f t="shared" ca="1" si="704"/>
        <v/>
      </c>
    </row>
    <row r="2228" spans="1:29" x14ac:dyDescent="0.2">
      <c r="A2228" s="4">
        <v>45321</v>
      </c>
      <c r="B2228" s="1">
        <v>17255.95</v>
      </c>
      <c r="C2228" s="1">
        <v>28745.85</v>
      </c>
      <c r="D2228" s="1">
        <v>4950.7</v>
      </c>
      <c r="E2228" s="1">
        <v>11839.3</v>
      </c>
      <c r="F2228" s="1">
        <v>21522.1</v>
      </c>
      <c r="G2228" s="1"/>
      <c r="H2228" s="4">
        <f t="shared" si="705"/>
        <v>45291</v>
      </c>
      <c r="I2228" s="4">
        <f t="shared" si="706"/>
        <v>45321</v>
      </c>
      <c r="J2228" s="8">
        <f t="shared" si="707"/>
        <v>0.99905339763667844</v>
      </c>
      <c r="K2228" s="8">
        <f t="shared" si="708"/>
        <v>1.0509328146764303</v>
      </c>
      <c r="L2228" s="8">
        <f t="shared" si="709"/>
        <v>0.98142494647529943</v>
      </c>
      <c r="M2228" s="8">
        <f t="shared" si="710"/>
        <v>1.0189866336164974</v>
      </c>
      <c r="N2228" s="8">
        <f t="shared" si="711"/>
        <v>0.9903687751364384</v>
      </c>
      <c r="O2228" s="8"/>
      <c r="P2228" s="3">
        <f t="shared" si="712"/>
        <v>45291</v>
      </c>
      <c r="Q2228" s="3">
        <f t="shared" si="713"/>
        <v>45321</v>
      </c>
      <c r="R2228" s="8">
        <f t="shared" si="714"/>
        <v>1.0087690794765249</v>
      </c>
      <c r="S2228" s="8">
        <f t="shared" si="715"/>
        <v>1.0611530180075077</v>
      </c>
      <c r="T2228" s="8">
        <f t="shared" si="716"/>
        <v>0.99096919361183733</v>
      </c>
      <c r="U2228" s="8">
        <f t="shared" si="717"/>
        <v>1.0288961639325882</v>
      </c>
      <c r="V2228" s="8">
        <f t="shared" si="718"/>
        <v>1</v>
      </c>
      <c r="W2228" s="8"/>
      <c r="X2228" s="3">
        <f t="shared" si="719"/>
        <v>45321</v>
      </c>
      <c r="Y2228" s="8">
        <f t="shared" ca="1" si="700"/>
        <v>100.04843572072978</v>
      </c>
      <c r="Z2228" s="8">
        <f t="shared" ca="1" si="701"/>
        <v>101.85350158606332</v>
      </c>
      <c r="AA2228" s="8">
        <f t="shared" ca="1" si="702"/>
        <v>98.134902565329853</v>
      </c>
      <c r="AB2228" s="8">
        <f t="shared" ca="1" si="703"/>
        <v>101.88601780017203</v>
      </c>
      <c r="AC2228" s="8" t="str">
        <f t="shared" ca="1" si="704"/>
        <v/>
      </c>
    </row>
    <row r="2229" spans="1:29" x14ac:dyDescent="0.2">
      <c r="A2229" s="4">
        <v>45322</v>
      </c>
      <c r="B2229" s="1">
        <v>17429.150000000001</v>
      </c>
      <c r="C2229" s="1">
        <v>29048.5</v>
      </c>
      <c r="D2229" s="1">
        <v>4997.2</v>
      </c>
      <c r="E2229" s="1">
        <v>11972.4</v>
      </c>
      <c r="F2229" s="1">
        <v>21725.7</v>
      </c>
      <c r="G2229" s="1"/>
      <c r="H2229" s="4">
        <f t="shared" si="705"/>
        <v>45292</v>
      </c>
      <c r="I2229" s="4">
        <f t="shared" si="706"/>
        <v>45322</v>
      </c>
      <c r="J2229" s="8">
        <f t="shared" si="707"/>
        <v>1.0081121413161045</v>
      </c>
      <c r="K2229" s="8">
        <f t="shared" si="708"/>
        <v>1.0587750743094371</v>
      </c>
      <c r="L2229" s="8">
        <f t="shared" si="709"/>
        <v>0.98827252051814496</v>
      </c>
      <c r="M2229" s="8">
        <f t="shared" si="710"/>
        <v>1.0259345744338997</v>
      </c>
      <c r="N2229" s="8">
        <f t="shared" si="711"/>
        <v>0.99925489492638631</v>
      </c>
      <c r="O2229" s="8"/>
      <c r="P2229" s="3">
        <f t="shared" si="712"/>
        <v>45292</v>
      </c>
      <c r="Q2229" s="3">
        <f t="shared" si="713"/>
        <v>45322</v>
      </c>
      <c r="R2229" s="8">
        <f t="shared" si="714"/>
        <v>1.0088638508899881</v>
      </c>
      <c r="S2229" s="8">
        <f t="shared" si="715"/>
        <v>1.0595645612398381</v>
      </c>
      <c r="T2229" s="8">
        <f t="shared" si="716"/>
        <v>0.98900943646710837</v>
      </c>
      <c r="U2229" s="8">
        <f t="shared" si="717"/>
        <v>1.026699573495188</v>
      </c>
      <c r="V2229" s="8">
        <f t="shared" si="718"/>
        <v>1</v>
      </c>
      <c r="W2229" s="8"/>
      <c r="X2229" s="3">
        <f t="shared" si="719"/>
        <v>45322</v>
      </c>
      <c r="Y2229" s="8">
        <f t="shared" ca="1" si="700"/>
        <v>100.06468390928812</v>
      </c>
      <c r="Z2229" s="8">
        <f t="shared" ca="1" si="701"/>
        <v>101.74244464223302</v>
      </c>
      <c r="AA2229" s="8">
        <f t="shared" ca="1" si="702"/>
        <v>97.930394857085417</v>
      </c>
      <c r="AB2229" s="8">
        <f t="shared" ca="1" si="703"/>
        <v>101.65318395343151</v>
      </c>
      <c r="AC2229" s="8" t="str">
        <f t="shared" ca="1" si="704"/>
        <v/>
      </c>
    </row>
    <row r="2230" spans="1:29" x14ac:dyDescent="0.2">
      <c r="A2230" s="4">
        <v>45323</v>
      </c>
      <c r="B2230" s="1">
        <v>17413.05</v>
      </c>
      <c r="C2230" s="1">
        <v>28845.15</v>
      </c>
      <c r="D2230" s="1">
        <v>4999.3500000000004</v>
      </c>
      <c r="E2230" s="1">
        <v>11970.4</v>
      </c>
      <c r="F2230" s="1">
        <v>21697.45</v>
      </c>
      <c r="G2230" s="1"/>
      <c r="H2230" s="4">
        <f t="shared" si="705"/>
        <v>45293</v>
      </c>
      <c r="I2230" s="4">
        <f t="shared" si="706"/>
        <v>45323</v>
      </c>
      <c r="J2230" s="8">
        <f t="shared" si="707"/>
        <v>1.0093439254340839</v>
      </c>
      <c r="K2230" s="8">
        <f t="shared" si="708"/>
        <v>1.0526466563269776</v>
      </c>
      <c r="L2230" s="8">
        <f t="shared" si="709"/>
        <v>0.99190500282729699</v>
      </c>
      <c r="M2230" s="8">
        <f t="shared" si="710"/>
        <v>1.0313486781170977</v>
      </c>
      <c r="N2230" s="8">
        <f t="shared" si="711"/>
        <v>1.0014608276638759</v>
      </c>
      <c r="O2230" s="8"/>
      <c r="P2230" s="3">
        <f t="shared" si="712"/>
        <v>45293</v>
      </c>
      <c r="Q2230" s="3">
        <f t="shared" si="713"/>
        <v>45323</v>
      </c>
      <c r="R2230" s="8">
        <f t="shared" si="714"/>
        <v>1.0078715987210374</v>
      </c>
      <c r="S2230" s="8">
        <f t="shared" si="715"/>
        <v>1.0511111640607089</v>
      </c>
      <c r="T2230" s="8">
        <f t="shared" si="716"/>
        <v>0.99045811421414265</v>
      </c>
      <c r="U2230" s="8">
        <f t="shared" si="717"/>
        <v>1.0298442531426233</v>
      </c>
      <c r="V2230" s="8">
        <f t="shared" si="718"/>
        <v>1</v>
      </c>
      <c r="W2230" s="8"/>
      <c r="X2230" s="3">
        <f t="shared" si="719"/>
        <v>45323</v>
      </c>
      <c r="Y2230" s="8">
        <f t="shared" ca="1" si="700"/>
        <v>99.973549074560552</v>
      </c>
      <c r="Z2230" s="8">
        <f t="shared" ca="1" si="701"/>
        <v>101.27419964395304</v>
      </c>
      <c r="AA2230" s="8">
        <f t="shared" ca="1" si="702"/>
        <v>98.094180002203515</v>
      </c>
      <c r="AB2230" s="8">
        <f t="shared" ca="1" si="703"/>
        <v>101.92356276362601</v>
      </c>
      <c r="AC2230" s="8" t="str">
        <f t="shared" ca="1" si="704"/>
        <v/>
      </c>
    </row>
    <row r="2231" spans="1:29" x14ac:dyDescent="0.2">
      <c r="A2231" s="4">
        <v>45324</v>
      </c>
      <c r="B2231" s="1">
        <v>17589.2</v>
      </c>
      <c r="C2231" s="1">
        <v>29173.95</v>
      </c>
      <c r="D2231" s="1">
        <v>5034.1499999999996</v>
      </c>
      <c r="E2231" s="1">
        <v>12145.9</v>
      </c>
      <c r="F2231" s="1">
        <v>21853.8</v>
      </c>
      <c r="G2231" s="1"/>
      <c r="H2231" s="4">
        <f t="shared" si="705"/>
        <v>45294</v>
      </c>
      <c r="I2231" s="4">
        <f t="shared" si="706"/>
        <v>45324</v>
      </c>
      <c r="J2231" s="8">
        <f t="shared" si="707"/>
        <v>1.0229639387356895</v>
      </c>
      <c r="K2231" s="8">
        <f t="shared" si="708"/>
        <v>1.0603041283386698</v>
      </c>
      <c r="L2231" s="8">
        <f t="shared" si="709"/>
        <v>1.006005075837813</v>
      </c>
      <c r="M2231" s="8">
        <f t="shared" si="710"/>
        <v>1.0561147075574646</v>
      </c>
      <c r="N2231" s="8">
        <f t="shared" si="711"/>
        <v>1.0156362191440862</v>
      </c>
      <c r="O2231" s="8"/>
      <c r="P2231" s="3">
        <f t="shared" si="712"/>
        <v>45294</v>
      </c>
      <c r="Q2231" s="3">
        <f t="shared" si="713"/>
        <v>45324</v>
      </c>
      <c r="R2231" s="8">
        <f t="shared" si="714"/>
        <v>1.0072149057442819</v>
      </c>
      <c r="S2231" s="8">
        <f t="shared" si="715"/>
        <v>1.0439802247621959</v>
      </c>
      <c r="T2231" s="8">
        <f t="shared" si="716"/>
        <v>0.99051713288209653</v>
      </c>
      <c r="U2231" s="8">
        <f t="shared" si="717"/>
        <v>1.0398553021745238</v>
      </c>
      <c r="V2231" s="8">
        <f t="shared" si="718"/>
        <v>1</v>
      </c>
      <c r="W2231" s="8"/>
      <c r="X2231" s="3">
        <f t="shared" si="719"/>
        <v>45324</v>
      </c>
      <c r="Y2231" s="8">
        <f t="shared" ca="1" si="700"/>
        <v>99.913789924515001</v>
      </c>
      <c r="Z2231" s="8">
        <f t="shared" ca="1" si="701"/>
        <v>100.88302702631771</v>
      </c>
      <c r="AA2231" s="8">
        <f t="shared" ca="1" si="702"/>
        <v>98.108493930446173</v>
      </c>
      <c r="AB2231" s="8">
        <f t="shared" ca="1" si="703"/>
        <v>102.79411567459192</v>
      </c>
      <c r="AC2231" s="8" t="str">
        <f t="shared" ca="1" si="704"/>
        <v/>
      </c>
    </row>
    <row r="2232" spans="1:29" x14ac:dyDescent="0.2">
      <c r="A2232" s="4">
        <v>45325</v>
      </c>
      <c r="B2232" s="1">
        <v>17589.2</v>
      </c>
      <c r="C2232" s="1">
        <v>29173.95</v>
      </c>
      <c r="D2232" s="1">
        <v>5034.1499999999996</v>
      </c>
      <c r="E2232" s="1">
        <v>12145.9</v>
      </c>
      <c r="F2232" s="1">
        <v>21853.8</v>
      </c>
      <c r="G2232" s="1"/>
      <c r="H2232" s="4">
        <f t="shared" si="705"/>
        <v>45295</v>
      </c>
      <c r="I2232" s="4">
        <f t="shared" si="706"/>
        <v>45325</v>
      </c>
      <c r="J2232" s="8">
        <f t="shared" si="707"/>
        <v>1.0191645252035959</v>
      </c>
      <c r="K2232" s="8">
        <f t="shared" si="708"/>
        <v>1.0482499793396596</v>
      </c>
      <c r="L2232" s="8">
        <f t="shared" si="709"/>
        <v>1.0021499596882557</v>
      </c>
      <c r="M2232" s="8">
        <f t="shared" si="710"/>
        <v>1.0527871438601357</v>
      </c>
      <c r="N2232" s="8">
        <f t="shared" si="711"/>
        <v>1.0090125862244097</v>
      </c>
      <c r="O2232" s="8"/>
      <c r="P2232" s="3">
        <f t="shared" si="712"/>
        <v>45295</v>
      </c>
      <c r="Q2232" s="3">
        <f t="shared" si="713"/>
        <v>45325</v>
      </c>
      <c r="R2232" s="8">
        <f t="shared" si="714"/>
        <v>1.0100612609969251</v>
      </c>
      <c r="S2232" s="8">
        <f t="shared" si="715"/>
        <v>1.0388869213832812</v>
      </c>
      <c r="T2232" s="8">
        <f t="shared" si="716"/>
        <v>0.99319867102764992</v>
      </c>
      <c r="U2232" s="8">
        <f t="shared" si="717"/>
        <v>1.0433835595644299</v>
      </c>
      <c r="V2232" s="8">
        <f t="shared" si="718"/>
        <v>1</v>
      </c>
      <c r="W2232" s="8"/>
      <c r="X2232" s="3">
        <f t="shared" si="719"/>
        <v>45325</v>
      </c>
      <c r="Y2232" s="8">
        <f t="shared" ca="1" si="700"/>
        <v>100.18389701362769</v>
      </c>
      <c r="Z2232" s="8">
        <f t="shared" ca="1" si="701"/>
        <v>100.60296723670915</v>
      </c>
      <c r="AA2232" s="8">
        <f t="shared" ca="1" si="702"/>
        <v>98.432562419615309</v>
      </c>
      <c r="AB2232" s="8">
        <f t="shared" ca="1" si="703"/>
        <v>103.02605659262512</v>
      </c>
      <c r="AC2232" s="8" t="str">
        <f t="shared" ca="1" si="704"/>
        <v/>
      </c>
    </row>
    <row r="2233" spans="1:29" x14ac:dyDescent="0.2">
      <c r="A2233" s="4">
        <v>45326</v>
      </c>
      <c r="B2233" s="1">
        <v>17589.2</v>
      </c>
      <c r="C2233" s="1">
        <v>29173.95</v>
      </c>
      <c r="D2233" s="1">
        <v>5034.1499999999996</v>
      </c>
      <c r="E2233" s="1">
        <v>12145.9</v>
      </c>
      <c r="F2233" s="1">
        <v>21853.8</v>
      </c>
      <c r="G2233" s="1"/>
      <c r="H2233" s="4">
        <f t="shared" si="705"/>
        <v>45296</v>
      </c>
      <c r="I2233" s="4">
        <f t="shared" si="706"/>
        <v>45326</v>
      </c>
      <c r="J2233" s="8">
        <f t="shared" si="707"/>
        <v>1.0190730011587485</v>
      </c>
      <c r="K2233" s="8">
        <f t="shared" si="708"/>
        <v>1.0467831116501198</v>
      </c>
      <c r="L2233" s="8">
        <f t="shared" si="709"/>
        <v>1.000198682733477</v>
      </c>
      <c r="M2233" s="8">
        <f t="shared" si="710"/>
        <v>1.0480587110997976</v>
      </c>
      <c r="N2233" s="8">
        <f t="shared" si="711"/>
        <v>1.0065865836357941</v>
      </c>
      <c r="O2233" s="8"/>
      <c r="P2233" s="3">
        <f t="shared" si="712"/>
        <v>45296</v>
      </c>
      <c r="Q2233" s="3">
        <f t="shared" si="713"/>
        <v>45326</v>
      </c>
      <c r="R2233" s="8">
        <f t="shared" si="714"/>
        <v>1.0124047128443272</v>
      </c>
      <c r="S2233" s="8">
        <f t="shared" si="715"/>
        <v>1.0399335026591907</v>
      </c>
      <c r="T2233" s="8">
        <f t="shared" si="716"/>
        <v>0.99365389822776695</v>
      </c>
      <c r="U2233" s="8">
        <f t="shared" si="717"/>
        <v>1.0412007552437328</v>
      </c>
      <c r="V2233" s="8">
        <f t="shared" si="718"/>
        <v>1</v>
      </c>
      <c r="W2233" s="8"/>
      <c r="X2233" s="3">
        <f t="shared" si="719"/>
        <v>45326</v>
      </c>
      <c r="Y2233" s="8">
        <f t="shared" ca="1" si="700"/>
        <v>100.40463692202651</v>
      </c>
      <c r="Z2233" s="8">
        <f t="shared" ca="1" si="701"/>
        <v>100.6509668788505</v>
      </c>
      <c r="AA2233" s="8">
        <f t="shared" ca="1" si="702"/>
        <v>98.491504388958759</v>
      </c>
      <c r="AB2233" s="8">
        <f t="shared" ca="1" si="703"/>
        <v>102.75410545947715</v>
      </c>
      <c r="AC2233" s="8" t="str">
        <f t="shared" ca="1" si="704"/>
        <v/>
      </c>
    </row>
    <row r="2234" spans="1:29" x14ac:dyDescent="0.2">
      <c r="A2234" s="4">
        <v>45327</v>
      </c>
      <c r="B2234" s="1">
        <v>17642.8</v>
      </c>
      <c r="C2234" s="1">
        <v>29305.9</v>
      </c>
      <c r="D2234" s="1">
        <v>5017.1499999999996</v>
      </c>
      <c r="E2234" s="1">
        <v>12141.4</v>
      </c>
      <c r="F2234" s="1">
        <v>21771.7</v>
      </c>
      <c r="G2234" s="1"/>
      <c r="H2234" s="4">
        <f t="shared" si="705"/>
        <v>45297</v>
      </c>
      <c r="I2234" s="4">
        <f t="shared" si="706"/>
        <v>45327</v>
      </c>
      <c r="J2234" s="8">
        <f t="shared" si="707"/>
        <v>1.0221784472769408</v>
      </c>
      <c r="K2234" s="8">
        <f t="shared" si="708"/>
        <v>1.0515175761837956</v>
      </c>
      <c r="L2234" s="8">
        <f t="shared" si="709"/>
        <v>0.99682107626436722</v>
      </c>
      <c r="M2234" s="8">
        <f t="shared" si="710"/>
        <v>1.0476704101752099</v>
      </c>
      <c r="N2234" s="8">
        <f t="shared" si="711"/>
        <v>1.0028050555483907</v>
      </c>
      <c r="O2234" s="8"/>
      <c r="P2234" s="3">
        <f t="shared" si="712"/>
        <v>45297</v>
      </c>
      <c r="Q2234" s="3">
        <f t="shared" si="713"/>
        <v>45327</v>
      </c>
      <c r="R2234" s="8">
        <f t="shared" si="714"/>
        <v>1.0193192002985623</v>
      </c>
      <c r="S2234" s="8">
        <f t="shared" si="715"/>
        <v>1.0485762615234984</v>
      </c>
      <c r="T2234" s="8">
        <f t="shared" si="716"/>
        <v>0.99403275915800893</v>
      </c>
      <c r="U2234" s="8">
        <f t="shared" si="717"/>
        <v>1.0447398568431472</v>
      </c>
      <c r="V2234" s="8">
        <f t="shared" si="718"/>
        <v>1</v>
      </c>
      <c r="W2234" s="8"/>
      <c r="X2234" s="3">
        <f t="shared" si="719"/>
        <v>45327</v>
      </c>
      <c r="Y2234" s="8">
        <f t="shared" ca="1" si="700"/>
        <v>101.05175720403729</v>
      </c>
      <c r="Z2234" s="8">
        <f t="shared" ca="1" si="701"/>
        <v>101.10211440437187</v>
      </c>
      <c r="AA2234" s="8">
        <f t="shared" ca="1" si="702"/>
        <v>98.541433133189898</v>
      </c>
      <c r="AB2234" s="8">
        <f t="shared" ca="1" si="703"/>
        <v>102.97813030647929</v>
      </c>
      <c r="AC2234" s="8" t="str">
        <f t="shared" ca="1" si="704"/>
        <v/>
      </c>
    </row>
    <row r="2235" spans="1:29" x14ac:dyDescent="0.2">
      <c r="A2235" s="4">
        <v>45328</v>
      </c>
      <c r="B2235" s="1">
        <v>17773.7</v>
      </c>
      <c r="C2235" s="1">
        <v>29551.25</v>
      </c>
      <c r="D2235" s="1">
        <v>5079.5</v>
      </c>
      <c r="E2235" s="1">
        <v>12292.8</v>
      </c>
      <c r="F2235" s="1">
        <v>21929.4</v>
      </c>
      <c r="G2235" s="1"/>
      <c r="H2235" s="4">
        <f t="shared" si="705"/>
        <v>45298</v>
      </c>
      <c r="I2235" s="4">
        <f t="shared" si="706"/>
        <v>45328</v>
      </c>
      <c r="J2235" s="8">
        <f t="shared" si="707"/>
        <v>1.0297624565469294</v>
      </c>
      <c r="K2235" s="8">
        <f t="shared" si="708"/>
        <v>1.060320917398933</v>
      </c>
      <c r="L2235" s="8">
        <f t="shared" si="709"/>
        <v>1.0092089446966612</v>
      </c>
      <c r="M2235" s="8">
        <f t="shared" si="710"/>
        <v>1.0607345790602254</v>
      </c>
      <c r="N2235" s="8">
        <f t="shared" si="711"/>
        <v>1.0100687215579345</v>
      </c>
      <c r="O2235" s="8"/>
      <c r="P2235" s="3">
        <f t="shared" si="712"/>
        <v>45298</v>
      </c>
      <c r="Q2235" s="3">
        <f t="shared" si="713"/>
        <v>45328</v>
      </c>
      <c r="R2235" s="8">
        <f t="shared" si="714"/>
        <v>1.019497420886986</v>
      </c>
      <c r="S2235" s="8">
        <f t="shared" si="715"/>
        <v>1.0497512642144677</v>
      </c>
      <c r="T2235" s="8">
        <f t="shared" si="716"/>
        <v>0.99914879369797027</v>
      </c>
      <c r="U2235" s="8">
        <f t="shared" si="717"/>
        <v>1.0501608023503031</v>
      </c>
      <c r="V2235" s="8">
        <f t="shared" si="718"/>
        <v>1</v>
      </c>
      <c r="W2235" s="8"/>
      <c r="X2235" s="3">
        <f t="shared" si="719"/>
        <v>45328</v>
      </c>
      <c r="Y2235" s="8">
        <f t="shared" ca="1" si="700"/>
        <v>101.06846286166994</v>
      </c>
      <c r="Z2235" s="8">
        <f t="shared" ca="1" si="701"/>
        <v>101.15227503208268</v>
      </c>
      <c r="AA2235" s="8">
        <f t="shared" ca="1" si="702"/>
        <v>99.149099440447017</v>
      </c>
      <c r="AB2235" s="8">
        <f t="shared" ca="1" si="703"/>
        <v>103.32126632057123</v>
      </c>
      <c r="AC2235" s="8" t="str">
        <f t="shared" ca="1" si="704"/>
        <v/>
      </c>
    </row>
    <row r="2236" spans="1:29" x14ac:dyDescent="0.2">
      <c r="A2236" s="4">
        <v>45329</v>
      </c>
      <c r="B2236" s="1">
        <v>17836.55</v>
      </c>
      <c r="C2236" s="1">
        <v>29913.15</v>
      </c>
      <c r="D2236" s="1">
        <v>5080.05</v>
      </c>
      <c r="E2236" s="1">
        <v>12247.35</v>
      </c>
      <c r="F2236" s="1">
        <v>21930.5</v>
      </c>
      <c r="G2236" s="1"/>
      <c r="H2236" s="4">
        <f t="shared" si="705"/>
        <v>45299</v>
      </c>
      <c r="I2236" s="4">
        <f t="shared" si="706"/>
        <v>45329</v>
      </c>
      <c r="J2236" s="8">
        <f t="shared" si="707"/>
        <v>1.0446217052765356</v>
      </c>
      <c r="K2236" s="8">
        <f t="shared" si="708"/>
        <v>1.0773340680474972</v>
      </c>
      <c r="L2236" s="8">
        <f t="shared" si="709"/>
        <v>1.021249007408003</v>
      </c>
      <c r="M2236" s="8">
        <f t="shared" si="710"/>
        <v>1.0676328291853725</v>
      </c>
      <c r="N2236" s="8">
        <f t="shared" si="711"/>
        <v>1.0194068702644912</v>
      </c>
      <c r="O2236" s="8"/>
      <c r="P2236" s="3">
        <f t="shared" si="712"/>
        <v>45299</v>
      </c>
      <c r="Q2236" s="3">
        <f t="shared" si="713"/>
        <v>45329</v>
      </c>
      <c r="R2236" s="8">
        <f t="shared" si="714"/>
        <v>1.0247348097678628</v>
      </c>
      <c r="S2236" s="8">
        <f t="shared" si="715"/>
        <v>1.0568244137573612</v>
      </c>
      <c r="T2236" s="8">
        <f t="shared" si="716"/>
        <v>1.001807067616715</v>
      </c>
      <c r="U2236" s="8">
        <f t="shared" si="717"/>
        <v>1.0473078613923494</v>
      </c>
      <c r="V2236" s="8">
        <f t="shared" si="718"/>
        <v>1</v>
      </c>
      <c r="W2236" s="8"/>
      <c r="X2236" s="3">
        <f t="shared" si="719"/>
        <v>45329</v>
      </c>
      <c r="Y2236" s="8">
        <f t="shared" ca="1" si="700"/>
        <v>101.54530159991782</v>
      </c>
      <c r="Z2236" s="8">
        <f t="shared" ca="1" si="701"/>
        <v>101.51085603442129</v>
      </c>
      <c r="AA2236" s="8">
        <f t="shared" ca="1" si="702"/>
        <v>99.459365023070518</v>
      </c>
      <c r="AB2236" s="8">
        <f t="shared" ca="1" si="703"/>
        <v>102.98638069366878</v>
      </c>
      <c r="AC2236" s="8" t="str">
        <f t="shared" ca="1" si="704"/>
        <v/>
      </c>
    </row>
    <row r="2237" spans="1:29" x14ac:dyDescent="0.2">
      <c r="A2237" s="4">
        <v>45330</v>
      </c>
      <c r="B2237" s="1">
        <v>17689.900000000001</v>
      </c>
      <c r="C2237" s="1">
        <v>30103.05</v>
      </c>
      <c r="D2237" s="1">
        <v>5041.6000000000004</v>
      </c>
      <c r="E2237" s="1">
        <v>12194.7</v>
      </c>
      <c r="F2237" s="1">
        <v>21717.95</v>
      </c>
      <c r="G2237" s="1"/>
      <c r="H2237" s="4">
        <f t="shared" si="705"/>
        <v>45300</v>
      </c>
      <c r="I2237" s="4">
        <f t="shared" si="706"/>
        <v>45330</v>
      </c>
      <c r="J2237" s="8">
        <f t="shared" si="707"/>
        <v>1.0334304066270779</v>
      </c>
      <c r="K2237" s="8">
        <f t="shared" si="708"/>
        <v>1.0808839370350156</v>
      </c>
      <c r="L2237" s="8">
        <f t="shared" si="709"/>
        <v>1.0117498319302436</v>
      </c>
      <c r="M2237" s="8">
        <f t="shared" si="710"/>
        <v>1.0606992350078499</v>
      </c>
      <c r="N2237" s="8">
        <f t="shared" si="711"/>
        <v>1.0080344026530703</v>
      </c>
      <c r="O2237" s="8"/>
      <c r="P2237" s="3">
        <f t="shared" si="712"/>
        <v>45300</v>
      </c>
      <c r="Q2237" s="3">
        <f t="shared" si="713"/>
        <v>45330</v>
      </c>
      <c r="R2237" s="8">
        <f t="shared" si="714"/>
        <v>1.0251935885394061</v>
      </c>
      <c r="S2237" s="8">
        <f t="shared" si="715"/>
        <v>1.0722688969644398</v>
      </c>
      <c r="T2237" s="8">
        <f t="shared" si="716"/>
        <v>1.003685815947744</v>
      </c>
      <c r="U2237" s="8">
        <f t="shared" si="717"/>
        <v>1.0522450743904868</v>
      </c>
      <c r="V2237" s="8">
        <f t="shared" si="718"/>
        <v>1</v>
      </c>
      <c r="W2237" s="8"/>
      <c r="X2237" s="3">
        <f t="shared" si="719"/>
        <v>45330</v>
      </c>
      <c r="Y2237" s="8">
        <f t="shared" ca="1" si="700"/>
        <v>101.57125566940769</v>
      </c>
      <c r="Z2237" s="8">
        <f t="shared" ca="1" si="701"/>
        <v>102.28869037091282</v>
      </c>
      <c r="AA2237" s="8">
        <f t="shared" ca="1" si="702"/>
        <v>99.678327603143316</v>
      </c>
      <c r="AB2237" s="8">
        <f t="shared" ca="1" si="703"/>
        <v>103.26914230911127</v>
      </c>
      <c r="AC2237" s="8" t="str">
        <f t="shared" ca="1" si="704"/>
        <v/>
      </c>
    </row>
    <row r="2238" spans="1:29" x14ac:dyDescent="0.2">
      <c r="A2238" s="4">
        <v>45331</v>
      </c>
      <c r="B2238" s="1">
        <v>17742.25</v>
      </c>
      <c r="C2238" s="1">
        <v>29718.9</v>
      </c>
      <c r="D2238" s="1">
        <v>5045.8500000000004</v>
      </c>
      <c r="E2238" s="1">
        <v>12229.2</v>
      </c>
      <c r="F2238" s="1">
        <v>21782.5</v>
      </c>
      <c r="G2238" s="1"/>
      <c r="H2238" s="4">
        <f t="shared" si="705"/>
        <v>45301</v>
      </c>
      <c r="I2238" s="4">
        <f t="shared" si="706"/>
        <v>45331</v>
      </c>
      <c r="J2238" s="8">
        <f t="shared" si="707"/>
        <v>1.0354905262297809</v>
      </c>
      <c r="K2238" s="8">
        <f t="shared" si="708"/>
        <v>1.0682009744280043</v>
      </c>
      <c r="L2238" s="8">
        <f t="shared" si="709"/>
        <v>1.012846633278802</v>
      </c>
      <c r="M2238" s="8">
        <f t="shared" si="710"/>
        <v>1.0630897687215575</v>
      </c>
      <c r="N2238" s="8">
        <f t="shared" si="711"/>
        <v>1.0075767738115613</v>
      </c>
      <c r="O2238" s="8"/>
      <c r="P2238" s="3">
        <f t="shared" si="712"/>
        <v>45301</v>
      </c>
      <c r="Q2238" s="3">
        <f t="shared" si="713"/>
        <v>45331</v>
      </c>
      <c r="R2238" s="8">
        <f t="shared" si="714"/>
        <v>1.0277038466385293</v>
      </c>
      <c r="S2238" s="8">
        <f t="shared" si="715"/>
        <v>1.060168318873715</v>
      </c>
      <c r="T2238" s="8">
        <f t="shared" si="716"/>
        <v>1.0052302311885428</v>
      </c>
      <c r="U2238" s="8">
        <f t="shared" si="717"/>
        <v>1.0550955484017324</v>
      </c>
      <c r="V2238" s="8">
        <f t="shared" si="718"/>
        <v>1</v>
      </c>
      <c r="W2238" s="8"/>
      <c r="X2238" s="3">
        <f t="shared" si="719"/>
        <v>45331</v>
      </c>
      <c r="Y2238" s="8">
        <f t="shared" ca="1" si="700"/>
        <v>101.78494640312977</v>
      </c>
      <c r="Z2238" s="8">
        <f t="shared" ca="1" si="701"/>
        <v>101.6283820118407</v>
      </c>
      <c r="AA2238" s="8">
        <f t="shared" ca="1" si="702"/>
        <v>99.858626368261341</v>
      </c>
      <c r="AB2238" s="8">
        <f t="shared" ca="1" si="703"/>
        <v>103.36441568271657</v>
      </c>
      <c r="AC2238" s="8" t="str">
        <f t="shared" ca="1" si="704"/>
        <v/>
      </c>
    </row>
    <row r="2239" spans="1:29" x14ac:dyDescent="0.2">
      <c r="A2239" s="4">
        <v>45332</v>
      </c>
      <c r="B2239" s="1">
        <v>17742.25</v>
      </c>
      <c r="C2239" s="1">
        <v>29718.9</v>
      </c>
      <c r="D2239" s="1">
        <v>5045.8500000000004</v>
      </c>
      <c r="E2239" s="1">
        <v>12229.2</v>
      </c>
      <c r="F2239" s="1">
        <v>21782.5</v>
      </c>
      <c r="G2239" s="1"/>
      <c r="H2239" s="4">
        <f t="shared" si="705"/>
        <v>45302</v>
      </c>
      <c r="I2239" s="4">
        <f t="shared" si="706"/>
        <v>45332</v>
      </c>
      <c r="J2239" s="8">
        <f t="shared" si="707"/>
        <v>1.0299931497306336</v>
      </c>
      <c r="K2239" s="8">
        <f t="shared" si="708"/>
        <v>1.0683737792964363</v>
      </c>
      <c r="L2239" s="8">
        <f t="shared" si="709"/>
        <v>1.0090791828735415</v>
      </c>
      <c r="M2239" s="8">
        <f t="shared" si="710"/>
        <v>1.0636676756079742</v>
      </c>
      <c r="N2239" s="8">
        <f t="shared" si="711"/>
        <v>1.0062502309767545</v>
      </c>
      <c r="O2239" s="8"/>
      <c r="P2239" s="3">
        <f t="shared" si="712"/>
        <v>45302</v>
      </c>
      <c r="Q2239" s="3">
        <f t="shared" si="713"/>
        <v>45332</v>
      </c>
      <c r="R2239" s="8">
        <f t="shared" si="714"/>
        <v>1.0235954417926763</v>
      </c>
      <c r="S2239" s="8">
        <f t="shared" si="715"/>
        <v>1.0617376735997162</v>
      </c>
      <c r="T2239" s="8">
        <f t="shared" si="716"/>
        <v>1.0028113801216632</v>
      </c>
      <c r="U2239" s="8">
        <f t="shared" si="717"/>
        <v>1.0570608014424854</v>
      </c>
      <c r="V2239" s="8">
        <f t="shared" si="718"/>
        <v>1</v>
      </c>
      <c r="W2239" s="8"/>
      <c r="X2239" s="3">
        <f t="shared" si="719"/>
        <v>45332</v>
      </c>
      <c r="Y2239" s="8">
        <f t="shared" ca="1" si="700"/>
        <v>101.39549483728796</v>
      </c>
      <c r="Z2239" s="8">
        <f t="shared" ca="1" si="701"/>
        <v>101.68612083032679</v>
      </c>
      <c r="AA2239" s="8">
        <f t="shared" ca="1" si="702"/>
        <v>99.563854175581795</v>
      </c>
      <c r="AB2239" s="8">
        <f t="shared" ca="1" si="703"/>
        <v>103.39693310439583</v>
      </c>
      <c r="AC2239" s="8" t="str">
        <f t="shared" ca="1" si="704"/>
        <v/>
      </c>
    </row>
    <row r="2240" spans="1:29" x14ac:dyDescent="0.2">
      <c r="A2240" s="4">
        <v>45333</v>
      </c>
      <c r="B2240" s="1">
        <v>17742.25</v>
      </c>
      <c r="C2240" s="1">
        <v>29718.9</v>
      </c>
      <c r="D2240" s="1">
        <v>5045.8500000000004</v>
      </c>
      <c r="E2240" s="1">
        <v>12229.2</v>
      </c>
      <c r="F2240" s="1">
        <v>21782.5</v>
      </c>
      <c r="G2240" s="1"/>
      <c r="H2240" s="4">
        <f t="shared" si="705"/>
        <v>45303</v>
      </c>
      <c r="I2240" s="4">
        <f t="shared" si="706"/>
        <v>45333</v>
      </c>
      <c r="J2240" s="8">
        <f t="shared" si="707"/>
        <v>1.0240127667924876</v>
      </c>
      <c r="K2240" s="8">
        <f t="shared" si="708"/>
        <v>1.0659060626547854</v>
      </c>
      <c r="L2240" s="8">
        <f t="shared" si="709"/>
        <v>0.99815041937015359</v>
      </c>
      <c r="M2240" s="8">
        <f t="shared" si="710"/>
        <v>1.0368253941338805</v>
      </c>
      <c r="N2240" s="8">
        <f t="shared" si="711"/>
        <v>0.99488228805798706</v>
      </c>
      <c r="O2240" s="8"/>
      <c r="P2240" s="3">
        <f t="shared" si="712"/>
        <v>45303</v>
      </c>
      <c r="Q2240" s="3">
        <f t="shared" si="713"/>
        <v>45333</v>
      </c>
      <c r="R2240" s="8">
        <f t="shared" si="714"/>
        <v>1.0292803270137247</v>
      </c>
      <c r="S2240" s="8">
        <f t="shared" si="715"/>
        <v>1.071389123567007</v>
      </c>
      <c r="T2240" s="8">
        <f t="shared" si="716"/>
        <v>1.0032849427026649</v>
      </c>
      <c r="U2240" s="8">
        <f t="shared" si="717"/>
        <v>1.0421588629924918</v>
      </c>
      <c r="V2240" s="8">
        <f t="shared" si="718"/>
        <v>1</v>
      </c>
      <c r="W2240" s="8"/>
      <c r="X2240" s="3">
        <f t="shared" si="719"/>
        <v>45333</v>
      </c>
      <c r="Y2240" s="8">
        <f t="shared" ca="1" si="700"/>
        <v>101.89187036998437</v>
      </c>
      <c r="Z2240" s="8">
        <f t="shared" ca="1" si="701"/>
        <v>102.14578827379086</v>
      </c>
      <c r="AA2240" s="8">
        <f t="shared" ca="1" si="702"/>
        <v>99.611774537461642</v>
      </c>
      <c r="AB2240" s="8">
        <f t="shared" ca="1" si="703"/>
        <v>102.2409460247749</v>
      </c>
      <c r="AC2240" s="8" t="str">
        <f t="shared" ca="1" si="704"/>
        <v/>
      </c>
    </row>
    <row r="2241" spans="1:29" x14ac:dyDescent="0.2">
      <c r="A2241" s="4">
        <v>45334</v>
      </c>
      <c r="B2241" s="1">
        <v>17643.25</v>
      </c>
      <c r="C2241" s="1">
        <v>29121</v>
      </c>
      <c r="D2241" s="1">
        <v>5008.8500000000004</v>
      </c>
      <c r="E2241" s="1">
        <v>12112.2</v>
      </c>
      <c r="F2241" s="1">
        <v>21616.05</v>
      </c>
      <c r="G2241" s="1"/>
      <c r="H2241" s="4">
        <f t="shared" si="705"/>
        <v>45304</v>
      </c>
      <c r="I2241" s="4">
        <f t="shared" si="706"/>
        <v>45334</v>
      </c>
      <c r="J2241" s="8">
        <f t="shared" si="707"/>
        <v>1.018298876845471</v>
      </c>
      <c r="K2241" s="8">
        <f t="shared" si="708"/>
        <v>1.0444616204021686</v>
      </c>
      <c r="L2241" s="8">
        <f t="shared" si="709"/>
        <v>0.9908312232948252</v>
      </c>
      <c r="M2241" s="8">
        <f t="shared" si="710"/>
        <v>1.0269058105868238</v>
      </c>
      <c r="N2241" s="8">
        <f t="shared" si="711"/>
        <v>0.98727993952833015</v>
      </c>
      <c r="O2241" s="8"/>
      <c r="P2241" s="3">
        <f t="shared" si="712"/>
        <v>45304</v>
      </c>
      <c r="Q2241" s="3">
        <f t="shared" si="713"/>
        <v>45334</v>
      </c>
      <c r="R2241" s="8">
        <f t="shared" si="714"/>
        <v>1.0314185836004732</v>
      </c>
      <c r="S2241" s="8">
        <f t="shared" si="715"/>
        <v>1.0579184065070306</v>
      </c>
      <c r="T2241" s="8">
        <f t="shared" si="716"/>
        <v>1.0035970383113342</v>
      </c>
      <c r="U2241" s="8">
        <f t="shared" si="717"/>
        <v>1.04013640860304</v>
      </c>
      <c r="V2241" s="8">
        <f t="shared" si="718"/>
        <v>1</v>
      </c>
      <c r="W2241" s="8"/>
      <c r="X2241" s="3">
        <f t="shared" si="719"/>
        <v>45334</v>
      </c>
      <c r="Y2241" s="8">
        <f t="shared" ca="1" si="700"/>
        <v>102.05469213461774</v>
      </c>
      <c r="Z2241" s="8">
        <f t="shared" ca="1" si="701"/>
        <v>101.43679125029172</v>
      </c>
      <c r="AA2241" s="8">
        <f t="shared" ca="1" si="702"/>
        <v>99.640568489147796</v>
      </c>
      <c r="AB2241" s="8">
        <f t="shared" ca="1" si="703"/>
        <v>102.05899888658546</v>
      </c>
      <c r="AC2241" s="8" t="str">
        <f t="shared" ca="1" si="704"/>
        <v/>
      </c>
    </row>
    <row r="2242" spans="1:29" x14ac:dyDescent="0.2">
      <c r="A2242" s="4">
        <v>45335</v>
      </c>
      <c r="B2242" s="1">
        <v>17781.7</v>
      </c>
      <c r="C2242" s="1">
        <v>29398.55</v>
      </c>
      <c r="D2242" s="1">
        <v>5053.7</v>
      </c>
      <c r="E2242" s="1">
        <v>12172.75</v>
      </c>
      <c r="F2242" s="1">
        <v>21743.25</v>
      </c>
      <c r="G2242" s="1"/>
      <c r="H2242" s="4">
        <f t="shared" si="705"/>
        <v>45305</v>
      </c>
      <c r="I2242" s="4">
        <f t="shared" si="706"/>
        <v>45335</v>
      </c>
      <c r="J2242" s="8">
        <f t="shared" si="707"/>
        <v>1.0262896653622837</v>
      </c>
      <c r="K2242" s="8">
        <f t="shared" si="708"/>
        <v>1.0544163033712499</v>
      </c>
      <c r="L2242" s="8">
        <f t="shared" si="709"/>
        <v>0.99970327583478402</v>
      </c>
      <c r="M2242" s="8">
        <f t="shared" si="710"/>
        <v>1.0320394070293391</v>
      </c>
      <c r="N2242" s="8">
        <f t="shared" si="711"/>
        <v>0.99308960449061523</v>
      </c>
      <c r="O2242" s="8"/>
      <c r="P2242" s="3">
        <f t="shared" si="712"/>
        <v>45305</v>
      </c>
      <c r="Q2242" s="3">
        <f t="shared" si="713"/>
        <v>45335</v>
      </c>
      <c r="R2242" s="8">
        <f t="shared" si="714"/>
        <v>1.0334310828766531</v>
      </c>
      <c r="S2242" s="8">
        <f t="shared" si="715"/>
        <v>1.0617534395721431</v>
      </c>
      <c r="T2242" s="8">
        <f t="shared" si="716"/>
        <v>1.0066596924529898</v>
      </c>
      <c r="U2242" s="8">
        <f t="shared" si="717"/>
        <v>1.0392208340139684</v>
      </c>
      <c r="V2242" s="8">
        <f t="shared" si="718"/>
        <v>1</v>
      </c>
      <c r="W2242" s="8"/>
      <c r="X2242" s="3">
        <f t="shared" si="719"/>
        <v>45335</v>
      </c>
      <c r="Y2242" s="8">
        <f t="shared" ca="1" si="700"/>
        <v>102.20656845650382</v>
      </c>
      <c r="Z2242" s="8">
        <f t="shared" ca="1" si="701"/>
        <v>101.61042970056971</v>
      </c>
      <c r="AA2242" s="8">
        <f t="shared" ca="1" si="702"/>
        <v>100.00509587743413</v>
      </c>
      <c r="AB2242" s="8">
        <f t="shared" ca="1" si="703"/>
        <v>101.95777200924051</v>
      </c>
      <c r="AC2242" s="8" t="str">
        <f t="shared" ca="1" si="704"/>
        <v/>
      </c>
    </row>
    <row r="2243" spans="1:29" x14ac:dyDescent="0.2">
      <c r="A2243" s="4">
        <v>45336</v>
      </c>
      <c r="B2243" s="1">
        <v>17876</v>
      </c>
      <c r="C2243" s="1">
        <v>29832.5</v>
      </c>
      <c r="D2243" s="1">
        <v>5089.8</v>
      </c>
      <c r="E2243" s="1">
        <v>12249.05</v>
      </c>
      <c r="F2243" s="1">
        <v>21840.05</v>
      </c>
      <c r="G2243" s="1"/>
      <c r="H2243" s="4">
        <f t="shared" si="705"/>
        <v>45306</v>
      </c>
      <c r="I2243" s="4">
        <f t="shared" si="706"/>
        <v>45336</v>
      </c>
      <c r="J2243" s="8">
        <f t="shared" si="707"/>
        <v>1.0221106619475908</v>
      </c>
      <c r="K2243" s="8">
        <f t="shared" si="708"/>
        <v>1.0602964174011942</v>
      </c>
      <c r="L2243" s="8">
        <f t="shared" si="709"/>
        <v>0.99634918615235546</v>
      </c>
      <c r="M2243" s="8">
        <f t="shared" si="710"/>
        <v>1.0263950628663363</v>
      </c>
      <c r="N2243" s="8">
        <f t="shared" si="711"/>
        <v>0.98835159712998555</v>
      </c>
      <c r="O2243" s="8"/>
      <c r="P2243" s="3">
        <f t="shared" si="712"/>
        <v>45306</v>
      </c>
      <c r="Q2243" s="3">
        <f t="shared" si="713"/>
        <v>45336</v>
      </c>
      <c r="R2243" s="8">
        <f t="shared" si="714"/>
        <v>1.0341569385992153</v>
      </c>
      <c r="S2243" s="8">
        <f t="shared" si="715"/>
        <v>1.0727927394260552</v>
      </c>
      <c r="T2243" s="8">
        <f t="shared" si="716"/>
        <v>1.0080918461057722</v>
      </c>
      <c r="U2243" s="8">
        <f t="shared" si="717"/>
        <v>1.0384918341274734</v>
      </c>
      <c r="V2243" s="8">
        <f t="shared" si="718"/>
        <v>1</v>
      </c>
      <c r="W2243" s="8"/>
      <c r="X2243" s="3">
        <f t="shared" si="719"/>
        <v>45336</v>
      </c>
      <c r="Y2243" s="8">
        <f t="shared" ca="1" si="700"/>
        <v>102.24123318719126</v>
      </c>
      <c r="Z2243" s="8">
        <f t="shared" ca="1" si="701"/>
        <v>102.13148788134623</v>
      </c>
      <c r="AA2243" s="8">
        <f t="shared" ca="1" si="702"/>
        <v>100.17328784583711</v>
      </c>
      <c r="AB2243" s="8">
        <f t="shared" ca="1" si="703"/>
        <v>101.87517892631401</v>
      </c>
      <c r="AC2243" s="8" t="str">
        <f t="shared" ca="1" si="704"/>
        <v/>
      </c>
    </row>
    <row r="2244" spans="1:29" x14ac:dyDescent="0.2">
      <c r="A2244" s="4">
        <v>45337</v>
      </c>
      <c r="B2244" s="1">
        <v>17898.55</v>
      </c>
      <c r="C2244" s="1">
        <v>30171.15</v>
      </c>
      <c r="D2244" s="1">
        <v>5106.6000000000004</v>
      </c>
      <c r="E2244" s="1">
        <v>12306.8</v>
      </c>
      <c r="F2244" s="1">
        <v>21910.75</v>
      </c>
      <c r="G2244" s="1"/>
      <c r="H2244" s="4">
        <f t="shared" si="705"/>
        <v>45307</v>
      </c>
      <c r="I2244" s="4">
        <f t="shared" si="706"/>
        <v>45337</v>
      </c>
      <c r="J2244" s="8">
        <f t="shared" si="707"/>
        <v>1.0258636006717372</v>
      </c>
      <c r="K2244" s="8">
        <f t="shared" si="708"/>
        <v>1.0784886006991856</v>
      </c>
      <c r="L2244" s="8">
        <f t="shared" si="709"/>
        <v>1.0047516453678838</v>
      </c>
      <c r="M2244" s="8">
        <f t="shared" si="710"/>
        <v>1.036117799592517</v>
      </c>
      <c r="N2244" s="8">
        <f t="shared" si="711"/>
        <v>0.99448309981254801</v>
      </c>
      <c r="O2244" s="8"/>
      <c r="P2244" s="3">
        <f t="shared" si="712"/>
        <v>45307</v>
      </c>
      <c r="Q2244" s="3">
        <f t="shared" si="713"/>
        <v>45337</v>
      </c>
      <c r="R2244" s="8">
        <f t="shared" si="714"/>
        <v>1.031554584351513</v>
      </c>
      <c r="S2244" s="8">
        <f t="shared" si="715"/>
        <v>1.0844715218413183</v>
      </c>
      <c r="T2244" s="8">
        <f t="shared" si="716"/>
        <v>1.0103255103654061</v>
      </c>
      <c r="U2244" s="8">
        <f t="shared" si="717"/>
        <v>1.0418656684943333</v>
      </c>
      <c r="V2244" s="8">
        <f t="shared" si="718"/>
        <v>1</v>
      </c>
      <c r="W2244" s="8"/>
      <c r="X2244" s="3">
        <f t="shared" si="719"/>
        <v>45337</v>
      </c>
      <c r="Y2244" s="8">
        <f t="shared" ca="1" si="700"/>
        <v>101.99039094684441</v>
      </c>
      <c r="Z2244" s="8">
        <f t="shared" ca="1" si="701"/>
        <v>102.64688188164423</v>
      </c>
      <c r="AA2244" s="8">
        <f t="shared" ca="1" si="702"/>
        <v>100.43703596219156</v>
      </c>
      <c r="AB2244" s="8">
        <f t="shared" ca="1" si="703"/>
        <v>102.08593899025168</v>
      </c>
      <c r="AC2244" s="8" t="str">
        <f t="shared" ca="1" si="704"/>
        <v/>
      </c>
    </row>
    <row r="2245" spans="1:29" x14ac:dyDescent="0.2">
      <c r="A2245" s="4">
        <v>45338</v>
      </c>
      <c r="B2245" s="1">
        <v>18035.849999999999</v>
      </c>
      <c r="C2245" s="1">
        <v>30515.200000000001</v>
      </c>
      <c r="D2245" s="1">
        <v>5153.6499999999996</v>
      </c>
      <c r="E2245" s="1">
        <v>12368.2</v>
      </c>
      <c r="F2245" s="1">
        <v>22040.7</v>
      </c>
      <c r="G2245" s="1"/>
      <c r="H2245" s="4">
        <f t="shared" si="705"/>
        <v>45308</v>
      </c>
      <c r="I2245" s="4">
        <f t="shared" si="706"/>
        <v>45338</v>
      </c>
      <c r="J2245" s="8">
        <f t="shared" si="707"/>
        <v>1.0449295640007299</v>
      </c>
      <c r="K2245" s="8">
        <f t="shared" si="708"/>
        <v>1.1009680084569953</v>
      </c>
      <c r="L2245" s="8">
        <f t="shared" si="709"/>
        <v>1.0238904120475225</v>
      </c>
      <c r="M2245" s="8">
        <f t="shared" si="710"/>
        <v>1.0510831045882163</v>
      </c>
      <c r="N2245" s="8">
        <f t="shared" si="711"/>
        <v>1.0217296071982367</v>
      </c>
      <c r="O2245" s="8"/>
      <c r="P2245" s="3">
        <f t="shared" si="712"/>
        <v>45308</v>
      </c>
      <c r="Q2245" s="3">
        <f t="shared" si="713"/>
        <v>45338</v>
      </c>
      <c r="R2245" s="8">
        <f t="shared" si="714"/>
        <v>1.0227065523393333</v>
      </c>
      <c r="S2245" s="8">
        <f t="shared" si="715"/>
        <v>1.0775532006712072</v>
      </c>
      <c r="T2245" s="8">
        <f t="shared" si="716"/>
        <v>1.0021148499897259</v>
      </c>
      <c r="U2245" s="8">
        <f t="shared" si="717"/>
        <v>1.0287292226663296</v>
      </c>
      <c r="V2245" s="8">
        <f t="shared" si="718"/>
        <v>1</v>
      </c>
      <c r="W2245" s="8"/>
      <c r="X2245" s="3">
        <f t="shared" si="719"/>
        <v>45338</v>
      </c>
      <c r="Y2245" s="8">
        <f t="shared" ca="1" si="700"/>
        <v>101.21678977850334</v>
      </c>
      <c r="Z2245" s="8">
        <f t="shared" ca="1" si="701"/>
        <v>102.26299574059647</v>
      </c>
      <c r="AA2245" s="8">
        <f t="shared" ca="1" si="702"/>
        <v>99.448103530401966</v>
      </c>
      <c r="AB2245" s="8">
        <f t="shared" ca="1" si="703"/>
        <v>101.12481080311991</v>
      </c>
      <c r="AC2245" s="8" t="str">
        <f t="shared" ca="1" si="704"/>
        <v/>
      </c>
    </row>
    <row r="2246" spans="1:29" x14ac:dyDescent="0.2">
      <c r="A2246" s="4">
        <v>45339</v>
      </c>
      <c r="B2246" s="1">
        <v>18035.849999999999</v>
      </c>
      <c r="C2246" s="1">
        <v>30515.200000000001</v>
      </c>
      <c r="D2246" s="1">
        <v>5153.6499999999996</v>
      </c>
      <c r="E2246" s="1">
        <v>12368.2</v>
      </c>
      <c r="F2246" s="1">
        <v>22040.7</v>
      </c>
      <c r="G2246" s="1"/>
      <c r="H2246" s="4">
        <f t="shared" si="705"/>
        <v>45309</v>
      </c>
      <c r="I2246" s="4">
        <f t="shared" si="706"/>
        <v>45339</v>
      </c>
      <c r="J2246" s="8">
        <f t="shared" si="707"/>
        <v>1.0507432339927234</v>
      </c>
      <c r="K2246" s="8">
        <f t="shared" si="708"/>
        <v>1.1000789499298824</v>
      </c>
      <c r="L2246" s="8">
        <f t="shared" si="709"/>
        <v>1.0347655857845597</v>
      </c>
      <c r="M2246" s="8">
        <f t="shared" si="710"/>
        <v>1.0527516395779868</v>
      </c>
      <c r="N2246" s="8">
        <f t="shared" si="711"/>
        <v>1.0269519738144883</v>
      </c>
      <c r="O2246" s="8"/>
      <c r="P2246" s="3">
        <f t="shared" si="712"/>
        <v>45309</v>
      </c>
      <c r="Q2246" s="3">
        <f t="shared" si="713"/>
        <v>45339</v>
      </c>
      <c r="R2246" s="8">
        <f t="shared" si="714"/>
        <v>1.0231668673753704</v>
      </c>
      <c r="S2246" s="8">
        <f t="shared" si="715"/>
        <v>1.071207785738775</v>
      </c>
      <c r="T2246" s="8">
        <f t="shared" si="716"/>
        <v>1.0076085466207818</v>
      </c>
      <c r="U2246" s="8">
        <f t="shared" si="717"/>
        <v>1.0251225631006566</v>
      </c>
      <c r="V2246" s="8">
        <f t="shared" si="718"/>
        <v>1</v>
      </c>
      <c r="W2246" s="8"/>
      <c r="X2246" s="3">
        <f t="shared" si="719"/>
        <v>45339</v>
      </c>
      <c r="Y2246" s="8">
        <f t="shared" ca="1" si="700"/>
        <v>101.25134875818613</v>
      </c>
      <c r="Z2246" s="8">
        <f t="shared" ca="1" si="701"/>
        <v>101.92461913490838</v>
      </c>
      <c r="AA2246" s="8">
        <f t="shared" ca="1" si="702"/>
        <v>100.11044442085331</v>
      </c>
      <c r="AB2246" s="8">
        <f t="shared" ca="1" si="703"/>
        <v>100.85750034598837</v>
      </c>
      <c r="AC2246" s="8" t="str">
        <f t="shared" ca="1" si="704"/>
        <v/>
      </c>
    </row>
    <row r="2247" spans="1:29" x14ac:dyDescent="0.2">
      <c r="A2247" s="4">
        <v>45340</v>
      </c>
      <c r="B2247" s="1">
        <v>18035.849999999999</v>
      </c>
      <c r="C2247" s="1">
        <v>30515.200000000001</v>
      </c>
      <c r="D2247" s="1">
        <v>5153.6499999999996</v>
      </c>
      <c r="E2247" s="1">
        <v>12368.2</v>
      </c>
      <c r="F2247" s="1">
        <v>22040.7</v>
      </c>
      <c r="G2247" s="1"/>
      <c r="H2247" s="4">
        <f t="shared" si="705"/>
        <v>45310</v>
      </c>
      <c r="I2247" s="4">
        <f t="shared" si="706"/>
        <v>45340</v>
      </c>
      <c r="J2247" s="8">
        <f t="shared" si="707"/>
        <v>1.0426250830996906</v>
      </c>
      <c r="K2247" s="8">
        <f t="shared" si="708"/>
        <v>1.0799432338982811</v>
      </c>
      <c r="L2247" s="8">
        <f t="shared" si="709"/>
        <v>1.0244093940387806</v>
      </c>
      <c r="M2247" s="8">
        <f t="shared" si="710"/>
        <v>1.0402186711522288</v>
      </c>
      <c r="N2247" s="8">
        <f t="shared" si="711"/>
        <v>1.0193456785555719</v>
      </c>
      <c r="O2247" s="8"/>
      <c r="P2247" s="3">
        <f t="shared" si="712"/>
        <v>45310</v>
      </c>
      <c r="Q2247" s="3">
        <f t="shared" si="713"/>
        <v>45340</v>
      </c>
      <c r="R2247" s="8">
        <f t="shared" si="714"/>
        <v>1.0228375957576099</v>
      </c>
      <c r="S2247" s="8">
        <f t="shared" si="715"/>
        <v>1.0594475030576249</v>
      </c>
      <c r="T2247" s="8">
        <f t="shared" si="716"/>
        <v>1.0049676136267964</v>
      </c>
      <c r="U2247" s="8">
        <f t="shared" si="717"/>
        <v>1.0204768539620772</v>
      </c>
      <c r="V2247" s="8">
        <f t="shared" si="718"/>
        <v>1</v>
      </c>
      <c r="W2247" s="8"/>
      <c r="X2247" s="3">
        <f t="shared" si="719"/>
        <v>45340</v>
      </c>
      <c r="Y2247" s="8">
        <f t="shared" ref="Y2247:Y2310" ca="1" si="720">IFERROR(IF(ROW(R2247)-$AL$13&gt;ROW($J$7),100+(R2247-AVERAGE(INDIRECT(CONCATENATE(ADDRESS(ROW(R2247)-$AL$13,COLUMN(R2247)),":",CONCATENATE(ADDRESS(ROW(R2247),COLUMN(R2247)))))))/_xlfn.STDEV.S(INDIRECT(CONCATENATE(ADDRESS(ROW(R2247)-$AL$13,COLUMN(R2247)),":",CONCATENATE(ADDRESS(ROW(R2247),COLUMN(R2247)))))),""),"")</f>
        <v>101.21749608269282</v>
      </c>
      <c r="Z2247" s="8">
        <f t="shared" ref="Z2247:Z2310" ca="1" si="721">IFERROR(IF(ROW(S2247)-$AL$13&gt;ROW($J$7),100+(S2247-AVERAGE(INDIRECT(CONCATENATE(ADDRESS(ROW(S2247)-$AL$13,COLUMN(S2247)),":",CONCATENATE(ADDRESS(ROW(S2247),COLUMN(S2247)))))))/_xlfn.STDEV.S(INDIRECT(CONCATENATE(ADDRESS(ROW(S2247)-$AL$13,COLUMN(S2247)),":",CONCATENATE(ADDRESS(ROW(S2247),COLUMN(S2247)))))),""),"")</f>
        <v>101.3479105013426</v>
      </c>
      <c r="AA2247" s="8">
        <f t="shared" ref="AA2247:AA2310" ca="1" si="722">IFERROR(IF(ROW(T2247)-$AL$13&gt;ROW($J$7),100+(T2247-AVERAGE(INDIRECT(CONCATENATE(ADDRESS(ROW(T2247)-$AL$13,COLUMN(T2247)),":",CONCATENATE(ADDRESS(ROW(T2247),COLUMN(T2247)))))))/_xlfn.STDEV.S(INDIRECT(CONCATENATE(ADDRESS(ROW(T2247)-$AL$13,COLUMN(T2247)),":",CONCATENATE(ADDRESS(ROW(T2247),COLUMN(T2247)))))),""),"")</f>
        <v>99.793746383132657</v>
      </c>
      <c r="AB2247" s="8">
        <f t="shared" ref="AB2247:AB2310" ca="1" si="723">IFERROR(IF(ROW(U2247)-$AL$13&gt;ROW($J$7),100+(U2247-AVERAGE(INDIRECT(CONCATENATE(ADDRESS(ROW(U2247)-$AL$13,COLUMN(U2247)),":",CONCATENATE(ADDRESS(ROW(U2247),COLUMN(U2247)))))))/_xlfn.STDEV.S(INDIRECT(CONCATENATE(ADDRESS(ROW(U2247)-$AL$13,COLUMN(U2247)),":",CONCATENATE(ADDRESS(ROW(U2247),COLUMN(U2247)))))),""),"")</f>
        <v>100.52148801830229</v>
      </c>
      <c r="AC2247" s="8" t="str">
        <f t="shared" ref="AC2247:AC2310" ca="1" si="724">IFERROR(IF(ROW(V2247)-$AL$13&gt;ROW($J$7),100+(V2247-AVERAGE(INDIRECT(CONCATENATE(ADDRESS(ROW(V2247)-$AL$13,COLUMN(V2247)),":",CONCATENATE(ADDRESS(ROW(V2247),COLUMN(V2247)))))))/_xlfn.STDEV.S(INDIRECT(CONCATENATE(ADDRESS(ROW(V2247)-$AL$13,COLUMN(V2247)),":",CONCATENATE(ADDRESS(ROW(V2247),COLUMN(V2247)))))),""),"")</f>
        <v/>
      </c>
    </row>
    <row r="2248" spans="1:29" x14ac:dyDescent="0.2">
      <c r="A2248" s="4">
        <v>45341</v>
      </c>
      <c r="B2248" s="1">
        <v>18107.3</v>
      </c>
      <c r="C2248" s="1">
        <v>30396.55</v>
      </c>
      <c r="D2248" s="1">
        <v>5147.3500000000004</v>
      </c>
      <c r="E2248" s="1">
        <v>12420.45</v>
      </c>
      <c r="F2248" s="1">
        <v>22122.25</v>
      </c>
      <c r="G2248" s="1"/>
      <c r="H2248" s="4">
        <f t="shared" si="705"/>
        <v>45311</v>
      </c>
      <c r="I2248" s="4">
        <f t="shared" si="706"/>
        <v>45341</v>
      </c>
      <c r="J2248" s="8">
        <f t="shared" si="707"/>
        <v>1.0508560153212234</v>
      </c>
      <c r="K2248" s="8">
        <f t="shared" si="708"/>
        <v>1.0761974055033918</v>
      </c>
      <c r="L2248" s="8">
        <f t="shared" si="709"/>
        <v>1.0269539627911617</v>
      </c>
      <c r="M2248" s="8">
        <f t="shared" si="710"/>
        <v>1.0470921483579712</v>
      </c>
      <c r="N2248" s="8">
        <f t="shared" si="711"/>
        <v>1.025517110301412</v>
      </c>
      <c r="O2248" s="8"/>
      <c r="P2248" s="3">
        <f t="shared" si="712"/>
        <v>45311</v>
      </c>
      <c r="Q2248" s="3">
        <f t="shared" si="713"/>
        <v>45341</v>
      </c>
      <c r="R2248" s="8">
        <f t="shared" si="714"/>
        <v>1.0247084176024757</v>
      </c>
      <c r="S2248" s="8">
        <f t="shared" si="715"/>
        <v>1.0494192585310296</v>
      </c>
      <c r="T2248" s="8">
        <f t="shared" si="716"/>
        <v>1.0014011004548986</v>
      </c>
      <c r="U2248" s="8">
        <f t="shared" si="717"/>
        <v>1.0210382038874202</v>
      </c>
      <c r="V2248" s="8">
        <f t="shared" si="718"/>
        <v>1</v>
      </c>
      <c r="W2248" s="8"/>
      <c r="X2248" s="3">
        <f t="shared" si="719"/>
        <v>45341</v>
      </c>
      <c r="Y2248" s="8">
        <f t="shared" ca="1" si="720"/>
        <v>101.37267955466734</v>
      </c>
      <c r="Z2248" s="8">
        <f t="shared" ca="1" si="721"/>
        <v>100.86753295450086</v>
      </c>
      <c r="AA2248" s="8">
        <f t="shared" ca="1" si="722"/>
        <v>99.369184626726053</v>
      </c>
      <c r="AB2248" s="8">
        <f t="shared" ca="1" si="723"/>
        <v>100.56115278364219</v>
      </c>
      <c r="AC2248" s="8" t="str">
        <f t="shared" ca="1" si="724"/>
        <v/>
      </c>
    </row>
    <row r="2249" spans="1:29" x14ac:dyDescent="0.2">
      <c r="A2249" s="4">
        <v>45342</v>
      </c>
      <c r="B2249" s="1">
        <v>18154.8</v>
      </c>
      <c r="C2249" s="1">
        <v>30238.65</v>
      </c>
      <c r="D2249" s="1">
        <v>5123.2</v>
      </c>
      <c r="E2249" s="1">
        <v>12376.5</v>
      </c>
      <c r="F2249" s="1">
        <v>22196.95</v>
      </c>
      <c r="G2249" s="1"/>
      <c r="H2249" s="4">
        <f t="shared" ref="H2249:H2312" si="725">I2249-$AL$11</f>
        <v>45312</v>
      </c>
      <c r="I2249" s="4">
        <f t="shared" ref="I2249:I2312" si="726">A2249</f>
        <v>45342</v>
      </c>
      <c r="J2249" s="8">
        <f t="shared" ref="J2249:J2312" si="727">IFERROR(B2249/VLOOKUP($H2249,$A$7:$F$2692,J$6+1),"")</f>
        <v>1.0536126748302477</v>
      </c>
      <c r="K2249" s="8">
        <f t="shared" ref="K2249:K2312" si="728">IFERROR(C2249/VLOOKUP($H2249,$A$7:$F$2692,K$6+1),"")</f>
        <v>1.0706069167693419</v>
      </c>
      <c r="L2249" s="8">
        <f t="shared" ref="L2249:L2312" si="729">IFERROR(D2249/VLOOKUP($H2249,$A$7:$F$2692,L$6+1),"")</f>
        <v>1.0221357673699436</v>
      </c>
      <c r="M2249" s="8">
        <f t="shared" ref="M2249:M2312" si="730">IFERROR(E2249/VLOOKUP($H2249,$A$7:$F$2692,M$6+1),"")</f>
        <v>1.0433869927540813</v>
      </c>
      <c r="N2249" s="8">
        <f t="shared" ref="N2249:N2312" si="731">IFERROR(F2249/VLOOKUP($H2249,$A$7:$F$2692,N$6+1),"")</f>
        <v>1.0289799645833912</v>
      </c>
      <c r="O2249" s="8"/>
      <c r="P2249" s="3">
        <f t="shared" ref="P2249:P2312" si="732">Q2249-$AL$11</f>
        <v>45312</v>
      </c>
      <c r="Q2249" s="3">
        <f t="shared" ref="Q2249:Q2312" si="733">A2249</f>
        <v>45342</v>
      </c>
      <c r="R2249" s="8">
        <f t="shared" ref="R2249:R2312" si="734">IFERROR(J2249/$N2249,"")</f>
        <v>1.0239389600329387</v>
      </c>
      <c r="S2249" s="8">
        <f t="shared" ref="S2249:S2312" si="735">IFERROR(K2249/$N2249,"")</f>
        <v>1.040454579893404</v>
      </c>
      <c r="T2249" s="8">
        <f t="shared" ref="T2249:T2312" si="736">IFERROR(L2249/$N2249,"")</f>
        <v>0.99334856124606985</v>
      </c>
      <c r="U2249" s="8">
        <f t="shared" ref="U2249:U2312" si="737">IFERROR(M2249/$N2249,"")</f>
        <v>1.0140012718095275</v>
      </c>
      <c r="V2249" s="8">
        <f t="shared" ref="V2249:V2312" si="738">IFERROR(N2249/$N2249,"")</f>
        <v>1</v>
      </c>
      <c r="W2249" s="8"/>
      <c r="X2249" s="3">
        <f t="shared" ref="X2249:X2312" si="739">Q2249</f>
        <v>45342</v>
      </c>
      <c r="Y2249" s="8">
        <f t="shared" ca="1" si="720"/>
        <v>101.29565765326322</v>
      </c>
      <c r="Z2249" s="8">
        <f t="shared" ca="1" si="721"/>
        <v>100.44094150703131</v>
      </c>
      <c r="AA2249" s="8">
        <f t="shared" ca="1" si="722"/>
        <v>98.41912195183663</v>
      </c>
      <c r="AB2249" s="8">
        <f t="shared" ca="1" si="723"/>
        <v>100.05768994206046</v>
      </c>
      <c r="AC2249" s="8" t="str">
        <f t="shared" ca="1" si="724"/>
        <v/>
      </c>
    </row>
    <row r="2250" spans="1:29" x14ac:dyDescent="0.2">
      <c r="A2250" s="4">
        <v>45343</v>
      </c>
      <c r="B2250" s="1">
        <v>17998.849999999999</v>
      </c>
      <c r="C2250" s="1">
        <v>29829.25</v>
      </c>
      <c r="D2250" s="1">
        <v>5077.75</v>
      </c>
      <c r="E2250" s="1">
        <v>12280</v>
      </c>
      <c r="F2250" s="1">
        <v>22055.05</v>
      </c>
      <c r="G2250" s="1"/>
      <c r="H2250" s="4">
        <f t="shared" si="725"/>
        <v>45313</v>
      </c>
      <c r="I2250" s="4">
        <f t="shared" si="726"/>
        <v>45343</v>
      </c>
      <c r="J2250" s="8">
        <f t="shared" si="727"/>
        <v>1.0445621264000928</v>
      </c>
      <c r="K2250" s="8">
        <f t="shared" si="728"/>
        <v>1.0561120080440725</v>
      </c>
      <c r="L2250" s="8">
        <f t="shared" si="729"/>
        <v>1.0130679834405707</v>
      </c>
      <c r="M2250" s="8">
        <f t="shared" si="730"/>
        <v>1.0352516681630606</v>
      </c>
      <c r="N2250" s="8">
        <f t="shared" si="731"/>
        <v>1.0224019321521616</v>
      </c>
      <c r="O2250" s="8"/>
      <c r="P2250" s="3">
        <f t="shared" si="732"/>
        <v>45313</v>
      </c>
      <c r="Q2250" s="3">
        <f t="shared" si="733"/>
        <v>45343</v>
      </c>
      <c r="R2250" s="8">
        <f t="shared" si="734"/>
        <v>1.0216746404237362</v>
      </c>
      <c r="S2250" s="8">
        <f t="shared" si="735"/>
        <v>1.032971451668671</v>
      </c>
      <c r="T2250" s="8">
        <f t="shared" si="736"/>
        <v>0.9908705682001766</v>
      </c>
      <c r="U2250" s="8">
        <f t="shared" si="737"/>
        <v>1.0125681843967669</v>
      </c>
      <c r="V2250" s="8">
        <f t="shared" si="738"/>
        <v>1</v>
      </c>
      <c r="W2250" s="8"/>
      <c r="X2250" s="3">
        <f t="shared" si="739"/>
        <v>45343</v>
      </c>
      <c r="Y2250" s="8">
        <f t="shared" ca="1" si="720"/>
        <v>101.09817395139564</v>
      </c>
      <c r="Z2250" s="8">
        <f t="shared" ca="1" si="721"/>
        <v>100.08833020114595</v>
      </c>
      <c r="AA2250" s="8">
        <f t="shared" ca="1" si="722"/>
        <v>98.151144011121858</v>
      </c>
      <c r="AB2250" s="8">
        <f t="shared" ca="1" si="723"/>
        <v>99.958494820769872</v>
      </c>
      <c r="AC2250" s="8" t="str">
        <f t="shared" ca="1" si="724"/>
        <v/>
      </c>
    </row>
    <row r="2251" spans="1:29" x14ac:dyDescent="0.2">
      <c r="A2251" s="4">
        <v>45344</v>
      </c>
      <c r="B2251" s="1">
        <v>18112.7</v>
      </c>
      <c r="C2251" s="1">
        <v>30231.3</v>
      </c>
      <c r="D2251" s="1">
        <v>5144.8</v>
      </c>
      <c r="E2251" s="1">
        <v>12462.3</v>
      </c>
      <c r="F2251" s="1">
        <v>22217.45</v>
      </c>
      <c r="G2251" s="1"/>
      <c r="H2251" s="4">
        <f t="shared" si="725"/>
        <v>45314</v>
      </c>
      <c r="I2251" s="4">
        <f t="shared" si="726"/>
        <v>45344</v>
      </c>
      <c r="J2251" s="8">
        <f t="shared" si="727"/>
        <v>1.0657287768598933</v>
      </c>
      <c r="K2251" s="8">
        <f t="shared" si="728"/>
        <v>1.0995139142721533</v>
      </c>
      <c r="L2251" s="8">
        <f t="shared" si="729"/>
        <v>1.0505487773750575</v>
      </c>
      <c r="M2251" s="8">
        <f t="shared" si="730"/>
        <v>1.0617869831559754</v>
      </c>
      <c r="N2251" s="8">
        <f t="shared" si="731"/>
        <v>1.0460784036762907</v>
      </c>
      <c r="O2251" s="8"/>
      <c r="P2251" s="3">
        <f t="shared" si="732"/>
        <v>45314</v>
      </c>
      <c r="Q2251" s="3">
        <f t="shared" si="733"/>
        <v>45344</v>
      </c>
      <c r="R2251" s="8">
        <f t="shared" si="734"/>
        <v>1.0187847996044506</v>
      </c>
      <c r="S2251" s="8">
        <f t="shared" si="735"/>
        <v>1.0510817453147596</v>
      </c>
      <c r="T2251" s="8">
        <f t="shared" si="736"/>
        <v>1.0042734595065306</v>
      </c>
      <c r="U2251" s="8">
        <f t="shared" si="737"/>
        <v>1.0150166368261493</v>
      </c>
      <c r="V2251" s="8">
        <f t="shared" si="738"/>
        <v>1</v>
      </c>
      <c r="W2251" s="8"/>
      <c r="X2251" s="3">
        <f t="shared" si="739"/>
        <v>45344</v>
      </c>
      <c r="Y2251" s="8">
        <f t="shared" ca="1" si="720"/>
        <v>100.84836140475949</v>
      </c>
      <c r="Z2251" s="8">
        <f t="shared" ca="1" si="721"/>
        <v>100.94388030315068</v>
      </c>
      <c r="AA2251" s="8">
        <f t="shared" ca="1" si="722"/>
        <v>99.751803017688502</v>
      </c>
      <c r="AB2251" s="8">
        <f t="shared" ca="1" si="723"/>
        <v>100.13694353676452</v>
      </c>
      <c r="AC2251" s="8" t="str">
        <f t="shared" ca="1" si="724"/>
        <v/>
      </c>
    </row>
    <row r="2252" spans="1:29" x14ac:dyDescent="0.2">
      <c r="A2252" s="4">
        <v>45345</v>
      </c>
      <c r="B2252" s="1">
        <v>18102.599999999999</v>
      </c>
      <c r="C2252" s="1">
        <v>30328.65</v>
      </c>
      <c r="D2252" s="1">
        <v>5144.45</v>
      </c>
      <c r="E2252" s="1">
        <v>12405.95</v>
      </c>
      <c r="F2252" s="1">
        <v>22212.7</v>
      </c>
      <c r="G2252" s="1"/>
      <c r="H2252" s="4">
        <f t="shared" si="725"/>
        <v>45315</v>
      </c>
      <c r="I2252" s="4">
        <f t="shared" si="726"/>
        <v>45345</v>
      </c>
      <c r="J2252" s="8">
        <f t="shared" si="727"/>
        <v>1.0508515899829334</v>
      </c>
      <c r="K2252" s="8">
        <f t="shared" si="728"/>
        <v>1.0772795084005258</v>
      </c>
      <c r="L2252" s="8">
        <f t="shared" si="729"/>
        <v>1.0345073750465024</v>
      </c>
      <c r="M2252" s="8">
        <f t="shared" si="730"/>
        <v>1.0456449546542599</v>
      </c>
      <c r="N2252" s="8">
        <f t="shared" si="731"/>
        <v>1.0353664476704756</v>
      </c>
      <c r="O2252" s="8"/>
      <c r="P2252" s="3">
        <f t="shared" si="732"/>
        <v>45315</v>
      </c>
      <c r="Q2252" s="3">
        <f t="shared" si="733"/>
        <v>45345</v>
      </c>
      <c r="R2252" s="8">
        <f t="shared" si="734"/>
        <v>1.0149561948306309</v>
      </c>
      <c r="S2252" s="8">
        <f t="shared" si="735"/>
        <v>1.0404813781867788</v>
      </c>
      <c r="T2252" s="8">
        <f t="shared" si="736"/>
        <v>0.99917027191106478</v>
      </c>
      <c r="U2252" s="8">
        <f t="shared" si="737"/>
        <v>1.0099274097657989</v>
      </c>
      <c r="V2252" s="8">
        <f t="shared" si="738"/>
        <v>1</v>
      </c>
      <c r="W2252" s="8"/>
      <c r="X2252" s="3">
        <f t="shared" si="739"/>
        <v>45345</v>
      </c>
      <c r="Y2252" s="8">
        <f t="shared" ca="1" si="720"/>
        <v>100.51513755804714</v>
      </c>
      <c r="Z2252" s="8">
        <f t="shared" ca="1" si="721"/>
        <v>100.43723770431129</v>
      </c>
      <c r="AA2252" s="8">
        <f t="shared" ca="1" si="722"/>
        <v>99.151760770363921</v>
      </c>
      <c r="AB2252" s="8">
        <f t="shared" ca="1" si="723"/>
        <v>99.773144138682412</v>
      </c>
      <c r="AC2252" s="8" t="str">
        <f t="shared" ca="1" si="724"/>
        <v/>
      </c>
    </row>
    <row r="2253" spans="1:29" x14ac:dyDescent="0.2">
      <c r="A2253" s="4">
        <v>45346</v>
      </c>
      <c r="B2253" s="1">
        <v>18102.599999999999</v>
      </c>
      <c r="C2253" s="1">
        <v>30328.65</v>
      </c>
      <c r="D2253" s="1">
        <v>5144.45</v>
      </c>
      <c r="E2253" s="1">
        <v>12405.95</v>
      </c>
      <c r="F2253" s="1">
        <v>22212.7</v>
      </c>
      <c r="G2253" s="1"/>
      <c r="H2253" s="4">
        <f t="shared" si="725"/>
        <v>45316</v>
      </c>
      <c r="I2253" s="4">
        <f t="shared" si="726"/>
        <v>45346</v>
      </c>
      <c r="J2253" s="8">
        <f t="shared" si="727"/>
        <v>1.0557975959267227</v>
      </c>
      <c r="K2253" s="8">
        <f t="shared" si="728"/>
        <v>1.0717557009127823</v>
      </c>
      <c r="L2253" s="8">
        <f t="shared" si="729"/>
        <v>1.0420933223947415</v>
      </c>
      <c r="M2253" s="8">
        <f t="shared" si="730"/>
        <v>1.0492176928281463</v>
      </c>
      <c r="N2253" s="8">
        <f t="shared" si="731"/>
        <v>1.0402808088944673</v>
      </c>
      <c r="O2253" s="8"/>
      <c r="P2253" s="3">
        <f t="shared" si="732"/>
        <v>45316</v>
      </c>
      <c r="Q2253" s="3">
        <f t="shared" si="733"/>
        <v>45346</v>
      </c>
      <c r="R2253" s="8">
        <f t="shared" si="734"/>
        <v>1.0149159600942226</v>
      </c>
      <c r="S2253" s="8">
        <f t="shared" si="735"/>
        <v>1.030256149829164</v>
      </c>
      <c r="T2253" s="8">
        <f t="shared" si="736"/>
        <v>1.0017423309983007</v>
      </c>
      <c r="U2253" s="8">
        <f t="shared" si="737"/>
        <v>1.0085908380287976</v>
      </c>
      <c r="V2253" s="8">
        <f t="shared" si="738"/>
        <v>1</v>
      </c>
      <c r="W2253" s="8"/>
      <c r="X2253" s="3">
        <f t="shared" si="739"/>
        <v>45346</v>
      </c>
      <c r="Y2253" s="8">
        <f t="shared" ca="1" si="720"/>
        <v>100.50541079486753</v>
      </c>
      <c r="Z2253" s="8">
        <f t="shared" ca="1" si="721"/>
        <v>99.94856580154466</v>
      </c>
      <c r="AA2253" s="8">
        <f t="shared" ca="1" si="722"/>
        <v>99.464593496499319</v>
      </c>
      <c r="AB2253" s="8">
        <f t="shared" ca="1" si="723"/>
        <v>99.680013136157172</v>
      </c>
      <c r="AC2253" s="8" t="str">
        <f t="shared" ca="1" si="724"/>
        <v/>
      </c>
    </row>
    <row r="2254" spans="1:29" x14ac:dyDescent="0.2">
      <c r="A2254" s="4">
        <v>45347</v>
      </c>
      <c r="B2254" s="1">
        <v>18102.599999999999</v>
      </c>
      <c r="C2254" s="1">
        <v>30328.65</v>
      </c>
      <c r="D2254" s="1">
        <v>5144.45</v>
      </c>
      <c r="E2254" s="1">
        <v>12405.95</v>
      </c>
      <c r="F2254" s="1">
        <v>22212.7</v>
      </c>
      <c r="G2254" s="1"/>
      <c r="H2254" s="4">
        <f t="shared" si="725"/>
        <v>45317</v>
      </c>
      <c r="I2254" s="4">
        <f t="shared" si="726"/>
        <v>45347</v>
      </c>
      <c r="J2254" s="8">
        <f t="shared" si="727"/>
        <v>1.0557975959267227</v>
      </c>
      <c r="K2254" s="8">
        <f t="shared" si="728"/>
        <v>1.0717557009127823</v>
      </c>
      <c r="L2254" s="8">
        <f t="shared" si="729"/>
        <v>1.0420933223947415</v>
      </c>
      <c r="M2254" s="8">
        <f t="shared" si="730"/>
        <v>1.0492176928281463</v>
      </c>
      <c r="N2254" s="8">
        <f t="shared" si="731"/>
        <v>1.0402808088944673</v>
      </c>
      <c r="O2254" s="8"/>
      <c r="P2254" s="3">
        <f t="shared" si="732"/>
        <v>45317</v>
      </c>
      <c r="Q2254" s="3">
        <f t="shared" si="733"/>
        <v>45347</v>
      </c>
      <c r="R2254" s="8">
        <f t="shared" si="734"/>
        <v>1.0149159600942226</v>
      </c>
      <c r="S2254" s="8">
        <f t="shared" si="735"/>
        <v>1.030256149829164</v>
      </c>
      <c r="T2254" s="8">
        <f t="shared" si="736"/>
        <v>1.0017423309983007</v>
      </c>
      <c r="U2254" s="8">
        <f t="shared" si="737"/>
        <v>1.0085908380287976</v>
      </c>
      <c r="V2254" s="8">
        <f t="shared" si="738"/>
        <v>1</v>
      </c>
      <c r="W2254" s="8"/>
      <c r="X2254" s="3">
        <f t="shared" si="739"/>
        <v>45347</v>
      </c>
      <c r="Y2254" s="8">
        <f t="shared" ca="1" si="720"/>
        <v>100.49903153494034</v>
      </c>
      <c r="Z2254" s="8">
        <f t="shared" ca="1" si="721"/>
        <v>99.945969138628001</v>
      </c>
      <c r="AA2254" s="8">
        <f t="shared" ca="1" si="722"/>
        <v>99.469071893570927</v>
      </c>
      <c r="AB2254" s="8">
        <f t="shared" ca="1" si="723"/>
        <v>99.682420437624458</v>
      </c>
      <c r="AC2254" s="8" t="str">
        <f t="shared" ca="1" si="724"/>
        <v/>
      </c>
    </row>
    <row r="2255" spans="1:29" x14ac:dyDescent="0.2">
      <c r="A2255" s="4">
        <v>45348</v>
      </c>
      <c r="B2255" s="1">
        <v>18065.150000000001</v>
      </c>
      <c r="C2255" s="1">
        <v>30274.75</v>
      </c>
      <c r="D2255" s="1">
        <v>5111.3500000000004</v>
      </c>
      <c r="E2255" s="1">
        <v>12323.95</v>
      </c>
      <c r="F2255" s="1">
        <v>22122.05</v>
      </c>
      <c r="G2255" s="1"/>
      <c r="H2255" s="4">
        <f t="shared" si="725"/>
        <v>45318</v>
      </c>
      <c r="I2255" s="4">
        <f t="shared" si="726"/>
        <v>45348</v>
      </c>
      <c r="J2255" s="8">
        <f t="shared" si="727"/>
        <v>1.0536134002881155</v>
      </c>
      <c r="K2255" s="8">
        <f t="shared" si="728"/>
        <v>1.0698509793943765</v>
      </c>
      <c r="L2255" s="8">
        <f t="shared" si="729"/>
        <v>1.0353883706562144</v>
      </c>
      <c r="M2255" s="8">
        <f t="shared" si="730"/>
        <v>1.0422826454668472</v>
      </c>
      <c r="N2255" s="8">
        <f t="shared" si="731"/>
        <v>1.0360354242574674</v>
      </c>
      <c r="O2255" s="8"/>
      <c r="P2255" s="3">
        <f t="shared" si="732"/>
        <v>45318</v>
      </c>
      <c r="Q2255" s="3">
        <f t="shared" si="733"/>
        <v>45348</v>
      </c>
      <c r="R2255" s="8">
        <f t="shared" si="734"/>
        <v>1.0169665781874653</v>
      </c>
      <c r="S2255" s="8">
        <f t="shared" si="735"/>
        <v>1.0326393811882879</v>
      </c>
      <c r="T2255" s="8">
        <f t="shared" si="736"/>
        <v>0.99937545224216939</v>
      </c>
      <c r="U2255" s="8">
        <f t="shared" si="737"/>
        <v>1.0060299301192883</v>
      </c>
      <c r="V2255" s="8">
        <f t="shared" si="738"/>
        <v>1</v>
      </c>
      <c r="W2255" s="8"/>
      <c r="X2255" s="3">
        <f t="shared" si="739"/>
        <v>45348</v>
      </c>
      <c r="Y2255" s="8">
        <f t="shared" ca="1" si="720"/>
        <v>100.66855674888697</v>
      </c>
      <c r="Z2255" s="8">
        <f t="shared" ca="1" si="721"/>
        <v>100.05591433509311</v>
      </c>
      <c r="AA2255" s="8">
        <f t="shared" ca="1" si="722"/>
        <v>99.194564168773937</v>
      </c>
      <c r="AB2255" s="8">
        <f t="shared" ca="1" si="723"/>
        <v>99.501893325856287</v>
      </c>
      <c r="AC2255" s="8" t="str">
        <f t="shared" ca="1" si="724"/>
        <v/>
      </c>
    </row>
    <row r="2256" spans="1:29" x14ac:dyDescent="0.2">
      <c r="A2256" s="4">
        <v>45349</v>
      </c>
      <c r="B2256" s="1">
        <v>18111</v>
      </c>
      <c r="C2256" s="1">
        <v>30256.95</v>
      </c>
      <c r="D2256" s="1">
        <v>5126.8500000000004</v>
      </c>
      <c r="E2256" s="1">
        <v>12380.8</v>
      </c>
      <c r="F2256" s="1">
        <v>22198.35</v>
      </c>
      <c r="G2256" s="1"/>
      <c r="H2256" s="4">
        <f t="shared" si="725"/>
        <v>45319</v>
      </c>
      <c r="I2256" s="4">
        <f t="shared" si="726"/>
        <v>45349</v>
      </c>
      <c r="J2256" s="8">
        <f t="shared" si="727"/>
        <v>1.0562875089671582</v>
      </c>
      <c r="K2256" s="8">
        <f t="shared" si="728"/>
        <v>1.0692219618985022</v>
      </c>
      <c r="L2256" s="8">
        <f t="shared" si="729"/>
        <v>1.0385281516818086</v>
      </c>
      <c r="M2256" s="8">
        <f t="shared" si="730"/>
        <v>1.0470906630581867</v>
      </c>
      <c r="N2256" s="8">
        <f t="shared" si="731"/>
        <v>1.0396087595889962</v>
      </c>
      <c r="O2256" s="8"/>
      <c r="P2256" s="3">
        <f t="shared" si="732"/>
        <v>45319</v>
      </c>
      <c r="Q2256" s="3">
        <f t="shared" si="733"/>
        <v>45349</v>
      </c>
      <c r="R2256" s="8">
        <f t="shared" si="734"/>
        <v>1.0160432943877424</v>
      </c>
      <c r="S2256" s="8">
        <f t="shared" si="735"/>
        <v>1.0284849488197978</v>
      </c>
      <c r="T2256" s="8">
        <f t="shared" si="736"/>
        <v>0.99896056290674684</v>
      </c>
      <c r="U2256" s="8">
        <f t="shared" si="737"/>
        <v>1.0071968453518498</v>
      </c>
      <c r="V2256" s="8">
        <f t="shared" si="738"/>
        <v>1</v>
      </c>
      <c r="W2256" s="8"/>
      <c r="X2256" s="3">
        <f t="shared" si="739"/>
        <v>45349</v>
      </c>
      <c r="Y2256" s="8">
        <f t="shared" ca="1" si="720"/>
        <v>100.58344261120845</v>
      </c>
      <c r="Z2256" s="8">
        <f t="shared" ca="1" si="721"/>
        <v>99.85732693301054</v>
      </c>
      <c r="AA2256" s="8">
        <f t="shared" ca="1" si="722"/>
        <v>99.154745310793501</v>
      </c>
      <c r="AB2256" s="8">
        <f t="shared" ca="1" si="723"/>
        <v>99.589329790413132</v>
      </c>
      <c r="AC2256" s="8" t="str">
        <f t="shared" ca="1" si="724"/>
        <v/>
      </c>
    </row>
    <row r="2257" spans="1:29" x14ac:dyDescent="0.2">
      <c r="A2257" s="4">
        <v>45350</v>
      </c>
      <c r="B2257" s="1">
        <v>17900.5</v>
      </c>
      <c r="C2257" s="1">
        <v>29850.65</v>
      </c>
      <c r="D2257" s="1">
        <v>5078.6000000000004</v>
      </c>
      <c r="E2257" s="1">
        <v>12272.6</v>
      </c>
      <c r="F2257" s="1">
        <v>21951.15</v>
      </c>
      <c r="G2257" s="1"/>
      <c r="H2257" s="4">
        <f t="shared" si="725"/>
        <v>45320</v>
      </c>
      <c r="I2257" s="4">
        <f t="shared" si="726"/>
        <v>45350</v>
      </c>
      <c r="J2257" s="8">
        <f t="shared" si="727"/>
        <v>1.0314080920059463</v>
      </c>
      <c r="K2257" s="8">
        <f t="shared" si="728"/>
        <v>1.031299339775503</v>
      </c>
      <c r="L2257" s="8">
        <f t="shared" si="729"/>
        <v>1.0204856680698866</v>
      </c>
      <c r="M2257" s="8">
        <f t="shared" si="730"/>
        <v>1.030626726794817</v>
      </c>
      <c r="N2257" s="8">
        <f t="shared" si="731"/>
        <v>1.0098239916090095</v>
      </c>
      <c r="O2257" s="8"/>
      <c r="P2257" s="3">
        <f t="shared" si="732"/>
        <v>45320</v>
      </c>
      <c r="Q2257" s="3">
        <f t="shared" si="733"/>
        <v>45350</v>
      </c>
      <c r="R2257" s="8">
        <f t="shared" si="734"/>
        <v>1.0213741212095244</v>
      </c>
      <c r="S2257" s="8">
        <f t="shared" si="735"/>
        <v>1.0212664269664218</v>
      </c>
      <c r="T2257" s="8">
        <f t="shared" si="736"/>
        <v>1.0105579551976076</v>
      </c>
      <c r="U2257" s="8">
        <f t="shared" si="737"/>
        <v>1.0206003574471045</v>
      </c>
      <c r="V2257" s="8">
        <f t="shared" si="738"/>
        <v>1</v>
      </c>
      <c r="W2257" s="8"/>
      <c r="X2257" s="3">
        <f t="shared" si="739"/>
        <v>45350</v>
      </c>
      <c r="Y2257" s="8">
        <f t="shared" ca="1" si="720"/>
        <v>101.03114813086374</v>
      </c>
      <c r="Z2257" s="8">
        <f t="shared" ca="1" si="721"/>
        <v>99.516167292776998</v>
      </c>
      <c r="AA2257" s="8">
        <f t="shared" ca="1" si="722"/>
        <v>100.5409679551407</v>
      </c>
      <c r="AB2257" s="8">
        <f t="shared" ca="1" si="723"/>
        <v>100.55102362862519</v>
      </c>
      <c r="AC2257" s="8" t="str">
        <f t="shared" ca="1" si="724"/>
        <v/>
      </c>
    </row>
    <row r="2258" spans="1:29" x14ac:dyDescent="0.2">
      <c r="A2258" s="4">
        <v>45351</v>
      </c>
      <c r="B2258" s="1">
        <v>17992.75</v>
      </c>
      <c r="C2258" s="1">
        <v>29990.799999999999</v>
      </c>
      <c r="D2258" s="1">
        <v>5088.8999999999996</v>
      </c>
      <c r="E2258" s="1">
        <v>12284.55</v>
      </c>
      <c r="F2258" s="1">
        <v>21982.799999999999</v>
      </c>
      <c r="G2258" s="1"/>
      <c r="H2258" s="4">
        <f t="shared" si="725"/>
        <v>45321</v>
      </c>
      <c r="I2258" s="4">
        <f t="shared" si="726"/>
        <v>45351</v>
      </c>
      <c r="J2258" s="8">
        <f t="shared" si="727"/>
        <v>1.0426983156534413</v>
      </c>
      <c r="K2258" s="8">
        <f t="shared" si="728"/>
        <v>1.0433088602354774</v>
      </c>
      <c r="L2258" s="8">
        <f t="shared" si="729"/>
        <v>1.0279152443088855</v>
      </c>
      <c r="M2258" s="8">
        <f t="shared" si="730"/>
        <v>1.0376077977583134</v>
      </c>
      <c r="N2258" s="8">
        <f t="shared" si="731"/>
        <v>1.0214059036989884</v>
      </c>
      <c r="O2258" s="8"/>
      <c r="P2258" s="3">
        <f t="shared" si="732"/>
        <v>45321</v>
      </c>
      <c r="Q2258" s="3">
        <f t="shared" si="733"/>
        <v>45351</v>
      </c>
      <c r="R2258" s="8">
        <f t="shared" si="734"/>
        <v>1.0208461806196176</v>
      </c>
      <c r="S2258" s="8">
        <f t="shared" si="735"/>
        <v>1.0214439298394185</v>
      </c>
      <c r="T2258" s="8">
        <f t="shared" si="736"/>
        <v>1.0063729224457423</v>
      </c>
      <c r="U2258" s="8">
        <f t="shared" si="737"/>
        <v>1.0158623462040413</v>
      </c>
      <c r="V2258" s="8">
        <f t="shared" si="738"/>
        <v>1</v>
      </c>
      <c r="W2258" s="8"/>
      <c r="X2258" s="3">
        <f t="shared" si="739"/>
        <v>45351</v>
      </c>
      <c r="Y2258" s="8">
        <f t="shared" ca="1" si="720"/>
        <v>100.97517133376542</v>
      </c>
      <c r="Z2258" s="8">
        <f t="shared" ca="1" si="721"/>
        <v>99.526635952421103</v>
      </c>
      <c r="AA2258" s="8">
        <f t="shared" ca="1" si="722"/>
        <v>100.04058621202454</v>
      </c>
      <c r="AB2258" s="8">
        <f t="shared" ca="1" si="723"/>
        <v>100.20860818539387</v>
      </c>
      <c r="AC2258" s="8" t="str">
        <f t="shared" ca="1" si="724"/>
        <v/>
      </c>
    </row>
    <row r="2259" spans="1:29" x14ac:dyDescent="0.2">
      <c r="A2259" s="4">
        <v>45352</v>
      </c>
      <c r="B2259" s="1">
        <v>18112.5</v>
      </c>
      <c r="C2259" s="1">
        <v>30489.200000000001</v>
      </c>
      <c r="D2259" s="1">
        <v>5113.2</v>
      </c>
      <c r="E2259" s="1">
        <v>12430.65</v>
      </c>
      <c r="F2259" s="1">
        <v>22338.75</v>
      </c>
      <c r="G2259" s="1"/>
      <c r="H2259" s="4">
        <f t="shared" si="725"/>
        <v>45322</v>
      </c>
      <c r="I2259" s="4">
        <f t="shared" si="726"/>
        <v>45352</v>
      </c>
      <c r="J2259" s="8">
        <f t="shared" si="727"/>
        <v>1.0392073050033994</v>
      </c>
      <c r="K2259" s="8">
        <f t="shared" si="728"/>
        <v>1.049596364700415</v>
      </c>
      <c r="L2259" s="8">
        <f t="shared" si="729"/>
        <v>1.0232129992795966</v>
      </c>
      <c r="M2259" s="8">
        <f t="shared" si="730"/>
        <v>1.0382755337275735</v>
      </c>
      <c r="N2259" s="8">
        <f t="shared" si="731"/>
        <v>1.0282177329153952</v>
      </c>
      <c r="O2259" s="8"/>
      <c r="P2259" s="3">
        <f t="shared" si="732"/>
        <v>45322</v>
      </c>
      <c r="Q2259" s="3">
        <f t="shared" si="733"/>
        <v>45352</v>
      </c>
      <c r="R2259" s="8">
        <f t="shared" si="734"/>
        <v>1.010687981481164</v>
      </c>
      <c r="S2259" s="8">
        <f t="shared" si="735"/>
        <v>1.0207919306394406</v>
      </c>
      <c r="T2259" s="8">
        <f t="shared" si="736"/>
        <v>0.99513261299082223</v>
      </c>
      <c r="U2259" s="8">
        <f t="shared" si="737"/>
        <v>1.0097817811249574</v>
      </c>
      <c r="V2259" s="8">
        <f t="shared" si="738"/>
        <v>1</v>
      </c>
      <c r="W2259" s="8"/>
      <c r="X2259" s="3">
        <f t="shared" si="739"/>
        <v>45352</v>
      </c>
      <c r="Y2259" s="8">
        <f t="shared" ca="1" si="720"/>
        <v>100.09357247170458</v>
      </c>
      <c r="Z2259" s="8">
        <f t="shared" ca="1" si="721"/>
        <v>99.49669655234274</v>
      </c>
      <c r="AA2259" s="8">
        <f t="shared" ca="1" si="722"/>
        <v>98.709600186647393</v>
      </c>
      <c r="AB2259" s="8">
        <f t="shared" ca="1" si="723"/>
        <v>99.77106281172864</v>
      </c>
      <c r="AC2259" s="8" t="str">
        <f t="shared" ca="1" si="724"/>
        <v/>
      </c>
    </row>
    <row r="2260" spans="1:29" x14ac:dyDescent="0.2">
      <c r="A2260" s="4">
        <v>45353</v>
      </c>
      <c r="B2260" s="1">
        <v>18152.150000000001</v>
      </c>
      <c r="C2260" s="1">
        <v>30678.5</v>
      </c>
      <c r="D2260" s="1">
        <v>5129.8999999999996</v>
      </c>
      <c r="E2260" s="1">
        <v>12470</v>
      </c>
      <c r="F2260" s="1">
        <v>22378.400000000001</v>
      </c>
      <c r="G2260" s="1"/>
      <c r="H2260" s="4">
        <f t="shared" si="725"/>
        <v>45323</v>
      </c>
      <c r="I2260" s="4">
        <f t="shared" si="726"/>
        <v>45353</v>
      </c>
      <c r="J2260" s="8">
        <f t="shared" si="727"/>
        <v>1.0424451776110448</v>
      </c>
      <c r="K2260" s="8">
        <f t="shared" si="728"/>
        <v>1.0635583451637449</v>
      </c>
      <c r="L2260" s="8">
        <f t="shared" si="729"/>
        <v>1.0261133947413161</v>
      </c>
      <c r="M2260" s="8">
        <f t="shared" si="730"/>
        <v>1.0417362828309831</v>
      </c>
      <c r="N2260" s="8">
        <f t="shared" si="731"/>
        <v>1.0313838722983577</v>
      </c>
      <c r="O2260" s="8"/>
      <c r="P2260" s="3">
        <f t="shared" si="732"/>
        <v>45323</v>
      </c>
      <c r="Q2260" s="3">
        <f t="shared" si="733"/>
        <v>45353</v>
      </c>
      <c r="R2260" s="8">
        <f t="shared" si="734"/>
        <v>1.0107247220067905</v>
      </c>
      <c r="S2260" s="8">
        <f t="shared" si="735"/>
        <v>1.0311954391856923</v>
      </c>
      <c r="T2260" s="8">
        <f t="shared" si="736"/>
        <v>0.99488989725494081</v>
      </c>
      <c r="U2260" s="8">
        <f t="shared" si="737"/>
        <v>1.0100373981120685</v>
      </c>
      <c r="V2260" s="8">
        <f t="shared" si="738"/>
        <v>1</v>
      </c>
      <c r="W2260" s="8"/>
      <c r="X2260" s="3">
        <f t="shared" si="739"/>
        <v>45353</v>
      </c>
      <c r="Y2260" s="8">
        <f t="shared" ca="1" si="720"/>
        <v>100.08904601039136</v>
      </c>
      <c r="Z2260" s="8">
        <f t="shared" ca="1" si="721"/>
        <v>99.990310035080711</v>
      </c>
      <c r="AA2260" s="8">
        <f t="shared" ca="1" si="722"/>
        <v>98.69391735625527</v>
      </c>
      <c r="AB2260" s="8">
        <f t="shared" ca="1" si="723"/>
        <v>99.790731361379002</v>
      </c>
      <c r="AC2260" s="8" t="str">
        <f t="shared" ca="1" si="724"/>
        <v/>
      </c>
    </row>
    <row r="2261" spans="1:29" x14ac:dyDescent="0.2">
      <c r="A2261" s="4">
        <v>45354</v>
      </c>
      <c r="B2261" s="1">
        <v>18152.150000000001</v>
      </c>
      <c r="C2261" s="1">
        <v>30678.5</v>
      </c>
      <c r="D2261" s="1">
        <v>5129.8999999999996</v>
      </c>
      <c r="E2261" s="1">
        <v>12470</v>
      </c>
      <c r="F2261" s="1">
        <v>22378.400000000001</v>
      </c>
      <c r="G2261" s="1"/>
      <c r="H2261" s="4">
        <f t="shared" si="725"/>
        <v>45324</v>
      </c>
      <c r="I2261" s="4">
        <f t="shared" si="726"/>
        <v>45354</v>
      </c>
      <c r="J2261" s="8">
        <f t="shared" si="727"/>
        <v>1.0320054351533896</v>
      </c>
      <c r="K2261" s="8">
        <f t="shared" si="728"/>
        <v>1.051571693240031</v>
      </c>
      <c r="L2261" s="8">
        <f t="shared" si="729"/>
        <v>1.0190200927664055</v>
      </c>
      <c r="M2261" s="8">
        <f t="shared" si="730"/>
        <v>1.0266839015634905</v>
      </c>
      <c r="N2261" s="8">
        <f t="shared" si="731"/>
        <v>1.0240049785392016</v>
      </c>
      <c r="O2261" s="8"/>
      <c r="P2261" s="3">
        <f t="shared" si="732"/>
        <v>45324</v>
      </c>
      <c r="Q2261" s="3">
        <f t="shared" si="733"/>
        <v>45354</v>
      </c>
      <c r="R2261" s="8">
        <f t="shared" si="734"/>
        <v>1.0078129079270699</v>
      </c>
      <c r="S2261" s="8">
        <f t="shared" si="735"/>
        <v>1.0269204889415233</v>
      </c>
      <c r="T2261" s="8">
        <f t="shared" si="736"/>
        <v>0.99513197115515273</v>
      </c>
      <c r="U2261" s="8">
        <f t="shared" si="737"/>
        <v>1.002616123046697</v>
      </c>
      <c r="V2261" s="8">
        <f t="shared" si="738"/>
        <v>1</v>
      </c>
      <c r="W2261" s="8"/>
      <c r="X2261" s="3">
        <f t="shared" si="739"/>
        <v>45354</v>
      </c>
      <c r="Y2261" s="8">
        <f t="shared" ca="1" si="720"/>
        <v>99.829314409513572</v>
      </c>
      <c r="Z2261" s="8">
        <f t="shared" ca="1" si="721"/>
        <v>99.788238831069378</v>
      </c>
      <c r="AA2261" s="8">
        <f t="shared" ca="1" si="722"/>
        <v>98.736625965354506</v>
      </c>
      <c r="AB2261" s="8">
        <f t="shared" ca="1" si="723"/>
        <v>99.263966458821542</v>
      </c>
      <c r="AC2261" s="8" t="str">
        <f t="shared" ca="1" si="724"/>
        <v/>
      </c>
    </row>
    <row r="2262" spans="1:29" x14ac:dyDescent="0.2">
      <c r="A2262" s="4">
        <v>45355</v>
      </c>
      <c r="B2262" s="1">
        <v>18185.349999999999</v>
      </c>
      <c r="C2262" s="1">
        <v>31125.65</v>
      </c>
      <c r="D2262" s="1">
        <v>5125.2</v>
      </c>
      <c r="E2262" s="1">
        <v>12488.8</v>
      </c>
      <c r="F2262" s="1">
        <v>22405.599999999999</v>
      </c>
      <c r="G2262" s="1"/>
      <c r="H2262" s="4">
        <f t="shared" si="725"/>
        <v>45325</v>
      </c>
      <c r="I2262" s="4">
        <f t="shared" si="726"/>
        <v>45355</v>
      </c>
      <c r="J2262" s="8">
        <f t="shared" si="727"/>
        <v>1.0338929570418209</v>
      </c>
      <c r="K2262" s="8">
        <f t="shared" si="728"/>
        <v>1.0668987230045983</v>
      </c>
      <c r="L2262" s="8">
        <f t="shared" si="729"/>
        <v>1.0180864694139031</v>
      </c>
      <c r="M2262" s="8">
        <f t="shared" si="730"/>
        <v>1.0282317489852542</v>
      </c>
      <c r="N2262" s="8">
        <f t="shared" si="731"/>
        <v>1.0252496133395566</v>
      </c>
      <c r="O2262" s="8"/>
      <c r="P2262" s="3">
        <f t="shared" si="732"/>
        <v>45325</v>
      </c>
      <c r="Q2262" s="3">
        <f t="shared" si="733"/>
        <v>45355</v>
      </c>
      <c r="R2262" s="8">
        <f t="shared" si="734"/>
        <v>1.0084304774074582</v>
      </c>
      <c r="S2262" s="8">
        <f t="shared" si="735"/>
        <v>1.0406233849036799</v>
      </c>
      <c r="T2262" s="8">
        <f t="shared" si="736"/>
        <v>0.99301326834708981</v>
      </c>
      <c r="U2262" s="8">
        <f t="shared" si="737"/>
        <v>1.0029086922900501</v>
      </c>
      <c r="V2262" s="8">
        <f t="shared" si="738"/>
        <v>1</v>
      </c>
      <c r="W2262" s="8"/>
      <c r="X2262" s="3">
        <f t="shared" si="739"/>
        <v>45355</v>
      </c>
      <c r="Y2262" s="8">
        <f t="shared" ca="1" si="720"/>
        <v>99.877182638102013</v>
      </c>
      <c r="Z2262" s="8">
        <f t="shared" ca="1" si="721"/>
        <v>100.43705463659684</v>
      </c>
      <c r="AA2262" s="8">
        <f t="shared" ca="1" si="722"/>
        <v>98.506411150477533</v>
      </c>
      <c r="AB2262" s="8">
        <f t="shared" ca="1" si="723"/>
        <v>99.293081193807666</v>
      </c>
      <c r="AC2262" s="8" t="str">
        <f t="shared" ca="1" si="724"/>
        <v/>
      </c>
    </row>
    <row r="2263" spans="1:29" x14ac:dyDescent="0.2">
      <c r="A2263" s="4">
        <v>45356</v>
      </c>
      <c r="B2263" s="1">
        <v>18124.349999999999</v>
      </c>
      <c r="C2263" s="1">
        <v>31258.9</v>
      </c>
      <c r="D2263" s="1">
        <v>5107</v>
      </c>
      <c r="E2263" s="1">
        <v>12433.15</v>
      </c>
      <c r="F2263" s="1">
        <v>22356.3</v>
      </c>
      <c r="G2263" s="1"/>
      <c r="H2263" s="4">
        <f t="shared" si="725"/>
        <v>45326</v>
      </c>
      <c r="I2263" s="4">
        <f t="shared" si="726"/>
        <v>45356</v>
      </c>
      <c r="J2263" s="8">
        <f t="shared" si="727"/>
        <v>1.0304249198371727</v>
      </c>
      <c r="K2263" s="8">
        <f t="shared" si="728"/>
        <v>1.0714661538804311</v>
      </c>
      <c r="L2263" s="8">
        <f t="shared" si="729"/>
        <v>1.0144711619637874</v>
      </c>
      <c r="M2263" s="8">
        <f t="shared" si="730"/>
        <v>1.0236499559522143</v>
      </c>
      <c r="N2263" s="8">
        <f t="shared" si="731"/>
        <v>1.0229937127639128</v>
      </c>
      <c r="O2263" s="8"/>
      <c r="P2263" s="3">
        <f t="shared" si="732"/>
        <v>45326</v>
      </c>
      <c r="Q2263" s="3">
        <f t="shared" si="733"/>
        <v>45356</v>
      </c>
      <c r="R2263" s="8">
        <f t="shared" si="734"/>
        <v>1.0072641766811863</v>
      </c>
      <c r="S2263" s="8">
        <f t="shared" si="735"/>
        <v>1.0473829315974543</v>
      </c>
      <c r="T2263" s="8">
        <f t="shared" si="736"/>
        <v>0.99166900960016724</v>
      </c>
      <c r="U2263" s="8">
        <f t="shared" si="737"/>
        <v>1.0006414928851601</v>
      </c>
      <c r="V2263" s="8">
        <f t="shared" si="738"/>
        <v>1</v>
      </c>
      <c r="W2263" s="8"/>
      <c r="X2263" s="3">
        <f t="shared" si="739"/>
        <v>45356</v>
      </c>
      <c r="Y2263" s="8">
        <f t="shared" ca="1" si="720"/>
        <v>99.771347536337373</v>
      </c>
      <c r="Z2263" s="8">
        <f t="shared" ca="1" si="721"/>
        <v>100.75314231783331</v>
      </c>
      <c r="AA2263" s="8">
        <f t="shared" ca="1" si="722"/>
        <v>98.371718836882906</v>
      </c>
      <c r="AB2263" s="8">
        <f t="shared" ca="1" si="723"/>
        <v>99.138808301734656</v>
      </c>
      <c r="AC2263" s="8" t="str">
        <f t="shared" ca="1" si="724"/>
        <v/>
      </c>
    </row>
    <row r="2264" spans="1:29" x14ac:dyDescent="0.2">
      <c r="A2264" s="4">
        <v>45357</v>
      </c>
      <c r="B2264" s="1">
        <v>18237.7</v>
      </c>
      <c r="C2264" s="1">
        <v>31231.599999999999</v>
      </c>
      <c r="D2264" s="1">
        <v>5129.95</v>
      </c>
      <c r="E2264" s="1">
        <v>12494.2</v>
      </c>
      <c r="F2264" s="1">
        <v>22474.05</v>
      </c>
      <c r="G2264" s="1"/>
      <c r="H2264" s="4">
        <f t="shared" si="725"/>
        <v>45327</v>
      </c>
      <c r="I2264" s="4">
        <f t="shared" si="726"/>
        <v>45357</v>
      </c>
      <c r="J2264" s="8">
        <f t="shared" si="727"/>
        <v>1.0337191375518626</v>
      </c>
      <c r="K2264" s="8">
        <f t="shared" si="728"/>
        <v>1.0657103177175926</v>
      </c>
      <c r="L2264" s="8">
        <f t="shared" si="729"/>
        <v>1.0224828837088786</v>
      </c>
      <c r="M2264" s="8">
        <f t="shared" si="730"/>
        <v>1.029057604559606</v>
      </c>
      <c r="N2264" s="8">
        <f t="shared" si="731"/>
        <v>1.0322597684149606</v>
      </c>
      <c r="O2264" s="8"/>
      <c r="P2264" s="3">
        <f t="shared" si="732"/>
        <v>45327</v>
      </c>
      <c r="Q2264" s="3">
        <f t="shared" si="733"/>
        <v>45357</v>
      </c>
      <c r="R2264" s="8">
        <f t="shared" si="734"/>
        <v>1.0014137615177456</v>
      </c>
      <c r="S2264" s="8">
        <f t="shared" si="735"/>
        <v>1.0324051661472726</v>
      </c>
      <c r="T2264" s="8">
        <f t="shared" si="736"/>
        <v>0.99052865857487171</v>
      </c>
      <c r="U2264" s="8">
        <f t="shared" si="737"/>
        <v>0.99689790888559815</v>
      </c>
      <c r="V2264" s="8">
        <f t="shared" si="738"/>
        <v>1</v>
      </c>
      <c r="W2264" s="8"/>
      <c r="X2264" s="3">
        <f t="shared" si="739"/>
        <v>45357</v>
      </c>
      <c r="Y2264" s="8">
        <f t="shared" ca="1" si="720"/>
        <v>99.252865599513299</v>
      </c>
      <c r="Z2264" s="8">
        <f t="shared" ca="1" si="721"/>
        <v>100.04297314624912</v>
      </c>
      <c r="AA2264" s="8">
        <f t="shared" ca="1" si="722"/>
        <v>98.264235447342642</v>
      </c>
      <c r="AB2264" s="8">
        <f t="shared" ca="1" si="723"/>
        <v>98.881756433820158</v>
      </c>
      <c r="AC2264" s="8" t="str">
        <f t="shared" ca="1" si="724"/>
        <v/>
      </c>
    </row>
    <row r="2265" spans="1:29" x14ac:dyDescent="0.2">
      <c r="A2265" s="4">
        <v>45358</v>
      </c>
      <c r="B2265" s="1">
        <v>18269.95</v>
      </c>
      <c r="C2265" s="1">
        <v>31479.15</v>
      </c>
      <c r="D2265" s="1">
        <v>5164.5</v>
      </c>
      <c r="E2265" s="1">
        <v>12545.95</v>
      </c>
      <c r="F2265" s="1">
        <v>22493.55</v>
      </c>
      <c r="G2265" s="1"/>
      <c r="H2265" s="4">
        <f t="shared" si="725"/>
        <v>45328</v>
      </c>
      <c r="I2265" s="4">
        <f t="shared" si="726"/>
        <v>45358</v>
      </c>
      <c r="J2265" s="8">
        <f t="shared" si="727"/>
        <v>1.0279204667570625</v>
      </c>
      <c r="K2265" s="8">
        <f t="shared" si="728"/>
        <v>1.065239203079396</v>
      </c>
      <c r="L2265" s="8">
        <f t="shared" si="729"/>
        <v>1.016733930504971</v>
      </c>
      <c r="M2265" s="8">
        <f t="shared" si="730"/>
        <v>1.0205933554601068</v>
      </c>
      <c r="N2265" s="8">
        <f t="shared" si="731"/>
        <v>1.0257257380502887</v>
      </c>
      <c r="O2265" s="8"/>
      <c r="P2265" s="3">
        <f t="shared" si="732"/>
        <v>45328</v>
      </c>
      <c r="Q2265" s="3">
        <f t="shared" si="733"/>
        <v>45358</v>
      </c>
      <c r="R2265" s="8">
        <f t="shared" si="734"/>
        <v>1.0021396837627821</v>
      </c>
      <c r="S2265" s="8">
        <f t="shared" si="735"/>
        <v>1.0385224466573444</v>
      </c>
      <c r="T2265" s="8">
        <f t="shared" si="736"/>
        <v>0.99123371169138308</v>
      </c>
      <c r="U2265" s="8">
        <f t="shared" si="737"/>
        <v>0.9949963402498434</v>
      </c>
      <c r="V2265" s="8">
        <f t="shared" si="738"/>
        <v>1</v>
      </c>
      <c r="W2265" s="8"/>
      <c r="X2265" s="3">
        <f t="shared" si="739"/>
        <v>45358</v>
      </c>
      <c r="Y2265" s="8">
        <f t="shared" ca="1" si="720"/>
        <v>99.310042016198011</v>
      </c>
      <c r="Z2265" s="8">
        <f t="shared" ca="1" si="721"/>
        <v>100.33361290236769</v>
      </c>
      <c r="AA2265" s="8">
        <f t="shared" ca="1" si="722"/>
        <v>98.368185376351505</v>
      </c>
      <c r="AB2265" s="8">
        <f t="shared" ca="1" si="723"/>
        <v>98.758200822806998</v>
      </c>
      <c r="AC2265" s="8" t="str">
        <f t="shared" ca="1" si="724"/>
        <v/>
      </c>
    </row>
    <row r="2266" spans="1:29" x14ac:dyDescent="0.2">
      <c r="A2266" s="4">
        <v>45359</v>
      </c>
      <c r="B2266" s="1">
        <v>18269.95</v>
      </c>
      <c r="C2266" s="1">
        <v>31479.15</v>
      </c>
      <c r="D2266" s="1">
        <v>5164.5</v>
      </c>
      <c r="E2266" s="1">
        <v>12545.95</v>
      </c>
      <c r="F2266" s="1">
        <v>22493.55</v>
      </c>
      <c r="G2266" s="1"/>
      <c r="H2266" s="4">
        <f t="shared" si="725"/>
        <v>45329</v>
      </c>
      <c r="I2266" s="4">
        <f t="shared" si="726"/>
        <v>45359</v>
      </c>
      <c r="J2266" s="8">
        <f t="shared" si="727"/>
        <v>1.0242984209390269</v>
      </c>
      <c r="K2266" s="8">
        <f t="shared" si="728"/>
        <v>1.0523515577597145</v>
      </c>
      <c r="L2266" s="8">
        <f t="shared" si="729"/>
        <v>1.0166238521274396</v>
      </c>
      <c r="M2266" s="8">
        <f t="shared" si="730"/>
        <v>1.0243807844145876</v>
      </c>
      <c r="N2266" s="8">
        <f t="shared" si="731"/>
        <v>1.0256742892318915</v>
      </c>
      <c r="O2266" s="8"/>
      <c r="P2266" s="3">
        <f t="shared" si="732"/>
        <v>45329</v>
      </c>
      <c r="Q2266" s="3">
        <f t="shared" si="733"/>
        <v>45359</v>
      </c>
      <c r="R2266" s="8">
        <f t="shared" si="734"/>
        <v>0.99865857191965401</v>
      </c>
      <c r="S2266" s="8">
        <f t="shared" si="735"/>
        <v>1.026009493274713</v>
      </c>
      <c r="T2266" s="8">
        <f t="shared" si="736"/>
        <v>0.99117610999956951</v>
      </c>
      <c r="U2266" s="8">
        <f t="shared" si="737"/>
        <v>0.99873887370397807</v>
      </c>
      <c r="V2266" s="8">
        <f t="shared" si="738"/>
        <v>1</v>
      </c>
      <c r="W2266" s="8"/>
      <c r="X2266" s="3">
        <f t="shared" si="739"/>
        <v>45359</v>
      </c>
      <c r="Y2266" s="8">
        <f t="shared" ca="1" si="720"/>
        <v>99.000956836530591</v>
      </c>
      <c r="Z2266" s="8">
        <f t="shared" ca="1" si="721"/>
        <v>99.744105538834802</v>
      </c>
      <c r="AA2266" s="8">
        <f t="shared" ca="1" si="722"/>
        <v>98.382895366097188</v>
      </c>
      <c r="AB2266" s="8">
        <f t="shared" ca="1" si="723"/>
        <v>99.033984463706048</v>
      </c>
      <c r="AC2266" s="8" t="str">
        <f t="shared" ca="1" si="724"/>
        <v/>
      </c>
    </row>
    <row r="2267" spans="1:29" x14ac:dyDescent="0.2">
      <c r="A2267" s="4">
        <v>45360</v>
      </c>
      <c r="B2267" s="1">
        <v>18269.95</v>
      </c>
      <c r="C2267" s="1">
        <v>31479.15</v>
      </c>
      <c r="D2267" s="1">
        <v>5164.5</v>
      </c>
      <c r="E2267" s="1">
        <v>12545.95</v>
      </c>
      <c r="F2267" s="1">
        <v>22493.55</v>
      </c>
      <c r="G2267" s="1"/>
      <c r="H2267" s="4">
        <f t="shared" si="725"/>
        <v>45330</v>
      </c>
      <c r="I2267" s="4">
        <f t="shared" si="726"/>
        <v>45360</v>
      </c>
      <c r="J2267" s="8">
        <f t="shared" si="727"/>
        <v>1.0327898970599041</v>
      </c>
      <c r="K2267" s="8">
        <f t="shared" si="728"/>
        <v>1.0457129759276884</v>
      </c>
      <c r="L2267" s="8">
        <f t="shared" si="729"/>
        <v>1.0243771818470326</v>
      </c>
      <c r="M2267" s="8">
        <f t="shared" si="730"/>
        <v>1.0288034966009825</v>
      </c>
      <c r="N2267" s="8">
        <f t="shared" si="731"/>
        <v>1.0357123945860451</v>
      </c>
      <c r="O2267" s="8"/>
      <c r="P2267" s="3">
        <f t="shared" si="732"/>
        <v>45330</v>
      </c>
      <c r="Q2267" s="3">
        <f t="shared" si="733"/>
        <v>45360</v>
      </c>
      <c r="R2267" s="8">
        <f t="shared" si="734"/>
        <v>0.99717827309838358</v>
      </c>
      <c r="S2267" s="8">
        <f t="shared" si="735"/>
        <v>1.0096557513397726</v>
      </c>
      <c r="T2267" s="8">
        <f t="shared" si="736"/>
        <v>0.9890556366822828</v>
      </c>
      <c r="U2267" s="8">
        <f t="shared" si="737"/>
        <v>0.99332932769639781</v>
      </c>
      <c r="V2267" s="8">
        <f t="shared" si="738"/>
        <v>1</v>
      </c>
      <c r="W2267" s="8"/>
      <c r="X2267" s="3">
        <f t="shared" si="739"/>
        <v>45360</v>
      </c>
      <c r="Y2267" s="8">
        <f t="shared" ca="1" si="720"/>
        <v>98.869738553280527</v>
      </c>
      <c r="Z2267" s="8">
        <f t="shared" ca="1" si="721"/>
        <v>98.978462597374403</v>
      </c>
      <c r="AA2267" s="8">
        <f t="shared" ca="1" si="722"/>
        <v>98.167729234249208</v>
      </c>
      <c r="AB2267" s="8">
        <f t="shared" ca="1" si="723"/>
        <v>98.663365072100078</v>
      </c>
      <c r="AC2267" s="8" t="str">
        <f t="shared" ca="1" si="724"/>
        <v/>
      </c>
    </row>
    <row r="2268" spans="1:29" x14ac:dyDescent="0.2">
      <c r="A2268" s="4">
        <v>45361</v>
      </c>
      <c r="B2268" s="1">
        <v>18269.95</v>
      </c>
      <c r="C2268" s="1">
        <v>31479.15</v>
      </c>
      <c r="D2268" s="1">
        <v>5164.5</v>
      </c>
      <c r="E2268" s="1">
        <v>12545.95</v>
      </c>
      <c r="F2268" s="1">
        <v>22493.55</v>
      </c>
      <c r="G2268" s="1"/>
      <c r="H2268" s="4">
        <f t="shared" si="725"/>
        <v>45331</v>
      </c>
      <c r="I2268" s="4">
        <f t="shared" si="726"/>
        <v>45361</v>
      </c>
      <c r="J2268" s="8">
        <f t="shared" si="727"/>
        <v>1.0297425636545534</v>
      </c>
      <c r="K2268" s="8">
        <f t="shared" si="728"/>
        <v>1.0592299849590665</v>
      </c>
      <c r="L2268" s="8">
        <f t="shared" si="729"/>
        <v>1.0235143731977763</v>
      </c>
      <c r="M2268" s="8">
        <f t="shared" si="730"/>
        <v>1.0259011219049488</v>
      </c>
      <c r="N2268" s="8">
        <f t="shared" si="731"/>
        <v>1.03264317686216</v>
      </c>
      <c r="O2268" s="8"/>
      <c r="P2268" s="3">
        <f t="shared" si="732"/>
        <v>45331</v>
      </c>
      <c r="Q2268" s="3">
        <f t="shared" si="733"/>
        <v>45361</v>
      </c>
      <c r="R2268" s="8">
        <f t="shared" si="734"/>
        <v>0.99719107890063197</v>
      </c>
      <c r="S2268" s="8">
        <f t="shared" si="735"/>
        <v>1.0257463649522136</v>
      </c>
      <c r="T2268" s="8">
        <f t="shared" si="736"/>
        <v>0.99115976954196028</v>
      </c>
      <c r="U2268" s="8">
        <f t="shared" si="737"/>
        <v>0.99347107005761859</v>
      </c>
      <c r="V2268" s="8">
        <f t="shared" si="738"/>
        <v>1</v>
      </c>
      <c r="W2268" s="8"/>
      <c r="X2268" s="3">
        <f t="shared" si="739"/>
        <v>45361</v>
      </c>
      <c r="Y2268" s="8">
        <f t="shared" ca="1" si="720"/>
        <v>98.868817099066391</v>
      </c>
      <c r="Z2268" s="8">
        <f t="shared" ca="1" si="721"/>
        <v>99.742737162899445</v>
      </c>
      <c r="AA2268" s="8">
        <f t="shared" ca="1" si="722"/>
        <v>98.429129857919932</v>
      </c>
      <c r="AB2268" s="8">
        <f t="shared" ca="1" si="723"/>
        <v>98.687749390673346</v>
      </c>
      <c r="AC2268" s="8" t="str">
        <f t="shared" ca="1" si="724"/>
        <v/>
      </c>
    </row>
    <row r="2269" spans="1:29" x14ac:dyDescent="0.2">
      <c r="A2269" s="4">
        <v>45362</v>
      </c>
      <c r="B2269" s="1">
        <v>18239.150000000001</v>
      </c>
      <c r="C2269" s="1">
        <v>31422.6</v>
      </c>
      <c r="D2269" s="1">
        <v>5156.6000000000004</v>
      </c>
      <c r="E2269" s="1">
        <v>12441.9</v>
      </c>
      <c r="F2269" s="1">
        <v>22332.65</v>
      </c>
      <c r="G2269" s="1"/>
      <c r="H2269" s="4">
        <f t="shared" si="725"/>
        <v>45332</v>
      </c>
      <c r="I2269" s="4">
        <f t="shared" si="726"/>
        <v>45362</v>
      </c>
      <c r="J2269" s="8">
        <f t="shared" si="727"/>
        <v>1.0280065944285535</v>
      </c>
      <c r="K2269" s="8">
        <f t="shared" si="728"/>
        <v>1.057327155446534</v>
      </c>
      <c r="L2269" s="8">
        <f t="shared" si="729"/>
        <v>1.0219487301445742</v>
      </c>
      <c r="M2269" s="8">
        <f t="shared" si="730"/>
        <v>1.01739279756648</v>
      </c>
      <c r="N2269" s="8">
        <f t="shared" si="731"/>
        <v>1.0252565132560543</v>
      </c>
      <c r="O2269" s="8"/>
      <c r="P2269" s="3">
        <f t="shared" si="732"/>
        <v>45332</v>
      </c>
      <c r="Q2269" s="3">
        <f t="shared" si="733"/>
        <v>45362</v>
      </c>
      <c r="R2269" s="8">
        <f t="shared" si="734"/>
        <v>1.0026823347493452</v>
      </c>
      <c r="S2269" s="8">
        <f t="shared" si="735"/>
        <v>1.0312806032205817</v>
      </c>
      <c r="T2269" s="8">
        <f t="shared" si="736"/>
        <v>0.99677370192852999</v>
      </c>
      <c r="U2269" s="8">
        <f t="shared" si="737"/>
        <v>0.99233000172356833</v>
      </c>
      <c r="V2269" s="8">
        <f t="shared" si="738"/>
        <v>1</v>
      </c>
      <c r="W2269" s="8"/>
      <c r="X2269" s="3">
        <f t="shared" si="739"/>
        <v>45362</v>
      </c>
      <c r="Y2269" s="8">
        <f t="shared" ca="1" si="720"/>
        <v>99.347416634038353</v>
      </c>
      <c r="Z2269" s="8">
        <f t="shared" ca="1" si="721"/>
        <v>99.999389455591711</v>
      </c>
      <c r="AA2269" s="8">
        <f t="shared" ca="1" si="722"/>
        <v>99.075076231349385</v>
      </c>
      <c r="AB2269" s="8">
        <f t="shared" ca="1" si="723"/>
        <v>98.623160785153445</v>
      </c>
      <c r="AC2269" s="8" t="str">
        <f t="shared" ca="1" si="724"/>
        <v/>
      </c>
    </row>
    <row r="2270" spans="1:29" x14ac:dyDescent="0.2">
      <c r="A2270" s="4">
        <v>45363</v>
      </c>
      <c r="B2270" s="1">
        <v>18132.2</v>
      </c>
      <c r="C2270" s="1">
        <v>30947.75</v>
      </c>
      <c r="D2270" s="1">
        <v>5129.2</v>
      </c>
      <c r="E2270" s="1">
        <v>12401.8</v>
      </c>
      <c r="F2270" s="1">
        <v>22335.7</v>
      </c>
      <c r="G2270" s="1"/>
      <c r="H2270" s="4">
        <f t="shared" si="725"/>
        <v>45333</v>
      </c>
      <c r="I2270" s="4">
        <f t="shared" si="726"/>
        <v>45363</v>
      </c>
      <c r="J2270" s="8">
        <f t="shared" si="727"/>
        <v>1.0219786103791797</v>
      </c>
      <c r="K2270" s="8">
        <f t="shared" si="728"/>
        <v>1.0413491078068164</v>
      </c>
      <c r="L2270" s="8">
        <f t="shared" si="729"/>
        <v>1.0165185251246072</v>
      </c>
      <c r="M2270" s="8">
        <f t="shared" si="730"/>
        <v>1.0141137605076374</v>
      </c>
      <c r="N2270" s="8">
        <f t="shared" si="731"/>
        <v>1.0253965339148399</v>
      </c>
      <c r="O2270" s="8"/>
      <c r="P2270" s="3">
        <f t="shared" si="732"/>
        <v>45333</v>
      </c>
      <c r="Q2270" s="3">
        <f t="shared" si="733"/>
        <v>45363</v>
      </c>
      <c r="R2270" s="8">
        <f t="shared" si="734"/>
        <v>0.9966667299697114</v>
      </c>
      <c r="S2270" s="8">
        <f t="shared" si="735"/>
        <v>1.0155574681251083</v>
      </c>
      <c r="T2270" s="8">
        <f t="shared" si="736"/>
        <v>0.99134187751119307</v>
      </c>
      <c r="U2270" s="8">
        <f t="shared" si="737"/>
        <v>0.9889966729611166</v>
      </c>
      <c r="V2270" s="8">
        <f t="shared" si="738"/>
        <v>1</v>
      </c>
      <c r="W2270" s="8"/>
      <c r="X2270" s="3">
        <f t="shared" si="739"/>
        <v>45363</v>
      </c>
      <c r="Y2270" s="8">
        <f t="shared" ca="1" si="720"/>
        <v>98.805026005970063</v>
      </c>
      <c r="Z2270" s="8">
        <f t="shared" ca="1" si="721"/>
        <v>99.252510530458039</v>
      </c>
      <c r="AA2270" s="8">
        <f t="shared" ca="1" si="722"/>
        <v>98.477820387578774</v>
      </c>
      <c r="AB2270" s="8">
        <f t="shared" ca="1" si="723"/>
        <v>98.409942571636819</v>
      </c>
      <c r="AC2270" s="8" t="str">
        <f t="shared" ca="1" si="724"/>
        <v/>
      </c>
    </row>
    <row r="2271" spans="1:29" x14ac:dyDescent="0.2">
      <c r="A2271" s="4">
        <v>45364</v>
      </c>
      <c r="B2271" s="1">
        <v>17855.599999999999</v>
      </c>
      <c r="C2271" s="1">
        <v>29639.7</v>
      </c>
      <c r="D2271" s="1">
        <v>5038.3</v>
      </c>
      <c r="E2271" s="1">
        <v>12254.1</v>
      </c>
      <c r="F2271" s="1">
        <v>21997.7</v>
      </c>
      <c r="G2271" s="1"/>
      <c r="H2271" s="4">
        <f t="shared" si="725"/>
        <v>45334</v>
      </c>
      <c r="I2271" s="4">
        <f t="shared" si="726"/>
        <v>45364</v>
      </c>
      <c r="J2271" s="8">
        <f t="shared" si="727"/>
        <v>1.0120357643858131</v>
      </c>
      <c r="K2271" s="8">
        <f t="shared" si="728"/>
        <v>1.0178118883280107</v>
      </c>
      <c r="L2271" s="8">
        <f t="shared" si="729"/>
        <v>1.0058795931201772</v>
      </c>
      <c r="M2271" s="8">
        <f t="shared" si="730"/>
        <v>1.0117154604448406</v>
      </c>
      <c r="N2271" s="8">
        <f t="shared" si="731"/>
        <v>1.0176558621949894</v>
      </c>
      <c r="O2271" s="8"/>
      <c r="P2271" s="3">
        <f t="shared" si="732"/>
        <v>45334</v>
      </c>
      <c r="Q2271" s="3">
        <f t="shared" si="733"/>
        <v>45364</v>
      </c>
      <c r="R2271" s="8">
        <f t="shared" si="734"/>
        <v>0.99447740830868481</v>
      </c>
      <c r="S2271" s="8">
        <f t="shared" si="735"/>
        <v>1.0001533191512155</v>
      </c>
      <c r="T2271" s="8">
        <f t="shared" si="736"/>
        <v>0.9884280437893691</v>
      </c>
      <c r="U2271" s="8">
        <f t="shared" si="737"/>
        <v>0.99416266149409693</v>
      </c>
      <c r="V2271" s="8">
        <f t="shared" si="738"/>
        <v>1</v>
      </c>
      <c r="W2271" s="8"/>
      <c r="X2271" s="3">
        <f t="shared" si="739"/>
        <v>45364</v>
      </c>
      <c r="Y2271" s="8">
        <f t="shared" ca="1" si="720"/>
        <v>98.603786662640189</v>
      </c>
      <c r="Z2271" s="8">
        <f t="shared" ca="1" si="721"/>
        <v>98.533465294913142</v>
      </c>
      <c r="AA2271" s="8">
        <f t="shared" ca="1" si="722"/>
        <v>98.176500067639708</v>
      </c>
      <c r="AB2271" s="8">
        <f t="shared" ca="1" si="723"/>
        <v>98.782696436682301</v>
      </c>
      <c r="AC2271" s="8" t="str">
        <f t="shared" ca="1" si="724"/>
        <v/>
      </c>
    </row>
    <row r="2272" spans="1:29" x14ac:dyDescent="0.2">
      <c r="A2272" s="4">
        <v>45365</v>
      </c>
      <c r="B2272" s="1">
        <v>18103</v>
      </c>
      <c r="C2272" s="1">
        <v>30106.35</v>
      </c>
      <c r="D2272" s="1">
        <v>5126.95</v>
      </c>
      <c r="E2272" s="1">
        <v>12377.45</v>
      </c>
      <c r="F2272" s="1">
        <v>22146.65</v>
      </c>
      <c r="G2272" s="1"/>
      <c r="H2272" s="4">
        <f t="shared" si="725"/>
        <v>45335</v>
      </c>
      <c r="I2272" s="4">
        <f t="shared" si="726"/>
        <v>45365</v>
      </c>
      <c r="J2272" s="8">
        <f t="shared" si="727"/>
        <v>1.0180691384963192</v>
      </c>
      <c r="K2272" s="8">
        <f t="shared" si="728"/>
        <v>1.0240760173545973</v>
      </c>
      <c r="L2272" s="8">
        <f t="shared" si="729"/>
        <v>1.0144943308862813</v>
      </c>
      <c r="M2272" s="8">
        <f t="shared" si="730"/>
        <v>1.0168162494095419</v>
      </c>
      <c r="N2272" s="8">
        <f t="shared" si="731"/>
        <v>1.0185528842284388</v>
      </c>
      <c r="O2272" s="8"/>
      <c r="P2272" s="3">
        <f t="shared" si="732"/>
        <v>45335</v>
      </c>
      <c r="Q2272" s="3">
        <f t="shared" si="733"/>
        <v>45365</v>
      </c>
      <c r="R2272" s="8">
        <f t="shared" si="734"/>
        <v>0.9995250656695297</v>
      </c>
      <c r="S2272" s="8">
        <f t="shared" si="735"/>
        <v>1.0054225295629518</v>
      </c>
      <c r="T2272" s="8">
        <f t="shared" si="736"/>
        <v>0.99601537298160814</v>
      </c>
      <c r="U2272" s="8">
        <f t="shared" si="737"/>
        <v>0.99829499788789811</v>
      </c>
      <c r="V2272" s="8">
        <f t="shared" si="738"/>
        <v>1</v>
      </c>
      <c r="W2272" s="8"/>
      <c r="X2272" s="3">
        <f t="shared" si="739"/>
        <v>45365</v>
      </c>
      <c r="Y2272" s="8">
        <f t="shared" ca="1" si="720"/>
        <v>99.041644506251757</v>
      </c>
      <c r="Z2272" s="8">
        <f t="shared" ca="1" si="721"/>
        <v>98.790169534714437</v>
      </c>
      <c r="AA2272" s="8">
        <f t="shared" ca="1" si="722"/>
        <v>99.030333486424922</v>
      </c>
      <c r="AB2272" s="8">
        <f t="shared" ca="1" si="723"/>
        <v>99.076218268191241</v>
      </c>
      <c r="AC2272" s="8" t="str">
        <f t="shared" ca="1" si="724"/>
        <v/>
      </c>
    </row>
    <row r="2273" spans="1:29" x14ac:dyDescent="0.2">
      <c r="A2273" s="4">
        <v>45366</v>
      </c>
      <c r="B2273" s="1">
        <v>17961</v>
      </c>
      <c r="C2273" s="1">
        <v>29585.45</v>
      </c>
      <c r="D2273" s="1">
        <v>5089.25</v>
      </c>
      <c r="E2273" s="1">
        <v>12299.4</v>
      </c>
      <c r="F2273" s="1">
        <v>22023.35</v>
      </c>
      <c r="G2273" s="1"/>
      <c r="H2273" s="4">
        <f t="shared" si="725"/>
        <v>45336</v>
      </c>
      <c r="I2273" s="4">
        <f t="shared" si="726"/>
        <v>45366</v>
      </c>
      <c r="J2273" s="8">
        <f t="shared" si="727"/>
        <v>1.0047549787424479</v>
      </c>
      <c r="K2273" s="8">
        <f t="shared" si="728"/>
        <v>0.99171876309394125</v>
      </c>
      <c r="L2273" s="8">
        <f t="shared" si="729"/>
        <v>0.99989194074423349</v>
      </c>
      <c r="M2273" s="8">
        <f t="shared" si="730"/>
        <v>1.0041105228568747</v>
      </c>
      <c r="N2273" s="8">
        <f t="shared" si="731"/>
        <v>1.0083928379284846</v>
      </c>
      <c r="O2273" s="8"/>
      <c r="P2273" s="3">
        <f t="shared" si="732"/>
        <v>45336</v>
      </c>
      <c r="Q2273" s="3">
        <f t="shared" si="733"/>
        <v>45366</v>
      </c>
      <c r="R2273" s="8">
        <f t="shared" si="734"/>
        <v>0.99639241865946826</v>
      </c>
      <c r="S2273" s="8">
        <f t="shared" si="735"/>
        <v>0.9834647032313355</v>
      </c>
      <c r="T2273" s="8">
        <f t="shared" si="736"/>
        <v>0.99156985565098399</v>
      </c>
      <c r="U2273" s="8">
        <f t="shared" si="737"/>
        <v>0.99575332657022153</v>
      </c>
      <c r="V2273" s="8">
        <f t="shared" si="738"/>
        <v>1</v>
      </c>
      <c r="W2273" s="8"/>
      <c r="X2273" s="3">
        <f t="shared" si="739"/>
        <v>45366</v>
      </c>
      <c r="Y2273" s="8">
        <f t="shared" ca="1" si="720"/>
        <v>98.744643369320784</v>
      </c>
      <c r="Z2273" s="8">
        <f t="shared" ca="1" si="721"/>
        <v>97.791008853983442</v>
      </c>
      <c r="AA2273" s="8">
        <f t="shared" ca="1" si="722"/>
        <v>98.552744145570884</v>
      </c>
      <c r="AB2273" s="8">
        <f t="shared" ca="1" si="723"/>
        <v>98.909961688973269</v>
      </c>
      <c r="AC2273" s="8" t="str">
        <f t="shared" ca="1" si="724"/>
        <v/>
      </c>
    </row>
    <row r="2274" spans="1:29" x14ac:dyDescent="0.2">
      <c r="A2274" s="4">
        <v>45367</v>
      </c>
      <c r="B2274" s="1">
        <v>17961</v>
      </c>
      <c r="C2274" s="1">
        <v>29585.45</v>
      </c>
      <c r="D2274" s="1">
        <v>5089.25</v>
      </c>
      <c r="E2274" s="1">
        <v>12299.4</v>
      </c>
      <c r="F2274" s="1">
        <v>22023.35</v>
      </c>
      <c r="G2274" s="1"/>
      <c r="H2274" s="4">
        <f t="shared" si="725"/>
        <v>45337</v>
      </c>
      <c r="I2274" s="4">
        <f t="shared" si="726"/>
        <v>45367</v>
      </c>
      <c r="J2274" s="8">
        <f t="shared" si="727"/>
        <v>1.0034891094530005</v>
      </c>
      <c r="K2274" s="8">
        <f t="shared" si="728"/>
        <v>0.980587415461459</v>
      </c>
      <c r="L2274" s="8">
        <f t="shared" si="729"/>
        <v>0.99660243606313392</v>
      </c>
      <c r="M2274" s="8">
        <f t="shared" si="730"/>
        <v>0.99939870640621453</v>
      </c>
      <c r="N2274" s="8">
        <f t="shared" si="731"/>
        <v>1.0051390299282315</v>
      </c>
      <c r="O2274" s="8"/>
      <c r="P2274" s="3">
        <f t="shared" si="732"/>
        <v>45337</v>
      </c>
      <c r="Q2274" s="3">
        <f t="shared" si="733"/>
        <v>45367</v>
      </c>
      <c r="R2274" s="8">
        <f t="shared" si="734"/>
        <v>0.99835851516446561</v>
      </c>
      <c r="S2274" s="8">
        <f t="shared" si="735"/>
        <v>0.97557391193084453</v>
      </c>
      <c r="T2274" s="8">
        <f t="shared" si="736"/>
        <v>0.99150705165064867</v>
      </c>
      <c r="U2274" s="8">
        <f t="shared" si="737"/>
        <v>0.99428902534764096</v>
      </c>
      <c r="V2274" s="8">
        <f t="shared" si="738"/>
        <v>1</v>
      </c>
      <c r="W2274" s="8"/>
      <c r="X2274" s="3">
        <f t="shared" si="739"/>
        <v>45367</v>
      </c>
      <c r="Y2274" s="8">
        <f t="shared" ca="1" si="720"/>
        <v>98.91133760839422</v>
      </c>
      <c r="Z2274" s="8">
        <f t="shared" ca="1" si="721"/>
        <v>97.475439408379557</v>
      </c>
      <c r="AA2274" s="8">
        <f t="shared" ca="1" si="722"/>
        <v>98.563710089709488</v>
      </c>
      <c r="AB2274" s="8">
        <f t="shared" ca="1" si="723"/>
        <v>98.821857657848952</v>
      </c>
      <c r="AC2274" s="8" t="str">
        <f t="shared" ca="1" si="724"/>
        <v/>
      </c>
    </row>
    <row r="2275" spans="1:29" x14ac:dyDescent="0.2">
      <c r="A2275" s="4">
        <v>45368</v>
      </c>
      <c r="B2275" s="1">
        <v>17961</v>
      </c>
      <c r="C2275" s="1">
        <v>29585.45</v>
      </c>
      <c r="D2275" s="1">
        <v>5089.25</v>
      </c>
      <c r="E2275" s="1">
        <v>12299.4</v>
      </c>
      <c r="F2275" s="1">
        <v>22023.35</v>
      </c>
      <c r="G2275" s="1"/>
      <c r="H2275" s="4">
        <f t="shared" si="725"/>
        <v>45338</v>
      </c>
      <c r="I2275" s="4">
        <f t="shared" si="726"/>
        <v>45368</v>
      </c>
      <c r="J2275" s="8">
        <f t="shared" si="727"/>
        <v>0.99584993221833196</v>
      </c>
      <c r="K2275" s="8">
        <f t="shared" si="728"/>
        <v>0.96953157770553688</v>
      </c>
      <c r="L2275" s="8">
        <f t="shared" si="729"/>
        <v>0.98750400201798727</v>
      </c>
      <c r="M2275" s="8">
        <f t="shared" si="730"/>
        <v>0.9944373473908894</v>
      </c>
      <c r="N2275" s="8">
        <f t="shared" si="731"/>
        <v>0.99921281991951238</v>
      </c>
      <c r="O2275" s="8"/>
      <c r="P2275" s="3">
        <f t="shared" si="732"/>
        <v>45338</v>
      </c>
      <c r="Q2275" s="3">
        <f t="shared" si="733"/>
        <v>45368</v>
      </c>
      <c r="R2275" s="8">
        <f t="shared" si="734"/>
        <v>0.99663446301514491</v>
      </c>
      <c r="S2275" s="8">
        <f t="shared" si="735"/>
        <v>0.97029537489684492</v>
      </c>
      <c r="T2275" s="8">
        <f t="shared" si="736"/>
        <v>0.98828195788914286</v>
      </c>
      <c r="U2275" s="8">
        <f t="shared" si="737"/>
        <v>0.99522076535306292</v>
      </c>
      <c r="V2275" s="8">
        <f t="shared" si="738"/>
        <v>1</v>
      </c>
      <c r="W2275" s="8"/>
      <c r="X2275" s="3">
        <f t="shared" si="739"/>
        <v>45368</v>
      </c>
      <c r="Y2275" s="8">
        <f t="shared" ca="1" si="720"/>
        <v>98.751201087295982</v>
      </c>
      <c r="Z2275" s="8">
        <f t="shared" ca="1" si="721"/>
        <v>97.300461412353769</v>
      </c>
      <c r="AA2275" s="8">
        <f t="shared" ca="1" si="722"/>
        <v>98.236029129644521</v>
      </c>
      <c r="AB2275" s="8">
        <f t="shared" ca="1" si="723"/>
        <v>98.898206251435781</v>
      </c>
      <c r="AC2275" s="8" t="str">
        <f t="shared" ca="1" si="724"/>
        <v/>
      </c>
    </row>
    <row r="2276" spans="1:29" x14ac:dyDescent="0.2">
      <c r="A2276" s="4">
        <v>45369</v>
      </c>
      <c r="B2276" s="1">
        <v>17960</v>
      </c>
      <c r="C2276" s="1">
        <v>29708.5</v>
      </c>
      <c r="D2276" s="1">
        <v>5086.45</v>
      </c>
      <c r="E2276" s="1">
        <v>12267.25</v>
      </c>
      <c r="F2276" s="1">
        <v>22055.7</v>
      </c>
      <c r="G2276" s="1"/>
      <c r="H2276" s="4">
        <f t="shared" si="725"/>
        <v>45339</v>
      </c>
      <c r="I2276" s="4">
        <f t="shared" si="726"/>
        <v>45369</v>
      </c>
      <c r="J2276" s="8">
        <f t="shared" si="727"/>
        <v>0.99579448709098828</v>
      </c>
      <c r="K2276" s="8">
        <f t="shared" si="728"/>
        <v>0.97356399433724827</v>
      </c>
      <c r="L2276" s="8">
        <f t="shared" si="729"/>
        <v>0.98696069775789974</v>
      </c>
      <c r="M2276" s="8">
        <f t="shared" si="730"/>
        <v>0.9918379392312543</v>
      </c>
      <c r="N2276" s="8">
        <f t="shared" si="731"/>
        <v>1.0006805591473955</v>
      </c>
      <c r="O2276" s="8"/>
      <c r="P2276" s="3">
        <f t="shared" si="732"/>
        <v>45339</v>
      </c>
      <c r="Q2276" s="3">
        <f t="shared" si="733"/>
        <v>45369</v>
      </c>
      <c r="R2276" s="8">
        <f t="shared" si="734"/>
        <v>0.99511725094312786</v>
      </c>
      <c r="S2276" s="8">
        <f t="shared" si="735"/>
        <v>0.97290187706529319</v>
      </c>
      <c r="T2276" s="8">
        <f t="shared" si="736"/>
        <v>0.98628946943749418</v>
      </c>
      <c r="U2276" s="8">
        <f t="shared" si="737"/>
        <v>0.99116339391696051</v>
      </c>
      <c r="V2276" s="8">
        <f t="shared" si="738"/>
        <v>1</v>
      </c>
      <c r="W2276" s="8"/>
      <c r="X2276" s="3">
        <f t="shared" si="739"/>
        <v>45369</v>
      </c>
      <c r="Y2276" s="8">
        <f t="shared" ca="1" si="720"/>
        <v>98.611928584124811</v>
      </c>
      <c r="Z2276" s="8">
        <f t="shared" ca="1" si="721"/>
        <v>97.472982236682725</v>
      </c>
      <c r="AA2276" s="8">
        <f t="shared" ca="1" si="722"/>
        <v>98.051588892354005</v>
      </c>
      <c r="AB2276" s="8">
        <f t="shared" ca="1" si="723"/>
        <v>98.636520226581567</v>
      </c>
      <c r="AC2276" s="8" t="str">
        <f t="shared" ca="1" si="724"/>
        <v/>
      </c>
    </row>
    <row r="2277" spans="1:29" x14ac:dyDescent="0.2">
      <c r="A2277" s="4">
        <v>45370</v>
      </c>
      <c r="B2277" s="1">
        <v>17649.849999999999</v>
      </c>
      <c r="C2277" s="1">
        <v>29213.3</v>
      </c>
      <c r="D2277" s="1">
        <v>4997.1499999999996</v>
      </c>
      <c r="E2277" s="1">
        <v>12063.2</v>
      </c>
      <c r="F2277" s="1">
        <v>21817.45</v>
      </c>
      <c r="G2277" s="1"/>
      <c r="H2277" s="4">
        <f t="shared" si="725"/>
        <v>45340</v>
      </c>
      <c r="I2277" s="4">
        <f t="shared" si="726"/>
        <v>45370</v>
      </c>
      <c r="J2277" s="8">
        <f t="shared" si="727"/>
        <v>0.97859818084537187</v>
      </c>
      <c r="K2277" s="8">
        <f t="shared" si="728"/>
        <v>0.95733601614932884</v>
      </c>
      <c r="L2277" s="8">
        <f t="shared" si="729"/>
        <v>0.96963317260582305</v>
      </c>
      <c r="M2277" s="8">
        <f t="shared" si="730"/>
        <v>0.97533998479972839</v>
      </c>
      <c r="N2277" s="8">
        <f t="shared" si="731"/>
        <v>0.98987101135626365</v>
      </c>
      <c r="O2277" s="8"/>
      <c r="P2277" s="3">
        <f t="shared" si="732"/>
        <v>45340</v>
      </c>
      <c r="Q2277" s="3">
        <f t="shared" si="733"/>
        <v>45370</v>
      </c>
      <c r="R2277" s="8">
        <f t="shared" si="734"/>
        <v>0.9886118187303552</v>
      </c>
      <c r="S2277" s="8">
        <f t="shared" si="735"/>
        <v>0.96713208606608525</v>
      </c>
      <c r="T2277" s="8">
        <f t="shared" si="736"/>
        <v>0.97955507483473847</v>
      </c>
      <c r="U2277" s="8">
        <f t="shared" si="737"/>
        <v>0.9853202827541887</v>
      </c>
      <c r="V2277" s="8">
        <f t="shared" si="738"/>
        <v>1</v>
      </c>
      <c r="W2277" s="8"/>
      <c r="X2277" s="3">
        <f t="shared" si="739"/>
        <v>45370</v>
      </c>
      <c r="Y2277" s="8">
        <f t="shared" ca="1" si="720"/>
        <v>98.037553837255047</v>
      </c>
      <c r="Z2277" s="8">
        <f t="shared" ca="1" si="721"/>
        <v>97.290103388446639</v>
      </c>
      <c r="AA2277" s="8">
        <f t="shared" ca="1" si="722"/>
        <v>97.384634968113204</v>
      </c>
      <c r="AB2277" s="8">
        <f t="shared" ca="1" si="723"/>
        <v>98.262602990649242</v>
      </c>
      <c r="AC2277" s="8" t="str">
        <f t="shared" ca="1" si="724"/>
        <v/>
      </c>
    </row>
    <row r="2278" spans="1:29" x14ac:dyDescent="0.2">
      <c r="A2278" s="4">
        <v>45371</v>
      </c>
      <c r="B2278" s="1">
        <v>17695.400000000001</v>
      </c>
      <c r="C2278" s="1">
        <v>29215.7</v>
      </c>
      <c r="D2278" s="1">
        <v>5011.75</v>
      </c>
      <c r="E2278" s="1">
        <v>12086.6</v>
      </c>
      <c r="F2278" s="1">
        <v>21839.1</v>
      </c>
      <c r="G2278" s="1"/>
      <c r="H2278" s="4">
        <f t="shared" si="725"/>
        <v>45341</v>
      </c>
      <c r="I2278" s="4">
        <f t="shared" si="726"/>
        <v>45371</v>
      </c>
      <c r="J2278" s="8">
        <f t="shared" si="727"/>
        <v>0.9772522684221282</v>
      </c>
      <c r="K2278" s="8">
        <f t="shared" si="728"/>
        <v>0.9611518412451413</v>
      </c>
      <c r="L2278" s="8">
        <f t="shared" si="729"/>
        <v>0.97365634744091611</v>
      </c>
      <c r="M2278" s="8">
        <f t="shared" si="730"/>
        <v>0.97312094167280572</v>
      </c>
      <c r="N2278" s="8">
        <f t="shared" si="731"/>
        <v>0.98720066900970738</v>
      </c>
      <c r="O2278" s="8"/>
      <c r="P2278" s="3">
        <f t="shared" si="732"/>
        <v>45341</v>
      </c>
      <c r="Q2278" s="3">
        <f t="shared" si="733"/>
        <v>45371</v>
      </c>
      <c r="R2278" s="8">
        <f t="shared" si="734"/>
        <v>0.9899226156344092</v>
      </c>
      <c r="S2278" s="8">
        <f t="shared" si="735"/>
        <v>0.97361344194519595</v>
      </c>
      <c r="T2278" s="8">
        <f t="shared" si="736"/>
        <v>0.98628007253846572</v>
      </c>
      <c r="U2278" s="8">
        <f t="shared" si="737"/>
        <v>0.98573772508579693</v>
      </c>
      <c r="V2278" s="8">
        <f t="shared" si="738"/>
        <v>1</v>
      </c>
      <c r="W2278" s="8"/>
      <c r="X2278" s="3">
        <f t="shared" si="739"/>
        <v>45371</v>
      </c>
      <c r="Y2278" s="8">
        <f t="shared" ca="1" si="720"/>
        <v>98.17664126421316</v>
      </c>
      <c r="Z2278" s="8">
        <f t="shared" ca="1" si="721"/>
        <v>97.614883170064317</v>
      </c>
      <c r="AA2278" s="8">
        <f t="shared" ca="1" si="722"/>
        <v>98.126240857093904</v>
      </c>
      <c r="AB2278" s="8">
        <f t="shared" ca="1" si="723"/>
        <v>98.314605042819082</v>
      </c>
      <c r="AC2278" s="8" t="str">
        <f t="shared" ca="1" si="724"/>
        <v/>
      </c>
    </row>
    <row r="2279" spans="1:29" x14ac:dyDescent="0.2">
      <c r="A2279" s="4">
        <v>45372</v>
      </c>
      <c r="B2279" s="1">
        <v>17878.400000000001</v>
      </c>
      <c r="C2279" s="1">
        <v>30005.3</v>
      </c>
      <c r="D2279" s="1">
        <v>5071.45</v>
      </c>
      <c r="E2279" s="1">
        <v>12192.95</v>
      </c>
      <c r="F2279" s="1">
        <v>22011.95</v>
      </c>
      <c r="G2279" s="1"/>
      <c r="H2279" s="4">
        <f t="shared" si="725"/>
        <v>45342</v>
      </c>
      <c r="I2279" s="4">
        <f t="shared" si="726"/>
        <v>45372</v>
      </c>
      <c r="J2279" s="8">
        <f t="shared" si="727"/>
        <v>0.98477537620904676</v>
      </c>
      <c r="K2279" s="8">
        <f t="shared" si="728"/>
        <v>0.99228305496442459</v>
      </c>
      <c r="L2279" s="8">
        <f t="shared" si="729"/>
        <v>0.9898988913179263</v>
      </c>
      <c r="M2279" s="8">
        <f t="shared" si="730"/>
        <v>0.98516947440714264</v>
      </c>
      <c r="N2279" s="8">
        <f t="shared" si="731"/>
        <v>0.99166552161445609</v>
      </c>
      <c r="O2279" s="8"/>
      <c r="P2279" s="3">
        <f t="shared" si="732"/>
        <v>45342</v>
      </c>
      <c r="Q2279" s="3">
        <f t="shared" si="733"/>
        <v>45372</v>
      </c>
      <c r="R2279" s="8">
        <f t="shared" si="734"/>
        <v>0.99305194619029202</v>
      </c>
      <c r="S2279" s="8">
        <f t="shared" si="735"/>
        <v>1.0006227234248934</v>
      </c>
      <c r="T2279" s="8">
        <f t="shared" si="736"/>
        <v>0.99821852201369909</v>
      </c>
      <c r="U2279" s="8">
        <f t="shared" si="737"/>
        <v>0.99344935659683142</v>
      </c>
      <c r="V2279" s="8">
        <f t="shared" si="738"/>
        <v>1</v>
      </c>
      <c r="W2279" s="8"/>
      <c r="X2279" s="3">
        <f t="shared" si="739"/>
        <v>45372</v>
      </c>
      <c r="Y2279" s="8">
        <f t="shared" ca="1" si="720"/>
        <v>98.472654880922903</v>
      </c>
      <c r="Z2279" s="8">
        <f t="shared" ca="1" si="721"/>
        <v>98.769706058373359</v>
      </c>
      <c r="AA2279" s="8">
        <f t="shared" ca="1" si="722"/>
        <v>99.40198786723046</v>
      </c>
      <c r="AB2279" s="8">
        <f t="shared" ca="1" si="723"/>
        <v>98.848745989862735</v>
      </c>
      <c r="AC2279" s="8" t="str">
        <f t="shared" ca="1" si="724"/>
        <v/>
      </c>
    </row>
    <row r="2280" spans="1:29" x14ac:dyDescent="0.2">
      <c r="A2280" s="4">
        <v>45373</v>
      </c>
      <c r="B2280" s="1">
        <v>18003.7</v>
      </c>
      <c r="C2280" s="1">
        <v>30231.25</v>
      </c>
      <c r="D2280" s="1">
        <v>5077.3</v>
      </c>
      <c r="E2280" s="1">
        <v>12173.1</v>
      </c>
      <c r="F2280" s="1">
        <v>22096.75</v>
      </c>
      <c r="G2280" s="1"/>
      <c r="H2280" s="4">
        <f t="shared" si="725"/>
        <v>45343</v>
      </c>
      <c r="I2280" s="4">
        <f t="shared" si="726"/>
        <v>45373</v>
      </c>
      <c r="J2280" s="8">
        <f t="shared" si="727"/>
        <v>1.0002694616600507</v>
      </c>
      <c r="K2280" s="8">
        <f t="shared" si="728"/>
        <v>1.0134767049121249</v>
      </c>
      <c r="L2280" s="8">
        <f t="shared" si="729"/>
        <v>0.99991137807099606</v>
      </c>
      <c r="M2280" s="8">
        <f t="shared" si="730"/>
        <v>0.99129478827361561</v>
      </c>
      <c r="N2280" s="8">
        <f t="shared" si="731"/>
        <v>1.0018907234397565</v>
      </c>
      <c r="O2280" s="8"/>
      <c r="P2280" s="3">
        <f t="shared" si="732"/>
        <v>45343</v>
      </c>
      <c r="Q2280" s="3">
        <f t="shared" si="733"/>
        <v>45373</v>
      </c>
      <c r="R2280" s="8">
        <f t="shared" si="734"/>
        <v>0.99838179779313696</v>
      </c>
      <c r="S2280" s="8">
        <f t="shared" si="735"/>
        <v>1.0115641169254375</v>
      </c>
      <c r="T2280" s="8">
        <f t="shared" si="736"/>
        <v>0.99802438996344345</v>
      </c>
      <c r="U2280" s="8">
        <f t="shared" si="737"/>
        <v>0.98942406100960567</v>
      </c>
      <c r="V2280" s="8">
        <f t="shared" si="738"/>
        <v>1</v>
      </c>
      <c r="W2280" s="8"/>
      <c r="X2280" s="3">
        <f t="shared" si="739"/>
        <v>45373</v>
      </c>
      <c r="Y2280" s="8">
        <f t="shared" ca="1" si="720"/>
        <v>98.953215920651417</v>
      </c>
      <c r="Z2280" s="8">
        <f t="shared" ca="1" si="721"/>
        <v>99.232761027531666</v>
      </c>
      <c r="AA2280" s="8">
        <f t="shared" ca="1" si="722"/>
        <v>99.389687753509406</v>
      </c>
      <c r="AB2280" s="8">
        <f t="shared" ca="1" si="723"/>
        <v>98.59381979108386</v>
      </c>
      <c r="AC2280" s="8" t="str">
        <f t="shared" ca="1" si="724"/>
        <v/>
      </c>
    </row>
    <row r="2281" spans="1:29" x14ac:dyDescent="0.2">
      <c r="A2281" s="4">
        <v>45374</v>
      </c>
      <c r="B2281" s="1">
        <v>18003.7</v>
      </c>
      <c r="C2281" s="1">
        <v>30231.25</v>
      </c>
      <c r="D2281" s="1">
        <v>5077.3</v>
      </c>
      <c r="E2281" s="1">
        <v>12173.1</v>
      </c>
      <c r="F2281" s="1">
        <v>22096.75</v>
      </c>
      <c r="G2281" s="1"/>
      <c r="H2281" s="4">
        <f t="shared" si="725"/>
        <v>45344</v>
      </c>
      <c r="I2281" s="4">
        <f t="shared" si="726"/>
        <v>45374</v>
      </c>
      <c r="J2281" s="8">
        <f t="shared" si="727"/>
        <v>0.99398212304073941</v>
      </c>
      <c r="K2281" s="8">
        <f t="shared" si="728"/>
        <v>0.99999834608501792</v>
      </c>
      <c r="L2281" s="8">
        <f t="shared" si="729"/>
        <v>0.98687995646089255</v>
      </c>
      <c r="M2281" s="8">
        <f t="shared" si="730"/>
        <v>0.97679401073638106</v>
      </c>
      <c r="N2281" s="8">
        <f t="shared" si="731"/>
        <v>0.9945673333348336</v>
      </c>
      <c r="O2281" s="8"/>
      <c r="P2281" s="3">
        <f t="shared" si="732"/>
        <v>45344</v>
      </c>
      <c r="Q2281" s="3">
        <f t="shared" si="733"/>
        <v>45374</v>
      </c>
      <c r="R2281" s="8">
        <f t="shared" si="734"/>
        <v>0.99941159308728555</v>
      </c>
      <c r="S2281" s="8">
        <f t="shared" si="735"/>
        <v>1.0054606787978586</v>
      </c>
      <c r="T2281" s="8">
        <f t="shared" si="736"/>
        <v>0.99227063204643484</v>
      </c>
      <c r="U2281" s="8">
        <f t="shared" si="737"/>
        <v>0.98212959343953343</v>
      </c>
      <c r="V2281" s="8">
        <f t="shared" si="738"/>
        <v>1</v>
      </c>
      <c r="W2281" s="8"/>
      <c r="X2281" s="3">
        <f t="shared" si="739"/>
        <v>45374</v>
      </c>
      <c r="Y2281" s="8">
        <f t="shared" ca="1" si="720"/>
        <v>99.047756964433717</v>
      </c>
      <c r="Z2281" s="8">
        <f t="shared" ca="1" si="721"/>
        <v>98.977442979789103</v>
      </c>
      <c r="AA2281" s="8">
        <f t="shared" ca="1" si="722"/>
        <v>98.780469199780526</v>
      </c>
      <c r="AB2281" s="8">
        <f t="shared" ca="1" si="723"/>
        <v>98.130222318631652</v>
      </c>
      <c r="AC2281" s="8" t="str">
        <f t="shared" ca="1" si="724"/>
        <v/>
      </c>
    </row>
    <row r="2282" spans="1:29" x14ac:dyDescent="0.2">
      <c r="A2282" s="4">
        <v>45375</v>
      </c>
      <c r="B2282" s="1">
        <v>18003.7</v>
      </c>
      <c r="C2282" s="1">
        <v>30231.25</v>
      </c>
      <c r="D2282" s="1">
        <v>5077.3</v>
      </c>
      <c r="E2282" s="1">
        <v>12173.1</v>
      </c>
      <c r="F2282" s="1">
        <v>22096.75</v>
      </c>
      <c r="G2282" s="1"/>
      <c r="H2282" s="4">
        <f t="shared" si="725"/>
        <v>45345</v>
      </c>
      <c r="I2282" s="4">
        <f t="shared" si="726"/>
        <v>45375</v>
      </c>
      <c r="J2282" s="8">
        <f t="shared" si="727"/>
        <v>0.99453669638615461</v>
      </c>
      <c r="K2282" s="8">
        <f t="shared" si="728"/>
        <v>0.99678851514986655</v>
      </c>
      <c r="L2282" s="8">
        <f t="shared" si="729"/>
        <v>0.98694709832926752</v>
      </c>
      <c r="M2282" s="8">
        <f t="shared" si="730"/>
        <v>0.98123078039166689</v>
      </c>
      <c r="N2282" s="8">
        <f t="shared" si="731"/>
        <v>0.99478001323567145</v>
      </c>
      <c r="O2282" s="8"/>
      <c r="P2282" s="3">
        <f t="shared" si="732"/>
        <v>45345</v>
      </c>
      <c r="Q2282" s="3">
        <f t="shared" si="733"/>
        <v>45375</v>
      </c>
      <c r="R2282" s="8">
        <f t="shared" si="734"/>
        <v>0.99975540637499805</v>
      </c>
      <c r="S2282" s="8">
        <f t="shared" si="735"/>
        <v>1.0020190412829688</v>
      </c>
      <c r="T2282" s="8">
        <f t="shared" si="736"/>
        <v>0.9921259828281771</v>
      </c>
      <c r="U2282" s="8">
        <f t="shared" si="737"/>
        <v>0.98637966920954345</v>
      </c>
      <c r="V2282" s="8">
        <f t="shared" si="738"/>
        <v>1</v>
      </c>
      <c r="W2282" s="8"/>
      <c r="X2282" s="3">
        <f t="shared" si="739"/>
        <v>45375</v>
      </c>
      <c r="Y2282" s="8">
        <f t="shared" ca="1" si="720"/>
        <v>99.074997756281633</v>
      </c>
      <c r="Z2282" s="8">
        <f t="shared" ca="1" si="721"/>
        <v>98.839876716691236</v>
      </c>
      <c r="AA2282" s="8">
        <f t="shared" ca="1" si="722"/>
        <v>98.777794618849882</v>
      </c>
      <c r="AB2282" s="8">
        <f t="shared" ca="1" si="723"/>
        <v>98.435984559546696</v>
      </c>
      <c r="AC2282" s="8" t="str">
        <f t="shared" ca="1" si="724"/>
        <v/>
      </c>
    </row>
    <row r="2283" spans="1:29" x14ac:dyDescent="0.2">
      <c r="A2283" s="4">
        <v>45376</v>
      </c>
      <c r="B2283" s="1">
        <v>18003.7</v>
      </c>
      <c r="C2283" s="1">
        <v>30231.25</v>
      </c>
      <c r="D2283" s="1">
        <v>5077.3</v>
      </c>
      <c r="E2283" s="1">
        <v>12173.1</v>
      </c>
      <c r="F2283" s="1">
        <v>22096.75</v>
      </c>
      <c r="G2283" s="1"/>
      <c r="H2283" s="4">
        <f t="shared" si="725"/>
        <v>45346</v>
      </c>
      <c r="I2283" s="4">
        <f t="shared" si="726"/>
        <v>45376</v>
      </c>
      <c r="J2283" s="8">
        <f t="shared" si="727"/>
        <v>0.99453669638615461</v>
      </c>
      <c r="K2283" s="8">
        <f t="shared" si="728"/>
        <v>0.99678851514986655</v>
      </c>
      <c r="L2283" s="8">
        <f t="shared" si="729"/>
        <v>0.98694709832926752</v>
      </c>
      <c r="M2283" s="8">
        <f t="shared" si="730"/>
        <v>0.98123078039166689</v>
      </c>
      <c r="N2283" s="8">
        <f t="shared" si="731"/>
        <v>0.99478001323567145</v>
      </c>
      <c r="O2283" s="8"/>
      <c r="P2283" s="3">
        <f t="shared" si="732"/>
        <v>45346</v>
      </c>
      <c r="Q2283" s="3">
        <f t="shared" si="733"/>
        <v>45376</v>
      </c>
      <c r="R2283" s="8">
        <f t="shared" si="734"/>
        <v>0.99975540637499805</v>
      </c>
      <c r="S2283" s="8">
        <f t="shared" si="735"/>
        <v>1.0020190412829688</v>
      </c>
      <c r="T2283" s="8">
        <f t="shared" si="736"/>
        <v>0.9921259828281771</v>
      </c>
      <c r="U2283" s="8">
        <f t="shared" si="737"/>
        <v>0.98637966920954345</v>
      </c>
      <c r="V2283" s="8">
        <f t="shared" si="738"/>
        <v>1</v>
      </c>
      <c r="W2283" s="8"/>
      <c r="X2283" s="3">
        <f t="shared" si="739"/>
        <v>45376</v>
      </c>
      <c r="Y2283" s="8">
        <f t="shared" ca="1" si="720"/>
        <v>99.073268266125766</v>
      </c>
      <c r="Z2283" s="8">
        <f t="shared" ca="1" si="721"/>
        <v>98.848224873347448</v>
      </c>
      <c r="AA2283" s="8">
        <f t="shared" ca="1" si="722"/>
        <v>98.789256896024341</v>
      </c>
      <c r="AB2283" s="8">
        <f t="shared" ca="1" si="723"/>
        <v>98.456254619207428</v>
      </c>
      <c r="AC2283" s="8" t="str">
        <f t="shared" ca="1" si="724"/>
        <v/>
      </c>
    </row>
    <row r="2284" spans="1:29" x14ac:dyDescent="0.2">
      <c r="A2284" s="4">
        <v>45377</v>
      </c>
      <c r="B2284" s="1">
        <v>17985.05</v>
      </c>
      <c r="C2284" s="1">
        <v>30505.7</v>
      </c>
      <c r="D2284" s="1">
        <v>5081.05</v>
      </c>
      <c r="E2284" s="1">
        <v>12130.2</v>
      </c>
      <c r="F2284" s="1">
        <v>22004.7</v>
      </c>
      <c r="G2284" s="1"/>
      <c r="H2284" s="4">
        <f t="shared" si="725"/>
        <v>45347</v>
      </c>
      <c r="I2284" s="4">
        <f t="shared" si="726"/>
        <v>45377</v>
      </c>
      <c r="J2284" s="8">
        <f t="shared" si="727"/>
        <v>0.99350645763591972</v>
      </c>
      <c r="K2284" s="8">
        <f t="shared" si="728"/>
        <v>1.0058377145042723</v>
      </c>
      <c r="L2284" s="8">
        <f t="shared" si="729"/>
        <v>0.98767603922673952</v>
      </c>
      <c r="M2284" s="8">
        <f t="shared" si="730"/>
        <v>0.97777276226326881</v>
      </c>
      <c r="N2284" s="8">
        <f t="shared" si="731"/>
        <v>0.99063598752065263</v>
      </c>
      <c r="O2284" s="8"/>
      <c r="P2284" s="3">
        <f t="shared" si="732"/>
        <v>45347</v>
      </c>
      <c r="Q2284" s="3">
        <f t="shared" si="733"/>
        <v>45377</v>
      </c>
      <c r="R2284" s="8">
        <f t="shared" si="734"/>
        <v>1.0028976033088111</v>
      </c>
      <c r="S2284" s="8">
        <f t="shared" si="735"/>
        <v>1.0153454217039564</v>
      </c>
      <c r="T2284" s="8">
        <f t="shared" si="736"/>
        <v>0.99701207271772829</v>
      </c>
      <c r="U2284" s="8">
        <f t="shared" si="737"/>
        <v>0.98701518477076766</v>
      </c>
      <c r="V2284" s="8">
        <f t="shared" si="738"/>
        <v>1</v>
      </c>
      <c r="W2284" s="8"/>
      <c r="X2284" s="3">
        <f t="shared" si="739"/>
        <v>45377</v>
      </c>
      <c r="Y2284" s="8">
        <f t="shared" ca="1" si="720"/>
        <v>99.352450167717038</v>
      </c>
      <c r="Z2284" s="8">
        <f t="shared" ca="1" si="721"/>
        <v>99.41246383643761</v>
      </c>
      <c r="AA2284" s="8">
        <f t="shared" ca="1" si="722"/>
        <v>99.329083238990989</v>
      </c>
      <c r="AB2284" s="8">
        <f t="shared" ca="1" si="723"/>
        <v>98.516483509485866</v>
      </c>
      <c r="AC2284" s="8" t="str">
        <f t="shared" ca="1" si="724"/>
        <v/>
      </c>
    </row>
    <row r="2285" spans="1:29" x14ac:dyDescent="0.2">
      <c r="A2285" s="4">
        <v>45378</v>
      </c>
      <c r="B2285" s="1">
        <v>17972.849999999999</v>
      </c>
      <c r="C2285" s="1">
        <v>30397</v>
      </c>
      <c r="D2285" s="1">
        <v>5068.2</v>
      </c>
      <c r="E2285" s="1">
        <v>12076.35</v>
      </c>
      <c r="F2285" s="1">
        <v>22123.65</v>
      </c>
      <c r="G2285" s="1"/>
      <c r="H2285" s="4">
        <f t="shared" si="725"/>
        <v>45348</v>
      </c>
      <c r="I2285" s="4">
        <f t="shared" si="726"/>
        <v>45378</v>
      </c>
      <c r="J2285" s="8">
        <f t="shared" si="727"/>
        <v>0.9948907149954469</v>
      </c>
      <c r="K2285" s="8">
        <f t="shared" si="728"/>
        <v>1.0040380184807471</v>
      </c>
      <c r="L2285" s="8">
        <f t="shared" si="729"/>
        <v>0.99155800326723853</v>
      </c>
      <c r="M2285" s="8">
        <f t="shared" si="730"/>
        <v>0.97990903890392278</v>
      </c>
      <c r="N2285" s="8">
        <f t="shared" si="731"/>
        <v>1.0000723260276512</v>
      </c>
      <c r="O2285" s="8"/>
      <c r="P2285" s="3">
        <f t="shared" si="732"/>
        <v>45348</v>
      </c>
      <c r="Q2285" s="3">
        <f t="shared" si="733"/>
        <v>45378</v>
      </c>
      <c r="R2285" s="8">
        <f t="shared" si="734"/>
        <v>0.99481876370603517</v>
      </c>
      <c r="S2285" s="8">
        <f t="shared" si="735"/>
        <v>1.0039654056510572</v>
      </c>
      <c r="T2285" s="8">
        <f t="shared" si="736"/>
        <v>0.99148629300219515</v>
      </c>
      <c r="U2285" s="8">
        <f t="shared" si="737"/>
        <v>0.97983817110126603</v>
      </c>
      <c r="V2285" s="8">
        <f t="shared" si="738"/>
        <v>1</v>
      </c>
      <c r="W2285" s="8"/>
      <c r="X2285" s="3">
        <f t="shared" si="739"/>
        <v>45378</v>
      </c>
      <c r="Y2285" s="8">
        <f t="shared" ca="1" si="720"/>
        <v>98.619218467726114</v>
      </c>
      <c r="Z2285" s="8">
        <f t="shared" ca="1" si="721"/>
        <v>98.94172342259202</v>
      </c>
      <c r="AA2285" s="8">
        <f t="shared" ca="1" si="722"/>
        <v>98.736459734405116</v>
      </c>
      <c r="AB2285" s="8">
        <f t="shared" ca="1" si="723"/>
        <v>98.072740424699674</v>
      </c>
      <c r="AC2285" s="8" t="str">
        <f t="shared" ca="1" si="724"/>
        <v/>
      </c>
    </row>
    <row r="2286" spans="1:29" x14ac:dyDescent="0.2">
      <c r="A2286" s="4">
        <v>45379</v>
      </c>
      <c r="B2286" s="1">
        <v>18143.900000000001</v>
      </c>
      <c r="C2286" s="1">
        <v>30781.15</v>
      </c>
      <c r="D2286" s="1">
        <v>5112.25</v>
      </c>
      <c r="E2286" s="1">
        <v>12211.75</v>
      </c>
      <c r="F2286" s="1">
        <v>22326.9</v>
      </c>
      <c r="G2286" s="1"/>
      <c r="H2286" s="4">
        <f t="shared" si="725"/>
        <v>45349</v>
      </c>
      <c r="I2286" s="4">
        <f t="shared" si="726"/>
        <v>45379</v>
      </c>
      <c r="J2286" s="8">
        <f t="shared" si="727"/>
        <v>1.0018165755618134</v>
      </c>
      <c r="K2286" s="8">
        <f t="shared" si="728"/>
        <v>1.0173249451778847</v>
      </c>
      <c r="L2286" s="8">
        <f t="shared" si="729"/>
        <v>0.99715224748139686</v>
      </c>
      <c r="M2286" s="8">
        <f t="shared" si="730"/>
        <v>0.98634579348668916</v>
      </c>
      <c r="N2286" s="8">
        <f t="shared" si="731"/>
        <v>1.0057909709505437</v>
      </c>
      <c r="O2286" s="8"/>
      <c r="P2286" s="3">
        <f t="shared" si="732"/>
        <v>45349</v>
      </c>
      <c r="Q2286" s="3">
        <f t="shared" si="733"/>
        <v>45379</v>
      </c>
      <c r="R2286" s="8">
        <f t="shared" si="734"/>
        <v>0.99604848770418541</v>
      </c>
      <c r="S2286" s="8">
        <f t="shared" si="735"/>
        <v>1.0114675658864194</v>
      </c>
      <c r="T2286" s="8">
        <f t="shared" si="736"/>
        <v>0.9914110150929446</v>
      </c>
      <c r="U2286" s="8">
        <f t="shared" si="737"/>
        <v>0.98066678064779456</v>
      </c>
      <c r="V2286" s="8">
        <f t="shared" si="738"/>
        <v>1</v>
      </c>
      <c r="W2286" s="8"/>
      <c r="X2286" s="3">
        <f t="shared" si="739"/>
        <v>45379</v>
      </c>
      <c r="Y2286" s="8">
        <f t="shared" ca="1" si="720"/>
        <v>98.728331047750473</v>
      </c>
      <c r="Z2286" s="8">
        <f t="shared" ca="1" si="721"/>
        <v>99.260047628677867</v>
      </c>
      <c r="AA2286" s="8">
        <f t="shared" ca="1" si="722"/>
        <v>98.741932151426951</v>
      </c>
      <c r="AB2286" s="8">
        <f t="shared" ca="1" si="723"/>
        <v>98.15675793958944</v>
      </c>
      <c r="AC2286" s="8" t="str">
        <f t="shared" ca="1" si="724"/>
        <v/>
      </c>
    </row>
    <row r="2287" spans="1:29" x14ac:dyDescent="0.2">
      <c r="A2287" s="4">
        <v>45380</v>
      </c>
      <c r="B2287" s="1">
        <v>18143.900000000001</v>
      </c>
      <c r="C2287" s="1">
        <v>30781.15</v>
      </c>
      <c r="D2287" s="1">
        <v>5112.25</v>
      </c>
      <c r="E2287" s="1">
        <v>12211.75</v>
      </c>
      <c r="F2287" s="1">
        <v>22326.9</v>
      </c>
      <c r="G2287" s="1"/>
      <c r="H2287" s="4">
        <f t="shared" si="725"/>
        <v>45350</v>
      </c>
      <c r="I2287" s="4">
        <f t="shared" si="726"/>
        <v>45380</v>
      </c>
      <c r="J2287" s="8">
        <f t="shared" si="727"/>
        <v>1.0135973855478897</v>
      </c>
      <c r="K2287" s="8">
        <f t="shared" si="728"/>
        <v>1.031171850529218</v>
      </c>
      <c r="L2287" s="8">
        <f t="shared" si="729"/>
        <v>1.0066258417674161</v>
      </c>
      <c r="M2287" s="8">
        <f t="shared" si="730"/>
        <v>0.995041800433486</v>
      </c>
      <c r="N2287" s="8">
        <f t="shared" si="731"/>
        <v>1.0171175542055884</v>
      </c>
      <c r="O2287" s="8"/>
      <c r="P2287" s="3">
        <f t="shared" si="732"/>
        <v>45350</v>
      </c>
      <c r="Q2287" s="3">
        <f t="shared" si="733"/>
        <v>45380</v>
      </c>
      <c r="R2287" s="8">
        <f t="shared" si="734"/>
        <v>0.99653907393187402</v>
      </c>
      <c r="S2287" s="8">
        <f t="shared" si="735"/>
        <v>1.0138177698983935</v>
      </c>
      <c r="T2287" s="8">
        <f t="shared" si="736"/>
        <v>0.98968485757148617</v>
      </c>
      <c r="U2287" s="8">
        <f t="shared" si="737"/>
        <v>0.97829576956879438</v>
      </c>
      <c r="V2287" s="8">
        <f t="shared" si="738"/>
        <v>1</v>
      </c>
      <c r="W2287" s="8"/>
      <c r="X2287" s="3">
        <f t="shared" si="739"/>
        <v>45380</v>
      </c>
      <c r="Y2287" s="8">
        <f t="shared" ca="1" si="720"/>
        <v>98.772539975632142</v>
      </c>
      <c r="Z2287" s="8">
        <f t="shared" ca="1" si="721"/>
        <v>99.361817717503158</v>
      </c>
      <c r="AA2287" s="8">
        <f t="shared" ca="1" si="722"/>
        <v>98.570228366765022</v>
      </c>
      <c r="AB2287" s="8">
        <f t="shared" ca="1" si="723"/>
        <v>98.036111681754903</v>
      </c>
      <c r="AC2287" s="8" t="str">
        <f t="shared" ca="1" si="724"/>
        <v/>
      </c>
    </row>
    <row r="2288" spans="1:29" x14ac:dyDescent="0.2">
      <c r="A2288" s="4">
        <v>45381</v>
      </c>
      <c r="B2288" s="1">
        <v>18143.900000000001</v>
      </c>
      <c r="C2288" s="1">
        <v>30781.15</v>
      </c>
      <c r="D2288" s="1">
        <v>5112.25</v>
      </c>
      <c r="E2288" s="1">
        <v>12211.75</v>
      </c>
      <c r="F2288" s="1">
        <v>22326.9</v>
      </c>
      <c r="G2288" s="1"/>
      <c r="H2288" s="4">
        <f t="shared" si="725"/>
        <v>45351</v>
      </c>
      <c r="I2288" s="4">
        <f t="shared" si="726"/>
        <v>45381</v>
      </c>
      <c r="J2288" s="8">
        <f t="shared" si="727"/>
        <v>1.0084006057995583</v>
      </c>
      <c r="K2288" s="8">
        <f t="shared" si="728"/>
        <v>1.0263530816116944</v>
      </c>
      <c r="L2288" s="8">
        <f t="shared" si="729"/>
        <v>1.0045884179292186</v>
      </c>
      <c r="M2288" s="8">
        <f t="shared" si="730"/>
        <v>0.99407385699923889</v>
      </c>
      <c r="N2288" s="8">
        <f t="shared" si="731"/>
        <v>1.015653147005841</v>
      </c>
      <c r="O2288" s="8"/>
      <c r="P2288" s="3">
        <f t="shared" si="732"/>
        <v>45351</v>
      </c>
      <c r="Q2288" s="3">
        <f t="shared" si="733"/>
        <v>45381</v>
      </c>
      <c r="R2288" s="8">
        <f t="shared" si="734"/>
        <v>0.99285923424974032</v>
      </c>
      <c r="S2288" s="8">
        <f t="shared" si="735"/>
        <v>1.0105350282597922</v>
      </c>
      <c r="T2288" s="8">
        <f t="shared" si="736"/>
        <v>0.98910579944615806</v>
      </c>
      <c r="U2288" s="8">
        <f t="shared" si="737"/>
        <v>0.97875328790127014</v>
      </c>
      <c r="V2288" s="8">
        <f t="shared" si="738"/>
        <v>1</v>
      </c>
      <c r="W2288" s="8"/>
      <c r="X2288" s="3">
        <f t="shared" si="739"/>
        <v>45381</v>
      </c>
      <c r="Y2288" s="8">
        <f t="shared" ca="1" si="720"/>
        <v>98.451820009972607</v>
      </c>
      <c r="Z2288" s="8">
        <f t="shared" ca="1" si="721"/>
        <v>99.230283614965387</v>
      </c>
      <c r="AA2288" s="8">
        <f t="shared" ca="1" si="722"/>
        <v>98.52628010694032</v>
      </c>
      <c r="AB2288" s="8">
        <f t="shared" ca="1" si="723"/>
        <v>98.097117953820316</v>
      </c>
      <c r="AC2288" s="8" t="str">
        <f t="shared" ca="1" si="724"/>
        <v/>
      </c>
    </row>
    <row r="2289" spans="1:29" x14ac:dyDescent="0.2">
      <c r="A2289" s="4">
        <v>45382</v>
      </c>
      <c r="B2289" s="1">
        <v>18143.900000000001</v>
      </c>
      <c r="C2289" s="1">
        <v>30781.15</v>
      </c>
      <c r="D2289" s="1">
        <v>5112.25</v>
      </c>
      <c r="E2289" s="1">
        <v>12211.75</v>
      </c>
      <c r="F2289" s="1">
        <v>22326.9</v>
      </c>
      <c r="G2289" s="1"/>
      <c r="H2289" s="4">
        <f t="shared" si="725"/>
        <v>45352</v>
      </c>
      <c r="I2289" s="4">
        <f t="shared" si="726"/>
        <v>45382</v>
      </c>
      <c r="J2289" s="8">
        <f t="shared" si="727"/>
        <v>1.0017336093857834</v>
      </c>
      <c r="K2289" s="8">
        <f t="shared" si="728"/>
        <v>1.0095755218241214</v>
      </c>
      <c r="L2289" s="8">
        <f t="shared" si="729"/>
        <v>0.99981420636783236</v>
      </c>
      <c r="M2289" s="8">
        <f t="shared" si="730"/>
        <v>0.98239030139212358</v>
      </c>
      <c r="N2289" s="8">
        <f t="shared" si="731"/>
        <v>0.99946953164344476</v>
      </c>
      <c r="O2289" s="8"/>
      <c r="P2289" s="3">
        <f t="shared" si="732"/>
        <v>45352</v>
      </c>
      <c r="Q2289" s="3">
        <f t="shared" si="733"/>
        <v>45382</v>
      </c>
      <c r="R2289" s="8">
        <f t="shared" si="734"/>
        <v>1.0022652794013798</v>
      </c>
      <c r="S2289" s="8">
        <f t="shared" si="735"/>
        <v>1.0101113539339805</v>
      </c>
      <c r="T2289" s="8">
        <f t="shared" si="736"/>
        <v>1.0003448576604639</v>
      </c>
      <c r="U2289" s="8">
        <f t="shared" si="737"/>
        <v>0.98291170494888669</v>
      </c>
      <c r="V2289" s="8">
        <f t="shared" si="738"/>
        <v>1</v>
      </c>
      <c r="W2289" s="8"/>
      <c r="X2289" s="3">
        <f t="shared" si="739"/>
        <v>45382</v>
      </c>
      <c r="Y2289" s="8">
        <f t="shared" ca="1" si="720"/>
        <v>99.297407330808568</v>
      </c>
      <c r="Z2289" s="8">
        <f t="shared" ca="1" si="721"/>
        <v>99.218506156622908</v>
      </c>
      <c r="AA2289" s="8">
        <f t="shared" ca="1" si="722"/>
        <v>99.74241382649366</v>
      </c>
      <c r="AB2289" s="8">
        <f t="shared" ca="1" si="723"/>
        <v>98.38509729135383</v>
      </c>
      <c r="AC2289" s="8" t="str">
        <f t="shared" ca="1" si="724"/>
        <v/>
      </c>
    </row>
    <row r="2290" spans="1:29" x14ac:dyDescent="0.2">
      <c r="A2290" s="4">
        <v>45383</v>
      </c>
      <c r="B2290" s="1">
        <v>18229.75</v>
      </c>
      <c r="C2290" s="1">
        <v>31204.75</v>
      </c>
      <c r="D2290" s="1">
        <v>5142</v>
      </c>
      <c r="E2290" s="1">
        <v>12285.85</v>
      </c>
      <c r="F2290" s="1">
        <v>22462</v>
      </c>
      <c r="G2290" s="1"/>
      <c r="H2290" s="4">
        <f t="shared" si="725"/>
        <v>45353</v>
      </c>
      <c r="I2290" s="4">
        <f t="shared" si="726"/>
        <v>45383</v>
      </c>
      <c r="J2290" s="8">
        <f t="shared" si="727"/>
        <v>1.0042749756915847</v>
      </c>
      <c r="K2290" s="8">
        <f t="shared" si="728"/>
        <v>1.0171537069934971</v>
      </c>
      <c r="L2290" s="8">
        <f t="shared" si="729"/>
        <v>1.0023587204428936</v>
      </c>
      <c r="M2290" s="8">
        <f t="shared" si="730"/>
        <v>0.98523255813953492</v>
      </c>
      <c r="N2290" s="8">
        <f t="shared" si="731"/>
        <v>1.0037357451828548</v>
      </c>
      <c r="O2290" s="8"/>
      <c r="P2290" s="3">
        <f t="shared" si="732"/>
        <v>45353</v>
      </c>
      <c r="Q2290" s="3">
        <f t="shared" si="733"/>
        <v>45383</v>
      </c>
      <c r="R2290" s="8">
        <f t="shared" si="734"/>
        <v>1.000537223578335</v>
      </c>
      <c r="S2290" s="8">
        <f t="shared" si="735"/>
        <v>1.0133680222857839</v>
      </c>
      <c r="T2290" s="8">
        <f t="shared" si="736"/>
        <v>0.99862810032763127</v>
      </c>
      <c r="U2290" s="8">
        <f t="shared" si="737"/>
        <v>0.98156567888299218</v>
      </c>
      <c r="V2290" s="8">
        <f t="shared" si="738"/>
        <v>1</v>
      </c>
      <c r="W2290" s="8"/>
      <c r="X2290" s="3">
        <f t="shared" si="739"/>
        <v>45383</v>
      </c>
      <c r="Y2290" s="8">
        <f t="shared" ca="1" si="720"/>
        <v>99.141828000405411</v>
      </c>
      <c r="Z2290" s="8">
        <f t="shared" ca="1" si="721"/>
        <v>99.360254710647212</v>
      </c>
      <c r="AA2290" s="8">
        <f t="shared" ca="1" si="722"/>
        <v>99.562271010954774</v>
      </c>
      <c r="AB2290" s="8">
        <f t="shared" ca="1" si="723"/>
        <v>98.323485486309565</v>
      </c>
      <c r="AC2290" s="8" t="str">
        <f t="shared" ca="1" si="724"/>
        <v/>
      </c>
    </row>
    <row r="2291" spans="1:29" x14ac:dyDescent="0.2">
      <c r="A2291" s="4">
        <v>45384</v>
      </c>
      <c r="B2291" s="1">
        <v>18217.95</v>
      </c>
      <c r="C2291" s="1">
        <v>31430.400000000001</v>
      </c>
      <c r="D2291" s="1">
        <v>5166.6499999999996</v>
      </c>
      <c r="E2291" s="1">
        <v>12244.55</v>
      </c>
      <c r="F2291" s="1">
        <v>22453.3</v>
      </c>
      <c r="G2291" s="1"/>
      <c r="H2291" s="4">
        <f t="shared" si="725"/>
        <v>45354</v>
      </c>
      <c r="I2291" s="4">
        <f t="shared" si="726"/>
        <v>45384</v>
      </c>
      <c r="J2291" s="8">
        <f t="shared" si="727"/>
        <v>1.0036249149549779</v>
      </c>
      <c r="K2291" s="8">
        <f t="shared" si="728"/>
        <v>1.0245090209756018</v>
      </c>
      <c r="L2291" s="8">
        <f t="shared" si="729"/>
        <v>1.0071638823368876</v>
      </c>
      <c r="M2291" s="8">
        <f t="shared" si="730"/>
        <v>0.98192060946271043</v>
      </c>
      <c r="N2291" s="8">
        <f t="shared" si="731"/>
        <v>1.0033469774425339</v>
      </c>
      <c r="O2291" s="8"/>
      <c r="P2291" s="3">
        <f t="shared" si="732"/>
        <v>45354</v>
      </c>
      <c r="Q2291" s="3">
        <f t="shared" si="733"/>
        <v>45384</v>
      </c>
      <c r="R2291" s="8">
        <f t="shared" si="734"/>
        <v>1.0002770103650009</v>
      </c>
      <c r="S2291" s="8">
        <f t="shared" si="735"/>
        <v>1.0210914509225997</v>
      </c>
      <c r="T2291" s="8">
        <f t="shared" si="736"/>
        <v>1.0038041724150928</v>
      </c>
      <c r="U2291" s="8">
        <f t="shared" si="737"/>
        <v>0.97864510636745239</v>
      </c>
      <c r="V2291" s="8">
        <f t="shared" si="738"/>
        <v>1</v>
      </c>
      <c r="W2291" s="8"/>
      <c r="X2291" s="3">
        <f t="shared" si="739"/>
        <v>45384</v>
      </c>
      <c r="Y2291" s="8">
        <f t="shared" ca="1" si="720"/>
        <v>99.11729203195641</v>
      </c>
      <c r="Z2291" s="8">
        <f t="shared" ca="1" si="721"/>
        <v>99.681538702817704</v>
      </c>
      <c r="AA2291" s="8">
        <f t="shared" ca="1" si="722"/>
        <v>100.12410883542121</v>
      </c>
      <c r="AB2291" s="8">
        <f t="shared" ca="1" si="723"/>
        <v>98.166766266461408</v>
      </c>
      <c r="AC2291" s="8" t="str">
        <f t="shared" ca="1" si="724"/>
        <v/>
      </c>
    </row>
    <row r="2292" spans="1:29" x14ac:dyDescent="0.2">
      <c r="A2292" s="4">
        <v>45385</v>
      </c>
      <c r="B2292" s="1">
        <v>18111.95</v>
      </c>
      <c r="C2292" s="1">
        <v>31518.6</v>
      </c>
      <c r="D2292" s="1">
        <v>5163.3</v>
      </c>
      <c r="E2292" s="1">
        <v>12266.25</v>
      </c>
      <c r="F2292" s="1">
        <v>22434.65</v>
      </c>
      <c r="G2292" s="1"/>
      <c r="H2292" s="4">
        <f t="shared" si="725"/>
        <v>45355</v>
      </c>
      <c r="I2292" s="4">
        <f t="shared" si="726"/>
        <v>45385</v>
      </c>
      <c r="J2292" s="8">
        <f t="shared" si="727"/>
        <v>0.99596378403495134</v>
      </c>
      <c r="K2292" s="8">
        <f t="shared" si="728"/>
        <v>1.0126246359513775</v>
      </c>
      <c r="L2292" s="8">
        <f t="shared" si="729"/>
        <v>1.0074338562397567</v>
      </c>
      <c r="M2292" s="8">
        <f t="shared" si="730"/>
        <v>0.98218003330984571</v>
      </c>
      <c r="N2292" s="8">
        <f t="shared" si="731"/>
        <v>1.0012965508622846</v>
      </c>
      <c r="O2292" s="8"/>
      <c r="P2292" s="3">
        <f t="shared" si="732"/>
        <v>45355</v>
      </c>
      <c r="Q2292" s="3">
        <f t="shared" si="733"/>
        <v>45385</v>
      </c>
      <c r="R2292" s="8">
        <f t="shared" si="734"/>
        <v>0.99467413842308661</v>
      </c>
      <c r="S2292" s="8">
        <f t="shared" si="735"/>
        <v>1.0113134166689555</v>
      </c>
      <c r="T2292" s="8">
        <f t="shared" si="736"/>
        <v>1.0061293583526147</v>
      </c>
      <c r="U2292" s="8">
        <f t="shared" si="737"/>
        <v>0.98090823589077947</v>
      </c>
      <c r="V2292" s="8">
        <f t="shared" si="738"/>
        <v>1</v>
      </c>
      <c r="W2292" s="8"/>
      <c r="X2292" s="3">
        <f t="shared" si="739"/>
        <v>45385</v>
      </c>
      <c r="Y2292" s="8">
        <f t="shared" ca="1" si="720"/>
        <v>98.612412492391357</v>
      </c>
      <c r="Z2292" s="8">
        <f t="shared" ca="1" si="721"/>
        <v>99.274618920154069</v>
      </c>
      <c r="AA2292" s="8">
        <f t="shared" ca="1" si="722"/>
        <v>100.37427067632505</v>
      </c>
      <c r="AB2292" s="8">
        <f t="shared" ca="1" si="723"/>
        <v>98.327958324706756</v>
      </c>
      <c r="AC2292" s="8" t="str">
        <f t="shared" ca="1" si="724"/>
        <v/>
      </c>
    </row>
    <row r="2293" spans="1:29" x14ac:dyDescent="0.2">
      <c r="A2293" s="4">
        <v>45386</v>
      </c>
      <c r="B2293" s="1">
        <v>18106.400000000001</v>
      </c>
      <c r="C2293" s="1">
        <v>31479.65</v>
      </c>
      <c r="D2293" s="1">
        <v>5172.3500000000004</v>
      </c>
      <c r="E2293" s="1">
        <v>12275.1</v>
      </c>
      <c r="F2293" s="1">
        <v>22514.65</v>
      </c>
      <c r="G2293" s="1"/>
      <c r="H2293" s="4">
        <f t="shared" si="725"/>
        <v>45356</v>
      </c>
      <c r="I2293" s="4">
        <f t="shared" si="726"/>
        <v>45386</v>
      </c>
      <c r="J2293" s="8">
        <f t="shared" si="727"/>
        <v>0.99900961965532575</v>
      </c>
      <c r="K2293" s="8">
        <f t="shared" si="728"/>
        <v>1.0070619887456052</v>
      </c>
      <c r="L2293" s="8">
        <f t="shared" si="729"/>
        <v>1.0127961621304093</v>
      </c>
      <c r="M2293" s="8">
        <f t="shared" si="730"/>
        <v>0.98728801631123253</v>
      </c>
      <c r="N2293" s="8">
        <f t="shared" si="731"/>
        <v>1.0070830146312226</v>
      </c>
      <c r="O2293" s="8"/>
      <c r="P2293" s="3">
        <f t="shared" si="732"/>
        <v>45356</v>
      </c>
      <c r="Q2293" s="3">
        <f t="shared" si="733"/>
        <v>45386</v>
      </c>
      <c r="R2293" s="8">
        <f t="shared" si="734"/>
        <v>0.99198338681260234</v>
      </c>
      <c r="S2293" s="8">
        <f t="shared" si="735"/>
        <v>0.99997912199360728</v>
      </c>
      <c r="T2293" s="8">
        <f t="shared" si="736"/>
        <v>1.005672965799427</v>
      </c>
      <c r="U2293" s="8">
        <f t="shared" si="737"/>
        <v>0.98034422383020858</v>
      </c>
      <c r="V2293" s="8">
        <f t="shared" si="738"/>
        <v>1</v>
      </c>
      <c r="W2293" s="8"/>
      <c r="X2293" s="3">
        <f t="shared" si="739"/>
        <v>45386</v>
      </c>
      <c r="Y2293" s="8">
        <f t="shared" ca="1" si="720"/>
        <v>98.366632624298305</v>
      </c>
      <c r="Z2293" s="8">
        <f t="shared" ca="1" si="721"/>
        <v>98.810252561758759</v>
      </c>
      <c r="AA2293" s="8">
        <f t="shared" ca="1" si="722"/>
        <v>100.32162052554703</v>
      </c>
      <c r="AB2293" s="8">
        <f t="shared" ca="1" si="723"/>
        <v>98.314856499649196</v>
      </c>
      <c r="AC2293" s="8" t="str">
        <f t="shared" ca="1" si="724"/>
        <v/>
      </c>
    </row>
    <row r="2294" spans="1:29" x14ac:dyDescent="0.2">
      <c r="A2294" s="4">
        <v>45387</v>
      </c>
      <c r="B2294" s="1">
        <v>18131.75</v>
      </c>
      <c r="C2294" s="1">
        <v>31534.6</v>
      </c>
      <c r="D2294" s="1">
        <v>5180.2</v>
      </c>
      <c r="E2294" s="1">
        <v>12271.6</v>
      </c>
      <c r="F2294" s="1">
        <v>22513.7</v>
      </c>
      <c r="G2294" s="1"/>
      <c r="H2294" s="4">
        <f t="shared" si="725"/>
        <v>45357</v>
      </c>
      <c r="I2294" s="4">
        <f t="shared" si="726"/>
        <v>45387</v>
      </c>
      <c r="J2294" s="8">
        <f t="shared" si="727"/>
        <v>0.99419060517499458</v>
      </c>
      <c r="K2294" s="8">
        <f t="shared" si="728"/>
        <v>1.0097017123682424</v>
      </c>
      <c r="L2294" s="8">
        <f t="shared" si="729"/>
        <v>1.0097954171093286</v>
      </c>
      <c r="M2294" s="8">
        <f t="shared" si="730"/>
        <v>0.98218373325222896</v>
      </c>
      <c r="N2294" s="8">
        <f t="shared" si="731"/>
        <v>1.0017642569986274</v>
      </c>
      <c r="O2294" s="8"/>
      <c r="P2294" s="3">
        <f t="shared" si="732"/>
        <v>45357</v>
      </c>
      <c r="Q2294" s="3">
        <f t="shared" si="733"/>
        <v>45387</v>
      </c>
      <c r="R2294" s="8">
        <f t="shared" si="734"/>
        <v>0.99243968651234959</v>
      </c>
      <c r="S2294" s="8">
        <f t="shared" si="735"/>
        <v>1.0079234763210621</v>
      </c>
      <c r="T2294" s="8">
        <f t="shared" si="736"/>
        <v>1.0080170160340551</v>
      </c>
      <c r="U2294" s="8">
        <f t="shared" si="737"/>
        <v>0.98045396049060152</v>
      </c>
      <c r="V2294" s="8">
        <f t="shared" si="738"/>
        <v>1</v>
      </c>
      <c r="W2294" s="8"/>
      <c r="X2294" s="3">
        <f t="shared" si="739"/>
        <v>45387</v>
      </c>
      <c r="Y2294" s="8">
        <f t="shared" ca="1" si="720"/>
        <v>98.407905803625894</v>
      </c>
      <c r="Z2294" s="8">
        <f t="shared" ca="1" si="721"/>
        <v>99.143400480653796</v>
      </c>
      <c r="AA2294" s="8">
        <f t="shared" ca="1" si="722"/>
        <v>100.56873260630721</v>
      </c>
      <c r="AB2294" s="8">
        <f t="shared" ca="1" si="723"/>
        <v>98.343736193618867</v>
      </c>
      <c r="AC2294" s="8" t="str">
        <f t="shared" ca="1" si="724"/>
        <v/>
      </c>
    </row>
    <row r="2295" spans="1:29" x14ac:dyDescent="0.2">
      <c r="A2295" s="4">
        <v>45388</v>
      </c>
      <c r="B2295" s="1">
        <v>18131.75</v>
      </c>
      <c r="C2295" s="1">
        <v>31534.6</v>
      </c>
      <c r="D2295" s="1">
        <v>5180.2</v>
      </c>
      <c r="E2295" s="1">
        <v>12271.6</v>
      </c>
      <c r="F2295" s="1">
        <v>22513.7</v>
      </c>
      <c r="G2295" s="1"/>
      <c r="H2295" s="4">
        <f t="shared" si="725"/>
        <v>45358</v>
      </c>
      <c r="I2295" s="4">
        <f t="shared" si="726"/>
        <v>45388</v>
      </c>
      <c r="J2295" s="8">
        <f t="shared" si="727"/>
        <v>0.99243566621692991</v>
      </c>
      <c r="K2295" s="8">
        <f t="shared" si="728"/>
        <v>1.0017614833945643</v>
      </c>
      <c r="L2295" s="8">
        <f t="shared" si="729"/>
        <v>1.0030399845096329</v>
      </c>
      <c r="M2295" s="8">
        <f t="shared" si="730"/>
        <v>0.97813238535144809</v>
      </c>
      <c r="N2295" s="8">
        <f t="shared" si="731"/>
        <v>1.0008958123550975</v>
      </c>
      <c r="O2295" s="8"/>
      <c r="P2295" s="3">
        <f t="shared" si="732"/>
        <v>45358</v>
      </c>
      <c r="Q2295" s="3">
        <f t="shared" si="733"/>
        <v>45388</v>
      </c>
      <c r="R2295" s="8">
        <f t="shared" si="734"/>
        <v>0.99154742578224908</v>
      </c>
      <c r="S2295" s="8">
        <f t="shared" si="735"/>
        <v>1.000864896254716</v>
      </c>
      <c r="T2295" s="8">
        <f t="shared" si="736"/>
        <v>1.0021422530977426</v>
      </c>
      <c r="U2295" s="8">
        <f t="shared" si="737"/>
        <v>0.97725694650466433</v>
      </c>
      <c r="V2295" s="8">
        <f t="shared" si="738"/>
        <v>1</v>
      </c>
      <c r="W2295" s="8"/>
      <c r="X2295" s="3">
        <f t="shared" si="739"/>
        <v>45388</v>
      </c>
      <c r="Y2295" s="8">
        <f t="shared" ca="1" si="720"/>
        <v>98.331545368770207</v>
      </c>
      <c r="Z2295" s="8">
        <f t="shared" ca="1" si="721"/>
        <v>98.853649103824154</v>
      </c>
      <c r="AA2295" s="8">
        <f t="shared" ca="1" si="722"/>
        <v>99.932187781700733</v>
      </c>
      <c r="AB2295" s="8">
        <f t="shared" ca="1" si="723"/>
        <v>98.177137123587684</v>
      </c>
      <c r="AC2295" s="8" t="str">
        <f t="shared" ca="1" si="724"/>
        <v/>
      </c>
    </row>
    <row r="2296" spans="1:29" x14ac:dyDescent="0.2">
      <c r="A2296" s="4">
        <v>45389</v>
      </c>
      <c r="B2296" s="1">
        <v>18131.75</v>
      </c>
      <c r="C2296" s="1">
        <v>31534.6</v>
      </c>
      <c r="D2296" s="1">
        <v>5180.2</v>
      </c>
      <c r="E2296" s="1">
        <v>12271.6</v>
      </c>
      <c r="F2296" s="1">
        <v>22513.7</v>
      </c>
      <c r="G2296" s="1"/>
      <c r="H2296" s="4">
        <f t="shared" si="725"/>
        <v>45359</v>
      </c>
      <c r="I2296" s="4">
        <f t="shared" si="726"/>
        <v>45389</v>
      </c>
      <c r="J2296" s="8">
        <f t="shared" si="727"/>
        <v>0.99243566621692991</v>
      </c>
      <c r="K2296" s="8">
        <f t="shared" si="728"/>
        <v>1.0017614833945643</v>
      </c>
      <c r="L2296" s="8">
        <f t="shared" si="729"/>
        <v>1.0030399845096329</v>
      </c>
      <c r="M2296" s="8">
        <f t="shared" si="730"/>
        <v>0.97813238535144809</v>
      </c>
      <c r="N2296" s="8">
        <f t="shared" si="731"/>
        <v>1.0008958123550975</v>
      </c>
      <c r="O2296" s="8"/>
      <c r="P2296" s="3">
        <f t="shared" si="732"/>
        <v>45359</v>
      </c>
      <c r="Q2296" s="3">
        <f t="shared" si="733"/>
        <v>45389</v>
      </c>
      <c r="R2296" s="8">
        <f t="shared" si="734"/>
        <v>0.99154742578224908</v>
      </c>
      <c r="S2296" s="8">
        <f t="shared" si="735"/>
        <v>1.000864896254716</v>
      </c>
      <c r="T2296" s="8">
        <f t="shared" si="736"/>
        <v>1.0021422530977426</v>
      </c>
      <c r="U2296" s="8">
        <f t="shared" si="737"/>
        <v>0.97725694650466433</v>
      </c>
      <c r="V2296" s="8">
        <f t="shared" si="738"/>
        <v>1</v>
      </c>
      <c r="W2296" s="8"/>
      <c r="X2296" s="3">
        <f t="shared" si="739"/>
        <v>45389</v>
      </c>
      <c r="Y2296" s="8">
        <f t="shared" ca="1" si="720"/>
        <v>98.339054497163346</v>
      </c>
      <c r="Z2296" s="8">
        <f t="shared" ca="1" si="721"/>
        <v>98.855390086776708</v>
      </c>
      <c r="AA2296" s="8">
        <f t="shared" ca="1" si="722"/>
        <v>99.932064616682553</v>
      </c>
      <c r="AB2296" s="8">
        <f t="shared" ca="1" si="723"/>
        <v>98.2050815702585</v>
      </c>
      <c r="AC2296" s="8" t="str">
        <f t="shared" ca="1" si="724"/>
        <v/>
      </c>
    </row>
    <row r="2297" spans="1:29" x14ac:dyDescent="0.2">
      <c r="A2297" s="4">
        <v>45390</v>
      </c>
      <c r="B2297" s="1">
        <v>18202</v>
      </c>
      <c r="C2297" s="1">
        <v>31590.7</v>
      </c>
      <c r="D2297" s="1">
        <v>5197</v>
      </c>
      <c r="E2297" s="1">
        <v>12322.5</v>
      </c>
      <c r="F2297" s="1">
        <v>22666.3</v>
      </c>
      <c r="G2297" s="1"/>
      <c r="H2297" s="4">
        <f t="shared" si="725"/>
        <v>45360</v>
      </c>
      <c r="I2297" s="4">
        <f t="shared" si="726"/>
        <v>45390</v>
      </c>
      <c r="J2297" s="8">
        <f t="shared" si="727"/>
        <v>0.99628077799884507</v>
      </c>
      <c r="K2297" s="8">
        <f t="shared" si="728"/>
        <v>1.0035436153771624</v>
      </c>
      <c r="L2297" s="8">
        <f t="shared" si="729"/>
        <v>1.0062929615645271</v>
      </c>
      <c r="M2297" s="8">
        <f t="shared" si="730"/>
        <v>0.98218947150275582</v>
      </c>
      <c r="N2297" s="8">
        <f t="shared" si="731"/>
        <v>1.0076799793718645</v>
      </c>
      <c r="O2297" s="8"/>
      <c r="P2297" s="3">
        <f t="shared" si="732"/>
        <v>45360</v>
      </c>
      <c r="Q2297" s="3">
        <f t="shared" si="733"/>
        <v>45390</v>
      </c>
      <c r="R2297" s="8">
        <f t="shared" si="734"/>
        <v>0.98868767703400728</v>
      </c>
      <c r="S2297" s="8">
        <f t="shared" si="735"/>
        <v>0.99589516108350151</v>
      </c>
      <c r="T2297" s="8">
        <f t="shared" si="736"/>
        <v>0.9986235532751162</v>
      </c>
      <c r="U2297" s="8">
        <f t="shared" si="737"/>
        <v>0.97470376668096737</v>
      </c>
      <c r="V2297" s="8">
        <f t="shared" si="738"/>
        <v>1</v>
      </c>
      <c r="W2297" s="8"/>
      <c r="X2297" s="3">
        <f t="shared" si="739"/>
        <v>45390</v>
      </c>
      <c r="Y2297" s="8">
        <f t="shared" ca="1" si="720"/>
        <v>98.090611227439268</v>
      </c>
      <c r="Z2297" s="8">
        <f t="shared" ca="1" si="721"/>
        <v>98.657002700987434</v>
      </c>
      <c r="AA2297" s="8">
        <f t="shared" ca="1" si="722"/>
        <v>99.554406084339064</v>
      </c>
      <c r="AB2297" s="8">
        <f t="shared" ca="1" si="723"/>
        <v>98.084347887806473</v>
      </c>
      <c r="AC2297" s="8" t="str">
        <f t="shared" ca="1" si="724"/>
        <v/>
      </c>
    </row>
    <row r="2298" spans="1:29" x14ac:dyDescent="0.2">
      <c r="A2298" s="4">
        <v>45391</v>
      </c>
      <c r="B2298" s="1">
        <v>18078.3</v>
      </c>
      <c r="C2298" s="1">
        <v>31378.2</v>
      </c>
      <c r="D2298" s="1">
        <v>5170.8999999999996</v>
      </c>
      <c r="E2298" s="1">
        <v>12341.9</v>
      </c>
      <c r="F2298" s="1">
        <v>22642.75</v>
      </c>
      <c r="G2298" s="1"/>
      <c r="H2298" s="4">
        <f t="shared" si="725"/>
        <v>45361</v>
      </c>
      <c r="I2298" s="4">
        <f t="shared" si="726"/>
        <v>45391</v>
      </c>
      <c r="J2298" s="8">
        <f t="shared" si="727"/>
        <v>0.98951009718143723</v>
      </c>
      <c r="K2298" s="8">
        <f t="shared" si="728"/>
        <v>0.99679311544307891</v>
      </c>
      <c r="L2298" s="8">
        <f t="shared" si="729"/>
        <v>1.0012392293542454</v>
      </c>
      <c r="M2298" s="8">
        <f t="shared" si="730"/>
        <v>0.98373578724608335</v>
      </c>
      <c r="N2298" s="8">
        <f t="shared" si="731"/>
        <v>1.0066330125747158</v>
      </c>
      <c r="O2298" s="8"/>
      <c r="P2298" s="3">
        <f t="shared" si="732"/>
        <v>45361</v>
      </c>
      <c r="Q2298" s="3">
        <f t="shared" si="733"/>
        <v>45391</v>
      </c>
      <c r="R2298" s="8">
        <f t="shared" si="734"/>
        <v>0.98298991272948377</v>
      </c>
      <c r="S2298" s="8">
        <f t="shared" si="735"/>
        <v>0.99022494095790792</v>
      </c>
      <c r="T2298" s="8">
        <f t="shared" si="736"/>
        <v>0.99464175806565835</v>
      </c>
      <c r="U2298" s="8">
        <f t="shared" si="737"/>
        <v>0.97725365148708254</v>
      </c>
      <c r="V2298" s="8">
        <f t="shared" si="738"/>
        <v>1</v>
      </c>
      <c r="W2298" s="8"/>
      <c r="X2298" s="3">
        <f t="shared" si="739"/>
        <v>45391</v>
      </c>
      <c r="Y2298" s="8">
        <f t="shared" ca="1" si="720"/>
        <v>97.617153081618824</v>
      </c>
      <c r="Z2298" s="8">
        <f t="shared" ca="1" si="721"/>
        <v>98.434470240035367</v>
      </c>
      <c r="AA2298" s="8">
        <f t="shared" ca="1" si="722"/>
        <v>99.131266424913193</v>
      </c>
      <c r="AB2298" s="8">
        <f t="shared" ca="1" si="723"/>
        <v>98.261605647420424</v>
      </c>
      <c r="AC2298" s="8" t="str">
        <f t="shared" ca="1" si="724"/>
        <v/>
      </c>
    </row>
    <row r="2299" spans="1:29" x14ac:dyDescent="0.2">
      <c r="A2299" s="4">
        <v>45392</v>
      </c>
      <c r="B2299" s="1">
        <v>18145.900000000001</v>
      </c>
      <c r="C2299" s="1">
        <v>31631.9</v>
      </c>
      <c r="D2299" s="1">
        <v>5198.75</v>
      </c>
      <c r="E2299" s="1">
        <v>12449.9</v>
      </c>
      <c r="F2299" s="1">
        <v>22753.8</v>
      </c>
      <c r="G2299" s="1"/>
      <c r="H2299" s="4">
        <f t="shared" si="725"/>
        <v>45362</v>
      </c>
      <c r="I2299" s="4">
        <f t="shared" si="726"/>
        <v>45392</v>
      </c>
      <c r="J2299" s="8">
        <f t="shared" si="727"/>
        <v>0.99488737139614514</v>
      </c>
      <c r="K2299" s="8">
        <f t="shared" si="728"/>
        <v>1.0066608110086372</v>
      </c>
      <c r="L2299" s="8">
        <f t="shared" si="729"/>
        <v>1.0081739906139704</v>
      </c>
      <c r="M2299" s="8">
        <f t="shared" si="730"/>
        <v>1.0006429886110642</v>
      </c>
      <c r="N2299" s="8">
        <f t="shared" si="731"/>
        <v>1.0188580396862887</v>
      </c>
      <c r="O2299" s="8"/>
      <c r="P2299" s="3">
        <f t="shared" si="732"/>
        <v>45362</v>
      </c>
      <c r="Q2299" s="3">
        <f t="shared" si="733"/>
        <v>45392</v>
      </c>
      <c r="R2299" s="8">
        <f t="shared" si="734"/>
        <v>0.97647300472053566</v>
      </c>
      <c r="S2299" s="8">
        <f t="shared" si="735"/>
        <v>0.98802852978280753</v>
      </c>
      <c r="T2299" s="8">
        <f t="shared" si="736"/>
        <v>0.98951370195242505</v>
      </c>
      <c r="U2299" s="8">
        <f t="shared" si="737"/>
        <v>0.98212209123772232</v>
      </c>
      <c r="V2299" s="8">
        <f t="shared" si="738"/>
        <v>1</v>
      </c>
      <c r="W2299" s="8"/>
      <c r="X2299" s="3">
        <f t="shared" si="739"/>
        <v>45392</v>
      </c>
      <c r="Y2299" s="8">
        <f t="shared" ca="1" si="720"/>
        <v>97.116371956873493</v>
      </c>
      <c r="Z2299" s="8">
        <f t="shared" ca="1" si="721"/>
        <v>98.367039594169867</v>
      </c>
      <c r="AA2299" s="8">
        <f t="shared" ca="1" si="722"/>
        <v>98.595519443498702</v>
      </c>
      <c r="AB2299" s="8">
        <f t="shared" ca="1" si="723"/>
        <v>98.565272701691725</v>
      </c>
      <c r="AC2299" s="8" t="str">
        <f t="shared" ca="1" si="724"/>
        <v/>
      </c>
    </row>
    <row r="2300" spans="1:29" x14ac:dyDescent="0.2">
      <c r="A2300" s="4">
        <v>45393</v>
      </c>
      <c r="B2300" s="1">
        <v>18145.900000000001</v>
      </c>
      <c r="C2300" s="1">
        <v>31631.9</v>
      </c>
      <c r="D2300" s="1">
        <v>5198.75</v>
      </c>
      <c r="E2300" s="1">
        <v>12449.9</v>
      </c>
      <c r="F2300" s="1">
        <v>22753.8</v>
      </c>
      <c r="G2300" s="1"/>
      <c r="H2300" s="4">
        <f t="shared" si="725"/>
        <v>45363</v>
      </c>
      <c r="I2300" s="4">
        <f t="shared" si="726"/>
        <v>45393</v>
      </c>
      <c r="J2300" s="8">
        <f t="shared" si="727"/>
        <v>1.0007555619285029</v>
      </c>
      <c r="K2300" s="8">
        <f t="shared" si="728"/>
        <v>1.0221066151820408</v>
      </c>
      <c r="L2300" s="8">
        <f t="shared" si="729"/>
        <v>1.0135596194338299</v>
      </c>
      <c r="M2300" s="8">
        <f t="shared" si="730"/>
        <v>1.0038784692544631</v>
      </c>
      <c r="N2300" s="8">
        <f t="shared" si="731"/>
        <v>1.0187189118765025</v>
      </c>
      <c r="O2300" s="8"/>
      <c r="P2300" s="3">
        <f t="shared" si="732"/>
        <v>45363</v>
      </c>
      <c r="Q2300" s="3">
        <f t="shared" si="733"/>
        <v>45393</v>
      </c>
      <c r="R2300" s="8">
        <f t="shared" si="734"/>
        <v>0.98236672575861894</v>
      </c>
      <c r="S2300" s="8">
        <f t="shared" si="735"/>
        <v>1.0033254544173507</v>
      </c>
      <c r="T2300" s="8">
        <f t="shared" si="736"/>
        <v>0.99493550931221142</v>
      </c>
      <c r="U2300" s="8">
        <f t="shared" si="737"/>
        <v>0.98543224981000599</v>
      </c>
      <c r="V2300" s="8">
        <f t="shared" si="738"/>
        <v>1</v>
      </c>
      <c r="W2300" s="8"/>
      <c r="X2300" s="3">
        <f t="shared" si="739"/>
        <v>45393</v>
      </c>
      <c r="Y2300" s="8">
        <f t="shared" ca="1" si="720"/>
        <v>97.672934848935213</v>
      </c>
      <c r="Z2300" s="8">
        <f t="shared" ca="1" si="721"/>
        <v>99.000415530472623</v>
      </c>
      <c r="AA2300" s="8">
        <f t="shared" ca="1" si="722"/>
        <v>99.186030033802751</v>
      </c>
      <c r="AB2300" s="8">
        <f t="shared" ca="1" si="723"/>
        <v>98.771991097105314</v>
      </c>
      <c r="AC2300" s="8" t="str">
        <f t="shared" ca="1" si="724"/>
        <v/>
      </c>
    </row>
    <row r="2301" spans="1:29" x14ac:dyDescent="0.2">
      <c r="A2301" s="4">
        <v>45394</v>
      </c>
      <c r="B2301" s="1">
        <v>17960.400000000001</v>
      </c>
      <c r="C2301" s="1">
        <v>31527</v>
      </c>
      <c r="D2301" s="1">
        <v>5175.55</v>
      </c>
      <c r="E2301" s="1">
        <v>12330.55</v>
      </c>
      <c r="F2301" s="1">
        <v>22519.4</v>
      </c>
      <c r="G2301" s="1"/>
      <c r="H2301" s="4">
        <f t="shared" si="725"/>
        <v>45364</v>
      </c>
      <c r="I2301" s="4">
        <f t="shared" si="726"/>
        <v>45394</v>
      </c>
      <c r="J2301" s="8">
        <f t="shared" si="727"/>
        <v>1.0058693071081344</v>
      </c>
      <c r="K2301" s="8">
        <f t="shared" si="728"/>
        <v>1.0636747335499346</v>
      </c>
      <c r="L2301" s="8">
        <f t="shared" si="729"/>
        <v>1.0272413314014648</v>
      </c>
      <c r="M2301" s="8">
        <f t="shared" si="730"/>
        <v>1.0062387282623775</v>
      </c>
      <c r="N2301" s="8">
        <f t="shared" si="731"/>
        <v>1.0237161157757402</v>
      </c>
      <c r="O2301" s="8"/>
      <c r="P2301" s="3">
        <f t="shared" si="732"/>
        <v>45364</v>
      </c>
      <c r="Q2301" s="3">
        <f t="shared" si="733"/>
        <v>45394</v>
      </c>
      <c r="R2301" s="8">
        <f t="shared" si="734"/>
        <v>0.98256664284894835</v>
      </c>
      <c r="S2301" s="8">
        <f t="shared" si="735"/>
        <v>1.0390329087902608</v>
      </c>
      <c r="T2301" s="8">
        <f t="shared" si="736"/>
        <v>1.0034435480416886</v>
      </c>
      <c r="U2301" s="8">
        <f t="shared" si="737"/>
        <v>0.98292750573715559</v>
      </c>
      <c r="V2301" s="8">
        <f t="shared" si="738"/>
        <v>1</v>
      </c>
      <c r="W2301" s="8"/>
      <c r="X2301" s="3">
        <f t="shared" si="739"/>
        <v>45394</v>
      </c>
      <c r="Y2301" s="8">
        <f t="shared" ca="1" si="720"/>
        <v>97.734313485620021</v>
      </c>
      <c r="Z2301" s="8">
        <f t="shared" ca="1" si="721"/>
        <v>100.4501459797297</v>
      </c>
      <c r="AA2301" s="8">
        <f t="shared" ca="1" si="722"/>
        <v>100.10455017511842</v>
      </c>
      <c r="AB2301" s="8">
        <f t="shared" ca="1" si="723"/>
        <v>98.641418210668832</v>
      </c>
      <c r="AC2301" s="8" t="str">
        <f t="shared" ca="1" si="724"/>
        <v/>
      </c>
    </row>
    <row r="2302" spans="1:29" x14ac:dyDescent="0.2">
      <c r="A2302" s="4">
        <v>45395</v>
      </c>
      <c r="B2302" s="1">
        <v>17960.400000000001</v>
      </c>
      <c r="C2302" s="1">
        <v>31527</v>
      </c>
      <c r="D2302" s="1">
        <v>5175.55</v>
      </c>
      <c r="E2302" s="1">
        <v>12330.55</v>
      </c>
      <c r="F2302" s="1">
        <v>22519.4</v>
      </c>
      <c r="G2302" s="1"/>
      <c r="H2302" s="4">
        <f t="shared" si="725"/>
        <v>45365</v>
      </c>
      <c r="I2302" s="4">
        <f t="shared" si="726"/>
        <v>45395</v>
      </c>
      <c r="J2302" s="8">
        <f t="shared" si="727"/>
        <v>0.99212285256587318</v>
      </c>
      <c r="K2302" s="8">
        <f t="shared" si="728"/>
        <v>1.0471877195342512</v>
      </c>
      <c r="L2302" s="8">
        <f t="shared" si="729"/>
        <v>1.0094793200635857</v>
      </c>
      <c r="M2302" s="8">
        <f t="shared" si="730"/>
        <v>0.99621085118501784</v>
      </c>
      <c r="N2302" s="8">
        <f t="shared" si="731"/>
        <v>1.0168309879823811</v>
      </c>
      <c r="O2302" s="8"/>
      <c r="P2302" s="3">
        <f t="shared" si="732"/>
        <v>45365</v>
      </c>
      <c r="Q2302" s="3">
        <f t="shared" si="733"/>
        <v>45395</v>
      </c>
      <c r="R2302" s="8">
        <f t="shared" si="734"/>
        <v>0.97570084339627139</v>
      </c>
      <c r="S2302" s="8">
        <f t="shared" si="735"/>
        <v>1.0298542549456566</v>
      </c>
      <c r="T2302" s="8">
        <f t="shared" si="736"/>
        <v>0.99277001979121149</v>
      </c>
      <c r="U2302" s="8">
        <f t="shared" si="737"/>
        <v>0.97972117584823193</v>
      </c>
      <c r="V2302" s="8">
        <f t="shared" si="738"/>
        <v>1</v>
      </c>
      <c r="W2302" s="8"/>
      <c r="X2302" s="3">
        <f t="shared" si="739"/>
        <v>45395</v>
      </c>
      <c r="Y2302" s="8">
        <f t="shared" ca="1" si="720"/>
        <v>97.23359025984945</v>
      </c>
      <c r="Z2302" s="8">
        <f t="shared" ca="1" si="721"/>
        <v>100.07798293723341</v>
      </c>
      <c r="AA2302" s="8">
        <f t="shared" ca="1" si="722"/>
        <v>98.967097293215062</v>
      </c>
      <c r="AB2302" s="8">
        <f t="shared" ca="1" si="723"/>
        <v>98.475052597955369</v>
      </c>
      <c r="AC2302" s="8" t="str">
        <f t="shared" ca="1" si="724"/>
        <v/>
      </c>
    </row>
    <row r="2303" spans="1:29" x14ac:dyDescent="0.2">
      <c r="A2303" s="4">
        <v>45396</v>
      </c>
      <c r="B2303" s="1">
        <v>17960.400000000001</v>
      </c>
      <c r="C2303" s="1">
        <v>31527</v>
      </c>
      <c r="D2303" s="1">
        <v>5175.55</v>
      </c>
      <c r="E2303" s="1">
        <v>12330.55</v>
      </c>
      <c r="F2303" s="1">
        <v>22519.4</v>
      </c>
      <c r="G2303" s="1"/>
      <c r="H2303" s="4">
        <f t="shared" si="725"/>
        <v>45366</v>
      </c>
      <c r="I2303" s="4">
        <f t="shared" si="726"/>
        <v>45396</v>
      </c>
      <c r="J2303" s="8">
        <f t="shared" si="727"/>
        <v>0.99996659428762324</v>
      </c>
      <c r="K2303" s="8">
        <f t="shared" si="728"/>
        <v>1.0656251637206802</v>
      </c>
      <c r="L2303" s="8">
        <f t="shared" si="729"/>
        <v>1.0169573119811368</v>
      </c>
      <c r="M2303" s="8">
        <f t="shared" si="730"/>
        <v>1.0025326438688065</v>
      </c>
      <c r="N2303" s="8">
        <f t="shared" si="731"/>
        <v>1.0225238213078394</v>
      </c>
      <c r="O2303" s="8"/>
      <c r="P2303" s="3">
        <f t="shared" si="732"/>
        <v>45366</v>
      </c>
      <c r="Q2303" s="3">
        <f t="shared" si="733"/>
        <v>45396</v>
      </c>
      <c r="R2303" s="8">
        <f t="shared" si="734"/>
        <v>0.97793965622105039</v>
      </c>
      <c r="S2303" s="8">
        <f t="shared" si="735"/>
        <v>1.0421519200967981</v>
      </c>
      <c r="T2303" s="8">
        <f t="shared" si="736"/>
        <v>0.99455610792560034</v>
      </c>
      <c r="U2303" s="8">
        <f t="shared" si="737"/>
        <v>0.98044918169880524</v>
      </c>
      <c r="V2303" s="8">
        <f t="shared" si="738"/>
        <v>1</v>
      </c>
      <c r="W2303" s="8"/>
      <c r="X2303" s="3">
        <f t="shared" si="739"/>
        <v>45396</v>
      </c>
      <c r="Y2303" s="8">
        <f t="shared" ca="1" si="720"/>
        <v>97.47721202378743</v>
      </c>
      <c r="Z2303" s="8">
        <f t="shared" ca="1" si="721"/>
        <v>100.57628663515126</v>
      </c>
      <c r="AA2303" s="8">
        <f t="shared" ca="1" si="722"/>
        <v>99.168252148895405</v>
      </c>
      <c r="AB2303" s="8">
        <f t="shared" ca="1" si="723"/>
        <v>98.535427956333265</v>
      </c>
      <c r="AC2303" s="8" t="str">
        <f t="shared" ca="1" si="724"/>
        <v/>
      </c>
    </row>
    <row r="2304" spans="1:29" x14ac:dyDescent="0.2">
      <c r="A2304" s="4">
        <v>45397</v>
      </c>
      <c r="B2304" s="1">
        <v>17769.150000000001</v>
      </c>
      <c r="C2304" s="1">
        <v>31145.35</v>
      </c>
      <c r="D2304" s="1">
        <v>5127.05</v>
      </c>
      <c r="E2304" s="1">
        <v>12204.9</v>
      </c>
      <c r="F2304" s="1">
        <v>22272.5</v>
      </c>
      <c r="G2304" s="1"/>
      <c r="H2304" s="4">
        <f t="shared" si="725"/>
        <v>45367</v>
      </c>
      <c r="I2304" s="4">
        <f t="shared" si="726"/>
        <v>45397</v>
      </c>
      <c r="J2304" s="8">
        <f t="shared" si="727"/>
        <v>0.98931852346751303</v>
      </c>
      <c r="K2304" s="8">
        <f t="shared" si="728"/>
        <v>1.0527252416305988</v>
      </c>
      <c r="L2304" s="8">
        <f t="shared" si="729"/>
        <v>1.007427420543302</v>
      </c>
      <c r="M2304" s="8">
        <f t="shared" si="730"/>
        <v>0.99231669837553049</v>
      </c>
      <c r="N2304" s="8">
        <f t="shared" si="731"/>
        <v>1.0113129928008229</v>
      </c>
      <c r="O2304" s="8"/>
      <c r="P2304" s="3">
        <f t="shared" si="732"/>
        <v>45367</v>
      </c>
      <c r="Q2304" s="3">
        <f t="shared" si="733"/>
        <v>45397</v>
      </c>
      <c r="R2304" s="8">
        <f t="shared" si="734"/>
        <v>0.97825157049313061</v>
      </c>
      <c r="S2304" s="8">
        <f t="shared" si="735"/>
        <v>1.0409489931649005</v>
      </c>
      <c r="T2304" s="8">
        <f t="shared" si="736"/>
        <v>0.99615789346603789</v>
      </c>
      <c r="U2304" s="8">
        <f t="shared" si="737"/>
        <v>0.98121620649539731</v>
      </c>
      <c r="V2304" s="8">
        <f t="shared" si="738"/>
        <v>1</v>
      </c>
      <c r="W2304" s="8"/>
      <c r="X2304" s="3">
        <f t="shared" si="739"/>
        <v>45397</v>
      </c>
      <c r="Y2304" s="8">
        <f t="shared" ca="1" si="720"/>
        <v>97.557678706217416</v>
      </c>
      <c r="Z2304" s="8">
        <f t="shared" ca="1" si="721"/>
        <v>100.52618085778835</v>
      </c>
      <c r="AA2304" s="8">
        <f t="shared" ca="1" si="722"/>
        <v>99.348197876037005</v>
      </c>
      <c r="AB2304" s="8">
        <f t="shared" ca="1" si="723"/>
        <v>98.596528635305233</v>
      </c>
      <c r="AC2304" s="8" t="str">
        <f t="shared" ca="1" si="724"/>
        <v/>
      </c>
    </row>
    <row r="2305" spans="1:29" x14ac:dyDescent="0.2">
      <c r="A2305" s="4">
        <v>45398</v>
      </c>
      <c r="B2305" s="1">
        <v>17722.599999999999</v>
      </c>
      <c r="C2305" s="1">
        <v>31146.5</v>
      </c>
      <c r="D2305" s="1">
        <v>5108.95</v>
      </c>
      <c r="E2305" s="1">
        <v>12055.15</v>
      </c>
      <c r="F2305" s="1">
        <v>22147.9</v>
      </c>
      <c r="G2305" s="1"/>
      <c r="H2305" s="4">
        <f t="shared" si="725"/>
        <v>45368</v>
      </c>
      <c r="I2305" s="4">
        <f t="shared" si="726"/>
        <v>45398</v>
      </c>
      <c r="J2305" s="8">
        <f t="shared" si="727"/>
        <v>0.98672679694894483</v>
      </c>
      <c r="K2305" s="8">
        <f t="shared" si="728"/>
        <v>1.0527641120888815</v>
      </c>
      <c r="L2305" s="8">
        <f t="shared" si="729"/>
        <v>1.0038709043572236</v>
      </c>
      <c r="M2305" s="8">
        <f t="shared" si="730"/>
        <v>0.980141307706067</v>
      </c>
      <c r="N2305" s="8">
        <f t="shared" si="731"/>
        <v>1.0056553612415915</v>
      </c>
      <c r="O2305" s="8"/>
      <c r="P2305" s="3">
        <f t="shared" si="732"/>
        <v>45368</v>
      </c>
      <c r="Q2305" s="3">
        <f t="shared" si="733"/>
        <v>45398</v>
      </c>
      <c r="R2305" s="8">
        <f t="shared" si="734"/>
        <v>0.98117788158631469</v>
      </c>
      <c r="S2305" s="8">
        <f t="shared" si="735"/>
        <v>1.0468438320550781</v>
      </c>
      <c r="T2305" s="8">
        <f t="shared" si="736"/>
        <v>0.99822557811240142</v>
      </c>
      <c r="U2305" s="8">
        <f t="shared" si="737"/>
        <v>0.97462942622408477</v>
      </c>
      <c r="V2305" s="8">
        <f t="shared" si="738"/>
        <v>1</v>
      </c>
      <c r="W2305" s="8"/>
      <c r="X2305" s="3">
        <f t="shared" si="739"/>
        <v>45398</v>
      </c>
      <c r="Y2305" s="8">
        <f t="shared" ca="1" si="720"/>
        <v>97.829897120655005</v>
      </c>
      <c r="Z2305" s="8">
        <f t="shared" ca="1" si="721"/>
        <v>100.75938873185257</v>
      </c>
      <c r="AA2305" s="8">
        <f t="shared" ca="1" si="722"/>
        <v>99.576484321355409</v>
      </c>
      <c r="AB2305" s="8">
        <f t="shared" ca="1" si="723"/>
        <v>98.247663307784862</v>
      </c>
      <c r="AC2305" s="8" t="str">
        <f t="shared" ca="1" si="724"/>
        <v/>
      </c>
    </row>
    <row r="2306" spans="1:29" x14ac:dyDescent="0.2">
      <c r="A2306" s="4">
        <v>45399</v>
      </c>
      <c r="B2306" s="1">
        <v>17722.599999999999</v>
      </c>
      <c r="C2306" s="1">
        <v>31146.5</v>
      </c>
      <c r="D2306" s="1">
        <v>5108.95</v>
      </c>
      <c r="E2306" s="1">
        <v>12055.15</v>
      </c>
      <c r="F2306" s="1">
        <v>22147.9</v>
      </c>
      <c r="G2306" s="1"/>
      <c r="H2306" s="4">
        <f t="shared" si="725"/>
        <v>45369</v>
      </c>
      <c r="I2306" s="4">
        <f t="shared" si="726"/>
        <v>45399</v>
      </c>
      <c r="J2306" s="8">
        <f t="shared" si="727"/>
        <v>0.98678173719376383</v>
      </c>
      <c r="K2306" s="8">
        <f t="shared" si="728"/>
        <v>1.048403655519464</v>
      </c>
      <c r="L2306" s="8">
        <f t="shared" si="729"/>
        <v>1.0044235173844234</v>
      </c>
      <c r="M2306" s="8">
        <f t="shared" si="730"/>
        <v>0.98271006134219163</v>
      </c>
      <c r="N2306" s="8">
        <f t="shared" si="731"/>
        <v>1.0041803252673913</v>
      </c>
      <c r="O2306" s="8"/>
      <c r="P2306" s="3">
        <f t="shared" si="732"/>
        <v>45369</v>
      </c>
      <c r="Q2306" s="3">
        <f t="shared" si="733"/>
        <v>45399</v>
      </c>
      <c r="R2306" s="8">
        <f t="shared" si="734"/>
        <v>0.98267384090701571</v>
      </c>
      <c r="S2306" s="8">
        <f t="shared" si="735"/>
        <v>1.0440392319380456</v>
      </c>
      <c r="T2306" s="8">
        <f t="shared" si="736"/>
        <v>1.000242179727</v>
      </c>
      <c r="U2306" s="8">
        <f t="shared" si="737"/>
        <v>0.97861911512806965</v>
      </c>
      <c r="V2306" s="8">
        <f t="shared" si="738"/>
        <v>1</v>
      </c>
      <c r="W2306" s="8"/>
      <c r="X2306" s="3">
        <f t="shared" si="739"/>
        <v>45399</v>
      </c>
      <c r="Y2306" s="8">
        <f t="shared" ca="1" si="720"/>
        <v>97.982519847497031</v>
      </c>
      <c r="Z2306" s="8">
        <f t="shared" ca="1" si="721"/>
        <v>100.64137460589018</v>
      </c>
      <c r="AA2306" s="8">
        <f t="shared" ca="1" si="722"/>
        <v>99.801470403308898</v>
      </c>
      <c r="AB2306" s="8">
        <f t="shared" ca="1" si="723"/>
        <v>98.492393084403673</v>
      </c>
      <c r="AC2306" s="8" t="str">
        <f t="shared" ca="1" si="724"/>
        <v/>
      </c>
    </row>
    <row r="2307" spans="1:29" x14ac:dyDescent="0.2">
      <c r="A2307" s="4">
        <v>45400</v>
      </c>
      <c r="B2307" s="1">
        <v>17564.45</v>
      </c>
      <c r="C2307" s="1">
        <v>30882.85</v>
      </c>
      <c r="D2307" s="1">
        <v>5061.45</v>
      </c>
      <c r="E2307" s="1">
        <v>11963.25</v>
      </c>
      <c r="F2307" s="1">
        <v>21995.85</v>
      </c>
      <c r="G2307" s="1"/>
      <c r="H2307" s="4">
        <f t="shared" si="725"/>
        <v>45370</v>
      </c>
      <c r="I2307" s="4">
        <f t="shared" si="726"/>
        <v>45400</v>
      </c>
      <c r="J2307" s="8">
        <f t="shared" si="727"/>
        <v>0.99516143196684403</v>
      </c>
      <c r="K2307" s="8">
        <f t="shared" si="728"/>
        <v>1.0571503390578949</v>
      </c>
      <c r="L2307" s="8">
        <f t="shared" si="729"/>
        <v>1.012867334380597</v>
      </c>
      <c r="M2307" s="8">
        <f t="shared" si="730"/>
        <v>0.99171447045560046</v>
      </c>
      <c r="N2307" s="8">
        <f t="shared" si="731"/>
        <v>1.0081769409348937</v>
      </c>
      <c r="O2307" s="8"/>
      <c r="P2307" s="3">
        <f t="shared" si="732"/>
        <v>45370</v>
      </c>
      <c r="Q2307" s="3">
        <f t="shared" si="733"/>
        <v>45400</v>
      </c>
      <c r="R2307" s="8">
        <f t="shared" si="734"/>
        <v>0.98709005489058277</v>
      </c>
      <c r="S2307" s="8">
        <f t="shared" si="735"/>
        <v>1.0485761934582511</v>
      </c>
      <c r="T2307" s="8">
        <f t="shared" si="736"/>
        <v>1.0046523514427474</v>
      </c>
      <c r="U2307" s="8">
        <f t="shared" si="737"/>
        <v>0.9836710503773004</v>
      </c>
      <c r="V2307" s="8">
        <f t="shared" si="738"/>
        <v>1</v>
      </c>
      <c r="W2307" s="8"/>
      <c r="X2307" s="3">
        <f t="shared" si="739"/>
        <v>45400</v>
      </c>
      <c r="Y2307" s="8">
        <f t="shared" ca="1" si="720"/>
        <v>98.345388617211995</v>
      </c>
      <c r="Z2307" s="8">
        <f t="shared" ca="1" si="721"/>
        <v>100.81593391029294</v>
      </c>
      <c r="AA2307" s="8">
        <f t="shared" ca="1" si="722"/>
        <v>100.28112212854481</v>
      </c>
      <c r="AB2307" s="8">
        <f t="shared" ca="1" si="723"/>
        <v>98.784771016560697</v>
      </c>
      <c r="AC2307" s="8" t="str">
        <f t="shared" ca="1" si="724"/>
        <v/>
      </c>
    </row>
    <row r="2308" spans="1:29" x14ac:dyDescent="0.2">
      <c r="A2308" s="4">
        <v>45401</v>
      </c>
      <c r="B2308" s="1">
        <v>17551.349999999999</v>
      </c>
      <c r="C2308" s="1">
        <v>30745.65</v>
      </c>
      <c r="D2308" s="1">
        <v>5061.25</v>
      </c>
      <c r="E2308" s="1">
        <v>11989.1</v>
      </c>
      <c r="F2308" s="1">
        <v>22147</v>
      </c>
      <c r="G2308" s="1"/>
      <c r="H2308" s="4">
        <f t="shared" si="725"/>
        <v>45371</v>
      </c>
      <c r="I2308" s="4">
        <f t="shared" si="726"/>
        <v>45401</v>
      </c>
      <c r="J2308" s="8">
        <f t="shared" si="727"/>
        <v>0.99185946630197663</v>
      </c>
      <c r="K2308" s="8">
        <f t="shared" si="728"/>
        <v>1.0523673915052523</v>
      </c>
      <c r="L2308" s="8">
        <f t="shared" si="729"/>
        <v>1.0098767895445702</v>
      </c>
      <c r="M2308" s="8">
        <f t="shared" si="730"/>
        <v>0.99193321529627854</v>
      </c>
      <c r="N2308" s="8">
        <f t="shared" si="731"/>
        <v>1.0140985663328617</v>
      </c>
      <c r="O2308" s="8"/>
      <c r="P2308" s="3">
        <f t="shared" si="732"/>
        <v>45371</v>
      </c>
      <c r="Q2308" s="3">
        <f t="shared" si="733"/>
        <v>45401</v>
      </c>
      <c r="R2308" s="8">
        <f t="shared" si="734"/>
        <v>0.97807008039533561</v>
      </c>
      <c r="S2308" s="8">
        <f t="shared" si="735"/>
        <v>1.0377367905279431</v>
      </c>
      <c r="T2308" s="8">
        <f t="shared" si="736"/>
        <v>0.99583691671751584</v>
      </c>
      <c r="U2308" s="8">
        <f t="shared" si="737"/>
        <v>0.97814280408980703</v>
      </c>
      <c r="V2308" s="8">
        <f t="shared" si="738"/>
        <v>1</v>
      </c>
      <c r="W2308" s="8"/>
      <c r="X2308" s="3">
        <f t="shared" si="739"/>
        <v>45401</v>
      </c>
      <c r="Y2308" s="8">
        <f t="shared" ca="1" si="720"/>
        <v>97.698346774043472</v>
      </c>
      <c r="Z2308" s="8">
        <f t="shared" ca="1" si="721"/>
        <v>100.37131089345803</v>
      </c>
      <c r="AA2308" s="8">
        <f t="shared" ca="1" si="722"/>
        <v>99.3317750441594</v>
      </c>
      <c r="AB2308" s="8">
        <f t="shared" ca="1" si="723"/>
        <v>98.488517876206032</v>
      </c>
      <c r="AC2308" s="8" t="str">
        <f t="shared" ca="1" si="724"/>
        <v/>
      </c>
    </row>
    <row r="2309" spans="1:29" x14ac:dyDescent="0.2">
      <c r="A2309" s="4">
        <v>45402</v>
      </c>
      <c r="B2309" s="1">
        <v>17551.349999999999</v>
      </c>
      <c r="C2309" s="1">
        <v>30745.65</v>
      </c>
      <c r="D2309" s="1">
        <v>5061.25</v>
      </c>
      <c r="E2309" s="1">
        <v>11989.1</v>
      </c>
      <c r="F2309" s="1">
        <v>22147</v>
      </c>
      <c r="G2309" s="1"/>
      <c r="H2309" s="4">
        <f t="shared" si="725"/>
        <v>45372</v>
      </c>
      <c r="I2309" s="4">
        <f t="shared" si="726"/>
        <v>45402</v>
      </c>
      <c r="J2309" s="8">
        <f t="shared" si="727"/>
        <v>0.98170697601575074</v>
      </c>
      <c r="K2309" s="8">
        <f t="shared" si="728"/>
        <v>1.0246739742645468</v>
      </c>
      <c r="L2309" s="8">
        <f t="shared" si="729"/>
        <v>0.99798874089264411</v>
      </c>
      <c r="M2309" s="8">
        <f t="shared" si="730"/>
        <v>0.98328132240352006</v>
      </c>
      <c r="N2309" s="8">
        <f t="shared" si="731"/>
        <v>1.0061353037781751</v>
      </c>
      <c r="O2309" s="8"/>
      <c r="P2309" s="3">
        <f t="shared" si="732"/>
        <v>45372</v>
      </c>
      <c r="Q2309" s="3">
        <f t="shared" si="733"/>
        <v>45402</v>
      </c>
      <c r="R2309" s="8">
        <f t="shared" si="734"/>
        <v>0.97572063352643268</v>
      </c>
      <c r="S2309" s="8">
        <f t="shared" si="735"/>
        <v>1.0184256236877451</v>
      </c>
      <c r="T2309" s="8">
        <f t="shared" si="736"/>
        <v>0.99190311396992081</v>
      </c>
      <c r="U2309" s="8">
        <f t="shared" si="737"/>
        <v>0.97728537972096274</v>
      </c>
      <c r="V2309" s="8">
        <f t="shared" si="738"/>
        <v>1</v>
      </c>
      <c r="W2309" s="8"/>
      <c r="X2309" s="3">
        <f t="shared" si="739"/>
        <v>45402</v>
      </c>
      <c r="Y2309" s="8">
        <f t="shared" ca="1" si="720"/>
        <v>97.573284795991313</v>
      </c>
      <c r="Z2309" s="8">
        <f t="shared" ca="1" si="721"/>
        <v>99.585114809039425</v>
      </c>
      <c r="AA2309" s="8">
        <f t="shared" ca="1" si="722"/>
        <v>98.914914184034757</v>
      </c>
      <c r="AB2309" s="8">
        <f t="shared" ca="1" si="723"/>
        <v>98.45448168741828</v>
      </c>
      <c r="AC2309" s="8" t="str">
        <f t="shared" ca="1" si="724"/>
        <v/>
      </c>
    </row>
    <row r="2310" spans="1:29" x14ac:dyDescent="0.2">
      <c r="A2310" s="4">
        <v>45403</v>
      </c>
      <c r="B2310" s="1">
        <v>17551.349999999999</v>
      </c>
      <c r="C2310" s="1">
        <v>30745.65</v>
      </c>
      <c r="D2310" s="1">
        <v>5061.25</v>
      </c>
      <c r="E2310" s="1">
        <v>11989.1</v>
      </c>
      <c r="F2310" s="1">
        <v>22147</v>
      </c>
      <c r="G2310" s="1"/>
      <c r="H2310" s="4">
        <f t="shared" si="725"/>
        <v>45373</v>
      </c>
      <c r="I2310" s="4">
        <f t="shared" si="726"/>
        <v>45403</v>
      </c>
      <c r="J2310" s="8">
        <f t="shared" si="727"/>
        <v>0.97487460910812762</v>
      </c>
      <c r="K2310" s="8">
        <f t="shared" si="728"/>
        <v>1.0170155054786025</v>
      </c>
      <c r="L2310" s="8">
        <f t="shared" si="729"/>
        <v>0.99683887105351265</v>
      </c>
      <c r="M2310" s="8">
        <f t="shared" si="730"/>
        <v>0.98488470479992773</v>
      </c>
      <c r="N2310" s="8">
        <f t="shared" si="731"/>
        <v>1.0022740900811205</v>
      </c>
      <c r="O2310" s="8"/>
      <c r="P2310" s="3">
        <f t="shared" si="732"/>
        <v>45373</v>
      </c>
      <c r="Q2310" s="3">
        <f t="shared" si="733"/>
        <v>45403</v>
      </c>
      <c r="R2310" s="8">
        <f t="shared" si="734"/>
        <v>0.97266268654039012</v>
      </c>
      <c r="S2310" s="8">
        <f t="shared" si="735"/>
        <v>1.014707968152992</v>
      </c>
      <c r="T2310" s="8">
        <f t="shared" si="736"/>
        <v>0.99457711310568964</v>
      </c>
      <c r="U2310" s="8">
        <f t="shared" si="737"/>
        <v>0.98265007002247728</v>
      </c>
      <c r="V2310" s="8">
        <f t="shared" si="738"/>
        <v>1</v>
      </c>
      <c r="W2310" s="8"/>
      <c r="X2310" s="3">
        <f t="shared" si="739"/>
        <v>45403</v>
      </c>
      <c r="Y2310" s="8">
        <f t="shared" ca="1" si="720"/>
        <v>97.408462246033494</v>
      </c>
      <c r="Z2310" s="8">
        <f t="shared" ca="1" si="721"/>
        <v>99.43012881303143</v>
      </c>
      <c r="AA2310" s="8">
        <f t="shared" ca="1" si="722"/>
        <v>99.208013713885563</v>
      </c>
      <c r="AB2310" s="8">
        <f t="shared" ca="1" si="723"/>
        <v>98.757445582034407</v>
      </c>
      <c r="AC2310" s="8" t="str">
        <f t="shared" ca="1" si="724"/>
        <v/>
      </c>
    </row>
    <row r="2311" spans="1:29" x14ac:dyDescent="0.2">
      <c r="A2311" s="4">
        <v>45404</v>
      </c>
      <c r="B2311" s="1">
        <v>17703.150000000001</v>
      </c>
      <c r="C2311" s="1">
        <v>31119.65</v>
      </c>
      <c r="D2311" s="1">
        <v>5106.8</v>
      </c>
      <c r="E2311" s="1">
        <v>12106.35</v>
      </c>
      <c r="F2311" s="1">
        <v>22336.400000000001</v>
      </c>
      <c r="G2311" s="1"/>
      <c r="H2311" s="4">
        <f t="shared" si="725"/>
        <v>45374</v>
      </c>
      <c r="I2311" s="4">
        <f t="shared" si="726"/>
        <v>45404</v>
      </c>
      <c r="J2311" s="8">
        <f t="shared" si="727"/>
        <v>0.98330620927920376</v>
      </c>
      <c r="K2311" s="8">
        <f t="shared" si="728"/>
        <v>1.0293868100062022</v>
      </c>
      <c r="L2311" s="8">
        <f t="shared" si="729"/>
        <v>1.005810174699151</v>
      </c>
      <c r="M2311" s="8">
        <f t="shared" si="730"/>
        <v>0.99451659807279991</v>
      </c>
      <c r="N2311" s="8">
        <f t="shared" si="731"/>
        <v>1.010845486327175</v>
      </c>
      <c r="O2311" s="8"/>
      <c r="P2311" s="3">
        <f t="shared" si="732"/>
        <v>45374</v>
      </c>
      <c r="Q2311" s="3">
        <f t="shared" si="733"/>
        <v>45404</v>
      </c>
      <c r="R2311" s="8">
        <f t="shared" si="734"/>
        <v>0.97275619526379553</v>
      </c>
      <c r="S2311" s="8">
        <f t="shared" si="735"/>
        <v>1.0183423915225616</v>
      </c>
      <c r="T2311" s="8">
        <f t="shared" si="736"/>
        <v>0.99501871285361387</v>
      </c>
      <c r="U2311" s="8">
        <f t="shared" si="737"/>
        <v>0.98384630640860382</v>
      </c>
      <c r="V2311" s="8">
        <f t="shared" si="738"/>
        <v>1</v>
      </c>
      <c r="W2311" s="8"/>
      <c r="X2311" s="3">
        <f t="shared" si="739"/>
        <v>45404</v>
      </c>
      <c r="Y2311" s="8">
        <f t="shared" ref="Y2311:Y2374" ca="1" si="740">IFERROR(IF(ROW(R2311)-$AL$13&gt;ROW($J$7),100+(R2311-AVERAGE(INDIRECT(CONCATENATE(ADDRESS(ROW(R2311)-$AL$13,COLUMN(R2311)),":",CONCATENATE(ADDRESS(ROW(R2311),COLUMN(R2311)))))))/_xlfn.STDEV.S(INDIRECT(CONCATENATE(ADDRESS(ROW(R2311)-$AL$13,COLUMN(R2311)),":",CONCATENATE(ADDRESS(ROW(R2311),COLUMN(R2311)))))),""),"")</f>
        <v>97.474084334183473</v>
      </c>
      <c r="Z2311" s="8">
        <f t="shared" ref="Z2311:Z2374" ca="1" si="741">IFERROR(IF(ROW(S2311)-$AL$13&gt;ROW($J$7),100+(S2311-AVERAGE(INDIRECT(CONCATENATE(ADDRESS(ROW(S2311)-$AL$13,COLUMN(S2311)),":",CONCATENATE(ADDRESS(ROW(S2311),COLUMN(S2311)))))))/_xlfn.STDEV.S(INDIRECT(CONCATENATE(ADDRESS(ROW(S2311)-$AL$13,COLUMN(S2311)),":",CONCATENATE(ADDRESS(ROW(S2311),COLUMN(S2311)))))),""),"")</f>
        <v>99.573333796275094</v>
      </c>
      <c r="AA2311" s="8">
        <f t="shared" ref="AA2311:AA2374" ca="1" si="742">IFERROR(IF(ROW(T2311)-$AL$13&gt;ROW($J$7),100+(T2311-AVERAGE(INDIRECT(CONCATENATE(ADDRESS(ROW(T2311)-$AL$13,COLUMN(T2311)),":",CONCATENATE(ADDRESS(ROW(T2311),COLUMN(T2311)))))))/_xlfn.STDEV.S(INDIRECT(CONCATENATE(ADDRESS(ROW(T2311)-$AL$13,COLUMN(T2311)),":",CONCATENATE(ADDRESS(ROW(T2311),COLUMN(T2311)))))),""),"")</f>
        <v>99.259679872180925</v>
      </c>
      <c r="AB2311" s="8">
        <f t="shared" ref="AB2311:AB2374" ca="1" si="743">IFERROR(IF(ROW(U2311)-$AL$13&gt;ROW($J$7),100+(U2311-AVERAGE(INDIRECT(CONCATENATE(ADDRESS(ROW(U2311)-$AL$13,COLUMN(U2311)),":",CONCATENATE(ADDRESS(ROW(U2311),COLUMN(U2311)))))))/_xlfn.STDEV.S(INDIRECT(CONCATENATE(ADDRESS(ROW(U2311)-$AL$13,COLUMN(U2311)),":",CONCATENATE(ADDRESS(ROW(U2311),COLUMN(U2311)))))),""),"")</f>
        <v>98.828469592528037</v>
      </c>
      <c r="AC2311" s="8" t="str">
        <f t="shared" ref="AC2311:AC2374" ca="1" si="744">IFERROR(IF(ROW(V2311)-$AL$13&gt;ROW($J$7),100+(V2311-AVERAGE(INDIRECT(CONCATENATE(ADDRESS(ROW(V2311)-$AL$13,COLUMN(V2311)),":",CONCATENATE(ADDRESS(ROW(V2311),COLUMN(V2311)))))))/_xlfn.STDEV.S(INDIRECT(CONCATENATE(ADDRESS(ROW(V2311)-$AL$13,COLUMN(V2311)),":",CONCATENATE(ADDRESS(ROW(V2311),COLUMN(V2311)))))),""),"")</f>
        <v/>
      </c>
    </row>
    <row r="2312" spans="1:29" x14ac:dyDescent="0.2">
      <c r="A2312" s="4">
        <v>45405</v>
      </c>
      <c r="B2312" s="1">
        <v>17752.95</v>
      </c>
      <c r="C2312" s="1">
        <v>31208.55</v>
      </c>
      <c r="D2312" s="1">
        <v>5137.1499999999996</v>
      </c>
      <c r="E2312" s="1">
        <v>12167.3</v>
      </c>
      <c r="F2312" s="1">
        <v>22368</v>
      </c>
      <c r="G2312" s="1"/>
      <c r="H2312" s="4">
        <f t="shared" si="725"/>
        <v>45375</v>
      </c>
      <c r="I2312" s="4">
        <f t="shared" si="726"/>
        <v>45405</v>
      </c>
      <c r="J2312" s="8">
        <f t="shared" si="727"/>
        <v>0.98607230735904283</v>
      </c>
      <c r="K2312" s="8">
        <f t="shared" si="728"/>
        <v>1.0323274757080836</v>
      </c>
      <c r="L2312" s="8">
        <f t="shared" si="729"/>
        <v>1.0117877612116675</v>
      </c>
      <c r="M2312" s="8">
        <f t="shared" si="730"/>
        <v>0.9995235396078237</v>
      </c>
      <c r="N2312" s="8">
        <f t="shared" si="731"/>
        <v>1.0122755608856506</v>
      </c>
      <c r="O2312" s="8"/>
      <c r="P2312" s="3">
        <f t="shared" si="732"/>
        <v>45375</v>
      </c>
      <c r="Q2312" s="3">
        <f t="shared" si="733"/>
        <v>45405</v>
      </c>
      <c r="R2312" s="8">
        <f t="shared" si="734"/>
        <v>0.97411450543794387</v>
      </c>
      <c r="S2312" s="8">
        <f t="shared" si="735"/>
        <v>1.019808751289905</v>
      </c>
      <c r="T2312" s="8">
        <f t="shared" si="736"/>
        <v>0.9995181157257651</v>
      </c>
      <c r="U2312" s="8">
        <f t="shared" si="737"/>
        <v>0.98740261864400836</v>
      </c>
      <c r="V2312" s="8">
        <f t="shared" si="738"/>
        <v>1</v>
      </c>
      <c r="W2312" s="8"/>
      <c r="X2312" s="3">
        <f t="shared" si="739"/>
        <v>45405</v>
      </c>
      <c r="Y2312" s="8">
        <f t="shared" ca="1" si="740"/>
        <v>97.62441119451762</v>
      </c>
      <c r="Z2312" s="8">
        <f t="shared" ca="1" si="741"/>
        <v>99.626504972397257</v>
      </c>
      <c r="AA2312" s="8">
        <f t="shared" ca="1" si="742"/>
        <v>99.747205440277298</v>
      </c>
      <c r="AB2312" s="8">
        <f t="shared" ca="1" si="743"/>
        <v>99.028662035008281</v>
      </c>
      <c r="AC2312" s="8" t="str">
        <f t="shared" ca="1" si="744"/>
        <v/>
      </c>
    </row>
    <row r="2313" spans="1:29" x14ac:dyDescent="0.2">
      <c r="A2313" s="4">
        <v>45406</v>
      </c>
      <c r="B2313" s="1">
        <v>17815.45</v>
      </c>
      <c r="C2313" s="1">
        <v>31487.65</v>
      </c>
      <c r="D2313" s="1">
        <v>5152.6000000000004</v>
      </c>
      <c r="E2313" s="1">
        <v>12181.95</v>
      </c>
      <c r="F2313" s="1">
        <v>22402.400000000001</v>
      </c>
      <c r="G2313" s="1"/>
      <c r="H2313" s="4">
        <f t="shared" ref="H2313:H2376" si="745">I2313-$AL$11</f>
        <v>45376</v>
      </c>
      <c r="I2313" s="4">
        <f t="shared" ref="I2313:I2376" si="746">A2313</f>
        <v>45406</v>
      </c>
      <c r="J2313" s="8">
        <f t="shared" ref="J2313:J2376" si="747">IFERROR(B2313/VLOOKUP($H2313,$A$7:$F$2692,J$6+1),"")</f>
        <v>0.98954381599337915</v>
      </c>
      <c r="K2313" s="8">
        <f t="shared" ref="K2313:K2376" si="748">IFERROR(C2313/VLOOKUP($H2313,$A$7:$F$2692,K$6+1),"")</f>
        <v>1.0415596444076907</v>
      </c>
      <c r="L2313" s="8">
        <f t="shared" ref="L2313:L2376" si="749">IFERROR(D2313/VLOOKUP($H2313,$A$7:$F$2692,L$6+1),"")</f>
        <v>1.0148307171134265</v>
      </c>
      <c r="M2313" s="8">
        <f t="shared" ref="M2313:M2376" si="750">IFERROR(E2313/VLOOKUP($H2313,$A$7:$F$2692,M$6+1),"")</f>
        <v>1.000727012839786</v>
      </c>
      <c r="N2313" s="8">
        <f t="shared" ref="N2313:N2376" si="751">IFERROR(F2313/VLOOKUP($H2313,$A$7:$F$2692,N$6+1),"")</f>
        <v>1.0138323509113332</v>
      </c>
      <c r="O2313" s="8"/>
      <c r="P2313" s="3">
        <f t="shared" ref="P2313:P2376" si="752">Q2313-$AL$11</f>
        <v>45376</v>
      </c>
      <c r="Q2313" s="3">
        <f t="shared" ref="Q2313:Q2376" si="753">A2313</f>
        <v>45406</v>
      </c>
      <c r="R2313" s="8">
        <f t="shared" ref="R2313:R2376" si="754">IFERROR(J2313/$N2313,"")</f>
        <v>0.97604284880422187</v>
      </c>
      <c r="S2313" s="8">
        <f t="shared" ref="S2313:S2376" si="755">IFERROR(K2313/$N2313,"")</f>
        <v>1.0273489926331838</v>
      </c>
      <c r="T2313" s="8">
        <f t="shared" ref="T2313:T2376" si="756">IFERROR(L2313/$N2313,"")</f>
        <v>1.0009847448655549</v>
      </c>
      <c r="U2313" s="8">
        <f t="shared" ref="U2313:U2376" si="757">IFERROR(M2313/$N2313,"")</f>
        <v>0.98707346627894965</v>
      </c>
      <c r="V2313" s="8">
        <f t="shared" ref="V2313:V2376" si="758">IFERROR(N2313/$N2313,"")</f>
        <v>1</v>
      </c>
      <c r="W2313" s="8"/>
      <c r="X2313" s="3">
        <f t="shared" ref="X2313:X2376" si="759">Q2313</f>
        <v>45406</v>
      </c>
      <c r="Y2313" s="8">
        <f t="shared" ca="1" si="740"/>
        <v>97.804250237201543</v>
      </c>
      <c r="Z2313" s="8">
        <f t="shared" ca="1" si="741"/>
        <v>99.928856400935899</v>
      </c>
      <c r="AA2313" s="8">
        <f t="shared" ca="1" si="742"/>
        <v>99.906832859603512</v>
      </c>
      <c r="AB2313" s="8">
        <f t="shared" ca="1" si="743"/>
        <v>99.01726834939349</v>
      </c>
      <c r="AC2313" s="8" t="str">
        <f t="shared" ca="1" si="744"/>
        <v/>
      </c>
    </row>
    <row r="2314" spans="1:29" x14ac:dyDescent="0.2">
      <c r="A2314" s="4">
        <v>45407</v>
      </c>
      <c r="B2314" s="1">
        <v>17860.25</v>
      </c>
      <c r="C2314" s="1">
        <v>32026.5</v>
      </c>
      <c r="D2314" s="1">
        <v>5184.55</v>
      </c>
      <c r="E2314" s="1">
        <v>12377.7</v>
      </c>
      <c r="F2314" s="1">
        <v>22570.35</v>
      </c>
      <c r="G2314" s="1"/>
      <c r="H2314" s="4">
        <f t="shared" si="745"/>
        <v>45377</v>
      </c>
      <c r="I2314" s="4">
        <f t="shared" si="746"/>
        <v>45407</v>
      </c>
      <c r="J2314" s="8">
        <f t="shared" si="747"/>
        <v>0.99306090336140296</v>
      </c>
      <c r="K2314" s="8">
        <f t="shared" si="748"/>
        <v>1.0498529782958594</v>
      </c>
      <c r="L2314" s="8">
        <f t="shared" si="749"/>
        <v>1.0203698054535972</v>
      </c>
      <c r="M2314" s="8">
        <f t="shared" si="750"/>
        <v>1.0204036207152396</v>
      </c>
      <c r="N2314" s="8">
        <f t="shared" si="751"/>
        <v>1.0257058719273608</v>
      </c>
      <c r="O2314" s="8"/>
      <c r="P2314" s="3">
        <f t="shared" si="752"/>
        <v>45377</v>
      </c>
      <c r="Q2314" s="3">
        <f t="shared" si="753"/>
        <v>45407</v>
      </c>
      <c r="R2314" s="8">
        <f t="shared" si="754"/>
        <v>0.96817316790376162</v>
      </c>
      <c r="S2314" s="8">
        <f t="shared" si="755"/>
        <v>1.0235419402670716</v>
      </c>
      <c r="T2314" s="8">
        <f t="shared" si="756"/>
        <v>0.99479766410643933</v>
      </c>
      <c r="U2314" s="8">
        <f t="shared" si="757"/>
        <v>0.99483063190214749</v>
      </c>
      <c r="V2314" s="8">
        <f t="shared" si="758"/>
        <v>1</v>
      </c>
      <c r="W2314" s="8"/>
      <c r="X2314" s="3">
        <f t="shared" si="759"/>
        <v>45407</v>
      </c>
      <c r="Y2314" s="8">
        <f t="shared" ca="1" si="740"/>
        <v>97.326956859465867</v>
      </c>
      <c r="Z2314" s="8">
        <f t="shared" ca="1" si="741"/>
        <v>99.765473887244823</v>
      </c>
      <c r="AA2314" s="8">
        <f t="shared" ca="1" si="742"/>
        <v>99.24800680870645</v>
      </c>
      <c r="AB2314" s="8">
        <f t="shared" ca="1" si="743"/>
        <v>99.443730214455172</v>
      </c>
      <c r="AC2314" s="8" t="str">
        <f t="shared" ca="1" si="744"/>
        <v/>
      </c>
    </row>
    <row r="2315" spans="1:29" x14ac:dyDescent="0.2">
      <c r="A2315" s="4">
        <v>45408</v>
      </c>
      <c r="B2315" s="1">
        <v>17817.75</v>
      </c>
      <c r="C2315" s="1">
        <v>32219.200000000001</v>
      </c>
      <c r="D2315" s="1">
        <v>5209.25</v>
      </c>
      <c r="E2315" s="1">
        <v>12337.35</v>
      </c>
      <c r="F2315" s="1">
        <v>22419.95</v>
      </c>
      <c r="G2315" s="1"/>
      <c r="H2315" s="4">
        <f t="shared" si="745"/>
        <v>45378</v>
      </c>
      <c r="I2315" s="4">
        <f t="shared" si="746"/>
        <v>45408</v>
      </c>
      <c r="J2315" s="8">
        <f t="shared" si="747"/>
        <v>0.99137031689464949</v>
      </c>
      <c r="K2315" s="8">
        <f t="shared" si="748"/>
        <v>1.0599467052669671</v>
      </c>
      <c r="L2315" s="8">
        <f t="shared" si="749"/>
        <v>1.0278303934335662</v>
      </c>
      <c r="M2315" s="8">
        <f t="shared" si="750"/>
        <v>1.0216124905290092</v>
      </c>
      <c r="N2315" s="8">
        <f t="shared" si="751"/>
        <v>1.0133929075898416</v>
      </c>
      <c r="O2315" s="8"/>
      <c r="P2315" s="3">
        <f t="shared" si="752"/>
        <v>45378</v>
      </c>
      <c r="Q2315" s="3">
        <f t="shared" si="753"/>
        <v>45408</v>
      </c>
      <c r="R2315" s="8">
        <f t="shared" si="754"/>
        <v>0.9782684578407318</v>
      </c>
      <c r="S2315" s="8">
        <f t="shared" si="755"/>
        <v>1.0459385469628406</v>
      </c>
      <c r="T2315" s="8">
        <f t="shared" si="756"/>
        <v>1.0142466813568505</v>
      </c>
      <c r="U2315" s="8">
        <f t="shared" si="757"/>
        <v>1.0081109536859856</v>
      </c>
      <c r="V2315" s="8">
        <f t="shared" si="758"/>
        <v>1</v>
      </c>
      <c r="W2315" s="8"/>
      <c r="X2315" s="3">
        <f t="shared" si="759"/>
        <v>45408</v>
      </c>
      <c r="Y2315" s="8">
        <f t="shared" ca="1" si="740"/>
        <v>98.049635446479158</v>
      </c>
      <c r="Z2315" s="8">
        <f t="shared" ca="1" si="741"/>
        <v>100.68261948698489</v>
      </c>
      <c r="AA2315" s="8">
        <f t="shared" ca="1" si="742"/>
        <v>101.33995801907778</v>
      </c>
      <c r="AB2315" s="8">
        <f t="shared" ca="1" si="743"/>
        <v>100.16998512809401</v>
      </c>
      <c r="AC2315" s="8" t="str">
        <f t="shared" ca="1" si="744"/>
        <v/>
      </c>
    </row>
    <row r="2316" spans="1:29" x14ac:dyDescent="0.2">
      <c r="A2316" s="4">
        <v>45409</v>
      </c>
      <c r="B2316" s="1">
        <v>17817.75</v>
      </c>
      <c r="C2316" s="1">
        <v>32219.200000000001</v>
      </c>
      <c r="D2316" s="1">
        <v>5209.25</v>
      </c>
      <c r="E2316" s="1">
        <v>12337.35</v>
      </c>
      <c r="F2316" s="1">
        <v>22419.95</v>
      </c>
      <c r="G2316" s="1"/>
      <c r="H2316" s="4">
        <f t="shared" si="745"/>
        <v>45379</v>
      </c>
      <c r="I2316" s="4">
        <f t="shared" si="746"/>
        <v>45409</v>
      </c>
      <c r="J2316" s="8">
        <f t="shared" si="747"/>
        <v>0.98202426159756162</v>
      </c>
      <c r="K2316" s="8">
        <f t="shared" si="748"/>
        <v>1.0467185274104442</v>
      </c>
      <c r="L2316" s="8">
        <f t="shared" si="749"/>
        <v>1.018974032960047</v>
      </c>
      <c r="M2316" s="8">
        <f t="shared" si="750"/>
        <v>1.0102851761623026</v>
      </c>
      <c r="N2316" s="8">
        <f t="shared" si="751"/>
        <v>1.0041676184333697</v>
      </c>
      <c r="O2316" s="8"/>
      <c r="P2316" s="3">
        <f t="shared" si="752"/>
        <v>45379</v>
      </c>
      <c r="Q2316" s="3">
        <f t="shared" si="753"/>
        <v>45409</v>
      </c>
      <c r="R2316" s="8">
        <f t="shared" si="754"/>
        <v>0.97794854521364216</v>
      </c>
      <c r="S2316" s="8">
        <f t="shared" si="755"/>
        <v>1.0423743090256778</v>
      </c>
      <c r="T2316" s="8">
        <f t="shared" si="756"/>
        <v>1.0147449631464687</v>
      </c>
      <c r="U2316" s="8">
        <f t="shared" si="757"/>
        <v>1.0060921678977033</v>
      </c>
      <c r="V2316" s="8">
        <f t="shared" si="758"/>
        <v>1</v>
      </c>
      <c r="W2316" s="8"/>
      <c r="X2316" s="3">
        <f t="shared" si="759"/>
        <v>45409</v>
      </c>
      <c r="Y2316" s="8">
        <f t="shared" ca="1" si="740"/>
        <v>98.060962842477053</v>
      </c>
      <c r="Z2316" s="8">
        <f t="shared" ca="1" si="741"/>
        <v>100.52673069723654</v>
      </c>
      <c r="AA2316" s="8">
        <f t="shared" ca="1" si="742"/>
        <v>101.39627991864583</v>
      </c>
      <c r="AB2316" s="8">
        <f t="shared" ca="1" si="743"/>
        <v>100.05831163474389</v>
      </c>
      <c r="AC2316" s="8" t="str">
        <f t="shared" ca="1" si="744"/>
        <v/>
      </c>
    </row>
    <row r="2317" spans="1:29" x14ac:dyDescent="0.2">
      <c r="A2317" s="4">
        <v>45410</v>
      </c>
      <c r="B2317" s="1">
        <v>17817.75</v>
      </c>
      <c r="C2317" s="1">
        <v>32219.200000000001</v>
      </c>
      <c r="D2317" s="1">
        <v>5209.25</v>
      </c>
      <c r="E2317" s="1">
        <v>12337.35</v>
      </c>
      <c r="F2317" s="1">
        <v>22419.95</v>
      </c>
      <c r="G2317" s="1"/>
      <c r="H2317" s="4">
        <f t="shared" si="745"/>
        <v>45380</v>
      </c>
      <c r="I2317" s="4">
        <f t="shared" si="746"/>
        <v>45410</v>
      </c>
      <c r="J2317" s="8">
        <f t="shared" si="747"/>
        <v>0.98202426159756162</v>
      </c>
      <c r="K2317" s="8">
        <f t="shared" si="748"/>
        <v>1.0467185274104442</v>
      </c>
      <c r="L2317" s="8">
        <f t="shared" si="749"/>
        <v>1.018974032960047</v>
      </c>
      <c r="M2317" s="8">
        <f t="shared" si="750"/>
        <v>1.0102851761623026</v>
      </c>
      <c r="N2317" s="8">
        <f t="shared" si="751"/>
        <v>1.0041676184333697</v>
      </c>
      <c r="O2317" s="8"/>
      <c r="P2317" s="3">
        <f t="shared" si="752"/>
        <v>45380</v>
      </c>
      <c r="Q2317" s="3">
        <f t="shared" si="753"/>
        <v>45410</v>
      </c>
      <c r="R2317" s="8">
        <f t="shared" si="754"/>
        <v>0.97794854521364216</v>
      </c>
      <c r="S2317" s="8">
        <f t="shared" si="755"/>
        <v>1.0423743090256778</v>
      </c>
      <c r="T2317" s="8">
        <f t="shared" si="756"/>
        <v>1.0147449631464687</v>
      </c>
      <c r="U2317" s="8">
        <f t="shared" si="757"/>
        <v>1.0060921678977033</v>
      </c>
      <c r="V2317" s="8">
        <f t="shared" si="758"/>
        <v>1</v>
      </c>
      <c r="W2317" s="8"/>
      <c r="X2317" s="3">
        <f t="shared" si="759"/>
        <v>45410</v>
      </c>
      <c r="Y2317" s="8">
        <f t="shared" ca="1" si="740"/>
        <v>98.092565025401427</v>
      </c>
      <c r="Z2317" s="8">
        <f t="shared" ca="1" si="741"/>
        <v>100.51821055275067</v>
      </c>
      <c r="AA2317" s="8">
        <f t="shared" ca="1" si="742"/>
        <v>101.38776292176146</v>
      </c>
      <c r="AB2317" s="8">
        <f t="shared" ca="1" si="743"/>
        <v>100.0556307891993</v>
      </c>
      <c r="AC2317" s="8" t="str">
        <f t="shared" ca="1" si="744"/>
        <v/>
      </c>
    </row>
    <row r="2318" spans="1:29" x14ac:dyDescent="0.2">
      <c r="A2318" s="4">
        <v>45411</v>
      </c>
      <c r="B2318" s="1">
        <v>17906.7</v>
      </c>
      <c r="C2318" s="1">
        <v>32257.65</v>
      </c>
      <c r="D2318" s="1">
        <v>5195.5</v>
      </c>
      <c r="E2318" s="1">
        <v>12467.8</v>
      </c>
      <c r="F2318" s="1">
        <v>22643.4</v>
      </c>
      <c r="G2318" s="1"/>
      <c r="H2318" s="4">
        <f t="shared" si="745"/>
        <v>45381</v>
      </c>
      <c r="I2318" s="4">
        <f t="shared" si="746"/>
        <v>45411</v>
      </c>
      <c r="J2318" s="8">
        <f t="shared" si="747"/>
        <v>0.98692673570731759</v>
      </c>
      <c r="K2318" s="8">
        <f t="shared" si="748"/>
        <v>1.0479676685244053</v>
      </c>
      <c r="L2318" s="8">
        <f t="shared" si="749"/>
        <v>1.0162844148858134</v>
      </c>
      <c r="M2318" s="8">
        <f t="shared" si="750"/>
        <v>1.0209675107990255</v>
      </c>
      <c r="N2318" s="8">
        <f t="shared" si="751"/>
        <v>1.0141757252462276</v>
      </c>
      <c r="O2318" s="8"/>
      <c r="P2318" s="3">
        <f t="shared" si="752"/>
        <v>45381</v>
      </c>
      <c r="Q2318" s="3">
        <f t="shared" si="753"/>
        <v>45411</v>
      </c>
      <c r="R2318" s="8">
        <f t="shared" si="754"/>
        <v>0.97313188547054374</v>
      </c>
      <c r="S2318" s="8">
        <f t="shared" si="755"/>
        <v>1.0333196135906069</v>
      </c>
      <c r="T2318" s="8">
        <f t="shared" si="756"/>
        <v>1.0020792152553977</v>
      </c>
      <c r="U2318" s="8">
        <f t="shared" si="757"/>
        <v>1.0066968528073861</v>
      </c>
      <c r="V2318" s="8">
        <f t="shared" si="758"/>
        <v>1</v>
      </c>
      <c r="W2318" s="8"/>
      <c r="X2318" s="3">
        <f t="shared" si="759"/>
        <v>45411</v>
      </c>
      <c r="Y2318" s="8">
        <f t="shared" ca="1" si="740"/>
        <v>97.815491123778671</v>
      </c>
      <c r="Z2318" s="8">
        <f t="shared" ca="1" si="741"/>
        <v>100.12948141901654</v>
      </c>
      <c r="AA2318" s="8">
        <f t="shared" ca="1" si="742"/>
        <v>100.03600745817337</v>
      </c>
      <c r="AB2318" s="8">
        <f t="shared" ca="1" si="743"/>
        <v>100.08654094154016</v>
      </c>
      <c r="AC2318" s="8" t="str">
        <f t="shared" ca="1" si="744"/>
        <v/>
      </c>
    </row>
    <row r="2319" spans="1:29" x14ac:dyDescent="0.2">
      <c r="A2319" s="4">
        <v>45412</v>
      </c>
      <c r="B2319" s="1">
        <v>17882.95</v>
      </c>
      <c r="C2319" s="1">
        <v>32577.95</v>
      </c>
      <c r="D2319" s="1">
        <v>5189.3</v>
      </c>
      <c r="E2319" s="1">
        <v>12414.35</v>
      </c>
      <c r="F2319" s="1">
        <v>22604.85</v>
      </c>
      <c r="G2319" s="1"/>
      <c r="H2319" s="4">
        <f t="shared" si="745"/>
        <v>45382</v>
      </c>
      <c r="I2319" s="4">
        <f t="shared" si="746"/>
        <v>45412</v>
      </c>
      <c r="J2319" s="8">
        <f t="shared" si="747"/>
        <v>0.98561775582978295</v>
      </c>
      <c r="K2319" s="8">
        <f t="shared" si="748"/>
        <v>1.0583733876089749</v>
      </c>
      <c r="L2319" s="8">
        <f t="shared" si="749"/>
        <v>1.0150716416450682</v>
      </c>
      <c r="M2319" s="8">
        <f t="shared" si="750"/>
        <v>1.01659057874588</v>
      </c>
      <c r="N2319" s="8">
        <f t="shared" si="751"/>
        <v>1.0124491084745306</v>
      </c>
      <c r="O2319" s="8"/>
      <c r="P2319" s="3">
        <f t="shared" si="752"/>
        <v>45382</v>
      </c>
      <c r="Q2319" s="3">
        <f t="shared" si="753"/>
        <v>45412</v>
      </c>
      <c r="R2319" s="8">
        <f t="shared" si="754"/>
        <v>0.97349856657469447</v>
      </c>
      <c r="S2319" s="8">
        <f t="shared" si="755"/>
        <v>1.0453595926452433</v>
      </c>
      <c r="T2319" s="8">
        <f t="shared" si="756"/>
        <v>1.0025902864139897</v>
      </c>
      <c r="U2319" s="8">
        <f t="shared" si="757"/>
        <v>1.004090546612846</v>
      </c>
      <c r="V2319" s="8">
        <f t="shared" si="758"/>
        <v>1</v>
      </c>
      <c r="W2319" s="8"/>
      <c r="X2319" s="3">
        <f t="shared" si="759"/>
        <v>45412</v>
      </c>
      <c r="Y2319" s="8">
        <f t="shared" ca="1" si="740"/>
        <v>97.87900930672582</v>
      </c>
      <c r="Z2319" s="8">
        <f t="shared" ca="1" si="741"/>
        <v>100.62991164857233</v>
      </c>
      <c r="AA2319" s="8">
        <f t="shared" ca="1" si="742"/>
        <v>100.09532775672484</v>
      </c>
      <c r="AB2319" s="8">
        <f t="shared" ca="1" si="743"/>
        <v>99.941363835808573</v>
      </c>
      <c r="AC2319" s="8" t="str">
        <f t="shared" ca="1" si="744"/>
        <v/>
      </c>
    </row>
    <row r="2320" spans="1:29" x14ac:dyDescent="0.2">
      <c r="A2320" s="4">
        <v>45413</v>
      </c>
      <c r="B2320" s="1">
        <v>17882.95</v>
      </c>
      <c r="C2320" s="1">
        <v>32577.95</v>
      </c>
      <c r="D2320" s="1">
        <v>5189.3</v>
      </c>
      <c r="E2320" s="1">
        <v>12414.35</v>
      </c>
      <c r="F2320" s="1">
        <v>22604.85</v>
      </c>
      <c r="G2320" s="1"/>
      <c r="H2320" s="4">
        <f t="shared" si="745"/>
        <v>45383</v>
      </c>
      <c r="I2320" s="4">
        <f t="shared" si="746"/>
        <v>45413</v>
      </c>
      <c r="J2320" s="8">
        <f t="shared" si="747"/>
        <v>0.98097615162029106</v>
      </c>
      <c r="K2320" s="8">
        <f t="shared" si="748"/>
        <v>1.0440061208630096</v>
      </c>
      <c r="L2320" s="8">
        <f t="shared" si="749"/>
        <v>1.0091987553481137</v>
      </c>
      <c r="M2320" s="8">
        <f t="shared" si="750"/>
        <v>1.010459186788053</v>
      </c>
      <c r="N2320" s="8">
        <f t="shared" si="751"/>
        <v>1.0063596295966521</v>
      </c>
      <c r="O2320" s="8"/>
      <c r="P2320" s="3">
        <f t="shared" si="752"/>
        <v>45383</v>
      </c>
      <c r="Q2320" s="3">
        <f t="shared" si="753"/>
        <v>45413</v>
      </c>
      <c r="R2320" s="8">
        <f t="shared" si="754"/>
        <v>0.97477693139724342</v>
      </c>
      <c r="S2320" s="8">
        <f t="shared" si="755"/>
        <v>1.0374085865124043</v>
      </c>
      <c r="T2320" s="8">
        <f t="shared" si="756"/>
        <v>1.0028211840657792</v>
      </c>
      <c r="U2320" s="8">
        <f t="shared" si="757"/>
        <v>1.0040736502844851</v>
      </c>
      <c r="V2320" s="8">
        <f t="shared" si="758"/>
        <v>1</v>
      </c>
      <c r="W2320" s="8"/>
      <c r="X2320" s="3">
        <f t="shared" si="759"/>
        <v>45413</v>
      </c>
      <c r="Y2320" s="8">
        <f t="shared" ca="1" si="740"/>
        <v>97.99612935655837</v>
      </c>
      <c r="Z2320" s="8">
        <f t="shared" ca="1" si="741"/>
        <v>100.28336553912568</v>
      </c>
      <c r="AA2320" s="8">
        <f t="shared" ca="1" si="742"/>
        <v>100.12407161864017</v>
      </c>
      <c r="AB2320" s="8">
        <f t="shared" ca="1" si="743"/>
        <v>99.939089380716084</v>
      </c>
      <c r="AC2320" s="8" t="str">
        <f t="shared" ca="1" si="744"/>
        <v/>
      </c>
    </row>
    <row r="2321" spans="1:29" x14ac:dyDescent="0.2">
      <c r="A2321" s="4">
        <v>45414</v>
      </c>
      <c r="B2321" s="1">
        <v>18009.099999999999</v>
      </c>
      <c r="C2321" s="1">
        <v>33182.800000000003</v>
      </c>
      <c r="D2321" s="1">
        <v>5214.3</v>
      </c>
      <c r="E2321" s="1">
        <v>12458.65</v>
      </c>
      <c r="F2321" s="1">
        <v>22648.2</v>
      </c>
      <c r="G2321" s="1"/>
      <c r="H2321" s="4">
        <f t="shared" si="745"/>
        <v>45384</v>
      </c>
      <c r="I2321" s="4">
        <f t="shared" si="746"/>
        <v>45414</v>
      </c>
      <c r="J2321" s="8">
        <f t="shared" si="747"/>
        <v>0.98853603177086324</v>
      </c>
      <c r="K2321" s="8">
        <f t="shared" si="748"/>
        <v>1.0557549378945226</v>
      </c>
      <c r="L2321" s="8">
        <f t="shared" si="749"/>
        <v>1.0092226103955175</v>
      </c>
      <c r="M2321" s="8">
        <f t="shared" si="750"/>
        <v>1.0174853302081335</v>
      </c>
      <c r="N2321" s="8">
        <f t="shared" si="751"/>
        <v>1.0086802385395466</v>
      </c>
      <c r="O2321" s="8"/>
      <c r="P2321" s="3">
        <f t="shared" si="752"/>
        <v>45384</v>
      </c>
      <c r="Q2321" s="3">
        <f t="shared" si="753"/>
        <v>45414</v>
      </c>
      <c r="R2321" s="8">
        <f t="shared" si="754"/>
        <v>0.98002914501641292</v>
      </c>
      <c r="S2321" s="8">
        <f t="shared" si="755"/>
        <v>1.0466695961280403</v>
      </c>
      <c r="T2321" s="8">
        <f t="shared" si="756"/>
        <v>1.0005377044530546</v>
      </c>
      <c r="U2321" s="8">
        <f t="shared" si="757"/>
        <v>1.0087293190965412</v>
      </c>
      <c r="V2321" s="8">
        <f t="shared" si="758"/>
        <v>1</v>
      </c>
      <c r="W2321" s="8"/>
      <c r="X2321" s="3">
        <f t="shared" si="759"/>
        <v>45414</v>
      </c>
      <c r="Y2321" s="8">
        <f t="shared" ca="1" si="740"/>
        <v>98.356937752154124</v>
      </c>
      <c r="Z2321" s="8">
        <f t="shared" ca="1" si="741"/>
        <v>100.67203987615041</v>
      </c>
      <c r="AA2321" s="8">
        <f t="shared" ca="1" si="742"/>
        <v>99.879625589454662</v>
      </c>
      <c r="AB2321" s="8">
        <f t="shared" ca="1" si="743"/>
        <v>100.19130735656042</v>
      </c>
      <c r="AC2321" s="8" t="str">
        <f t="shared" ca="1" si="744"/>
        <v/>
      </c>
    </row>
    <row r="2322" spans="1:29" x14ac:dyDescent="0.2">
      <c r="A2322" s="4">
        <v>45415</v>
      </c>
      <c r="B2322" s="1">
        <v>17889.25</v>
      </c>
      <c r="C2322" s="1">
        <v>33192.050000000003</v>
      </c>
      <c r="D2322" s="1">
        <v>5196.8500000000004</v>
      </c>
      <c r="E2322" s="1">
        <v>12456.5</v>
      </c>
      <c r="F2322" s="1">
        <v>22475.85</v>
      </c>
      <c r="G2322" s="1"/>
      <c r="H2322" s="4">
        <f t="shared" si="745"/>
        <v>45385</v>
      </c>
      <c r="I2322" s="4">
        <f t="shared" si="746"/>
        <v>45415</v>
      </c>
      <c r="J2322" s="8">
        <f t="shared" si="747"/>
        <v>0.98770425050864208</v>
      </c>
      <c r="K2322" s="8">
        <f t="shared" si="748"/>
        <v>1.0530940460553453</v>
      </c>
      <c r="L2322" s="8">
        <f t="shared" si="749"/>
        <v>1.006497782425968</v>
      </c>
      <c r="M2322" s="8">
        <f t="shared" si="750"/>
        <v>1.0155100377050852</v>
      </c>
      <c r="N2322" s="8">
        <f t="shared" si="751"/>
        <v>1.0018364449634827</v>
      </c>
      <c r="O2322" s="8"/>
      <c r="P2322" s="3">
        <f t="shared" si="752"/>
        <v>45385</v>
      </c>
      <c r="Q2322" s="3">
        <f t="shared" si="753"/>
        <v>45415</v>
      </c>
      <c r="R2322" s="8">
        <f t="shared" si="754"/>
        <v>0.98589371096860456</v>
      </c>
      <c r="S2322" s="8">
        <f t="shared" si="755"/>
        <v>1.0511636418794197</v>
      </c>
      <c r="T2322" s="8">
        <f t="shared" si="756"/>
        <v>1.0046527928644633</v>
      </c>
      <c r="U2322" s="8">
        <f t="shared" si="757"/>
        <v>1.0136485279711509</v>
      </c>
      <c r="V2322" s="8">
        <f t="shared" si="758"/>
        <v>1</v>
      </c>
      <c r="W2322" s="8"/>
      <c r="X2322" s="3">
        <f t="shared" si="759"/>
        <v>45415</v>
      </c>
      <c r="Y2322" s="8">
        <f t="shared" ca="1" si="740"/>
        <v>98.746121343760336</v>
      </c>
      <c r="Z2322" s="8">
        <f t="shared" ca="1" si="741"/>
        <v>100.85553670280345</v>
      </c>
      <c r="AA2322" s="8">
        <f t="shared" ca="1" si="742"/>
        <v>100.32714173008641</v>
      </c>
      <c r="AB2322" s="8">
        <f t="shared" ca="1" si="743"/>
        <v>100.45681195100408</v>
      </c>
      <c r="AC2322" s="8" t="str">
        <f t="shared" ca="1" si="744"/>
        <v/>
      </c>
    </row>
    <row r="2323" spans="1:29" x14ac:dyDescent="0.2">
      <c r="A2323" s="4">
        <v>45416</v>
      </c>
      <c r="B2323" s="1">
        <v>17889.25</v>
      </c>
      <c r="C2323" s="1">
        <v>33192.050000000003</v>
      </c>
      <c r="D2323" s="1">
        <v>5196.8500000000004</v>
      </c>
      <c r="E2323" s="1">
        <v>12456.5</v>
      </c>
      <c r="F2323" s="1">
        <v>22475.85</v>
      </c>
      <c r="G2323" s="1"/>
      <c r="H2323" s="4">
        <f t="shared" si="745"/>
        <v>45386</v>
      </c>
      <c r="I2323" s="4">
        <f t="shared" si="746"/>
        <v>45416</v>
      </c>
      <c r="J2323" s="8">
        <f t="shared" si="747"/>
        <v>0.98800700304864575</v>
      </c>
      <c r="K2323" s="8">
        <f t="shared" si="748"/>
        <v>1.054397046981145</v>
      </c>
      <c r="L2323" s="8">
        <f t="shared" si="749"/>
        <v>1.004736725086276</v>
      </c>
      <c r="M2323" s="8">
        <f t="shared" si="750"/>
        <v>1.0147778836832286</v>
      </c>
      <c r="N2323" s="8">
        <f t="shared" si="751"/>
        <v>0.99827667762989858</v>
      </c>
      <c r="O2323" s="8"/>
      <c r="P2323" s="3">
        <f t="shared" si="752"/>
        <v>45386</v>
      </c>
      <c r="Q2323" s="3">
        <f t="shared" si="753"/>
        <v>45416</v>
      </c>
      <c r="R2323" s="8">
        <f t="shared" si="754"/>
        <v>0.98971259690686653</v>
      </c>
      <c r="S2323" s="8">
        <f t="shared" si="755"/>
        <v>1.0562172497954043</v>
      </c>
      <c r="T2323" s="8">
        <f t="shared" si="756"/>
        <v>1.0064711994190978</v>
      </c>
      <c r="U2323" s="8">
        <f t="shared" si="757"/>
        <v>1.016529692041396</v>
      </c>
      <c r="V2323" s="8">
        <f t="shared" si="758"/>
        <v>1</v>
      </c>
      <c r="W2323" s="8"/>
      <c r="X2323" s="3">
        <f t="shared" si="759"/>
        <v>45416</v>
      </c>
      <c r="Y2323" s="8">
        <f t="shared" ca="1" si="740"/>
        <v>99.000695747350079</v>
      </c>
      <c r="Z2323" s="8">
        <f t="shared" ca="1" si="741"/>
        <v>101.06005343619941</v>
      </c>
      <c r="AA2323" s="8">
        <f t="shared" ca="1" si="742"/>
        <v>100.52696933930031</v>
      </c>
      <c r="AB2323" s="8">
        <f t="shared" ca="1" si="743"/>
        <v>100.60905834108063</v>
      </c>
      <c r="AC2323" s="8" t="str">
        <f t="shared" ca="1" si="744"/>
        <v/>
      </c>
    </row>
    <row r="2324" spans="1:29" x14ac:dyDescent="0.2">
      <c r="A2324" s="4">
        <v>45417</v>
      </c>
      <c r="B2324" s="1">
        <v>17889.25</v>
      </c>
      <c r="C2324" s="1">
        <v>33192.050000000003</v>
      </c>
      <c r="D2324" s="1">
        <v>5196.8500000000004</v>
      </c>
      <c r="E2324" s="1">
        <v>12456.5</v>
      </c>
      <c r="F2324" s="1">
        <v>22475.85</v>
      </c>
      <c r="G2324" s="1"/>
      <c r="H2324" s="4">
        <f t="shared" si="745"/>
        <v>45387</v>
      </c>
      <c r="I2324" s="4">
        <f t="shared" si="746"/>
        <v>45417</v>
      </c>
      <c r="J2324" s="8">
        <f t="shared" si="747"/>
        <v>0.98662567043997407</v>
      </c>
      <c r="K2324" s="8">
        <f t="shared" si="748"/>
        <v>1.052559728044751</v>
      </c>
      <c r="L2324" s="8">
        <f t="shared" si="749"/>
        <v>1.0032141616153818</v>
      </c>
      <c r="M2324" s="8">
        <f t="shared" si="750"/>
        <v>1.0150673098862413</v>
      </c>
      <c r="N2324" s="8">
        <f t="shared" si="751"/>
        <v>0.99831880144090035</v>
      </c>
      <c r="O2324" s="8"/>
      <c r="P2324" s="3">
        <f t="shared" si="752"/>
        <v>45387</v>
      </c>
      <c r="Q2324" s="3">
        <f t="shared" si="753"/>
        <v>45417</v>
      </c>
      <c r="R2324" s="8">
        <f t="shared" si="754"/>
        <v>0.98828717741862693</v>
      </c>
      <c r="S2324" s="8">
        <f t="shared" si="755"/>
        <v>1.0543322699377826</v>
      </c>
      <c r="T2324" s="8">
        <f t="shared" si="756"/>
        <v>1.0049036041066399</v>
      </c>
      <c r="U2324" s="8">
        <f t="shared" si="757"/>
        <v>1.0167767134317889</v>
      </c>
      <c r="V2324" s="8">
        <f t="shared" si="758"/>
        <v>1</v>
      </c>
      <c r="W2324" s="8"/>
      <c r="X2324" s="3">
        <f t="shared" si="759"/>
        <v>45417</v>
      </c>
      <c r="Y2324" s="8">
        <f t="shared" ca="1" si="740"/>
        <v>98.921595485657022</v>
      </c>
      <c r="Z2324" s="8">
        <f t="shared" ca="1" si="741"/>
        <v>100.96876245495827</v>
      </c>
      <c r="AA2324" s="8">
        <f t="shared" ca="1" si="742"/>
        <v>100.36017464314591</v>
      </c>
      <c r="AB2324" s="8">
        <f t="shared" ca="1" si="743"/>
        <v>100.6164552198028</v>
      </c>
      <c r="AC2324" s="8" t="str">
        <f t="shared" ca="1" si="744"/>
        <v/>
      </c>
    </row>
    <row r="2325" spans="1:29" x14ac:dyDescent="0.2">
      <c r="A2325" s="4">
        <v>45418</v>
      </c>
      <c r="B2325" s="1">
        <v>17917.05</v>
      </c>
      <c r="C2325" s="1">
        <v>32717.200000000001</v>
      </c>
      <c r="D2325" s="1">
        <v>5205.7</v>
      </c>
      <c r="E2325" s="1">
        <v>12442.9</v>
      </c>
      <c r="F2325" s="1">
        <v>22442.7</v>
      </c>
      <c r="G2325" s="1"/>
      <c r="H2325" s="4">
        <f t="shared" si="745"/>
        <v>45388</v>
      </c>
      <c r="I2325" s="4">
        <f t="shared" si="746"/>
        <v>45418</v>
      </c>
      <c r="J2325" s="8">
        <f t="shared" si="747"/>
        <v>0.98815889255036049</v>
      </c>
      <c r="K2325" s="8">
        <f t="shared" si="748"/>
        <v>1.0375016648379876</v>
      </c>
      <c r="L2325" s="8">
        <f t="shared" si="749"/>
        <v>1.0049225898613954</v>
      </c>
      <c r="M2325" s="8">
        <f t="shared" si="750"/>
        <v>1.0139590599432837</v>
      </c>
      <c r="N2325" s="8">
        <f t="shared" si="751"/>
        <v>0.99684636465796383</v>
      </c>
      <c r="O2325" s="8"/>
      <c r="P2325" s="3">
        <f t="shared" si="752"/>
        <v>45388</v>
      </c>
      <c r="Q2325" s="3">
        <f t="shared" si="753"/>
        <v>45418</v>
      </c>
      <c r="R2325" s="8">
        <f t="shared" si="754"/>
        <v>0.99128504409946439</v>
      </c>
      <c r="S2325" s="8">
        <f t="shared" si="755"/>
        <v>1.0407839177845357</v>
      </c>
      <c r="T2325" s="8">
        <f t="shared" si="756"/>
        <v>1.0081017752481876</v>
      </c>
      <c r="U2325" s="8">
        <f t="shared" si="757"/>
        <v>1.0171668332172648</v>
      </c>
      <c r="V2325" s="8">
        <f t="shared" si="758"/>
        <v>1</v>
      </c>
      <c r="W2325" s="8"/>
      <c r="X2325" s="3">
        <f t="shared" si="759"/>
        <v>45418</v>
      </c>
      <c r="Y2325" s="8">
        <f t="shared" ca="1" si="740"/>
        <v>99.122627322846654</v>
      </c>
      <c r="Z2325" s="8">
        <f t="shared" ca="1" si="741"/>
        <v>100.38476166456387</v>
      </c>
      <c r="AA2325" s="8">
        <f t="shared" ca="1" si="742"/>
        <v>100.70909828375802</v>
      </c>
      <c r="AB2325" s="8">
        <f t="shared" ca="1" si="743"/>
        <v>100.63152983648091</v>
      </c>
      <c r="AC2325" s="8" t="str">
        <f t="shared" ca="1" si="744"/>
        <v/>
      </c>
    </row>
    <row r="2326" spans="1:29" x14ac:dyDescent="0.2">
      <c r="A2326" s="4">
        <v>45419</v>
      </c>
      <c r="B2326" s="1">
        <v>17949.599999999999</v>
      </c>
      <c r="C2326" s="1">
        <v>31986.65</v>
      </c>
      <c r="D2326" s="1">
        <v>5227.25</v>
      </c>
      <c r="E2326" s="1">
        <v>12374.85</v>
      </c>
      <c r="F2326" s="1">
        <v>22302.5</v>
      </c>
      <c r="G2326" s="1"/>
      <c r="H2326" s="4">
        <f t="shared" si="745"/>
        <v>45389</v>
      </c>
      <c r="I2326" s="4">
        <f t="shared" si="746"/>
        <v>45419</v>
      </c>
      <c r="J2326" s="8">
        <f t="shared" si="747"/>
        <v>0.98995408606450008</v>
      </c>
      <c r="K2326" s="8">
        <f t="shared" si="748"/>
        <v>1.0143350478522006</v>
      </c>
      <c r="L2326" s="8">
        <f t="shared" si="749"/>
        <v>1.0090826609011236</v>
      </c>
      <c r="M2326" s="8">
        <f t="shared" si="750"/>
        <v>1.0084137357801755</v>
      </c>
      <c r="N2326" s="8">
        <f t="shared" si="751"/>
        <v>0.99061904529242195</v>
      </c>
      <c r="O2326" s="8"/>
      <c r="P2326" s="3">
        <f t="shared" si="752"/>
        <v>45389</v>
      </c>
      <c r="Q2326" s="3">
        <f t="shared" si="753"/>
        <v>45419</v>
      </c>
      <c r="R2326" s="8">
        <f t="shared" si="754"/>
        <v>0.99932874374757696</v>
      </c>
      <c r="S2326" s="8">
        <f t="shared" si="755"/>
        <v>1.0239405881327246</v>
      </c>
      <c r="T2326" s="8">
        <f t="shared" si="756"/>
        <v>1.0186384621782145</v>
      </c>
      <c r="U2326" s="8">
        <f t="shared" si="757"/>
        <v>1.0179632024765894</v>
      </c>
      <c r="V2326" s="8">
        <f t="shared" si="758"/>
        <v>1</v>
      </c>
      <c r="W2326" s="8"/>
      <c r="X2326" s="3">
        <f t="shared" si="759"/>
        <v>45419</v>
      </c>
      <c r="Y2326" s="8">
        <f t="shared" ca="1" si="740"/>
        <v>99.646336198390728</v>
      </c>
      <c r="Z2326" s="8">
        <f t="shared" ca="1" si="741"/>
        <v>99.666282601557867</v>
      </c>
      <c r="AA2326" s="8">
        <f t="shared" ca="1" si="742"/>
        <v>101.83352886925854</v>
      </c>
      <c r="AB2326" s="8">
        <f t="shared" ca="1" si="743"/>
        <v>100.66754309442928</v>
      </c>
      <c r="AC2326" s="8" t="str">
        <f t="shared" ca="1" si="744"/>
        <v/>
      </c>
    </row>
    <row r="2327" spans="1:29" x14ac:dyDescent="0.2">
      <c r="A2327" s="4">
        <v>45420</v>
      </c>
      <c r="B2327" s="1">
        <v>17902.25</v>
      </c>
      <c r="C2327" s="1">
        <v>32580.7</v>
      </c>
      <c r="D2327" s="1">
        <v>5239.3</v>
      </c>
      <c r="E2327" s="1">
        <v>12386.25</v>
      </c>
      <c r="F2327" s="1">
        <v>22302.5</v>
      </c>
      <c r="G2327" s="1"/>
      <c r="H2327" s="4">
        <f t="shared" si="745"/>
        <v>45390</v>
      </c>
      <c r="I2327" s="4">
        <f t="shared" si="746"/>
        <v>45420</v>
      </c>
      <c r="J2327" s="8">
        <f t="shared" si="747"/>
        <v>0.98353202944731344</v>
      </c>
      <c r="K2327" s="8">
        <f t="shared" si="748"/>
        <v>1.0313383369156113</v>
      </c>
      <c r="L2327" s="8">
        <f t="shared" si="749"/>
        <v>1.008139311141043</v>
      </c>
      <c r="M2327" s="8">
        <f t="shared" si="750"/>
        <v>1.005173463177115</v>
      </c>
      <c r="N2327" s="8">
        <f t="shared" si="751"/>
        <v>0.98394974036344707</v>
      </c>
      <c r="O2327" s="8"/>
      <c r="P2327" s="3">
        <f t="shared" si="752"/>
        <v>45390</v>
      </c>
      <c r="Q2327" s="3">
        <f t="shared" si="753"/>
        <v>45420</v>
      </c>
      <c r="R2327" s="8">
        <f t="shared" si="754"/>
        <v>0.9995754753530609</v>
      </c>
      <c r="S2327" s="8">
        <f t="shared" si="755"/>
        <v>1.048161602781317</v>
      </c>
      <c r="T2327" s="8">
        <f t="shared" si="756"/>
        <v>1.0245841528131925</v>
      </c>
      <c r="U2327" s="8">
        <f t="shared" si="757"/>
        <v>1.0215699257218447</v>
      </c>
      <c r="V2327" s="8">
        <f t="shared" si="758"/>
        <v>1</v>
      </c>
      <c r="W2327" s="8"/>
      <c r="X2327" s="3">
        <f t="shared" si="759"/>
        <v>45420</v>
      </c>
      <c r="Y2327" s="8">
        <f t="shared" ca="1" si="740"/>
        <v>99.671023931840949</v>
      </c>
      <c r="Z2327" s="8">
        <f t="shared" ca="1" si="741"/>
        <v>100.69656168790456</v>
      </c>
      <c r="AA2327" s="8">
        <f t="shared" ca="1" si="742"/>
        <v>102.42550046675089</v>
      </c>
      <c r="AB2327" s="8">
        <f t="shared" ca="1" si="743"/>
        <v>100.85561210622762</v>
      </c>
      <c r="AC2327" s="8" t="str">
        <f t="shared" ca="1" si="744"/>
        <v/>
      </c>
    </row>
    <row r="2328" spans="1:29" x14ac:dyDescent="0.2">
      <c r="A2328" s="4">
        <v>45421</v>
      </c>
      <c r="B2328" s="1">
        <v>17621.8</v>
      </c>
      <c r="C2328" s="1">
        <v>31962.799999999999</v>
      </c>
      <c r="D2328" s="1">
        <v>5165.05</v>
      </c>
      <c r="E2328" s="1">
        <v>12253.35</v>
      </c>
      <c r="F2328" s="1">
        <v>21957.5</v>
      </c>
      <c r="G2328" s="1"/>
      <c r="H2328" s="4">
        <f t="shared" si="745"/>
        <v>45391</v>
      </c>
      <c r="I2328" s="4">
        <f t="shared" si="746"/>
        <v>45421</v>
      </c>
      <c r="J2328" s="8">
        <f t="shared" si="747"/>
        <v>0.9747487319051017</v>
      </c>
      <c r="K2328" s="8">
        <f t="shared" si="748"/>
        <v>1.0186307691327099</v>
      </c>
      <c r="L2328" s="8">
        <f t="shared" si="749"/>
        <v>0.99886866889709736</v>
      </c>
      <c r="M2328" s="8">
        <f t="shared" si="750"/>
        <v>0.99282525381019138</v>
      </c>
      <c r="N2328" s="8">
        <f t="shared" si="751"/>
        <v>0.96973644985701823</v>
      </c>
      <c r="O2328" s="8"/>
      <c r="P2328" s="3">
        <f t="shared" si="752"/>
        <v>45391</v>
      </c>
      <c r="Q2328" s="3">
        <f t="shared" si="753"/>
        <v>45421</v>
      </c>
      <c r="R2328" s="8">
        <f t="shared" si="754"/>
        <v>1.0051687054238525</v>
      </c>
      <c r="S2328" s="8">
        <f t="shared" si="755"/>
        <v>1.0504202139487495</v>
      </c>
      <c r="T2328" s="8">
        <f t="shared" si="756"/>
        <v>1.0300413777829787</v>
      </c>
      <c r="U2328" s="8">
        <f t="shared" si="757"/>
        <v>1.0238093597044613</v>
      </c>
      <c r="V2328" s="8">
        <f t="shared" si="758"/>
        <v>1</v>
      </c>
      <c r="W2328" s="8"/>
      <c r="X2328" s="3">
        <f t="shared" si="759"/>
        <v>45421</v>
      </c>
      <c r="Y2328" s="8">
        <f t="shared" ca="1" si="740"/>
        <v>100.04275834017999</v>
      </c>
      <c r="Z2328" s="8">
        <f t="shared" ca="1" si="741"/>
        <v>100.78859870344806</v>
      </c>
      <c r="AA2328" s="8">
        <f t="shared" ca="1" si="742"/>
        <v>102.91929922306926</v>
      </c>
      <c r="AB2328" s="8">
        <f t="shared" ca="1" si="743"/>
        <v>100.96765910463681</v>
      </c>
      <c r="AC2328" s="8" t="str">
        <f t="shared" ca="1" si="744"/>
        <v/>
      </c>
    </row>
    <row r="2329" spans="1:29" x14ac:dyDescent="0.2">
      <c r="A2329" s="4">
        <v>45422</v>
      </c>
      <c r="B2329" s="1">
        <v>17773.349999999999</v>
      </c>
      <c r="C2329" s="1">
        <v>32310.95</v>
      </c>
      <c r="D2329" s="1">
        <v>5201.2</v>
      </c>
      <c r="E2329" s="1">
        <v>12290.95</v>
      </c>
      <c r="F2329" s="1">
        <v>22055.200000000001</v>
      </c>
      <c r="G2329" s="1"/>
      <c r="H2329" s="4">
        <f t="shared" si="745"/>
        <v>45392</v>
      </c>
      <c r="I2329" s="4">
        <f t="shared" si="746"/>
        <v>45422</v>
      </c>
      <c r="J2329" s="8">
        <f t="shared" si="747"/>
        <v>0.97946919138758604</v>
      </c>
      <c r="K2329" s="8">
        <f t="shared" si="748"/>
        <v>1.0214672529946036</v>
      </c>
      <c r="L2329" s="8">
        <f t="shared" si="749"/>
        <v>1.0004712671315219</v>
      </c>
      <c r="M2329" s="8">
        <f t="shared" si="750"/>
        <v>0.98723282917935096</v>
      </c>
      <c r="N2329" s="8">
        <f t="shared" si="751"/>
        <v>0.96929743603266272</v>
      </c>
      <c r="O2329" s="8"/>
      <c r="P2329" s="3">
        <f t="shared" si="752"/>
        <v>45392</v>
      </c>
      <c r="Q2329" s="3">
        <f t="shared" si="753"/>
        <v>45422</v>
      </c>
      <c r="R2329" s="8">
        <f t="shared" si="754"/>
        <v>1.0104939464160314</v>
      </c>
      <c r="S2329" s="8">
        <f t="shared" si="755"/>
        <v>1.0538222995569575</v>
      </c>
      <c r="T2329" s="8">
        <f t="shared" si="756"/>
        <v>1.0321612643756222</v>
      </c>
      <c r="U2329" s="8">
        <f t="shared" si="757"/>
        <v>1.0185034979769449</v>
      </c>
      <c r="V2329" s="8">
        <f t="shared" si="758"/>
        <v>1</v>
      </c>
      <c r="W2329" s="8"/>
      <c r="X2329" s="3">
        <f t="shared" si="759"/>
        <v>45422</v>
      </c>
      <c r="Y2329" s="8">
        <f t="shared" ca="1" si="740"/>
        <v>100.39852016598488</v>
      </c>
      <c r="Z2329" s="8">
        <f t="shared" ca="1" si="741"/>
        <v>100.92677527009613</v>
      </c>
      <c r="AA2329" s="8">
        <f t="shared" ca="1" si="742"/>
        <v>103.04401436213546</v>
      </c>
      <c r="AB2329" s="8">
        <f t="shared" ca="1" si="743"/>
        <v>100.66955928639658</v>
      </c>
      <c r="AC2329" s="8" t="str">
        <f t="shared" ca="1" si="744"/>
        <v/>
      </c>
    </row>
    <row r="2330" spans="1:29" x14ac:dyDescent="0.2">
      <c r="A2330" s="4">
        <v>45423</v>
      </c>
      <c r="B2330" s="1">
        <v>17773.349999999999</v>
      </c>
      <c r="C2330" s="1">
        <v>32310.95</v>
      </c>
      <c r="D2330" s="1">
        <v>5201.2</v>
      </c>
      <c r="E2330" s="1">
        <v>12290.95</v>
      </c>
      <c r="F2330" s="1">
        <v>22055.200000000001</v>
      </c>
      <c r="G2330" s="1"/>
      <c r="H2330" s="4">
        <f t="shared" si="745"/>
        <v>45393</v>
      </c>
      <c r="I2330" s="4">
        <f t="shared" si="746"/>
        <v>45423</v>
      </c>
      <c r="J2330" s="8">
        <f t="shared" si="747"/>
        <v>0.97946919138758604</v>
      </c>
      <c r="K2330" s="8">
        <f t="shared" si="748"/>
        <v>1.0214672529946036</v>
      </c>
      <c r="L2330" s="8">
        <f t="shared" si="749"/>
        <v>1.0004712671315219</v>
      </c>
      <c r="M2330" s="8">
        <f t="shared" si="750"/>
        <v>0.98723282917935096</v>
      </c>
      <c r="N2330" s="8">
        <f t="shared" si="751"/>
        <v>0.96929743603266272</v>
      </c>
      <c r="O2330" s="8"/>
      <c r="P2330" s="3">
        <f t="shared" si="752"/>
        <v>45393</v>
      </c>
      <c r="Q2330" s="3">
        <f t="shared" si="753"/>
        <v>45423</v>
      </c>
      <c r="R2330" s="8">
        <f t="shared" si="754"/>
        <v>1.0104939464160314</v>
      </c>
      <c r="S2330" s="8">
        <f t="shared" si="755"/>
        <v>1.0538222995569575</v>
      </c>
      <c r="T2330" s="8">
        <f t="shared" si="756"/>
        <v>1.0321612643756222</v>
      </c>
      <c r="U2330" s="8">
        <f t="shared" si="757"/>
        <v>1.0185034979769449</v>
      </c>
      <c r="V2330" s="8">
        <f t="shared" si="758"/>
        <v>1</v>
      </c>
      <c r="W2330" s="8"/>
      <c r="X2330" s="3">
        <f t="shared" si="759"/>
        <v>45423</v>
      </c>
      <c r="Y2330" s="8">
        <f t="shared" ca="1" si="740"/>
        <v>100.40335687124198</v>
      </c>
      <c r="Z2330" s="8">
        <f t="shared" ca="1" si="741"/>
        <v>100.92015907181333</v>
      </c>
      <c r="AA2330" s="8">
        <f t="shared" ca="1" si="742"/>
        <v>102.95423111511897</v>
      </c>
      <c r="AB2330" s="8">
        <f t="shared" ca="1" si="743"/>
        <v>100.66242474096724</v>
      </c>
      <c r="AC2330" s="8" t="str">
        <f t="shared" ca="1" si="744"/>
        <v/>
      </c>
    </row>
    <row r="2331" spans="1:29" x14ac:dyDescent="0.2">
      <c r="A2331" s="4">
        <v>45424</v>
      </c>
      <c r="B2331" s="1">
        <v>17773.349999999999</v>
      </c>
      <c r="C2331" s="1">
        <v>32310.95</v>
      </c>
      <c r="D2331" s="1">
        <v>5201.2</v>
      </c>
      <c r="E2331" s="1">
        <v>12290.95</v>
      </c>
      <c r="F2331" s="1">
        <v>22055.200000000001</v>
      </c>
      <c r="G2331" s="1"/>
      <c r="H2331" s="4">
        <f t="shared" si="745"/>
        <v>45394</v>
      </c>
      <c r="I2331" s="4">
        <f t="shared" si="746"/>
        <v>45424</v>
      </c>
      <c r="J2331" s="8">
        <f t="shared" si="747"/>
        <v>0.9895854212601054</v>
      </c>
      <c r="K2331" s="8">
        <f t="shared" si="748"/>
        <v>1.0248659878834014</v>
      </c>
      <c r="L2331" s="8">
        <f t="shared" si="749"/>
        <v>1.0049559950150224</v>
      </c>
      <c r="M2331" s="8">
        <f t="shared" si="750"/>
        <v>0.99678846442372815</v>
      </c>
      <c r="N2331" s="8">
        <f t="shared" si="751"/>
        <v>0.97938666216684278</v>
      </c>
      <c r="O2331" s="8"/>
      <c r="P2331" s="3">
        <f t="shared" si="752"/>
        <v>45394</v>
      </c>
      <c r="Q2331" s="3">
        <f t="shared" si="753"/>
        <v>45424</v>
      </c>
      <c r="R2331" s="8">
        <f t="shared" si="754"/>
        <v>1.0104134143206509</v>
      </c>
      <c r="S2331" s="8">
        <f t="shared" si="755"/>
        <v>1.046436537757149</v>
      </c>
      <c r="T2331" s="8">
        <f t="shared" si="756"/>
        <v>1.0261074954723284</v>
      </c>
      <c r="U2331" s="8">
        <f t="shared" si="757"/>
        <v>1.0177680613072519</v>
      </c>
      <c r="V2331" s="8">
        <f t="shared" si="758"/>
        <v>1</v>
      </c>
      <c r="W2331" s="8"/>
      <c r="X2331" s="3">
        <f t="shared" si="759"/>
        <v>45424</v>
      </c>
      <c r="Y2331" s="8">
        <f t="shared" ca="1" si="740"/>
        <v>100.40336254244829</v>
      </c>
      <c r="Z2331" s="8">
        <f t="shared" ca="1" si="741"/>
        <v>100.60599162025325</v>
      </c>
      <c r="AA2331" s="8">
        <f t="shared" ca="1" si="742"/>
        <v>102.31394948839136</v>
      </c>
      <c r="AB2331" s="8">
        <f t="shared" ca="1" si="743"/>
        <v>100.61578771159299</v>
      </c>
      <c r="AC2331" s="8" t="str">
        <f t="shared" ca="1" si="744"/>
        <v/>
      </c>
    </row>
    <row r="2332" spans="1:29" x14ac:dyDescent="0.2">
      <c r="A2332" s="4">
        <v>45425</v>
      </c>
      <c r="B2332" s="1">
        <v>17897.349999999999</v>
      </c>
      <c r="C2332" s="1">
        <v>32400.3</v>
      </c>
      <c r="D2332" s="1">
        <v>5227.8</v>
      </c>
      <c r="E2332" s="1">
        <v>12308</v>
      </c>
      <c r="F2332" s="1">
        <v>22104.05</v>
      </c>
      <c r="G2332" s="1"/>
      <c r="H2332" s="4">
        <f t="shared" si="745"/>
        <v>45395</v>
      </c>
      <c r="I2332" s="4">
        <f t="shared" si="746"/>
        <v>45425</v>
      </c>
      <c r="J2332" s="8">
        <f t="shared" si="747"/>
        <v>0.99648949912028673</v>
      </c>
      <c r="K2332" s="8">
        <f t="shared" si="748"/>
        <v>1.0277000666095728</v>
      </c>
      <c r="L2332" s="8">
        <f t="shared" si="749"/>
        <v>1.0100955454009719</v>
      </c>
      <c r="M2332" s="8">
        <f t="shared" si="750"/>
        <v>0.9981712089079563</v>
      </c>
      <c r="N2332" s="8">
        <f t="shared" si="751"/>
        <v>0.98155590291037942</v>
      </c>
      <c r="O2332" s="8"/>
      <c r="P2332" s="3">
        <f t="shared" si="752"/>
        <v>45395</v>
      </c>
      <c r="Q2332" s="3">
        <f t="shared" si="753"/>
        <v>45425</v>
      </c>
      <c r="R2332" s="8">
        <f t="shared" si="754"/>
        <v>1.0152142085495366</v>
      </c>
      <c r="S2332" s="8">
        <f t="shared" si="755"/>
        <v>1.0470112436412158</v>
      </c>
      <c r="T2332" s="8">
        <f t="shared" si="756"/>
        <v>1.0290759216117702</v>
      </c>
      <c r="U2332" s="8">
        <f t="shared" si="757"/>
        <v>1.0169275187977693</v>
      </c>
      <c r="V2332" s="8">
        <f t="shared" si="758"/>
        <v>1</v>
      </c>
      <c r="W2332" s="8"/>
      <c r="X2332" s="3">
        <f t="shared" si="759"/>
        <v>45425</v>
      </c>
      <c r="Y2332" s="8">
        <f t="shared" ca="1" si="740"/>
        <v>100.72462198691383</v>
      </c>
      <c r="Z2332" s="8">
        <f t="shared" ca="1" si="741"/>
        <v>100.62920283087686</v>
      </c>
      <c r="AA2332" s="8">
        <f t="shared" ca="1" si="742"/>
        <v>102.54498749169086</v>
      </c>
      <c r="AB2332" s="8">
        <f t="shared" ca="1" si="743"/>
        <v>100.56379709676803</v>
      </c>
      <c r="AC2332" s="8" t="str">
        <f t="shared" ca="1" si="744"/>
        <v/>
      </c>
    </row>
    <row r="2333" spans="1:29" x14ac:dyDescent="0.2">
      <c r="A2333" s="4">
        <v>45426</v>
      </c>
      <c r="B2333" s="1">
        <v>17966.7</v>
      </c>
      <c r="C2333" s="1">
        <v>32749.15</v>
      </c>
      <c r="D2333" s="1">
        <v>5259.95</v>
      </c>
      <c r="E2333" s="1">
        <v>12338.1</v>
      </c>
      <c r="F2333" s="1">
        <v>22217.85</v>
      </c>
      <c r="G2333" s="1"/>
      <c r="H2333" s="4">
        <f t="shared" si="745"/>
        <v>45396</v>
      </c>
      <c r="I2333" s="4">
        <f t="shared" si="746"/>
        <v>45426</v>
      </c>
      <c r="J2333" s="8">
        <f t="shared" si="747"/>
        <v>1.0003507716977349</v>
      </c>
      <c r="K2333" s="8">
        <f t="shared" si="748"/>
        <v>1.0387651853966442</v>
      </c>
      <c r="L2333" s="8">
        <f t="shared" si="749"/>
        <v>1.0163074455854932</v>
      </c>
      <c r="M2333" s="8">
        <f t="shared" si="750"/>
        <v>1.0006123003434559</v>
      </c>
      <c r="N2333" s="8">
        <f t="shared" si="751"/>
        <v>0.98660932351661224</v>
      </c>
      <c r="O2333" s="8"/>
      <c r="P2333" s="3">
        <f t="shared" si="752"/>
        <v>45396</v>
      </c>
      <c r="Q2333" s="3">
        <f t="shared" si="753"/>
        <v>45426</v>
      </c>
      <c r="R2333" s="8">
        <f t="shared" si="754"/>
        <v>1.0139279528923804</v>
      </c>
      <c r="S2333" s="8">
        <f t="shared" si="755"/>
        <v>1.0528637431624208</v>
      </c>
      <c r="T2333" s="8">
        <f t="shared" si="756"/>
        <v>1.0301011974659096</v>
      </c>
      <c r="U2333" s="8">
        <f t="shared" si="757"/>
        <v>1.0141930311148208</v>
      </c>
      <c r="V2333" s="8">
        <f t="shared" si="758"/>
        <v>1</v>
      </c>
      <c r="W2333" s="8"/>
      <c r="X2333" s="3">
        <f t="shared" si="759"/>
        <v>45426</v>
      </c>
      <c r="Y2333" s="8">
        <f t="shared" ca="1" si="740"/>
        <v>100.6414669670575</v>
      </c>
      <c r="Z2333" s="8">
        <f t="shared" ca="1" si="741"/>
        <v>100.871324049347</v>
      </c>
      <c r="AA2333" s="8">
        <f t="shared" ca="1" si="742"/>
        <v>102.58301437792625</v>
      </c>
      <c r="AB2333" s="8">
        <f t="shared" ca="1" si="743"/>
        <v>100.4096665158787</v>
      </c>
      <c r="AC2333" s="8" t="str">
        <f t="shared" ca="1" si="744"/>
        <v/>
      </c>
    </row>
    <row r="2334" spans="1:29" x14ac:dyDescent="0.2">
      <c r="A2334" s="4">
        <v>45427</v>
      </c>
      <c r="B2334" s="1">
        <v>17870.05</v>
      </c>
      <c r="C2334" s="1">
        <v>32895.550000000003</v>
      </c>
      <c r="D2334" s="1">
        <v>5239.25</v>
      </c>
      <c r="E2334" s="1">
        <v>12362.25</v>
      </c>
      <c r="F2334" s="1">
        <v>22200.55</v>
      </c>
      <c r="G2334" s="1"/>
      <c r="H2334" s="4">
        <f t="shared" si="745"/>
        <v>45397</v>
      </c>
      <c r="I2334" s="4">
        <f t="shared" si="746"/>
        <v>45427</v>
      </c>
      <c r="J2334" s="8">
        <f t="shared" si="747"/>
        <v>1.0056783807891767</v>
      </c>
      <c r="K2334" s="8">
        <f t="shared" si="748"/>
        <v>1.0561945844243203</v>
      </c>
      <c r="L2334" s="8">
        <f t="shared" si="749"/>
        <v>1.0218839293550872</v>
      </c>
      <c r="M2334" s="8">
        <f t="shared" si="750"/>
        <v>1.0128923629034241</v>
      </c>
      <c r="N2334" s="8">
        <f t="shared" si="751"/>
        <v>0.99676955887304974</v>
      </c>
      <c r="O2334" s="8"/>
      <c r="P2334" s="3">
        <f t="shared" si="752"/>
        <v>45397</v>
      </c>
      <c r="Q2334" s="3">
        <f t="shared" si="753"/>
        <v>45427</v>
      </c>
      <c r="R2334" s="8">
        <f t="shared" si="754"/>
        <v>1.0089376946123829</v>
      </c>
      <c r="S2334" s="8">
        <f t="shared" si="755"/>
        <v>1.0596176167523181</v>
      </c>
      <c r="T2334" s="8">
        <f t="shared" si="756"/>
        <v>1.0251957639140101</v>
      </c>
      <c r="U2334" s="8">
        <f t="shared" si="757"/>
        <v>1.0161750565984407</v>
      </c>
      <c r="V2334" s="8">
        <f t="shared" si="758"/>
        <v>1</v>
      </c>
      <c r="W2334" s="8"/>
      <c r="X2334" s="3">
        <f t="shared" si="759"/>
        <v>45427</v>
      </c>
      <c r="Y2334" s="8">
        <f t="shared" ca="1" si="740"/>
        <v>100.31502846551435</v>
      </c>
      <c r="Z2334" s="8">
        <f t="shared" ca="1" si="741"/>
        <v>101.1467049249736</v>
      </c>
      <c r="AA2334" s="8">
        <f t="shared" ca="1" si="742"/>
        <v>102.09358049100535</v>
      </c>
      <c r="AB2334" s="8">
        <f t="shared" ca="1" si="743"/>
        <v>100.51420453937519</v>
      </c>
      <c r="AC2334" s="8" t="str">
        <f t="shared" ca="1" si="744"/>
        <v/>
      </c>
    </row>
    <row r="2335" spans="1:29" x14ac:dyDescent="0.2">
      <c r="A2335" s="4">
        <v>45428</v>
      </c>
      <c r="B2335" s="1">
        <v>18000.95</v>
      </c>
      <c r="C2335" s="1">
        <v>33426.35</v>
      </c>
      <c r="D2335" s="1">
        <v>5300.8</v>
      </c>
      <c r="E2335" s="1">
        <v>12442.05</v>
      </c>
      <c r="F2335" s="1">
        <v>22403.85</v>
      </c>
      <c r="G2335" s="1"/>
      <c r="H2335" s="4">
        <f t="shared" si="745"/>
        <v>45398</v>
      </c>
      <c r="I2335" s="4">
        <f t="shared" si="746"/>
        <v>45428</v>
      </c>
      <c r="J2335" s="8">
        <f t="shared" si="747"/>
        <v>1.0157059347951205</v>
      </c>
      <c r="K2335" s="8">
        <f t="shared" si="748"/>
        <v>1.0731976305523894</v>
      </c>
      <c r="L2335" s="8">
        <f t="shared" si="749"/>
        <v>1.0375517474236389</v>
      </c>
      <c r="M2335" s="8">
        <f t="shared" si="750"/>
        <v>1.032094167223137</v>
      </c>
      <c r="N2335" s="8">
        <f t="shared" si="751"/>
        <v>1.0115564003810744</v>
      </c>
      <c r="O2335" s="8"/>
      <c r="P2335" s="3">
        <f t="shared" si="752"/>
        <v>45398</v>
      </c>
      <c r="Q2335" s="3">
        <f t="shared" si="753"/>
        <v>45428</v>
      </c>
      <c r="R2335" s="8">
        <f t="shared" si="754"/>
        <v>1.0041021285738323</v>
      </c>
      <c r="S2335" s="8">
        <f t="shared" si="755"/>
        <v>1.0609370175979247</v>
      </c>
      <c r="T2335" s="8">
        <f t="shared" si="756"/>
        <v>1.0256983664309489</v>
      </c>
      <c r="U2335" s="8">
        <f t="shared" si="757"/>
        <v>1.0203031356771857</v>
      </c>
      <c r="V2335" s="8">
        <f t="shared" si="758"/>
        <v>1</v>
      </c>
      <c r="W2335" s="8"/>
      <c r="X2335" s="3">
        <f t="shared" si="759"/>
        <v>45428</v>
      </c>
      <c r="Y2335" s="8">
        <f t="shared" ca="1" si="740"/>
        <v>100.00100563993146</v>
      </c>
      <c r="Z2335" s="8">
        <f t="shared" ca="1" si="741"/>
        <v>101.19608869672672</v>
      </c>
      <c r="AA2335" s="8">
        <f t="shared" ca="1" si="742"/>
        <v>102.12066487398803</v>
      </c>
      <c r="AB2335" s="8">
        <f t="shared" ca="1" si="743"/>
        <v>100.73397793091731</v>
      </c>
      <c r="AC2335" s="8" t="str">
        <f t="shared" ca="1" si="744"/>
        <v/>
      </c>
    </row>
    <row r="2336" spans="1:29" x14ac:dyDescent="0.2">
      <c r="A2336" s="4">
        <v>45429</v>
      </c>
      <c r="B2336" s="1">
        <v>17966.349999999999</v>
      </c>
      <c r="C2336" s="1">
        <v>33684.25</v>
      </c>
      <c r="D2336" s="1">
        <v>5299.2</v>
      </c>
      <c r="E2336" s="1">
        <v>12433</v>
      </c>
      <c r="F2336" s="1">
        <v>22466.1</v>
      </c>
      <c r="G2336" s="1"/>
      <c r="H2336" s="4">
        <f t="shared" si="745"/>
        <v>45399</v>
      </c>
      <c r="I2336" s="4">
        <f t="shared" si="746"/>
        <v>45429</v>
      </c>
      <c r="J2336" s="8">
        <f t="shared" si="747"/>
        <v>1.01375362531457</v>
      </c>
      <c r="K2336" s="8">
        <f t="shared" si="748"/>
        <v>1.081477854654616</v>
      </c>
      <c r="L2336" s="8">
        <f t="shared" si="749"/>
        <v>1.0372385715264389</v>
      </c>
      <c r="M2336" s="8">
        <f t="shared" si="750"/>
        <v>1.0313434507243793</v>
      </c>
      <c r="N2336" s="8">
        <f t="shared" si="751"/>
        <v>1.0143670506007341</v>
      </c>
      <c r="O2336" s="8"/>
      <c r="P2336" s="3">
        <f t="shared" si="752"/>
        <v>45399</v>
      </c>
      <c r="Q2336" s="3">
        <f t="shared" si="753"/>
        <v>45429</v>
      </c>
      <c r="R2336" s="8">
        <f t="shared" si="754"/>
        <v>0.99939526300090209</v>
      </c>
      <c r="S2336" s="8">
        <f t="shared" si="755"/>
        <v>1.0661602760205364</v>
      </c>
      <c r="T2336" s="8">
        <f t="shared" si="756"/>
        <v>1.0225475787212921</v>
      </c>
      <c r="U2336" s="8">
        <f t="shared" si="757"/>
        <v>1.0167359538281446</v>
      </c>
      <c r="V2336" s="8">
        <f t="shared" si="758"/>
        <v>1</v>
      </c>
      <c r="W2336" s="8"/>
      <c r="X2336" s="3">
        <f t="shared" si="759"/>
        <v>45429</v>
      </c>
      <c r="Y2336" s="8">
        <f t="shared" ca="1" si="740"/>
        <v>99.693119023781534</v>
      </c>
      <c r="Z2336" s="8">
        <f t="shared" ca="1" si="741"/>
        <v>101.40412267288188</v>
      </c>
      <c r="AA2336" s="8">
        <f t="shared" ca="1" si="742"/>
        <v>101.81123438147344</v>
      </c>
      <c r="AB2336" s="8">
        <f t="shared" ca="1" si="743"/>
        <v>100.53509319746242</v>
      </c>
      <c r="AC2336" s="8" t="str">
        <f t="shared" ca="1" si="744"/>
        <v/>
      </c>
    </row>
    <row r="2337" spans="1:29" x14ac:dyDescent="0.2">
      <c r="A2337" s="4">
        <v>45430</v>
      </c>
      <c r="B2337" s="1">
        <v>18021.099999999999</v>
      </c>
      <c r="C2337" s="1">
        <v>34044.35</v>
      </c>
      <c r="D2337" s="1">
        <v>5333.5</v>
      </c>
      <c r="E2337" s="1">
        <v>12464.55</v>
      </c>
      <c r="F2337" s="1">
        <v>22502</v>
      </c>
      <c r="G2337" s="1"/>
      <c r="H2337" s="4">
        <f t="shared" si="745"/>
        <v>45400</v>
      </c>
      <c r="I2337" s="4">
        <f t="shared" si="746"/>
        <v>45430</v>
      </c>
      <c r="J2337" s="8">
        <f t="shared" si="747"/>
        <v>1.0259985368172644</v>
      </c>
      <c r="K2337" s="8">
        <f t="shared" si="748"/>
        <v>1.1023707332710551</v>
      </c>
      <c r="L2337" s="8">
        <f t="shared" si="749"/>
        <v>1.053749419632714</v>
      </c>
      <c r="M2337" s="8">
        <f t="shared" si="750"/>
        <v>1.0419033289448936</v>
      </c>
      <c r="N2337" s="8">
        <f t="shared" si="751"/>
        <v>1.0230111589231605</v>
      </c>
      <c r="O2337" s="8"/>
      <c r="P2337" s="3">
        <f t="shared" si="752"/>
        <v>45400</v>
      </c>
      <c r="Q2337" s="3">
        <f t="shared" si="753"/>
        <v>45430</v>
      </c>
      <c r="R2337" s="8">
        <f t="shared" si="754"/>
        <v>1.0029201811417663</v>
      </c>
      <c r="S2337" s="8">
        <f t="shared" si="755"/>
        <v>1.0775744953079787</v>
      </c>
      <c r="T2337" s="8">
        <f t="shared" si="756"/>
        <v>1.0300468479169955</v>
      </c>
      <c r="U2337" s="8">
        <f t="shared" si="757"/>
        <v>1.018467217934963</v>
      </c>
      <c r="V2337" s="8">
        <f t="shared" si="758"/>
        <v>1</v>
      </c>
      <c r="W2337" s="8"/>
      <c r="X2337" s="3">
        <f t="shared" si="759"/>
        <v>45430</v>
      </c>
      <c r="Y2337" s="8">
        <f t="shared" ca="1" si="740"/>
        <v>99.935181436651334</v>
      </c>
      <c r="Z2337" s="8">
        <f t="shared" ca="1" si="741"/>
        <v>101.8625015144501</v>
      </c>
      <c r="AA2337" s="8">
        <f t="shared" ca="1" si="742"/>
        <v>102.45137076844676</v>
      </c>
      <c r="AB2337" s="8">
        <f t="shared" ca="1" si="743"/>
        <v>100.62627340804195</v>
      </c>
      <c r="AC2337" s="8" t="str">
        <f t="shared" ca="1" si="744"/>
        <v/>
      </c>
    </row>
    <row r="2338" spans="1:29" x14ac:dyDescent="0.2">
      <c r="A2338" s="4">
        <v>45431</v>
      </c>
      <c r="B2338" s="1">
        <v>18021.099999999999</v>
      </c>
      <c r="C2338" s="1">
        <v>34044.35</v>
      </c>
      <c r="D2338" s="1">
        <v>5333.5</v>
      </c>
      <c r="E2338" s="1">
        <v>12464.55</v>
      </c>
      <c r="F2338" s="1">
        <v>22502</v>
      </c>
      <c r="G2338" s="1"/>
      <c r="H2338" s="4">
        <f t="shared" si="745"/>
        <v>45401</v>
      </c>
      <c r="I2338" s="4">
        <f t="shared" si="746"/>
        <v>45431</v>
      </c>
      <c r="J2338" s="8">
        <f t="shared" si="747"/>
        <v>1.0267643229723069</v>
      </c>
      <c r="K2338" s="8">
        <f t="shared" si="748"/>
        <v>1.1072899743540956</v>
      </c>
      <c r="L2338" s="8">
        <f t="shared" si="749"/>
        <v>1.0537910595208693</v>
      </c>
      <c r="M2338" s="8">
        <f t="shared" si="750"/>
        <v>1.0396568549766037</v>
      </c>
      <c r="N2338" s="8">
        <f t="shared" si="751"/>
        <v>1.0160292590418567</v>
      </c>
      <c r="O2338" s="8"/>
      <c r="P2338" s="3">
        <f t="shared" si="752"/>
        <v>45401</v>
      </c>
      <c r="Q2338" s="3">
        <f t="shared" si="753"/>
        <v>45431</v>
      </c>
      <c r="R2338" s="8">
        <f t="shared" si="754"/>
        <v>1.0105657035315829</v>
      </c>
      <c r="S2338" s="8">
        <f t="shared" si="755"/>
        <v>1.089820952005162</v>
      </c>
      <c r="T2338" s="8">
        <f t="shared" si="756"/>
        <v>1.0371660561376186</v>
      </c>
      <c r="U2338" s="8">
        <f t="shared" si="757"/>
        <v>1.0232548381106943</v>
      </c>
      <c r="V2338" s="8">
        <f t="shared" si="758"/>
        <v>1</v>
      </c>
      <c r="W2338" s="8"/>
      <c r="X2338" s="3">
        <f t="shared" si="759"/>
        <v>45431</v>
      </c>
      <c r="Y2338" s="8">
        <f t="shared" ca="1" si="740"/>
        <v>100.45349636077948</v>
      </c>
      <c r="Z2338" s="8">
        <f t="shared" ca="1" si="741"/>
        <v>102.33679587957968</v>
      </c>
      <c r="AA2338" s="8">
        <f t="shared" ca="1" si="742"/>
        <v>103.01490133996481</v>
      </c>
      <c r="AB2338" s="8">
        <f t="shared" ca="1" si="743"/>
        <v>100.88200225492214</v>
      </c>
      <c r="AC2338" s="8" t="str">
        <f t="shared" ca="1" si="744"/>
        <v/>
      </c>
    </row>
    <row r="2339" spans="1:29" x14ac:dyDescent="0.2">
      <c r="A2339" s="4">
        <v>45432</v>
      </c>
      <c r="B2339" s="1">
        <v>18021.099999999999</v>
      </c>
      <c r="C2339" s="1">
        <v>34044.35</v>
      </c>
      <c r="D2339" s="1">
        <v>5333.5</v>
      </c>
      <c r="E2339" s="1">
        <v>12464.55</v>
      </c>
      <c r="F2339" s="1">
        <v>22502</v>
      </c>
      <c r="G2339" s="1"/>
      <c r="H2339" s="4">
        <f t="shared" si="745"/>
        <v>45402</v>
      </c>
      <c r="I2339" s="4">
        <f t="shared" si="746"/>
        <v>45432</v>
      </c>
      <c r="J2339" s="8">
        <f t="shared" si="747"/>
        <v>1.0267643229723069</v>
      </c>
      <c r="K2339" s="8">
        <f t="shared" si="748"/>
        <v>1.1072899743540956</v>
      </c>
      <c r="L2339" s="8">
        <f t="shared" si="749"/>
        <v>1.0537910595208693</v>
      </c>
      <c r="M2339" s="8">
        <f t="shared" si="750"/>
        <v>1.0396568549766037</v>
      </c>
      <c r="N2339" s="8">
        <f t="shared" si="751"/>
        <v>1.0160292590418567</v>
      </c>
      <c r="O2339" s="8"/>
      <c r="P2339" s="3">
        <f t="shared" si="752"/>
        <v>45402</v>
      </c>
      <c r="Q2339" s="3">
        <f t="shared" si="753"/>
        <v>45432</v>
      </c>
      <c r="R2339" s="8">
        <f t="shared" si="754"/>
        <v>1.0105657035315829</v>
      </c>
      <c r="S2339" s="8">
        <f t="shared" si="755"/>
        <v>1.089820952005162</v>
      </c>
      <c r="T2339" s="8">
        <f t="shared" si="756"/>
        <v>1.0371660561376186</v>
      </c>
      <c r="U2339" s="8">
        <f t="shared" si="757"/>
        <v>1.0232548381106943</v>
      </c>
      <c r="V2339" s="8">
        <f t="shared" si="758"/>
        <v>1</v>
      </c>
      <c r="W2339" s="8"/>
      <c r="X2339" s="3">
        <f t="shared" si="759"/>
        <v>45432</v>
      </c>
      <c r="Y2339" s="8">
        <f t="shared" ca="1" si="740"/>
        <v>100.45687221352864</v>
      </c>
      <c r="Z2339" s="8">
        <f t="shared" ca="1" si="741"/>
        <v>102.29940541971251</v>
      </c>
      <c r="AA2339" s="8">
        <f t="shared" ca="1" si="742"/>
        <v>102.93700964673822</v>
      </c>
      <c r="AB2339" s="8">
        <f t="shared" ca="1" si="743"/>
        <v>100.87566547379264</v>
      </c>
      <c r="AC2339" s="8" t="str">
        <f t="shared" ca="1" si="744"/>
        <v/>
      </c>
    </row>
    <row r="2340" spans="1:29" x14ac:dyDescent="0.2">
      <c r="A2340" s="4">
        <v>45433</v>
      </c>
      <c r="B2340" s="1">
        <v>18023.5</v>
      </c>
      <c r="C2340" s="1">
        <v>34319.15</v>
      </c>
      <c r="D2340" s="1">
        <v>5361.85</v>
      </c>
      <c r="E2340" s="1">
        <v>12510.25</v>
      </c>
      <c r="F2340" s="1">
        <v>22529.05</v>
      </c>
      <c r="G2340" s="1"/>
      <c r="H2340" s="4">
        <f t="shared" si="745"/>
        <v>45403</v>
      </c>
      <c r="I2340" s="4">
        <f t="shared" si="746"/>
        <v>45433</v>
      </c>
      <c r="J2340" s="8">
        <f t="shared" si="747"/>
        <v>1.0269010645904733</v>
      </c>
      <c r="K2340" s="8">
        <f t="shared" si="748"/>
        <v>1.1162278240986936</v>
      </c>
      <c r="L2340" s="8">
        <f t="shared" si="749"/>
        <v>1.0593924425784145</v>
      </c>
      <c r="M2340" s="8">
        <f t="shared" si="750"/>
        <v>1.0434686506910444</v>
      </c>
      <c r="N2340" s="8">
        <f t="shared" si="751"/>
        <v>1.0172506434280038</v>
      </c>
      <c r="O2340" s="8"/>
      <c r="P2340" s="3">
        <f t="shared" si="752"/>
        <v>45403</v>
      </c>
      <c r="Q2340" s="3">
        <f t="shared" si="753"/>
        <v>45433</v>
      </c>
      <c r="R2340" s="8">
        <f t="shared" si="754"/>
        <v>1.0094867683051532</v>
      </c>
      <c r="S2340" s="8">
        <f t="shared" si="755"/>
        <v>1.0972987152282838</v>
      </c>
      <c r="T2340" s="8">
        <f t="shared" si="756"/>
        <v>1.0414271540870186</v>
      </c>
      <c r="U2340" s="8">
        <f t="shared" si="757"/>
        <v>1.0257733995376885</v>
      </c>
      <c r="V2340" s="8">
        <f t="shared" si="758"/>
        <v>1</v>
      </c>
      <c r="W2340" s="8"/>
      <c r="X2340" s="3">
        <f t="shared" si="759"/>
        <v>45433</v>
      </c>
      <c r="Y2340" s="8">
        <f t="shared" ca="1" si="740"/>
        <v>100.38833756633026</v>
      </c>
      <c r="Z2340" s="8">
        <f t="shared" ca="1" si="741"/>
        <v>102.55147006002628</v>
      </c>
      <c r="AA2340" s="8">
        <f t="shared" ca="1" si="742"/>
        <v>103.2035324388721</v>
      </c>
      <c r="AB2340" s="8">
        <f t="shared" ca="1" si="743"/>
        <v>101.00695380328669</v>
      </c>
      <c r="AC2340" s="8" t="str">
        <f t="shared" ca="1" si="744"/>
        <v/>
      </c>
    </row>
    <row r="2341" spans="1:29" x14ac:dyDescent="0.2">
      <c r="A2341" s="4">
        <v>45434</v>
      </c>
      <c r="B2341" s="1">
        <v>18131.3</v>
      </c>
      <c r="C2341" s="1">
        <v>34315.25</v>
      </c>
      <c r="D2341" s="1">
        <v>5413.15</v>
      </c>
      <c r="E2341" s="1">
        <v>12528.5</v>
      </c>
      <c r="F2341" s="1">
        <v>22597.8</v>
      </c>
      <c r="G2341" s="1"/>
      <c r="H2341" s="4">
        <f t="shared" si="745"/>
        <v>45404</v>
      </c>
      <c r="I2341" s="4">
        <f t="shared" si="746"/>
        <v>45434</v>
      </c>
      <c r="J2341" s="8">
        <f t="shared" si="747"/>
        <v>1.0241849614334171</v>
      </c>
      <c r="K2341" s="8">
        <f t="shared" si="748"/>
        <v>1.102687530226079</v>
      </c>
      <c r="L2341" s="8">
        <f t="shared" si="749"/>
        <v>1.059988642594188</v>
      </c>
      <c r="M2341" s="8">
        <f t="shared" si="750"/>
        <v>1.0348701301383159</v>
      </c>
      <c r="N2341" s="8">
        <f t="shared" si="751"/>
        <v>1.0117028706505971</v>
      </c>
      <c r="O2341" s="8"/>
      <c r="P2341" s="3">
        <f t="shared" si="752"/>
        <v>45404</v>
      </c>
      <c r="Q2341" s="3">
        <f t="shared" si="753"/>
        <v>45434</v>
      </c>
      <c r="R2341" s="8">
        <f t="shared" si="754"/>
        <v>1.0123377042261363</v>
      </c>
      <c r="S2341" s="8">
        <f t="shared" si="755"/>
        <v>1.089932194733195</v>
      </c>
      <c r="T2341" s="8">
        <f t="shared" si="756"/>
        <v>1.0477272263866759</v>
      </c>
      <c r="U2341" s="8">
        <f t="shared" si="757"/>
        <v>1.0228992722663923</v>
      </c>
      <c r="V2341" s="8">
        <f t="shared" si="758"/>
        <v>1</v>
      </c>
      <c r="W2341" s="8"/>
      <c r="X2341" s="3">
        <f t="shared" si="759"/>
        <v>45434</v>
      </c>
      <c r="Y2341" s="8">
        <f t="shared" ca="1" si="740"/>
        <v>100.58511208846691</v>
      </c>
      <c r="Z2341" s="8">
        <f t="shared" ca="1" si="741"/>
        <v>102.22793238615408</v>
      </c>
      <c r="AA2341" s="8">
        <f t="shared" ca="1" si="742"/>
        <v>103.59671106486374</v>
      </c>
      <c r="AB2341" s="8">
        <f t="shared" ca="1" si="743"/>
        <v>100.84820220109654</v>
      </c>
      <c r="AC2341" s="8" t="str">
        <f t="shared" ca="1" si="744"/>
        <v/>
      </c>
    </row>
    <row r="2342" spans="1:29" x14ac:dyDescent="0.2">
      <c r="A2342" s="4">
        <v>45435</v>
      </c>
      <c r="B2342" s="1">
        <v>18281.849999999999</v>
      </c>
      <c r="C2342" s="1">
        <v>34536.550000000003</v>
      </c>
      <c r="D2342" s="1">
        <v>5464.8</v>
      </c>
      <c r="E2342" s="1">
        <v>12657.4</v>
      </c>
      <c r="F2342" s="1">
        <v>22967.65</v>
      </c>
      <c r="G2342" s="1"/>
      <c r="H2342" s="4">
        <f t="shared" si="745"/>
        <v>45405</v>
      </c>
      <c r="I2342" s="4">
        <f t="shared" si="746"/>
        <v>45435</v>
      </c>
      <c r="J2342" s="8">
        <f t="shared" si="747"/>
        <v>1.0297922317136023</v>
      </c>
      <c r="K2342" s="8">
        <f t="shared" si="748"/>
        <v>1.1066374439055966</v>
      </c>
      <c r="L2342" s="8">
        <f t="shared" si="749"/>
        <v>1.0637805008613728</v>
      </c>
      <c r="M2342" s="8">
        <f t="shared" si="750"/>
        <v>1.040280095008753</v>
      </c>
      <c r="N2342" s="8">
        <f t="shared" si="751"/>
        <v>1.026808386981402</v>
      </c>
      <c r="O2342" s="8"/>
      <c r="P2342" s="3">
        <f t="shared" si="752"/>
        <v>45405</v>
      </c>
      <c r="Q2342" s="3">
        <f t="shared" si="753"/>
        <v>45435</v>
      </c>
      <c r="R2342" s="8">
        <f t="shared" si="754"/>
        <v>1.0029059411376373</v>
      </c>
      <c r="S2342" s="8">
        <f t="shared" si="755"/>
        <v>1.0777448430849645</v>
      </c>
      <c r="T2342" s="8">
        <f t="shared" si="756"/>
        <v>1.0360068288774509</v>
      </c>
      <c r="U2342" s="8">
        <f t="shared" si="757"/>
        <v>1.0131199824603643</v>
      </c>
      <c r="V2342" s="8">
        <f t="shared" si="758"/>
        <v>1</v>
      </c>
      <c r="W2342" s="8"/>
      <c r="X2342" s="3">
        <f t="shared" si="759"/>
        <v>45435</v>
      </c>
      <c r="Y2342" s="8">
        <f t="shared" ca="1" si="740"/>
        <v>99.949813947171378</v>
      </c>
      <c r="Z2342" s="8">
        <f t="shared" ca="1" si="741"/>
        <v>101.73396077111782</v>
      </c>
      <c r="AA2342" s="8">
        <f t="shared" ca="1" si="742"/>
        <v>102.59021388895152</v>
      </c>
      <c r="AB2342" s="8">
        <f t="shared" ca="1" si="743"/>
        <v>100.31816717789403</v>
      </c>
      <c r="AC2342" s="8" t="str">
        <f t="shared" ca="1" si="744"/>
        <v/>
      </c>
    </row>
    <row r="2343" spans="1:29" x14ac:dyDescent="0.2">
      <c r="A2343" s="4">
        <v>45436</v>
      </c>
      <c r="B2343" s="1">
        <v>18201.45</v>
      </c>
      <c r="C2343" s="1">
        <v>34913.65</v>
      </c>
      <c r="D2343" s="1">
        <v>5468.6</v>
      </c>
      <c r="E2343" s="1">
        <v>12597.8</v>
      </c>
      <c r="F2343" s="1">
        <v>22957.1</v>
      </c>
      <c r="G2343" s="1"/>
      <c r="H2343" s="4">
        <f t="shared" si="745"/>
        <v>45406</v>
      </c>
      <c r="I2343" s="4">
        <f t="shared" si="746"/>
        <v>45436</v>
      </c>
      <c r="J2343" s="8">
        <f t="shared" si="747"/>
        <v>1.0216665871476724</v>
      </c>
      <c r="K2343" s="8">
        <f t="shared" si="748"/>
        <v>1.1088045630588501</v>
      </c>
      <c r="L2343" s="8">
        <f t="shared" si="749"/>
        <v>1.0613282614602337</v>
      </c>
      <c r="M2343" s="8">
        <f t="shared" si="750"/>
        <v>1.0341365709102401</v>
      </c>
      <c r="N2343" s="8">
        <f t="shared" si="751"/>
        <v>1.0247607399207226</v>
      </c>
      <c r="O2343" s="8"/>
      <c r="P2343" s="3">
        <f t="shared" si="752"/>
        <v>45406</v>
      </c>
      <c r="Q2343" s="3">
        <f t="shared" si="753"/>
        <v>45436</v>
      </c>
      <c r="R2343" s="8">
        <f t="shared" si="754"/>
        <v>0.99698060956815193</v>
      </c>
      <c r="S2343" s="8">
        <f t="shared" si="755"/>
        <v>1.0820131176616206</v>
      </c>
      <c r="T2343" s="8">
        <f t="shared" si="756"/>
        <v>1.0356839602796846</v>
      </c>
      <c r="U2343" s="8">
        <f t="shared" si="757"/>
        <v>1.009149287852541</v>
      </c>
      <c r="V2343" s="8">
        <f t="shared" si="758"/>
        <v>1</v>
      </c>
      <c r="W2343" s="8"/>
      <c r="X2343" s="3">
        <f t="shared" si="759"/>
        <v>45436</v>
      </c>
      <c r="Y2343" s="8">
        <f t="shared" ca="1" si="740"/>
        <v>99.553367964110933</v>
      </c>
      <c r="Z2343" s="8">
        <f t="shared" ca="1" si="741"/>
        <v>101.88182448298886</v>
      </c>
      <c r="AA2343" s="8">
        <f t="shared" ca="1" si="742"/>
        <v>102.51167181541982</v>
      </c>
      <c r="AB2343" s="8">
        <f t="shared" ca="1" si="743"/>
        <v>100.1018928134735</v>
      </c>
      <c r="AC2343" s="8" t="str">
        <f t="shared" ca="1" si="744"/>
        <v/>
      </c>
    </row>
    <row r="2344" spans="1:29" x14ac:dyDescent="0.2">
      <c r="A2344" s="4">
        <v>45437</v>
      </c>
      <c r="B2344" s="1">
        <v>18201.45</v>
      </c>
      <c r="C2344" s="1">
        <v>34913.65</v>
      </c>
      <c r="D2344" s="1">
        <v>5468.6</v>
      </c>
      <c r="E2344" s="1">
        <v>12597.8</v>
      </c>
      <c r="F2344" s="1">
        <v>22957.1</v>
      </c>
      <c r="G2344" s="1"/>
      <c r="H2344" s="4">
        <f t="shared" si="745"/>
        <v>45407</v>
      </c>
      <c r="I2344" s="4">
        <f t="shared" si="746"/>
        <v>45437</v>
      </c>
      <c r="J2344" s="8">
        <f t="shared" si="747"/>
        <v>1.019103875925589</v>
      </c>
      <c r="K2344" s="8">
        <f t="shared" si="748"/>
        <v>1.0901487830390459</v>
      </c>
      <c r="L2344" s="8">
        <f t="shared" si="749"/>
        <v>1.0547877829319807</v>
      </c>
      <c r="M2344" s="8">
        <f t="shared" si="750"/>
        <v>1.0177819788813753</v>
      </c>
      <c r="N2344" s="8">
        <f t="shared" si="751"/>
        <v>1.0171353124785394</v>
      </c>
      <c r="O2344" s="8"/>
      <c r="P2344" s="3">
        <f t="shared" si="752"/>
        <v>45407</v>
      </c>
      <c r="Q2344" s="3">
        <f t="shared" si="753"/>
        <v>45437</v>
      </c>
      <c r="R2344" s="8">
        <f t="shared" si="754"/>
        <v>1.0019353997672666</v>
      </c>
      <c r="S2344" s="8">
        <f t="shared" si="755"/>
        <v>1.0717834389041005</v>
      </c>
      <c r="T2344" s="8">
        <f t="shared" si="756"/>
        <v>1.0370181528371976</v>
      </c>
      <c r="U2344" s="8">
        <f t="shared" si="757"/>
        <v>1.0006357722467232</v>
      </c>
      <c r="V2344" s="8">
        <f t="shared" si="758"/>
        <v>1</v>
      </c>
      <c r="W2344" s="8"/>
      <c r="X2344" s="3">
        <f t="shared" si="759"/>
        <v>45437</v>
      </c>
      <c r="Y2344" s="8">
        <f t="shared" ca="1" si="740"/>
        <v>99.894605646791476</v>
      </c>
      <c r="Z2344" s="8">
        <f t="shared" ca="1" si="741"/>
        <v>101.47072467271788</v>
      </c>
      <c r="AA2344" s="8">
        <f t="shared" ca="1" si="742"/>
        <v>102.55865675828571</v>
      </c>
      <c r="AB2344" s="8">
        <f t="shared" ca="1" si="743"/>
        <v>99.643071816571251</v>
      </c>
      <c r="AC2344" s="8" t="str">
        <f t="shared" ca="1" si="744"/>
        <v/>
      </c>
    </row>
    <row r="2345" spans="1:29" x14ac:dyDescent="0.2">
      <c r="A2345" s="4">
        <v>45438</v>
      </c>
      <c r="B2345" s="1">
        <v>18201.45</v>
      </c>
      <c r="C2345" s="1">
        <v>34913.65</v>
      </c>
      <c r="D2345" s="1">
        <v>5468.6</v>
      </c>
      <c r="E2345" s="1">
        <v>12597.8</v>
      </c>
      <c r="F2345" s="1">
        <v>22957.1</v>
      </c>
      <c r="G2345" s="1"/>
      <c r="H2345" s="4">
        <f t="shared" si="745"/>
        <v>45408</v>
      </c>
      <c r="I2345" s="4">
        <f t="shared" si="746"/>
        <v>45438</v>
      </c>
      <c r="J2345" s="8">
        <f t="shared" si="747"/>
        <v>1.0215347055604664</v>
      </c>
      <c r="K2345" s="8">
        <f t="shared" si="748"/>
        <v>1.083628705864826</v>
      </c>
      <c r="L2345" s="8">
        <f t="shared" si="749"/>
        <v>1.0497864375869848</v>
      </c>
      <c r="M2345" s="8">
        <f t="shared" si="750"/>
        <v>1.0211106923285793</v>
      </c>
      <c r="N2345" s="8">
        <f t="shared" si="751"/>
        <v>1.0239585726105545</v>
      </c>
      <c r="O2345" s="8"/>
      <c r="P2345" s="3">
        <f t="shared" si="752"/>
        <v>45408</v>
      </c>
      <c r="Q2345" s="3">
        <f t="shared" si="753"/>
        <v>45438</v>
      </c>
      <c r="R2345" s="8">
        <f t="shared" si="754"/>
        <v>0.99763284656730944</v>
      </c>
      <c r="S2345" s="8">
        <f t="shared" si="755"/>
        <v>1.0582739720632879</v>
      </c>
      <c r="T2345" s="8">
        <f t="shared" si="756"/>
        <v>1.0252235448457478</v>
      </c>
      <c r="U2345" s="8">
        <f t="shared" si="757"/>
        <v>0.99721875439285157</v>
      </c>
      <c r="V2345" s="8">
        <f t="shared" si="758"/>
        <v>1</v>
      </c>
      <c r="W2345" s="8"/>
      <c r="X2345" s="3">
        <f t="shared" si="759"/>
        <v>45438</v>
      </c>
      <c r="Y2345" s="8">
        <f t="shared" ca="1" si="740"/>
        <v>99.607680086306502</v>
      </c>
      <c r="Z2345" s="8">
        <f t="shared" ca="1" si="741"/>
        <v>100.94369818177864</v>
      </c>
      <c r="AA2345" s="8">
        <f t="shared" ca="1" si="742"/>
        <v>101.63354420951319</v>
      </c>
      <c r="AB2345" s="8">
        <f t="shared" ca="1" si="743"/>
        <v>99.461267814198564</v>
      </c>
      <c r="AC2345" s="8" t="str">
        <f t="shared" ca="1" si="744"/>
        <v/>
      </c>
    </row>
    <row r="2346" spans="1:29" x14ac:dyDescent="0.2">
      <c r="A2346" s="4">
        <v>45439</v>
      </c>
      <c r="B2346" s="1">
        <v>18187.05</v>
      </c>
      <c r="C2346" s="1">
        <v>34916.15</v>
      </c>
      <c r="D2346" s="1">
        <v>5465.75</v>
      </c>
      <c r="E2346" s="1">
        <v>12573.15</v>
      </c>
      <c r="F2346" s="1">
        <v>22932.45</v>
      </c>
      <c r="G2346" s="1"/>
      <c r="H2346" s="4">
        <f t="shared" si="745"/>
        <v>45409</v>
      </c>
      <c r="I2346" s="4">
        <f t="shared" si="746"/>
        <v>45439</v>
      </c>
      <c r="J2346" s="8">
        <f t="shared" si="747"/>
        <v>1.0207265227090963</v>
      </c>
      <c r="K2346" s="8">
        <f t="shared" si="748"/>
        <v>1.0837062993494562</v>
      </c>
      <c r="L2346" s="8">
        <f t="shared" si="749"/>
        <v>1.0492393338772377</v>
      </c>
      <c r="M2346" s="8">
        <f t="shared" si="750"/>
        <v>1.019112694379263</v>
      </c>
      <c r="N2346" s="8">
        <f t="shared" si="751"/>
        <v>1.0228591053949718</v>
      </c>
      <c r="O2346" s="8"/>
      <c r="P2346" s="3">
        <f t="shared" si="752"/>
        <v>45409</v>
      </c>
      <c r="Q2346" s="3">
        <f t="shared" si="753"/>
        <v>45439</v>
      </c>
      <c r="R2346" s="8">
        <f t="shared" si="754"/>
        <v>0.99791507679344349</v>
      </c>
      <c r="S2346" s="8">
        <f t="shared" si="755"/>
        <v>1.0594873659857469</v>
      </c>
      <c r="T2346" s="8">
        <f t="shared" si="756"/>
        <v>1.0257906766856999</v>
      </c>
      <c r="U2346" s="8">
        <f t="shared" si="757"/>
        <v>0.99633731469373565</v>
      </c>
      <c r="V2346" s="8">
        <f t="shared" si="758"/>
        <v>1</v>
      </c>
      <c r="W2346" s="8"/>
      <c r="X2346" s="3">
        <f t="shared" si="759"/>
        <v>45439</v>
      </c>
      <c r="Y2346" s="8">
        <f t="shared" ca="1" si="740"/>
        <v>99.632532215222028</v>
      </c>
      <c r="Z2346" s="8">
        <f t="shared" ca="1" si="741"/>
        <v>100.98710375095146</v>
      </c>
      <c r="AA2346" s="8">
        <f t="shared" ca="1" si="742"/>
        <v>101.65830968142154</v>
      </c>
      <c r="AB2346" s="8">
        <f t="shared" ca="1" si="743"/>
        <v>99.417205777774157</v>
      </c>
      <c r="AC2346" s="8" t="str">
        <f t="shared" ca="1" si="744"/>
        <v/>
      </c>
    </row>
    <row r="2347" spans="1:29" x14ac:dyDescent="0.2">
      <c r="A2347" s="4">
        <v>45440</v>
      </c>
      <c r="B2347" s="1">
        <v>18238.05</v>
      </c>
      <c r="C2347" s="1">
        <v>34737.550000000003</v>
      </c>
      <c r="D2347" s="1">
        <v>5462.25</v>
      </c>
      <c r="E2347" s="1">
        <v>12540.45</v>
      </c>
      <c r="F2347" s="1">
        <v>22888.15</v>
      </c>
      <c r="G2347" s="1"/>
      <c r="H2347" s="4">
        <f t="shared" si="745"/>
        <v>45410</v>
      </c>
      <c r="I2347" s="4">
        <f t="shared" si="746"/>
        <v>45440</v>
      </c>
      <c r="J2347" s="8">
        <f t="shared" si="747"/>
        <v>1.0235888369743653</v>
      </c>
      <c r="K2347" s="8">
        <f t="shared" si="748"/>
        <v>1.0781630208074688</v>
      </c>
      <c r="L2347" s="8">
        <f t="shared" si="749"/>
        <v>1.0485674521284254</v>
      </c>
      <c r="M2347" s="8">
        <f t="shared" si="750"/>
        <v>1.0164622062274313</v>
      </c>
      <c r="N2347" s="8">
        <f t="shared" si="751"/>
        <v>1.0208831866261967</v>
      </c>
      <c r="O2347" s="8"/>
      <c r="P2347" s="3">
        <f t="shared" si="752"/>
        <v>45410</v>
      </c>
      <c r="Q2347" s="3">
        <f t="shared" si="753"/>
        <v>45440</v>
      </c>
      <c r="R2347" s="8">
        <f t="shared" si="754"/>
        <v>1.0026503035642209</v>
      </c>
      <c r="S2347" s="8">
        <f t="shared" si="755"/>
        <v>1.0561081178842506</v>
      </c>
      <c r="T2347" s="8">
        <f t="shared" si="756"/>
        <v>1.0271179561627608</v>
      </c>
      <c r="U2347" s="8">
        <f t="shared" si="757"/>
        <v>0.99566945517696714</v>
      </c>
      <c r="V2347" s="8">
        <f t="shared" si="758"/>
        <v>1</v>
      </c>
      <c r="W2347" s="8"/>
      <c r="X2347" s="3">
        <f t="shared" si="759"/>
        <v>45440</v>
      </c>
      <c r="Y2347" s="8">
        <f t="shared" ca="1" si="740"/>
        <v>99.959771395357137</v>
      </c>
      <c r="Z2347" s="8">
        <f t="shared" ca="1" si="741"/>
        <v>100.85657231911412</v>
      </c>
      <c r="AA2347" s="8">
        <f t="shared" ca="1" si="742"/>
        <v>101.74367016734752</v>
      </c>
      <c r="AB2347" s="8">
        <f t="shared" ca="1" si="743"/>
        <v>99.386231008227782</v>
      </c>
      <c r="AC2347" s="8" t="str">
        <f t="shared" ca="1" si="744"/>
        <v/>
      </c>
    </row>
    <row r="2348" spans="1:29" x14ac:dyDescent="0.2">
      <c r="A2348" s="4">
        <v>45441</v>
      </c>
      <c r="B2348" s="1">
        <v>18154.55</v>
      </c>
      <c r="C2348" s="1">
        <v>34710.949999999997</v>
      </c>
      <c r="D2348" s="1">
        <v>5438.95</v>
      </c>
      <c r="E2348" s="1">
        <v>12460.7</v>
      </c>
      <c r="F2348" s="1">
        <v>22704.7</v>
      </c>
      <c r="G2348" s="1"/>
      <c r="H2348" s="4">
        <f t="shared" si="745"/>
        <v>45411</v>
      </c>
      <c r="I2348" s="4">
        <f t="shared" si="746"/>
        <v>45441</v>
      </c>
      <c r="J2348" s="8">
        <f t="shared" si="747"/>
        <v>1.013841187935242</v>
      </c>
      <c r="K2348" s="8">
        <f t="shared" si="748"/>
        <v>1.076053277284613</v>
      </c>
      <c r="L2348" s="8">
        <f t="shared" si="749"/>
        <v>1.0468578577615244</v>
      </c>
      <c r="M2348" s="8">
        <f t="shared" si="750"/>
        <v>0.999430533053145</v>
      </c>
      <c r="N2348" s="8">
        <f t="shared" si="751"/>
        <v>1.0027071906162501</v>
      </c>
      <c r="O2348" s="8"/>
      <c r="P2348" s="3">
        <f t="shared" si="752"/>
        <v>45411</v>
      </c>
      <c r="Q2348" s="3">
        <f t="shared" si="753"/>
        <v>45441</v>
      </c>
      <c r="R2348" s="8">
        <f t="shared" si="754"/>
        <v>1.0111039368453607</v>
      </c>
      <c r="S2348" s="8">
        <f t="shared" si="755"/>
        <v>1.0731480609242319</v>
      </c>
      <c r="T2348" s="8">
        <f t="shared" si="756"/>
        <v>1.0440314655748504</v>
      </c>
      <c r="U2348" s="8">
        <f t="shared" si="757"/>
        <v>0.99673218902410454</v>
      </c>
      <c r="V2348" s="8">
        <f t="shared" si="758"/>
        <v>1</v>
      </c>
      <c r="W2348" s="8"/>
      <c r="X2348" s="3">
        <f t="shared" si="759"/>
        <v>45441</v>
      </c>
      <c r="Y2348" s="8">
        <f t="shared" ca="1" si="740"/>
        <v>100.53772189303167</v>
      </c>
      <c r="Z2348" s="8">
        <f t="shared" ca="1" si="741"/>
        <v>101.50691074819663</v>
      </c>
      <c r="AA2348" s="8">
        <f t="shared" ca="1" si="742"/>
        <v>102.93813460431977</v>
      </c>
      <c r="AB2348" s="8">
        <f t="shared" ca="1" si="743"/>
        <v>99.447357915558499</v>
      </c>
      <c r="AC2348" s="8" t="str">
        <f t="shared" ca="1" si="744"/>
        <v/>
      </c>
    </row>
    <row r="2349" spans="1:29" x14ac:dyDescent="0.2">
      <c r="A2349" s="4">
        <v>45442</v>
      </c>
      <c r="B2349" s="1">
        <v>17907.7</v>
      </c>
      <c r="C2349" s="1">
        <v>34202.65</v>
      </c>
      <c r="D2349" s="1">
        <v>5363.85</v>
      </c>
      <c r="E2349" s="1">
        <v>12300.15</v>
      </c>
      <c r="F2349" s="1">
        <v>22488.65</v>
      </c>
      <c r="G2349" s="1"/>
      <c r="H2349" s="4">
        <f t="shared" si="745"/>
        <v>45412</v>
      </c>
      <c r="I2349" s="4">
        <f t="shared" si="746"/>
        <v>45442</v>
      </c>
      <c r="J2349" s="8">
        <f t="shared" si="747"/>
        <v>1.0013839998434262</v>
      </c>
      <c r="K2349" s="8">
        <f t="shared" si="748"/>
        <v>1.0498711551831836</v>
      </c>
      <c r="L2349" s="8">
        <f t="shared" si="749"/>
        <v>1.0336365213034513</v>
      </c>
      <c r="M2349" s="8">
        <f t="shared" si="750"/>
        <v>0.99080096823434161</v>
      </c>
      <c r="N2349" s="8">
        <f t="shared" si="751"/>
        <v>0.99485951023784736</v>
      </c>
      <c r="O2349" s="8"/>
      <c r="P2349" s="3">
        <f t="shared" si="752"/>
        <v>45412</v>
      </c>
      <c r="Q2349" s="3">
        <f t="shared" si="753"/>
        <v>45442</v>
      </c>
      <c r="R2349" s="8">
        <f t="shared" si="754"/>
        <v>1.0065582019756929</v>
      </c>
      <c r="S2349" s="8">
        <f t="shared" si="755"/>
        <v>1.055295892916764</v>
      </c>
      <c r="T2349" s="8">
        <f t="shared" si="756"/>
        <v>1.0389773738568708</v>
      </c>
      <c r="U2349" s="8">
        <f t="shared" si="757"/>
        <v>0.99592048730324201</v>
      </c>
      <c r="V2349" s="8">
        <f t="shared" si="758"/>
        <v>1</v>
      </c>
      <c r="W2349" s="8"/>
      <c r="X2349" s="3">
        <f t="shared" si="759"/>
        <v>45442</v>
      </c>
      <c r="Y2349" s="8">
        <f t="shared" ca="1" si="740"/>
        <v>100.22957802918532</v>
      </c>
      <c r="Z2349" s="8">
        <f t="shared" ca="1" si="741"/>
        <v>100.82944368377844</v>
      </c>
      <c r="AA2349" s="8">
        <f t="shared" ca="1" si="742"/>
        <v>102.51980267653499</v>
      </c>
      <c r="AB2349" s="8">
        <f t="shared" ca="1" si="743"/>
        <v>99.40908477313603</v>
      </c>
      <c r="AC2349" s="8" t="str">
        <f t="shared" ca="1" si="744"/>
        <v/>
      </c>
    </row>
    <row r="2350" spans="1:29" x14ac:dyDescent="0.2">
      <c r="A2350" s="4">
        <v>45443</v>
      </c>
      <c r="B2350" s="1">
        <v>17865.5</v>
      </c>
      <c r="C2350" s="1">
        <v>34162.800000000003</v>
      </c>
      <c r="D2350" s="1">
        <v>5352</v>
      </c>
      <c r="E2350" s="1">
        <v>12287.1</v>
      </c>
      <c r="F2350" s="1">
        <v>22530.7</v>
      </c>
      <c r="G2350" s="1"/>
      <c r="H2350" s="4">
        <f t="shared" si="745"/>
        <v>45413</v>
      </c>
      <c r="I2350" s="4">
        <f t="shared" si="746"/>
        <v>45443</v>
      </c>
      <c r="J2350" s="8">
        <f t="shared" si="747"/>
        <v>0.99902421021140242</v>
      </c>
      <c r="K2350" s="8">
        <f t="shared" si="748"/>
        <v>1.048647935183153</v>
      </c>
      <c r="L2350" s="8">
        <f t="shared" si="749"/>
        <v>1.0313529763166516</v>
      </c>
      <c r="M2350" s="8">
        <f t="shared" si="750"/>
        <v>0.98974976539246917</v>
      </c>
      <c r="N2350" s="8">
        <f t="shared" si="751"/>
        <v>0.99671973050031304</v>
      </c>
      <c r="O2350" s="8"/>
      <c r="P2350" s="3">
        <f t="shared" si="752"/>
        <v>45413</v>
      </c>
      <c r="Q2350" s="3">
        <f t="shared" si="753"/>
        <v>45443</v>
      </c>
      <c r="R2350" s="8">
        <f t="shared" si="754"/>
        <v>1.0023120639037943</v>
      </c>
      <c r="S2350" s="8">
        <f t="shared" si="755"/>
        <v>1.0520991037839436</v>
      </c>
      <c r="T2350" s="8">
        <f t="shared" si="756"/>
        <v>1.0347472260822548</v>
      </c>
      <c r="U2350" s="8">
        <f t="shared" si="757"/>
        <v>0.99300709628338024</v>
      </c>
      <c r="V2350" s="8">
        <f t="shared" si="758"/>
        <v>1</v>
      </c>
      <c r="W2350" s="8"/>
      <c r="X2350" s="3">
        <f t="shared" si="759"/>
        <v>45443</v>
      </c>
      <c r="Y2350" s="8">
        <f t="shared" ca="1" si="740"/>
        <v>99.9427163362828</v>
      </c>
      <c r="Z2350" s="8">
        <f t="shared" ca="1" si="741"/>
        <v>100.71106007694544</v>
      </c>
      <c r="AA2350" s="8">
        <f t="shared" ca="1" si="742"/>
        <v>102.18335210372811</v>
      </c>
      <c r="AB2350" s="8">
        <f t="shared" ca="1" si="743"/>
        <v>99.258774105637016</v>
      </c>
      <c r="AC2350" s="8" t="str">
        <f t="shared" ca="1" si="744"/>
        <v/>
      </c>
    </row>
    <row r="2351" spans="1:29" x14ac:dyDescent="0.2">
      <c r="A2351" s="4">
        <v>45444</v>
      </c>
      <c r="B2351" s="1">
        <v>17865.5</v>
      </c>
      <c r="C2351" s="1">
        <v>34162.800000000003</v>
      </c>
      <c r="D2351" s="1">
        <v>5352</v>
      </c>
      <c r="E2351" s="1">
        <v>12287.1</v>
      </c>
      <c r="F2351" s="1">
        <v>22530.7</v>
      </c>
      <c r="G2351" s="1"/>
      <c r="H2351" s="4">
        <f t="shared" si="745"/>
        <v>45414</v>
      </c>
      <c r="I2351" s="4">
        <f t="shared" si="746"/>
        <v>45444</v>
      </c>
      <c r="J2351" s="8">
        <f t="shared" si="747"/>
        <v>0.99202625339411754</v>
      </c>
      <c r="K2351" s="8">
        <f t="shared" si="748"/>
        <v>1.0295333727111635</v>
      </c>
      <c r="L2351" s="8">
        <f t="shared" si="749"/>
        <v>1.026408146826995</v>
      </c>
      <c r="M2351" s="8">
        <f t="shared" si="750"/>
        <v>0.9862304503296907</v>
      </c>
      <c r="N2351" s="8">
        <f t="shared" si="751"/>
        <v>0.99481194973551978</v>
      </c>
      <c r="O2351" s="8"/>
      <c r="P2351" s="3">
        <f t="shared" si="752"/>
        <v>45414</v>
      </c>
      <c r="Q2351" s="3">
        <f t="shared" si="753"/>
        <v>45444</v>
      </c>
      <c r="R2351" s="8">
        <f t="shared" si="754"/>
        <v>0.99719977595550313</v>
      </c>
      <c r="S2351" s="8">
        <f t="shared" si="755"/>
        <v>1.0349024988942632</v>
      </c>
      <c r="T2351" s="8">
        <f t="shared" si="756"/>
        <v>1.0317609746242749</v>
      </c>
      <c r="U2351" s="8">
        <f t="shared" si="757"/>
        <v>0.99137374716084725</v>
      </c>
      <c r="V2351" s="8">
        <f t="shared" si="758"/>
        <v>1</v>
      </c>
      <c r="W2351" s="8"/>
      <c r="X2351" s="3">
        <f t="shared" si="759"/>
        <v>45444</v>
      </c>
      <c r="Y2351" s="8">
        <f t="shared" ca="1" si="740"/>
        <v>99.598761950221913</v>
      </c>
      <c r="Z2351" s="8">
        <f t="shared" ca="1" si="741"/>
        <v>100.0498734563071</v>
      </c>
      <c r="AA2351" s="8">
        <f t="shared" ca="1" si="742"/>
        <v>101.94746391501016</v>
      </c>
      <c r="AB2351" s="8">
        <f t="shared" ca="1" si="743"/>
        <v>99.178315224450841</v>
      </c>
      <c r="AC2351" s="8" t="str">
        <f t="shared" ca="1" si="744"/>
        <v/>
      </c>
    </row>
    <row r="2352" spans="1:29" x14ac:dyDescent="0.2">
      <c r="A2352" s="4">
        <v>45445</v>
      </c>
      <c r="B2352" s="1">
        <v>17865.5</v>
      </c>
      <c r="C2352" s="1">
        <v>34162.800000000003</v>
      </c>
      <c r="D2352" s="1">
        <v>5352</v>
      </c>
      <c r="E2352" s="1">
        <v>12287.1</v>
      </c>
      <c r="F2352" s="1">
        <v>22530.7</v>
      </c>
      <c r="G2352" s="1"/>
      <c r="H2352" s="4">
        <f t="shared" si="745"/>
        <v>45415</v>
      </c>
      <c r="I2352" s="4">
        <f t="shared" si="746"/>
        <v>45445</v>
      </c>
      <c r="J2352" s="8">
        <f t="shared" si="747"/>
        <v>0.99867238704808758</v>
      </c>
      <c r="K2352" s="8">
        <f t="shared" si="748"/>
        <v>1.0292464611254803</v>
      </c>
      <c r="L2352" s="8">
        <f t="shared" si="749"/>
        <v>1.0298546234738351</v>
      </c>
      <c r="M2352" s="8">
        <f t="shared" si="750"/>
        <v>0.98640067434672662</v>
      </c>
      <c r="N2352" s="8">
        <f t="shared" si="751"/>
        <v>1.0024403971373721</v>
      </c>
      <c r="O2352" s="8"/>
      <c r="P2352" s="3">
        <f t="shared" si="752"/>
        <v>45415</v>
      </c>
      <c r="Q2352" s="3">
        <f t="shared" si="753"/>
        <v>45445</v>
      </c>
      <c r="R2352" s="8">
        <f t="shared" si="754"/>
        <v>0.99624116296585352</v>
      </c>
      <c r="S2352" s="8">
        <f t="shared" si="755"/>
        <v>1.0267408058021776</v>
      </c>
      <c r="T2352" s="8">
        <f t="shared" si="756"/>
        <v>1.0273474876059949</v>
      </c>
      <c r="U2352" s="8">
        <f t="shared" si="757"/>
        <v>0.98399932521030731</v>
      </c>
      <c r="V2352" s="8">
        <f t="shared" si="758"/>
        <v>1</v>
      </c>
      <c r="W2352" s="8"/>
      <c r="X2352" s="3">
        <f t="shared" si="759"/>
        <v>45445</v>
      </c>
      <c r="Y2352" s="8">
        <f t="shared" ca="1" si="740"/>
        <v>99.537194441727308</v>
      </c>
      <c r="Z2352" s="8">
        <f t="shared" ca="1" si="741"/>
        <v>99.738589094440769</v>
      </c>
      <c r="AA2352" s="8">
        <f t="shared" ca="1" si="742"/>
        <v>101.61291305854142</v>
      </c>
      <c r="AB2352" s="8">
        <f t="shared" ca="1" si="743"/>
        <v>98.792301920748656</v>
      </c>
      <c r="AC2352" s="8" t="str">
        <f t="shared" ca="1" si="744"/>
        <v/>
      </c>
    </row>
    <row r="2353" spans="1:29" x14ac:dyDescent="0.2">
      <c r="A2353" s="4">
        <v>45446</v>
      </c>
      <c r="B2353" s="1">
        <v>18179.8</v>
      </c>
      <c r="C2353" s="1">
        <v>35736.75</v>
      </c>
      <c r="D2353" s="1">
        <v>5429.15</v>
      </c>
      <c r="E2353" s="1">
        <v>12665.2</v>
      </c>
      <c r="F2353" s="1">
        <v>23263.9</v>
      </c>
      <c r="G2353" s="1"/>
      <c r="H2353" s="4">
        <f t="shared" si="745"/>
        <v>45416</v>
      </c>
      <c r="I2353" s="4">
        <f t="shared" si="746"/>
        <v>45446</v>
      </c>
      <c r="J2353" s="8">
        <f t="shared" si="747"/>
        <v>1.0162415976075017</v>
      </c>
      <c r="K2353" s="8">
        <f t="shared" si="748"/>
        <v>1.0766659486232395</v>
      </c>
      <c r="L2353" s="8">
        <f t="shared" si="749"/>
        <v>1.0447001549015267</v>
      </c>
      <c r="M2353" s="8">
        <f t="shared" si="750"/>
        <v>1.016754304981335</v>
      </c>
      <c r="N2353" s="8">
        <f t="shared" si="751"/>
        <v>1.0350620777412201</v>
      </c>
      <c r="O2353" s="8"/>
      <c r="P2353" s="3">
        <f t="shared" si="752"/>
        <v>45416</v>
      </c>
      <c r="Q2353" s="3">
        <f t="shared" si="753"/>
        <v>45446</v>
      </c>
      <c r="R2353" s="8">
        <f t="shared" si="754"/>
        <v>0.98181705180930823</v>
      </c>
      <c r="S2353" s="8">
        <f t="shared" si="755"/>
        <v>1.0401945658880771</v>
      </c>
      <c r="T2353" s="8">
        <f t="shared" si="756"/>
        <v>1.0093115933503616</v>
      </c>
      <c r="U2353" s="8">
        <f t="shared" si="757"/>
        <v>0.98231239154289429</v>
      </c>
      <c r="V2353" s="8">
        <f t="shared" si="758"/>
        <v>1</v>
      </c>
      <c r="W2353" s="8"/>
      <c r="X2353" s="3">
        <f t="shared" si="759"/>
        <v>45446</v>
      </c>
      <c r="Y2353" s="8">
        <f t="shared" ca="1" si="740"/>
        <v>98.565508126880133</v>
      </c>
      <c r="Z2353" s="8">
        <f t="shared" ca="1" si="741"/>
        <v>100.26957905465409</v>
      </c>
      <c r="AA2353" s="8">
        <f t="shared" ca="1" si="742"/>
        <v>100.33198070161863</v>
      </c>
      <c r="AB2353" s="8">
        <f t="shared" ca="1" si="743"/>
        <v>98.710117467721133</v>
      </c>
      <c r="AC2353" s="8" t="str">
        <f t="shared" ca="1" si="744"/>
        <v/>
      </c>
    </row>
    <row r="2354" spans="1:29" x14ac:dyDescent="0.2">
      <c r="A2354" s="4">
        <v>45447</v>
      </c>
      <c r="B2354" s="1">
        <v>17821.55</v>
      </c>
      <c r="C2354" s="1">
        <v>32237.75</v>
      </c>
      <c r="D2354" s="1">
        <v>5265.4</v>
      </c>
      <c r="E2354" s="1">
        <v>11905.4</v>
      </c>
      <c r="F2354" s="1">
        <v>21884.5</v>
      </c>
      <c r="G2354" s="1"/>
      <c r="H2354" s="4">
        <f t="shared" si="745"/>
        <v>45417</v>
      </c>
      <c r="I2354" s="4">
        <f t="shared" si="746"/>
        <v>45447</v>
      </c>
      <c r="J2354" s="8">
        <f t="shared" si="747"/>
        <v>0.99621560434339052</v>
      </c>
      <c r="K2354" s="8">
        <f t="shared" si="748"/>
        <v>0.97124913947767599</v>
      </c>
      <c r="L2354" s="8">
        <f t="shared" si="749"/>
        <v>1.0131906828174759</v>
      </c>
      <c r="M2354" s="8">
        <f t="shared" si="750"/>
        <v>0.95575803797214298</v>
      </c>
      <c r="N2354" s="8">
        <f t="shared" si="751"/>
        <v>0.97368953788177093</v>
      </c>
      <c r="O2354" s="8"/>
      <c r="P2354" s="3">
        <f t="shared" si="752"/>
        <v>45417</v>
      </c>
      <c r="Q2354" s="3">
        <f t="shared" si="753"/>
        <v>45447</v>
      </c>
      <c r="R2354" s="8">
        <f t="shared" si="754"/>
        <v>1.0231347524906391</v>
      </c>
      <c r="S2354" s="8">
        <f t="shared" si="755"/>
        <v>0.99749365859532191</v>
      </c>
      <c r="T2354" s="8">
        <f t="shared" si="756"/>
        <v>1.0405685214833862</v>
      </c>
      <c r="U2354" s="8">
        <f t="shared" si="757"/>
        <v>0.9815839657180282</v>
      </c>
      <c r="V2354" s="8">
        <f t="shared" si="758"/>
        <v>1</v>
      </c>
      <c r="W2354" s="8"/>
      <c r="X2354" s="3">
        <f t="shared" si="759"/>
        <v>45447</v>
      </c>
      <c r="Y2354" s="8">
        <f t="shared" ca="1" si="740"/>
        <v>101.36447230224199</v>
      </c>
      <c r="Z2354" s="8">
        <f t="shared" ca="1" si="741"/>
        <v>98.611583497424832</v>
      </c>
      <c r="AA2354" s="8">
        <f t="shared" ca="1" si="742"/>
        <v>102.4858971341687</v>
      </c>
      <c r="AB2354" s="8">
        <f t="shared" ca="1" si="743"/>
        <v>98.682936176319672</v>
      </c>
      <c r="AC2354" s="8" t="str">
        <f t="shared" ca="1" si="744"/>
        <v/>
      </c>
    </row>
    <row r="2355" spans="1:29" x14ac:dyDescent="0.2">
      <c r="A2355" s="4">
        <v>45448</v>
      </c>
      <c r="B2355" s="1">
        <v>18413.25</v>
      </c>
      <c r="C2355" s="1">
        <v>33498.449999999997</v>
      </c>
      <c r="D2355" s="1">
        <v>5440</v>
      </c>
      <c r="E2355" s="1">
        <v>12281.45</v>
      </c>
      <c r="F2355" s="1">
        <v>22620.35</v>
      </c>
      <c r="G2355" s="1"/>
      <c r="H2355" s="4">
        <f t="shared" si="745"/>
        <v>45418</v>
      </c>
      <c r="I2355" s="4">
        <f t="shared" si="746"/>
        <v>45448</v>
      </c>
      <c r="J2355" s="8">
        <f t="shared" si="747"/>
        <v>1.0276942911919094</v>
      </c>
      <c r="K2355" s="8">
        <f t="shared" si="748"/>
        <v>1.0238788771655274</v>
      </c>
      <c r="L2355" s="8">
        <f t="shared" si="749"/>
        <v>1.0450083562249073</v>
      </c>
      <c r="M2355" s="8">
        <f t="shared" si="750"/>
        <v>0.98702472896189808</v>
      </c>
      <c r="N2355" s="8">
        <f t="shared" si="751"/>
        <v>1.0079157142411563</v>
      </c>
      <c r="O2355" s="8"/>
      <c r="P2355" s="3">
        <f t="shared" si="752"/>
        <v>45418</v>
      </c>
      <c r="Q2355" s="3">
        <f t="shared" si="753"/>
        <v>45448</v>
      </c>
      <c r="R2355" s="8">
        <f t="shared" si="754"/>
        <v>1.0196232449512348</v>
      </c>
      <c r="S2355" s="8">
        <f t="shared" si="755"/>
        <v>1.0158377954612896</v>
      </c>
      <c r="T2355" s="8">
        <f t="shared" si="756"/>
        <v>1.0368013331468668</v>
      </c>
      <c r="U2355" s="8">
        <f t="shared" si="757"/>
        <v>0.97927308307224203</v>
      </c>
      <c r="V2355" s="8">
        <f t="shared" si="758"/>
        <v>1</v>
      </c>
      <c r="W2355" s="8"/>
      <c r="X2355" s="3">
        <f t="shared" si="759"/>
        <v>45448</v>
      </c>
      <c r="Y2355" s="8">
        <f t="shared" ca="1" si="740"/>
        <v>101.11572465169145</v>
      </c>
      <c r="Z2355" s="8">
        <f t="shared" ca="1" si="741"/>
        <v>99.337567564561851</v>
      </c>
      <c r="AA2355" s="8">
        <f t="shared" ca="1" si="742"/>
        <v>102.1808771266292</v>
      </c>
      <c r="AB2355" s="8">
        <f t="shared" ca="1" si="743"/>
        <v>98.573654099422228</v>
      </c>
      <c r="AC2355" s="8" t="str">
        <f t="shared" ca="1" si="744"/>
        <v/>
      </c>
    </row>
    <row r="2356" spans="1:29" x14ac:dyDescent="0.2">
      <c r="A2356" s="4">
        <v>45449</v>
      </c>
      <c r="B2356" s="1">
        <v>18439.099999999999</v>
      </c>
      <c r="C2356" s="1">
        <v>34252.800000000003</v>
      </c>
      <c r="D2356" s="1">
        <v>5503.5</v>
      </c>
      <c r="E2356" s="1">
        <v>12478.15</v>
      </c>
      <c r="F2356" s="1">
        <v>22821.4</v>
      </c>
      <c r="G2356" s="1"/>
      <c r="H2356" s="4">
        <f t="shared" si="745"/>
        <v>45419</v>
      </c>
      <c r="I2356" s="4">
        <f t="shared" si="746"/>
        <v>45449</v>
      </c>
      <c r="J2356" s="8">
        <f t="shared" si="747"/>
        <v>1.0272708026919819</v>
      </c>
      <c r="K2356" s="8">
        <f t="shared" si="748"/>
        <v>1.0708467438759608</v>
      </c>
      <c r="L2356" s="8">
        <f t="shared" si="749"/>
        <v>1.0528480558611124</v>
      </c>
      <c r="M2356" s="8">
        <f t="shared" si="750"/>
        <v>1.0083475759302132</v>
      </c>
      <c r="N2356" s="8">
        <f t="shared" si="751"/>
        <v>1.0232664499495574</v>
      </c>
      <c r="O2356" s="8"/>
      <c r="P2356" s="3">
        <f t="shared" si="752"/>
        <v>45419</v>
      </c>
      <c r="Q2356" s="3">
        <f t="shared" si="753"/>
        <v>45449</v>
      </c>
      <c r="R2356" s="8">
        <f t="shared" si="754"/>
        <v>1.0039133040496167</v>
      </c>
      <c r="S2356" s="8">
        <f t="shared" si="755"/>
        <v>1.046498440292603</v>
      </c>
      <c r="T2356" s="8">
        <f t="shared" si="756"/>
        <v>1.0289089961984126</v>
      </c>
      <c r="U2356" s="8">
        <f t="shared" si="757"/>
        <v>0.98542034284415403</v>
      </c>
      <c r="V2356" s="8">
        <f t="shared" si="758"/>
        <v>1</v>
      </c>
      <c r="W2356" s="8"/>
      <c r="X2356" s="3">
        <f t="shared" si="759"/>
        <v>45449</v>
      </c>
      <c r="Y2356" s="8">
        <f t="shared" ca="1" si="740"/>
        <v>100.05131396014785</v>
      </c>
      <c r="Z2356" s="8">
        <f t="shared" ca="1" si="741"/>
        <v>100.53806719036726</v>
      </c>
      <c r="AA2356" s="8">
        <f t="shared" ca="1" si="742"/>
        <v>101.61627406224221</v>
      </c>
      <c r="AB2356" s="8">
        <f t="shared" ca="1" si="743"/>
        <v>98.904198847773898</v>
      </c>
      <c r="AC2356" s="8" t="str">
        <f t="shared" ca="1" si="744"/>
        <v/>
      </c>
    </row>
    <row r="2357" spans="1:29" x14ac:dyDescent="0.2">
      <c r="A2357" s="4">
        <v>45450</v>
      </c>
      <c r="B2357" s="1">
        <v>18745.5</v>
      </c>
      <c r="C2357" s="1">
        <v>34826.15</v>
      </c>
      <c r="D2357" s="1">
        <v>5593.15</v>
      </c>
      <c r="E2357" s="1">
        <v>12741.8</v>
      </c>
      <c r="F2357" s="1">
        <v>23290.15</v>
      </c>
      <c r="G2357" s="1"/>
      <c r="H2357" s="4">
        <f t="shared" si="745"/>
        <v>45420</v>
      </c>
      <c r="I2357" s="4">
        <f t="shared" si="746"/>
        <v>45450</v>
      </c>
      <c r="J2357" s="8">
        <f t="shared" si="747"/>
        <v>1.047103017777095</v>
      </c>
      <c r="K2357" s="8">
        <f t="shared" si="748"/>
        <v>1.0689196364718991</v>
      </c>
      <c r="L2357" s="8">
        <f t="shared" si="749"/>
        <v>1.067537648159105</v>
      </c>
      <c r="M2357" s="8">
        <f t="shared" si="750"/>
        <v>1.0287052174790594</v>
      </c>
      <c r="N2357" s="8">
        <f t="shared" si="751"/>
        <v>1.044284273063558</v>
      </c>
      <c r="O2357" s="8"/>
      <c r="P2357" s="3">
        <f t="shared" si="752"/>
        <v>45420</v>
      </c>
      <c r="Q2357" s="3">
        <f t="shared" si="753"/>
        <v>45450</v>
      </c>
      <c r="R2357" s="8">
        <f t="shared" si="754"/>
        <v>1.0026992120692078</v>
      </c>
      <c r="S2357" s="8">
        <f t="shared" si="755"/>
        <v>1.0235906678323037</v>
      </c>
      <c r="T2357" s="8">
        <f t="shared" si="756"/>
        <v>1.0222672845846179</v>
      </c>
      <c r="U2357" s="8">
        <f t="shared" si="757"/>
        <v>0.98508159513041871</v>
      </c>
      <c r="V2357" s="8">
        <f t="shared" si="758"/>
        <v>1</v>
      </c>
      <c r="W2357" s="8"/>
      <c r="X2357" s="3">
        <f t="shared" si="759"/>
        <v>45450</v>
      </c>
      <c r="Y2357" s="8">
        <f t="shared" ca="1" si="740"/>
        <v>99.965770214022925</v>
      </c>
      <c r="Z2357" s="8">
        <f t="shared" ca="1" si="741"/>
        <v>99.643830586470528</v>
      </c>
      <c r="AA2357" s="8">
        <f t="shared" ca="1" si="742"/>
        <v>101.15028347235949</v>
      </c>
      <c r="AB2357" s="8">
        <f t="shared" ca="1" si="743"/>
        <v>98.894000313943891</v>
      </c>
      <c r="AC2357" s="8" t="str">
        <f t="shared" ca="1" si="744"/>
        <v/>
      </c>
    </row>
    <row r="2358" spans="1:29" x14ac:dyDescent="0.2">
      <c r="A2358" s="4">
        <v>45451</v>
      </c>
      <c r="B2358" s="1">
        <v>18745.5</v>
      </c>
      <c r="C2358" s="1">
        <v>34826.15</v>
      </c>
      <c r="D2358" s="1">
        <v>5593.15</v>
      </c>
      <c r="E2358" s="1">
        <v>12741.8</v>
      </c>
      <c r="F2358" s="1">
        <v>23290.15</v>
      </c>
      <c r="G2358" s="1"/>
      <c r="H2358" s="4">
        <f t="shared" si="745"/>
        <v>45421</v>
      </c>
      <c r="I2358" s="4">
        <f t="shared" si="746"/>
        <v>45451</v>
      </c>
      <c r="J2358" s="8">
        <f t="shared" si="747"/>
        <v>1.063767606033436</v>
      </c>
      <c r="K2358" s="8">
        <f t="shared" si="748"/>
        <v>1.0895838287008648</v>
      </c>
      <c r="L2358" s="8">
        <f t="shared" si="749"/>
        <v>1.0828839991868422</v>
      </c>
      <c r="M2358" s="8">
        <f t="shared" si="750"/>
        <v>1.0398625681956362</v>
      </c>
      <c r="N2358" s="8">
        <f t="shared" si="751"/>
        <v>1.0606922463850621</v>
      </c>
      <c r="O2358" s="8"/>
      <c r="P2358" s="3">
        <f t="shared" si="752"/>
        <v>45421</v>
      </c>
      <c r="Q2358" s="3">
        <f t="shared" si="753"/>
        <v>45451</v>
      </c>
      <c r="R2358" s="8">
        <f t="shared" si="754"/>
        <v>1.0028993892044133</v>
      </c>
      <c r="S2358" s="8">
        <f t="shared" si="755"/>
        <v>1.0272384213368844</v>
      </c>
      <c r="T2358" s="8">
        <f t="shared" si="756"/>
        <v>1.020921952505462</v>
      </c>
      <c r="U2358" s="8">
        <f t="shared" si="757"/>
        <v>0.98036218492176652</v>
      </c>
      <c r="V2358" s="8">
        <f t="shared" si="758"/>
        <v>1</v>
      </c>
      <c r="W2358" s="8"/>
      <c r="X2358" s="3">
        <f t="shared" si="759"/>
        <v>45451</v>
      </c>
      <c r="Y2358" s="8">
        <f t="shared" ca="1" si="740"/>
        <v>99.976335725425372</v>
      </c>
      <c r="Z2358" s="8">
        <f t="shared" ca="1" si="741"/>
        <v>99.788128862115954</v>
      </c>
      <c r="AA2358" s="8">
        <f t="shared" ca="1" si="742"/>
        <v>101.04791821874032</v>
      </c>
      <c r="AB2358" s="8">
        <f t="shared" ca="1" si="743"/>
        <v>98.658519370704454</v>
      </c>
      <c r="AC2358" s="8" t="str">
        <f t="shared" ca="1" si="744"/>
        <v/>
      </c>
    </row>
    <row r="2359" spans="1:29" x14ac:dyDescent="0.2">
      <c r="A2359" s="4">
        <v>45452</v>
      </c>
      <c r="B2359" s="1">
        <v>18745.5</v>
      </c>
      <c r="C2359" s="1">
        <v>34826.15</v>
      </c>
      <c r="D2359" s="1">
        <v>5593.15</v>
      </c>
      <c r="E2359" s="1">
        <v>12741.8</v>
      </c>
      <c r="F2359" s="1">
        <v>23290.15</v>
      </c>
      <c r="G2359" s="1"/>
      <c r="H2359" s="4">
        <f t="shared" si="745"/>
        <v>45422</v>
      </c>
      <c r="I2359" s="4">
        <f t="shared" si="746"/>
        <v>45452</v>
      </c>
      <c r="J2359" s="8">
        <f t="shared" si="747"/>
        <v>1.0546970604866275</v>
      </c>
      <c r="K2359" s="8">
        <f t="shared" si="748"/>
        <v>1.0778435793438448</v>
      </c>
      <c r="L2359" s="8">
        <f t="shared" si="749"/>
        <v>1.0753576097823578</v>
      </c>
      <c r="M2359" s="8">
        <f t="shared" si="750"/>
        <v>1.0366814607495758</v>
      </c>
      <c r="N2359" s="8">
        <f t="shared" si="751"/>
        <v>1.0559935978816788</v>
      </c>
      <c r="O2359" s="8"/>
      <c r="P2359" s="3">
        <f t="shared" si="752"/>
        <v>45422</v>
      </c>
      <c r="Q2359" s="3">
        <f t="shared" si="753"/>
        <v>45452</v>
      </c>
      <c r="R2359" s="8">
        <f t="shared" si="754"/>
        <v>0.99877221093228963</v>
      </c>
      <c r="S2359" s="8">
        <f t="shared" si="755"/>
        <v>1.020691395767926</v>
      </c>
      <c r="T2359" s="8">
        <f t="shared" si="756"/>
        <v>1.0183372436532978</v>
      </c>
      <c r="U2359" s="8">
        <f t="shared" si="757"/>
        <v>0.98171188047840141</v>
      </c>
      <c r="V2359" s="8">
        <f t="shared" si="758"/>
        <v>1</v>
      </c>
      <c r="W2359" s="8"/>
      <c r="X2359" s="3">
        <f t="shared" si="759"/>
        <v>45452</v>
      </c>
      <c r="Y2359" s="8">
        <f t="shared" ca="1" si="740"/>
        <v>99.695226299323394</v>
      </c>
      <c r="Z2359" s="8">
        <f t="shared" ca="1" si="741"/>
        <v>99.536688627885042</v>
      </c>
      <c r="AA2359" s="8">
        <f t="shared" ca="1" si="742"/>
        <v>100.86450638682193</v>
      </c>
      <c r="AB2359" s="8">
        <f t="shared" ca="1" si="743"/>
        <v>98.740458017771999</v>
      </c>
      <c r="AC2359" s="8" t="str">
        <f t="shared" ca="1" si="744"/>
        <v/>
      </c>
    </row>
    <row r="2360" spans="1:29" x14ac:dyDescent="0.2">
      <c r="A2360" s="4">
        <v>45453</v>
      </c>
      <c r="B2360" s="1">
        <v>18832.95</v>
      </c>
      <c r="C2360" s="1">
        <v>35014.1</v>
      </c>
      <c r="D2360" s="1">
        <v>5585.4</v>
      </c>
      <c r="E2360" s="1">
        <v>12703.6</v>
      </c>
      <c r="F2360" s="1">
        <v>23259.200000000001</v>
      </c>
      <c r="G2360" s="1"/>
      <c r="H2360" s="4">
        <f t="shared" si="745"/>
        <v>45423</v>
      </c>
      <c r="I2360" s="4">
        <f t="shared" si="746"/>
        <v>45453</v>
      </c>
      <c r="J2360" s="8">
        <f t="shared" si="747"/>
        <v>1.0596173484458473</v>
      </c>
      <c r="K2360" s="8">
        <f t="shared" si="748"/>
        <v>1.0836604928050706</v>
      </c>
      <c r="L2360" s="8">
        <f t="shared" si="749"/>
        <v>1.0738675690225332</v>
      </c>
      <c r="M2360" s="8">
        <f t="shared" si="750"/>
        <v>1.0335734829284962</v>
      </c>
      <c r="N2360" s="8">
        <f t="shared" si="751"/>
        <v>1.0545903007000617</v>
      </c>
      <c r="O2360" s="8"/>
      <c r="P2360" s="3">
        <f t="shared" si="752"/>
        <v>45423</v>
      </c>
      <c r="Q2360" s="3">
        <f t="shared" si="753"/>
        <v>45453</v>
      </c>
      <c r="R2360" s="8">
        <f t="shared" si="754"/>
        <v>1.0047668253182762</v>
      </c>
      <c r="S2360" s="8">
        <f t="shared" si="755"/>
        <v>1.0275653892186487</v>
      </c>
      <c r="T2360" s="8">
        <f t="shared" si="756"/>
        <v>1.0182793908778365</v>
      </c>
      <c r="U2360" s="8">
        <f t="shared" si="757"/>
        <v>0.98007110651632767</v>
      </c>
      <c r="V2360" s="8">
        <f t="shared" si="758"/>
        <v>1</v>
      </c>
      <c r="W2360" s="8"/>
      <c r="X2360" s="3">
        <f t="shared" si="759"/>
        <v>45453</v>
      </c>
      <c r="Y2360" s="8">
        <f t="shared" ca="1" si="740"/>
        <v>100.09990093863246</v>
      </c>
      <c r="Z2360" s="8">
        <f t="shared" ca="1" si="741"/>
        <v>99.809092418765488</v>
      </c>
      <c r="AA2360" s="8">
        <f t="shared" ca="1" si="742"/>
        <v>100.85313754165863</v>
      </c>
      <c r="AB2360" s="8">
        <f t="shared" ca="1" si="743"/>
        <v>98.668915092957747</v>
      </c>
      <c r="AC2360" s="8" t="str">
        <f t="shared" ca="1" si="744"/>
        <v/>
      </c>
    </row>
    <row r="2361" spans="1:29" x14ac:dyDescent="0.2">
      <c r="A2361" s="4">
        <v>45454</v>
      </c>
      <c r="B2361" s="1">
        <v>18813.45</v>
      </c>
      <c r="C2361" s="1">
        <v>35211.300000000003</v>
      </c>
      <c r="D2361" s="1">
        <v>5594.7</v>
      </c>
      <c r="E2361" s="1">
        <v>12714.9</v>
      </c>
      <c r="F2361" s="1">
        <v>23264.85</v>
      </c>
      <c r="G2361" s="1"/>
      <c r="H2361" s="4">
        <f t="shared" si="745"/>
        <v>45424</v>
      </c>
      <c r="I2361" s="4">
        <f t="shared" si="746"/>
        <v>45454</v>
      </c>
      <c r="J2361" s="8">
        <f t="shared" si="747"/>
        <v>1.0585202001873593</v>
      </c>
      <c r="K2361" s="8">
        <f t="shared" si="748"/>
        <v>1.0897636869234735</v>
      </c>
      <c r="L2361" s="8">
        <f t="shared" si="749"/>
        <v>1.0756556179343228</v>
      </c>
      <c r="M2361" s="8">
        <f t="shared" si="750"/>
        <v>1.0344928585666688</v>
      </c>
      <c r="N2361" s="8">
        <f t="shared" si="751"/>
        <v>1.0548464761144762</v>
      </c>
      <c r="O2361" s="8"/>
      <c r="P2361" s="3">
        <f t="shared" si="752"/>
        <v>45424</v>
      </c>
      <c r="Q2361" s="3">
        <f t="shared" si="753"/>
        <v>45454</v>
      </c>
      <c r="R2361" s="8">
        <f t="shared" si="754"/>
        <v>1.0034827097175461</v>
      </c>
      <c r="S2361" s="8">
        <f t="shared" si="755"/>
        <v>1.0331016992516433</v>
      </c>
      <c r="T2361" s="8">
        <f t="shared" si="756"/>
        <v>1.0197271757464621</v>
      </c>
      <c r="U2361" s="8">
        <f t="shared" si="757"/>
        <v>0.9807046636560991</v>
      </c>
      <c r="V2361" s="8">
        <f t="shared" si="758"/>
        <v>1</v>
      </c>
      <c r="W2361" s="8"/>
      <c r="X2361" s="3">
        <f t="shared" si="759"/>
        <v>45454</v>
      </c>
      <c r="Y2361" s="8">
        <f t="shared" ca="1" si="740"/>
        <v>100.01357217121296</v>
      </c>
      <c r="Z2361" s="8">
        <f t="shared" ca="1" si="741"/>
        <v>100.03086537967935</v>
      </c>
      <c r="AA2361" s="8">
        <f t="shared" ca="1" si="742"/>
        <v>100.94177552739285</v>
      </c>
      <c r="AB2361" s="8">
        <f t="shared" ca="1" si="743"/>
        <v>98.713094466389606</v>
      </c>
      <c r="AC2361" s="8" t="str">
        <f t="shared" ca="1" si="744"/>
        <v/>
      </c>
    </row>
    <row r="2362" spans="1:29" x14ac:dyDescent="0.2">
      <c r="A2362" s="4">
        <v>45455</v>
      </c>
      <c r="B2362" s="1">
        <v>18839.05</v>
      </c>
      <c r="C2362" s="1">
        <v>35494</v>
      </c>
      <c r="D2362" s="1">
        <v>5605.8</v>
      </c>
      <c r="E2362" s="1">
        <v>12743.35</v>
      </c>
      <c r="F2362" s="1">
        <v>23322.95</v>
      </c>
      <c r="G2362" s="1"/>
      <c r="H2362" s="4">
        <f t="shared" si="745"/>
        <v>45425</v>
      </c>
      <c r="I2362" s="4">
        <f t="shared" si="746"/>
        <v>45455</v>
      </c>
      <c r="J2362" s="8">
        <f t="shared" si="747"/>
        <v>1.0526167281748415</v>
      </c>
      <c r="K2362" s="8">
        <f t="shared" si="748"/>
        <v>1.0954836837930513</v>
      </c>
      <c r="L2362" s="8">
        <f t="shared" si="749"/>
        <v>1.0723057500286928</v>
      </c>
      <c r="M2362" s="8">
        <f t="shared" si="750"/>
        <v>1.0353713032174197</v>
      </c>
      <c r="N2362" s="8">
        <f t="shared" si="751"/>
        <v>1.0551437406267179</v>
      </c>
      <c r="O2362" s="8"/>
      <c r="P2362" s="3">
        <f t="shared" si="752"/>
        <v>45425</v>
      </c>
      <c r="Q2362" s="3">
        <f t="shared" si="753"/>
        <v>45455</v>
      </c>
      <c r="R2362" s="8">
        <f t="shared" si="754"/>
        <v>0.99760505383809095</v>
      </c>
      <c r="S2362" s="8">
        <f t="shared" si="755"/>
        <v>1.0382317039973841</v>
      </c>
      <c r="T2362" s="8">
        <f t="shared" si="756"/>
        <v>1.0162650914194697</v>
      </c>
      <c r="U2362" s="8">
        <f t="shared" si="757"/>
        <v>0.98126090631258056</v>
      </c>
      <c r="V2362" s="8">
        <f t="shared" si="758"/>
        <v>1</v>
      </c>
      <c r="W2362" s="8"/>
      <c r="X2362" s="3">
        <f t="shared" si="759"/>
        <v>45455</v>
      </c>
      <c r="Y2362" s="8">
        <f t="shared" ca="1" si="740"/>
        <v>99.616090479935664</v>
      </c>
      <c r="Z2362" s="8">
        <f t="shared" ca="1" si="741"/>
        <v>100.23495350999369</v>
      </c>
      <c r="AA2362" s="8">
        <f t="shared" ca="1" si="742"/>
        <v>100.70114090260093</v>
      </c>
      <c r="AB2362" s="8">
        <f t="shared" ca="1" si="743"/>
        <v>98.753239716564451</v>
      </c>
      <c r="AC2362" s="8" t="str">
        <f t="shared" ca="1" si="744"/>
        <v/>
      </c>
    </row>
    <row r="2363" spans="1:29" x14ac:dyDescent="0.2">
      <c r="A2363" s="4">
        <v>45456</v>
      </c>
      <c r="B2363" s="1">
        <v>18854.349999999999</v>
      </c>
      <c r="C2363" s="1">
        <v>35848.300000000003</v>
      </c>
      <c r="D2363" s="1">
        <v>5631.2</v>
      </c>
      <c r="E2363" s="1">
        <v>12763</v>
      </c>
      <c r="F2363" s="1">
        <v>23398.9</v>
      </c>
      <c r="G2363" s="1"/>
      <c r="H2363" s="4">
        <f t="shared" si="745"/>
        <v>45426</v>
      </c>
      <c r="I2363" s="4">
        <f t="shared" si="746"/>
        <v>45456</v>
      </c>
      <c r="J2363" s="8">
        <f t="shared" si="747"/>
        <v>1.0494052886729337</v>
      </c>
      <c r="K2363" s="8">
        <f t="shared" si="748"/>
        <v>1.094632990474562</v>
      </c>
      <c r="L2363" s="8">
        <f t="shared" si="749"/>
        <v>1.0705805188262245</v>
      </c>
      <c r="M2363" s="8">
        <f t="shared" si="750"/>
        <v>1.0344380415136851</v>
      </c>
      <c r="N2363" s="8">
        <f t="shared" si="751"/>
        <v>1.0531577087792023</v>
      </c>
      <c r="O2363" s="8"/>
      <c r="P2363" s="3">
        <f t="shared" si="752"/>
        <v>45426</v>
      </c>
      <c r="Q2363" s="3">
        <f t="shared" si="753"/>
        <v>45456</v>
      </c>
      <c r="R2363" s="8">
        <f t="shared" si="754"/>
        <v>0.99643698177871354</v>
      </c>
      <c r="S2363" s="8">
        <f t="shared" si="755"/>
        <v>1.0393818336509513</v>
      </c>
      <c r="T2363" s="8">
        <f t="shared" si="756"/>
        <v>1.0165434007668408</v>
      </c>
      <c r="U2363" s="8">
        <f t="shared" si="757"/>
        <v>0.98222520035748806</v>
      </c>
      <c r="V2363" s="8">
        <f t="shared" si="758"/>
        <v>1</v>
      </c>
      <c r="W2363" s="8"/>
      <c r="X2363" s="3">
        <f t="shared" si="759"/>
        <v>45456</v>
      </c>
      <c r="Y2363" s="8">
        <f t="shared" ca="1" si="740"/>
        <v>99.537608967281997</v>
      </c>
      <c r="Z2363" s="8">
        <f t="shared" ca="1" si="741"/>
        <v>100.27937796101496</v>
      </c>
      <c r="AA2363" s="8">
        <f t="shared" ca="1" si="742"/>
        <v>100.71208258999388</v>
      </c>
      <c r="AB2363" s="8">
        <f t="shared" ca="1" si="743"/>
        <v>98.81529823971006</v>
      </c>
      <c r="AC2363" s="8" t="str">
        <f t="shared" ca="1" si="744"/>
        <v/>
      </c>
    </row>
    <row r="2364" spans="1:29" x14ac:dyDescent="0.2">
      <c r="A2364" s="4">
        <v>45457</v>
      </c>
      <c r="B2364" s="1">
        <v>18891.05</v>
      </c>
      <c r="C2364" s="1">
        <v>36250.15</v>
      </c>
      <c r="D2364" s="1">
        <v>5642.1</v>
      </c>
      <c r="E2364" s="1">
        <v>12724.2</v>
      </c>
      <c r="F2364" s="1">
        <v>23465.599999999999</v>
      </c>
      <c r="G2364" s="1"/>
      <c r="H2364" s="4">
        <f t="shared" si="745"/>
        <v>45427</v>
      </c>
      <c r="I2364" s="4">
        <f t="shared" si="746"/>
        <v>45457</v>
      </c>
      <c r="J2364" s="8">
        <f t="shared" si="747"/>
        <v>1.0571347030366451</v>
      </c>
      <c r="K2364" s="8">
        <f t="shared" si="748"/>
        <v>1.1019773191206712</v>
      </c>
      <c r="L2364" s="8">
        <f t="shared" si="749"/>
        <v>1.0768907763515772</v>
      </c>
      <c r="M2364" s="8">
        <f t="shared" si="750"/>
        <v>1.0292786507310563</v>
      </c>
      <c r="N2364" s="8">
        <f t="shared" si="751"/>
        <v>1.0569828224976408</v>
      </c>
      <c r="O2364" s="8"/>
      <c r="P2364" s="3">
        <f t="shared" si="752"/>
        <v>45427</v>
      </c>
      <c r="Q2364" s="3">
        <f t="shared" si="753"/>
        <v>45457</v>
      </c>
      <c r="R2364" s="8">
        <f t="shared" si="754"/>
        <v>1.0001436925329075</v>
      </c>
      <c r="S2364" s="8">
        <f t="shared" si="755"/>
        <v>1.0425688059118206</v>
      </c>
      <c r="T2364" s="8">
        <f t="shared" si="756"/>
        <v>1.0188346995146942</v>
      </c>
      <c r="U2364" s="8">
        <f t="shared" si="757"/>
        <v>0.97378938316034336</v>
      </c>
      <c r="V2364" s="8">
        <f t="shared" si="758"/>
        <v>1</v>
      </c>
      <c r="W2364" s="8"/>
      <c r="X2364" s="3">
        <f t="shared" si="759"/>
        <v>45457</v>
      </c>
      <c r="Y2364" s="8">
        <f t="shared" ca="1" si="740"/>
        <v>99.787039016884421</v>
      </c>
      <c r="Z2364" s="8">
        <f t="shared" ca="1" si="741"/>
        <v>100.40360473708623</v>
      </c>
      <c r="AA2364" s="8">
        <f t="shared" ca="1" si="742"/>
        <v>100.85690706619786</v>
      </c>
      <c r="AB2364" s="8">
        <f t="shared" ca="1" si="743"/>
        <v>98.404826242003324</v>
      </c>
      <c r="AC2364" s="8" t="str">
        <f t="shared" ca="1" si="744"/>
        <v/>
      </c>
    </row>
    <row r="2365" spans="1:29" x14ac:dyDescent="0.2">
      <c r="A2365" s="4">
        <v>45458</v>
      </c>
      <c r="B2365" s="1">
        <v>18891.05</v>
      </c>
      <c r="C2365" s="1">
        <v>36250.15</v>
      </c>
      <c r="D2365" s="1">
        <v>5642.1</v>
      </c>
      <c r="E2365" s="1">
        <v>12724.2</v>
      </c>
      <c r="F2365" s="1">
        <v>23465.599999999999</v>
      </c>
      <c r="G2365" s="1"/>
      <c r="H2365" s="4">
        <f t="shared" si="745"/>
        <v>45428</v>
      </c>
      <c r="I2365" s="4">
        <f t="shared" si="746"/>
        <v>45458</v>
      </c>
      <c r="J2365" s="8">
        <f t="shared" si="747"/>
        <v>1.0494473902766241</v>
      </c>
      <c r="K2365" s="8">
        <f t="shared" si="748"/>
        <v>1.0844782634059658</v>
      </c>
      <c r="L2365" s="8">
        <f t="shared" si="749"/>
        <v>1.0643865076969514</v>
      </c>
      <c r="M2365" s="8">
        <f t="shared" si="750"/>
        <v>1.0226771311801512</v>
      </c>
      <c r="N2365" s="8">
        <f t="shared" si="751"/>
        <v>1.0473914081731488</v>
      </c>
      <c r="O2365" s="8"/>
      <c r="P2365" s="3">
        <f t="shared" si="752"/>
        <v>45428</v>
      </c>
      <c r="Q2365" s="3">
        <f t="shared" si="753"/>
        <v>45458</v>
      </c>
      <c r="R2365" s="8">
        <f t="shared" si="754"/>
        <v>1.0019629549062861</v>
      </c>
      <c r="S2365" s="8">
        <f t="shared" si="755"/>
        <v>1.0354087831382</v>
      </c>
      <c r="T2365" s="8">
        <f t="shared" si="756"/>
        <v>1.016226120809455</v>
      </c>
      <c r="U2365" s="8">
        <f t="shared" si="757"/>
        <v>0.97640397200116047</v>
      </c>
      <c r="V2365" s="8">
        <f t="shared" si="758"/>
        <v>1</v>
      </c>
      <c r="W2365" s="8"/>
      <c r="X2365" s="3">
        <f t="shared" si="759"/>
        <v>45458</v>
      </c>
      <c r="Y2365" s="8">
        <f t="shared" ca="1" si="740"/>
        <v>99.904336421811081</v>
      </c>
      <c r="Z2365" s="8">
        <f t="shared" ca="1" si="741"/>
        <v>100.12133333151526</v>
      </c>
      <c r="AA2365" s="8">
        <f t="shared" ca="1" si="742"/>
        <v>100.67235049298411</v>
      </c>
      <c r="AB2365" s="8">
        <f t="shared" ca="1" si="743"/>
        <v>98.553451493975373</v>
      </c>
      <c r="AC2365" s="8" t="str">
        <f t="shared" ca="1" si="744"/>
        <v/>
      </c>
    </row>
    <row r="2366" spans="1:29" x14ac:dyDescent="0.2">
      <c r="A2366" s="4">
        <v>45459</v>
      </c>
      <c r="B2366" s="1">
        <v>18891.05</v>
      </c>
      <c r="C2366" s="1">
        <v>36250.15</v>
      </c>
      <c r="D2366" s="1">
        <v>5642.1</v>
      </c>
      <c r="E2366" s="1">
        <v>12724.2</v>
      </c>
      <c r="F2366" s="1">
        <v>23465.599999999999</v>
      </c>
      <c r="G2366" s="1"/>
      <c r="H2366" s="4">
        <f t="shared" si="745"/>
        <v>45429</v>
      </c>
      <c r="I2366" s="4">
        <f t="shared" si="746"/>
        <v>45459</v>
      </c>
      <c r="J2366" s="8">
        <f t="shared" si="747"/>
        <v>1.0514684396107168</v>
      </c>
      <c r="K2366" s="8">
        <f t="shared" si="748"/>
        <v>1.0761750669823433</v>
      </c>
      <c r="L2366" s="8">
        <f t="shared" si="749"/>
        <v>1.0647078804347827</v>
      </c>
      <c r="M2366" s="8">
        <f t="shared" si="750"/>
        <v>1.0234215394514599</v>
      </c>
      <c r="N2366" s="8">
        <f t="shared" si="751"/>
        <v>1.0444892526962846</v>
      </c>
      <c r="O2366" s="8"/>
      <c r="P2366" s="3">
        <f t="shared" si="752"/>
        <v>45429</v>
      </c>
      <c r="Q2366" s="3">
        <f t="shared" si="753"/>
        <v>45459</v>
      </c>
      <c r="R2366" s="8">
        <f t="shared" si="754"/>
        <v>1.0066819135729888</v>
      </c>
      <c r="S2366" s="8">
        <f t="shared" si="755"/>
        <v>1.0303361802950712</v>
      </c>
      <c r="T2366" s="8">
        <f t="shared" si="756"/>
        <v>1.0193574301375576</v>
      </c>
      <c r="U2366" s="8">
        <f t="shared" si="757"/>
        <v>0.97982965052973048</v>
      </c>
      <c r="V2366" s="8">
        <f t="shared" si="758"/>
        <v>1</v>
      </c>
      <c r="W2366" s="8"/>
      <c r="X2366" s="3">
        <f t="shared" si="759"/>
        <v>45459</v>
      </c>
      <c r="Y2366" s="8">
        <f t="shared" ca="1" si="740"/>
        <v>100.21959148628414</v>
      </c>
      <c r="Z2366" s="8">
        <f t="shared" ca="1" si="741"/>
        <v>99.924064433270132</v>
      </c>
      <c r="AA2366" s="8">
        <f t="shared" ca="1" si="742"/>
        <v>100.87484737565676</v>
      </c>
      <c r="AB2366" s="8">
        <f t="shared" ca="1" si="743"/>
        <v>98.737500540135173</v>
      </c>
      <c r="AC2366" s="8" t="str">
        <f t="shared" ca="1" si="744"/>
        <v/>
      </c>
    </row>
    <row r="2367" spans="1:29" x14ac:dyDescent="0.2">
      <c r="A2367" s="4">
        <v>45460</v>
      </c>
      <c r="B2367" s="1">
        <v>18891.05</v>
      </c>
      <c r="C2367" s="1">
        <v>36250.15</v>
      </c>
      <c r="D2367" s="1">
        <v>5642.1</v>
      </c>
      <c r="E2367" s="1">
        <v>12724.2</v>
      </c>
      <c r="F2367" s="1">
        <v>23465.599999999999</v>
      </c>
      <c r="G2367" s="1"/>
      <c r="H2367" s="4">
        <f t="shared" si="745"/>
        <v>45430</v>
      </c>
      <c r="I2367" s="4">
        <f t="shared" si="746"/>
        <v>45460</v>
      </c>
      <c r="J2367" s="8">
        <f t="shared" si="747"/>
        <v>1.0482739677378186</v>
      </c>
      <c r="K2367" s="8">
        <f t="shared" si="748"/>
        <v>1.0647919551996148</v>
      </c>
      <c r="L2367" s="8">
        <f t="shared" si="749"/>
        <v>1.0578606918533797</v>
      </c>
      <c r="M2367" s="8">
        <f t="shared" si="750"/>
        <v>1.0208310769341855</v>
      </c>
      <c r="N2367" s="8">
        <f t="shared" si="751"/>
        <v>1.0428228601902052</v>
      </c>
      <c r="O2367" s="8"/>
      <c r="P2367" s="3">
        <f t="shared" si="752"/>
        <v>45430</v>
      </c>
      <c r="Q2367" s="3">
        <f t="shared" si="753"/>
        <v>45460</v>
      </c>
      <c r="R2367" s="8">
        <f t="shared" si="754"/>
        <v>1.0052272612691087</v>
      </c>
      <c r="S2367" s="8">
        <f t="shared" si="755"/>
        <v>1.0210669480389052</v>
      </c>
      <c r="T2367" s="8">
        <f t="shared" si="756"/>
        <v>1.0144203126314586</v>
      </c>
      <c r="U2367" s="8">
        <f t="shared" si="757"/>
        <v>0.97891129539296007</v>
      </c>
      <c r="V2367" s="8">
        <f t="shared" si="758"/>
        <v>1</v>
      </c>
      <c r="W2367" s="8"/>
      <c r="X2367" s="3">
        <f t="shared" si="759"/>
        <v>45460</v>
      </c>
      <c r="Y2367" s="8">
        <f t="shared" ca="1" si="740"/>
        <v>100.11577692525405</v>
      </c>
      <c r="Z2367" s="8">
        <f t="shared" ca="1" si="741"/>
        <v>99.563402274786839</v>
      </c>
      <c r="AA2367" s="8">
        <f t="shared" ca="1" si="742"/>
        <v>100.53149613398747</v>
      </c>
      <c r="AB2367" s="8">
        <f t="shared" ca="1" si="743"/>
        <v>98.703349519240163</v>
      </c>
      <c r="AC2367" s="8" t="str">
        <f t="shared" ca="1" si="744"/>
        <v/>
      </c>
    </row>
    <row r="2368" spans="1:29" x14ac:dyDescent="0.2">
      <c r="A2368" s="4">
        <v>45461</v>
      </c>
      <c r="B2368" s="1">
        <v>18956.3</v>
      </c>
      <c r="C2368" s="1">
        <v>36360.25</v>
      </c>
      <c r="D2368" s="1">
        <v>5671.6</v>
      </c>
      <c r="E2368" s="1">
        <v>12771.3</v>
      </c>
      <c r="F2368" s="1">
        <v>23557.9</v>
      </c>
      <c r="G2368" s="1"/>
      <c r="H2368" s="4">
        <f t="shared" si="745"/>
        <v>45431</v>
      </c>
      <c r="I2368" s="4">
        <f t="shared" si="746"/>
        <v>45461</v>
      </c>
      <c r="J2368" s="8">
        <f t="shared" si="747"/>
        <v>1.0518947234075611</v>
      </c>
      <c r="K2368" s="8">
        <f t="shared" si="748"/>
        <v>1.0680259720041652</v>
      </c>
      <c r="L2368" s="8">
        <f t="shared" si="749"/>
        <v>1.0633917690072185</v>
      </c>
      <c r="M2368" s="8">
        <f t="shared" si="750"/>
        <v>1.0246097933740086</v>
      </c>
      <c r="N2368" s="8">
        <f t="shared" si="751"/>
        <v>1.046924717802862</v>
      </c>
      <c r="O2368" s="8"/>
      <c r="P2368" s="3">
        <f t="shared" si="752"/>
        <v>45431</v>
      </c>
      <c r="Q2368" s="3">
        <f t="shared" si="753"/>
        <v>45461</v>
      </c>
      <c r="R2368" s="8">
        <f t="shared" si="754"/>
        <v>1.0047472425860089</v>
      </c>
      <c r="S2368" s="8">
        <f t="shared" si="755"/>
        <v>1.0201554647077085</v>
      </c>
      <c r="T2368" s="8">
        <f t="shared" si="756"/>
        <v>1.015728973558782</v>
      </c>
      <c r="U2368" s="8">
        <f t="shared" si="757"/>
        <v>0.97868526356347296</v>
      </c>
      <c r="V2368" s="8">
        <f t="shared" si="758"/>
        <v>1</v>
      </c>
      <c r="W2368" s="8"/>
      <c r="X2368" s="3">
        <f t="shared" si="759"/>
        <v>45461</v>
      </c>
      <c r="Y2368" s="8">
        <f t="shared" ca="1" si="740"/>
        <v>100.07793609397109</v>
      </c>
      <c r="Z2368" s="8">
        <f t="shared" ca="1" si="741"/>
        <v>99.525619971004417</v>
      </c>
      <c r="AA2368" s="8">
        <f t="shared" ca="1" si="742"/>
        <v>100.61219121870202</v>
      </c>
      <c r="AB2368" s="8">
        <f t="shared" ca="1" si="743"/>
        <v>98.702180603648046</v>
      </c>
      <c r="AC2368" s="8" t="str">
        <f t="shared" ca="1" si="744"/>
        <v/>
      </c>
    </row>
    <row r="2369" spans="1:29" x14ac:dyDescent="0.2">
      <c r="A2369" s="4">
        <v>45462</v>
      </c>
      <c r="B2369" s="1">
        <v>18815.05</v>
      </c>
      <c r="C2369" s="1">
        <v>35721.85</v>
      </c>
      <c r="D2369" s="1">
        <v>5613.55</v>
      </c>
      <c r="E2369" s="1">
        <v>12763.85</v>
      </c>
      <c r="F2369" s="1">
        <v>23516</v>
      </c>
      <c r="G2369" s="1"/>
      <c r="H2369" s="4">
        <f t="shared" si="745"/>
        <v>45432</v>
      </c>
      <c r="I2369" s="4">
        <f t="shared" si="746"/>
        <v>45462</v>
      </c>
      <c r="J2369" s="8">
        <f t="shared" si="747"/>
        <v>1.0440566891033289</v>
      </c>
      <c r="K2369" s="8">
        <f t="shared" si="748"/>
        <v>1.0492739617587059</v>
      </c>
      <c r="L2369" s="8">
        <f t="shared" si="749"/>
        <v>1.0525077341333084</v>
      </c>
      <c r="M2369" s="8">
        <f t="shared" si="750"/>
        <v>1.0240120983108096</v>
      </c>
      <c r="N2369" s="8">
        <f t="shared" si="751"/>
        <v>1.0450626610967915</v>
      </c>
      <c r="O2369" s="8"/>
      <c r="P2369" s="3">
        <f t="shared" si="752"/>
        <v>45432</v>
      </c>
      <c r="Q2369" s="3">
        <f t="shared" si="753"/>
        <v>45462</v>
      </c>
      <c r="R2369" s="8">
        <f t="shared" si="754"/>
        <v>0.99903740509453587</v>
      </c>
      <c r="S2369" s="8">
        <f t="shared" si="755"/>
        <v>1.0040297111538696</v>
      </c>
      <c r="T2369" s="8">
        <f t="shared" si="756"/>
        <v>1.0071240446278154</v>
      </c>
      <c r="U2369" s="8">
        <f t="shared" si="757"/>
        <v>0.97985712860137086</v>
      </c>
      <c r="V2369" s="8">
        <f t="shared" si="758"/>
        <v>1</v>
      </c>
      <c r="W2369" s="8"/>
      <c r="X2369" s="3">
        <f t="shared" si="759"/>
        <v>45462</v>
      </c>
      <c r="Y2369" s="8">
        <f t="shared" ca="1" si="740"/>
        <v>99.684714430305036</v>
      </c>
      <c r="Z2369" s="8">
        <f t="shared" ca="1" si="741"/>
        <v>98.899714475689422</v>
      </c>
      <c r="AA2369" s="8">
        <f t="shared" ca="1" si="742"/>
        <v>100.01385327685131</v>
      </c>
      <c r="AB2369" s="8">
        <f t="shared" ca="1" si="743"/>
        <v>98.770063297447962</v>
      </c>
      <c r="AC2369" s="8" t="str">
        <f t="shared" ca="1" si="744"/>
        <v/>
      </c>
    </row>
    <row r="2370" spans="1:29" x14ac:dyDescent="0.2">
      <c r="A2370" s="4">
        <v>45463</v>
      </c>
      <c r="B2370" s="1">
        <v>18793.599999999999</v>
      </c>
      <c r="C2370" s="1">
        <v>35677.449999999997</v>
      </c>
      <c r="D2370" s="1">
        <v>5615</v>
      </c>
      <c r="E2370" s="1">
        <v>12776.1</v>
      </c>
      <c r="F2370" s="1">
        <v>23567</v>
      </c>
      <c r="G2370" s="1"/>
      <c r="H2370" s="4">
        <f t="shared" si="745"/>
        <v>45433</v>
      </c>
      <c r="I2370" s="4">
        <f t="shared" si="746"/>
        <v>45463</v>
      </c>
      <c r="J2370" s="8">
        <f t="shared" si="747"/>
        <v>1.042727550142869</v>
      </c>
      <c r="K2370" s="8">
        <f t="shared" si="748"/>
        <v>1.039578486063903</v>
      </c>
      <c r="L2370" s="8">
        <f t="shared" si="749"/>
        <v>1.0472131820174007</v>
      </c>
      <c r="M2370" s="8">
        <f t="shared" si="750"/>
        <v>1.0212505745288862</v>
      </c>
      <c r="N2370" s="8">
        <f t="shared" si="751"/>
        <v>1.0460716275209119</v>
      </c>
      <c r="O2370" s="8"/>
      <c r="P2370" s="3">
        <f t="shared" si="752"/>
        <v>45433</v>
      </c>
      <c r="Q2370" s="3">
        <f t="shared" si="753"/>
        <v>45463</v>
      </c>
      <c r="R2370" s="8">
        <f t="shared" si="754"/>
        <v>0.99680320420699298</v>
      </c>
      <c r="S2370" s="8">
        <f t="shared" si="755"/>
        <v>0.99379283283650766</v>
      </c>
      <c r="T2370" s="8">
        <f t="shared" si="756"/>
        <v>1.0010912775630807</v>
      </c>
      <c r="U2370" s="8">
        <f t="shared" si="757"/>
        <v>0.9762721286582936</v>
      </c>
      <c r="V2370" s="8">
        <f t="shared" si="758"/>
        <v>1</v>
      </c>
      <c r="W2370" s="8"/>
      <c r="X2370" s="3">
        <f t="shared" si="759"/>
        <v>45463</v>
      </c>
      <c r="Y2370" s="8">
        <f t="shared" ca="1" si="740"/>
        <v>99.531609954057913</v>
      </c>
      <c r="Z2370" s="8">
        <f t="shared" ca="1" si="741"/>
        <v>98.514742482651386</v>
      </c>
      <c r="AA2370" s="8">
        <f t="shared" ca="1" si="742"/>
        <v>99.594306931561249</v>
      </c>
      <c r="AB2370" s="8">
        <f t="shared" ca="1" si="743"/>
        <v>98.606745601807162</v>
      </c>
      <c r="AC2370" s="8" t="str">
        <f t="shared" ca="1" si="744"/>
        <v/>
      </c>
    </row>
    <row r="2371" spans="1:29" x14ac:dyDescent="0.2">
      <c r="A2371" s="4">
        <v>45464</v>
      </c>
      <c r="B2371" s="1">
        <v>18679.5</v>
      </c>
      <c r="C2371" s="1">
        <v>35453.9</v>
      </c>
      <c r="D2371" s="1">
        <v>5588.55</v>
      </c>
      <c r="E2371" s="1">
        <v>12790.4</v>
      </c>
      <c r="F2371" s="1">
        <v>23501.1</v>
      </c>
      <c r="G2371" s="1"/>
      <c r="H2371" s="4">
        <f t="shared" si="745"/>
        <v>45434</v>
      </c>
      <c r="I2371" s="4">
        <f t="shared" si="746"/>
        <v>45464</v>
      </c>
      <c r="J2371" s="8">
        <f t="shared" si="747"/>
        <v>1.0302350079696436</v>
      </c>
      <c r="K2371" s="8">
        <f t="shared" si="748"/>
        <v>1.0331820400550775</v>
      </c>
      <c r="L2371" s="8">
        <f t="shared" si="749"/>
        <v>1.0324025752103674</v>
      </c>
      <c r="M2371" s="8">
        <f t="shared" si="750"/>
        <v>1.0209043381091112</v>
      </c>
      <c r="N2371" s="8">
        <f t="shared" si="751"/>
        <v>1.039972917717654</v>
      </c>
      <c r="O2371" s="8"/>
      <c r="P2371" s="3">
        <f t="shared" si="752"/>
        <v>45434</v>
      </c>
      <c r="Q2371" s="3">
        <f t="shared" si="753"/>
        <v>45464</v>
      </c>
      <c r="R2371" s="8">
        <f t="shared" si="754"/>
        <v>0.99063638140752608</v>
      </c>
      <c r="S2371" s="8">
        <f t="shared" si="755"/>
        <v>0.99347013989798905</v>
      </c>
      <c r="T2371" s="8">
        <f t="shared" si="756"/>
        <v>0.99272063495278262</v>
      </c>
      <c r="U2371" s="8">
        <f t="shared" si="757"/>
        <v>0.98166434982711748</v>
      </c>
      <c r="V2371" s="8">
        <f t="shared" si="758"/>
        <v>1</v>
      </c>
      <c r="W2371" s="8"/>
      <c r="X2371" s="3">
        <f t="shared" si="759"/>
        <v>45464</v>
      </c>
      <c r="Y2371" s="8">
        <f t="shared" ca="1" si="740"/>
        <v>99.112436182753015</v>
      </c>
      <c r="Z2371" s="8">
        <f t="shared" ca="1" si="741"/>
        <v>98.516580917881811</v>
      </c>
      <c r="AA2371" s="8">
        <f t="shared" ca="1" si="742"/>
        <v>99.014007547440514</v>
      </c>
      <c r="AB2371" s="8">
        <f t="shared" ca="1" si="743"/>
        <v>98.881547675596579</v>
      </c>
      <c r="AC2371" s="8" t="str">
        <f t="shared" ca="1" si="744"/>
        <v/>
      </c>
    </row>
    <row r="2372" spans="1:29" x14ac:dyDescent="0.2">
      <c r="A2372" s="4">
        <v>45465</v>
      </c>
      <c r="B2372" s="1">
        <v>18679.5</v>
      </c>
      <c r="C2372" s="1">
        <v>35453.9</v>
      </c>
      <c r="D2372" s="1">
        <v>5588.55</v>
      </c>
      <c r="E2372" s="1">
        <v>12790.4</v>
      </c>
      <c r="F2372" s="1">
        <v>23501.1</v>
      </c>
      <c r="G2372" s="1"/>
      <c r="H2372" s="4">
        <f t="shared" si="745"/>
        <v>45435</v>
      </c>
      <c r="I2372" s="4">
        <f t="shared" si="746"/>
        <v>45465</v>
      </c>
      <c r="J2372" s="8">
        <f t="shared" si="747"/>
        <v>1.0217510809901624</v>
      </c>
      <c r="K2372" s="8">
        <f t="shared" si="748"/>
        <v>1.0265617150526036</v>
      </c>
      <c r="L2372" s="8">
        <f t="shared" si="749"/>
        <v>1.0226449275362319</v>
      </c>
      <c r="M2372" s="8">
        <f t="shared" si="750"/>
        <v>1.010507687202743</v>
      </c>
      <c r="N2372" s="8">
        <f t="shared" si="751"/>
        <v>1.0232261463406138</v>
      </c>
      <c r="O2372" s="8"/>
      <c r="P2372" s="3">
        <f t="shared" si="752"/>
        <v>45435</v>
      </c>
      <c r="Q2372" s="3">
        <f t="shared" si="753"/>
        <v>45465</v>
      </c>
      <c r="R2372" s="8">
        <f t="shared" si="754"/>
        <v>0.99855841706574178</v>
      </c>
      <c r="S2372" s="8">
        <f t="shared" si="755"/>
        <v>1.003259854846281</v>
      </c>
      <c r="T2372" s="8">
        <f t="shared" si="756"/>
        <v>0.99943197424493058</v>
      </c>
      <c r="U2372" s="8">
        <f t="shared" si="757"/>
        <v>0.98757023637115204</v>
      </c>
      <c r="V2372" s="8">
        <f t="shared" si="758"/>
        <v>1</v>
      </c>
      <c r="W2372" s="8"/>
      <c r="X2372" s="3">
        <f t="shared" si="759"/>
        <v>45465</v>
      </c>
      <c r="Y2372" s="8">
        <f t="shared" ca="1" si="740"/>
        <v>99.65413196644603</v>
      </c>
      <c r="Z2372" s="8">
        <f t="shared" ca="1" si="741"/>
        <v>98.902710788526363</v>
      </c>
      <c r="AA2372" s="8">
        <f t="shared" ca="1" si="742"/>
        <v>99.475041752921797</v>
      </c>
      <c r="AB2372" s="8">
        <f t="shared" ca="1" si="743"/>
        <v>99.178449937792095</v>
      </c>
      <c r="AC2372" s="8" t="str">
        <f t="shared" ca="1" si="744"/>
        <v/>
      </c>
    </row>
    <row r="2373" spans="1:29" x14ac:dyDescent="0.2">
      <c r="A2373" s="4">
        <v>45466</v>
      </c>
      <c r="B2373" s="1">
        <v>18679.5</v>
      </c>
      <c r="C2373" s="1">
        <v>35453.9</v>
      </c>
      <c r="D2373" s="1">
        <v>5588.55</v>
      </c>
      <c r="E2373" s="1">
        <v>12790.4</v>
      </c>
      <c r="F2373" s="1">
        <v>23501.1</v>
      </c>
      <c r="G2373" s="1"/>
      <c r="H2373" s="4">
        <f t="shared" si="745"/>
        <v>45436</v>
      </c>
      <c r="I2373" s="4">
        <f t="shared" si="746"/>
        <v>45466</v>
      </c>
      <c r="J2373" s="8">
        <f t="shared" si="747"/>
        <v>1.0262643910237921</v>
      </c>
      <c r="K2373" s="8">
        <f t="shared" si="748"/>
        <v>1.0154738905843417</v>
      </c>
      <c r="L2373" s="8">
        <f t="shared" si="749"/>
        <v>1.021934315912665</v>
      </c>
      <c r="M2373" s="8">
        <f t="shared" si="750"/>
        <v>1.0152883836860405</v>
      </c>
      <c r="N2373" s="8">
        <f t="shared" si="751"/>
        <v>1.0236963727997004</v>
      </c>
      <c r="O2373" s="8"/>
      <c r="P2373" s="3">
        <f t="shared" si="752"/>
        <v>45436</v>
      </c>
      <c r="Q2373" s="3">
        <f t="shared" si="753"/>
        <v>45466</v>
      </c>
      <c r="R2373" s="8">
        <f t="shared" si="754"/>
        <v>1.0025085741166284</v>
      </c>
      <c r="S2373" s="8">
        <f t="shared" si="755"/>
        <v>0.99196785059141013</v>
      </c>
      <c r="T2373" s="8">
        <f t="shared" si="756"/>
        <v>0.99827873094615316</v>
      </c>
      <c r="U2373" s="8">
        <f t="shared" si="757"/>
        <v>0.99178663777945708</v>
      </c>
      <c r="V2373" s="8">
        <f t="shared" si="758"/>
        <v>1</v>
      </c>
      <c r="W2373" s="8"/>
      <c r="X2373" s="3">
        <f t="shared" si="759"/>
        <v>45466</v>
      </c>
      <c r="Y2373" s="8">
        <f t="shared" ca="1" si="740"/>
        <v>99.922663496529964</v>
      </c>
      <c r="Z2373" s="8">
        <f t="shared" ca="1" si="741"/>
        <v>98.482099297310086</v>
      </c>
      <c r="AA2373" s="8">
        <f t="shared" ca="1" si="742"/>
        <v>99.392301189600886</v>
      </c>
      <c r="AB2373" s="8">
        <f t="shared" ca="1" si="743"/>
        <v>99.389876010488933</v>
      </c>
      <c r="AC2373" s="8" t="str">
        <f t="shared" ca="1" si="744"/>
        <v/>
      </c>
    </row>
    <row r="2374" spans="1:29" x14ac:dyDescent="0.2">
      <c r="A2374" s="4">
        <v>45467</v>
      </c>
      <c r="B2374" s="1">
        <v>18764</v>
      </c>
      <c r="C2374" s="1">
        <v>35641.35</v>
      </c>
      <c r="D2374" s="1">
        <v>5615.55</v>
      </c>
      <c r="E2374" s="1">
        <v>12821.9</v>
      </c>
      <c r="F2374" s="1">
        <v>23537.85</v>
      </c>
      <c r="G2374" s="1"/>
      <c r="H2374" s="4">
        <f t="shared" si="745"/>
        <v>45437</v>
      </c>
      <c r="I2374" s="4">
        <f t="shared" si="746"/>
        <v>45467</v>
      </c>
      <c r="J2374" s="8">
        <f t="shared" si="747"/>
        <v>1.0309068782981574</v>
      </c>
      <c r="K2374" s="8">
        <f t="shared" si="748"/>
        <v>1.0208428508620553</v>
      </c>
      <c r="L2374" s="8">
        <f t="shared" si="749"/>
        <v>1.0268715941922979</v>
      </c>
      <c r="M2374" s="8">
        <f t="shared" si="750"/>
        <v>1.0177888202702059</v>
      </c>
      <c r="N2374" s="8">
        <f t="shared" si="751"/>
        <v>1.0252971847489447</v>
      </c>
      <c r="O2374" s="8"/>
      <c r="P2374" s="3">
        <f t="shared" si="752"/>
        <v>45437</v>
      </c>
      <c r="Q2374" s="3">
        <f t="shared" si="753"/>
        <v>45467</v>
      </c>
      <c r="R2374" s="8">
        <f t="shared" si="754"/>
        <v>1.0054712854308541</v>
      </c>
      <c r="S2374" s="8">
        <f t="shared" si="755"/>
        <v>0.99565556801174659</v>
      </c>
      <c r="T2374" s="8">
        <f t="shared" si="756"/>
        <v>1.0015355639972217</v>
      </c>
      <c r="U2374" s="8">
        <f t="shared" si="757"/>
        <v>0.99267688959803657</v>
      </c>
      <c r="V2374" s="8">
        <f t="shared" si="758"/>
        <v>1</v>
      </c>
      <c r="W2374" s="8"/>
      <c r="X2374" s="3">
        <f t="shared" si="759"/>
        <v>45467</v>
      </c>
      <c r="Y2374" s="8">
        <f t="shared" ca="1" si="740"/>
        <v>100.12486437028186</v>
      </c>
      <c r="Z2374" s="8">
        <f t="shared" ca="1" si="741"/>
        <v>98.637630007362702</v>
      </c>
      <c r="AA2374" s="8">
        <f t="shared" ca="1" si="742"/>
        <v>99.616438627616503</v>
      </c>
      <c r="AB2374" s="8">
        <f t="shared" ca="1" si="743"/>
        <v>99.437436914474432</v>
      </c>
      <c r="AC2374" s="8" t="str">
        <f t="shared" ca="1" si="744"/>
        <v/>
      </c>
    </row>
    <row r="2375" spans="1:29" x14ac:dyDescent="0.2">
      <c r="A2375" s="4">
        <v>45468</v>
      </c>
      <c r="B2375" s="1">
        <v>18813.349999999999</v>
      </c>
      <c r="C2375" s="1">
        <v>35489.65</v>
      </c>
      <c r="D2375" s="1">
        <v>5622.2</v>
      </c>
      <c r="E2375" s="1">
        <v>12892.75</v>
      </c>
      <c r="F2375" s="1">
        <v>23721.3</v>
      </c>
      <c r="G2375" s="1"/>
      <c r="H2375" s="4">
        <f t="shared" si="745"/>
        <v>45438</v>
      </c>
      <c r="I2375" s="4">
        <f t="shared" si="746"/>
        <v>45468</v>
      </c>
      <c r="J2375" s="8">
        <f t="shared" si="747"/>
        <v>1.0336182007477426</v>
      </c>
      <c r="K2375" s="8">
        <f t="shared" si="748"/>
        <v>1.0164978453985762</v>
      </c>
      <c r="L2375" s="8">
        <f t="shared" si="749"/>
        <v>1.0280876275463555</v>
      </c>
      <c r="M2375" s="8">
        <f t="shared" si="750"/>
        <v>1.0234128181110989</v>
      </c>
      <c r="N2375" s="8">
        <f t="shared" si="751"/>
        <v>1.0332881766425202</v>
      </c>
      <c r="O2375" s="8"/>
      <c r="P2375" s="3">
        <f t="shared" si="752"/>
        <v>45438</v>
      </c>
      <c r="Q2375" s="3">
        <f t="shared" si="753"/>
        <v>45468</v>
      </c>
      <c r="R2375" s="8">
        <f t="shared" si="754"/>
        <v>1.0003193921237876</v>
      </c>
      <c r="S2375" s="8">
        <f t="shared" si="755"/>
        <v>0.98375058224463474</v>
      </c>
      <c r="T2375" s="8">
        <f t="shared" si="756"/>
        <v>0.9949669906094708</v>
      </c>
      <c r="U2375" s="8">
        <f t="shared" si="757"/>
        <v>0.99044278377063266</v>
      </c>
      <c r="V2375" s="8">
        <f t="shared" si="758"/>
        <v>1</v>
      </c>
      <c r="W2375" s="8"/>
      <c r="X2375" s="3">
        <f t="shared" si="759"/>
        <v>45468</v>
      </c>
      <c r="Y2375" s="8">
        <f t="shared" ref="Y2375:Y2438" ca="1" si="760">IFERROR(IF(ROW(R2375)-$AL$13&gt;ROW($J$7),100+(R2375-AVERAGE(INDIRECT(CONCATENATE(ADDRESS(ROW(R2375)-$AL$13,COLUMN(R2375)),":",CONCATENATE(ADDRESS(ROW(R2375),COLUMN(R2375)))))))/_xlfn.STDEV.S(INDIRECT(CONCATENATE(ADDRESS(ROW(R2375)-$AL$13,COLUMN(R2375)),":",CONCATENATE(ADDRESS(ROW(R2375),COLUMN(R2375)))))),""),"")</f>
        <v>99.772458816379981</v>
      </c>
      <c r="Z2375" s="8">
        <f t="shared" ref="Z2375:Z2438" ca="1" si="761">IFERROR(IF(ROW(S2375)-$AL$13&gt;ROW($J$7),100+(S2375-AVERAGE(INDIRECT(CONCATENATE(ADDRESS(ROW(S2375)-$AL$13,COLUMN(S2375)),":",CONCATENATE(ADDRESS(ROW(S2375),COLUMN(S2375)))))))/_xlfn.STDEV.S(INDIRECT(CONCATENATE(ADDRESS(ROW(S2375)-$AL$13,COLUMN(S2375)),":",CONCATENATE(ADDRESS(ROW(S2375),COLUMN(S2375)))))),""),"")</f>
        <v>98.206818567373716</v>
      </c>
      <c r="AA2375" s="8">
        <f t="shared" ref="AA2375:AA2438" ca="1" si="762">IFERROR(IF(ROW(T2375)-$AL$13&gt;ROW($J$7),100+(T2375-AVERAGE(INDIRECT(CONCATENATE(ADDRESS(ROW(T2375)-$AL$13,COLUMN(T2375)),":",CONCATENATE(ADDRESS(ROW(T2375),COLUMN(T2375)))))))/_xlfn.STDEV.S(INDIRECT(CONCATENATE(ADDRESS(ROW(T2375)-$AL$13,COLUMN(T2375)),":",CONCATENATE(ADDRESS(ROW(T2375),COLUMN(T2375)))))),""),"")</f>
        <v>99.159559923797005</v>
      </c>
      <c r="AB2375" s="8">
        <f t="shared" ref="AB2375:AB2438" ca="1" si="763">IFERROR(IF(ROW(U2375)-$AL$13&gt;ROW($J$7),100+(U2375-AVERAGE(INDIRECT(CONCATENATE(ADDRESS(ROW(U2375)-$AL$13,COLUMN(U2375)),":",CONCATENATE(ADDRESS(ROW(U2375),COLUMN(U2375)))))))/_xlfn.STDEV.S(INDIRECT(CONCATENATE(ADDRESS(ROW(U2375)-$AL$13,COLUMN(U2375)),":",CONCATENATE(ADDRESS(ROW(U2375),COLUMN(U2375)))))),""),"")</f>
        <v>99.332398285057806</v>
      </c>
      <c r="AC2375" s="8" t="str">
        <f t="shared" ref="AC2375:AC2438" ca="1" si="764">IFERROR(IF(ROW(V2375)-$AL$13&gt;ROW($J$7),100+(V2375-AVERAGE(INDIRECT(CONCATENATE(ADDRESS(ROW(V2375)-$AL$13,COLUMN(V2375)),":",CONCATENATE(ADDRESS(ROW(V2375),COLUMN(V2375)))))))/_xlfn.STDEV.S(INDIRECT(CONCATENATE(ADDRESS(ROW(V2375)-$AL$13,COLUMN(V2375)),":",CONCATENATE(ADDRESS(ROW(V2375),COLUMN(V2375)))))),""),"")</f>
        <v/>
      </c>
    </row>
    <row r="2376" spans="1:29" x14ac:dyDescent="0.2">
      <c r="A2376" s="4">
        <v>45469</v>
      </c>
      <c r="B2376" s="1">
        <v>18877</v>
      </c>
      <c r="C2376" s="1">
        <v>35264.050000000003</v>
      </c>
      <c r="D2376" s="1">
        <v>5617.55</v>
      </c>
      <c r="E2376" s="1">
        <v>12921.35</v>
      </c>
      <c r="F2376" s="1">
        <v>23868.799999999999</v>
      </c>
      <c r="G2376" s="1"/>
      <c r="H2376" s="4">
        <f t="shared" si="745"/>
        <v>45439</v>
      </c>
      <c r="I2376" s="4">
        <f t="shared" si="746"/>
        <v>45469</v>
      </c>
      <c r="J2376" s="8">
        <f t="shared" si="747"/>
        <v>1.0379363338199434</v>
      </c>
      <c r="K2376" s="8">
        <f t="shared" si="748"/>
        <v>1.0099638705871066</v>
      </c>
      <c r="L2376" s="8">
        <f t="shared" si="749"/>
        <v>1.0277729497324246</v>
      </c>
      <c r="M2376" s="8">
        <f t="shared" si="750"/>
        <v>1.0276939350918426</v>
      </c>
      <c r="N2376" s="8">
        <f t="shared" si="751"/>
        <v>1.0408307878137748</v>
      </c>
      <c r="O2376" s="8"/>
      <c r="P2376" s="3">
        <f t="shared" si="752"/>
        <v>45439</v>
      </c>
      <c r="Q2376" s="3">
        <f t="shared" si="753"/>
        <v>45469</v>
      </c>
      <c r="R2376" s="8">
        <f t="shared" si="754"/>
        <v>0.9972190926443375</v>
      </c>
      <c r="S2376" s="8">
        <f t="shared" si="755"/>
        <v>0.97034396216170449</v>
      </c>
      <c r="T2376" s="8">
        <f t="shared" si="756"/>
        <v>0.98745440831090547</v>
      </c>
      <c r="U2376" s="8">
        <f t="shared" si="757"/>
        <v>0.98737849333845551</v>
      </c>
      <c r="V2376" s="8">
        <f t="shared" si="758"/>
        <v>1</v>
      </c>
      <c r="W2376" s="8"/>
      <c r="X2376" s="3">
        <f t="shared" si="759"/>
        <v>45469</v>
      </c>
      <c r="Y2376" s="8">
        <f t="shared" ca="1" si="760"/>
        <v>99.564133157016755</v>
      </c>
      <c r="Z2376" s="8">
        <f t="shared" ca="1" si="761"/>
        <v>97.73867807852497</v>
      </c>
      <c r="AA2376" s="8">
        <f t="shared" ca="1" si="762"/>
        <v>98.646535021543144</v>
      </c>
      <c r="AB2376" s="8">
        <f t="shared" ca="1" si="763"/>
        <v>99.188903015070139</v>
      </c>
      <c r="AC2376" s="8" t="str">
        <f t="shared" ca="1" si="764"/>
        <v/>
      </c>
    </row>
    <row r="2377" spans="1:29" x14ac:dyDescent="0.2">
      <c r="A2377" s="4">
        <v>45470</v>
      </c>
      <c r="B2377" s="1">
        <v>19032.95</v>
      </c>
      <c r="C2377" s="1">
        <v>35223.199999999997</v>
      </c>
      <c r="D2377" s="1">
        <v>5634.85</v>
      </c>
      <c r="E2377" s="1">
        <v>13061.8</v>
      </c>
      <c r="F2377" s="1">
        <v>24044.5</v>
      </c>
      <c r="G2377" s="1"/>
      <c r="H2377" s="4">
        <f t="shared" ref="H2377:H2440" si="765">I2377-$AL$11</f>
        <v>45440</v>
      </c>
      <c r="I2377" s="4">
        <f t="shared" ref="I2377:I2440" si="766">A2377</f>
        <v>45470</v>
      </c>
      <c r="J2377" s="8">
        <f t="shared" ref="J2377:J2440" si="767">IFERROR(B2377/VLOOKUP($H2377,$A$7:$F$2692,J$6+1),"")</f>
        <v>1.0435847034085333</v>
      </c>
      <c r="K2377" s="8">
        <f t="shared" ref="K2377:K2440" si="768">IFERROR(C2377/VLOOKUP($H2377,$A$7:$F$2692,K$6+1),"")</f>
        <v>1.0139805484267024</v>
      </c>
      <c r="L2377" s="8">
        <f t="shared" ref="L2377:L2440" si="769">IFERROR(D2377/VLOOKUP($H2377,$A$7:$F$2692,L$6+1),"")</f>
        <v>1.0315987001693443</v>
      </c>
      <c r="M2377" s="8">
        <f t="shared" ref="M2377:M2440" si="770">IFERROR(E2377/VLOOKUP($H2377,$A$7:$F$2692,M$6+1),"")</f>
        <v>1.041573468256721</v>
      </c>
      <c r="N2377" s="8">
        <f t="shared" ref="N2377:N2440" si="771">IFERROR(F2377/VLOOKUP($H2377,$A$7:$F$2692,N$6+1),"")</f>
        <v>1.0505217765524955</v>
      </c>
      <c r="O2377" s="8"/>
      <c r="P2377" s="3">
        <f t="shared" ref="P2377:P2440" si="772">Q2377-$AL$11</f>
        <v>45440</v>
      </c>
      <c r="Q2377" s="3">
        <f t="shared" ref="Q2377:Q2440" si="773">A2377</f>
        <v>45470</v>
      </c>
      <c r="R2377" s="8">
        <f t="shared" ref="R2377:R2440" si="774">IFERROR(J2377/$N2377,"")</f>
        <v>0.99339654512757691</v>
      </c>
      <c r="S2377" s="8">
        <f t="shared" ref="S2377:S2440" si="775">IFERROR(K2377/$N2377,"")</f>
        <v>0.96521611551384434</v>
      </c>
      <c r="T2377" s="8">
        <f t="shared" ref="T2377:T2440" si="776">IFERROR(L2377/$N2377,"")</f>
        <v>0.98198697370629373</v>
      </c>
      <c r="U2377" s="8">
        <f t="shared" ref="U2377:U2440" si="777">IFERROR(M2377/$N2377,"")</f>
        <v>0.9914820344561156</v>
      </c>
      <c r="V2377" s="8">
        <f t="shared" ref="V2377:V2440" si="778">IFERROR(N2377/$N2377,"")</f>
        <v>1</v>
      </c>
      <c r="W2377" s="8"/>
      <c r="X2377" s="3">
        <f t="shared" ref="X2377:X2440" si="779">Q2377</f>
        <v>45470</v>
      </c>
      <c r="Y2377" s="8">
        <f t="shared" ca="1" si="760"/>
        <v>99.309971304604176</v>
      </c>
      <c r="Z2377" s="8">
        <f t="shared" ca="1" si="761"/>
        <v>97.597315798743296</v>
      </c>
      <c r="AA2377" s="8">
        <f t="shared" ca="1" si="762"/>
        <v>98.289861224610618</v>
      </c>
      <c r="AB2377" s="8">
        <f t="shared" ca="1" si="763"/>
        <v>99.392706504734633</v>
      </c>
      <c r="AC2377" s="8" t="str">
        <f t="shared" ca="1" si="764"/>
        <v/>
      </c>
    </row>
    <row r="2378" spans="1:29" x14ac:dyDescent="0.2">
      <c r="A2378" s="4">
        <v>45471</v>
      </c>
      <c r="B2378" s="1">
        <v>19077.45</v>
      </c>
      <c r="C2378" s="1">
        <v>35298.949999999997</v>
      </c>
      <c r="D2378" s="1">
        <v>5642.25</v>
      </c>
      <c r="E2378" s="1">
        <v>13047.75</v>
      </c>
      <c r="F2378" s="1">
        <v>24010.6</v>
      </c>
      <c r="G2378" s="1"/>
      <c r="H2378" s="4">
        <f t="shared" si="765"/>
        <v>45441</v>
      </c>
      <c r="I2378" s="4">
        <f t="shared" si="766"/>
        <v>45471</v>
      </c>
      <c r="J2378" s="8">
        <f t="shared" si="767"/>
        <v>1.0508357409024185</v>
      </c>
      <c r="K2378" s="8">
        <f t="shared" si="768"/>
        <v>1.0169398993689311</v>
      </c>
      <c r="L2378" s="8">
        <f t="shared" si="769"/>
        <v>1.0373785381369567</v>
      </c>
      <c r="M2378" s="8">
        <f t="shared" si="770"/>
        <v>1.0471121205068736</v>
      </c>
      <c r="N2378" s="8">
        <f t="shared" si="771"/>
        <v>1.0575167256118776</v>
      </c>
      <c r="O2378" s="8"/>
      <c r="P2378" s="3">
        <f t="shared" si="772"/>
        <v>45441</v>
      </c>
      <c r="Q2378" s="3">
        <f t="shared" si="773"/>
        <v>45471</v>
      </c>
      <c r="R2378" s="8">
        <f t="shared" si="774"/>
        <v>0.99368238388324925</v>
      </c>
      <c r="S2378" s="8">
        <f t="shared" si="775"/>
        <v>0.96163008559560248</v>
      </c>
      <c r="T2378" s="8">
        <f t="shared" si="776"/>
        <v>0.98095709790001762</v>
      </c>
      <c r="U2378" s="8">
        <f t="shared" si="777"/>
        <v>0.9901612855352393</v>
      </c>
      <c r="V2378" s="8">
        <f t="shared" si="778"/>
        <v>1</v>
      </c>
      <c r="W2378" s="8"/>
      <c r="X2378" s="3">
        <f t="shared" si="779"/>
        <v>45471</v>
      </c>
      <c r="Y2378" s="8">
        <f t="shared" ca="1" si="760"/>
        <v>99.334929644226179</v>
      </c>
      <c r="Z2378" s="8">
        <f t="shared" ca="1" si="761"/>
        <v>97.515902379953289</v>
      </c>
      <c r="AA2378" s="8">
        <f t="shared" ca="1" si="762"/>
        <v>98.240669991880338</v>
      </c>
      <c r="AB2378" s="8">
        <f t="shared" ca="1" si="763"/>
        <v>99.332544892902717</v>
      </c>
      <c r="AC2378" s="8" t="str">
        <f t="shared" ca="1" si="764"/>
        <v/>
      </c>
    </row>
    <row r="2379" spans="1:29" x14ac:dyDescent="0.2">
      <c r="A2379" s="4">
        <v>45472</v>
      </c>
      <c r="B2379" s="1">
        <v>19077.45</v>
      </c>
      <c r="C2379" s="1">
        <v>35298.949999999997</v>
      </c>
      <c r="D2379" s="1">
        <v>5642.25</v>
      </c>
      <c r="E2379" s="1">
        <v>13047.75</v>
      </c>
      <c r="F2379" s="1">
        <v>24010.6</v>
      </c>
      <c r="G2379" s="1"/>
      <c r="H2379" s="4">
        <f t="shared" si="765"/>
        <v>45442</v>
      </c>
      <c r="I2379" s="4">
        <f t="shared" si="766"/>
        <v>45472</v>
      </c>
      <c r="J2379" s="8">
        <f t="shared" si="767"/>
        <v>1.0653210630064163</v>
      </c>
      <c r="K2379" s="8">
        <f t="shared" si="768"/>
        <v>1.0320530719110945</v>
      </c>
      <c r="L2379" s="8">
        <f t="shared" si="769"/>
        <v>1.0519030174221873</v>
      </c>
      <c r="M2379" s="8">
        <f t="shared" si="770"/>
        <v>1.0607797465884563</v>
      </c>
      <c r="N2379" s="8">
        <f t="shared" si="771"/>
        <v>1.0676763611866429</v>
      </c>
      <c r="O2379" s="8"/>
      <c r="P2379" s="3">
        <f t="shared" si="772"/>
        <v>45442</v>
      </c>
      <c r="Q2379" s="3">
        <f t="shared" si="773"/>
        <v>45472</v>
      </c>
      <c r="R2379" s="8">
        <f t="shared" si="774"/>
        <v>0.99779399613417596</v>
      </c>
      <c r="S2379" s="8">
        <f t="shared" si="775"/>
        <v>0.9666347494703772</v>
      </c>
      <c r="T2379" s="8">
        <f t="shared" si="776"/>
        <v>0.9852264746716648</v>
      </c>
      <c r="U2379" s="8">
        <f t="shared" si="777"/>
        <v>0.99354053826711919</v>
      </c>
      <c r="V2379" s="8">
        <f t="shared" si="778"/>
        <v>1</v>
      </c>
      <c r="W2379" s="8"/>
      <c r="X2379" s="3">
        <f t="shared" si="779"/>
        <v>45472</v>
      </c>
      <c r="Y2379" s="8">
        <f t="shared" ca="1" si="760"/>
        <v>99.618912236554053</v>
      </c>
      <c r="Z2379" s="8">
        <f t="shared" ca="1" si="761"/>
        <v>97.726444985297405</v>
      </c>
      <c r="AA2379" s="8">
        <f t="shared" ca="1" si="762"/>
        <v>98.544863212732082</v>
      </c>
      <c r="AB2379" s="8">
        <f t="shared" ca="1" si="763"/>
        <v>99.499322186752835</v>
      </c>
      <c r="AC2379" s="8" t="str">
        <f t="shared" ca="1" si="764"/>
        <v/>
      </c>
    </row>
    <row r="2380" spans="1:29" x14ac:dyDescent="0.2">
      <c r="A2380" s="4">
        <v>45473</v>
      </c>
      <c r="B2380" s="1">
        <v>19077.45</v>
      </c>
      <c r="C2380" s="1">
        <v>35298.949999999997</v>
      </c>
      <c r="D2380" s="1">
        <v>5642.25</v>
      </c>
      <c r="E2380" s="1">
        <v>13047.75</v>
      </c>
      <c r="F2380" s="1">
        <v>24010.6</v>
      </c>
      <c r="G2380" s="1"/>
      <c r="H2380" s="4">
        <f t="shared" si="765"/>
        <v>45443</v>
      </c>
      <c r="I2380" s="4">
        <f t="shared" si="766"/>
        <v>45473</v>
      </c>
      <c r="J2380" s="8">
        <f t="shared" si="767"/>
        <v>1.0678374520724301</v>
      </c>
      <c r="K2380" s="8">
        <f t="shared" si="768"/>
        <v>1.0332569344433125</v>
      </c>
      <c r="L2380" s="8">
        <f t="shared" si="769"/>
        <v>1.054232062780269</v>
      </c>
      <c r="M2380" s="8">
        <f t="shared" si="770"/>
        <v>1.0619063896281467</v>
      </c>
      <c r="N2380" s="8">
        <f t="shared" si="771"/>
        <v>1.0656837115580073</v>
      </c>
      <c r="O2380" s="8"/>
      <c r="P2380" s="3">
        <f t="shared" si="772"/>
        <v>45443</v>
      </c>
      <c r="Q2380" s="3">
        <f t="shared" si="773"/>
        <v>45473</v>
      </c>
      <c r="R2380" s="8">
        <f t="shared" si="774"/>
        <v>1.0020209941196099</v>
      </c>
      <c r="S2380" s="8">
        <f t="shared" si="775"/>
        <v>0.96957185629938214</v>
      </c>
      <c r="T2380" s="8">
        <f t="shared" si="776"/>
        <v>0.98925417677539973</v>
      </c>
      <c r="U2380" s="8">
        <f t="shared" si="777"/>
        <v>0.9964554943564462</v>
      </c>
      <c r="V2380" s="8">
        <f t="shared" si="778"/>
        <v>1</v>
      </c>
      <c r="W2380" s="8"/>
      <c r="X2380" s="3">
        <f t="shared" si="779"/>
        <v>45473</v>
      </c>
      <c r="Y2380" s="8">
        <f t="shared" ca="1" si="760"/>
        <v>99.909135733155779</v>
      </c>
      <c r="Z2380" s="8">
        <f t="shared" ca="1" si="761"/>
        <v>97.857592457180445</v>
      </c>
      <c r="AA2380" s="8">
        <f t="shared" ca="1" si="762"/>
        <v>98.826684578466299</v>
      </c>
      <c r="AB2380" s="8">
        <f t="shared" ca="1" si="763"/>
        <v>99.643476358808556</v>
      </c>
      <c r="AC2380" s="8" t="str">
        <f t="shared" ca="1" si="764"/>
        <v/>
      </c>
    </row>
    <row r="2381" spans="1:29" x14ac:dyDescent="0.2">
      <c r="A2381" s="4">
        <v>45474</v>
      </c>
      <c r="B2381" s="1">
        <v>19177.599999999999</v>
      </c>
      <c r="C2381" s="1">
        <v>35667.800000000003</v>
      </c>
      <c r="D2381" s="1">
        <v>5693.35</v>
      </c>
      <c r="E2381" s="1">
        <v>13131.6</v>
      </c>
      <c r="F2381" s="1">
        <v>24141.95</v>
      </c>
      <c r="G2381" s="1"/>
      <c r="H2381" s="4">
        <f t="shared" si="765"/>
        <v>45444</v>
      </c>
      <c r="I2381" s="4">
        <f t="shared" si="766"/>
        <v>45474</v>
      </c>
      <c r="J2381" s="8">
        <f t="shared" si="767"/>
        <v>1.0734432285690296</v>
      </c>
      <c r="K2381" s="8">
        <f t="shared" si="768"/>
        <v>1.0440537660847471</v>
      </c>
      <c r="L2381" s="8">
        <f t="shared" si="769"/>
        <v>1.0637798953662183</v>
      </c>
      <c r="M2381" s="8">
        <f t="shared" si="770"/>
        <v>1.068730619918451</v>
      </c>
      <c r="N2381" s="8">
        <f t="shared" si="771"/>
        <v>1.071513534865761</v>
      </c>
      <c r="O2381" s="8"/>
      <c r="P2381" s="3">
        <f t="shared" si="772"/>
        <v>45444</v>
      </c>
      <c r="Q2381" s="3">
        <f t="shared" si="773"/>
        <v>45474</v>
      </c>
      <c r="R2381" s="8">
        <f t="shared" si="774"/>
        <v>1.0018009046460719</v>
      </c>
      <c r="S2381" s="8">
        <f t="shared" si="775"/>
        <v>0.97437291467862419</v>
      </c>
      <c r="T2381" s="8">
        <f t="shared" si="776"/>
        <v>0.99278250880842911</v>
      </c>
      <c r="U2381" s="8">
        <f t="shared" si="777"/>
        <v>0.99740281867026659</v>
      </c>
      <c r="V2381" s="8">
        <f t="shared" si="778"/>
        <v>1</v>
      </c>
      <c r="W2381" s="8"/>
      <c r="X2381" s="3">
        <f t="shared" si="779"/>
        <v>45474</v>
      </c>
      <c r="Y2381" s="8">
        <f t="shared" ca="1" si="760"/>
        <v>99.896351681844635</v>
      </c>
      <c r="Z2381" s="8">
        <f t="shared" ca="1" si="761"/>
        <v>98.048277823838092</v>
      </c>
      <c r="AA2381" s="8">
        <f t="shared" ca="1" si="762"/>
        <v>99.07041330262598</v>
      </c>
      <c r="AB2381" s="8">
        <f t="shared" ca="1" si="763"/>
        <v>99.69103201439394</v>
      </c>
      <c r="AC2381" s="8" t="str">
        <f t="shared" ca="1" si="764"/>
        <v/>
      </c>
    </row>
    <row r="2382" spans="1:29" x14ac:dyDescent="0.2">
      <c r="A2382" s="4">
        <v>45475</v>
      </c>
      <c r="B2382" s="1">
        <v>19128.8</v>
      </c>
      <c r="C2382" s="1">
        <v>35452.300000000003</v>
      </c>
      <c r="D2382" s="1">
        <v>5687.7</v>
      </c>
      <c r="E2382" s="1">
        <v>13124.95</v>
      </c>
      <c r="F2382" s="1">
        <v>24123.85</v>
      </c>
      <c r="G2382" s="1"/>
      <c r="H2382" s="4">
        <f t="shared" si="765"/>
        <v>45445</v>
      </c>
      <c r="I2382" s="4">
        <f t="shared" si="766"/>
        <v>45475</v>
      </c>
      <c r="J2382" s="8">
        <f t="shared" si="767"/>
        <v>1.0707117069211609</v>
      </c>
      <c r="K2382" s="8">
        <f t="shared" si="768"/>
        <v>1.0377457351270973</v>
      </c>
      <c r="L2382" s="8">
        <f t="shared" si="769"/>
        <v>1.0627242152466367</v>
      </c>
      <c r="M2382" s="8">
        <f t="shared" si="770"/>
        <v>1.0681894018930422</v>
      </c>
      <c r="N2382" s="8">
        <f t="shared" si="771"/>
        <v>1.0707101865454689</v>
      </c>
      <c r="O2382" s="8"/>
      <c r="P2382" s="3">
        <f t="shared" si="772"/>
        <v>45445</v>
      </c>
      <c r="Q2382" s="3">
        <f t="shared" si="773"/>
        <v>45475</v>
      </c>
      <c r="R2382" s="8">
        <f t="shared" si="774"/>
        <v>1.0000014199693914</v>
      </c>
      <c r="S2382" s="8">
        <f t="shared" si="775"/>
        <v>0.96921253591064838</v>
      </c>
      <c r="T2382" s="8">
        <f t="shared" si="776"/>
        <v>0.99254142586931204</v>
      </c>
      <c r="U2382" s="8">
        <f t="shared" si="777"/>
        <v>0.997645689109805</v>
      </c>
      <c r="V2382" s="8">
        <f t="shared" si="778"/>
        <v>1</v>
      </c>
      <c r="W2382" s="8"/>
      <c r="X2382" s="3">
        <f t="shared" si="779"/>
        <v>45475</v>
      </c>
      <c r="Y2382" s="8">
        <f t="shared" ca="1" si="760"/>
        <v>99.779992713384274</v>
      </c>
      <c r="Z2382" s="8">
        <f t="shared" ca="1" si="761"/>
        <v>97.899662282139218</v>
      </c>
      <c r="AA2382" s="8">
        <f t="shared" ca="1" si="762"/>
        <v>99.063630014361607</v>
      </c>
      <c r="AB2382" s="8">
        <f t="shared" ca="1" si="763"/>
        <v>99.706252563202568</v>
      </c>
      <c r="AC2382" s="8" t="str">
        <f t="shared" ca="1" si="764"/>
        <v/>
      </c>
    </row>
    <row r="2383" spans="1:29" x14ac:dyDescent="0.2">
      <c r="A2383" s="4">
        <v>45476</v>
      </c>
      <c r="B2383" s="1">
        <v>19200.400000000001</v>
      </c>
      <c r="C2383" s="1">
        <v>35913.949999999997</v>
      </c>
      <c r="D2383" s="1">
        <v>5726.25</v>
      </c>
      <c r="E2383" s="1">
        <v>13190.55</v>
      </c>
      <c r="F2383" s="1">
        <v>24286.5</v>
      </c>
      <c r="G2383" s="1"/>
      <c r="H2383" s="4">
        <f t="shared" si="765"/>
        <v>45446</v>
      </c>
      <c r="I2383" s="4">
        <f t="shared" si="766"/>
        <v>45476</v>
      </c>
      <c r="J2383" s="8">
        <f t="shared" si="767"/>
        <v>1.0561392314546916</v>
      </c>
      <c r="K2383" s="8">
        <f t="shared" si="768"/>
        <v>1.0049584811153784</v>
      </c>
      <c r="L2383" s="8">
        <f t="shared" si="769"/>
        <v>1.0547231150364238</v>
      </c>
      <c r="M2383" s="8">
        <f t="shared" si="770"/>
        <v>1.0414798029245491</v>
      </c>
      <c r="N2383" s="8">
        <f t="shared" si="771"/>
        <v>1.0439565163192757</v>
      </c>
      <c r="O2383" s="8"/>
      <c r="P2383" s="3">
        <f t="shared" si="772"/>
        <v>45446</v>
      </c>
      <c r="Q2383" s="3">
        <f t="shared" si="773"/>
        <v>45476</v>
      </c>
      <c r="R2383" s="8">
        <f t="shared" si="774"/>
        <v>1.0116697534283985</v>
      </c>
      <c r="S2383" s="8">
        <f t="shared" si="775"/>
        <v>0.96264400423363006</v>
      </c>
      <c r="T2383" s="8">
        <f t="shared" si="776"/>
        <v>1.0103132635783609</v>
      </c>
      <c r="U2383" s="8">
        <f t="shared" si="777"/>
        <v>0.99762757034798843</v>
      </c>
      <c r="V2383" s="8">
        <f t="shared" si="778"/>
        <v>1</v>
      </c>
      <c r="W2383" s="8"/>
      <c r="X2383" s="3">
        <f t="shared" si="779"/>
        <v>45476</v>
      </c>
      <c r="Y2383" s="8">
        <f t="shared" ca="1" si="760"/>
        <v>100.58382431723153</v>
      </c>
      <c r="Z2383" s="8">
        <f t="shared" ca="1" si="761"/>
        <v>97.716158991645756</v>
      </c>
      <c r="AA2383" s="8">
        <f t="shared" ca="1" si="762"/>
        <v>100.26228422690598</v>
      </c>
      <c r="AB2383" s="8">
        <f t="shared" ca="1" si="763"/>
        <v>99.709637794631163</v>
      </c>
      <c r="AC2383" s="8" t="str">
        <f t="shared" ca="1" si="764"/>
        <v/>
      </c>
    </row>
    <row r="2384" spans="1:29" x14ac:dyDescent="0.2">
      <c r="A2384" s="4">
        <v>45477</v>
      </c>
      <c r="B2384" s="1">
        <v>19245.3</v>
      </c>
      <c r="C2384" s="1">
        <v>36277.949999999997</v>
      </c>
      <c r="D2384" s="1">
        <v>5736.95</v>
      </c>
      <c r="E2384" s="1">
        <v>13301.1</v>
      </c>
      <c r="F2384" s="1">
        <v>24302.15</v>
      </c>
      <c r="G2384" s="1"/>
      <c r="H2384" s="4">
        <f t="shared" si="765"/>
        <v>45447</v>
      </c>
      <c r="I2384" s="4">
        <f t="shared" si="766"/>
        <v>45477</v>
      </c>
      <c r="J2384" s="8">
        <f t="shared" si="767"/>
        <v>1.0798892352236478</v>
      </c>
      <c r="K2384" s="8">
        <f t="shared" si="768"/>
        <v>1.1253251234965218</v>
      </c>
      <c r="L2384" s="8">
        <f t="shared" si="769"/>
        <v>1.0895563489953279</v>
      </c>
      <c r="M2384" s="8">
        <f t="shared" si="770"/>
        <v>1.1172325163371244</v>
      </c>
      <c r="N2384" s="8">
        <f t="shared" si="771"/>
        <v>1.1104731659393636</v>
      </c>
      <c r="O2384" s="8"/>
      <c r="P2384" s="3">
        <f t="shared" si="772"/>
        <v>45447</v>
      </c>
      <c r="Q2384" s="3">
        <f t="shared" si="773"/>
        <v>45477</v>
      </c>
      <c r="R2384" s="8">
        <f t="shared" si="774"/>
        <v>0.97245864947142191</v>
      </c>
      <c r="S2384" s="8">
        <f t="shared" si="775"/>
        <v>1.0133744407453509</v>
      </c>
      <c r="T2384" s="8">
        <f t="shared" si="776"/>
        <v>0.98116405007739027</v>
      </c>
      <c r="U2384" s="8">
        <f t="shared" si="777"/>
        <v>1.0060869101614383</v>
      </c>
      <c r="V2384" s="8">
        <f t="shared" si="778"/>
        <v>1</v>
      </c>
      <c r="W2384" s="8"/>
      <c r="X2384" s="3">
        <f t="shared" si="779"/>
        <v>45477</v>
      </c>
      <c r="Y2384" s="8">
        <f t="shared" ca="1" si="760"/>
        <v>97.926912120691554</v>
      </c>
      <c r="Z2384" s="8">
        <f t="shared" ca="1" si="761"/>
        <v>99.456899861639442</v>
      </c>
      <c r="AA2384" s="8">
        <f t="shared" ca="1" si="762"/>
        <v>98.323141205998155</v>
      </c>
      <c r="AB2384" s="8">
        <f t="shared" ca="1" si="763"/>
        <v>100.12258014629865</v>
      </c>
      <c r="AC2384" s="8" t="str">
        <f t="shared" ca="1" si="764"/>
        <v/>
      </c>
    </row>
    <row r="2385" spans="1:29" x14ac:dyDescent="0.2">
      <c r="A2385" s="4">
        <v>45478</v>
      </c>
      <c r="B2385" s="1">
        <v>19346.150000000001</v>
      </c>
      <c r="C2385" s="1">
        <v>36453.800000000003</v>
      </c>
      <c r="D2385" s="1">
        <v>5761.4</v>
      </c>
      <c r="E2385" s="1">
        <v>13382.65</v>
      </c>
      <c r="F2385" s="1">
        <v>24323.85</v>
      </c>
      <c r="G2385" s="1"/>
      <c r="H2385" s="4">
        <f t="shared" si="765"/>
        <v>45448</v>
      </c>
      <c r="I2385" s="4">
        <f t="shared" si="766"/>
        <v>45478</v>
      </c>
      <c r="J2385" s="8">
        <f t="shared" si="767"/>
        <v>1.0506646029353863</v>
      </c>
      <c r="K2385" s="8">
        <f t="shared" si="768"/>
        <v>1.088223484967215</v>
      </c>
      <c r="L2385" s="8">
        <f t="shared" si="769"/>
        <v>1.0590808823529412</v>
      </c>
      <c r="M2385" s="8">
        <f t="shared" si="770"/>
        <v>1.089663679777225</v>
      </c>
      <c r="N2385" s="8">
        <f t="shared" si="771"/>
        <v>1.0753082954065698</v>
      </c>
      <c r="O2385" s="8"/>
      <c r="P2385" s="3">
        <f t="shared" si="772"/>
        <v>45448</v>
      </c>
      <c r="Q2385" s="3">
        <f t="shared" si="773"/>
        <v>45478</v>
      </c>
      <c r="R2385" s="8">
        <f t="shared" si="774"/>
        <v>0.97708220742232277</v>
      </c>
      <c r="S2385" s="8">
        <f t="shared" si="775"/>
        <v>1.0120106853223541</v>
      </c>
      <c r="T2385" s="8">
        <f t="shared" si="776"/>
        <v>0.98490905991988731</v>
      </c>
      <c r="U2385" s="8">
        <f t="shared" si="777"/>
        <v>1.013350017322453</v>
      </c>
      <c r="V2385" s="8">
        <f t="shared" si="778"/>
        <v>1</v>
      </c>
      <c r="W2385" s="8"/>
      <c r="X2385" s="3">
        <f t="shared" si="779"/>
        <v>45478</v>
      </c>
      <c r="Y2385" s="8">
        <f t="shared" ca="1" si="760"/>
        <v>98.26733861772847</v>
      </c>
      <c r="Z2385" s="8">
        <f t="shared" ca="1" si="761"/>
        <v>99.411922364969755</v>
      </c>
      <c r="AA2385" s="8">
        <f t="shared" ca="1" si="762"/>
        <v>98.591405313661525</v>
      </c>
      <c r="AB2385" s="8">
        <f t="shared" ca="1" si="763"/>
        <v>100.47583308239774</v>
      </c>
      <c r="AC2385" s="8" t="str">
        <f t="shared" ca="1" si="764"/>
        <v/>
      </c>
    </row>
    <row r="2386" spans="1:29" x14ac:dyDescent="0.2">
      <c r="A2386" s="4">
        <v>45479</v>
      </c>
      <c r="B2386" s="1">
        <v>19346.150000000001</v>
      </c>
      <c r="C2386" s="1">
        <v>36453.800000000003</v>
      </c>
      <c r="D2386" s="1">
        <v>5761.4</v>
      </c>
      <c r="E2386" s="1">
        <v>13382.65</v>
      </c>
      <c r="F2386" s="1">
        <v>24323.85</v>
      </c>
      <c r="G2386" s="1"/>
      <c r="H2386" s="4">
        <f t="shared" si="765"/>
        <v>45449</v>
      </c>
      <c r="I2386" s="4">
        <f t="shared" si="766"/>
        <v>45479</v>
      </c>
      <c r="J2386" s="8">
        <f t="shared" si="767"/>
        <v>1.049191663367518</v>
      </c>
      <c r="K2386" s="8">
        <f t="shared" si="768"/>
        <v>1.0642575205530642</v>
      </c>
      <c r="L2386" s="8">
        <f t="shared" si="769"/>
        <v>1.0468610883982918</v>
      </c>
      <c r="M2386" s="8">
        <f t="shared" si="770"/>
        <v>1.0724867067634225</v>
      </c>
      <c r="N2386" s="8">
        <f t="shared" si="771"/>
        <v>1.0658351371957897</v>
      </c>
      <c r="O2386" s="8"/>
      <c r="P2386" s="3">
        <f t="shared" si="772"/>
        <v>45449</v>
      </c>
      <c r="Q2386" s="3">
        <f t="shared" si="773"/>
        <v>45479</v>
      </c>
      <c r="R2386" s="8">
        <f t="shared" si="774"/>
        <v>0.9843845701389986</v>
      </c>
      <c r="S2386" s="8">
        <f t="shared" si="775"/>
        <v>0.99851983051818294</v>
      </c>
      <c r="T2386" s="8">
        <f t="shared" si="776"/>
        <v>0.98219795150737987</v>
      </c>
      <c r="U2386" s="8">
        <f t="shared" si="777"/>
        <v>1.0062407114716945</v>
      </c>
      <c r="V2386" s="8">
        <f t="shared" si="778"/>
        <v>1</v>
      </c>
      <c r="W2386" s="8"/>
      <c r="X2386" s="3">
        <f t="shared" si="779"/>
        <v>45479</v>
      </c>
      <c r="Y2386" s="8">
        <f t="shared" ca="1" si="760"/>
        <v>98.774868804762093</v>
      </c>
      <c r="Z2386" s="8">
        <f t="shared" ca="1" si="761"/>
        <v>98.957178641849481</v>
      </c>
      <c r="AA2386" s="8">
        <f t="shared" ca="1" si="762"/>
        <v>98.43190642130061</v>
      </c>
      <c r="AB2386" s="8">
        <f t="shared" ca="1" si="763"/>
        <v>100.13216792349219</v>
      </c>
      <c r="AC2386" s="8" t="str">
        <f t="shared" ca="1" si="764"/>
        <v/>
      </c>
    </row>
    <row r="2387" spans="1:29" x14ac:dyDescent="0.2">
      <c r="A2387" s="4">
        <v>45480</v>
      </c>
      <c r="B2387" s="1">
        <v>19346.150000000001</v>
      </c>
      <c r="C2387" s="1">
        <v>36453.800000000003</v>
      </c>
      <c r="D2387" s="1">
        <v>5761.4</v>
      </c>
      <c r="E2387" s="1">
        <v>13382.65</v>
      </c>
      <c r="F2387" s="1">
        <v>24323.85</v>
      </c>
      <c r="G2387" s="1"/>
      <c r="H2387" s="4">
        <f t="shared" si="765"/>
        <v>45450</v>
      </c>
      <c r="I2387" s="4">
        <f t="shared" si="766"/>
        <v>45480</v>
      </c>
      <c r="J2387" s="8">
        <f t="shared" si="767"/>
        <v>1.0320423568323065</v>
      </c>
      <c r="K2387" s="8">
        <f t="shared" si="768"/>
        <v>1.0467364322499042</v>
      </c>
      <c r="L2387" s="8">
        <f t="shared" si="769"/>
        <v>1.0300814389029438</v>
      </c>
      <c r="M2387" s="8">
        <f t="shared" si="770"/>
        <v>1.0502950917452794</v>
      </c>
      <c r="N2387" s="8">
        <f t="shared" si="771"/>
        <v>1.0443835698782531</v>
      </c>
      <c r="O2387" s="8"/>
      <c r="P2387" s="3">
        <f t="shared" si="772"/>
        <v>45450</v>
      </c>
      <c r="Q2387" s="3">
        <f t="shared" si="773"/>
        <v>45480</v>
      </c>
      <c r="R2387" s="8">
        <f t="shared" si="774"/>
        <v>0.98818325622703429</v>
      </c>
      <c r="S2387" s="8">
        <f t="shared" si="775"/>
        <v>1.002252871875345</v>
      </c>
      <c r="T2387" s="8">
        <f t="shared" si="776"/>
        <v>0.98630567218040732</v>
      </c>
      <c r="U2387" s="8">
        <f t="shared" si="777"/>
        <v>1.0056602976507141</v>
      </c>
      <c r="V2387" s="8">
        <f t="shared" si="778"/>
        <v>1</v>
      </c>
      <c r="W2387" s="8"/>
      <c r="X2387" s="3">
        <f t="shared" si="779"/>
        <v>45480</v>
      </c>
      <c r="Y2387" s="8">
        <f t="shared" ca="1" si="760"/>
        <v>99.042330982458211</v>
      </c>
      <c r="Z2387" s="8">
        <f t="shared" ca="1" si="761"/>
        <v>99.091302053738303</v>
      </c>
      <c r="AA2387" s="8">
        <f t="shared" ca="1" si="762"/>
        <v>98.719437065895193</v>
      </c>
      <c r="AB2387" s="8">
        <f t="shared" ca="1" si="763"/>
        <v>100.10610337449886</v>
      </c>
      <c r="AC2387" s="8" t="str">
        <f t="shared" ca="1" si="764"/>
        <v/>
      </c>
    </row>
    <row r="2388" spans="1:29" x14ac:dyDescent="0.2">
      <c r="A2388" s="4">
        <v>45481</v>
      </c>
      <c r="B2388" s="1">
        <v>19355.55</v>
      </c>
      <c r="C2388" s="1">
        <v>36423</v>
      </c>
      <c r="D2388" s="1">
        <v>5790.05</v>
      </c>
      <c r="E2388" s="1">
        <v>13431.25</v>
      </c>
      <c r="F2388" s="1">
        <v>24320.55</v>
      </c>
      <c r="G2388" s="1"/>
      <c r="H2388" s="4">
        <f t="shared" si="765"/>
        <v>45451</v>
      </c>
      <c r="I2388" s="4">
        <f t="shared" si="766"/>
        <v>45481</v>
      </c>
      <c r="J2388" s="8">
        <f t="shared" si="767"/>
        <v>1.0325438105145235</v>
      </c>
      <c r="K2388" s="8">
        <f t="shared" si="768"/>
        <v>1.0458520393439987</v>
      </c>
      <c r="L2388" s="8">
        <f t="shared" si="769"/>
        <v>1.0352037760474868</v>
      </c>
      <c r="M2388" s="8">
        <f t="shared" si="770"/>
        <v>1.0541093095167089</v>
      </c>
      <c r="N2388" s="8">
        <f t="shared" si="771"/>
        <v>1.0442418790776358</v>
      </c>
      <c r="O2388" s="8"/>
      <c r="P2388" s="3">
        <f t="shared" si="772"/>
        <v>45451</v>
      </c>
      <c r="Q2388" s="3">
        <f t="shared" si="773"/>
        <v>45481</v>
      </c>
      <c r="R2388" s="8">
        <f t="shared" si="774"/>
        <v>0.98879754892281757</v>
      </c>
      <c r="S2388" s="8">
        <f t="shared" si="775"/>
        <v>1.0015419418610036</v>
      </c>
      <c r="T2388" s="8">
        <f t="shared" si="776"/>
        <v>0.99134481846472944</v>
      </c>
      <c r="U2388" s="8">
        <f t="shared" si="777"/>
        <v>1.0094493724459594</v>
      </c>
      <c r="V2388" s="8">
        <f t="shared" si="778"/>
        <v>1</v>
      </c>
      <c r="W2388" s="8"/>
      <c r="X2388" s="3">
        <f t="shared" si="779"/>
        <v>45481</v>
      </c>
      <c r="Y2388" s="8">
        <f t="shared" ca="1" si="760"/>
        <v>99.094022901594812</v>
      </c>
      <c r="Z2388" s="8">
        <f t="shared" ca="1" si="761"/>
        <v>99.074306031778391</v>
      </c>
      <c r="AA2388" s="8">
        <f t="shared" ca="1" si="762"/>
        <v>99.062669436601027</v>
      </c>
      <c r="AB2388" s="8">
        <f t="shared" ca="1" si="763"/>
        <v>100.29226631519498</v>
      </c>
      <c r="AC2388" s="8" t="str">
        <f t="shared" ca="1" si="764"/>
        <v/>
      </c>
    </row>
    <row r="2389" spans="1:29" x14ac:dyDescent="0.2">
      <c r="A2389" s="4">
        <v>45482</v>
      </c>
      <c r="B2389" s="1">
        <v>19512.8</v>
      </c>
      <c r="C2389" s="1">
        <v>36572.85</v>
      </c>
      <c r="D2389" s="1">
        <v>5829.95</v>
      </c>
      <c r="E2389" s="1">
        <v>13492.85</v>
      </c>
      <c r="F2389" s="1">
        <v>24433.200000000001</v>
      </c>
      <c r="G2389" s="1"/>
      <c r="H2389" s="4">
        <f t="shared" si="765"/>
        <v>45452</v>
      </c>
      <c r="I2389" s="4">
        <f t="shared" si="766"/>
        <v>45482</v>
      </c>
      <c r="J2389" s="8">
        <f t="shared" si="767"/>
        <v>1.040932490464378</v>
      </c>
      <c r="K2389" s="8">
        <f t="shared" si="768"/>
        <v>1.0501548405436718</v>
      </c>
      <c r="L2389" s="8">
        <f t="shared" si="769"/>
        <v>1.0423375021231327</v>
      </c>
      <c r="M2389" s="8">
        <f t="shared" si="770"/>
        <v>1.0589437913010722</v>
      </c>
      <c r="N2389" s="8">
        <f t="shared" si="771"/>
        <v>1.0490786877714398</v>
      </c>
      <c r="O2389" s="8"/>
      <c r="P2389" s="3">
        <f t="shared" si="772"/>
        <v>45452</v>
      </c>
      <c r="Q2389" s="3">
        <f t="shared" si="773"/>
        <v>45482</v>
      </c>
      <c r="R2389" s="8">
        <f t="shared" si="774"/>
        <v>0.99223490344240362</v>
      </c>
      <c r="S2389" s="8">
        <f t="shared" si="775"/>
        <v>1.0010258074868703</v>
      </c>
      <c r="T2389" s="8">
        <f t="shared" si="776"/>
        <v>0.99357418492350902</v>
      </c>
      <c r="U2389" s="8">
        <f t="shared" si="777"/>
        <v>1.0094035877809975</v>
      </c>
      <c r="V2389" s="8">
        <f t="shared" si="778"/>
        <v>1</v>
      </c>
      <c r="W2389" s="8"/>
      <c r="X2389" s="3">
        <f t="shared" si="779"/>
        <v>45482</v>
      </c>
      <c r="Y2389" s="8">
        <f t="shared" ca="1" si="760"/>
        <v>99.335169133664138</v>
      </c>
      <c r="Z2389" s="8">
        <f t="shared" ca="1" si="761"/>
        <v>99.061021718717228</v>
      </c>
      <c r="AA2389" s="8">
        <f t="shared" ca="1" si="762"/>
        <v>99.217342956188915</v>
      </c>
      <c r="AB2389" s="8">
        <f t="shared" ca="1" si="763"/>
        <v>100.28990092057796</v>
      </c>
      <c r="AC2389" s="8" t="str">
        <f t="shared" ca="1" si="764"/>
        <v/>
      </c>
    </row>
    <row r="2390" spans="1:29" x14ac:dyDescent="0.2">
      <c r="A2390" s="4">
        <v>45483</v>
      </c>
      <c r="B2390" s="1">
        <v>19564.45</v>
      </c>
      <c r="C2390" s="1">
        <v>36450.6</v>
      </c>
      <c r="D2390" s="1">
        <v>5832.05</v>
      </c>
      <c r="E2390" s="1">
        <v>13417.35</v>
      </c>
      <c r="F2390" s="1">
        <v>24324.45</v>
      </c>
      <c r="G2390" s="1"/>
      <c r="H2390" s="4">
        <f t="shared" si="765"/>
        <v>45453</v>
      </c>
      <c r="I2390" s="4">
        <f t="shared" si="766"/>
        <v>45483</v>
      </c>
      <c r="J2390" s="8">
        <f t="shared" si="767"/>
        <v>1.0388414985437757</v>
      </c>
      <c r="K2390" s="8">
        <f t="shared" si="768"/>
        <v>1.041026329393016</v>
      </c>
      <c r="L2390" s="8">
        <f t="shared" si="769"/>
        <v>1.0441597736957067</v>
      </c>
      <c r="M2390" s="8">
        <f t="shared" si="770"/>
        <v>1.0561848609842879</v>
      </c>
      <c r="N2390" s="8">
        <f t="shared" si="771"/>
        <v>1.0457990816537113</v>
      </c>
      <c r="O2390" s="8"/>
      <c r="P2390" s="3">
        <f t="shared" si="772"/>
        <v>45453</v>
      </c>
      <c r="Q2390" s="3">
        <f t="shared" si="773"/>
        <v>45483</v>
      </c>
      <c r="R2390" s="8">
        <f t="shared" si="774"/>
        <v>0.99334711300479095</v>
      </c>
      <c r="S2390" s="8">
        <f t="shared" si="775"/>
        <v>0.99543626271582852</v>
      </c>
      <c r="T2390" s="8">
        <f t="shared" si="776"/>
        <v>0.99843248288628028</v>
      </c>
      <c r="U2390" s="8">
        <f t="shared" si="777"/>
        <v>1.0099309508994345</v>
      </c>
      <c r="V2390" s="8">
        <f t="shared" si="778"/>
        <v>1</v>
      </c>
      <c r="W2390" s="8"/>
      <c r="X2390" s="3">
        <f t="shared" si="779"/>
        <v>45483</v>
      </c>
      <c r="Y2390" s="8">
        <f t="shared" ca="1" si="760"/>
        <v>99.418366361974265</v>
      </c>
      <c r="Z2390" s="8">
        <f t="shared" ca="1" si="761"/>
        <v>98.877219444975694</v>
      </c>
      <c r="AA2390" s="8">
        <f t="shared" ca="1" si="762"/>
        <v>99.542417598467296</v>
      </c>
      <c r="AB2390" s="8">
        <f t="shared" ca="1" si="763"/>
        <v>100.31369766776851</v>
      </c>
      <c r="AC2390" s="8" t="str">
        <f t="shared" ca="1" si="764"/>
        <v/>
      </c>
    </row>
    <row r="2391" spans="1:29" x14ac:dyDescent="0.2">
      <c r="A2391" s="4">
        <v>45484</v>
      </c>
      <c r="B2391" s="1">
        <v>19541.400000000001</v>
      </c>
      <c r="C2391" s="1">
        <v>36538.65</v>
      </c>
      <c r="D2391" s="1">
        <v>5838.65</v>
      </c>
      <c r="E2391" s="1">
        <v>13458.8</v>
      </c>
      <c r="F2391" s="1">
        <v>24315.95</v>
      </c>
      <c r="G2391" s="1"/>
      <c r="H2391" s="4">
        <f t="shared" si="765"/>
        <v>45454</v>
      </c>
      <c r="I2391" s="4">
        <f t="shared" si="766"/>
        <v>45484</v>
      </c>
      <c r="J2391" s="8">
        <f t="shared" si="767"/>
        <v>1.0386930626759048</v>
      </c>
      <c r="K2391" s="8">
        <f t="shared" si="768"/>
        <v>1.0376967053190311</v>
      </c>
      <c r="L2391" s="8">
        <f t="shared" si="769"/>
        <v>1.0436037678517167</v>
      </c>
      <c r="M2391" s="8">
        <f t="shared" si="770"/>
        <v>1.058506162061833</v>
      </c>
      <c r="N2391" s="8">
        <f t="shared" si="771"/>
        <v>1.045179745409921</v>
      </c>
      <c r="O2391" s="8"/>
      <c r="P2391" s="3">
        <f t="shared" si="772"/>
        <v>45454</v>
      </c>
      <c r="Q2391" s="3">
        <f t="shared" si="773"/>
        <v>45484</v>
      </c>
      <c r="R2391" s="8">
        <f t="shared" si="774"/>
        <v>0.99379371561446384</v>
      </c>
      <c r="S2391" s="8">
        <f t="shared" si="775"/>
        <v>0.99284042756879587</v>
      </c>
      <c r="T2391" s="8">
        <f t="shared" si="776"/>
        <v>0.99849214686265642</v>
      </c>
      <c r="U2391" s="8">
        <f t="shared" si="777"/>
        <v>1.0127503586923083</v>
      </c>
      <c r="V2391" s="8">
        <f t="shared" si="778"/>
        <v>1</v>
      </c>
      <c r="W2391" s="8"/>
      <c r="X2391" s="3">
        <f t="shared" si="779"/>
        <v>45484</v>
      </c>
      <c r="Y2391" s="8">
        <f t="shared" ca="1" si="760"/>
        <v>99.453491916363419</v>
      </c>
      <c r="Z2391" s="8">
        <f t="shared" ca="1" si="761"/>
        <v>98.78393900546665</v>
      </c>
      <c r="AA2391" s="8">
        <f t="shared" ca="1" si="762"/>
        <v>99.550713688160982</v>
      </c>
      <c r="AB2391" s="8">
        <f t="shared" ca="1" si="763"/>
        <v>100.45354545170386</v>
      </c>
      <c r="AC2391" s="8" t="str">
        <f t="shared" ca="1" si="764"/>
        <v/>
      </c>
    </row>
    <row r="2392" spans="1:29" x14ac:dyDescent="0.2">
      <c r="A2392" s="4">
        <v>45485</v>
      </c>
      <c r="B2392" s="1">
        <v>19661.150000000001</v>
      </c>
      <c r="C2392" s="1">
        <v>36270.15</v>
      </c>
      <c r="D2392" s="1">
        <v>5887</v>
      </c>
      <c r="E2392" s="1">
        <v>13664.25</v>
      </c>
      <c r="F2392" s="1">
        <v>24502.15</v>
      </c>
      <c r="G2392" s="1"/>
      <c r="H2392" s="4">
        <f t="shared" si="765"/>
        <v>45455</v>
      </c>
      <c r="I2392" s="4">
        <f t="shared" si="766"/>
        <v>45485</v>
      </c>
      <c r="J2392" s="8">
        <f t="shared" si="767"/>
        <v>1.0436380815380819</v>
      </c>
      <c r="K2392" s="8">
        <f t="shared" si="768"/>
        <v>1.0218670761255424</v>
      </c>
      <c r="L2392" s="8">
        <f t="shared" si="769"/>
        <v>1.0501623318705626</v>
      </c>
      <c r="M2392" s="8">
        <f t="shared" si="770"/>
        <v>1.072265142211428</v>
      </c>
      <c r="N2392" s="8">
        <f t="shared" si="771"/>
        <v>1.0505596418977874</v>
      </c>
      <c r="O2392" s="8"/>
      <c r="P2392" s="3">
        <f t="shared" si="772"/>
        <v>45455</v>
      </c>
      <c r="Q2392" s="3">
        <f t="shared" si="773"/>
        <v>45485</v>
      </c>
      <c r="R2392" s="8">
        <f t="shared" si="774"/>
        <v>0.99341154934602094</v>
      </c>
      <c r="S2392" s="8">
        <f t="shared" si="775"/>
        <v>0.9726883038068993</v>
      </c>
      <c r="T2392" s="8">
        <f t="shared" si="776"/>
        <v>0.99962181106966275</v>
      </c>
      <c r="U2392" s="8">
        <f t="shared" si="777"/>
        <v>1.0206608929640879</v>
      </c>
      <c r="V2392" s="8">
        <f t="shared" si="778"/>
        <v>1</v>
      </c>
      <c r="W2392" s="8"/>
      <c r="X2392" s="3">
        <f t="shared" si="779"/>
        <v>45485</v>
      </c>
      <c r="Y2392" s="8">
        <f t="shared" ca="1" si="760"/>
        <v>99.434039748365649</v>
      </c>
      <c r="Z2392" s="8">
        <f t="shared" ca="1" si="761"/>
        <v>98.111784289746765</v>
      </c>
      <c r="AA2392" s="8">
        <f t="shared" ca="1" si="762"/>
        <v>99.629553956284639</v>
      </c>
      <c r="AB2392" s="8">
        <f t="shared" ca="1" si="763"/>
        <v>100.83821657838126</v>
      </c>
      <c r="AC2392" s="8" t="str">
        <f t="shared" ca="1" si="764"/>
        <v/>
      </c>
    </row>
    <row r="2393" spans="1:29" x14ac:dyDescent="0.2">
      <c r="A2393" s="4">
        <v>45486</v>
      </c>
      <c r="B2393" s="1">
        <v>19661.150000000001</v>
      </c>
      <c r="C2393" s="1">
        <v>36270.15</v>
      </c>
      <c r="D2393" s="1">
        <v>5887</v>
      </c>
      <c r="E2393" s="1">
        <v>13664.25</v>
      </c>
      <c r="F2393" s="1">
        <v>24502.15</v>
      </c>
      <c r="G2393" s="1"/>
      <c r="H2393" s="4">
        <f t="shared" si="765"/>
        <v>45456</v>
      </c>
      <c r="I2393" s="4">
        <f t="shared" si="766"/>
        <v>45486</v>
      </c>
      <c r="J2393" s="8">
        <f t="shared" si="767"/>
        <v>1.0427911861188535</v>
      </c>
      <c r="K2393" s="8">
        <f t="shared" si="768"/>
        <v>1.0117676430960463</v>
      </c>
      <c r="L2393" s="8">
        <f t="shared" si="769"/>
        <v>1.0454254865747976</v>
      </c>
      <c r="M2393" s="8">
        <f t="shared" si="770"/>
        <v>1.0706142756405235</v>
      </c>
      <c r="N2393" s="8">
        <f t="shared" si="771"/>
        <v>1.047149652334084</v>
      </c>
      <c r="O2393" s="8"/>
      <c r="P2393" s="3">
        <f t="shared" si="772"/>
        <v>45456</v>
      </c>
      <c r="Q2393" s="3">
        <f t="shared" si="773"/>
        <v>45486</v>
      </c>
      <c r="R2393" s="8">
        <f t="shared" si="774"/>
        <v>0.9958377809651987</v>
      </c>
      <c r="S2393" s="8">
        <f t="shared" si="775"/>
        <v>0.96621112449479252</v>
      </c>
      <c r="T2393" s="8">
        <f t="shared" si="776"/>
        <v>0.99835346766773669</v>
      </c>
      <c r="U2393" s="8">
        <f t="shared" si="777"/>
        <v>1.0224080896690717</v>
      </c>
      <c r="V2393" s="8">
        <f t="shared" si="778"/>
        <v>1</v>
      </c>
      <c r="W2393" s="8"/>
      <c r="X2393" s="3">
        <f t="shared" si="779"/>
        <v>45486</v>
      </c>
      <c r="Y2393" s="8">
        <f t="shared" ca="1" si="760"/>
        <v>99.605693215721885</v>
      </c>
      <c r="Z2393" s="8">
        <f t="shared" ca="1" si="761"/>
        <v>97.921625385767939</v>
      </c>
      <c r="AA2393" s="8">
        <f t="shared" ca="1" si="762"/>
        <v>99.551520809137216</v>
      </c>
      <c r="AB2393" s="8">
        <f t="shared" ca="1" si="763"/>
        <v>100.91647872865168</v>
      </c>
      <c r="AC2393" s="8" t="str">
        <f t="shared" ca="1" si="764"/>
        <v/>
      </c>
    </row>
    <row r="2394" spans="1:29" x14ac:dyDescent="0.2">
      <c r="A2394" s="4">
        <v>45487</v>
      </c>
      <c r="B2394" s="1">
        <v>19661.150000000001</v>
      </c>
      <c r="C2394" s="1">
        <v>36270.15</v>
      </c>
      <c r="D2394" s="1">
        <v>5887</v>
      </c>
      <c r="E2394" s="1">
        <v>13664.25</v>
      </c>
      <c r="F2394" s="1">
        <v>24502.15</v>
      </c>
      <c r="G2394" s="1"/>
      <c r="H2394" s="4">
        <f t="shared" si="765"/>
        <v>45457</v>
      </c>
      <c r="I2394" s="4">
        <f t="shared" si="766"/>
        <v>45487</v>
      </c>
      <c r="J2394" s="8">
        <f t="shared" si="767"/>
        <v>1.0407653359659734</v>
      </c>
      <c r="K2394" s="8">
        <f t="shared" si="768"/>
        <v>1.000551721854944</v>
      </c>
      <c r="L2394" s="8">
        <f t="shared" si="769"/>
        <v>1.043405824072597</v>
      </c>
      <c r="M2394" s="8">
        <f t="shared" si="770"/>
        <v>1.0738789079077662</v>
      </c>
      <c r="N2394" s="8">
        <f t="shared" si="771"/>
        <v>1.0441731726442112</v>
      </c>
      <c r="O2394" s="8"/>
      <c r="P2394" s="3">
        <f t="shared" si="772"/>
        <v>45457</v>
      </c>
      <c r="Q2394" s="3">
        <f t="shared" si="773"/>
        <v>45487</v>
      </c>
      <c r="R2394" s="8">
        <f t="shared" si="774"/>
        <v>0.99673632998096673</v>
      </c>
      <c r="S2394" s="8">
        <f t="shared" si="775"/>
        <v>0.95822393073095102</v>
      </c>
      <c r="T2394" s="8">
        <f t="shared" si="776"/>
        <v>0.99926511368830617</v>
      </c>
      <c r="U2394" s="8">
        <f t="shared" si="777"/>
        <v>1.0284490504466128</v>
      </c>
      <c r="V2394" s="8">
        <f t="shared" si="778"/>
        <v>1</v>
      </c>
      <c r="W2394" s="8"/>
      <c r="X2394" s="3">
        <f t="shared" si="779"/>
        <v>45487</v>
      </c>
      <c r="Y2394" s="8">
        <f t="shared" ca="1" si="760"/>
        <v>99.673457629146455</v>
      </c>
      <c r="Z2394" s="8">
        <f t="shared" ca="1" si="761"/>
        <v>97.693779769218025</v>
      </c>
      <c r="AA2394" s="8">
        <f t="shared" ca="1" si="762"/>
        <v>99.617193149150168</v>
      </c>
      <c r="AB2394" s="8">
        <f t="shared" ca="1" si="763"/>
        <v>101.1999467663599</v>
      </c>
      <c r="AC2394" s="8" t="str">
        <f t="shared" ca="1" si="764"/>
        <v/>
      </c>
    </row>
    <row r="2395" spans="1:29" x14ac:dyDescent="0.2">
      <c r="A2395" s="4">
        <v>45488</v>
      </c>
      <c r="B2395" s="1">
        <v>19760.099999999999</v>
      </c>
      <c r="C2395" s="1">
        <v>36561.4</v>
      </c>
      <c r="D2395" s="1">
        <v>5896.75</v>
      </c>
      <c r="E2395" s="1">
        <v>13739.65</v>
      </c>
      <c r="F2395" s="1">
        <v>24586.7</v>
      </c>
      <c r="G2395" s="1"/>
      <c r="H2395" s="4">
        <f t="shared" si="765"/>
        <v>45458</v>
      </c>
      <c r="I2395" s="4">
        <f t="shared" si="766"/>
        <v>45488</v>
      </c>
      <c r="J2395" s="8">
        <f t="shared" si="767"/>
        <v>1.0460032660969083</v>
      </c>
      <c r="K2395" s="8">
        <f t="shared" si="768"/>
        <v>1.0085861713675668</v>
      </c>
      <c r="L2395" s="8">
        <f t="shared" si="769"/>
        <v>1.0451339040428209</v>
      </c>
      <c r="M2395" s="8">
        <f t="shared" si="770"/>
        <v>1.0798046242592854</v>
      </c>
      <c r="N2395" s="8">
        <f t="shared" si="771"/>
        <v>1.0477763193781537</v>
      </c>
      <c r="O2395" s="8"/>
      <c r="P2395" s="3">
        <f t="shared" si="772"/>
        <v>45458</v>
      </c>
      <c r="Q2395" s="3">
        <f t="shared" si="773"/>
        <v>45488</v>
      </c>
      <c r="R2395" s="8">
        <f t="shared" si="774"/>
        <v>0.99830779408882064</v>
      </c>
      <c r="S2395" s="8">
        <f t="shared" si="775"/>
        <v>0.96259683743010538</v>
      </c>
      <c r="T2395" s="8">
        <f t="shared" si="776"/>
        <v>0.99747807305198399</v>
      </c>
      <c r="U2395" s="8">
        <f t="shared" si="777"/>
        <v>1.030567883897338</v>
      </c>
      <c r="V2395" s="8">
        <f t="shared" si="778"/>
        <v>1</v>
      </c>
      <c r="W2395" s="8"/>
      <c r="X2395" s="3">
        <f t="shared" si="779"/>
        <v>45488</v>
      </c>
      <c r="Y2395" s="8">
        <f t="shared" ca="1" si="760"/>
        <v>99.78715753075474</v>
      </c>
      <c r="Z2395" s="8">
        <f t="shared" ca="1" si="761"/>
        <v>97.867923863270136</v>
      </c>
      <c r="AA2395" s="8">
        <f t="shared" ca="1" si="762"/>
        <v>99.504929578290245</v>
      </c>
      <c r="AB2395" s="8">
        <f t="shared" ca="1" si="763"/>
        <v>101.28986646703383</v>
      </c>
      <c r="AC2395" s="8" t="str">
        <f t="shared" ca="1" si="764"/>
        <v/>
      </c>
    </row>
    <row r="2396" spans="1:29" x14ac:dyDescent="0.2">
      <c r="A2396" s="4">
        <v>45489</v>
      </c>
      <c r="B2396" s="1">
        <v>19792.849999999999</v>
      </c>
      <c r="C2396" s="1">
        <v>36409.449999999997</v>
      </c>
      <c r="D2396" s="1">
        <v>5923.7</v>
      </c>
      <c r="E2396" s="1">
        <v>13788.5</v>
      </c>
      <c r="F2396" s="1">
        <v>24613</v>
      </c>
      <c r="G2396" s="1"/>
      <c r="H2396" s="4">
        <f t="shared" si="765"/>
        <v>45459</v>
      </c>
      <c r="I2396" s="4">
        <f t="shared" si="766"/>
        <v>45489</v>
      </c>
      <c r="J2396" s="8">
        <f t="shared" si="767"/>
        <v>1.0477368912792036</v>
      </c>
      <c r="K2396" s="8">
        <f t="shared" si="768"/>
        <v>1.0043944645746292</v>
      </c>
      <c r="L2396" s="8">
        <f t="shared" si="769"/>
        <v>1.0499104943194908</v>
      </c>
      <c r="M2396" s="8">
        <f t="shared" si="770"/>
        <v>1.0836437654233664</v>
      </c>
      <c r="N2396" s="8">
        <f t="shared" si="771"/>
        <v>1.0488971089594983</v>
      </c>
      <c r="O2396" s="8"/>
      <c r="P2396" s="3">
        <f t="shared" si="772"/>
        <v>45459</v>
      </c>
      <c r="Q2396" s="3">
        <f t="shared" si="773"/>
        <v>45489</v>
      </c>
      <c r="R2396" s="8">
        <f t="shared" si="774"/>
        <v>0.99889386893110454</v>
      </c>
      <c r="S2396" s="8">
        <f t="shared" si="775"/>
        <v>0.95757196391835275</v>
      </c>
      <c r="T2396" s="8">
        <f t="shared" si="776"/>
        <v>1.0009661437250006</v>
      </c>
      <c r="U2396" s="8">
        <f t="shared" si="777"/>
        <v>1.0331268493039671</v>
      </c>
      <c r="V2396" s="8">
        <f t="shared" si="778"/>
        <v>1</v>
      </c>
      <c r="W2396" s="8"/>
      <c r="X2396" s="3">
        <f t="shared" si="779"/>
        <v>45489</v>
      </c>
      <c r="Y2396" s="8">
        <f t="shared" ca="1" si="760"/>
        <v>99.835695800733362</v>
      </c>
      <c r="Z2396" s="8">
        <f t="shared" ca="1" si="761"/>
        <v>97.741536380086387</v>
      </c>
      <c r="AA2396" s="8">
        <f t="shared" ca="1" si="762"/>
        <v>99.741966707171471</v>
      </c>
      <c r="AB2396" s="8">
        <f t="shared" ca="1" si="763"/>
        <v>101.40428328166546</v>
      </c>
      <c r="AC2396" s="8" t="str">
        <f t="shared" ca="1" si="764"/>
        <v/>
      </c>
    </row>
    <row r="2397" spans="1:29" x14ac:dyDescent="0.2">
      <c r="A2397" s="4">
        <v>45490</v>
      </c>
      <c r="B2397" s="1">
        <v>19792.849999999999</v>
      </c>
      <c r="C2397" s="1">
        <v>36409.449999999997</v>
      </c>
      <c r="D2397" s="1">
        <v>5923.7</v>
      </c>
      <c r="E2397" s="1">
        <v>13788.5</v>
      </c>
      <c r="F2397" s="1">
        <v>24613</v>
      </c>
      <c r="G2397" s="1"/>
      <c r="H2397" s="4">
        <f t="shared" si="765"/>
        <v>45460</v>
      </c>
      <c r="I2397" s="4">
        <f t="shared" si="766"/>
        <v>45490</v>
      </c>
      <c r="J2397" s="8">
        <f t="shared" si="767"/>
        <v>1.0477368912792036</v>
      </c>
      <c r="K2397" s="8">
        <f t="shared" si="768"/>
        <v>1.0043944645746292</v>
      </c>
      <c r="L2397" s="8">
        <f t="shared" si="769"/>
        <v>1.0499104943194908</v>
      </c>
      <c r="M2397" s="8">
        <f t="shared" si="770"/>
        <v>1.0836437654233664</v>
      </c>
      <c r="N2397" s="8">
        <f t="shared" si="771"/>
        <v>1.0488971089594983</v>
      </c>
      <c r="O2397" s="8"/>
      <c r="P2397" s="3">
        <f t="shared" si="772"/>
        <v>45460</v>
      </c>
      <c r="Q2397" s="3">
        <f t="shared" si="773"/>
        <v>45490</v>
      </c>
      <c r="R2397" s="8">
        <f t="shared" si="774"/>
        <v>0.99889386893110454</v>
      </c>
      <c r="S2397" s="8">
        <f t="shared" si="775"/>
        <v>0.95757196391835275</v>
      </c>
      <c r="T2397" s="8">
        <f t="shared" si="776"/>
        <v>1.0009661437250006</v>
      </c>
      <c r="U2397" s="8">
        <f t="shared" si="777"/>
        <v>1.0331268493039671</v>
      </c>
      <c r="V2397" s="8">
        <f t="shared" si="778"/>
        <v>1</v>
      </c>
      <c r="W2397" s="8"/>
      <c r="X2397" s="3">
        <f t="shared" si="779"/>
        <v>45490</v>
      </c>
      <c r="Y2397" s="8">
        <f t="shared" ca="1" si="760"/>
        <v>99.84336505943665</v>
      </c>
      <c r="Z2397" s="8">
        <f t="shared" ca="1" si="761"/>
        <v>97.781400475169931</v>
      </c>
      <c r="AA2397" s="8">
        <f t="shared" ca="1" si="762"/>
        <v>99.746117700129417</v>
      </c>
      <c r="AB2397" s="8">
        <f t="shared" ca="1" si="763"/>
        <v>101.39754980366351</v>
      </c>
      <c r="AC2397" s="8" t="str">
        <f t="shared" ca="1" si="764"/>
        <v/>
      </c>
    </row>
    <row r="2398" spans="1:29" x14ac:dyDescent="0.2">
      <c r="A2398" s="4">
        <v>45491</v>
      </c>
      <c r="B2398" s="1">
        <v>19944.3</v>
      </c>
      <c r="C2398" s="1">
        <v>35828.15</v>
      </c>
      <c r="D2398" s="1">
        <v>5933.6</v>
      </c>
      <c r="E2398" s="1">
        <v>13932.6</v>
      </c>
      <c r="F2398" s="1">
        <v>24800.85</v>
      </c>
      <c r="G2398" s="1"/>
      <c r="H2398" s="4">
        <f t="shared" si="765"/>
        <v>45461</v>
      </c>
      <c r="I2398" s="4">
        <f t="shared" si="766"/>
        <v>45491</v>
      </c>
      <c r="J2398" s="8">
        <f t="shared" si="767"/>
        <v>1.0521198757141426</v>
      </c>
      <c r="K2398" s="8">
        <f t="shared" si="768"/>
        <v>0.98536588719824536</v>
      </c>
      <c r="L2398" s="8">
        <f t="shared" si="769"/>
        <v>1.0461950772268849</v>
      </c>
      <c r="M2398" s="8">
        <f t="shared" si="770"/>
        <v>1.0909304456085129</v>
      </c>
      <c r="N2398" s="8">
        <f t="shared" si="771"/>
        <v>1.0527614940211139</v>
      </c>
      <c r="O2398" s="8"/>
      <c r="P2398" s="3">
        <f t="shared" si="772"/>
        <v>45461</v>
      </c>
      <c r="Q2398" s="3">
        <f t="shared" si="773"/>
        <v>45491</v>
      </c>
      <c r="R2398" s="8">
        <f t="shared" si="774"/>
        <v>0.9993905378277842</v>
      </c>
      <c r="S2398" s="8">
        <f t="shared" si="775"/>
        <v>0.93598207456710336</v>
      </c>
      <c r="T2398" s="8">
        <f t="shared" si="776"/>
        <v>0.99376267385203465</v>
      </c>
      <c r="U2398" s="8">
        <f t="shared" si="777"/>
        <v>1.0362560293135432</v>
      </c>
      <c r="V2398" s="8">
        <f t="shared" si="778"/>
        <v>1</v>
      </c>
      <c r="W2398" s="8"/>
      <c r="X2398" s="3">
        <f t="shared" si="779"/>
        <v>45491</v>
      </c>
      <c r="Y2398" s="8">
        <f t="shared" ca="1" si="760"/>
        <v>99.886020492052509</v>
      </c>
      <c r="Z2398" s="8">
        <f t="shared" ca="1" si="761"/>
        <v>97.176799825894761</v>
      </c>
      <c r="AA2398" s="8">
        <f t="shared" ca="1" si="762"/>
        <v>99.27724348365831</v>
      </c>
      <c r="AB2398" s="8">
        <f t="shared" ca="1" si="763"/>
        <v>101.54310159669762</v>
      </c>
      <c r="AC2398" s="8" t="str">
        <f t="shared" ca="1" si="764"/>
        <v/>
      </c>
    </row>
    <row r="2399" spans="1:29" x14ac:dyDescent="0.2">
      <c r="A2399" s="4">
        <v>45492</v>
      </c>
      <c r="B2399" s="1">
        <v>19719.400000000001</v>
      </c>
      <c r="C2399" s="1">
        <v>34722.400000000001</v>
      </c>
      <c r="D2399" s="1">
        <v>5868.4</v>
      </c>
      <c r="E2399" s="1">
        <v>13838.25</v>
      </c>
      <c r="F2399" s="1">
        <v>24530.9</v>
      </c>
      <c r="G2399" s="1"/>
      <c r="H2399" s="4">
        <f t="shared" si="765"/>
        <v>45462</v>
      </c>
      <c r="I2399" s="4">
        <f t="shared" si="766"/>
        <v>45492</v>
      </c>
      <c r="J2399" s="8">
        <f t="shared" si="767"/>
        <v>1.0480652456411226</v>
      </c>
      <c r="K2399" s="8">
        <f t="shared" si="768"/>
        <v>0.97202132588317802</v>
      </c>
      <c r="L2399" s="8">
        <f t="shared" si="769"/>
        <v>1.045399079014171</v>
      </c>
      <c r="M2399" s="8">
        <f t="shared" si="770"/>
        <v>1.0841752292607638</v>
      </c>
      <c r="N2399" s="8">
        <f t="shared" si="771"/>
        <v>1.0431578499744856</v>
      </c>
      <c r="O2399" s="8"/>
      <c r="P2399" s="3">
        <f t="shared" si="772"/>
        <v>45462</v>
      </c>
      <c r="Q2399" s="3">
        <f t="shared" si="773"/>
        <v>45492</v>
      </c>
      <c r="R2399" s="8">
        <f t="shared" si="774"/>
        <v>1.0047043653717</v>
      </c>
      <c r="S2399" s="8">
        <f t="shared" si="775"/>
        <v>0.93180655823752134</v>
      </c>
      <c r="T2399" s="8">
        <f t="shared" si="776"/>
        <v>1.0021485042170177</v>
      </c>
      <c r="U2399" s="8">
        <f t="shared" si="777"/>
        <v>1.0393203955540204</v>
      </c>
      <c r="V2399" s="8">
        <f t="shared" si="778"/>
        <v>1</v>
      </c>
      <c r="W2399" s="8"/>
      <c r="X2399" s="3">
        <f t="shared" si="779"/>
        <v>45492</v>
      </c>
      <c r="Y2399" s="8">
        <f t="shared" ca="1" si="760"/>
        <v>100.26421004731411</v>
      </c>
      <c r="Z2399" s="8">
        <f t="shared" ca="1" si="761"/>
        <v>97.132400559689074</v>
      </c>
      <c r="AA2399" s="8">
        <f t="shared" ca="1" si="762"/>
        <v>99.839200342867073</v>
      </c>
      <c r="AB2399" s="8">
        <f t="shared" ca="1" si="763"/>
        <v>101.68348421115276</v>
      </c>
      <c r="AC2399" s="8" t="str">
        <f t="shared" ca="1" si="764"/>
        <v/>
      </c>
    </row>
    <row r="2400" spans="1:29" x14ac:dyDescent="0.2">
      <c r="A2400" s="4">
        <v>45493</v>
      </c>
      <c r="B2400" s="1">
        <v>19719.400000000001</v>
      </c>
      <c r="C2400" s="1">
        <v>34722.400000000001</v>
      </c>
      <c r="D2400" s="1">
        <v>5868.4</v>
      </c>
      <c r="E2400" s="1">
        <v>13838.25</v>
      </c>
      <c r="F2400" s="1">
        <v>24530.9</v>
      </c>
      <c r="G2400" s="1"/>
      <c r="H2400" s="4">
        <f t="shared" si="765"/>
        <v>45463</v>
      </c>
      <c r="I2400" s="4">
        <f t="shared" si="766"/>
        <v>45493</v>
      </c>
      <c r="J2400" s="8">
        <f t="shared" si="767"/>
        <v>1.0492614507066238</v>
      </c>
      <c r="K2400" s="8">
        <f t="shared" si="768"/>
        <v>0.97323099044354355</v>
      </c>
      <c r="L2400" s="8">
        <f t="shared" si="769"/>
        <v>1.0451291184327693</v>
      </c>
      <c r="M2400" s="8">
        <f t="shared" si="770"/>
        <v>1.0831356986873928</v>
      </c>
      <c r="N2400" s="8">
        <f t="shared" si="771"/>
        <v>1.0409004115924811</v>
      </c>
      <c r="O2400" s="8"/>
      <c r="P2400" s="3">
        <f t="shared" si="772"/>
        <v>45463</v>
      </c>
      <c r="Q2400" s="3">
        <f t="shared" si="773"/>
        <v>45493</v>
      </c>
      <c r="R2400" s="8">
        <f t="shared" si="774"/>
        <v>1.0080325063003395</v>
      </c>
      <c r="S2400" s="8">
        <f t="shared" si="775"/>
        <v>0.93498953368131577</v>
      </c>
      <c r="T2400" s="8">
        <f t="shared" si="776"/>
        <v>1.0040625469960365</v>
      </c>
      <c r="U2400" s="8">
        <f t="shared" si="777"/>
        <v>1.0405757233108359</v>
      </c>
      <c r="V2400" s="8">
        <f t="shared" si="778"/>
        <v>1</v>
      </c>
      <c r="W2400" s="8"/>
      <c r="X2400" s="3">
        <f t="shared" si="779"/>
        <v>45493</v>
      </c>
      <c r="Y2400" s="8">
        <f t="shared" ca="1" si="760"/>
        <v>100.50205619422006</v>
      </c>
      <c r="Z2400" s="8">
        <f t="shared" ca="1" si="761"/>
        <v>97.301992629417967</v>
      </c>
      <c r="AA2400" s="8">
        <f t="shared" ca="1" si="762"/>
        <v>99.968352815692597</v>
      </c>
      <c r="AB2400" s="8">
        <f t="shared" ca="1" si="763"/>
        <v>101.72866249091767</v>
      </c>
      <c r="AC2400" s="8" t="str">
        <f t="shared" ca="1" si="764"/>
        <v/>
      </c>
    </row>
    <row r="2401" spans="1:29" x14ac:dyDescent="0.2">
      <c r="A2401" s="4">
        <v>45494</v>
      </c>
      <c r="B2401" s="1">
        <v>19719.400000000001</v>
      </c>
      <c r="C2401" s="1">
        <v>34722.400000000001</v>
      </c>
      <c r="D2401" s="1">
        <v>5868.4</v>
      </c>
      <c r="E2401" s="1">
        <v>13838.25</v>
      </c>
      <c r="F2401" s="1">
        <v>24530.9</v>
      </c>
      <c r="G2401" s="1"/>
      <c r="H2401" s="4">
        <f t="shared" si="765"/>
        <v>45464</v>
      </c>
      <c r="I2401" s="4">
        <f t="shared" si="766"/>
        <v>45494</v>
      </c>
      <c r="J2401" s="8">
        <f t="shared" si="767"/>
        <v>1.0556706549961188</v>
      </c>
      <c r="K2401" s="8">
        <f t="shared" si="768"/>
        <v>0.97936757310197187</v>
      </c>
      <c r="L2401" s="8">
        <f t="shared" si="769"/>
        <v>1.0500756010056276</v>
      </c>
      <c r="M2401" s="8">
        <f t="shared" si="770"/>
        <v>1.0819247247935952</v>
      </c>
      <c r="N2401" s="8">
        <f t="shared" si="771"/>
        <v>1.0438192254830627</v>
      </c>
      <c r="O2401" s="8"/>
      <c r="P2401" s="3">
        <f t="shared" si="772"/>
        <v>45464</v>
      </c>
      <c r="Q2401" s="3">
        <f t="shared" si="773"/>
        <v>45494</v>
      </c>
      <c r="R2401" s="8">
        <f t="shared" si="774"/>
        <v>1.0113539099718838</v>
      </c>
      <c r="S2401" s="8">
        <f t="shared" si="775"/>
        <v>0.93825400911612478</v>
      </c>
      <c r="T2401" s="8">
        <f t="shared" si="776"/>
        <v>1.0059937347098291</v>
      </c>
      <c r="U2401" s="8">
        <f t="shared" si="777"/>
        <v>1.0365058416057606</v>
      </c>
      <c r="V2401" s="8">
        <f t="shared" si="778"/>
        <v>1</v>
      </c>
      <c r="W2401" s="8"/>
      <c r="X2401" s="3">
        <f t="shared" si="779"/>
        <v>45494</v>
      </c>
      <c r="Y2401" s="8">
        <f t="shared" ca="1" si="760"/>
        <v>100.73877919790782</v>
      </c>
      <c r="Z2401" s="8">
        <f t="shared" ca="1" si="761"/>
        <v>97.461577864580491</v>
      </c>
      <c r="AA2401" s="8">
        <f t="shared" ca="1" si="762"/>
        <v>100.09800246717764</v>
      </c>
      <c r="AB2401" s="8">
        <f t="shared" ca="1" si="763"/>
        <v>101.52608278860443</v>
      </c>
      <c r="AC2401" s="8" t="str">
        <f t="shared" ca="1" si="764"/>
        <v/>
      </c>
    </row>
    <row r="2402" spans="1:29" x14ac:dyDescent="0.2">
      <c r="A2402" s="4">
        <v>45495</v>
      </c>
      <c r="B2402" s="1">
        <v>19679.400000000001</v>
      </c>
      <c r="C2402" s="1">
        <v>35271.699999999997</v>
      </c>
      <c r="D2402" s="1">
        <v>5877.5</v>
      </c>
      <c r="E2402" s="1">
        <v>13826.35</v>
      </c>
      <c r="F2402" s="1">
        <v>24509.25</v>
      </c>
      <c r="G2402" s="1"/>
      <c r="H2402" s="4">
        <f t="shared" si="765"/>
        <v>45465</v>
      </c>
      <c r="I2402" s="4">
        <f t="shared" si="766"/>
        <v>45495</v>
      </c>
      <c r="J2402" s="8">
        <f t="shared" si="767"/>
        <v>1.0535292700554084</v>
      </c>
      <c r="K2402" s="8">
        <f t="shared" si="768"/>
        <v>0.99486093208363524</v>
      </c>
      <c r="L2402" s="8">
        <f t="shared" si="769"/>
        <v>1.0517039303576061</v>
      </c>
      <c r="M2402" s="8">
        <f t="shared" si="770"/>
        <v>1.0809943395046284</v>
      </c>
      <c r="N2402" s="8">
        <f t="shared" si="771"/>
        <v>1.0428979920088848</v>
      </c>
      <c r="O2402" s="8"/>
      <c r="P2402" s="3">
        <f t="shared" si="772"/>
        <v>45465</v>
      </c>
      <c r="Q2402" s="3">
        <f t="shared" si="773"/>
        <v>45495</v>
      </c>
      <c r="R2402" s="8">
        <f t="shared" si="774"/>
        <v>1.0101939769066437</v>
      </c>
      <c r="S2402" s="8">
        <f t="shared" si="775"/>
        <v>0.95393887005888467</v>
      </c>
      <c r="T2402" s="8">
        <f t="shared" si="776"/>
        <v>1.008443719727333</v>
      </c>
      <c r="U2402" s="8">
        <f t="shared" si="777"/>
        <v>1.0365293133054754</v>
      </c>
      <c r="V2402" s="8">
        <f t="shared" si="778"/>
        <v>1</v>
      </c>
      <c r="W2402" s="8"/>
      <c r="X2402" s="3">
        <f t="shared" si="779"/>
        <v>45495</v>
      </c>
      <c r="Y2402" s="8">
        <f t="shared" ca="1" si="760"/>
        <v>100.66217333338378</v>
      </c>
      <c r="Z2402" s="8">
        <f t="shared" ca="1" si="761"/>
        <v>97.956616592039836</v>
      </c>
      <c r="AA2402" s="8">
        <f t="shared" ca="1" si="762"/>
        <v>100.25842430052347</v>
      </c>
      <c r="AB2402" s="8">
        <f t="shared" ca="1" si="763"/>
        <v>101.52112000440883</v>
      </c>
      <c r="AC2402" s="8" t="str">
        <f t="shared" ca="1" si="764"/>
        <v/>
      </c>
    </row>
    <row r="2403" spans="1:29" x14ac:dyDescent="0.2">
      <c r="A2403" s="4">
        <v>45496</v>
      </c>
      <c r="B2403" s="1">
        <v>19810.650000000001</v>
      </c>
      <c r="C2403" s="1">
        <v>34992.949999999997</v>
      </c>
      <c r="D2403" s="1">
        <v>5890.1</v>
      </c>
      <c r="E2403" s="1">
        <v>13899.6</v>
      </c>
      <c r="F2403" s="1">
        <v>24479.05</v>
      </c>
      <c r="G2403" s="1"/>
      <c r="H2403" s="4">
        <f t="shared" si="765"/>
        <v>45466</v>
      </c>
      <c r="I2403" s="4">
        <f t="shared" si="766"/>
        <v>45496</v>
      </c>
      <c r="J2403" s="8">
        <f t="shared" si="767"/>
        <v>1.0605556893921144</v>
      </c>
      <c r="K2403" s="8">
        <f t="shared" si="768"/>
        <v>0.98699860946186446</v>
      </c>
      <c r="L2403" s="8">
        <f t="shared" si="769"/>
        <v>1.0539585402295766</v>
      </c>
      <c r="M2403" s="8">
        <f t="shared" si="770"/>
        <v>1.0867212909682262</v>
      </c>
      <c r="N2403" s="8">
        <f t="shared" si="771"/>
        <v>1.0416129457770062</v>
      </c>
      <c r="O2403" s="8"/>
      <c r="P2403" s="3">
        <f t="shared" si="772"/>
        <v>45466</v>
      </c>
      <c r="Q2403" s="3">
        <f t="shared" si="773"/>
        <v>45496</v>
      </c>
      <c r="R2403" s="8">
        <f t="shared" si="774"/>
        <v>1.0181859717584227</v>
      </c>
      <c r="S2403" s="8">
        <f t="shared" si="775"/>
        <v>0.94756753308744501</v>
      </c>
      <c r="T2403" s="8">
        <f t="shared" si="776"/>
        <v>1.0118523819261491</v>
      </c>
      <c r="U2403" s="8">
        <f t="shared" si="777"/>
        <v>1.0433062447755685</v>
      </c>
      <c r="V2403" s="8">
        <f t="shared" si="778"/>
        <v>1</v>
      </c>
      <c r="W2403" s="8"/>
      <c r="X2403" s="3">
        <f t="shared" si="779"/>
        <v>45496</v>
      </c>
      <c r="Y2403" s="8">
        <f t="shared" ca="1" si="760"/>
        <v>101.23023993819338</v>
      </c>
      <c r="Z2403" s="8">
        <f t="shared" ca="1" si="761"/>
        <v>97.81564032885035</v>
      </c>
      <c r="AA2403" s="8">
        <f t="shared" ca="1" si="762"/>
        <v>100.48301989340465</v>
      </c>
      <c r="AB2403" s="8">
        <f t="shared" ca="1" si="763"/>
        <v>101.82683269617839</v>
      </c>
      <c r="AC2403" s="8" t="str">
        <f t="shared" ca="1" si="764"/>
        <v/>
      </c>
    </row>
    <row r="2404" spans="1:29" x14ac:dyDescent="0.2">
      <c r="A2404" s="4">
        <v>45497</v>
      </c>
      <c r="B2404" s="1">
        <v>19724.900000000001</v>
      </c>
      <c r="C2404" s="1">
        <v>35044</v>
      </c>
      <c r="D2404" s="1">
        <v>5859.55</v>
      </c>
      <c r="E2404" s="1">
        <v>13896.75</v>
      </c>
      <c r="F2404" s="1">
        <v>24413.5</v>
      </c>
      <c r="G2404" s="1"/>
      <c r="H2404" s="4">
        <f t="shared" si="765"/>
        <v>45467</v>
      </c>
      <c r="I2404" s="4">
        <f t="shared" si="766"/>
        <v>45497</v>
      </c>
      <c r="J2404" s="8">
        <f t="shared" si="767"/>
        <v>1.0512097633766788</v>
      </c>
      <c r="K2404" s="8">
        <f t="shared" si="768"/>
        <v>0.98323997267219121</v>
      </c>
      <c r="L2404" s="8">
        <f t="shared" si="769"/>
        <v>1.043450775079912</v>
      </c>
      <c r="M2404" s="8">
        <f t="shared" si="770"/>
        <v>1.0838292296773488</v>
      </c>
      <c r="N2404" s="8">
        <f t="shared" si="771"/>
        <v>1.0372017835103886</v>
      </c>
      <c r="O2404" s="8"/>
      <c r="P2404" s="3">
        <f t="shared" si="772"/>
        <v>45467</v>
      </c>
      <c r="Q2404" s="3">
        <f t="shared" si="773"/>
        <v>45497</v>
      </c>
      <c r="R2404" s="8">
        <f t="shared" si="774"/>
        <v>1.0135055493434271</v>
      </c>
      <c r="S2404" s="8">
        <f t="shared" si="775"/>
        <v>0.94797366173478348</v>
      </c>
      <c r="T2404" s="8">
        <f t="shared" si="776"/>
        <v>1.0060248561744407</v>
      </c>
      <c r="U2404" s="8">
        <f t="shared" si="777"/>
        <v>1.0449550385549382</v>
      </c>
      <c r="V2404" s="8">
        <f t="shared" si="778"/>
        <v>1</v>
      </c>
      <c r="W2404" s="8"/>
      <c r="X2404" s="3">
        <f t="shared" si="779"/>
        <v>45497</v>
      </c>
      <c r="Y2404" s="8">
        <f t="shared" ca="1" si="760"/>
        <v>100.90071114740618</v>
      </c>
      <c r="Z2404" s="8">
        <f t="shared" ca="1" si="761"/>
        <v>97.867970308744844</v>
      </c>
      <c r="AA2404" s="8">
        <f t="shared" ca="1" si="762"/>
        <v>100.09343385507509</v>
      </c>
      <c r="AB2404" s="8">
        <f t="shared" ca="1" si="763"/>
        <v>101.89067972200928</v>
      </c>
      <c r="AC2404" s="8" t="str">
        <f t="shared" ca="1" si="764"/>
        <v/>
      </c>
    </row>
    <row r="2405" spans="1:29" x14ac:dyDescent="0.2">
      <c r="A2405" s="4">
        <v>45498</v>
      </c>
      <c r="B2405" s="1">
        <v>19766.849999999999</v>
      </c>
      <c r="C2405" s="1">
        <v>35253.25</v>
      </c>
      <c r="D2405" s="1">
        <v>5860.8</v>
      </c>
      <c r="E2405" s="1">
        <v>13847.35</v>
      </c>
      <c r="F2405" s="1">
        <v>24406.1</v>
      </c>
      <c r="G2405" s="1"/>
      <c r="H2405" s="4">
        <f t="shared" si="765"/>
        <v>45468</v>
      </c>
      <c r="I2405" s="4">
        <f t="shared" si="766"/>
        <v>45498</v>
      </c>
      <c r="J2405" s="8">
        <f t="shared" si="767"/>
        <v>1.0506820954269176</v>
      </c>
      <c r="K2405" s="8">
        <f t="shared" si="768"/>
        <v>0.99333890303229244</v>
      </c>
      <c r="L2405" s="8">
        <f t="shared" si="769"/>
        <v>1.042438902920565</v>
      </c>
      <c r="M2405" s="8">
        <f t="shared" si="770"/>
        <v>1.0740416125341763</v>
      </c>
      <c r="N2405" s="8">
        <f t="shared" si="771"/>
        <v>1.0288685695977877</v>
      </c>
      <c r="O2405" s="8"/>
      <c r="P2405" s="3">
        <f t="shared" si="772"/>
        <v>45468</v>
      </c>
      <c r="Q2405" s="3">
        <f t="shared" si="773"/>
        <v>45498</v>
      </c>
      <c r="R2405" s="8">
        <f t="shared" si="774"/>
        <v>1.021201469724804</v>
      </c>
      <c r="S2405" s="8">
        <f t="shared" si="775"/>
        <v>0.965467244684727</v>
      </c>
      <c r="T2405" s="8">
        <f t="shared" si="776"/>
        <v>1.0131895693228166</v>
      </c>
      <c r="U2405" s="8">
        <f t="shared" si="777"/>
        <v>1.0439055524400438</v>
      </c>
      <c r="V2405" s="8">
        <f t="shared" si="778"/>
        <v>1</v>
      </c>
      <c r="W2405" s="8"/>
      <c r="X2405" s="3">
        <f t="shared" si="779"/>
        <v>45498</v>
      </c>
      <c r="Y2405" s="8">
        <f t="shared" ca="1" si="760"/>
        <v>101.44335756500246</v>
      </c>
      <c r="Z2405" s="8">
        <f t="shared" ca="1" si="761"/>
        <v>98.383909820468986</v>
      </c>
      <c r="AA2405" s="8">
        <f t="shared" ca="1" si="762"/>
        <v>100.56577129635868</v>
      </c>
      <c r="AB2405" s="8">
        <f t="shared" ca="1" si="763"/>
        <v>101.83185554818537</v>
      </c>
      <c r="AC2405" s="8" t="str">
        <f t="shared" ca="1" si="764"/>
        <v/>
      </c>
    </row>
    <row r="2406" spans="1:29" x14ac:dyDescent="0.2">
      <c r="A2406" s="4">
        <v>45499</v>
      </c>
      <c r="B2406" s="1">
        <v>20108</v>
      </c>
      <c r="C2406" s="1">
        <v>36180.35</v>
      </c>
      <c r="D2406" s="1">
        <v>5957.75</v>
      </c>
      <c r="E2406" s="1">
        <v>14104.8</v>
      </c>
      <c r="F2406" s="1">
        <v>24834.85</v>
      </c>
      <c r="G2406" s="1"/>
      <c r="H2406" s="4">
        <f t="shared" si="765"/>
        <v>45469</v>
      </c>
      <c r="I2406" s="4">
        <f t="shared" si="766"/>
        <v>45499</v>
      </c>
      <c r="J2406" s="8">
        <f t="shared" si="767"/>
        <v>1.0652116332044286</v>
      </c>
      <c r="K2406" s="8">
        <f t="shared" si="768"/>
        <v>1.025983969510025</v>
      </c>
      <c r="L2406" s="8">
        <f t="shared" si="769"/>
        <v>1.0605602086318768</v>
      </c>
      <c r="M2406" s="8">
        <f t="shared" si="770"/>
        <v>1.091588727184079</v>
      </c>
      <c r="N2406" s="8">
        <f t="shared" si="771"/>
        <v>1.0404733375787638</v>
      </c>
      <c r="O2406" s="8"/>
      <c r="P2406" s="3">
        <f t="shared" si="772"/>
        <v>45469</v>
      </c>
      <c r="Q2406" s="3">
        <f t="shared" si="773"/>
        <v>45499</v>
      </c>
      <c r="R2406" s="8">
        <f t="shared" si="774"/>
        <v>1.0237760014910444</v>
      </c>
      <c r="S2406" s="8">
        <f t="shared" si="775"/>
        <v>0.98607425337543364</v>
      </c>
      <c r="T2406" s="8">
        <f t="shared" si="776"/>
        <v>1.0193055125274582</v>
      </c>
      <c r="U2406" s="8">
        <f t="shared" si="777"/>
        <v>1.0491270537736828</v>
      </c>
      <c r="V2406" s="8">
        <f t="shared" si="778"/>
        <v>1</v>
      </c>
      <c r="W2406" s="8"/>
      <c r="X2406" s="3">
        <f t="shared" si="779"/>
        <v>45499</v>
      </c>
      <c r="Y2406" s="8">
        <f t="shared" ca="1" si="760"/>
        <v>101.61327312449529</v>
      </c>
      <c r="Z2406" s="8">
        <f t="shared" ca="1" si="761"/>
        <v>98.973364383488814</v>
      </c>
      <c r="AA2406" s="8">
        <f t="shared" ca="1" si="762"/>
        <v>100.96295613027856</v>
      </c>
      <c r="AB2406" s="8">
        <f t="shared" ca="1" si="763"/>
        <v>102.05406422861518</v>
      </c>
      <c r="AC2406" s="8" t="str">
        <f t="shared" ca="1" si="764"/>
        <v/>
      </c>
    </row>
    <row r="2407" spans="1:29" x14ac:dyDescent="0.2">
      <c r="A2407" s="4">
        <v>45500</v>
      </c>
      <c r="B2407" s="1">
        <v>20108</v>
      </c>
      <c r="C2407" s="1">
        <v>36180.35</v>
      </c>
      <c r="D2407" s="1">
        <v>5957.75</v>
      </c>
      <c r="E2407" s="1">
        <v>14104.8</v>
      </c>
      <c r="F2407" s="1">
        <v>24834.85</v>
      </c>
      <c r="G2407" s="1"/>
      <c r="H2407" s="4">
        <f t="shared" si="765"/>
        <v>45470</v>
      </c>
      <c r="I2407" s="4">
        <f t="shared" si="766"/>
        <v>45500</v>
      </c>
      <c r="J2407" s="8">
        <f t="shared" si="767"/>
        <v>1.0564836244512805</v>
      </c>
      <c r="K2407" s="8">
        <f t="shared" si="768"/>
        <v>1.0271738513252628</v>
      </c>
      <c r="L2407" s="8">
        <f t="shared" si="769"/>
        <v>1.0573040986006725</v>
      </c>
      <c r="M2407" s="8">
        <f t="shared" si="770"/>
        <v>1.0798511690578634</v>
      </c>
      <c r="N2407" s="8">
        <f t="shared" si="771"/>
        <v>1.0328703029798914</v>
      </c>
      <c r="O2407" s="8"/>
      <c r="P2407" s="3">
        <f t="shared" si="772"/>
        <v>45470</v>
      </c>
      <c r="Q2407" s="3">
        <f t="shared" si="773"/>
        <v>45500</v>
      </c>
      <c r="R2407" s="8">
        <f t="shared" si="774"/>
        <v>1.0228618456772969</v>
      </c>
      <c r="S2407" s="8">
        <f t="shared" si="775"/>
        <v>0.99448483353796313</v>
      </c>
      <c r="T2407" s="8">
        <f t="shared" si="776"/>
        <v>1.0236562088679366</v>
      </c>
      <c r="U2407" s="8">
        <f t="shared" si="777"/>
        <v>1.0454857361494754</v>
      </c>
      <c r="V2407" s="8">
        <f t="shared" si="778"/>
        <v>1</v>
      </c>
      <c r="W2407" s="8"/>
      <c r="X2407" s="3">
        <f t="shared" si="779"/>
        <v>45500</v>
      </c>
      <c r="Y2407" s="8">
        <f t="shared" ca="1" si="760"/>
        <v>101.53573534427608</v>
      </c>
      <c r="Z2407" s="8">
        <f t="shared" ca="1" si="761"/>
        <v>99.218034188936073</v>
      </c>
      <c r="AA2407" s="8">
        <f t="shared" ca="1" si="762"/>
        <v>101.23703559697702</v>
      </c>
      <c r="AB2407" s="8">
        <f t="shared" ca="1" si="763"/>
        <v>101.87611540447368</v>
      </c>
      <c r="AC2407" s="8" t="str">
        <f t="shared" ca="1" si="764"/>
        <v/>
      </c>
    </row>
    <row r="2408" spans="1:29" x14ac:dyDescent="0.2">
      <c r="A2408" s="4">
        <v>45501</v>
      </c>
      <c r="B2408" s="1">
        <v>20108</v>
      </c>
      <c r="C2408" s="1">
        <v>36180.35</v>
      </c>
      <c r="D2408" s="1">
        <v>5957.75</v>
      </c>
      <c r="E2408" s="1">
        <v>14104.8</v>
      </c>
      <c r="F2408" s="1">
        <v>24834.85</v>
      </c>
      <c r="G2408" s="1"/>
      <c r="H2408" s="4">
        <f t="shared" si="765"/>
        <v>45471</v>
      </c>
      <c r="I2408" s="4">
        <f t="shared" si="766"/>
        <v>45501</v>
      </c>
      <c r="J2408" s="8">
        <f t="shared" si="767"/>
        <v>1.0540192740644059</v>
      </c>
      <c r="K2408" s="8">
        <f t="shared" si="768"/>
        <v>1.0249695812481674</v>
      </c>
      <c r="L2408" s="8">
        <f t="shared" si="769"/>
        <v>1.0559174088351277</v>
      </c>
      <c r="M2408" s="8">
        <f t="shared" si="770"/>
        <v>1.0810139679255044</v>
      </c>
      <c r="N2408" s="8">
        <f t="shared" si="771"/>
        <v>1.0343285882068753</v>
      </c>
      <c r="O2408" s="8"/>
      <c r="P2408" s="3">
        <f t="shared" si="772"/>
        <v>45471</v>
      </c>
      <c r="Q2408" s="3">
        <f t="shared" si="773"/>
        <v>45501</v>
      </c>
      <c r="R2408" s="8">
        <f t="shared" si="774"/>
        <v>1.0190371667978999</v>
      </c>
      <c r="S2408" s="8">
        <f t="shared" si="775"/>
        <v>0.99095161144590149</v>
      </c>
      <c r="T2408" s="8">
        <f t="shared" si="776"/>
        <v>1.0208723039026495</v>
      </c>
      <c r="U2408" s="8">
        <f t="shared" si="777"/>
        <v>1.0451359270650764</v>
      </c>
      <c r="V2408" s="8">
        <f t="shared" si="778"/>
        <v>1</v>
      </c>
      <c r="W2408" s="8"/>
      <c r="X2408" s="3">
        <f t="shared" si="779"/>
        <v>45501</v>
      </c>
      <c r="Y2408" s="8">
        <f t="shared" ca="1" si="760"/>
        <v>101.25702773508051</v>
      </c>
      <c r="Z2408" s="8">
        <f t="shared" ca="1" si="761"/>
        <v>99.128726460364263</v>
      </c>
      <c r="AA2408" s="8">
        <f t="shared" ca="1" si="762"/>
        <v>101.04178267854461</v>
      </c>
      <c r="AB2408" s="8">
        <f t="shared" ca="1" si="763"/>
        <v>101.84155383912643</v>
      </c>
      <c r="AC2408" s="8" t="str">
        <f t="shared" ca="1" si="764"/>
        <v/>
      </c>
    </row>
    <row r="2409" spans="1:29" x14ac:dyDescent="0.2">
      <c r="A2409" s="4">
        <v>45502</v>
      </c>
      <c r="B2409" s="1">
        <v>20097.5</v>
      </c>
      <c r="C2409" s="1">
        <v>36637.15</v>
      </c>
      <c r="D2409" s="1">
        <v>5974.2</v>
      </c>
      <c r="E2409" s="1">
        <v>14086.55</v>
      </c>
      <c r="F2409" s="1">
        <v>24836.1</v>
      </c>
      <c r="G2409" s="1"/>
      <c r="H2409" s="4">
        <f t="shared" si="765"/>
        <v>45472</v>
      </c>
      <c r="I2409" s="4">
        <f t="shared" si="766"/>
        <v>45502</v>
      </c>
      <c r="J2409" s="8">
        <f t="shared" si="767"/>
        <v>1.0534688860408492</v>
      </c>
      <c r="K2409" s="8">
        <f t="shared" si="768"/>
        <v>1.0379104760906488</v>
      </c>
      <c r="L2409" s="8">
        <f t="shared" si="769"/>
        <v>1.0588329124019673</v>
      </c>
      <c r="M2409" s="8">
        <f t="shared" si="770"/>
        <v>1.0796152593359007</v>
      </c>
      <c r="N2409" s="8">
        <f t="shared" si="771"/>
        <v>1.0343806485468918</v>
      </c>
      <c r="O2409" s="8"/>
      <c r="P2409" s="3">
        <f t="shared" si="772"/>
        <v>45472</v>
      </c>
      <c r="Q2409" s="3">
        <f t="shared" si="773"/>
        <v>45502</v>
      </c>
      <c r="R2409" s="8">
        <f t="shared" si="774"/>
        <v>1.0184537844175379</v>
      </c>
      <c r="S2409" s="8">
        <f t="shared" si="775"/>
        <v>1.0034125034615793</v>
      </c>
      <c r="T2409" s="8">
        <f t="shared" si="776"/>
        <v>1.0236395217654413</v>
      </c>
      <c r="U2409" s="8">
        <f t="shared" si="777"/>
        <v>1.0437311069697166</v>
      </c>
      <c r="V2409" s="8">
        <f t="shared" si="778"/>
        <v>1</v>
      </c>
      <c r="W2409" s="8"/>
      <c r="X2409" s="3">
        <f t="shared" si="779"/>
        <v>45502</v>
      </c>
      <c r="Y2409" s="8">
        <f t="shared" ca="1" si="760"/>
        <v>101.20866503499838</v>
      </c>
      <c r="Z2409" s="8">
        <f t="shared" ca="1" si="761"/>
        <v>99.486089242665884</v>
      </c>
      <c r="AA2409" s="8">
        <f t="shared" ca="1" si="762"/>
        <v>101.21084730171245</v>
      </c>
      <c r="AB2409" s="8">
        <f t="shared" ca="1" si="763"/>
        <v>101.76435615708054</v>
      </c>
      <c r="AC2409" s="8" t="str">
        <f t="shared" ca="1" si="764"/>
        <v/>
      </c>
    </row>
    <row r="2410" spans="1:29" x14ac:dyDescent="0.2">
      <c r="A2410" s="4">
        <v>45503</v>
      </c>
      <c r="B2410" s="1">
        <v>20079.150000000001</v>
      </c>
      <c r="C2410" s="1">
        <v>36735.9</v>
      </c>
      <c r="D2410" s="1">
        <v>5972.8</v>
      </c>
      <c r="E2410" s="1">
        <v>14099.9</v>
      </c>
      <c r="F2410" s="1">
        <v>24857.3</v>
      </c>
      <c r="G2410" s="1"/>
      <c r="H2410" s="4">
        <f t="shared" si="765"/>
        <v>45473</v>
      </c>
      <c r="I2410" s="4">
        <f t="shared" si="766"/>
        <v>45503</v>
      </c>
      <c r="J2410" s="8">
        <f t="shared" si="767"/>
        <v>1.0525070174473004</v>
      </c>
      <c r="K2410" s="8">
        <f t="shared" si="768"/>
        <v>1.0407080097283348</v>
      </c>
      <c r="L2410" s="8">
        <f t="shared" si="769"/>
        <v>1.0585847844388321</v>
      </c>
      <c r="M2410" s="8">
        <f t="shared" si="770"/>
        <v>1.0806384242493916</v>
      </c>
      <c r="N2410" s="8">
        <f t="shared" si="771"/>
        <v>1.0352635919135715</v>
      </c>
      <c r="O2410" s="8"/>
      <c r="P2410" s="3">
        <f t="shared" si="772"/>
        <v>45473</v>
      </c>
      <c r="Q2410" s="3">
        <f t="shared" si="773"/>
        <v>45503</v>
      </c>
      <c r="R2410" s="8">
        <f t="shared" si="774"/>
        <v>1.0166560725871334</v>
      </c>
      <c r="S2410" s="8">
        <f t="shared" si="775"/>
        <v>1.0052589677230896</v>
      </c>
      <c r="T2410" s="8">
        <f t="shared" si="776"/>
        <v>1.0225268160760428</v>
      </c>
      <c r="U2410" s="8">
        <f t="shared" si="777"/>
        <v>1.0438292553608977</v>
      </c>
      <c r="V2410" s="8">
        <f t="shared" si="778"/>
        <v>1</v>
      </c>
      <c r="W2410" s="8"/>
      <c r="X2410" s="3">
        <f t="shared" si="779"/>
        <v>45503</v>
      </c>
      <c r="Y2410" s="8">
        <f t="shared" ca="1" si="760"/>
        <v>101.07814715932673</v>
      </c>
      <c r="Z2410" s="8">
        <f t="shared" ca="1" si="761"/>
        <v>99.545314799472152</v>
      </c>
      <c r="AA2410" s="8">
        <f t="shared" ca="1" si="762"/>
        <v>101.12481029252527</v>
      </c>
      <c r="AB2410" s="8">
        <f t="shared" ca="1" si="763"/>
        <v>101.75412173211241</v>
      </c>
      <c r="AC2410" s="8" t="str">
        <f t="shared" ca="1" si="764"/>
        <v/>
      </c>
    </row>
    <row r="2411" spans="1:29" x14ac:dyDescent="0.2">
      <c r="A2411" s="4">
        <v>45504</v>
      </c>
      <c r="B2411" s="1">
        <v>20211.650000000001</v>
      </c>
      <c r="C2411" s="1">
        <v>37012.75</v>
      </c>
      <c r="D2411" s="1">
        <v>6000.45</v>
      </c>
      <c r="E2411" s="1">
        <v>14153.45</v>
      </c>
      <c r="F2411" s="1">
        <v>24951.15</v>
      </c>
      <c r="G2411" s="1"/>
      <c r="H2411" s="4">
        <f t="shared" si="765"/>
        <v>45474</v>
      </c>
      <c r="I2411" s="4">
        <f t="shared" si="766"/>
        <v>45504</v>
      </c>
      <c r="J2411" s="8">
        <f t="shared" si="767"/>
        <v>1.0539196771233106</v>
      </c>
      <c r="K2411" s="8">
        <f t="shared" si="768"/>
        <v>1.0377076803167002</v>
      </c>
      <c r="L2411" s="8">
        <f t="shared" si="769"/>
        <v>1.0539401231261032</v>
      </c>
      <c r="M2411" s="8">
        <f t="shared" si="770"/>
        <v>1.0778161077096471</v>
      </c>
      <c r="N2411" s="8">
        <f t="shared" si="771"/>
        <v>1.0335184191832061</v>
      </c>
      <c r="O2411" s="8"/>
      <c r="P2411" s="3">
        <f t="shared" si="772"/>
        <v>45474</v>
      </c>
      <c r="Q2411" s="3">
        <f t="shared" si="773"/>
        <v>45504</v>
      </c>
      <c r="R2411" s="8">
        <f t="shared" si="774"/>
        <v>1.0197396171770481</v>
      </c>
      <c r="S2411" s="8">
        <f t="shared" si="775"/>
        <v>1.0040533976518822</v>
      </c>
      <c r="T2411" s="8">
        <f t="shared" si="776"/>
        <v>1.0197594000879409</v>
      </c>
      <c r="U2411" s="8">
        <f t="shared" si="777"/>
        <v>1.0428610537598832</v>
      </c>
      <c r="V2411" s="8">
        <f t="shared" si="778"/>
        <v>1</v>
      </c>
      <c r="W2411" s="8"/>
      <c r="X2411" s="3">
        <f t="shared" si="779"/>
        <v>45504</v>
      </c>
      <c r="Y2411" s="8">
        <f t="shared" ca="1" si="760"/>
        <v>101.28217907104224</v>
      </c>
      <c r="Z2411" s="8">
        <f t="shared" ca="1" si="761"/>
        <v>99.517996657726727</v>
      </c>
      <c r="AA2411" s="8">
        <f t="shared" ca="1" si="762"/>
        <v>100.93176024864403</v>
      </c>
      <c r="AB2411" s="8">
        <f t="shared" ca="1" si="763"/>
        <v>101.69947332193574</v>
      </c>
      <c r="AC2411" s="8" t="str">
        <f t="shared" ca="1" si="764"/>
        <v/>
      </c>
    </row>
    <row r="2412" spans="1:29" x14ac:dyDescent="0.2">
      <c r="A2412" s="4">
        <v>45505</v>
      </c>
      <c r="B2412" s="1">
        <v>20238</v>
      </c>
      <c r="C2412" s="1">
        <v>36792.699999999997</v>
      </c>
      <c r="D2412" s="1">
        <v>6002.45</v>
      </c>
      <c r="E2412" s="1">
        <v>14158.95</v>
      </c>
      <c r="F2412" s="1">
        <v>25010.9</v>
      </c>
      <c r="G2412" s="1"/>
      <c r="H2412" s="4">
        <f t="shared" si="765"/>
        <v>45475</v>
      </c>
      <c r="I2412" s="4">
        <f t="shared" si="766"/>
        <v>45505</v>
      </c>
      <c r="J2412" s="8">
        <f t="shared" si="767"/>
        <v>1.0579858642465811</v>
      </c>
      <c r="K2412" s="8">
        <f t="shared" si="768"/>
        <v>1.0378085483875517</v>
      </c>
      <c r="L2412" s="8">
        <f t="shared" si="769"/>
        <v>1.0553387133639256</v>
      </c>
      <c r="M2412" s="8">
        <f t="shared" si="770"/>
        <v>1.0787812525000096</v>
      </c>
      <c r="N2412" s="8">
        <f t="shared" si="771"/>
        <v>1.0367706647156238</v>
      </c>
      <c r="O2412" s="8"/>
      <c r="P2412" s="3">
        <f t="shared" si="772"/>
        <v>45475</v>
      </c>
      <c r="Q2412" s="3">
        <f t="shared" si="773"/>
        <v>45505</v>
      </c>
      <c r="R2412" s="8">
        <f t="shared" si="774"/>
        <v>1.0204627698805275</v>
      </c>
      <c r="S2412" s="8">
        <f t="shared" si="775"/>
        <v>1.0010010735327011</v>
      </c>
      <c r="T2412" s="8">
        <f t="shared" si="776"/>
        <v>1.0179095042715109</v>
      </c>
      <c r="U2412" s="8">
        <f t="shared" si="777"/>
        <v>1.0405206177355615</v>
      </c>
      <c r="V2412" s="8">
        <f t="shared" si="778"/>
        <v>1</v>
      </c>
      <c r="W2412" s="8"/>
      <c r="X2412" s="3">
        <f t="shared" si="779"/>
        <v>45505</v>
      </c>
      <c r="Y2412" s="8">
        <f t="shared" ca="1" si="760"/>
        <v>101.32120380921239</v>
      </c>
      <c r="Z2412" s="8">
        <f t="shared" ca="1" si="761"/>
        <v>99.438303674499821</v>
      </c>
      <c r="AA2412" s="8">
        <f t="shared" ca="1" si="762"/>
        <v>100.8004252470304</v>
      </c>
      <c r="AB2412" s="8">
        <f t="shared" ca="1" si="763"/>
        <v>101.59399510038629</v>
      </c>
      <c r="AC2412" s="8" t="str">
        <f t="shared" ca="1" si="764"/>
        <v/>
      </c>
    </row>
    <row r="2413" spans="1:29" x14ac:dyDescent="0.2">
      <c r="A2413" s="4">
        <v>45506</v>
      </c>
      <c r="B2413" s="1">
        <v>20074.900000000001</v>
      </c>
      <c r="C2413" s="1">
        <v>35950.699999999997</v>
      </c>
      <c r="D2413" s="1">
        <v>5912.25</v>
      </c>
      <c r="E2413" s="1">
        <v>13917.95</v>
      </c>
      <c r="F2413" s="1">
        <v>24717.7</v>
      </c>
      <c r="G2413" s="1"/>
      <c r="H2413" s="4">
        <f t="shared" si="765"/>
        <v>45476</v>
      </c>
      <c r="I2413" s="4">
        <f t="shared" si="766"/>
        <v>45506</v>
      </c>
      <c r="J2413" s="8">
        <f t="shared" si="767"/>
        <v>1.045545926126539</v>
      </c>
      <c r="K2413" s="8">
        <f t="shared" si="768"/>
        <v>1.0010232792549971</v>
      </c>
      <c r="L2413" s="8">
        <f t="shared" si="769"/>
        <v>1.0324819908316962</v>
      </c>
      <c r="M2413" s="8">
        <f t="shared" si="770"/>
        <v>1.0551455397993261</v>
      </c>
      <c r="N2413" s="8">
        <f t="shared" si="771"/>
        <v>1.017754719700245</v>
      </c>
      <c r="O2413" s="8"/>
      <c r="P2413" s="3">
        <f t="shared" si="772"/>
        <v>45476</v>
      </c>
      <c r="Q2413" s="3">
        <f t="shared" si="773"/>
        <v>45506</v>
      </c>
      <c r="R2413" s="8">
        <f t="shared" si="774"/>
        <v>1.0273063891410685</v>
      </c>
      <c r="S2413" s="8">
        <f t="shared" si="775"/>
        <v>0.98356043934615633</v>
      </c>
      <c r="T2413" s="8">
        <f t="shared" si="776"/>
        <v>1.0144703540513069</v>
      </c>
      <c r="U2413" s="8">
        <f t="shared" si="777"/>
        <v>1.0367385376607181</v>
      </c>
      <c r="V2413" s="8">
        <f t="shared" si="778"/>
        <v>1</v>
      </c>
      <c r="W2413" s="8"/>
      <c r="X2413" s="3">
        <f t="shared" si="779"/>
        <v>45506</v>
      </c>
      <c r="Y2413" s="8">
        <f t="shared" ca="1" si="760"/>
        <v>101.77110724502525</v>
      </c>
      <c r="Z2413" s="8">
        <f t="shared" ca="1" si="761"/>
        <v>98.956456722419631</v>
      </c>
      <c r="AA2413" s="8">
        <f t="shared" ca="1" si="762"/>
        <v>100.56594136155346</v>
      </c>
      <c r="AB2413" s="8">
        <f t="shared" ca="1" si="763"/>
        <v>101.42990305162994</v>
      </c>
      <c r="AC2413" s="8" t="str">
        <f t="shared" ca="1" si="764"/>
        <v/>
      </c>
    </row>
    <row r="2414" spans="1:29" x14ac:dyDescent="0.2">
      <c r="A2414" s="4">
        <v>45507</v>
      </c>
      <c r="B2414" s="1">
        <v>20074.900000000001</v>
      </c>
      <c r="C2414" s="1">
        <v>35950.699999999997</v>
      </c>
      <c r="D2414" s="1">
        <v>5912.25</v>
      </c>
      <c r="E2414" s="1">
        <v>13917.95</v>
      </c>
      <c r="F2414" s="1">
        <v>24717.7</v>
      </c>
      <c r="G2414" s="1"/>
      <c r="H2414" s="4">
        <f t="shared" si="765"/>
        <v>45477</v>
      </c>
      <c r="I2414" s="4">
        <f t="shared" si="766"/>
        <v>45507</v>
      </c>
      <c r="J2414" s="8">
        <f t="shared" si="767"/>
        <v>1.0431066286314061</v>
      </c>
      <c r="K2414" s="8">
        <f t="shared" si="768"/>
        <v>0.99097936901065242</v>
      </c>
      <c r="L2414" s="8">
        <f t="shared" si="769"/>
        <v>1.0305563060511247</v>
      </c>
      <c r="M2414" s="8">
        <f t="shared" si="770"/>
        <v>1.0463758636503748</v>
      </c>
      <c r="N2414" s="8">
        <f t="shared" si="771"/>
        <v>1.0170993101433412</v>
      </c>
      <c r="O2414" s="8"/>
      <c r="P2414" s="3">
        <f t="shared" si="772"/>
        <v>45477</v>
      </c>
      <c r="Q2414" s="3">
        <f t="shared" si="773"/>
        <v>45507</v>
      </c>
      <c r="R2414" s="8">
        <f t="shared" si="774"/>
        <v>1.025570087629299</v>
      </c>
      <c r="S2414" s="8">
        <f t="shared" si="775"/>
        <v>0.97431918311987875</v>
      </c>
      <c r="T2414" s="8">
        <f t="shared" si="776"/>
        <v>1.0132307590552656</v>
      </c>
      <c r="U2414" s="8">
        <f t="shared" si="777"/>
        <v>1.0287843607945302</v>
      </c>
      <c r="V2414" s="8">
        <f t="shared" si="778"/>
        <v>1</v>
      </c>
      <c r="W2414" s="8"/>
      <c r="X2414" s="3">
        <f t="shared" si="779"/>
        <v>45507</v>
      </c>
      <c r="Y2414" s="8">
        <f t="shared" ca="1" si="760"/>
        <v>101.63795990757458</v>
      </c>
      <c r="Z2414" s="8">
        <f t="shared" ca="1" si="761"/>
        <v>98.71104859321764</v>
      </c>
      <c r="AA2414" s="8">
        <f t="shared" ca="1" si="762"/>
        <v>100.47734443248898</v>
      </c>
      <c r="AB2414" s="8">
        <f t="shared" ca="1" si="763"/>
        <v>101.08018523925588</v>
      </c>
      <c r="AC2414" s="8" t="str">
        <f t="shared" ca="1" si="764"/>
        <v/>
      </c>
    </row>
    <row r="2415" spans="1:29" x14ac:dyDescent="0.2">
      <c r="A2415" s="4">
        <v>45508</v>
      </c>
      <c r="B2415" s="1">
        <v>20074.900000000001</v>
      </c>
      <c r="C2415" s="1">
        <v>35950.699999999997</v>
      </c>
      <c r="D2415" s="1">
        <v>5912.25</v>
      </c>
      <c r="E2415" s="1">
        <v>13917.95</v>
      </c>
      <c r="F2415" s="1">
        <v>24717.7</v>
      </c>
      <c r="G2415" s="1"/>
      <c r="H2415" s="4">
        <f t="shared" si="765"/>
        <v>45478</v>
      </c>
      <c r="I2415" s="4">
        <f t="shared" si="766"/>
        <v>45508</v>
      </c>
      <c r="J2415" s="8">
        <f t="shared" si="767"/>
        <v>1.0376689935723644</v>
      </c>
      <c r="K2415" s="8">
        <f t="shared" si="768"/>
        <v>0.98619896965474096</v>
      </c>
      <c r="L2415" s="8">
        <f t="shared" si="769"/>
        <v>1.026182872218558</v>
      </c>
      <c r="M2415" s="8">
        <f t="shared" si="770"/>
        <v>1.0399995516583038</v>
      </c>
      <c r="N2415" s="8">
        <f t="shared" si="771"/>
        <v>1.0161919268536848</v>
      </c>
      <c r="O2415" s="8"/>
      <c r="P2415" s="3">
        <f t="shared" si="772"/>
        <v>45478</v>
      </c>
      <c r="Q2415" s="3">
        <f t="shared" si="773"/>
        <v>45508</v>
      </c>
      <c r="R2415" s="8">
        <f t="shared" si="774"/>
        <v>1.0211348527292246</v>
      </c>
      <c r="S2415" s="8">
        <f t="shared" si="775"/>
        <v>0.970484948358321</v>
      </c>
      <c r="T2415" s="8">
        <f t="shared" si="776"/>
        <v>1.0098317503818466</v>
      </c>
      <c r="U2415" s="8">
        <f t="shared" si="777"/>
        <v>1.0234282758753377</v>
      </c>
      <c r="V2415" s="8">
        <f t="shared" si="778"/>
        <v>1</v>
      </c>
      <c r="W2415" s="8"/>
      <c r="X2415" s="3">
        <f t="shared" si="779"/>
        <v>45508</v>
      </c>
      <c r="Y2415" s="8">
        <f t="shared" ca="1" si="760"/>
        <v>101.33546376618459</v>
      </c>
      <c r="Z2415" s="8">
        <f t="shared" ca="1" si="761"/>
        <v>98.620398367549626</v>
      </c>
      <c r="AA2415" s="8">
        <f t="shared" ca="1" si="762"/>
        <v>100.24679485218959</v>
      </c>
      <c r="AB2415" s="8">
        <f t="shared" ca="1" si="763"/>
        <v>100.84988429700179</v>
      </c>
      <c r="AC2415" s="8" t="str">
        <f t="shared" ca="1" si="764"/>
        <v/>
      </c>
    </row>
    <row r="2416" spans="1:29" x14ac:dyDescent="0.2">
      <c r="A2416" s="4">
        <v>45509</v>
      </c>
      <c r="B2416" s="1">
        <v>19771.45</v>
      </c>
      <c r="C2416" s="1">
        <v>34620.15</v>
      </c>
      <c r="D2416" s="1">
        <v>5804</v>
      </c>
      <c r="E2416" s="1">
        <v>13514.75</v>
      </c>
      <c r="F2416" s="1">
        <v>24055.599999999999</v>
      </c>
      <c r="G2416" s="1"/>
      <c r="H2416" s="4">
        <f t="shared" si="765"/>
        <v>45479</v>
      </c>
      <c r="I2416" s="4">
        <f t="shared" si="766"/>
        <v>45509</v>
      </c>
      <c r="J2416" s="8">
        <f t="shared" si="767"/>
        <v>1.0219837021836387</v>
      </c>
      <c r="K2416" s="8">
        <f t="shared" si="768"/>
        <v>0.94969934547289991</v>
      </c>
      <c r="L2416" s="8">
        <f t="shared" si="769"/>
        <v>1.0073940361717639</v>
      </c>
      <c r="M2416" s="8">
        <f t="shared" si="770"/>
        <v>1.0098709896769325</v>
      </c>
      <c r="N2416" s="8">
        <f t="shared" si="771"/>
        <v>0.98897172939316758</v>
      </c>
      <c r="O2416" s="8"/>
      <c r="P2416" s="3">
        <f t="shared" si="772"/>
        <v>45479</v>
      </c>
      <c r="Q2416" s="3">
        <f t="shared" si="773"/>
        <v>45509</v>
      </c>
      <c r="R2416" s="8">
        <f t="shared" si="774"/>
        <v>1.0333800975390137</v>
      </c>
      <c r="S2416" s="8">
        <f t="shared" si="775"/>
        <v>0.96028967992405079</v>
      </c>
      <c r="T2416" s="8">
        <f t="shared" si="776"/>
        <v>1.0186277385197859</v>
      </c>
      <c r="U2416" s="8">
        <f t="shared" si="777"/>
        <v>1.0211323131517507</v>
      </c>
      <c r="V2416" s="8">
        <f t="shared" si="778"/>
        <v>1</v>
      </c>
      <c r="W2416" s="8"/>
      <c r="X2416" s="3">
        <f t="shared" si="779"/>
        <v>45509</v>
      </c>
      <c r="Y2416" s="8">
        <f t="shared" ca="1" si="760"/>
        <v>102.14077751733396</v>
      </c>
      <c r="Z2416" s="8">
        <f t="shared" ca="1" si="761"/>
        <v>98.35812469009413</v>
      </c>
      <c r="AA2416" s="8">
        <f t="shared" ca="1" si="762"/>
        <v>100.82219289887495</v>
      </c>
      <c r="AB2416" s="8">
        <f t="shared" ca="1" si="763"/>
        <v>100.7607450338128</v>
      </c>
      <c r="AC2416" s="8" t="str">
        <f t="shared" ca="1" si="764"/>
        <v/>
      </c>
    </row>
    <row r="2417" spans="1:29" x14ac:dyDescent="0.2">
      <c r="A2417" s="4">
        <v>45510</v>
      </c>
      <c r="B2417" s="1">
        <v>19744.900000000001</v>
      </c>
      <c r="C2417" s="1">
        <v>34295</v>
      </c>
      <c r="D2417" s="1">
        <v>5803</v>
      </c>
      <c r="E2417" s="1">
        <v>13498.75</v>
      </c>
      <c r="F2417" s="1">
        <v>23992.55</v>
      </c>
      <c r="G2417" s="1"/>
      <c r="H2417" s="4">
        <f t="shared" si="765"/>
        <v>45480</v>
      </c>
      <c r="I2417" s="4">
        <f t="shared" si="766"/>
        <v>45510</v>
      </c>
      <c r="J2417" s="8">
        <f t="shared" si="767"/>
        <v>1.0206113361056335</v>
      </c>
      <c r="K2417" s="8">
        <f t="shared" si="768"/>
        <v>0.94077983639565688</v>
      </c>
      <c r="L2417" s="8">
        <f t="shared" si="769"/>
        <v>1.007220467247544</v>
      </c>
      <c r="M2417" s="8">
        <f t="shared" si="770"/>
        <v>1.0086754118205288</v>
      </c>
      <c r="N2417" s="8">
        <f t="shared" si="771"/>
        <v>0.98637962329154305</v>
      </c>
      <c r="O2417" s="8"/>
      <c r="P2417" s="3">
        <f t="shared" si="772"/>
        <v>45480</v>
      </c>
      <c r="Q2417" s="3">
        <f t="shared" si="773"/>
        <v>45510</v>
      </c>
      <c r="R2417" s="8">
        <f t="shared" si="774"/>
        <v>1.0347043998129841</v>
      </c>
      <c r="S2417" s="8">
        <f t="shared" si="775"/>
        <v>0.95377055058809923</v>
      </c>
      <c r="T2417" s="8">
        <f t="shared" si="776"/>
        <v>1.0211286237710946</v>
      </c>
      <c r="U2417" s="8">
        <f t="shared" si="777"/>
        <v>1.0226036588778922</v>
      </c>
      <c r="V2417" s="8">
        <f t="shared" si="778"/>
        <v>1</v>
      </c>
      <c r="W2417" s="8"/>
      <c r="X2417" s="3">
        <f t="shared" si="779"/>
        <v>45510</v>
      </c>
      <c r="Y2417" s="8">
        <f t="shared" ca="1" si="760"/>
        <v>102.21048273218345</v>
      </c>
      <c r="Z2417" s="8">
        <f t="shared" ca="1" si="761"/>
        <v>98.203411235207298</v>
      </c>
      <c r="AA2417" s="8">
        <f t="shared" ca="1" si="762"/>
        <v>100.97844290456074</v>
      </c>
      <c r="AB2417" s="8">
        <f t="shared" ca="1" si="763"/>
        <v>100.84201805097911</v>
      </c>
      <c r="AC2417" s="8" t="str">
        <f t="shared" ca="1" si="764"/>
        <v/>
      </c>
    </row>
    <row r="2418" spans="1:29" x14ac:dyDescent="0.2">
      <c r="A2418" s="4">
        <v>45511</v>
      </c>
      <c r="B2418" s="1">
        <v>19941.849999999999</v>
      </c>
      <c r="C2418" s="1">
        <v>35364.199999999997</v>
      </c>
      <c r="D2418" s="1">
        <v>5901.05</v>
      </c>
      <c r="E2418" s="1">
        <v>13708.95</v>
      </c>
      <c r="F2418" s="1">
        <v>24297.5</v>
      </c>
      <c r="G2418" s="1"/>
      <c r="H2418" s="4">
        <f t="shared" si="765"/>
        <v>45481</v>
      </c>
      <c r="I2418" s="4">
        <f t="shared" si="766"/>
        <v>45511</v>
      </c>
      <c r="J2418" s="8">
        <f t="shared" si="767"/>
        <v>1.0302910534704517</v>
      </c>
      <c r="K2418" s="8">
        <f t="shared" si="768"/>
        <v>0.97093045603053008</v>
      </c>
      <c r="L2418" s="8">
        <f t="shared" si="769"/>
        <v>1.0191708189048454</v>
      </c>
      <c r="M2418" s="8">
        <f t="shared" si="770"/>
        <v>1.0206756630991158</v>
      </c>
      <c r="N2418" s="8">
        <f t="shared" si="771"/>
        <v>0.99905224182841268</v>
      </c>
      <c r="O2418" s="8"/>
      <c r="P2418" s="3">
        <f t="shared" si="772"/>
        <v>45481</v>
      </c>
      <c r="Q2418" s="3">
        <f t="shared" si="773"/>
        <v>45511</v>
      </c>
      <c r="R2418" s="8">
        <f t="shared" si="774"/>
        <v>1.0312684465677864</v>
      </c>
      <c r="S2418" s="8">
        <f t="shared" si="775"/>
        <v>0.97185153626559551</v>
      </c>
      <c r="T2418" s="8">
        <f t="shared" si="776"/>
        <v>1.0201376627108236</v>
      </c>
      <c r="U2418" s="8">
        <f t="shared" si="777"/>
        <v>1.0216439344864781</v>
      </c>
      <c r="V2418" s="8">
        <f t="shared" si="778"/>
        <v>1</v>
      </c>
      <c r="W2418" s="8"/>
      <c r="X2418" s="3">
        <f t="shared" si="779"/>
        <v>45511</v>
      </c>
      <c r="Y2418" s="8">
        <f t="shared" ca="1" si="760"/>
        <v>101.97130173763017</v>
      </c>
      <c r="Z2418" s="8">
        <f t="shared" ca="1" si="761"/>
        <v>98.716977267517564</v>
      </c>
      <c r="AA2418" s="8">
        <f t="shared" ca="1" si="762"/>
        <v>100.90493095901836</v>
      </c>
      <c r="AB2418" s="8">
        <f t="shared" ca="1" si="763"/>
        <v>100.81514593500717</v>
      </c>
      <c r="AC2418" s="8" t="str">
        <f t="shared" ca="1" si="764"/>
        <v/>
      </c>
    </row>
    <row r="2419" spans="1:29" x14ac:dyDescent="0.2">
      <c r="A2419" s="4">
        <v>45512</v>
      </c>
      <c r="B2419" s="1">
        <v>19802.900000000001</v>
      </c>
      <c r="C2419" s="1">
        <v>35183.949999999997</v>
      </c>
      <c r="D2419" s="1">
        <v>5835.25</v>
      </c>
      <c r="E2419" s="1">
        <v>13536.55</v>
      </c>
      <c r="F2419" s="1">
        <v>24117</v>
      </c>
      <c r="G2419" s="1"/>
      <c r="H2419" s="4">
        <f t="shared" si="765"/>
        <v>45482</v>
      </c>
      <c r="I2419" s="4">
        <f t="shared" si="766"/>
        <v>45512</v>
      </c>
      <c r="J2419" s="8">
        <f t="shared" si="767"/>
        <v>1.0148671641179126</v>
      </c>
      <c r="K2419" s="8">
        <f t="shared" si="768"/>
        <v>0.96202374165535354</v>
      </c>
      <c r="L2419" s="8">
        <f t="shared" si="769"/>
        <v>1.0009090987058209</v>
      </c>
      <c r="M2419" s="8">
        <f t="shared" si="770"/>
        <v>1.0032387523762585</v>
      </c>
      <c r="N2419" s="8">
        <f t="shared" si="771"/>
        <v>0.98705859240705263</v>
      </c>
      <c r="O2419" s="8"/>
      <c r="P2419" s="3">
        <f t="shared" si="772"/>
        <v>45482</v>
      </c>
      <c r="Q2419" s="3">
        <f t="shared" si="773"/>
        <v>45512</v>
      </c>
      <c r="R2419" s="8">
        <f t="shared" si="774"/>
        <v>1.0281731722156895</v>
      </c>
      <c r="S2419" s="8">
        <f t="shared" si="775"/>
        <v>0.97463691523048412</v>
      </c>
      <c r="T2419" s="8">
        <f t="shared" si="776"/>
        <v>1.0140321014429268</v>
      </c>
      <c r="U2419" s="8">
        <f t="shared" si="777"/>
        <v>1.0163922993970893</v>
      </c>
      <c r="V2419" s="8">
        <f t="shared" si="778"/>
        <v>1</v>
      </c>
      <c r="W2419" s="8"/>
      <c r="X2419" s="3">
        <f t="shared" si="779"/>
        <v>45512</v>
      </c>
      <c r="Y2419" s="8">
        <f t="shared" ca="1" si="760"/>
        <v>101.76505459612891</v>
      </c>
      <c r="Z2419" s="8">
        <f t="shared" ca="1" si="761"/>
        <v>98.80747228180104</v>
      </c>
      <c r="AA2419" s="8">
        <f t="shared" ca="1" si="762"/>
        <v>100.4986893759955</v>
      </c>
      <c r="AB2419" s="8">
        <f t="shared" ca="1" si="763"/>
        <v>100.58779951544344</v>
      </c>
      <c r="AC2419" s="8" t="str">
        <f t="shared" ca="1" si="764"/>
        <v/>
      </c>
    </row>
    <row r="2420" spans="1:29" x14ac:dyDescent="0.2">
      <c r="A2420" s="4">
        <v>45513</v>
      </c>
      <c r="B2420" s="1">
        <v>19919.099999999999</v>
      </c>
      <c r="C2420" s="1">
        <v>35834</v>
      </c>
      <c r="D2420" s="1">
        <v>5883.05</v>
      </c>
      <c r="E2420" s="1">
        <v>13697</v>
      </c>
      <c r="F2420" s="1">
        <v>24367.5</v>
      </c>
      <c r="G2420" s="1"/>
      <c r="H2420" s="4">
        <f t="shared" si="765"/>
        <v>45483</v>
      </c>
      <c r="I2420" s="4">
        <f t="shared" si="766"/>
        <v>45513</v>
      </c>
      <c r="J2420" s="8">
        <f t="shared" si="767"/>
        <v>1.0181272665472323</v>
      </c>
      <c r="K2420" s="8">
        <f t="shared" si="768"/>
        <v>0.98308395472228172</v>
      </c>
      <c r="L2420" s="8">
        <f t="shared" si="769"/>
        <v>1.0087447809946759</v>
      </c>
      <c r="M2420" s="8">
        <f t="shared" si="770"/>
        <v>1.0208424167216328</v>
      </c>
      <c r="N2420" s="8">
        <f t="shared" si="771"/>
        <v>1.0017698241892417</v>
      </c>
      <c r="O2420" s="8"/>
      <c r="P2420" s="3">
        <f t="shared" si="772"/>
        <v>45483</v>
      </c>
      <c r="Q2420" s="3">
        <f t="shared" si="773"/>
        <v>45513</v>
      </c>
      <c r="R2420" s="8">
        <f t="shared" si="774"/>
        <v>1.0163285437063641</v>
      </c>
      <c r="S2420" s="8">
        <f t="shared" si="775"/>
        <v>0.98134714281089186</v>
      </c>
      <c r="T2420" s="8">
        <f t="shared" si="776"/>
        <v>1.0069626341670646</v>
      </c>
      <c r="U2420" s="8">
        <f t="shared" si="777"/>
        <v>1.0190388970318875</v>
      </c>
      <c r="V2420" s="8">
        <f t="shared" si="778"/>
        <v>1</v>
      </c>
      <c r="W2420" s="8"/>
      <c r="X2420" s="3">
        <f t="shared" si="779"/>
        <v>45513</v>
      </c>
      <c r="Y2420" s="8">
        <f t="shared" ca="1" si="760"/>
        <v>100.98464937117161</v>
      </c>
      <c r="Z2420" s="8">
        <f t="shared" ca="1" si="761"/>
        <v>99.004272382824951</v>
      </c>
      <c r="AA2420" s="8">
        <f t="shared" ca="1" si="762"/>
        <v>100.03122770989869</v>
      </c>
      <c r="AB2420" s="8">
        <f t="shared" ca="1" si="763"/>
        <v>100.73588912053907</v>
      </c>
      <c r="AC2420" s="8" t="str">
        <f t="shared" ca="1" si="764"/>
        <v/>
      </c>
    </row>
    <row r="2421" spans="1:29" x14ac:dyDescent="0.2">
      <c r="A2421" s="4">
        <v>45514</v>
      </c>
      <c r="B2421" s="1">
        <v>19919.099999999999</v>
      </c>
      <c r="C2421" s="1">
        <v>35834</v>
      </c>
      <c r="D2421" s="1">
        <v>5883.05</v>
      </c>
      <c r="E2421" s="1">
        <v>13697</v>
      </c>
      <c r="F2421" s="1">
        <v>24367.5</v>
      </c>
      <c r="G2421" s="1"/>
      <c r="H2421" s="4">
        <f t="shared" si="765"/>
        <v>45484</v>
      </c>
      <c r="I2421" s="4">
        <f t="shared" si="766"/>
        <v>45514</v>
      </c>
      <c r="J2421" s="8">
        <f t="shared" si="767"/>
        <v>1.0193281955233502</v>
      </c>
      <c r="K2421" s="8">
        <f t="shared" si="768"/>
        <v>0.98071494157556449</v>
      </c>
      <c r="L2421" s="8">
        <f t="shared" si="769"/>
        <v>1.0076044976150309</v>
      </c>
      <c r="M2421" s="8">
        <f t="shared" si="770"/>
        <v>1.0176984575147858</v>
      </c>
      <c r="N2421" s="8">
        <f t="shared" si="771"/>
        <v>1.0021200076493002</v>
      </c>
      <c r="O2421" s="8"/>
      <c r="P2421" s="3">
        <f t="shared" si="772"/>
        <v>45484</v>
      </c>
      <c r="Q2421" s="3">
        <f t="shared" si="773"/>
        <v>45514</v>
      </c>
      <c r="R2421" s="8">
        <f t="shared" si="774"/>
        <v>1.0171717835615475</v>
      </c>
      <c r="S2421" s="8">
        <f t="shared" si="775"/>
        <v>0.97864021682997215</v>
      </c>
      <c r="T2421" s="8">
        <f t="shared" si="776"/>
        <v>1.0054728874025736</v>
      </c>
      <c r="U2421" s="8">
        <f t="shared" si="777"/>
        <v>1.0155454933007759</v>
      </c>
      <c r="V2421" s="8">
        <f t="shared" si="778"/>
        <v>1</v>
      </c>
      <c r="W2421" s="8"/>
      <c r="X2421" s="3">
        <f t="shared" si="779"/>
        <v>45514</v>
      </c>
      <c r="Y2421" s="8">
        <f t="shared" ca="1" si="760"/>
        <v>101.05210673658019</v>
      </c>
      <c r="Z2421" s="8">
        <f t="shared" ca="1" si="761"/>
        <v>98.940013469939558</v>
      </c>
      <c r="AA2421" s="8">
        <f t="shared" ca="1" si="762"/>
        <v>99.932217065119232</v>
      </c>
      <c r="AB2421" s="8">
        <f t="shared" ca="1" si="763"/>
        <v>100.57899049321935</v>
      </c>
      <c r="AC2421" s="8" t="str">
        <f t="shared" ca="1" si="764"/>
        <v/>
      </c>
    </row>
    <row r="2422" spans="1:29" x14ac:dyDescent="0.2">
      <c r="A2422" s="4">
        <v>45515</v>
      </c>
      <c r="B2422" s="1">
        <v>19919.099999999999</v>
      </c>
      <c r="C2422" s="1">
        <v>35834</v>
      </c>
      <c r="D2422" s="1">
        <v>5883.05</v>
      </c>
      <c r="E2422" s="1">
        <v>13697</v>
      </c>
      <c r="F2422" s="1">
        <v>24367.5</v>
      </c>
      <c r="G2422" s="1"/>
      <c r="H2422" s="4">
        <f t="shared" si="765"/>
        <v>45485</v>
      </c>
      <c r="I2422" s="4">
        <f t="shared" si="766"/>
        <v>45515</v>
      </c>
      <c r="J2422" s="8">
        <f t="shared" si="767"/>
        <v>1.013119781904924</v>
      </c>
      <c r="K2422" s="8">
        <f t="shared" si="768"/>
        <v>0.98797496012561292</v>
      </c>
      <c r="L2422" s="8">
        <f t="shared" si="769"/>
        <v>0.99932903006624774</v>
      </c>
      <c r="M2422" s="8">
        <f t="shared" si="770"/>
        <v>1.0023967652816657</v>
      </c>
      <c r="N2422" s="8">
        <f t="shared" si="771"/>
        <v>0.99450456388521002</v>
      </c>
      <c r="O2422" s="8"/>
      <c r="P2422" s="3">
        <f t="shared" si="772"/>
        <v>45485</v>
      </c>
      <c r="Q2422" s="3">
        <f t="shared" si="773"/>
        <v>45515</v>
      </c>
      <c r="R2422" s="8">
        <f t="shared" si="774"/>
        <v>1.0187180820437769</v>
      </c>
      <c r="S2422" s="8">
        <f t="shared" si="775"/>
        <v>0.9934343149375926</v>
      </c>
      <c r="T2422" s="8">
        <f t="shared" si="776"/>
        <v>1.0048511252298231</v>
      </c>
      <c r="U2422" s="8">
        <f t="shared" si="777"/>
        <v>1.0079358121451181</v>
      </c>
      <c r="V2422" s="8">
        <f t="shared" si="778"/>
        <v>1</v>
      </c>
      <c r="W2422" s="8"/>
      <c r="X2422" s="3">
        <f t="shared" si="779"/>
        <v>45515</v>
      </c>
      <c r="Y2422" s="8">
        <f t="shared" ca="1" si="760"/>
        <v>101.16926526824754</v>
      </c>
      <c r="Z2422" s="8">
        <f t="shared" ca="1" si="761"/>
        <v>99.360025330071309</v>
      </c>
      <c r="AA2422" s="8">
        <f t="shared" ca="1" si="762"/>
        <v>99.890760703281302</v>
      </c>
      <c r="AB2422" s="8">
        <f t="shared" ca="1" si="763"/>
        <v>100.2180623062377</v>
      </c>
      <c r="AC2422" s="8" t="str">
        <f t="shared" ca="1" si="764"/>
        <v/>
      </c>
    </row>
    <row r="2423" spans="1:29" x14ac:dyDescent="0.2">
      <c r="A2423" s="4">
        <v>45516</v>
      </c>
      <c r="B2423" s="1">
        <v>19816.900000000001</v>
      </c>
      <c r="C2423" s="1">
        <v>35678.449999999997</v>
      </c>
      <c r="D2423" s="1">
        <v>5864.3</v>
      </c>
      <c r="E2423" s="1">
        <v>13680.7</v>
      </c>
      <c r="F2423" s="1">
        <v>24347</v>
      </c>
      <c r="G2423" s="1"/>
      <c r="H2423" s="4">
        <f t="shared" si="765"/>
        <v>45486</v>
      </c>
      <c r="I2423" s="4">
        <f t="shared" si="766"/>
        <v>45516</v>
      </c>
      <c r="J2423" s="8">
        <f t="shared" si="767"/>
        <v>1.007921713633231</v>
      </c>
      <c r="K2423" s="8">
        <f t="shared" si="768"/>
        <v>0.98368630954104119</v>
      </c>
      <c r="L2423" s="8">
        <f t="shared" si="769"/>
        <v>0.99614404620349928</v>
      </c>
      <c r="M2423" s="8">
        <f t="shared" si="770"/>
        <v>1.001203871416287</v>
      </c>
      <c r="N2423" s="8">
        <f t="shared" si="771"/>
        <v>0.99366790261262783</v>
      </c>
      <c r="O2423" s="8"/>
      <c r="P2423" s="3">
        <f t="shared" si="772"/>
        <v>45486</v>
      </c>
      <c r="Q2423" s="3">
        <f t="shared" si="773"/>
        <v>45516</v>
      </c>
      <c r="R2423" s="8">
        <f t="shared" si="774"/>
        <v>1.0143446426951359</v>
      </c>
      <c r="S2423" s="8">
        <f t="shared" si="775"/>
        <v>0.98995479974210476</v>
      </c>
      <c r="T2423" s="8">
        <f t="shared" si="776"/>
        <v>1.0024919226880138</v>
      </c>
      <c r="U2423" s="8">
        <f t="shared" si="777"/>
        <v>1.0075839913756346</v>
      </c>
      <c r="V2423" s="8">
        <f t="shared" si="778"/>
        <v>1</v>
      </c>
      <c r="W2423" s="8"/>
      <c r="X2423" s="3">
        <f t="shared" si="779"/>
        <v>45516</v>
      </c>
      <c r="Y2423" s="8">
        <f t="shared" ca="1" si="760"/>
        <v>100.89074114650839</v>
      </c>
      <c r="Z2423" s="8">
        <f t="shared" ca="1" si="761"/>
        <v>99.271819759175273</v>
      </c>
      <c r="AA2423" s="8">
        <f t="shared" ca="1" si="762"/>
        <v>99.736779707491138</v>
      </c>
      <c r="AB2423" s="8">
        <f t="shared" ca="1" si="763"/>
        <v>100.21114951826671</v>
      </c>
      <c r="AC2423" s="8" t="str">
        <f t="shared" ca="1" si="764"/>
        <v/>
      </c>
    </row>
    <row r="2424" spans="1:29" x14ac:dyDescent="0.2">
      <c r="A2424" s="4">
        <v>45517</v>
      </c>
      <c r="B2424" s="1">
        <v>19783.900000000001</v>
      </c>
      <c r="C2424" s="1">
        <v>35270.15</v>
      </c>
      <c r="D2424" s="1">
        <v>5839.3</v>
      </c>
      <c r="E2424" s="1">
        <v>13598.8</v>
      </c>
      <c r="F2424" s="1">
        <v>24139</v>
      </c>
      <c r="G2424" s="1"/>
      <c r="H2424" s="4">
        <f t="shared" si="765"/>
        <v>45487</v>
      </c>
      <c r="I2424" s="4">
        <f t="shared" si="766"/>
        <v>45517</v>
      </c>
      <c r="J2424" s="8">
        <f t="shared" si="767"/>
        <v>1.0062432767157568</v>
      </c>
      <c r="K2424" s="8">
        <f t="shared" si="768"/>
        <v>0.97242911871056503</v>
      </c>
      <c r="L2424" s="8">
        <f t="shared" si="769"/>
        <v>0.99189740105316804</v>
      </c>
      <c r="M2424" s="8">
        <f t="shared" si="770"/>
        <v>0.99521012862030478</v>
      </c>
      <c r="N2424" s="8">
        <f t="shared" si="771"/>
        <v>0.98517885165179375</v>
      </c>
      <c r="O2424" s="8"/>
      <c r="P2424" s="3">
        <f t="shared" si="772"/>
        <v>45487</v>
      </c>
      <c r="Q2424" s="3">
        <f t="shared" si="773"/>
        <v>45517</v>
      </c>
      <c r="R2424" s="8">
        <f t="shared" si="774"/>
        <v>1.0213813207912914</v>
      </c>
      <c r="S2424" s="8">
        <f t="shared" si="775"/>
        <v>0.98705845855313279</v>
      </c>
      <c r="T2424" s="8">
        <f t="shared" si="776"/>
        <v>1.0068196240612652</v>
      </c>
      <c r="U2424" s="8">
        <f t="shared" si="777"/>
        <v>1.0101821886977091</v>
      </c>
      <c r="V2424" s="8">
        <f t="shared" si="778"/>
        <v>1</v>
      </c>
      <c r="W2424" s="8"/>
      <c r="X2424" s="3">
        <f t="shared" si="779"/>
        <v>45517</v>
      </c>
      <c r="Y2424" s="8">
        <f t="shared" ca="1" si="760"/>
        <v>101.38836728006949</v>
      </c>
      <c r="Z2424" s="8">
        <f t="shared" ca="1" si="761"/>
        <v>99.199775207191422</v>
      </c>
      <c r="AA2424" s="8">
        <f t="shared" ca="1" si="762"/>
        <v>100.02252834688244</v>
      </c>
      <c r="AB2424" s="8">
        <f t="shared" ca="1" si="763"/>
        <v>100.35087735677904</v>
      </c>
      <c r="AC2424" s="8" t="str">
        <f t="shared" ca="1" si="764"/>
        <v/>
      </c>
    </row>
    <row r="2425" spans="1:29" x14ac:dyDescent="0.2">
      <c r="A2425" s="4">
        <v>45518</v>
      </c>
      <c r="B2425" s="1">
        <v>19760.599999999999</v>
      </c>
      <c r="C2425" s="1">
        <v>35178.699999999997</v>
      </c>
      <c r="D2425" s="1">
        <v>5836.15</v>
      </c>
      <c r="E2425" s="1">
        <v>13634.95</v>
      </c>
      <c r="F2425" s="1">
        <v>24143.75</v>
      </c>
      <c r="G2425" s="1"/>
      <c r="H2425" s="4">
        <f t="shared" si="765"/>
        <v>45488</v>
      </c>
      <c r="I2425" s="4">
        <f t="shared" si="766"/>
        <v>45518</v>
      </c>
      <c r="J2425" s="8">
        <f t="shared" si="767"/>
        <v>1.0000253035156705</v>
      </c>
      <c r="K2425" s="8">
        <f t="shared" si="768"/>
        <v>0.96218142631299663</v>
      </c>
      <c r="L2425" s="8">
        <f t="shared" si="769"/>
        <v>0.98972315258405053</v>
      </c>
      <c r="M2425" s="8">
        <f t="shared" si="770"/>
        <v>0.99237971855178264</v>
      </c>
      <c r="N2425" s="8">
        <f t="shared" si="771"/>
        <v>0.98198416216897755</v>
      </c>
      <c r="O2425" s="8"/>
      <c r="P2425" s="3">
        <f t="shared" si="772"/>
        <v>45488</v>
      </c>
      <c r="Q2425" s="3">
        <f t="shared" si="773"/>
        <v>45518</v>
      </c>
      <c r="R2425" s="8">
        <f t="shared" si="774"/>
        <v>1.0183721306735174</v>
      </c>
      <c r="S2425" s="8">
        <f t="shared" si="775"/>
        <v>0.97983395596499112</v>
      </c>
      <c r="T2425" s="8">
        <f t="shared" si="776"/>
        <v>1.0078809727419424</v>
      </c>
      <c r="U2425" s="8">
        <f t="shared" si="777"/>
        <v>1.0105862770330671</v>
      </c>
      <c r="V2425" s="8">
        <f t="shared" si="778"/>
        <v>1</v>
      </c>
      <c r="W2425" s="8"/>
      <c r="X2425" s="3">
        <f t="shared" si="779"/>
        <v>45518</v>
      </c>
      <c r="Y2425" s="8">
        <f t="shared" ca="1" si="760"/>
        <v>101.19596996186138</v>
      </c>
      <c r="Z2425" s="8">
        <f t="shared" ca="1" si="761"/>
        <v>99.004997446998971</v>
      </c>
      <c r="AA2425" s="8">
        <f t="shared" ca="1" si="762"/>
        <v>100.09340001261789</v>
      </c>
      <c r="AB2425" s="8">
        <f t="shared" ca="1" si="763"/>
        <v>100.38366423680456</v>
      </c>
      <c r="AC2425" s="8" t="str">
        <f t="shared" ca="1" si="764"/>
        <v/>
      </c>
    </row>
    <row r="2426" spans="1:29" x14ac:dyDescent="0.2">
      <c r="A2426" s="4">
        <v>45519</v>
      </c>
      <c r="B2426" s="1">
        <v>19760.599999999999</v>
      </c>
      <c r="C2426" s="1">
        <v>35178.699999999997</v>
      </c>
      <c r="D2426" s="1">
        <v>5836.15</v>
      </c>
      <c r="E2426" s="1">
        <v>13634.95</v>
      </c>
      <c r="F2426" s="1">
        <v>24143.75</v>
      </c>
      <c r="G2426" s="1"/>
      <c r="H2426" s="4">
        <f t="shared" si="765"/>
        <v>45489</v>
      </c>
      <c r="I2426" s="4">
        <f t="shared" si="766"/>
        <v>45519</v>
      </c>
      <c r="J2426" s="8">
        <f t="shared" si="767"/>
        <v>0.9983706237353388</v>
      </c>
      <c r="K2426" s="8">
        <f t="shared" si="768"/>
        <v>0.96619696260174215</v>
      </c>
      <c r="L2426" s="8">
        <f t="shared" si="769"/>
        <v>0.98522038590745642</v>
      </c>
      <c r="M2426" s="8">
        <f t="shared" si="770"/>
        <v>0.98886390832940496</v>
      </c>
      <c r="N2426" s="8">
        <f t="shared" si="771"/>
        <v>0.98093487181570715</v>
      </c>
      <c r="O2426" s="8"/>
      <c r="P2426" s="3">
        <f t="shared" si="772"/>
        <v>45489</v>
      </c>
      <c r="Q2426" s="3">
        <f t="shared" si="773"/>
        <v>45519</v>
      </c>
      <c r="R2426" s="8">
        <f t="shared" si="774"/>
        <v>1.0177746274707904</v>
      </c>
      <c r="S2426" s="8">
        <f t="shared" si="775"/>
        <v>0.9849756496201576</v>
      </c>
      <c r="T2426" s="8">
        <f t="shared" si="776"/>
        <v>1.0043688059369495</v>
      </c>
      <c r="U2426" s="8">
        <f t="shared" si="777"/>
        <v>1.0080831426647328</v>
      </c>
      <c r="V2426" s="8">
        <f t="shared" si="778"/>
        <v>1</v>
      </c>
      <c r="W2426" s="8"/>
      <c r="X2426" s="3">
        <f t="shared" si="779"/>
        <v>45519</v>
      </c>
      <c r="Y2426" s="8">
        <f t="shared" ca="1" si="760"/>
        <v>101.15928097635488</v>
      </c>
      <c r="Z2426" s="8">
        <f t="shared" ca="1" si="761"/>
        <v>99.159511013157996</v>
      </c>
      <c r="AA2426" s="8">
        <f t="shared" ca="1" si="762"/>
        <v>99.860987525042304</v>
      </c>
      <c r="AB2426" s="8">
        <f t="shared" ca="1" si="763"/>
        <v>100.26397107412599</v>
      </c>
      <c r="AC2426" s="8" t="str">
        <f t="shared" ca="1" si="764"/>
        <v/>
      </c>
    </row>
    <row r="2427" spans="1:29" x14ac:dyDescent="0.2">
      <c r="A2427" s="4">
        <v>45520</v>
      </c>
      <c r="B2427" s="1">
        <v>20034.8</v>
      </c>
      <c r="C2427" s="1">
        <v>35879.4</v>
      </c>
      <c r="D2427" s="1">
        <v>5944.45</v>
      </c>
      <c r="E2427" s="1">
        <v>13903.75</v>
      </c>
      <c r="F2427" s="1">
        <v>24541.15</v>
      </c>
      <c r="G2427" s="1"/>
      <c r="H2427" s="4">
        <f t="shared" si="765"/>
        <v>45490</v>
      </c>
      <c r="I2427" s="4">
        <f t="shared" si="766"/>
        <v>45520</v>
      </c>
      <c r="J2427" s="8">
        <f t="shared" si="767"/>
        <v>1.0122241112320864</v>
      </c>
      <c r="K2427" s="8">
        <f t="shared" si="768"/>
        <v>0.98544196630270453</v>
      </c>
      <c r="L2427" s="8">
        <f t="shared" si="769"/>
        <v>1.0035028782686497</v>
      </c>
      <c r="M2427" s="8">
        <f t="shared" si="770"/>
        <v>1.0083584146208797</v>
      </c>
      <c r="N2427" s="8">
        <f t="shared" si="771"/>
        <v>0.99708081095356116</v>
      </c>
      <c r="O2427" s="8"/>
      <c r="P2427" s="3">
        <f t="shared" si="772"/>
        <v>45490</v>
      </c>
      <c r="Q2427" s="3">
        <f t="shared" si="773"/>
        <v>45520</v>
      </c>
      <c r="R2427" s="8">
        <f t="shared" si="774"/>
        <v>1.0151876358587655</v>
      </c>
      <c r="S2427" s="8">
        <f t="shared" si="775"/>
        <v>0.98832707988861423</v>
      </c>
      <c r="T2427" s="8">
        <f t="shared" si="776"/>
        <v>1.0064408694305798</v>
      </c>
      <c r="U2427" s="8">
        <f t="shared" si="777"/>
        <v>1.0113106215097383</v>
      </c>
      <c r="V2427" s="8">
        <f t="shared" si="778"/>
        <v>1</v>
      </c>
      <c r="W2427" s="8"/>
      <c r="X2427" s="3">
        <f t="shared" si="779"/>
        <v>45520</v>
      </c>
      <c r="Y2427" s="8">
        <f t="shared" ca="1" si="760"/>
        <v>100.98599367939174</v>
      </c>
      <c r="Z2427" s="8">
        <f t="shared" ca="1" si="761"/>
        <v>99.263959599284618</v>
      </c>
      <c r="AA2427" s="8">
        <f t="shared" ca="1" si="762"/>
        <v>99.998053892702998</v>
      </c>
      <c r="AB2427" s="8">
        <f t="shared" ca="1" si="763"/>
        <v>100.43323947468402</v>
      </c>
      <c r="AC2427" s="8" t="str">
        <f t="shared" ca="1" si="764"/>
        <v/>
      </c>
    </row>
    <row r="2428" spans="1:29" x14ac:dyDescent="0.2">
      <c r="A2428" s="4">
        <v>45521</v>
      </c>
      <c r="B2428" s="1">
        <v>20034.8</v>
      </c>
      <c r="C2428" s="1">
        <v>35879.4</v>
      </c>
      <c r="D2428" s="1">
        <v>5944.45</v>
      </c>
      <c r="E2428" s="1">
        <v>13903.75</v>
      </c>
      <c r="F2428" s="1">
        <v>24541.15</v>
      </c>
      <c r="G2428" s="1"/>
      <c r="H2428" s="4">
        <f t="shared" si="765"/>
        <v>45491</v>
      </c>
      <c r="I2428" s="4">
        <f t="shared" si="766"/>
        <v>45521</v>
      </c>
      <c r="J2428" s="8">
        <f t="shared" si="767"/>
        <v>1.0045376373199359</v>
      </c>
      <c r="K2428" s="8">
        <f t="shared" si="768"/>
        <v>1.0014304394728726</v>
      </c>
      <c r="L2428" s="8">
        <f t="shared" si="769"/>
        <v>1.0018285695024942</v>
      </c>
      <c r="M2428" s="8">
        <f t="shared" si="770"/>
        <v>0.99792931685399711</v>
      </c>
      <c r="N2428" s="8">
        <f t="shared" si="771"/>
        <v>0.98952858470576621</v>
      </c>
      <c r="O2428" s="8"/>
      <c r="P2428" s="3">
        <f t="shared" si="772"/>
        <v>45491</v>
      </c>
      <c r="Q2428" s="3">
        <f t="shared" si="773"/>
        <v>45521</v>
      </c>
      <c r="R2428" s="8">
        <f t="shared" si="774"/>
        <v>1.0151678818036698</v>
      </c>
      <c r="S2428" s="8">
        <f t="shared" si="775"/>
        <v>1.0120278028862051</v>
      </c>
      <c r="T2428" s="8">
        <f t="shared" si="776"/>
        <v>1.0124301460178489</v>
      </c>
      <c r="U2428" s="8">
        <f t="shared" si="777"/>
        <v>1.0084896305958952</v>
      </c>
      <c r="V2428" s="8">
        <f t="shared" si="778"/>
        <v>1</v>
      </c>
      <c r="W2428" s="8"/>
      <c r="X2428" s="3">
        <f t="shared" si="779"/>
        <v>45521</v>
      </c>
      <c r="Y2428" s="8">
        <f t="shared" ca="1" si="760"/>
        <v>100.99128696488387</v>
      </c>
      <c r="Z2428" s="8">
        <f t="shared" ca="1" si="761"/>
        <v>99.951971370067312</v>
      </c>
      <c r="AA2428" s="8">
        <f t="shared" ca="1" si="762"/>
        <v>100.39014508681343</v>
      </c>
      <c r="AB2428" s="8">
        <f t="shared" ca="1" si="763"/>
        <v>100.29336884552409</v>
      </c>
      <c r="AC2428" s="8" t="str">
        <f t="shared" ca="1" si="764"/>
        <v/>
      </c>
    </row>
    <row r="2429" spans="1:29" x14ac:dyDescent="0.2">
      <c r="A2429" s="4">
        <v>45522</v>
      </c>
      <c r="B2429" s="1">
        <v>20034.8</v>
      </c>
      <c r="C2429" s="1">
        <v>35879.4</v>
      </c>
      <c r="D2429" s="1">
        <v>5944.45</v>
      </c>
      <c r="E2429" s="1">
        <v>13903.75</v>
      </c>
      <c r="F2429" s="1">
        <v>24541.15</v>
      </c>
      <c r="G2429" s="1"/>
      <c r="H2429" s="4">
        <f t="shared" si="765"/>
        <v>45492</v>
      </c>
      <c r="I2429" s="4">
        <f t="shared" si="766"/>
        <v>45522</v>
      </c>
      <c r="J2429" s="8">
        <f t="shared" si="767"/>
        <v>1.0159944014523767</v>
      </c>
      <c r="K2429" s="8">
        <f t="shared" si="768"/>
        <v>1.0333214293942814</v>
      </c>
      <c r="L2429" s="8">
        <f t="shared" si="769"/>
        <v>1.0129592393156568</v>
      </c>
      <c r="M2429" s="8">
        <f t="shared" si="770"/>
        <v>1.0047332574566872</v>
      </c>
      <c r="N2429" s="8">
        <f t="shared" si="771"/>
        <v>1.0004178403564483</v>
      </c>
      <c r="O2429" s="8"/>
      <c r="P2429" s="3">
        <f t="shared" si="772"/>
        <v>45492</v>
      </c>
      <c r="Q2429" s="3">
        <f t="shared" si="773"/>
        <v>45522</v>
      </c>
      <c r="R2429" s="8">
        <f t="shared" si="774"/>
        <v>1.0155700552984726</v>
      </c>
      <c r="S2429" s="8">
        <f t="shared" si="775"/>
        <v>1.0328898463327179</v>
      </c>
      <c r="T2429" s="8">
        <f t="shared" si="776"/>
        <v>1.0125361608452923</v>
      </c>
      <c r="U2429" s="8">
        <f t="shared" si="777"/>
        <v>1.0043136146979359</v>
      </c>
      <c r="V2429" s="8">
        <f t="shared" si="778"/>
        <v>1</v>
      </c>
      <c r="W2429" s="8"/>
      <c r="X2429" s="3">
        <f t="shared" si="779"/>
        <v>45522</v>
      </c>
      <c r="Y2429" s="8">
        <f t="shared" ca="1" si="760"/>
        <v>101.02798714418027</v>
      </c>
      <c r="Z2429" s="8">
        <f t="shared" ca="1" si="761"/>
        <v>100.55784159799568</v>
      </c>
      <c r="AA2429" s="8">
        <f t="shared" ca="1" si="762"/>
        <v>100.39303313903966</v>
      </c>
      <c r="AB2429" s="8">
        <f t="shared" ca="1" si="763"/>
        <v>100.08492741527519</v>
      </c>
      <c r="AC2429" s="8" t="str">
        <f t="shared" ca="1" si="764"/>
        <v/>
      </c>
    </row>
    <row r="2430" spans="1:29" x14ac:dyDescent="0.2">
      <c r="A2430" s="4">
        <v>45523</v>
      </c>
      <c r="B2430" s="1">
        <v>20082.150000000001</v>
      </c>
      <c r="C2430" s="1">
        <v>35989.449999999997</v>
      </c>
      <c r="D2430" s="1">
        <v>5965.9</v>
      </c>
      <c r="E2430" s="1">
        <v>13972.65</v>
      </c>
      <c r="F2430" s="1">
        <v>24572.65</v>
      </c>
      <c r="G2430" s="1"/>
      <c r="H2430" s="4">
        <f t="shared" si="765"/>
        <v>45493</v>
      </c>
      <c r="I2430" s="4">
        <f t="shared" si="766"/>
        <v>45523</v>
      </c>
      <c r="J2430" s="8">
        <f t="shared" si="767"/>
        <v>1.0183955901295172</v>
      </c>
      <c r="K2430" s="8">
        <f t="shared" si="768"/>
        <v>1.0364908531668318</v>
      </c>
      <c r="L2430" s="8">
        <f t="shared" si="769"/>
        <v>1.016614409379047</v>
      </c>
      <c r="M2430" s="8">
        <f t="shared" si="770"/>
        <v>1.0097122107202861</v>
      </c>
      <c r="N2430" s="8">
        <f t="shared" si="771"/>
        <v>1.0017019351104117</v>
      </c>
      <c r="O2430" s="8"/>
      <c r="P2430" s="3">
        <f t="shared" si="772"/>
        <v>45493</v>
      </c>
      <c r="Q2430" s="3">
        <f t="shared" si="773"/>
        <v>45523</v>
      </c>
      <c r="R2430" s="8">
        <f t="shared" si="774"/>
        <v>1.0166652917739103</v>
      </c>
      <c r="S2430" s="8">
        <f t="shared" si="775"/>
        <v>1.0347298101731084</v>
      </c>
      <c r="T2430" s="8">
        <f t="shared" si="776"/>
        <v>1.014887137326925</v>
      </c>
      <c r="U2430" s="8">
        <f t="shared" si="777"/>
        <v>1.0079966658035771</v>
      </c>
      <c r="V2430" s="8">
        <f t="shared" si="778"/>
        <v>1</v>
      </c>
      <c r="W2430" s="8"/>
      <c r="X2430" s="3">
        <f t="shared" si="779"/>
        <v>45523</v>
      </c>
      <c r="Y2430" s="8">
        <f t="shared" ca="1" si="760"/>
        <v>101.11239648852579</v>
      </c>
      <c r="Z2430" s="8">
        <f t="shared" ca="1" si="761"/>
        <v>100.61235924641751</v>
      </c>
      <c r="AA2430" s="8">
        <f t="shared" ca="1" si="762"/>
        <v>100.54085401883724</v>
      </c>
      <c r="AB2430" s="8">
        <f t="shared" ca="1" si="763"/>
        <v>100.27546593091547</v>
      </c>
      <c r="AC2430" s="8" t="str">
        <f t="shared" ca="1" si="764"/>
        <v/>
      </c>
    </row>
    <row r="2431" spans="1:29" x14ac:dyDescent="0.2">
      <c r="A2431" s="4">
        <v>45524</v>
      </c>
      <c r="B2431" s="1">
        <v>20203.349999999999</v>
      </c>
      <c r="C2431" s="1">
        <v>36219.15</v>
      </c>
      <c r="D2431" s="1">
        <v>5991.75</v>
      </c>
      <c r="E2431" s="1">
        <v>14037.4</v>
      </c>
      <c r="F2431" s="1">
        <v>24698.85</v>
      </c>
      <c r="G2431" s="1"/>
      <c r="H2431" s="4">
        <f t="shared" si="765"/>
        <v>45494</v>
      </c>
      <c r="I2431" s="4">
        <f t="shared" si="766"/>
        <v>45524</v>
      </c>
      <c r="J2431" s="8">
        <f t="shared" si="767"/>
        <v>1.0245418217592825</v>
      </c>
      <c r="K2431" s="8">
        <f t="shared" si="768"/>
        <v>1.0431061792963621</v>
      </c>
      <c r="L2431" s="8">
        <f t="shared" si="769"/>
        <v>1.0210193579169791</v>
      </c>
      <c r="M2431" s="8">
        <f t="shared" si="770"/>
        <v>1.0143912705725073</v>
      </c>
      <c r="N2431" s="8">
        <f t="shared" si="771"/>
        <v>1.00684646710883</v>
      </c>
      <c r="O2431" s="8"/>
      <c r="P2431" s="3">
        <f t="shared" si="772"/>
        <v>45494</v>
      </c>
      <c r="Q2431" s="3">
        <f t="shared" si="773"/>
        <v>45524</v>
      </c>
      <c r="R2431" s="8">
        <f t="shared" si="774"/>
        <v>1.0175750278006785</v>
      </c>
      <c r="S2431" s="8">
        <f t="shared" si="775"/>
        <v>1.0360131493450557</v>
      </c>
      <c r="T2431" s="8">
        <f t="shared" si="776"/>
        <v>1.0140765164015986</v>
      </c>
      <c r="U2431" s="8">
        <f t="shared" si="777"/>
        <v>1.0074934994660529</v>
      </c>
      <c r="V2431" s="8">
        <f t="shared" si="778"/>
        <v>1</v>
      </c>
      <c r="W2431" s="8"/>
      <c r="X2431" s="3">
        <f t="shared" si="779"/>
        <v>45524</v>
      </c>
      <c r="Y2431" s="8">
        <f t="shared" ca="1" si="760"/>
        <v>101.1809346445424</v>
      </c>
      <c r="Z2431" s="8">
        <f t="shared" ca="1" si="761"/>
        <v>100.6488188403367</v>
      </c>
      <c r="AA2431" s="8">
        <f t="shared" ca="1" si="762"/>
        <v>100.4800489898408</v>
      </c>
      <c r="AB2431" s="8">
        <f t="shared" ca="1" si="763"/>
        <v>100.25125118886164</v>
      </c>
      <c r="AC2431" s="8" t="str">
        <f t="shared" ca="1" si="764"/>
        <v/>
      </c>
    </row>
    <row r="2432" spans="1:29" x14ac:dyDescent="0.2">
      <c r="A2432" s="4">
        <v>45525</v>
      </c>
      <c r="B2432" s="1">
        <v>20355</v>
      </c>
      <c r="C2432" s="1">
        <v>36362.85</v>
      </c>
      <c r="D2432" s="1">
        <v>6033.2</v>
      </c>
      <c r="E2432" s="1">
        <v>14066.5</v>
      </c>
      <c r="F2432" s="1">
        <v>24770.2</v>
      </c>
      <c r="G2432" s="1"/>
      <c r="H2432" s="4">
        <f t="shared" si="765"/>
        <v>45495</v>
      </c>
      <c r="I2432" s="4">
        <f t="shared" si="766"/>
        <v>45525</v>
      </c>
      <c r="J2432" s="8">
        <f t="shared" si="767"/>
        <v>1.0343303149486265</v>
      </c>
      <c r="K2432" s="8">
        <f t="shared" si="768"/>
        <v>1.0309355659069452</v>
      </c>
      <c r="L2432" s="8">
        <f t="shared" si="769"/>
        <v>1.0264908549553382</v>
      </c>
      <c r="M2432" s="8">
        <f t="shared" si="770"/>
        <v>1.0173690091745109</v>
      </c>
      <c r="N2432" s="8">
        <f t="shared" si="771"/>
        <v>1.0106470006222141</v>
      </c>
      <c r="O2432" s="8"/>
      <c r="P2432" s="3">
        <f t="shared" si="772"/>
        <v>45495</v>
      </c>
      <c r="Q2432" s="3">
        <f t="shared" si="773"/>
        <v>45525</v>
      </c>
      <c r="R2432" s="8">
        <f t="shared" si="774"/>
        <v>1.0234338144889674</v>
      </c>
      <c r="S2432" s="8">
        <f t="shared" si="775"/>
        <v>1.0200748285724297</v>
      </c>
      <c r="T2432" s="8">
        <f t="shared" si="776"/>
        <v>1.0156769419227185</v>
      </c>
      <c r="U2432" s="8">
        <f t="shared" si="777"/>
        <v>1.0066511932931659</v>
      </c>
      <c r="V2432" s="8">
        <f t="shared" si="778"/>
        <v>1</v>
      </c>
      <c r="W2432" s="8"/>
      <c r="X2432" s="3">
        <f t="shared" si="779"/>
        <v>45525</v>
      </c>
      <c r="Y2432" s="8">
        <f t="shared" ca="1" si="760"/>
        <v>101.5906587541356</v>
      </c>
      <c r="Z2432" s="8">
        <f t="shared" ca="1" si="761"/>
        <v>100.19329644377859</v>
      </c>
      <c r="AA2432" s="8">
        <f t="shared" ca="1" si="762"/>
        <v>100.58125749937078</v>
      </c>
      <c r="AB2432" s="8">
        <f t="shared" ca="1" si="763"/>
        <v>100.21063782553269</v>
      </c>
      <c r="AC2432" s="8" t="str">
        <f t="shared" ca="1" si="764"/>
        <v/>
      </c>
    </row>
    <row r="2433" spans="1:29" x14ac:dyDescent="0.2">
      <c r="A2433" s="4">
        <v>45526</v>
      </c>
      <c r="B2433" s="1">
        <v>20413.25</v>
      </c>
      <c r="C2433" s="1">
        <v>36432.800000000003</v>
      </c>
      <c r="D2433" s="1">
        <v>6047.75</v>
      </c>
      <c r="E2433" s="1">
        <v>14080.95</v>
      </c>
      <c r="F2433" s="1">
        <v>24811.5</v>
      </c>
      <c r="G2433" s="1"/>
      <c r="H2433" s="4">
        <f t="shared" si="765"/>
        <v>45496</v>
      </c>
      <c r="I2433" s="4">
        <f t="shared" si="766"/>
        <v>45526</v>
      </c>
      <c r="J2433" s="8">
        <f t="shared" si="767"/>
        <v>1.0304179822469226</v>
      </c>
      <c r="K2433" s="8">
        <f t="shared" si="768"/>
        <v>1.0411468595817159</v>
      </c>
      <c r="L2433" s="8">
        <f t="shared" si="769"/>
        <v>1.026765250165532</v>
      </c>
      <c r="M2433" s="8">
        <f t="shared" si="770"/>
        <v>1.013047138047138</v>
      </c>
      <c r="N2433" s="8">
        <f t="shared" si="771"/>
        <v>1.0135810008966852</v>
      </c>
      <c r="O2433" s="8"/>
      <c r="P2433" s="3">
        <f t="shared" si="772"/>
        <v>45496</v>
      </c>
      <c r="Q2433" s="3">
        <f t="shared" si="773"/>
        <v>45526</v>
      </c>
      <c r="R2433" s="8">
        <f t="shared" si="774"/>
        <v>1.0166113821543046</v>
      </c>
      <c r="S2433" s="8">
        <f t="shared" si="775"/>
        <v>1.0271965029540253</v>
      </c>
      <c r="T2433" s="8">
        <f t="shared" si="776"/>
        <v>1.013007593134819</v>
      </c>
      <c r="U2433" s="8">
        <f t="shared" si="777"/>
        <v>0.99947329039408295</v>
      </c>
      <c r="V2433" s="8">
        <f t="shared" si="778"/>
        <v>1</v>
      </c>
      <c r="W2433" s="8"/>
      <c r="X2433" s="3">
        <f t="shared" si="779"/>
        <v>45526</v>
      </c>
      <c r="Y2433" s="8">
        <f t="shared" ca="1" si="760"/>
        <v>101.10643311218531</v>
      </c>
      <c r="Z2433" s="8">
        <f t="shared" ca="1" si="761"/>
        <v>100.40262760384087</v>
      </c>
      <c r="AA2433" s="8">
        <f t="shared" ca="1" si="762"/>
        <v>100.39987197496238</v>
      </c>
      <c r="AB2433" s="8">
        <f t="shared" ca="1" si="763"/>
        <v>99.845070677317253</v>
      </c>
      <c r="AC2433" s="8" t="str">
        <f t="shared" ca="1" si="764"/>
        <v/>
      </c>
    </row>
    <row r="2434" spans="1:29" x14ac:dyDescent="0.2">
      <c r="A2434" s="4">
        <v>45527</v>
      </c>
      <c r="B2434" s="1">
        <v>20380.95</v>
      </c>
      <c r="C2434" s="1">
        <v>36554.699999999997</v>
      </c>
      <c r="D2434" s="1">
        <v>6033.05</v>
      </c>
      <c r="E2434" s="1">
        <v>14073.2</v>
      </c>
      <c r="F2434" s="1">
        <v>24823.15</v>
      </c>
      <c r="G2434" s="1"/>
      <c r="H2434" s="4">
        <f t="shared" si="765"/>
        <v>45497</v>
      </c>
      <c r="I2434" s="4">
        <f t="shared" si="766"/>
        <v>45527</v>
      </c>
      <c r="J2434" s="8">
        <f t="shared" si="767"/>
        <v>1.0332599911786624</v>
      </c>
      <c r="K2434" s="8">
        <f t="shared" si="768"/>
        <v>1.0431086633945896</v>
      </c>
      <c r="L2434" s="8">
        <f t="shared" si="769"/>
        <v>1.0296097823211681</v>
      </c>
      <c r="M2434" s="8">
        <f t="shared" si="770"/>
        <v>1.0126972133772285</v>
      </c>
      <c r="N2434" s="8">
        <f t="shared" si="771"/>
        <v>1.0167796506031499</v>
      </c>
      <c r="O2434" s="8"/>
      <c r="P2434" s="3">
        <f t="shared" si="772"/>
        <v>45497</v>
      </c>
      <c r="Q2434" s="3">
        <f t="shared" si="773"/>
        <v>45527</v>
      </c>
      <c r="R2434" s="8">
        <f t="shared" si="774"/>
        <v>1.0162083697935305</v>
      </c>
      <c r="S2434" s="8">
        <f t="shared" si="775"/>
        <v>1.0258945119287364</v>
      </c>
      <c r="T2434" s="8">
        <f t="shared" si="776"/>
        <v>1.0126183993851641</v>
      </c>
      <c r="U2434" s="8">
        <f t="shared" si="777"/>
        <v>0.99598493417575806</v>
      </c>
      <c r="V2434" s="8">
        <f t="shared" si="778"/>
        <v>1</v>
      </c>
      <c r="W2434" s="8"/>
      <c r="X2434" s="3">
        <f t="shared" si="779"/>
        <v>45527</v>
      </c>
      <c r="Y2434" s="8">
        <f t="shared" ca="1" si="760"/>
        <v>101.07686224665066</v>
      </c>
      <c r="Z2434" s="8">
        <f t="shared" ca="1" si="761"/>
        <v>100.36560305263762</v>
      </c>
      <c r="AA2434" s="8">
        <f t="shared" ca="1" si="762"/>
        <v>100.37014744361012</v>
      </c>
      <c r="AB2434" s="8">
        <f t="shared" ca="1" si="763"/>
        <v>99.669521465408891</v>
      </c>
      <c r="AC2434" s="8" t="str">
        <f t="shared" ca="1" si="764"/>
        <v/>
      </c>
    </row>
    <row r="2435" spans="1:29" x14ac:dyDescent="0.2">
      <c r="A2435" s="4">
        <v>45528</v>
      </c>
      <c r="B2435" s="1">
        <v>20380.95</v>
      </c>
      <c r="C2435" s="1">
        <v>36554.699999999997</v>
      </c>
      <c r="D2435" s="1">
        <v>6033.05</v>
      </c>
      <c r="E2435" s="1">
        <v>14073.2</v>
      </c>
      <c r="F2435" s="1">
        <v>24823.15</v>
      </c>
      <c r="G2435" s="1"/>
      <c r="H2435" s="4">
        <f t="shared" si="765"/>
        <v>45498</v>
      </c>
      <c r="I2435" s="4">
        <f t="shared" si="766"/>
        <v>45528</v>
      </c>
      <c r="J2435" s="8">
        <f t="shared" si="767"/>
        <v>1.0310671654816019</v>
      </c>
      <c r="K2435" s="8">
        <f t="shared" si="768"/>
        <v>1.0369171636657613</v>
      </c>
      <c r="L2435" s="8">
        <f t="shared" si="769"/>
        <v>1.0293901856401857</v>
      </c>
      <c r="M2435" s="8">
        <f t="shared" si="770"/>
        <v>1.0163099798878485</v>
      </c>
      <c r="N2435" s="8">
        <f t="shared" si="771"/>
        <v>1.0170879411294718</v>
      </c>
      <c r="O2435" s="8"/>
      <c r="P2435" s="3">
        <f t="shared" si="772"/>
        <v>45498</v>
      </c>
      <c r="Q2435" s="3">
        <f t="shared" si="773"/>
        <v>45528</v>
      </c>
      <c r="R2435" s="8">
        <f t="shared" si="774"/>
        <v>1.0137443615117552</v>
      </c>
      <c r="S2435" s="8">
        <f t="shared" si="775"/>
        <v>1.0194960747585595</v>
      </c>
      <c r="T2435" s="8">
        <f t="shared" si="776"/>
        <v>1.0120955563557781</v>
      </c>
      <c r="U2435" s="8">
        <f t="shared" si="777"/>
        <v>0.99923510916788638</v>
      </c>
      <c r="V2435" s="8">
        <f t="shared" si="778"/>
        <v>1</v>
      </c>
      <c r="W2435" s="8"/>
      <c r="X2435" s="3">
        <f t="shared" si="779"/>
        <v>45528</v>
      </c>
      <c r="Y2435" s="8">
        <f t="shared" ca="1" si="760"/>
        <v>100.90354474340259</v>
      </c>
      <c r="Z2435" s="8">
        <f t="shared" ca="1" si="761"/>
        <v>100.18144614447776</v>
      </c>
      <c r="AA2435" s="8">
        <f t="shared" ca="1" si="762"/>
        <v>100.33180857489104</v>
      </c>
      <c r="AB2435" s="8">
        <f t="shared" ca="1" si="763"/>
        <v>99.839041810903382</v>
      </c>
      <c r="AC2435" s="8" t="str">
        <f t="shared" ca="1" si="764"/>
        <v/>
      </c>
    </row>
    <row r="2436" spans="1:29" x14ac:dyDescent="0.2">
      <c r="A2436" s="4">
        <v>45529</v>
      </c>
      <c r="B2436" s="1">
        <v>20380.95</v>
      </c>
      <c r="C2436" s="1">
        <v>36554.699999999997</v>
      </c>
      <c r="D2436" s="1">
        <v>6033.05</v>
      </c>
      <c r="E2436" s="1">
        <v>14073.2</v>
      </c>
      <c r="F2436" s="1">
        <v>24823.15</v>
      </c>
      <c r="G2436" s="1"/>
      <c r="H2436" s="4">
        <f t="shared" si="765"/>
        <v>45499</v>
      </c>
      <c r="I2436" s="4">
        <f t="shared" si="766"/>
        <v>45529</v>
      </c>
      <c r="J2436" s="8">
        <f t="shared" si="767"/>
        <v>1.0135741993236522</v>
      </c>
      <c r="K2436" s="8">
        <f t="shared" si="768"/>
        <v>1.010346776634278</v>
      </c>
      <c r="L2436" s="8">
        <f t="shared" si="769"/>
        <v>1.0126389996223406</v>
      </c>
      <c r="M2436" s="8">
        <f t="shared" si="770"/>
        <v>0.99775962792808137</v>
      </c>
      <c r="N2436" s="8">
        <f t="shared" si="771"/>
        <v>0.99952888783302507</v>
      </c>
      <c r="O2436" s="8"/>
      <c r="P2436" s="3">
        <f t="shared" si="772"/>
        <v>45499</v>
      </c>
      <c r="Q2436" s="3">
        <f t="shared" si="773"/>
        <v>45529</v>
      </c>
      <c r="R2436" s="8">
        <f t="shared" si="774"/>
        <v>1.0140519315265388</v>
      </c>
      <c r="S2436" s="8">
        <f t="shared" si="775"/>
        <v>1.0108229876424142</v>
      </c>
      <c r="T2436" s="8">
        <f t="shared" si="776"/>
        <v>1.0131162910336071</v>
      </c>
      <c r="U2436" s="8">
        <f t="shared" si="777"/>
        <v>0.9982299061823221</v>
      </c>
      <c r="V2436" s="8">
        <f t="shared" si="778"/>
        <v>1</v>
      </c>
      <c r="W2436" s="8"/>
      <c r="X2436" s="3">
        <f t="shared" si="779"/>
        <v>45529</v>
      </c>
      <c r="Y2436" s="8">
        <f t="shared" ca="1" si="760"/>
        <v>100.92752685224694</v>
      </c>
      <c r="Z2436" s="8">
        <f t="shared" ca="1" si="761"/>
        <v>99.9326339666802</v>
      </c>
      <c r="AA2436" s="8">
        <f t="shared" ca="1" si="762"/>
        <v>100.39439188796139</v>
      </c>
      <c r="AB2436" s="8">
        <f t="shared" ca="1" si="763"/>
        <v>99.789631554458254</v>
      </c>
      <c r="AC2436" s="8" t="str">
        <f t="shared" ca="1" si="764"/>
        <v/>
      </c>
    </row>
    <row r="2437" spans="1:29" x14ac:dyDescent="0.2">
      <c r="A2437" s="4">
        <v>45530</v>
      </c>
      <c r="B2437" s="1">
        <v>20531.099999999999</v>
      </c>
      <c r="C2437" s="1">
        <v>36719.599999999999</v>
      </c>
      <c r="D2437" s="1">
        <v>6077.3</v>
      </c>
      <c r="E2437" s="1">
        <v>14200.4</v>
      </c>
      <c r="F2437" s="1">
        <v>25010.6</v>
      </c>
      <c r="G2437" s="1"/>
      <c r="H2437" s="4">
        <f t="shared" si="765"/>
        <v>45500</v>
      </c>
      <c r="I2437" s="4">
        <f t="shared" si="766"/>
        <v>45530</v>
      </c>
      <c r="J2437" s="8">
        <f t="shared" si="767"/>
        <v>1.0210413765665407</v>
      </c>
      <c r="K2437" s="8">
        <f t="shared" si="768"/>
        <v>1.0149044992654852</v>
      </c>
      <c r="L2437" s="8">
        <f t="shared" si="769"/>
        <v>1.0200663001972221</v>
      </c>
      <c r="M2437" s="8">
        <f t="shared" si="770"/>
        <v>1.0067778344960581</v>
      </c>
      <c r="N2437" s="8">
        <f t="shared" si="771"/>
        <v>1.0070767490039199</v>
      </c>
      <c r="O2437" s="8"/>
      <c r="P2437" s="3">
        <f t="shared" si="772"/>
        <v>45500</v>
      </c>
      <c r="Q2437" s="3">
        <f t="shared" si="773"/>
        <v>45530</v>
      </c>
      <c r="R2437" s="8">
        <f t="shared" si="774"/>
        <v>1.0138664978378589</v>
      </c>
      <c r="S2437" s="8">
        <f t="shared" si="775"/>
        <v>1.0077727444996696</v>
      </c>
      <c r="T2437" s="8">
        <f t="shared" si="776"/>
        <v>1.0128982733502188</v>
      </c>
      <c r="U2437" s="8">
        <f t="shared" si="777"/>
        <v>0.99970318597052565</v>
      </c>
      <c r="V2437" s="8">
        <f t="shared" si="778"/>
        <v>1</v>
      </c>
      <c r="W2437" s="8"/>
      <c r="X2437" s="3">
        <f t="shared" si="779"/>
        <v>45530</v>
      </c>
      <c r="Y2437" s="8">
        <f t="shared" ca="1" si="760"/>
        <v>100.9160280757817</v>
      </c>
      <c r="Z2437" s="8">
        <f t="shared" ca="1" si="761"/>
        <v>99.847095049751076</v>
      </c>
      <c r="AA2437" s="8">
        <f t="shared" ca="1" si="762"/>
        <v>100.37504052363265</v>
      </c>
      <c r="AB2437" s="8">
        <f t="shared" ca="1" si="763"/>
        <v>99.867409450296677</v>
      </c>
      <c r="AC2437" s="8" t="str">
        <f t="shared" ca="1" si="764"/>
        <v/>
      </c>
    </row>
    <row r="2438" spans="1:29" x14ac:dyDescent="0.2">
      <c r="A2438" s="4">
        <v>45531</v>
      </c>
      <c r="B2438" s="1">
        <v>20487.75</v>
      </c>
      <c r="C2438" s="1">
        <v>36717.65</v>
      </c>
      <c r="D2438" s="1">
        <v>6052.1</v>
      </c>
      <c r="E2438" s="1">
        <v>14200.9</v>
      </c>
      <c r="F2438" s="1">
        <v>25017.75</v>
      </c>
      <c r="G2438" s="1"/>
      <c r="H2438" s="4">
        <f t="shared" si="765"/>
        <v>45501</v>
      </c>
      <c r="I2438" s="4">
        <f t="shared" si="766"/>
        <v>45531</v>
      </c>
      <c r="J2438" s="8">
        <f t="shared" si="767"/>
        <v>1.0188855182017107</v>
      </c>
      <c r="K2438" s="8">
        <f t="shared" si="768"/>
        <v>1.0148506026061108</v>
      </c>
      <c r="L2438" s="8">
        <f t="shared" si="769"/>
        <v>1.0158365154630524</v>
      </c>
      <c r="M2438" s="8">
        <f t="shared" si="770"/>
        <v>1.0068132834212467</v>
      </c>
      <c r="N2438" s="8">
        <f t="shared" si="771"/>
        <v>1.0073646508837379</v>
      </c>
      <c r="O2438" s="8"/>
      <c r="P2438" s="3">
        <f t="shared" si="772"/>
        <v>45501</v>
      </c>
      <c r="Q2438" s="3">
        <f t="shared" si="773"/>
        <v>45531</v>
      </c>
      <c r="R2438" s="8">
        <f t="shared" si="774"/>
        <v>1.011436640453748</v>
      </c>
      <c r="S2438" s="8">
        <f t="shared" si="775"/>
        <v>1.0074312233567115</v>
      </c>
      <c r="T2438" s="8">
        <f t="shared" si="776"/>
        <v>1.0084099283927446</v>
      </c>
      <c r="U2438" s="8">
        <f t="shared" si="777"/>
        <v>0.99945266347989525</v>
      </c>
      <c r="V2438" s="8">
        <f t="shared" si="778"/>
        <v>1</v>
      </c>
      <c r="W2438" s="8"/>
      <c r="X2438" s="3">
        <f t="shared" si="779"/>
        <v>45531</v>
      </c>
      <c r="Y2438" s="8">
        <f t="shared" ca="1" si="760"/>
        <v>100.75097328382526</v>
      </c>
      <c r="Z2438" s="8">
        <f t="shared" ca="1" si="761"/>
        <v>99.839360180113502</v>
      </c>
      <c r="AA2438" s="8">
        <f t="shared" ca="1" si="762"/>
        <v>100.07886444104678</v>
      </c>
      <c r="AB2438" s="8">
        <f t="shared" ca="1" si="763"/>
        <v>99.860204055174378</v>
      </c>
      <c r="AC2438" s="8" t="str">
        <f t="shared" ca="1" si="764"/>
        <v/>
      </c>
    </row>
    <row r="2439" spans="1:29" x14ac:dyDescent="0.2">
      <c r="A2439" s="4">
        <v>45532</v>
      </c>
      <c r="B2439" s="1">
        <v>20496.7</v>
      </c>
      <c r="C2439" s="1">
        <v>36847.949999999997</v>
      </c>
      <c r="D2439" s="1">
        <v>6065.3</v>
      </c>
      <c r="E2439" s="1">
        <v>14242.85</v>
      </c>
      <c r="F2439" s="1">
        <v>25052.35</v>
      </c>
      <c r="G2439" s="1"/>
      <c r="H2439" s="4">
        <f t="shared" si="765"/>
        <v>45502</v>
      </c>
      <c r="I2439" s="4">
        <f t="shared" si="766"/>
        <v>45532</v>
      </c>
      <c r="J2439" s="8">
        <f t="shared" si="767"/>
        <v>1.0198631670605798</v>
      </c>
      <c r="K2439" s="8">
        <f t="shared" si="768"/>
        <v>1.0057537226558286</v>
      </c>
      <c r="L2439" s="8">
        <f t="shared" si="769"/>
        <v>1.0152489036188947</v>
      </c>
      <c r="M2439" s="8">
        <f t="shared" si="770"/>
        <v>1.011095690570083</v>
      </c>
      <c r="N2439" s="8">
        <f t="shared" si="771"/>
        <v>1.008707083640346</v>
      </c>
      <c r="O2439" s="8"/>
      <c r="P2439" s="3">
        <f t="shared" si="772"/>
        <v>45502</v>
      </c>
      <c r="Q2439" s="3">
        <f t="shared" si="773"/>
        <v>45532</v>
      </c>
      <c r="R2439" s="8">
        <f t="shared" si="774"/>
        <v>1.0110597849476504</v>
      </c>
      <c r="S2439" s="8">
        <f t="shared" si="775"/>
        <v>0.99707213220525936</v>
      </c>
      <c r="T2439" s="8">
        <f t="shared" si="776"/>
        <v>1.0064853514807686</v>
      </c>
      <c r="U2439" s="8">
        <f t="shared" si="777"/>
        <v>1.0023679886544632</v>
      </c>
      <c r="V2439" s="8">
        <f t="shared" si="778"/>
        <v>1</v>
      </c>
      <c r="W2439" s="8"/>
      <c r="X2439" s="3">
        <f t="shared" si="779"/>
        <v>45532</v>
      </c>
      <c r="Y2439" s="8">
        <f t="shared" ref="Y2439:Y2502" ca="1" si="780">IFERROR(IF(ROW(R2439)-$AL$13&gt;ROW($J$7),100+(R2439-AVERAGE(INDIRECT(CONCATENATE(ADDRESS(ROW(R2439)-$AL$13,COLUMN(R2439)),":",CONCATENATE(ADDRESS(ROW(R2439),COLUMN(R2439)))))))/_xlfn.STDEV.S(INDIRECT(CONCATENATE(ADDRESS(ROW(R2439)-$AL$13,COLUMN(R2439)),":",CONCATENATE(ADDRESS(ROW(R2439),COLUMN(R2439)))))),""),"")</f>
        <v>100.73104708640003</v>
      </c>
      <c r="Z2439" s="8">
        <f t="shared" ref="Z2439:Z2502" ca="1" si="781">IFERROR(IF(ROW(S2439)-$AL$13&gt;ROW($J$7),100+(S2439-AVERAGE(INDIRECT(CONCATENATE(ADDRESS(ROW(S2439)-$AL$13,COLUMN(S2439)),":",CONCATENATE(ADDRESS(ROW(S2439),COLUMN(S2439)))))))/_xlfn.STDEV.S(INDIRECT(CONCATENATE(ADDRESS(ROW(S2439)-$AL$13,COLUMN(S2439)),":",CONCATENATE(ADDRESS(ROW(S2439),COLUMN(S2439)))))),""),"")</f>
        <v>99.541736642451582</v>
      </c>
      <c r="AA2439" s="8">
        <f t="shared" ref="AA2439:AA2502" ca="1" si="782">IFERROR(IF(ROW(T2439)-$AL$13&gt;ROW($J$7),100+(T2439-AVERAGE(INDIRECT(CONCATENATE(ADDRESS(ROW(T2439)-$AL$13,COLUMN(T2439)),":",CONCATENATE(ADDRESS(ROW(T2439),COLUMN(T2439)))))))/_xlfn.STDEV.S(INDIRECT(CONCATENATE(ADDRESS(ROW(T2439)-$AL$13,COLUMN(T2439)),":",CONCATENATE(ADDRESS(ROW(T2439),COLUMN(T2439)))))),""),"")</f>
        <v>99.951468880363223</v>
      </c>
      <c r="AB2439" s="8">
        <f t="shared" ref="AB2439:AB2502" ca="1" si="783">IFERROR(IF(ROW(U2439)-$AL$13&gt;ROW($J$7),100+(U2439-AVERAGE(INDIRECT(CONCATENATE(ADDRESS(ROW(U2439)-$AL$13,COLUMN(U2439)),":",CONCATENATE(ADDRESS(ROW(U2439),COLUMN(U2439)))))))/_xlfn.STDEV.S(INDIRECT(CONCATENATE(ADDRESS(ROW(U2439)-$AL$13,COLUMN(U2439)),":",CONCATENATE(ADDRESS(ROW(U2439),COLUMN(U2439)))))),""),"")</f>
        <v>100.01417707555204</v>
      </c>
      <c r="AC2439" s="8" t="str">
        <f t="shared" ref="AC2439:AC2502" ca="1" si="784">IFERROR(IF(ROW(V2439)-$AL$13&gt;ROW($J$7),100+(V2439-AVERAGE(INDIRECT(CONCATENATE(ADDRESS(ROW(V2439)-$AL$13,COLUMN(V2439)),":",CONCATENATE(ADDRESS(ROW(V2439),COLUMN(V2439)))))))/_xlfn.STDEV.S(INDIRECT(CONCATENATE(ADDRESS(ROW(V2439)-$AL$13,COLUMN(V2439)),":",CONCATENATE(ADDRESS(ROW(V2439),COLUMN(V2439)))))),""),"")</f>
        <v/>
      </c>
    </row>
    <row r="2440" spans="1:29" x14ac:dyDescent="0.2">
      <c r="A2440" s="4">
        <v>45533</v>
      </c>
      <c r="B2440" s="1">
        <v>20564.099999999999</v>
      </c>
      <c r="C2440" s="1">
        <v>36895</v>
      </c>
      <c r="D2440" s="1">
        <v>6086.15</v>
      </c>
      <c r="E2440" s="1">
        <v>14288.05</v>
      </c>
      <c r="F2440" s="1">
        <v>25151.95</v>
      </c>
      <c r="G2440" s="1"/>
      <c r="H2440" s="4">
        <f t="shared" si="765"/>
        <v>45503</v>
      </c>
      <c r="I2440" s="4">
        <f t="shared" si="766"/>
        <v>45533</v>
      </c>
      <c r="J2440" s="8">
        <f t="shared" si="767"/>
        <v>1.0241519187814223</v>
      </c>
      <c r="K2440" s="8">
        <f t="shared" si="768"/>
        <v>1.0043309133572336</v>
      </c>
      <c r="L2440" s="8">
        <f t="shared" si="769"/>
        <v>1.0189776989016877</v>
      </c>
      <c r="M2440" s="8">
        <f t="shared" si="770"/>
        <v>1.0133440662699735</v>
      </c>
      <c r="N2440" s="8">
        <f t="shared" si="771"/>
        <v>1.0118536606952486</v>
      </c>
      <c r="O2440" s="8"/>
      <c r="P2440" s="3">
        <f t="shared" si="772"/>
        <v>45503</v>
      </c>
      <c r="Q2440" s="3">
        <f t="shared" si="773"/>
        <v>45533</v>
      </c>
      <c r="R2440" s="8">
        <f t="shared" si="774"/>
        <v>1.0121541864835706</v>
      </c>
      <c r="S2440" s="8">
        <f t="shared" si="775"/>
        <v>0.99256538012340034</v>
      </c>
      <c r="T2440" s="8">
        <f t="shared" si="776"/>
        <v>1.007040581541746</v>
      </c>
      <c r="U2440" s="8">
        <f t="shared" si="777"/>
        <v>1.0014729457752822</v>
      </c>
      <c r="V2440" s="8">
        <f t="shared" si="778"/>
        <v>1</v>
      </c>
      <c r="W2440" s="8"/>
      <c r="X2440" s="3">
        <f t="shared" si="779"/>
        <v>45533</v>
      </c>
      <c r="Y2440" s="8">
        <f t="shared" ca="1" si="780"/>
        <v>100.80832157350581</v>
      </c>
      <c r="Z2440" s="8">
        <f t="shared" ca="1" si="781"/>
        <v>99.415530791739158</v>
      </c>
      <c r="AA2440" s="8">
        <f t="shared" ca="1" si="782"/>
        <v>99.98382759511243</v>
      </c>
      <c r="AB2440" s="8">
        <f t="shared" ca="1" si="783"/>
        <v>99.970379953638542</v>
      </c>
      <c r="AC2440" s="8" t="str">
        <f t="shared" ca="1" si="784"/>
        <v/>
      </c>
    </row>
    <row r="2441" spans="1:29" x14ac:dyDescent="0.2">
      <c r="A2441" s="4">
        <v>45534</v>
      </c>
      <c r="B2441" s="1">
        <v>20666.900000000001</v>
      </c>
      <c r="C2441" s="1">
        <v>37102.65</v>
      </c>
      <c r="D2441" s="1">
        <v>6103.7</v>
      </c>
      <c r="E2441" s="1">
        <v>14348.25</v>
      </c>
      <c r="F2441" s="1">
        <v>25235.9</v>
      </c>
      <c r="G2441" s="1"/>
      <c r="H2441" s="4">
        <f t="shared" ref="H2441:H2504" si="785">I2441-$AL$11</f>
        <v>45504</v>
      </c>
      <c r="I2441" s="4">
        <f t="shared" ref="I2441:I2504" si="786">A2441</f>
        <v>45534</v>
      </c>
      <c r="J2441" s="8">
        <f t="shared" ref="J2441:J2504" si="787">IFERROR(B2441/VLOOKUP($H2441,$A$7:$F$2692,J$6+1),"")</f>
        <v>1.0225241383063728</v>
      </c>
      <c r="K2441" s="8">
        <f t="shared" ref="K2441:K2504" si="788">IFERROR(C2441/VLOOKUP($H2441,$A$7:$F$2692,K$6+1),"")</f>
        <v>1.0024288927464184</v>
      </c>
      <c r="L2441" s="8">
        <f t="shared" ref="L2441:L2504" si="789">IFERROR(D2441/VLOOKUP($H2441,$A$7:$F$2692,L$6+1),"")</f>
        <v>1.017207042805123</v>
      </c>
      <c r="M2441" s="8">
        <f t="shared" ref="M2441:M2504" si="790">IFERROR(E2441/VLOOKUP($H2441,$A$7:$F$2692,M$6+1),"")</f>
        <v>1.013763428704662</v>
      </c>
      <c r="N2441" s="8">
        <f t="shared" ref="N2441:N2504" si="791">IFERROR(F2441/VLOOKUP($H2441,$A$7:$F$2692,N$6+1),"")</f>
        <v>1.0114122996334838</v>
      </c>
      <c r="O2441" s="8"/>
      <c r="P2441" s="3">
        <f t="shared" ref="P2441:P2504" si="792">Q2441-$AL$11</f>
        <v>45504</v>
      </c>
      <c r="Q2441" s="3">
        <f t="shared" ref="Q2441:Q2504" si="793">A2441</f>
        <v>45534</v>
      </c>
      <c r="R2441" s="8">
        <f t="shared" ref="R2441:R2504" si="794">IFERROR(J2441/$N2441,"")</f>
        <v>1.0109864579231593</v>
      </c>
      <c r="S2441" s="8">
        <f t="shared" ref="S2441:S2504" si="795">IFERROR(K2441/$N2441,"")</f>
        <v>0.99111795764168509</v>
      </c>
      <c r="T2441" s="8">
        <f t="shared" ref="T2441:T2504" si="796">IFERROR(L2441/$N2441,"")</f>
        <v>1.0057293580211939</v>
      </c>
      <c r="U2441" s="8">
        <f t="shared" ref="U2441:U2504" si="797">IFERROR(M2441/$N2441,"")</f>
        <v>1.0023246000390051</v>
      </c>
      <c r="V2441" s="8">
        <f t="shared" ref="V2441:V2504" si="798">IFERROR(N2441/$N2441,"")</f>
        <v>1</v>
      </c>
      <c r="W2441" s="8"/>
      <c r="X2441" s="3">
        <f t="shared" ref="X2441:X2504" si="799">Q2441</f>
        <v>45534</v>
      </c>
      <c r="Y2441" s="8">
        <f t="shared" ca="1" si="780"/>
        <v>100.72475167856028</v>
      </c>
      <c r="Z2441" s="8">
        <f t="shared" ca="1" si="781"/>
        <v>99.380025979765605</v>
      </c>
      <c r="AA2441" s="8">
        <f t="shared" ca="1" si="782"/>
        <v>99.892735920183512</v>
      </c>
      <c r="AB2441" s="8">
        <f t="shared" ca="1" si="783"/>
        <v>100.01651909030276</v>
      </c>
      <c r="AC2441" s="8" t="str">
        <f t="shared" ca="1" si="784"/>
        <v/>
      </c>
    </row>
    <row r="2442" spans="1:29" x14ac:dyDescent="0.2">
      <c r="A2442" s="4">
        <v>45535</v>
      </c>
      <c r="B2442" s="1">
        <v>20666.900000000001</v>
      </c>
      <c r="C2442" s="1">
        <v>37102.65</v>
      </c>
      <c r="D2442" s="1">
        <v>6103.7</v>
      </c>
      <c r="E2442" s="1">
        <v>14348.25</v>
      </c>
      <c r="F2442" s="1">
        <v>25235.9</v>
      </c>
      <c r="G2442" s="1"/>
      <c r="H2442" s="4">
        <f t="shared" si="785"/>
        <v>45505</v>
      </c>
      <c r="I2442" s="4">
        <f t="shared" si="786"/>
        <v>45535</v>
      </c>
      <c r="J2442" s="8">
        <f t="shared" si="787"/>
        <v>1.0211928056132029</v>
      </c>
      <c r="K2442" s="8">
        <f t="shared" si="788"/>
        <v>1.0084242254577676</v>
      </c>
      <c r="L2442" s="8">
        <f t="shared" si="789"/>
        <v>1.0168681121875234</v>
      </c>
      <c r="M2442" s="8">
        <f t="shared" si="790"/>
        <v>1.0133696354602566</v>
      </c>
      <c r="N2442" s="8">
        <f t="shared" si="791"/>
        <v>1.0089960777101183</v>
      </c>
      <c r="O2442" s="8"/>
      <c r="P2442" s="3">
        <f t="shared" si="792"/>
        <v>45505</v>
      </c>
      <c r="Q2442" s="3">
        <f t="shared" si="793"/>
        <v>45535</v>
      </c>
      <c r="R2442" s="8">
        <f t="shared" si="794"/>
        <v>1.0120879834644796</v>
      </c>
      <c r="S2442" s="8">
        <f t="shared" si="795"/>
        <v>0.99943324630790575</v>
      </c>
      <c r="T2442" s="8">
        <f t="shared" si="796"/>
        <v>1.0078018484425335</v>
      </c>
      <c r="U2442" s="8">
        <f t="shared" si="797"/>
        <v>1.0043345636784475</v>
      </c>
      <c r="V2442" s="8">
        <f t="shared" si="798"/>
        <v>1</v>
      </c>
      <c r="W2442" s="8"/>
      <c r="X2442" s="3">
        <f t="shared" si="799"/>
        <v>45535</v>
      </c>
      <c r="Y2442" s="8">
        <f t="shared" ca="1" si="780"/>
        <v>100.80086008094575</v>
      </c>
      <c r="Z2442" s="8">
        <f t="shared" ca="1" si="781"/>
        <v>99.626249725821467</v>
      </c>
      <c r="AA2442" s="8">
        <f t="shared" ca="1" si="782"/>
        <v>100.0257777636721</v>
      </c>
      <c r="AB2442" s="8">
        <f t="shared" ca="1" si="783"/>
        <v>100.11975905976169</v>
      </c>
      <c r="AC2442" s="8" t="str">
        <f t="shared" ca="1" si="784"/>
        <v/>
      </c>
    </row>
    <row r="2443" spans="1:29" x14ac:dyDescent="0.2">
      <c r="A2443" s="4">
        <v>45536</v>
      </c>
      <c r="B2443" s="1">
        <v>20666.900000000001</v>
      </c>
      <c r="C2443" s="1">
        <v>37102.65</v>
      </c>
      <c r="D2443" s="1">
        <v>6103.7</v>
      </c>
      <c r="E2443" s="1">
        <v>14348.25</v>
      </c>
      <c r="F2443" s="1">
        <v>25235.9</v>
      </c>
      <c r="G2443" s="1"/>
      <c r="H2443" s="4">
        <f t="shared" si="785"/>
        <v>45506</v>
      </c>
      <c r="I2443" s="4">
        <f t="shared" si="786"/>
        <v>45536</v>
      </c>
      <c r="J2443" s="8">
        <f t="shared" si="787"/>
        <v>1.0294895615918385</v>
      </c>
      <c r="K2443" s="8">
        <f t="shared" si="788"/>
        <v>1.0320424915231137</v>
      </c>
      <c r="L2443" s="8">
        <f t="shared" si="789"/>
        <v>1.032381918897205</v>
      </c>
      <c r="M2443" s="8">
        <f t="shared" si="790"/>
        <v>1.0309169094586488</v>
      </c>
      <c r="N2443" s="8">
        <f t="shared" si="791"/>
        <v>1.0209647337737735</v>
      </c>
      <c r="O2443" s="8"/>
      <c r="P2443" s="3">
        <f t="shared" si="792"/>
        <v>45506</v>
      </c>
      <c r="Q2443" s="3">
        <f t="shared" si="793"/>
        <v>45536</v>
      </c>
      <c r="R2443" s="8">
        <f t="shared" si="794"/>
        <v>1.0083497769668839</v>
      </c>
      <c r="S2443" s="8">
        <f t="shared" si="795"/>
        <v>1.0108502844250002</v>
      </c>
      <c r="T2443" s="8">
        <f t="shared" si="796"/>
        <v>1.0111827419162955</v>
      </c>
      <c r="U2443" s="8">
        <f t="shared" si="797"/>
        <v>1.0097478153315729</v>
      </c>
      <c r="V2443" s="8">
        <f t="shared" si="798"/>
        <v>1</v>
      </c>
      <c r="W2443" s="8"/>
      <c r="X2443" s="3">
        <f t="shared" si="799"/>
        <v>45536</v>
      </c>
      <c r="Y2443" s="8">
        <f t="shared" ca="1" si="780"/>
        <v>100.53418866386487</v>
      </c>
      <c r="Z2443" s="8">
        <f t="shared" ca="1" si="781"/>
        <v>99.963058853453632</v>
      </c>
      <c r="AA2443" s="8">
        <f t="shared" ca="1" si="782"/>
        <v>100.24463969175422</v>
      </c>
      <c r="AB2443" s="8">
        <f t="shared" ca="1" si="783"/>
        <v>100.39700455810214</v>
      </c>
      <c r="AC2443" s="8" t="str">
        <f t="shared" ca="1" si="784"/>
        <v/>
      </c>
    </row>
    <row r="2444" spans="1:29" x14ac:dyDescent="0.2">
      <c r="A2444" s="4">
        <v>45537</v>
      </c>
      <c r="B2444" s="1">
        <v>20721.099999999999</v>
      </c>
      <c r="C2444" s="1">
        <v>36855.050000000003</v>
      </c>
      <c r="D2444" s="1">
        <v>6123.8</v>
      </c>
      <c r="E2444" s="1">
        <v>14400.2</v>
      </c>
      <c r="F2444" s="1">
        <v>25278.7</v>
      </c>
      <c r="G2444" s="1"/>
      <c r="H2444" s="4">
        <f t="shared" si="785"/>
        <v>45507</v>
      </c>
      <c r="I2444" s="4">
        <f t="shared" si="786"/>
        <v>45537</v>
      </c>
      <c r="J2444" s="8">
        <f t="shared" si="787"/>
        <v>1.0321894505078479</v>
      </c>
      <c r="K2444" s="8">
        <f t="shared" si="788"/>
        <v>1.0251552820946463</v>
      </c>
      <c r="L2444" s="8">
        <f t="shared" si="789"/>
        <v>1.035781639815637</v>
      </c>
      <c r="M2444" s="8">
        <f t="shared" si="790"/>
        <v>1.0346494993874817</v>
      </c>
      <c r="N2444" s="8">
        <f t="shared" si="791"/>
        <v>1.022696286466783</v>
      </c>
      <c r="O2444" s="8"/>
      <c r="P2444" s="3">
        <f t="shared" si="792"/>
        <v>45507</v>
      </c>
      <c r="Q2444" s="3">
        <f t="shared" si="793"/>
        <v>45537</v>
      </c>
      <c r="R2444" s="8">
        <f t="shared" si="794"/>
        <v>1.0092824860779166</v>
      </c>
      <c r="S2444" s="8">
        <f t="shared" si="795"/>
        <v>1.0024044241290428</v>
      </c>
      <c r="T2444" s="8">
        <f t="shared" si="796"/>
        <v>1.0127949553763036</v>
      </c>
      <c r="U2444" s="8">
        <f t="shared" si="797"/>
        <v>1.0116879400843379</v>
      </c>
      <c r="V2444" s="8">
        <f t="shared" si="798"/>
        <v>1</v>
      </c>
      <c r="W2444" s="8"/>
      <c r="X2444" s="3">
        <f t="shared" si="799"/>
        <v>45537</v>
      </c>
      <c r="Y2444" s="8">
        <f t="shared" ca="1" si="780"/>
        <v>100.5996874227025</v>
      </c>
      <c r="Z2444" s="8">
        <f t="shared" ca="1" si="781"/>
        <v>99.723405859049549</v>
      </c>
      <c r="AA2444" s="8">
        <f t="shared" ca="1" si="782"/>
        <v>100.34534903663101</v>
      </c>
      <c r="AB2444" s="8">
        <f t="shared" ca="1" si="783"/>
        <v>100.49361010756645</v>
      </c>
      <c r="AC2444" s="8" t="str">
        <f t="shared" ca="1" si="784"/>
        <v/>
      </c>
    </row>
    <row r="2445" spans="1:29" x14ac:dyDescent="0.2">
      <c r="A2445" s="4">
        <v>45538</v>
      </c>
      <c r="B2445" s="1">
        <v>20749.099999999999</v>
      </c>
      <c r="C2445" s="1">
        <v>36941.75</v>
      </c>
      <c r="D2445" s="1">
        <v>6126.1</v>
      </c>
      <c r="E2445" s="1">
        <v>14374.8</v>
      </c>
      <c r="F2445" s="1">
        <v>25279.85</v>
      </c>
      <c r="G2445" s="1"/>
      <c r="H2445" s="4">
        <f t="shared" si="785"/>
        <v>45508</v>
      </c>
      <c r="I2445" s="4">
        <f t="shared" si="786"/>
        <v>45538</v>
      </c>
      <c r="J2445" s="8">
        <f t="shared" si="787"/>
        <v>1.0335842270696241</v>
      </c>
      <c r="K2445" s="8">
        <f t="shared" si="788"/>
        <v>1.0275669180294127</v>
      </c>
      <c r="L2445" s="8">
        <f t="shared" si="789"/>
        <v>1.0361706626072984</v>
      </c>
      <c r="M2445" s="8">
        <f t="shared" si="790"/>
        <v>1.0328245179785815</v>
      </c>
      <c r="N2445" s="8">
        <f t="shared" si="791"/>
        <v>1.0227428118311979</v>
      </c>
      <c r="O2445" s="8"/>
      <c r="P2445" s="3">
        <f t="shared" si="792"/>
        <v>45508</v>
      </c>
      <c r="Q2445" s="3">
        <f t="shared" si="793"/>
        <v>45538</v>
      </c>
      <c r="R2445" s="8">
        <f t="shared" si="794"/>
        <v>1.0106003338405429</v>
      </c>
      <c r="S2445" s="8">
        <f t="shared" si="795"/>
        <v>1.0047168321716946</v>
      </c>
      <c r="T2445" s="8">
        <f t="shared" si="796"/>
        <v>1.0131292546090431</v>
      </c>
      <c r="U2445" s="8">
        <f t="shared" si="797"/>
        <v>1.009857518459927</v>
      </c>
      <c r="V2445" s="8">
        <f t="shared" si="798"/>
        <v>1</v>
      </c>
      <c r="W2445" s="8"/>
      <c r="X2445" s="3">
        <f t="shared" si="799"/>
        <v>45538</v>
      </c>
      <c r="Y2445" s="8">
        <f t="shared" ca="1" si="780"/>
        <v>100.68914182235442</v>
      </c>
      <c r="Z2445" s="8">
        <f t="shared" ca="1" si="781"/>
        <v>99.79526961711484</v>
      </c>
      <c r="AA2445" s="8">
        <f t="shared" ca="1" si="782"/>
        <v>100.36054645242947</v>
      </c>
      <c r="AB2445" s="8">
        <f t="shared" ca="1" si="783"/>
        <v>100.39546523263351</v>
      </c>
      <c r="AC2445" s="8" t="str">
        <f t="shared" ca="1" si="784"/>
        <v/>
      </c>
    </row>
    <row r="2446" spans="1:29" x14ac:dyDescent="0.2">
      <c r="A2446" s="4">
        <v>45539</v>
      </c>
      <c r="B2446" s="1">
        <v>20803.25</v>
      </c>
      <c r="C2446" s="1">
        <v>36765.449999999997</v>
      </c>
      <c r="D2446" s="1">
        <v>6124.4</v>
      </c>
      <c r="E2446" s="1">
        <v>14258.75</v>
      </c>
      <c r="F2446" s="1">
        <v>25198.7</v>
      </c>
      <c r="G2446" s="1"/>
      <c r="H2446" s="4">
        <f t="shared" si="785"/>
        <v>45509</v>
      </c>
      <c r="I2446" s="4">
        <f t="shared" si="786"/>
        <v>45539</v>
      </c>
      <c r="J2446" s="8">
        <f t="shared" si="787"/>
        <v>1.0521863596246102</v>
      </c>
      <c r="K2446" s="8">
        <f t="shared" si="788"/>
        <v>1.0619668025701794</v>
      </c>
      <c r="L2446" s="8">
        <f t="shared" si="789"/>
        <v>1.0552033080634045</v>
      </c>
      <c r="M2446" s="8">
        <f t="shared" si="790"/>
        <v>1.0550509628369005</v>
      </c>
      <c r="N2446" s="8">
        <f t="shared" si="791"/>
        <v>1.0475190807961556</v>
      </c>
      <c r="O2446" s="8"/>
      <c r="P2446" s="3">
        <f t="shared" si="792"/>
        <v>45509</v>
      </c>
      <c r="Q2446" s="3">
        <f t="shared" si="793"/>
        <v>45539</v>
      </c>
      <c r="R2446" s="8">
        <f t="shared" si="794"/>
        <v>1.004455554952667</v>
      </c>
      <c r="S2446" s="8">
        <f t="shared" si="795"/>
        <v>1.0137923232510886</v>
      </c>
      <c r="T2446" s="8">
        <f t="shared" si="796"/>
        <v>1.0073356441979162</v>
      </c>
      <c r="U2446" s="8">
        <f t="shared" si="797"/>
        <v>1.0071902098766738</v>
      </c>
      <c r="V2446" s="8">
        <f t="shared" si="798"/>
        <v>1</v>
      </c>
      <c r="W2446" s="8"/>
      <c r="X2446" s="3">
        <f t="shared" si="799"/>
        <v>45539</v>
      </c>
      <c r="Y2446" s="8">
        <f t="shared" ca="1" si="780"/>
        <v>100.25053361104176</v>
      </c>
      <c r="Z2446" s="8">
        <f t="shared" ca="1" si="781"/>
        <v>100.06482574135319</v>
      </c>
      <c r="AA2446" s="8">
        <f t="shared" ca="1" si="782"/>
        <v>99.96567784876548</v>
      </c>
      <c r="AB2446" s="8">
        <f t="shared" ca="1" si="783"/>
        <v>100.25457342117458</v>
      </c>
      <c r="AC2446" s="8" t="str">
        <f t="shared" ca="1" si="784"/>
        <v/>
      </c>
    </row>
    <row r="2447" spans="1:29" x14ac:dyDescent="0.2">
      <c r="A2447" s="4">
        <v>45540</v>
      </c>
      <c r="B2447" s="1">
        <v>20777.099999999999</v>
      </c>
      <c r="C2447" s="1">
        <v>36612.699999999997</v>
      </c>
      <c r="D2447" s="1">
        <v>6112.6</v>
      </c>
      <c r="E2447" s="1">
        <v>14266.65</v>
      </c>
      <c r="F2447" s="1">
        <v>25145.1</v>
      </c>
      <c r="G2447" s="1"/>
      <c r="H2447" s="4">
        <f t="shared" si="785"/>
        <v>45510</v>
      </c>
      <c r="I2447" s="4">
        <f t="shared" si="786"/>
        <v>45540</v>
      </c>
      <c r="J2447" s="8">
        <f t="shared" si="787"/>
        <v>1.0522767904623471</v>
      </c>
      <c r="K2447" s="8">
        <f t="shared" si="788"/>
        <v>1.0675812800699809</v>
      </c>
      <c r="L2447" s="8">
        <f t="shared" si="789"/>
        <v>1.0533517146303637</v>
      </c>
      <c r="M2447" s="8">
        <f t="shared" si="790"/>
        <v>1.0568867487730345</v>
      </c>
      <c r="N2447" s="8">
        <f t="shared" si="791"/>
        <v>1.0480378284092353</v>
      </c>
      <c r="O2447" s="8"/>
      <c r="P2447" s="3">
        <f t="shared" si="792"/>
        <v>45510</v>
      </c>
      <c r="Q2447" s="3">
        <f t="shared" si="793"/>
        <v>45540</v>
      </c>
      <c r="R2447" s="8">
        <f t="shared" si="794"/>
        <v>1.0040446651239163</v>
      </c>
      <c r="S2447" s="8">
        <f t="shared" si="795"/>
        <v>1.0186476586350033</v>
      </c>
      <c r="T2447" s="8">
        <f t="shared" si="796"/>
        <v>1.0050703191021206</v>
      </c>
      <c r="U2447" s="8">
        <f t="shared" si="797"/>
        <v>1.0084433215328024</v>
      </c>
      <c r="V2447" s="8">
        <f t="shared" si="798"/>
        <v>1</v>
      </c>
      <c r="W2447" s="8"/>
      <c r="X2447" s="3">
        <f t="shared" si="799"/>
        <v>45540</v>
      </c>
      <c r="Y2447" s="8">
        <f t="shared" ca="1" si="780"/>
        <v>100.21914034363121</v>
      </c>
      <c r="Z2447" s="8">
        <f t="shared" ca="1" si="781"/>
        <v>100.20835280015565</v>
      </c>
      <c r="AA2447" s="8">
        <f t="shared" ca="1" si="782"/>
        <v>99.807310368483442</v>
      </c>
      <c r="AB2447" s="8">
        <f t="shared" ca="1" si="783"/>
        <v>100.31634761876393</v>
      </c>
      <c r="AC2447" s="8" t="str">
        <f t="shared" ca="1" si="784"/>
        <v/>
      </c>
    </row>
    <row r="2448" spans="1:29" x14ac:dyDescent="0.2">
      <c r="A2448" s="4">
        <v>45541</v>
      </c>
      <c r="B2448" s="1">
        <v>20651.150000000001</v>
      </c>
      <c r="C2448" s="1">
        <v>35954.300000000003</v>
      </c>
      <c r="D2448" s="1">
        <v>6072</v>
      </c>
      <c r="E2448" s="1">
        <v>14043.65</v>
      </c>
      <c r="F2448" s="1">
        <v>24852.15</v>
      </c>
      <c r="G2448" s="1"/>
      <c r="H2448" s="4">
        <f t="shared" si="785"/>
        <v>45511</v>
      </c>
      <c r="I2448" s="4">
        <f t="shared" si="786"/>
        <v>45541</v>
      </c>
      <c r="J2448" s="8">
        <f t="shared" si="787"/>
        <v>1.0355684151670985</v>
      </c>
      <c r="K2448" s="8">
        <f t="shared" si="788"/>
        <v>1.0166863664383756</v>
      </c>
      <c r="L2448" s="8">
        <f t="shared" si="789"/>
        <v>1.0289694206963167</v>
      </c>
      <c r="M2448" s="8">
        <f t="shared" si="790"/>
        <v>1.0244147071803456</v>
      </c>
      <c r="N2448" s="8">
        <f t="shared" si="791"/>
        <v>1.0228274513838873</v>
      </c>
      <c r="O2448" s="8"/>
      <c r="P2448" s="3">
        <f t="shared" si="792"/>
        <v>45511</v>
      </c>
      <c r="Q2448" s="3">
        <f t="shared" si="793"/>
        <v>45541</v>
      </c>
      <c r="R2448" s="8">
        <f t="shared" si="794"/>
        <v>1.0124566110989421</v>
      </c>
      <c r="S2448" s="8">
        <f t="shared" si="795"/>
        <v>0.99399597171819865</v>
      </c>
      <c r="T2448" s="8">
        <f t="shared" si="796"/>
        <v>1.0060048929114283</v>
      </c>
      <c r="U2448" s="8">
        <f t="shared" si="797"/>
        <v>1.0015518314397123</v>
      </c>
      <c r="V2448" s="8">
        <f t="shared" si="798"/>
        <v>1</v>
      </c>
      <c r="W2448" s="8"/>
      <c r="X2448" s="3">
        <f t="shared" si="799"/>
        <v>45541</v>
      </c>
      <c r="Y2448" s="8">
        <f t="shared" ca="1" si="780"/>
        <v>100.81080875434542</v>
      </c>
      <c r="Z2448" s="8">
        <f t="shared" ca="1" si="781"/>
        <v>99.488714452316202</v>
      </c>
      <c r="AA2448" s="8">
        <f t="shared" ca="1" si="782"/>
        <v>99.863516358028519</v>
      </c>
      <c r="AB2448" s="8">
        <f t="shared" ca="1" si="783"/>
        <v>99.958794209551513</v>
      </c>
      <c r="AC2448" s="8" t="str">
        <f t="shared" ca="1" si="784"/>
        <v/>
      </c>
    </row>
    <row r="2449" spans="1:29" x14ac:dyDescent="0.2">
      <c r="A2449" s="4">
        <v>45542</v>
      </c>
      <c r="B2449" s="1">
        <v>20651.150000000001</v>
      </c>
      <c r="C2449" s="1">
        <v>35954.300000000003</v>
      </c>
      <c r="D2449" s="1">
        <v>6072</v>
      </c>
      <c r="E2449" s="1">
        <v>14043.65</v>
      </c>
      <c r="F2449" s="1">
        <v>24852.15</v>
      </c>
      <c r="G2449" s="1"/>
      <c r="H2449" s="4">
        <f t="shared" si="785"/>
        <v>45512</v>
      </c>
      <c r="I2449" s="4">
        <f t="shared" si="786"/>
        <v>45542</v>
      </c>
      <c r="J2449" s="8">
        <f t="shared" si="787"/>
        <v>1.0428346353311888</v>
      </c>
      <c r="K2449" s="8">
        <f t="shared" si="788"/>
        <v>1.0218949265218944</v>
      </c>
      <c r="L2449" s="8">
        <f t="shared" si="789"/>
        <v>1.0405723833597533</v>
      </c>
      <c r="M2449" s="8">
        <f t="shared" si="790"/>
        <v>1.0374615393139315</v>
      </c>
      <c r="N2449" s="8">
        <f t="shared" si="791"/>
        <v>1.03048264709541</v>
      </c>
      <c r="O2449" s="8"/>
      <c r="P2449" s="3">
        <f t="shared" si="792"/>
        <v>45512</v>
      </c>
      <c r="Q2449" s="3">
        <f t="shared" si="793"/>
        <v>45542</v>
      </c>
      <c r="R2449" s="8">
        <f t="shared" si="794"/>
        <v>1.0119866047920312</v>
      </c>
      <c r="S2449" s="8">
        <f t="shared" si="795"/>
        <v>0.99166631228801227</v>
      </c>
      <c r="T2449" s="8">
        <f t="shared" si="796"/>
        <v>1.0097912723642488</v>
      </c>
      <c r="U2449" s="8">
        <f t="shared" si="797"/>
        <v>1.0067724500147506</v>
      </c>
      <c r="V2449" s="8">
        <f t="shared" si="798"/>
        <v>1</v>
      </c>
      <c r="W2449" s="8"/>
      <c r="X2449" s="3">
        <f t="shared" si="799"/>
        <v>45542</v>
      </c>
      <c r="Y2449" s="8">
        <f t="shared" ca="1" si="780"/>
        <v>100.77046511351755</v>
      </c>
      <c r="Z2449" s="8">
        <f t="shared" ca="1" si="781"/>
        <v>99.426243017528307</v>
      </c>
      <c r="AA2449" s="8">
        <f t="shared" ca="1" si="782"/>
        <v>100.11393587941907</v>
      </c>
      <c r="AB2449" s="8">
        <f t="shared" ca="1" si="783"/>
        <v>100.22433484275078</v>
      </c>
      <c r="AC2449" s="8" t="str">
        <f t="shared" ca="1" si="784"/>
        <v/>
      </c>
    </row>
    <row r="2450" spans="1:29" x14ac:dyDescent="0.2">
      <c r="A2450" s="4">
        <v>45543</v>
      </c>
      <c r="B2450" s="1">
        <v>20651.150000000001</v>
      </c>
      <c r="C2450" s="1">
        <v>35954.300000000003</v>
      </c>
      <c r="D2450" s="1">
        <v>6072</v>
      </c>
      <c r="E2450" s="1">
        <v>14043.65</v>
      </c>
      <c r="F2450" s="1">
        <v>24852.15</v>
      </c>
      <c r="G2450" s="1"/>
      <c r="H2450" s="4">
        <f t="shared" si="785"/>
        <v>45513</v>
      </c>
      <c r="I2450" s="4">
        <f t="shared" si="786"/>
        <v>45543</v>
      </c>
      <c r="J2450" s="8">
        <f t="shared" si="787"/>
        <v>1.0367511584358733</v>
      </c>
      <c r="K2450" s="8">
        <f t="shared" si="788"/>
        <v>1.0033571468437796</v>
      </c>
      <c r="L2450" s="8">
        <f t="shared" si="789"/>
        <v>1.0321176940532546</v>
      </c>
      <c r="M2450" s="8">
        <f t="shared" si="790"/>
        <v>1.025308461706943</v>
      </c>
      <c r="N2450" s="8">
        <f t="shared" si="791"/>
        <v>1.0198891966759003</v>
      </c>
      <c r="O2450" s="8"/>
      <c r="P2450" s="3">
        <f t="shared" si="792"/>
        <v>45513</v>
      </c>
      <c r="Q2450" s="3">
        <f t="shared" si="793"/>
        <v>45543</v>
      </c>
      <c r="R2450" s="8">
        <f t="shared" si="794"/>
        <v>1.0165331310645616</v>
      </c>
      <c r="S2450" s="8">
        <f t="shared" si="795"/>
        <v>0.98379034714162761</v>
      </c>
      <c r="T2450" s="8">
        <f t="shared" si="796"/>
        <v>1.0119900254039462</v>
      </c>
      <c r="U2450" s="8">
        <f t="shared" si="797"/>
        <v>1.0053135821505961</v>
      </c>
      <c r="V2450" s="8">
        <f t="shared" si="798"/>
        <v>1</v>
      </c>
      <c r="W2450" s="8"/>
      <c r="X2450" s="3">
        <f t="shared" si="799"/>
        <v>45543</v>
      </c>
      <c r="Y2450" s="8">
        <f t="shared" ca="1" si="780"/>
        <v>101.08424772126797</v>
      </c>
      <c r="Z2450" s="8">
        <f t="shared" ca="1" si="781"/>
        <v>99.203992357115155</v>
      </c>
      <c r="AA2450" s="8">
        <f t="shared" ca="1" si="782"/>
        <v>100.25837158792162</v>
      </c>
      <c r="AB2450" s="8">
        <f t="shared" ca="1" si="783"/>
        <v>100.14546731466869</v>
      </c>
      <c r="AC2450" s="8" t="str">
        <f t="shared" ca="1" si="784"/>
        <v/>
      </c>
    </row>
    <row r="2451" spans="1:29" x14ac:dyDescent="0.2">
      <c r="A2451" s="4">
        <v>45544</v>
      </c>
      <c r="B2451" s="1">
        <v>20793.150000000001</v>
      </c>
      <c r="C2451" s="1">
        <v>35757.800000000003</v>
      </c>
      <c r="D2451" s="1">
        <v>6097.5</v>
      </c>
      <c r="E2451" s="1">
        <v>14069.25</v>
      </c>
      <c r="F2451" s="1">
        <v>24936.400000000001</v>
      </c>
      <c r="G2451" s="1"/>
      <c r="H2451" s="4">
        <f t="shared" si="785"/>
        <v>45514</v>
      </c>
      <c r="I2451" s="4">
        <f t="shared" si="786"/>
        <v>45544</v>
      </c>
      <c r="J2451" s="8">
        <f t="shared" si="787"/>
        <v>1.0438799945780683</v>
      </c>
      <c r="K2451" s="8">
        <f t="shared" si="788"/>
        <v>0.99787352793436412</v>
      </c>
      <c r="L2451" s="8">
        <f t="shared" si="789"/>
        <v>1.0364521804166207</v>
      </c>
      <c r="M2451" s="8">
        <f t="shared" si="790"/>
        <v>1.0271774841206103</v>
      </c>
      <c r="N2451" s="8">
        <f t="shared" si="791"/>
        <v>1.0233466707704935</v>
      </c>
      <c r="O2451" s="8"/>
      <c r="P2451" s="3">
        <f t="shared" si="792"/>
        <v>45514</v>
      </c>
      <c r="Q2451" s="3">
        <f t="shared" si="793"/>
        <v>45544</v>
      </c>
      <c r="R2451" s="8">
        <f t="shared" si="794"/>
        <v>1.0200648757591746</v>
      </c>
      <c r="S2451" s="8">
        <f t="shared" si="795"/>
        <v>0.97510800243582152</v>
      </c>
      <c r="T2451" s="8">
        <f t="shared" si="796"/>
        <v>1.0128065200390595</v>
      </c>
      <c r="U2451" s="8">
        <f t="shared" si="797"/>
        <v>1.0037434170252713</v>
      </c>
      <c r="V2451" s="8">
        <f t="shared" si="798"/>
        <v>1</v>
      </c>
      <c r="W2451" s="8"/>
      <c r="X2451" s="3">
        <f t="shared" si="799"/>
        <v>45544</v>
      </c>
      <c r="Y2451" s="8">
        <f t="shared" ca="1" si="780"/>
        <v>101.31892859769296</v>
      </c>
      <c r="Z2451" s="8">
        <f t="shared" ca="1" si="781"/>
        <v>98.959656589551258</v>
      </c>
      <c r="AA2451" s="8">
        <f t="shared" ca="1" si="782"/>
        <v>100.30703983269052</v>
      </c>
      <c r="AB2451" s="8">
        <f t="shared" ca="1" si="783"/>
        <v>100.06027495238378</v>
      </c>
      <c r="AC2451" s="8" t="str">
        <f t="shared" ca="1" si="784"/>
        <v/>
      </c>
    </row>
    <row r="2452" spans="1:29" x14ac:dyDescent="0.2">
      <c r="A2452" s="4">
        <v>45545</v>
      </c>
      <c r="B2452" s="1">
        <v>20873.7</v>
      </c>
      <c r="C2452" s="1">
        <v>36012.300000000003</v>
      </c>
      <c r="D2452" s="1">
        <v>6146.4</v>
      </c>
      <c r="E2452" s="1">
        <v>14164.3</v>
      </c>
      <c r="F2452" s="1">
        <v>25041.1</v>
      </c>
      <c r="G2452" s="1"/>
      <c r="H2452" s="4">
        <f t="shared" si="785"/>
        <v>45515</v>
      </c>
      <c r="I2452" s="4">
        <f t="shared" si="786"/>
        <v>45545</v>
      </c>
      <c r="J2452" s="8">
        <f t="shared" si="787"/>
        <v>1.0479238519812644</v>
      </c>
      <c r="K2452" s="8">
        <f t="shared" si="788"/>
        <v>1.0049757213819279</v>
      </c>
      <c r="L2452" s="8">
        <f t="shared" si="789"/>
        <v>1.0447641954428399</v>
      </c>
      <c r="M2452" s="8">
        <f t="shared" si="790"/>
        <v>1.0341169599182303</v>
      </c>
      <c r="N2452" s="8">
        <f t="shared" si="791"/>
        <v>1.0276433774494715</v>
      </c>
      <c r="O2452" s="8"/>
      <c r="P2452" s="3">
        <f t="shared" si="792"/>
        <v>45515</v>
      </c>
      <c r="Q2452" s="3">
        <f t="shared" si="793"/>
        <v>45545</v>
      </c>
      <c r="R2452" s="8">
        <f t="shared" si="794"/>
        <v>1.0197349342941588</v>
      </c>
      <c r="S2452" s="8">
        <f t="shared" si="795"/>
        <v>0.97794209882050431</v>
      </c>
      <c r="T2452" s="8">
        <f t="shared" si="796"/>
        <v>1.0166602718112785</v>
      </c>
      <c r="U2452" s="8">
        <f t="shared" si="797"/>
        <v>1.0062994445454665</v>
      </c>
      <c r="V2452" s="8">
        <f t="shared" si="798"/>
        <v>1</v>
      </c>
      <c r="W2452" s="8"/>
      <c r="X2452" s="3">
        <f t="shared" si="799"/>
        <v>45545</v>
      </c>
      <c r="Y2452" s="8">
        <f t="shared" ca="1" si="780"/>
        <v>101.28079121305851</v>
      </c>
      <c r="Z2452" s="8">
        <f t="shared" ca="1" si="781"/>
        <v>99.048055954928969</v>
      </c>
      <c r="AA2452" s="8">
        <f t="shared" ca="1" si="782"/>
        <v>100.56260384962607</v>
      </c>
      <c r="AB2452" s="8">
        <f t="shared" ca="1" si="783"/>
        <v>100.18903437514577</v>
      </c>
      <c r="AC2452" s="8" t="str">
        <f t="shared" ca="1" si="784"/>
        <v/>
      </c>
    </row>
    <row r="2453" spans="1:29" x14ac:dyDescent="0.2">
      <c r="A2453" s="4">
        <v>45546</v>
      </c>
      <c r="B2453" s="1">
        <v>20883.150000000001</v>
      </c>
      <c r="C2453" s="1">
        <v>35699.300000000003</v>
      </c>
      <c r="D2453" s="1">
        <v>6150.55</v>
      </c>
      <c r="E2453" s="1">
        <v>14097.5</v>
      </c>
      <c r="F2453" s="1">
        <v>24918.45</v>
      </c>
      <c r="G2453" s="1"/>
      <c r="H2453" s="4">
        <f t="shared" si="785"/>
        <v>45516</v>
      </c>
      <c r="I2453" s="4">
        <f t="shared" si="786"/>
        <v>45546</v>
      </c>
      <c r="J2453" s="8">
        <f t="shared" si="787"/>
        <v>1.0538050855582861</v>
      </c>
      <c r="K2453" s="8">
        <f t="shared" si="788"/>
        <v>1.0005843863732871</v>
      </c>
      <c r="L2453" s="8">
        <f t="shared" si="789"/>
        <v>1.0488123049639344</v>
      </c>
      <c r="M2453" s="8">
        <f t="shared" si="790"/>
        <v>1.0304662773103714</v>
      </c>
      <c r="N2453" s="8">
        <f t="shared" si="791"/>
        <v>1.023471064196821</v>
      </c>
      <c r="O2453" s="8"/>
      <c r="P2453" s="3">
        <f t="shared" si="792"/>
        <v>45516</v>
      </c>
      <c r="Q2453" s="3">
        <f t="shared" si="793"/>
        <v>45546</v>
      </c>
      <c r="R2453" s="8">
        <f t="shared" si="794"/>
        <v>1.0296383771096353</v>
      </c>
      <c r="S2453" s="8">
        <f t="shared" si="795"/>
        <v>0.9776381779376494</v>
      </c>
      <c r="T2453" s="8">
        <f t="shared" si="796"/>
        <v>1.0247600949881277</v>
      </c>
      <c r="U2453" s="8">
        <f t="shared" si="797"/>
        <v>1.0068347932425818</v>
      </c>
      <c r="V2453" s="8">
        <f t="shared" si="798"/>
        <v>1</v>
      </c>
      <c r="W2453" s="8"/>
      <c r="X2453" s="3">
        <f t="shared" si="799"/>
        <v>45546</v>
      </c>
      <c r="Y2453" s="8">
        <f t="shared" ca="1" si="780"/>
        <v>101.94318822111848</v>
      </c>
      <c r="Z2453" s="8">
        <f t="shared" ca="1" si="781"/>
        <v>99.046051097143106</v>
      </c>
      <c r="AA2453" s="8">
        <f t="shared" ca="1" si="782"/>
        <v>101.10704546793302</v>
      </c>
      <c r="AB2453" s="8">
        <f t="shared" ca="1" si="783"/>
        <v>100.21428596189726</v>
      </c>
      <c r="AC2453" s="8" t="str">
        <f t="shared" ca="1" si="784"/>
        <v/>
      </c>
    </row>
    <row r="2454" spans="1:29" x14ac:dyDescent="0.2">
      <c r="A2454" s="4">
        <v>45547</v>
      </c>
      <c r="B2454" s="1">
        <v>21197.45</v>
      </c>
      <c r="C2454" s="1">
        <v>36431.15</v>
      </c>
      <c r="D2454" s="1">
        <v>6237.9</v>
      </c>
      <c r="E2454" s="1">
        <v>14367.6</v>
      </c>
      <c r="F2454" s="1">
        <v>25388.9</v>
      </c>
      <c r="G2454" s="1"/>
      <c r="H2454" s="4">
        <f t="shared" si="785"/>
        <v>45517</v>
      </c>
      <c r="I2454" s="4">
        <f t="shared" si="786"/>
        <v>45547</v>
      </c>
      <c r="J2454" s="8">
        <f t="shared" si="787"/>
        <v>1.0714495119769105</v>
      </c>
      <c r="K2454" s="8">
        <f t="shared" si="788"/>
        <v>1.0329173536262251</v>
      </c>
      <c r="L2454" s="8">
        <f t="shared" si="789"/>
        <v>1.068261606699433</v>
      </c>
      <c r="M2454" s="8">
        <f t="shared" si="790"/>
        <v>1.0565344000941261</v>
      </c>
      <c r="N2454" s="8">
        <f t="shared" si="791"/>
        <v>1.0517792783462447</v>
      </c>
      <c r="O2454" s="8"/>
      <c r="P2454" s="3">
        <f t="shared" si="792"/>
        <v>45517</v>
      </c>
      <c r="Q2454" s="3">
        <f t="shared" si="793"/>
        <v>45547</v>
      </c>
      <c r="R2454" s="8">
        <f t="shared" si="794"/>
        <v>1.0187018645790342</v>
      </c>
      <c r="S2454" s="8">
        <f t="shared" si="795"/>
        <v>0.98206665114217018</v>
      </c>
      <c r="T2454" s="8">
        <f t="shared" si="796"/>
        <v>1.0156709004374989</v>
      </c>
      <c r="U2454" s="8">
        <f t="shared" si="797"/>
        <v>1.0045210262702247</v>
      </c>
      <c r="V2454" s="8">
        <f t="shared" si="798"/>
        <v>1</v>
      </c>
      <c r="W2454" s="8"/>
      <c r="X2454" s="3">
        <f t="shared" si="799"/>
        <v>45547</v>
      </c>
      <c r="Y2454" s="8">
        <f t="shared" ca="1" si="780"/>
        <v>101.17138156975354</v>
      </c>
      <c r="Z2454" s="8">
        <f t="shared" ca="1" si="781"/>
        <v>99.174970924016606</v>
      </c>
      <c r="AA2454" s="8">
        <f t="shared" ca="1" si="782"/>
        <v>100.47538064652248</v>
      </c>
      <c r="AB2454" s="8">
        <f t="shared" ca="1" si="783"/>
        <v>100.09213831675203</v>
      </c>
      <c r="AC2454" s="8" t="str">
        <f t="shared" ca="1" si="784"/>
        <v/>
      </c>
    </row>
    <row r="2455" spans="1:29" x14ac:dyDescent="0.2">
      <c r="A2455" s="4">
        <v>45548</v>
      </c>
      <c r="B2455" s="1">
        <v>21165.75</v>
      </c>
      <c r="C2455" s="1">
        <v>36445.85</v>
      </c>
      <c r="D2455" s="1">
        <v>6230.35</v>
      </c>
      <c r="E2455" s="1">
        <v>14356.5</v>
      </c>
      <c r="F2455" s="1">
        <v>25356.5</v>
      </c>
      <c r="G2455" s="1"/>
      <c r="H2455" s="4">
        <f t="shared" si="785"/>
        <v>45518</v>
      </c>
      <c r="I2455" s="4">
        <f t="shared" si="786"/>
        <v>45548</v>
      </c>
      <c r="J2455" s="8">
        <f t="shared" si="787"/>
        <v>1.0711086707893487</v>
      </c>
      <c r="K2455" s="8">
        <f t="shared" si="788"/>
        <v>1.0360203759661386</v>
      </c>
      <c r="L2455" s="8">
        <f t="shared" si="789"/>
        <v>1.0675445284990963</v>
      </c>
      <c r="M2455" s="8">
        <f t="shared" si="790"/>
        <v>1.0529191526188215</v>
      </c>
      <c r="N2455" s="8">
        <f t="shared" si="791"/>
        <v>1.0502303908879109</v>
      </c>
      <c r="O2455" s="8"/>
      <c r="P2455" s="3">
        <f t="shared" si="792"/>
        <v>45518</v>
      </c>
      <c r="Q2455" s="3">
        <f t="shared" si="793"/>
        <v>45548</v>
      </c>
      <c r="R2455" s="8">
        <f t="shared" si="794"/>
        <v>1.0198797140918636</v>
      </c>
      <c r="S2455" s="8">
        <f t="shared" si="795"/>
        <v>0.98646962128970717</v>
      </c>
      <c r="T2455" s="8">
        <f t="shared" si="796"/>
        <v>1.0164860375032065</v>
      </c>
      <c r="U2455" s="8">
        <f t="shared" si="797"/>
        <v>1.0025601637071628</v>
      </c>
      <c r="V2455" s="8">
        <f t="shared" si="798"/>
        <v>1</v>
      </c>
      <c r="W2455" s="8"/>
      <c r="X2455" s="3">
        <f t="shared" si="799"/>
        <v>45548</v>
      </c>
      <c r="Y2455" s="8">
        <f t="shared" ca="1" si="780"/>
        <v>101.23947486726345</v>
      </c>
      <c r="Z2455" s="8">
        <f t="shared" ca="1" si="781"/>
        <v>99.299952531273462</v>
      </c>
      <c r="AA2455" s="8">
        <f t="shared" ca="1" si="782"/>
        <v>100.52369340181968</v>
      </c>
      <c r="AB2455" s="8">
        <f t="shared" ca="1" si="783"/>
        <v>99.988313469962591</v>
      </c>
      <c r="AC2455" s="8" t="str">
        <f t="shared" ca="1" si="784"/>
        <v/>
      </c>
    </row>
    <row r="2456" spans="1:29" x14ac:dyDescent="0.2">
      <c r="A2456" s="4">
        <v>45549</v>
      </c>
      <c r="B2456" s="1">
        <v>21165.75</v>
      </c>
      <c r="C2456" s="1">
        <v>36445.85</v>
      </c>
      <c r="D2456" s="1">
        <v>6230.35</v>
      </c>
      <c r="E2456" s="1">
        <v>14356.5</v>
      </c>
      <c r="F2456" s="1">
        <v>25356.5</v>
      </c>
      <c r="G2456" s="1"/>
      <c r="H2456" s="4">
        <f t="shared" si="785"/>
        <v>45519</v>
      </c>
      <c r="I2456" s="4">
        <f t="shared" si="786"/>
        <v>45549</v>
      </c>
      <c r="J2456" s="8">
        <f t="shared" si="787"/>
        <v>1.0711086707893487</v>
      </c>
      <c r="K2456" s="8">
        <f t="shared" si="788"/>
        <v>1.0360203759661386</v>
      </c>
      <c r="L2456" s="8">
        <f t="shared" si="789"/>
        <v>1.0675445284990963</v>
      </c>
      <c r="M2456" s="8">
        <f t="shared" si="790"/>
        <v>1.0529191526188215</v>
      </c>
      <c r="N2456" s="8">
        <f t="shared" si="791"/>
        <v>1.0502303908879109</v>
      </c>
      <c r="O2456" s="8"/>
      <c r="P2456" s="3">
        <f t="shared" si="792"/>
        <v>45519</v>
      </c>
      <c r="Q2456" s="3">
        <f t="shared" si="793"/>
        <v>45549</v>
      </c>
      <c r="R2456" s="8">
        <f t="shared" si="794"/>
        <v>1.0198797140918636</v>
      </c>
      <c r="S2456" s="8">
        <f t="shared" si="795"/>
        <v>0.98646962128970717</v>
      </c>
      <c r="T2456" s="8">
        <f t="shared" si="796"/>
        <v>1.0164860375032065</v>
      </c>
      <c r="U2456" s="8">
        <f t="shared" si="797"/>
        <v>1.0025601637071628</v>
      </c>
      <c r="V2456" s="8">
        <f t="shared" si="798"/>
        <v>1</v>
      </c>
      <c r="W2456" s="8"/>
      <c r="X2456" s="3">
        <f t="shared" si="799"/>
        <v>45549</v>
      </c>
      <c r="Y2456" s="8">
        <f t="shared" ca="1" si="780"/>
        <v>101.22589945660481</v>
      </c>
      <c r="Z2456" s="8">
        <f t="shared" ca="1" si="781"/>
        <v>99.295630460817478</v>
      </c>
      <c r="AA2456" s="8">
        <f t="shared" ca="1" si="782"/>
        <v>100.51547810665213</v>
      </c>
      <c r="AB2456" s="8">
        <f t="shared" ca="1" si="783"/>
        <v>99.986208449259848</v>
      </c>
      <c r="AC2456" s="8" t="str">
        <f t="shared" ca="1" si="784"/>
        <v/>
      </c>
    </row>
    <row r="2457" spans="1:29" x14ac:dyDescent="0.2">
      <c r="A2457" s="4">
        <v>45550</v>
      </c>
      <c r="B2457" s="1">
        <v>21165.75</v>
      </c>
      <c r="C2457" s="1">
        <v>36445.85</v>
      </c>
      <c r="D2457" s="1">
        <v>6230.35</v>
      </c>
      <c r="E2457" s="1">
        <v>14356.5</v>
      </c>
      <c r="F2457" s="1">
        <v>25356.5</v>
      </c>
      <c r="G2457" s="1"/>
      <c r="H2457" s="4">
        <f t="shared" si="785"/>
        <v>45520</v>
      </c>
      <c r="I2457" s="4">
        <f t="shared" si="786"/>
        <v>45550</v>
      </c>
      <c r="J2457" s="8">
        <f t="shared" si="787"/>
        <v>1.0564492782558348</v>
      </c>
      <c r="K2457" s="8">
        <f t="shared" si="788"/>
        <v>1.0157876107181278</v>
      </c>
      <c r="L2457" s="8">
        <f t="shared" si="789"/>
        <v>1.048095282153942</v>
      </c>
      <c r="M2457" s="8">
        <f t="shared" si="790"/>
        <v>1.032563157421559</v>
      </c>
      <c r="N2457" s="8">
        <f t="shared" si="791"/>
        <v>1.0332237894312206</v>
      </c>
      <c r="O2457" s="8"/>
      <c r="P2457" s="3">
        <f t="shared" si="792"/>
        <v>45520</v>
      </c>
      <c r="Q2457" s="3">
        <f t="shared" si="793"/>
        <v>45550</v>
      </c>
      <c r="R2457" s="8">
        <f t="shared" si="794"/>
        <v>1.022478662475822</v>
      </c>
      <c r="S2457" s="8">
        <f t="shared" si="795"/>
        <v>0.98312448968805566</v>
      </c>
      <c r="T2457" s="8">
        <f t="shared" si="796"/>
        <v>1.0143932929872899</v>
      </c>
      <c r="U2457" s="8">
        <f t="shared" si="797"/>
        <v>0.99936061091854522</v>
      </c>
      <c r="V2457" s="8">
        <f t="shared" si="798"/>
        <v>1</v>
      </c>
      <c r="W2457" s="8"/>
      <c r="X2457" s="3">
        <f t="shared" si="799"/>
        <v>45550</v>
      </c>
      <c r="Y2457" s="8">
        <f t="shared" ca="1" si="780"/>
        <v>101.38723171544588</v>
      </c>
      <c r="Z2457" s="8">
        <f t="shared" ca="1" si="781"/>
        <v>99.195249656164719</v>
      </c>
      <c r="AA2457" s="8">
        <f t="shared" ca="1" si="782"/>
        <v>100.36177141874226</v>
      </c>
      <c r="AB2457" s="8">
        <f t="shared" ca="1" si="783"/>
        <v>99.817991282442918</v>
      </c>
      <c r="AC2457" s="8" t="str">
        <f t="shared" ca="1" si="784"/>
        <v/>
      </c>
    </row>
    <row r="2458" spans="1:29" x14ac:dyDescent="0.2">
      <c r="A2458" s="4">
        <v>45551</v>
      </c>
      <c r="B2458" s="1">
        <v>21159.55</v>
      </c>
      <c r="C2458" s="1">
        <v>36552.449999999997</v>
      </c>
      <c r="D2458" s="1">
        <v>6221.25</v>
      </c>
      <c r="E2458" s="1">
        <v>14386.05</v>
      </c>
      <c r="F2458" s="1">
        <v>25383.75</v>
      </c>
      <c r="G2458" s="1"/>
      <c r="H2458" s="4">
        <f t="shared" si="785"/>
        <v>45521</v>
      </c>
      <c r="I2458" s="4">
        <f t="shared" si="786"/>
        <v>45551</v>
      </c>
      <c r="J2458" s="8">
        <f t="shared" si="787"/>
        <v>1.0561398167189091</v>
      </c>
      <c r="K2458" s="8">
        <f t="shared" si="788"/>
        <v>1.0187586748942288</v>
      </c>
      <c r="L2458" s="8">
        <f t="shared" si="789"/>
        <v>1.046564442463138</v>
      </c>
      <c r="M2458" s="8">
        <f t="shared" si="790"/>
        <v>1.0346884833228445</v>
      </c>
      <c r="N2458" s="8">
        <f t="shared" si="791"/>
        <v>1.0343341693441424</v>
      </c>
      <c r="O2458" s="8"/>
      <c r="P2458" s="3">
        <f t="shared" si="792"/>
        <v>45521</v>
      </c>
      <c r="Q2458" s="3">
        <f t="shared" si="793"/>
        <v>45551</v>
      </c>
      <c r="R2458" s="8">
        <f t="shared" si="794"/>
        <v>1.0210818205769934</v>
      </c>
      <c r="S2458" s="8">
        <f t="shared" si="795"/>
        <v>0.9849415257548827</v>
      </c>
      <c r="T2458" s="8">
        <f t="shared" si="796"/>
        <v>1.0118242957464614</v>
      </c>
      <c r="U2458" s="8">
        <f t="shared" si="797"/>
        <v>1.0003425527157503</v>
      </c>
      <c r="V2458" s="8">
        <f t="shared" si="798"/>
        <v>1</v>
      </c>
      <c r="W2458" s="8"/>
      <c r="X2458" s="3">
        <f t="shared" si="799"/>
        <v>45551</v>
      </c>
      <c r="Y2458" s="8">
        <f t="shared" ca="1" si="780"/>
        <v>101.27680015905455</v>
      </c>
      <c r="Z2458" s="8">
        <f t="shared" ca="1" si="781"/>
        <v>99.243187764627336</v>
      </c>
      <c r="AA2458" s="8">
        <f t="shared" ca="1" si="782"/>
        <v>100.17177383593786</v>
      </c>
      <c r="AB2458" s="8">
        <f t="shared" ca="1" si="783"/>
        <v>99.86428316538921</v>
      </c>
      <c r="AC2458" s="8" t="str">
        <f t="shared" ca="1" si="784"/>
        <v/>
      </c>
    </row>
    <row r="2459" spans="1:29" x14ac:dyDescent="0.2">
      <c r="A2459" s="4">
        <v>45552</v>
      </c>
      <c r="B2459" s="1">
        <v>21224.55</v>
      </c>
      <c r="C2459" s="1">
        <v>36574.400000000001</v>
      </c>
      <c r="D2459" s="1">
        <v>6216.8</v>
      </c>
      <c r="E2459" s="1">
        <v>14399.55</v>
      </c>
      <c r="F2459" s="1">
        <v>25418.55</v>
      </c>
      <c r="G2459" s="1"/>
      <c r="H2459" s="4">
        <f t="shared" si="785"/>
        <v>45522</v>
      </c>
      <c r="I2459" s="4">
        <f t="shared" si="786"/>
        <v>45552</v>
      </c>
      <c r="J2459" s="8">
        <f t="shared" si="787"/>
        <v>1.0593841715415178</v>
      </c>
      <c r="K2459" s="8">
        <f t="shared" si="788"/>
        <v>1.019370446551503</v>
      </c>
      <c r="L2459" s="8">
        <f t="shared" si="789"/>
        <v>1.0458158450319206</v>
      </c>
      <c r="M2459" s="8">
        <f t="shared" si="790"/>
        <v>1.0356594443944978</v>
      </c>
      <c r="N2459" s="8">
        <f t="shared" si="791"/>
        <v>1.035752195801745</v>
      </c>
      <c r="O2459" s="8"/>
      <c r="P2459" s="3">
        <f t="shared" si="792"/>
        <v>45522</v>
      </c>
      <c r="Q2459" s="3">
        <f t="shared" si="793"/>
        <v>45552</v>
      </c>
      <c r="R2459" s="8">
        <f t="shared" si="794"/>
        <v>1.0228162448851772</v>
      </c>
      <c r="S2459" s="8">
        <f t="shared" si="795"/>
        <v>0.98418371757584211</v>
      </c>
      <c r="T2459" s="8">
        <f t="shared" si="796"/>
        <v>1.0097162711997782</v>
      </c>
      <c r="U2459" s="8">
        <f t="shared" si="797"/>
        <v>0.99991045019491798</v>
      </c>
      <c r="V2459" s="8">
        <f t="shared" si="798"/>
        <v>1</v>
      </c>
      <c r="W2459" s="8"/>
      <c r="X2459" s="3">
        <f t="shared" si="799"/>
        <v>45552</v>
      </c>
      <c r="Y2459" s="8">
        <f t="shared" ca="1" si="780"/>
        <v>101.37802244805155</v>
      </c>
      <c r="Z2459" s="8">
        <f t="shared" ca="1" si="781"/>
        <v>99.218041404757855</v>
      </c>
      <c r="AA2459" s="8">
        <f t="shared" ca="1" si="782"/>
        <v>100.01355339479431</v>
      </c>
      <c r="AB2459" s="8">
        <f t="shared" ca="1" si="783"/>
        <v>99.837413236008175</v>
      </c>
      <c r="AC2459" s="8" t="str">
        <f t="shared" ca="1" si="784"/>
        <v/>
      </c>
    </row>
    <row r="2460" spans="1:29" x14ac:dyDescent="0.2">
      <c r="A2460" s="4">
        <v>45553</v>
      </c>
      <c r="B2460" s="1">
        <v>21096.65</v>
      </c>
      <c r="C2460" s="1">
        <v>36400</v>
      </c>
      <c r="D2460" s="1">
        <v>6158.45</v>
      </c>
      <c r="E2460" s="1">
        <v>14250.25</v>
      </c>
      <c r="F2460" s="1">
        <v>25377.55</v>
      </c>
      <c r="G2460" s="1"/>
      <c r="H2460" s="4">
        <f t="shared" si="785"/>
        <v>45523</v>
      </c>
      <c r="I2460" s="4">
        <f t="shared" si="786"/>
        <v>45553</v>
      </c>
      <c r="J2460" s="8">
        <f t="shared" si="787"/>
        <v>1.0505174993713322</v>
      </c>
      <c r="K2460" s="8">
        <f t="shared" si="788"/>
        <v>1.0114075097007595</v>
      </c>
      <c r="L2460" s="8">
        <f t="shared" si="789"/>
        <v>1.0322750968001475</v>
      </c>
      <c r="M2460" s="8">
        <f t="shared" si="790"/>
        <v>1.0198673837818881</v>
      </c>
      <c r="N2460" s="8">
        <f t="shared" si="791"/>
        <v>1.0327559298651141</v>
      </c>
      <c r="O2460" s="8"/>
      <c r="P2460" s="3">
        <f t="shared" si="792"/>
        <v>45523</v>
      </c>
      <c r="Q2460" s="3">
        <f t="shared" si="793"/>
        <v>45553</v>
      </c>
      <c r="R2460" s="8">
        <f t="shared" si="794"/>
        <v>1.0171982256335608</v>
      </c>
      <c r="S2460" s="8">
        <f t="shared" si="795"/>
        <v>0.97932868788548821</v>
      </c>
      <c r="T2460" s="8">
        <f t="shared" si="796"/>
        <v>0.99953441752202832</v>
      </c>
      <c r="U2460" s="8">
        <f t="shared" si="797"/>
        <v>0.9875202400581623</v>
      </c>
      <c r="V2460" s="8">
        <f t="shared" si="798"/>
        <v>1</v>
      </c>
      <c r="W2460" s="8"/>
      <c r="X2460" s="3">
        <f t="shared" si="799"/>
        <v>45553</v>
      </c>
      <c r="Y2460" s="8">
        <f t="shared" ca="1" si="780"/>
        <v>100.98583064702649</v>
      </c>
      <c r="Z2460" s="8">
        <f t="shared" ca="1" si="781"/>
        <v>99.081104408927189</v>
      </c>
      <c r="AA2460" s="8">
        <f t="shared" ca="1" si="782"/>
        <v>99.286857445274777</v>
      </c>
      <c r="AB2460" s="8">
        <f t="shared" ca="1" si="783"/>
        <v>99.194889141536265</v>
      </c>
      <c r="AC2460" s="8" t="str">
        <f t="shared" ca="1" si="784"/>
        <v/>
      </c>
    </row>
    <row r="2461" spans="1:29" x14ac:dyDescent="0.2">
      <c r="A2461" s="4">
        <v>45554</v>
      </c>
      <c r="B2461" s="1">
        <v>21163.65</v>
      </c>
      <c r="C2461" s="1">
        <v>36037.300000000003</v>
      </c>
      <c r="D2461" s="1">
        <v>6145.05</v>
      </c>
      <c r="E2461" s="1">
        <v>14235.05</v>
      </c>
      <c r="F2461" s="1">
        <v>25415.8</v>
      </c>
      <c r="G2461" s="1"/>
      <c r="H2461" s="4">
        <f t="shared" si="785"/>
        <v>45524</v>
      </c>
      <c r="I2461" s="4">
        <f t="shared" si="786"/>
        <v>45554</v>
      </c>
      <c r="J2461" s="8">
        <f t="shared" si="787"/>
        <v>1.0475317212244506</v>
      </c>
      <c r="K2461" s="8">
        <f t="shared" si="788"/>
        <v>0.99497917538097946</v>
      </c>
      <c r="L2461" s="8">
        <f t="shared" si="789"/>
        <v>1.0255851796219801</v>
      </c>
      <c r="M2461" s="8">
        <f t="shared" si="790"/>
        <v>1.014080242780002</v>
      </c>
      <c r="N2461" s="8">
        <f t="shared" si="791"/>
        <v>1.0290276672800556</v>
      </c>
      <c r="O2461" s="8"/>
      <c r="P2461" s="3">
        <f t="shared" si="792"/>
        <v>45524</v>
      </c>
      <c r="Q2461" s="3">
        <f t="shared" si="793"/>
        <v>45554</v>
      </c>
      <c r="R2461" s="8">
        <f t="shared" si="794"/>
        <v>1.017982076218908</v>
      </c>
      <c r="S2461" s="8">
        <f t="shared" si="795"/>
        <v>0.96691197624542624</v>
      </c>
      <c r="T2461" s="8">
        <f t="shared" si="796"/>
        <v>0.99665462089355217</v>
      </c>
      <c r="U2461" s="8">
        <f t="shared" si="797"/>
        <v>0.98547422486747815</v>
      </c>
      <c r="V2461" s="8">
        <f t="shared" si="798"/>
        <v>1</v>
      </c>
      <c r="W2461" s="8"/>
      <c r="X2461" s="3">
        <f t="shared" si="799"/>
        <v>45554</v>
      </c>
      <c r="Y2461" s="8">
        <f t="shared" ca="1" si="780"/>
        <v>101.02883198292879</v>
      </c>
      <c r="Z2461" s="8">
        <f t="shared" ca="1" si="781"/>
        <v>98.730830447272695</v>
      </c>
      <c r="AA2461" s="8">
        <f t="shared" ca="1" si="782"/>
        <v>99.082439284374033</v>
      </c>
      <c r="AB2461" s="8">
        <f t="shared" ca="1" si="783"/>
        <v>99.090450352600001</v>
      </c>
      <c r="AC2461" s="8" t="str">
        <f t="shared" ca="1" si="784"/>
        <v/>
      </c>
    </row>
    <row r="2462" spans="1:29" x14ac:dyDescent="0.2">
      <c r="A2462" s="4">
        <v>45555</v>
      </c>
      <c r="B2462" s="1">
        <v>21468.5</v>
      </c>
      <c r="C2462" s="1">
        <v>36583.15</v>
      </c>
      <c r="D2462" s="1">
        <v>6229.9</v>
      </c>
      <c r="E2462" s="1">
        <v>14377.4</v>
      </c>
      <c r="F2462" s="1">
        <v>25790.95</v>
      </c>
      <c r="G2462" s="1"/>
      <c r="H2462" s="4">
        <f t="shared" si="785"/>
        <v>45525</v>
      </c>
      <c r="I2462" s="4">
        <f t="shared" si="786"/>
        <v>45555</v>
      </c>
      <c r="J2462" s="8">
        <f t="shared" si="787"/>
        <v>1.0547040039302382</v>
      </c>
      <c r="K2462" s="8">
        <f t="shared" si="788"/>
        <v>1.0060583810124895</v>
      </c>
      <c r="L2462" s="8">
        <f t="shared" si="789"/>
        <v>1.0326029304515016</v>
      </c>
      <c r="M2462" s="8">
        <f t="shared" si="790"/>
        <v>1.0221021576085025</v>
      </c>
      <c r="N2462" s="8">
        <f t="shared" si="791"/>
        <v>1.0412087912087913</v>
      </c>
      <c r="O2462" s="8"/>
      <c r="P2462" s="3">
        <f t="shared" si="792"/>
        <v>45525</v>
      </c>
      <c r="Q2462" s="3">
        <f t="shared" si="793"/>
        <v>45555</v>
      </c>
      <c r="R2462" s="8">
        <f t="shared" si="794"/>
        <v>1.0129611014000177</v>
      </c>
      <c r="S2462" s="8">
        <f t="shared" si="795"/>
        <v>0.96624076698824835</v>
      </c>
      <c r="T2462" s="8">
        <f t="shared" si="796"/>
        <v>0.99173474059194344</v>
      </c>
      <c r="U2462" s="8">
        <f t="shared" si="797"/>
        <v>0.98164956561872008</v>
      </c>
      <c r="V2462" s="8">
        <f t="shared" si="798"/>
        <v>1</v>
      </c>
      <c r="W2462" s="8"/>
      <c r="X2462" s="3">
        <f t="shared" si="799"/>
        <v>45555</v>
      </c>
      <c r="Y2462" s="8">
        <f t="shared" ca="1" si="780"/>
        <v>100.68340012473585</v>
      </c>
      <c r="Z2462" s="8">
        <f t="shared" ca="1" si="781"/>
        <v>98.723368452890298</v>
      </c>
      <c r="AA2462" s="8">
        <f t="shared" ca="1" si="782"/>
        <v>98.732259695051482</v>
      </c>
      <c r="AB2462" s="8">
        <f t="shared" ca="1" si="783"/>
        <v>98.892020750215039</v>
      </c>
      <c r="AC2462" s="8" t="str">
        <f t="shared" ca="1" si="784"/>
        <v/>
      </c>
    </row>
    <row r="2463" spans="1:29" x14ac:dyDescent="0.2">
      <c r="A2463" s="4">
        <v>45556</v>
      </c>
      <c r="B2463" s="1">
        <v>21468.5</v>
      </c>
      <c r="C2463" s="1">
        <v>36583.15</v>
      </c>
      <c r="D2463" s="1">
        <v>6229.9</v>
      </c>
      <c r="E2463" s="1">
        <v>14377.4</v>
      </c>
      <c r="F2463" s="1">
        <v>25790.95</v>
      </c>
      <c r="G2463" s="1"/>
      <c r="H2463" s="4">
        <f t="shared" si="785"/>
        <v>45526</v>
      </c>
      <c r="I2463" s="4">
        <f t="shared" si="786"/>
        <v>45556</v>
      </c>
      <c r="J2463" s="8">
        <f t="shared" si="787"/>
        <v>1.051694365179479</v>
      </c>
      <c r="K2463" s="8">
        <f t="shared" si="788"/>
        <v>1.0041267758722909</v>
      </c>
      <c r="L2463" s="8">
        <f t="shared" si="789"/>
        <v>1.0301186391633252</v>
      </c>
      <c r="M2463" s="8">
        <f t="shared" si="790"/>
        <v>1.0210532670025814</v>
      </c>
      <c r="N2463" s="8">
        <f t="shared" si="791"/>
        <v>1.0394756463736574</v>
      </c>
      <c r="O2463" s="8"/>
      <c r="P2463" s="3">
        <f t="shared" si="792"/>
        <v>45526</v>
      </c>
      <c r="Q2463" s="3">
        <f t="shared" si="793"/>
        <v>45556</v>
      </c>
      <c r="R2463" s="8">
        <f t="shared" si="794"/>
        <v>1.0117546946370972</v>
      </c>
      <c r="S2463" s="8">
        <f t="shared" si="795"/>
        <v>0.96599355586185642</v>
      </c>
      <c r="T2463" s="8">
        <f t="shared" si="796"/>
        <v>0.99099833916939251</v>
      </c>
      <c r="U2463" s="8">
        <f t="shared" si="797"/>
        <v>0.98227723811005596</v>
      </c>
      <c r="V2463" s="8">
        <f t="shared" si="798"/>
        <v>1</v>
      </c>
      <c r="W2463" s="8"/>
      <c r="X2463" s="3">
        <f t="shared" si="799"/>
        <v>45556</v>
      </c>
      <c r="Y2463" s="8">
        <f t="shared" ca="1" si="780"/>
        <v>100.59690358646398</v>
      </c>
      <c r="Z2463" s="8">
        <f t="shared" ca="1" si="781"/>
        <v>98.727561111357033</v>
      </c>
      <c r="AA2463" s="8">
        <f t="shared" ca="1" si="782"/>
        <v>98.680974779080913</v>
      </c>
      <c r="AB2463" s="8">
        <f t="shared" ca="1" si="783"/>
        <v>98.927037649879836</v>
      </c>
      <c r="AC2463" s="8" t="str">
        <f t="shared" ca="1" si="784"/>
        <v/>
      </c>
    </row>
    <row r="2464" spans="1:29" x14ac:dyDescent="0.2">
      <c r="A2464" s="4">
        <v>45557</v>
      </c>
      <c r="B2464" s="1">
        <v>21468.5</v>
      </c>
      <c r="C2464" s="1">
        <v>36583.15</v>
      </c>
      <c r="D2464" s="1">
        <v>6229.9</v>
      </c>
      <c r="E2464" s="1">
        <v>14377.4</v>
      </c>
      <c r="F2464" s="1">
        <v>25790.95</v>
      </c>
      <c r="G2464" s="1"/>
      <c r="H2464" s="4">
        <f t="shared" si="785"/>
        <v>45527</v>
      </c>
      <c r="I2464" s="4">
        <f t="shared" si="786"/>
        <v>45557</v>
      </c>
      <c r="J2464" s="8">
        <f t="shared" si="787"/>
        <v>1.0533611043646149</v>
      </c>
      <c r="K2464" s="8">
        <f t="shared" si="788"/>
        <v>1.0007782856924008</v>
      </c>
      <c r="L2464" s="8">
        <f t="shared" si="789"/>
        <v>1.0326286041057176</v>
      </c>
      <c r="M2464" s="8">
        <f t="shared" si="790"/>
        <v>1.021615552965921</v>
      </c>
      <c r="N2464" s="8">
        <f t="shared" si="791"/>
        <v>1.0389877996950427</v>
      </c>
      <c r="O2464" s="8"/>
      <c r="P2464" s="3">
        <f t="shared" si="792"/>
        <v>45527</v>
      </c>
      <c r="Q2464" s="3">
        <f t="shared" si="793"/>
        <v>45557</v>
      </c>
      <c r="R2464" s="8">
        <f t="shared" si="794"/>
        <v>1.0138339494205717</v>
      </c>
      <c r="S2464" s="8">
        <f t="shared" si="795"/>
        <v>0.96322429001201271</v>
      </c>
      <c r="T2464" s="8">
        <f t="shared" si="796"/>
        <v>0.99387943189401096</v>
      </c>
      <c r="U2464" s="8">
        <f t="shared" si="797"/>
        <v>0.98327964319290295</v>
      </c>
      <c r="V2464" s="8">
        <f t="shared" si="798"/>
        <v>1</v>
      </c>
      <c r="W2464" s="8"/>
      <c r="X2464" s="3">
        <f t="shared" si="799"/>
        <v>45557</v>
      </c>
      <c r="Y2464" s="8">
        <f t="shared" ca="1" si="780"/>
        <v>100.73098938856509</v>
      </c>
      <c r="Z2464" s="8">
        <f t="shared" ca="1" si="781"/>
        <v>98.660377720455088</v>
      </c>
      <c r="AA2464" s="8">
        <f t="shared" ca="1" si="782"/>
        <v>98.884588425451383</v>
      </c>
      <c r="AB2464" s="8">
        <f t="shared" ca="1" si="783"/>
        <v>98.980801517893326</v>
      </c>
      <c r="AC2464" s="8" t="str">
        <f t="shared" ca="1" si="784"/>
        <v/>
      </c>
    </row>
    <row r="2465" spans="1:29" x14ac:dyDescent="0.2">
      <c r="A2465" s="4">
        <v>45558</v>
      </c>
      <c r="B2465" s="1">
        <v>21602.55</v>
      </c>
      <c r="C2465" s="1">
        <v>37295.300000000003</v>
      </c>
      <c r="D2465" s="1">
        <v>6265.4</v>
      </c>
      <c r="E2465" s="1">
        <v>14412.65</v>
      </c>
      <c r="F2465" s="1">
        <v>25939.05</v>
      </c>
      <c r="G2465" s="1"/>
      <c r="H2465" s="4">
        <f t="shared" si="785"/>
        <v>45528</v>
      </c>
      <c r="I2465" s="4">
        <f t="shared" si="786"/>
        <v>45558</v>
      </c>
      <c r="J2465" s="8">
        <f t="shared" si="787"/>
        <v>1.0599383247591501</v>
      </c>
      <c r="K2465" s="8">
        <f t="shared" si="788"/>
        <v>1.0202600486394364</v>
      </c>
      <c r="L2465" s="8">
        <f t="shared" si="789"/>
        <v>1.0385128583386511</v>
      </c>
      <c r="M2465" s="8">
        <f t="shared" si="790"/>
        <v>1.0241203137879089</v>
      </c>
      <c r="N2465" s="8">
        <f t="shared" si="791"/>
        <v>1.0449540046287435</v>
      </c>
      <c r="O2465" s="8"/>
      <c r="P2465" s="3">
        <f t="shared" si="792"/>
        <v>45528</v>
      </c>
      <c r="Q2465" s="3">
        <f t="shared" si="793"/>
        <v>45558</v>
      </c>
      <c r="R2465" s="8">
        <f t="shared" si="794"/>
        <v>1.0143396934831885</v>
      </c>
      <c r="S2465" s="8">
        <f t="shared" si="795"/>
        <v>0.97636837996703929</v>
      </c>
      <c r="T2465" s="8">
        <f t="shared" si="796"/>
        <v>0.99383595233707833</v>
      </c>
      <c r="U2465" s="8">
        <f t="shared" si="797"/>
        <v>0.98006257620091464</v>
      </c>
      <c r="V2465" s="8">
        <f t="shared" si="798"/>
        <v>1</v>
      </c>
      <c r="W2465" s="8"/>
      <c r="X2465" s="3">
        <f t="shared" si="799"/>
        <v>45558</v>
      </c>
      <c r="Y2465" s="8">
        <f t="shared" ca="1" si="780"/>
        <v>100.75958930015706</v>
      </c>
      <c r="Z2465" s="8">
        <f t="shared" ca="1" si="781"/>
        <v>99.046471343855799</v>
      </c>
      <c r="AA2465" s="8">
        <f t="shared" ca="1" si="782"/>
        <v>98.884149089628707</v>
      </c>
      <c r="AB2465" s="8">
        <f t="shared" ca="1" si="783"/>
        <v>98.818361267413607</v>
      </c>
      <c r="AC2465" s="8" t="str">
        <f t="shared" ca="1" si="784"/>
        <v/>
      </c>
    </row>
    <row r="2466" spans="1:29" x14ac:dyDescent="0.2">
      <c r="A2466" s="4">
        <v>45559</v>
      </c>
      <c r="B2466" s="1">
        <v>21516.45</v>
      </c>
      <c r="C2466" s="1">
        <v>37543.050000000003</v>
      </c>
      <c r="D2466" s="1">
        <v>6266.3</v>
      </c>
      <c r="E2466" s="1">
        <v>14461.55</v>
      </c>
      <c r="F2466" s="1">
        <v>25940.400000000001</v>
      </c>
      <c r="G2466" s="1"/>
      <c r="H2466" s="4">
        <f t="shared" si="785"/>
        <v>45529</v>
      </c>
      <c r="I2466" s="4">
        <f t="shared" si="786"/>
        <v>45559</v>
      </c>
      <c r="J2466" s="8">
        <f t="shared" si="787"/>
        <v>1.0557137915553494</v>
      </c>
      <c r="K2466" s="8">
        <f t="shared" si="788"/>
        <v>1.0270375628852106</v>
      </c>
      <c r="L2466" s="8">
        <f t="shared" si="789"/>
        <v>1.0386620366149792</v>
      </c>
      <c r="M2466" s="8">
        <f t="shared" si="790"/>
        <v>1.0275950032686239</v>
      </c>
      <c r="N2466" s="8">
        <f t="shared" si="791"/>
        <v>1.0450083893462352</v>
      </c>
      <c r="O2466" s="8"/>
      <c r="P2466" s="3">
        <f t="shared" si="792"/>
        <v>45529</v>
      </c>
      <c r="Q2466" s="3">
        <f t="shared" si="793"/>
        <v>45559</v>
      </c>
      <c r="R2466" s="8">
        <f t="shared" si="794"/>
        <v>1.0102443217855999</v>
      </c>
      <c r="S2466" s="8">
        <f t="shared" si="795"/>
        <v>0.98280317493693303</v>
      </c>
      <c r="T2466" s="8">
        <f t="shared" si="796"/>
        <v>0.99392698394007506</v>
      </c>
      <c r="U2466" s="8">
        <f t="shared" si="797"/>
        <v>0.98333660642810217</v>
      </c>
      <c r="V2466" s="8">
        <f t="shared" si="798"/>
        <v>1</v>
      </c>
      <c r="W2466" s="8"/>
      <c r="X2466" s="3">
        <f t="shared" si="799"/>
        <v>45559</v>
      </c>
      <c r="Y2466" s="8">
        <f t="shared" ca="1" si="780"/>
        <v>100.47837071502859</v>
      </c>
      <c r="Z2466" s="8">
        <f t="shared" ca="1" si="781"/>
        <v>99.235388575835088</v>
      </c>
      <c r="AA2466" s="8">
        <f t="shared" ca="1" si="782"/>
        <v>98.888385169111928</v>
      </c>
      <c r="AB2466" s="8">
        <f t="shared" ca="1" si="783"/>
        <v>98.985655365651795</v>
      </c>
      <c r="AC2466" s="8" t="str">
        <f t="shared" ca="1" si="784"/>
        <v/>
      </c>
    </row>
    <row r="2467" spans="1:29" x14ac:dyDescent="0.2">
      <c r="A2467" s="4">
        <v>45560</v>
      </c>
      <c r="B2467" s="1">
        <v>21484.25</v>
      </c>
      <c r="C2467" s="1">
        <v>37479.65</v>
      </c>
      <c r="D2467" s="1">
        <v>6246.2</v>
      </c>
      <c r="E2467" s="1">
        <v>14498.9</v>
      </c>
      <c r="F2467" s="1">
        <v>26004.15</v>
      </c>
      <c r="G2467" s="1"/>
      <c r="H2467" s="4">
        <f t="shared" si="785"/>
        <v>45530</v>
      </c>
      <c r="I2467" s="4">
        <f t="shared" si="786"/>
        <v>45560</v>
      </c>
      <c r="J2467" s="8">
        <f t="shared" si="787"/>
        <v>1.0464246922960778</v>
      </c>
      <c r="K2467" s="8">
        <f t="shared" si="788"/>
        <v>1.0206987548883975</v>
      </c>
      <c r="L2467" s="8">
        <f t="shared" si="789"/>
        <v>1.0277919470817631</v>
      </c>
      <c r="M2467" s="8">
        <f t="shared" si="790"/>
        <v>1.0210205346328272</v>
      </c>
      <c r="N2467" s="8">
        <f t="shared" si="791"/>
        <v>1.0397251565336298</v>
      </c>
      <c r="O2467" s="8"/>
      <c r="P2467" s="3">
        <f t="shared" si="792"/>
        <v>45530</v>
      </c>
      <c r="Q2467" s="3">
        <f t="shared" si="793"/>
        <v>45560</v>
      </c>
      <c r="R2467" s="8">
        <f t="shared" si="794"/>
        <v>1.0064435641672687</v>
      </c>
      <c r="S2467" s="8">
        <f t="shared" si="795"/>
        <v>0.98170054699006704</v>
      </c>
      <c r="T2467" s="8">
        <f t="shared" si="796"/>
        <v>0.98852272701407828</v>
      </c>
      <c r="U2467" s="8">
        <f t="shared" si="797"/>
        <v>0.98201003237897733</v>
      </c>
      <c r="V2467" s="8">
        <f t="shared" si="798"/>
        <v>1</v>
      </c>
      <c r="W2467" s="8"/>
      <c r="X2467" s="3">
        <f t="shared" si="799"/>
        <v>45560</v>
      </c>
      <c r="Y2467" s="8">
        <f t="shared" ca="1" si="780"/>
        <v>100.21879639555202</v>
      </c>
      <c r="Z2467" s="8">
        <f t="shared" ca="1" si="781"/>
        <v>99.209924110495351</v>
      </c>
      <c r="AA2467" s="8">
        <f t="shared" ca="1" si="782"/>
        <v>98.506691657684968</v>
      </c>
      <c r="AB2467" s="8">
        <f t="shared" ca="1" si="783"/>
        <v>98.916080137187905</v>
      </c>
      <c r="AC2467" s="8" t="str">
        <f t="shared" ca="1" si="784"/>
        <v/>
      </c>
    </row>
    <row r="2468" spans="1:29" x14ac:dyDescent="0.2">
      <c r="A2468" s="4">
        <v>45561</v>
      </c>
      <c r="B2468" s="1">
        <v>21621.85</v>
      </c>
      <c r="C2468" s="1">
        <v>37820.35</v>
      </c>
      <c r="D2468" s="1">
        <v>6289.8</v>
      </c>
      <c r="E2468" s="1">
        <v>14591.65</v>
      </c>
      <c r="F2468" s="1">
        <v>26216.05</v>
      </c>
      <c r="G2468" s="1"/>
      <c r="H2468" s="4">
        <f t="shared" si="785"/>
        <v>45531</v>
      </c>
      <c r="I2468" s="4">
        <f t="shared" si="786"/>
        <v>45561</v>
      </c>
      <c r="J2468" s="8">
        <f t="shared" si="787"/>
        <v>1.0553550292247806</v>
      </c>
      <c r="K2468" s="8">
        <f t="shared" si="788"/>
        <v>1.0300318784018039</v>
      </c>
      <c r="L2468" s="8">
        <f t="shared" si="789"/>
        <v>1.0392756233373539</v>
      </c>
      <c r="M2468" s="8">
        <f t="shared" si="790"/>
        <v>1.0275158616707392</v>
      </c>
      <c r="N2468" s="8">
        <f t="shared" si="791"/>
        <v>1.047897992425378</v>
      </c>
      <c r="O2468" s="8"/>
      <c r="P2468" s="3">
        <f t="shared" si="792"/>
        <v>45531</v>
      </c>
      <c r="Q2468" s="3">
        <f t="shared" si="793"/>
        <v>45561</v>
      </c>
      <c r="R2468" s="8">
        <f t="shared" si="794"/>
        <v>1.0071161857865032</v>
      </c>
      <c r="S2468" s="8">
        <f t="shared" si="795"/>
        <v>0.9829505217562039</v>
      </c>
      <c r="T2468" s="8">
        <f t="shared" si="796"/>
        <v>0.99177174767930665</v>
      </c>
      <c r="U2468" s="8">
        <f t="shared" si="797"/>
        <v>0.98054950872893265</v>
      </c>
      <c r="V2468" s="8">
        <f t="shared" si="798"/>
        <v>1</v>
      </c>
      <c r="W2468" s="8"/>
      <c r="X2468" s="3">
        <f t="shared" si="799"/>
        <v>45561</v>
      </c>
      <c r="Y2468" s="8">
        <f t="shared" ca="1" si="780"/>
        <v>100.26025310672736</v>
      </c>
      <c r="Z2468" s="8">
        <f t="shared" ca="1" si="781"/>
        <v>99.251630733204152</v>
      </c>
      <c r="AA2468" s="8">
        <f t="shared" ca="1" si="782"/>
        <v>98.735693934915176</v>
      </c>
      <c r="AB2468" s="8">
        <f t="shared" ca="1" si="783"/>
        <v>98.838822375780353</v>
      </c>
      <c r="AC2468" s="8" t="str">
        <f t="shared" ca="1" si="784"/>
        <v/>
      </c>
    </row>
    <row r="2469" spans="1:29" x14ac:dyDescent="0.2">
      <c r="A2469" s="4">
        <v>45562</v>
      </c>
      <c r="B2469" s="1">
        <v>21685.05</v>
      </c>
      <c r="C2469" s="1">
        <v>38115.25</v>
      </c>
      <c r="D2469" s="1">
        <v>6319.6</v>
      </c>
      <c r="E2469" s="1">
        <v>14589.3</v>
      </c>
      <c r="F2469" s="1">
        <v>26178.95</v>
      </c>
      <c r="G2469" s="1"/>
      <c r="H2469" s="4">
        <f t="shared" si="785"/>
        <v>45532</v>
      </c>
      <c r="I2469" s="4">
        <f t="shared" si="786"/>
        <v>45562</v>
      </c>
      <c r="J2469" s="8">
        <f t="shared" si="787"/>
        <v>1.0579776256665707</v>
      </c>
      <c r="K2469" s="8">
        <f t="shared" si="788"/>
        <v>1.0343926867030595</v>
      </c>
      <c r="L2469" s="8">
        <f t="shared" si="789"/>
        <v>1.0419270275171879</v>
      </c>
      <c r="M2469" s="8">
        <f t="shared" si="790"/>
        <v>1.0243244856191001</v>
      </c>
      <c r="N2469" s="8">
        <f t="shared" si="791"/>
        <v>1.0449698331693436</v>
      </c>
      <c r="O2469" s="8"/>
      <c r="P2469" s="3">
        <f t="shared" si="792"/>
        <v>45532</v>
      </c>
      <c r="Q2469" s="3">
        <f t="shared" si="793"/>
        <v>45562</v>
      </c>
      <c r="R2469" s="8">
        <f t="shared" si="794"/>
        <v>1.012448007669059</v>
      </c>
      <c r="S2469" s="8">
        <f t="shared" si="795"/>
        <v>0.98987803654177842</v>
      </c>
      <c r="T2469" s="8">
        <f t="shared" si="796"/>
        <v>0.99708814019738068</v>
      </c>
      <c r="U2469" s="8">
        <f t="shared" si="797"/>
        <v>0.9802431162174059</v>
      </c>
      <c r="V2469" s="8">
        <f t="shared" si="798"/>
        <v>1</v>
      </c>
      <c r="W2469" s="8"/>
      <c r="X2469" s="3">
        <f t="shared" si="799"/>
        <v>45562</v>
      </c>
      <c r="Y2469" s="8">
        <f t="shared" ca="1" si="780"/>
        <v>100.61234452484102</v>
      </c>
      <c r="Z2469" s="8">
        <f t="shared" ca="1" si="781"/>
        <v>99.452876018507411</v>
      </c>
      <c r="AA2469" s="8">
        <f t="shared" ca="1" si="782"/>
        <v>99.108005891444151</v>
      </c>
      <c r="AB2469" s="8">
        <f t="shared" ca="1" si="783"/>
        <v>98.821888452126757</v>
      </c>
      <c r="AC2469" s="8" t="str">
        <f t="shared" ca="1" si="784"/>
        <v/>
      </c>
    </row>
    <row r="2470" spans="1:29" x14ac:dyDescent="0.2">
      <c r="A2470" s="4">
        <v>45563</v>
      </c>
      <c r="B2470" s="1">
        <v>21685.05</v>
      </c>
      <c r="C2470" s="1">
        <v>38115.25</v>
      </c>
      <c r="D2470" s="1">
        <v>6319.6</v>
      </c>
      <c r="E2470" s="1">
        <v>14589.3</v>
      </c>
      <c r="F2470" s="1">
        <v>26178.95</v>
      </c>
      <c r="G2470" s="1"/>
      <c r="H2470" s="4">
        <f t="shared" si="785"/>
        <v>45533</v>
      </c>
      <c r="I2470" s="4">
        <f t="shared" si="786"/>
        <v>45563</v>
      </c>
      <c r="J2470" s="8">
        <f t="shared" si="787"/>
        <v>1.0545100442032473</v>
      </c>
      <c r="K2470" s="8">
        <f t="shared" si="788"/>
        <v>1.0330735872069385</v>
      </c>
      <c r="L2470" s="8">
        <f t="shared" si="789"/>
        <v>1.0383575823796654</v>
      </c>
      <c r="M2470" s="8">
        <f t="shared" si="790"/>
        <v>1.0210840527573741</v>
      </c>
      <c r="N2470" s="8">
        <f t="shared" si="791"/>
        <v>1.0408318241726784</v>
      </c>
      <c r="O2470" s="8"/>
      <c r="P2470" s="3">
        <f t="shared" si="792"/>
        <v>45533</v>
      </c>
      <c r="Q2470" s="3">
        <f t="shared" si="793"/>
        <v>45563</v>
      </c>
      <c r="R2470" s="8">
        <f t="shared" si="794"/>
        <v>1.0131416235677086</v>
      </c>
      <c r="S2470" s="8">
        <f t="shared" si="795"/>
        <v>0.99254611860863629</v>
      </c>
      <c r="T2470" s="8">
        <f t="shared" si="796"/>
        <v>0.99762282269282099</v>
      </c>
      <c r="U2470" s="8">
        <f t="shared" si="797"/>
        <v>0.98102693350003867</v>
      </c>
      <c r="V2470" s="8">
        <f t="shared" si="798"/>
        <v>1</v>
      </c>
      <c r="W2470" s="8"/>
      <c r="X2470" s="3">
        <f t="shared" si="799"/>
        <v>45563</v>
      </c>
      <c r="Y2470" s="8">
        <f t="shared" ca="1" si="780"/>
        <v>100.65426280324378</v>
      </c>
      <c r="Z2470" s="8">
        <f t="shared" ca="1" si="781"/>
        <v>99.531942398586793</v>
      </c>
      <c r="AA2470" s="8">
        <f t="shared" ca="1" si="782"/>
        <v>99.148012188744545</v>
      </c>
      <c r="AB2470" s="8">
        <f t="shared" ca="1" si="783"/>
        <v>98.8637765624092</v>
      </c>
      <c r="AC2470" s="8" t="str">
        <f t="shared" ca="1" si="784"/>
        <v/>
      </c>
    </row>
    <row r="2471" spans="1:29" x14ac:dyDescent="0.2">
      <c r="A2471" s="4">
        <v>45564</v>
      </c>
      <c r="B2471" s="1">
        <v>21685.05</v>
      </c>
      <c r="C2471" s="1">
        <v>38115.25</v>
      </c>
      <c r="D2471" s="1">
        <v>6319.6</v>
      </c>
      <c r="E2471" s="1">
        <v>14589.3</v>
      </c>
      <c r="F2471" s="1">
        <v>26178.95</v>
      </c>
      <c r="G2471" s="1"/>
      <c r="H2471" s="4">
        <f t="shared" si="785"/>
        <v>45534</v>
      </c>
      <c r="I2471" s="4">
        <f t="shared" si="786"/>
        <v>45564</v>
      </c>
      <c r="J2471" s="8">
        <f t="shared" si="787"/>
        <v>1.049264766365541</v>
      </c>
      <c r="K2471" s="8">
        <f t="shared" si="788"/>
        <v>1.0272918511211462</v>
      </c>
      <c r="L2471" s="8">
        <f t="shared" si="789"/>
        <v>1.0353719874830023</v>
      </c>
      <c r="M2471" s="8">
        <f t="shared" si="790"/>
        <v>1.0167999581830536</v>
      </c>
      <c r="N2471" s="8">
        <f t="shared" si="791"/>
        <v>1.037369382506667</v>
      </c>
      <c r="O2471" s="8"/>
      <c r="P2471" s="3">
        <f t="shared" si="792"/>
        <v>45534</v>
      </c>
      <c r="Q2471" s="3">
        <f t="shared" si="793"/>
        <v>45564</v>
      </c>
      <c r="R2471" s="8">
        <f t="shared" si="794"/>
        <v>1.0114668738633199</v>
      </c>
      <c r="S2471" s="8">
        <f t="shared" si="795"/>
        <v>0.99028549371568131</v>
      </c>
      <c r="T2471" s="8">
        <f t="shared" si="796"/>
        <v>0.99807455757096064</v>
      </c>
      <c r="U2471" s="8">
        <f t="shared" si="797"/>
        <v>0.98017155251496813</v>
      </c>
      <c r="V2471" s="8">
        <f t="shared" si="798"/>
        <v>1</v>
      </c>
      <c r="W2471" s="8"/>
      <c r="X2471" s="3">
        <f t="shared" si="799"/>
        <v>45564</v>
      </c>
      <c r="Y2471" s="8">
        <f t="shared" ca="1" si="780"/>
        <v>100.53709706192899</v>
      </c>
      <c r="Z2471" s="8">
        <f t="shared" ca="1" si="781"/>
        <v>99.47159528348746</v>
      </c>
      <c r="AA2471" s="8">
        <f t="shared" ca="1" si="782"/>
        <v>99.180651525113745</v>
      </c>
      <c r="AB2471" s="8">
        <f t="shared" ca="1" si="783"/>
        <v>98.820354542159734</v>
      </c>
      <c r="AC2471" s="8" t="str">
        <f t="shared" ca="1" si="784"/>
        <v/>
      </c>
    </row>
    <row r="2472" spans="1:29" x14ac:dyDescent="0.2">
      <c r="A2472" s="4">
        <v>45565</v>
      </c>
      <c r="B2472" s="1">
        <v>21433.4</v>
      </c>
      <c r="C2472" s="1">
        <v>37588.9</v>
      </c>
      <c r="D2472" s="1">
        <v>6267.7</v>
      </c>
      <c r="E2472" s="1">
        <v>14431.6</v>
      </c>
      <c r="F2472" s="1">
        <v>25810.85</v>
      </c>
      <c r="G2472" s="1"/>
      <c r="H2472" s="4">
        <f t="shared" si="785"/>
        <v>45535</v>
      </c>
      <c r="I2472" s="4">
        <f t="shared" si="786"/>
        <v>45565</v>
      </c>
      <c r="J2472" s="8">
        <f t="shared" si="787"/>
        <v>1.0370882909386507</v>
      </c>
      <c r="K2472" s="8">
        <f t="shared" si="788"/>
        <v>1.013105532893203</v>
      </c>
      <c r="L2472" s="8">
        <f t="shared" si="789"/>
        <v>1.0268689483428084</v>
      </c>
      <c r="M2472" s="8">
        <f t="shared" si="790"/>
        <v>1.0058090707926053</v>
      </c>
      <c r="N2472" s="8">
        <f t="shared" si="791"/>
        <v>1.0227830194286709</v>
      </c>
      <c r="O2472" s="8"/>
      <c r="P2472" s="3">
        <f t="shared" si="792"/>
        <v>45535</v>
      </c>
      <c r="Q2472" s="3">
        <f t="shared" si="793"/>
        <v>45565</v>
      </c>
      <c r="R2472" s="8">
        <f t="shared" si="794"/>
        <v>1.0139866142067657</v>
      </c>
      <c r="S2472" s="8">
        <f t="shared" si="795"/>
        <v>0.99053808446988711</v>
      </c>
      <c r="T2472" s="8">
        <f t="shared" si="796"/>
        <v>1.003994912739576</v>
      </c>
      <c r="U2472" s="8">
        <f t="shared" si="797"/>
        <v>0.98340415482694732</v>
      </c>
      <c r="V2472" s="8">
        <f t="shared" si="798"/>
        <v>1</v>
      </c>
      <c r="W2472" s="8"/>
      <c r="X2472" s="3">
        <f t="shared" si="799"/>
        <v>45565</v>
      </c>
      <c r="Y2472" s="8">
        <f t="shared" ca="1" si="780"/>
        <v>100.70061160664221</v>
      </c>
      <c r="Z2472" s="8">
        <f t="shared" ca="1" si="781"/>
        <v>99.483794755460224</v>
      </c>
      <c r="AA2472" s="8">
        <f t="shared" ca="1" si="782"/>
        <v>99.603504194456931</v>
      </c>
      <c r="AB2472" s="8">
        <f t="shared" ca="1" si="783"/>
        <v>98.984988779794264</v>
      </c>
      <c r="AC2472" s="8" t="str">
        <f t="shared" ca="1" si="784"/>
        <v/>
      </c>
    </row>
    <row r="2473" spans="1:29" x14ac:dyDescent="0.2">
      <c r="A2473" s="4">
        <v>45566</v>
      </c>
      <c r="B2473" s="1">
        <v>21410.95</v>
      </c>
      <c r="C2473" s="1">
        <v>37735.85</v>
      </c>
      <c r="D2473" s="1">
        <v>6274.75</v>
      </c>
      <c r="E2473" s="1">
        <v>14472.05</v>
      </c>
      <c r="F2473" s="1">
        <v>25796.9</v>
      </c>
      <c r="G2473" s="1"/>
      <c r="H2473" s="4">
        <f t="shared" si="785"/>
        <v>45536</v>
      </c>
      <c r="I2473" s="4">
        <f t="shared" si="786"/>
        <v>45566</v>
      </c>
      <c r="J2473" s="8">
        <f t="shared" si="787"/>
        <v>1.0360020128804996</v>
      </c>
      <c r="K2473" s="8">
        <f t="shared" si="788"/>
        <v>1.0170661664328557</v>
      </c>
      <c r="L2473" s="8">
        <f t="shared" si="789"/>
        <v>1.0280239854514475</v>
      </c>
      <c r="M2473" s="8">
        <f t="shared" si="790"/>
        <v>1.0086282299235099</v>
      </c>
      <c r="N2473" s="8">
        <f t="shared" si="791"/>
        <v>1.0222302354978423</v>
      </c>
      <c r="O2473" s="8"/>
      <c r="P2473" s="3">
        <f t="shared" si="792"/>
        <v>45536</v>
      </c>
      <c r="Q2473" s="3">
        <f t="shared" si="793"/>
        <v>45566</v>
      </c>
      <c r="R2473" s="8">
        <f t="shared" si="794"/>
        <v>1.0134722853075757</v>
      </c>
      <c r="S2473" s="8">
        <f t="shared" si="795"/>
        <v>0.99494823290716738</v>
      </c>
      <c r="T2473" s="8">
        <f t="shared" si="796"/>
        <v>1.0056677544377108</v>
      </c>
      <c r="U2473" s="8">
        <f t="shared" si="797"/>
        <v>0.98669379450735184</v>
      </c>
      <c r="V2473" s="8">
        <f t="shared" si="798"/>
        <v>1</v>
      </c>
      <c r="W2473" s="8"/>
      <c r="X2473" s="3">
        <f t="shared" si="799"/>
        <v>45566</v>
      </c>
      <c r="Y2473" s="8">
        <f t="shared" ca="1" si="780"/>
        <v>100.65893929710933</v>
      </c>
      <c r="Z2473" s="8">
        <f t="shared" ca="1" si="781"/>
        <v>99.611952297359338</v>
      </c>
      <c r="AA2473" s="8">
        <f t="shared" ca="1" si="782"/>
        <v>99.72320819444775</v>
      </c>
      <c r="AB2473" s="8">
        <f t="shared" ca="1" si="783"/>
        <v>99.152722787617918</v>
      </c>
      <c r="AC2473" s="8" t="str">
        <f t="shared" ca="1" si="784"/>
        <v/>
      </c>
    </row>
    <row r="2474" spans="1:29" x14ac:dyDescent="0.2">
      <c r="A2474" s="4">
        <v>45567</v>
      </c>
      <c r="B2474" s="1">
        <v>21410.95</v>
      </c>
      <c r="C2474" s="1">
        <v>37735.85</v>
      </c>
      <c r="D2474" s="1">
        <v>6274.75</v>
      </c>
      <c r="E2474" s="1">
        <v>14472.05</v>
      </c>
      <c r="F2474" s="1">
        <v>25796.9</v>
      </c>
      <c r="G2474" s="1"/>
      <c r="H2474" s="4">
        <f t="shared" si="785"/>
        <v>45537</v>
      </c>
      <c r="I2474" s="4">
        <f t="shared" si="786"/>
        <v>45567</v>
      </c>
      <c r="J2474" s="8">
        <f t="shared" si="787"/>
        <v>1.0332921514784448</v>
      </c>
      <c r="K2474" s="8">
        <f t="shared" si="788"/>
        <v>1.0238990314760119</v>
      </c>
      <c r="L2474" s="8">
        <f t="shared" si="789"/>
        <v>1.0246497272935104</v>
      </c>
      <c r="M2474" s="8">
        <f t="shared" si="790"/>
        <v>1.0049895140345273</v>
      </c>
      <c r="N2474" s="8">
        <f t="shared" si="791"/>
        <v>1.0204994718873992</v>
      </c>
      <c r="O2474" s="8"/>
      <c r="P2474" s="3">
        <f t="shared" si="792"/>
        <v>45537</v>
      </c>
      <c r="Q2474" s="3">
        <f t="shared" si="793"/>
        <v>45567</v>
      </c>
      <c r="R2474" s="8">
        <f t="shared" si="794"/>
        <v>1.0125357042736982</v>
      </c>
      <c r="S2474" s="8">
        <f t="shared" si="795"/>
        <v>1.0033312703066131</v>
      </c>
      <c r="T2474" s="8">
        <f t="shared" si="796"/>
        <v>1.0040668863830331</v>
      </c>
      <c r="U2474" s="8">
        <f t="shared" si="797"/>
        <v>0.98480160129413252</v>
      </c>
      <c r="V2474" s="8">
        <f t="shared" si="798"/>
        <v>1</v>
      </c>
      <c r="W2474" s="8"/>
      <c r="X2474" s="3">
        <f t="shared" si="799"/>
        <v>45567</v>
      </c>
      <c r="Y2474" s="8">
        <f t="shared" ca="1" si="780"/>
        <v>100.58885201818413</v>
      </c>
      <c r="Z2474" s="8">
        <f t="shared" ca="1" si="781"/>
        <v>99.849734935941356</v>
      </c>
      <c r="AA2474" s="8">
        <f t="shared" ca="1" si="782"/>
        <v>99.609563749008601</v>
      </c>
      <c r="AB2474" s="8">
        <f t="shared" ca="1" si="783"/>
        <v>99.051735354221307</v>
      </c>
      <c r="AC2474" s="8" t="str">
        <f t="shared" ca="1" si="784"/>
        <v/>
      </c>
    </row>
    <row r="2475" spans="1:29" x14ac:dyDescent="0.2">
      <c r="A2475" s="4">
        <v>45568</v>
      </c>
      <c r="B2475" s="1">
        <v>20970.7</v>
      </c>
      <c r="C2475" s="1">
        <v>36838.050000000003</v>
      </c>
      <c r="D2475" s="1">
        <v>6157.95</v>
      </c>
      <c r="E2475" s="1">
        <v>14308.8</v>
      </c>
      <c r="F2475" s="1">
        <v>25250.1</v>
      </c>
      <c r="G2475" s="1"/>
      <c r="H2475" s="4">
        <f t="shared" si="785"/>
        <v>45538</v>
      </c>
      <c r="I2475" s="4">
        <f t="shared" si="786"/>
        <v>45568</v>
      </c>
      <c r="J2475" s="8">
        <f t="shared" si="787"/>
        <v>1.0106799813003939</v>
      </c>
      <c r="K2475" s="8">
        <f t="shared" si="788"/>
        <v>0.99719287797681488</v>
      </c>
      <c r="L2475" s="8">
        <f t="shared" si="789"/>
        <v>1.0051990662901356</v>
      </c>
      <c r="M2475" s="8">
        <f t="shared" si="790"/>
        <v>0.99540863177226813</v>
      </c>
      <c r="N2475" s="8">
        <f t="shared" si="791"/>
        <v>0.998823173396994</v>
      </c>
      <c r="O2475" s="8"/>
      <c r="P2475" s="3">
        <f t="shared" si="792"/>
        <v>45538</v>
      </c>
      <c r="Q2475" s="3">
        <f t="shared" si="793"/>
        <v>45568</v>
      </c>
      <c r="R2475" s="8">
        <f t="shared" si="794"/>
        <v>1.011870777750455</v>
      </c>
      <c r="S2475" s="8">
        <f t="shared" si="795"/>
        <v>0.99836778374430935</v>
      </c>
      <c r="T2475" s="8">
        <f t="shared" si="796"/>
        <v>1.0063834050540268</v>
      </c>
      <c r="U2475" s="8">
        <f t="shared" si="797"/>
        <v>0.99658143531741161</v>
      </c>
      <c r="V2475" s="8">
        <f t="shared" si="798"/>
        <v>1</v>
      </c>
      <c r="W2475" s="8"/>
      <c r="X2475" s="3">
        <f t="shared" si="799"/>
        <v>45568</v>
      </c>
      <c r="Y2475" s="8">
        <f t="shared" ca="1" si="780"/>
        <v>100.53738307734446</v>
      </c>
      <c r="Z2475" s="8">
        <f t="shared" ca="1" si="781"/>
        <v>99.71017989399364</v>
      </c>
      <c r="AA2475" s="8">
        <f t="shared" ca="1" si="782"/>
        <v>99.775682676981859</v>
      </c>
      <c r="AB2475" s="8">
        <f t="shared" ca="1" si="783"/>
        <v>99.659370982263511</v>
      </c>
      <c r="AC2475" s="8" t="str">
        <f t="shared" ca="1" si="784"/>
        <v/>
      </c>
    </row>
    <row r="2476" spans="1:29" x14ac:dyDescent="0.2">
      <c r="A2476" s="4">
        <v>45569</v>
      </c>
      <c r="B2476" s="1">
        <v>20745.2</v>
      </c>
      <c r="C2476" s="1">
        <v>36407.4</v>
      </c>
      <c r="D2476" s="1">
        <v>6091.25</v>
      </c>
      <c r="E2476" s="1">
        <v>14258.15</v>
      </c>
      <c r="F2476" s="1">
        <v>25014.6</v>
      </c>
      <c r="G2476" s="1"/>
      <c r="H2476" s="4">
        <f t="shared" si="785"/>
        <v>45539</v>
      </c>
      <c r="I2476" s="4">
        <f t="shared" si="786"/>
        <v>45569</v>
      </c>
      <c r="J2476" s="8">
        <f t="shared" si="787"/>
        <v>0.99720957061997528</v>
      </c>
      <c r="K2476" s="8">
        <f t="shared" si="788"/>
        <v>0.99026123711256098</v>
      </c>
      <c r="L2476" s="8">
        <f t="shared" si="789"/>
        <v>0.99458722487100781</v>
      </c>
      <c r="M2476" s="8">
        <f t="shared" si="790"/>
        <v>0.99995792057508548</v>
      </c>
      <c r="N2476" s="8">
        <f t="shared" si="791"/>
        <v>0.99269406755110379</v>
      </c>
      <c r="O2476" s="8"/>
      <c r="P2476" s="3">
        <f t="shared" si="792"/>
        <v>45539</v>
      </c>
      <c r="Q2476" s="3">
        <f t="shared" si="793"/>
        <v>45569</v>
      </c>
      <c r="R2476" s="8">
        <f t="shared" si="794"/>
        <v>1.0045487358255407</v>
      </c>
      <c r="S2476" s="8">
        <f t="shared" si="795"/>
        <v>0.99754926465457339</v>
      </c>
      <c r="T2476" s="8">
        <f t="shared" si="796"/>
        <v>1.0019070903934928</v>
      </c>
      <c r="U2476" s="8">
        <f t="shared" si="797"/>
        <v>1.0073173128171311</v>
      </c>
      <c r="V2476" s="8">
        <f t="shared" si="798"/>
        <v>1</v>
      </c>
      <c r="W2476" s="8"/>
      <c r="X2476" s="3">
        <f t="shared" si="799"/>
        <v>45569</v>
      </c>
      <c r="Y2476" s="8">
        <f t="shared" ca="1" si="780"/>
        <v>100.0400865629192</v>
      </c>
      <c r="Z2476" s="8">
        <f t="shared" ca="1" si="781"/>
        <v>99.687477063164266</v>
      </c>
      <c r="AA2476" s="8">
        <f t="shared" ca="1" si="782"/>
        <v>99.45613027026333</v>
      </c>
      <c r="AB2476" s="8">
        <f t="shared" ca="1" si="783"/>
        <v>100.21285032724954</v>
      </c>
      <c r="AC2476" s="8" t="str">
        <f t="shared" ca="1" si="784"/>
        <v/>
      </c>
    </row>
    <row r="2477" spans="1:29" x14ac:dyDescent="0.2">
      <c r="A2477" s="4">
        <v>45570</v>
      </c>
      <c r="B2477" s="1">
        <v>20745.2</v>
      </c>
      <c r="C2477" s="1">
        <v>36407.4</v>
      </c>
      <c r="D2477" s="1">
        <v>6091.25</v>
      </c>
      <c r="E2477" s="1">
        <v>14258.15</v>
      </c>
      <c r="F2477" s="1">
        <v>25014.6</v>
      </c>
      <c r="G2477" s="1"/>
      <c r="H2477" s="4">
        <f t="shared" si="785"/>
        <v>45540</v>
      </c>
      <c r="I2477" s="4">
        <f t="shared" si="786"/>
        <v>45570</v>
      </c>
      <c r="J2477" s="8">
        <f t="shared" si="787"/>
        <v>0.99846465579893262</v>
      </c>
      <c r="K2477" s="8">
        <f t="shared" si="788"/>
        <v>0.99439265610020577</v>
      </c>
      <c r="L2477" s="8">
        <f t="shared" si="789"/>
        <v>0.99650721460589597</v>
      </c>
      <c r="M2477" s="8">
        <f t="shared" si="790"/>
        <v>0.99940420491145432</v>
      </c>
      <c r="N2477" s="8">
        <f t="shared" si="791"/>
        <v>0.99481012205161246</v>
      </c>
      <c r="O2477" s="8"/>
      <c r="P2477" s="3">
        <f t="shared" si="792"/>
        <v>45540</v>
      </c>
      <c r="Q2477" s="3">
        <f t="shared" si="793"/>
        <v>45570</v>
      </c>
      <c r="R2477" s="8">
        <f t="shared" si="794"/>
        <v>1.0036735992792105</v>
      </c>
      <c r="S2477" s="8">
        <f t="shared" si="795"/>
        <v>0.99958035614822083</v>
      </c>
      <c r="T2477" s="8">
        <f t="shared" si="796"/>
        <v>1.0017059462068838</v>
      </c>
      <c r="U2477" s="8">
        <f t="shared" si="797"/>
        <v>1.0046180499755746</v>
      </c>
      <c r="V2477" s="8">
        <f t="shared" si="798"/>
        <v>1</v>
      </c>
      <c r="W2477" s="8"/>
      <c r="X2477" s="3">
        <f t="shared" si="799"/>
        <v>45570</v>
      </c>
      <c r="Y2477" s="8">
        <f t="shared" ca="1" si="780"/>
        <v>99.97654315237591</v>
      </c>
      <c r="Z2477" s="8">
        <f t="shared" ca="1" si="781"/>
        <v>99.745418253426053</v>
      </c>
      <c r="AA2477" s="8">
        <f t="shared" ca="1" si="782"/>
        <v>99.441990980759186</v>
      </c>
      <c r="AB2477" s="8">
        <f t="shared" ca="1" si="783"/>
        <v>100.06346079180719</v>
      </c>
      <c r="AC2477" s="8" t="str">
        <f t="shared" ca="1" si="784"/>
        <v/>
      </c>
    </row>
    <row r="2478" spans="1:29" x14ac:dyDescent="0.2">
      <c r="A2478" s="4">
        <v>45571</v>
      </c>
      <c r="B2478" s="1">
        <v>20745.2</v>
      </c>
      <c r="C2478" s="1">
        <v>36407.4</v>
      </c>
      <c r="D2478" s="1">
        <v>6091.25</v>
      </c>
      <c r="E2478" s="1">
        <v>14258.15</v>
      </c>
      <c r="F2478" s="1">
        <v>25014.6</v>
      </c>
      <c r="G2478" s="1"/>
      <c r="H2478" s="4">
        <f t="shared" si="785"/>
        <v>45541</v>
      </c>
      <c r="I2478" s="4">
        <f t="shared" si="786"/>
        <v>45571</v>
      </c>
      <c r="J2478" s="8">
        <f t="shared" si="787"/>
        <v>1.004554225793721</v>
      </c>
      <c r="K2478" s="8">
        <f t="shared" si="788"/>
        <v>1.0126021087881003</v>
      </c>
      <c r="L2478" s="8">
        <f t="shared" si="789"/>
        <v>1.0031702898550725</v>
      </c>
      <c r="M2478" s="8">
        <f t="shared" si="790"/>
        <v>1.0152738070231029</v>
      </c>
      <c r="N2478" s="8">
        <f t="shared" si="791"/>
        <v>1.0065366577941948</v>
      </c>
      <c r="O2478" s="8"/>
      <c r="P2478" s="3">
        <f t="shared" si="792"/>
        <v>45541</v>
      </c>
      <c r="Q2478" s="3">
        <f t="shared" si="793"/>
        <v>45571</v>
      </c>
      <c r="R2478" s="8">
        <f t="shared" si="794"/>
        <v>0.9980304423240598</v>
      </c>
      <c r="S2478" s="8">
        <f t="shared" si="795"/>
        <v>1.0060260606972804</v>
      </c>
      <c r="T2478" s="8">
        <f t="shared" si="796"/>
        <v>0.99665549395240149</v>
      </c>
      <c r="U2478" s="8">
        <f t="shared" si="797"/>
        <v>1.0086804083698804</v>
      </c>
      <c r="V2478" s="8">
        <f t="shared" si="798"/>
        <v>1</v>
      </c>
      <c r="W2478" s="8"/>
      <c r="X2478" s="3">
        <f t="shared" si="799"/>
        <v>45571</v>
      </c>
      <c r="Y2478" s="8">
        <f t="shared" ca="1" si="780"/>
        <v>99.590940755341165</v>
      </c>
      <c r="Z2478" s="8">
        <f t="shared" ca="1" si="781"/>
        <v>99.926991999240784</v>
      </c>
      <c r="AA2478" s="8">
        <f t="shared" ca="1" si="782"/>
        <v>99.082752364232547</v>
      </c>
      <c r="AB2478" s="8">
        <f t="shared" ca="1" si="783"/>
        <v>100.2697283613677</v>
      </c>
      <c r="AC2478" s="8" t="str">
        <f t="shared" ca="1" si="784"/>
        <v/>
      </c>
    </row>
    <row r="2479" spans="1:29" x14ac:dyDescent="0.2">
      <c r="A2479" s="4">
        <v>45572</v>
      </c>
      <c r="B2479" s="1">
        <v>20629.7</v>
      </c>
      <c r="C2479" s="1">
        <v>35707.550000000003</v>
      </c>
      <c r="D2479" s="1">
        <v>6045.15</v>
      </c>
      <c r="E2479" s="1">
        <v>14164.75</v>
      </c>
      <c r="F2479" s="1">
        <v>24795.75</v>
      </c>
      <c r="G2479" s="1"/>
      <c r="H2479" s="4">
        <f t="shared" si="785"/>
        <v>45542</v>
      </c>
      <c r="I2479" s="4">
        <f t="shared" si="786"/>
        <v>45572</v>
      </c>
      <c r="J2479" s="8">
        <f t="shared" si="787"/>
        <v>0.99896131692423906</v>
      </c>
      <c r="K2479" s="8">
        <f t="shared" si="788"/>
        <v>0.99313712129008214</v>
      </c>
      <c r="L2479" s="8">
        <f t="shared" si="789"/>
        <v>0.99557806324110665</v>
      </c>
      <c r="M2479" s="8">
        <f t="shared" si="790"/>
        <v>1.0086231143612949</v>
      </c>
      <c r="N2479" s="8">
        <f t="shared" si="791"/>
        <v>0.99773057864208925</v>
      </c>
      <c r="O2479" s="8"/>
      <c r="P2479" s="3">
        <f t="shared" si="792"/>
        <v>45542</v>
      </c>
      <c r="Q2479" s="3">
        <f t="shared" si="793"/>
        <v>45572</v>
      </c>
      <c r="R2479" s="8">
        <f t="shared" si="794"/>
        <v>1.0012335376989496</v>
      </c>
      <c r="S2479" s="8">
        <f t="shared" si="795"/>
        <v>0.99539609444639976</v>
      </c>
      <c r="T2479" s="8">
        <f t="shared" si="796"/>
        <v>0.99784258852333441</v>
      </c>
      <c r="U2479" s="8">
        <f t="shared" si="797"/>
        <v>1.0109173116995476</v>
      </c>
      <c r="V2479" s="8">
        <f t="shared" si="798"/>
        <v>1</v>
      </c>
      <c r="W2479" s="8"/>
      <c r="X2479" s="3">
        <f t="shared" si="799"/>
        <v>45572</v>
      </c>
      <c r="Y2479" s="8">
        <f t="shared" ca="1" si="780"/>
        <v>99.799850258522312</v>
      </c>
      <c r="Z2479" s="8">
        <f t="shared" ca="1" si="781"/>
        <v>99.623828942645773</v>
      </c>
      <c r="AA2479" s="8">
        <f t="shared" ca="1" si="782"/>
        <v>99.165193483055717</v>
      </c>
      <c r="AB2479" s="8">
        <f t="shared" ca="1" si="783"/>
        <v>100.3806350016374</v>
      </c>
      <c r="AC2479" s="8" t="str">
        <f t="shared" ca="1" si="784"/>
        <v/>
      </c>
    </row>
    <row r="2480" spans="1:29" x14ac:dyDescent="0.2">
      <c r="A2480" s="4">
        <v>45573</v>
      </c>
      <c r="B2480" s="1">
        <v>20733.400000000001</v>
      </c>
      <c r="C2480" s="1">
        <v>36826</v>
      </c>
      <c r="D2480" s="1">
        <v>6115.35</v>
      </c>
      <c r="E2480" s="1">
        <v>14213.05</v>
      </c>
      <c r="F2480" s="1">
        <v>25013.15</v>
      </c>
      <c r="G2480" s="1"/>
      <c r="H2480" s="4">
        <f t="shared" si="785"/>
        <v>45543</v>
      </c>
      <c r="I2480" s="4">
        <f t="shared" si="786"/>
        <v>45573</v>
      </c>
      <c r="J2480" s="8">
        <f t="shared" si="787"/>
        <v>1.003982829043419</v>
      </c>
      <c r="K2480" s="8">
        <f t="shared" si="788"/>
        <v>1.0242446661456348</v>
      </c>
      <c r="L2480" s="8">
        <f t="shared" si="789"/>
        <v>1.0071393280632412</v>
      </c>
      <c r="M2480" s="8">
        <f t="shared" si="790"/>
        <v>1.0120623911874762</v>
      </c>
      <c r="N2480" s="8">
        <f t="shared" si="791"/>
        <v>1.0064783127415535</v>
      </c>
      <c r="O2480" s="8"/>
      <c r="P2480" s="3">
        <f t="shared" si="792"/>
        <v>45543</v>
      </c>
      <c r="Q2480" s="3">
        <f t="shared" si="793"/>
        <v>45573</v>
      </c>
      <c r="R2480" s="8">
        <f t="shared" si="794"/>
        <v>0.99752057876802425</v>
      </c>
      <c r="S2480" s="8">
        <f t="shared" si="795"/>
        <v>1.0176519982389758</v>
      </c>
      <c r="T2480" s="8">
        <f t="shared" si="796"/>
        <v>1.0006567606209886</v>
      </c>
      <c r="U2480" s="8">
        <f t="shared" si="797"/>
        <v>1.0055481358865173</v>
      </c>
      <c r="V2480" s="8">
        <f t="shared" si="798"/>
        <v>1</v>
      </c>
      <c r="W2480" s="8"/>
      <c r="X2480" s="3">
        <f t="shared" si="799"/>
        <v>45573</v>
      </c>
      <c r="Y2480" s="8">
        <f t="shared" ca="1" si="780"/>
        <v>99.534781095361978</v>
      </c>
      <c r="Z2480" s="8">
        <f t="shared" ca="1" si="781"/>
        <v>100.25234479251436</v>
      </c>
      <c r="AA2480" s="8">
        <f t="shared" ca="1" si="782"/>
        <v>99.358908531789353</v>
      </c>
      <c r="AB2480" s="8">
        <f t="shared" ca="1" si="783"/>
        <v>100.08731230660011</v>
      </c>
      <c r="AC2480" s="8" t="str">
        <f t="shared" ca="1" si="784"/>
        <v/>
      </c>
    </row>
    <row r="2481" spans="1:29" x14ac:dyDescent="0.2">
      <c r="A2481" s="4">
        <v>45574</v>
      </c>
      <c r="B2481" s="1">
        <v>20724.55</v>
      </c>
      <c r="C2481" s="1">
        <v>37206.25</v>
      </c>
      <c r="D2481" s="1">
        <v>6115.55</v>
      </c>
      <c r="E2481" s="1">
        <v>14194.25</v>
      </c>
      <c r="F2481" s="1">
        <v>24981.95</v>
      </c>
      <c r="G2481" s="1"/>
      <c r="H2481" s="4">
        <f t="shared" si="785"/>
        <v>45544</v>
      </c>
      <c r="I2481" s="4">
        <f t="shared" si="786"/>
        <v>45574</v>
      </c>
      <c r="J2481" s="8">
        <f t="shared" si="787"/>
        <v>0.99670083657358299</v>
      </c>
      <c r="K2481" s="8">
        <f t="shared" si="788"/>
        <v>1.0405072459715081</v>
      </c>
      <c r="L2481" s="8">
        <f t="shared" si="789"/>
        <v>1.0029602296022961</v>
      </c>
      <c r="M2481" s="8">
        <f t="shared" si="790"/>
        <v>1.0088846242692397</v>
      </c>
      <c r="N2481" s="8">
        <f t="shared" si="791"/>
        <v>1.0018266469899424</v>
      </c>
      <c r="O2481" s="8"/>
      <c r="P2481" s="3">
        <f t="shared" si="792"/>
        <v>45544</v>
      </c>
      <c r="Q2481" s="3">
        <f t="shared" si="793"/>
        <v>45574</v>
      </c>
      <c r="R2481" s="8">
        <f t="shared" si="794"/>
        <v>0.99488353555801268</v>
      </c>
      <c r="S2481" s="8">
        <f t="shared" si="795"/>
        <v>1.0386100720097478</v>
      </c>
      <c r="T2481" s="8">
        <f t="shared" si="796"/>
        <v>1.0011315157325469</v>
      </c>
      <c r="U2481" s="8">
        <f t="shared" si="797"/>
        <v>1.0070451083533298</v>
      </c>
      <c r="V2481" s="8">
        <f t="shared" si="798"/>
        <v>1</v>
      </c>
      <c r="W2481" s="8"/>
      <c r="X2481" s="3">
        <f t="shared" si="799"/>
        <v>45574</v>
      </c>
      <c r="Y2481" s="8">
        <f t="shared" ca="1" si="780"/>
        <v>99.345407832906631</v>
      </c>
      <c r="Z2481" s="8">
        <f t="shared" ca="1" si="781"/>
        <v>100.84171062855842</v>
      </c>
      <c r="AA2481" s="8">
        <f t="shared" ca="1" si="782"/>
        <v>99.389271056617133</v>
      </c>
      <c r="AB2481" s="8">
        <f t="shared" ca="1" si="783"/>
        <v>100.1615871555414</v>
      </c>
      <c r="AC2481" s="8" t="str">
        <f t="shared" ca="1" si="784"/>
        <v/>
      </c>
    </row>
    <row r="2482" spans="1:29" x14ac:dyDescent="0.2">
      <c r="A2482" s="4">
        <v>45575</v>
      </c>
      <c r="B2482" s="1">
        <v>20625.150000000001</v>
      </c>
      <c r="C2482" s="1">
        <v>37281.699999999997</v>
      </c>
      <c r="D2482" s="1">
        <v>6092.8</v>
      </c>
      <c r="E2482" s="1">
        <v>14146.05</v>
      </c>
      <c r="F2482" s="1">
        <v>24998.45</v>
      </c>
      <c r="G2482" s="1"/>
      <c r="H2482" s="4">
        <f t="shared" si="785"/>
        <v>45545</v>
      </c>
      <c r="I2482" s="4">
        <f t="shared" si="786"/>
        <v>45575</v>
      </c>
      <c r="J2482" s="8">
        <f t="shared" si="787"/>
        <v>0.98809267163943149</v>
      </c>
      <c r="K2482" s="8">
        <f t="shared" si="788"/>
        <v>1.0352490676796537</v>
      </c>
      <c r="L2482" s="8">
        <f t="shared" si="789"/>
        <v>0.99127944813224012</v>
      </c>
      <c r="M2482" s="8">
        <f t="shared" si="790"/>
        <v>0.99871154945885077</v>
      </c>
      <c r="N2482" s="8">
        <f t="shared" si="791"/>
        <v>0.99829680006070032</v>
      </c>
      <c r="O2482" s="8"/>
      <c r="P2482" s="3">
        <f t="shared" si="792"/>
        <v>45545</v>
      </c>
      <c r="Q2482" s="3">
        <f t="shared" si="793"/>
        <v>45575</v>
      </c>
      <c r="R2482" s="8">
        <f t="shared" si="794"/>
        <v>0.98977846225626653</v>
      </c>
      <c r="S2482" s="8">
        <f t="shared" si="795"/>
        <v>1.0370153120962688</v>
      </c>
      <c r="T2482" s="8">
        <f t="shared" si="796"/>
        <v>0.99297067572686448</v>
      </c>
      <c r="U2482" s="8">
        <f t="shared" si="797"/>
        <v>1.0004154570044952</v>
      </c>
      <c r="V2482" s="8">
        <f t="shared" si="798"/>
        <v>1</v>
      </c>
      <c r="W2482" s="8"/>
      <c r="X2482" s="3">
        <f t="shared" si="799"/>
        <v>45575</v>
      </c>
      <c r="Y2482" s="8">
        <f t="shared" ca="1" si="780"/>
        <v>98.98644016956996</v>
      </c>
      <c r="Z2482" s="8">
        <f t="shared" ca="1" si="781"/>
        <v>100.7969320530097</v>
      </c>
      <c r="AA2482" s="8">
        <f t="shared" ca="1" si="782"/>
        <v>98.81057940677681</v>
      </c>
      <c r="AB2482" s="8">
        <f t="shared" ca="1" si="783"/>
        <v>99.799366125695173</v>
      </c>
      <c r="AC2482" s="8" t="str">
        <f t="shared" ca="1" si="784"/>
        <v/>
      </c>
    </row>
    <row r="2483" spans="1:29" x14ac:dyDescent="0.2">
      <c r="A2483" s="4">
        <v>45576</v>
      </c>
      <c r="B2483" s="1">
        <v>20629.05</v>
      </c>
      <c r="C2483" s="1">
        <v>37347</v>
      </c>
      <c r="D2483" s="1">
        <v>6107.85</v>
      </c>
      <c r="E2483" s="1">
        <v>14127.25</v>
      </c>
      <c r="F2483" s="1">
        <v>24964.25</v>
      </c>
      <c r="G2483" s="1"/>
      <c r="H2483" s="4">
        <f t="shared" si="785"/>
        <v>45546</v>
      </c>
      <c r="I2483" s="4">
        <f t="shared" si="786"/>
        <v>45576</v>
      </c>
      <c r="J2483" s="8">
        <f t="shared" si="787"/>
        <v>0.98783229541520301</v>
      </c>
      <c r="K2483" s="8">
        <f t="shared" si="788"/>
        <v>1.0461549666239953</v>
      </c>
      <c r="L2483" s="8">
        <f t="shared" si="789"/>
        <v>0.99305753144027775</v>
      </c>
      <c r="M2483" s="8">
        <f t="shared" si="790"/>
        <v>1.0021103032452563</v>
      </c>
      <c r="N2483" s="8">
        <f t="shared" si="791"/>
        <v>1.0018379955414562</v>
      </c>
      <c r="O2483" s="8"/>
      <c r="P2483" s="3">
        <f t="shared" si="792"/>
        <v>45546</v>
      </c>
      <c r="Q2483" s="3">
        <f t="shared" si="793"/>
        <v>45576</v>
      </c>
      <c r="R2483" s="8">
        <f t="shared" si="794"/>
        <v>0.98601999506049509</v>
      </c>
      <c r="S2483" s="8">
        <f t="shared" si="795"/>
        <v>1.0442356661254273</v>
      </c>
      <c r="T2483" s="8">
        <f t="shared" si="796"/>
        <v>0.99123564474470449</v>
      </c>
      <c r="U2483" s="8">
        <f t="shared" si="797"/>
        <v>1.0002718081216841</v>
      </c>
      <c r="V2483" s="8">
        <f t="shared" si="798"/>
        <v>1</v>
      </c>
      <c r="W2483" s="8"/>
      <c r="X2483" s="3">
        <f t="shared" si="799"/>
        <v>45576</v>
      </c>
      <c r="Y2483" s="8">
        <f t="shared" ca="1" si="780"/>
        <v>98.713547484153395</v>
      </c>
      <c r="Z2483" s="8">
        <f t="shared" ca="1" si="781"/>
        <v>100.99804387042749</v>
      </c>
      <c r="AA2483" s="8">
        <f t="shared" ca="1" si="782"/>
        <v>98.687838716187926</v>
      </c>
      <c r="AB2483" s="8">
        <f t="shared" ca="1" si="783"/>
        <v>99.784475902737256</v>
      </c>
      <c r="AC2483" s="8" t="str">
        <f t="shared" ca="1" si="784"/>
        <v/>
      </c>
    </row>
    <row r="2484" spans="1:29" x14ac:dyDescent="0.2">
      <c r="A2484" s="4">
        <v>45577</v>
      </c>
      <c r="B2484" s="1">
        <v>20629.05</v>
      </c>
      <c r="C2484" s="1">
        <v>37347</v>
      </c>
      <c r="D2484" s="1">
        <v>6107.85</v>
      </c>
      <c r="E2484" s="1">
        <v>14127.25</v>
      </c>
      <c r="F2484" s="1">
        <v>24964.25</v>
      </c>
      <c r="G2484" s="1"/>
      <c r="H2484" s="4">
        <f t="shared" si="785"/>
        <v>45547</v>
      </c>
      <c r="I2484" s="4">
        <f t="shared" si="786"/>
        <v>45577</v>
      </c>
      <c r="J2484" s="8">
        <f t="shared" si="787"/>
        <v>0.97318545391072975</v>
      </c>
      <c r="K2484" s="8">
        <f t="shared" si="788"/>
        <v>1.0251392009310714</v>
      </c>
      <c r="L2484" s="8">
        <f t="shared" si="789"/>
        <v>0.9791516375703363</v>
      </c>
      <c r="M2484" s="8">
        <f t="shared" si="790"/>
        <v>0.98327138840168149</v>
      </c>
      <c r="N2484" s="8">
        <f t="shared" si="791"/>
        <v>0.98327418675090295</v>
      </c>
      <c r="O2484" s="8"/>
      <c r="P2484" s="3">
        <f t="shared" si="792"/>
        <v>45547</v>
      </c>
      <c r="Q2484" s="3">
        <f t="shared" si="793"/>
        <v>45577</v>
      </c>
      <c r="R2484" s="8">
        <f t="shared" si="794"/>
        <v>0.98973965453775403</v>
      </c>
      <c r="S2484" s="8">
        <f t="shared" si="795"/>
        <v>1.0425771516676399</v>
      </c>
      <c r="T2484" s="8">
        <f t="shared" si="796"/>
        <v>0.99580732491901469</v>
      </c>
      <c r="U2484" s="8">
        <f t="shared" si="797"/>
        <v>0.99999715404994949</v>
      </c>
      <c r="V2484" s="8">
        <f t="shared" si="798"/>
        <v>1</v>
      </c>
      <c r="W2484" s="8"/>
      <c r="X2484" s="3">
        <f t="shared" si="799"/>
        <v>45577</v>
      </c>
      <c r="Y2484" s="8">
        <f t="shared" ca="1" si="780"/>
        <v>98.961691968940826</v>
      </c>
      <c r="Z2484" s="8">
        <f t="shared" ca="1" si="781"/>
        <v>100.95087379649263</v>
      </c>
      <c r="AA2484" s="8">
        <f t="shared" ca="1" si="782"/>
        <v>99.014257637003809</v>
      </c>
      <c r="AB2484" s="8">
        <f t="shared" ca="1" si="783"/>
        <v>99.762671016701134</v>
      </c>
      <c r="AC2484" s="8" t="str">
        <f t="shared" ca="1" si="784"/>
        <v/>
      </c>
    </row>
    <row r="2485" spans="1:29" x14ac:dyDescent="0.2">
      <c r="A2485" s="4">
        <v>45578</v>
      </c>
      <c r="B2485" s="1">
        <v>20629.05</v>
      </c>
      <c r="C2485" s="1">
        <v>37347</v>
      </c>
      <c r="D2485" s="1">
        <v>6107.85</v>
      </c>
      <c r="E2485" s="1">
        <v>14127.25</v>
      </c>
      <c r="F2485" s="1">
        <v>24964.25</v>
      </c>
      <c r="G2485" s="1"/>
      <c r="H2485" s="4">
        <f t="shared" si="785"/>
        <v>45548</v>
      </c>
      <c r="I2485" s="4">
        <f t="shared" si="786"/>
        <v>45578</v>
      </c>
      <c r="J2485" s="8">
        <f t="shared" si="787"/>
        <v>0.97464299635023566</v>
      </c>
      <c r="K2485" s="8">
        <f t="shared" si="788"/>
        <v>1.0247257232304914</v>
      </c>
      <c r="L2485" s="8">
        <f t="shared" si="789"/>
        <v>0.98033818324813216</v>
      </c>
      <c r="M2485" s="8">
        <f t="shared" si="790"/>
        <v>0.98403162330651617</v>
      </c>
      <c r="N2485" s="8">
        <f t="shared" si="791"/>
        <v>0.98453059373336227</v>
      </c>
      <c r="O2485" s="8"/>
      <c r="P2485" s="3">
        <f t="shared" si="792"/>
        <v>45548</v>
      </c>
      <c r="Q2485" s="3">
        <f t="shared" si="793"/>
        <v>45578</v>
      </c>
      <c r="R2485" s="8">
        <f t="shared" si="794"/>
        <v>0.98995704405118323</v>
      </c>
      <c r="S2485" s="8">
        <f t="shared" si="795"/>
        <v>1.0408266942164877</v>
      </c>
      <c r="T2485" s="8">
        <f t="shared" si="796"/>
        <v>0.99574171639569631</v>
      </c>
      <c r="U2485" s="8">
        <f t="shared" si="797"/>
        <v>0.99949318951587474</v>
      </c>
      <c r="V2485" s="8">
        <f t="shared" si="798"/>
        <v>1</v>
      </c>
      <c r="W2485" s="8"/>
      <c r="X2485" s="3">
        <f t="shared" si="799"/>
        <v>45578</v>
      </c>
      <c r="Y2485" s="8">
        <f t="shared" ca="1" si="780"/>
        <v>98.965609883060282</v>
      </c>
      <c r="Z2485" s="8">
        <f t="shared" ca="1" si="781"/>
        <v>100.90126062484256</v>
      </c>
      <c r="AA2485" s="8">
        <f t="shared" ca="1" si="782"/>
        <v>99.009881162223081</v>
      </c>
      <c r="AB2485" s="8">
        <f t="shared" ca="1" si="783"/>
        <v>99.728589726716649</v>
      </c>
      <c r="AC2485" s="8" t="str">
        <f t="shared" ca="1" si="784"/>
        <v/>
      </c>
    </row>
    <row r="2486" spans="1:29" x14ac:dyDescent="0.2">
      <c r="A2486" s="4">
        <v>45579</v>
      </c>
      <c r="B2486" s="1">
        <v>20738.650000000001</v>
      </c>
      <c r="C2486" s="1">
        <v>37526.15</v>
      </c>
      <c r="D2486" s="1">
        <v>6135.5</v>
      </c>
      <c r="E2486" s="1">
        <v>14228.75</v>
      </c>
      <c r="F2486" s="1">
        <v>25127.95</v>
      </c>
      <c r="G2486" s="1"/>
      <c r="H2486" s="4">
        <f t="shared" si="785"/>
        <v>45549</v>
      </c>
      <c r="I2486" s="4">
        <f t="shared" si="786"/>
        <v>45579</v>
      </c>
      <c r="J2486" s="8">
        <f t="shared" si="787"/>
        <v>0.97982117335790142</v>
      </c>
      <c r="K2486" s="8">
        <f t="shared" si="788"/>
        <v>1.0296412348731063</v>
      </c>
      <c r="L2486" s="8">
        <f t="shared" si="789"/>
        <v>0.98477613617212512</v>
      </c>
      <c r="M2486" s="8">
        <f t="shared" si="790"/>
        <v>0.99110159161355482</v>
      </c>
      <c r="N2486" s="8">
        <f t="shared" si="791"/>
        <v>0.99098653205292531</v>
      </c>
      <c r="O2486" s="8"/>
      <c r="P2486" s="3">
        <f t="shared" si="792"/>
        <v>45549</v>
      </c>
      <c r="Q2486" s="3">
        <f t="shared" si="793"/>
        <v>45579</v>
      </c>
      <c r="R2486" s="8">
        <f t="shared" si="794"/>
        <v>0.98873308734893328</v>
      </c>
      <c r="S2486" s="8">
        <f t="shared" si="795"/>
        <v>1.0390062847172141</v>
      </c>
      <c r="T2486" s="8">
        <f t="shared" si="796"/>
        <v>0.99373311777715612</v>
      </c>
      <c r="U2486" s="8">
        <f t="shared" si="797"/>
        <v>1.0001161060790515</v>
      </c>
      <c r="V2486" s="8">
        <f t="shared" si="798"/>
        <v>1</v>
      </c>
      <c r="W2486" s="8"/>
      <c r="X2486" s="3">
        <f t="shared" si="799"/>
        <v>45579</v>
      </c>
      <c r="Y2486" s="8">
        <f t="shared" ca="1" si="780"/>
        <v>98.871447611038775</v>
      </c>
      <c r="Z2486" s="8">
        <f t="shared" ca="1" si="781"/>
        <v>100.85186787498941</v>
      </c>
      <c r="AA2486" s="8">
        <f t="shared" ca="1" si="782"/>
        <v>98.869718044623227</v>
      </c>
      <c r="AB2486" s="8">
        <f t="shared" ca="1" si="783"/>
        <v>99.753147165415299</v>
      </c>
      <c r="AC2486" s="8" t="str">
        <f t="shared" ca="1" si="784"/>
        <v/>
      </c>
    </row>
    <row r="2487" spans="1:29" x14ac:dyDescent="0.2">
      <c r="A2487" s="4">
        <v>45580</v>
      </c>
      <c r="B2487" s="1">
        <v>20702.45</v>
      </c>
      <c r="C2487" s="1">
        <v>37529.35</v>
      </c>
      <c r="D2487" s="1">
        <v>6125.2</v>
      </c>
      <c r="E2487" s="1">
        <v>14223.35</v>
      </c>
      <c r="F2487" s="1">
        <v>25057.35</v>
      </c>
      <c r="G2487" s="1"/>
      <c r="H2487" s="4">
        <f t="shared" si="785"/>
        <v>45550</v>
      </c>
      <c r="I2487" s="4">
        <f t="shared" si="786"/>
        <v>45580</v>
      </c>
      <c r="J2487" s="8">
        <f t="shared" si="787"/>
        <v>0.97811086306887307</v>
      </c>
      <c r="K2487" s="8">
        <f t="shared" si="788"/>
        <v>1.0297290363649085</v>
      </c>
      <c r="L2487" s="8">
        <f t="shared" si="789"/>
        <v>0.98312293851870269</v>
      </c>
      <c r="M2487" s="8">
        <f t="shared" si="790"/>
        <v>0.99072545536864842</v>
      </c>
      <c r="N2487" s="8">
        <f t="shared" si="791"/>
        <v>0.98820223611302815</v>
      </c>
      <c r="O2487" s="8"/>
      <c r="P2487" s="3">
        <f t="shared" si="792"/>
        <v>45550</v>
      </c>
      <c r="Q2487" s="3">
        <f t="shared" si="793"/>
        <v>45580</v>
      </c>
      <c r="R2487" s="8">
        <f t="shared" si="794"/>
        <v>0.98978814996022646</v>
      </c>
      <c r="S2487" s="8">
        <f t="shared" si="795"/>
        <v>1.0420225726418317</v>
      </c>
      <c r="T2487" s="8">
        <f t="shared" si="796"/>
        <v>0.99486006263828719</v>
      </c>
      <c r="U2487" s="8">
        <f t="shared" si="797"/>
        <v>1.0025533429933786</v>
      </c>
      <c r="V2487" s="8">
        <f t="shared" si="798"/>
        <v>1</v>
      </c>
      <c r="W2487" s="8"/>
      <c r="X2487" s="3">
        <f t="shared" si="799"/>
        <v>45580</v>
      </c>
      <c r="Y2487" s="8">
        <f t="shared" ca="1" si="780"/>
        <v>98.939672390720389</v>
      </c>
      <c r="Z2487" s="8">
        <f t="shared" ca="1" si="781"/>
        <v>100.93812659271651</v>
      </c>
      <c r="AA2487" s="8">
        <f t="shared" ca="1" si="782"/>
        <v>98.95435654466813</v>
      </c>
      <c r="AB2487" s="8">
        <f t="shared" ca="1" si="783"/>
        <v>99.879396747226437</v>
      </c>
      <c r="AC2487" s="8" t="str">
        <f t="shared" ca="1" si="784"/>
        <v/>
      </c>
    </row>
    <row r="2488" spans="1:29" x14ac:dyDescent="0.2">
      <c r="A2488" s="4">
        <v>45581</v>
      </c>
      <c r="B2488" s="1">
        <v>20667.650000000001</v>
      </c>
      <c r="C2488" s="1">
        <v>37349.050000000003</v>
      </c>
      <c r="D2488" s="1">
        <v>6109.65</v>
      </c>
      <c r="E2488" s="1">
        <v>14130.8</v>
      </c>
      <c r="F2488" s="1">
        <v>24971.3</v>
      </c>
      <c r="G2488" s="1"/>
      <c r="H2488" s="4">
        <f t="shared" si="785"/>
        <v>45551</v>
      </c>
      <c r="I2488" s="4">
        <f t="shared" si="786"/>
        <v>45581</v>
      </c>
      <c r="J2488" s="8">
        <f t="shared" si="787"/>
        <v>0.97675281374131318</v>
      </c>
      <c r="K2488" s="8">
        <f t="shared" si="788"/>
        <v>1.0217933408020532</v>
      </c>
      <c r="L2488" s="8">
        <f t="shared" si="789"/>
        <v>0.98206148282097638</v>
      </c>
      <c r="M2488" s="8">
        <f t="shared" si="790"/>
        <v>0.98225711713778274</v>
      </c>
      <c r="N2488" s="8">
        <f t="shared" si="791"/>
        <v>0.98375141576796177</v>
      </c>
      <c r="O2488" s="8"/>
      <c r="P2488" s="3">
        <f t="shared" si="792"/>
        <v>45551</v>
      </c>
      <c r="Q2488" s="3">
        <f t="shared" si="793"/>
        <v>45581</v>
      </c>
      <c r="R2488" s="8">
        <f t="shared" si="794"/>
        <v>0.99288580233332102</v>
      </c>
      <c r="S2488" s="8">
        <f t="shared" si="795"/>
        <v>1.0386702620441914</v>
      </c>
      <c r="T2488" s="8">
        <f t="shared" si="796"/>
        <v>0.9982821544956394</v>
      </c>
      <c r="U2488" s="8">
        <f t="shared" si="797"/>
        <v>0.99848102009691897</v>
      </c>
      <c r="V2488" s="8">
        <f t="shared" si="798"/>
        <v>1</v>
      </c>
      <c r="W2488" s="8"/>
      <c r="X2488" s="3">
        <f t="shared" si="799"/>
        <v>45581</v>
      </c>
      <c r="Y2488" s="8">
        <f t="shared" ca="1" si="780"/>
        <v>99.156117762383786</v>
      </c>
      <c r="Z2488" s="8">
        <f t="shared" ca="1" si="781"/>
        <v>100.84575847147704</v>
      </c>
      <c r="AA2488" s="8">
        <f t="shared" ca="1" si="782"/>
        <v>99.202323593938075</v>
      </c>
      <c r="AB2488" s="8">
        <f t="shared" ca="1" si="783"/>
        <v>99.648100093569198</v>
      </c>
      <c r="AC2488" s="8" t="str">
        <f t="shared" ca="1" si="784"/>
        <v/>
      </c>
    </row>
    <row r="2489" spans="1:29" x14ac:dyDescent="0.2">
      <c r="A2489" s="4">
        <v>45582</v>
      </c>
      <c r="B2489" s="1">
        <v>20344.55</v>
      </c>
      <c r="C2489" s="1">
        <v>36372.15</v>
      </c>
      <c r="D2489" s="1">
        <v>6009.2</v>
      </c>
      <c r="E2489" s="1">
        <v>14075.85</v>
      </c>
      <c r="F2489" s="1">
        <v>24749.85</v>
      </c>
      <c r="G2489" s="1"/>
      <c r="H2489" s="4">
        <f t="shared" si="785"/>
        <v>45552</v>
      </c>
      <c r="I2489" s="4">
        <f t="shared" si="786"/>
        <v>45582</v>
      </c>
      <c r="J2489" s="8">
        <f t="shared" si="787"/>
        <v>0.95853857914537643</v>
      </c>
      <c r="K2489" s="8">
        <f t="shared" si="788"/>
        <v>0.99447017586071129</v>
      </c>
      <c r="L2489" s="8">
        <f t="shared" si="789"/>
        <v>0.96660661433534933</v>
      </c>
      <c r="M2489" s="8">
        <f t="shared" si="790"/>
        <v>0.97752013083742206</v>
      </c>
      <c r="N2489" s="8">
        <f t="shared" si="791"/>
        <v>0.97369244115026232</v>
      </c>
      <c r="O2489" s="8"/>
      <c r="P2489" s="3">
        <f t="shared" si="792"/>
        <v>45552</v>
      </c>
      <c r="Q2489" s="3">
        <f t="shared" si="793"/>
        <v>45582</v>
      </c>
      <c r="R2489" s="8">
        <f t="shared" si="794"/>
        <v>0.98443670571481068</v>
      </c>
      <c r="S2489" s="8">
        <f t="shared" si="795"/>
        <v>1.0213391147269291</v>
      </c>
      <c r="T2489" s="8">
        <f t="shared" si="796"/>
        <v>0.99272272586758281</v>
      </c>
      <c r="U2489" s="8">
        <f t="shared" si="797"/>
        <v>1.0039311075298458</v>
      </c>
      <c r="V2489" s="8">
        <f t="shared" si="798"/>
        <v>1</v>
      </c>
      <c r="W2489" s="8"/>
      <c r="X2489" s="3">
        <f t="shared" si="799"/>
        <v>45582</v>
      </c>
      <c r="Y2489" s="8">
        <f t="shared" ca="1" si="780"/>
        <v>98.54383806972622</v>
      </c>
      <c r="Z2489" s="8">
        <f t="shared" ca="1" si="781"/>
        <v>100.35581256623288</v>
      </c>
      <c r="AA2489" s="8">
        <f t="shared" ca="1" si="782"/>
        <v>98.808827733953848</v>
      </c>
      <c r="AB2489" s="8">
        <f t="shared" ca="1" si="783"/>
        <v>99.942732520681872</v>
      </c>
      <c r="AC2489" s="8" t="str">
        <f t="shared" ca="1" si="784"/>
        <v/>
      </c>
    </row>
    <row r="2490" spans="1:29" x14ac:dyDescent="0.2">
      <c r="A2490" s="4">
        <v>45583</v>
      </c>
      <c r="B2490" s="1">
        <v>20340</v>
      </c>
      <c r="C2490" s="1">
        <v>36643.4</v>
      </c>
      <c r="D2490" s="1">
        <v>5983.65</v>
      </c>
      <c r="E2490" s="1">
        <v>14079.4</v>
      </c>
      <c r="F2490" s="1">
        <v>24854.05</v>
      </c>
      <c r="G2490" s="1"/>
      <c r="H2490" s="4">
        <f t="shared" si="785"/>
        <v>45553</v>
      </c>
      <c r="I2490" s="4">
        <f t="shared" si="786"/>
        <v>45583</v>
      </c>
      <c r="J2490" s="8">
        <f t="shared" si="787"/>
        <v>0.96413411608004107</v>
      </c>
      <c r="K2490" s="8">
        <f t="shared" si="788"/>
        <v>1.0066868131868132</v>
      </c>
      <c r="L2490" s="8">
        <f t="shared" si="789"/>
        <v>0.97161623460448654</v>
      </c>
      <c r="M2490" s="8">
        <f t="shared" si="790"/>
        <v>0.98801073665374284</v>
      </c>
      <c r="N2490" s="8">
        <f t="shared" si="791"/>
        <v>0.97937153113677244</v>
      </c>
      <c r="O2490" s="8"/>
      <c r="P2490" s="3">
        <f t="shared" si="792"/>
        <v>45553</v>
      </c>
      <c r="Q2490" s="3">
        <f t="shared" si="793"/>
        <v>45583</v>
      </c>
      <c r="R2490" s="8">
        <f t="shared" si="794"/>
        <v>0.98444163979420041</v>
      </c>
      <c r="S2490" s="8">
        <f t="shared" si="795"/>
        <v>1.0278906228960274</v>
      </c>
      <c r="T2490" s="8">
        <f t="shared" si="796"/>
        <v>0.99208135392369001</v>
      </c>
      <c r="U2490" s="8">
        <f t="shared" si="797"/>
        <v>1.0088211728055263</v>
      </c>
      <c r="V2490" s="8">
        <f t="shared" si="798"/>
        <v>1</v>
      </c>
      <c r="W2490" s="8"/>
      <c r="X2490" s="3">
        <f t="shared" si="799"/>
        <v>45583</v>
      </c>
      <c r="Y2490" s="8">
        <f t="shared" ca="1" si="780"/>
        <v>98.531671742294961</v>
      </c>
      <c r="Z2490" s="8">
        <f t="shared" ca="1" si="781"/>
        <v>100.54066557358081</v>
      </c>
      <c r="AA2490" s="8">
        <f t="shared" ca="1" si="782"/>
        <v>98.762989050767175</v>
      </c>
      <c r="AB2490" s="8">
        <f t="shared" ca="1" si="783"/>
        <v>100.20781799381697</v>
      </c>
      <c r="AC2490" s="8" t="str">
        <f t="shared" ca="1" si="784"/>
        <v/>
      </c>
    </row>
    <row r="2491" spans="1:29" x14ac:dyDescent="0.2">
      <c r="A2491" s="4">
        <v>45584</v>
      </c>
      <c r="B2491" s="1">
        <v>20340</v>
      </c>
      <c r="C2491" s="1">
        <v>36643.4</v>
      </c>
      <c r="D2491" s="1">
        <v>5983.65</v>
      </c>
      <c r="E2491" s="1">
        <v>14079.4</v>
      </c>
      <c r="F2491" s="1">
        <v>24854.05</v>
      </c>
      <c r="G2491" s="1"/>
      <c r="H2491" s="4">
        <f t="shared" si="785"/>
        <v>45554</v>
      </c>
      <c r="I2491" s="4">
        <f t="shared" si="786"/>
        <v>45584</v>
      </c>
      <c r="J2491" s="8">
        <f t="shared" si="787"/>
        <v>0.96108185497303156</v>
      </c>
      <c r="K2491" s="8">
        <f t="shared" si="788"/>
        <v>1.0168186850846206</v>
      </c>
      <c r="L2491" s="8">
        <f t="shared" si="789"/>
        <v>0.97373495740474036</v>
      </c>
      <c r="M2491" s="8">
        <f t="shared" si="790"/>
        <v>0.98906572158158912</v>
      </c>
      <c r="N2491" s="8">
        <f t="shared" si="791"/>
        <v>0.97789760700036987</v>
      </c>
      <c r="O2491" s="8"/>
      <c r="P2491" s="3">
        <f t="shared" si="792"/>
        <v>45554</v>
      </c>
      <c r="Q2491" s="3">
        <f t="shared" si="793"/>
        <v>45584</v>
      </c>
      <c r="R2491" s="8">
        <f t="shared" si="794"/>
        <v>0.98280417918301344</v>
      </c>
      <c r="S2491" s="8">
        <f t="shared" si="795"/>
        <v>1.0398007703522645</v>
      </c>
      <c r="T2491" s="8">
        <f t="shared" si="796"/>
        <v>0.99574326640557176</v>
      </c>
      <c r="U2491" s="8">
        <f t="shared" si="797"/>
        <v>1.0114205357506463</v>
      </c>
      <c r="V2491" s="8">
        <f t="shared" si="798"/>
        <v>1</v>
      </c>
      <c r="W2491" s="8"/>
      <c r="X2491" s="3">
        <f t="shared" si="799"/>
        <v>45584</v>
      </c>
      <c r="Y2491" s="8">
        <f t="shared" ca="1" si="780"/>
        <v>98.39662434728514</v>
      </c>
      <c r="Z2491" s="8">
        <f t="shared" ca="1" si="781"/>
        <v>100.87406330447921</v>
      </c>
      <c r="AA2491" s="8">
        <f t="shared" ca="1" si="782"/>
        <v>99.022790839515693</v>
      </c>
      <c r="AB2491" s="8">
        <f t="shared" ca="1" si="783"/>
        <v>100.34663239819943</v>
      </c>
      <c r="AC2491" s="8" t="str">
        <f t="shared" ca="1" si="784"/>
        <v/>
      </c>
    </row>
    <row r="2492" spans="1:29" x14ac:dyDescent="0.2">
      <c r="A2492" s="4">
        <v>45585</v>
      </c>
      <c r="B2492" s="1">
        <v>20340</v>
      </c>
      <c r="C2492" s="1">
        <v>36643.4</v>
      </c>
      <c r="D2492" s="1">
        <v>5983.65</v>
      </c>
      <c r="E2492" s="1">
        <v>14079.4</v>
      </c>
      <c r="F2492" s="1">
        <v>24854.05</v>
      </c>
      <c r="G2492" s="1"/>
      <c r="H2492" s="4">
        <f t="shared" si="785"/>
        <v>45555</v>
      </c>
      <c r="I2492" s="4">
        <f t="shared" si="786"/>
        <v>45585</v>
      </c>
      <c r="J2492" s="8">
        <f t="shared" si="787"/>
        <v>0.94743461350350511</v>
      </c>
      <c r="K2492" s="8">
        <f t="shared" si="788"/>
        <v>1.0016469330825803</v>
      </c>
      <c r="L2492" s="8">
        <f t="shared" si="789"/>
        <v>0.96047288078460324</v>
      </c>
      <c r="M2492" s="8">
        <f t="shared" si="790"/>
        <v>0.97927302572092312</v>
      </c>
      <c r="N2492" s="8">
        <f t="shared" si="791"/>
        <v>0.96367330400780116</v>
      </c>
      <c r="O2492" s="8"/>
      <c r="P2492" s="3">
        <f t="shared" si="792"/>
        <v>45555</v>
      </c>
      <c r="Q2492" s="3">
        <f t="shared" si="793"/>
        <v>45585</v>
      </c>
      <c r="R2492" s="8">
        <f t="shared" si="794"/>
        <v>0.98314917468735386</v>
      </c>
      <c r="S2492" s="8">
        <f t="shared" si="795"/>
        <v>1.0394050856414216</v>
      </c>
      <c r="T2492" s="8">
        <f t="shared" si="796"/>
        <v>0.99667893340005609</v>
      </c>
      <c r="U2492" s="8">
        <f t="shared" si="797"/>
        <v>1.0161877699094128</v>
      </c>
      <c r="V2492" s="8">
        <f t="shared" si="798"/>
        <v>1</v>
      </c>
      <c r="W2492" s="8"/>
      <c r="X2492" s="3">
        <f t="shared" si="799"/>
        <v>45585</v>
      </c>
      <c r="Y2492" s="8">
        <f t="shared" ca="1" si="780"/>
        <v>98.404366262473104</v>
      </c>
      <c r="Z2492" s="8">
        <f t="shared" ca="1" si="781"/>
        <v>100.85791081943258</v>
      </c>
      <c r="AA2492" s="8">
        <f t="shared" ca="1" si="782"/>
        <v>99.088204780091601</v>
      </c>
      <c r="AB2492" s="8">
        <f t="shared" ca="1" si="783"/>
        <v>100.60788249693002</v>
      </c>
      <c r="AC2492" s="8" t="str">
        <f t="shared" ca="1" si="784"/>
        <v/>
      </c>
    </row>
    <row r="2493" spans="1:29" x14ac:dyDescent="0.2">
      <c r="A2493" s="4">
        <v>45586</v>
      </c>
      <c r="B2493" s="1">
        <v>20244.25</v>
      </c>
      <c r="C2493" s="1">
        <v>36212.65</v>
      </c>
      <c r="D2493" s="1">
        <v>5957.3</v>
      </c>
      <c r="E2493" s="1">
        <v>13978.25</v>
      </c>
      <c r="F2493" s="1">
        <v>24781.1</v>
      </c>
      <c r="G2493" s="1"/>
      <c r="H2493" s="4">
        <f t="shared" si="785"/>
        <v>45556</v>
      </c>
      <c r="I2493" s="4">
        <f t="shared" si="786"/>
        <v>45586</v>
      </c>
      <c r="J2493" s="8">
        <f t="shared" si="787"/>
        <v>0.9429745906793674</v>
      </c>
      <c r="K2493" s="8">
        <f t="shared" si="788"/>
        <v>0.98987238660421528</v>
      </c>
      <c r="L2493" s="8">
        <f t="shared" si="789"/>
        <v>0.95624327838328071</v>
      </c>
      <c r="M2493" s="8">
        <f t="shared" si="790"/>
        <v>0.97223767857888077</v>
      </c>
      <c r="N2493" s="8">
        <f t="shared" si="791"/>
        <v>0.96084479245626853</v>
      </c>
      <c r="O2493" s="8"/>
      <c r="P2493" s="3">
        <f t="shared" si="792"/>
        <v>45556</v>
      </c>
      <c r="Q2493" s="3">
        <f t="shared" si="793"/>
        <v>45586</v>
      </c>
      <c r="R2493" s="8">
        <f t="shared" si="794"/>
        <v>0.98140157295204944</v>
      </c>
      <c r="S2493" s="8">
        <f t="shared" si="795"/>
        <v>1.0302104922416675</v>
      </c>
      <c r="T2493" s="8">
        <f t="shared" si="796"/>
        <v>0.99521097048231411</v>
      </c>
      <c r="U2493" s="8">
        <f t="shared" si="797"/>
        <v>1.0118571555073821</v>
      </c>
      <c r="V2493" s="8">
        <f t="shared" si="798"/>
        <v>1</v>
      </c>
      <c r="W2493" s="8"/>
      <c r="X2493" s="3">
        <f t="shared" si="799"/>
        <v>45586</v>
      </c>
      <c r="Y2493" s="8">
        <f t="shared" ca="1" si="780"/>
        <v>98.262868366933418</v>
      </c>
      <c r="Z2493" s="8">
        <f t="shared" ca="1" si="781"/>
        <v>100.59504693220694</v>
      </c>
      <c r="AA2493" s="8">
        <f t="shared" ca="1" si="782"/>
        <v>98.986758298982465</v>
      </c>
      <c r="AB2493" s="8">
        <f t="shared" ca="1" si="783"/>
        <v>100.35558709370513</v>
      </c>
      <c r="AC2493" s="8" t="str">
        <f t="shared" ca="1" si="784"/>
        <v/>
      </c>
    </row>
    <row r="2494" spans="1:29" x14ac:dyDescent="0.2">
      <c r="A2494" s="4">
        <v>45587</v>
      </c>
      <c r="B2494" s="1">
        <v>20045.2</v>
      </c>
      <c r="C2494" s="1">
        <v>35236.400000000001</v>
      </c>
      <c r="D2494" s="1">
        <v>5878.3</v>
      </c>
      <c r="E2494" s="1">
        <v>13824.3</v>
      </c>
      <c r="F2494" s="1">
        <v>24472.1</v>
      </c>
      <c r="G2494" s="1"/>
      <c r="H2494" s="4">
        <f t="shared" si="785"/>
        <v>45557</v>
      </c>
      <c r="I2494" s="4">
        <f t="shared" si="786"/>
        <v>45587</v>
      </c>
      <c r="J2494" s="8">
        <f t="shared" si="787"/>
        <v>0.93370286699117311</v>
      </c>
      <c r="K2494" s="8">
        <f t="shared" si="788"/>
        <v>0.96318660366862885</v>
      </c>
      <c r="L2494" s="8">
        <f t="shared" si="789"/>
        <v>0.94356249699032091</v>
      </c>
      <c r="M2494" s="8">
        <f t="shared" si="790"/>
        <v>0.96152990109477376</v>
      </c>
      <c r="N2494" s="8">
        <f t="shared" si="791"/>
        <v>0.94886384565128457</v>
      </c>
      <c r="O2494" s="8"/>
      <c r="P2494" s="3">
        <f t="shared" si="792"/>
        <v>45557</v>
      </c>
      <c r="Q2494" s="3">
        <f t="shared" si="793"/>
        <v>45587</v>
      </c>
      <c r="R2494" s="8">
        <f t="shared" si="794"/>
        <v>0.9840219661339239</v>
      </c>
      <c r="S2494" s="8">
        <f t="shared" si="795"/>
        <v>1.015094639850582</v>
      </c>
      <c r="T2494" s="8">
        <f t="shared" si="796"/>
        <v>0.99441295114651052</v>
      </c>
      <c r="U2494" s="8">
        <f t="shared" si="797"/>
        <v>1.0133486542895893</v>
      </c>
      <c r="V2494" s="8">
        <f t="shared" si="798"/>
        <v>1</v>
      </c>
      <c r="W2494" s="8"/>
      <c r="X2494" s="3">
        <f t="shared" si="799"/>
        <v>45587</v>
      </c>
      <c r="Y2494" s="8">
        <f t="shared" ca="1" si="780"/>
        <v>98.443636998095855</v>
      </c>
      <c r="Z2494" s="8">
        <f t="shared" ca="1" si="781"/>
        <v>100.16864454537796</v>
      </c>
      <c r="AA2494" s="8">
        <f t="shared" ca="1" si="782"/>
        <v>98.934854089031418</v>
      </c>
      <c r="AB2494" s="8">
        <f t="shared" ca="1" si="783"/>
        <v>100.43324207287652</v>
      </c>
      <c r="AC2494" s="8" t="str">
        <f t="shared" ca="1" si="784"/>
        <v/>
      </c>
    </row>
    <row r="2495" spans="1:29" x14ac:dyDescent="0.2">
      <c r="A2495" s="4">
        <v>45588</v>
      </c>
      <c r="B2495" s="1">
        <v>20010</v>
      </c>
      <c r="C2495" s="1">
        <v>34969.1</v>
      </c>
      <c r="D2495" s="1">
        <v>5880.05</v>
      </c>
      <c r="E2495" s="1">
        <v>13828.2</v>
      </c>
      <c r="F2495" s="1">
        <v>24435.5</v>
      </c>
      <c r="G2495" s="1"/>
      <c r="H2495" s="4">
        <f t="shared" si="785"/>
        <v>45558</v>
      </c>
      <c r="I2495" s="4">
        <f t="shared" si="786"/>
        <v>45588</v>
      </c>
      <c r="J2495" s="8">
        <f t="shared" si="787"/>
        <v>0.92627953644361438</v>
      </c>
      <c r="K2495" s="8">
        <f t="shared" si="788"/>
        <v>0.93762752947422323</v>
      </c>
      <c r="L2495" s="8">
        <f t="shared" si="789"/>
        <v>0.93849554697226045</v>
      </c>
      <c r="M2495" s="8">
        <f t="shared" si="790"/>
        <v>0.9594488175318211</v>
      </c>
      <c r="N2495" s="8">
        <f t="shared" si="791"/>
        <v>0.94203527114524244</v>
      </c>
      <c r="O2495" s="8"/>
      <c r="P2495" s="3">
        <f t="shared" si="792"/>
        <v>45558</v>
      </c>
      <c r="Q2495" s="3">
        <f t="shared" si="793"/>
        <v>45588</v>
      </c>
      <c r="R2495" s="8">
        <f t="shared" si="794"/>
        <v>0.9832747932224728</v>
      </c>
      <c r="S2495" s="8">
        <f t="shared" si="795"/>
        <v>0.99532104390777143</v>
      </c>
      <c r="T2495" s="8">
        <f t="shared" si="796"/>
        <v>0.99624247171904856</v>
      </c>
      <c r="U2495" s="8">
        <f t="shared" si="797"/>
        <v>1.0184850259007912</v>
      </c>
      <c r="V2495" s="8">
        <f t="shared" si="798"/>
        <v>1</v>
      </c>
      <c r="W2495" s="8"/>
      <c r="X2495" s="3">
        <f t="shared" si="799"/>
        <v>45588</v>
      </c>
      <c r="Y2495" s="8">
        <f t="shared" ca="1" si="780"/>
        <v>98.359565009469947</v>
      </c>
      <c r="Z2495" s="8">
        <f t="shared" ca="1" si="781"/>
        <v>99.61223158729527</v>
      </c>
      <c r="AA2495" s="8">
        <f t="shared" ca="1" si="782"/>
        <v>99.063689349547232</v>
      </c>
      <c r="AB2495" s="8">
        <f t="shared" ca="1" si="783"/>
        <v>100.71828458311759</v>
      </c>
      <c r="AC2495" s="8" t="str">
        <f t="shared" ca="1" si="784"/>
        <v/>
      </c>
    </row>
    <row r="2496" spans="1:29" x14ac:dyDescent="0.2">
      <c r="A2496" s="4">
        <v>45589</v>
      </c>
      <c r="B2496" s="1">
        <v>19856.5</v>
      </c>
      <c r="C2496" s="1">
        <v>35021.9</v>
      </c>
      <c r="D2496" s="1">
        <v>5813.8</v>
      </c>
      <c r="E2496" s="1">
        <v>13779.4</v>
      </c>
      <c r="F2496" s="1">
        <v>24399.4</v>
      </c>
      <c r="G2496" s="1"/>
      <c r="H2496" s="4">
        <f t="shared" si="785"/>
        <v>45559</v>
      </c>
      <c r="I2496" s="4">
        <f t="shared" si="786"/>
        <v>45589</v>
      </c>
      <c r="J2496" s="8">
        <f t="shared" si="787"/>
        <v>0.92285205040794371</v>
      </c>
      <c r="K2496" s="8">
        <f t="shared" si="788"/>
        <v>0.93284642563670239</v>
      </c>
      <c r="L2496" s="8">
        <f t="shared" si="789"/>
        <v>0.9277883280404704</v>
      </c>
      <c r="M2496" s="8">
        <f t="shared" si="790"/>
        <v>0.95283009082705517</v>
      </c>
      <c r="N2496" s="8">
        <f t="shared" si="791"/>
        <v>0.94059459376108312</v>
      </c>
      <c r="O2496" s="8"/>
      <c r="P2496" s="3">
        <f t="shared" si="792"/>
        <v>45559</v>
      </c>
      <c r="Q2496" s="3">
        <f t="shared" si="793"/>
        <v>45589</v>
      </c>
      <c r="R2496" s="8">
        <f t="shared" si="794"/>
        <v>0.98113688567760771</v>
      </c>
      <c r="S2496" s="8">
        <f t="shared" si="795"/>
        <v>0.99176247856858424</v>
      </c>
      <c r="T2496" s="8">
        <f t="shared" si="796"/>
        <v>0.98638492523180976</v>
      </c>
      <c r="U2496" s="8">
        <f t="shared" si="797"/>
        <v>1.0130082579116757</v>
      </c>
      <c r="V2496" s="8">
        <f t="shared" si="798"/>
        <v>1</v>
      </c>
      <c r="W2496" s="8"/>
      <c r="X2496" s="3">
        <f t="shared" si="799"/>
        <v>45589</v>
      </c>
      <c r="Y2496" s="8">
        <f t="shared" ca="1" si="780"/>
        <v>98.193265006434672</v>
      </c>
      <c r="Z2496" s="8">
        <f t="shared" ca="1" si="781"/>
        <v>99.518620888192302</v>
      </c>
      <c r="AA2496" s="8">
        <f t="shared" ca="1" si="782"/>
        <v>98.385519315369436</v>
      </c>
      <c r="AB2496" s="8">
        <f t="shared" ca="1" si="783"/>
        <v>100.40453755138667</v>
      </c>
      <c r="AC2496" s="8" t="str">
        <f t="shared" ca="1" si="784"/>
        <v/>
      </c>
    </row>
    <row r="2497" spans="1:29" x14ac:dyDescent="0.2">
      <c r="A2497" s="4">
        <v>45590</v>
      </c>
      <c r="B2497" s="1">
        <v>19813.25</v>
      </c>
      <c r="C2497" s="1">
        <v>34278</v>
      </c>
      <c r="D2497" s="1">
        <v>5788.45</v>
      </c>
      <c r="E2497" s="1">
        <v>13668.3</v>
      </c>
      <c r="F2497" s="1">
        <v>24180.799999999999</v>
      </c>
      <c r="G2497" s="1"/>
      <c r="H2497" s="4">
        <f t="shared" si="785"/>
        <v>45560</v>
      </c>
      <c r="I2497" s="4">
        <f t="shared" si="786"/>
        <v>45590</v>
      </c>
      <c r="J2497" s="8">
        <f t="shared" si="787"/>
        <v>0.92222209292854063</v>
      </c>
      <c r="K2497" s="8">
        <f t="shared" si="788"/>
        <v>0.91457631007760209</v>
      </c>
      <c r="L2497" s="8">
        <f t="shared" si="789"/>
        <v>0.9267154429893375</v>
      </c>
      <c r="M2497" s="8">
        <f t="shared" si="790"/>
        <v>0.94271289546103498</v>
      </c>
      <c r="N2497" s="8">
        <f t="shared" si="791"/>
        <v>0.92988234570251282</v>
      </c>
      <c r="O2497" s="8"/>
      <c r="P2497" s="3">
        <f t="shared" si="792"/>
        <v>45560</v>
      </c>
      <c r="Q2497" s="3">
        <f t="shared" si="793"/>
        <v>45590</v>
      </c>
      <c r="R2497" s="8">
        <f t="shared" si="794"/>
        <v>0.99176212688693965</v>
      </c>
      <c r="S2497" s="8">
        <f t="shared" si="795"/>
        <v>0.98353981479953012</v>
      </c>
      <c r="T2497" s="8">
        <f t="shared" si="796"/>
        <v>0.9965942974099774</v>
      </c>
      <c r="U2497" s="8">
        <f t="shared" si="797"/>
        <v>1.0137980356523801</v>
      </c>
      <c r="V2497" s="8">
        <f t="shared" si="798"/>
        <v>1</v>
      </c>
      <c r="W2497" s="8"/>
      <c r="X2497" s="3">
        <f t="shared" si="799"/>
        <v>45590</v>
      </c>
      <c r="Y2497" s="8">
        <f t="shared" ca="1" si="780"/>
        <v>98.98024363380695</v>
      </c>
      <c r="Z2497" s="8">
        <f t="shared" ca="1" si="781"/>
        <v>99.293247324620708</v>
      </c>
      <c r="AA2497" s="8">
        <f t="shared" ca="1" si="782"/>
        <v>99.114563612003749</v>
      </c>
      <c r="AB2497" s="8">
        <f t="shared" ca="1" si="783"/>
        <v>100.44684265505184</v>
      </c>
      <c r="AC2497" s="8" t="str">
        <f t="shared" ca="1" si="784"/>
        <v/>
      </c>
    </row>
    <row r="2498" spans="1:29" x14ac:dyDescent="0.2">
      <c r="A2498" s="4">
        <v>45591</v>
      </c>
      <c r="B2498" s="1">
        <v>19813.25</v>
      </c>
      <c r="C2498" s="1">
        <v>34278</v>
      </c>
      <c r="D2498" s="1">
        <v>5788.45</v>
      </c>
      <c r="E2498" s="1">
        <v>13668.3</v>
      </c>
      <c r="F2498" s="1">
        <v>24180.799999999999</v>
      </c>
      <c r="G2498" s="1"/>
      <c r="H2498" s="4">
        <f t="shared" si="785"/>
        <v>45561</v>
      </c>
      <c r="I2498" s="4">
        <f t="shared" si="786"/>
        <v>45591</v>
      </c>
      <c r="J2498" s="8">
        <f t="shared" si="787"/>
        <v>0.91635313352002723</v>
      </c>
      <c r="K2498" s="8">
        <f t="shared" si="788"/>
        <v>0.90633746118161262</v>
      </c>
      <c r="L2498" s="8">
        <f t="shared" si="789"/>
        <v>0.92029158319819382</v>
      </c>
      <c r="M2498" s="8">
        <f t="shared" si="790"/>
        <v>0.93672065873290544</v>
      </c>
      <c r="N2498" s="8">
        <f t="shared" si="791"/>
        <v>0.9223662603634033</v>
      </c>
      <c r="O2498" s="8"/>
      <c r="P2498" s="3">
        <f t="shared" si="792"/>
        <v>45561</v>
      </c>
      <c r="Q2498" s="3">
        <f t="shared" si="793"/>
        <v>45591</v>
      </c>
      <c r="R2498" s="8">
        <f t="shared" si="794"/>
        <v>0.99348076019063514</v>
      </c>
      <c r="S2498" s="8">
        <f t="shared" si="795"/>
        <v>0.98262208856655764</v>
      </c>
      <c r="T2498" s="8">
        <f t="shared" si="796"/>
        <v>0.99775070137063326</v>
      </c>
      <c r="U2498" s="8">
        <f t="shared" si="797"/>
        <v>1.0155625796241143</v>
      </c>
      <c r="V2498" s="8">
        <f t="shared" si="798"/>
        <v>1</v>
      </c>
      <c r="W2498" s="8"/>
      <c r="X2498" s="3">
        <f t="shared" si="799"/>
        <v>45591</v>
      </c>
      <c r="Y2498" s="8">
        <f t="shared" ca="1" si="780"/>
        <v>99.095709017012751</v>
      </c>
      <c r="Z2498" s="8">
        <f t="shared" ca="1" si="781"/>
        <v>99.27568361380024</v>
      </c>
      <c r="AA2498" s="8">
        <f t="shared" ca="1" si="782"/>
        <v>99.203700133104931</v>
      </c>
      <c r="AB2498" s="8">
        <f t="shared" ca="1" si="783"/>
        <v>100.54385208922335</v>
      </c>
      <c r="AC2498" s="8" t="str">
        <f t="shared" ca="1" si="784"/>
        <v/>
      </c>
    </row>
    <row r="2499" spans="1:29" x14ac:dyDescent="0.2">
      <c r="A2499" s="4">
        <v>45592</v>
      </c>
      <c r="B2499" s="1">
        <v>19813.25</v>
      </c>
      <c r="C2499" s="1">
        <v>34278</v>
      </c>
      <c r="D2499" s="1">
        <v>5788.45</v>
      </c>
      <c r="E2499" s="1">
        <v>13668.3</v>
      </c>
      <c r="F2499" s="1">
        <v>24180.799999999999</v>
      </c>
      <c r="G2499" s="1"/>
      <c r="H2499" s="4">
        <f t="shared" si="785"/>
        <v>45562</v>
      </c>
      <c r="I2499" s="4">
        <f t="shared" si="786"/>
        <v>45592</v>
      </c>
      <c r="J2499" s="8">
        <f t="shared" si="787"/>
        <v>0.91368246787533347</v>
      </c>
      <c r="K2499" s="8">
        <f t="shared" si="788"/>
        <v>0.8993250732974335</v>
      </c>
      <c r="L2499" s="8">
        <f t="shared" si="789"/>
        <v>0.9159519589847458</v>
      </c>
      <c r="M2499" s="8">
        <f t="shared" si="790"/>
        <v>0.93687154284304253</v>
      </c>
      <c r="N2499" s="8">
        <f t="shared" si="791"/>
        <v>0.92367340936133802</v>
      </c>
      <c r="O2499" s="8"/>
      <c r="P2499" s="3">
        <f t="shared" si="792"/>
        <v>45562</v>
      </c>
      <c r="Q2499" s="3">
        <f t="shared" si="793"/>
        <v>45592</v>
      </c>
      <c r="R2499" s="8">
        <f t="shared" si="794"/>
        <v>0.98918346962817449</v>
      </c>
      <c r="S2499" s="8">
        <f t="shared" si="795"/>
        <v>0.97363966980413574</v>
      </c>
      <c r="T2499" s="8">
        <f t="shared" si="796"/>
        <v>0.99164049728146753</v>
      </c>
      <c r="U2499" s="8">
        <f t="shared" si="797"/>
        <v>1.0142887446449609</v>
      </c>
      <c r="V2499" s="8">
        <f t="shared" si="798"/>
        <v>1</v>
      </c>
      <c r="W2499" s="8"/>
      <c r="X2499" s="3">
        <f t="shared" si="799"/>
        <v>45592</v>
      </c>
      <c r="Y2499" s="8">
        <f t="shared" ca="1" si="780"/>
        <v>98.742356739787269</v>
      </c>
      <c r="Z2499" s="8">
        <f t="shared" ca="1" si="781"/>
        <v>99.030241775125319</v>
      </c>
      <c r="AA2499" s="8">
        <f t="shared" ca="1" si="782"/>
        <v>98.782201358329942</v>
      </c>
      <c r="AB2499" s="8">
        <f t="shared" ca="1" si="783"/>
        <v>100.46873429123785</v>
      </c>
      <c r="AC2499" s="8" t="str">
        <f t="shared" ca="1" si="784"/>
        <v/>
      </c>
    </row>
    <row r="2500" spans="1:29" x14ac:dyDescent="0.2">
      <c r="A2500" s="4">
        <v>45593</v>
      </c>
      <c r="B2500" s="1">
        <v>19920.05</v>
      </c>
      <c r="C2500" s="1">
        <v>34513.9</v>
      </c>
      <c r="D2500" s="1">
        <v>5795.15</v>
      </c>
      <c r="E2500" s="1">
        <v>13791</v>
      </c>
      <c r="F2500" s="1">
        <v>24339.15</v>
      </c>
      <c r="G2500" s="1"/>
      <c r="H2500" s="4">
        <f t="shared" si="785"/>
        <v>45563</v>
      </c>
      <c r="I2500" s="4">
        <f t="shared" si="786"/>
        <v>45593</v>
      </c>
      <c r="J2500" s="8">
        <f t="shared" si="787"/>
        <v>0.91860751992732315</v>
      </c>
      <c r="K2500" s="8">
        <f t="shared" si="788"/>
        <v>0.9055141970733499</v>
      </c>
      <c r="L2500" s="8">
        <f t="shared" si="789"/>
        <v>0.91701215266789027</v>
      </c>
      <c r="M2500" s="8">
        <f t="shared" si="790"/>
        <v>0.94528181612551665</v>
      </c>
      <c r="N2500" s="8">
        <f t="shared" si="791"/>
        <v>0.9297221622715961</v>
      </c>
      <c r="O2500" s="8"/>
      <c r="P2500" s="3">
        <f t="shared" si="792"/>
        <v>45563</v>
      </c>
      <c r="Q2500" s="3">
        <f t="shared" si="793"/>
        <v>45593</v>
      </c>
      <c r="R2500" s="8">
        <f t="shared" si="794"/>
        <v>0.98804520017344055</v>
      </c>
      <c r="S2500" s="8">
        <f t="shared" si="795"/>
        <v>0.97396215108059947</v>
      </c>
      <c r="T2500" s="8">
        <f t="shared" si="796"/>
        <v>0.98632923886352097</v>
      </c>
      <c r="U2500" s="8">
        <f t="shared" si="797"/>
        <v>1.0167358104230877</v>
      </c>
      <c r="V2500" s="8">
        <f t="shared" si="798"/>
        <v>1</v>
      </c>
      <c r="W2500" s="8"/>
      <c r="X2500" s="3">
        <f t="shared" si="799"/>
        <v>45593</v>
      </c>
      <c r="Y2500" s="8">
        <f t="shared" ca="1" si="780"/>
        <v>98.630823428867117</v>
      </c>
      <c r="Z2500" s="8">
        <f t="shared" ca="1" si="781"/>
        <v>99.049992808256548</v>
      </c>
      <c r="AA2500" s="8">
        <f t="shared" ca="1" si="782"/>
        <v>98.42629530223175</v>
      </c>
      <c r="AB2500" s="8">
        <f t="shared" ca="1" si="783"/>
        <v>100.60325644051547</v>
      </c>
      <c r="AC2500" s="8" t="str">
        <f t="shared" ca="1" si="784"/>
        <v/>
      </c>
    </row>
    <row r="2501" spans="1:29" x14ac:dyDescent="0.2">
      <c r="A2501" s="4">
        <v>45594</v>
      </c>
      <c r="B2501" s="1">
        <v>19832.599999999999</v>
      </c>
      <c r="C2501" s="1">
        <v>34871</v>
      </c>
      <c r="D2501" s="1">
        <v>5789.65</v>
      </c>
      <c r="E2501" s="1">
        <v>13888.9</v>
      </c>
      <c r="F2501" s="1">
        <v>24466.85</v>
      </c>
      <c r="G2501" s="1"/>
      <c r="H2501" s="4">
        <f t="shared" si="785"/>
        <v>45564</v>
      </c>
      <c r="I2501" s="4">
        <f t="shared" si="786"/>
        <v>45594</v>
      </c>
      <c r="J2501" s="8">
        <f t="shared" si="787"/>
        <v>0.91457478769935963</v>
      </c>
      <c r="K2501" s="8">
        <f t="shared" si="788"/>
        <v>0.91488315044503188</v>
      </c>
      <c r="L2501" s="8">
        <f t="shared" si="789"/>
        <v>0.91614184442053281</v>
      </c>
      <c r="M2501" s="8">
        <f t="shared" si="790"/>
        <v>0.95199221347151686</v>
      </c>
      <c r="N2501" s="8">
        <f t="shared" si="791"/>
        <v>0.9346001272014347</v>
      </c>
      <c r="O2501" s="8"/>
      <c r="P2501" s="3">
        <f t="shared" si="792"/>
        <v>45564</v>
      </c>
      <c r="Q2501" s="3">
        <f t="shared" si="793"/>
        <v>45594</v>
      </c>
      <c r="R2501" s="8">
        <f t="shared" si="794"/>
        <v>0.97857336103512105</v>
      </c>
      <c r="S2501" s="8">
        <f t="shared" si="795"/>
        <v>0.97890330186938523</v>
      </c>
      <c r="T2501" s="8">
        <f t="shared" si="796"/>
        <v>0.98025007461086766</v>
      </c>
      <c r="U2501" s="8">
        <f t="shared" si="797"/>
        <v>1.0186091203755354</v>
      </c>
      <c r="V2501" s="8">
        <f t="shared" si="798"/>
        <v>1</v>
      </c>
      <c r="W2501" s="8"/>
      <c r="X2501" s="3">
        <f t="shared" si="799"/>
        <v>45594</v>
      </c>
      <c r="Y2501" s="8">
        <f t="shared" ca="1" si="780"/>
        <v>97.874317610701951</v>
      </c>
      <c r="Z2501" s="8">
        <f t="shared" ca="1" si="781"/>
        <v>99.199734253514066</v>
      </c>
      <c r="AA2501" s="8">
        <f t="shared" ca="1" si="782"/>
        <v>98.032195638746032</v>
      </c>
      <c r="AB2501" s="8">
        <f t="shared" ca="1" si="783"/>
        <v>100.70411638748814</v>
      </c>
      <c r="AC2501" s="8" t="str">
        <f t="shared" ca="1" si="784"/>
        <v/>
      </c>
    </row>
    <row r="2502" spans="1:29" x14ac:dyDescent="0.2">
      <c r="A2502" s="4">
        <v>45595</v>
      </c>
      <c r="B2502" s="1">
        <v>19792</v>
      </c>
      <c r="C2502" s="1">
        <v>34691.85</v>
      </c>
      <c r="D2502" s="1">
        <v>5806.25</v>
      </c>
      <c r="E2502" s="1">
        <v>13796.1</v>
      </c>
      <c r="F2502" s="1">
        <v>24340.85</v>
      </c>
      <c r="G2502" s="1"/>
      <c r="H2502" s="4">
        <f t="shared" si="785"/>
        <v>45565</v>
      </c>
      <c r="I2502" s="4">
        <f t="shared" si="786"/>
        <v>45595</v>
      </c>
      <c r="J2502" s="8">
        <f t="shared" si="787"/>
        <v>0.92341858967779256</v>
      </c>
      <c r="K2502" s="8">
        <f t="shared" si="788"/>
        <v>0.92292804524740013</v>
      </c>
      <c r="L2502" s="8">
        <f t="shared" si="789"/>
        <v>0.92637650174705233</v>
      </c>
      <c r="M2502" s="8">
        <f t="shared" si="790"/>
        <v>0.9559646886000166</v>
      </c>
      <c r="N2502" s="8">
        <f t="shared" si="791"/>
        <v>0.94304720689167543</v>
      </c>
      <c r="O2502" s="8"/>
      <c r="P2502" s="3">
        <f t="shared" si="792"/>
        <v>45565</v>
      </c>
      <c r="Q2502" s="3">
        <f t="shared" si="793"/>
        <v>45595</v>
      </c>
      <c r="R2502" s="8">
        <f t="shared" si="794"/>
        <v>0.9791859653785735</v>
      </c>
      <c r="S2502" s="8">
        <f t="shared" si="795"/>
        <v>0.97866579584007363</v>
      </c>
      <c r="T2502" s="8">
        <f t="shared" si="796"/>
        <v>0.98232251257116765</v>
      </c>
      <c r="U2502" s="8">
        <f t="shared" si="797"/>
        <v>1.0136975981837832</v>
      </c>
      <c r="V2502" s="8">
        <f t="shared" si="798"/>
        <v>1</v>
      </c>
      <c r="W2502" s="8"/>
      <c r="X2502" s="3">
        <f t="shared" si="799"/>
        <v>45595</v>
      </c>
      <c r="Y2502" s="8">
        <f t="shared" ca="1" si="780"/>
        <v>97.924743102499406</v>
      </c>
      <c r="Z2502" s="8">
        <f t="shared" ca="1" si="781"/>
        <v>99.202235749683425</v>
      </c>
      <c r="AA2502" s="8">
        <f t="shared" ca="1" si="782"/>
        <v>98.196931964940788</v>
      </c>
      <c r="AB2502" s="8">
        <f t="shared" ca="1" si="783"/>
        <v>100.42386058026986</v>
      </c>
      <c r="AC2502" s="8" t="str">
        <f t="shared" ca="1" si="784"/>
        <v/>
      </c>
    </row>
    <row r="2503" spans="1:29" x14ac:dyDescent="0.2">
      <c r="A2503" s="4">
        <v>45596</v>
      </c>
      <c r="B2503" s="1">
        <v>19705.8</v>
      </c>
      <c r="C2503" s="1">
        <v>34516.1</v>
      </c>
      <c r="D2503" s="1">
        <v>5729.8</v>
      </c>
      <c r="E2503" s="1">
        <v>13625.25</v>
      </c>
      <c r="F2503" s="1">
        <v>24205.35</v>
      </c>
      <c r="G2503" s="1"/>
      <c r="H2503" s="4">
        <f t="shared" si="785"/>
        <v>45566</v>
      </c>
      <c r="I2503" s="4">
        <f t="shared" si="786"/>
        <v>45596</v>
      </c>
      <c r="J2503" s="8">
        <f t="shared" si="787"/>
        <v>0.92036084340022273</v>
      </c>
      <c r="K2503" s="8">
        <f t="shared" si="788"/>
        <v>0.91467662713308429</v>
      </c>
      <c r="L2503" s="8">
        <f t="shared" si="789"/>
        <v>0.91315191840312371</v>
      </c>
      <c r="M2503" s="8">
        <f t="shared" si="790"/>
        <v>0.94148721155606852</v>
      </c>
      <c r="N2503" s="8">
        <f t="shared" si="791"/>
        <v>0.9383046024909969</v>
      </c>
      <c r="O2503" s="8"/>
      <c r="P2503" s="3">
        <f t="shared" si="792"/>
        <v>45566</v>
      </c>
      <c r="Q2503" s="3">
        <f t="shared" si="793"/>
        <v>45596</v>
      </c>
      <c r="R2503" s="8">
        <f t="shared" si="794"/>
        <v>0.98087640298988477</v>
      </c>
      <c r="S2503" s="8">
        <f t="shared" si="795"/>
        <v>0.97481843817542257</v>
      </c>
      <c r="T2503" s="8">
        <f t="shared" si="796"/>
        <v>0.97319347680795953</v>
      </c>
      <c r="U2503" s="8">
        <f t="shared" si="797"/>
        <v>1.0033918719535453</v>
      </c>
      <c r="V2503" s="8">
        <f t="shared" si="798"/>
        <v>1</v>
      </c>
      <c r="W2503" s="8"/>
      <c r="X2503" s="3">
        <f t="shared" si="799"/>
        <v>45596</v>
      </c>
      <c r="Y2503" s="8">
        <f t="shared" ref="Y2503:Y2566" ca="1" si="800">IFERROR(IF(ROW(R2503)-$AL$13&gt;ROW($J$7),100+(R2503-AVERAGE(INDIRECT(CONCATENATE(ADDRESS(ROW(R2503)-$AL$13,COLUMN(R2503)),":",CONCATENATE(ADDRESS(ROW(R2503),COLUMN(R2503)))))))/_xlfn.STDEV.S(INDIRECT(CONCATENATE(ADDRESS(ROW(R2503)-$AL$13,COLUMN(R2503)),":",CONCATENATE(ADDRESS(ROW(R2503),COLUMN(R2503)))))),""),"")</f>
        <v>98.068030166113459</v>
      </c>
      <c r="Z2503" s="8">
        <f t="shared" ref="Z2503:Z2566" ca="1" si="801">IFERROR(IF(ROW(S2503)-$AL$13&gt;ROW($J$7),100+(S2503-AVERAGE(INDIRECT(CONCATENATE(ADDRESS(ROW(S2503)-$AL$13,COLUMN(S2503)),":",CONCATENATE(ADDRESS(ROW(S2503),COLUMN(S2503)))))))/_xlfn.STDEV.S(INDIRECT(CONCATENATE(ADDRESS(ROW(S2503)-$AL$13,COLUMN(S2503)),":",CONCATENATE(ADDRESS(ROW(S2503),COLUMN(S2503)))))),""),"")</f>
        <v>99.102413121322584</v>
      </c>
      <c r="AA2503" s="8">
        <f t="shared" ref="AA2503:AA2566" ca="1" si="802">IFERROR(IF(ROW(T2503)-$AL$13&gt;ROW($J$7),100+(T2503-AVERAGE(INDIRECT(CONCATENATE(ADDRESS(ROW(T2503)-$AL$13,COLUMN(T2503)),":",CONCATENATE(ADDRESS(ROW(T2503),COLUMN(T2503)))))))/_xlfn.STDEV.S(INDIRECT(CONCATENATE(ADDRESS(ROW(T2503)-$AL$13,COLUMN(T2503)),":",CONCATENATE(ADDRESS(ROW(T2503),COLUMN(T2503)))))),""),"")</f>
        <v>97.622670270803908</v>
      </c>
      <c r="AB2503" s="8">
        <f t="shared" ref="AB2503:AB2566" ca="1" si="803">IFERROR(IF(ROW(U2503)-$AL$13&gt;ROW($J$7),100+(U2503-AVERAGE(INDIRECT(CONCATENATE(ADDRESS(ROW(U2503)-$AL$13,COLUMN(U2503)),":",CONCATENATE(ADDRESS(ROW(U2503),COLUMN(U2503)))))))/_xlfn.STDEV.S(INDIRECT(CONCATENATE(ADDRESS(ROW(U2503)-$AL$13,COLUMN(U2503)),":",CONCATENATE(ADDRESS(ROW(U2503),COLUMN(U2503)))))),""),"")</f>
        <v>99.842872345448868</v>
      </c>
      <c r="AC2503" s="8" t="str">
        <f t="shared" ref="AC2503:AC2566" ca="1" si="804">IFERROR(IF(ROW(V2503)-$AL$13&gt;ROW($J$7),100+(V2503-AVERAGE(INDIRECT(CONCATENATE(ADDRESS(ROW(V2503)-$AL$13,COLUMN(V2503)),":",CONCATENATE(ADDRESS(ROW(V2503),COLUMN(V2503)))))))/_xlfn.STDEV.S(INDIRECT(CONCATENATE(ADDRESS(ROW(V2503)-$AL$13,COLUMN(V2503)),":",CONCATENATE(ADDRESS(ROW(V2503),COLUMN(V2503)))))),""),"")</f>
        <v/>
      </c>
    </row>
    <row r="2504" spans="1:29" x14ac:dyDescent="0.2">
      <c r="A2504" s="4">
        <v>45597</v>
      </c>
      <c r="B2504" s="1">
        <v>19751.45</v>
      </c>
      <c r="C2504" s="1">
        <v>34784.6</v>
      </c>
      <c r="D2504" s="1">
        <v>5746.55</v>
      </c>
      <c r="E2504" s="1">
        <v>13657.9</v>
      </c>
      <c r="F2504" s="1">
        <v>24304.35</v>
      </c>
      <c r="G2504" s="1"/>
      <c r="H2504" s="4">
        <f t="shared" si="785"/>
        <v>45567</v>
      </c>
      <c r="I2504" s="4">
        <f t="shared" si="786"/>
        <v>45597</v>
      </c>
      <c r="J2504" s="8">
        <f t="shared" si="787"/>
        <v>0.92249293001945265</v>
      </c>
      <c r="K2504" s="8">
        <f t="shared" si="788"/>
        <v>0.92179187695520304</v>
      </c>
      <c r="L2504" s="8">
        <f t="shared" si="789"/>
        <v>0.91582134746404242</v>
      </c>
      <c r="M2504" s="8">
        <f t="shared" si="790"/>
        <v>0.94374328446902822</v>
      </c>
      <c r="N2504" s="8">
        <f t="shared" si="791"/>
        <v>0.94214227290876029</v>
      </c>
      <c r="O2504" s="8"/>
      <c r="P2504" s="3">
        <f t="shared" si="792"/>
        <v>45567</v>
      </c>
      <c r="Q2504" s="3">
        <f t="shared" si="793"/>
        <v>45597</v>
      </c>
      <c r="R2504" s="8">
        <f t="shared" si="794"/>
        <v>0.97914397490238658</v>
      </c>
      <c r="S2504" s="8">
        <f t="shared" si="795"/>
        <v>0.978399869596417</v>
      </c>
      <c r="T2504" s="8">
        <f t="shared" si="796"/>
        <v>0.97206268500886295</v>
      </c>
      <c r="U2504" s="8">
        <f t="shared" si="797"/>
        <v>1.0016993309888591</v>
      </c>
      <c r="V2504" s="8">
        <f t="shared" si="798"/>
        <v>1</v>
      </c>
      <c r="W2504" s="8"/>
      <c r="X2504" s="3">
        <f t="shared" si="799"/>
        <v>45597</v>
      </c>
      <c r="Y2504" s="8">
        <f t="shared" ca="1" si="800"/>
        <v>97.951715787225595</v>
      </c>
      <c r="Z2504" s="8">
        <f t="shared" ca="1" si="801"/>
        <v>99.214015210986815</v>
      </c>
      <c r="AA2504" s="8">
        <f t="shared" ca="1" si="802"/>
        <v>97.598871212281963</v>
      </c>
      <c r="AB2504" s="8">
        <f t="shared" ca="1" si="803"/>
        <v>99.751346367540378</v>
      </c>
      <c r="AC2504" s="8" t="str">
        <f t="shared" ca="1" si="804"/>
        <v/>
      </c>
    </row>
    <row r="2505" spans="1:29" x14ac:dyDescent="0.2">
      <c r="A2505" s="4">
        <v>45598</v>
      </c>
      <c r="B2505" s="1">
        <v>19751.45</v>
      </c>
      <c r="C2505" s="1">
        <v>34784.6</v>
      </c>
      <c r="D2505" s="1">
        <v>5746.55</v>
      </c>
      <c r="E2505" s="1">
        <v>13657.9</v>
      </c>
      <c r="F2505" s="1">
        <v>24304.35</v>
      </c>
      <c r="G2505" s="1"/>
      <c r="H2505" s="4">
        <f t="shared" ref="H2505:H2568" si="805">I2505-$AL$11</f>
        <v>45568</v>
      </c>
      <c r="I2505" s="4">
        <f t="shared" ref="I2505:I2568" si="806">A2505</f>
        <v>45598</v>
      </c>
      <c r="J2505" s="8">
        <f t="shared" ref="J2505:J2568" si="807">IFERROR(B2505/VLOOKUP($H2505,$A$7:$F$2692,J$6+1),"")</f>
        <v>0.94185935614929406</v>
      </c>
      <c r="K2505" s="8">
        <f t="shared" ref="K2505:K2568" si="808">IFERROR(C2505/VLOOKUP($H2505,$A$7:$F$2692,K$6+1),"")</f>
        <v>0.94425736432845919</v>
      </c>
      <c r="L2505" s="8">
        <f t="shared" ref="L2505:L2568" si="809">IFERROR(D2505/VLOOKUP($H2505,$A$7:$F$2692,L$6+1),"")</f>
        <v>0.93319205254995585</v>
      </c>
      <c r="M2505" s="8">
        <f t="shared" ref="M2505:M2568" si="810">IFERROR(E2505/VLOOKUP($H2505,$A$7:$F$2692,M$6+1),"")</f>
        <v>0.95451051101420104</v>
      </c>
      <c r="N2505" s="8">
        <f t="shared" ref="N2505:N2568" si="811">IFERROR(F2505/VLOOKUP($H2505,$A$7:$F$2692,N$6+1),"")</f>
        <v>0.96254470279325621</v>
      </c>
      <c r="O2505" s="8"/>
      <c r="P2505" s="3">
        <f t="shared" ref="P2505:P2568" si="812">Q2505-$AL$11</f>
        <v>45568</v>
      </c>
      <c r="Q2505" s="3">
        <f t="shared" ref="Q2505:Q2568" si="813">A2505</f>
        <v>45598</v>
      </c>
      <c r="R2505" s="8">
        <f t="shared" ref="R2505:R2568" si="814">IFERROR(J2505/$N2505,"")</f>
        <v>0.97850972886356935</v>
      </c>
      <c r="S2505" s="8">
        <f t="shared" ref="S2505:S2568" si="815">IFERROR(K2505/$N2505,"")</f>
        <v>0.98100105022475514</v>
      </c>
      <c r="T2505" s="8">
        <f t="shared" ref="T2505:T2568" si="816">IFERROR(L2505/$N2505,"")</f>
        <v>0.96950515632352408</v>
      </c>
      <c r="U2505" s="8">
        <f t="shared" ref="U2505:U2568" si="817">IFERROR(M2505/$N2505,"")</f>
        <v>0.99165317542578502</v>
      </c>
      <c r="V2505" s="8">
        <f t="shared" ref="V2505:V2568" si="818">IFERROR(N2505/$N2505,"")</f>
        <v>1</v>
      </c>
      <c r="W2505" s="8"/>
      <c r="X2505" s="3">
        <f t="shared" ref="X2505:X2568" si="819">Q2505</f>
        <v>45598</v>
      </c>
      <c r="Y2505" s="8">
        <f t="shared" ca="1" si="800"/>
        <v>97.921420646309173</v>
      </c>
      <c r="Z2505" s="8">
        <f t="shared" ca="1" si="801"/>
        <v>99.297504477903587</v>
      </c>
      <c r="AA2505" s="8">
        <f t="shared" ca="1" si="802"/>
        <v>97.487645603528108</v>
      </c>
      <c r="AB2505" s="8">
        <f t="shared" ca="1" si="803"/>
        <v>99.189761868420277</v>
      </c>
      <c r="AC2505" s="8" t="str">
        <f t="shared" ca="1" si="804"/>
        <v/>
      </c>
    </row>
    <row r="2506" spans="1:29" x14ac:dyDescent="0.2">
      <c r="A2506" s="4">
        <v>45599</v>
      </c>
      <c r="B2506" s="1">
        <v>19751.45</v>
      </c>
      <c r="C2506" s="1">
        <v>34784.6</v>
      </c>
      <c r="D2506" s="1">
        <v>5746.55</v>
      </c>
      <c r="E2506" s="1">
        <v>13657.9</v>
      </c>
      <c r="F2506" s="1">
        <v>24304.35</v>
      </c>
      <c r="G2506" s="1"/>
      <c r="H2506" s="4">
        <f t="shared" si="805"/>
        <v>45569</v>
      </c>
      <c r="I2506" s="4">
        <f t="shared" si="806"/>
        <v>45599</v>
      </c>
      <c r="J2506" s="8">
        <f t="shared" si="807"/>
        <v>0.95209735264061079</v>
      </c>
      <c r="K2506" s="8">
        <f t="shared" si="808"/>
        <v>0.95542664403390509</v>
      </c>
      <c r="L2506" s="8">
        <f t="shared" si="809"/>
        <v>0.94341063000205216</v>
      </c>
      <c r="M2506" s="8">
        <f t="shared" si="810"/>
        <v>0.95790127050143248</v>
      </c>
      <c r="N2506" s="8">
        <f t="shared" si="811"/>
        <v>0.97160658175625436</v>
      </c>
      <c r="O2506" s="8"/>
      <c r="P2506" s="3">
        <f t="shared" si="812"/>
        <v>45569</v>
      </c>
      <c r="Q2506" s="3">
        <f t="shared" si="813"/>
        <v>45599</v>
      </c>
      <c r="R2506" s="8">
        <f t="shared" si="814"/>
        <v>0.97992064948718327</v>
      </c>
      <c r="S2506" s="8">
        <f t="shared" si="815"/>
        <v>0.98334723330805074</v>
      </c>
      <c r="T2506" s="8">
        <f t="shared" si="816"/>
        <v>0.97098007333046688</v>
      </c>
      <c r="U2506" s="8">
        <f t="shared" si="817"/>
        <v>0.98589417619007025</v>
      </c>
      <c r="V2506" s="8">
        <f t="shared" si="818"/>
        <v>1</v>
      </c>
      <c r="W2506" s="8"/>
      <c r="X2506" s="3">
        <f t="shared" si="819"/>
        <v>45599</v>
      </c>
      <c r="Y2506" s="8">
        <f t="shared" ca="1" si="800"/>
        <v>98.050342135999102</v>
      </c>
      <c r="Z2506" s="8">
        <f t="shared" ca="1" si="801"/>
        <v>99.37318102466898</v>
      </c>
      <c r="AA2506" s="8">
        <f t="shared" ca="1" si="802"/>
        <v>97.634747023846728</v>
      </c>
      <c r="AB2506" s="8">
        <f t="shared" ca="1" si="803"/>
        <v>98.875714698892978</v>
      </c>
      <c r="AC2506" s="8" t="str">
        <f t="shared" ca="1" si="804"/>
        <v/>
      </c>
    </row>
    <row r="2507" spans="1:29" x14ac:dyDescent="0.2">
      <c r="A2507" s="4">
        <v>45600</v>
      </c>
      <c r="B2507" s="1">
        <v>19524.95</v>
      </c>
      <c r="C2507" s="1">
        <v>34324.550000000003</v>
      </c>
      <c r="D2507" s="1">
        <v>5683.2</v>
      </c>
      <c r="E2507" s="1">
        <v>13531.35</v>
      </c>
      <c r="F2507" s="1">
        <v>23995.35</v>
      </c>
      <c r="G2507" s="1"/>
      <c r="H2507" s="4">
        <f t="shared" si="805"/>
        <v>45570</v>
      </c>
      <c r="I2507" s="4">
        <f t="shared" si="806"/>
        <v>45600</v>
      </c>
      <c r="J2507" s="8">
        <f t="shared" si="807"/>
        <v>0.94117916433681048</v>
      </c>
      <c r="K2507" s="8">
        <f t="shared" si="808"/>
        <v>0.94279047666133808</v>
      </c>
      <c r="L2507" s="8">
        <f t="shared" si="809"/>
        <v>0.9330104658321362</v>
      </c>
      <c r="M2507" s="8">
        <f t="shared" si="810"/>
        <v>0.94902564498199282</v>
      </c>
      <c r="N2507" s="8">
        <f t="shared" si="811"/>
        <v>0.95925379578326253</v>
      </c>
      <c r="O2507" s="8"/>
      <c r="P2507" s="3">
        <f t="shared" si="812"/>
        <v>45570</v>
      </c>
      <c r="Q2507" s="3">
        <f t="shared" si="813"/>
        <v>45600</v>
      </c>
      <c r="R2507" s="8">
        <f t="shared" si="814"/>
        <v>0.9811576127966285</v>
      </c>
      <c r="S2507" s="8">
        <f t="shared" si="815"/>
        <v>0.98283736880240169</v>
      </c>
      <c r="T2507" s="8">
        <f t="shared" si="816"/>
        <v>0.97264193264964072</v>
      </c>
      <c r="U2507" s="8">
        <f t="shared" si="817"/>
        <v>0.98933738824257866</v>
      </c>
      <c r="V2507" s="8">
        <f t="shared" si="818"/>
        <v>1</v>
      </c>
      <c r="W2507" s="8"/>
      <c r="X2507" s="3">
        <f t="shared" si="819"/>
        <v>45600</v>
      </c>
      <c r="Y2507" s="8">
        <f t="shared" ca="1" si="800"/>
        <v>98.169694719079544</v>
      </c>
      <c r="Z2507" s="8">
        <f t="shared" ca="1" si="801"/>
        <v>99.365196571840897</v>
      </c>
      <c r="AA2507" s="8">
        <f t="shared" ca="1" si="802"/>
        <v>97.785410772513885</v>
      </c>
      <c r="AB2507" s="8">
        <f t="shared" ca="1" si="803"/>
        <v>99.080388562205727</v>
      </c>
      <c r="AC2507" s="8" t="str">
        <f t="shared" ca="1" si="804"/>
        <v/>
      </c>
    </row>
    <row r="2508" spans="1:29" x14ac:dyDescent="0.2">
      <c r="A2508" s="4">
        <v>45601</v>
      </c>
      <c r="B2508" s="1">
        <v>19612.25</v>
      </c>
      <c r="C2508" s="1">
        <v>34535.1</v>
      </c>
      <c r="D2508" s="1">
        <v>5699.55</v>
      </c>
      <c r="E2508" s="1">
        <v>13637.8</v>
      </c>
      <c r="F2508" s="1">
        <v>24213.3</v>
      </c>
      <c r="G2508" s="1"/>
      <c r="H2508" s="4">
        <f t="shared" si="805"/>
        <v>45571</v>
      </c>
      <c r="I2508" s="4">
        <f t="shared" si="806"/>
        <v>45601</v>
      </c>
      <c r="J2508" s="8">
        <f t="shared" si="807"/>
        <v>0.94538736671615597</v>
      </c>
      <c r="K2508" s="8">
        <f t="shared" si="808"/>
        <v>0.94857364162230751</v>
      </c>
      <c r="L2508" s="8">
        <f t="shared" si="809"/>
        <v>0.93569464395649504</v>
      </c>
      <c r="M2508" s="8">
        <f t="shared" si="810"/>
        <v>0.95649155044658662</v>
      </c>
      <c r="N2508" s="8">
        <f t="shared" si="811"/>
        <v>0.9679667074428534</v>
      </c>
      <c r="O2508" s="8"/>
      <c r="P2508" s="3">
        <f t="shared" si="812"/>
        <v>45571</v>
      </c>
      <c r="Q2508" s="3">
        <f t="shared" si="813"/>
        <v>45601</v>
      </c>
      <c r="R2508" s="8">
        <f t="shared" si="814"/>
        <v>0.97667343251262551</v>
      </c>
      <c r="S2508" s="8">
        <f t="shared" si="815"/>
        <v>0.97996515203319545</v>
      </c>
      <c r="T2508" s="8">
        <f t="shared" si="816"/>
        <v>0.96665994477060702</v>
      </c>
      <c r="U2508" s="8">
        <f t="shared" si="817"/>
        <v>0.98814509124329131</v>
      </c>
      <c r="V2508" s="8">
        <f t="shared" si="818"/>
        <v>1</v>
      </c>
      <c r="W2508" s="8"/>
      <c r="X2508" s="3">
        <f t="shared" si="819"/>
        <v>45601</v>
      </c>
      <c r="Y2508" s="8">
        <f t="shared" ca="1" si="800"/>
        <v>97.863575703490241</v>
      </c>
      <c r="Z2508" s="8">
        <f t="shared" ca="1" si="801"/>
        <v>99.290995099328782</v>
      </c>
      <c r="AA2508" s="8">
        <f t="shared" ca="1" si="802"/>
        <v>97.466006477292609</v>
      </c>
      <c r="AB2508" s="8">
        <f t="shared" ca="1" si="803"/>
        <v>99.023831449928281</v>
      </c>
      <c r="AC2508" s="8" t="str">
        <f t="shared" ca="1" si="804"/>
        <v/>
      </c>
    </row>
    <row r="2509" spans="1:29" x14ac:dyDescent="0.2">
      <c r="A2509" s="4">
        <v>45602</v>
      </c>
      <c r="B2509" s="1">
        <v>19838.2</v>
      </c>
      <c r="C2509" s="1">
        <v>35216.5</v>
      </c>
      <c r="D2509" s="1">
        <v>5806.55</v>
      </c>
      <c r="E2509" s="1">
        <v>13880.55</v>
      </c>
      <c r="F2509" s="1">
        <v>24484.05</v>
      </c>
      <c r="G2509" s="1"/>
      <c r="H2509" s="4">
        <f t="shared" si="805"/>
        <v>45572</v>
      </c>
      <c r="I2509" s="4">
        <f t="shared" si="806"/>
        <v>45602</v>
      </c>
      <c r="J2509" s="8">
        <f t="shared" si="807"/>
        <v>0.9616329854530119</v>
      </c>
      <c r="K2509" s="8">
        <f t="shared" si="808"/>
        <v>0.98624800637400201</v>
      </c>
      <c r="L2509" s="8">
        <f t="shared" si="809"/>
        <v>0.96053034250597591</v>
      </c>
      <c r="M2509" s="8">
        <f t="shared" si="810"/>
        <v>0.97993610900298267</v>
      </c>
      <c r="N2509" s="8">
        <f t="shared" si="811"/>
        <v>0.98742929735942653</v>
      </c>
      <c r="O2509" s="8"/>
      <c r="P2509" s="3">
        <f t="shared" si="812"/>
        <v>45572</v>
      </c>
      <c r="Q2509" s="3">
        <f t="shared" si="813"/>
        <v>45602</v>
      </c>
      <c r="R2509" s="8">
        <f t="shared" si="814"/>
        <v>0.97387528203244644</v>
      </c>
      <c r="S2509" s="8">
        <f t="shared" si="815"/>
        <v>0.99880367030977968</v>
      </c>
      <c r="T2509" s="8">
        <f t="shared" si="816"/>
        <v>0.9727586016281029</v>
      </c>
      <c r="U2509" s="8">
        <f t="shared" si="817"/>
        <v>0.99241141783367981</v>
      </c>
      <c r="V2509" s="8">
        <f t="shared" si="818"/>
        <v>1</v>
      </c>
      <c r="W2509" s="8"/>
      <c r="X2509" s="3">
        <f t="shared" si="819"/>
        <v>45602</v>
      </c>
      <c r="Y2509" s="8">
        <f t="shared" ca="1" si="800"/>
        <v>97.700294926460373</v>
      </c>
      <c r="Z2509" s="8">
        <f t="shared" ca="1" si="801"/>
        <v>99.844291213388956</v>
      </c>
      <c r="AA2509" s="8">
        <f t="shared" ca="1" si="802"/>
        <v>97.880533330024761</v>
      </c>
      <c r="AB2509" s="8">
        <f t="shared" ca="1" si="803"/>
        <v>99.273499134533949</v>
      </c>
      <c r="AC2509" s="8" t="str">
        <f t="shared" ca="1" si="804"/>
        <v/>
      </c>
    </row>
    <row r="2510" spans="1:29" x14ac:dyDescent="0.2">
      <c r="A2510" s="4">
        <v>45603</v>
      </c>
      <c r="B2510" s="1">
        <v>19679.650000000001</v>
      </c>
      <c r="C2510" s="1">
        <v>34681.5</v>
      </c>
      <c r="D2510" s="1">
        <v>5754.45</v>
      </c>
      <c r="E2510" s="1">
        <v>13718.95</v>
      </c>
      <c r="F2510" s="1">
        <v>24199.35</v>
      </c>
      <c r="G2510" s="1"/>
      <c r="H2510" s="4">
        <f t="shared" si="805"/>
        <v>45573</v>
      </c>
      <c r="I2510" s="4">
        <f t="shared" si="806"/>
        <v>45603</v>
      </c>
      <c r="J2510" s="8">
        <f t="shared" si="807"/>
        <v>0.94917620843662887</v>
      </c>
      <c r="K2510" s="8">
        <f t="shared" si="808"/>
        <v>0.94176668658013363</v>
      </c>
      <c r="L2510" s="8">
        <f t="shared" si="809"/>
        <v>0.94098457161078264</v>
      </c>
      <c r="M2510" s="8">
        <f t="shared" si="810"/>
        <v>0.96523617379802373</v>
      </c>
      <c r="N2510" s="8">
        <f t="shared" si="811"/>
        <v>0.96746511335037755</v>
      </c>
      <c r="O2510" s="8"/>
      <c r="P2510" s="3">
        <f t="shared" si="812"/>
        <v>45573</v>
      </c>
      <c r="Q2510" s="3">
        <f t="shared" si="813"/>
        <v>45603</v>
      </c>
      <c r="R2510" s="8">
        <f t="shared" si="814"/>
        <v>0.98109605745843043</v>
      </c>
      <c r="S2510" s="8">
        <f t="shared" si="815"/>
        <v>0.97343736077340393</v>
      </c>
      <c r="T2510" s="8">
        <f t="shared" si="816"/>
        <v>0.97262894405784661</v>
      </c>
      <c r="U2510" s="8">
        <f t="shared" si="817"/>
        <v>0.9976961034340196</v>
      </c>
      <c r="V2510" s="8">
        <f t="shared" si="818"/>
        <v>1</v>
      </c>
      <c r="W2510" s="8"/>
      <c r="X2510" s="3">
        <f t="shared" si="819"/>
        <v>45603</v>
      </c>
      <c r="Y2510" s="8">
        <f t="shared" ca="1" si="800"/>
        <v>98.262881847374459</v>
      </c>
      <c r="Z2510" s="8">
        <f t="shared" ca="1" si="801"/>
        <v>99.11542349407901</v>
      </c>
      <c r="AA2510" s="8">
        <f t="shared" ca="1" si="802"/>
        <v>97.904691663896699</v>
      </c>
      <c r="AB2510" s="8">
        <f t="shared" ca="1" si="803"/>
        <v>99.578524777671376</v>
      </c>
      <c r="AC2510" s="8" t="str">
        <f t="shared" ca="1" si="804"/>
        <v/>
      </c>
    </row>
    <row r="2511" spans="1:29" x14ac:dyDescent="0.2">
      <c r="A2511" s="4">
        <v>45604</v>
      </c>
      <c r="B2511" s="1">
        <v>19696.3</v>
      </c>
      <c r="C2511" s="1">
        <v>34388.65</v>
      </c>
      <c r="D2511" s="1">
        <v>5748.95</v>
      </c>
      <c r="E2511" s="1">
        <v>13679.35</v>
      </c>
      <c r="F2511" s="1">
        <v>24148.2</v>
      </c>
      <c r="G2511" s="1"/>
      <c r="H2511" s="4">
        <f t="shared" si="805"/>
        <v>45574</v>
      </c>
      <c r="I2511" s="4">
        <f t="shared" si="806"/>
        <v>45604</v>
      </c>
      <c r="J2511" s="8">
        <f t="shared" si="807"/>
        <v>0.95038492995022816</v>
      </c>
      <c r="K2511" s="8">
        <f t="shared" si="808"/>
        <v>0.92427078783806493</v>
      </c>
      <c r="L2511" s="8">
        <f t="shared" si="809"/>
        <v>0.94005445135760468</v>
      </c>
      <c r="M2511" s="8">
        <f t="shared" si="810"/>
        <v>0.9637247476971309</v>
      </c>
      <c r="N2511" s="8">
        <f t="shared" si="811"/>
        <v>0.96662590390261771</v>
      </c>
      <c r="O2511" s="8"/>
      <c r="P2511" s="3">
        <f t="shared" si="812"/>
        <v>45574</v>
      </c>
      <c r="Q2511" s="3">
        <f t="shared" si="813"/>
        <v>45604</v>
      </c>
      <c r="R2511" s="8">
        <f t="shared" si="814"/>
        <v>0.98319828396195585</v>
      </c>
      <c r="S2511" s="8">
        <f t="shared" si="815"/>
        <v>0.9561825149796318</v>
      </c>
      <c r="T2511" s="8">
        <f t="shared" si="816"/>
        <v>0.9725111313097089</v>
      </c>
      <c r="U2511" s="8">
        <f t="shared" si="817"/>
        <v>0.99699867736445524</v>
      </c>
      <c r="V2511" s="8">
        <f t="shared" si="818"/>
        <v>1</v>
      </c>
      <c r="W2511" s="8"/>
      <c r="X2511" s="3">
        <f t="shared" si="819"/>
        <v>45604</v>
      </c>
      <c r="Y2511" s="8">
        <f t="shared" ca="1" si="800"/>
        <v>98.438888923680267</v>
      </c>
      <c r="Z2511" s="8">
        <f t="shared" ca="1" si="801"/>
        <v>98.62595889929004</v>
      </c>
      <c r="AA2511" s="8">
        <f t="shared" ca="1" si="802"/>
        <v>97.928608362228061</v>
      </c>
      <c r="AB2511" s="8">
        <f t="shared" ca="1" si="803"/>
        <v>99.545289163772352</v>
      </c>
      <c r="AC2511" s="8" t="str">
        <f t="shared" ca="1" si="804"/>
        <v/>
      </c>
    </row>
    <row r="2512" spans="1:29" x14ac:dyDescent="0.2">
      <c r="A2512" s="4">
        <v>45605</v>
      </c>
      <c r="B2512" s="1">
        <v>19696.3</v>
      </c>
      <c r="C2512" s="1">
        <v>34388.65</v>
      </c>
      <c r="D2512" s="1">
        <v>5748.95</v>
      </c>
      <c r="E2512" s="1">
        <v>13679.35</v>
      </c>
      <c r="F2512" s="1">
        <v>24148.2</v>
      </c>
      <c r="G2512" s="1"/>
      <c r="H2512" s="4">
        <f t="shared" si="805"/>
        <v>45575</v>
      </c>
      <c r="I2512" s="4">
        <f t="shared" si="806"/>
        <v>45605</v>
      </c>
      <c r="J2512" s="8">
        <f t="shared" si="807"/>
        <v>0.95496517601084108</v>
      </c>
      <c r="K2512" s="8">
        <f t="shared" si="808"/>
        <v>0.92240026608228709</v>
      </c>
      <c r="L2512" s="8">
        <f t="shared" si="809"/>
        <v>0.94356453518907557</v>
      </c>
      <c r="M2512" s="8">
        <f t="shared" si="810"/>
        <v>0.96700845819150938</v>
      </c>
      <c r="N2512" s="8">
        <f t="shared" si="811"/>
        <v>0.96598789124925744</v>
      </c>
      <c r="O2512" s="8"/>
      <c r="P2512" s="3">
        <f t="shared" si="812"/>
        <v>45575</v>
      </c>
      <c r="Q2512" s="3">
        <f t="shared" si="813"/>
        <v>45605</v>
      </c>
      <c r="R2512" s="8">
        <f t="shared" si="814"/>
        <v>0.98858917866541651</v>
      </c>
      <c r="S2512" s="8">
        <f t="shared" si="815"/>
        <v>0.95487766921115236</v>
      </c>
      <c r="T2512" s="8">
        <f t="shared" si="816"/>
        <v>0.97678712511480548</v>
      </c>
      <c r="U2512" s="8">
        <f t="shared" si="817"/>
        <v>1.0010565007610315</v>
      </c>
      <c r="V2512" s="8">
        <f t="shared" si="818"/>
        <v>1</v>
      </c>
      <c r="W2512" s="8"/>
      <c r="X2512" s="3">
        <f t="shared" si="819"/>
        <v>45605</v>
      </c>
      <c r="Y2512" s="8">
        <f t="shared" ca="1" si="800"/>
        <v>98.846308927833249</v>
      </c>
      <c r="Z2512" s="8">
        <f t="shared" ca="1" si="801"/>
        <v>98.603963831131736</v>
      </c>
      <c r="AA2512" s="8">
        <f t="shared" ca="1" si="802"/>
        <v>98.215509056687395</v>
      </c>
      <c r="AB2512" s="8">
        <f t="shared" ca="1" si="803"/>
        <v>99.780281890877646</v>
      </c>
      <c r="AC2512" s="8" t="str">
        <f t="shared" ca="1" si="804"/>
        <v/>
      </c>
    </row>
    <row r="2513" spans="1:29" x14ac:dyDescent="0.2">
      <c r="A2513" s="4">
        <v>45606</v>
      </c>
      <c r="B2513" s="1">
        <v>19696.3</v>
      </c>
      <c r="C2513" s="1">
        <v>34388.65</v>
      </c>
      <c r="D2513" s="1">
        <v>5748.95</v>
      </c>
      <c r="E2513" s="1">
        <v>13679.35</v>
      </c>
      <c r="F2513" s="1">
        <v>24148.2</v>
      </c>
      <c r="G2513" s="1"/>
      <c r="H2513" s="4">
        <f t="shared" si="805"/>
        <v>45576</v>
      </c>
      <c r="I2513" s="4">
        <f t="shared" si="806"/>
        <v>45606</v>
      </c>
      <c r="J2513" s="8">
        <f t="shared" si="807"/>
        <v>0.95478463622900711</v>
      </c>
      <c r="K2513" s="8">
        <f t="shared" si="808"/>
        <v>0.92078747958336682</v>
      </c>
      <c r="L2513" s="8">
        <f t="shared" si="809"/>
        <v>0.941239552379315</v>
      </c>
      <c r="M2513" s="8">
        <f t="shared" si="810"/>
        <v>0.96829531579040506</v>
      </c>
      <c r="N2513" s="8">
        <f t="shared" si="811"/>
        <v>0.96731125509478555</v>
      </c>
      <c r="O2513" s="8"/>
      <c r="P2513" s="3">
        <f t="shared" si="812"/>
        <v>45576</v>
      </c>
      <c r="Q2513" s="3">
        <f t="shared" si="813"/>
        <v>45606</v>
      </c>
      <c r="R2513" s="8">
        <f t="shared" si="814"/>
        <v>0.98705006397909534</v>
      </c>
      <c r="S2513" s="8">
        <f t="shared" si="815"/>
        <v>0.95190402751298497</v>
      </c>
      <c r="T2513" s="8">
        <f t="shared" si="816"/>
        <v>0.97304724557049027</v>
      </c>
      <c r="U2513" s="8">
        <f t="shared" si="817"/>
        <v>1.0010173154612194</v>
      </c>
      <c r="V2513" s="8">
        <f t="shared" si="818"/>
        <v>1</v>
      </c>
      <c r="W2513" s="8"/>
      <c r="X2513" s="3">
        <f t="shared" si="819"/>
        <v>45606</v>
      </c>
      <c r="Y2513" s="8">
        <f t="shared" ca="1" si="800"/>
        <v>98.748607406267695</v>
      </c>
      <c r="Z2513" s="8">
        <f t="shared" ca="1" si="801"/>
        <v>98.534382825822107</v>
      </c>
      <c r="AA2513" s="8">
        <f t="shared" ca="1" si="802"/>
        <v>98.017918979094915</v>
      </c>
      <c r="AB2513" s="8">
        <f t="shared" ca="1" si="803"/>
        <v>99.782794265337245</v>
      </c>
      <c r="AC2513" s="8" t="str">
        <f t="shared" ca="1" si="804"/>
        <v/>
      </c>
    </row>
    <row r="2514" spans="1:29" x14ac:dyDescent="0.2">
      <c r="A2514" s="4">
        <v>45607</v>
      </c>
      <c r="B2514" s="1">
        <v>19537.650000000001</v>
      </c>
      <c r="C2514" s="1">
        <v>34445.15</v>
      </c>
      <c r="D2514" s="1">
        <v>5728.45</v>
      </c>
      <c r="E2514" s="1">
        <v>13754.3</v>
      </c>
      <c r="F2514" s="1">
        <v>24141.3</v>
      </c>
      <c r="G2514" s="1"/>
      <c r="H2514" s="4">
        <f t="shared" si="805"/>
        <v>45577</v>
      </c>
      <c r="I2514" s="4">
        <f t="shared" si="806"/>
        <v>45607</v>
      </c>
      <c r="J2514" s="8">
        <f t="shared" si="807"/>
        <v>0.94709402517323882</v>
      </c>
      <c r="K2514" s="8">
        <f t="shared" si="808"/>
        <v>0.92230031863335749</v>
      </c>
      <c r="L2514" s="8">
        <f t="shared" si="809"/>
        <v>0.9378832158615551</v>
      </c>
      <c r="M2514" s="8">
        <f t="shared" si="810"/>
        <v>0.97360066538073575</v>
      </c>
      <c r="N2514" s="8">
        <f t="shared" si="811"/>
        <v>0.96703485984958493</v>
      </c>
      <c r="O2514" s="8"/>
      <c r="P2514" s="3">
        <f t="shared" si="812"/>
        <v>45577</v>
      </c>
      <c r="Q2514" s="3">
        <f t="shared" si="813"/>
        <v>45607</v>
      </c>
      <c r="R2514" s="8">
        <f t="shared" si="814"/>
        <v>0.979379404503114</v>
      </c>
      <c r="S2514" s="8">
        <f t="shared" si="815"/>
        <v>0.95374050815170663</v>
      </c>
      <c r="T2514" s="8">
        <f t="shared" si="816"/>
        <v>0.96985460897183773</v>
      </c>
      <c r="U2514" s="8">
        <f t="shared" si="817"/>
        <v>1.0067896265209841</v>
      </c>
      <c r="V2514" s="8">
        <f t="shared" si="818"/>
        <v>1</v>
      </c>
      <c r="W2514" s="8"/>
      <c r="X2514" s="3">
        <f t="shared" si="819"/>
        <v>45607</v>
      </c>
      <c r="Y2514" s="8">
        <f t="shared" ca="1" si="800"/>
        <v>98.217446139783149</v>
      </c>
      <c r="Z2514" s="8">
        <f t="shared" ca="1" si="801"/>
        <v>98.603000396501102</v>
      </c>
      <c r="AA2514" s="8">
        <f t="shared" ca="1" si="802"/>
        <v>97.859659479589737</v>
      </c>
      <c r="AB2514" s="8">
        <f t="shared" ca="1" si="803"/>
        <v>100.1132698388824</v>
      </c>
      <c r="AC2514" s="8" t="str">
        <f t="shared" ca="1" si="804"/>
        <v/>
      </c>
    </row>
    <row r="2515" spans="1:29" x14ac:dyDescent="0.2">
      <c r="A2515" s="4">
        <v>45608</v>
      </c>
      <c r="B2515" s="1">
        <v>19272.5</v>
      </c>
      <c r="C2515" s="1">
        <v>33645.75</v>
      </c>
      <c r="D2515" s="1">
        <v>5624.2</v>
      </c>
      <c r="E2515" s="1">
        <v>13649.25</v>
      </c>
      <c r="F2515" s="1">
        <v>23883.45</v>
      </c>
      <c r="G2515" s="1"/>
      <c r="H2515" s="4">
        <f t="shared" si="805"/>
        <v>45578</v>
      </c>
      <c r="I2515" s="4">
        <f t="shared" si="806"/>
        <v>45608</v>
      </c>
      <c r="J2515" s="8">
        <f t="shared" si="807"/>
        <v>0.93424079150518324</v>
      </c>
      <c r="K2515" s="8">
        <f t="shared" si="808"/>
        <v>0.9008956542694192</v>
      </c>
      <c r="L2515" s="8">
        <f t="shared" si="809"/>
        <v>0.92081501674075161</v>
      </c>
      <c r="M2515" s="8">
        <f t="shared" si="810"/>
        <v>0.96616468173211345</v>
      </c>
      <c r="N2515" s="8">
        <f t="shared" si="811"/>
        <v>0.95670608970828286</v>
      </c>
      <c r="O2515" s="8"/>
      <c r="P2515" s="3">
        <f t="shared" si="812"/>
        <v>45578</v>
      </c>
      <c r="Q2515" s="3">
        <f t="shared" si="813"/>
        <v>45608</v>
      </c>
      <c r="R2515" s="8">
        <f t="shared" si="814"/>
        <v>0.97651807755300302</v>
      </c>
      <c r="S2515" s="8">
        <f t="shared" si="815"/>
        <v>0.94166396969848776</v>
      </c>
      <c r="T2515" s="8">
        <f t="shared" si="816"/>
        <v>0.96248474494557146</v>
      </c>
      <c r="U2515" s="8">
        <f t="shared" si="817"/>
        <v>1.0098866225746663</v>
      </c>
      <c r="V2515" s="8">
        <f t="shared" si="818"/>
        <v>1</v>
      </c>
      <c r="W2515" s="8"/>
      <c r="X2515" s="3">
        <f t="shared" si="819"/>
        <v>45608</v>
      </c>
      <c r="Y2515" s="8">
        <f t="shared" ca="1" si="800"/>
        <v>98.044142519878235</v>
      </c>
      <c r="Z2515" s="8">
        <f t="shared" ca="1" si="801"/>
        <v>98.270039426124896</v>
      </c>
      <c r="AA2515" s="8">
        <f t="shared" ca="1" si="802"/>
        <v>97.473734858277084</v>
      </c>
      <c r="AB2515" s="8">
        <f t="shared" ca="1" si="803"/>
        <v>100.29166652018435</v>
      </c>
      <c r="AC2515" s="8" t="str">
        <f t="shared" ca="1" si="804"/>
        <v/>
      </c>
    </row>
    <row r="2516" spans="1:29" x14ac:dyDescent="0.2">
      <c r="A2516" s="4">
        <v>45609</v>
      </c>
      <c r="B2516" s="1">
        <v>19075.650000000001</v>
      </c>
      <c r="C2516" s="1">
        <v>32983.449999999997</v>
      </c>
      <c r="D2516" s="1">
        <v>5566.05</v>
      </c>
      <c r="E2516" s="1">
        <v>13502.65</v>
      </c>
      <c r="F2516" s="1">
        <v>23559.05</v>
      </c>
      <c r="G2516" s="1"/>
      <c r="H2516" s="4">
        <f t="shared" si="805"/>
        <v>45579</v>
      </c>
      <c r="I2516" s="4">
        <f t="shared" si="806"/>
        <v>45609</v>
      </c>
      <c r="J2516" s="8">
        <f t="shared" si="807"/>
        <v>0.91981155957596084</v>
      </c>
      <c r="K2516" s="8">
        <f t="shared" si="808"/>
        <v>0.8789457484980473</v>
      </c>
      <c r="L2516" s="8">
        <f t="shared" si="809"/>
        <v>0.90718767826583002</v>
      </c>
      <c r="M2516" s="8">
        <f t="shared" si="810"/>
        <v>0.94896951594483003</v>
      </c>
      <c r="N2516" s="8">
        <f t="shared" si="811"/>
        <v>0.93756354975236733</v>
      </c>
      <c r="O2516" s="8"/>
      <c r="P2516" s="3">
        <f t="shared" si="812"/>
        <v>45579</v>
      </c>
      <c r="Q2516" s="3">
        <f t="shared" si="813"/>
        <v>45609</v>
      </c>
      <c r="R2516" s="8">
        <f t="shared" si="814"/>
        <v>0.98106582729128577</v>
      </c>
      <c r="S2516" s="8">
        <f t="shared" si="815"/>
        <v>0.93747858343063528</v>
      </c>
      <c r="T2516" s="8">
        <f t="shared" si="816"/>
        <v>0.96760126660794321</v>
      </c>
      <c r="U2516" s="8">
        <f t="shared" si="817"/>
        <v>1.0121655392804842</v>
      </c>
      <c r="V2516" s="8">
        <f t="shared" si="818"/>
        <v>1</v>
      </c>
      <c r="W2516" s="8"/>
      <c r="X2516" s="3">
        <f t="shared" si="819"/>
        <v>45609</v>
      </c>
      <c r="Y2516" s="8">
        <f t="shared" ca="1" si="800"/>
        <v>98.390285749107349</v>
      </c>
      <c r="Z2516" s="8">
        <f t="shared" ca="1" si="801"/>
        <v>98.169276798984939</v>
      </c>
      <c r="AA2516" s="8">
        <f t="shared" ca="1" si="802"/>
        <v>97.816369649084493</v>
      </c>
      <c r="AB2516" s="8">
        <f t="shared" ca="1" si="803"/>
        <v>100.42468133094684</v>
      </c>
      <c r="AC2516" s="8" t="str">
        <f t="shared" ca="1" si="804"/>
        <v/>
      </c>
    </row>
    <row r="2517" spans="1:29" x14ac:dyDescent="0.2">
      <c r="A2517" s="4">
        <v>45610</v>
      </c>
      <c r="B2517" s="1">
        <v>19018.95</v>
      </c>
      <c r="C2517" s="1">
        <v>32921.1</v>
      </c>
      <c r="D2517" s="1">
        <v>5553.9</v>
      </c>
      <c r="E2517" s="1">
        <v>13443.7</v>
      </c>
      <c r="F2517" s="1">
        <v>23532.7</v>
      </c>
      <c r="G2517" s="1"/>
      <c r="H2517" s="4">
        <f t="shared" si="805"/>
        <v>45580</v>
      </c>
      <c r="I2517" s="4">
        <f t="shared" si="806"/>
        <v>45610</v>
      </c>
      <c r="J2517" s="8">
        <f t="shared" si="807"/>
        <v>0.91868112228262844</v>
      </c>
      <c r="K2517" s="8">
        <f t="shared" si="808"/>
        <v>0.87720943741365087</v>
      </c>
      <c r="L2517" s="8">
        <f t="shared" si="809"/>
        <v>0.90672957617710437</v>
      </c>
      <c r="M2517" s="8">
        <f t="shared" si="810"/>
        <v>0.94518520601686662</v>
      </c>
      <c r="N2517" s="8">
        <f t="shared" si="811"/>
        <v>0.93915358168361784</v>
      </c>
      <c r="O2517" s="8"/>
      <c r="P2517" s="3">
        <f t="shared" si="812"/>
        <v>45580</v>
      </c>
      <c r="Q2517" s="3">
        <f t="shared" si="813"/>
        <v>45610</v>
      </c>
      <c r="R2517" s="8">
        <f t="shared" si="814"/>
        <v>0.9782011592137162</v>
      </c>
      <c r="S2517" s="8">
        <f t="shared" si="815"/>
        <v>0.9340425831535244</v>
      </c>
      <c r="T2517" s="8">
        <f t="shared" si="816"/>
        <v>0.96547528951719797</v>
      </c>
      <c r="U2517" s="8">
        <f t="shared" si="817"/>
        <v>1.0064224046533858</v>
      </c>
      <c r="V2517" s="8">
        <f t="shared" si="818"/>
        <v>1</v>
      </c>
      <c r="W2517" s="8"/>
      <c r="X2517" s="3">
        <f t="shared" si="819"/>
        <v>45610</v>
      </c>
      <c r="Y2517" s="8">
        <f t="shared" ca="1" si="800"/>
        <v>98.210935103720658</v>
      </c>
      <c r="Z2517" s="8">
        <f t="shared" ca="1" si="801"/>
        <v>98.090109831567787</v>
      </c>
      <c r="AA2517" s="8">
        <f t="shared" ca="1" si="802"/>
        <v>97.736232414716937</v>
      </c>
      <c r="AB2517" s="8">
        <f t="shared" ca="1" si="803"/>
        <v>100.10054934668989</v>
      </c>
      <c r="AC2517" s="8" t="str">
        <f t="shared" ca="1" si="804"/>
        <v/>
      </c>
    </row>
    <row r="2518" spans="1:29" x14ac:dyDescent="0.2">
      <c r="A2518" s="4">
        <v>45611</v>
      </c>
      <c r="B2518" s="1">
        <v>19018.95</v>
      </c>
      <c r="C2518" s="1">
        <v>32921.1</v>
      </c>
      <c r="D2518" s="1">
        <v>5553.9</v>
      </c>
      <c r="E2518" s="1">
        <v>13443.7</v>
      </c>
      <c r="F2518" s="1">
        <v>23532.7</v>
      </c>
      <c r="G2518" s="1"/>
      <c r="H2518" s="4">
        <f t="shared" si="805"/>
        <v>45581</v>
      </c>
      <c r="I2518" s="4">
        <f t="shared" si="806"/>
        <v>45611</v>
      </c>
      <c r="J2518" s="8">
        <f t="shared" si="807"/>
        <v>0.920227989152129</v>
      </c>
      <c r="K2518" s="8">
        <f t="shared" si="808"/>
        <v>0.88144410634273151</v>
      </c>
      <c r="L2518" s="8">
        <f t="shared" si="809"/>
        <v>0.90903734256463131</v>
      </c>
      <c r="M2518" s="8">
        <f t="shared" si="810"/>
        <v>0.95137571828912737</v>
      </c>
      <c r="N2518" s="8">
        <f t="shared" si="811"/>
        <v>0.94238986356337084</v>
      </c>
      <c r="O2518" s="8"/>
      <c r="P2518" s="3">
        <f t="shared" si="812"/>
        <v>45581</v>
      </c>
      <c r="Q2518" s="3">
        <f t="shared" si="813"/>
        <v>45611</v>
      </c>
      <c r="R2518" s="8">
        <f t="shared" si="814"/>
        <v>0.97648332683944283</v>
      </c>
      <c r="S2518" s="8">
        <f t="shared" si="815"/>
        <v>0.93532850938125456</v>
      </c>
      <c r="T2518" s="8">
        <f t="shared" si="816"/>
        <v>0.96460857412809309</v>
      </c>
      <c r="U2518" s="8">
        <f t="shared" si="817"/>
        <v>1.0095351776087438</v>
      </c>
      <c r="V2518" s="8">
        <f t="shared" si="818"/>
        <v>1</v>
      </c>
      <c r="W2518" s="8"/>
      <c r="X2518" s="3">
        <f t="shared" si="819"/>
        <v>45611</v>
      </c>
      <c r="Y2518" s="8">
        <f t="shared" ca="1" si="800"/>
        <v>98.119160573438876</v>
      </c>
      <c r="Z2518" s="8">
        <f t="shared" ca="1" si="801"/>
        <v>98.141369573625042</v>
      </c>
      <c r="AA2518" s="8">
        <f t="shared" ca="1" si="802"/>
        <v>97.726259404306902</v>
      </c>
      <c r="AB2518" s="8">
        <f t="shared" ca="1" si="803"/>
        <v>100.28153267247318</v>
      </c>
      <c r="AC2518" s="8" t="str">
        <f t="shared" ca="1" si="804"/>
        <v/>
      </c>
    </row>
    <row r="2519" spans="1:29" x14ac:dyDescent="0.2">
      <c r="A2519" s="4">
        <v>45612</v>
      </c>
      <c r="B2519" s="1">
        <v>19018.95</v>
      </c>
      <c r="C2519" s="1">
        <v>32921.1</v>
      </c>
      <c r="D2519" s="1">
        <v>5553.9</v>
      </c>
      <c r="E2519" s="1">
        <v>13443.7</v>
      </c>
      <c r="F2519" s="1">
        <v>23532.7</v>
      </c>
      <c r="G2519" s="1"/>
      <c r="H2519" s="4">
        <f t="shared" si="805"/>
        <v>45582</v>
      </c>
      <c r="I2519" s="4">
        <f t="shared" si="806"/>
        <v>45612</v>
      </c>
      <c r="J2519" s="8">
        <f t="shared" si="807"/>
        <v>0.93484250081717224</v>
      </c>
      <c r="K2519" s="8">
        <f t="shared" si="808"/>
        <v>0.90511833916884199</v>
      </c>
      <c r="L2519" s="8">
        <f t="shared" si="809"/>
        <v>0.92423284297410635</v>
      </c>
      <c r="M2519" s="8">
        <f t="shared" si="810"/>
        <v>0.95508974591232498</v>
      </c>
      <c r="N2519" s="8">
        <f t="shared" si="811"/>
        <v>0.95082192417327793</v>
      </c>
      <c r="O2519" s="8"/>
      <c r="P2519" s="3">
        <f t="shared" si="812"/>
        <v>45582</v>
      </c>
      <c r="Q2519" s="3">
        <f t="shared" si="813"/>
        <v>45612</v>
      </c>
      <c r="R2519" s="8">
        <f t="shared" si="814"/>
        <v>0.98319409455140672</v>
      </c>
      <c r="S2519" s="8">
        <f t="shared" si="815"/>
        <v>0.95193255030990753</v>
      </c>
      <c r="T2519" s="8">
        <f t="shared" si="816"/>
        <v>0.9720356877316535</v>
      </c>
      <c r="U2519" s="8">
        <f t="shared" si="817"/>
        <v>1.0044885605080656</v>
      </c>
      <c r="V2519" s="8">
        <f t="shared" si="818"/>
        <v>1</v>
      </c>
      <c r="W2519" s="8"/>
      <c r="X2519" s="3">
        <f t="shared" si="819"/>
        <v>45612</v>
      </c>
      <c r="Y2519" s="8">
        <f t="shared" ca="1" si="800"/>
        <v>98.604040704071579</v>
      </c>
      <c r="Z2519" s="8">
        <f t="shared" ca="1" si="801"/>
        <v>98.629919812559734</v>
      </c>
      <c r="AA2519" s="8">
        <f t="shared" ca="1" si="802"/>
        <v>98.172874498120876</v>
      </c>
      <c r="AB2519" s="8">
        <f t="shared" ca="1" si="803"/>
        <v>99.998859845265088</v>
      </c>
      <c r="AC2519" s="8" t="str">
        <f t="shared" ca="1" si="804"/>
        <v/>
      </c>
    </row>
    <row r="2520" spans="1:29" x14ac:dyDescent="0.2">
      <c r="A2520" s="4">
        <v>45613</v>
      </c>
      <c r="B2520" s="1">
        <v>19018.95</v>
      </c>
      <c r="C2520" s="1">
        <v>32921.1</v>
      </c>
      <c r="D2520" s="1">
        <v>5553.9</v>
      </c>
      <c r="E2520" s="1">
        <v>13443.7</v>
      </c>
      <c r="F2520" s="1">
        <v>23532.7</v>
      </c>
      <c r="G2520" s="1"/>
      <c r="H2520" s="4">
        <f t="shared" si="805"/>
        <v>45583</v>
      </c>
      <c r="I2520" s="4">
        <f t="shared" si="806"/>
        <v>45613</v>
      </c>
      <c r="J2520" s="8">
        <f t="shared" si="807"/>
        <v>0.93505162241887907</v>
      </c>
      <c r="K2520" s="8">
        <f t="shared" si="808"/>
        <v>0.89841826904708622</v>
      </c>
      <c r="L2520" s="8">
        <f t="shared" si="809"/>
        <v>0.92817928856132959</v>
      </c>
      <c r="M2520" s="8">
        <f t="shared" si="810"/>
        <v>0.95484892822137313</v>
      </c>
      <c r="N2520" s="8">
        <f t="shared" si="811"/>
        <v>0.94683562638684649</v>
      </c>
      <c r="O2520" s="8"/>
      <c r="P2520" s="3">
        <f t="shared" si="812"/>
        <v>45583</v>
      </c>
      <c r="Q2520" s="3">
        <f t="shared" si="813"/>
        <v>45613</v>
      </c>
      <c r="R2520" s="8">
        <f t="shared" si="814"/>
        <v>0.98755432977006208</v>
      </c>
      <c r="S2520" s="8">
        <f t="shared" si="815"/>
        <v>0.94886403089359617</v>
      </c>
      <c r="T2520" s="8">
        <f t="shared" si="816"/>
        <v>0.9802961176094418</v>
      </c>
      <c r="U2520" s="8">
        <f t="shared" si="817"/>
        <v>1.0084632449510857</v>
      </c>
      <c r="V2520" s="8">
        <f t="shared" si="818"/>
        <v>1</v>
      </c>
      <c r="W2520" s="8"/>
      <c r="X2520" s="3">
        <f t="shared" si="819"/>
        <v>45613</v>
      </c>
      <c r="Y2520" s="8">
        <f t="shared" ca="1" si="800"/>
        <v>98.918038051064116</v>
      </c>
      <c r="Z2520" s="8">
        <f t="shared" ca="1" si="801"/>
        <v>98.539592587144227</v>
      </c>
      <c r="AA2520" s="8">
        <f t="shared" ca="1" si="802"/>
        <v>98.659420600426785</v>
      </c>
      <c r="AB2520" s="8">
        <f t="shared" ca="1" si="803"/>
        <v>100.23228823296584</v>
      </c>
      <c r="AC2520" s="8" t="str">
        <f t="shared" ca="1" si="804"/>
        <v/>
      </c>
    </row>
    <row r="2521" spans="1:29" x14ac:dyDescent="0.2">
      <c r="A2521" s="4">
        <v>45614</v>
      </c>
      <c r="B2521" s="1">
        <v>18924.45</v>
      </c>
      <c r="C2521" s="1">
        <v>32888.9</v>
      </c>
      <c r="D2521" s="1">
        <v>5536.1</v>
      </c>
      <c r="E2521" s="1">
        <v>13337.4</v>
      </c>
      <c r="F2521" s="1">
        <v>23453.8</v>
      </c>
      <c r="G2521" s="1"/>
      <c r="H2521" s="4">
        <f t="shared" si="805"/>
        <v>45584</v>
      </c>
      <c r="I2521" s="4">
        <f t="shared" si="806"/>
        <v>45614</v>
      </c>
      <c r="J2521" s="8">
        <f t="shared" si="807"/>
        <v>0.93040560471976408</v>
      </c>
      <c r="K2521" s="8">
        <f t="shared" si="808"/>
        <v>0.89753952962880079</v>
      </c>
      <c r="L2521" s="8">
        <f t="shared" si="809"/>
        <v>0.92520451563844819</v>
      </c>
      <c r="M2521" s="8">
        <f t="shared" si="810"/>
        <v>0.94729889057772343</v>
      </c>
      <c r="N2521" s="8">
        <f t="shared" si="811"/>
        <v>0.94366109346364069</v>
      </c>
      <c r="O2521" s="8"/>
      <c r="P2521" s="3">
        <f t="shared" si="812"/>
        <v>45584</v>
      </c>
      <c r="Q2521" s="3">
        <f t="shared" si="813"/>
        <v>45614</v>
      </c>
      <c r="R2521" s="8">
        <f t="shared" si="814"/>
        <v>0.98595312571887084</v>
      </c>
      <c r="S2521" s="8">
        <f t="shared" si="815"/>
        <v>0.95112486447273781</v>
      </c>
      <c r="T2521" s="8">
        <f t="shared" si="816"/>
        <v>0.98044151872633745</v>
      </c>
      <c r="U2521" s="8">
        <f t="shared" si="817"/>
        <v>1.0038549826195868</v>
      </c>
      <c r="V2521" s="8">
        <f t="shared" si="818"/>
        <v>1</v>
      </c>
      <c r="W2521" s="8"/>
      <c r="X2521" s="3">
        <f t="shared" si="819"/>
        <v>45614</v>
      </c>
      <c r="Y2521" s="8">
        <f t="shared" ca="1" si="800"/>
        <v>98.820257729790583</v>
      </c>
      <c r="Z2521" s="8">
        <f t="shared" ca="1" si="801"/>
        <v>98.603626816308591</v>
      </c>
      <c r="AA2521" s="8">
        <f t="shared" ca="1" si="802"/>
        <v>98.675788763204196</v>
      </c>
      <c r="AB2521" s="8">
        <f t="shared" ca="1" si="803"/>
        <v>99.973957629298752</v>
      </c>
      <c r="AC2521" s="8" t="str">
        <f t="shared" ca="1" si="804"/>
        <v/>
      </c>
    </row>
    <row r="2522" spans="1:29" x14ac:dyDescent="0.2">
      <c r="A2522" s="4">
        <v>45615</v>
      </c>
      <c r="B2522" s="1">
        <v>18945.349999999999</v>
      </c>
      <c r="C2522" s="1">
        <v>33127.550000000003</v>
      </c>
      <c r="D2522" s="1">
        <v>5557.05</v>
      </c>
      <c r="E2522" s="1">
        <v>13349.85</v>
      </c>
      <c r="F2522" s="1">
        <v>23518.5</v>
      </c>
      <c r="G2522" s="1"/>
      <c r="H2522" s="4">
        <f t="shared" si="805"/>
        <v>45585</v>
      </c>
      <c r="I2522" s="4">
        <f t="shared" si="806"/>
        <v>45615</v>
      </c>
      <c r="J2522" s="8">
        <f t="shared" si="807"/>
        <v>0.93143313667649941</v>
      </c>
      <c r="K2522" s="8">
        <f t="shared" si="808"/>
        <v>0.90405229864041003</v>
      </c>
      <c r="L2522" s="8">
        <f t="shared" si="809"/>
        <v>0.9287057230954352</v>
      </c>
      <c r="M2522" s="8">
        <f t="shared" si="810"/>
        <v>0.94818316121425639</v>
      </c>
      <c r="N2522" s="8">
        <f t="shared" si="811"/>
        <v>0.94626429093045206</v>
      </c>
      <c r="O2522" s="8"/>
      <c r="P2522" s="3">
        <f t="shared" si="812"/>
        <v>45585</v>
      </c>
      <c r="Q2522" s="3">
        <f t="shared" si="813"/>
        <v>45615</v>
      </c>
      <c r="R2522" s="8">
        <f t="shared" si="814"/>
        <v>0.98432662587386732</v>
      </c>
      <c r="S2522" s="8">
        <f t="shared" si="815"/>
        <v>0.95539090643636626</v>
      </c>
      <c r="T2522" s="8">
        <f t="shared" si="816"/>
        <v>0.98144433008483101</v>
      </c>
      <c r="U2522" s="8">
        <f t="shared" si="817"/>
        <v>1.0020278375737053</v>
      </c>
      <c r="V2522" s="8">
        <f t="shared" si="818"/>
        <v>1</v>
      </c>
      <c r="W2522" s="8"/>
      <c r="X2522" s="3">
        <f t="shared" si="819"/>
        <v>45615</v>
      </c>
      <c r="Y2522" s="8">
        <f t="shared" ca="1" si="800"/>
        <v>98.723184468881897</v>
      </c>
      <c r="Z2522" s="8">
        <f t="shared" ca="1" si="801"/>
        <v>98.733931697012466</v>
      </c>
      <c r="AA2522" s="8">
        <f t="shared" ca="1" si="802"/>
        <v>98.737121076838264</v>
      </c>
      <c r="AB2522" s="8">
        <f t="shared" ca="1" si="803"/>
        <v>99.874630457788911</v>
      </c>
      <c r="AC2522" s="8" t="str">
        <f t="shared" ca="1" si="804"/>
        <v/>
      </c>
    </row>
    <row r="2523" spans="1:29" x14ac:dyDescent="0.2">
      <c r="A2523" s="4">
        <v>45616</v>
      </c>
      <c r="B2523" s="1">
        <v>18945.349999999999</v>
      </c>
      <c r="C2523" s="1">
        <v>33127.550000000003</v>
      </c>
      <c r="D2523" s="1">
        <v>5557.05</v>
      </c>
      <c r="E2523" s="1">
        <v>13349.85</v>
      </c>
      <c r="F2523" s="1">
        <v>23518.5</v>
      </c>
      <c r="G2523" s="1"/>
      <c r="H2523" s="4">
        <f t="shared" si="805"/>
        <v>45586</v>
      </c>
      <c r="I2523" s="4">
        <f t="shared" si="806"/>
        <v>45616</v>
      </c>
      <c r="J2523" s="8">
        <f t="shared" si="807"/>
        <v>0.93583857144621307</v>
      </c>
      <c r="K2523" s="8">
        <f t="shared" si="808"/>
        <v>0.91480601392054994</v>
      </c>
      <c r="L2523" s="8">
        <f t="shared" si="809"/>
        <v>0.93281352290467157</v>
      </c>
      <c r="M2523" s="8">
        <f t="shared" si="810"/>
        <v>0.95504444404700162</v>
      </c>
      <c r="N2523" s="8">
        <f t="shared" si="811"/>
        <v>0.94904988075589869</v>
      </c>
      <c r="O2523" s="8"/>
      <c r="P2523" s="3">
        <f t="shared" si="812"/>
        <v>45586</v>
      </c>
      <c r="Q2523" s="3">
        <f t="shared" si="813"/>
        <v>45616</v>
      </c>
      <c r="R2523" s="8">
        <f t="shared" si="814"/>
        <v>0.98607943631038331</v>
      </c>
      <c r="S2523" s="8">
        <f t="shared" si="815"/>
        <v>0.96391773759238641</v>
      </c>
      <c r="T2523" s="8">
        <f t="shared" si="816"/>
        <v>0.98289198683814683</v>
      </c>
      <c r="U2523" s="8">
        <f t="shared" si="817"/>
        <v>1.0063163837988456</v>
      </c>
      <c r="V2523" s="8">
        <f t="shared" si="818"/>
        <v>1</v>
      </c>
      <c r="W2523" s="8"/>
      <c r="X2523" s="3">
        <f t="shared" si="819"/>
        <v>45616</v>
      </c>
      <c r="Y2523" s="8">
        <f t="shared" ca="1" si="800"/>
        <v>98.854221904355768</v>
      </c>
      <c r="Z2523" s="8">
        <f t="shared" ca="1" si="801"/>
        <v>99.005891779676006</v>
      </c>
      <c r="AA2523" s="8">
        <f t="shared" ca="1" si="802"/>
        <v>98.832009520082664</v>
      </c>
      <c r="AB2523" s="8">
        <f t="shared" ca="1" si="803"/>
        <v>100.12552760975835</v>
      </c>
      <c r="AC2523" s="8" t="str">
        <f t="shared" ca="1" si="804"/>
        <v/>
      </c>
    </row>
    <row r="2524" spans="1:29" x14ac:dyDescent="0.2">
      <c r="A2524" s="4">
        <v>45617</v>
      </c>
      <c r="B2524" s="1">
        <v>18838.55</v>
      </c>
      <c r="C2524" s="1">
        <v>32603.7</v>
      </c>
      <c r="D2524" s="1">
        <v>5525</v>
      </c>
      <c r="E2524" s="1">
        <v>13300.4</v>
      </c>
      <c r="F2524" s="1">
        <v>23349.9</v>
      </c>
      <c r="G2524" s="1"/>
      <c r="H2524" s="4">
        <f t="shared" si="805"/>
        <v>45587</v>
      </c>
      <c r="I2524" s="4">
        <f t="shared" si="806"/>
        <v>45617</v>
      </c>
      <c r="J2524" s="8">
        <f t="shared" si="807"/>
        <v>0.93980354399058119</v>
      </c>
      <c r="K2524" s="8">
        <f t="shared" si="808"/>
        <v>0.9252846488290517</v>
      </c>
      <c r="L2524" s="8">
        <f t="shared" si="809"/>
        <v>0.93989758943912349</v>
      </c>
      <c r="M2524" s="8">
        <f t="shared" si="810"/>
        <v>0.96210296362202785</v>
      </c>
      <c r="N2524" s="8">
        <f t="shared" si="811"/>
        <v>0.95414369833402135</v>
      </c>
      <c r="O2524" s="8"/>
      <c r="P2524" s="3">
        <f t="shared" si="812"/>
        <v>45587</v>
      </c>
      <c r="Q2524" s="3">
        <f t="shared" si="813"/>
        <v>45617</v>
      </c>
      <c r="R2524" s="8">
        <f t="shared" si="814"/>
        <v>0.98497065550138962</v>
      </c>
      <c r="S2524" s="8">
        <f t="shared" si="815"/>
        <v>0.96975397987183809</v>
      </c>
      <c r="T2524" s="8">
        <f t="shared" si="816"/>
        <v>0.9850692207895182</v>
      </c>
      <c r="U2524" s="8">
        <f t="shared" si="817"/>
        <v>1.008341788875097</v>
      </c>
      <c r="V2524" s="8">
        <f t="shared" si="818"/>
        <v>1</v>
      </c>
      <c r="W2524" s="8"/>
      <c r="X2524" s="3">
        <f t="shared" si="819"/>
        <v>45617</v>
      </c>
      <c r="Y2524" s="8">
        <f t="shared" ca="1" si="800"/>
        <v>98.787334609210149</v>
      </c>
      <c r="Z2524" s="8">
        <f t="shared" ca="1" si="801"/>
        <v>99.19613256724567</v>
      </c>
      <c r="AA2524" s="8">
        <f t="shared" ca="1" si="802"/>
        <v>98.970342515608962</v>
      </c>
      <c r="AB2524" s="8">
        <f t="shared" ca="1" si="803"/>
        <v>100.24330947019121</v>
      </c>
      <c r="AC2524" s="8" t="str">
        <f t="shared" ca="1" si="804"/>
        <v/>
      </c>
    </row>
    <row r="2525" spans="1:29" x14ac:dyDescent="0.2">
      <c r="A2525" s="4">
        <v>45618</v>
      </c>
      <c r="B2525" s="1">
        <v>19239.5</v>
      </c>
      <c r="C2525" s="1">
        <v>33317.300000000003</v>
      </c>
      <c r="D2525" s="1">
        <v>5641.6</v>
      </c>
      <c r="E2525" s="1">
        <v>13693.6</v>
      </c>
      <c r="F2525" s="1">
        <v>23907.25</v>
      </c>
      <c r="G2525" s="1"/>
      <c r="H2525" s="4">
        <f t="shared" si="805"/>
        <v>45588</v>
      </c>
      <c r="I2525" s="4">
        <f t="shared" si="806"/>
        <v>45618</v>
      </c>
      <c r="J2525" s="8">
        <f t="shared" si="807"/>
        <v>0.96149425287356327</v>
      </c>
      <c r="K2525" s="8">
        <f t="shared" si="808"/>
        <v>0.95276401165600499</v>
      </c>
      <c r="L2525" s="8">
        <f t="shared" si="809"/>
        <v>0.95944762374469605</v>
      </c>
      <c r="M2525" s="8">
        <f t="shared" si="810"/>
        <v>0.99026626748239099</v>
      </c>
      <c r="N2525" s="8">
        <f t="shared" si="811"/>
        <v>0.97838186245421621</v>
      </c>
      <c r="O2525" s="8"/>
      <c r="P2525" s="3">
        <f t="shared" si="812"/>
        <v>45588</v>
      </c>
      <c r="Q2525" s="3">
        <f t="shared" si="813"/>
        <v>45618</v>
      </c>
      <c r="R2525" s="8">
        <f t="shared" si="814"/>
        <v>0.98273924504457666</v>
      </c>
      <c r="S2525" s="8">
        <f t="shared" si="815"/>
        <v>0.97381610209540248</v>
      </c>
      <c r="T2525" s="8">
        <f t="shared" si="816"/>
        <v>0.98064739399192802</v>
      </c>
      <c r="U2525" s="8">
        <f t="shared" si="817"/>
        <v>1.0121470005569844</v>
      </c>
      <c r="V2525" s="8">
        <f t="shared" si="818"/>
        <v>1</v>
      </c>
      <c r="W2525" s="8"/>
      <c r="X2525" s="3">
        <f t="shared" si="819"/>
        <v>45618</v>
      </c>
      <c r="Y2525" s="8">
        <f t="shared" ca="1" si="800"/>
        <v>98.649308420598686</v>
      </c>
      <c r="Z2525" s="8">
        <f t="shared" ca="1" si="801"/>
        <v>99.335153609662569</v>
      </c>
      <c r="AA2525" s="8">
        <f t="shared" ca="1" si="802"/>
        <v>98.712935920075822</v>
      </c>
      <c r="AB2525" s="8">
        <f t="shared" ca="1" si="803"/>
        <v>100.46017943460039</v>
      </c>
      <c r="AC2525" s="8" t="str">
        <f t="shared" ca="1" si="804"/>
        <v/>
      </c>
    </row>
    <row r="2526" spans="1:29" x14ac:dyDescent="0.2">
      <c r="A2526" s="4">
        <v>45619</v>
      </c>
      <c r="B2526" s="1">
        <v>19239.5</v>
      </c>
      <c r="C2526" s="1">
        <v>33317.300000000003</v>
      </c>
      <c r="D2526" s="1">
        <v>5641.6</v>
      </c>
      <c r="E2526" s="1">
        <v>13693.6</v>
      </c>
      <c r="F2526" s="1">
        <v>23907.25</v>
      </c>
      <c r="G2526" s="1"/>
      <c r="H2526" s="4">
        <f t="shared" si="805"/>
        <v>45589</v>
      </c>
      <c r="I2526" s="4">
        <f t="shared" si="806"/>
        <v>45619</v>
      </c>
      <c r="J2526" s="8">
        <f t="shared" si="807"/>
        <v>0.96892705159519554</v>
      </c>
      <c r="K2526" s="8">
        <f t="shared" si="808"/>
        <v>0.95132759787447285</v>
      </c>
      <c r="L2526" s="8">
        <f t="shared" si="809"/>
        <v>0.97038081805359666</v>
      </c>
      <c r="M2526" s="8">
        <f t="shared" si="810"/>
        <v>0.99377331378724765</v>
      </c>
      <c r="N2526" s="8">
        <f t="shared" si="811"/>
        <v>0.97982942203496803</v>
      </c>
      <c r="O2526" s="8"/>
      <c r="P2526" s="3">
        <f t="shared" si="812"/>
        <v>45589</v>
      </c>
      <c r="Q2526" s="3">
        <f t="shared" si="813"/>
        <v>45619</v>
      </c>
      <c r="R2526" s="8">
        <f t="shared" si="814"/>
        <v>0.98887319548219954</v>
      </c>
      <c r="S2526" s="8">
        <f t="shared" si="815"/>
        <v>0.97091144282920094</v>
      </c>
      <c r="T2526" s="8">
        <f t="shared" si="816"/>
        <v>0.99035688889424456</v>
      </c>
      <c r="U2526" s="8">
        <f t="shared" si="817"/>
        <v>1.0142309379966568</v>
      </c>
      <c r="V2526" s="8">
        <f t="shared" si="818"/>
        <v>1</v>
      </c>
      <c r="W2526" s="8"/>
      <c r="X2526" s="3">
        <f t="shared" si="819"/>
        <v>45619</v>
      </c>
      <c r="Y2526" s="8">
        <f t="shared" ca="1" si="800"/>
        <v>99.070746021539421</v>
      </c>
      <c r="Z2526" s="8">
        <f t="shared" ca="1" si="801"/>
        <v>99.246316493897751</v>
      </c>
      <c r="AA2526" s="8">
        <f t="shared" ca="1" si="802"/>
        <v>99.310673236491212</v>
      </c>
      <c r="AB2526" s="8">
        <f t="shared" ca="1" si="803"/>
        <v>100.57531353659434</v>
      </c>
      <c r="AC2526" s="8" t="str">
        <f t="shared" ca="1" si="804"/>
        <v/>
      </c>
    </row>
    <row r="2527" spans="1:29" x14ac:dyDescent="0.2">
      <c r="A2527" s="4">
        <v>45620</v>
      </c>
      <c r="B2527" s="1">
        <v>19239.5</v>
      </c>
      <c r="C2527" s="1">
        <v>33317.300000000003</v>
      </c>
      <c r="D2527" s="1">
        <v>5641.6</v>
      </c>
      <c r="E2527" s="1">
        <v>13693.6</v>
      </c>
      <c r="F2527" s="1">
        <v>23907.25</v>
      </c>
      <c r="G2527" s="1"/>
      <c r="H2527" s="4">
        <f t="shared" si="805"/>
        <v>45590</v>
      </c>
      <c r="I2527" s="4">
        <f t="shared" si="806"/>
        <v>45620</v>
      </c>
      <c r="J2527" s="8">
        <f t="shared" si="807"/>
        <v>0.97104210566161531</v>
      </c>
      <c r="K2527" s="8">
        <f t="shared" si="808"/>
        <v>0.97197327732073058</v>
      </c>
      <c r="L2527" s="8">
        <f t="shared" si="809"/>
        <v>0.97463051421364966</v>
      </c>
      <c r="M2527" s="8">
        <f t="shared" si="810"/>
        <v>1.0018509982953259</v>
      </c>
      <c r="N2527" s="8">
        <f t="shared" si="811"/>
        <v>0.98868730563091378</v>
      </c>
      <c r="O2527" s="8"/>
      <c r="P2527" s="3">
        <f t="shared" si="812"/>
        <v>45590</v>
      </c>
      <c r="Q2527" s="3">
        <f t="shared" si="813"/>
        <v>45620</v>
      </c>
      <c r="R2527" s="8">
        <f t="shared" si="814"/>
        <v>0.98215290125724986</v>
      </c>
      <c r="S2527" s="8">
        <f t="shared" si="815"/>
        <v>0.98309472750889881</v>
      </c>
      <c r="T2527" s="8">
        <f t="shared" si="816"/>
        <v>0.98578236886707671</v>
      </c>
      <c r="U2527" s="8">
        <f t="shared" si="817"/>
        <v>1.0133143134228995</v>
      </c>
      <c r="V2527" s="8">
        <f t="shared" si="818"/>
        <v>1</v>
      </c>
      <c r="W2527" s="8"/>
      <c r="X2527" s="3">
        <f t="shared" si="819"/>
        <v>45620</v>
      </c>
      <c r="Y2527" s="8">
        <f t="shared" ca="1" si="800"/>
        <v>98.628482644084826</v>
      </c>
      <c r="Z2527" s="8">
        <f t="shared" ca="1" si="801"/>
        <v>99.664705275561062</v>
      </c>
      <c r="AA2527" s="8">
        <f t="shared" ca="1" si="802"/>
        <v>99.042086418668006</v>
      </c>
      <c r="AB2527" s="8">
        <f t="shared" ca="1" si="803"/>
        <v>100.51666653185838</v>
      </c>
      <c r="AC2527" s="8" t="str">
        <f t="shared" ca="1" si="804"/>
        <v/>
      </c>
    </row>
    <row r="2528" spans="1:29" x14ac:dyDescent="0.2">
      <c r="A2528" s="4">
        <v>45621</v>
      </c>
      <c r="B2528" s="1">
        <v>19428.45</v>
      </c>
      <c r="C2528" s="1">
        <v>33998.65</v>
      </c>
      <c r="D2528" s="1">
        <v>5703.35</v>
      </c>
      <c r="E2528" s="1">
        <v>13830.4</v>
      </c>
      <c r="F2528" s="1">
        <v>24221.9</v>
      </c>
      <c r="G2528" s="1"/>
      <c r="H2528" s="4">
        <f t="shared" si="805"/>
        <v>45591</v>
      </c>
      <c r="I2528" s="4">
        <f t="shared" si="806"/>
        <v>45621</v>
      </c>
      <c r="J2528" s="8">
        <f t="shared" si="807"/>
        <v>0.98057865317401238</v>
      </c>
      <c r="K2528" s="8">
        <f t="shared" si="808"/>
        <v>0.99185045801972116</v>
      </c>
      <c r="L2528" s="8">
        <f t="shared" si="809"/>
        <v>0.98529830956473674</v>
      </c>
      <c r="M2528" s="8">
        <f t="shared" si="810"/>
        <v>1.0118595582479168</v>
      </c>
      <c r="N2528" s="8">
        <f t="shared" si="811"/>
        <v>1.001699695626282</v>
      </c>
      <c r="O2528" s="8"/>
      <c r="P2528" s="3">
        <f t="shared" si="812"/>
        <v>45591</v>
      </c>
      <c r="Q2528" s="3">
        <f t="shared" si="813"/>
        <v>45621</v>
      </c>
      <c r="R2528" s="8">
        <f t="shared" si="814"/>
        <v>0.97891479597678788</v>
      </c>
      <c r="S2528" s="8">
        <f t="shared" si="815"/>
        <v>0.99016747469369759</v>
      </c>
      <c r="T2528" s="8">
        <f t="shared" si="816"/>
        <v>0.98362644399997468</v>
      </c>
      <c r="U2528" s="8">
        <f t="shared" si="817"/>
        <v>1.010142623249259</v>
      </c>
      <c r="V2528" s="8">
        <f t="shared" si="818"/>
        <v>1</v>
      </c>
      <c r="W2528" s="8"/>
      <c r="X2528" s="3">
        <f t="shared" si="819"/>
        <v>45621</v>
      </c>
      <c r="Y2528" s="8">
        <f t="shared" ca="1" si="800"/>
        <v>98.430077160584091</v>
      </c>
      <c r="Z2528" s="8">
        <f t="shared" ca="1" si="801"/>
        <v>99.916569393416466</v>
      </c>
      <c r="AA2528" s="8">
        <f t="shared" ca="1" si="802"/>
        <v>98.921018031191608</v>
      </c>
      <c r="AB2528" s="8">
        <f t="shared" ca="1" si="803"/>
        <v>100.32834701310117</v>
      </c>
      <c r="AC2528" s="8" t="str">
        <f t="shared" ca="1" si="804"/>
        <v/>
      </c>
    </row>
    <row r="2529" spans="1:29" x14ac:dyDescent="0.2">
      <c r="A2529" s="4">
        <v>45622</v>
      </c>
      <c r="B2529" s="1">
        <v>19429</v>
      </c>
      <c r="C2529" s="1">
        <v>33748.449999999997</v>
      </c>
      <c r="D2529" s="1">
        <v>5740.4</v>
      </c>
      <c r="E2529" s="1">
        <v>13863.9</v>
      </c>
      <c r="F2529" s="1">
        <v>24194.5</v>
      </c>
      <c r="G2529" s="1"/>
      <c r="H2529" s="4">
        <f t="shared" si="805"/>
        <v>45592</v>
      </c>
      <c r="I2529" s="4">
        <f t="shared" si="806"/>
        <v>45622</v>
      </c>
      <c r="J2529" s="8">
        <f t="shared" si="807"/>
        <v>0.98060641237555679</v>
      </c>
      <c r="K2529" s="8">
        <f t="shared" si="808"/>
        <v>0.98455131571270194</v>
      </c>
      <c r="L2529" s="8">
        <f t="shared" si="809"/>
        <v>0.99169898677538892</v>
      </c>
      <c r="M2529" s="8">
        <f t="shared" si="810"/>
        <v>1.0143104848444942</v>
      </c>
      <c r="N2529" s="8">
        <f t="shared" si="811"/>
        <v>1.0005665652087607</v>
      </c>
      <c r="O2529" s="8"/>
      <c r="P2529" s="3">
        <f t="shared" si="812"/>
        <v>45592</v>
      </c>
      <c r="Q2529" s="3">
        <f t="shared" si="813"/>
        <v>45622</v>
      </c>
      <c r="R2529" s="8">
        <f t="shared" si="814"/>
        <v>0.980051149491449</v>
      </c>
      <c r="S2529" s="8">
        <f t="shared" si="815"/>
        <v>0.98399381904919303</v>
      </c>
      <c r="T2529" s="8">
        <f t="shared" si="816"/>
        <v>0.99113744278320781</v>
      </c>
      <c r="U2529" s="8">
        <f t="shared" si="817"/>
        <v>1.0137361372182827</v>
      </c>
      <c r="V2529" s="8">
        <f t="shared" si="818"/>
        <v>1</v>
      </c>
      <c r="W2529" s="8"/>
      <c r="X2529" s="3">
        <f t="shared" si="819"/>
        <v>45622</v>
      </c>
      <c r="Y2529" s="8">
        <f t="shared" ca="1" si="800"/>
        <v>98.525215597031618</v>
      </c>
      <c r="Z2529" s="8">
        <f t="shared" ca="1" si="801"/>
        <v>99.714666709516464</v>
      </c>
      <c r="AA2529" s="8">
        <f t="shared" ca="1" si="802"/>
        <v>99.388575651103395</v>
      </c>
      <c r="AB2529" s="8">
        <f t="shared" ca="1" si="803"/>
        <v>100.53113577594658</v>
      </c>
      <c r="AC2529" s="8" t="str">
        <f t="shared" ca="1" si="804"/>
        <v/>
      </c>
    </row>
    <row r="2530" spans="1:29" x14ac:dyDescent="0.2">
      <c r="A2530" s="4">
        <v>45623</v>
      </c>
      <c r="B2530" s="1">
        <v>19415.349999999999</v>
      </c>
      <c r="C2530" s="1">
        <v>34208.199999999997</v>
      </c>
      <c r="D2530" s="1">
        <v>5774.95</v>
      </c>
      <c r="E2530" s="1">
        <v>13854.1</v>
      </c>
      <c r="F2530" s="1">
        <v>24274.9</v>
      </c>
      <c r="G2530" s="1"/>
      <c r="H2530" s="4">
        <f t="shared" si="805"/>
        <v>45593</v>
      </c>
      <c r="I2530" s="4">
        <f t="shared" si="806"/>
        <v>45623</v>
      </c>
      <c r="J2530" s="8">
        <f t="shared" si="807"/>
        <v>0.97466371821355868</v>
      </c>
      <c r="K2530" s="8">
        <f t="shared" si="808"/>
        <v>0.99114269902850727</v>
      </c>
      <c r="L2530" s="8">
        <f t="shared" si="809"/>
        <v>0.99651432663520356</v>
      </c>
      <c r="M2530" s="8">
        <f t="shared" si="810"/>
        <v>1.0045754477557829</v>
      </c>
      <c r="N2530" s="8">
        <f t="shared" si="811"/>
        <v>0.99736022005698632</v>
      </c>
      <c r="O2530" s="8"/>
      <c r="P2530" s="3">
        <f t="shared" si="812"/>
        <v>45593</v>
      </c>
      <c r="Q2530" s="3">
        <f t="shared" si="813"/>
        <v>45623</v>
      </c>
      <c r="R2530" s="8">
        <f t="shared" si="814"/>
        <v>0.97724342580844981</v>
      </c>
      <c r="S2530" s="8">
        <f t="shared" si="815"/>
        <v>0.99376602264312908</v>
      </c>
      <c r="T2530" s="8">
        <f t="shared" si="816"/>
        <v>0.99915186769557096</v>
      </c>
      <c r="U2530" s="8">
        <f t="shared" si="817"/>
        <v>1.0072343247241045</v>
      </c>
      <c r="V2530" s="8">
        <f t="shared" si="818"/>
        <v>1</v>
      </c>
      <c r="W2530" s="8"/>
      <c r="X2530" s="3">
        <f t="shared" si="819"/>
        <v>45623</v>
      </c>
      <c r="Y2530" s="8">
        <f t="shared" ca="1" si="800"/>
        <v>98.361152909879294</v>
      </c>
      <c r="Z2530" s="8">
        <f t="shared" ca="1" si="801"/>
        <v>100.07177687174472</v>
      </c>
      <c r="AA2530" s="8">
        <f t="shared" ca="1" si="802"/>
        <v>99.901812479033055</v>
      </c>
      <c r="AB2530" s="8">
        <f t="shared" ca="1" si="803"/>
        <v>100.15071266040366</v>
      </c>
      <c r="AC2530" s="8" t="str">
        <f t="shared" ca="1" si="804"/>
        <v/>
      </c>
    </row>
    <row r="2531" spans="1:29" x14ac:dyDescent="0.2">
      <c r="A2531" s="4">
        <v>45624</v>
      </c>
      <c r="B2531" s="1">
        <v>19139.8</v>
      </c>
      <c r="C2531" s="1">
        <v>33940.449999999997</v>
      </c>
      <c r="D2531" s="1">
        <v>5696.6</v>
      </c>
      <c r="E2531" s="1">
        <v>13633.35</v>
      </c>
      <c r="F2531" s="1">
        <v>23914.15</v>
      </c>
      <c r="G2531" s="1"/>
      <c r="H2531" s="4">
        <f t="shared" si="805"/>
        <v>45594</v>
      </c>
      <c r="I2531" s="4">
        <f t="shared" si="806"/>
        <v>45624</v>
      </c>
      <c r="J2531" s="8">
        <f t="shared" si="807"/>
        <v>0.96506761594546353</v>
      </c>
      <c r="K2531" s="8">
        <f t="shared" si="808"/>
        <v>0.97331450202173719</v>
      </c>
      <c r="L2531" s="8">
        <f t="shared" si="809"/>
        <v>0.98392821673158148</v>
      </c>
      <c r="M2531" s="8">
        <f t="shared" si="810"/>
        <v>0.9816004147196683</v>
      </c>
      <c r="N2531" s="8">
        <f t="shared" si="811"/>
        <v>0.97741025101310564</v>
      </c>
      <c r="O2531" s="8"/>
      <c r="P2531" s="3">
        <f t="shared" si="812"/>
        <v>45594</v>
      </c>
      <c r="Q2531" s="3">
        <f t="shared" si="813"/>
        <v>45624</v>
      </c>
      <c r="R2531" s="8">
        <f t="shared" si="814"/>
        <v>0.98737210392990182</v>
      </c>
      <c r="S2531" s="8">
        <f t="shared" si="815"/>
        <v>0.99580959071472486</v>
      </c>
      <c r="T2531" s="8">
        <f t="shared" si="816"/>
        <v>1.0066686078969602</v>
      </c>
      <c r="U2531" s="8">
        <f t="shared" si="817"/>
        <v>1.004287006098227</v>
      </c>
      <c r="V2531" s="8">
        <f t="shared" si="818"/>
        <v>1</v>
      </c>
      <c r="W2531" s="8"/>
      <c r="X2531" s="3">
        <f t="shared" si="819"/>
        <v>45624</v>
      </c>
      <c r="Y2531" s="8">
        <f t="shared" ca="1" si="800"/>
        <v>99.038377187066558</v>
      </c>
      <c r="Z2531" s="8">
        <f t="shared" ca="1" si="801"/>
        <v>100.1579170353592</v>
      </c>
      <c r="AA2531" s="8">
        <f t="shared" ca="1" si="802"/>
        <v>100.3942144950252</v>
      </c>
      <c r="AB2531" s="8">
        <f t="shared" ca="1" si="803"/>
        <v>99.976108375922792</v>
      </c>
      <c r="AC2531" s="8" t="str">
        <f t="shared" ca="1" si="804"/>
        <v/>
      </c>
    </row>
    <row r="2532" spans="1:29" x14ac:dyDescent="0.2">
      <c r="A2532" s="4">
        <v>45625</v>
      </c>
      <c r="B2532" s="1">
        <v>19336.400000000001</v>
      </c>
      <c r="C2532" s="1">
        <v>34248.85</v>
      </c>
      <c r="D2532" s="1">
        <v>5716.1</v>
      </c>
      <c r="E2532" s="1">
        <v>13694.1</v>
      </c>
      <c r="F2532" s="1">
        <v>24131.1</v>
      </c>
      <c r="G2532" s="1"/>
      <c r="H2532" s="4">
        <f t="shared" si="805"/>
        <v>45595</v>
      </c>
      <c r="I2532" s="4">
        <f t="shared" si="806"/>
        <v>45625</v>
      </c>
      <c r="J2532" s="8">
        <f t="shared" si="807"/>
        <v>0.97698059822150374</v>
      </c>
      <c r="K2532" s="8">
        <f t="shared" si="808"/>
        <v>0.98723043020190626</v>
      </c>
      <c r="L2532" s="8">
        <f t="shared" si="809"/>
        <v>0.98447362755651247</v>
      </c>
      <c r="M2532" s="8">
        <f t="shared" si="810"/>
        <v>0.99260660621479979</v>
      </c>
      <c r="N2532" s="8">
        <f t="shared" si="811"/>
        <v>0.99138279887514202</v>
      </c>
      <c r="O2532" s="8"/>
      <c r="P2532" s="3">
        <f t="shared" si="812"/>
        <v>45595</v>
      </c>
      <c r="Q2532" s="3">
        <f t="shared" si="813"/>
        <v>45625</v>
      </c>
      <c r="R2532" s="8">
        <f t="shared" si="814"/>
        <v>0.98547261393885432</v>
      </c>
      <c r="S2532" s="8">
        <f t="shared" si="815"/>
        <v>0.995811538511716</v>
      </c>
      <c r="T2532" s="8">
        <f t="shared" si="816"/>
        <v>0.99303077345454349</v>
      </c>
      <c r="U2532" s="8">
        <f t="shared" si="817"/>
        <v>1.0012344447987662</v>
      </c>
      <c r="V2532" s="8">
        <f t="shared" si="818"/>
        <v>1</v>
      </c>
      <c r="W2532" s="8"/>
      <c r="X2532" s="3">
        <f t="shared" si="819"/>
        <v>45625</v>
      </c>
      <c r="Y2532" s="8">
        <f t="shared" ca="1" si="800"/>
        <v>98.920689382804454</v>
      </c>
      <c r="Z2532" s="8">
        <f t="shared" ca="1" si="801"/>
        <v>100.166946161487</v>
      </c>
      <c r="AA2532" s="8">
        <f t="shared" ca="1" si="802"/>
        <v>99.525333903232351</v>
      </c>
      <c r="AB2532" s="8">
        <f t="shared" ca="1" si="803"/>
        <v>99.795336715642179</v>
      </c>
      <c r="AC2532" s="8" t="str">
        <f t="shared" ca="1" si="804"/>
        <v/>
      </c>
    </row>
    <row r="2533" spans="1:29" x14ac:dyDescent="0.2">
      <c r="A2533" s="4">
        <v>45626</v>
      </c>
      <c r="B2533" s="1">
        <v>19336.400000000001</v>
      </c>
      <c r="C2533" s="1">
        <v>34248.85</v>
      </c>
      <c r="D2533" s="1">
        <v>5716.1</v>
      </c>
      <c r="E2533" s="1">
        <v>13694.1</v>
      </c>
      <c r="F2533" s="1">
        <v>24131.1</v>
      </c>
      <c r="G2533" s="1"/>
      <c r="H2533" s="4">
        <f t="shared" si="805"/>
        <v>45596</v>
      </c>
      <c r="I2533" s="4">
        <f t="shared" si="806"/>
        <v>45626</v>
      </c>
      <c r="J2533" s="8">
        <f t="shared" si="807"/>
        <v>0.98125425001776134</v>
      </c>
      <c r="K2533" s="8">
        <f t="shared" si="808"/>
        <v>0.99225723647804942</v>
      </c>
      <c r="L2533" s="8">
        <f t="shared" si="809"/>
        <v>0.997608991587839</v>
      </c>
      <c r="M2533" s="8">
        <f t="shared" si="810"/>
        <v>1.0050531182914075</v>
      </c>
      <c r="N2533" s="8">
        <f t="shared" si="811"/>
        <v>0.99693249632829106</v>
      </c>
      <c r="O2533" s="8"/>
      <c r="P2533" s="3">
        <f t="shared" si="812"/>
        <v>45596</v>
      </c>
      <c r="Q2533" s="3">
        <f t="shared" si="813"/>
        <v>45626</v>
      </c>
      <c r="R2533" s="8">
        <f t="shared" si="814"/>
        <v>0.98427351263172502</v>
      </c>
      <c r="S2533" s="8">
        <f t="shared" si="815"/>
        <v>0.99531035464541417</v>
      </c>
      <c r="T2533" s="8">
        <f t="shared" si="816"/>
        <v>1.0006785767963624</v>
      </c>
      <c r="U2533" s="8">
        <f t="shared" si="817"/>
        <v>1.0081456086475511</v>
      </c>
      <c r="V2533" s="8">
        <f t="shared" si="818"/>
        <v>1</v>
      </c>
      <c r="W2533" s="8"/>
      <c r="X2533" s="3">
        <f t="shared" si="819"/>
        <v>45626</v>
      </c>
      <c r="Y2533" s="8">
        <f t="shared" ca="1" si="800"/>
        <v>98.850066762678324</v>
      </c>
      <c r="Z2533" s="8">
        <f t="shared" ca="1" si="801"/>
        <v>100.15573244897624</v>
      </c>
      <c r="AA2533" s="8">
        <f t="shared" ca="1" si="802"/>
        <v>100.03264905682764</v>
      </c>
      <c r="AB2533" s="8">
        <f t="shared" ca="1" si="803"/>
        <v>100.19035155532767</v>
      </c>
      <c r="AC2533" s="8" t="str">
        <f t="shared" ca="1" si="804"/>
        <v/>
      </c>
    </row>
    <row r="2534" spans="1:29" x14ac:dyDescent="0.2">
      <c r="A2534" s="4">
        <v>45627</v>
      </c>
      <c r="B2534" s="1">
        <v>19336.400000000001</v>
      </c>
      <c r="C2534" s="1">
        <v>34248.85</v>
      </c>
      <c r="D2534" s="1">
        <v>5716.1</v>
      </c>
      <c r="E2534" s="1">
        <v>13694.1</v>
      </c>
      <c r="F2534" s="1">
        <v>24131.1</v>
      </c>
      <c r="G2534" s="1"/>
      <c r="H2534" s="4">
        <f t="shared" si="805"/>
        <v>45597</v>
      </c>
      <c r="I2534" s="4">
        <f t="shared" si="806"/>
        <v>45627</v>
      </c>
      <c r="J2534" s="8">
        <f t="shared" si="807"/>
        <v>0.97898635290067315</v>
      </c>
      <c r="K2534" s="8">
        <f t="shared" si="808"/>
        <v>0.98459806926053484</v>
      </c>
      <c r="L2534" s="8">
        <f t="shared" si="809"/>
        <v>0.99470116852720336</v>
      </c>
      <c r="M2534" s="8">
        <f t="shared" si="810"/>
        <v>1.0026504806741887</v>
      </c>
      <c r="N2534" s="8">
        <f t="shared" si="811"/>
        <v>0.9928716464336631</v>
      </c>
      <c r="O2534" s="8"/>
      <c r="P2534" s="3">
        <f t="shared" si="812"/>
        <v>45597</v>
      </c>
      <c r="Q2534" s="3">
        <f t="shared" si="813"/>
        <v>45627</v>
      </c>
      <c r="R2534" s="8">
        <f t="shared" si="814"/>
        <v>0.98601501656043344</v>
      </c>
      <c r="S2534" s="8">
        <f t="shared" si="815"/>
        <v>0.99166702241639548</v>
      </c>
      <c r="T2534" s="8">
        <f t="shared" si="816"/>
        <v>1.0018426572056034</v>
      </c>
      <c r="U2534" s="8">
        <f t="shared" si="817"/>
        <v>1.0098490416919959</v>
      </c>
      <c r="V2534" s="8">
        <f t="shared" si="818"/>
        <v>1</v>
      </c>
      <c r="W2534" s="8"/>
      <c r="X2534" s="3">
        <f t="shared" si="819"/>
        <v>45627</v>
      </c>
      <c r="Y2534" s="8">
        <f t="shared" ca="1" si="800"/>
        <v>98.960737045752936</v>
      </c>
      <c r="Z2534" s="8">
        <f t="shared" ca="1" si="801"/>
        <v>100.0324873466481</v>
      </c>
      <c r="AA2534" s="8">
        <f t="shared" ca="1" si="802"/>
        <v>100.11184359795708</v>
      </c>
      <c r="AB2534" s="8">
        <f t="shared" ca="1" si="803"/>
        <v>100.28226096478828</v>
      </c>
      <c r="AC2534" s="8" t="str">
        <f t="shared" ca="1" si="804"/>
        <v/>
      </c>
    </row>
    <row r="2535" spans="1:29" x14ac:dyDescent="0.2">
      <c r="A2535" s="4">
        <v>45628</v>
      </c>
      <c r="B2535" s="1">
        <v>19468.8</v>
      </c>
      <c r="C2535" s="1">
        <v>34500.15</v>
      </c>
      <c r="D2535" s="1">
        <v>5744.85</v>
      </c>
      <c r="E2535" s="1">
        <v>13763.9</v>
      </c>
      <c r="F2535" s="1">
        <v>24276.05</v>
      </c>
      <c r="G2535" s="1"/>
      <c r="H2535" s="4">
        <f t="shared" si="805"/>
        <v>45598</v>
      </c>
      <c r="I2535" s="4">
        <f t="shared" si="806"/>
        <v>45628</v>
      </c>
      <c r="J2535" s="8">
        <f t="shared" si="807"/>
        <v>0.98568965822762367</v>
      </c>
      <c r="K2535" s="8">
        <f t="shared" si="808"/>
        <v>0.99182253066011983</v>
      </c>
      <c r="L2535" s="8">
        <f t="shared" si="809"/>
        <v>0.99970417032828396</v>
      </c>
      <c r="M2535" s="8">
        <f t="shared" si="810"/>
        <v>1.0077610760072926</v>
      </c>
      <c r="N2535" s="8">
        <f t="shared" si="811"/>
        <v>0.99883559938858679</v>
      </c>
      <c r="O2535" s="8"/>
      <c r="P2535" s="3">
        <f t="shared" si="812"/>
        <v>45598</v>
      </c>
      <c r="Q2535" s="3">
        <f t="shared" si="813"/>
        <v>45628</v>
      </c>
      <c r="R2535" s="8">
        <f t="shared" si="814"/>
        <v>0.98683873385268794</v>
      </c>
      <c r="S2535" s="8">
        <f t="shared" si="815"/>
        <v>0.99297875573041261</v>
      </c>
      <c r="T2535" s="8">
        <f t="shared" si="816"/>
        <v>1.0008695834832366</v>
      </c>
      <c r="U2535" s="8">
        <f t="shared" si="817"/>
        <v>1.0089358815646632</v>
      </c>
      <c r="V2535" s="8">
        <f t="shared" si="818"/>
        <v>1</v>
      </c>
      <c r="W2535" s="8"/>
      <c r="X2535" s="3">
        <f t="shared" si="819"/>
        <v>45628</v>
      </c>
      <c r="Y2535" s="8">
        <f t="shared" ca="1" si="800"/>
        <v>99.025199253980773</v>
      </c>
      <c r="Z2535" s="8">
        <f t="shared" ca="1" si="801"/>
        <v>100.08187290541501</v>
      </c>
      <c r="AA2535" s="8">
        <f t="shared" ca="1" si="802"/>
        <v>100.0636048256747</v>
      </c>
      <c r="AB2535" s="8">
        <f t="shared" ca="1" si="803"/>
        <v>100.22095742017942</v>
      </c>
      <c r="AC2535" s="8" t="str">
        <f t="shared" ca="1" si="804"/>
        <v/>
      </c>
    </row>
    <row r="2536" spans="1:29" x14ac:dyDescent="0.2">
      <c r="A2536" s="4">
        <v>45629</v>
      </c>
      <c r="B2536" s="1">
        <v>19543.400000000001</v>
      </c>
      <c r="C2536" s="1">
        <v>34912.400000000001</v>
      </c>
      <c r="D2536" s="1">
        <v>5759.1</v>
      </c>
      <c r="E2536" s="1">
        <v>13839.45</v>
      </c>
      <c r="F2536" s="1">
        <v>24457.15</v>
      </c>
      <c r="G2536" s="1"/>
      <c r="H2536" s="4">
        <f t="shared" si="805"/>
        <v>45599</v>
      </c>
      <c r="I2536" s="4">
        <f t="shared" si="806"/>
        <v>45629</v>
      </c>
      <c r="J2536" s="8">
        <f t="shared" si="807"/>
        <v>0.98946659612332266</v>
      </c>
      <c r="K2536" s="8">
        <f t="shared" si="808"/>
        <v>1.0036740396612296</v>
      </c>
      <c r="L2536" s="8">
        <f t="shared" si="809"/>
        <v>1.0021839190470805</v>
      </c>
      <c r="M2536" s="8">
        <f t="shared" si="810"/>
        <v>1.013292673104943</v>
      </c>
      <c r="N2536" s="8">
        <f t="shared" si="811"/>
        <v>1.0062869404036727</v>
      </c>
      <c r="O2536" s="8"/>
      <c r="P2536" s="3">
        <f t="shared" si="812"/>
        <v>45599</v>
      </c>
      <c r="Q2536" s="3">
        <f t="shared" si="813"/>
        <v>45629</v>
      </c>
      <c r="R2536" s="8">
        <f t="shared" si="814"/>
        <v>0.98328474354084072</v>
      </c>
      <c r="S2536" s="8">
        <f t="shared" si="815"/>
        <v>0.99740342377752123</v>
      </c>
      <c r="T2536" s="8">
        <f t="shared" si="816"/>
        <v>0.9959226129329013</v>
      </c>
      <c r="U2536" s="8">
        <f t="shared" si="817"/>
        <v>1.0069619632532048</v>
      </c>
      <c r="V2536" s="8">
        <f t="shared" si="818"/>
        <v>1</v>
      </c>
      <c r="W2536" s="8"/>
      <c r="X2536" s="3">
        <f t="shared" si="819"/>
        <v>45629</v>
      </c>
      <c r="Y2536" s="8">
        <f t="shared" ca="1" si="800"/>
        <v>98.804679574178735</v>
      </c>
      <c r="Z2536" s="8">
        <f t="shared" ca="1" si="801"/>
        <v>100.24965075863594</v>
      </c>
      <c r="AA2536" s="8">
        <f t="shared" ca="1" si="802"/>
        <v>99.74287102574705</v>
      </c>
      <c r="AB2536" s="8">
        <f t="shared" ca="1" si="803"/>
        <v>100.09614223990536</v>
      </c>
      <c r="AC2536" s="8" t="str">
        <f t="shared" ca="1" si="804"/>
        <v/>
      </c>
    </row>
    <row r="2537" spans="1:29" x14ac:dyDescent="0.2">
      <c r="A2537" s="4">
        <v>45630</v>
      </c>
      <c r="B2537" s="1">
        <v>19528.650000000001</v>
      </c>
      <c r="C2537" s="1">
        <v>34904.699999999997</v>
      </c>
      <c r="D2537" s="1">
        <v>5755.15</v>
      </c>
      <c r="E2537" s="1">
        <v>13842.35</v>
      </c>
      <c r="F2537" s="1">
        <v>24467.45</v>
      </c>
      <c r="G2537" s="1"/>
      <c r="H2537" s="4">
        <f t="shared" si="805"/>
        <v>45600</v>
      </c>
      <c r="I2537" s="4">
        <f t="shared" si="806"/>
        <v>45630</v>
      </c>
      <c r="J2537" s="8">
        <f t="shared" si="807"/>
        <v>1.0001895011254831</v>
      </c>
      <c r="K2537" s="8">
        <f t="shared" si="808"/>
        <v>1.0169018967473715</v>
      </c>
      <c r="L2537" s="8">
        <f t="shared" si="809"/>
        <v>1.0126601210585586</v>
      </c>
      <c r="M2537" s="8">
        <f t="shared" si="810"/>
        <v>1.0229836638620684</v>
      </c>
      <c r="N2537" s="8">
        <f t="shared" si="811"/>
        <v>1.0196746452958596</v>
      </c>
      <c r="O2537" s="8"/>
      <c r="P2537" s="3">
        <f t="shared" si="812"/>
        <v>45600</v>
      </c>
      <c r="Q2537" s="3">
        <f t="shared" si="813"/>
        <v>45630</v>
      </c>
      <c r="R2537" s="8">
        <f t="shared" si="814"/>
        <v>0.98089082212618628</v>
      </c>
      <c r="S2537" s="8">
        <f t="shared" si="815"/>
        <v>0.99728075169733821</v>
      </c>
      <c r="T2537" s="8">
        <f t="shared" si="816"/>
        <v>0.99312082116618117</v>
      </c>
      <c r="U2537" s="8">
        <f t="shared" si="817"/>
        <v>1.0032451709782866</v>
      </c>
      <c r="V2537" s="8">
        <f t="shared" si="818"/>
        <v>1</v>
      </c>
      <c r="W2537" s="8"/>
      <c r="X2537" s="3">
        <f t="shared" si="819"/>
        <v>45630</v>
      </c>
      <c r="Y2537" s="8">
        <f t="shared" ca="1" si="800"/>
        <v>98.662194230274011</v>
      </c>
      <c r="Z2537" s="8">
        <f t="shared" ca="1" si="801"/>
        <v>100.25823074138137</v>
      </c>
      <c r="AA2537" s="8">
        <f t="shared" ca="1" si="802"/>
        <v>99.560693909616163</v>
      </c>
      <c r="AB2537" s="8">
        <f t="shared" ca="1" si="803"/>
        <v>99.869138026010091</v>
      </c>
      <c r="AC2537" s="8" t="str">
        <f t="shared" ca="1" si="804"/>
        <v/>
      </c>
    </row>
    <row r="2538" spans="1:29" x14ac:dyDescent="0.2">
      <c r="A2538" s="4">
        <v>45631</v>
      </c>
      <c r="B2538" s="1">
        <v>19704.95</v>
      </c>
      <c r="C2538" s="1">
        <v>35072.25</v>
      </c>
      <c r="D2538" s="1">
        <v>5794.55</v>
      </c>
      <c r="E2538" s="1">
        <v>14005.05</v>
      </c>
      <c r="F2538" s="1">
        <v>24708.400000000001</v>
      </c>
      <c r="G2538" s="1"/>
      <c r="H2538" s="4">
        <f t="shared" si="805"/>
        <v>45601</v>
      </c>
      <c r="I2538" s="4">
        <f t="shared" si="806"/>
        <v>45631</v>
      </c>
      <c r="J2538" s="8">
        <f t="shared" si="807"/>
        <v>1.0047266376881796</v>
      </c>
      <c r="K2538" s="8">
        <f t="shared" si="808"/>
        <v>1.0155537409765718</v>
      </c>
      <c r="L2538" s="8">
        <f t="shared" si="809"/>
        <v>1.0166679825600267</v>
      </c>
      <c r="M2538" s="8">
        <f t="shared" si="810"/>
        <v>1.0269288301632229</v>
      </c>
      <c r="N2538" s="8">
        <f t="shared" si="811"/>
        <v>1.0204474400432821</v>
      </c>
      <c r="O2538" s="8"/>
      <c r="P2538" s="3">
        <f t="shared" si="812"/>
        <v>45601</v>
      </c>
      <c r="Q2538" s="3">
        <f t="shared" si="813"/>
        <v>45631</v>
      </c>
      <c r="R2538" s="8">
        <f t="shared" si="814"/>
        <v>0.98459420668012476</v>
      </c>
      <c r="S2538" s="8">
        <f t="shared" si="815"/>
        <v>0.9952043595047847</v>
      </c>
      <c r="T2538" s="8">
        <f t="shared" si="816"/>
        <v>0.99629627422741618</v>
      </c>
      <c r="U2538" s="8">
        <f t="shared" si="817"/>
        <v>1.0063515178397291</v>
      </c>
      <c r="V2538" s="8">
        <f t="shared" si="818"/>
        <v>1</v>
      </c>
      <c r="W2538" s="8"/>
      <c r="X2538" s="3">
        <f t="shared" si="819"/>
        <v>45631</v>
      </c>
      <c r="Y2538" s="8">
        <f t="shared" ca="1" si="800"/>
        <v>98.914744146463391</v>
      </c>
      <c r="Z2538" s="8">
        <f t="shared" ca="1" si="801"/>
        <v>100.18710027443203</v>
      </c>
      <c r="AA2538" s="8">
        <f t="shared" ca="1" si="802"/>
        <v>99.787932608780878</v>
      </c>
      <c r="AB2538" s="8">
        <f t="shared" ca="1" si="803"/>
        <v>100.04745776676363</v>
      </c>
      <c r="AC2538" s="8" t="str">
        <f t="shared" ca="1" si="804"/>
        <v/>
      </c>
    </row>
    <row r="2539" spans="1:29" x14ac:dyDescent="0.2">
      <c r="A2539" s="4">
        <v>45632</v>
      </c>
      <c r="B2539" s="1">
        <v>19677.900000000001</v>
      </c>
      <c r="C2539" s="1">
        <v>35303.699999999997</v>
      </c>
      <c r="D2539" s="1">
        <v>5790.6</v>
      </c>
      <c r="E2539" s="1">
        <v>13987</v>
      </c>
      <c r="F2539" s="1">
        <v>24677.8</v>
      </c>
      <c r="G2539" s="1"/>
      <c r="H2539" s="4">
        <f t="shared" si="805"/>
        <v>45602</v>
      </c>
      <c r="I2539" s="4">
        <f t="shared" si="806"/>
        <v>45632</v>
      </c>
      <c r="J2539" s="8">
        <f t="shared" si="807"/>
        <v>0.99191962980512349</v>
      </c>
      <c r="K2539" s="8">
        <f t="shared" si="808"/>
        <v>1.0024761120497494</v>
      </c>
      <c r="L2539" s="8">
        <f t="shared" si="809"/>
        <v>0.99725310210021445</v>
      </c>
      <c r="M2539" s="8">
        <f t="shared" si="810"/>
        <v>1.0076690044702841</v>
      </c>
      <c r="N2539" s="8">
        <f t="shared" si="811"/>
        <v>1.007913314994864</v>
      </c>
      <c r="O2539" s="8"/>
      <c r="P2539" s="3">
        <f t="shared" si="812"/>
        <v>45602</v>
      </c>
      <c r="Q2539" s="3">
        <f t="shared" si="813"/>
        <v>45632</v>
      </c>
      <c r="R2539" s="8">
        <f t="shared" si="814"/>
        <v>0.98413188420888953</v>
      </c>
      <c r="S2539" s="8">
        <f t="shared" si="815"/>
        <v>0.99460548554699635</v>
      </c>
      <c r="T2539" s="8">
        <f t="shared" si="816"/>
        <v>0.98942348242050571</v>
      </c>
      <c r="U2539" s="8">
        <f t="shared" si="817"/>
        <v>0.9997576076028114</v>
      </c>
      <c r="V2539" s="8">
        <f t="shared" si="818"/>
        <v>1</v>
      </c>
      <c r="W2539" s="8"/>
      <c r="X2539" s="3">
        <f t="shared" si="819"/>
        <v>45632</v>
      </c>
      <c r="Y2539" s="8">
        <f t="shared" ca="1" si="800"/>
        <v>98.895093552825983</v>
      </c>
      <c r="Z2539" s="8">
        <f t="shared" ca="1" si="801"/>
        <v>100.17227137047907</v>
      </c>
      <c r="AA2539" s="8">
        <f t="shared" ca="1" si="802"/>
        <v>99.319847460163217</v>
      </c>
      <c r="AB2539" s="8">
        <f t="shared" ca="1" si="803"/>
        <v>99.6443055751119</v>
      </c>
      <c r="AC2539" s="8" t="str">
        <f t="shared" ca="1" si="804"/>
        <v/>
      </c>
    </row>
    <row r="2540" spans="1:29" x14ac:dyDescent="0.2">
      <c r="A2540" s="4">
        <v>45633</v>
      </c>
      <c r="B2540" s="1">
        <v>19677.900000000001</v>
      </c>
      <c r="C2540" s="1">
        <v>35303.699999999997</v>
      </c>
      <c r="D2540" s="1">
        <v>5790.6</v>
      </c>
      <c r="E2540" s="1">
        <v>13987</v>
      </c>
      <c r="F2540" s="1">
        <v>24677.8</v>
      </c>
      <c r="G2540" s="1"/>
      <c r="H2540" s="4">
        <f t="shared" si="805"/>
        <v>45603</v>
      </c>
      <c r="I2540" s="4">
        <f t="shared" si="806"/>
        <v>45633</v>
      </c>
      <c r="J2540" s="8">
        <f t="shared" si="807"/>
        <v>0.9999110756542926</v>
      </c>
      <c r="K2540" s="8">
        <f t="shared" si="808"/>
        <v>1.0179404005017083</v>
      </c>
      <c r="L2540" s="8">
        <f t="shared" si="809"/>
        <v>1.0062820947266899</v>
      </c>
      <c r="M2540" s="8">
        <f t="shared" si="810"/>
        <v>1.0195386673178339</v>
      </c>
      <c r="N2540" s="8">
        <f t="shared" si="811"/>
        <v>1.0197711922014434</v>
      </c>
      <c r="O2540" s="8"/>
      <c r="P2540" s="3">
        <f t="shared" si="812"/>
        <v>45603</v>
      </c>
      <c r="Q2540" s="3">
        <f t="shared" si="813"/>
        <v>45633</v>
      </c>
      <c r="R2540" s="8">
        <f t="shared" si="814"/>
        <v>0.98052492882812514</v>
      </c>
      <c r="S2540" s="8">
        <f t="shared" si="815"/>
        <v>0.99820470345334733</v>
      </c>
      <c r="T2540" s="8">
        <f t="shared" si="816"/>
        <v>0.98677242740537341</v>
      </c>
      <c r="U2540" s="8">
        <f t="shared" si="817"/>
        <v>0.99977198327881034</v>
      </c>
      <c r="V2540" s="8">
        <f t="shared" si="818"/>
        <v>1</v>
      </c>
      <c r="W2540" s="8"/>
      <c r="X2540" s="3">
        <f t="shared" si="819"/>
        <v>45633</v>
      </c>
      <c r="Y2540" s="8">
        <f t="shared" ca="1" si="800"/>
        <v>98.673572655706081</v>
      </c>
      <c r="Z2540" s="8">
        <f t="shared" ca="1" si="801"/>
        <v>100.31422469257285</v>
      </c>
      <c r="AA2540" s="8">
        <f t="shared" ca="1" si="802"/>
        <v>99.144651974275874</v>
      </c>
      <c r="AB2540" s="8">
        <f t="shared" ca="1" si="803"/>
        <v>99.637182656272515</v>
      </c>
      <c r="AC2540" s="8" t="str">
        <f t="shared" ca="1" si="804"/>
        <v/>
      </c>
    </row>
    <row r="2541" spans="1:29" x14ac:dyDescent="0.2">
      <c r="A2541" s="4">
        <v>45634</v>
      </c>
      <c r="B2541" s="1">
        <v>19677.900000000001</v>
      </c>
      <c r="C2541" s="1">
        <v>35303.699999999997</v>
      </c>
      <c r="D2541" s="1">
        <v>5790.6</v>
      </c>
      <c r="E2541" s="1">
        <v>13987</v>
      </c>
      <c r="F2541" s="1">
        <v>24677.8</v>
      </c>
      <c r="G2541" s="1"/>
      <c r="H2541" s="4">
        <f t="shared" si="805"/>
        <v>45604</v>
      </c>
      <c r="I2541" s="4">
        <f t="shared" si="806"/>
        <v>45634</v>
      </c>
      <c r="J2541" s="8">
        <f t="shared" si="807"/>
        <v>0.99906581439153552</v>
      </c>
      <c r="K2541" s="8">
        <f t="shared" si="808"/>
        <v>1.0266090701437829</v>
      </c>
      <c r="L2541" s="8">
        <f t="shared" si="809"/>
        <v>1.0072448012245716</v>
      </c>
      <c r="M2541" s="8">
        <f t="shared" si="810"/>
        <v>1.0224901036964475</v>
      </c>
      <c r="N2541" s="8">
        <f t="shared" si="811"/>
        <v>1.0219312412519359</v>
      </c>
      <c r="O2541" s="8"/>
      <c r="P2541" s="3">
        <f t="shared" si="812"/>
        <v>45604</v>
      </c>
      <c r="Q2541" s="3">
        <f t="shared" si="813"/>
        <v>45634</v>
      </c>
      <c r="R2541" s="8">
        <f t="shared" si="814"/>
        <v>0.97762527855358583</v>
      </c>
      <c r="S2541" s="8">
        <f t="shared" si="815"/>
        <v>1.0045774399519447</v>
      </c>
      <c r="T2541" s="8">
        <f t="shared" si="816"/>
        <v>0.985628739552602</v>
      </c>
      <c r="U2541" s="8">
        <f t="shared" si="817"/>
        <v>1.0005468689300729</v>
      </c>
      <c r="V2541" s="8">
        <f t="shared" si="818"/>
        <v>1</v>
      </c>
      <c r="W2541" s="8"/>
      <c r="X2541" s="3">
        <f t="shared" si="819"/>
        <v>45634</v>
      </c>
      <c r="Y2541" s="8">
        <f t="shared" ca="1" si="800"/>
        <v>98.504810098593921</v>
      </c>
      <c r="Z2541" s="8">
        <f t="shared" ca="1" si="801"/>
        <v>100.56369538985442</v>
      </c>
      <c r="AA2541" s="8">
        <f t="shared" ca="1" si="802"/>
        <v>99.074796654040426</v>
      </c>
      <c r="AB2541" s="8">
        <f t="shared" ca="1" si="803"/>
        <v>99.675135172742785</v>
      </c>
      <c r="AC2541" s="8" t="str">
        <f t="shared" ca="1" si="804"/>
        <v/>
      </c>
    </row>
    <row r="2542" spans="1:29" x14ac:dyDescent="0.2">
      <c r="A2542" s="4">
        <v>45635</v>
      </c>
      <c r="B2542" s="1">
        <v>19599.599999999999</v>
      </c>
      <c r="C2542" s="1">
        <v>35250.5</v>
      </c>
      <c r="D2542" s="1">
        <v>5736.2</v>
      </c>
      <c r="E2542" s="1">
        <v>13946.05</v>
      </c>
      <c r="F2542" s="1">
        <v>24619</v>
      </c>
      <c r="G2542" s="1"/>
      <c r="H2542" s="4">
        <f t="shared" si="805"/>
        <v>45605</v>
      </c>
      <c r="I2542" s="4">
        <f t="shared" si="806"/>
        <v>45635</v>
      </c>
      <c r="J2542" s="8">
        <f t="shared" si="807"/>
        <v>0.99509044845986294</v>
      </c>
      <c r="K2542" s="8">
        <f t="shared" si="808"/>
        <v>1.0250620480885408</v>
      </c>
      <c r="L2542" s="8">
        <f t="shared" si="809"/>
        <v>0.99778220370676385</v>
      </c>
      <c r="M2542" s="8">
        <f t="shared" si="810"/>
        <v>1.0194965404057941</v>
      </c>
      <c r="N2542" s="8">
        <f t="shared" si="811"/>
        <v>1.0194962771552332</v>
      </c>
      <c r="O2542" s="8"/>
      <c r="P2542" s="3">
        <f t="shared" si="812"/>
        <v>45605</v>
      </c>
      <c r="Q2542" s="3">
        <f t="shared" si="813"/>
        <v>45635</v>
      </c>
      <c r="R2542" s="8">
        <f t="shared" si="814"/>
        <v>0.97606089473571067</v>
      </c>
      <c r="S2542" s="8">
        <f t="shared" si="815"/>
        <v>1.0054593342398839</v>
      </c>
      <c r="T2542" s="8">
        <f t="shared" si="816"/>
        <v>0.97870117435930271</v>
      </c>
      <c r="U2542" s="8">
        <f t="shared" si="817"/>
        <v>1.0000002582163043</v>
      </c>
      <c r="V2542" s="8">
        <f t="shared" si="818"/>
        <v>1</v>
      </c>
      <c r="W2542" s="8"/>
      <c r="X2542" s="3">
        <f t="shared" si="819"/>
        <v>45635</v>
      </c>
      <c r="Y2542" s="8">
        <f t="shared" ca="1" si="800"/>
        <v>98.424842463017853</v>
      </c>
      <c r="Z2542" s="8">
        <f t="shared" ca="1" si="801"/>
        <v>100.60718634052633</v>
      </c>
      <c r="AA2542" s="8">
        <f t="shared" ca="1" si="802"/>
        <v>98.604185341192903</v>
      </c>
      <c r="AB2542" s="8">
        <f t="shared" ca="1" si="803"/>
        <v>99.633051668990873</v>
      </c>
      <c r="AC2542" s="8" t="str">
        <f t="shared" ca="1" si="804"/>
        <v/>
      </c>
    </row>
    <row r="2543" spans="1:29" x14ac:dyDescent="0.2">
      <c r="A2543" s="4">
        <v>45636</v>
      </c>
      <c r="B2543" s="1">
        <v>19610.849999999999</v>
      </c>
      <c r="C2543" s="1">
        <v>35234.5</v>
      </c>
      <c r="D2543" s="1">
        <v>5752.5</v>
      </c>
      <c r="E2543" s="1">
        <v>13991.5</v>
      </c>
      <c r="F2543" s="1">
        <v>24610.05</v>
      </c>
      <c r="G2543" s="1"/>
      <c r="H2543" s="4">
        <f t="shared" si="805"/>
        <v>45606</v>
      </c>
      <c r="I2543" s="4">
        <f t="shared" si="806"/>
        <v>45636</v>
      </c>
      <c r="J2543" s="8">
        <f t="shared" si="807"/>
        <v>0.99566162172590789</v>
      </c>
      <c r="K2543" s="8">
        <f t="shared" si="808"/>
        <v>1.0245967782974905</v>
      </c>
      <c r="L2543" s="8">
        <f t="shared" si="809"/>
        <v>1.00061750406596</v>
      </c>
      <c r="M2543" s="8">
        <f t="shared" si="810"/>
        <v>1.0228190666954204</v>
      </c>
      <c r="N2543" s="8">
        <f t="shared" si="811"/>
        <v>1.0191256491167042</v>
      </c>
      <c r="O2543" s="8"/>
      <c r="P2543" s="3">
        <f t="shared" si="812"/>
        <v>45606</v>
      </c>
      <c r="Q2543" s="3">
        <f t="shared" si="813"/>
        <v>45636</v>
      </c>
      <c r="R2543" s="8">
        <f t="shared" si="814"/>
        <v>0.97697631551994291</v>
      </c>
      <c r="S2543" s="8">
        <f t="shared" si="815"/>
        <v>1.0053684540130339</v>
      </c>
      <c r="T2543" s="8">
        <f t="shared" si="816"/>
        <v>0.98183919218715998</v>
      </c>
      <c r="U2543" s="8">
        <f t="shared" si="817"/>
        <v>1.0036241042327974</v>
      </c>
      <c r="V2543" s="8">
        <f t="shared" si="818"/>
        <v>1</v>
      </c>
      <c r="W2543" s="8"/>
      <c r="X2543" s="3">
        <f t="shared" si="819"/>
        <v>45636</v>
      </c>
      <c r="Y2543" s="8">
        <f t="shared" ca="1" si="800"/>
        <v>98.499946584480824</v>
      </c>
      <c r="Z2543" s="8">
        <f t="shared" ca="1" si="801"/>
        <v>100.61603995480279</v>
      </c>
      <c r="AA2543" s="8">
        <f t="shared" ca="1" si="802"/>
        <v>98.837068687964873</v>
      </c>
      <c r="AB2543" s="8">
        <f t="shared" ca="1" si="803"/>
        <v>99.84668603090546</v>
      </c>
      <c r="AC2543" s="8" t="str">
        <f t="shared" ca="1" si="804"/>
        <v/>
      </c>
    </row>
    <row r="2544" spans="1:29" x14ac:dyDescent="0.2">
      <c r="A2544" s="4">
        <v>45637</v>
      </c>
      <c r="B2544" s="1">
        <v>19688.25</v>
      </c>
      <c r="C2544" s="1">
        <v>35372.050000000003</v>
      </c>
      <c r="D2544" s="1">
        <v>5784.95</v>
      </c>
      <c r="E2544" s="1">
        <v>14012.4</v>
      </c>
      <c r="F2544" s="1">
        <v>24641.8</v>
      </c>
      <c r="G2544" s="1"/>
      <c r="H2544" s="4">
        <f t="shared" si="805"/>
        <v>45607</v>
      </c>
      <c r="I2544" s="4">
        <f t="shared" si="806"/>
        <v>45637</v>
      </c>
      <c r="J2544" s="8">
        <f t="shared" si="807"/>
        <v>1.0077081941789314</v>
      </c>
      <c r="K2544" s="8">
        <f t="shared" si="808"/>
        <v>1.0269094487903232</v>
      </c>
      <c r="L2544" s="8">
        <f t="shared" si="809"/>
        <v>1.0098630519599543</v>
      </c>
      <c r="M2544" s="8">
        <f t="shared" si="810"/>
        <v>1.0187650407508926</v>
      </c>
      <c r="N2544" s="8">
        <f t="shared" si="811"/>
        <v>1.0207321063902939</v>
      </c>
      <c r="O2544" s="8"/>
      <c r="P2544" s="3">
        <f t="shared" si="812"/>
        <v>45607</v>
      </c>
      <c r="Q2544" s="3">
        <f t="shared" si="813"/>
        <v>45637</v>
      </c>
      <c r="R2544" s="8">
        <f t="shared" si="814"/>
        <v>0.98724061668107999</v>
      </c>
      <c r="S2544" s="8">
        <f t="shared" si="815"/>
        <v>1.0060518742982181</v>
      </c>
      <c r="T2544" s="8">
        <f t="shared" si="816"/>
        <v>0.98935170711071607</v>
      </c>
      <c r="U2544" s="8">
        <f t="shared" si="817"/>
        <v>0.99807288746274714</v>
      </c>
      <c r="V2544" s="8">
        <f t="shared" si="818"/>
        <v>1</v>
      </c>
      <c r="W2544" s="8"/>
      <c r="X2544" s="3">
        <f t="shared" si="819"/>
        <v>45637</v>
      </c>
      <c r="Y2544" s="8">
        <f t="shared" ca="1" si="800"/>
        <v>99.156267743297818</v>
      </c>
      <c r="Z2544" s="8">
        <f t="shared" ca="1" si="801"/>
        <v>100.6557526717873</v>
      </c>
      <c r="AA2544" s="8">
        <f t="shared" ca="1" si="802"/>
        <v>99.372754591804522</v>
      </c>
      <c r="AB2544" s="8">
        <f t="shared" ca="1" si="803"/>
        <v>99.496029970087534</v>
      </c>
      <c r="AC2544" s="8" t="str">
        <f t="shared" ca="1" si="804"/>
        <v/>
      </c>
    </row>
    <row r="2545" spans="1:29" x14ac:dyDescent="0.2">
      <c r="A2545" s="4">
        <v>45638</v>
      </c>
      <c r="B2545" s="1">
        <v>19575.099999999999</v>
      </c>
      <c r="C2545" s="1">
        <v>35147.550000000003</v>
      </c>
      <c r="D2545" s="1">
        <v>5759.15</v>
      </c>
      <c r="E2545" s="1">
        <v>13991.6</v>
      </c>
      <c r="F2545" s="1">
        <v>24548.7</v>
      </c>
      <c r="G2545" s="1"/>
      <c r="H2545" s="4">
        <f t="shared" si="805"/>
        <v>45608</v>
      </c>
      <c r="I2545" s="4">
        <f t="shared" si="806"/>
        <v>45638</v>
      </c>
      <c r="J2545" s="8">
        <f t="shared" si="807"/>
        <v>1.0157011285510442</v>
      </c>
      <c r="K2545" s="8">
        <f t="shared" si="808"/>
        <v>1.0446356523483651</v>
      </c>
      <c r="L2545" s="8">
        <f t="shared" si="809"/>
        <v>1.0239945236655879</v>
      </c>
      <c r="M2545" s="8">
        <f t="shared" si="810"/>
        <v>1.0250819642104878</v>
      </c>
      <c r="N2545" s="8">
        <f t="shared" si="811"/>
        <v>1.0278540160655181</v>
      </c>
      <c r="O2545" s="8"/>
      <c r="P2545" s="3">
        <f t="shared" si="812"/>
        <v>45608</v>
      </c>
      <c r="Q2545" s="3">
        <f t="shared" si="813"/>
        <v>45638</v>
      </c>
      <c r="R2545" s="8">
        <f t="shared" si="814"/>
        <v>0.98817644594998677</v>
      </c>
      <c r="S2545" s="8">
        <f t="shared" si="815"/>
        <v>1.0163268674544705</v>
      </c>
      <c r="T2545" s="8">
        <f t="shared" si="816"/>
        <v>0.99624509673591211</v>
      </c>
      <c r="U2545" s="8">
        <f t="shared" si="817"/>
        <v>0.99730306851780248</v>
      </c>
      <c r="V2545" s="8">
        <f t="shared" si="818"/>
        <v>1</v>
      </c>
      <c r="W2545" s="8"/>
      <c r="X2545" s="3">
        <f t="shared" si="819"/>
        <v>45638</v>
      </c>
      <c r="Y2545" s="8">
        <f t="shared" ca="1" si="800"/>
        <v>99.221079121843999</v>
      </c>
      <c r="Z2545" s="8">
        <f t="shared" ca="1" si="801"/>
        <v>101.07287186717117</v>
      </c>
      <c r="AA2545" s="8">
        <f t="shared" ca="1" si="802"/>
        <v>99.866278324100776</v>
      </c>
      <c r="AB2545" s="8">
        <f t="shared" ca="1" si="803"/>
        <v>99.434288170106583</v>
      </c>
      <c r="AC2545" s="8" t="str">
        <f t="shared" ca="1" si="804"/>
        <v/>
      </c>
    </row>
    <row r="2546" spans="1:29" x14ac:dyDescent="0.2">
      <c r="A2546" s="4">
        <v>45639</v>
      </c>
      <c r="B2546" s="1">
        <v>19763.3</v>
      </c>
      <c r="C2546" s="1">
        <v>35267.5</v>
      </c>
      <c r="D2546" s="1">
        <v>5800.2</v>
      </c>
      <c r="E2546" s="1">
        <v>14100.5</v>
      </c>
      <c r="F2546" s="1">
        <v>24768.3</v>
      </c>
      <c r="G2546" s="1"/>
      <c r="H2546" s="4">
        <f t="shared" si="805"/>
        <v>45609</v>
      </c>
      <c r="I2546" s="4">
        <f t="shared" si="806"/>
        <v>45639</v>
      </c>
      <c r="J2546" s="8">
        <f t="shared" si="807"/>
        <v>1.0360485750157922</v>
      </c>
      <c r="K2546" s="8">
        <f t="shared" si="808"/>
        <v>1.0692483654681364</v>
      </c>
      <c r="L2546" s="8">
        <f t="shared" si="809"/>
        <v>1.0420675344274664</v>
      </c>
      <c r="M2546" s="8">
        <f t="shared" si="810"/>
        <v>1.0442764938734248</v>
      </c>
      <c r="N2546" s="8">
        <f t="shared" si="811"/>
        <v>1.0513284703755033</v>
      </c>
      <c r="O2546" s="8"/>
      <c r="P2546" s="3">
        <f t="shared" si="812"/>
        <v>45609</v>
      </c>
      <c r="Q2546" s="3">
        <f t="shared" si="813"/>
        <v>45639</v>
      </c>
      <c r="R2546" s="8">
        <f t="shared" si="814"/>
        <v>0.98546610712991201</v>
      </c>
      <c r="S2546" s="8">
        <f t="shared" si="815"/>
        <v>1.0170450012508772</v>
      </c>
      <c r="T2546" s="8">
        <f t="shared" si="816"/>
        <v>0.99119120597511345</v>
      </c>
      <c r="U2546" s="8">
        <f t="shared" si="817"/>
        <v>0.99329231852766275</v>
      </c>
      <c r="V2546" s="8">
        <f t="shared" si="818"/>
        <v>1</v>
      </c>
      <c r="W2546" s="8"/>
      <c r="X2546" s="3">
        <f t="shared" si="819"/>
        <v>45639</v>
      </c>
      <c r="Y2546" s="8">
        <f t="shared" ca="1" si="800"/>
        <v>99.057714793783461</v>
      </c>
      <c r="Z2546" s="8">
        <f t="shared" ca="1" si="801"/>
        <v>101.11179027175108</v>
      </c>
      <c r="AA2546" s="8">
        <f t="shared" ca="1" si="802"/>
        <v>99.5161230193752</v>
      </c>
      <c r="AB2546" s="8">
        <f t="shared" ca="1" si="803"/>
        <v>99.170368156694423</v>
      </c>
      <c r="AC2546" s="8" t="str">
        <f t="shared" ca="1" si="804"/>
        <v/>
      </c>
    </row>
    <row r="2547" spans="1:29" x14ac:dyDescent="0.2">
      <c r="A2547" s="4">
        <v>45640</v>
      </c>
      <c r="B2547" s="1">
        <v>19763.3</v>
      </c>
      <c r="C2547" s="1">
        <v>35267.5</v>
      </c>
      <c r="D2547" s="1">
        <v>5800.2</v>
      </c>
      <c r="E2547" s="1">
        <v>14100.5</v>
      </c>
      <c r="F2547" s="1">
        <v>24768.3</v>
      </c>
      <c r="G2547" s="1"/>
      <c r="H2547" s="4">
        <f t="shared" si="805"/>
        <v>45610</v>
      </c>
      <c r="I2547" s="4">
        <f t="shared" si="806"/>
        <v>45640</v>
      </c>
      <c r="J2547" s="8">
        <f t="shared" si="807"/>
        <v>1.0391372815008189</v>
      </c>
      <c r="K2547" s="8">
        <f t="shared" si="808"/>
        <v>1.0712734386153562</v>
      </c>
      <c r="L2547" s="8">
        <f t="shared" si="809"/>
        <v>1.0443472154702103</v>
      </c>
      <c r="M2547" s="8">
        <f t="shared" si="810"/>
        <v>1.048855597789299</v>
      </c>
      <c r="N2547" s="8">
        <f t="shared" si="811"/>
        <v>1.0525056623336888</v>
      </c>
      <c r="O2547" s="8"/>
      <c r="P2547" s="3">
        <f t="shared" si="812"/>
        <v>45610</v>
      </c>
      <c r="Q2547" s="3">
        <f t="shared" si="813"/>
        <v>45640</v>
      </c>
      <c r="R2547" s="8">
        <f t="shared" si="814"/>
        <v>0.98729851884765285</v>
      </c>
      <c r="S2547" s="8">
        <f t="shared" si="815"/>
        <v>1.0178315204880268</v>
      </c>
      <c r="T2547" s="8">
        <f t="shared" si="816"/>
        <v>0.99224854824496711</v>
      </c>
      <c r="U2547" s="8">
        <f t="shared" si="817"/>
        <v>0.99653202384080619</v>
      </c>
      <c r="V2547" s="8">
        <f t="shared" si="818"/>
        <v>1</v>
      </c>
      <c r="W2547" s="8"/>
      <c r="X2547" s="3">
        <f t="shared" si="819"/>
        <v>45640</v>
      </c>
      <c r="Y2547" s="8">
        <f t="shared" ca="1" si="800"/>
        <v>99.181280539452359</v>
      </c>
      <c r="Z2547" s="8">
        <f t="shared" ca="1" si="801"/>
        <v>101.15017735427969</v>
      </c>
      <c r="AA2547" s="8">
        <f t="shared" ca="1" si="802"/>
        <v>99.599567823055835</v>
      </c>
      <c r="AB2547" s="8">
        <f t="shared" ca="1" si="803"/>
        <v>99.364966347343966</v>
      </c>
      <c r="AC2547" s="8" t="str">
        <f t="shared" ca="1" si="804"/>
        <v/>
      </c>
    </row>
    <row r="2548" spans="1:29" x14ac:dyDescent="0.2">
      <c r="A2548" s="4">
        <v>45641</v>
      </c>
      <c r="B2548" s="1">
        <v>19763.3</v>
      </c>
      <c r="C2548" s="1">
        <v>35267.5</v>
      </c>
      <c r="D2548" s="1">
        <v>5800.2</v>
      </c>
      <c r="E2548" s="1">
        <v>14100.5</v>
      </c>
      <c r="F2548" s="1">
        <v>24768.3</v>
      </c>
      <c r="G2548" s="1"/>
      <c r="H2548" s="4">
        <f t="shared" si="805"/>
        <v>45611</v>
      </c>
      <c r="I2548" s="4">
        <f t="shared" si="806"/>
        <v>45641</v>
      </c>
      <c r="J2548" s="8">
        <f t="shared" si="807"/>
        <v>1.0391372815008189</v>
      </c>
      <c r="K2548" s="8">
        <f t="shared" si="808"/>
        <v>1.0712734386153562</v>
      </c>
      <c r="L2548" s="8">
        <f t="shared" si="809"/>
        <v>1.0443472154702103</v>
      </c>
      <c r="M2548" s="8">
        <f t="shared" si="810"/>
        <v>1.048855597789299</v>
      </c>
      <c r="N2548" s="8">
        <f t="shared" si="811"/>
        <v>1.0525056623336888</v>
      </c>
      <c r="O2548" s="8"/>
      <c r="P2548" s="3">
        <f t="shared" si="812"/>
        <v>45611</v>
      </c>
      <c r="Q2548" s="3">
        <f t="shared" si="813"/>
        <v>45641</v>
      </c>
      <c r="R2548" s="8">
        <f t="shared" si="814"/>
        <v>0.98729851884765285</v>
      </c>
      <c r="S2548" s="8">
        <f t="shared" si="815"/>
        <v>1.0178315204880268</v>
      </c>
      <c r="T2548" s="8">
        <f t="shared" si="816"/>
        <v>0.99224854824496711</v>
      </c>
      <c r="U2548" s="8">
        <f t="shared" si="817"/>
        <v>0.99653202384080619</v>
      </c>
      <c r="V2548" s="8">
        <f t="shared" si="818"/>
        <v>1</v>
      </c>
      <c r="W2548" s="8"/>
      <c r="X2548" s="3">
        <f t="shared" si="819"/>
        <v>45641</v>
      </c>
      <c r="Y2548" s="8">
        <f t="shared" ca="1" si="800"/>
        <v>99.18879773619939</v>
      </c>
      <c r="Z2548" s="8">
        <f t="shared" ca="1" si="801"/>
        <v>101.15189245411401</v>
      </c>
      <c r="AA2548" s="8">
        <f t="shared" ca="1" si="802"/>
        <v>99.606954731289733</v>
      </c>
      <c r="AB2548" s="8">
        <f t="shared" ca="1" si="803"/>
        <v>99.353929088814311</v>
      </c>
      <c r="AC2548" s="8" t="str">
        <f t="shared" ca="1" si="804"/>
        <v/>
      </c>
    </row>
    <row r="2549" spans="1:29" x14ac:dyDescent="0.2">
      <c r="A2549" s="4">
        <v>45642</v>
      </c>
      <c r="B2549" s="1">
        <v>19695.05</v>
      </c>
      <c r="C2549" s="1">
        <v>35393.599999999999</v>
      </c>
      <c r="D2549" s="1">
        <v>5783.4</v>
      </c>
      <c r="E2549" s="1">
        <v>14037.15</v>
      </c>
      <c r="F2549" s="1">
        <v>24668.25</v>
      </c>
      <c r="G2549" s="1"/>
      <c r="H2549" s="4">
        <f t="shared" si="805"/>
        <v>45612</v>
      </c>
      <c r="I2549" s="4">
        <f t="shared" si="806"/>
        <v>45642</v>
      </c>
      <c r="J2549" s="8">
        <f t="shared" si="807"/>
        <v>1.0355487553203515</v>
      </c>
      <c r="K2549" s="8">
        <f t="shared" si="808"/>
        <v>1.0751038088034726</v>
      </c>
      <c r="L2549" s="8">
        <f t="shared" si="809"/>
        <v>1.0413223140495869</v>
      </c>
      <c r="M2549" s="8">
        <f t="shared" si="810"/>
        <v>1.0441433533922952</v>
      </c>
      <c r="N2549" s="8">
        <f t="shared" si="811"/>
        <v>1.048254131485125</v>
      </c>
      <c r="O2549" s="8"/>
      <c r="P2549" s="3">
        <f t="shared" si="812"/>
        <v>45612</v>
      </c>
      <c r="Q2549" s="3">
        <f t="shared" si="813"/>
        <v>45642</v>
      </c>
      <c r="R2549" s="8">
        <f t="shared" si="814"/>
        <v>0.98787948858663399</v>
      </c>
      <c r="S2549" s="8">
        <f t="shared" si="815"/>
        <v>1.0256137099887295</v>
      </c>
      <c r="T2549" s="8">
        <f t="shared" si="816"/>
        <v>0.99338727391828407</v>
      </c>
      <c r="U2549" s="8">
        <f t="shared" si="817"/>
        <v>0.99607845276316176</v>
      </c>
      <c r="V2549" s="8">
        <f t="shared" si="818"/>
        <v>1</v>
      </c>
      <c r="W2549" s="8"/>
      <c r="X2549" s="3">
        <f t="shared" si="819"/>
        <v>45642</v>
      </c>
      <c r="Y2549" s="8">
        <f t="shared" ca="1" si="800"/>
        <v>99.232302265915791</v>
      </c>
      <c r="Z2549" s="8">
        <f t="shared" ca="1" si="801"/>
        <v>101.45867007607168</v>
      </c>
      <c r="AA2549" s="8">
        <f t="shared" ca="1" si="802"/>
        <v>99.696245154893262</v>
      </c>
      <c r="AB2549" s="8">
        <f t="shared" ca="1" si="803"/>
        <v>99.313411633777633</v>
      </c>
      <c r="AC2549" s="8" t="str">
        <f t="shared" ca="1" si="804"/>
        <v/>
      </c>
    </row>
    <row r="2550" spans="1:29" x14ac:dyDescent="0.2">
      <c r="A2550" s="4">
        <v>45643</v>
      </c>
      <c r="B2550" s="1">
        <v>19452.95</v>
      </c>
      <c r="C2550" s="1">
        <v>34860.85</v>
      </c>
      <c r="D2550" s="1">
        <v>5711.4</v>
      </c>
      <c r="E2550" s="1">
        <v>13893.25</v>
      </c>
      <c r="F2550" s="1">
        <v>24336</v>
      </c>
      <c r="G2550" s="1"/>
      <c r="H2550" s="4">
        <f t="shared" si="805"/>
        <v>45613</v>
      </c>
      <c r="I2550" s="4">
        <f t="shared" si="806"/>
        <v>45643</v>
      </c>
      <c r="J2550" s="8">
        <f t="shared" si="807"/>
        <v>1.0228193459681003</v>
      </c>
      <c r="K2550" s="8">
        <f t="shared" si="808"/>
        <v>1.0589211782109347</v>
      </c>
      <c r="L2550" s="8">
        <f t="shared" si="809"/>
        <v>1.0283584508183439</v>
      </c>
      <c r="M2550" s="8">
        <f t="shared" si="810"/>
        <v>1.0334394549119661</v>
      </c>
      <c r="N2550" s="8">
        <f t="shared" si="811"/>
        <v>1.0341354795667306</v>
      </c>
      <c r="O2550" s="8"/>
      <c r="P2550" s="3">
        <f t="shared" si="812"/>
        <v>45613</v>
      </c>
      <c r="Q2550" s="3">
        <f t="shared" si="813"/>
        <v>45643</v>
      </c>
      <c r="R2550" s="8">
        <f t="shared" si="814"/>
        <v>0.98905739738919762</v>
      </c>
      <c r="S2550" s="8">
        <f t="shared" si="815"/>
        <v>1.0239675546714522</v>
      </c>
      <c r="T2550" s="8">
        <f t="shared" si="816"/>
        <v>0.99441366352616867</v>
      </c>
      <c r="U2550" s="8">
        <f t="shared" si="817"/>
        <v>0.99932695022217388</v>
      </c>
      <c r="V2550" s="8">
        <f t="shared" si="818"/>
        <v>1</v>
      </c>
      <c r="W2550" s="8"/>
      <c r="X2550" s="3">
        <f t="shared" si="819"/>
        <v>45643</v>
      </c>
      <c r="Y2550" s="8">
        <f t="shared" ca="1" si="800"/>
        <v>99.310675920752288</v>
      </c>
      <c r="Z2550" s="8">
        <f t="shared" ca="1" si="801"/>
        <v>101.38269199163344</v>
      </c>
      <c r="AA2550" s="8">
        <f t="shared" ca="1" si="802"/>
        <v>99.77507672013904</v>
      </c>
      <c r="AB2550" s="8">
        <f t="shared" ca="1" si="803"/>
        <v>99.512552318032149</v>
      </c>
      <c r="AC2550" s="8" t="str">
        <f t="shared" ca="1" si="804"/>
        <v/>
      </c>
    </row>
    <row r="2551" spans="1:29" x14ac:dyDescent="0.2">
      <c r="A2551" s="4">
        <v>45644</v>
      </c>
      <c r="B2551" s="1">
        <v>19443.900000000001</v>
      </c>
      <c r="C2551" s="1">
        <v>34468.65</v>
      </c>
      <c r="D2551" s="1">
        <v>5687.1</v>
      </c>
      <c r="E2551" s="1">
        <v>13829.65</v>
      </c>
      <c r="F2551" s="1">
        <v>24198.85</v>
      </c>
      <c r="G2551" s="1"/>
      <c r="H2551" s="4">
        <f t="shared" si="805"/>
        <v>45614</v>
      </c>
      <c r="I2551" s="4">
        <f t="shared" si="806"/>
        <v>45644</v>
      </c>
      <c r="J2551" s="8">
        <f t="shared" si="807"/>
        <v>1.0274486180575921</v>
      </c>
      <c r="K2551" s="8">
        <f t="shared" si="808"/>
        <v>1.0480329229618504</v>
      </c>
      <c r="L2551" s="8">
        <f t="shared" si="809"/>
        <v>1.0272755188670726</v>
      </c>
      <c r="M2551" s="8">
        <f t="shared" si="810"/>
        <v>1.0369074932145697</v>
      </c>
      <c r="N2551" s="8">
        <f t="shared" si="811"/>
        <v>1.0317667073139534</v>
      </c>
      <c r="O2551" s="8"/>
      <c r="P2551" s="3">
        <f t="shared" si="812"/>
        <v>45614</v>
      </c>
      <c r="Q2551" s="3">
        <f t="shared" si="813"/>
        <v>45644</v>
      </c>
      <c r="R2551" s="8">
        <f t="shared" si="814"/>
        <v>0.99581485889615229</v>
      </c>
      <c r="S2551" s="8">
        <f t="shared" si="815"/>
        <v>1.0157654007757662</v>
      </c>
      <c r="T2551" s="8">
        <f t="shared" si="816"/>
        <v>0.9956470891965753</v>
      </c>
      <c r="U2551" s="8">
        <f t="shared" si="817"/>
        <v>1.0049825080264505</v>
      </c>
      <c r="V2551" s="8">
        <f t="shared" si="818"/>
        <v>1</v>
      </c>
      <c r="W2551" s="8"/>
      <c r="X2551" s="3">
        <f t="shared" si="819"/>
        <v>45644</v>
      </c>
      <c r="Y2551" s="8">
        <f t="shared" ca="1" si="800"/>
        <v>99.735015193665248</v>
      </c>
      <c r="Z2551" s="8">
        <f t="shared" ca="1" si="801"/>
        <v>101.0495798527535</v>
      </c>
      <c r="AA2551" s="8">
        <f t="shared" ca="1" si="802"/>
        <v>99.866300303885694</v>
      </c>
      <c r="AB2551" s="8">
        <f t="shared" ca="1" si="803"/>
        <v>99.869043329889109</v>
      </c>
      <c r="AC2551" s="8" t="str">
        <f t="shared" ca="1" si="804"/>
        <v/>
      </c>
    </row>
    <row r="2552" spans="1:29" x14ac:dyDescent="0.2">
      <c r="A2552" s="4">
        <v>45645</v>
      </c>
      <c r="B2552" s="1">
        <v>19361.8</v>
      </c>
      <c r="C2552" s="1">
        <v>34165.699999999997</v>
      </c>
      <c r="D2552" s="1">
        <v>5624.75</v>
      </c>
      <c r="E2552" s="1">
        <v>13673.75</v>
      </c>
      <c r="F2552" s="1">
        <v>23951.7</v>
      </c>
      <c r="G2552" s="1"/>
      <c r="H2552" s="4">
        <f t="shared" si="805"/>
        <v>45615</v>
      </c>
      <c r="I2552" s="4">
        <f t="shared" si="806"/>
        <v>45645</v>
      </c>
      <c r="J2552" s="8">
        <f t="shared" si="807"/>
        <v>1.021981647211585</v>
      </c>
      <c r="K2552" s="8">
        <f t="shared" si="808"/>
        <v>1.0313379649264733</v>
      </c>
      <c r="L2552" s="8">
        <f t="shared" si="809"/>
        <v>1.012182722847554</v>
      </c>
      <c r="M2552" s="8">
        <f t="shared" si="810"/>
        <v>1.0242624448963846</v>
      </c>
      <c r="N2552" s="8">
        <f t="shared" si="811"/>
        <v>1.0184195420626316</v>
      </c>
      <c r="O2552" s="8"/>
      <c r="P2552" s="3">
        <f t="shared" si="812"/>
        <v>45615</v>
      </c>
      <c r="Q2552" s="3">
        <f t="shared" si="813"/>
        <v>45645</v>
      </c>
      <c r="R2552" s="8">
        <f t="shared" si="814"/>
        <v>1.0034976794943851</v>
      </c>
      <c r="S2552" s="8">
        <f t="shared" si="815"/>
        <v>1.0126847751150549</v>
      </c>
      <c r="T2552" s="8">
        <f t="shared" si="816"/>
        <v>0.99387598238497454</v>
      </c>
      <c r="U2552" s="8">
        <f t="shared" si="817"/>
        <v>1.0057372257624979</v>
      </c>
      <c r="V2552" s="8">
        <f t="shared" si="818"/>
        <v>1</v>
      </c>
      <c r="W2552" s="8"/>
      <c r="X2552" s="3">
        <f t="shared" si="819"/>
        <v>45645</v>
      </c>
      <c r="Y2552" s="8">
        <f t="shared" ca="1" si="800"/>
        <v>100.21273240472202</v>
      </c>
      <c r="Z2552" s="8">
        <f t="shared" ca="1" si="801"/>
        <v>100.92150314711772</v>
      </c>
      <c r="AA2552" s="8">
        <f t="shared" ca="1" si="802"/>
        <v>99.737887903241656</v>
      </c>
      <c r="AB2552" s="8">
        <f t="shared" ca="1" si="803"/>
        <v>99.909275750061468</v>
      </c>
      <c r="AC2552" s="8" t="str">
        <f t="shared" ca="1" si="804"/>
        <v/>
      </c>
    </row>
    <row r="2553" spans="1:29" x14ac:dyDescent="0.2">
      <c r="A2553" s="4">
        <v>45646</v>
      </c>
      <c r="B2553" s="1">
        <v>19152.95</v>
      </c>
      <c r="C2553" s="1">
        <v>33126.550000000003</v>
      </c>
      <c r="D2553" s="1">
        <v>5527.35</v>
      </c>
      <c r="E2553" s="1">
        <v>13485.6</v>
      </c>
      <c r="F2553" s="1">
        <v>23587.5</v>
      </c>
      <c r="G2553" s="1"/>
      <c r="H2553" s="4">
        <f t="shared" si="805"/>
        <v>45616</v>
      </c>
      <c r="I2553" s="4">
        <f t="shared" si="806"/>
        <v>45646</v>
      </c>
      <c r="J2553" s="8">
        <f t="shared" si="807"/>
        <v>1.01095783398037</v>
      </c>
      <c r="K2553" s="8">
        <f t="shared" si="808"/>
        <v>0.99996981364453452</v>
      </c>
      <c r="L2553" s="8">
        <f t="shared" si="809"/>
        <v>0.99465543768726217</v>
      </c>
      <c r="M2553" s="8">
        <f t="shared" si="810"/>
        <v>1.0101686535803773</v>
      </c>
      <c r="N2553" s="8">
        <f t="shared" si="811"/>
        <v>1.0029338605778431</v>
      </c>
      <c r="O2553" s="8"/>
      <c r="P2553" s="3">
        <f t="shared" si="812"/>
        <v>45616</v>
      </c>
      <c r="Q2553" s="3">
        <f t="shared" si="813"/>
        <v>45646</v>
      </c>
      <c r="R2553" s="8">
        <f t="shared" si="814"/>
        <v>1.0080005010478994</v>
      </c>
      <c r="S2553" s="8">
        <f t="shared" si="815"/>
        <v>0.99704462372862679</v>
      </c>
      <c r="T2553" s="8">
        <f t="shared" si="816"/>
        <v>0.99174579379959182</v>
      </c>
      <c r="U2553" s="8">
        <f t="shared" si="817"/>
        <v>1.0072136292201421</v>
      </c>
      <c r="V2553" s="8">
        <f t="shared" si="818"/>
        <v>1</v>
      </c>
      <c r="W2553" s="8"/>
      <c r="X2553" s="3">
        <f t="shared" si="819"/>
        <v>45646</v>
      </c>
      <c r="Y2553" s="8">
        <f t="shared" ca="1" si="800"/>
        <v>100.49186875081986</v>
      </c>
      <c r="Z2553" s="8">
        <f t="shared" ca="1" si="801"/>
        <v>100.30628435813151</v>
      </c>
      <c r="AA2553" s="8">
        <f t="shared" ca="1" si="802"/>
        <v>99.587259377616817</v>
      </c>
      <c r="AB2553" s="8">
        <f t="shared" ca="1" si="803"/>
        <v>100.00004779769399</v>
      </c>
      <c r="AC2553" s="8" t="str">
        <f t="shared" ca="1" si="804"/>
        <v/>
      </c>
    </row>
    <row r="2554" spans="1:29" x14ac:dyDescent="0.2">
      <c r="A2554" s="4">
        <v>45647</v>
      </c>
      <c r="B2554" s="1">
        <v>19152.95</v>
      </c>
      <c r="C2554" s="1">
        <v>33126.550000000003</v>
      </c>
      <c r="D2554" s="1">
        <v>5527.35</v>
      </c>
      <c r="E2554" s="1">
        <v>13485.6</v>
      </c>
      <c r="F2554" s="1">
        <v>23587.5</v>
      </c>
      <c r="G2554" s="1"/>
      <c r="H2554" s="4">
        <f t="shared" si="805"/>
        <v>45617</v>
      </c>
      <c r="I2554" s="4">
        <f t="shared" si="806"/>
        <v>45647</v>
      </c>
      <c r="J2554" s="8">
        <f t="shared" si="807"/>
        <v>1.0166891825538591</v>
      </c>
      <c r="K2554" s="8">
        <f t="shared" si="808"/>
        <v>1.0160365234620612</v>
      </c>
      <c r="L2554" s="8">
        <f t="shared" si="809"/>
        <v>1.0004253393665159</v>
      </c>
      <c r="M2554" s="8">
        <f t="shared" si="810"/>
        <v>1.0139243932513309</v>
      </c>
      <c r="N2554" s="8">
        <f t="shared" si="811"/>
        <v>1.010175632443822</v>
      </c>
      <c r="O2554" s="8"/>
      <c r="P2554" s="3">
        <f t="shared" si="812"/>
        <v>45617</v>
      </c>
      <c r="Q2554" s="3">
        <f t="shared" si="813"/>
        <v>45647</v>
      </c>
      <c r="R2554" s="8">
        <f t="shared" si="814"/>
        <v>1.00644793826028</v>
      </c>
      <c r="S2554" s="8">
        <f t="shared" si="815"/>
        <v>1.0058018534896358</v>
      </c>
      <c r="T2554" s="8">
        <f t="shared" si="816"/>
        <v>0.99034792291146623</v>
      </c>
      <c r="U2554" s="8">
        <f t="shared" si="817"/>
        <v>1.0037109990452253</v>
      </c>
      <c r="V2554" s="8">
        <f t="shared" si="818"/>
        <v>1</v>
      </c>
      <c r="W2554" s="8"/>
      <c r="X2554" s="3">
        <f t="shared" si="819"/>
        <v>45647</v>
      </c>
      <c r="Y2554" s="8">
        <f t="shared" ca="1" si="800"/>
        <v>100.39293540918896</v>
      </c>
      <c r="Z2554" s="8">
        <f t="shared" ca="1" si="801"/>
        <v>100.64806012229198</v>
      </c>
      <c r="AA2554" s="8">
        <f t="shared" ca="1" si="802"/>
        <v>99.489859397006839</v>
      </c>
      <c r="AB2554" s="8">
        <f t="shared" ca="1" si="803"/>
        <v>99.761455194265366</v>
      </c>
      <c r="AC2554" s="8" t="str">
        <f t="shared" ca="1" si="804"/>
        <v/>
      </c>
    </row>
    <row r="2555" spans="1:29" x14ac:dyDescent="0.2">
      <c r="A2555" s="4">
        <v>45648</v>
      </c>
      <c r="B2555" s="1">
        <v>19152.95</v>
      </c>
      <c r="C2555" s="1">
        <v>33126.550000000003</v>
      </c>
      <c r="D2555" s="1">
        <v>5527.35</v>
      </c>
      <c r="E2555" s="1">
        <v>13485.6</v>
      </c>
      <c r="F2555" s="1">
        <v>23587.5</v>
      </c>
      <c r="G2555" s="1"/>
      <c r="H2555" s="4">
        <f t="shared" si="805"/>
        <v>45618</v>
      </c>
      <c r="I2555" s="4">
        <f t="shared" si="806"/>
        <v>45648</v>
      </c>
      <c r="J2555" s="8">
        <f t="shared" si="807"/>
        <v>0.99550144234517535</v>
      </c>
      <c r="K2555" s="8">
        <f t="shared" si="808"/>
        <v>0.99427474615289957</v>
      </c>
      <c r="L2555" s="8">
        <f t="shared" si="809"/>
        <v>0.97974865286443558</v>
      </c>
      <c r="M2555" s="8">
        <f t="shared" si="810"/>
        <v>0.98481042238710059</v>
      </c>
      <c r="N2555" s="8">
        <f t="shared" si="811"/>
        <v>0.98662539606186406</v>
      </c>
      <c r="O2555" s="8"/>
      <c r="P2555" s="3">
        <f t="shared" si="812"/>
        <v>45618</v>
      </c>
      <c r="Q2555" s="3">
        <f t="shared" si="813"/>
        <v>45648</v>
      </c>
      <c r="R2555" s="8">
        <f t="shared" si="814"/>
        <v>1.0089963691576764</v>
      </c>
      <c r="S2555" s="8">
        <f t="shared" si="815"/>
        <v>1.0077530439836315</v>
      </c>
      <c r="T2555" s="8">
        <f t="shared" si="816"/>
        <v>0.99303003629860209</v>
      </c>
      <c r="U2555" s="8">
        <f t="shared" si="817"/>
        <v>0.99816042270753624</v>
      </c>
      <c r="V2555" s="8">
        <f t="shared" si="818"/>
        <v>1</v>
      </c>
      <c r="W2555" s="8"/>
      <c r="X2555" s="3">
        <f t="shared" si="819"/>
        <v>45648</v>
      </c>
      <c r="Y2555" s="8">
        <f t="shared" ca="1" si="800"/>
        <v>100.55126720267266</v>
      </c>
      <c r="Z2555" s="8">
        <f t="shared" ca="1" si="801"/>
        <v>100.72139919900016</v>
      </c>
      <c r="AA2555" s="8">
        <f t="shared" ca="1" si="802"/>
        <v>99.686775189886419</v>
      </c>
      <c r="AB2555" s="8">
        <f t="shared" ca="1" si="803"/>
        <v>99.387323130821542</v>
      </c>
      <c r="AC2555" s="8" t="str">
        <f t="shared" ca="1" si="804"/>
        <v/>
      </c>
    </row>
    <row r="2556" spans="1:29" x14ac:dyDescent="0.2">
      <c r="A2556" s="4">
        <v>45649</v>
      </c>
      <c r="B2556" s="1">
        <v>19199.349999999999</v>
      </c>
      <c r="C2556" s="1">
        <v>33245.300000000003</v>
      </c>
      <c r="D2556" s="1">
        <v>5540.95</v>
      </c>
      <c r="E2556" s="1">
        <v>13563.85</v>
      </c>
      <c r="F2556" s="1">
        <v>23753.45</v>
      </c>
      <c r="G2556" s="1"/>
      <c r="H2556" s="4">
        <f t="shared" si="805"/>
        <v>45619</v>
      </c>
      <c r="I2556" s="4">
        <f t="shared" si="806"/>
        <v>45649</v>
      </c>
      <c r="J2556" s="8">
        <f t="shared" si="807"/>
        <v>0.99791314743106618</v>
      </c>
      <c r="K2556" s="8">
        <f t="shared" si="808"/>
        <v>0.99783896054001975</v>
      </c>
      <c r="L2556" s="8">
        <f t="shared" si="809"/>
        <v>0.98215931650595567</v>
      </c>
      <c r="M2556" s="8">
        <f t="shared" si="810"/>
        <v>0.99052477069579947</v>
      </c>
      <c r="N2556" s="8">
        <f t="shared" si="811"/>
        <v>0.99356680504867778</v>
      </c>
      <c r="O2556" s="8"/>
      <c r="P2556" s="3">
        <f t="shared" si="812"/>
        <v>45619</v>
      </c>
      <c r="Q2556" s="3">
        <f t="shared" si="813"/>
        <v>45649</v>
      </c>
      <c r="R2556" s="8">
        <f t="shared" si="814"/>
        <v>1.0043744842926545</v>
      </c>
      <c r="S2556" s="8">
        <f t="shared" si="815"/>
        <v>1.0042998170526969</v>
      </c>
      <c r="T2556" s="8">
        <f t="shared" si="816"/>
        <v>0.98851864969244496</v>
      </c>
      <c r="U2556" s="8">
        <f t="shared" si="817"/>
        <v>0.9969382689342875</v>
      </c>
      <c r="V2556" s="8">
        <f t="shared" si="818"/>
        <v>1</v>
      </c>
      <c r="W2556" s="8"/>
      <c r="X2556" s="3">
        <f t="shared" si="819"/>
        <v>45649</v>
      </c>
      <c r="Y2556" s="8">
        <f t="shared" ca="1" si="800"/>
        <v>100.2600592382658</v>
      </c>
      <c r="Z2556" s="8">
        <f t="shared" ca="1" si="801"/>
        <v>100.5805409477333</v>
      </c>
      <c r="AA2556" s="8">
        <f t="shared" ca="1" si="802"/>
        <v>99.364518910991151</v>
      </c>
      <c r="AB2556" s="8">
        <f t="shared" ca="1" si="803"/>
        <v>99.301530257085304</v>
      </c>
      <c r="AC2556" s="8" t="str">
        <f t="shared" ca="1" si="804"/>
        <v/>
      </c>
    </row>
    <row r="2557" spans="1:29" x14ac:dyDescent="0.2">
      <c r="A2557" s="4">
        <v>45650</v>
      </c>
      <c r="B2557" s="1">
        <v>19184.25</v>
      </c>
      <c r="C2557" s="1">
        <v>33185.5</v>
      </c>
      <c r="D2557" s="1">
        <v>5539.05</v>
      </c>
      <c r="E2557" s="1">
        <v>13533.75</v>
      </c>
      <c r="F2557" s="1">
        <v>23727.65</v>
      </c>
      <c r="G2557" s="1"/>
      <c r="H2557" s="4">
        <f t="shared" si="805"/>
        <v>45620</v>
      </c>
      <c r="I2557" s="4">
        <f t="shared" si="806"/>
        <v>45650</v>
      </c>
      <c r="J2557" s="8">
        <f t="shared" si="807"/>
        <v>0.99712830375009742</v>
      </c>
      <c r="K2557" s="8">
        <f t="shared" si="808"/>
        <v>0.99604409721075826</v>
      </c>
      <c r="L2557" s="8">
        <f t="shared" si="809"/>
        <v>0.98182253261486097</v>
      </c>
      <c r="M2557" s="8">
        <f t="shared" si="810"/>
        <v>0.98832666355085586</v>
      </c>
      <c r="N2557" s="8">
        <f t="shared" si="811"/>
        <v>0.99248763450417765</v>
      </c>
      <c r="O2557" s="8"/>
      <c r="P2557" s="3">
        <f t="shared" si="812"/>
        <v>45620</v>
      </c>
      <c r="Q2557" s="3">
        <f t="shared" si="813"/>
        <v>45650</v>
      </c>
      <c r="R2557" s="8">
        <f t="shared" si="814"/>
        <v>1.0046757955309318</v>
      </c>
      <c r="S2557" s="8">
        <f t="shared" si="815"/>
        <v>1.0035833823847662</v>
      </c>
      <c r="T2557" s="8">
        <f t="shared" si="816"/>
        <v>0.98925417151958306</v>
      </c>
      <c r="U2557" s="8">
        <f t="shared" si="817"/>
        <v>0.99580753370756048</v>
      </c>
      <c r="V2557" s="8">
        <f t="shared" si="818"/>
        <v>1</v>
      </c>
      <c r="W2557" s="8"/>
      <c r="X2557" s="3">
        <f t="shared" si="819"/>
        <v>45650</v>
      </c>
      <c r="Y2557" s="8">
        <f t="shared" ca="1" si="800"/>
        <v>100.27633163497551</v>
      </c>
      <c r="Z2557" s="8">
        <f t="shared" ca="1" si="801"/>
        <v>100.54555699882836</v>
      </c>
      <c r="AA2557" s="8">
        <f t="shared" ca="1" si="802"/>
        <v>99.416541456569888</v>
      </c>
      <c r="AB2557" s="8">
        <f t="shared" ca="1" si="803"/>
        <v>99.21991252112889</v>
      </c>
      <c r="AC2557" s="8" t="str">
        <f t="shared" ca="1" si="804"/>
        <v/>
      </c>
    </row>
    <row r="2558" spans="1:29" x14ac:dyDescent="0.2">
      <c r="A2558" s="4">
        <v>45651</v>
      </c>
      <c r="B2558" s="1">
        <v>19184.25</v>
      </c>
      <c r="C2558" s="1">
        <v>33185.5</v>
      </c>
      <c r="D2558" s="1">
        <v>5539.05</v>
      </c>
      <c r="E2558" s="1">
        <v>13533.75</v>
      </c>
      <c r="F2558" s="1">
        <v>23727.65</v>
      </c>
      <c r="G2558" s="1"/>
      <c r="H2558" s="4">
        <f t="shared" si="805"/>
        <v>45621</v>
      </c>
      <c r="I2558" s="4">
        <f t="shared" si="806"/>
        <v>45651</v>
      </c>
      <c r="J2558" s="8">
        <f t="shared" si="807"/>
        <v>0.98743080379546488</v>
      </c>
      <c r="K2558" s="8">
        <f t="shared" si="808"/>
        <v>0.97608287387881576</v>
      </c>
      <c r="L2558" s="8">
        <f t="shared" si="809"/>
        <v>0.97119236939693332</v>
      </c>
      <c r="M2558" s="8">
        <f t="shared" si="810"/>
        <v>0.97855087343822311</v>
      </c>
      <c r="N2558" s="8">
        <f t="shared" si="811"/>
        <v>0.97959491204240789</v>
      </c>
      <c r="O2558" s="8"/>
      <c r="P2558" s="3">
        <f t="shared" si="812"/>
        <v>45621</v>
      </c>
      <c r="Q2558" s="3">
        <f t="shared" si="813"/>
        <v>45651</v>
      </c>
      <c r="R2558" s="8">
        <f t="shared" si="814"/>
        <v>1.0079991143856797</v>
      </c>
      <c r="S2558" s="8">
        <f t="shared" si="815"/>
        <v>0.99641480562994178</v>
      </c>
      <c r="T2558" s="8">
        <f t="shared" si="816"/>
        <v>0.9914224313109633</v>
      </c>
      <c r="U2558" s="8">
        <f t="shared" si="817"/>
        <v>0.99893421393746518</v>
      </c>
      <c r="V2558" s="8">
        <f t="shared" si="818"/>
        <v>1</v>
      </c>
      <c r="W2558" s="8"/>
      <c r="X2558" s="3">
        <f t="shared" si="819"/>
        <v>45651</v>
      </c>
      <c r="Y2558" s="8">
        <f t="shared" ca="1" si="800"/>
        <v>100.47949742785623</v>
      </c>
      <c r="Z2558" s="8">
        <f t="shared" ca="1" si="801"/>
        <v>100.25724212603288</v>
      </c>
      <c r="AA2558" s="8">
        <f t="shared" ca="1" si="802"/>
        <v>99.567871329182083</v>
      </c>
      <c r="AB2558" s="8">
        <f t="shared" ca="1" si="803"/>
        <v>99.426380162058521</v>
      </c>
      <c r="AC2558" s="8" t="str">
        <f t="shared" ca="1" si="804"/>
        <v/>
      </c>
    </row>
    <row r="2559" spans="1:29" x14ac:dyDescent="0.2">
      <c r="A2559" s="4">
        <v>45652</v>
      </c>
      <c r="B2559" s="1">
        <v>19199.55</v>
      </c>
      <c r="C2559" s="1">
        <v>33489.15</v>
      </c>
      <c r="D2559" s="1">
        <v>5540.55</v>
      </c>
      <c r="E2559" s="1">
        <v>13529.95</v>
      </c>
      <c r="F2559" s="1">
        <v>23750.2</v>
      </c>
      <c r="G2559" s="1"/>
      <c r="H2559" s="4">
        <f t="shared" si="805"/>
        <v>45622</v>
      </c>
      <c r="I2559" s="4">
        <f t="shared" si="806"/>
        <v>45652</v>
      </c>
      <c r="J2559" s="8">
        <f t="shared" si="807"/>
        <v>0.98819033403674916</v>
      </c>
      <c r="K2559" s="8">
        <f t="shared" si="808"/>
        <v>0.9923166841736436</v>
      </c>
      <c r="L2559" s="8">
        <f t="shared" si="809"/>
        <v>0.96518535293707763</v>
      </c>
      <c r="M2559" s="8">
        <f t="shared" si="810"/>
        <v>0.97591226134060405</v>
      </c>
      <c r="N2559" s="8">
        <f t="shared" si="811"/>
        <v>0.98163632230465603</v>
      </c>
      <c r="O2559" s="8"/>
      <c r="P2559" s="3">
        <f t="shared" si="812"/>
        <v>45622</v>
      </c>
      <c r="Q2559" s="3">
        <f t="shared" si="813"/>
        <v>45652</v>
      </c>
      <c r="R2559" s="8">
        <f t="shared" si="814"/>
        <v>1.0066766190117189</v>
      </c>
      <c r="S2559" s="8">
        <f t="shared" si="815"/>
        <v>1.0108801616508165</v>
      </c>
      <c r="T2559" s="8">
        <f t="shared" si="816"/>
        <v>0.98324127887917256</v>
      </c>
      <c r="U2559" s="8">
        <f t="shared" si="817"/>
        <v>0.99416885782036546</v>
      </c>
      <c r="V2559" s="8">
        <f t="shared" si="818"/>
        <v>1</v>
      </c>
      <c r="W2559" s="8"/>
      <c r="X2559" s="3">
        <f t="shared" si="819"/>
        <v>45652</v>
      </c>
      <c r="Y2559" s="8">
        <f t="shared" ca="1" si="800"/>
        <v>100.392147076429</v>
      </c>
      <c r="Z2559" s="8">
        <f t="shared" ca="1" si="801"/>
        <v>100.81855471991386</v>
      </c>
      <c r="AA2559" s="8">
        <f t="shared" ca="1" si="802"/>
        <v>98.974274418171845</v>
      </c>
      <c r="AB2559" s="8">
        <f t="shared" ca="1" si="803"/>
        <v>99.101847497167114</v>
      </c>
      <c r="AC2559" s="8" t="str">
        <f t="shared" ca="1" si="804"/>
        <v/>
      </c>
    </row>
    <row r="2560" spans="1:29" x14ac:dyDescent="0.2">
      <c r="A2560" s="4">
        <v>45653</v>
      </c>
      <c r="B2560" s="1">
        <v>19259.8</v>
      </c>
      <c r="C2560" s="1">
        <v>33342</v>
      </c>
      <c r="D2560" s="1">
        <v>5541.8</v>
      </c>
      <c r="E2560" s="1">
        <v>13540.65</v>
      </c>
      <c r="F2560" s="1">
        <v>23813.4</v>
      </c>
      <c r="G2560" s="1"/>
      <c r="H2560" s="4">
        <f t="shared" si="805"/>
        <v>45623</v>
      </c>
      <c r="I2560" s="4">
        <f t="shared" si="806"/>
        <v>45653</v>
      </c>
      <c r="J2560" s="8">
        <f t="shared" si="807"/>
        <v>0.99198829791891474</v>
      </c>
      <c r="K2560" s="8">
        <f t="shared" si="808"/>
        <v>0.97467858583614464</v>
      </c>
      <c r="L2560" s="8">
        <f t="shared" si="809"/>
        <v>0.95962735608100513</v>
      </c>
      <c r="M2560" s="8">
        <f t="shared" si="810"/>
        <v>0.97737492872146148</v>
      </c>
      <c r="N2560" s="8">
        <f t="shared" si="811"/>
        <v>0.98098859315589348</v>
      </c>
      <c r="O2560" s="8"/>
      <c r="P2560" s="3">
        <f t="shared" si="812"/>
        <v>45623</v>
      </c>
      <c r="Q2560" s="3">
        <f t="shared" si="813"/>
        <v>45653</v>
      </c>
      <c r="R2560" s="8">
        <f t="shared" si="814"/>
        <v>1.0112128773359481</v>
      </c>
      <c r="S2560" s="8">
        <f t="shared" si="815"/>
        <v>0.99356770571669017</v>
      </c>
      <c r="T2560" s="8">
        <f t="shared" si="816"/>
        <v>0.97822478546241998</v>
      </c>
      <c r="U2560" s="8">
        <f t="shared" si="817"/>
        <v>0.99631630330908671</v>
      </c>
      <c r="V2560" s="8">
        <f t="shared" si="818"/>
        <v>1</v>
      </c>
      <c r="W2560" s="8"/>
      <c r="X2560" s="3">
        <f t="shared" si="819"/>
        <v>45653</v>
      </c>
      <c r="Y2560" s="8">
        <f t="shared" ca="1" si="800"/>
        <v>100.67098749432489</v>
      </c>
      <c r="Z2560" s="8">
        <f t="shared" ca="1" si="801"/>
        <v>100.12881555748771</v>
      </c>
      <c r="AA2560" s="8">
        <f t="shared" ca="1" si="802"/>
        <v>98.618329722316346</v>
      </c>
      <c r="AB2560" s="8">
        <f t="shared" ca="1" si="803"/>
        <v>99.245314229589241</v>
      </c>
      <c r="AC2560" s="8" t="str">
        <f t="shared" ca="1" si="804"/>
        <v/>
      </c>
    </row>
    <row r="2561" spans="1:29" x14ac:dyDescent="0.2">
      <c r="A2561" s="4">
        <v>45654</v>
      </c>
      <c r="B2561" s="1">
        <v>19259.8</v>
      </c>
      <c r="C2561" s="1">
        <v>33342</v>
      </c>
      <c r="D2561" s="1">
        <v>5541.8</v>
      </c>
      <c r="E2561" s="1">
        <v>13540.65</v>
      </c>
      <c r="F2561" s="1">
        <v>23813.4</v>
      </c>
      <c r="G2561" s="1"/>
      <c r="H2561" s="4">
        <f t="shared" si="805"/>
        <v>45624</v>
      </c>
      <c r="I2561" s="4">
        <f t="shared" si="806"/>
        <v>45654</v>
      </c>
      <c r="J2561" s="8">
        <f t="shared" si="807"/>
        <v>1.0062696579901567</v>
      </c>
      <c r="K2561" s="8">
        <f t="shared" si="808"/>
        <v>0.98236764686384548</v>
      </c>
      <c r="L2561" s="8">
        <f t="shared" si="809"/>
        <v>0.97282589614857984</v>
      </c>
      <c r="M2561" s="8">
        <f t="shared" si="810"/>
        <v>0.99320049730990545</v>
      </c>
      <c r="N2561" s="8">
        <f t="shared" si="811"/>
        <v>0.99578701312821072</v>
      </c>
      <c r="O2561" s="8"/>
      <c r="P2561" s="3">
        <f t="shared" si="812"/>
        <v>45624</v>
      </c>
      <c r="Q2561" s="3">
        <f t="shared" si="813"/>
        <v>45654</v>
      </c>
      <c r="R2561" s="8">
        <f t="shared" si="814"/>
        <v>1.0105269949534843</v>
      </c>
      <c r="S2561" s="8">
        <f t="shared" si="815"/>
        <v>0.98652385893022543</v>
      </c>
      <c r="T2561" s="8">
        <f t="shared" si="816"/>
        <v>0.97694173886893765</v>
      </c>
      <c r="U2561" s="8">
        <f t="shared" si="817"/>
        <v>0.99740254112153981</v>
      </c>
      <c r="V2561" s="8">
        <f t="shared" si="818"/>
        <v>1</v>
      </c>
      <c r="W2561" s="8"/>
      <c r="X2561" s="3">
        <f t="shared" si="819"/>
        <v>45654</v>
      </c>
      <c r="Y2561" s="8">
        <f t="shared" ca="1" si="800"/>
        <v>100.62444814904399</v>
      </c>
      <c r="Z2561" s="8">
        <f t="shared" ca="1" si="801"/>
        <v>99.845799620212247</v>
      </c>
      <c r="AA2561" s="8">
        <f t="shared" ca="1" si="802"/>
        <v>98.538048683676237</v>
      </c>
      <c r="AB2561" s="8">
        <f t="shared" ca="1" si="803"/>
        <v>99.318283220215719</v>
      </c>
      <c r="AC2561" s="8" t="str">
        <f t="shared" ca="1" si="804"/>
        <v/>
      </c>
    </row>
    <row r="2562" spans="1:29" x14ac:dyDescent="0.2">
      <c r="A2562" s="4">
        <v>45655</v>
      </c>
      <c r="B2562" s="1">
        <v>19259.8</v>
      </c>
      <c r="C2562" s="1">
        <v>33342</v>
      </c>
      <c r="D2562" s="1">
        <v>5541.8</v>
      </c>
      <c r="E2562" s="1">
        <v>13540.65</v>
      </c>
      <c r="F2562" s="1">
        <v>23813.4</v>
      </c>
      <c r="G2562" s="1"/>
      <c r="H2562" s="4">
        <f t="shared" si="805"/>
        <v>45625</v>
      </c>
      <c r="I2562" s="4">
        <f t="shared" si="806"/>
        <v>45655</v>
      </c>
      <c r="J2562" s="8">
        <f t="shared" si="807"/>
        <v>0.99603855940092245</v>
      </c>
      <c r="K2562" s="8">
        <f t="shared" si="808"/>
        <v>0.97352173868611647</v>
      </c>
      <c r="L2562" s="8">
        <f t="shared" si="809"/>
        <v>0.96950718146988324</v>
      </c>
      <c r="M2562" s="8">
        <f t="shared" si="810"/>
        <v>0.98879444432273744</v>
      </c>
      <c r="N2562" s="8">
        <f t="shared" si="811"/>
        <v>0.98683441699715313</v>
      </c>
      <c r="O2562" s="8"/>
      <c r="P2562" s="3">
        <f t="shared" si="812"/>
        <v>45625</v>
      </c>
      <c r="Q2562" s="3">
        <f t="shared" si="813"/>
        <v>45655</v>
      </c>
      <c r="R2562" s="8">
        <f t="shared" si="814"/>
        <v>1.0093269369665649</v>
      </c>
      <c r="S2562" s="8">
        <f t="shared" si="815"/>
        <v>0.98650971421168521</v>
      </c>
      <c r="T2562" s="8">
        <f t="shared" si="816"/>
        <v>0.98244159787211816</v>
      </c>
      <c r="U2562" s="8">
        <f t="shared" si="817"/>
        <v>1.0019861764971154</v>
      </c>
      <c r="V2562" s="8">
        <f t="shared" si="818"/>
        <v>1</v>
      </c>
      <c r="W2562" s="8"/>
      <c r="X2562" s="3">
        <f t="shared" si="819"/>
        <v>45655</v>
      </c>
      <c r="Y2562" s="8">
        <f t="shared" ca="1" si="800"/>
        <v>100.5463644765683</v>
      </c>
      <c r="Z2562" s="8">
        <f t="shared" ca="1" si="801"/>
        <v>99.842409791481018</v>
      </c>
      <c r="AA2562" s="8">
        <f t="shared" ca="1" si="802"/>
        <v>98.940058055511059</v>
      </c>
      <c r="AB2562" s="8">
        <f t="shared" ca="1" si="803"/>
        <v>99.626442861734589</v>
      </c>
      <c r="AC2562" s="8" t="str">
        <f t="shared" ca="1" si="804"/>
        <v/>
      </c>
    </row>
    <row r="2563" spans="1:29" x14ac:dyDescent="0.2">
      <c r="A2563" s="4">
        <v>45656</v>
      </c>
      <c r="B2563" s="1">
        <v>19187.2</v>
      </c>
      <c r="C2563" s="1">
        <v>32847.050000000003</v>
      </c>
      <c r="D2563" s="1">
        <v>5528.25</v>
      </c>
      <c r="E2563" s="1">
        <v>13457.9</v>
      </c>
      <c r="F2563" s="1">
        <v>23644.9</v>
      </c>
      <c r="G2563" s="1"/>
      <c r="H2563" s="4">
        <f t="shared" si="805"/>
        <v>45626</v>
      </c>
      <c r="I2563" s="4">
        <f t="shared" si="806"/>
        <v>45656</v>
      </c>
      <c r="J2563" s="8">
        <f t="shared" si="807"/>
        <v>0.99228398254070038</v>
      </c>
      <c r="K2563" s="8">
        <f t="shared" si="808"/>
        <v>0.95907015856006861</v>
      </c>
      <c r="L2563" s="8">
        <f t="shared" si="809"/>
        <v>0.96713668410279729</v>
      </c>
      <c r="M2563" s="8">
        <f t="shared" si="810"/>
        <v>0.98275169598586243</v>
      </c>
      <c r="N2563" s="8">
        <f t="shared" si="811"/>
        <v>0.97985172661005937</v>
      </c>
      <c r="O2563" s="8"/>
      <c r="P2563" s="3">
        <f t="shared" si="812"/>
        <v>45626</v>
      </c>
      <c r="Q2563" s="3">
        <f t="shared" si="813"/>
        <v>45656</v>
      </c>
      <c r="R2563" s="8">
        <f t="shared" si="814"/>
        <v>1.0126878951100615</v>
      </c>
      <c r="S2563" s="8">
        <f t="shared" si="815"/>
        <v>0.97879110942439462</v>
      </c>
      <c r="T2563" s="8">
        <f t="shared" si="816"/>
        <v>0.987023503493481</v>
      </c>
      <c r="U2563" s="8">
        <f t="shared" si="817"/>
        <v>1.0029596002099581</v>
      </c>
      <c r="V2563" s="8">
        <f t="shared" si="818"/>
        <v>1</v>
      </c>
      <c r="W2563" s="8"/>
      <c r="X2563" s="3">
        <f t="shared" si="819"/>
        <v>45656</v>
      </c>
      <c r="Y2563" s="8">
        <f t="shared" ca="1" si="800"/>
        <v>100.75078526138563</v>
      </c>
      <c r="Z2563" s="8">
        <f t="shared" ca="1" si="801"/>
        <v>99.533022051986705</v>
      </c>
      <c r="AA2563" s="8">
        <f t="shared" ca="1" si="802"/>
        <v>99.27112713396464</v>
      </c>
      <c r="AB2563" s="8">
        <f t="shared" ca="1" si="803"/>
        <v>99.690090878891453</v>
      </c>
      <c r="AC2563" s="8" t="str">
        <f t="shared" ca="1" si="804"/>
        <v/>
      </c>
    </row>
    <row r="2564" spans="1:29" x14ac:dyDescent="0.2">
      <c r="A2564" s="4">
        <v>45657</v>
      </c>
      <c r="B2564" s="1">
        <v>19187.849999999999</v>
      </c>
      <c r="C2564" s="1">
        <v>32825</v>
      </c>
      <c r="D2564" s="1">
        <v>5542.7</v>
      </c>
      <c r="E2564" s="1">
        <v>13435</v>
      </c>
      <c r="F2564" s="1">
        <v>23644.799999999999</v>
      </c>
      <c r="G2564" s="1"/>
      <c r="H2564" s="4">
        <f t="shared" si="805"/>
        <v>45627</v>
      </c>
      <c r="I2564" s="4">
        <f t="shared" si="806"/>
        <v>45657</v>
      </c>
      <c r="J2564" s="8">
        <f t="shared" si="807"/>
        <v>0.99231759789826424</v>
      </c>
      <c r="K2564" s="8">
        <f t="shared" si="808"/>
        <v>0.95842634132240945</v>
      </c>
      <c r="L2564" s="8">
        <f t="shared" si="809"/>
        <v>0.96966463147950521</v>
      </c>
      <c r="M2564" s="8">
        <f t="shared" si="810"/>
        <v>0.98107944297179073</v>
      </c>
      <c r="N2564" s="8">
        <f t="shared" si="811"/>
        <v>0.97984758258015592</v>
      </c>
      <c r="O2564" s="8"/>
      <c r="P2564" s="3">
        <f t="shared" si="812"/>
        <v>45627</v>
      </c>
      <c r="Q2564" s="3">
        <f t="shared" si="813"/>
        <v>45657</v>
      </c>
      <c r="R2564" s="8">
        <f t="shared" si="814"/>
        <v>1.0127264847510997</v>
      </c>
      <c r="S2564" s="8">
        <f t="shared" si="815"/>
        <v>0.97813819043025085</v>
      </c>
      <c r="T2564" s="8">
        <f t="shared" si="816"/>
        <v>0.98960761726447621</v>
      </c>
      <c r="U2564" s="8">
        <f t="shared" si="817"/>
        <v>1.0012571959287699</v>
      </c>
      <c r="V2564" s="8">
        <f t="shared" si="818"/>
        <v>1</v>
      </c>
      <c r="W2564" s="8"/>
      <c r="X2564" s="3">
        <f t="shared" si="819"/>
        <v>45657</v>
      </c>
      <c r="Y2564" s="8">
        <f t="shared" ca="1" si="800"/>
        <v>100.75262981089311</v>
      </c>
      <c r="Z2564" s="8">
        <f t="shared" ca="1" si="801"/>
        <v>99.502271674686043</v>
      </c>
      <c r="AA2564" s="8">
        <f t="shared" ca="1" si="802"/>
        <v>99.46321140464201</v>
      </c>
      <c r="AB2564" s="8">
        <f t="shared" ca="1" si="803"/>
        <v>99.572976719530374</v>
      </c>
      <c r="AC2564" s="8" t="str">
        <f t="shared" ca="1" si="804"/>
        <v/>
      </c>
    </row>
    <row r="2565" spans="1:29" x14ac:dyDescent="0.2">
      <c r="A2565" s="4">
        <v>45658</v>
      </c>
      <c r="B2565" s="1">
        <v>19250.95</v>
      </c>
      <c r="C2565" s="1">
        <v>32911.4</v>
      </c>
      <c r="D2565" s="1">
        <v>5558.95</v>
      </c>
      <c r="E2565" s="1">
        <v>13445.85</v>
      </c>
      <c r="F2565" s="1">
        <v>23742.9</v>
      </c>
      <c r="G2565" s="1"/>
      <c r="H2565" s="4">
        <f t="shared" si="805"/>
        <v>45628</v>
      </c>
      <c r="I2565" s="4">
        <f t="shared" si="806"/>
        <v>45658</v>
      </c>
      <c r="J2565" s="8">
        <f t="shared" si="807"/>
        <v>0.98881030161078243</v>
      </c>
      <c r="K2565" s="8">
        <f t="shared" si="808"/>
        <v>0.95394947558199028</v>
      </c>
      <c r="L2565" s="8">
        <f t="shared" si="809"/>
        <v>0.9676405824347023</v>
      </c>
      <c r="M2565" s="8">
        <f t="shared" si="810"/>
        <v>0.97689245054090779</v>
      </c>
      <c r="N2565" s="8">
        <f t="shared" si="811"/>
        <v>0.97803802513176574</v>
      </c>
      <c r="O2565" s="8"/>
      <c r="P2565" s="3">
        <f t="shared" si="812"/>
        <v>45628</v>
      </c>
      <c r="Q2565" s="3">
        <f t="shared" si="813"/>
        <v>45658</v>
      </c>
      <c r="R2565" s="8">
        <f t="shared" si="814"/>
        <v>1.0110141693903623</v>
      </c>
      <c r="S2565" s="8">
        <f t="shared" si="815"/>
        <v>0.97537053884328251</v>
      </c>
      <c r="T2565" s="8">
        <f t="shared" si="816"/>
        <v>0.98936908133437584</v>
      </c>
      <c r="U2565" s="8">
        <f t="shared" si="817"/>
        <v>0.99882870137824797</v>
      </c>
      <c r="V2565" s="8">
        <f t="shared" si="818"/>
        <v>1</v>
      </c>
      <c r="W2565" s="8"/>
      <c r="X2565" s="3">
        <f t="shared" si="819"/>
        <v>45658</v>
      </c>
      <c r="Y2565" s="8">
        <f t="shared" ca="1" si="800"/>
        <v>100.6373735986279</v>
      </c>
      <c r="Z2565" s="8">
        <f t="shared" ca="1" si="801"/>
        <v>99.39946040235084</v>
      </c>
      <c r="AA2565" s="8">
        <f t="shared" ca="1" si="802"/>
        <v>99.441327134849217</v>
      </c>
      <c r="AB2565" s="8">
        <f t="shared" ca="1" si="803"/>
        <v>99.411460884814062</v>
      </c>
      <c r="AC2565" s="8" t="str">
        <f t="shared" ca="1" si="804"/>
        <v/>
      </c>
    </row>
    <row r="2566" spans="1:29" x14ac:dyDescent="0.2">
      <c r="A2566" s="4">
        <v>45659</v>
      </c>
      <c r="B2566" s="1">
        <v>19619.599999999999</v>
      </c>
      <c r="C2566" s="1">
        <v>33507.15</v>
      </c>
      <c r="D2566" s="1">
        <v>5669.1</v>
      </c>
      <c r="E2566" s="1">
        <v>13699.55</v>
      </c>
      <c r="F2566" s="1">
        <v>24188.65</v>
      </c>
      <c r="G2566" s="1"/>
      <c r="H2566" s="4">
        <f t="shared" si="805"/>
        <v>45629</v>
      </c>
      <c r="I2566" s="4">
        <f t="shared" si="806"/>
        <v>45659</v>
      </c>
      <c r="J2566" s="8">
        <f t="shared" si="807"/>
        <v>1.0038990145010591</v>
      </c>
      <c r="K2566" s="8">
        <f t="shared" si="808"/>
        <v>0.95974925814323853</v>
      </c>
      <c r="L2566" s="8">
        <f t="shared" si="809"/>
        <v>0.98437255821222069</v>
      </c>
      <c r="M2566" s="8">
        <f t="shared" si="810"/>
        <v>0.98989121677523306</v>
      </c>
      <c r="N2566" s="8">
        <f t="shared" si="811"/>
        <v>0.98902161535583666</v>
      </c>
      <c r="O2566" s="8"/>
      <c r="P2566" s="3">
        <f t="shared" si="812"/>
        <v>45629</v>
      </c>
      <c r="Q2566" s="3">
        <f t="shared" si="813"/>
        <v>45659</v>
      </c>
      <c r="R2566" s="8">
        <f t="shared" si="814"/>
        <v>1.0150425419568507</v>
      </c>
      <c r="S2566" s="8">
        <f t="shared" si="815"/>
        <v>0.97040271237947984</v>
      </c>
      <c r="T2566" s="8">
        <f t="shared" si="816"/>
        <v>0.99529933717177321</v>
      </c>
      <c r="U2566" s="8">
        <f t="shared" si="817"/>
        <v>1.0008792542103173</v>
      </c>
      <c r="V2566" s="8">
        <f t="shared" si="818"/>
        <v>1</v>
      </c>
      <c r="W2566" s="8"/>
      <c r="X2566" s="3">
        <f t="shared" si="819"/>
        <v>45659</v>
      </c>
      <c r="Y2566" s="8">
        <f t="shared" ca="1" si="800"/>
        <v>100.88093556029537</v>
      </c>
      <c r="Z2566" s="8">
        <f t="shared" ca="1" si="801"/>
        <v>99.209940857965449</v>
      </c>
      <c r="AA2566" s="8">
        <f t="shared" ca="1" si="802"/>
        <v>99.862869008247841</v>
      </c>
      <c r="AB2566" s="8">
        <f t="shared" ca="1" si="803"/>
        <v>99.555196948113178</v>
      </c>
      <c r="AC2566" s="8" t="str">
        <f t="shared" ca="1" si="804"/>
        <v/>
      </c>
    </row>
    <row r="2567" spans="1:29" x14ac:dyDescent="0.2">
      <c r="A2567" s="5">
        <v>45660</v>
      </c>
      <c r="B2567" s="6">
        <v>19527</v>
      </c>
      <c r="C2567" s="6">
        <v>33222.15</v>
      </c>
      <c r="D2567" s="6">
        <v>5635.7</v>
      </c>
      <c r="E2567" s="6">
        <v>13581.85</v>
      </c>
      <c r="F2567" s="6">
        <v>24004.75</v>
      </c>
      <c r="G2567" s="6"/>
      <c r="H2567" s="4">
        <f t="shared" si="805"/>
        <v>45630</v>
      </c>
      <c r="I2567" s="4">
        <f t="shared" si="806"/>
        <v>45660</v>
      </c>
      <c r="J2567" s="8">
        <f t="shared" si="807"/>
        <v>0.99991550875252511</v>
      </c>
      <c r="K2567" s="8">
        <f t="shared" si="808"/>
        <v>0.9517958899517831</v>
      </c>
      <c r="L2567" s="8">
        <f t="shared" si="809"/>
        <v>0.97924467650712843</v>
      </c>
      <c r="M2567" s="8">
        <f t="shared" si="810"/>
        <v>0.98118094109742926</v>
      </c>
      <c r="N2567" s="8">
        <f t="shared" si="811"/>
        <v>0.98108916131431756</v>
      </c>
      <c r="O2567" s="8"/>
      <c r="P2567" s="3">
        <f t="shared" si="812"/>
        <v>45630</v>
      </c>
      <c r="Q2567" s="3">
        <f t="shared" si="813"/>
        <v>45660</v>
      </c>
      <c r="R2567" s="8">
        <f t="shared" si="814"/>
        <v>1.0191892319073088</v>
      </c>
      <c r="S2567" s="8">
        <f t="shared" si="815"/>
        <v>0.97014209052794786</v>
      </c>
      <c r="T2567" s="8">
        <f t="shared" si="816"/>
        <v>0.99811996209934872</v>
      </c>
      <c r="U2567" s="8">
        <f t="shared" si="817"/>
        <v>1.000093548870715</v>
      </c>
      <c r="V2567" s="8">
        <f t="shared" si="818"/>
        <v>1</v>
      </c>
      <c r="W2567" s="8"/>
      <c r="X2567" s="3">
        <f t="shared" si="819"/>
        <v>45660</v>
      </c>
      <c r="Y2567" s="8">
        <f t="shared" ref="Y2567:Y2630" ca="1" si="820">IFERROR(IF(ROW(R2567)-$AL$13&gt;ROW($J$7),100+(R2567-AVERAGE(INDIRECT(CONCATENATE(ADDRESS(ROW(R2567)-$AL$13,COLUMN(R2567)),":",CONCATENATE(ADDRESS(ROW(R2567),COLUMN(R2567)))))))/_xlfn.STDEV.S(INDIRECT(CONCATENATE(ADDRESS(ROW(R2567)-$AL$13,COLUMN(R2567)),":",CONCATENATE(ADDRESS(ROW(R2567),COLUMN(R2567)))))),""),"")</f>
        <v>101.12990843797972</v>
      </c>
      <c r="Z2567" s="8">
        <f t="shared" ref="Z2567:Z2630" ca="1" si="821">IFERROR(IF(ROW(S2567)-$AL$13&gt;ROW($J$7),100+(S2567-AVERAGE(INDIRECT(CONCATENATE(ADDRESS(ROW(S2567)-$AL$13,COLUMN(S2567)),":",CONCATENATE(ADDRESS(ROW(S2567),COLUMN(S2567)))))))/_xlfn.STDEV.S(INDIRECT(CONCATENATE(ADDRESS(ROW(S2567)-$AL$13,COLUMN(S2567)),":",CONCATENATE(ADDRESS(ROW(S2567),COLUMN(S2567)))))),""),"")</f>
        <v>99.206941876670456</v>
      </c>
      <c r="AA2567" s="8">
        <f t="shared" ref="AA2567:AA2630" ca="1" si="822">IFERROR(IF(ROW(T2567)-$AL$13&gt;ROW($J$7),100+(T2567-AVERAGE(INDIRECT(CONCATENATE(ADDRESS(ROW(T2567)-$AL$13,COLUMN(T2567)),":",CONCATENATE(ADDRESS(ROW(T2567),COLUMN(T2567)))))))/_xlfn.STDEV.S(INDIRECT(CONCATENATE(ADDRESS(ROW(T2567)-$AL$13,COLUMN(T2567)),":",CONCATENATE(ADDRESS(ROW(T2567),COLUMN(T2567)))))),""),"")</f>
        <v>100.05975756606702</v>
      </c>
      <c r="AB2567" s="8">
        <f t="shared" ref="AB2567:AB2630" ca="1" si="823">IFERROR(IF(ROW(U2567)-$AL$13&gt;ROW($J$7),100+(U2567-AVERAGE(INDIRECT(CONCATENATE(ADDRESS(ROW(U2567)-$AL$13,COLUMN(U2567)),":",CONCATENATE(ADDRESS(ROW(U2567),COLUMN(U2567)))))))/_xlfn.STDEV.S(INDIRECT(CONCATENATE(ADDRESS(ROW(U2567)-$AL$13,COLUMN(U2567)),":",CONCATENATE(ADDRESS(ROW(U2567),COLUMN(U2567)))))),""),"")</f>
        <v>99.504570399444574</v>
      </c>
      <c r="AC2567" s="8" t="str">
        <f t="shared" ref="AC2567:AC2630" ca="1" si="824">IFERROR(IF(ROW(V2567)-$AL$13&gt;ROW($J$7),100+(V2567-AVERAGE(INDIRECT(CONCATENATE(ADDRESS(ROW(V2567)-$AL$13,COLUMN(V2567)),":",CONCATENATE(ADDRESS(ROW(V2567),COLUMN(V2567)))))))/_xlfn.STDEV.S(INDIRECT(CONCATENATE(ADDRESS(ROW(V2567)-$AL$13,COLUMN(V2567)),":",CONCATENATE(ADDRESS(ROW(V2567),COLUMN(V2567)))))),""),"")</f>
        <v/>
      </c>
    </row>
    <row r="2568" spans="1:29" x14ac:dyDescent="0.2">
      <c r="A2568" s="5">
        <v>45661</v>
      </c>
      <c r="B2568" s="6">
        <v>19527</v>
      </c>
      <c r="C2568" s="6">
        <v>33222.15</v>
      </c>
      <c r="D2568" s="6">
        <v>5635.7</v>
      </c>
      <c r="E2568" s="6">
        <v>13581.85</v>
      </c>
      <c r="F2568" s="6">
        <v>24004.75</v>
      </c>
      <c r="G2568" s="6"/>
      <c r="H2568" s="4">
        <f t="shared" si="805"/>
        <v>45631</v>
      </c>
      <c r="I2568" s="4">
        <f t="shared" si="806"/>
        <v>45661</v>
      </c>
      <c r="J2568" s="8">
        <f t="shared" si="807"/>
        <v>0.99096927421789949</v>
      </c>
      <c r="K2568" s="8">
        <f t="shared" si="808"/>
        <v>0.94724889335585827</v>
      </c>
      <c r="L2568" s="8">
        <f t="shared" si="809"/>
        <v>0.97258630954949044</v>
      </c>
      <c r="M2568" s="8">
        <f t="shared" si="810"/>
        <v>0.96978232851721347</v>
      </c>
      <c r="N2568" s="8">
        <f t="shared" si="811"/>
        <v>0.97152183063249742</v>
      </c>
      <c r="O2568" s="8"/>
      <c r="P2568" s="3">
        <f t="shared" si="812"/>
        <v>45631</v>
      </c>
      <c r="Q2568" s="3">
        <f t="shared" si="813"/>
        <v>45661</v>
      </c>
      <c r="R2568" s="8">
        <f t="shared" si="814"/>
        <v>1.0200175054972682</v>
      </c>
      <c r="S2568" s="8">
        <f t="shared" si="815"/>
        <v>0.97501555136353801</v>
      </c>
      <c r="T2568" s="8">
        <f t="shared" si="816"/>
        <v>1.0010956819326438</v>
      </c>
      <c r="U2568" s="8">
        <f t="shared" si="817"/>
        <v>0.99820950794883168</v>
      </c>
      <c r="V2568" s="8">
        <f t="shared" si="818"/>
        <v>1</v>
      </c>
      <c r="W2568" s="8"/>
      <c r="X2568" s="3">
        <f t="shared" si="819"/>
        <v>45661</v>
      </c>
      <c r="Y2568" s="8">
        <f t="shared" ca="1" si="820"/>
        <v>101.16880182230106</v>
      </c>
      <c r="Z2568" s="8">
        <f t="shared" ca="1" si="821"/>
        <v>99.407582019981064</v>
      </c>
      <c r="AA2568" s="8">
        <f t="shared" ca="1" si="822"/>
        <v>100.26916481076665</v>
      </c>
      <c r="AB2568" s="8">
        <f t="shared" ca="1" si="823"/>
        <v>99.380374504314005</v>
      </c>
      <c r="AC2568" s="8" t="str">
        <f t="shared" ca="1" si="824"/>
        <v/>
      </c>
    </row>
    <row r="2569" spans="1:29" x14ac:dyDescent="0.2">
      <c r="A2569" s="5">
        <v>45662</v>
      </c>
      <c r="B2569" s="6">
        <v>19527</v>
      </c>
      <c r="C2569" s="6">
        <v>33222.15</v>
      </c>
      <c r="D2569" s="6">
        <v>5635.7</v>
      </c>
      <c r="E2569" s="6">
        <v>13581.85</v>
      </c>
      <c r="F2569" s="6">
        <v>24004.75</v>
      </c>
      <c r="G2569" s="6"/>
      <c r="H2569" s="4">
        <f t="shared" ref="H2569:H2632" si="825">I2569-$AL$11</f>
        <v>45632</v>
      </c>
      <c r="I2569" s="4">
        <f t="shared" ref="I2569:I2632" si="826">A2569</f>
        <v>45662</v>
      </c>
      <c r="J2569" s="8">
        <f t="shared" ref="J2569:J2632" si="827">IFERROR(B2569/VLOOKUP($H2569,$A$7:$F$2692,J$6+1),"")</f>
        <v>0.99233149878798033</v>
      </c>
      <c r="K2569" s="8">
        <f t="shared" ref="K2569:K2632" si="828">IFERROR(C2569/VLOOKUP($H2569,$A$7:$F$2692,K$6+1),"")</f>
        <v>0.94103875797720926</v>
      </c>
      <c r="L2569" s="8">
        <f t="shared" ref="L2569:L2632" si="829">IFERROR(D2569/VLOOKUP($H2569,$A$7:$F$2692,L$6+1),"")</f>
        <v>0.97324974959416977</v>
      </c>
      <c r="M2569" s="8">
        <f t="shared" ref="M2569:M2632" si="830">IFERROR(E2569/VLOOKUP($H2569,$A$7:$F$2692,M$6+1),"")</f>
        <v>0.97103381711589332</v>
      </c>
      <c r="N2569" s="8">
        <f t="shared" ref="N2569:N2632" si="831">IFERROR(F2569/VLOOKUP($H2569,$A$7:$F$2692,N$6+1),"")</f>
        <v>0.97272649912066722</v>
      </c>
      <c r="O2569" s="8"/>
      <c r="P2569" s="3">
        <f t="shared" ref="P2569:P2632" si="832">Q2569-$AL$11</f>
        <v>45632</v>
      </c>
      <c r="Q2569" s="3">
        <f t="shared" ref="Q2569:Q2632" si="833">A2569</f>
        <v>45662</v>
      </c>
      <c r="R2569" s="8">
        <f t="shared" ref="R2569:R2632" si="834">IFERROR(J2569/$N2569,"")</f>
        <v>1.0201546885841353</v>
      </c>
      <c r="S2569" s="8">
        <f t="shared" ref="S2569:S2632" si="835">IFERROR(K2569/$N2569,"")</f>
        <v>0.96742379160832637</v>
      </c>
      <c r="T2569" s="8">
        <f t="shared" ref="T2569:T2632" si="836">IFERROR(L2569/$N2569,"")</f>
        <v>1.0005379214753332</v>
      </c>
      <c r="U2569" s="8">
        <f t="shared" ref="U2569:U2632" si="837">IFERROR(M2569/$N2569,"")</f>
        <v>0.99825985823733177</v>
      </c>
      <c r="V2569" s="8">
        <f t="shared" ref="V2569:V2632" si="838">IFERROR(N2569/$N2569,"")</f>
        <v>1</v>
      </c>
      <c r="W2569" s="8"/>
      <c r="X2569" s="3">
        <f t="shared" ref="X2569:X2632" si="839">Q2569</f>
        <v>45662</v>
      </c>
      <c r="Y2569" s="8">
        <f t="shared" ca="1" si="820"/>
        <v>101.16417141494937</v>
      </c>
      <c r="Z2569" s="8">
        <f t="shared" ca="1" si="821"/>
        <v>99.113700855032519</v>
      </c>
      <c r="AA2569" s="8">
        <f t="shared" ca="1" si="822"/>
        <v>100.22523807935121</v>
      </c>
      <c r="AB2569" s="8">
        <f t="shared" ca="1" si="823"/>
        <v>99.388570638584014</v>
      </c>
      <c r="AC2569" s="8" t="str">
        <f t="shared" ca="1" si="824"/>
        <v/>
      </c>
    </row>
    <row r="2570" spans="1:29" x14ac:dyDescent="0.2">
      <c r="A2570" s="5">
        <v>45663</v>
      </c>
      <c r="B2570" s="6">
        <v>19291.2</v>
      </c>
      <c r="C2570" s="6">
        <v>32509.8</v>
      </c>
      <c r="D2570" s="6">
        <v>5546.6</v>
      </c>
      <c r="E2570" s="6">
        <v>13410.65</v>
      </c>
      <c r="F2570" s="6">
        <v>23616.05</v>
      </c>
      <c r="G2570" s="6"/>
      <c r="H2570" s="4">
        <f t="shared" si="825"/>
        <v>45633</v>
      </c>
      <c r="I2570" s="4">
        <f t="shared" si="826"/>
        <v>45663</v>
      </c>
      <c r="J2570" s="8">
        <f t="shared" si="827"/>
        <v>0.98034851279862179</v>
      </c>
      <c r="K2570" s="8">
        <f t="shared" si="828"/>
        <v>0.92086098624223534</v>
      </c>
      <c r="L2570" s="8">
        <f t="shared" si="829"/>
        <v>0.95786274306634889</v>
      </c>
      <c r="M2570" s="8">
        <f t="shared" si="830"/>
        <v>0.95879388003145771</v>
      </c>
      <c r="N2570" s="8">
        <f t="shared" si="831"/>
        <v>0.9569755002471857</v>
      </c>
      <c r="O2570" s="8"/>
      <c r="P2570" s="3">
        <f t="shared" si="832"/>
        <v>45633</v>
      </c>
      <c r="Q2570" s="3">
        <f t="shared" si="833"/>
        <v>45663</v>
      </c>
      <c r="R2570" s="8">
        <f t="shared" si="834"/>
        <v>1.024423835871868</v>
      </c>
      <c r="S2570" s="8">
        <f t="shared" si="835"/>
        <v>0.96226181966453472</v>
      </c>
      <c r="T2570" s="8">
        <f t="shared" si="836"/>
        <v>1.0009271322190945</v>
      </c>
      <c r="U2570" s="8">
        <f t="shared" si="837"/>
        <v>1.0019001320136225</v>
      </c>
      <c r="V2570" s="8">
        <f t="shared" si="838"/>
        <v>1</v>
      </c>
      <c r="W2570" s="8"/>
      <c r="X2570" s="3">
        <f t="shared" si="839"/>
        <v>45663</v>
      </c>
      <c r="Y2570" s="8">
        <f t="shared" ca="1" si="820"/>
        <v>101.41458389162587</v>
      </c>
      <c r="Z2570" s="8">
        <f t="shared" ca="1" si="821"/>
        <v>98.919583363116843</v>
      </c>
      <c r="AA2570" s="8">
        <f t="shared" ca="1" si="822"/>
        <v>100.2504704632123</v>
      </c>
      <c r="AB2570" s="8">
        <f t="shared" ca="1" si="823"/>
        <v>99.637580789187126</v>
      </c>
      <c r="AC2570" s="8" t="str">
        <f t="shared" ca="1" si="824"/>
        <v/>
      </c>
    </row>
    <row r="2571" spans="1:29" x14ac:dyDescent="0.2">
      <c r="A2571" s="5">
        <v>45664</v>
      </c>
      <c r="B2571" s="6">
        <v>19354</v>
      </c>
      <c r="C2571" s="6">
        <v>32432.65</v>
      </c>
      <c r="D2571" s="6">
        <v>5552.55</v>
      </c>
      <c r="E2571" s="6">
        <v>13410.65</v>
      </c>
      <c r="F2571" s="6">
        <v>23707.9</v>
      </c>
      <c r="G2571" s="6"/>
      <c r="H2571" s="4">
        <f t="shared" si="825"/>
        <v>45634</v>
      </c>
      <c r="I2571" s="4">
        <f t="shared" si="826"/>
        <v>45664</v>
      </c>
      <c r="J2571" s="8">
        <f t="shared" si="827"/>
        <v>0.98353991025465104</v>
      </c>
      <c r="K2571" s="8">
        <f t="shared" si="828"/>
        <v>0.91867566289085856</v>
      </c>
      <c r="L2571" s="8">
        <f t="shared" si="829"/>
        <v>0.95889027043829655</v>
      </c>
      <c r="M2571" s="8">
        <f t="shared" si="830"/>
        <v>0.95879388003145771</v>
      </c>
      <c r="N2571" s="8">
        <f t="shared" si="831"/>
        <v>0.96069746898021713</v>
      </c>
      <c r="O2571" s="8"/>
      <c r="P2571" s="3">
        <f t="shared" si="832"/>
        <v>45634</v>
      </c>
      <c r="Q2571" s="3">
        <f t="shared" si="833"/>
        <v>45664</v>
      </c>
      <c r="R2571" s="8">
        <f t="shared" si="834"/>
        <v>1.0237769349998196</v>
      </c>
      <c r="S2571" s="8">
        <f t="shared" si="835"/>
        <v>0.95625906443371311</v>
      </c>
      <c r="T2571" s="8">
        <f t="shared" si="836"/>
        <v>0.99811886821785956</v>
      </c>
      <c r="U2571" s="8">
        <f t="shared" si="837"/>
        <v>0.99801853443958788</v>
      </c>
      <c r="V2571" s="8">
        <f t="shared" si="838"/>
        <v>1</v>
      </c>
      <c r="W2571" s="8"/>
      <c r="X2571" s="3">
        <f t="shared" si="839"/>
        <v>45664</v>
      </c>
      <c r="Y2571" s="8">
        <f t="shared" ca="1" si="820"/>
        <v>101.3576450764553</v>
      </c>
      <c r="Z2571" s="8">
        <f t="shared" ca="1" si="821"/>
        <v>98.695808462731264</v>
      </c>
      <c r="AA2571" s="8">
        <f t="shared" ca="1" si="822"/>
        <v>100.04739605617652</v>
      </c>
      <c r="AB2571" s="8">
        <f t="shared" ca="1" si="823"/>
        <v>99.38031035769734</v>
      </c>
      <c r="AC2571" s="8" t="str">
        <f t="shared" ca="1" si="824"/>
        <v/>
      </c>
    </row>
    <row r="2572" spans="1:29" x14ac:dyDescent="0.2">
      <c r="A2572" s="5">
        <v>45665</v>
      </c>
      <c r="B2572" s="6">
        <v>19351.2</v>
      </c>
      <c r="C2572" s="6">
        <v>31908.95</v>
      </c>
      <c r="D2572" s="6">
        <v>5560.15</v>
      </c>
      <c r="E2572" s="6">
        <v>13410.65</v>
      </c>
      <c r="F2572" s="6">
        <v>23688.95</v>
      </c>
      <c r="G2572" s="6"/>
      <c r="H2572" s="4">
        <f t="shared" si="825"/>
        <v>45635</v>
      </c>
      <c r="I2572" s="4">
        <f t="shared" si="826"/>
        <v>45665</v>
      </c>
      <c r="J2572" s="8">
        <f t="shared" si="827"/>
        <v>0.9873262719647341</v>
      </c>
      <c r="K2572" s="8">
        <f t="shared" si="828"/>
        <v>0.90520559992056848</v>
      </c>
      <c r="L2572" s="8">
        <f t="shared" si="829"/>
        <v>0.96930895017607477</v>
      </c>
      <c r="M2572" s="8">
        <f t="shared" si="830"/>
        <v>0.96160920117165793</v>
      </c>
      <c r="N2572" s="8">
        <f t="shared" si="831"/>
        <v>0.96222226735448235</v>
      </c>
      <c r="O2572" s="8"/>
      <c r="P2572" s="3">
        <f t="shared" si="832"/>
        <v>45635</v>
      </c>
      <c r="Q2572" s="3">
        <f t="shared" si="833"/>
        <v>45665</v>
      </c>
      <c r="R2572" s="8">
        <f t="shared" si="834"/>
        <v>1.0260896109578428</v>
      </c>
      <c r="S2572" s="8">
        <f t="shared" si="835"/>
        <v>0.94074480567709728</v>
      </c>
      <c r="T2572" s="8">
        <f t="shared" si="836"/>
        <v>1.0073649125176416</v>
      </c>
      <c r="U2572" s="8">
        <f t="shared" si="837"/>
        <v>0.99936286427406218</v>
      </c>
      <c r="V2572" s="8">
        <f t="shared" si="838"/>
        <v>1</v>
      </c>
      <c r="W2572" s="8"/>
      <c r="X2572" s="3">
        <f t="shared" si="839"/>
        <v>45665</v>
      </c>
      <c r="Y2572" s="8">
        <f t="shared" ca="1" si="820"/>
        <v>101.48240050121954</v>
      </c>
      <c r="Z2572" s="8">
        <f t="shared" ca="1" si="821"/>
        <v>98.112809743540637</v>
      </c>
      <c r="AA2572" s="8">
        <f t="shared" ca="1" si="822"/>
        <v>100.71187963039741</v>
      </c>
      <c r="AB2572" s="8">
        <f t="shared" ca="1" si="823"/>
        <v>99.476263797370166</v>
      </c>
      <c r="AC2572" s="8" t="str">
        <f t="shared" ca="1" si="824"/>
        <v/>
      </c>
    </row>
    <row r="2573" spans="1:29" x14ac:dyDescent="0.2">
      <c r="A2573" s="5">
        <v>45666</v>
      </c>
      <c r="B2573" s="6">
        <v>19351.849999999999</v>
      </c>
      <c r="C2573" s="6">
        <v>31517.5</v>
      </c>
      <c r="D2573" s="6">
        <v>5555.55</v>
      </c>
      <c r="E2573" s="6">
        <v>13410.65</v>
      </c>
      <c r="F2573" s="6">
        <v>23526.5</v>
      </c>
      <c r="G2573" s="6"/>
      <c r="H2573" s="4">
        <f t="shared" si="825"/>
        <v>45636</v>
      </c>
      <c r="I2573" s="4">
        <f t="shared" si="826"/>
        <v>45666</v>
      </c>
      <c r="J2573" s="8">
        <f t="shared" si="827"/>
        <v>0.9867930252895718</v>
      </c>
      <c r="K2573" s="8">
        <f t="shared" si="828"/>
        <v>0.89450680441044994</v>
      </c>
      <c r="L2573" s="8">
        <f t="shared" si="829"/>
        <v>0.96576271186440676</v>
      </c>
      <c r="M2573" s="8">
        <f t="shared" si="830"/>
        <v>0.95848550905907159</v>
      </c>
      <c r="N2573" s="8">
        <f t="shared" si="831"/>
        <v>0.95597123939203699</v>
      </c>
      <c r="O2573" s="8"/>
      <c r="P2573" s="3">
        <f t="shared" si="832"/>
        <v>45636</v>
      </c>
      <c r="Q2573" s="3">
        <f t="shared" si="833"/>
        <v>45666</v>
      </c>
      <c r="R2573" s="8">
        <f t="shared" si="834"/>
        <v>1.0322413317759813</v>
      </c>
      <c r="S2573" s="8">
        <f t="shared" si="835"/>
        <v>0.93570472368951585</v>
      </c>
      <c r="T2573" s="8">
        <f t="shared" si="836"/>
        <v>1.0102424341537688</v>
      </c>
      <c r="U2573" s="8">
        <f t="shared" si="837"/>
        <v>1.0026300683152702</v>
      </c>
      <c r="V2573" s="8">
        <f t="shared" si="838"/>
        <v>1</v>
      </c>
      <c r="W2573" s="8"/>
      <c r="X2573" s="3">
        <f t="shared" si="839"/>
        <v>45666</v>
      </c>
      <c r="Y2573" s="8">
        <f t="shared" ca="1" si="820"/>
        <v>101.83402503393694</v>
      </c>
      <c r="Z2573" s="8">
        <f t="shared" ca="1" si="821"/>
        <v>97.945828417446705</v>
      </c>
      <c r="AA2573" s="8">
        <f t="shared" ca="1" si="822"/>
        <v>100.91348382192058</v>
      </c>
      <c r="AB2573" s="8">
        <f t="shared" ca="1" si="823"/>
        <v>99.702872701058538</v>
      </c>
      <c r="AC2573" s="8" t="str">
        <f t="shared" ca="1" si="824"/>
        <v/>
      </c>
    </row>
    <row r="2574" spans="1:29" x14ac:dyDescent="0.2">
      <c r="A2574" s="5">
        <v>45667</v>
      </c>
      <c r="B2574" s="6">
        <v>19282.55</v>
      </c>
      <c r="C2574" s="6">
        <v>31277.35</v>
      </c>
      <c r="D2574" s="6">
        <v>5560.15</v>
      </c>
      <c r="E2574" s="6">
        <v>13410.65</v>
      </c>
      <c r="F2574" s="6">
        <v>23431.5</v>
      </c>
      <c r="G2574" s="6"/>
      <c r="H2574" s="4">
        <f t="shared" si="825"/>
        <v>45637</v>
      </c>
      <c r="I2574" s="4">
        <f t="shared" si="826"/>
        <v>45667</v>
      </c>
      <c r="J2574" s="8">
        <f t="shared" si="827"/>
        <v>0.97939380087107786</v>
      </c>
      <c r="K2574" s="8">
        <f t="shared" si="828"/>
        <v>0.8842391096925396</v>
      </c>
      <c r="L2574" s="8">
        <f t="shared" si="829"/>
        <v>0.96114054572641072</v>
      </c>
      <c r="M2574" s="8">
        <f t="shared" si="830"/>
        <v>0.9570558933516029</v>
      </c>
      <c r="N2574" s="8">
        <f t="shared" si="831"/>
        <v>0.9508842698179516</v>
      </c>
      <c r="O2574" s="8"/>
      <c r="P2574" s="3">
        <f t="shared" si="832"/>
        <v>45637</v>
      </c>
      <c r="Q2574" s="3">
        <f t="shared" si="833"/>
        <v>45667</v>
      </c>
      <c r="R2574" s="8">
        <f t="shared" si="834"/>
        <v>1.0299821250156809</v>
      </c>
      <c r="S2574" s="8">
        <f t="shared" si="835"/>
        <v>0.92991243809494151</v>
      </c>
      <c r="T2574" s="8">
        <f t="shared" si="836"/>
        <v>1.0107860401460029</v>
      </c>
      <c r="U2574" s="8">
        <f t="shared" si="837"/>
        <v>1.0064904044893213</v>
      </c>
      <c r="V2574" s="8">
        <f t="shared" si="838"/>
        <v>1</v>
      </c>
      <c r="W2574" s="8"/>
      <c r="X2574" s="3">
        <f t="shared" si="839"/>
        <v>45667</v>
      </c>
      <c r="Y2574" s="8">
        <f t="shared" ca="1" si="820"/>
        <v>101.67133836944576</v>
      </c>
      <c r="Z2574" s="8">
        <f t="shared" ca="1" si="821"/>
        <v>97.756682024068425</v>
      </c>
      <c r="AA2574" s="8">
        <f t="shared" ca="1" si="822"/>
        <v>100.94536174698763</v>
      </c>
      <c r="AB2574" s="8">
        <f t="shared" ca="1" si="823"/>
        <v>99.969811467924828</v>
      </c>
      <c r="AC2574" s="8" t="str">
        <f t="shared" ca="1" si="824"/>
        <v/>
      </c>
    </row>
    <row r="2575" spans="1:29" x14ac:dyDescent="0.2">
      <c r="A2575" s="5">
        <v>45668</v>
      </c>
      <c r="B2575" s="6">
        <v>19282.55</v>
      </c>
      <c r="C2575" s="6">
        <v>31277.35</v>
      </c>
      <c r="D2575" s="6">
        <v>5560.15</v>
      </c>
      <c r="E2575" s="6">
        <v>13410.65</v>
      </c>
      <c r="F2575" s="6">
        <v>23431.5</v>
      </c>
      <c r="G2575" s="6"/>
      <c r="H2575" s="4">
        <f t="shared" si="825"/>
        <v>45638</v>
      </c>
      <c r="I2575" s="4">
        <f t="shared" si="826"/>
        <v>45668</v>
      </c>
      <c r="J2575" s="8">
        <f t="shared" si="827"/>
        <v>0.98505499333336743</v>
      </c>
      <c r="K2575" s="8">
        <f t="shared" si="828"/>
        <v>0.88988706182934507</v>
      </c>
      <c r="L2575" s="8">
        <f t="shared" si="829"/>
        <v>0.9654462898170737</v>
      </c>
      <c r="M2575" s="8">
        <f t="shared" si="830"/>
        <v>0.95847865862374559</v>
      </c>
      <c r="N2575" s="8">
        <f t="shared" si="831"/>
        <v>0.95449046181671526</v>
      </c>
      <c r="O2575" s="8"/>
      <c r="P2575" s="3">
        <f t="shared" si="832"/>
        <v>45638</v>
      </c>
      <c r="Q2575" s="3">
        <f t="shared" si="833"/>
        <v>45668</v>
      </c>
      <c r="R2575" s="8">
        <f t="shared" si="834"/>
        <v>1.0320218302218314</v>
      </c>
      <c r="S2575" s="8">
        <f t="shared" si="835"/>
        <v>0.9323163482803084</v>
      </c>
      <c r="T2575" s="8">
        <f t="shared" si="836"/>
        <v>1.011478195370864</v>
      </c>
      <c r="U2575" s="8">
        <f t="shared" si="837"/>
        <v>1.0041783516615133</v>
      </c>
      <c r="V2575" s="8">
        <f t="shared" si="838"/>
        <v>1</v>
      </c>
      <c r="W2575" s="8"/>
      <c r="X2575" s="3">
        <f t="shared" si="839"/>
        <v>45668</v>
      </c>
      <c r="Y2575" s="8">
        <f t="shared" ca="1" si="820"/>
        <v>101.76869559633211</v>
      </c>
      <c r="Z2575" s="8">
        <f t="shared" ca="1" si="821"/>
        <v>97.873383579104839</v>
      </c>
      <c r="AA2575" s="8">
        <f t="shared" ca="1" si="822"/>
        <v>100.98762066495757</v>
      </c>
      <c r="AB2575" s="8">
        <f t="shared" ca="1" si="823"/>
        <v>99.821012366044727</v>
      </c>
      <c r="AC2575" s="8" t="str">
        <f t="shared" ca="1" si="824"/>
        <v/>
      </c>
    </row>
    <row r="2576" spans="1:29" x14ac:dyDescent="0.2">
      <c r="A2576" s="5">
        <v>45669</v>
      </c>
      <c r="B2576" s="6">
        <v>19282.55</v>
      </c>
      <c r="C2576" s="6">
        <v>31277.35</v>
      </c>
      <c r="D2576" s="6">
        <v>5560.15</v>
      </c>
      <c r="E2576" s="6">
        <v>13410.65</v>
      </c>
      <c r="F2576" s="6">
        <v>23431.5</v>
      </c>
      <c r="G2576" s="6"/>
      <c r="H2576" s="4">
        <f t="shared" si="825"/>
        <v>45639</v>
      </c>
      <c r="I2576" s="4">
        <f t="shared" si="826"/>
        <v>45669</v>
      </c>
      <c r="J2576" s="8">
        <f t="shared" si="827"/>
        <v>0.97567460899748526</v>
      </c>
      <c r="K2576" s="8">
        <f t="shared" si="828"/>
        <v>0.88686042390302677</v>
      </c>
      <c r="L2576" s="8">
        <f t="shared" si="829"/>
        <v>0.95861349608634183</v>
      </c>
      <c r="M2576" s="8">
        <f t="shared" si="830"/>
        <v>0.95107620297152584</v>
      </c>
      <c r="N2576" s="8">
        <f t="shared" si="831"/>
        <v>0.94602778551616384</v>
      </c>
      <c r="O2576" s="8"/>
      <c r="P2576" s="3">
        <f t="shared" si="832"/>
        <v>45639</v>
      </c>
      <c r="Q2576" s="3">
        <f t="shared" si="833"/>
        <v>45669</v>
      </c>
      <c r="R2576" s="8">
        <f t="shared" si="834"/>
        <v>1.0313382164194531</v>
      </c>
      <c r="S2576" s="8">
        <f t="shared" si="835"/>
        <v>0.93745705726724016</v>
      </c>
      <c r="T2576" s="8">
        <f t="shared" si="836"/>
        <v>1.0133037430431402</v>
      </c>
      <c r="U2576" s="8">
        <f t="shared" si="837"/>
        <v>1.0053364367650233</v>
      </c>
      <c r="V2576" s="8">
        <f t="shared" si="838"/>
        <v>1</v>
      </c>
      <c r="W2576" s="8"/>
      <c r="X2576" s="3">
        <f t="shared" si="839"/>
        <v>45669</v>
      </c>
      <c r="Y2576" s="8">
        <f t="shared" ca="1" si="820"/>
        <v>101.70275766001583</v>
      </c>
      <c r="Z2576" s="8">
        <f t="shared" ca="1" si="821"/>
        <v>98.088180204078355</v>
      </c>
      <c r="AA2576" s="8">
        <f t="shared" ca="1" si="822"/>
        <v>101.10845533220026</v>
      </c>
      <c r="AB2576" s="8">
        <f t="shared" ca="1" si="823"/>
        <v>99.908880916845234</v>
      </c>
      <c r="AC2576" s="8" t="str">
        <f t="shared" ca="1" si="824"/>
        <v/>
      </c>
    </row>
    <row r="2577" spans="1:29" x14ac:dyDescent="0.2">
      <c r="A2577" s="5">
        <v>45670</v>
      </c>
      <c r="B2577" s="6">
        <v>19017.5</v>
      </c>
      <c r="C2577" s="6">
        <v>30125.5</v>
      </c>
      <c r="D2577" s="6">
        <v>5464.35</v>
      </c>
      <c r="E2577" s="6">
        <v>13220.45</v>
      </c>
      <c r="F2577" s="6">
        <v>23085.95</v>
      </c>
      <c r="G2577" s="6"/>
      <c r="H2577" s="4">
        <f t="shared" si="825"/>
        <v>45640</v>
      </c>
      <c r="I2577" s="4">
        <f t="shared" si="826"/>
        <v>45670</v>
      </c>
      <c r="J2577" s="8">
        <f t="shared" si="827"/>
        <v>0.96226338718736248</v>
      </c>
      <c r="K2577" s="8">
        <f t="shared" si="828"/>
        <v>0.85420004253207626</v>
      </c>
      <c r="L2577" s="8">
        <f t="shared" si="829"/>
        <v>0.94209682424743979</v>
      </c>
      <c r="M2577" s="8">
        <f t="shared" si="830"/>
        <v>0.93758731959859587</v>
      </c>
      <c r="N2577" s="8">
        <f t="shared" si="831"/>
        <v>0.93207648486169825</v>
      </c>
      <c r="O2577" s="8"/>
      <c r="P2577" s="3">
        <f t="shared" si="832"/>
        <v>45640</v>
      </c>
      <c r="Q2577" s="3">
        <f t="shared" si="833"/>
        <v>45670</v>
      </c>
      <c r="R2577" s="8">
        <f t="shared" si="834"/>
        <v>1.0323867223515926</v>
      </c>
      <c r="S2577" s="8">
        <f t="shared" si="835"/>
        <v>0.91644844216708532</v>
      </c>
      <c r="T2577" s="8">
        <f t="shared" si="836"/>
        <v>1.0107505548616307</v>
      </c>
      <c r="U2577" s="8">
        <f t="shared" si="837"/>
        <v>1.0059124276026719</v>
      </c>
      <c r="V2577" s="8">
        <f t="shared" si="838"/>
        <v>1</v>
      </c>
      <c r="W2577" s="8"/>
      <c r="X2577" s="3">
        <f t="shared" si="839"/>
        <v>45670</v>
      </c>
      <c r="Y2577" s="8">
        <f t="shared" ca="1" si="820"/>
        <v>101.7398922609803</v>
      </c>
      <c r="Z2577" s="8">
        <f t="shared" ca="1" si="821"/>
        <v>97.349827545580638</v>
      </c>
      <c r="AA2577" s="8">
        <f t="shared" ca="1" si="822"/>
        <v>100.92005522094675</v>
      </c>
      <c r="AB2577" s="8">
        <f t="shared" ca="1" si="823"/>
        <v>99.958426776471825</v>
      </c>
      <c r="AC2577" s="8" t="str">
        <f t="shared" ca="1" si="824"/>
        <v/>
      </c>
    </row>
    <row r="2578" spans="1:29" x14ac:dyDescent="0.2">
      <c r="A2578" s="5">
        <v>45671</v>
      </c>
      <c r="B2578" s="6">
        <v>18965.599999999999</v>
      </c>
      <c r="C2578" s="6">
        <v>30377.05</v>
      </c>
      <c r="D2578" s="6">
        <v>5438.05</v>
      </c>
      <c r="E2578" s="6">
        <v>13220.45</v>
      </c>
      <c r="F2578" s="6">
        <v>23176.05</v>
      </c>
      <c r="G2578" s="6"/>
      <c r="H2578" s="4">
        <f t="shared" si="825"/>
        <v>45641</v>
      </c>
      <c r="I2578" s="4">
        <f t="shared" si="826"/>
        <v>45671</v>
      </c>
      <c r="J2578" s="8">
        <f t="shared" si="827"/>
        <v>0.9596373075346728</v>
      </c>
      <c r="K2578" s="8">
        <f t="shared" si="828"/>
        <v>0.86133267172325789</v>
      </c>
      <c r="L2578" s="8">
        <f t="shared" si="829"/>
        <v>0.93756249784490198</v>
      </c>
      <c r="M2578" s="8">
        <f t="shared" si="830"/>
        <v>0.93758731959859587</v>
      </c>
      <c r="N2578" s="8">
        <f t="shared" si="831"/>
        <v>0.93571419919816867</v>
      </c>
      <c r="O2578" s="8"/>
      <c r="P2578" s="3">
        <f t="shared" si="832"/>
        <v>45641</v>
      </c>
      <c r="Q2578" s="3">
        <f t="shared" si="833"/>
        <v>45671</v>
      </c>
      <c r="R2578" s="8">
        <f t="shared" si="834"/>
        <v>1.025566683028861</v>
      </c>
      <c r="S2578" s="8">
        <f t="shared" si="835"/>
        <v>0.92050828389838513</v>
      </c>
      <c r="T2578" s="8">
        <f t="shared" si="836"/>
        <v>1.0019752811791434</v>
      </c>
      <c r="U2578" s="8">
        <f t="shared" si="837"/>
        <v>1.0020018082466124</v>
      </c>
      <c r="V2578" s="8">
        <f t="shared" si="838"/>
        <v>1</v>
      </c>
      <c r="W2578" s="8"/>
      <c r="X2578" s="3">
        <f t="shared" si="839"/>
        <v>45671</v>
      </c>
      <c r="Y2578" s="8">
        <f t="shared" ca="1" si="820"/>
        <v>101.31956461508442</v>
      </c>
      <c r="Z2578" s="8">
        <f t="shared" ca="1" si="821"/>
        <v>97.541368914217458</v>
      </c>
      <c r="AA2578" s="8">
        <f t="shared" ca="1" si="822"/>
        <v>100.29382175414707</v>
      </c>
      <c r="AB2578" s="8">
        <f t="shared" ca="1" si="823"/>
        <v>99.696178457414021</v>
      </c>
      <c r="AC2578" s="8" t="str">
        <f t="shared" ca="1" si="824"/>
        <v/>
      </c>
    </row>
    <row r="2579" spans="1:29" x14ac:dyDescent="0.2">
      <c r="A2579" s="5">
        <v>45672</v>
      </c>
      <c r="B2579" s="6">
        <v>18967.650000000001</v>
      </c>
      <c r="C2579" s="6">
        <v>30648.65</v>
      </c>
      <c r="D2579" s="6">
        <v>5447.9</v>
      </c>
      <c r="E2579" s="6">
        <v>13220.45</v>
      </c>
      <c r="F2579" s="6">
        <v>23213.200000000001</v>
      </c>
      <c r="G2579" s="6"/>
      <c r="H2579" s="4">
        <f t="shared" si="825"/>
        <v>45642</v>
      </c>
      <c r="I2579" s="4">
        <f t="shared" si="826"/>
        <v>45672</v>
      </c>
      <c r="J2579" s="8">
        <f t="shared" si="827"/>
        <v>0.96306686197800984</v>
      </c>
      <c r="K2579" s="8">
        <f t="shared" si="828"/>
        <v>0.86593762714163025</v>
      </c>
      <c r="L2579" s="8">
        <f t="shared" si="829"/>
        <v>0.94198914133554656</v>
      </c>
      <c r="M2579" s="8">
        <f t="shared" si="830"/>
        <v>0.94181867401858643</v>
      </c>
      <c r="N2579" s="8">
        <f t="shared" si="831"/>
        <v>0.94101527266830853</v>
      </c>
      <c r="O2579" s="8"/>
      <c r="P2579" s="3">
        <f t="shared" si="832"/>
        <v>45642</v>
      </c>
      <c r="Q2579" s="3">
        <f t="shared" si="833"/>
        <v>45672</v>
      </c>
      <c r="R2579" s="8">
        <f t="shared" si="834"/>
        <v>1.0234338272185239</v>
      </c>
      <c r="S2579" s="8">
        <f t="shared" si="835"/>
        <v>0.92021633685732762</v>
      </c>
      <c r="T2579" s="8">
        <f t="shared" si="836"/>
        <v>1.0010349127113278</v>
      </c>
      <c r="U2579" s="8">
        <f t="shared" si="837"/>
        <v>1.0008537601605549</v>
      </c>
      <c r="V2579" s="8">
        <f t="shared" si="838"/>
        <v>1</v>
      </c>
      <c r="W2579" s="8"/>
      <c r="X2579" s="3">
        <f t="shared" si="839"/>
        <v>45672</v>
      </c>
      <c r="Y2579" s="8">
        <f t="shared" ca="1" si="820"/>
        <v>101.18108462930229</v>
      </c>
      <c r="Z2579" s="8">
        <f t="shared" ca="1" si="821"/>
        <v>97.550904219262534</v>
      </c>
      <c r="AA2579" s="8">
        <f t="shared" ca="1" si="822"/>
        <v>100.22392353506525</v>
      </c>
      <c r="AB2579" s="8">
        <f t="shared" ca="1" si="823"/>
        <v>99.624986009861544</v>
      </c>
      <c r="AC2579" s="8" t="str">
        <f t="shared" ca="1" si="824"/>
        <v/>
      </c>
    </row>
    <row r="2580" spans="1:29" x14ac:dyDescent="0.2">
      <c r="A2580" s="5">
        <v>45673</v>
      </c>
      <c r="B2580" s="6">
        <v>18957.2</v>
      </c>
      <c r="C2580" s="6">
        <v>30761.1</v>
      </c>
      <c r="D2580" s="6">
        <v>5445.85</v>
      </c>
      <c r="E2580" s="6">
        <v>13220.45</v>
      </c>
      <c r="F2580" s="6">
        <v>23311.8</v>
      </c>
      <c r="G2580" s="6"/>
      <c r="H2580" s="4">
        <f t="shared" si="825"/>
        <v>45643</v>
      </c>
      <c r="I2580" s="4">
        <f t="shared" si="826"/>
        <v>45673</v>
      </c>
      <c r="J2580" s="8">
        <f t="shared" si="827"/>
        <v>0.97451543339185065</v>
      </c>
      <c r="K2580" s="8">
        <f t="shared" si="828"/>
        <v>0.88239672870856567</v>
      </c>
      <c r="L2580" s="8">
        <f t="shared" si="829"/>
        <v>0.95350527016143161</v>
      </c>
      <c r="M2580" s="8">
        <f t="shared" si="830"/>
        <v>0.95157360588775131</v>
      </c>
      <c r="N2580" s="8">
        <f t="shared" si="831"/>
        <v>0.95791420118343196</v>
      </c>
      <c r="O2580" s="8"/>
      <c r="P2580" s="3">
        <f t="shared" si="832"/>
        <v>45643</v>
      </c>
      <c r="Q2580" s="3">
        <f t="shared" si="833"/>
        <v>45673</v>
      </c>
      <c r="R2580" s="8">
        <f t="shared" si="834"/>
        <v>1.0173306045446546</v>
      </c>
      <c r="S2580" s="8">
        <f t="shared" si="835"/>
        <v>0.92116468011271779</v>
      </c>
      <c r="T2580" s="8">
        <f t="shared" si="836"/>
        <v>0.99539736333739137</v>
      </c>
      <c r="U2580" s="8">
        <f t="shared" si="837"/>
        <v>0.99338083171974345</v>
      </c>
      <c r="V2580" s="8">
        <f t="shared" si="838"/>
        <v>1</v>
      </c>
      <c r="W2580" s="8"/>
      <c r="X2580" s="3">
        <f t="shared" si="839"/>
        <v>45673</v>
      </c>
      <c r="Y2580" s="8">
        <f t="shared" ca="1" si="820"/>
        <v>100.81579429234667</v>
      </c>
      <c r="Z2580" s="8">
        <f t="shared" ca="1" si="821"/>
        <v>97.59882977741492</v>
      </c>
      <c r="AA2580" s="8">
        <f t="shared" ca="1" si="822"/>
        <v>99.824515787603616</v>
      </c>
      <c r="AB2580" s="8">
        <f t="shared" ca="1" si="823"/>
        <v>99.101248502638327</v>
      </c>
      <c r="AC2580" s="8" t="str">
        <f t="shared" ca="1" si="824"/>
        <v/>
      </c>
    </row>
    <row r="2581" spans="1:29" x14ac:dyDescent="0.2">
      <c r="A2581" s="5">
        <v>45674</v>
      </c>
      <c r="B2581" s="6">
        <v>18974.8</v>
      </c>
      <c r="C2581" s="6">
        <v>30645.55</v>
      </c>
      <c r="D2581" s="6">
        <v>5464.55</v>
      </c>
      <c r="E2581" s="6">
        <v>13134.15</v>
      </c>
      <c r="F2581" s="6">
        <v>23203.200000000001</v>
      </c>
      <c r="G2581" s="6"/>
      <c r="H2581" s="4">
        <f t="shared" si="825"/>
        <v>45644</v>
      </c>
      <c r="I2581" s="4">
        <f t="shared" si="826"/>
        <v>45674</v>
      </c>
      <c r="J2581" s="8">
        <f t="shared" si="827"/>
        <v>0.97587418161994244</v>
      </c>
      <c r="K2581" s="8">
        <f t="shared" si="828"/>
        <v>0.88908471901278407</v>
      </c>
      <c r="L2581" s="8">
        <f t="shared" si="829"/>
        <v>0.96086757749995599</v>
      </c>
      <c r="M2581" s="8">
        <f t="shared" si="830"/>
        <v>0.94970950096350959</v>
      </c>
      <c r="N2581" s="8">
        <f t="shared" si="831"/>
        <v>0.95885548280186872</v>
      </c>
      <c r="O2581" s="8"/>
      <c r="P2581" s="3">
        <f t="shared" si="832"/>
        <v>45644</v>
      </c>
      <c r="Q2581" s="3">
        <f t="shared" si="833"/>
        <v>45674</v>
      </c>
      <c r="R2581" s="8">
        <f t="shared" si="834"/>
        <v>1.01774897168898</v>
      </c>
      <c r="S2581" s="8">
        <f t="shared" si="835"/>
        <v>0.92723537066794703</v>
      </c>
      <c r="T2581" s="8">
        <f t="shared" si="836"/>
        <v>1.0020984337412431</v>
      </c>
      <c r="U2581" s="8">
        <f t="shared" si="837"/>
        <v>0.99046156380976857</v>
      </c>
      <c r="V2581" s="8">
        <f t="shared" si="838"/>
        <v>1</v>
      </c>
      <c r="W2581" s="8"/>
      <c r="X2581" s="3">
        <f t="shared" si="839"/>
        <v>45674</v>
      </c>
      <c r="Y2581" s="8">
        <f t="shared" ca="1" si="820"/>
        <v>100.83577969358329</v>
      </c>
      <c r="Z2581" s="8">
        <f t="shared" ca="1" si="821"/>
        <v>97.826359179415306</v>
      </c>
      <c r="AA2581" s="8">
        <f t="shared" ca="1" si="822"/>
        <v>100.30334150182614</v>
      </c>
      <c r="AB2581" s="8">
        <f t="shared" ca="1" si="823"/>
        <v>98.895793150023806</v>
      </c>
      <c r="AC2581" s="8" t="str">
        <f t="shared" ca="1" si="824"/>
        <v/>
      </c>
    </row>
    <row r="2582" spans="1:29" x14ac:dyDescent="0.2">
      <c r="A2582" s="5">
        <v>45675</v>
      </c>
      <c r="B2582" s="6">
        <v>18974.8</v>
      </c>
      <c r="C2582" s="6">
        <v>30645.55</v>
      </c>
      <c r="D2582" s="6">
        <v>5464.55</v>
      </c>
      <c r="E2582" s="6">
        <v>13134.15</v>
      </c>
      <c r="F2582" s="6">
        <v>23203.200000000001</v>
      </c>
      <c r="G2582" s="6"/>
      <c r="H2582" s="4">
        <f t="shared" si="825"/>
        <v>45645</v>
      </c>
      <c r="I2582" s="4">
        <f t="shared" si="826"/>
        <v>45675</v>
      </c>
      <c r="J2582" s="8">
        <f t="shared" si="827"/>
        <v>0.98001218894937459</v>
      </c>
      <c r="K2582" s="8">
        <f t="shared" si="828"/>
        <v>0.89696830446910214</v>
      </c>
      <c r="L2582" s="8">
        <f t="shared" si="829"/>
        <v>0.97151873416596302</v>
      </c>
      <c r="M2582" s="8">
        <f t="shared" si="830"/>
        <v>0.96053752628210987</v>
      </c>
      <c r="N2582" s="8">
        <f t="shared" si="831"/>
        <v>0.96874960858728187</v>
      </c>
      <c r="O2582" s="8"/>
      <c r="P2582" s="3">
        <f t="shared" si="832"/>
        <v>45645</v>
      </c>
      <c r="Q2582" s="3">
        <f t="shared" si="833"/>
        <v>45675</v>
      </c>
      <c r="R2582" s="8">
        <f t="shared" si="834"/>
        <v>1.0116258941033451</v>
      </c>
      <c r="S2582" s="8">
        <f t="shared" si="835"/>
        <v>0.9259031400045078</v>
      </c>
      <c r="T2582" s="8">
        <f t="shared" si="836"/>
        <v>1.0028584533651779</v>
      </c>
      <c r="U2582" s="8">
        <f t="shared" si="837"/>
        <v>0.99152300838898133</v>
      </c>
      <c r="V2582" s="8">
        <f t="shared" si="838"/>
        <v>1</v>
      </c>
      <c r="W2582" s="8"/>
      <c r="X2582" s="3">
        <f t="shared" si="839"/>
        <v>45675</v>
      </c>
      <c r="Y2582" s="8">
        <f t="shared" ca="1" si="820"/>
        <v>100.47612555450809</v>
      </c>
      <c r="Z2582" s="8">
        <f t="shared" ca="1" si="821"/>
        <v>97.791750614258646</v>
      </c>
      <c r="AA2582" s="8">
        <f t="shared" ca="1" si="822"/>
        <v>100.35901240134143</v>
      </c>
      <c r="AB2582" s="8">
        <f t="shared" ca="1" si="823"/>
        <v>98.979647456008138</v>
      </c>
      <c r="AC2582" s="8" t="str">
        <f t="shared" ca="1" si="824"/>
        <v/>
      </c>
    </row>
    <row r="2583" spans="1:29" x14ac:dyDescent="0.2">
      <c r="A2583" s="5">
        <v>45676</v>
      </c>
      <c r="B2583" s="6">
        <v>18974.8</v>
      </c>
      <c r="C2583" s="6">
        <v>30645.55</v>
      </c>
      <c r="D2583" s="6">
        <v>5464.55</v>
      </c>
      <c r="E2583" s="6">
        <v>13134.15</v>
      </c>
      <c r="F2583" s="6">
        <v>23203.200000000001</v>
      </c>
      <c r="G2583" s="6"/>
      <c r="H2583" s="4">
        <f t="shared" si="825"/>
        <v>45646</v>
      </c>
      <c r="I2583" s="4">
        <f t="shared" si="826"/>
        <v>45676</v>
      </c>
      <c r="J2583" s="8">
        <f t="shared" si="827"/>
        <v>0.99069856079611751</v>
      </c>
      <c r="K2583" s="8">
        <f t="shared" si="828"/>
        <v>0.92510539129489777</v>
      </c>
      <c r="L2583" s="8">
        <f t="shared" si="829"/>
        <v>0.98863831673405878</v>
      </c>
      <c r="M2583" s="8">
        <f t="shared" si="830"/>
        <v>0.97393886812600106</v>
      </c>
      <c r="N2583" s="8">
        <f t="shared" si="831"/>
        <v>0.98370747217806043</v>
      </c>
      <c r="O2583" s="8"/>
      <c r="P2583" s="3">
        <f t="shared" si="832"/>
        <v>45646</v>
      </c>
      <c r="Q2583" s="3">
        <f t="shared" si="833"/>
        <v>45676</v>
      </c>
      <c r="R2583" s="8">
        <f t="shared" si="834"/>
        <v>1.0071068776193983</v>
      </c>
      <c r="S2583" s="8">
        <f t="shared" si="835"/>
        <v>0.94042732972902021</v>
      </c>
      <c r="T2583" s="8">
        <f t="shared" si="836"/>
        <v>1.0050125110314359</v>
      </c>
      <c r="U2583" s="8">
        <f t="shared" si="837"/>
        <v>0.99006960470633576</v>
      </c>
      <c r="V2583" s="8">
        <f t="shared" si="838"/>
        <v>1</v>
      </c>
      <c r="W2583" s="8"/>
      <c r="X2583" s="3">
        <f t="shared" si="839"/>
        <v>45676</v>
      </c>
      <c r="Y2583" s="8">
        <f t="shared" ca="1" si="820"/>
        <v>100.21184655332557</v>
      </c>
      <c r="Z2583" s="8">
        <f t="shared" ca="1" si="821"/>
        <v>98.320904889926851</v>
      </c>
      <c r="AA2583" s="8">
        <f t="shared" ca="1" si="822"/>
        <v>100.51458702003772</v>
      </c>
      <c r="AB2583" s="8">
        <f t="shared" ca="1" si="823"/>
        <v>98.878677545891719</v>
      </c>
      <c r="AC2583" s="8" t="str">
        <f t="shared" ca="1" si="824"/>
        <v/>
      </c>
    </row>
    <row r="2584" spans="1:29" x14ac:dyDescent="0.2">
      <c r="A2584" s="5">
        <v>45677</v>
      </c>
      <c r="B2584" s="6">
        <v>19056</v>
      </c>
      <c r="C2584" s="6">
        <v>30693.5</v>
      </c>
      <c r="D2584" s="6">
        <v>5478.25</v>
      </c>
      <c r="E2584" s="6">
        <v>13186.25</v>
      </c>
      <c r="F2584" s="6">
        <v>23344.75</v>
      </c>
      <c r="G2584" s="6"/>
      <c r="H2584" s="4">
        <f t="shared" si="825"/>
        <v>45647</v>
      </c>
      <c r="I2584" s="4">
        <f t="shared" si="826"/>
        <v>45677</v>
      </c>
      <c r="J2584" s="8">
        <f t="shared" si="827"/>
        <v>0.99493811658256293</v>
      </c>
      <c r="K2584" s="8">
        <f t="shared" si="828"/>
        <v>0.92655287073359582</v>
      </c>
      <c r="L2584" s="8">
        <f t="shared" si="829"/>
        <v>0.99111690050385803</v>
      </c>
      <c r="M2584" s="8">
        <f t="shared" si="830"/>
        <v>0.97780224832413831</v>
      </c>
      <c r="N2584" s="8">
        <f t="shared" si="831"/>
        <v>0.98970853206147325</v>
      </c>
      <c r="O2584" s="8"/>
      <c r="P2584" s="3">
        <f t="shared" si="832"/>
        <v>45647</v>
      </c>
      <c r="Q2584" s="3">
        <f t="shared" si="833"/>
        <v>45677</v>
      </c>
      <c r="R2584" s="8">
        <f t="shared" si="834"/>
        <v>1.0052839642699622</v>
      </c>
      <c r="S2584" s="8">
        <f t="shared" si="835"/>
        <v>0.93618761556361463</v>
      </c>
      <c r="T2584" s="8">
        <f t="shared" si="836"/>
        <v>1.0014230133385345</v>
      </c>
      <c r="U2584" s="8">
        <f t="shared" si="837"/>
        <v>0.98796990896649617</v>
      </c>
      <c r="V2584" s="8">
        <f t="shared" si="838"/>
        <v>1</v>
      </c>
      <c r="W2584" s="8"/>
      <c r="X2584" s="3">
        <f t="shared" si="839"/>
        <v>45677</v>
      </c>
      <c r="Y2584" s="8">
        <f t="shared" ca="1" si="820"/>
        <v>100.1091875498752</v>
      </c>
      <c r="Z2584" s="8">
        <f t="shared" ca="1" si="821"/>
        <v>98.178615165179522</v>
      </c>
      <c r="AA2584" s="8">
        <f t="shared" ca="1" si="822"/>
        <v>100.26292142660203</v>
      </c>
      <c r="AB2584" s="8">
        <f t="shared" ca="1" si="823"/>
        <v>98.72134924590965</v>
      </c>
      <c r="AC2584" s="8" t="str">
        <f t="shared" ca="1" si="824"/>
        <v/>
      </c>
    </row>
    <row r="2585" spans="1:29" x14ac:dyDescent="0.2">
      <c r="A2585" s="5">
        <v>45678</v>
      </c>
      <c r="B2585" s="6">
        <v>18896.099999999999</v>
      </c>
      <c r="C2585" s="6">
        <v>29609.7</v>
      </c>
      <c r="D2585" s="6">
        <v>5420.3</v>
      </c>
      <c r="E2585" s="6">
        <v>13013.05</v>
      </c>
      <c r="F2585" s="6">
        <v>23024.65</v>
      </c>
      <c r="G2585" s="6"/>
      <c r="H2585" s="4">
        <f t="shared" si="825"/>
        <v>45648</v>
      </c>
      <c r="I2585" s="4">
        <f t="shared" si="826"/>
        <v>45678</v>
      </c>
      <c r="J2585" s="8">
        <f t="shared" si="827"/>
        <v>0.98658953320506748</v>
      </c>
      <c r="K2585" s="8">
        <f t="shared" si="828"/>
        <v>0.89383591107434968</v>
      </c>
      <c r="L2585" s="8">
        <f t="shared" si="829"/>
        <v>0.98063267207613047</v>
      </c>
      <c r="M2585" s="8">
        <f t="shared" si="830"/>
        <v>0.9649589191433825</v>
      </c>
      <c r="N2585" s="8">
        <f t="shared" si="831"/>
        <v>0.97613778484366731</v>
      </c>
      <c r="O2585" s="8"/>
      <c r="P2585" s="3">
        <f t="shared" si="832"/>
        <v>45648</v>
      </c>
      <c r="Q2585" s="3">
        <f t="shared" si="833"/>
        <v>45678</v>
      </c>
      <c r="R2585" s="8">
        <f t="shared" si="834"/>
        <v>1.0107072469928762</v>
      </c>
      <c r="S2585" s="8">
        <f t="shared" si="835"/>
        <v>0.9156862124925339</v>
      </c>
      <c r="T2585" s="8">
        <f t="shared" si="836"/>
        <v>1.0046047671775999</v>
      </c>
      <c r="U2585" s="8">
        <f t="shared" si="837"/>
        <v>0.98854786089232771</v>
      </c>
      <c r="V2585" s="8">
        <f t="shared" si="838"/>
        <v>1</v>
      </c>
      <c r="W2585" s="8"/>
      <c r="X2585" s="3">
        <f t="shared" si="839"/>
        <v>45678</v>
      </c>
      <c r="Y2585" s="8">
        <f t="shared" ca="1" si="820"/>
        <v>100.42948976782682</v>
      </c>
      <c r="Z2585" s="8">
        <f t="shared" ca="1" si="821"/>
        <v>97.487886946112596</v>
      </c>
      <c r="AA2585" s="8">
        <f t="shared" ca="1" si="822"/>
        <v>100.49157067927358</v>
      </c>
      <c r="AB2585" s="8">
        <f t="shared" ca="1" si="823"/>
        <v>98.761512857779891</v>
      </c>
      <c r="AC2585" s="8" t="str">
        <f t="shared" ca="1" si="824"/>
        <v/>
      </c>
    </row>
    <row r="2586" spans="1:29" x14ac:dyDescent="0.2">
      <c r="A2586" s="5">
        <v>45679</v>
      </c>
      <c r="B2586" s="6">
        <v>19038.599999999999</v>
      </c>
      <c r="C2586" s="6">
        <v>29532.2</v>
      </c>
      <c r="D2586" s="6">
        <v>5447.85</v>
      </c>
      <c r="E2586" s="6">
        <v>13112.5</v>
      </c>
      <c r="F2586" s="6">
        <v>23155.35</v>
      </c>
      <c r="G2586" s="6"/>
      <c r="H2586" s="4">
        <f t="shared" si="825"/>
        <v>45649</v>
      </c>
      <c r="I2586" s="4">
        <f t="shared" si="826"/>
        <v>45679</v>
      </c>
      <c r="J2586" s="8">
        <f t="shared" si="827"/>
        <v>0.99162732071658677</v>
      </c>
      <c r="K2586" s="8">
        <f t="shared" si="828"/>
        <v>0.8883120320767145</v>
      </c>
      <c r="L2586" s="8">
        <f t="shared" si="829"/>
        <v>0.98319782708741288</v>
      </c>
      <c r="M2586" s="8">
        <f t="shared" si="830"/>
        <v>0.96672404958769076</v>
      </c>
      <c r="N2586" s="8">
        <f t="shared" si="831"/>
        <v>0.97482049975898233</v>
      </c>
      <c r="O2586" s="8"/>
      <c r="P2586" s="3">
        <f t="shared" si="832"/>
        <v>45649</v>
      </c>
      <c r="Q2586" s="3">
        <f t="shared" si="833"/>
        <v>45679</v>
      </c>
      <c r="R2586" s="8">
        <f t="shared" si="834"/>
        <v>1.0172409391900969</v>
      </c>
      <c r="S2586" s="8">
        <f t="shared" si="835"/>
        <v>0.91125702864921654</v>
      </c>
      <c r="T2586" s="8">
        <f t="shared" si="836"/>
        <v>1.0085937127199334</v>
      </c>
      <c r="U2586" s="8">
        <f t="shared" si="837"/>
        <v>0.99169441946153847</v>
      </c>
      <c r="V2586" s="8">
        <f t="shared" si="838"/>
        <v>1</v>
      </c>
      <c r="W2586" s="8"/>
      <c r="X2586" s="3">
        <f t="shared" si="839"/>
        <v>45679</v>
      </c>
      <c r="Y2586" s="8">
        <f t="shared" ca="1" si="820"/>
        <v>100.81648949235408</v>
      </c>
      <c r="Z2586" s="8">
        <f t="shared" ca="1" si="821"/>
        <v>97.389747113623955</v>
      </c>
      <c r="AA2586" s="8">
        <f t="shared" ca="1" si="822"/>
        <v>100.78058852451413</v>
      </c>
      <c r="AB2586" s="8">
        <f t="shared" ca="1" si="823"/>
        <v>99.004631646510035</v>
      </c>
      <c r="AC2586" s="8" t="str">
        <f t="shared" ca="1" si="824"/>
        <v/>
      </c>
    </row>
    <row r="2587" spans="1:29" x14ac:dyDescent="0.2">
      <c r="A2587" s="5">
        <v>45680</v>
      </c>
      <c r="B2587" s="6">
        <v>19165.05</v>
      </c>
      <c r="C2587" s="6">
        <v>30231.35</v>
      </c>
      <c r="D2587" s="6">
        <v>5490.7</v>
      </c>
      <c r="E2587" s="6">
        <v>13132.3</v>
      </c>
      <c r="F2587" s="6">
        <v>23205.35</v>
      </c>
      <c r="G2587" s="6"/>
      <c r="H2587" s="4">
        <f t="shared" si="825"/>
        <v>45650</v>
      </c>
      <c r="I2587" s="4">
        <f t="shared" si="826"/>
        <v>45680</v>
      </c>
      <c r="J2587" s="8">
        <f t="shared" si="827"/>
        <v>0.9989991790140349</v>
      </c>
      <c r="K2587" s="8">
        <f t="shared" si="828"/>
        <v>0.91098069940184712</v>
      </c>
      <c r="L2587" s="8">
        <f t="shared" si="829"/>
        <v>0.99127106633809037</v>
      </c>
      <c r="M2587" s="8">
        <f t="shared" si="830"/>
        <v>0.97033712016255647</v>
      </c>
      <c r="N2587" s="8">
        <f t="shared" si="831"/>
        <v>0.97798770632574217</v>
      </c>
      <c r="O2587" s="8"/>
      <c r="P2587" s="3">
        <f t="shared" si="832"/>
        <v>45650</v>
      </c>
      <c r="Q2587" s="3">
        <f t="shared" si="833"/>
        <v>45680</v>
      </c>
      <c r="R2587" s="8">
        <f t="shared" si="834"/>
        <v>1.0214843934666948</v>
      </c>
      <c r="S2587" s="8">
        <f t="shared" si="835"/>
        <v>0.93148481674106365</v>
      </c>
      <c r="T2587" s="8">
        <f t="shared" si="836"/>
        <v>1.0135823384347573</v>
      </c>
      <c r="U2587" s="8">
        <f t="shared" si="837"/>
        <v>0.99217721642746548</v>
      </c>
      <c r="V2587" s="8">
        <f t="shared" si="838"/>
        <v>1</v>
      </c>
      <c r="W2587" s="8"/>
      <c r="X2587" s="3">
        <f t="shared" si="839"/>
        <v>45680</v>
      </c>
      <c r="Y2587" s="8">
        <f t="shared" ca="1" si="820"/>
        <v>101.06831670655913</v>
      </c>
      <c r="Z2587" s="8">
        <f t="shared" ca="1" si="821"/>
        <v>98.116455327977377</v>
      </c>
      <c r="AA2587" s="8">
        <f t="shared" ca="1" si="822"/>
        <v>101.14448419135979</v>
      </c>
      <c r="AB2587" s="8">
        <f t="shared" ca="1" si="823"/>
        <v>99.035443151730746</v>
      </c>
      <c r="AC2587" s="8" t="str">
        <f t="shared" ca="1" si="824"/>
        <v/>
      </c>
    </row>
    <row r="2588" spans="1:29" x14ac:dyDescent="0.2">
      <c r="A2588" s="5">
        <v>45681</v>
      </c>
      <c r="B2588" s="7">
        <v>19052.400000000001</v>
      </c>
      <c r="C2588" s="7">
        <v>29919.4</v>
      </c>
      <c r="D2588" s="7">
        <v>5461.15</v>
      </c>
      <c r="E2588" s="7">
        <v>13115.25</v>
      </c>
      <c r="F2588" s="7">
        <v>23092.2</v>
      </c>
      <c r="G2588" s="7"/>
      <c r="H2588" s="4">
        <f t="shared" si="825"/>
        <v>45651</v>
      </c>
      <c r="I2588" s="4">
        <f t="shared" si="826"/>
        <v>45681</v>
      </c>
      <c r="J2588" s="8">
        <f t="shared" si="827"/>
        <v>0.9931271746354432</v>
      </c>
      <c r="K2588" s="8">
        <f t="shared" si="828"/>
        <v>0.90158050955989821</v>
      </c>
      <c r="L2588" s="8">
        <f t="shared" si="829"/>
        <v>0.98593621649921903</v>
      </c>
      <c r="M2588" s="8">
        <f t="shared" si="830"/>
        <v>0.96907730673316705</v>
      </c>
      <c r="N2588" s="8">
        <f t="shared" si="831"/>
        <v>0.97321900820350937</v>
      </c>
      <c r="O2588" s="8"/>
      <c r="P2588" s="3">
        <f t="shared" si="832"/>
        <v>45651</v>
      </c>
      <c r="Q2588" s="3">
        <f t="shared" si="833"/>
        <v>45681</v>
      </c>
      <c r="R2588" s="8">
        <f t="shared" si="834"/>
        <v>1.0204559983560975</v>
      </c>
      <c r="S2588" s="8">
        <f t="shared" si="835"/>
        <v>0.92639015674811931</v>
      </c>
      <c r="T2588" s="8">
        <f t="shared" si="836"/>
        <v>1.0130671597949825</v>
      </c>
      <c r="U2588" s="8">
        <f t="shared" si="837"/>
        <v>0.99574432739657681</v>
      </c>
      <c r="V2588" s="8">
        <f t="shared" si="838"/>
        <v>1</v>
      </c>
      <c r="W2588" s="8"/>
      <c r="X2588" s="3">
        <f t="shared" si="839"/>
        <v>45681</v>
      </c>
      <c r="Y2588" s="8">
        <f t="shared" ca="1" si="820"/>
        <v>101.00928001335059</v>
      </c>
      <c r="Z2588" s="8">
        <f t="shared" ca="1" si="821"/>
        <v>97.978474097981035</v>
      </c>
      <c r="AA2588" s="8">
        <f t="shared" ca="1" si="822"/>
        <v>101.11868742655344</v>
      </c>
      <c r="AB2588" s="8">
        <f t="shared" ca="1" si="823"/>
        <v>99.330373958097439</v>
      </c>
      <c r="AC2588" s="8" t="str">
        <f t="shared" ca="1" si="824"/>
        <v/>
      </c>
    </row>
    <row r="2589" spans="1:29" x14ac:dyDescent="0.2">
      <c r="A2589" s="5">
        <v>45682</v>
      </c>
      <c r="B2589" s="7">
        <v>19052.400000000001</v>
      </c>
      <c r="C2589" s="7">
        <v>29919.4</v>
      </c>
      <c r="D2589" s="7">
        <v>5461.15</v>
      </c>
      <c r="E2589" s="7">
        <v>13115.25</v>
      </c>
      <c r="F2589" s="7">
        <v>23092.2</v>
      </c>
      <c r="G2589" s="7"/>
      <c r="H2589" s="4">
        <f t="shared" si="825"/>
        <v>45652</v>
      </c>
      <c r="I2589" s="4">
        <f t="shared" si="826"/>
        <v>45682</v>
      </c>
      <c r="J2589" s="8">
        <f t="shared" si="827"/>
        <v>0.99233575786932515</v>
      </c>
      <c r="K2589" s="8">
        <f t="shared" si="828"/>
        <v>0.89340577470613614</v>
      </c>
      <c r="L2589" s="8">
        <f t="shared" si="829"/>
        <v>0.98566929275974402</v>
      </c>
      <c r="M2589" s="8">
        <f t="shared" si="830"/>
        <v>0.96934948022719958</v>
      </c>
      <c r="N2589" s="8">
        <f t="shared" si="831"/>
        <v>0.97229497014761979</v>
      </c>
      <c r="O2589" s="8"/>
      <c r="P2589" s="3">
        <f t="shared" si="832"/>
        <v>45652</v>
      </c>
      <c r="Q2589" s="3">
        <f t="shared" si="833"/>
        <v>45682</v>
      </c>
      <c r="R2589" s="8">
        <f t="shared" si="834"/>
        <v>1.0206118393461017</v>
      </c>
      <c r="S2589" s="8">
        <f t="shared" si="835"/>
        <v>0.91886289874614269</v>
      </c>
      <c r="T2589" s="8">
        <f t="shared" si="836"/>
        <v>1.0137554168464882</v>
      </c>
      <c r="U2589" s="8">
        <f t="shared" si="837"/>
        <v>0.99697057990542415</v>
      </c>
      <c r="V2589" s="8">
        <f t="shared" si="838"/>
        <v>1</v>
      </c>
      <c r="W2589" s="8"/>
      <c r="X2589" s="3">
        <f t="shared" si="839"/>
        <v>45682</v>
      </c>
      <c r="Y2589" s="8">
        <f t="shared" ca="1" si="820"/>
        <v>101.01745878203921</v>
      </c>
      <c r="Z2589" s="8">
        <f t="shared" ca="1" si="821"/>
        <v>97.769396051462138</v>
      </c>
      <c r="AA2589" s="8">
        <f t="shared" ca="1" si="822"/>
        <v>101.17623317014929</v>
      </c>
      <c r="AB2589" s="8">
        <f t="shared" ca="1" si="823"/>
        <v>99.437895841532608</v>
      </c>
      <c r="AC2589" s="8" t="str">
        <f t="shared" ca="1" si="824"/>
        <v/>
      </c>
    </row>
    <row r="2590" spans="1:29" x14ac:dyDescent="0.2">
      <c r="A2590" s="5">
        <v>45683</v>
      </c>
      <c r="B2590" s="7">
        <v>19052.400000000001</v>
      </c>
      <c r="C2590" s="7">
        <v>29919.4</v>
      </c>
      <c r="D2590" s="7">
        <v>5461.15</v>
      </c>
      <c r="E2590" s="7">
        <v>13115.25</v>
      </c>
      <c r="F2590" s="7">
        <v>23092.2</v>
      </c>
      <c r="G2590" s="7"/>
      <c r="H2590" s="4">
        <f t="shared" si="825"/>
        <v>45653</v>
      </c>
      <c r="I2590" s="4">
        <f t="shared" si="826"/>
        <v>45683</v>
      </c>
      <c r="J2590" s="8">
        <f t="shared" si="827"/>
        <v>0.9892314561937301</v>
      </c>
      <c r="K2590" s="8">
        <f t="shared" si="828"/>
        <v>0.89734868934077139</v>
      </c>
      <c r="L2590" s="8">
        <f t="shared" si="829"/>
        <v>0.98544696668952314</v>
      </c>
      <c r="M2590" s="8">
        <f t="shared" si="830"/>
        <v>0.96858348749875378</v>
      </c>
      <c r="N2590" s="8">
        <f t="shared" si="831"/>
        <v>0.96971453047443879</v>
      </c>
      <c r="O2590" s="8"/>
      <c r="P2590" s="3">
        <f t="shared" si="832"/>
        <v>45653</v>
      </c>
      <c r="Q2590" s="3">
        <f t="shared" si="833"/>
        <v>45683</v>
      </c>
      <c r="R2590" s="8">
        <f t="shared" si="834"/>
        <v>1.0201264651667563</v>
      </c>
      <c r="S2590" s="8">
        <f t="shared" si="835"/>
        <v>0.92537407777290703</v>
      </c>
      <c r="T2590" s="8">
        <f t="shared" si="836"/>
        <v>1.0162237810414032</v>
      </c>
      <c r="U2590" s="8">
        <f t="shared" si="837"/>
        <v>0.99883363305370743</v>
      </c>
      <c r="V2590" s="8">
        <f t="shared" si="838"/>
        <v>1</v>
      </c>
      <c r="W2590" s="8"/>
      <c r="X2590" s="3">
        <f t="shared" si="839"/>
        <v>45683</v>
      </c>
      <c r="Y2590" s="8">
        <f t="shared" ca="1" si="820"/>
        <v>100.98775520141392</v>
      </c>
      <c r="Z2590" s="8">
        <f t="shared" ca="1" si="821"/>
        <v>98.02054366010654</v>
      </c>
      <c r="AA2590" s="8">
        <f t="shared" ca="1" si="822"/>
        <v>101.36549761231639</v>
      </c>
      <c r="AB2590" s="8">
        <f t="shared" ca="1" si="823"/>
        <v>99.610107751872178</v>
      </c>
      <c r="AC2590" s="8" t="str">
        <f t="shared" ca="1" si="824"/>
        <v/>
      </c>
    </row>
    <row r="2591" spans="1:29" x14ac:dyDescent="0.2">
      <c r="A2591" s="5">
        <v>45684</v>
      </c>
      <c r="B2591" s="7">
        <v>18881.349999999999</v>
      </c>
      <c r="C2591" s="7">
        <v>29039.35</v>
      </c>
      <c r="D2591" s="7">
        <v>5363.5</v>
      </c>
      <c r="E2591" s="7">
        <v>12943.9</v>
      </c>
      <c r="F2591" s="7">
        <v>22829.15</v>
      </c>
      <c r="G2591" s="7"/>
      <c r="H2591" s="4">
        <f t="shared" si="825"/>
        <v>45654</v>
      </c>
      <c r="I2591" s="4">
        <f t="shared" si="826"/>
        <v>45684</v>
      </c>
      <c r="J2591" s="8">
        <f t="shared" si="827"/>
        <v>0.98035026324260888</v>
      </c>
      <c r="K2591" s="8">
        <f t="shared" si="828"/>
        <v>0.87095405194649389</v>
      </c>
      <c r="L2591" s="8">
        <f t="shared" si="829"/>
        <v>0.96782633801291995</v>
      </c>
      <c r="M2591" s="8">
        <f t="shared" si="830"/>
        <v>0.955928998977154</v>
      </c>
      <c r="N2591" s="8">
        <f t="shared" si="831"/>
        <v>0.95866822881234937</v>
      </c>
      <c r="O2591" s="8"/>
      <c r="P2591" s="3">
        <f t="shared" si="832"/>
        <v>45654</v>
      </c>
      <c r="Q2591" s="3">
        <f t="shared" si="833"/>
        <v>45684</v>
      </c>
      <c r="R2591" s="8">
        <f t="shared" si="834"/>
        <v>1.0226168279897212</v>
      </c>
      <c r="S2591" s="8">
        <f t="shared" si="835"/>
        <v>0.90850413706259925</v>
      </c>
      <c r="T2591" s="8">
        <f t="shared" si="836"/>
        <v>1.0095529495244837</v>
      </c>
      <c r="U2591" s="8">
        <f t="shared" si="837"/>
        <v>0.99714267172639182</v>
      </c>
      <c r="V2591" s="8">
        <f t="shared" si="838"/>
        <v>1</v>
      </c>
      <c r="W2591" s="8"/>
      <c r="X2591" s="3">
        <f t="shared" si="839"/>
        <v>45684</v>
      </c>
      <c r="Y2591" s="8">
        <f t="shared" ca="1" si="820"/>
        <v>101.13061756922558</v>
      </c>
      <c r="Z2591" s="8">
        <f t="shared" ca="1" si="821"/>
        <v>97.522995106267089</v>
      </c>
      <c r="AA2591" s="8">
        <f t="shared" ca="1" si="822"/>
        <v>100.88933405636236</v>
      </c>
      <c r="AB2591" s="8">
        <f t="shared" ca="1" si="823"/>
        <v>99.458127808730154</v>
      </c>
      <c r="AC2591" s="8" t="str">
        <f t="shared" ca="1" si="824"/>
        <v/>
      </c>
    </row>
    <row r="2592" spans="1:29" x14ac:dyDescent="0.2">
      <c r="A2592" s="5">
        <v>45685</v>
      </c>
      <c r="B2592" s="7">
        <v>18875.45</v>
      </c>
      <c r="C2592" s="7">
        <v>28670.1</v>
      </c>
      <c r="D2592" s="7">
        <v>5338.25</v>
      </c>
      <c r="E2592" s="7">
        <v>12929.1</v>
      </c>
      <c r="F2592" s="7">
        <v>22957.25</v>
      </c>
      <c r="G2592" s="7"/>
      <c r="H2592" s="4">
        <f t="shared" si="825"/>
        <v>45655</v>
      </c>
      <c r="I2592" s="4">
        <f t="shared" si="826"/>
        <v>45685</v>
      </c>
      <c r="J2592" s="8">
        <f t="shared" si="827"/>
        <v>0.98004392568977883</v>
      </c>
      <c r="K2592" s="8">
        <f t="shared" si="828"/>
        <v>0.8598794313478495</v>
      </c>
      <c r="L2592" s="8">
        <f t="shared" si="829"/>
        <v>0.96327005666029086</v>
      </c>
      <c r="M2592" s="8">
        <f t="shared" si="830"/>
        <v>0.95483599384076845</v>
      </c>
      <c r="N2592" s="8">
        <f t="shared" si="831"/>
        <v>0.96404755305836209</v>
      </c>
      <c r="O2592" s="8"/>
      <c r="P2592" s="3">
        <f t="shared" si="832"/>
        <v>45655</v>
      </c>
      <c r="Q2592" s="3">
        <f t="shared" si="833"/>
        <v>45685</v>
      </c>
      <c r="R2592" s="8">
        <f t="shared" si="834"/>
        <v>1.0165929290320479</v>
      </c>
      <c r="S2592" s="8">
        <f t="shared" si="835"/>
        <v>0.89194711258791359</v>
      </c>
      <c r="T2592" s="8">
        <f t="shared" si="836"/>
        <v>0.99919350825008091</v>
      </c>
      <c r="U2592" s="8">
        <f t="shared" si="837"/>
        <v>0.99044491198761853</v>
      </c>
      <c r="V2592" s="8">
        <f t="shared" si="838"/>
        <v>1</v>
      </c>
      <c r="W2592" s="8"/>
      <c r="X2592" s="3">
        <f t="shared" si="839"/>
        <v>45685</v>
      </c>
      <c r="Y2592" s="8">
        <f t="shared" ca="1" si="820"/>
        <v>100.77762039168675</v>
      </c>
      <c r="Z2592" s="8">
        <f t="shared" ca="1" si="821"/>
        <v>97.075673960685236</v>
      </c>
      <c r="AA2592" s="8">
        <f t="shared" ca="1" si="822"/>
        <v>100.13576217598892</v>
      </c>
      <c r="AB2592" s="8">
        <f t="shared" ca="1" si="823"/>
        <v>98.803926273844581</v>
      </c>
      <c r="AC2592" s="8" t="str">
        <f t="shared" ca="1" si="824"/>
        <v/>
      </c>
    </row>
    <row r="2593" spans="1:29" x14ac:dyDescent="0.2">
      <c r="A2593" s="5">
        <v>45686</v>
      </c>
      <c r="B2593" s="7">
        <v>18978.7</v>
      </c>
      <c r="C2593" s="7">
        <v>29403.5</v>
      </c>
      <c r="D2593" s="7">
        <v>5394.85</v>
      </c>
      <c r="E2593" s="7">
        <v>13066.7</v>
      </c>
      <c r="F2593" s="7">
        <v>23163.1</v>
      </c>
      <c r="G2593" s="7"/>
      <c r="H2593" s="4">
        <f t="shared" si="825"/>
        <v>45656</v>
      </c>
      <c r="I2593" s="4">
        <f t="shared" si="826"/>
        <v>45686</v>
      </c>
      <c r="J2593" s="8">
        <f t="shared" si="827"/>
        <v>0.98913338058705802</v>
      </c>
      <c r="K2593" s="8">
        <f t="shared" si="828"/>
        <v>0.89516410149465464</v>
      </c>
      <c r="L2593" s="8">
        <f t="shared" si="829"/>
        <v>0.97586939809162043</v>
      </c>
      <c r="M2593" s="8">
        <f t="shared" si="830"/>
        <v>0.9709315717905469</v>
      </c>
      <c r="N2593" s="8">
        <f t="shared" si="831"/>
        <v>0.97962351289284355</v>
      </c>
      <c r="O2593" s="8"/>
      <c r="P2593" s="3">
        <f t="shared" si="832"/>
        <v>45656</v>
      </c>
      <c r="Q2593" s="3">
        <f t="shared" si="833"/>
        <v>45686</v>
      </c>
      <c r="R2593" s="8">
        <f t="shared" si="834"/>
        <v>1.0097076760296735</v>
      </c>
      <c r="S2593" s="8">
        <f t="shared" si="835"/>
        <v>0.91378380542461768</v>
      </c>
      <c r="T2593" s="8">
        <f t="shared" si="836"/>
        <v>0.99616779839212188</v>
      </c>
      <c r="U2593" s="8">
        <f t="shared" si="837"/>
        <v>0.99112726370089954</v>
      </c>
      <c r="V2593" s="8">
        <f t="shared" si="838"/>
        <v>1</v>
      </c>
      <c r="W2593" s="8"/>
      <c r="X2593" s="3">
        <f t="shared" si="839"/>
        <v>45686</v>
      </c>
      <c r="Y2593" s="8">
        <f t="shared" ca="1" si="820"/>
        <v>100.37623765203887</v>
      </c>
      <c r="Z2593" s="8">
        <f t="shared" ca="1" si="821"/>
        <v>97.810506643150333</v>
      </c>
      <c r="AA2593" s="8">
        <f t="shared" ca="1" si="822"/>
        <v>99.919630572090512</v>
      </c>
      <c r="AB2593" s="8">
        <f t="shared" ca="1" si="823"/>
        <v>98.856465089980617</v>
      </c>
      <c r="AC2593" s="8" t="str">
        <f t="shared" ca="1" si="824"/>
        <v/>
      </c>
    </row>
    <row r="2594" spans="1:29" x14ac:dyDescent="0.2">
      <c r="A2594" s="5">
        <v>45687</v>
      </c>
      <c r="B2594" s="7">
        <v>19077.349999999999</v>
      </c>
      <c r="C2594" s="7">
        <v>29210.65</v>
      </c>
      <c r="D2594" s="7">
        <v>5432.05</v>
      </c>
      <c r="E2594" s="7">
        <v>13065.35</v>
      </c>
      <c r="F2594" s="7">
        <v>23249.5</v>
      </c>
      <c r="G2594" s="7"/>
      <c r="H2594" s="4">
        <f t="shared" si="825"/>
        <v>45657</v>
      </c>
      <c r="I2594" s="4">
        <f t="shared" si="826"/>
        <v>45687</v>
      </c>
      <c r="J2594" s="8">
        <f t="shared" si="827"/>
        <v>0.99424114739275116</v>
      </c>
      <c r="K2594" s="8">
        <f t="shared" si="828"/>
        <v>0.88989032749428798</v>
      </c>
      <c r="L2594" s="8">
        <f t="shared" si="829"/>
        <v>0.98003680516715685</v>
      </c>
      <c r="M2594" s="8">
        <f t="shared" si="830"/>
        <v>0.97248604391514704</v>
      </c>
      <c r="N2594" s="8">
        <f t="shared" si="831"/>
        <v>0.98328173636486671</v>
      </c>
      <c r="O2594" s="8"/>
      <c r="P2594" s="3">
        <f t="shared" si="832"/>
        <v>45657</v>
      </c>
      <c r="Q2594" s="3">
        <f t="shared" si="833"/>
        <v>45687</v>
      </c>
      <c r="R2594" s="8">
        <f t="shared" si="834"/>
        <v>1.0111457485912438</v>
      </c>
      <c r="S2594" s="8">
        <f t="shared" si="835"/>
        <v>0.90502070218873265</v>
      </c>
      <c r="T2594" s="8">
        <f t="shared" si="836"/>
        <v>0.99669989680708793</v>
      </c>
      <c r="U2594" s="8">
        <f t="shared" si="837"/>
        <v>0.98902075361469577</v>
      </c>
      <c r="V2594" s="8">
        <f t="shared" si="838"/>
        <v>1</v>
      </c>
      <c r="W2594" s="8"/>
      <c r="X2594" s="3">
        <f t="shared" si="839"/>
        <v>45687</v>
      </c>
      <c r="Y2594" s="8">
        <f t="shared" ca="1" si="820"/>
        <v>100.46882285024201</v>
      </c>
      <c r="Z2594" s="8">
        <f t="shared" ca="1" si="821"/>
        <v>97.590207075853527</v>
      </c>
      <c r="AA2594" s="8">
        <f t="shared" ca="1" si="822"/>
        <v>99.966551248968699</v>
      </c>
      <c r="AB2594" s="8">
        <f t="shared" ca="1" si="823"/>
        <v>98.625720959680777</v>
      </c>
      <c r="AC2594" s="8" t="str">
        <f t="shared" ca="1" si="824"/>
        <v/>
      </c>
    </row>
    <row r="2595" spans="1:29" x14ac:dyDescent="0.2">
      <c r="A2595" s="5">
        <v>45688</v>
      </c>
      <c r="B2595" s="7">
        <v>19283.3</v>
      </c>
      <c r="C2595" s="7">
        <v>29528.55</v>
      </c>
      <c r="D2595" s="7">
        <v>5525.95</v>
      </c>
      <c r="E2595" s="7">
        <v>13221.8</v>
      </c>
      <c r="F2595" s="7">
        <v>23508.400000000001</v>
      </c>
      <c r="G2595" s="7"/>
      <c r="H2595" s="4">
        <f t="shared" si="825"/>
        <v>45658</v>
      </c>
      <c r="I2595" s="4">
        <f t="shared" si="826"/>
        <v>45688</v>
      </c>
      <c r="J2595" s="8">
        <f t="shared" si="827"/>
        <v>1.0016804365498844</v>
      </c>
      <c r="K2595" s="8">
        <f t="shared" si="828"/>
        <v>0.89721342756613209</v>
      </c>
      <c r="L2595" s="8">
        <f t="shared" si="829"/>
        <v>0.99406362712382734</v>
      </c>
      <c r="M2595" s="8">
        <f t="shared" si="830"/>
        <v>0.98333686602185799</v>
      </c>
      <c r="N2595" s="8">
        <f t="shared" si="831"/>
        <v>0.99012336319489191</v>
      </c>
      <c r="O2595" s="8"/>
      <c r="P2595" s="3">
        <f t="shared" si="832"/>
        <v>45658</v>
      </c>
      <c r="Q2595" s="3">
        <f t="shared" si="833"/>
        <v>45688</v>
      </c>
      <c r="R2595" s="8">
        <f t="shared" si="834"/>
        <v>1.0116723569855988</v>
      </c>
      <c r="S2595" s="8">
        <f t="shared" si="835"/>
        <v>0.90616327310067546</v>
      </c>
      <c r="T2595" s="8">
        <f t="shared" si="836"/>
        <v>1.0039795686834629</v>
      </c>
      <c r="U2595" s="8">
        <f t="shared" si="837"/>
        <v>0.99314580644664774</v>
      </c>
      <c r="V2595" s="8">
        <f t="shared" si="838"/>
        <v>1</v>
      </c>
      <c r="W2595" s="8"/>
      <c r="X2595" s="3">
        <f t="shared" si="839"/>
        <v>45688</v>
      </c>
      <c r="Y2595" s="8">
        <f t="shared" ca="1" si="820"/>
        <v>100.5067818200127</v>
      </c>
      <c r="Z2595" s="8">
        <f t="shared" ca="1" si="821"/>
        <v>97.672444604080781</v>
      </c>
      <c r="AA2595" s="8">
        <f t="shared" ca="1" si="822"/>
        <v>100.51836288973425</v>
      </c>
      <c r="AB2595" s="8">
        <f t="shared" ca="1" si="823"/>
        <v>99.063873406321491</v>
      </c>
      <c r="AC2595" s="8" t="str">
        <f t="shared" ca="1" si="824"/>
        <v/>
      </c>
    </row>
    <row r="2596" spans="1:29" x14ac:dyDescent="0.2">
      <c r="A2596" s="5">
        <v>45689</v>
      </c>
      <c r="B2596" s="7">
        <v>19344.400000000001</v>
      </c>
      <c r="C2596" s="7">
        <v>29621</v>
      </c>
      <c r="D2596" s="7">
        <v>5550.25</v>
      </c>
      <c r="E2596" s="1">
        <v>13156.5</v>
      </c>
      <c r="F2596" s="7">
        <v>23482.15</v>
      </c>
      <c r="G2596" s="7"/>
      <c r="H2596" s="4">
        <f t="shared" si="825"/>
        <v>45659</v>
      </c>
      <c r="I2596" s="4">
        <f t="shared" si="826"/>
        <v>45689</v>
      </c>
      <c r="J2596" s="8">
        <f t="shared" si="827"/>
        <v>0.98597321046300657</v>
      </c>
      <c r="K2596" s="8">
        <f t="shared" si="828"/>
        <v>0.88402027626939317</v>
      </c>
      <c r="L2596" s="8">
        <f t="shared" si="829"/>
        <v>0.97903547300276939</v>
      </c>
      <c r="M2596" s="8">
        <f t="shared" si="830"/>
        <v>0.96036001182520603</v>
      </c>
      <c r="N2596" s="8">
        <f t="shared" si="831"/>
        <v>0.97079208637108727</v>
      </c>
      <c r="O2596" s="8"/>
      <c r="P2596" s="3">
        <f t="shared" si="832"/>
        <v>45659</v>
      </c>
      <c r="Q2596" s="3">
        <f t="shared" si="833"/>
        <v>45689</v>
      </c>
      <c r="R2596" s="8">
        <f t="shared" si="834"/>
        <v>1.0156378737579823</v>
      </c>
      <c r="S2596" s="8">
        <f t="shared" si="835"/>
        <v>0.91061751396629598</v>
      </c>
      <c r="T2596" s="8">
        <f t="shared" si="836"/>
        <v>1.0084914027909897</v>
      </c>
      <c r="U2596" s="8">
        <f t="shared" si="837"/>
        <v>0.98925405893564988</v>
      </c>
      <c r="V2596" s="8">
        <f t="shared" si="838"/>
        <v>1</v>
      </c>
      <c r="W2596" s="8"/>
      <c r="X2596" s="3">
        <f t="shared" si="839"/>
        <v>45689</v>
      </c>
      <c r="Y2596" s="8">
        <f t="shared" ca="1" si="820"/>
        <v>100.74628916357311</v>
      </c>
      <c r="Z2596" s="8">
        <f t="shared" ca="1" si="821"/>
        <v>97.844993909569439</v>
      </c>
      <c r="AA2596" s="8">
        <f t="shared" ca="1" si="822"/>
        <v>100.85904723289929</v>
      </c>
      <c r="AB2596" s="8">
        <f t="shared" ca="1" si="823"/>
        <v>98.650283793666745</v>
      </c>
      <c r="AC2596" s="8" t="str">
        <f t="shared" ca="1" si="824"/>
        <v/>
      </c>
    </row>
    <row r="2597" spans="1:29" x14ac:dyDescent="0.2">
      <c r="A2597" s="5">
        <v>45690</v>
      </c>
      <c r="B2597" s="7">
        <v>19344.400000000001</v>
      </c>
      <c r="C2597" s="7">
        <v>29621</v>
      </c>
      <c r="D2597" s="7">
        <v>5550.25</v>
      </c>
      <c r="E2597" s="1">
        <v>13156.5</v>
      </c>
      <c r="F2597" s="7">
        <v>23482.15</v>
      </c>
      <c r="G2597" s="7"/>
      <c r="H2597" s="4">
        <f t="shared" si="825"/>
        <v>45660</v>
      </c>
      <c r="I2597" s="4">
        <f t="shared" si="826"/>
        <v>45690</v>
      </c>
      <c r="J2597" s="8">
        <f t="shared" si="827"/>
        <v>0.9906488451887131</v>
      </c>
      <c r="K2597" s="8">
        <f t="shared" si="828"/>
        <v>0.89160394495840878</v>
      </c>
      <c r="L2597" s="8">
        <f t="shared" si="829"/>
        <v>0.98483773089412141</v>
      </c>
      <c r="M2597" s="8">
        <f t="shared" si="830"/>
        <v>0.96868246961938176</v>
      </c>
      <c r="N2597" s="8">
        <f t="shared" si="831"/>
        <v>0.97822930878263681</v>
      </c>
      <c r="O2597" s="8"/>
      <c r="P2597" s="3">
        <f t="shared" si="832"/>
        <v>45660</v>
      </c>
      <c r="Q2597" s="3">
        <f t="shared" si="833"/>
        <v>45690</v>
      </c>
      <c r="R2597" s="8">
        <f t="shared" si="834"/>
        <v>1.0126959357019591</v>
      </c>
      <c r="S2597" s="8">
        <f t="shared" si="835"/>
        <v>0.91144677117471617</v>
      </c>
      <c r="T2597" s="8">
        <f t="shared" si="836"/>
        <v>1.0067554938828285</v>
      </c>
      <c r="U2597" s="8">
        <f t="shared" si="837"/>
        <v>0.99024069399930814</v>
      </c>
      <c r="V2597" s="8">
        <f t="shared" si="838"/>
        <v>1</v>
      </c>
      <c r="W2597" s="8"/>
      <c r="X2597" s="3">
        <f t="shared" si="839"/>
        <v>45690</v>
      </c>
      <c r="Y2597" s="8">
        <f t="shared" ca="1" si="820"/>
        <v>100.58217937192099</v>
      </c>
      <c r="Z2597" s="8">
        <f t="shared" ca="1" si="821"/>
        <v>97.901495390750483</v>
      </c>
      <c r="AA2597" s="8">
        <f t="shared" ca="1" si="822"/>
        <v>100.73755661991534</v>
      </c>
      <c r="AB2597" s="8">
        <f t="shared" ca="1" si="823"/>
        <v>98.766028602192819</v>
      </c>
      <c r="AC2597" s="8" t="str">
        <f t="shared" ca="1" si="824"/>
        <v/>
      </c>
    </row>
    <row r="2598" spans="1:29" x14ac:dyDescent="0.2">
      <c r="A2598" s="5">
        <v>45691</v>
      </c>
      <c r="B2598" s="7">
        <v>19239.849999999999</v>
      </c>
      <c r="C2598" s="7">
        <v>29657.7</v>
      </c>
      <c r="D2598" s="7">
        <v>5492.95</v>
      </c>
      <c r="E2598" s="7">
        <v>13059.4</v>
      </c>
      <c r="F2598" s="7">
        <v>23361.05</v>
      </c>
      <c r="G2598" s="7"/>
      <c r="H2598" s="4">
        <f t="shared" si="825"/>
        <v>45661</v>
      </c>
      <c r="I2598" s="4">
        <f t="shared" si="826"/>
        <v>45691</v>
      </c>
      <c r="J2598" s="8">
        <f t="shared" si="827"/>
        <v>0.98529472013110042</v>
      </c>
      <c r="K2598" s="8">
        <f t="shared" si="828"/>
        <v>0.89270862963414466</v>
      </c>
      <c r="L2598" s="8">
        <f t="shared" si="829"/>
        <v>0.97467040474120337</v>
      </c>
      <c r="M2598" s="8">
        <f t="shared" si="830"/>
        <v>0.9615332226463994</v>
      </c>
      <c r="N2598" s="8">
        <f t="shared" si="831"/>
        <v>0.97318447390620599</v>
      </c>
      <c r="O2598" s="8"/>
      <c r="P2598" s="3">
        <f t="shared" si="832"/>
        <v>45661</v>
      </c>
      <c r="Q2598" s="3">
        <f t="shared" si="833"/>
        <v>45691</v>
      </c>
      <c r="R2598" s="8">
        <f t="shared" si="834"/>
        <v>1.0124439369406355</v>
      </c>
      <c r="S2598" s="8">
        <f t="shared" si="835"/>
        <v>0.91730669114659813</v>
      </c>
      <c r="T2598" s="8">
        <f t="shared" si="836"/>
        <v>1.0015268747856541</v>
      </c>
      <c r="U2598" s="8">
        <f t="shared" si="837"/>
        <v>0.9880277053608959</v>
      </c>
      <c r="V2598" s="8">
        <f t="shared" si="838"/>
        <v>1</v>
      </c>
      <c r="W2598" s="8"/>
      <c r="X2598" s="3">
        <f t="shared" si="839"/>
        <v>45691</v>
      </c>
      <c r="Y2598" s="8">
        <f t="shared" ca="1" si="820"/>
        <v>100.57979366300671</v>
      </c>
      <c r="Z2598" s="8">
        <f t="shared" ca="1" si="821"/>
        <v>98.096433051059321</v>
      </c>
      <c r="AA2598" s="8">
        <f t="shared" ca="1" si="822"/>
        <v>100.35276331587779</v>
      </c>
      <c r="AB2598" s="8">
        <f t="shared" ca="1" si="823"/>
        <v>98.530036531204075</v>
      </c>
      <c r="AC2598" s="8" t="str">
        <f t="shared" ca="1" si="824"/>
        <v/>
      </c>
    </row>
    <row r="2599" spans="1:29" x14ac:dyDescent="0.2">
      <c r="A2599" s="5">
        <v>45692</v>
      </c>
      <c r="B2599" s="7">
        <v>19410.349999999999</v>
      </c>
      <c r="C2599" s="7">
        <v>30050.799999999999</v>
      </c>
      <c r="D2599" s="7">
        <v>5545.45</v>
      </c>
      <c r="E2599" s="7">
        <v>13235.5</v>
      </c>
      <c r="F2599" s="7">
        <v>23739.25</v>
      </c>
      <c r="G2599" s="7"/>
      <c r="H2599" s="4">
        <f t="shared" si="825"/>
        <v>45662</v>
      </c>
      <c r="I2599" s="4">
        <f t="shared" si="826"/>
        <v>45692</v>
      </c>
      <c r="J2599" s="8">
        <f t="shared" si="827"/>
        <v>0.99402622010549491</v>
      </c>
      <c r="K2599" s="8">
        <f t="shared" si="828"/>
        <v>0.90454109682847128</v>
      </c>
      <c r="L2599" s="8">
        <f t="shared" si="829"/>
        <v>0.98398601770853666</v>
      </c>
      <c r="M2599" s="8">
        <f t="shared" si="830"/>
        <v>0.97449905572510365</v>
      </c>
      <c r="N2599" s="8">
        <f t="shared" si="831"/>
        <v>0.9889396890198815</v>
      </c>
      <c r="O2599" s="8"/>
      <c r="P2599" s="3">
        <f t="shared" si="832"/>
        <v>45662</v>
      </c>
      <c r="Q2599" s="3">
        <f t="shared" si="833"/>
        <v>45692</v>
      </c>
      <c r="R2599" s="8">
        <f t="shared" si="834"/>
        <v>1.0051434188981276</v>
      </c>
      <c r="S2599" s="8">
        <f t="shared" si="835"/>
        <v>0.91465749314292766</v>
      </c>
      <c r="T2599" s="8">
        <f t="shared" si="836"/>
        <v>0.99499092678113232</v>
      </c>
      <c r="U2599" s="8">
        <f t="shared" si="837"/>
        <v>0.98539786252376049</v>
      </c>
      <c r="V2599" s="8">
        <f t="shared" si="838"/>
        <v>1</v>
      </c>
      <c r="W2599" s="8"/>
      <c r="X2599" s="3">
        <f t="shared" si="839"/>
        <v>45692</v>
      </c>
      <c r="Y2599" s="8">
        <f t="shared" ca="1" si="820"/>
        <v>100.1459973978625</v>
      </c>
      <c r="Z2599" s="8">
        <f t="shared" ca="1" si="821"/>
        <v>98.048590579356869</v>
      </c>
      <c r="AA2599" s="8">
        <f t="shared" ca="1" si="822"/>
        <v>99.862429972381818</v>
      </c>
      <c r="AB2599" s="8">
        <f t="shared" ca="1" si="823"/>
        <v>98.25002815386722</v>
      </c>
      <c r="AC2599" s="8" t="str">
        <f t="shared" ca="1" si="824"/>
        <v/>
      </c>
    </row>
    <row r="2600" spans="1:29" x14ac:dyDescent="0.2">
      <c r="A2600" s="5">
        <v>45693</v>
      </c>
      <c r="B2600" s="7">
        <v>19274.8</v>
      </c>
      <c r="C2600" s="7">
        <v>30229.7</v>
      </c>
      <c r="D2600" s="7">
        <v>5525.8</v>
      </c>
      <c r="E2600" s="7">
        <v>13217.65</v>
      </c>
      <c r="F2600" s="7">
        <v>23696.3</v>
      </c>
      <c r="G2600" s="7"/>
      <c r="H2600" s="4">
        <f t="shared" si="825"/>
        <v>45663</v>
      </c>
      <c r="I2600" s="4">
        <f t="shared" si="826"/>
        <v>45693</v>
      </c>
      <c r="J2600" s="8">
        <f t="shared" si="827"/>
        <v>0.99914987144397438</v>
      </c>
      <c r="K2600" s="8">
        <f t="shared" si="828"/>
        <v>0.92986422555660142</v>
      </c>
      <c r="L2600" s="8">
        <f t="shared" si="829"/>
        <v>0.99624995492734281</v>
      </c>
      <c r="M2600" s="8">
        <f t="shared" si="830"/>
        <v>0.98560845298326327</v>
      </c>
      <c r="N2600" s="8">
        <f t="shared" si="831"/>
        <v>1.0033981127241856</v>
      </c>
      <c r="O2600" s="8"/>
      <c r="P2600" s="3">
        <f t="shared" si="832"/>
        <v>45663</v>
      </c>
      <c r="Q2600" s="3">
        <f t="shared" si="833"/>
        <v>45693</v>
      </c>
      <c r="R2600" s="8">
        <f t="shared" si="834"/>
        <v>0.99576614583350431</v>
      </c>
      <c r="S2600" s="8">
        <f t="shared" si="835"/>
        <v>0.92671514303735081</v>
      </c>
      <c r="T2600" s="8">
        <f t="shared" si="836"/>
        <v>0.99287605018766101</v>
      </c>
      <c r="U2600" s="8">
        <f t="shared" si="837"/>
        <v>0.98227058680365253</v>
      </c>
      <c r="V2600" s="8">
        <f t="shared" si="838"/>
        <v>1</v>
      </c>
      <c r="W2600" s="8"/>
      <c r="X2600" s="3">
        <f t="shared" si="839"/>
        <v>45693</v>
      </c>
      <c r="Y2600" s="8">
        <f t="shared" ca="1" si="820"/>
        <v>99.579541868558067</v>
      </c>
      <c r="Z2600" s="8">
        <f t="shared" ca="1" si="821"/>
        <v>98.417198352223593</v>
      </c>
      <c r="AA2600" s="8">
        <f t="shared" ca="1" si="822"/>
        <v>99.706921184061798</v>
      </c>
      <c r="AB2600" s="8">
        <f t="shared" ca="1" si="823"/>
        <v>97.92983722685679</v>
      </c>
      <c r="AC2600" s="8" t="str">
        <f t="shared" ca="1" si="824"/>
        <v/>
      </c>
    </row>
    <row r="2601" spans="1:29" x14ac:dyDescent="0.2">
      <c r="A2601" s="5">
        <v>45694</v>
      </c>
      <c r="B2601" s="7">
        <v>19221.7</v>
      </c>
      <c r="C2601" s="7">
        <v>29844.85</v>
      </c>
      <c r="D2601" s="7">
        <v>5503.2</v>
      </c>
      <c r="E2601" s="1">
        <v>13171.2</v>
      </c>
      <c r="F2601" s="1">
        <v>23603.35</v>
      </c>
      <c r="G2601" s="1"/>
      <c r="H2601" s="4">
        <f t="shared" si="825"/>
        <v>45664</v>
      </c>
      <c r="I2601" s="4">
        <f t="shared" si="826"/>
        <v>45694</v>
      </c>
      <c r="J2601" s="8">
        <f t="shared" si="827"/>
        <v>0.99316420378216397</v>
      </c>
      <c r="K2601" s="8">
        <f t="shared" si="828"/>
        <v>0.92021003525768008</v>
      </c>
      <c r="L2601" s="8">
        <f t="shared" si="829"/>
        <v>0.9911121916957073</v>
      </c>
      <c r="M2601" s="8">
        <f t="shared" si="830"/>
        <v>0.9821447879111006</v>
      </c>
      <c r="N2601" s="8">
        <f t="shared" si="831"/>
        <v>0.99559007756908025</v>
      </c>
      <c r="O2601" s="8"/>
      <c r="P2601" s="3">
        <f t="shared" si="832"/>
        <v>45664</v>
      </c>
      <c r="Q2601" s="3">
        <f t="shared" si="833"/>
        <v>45694</v>
      </c>
      <c r="R2601" s="8">
        <f t="shared" si="834"/>
        <v>0.99756338091191155</v>
      </c>
      <c r="S2601" s="8">
        <f t="shared" si="835"/>
        <v>0.92428606510878986</v>
      </c>
      <c r="T2601" s="8">
        <f t="shared" si="836"/>
        <v>0.99550227952823056</v>
      </c>
      <c r="U2601" s="8">
        <f t="shared" si="837"/>
        <v>0.98649515502323126</v>
      </c>
      <c r="V2601" s="8">
        <f t="shared" si="838"/>
        <v>1</v>
      </c>
      <c r="W2601" s="8"/>
      <c r="X2601" s="3">
        <f t="shared" si="839"/>
        <v>45694</v>
      </c>
      <c r="Y2601" s="8">
        <f t="shared" ca="1" si="820"/>
        <v>99.696264952570743</v>
      </c>
      <c r="Z2601" s="8">
        <f t="shared" ca="1" si="821"/>
        <v>98.368541607910331</v>
      </c>
      <c r="AA2601" s="8">
        <f t="shared" ca="1" si="822"/>
        <v>99.915226935866528</v>
      </c>
      <c r="AB2601" s="8">
        <f t="shared" ca="1" si="823"/>
        <v>98.412789372831583</v>
      </c>
      <c r="AC2601" s="8" t="str">
        <f t="shared" ca="1" si="824"/>
        <v/>
      </c>
    </row>
    <row r="2602" spans="1:29" x14ac:dyDescent="0.2">
      <c r="A2602" s="5">
        <v>45695</v>
      </c>
      <c r="B2602" s="7">
        <v>19220.45</v>
      </c>
      <c r="C2602" s="7">
        <v>30161.3</v>
      </c>
      <c r="D2602" s="7">
        <v>5489</v>
      </c>
      <c r="E2602" s="7">
        <v>13065.1</v>
      </c>
      <c r="F2602" s="7">
        <v>23559.95</v>
      </c>
      <c r="G2602" s="7"/>
      <c r="H2602" s="4">
        <f t="shared" si="825"/>
        <v>45665</v>
      </c>
      <c r="I2602" s="4">
        <f t="shared" si="826"/>
        <v>45695</v>
      </c>
      <c r="J2602" s="8">
        <f t="shared" si="827"/>
        <v>0.99324331307619163</v>
      </c>
      <c r="K2602" s="8">
        <f t="shared" si="828"/>
        <v>0.94523010001896013</v>
      </c>
      <c r="L2602" s="8">
        <f t="shared" si="829"/>
        <v>0.98720358263715913</v>
      </c>
      <c r="M2602" s="8">
        <f t="shared" si="830"/>
        <v>0.97423316543195149</v>
      </c>
      <c r="N2602" s="8">
        <f t="shared" si="831"/>
        <v>0.99455442305378672</v>
      </c>
      <c r="O2602" s="8"/>
      <c r="P2602" s="3">
        <f t="shared" si="832"/>
        <v>45665</v>
      </c>
      <c r="Q2602" s="3">
        <f t="shared" si="833"/>
        <v>45695</v>
      </c>
      <c r="R2602" s="8">
        <f t="shared" si="834"/>
        <v>0.99868171117919391</v>
      </c>
      <c r="S2602" s="8">
        <f t="shared" si="835"/>
        <v>0.95040560688134501</v>
      </c>
      <c r="T2602" s="8">
        <f t="shared" si="836"/>
        <v>0.99260891083862779</v>
      </c>
      <c r="U2602" s="8">
        <f t="shared" si="837"/>
        <v>0.97956747549376066</v>
      </c>
      <c r="V2602" s="8">
        <f t="shared" si="838"/>
        <v>1</v>
      </c>
      <c r="W2602" s="8"/>
      <c r="X2602" s="3">
        <f t="shared" si="839"/>
        <v>45695</v>
      </c>
      <c r="Y2602" s="8">
        <f t="shared" ca="1" si="820"/>
        <v>99.771187383736375</v>
      </c>
      <c r="Z2602" s="8">
        <f t="shared" ca="1" si="821"/>
        <v>99.122060498172814</v>
      </c>
      <c r="AA2602" s="8">
        <f t="shared" ca="1" si="822"/>
        <v>99.695770784691902</v>
      </c>
      <c r="AB2602" s="8">
        <f t="shared" ca="1" si="823"/>
        <v>97.678413883740532</v>
      </c>
      <c r="AC2602" s="8" t="str">
        <f t="shared" ca="1" si="824"/>
        <v/>
      </c>
    </row>
    <row r="2603" spans="1:29" x14ac:dyDescent="0.2">
      <c r="A2603" s="5">
        <v>45696</v>
      </c>
      <c r="B2603" s="7">
        <v>19220.45</v>
      </c>
      <c r="C2603" s="7">
        <v>30161.3</v>
      </c>
      <c r="D2603" s="7">
        <v>5489</v>
      </c>
      <c r="E2603" s="7">
        <v>13065.1</v>
      </c>
      <c r="F2603" s="7">
        <v>23559.95</v>
      </c>
      <c r="G2603" s="7"/>
      <c r="H2603" s="4">
        <f t="shared" si="825"/>
        <v>45666</v>
      </c>
      <c r="I2603" s="4">
        <f t="shared" si="826"/>
        <v>45696</v>
      </c>
      <c r="J2603" s="8">
        <f t="shared" si="827"/>
        <v>0.99320995150334479</v>
      </c>
      <c r="K2603" s="8">
        <f t="shared" si="828"/>
        <v>0.95696993733640034</v>
      </c>
      <c r="L2603" s="8">
        <f t="shared" si="829"/>
        <v>0.98802098802098803</v>
      </c>
      <c r="M2603" s="8">
        <f t="shared" si="830"/>
        <v>0.97423316543195149</v>
      </c>
      <c r="N2603" s="8">
        <f t="shared" si="831"/>
        <v>1.0014218009478673</v>
      </c>
      <c r="O2603" s="8"/>
      <c r="P2603" s="3">
        <f t="shared" si="832"/>
        <v>45666</v>
      </c>
      <c r="Q2603" s="3">
        <f t="shared" si="833"/>
        <v>45696</v>
      </c>
      <c r="R2603" s="8">
        <f t="shared" si="834"/>
        <v>0.99179980959396952</v>
      </c>
      <c r="S2603" s="8">
        <f t="shared" si="835"/>
        <v>0.95561124835769273</v>
      </c>
      <c r="T2603" s="8">
        <f t="shared" si="836"/>
        <v>0.98661821331012056</v>
      </c>
      <c r="U2603" s="8">
        <f t="shared" si="837"/>
        <v>0.97284996642755217</v>
      </c>
      <c r="V2603" s="8">
        <f t="shared" si="838"/>
        <v>1</v>
      </c>
      <c r="W2603" s="8"/>
      <c r="X2603" s="3">
        <f t="shared" si="839"/>
        <v>45696</v>
      </c>
      <c r="Y2603" s="8">
        <f t="shared" ca="1" si="820"/>
        <v>99.353131215914928</v>
      </c>
      <c r="Z2603" s="8">
        <f t="shared" ca="1" si="821"/>
        <v>99.277427322482495</v>
      </c>
      <c r="AA2603" s="8">
        <f t="shared" ca="1" si="822"/>
        <v>99.238312488958343</v>
      </c>
      <c r="AB2603" s="8">
        <f t="shared" ca="1" si="823"/>
        <v>97.025438021420328</v>
      </c>
      <c r="AC2603" s="8" t="str">
        <f t="shared" ca="1" si="824"/>
        <v/>
      </c>
    </row>
    <row r="2604" spans="1:29" x14ac:dyDescent="0.2">
      <c r="A2604" s="5">
        <v>45697</v>
      </c>
      <c r="B2604" s="7">
        <v>19220.45</v>
      </c>
      <c r="C2604" s="7">
        <v>30161.3</v>
      </c>
      <c r="D2604" s="7">
        <v>5489</v>
      </c>
      <c r="E2604" s="7">
        <v>13065.1</v>
      </c>
      <c r="F2604" s="7">
        <v>23559.95</v>
      </c>
      <c r="G2604" s="7"/>
      <c r="H2604" s="4">
        <f t="shared" si="825"/>
        <v>45667</v>
      </c>
      <c r="I2604" s="4">
        <f t="shared" si="826"/>
        <v>45697</v>
      </c>
      <c r="J2604" s="8">
        <f t="shared" si="827"/>
        <v>0.99677947159478397</v>
      </c>
      <c r="K2604" s="8">
        <f t="shared" si="828"/>
        <v>0.96431762921091468</v>
      </c>
      <c r="L2604" s="8">
        <f t="shared" si="829"/>
        <v>0.98720358263715913</v>
      </c>
      <c r="M2604" s="8">
        <f t="shared" si="830"/>
        <v>0.97423316543195149</v>
      </c>
      <c r="N2604" s="8">
        <f t="shared" si="831"/>
        <v>1.005481936709131</v>
      </c>
      <c r="O2604" s="8"/>
      <c r="P2604" s="3">
        <f t="shared" si="832"/>
        <v>45667</v>
      </c>
      <c r="Q2604" s="3">
        <f t="shared" si="833"/>
        <v>45697</v>
      </c>
      <c r="R2604" s="8">
        <f t="shared" si="834"/>
        <v>0.9913449811511984</v>
      </c>
      <c r="S2604" s="8">
        <f t="shared" si="835"/>
        <v>0.9590601223201044</v>
      </c>
      <c r="T2604" s="8">
        <f t="shared" si="836"/>
        <v>0.98182130040864224</v>
      </c>
      <c r="U2604" s="8">
        <f t="shared" si="837"/>
        <v>0.9689215985525762</v>
      </c>
      <c r="V2604" s="8">
        <f t="shared" si="838"/>
        <v>1</v>
      </c>
      <c r="W2604" s="8"/>
      <c r="X2604" s="3">
        <f t="shared" si="839"/>
        <v>45697</v>
      </c>
      <c r="Y2604" s="8">
        <f t="shared" ca="1" si="820"/>
        <v>99.332576656301555</v>
      </c>
      <c r="Z2604" s="8">
        <f t="shared" ca="1" si="821"/>
        <v>99.381180511621125</v>
      </c>
      <c r="AA2604" s="8">
        <f t="shared" ca="1" si="822"/>
        <v>98.877778154940771</v>
      </c>
      <c r="AB2604" s="8">
        <f t="shared" ca="1" si="823"/>
        <v>96.720317100551782</v>
      </c>
      <c r="AC2604" s="8" t="str">
        <f t="shared" ca="1" si="824"/>
        <v/>
      </c>
    </row>
    <row r="2605" spans="1:29" x14ac:dyDescent="0.2">
      <c r="A2605" s="5">
        <v>45698</v>
      </c>
      <c r="B2605" s="7">
        <v>19117.25</v>
      </c>
      <c r="C2605" s="7">
        <v>29608.65</v>
      </c>
      <c r="D2605" s="7">
        <v>5445.55</v>
      </c>
      <c r="E2605" s="7">
        <v>12970.85</v>
      </c>
      <c r="F2605" s="7">
        <v>23381.599999999999</v>
      </c>
      <c r="G2605" s="7"/>
      <c r="H2605" s="4">
        <f t="shared" si="825"/>
        <v>45668</v>
      </c>
      <c r="I2605" s="4">
        <f t="shared" si="826"/>
        <v>45698</v>
      </c>
      <c r="J2605" s="8">
        <f t="shared" si="827"/>
        <v>0.99142748236099487</v>
      </c>
      <c r="K2605" s="8">
        <f t="shared" si="828"/>
        <v>0.94664829341360446</v>
      </c>
      <c r="L2605" s="8">
        <f t="shared" si="829"/>
        <v>0.97938904525957038</v>
      </c>
      <c r="M2605" s="8">
        <f t="shared" si="830"/>
        <v>0.96720516902610987</v>
      </c>
      <c r="N2605" s="8">
        <f t="shared" si="831"/>
        <v>0.99787038815270035</v>
      </c>
      <c r="O2605" s="8"/>
      <c r="P2605" s="3">
        <f t="shared" si="832"/>
        <v>45668</v>
      </c>
      <c r="Q2605" s="3">
        <f t="shared" si="833"/>
        <v>45698</v>
      </c>
      <c r="R2605" s="8">
        <f t="shared" si="834"/>
        <v>0.9935433440372623</v>
      </c>
      <c r="S2605" s="8">
        <f t="shared" si="835"/>
        <v>0.94866858928049724</v>
      </c>
      <c r="T2605" s="8">
        <f t="shared" si="836"/>
        <v>0.98147921502376334</v>
      </c>
      <c r="U2605" s="8">
        <f t="shared" si="837"/>
        <v>0.9692693364883197</v>
      </c>
      <c r="V2605" s="8">
        <f t="shared" si="838"/>
        <v>1</v>
      </c>
      <c r="W2605" s="8"/>
      <c r="X2605" s="3">
        <f t="shared" si="839"/>
        <v>45698</v>
      </c>
      <c r="Y2605" s="8">
        <f t="shared" ca="1" si="820"/>
        <v>99.476835967069135</v>
      </c>
      <c r="Z2605" s="8">
        <f t="shared" ca="1" si="821"/>
        <v>99.093201410343241</v>
      </c>
      <c r="AA2605" s="8">
        <f t="shared" ca="1" si="822"/>
        <v>98.864126273488566</v>
      </c>
      <c r="AB2605" s="8">
        <f t="shared" ca="1" si="823"/>
        <v>96.860666172964585</v>
      </c>
      <c r="AC2605" s="8" t="str">
        <f t="shared" ca="1" si="824"/>
        <v/>
      </c>
    </row>
    <row r="2606" spans="1:29" x14ac:dyDescent="0.2">
      <c r="A2606" s="5">
        <v>45699</v>
      </c>
      <c r="B2606" s="7">
        <v>18808.650000000001</v>
      </c>
      <c r="C2606" s="7">
        <v>28908.7</v>
      </c>
      <c r="D2606" s="7">
        <v>5346.8</v>
      </c>
      <c r="E2606" s="7">
        <v>12813.25</v>
      </c>
      <c r="F2606" s="7">
        <v>23071.8</v>
      </c>
      <c r="G2606" s="7"/>
      <c r="H2606" s="4">
        <f t="shared" si="825"/>
        <v>45669</v>
      </c>
      <c r="I2606" s="4">
        <f t="shared" si="826"/>
        <v>45699</v>
      </c>
      <c r="J2606" s="8">
        <f t="shared" si="827"/>
        <v>0.97542337502042009</v>
      </c>
      <c r="K2606" s="8">
        <f t="shared" si="828"/>
        <v>0.92426947935167147</v>
      </c>
      <c r="L2606" s="8">
        <f t="shared" si="829"/>
        <v>0.96162873303777785</v>
      </c>
      <c r="M2606" s="8">
        <f t="shared" si="830"/>
        <v>0.9554533150891269</v>
      </c>
      <c r="N2606" s="8">
        <f t="shared" si="831"/>
        <v>0.98464887011074831</v>
      </c>
      <c r="O2606" s="8"/>
      <c r="P2606" s="3">
        <f t="shared" si="832"/>
        <v>45669</v>
      </c>
      <c r="Q2606" s="3">
        <f t="shared" si="833"/>
        <v>45699</v>
      </c>
      <c r="R2606" s="8">
        <f t="shared" si="834"/>
        <v>0.99063067518750048</v>
      </c>
      <c r="S2606" s="8">
        <f t="shared" si="835"/>
        <v>0.93867926669911717</v>
      </c>
      <c r="T2606" s="8">
        <f t="shared" si="836"/>
        <v>0.97662096837588275</v>
      </c>
      <c r="U2606" s="8">
        <f t="shared" si="837"/>
        <v>0.97034927281403605</v>
      </c>
      <c r="V2606" s="8">
        <f t="shared" si="838"/>
        <v>1</v>
      </c>
      <c r="W2606" s="8"/>
      <c r="X2606" s="3">
        <f t="shared" si="839"/>
        <v>45699</v>
      </c>
      <c r="Y2606" s="8">
        <f t="shared" ca="1" si="820"/>
        <v>99.30395787508526</v>
      </c>
      <c r="Z2606" s="8">
        <f t="shared" ca="1" si="821"/>
        <v>98.820332298182706</v>
      </c>
      <c r="AA2606" s="8">
        <f t="shared" ca="1" si="822"/>
        <v>98.507724100844939</v>
      </c>
      <c r="AB2606" s="8">
        <f t="shared" ca="1" si="823"/>
        <v>97.057893511440568</v>
      </c>
      <c r="AC2606" s="8" t="str">
        <f t="shared" ca="1" si="824"/>
        <v/>
      </c>
    </row>
    <row r="2607" spans="1:29" x14ac:dyDescent="0.2">
      <c r="A2607" s="5">
        <v>45700</v>
      </c>
      <c r="B2607" s="7">
        <v>18837.95</v>
      </c>
      <c r="C2607" s="7">
        <v>28825.9</v>
      </c>
      <c r="D2607" s="7">
        <v>5331.8</v>
      </c>
      <c r="E2607" s="7">
        <v>12760.6</v>
      </c>
      <c r="F2607" s="7">
        <v>23045.25</v>
      </c>
      <c r="G2607" s="7"/>
      <c r="H2607" s="4">
        <f t="shared" si="825"/>
        <v>45670</v>
      </c>
      <c r="I2607" s="4">
        <f t="shared" si="826"/>
        <v>45700</v>
      </c>
      <c r="J2607" s="8">
        <f t="shared" si="827"/>
        <v>0.99055869593795187</v>
      </c>
      <c r="K2607" s="8">
        <f t="shared" si="828"/>
        <v>0.9568604670461901</v>
      </c>
      <c r="L2607" s="8">
        <f t="shared" si="829"/>
        <v>0.97574276903931845</v>
      </c>
      <c r="M2607" s="8">
        <f t="shared" si="830"/>
        <v>0.96521676644894838</v>
      </c>
      <c r="N2607" s="8">
        <f t="shared" si="831"/>
        <v>0.99823702295118888</v>
      </c>
      <c r="O2607" s="8"/>
      <c r="P2607" s="3">
        <f t="shared" si="832"/>
        <v>45670</v>
      </c>
      <c r="Q2607" s="3">
        <f t="shared" si="833"/>
        <v>45700</v>
      </c>
      <c r="R2607" s="8">
        <f t="shared" si="834"/>
        <v>0.99230811236540117</v>
      </c>
      <c r="S2607" s="8">
        <f t="shared" si="835"/>
        <v>0.95855036934747917</v>
      </c>
      <c r="T2607" s="8">
        <f t="shared" si="836"/>
        <v>0.97746601919715581</v>
      </c>
      <c r="U2607" s="8">
        <f t="shared" si="837"/>
        <v>0.9669214267322811</v>
      </c>
      <c r="V2607" s="8">
        <f t="shared" si="838"/>
        <v>1</v>
      </c>
      <c r="W2607" s="8"/>
      <c r="X2607" s="3">
        <f t="shared" si="839"/>
        <v>45700</v>
      </c>
      <c r="Y2607" s="8">
        <f t="shared" ca="1" si="820"/>
        <v>99.416255881644787</v>
      </c>
      <c r="Z2607" s="8">
        <f t="shared" ca="1" si="821"/>
        <v>99.38770888260764</v>
      </c>
      <c r="AA2607" s="8">
        <f t="shared" ca="1" si="822"/>
        <v>98.590500284535821</v>
      </c>
      <c r="AB2607" s="8">
        <f t="shared" ca="1" si="823"/>
        <v>96.823409331230849</v>
      </c>
      <c r="AC2607" s="8" t="str">
        <f t="shared" ca="1" si="824"/>
        <v/>
      </c>
    </row>
    <row r="2608" spans="1:29" x14ac:dyDescent="0.2">
      <c r="A2608" s="5">
        <v>45701</v>
      </c>
      <c r="B2608" s="7">
        <v>18861.45</v>
      </c>
      <c r="C2608" s="7">
        <v>28867.55</v>
      </c>
      <c r="D2608" s="7">
        <v>5313.55</v>
      </c>
      <c r="E2608" s="7">
        <v>12708</v>
      </c>
      <c r="F2608" s="7">
        <v>23031.4</v>
      </c>
      <c r="G2608" s="7"/>
      <c r="H2608" s="4">
        <f t="shared" si="825"/>
        <v>45671</v>
      </c>
      <c r="I2608" s="4">
        <f t="shared" si="826"/>
        <v>45701</v>
      </c>
      <c r="J2608" s="8">
        <f t="shared" si="827"/>
        <v>0.99450847850845758</v>
      </c>
      <c r="K2608" s="8">
        <f t="shared" si="828"/>
        <v>0.95030788045580461</v>
      </c>
      <c r="L2608" s="8">
        <f t="shared" si="829"/>
        <v>0.97710576401467442</v>
      </c>
      <c r="M2608" s="8">
        <f t="shared" si="830"/>
        <v>0.96123808191097881</v>
      </c>
      <c r="N2608" s="8">
        <f t="shared" si="831"/>
        <v>0.99375864308197481</v>
      </c>
      <c r="O2608" s="8"/>
      <c r="P2608" s="3">
        <f t="shared" si="832"/>
        <v>45671</v>
      </c>
      <c r="Q2608" s="3">
        <f t="shared" si="833"/>
        <v>45701</v>
      </c>
      <c r="R2608" s="8">
        <f t="shared" si="834"/>
        <v>1.0007545448099524</v>
      </c>
      <c r="S2608" s="8">
        <f t="shared" si="835"/>
        <v>0.95627634242111847</v>
      </c>
      <c r="T2608" s="8">
        <f t="shared" si="836"/>
        <v>0.98324253159131847</v>
      </c>
      <c r="U2608" s="8">
        <f t="shared" si="837"/>
        <v>0.96727519161982933</v>
      </c>
      <c r="V2608" s="8">
        <f t="shared" si="838"/>
        <v>1</v>
      </c>
      <c r="W2608" s="8"/>
      <c r="X2608" s="3">
        <f t="shared" si="839"/>
        <v>45701</v>
      </c>
      <c r="Y2608" s="8">
        <f t="shared" ca="1" si="820"/>
        <v>99.948750148198087</v>
      </c>
      <c r="Z2608" s="8">
        <f t="shared" ca="1" si="821"/>
        <v>99.329140892438758</v>
      </c>
      <c r="AA2608" s="8">
        <f t="shared" ca="1" si="822"/>
        <v>99.043973304322904</v>
      </c>
      <c r="AB2608" s="8">
        <f t="shared" ca="1" si="823"/>
        <v>96.952227243326504</v>
      </c>
      <c r="AC2608" s="8" t="str">
        <f t="shared" ca="1" si="824"/>
        <v/>
      </c>
    </row>
    <row r="2609" spans="1:29" x14ac:dyDescent="0.2">
      <c r="A2609" s="5">
        <v>45702</v>
      </c>
      <c r="B2609" s="7">
        <v>18765.75</v>
      </c>
      <c r="C2609" s="7">
        <v>28280.85</v>
      </c>
      <c r="D2609" s="7">
        <v>5265.05</v>
      </c>
      <c r="E2609" s="7">
        <v>12688.15</v>
      </c>
      <c r="F2609" s="7">
        <v>22929.25</v>
      </c>
      <c r="G2609" s="7"/>
      <c r="H2609" s="4">
        <f t="shared" si="825"/>
        <v>45672</v>
      </c>
      <c r="I2609" s="4">
        <f t="shared" si="826"/>
        <v>45702</v>
      </c>
      <c r="J2609" s="8">
        <f t="shared" si="827"/>
        <v>0.98935556065195207</v>
      </c>
      <c r="K2609" s="8">
        <f t="shared" si="828"/>
        <v>0.92274374238343282</v>
      </c>
      <c r="L2609" s="8">
        <f t="shared" si="829"/>
        <v>0.96643660860147962</v>
      </c>
      <c r="M2609" s="8">
        <f t="shared" si="830"/>
        <v>0.95973662016043315</v>
      </c>
      <c r="N2609" s="8">
        <f t="shared" si="831"/>
        <v>0.98776773559871101</v>
      </c>
      <c r="O2609" s="8"/>
      <c r="P2609" s="3">
        <f t="shared" si="832"/>
        <v>45672</v>
      </c>
      <c r="Q2609" s="3">
        <f t="shared" si="833"/>
        <v>45702</v>
      </c>
      <c r="R2609" s="8">
        <f t="shared" si="834"/>
        <v>1.0016074882748409</v>
      </c>
      <c r="S2609" s="8">
        <f t="shared" si="835"/>
        <v>0.93417076619144124</v>
      </c>
      <c r="T2609" s="8">
        <f t="shared" si="836"/>
        <v>0.97840471375155613</v>
      </c>
      <c r="U2609" s="8">
        <f t="shared" si="837"/>
        <v>0.97162175435778175</v>
      </c>
      <c r="V2609" s="8">
        <f t="shared" si="838"/>
        <v>1</v>
      </c>
      <c r="W2609" s="8"/>
      <c r="X2609" s="3">
        <f t="shared" si="839"/>
        <v>45702</v>
      </c>
      <c r="Y2609" s="8">
        <f t="shared" ca="1" si="820"/>
        <v>100.00683955069091</v>
      </c>
      <c r="Z2609" s="8">
        <f t="shared" ca="1" si="821"/>
        <v>98.719678515168042</v>
      </c>
      <c r="AA2609" s="8">
        <f t="shared" ca="1" si="822"/>
        <v>98.687963624669237</v>
      </c>
      <c r="AB2609" s="8">
        <f t="shared" ca="1" si="823"/>
        <v>97.429957177413257</v>
      </c>
      <c r="AC2609" s="8" t="str">
        <f t="shared" ca="1" si="824"/>
        <v/>
      </c>
    </row>
    <row r="2610" spans="1:29" x14ac:dyDescent="0.2">
      <c r="A2610" s="5">
        <v>45703</v>
      </c>
      <c r="B2610" s="7">
        <v>18765.75</v>
      </c>
      <c r="C2610" s="7">
        <v>28280.85</v>
      </c>
      <c r="D2610" s="7">
        <v>5265.05</v>
      </c>
      <c r="E2610" s="7">
        <v>12688.15</v>
      </c>
      <c r="F2610" s="7">
        <v>22929.25</v>
      </c>
      <c r="G2610" s="7"/>
      <c r="H2610" s="4">
        <f t="shared" si="825"/>
        <v>45673</v>
      </c>
      <c r="I2610" s="4">
        <f t="shared" si="826"/>
        <v>45703</v>
      </c>
      <c r="J2610" s="8">
        <f t="shared" si="827"/>
        <v>0.98990093473719742</v>
      </c>
      <c r="K2610" s="8">
        <f t="shared" si="828"/>
        <v>0.91937056867277178</v>
      </c>
      <c r="L2610" s="8">
        <f t="shared" si="829"/>
        <v>0.96680040764986175</v>
      </c>
      <c r="M2610" s="8">
        <f t="shared" si="830"/>
        <v>0.95973662016043315</v>
      </c>
      <c r="N2610" s="8">
        <f t="shared" si="831"/>
        <v>0.9835898557811924</v>
      </c>
      <c r="O2610" s="8"/>
      <c r="P2610" s="3">
        <f t="shared" si="832"/>
        <v>45673</v>
      </c>
      <c r="Q2610" s="3">
        <f t="shared" si="833"/>
        <v>45703</v>
      </c>
      <c r="R2610" s="8">
        <f t="shared" si="834"/>
        <v>1.0064163725549942</v>
      </c>
      <c r="S2610" s="8">
        <f t="shared" si="835"/>
        <v>0.93470928280628107</v>
      </c>
      <c r="T2610" s="8">
        <f t="shared" si="836"/>
        <v>0.98293043789273726</v>
      </c>
      <c r="U2610" s="8">
        <f t="shared" si="837"/>
        <v>0.97574879866790165</v>
      </c>
      <c r="V2610" s="8">
        <f t="shared" si="838"/>
        <v>1</v>
      </c>
      <c r="W2610" s="8"/>
      <c r="X2610" s="3">
        <f t="shared" si="839"/>
        <v>45703</v>
      </c>
      <c r="Y2610" s="8">
        <f t="shared" ca="1" si="820"/>
        <v>100.312208306964</v>
      </c>
      <c r="Z2610" s="8">
        <f t="shared" ca="1" si="821"/>
        <v>98.747715012741509</v>
      </c>
      <c r="AA2610" s="8">
        <f t="shared" ca="1" si="822"/>
        <v>99.045107945520314</v>
      </c>
      <c r="AB2610" s="8">
        <f t="shared" ca="1" si="823"/>
        <v>97.85905046857772</v>
      </c>
      <c r="AC2610" s="8" t="str">
        <f t="shared" ca="1" si="824"/>
        <v/>
      </c>
    </row>
    <row r="2611" spans="1:29" x14ac:dyDescent="0.2">
      <c r="A2611" s="5">
        <v>45704</v>
      </c>
      <c r="B2611" s="7">
        <v>18765.75</v>
      </c>
      <c r="C2611" s="7">
        <v>28280.85</v>
      </c>
      <c r="D2611" s="7">
        <v>5265.05</v>
      </c>
      <c r="E2611" s="7">
        <v>12688.15</v>
      </c>
      <c r="F2611" s="7">
        <v>22929.25</v>
      </c>
      <c r="G2611" s="7"/>
      <c r="H2611" s="4">
        <f t="shared" si="825"/>
        <v>45674</v>
      </c>
      <c r="I2611" s="4">
        <f t="shared" si="826"/>
        <v>45704</v>
      </c>
      <c r="J2611" s="8">
        <f t="shared" si="827"/>
        <v>0.98898275607648045</v>
      </c>
      <c r="K2611" s="8">
        <f t="shared" si="828"/>
        <v>0.92283708401382902</v>
      </c>
      <c r="L2611" s="8">
        <f t="shared" si="829"/>
        <v>0.96349196182668284</v>
      </c>
      <c r="M2611" s="8">
        <f t="shared" si="830"/>
        <v>0.96604272069376396</v>
      </c>
      <c r="N2611" s="8">
        <f t="shared" si="831"/>
        <v>0.98819343883602262</v>
      </c>
      <c r="O2611" s="8"/>
      <c r="P2611" s="3">
        <f t="shared" si="832"/>
        <v>45674</v>
      </c>
      <c r="Q2611" s="3">
        <f t="shared" si="833"/>
        <v>45704</v>
      </c>
      <c r="R2611" s="8">
        <f t="shared" si="834"/>
        <v>1.0007987477040807</v>
      </c>
      <c r="S2611" s="8">
        <f t="shared" si="835"/>
        <v>0.93386279218856605</v>
      </c>
      <c r="T2611" s="8">
        <f t="shared" si="836"/>
        <v>0.97500339909316214</v>
      </c>
      <c r="U2611" s="8">
        <f t="shared" si="837"/>
        <v>0.97758463346169389</v>
      </c>
      <c r="V2611" s="8">
        <f t="shared" si="838"/>
        <v>1</v>
      </c>
      <c r="W2611" s="8"/>
      <c r="X2611" s="3">
        <f t="shared" si="839"/>
        <v>45704</v>
      </c>
      <c r="Y2611" s="8">
        <f t="shared" ca="1" si="820"/>
        <v>99.964629343600976</v>
      </c>
      <c r="Z2611" s="8">
        <f t="shared" ca="1" si="821"/>
        <v>98.736420359229157</v>
      </c>
      <c r="AA2611" s="8">
        <f t="shared" ca="1" si="822"/>
        <v>98.454011774300383</v>
      </c>
      <c r="AB2611" s="8">
        <f t="shared" ca="1" si="823"/>
        <v>98.061752013625068</v>
      </c>
      <c r="AC2611" s="8" t="str">
        <f t="shared" ca="1" si="824"/>
        <v/>
      </c>
    </row>
    <row r="2612" spans="1:29" x14ac:dyDescent="0.2">
      <c r="A2612" s="5">
        <v>45705</v>
      </c>
      <c r="B2612" s="7">
        <v>18827.55</v>
      </c>
      <c r="C2612" s="7">
        <v>28202.55</v>
      </c>
      <c r="D2612" s="7">
        <v>5274.65</v>
      </c>
      <c r="E2612" s="7">
        <v>12689.35</v>
      </c>
      <c r="F2612" s="7">
        <v>22959.5</v>
      </c>
      <c r="G2612" s="7"/>
      <c r="H2612" s="4">
        <f t="shared" si="825"/>
        <v>45675</v>
      </c>
      <c r="I2612" s="4">
        <f t="shared" si="826"/>
        <v>45705</v>
      </c>
      <c r="J2612" s="8">
        <f t="shared" si="827"/>
        <v>0.99223970740139555</v>
      </c>
      <c r="K2612" s="8">
        <f t="shared" si="828"/>
        <v>0.92028206379066457</v>
      </c>
      <c r="L2612" s="8">
        <f t="shared" si="829"/>
        <v>0.96524873960344393</v>
      </c>
      <c r="M2612" s="8">
        <f t="shared" si="830"/>
        <v>0.96613408557082114</v>
      </c>
      <c r="N2612" s="8">
        <f t="shared" si="831"/>
        <v>0.98949713832574815</v>
      </c>
      <c r="O2612" s="8"/>
      <c r="P2612" s="3">
        <f t="shared" si="832"/>
        <v>45675</v>
      </c>
      <c r="Q2612" s="3">
        <f t="shared" si="833"/>
        <v>45705</v>
      </c>
      <c r="R2612" s="8">
        <f t="shared" si="834"/>
        <v>1.0027716796435489</v>
      </c>
      <c r="S2612" s="8">
        <f t="shared" si="835"/>
        <v>0.9300502529474749</v>
      </c>
      <c r="T2612" s="8">
        <f t="shared" si="836"/>
        <v>0.97549422046502021</v>
      </c>
      <c r="U2612" s="8">
        <f t="shared" si="837"/>
        <v>0.97638896379785611</v>
      </c>
      <c r="V2612" s="8">
        <f t="shared" si="838"/>
        <v>1</v>
      </c>
      <c r="W2612" s="8"/>
      <c r="X2612" s="3">
        <f t="shared" si="839"/>
        <v>45705</v>
      </c>
      <c r="Y2612" s="8">
        <f t="shared" ca="1" si="820"/>
        <v>100.09434614498653</v>
      </c>
      <c r="Z2612" s="8">
        <f t="shared" ca="1" si="821"/>
        <v>98.64194595268998</v>
      </c>
      <c r="AA2612" s="8">
        <f t="shared" ca="1" si="822"/>
        <v>98.508521796284668</v>
      </c>
      <c r="AB2612" s="8">
        <f t="shared" ca="1" si="823"/>
        <v>97.986925898387483</v>
      </c>
      <c r="AC2612" s="8" t="str">
        <f t="shared" ca="1" si="824"/>
        <v/>
      </c>
    </row>
    <row r="2613" spans="1:29" x14ac:dyDescent="0.2">
      <c r="A2613" s="5">
        <v>45706</v>
      </c>
      <c r="B2613" s="7">
        <v>18783.25</v>
      </c>
      <c r="C2613" s="7">
        <v>28238.85</v>
      </c>
      <c r="D2613" s="7">
        <v>5255.5</v>
      </c>
      <c r="E2613" s="7">
        <v>12683.65</v>
      </c>
      <c r="F2613" s="7">
        <v>22945.3</v>
      </c>
      <c r="G2613" s="7"/>
      <c r="H2613" s="4">
        <f t="shared" si="825"/>
        <v>45676</v>
      </c>
      <c r="I2613" s="4">
        <f t="shared" si="826"/>
        <v>45706</v>
      </c>
      <c r="J2613" s="8">
        <f t="shared" si="827"/>
        <v>0.98990503193709556</v>
      </c>
      <c r="K2613" s="8">
        <f t="shared" si="828"/>
        <v>0.92146657508186336</v>
      </c>
      <c r="L2613" s="8">
        <f t="shared" si="829"/>
        <v>0.96174433393417569</v>
      </c>
      <c r="M2613" s="8">
        <f t="shared" si="830"/>
        <v>0.96570010240479975</v>
      </c>
      <c r="N2613" s="8">
        <f t="shared" si="831"/>
        <v>0.98888515377189345</v>
      </c>
      <c r="O2613" s="8"/>
      <c r="P2613" s="3">
        <f t="shared" si="832"/>
        <v>45676</v>
      </c>
      <c r="Q2613" s="3">
        <f t="shared" si="833"/>
        <v>45706</v>
      </c>
      <c r="R2613" s="8">
        <f t="shared" si="834"/>
        <v>1.0010313413658927</v>
      </c>
      <c r="S2613" s="8">
        <f t="shared" si="835"/>
        <v>0.93182365168202175</v>
      </c>
      <c r="T2613" s="8">
        <f t="shared" si="836"/>
        <v>0.97255412346500014</v>
      </c>
      <c r="U2613" s="8">
        <f t="shared" si="837"/>
        <v>0.97655435388158152</v>
      </c>
      <c r="V2613" s="8">
        <f t="shared" si="838"/>
        <v>1</v>
      </c>
      <c r="W2613" s="8"/>
      <c r="X2613" s="3">
        <f t="shared" si="839"/>
        <v>45706</v>
      </c>
      <c r="Y2613" s="8">
        <f t="shared" ca="1" si="820"/>
        <v>99.992166552397961</v>
      </c>
      <c r="Z2613" s="8">
        <f t="shared" ca="1" si="821"/>
        <v>98.706983415876152</v>
      </c>
      <c r="AA2613" s="8">
        <f t="shared" ca="1" si="822"/>
        <v>98.302894641333822</v>
      </c>
      <c r="AB2613" s="8">
        <f t="shared" ca="1" si="823"/>
        <v>98.035596807640118</v>
      </c>
      <c r="AC2613" s="8" t="str">
        <f t="shared" ca="1" si="824"/>
        <v/>
      </c>
    </row>
    <row r="2614" spans="1:29" x14ac:dyDescent="0.2">
      <c r="A2614" s="5">
        <v>45707</v>
      </c>
      <c r="B2614" s="7">
        <v>18713</v>
      </c>
      <c r="C2614" s="7">
        <v>28451.200000000001</v>
      </c>
      <c r="D2614" s="7">
        <v>5235.3500000000004</v>
      </c>
      <c r="E2614" s="7">
        <v>12647.85</v>
      </c>
      <c r="F2614" s="7">
        <v>22932.9</v>
      </c>
      <c r="G2614" s="7"/>
      <c r="H2614" s="4">
        <f t="shared" si="825"/>
        <v>45677</v>
      </c>
      <c r="I2614" s="4">
        <f t="shared" si="826"/>
        <v>45707</v>
      </c>
      <c r="J2614" s="8">
        <f t="shared" si="827"/>
        <v>0.9820004198152813</v>
      </c>
      <c r="K2614" s="8">
        <f t="shared" si="828"/>
        <v>0.92694544447521465</v>
      </c>
      <c r="L2614" s="8">
        <f t="shared" si="829"/>
        <v>0.95566102313695078</v>
      </c>
      <c r="M2614" s="8">
        <f t="shared" si="830"/>
        <v>0.95916958953455311</v>
      </c>
      <c r="N2614" s="8">
        <f t="shared" si="831"/>
        <v>0.98235791773310921</v>
      </c>
      <c r="O2614" s="8"/>
      <c r="P2614" s="3">
        <f t="shared" si="832"/>
        <v>45677</v>
      </c>
      <c r="Q2614" s="3">
        <f t="shared" si="833"/>
        <v>45707</v>
      </c>
      <c r="R2614" s="8">
        <f t="shared" si="834"/>
        <v>0.9996360818074812</v>
      </c>
      <c r="S2614" s="8">
        <f t="shared" si="835"/>
        <v>0.94359237884928493</v>
      </c>
      <c r="T2614" s="8">
        <f t="shared" si="836"/>
        <v>0.97282365814512473</v>
      </c>
      <c r="U2614" s="8">
        <f t="shared" si="837"/>
        <v>0.97639523458815747</v>
      </c>
      <c r="V2614" s="8">
        <f t="shared" si="838"/>
        <v>1</v>
      </c>
      <c r="W2614" s="8"/>
      <c r="X2614" s="3">
        <f t="shared" si="839"/>
        <v>45707</v>
      </c>
      <c r="Y2614" s="8">
        <f t="shared" ca="1" si="820"/>
        <v>99.909241514904906</v>
      </c>
      <c r="Z2614" s="8">
        <f t="shared" ca="1" si="821"/>
        <v>99.050925720068349</v>
      </c>
      <c r="AA2614" s="8">
        <f t="shared" ca="1" si="822"/>
        <v>98.344191186183039</v>
      </c>
      <c r="AB2614" s="8">
        <f t="shared" ca="1" si="823"/>
        <v>98.053609691377844</v>
      </c>
      <c r="AC2614" s="8" t="str">
        <f t="shared" ca="1" si="824"/>
        <v/>
      </c>
    </row>
    <row r="2615" spans="1:29" x14ac:dyDescent="0.2">
      <c r="A2615" s="5">
        <v>45708</v>
      </c>
      <c r="B2615" s="7">
        <v>18691</v>
      </c>
      <c r="C2615" s="7">
        <v>28695.35</v>
      </c>
      <c r="D2615" s="7">
        <v>5251.9</v>
      </c>
      <c r="E2615" s="7">
        <v>12677.75</v>
      </c>
      <c r="F2615" s="7">
        <v>22913.15</v>
      </c>
      <c r="G2615" s="7"/>
      <c r="H2615" s="4">
        <f t="shared" si="825"/>
        <v>45678</v>
      </c>
      <c r="I2615" s="4">
        <f t="shared" si="826"/>
        <v>45708</v>
      </c>
      <c r="J2615" s="8">
        <f t="shared" si="827"/>
        <v>0.98914590841496397</v>
      </c>
      <c r="K2615" s="8">
        <f t="shared" si="828"/>
        <v>0.96911991678402676</v>
      </c>
      <c r="L2615" s="8">
        <f t="shared" si="829"/>
        <v>0.96893160895153396</v>
      </c>
      <c r="M2615" s="8">
        <f t="shared" si="830"/>
        <v>0.97423355785154142</v>
      </c>
      <c r="N2615" s="8">
        <f t="shared" si="831"/>
        <v>0.99515736395558674</v>
      </c>
      <c r="O2615" s="8"/>
      <c r="P2615" s="3">
        <f t="shared" si="832"/>
        <v>45678</v>
      </c>
      <c r="Q2615" s="3">
        <f t="shared" si="833"/>
        <v>45708</v>
      </c>
      <c r="R2615" s="8">
        <f t="shared" si="834"/>
        <v>0.99395929150669371</v>
      </c>
      <c r="S2615" s="8">
        <f t="shared" si="835"/>
        <v>0.97383584936952539</v>
      </c>
      <c r="T2615" s="8">
        <f t="shared" si="836"/>
        <v>0.97364662519321599</v>
      </c>
      <c r="U2615" s="8">
        <f t="shared" si="837"/>
        <v>0.97897437444377977</v>
      </c>
      <c r="V2615" s="8">
        <f t="shared" si="838"/>
        <v>1</v>
      </c>
      <c r="W2615" s="8"/>
      <c r="X2615" s="3">
        <f t="shared" si="839"/>
        <v>45708</v>
      </c>
      <c r="Y2615" s="8">
        <f t="shared" ca="1" si="820"/>
        <v>99.554545918783916</v>
      </c>
      <c r="Z2615" s="8">
        <f t="shared" ca="1" si="821"/>
        <v>99.919007091034899</v>
      </c>
      <c r="AA2615" s="8">
        <f t="shared" ca="1" si="822"/>
        <v>98.426057227801877</v>
      </c>
      <c r="AB2615" s="8">
        <f t="shared" ca="1" si="823"/>
        <v>98.306022814217357</v>
      </c>
      <c r="AC2615" s="8" t="str">
        <f t="shared" ca="1" si="824"/>
        <v/>
      </c>
    </row>
    <row r="2616" spans="1:29" x14ac:dyDescent="0.2">
      <c r="A2616" s="5">
        <v>45709</v>
      </c>
      <c r="B2616" s="7">
        <v>18602.45</v>
      </c>
      <c r="C2616" s="7">
        <v>28216.400000000001</v>
      </c>
      <c r="D2616" s="7">
        <v>5220.75</v>
      </c>
      <c r="E2616" s="7">
        <v>12595.65</v>
      </c>
      <c r="F2616" s="7">
        <v>22795.9</v>
      </c>
      <c r="G2616" s="7"/>
      <c r="H2616" s="4">
        <f t="shared" si="825"/>
        <v>45679</v>
      </c>
      <c r="I2616" s="4">
        <f t="shared" si="826"/>
        <v>45709</v>
      </c>
      <c r="J2616" s="8">
        <f t="shared" si="827"/>
        <v>0.97709127772000048</v>
      </c>
      <c r="K2616" s="8">
        <f t="shared" si="828"/>
        <v>0.95544524281970189</v>
      </c>
      <c r="L2616" s="8">
        <f t="shared" si="829"/>
        <v>0.9583138302266031</v>
      </c>
      <c r="M2616" s="8">
        <f t="shared" si="830"/>
        <v>0.96058341277407056</v>
      </c>
      <c r="N2616" s="8">
        <f t="shared" si="831"/>
        <v>0.98447658964343021</v>
      </c>
      <c r="O2616" s="8"/>
      <c r="P2616" s="3">
        <f t="shared" si="832"/>
        <v>45679</v>
      </c>
      <c r="Q2616" s="3">
        <f t="shared" si="833"/>
        <v>45709</v>
      </c>
      <c r="R2616" s="8">
        <f t="shared" si="834"/>
        <v>0.9924982351016548</v>
      </c>
      <c r="S2616" s="8">
        <f t="shared" si="835"/>
        <v>0.97051088148856512</v>
      </c>
      <c r="T2616" s="8">
        <f t="shared" si="836"/>
        <v>0.97342470131635828</v>
      </c>
      <c r="U2616" s="8">
        <f t="shared" si="837"/>
        <v>0.97573007106444898</v>
      </c>
      <c r="V2616" s="8">
        <f t="shared" si="838"/>
        <v>1</v>
      </c>
      <c r="W2616" s="8"/>
      <c r="X2616" s="3">
        <f t="shared" si="839"/>
        <v>45709</v>
      </c>
      <c r="Y2616" s="8">
        <f t="shared" ca="1" si="820"/>
        <v>99.468204068988854</v>
      </c>
      <c r="Z2616" s="8">
        <f t="shared" ca="1" si="821"/>
        <v>99.830951122502412</v>
      </c>
      <c r="AA2616" s="8">
        <f t="shared" ca="1" si="822"/>
        <v>98.428162244034212</v>
      </c>
      <c r="AB2616" s="8">
        <f t="shared" ca="1" si="823"/>
        <v>98.050906266357131</v>
      </c>
      <c r="AC2616" s="8" t="str">
        <f t="shared" ca="1" si="824"/>
        <v/>
      </c>
    </row>
    <row r="2617" spans="1:29" x14ac:dyDescent="0.2">
      <c r="A2617" s="5">
        <v>45710</v>
      </c>
      <c r="B2617" s="7">
        <v>18602.45</v>
      </c>
      <c r="C2617" s="7">
        <v>28216.400000000001</v>
      </c>
      <c r="D2617" s="7">
        <v>5220.75</v>
      </c>
      <c r="E2617" s="7">
        <v>12595.65</v>
      </c>
      <c r="F2617" s="7">
        <v>22795.9</v>
      </c>
      <c r="G2617" s="7"/>
      <c r="H2617" s="4">
        <f t="shared" si="825"/>
        <v>45680</v>
      </c>
      <c r="I2617" s="4">
        <f t="shared" si="826"/>
        <v>45710</v>
      </c>
      <c r="J2617" s="8">
        <f t="shared" si="827"/>
        <v>0.97064448044748131</v>
      </c>
      <c r="K2617" s="8">
        <f t="shared" si="828"/>
        <v>0.9333489903692691</v>
      </c>
      <c r="L2617" s="8">
        <f t="shared" si="829"/>
        <v>0.9508350483544904</v>
      </c>
      <c r="M2617" s="8">
        <f t="shared" si="830"/>
        <v>0.95913510961522352</v>
      </c>
      <c r="N2617" s="8">
        <f t="shared" si="831"/>
        <v>0.98235536201781071</v>
      </c>
      <c r="O2617" s="8"/>
      <c r="P2617" s="3">
        <f t="shared" si="832"/>
        <v>45680</v>
      </c>
      <c r="Q2617" s="3">
        <f t="shared" si="833"/>
        <v>45710</v>
      </c>
      <c r="R2617" s="8">
        <f t="shared" si="834"/>
        <v>0.98807877268947297</v>
      </c>
      <c r="S2617" s="8">
        <f t="shared" si="835"/>
        <v>0.95011339730677513</v>
      </c>
      <c r="T2617" s="8">
        <f t="shared" si="836"/>
        <v>0.96791353222872845</v>
      </c>
      <c r="U2617" s="8">
        <f t="shared" si="837"/>
        <v>0.97636267556488765</v>
      </c>
      <c r="V2617" s="8">
        <f t="shared" si="838"/>
        <v>1</v>
      </c>
      <c r="W2617" s="8"/>
      <c r="X2617" s="3">
        <f t="shared" si="839"/>
        <v>45710</v>
      </c>
      <c r="Y2617" s="8">
        <f t="shared" ca="1" si="820"/>
        <v>99.19481988208409</v>
      </c>
      <c r="Z2617" s="8">
        <f t="shared" ca="1" si="821"/>
        <v>99.253885116795459</v>
      </c>
      <c r="AA2617" s="8">
        <f t="shared" ca="1" si="822"/>
        <v>98.036811580721334</v>
      </c>
      <c r="AB2617" s="8">
        <f t="shared" ca="1" si="823"/>
        <v>98.135355707561502</v>
      </c>
      <c r="AC2617" s="8" t="str">
        <f t="shared" ca="1" si="824"/>
        <v/>
      </c>
    </row>
    <row r="2618" spans="1:29" x14ac:dyDescent="0.2">
      <c r="A2618" s="5">
        <v>45711</v>
      </c>
      <c r="B2618" s="7">
        <v>18602.45</v>
      </c>
      <c r="C2618" s="7">
        <v>28216.400000000001</v>
      </c>
      <c r="D2618" s="7">
        <v>5220.75</v>
      </c>
      <c r="E2618" s="7">
        <v>12595.65</v>
      </c>
      <c r="F2618" s="7">
        <v>22795.9</v>
      </c>
      <c r="G2618" s="7"/>
      <c r="H2618" s="4">
        <f t="shared" si="825"/>
        <v>45681</v>
      </c>
      <c r="I2618" s="4">
        <f t="shared" si="826"/>
        <v>45711</v>
      </c>
      <c r="J2618" s="8">
        <f t="shared" si="827"/>
        <v>0.97638355272826516</v>
      </c>
      <c r="K2618" s="8">
        <f t="shared" si="828"/>
        <v>0.94308040936649795</v>
      </c>
      <c r="L2618" s="8">
        <f t="shared" si="829"/>
        <v>0.95597996758924408</v>
      </c>
      <c r="M2618" s="8">
        <f t="shared" si="830"/>
        <v>0.96038199805569846</v>
      </c>
      <c r="N2618" s="8">
        <f t="shared" si="831"/>
        <v>0.98716882756948232</v>
      </c>
      <c r="O2618" s="8"/>
      <c r="P2618" s="3">
        <f t="shared" si="832"/>
        <v>45681</v>
      </c>
      <c r="Q2618" s="3">
        <f t="shared" si="833"/>
        <v>45711</v>
      </c>
      <c r="R2618" s="8">
        <f t="shared" si="834"/>
        <v>0.98907453868071216</v>
      </c>
      <c r="S2618" s="8">
        <f t="shared" si="835"/>
        <v>0.95533852268052788</v>
      </c>
      <c r="T2618" s="8">
        <f t="shared" si="836"/>
        <v>0.96840574873395402</v>
      </c>
      <c r="U2618" s="8">
        <f t="shared" si="837"/>
        <v>0.97286499657841108</v>
      </c>
      <c r="V2618" s="8">
        <f t="shared" si="838"/>
        <v>1</v>
      </c>
      <c r="W2618" s="8"/>
      <c r="X2618" s="3">
        <f t="shared" si="839"/>
        <v>45711</v>
      </c>
      <c r="Y2618" s="8">
        <f t="shared" ca="1" si="820"/>
        <v>99.266859710553021</v>
      </c>
      <c r="Z2618" s="8">
        <f t="shared" ca="1" si="821"/>
        <v>99.411658995288064</v>
      </c>
      <c r="AA2618" s="8">
        <f t="shared" ca="1" si="822"/>
        <v>98.100932928228502</v>
      </c>
      <c r="AB2618" s="8">
        <f t="shared" ca="1" si="823"/>
        <v>97.871764856150648</v>
      </c>
      <c r="AC2618" s="8" t="str">
        <f t="shared" ca="1" si="824"/>
        <v/>
      </c>
    </row>
    <row r="2619" spans="1:29" x14ac:dyDescent="0.2">
      <c r="A2619" s="5">
        <v>45712</v>
      </c>
      <c r="B2619" s="7">
        <v>18447.849999999999</v>
      </c>
      <c r="C2619" s="7">
        <v>27842.9</v>
      </c>
      <c r="D2619" s="7">
        <v>5176.8999999999996</v>
      </c>
      <c r="E2619" s="7">
        <v>12397.9</v>
      </c>
      <c r="F2619" s="7">
        <v>22553.35</v>
      </c>
      <c r="G2619" s="7"/>
      <c r="H2619" s="4">
        <f t="shared" si="825"/>
        <v>45682</v>
      </c>
      <c r="I2619" s="4">
        <f t="shared" si="826"/>
        <v>45712</v>
      </c>
      <c r="J2619" s="8">
        <f t="shared" si="827"/>
        <v>0.96826908945854573</v>
      </c>
      <c r="K2619" s="8">
        <f t="shared" si="828"/>
        <v>0.93059687025809346</v>
      </c>
      <c r="L2619" s="8">
        <f t="shared" si="829"/>
        <v>0.9479505232414418</v>
      </c>
      <c r="M2619" s="8">
        <f t="shared" si="830"/>
        <v>0.94530413068755836</v>
      </c>
      <c r="N2619" s="8">
        <f t="shared" si="831"/>
        <v>0.97666528091736593</v>
      </c>
      <c r="O2619" s="8"/>
      <c r="P2619" s="3">
        <f t="shared" si="832"/>
        <v>45682</v>
      </c>
      <c r="Q2619" s="3">
        <f t="shared" si="833"/>
        <v>45712</v>
      </c>
      <c r="R2619" s="8">
        <f t="shared" si="834"/>
        <v>0.99140320473874755</v>
      </c>
      <c r="S2619" s="8">
        <f t="shared" si="835"/>
        <v>0.95283091192102054</v>
      </c>
      <c r="T2619" s="8">
        <f t="shared" si="836"/>
        <v>0.97059918250707877</v>
      </c>
      <c r="U2619" s="8">
        <f t="shared" si="837"/>
        <v>0.96788956171314855</v>
      </c>
      <c r="V2619" s="8">
        <f t="shared" si="838"/>
        <v>1</v>
      </c>
      <c r="W2619" s="8"/>
      <c r="X2619" s="3">
        <f t="shared" si="839"/>
        <v>45712</v>
      </c>
      <c r="Y2619" s="8">
        <f t="shared" ca="1" si="820"/>
        <v>99.422592945455904</v>
      </c>
      <c r="Z2619" s="8">
        <f t="shared" ca="1" si="821"/>
        <v>99.347401992974241</v>
      </c>
      <c r="AA2619" s="8">
        <f t="shared" ca="1" si="822"/>
        <v>98.290434994435543</v>
      </c>
      <c r="AB2619" s="8">
        <f t="shared" ca="1" si="823"/>
        <v>97.504506716311411</v>
      </c>
      <c r="AC2619" s="8" t="str">
        <f t="shared" ca="1" si="824"/>
        <v/>
      </c>
    </row>
    <row r="2620" spans="1:29" x14ac:dyDescent="0.2">
      <c r="A2620" s="5">
        <v>45713</v>
      </c>
      <c r="B2620" s="7">
        <v>18418.95</v>
      </c>
      <c r="C2620" s="7">
        <v>27767.200000000001</v>
      </c>
      <c r="D2620" s="7">
        <v>5161.6499999999996</v>
      </c>
      <c r="E2620" s="7">
        <v>12346.5</v>
      </c>
      <c r="F2620" s="7">
        <v>22547.55</v>
      </c>
      <c r="G2620" s="7"/>
      <c r="H2620" s="4">
        <f t="shared" si="825"/>
        <v>45683</v>
      </c>
      <c r="I2620" s="4">
        <f t="shared" si="826"/>
        <v>45713</v>
      </c>
      <c r="J2620" s="8">
        <f t="shared" si="827"/>
        <v>0.96675222019273155</v>
      </c>
      <c r="K2620" s="8">
        <f t="shared" si="828"/>
        <v>0.92806673930626948</v>
      </c>
      <c r="L2620" s="8">
        <f t="shared" si="829"/>
        <v>0.94515807110224037</v>
      </c>
      <c r="M2620" s="8">
        <f t="shared" si="830"/>
        <v>0.94138502887859554</v>
      </c>
      <c r="N2620" s="8">
        <f t="shared" si="831"/>
        <v>0.9764141138566268</v>
      </c>
      <c r="O2620" s="8"/>
      <c r="P2620" s="3">
        <f t="shared" si="832"/>
        <v>45683</v>
      </c>
      <c r="Q2620" s="3">
        <f t="shared" si="833"/>
        <v>45713</v>
      </c>
      <c r="R2620" s="8">
        <f t="shared" si="834"/>
        <v>0.99010471732558958</v>
      </c>
      <c r="S2620" s="8">
        <f t="shared" si="835"/>
        <v>0.95048476474864185</v>
      </c>
      <c r="T2620" s="8">
        <f t="shared" si="836"/>
        <v>0.96798894822307335</v>
      </c>
      <c r="U2620" s="8">
        <f t="shared" si="837"/>
        <v>0.964124765833552</v>
      </c>
      <c r="V2620" s="8">
        <f t="shared" si="838"/>
        <v>1</v>
      </c>
      <c r="W2620" s="8"/>
      <c r="X2620" s="3">
        <f t="shared" si="839"/>
        <v>45713</v>
      </c>
      <c r="Y2620" s="8">
        <f t="shared" ca="1" si="820"/>
        <v>99.346869021024091</v>
      </c>
      <c r="Z2620" s="8">
        <f t="shared" ca="1" si="821"/>
        <v>99.287431106594696</v>
      </c>
      <c r="AA2620" s="8">
        <f t="shared" ca="1" si="822"/>
        <v>98.123745296389188</v>
      </c>
      <c r="AB2620" s="8">
        <f t="shared" ca="1" si="823"/>
        <v>97.262963414269706</v>
      </c>
      <c r="AC2620" s="8" t="str">
        <f t="shared" ca="1" si="824"/>
        <v/>
      </c>
    </row>
    <row r="2621" spans="1:29" x14ac:dyDescent="0.2">
      <c r="A2621" s="5">
        <v>45714</v>
      </c>
      <c r="B2621" s="7">
        <v>18418.95</v>
      </c>
      <c r="C2621" s="7">
        <v>27767.200000000001</v>
      </c>
      <c r="D2621" s="7">
        <v>5161.6499999999996</v>
      </c>
      <c r="E2621" s="7">
        <v>12346.5</v>
      </c>
      <c r="F2621" s="7">
        <v>22547.55</v>
      </c>
      <c r="G2621" s="7"/>
      <c r="H2621" s="4">
        <f t="shared" si="825"/>
        <v>45684</v>
      </c>
      <c r="I2621" s="4">
        <f t="shared" si="826"/>
        <v>45714</v>
      </c>
      <c r="J2621" s="8">
        <f t="shared" si="827"/>
        <v>0.97551022569890411</v>
      </c>
      <c r="K2621" s="8">
        <f t="shared" si="828"/>
        <v>0.95619220127172277</v>
      </c>
      <c r="L2621" s="8">
        <f t="shared" si="829"/>
        <v>0.96236599235573783</v>
      </c>
      <c r="M2621" s="8">
        <f t="shared" si="830"/>
        <v>0.95384698583888938</v>
      </c>
      <c r="N2621" s="8">
        <f t="shared" si="831"/>
        <v>0.98766489334907337</v>
      </c>
      <c r="O2621" s="8"/>
      <c r="P2621" s="3">
        <f t="shared" si="832"/>
        <v>45684</v>
      </c>
      <c r="Q2621" s="3">
        <f t="shared" si="833"/>
        <v>45714</v>
      </c>
      <c r="R2621" s="8">
        <f t="shared" si="834"/>
        <v>0.9876935307389999</v>
      </c>
      <c r="S2621" s="8">
        <f t="shared" si="835"/>
        <v>0.96813424037921425</v>
      </c>
      <c r="T2621" s="8">
        <f t="shared" si="836"/>
        <v>0.97438513693895767</v>
      </c>
      <c r="U2621" s="8">
        <f t="shared" si="837"/>
        <v>0.96575973517139924</v>
      </c>
      <c r="V2621" s="8">
        <f t="shared" si="838"/>
        <v>1</v>
      </c>
      <c r="W2621" s="8"/>
      <c r="X2621" s="3">
        <f t="shared" si="839"/>
        <v>45714</v>
      </c>
      <c r="Y2621" s="8">
        <f t="shared" ca="1" si="820"/>
        <v>99.201398601530883</v>
      </c>
      <c r="Z2621" s="8">
        <f t="shared" ca="1" si="821"/>
        <v>99.799794603100707</v>
      </c>
      <c r="AA2621" s="8">
        <f t="shared" ca="1" si="822"/>
        <v>98.617849597982897</v>
      </c>
      <c r="AB2621" s="8">
        <f t="shared" ca="1" si="823"/>
        <v>97.460306729017148</v>
      </c>
      <c r="AC2621" s="8" t="str">
        <f t="shared" ca="1" si="824"/>
        <v/>
      </c>
    </row>
    <row r="2622" spans="1:29" x14ac:dyDescent="0.2">
      <c r="A2622" s="5">
        <v>45715</v>
      </c>
      <c r="B2622" s="7">
        <v>18357.55</v>
      </c>
      <c r="C2622" s="7">
        <v>27524</v>
      </c>
      <c r="D2622" s="7">
        <v>5125.45</v>
      </c>
      <c r="E2622" s="7">
        <v>12290.15</v>
      </c>
      <c r="F2622" s="7">
        <v>22545.05</v>
      </c>
      <c r="G2622" s="7"/>
      <c r="H2622" s="4">
        <f t="shared" si="825"/>
        <v>45685</v>
      </c>
      <c r="I2622" s="4">
        <f t="shared" si="826"/>
        <v>45715</v>
      </c>
      <c r="J2622" s="8">
        <f t="shared" si="827"/>
        <v>0.97256224354916032</v>
      </c>
      <c r="K2622" s="8">
        <f t="shared" si="828"/>
        <v>0.96002455519862162</v>
      </c>
      <c r="L2622" s="8">
        <f t="shared" si="829"/>
        <v>0.9601367489345759</v>
      </c>
      <c r="M2622" s="8">
        <f t="shared" si="830"/>
        <v>0.95058047350550301</v>
      </c>
      <c r="N2622" s="8">
        <f t="shared" si="831"/>
        <v>0.98204488778054855</v>
      </c>
      <c r="O2622" s="8"/>
      <c r="P2622" s="3">
        <f t="shared" si="832"/>
        <v>45685</v>
      </c>
      <c r="Q2622" s="3">
        <f t="shared" si="833"/>
        <v>45715</v>
      </c>
      <c r="R2622" s="8">
        <f t="shared" si="834"/>
        <v>0.99034398086138475</v>
      </c>
      <c r="S2622" s="8">
        <f t="shared" si="835"/>
        <v>0.97757706103262387</v>
      </c>
      <c r="T2622" s="8">
        <f t="shared" si="836"/>
        <v>0.97769130605069821</v>
      </c>
      <c r="U2622" s="8">
        <f t="shared" si="837"/>
        <v>0.96796030948630452</v>
      </c>
      <c r="V2622" s="8">
        <f t="shared" si="838"/>
        <v>1</v>
      </c>
      <c r="W2622" s="8"/>
      <c r="X2622" s="3">
        <f t="shared" si="839"/>
        <v>45715</v>
      </c>
      <c r="Y2622" s="8">
        <f t="shared" ca="1" si="820"/>
        <v>99.378071225083772</v>
      </c>
      <c r="Z2622" s="8">
        <f t="shared" ca="1" si="821"/>
        <v>100.0742611596156</v>
      </c>
      <c r="AA2622" s="8">
        <f t="shared" ca="1" si="822"/>
        <v>98.87669496575441</v>
      </c>
      <c r="AB2622" s="8">
        <f t="shared" ca="1" si="823"/>
        <v>97.688135758505311</v>
      </c>
      <c r="AC2622" s="8" t="str">
        <f t="shared" ca="1" si="824"/>
        <v/>
      </c>
    </row>
    <row r="2623" spans="1:29" x14ac:dyDescent="0.2">
      <c r="A2623" s="5">
        <v>45716</v>
      </c>
      <c r="B2623" s="7">
        <v>17890.7</v>
      </c>
      <c r="C2623" s="7">
        <v>26676.7</v>
      </c>
      <c r="D2623" s="7">
        <v>4986.95</v>
      </c>
      <c r="E2623" s="7">
        <v>11966</v>
      </c>
      <c r="F2623" s="7">
        <v>22124.7</v>
      </c>
      <c r="G2623" s="7"/>
      <c r="H2623" s="4">
        <f t="shared" si="825"/>
        <v>45686</v>
      </c>
      <c r="I2623" s="4">
        <f t="shared" si="826"/>
        <v>45716</v>
      </c>
      <c r="J2623" s="8">
        <f t="shared" si="827"/>
        <v>0.94267257504465529</v>
      </c>
      <c r="K2623" s="8">
        <f t="shared" si="828"/>
        <v>0.90726274083017333</v>
      </c>
      <c r="L2623" s="8">
        <f t="shared" si="829"/>
        <v>0.92439085424061829</v>
      </c>
      <c r="M2623" s="8">
        <f t="shared" si="830"/>
        <v>0.91576296999242346</v>
      </c>
      <c r="N2623" s="8">
        <f t="shared" si="831"/>
        <v>0.95517007654415864</v>
      </c>
      <c r="O2623" s="8"/>
      <c r="P2623" s="3">
        <f t="shared" si="832"/>
        <v>45686</v>
      </c>
      <c r="Q2623" s="3">
        <f t="shared" si="833"/>
        <v>45716</v>
      </c>
      <c r="R2623" s="8">
        <f t="shared" si="834"/>
        <v>0.98691594114346648</v>
      </c>
      <c r="S2623" s="8">
        <f t="shared" si="835"/>
        <v>0.94984418284195438</v>
      </c>
      <c r="T2623" s="8">
        <f t="shared" si="836"/>
        <v>0.96777618660867104</v>
      </c>
      <c r="U2623" s="8">
        <f t="shared" si="837"/>
        <v>0.95874336150237083</v>
      </c>
      <c r="V2623" s="8">
        <f t="shared" si="838"/>
        <v>1</v>
      </c>
      <c r="W2623" s="8"/>
      <c r="X2623" s="3">
        <f t="shared" si="839"/>
        <v>45716</v>
      </c>
      <c r="Y2623" s="8">
        <f t="shared" ca="1" si="820"/>
        <v>99.167873172438419</v>
      </c>
      <c r="Z2623" s="8">
        <f t="shared" ca="1" si="821"/>
        <v>99.282110592972231</v>
      </c>
      <c r="AA2623" s="8">
        <f t="shared" ca="1" si="822"/>
        <v>98.166578766145065</v>
      </c>
      <c r="AB2623" s="8">
        <f t="shared" ca="1" si="823"/>
        <v>97.044176098682925</v>
      </c>
      <c r="AC2623" s="8" t="str">
        <f t="shared" ca="1" si="824"/>
        <v/>
      </c>
    </row>
    <row r="2624" spans="1:29" x14ac:dyDescent="0.2">
      <c r="A2624" s="5">
        <v>45717</v>
      </c>
      <c r="B2624" s="7">
        <v>17890.7</v>
      </c>
      <c r="C2624" s="7">
        <v>26676.7</v>
      </c>
      <c r="D2624" s="7">
        <v>4986.95</v>
      </c>
      <c r="E2624" s="7">
        <v>11966</v>
      </c>
      <c r="F2624" s="7">
        <v>22124.7</v>
      </c>
      <c r="G2624" s="7"/>
      <c r="H2624" s="4">
        <f t="shared" si="825"/>
        <v>45687</v>
      </c>
      <c r="I2624" s="4">
        <f t="shared" si="826"/>
        <v>45717</v>
      </c>
      <c r="J2624" s="8">
        <f t="shared" si="827"/>
        <v>0.93779796460200193</v>
      </c>
      <c r="K2624" s="8">
        <f t="shared" si="828"/>
        <v>0.91325252947127156</v>
      </c>
      <c r="L2624" s="8">
        <f t="shared" si="829"/>
        <v>0.91806040076950679</v>
      </c>
      <c r="M2624" s="8">
        <f t="shared" si="830"/>
        <v>0.91585759279315138</v>
      </c>
      <c r="N2624" s="8">
        <f t="shared" si="831"/>
        <v>0.95162046495623565</v>
      </c>
      <c r="O2624" s="8"/>
      <c r="P2624" s="3">
        <f t="shared" si="832"/>
        <v>45687</v>
      </c>
      <c r="Q2624" s="3">
        <f t="shared" si="833"/>
        <v>45717</v>
      </c>
      <c r="R2624" s="8">
        <f t="shared" si="834"/>
        <v>0.98547477606540401</v>
      </c>
      <c r="S2624" s="8">
        <f t="shared" si="835"/>
        <v>0.95968147292132</v>
      </c>
      <c r="T2624" s="8">
        <f t="shared" si="836"/>
        <v>0.96473377210496181</v>
      </c>
      <c r="U2624" s="8">
        <f t="shared" si="837"/>
        <v>0.96241897533726439</v>
      </c>
      <c r="V2624" s="8">
        <f t="shared" si="838"/>
        <v>1</v>
      </c>
      <c r="W2624" s="8"/>
      <c r="X2624" s="3">
        <f t="shared" si="839"/>
        <v>45717</v>
      </c>
      <c r="Y2624" s="8">
        <f t="shared" ca="1" si="820"/>
        <v>99.085177203286506</v>
      </c>
      <c r="Z2624" s="8">
        <f t="shared" ca="1" si="821"/>
        <v>99.572976446152651</v>
      </c>
      <c r="AA2624" s="8">
        <f t="shared" ca="1" si="822"/>
        <v>97.973366696848885</v>
      </c>
      <c r="AB2624" s="8">
        <f t="shared" ca="1" si="823"/>
        <v>97.394229606870439</v>
      </c>
      <c r="AC2624" s="8" t="str">
        <f t="shared" ca="1" si="824"/>
        <v/>
      </c>
    </row>
    <row r="2625" spans="1:29" x14ac:dyDescent="0.2">
      <c r="A2625" s="5">
        <v>45718</v>
      </c>
      <c r="B2625" s="7">
        <v>17890.7</v>
      </c>
      <c r="C2625" s="7">
        <v>26676.7</v>
      </c>
      <c r="D2625" s="7">
        <v>4986.95</v>
      </c>
      <c r="E2625" s="7">
        <v>11966</v>
      </c>
      <c r="F2625" s="7">
        <v>22124.7</v>
      </c>
      <c r="G2625" s="7"/>
      <c r="H2625" s="4">
        <f t="shared" si="825"/>
        <v>45688</v>
      </c>
      <c r="I2625" s="4">
        <f t="shared" si="826"/>
        <v>45718</v>
      </c>
      <c r="J2625" s="8">
        <f t="shared" si="827"/>
        <v>0.92778207049623251</v>
      </c>
      <c r="K2625" s="8">
        <f t="shared" si="828"/>
        <v>0.90342058787173773</v>
      </c>
      <c r="L2625" s="8">
        <f t="shared" si="829"/>
        <v>0.90246021046154956</v>
      </c>
      <c r="M2625" s="8">
        <f t="shared" si="830"/>
        <v>0.905020496452828</v>
      </c>
      <c r="N2625" s="8">
        <f t="shared" si="831"/>
        <v>0.9411401881880519</v>
      </c>
      <c r="O2625" s="8"/>
      <c r="P2625" s="3">
        <f t="shared" si="832"/>
        <v>45688</v>
      </c>
      <c r="Q2625" s="3">
        <f t="shared" si="833"/>
        <v>45718</v>
      </c>
      <c r="R2625" s="8">
        <f t="shared" si="834"/>
        <v>0.98580645279048451</v>
      </c>
      <c r="S2625" s="8">
        <f t="shared" si="835"/>
        <v>0.95992137963108926</v>
      </c>
      <c r="T2625" s="8">
        <f t="shared" si="836"/>
        <v>0.95890093929473807</v>
      </c>
      <c r="U2625" s="8">
        <f t="shared" si="837"/>
        <v>0.96162134803236488</v>
      </c>
      <c r="V2625" s="8">
        <f t="shared" si="838"/>
        <v>1</v>
      </c>
      <c r="W2625" s="8"/>
      <c r="X2625" s="3">
        <f t="shared" si="839"/>
        <v>45718</v>
      </c>
      <c r="Y2625" s="8">
        <f t="shared" ca="1" si="820"/>
        <v>99.115672867199123</v>
      </c>
      <c r="Z2625" s="8">
        <f t="shared" ca="1" si="821"/>
        <v>99.58614447905893</v>
      </c>
      <c r="AA2625" s="8">
        <f t="shared" ca="1" si="822"/>
        <v>97.59112013386617</v>
      </c>
      <c r="AB2625" s="8">
        <f t="shared" ca="1" si="823"/>
        <v>97.394891673239187</v>
      </c>
      <c r="AC2625" s="8" t="str">
        <f t="shared" ca="1" si="824"/>
        <v/>
      </c>
    </row>
    <row r="2626" spans="1:29" x14ac:dyDescent="0.2">
      <c r="A2626" s="5">
        <v>45719</v>
      </c>
      <c r="B2626" s="7">
        <v>17873.400000000001</v>
      </c>
      <c r="C2626" s="7">
        <v>26870.35</v>
      </c>
      <c r="D2626" s="7">
        <v>5000.1499999999996</v>
      </c>
      <c r="E2626" s="7">
        <v>12021.05</v>
      </c>
      <c r="F2626" s="7">
        <v>22119.3</v>
      </c>
      <c r="G2626" s="7"/>
      <c r="H2626" s="4">
        <f t="shared" si="825"/>
        <v>45689</v>
      </c>
      <c r="I2626" s="4">
        <f t="shared" si="826"/>
        <v>45719</v>
      </c>
      <c r="J2626" s="8">
        <f t="shared" si="827"/>
        <v>0.92395732098178285</v>
      </c>
      <c r="K2626" s="8">
        <f t="shared" si="828"/>
        <v>0.90713851659295763</v>
      </c>
      <c r="L2626" s="8">
        <f t="shared" si="829"/>
        <v>0.900887347416783</v>
      </c>
      <c r="M2626" s="8">
        <f t="shared" si="830"/>
        <v>0.91369665184509552</v>
      </c>
      <c r="N2626" s="8">
        <f t="shared" si="831"/>
        <v>0.94196229902287476</v>
      </c>
      <c r="O2626" s="8"/>
      <c r="P2626" s="3">
        <f t="shared" si="832"/>
        <v>45689</v>
      </c>
      <c r="Q2626" s="3">
        <f t="shared" si="833"/>
        <v>45719</v>
      </c>
      <c r="R2626" s="8">
        <f t="shared" si="834"/>
        <v>0.98088567020169593</v>
      </c>
      <c r="S2626" s="8">
        <f t="shared" si="835"/>
        <v>0.96303059850055484</v>
      </c>
      <c r="T2626" s="8">
        <f t="shared" si="836"/>
        <v>0.95639427220314444</v>
      </c>
      <c r="U2626" s="8">
        <f t="shared" si="837"/>
        <v>0.96999280416307532</v>
      </c>
      <c r="V2626" s="8">
        <f t="shared" si="838"/>
        <v>1</v>
      </c>
      <c r="W2626" s="8"/>
      <c r="X2626" s="3">
        <f t="shared" si="839"/>
        <v>45719</v>
      </c>
      <c r="Y2626" s="8">
        <f t="shared" ca="1" si="820"/>
        <v>98.815298084639707</v>
      </c>
      <c r="Z2626" s="8">
        <f t="shared" ca="1" si="821"/>
        <v>99.682255573838944</v>
      </c>
      <c r="AA2626" s="8">
        <f t="shared" ca="1" si="822"/>
        <v>97.461456564930231</v>
      </c>
      <c r="AB2626" s="8">
        <f t="shared" ca="1" si="823"/>
        <v>98.058499444632147</v>
      </c>
      <c r="AC2626" s="8" t="str">
        <f t="shared" ca="1" si="824"/>
        <v/>
      </c>
    </row>
    <row r="2627" spans="1:29" x14ac:dyDescent="0.2">
      <c r="A2627" s="5">
        <v>45720</v>
      </c>
      <c r="B2627" s="7">
        <v>17703.75</v>
      </c>
      <c r="C2627" s="7">
        <v>26760.2</v>
      </c>
      <c r="D2627" s="7">
        <v>4965.3</v>
      </c>
      <c r="E2627" s="7">
        <v>12017.05</v>
      </c>
      <c r="F2627" s="7">
        <v>22082.65</v>
      </c>
      <c r="G2627" s="7"/>
      <c r="H2627" s="4">
        <f t="shared" si="825"/>
        <v>45690</v>
      </c>
      <c r="I2627" s="4">
        <f t="shared" si="826"/>
        <v>45720</v>
      </c>
      <c r="J2627" s="8">
        <f t="shared" si="827"/>
        <v>0.91518734103926713</v>
      </c>
      <c r="K2627" s="8">
        <f t="shared" si="828"/>
        <v>0.9034198710374397</v>
      </c>
      <c r="L2627" s="8">
        <f t="shared" si="829"/>
        <v>0.89460835097518132</v>
      </c>
      <c r="M2627" s="8">
        <f t="shared" si="830"/>
        <v>0.91339261961767937</v>
      </c>
      <c r="N2627" s="8">
        <f t="shared" si="831"/>
        <v>0.94040153904135693</v>
      </c>
      <c r="O2627" s="8"/>
      <c r="P2627" s="3">
        <f t="shared" si="832"/>
        <v>45690</v>
      </c>
      <c r="Q2627" s="3">
        <f t="shared" si="833"/>
        <v>45720</v>
      </c>
      <c r="R2627" s="8">
        <f t="shared" si="834"/>
        <v>0.97318783843357692</v>
      </c>
      <c r="S2627" s="8">
        <f t="shared" si="835"/>
        <v>0.96067459859581228</v>
      </c>
      <c r="T2627" s="8">
        <f t="shared" si="836"/>
        <v>0.95130464363886824</v>
      </c>
      <c r="U2627" s="8">
        <f t="shared" si="837"/>
        <v>0.97127937556204935</v>
      </c>
      <c r="V2627" s="8">
        <f t="shared" si="838"/>
        <v>1</v>
      </c>
      <c r="W2627" s="8"/>
      <c r="X2627" s="3">
        <f t="shared" si="839"/>
        <v>45720</v>
      </c>
      <c r="Y2627" s="8">
        <f t="shared" ca="1" si="820"/>
        <v>98.348758780568161</v>
      </c>
      <c r="Z2627" s="8">
        <f t="shared" ca="1" si="821"/>
        <v>99.621146160669781</v>
      </c>
      <c r="AA2627" s="8">
        <f t="shared" ca="1" si="822"/>
        <v>97.172876820742999</v>
      </c>
      <c r="AB2627" s="8">
        <f t="shared" ca="1" si="823"/>
        <v>98.183094707886369</v>
      </c>
      <c r="AC2627" s="8" t="str">
        <f t="shared" ca="1" si="824"/>
        <v/>
      </c>
    </row>
    <row r="2628" spans="1:29" x14ac:dyDescent="0.2">
      <c r="A2628" s="5">
        <v>45721</v>
      </c>
      <c r="B2628" s="7">
        <v>17926.25</v>
      </c>
      <c r="C2628" s="7">
        <v>27409.15</v>
      </c>
      <c r="D2628" s="7">
        <v>5046.8500000000004</v>
      </c>
      <c r="E2628" s="7">
        <v>22337.3</v>
      </c>
      <c r="F2628" s="7">
        <v>22370.7</v>
      </c>
      <c r="G2628" s="7"/>
      <c r="H2628" s="4">
        <f t="shared" si="825"/>
        <v>45691</v>
      </c>
      <c r="I2628" s="4">
        <f t="shared" si="826"/>
        <v>45721</v>
      </c>
      <c r="J2628" s="8">
        <f t="shared" si="827"/>
        <v>0.93172503943637819</v>
      </c>
      <c r="K2628" s="8">
        <f t="shared" si="828"/>
        <v>0.92418326437990816</v>
      </c>
      <c r="L2628" s="8">
        <f t="shared" si="829"/>
        <v>0.91878680854549932</v>
      </c>
      <c r="M2628" s="8">
        <f t="shared" si="830"/>
        <v>1.710438458122119</v>
      </c>
      <c r="N2628" s="8">
        <f t="shared" si="831"/>
        <v>0.95760678565389834</v>
      </c>
      <c r="O2628" s="8"/>
      <c r="P2628" s="3">
        <f t="shared" si="832"/>
        <v>45691</v>
      </c>
      <c r="Q2628" s="3">
        <f t="shared" si="833"/>
        <v>45721</v>
      </c>
      <c r="R2628" s="8">
        <f t="shared" si="834"/>
        <v>0.97297246990595743</v>
      </c>
      <c r="S2628" s="8">
        <f t="shared" si="835"/>
        <v>0.96509682076744363</v>
      </c>
      <c r="T2628" s="8">
        <f t="shared" si="836"/>
        <v>0.95946146404769794</v>
      </c>
      <c r="U2628" s="8">
        <f t="shared" si="837"/>
        <v>1.7861595006912492</v>
      </c>
      <c r="V2628" s="8">
        <f t="shared" si="838"/>
        <v>1</v>
      </c>
      <c r="W2628" s="8"/>
      <c r="X2628" s="3">
        <f t="shared" si="839"/>
        <v>45721</v>
      </c>
      <c r="Y2628" s="8">
        <f t="shared" ca="1" si="820"/>
        <v>98.358094566754772</v>
      </c>
      <c r="Z2628" s="8">
        <f t="shared" ca="1" si="821"/>
        <v>99.757379261900283</v>
      </c>
      <c r="AA2628" s="8">
        <f t="shared" ca="1" si="822"/>
        <v>97.790799201541716</v>
      </c>
      <c r="AB2628" s="8">
        <f t="shared" ca="1" si="823"/>
        <v>113.04395968287065</v>
      </c>
      <c r="AC2628" s="8" t="str">
        <f t="shared" ca="1" si="824"/>
        <v/>
      </c>
    </row>
    <row r="2629" spans="1:29" x14ac:dyDescent="0.2">
      <c r="A2629" s="5">
        <v>45722</v>
      </c>
      <c r="B2629" s="7">
        <v>18126.099999999999</v>
      </c>
      <c r="C2629" s="7">
        <v>27405.7</v>
      </c>
      <c r="D2629" s="7">
        <v>5098.6499999999996</v>
      </c>
      <c r="E2629" s="7">
        <v>22544.7</v>
      </c>
      <c r="F2629" s="7">
        <v>22579.3</v>
      </c>
      <c r="G2629" s="7"/>
      <c r="H2629" s="4">
        <f t="shared" si="825"/>
        <v>45692</v>
      </c>
      <c r="I2629" s="4">
        <f t="shared" si="826"/>
        <v>45722</v>
      </c>
      <c r="J2629" s="8">
        <f t="shared" si="827"/>
        <v>0.93383684477611173</v>
      </c>
      <c r="K2629" s="8">
        <f t="shared" si="828"/>
        <v>0.91197904881068059</v>
      </c>
      <c r="L2629" s="8">
        <f t="shared" si="829"/>
        <v>0.91942944215528044</v>
      </c>
      <c r="M2629" s="8">
        <f t="shared" si="830"/>
        <v>1.7033508367647614</v>
      </c>
      <c r="N2629" s="8">
        <f t="shared" si="831"/>
        <v>0.95113788346304118</v>
      </c>
      <c r="O2629" s="8"/>
      <c r="P2629" s="3">
        <f t="shared" si="832"/>
        <v>45692</v>
      </c>
      <c r="Q2629" s="3">
        <f t="shared" si="833"/>
        <v>45722</v>
      </c>
      <c r="R2629" s="8">
        <f t="shared" si="834"/>
        <v>0.98181016760268525</v>
      </c>
      <c r="S2629" s="8">
        <f t="shared" si="835"/>
        <v>0.95882948694064696</v>
      </c>
      <c r="T2629" s="8">
        <f t="shared" si="836"/>
        <v>0.96666262393806457</v>
      </c>
      <c r="U2629" s="8">
        <f t="shared" si="837"/>
        <v>1.7908558437005515</v>
      </c>
      <c r="V2629" s="8">
        <f t="shared" si="838"/>
        <v>1</v>
      </c>
      <c r="W2629" s="8"/>
      <c r="X2629" s="3">
        <f t="shared" si="839"/>
        <v>45722</v>
      </c>
      <c r="Y2629" s="8">
        <f t="shared" ca="1" si="820"/>
        <v>98.924199064603755</v>
      </c>
      <c r="Z2629" s="8">
        <f t="shared" ca="1" si="821"/>
        <v>99.579532983672635</v>
      </c>
      <c r="AA2629" s="8">
        <f t="shared" ca="1" si="822"/>
        <v>98.316518187796177</v>
      </c>
      <c r="AB2629" s="8">
        <f t="shared" ca="1" si="823"/>
        <v>109.34182643746951</v>
      </c>
      <c r="AC2629" s="8" t="str">
        <f t="shared" ca="1" si="824"/>
        <v/>
      </c>
    </row>
    <row r="2630" spans="1:29" x14ac:dyDescent="0.2">
      <c r="A2630" s="5">
        <v>45723</v>
      </c>
      <c r="B2630" s="7">
        <v>18135.55</v>
      </c>
      <c r="C2630" s="7">
        <v>27181.95</v>
      </c>
      <c r="D2630" s="7">
        <v>5097.05</v>
      </c>
      <c r="E2630" s="7">
        <v>12248.6</v>
      </c>
      <c r="F2630" s="7">
        <v>22552.5</v>
      </c>
      <c r="G2630" s="7"/>
      <c r="H2630" s="4">
        <f t="shared" si="825"/>
        <v>45693</v>
      </c>
      <c r="I2630" s="4">
        <f t="shared" si="826"/>
        <v>45723</v>
      </c>
      <c r="J2630" s="8">
        <f t="shared" si="827"/>
        <v>0.94089432834581943</v>
      </c>
      <c r="K2630" s="8">
        <f t="shared" si="828"/>
        <v>0.89918027635074116</v>
      </c>
      <c r="L2630" s="8">
        <f t="shared" si="829"/>
        <v>0.92240942487965538</v>
      </c>
      <c r="M2630" s="8">
        <f t="shared" si="830"/>
        <v>0.92668515205047797</v>
      </c>
      <c r="N2630" s="8">
        <f t="shared" si="831"/>
        <v>0.95173086093609549</v>
      </c>
      <c r="O2630" s="8"/>
      <c r="P2630" s="3">
        <f t="shared" si="832"/>
        <v>45693</v>
      </c>
      <c r="Q2630" s="3">
        <f t="shared" si="833"/>
        <v>45723</v>
      </c>
      <c r="R2630" s="8">
        <f t="shared" si="834"/>
        <v>0.98861386865230205</v>
      </c>
      <c r="S2630" s="8">
        <f t="shared" si="835"/>
        <v>0.94478419609755315</v>
      </c>
      <c r="T2630" s="8">
        <f t="shared" si="836"/>
        <v>0.96919146235564924</v>
      </c>
      <c r="U2630" s="8">
        <f t="shared" si="837"/>
        <v>0.97368404250232754</v>
      </c>
      <c r="V2630" s="8">
        <f t="shared" si="838"/>
        <v>1</v>
      </c>
      <c r="W2630" s="8"/>
      <c r="X2630" s="3">
        <f t="shared" si="839"/>
        <v>45723</v>
      </c>
      <c r="Y2630" s="8">
        <f t="shared" ca="1" si="820"/>
        <v>99.357848989909755</v>
      </c>
      <c r="Z2630" s="8">
        <f t="shared" ca="1" si="821"/>
        <v>99.176984109697088</v>
      </c>
      <c r="AA2630" s="8">
        <f t="shared" ca="1" si="822"/>
        <v>98.509693222854011</v>
      </c>
      <c r="AB2630" s="8">
        <f t="shared" ca="1" si="823"/>
        <v>99.637923680818361</v>
      </c>
      <c r="AC2630" s="8" t="str">
        <f t="shared" ca="1" si="824"/>
        <v/>
      </c>
    </row>
    <row r="2631" spans="1:29" x14ac:dyDescent="0.2">
      <c r="A2631" s="5">
        <v>45724</v>
      </c>
      <c r="B2631" s="7">
        <v>18135.55</v>
      </c>
      <c r="C2631" s="7">
        <v>27181.95</v>
      </c>
      <c r="D2631" s="7">
        <v>5097.05</v>
      </c>
      <c r="E2631" s="7">
        <v>12248.6</v>
      </c>
      <c r="F2631" s="7">
        <v>22552.5</v>
      </c>
      <c r="G2631" s="7"/>
      <c r="H2631" s="4">
        <f t="shared" si="825"/>
        <v>45694</v>
      </c>
      <c r="I2631" s="4">
        <f t="shared" si="826"/>
        <v>45724</v>
      </c>
      <c r="J2631" s="8">
        <f t="shared" si="827"/>
        <v>0.94349355155891512</v>
      </c>
      <c r="K2631" s="8">
        <f t="shared" si="828"/>
        <v>0.91077522587649129</v>
      </c>
      <c r="L2631" s="8">
        <f t="shared" si="829"/>
        <v>0.92619748509957844</v>
      </c>
      <c r="M2631" s="8">
        <f t="shared" si="830"/>
        <v>0.92995323129251695</v>
      </c>
      <c r="N2631" s="8">
        <f t="shared" si="831"/>
        <v>0.9554787773769402</v>
      </c>
      <c r="O2631" s="8"/>
      <c r="P2631" s="3">
        <f t="shared" si="832"/>
        <v>45694</v>
      </c>
      <c r="Q2631" s="3">
        <f t="shared" si="833"/>
        <v>45724</v>
      </c>
      <c r="R2631" s="8">
        <f t="shared" si="834"/>
        <v>0.987456313942495</v>
      </c>
      <c r="S2631" s="8">
        <f t="shared" si="835"/>
        <v>0.95321345428187032</v>
      </c>
      <c r="T2631" s="8">
        <f t="shared" si="836"/>
        <v>0.96935432479437456</v>
      </c>
      <c r="U2631" s="8">
        <f t="shared" si="837"/>
        <v>0.97328507268942377</v>
      </c>
      <c r="V2631" s="8">
        <f t="shared" si="838"/>
        <v>1</v>
      </c>
      <c r="W2631" s="8"/>
      <c r="X2631" s="3">
        <f t="shared" si="839"/>
        <v>45724</v>
      </c>
      <c r="Y2631" s="8">
        <f t="shared" ref="Y2631:Y2692" ca="1" si="840">IFERROR(IF(ROW(R2631)-$AL$13&gt;ROW($J$7),100+(R2631-AVERAGE(INDIRECT(CONCATENATE(ADDRESS(ROW(R2631)-$AL$13,COLUMN(R2631)),":",CONCATENATE(ADDRESS(ROW(R2631),COLUMN(R2631)))))))/_xlfn.STDEV.S(INDIRECT(CONCATENATE(ADDRESS(ROW(R2631)-$AL$13,COLUMN(R2631)),":",CONCATENATE(ADDRESS(ROW(R2631),COLUMN(R2631)))))),""),"")</f>
        <v>99.293943714956896</v>
      </c>
      <c r="Z2631" s="8">
        <f t="shared" ref="Z2631:Z2692" ca="1" si="841">IFERROR(IF(ROW(S2631)-$AL$13&gt;ROW($J$7),100+(S2631-AVERAGE(INDIRECT(CONCATENATE(ADDRESS(ROW(S2631)-$AL$13,COLUMN(S2631)),":",CONCATENATE(ADDRESS(ROW(S2631),COLUMN(S2631)))))))/_xlfn.STDEV.S(INDIRECT(CONCATENATE(ADDRESS(ROW(S2631)-$AL$13,COLUMN(S2631)),":",CONCATENATE(ADDRESS(ROW(S2631),COLUMN(S2631)))))),""),"")</f>
        <v>99.428688495374146</v>
      </c>
      <c r="AA2631" s="8">
        <f t="shared" ref="AA2631:AA2692" ca="1" si="842">IFERROR(IF(ROW(T2631)-$AL$13&gt;ROW($J$7),100+(T2631-AVERAGE(INDIRECT(CONCATENATE(ADDRESS(ROW(T2631)-$AL$13,COLUMN(T2631)),":",CONCATENATE(ADDRESS(ROW(T2631),COLUMN(T2631)))))))/_xlfn.STDEV.S(INDIRECT(CONCATENATE(ADDRESS(ROW(T2631)-$AL$13,COLUMN(T2631)),":",CONCATENATE(ADDRESS(ROW(T2631),COLUMN(T2631)))))),""),"")</f>
        <v>98.537149511609528</v>
      </c>
      <c r="AB2631" s="8">
        <f t="shared" ref="AB2631:AB2692" ca="1" si="843">IFERROR(IF(ROW(U2631)-$AL$13&gt;ROW($J$7),100+(U2631-AVERAGE(INDIRECT(CONCATENATE(ADDRESS(ROW(U2631)-$AL$13,COLUMN(U2631)),":",CONCATENATE(ADDRESS(ROW(U2631),COLUMN(U2631)))))))/_xlfn.STDEV.S(INDIRECT(CONCATENATE(ADDRESS(ROW(U2631)-$AL$13,COLUMN(U2631)),":",CONCATENATE(ADDRESS(ROW(U2631),COLUMN(U2631)))))),""),"")</f>
        <v>99.635422814360751</v>
      </c>
      <c r="AC2631" s="8" t="str">
        <f t="shared" ref="AC2631:AC2692" ca="1" si="844">IFERROR(IF(ROW(V2631)-$AL$13&gt;ROW($J$7),100+(V2631-AVERAGE(INDIRECT(CONCATENATE(ADDRESS(ROW(V2631)-$AL$13,COLUMN(V2631)),":",CONCATENATE(ADDRESS(ROW(V2631),COLUMN(V2631)))))))/_xlfn.STDEV.S(INDIRECT(CONCATENATE(ADDRESS(ROW(V2631)-$AL$13,COLUMN(V2631)),":",CONCATENATE(ADDRESS(ROW(V2631),COLUMN(V2631)))))),""),"")</f>
        <v/>
      </c>
    </row>
    <row r="2632" spans="1:29" x14ac:dyDescent="0.2">
      <c r="A2632" s="5">
        <v>45725</v>
      </c>
      <c r="B2632" s="7">
        <v>18135.55</v>
      </c>
      <c r="C2632" s="7">
        <v>27181.95</v>
      </c>
      <c r="D2632" s="7">
        <v>5097.05</v>
      </c>
      <c r="E2632" s="7">
        <v>12248.6</v>
      </c>
      <c r="F2632" s="7">
        <v>22552.5</v>
      </c>
      <c r="G2632" s="7"/>
      <c r="H2632" s="4">
        <f t="shared" si="825"/>
        <v>45695</v>
      </c>
      <c r="I2632" s="4">
        <f t="shared" si="826"/>
        <v>45725</v>
      </c>
      <c r="J2632" s="8">
        <f t="shared" si="827"/>
        <v>0.94355491156554605</v>
      </c>
      <c r="K2632" s="8">
        <f t="shared" si="828"/>
        <v>0.90121944345900218</v>
      </c>
      <c r="L2632" s="8">
        <f t="shared" si="829"/>
        <v>0.92859355073783933</v>
      </c>
      <c r="M2632" s="8">
        <f t="shared" si="830"/>
        <v>0.93750526211050811</v>
      </c>
      <c r="N2632" s="8">
        <f t="shared" si="831"/>
        <v>0.95723887359693038</v>
      </c>
      <c r="O2632" s="8"/>
      <c r="P2632" s="3">
        <f t="shared" si="832"/>
        <v>45695</v>
      </c>
      <c r="Q2632" s="3">
        <f t="shared" si="833"/>
        <v>45725</v>
      </c>
      <c r="R2632" s="8">
        <f t="shared" si="834"/>
        <v>0.9857047572880473</v>
      </c>
      <c r="S2632" s="8">
        <f t="shared" si="835"/>
        <v>0.94147810783380637</v>
      </c>
      <c r="T2632" s="8">
        <f t="shared" si="836"/>
        <v>0.97007505268621919</v>
      </c>
      <c r="U2632" s="8">
        <f t="shared" si="837"/>
        <v>0.9793848619913742</v>
      </c>
      <c r="V2632" s="8">
        <f t="shared" si="838"/>
        <v>1</v>
      </c>
      <c r="W2632" s="8"/>
      <c r="X2632" s="3">
        <f t="shared" si="839"/>
        <v>45725</v>
      </c>
      <c r="Y2632" s="8">
        <f t="shared" ca="1" si="840"/>
        <v>99.193286788396776</v>
      </c>
      <c r="Z2632" s="8">
        <f t="shared" ca="1" si="841"/>
        <v>99.09336061200905</v>
      </c>
      <c r="AA2632" s="8">
        <f t="shared" ca="1" si="842"/>
        <v>98.601707936688328</v>
      </c>
      <c r="AB2632" s="8">
        <f t="shared" ca="1" si="843"/>
        <v>99.709487499380344</v>
      </c>
      <c r="AC2632" s="8" t="str">
        <f t="shared" ca="1" si="844"/>
        <v/>
      </c>
    </row>
    <row r="2633" spans="1:29" x14ac:dyDescent="0.2">
      <c r="A2633" s="5">
        <v>45726</v>
      </c>
      <c r="B2633" s="7">
        <v>18068</v>
      </c>
      <c r="C2633" s="7">
        <v>26775</v>
      </c>
      <c r="D2633" s="7">
        <v>5068</v>
      </c>
      <c r="E2633" s="7">
        <v>12214.35</v>
      </c>
      <c r="F2633" s="7">
        <v>22460.3</v>
      </c>
      <c r="G2633" s="7"/>
      <c r="H2633" s="4">
        <f t="shared" ref="H2633:H2692" si="845">I2633-$AL$11</f>
        <v>45696</v>
      </c>
      <c r="I2633" s="4">
        <f t="shared" ref="I2633:I2692" si="846">A2633</f>
        <v>45726</v>
      </c>
      <c r="J2633" s="8">
        <f t="shared" ref="J2633:J2692" si="847">IFERROR(B2633/VLOOKUP($H2633,$A$7:$F$2692,J$6+1),"")</f>
        <v>0.94004042569242652</v>
      </c>
      <c r="K2633" s="8">
        <f t="shared" ref="K2633:K2692" si="848">IFERROR(C2633/VLOOKUP($H2633,$A$7:$F$2692,K$6+1),"")</f>
        <v>0.88772698789508409</v>
      </c>
      <c r="L2633" s="8">
        <f t="shared" ref="L2633:L2692" si="849">IFERROR(D2633/VLOOKUP($H2633,$A$7:$F$2692,L$6+1),"")</f>
        <v>0.92330114775004557</v>
      </c>
      <c r="M2633" s="8">
        <f t="shared" ref="M2633:M2692" si="850">IFERROR(E2633/VLOOKUP($H2633,$A$7:$F$2692,M$6+1),"")</f>
        <v>0.93488377433008552</v>
      </c>
      <c r="N2633" s="8">
        <f t="shared" ref="N2633:N2692" si="851">IFERROR(F2633/VLOOKUP($H2633,$A$7:$F$2692,N$6+1),"")</f>
        <v>0.95332545272804048</v>
      </c>
      <c r="O2633" s="8"/>
      <c r="P2633" s="3">
        <f t="shared" ref="P2633:P2692" si="852">Q2633-$AL$11</f>
        <v>45696</v>
      </c>
      <c r="Q2633" s="3">
        <f t="shared" ref="Q2633:Q2692" si="853">A2633</f>
        <v>45726</v>
      </c>
      <c r="R2633" s="8">
        <f t="shared" ref="R2633:R2692" si="854">IFERROR(J2633/$N2633,"")</f>
        <v>0.98606454176000702</v>
      </c>
      <c r="S2633" s="8">
        <f t="shared" ref="S2633:S2692" si="855">IFERROR(K2633/$N2633,"")</f>
        <v>0.93118985269381038</v>
      </c>
      <c r="T2633" s="8">
        <f t="shared" ref="T2633:T2692" si="856">IFERROR(L2633/$N2633,"")</f>
        <v>0.96850571345590619</v>
      </c>
      <c r="U2633" s="8">
        <f t="shared" ref="U2633:U2692" si="857">IFERROR(M2633/$N2633,"")</f>
        <v>0.98065542219062529</v>
      </c>
      <c r="V2633" s="8">
        <f t="shared" ref="V2633:V2692" si="858">IFERROR(N2633/$N2633,"")</f>
        <v>1</v>
      </c>
      <c r="W2633" s="8"/>
      <c r="X2633" s="3">
        <f t="shared" ref="X2633:X2692" si="859">Q2633</f>
        <v>45726</v>
      </c>
      <c r="Y2633" s="8">
        <f t="shared" ca="1" si="840"/>
        <v>99.225085783931675</v>
      </c>
      <c r="Z2633" s="8">
        <f t="shared" ca="1" si="841"/>
        <v>98.805723165711868</v>
      </c>
      <c r="AA2633" s="8">
        <f t="shared" ca="1" si="842"/>
        <v>98.506487037251858</v>
      </c>
      <c r="AB2633" s="8">
        <f t="shared" ca="1" si="843"/>
        <v>99.726302181810354</v>
      </c>
      <c r="AC2633" s="8" t="str">
        <f t="shared" ca="1" si="844"/>
        <v/>
      </c>
    </row>
    <row r="2634" spans="1:29" x14ac:dyDescent="0.2">
      <c r="A2634" s="5">
        <v>45727</v>
      </c>
      <c r="B2634" s="7">
        <v>18108.650000000001</v>
      </c>
      <c r="C2634" s="7">
        <v>26944.3</v>
      </c>
      <c r="D2634" s="7">
        <v>5076.1499999999996</v>
      </c>
      <c r="E2634" s="7">
        <v>12189.85</v>
      </c>
      <c r="F2634" s="7">
        <v>22497.9</v>
      </c>
      <c r="G2634" s="7"/>
      <c r="H2634" s="4">
        <f t="shared" si="845"/>
        <v>45697</v>
      </c>
      <c r="I2634" s="4">
        <f t="shared" si="846"/>
        <v>45727</v>
      </c>
      <c r="J2634" s="8">
        <f t="shared" si="847"/>
        <v>0.94215536056647997</v>
      </c>
      <c r="K2634" s="8">
        <f t="shared" si="848"/>
        <v>0.89334014117428628</v>
      </c>
      <c r="L2634" s="8">
        <f t="shared" si="849"/>
        <v>0.92478593550737831</v>
      </c>
      <c r="M2634" s="8">
        <f t="shared" si="850"/>
        <v>0.93300854949445466</v>
      </c>
      <c r="N2634" s="8">
        <f t="shared" si="851"/>
        <v>0.95492138141209981</v>
      </c>
      <c r="O2634" s="8"/>
      <c r="P2634" s="3">
        <f t="shared" si="852"/>
        <v>45697</v>
      </c>
      <c r="Q2634" s="3">
        <f t="shared" si="853"/>
        <v>45727</v>
      </c>
      <c r="R2634" s="8">
        <f t="shared" si="854"/>
        <v>0.98663133835505712</v>
      </c>
      <c r="S2634" s="8">
        <f t="shared" si="855"/>
        <v>0.93551171705177483</v>
      </c>
      <c r="T2634" s="8">
        <f t="shared" si="856"/>
        <v>0.96844196130559101</v>
      </c>
      <c r="U2634" s="8">
        <f t="shared" si="857"/>
        <v>0.97705273717377517</v>
      </c>
      <c r="V2634" s="8">
        <f t="shared" si="858"/>
        <v>1</v>
      </c>
      <c r="W2634" s="8"/>
      <c r="X2634" s="3">
        <f t="shared" si="859"/>
        <v>45727</v>
      </c>
      <c r="Y2634" s="8">
        <f t="shared" ca="1" si="840"/>
        <v>99.26896508693298</v>
      </c>
      <c r="Z2634" s="8">
        <f t="shared" ca="1" si="841"/>
        <v>98.941215415586356</v>
      </c>
      <c r="AA2634" s="8">
        <f t="shared" ca="1" si="842"/>
        <v>98.508262354854097</v>
      </c>
      <c r="AB2634" s="8">
        <f t="shared" ca="1" si="843"/>
        <v>99.685598304583394</v>
      </c>
      <c r="AC2634" s="8" t="str">
        <f t="shared" ca="1" si="844"/>
        <v/>
      </c>
    </row>
    <row r="2635" spans="1:29" x14ac:dyDescent="0.2">
      <c r="A2635" s="5">
        <v>45728</v>
      </c>
      <c r="B2635" s="7">
        <v>18062.55</v>
      </c>
      <c r="C2635" s="7">
        <v>26767.8</v>
      </c>
      <c r="D2635" s="7">
        <v>5044.1000000000004</v>
      </c>
      <c r="E2635" s="7">
        <v>12091.85</v>
      </c>
      <c r="F2635" s="7">
        <v>22470.5</v>
      </c>
      <c r="G2635" s="7"/>
      <c r="H2635" s="4">
        <f t="shared" si="845"/>
        <v>45698</v>
      </c>
      <c r="I2635" s="4">
        <f t="shared" si="846"/>
        <v>45728</v>
      </c>
      <c r="J2635" s="8">
        <f t="shared" si="847"/>
        <v>0.94482993108318403</v>
      </c>
      <c r="K2635" s="8">
        <f t="shared" si="848"/>
        <v>0.90405337629375193</v>
      </c>
      <c r="L2635" s="8">
        <f t="shared" si="849"/>
        <v>0.92627925553892632</v>
      </c>
      <c r="M2635" s="8">
        <f t="shared" si="850"/>
        <v>0.93223266015719863</v>
      </c>
      <c r="N2635" s="8">
        <f t="shared" si="851"/>
        <v>0.96103346220960073</v>
      </c>
      <c r="O2635" s="8"/>
      <c r="P2635" s="3">
        <f t="shared" si="852"/>
        <v>45698</v>
      </c>
      <c r="Q2635" s="3">
        <f t="shared" si="853"/>
        <v>45728</v>
      </c>
      <c r="R2635" s="8">
        <f t="shared" si="854"/>
        <v>0.98313947249124745</v>
      </c>
      <c r="S2635" s="8">
        <f t="shared" si="855"/>
        <v>0.94070957135577715</v>
      </c>
      <c r="T2635" s="8">
        <f t="shared" si="856"/>
        <v>0.96383663208691217</v>
      </c>
      <c r="U2635" s="8">
        <f t="shared" si="857"/>
        <v>0.97003142639156026</v>
      </c>
      <c r="V2635" s="8">
        <f t="shared" si="858"/>
        <v>1</v>
      </c>
      <c r="W2635" s="8"/>
      <c r="X2635" s="3">
        <f t="shared" si="859"/>
        <v>45728</v>
      </c>
      <c r="Y2635" s="8">
        <f t="shared" ca="1" si="840"/>
        <v>99.056466018452213</v>
      </c>
      <c r="Z2635" s="8">
        <f t="shared" ca="1" si="841"/>
        <v>99.100104937919184</v>
      </c>
      <c r="AA2635" s="8">
        <f t="shared" ca="1" si="842"/>
        <v>98.203856343441842</v>
      </c>
      <c r="AB2635" s="8">
        <f t="shared" ca="1" si="843"/>
        <v>99.604753873708489</v>
      </c>
      <c r="AC2635" s="8" t="str">
        <f t="shared" ca="1" si="844"/>
        <v/>
      </c>
    </row>
    <row r="2636" spans="1:29" x14ac:dyDescent="0.2">
      <c r="A2636" s="5">
        <v>45729</v>
      </c>
      <c r="B2636" s="7">
        <v>17966.900000000001</v>
      </c>
      <c r="C2636" s="7">
        <v>26613.15</v>
      </c>
      <c r="D2636" s="7">
        <v>5018.75</v>
      </c>
      <c r="E2636" s="7">
        <v>12063.35</v>
      </c>
      <c r="F2636" s="7">
        <v>22397.200000000001</v>
      </c>
      <c r="G2636" s="7"/>
      <c r="H2636" s="4">
        <f t="shared" si="845"/>
        <v>45699</v>
      </c>
      <c r="I2636" s="4">
        <f t="shared" si="846"/>
        <v>45729</v>
      </c>
      <c r="J2636" s="8">
        <f t="shared" si="847"/>
        <v>0.95524665512942186</v>
      </c>
      <c r="K2636" s="8">
        <f t="shared" si="848"/>
        <v>0.9205931086489535</v>
      </c>
      <c r="L2636" s="8">
        <f t="shared" si="849"/>
        <v>0.93864554499887776</v>
      </c>
      <c r="M2636" s="8">
        <f t="shared" si="850"/>
        <v>0.94147464538661152</v>
      </c>
      <c r="N2636" s="8">
        <f t="shared" si="851"/>
        <v>0.97076084224031078</v>
      </c>
      <c r="O2636" s="8"/>
      <c r="P2636" s="3">
        <f t="shared" si="852"/>
        <v>45699</v>
      </c>
      <c r="Q2636" s="3">
        <f t="shared" si="853"/>
        <v>45729</v>
      </c>
      <c r="R2636" s="8">
        <f t="shared" si="854"/>
        <v>0.98401852811132606</v>
      </c>
      <c r="S2636" s="8">
        <f t="shared" si="855"/>
        <v>0.9483212224799048</v>
      </c>
      <c r="T2636" s="8">
        <f t="shared" si="856"/>
        <v>0.96691739525945675</v>
      </c>
      <c r="U2636" s="8">
        <f t="shared" si="857"/>
        <v>0.96983170768805127</v>
      </c>
      <c r="V2636" s="8">
        <f t="shared" si="858"/>
        <v>1</v>
      </c>
      <c r="W2636" s="8"/>
      <c r="X2636" s="3">
        <f t="shared" si="859"/>
        <v>45729</v>
      </c>
      <c r="Y2636" s="8">
        <f t="shared" ca="1" si="840"/>
        <v>99.12238352125803</v>
      </c>
      <c r="Z2636" s="8">
        <f t="shared" ca="1" si="841"/>
        <v>99.326571687588824</v>
      </c>
      <c r="AA2636" s="8">
        <f t="shared" ca="1" si="842"/>
        <v>98.434599408606104</v>
      </c>
      <c r="AB2636" s="8">
        <f t="shared" ca="1" si="843"/>
        <v>99.604702369740366</v>
      </c>
      <c r="AC2636" s="8" t="str">
        <f t="shared" ca="1" si="844"/>
        <v/>
      </c>
    </row>
    <row r="2637" spans="1:29" x14ac:dyDescent="0.2">
      <c r="A2637" s="5">
        <v>45730</v>
      </c>
      <c r="B2637" s="7">
        <v>17966.900000000001</v>
      </c>
      <c r="C2637" s="7">
        <v>26613.15</v>
      </c>
      <c r="D2637" s="7">
        <v>5018.75</v>
      </c>
      <c r="E2637" s="7">
        <v>12063.35</v>
      </c>
      <c r="F2637" s="7">
        <v>22397.200000000001</v>
      </c>
      <c r="G2637" s="7"/>
      <c r="H2637" s="4">
        <f t="shared" si="845"/>
        <v>45700</v>
      </c>
      <c r="I2637" s="4">
        <f t="shared" si="846"/>
        <v>45730</v>
      </c>
      <c r="J2637" s="8">
        <f t="shared" si="847"/>
        <v>0.95376089224145943</v>
      </c>
      <c r="K2637" s="8">
        <f t="shared" si="848"/>
        <v>0.92323743577824113</v>
      </c>
      <c r="L2637" s="8">
        <f t="shared" si="849"/>
        <v>0.94128624479537859</v>
      </c>
      <c r="M2637" s="8">
        <f t="shared" si="850"/>
        <v>0.94535915239095336</v>
      </c>
      <c r="N2637" s="8">
        <f t="shared" si="851"/>
        <v>0.97187923758692141</v>
      </c>
      <c r="O2637" s="8"/>
      <c r="P2637" s="3">
        <f t="shared" si="852"/>
        <v>45700</v>
      </c>
      <c r="Q2637" s="3">
        <f t="shared" si="853"/>
        <v>45730</v>
      </c>
      <c r="R2637" s="8">
        <f t="shared" si="854"/>
        <v>0.98135741083383154</v>
      </c>
      <c r="S2637" s="8">
        <f t="shared" si="855"/>
        <v>0.94995077585003973</v>
      </c>
      <c r="T2637" s="8">
        <f t="shared" si="856"/>
        <v>0.96852181669452864</v>
      </c>
      <c r="U2637" s="8">
        <f t="shared" si="857"/>
        <v>0.97271257151061818</v>
      </c>
      <c r="V2637" s="8">
        <f t="shared" si="858"/>
        <v>1</v>
      </c>
      <c r="W2637" s="8"/>
      <c r="X2637" s="3">
        <f t="shared" si="859"/>
        <v>45730</v>
      </c>
      <c r="Y2637" s="8">
        <f t="shared" ca="1" si="840"/>
        <v>98.962484527699417</v>
      </c>
      <c r="Z2637" s="8">
        <f t="shared" ca="1" si="841"/>
        <v>99.379777996491654</v>
      </c>
      <c r="AA2637" s="8">
        <f t="shared" ca="1" si="842"/>
        <v>98.559779517878354</v>
      </c>
      <c r="AB2637" s="8">
        <f t="shared" ca="1" si="843"/>
        <v>99.640924803450588</v>
      </c>
      <c r="AC2637" s="8" t="str">
        <f t="shared" ca="1" si="844"/>
        <v/>
      </c>
    </row>
    <row r="2638" spans="1:29" x14ac:dyDescent="0.2">
      <c r="A2638" s="5">
        <v>45731</v>
      </c>
      <c r="B2638" s="7">
        <v>17966.900000000001</v>
      </c>
      <c r="C2638" s="7">
        <v>26613.15</v>
      </c>
      <c r="D2638" s="7">
        <v>5018.75</v>
      </c>
      <c r="E2638" s="7">
        <v>12063.35</v>
      </c>
      <c r="F2638" s="7">
        <v>22397.200000000001</v>
      </c>
      <c r="G2638" s="7"/>
      <c r="H2638" s="4">
        <f t="shared" si="845"/>
        <v>45701</v>
      </c>
      <c r="I2638" s="4">
        <f t="shared" si="846"/>
        <v>45731</v>
      </c>
      <c r="J2638" s="8">
        <f t="shared" si="847"/>
        <v>0.95257257527920713</v>
      </c>
      <c r="K2638" s="8">
        <f t="shared" si="848"/>
        <v>0.92190539204054389</v>
      </c>
      <c r="L2638" s="8">
        <f t="shared" si="849"/>
        <v>0.94451920091087871</v>
      </c>
      <c r="M2638" s="8">
        <f t="shared" si="850"/>
        <v>0.94927211205539819</v>
      </c>
      <c r="N2638" s="8">
        <f t="shared" si="851"/>
        <v>0.97246368001945171</v>
      </c>
      <c r="O2638" s="8"/>
      <c r="P2638" s="3">
        <f t="shared" si="852"/>
        <v>45701</v>
      </c>
      <c r="Q2638" s="3">
        <f t="shared" si="853"/>
        <v>45731</v>
      </c>
      <c r="R2638" s="8">
        <f t="shared" si="854"/>
        <v>0.97954565795213377</v>
      </c>
      <c r="S2638" s="8">
        <f t="shared" si="855"/>
        <v>0.94801010154137944</v>
      </c>
      <c r="T2638" s="8">
        <f t="shared" si="856"/>
        <v>0.97126424391704369</v>
      </c>
      <c r="U2638" s="8">
        <f t="shared" si="857"/>
        <v>0.9761517386812949</v>
      </c>
      <c r="V2638" s="8">
        <f t="shared" si="858"/>
        <v>1</v>
      </c>
      <c r="W2638" s="8"/>
      <c r="X2638" s="3">
        <f t="shared" si="859"/>
        <v>45731</v>
      </c>
      <c r="Y2638" s="8">
        <f t="shared" ca="1" si="840"/>
        <v>98.857035947331383</v>
      </c>
      <c r="Z2638" s="8">
        <f t="shared" ca="1" si="841"/>
        <v>99.330022537222192</v>
      </c>
      <c r="AA2638" s="8">
        <f t="shared" ca="1" si="842"/>
        <v>98.76505930869024</v>
      </c>
      <c r="AB2638" s="8">
        <f t="shared" ca="1" si="843"/>
        <v>99.683271193122977</v>
      </c>
      <c r="AC2638" s="8" t="str">
        <f t="shared" ca="1" si="844"/>
        <v/>
      </c>
    </row>
    <row r="2639" spans="1:29" x14ac:dyDescent="0.2">
      <c r="A2639" s="5">
        <v>45732</v>
      </c>
      <c r="B2639" s="7">
        <v>17966.900000000001</v>
      </c>
      <c r="C2639" s="7">
        <v>26613.15</v>
      </c>
      <c r="D2639" s="7">
        <v>5018.75</v>
      </c>
      <c r="E2639" s="7">
        <v>12063.35</v>
      </c>
      <c r="F2639" s="7">
        <v>22397.200000000001</v>
      </c>
      <c r="G2639" s="7"/>
      <c r="H2639" s="4">
        <f t="shared" si="845"/>
        <v>45702</v>
      </c>
      <c r="I2639" s="4">
        <f t="shared" si="846"/>
        <v>45732</v>
      </c>
      <c r="J2639" s="8">
        <f t="shared" si="847"/>
        <v>0.95743042510957466</v>
      </c>
      <c r="K2639" s="8">
        <f t="shared" si="848"/>
        <v>0.94103076816998088</v>
      </c>
      <c r="L2639" s="8">
        <f t="shared" si="849"/>
        <v>0.95321981747561746</v>
      </c>
      <c r="M2639" s="8">
        <f t="shared" si="850"/>
        <v>0.95075720258666552</v>
      </c>
      <c r="N2639" s="8">
        <f t="shared" si="851"/>
        <v>0.97679601382513603</v>
      </c>
      <c r="O2639" s="8"/>
      <c r="P2639" s="3">
        <f t="shared" si="852"/>
        <v>45702</v>
      </c>
      <c r="Q2639" s="3">
        <f t="shared" si="853"/>
        <v>45732</v>
      </c>
      <c r="R2639" s="8">
        <f t="shared" si="854"/>
        <v>0.98017437782150063</v>
      </c>
      <c r="S2639" s="8">
        <f t="shared" si="855"/>
        <v>0.96338514372606998</v>
      </c>
      <c r="T2639" s="8">
        <f t="shared" si="856"/>
        <v>0.97586374635458006</v>
      </c>
      <c r="U2639" s="8">
        <f t="shared" si="857"/>
        <v>0.97334263155261813</v>
      </c>
      <c r="V2639" s="8">
        <f t="shared" si="858"/>
        <v>1</v>
      </c>
      <c r="W2639" s="8"/>
      <c r="X2639" s="3">
        <f t="shared" si="859"/>
        <v>45732</v>
      </c>
      <c r="Y2639" s="8">
        <f t="shared" ca="1" si="840"/>
        <v>98.908611764977351</v>
      </c>
      <c r="Z2639" s="8">
        <f t="shared" ca="1" si="841"/>
        <v>99.776481950838587</v>
      </c>
      <c r="AA2639" s="8">
        <f t="shared" ca="1" si="842"/>
        <v>99.102220432470887</v>
      </c>
      <c r="AB2639" s="8">
        <f t="shared" ca="1" si="843"/>
        <v>99.651887304889129</v>
      </c>
      <c r="AC2639" s="8" t="str">
        <f t="shared" ca="1" si="844"/>
        <v/>
      </c>
    </row>
    <row r="2640" spans="1:29" x14ac:dyDescent="0.2">
      <c r="A2640" s="5">
        <v>45733</v>
      </c>
      <c r="B2640" s="7">
        <v>18047.599999999999</v>
      </c>
      <c r="C2640" s="7">
        <v>26829.25</v>
      </c>
      <c r="D2640" s="7">
        <v>5026.25</v>
      </c>
      <c r="E2640" s="7">
        <v>12103.55</v>
      </c>
      <c r="F2640" s="7">
        <v>22508.75</v>
      </c>
      <c r="G2640" s="7"/>
      <c r="H2640" s="4">
        <f t="shared" si="845"/>
        <v>45703</v>
      </c>
      <c r="I2640" s="4">
        <f t="shared" si="846"/>
        <v>45733</v>
      </c>
      <c r="J2640" s="8">
        <f t="shared" si="847"/>
        <v>0.96173081278392814</v>
      </c>
      <c r="K2640" s="8">
        <f t="shared" si="848"/>
        <v>0.94867198121697194</v>
      </c>
      <c r="L2640" s="8">
        <f t="shared" si="849"/>
        <v>0.95464430537221867</v>
      </c>
      <c r="M2640" s="8">
        <f t="shared" si="850"/>
        <v>0.95392551317567964</v>
      </c>
      <c r="N2640" s="8">
        <f t="shared" si="851"/>
        <v>0.98166097888068737</v>
      </c>
      <c r="O2640" s="8"/>
      <c r="P2640" s="3">
        <f t="shared" si="852"/>
        <v>45703</v>
      </c>
      <c r="Q2640" s="3">
        <f t="shared" si="853"/>
        <v>45733</v>
      </c>
      <c r="R2640" s="8">
        <f t="shared" si="854"/>
        <v>0.97969750603769123</v>
      </c>
      <c r="S2640" s="8">
        <f t="shared" si="855"/>
        <v>0.96639471429196433</v>
      </c>
      <c r="T2640" s="8">
        <f t="shared" si="856"/>
        <v>0.97247861116036849</v>
      </c>
      <c r="U2640" s="8">
        <f t="shared" si="857"/>
        <v>0.97174639075841407</v>
      </c>
      <c r="V2640" s="8">
        <f t="shared" si="858"/>
        <v>1</v>
      </c>
      <c r="W2640" s="8"/>
      <c r="X2640" s="3">
        <f t="shared" si="859"/>
        <v>45733</v>
      </c>
      <c r="Y2640" s="8">
        <f t="shared" ca="1" si="840"/>
        <v>98.888263820075522</v>
      </c>
      <c r="Z2640" s="8">
        <f t="shared" ca="1" si="841"/>
        <v>99.866027311349526</v>
      </c>
      <c r="AA2640" s="8">
        <f t="shared" ca="1" si="842"/>
        <v>98.870942476175017</v>
      </c>
      <c r="AB2640" s="8">
        <f t="shared" ca="1" si="843"/>
        <v>99.634966744977788</v>
      </c>
      <c r="AC2640" s="8" t="str">
        <f t="shared" ca="1" si="844"/>
        <v/>
      </c>
    </row>
    <row r="2641" spans="1:29" x14ac:dyDescent="0.2">
      <c r="A2641" s="5">
        <v>45734</v>
      </c>
      <c r="B2641" s="7">
        <v>18289.5</v>
      </c>
      <c r="C2641" s="7">
        <v>27495.85</v>
      </c>
      <c r="D2641" s="7">
        <v>5103.05</v>
      </c>
      <c r="E2641" s="7">
        <v>12299.9</v>
      </c>
      <c r="F2641" s="7">
        <v>22834.3</v>
      </c>
      <c r="G2641" s="7"/>
      <c r="H2641" s="4">
        <f t="shared" si="845"/>
        <v>45704</v>
      </c>
      <c r="I2641" s="4">
        <f t="shared" si="846"/>
        <v>45734</v>
      </c>
      <c r="J2641" s="8">
        <f t="shared" si="847"/>
        <v>0.97462131809280206</v>
      </c>
      <c r="K2641" s="8">
        <f t="shared" si="848"/>
        <v>0.97224270133323432</v>
      </c>
      <c r="L2641" s="8">
        <f t="shared" si="849"/>
        <v>0.96923106143341464</v>
      </c>
      <c r="M2641" s="8">
        <f t="shared" si="850"/>
        <v>0.96940058243321525</v>
      </c>
      <c r="N2641" s="8">
        <f t="shared" si="851"/>
        <v>0.99585900105760106</v>
      </c>
      <c r="O2641" s="8"/>
      <c r="P2641" s="3">
        <f t="shared" si="852"/>
        <v>45704</v>
      </c>
      <c r="Q2641" s="3">
        <f t="shared" si="853"/>
        <v>45734</v>
      </c>
      <c r="R2641" s="8">
        <f t="shared" si="854"/>
        <v>0.97867400611708621</v>
      </c>
      <c r="S2641" s="8">
        <f t="shared" si="855"/>
        <v>0.97628549855021018</v>
      </c>
      <c r="T2641" s="8">
        <f t="shared" si="856"/>
        <v>0.97326133559479044</v>
      </c>
      <c r="U2641" s="8">
        <f t="shared" si="857"/>
        <v>0.97343156149988408</v>
      </c>
      <c r="V2641" s="8">
        <f t="shared" si="858"/>
        <v>1</v>
      </c>
      <c r="W2641" s="8"/>
      <c r="X2641" s="3">
        <f t="shared" si="859"/>
        <v>45734</v>
      </c>
      <c r="Y2641" s="8">
        <f t="shared" ca="1" si="840"/>
        <v>98.834167595130992</v>
      </c>
      <c r="Z2641" s="8">
        <f t="shared" ca="1" si="841"/>
        <v>100.15175147212486</v>
      </c>
      <c r="AA2641" s="8">
        <f t="shared" ca="1" si="842"/>
        <v>98.939022130196648</v>
      </c>
      <c r="AB2641" s="8">
        <f t="shared" ca="1" si="843"/>
        <v>99.655914111342341</v>
      </c>
      <c r="AC2641" s="8" t="str">
        <f t="shared" ca="1" si="844"/>
        <v/>
      </c>
    </row>
    <row r="2642" spans="1:29" x14ac:dyDescent="0.2">
      <c r="A2642" s="5">
        <v>45735</v>
      </c>
      <c r="B2642" s="7">
        <v>18309.900000000001</v>
      </c>
      <c r="C2642" s="7">
        <v>27761.7</v>
      </c>
      <c r="D2642" s="7">
        <v>5104.3999999999996</v>
      </c>
      <c r="E2642" s="7">
        <v>12288</v>
      </c>
      <c r="F2642" s="7">
        <v>22907.599999999999</v>
      </c>
      <c r="G2642" s="7"/>
      <c r="H2642" s="4">
        <f t="shared" si="845"/>
        <v>45705</v>
      </c>
      <c r="I2642" s="4">
        <f t="shared" si="846"/>
        <v>45735</v>
      </c>
      <c r="J2642" s="8">
        <f t="shared" si="847"/>
        <v>0.972505716357147</v>
      </c>
      <c r="K2642" s="8">
        <f t="shared" si="848"/>
        <v>0.98436843476919644</v>
      </c>
      <c r="L2642" s="8">
        <f t="shared" si="849"/>
        <v>0.96772297687998254</v>
      </c>
      <c r="M2642" s="8">
        <f t="shared" si="850"/>
        <v>0.9683711143596796</v>
      </c>
      <c r="N2642" s="8">
        <f t="shared" si="851"/>
        <v>0.9977394978113634</v>
      </c>
      <c r="O2642" s="8"/>
      <c r="P2642" s="3">
        <f t="shared" si="852"/>
        <v>45705</v>
      </c>
      <c r="Q2642" s="3">
        <f t="shared" si="853"/>
        <v>45735</v>
      </c>
      <c r="R2642" s="8">
        <f t="shared" si="854"/>
        <v>0.97470904829409977</v>
      </c>
      <c r="S2642" s="8">
        <f t="shared" si="855"/>
        <v>0.98659864316136858</v>
      </c>
      <c r="T2642" s="8">
        <f t="shared" si="856"/>
        <v>0.96991547292933178</v>
      </c>
      <c r="U2642" s="8">
        <f t="shared" si="857"/>
        <v>0.97056507884462218</v>
      </c>
      <c r="V2642" s="8">
        <f t="shared" si="858"/>
        <v>1</v>
      </c>
      <c r="W2642" s="8"/>
      <c r="X2642" s="3">
        <f t="shared" si="859"/>
        <v>45735</v>
      </c>
      <c r="Y2642" s="8">
        <f t="shared" ca="1" si="840"/>
        <v>98.591542720228105</v>
      </c>
      <c r="Z2642" s="8">
        <f t="shared" ca="1" si="841"/>
        <v>100.44581743017064</v>
      </c>
      <c r="AA2642" s="8">
        <f t="shared" ca="1" si="842"/>
        <v>98.713989220635227</v>
      </c>
      <c r="AB2642" s="8">
        <f t="shared" ca="1" si="843"/>
        <v>99.62308071187411</v>
      </c>
      <c r="AC2642" s="8" t="str">
        <f t="shared" ca="1" si="844"/>
        <v/>
      </c>
    </row>
    <row r="2643" spans="1:29" x14ac:dyDescent="0.2">
      <c r="A2643" s="5">
        <v>45736</v>
      </c>
      <c r="B2643" s="7">
        <v>18552.5</v>
      </c>
      <c r="C2643" s="7">
        <v>28016.5</v>
      </c>
      <c r="D2643" s="7">
        <v>5167.3500000000004</v>
      </c>
      <c r="E2643" s="7">
        <v>12417.05</v>
      </c>
      <c r="F2643" s="7">
        <v>23190.65</v>
      </c>
      <c r="G2643" s="7"/>
      <c r="H2643" s="4">
        <f t="shared" si="845"/>
        <v>45706</v>
      </c>
      <c r="I2643" s="4">
        <f t="shared" si="846"/>
        <v>45736</v>
      </c>
      <c r="J2643" s="8">
        <f t="shared" si="847"/>
        <v>0.9877151185231523</v>
      </c>
      <c r="K2643" s="8">
        <f t="shared" si="848"/>
        <v>0.99212609578647859</v>
      </c>
      <c r="L2643" s="8">
        <f t="shared" si="849"/>
        <v>0.98322709542384179</v>
      </c>
      <c r="M2643" s="8">
        <f t="shared" si="850"/>
        <v>0.97898081388243918</v>
      </c>
      <c r="N2643" s="8">
        <f t="shared" si="851"/>
        <v>1.0106928216236006</v>
      </c>
      <c r="O2643" s="8"/>
      <c r="P2643" s="3">
        <f t="shared" si="852"/>
        <v>45706</v>
      </c>
      <c r="Q2643" s="3">
        <f t="shared" si="853"/>
        <v>45736</v>
      </c>
      <c r="R2643" s="8">
        <f t="shared" si="854"/>
        <v>0.9772653939863386</v>
      </c>
      <c r="S2643" s="8">
        <f t="shared" si="855"/>
        <v>0.9816297044562996</v>
      </c>
      <c r="T2643" s="8">
        <f t="shared" si="856"/>
        <v>0.97282485280182629</v>
      </c>
      <c r="U2643" s="8">
        <f t="shared" si="857"/>
        <v>0.96862349562331063</v>
      </c>
      <c r="V2643" s="8">
        <f t="shared" si="858"/>
        <v>1</v>
      </c>
      <c r="W2643" s="8"/>
      <c r="X2643" s="3">
        <f t="shared" si="859"/>
        <v>45736</v>
      </c>
      <c r="Y2643" s="8">
        <f t="shared" ca="1" si="840"/>
        <v>98.772092752695315</v>
      </c>
      <c r="Z2643" s="8">
        <f t="shared" ca="1" si="841"/>
        <v>100.30007667088368</v>
      </c>
      <c r="AA2643" s="8">
        <f t="shared" ca="1" si="842"/>
        <v>98.932804194423525</v>
      </c>
      <c r="AB2643" s="8">
        <f t="shared" ca="1" si="843"/>
        <v>99.601076678209438</v>
      </c>
      <c r="AC2643" s="8" t="str">
        <f t="shared" ca="1" si="844"/>
        <v/>
      </c>
    </row>
    <row r="2644" spans="1:29" x14ac:dyDescent="0.2">
      <c r="A2644" s="5">
        <v>45737</v>
      </c>
      <c r="B2644" s="7">
        <v>18696.900000000001</v>
      </c>
      <c r="C2644" s="7">
        <v>28205.75</v>
      </c>
      <c r="D2644" s="7">
        <v>5196.8</v>
      </c>
      <c r="E2644" s="7">
        <v>12496</v>
      </c>
      <c r="F2644" s="7">
        <v>23350.400000000001</v>
      </c>
      <c r="G2644" s="7"/>
      <c r="H2644" s="4">
        <f t="shared" si="845"/>
        <v>45707</v>
      </c>
      <c r="I2644" s="4">
        <f t="shared" si="846"/>
        <v>45737</v>
      </c>
      <c r="J2644" s="8">
        <f t="shared" si="847"/>
        <v>0.99913963554748042</v>
      </c>
      <c r="K2644" s="8">
        <f t="shared" si="848"/>
        <v>0.99137294736250137</v>
      </c>
      <c r="L2644" s="8">
        <f t="shared" si="849"/>
        <v>0.99263659545207095</v>
      </c>
      <c r="M2644" s="8">
        <f t="shared" si="850"/>
        <v>0.98799400688654593</v>
      </c>
      <c r="N2644" s="8">
        <f t="shared" si="851"/>
        <v>1.018205285855692</v>
      </c>
      <c r="O2644" s="8"/>
      <c r="P2644" s="3">
        <f t="shared" si="852"/>
        <v>45707</v>
      </c>
      <c r="Q2644" s="3">
        <f t="shared" si="853"/>
        <v>45737</v>
      </c>
      <c r="R2644" s="8">
        <f t="shared" si="854"/>
        <v>0.98127523931268046</v>
      </c>
      <c r="S2644" s="8">
        <f t="shared" si="855"/>
        <v>0.97364741779881747</v>
      </c>
      <c r="T2644" s="8">
        <f t="shared" si="856"/>
        <v>0.97488847213935514</v>
      </c>
      <c r="U2644" s="8">
        <f t="shared" si="857"/>
        <v>0.9703288920330474</v>
      </c>
      <c r="V2644" s="8">
        <f t="shared" si="858"/>
        <v>1</v>
      </c>
      <c r="W2644" s="8"/>
      <c r="X2644" s="3">
        <f t="shared" si="859"/>
        <v>45737</v>
      </c>
      <c r="Y2644" s="8">
        <f t="shared" ca="1" si="840"/>
        <v>99.043732871157445</v>
      </c>
      <c r="Z2644" s="8">
        <f t="shared" ca="1" si="841"/>
        <v>100.06881473123501</v>
      </c>
      <c r="AA2644" s="8">
        <f t="shared" ca="1" si="842"/>
        <v>99.088347833516124</v>
      </c>
      <c r="AB2644" s="8">
        <f t="shared" ca="1" si="843"/>
        <v>99.6221146733442</v>
      </c>
      <c r="AC2644" s="8" t="str">
        <f t="shared" ca="1" si="844"/>
        <v/>
      </c>
    </row>
    <row r="2645" spans="1:29" x14ac:dyDescent="0.2">
      <c r="A2645" s="5">
        <v>45738</v>
      </c>
      <c r="B2645" s="7">
        <v>18696.900000000001</v>
      </c>
      <c r="C2645" s="7">
        <v>28205.75</v>
      </c>
      <c r="D2645" s="7">
        <v>5196.8</v>
      </c>
      <c r="E2645" s="7">
        <v>12496</v>
      </c>
      <c r="F2645" s="7">
        <v>23350.400000000001</v>
      </c>
      <c r="G2645" s="7"/>
      <c r="H2645" s="4">
        <f t="shared" si="845"/>
        <v>45708</v>
      </c>
      <c r="I2645" s="4">
        <f t="shared" si="846"/>
        <v>45738</v>
      </c>
      <c r="J2645" s="8">
        <f t="shared" si="847"/>
        <v>1.0003156599432883</v>
      </c>
      <c r="K2645" s="8">
        <f t="shared" si="848"/>
        <v>0.98293800215017424</v>
      </c>
      <c r="L2645" s="8">
        <f t="shared" si="849"/>
        <v>0.98950855880728894</v>
      </c>
      <c r="M2645" s="8">
        <f t="shared" si="850"/>
        <v>0.98566385991205063</v>
      </c>
      <c r="N2645" s="8">
        <f t="shared" si="851"/>
        <v>1.0190829283620977</v>
      </c>
      <c r="O2645" s="8"/>
      <c r="P2645" s="3">
        <f t="shared" si="852"/>
        <v>45708</v>
      </c>
      <c r="Q2645" s="3">
        <f t="shared" si="853"/>
        <v>45738</v>
      </c>
      <c r="R2645" s="8">
        <f t="shared" si="854"/>
        <v>0.98158415974157009</v>
      </c>
      <c r="S2645" s="8">
        <f t="shared" si="855"/>
        <v>0.96453190883099504</v>
      </c>
      <c r="T2645" s="8">
        <f t="shared" si="856"/>
        <v>0.97097942794278613</v>
      </c>
      <c r="U2645" s="8">
        <f t="shared" si="857"/>
        <v>0.96720672329997792</v>
      </c>
      <c r="V2645" s="8">
        <f t="shared" si="858"/>
        <v>1</v>
      </c>
      <c r="W2645" s="8"/>
      <c r="X2645" s="3">
        <f t="shared" si="859"/>
        <v>45738</v>
      </c>
      <c r="Y2645" s="8">
        <f t="shared" ca="1" si="840"/>
        <v>99.074156296767626</v>
      </c>
      <c r="Z2645" s="8">
        <f t="shared" ca="1" si="841"/>
        <v>99.805878932966991</v>
      </c>
      <c r="AA2645" s="8">
        <f t="shared" ca="1" si="842"/>
        <v>98.823056192023387</v>
      </c>
      <c r="AB2645" s="8">
        <f t="shared" ca="1" si="843"/>
        <v>99.586393445999548</v>
      </c>
      <c r="AC2645" s="8" t="str">
        <f t="shared" ca="1" si="844"/>
        <v/>
      </c>
    </row>
    <row r="2646" spans="1:29" x14ac:dyDescent="0.2">
      <c r="A2646" s="5">
        <v>45739</v>
      </c>
      <c r="B2646" s="7">
        <v>18696.900000000001</v>
      </c>
      <c r="C2646" s="7">
        <v>28205.75</v>
      </c>
      <c r="D2646" s="7">
        <v>5196.8</v>
      </c>
      <c r="E2646" s="7">
        <v>12496</v>
      </c>
      <c r="F2646" s="7">
        <v>23350.400000000001</v>
      </c>
      <c r="G2646" s="7"/>
      <c r="H2646" s="4">
        <f t="shared" si="845"/>
        <v>45709</v>
      </c>
      <c r="I2646" s="4">
        <f t="shared" si="846"/>
        <v>45739</v>
      </c>
      <c r="J2646" s="8">
        <f t="shared" si="847"/>
        <v>1.005077288206661</v>
      </c>
      <c r="K2646" s="8">
        <f t="shared" si="848"/>
        <v>0.99962255992968618</v>
      </c>
      <c r="L2646" s="8">
        <f t="shared" si="849"/>
        <v>0.99541253651295314</v>
      </c>
      <c r="M2646" s="8">
        <f t="shared" si="850"/>
        <v>0.9920885385033722</v>
      </c>
      <c r="N2646" s="8">
        <f t="shared" si="851"/>
        <v>1.0243245495900579</v>
      </c>
      <c r="O2646" s="8"/>
      <c r="P2646" s="3">
        <f t="shared" si="852"/>
        <v>45709</v>
      </c>
      <c r="Q2646" s="3">
        <f t="shared" si="853"/>
        <v>45739</v>
      </c>
      <c r="R2646" s="8">
        <f t="shared" si="854"/>
        <v>0.98120980172631822</v>
      </c>
      <c r="S2646" s="8">
        <f t="shared" si="855"/>
        <v>0.97588460642649089</v>
      </c>
      <c r="T2646" s="8">
        <f t="shared" si="856"/>
        <v>0.97177455808447077</v>
      </c>
      <c r="U2646" s="8">
        <f t="shared" si="857"/>
        <v>0.96852949477820593</v>
      </c>
      <c r="V2646" s="8">
        <f t="shared" si="858"/>
        <v>1</v>
      </c>
      <c r="W2646" s="8"/>
      <c r="X2646" s="3">
        <f t="shared" si="859"/>
        <v>45739</v>
      </c>
      <c r="Y2646" s="8">
        <f t="shared" ca="1" si="840"/>
        <v>99.060148729019204</v>
      </c>
      <c r="Z2646" s="8">
        <f t="shared" ca="1" si="841"/>
        <v>100.13316914974523</v>
      </c>
      <c r="AA2646" s="8">
        <f t="shared" ca="1" si="842"/>
        <v>98.891321769174255</v>
      </c>
      <c r="AB2646" s="8">
        <f t="shared" ca="1" si="843"/>
        <v>99.602878122212232</v>
      </c>
      <c r="AC2646" s="8" t="str">
        <f t="shared" ca="1" si="844"/>
        <v/>
      </c>
    </row>
    <row r="2647" spans="1:29" x14ac:dyDescent="0.2">
      <c r="A2647" s="5">
        <v>45740</v>
      </c>
      <c r="B2647" s="7">
        <v>18875.25</v>
      </c>
      <c r="C2647" s="7">
        <v>28540.55</v>
      </c>
      <c r="D2647" s="7">
        <v>5257.9</v>
      </c>
      <c r="E2647" s="7">
        <v>12671.65</v>
      </c>
      <c r="F2647" s="7">
        <v>23658.35</v>
      </c>
      <c r="G2647" s="7"/>
      <c r="H2647" s="4">
        <f t="shared" si="845"/>
        <v>45710</v>
      </c>
      <c r="I2647" s="4">
        <f t="shared" si="846"/>
        <v>45740</v>
      </c>
      <c r="J2647" s="8">
        <f t="shared" si="847"/>
        <v>1.0146647350214621</v>
      </c>
      <c r="K2647" s="8">
        <f t="shared" si="848"/>
        <v>1.0114879998865907</v>
      </c>
      <c r="L2647" s="8">
        <f t="shared" si="849"/>
        <v>1.0071158358473398</v>
      </c>
      <c r="M2647" s="8">
        <f t="shared" si="850"/>
        <v>1.0060338291394251</v>
      </c>
      <c r="N2647" s="8">
        <f t="shared" si="851"/>
        <v>1.0378335577889004</v>
      </c>
      <c r="O2647" s="8"/>
      <c r="P2647" s="3">
        <f t="shared" si="852"/>
        <v>45710</v>
      </c>
      <c r="Q2647" s="3">
        <f t="shared" si="853"/>
        <v>45740</v>
      </c>
      <c r="R2647" s="8">
        <f t="shared" si="854"/>
        <v>0.97767578183075976</v>
      </c>
      <c r="S2647" s="8">
        <f t="shared" si="855"/>
        <v>0.97461485254105795</v>
      </c>
      <c r="T2647" s="8">
        <f t="shared" si="856"/>
        <v>0.97040207294221181</v>
      </c>
      <c r="U2647" s="8">
        <f t="shared" si="857"/>
        <v>0.96935951009598831</v>
      </c>
      <c r="V2647" s="8">
        <f t="shared" si="858"/>
        <v>1</v>
      </c>
      <c r="W2647" s="8"/>
      <c r="X2647" s="3">
        <f t="shared" si="859"/>
        <v>45740</v>
      </c>
      <c r="Y2647" s="8">
        <f t="shared" ca="1" si="840"/>
        <v>98.842479432701438</v>
      </c>
      <c r="Z2647" s="8">
        <f t="shared" ca="1" si="841"/>
        <v>100.09790297859118</v>
      </c>
      <c r="AA2647" s="8">
        <f t="shared" ca="1" si="842"/>
        <v>98.807494535905946</v>
      </c>
      <c r="AB2647" s="8">
        <f t="shared" ca="1" si="843"/>
        <v>99.613705053010591</v>
      </c>
      <c r="AC2647" s="8" t="str">
        <f t="shared" ca="1" si="844"/>
        <v/>
      </c>
    </row>
    <row r="2648" spans="1:29" x14ac:dyDescent="0.2">
      <c r="A2648" s="5">
        <v>45741</v>
      </c>
      <c r="B2648" s="7">
        <v>18880.8</v>
      </c>
      <c r="C2648" s="7">
        <v>28282.25</v>
      </c>
      <c r="D2648" s="7">
        <v>5246</v>
      </c>
      <c r="E2648" s="7">
        <v>12665.6</v>
      </c>
      <c r="F2648" s="7">
        <v>23668.65</v>
      </c>
      <c r="G2648" s="7"/>
      <c r="H2648" s="4">
        <f t="shared" si="845"/>
        <v>45711</v>
      </c>
      <c r="I2648" s="4">
        <f t="shared" si="846"/>
        <v>45741</v>
      </c>
      <c r="J2648" s="8">
        <f t="shared" si="847"/>
        <v>1.014963082819736</v>
      </c>
      <c r="K2648" s="8">
        <f t="shared" si="848"/>
        <v>1.0023337491671509</v>
      </c>
      <c r="L2648" s="8">
        <f t="shared" si="849"/>
        <v>1.0048364698558636</v>
      </c>
      <c r="M2648" s="8">
        <f t="shared" si="850"/>
        <v>1.0055535045829314</v>
      </c>
      <c r="N2648" s="8">
        <f t="shared" si="851"/>
        <v>1.0382853934260108</v>
      </c>
      <c r="O2648" s="8"/>
      <c r="P2648" s="3">
        <f t="shared" si="852"/>
        <v>45711</v>
      </c>
      <c r="Q2648" s="3">
        <f t="shared" si="853"/>
        <v>45741</v>
      </c>
      <c r="R2648" s="8">
        <f t="shared" si="854"/>
        <v>0.97753766858905855</v>
      </c>
      <c r="S2648" s="8">
        <f t="shared" si="855"/>
        <v>0.96537402482353052</v>
      </c>
      <c r="T2648" s="8">
        <f t="shared" si="856"/>
        <v>0.96778446101434945</v>
      </c>
      <c r="U2648" s="8">
        <f t="shared" si="857"/>
        <v>0.96847505603919304</v>
      </c>
      <c r="V2648" s="8">
        <f t="shared" si="858"/>
        <v>1</v>
      </c>
      <c r="W2648" s="8"/>
      <c r="X2648" s="3">
        <f t="shared" si="859"/>
        <v>45741</v>
      </c>
      <c r="Y2648" s="8">
        <f t="shared" ca="1" si="840"/>
        <v>98.846525193487267</v>
      </c>
      <c r="Z2648" s="8">
        <f t="shared" ca="1" si="841"/>
        <v>99.834053290025267</v>
      </c>
      <c r="AA2648" s="8">
        <f t="shared" ca="1" si="842"/>
        <v>98.638125078360019</v>
      </c>
      <c r="AB2648" s="8">
        <f t="shared" ca="1" si="843"/>
        <v>99.604252505204016</v>
      </c>
      <c r="AC2648" s="8" t="str">
        <f t="shared" ca="1" si="844"/>
        <v/>
      </c>
    </row>
    <row r="2649" spans="1:29" x14ac:dyDescent="0.2">
      <c r="A2649" s="5">
        <v>45742</v>
      </c>
      <c r="B2649" s="7">
        <v>18781.45</v>
      </c>
      <c r="C2649" s="7">
        <v>28149.25</v>
      </c>
      <c r="D2649" s="7">
        <v>5227.8500000000004</v>
      </c>
      <c r="E2649" s="7">
        <v>12562.95</v>
      </c>
      <c r="F2649" s="7">
        <v>23486.85</v>
      </c>
      <c r="G2649" s="7"/>
      <c r="H2649" s="4">
        <f t="shared" si="845"/>
        <v>45712</v>
      </c>
      <c r="I2649" s="4">
        <f t="shared" si="846"/>
        <v>45742</v>
      </c>
      <c r="J2649" s="8">
        <f t="shared" si="847"/>
        <v>1.0180834080936263</v>
      </c>
      <c r="K2649" s="8">
        <f t="shared" si="848"/>
        <v>1.0110028050239019</v>
      </c>
      <c r="L2649" s="8">
        <f t="shared" si="849"/>
        <v>1.0098417972145495</v>
      </c>
      <c r="M2649" s="8">
        <f t="shared" si="850"/>
        <v>1.0133127384476404</v>
      </c>
      <c r="N2649" s="8">
        <f t="shared" si="851"/>
        <v>1.041390746829185</v>
      </c>
      <c r="O2649" s="8"/>
      <c r="P2649" s="3">
        <f t="shared" si="852"/>
        <v>45712</v>
      </c>
      <c r="Q2649" s="3">
        <f t="shared" si="853"/>
        <v>45742</v>
      </c>
      <c r="R2649" s="8">
        <f t="shared" si="854"/>
        <v>0.97761902647346866</v>
      </c>
      <c r="S2649" s="8">
        <f t="shared" si="855"/>
        <v>0.97081984653905573</v>
      </c>
      <c r="T2649" s="8">
        <f t="shared" si="856"/>
        <v>0.96970498373382386</v>
      </c>
      <c r="U2649" s="8">
        <f t="shared" si="857"/>
        <v>0.97303797016918359</v>
      </c>
      <c r="V2649" s="8">
        <f t="shared" si="858"/>
        <v>1</v>
      </c>
      <c r="W2649" s="8"/>
      <c r="X2649" s="3">
        <f t="shared" si="859"/>
        <v>45742</v>
      </c>
      <c r="Y2649" s="8">
        <f t="shared" ca="1" si="840"/>
        <v>98.864640334970403</v>
      </c>
      <c r="Z2649" s="8">
        <f t="shared" ca="1" si="841"/>
        <v>99.993019149218767</v>
      </c>
      <c r="AA2649" s="8">
        <f t="shared" ca="1" si="842"/>
        <v>98.786041227313106</v>
      </c>
      <c r="AB2649" s="8">
        <f t="shared" ca="1" si="843"/>
        <v>99.658673712586108</v>
      </c>
      <c r="AC2649" s="8" t="str">
        <f t="shared" ca="1" si="844"/>
        <v/>
      </c>
    </row>
    <row r="2650" spans="1:29" x14ac:dyDescent="0.2">
      <c r="A2650" s="5">
        <v>45743</v>
      </c>
      <c r="B2650" s="7">
        <v>18869.05</v>
      </c>
      <c r="C2650" s="7">
        <v>28317.35</v>
      </c>
      <c r="D2650" s="7">
        <v>5254.3</v>
      </c>
      <c r="E2650" s="7">
        <v>12605.95</v>
      </c>
      <c r="F2650" s="7">
        <v>23591.95</v>
      </c>
      <c r="G2650" s="7"/>
      <c r="H2650" s="4">
        <f t="shared" si="845"/>
        <v>45713</v>
      </c>
      <c r="I2650" s="4">
        <f t="shared" si="846"/>
        <v>45743</v>
      </c>
      <c r="J2650" s="8">
        <f t="shared" si="847"/>
        <v>1.0244367892849484</v>
      </c>
      <c r="K2650" s="8">
        <f t="shared" si="848"/>
        <v>1.019812944769368</v>
      </c>
      <c r="L2650" s="8">
        <f t="shared" si="849"/>
        <v>1.017949686631213</v>
      </c>
      <c r="M2650" s="8">
        <f t="shared" si="850"/>
        <v>1.0210140525655045</v>
      </c>
      <c r="N2650" s="8">
        <f t="shared" si="851"/>
        <v>1.0463198884135971</v>
      </c>
      <c r="O2650" s="8"/>
      <c r="P2650" s="3">
        <f t="shared" si="852"/>
        <v>45713</v>
      </c>
      <c r="Q2650" s="3">
        <f t="shared" si="853"/>
        <v>45743</v>
      </c>
      <c r="R2650" s="8">
        <f t="shared" si="854"/>
        <v>0.97908565117516089</v>
      </c>
      <c r="S2650" s="8">
        <f t="shared" si="855"/>
        <v>0.97466650119360887</v>
      </c>
      <c r="T2650" s="8">
        <f t="shared" si="856"/>
        <v>0.9728857282590716</v>
      </c>
      <c r="U2650" s="8">
        <f t="shared" si="857"/>
        <v>0.97581443674318313</v>
      </c>
      <c r="V2650" s="8">
        <f t="shared" si="858"/>
        <v>1</v>
      </c>
      <c r="W2650" s="8"/>
      <c r="X2650" s="3">
        <f t="shared" si="859"/>
        <v>45743</v>
      </c>
      <c r="Y2650" s="8">
        <f t="shared" ca="1" si="840"/>
        <v>98.971266854417919</v>
      </c>
      <c r="Z2650" s="8">
        <f t="shared" ca="1" si="841"/>
        <v>100.10648565304746</v>
      </c>
      <c r="AA2650" s="8">
        <f t="shared" ca="1" si="842"/>
        <v>99.018898736100283</v>
      </c>
      <c r="AB2650" s="8">
        <f t="shared" ca="1" si="843"/>
        <v>99.691768964542206</v>
      </c>
      <c r="AC2650" s="8" t="str">
        <f t="shared" ca="1" si="844"/>
        <v/>
      </c>
    </row>
    <row r="2651" spans="1:29" x14ac:dyDescent="0.2">
      <c r="A2651" s="5">
        <v>45744</v>
      </c>
      <c r="B2651" s="7">
        <v>18798.849999999999</v>
      </c>
      <c r="C2651" s="7">
        <v>28166.9</v>
      </c>
      <c r="D2651" s="7">
        <v>5229.8</v>
      </c>
      <c r="E2651" s="7">
        <v>12505.8</v>
      </c>
      <c r="F2651" s="7">
        <v>23519.35</v>
      </c>
      <c r="G2651" s="7"/>
      <c r="H2651" s="4">
        <f t="shared" si="845"/>
        <v>45714</v>
      </c>
      <c r="I2651" s="4">
        <f t="shared" si="846"/>
        <v>45744</v>
      </c>
      <c r="J2651" s="8">
        <f t="shared" si="847"/>
        <v>1.0206254971103128</v>
      </c>
      <c r="K2651" s="8">
        <f t="shared" si="848"/>
        <v>1.0143946814947131</v>
      </c>
      <c r="L2651" s="8">
        <f t="shared" si="849"/>
        <v>1.0132031424060137</v>
      </c>
      <c r="M2651" s="8">
        <f t="shared" si="850"/>
        <v>1.0129024419876078</v>
      </c>
      <c r="N2651" s="8">
        <f t="shared" si="851"/>
        <v>1.0431000263886763</v>
      </c>
      <c r="O2651" s="8"/>
      <c r="P2651" s="3">
        <f t="shared" si="852"/>
        <v>45714</v>
      </c>
      <c r="Q2651" s="3">
        <f t="shared" si="853"/>
        <v>45744</v>
      </c>
      <c r="R2651" s="8">
        <f t="shared" si="854"/>
        <v>0.97845409959754992</v>
      </c>
      <c r="S2651" s="8">
        <f t="shared" si="855"/>
        <v>0.97248073610606256</v>
      </c>
      <c r="T2651" s="8">
        <f t="shared" si="856"/>
        <v>0.97133843042246992</v>
      </c>
      <c r="U2651" s="8">
        <f t="shared" si="857"/>
        <v>0.97105015469550349</v>
      </c>
      <c r="V2651" s="8">
        <f t="shared" si="858"/>
        <v>1</v>
      </c>
      <c r="W2651" s="8"/>
      <c r="X2651" s="3">
        <f t="shared" si="859"/>
        <v>45744</v>
      </c>
      <c r="Y2651" s="8">
        <f t="shared" ca="1" si="840"/>
        <v>98.941830566956241</v>
      </c>
      <c r="Z2651" s="8">
        <f t="shared" ca="1" si="841"/>
        <v>100.04663712874755</v>
      </c>
      <c r="AA2651" s="8">
        <f t="shared" ca="1" si="842"/>
        <v>98.922909361685555</v>
      </c>
      <c r="AB2651" s="8">
        <f t="shared" ca="1" si="843"/>
        <v>99.636246199211527</v>
      </c>
      <c r="AC2651" s="8" t="str">
        <f t="shared" ca="1" si="844"/>
        <v/>
      </c>
    </row>
    <row r="2652" spans="1:29" x14ac:dyDescent="0.2">
      <c r="A2652" s="5">
        <v>45745</v>
      </c>
      <c r="B2652" s="7">
        <v>18798.849999999999</v>
      </c>
      <c r="C2652" s="7">
        <v>28166.9</v>
      </c>
      <c r="D2652" s="7">
        <v>5229.8</v>
      </c>
      <c r="E2652" s="7">
        <v>12505.8</v>
      </c>
      <c r="F2652" s="7">
        <v>23519.35</v>
      </c>
      <c r="G2652" s="7"/>
      <c r="H2652" s="4">
        <f t="shared" si="845"/>
        <v>45715</v>
      </c>
      <c r="I2652" s="4">
        <f t="shared" si="846"/>
        <v>45745</v>
      </c>
      <c r="J2652" s="8">
        <f t="shared" si="847"/>
        <v>1.0240391555518029</v>
      </c>
      <c r="K2652" s="8">
        <f t="shared" si="848"/>
        <v>1.0233577968318559</v>
      </c>
      <c r="L2652" s="8">
        <f t="shared" si="849"/>
        <v>1.020359187973739</v>
      </c>
      <c r="M2652" s="8">
        <f t="shared" si="850"/>
        <v>1.0175465718481873</v>
      </c>
      <c r="N2652" s="8">
        <f t="shared" si="851"/>
        <v>1.0432156947977493</v>
      </c>
      <c r="O2652" s="8"/>
      <c r="P2652" s="3">
        <f t="shared" si="852"/>
        <v>45715</v>
      </c>
      <c r="Q2652" s="3">
        <f t="shared" si="853"/>
        <v>45745</v>
      </c>
      <c r="R2652" s="8">
        <f t="shared" si="854"/>
        <v>0.98161785780105215</v>
      </c>
      <c r="S2652" s="8">
        <f t="shared" si="855"/>
        <v>0.98096472468261386</v>
      </c>
      <c r="T2652" s="8">
        <f t="shared" si="856"/>
        <v>0.97809033458949102</v>
      </c>
      <c r="U2652" s="8">
        <f t="shared" si="857"/>
        <v>0.97539423239358136</v>
      </c>
      <c r="V2652" s="8">
        <f t="shared" si="858"/>
        <v>1</v>
      </c>
      <c r="W2652" s="8"/>
      <c r="X2652" s="3">
        <f t="shared" si="859"/>
        <v>45745</v>
      </c>
      <c r="Y2652" s="8">
        <f t="shared" ca="1" si="840"/>
        <v>99.15722344709782</v>
      </c>
      <c r="Z2652" s="8">
        <f t="shared" ca="1" si="841"/>
        <v>100.29349446748358</v>
      </c>
      <c r="AA2652" s="8">
        <f t="shared" ca="1" si="842"/>
        <v>99.40043939873712</v>
      </c>
      <c r="AB2652" s="8">
        <f t="shared" ca="1" si="843"/>
        <v>99.687860589247833</v>
      </c>
      <c r="AC2652" s="8" t="str">
        <f t="shared" ca="1" si="844"/>
        <v/>
      </c>
    </row>
    <row r="2653" spans="1:29" x14ac:dyDescent="0.2">
      <c r="A2653" s="5">
        <v>45746</v>
      </c>
      <c r="B2653" s="7">
        <v>18798.849999999999</v>
      </c>
      <c r="C2653" s="7">
        <v>28166.9</v>
      </c>
      <c r="D2653" s="7">
        <v>5229.8</v>
      </c>
      <c r="E2653" s="7">
        <v>12505.8</v>
      </c>
      <c r="F2653" s="7">
        <v>23519.35</v>
      </c>
      <c r="G2653" s="7"/>
      <c r="H2653" s="4">
        <f t="shared" si="845"/>
        <v>45716</v>
      </c>
      <c r="I2653" s="4">
        <f t="shared" si="846"/>
        <v>45746</v>
      </c>
      <c r="J2653" s="8">
        <f t="shared" si="847"/>
        <v>1.0507610099101767</v>
      </c>
      <c r="K2653" s="8">
        <f t="shared" si="848"/>
        <v>1.0558614821173533</v>
      </c>
      <c r="L2653" s="8">
        <f t="shared" si="849"/>
        <v>1.0486970994295111</v>
      </c>
      <c r="M2653" s="8">
        <f t="shared" si="850"/>
        <v>1.0451111482533846</v>
      </c>
      <c r="N2653" s="8">
        <f t="shared" si="851"/>
        <v>1.0630358829724245</v>
      </c>
      <c r="O2653" s="8"/>
      <c r="P2653" s="3">
        <f t="shared" si="852"/>
        <v>45716</v>
      </c>
      <c r="Q2653" s="3">
        <f t="shared" si="853"/>
        <v>45746</v>
      </c>
      <c r="R2653" s="8">
        <f t="shared" si="854"/>
        <v>0.98845300214332832</v>
      </c>
      <c r="S2653" s="8">
        <f t="shared" si="855"/>
        <v>0.99325102663984366</v>
      </c>
      <c r="T2653" s="8">
        <f t="shared" si="856"/>
        <v>0.98651147738981326</v>
      </c>
      <c r="U2653" s="8">
        <f t="shared" si="857"/>
        <v>0.98313816588305625</v>
      </c>
      <c r="V2653" s="8">
        <f t="shared" si="858"/>
        <v>1</v>
      </c>
      <c r="W2653" s="8"/>
      <c r="X2653" s="3">
        <f t="shared" si="859"/>
        <v>45746</v>
      </c>
      <c r="Y2653" s="8">
        <f t="shared" ca="1" si="840"/>
        <v>99.61002644439759</v>
      </c>
      <c r="Z2653" s="8">
        <f t="shared" ca="1" si="841"/>
        <v>100.64818181313105</v>
      </c>
      <c r="AA2653" s="8">
        <f t="shared" ca="1" si="842"/>
        <v>99.994104074920983</v>
      </c>
      <c r="AB2653" s="8">
        <f t="shared" ca="1" si="843"/>
        <v>99.779275709240821</v>
      </c>
      <c r="AC2653" s="8" t="str">
        <f t="shared" ca="1" si="844"/>
        <v/>
      </c>
    </row>
    <row r="2654" spans="1:29" x14ac:dyDescent="0.2">
      <c r="A2654" s="5">
        <v>45747</v>
      </c>
      <c r="B2654" s="7">
        <v>18798.849999999999</v>
      </c>
      <c r="C2654" s="7">
        <v>28166.9</v>
      </c>
      <c r="D2654" s="7">
        <v>5229.8</v>
      </c>
      <c r="E2654" s="7">
        <v>12505.8</v>
      </c>
      <c r="F2654" s="7">
        <v>23519.35</v>
      </c>
      <c r="G2654" s="7"/>
      <c r="H2654" s="4">
        <f t="shared" si="845"/>
        <v>45717</v>
      </c>
      <c r="I2654" s="4">
        <f t="shared" si="846"/>
        <v>45747</v>
      </c>
      <c r="J2654" s="8">
        <f t="shared" si="847"/>
        <v>1.0507610099101767</v>
      </c>
      <c r="K2654" s="8">
        <f t="shared" si="848"/>
        <v>1.0558614821173533</v>
      </c>
      <c r="L2654" s="8">
        <f t="shared" si="849"/>
        <v>1.0486970994295111</v>
      </c>
      <c r="M2654" s="8">
        <f t="shared" si="850"/>
        <v>1.0451111482533846</v>
      </c>
      <c r="N2654" s="8">
        <f t="shared" si="851"/>
        <v>1.0630358829724245</v>
      </c>
      <c r="O2654" s="8"/>
      <c r="P2654" s="3">
        <f t="shared" si="852"/>
        <v>45717</v>
      </c>
      <c r="Q2654" s="3">
        <f t="shared" si="853"/>
        <v>45747</v>
      </c>
      <c r="R2654" s="8">
        <f t="shared" si="854"/>
        <v>0.98845300214332832</v>
      </c>
      <c r="S2654" s="8">
        <f t="shared" si="855"/>
        <v>0.99325102663984366</v>
      </c>
      <c r="T2654" s="8">
        <f t="shared" si="856"/>
        <v>0.98651147738981326</v>
      </c>
      <c r="U2654" s="8">
        <f t="shared" si="857"/>
        <v>0.98313816588305625</v>
      </c>
      <c r="V2654" s="8">
        <f t="shared" si="858"/>
        <v>1</v>
      </c>
      <c r="W2654" s="8"/>
      <c r="X2654" s="3">
        <f t="shared" si="859"/>
        <v>45747</v>
      </c>
      <c r="Y2654" s="8">
        <f t="shared" ca="1" si="840"/>
        <v>99.617559326544722</v>
      </c>
      <c r="Z2654" s="8">
        <f t="shared" ca="1" si="841"/>
        <v>100.64857186611884</v>
      </c>
      <c r="AA2654" s="8">
        <f t="shared" ca="1" si="842"/>
        <v>100.00151858693899</v>
      </c>
      <c r="AB2654" s="8">
        <f t="shared" ca="1" si="843"/>
        <v>99.779517819811375</v>
      </c>
      <c r="AC2654" s="8" t="str">
        <f t="shared" ca="1" si="844"/>
        <v/>
      </c>
    </row>
    <row r="2655" spans="1:29" x14ac:dyDescent="0.2">
      <c r="A2655" s="5">
        <v>45748</v>
      </c>
      <c r="B2655" s="7">
        <v>18575.3</v>
      </c>
      <c r="C2655" s="7">
        <v>27655.55</v>
      </c>
      <c r="D2655" s="7">
        <v>5167.5</v>
      </c>
      <c r="E2655" s="7">
        <v>12356.55</v>
      </c>
      <c r="F2655" s="7">
        <v>23165.7</v>
      </c>
      <c r="G2655" s="7"/>
      <c r="H2655" s="4">
        <f t="shared" si="845"/>
        <v>45718</v>
      </c>
      <c r="I2655" s="4">
        <f t="shared" si="846"/>
        <v>45748</v>
      </c>
      <c r="J2655" s="8">
        <f t="shared" si="847"/>
        <v>1.0382656911132599</v>
      </c>
      <c r="K2655" s="8">
        <f t="shared" si="848"/>
        <v>1.0366930692327012</v>
      </c>
      <c r="L2655" s="8">
        <f t="shared" si="849"/>
        <v>1.0362044937286317</v>
      </c>
      <c r="M2655" s="8">
        <f t="shared" si="850"/>
        <v>1.0326383085408657</v>
      </c>
      <c r="N2655" s="8">
        <f t="shared" si="851"/>
        <v>1.0470514854438704</v>
      </c>
      <c r="O2655" s="8"/>
      <c r="P2655" s="3">
        <f t="shared" si="852"/>
        <v>45718</v>
      </c>
      <c r="Q2655" s="3">
        <f t="shared" si="853"/>
        <v>45748</v>
      </c>
      <c r="R2655" s="8">
        <f t="shared" si="854"/>
        <v>0.99160901402390356</v>
      </c>
      <c r="S2655" s="8">
        <f t="shared" si="855"/>
        <v>0.99010706125231462</v>
      </c>
      <c r="T2655" s="8">
        <f t="shared" si="856"/>
        <v>0.98964044092765846</v>
      </c>
      <c r="U2655" s="8">
        <f t="shared" si="857"/>
        <v>0.98623450985612748</v>
      </c>
      <c r="V2655" s="8">
        <f t="shared" si="858"/>
        <v>1</v>
      </c>
      <c r="W2655" s="8"/>
      <c r="X2655" s="3">
        <f t="shared" si="859"/>
        <v>45748</v>
      </c>
      <c r="Y2655" s="8">
        <f t="shared" ca="1" si="840"/>
        <v>99.831704154565088</v>
      </c>
      <c r="Z2655" s="8">
        <f t="shared" ca="1" si="841"/>
        <v>100.56066926211359</v>
      </c>
      <c r="AA2655" s="8">
        <f t="shared" ca="1" si="842"/>
        <v>100.22814671508166</v>
      </c>
      <c r="AB2655" s="8">
        <f t="shared" ca="1" si="843"/>
        <v>99.815963484437248</v>
      </c>
      <c r="AC2655" s="8" t="str">
        <f t="shared" ca="1" si="844"/>
        <v/>
      </c>
    </row>
    <row r="2656" spans="1:29" x14ac:dyDescent="0.2">
      <c r="A2656" s="5">
        <v>45749</v>
      </c>
      <c r="B2656" s="7">
        <v>18695.05</v>
      </c>
      <c r="C2656" s="7">
        <v>28129.7</v>
      </c>
      <c r="D2656" s="7">
        <v>5194.6000000000004</v>
      </c>
      <c r="E2656" s="7">
        <v>12429.9</v>
      </c>
      <c r="F2656" s="7">
        <v>23332.35</v>
      </c>
      <c r="G2656" s="7"/>
      <c r="H2656" s="4">
        <f t="shared" si="845"/>
        <v>45719</v>
      </c>
      <c r="I2656" s="4">
        <f t="shared" si="846"/>
        <v>45749</v>
      </c>
      <c r="J2656" s="8">
        <f t="shared" si="847"/>
        <v>1.0459705484127249</v>
      </c>
      <c r="K2656" s="8">
        <f t="shared" si="848"/>
        <v>1.0468676440760913</v>
      </c>
      <c r="L2656" s="8">
        <f t="shared" si="849"/>
        <v>1.0388888333350002</v>
      </c>
      <c r="M2656" s="8">
        <f t="shared" si="850"/>
        <v>1.0340111720689957</v>
      </c>
      <c r="N2656" s="8">
        <f t="shared" si="851"/>
        <v>1.0548412472365762</v>
      </c>
      <c r="O2656" s="8"/>
      <c r="P2656" s="3">
        <f t="shared" si="852"/>
        <v>45719</v>
      </c>
      <c r="Q2656" s="3">
        <f t="shared" si="853"/>
        <v>45749</v>
      </c>
      <c r="R2656" s="8">
        <f t="shared" si="854"/>
        <v>0.99159048923514281</v>
      </c>
      <c r="S2656" s="8">
        <f t="shared" si="855"/>
        <v>0.99244094485177392</v>
      </c>
      <c r="T2656" s="8">
        <f t="shared" si="856"/>
        <v>0.98487695286530796</v>
      </c>
      <c r="U2656" s="8">
        <f t="shared" si="857"/>
        <v>0.9802528814433924</v>
      </c>
      <c r="V2656" s="8">
        <f t="shared" si="858"/>
        <v>1</v>
      </c>
      <c r="W2656" s="8"/>
      <c r="X2656" s="3">
        <f t="shared" si="859"/>
        <v>45749</v>
      </c>
      <c r="Y2656" s="8">
        <f t="shared" ca="1" si="840"/>
        <v>99.837260268116594</v>
      </c>
      <c r="Z2656" s="8">
        <f t="shared" ca="1" si="841"/>
        <v>100.62963982610344</v>
      </c>
      <c r="AA2656" s="8">
        <f t="shared" ca="1" si="842"/>
        <v>99.899545931824164</v>
      </c>
      <c r="AB2656" s="8">
        <f t="shared" ca="1" si="843"/>
        <v>99.746475752153444</v>
      </c>
      <c r="AC2656" s="8" t="str">
        <f t="shared" ca="1" si="844"/>
        <v/>
      </c>
    </row>
    <row r="2657" spans="1:29" x14ac:dyDescent="0.2">
      <c r="A2657" s="5">
        <v>45750</v>
      </c>
      <c r="B2657" s="7">
        <v>18641.099999999999</v>
      </c>
      <c r="C2657" s="7">
        <v>27804.6</v>
      </c>
      <c r="D2657" s="7">
        <v>5170.05</v>
      </c>
      <c r="E2657" s="7">
        <v>12303.75</v>
      </c>
      <c r="F2657" s="7">
        <v>23250.1</v>
      </c>
      <c r="G2657" s="7"/>
      <c r="H2657" s="4">
        <f t="shared" si="845"/>
        <v>45720</v>
      </c>
      <c r="I2657" s="4">
        <f t="shared" si="846"/>
        <v>45750</v>
      </c>
      <c r="J2657" s="8">
        <f t="shared" si="847"/>
        <v>1.0529464096589705</v>
      </c>
      <c r="K2657" s="8">
        <f t="shared" si="848"/>
        <v>1.0390281089080051</v>
      </c>
      <c r="L2657" s="8">
        <f t="shared" si="849"/>
        <v>1.0412361790828348</v>
      </c>
      <c r="M2657" s="8">
        <f t="shared" si="850"/>
        <v>1.0238577687535626</v>
      </c>
      <c r="N2657" s="8">
        <f t="shared" si="851"/>
        <v>1.0528672962710544</v>
      </c>
      <c r="O2657" s="8"/>
      <c r="P2657" s="3">
        <f t="shared" si="852"/>
        <v>45720</v>
      </c>
      <c r="Q2657" s="3">
        <f t="shared" si="853"/>
        <v>45750</v>
      </c>
      <c r="R2657" s="8">
        <f t="shared" si="854"/>
        <v>1.0000751408921109</v>
      </c>
      <c r="S2657" s="8">
        <f t="shared" si="855"/>
        <v>0.98685571542390615</v>
      </c>
      <c r="T2657" s="8">
        <f t="shared" si="856"/>
        <v>0.9889529124616051</v>
      </c>
      <c r="U2657" s="8">
        <f t="shared" si="857"/>
        <v>0.97244711881522494</v>
      </c>
      <c r="V2657" s="8">
        <f t="shared" si="858"/>
        <v>1</v>
      </c>
      <c r="W2657" s="8"/>
      <c r="X2657" s="3">
        <f t="shared" si="859"/>
        <v>45750</v>
      </c>
      <c r="Y2657" s="8">
        <f t="shared" ca="1" si="840"/>
        <v>100.40064624516478</v>
      </c>
      <c r="Z2657" s="8">
        <f t="shared" ca="1" si="841"/>
        <v>100.46998936717509</v>
      </c>
      <c r="AA2657" s="8">
        <f t="shared" ca="1" si="842"/>
        <v>100.19476108360701</v>
      </c>
      <c r="AB2657" s="8">
        <f t="shared" ca="1" si="843"/>
        <v>99.656749786849147</v>
      </c>
      <c r="AC2657" s="8" t="str">
        <f t="shared" ca="1" si="844"/>
        <v/>
      </c>
    </row>
    <row r="2658" spans="1:29" x14ac:dyDescent="0.2">
      <c r="A2658" s="5">
        <v>45751</v>
      </c>
      <c r="B2658" s="7">
        <v>18378.55</v>
      </c>
      <c r="C2658" s="7">
        <v>26935.1</v>
      </c>
      <c r="D2658" s="7">
        <v>5076</v>
      </c>
      <c r="E2658" s="7">
        <v>12019.1</v>
      </c>
      <c r="F2658" s="7">
        <v>22904.45</v>
      </c>
      <c r="G2658" s="7"/>
      <c r="H2658" s="4">
        <f t="shared" si="845"/>
        <v>45721</v>
      </c>
      <c r="I2658" s="4">
        <f t="shared" si="846"/>
        <v>45751</v>
      </c>
      <c r="J2658" s="8">
        <f t="shared" si="847"/>
        <v>1.0252311554284916</v>
      </c>
      <c r="K2658" s="8">
        <f t="shared" si="848"/>
        <v>0.98270468073617745</v>
      </c>
      <c r="L2658" s="8">
        <f t="shared" si="849"/>
        <v>1.005775880004359</v>
      </c>
      <c r="M2658" s="8">
        <f t="shared" si="850"/>
        <v>0.5380730885111451</v>
      </c>
      <c r="N2658" s="8">
        <f t="shared" si="851"/>
        <v>1.0238593338608091</v>
      </c>
      <c r="O2658" s="8"/>
      <c r="P2658" s="3">
        <f t="shared" si="852"/>
        <v>45721</v>
      </c>
      <c r="Q2658" s="3">
        <f t="shared" si="853"/>
        <v>45751</v>
      </c>
      <c r="R2658" s="8">
        <f t="shared" si="854"/>
        <v>1.0013398535544034</v>
      </c>
      <c r="S2658" s="8">
        <f t="shared" si="855"/>
        <v>0.95980438741575558</v>
      </c>
      <c r="T2658" s="8">
        <f t="shared" si="856"/>
        <v>0.9823379508703991</v>
      </c>
      <c r="U2658" s="8">
        <f t="shared" si="857"/>
        <v>0.52553419275102753</v>
      </c>
      <c r="V2658" s="8">
        <f t="shared" si="858"/>
        <v>1</v>
      </c>
      <c r="W2658" s="8"/>
      <c r="X2658" s="3">
        <f t="shared" si="859"/>
        <v>45751</v>
      </c>
      <c r="Y2658" s="8">
        <f t="shared" ca="1" si="840"/>
        <v>100.48549006497741</v>
      </c>
      <c r="Z2658" s="8">
        <f t="shared" ca="1" si="841"/>
        <v>99.691011506496821</v>
      </c>
      <c r="AA2658" s="8">
        <f t="shared" ca="1" si="842"/>
        <v>99.730141819941579</v>
      </c>
      <c r="AB2658" s="8">
        <f t="shared" ca="1" si="843"/>
        <v>94.84684495119869</v>
      </c>
      <c r="AC2658" s="8" t="str">
        <f t="shared" ca="1" si="844"/>
        <v/>
      </c>
    </row>
    <row r="2659" spans="1:29" x14ac:dyDescent="0.2">
      <c r="A2659" s="5">
        <v>45752</v>
      </c>
      <c r="B2659" s="7">
        <v>18378.55</v>
      </c>
      <c r="C2659" s="7">
        <v>26935.1</v>
      </c>
      <c r="D2659" s="7">
        <v>5076</v>
      </c>
      <c r="E2659" s="7">
        <v>12019.1</v>
      </c>
      <c r="F2659" s="7">
        <v>22904.45</v>
      </c>
      <c r="G2659" s="7"/>
      <c r="H2659" s="4">
        <f t="shared" si="845"/>
        <v>45722</v>
      </c>
      <c r="I2659" s="4">
        <f t="shared" si="846"/>
        <v>45752</v>
      </c>
      <c r="J2659" s="8">
        <f t="shared" si="847"/>
        <v>1.0139274306111077</v>
      </c>
      <c r="K2659" s="8">
        <f t="shared" si="848"/>
        <v>0.98282838971454833</v>
      </c>
      <c r="L2659" s="8">
        <f t="shared" si="849"/>
        <v>0.99555764761260346</v>
      </c>
      <c r="M2659" s="8">
        <f t="shared" si="850"/>
        <v>0.53312308436129108</v>
      </c>
      <c r="N2659" s="8">
        <f t="shared" si="851"/>
        <v>1.014400357849889</v>
      </c>
      <c r="O2659" s="8"/>
      <c r="P2659" s="3">
        <f t="shared" si="852"/>
        <v>45722</v>
      </c>
      <c r="Q2659" s="3">
        <f t="shared" si="853"/>
        <v>45752</v>
      </c>
      <c r="R2659" s="8">
        <f t="shared" si="854"/>
        <v>0.99953378640383783</v>
      </c>
      <c r="S2659" s="8">
        <f t="shared" si="855"/>
        <v>0.96887622535715556</v>
      </c>
      <c r="T2659" s="8">
        <f t="shared" si="856"/>
        <v>0.98142477958384755</v>
      </c>
      <c r="U2659" s="8">
        <f t="shared" si="857"/>
        <v>0.52555490565016405</v>
      </c>
      <c r="V2659" s="8">
        <f t="shared" si="858"/>
        <v>1</v>
      </c>
      <c r="W2659" s="8"/>
      <c r="X2659" s="3">
        <f t="shared" si="859"/>
        <v>45752</v>
      </c>
      <c r="Y2659" s="8">
        <f t="shared" ca="1" si="840"/>
        <v>100.36521141823839</v>
      </c>
      <c r="Z2659" s="8">
        <f t="shared" ca="1" si="841"/>
        <v>99.960504257784535</v>
      </c>
      <c r="AA2659" s="8">
        <f t="shared" ca="1" si="842"/>
        <v>99.67045254395407</v>
      </c>
      <c r="AB2659" s="8">
        <f t="shared" ca="1" si="843"/>
        <v>95.214891834728576</v>
      </c>
      <c r="AC2659" s="8" t="str">
        <f t="shared" ca="1" si="844"/>
        <v/>
      </c>
    </row>
    <row r="2660" spans="1:29" x14ac:dyDescent="0.2">
      <c r="A2660" s="5">
        <v>45753</v>
      </c>
      <c r="B2660" s="7">
        <v>18378.55</v>
      </c>
      <c r="C2660" s="7">
        <v>26935.1</v>
      </c>
      <c r="D2660" s="7">
        <v>5076</v>
      </c>
      <c r="E2660" s="7">
        <v>12019.1</v>
      </c>
      <c r="F2660" s="7">
        <v>22904.45</v>
      </c>
      <c r="G2660" s="7"/>
      <c r="H2660" s="4">
        <f t="shared" si="845"/>
        <v>45723</v>
      </c>
      <c r="I2660" s="4">
        <f t="shared" si="846"/>
        <v>45753</v>
      </c>
      <c r="J2660" s="8">
        <f t="shared" si="847"/>
        <v>1.0133990973529889</v>
      </c>
      <c r="K2660" s="8">
        <f t="shared" si="848"/>
        <v>0.99091860591311509</v>
      </c>
      <c r="L2660" s="8">
        <f t="shared" si="849"/>
        <v>0.99587016019069852</v>
      </c>
      <c r="M2660" s="8">
        <f t="shared" si="850"/>
        <v>0.9812631647698512</v>
      </c>
      <c r="N2660" s="8">
        <f t="shared" si="851"/>
        <v>1.0156058086686621</v>
      </c>
      <c r="O2660" s="8"/>
      <c r="P2660" s="3">
        <f t="shared" si="852"/>
        <v>45723</v>
      </c>
      <c r="Q2660" s="3">
        <f t="shared" si="853"/>
        <v>45753</v>
      </c>
      <c r="R2660" s="8">
        <f t="shared" si="854"/>
        <v>0.9978271970317244</v>
      </c>
      <c r="S2660" s="8">
        <f t="shared" si="855"/>
        <v>0.97569214104051949</v>
      </c>
      <c r="T2660" s="8">
        <f t="shared" si="856"/>
        <v>0.98056760968723222</v>
      </c>
      <c r="U2660" s="8">
        <f t="shared" si="857"/>
        <v>0.96618506549915262</v>
      </c>
      <c r="V2660" s="8">
        <f t="shared" si="858"/>
        <v>1</v>
      </c>
      <c r="W2660" s="8"/>
      <c r="X2660" s="3">
        <f t="shared" si="859"/>
        <v>45753</v>
      </c>
      <c r="Y2660" s="8">
        <f t="shared" ca="1" si="840"/>
        <v>100.25352067426361</v>
      </c>
      <c r="Z2660" s="8">
        <f t="shared" ca="1" si="841"/>
        <v>100.1625879651112</v>
      </c>
      <c r="AA2660" s="8">
        <f t="shared" ca="1" si="842"/>
        <v>99.615317144073359</v>
      </c>
      <c r="AB2660" s="8">
        <f t="shared" ca="1" si="843"/>
        <v>99.697127472755398</v>
      </c>
      <c r="AC2660" s="8" t="str">
        <f t="shared" ca="1" si="844"/>
        <v/>
      </c>
    </row>
    <row r="2661" spans="1:29" x14ac:dyDescent="0.2">
      <c r="A2661" s="5">
        <v>45754</v>
      </c>
      <c r="B2661" s="7">
        <v>17967.7</v>
      </c>
      <c r="C2661" s="7">
        <v>26935.1</v>
      </c>
      <c r="D2661" s="7">
        <v>4972</v>
      </c>
      <c r="E2661" s="7">
        <v>11703.4</v>
      </c>
      <c r="F2661" s="7">
        <v>22161.599999999999</v>
      </c>
      <c r="G2661" s="7"/>
      <c r="H2661" s="4">
        <f t="shared" si="845"/>
        <v>45724</v>
      </c>
      <c r="I2661" s="4">
        <f t="shared" si="846"/>
        <v>45754</v>
      </c>
      <c r="J2661" s="8">
        <f t="shared" si="847"/>
        <v>0.99074469756913919</v>
      </c>
      <c r="K2661" s="8">
        <f t="shared" si="848"/>
        <v>0.99091860591311509</v>
      </c>
      <c r="L2661" s="8">
        <f t="shared" si="849"/>
        <v>0.9754662010378552</v>
      </c>
      <c r="M2661" s="8">
        <f t="shared" si="850"/>
        <v>0.95548879055565528</v>
      </c>
      <c r="N2661" s="8">
        <f t="shared" si="851"/>
        <v>0.9826671100764881</v>
      </c>
      <c r="O2661" s="8"/>
      <c r="P2661" s="3">
        <f t="shared" si="852"/>
        <v>45724</v>
      </c>
      <c r="Q2661" s="3">
        <f t="shared" si="853"/>
        <v>45754</v>
      </c>
      <c r="R2661" s="8">
        <f t="shared" si="854"/>
        <v>1.0082200649740096</v>
      </c>
      <c r="S2661" s="8">
        <f t="shared" si="855"/>
        <v>1.0083970408208582</v>
      </c>
      <c r="T2661" s="8">
        <f t="shared" si="856"/>
        <v>0.9926720768764995</v>
      </c>
      <c r="U2661" s="8">
        <f t="shared" si="857"/>
        <v>0.97234229247917192</v>
      </c>
      <c r="V2661" s="8">
        <f t="shared" si="858"/>
        <v>1</v>
      </c>
      <c r="W2661" s="8"/>
      <c r="X2661" s="3">
        <f t="shared" si="859"/>
        <v>45754</v>
      </c>
      <c r="Y2661" s="8">
        <f t="shared" ca="1" si="840"/>
        <v>100.93624012046497</v>
      </c>
      <c r="Z2661" s="8">
        <f t="shared" ca="1" si="841"/>
        <v>101.12087516142394</v>
      </c>
      <c r="AA2661" s="8">
        <f t="shared" ca="1" si="842"/>
        <v>100.48749971607</v>
      </c>
      <c r="AB2661" s="8">
        <f t="shared" ca="1" si="843"/>
        <v>99.761609061562282</v>
      </c>
      <c r="AC2661" s="8" t="str">
        <f t="shared" ca="1" si="844"/>
        <v/>
      </c>
    </row>
    <row r="2662" spans="1:29" x14ac:dyDescent="0.2">
      <c r="A2662" s="5">
        <v>45755</v>
      </c>
      <c r="B2662" s="7">
        <v>18268.2</v>
      </c>
      <c r="C2662" s="7">
        <v>26582.65</v>
      </c>
      <c r="D2662" s="7">
        <v>5063.45</v>
      </c>
      <c r="E2662" s="7">
        <v>11894.5</v>
      </c>
      <c r="F2662" s="7">
        <v>22535.85</v>
      </c>
      <c r="G2662" s="7"/>
      <c r="H2662" s="4">
        <f t="shared" si="845"/>
        <v>45725</v>
      </c>
      <c r="I2662" s="4">
        <f t="shared" si="846"/>
        <v>45755</v>
      </c>
      <c r="J2662" s="8">
        <f t="shared" si="847"/>
        <v>1.007314363225819</v>
      </c>
      <c r="K2662" s="8">
        <f t="shared" si="848"/>
        <v>0.97795228083342078</v>
      </c>
      <c r="L2662" s="8">
        <f t="shared" si="849"/>
        <v>0.99340795165831208</v>
      </c>
      <c r="M2662" s="8">
        <f t="shared" si="850"/>
        <v>0.97109057361657658</v>
      </c>
      <c r="N2662" s="8">
        <f t="shared" si="851"/>
        <v>0.99926172264715662</v>
      </c>
      <c r="O2662" s="8"/>
      <c r="P2662" s="3">
        <f t="shared" si="852"/>
        <v>45725</v>
      </c>
      <c r="Q2662" s="3">
        <f t="shared" si="853"/>
        <v>45755</v>
      </c>
      <c r="R2662" s="8">
        <f t="shared" si="854"/>
        <v>1.0080585900531944</v>
      </c>
      <c r="S2662" s="8">
        <f t="shared" si="855"/>
        <v>0.97867481428460534</v>
      </c>
      <c r="T2662" s="8">
        <f t="shared" si="856"/>
        <v>0.99414190411163028</v>
      </c>
      <c r="U2662" s="8">
        <f t="shared" si="857"/>
        <v>0.97180803748196065</v>
      </c>
      <c r="V2662" s="8">
        <f t="shared" si="858"/>
        <v>1</v>
      </c>
      <c r="W2662" s="8"/>
      <c r="X2662" s="3">
        <f t="shared" si="859"/>
        <v>45755</v>
      </c>
      <c r="Y2662" s="8">
        <f t="shared" ca="1" si="840"/>
        <v>100.91858462173609</v>
      </c>
      <c r="Z2662" s="8">
        <f t="shared" ca="1" si="841"/>
        <v>100.26423679085146</v>
      </c>
      <c r="AA2662" s="8">
        <f t="shared" ca="1" si="842"/>
        <v>100.59732438144442</v>
      </c>
      <c r="AB2662" s="8">
        <f t="shared" ca="1" si="843"/>
        <v>99.758188578224605</v>
      </c>
      <c r="AC2662" s="8" t="str">
        <f t="shared" ca="1" si="844"/>
        <v/>
      </c>
    </row>
    <row r="2663" spans="1:29" x14ac:dyDescent="0.2">
      <c r="A2663" s="5">
        <v>45756</v>
      </c>
      <c r="B2663" s="7">
        <v>18261.3</v>
      </c>
      <c r="C2663" s="7">
        <v>26210.45</v>
      </c>
      <c r="D2663" s="7">
        <v>5070.05</v>
      </c>
      <c r="E2663" s="7">
        <v>11785.55</v>
      </c>
      <c r="F2663" s="7">
        <v>22399.15</v>
      </c>
      <c r="G2663" s="7"/>
      <c r="H2663" s="4">
        <f t="shared" si="845"/>
        <v>45726</v>
      </c>
      <c r="I2663" s="4">
        <f t="shared" si="846"/>
        <v>45756</v>
      </c>
      <c r="J2663" s="8">
        <f t="shared" si="847"/>
        <v>1.0106984724374584</v>
      </c>
      <c r="K2663" s="8">
        <f t="shared" si="848"/>
        <v>0.97891503267973856</v>
      </c>
      <c r="L2663" s="8">
        <f t="shared" si="849"/>
        <v>1.0004044988161012</v>
      </c>
      <c r="M2663" s="8">
        <f t="shared" si="850"/>
        <v>0.9648937520211881</v>
      </c>
      <c r="N2663" s="8">
        <f t="shared" si="851"/>
        <v>0.99727741837820516</v>
      </c>
      <c r="O2663" s="8"/>
      <c r="P2663" s="3">
        <f t="shared" si="852"/>
        <v>45726</v>
      </c>
      <c r="Q2663" s="3">
        <f t="shared" si="853"/>
        <v>45756</v>
      </c>
      <c r="R2663" s="8">
        <f t="shared" si="854"/>
        <v>1.0134576937288711</v>
      </c>
      <c r="S2663" s="8">
        <f t="shared" si="855"/>
        <v>0.9815874847258369</v>
      </c>
      <c r="T2663" s="8">
        <f t="shared" si="856"/>
        <v>1.0031356174122354</v>
      </c>
      <c r="U2663" s="8">
        <f t="shared" si="857"/>
        <v>0.96752792577046409</v>
      </c>
      <c r="V2663" s="8">
        <f t="shared" si="858"/>
        <v>1</v>
      </c>
      <c r="W2663" s="8"/>
      <c r="X2663" s="3">
        <f t="shared" si="859"/>
        <v>45756</v>
      </c>
      <c r="Y2663" s="8">
        <f t="shared" ca="1" si="840"/>
        <v>101.26077841099635</v>
      </c>
      <c r="Z2663" s="8">
        <f t="shared" ca="1" si="841"/>
        <v>100.36333995807661</v>
      </c>
      <c r="AA2663" s="8">
        <f t="shared" ca="1" si="842"/>
        <v>101.23679042299705</v>
      </c>
      <c r="AB2663" s="8">
        <f t="shared" ca="1" si="843"/>
        <v>99.716602670438405</v>
      </c>
      <c r="AC2663" s="8" t="str">
        <f t="shared" ca="1" si="844"/>
        <v/>
      </c>
    </row>
    <row r="2664" spans="1:29" x14ac:dyDescent="0.2">
      <c r="A2664" s="5">
        <v>45757</v>
      </c>
      <c r="B2664" s="7">
        <v>18261.3</v>
      </c>
      <c r="C2664" s="7">
        <v>26210.45</v>
      </c>
      <c r="D2664" s="7">
        <v>5070.05</v>
      </c>
      <c r="E2664" s="7">
        <v>11785.55</v>
      </c>
      <c r="F2664" s="7">
        <v>22399.15</v>
      </c>
      <c r="G2664" s="7"/>
      <c r="H2664" s="4">
        <f t="shared" si="845"/>
        <v>45727</v>
      </c>
      <c r="I2664" s="4">
        <f t="shared" si="846"/>
        <v>45757</v>
      </c>
      <c r="J2664" s="8">
        <f t="shared" si="847"/>
        <v>1.008429673112021</v>
      </c>
      <c r="K2664" s="8">
        <f t="shared" si="848"/>
        <v>0.97276418389047037</v>
      </c>
      <c r="L2664" s="8">
        <f t="shared" si="849"/>
        <v>0.99879830186263219</v>
      </c>
      <c r="M2664" s="8">
        <f t="shared" si="850"/>
        <v>0.96683306193267338</v>
      </c>
      <c r="N2664" s="8">
        <f t="shared" si="851"/>
        <v>0.99561070144324582</v>
      </c>
      <c r="O2664" s="8"/>
      <c r="P2664" s="3">
        <f t="shared" si="852"/>
        <v>45727</v>
      </c>
      <c r="Q2664" s="3">
        <f t="shared" si="853"/>
        <v>45757</v>
      </c>
      <c r="R2664" s="8">
        <f t="shared" si="854"/>
        <v>1.0128754860209845</v>
      </c>
      <c r="S2664" s="8">
        <f t="shared" si="855"/>
        <v>0.97705276016051557</v>
      </c>
      <c r="T2664" s="8">
        <f t="shared" si="856"/>
        <v>1.0032016534321755</v>
      </c>
      <c r="U2664" s="8">
        <f t="shared" si="857"/>
        <v>0.9710954899652483</v>
      </c>
      <c r="V2664" s="8">
        <f t="shared" si="858"/>
        <v>1</v>
      </c>
      <c r="W2664" s="8"/>
      <c r="X2664" s="3">
        <f t="shared" si="859"/>
        <v>45757</v>
      </c>
      <c r="Y2664" s="8">
        <f t="shared" ca="1" si="840"/>
        <v>101.20881756147556</v>
      </c>
      <c r="Z2664" s="8">
        <f t="shared" ca="1" si="841"/>
        <v>100.24223698722484</v>
      </c>
      <c r="AA2664" s="8">
        <f t="shared" ca="1" si="842"/>
        <v>101.23203385760934</v>
      </c>
      <c r="AB2664" s="8">
        <f t="shared" ca="1" si="843"/>
        <v>99.754525320572043</v>
      </c>
      <c r="AC2664" s="8" t="str">
        <f t="shared" ca="1" si="844"/>
        <v/>
      </c>
    </row>
    <row r="2665" spans="1:29" x14ac:dyDescent="0.2">
      <c r="A2665" s="5">
        <v>45758</v>
      </c>
      <c r="B2665" s="7">
        <v>18483.400000000001</v>
      </c>
      <c r="C2665" s="7">
        <v>26824.6</v>
      </c>
      <c r="D2665" s="7">
        <v>5139.3</v>
      </c>
      <c r="E2665" s="7">
        <v>11967.85</v>
      </c>
      <c r="F2665" s="7">
        <v>22828.55</v>
      </c>
      <c r="G2665" s="7"/>
      <c r="H2665" s="4">
        <f t="shared" si="845"/>
        <v>45728</v>
      </c>
      <c r="I2665" s="4">
        <f t="shared" si="846"/>
        <v>45758</v>
      </c>
      <c r="J2665" s="8">
        <f t="shared" si="847"/>
        <v>1.0232995894821053</v>
      </c>
      <c r="K2665" s="8">
        <f t="shared" si="848"/>
        <v>1.0021219524951621</v>
      </c>
      <c r="L2665" s="8">
        <f t="shared" si="849"/>
        <v>1.0188735354176166</v>
      </c>
      <c r="M2665" s="8">
        <f t="shared" si="850"/>
        <v>0.98974515892936155</v>
      </c>
      <c r="N2665" s="8">
        <f t="shared" si="851"/>
        <v>1.0159342248726106</v>
      </c>
      <c r="O2665" s="8"/>
      <c r="P2665" s="3">
        <f t="shared" si="852"/>
        <v>45728</v>
      </c>
      <c r="Q2665" s="3">
        <f t="shared" si="853"/>
        <v>45758</v>
      </c>
      <c r="R2665" s="8">
        <f t="shared" si="854"/>
        <v>1.0072498439654578</v>
      </c>
      <c r="S2665" s="8">
        <f t="shared" si="855"/>
        <v>0.98640436355101579</v>
      </c>
      <c r="T2665" s="8">
        <f t="shared" si="856"/>
        <v>1.0028932094943199</v>
      </c>
      <c r="U2665" s="8">
        <f t="shared" si="857"/>
        <v>0.97422169142246096</v>
      </c>
      <c r="V2665" s="8">
        <f t="shared" si="858"/>
        <v>1</v>
      </c>
      <c r="W2665" s="8"/>
      <c r="X2665" s="3">
        <f t="shared" si="859"/>
        <v>45758</v>
      </c>
      <c r="Y2665" s="8">
        <f t="shared" ca="1" si="840"/>
        <v>100.83274805705838</v>
      </c>
      <c r="Z2665" s="8">
        <f t="shared" ca="1" si="841"/>
        <v>100.54229650676514</v>
      </c>
      <c r="AA2665" s="8">
        <f t="shared" ca="1" si="842"/>
        <v>101.20394457298589</v>
      </c>
      <c r="AB2665" s="8">
        <f t="shared" ca="1" si="843"/>
        <v>99.787753288288513</v>
      </c>
      <c r="AC2665" s="8" t="str">
        <f t="shared" ca="1" si="844"/>
        <v/>
      </c>
    </row>
    <row r="2666" spans="1:29" x14ac:dyDescent="0.2">
      <c r="A2666" s="5">
        <v>45759</v>
      </c>
      <c r="B2666" s="7">
        <v>18483.400000000001</v>
      </c>
      <c r="C2666" s="7">
        <v>26824.6</v>
      </c>
      <c r="D2666" s="7">
        <v>5139.3</v>
      </c>
      <c r="E2666" s="7">
        <v>11967.85</v>
      </c>
      <c r="F2666" s="7">
        <v>22828.55</v>
      </c>
      <c r="G2666" s="7"/>
      <c r="H2666" s="4">
        <f t="shared" si="845"/>
        <v>45729</v>
      </c>
      <c r="I2666" s="4">
        <f t="shared" si="846"/>
        <v>45759</v>
      </c>
      <c r="J2666" s="8">
        <f t="shared" si="847"/>
        <v>1.0287473075488816</v>
      </c>
      <c r="K2666" s="8">
        <f t="shared" si="848"/>
        <v>1.0079453202646058</v>
      </c>
      <c r="L2666" s="8">
        <f t="shared" si="849"/>
        <v>1.0240199252801994</v>
      </c>
      <c r="M2666" s="8">
        <f t="shared" si="850"/>
        <v>0.99208345940389697</v>
      </c>
      <c r="N2666" s="8">
        <f t="shared" si="851"/>
        <v>1.0192591038165484</v>
      </c>
      <c r="O2666" s="8"/>
      <c r="P2666" s="3">
        <f t="shared" si="852"/>
        <v>45729</v>
      </c>
      <c r="Q2666" s="3">
        <f t="shared" si="853"/>
        <v>45759</v>
      </c>
      <c r="R2666" s="8">
        <f t="shared" si="854"/>
        <v>1.0093089222326346</v>
      </c>
      <c r="S2666" s="8">
        <f t="shared" si="855"/>
        <v>0.98889999264212713</v>
      </c>
      <c r="T2666" s="8">
        <f t="shared" si="856"/>
        <v>1.0046708647936764</v>
      </c>
      <c r="U2666" s="8">
        <f t="shared" si="857"/>
        <v>0.97333784480227448</v>
      </c>
      <c r="V2666" s="8">
        <f t="shared" si="858"/>
        <v>1</v>
      </c>
      <c r="W2666" s="8"/>
      <c r="X2666" s="3">
        <f t="shared" si="859"/>
        <v>45759</v>
      </c>
      <c r="Y2666" s="8">
        <f t="shared" ca="1" si="840"/>
        <v>100.95812174223082</v>
      </c>
      <c r="Z2666" s="8">
        <f t="shared" ca="1" si="841"/>
        <v>100.63583802249936</v>
      </c>
      <c r="AA2666" s="8">
        <f t="shared" ca="1" si="842"/>
        <v>101.32248563157609</v>
      </c>
      <c r="AB2666" s="8">
        <f t="shared" ca="1" si="843"/>
        <v>99.780272349296595</v>
      </c>
      <c r="AC2666" s="8" t="str">
        <f t="shared" ca="1" si="844"/>
        <v/>
      </c>
    </row>
    <row r="2667" spans="1:29" x14ac:dyDescent="0.2">
      <c r="A2667" s="5">
        <v>45760</v>
      </c>
      <c r="B2667" s="7">
        <v>18483.400000000001</v>
      </c>
      <c r="C2667" s="7">
        <v>26824.6</v>
      </c>
      <c r="D2667" s="7">
        <v>5139.3</v>
      </c>
      <c r="E2667" s="7">
        <v>11967.85</v>
      </c>
      <c r="F2667" s="7">
        <v>22828.55</v>
      </c>
      <c r="G2667" s="7"/>
      <c r="H2667" s="4">
        <f t="shared" si="845"/>
        <v>45730</v>
      </c>
      <c r="I2667" s="4">
        <f t="shared" si="846"/>
        <v>45760</v>
      </c>
      <c r="J2667" s="8">
        <f t="shared" si="847"/>
        <v>1.0287473075488816</v>
      </c>
      <c r="K2667" s="8">
        <f t="shared" si="848"/>
        <v>1.0079453202646058</v>
      </c>
      <c r="L2667" s="8">
        <f t="shared" si="849"/>
        <v>1.0240199252801994</v>
      </c>
      <c r="M2667" s="8">
        <f t="shared" si="850"/>
        <v>0.99208345940389697</v>
      </c>
      <c r="N2667" s="8">
        <f t="shared" si="851"/>
        <v>1.0192591038165484</v>
      </c>
      <c r="O2667" s="8"/>
      <c r="P2667" s="3">
        <f t="shared" si="852"/>
        <v>45730</v>
      </c>
      <c r="Q2667" s="3">
        <f t="shared" si="853"/>
        <v>45760</v>
      </c>
      <c r="R2667" s="8">
        <f t="shared" si="854"/>
        <v>1.0093089222326346</v>
      </c>
      <c r="S2667" s="8">
        <f t="shared" si="855"/>
        <v>0.98889999264212713</v>
      </c>
      <c r="T2667" s="8">
        <f t="shared" si="856"/>
        <v>1.0046708647936764</v>
      </c>
      <c r="U2667" s="8">
        <f t="shared" si="857"/>
        <v>0.97333784480227448</v>
      </c>
      <c r="V2667" s="8">
        <f t="shared" si="858"/>
        <v>1</v>
      </c>
      <c r="W2667" s="8"/>
      <c r="X2667" s="3">
        <f t="shared" si="859"/>
        <v>45760</v>
      </c>
      <c r="Y2667" s="8">
        <f t="shared" ca="1" si="840"/>
        <v>100.94870552118643</v>
      </c>
      <c r="Z2667" s="8">
        <f t="shared" ca="1" si="841"/>
        <v>100.6525257989321</v>
      </c>
      <c r="AA2667" s="8">
        <f t="shared" ca="1" si="842"/>
        <v>101.31291955178224</v>
      </c>
      <c r="AB2667" s="8">
        <f t="shared" ca="1" si="843"/>
        <v>99.781802178939628</v>
      </c>
      <c r="AC2667" s="8" t="str">
        <f t="shared" ca="1" si="844"/>
        <v/>
      </c>
    </row>
    <row r="2668" spans="1:29" x14ac:dyDescent="0.2">
      <c r="A2668" s="5">
        <v>45761</v>
      </c>
      <c r="B2668" s="7">
        <v>18483.400000000001</v>
      </c>
      <c r="C2668" s="7">
        <v>26824.6</v>
      </c>
      <c r="D2668" s="7">
        <v>5139.3</v>
      </c>
      <c r="E2668" s="7">
        <v>11967.85</v>
      </c>
      <c r="F2668" s="7">
        <v>22828.55</v>
      </c>
      <c r="G2668" s="7"/>
      <c r="H2668" s="4">
        <f t="shared" si="845"/>
        <v>45731</v>
      </c>
      <c r="I2668" s="4">
        <f t="shared" si="846"/>
        <v>45761</v>
      </c>
      <c r="J2668" s="8">
        <f t="shared" si="847"/>
        <v>1.0287473075488816</v>
      </c>
      <c r="K2668" s="8">
        <f t="shared" si="848"/>
        <v>1.0079453202646058</v>
      </c>
      <c r="L2668" s="8">
        <f t="shared" si="849"/>
        <v>1.0240199252801994</v>
      </c>
      <c r="M2668" s="8">
        <f t="shared" si="850"/>
        <v>0.99208345940389697</v>
      </c>
      <c r="N2668" s="8">
        <f t="shared" si="851"/>
        <v>1.0192591038165484</v>
      </c>
      <c r="O2668" s="8"/>
      <c r="P2668" s="3">
        <f t="shared" si="852"/>
        <v>45731</v>
      </c>
      <c r="Q2668" s="3">
        <f t="shared" si="853"/>
        <v>45761</v>
      </c>
      <c r="R2668" s="8">
        <f t="shared" si="854"/>
        <v>1.0093089222326346</v>
      </c>
      <c r="S2668" s="8">
        <f t="shared" si="855"/>
        <v>0.98889999264212713</v>
      </c>
      <c r="T2668" s="8">
        <f t="shared" si="856"/>
        <v>1.0046708647936764</v>
      </c>
      <c r="U2668" s="8">
        <f t="shared" si="857"/>
        <v>0.97333784480227448</v>
      </c>
      <c r="V2668" s="8">
        <f t="shared" si="858"/>
        <v>1</v>
      </c>
      <c r="W2668" s="8"/>
      <c r="X2668" s="3">
        <f t="shared" si="859"/>
        <v>45761</v>
      </c>
      <c r="Y2668" s="8">
        <f t="shared" ca="1" si="840"/>
        <v>100.93963345853041</v>
      </c>
      <c r="Z2668" s="8">
        <f t="shared" ca="1" si="841"/>
        <v>100.67116143085288</v>
      </c>
      <c r="AA2668" s="8">
        <f t="shared" ca="1" si="842"/>
        <v>101.30424260747751</v>
      </c>
      <c r="AB2668" s="8">
        <f t="shared" ca="1" si="843"/>
        <v>99.783465830175786</v>
      </c>
      <c r="AC2668" s="8" t="str">
        <f t="shared" ca="1" si="844"/>
        <v/>
      </c>
    </row>
    <row r="2669" spans="1:29" x14ac:dyDescent="0.2">
      <c r="A2669" s="5">
        <v>45762</v>
      </c>
      <c r="B2669" s="7">
        <v>18816.349999999999</v>
      </c>
      <c r="C2669" s="7">
        <v>27576.3</v>
      </c>
      <c r="D2669" s="7">
        <v>5227.3999999999996</v>
      </c>
      <c r="E2669" s="7">
        <v>12168.65</v>
      </c>
      <c r="F2669" s="7">
        <v>23328.55</v>
      </c>
      <c r="G2669" s="7"/>
      <c r="H2669" s="4">
        <f t="shared" si="845"/>
        <v>45732</v>
      </c>
      <c r="I2669" s="4">
        <f t="shared" si="846"/>
        <v>45762</v>
      </c>
      <c r="J2669" s="8">
        <f t="shared" si="847"/>
        <v>1.0472786067713404</v>
      </c>
      <c r="K2669" s="8">
        <f t="shared" si="848"/>
        <v>1.0361907553220868</v>
      </c>
      <c r="L2669" s="8">
        <f t="shared" si="849"/>
        <v>1.041574097135741</v>
      </c>
      <c r="M2669" s="8">
        <f t="shared" si="850"/>
        <v>1.0087289185839754</v>
      </c>
      <c r="N2669" s="8">
        <f t="shared" si="851"/>
        <v>1.0415833229153644</v>
      </c>
      <c r="O2669" s="8"/>
      <c r="P2669" s="3">
        <f t="shared" si="852"/>
        <v>45732</v>
      </c>
      <c r="Q2669" s="3">
        <f t="shared" si="853"/>
        <v>45762</v>
      </c>
      <c r="R2669" s="8">
        <f t="shared" si="854"/>
        <v>1.0054679099892221</v>
      </c>
      <c r="S2669" s="8">
        <f t="shared" si="855"/>
        <v>0.99482272087634438</v>
      </c>
      <c r="T2669" s="8">
        <f t="shared" si="856"/>
        <v>0.99999114254287647</v>
      </c>
      <c r="U2669" s="8">
        <f t="shared" si="857"/>
        <v>0.96845724810624811</v>
      </c>
      <c r="V2669" s="8">
        <f t="shared" si="858"/>
        <v>1</v>
      </c>
      <c r="W2669" s="8"/>
      <c r="X2669" s="3">
        <f t="shared" si="859"/>
        <v>45762</v>
      </c>
      <c r="Y2669" s="8">
        <f t="shared" ca="1" si="840"/>
        <v>100.6848406623559</v>
      </c>
      <c r="Z2669" s="8">
        <f t="shared" ca="1" si="841"/>
        <v>100.87891957401396</v>
      </c>
      <c r="AA2669" s="8">
        <f t="shared" ca="1" si="842"/>
        <v>100.97297428567242</v>
      </c>
      <c r="AB2669" s="8">
        <f t="shared" ca="1" si="843"/>
        <v>99.735647412568269</v>
      </c>
      <c r="AC2669" s="8" t="str">
        <f t="shared" ca="1" si="844"/>
        <v/>
      </c>
    </row>
    <row r="2670" spans="1:29" x14ac:dyDescent="0.2">
      <c r="A2670" s="5">
        <v>45763</v>
      </c>
      <c r="B2670" s="7">
        <v>18888.5</v>
      </c>
      <c r="C2670" s="7">
        <v>27689.15</v>
      </c>
      <c r="D2670" s="7">
        <v>5250.15</v>
      </c>
      <c r="E2670" s="7">
        <v>12205.2</v>
      </c>
      <c r="F2670" s="7">
        <v>23437.200000000001</v>
      </c>
      <c r="G2670" s="7"/>
      <c r="H2670" s="4">
        <f t="shared" si="845"/>
        <v>45733</v>
      </c>
      <c r="I2670" s="4">
        <f t="shared" si="846"/>
        <v>45763</v>
      </c>
      <c r="J2670" s="8">
        <f t="shared" si="847"/>
        <v>1.0465934528690797</v>
      </c>
      <c r="K2670" s="8">
        <f t="shared" si="848"/>
        <v>1.0320508400346637</v>
      </c>
      <c r="L2670" s="8">
        <f t="shared" si="849"/>
        <v>1.0445461328027854</v>
      </c>
      <c r="M2670" s="8">
        <f t="shared" si="850"/>
        <v>1.0083983624639052</v>
      </c>
      <c r="N2670" s="8">
        <f t="shared" si="851"/>
        <v>1.0412484033986784</v>
      </c>
      <c r="O2670" s="8"/>
      <c r="P2670" s="3">
        <f t="shared" si="852"/>
        <v>45733</v>
      </c>
      <c r="Q2670" s="3">
        <f t="shared" si="853"/>
        <v>45763</v>
      </c>
      <c r="R2670" s="8">
        <f t="shared" si="854"/>
        <v>1.005133308683072</v>
      </c>
      <c r="S2670" s="8">
        <f t="shared" si="855"/>
        <v>0.99116679234849869</v>
      </c>
      <c r="T2670" s="8">
        <f t="shared" si="856"/>
        <v>1.0031670919190301</v>
      </c>
      <c r="U2670" s="8">
        <f t="shared" si="857"/>
        <v>0.96845129286388409</v>
      </c>
      <c r="V2670" s="8">
        <f t="shared" si="858"/>
        <v>1</v>
      </c>
      <c r="W2670" s="8"/>
      <c r="X2670" s="3">
        <f t="shared" si="859"/>
        <v>45763</v>
      </c>
      <c r="Y2670" s="8">
        <f t="shared" ca="1" si="840"/>
        <v>100.65578286511465</v>
      </c>
      <c r="Z2670" s="8">
        <f t="shared" ca="1" si="841"/>
        <v>100.77129788831301</v>
      </c>
      <c r="AA2670" s="8">
        <f t="shared" ca="1" si="842"/>
        <v>101.18872224232358</v>
      </c>
      <c r="AB2670" s="8">
        <f t="shared" ca="1" si="843"/>
        <v>99.73762054568823</v>
      </c>
      <c r="AC2670" s="8" t="str">
        <f t="shared" ca="1" si="844"/>
        <v/>
      </c>
    </row>
    <row r="2671" spans="1:29" x14ac:dyDescent="0.2">
      <c r="A2671" s="5">
        <v>45764</v>
      </c>
      <c r="B2671" s="7">
        <v>19114.400000000001</v>
      </c>
      <c r="C2671" s="7">
        <v>27976.45</v>
      </c>
      <c r="D2671" s="7">
        <v>5271.35</v>
      </c>
      <c r="E2671" s="7">
        <v>12362.05</v>
      </c>
      <c r="F2671" s="7">
        <v>23851.65</v>
      </c>
      <c r="G2671" s="7"/>
      <c r="H2671" s="4">
        <f t="shared" si="845"/>
        <v>45734</v>
      </c>
      <c r="I2671" s="4">
        <f t="shared" si="846"/>
        <v>45764</v>
      </c>
      <c r="J2671" s="8">
        <f t="shared" si="847"/>
        <v>1.0451023811476532</v>
      </c>
      <c r="K2671" s="8">
        <f t="shared" si="848"/>
        <v>1.0174790013765715</v>
      </c>
      <c r="L2671" s="8">
        <f t="shared" si="849"/>
        <v>1.0329802765013081</v>
      </c>
      <c r="M2671" s="8">
        <f t="shared" si="850"/>
        <v>1.0050528866088342</v>
      </c>
      <c r="N2671" s="8">
        <f t="shared" si="851"/>
        <v>1.0445535882422496</v>
      </c>
      <c r="O2671" s="8"/>
      <c r="P2671" s="3">
        <f t="shared" si="852"/>
        <v>45734</v>
      </c>
      <c r="Q2671" s="3">
        <f t="shared" si="853"/>
        <v>45764</v>
      </c>
      <c r="R2671" s="8">
        <f t="shared" si="854"/>
        <v>1.0005253851133928</v>
      </c>
      <c r="S2671" s="8">
        <f t="shared" si="855"/>
        <v>0.97408023181344039</v>
      </c>
      <c r="T2671" s="8">
        <f t="shared" si="856"/>
        <v>0.98892032742866087</v>
      </c>
      <c r="U2671" s="8">
        <f t="shared" si="857"/>
        <v>0.96218413102205091</v>
      </c>
      <c r="V2671" s="8">
        <f t="shared" si="858"/>
        <v>1</v>
      </c>
      <c r="W2671" s="8"/>
      <c r="X2671" s="3">
        <f t="shared" si="859"/>
        <v>45764</v>
      </c>
      <c r="Y2671" s="8">
        <f t="shared" ca="1" si="840"/>
        <v>100.35150471785829</v>
      </c>
      <c r="Z2671" s="8">
        <f t="shared" ca="1" si="841"/>
        <v>100.22689236226721</v>
      </c>
      <c r="AA2671" s="8">
        <f t="shared" ca="1" si="842"/>
        <v>100.18934824264238</v>
      </c>
      <c r="AB2671" s="8">
        <f t="shared" ca="1" si="843"/>
        <v>99.6767022644799</v>
      </c>
      <c r="AC2671" s="8" t="str">
        <f t="shared" ca="1" si="844"/>
        <v/>
      </c>
    </row>
    <row r="2672" spans="1:29" x14ac:dyDescent="0.2">
      <c r="A2672" s="5">
        <v>45765</v>
      </c>
      <c r="B2672" s="7">
        <v>19114.400000000001</v>
      </c>
      <c r="C2672" s="7">
        <v>27976.45</v>
      </c>
      <c r="D2672" s="7">
        <v>5271.35</v>
      </c>
      <c r="E2672" s="7">
        <v>12362.05</v>
      </c>
      <c r="F2672" s="7">
        <v>23851.65</v>
      </c>
      <c r="G2672" s="7"/>
      <c r="H2672" s="4">
        <f t="shared" si="845"/>
        <v>45735</v>
      </c>
      <c r="I2672" s="4">
        <f t="shared" si="846"/>
        <v>45765</v>
      </c>
      <c r="J2672" s="8">
        <f t="shared" si="847"/>
        <v>1.0439379789075856</v>
      </c>
      <c r="K2672" s="8">
        <f t="shared" si="848"/>
        <v>1.0077354772942579</v>
      </c>
      <c r="L2672" s="8">
        <f t="shared" si="849"/>
        <v>1.0327070762479431</v>
      </c>
      <c r="M2672" s="8">
        <f t="shared" si="850"/>
        <v>1.0060262044270833</v>
      </c>
      <c r="N2672" s="8">
        <f t="shared" si="851"/>
        <v>1.0412112137456566</v>
      </c>
      <c r="O2672" s="8"/>
      <c r="P2672" s="3">
        <f t="shared" si="852"/>
        <v>45735</v>
      </c>
      <c r="Q2672" s="3">
        <f t="shared" si="853"/>
        <v>45765</v>
      </c>
      <c r="R2672" s="8">
        <f t="shared" si="854"/>
        <v>1.0026188396032729</v>
      </c>
      <c r="S2672" s="8">
        <f t="shared" si="855"/>
        <v>0.96784923557346936</v>
      </c>
      <c r="T2672" s="8">
        <f t="shared" si="856"/>
        <v>0.9918324568680732</v>
      </c>
      <c r="U2672" s="8">
        <f t="shared" si="857"/>
        <v>0.96620761584770243</v>
      </c>
      <c r="V2672" s="8">
        <f t="shared" si="858"/>
        <v>1</v>
      </c>
      <c r="W2672" s="8"/>
      <c r="X2672" s="3">
        <f t="shared" si="859"/>
        <v>45765</v>
      </c>
      <c r="Y2672" s="8">
        <f t="shared" ca="1" si="840"/>
        <v>100.48085282720267</v>
      </c>
      <c r="Z2672" s="8">
        <f t="shared" ca="1" si="841"/>
        <v>100.03540050363155</v>
      </c>
      <c r="AA2672" s="8">
        <f t="shared" ca="1" si="842"/>
        <v>100.39580719718833</v>
      </c>
      <c r="AB2672" s="8">
        <f t="shared" ca="1" si="843"/>
        <v>99.720100625769234</v>
      </c>
      <c r="AC2672" s="8" t="str">
        <f t="shared" ca="1" si="844"/>
        <v/>
      </c>
    </row>
    <row r="2673" spans="1:29" x14ac:dyDescent="0.2">
      <c r="A2673" s="5">
        <v>45766</v>
      </c>
      <c r="B2673" s="7">
        <v>19114.400000000001</v>
      </c>
      <c r="C2673" s="7">
        <v>27976.45</v>
      </c>
      <c r="D2673" s="7">
        <v>5271.35</v>
      </c>
      <c r="E2673" s="7">
        <v>12362.05</v>
      </c>
      <c r="F2673" s="7">
        <v>23851.65</v>
      </c>
      <c r="G2673" s="7"/>
      <c r="H2673" s="4">
        <f t="shared" si="845"/>
        <v>45736</v>
      </c>
      <c r="I2673" s="4">
        <f t="shared" si="846"/>
        <v>45766</v>
      </c>
      <c r="J2673" s="8">
        <f t="shared" si="847"/>
        <v>1.0302870233122221</v>
      </c>
      <c r="K2673" s="8">
        <f t="shared" si="848"/>
        <v>0.99857048524976355</v>
      </c>
      <c r="L2673" s="8">
        <f t="shared" si="849"/>
        <v>1.0201263703832719</v>
      </c>
      <c r="M2673" s="8">
        <f t="shared" si="850"/>
        <v>0.99557060654503282</v>
      </c>
      <c r="N2673" s="8">
        <f t="shared" si="851"/>
        <v>1.0285028664569558</v>
      </c>
      <c r="O2673" s="8"/>
      <c r="P2673" s="3">
        <f t="shared" si="852"/>
        <v>45736</v>
      </c>
      <c r="Q2673" s="3">
        <f t="shared" si="853"/>
        <v>45766</v>
      </c>
      <c r="R2673" s="8">
        <f t="shared" si="854"/>
        <v>1.0017347125744165</v>
      </c>
      <c r="S2673" s="8">
        <f t="shared" si="855"/>
        <v>0.97089713389880483</v>
      </c>
      <c r="T2673" s="8">
        <f t="shared" si="856"/>
        <v>0.99185564148932348</v>
      </c>
      <c r="U2673" s="8">
        <f t="shared" si="857"/>
        <v>0.96798039073496234</v>
      </c>
      <c r="V2673" s="8">
        <f t="shared" si="858"/>
        <v>1</v>
      </c>
      <c r="W2673" s="8"/>
      <c r="X2673" s="3">
        <f t="shared" si="859"/>
        <v>45766</v>
      </c>
      <c r="Y2673" s="8">
        <f t="shared" ca="1" si="840"/>
        <v>100.41723126681549</v>
      </c>
      <c r="Z2673" s="8">
        <f t="shared" ca="1" si="841"/>
        <v>100.15258372372418</v>
      </c>
      <c r="AA2673" s="8">
        <f t="shared" ca="1" si="842"/>
        <v>100.39973955391599</v>
      </c>
      <c r="AB2673" s="8">
        <f t="shared" ca="1" si="843"/>
        <v>99.740800264761972</v>
      </c>
      <c r="AC2673" s="8" t="str">
        <f t="shared" ca="1" si="844"/>
        <v/>
      </c>
    </row>
    <row r="2674" spans="1:29" x14ac:dyDescent="0.2">
      <c r="A2674" s="5">
        <v>45767</v>
      </c>
      <c r="B2674" s="7">
        <v>19114.400000000001</v>
      </c>
      <c r="C2674" s="7">
        <v>27976.45</v>
      </c>
      <c r="D2674" s="7">
        <v>5271.35</v>
      </c>
      <c r="E2674" s="7">
        <v>12362.05</v>
      </c>
      <c r="F2674" s="7">
        <v>23851.65</v>
      </c>
      <c r="G2674" s="7"/>
      <c r="H2674" s="4">
        <f t="shared" si="845"/>
        <v>45737</v>
      </c>
      <c r="I2674" s="4">
        <f t="shared" si="846"/>
        <v>45767</v>
      </c>
      <c r="J2674" s="8">
        <f t="shared" si="847"/>
        <v>1.0223299049575063</v>
      </c>
      <c r="K2674" s="8">
        <f t="shared" si="848"/>
        <v>0.99187045194685486</v>
      </c>
      <c r="L2674" s="8">
        <f t="shared" si="849"/>
        <v>1.0143453663793103</v>
      </c>
      <c r="M2674" s="8">
        <f t="shared" si="850"/>
        <v>0.98928056978233025</v>
      </c>
      <c r="N2674" s="8">
        <f t="shared" si="851"/>
        <v>1.021466441688365</v>
      </c>
      <c r="O2674" s="8"/>
      <c r="P2674" s="3">
        <f t="shared" si="852"/>
        <v>45737</v>
      </c>
      <c r="Q2674" s="3">
        <f t="shared" si="853"/>
        <v>45767</v>
      </c>
      <c r="R2674" s="8">
        <f t="shared" si="854"/>
        <v>1.0008453173143057</v>
      </c>
      <c r="S2674" s="8">
        <f t="shared" si="855"/>
        <v>0.97102597938255186</v>
      </c>
      <c r="T2674" s="8">
        <f t="shared" si="856"/>
        <v>0.99302857635020847</v>
      </c>
      <c r="U2674" s="8">
        <f t="shared" si="857"/>
        <v>0.96849052441425754</v>
      </c>
      <c r="V2674" s="8">
        <f t="shared" si="858"/>
        <v>1</v>
      </c>
      <c r="W2674" s="8"/>
      <c r="X2674" s="3">
        <f t="shared" si="859"/>
        <v>45767</v>
      </c>
      <c r="Y2674" s="8">
        <f t="shared" ca="1" si="840"/>
        <v>100.35305130647582</v>
      </c>
      <c r="Z2674" s="8">
        <f t="shared" ca="1" si="841"/>
        <v>100.1703372967168</v>
      </c>
      <c r="AA2674" s="8">
        <f t="shared" ca="1" si="842"/>
        <v>100.48339032486977</v>
      </c>
      <c r="AB2674" s="8">
        <f t="shared" ca="1" si="843"/>
        <v>99.748426681321874</v>
      </c>
      <c r="AC2674" s="8" t="str">
        <f t="shared" ca="1" si="844"/>
        <v/>
      </c>
    </row>
    <row r="2675" spans="1:29" x14ac:dyDescent="0.2">
      <c r="A2675" s="5">
        <v>45768</v>
      </c>
      <c r="B2675" s="7">
        <v>19233.45</v>
      </c>
      <c r="C2675" s="7">
        <v>28628.6</v>
      </c>
      <c r="D2675" s="7">
        <v>5317.15</v>
      </c>
      <c r="E2675" s="7">
        <v>12504.85</v>
      </c>
      <c r="F2675" s="7">
        <v>24125.55</v>
      </c>
      <c r="G2675" s="7"/>
      <c r="H2675" s="4">
        <f t="shared" si="845"/>
        <v>45738</v>
      </c>
      <c r="I2675" s="4">
        <f t="shared" si="846"/>
        <v>45768</v>
      </c>
      <c r="J2675" s="8">
        <f t="shared" si="847"/>
        <v>1.0286972706705388</v>
      </c>
      <c r="K2675" s="8">
        <f t="shared" si="848"/>
        <v>1.0149916240482879</v>
      </c>
      <c r="L2675" s="8">
        <f t="shared" si="849"/>
        <v>1.023158482142857</v>
      </c>
      <c r="M2675" s="8">
        <f t="shared" si="850"/>
        <v>1.0007082266325225</v>
      </c>
      <c r="N2675" s="8">
        <f t="shared" si="851"/>
        <v>1.0331964334658077</v>
      </c>
      <c r="O2675" s="8"/>
      <c r="P2675" s="3">
        <f t="shared" si="852"/>
        <v>45738</v>
      </c>
      <c r="Q2675" s="3">
        <f t="shared" si="853"/>
        <v>45768</v>
      </c>
      <c r="R2675" s="8">
        <f t="shared" si="854"/>
        <v>0.99564539457402434</v>
      </c>
      <c r="S2675" s="8">
        <f t="shared" si="855"/>
        <v>0.98238010814995491</v>
      </c>
      <c r="T2675" s="8">
        <f t="shared" si="856"/>
        <v>0.9902845664214317</v>
      </c>
      <c r="U2675" s="8">
        <f t="shared" si="857"/>
        <v>0.96855563397145583</v>
      </c>
      <c r="V2675" s="8">
        <f t="shared" si="858"/>
        <v>1</v>
      </c>
      <c r="W2675" s="8"/>
      <c r="X2675" s="3">
        <f t="shared" si="859"/>
        <v>45768</v>
      </c>
      <c r="Y2675" s="8">
        <f t="shared" ca="1" si="840"/>
        <v>100.00983659479265</v>
      </c>
      <c r="Z2675" s="8">
        <f t="shared" ca="1" si="841"/>
        <v>100.57212435970146</v>
      </c>
      <c r="AA2675" s="8">
        <f t="shared" ca="1" si="842"/>
        <v>100.29194031549953</v>
      </c>
      <c r="AB2675" s="8">
        <f t="shared" ca="1" si="843"/>
        <v>99.751611780082129</v>
      </c>
      <c r="AC2675" s="8" t="str">
        <f t="shared" ca="1" si="844"/>
        <v/>
      </c>
    </row>
    <row r="2676" spans="1:29" x14ac:dyDescent="0.2">
      <c r="A2676" s="5">
        <v>45769</v>
      </c>
      <c r="B2676" s="7">
        <v>19244.55</v>
      </c>
      <c r="C2676" s="7">
        <v>28779.15</v>
      </c>
      <c r="D2676" s="7">
        <v>5334.6</v>
      </c>
      <c r="E2676" s="7">
        <v>12477.1</v>
      </c>
      <c r="F2676" s="7">
        <v>24167.25</v>
      </c>
      <c r="G2676" s="7"/>
      <c r="H2676" s="4">
        <f t="shared" si="845"/>
        <v>45739</v>
      </c>
      <c r="I2676" s="4">
        <f t="shared" si="846"/>
        <v>45769</v>
      </c>
      <c r="J2676" s="8">
        <f t="shared" si="847"/>
        <v>1.0292909519759958</v>
      </c>
      <c r="K2676" s="8">
        <f t="shared" si="848"/>
        <v>1.0203291881974421</v>
      </c>
      <c r="L2676" s="8">
        <f t="shared" si="849"/>
        <v>1.0265163177339902</v>
      </c>
      <c r="M2676" s="8">
        <f t="shared" si="850"/>
        <v>0.99848751600512164</v>
      </c>
      <c r="N2676" s="8">
        <f t="shared" si="851"/>
        <v>1.0349822701110045</v>
      </c>
      <c r="O2676" s="8"/>
      <c r="P2676" s="3">
        <f t="shared" si="852"/>
        <v>45739</v>
      </c>
      <c r="Q2676" s="3">
        <f t="shared" si="853"/>
        <v>45769</v>
      </c>
      <c r="R2676" s="8">
        <f t="shared" si="854"/>
        <v>0.99450104769968839</v>
      </c>
      <c r="S2676" s="8">
        <f t="shared" si="855"/>
        <v>0.98584219040584065</v>
      </c>
      <c r="T2676" s="8">
        <f t="shared" si="856"/>
        <v>0.991820195744893</v>
      </c>
      <c r="U2676" s="8">
        <f t="shared" si="857"/>
        <v>0.96473876397711744</v>
      </c>
      <c r="V2676" s="8">
        <f t="shared" si="858"/>
        <v>1</v>
      </c>
      <c r="W2676" s="8"/>
      <c r="X2676" s="3">
        <f t="shared" si="859"/>
        <v>45769</v>
      </c>
      <c r="Y2676" s="8">
        <f t="shared" ca="1" si="840"/>
        <v>99.930935556676857</v>
      </c>
      <c r="Z2676" s="8">
        <f t="shared" ca="1" si="841"/>
        <v>100.69526152287736</v>
      </c>
      <c r="AA2676" s="8">
        <f t="shared" ca="1" si="842"/>
        <v>100.40228202803186</v>
      </c>
      <c r="AB2676" s="8">
        <f t="shared" ca="1" si="843"/>
        <v>99.715917049783798</v>
      </c>
      <c r="AC2676" s="8" t="str">
        <f t="shared" ca="1" si="844"/>
        <v/>
      </c>
    </row>
    <row r="2677" spans="1:29" x14ac:dyDescent="0.2">
      <c r="A2677" s="5">
        <v>45770</v>
      </c>
      <c r="B2677" s="7">
        <v>19483.900000000001</v>
      </c>
      <c r="C2677" s="7">
        <v>29320.5</v>
      </c>
      <c r="D2677" s="7">
        <v>5408.95</v>
      </c>
      <c r="E2677" s="7">
        <v>12666.4</v>
      </c>
      <c r="F2677" s="7">
        <v>24328.95</v>
      </c>
      <c r="G2677" s="7"/>
      <c r="H2677" s="4">
        <f t="shared" si="845"/>
        <v>45740</v>
      </c>
      <c r="I2677" s="4">
        <f t="shared" si="846"/>
        <v>45770</v>
      </c>
      <c r="J2677" s="8">
        <f t="shared" si="847"/>
        <v>1.0322459305174767</v>
      </c>
      <c r="K2677" s="8">
        <f t="shared" si="848"/>
        <v>1.0273277845031017</v>
      </c>
      <c r="L2677" s="8">
        <f t="shared" si="849"/>
        <v>1.0287281994712718</v>
      </c>
      <c r="M2677" s="8">
        <f t="shared" si="850"/>
        <v>0.99958568931433556</v>
      </c>
      <c r="N2677" s="8">
        <f t="shared" si="851"/>
        <v>1.0283451720005834</v>
      </c>
      <c r="O2677" s="8"/>
      <c r="P2677" s="3">
        <f t="shared" si="852"/>
        <v>45740</v>
      </c>
      <c r="Q2677" s="3">
        <f t="shared" si="853"/>
        <v>45770</v>
      </c>
      <c r="R2677" s="8">
        <f t="shared" si="854"/>
        <v>1.0037932385186432</v>
      </c>
      <c r="S2677" s="8">
        <f t="shared" si="855"/>
        <v>0.99901065563860969</v>
      </c>
      <c r="T2677" s="8">
        <f t="shared" si="856"/>
        <v>1.0003724697515166</v>
      </c>
      <c r="U2677" s="8">
        <f t="shared" si="857"/>
        <v>0.97203323993800839</v>
      </c>
      <c r="V2677" s="8">
        <f t="shared" si="858"/>
        <v>1</v>
      </c>
      <c r="W2677" s="8"/>
      <c r="X2677" s="3">
        <f t="shared" si="859"/>
        <v>45770</v>
      </c>
      <c r="Y2677" s="8">
        <f t="shared" ca="1" si="840"/>
        <v>100.53152825490261</v>
      </c>
      <c r="Z2677" s="8">
        <f t="shared" ca="1" si="841"/>
        <v>101.15023371310724</v>
      </c>
      <c r="AA2677" s="8">
        <f t="shared" ca="1" si="842"/>
        <v>100.99739691339984</v>
      </c>
      <c r="AB2677" s="8">
        <f t="shared" ca="1" si="843"/>
        <v>99.792205636901528</v>
      </c>
      <c r="AC2677" s="8" t="str">
        <f t="shared" ca="1" si="844"/>
        <v/>
      </c>
    </row>
    <row r="2678" spans="1:29" x14ac:dyDescent="0.2">
      <c r="A2678" s="5">
        <v>45771</v>
      </c>
      <c r="B2678" s="7">
        <v>19450.5</v>
      </c>
      <c r="C2678" s="7">
        <v>29332.35</v>
      </c>
      <c r="D2678" s="7">
        <v>5394.6</v>
      </c>
      <c r="E2678" s="7">
        <v>12638</v>
      </c>
      <c r="F2678" s="7">
        <v>24246.7</v>
      </c>
      <c r="G2678" s="7"/>
      <c r="H2678" s="4">
        <f t="shared" si="845"/>
        <v>45741</v>
      </c>
      <c r="I2678" s="4">
        <f t="shared" si="846"/>
        <v>45771</v>
      </c>
      <c r="J2678" s="8">
        <f t="shared" si="847"/>
        <v>1.030173509597051</v>
      </c>
      <c r="K2678" s="8">
        <f t="shared" si="848"/>
        <v>1.0371292948757613</v>
      </c>
      <c r="L2678" s="8">
        <f t="shared" si="849"/>
        <v>1.0283263438810524</v>
      </c>
      <c r="M2678" s="8">
        <f t="shared" si="850"/>
        <v>0.99782086912582113</v>
      </c>
      <c r="N2678" s="8">
        <f t="shared" si="851"/>
        <v>1.024422601204547</v>
      </c>
      <c r="O2678" s="8"/>
      <c r="P2678" s="3">
        <f t="shared" si="852"/>
        <v>45741</v>
      </c>
      <c r="Q2678" s="3">
        <f t="shared" si="853"/>
        <v>45771</v>
      </c>
      <c r="R2678" s="8">
        <f t="shared" si="854"/>
        <v>1.0056138046795746</v>
      </c>
      <c r="S2678" s="8">
        <f t="shared" si="855"/>
        <v>1.0124037615494557</v>
      </c>
      <c r="T2678" s="8">
        <f t="shared" si="856"/>
        <v>1.0038106760548968</v>
      </c>
      <c r="U2678" s="8">
        <f t="shared" si="857"/>
        <v>0.97403246272832444</v>
      </c>
      <c r="V2678" s="8">
        <f t="shared" si="858"/>
        <v>1</v>
      </c>
      <c r="W2678" s="8"/>
      <c r="X2678" s="3">
        <f t="shared" si="859"/>
        <v>45771</v>
      </c>
      <c r="Y2678" s="8">
        <f t="shared" ca="1" si="840"/>
        <v>100.64518180344818</v>
      </c>
      <c r="Z2678" s="8">
        <f t="shared" ca="1" si="841"/>
        <v>101.59998469239795</v>
      </c>
      <c r="AA2678" s="8">
        <f t="shared" ca="1" si="842"/>
        <v>101.2330595467735</v>
      </c>
      <c r="AB2678" s="8">
        <f t="shared" ca="1" si="843"/>
        <v>99.814706937705921</v>
      </c>
      <c r="AC2678" s="8" t="str">
        <f t="shared" ca="1" si="844"/>
        <v/>
      </c>
    </row>
    <row r="2679" spans="1:29" x14ac:dyDescent="0.2">
      <c r="A2679" s="5">
        <v>45772</v>
      </c>
      <c r="B2679" s="7">
        <v>19299</v>
      </c>
      <c r="C2679" s="7">
        <v>28822.1</v>
      </c>
      <c r="D2679" s="7">
        <v>5336.5</v>
      </c>
      <c r="E2679" s="7">
        <v>12565.5</v>
      </c>
      <c r="F2679" s="7">
        <v>24039.35</v>
      </c>
      <c r="G2679" s="7"/>
      <c r="H2679" s="4">
        <f t="shared" si="845"/>
        <v>45742</v>
      </c>
      <c r="I2679" s="4">
        <f t="shared" si="846"/>
        <v>45772</v>
      </c>
      <c r="J2679" s="8">
        <f t="shared" si="847"/>
        <v>1.0275564453223793</v>
      </c>
      <c r="K2679" s="8">
        <f t="shared" si="848"/>
        <v>1.0239029459044202</v>
      </c>
      <c r="L2679" s="8">
        <f t="shared" si="849"/>
        <v>1.0207829222338054</v>
      </c>
      <c r="M2679" s="8">
        <f t="shared" si="850"/>
        <v>1.0002029778037802</v>
      </c>
      <c r="N2679" s="8">
        <f t="shared" si="851"/>
        <v>1.0235238016166492</v>
      </c>
      <c r="O2679" s="8"/>
      <c r="P2679" s="3">
        <f t="shared" si="852"/>
        <v>45742</v>
      </c>
      <c r="Q2679" s="3">
        <f t="shared" si="853"/>
        <v>45772</v>
      </c>
      <c r="R2679" s="8">
        <f t="shared" si="854"/>
        <v>1.0039399608483559</v>
      </c>
      <c r="S2679" s="8">
        <f t="shared" si="855"/>
        <v>1.0003704303575276</v>
      </c>
      <c r="T2679" s="8">
        <f t="shared" si="856"/>
        <v>0.99732211466063159</v>
      </c>
      <c r="U2679" s="8">
        <f t="shared" si="857"/>
        <v>0.9772151621916032</v>
      </c>
      <c r="V2679" s="8">
        <f t="shared" si="858"/>
        <v>1</v>
      </c>
      <c r="W2679" s="8"/>
      <c r="X2679" s="3">
        <f t="shared" si="859"/>
        <v>45772</v>
      </c>
      <c r="Y2679" s="8">
        <f t="shared" ca="1" si="840"/>
        <v>100.53143336535345</v>
      </c>
      <c r="Z2679" s="8">
        <f t="shared" ca="1" si="841"/>
        <v>101.177718886227</v>
      </c>
      <c r="AA2679" s="8">
        <f t="shared" ca="1" si="842"/>
        <v>100.77810639075761</v>
      </c>
      <c r="AB2679" s="8">
        <f t="shared" ca="1" si="843"/>
        <v>99.849127009871509</v>
      </c>
      <c r="AC2679" s="8" t="str">
        <f t="shared" ca="1" si="844"/>
        <v/>
      </c>
    </row>
    <row r="2680" spans="1:29" x14ac:dyDescent="0.2">
      <c r="A2680" s="5">
        <v>45773</v>
      </c>
      <c r="B2680" s="7">
        <v>19299</v>
      </c>
      <c r="C2680" s="7">
        <v>28822.1</v>
      </c>
      <c r="D2680" s="7">
        <v>5336.5</v>
      </c>
      <c r="E2680" s="7">
        <v>12565.5</v>
      </c>
      <c r="F2680" s="7">
        <v>24039.35</v>
      </c>
      <c r="G2680" s="7"/>
      <c r="H2680" s="4">
        <f t="shared" si="845"/>
        <v>45743</v>
      </c>
      <c r="I2680" s="4">
        <f t="shared" si="846"/>
        <v>45773</v>
      </c>
      <c r="J2680" s="8">
        <f t="shared" si="847"/>
        <v>1.0227859908156478</v>
      </c>
      <c r="K2680" s="8">
        <f t="shared" si="848"/>
        <v>1.0178247611446694</v>
      </c>
      <c r="L2680" s="8">
        <f t="shared" si="849"/>
        <v>1.0156443294063908</v>
      </c>
      <c r="M2680" s="8">
        <f t="shared" si="850"/>
        <v>0.99679119780738457</v>
      </c>
      <c r="N2680" s="8">
        <f t="shared" si="851"/>
        <v>1.0189640958038653</v>
      </c>
      <c r="O2680" s="8"/>
      <c r="P2680" s="3">
        <f t="shared" si="852"/>
        <v>45743</v>
      </c>
      <c r="Q2680" s="3">
        <f t="shared" si="853"/>
        <v>45773</v>
      </c>
      <c r="R2680" s="8">
        <f t="shared" si="854"/>
        <v>1.0037507651422863</v>
      </c>
      <c r="S2680" s="8">
        <f t="shared" si="855"/>
        <v>0.99888186967147541</v>
      </c>
      <c r="T2680" s="8">
        <f t="shared" si="856"/>
        <v>0.99674201827999109</v>
      </c>
      <c r="U2680" s="8">
        <f t="shared" si="857"/>
        <v>0.97823976518133504</v>
      </c>
      <c r="V2680" s="8">
        <f t="shared" si="858"/>
        <v>1</v>
      </c>
      <c r="W2680" s="8"/>
      <c r="X2680" s="3">
        <f t="shared" si="859"/>
        <v>45773</v>
      </c>
      <c r="Y2680" s="8">
        <f t="shared" ca="1" si="840"/>
        <v>100.51368301602366</v>
      </c>
      <c r="Z2680" s="8">
        <f t="shared" ca="1" si="841"/>
        <v>101.11797365795761</v>
      </c>
      <c r="AA2680" s="8">
        <f t="shared" ca="1" si="842"/>
        <v>100.73461121775451</v>
      </c>
      <c r="AB2680" s="8">
        <f t="shared" ca="1" si="843"/>
        <v>99.861529672596021</v>
      </c>
      <c r="AC2680" s="8" t="str">
        <f t="shared" ca="1" si="844"/>
        <v/>
      </c>
    </row>
    <row r="2681" spans="1:29" x14ac:dyDescent="0.2">
      <c r="A2681" s="5">
        <v>45774</v>
      </c>
      <c r="B2681" s="7">
        <v>19299</v>
      </c>
      <c r="C2681" s="7">
        <v>28822.1</v>
      </c>
      <c r="D2681" s="7">
        <v>5336.5</v>
      </c>
      <c r="E2681" s="7">
        <v>12565.5</v>
      </c>
      <c r="F2681" s="7">
        <v>24039.35</v>
      </c>
      <c r="G2681" s="7"/>
      <c r="H2681" s="4">
        <f t="shared" si="845"/>
        <v>45744</v>
      </c>
      <c r="I2681" s="4">
        <f t="shared" si="846"/>
        <v>45774</v>
      </c>
      <c r="J2681" s="8">
        <f t="shared" si="847"/>
        <v>1.0266053508592281</v>
      </c>
      <c r="K2681" s="8">
        <f t="shared" si="848"/>
        <v>1.0232613457639994</v>
      </c>
      <c r="L2681" s="8">
        <f t="shared" si="849"/>
        <v>1.0204023098397643</v>
      </c>
      <c r="M2681" s="8">
        <f t="shared" si="850"/>
        <v>1.0047737849637768</v>
      </c>
      <c r="N2681" s="8">
        <f t="shared" si="851"/>
        <v>1.0221094545555043</v>
      </c>
      <c r="O2681" s="8"/>
      <c r="P2681" s="3">
        <f t="shared" si="852"/>
        <v>45744</v>
      </c>
      <c r="Q2681" s="3">
        <f t="shared" si="853"/>
        <v>45774</v>
      </c>
      <c r="R2681" s="8">
        <f t="shared" si="854"/>
        <v>1.0043986446693021</v>
      </c>
      <c r="S2681" s="8">
        <f t="shared" si="855"/>
        <v>1.0011269744187976</v>
      </c>
      <c r="T2681" s="8">
        <f t="shared" si="856"/>
        <v>0.99832978287390717</v>
      </c>
      <c r="U2681" s="8">
        <f t="shared" si="857"/>
        <v>0.98303932175320063</v>
      </c>
      <c r="V2681" s="8">
        <f t="shared" si="858"/>
        <v>1</v>
      </c>
      <c r="W2681" s="8"/>
      <c r="X2681" s="3">
        <f t="shared" si="859"/>
        <v>45774</v>
      </c>
      <c r="Y2681" s="8">
        <f t="shared" ca="1" si="840"/>
        <v>100.55008774913252</v>
      </c>
      <c r="Z2681" s="8">
        <f t="shared" ca="1" si="841"/>
        <v>101.18538727087223</v>
      </c>
      <c r="AA2681" s="8">
        <f t="shared" ca="1" si="842"/>
        <v>100.8395915523904</v>
      </c>
      <c r="AB2681" s="8">
        <f t="shared" ca="1" si="843"/>
        <v>99.912099530060104</v>
      </c>
      <c r="AC2681" s="8" t="str">
        <f t="shared" ca="1" si="844"/>
        <v/>
      </c>
    </row>
    <row r="2682" spans="1:29" x14ac:dyDescent="0.2">
      <c r="A2682" s="5">
        <v>45775</v>
      </c>
      <c r="B2682" s="7">
        <v>19467.650000000001</v>
      </c>
      <c r="C2682" s="7">
        <v>29141.9</v>
      </c>
      <c r="D2682" s="7">
        <v>5369.8</v>
      </c>
      <c r="E2682" s="7">
        <v>12673.25</v>
      </c>
      <c r="F2682" s="7">
        <v>24328.5</v>
      </c>
      <c r="G2682" s="7"/>
      <c r="H2682" s="4">
        <f t="shared" si="845"/>
        <v>45745</v>
      </c>
      <c r="I2682" s="4">
        <f t="shared" si="846"/>
        <v>45775</v>
      </c>
      <c r="J2682" s="8">
        <f t="shared" si="847"/>
        <v>1.0355766443160088</v>
      </c>
      <c r="K2682" s="8">
        <f t="shared" si="848"/>
        <v>1.0346150978630946</v>
      </c>
      <c r="L2682" s="8">
        <f t="shared" si="849"/>
        <v>1.0267696661440209</v>
      </c>
      <c r="M2682" s="8">
        <f t="shared" si="850"/>
        <v>1.0133897871387676</v>
      </c>
      <c r="N2682" s="8">
        <f t="shared" si="851"/>
        <v>1.0344035868338199</v>
      </c>
      <c r="O2682" s="8"/>
      <c r="P2682" s="3">
        <f t="shared" si="852"/>
        <v>45745</v>
      </c>
      <c r="Q2682" s="3">
        <f t="shared" si="853"/>
        <v>45775</v>
      </c>
      <c r="R2682" s="8">
        <f t="shared" si="854"/>
        <v>1.0011340423574704</v>
      </c>
      <c r="S2682" s="8">
        <f t="shared" si="855"/>
        <v>1.0002044763107618</v>
      </c>
      <c r="T2682" s="8">
        <f t="shared" si="856"/>
        <v>0.99261997852002282</v>
      </c>
      <c r="U2682" s="8">
        <f t="shared" si="857"/>
        <v>0.97968510554050481</v>
      </c>
      <c r="V2682" s="8">
        <f t="shared" si="858"/>
        <v>1</v>
      </c>
      <c r="W2682" s="8"/>
      <c r="X2682" s="3">
        <f t="shared" si="859"/>
        <v>45775</v>
      </c>
      <c r="Y2682" s="8">
        <f t="shared" ca="1" si="840"/>
        <v>100.32953805877099</v>
      </c>
      <c r="Z2682" s="8">
        <f t="shared" ca="1" si="841"/>
        <v>101.14619405453293</v>
      </c>
      <c r="AA2682" s="8">
        <f t="shared" ca="1" si="842"/>
        <v>100.43539263978906</v>
      </c>
      <c r="AB2682" s="8">
        <f t="shared" ca="1" si="843"/>
        <v>99.880225442934474</v>
      </c>
      <c r="AC2682" s="8" t="str">
        <f t="shared" ca="1" si="844"/>
        <v/>
      </c>
    </row>
    <row r="2683" spans="1:29" x14ac:dyDescent="0.2">
      <c r="A2683" s="5">
        <v>45776</v>
      </c>
      <c r="B2683" s="7">
        <v>19441.2</v>
      </c>
      <c r="C2683" s="7">
        <v>29367.7</v>
      </c>
      <c r="D2683" s="7">
        <v>5387.4</v>
      </c>
      <c r="E2683" s="7">
        <v>12652</v>
      </c>
      <c r="F2683" s="7">
        <v>24335.95</v>
      </c>
      <c r="G2683" s="7"/>
      <c r="H2683" s="4">
        <f t="shared" si="845"/>
        <v>45746</v>
      </c>
      <c r="I2683" s="4">
        <f t="shared" si="846"/>
        <v>45776</v>
      </c>
      <c r="J2683" s="8">
        <f t="shared" si="847"/>
        <v>1.0341696433558436</v>
      </c>
      <c r="K2683" s="8">
        <f t="shared" si="848"/>
        <v>1.0426315995015425</v>
      </c>
      <c r="L2683" s="8">
        <f t="shared" si="849"/>
        <v>1.0301349956021262</v>
      </c>
      <c r="M2683" s="8">
        <f t="shared" si="850"/>
        <v>1.0116905755729342</v>
      </c>
      <c r="N2683" s="8">
        <f t="shared" si="851"/>
        <v>1.0347203472885094</v>
      </c>
      <c r="O2683" s="8"/>
      <c r="P2683" s="3">
        <f t="shared" si="852"/>
        <v>45746</v>
      </c>
      <c r="Q2683" s="3">
        <f t="shared" si="853"/>
        <v>45776</v>
      </c>
      <c r="R2683" s="8">
        <f t="shared" si="854"/>
        <v>0.99946777510067442</v>
      </c>
      <c r="S2683" s="8">
        <f t="shared" si="855"/>
        <v>1.0076457878051444</v>
      </c>
      <c r="T2683" s="8">
        <f t="shared" si="856"/>
        <v>0.99556851114564515</v>
      </c>
      <c r="U2683" s="8">
        <f t="shared" si="857"/>
        <v>0.97774299908576767</v>
      </c>
      <c r="V2683" s="8">
        <f t="shared" si="858"/>
        <v>1</v>
      </c>
      <c r="W2683" s="8"/>
      <c r="X2683" s="3">
        <f t="shared" si="859"/>
        <v>45776</v>
      </c>
      <c r="Y2683" s="8">
        <f t="shared" ca="1" si="840"/>
        <v>100.21356324418058</v>
      </c>
      <c r="Z2683" s="8">
        <f t="shared" ca="1" si="841"/>
        <v>101.38737372895754</v>
      </c>
      <c r="AA2683" s="8">
        <f t="shared" ca="1" si="842"/>
        <v>100.63594655074063</v>
      </c>
      <c r="AB2683" s="8">
        <f t="shared" ca="1" si="843"/>
        <v>99.862518842921745</v>
      </c>
      <c r="AC2683" s="8" t="str">
        <f t="shared" ca="1" si="844"/>
        <v/>
      </c>
    </row>
    <row r="2684" spans="1:29" x14ac:dyDescent="0.2">
      <c r="A2684" s="5">
        <v>45777</v>
      </c>
      <c r="B2684" s="7">
        <v>19474.849999999999</v>
      </c>
      <c r="C2684" s="7">
        <v>29270.6</v>
      </c>
      <c r="D2684" s="7">
        <v>5384.3</v>
      </c>
      <c r="E2684" s="7">
        <v>12615.05</v>
      </c>
      <c r="F2684" s="7">
        <v>24334.2</v>
      </c>
      <c r="G2684" s="7"/>
      <c r="H2684" s="4">
        <f t="shared" si="845"/>
        <v>45747</v>
      </c>
      <c r="I2684" s="4">
        <f t="shared" si="846"/>
        <v>45777</v>
      </c>
      <c r="J2684" s="8">
        <f t="shared" si="847"/>
        <v>1.0359596464677361</v>
      </c>
      <c r="K2684" s="8">
        <f t="shared" si="848"/>
        <v>1.0391842907810229</v>
      </c>
      <c r="L2684" s="8">
        <f t="shared" si="849"/>
        <v>1.0295422387089372</v>
      </c>
      <c r="M2684" s="8">
        <f t="shared" si="850"/>
        <v>1.0087359465208143</v>
      </c>
      <c r="N2684" s="8">
        <f t="shared" si="851"/>
        <v>1.0346459404702937</v>
      </c>
      <c r="O2684" s="8"/>
      <c r="P2684" s="3">
        <f t="shared" si="852"/>
        <v>45747</v>
      </c>
      <c r="Q2684" s="3">
        <f t="shared" si="853"/>
        <v>45777</v>
      </c>
      <c r="R2684" s="8">
        <f t="shared" si="854"/>
        <v>1.0012697155094865</v>
      </c>
      <c r="S2684" s="8">
        <f t="shared" si="855"/>
        <v>1.0043863800486825</v>
      </c>
      <c r="T2684" s="8">
        <f t="shared" si="856"/>
        <v>0.99506719974270952</v>
      </c>
      <c r="U2684" s="8">
        <f t="shared" si="857"/>
        <v>0.97495762276155828</v>
      </c>
      <c r="V2684" s="8">
        <f t="shared" si="858"/>
        <v>1</v>
      </c>
      <c r="W2684" s="8"/>
      <c r="X2684" s="3">
        <f t="shared" si="859"/>
        <v>45777</v>
      </c>
      <c r="Y2684" s="8">
        <f t="shared" ca="1" si="840"/>
        <v>100.32560814935233</v>
      </c>
      <c r="Z2684" s="8">
        <f t="shared" ca="1" si="841"/>
        <v>101.26591256032857</v>
      </c>
      <c r="AA2684" s="8">
        <f t="shared" ca="1" si="842"/>
        <v>100.59331142261001</v>
      </c>
      <c r="AB2684" s="8">
        <f t="shared" ca="1" si="843"/>
        <v>99.835847559027656</v>
      </c>
      <c r="AC2684" s="8" t="str">
        <f t="shared" ca="1" si="844"/>
        <v/>
      </c>
    </row>
    <row r="2685" spans="1:29" x14ac:dyDescent="0.2">
      <c r="A2685" s="5">
        <v>45778</v>
      </c>
      <c r="B2685" s="7">
        <v>19474.849999999999</v>
      </c>
      <c r="C2685" s="7">
        <v>29270.6</v>
      </c>
      <c r="D2685" s="7">
        <v>5384.3</v>
      </c>
      <c r="E2685" s="7">
        <v>12615.05</v>
      </c>
      <c r="F2685" s="7">
        <v>24334.2</v>
      </c>
      <c r="G2685" s="7"/>
      <c r="H2685" s="4">
        <f t="shared" si="845"/>
        <v>45748</v>
      </c>
      <c r="I2685" s="4">
        <f t="shared" si="846"/>
        <v>45778</v>
      </c>
      <c r="J2685" s="8">
        <f t="shared" si="847"/>
        <v>1.0484272124810905</v>
      </c>
      <c r="K2685" s="8">
        <f t="shared" si="848"/>
        <v>1.0583987662512588</v>
      </c>
      <c r="L2685" s="8">
        <f t="shared" si="849"/>
        <v>1.0419545234639576</v>
      </c>
      <c r="M2685" s="8">
        <f t="shared" si="850"/>
        <v>1.0209200788245909</v>
      </c>
      <c r="N2685" s="8">
        <f t="shared" si="851"/>
        <v>1.0504409536513035</v>
      </c>
      <c r="O2685" s="8"/>
      <c r="P2685" s="3">
        <f t="shared" si="852"/>
        <v>45748</v>
      </c>
      <c r="Q2685" s="3">
        <f t="shared" si="853"/>
        <v>45778</v>
      </c>
      <c r="R2685" s="8">
        <f t="shared" si="854"/>
        <v>0.99808295634017952</v>
      </c>
      <c r="S2685" s="8">
        <f t="shared" si="855"/>
        <v>1.0075756876883886</v>
      </c>
      <c r="T2685" s="8">
        <f t="shared" si="856"/>
        <v>0.99192107832634724</v>
      </c>
      <c r="U2685" s="8">
        <f t="shared" si="857"/>
        <v>0.97189668326991741</v>
      </c>
      <c r="V2685" s="8">
        <f t="shared" si="858"/>
        <v>1</v>
      </c>
      <c r="W2685" s="8"/>
      <c r="X2685" s="3">
        <f t="shared" si="859"/>
        <v>45778</v>
      </c>
      <c r="Y2685" s="8">
        <f t="shared" ca="1" si="840"/>
        <v>100.10875482606592</v>
      </c>
      <c r="Z2685" s="8">
        <f t="shared" ca="1" si="841"/>
        <v>101.36159185998055</v>
      </c>
      <c r="AA2685" s="8">
        <f t="shared" ca="1" si="842"/>
        <v>100.36637091372373</v>
      </c>
      <c r="AB2685" s="8">
        <f t="shared" ca="1" si="843"/>
        <v>99.806465647365883</v>
      </c>
      <c r="AC2685" s="8" t="str">
        <f t="shared" ca="1" si="844"/>
        <v/>
      </c>
    </row>
    <row r="2686" spans="1:29" x14ac:dyDescent="0.2">
      <c r="A2686" s="5">
        <v>45779</v>
      </c>
      <c r="B2686" s="7">
        <v>19383.45</v>
      </c>
      <c r="C2686" s="7">
        <v>29190.799999999999</v>
      </c>
      <c r="D2686" s="7">
        <v>5353.55</v>
      </c>
      <c r="E2686" s="7">
        <v>12644.05</v>
      </c>
      <c r="F2686" s="7">
        <v>24346.7</v>
      </c>
      <c r="G2686" s="7"/>
      <c r="H2686" s="4">
        <f t="shared" si="845"/>
        <v>45749</v>
      </c>
      <c r="I2686" s="4">
        <f t="shared" si="846"/>
        <v>45779</v>
      </c>
      <c r="J2686" s="8">
        <f t="shared" si="847"/>
        <v>1.0368225813784933</v>
      </c>
      <c r="K2686" s="8">
        <f t="shared" si="848"/>
        <v>1.0377216962854208</v>
      </c>
      <c r="L2686" s="8">
        <f t="shared" si="849"/>
        <v>1.0305990836638046</v>
      </c>
      <c r="M2686" s="8">
        <f t="shared" si="850"/>
        <v>1.0172286180902501</v>
      </c>
      <c r="N2686" s="8">
        <f t="shared" si="851"/>
        <v>1.0434739749746598</v>
      </c>
      <c r="O2686" s="8"/>
      <c r="P2686" s="3">
        <f t="shared" si="852"/>
        <v>45749</v>
      </c>
      <c r="Q2686" s="3">
        <f t="shared" si="853"/>
        <v>45779</v>
      </c>
      <c r="R2686" s="8">
        <f t="shared" si="854"/>
        <v>0.99362572162249851</v>
      </c>
      <c r="S2686" s="8">
        <f t="shared" si="855"/>
        <v>0.99448737694739475</v>
      </c>
      <c r="T2686" s="8">
        <f t="shared" si="856"/>
        <v>0.9876615118156945</v>
      </c>
      <c r="U2686" s="8">
        <f t="shared" si="857"/>
        <v>0.97484809634562564</v>
      </c>
      <c r="V2686" s="8">
        <f t="shared" si="858"/>
        <v>1</v>
      </c>
      <c r="W2686" s="8"/>
      <c r="X2686" s="3">
        <f t="shared" si="859"/>
        <v>45779</v>
      </c>
      <c r="Y2686" s="8">
        <f t="shared" ca="1" si="840"/>
        <v>99.807237172175576</v>
      </c>
      <c r="Z2686" s="8">
        <f t="shared" ca="1" si="841"/>
        <v>100.91782737117605</v>
      </c>
      <c r="AA2686" s="8">
        <f t="shared" ca="1" si="842"/>
        <v>100.06071741029034</v>
      </c>
      <c r="AB2686" s="8">
        <f t="shared" ca="1" si="843"/>
        <v>99.837373218949111</v>
      </c>
      <c r="AC2686" s="8" t="str">
        <f t="shared" ca="1" si="844"/>
        <v/>
      </c>
    </row>
    <row r="2687" spans="1:29" x14ac:dyDescent="0.2">
      <c r="A2687" s="4">
        <v>45780</v>
      </c>
      <c r="B2687" s="7">
        <v>19383.45</v>
      </c>
      <c r="C2687" s="7">
        <v>29190.799999999999</v>
      </c>
      <c r="D2687" s="7">
        <v>5353.55</v>
      </c>
      <c r="E2687" s="7">
        <v>12644.05</v>
      </c>
      <c r="F2687" s="7">
        <v>24346.7</v>
      </c>
      <c r="G2687" s="7"/>
      <c r="H2687" s="4">
        <f t="shared" si="845"/>
        <v>45750</v>
      </c>
      <c r="I2687" s="4">
        <f t="shared" si="846"/>
        <v>45780</v>
      </c>
      <c r="J2687" s="8">
        <f t="shared" si="847"/>
        <v>1.0398232936897502</v>
      </c>
      <c r="K2687" s="8">
        <f t="shared" si="848"/>
        <v>1.0498550599541083</v>
      </c>
      <c r="L2687" s="8">
        <f t="shared" si="849"/>
        <v>1.0354928869159872</v>
      </c>
      <c r="M2687" s="8">
        <f t="shared" si="850"/>
        <v>1.0276582342781673</v>
      </c>
      <c r="N2687" s="8">
        <f t="shared" si="851"/>
        <v>1.0471653885359633</v>
      </c>
      <c r="O2687" s="8"/>
      <c r="P2687" s="3">
        <f t="shared" si="852"/>
        <v>45750</v>
      </c>
      <c r="Q2687" s="3">
        <f t="shared" si="853"/>
        <v>45780</v>
      </c>
      <c r="R2687" s="8">
        <f t="shared" si="854"/>
        <v>0.99298860053379145</v>
      </c>
      <c r="S2687" s="8">
        <f t="shared" si="855"/>
        <v>1.0025685258962822</v>
      </c>
      <c r="T2687" s="8">
        <f t="shared" si="856"/>
        <v>0.98885323966227012</v>
      </c>
      <c r="U2687" s="8">
        <f t="shared" si="857"/>
        <v>0.98137146770571848</v>
      </c>
      <c r="V2687" s="8">
        <f t="shared" si="858"/>
        <v>1</v>
      </c>
      <c r="W2687" s="8"/>
      <c r="X2687" s="3">
        <f t="shared" si="859"/>
        <v>45780</v>
      </c>
      <c r="Y2687" s="8">
        <f t="shared" ca="1" si="840"/>
        <v>99.759288733208578</v>
      </c>
      <c r="Z2687" s="8">
        <f t="shared" ca="1" si="841"/>
        <v>101.18160006717356</v>
      </c>
      <c r="AA2687" s="8">
        <f t="shared" ca="1" si="842"/>
        <v>100.13818953569202</v>
      </c>
      <c r="AB2687" s="8">
        <f t="shared" ca="1" si="843"/>
        <v>99.903828109847126</v>
      </c>
      <c r="AC2687" s="8" t="str">
        <f t="shared" ca="1" si="844"/>
        <v/>
      </c>
    </row>
    <row r="2688" spans="1:29" x14ac:dyDescent="0.2">
      <c r="A2688" s="4">
        <v>45781</v>
      </c>
      <c r="B2688" s="7">
        <v>19383.45</v>
      </c>
      <c r="C2688" s="7">
        <v>29190.799999999999</v>
      </c>
      <c r="D2688" s="7">
        <v>5353.55</v>
      </c>
      <c r="E2688" s="7">
        <v>12644.05</v>
      </c>
      <c r="F2688" s="7">
        <v>24346.7</v>
      </c>
      <c r="G2688" s="7"/>
      <c r="H2688" s="4">
        <f t="shared" si="845"/>
        <v>45751</v>
      </c>
      <c r="I2688" s="4">
        <f t="shared" si="846"/>
        <v>45781</v>
      </c>
      <c r="J2688" s="8">
        <f t="shared" si="847"/>
        <v>1.0546778717581093</v>
      </c>
      <c r="K2688" s="8">
        <f t="shared" si="848"/>
        <v>1.0837457444004293</v>
      </c>
      <c r="L2688" s="8">
        <f t="shared" si="849"/>
        <v>1.0546788810086682</v>
      </c>
      <c r="M2688" s="8">
        <f t="shared" si="850"/>
        <v>1.0519964057208941</v>
      </c>
      <c r="N2688" s="8">
        <f t="shared" si="851"/>
        <v>1.062968113183246</v>
      </c>
      <c r="O2688" s="8"/>
      <c r="P2688" s="3">
        <f t="shared" si="852"/>
        <v>45751</v>
      </c>
      <c r="Q2688" s="3">
        <f t="shared" si="853"/>
        <v>45781</v>
      </c>
      <c r="R2688" s="8">
        <f t="shared" si="854"/>
        <v>0.99220085595953567</v>
      </c>
      <c r="S2688" s="8">
        <f t="shared" si="855"/>
        <v>1.0195468057409183</v>
      </c>
      <c r="T2688" s="8">
        <f t="shared" si="856"/>
        <v>0.9922018054241023</v>
      </c>
      <c r="U2688" s="8">
        <f t="shared" si="857"/>
        <v>0.98967823462785243</v>
      </c>
      <c r="V2688" s="8">
        <f t="shared" si="858"/>
        <v>1</v>
      </c>
      <c r="W2688" s="8"/>
      <c r="X2688" s="3">
        <f t="shared" si="859"/>
        <v>45781</v>
      </c>
      <c r="Y2688" s="8">
        <f t="shared" ca="1" si="840"/>
        <v>99.701855644792289</v>
      </c>
      <c r="Z2688" s="8">
        <f t="shared" ca="1" si="841"/>
        <v>101.72910582609565</v>
      </c>
      <c r="AA2688" s="8">
        <f t="shared" ca="1" si="842"/>
        <v>100.36816973598468</v>
      </c>
      <c r="AB2688" s="8">
        <f t="shared" ca="1" si="843"/>
        <v>99.988104932667284</v>
      </c>
      <c r="AC2688" s="8" t="str">
        <f t="shared" ca="1" si="844"/>
        <v/>
      </c>
    </row>
    <row r="2689" spans="1:29" x14ac:dyDescent="0.2">
      <c r="A2689" s="4">
        <v>45782</v>
      </c>
      <c r="B2689" s="7">
        <v>19468.5</v>
      </c>
      <c r="C2689" s="7">
        <v>29618.65</v>
      </c>
      <c r="D2689" s="7">
        <v>5388.1</v>
      </c>
      <c r="E2689" s="7">
        <v>12671.55</v>
      </c>
      <c r="F2689" s="7">
        <v>24461.15</v>
      </c>
      <c r="G2689" s="7"/>
      <c r="H2689" s="4">
        <f t="shared" si="845"/>
        <v>45752</v>
      </c>
      <c r="I2689" s="4">
        <f t="shared" si="846"/>
        <v>45782</v>
      </c>
      <c r="J2689" s="8">
        <f t="shared" si="847"/>
        <v>1.0593055491320045</v>
      </c>
      <c r="K2689" s="8">
        <f t="shared" si="848"/>
        <v>1.099630222275024</v>
      </c>
      <c r="L2689" s="8">
        <f t="shared" si="849"/>
        <v>1.0614854215918046</v>
      </c>
      <c r="M2689" s="8">
        <f t="shared" si="850"/>
        <v>1.0542844306146051</v>
      </c>
      <c r="N2689" s="8">
        <f t="shared" si="851"/>
        <v>1.0679649587743867</v>
      </c>
      <c r="O2689" s="8"/>
      <c r="P2689" s="3">
        <f t="shared" si="852"/>
        <v>45752</v>
      </c>
      <c r="Q2689" s="3">
        <f t="shared" si="853"/>
        <v>45782</v>
      </c>
      <c r="R2689" s="8">
        <f t="shared" si="854"/>
        <v>0.99189167250176458</v>
      </c>
      <c r="S2689" s="8">
        <f t="shared" si="855"/>
        <v>1.0296500959516284</v>
      </c>
      <c r="T2689" s="8">
        <f t="shared" si="856"/>
        <v>0.99393281855425475</v>
      </c>
      <c r="U2689" s="8">
        <f t="shared" si="857"/>
        <v>0.98719009640964106</v>
      </c>
      <c r="V2689" s="8">
        <f t="shared" si="858"/>
        <v>1</v>
      </c>
      <c r="W2689" s="8"/>
      <c r="X2689" s="3">
        <f t="shared" si="859"/>
        <v>45782</v>
      </c>
      <c r="Y2689" s="8">
        <f t="shared" ca="1" si="840"/>
        <v>99.674013824101479</v>
      </c>
      <c r="Z2689" s="8">
        <f t="shared" ca="1" si="841"/>
        <v>102.03230788483434</v>
      </c>
      <c r="AA2689" s="8">
        <f t="shared" ca="1" si="842"/>
        <v>100.48265900796258</v>
      </c>
      <c r="AB2689" s="8">
        <f t="shared" ca="1" si="843"/>
        <v>99.962909246172117</v>
      </c>
      <c r="AC2689" s="8" t="str">
        <f t="shared" ca="1" si="844"/>
        <v/>
      </c>
    </row>
    <row r="2690" spans="1:29" x14ac:dyDescent="0.2">
      <c r="A2690" s="4">
        <v>45783</v>
      </c>
      <c r="B2690" s="7">
        <v>19455.900000000001</v>
      </c>
      <c r="C2690" s="7">
        <v>29183.8</v>
      </c>
      <c r="D2690" s="7">
        <v>5378.1</v>
      </c>
      <c r="E2690" s="7">
        <v>12621.1</v>
      </c>
      <c r="F2690" s="7">
        <v>24379.599999999999</v>
      </c>
      <c r="G2690" s="7"/>
      <c r="H2690" s="4">
        <f t="shared" si="845"/>
        <v>45753</v>
      </c>
      <c r="I2690" s="4">
        <f t="shared" si="846"/>
        <v>45783</v>
      </c>
      <c r="J2690" s="8">
        <f t="shared" si="847"/>
        <v>1.058619967298835</v>
      </c>
      <c r="K2690" s="8">
        <f t="shared" si="848"/>
        <v>1.0834858604571731</v>
      </c>
      <c r="L2690" s="8">
        <f t="shared" si="849"/>
        <v>1.0595153664302601</v>
      </c>
      <c r="M2690" s="8">
        <f t="shared" si="850"/>
        <v>1.0500869449459611</v>
      </c>
      <c r="N2690" s="8">
        <f t="shared" si="851"/>
        <v>1.0644045152797819</v>
      </c>
      <c r="O2690" s="8"/>
      <c r="P2690" s="3">
        <f t="shared" si="852"/>
        <v>45753</v>
      </c>
      <c r="Q2690" s="3">
        <f t="shared" si="853"/>
        <v>45783</v>
      </c>
      <c r="R2690" s="8">
        <f t="shared" si="854"/>
        <v>0.99456546087703657</v>
      </c>
      <c r="S2690" s="8">
        <f t="shared" si="855"/>
        <v>1.0179267796251086</v>
      </c>
      <c r="T2690" s="8">
        <f t="shared" si="856"/>
        <v>0.9954066815958249</v>
      </c>
      <c r="U2690" s="8">
        <f t="shared" si="857"/>
        <v>0.9865487508477383</v>
      </c>
      <c r="V2690" s="8">
        <f t="shared" si="858"/>
        <v>1</v>
      </c>
      <c r="W2690" s="8"/>
      <c r="X2690" s="3">
        <f t="shared" si="859"/>
        <v>45783</v>
      </c>
      <c r="Y2690" s="8">
        <f t="shared" ca="1" si="840"/>
        <v>99.845021532326285</v>
      </c>
      <c r="Z2690" s="8">
        <f t="shared" ca="1" si="841"/>
        <v>101.63666837742839</v>
      </c>
      <c r="AA2690" s="8">
        <f t="shared" ca="1" si="842"/>
        <v>100.5798974967437</v>
      </c>
      <c r="AB2690" s="8">
        <f t="shared" ca="1" si="843"/>
        <v>99.956729857535109</v>
      </c>
      <c r="AC2690" s="8" t="str">
        <f t="shared" ca="1" si="844"/>
        <v/>
      </c>
    </row>
    <row r="2691" spans="1:29" x14ac:dyDescent="0.2">
      <c r="A2691" s="4">
        <v>45784</v>
      </c>
      <c r="B2691" s="7">
        <v>19404.25</v>
      </c>
      <c r="C2691" s="7">
        <v>29476.55</v>
      </c>
      <c r="D2691" s="7">
        <v>5364.3</v>
      </c>
      <c r="E2691" s="7">
        <v>12635.7</v>
      </c>
      <c r="F2691" s="7">
        <v>24414.400000000001</v>
      </c>
      <c r="G2691" s="7"/>
      <c r="H2691" s="4">
        <f t="shared" si="845"/>
        <v>45754</v>
      </c>
      <c r="I2691" s="4">
        <f t="shared" si="846"/>
        <v>45784</v>
      </c>
      <c r="J2691" s="8">
        <f t="shared" si="847"/>
        <v>1.0799518024009751</v>
      </c>
      <c r="K2691" s="8">
        <f t="shared" si="848"/>
        <v>1.0943545782269233</v>
      </c>
      <c r="L2691" s="8">
        <f t="shared" si="849"/>
        <v>1.0789018503620273</v>
      </c>
      <c r="M2691" s="8">
        <f t="shared" si="850"/>
        <v>1.0796606114462466</v>
      </c>
      <c r="N2691" s="8">
        <f t="shared" si="851"/>
        <v>1.1016533102303083</v>
      </c>
      <c r="O2691" s="8"/>
      <c r="P2691" s="3">
        <f t="shared" si="852"/>
        <v>45754</v>
      </c>
      <c r="Q2691" s="3">
        <f t="shared" si="853"/>
        <v>45784</v>
      </c>
      <c r="R2691" s="8">
        <f t="shared" si="854"/>
        <v>0.98030096435257263</v>
      </c>
      <c r="S2691" s="8">
        <f t="shared" si="855"/>
        <v>0.9933747469048505</v>
      </c>
      <c r="T2691" s="8">
        <f t="shared" si="856"/>
        <v>0.97934789497112784</v>
      </c>
      <c r="U2691" s="8">
        <f t="shared" si="857"/>
        <v>0.98003664258090051</v>
      </c>
      <c r="V2691" s="8">
        <f t="shared" si="858"/>
        <v>1</v>
      </c>
      <c r="W2691" s="8"/>
      <c r="X2691" s="3">
        <f t="shared" si="859"/>
        <v>45784</v>
      </c>
      <c r="Y2691" s="8">
        <f t="shared" ca="1" si="840"/>
        <v>98.880639693330536</v>
      </c>
      <c r="Z2691" s="8">
        <f t="shared" ca="1" si="841"/>
        <v>100.8298175291623</v>
      </c>
      <c r="AA2691" s="8">
        <f t="shared" ca="1" si="842"/>
        <v>99.429789864091163</v>
      </c>
      <c r="AB2691" s="8">
        <f t="shared" ca="1" si="843"/>
        <v>99.891638427911303</v>
      </c>
      <c r="AC2691" s="8" t="str">
        <f t="shared" ca="1" si="844"/>
        <v/>
      </c>
    </row>
    <row r="2692" spans="1:29" x14ac:dyDescent="0.2">
      <c r="A2692" s="4">
        <v>45785</v>
      </c>
      <c r="B2692" s="7">
        <v>19269.25</v>
      </c>
      <c r="C2692" s="7">
        <v>29072.25</v>
      </c>
      <c r="D2692" s="7">
        <v>5321.45</v>
      </c>
      <c r="E2692" s="7">
        <v>12587.75</v>
      </c>
      <c r="F2692" s="7">
        <v>24273.8</v>
      </c>
      <c r="G2692" s="7"/>
      <c r="H2692" s="4">
        <f t="shared" si="845"/>
        <v>45755</v>
      </c>
      <c r="I2692" s="4">
        <f t="shared" si="846"/>
        <v>45785</v>
      </c>
      <c r="J2692" s="8">
        <f t="shared" si="847"/>
        <v>1.0547974075168873</v>
      </c>
      <c r="K2692" s="8">
        <f t="shared" si="848"/>
        <v>1.0936550720112554</v>
      </c>
      <c r="L2692" s="8">
        <f t="shared" si="849"/>
        <v>1.050953401337033</v>
      </c>
      <c r="M2692" s="8">
        <f t="shared" si="850"/>
        <v>1.058283240153012</v>
      </c>
      <c r="N2692" s="8">
        <f t="shared" si="851"/>
        <v>1.0771193453985539</v>
      </c>
      <c r="O2692" s="8"/>
      <c r="P2692" s="3">
        <f t="shared" si="852"/>
        <v>45755</v>
      </c>
      <c r="Q2692" s="3">
        <f t="shared" si="853"/>
        <v>45785</v>
      </c>
      <c r="R2692" s="8">
        <f t="shared" si="854"/>
        <v>0.97927626313924665</v>
      </c>
      <c r="S2692" s="8">
        <f t="shared" si="855"/>
        <v>1.0153518054274506</v>
      </c>
      <c r="T2692" s="8">
        <f t="shared" si="856"/>
        <v>0.97570747923774492</v>
      </c>
      <c r="U2692" s="8">
        <f t="shared" si="857"/>
        <v>0.9825125179247689</v>
      </c>
      <c r="V2692" s="8">
        <f t="shared" si="858"/>
        <v>1</v>
      </c>
      <c r="W2692" s="8"/>
      <c r="X2692" s="3">
        <f t="shared" si="859"/>
        <v>45785</v>
      </c>
      <c r="Y2692" s="8">
        <f t="shared" ca="1" si="840"/>
        <v>98.814645016883134</v>
      </c>
      <c r="Z2692" s="8">
        <f t="shared" ca="1" si="841"/>
        <v>101.52609787998738</v>
      </c>
      <c r="AA2692" s="8">
        <f t="shared" ca="1" si="842"/>
        <v>99.167122507151987</v>
      </c>
      <c r="AB2692" s="8">
        <f t="shared" ca="1" si="843"/>
        <v>99.917575422264889</v>
      </c>
      <c r="AC2692" s="8" t="str">
        <f t="shared" ca="1" si="844"/>
        <v/>
      </c>
    </row>
  </sheetData>
  <dataValidations count="1">
    <dataValidation type="list" allowBlank="1" showInputMessage="1" showErrorMessage="1" sqref="AL7" xr:uid="{26C34AA9-5973-714E-9068-8D87EDA9183C}">
      <formula1>$B$4:$F$4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RRG (Normalized)</vt:lpstr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Shivesh Chatrath</dc:creator>
  <cp:lastModifiedBy>Shivesh Chatrath</cp:lastModifiedBy>
  <dcterms:created xsi:type="dcterms:W3CDTF">2025-05-15T11:40:28Z</dcterms:created>
  <dcterms:modified xsi:type="dcterms:W3CDTF">2025-06-05T08:54:49Z</dcterms:modified>
</cp:coreProperties>
</file>